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rpm_tracker/docs/excel/"/>
    </mc:Choice>
  </mc:AlternateContent>
  <xr:revisionPtr revIDLastSave="0" documentId="13_ncr:1_{3CDC07C5-A0A9-B141-8A3D-405BC3CEEB4E}" xr6:coauthVersionLast="47" xr6:coauthVersionMax="47" xr10:uidLastSave="{00000000-0000-0000-0000-000000000000}"/>
  <bookViews>
    <workbookView xWindow="440" yWindow="600" windowWidth="28040" windowHeight="16120" activeTab="3" xr2:uid="{87995038-EF6D-3648-B83D-90EF52130973}"/>
  </bookViews>
  <sheets>
    <sheet name="Overview" sheetId="1" r:id="rId1"/>
    <sheet name="Export_Log" sheetId="6" r:id="rId2"/>
    <sheet name="raw_menu_profitability_by_locat" sheetId="2" r:id="rId3"/>
    <sheet name="raw_menu_engineering" sheetId="3" r:id="rId4"/>
    <sheet name="raw_location_price_variance" sheetId="5" r:id="rId5"/>
    <sheet name="raw_location_monthly_performanc" sheetId="4" r:id="rId6"/>
  </sheets>
  <externalReferences>
    <externalReference r:id="rId7"/>
    <externalReference r:id="rId8"/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4" l="1"/>
  <c r="B1" i="4"/>
  <c r="C1" i="4"/>
  <c r="D1" i="4"/>
  <c r="E1" i="4"/>
  <c r="F1" i="4"/>
  <c r="G1" i="4"/>
  <c r="H1" i="4"/>
  <c r="I1" i="4"/>
  <c r="J1" i="4"/>
  <c r="K1" i="4"/>
  <c r="L1" i="4"/>
  <c r="M1" i="4"/>
  <c r="N1" i="4"/>
  <c r="O1" i="4"/>
  <c r="P1" i="4"/>
  <c r="Q1" i="4"/>
  <c r="R1" i="4"/>
  <c r="S1" i="4"/>
  <c r="A2" i="4"/>
  <c r="B2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A3" i="4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A4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A5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A6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A7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A8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A9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A10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A11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A12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A13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A14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A15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A16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A17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A18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A19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A20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A21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A22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A23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A24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A25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A26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A27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A28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A29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A30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A31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A32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A33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A34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A35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A36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A37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A38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A39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A40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A41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A42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A43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A44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A45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A46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A47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A48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A49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A50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A51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A52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A53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A54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A55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A56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A57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A58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A59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A60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A61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A62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Q62" i="4"/>
  <c r="R62" i="4"/>
  <c r="S62" i="4"/>
  <c r="A63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Q63" i="4"/>
  <c r="R63" i="4"/>
  <c r="S63" i="4"/>
  <c r="A64" i="4"/>
  <c r="B64" i="4"/>
  <c r="C64" i="4"/>
  <c r="D64" i="4"/>
  <c r="E64" i="4"/>
  <c r="F64" i="4"/>
  <c r="G64" i="4"/>
  <c r="H64" i="4"/>
  <c r="I64" i="4"/>
  <c r="J64" i="4"/>
  <c r="K64" i="4"/>
  <c r="L64" i="4"/>
  <c r="M64" i="4"/>
  <c r="N64" i="4"/>
  <c r="O64" i="4"/>
  <c r="P64" i="4"/>
  <c r="Q64" i="4"/>
  <c r="R64" i="4"/>
  <c r="S64" i="4"/>
  <c r="A65" i="4"/>
  <c r="B65" i="4"/>
  <c r="C65" i="4"/>
  <c r="D65" i="4"/>
  <c r="E65" i="4"/>
  <c r="F65" i="4"/>
  <c r="G65" i="4"/>
  <c r="H65" i="4"/>
  <c r="I65" i="4"/>
  <c r="J65" i="4"/>
  <c r="K65" i="4"/>
  <c r="L65" i="4"/>
  <c r="M65" i="4"/>
  <c r="N65" i="4"/>
  <c r="O65" i="4"/>
  <c r="P65" i="4"/>
  <c r="Q65" i="4"/>
  <c r="R65" i="4"/>
  <c r="S65" i="4"/>
  <c r="A66" i="4"/>
  <c r="B66" i="4"/>
  <c r="C66" i="4"/>
  <c r="D66" i="4"/>
  <c r="E66" i="4"/>
  <c r="F66" i="4"/>
  <c r="G66" i="4"/>
  <c r="H66" i="4"/>
  <c r="I66" i="4"/>
  <c r="J66" i="4"/>
  <c r="K66" i="4"/>
  <c r="L66" i="4"/>
  <c r="M66" i="4"/>
  <c r="N66" i="4"/>
  <c r="O66" i="4"/>
  <c r="P66" i="4"/>
  <c r="Q66" i="4"/>
  <c r="R66" i="4"/>
  <c r="S66" i="4"/>
  <c r="A67" i="4"/>
  <c r="B67" i="4"/>
  <c r="C67" i="4"/>
  <c r="D67" i="4"/>
  <c r="E67" i="4"/>
  <c r="F67" i="4"/>
  <c r="G67" i="4"/>
  <c r="H67" i="4"/>
  <c r="I67" i="4"/>
  <c r="J67" i="4"/>
  <c r="K67" i="4"/>
  <c r="L67" i="4"/>
  <c r="M67" i="4"/>
  <c r="N67" i="4"/>
  <c r="O67" i="4"/>
  <c r="P67" i="4"/>
  <c r="Q67" i="4"/>
  <c r="R67" i="4"/>
  <c r="S67" i="4"/>
  <c r="A68" i="4"/>
  <c r="B68" i="4"/>
  <c r="C68" i="4"/>
  <c r="D68" i="4"/>
  <c r="E68" i="4"/>
  <c r="F68" i="4"/>
  <c r="G68" i="4"/>
  <c r="H68" i="4"/>
  <c r="I68" i="4"/>
  <c r="J68" i="4"/>
  <c r="K68" i="4"/>
  <c r="L68" i="4"/>
  <c r="M68" i="4"/>
  <c r="N68" i="4"/>
  <c r="O68" i="4"/>
  <c r="P68" i="4"/>
  <c r="Q68" i="4"/>
  <c r="R68" i="4"/>
  <c r="S68" i="4"/>
  <c r="A69" i="4"/>
  <c r="B69" i="4"/>
  <c r="C69" i="4"/>
  <c r="D69" i="4"/>
  <c r="E69" i="4"/>
  <c r="F69" i="4"/>
  <c r="G69" i="4"/>
  <c r="H69" i="4"/>
  <c r="I69" i="4"/>
  <c r="J69" i="4"/>
  <c r="K69" i="4"/>
  <c r="L69" i="4"/>
  <c r="M69" i="4"/>
  <c r="N69" i="4"/>
  <c r="O69" i="4"/>
  <c r="P69" i="4"/>
  <c r="Q69" i="4"/>
  <c r="R69" i="4"/>
  <c r="S69" i="4"/>
  <c r="A70" i="4"/>
  <c r="B70" i="4"/>
  <c r="C70" i="4"/>
  <c r="D70" i="4"/>
  <c r="E70" i="4"/>
  <c r="F70" i="4"/>
  <c r="G70" i="4"/>
  <c r="H70" i="4"/>
  <c r="I70" i="4"/>
  <c r="J70" i="4"/>
  <c r="K70" i="4"/>
  <c r="L70" i="4"/>
  <c r="M70" i="4"/>
  <c r="N70" i="4"/>
  <c r="O70" i="4"/>
  <c r="P70" i="4"/>
  <c r="Q70" i="4"/>
  <c r="R70" i="4"/>
  <c r="S70" i="4"/>
  <c r="A71" i="4"/>
  <c r="B71" i="4"/>
  <c r="C71" i="4"/>
  <c r="D71" i="4"/>
  <c r="E71" i="4"/>
  <c r="F71" i="4"/>
  <c r="G71" i="4"/>
  <c r="H71" i="4"/>
  <c r="I71" i="4"/>
  <c r="J71" i="4"/>
  <c r="K71" i="4"/>
  <c r="L71" i="4"/>
  <c r="M71" i="4"/>
  <c r="N71" i="4"/>
  <c r="O71" i="4"/>
  <c r="P71" i="4"/>
  <c r="Q71" i="4"/>
  <c r="R71" i="4"/>
  <c r="S71" i="4"/>
  <c r="A72" i="4"/>
  <c r="B72" i="4"/>
  <c r="C72" i="4"/>
  <c r="D72" i="4"/>
  <c r="E72" i="4"/>
  <c r="F72" i="4"/>
  <c r="G72" i="4"/>
  <c r="H72" i="4"/>
  <c r="I72" i="4"/>
  <c r="J72" i="4"/>
  <c r="K72" i="4"/>
  <c r="L72" i="4"/>
  <c r="M72" i="4"/>
  <c r="N72" i="4"/>
  <c r="O72" i="4"/>
  <c r="P72" i="4"/>
  <c r="Q72" i="4"/>
  <c r="R72" i="4"/>
  <c r="S72" i="4"/>
  <c r="A73" i="4"/>
  <c r="B73" i="4"/>
  <c r="C73" i="4"/>
  <c r="D73" i="4"/>
  <c r="E73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A74" i="4"/>
  <c r="B74" i="4"/>
  <c r="C74" i="4"/>
  <c r="D74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A75" i="4"/>
  <c r="B75" i="4"/>
  <c r="C75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/>
  <c r="Q75" i="4"/>
  <c r="R75" i="4"/>
  <c r="S75" i="4"/>
  <c r="A76" i="4"/>
  <c r="B76" i="4"/>
  <c r="C76" i="4"/>
  <c r="D76" i="4"/>
  <c r="E76" i="4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A77" i="4"/>
  <c r="B77" i="4"/>
  <c r="C77" i="4"/>
  <c r="D77" i="4"/>
  <c r="E77" i="4"/>
  <c r="F77" i="4"/>
  <c r="G77" i="4"/>
  <c r="H77" i="4"/>
  <c r="I77" i="4"/>
  <c r="J77" i="4"/>
  <c r="K77" i="4"/>
  <c r="L77" i="4"/>
  <c r="M77" i="4"/>
  <c r="N77" i="4"/>
  <c r="O77" i="4"/>
  <c r="P77" i="4"/>
  <c r="Q77" i="4"/>
  <c r="R77" i="4"/>
  <c r="S77" i="4"/>
  <c r="A78" i="4"/>
  <c r="B78" i="4"/>
  <c r="C78" i="4"/>
  <c r="D78" i="4"/>
  <c r="E78" i="4"/>
  <c r="F78" i="4"/>
  <c r="G78" i="4"/>
  <c r="H78" i="4"/>
  <c r="I78" i="4"/>
  <c r="J78" i="4"/>
  <c r="K78" i="4"/>
  <c r="L78" i="4"/>
  <c r="M78" i="4"/>
  <c r="N78" i="4"/>
  <c r="O78" i="4"/>
  <c r="P78" i="4"/>
  <c r="Q78" i="4"/>
  <c r="R78" i="4"/>
  <c r="S78" i="4"/>
  <c r="A79" i="4"/>
  <c r="B79" i="4"/>
  <c r="C79" i="4"/>
  <c r="D79" i="4"/>
  <c r="E79" i="4"/>
  <c r="F79" i="4"/>
  <c r="G79" i="4"/>
  <c r="H79" i="4"/>
  <c r="I79" i="4"/>
  <c r="J79" i="4"/>
  <c r="K79" i="4"/>
  <c r="L79" i="4"/>
  <c r="M79" i="4"/>
  <c r="N79" i="4"/>
  <c r="O79" i="4"/>
  <c r="P79" i="4"/>
  <c r="Q79" i="4"/>
  <c r="R79" i="4"/>
  <c r="S79" i="4"/>
  <c r="A80" i="4"/>
  <c r="B80" i="4"/>
  <c r="C80" i="4"/>
  <c r="D80" i="4"/>
  <c r="E80" i="4"/>
  <c r="F80" i="4"/>
  <c r="G80" i="4"/>
  <c r="H80" i="4"/>
  <c r="I80" i="4"/>
  <c r="J80" i="4"/>
  <c r="K80" i="4"/>
  <c r="L80" i="4"/>
  <c r="M80" i="4"/>
  <c r="N80" i="4"/>
  <c r="O80" i="4"/>
  <c r="P80" i="4"/>
  <c r="Q80" i="4"/>
  <c r="R80" i="4"/>
  <c r="S80" i="4"/>
  <c r="A81" i="4"/>
  <c r="B81" i="4"/>
  <c r="C81" i="4"/>
  <c r="D81" i="4"/>
  <c r="E81" i="4"/>
  <c r="F81" i="4"/>
  <c r="G81" i="4"/>
  <c r="H81" i="4"/>
  <c r="I81" i="4"/>
  <c r="J81" i="4"/>
  <c r="K81" i="4"/>
  <c r="L81" i="4"/>
  <c r="M81" i="4"/>
  <c r="N81" i="4"/>
  <c r="O81" i="4"/>
  <c r="P81" i="4"/>
  <c r="Q81" i="4"/>
  <c r="R81" i="4"/>
  <c r="S81" i="4"/>
  <c r="A82" i="4"/>
  <c r="B82" i="4"/>
  <c r="C82" i="4"/>
  <c r="D82" i="4"/>
  <c r="E82" i="4"/>
  <c r="F82" i="4"/>
  <c r="G82" i="4"/>
  <c r="H82" i="4"/>
  <c r="I82" i="4"/>
  <c r="J82" i="4"/>
  <c r="K82" i="4"/>
  <c r="L82" i="4"/>
  <c r="M82" i="4"/>
  <c r="N82" i="4"/>
  <c r="O82" i="4"/>
  <c r="P82" i="4"/>
  <c r="Q82" i="4"/>
  <c r="R82" i="4"/>
  <c r="S82" i="4"/>
  <c r="A83" i="4"/>
  <c r="B83" i="4"/>
  <c r="C83" i="4"/>
  <c r="D83" i="4"/>
  <c r="E83" i="4"/>
  <c r="F83" i="4"/>
  <c r="G83" i="4"/>
  <c r="H83" i="4"/>
  <c r="I83" i="4"/>
  <c r="J83" i="4"/>
  <c r="K83" i="4"/>
  <c r="L83" i="4"/>
  <c r="M83" i="4"/>
  <c r="N83" i="4"/>
  <c r="O83" i="4"/>
  <c r="P83" i="4"/>
  <c r="Q83" i="4"/>
  <c r="R83" i="4"/>
  <c r="S83" i="4"/>
  <c r="A84" i="4"/>
  <c r="B84" i="4"/>
  <c r="C84" i="4"/>
  <c r="D84" i="4"/>
  <c r="E84" i="4"/>
  <c r="F84" i="4"/>
  <c r="G84" i="4"/>
  <c r="H84" i="4"/>
  <c r="I84" i="4"/>
  <c r="J84" i="4"/>
  <c r="K84" i="4"/>
  <c r="L84" i="4"/>
  <c r="M84" i="4"/>
  <c r="N84" i="4"/>
  <c r="O84" i="4"/>
  <c r="P84" i="4"/>
  <c r="Q84" i="4"/>
  <c r="R84" i="4"/>
  <c r="S84" i="4"/>
  <c r="A85" i="4"/>
  <c r="B85" i="4"/>
  <c r="C85" i="4"/>
  <c r="D85" i="4"/>
  <c r="E85" i="4"/>
  <c r="F85" i="4"/>
  <c r="G85" i="4"/>
  <c r="H85" i="4"/>
  <c r="I85" i="4"/>
  <c r="J85" i="4"/>
  <c r="K85" i="4"/>
  <c r="L85" i="4"/>
  <c r="M85" i="4"/>
  <c r="N85" i="4"/>
  <c r="O85" i="4"/>
  <c r="P85" i="4"/>
  <c r="Q85" i="4"/>
  <c r="R85" i="4"/>
  <c r="S85" i="4"/>
  <c r="A86" i="4"/>
  <c r="B86" i="4"/>
  <c r="C86" i="4"/>
  <c r="D86" i="4"/>
  <c r="E86" i="4"/>
  <c r="F86" i="4"/>
  <c r="G86" i="4"/>
  <c r="H86" i="4"/>
  <c r="I86" i="4"/>
  <c r="J86" i="4"/>
  <c r="K86" i="4"/>
  <c r="L86" i="4"/>
  <c r="M86" i="4"/>
  <c r="N86" i="4"/>
  <c r="O86" i="4"/>
  <c r="P86" i="4"/>
  <c r="Q86" i="4"/>
  <c r="R86" i="4"/>
  <c r="S86" i="4"/>
  <c r="A87" i="4"/>
  <c r="B87" i="4"/>
  <c r="C87" i="4"/>
  <c r="D87" i="4"/>
  <c r="E87" i="4"/>
  <c r="F87" i="4"/>
  <c r="G87" i="4"/>
  <c r="H87" i="4"/>
  <c r="I87" i="4"/>
  <c r="J87" i="4"/>
  <c r="K87" i="4"/>
  <c r="L87" i="4"/>
  <c r="M87" i="4"/>
  <c r="N87" i="4"/>
  <c r="O87" i="4"/>
  <c r="P87" i="4"/>
  <c r="Q87" i="4"/>
  <c r="R87" i="4"/>
  <c r="S87" i="4"/>
  <c r="A88" i="4"/>
  <c r="B88" i="4"/>
  <c r="C88" i="4"/>
  <c r="D88" i="4"/>
  <c r="E88" i="4"/>
  <c r="F88" i="4"/>
  <c r="G88" i="4"/>
  <c r="H88" i="4"/>
  <c r="I88" i="4"/>
  <c r="J88" i="4"/>
  <c r="K88" i="4"/>
  <c r="L88" i="4"/>
  <c r="M88" i="4"/>
  <c r="N88" i="4"/>
  <c r="O88" i="4"/>
  <c r="P88" i="4"/>
  <c r="Q88" i="4"/>
  <c r="R88" i="4"/>
  <c r="S88" i="4"/>
  <c r="A89" i="4"/>
  <c r="B89" i="4"/>
  <c r="C89" i="4"/>
  <c r="D89" i="4"/>
  <c r="E89" i="4"/>
  <c r="F89" i="4"/>
  <c r="G89" i="4"/>
  <c r="H89" i="4"/>
  <c r="I89" i="4"/>
  <c r="J89" i="4"/>
  <c r="K89" i="4"/>
  <c r="L89" i="4"/>
  <c r="M89" i="4"/>
  <c r="N89" i="4"/>
  <c r="O89" i="4"/>
  <c r="P89" i="4"/>
  <c r="Q89" i="4"/>
  <c r="R89" i="4"/>
  <c r="S89" i="4"/>
  <c r="A90" i="4"/>
  <c r="B90" i="4"/>
  <c r="C90" i="4"/>
  <c r="D90" i="4"/>
  <c r="E90" i="4"/>
  <c r="F90" i="4"/>
  <c r="G90" i="4"/>
  <c r="H90" i="4"/>
  <c r="I90" i="4"/>
  <c r="J90" i="4"/>
  <c r="K90" i="4"/>
  <c r="L90" i="4"/>
  <c r="M90" i="4"/>
  <c r="N90" i="4"/>
  <c r="O90" i="4"/>
  <c r="P90" i="4"/>
  <c r="Q90" i="4"/>
  <c r="R90" i="4"/>
  <c r="S90" i="4"/>
  <c r="A91" i="4"/>
  <c r="B91" i="4"/>
  <c r="C91" i="4"/>
  <c r="D91" i="4"/>
  <c r="E91" i="4"/>
  <c r="F91" i="4"/>
  <c r="G91" i="4"/>
  <c r="H91" i="4"/>
  <c r="I91" i="4"/>
  <c r="J91" i="4"/>
  <c r="K91" i="4"/>
  <c r="L91" i="4"/>
  <c r="M91" i="4"/>
  <c r="N91" i="4"/>
  <c r="O91" i="4"/>
  <c r="P91" i="4"/>
  <c r="Q91" i="4"/>
  <c r="R91" i="4"/>
  <c r="S91" i="4"/>
  <c r="A92" i="4"/>
  <c r="B92" i="4"/>
  <c r="C92" i="4"/>
  <c r="D92" i="4"/>
  <c r="E92" i="4"/>
  <c r="F92" i="4"/>
  <c r="G92" i="4"/>
  <c r="H92" i="4"/>
  <c r="I92" i="4"/>
  <c r="J92" i="4"/>
  <c r="K92" i="4"/>
  <c r="L92" i="4"/>
  <c r="M92" i="4"/>
  <c r="N92" i="4"/>
  <c r="O92" i="4"/>
  <c r="P92" i="4"/>
  <c r="Q92" i="4"/>
  <c r="R92" i="4"/>
  <c r="S92" i="4"/>
  <c r="A93" i="4"/>
  <c r="B93" i="4"/>
  <c r="C93" i="4"/>
  <c r="D93" i="4"/>
  <c r="E93" i="4"/>
  <c r="F93" i="4"/>
  <c r="G93" i="4"/>
  <c r="H93" i="4"/>
  <c r="I93" i="4"/>
  <c r="J93" i="4"/>
  <c r="K93" i="4"/>
  <c r="L93" i="4"/>
  <c r="M93" i="4"/>
  <c r="N93" i="4"/>
  <c r="O93" i="4"/>
  <c r="P93" i="4"/>
  <c r="Q93" i="4"/>
  <c r="R93" i="4"/>
  <c r="S93" i="4"/>
  <c r="A94" i="4"/>
  <c r="B94" i="4"/>
  <c r="C94" i="4"/>
  <c r="D94" i="4"/>
  <c r="E94" i="4"/>
  <c r="F94" i="4"/>
  <c r="G94" i="4"/>
  <c r="H94" i="4"/>
  <c r="I94" i="4"/>
  <c r="J94" i="4"/>
  <c r="K94" i="4"/>
  <c r="L94" i="4"/>
  <c r="M94" i="4"/>
  <c r="N94" i="4"/>
  <c r="O94" i="4"/>
  <c r="P94" i="4"/>
  <c r="Q94" i="4"/>
  <c r="R94" i="4"/>
  <c r="S94" i="4"/>
  <c r="A95" i="4"/>
  <c r="B95" i="4"/>
  <c r="C95" i="4"/>
  <c r="D95" i="4"/>
  <c r="E95" i="4"/>
  <c r="F95" i="4"/>
  <c r="G95" i="4"/>
  <c r="H95" i="4"/>
  <c r="I95" i="4"/>
  <c r="J95" i="4"/>
  <c r="K95" i="4"/>
  <c r="L95" i="4"/>
  <c r="M95" i="4"/>
  <c r="N95" i="4"/>
  <c r="O95" i="4"/>
  <c r="P95" i="4"/>
  <c r="Q95" i="4"/>
  <c r="R95" i="4"/>
  <c r="S95" i="4"/>
  <c r="A96" i="4"/>
  <c r="B96" i="4"/>
  <c r="C96" i="4"/>
  <c r="D96" i="4"/>
  <c r="E96" i="4"/>
  <c r="F96" i="4"/>
  <c r="G96" i="4"/>
  <c r="H96" i="4"/>
  <c r="I96" i="4"/>
  <c r="J96" i="4"/>
  <c r="K96" i="4"/>
  <c r="L96" i="4"/>
  <c r="M96" i="4"/>
  <c r="N96" i="4"/>
  <c r="O96" i="4"/>
  <c r="P96" i="4"/>
  <c r="Q96" i="4"/>
  <c r="R96" i="4"/>
  <c r="S96" i="4"/>
  <c r="A97" i="4"/>
  <c r="B97" i="4"/>
  <c r="C97" i="4"/>
  <c r="D97" i="4"/>
  <c r="E97" i="4"/>
  <c r="F97" i="4"/>
  <c r="G97" i="4"/>
  <c r="H97" i="4"/>
  <c r="I97" i="4"/>
  <c r="J97" i="4"/>
  <c r="K97" i="4"/>
  <c r="L97" i="4"/>
  <c r="M97" i="4"/>
  <c r="N97" i="4"/>
  <c r="O97" i="4"/>
  <c r="P97" i="4"/>
  <c r="Q97" i="4"/>
  <c r="R97" i="4"/>
  <c r="S97" i="4"/>
  <c r="A98" i="4"/>
  <c r="B98" i="4"/>
  <c r="C98" i="4"/>
  <c r="D98" i="4"/>
  <c r="E98" i="4"/>
  <c r="F98" i="4"/>
  <c r="G98" i="4"/>
  <c r="H98" i="4"/>
  <c r="I98" i="4"/>
  <c r="J98" i="4"/>
  <c r="K98" i="4"/>
  <c r="L98" i="4"/>
  <c r="M98" i="4"/>
  <c r="N98" i="4"/>
  <c r="O98" i="4"/>
  <c r="P98" i="4"/>
  <c r="Q98" i="4"/>
  <c r="R98" i="4"/>
  <c r="S98" i="4"/>
  <c r="A99" i="4"/>
  <c r="B99" i="4"/>
  <c r="C99" i="4"/>
  <c r="D99" i="4"/>
  <c r="E99" i="4"/>
  <c r="F99" i="4"/>
  <c r="G99" i="4"/>
  <c r="H99" i="4"/>
  <c r="I99" i="4"/>
  <c r="J99" i="4"/>
  <c r="K99" i="4"/>
  <c r="L99" i="4"/>
  <c r="M99" i="4"/>
  <c r="N99" i="4"/>
  <c r="O99" i="4"/>
  <c r="P99" i="4"/>
  <c r="Q99" i="4"/>
  <c r="R99" i="4"/>
  <c r="S99" i="4"/>
  <c r="A100" i="4"/>
  <c r="B100" i="4"/>
  <c r="C100" i="4"/>
  <c r="D100" i="4"/>
  <c r="E100" i="4"/>
  <c r="F100" i="4"/>
  <c r="G100" i="4"/>
  <c r="H100" i="4"/>
  <c r="I100" i="4"/>
  <c r="J100" i="4"/>
  <c r="K100" i="4"/>
  <c r="L100" i="4"/>
  <c r="M100" i="4"/>
  <c r="N100" i="4"/>
  <c r="O100" i="4"/>
  <c r="P100" i="4"/>
  <c r="Q100" i="4"/>
  <c r="R100" i="4"/>
  <c r="S100" i="4"/>
  <c r="A101" i="4"/>
  <c r="B101" i="4"/>
  <c r="C101" i="4"/>
  <c r="D101" i="4"/>
  <c r="E101" i="4"/>
  <c r="F101" i="4"/>
  <c r="G101" i="4"/>
  <c r="H101" i="4"/>
  <c r="I101" i="4"/>
  <c r="J101" i="4"/>
  <c r="K101" i="4"/>
  <c r="L101" i="4"/>
  <c r="M101" i="4"/>
  <c r="N101" i="4"/>
  <c r="O101" i="4"/>
  <c r="P101" i="4"/>
  <c r="Q101" i="4"/>
  <c r="R101" i="4"/>
  <c r="S101" i="4"/>
  <c r="A102" i="4"/>
  <c r="B102" i="4"/>
  <c r="C102" i="4"/>
  <c r="D102" i="4"/>
  <c r="E102" i="4"/>
  <c r="F102" i="4"/>
  <c r="G102" i="4"/>
  <c r="H102" i="4"/>
  <c r="I102" i="4"/>
  <c r="J102" i="4"/>
  <c r="K102" i="4"/>
  <c r="L102" i="4"/>
  <c r="M102" i="4"/>
  <c r="N102" i="4"/>
  <c r="O102" i="4"/>
  <c r="P102" i="4"/>
  <c r="Q102" i="4"/>
  <c r="R102" i="4"/>
  <c r="S102" i="4"/>
  <c r="A103" i="4"/>
  <c r="B103" i="4"/>
  <c r="C103" i="4"/>
  <c r="D103" i="4"/>
  <c r="E103" i="4"/>
  <c r="F103" i="4"/>
  <c r="G103" i="4"/>
  <c r="H103" i="4"/>
  <c r="I103" i="4"/>
  <c r="J103" i="4"/>
  <c r="K103" i="4"/>
  <c r="L103" i="4"/>
  <c r="M103" i="4"/>
  <c r="N103" i="4"/>
  <c r="O103" i="4"/>
  <c r="P103" i="4"/>
  <c r="Q103" i="4"/>
  <c r="R103" i="4"/>
  <c r="S103" i="4"/>
  <c r="A104" i="4"/>
  <c r="B104" i="4"/>
  <c r="C104" i="4"/>
  <c r="D104" i="4"/>
  <c r="E104" i="4"/>
  <c r="F104" i="4"/>
  <c r="G104" i="4"/>
  <c r="H104" i="4"/>
  <c r="I104" i="4"/>
  <c r="J104" i="4"/>
  <c r="K104" i="4"/>
  <c r="L104" i="4"/>
  <c r="M104" i="4"/>
  <c r="N104" i="4"/>
  <c r="O104" i="4"/>
  <c r="P104" i="4"/>
  <c r="Q104" i="4"/>
  <c r="R104" i="4"/>
  <c r="S104" i="4"/>
  <c r="A105" i="4"/>
  <c r="B105" i="4"/>
  <c r="C105" i="4"/>
  <c r="D105" i="4"/>
  <c r="E105" i="4"/>
  <c r="F105" i="4"/>
  <c r="G105" i="4"/>
  <c r="H105" i="4"/>
  <c r="I105" i="4"/>
  <c r="J105" i="4"/>
  <c r="K105" i="4"/>
  <c r="L105" i="4"/>
  <c r="M105" i="4"/>
  <c r="N105" i="4"/>
  <c r="O105" i="4"/>
  <c r="P105" i="4"/>
  <c r="Q105" i="4"/>
  <c r="R105" i="4"/>
  <c r="S105" i="4"/>
  <c r="A106" i="4"/>
  <c r="B106" i="4"/>
  <c r="C106" i="4"/>
  <c r="D106" i="4"/>
  <c r="E106" i="4"/>
  <c r="F106" i="4"/>
  <c r="G106" i="4"/>
  <c r="H106" i="4"/>
  <c r="I106" i="4"/>
  <c r="J106" i="4"/>
  <c r="K106" i="4"/>
  <c r="L106" i="4"/>
  <c r="M106" i="4"/>
  <c r="N106" i="4"/>
  <c r="O106" i="4"/>
  <c r="P106" i="4"/>
  <c r="Q106" i="4"/>
  <c r="R106" i="4"/>
  <c r="S106" i="4"/>
  <c r="A107" i="4"/>
  <c r="B107" i="4"/>
  <c r="C107" i="4"/>
  <c r="D107" i="4"/>
  <c r="E107" i="4"/>
  <c r="F107" i="4"/>
  <c r="G107" i="4"/>
  <c r="H107" i="4"/>
  <c r="I107" i="4"/>
  <c r="J107" i="4"/>
  <c r="K107" i="4"/>
  <c r="L107" i="4"/>
  <c r="M107" i="4"/>
  <c r="N107" i="4"/>
  <c r="O107" i="4"/>
  <c r="P107" i="4"/>
  <c r="Q107" i="4"/>
  <c r="R107" i="4"/>
  <c r="S107" i="4"/>
  <c r="A108" i="4"/>
  <c r="B108" i="4"/>
  <c r="C108" i="4"/>
  <c r="D108" i="4"/>
  <c r="E108" i="4"/>
  <c r="F108" i="4"/>
  <c r="G108" i="4"/>
  <c r="H108" i="4"/>
  <c r="I108" i="4"/>
  <c r="J108" i="4"/>
  <c r="K108" i="4"/>
  <c r="L108" i="4"/>
  <c r="M108" i="4"/>
  <c r="N108" i="4"/>
  <c r="O108" i="4"/>
  <c r="P108" i="4"/>
  <c r="Q108" i="4"/>
  <c r="R108" i="4"/>
  <c r="S108" i="4"/>
  <c r="A109" i="4"/>
  <c r="B109" i="4"/>
  <c r="C109" i="4"/>
  <c r="D109" i="4"/>
  <c r="E109" i="4"/>
  <c r="F109" i="4"/>
  <c r="G109" i="4"/>
  <c r="H109" i="4"/>
  <c r="I109" i="4"/>
  <c r="J109" i="4"/>
  <c r="K109" i="4"/>
  <c r="L109" i="4"/>
  <c r="M109" i="4"/>
  <c r="N109" i="4"/>
  <c r="O109" i="4"/>
  <c r="P109" i="4"/>
  <c r="Q109" i="4"/>
  <c r="R109" i="4"/>
  <c r="S109" i="4"/>
  <c r="A110" i="4"/>
  <c r="B110" i="4"/>
  <c r="C110" i="4"/>
  <c r="D110" i="4"/>
  <c r="E110" i="4"/>
  <c r="F110" i="4"/>
  <c r="G110" i="4"/>
  <c r="H110" i="4"/>
  <c r="I110" i="4"/>
  <c r="J110" i="4"/>
  <c r="K110" i="4"/>
  <c r="L110" i="4"/>
  <c r="M110" i="4"/>
  <c r="N110" i="4"/>
  <c r="O110" i="4"/>
  <c r="P110" i="4"/>
  <c r="Q110" i="4"/>
  <c r="R110" i="4"/>
  <c r="S110" i="4"/>
  <c r="A111" i="4"/>
  <c r="B111" i="4"/>
  <c r="C111" i="4"/>
  <c r="D111" i="4"/>
  <c r="E111" i="4"/>
  <c r="F111" i="4"/>
  <c r="G111" i="4"/>
  <c r="H111" i="4"/>
  <c r="I111" i="4"/>
  <c r="J111" i="4"/>
  <c r="K111" i="4"/>
  <c r="L111" i="4"/>
  <c r="M111" i="4"/>
  <c r="N111" i="4"/>
  <c r="O111" i="4"/>
  <c r="P111" i="4"/>
  <c r="Q111" i="4"/>
  <c r="R111" i="4"/>
  <c r="S111" i="4"/>
  <c r="A112" i="4"/>
  <c r="B112" i="4"/>
  <c r="C112" i="4"/>
  <c r="D112" i="4"/>
  <c r="E112" i="4"/>
  <c r="F112" i="4"/>
  <c r="G112" i="4"/>
  <c r="H112" i="4"/>
  <c r="I112" i="4"/>
  <c r="J112" i="4"/>
  <c r="K112" i="4"/>
  <c r="L112" i="4"/>
  <c r="M112" i="4"/>
  <c r="N112" i="4"/>
  <c r="O112" i="4"/>
  <c r="P112" i="4"/>
  <c r="Q112" i="4"/>
  <c r="R112" i="4"/>
  <c r="S112" i="4"/>
  <c r="A113" i="4"/>
  <c r="B113" i="4"/>
  <c r="C113" i="4"/>
  <c r="D113" i="4"/>
  <c r="E113" i="4"/>
  <c r="F113" i="4"/>
  <c r="G113" i="4"/>
  <c r="H113" i="4"/>
  <c r="I113" i="4"/>
  <c r="J113" i="4"/>
  <c r="K113" i="4"/>
  <c r="L113" i="4"/>
  <c r="M113" i="4"/>
  <c r="N113" i="4"/>
  <c r="O113" i="4"/>
  <c r="P113" i="4"/>
  <c r="Q113" i="4"/>
  <c r="R113" i="4"/>
  <c r="S113" i="4"/>
  <c r="A114" i="4"/>
  <c r="B114" i="4"/>
  <c r="C114" i="4"/>
  <c r="D114" i="4"/>
  <c r="E114" i="4"/>
  <c r="F114" i="4"/>
  <c r="G114" i="4"/>
  <c r="H114" i="4"/>
  <c r="I114" i="4"/>
  <c r="J114" i="4"/>
  <c r="K114" i="4"/>
  <c r="L114" i="4"/>
  <c r="M114" i="4"/>
  <c r="N114" i="4"/>
  <c r="O114" i="4"/>
  <c r="P114" i="4"/>
  <c r="Q114" i="4"/>
  <c r="R114" i="4"/>
  <c r="S114" i="4"/>
  <c r="A115" i="4"/>
  <c r="B115" i="4"/>
  <c r="C115" i="4"/>
  <c r="D115" i="4"/>
  <c r="E115" i="4"/>
  <c r="F115" i="4"/>
  <c r="G115" i="4"/>
  <c r="H115" i="4"/>
  <c r="I115" i="4"/>
  <c r="J115" i="4"/>
  <c r="K115" i="4"/>
  <c r="L115" i="4"/>
  <c r="M115" i="4"/>
  <c r="N115" i="4"/>
  <c r="O115" i="4"/>
  <c r="P115" i="4"/>
  <c r="Q115" i="4"/>
  <c r="R115" i="4"/>
  <c r="S115" i="4"/>
  <c r="A116" i="4"/>
  <c r="B116" i="4"/>
  <c r="C116" i="4"/>
  <c r="D116" i="4"/>
  <c r="E116" i="4"/>
  <c r="F116" i="4"/>
  <c r="G116" i="4"/>
  <c r="H116" i="4"/>
  <c r="I116" i="4"/>
  <c r="J116" i="4"/>
  <c r="K116" i="4"/>
  <c r="L116" i="4"/>
  <c r="M116" i="4"/>
  <c r="N116" i="4"/>
  <c r="O116" i="4"/>
  <c r="P116" i="4"/>
  <c r="Q116" i="4"/>
  <c r="R116" i="4"/>
  <c r="S116" i="4"/>
  <c r="A117" i="4"/>
  <c r="B117" i="4"/>
  <c r="C117" i="4"/>
  <c r="D117" i="4"/>
  <c r="E117" i="4"/>
  <c r="F117" i="4"/>
  <c r="G117" i="4"/>
  <c r="H117" i="4"/>
  <c r="I117" i="4"/>
  <c r="J117" i="4"/>
  <c r="K117" i="4"/>
  <c r="L117" i="4"/>
  <c r="M117" i="4"/>
  <c r="N117" i="4"/>
  <c r="O117" i="4"/>
  <c r="P117" i="4"/>
  <c r="Q117" i="4"/>
  <c r="R117" i="4"/>
  <c r="S117" i="4"/>
  <c r="A118" i="4"/>
  <c r="B118" i="4"/>
  <c r="C118" i="4"/>
  <c r="D118" i="4"/>
  <c r="E118" i="4"/>
  <c r="F118" i="4"/>
  <c r="G118" i="4"/>
  <c r="H118" i="4"/>
  <c r="I118" i="4"/>
  <c r="J118" i="4"/>
  <c r="K118" i="4"/>
  <c r="L118" i="4"/>
  <c r="M118" i="4"/>
  <c r="N118" i="4"/>
  <c r="O118" i="4"/>
  <c r="P118" i="4"/>
  <c r="Q118" i="4"/>
  <c r="R118" i="4"/>
  <c r="S118" i="4"/>
  <c r="A119" i="4"/>
  <c r="B119" i="4"/>
  <c r="C119" i="4"/>
  <c r="D119" i="4"/>
  <c r="E119" i="4"/>
  <c r="F119" i="4"/>
  <c r="G119" i="4"/>
  <c r="H119" i="4"/>
  <c r="I119" i="4"/>
  <c r="J119" i="4"/>
  <c r="K119" i="4"/>
  <c r="L119" i="4"/>
  <c r="M119" i="4"/>
  <c r="N119" i="4"/>
  <c r="O119" i="4"/>
  <c r="P119" i="4"/>
  <c r="Q119" i="4"/>
  <c r="R119" i="4"/>
  <c r="S119" i="4"/>
  <c r="A120" i="4"/>
  <c r="B120" i="4"/>
  <c r="C120" i="4"/>
  <c r="D120" i="4"/>
  <c r="E120" i="4"/>
  <c r="F120" i="4"/>
  <c r="G120" i="4"/>
  <c r="H120" i="4"/>
  <c r="I120" i="4"/>
  <c r="J120" i="4"/>
  <c r="K120" i="4"/>
  <c r="L120" i="4"/>
  <c r="M120" i="4"/>
  <c r="N120" i="4"/>
  <c r="O120" i="4"/>
  <c r="P120" i="4"/>
  <c r="Q120" i="4"/>
  <c r="R120" i="4"/>
  <c r="S120" i="4"/>
  <c r="A121" i="4"/>
  <c r="B121" i="4"/>
  <c r="C121" i="4"/>
  <c r="D121" i="4"/>
  <c r="E121" i="4"/>
  <c r="F121" i="4"/>
  <c r="G121" i="4"/>
  <c r="H121" i="4"/>
  <c r="I121" i="4"/>
  <c r="J121" i="4"/>
  <c r="K121" i="4"/>
  <c r="L121" i="4"/>
  <c r="M121" i="4"/>
  <c r="N121" i="4"/>
  <c r="O121" i="4"/>
  <c r="P121" i="4"/>
  <c r="Q121" i="4"/>
  <c r="R121" i="4"/>
  <c r="S121" i="4"/>
  <c r="A122" i="4"/>
  <c r="B122" i="4"/>
  <c r="C122" i="4"/>
  <c r="D122" i="4"/>
  <c r="E122" i="4"/>
  <c r="F122" i="4"/>
  <c r="G122" i="4"/>
  <c r="H122" i="4"/>
  <c r="I122" i="4"/>
  <c r="J122" i="4"/>
  <c r="K122" i="4"/>
  <c r="L122" i="4"/>
  <c r="M122" i="4"/>
  <c r="N122" i="4"/>
  <c r="O122" i="4"/>
  <c r="P122" i="4"/>
  <c r="Q122" i="4"/>
  <c r="R122" i="4"/>
  <c r="S122" i="4"/>
  <c r="A123" i="4"/>
  <c r="B123" i="4"/>
  <c r="C123" i="4"/>
  <c r="D123" i="4"/>
  <c r="E123" i="4"/>
  <c r="F123" i="4"/>
  <c r="G123" i="4"/>
  <c r="H123" i="4"/>
  <c r="I123" i="4"/>
  <c r="J123" i="4"/>
  <c r="K123" i="4"/>
  <c r="L123" i="4"/>
  <c r="M123" i="4"/>
  <c r="N123" i="4"/>
  <c r="O123" i="4"/>
  <c r="P123" i="4"/>
  <c r="Q123" i="4"/>
  <c r="R123" i="4"/>
  <c r="S123" i="4"/>
  <c r="A124" i="4"/>
  <c r="B124" i="4"/>
  <c r="C124" i="4"/>
  <c r="D124" i="4"/>
  <c r="E124" i="4"/>
  <c r="F124" i="4"/>
  <c r="G124" i="4"/>
  <c r="H124" i="4"/>
  <c r="I124" i="4"/>
  <c r="J124" i="4"/>
  <c r="K124" i="4"/>
  <c r="L124" i="4"/>
  <c r="M124" i="4"/>
  <c r="N124" i="4"/>
  <c r="O124" i="4"/>
  <c r="P124" i="4"/>
  <c r="Q124" i="4"/>
  <c r="R124" i="4"/>
  <c r="S124" i="4"/>
  <c r="A125" i="4"/>
  <c r="B125" i="4"/>
  <c r="C125" i="4"/>
  <c r="D125" i="4"/>
  <c r="E125" i="4"/>
  <c r="F125" i="4"/>
  <c r="G125" i="4"/>
  <c r="H125" i="4"/>
  <c r="I125" i="4"/>
  <c r="J125" i="4"/>
  <c r="K125" i="4"/>
  <c r="L125" i="4"/>
  <c r="M125" i="4"/>
  <c r="N125" i="4"/>
  <c r="O125" i="4"/>
  <c r="P125" i="4"/>
  <c r="Q125" i="4"/>
  <c r="R125" i="4"/>
  <c r="S125" i="4"/>
  <c r="A126" i="4"/>
  <c r="B126" i="4"/>
  <c r="C126" i="4"/>
  <c r="D126" i="4"/>
  <c r="E126" i="4"/>
  <c r="F126" i="4"/>
  <c r="G126" i="4"/>
  <c r="H126" i="4"/>
  <c r="I126" i="4"/>
  <c r="J126" i="4"/>
  <c r="K126" i="4"/>
  <c r="L126" i="4"/>
  <c r="M126" i="4"/>
  <c r="N126" i="4"/>
  <c r="O126" i="4"/>
  <c r="P126" i="4"/>
  <c r="Q126" i="4"/>
  <c r="R126" i="4"/>
  <c r="S126" i="4"/>
  <c r="A127" i="4"/>
  <c r="B127" i="4"/>
  <c r="C127" i="4"/>
  <c r="D127" i="4"/>
  <c r="E127" i="4"/>
  <c r="F127" i="4"/>
  <c r="G127" i="4"/>
  <c r="H127" i="4"/>
  <c r="I127" i="4"/>
  <c r="J127" i="4"/>
  <c r="K127" i="4"/>
  <c r="L127" i="4"/>
  <c r="M127" i="4"/>
  <c r="N127" i="4"/>
  <c r="O127" i="4"/>
  <c r="P127" i="4"/>
  <c r="Q127" i="4"/>
  <c r="R127" i="4"/>
  <c r="S127" i="4"/>
  <c r="A128" i="4"/>
  <c r="B128" i="4"/>
  <c r="C128" i="4"/>
  <c r="D128" i="4"/>
  <c r="E128" i="4"/>
  <c r="F128" i="4"/>
  <c r="G128" i="4"/>
  <c r="H128" i="4"/>
  <c r="I128" i="4"/>
  <c r="J128" i="4"/>
  <c r="K128" i="4"/>
  <c r="L128" i="4"/>
  <c r="M128" i="4"/>
  <c r="N128" i="4"/>
  <c r="O128" i="4"/>
  <c r="P128" i="4"/>
  <c r="Q128" i="4"/>
  <c r="R128" i="4"/>
  <c r="S128" i="4"/>
  <c r="A129" i="4"/>
  <c r="B129" i="4"/>
  <c r="C129" i="4"/>
  <c r="D129" i="4"/>
  <c r="E129" i="4"/>
  <c r="F129" i="4"/>
  <c r="G129" i="4"/>
  <c r="H129" i="4"/>
  <c r="I129" i="4"/>
  <c r="J129" i="4"/>
  <c r="K129" i="4"/>
  <c r="L129" i="4"/>
  <c r="M129" i="4"/>
  <c r="N129" i="4"/>
  <c r="O129" i="4"/>
  <c r="P129" i="4"/>
  <c r="Q129" i="4"/>
  <c r="R129" i="4"/>
  <c r="S129" i="4"/>
  <c r="A130" i="4"/>
  <c r="B130" i="4"/>
  <c r="C130" i="4"/>
  <c r="D130" i="4"/>
  <c r="E130" i="4"/>
  <c r="F130" i="4"/>
  <c r="G130" i="4"/>
  <c r="H130" i="4"/>
  <c r="I130" i="4"/>
  <c r="J130" i="4"/>
  <c r="K130" i="4"/>
  <c r="L130" i="4"/>
  <c r="M130" i="4"/>
  <c r="N130" i="4"/>
  <c r="O130" i="4"/>
  <c r="P130" i="4"/>
  <c r="Q130" i="4"/>
  <c r="R130" i="4"/>
  <c r="S130" i="4"/>
  <c r="A131" i="4"/>
  <c r="B131" i="4"/>
  <c r="C131" i="4"/>
  <c r="D131" i="4"/>
  <c r="E131" i="4"/>
  <c r="F131" i="4"/>
  <c r="G131" i="4"/>
  <c r="H131" i="4"/>
  <c r="I131" i="4"/>
  <c r="J131" i="4"/>
  <c r="K131" i="4"/>
  <c r="L131" i="4"/>
  <c r="M131" i="4"/>
  <c r="N131" i="4"/>
  <c r="O131" i="4"/>
  <c r="P131" i="4"/>
  <c r="Q131" i="4"/>
  <c r="R131" i="4"/>
  <c r="S131" i="4"/>
  <c r="A132" i="4"/>
  <c r="B132" i="4"/>
  <c r="C132" i="4"/>
  <c r="D132" i="4"/>
  <c r="E132" i="4"/>
  <c r="F132" i="4"/>
  <c r="G132" i="4"/>
  <c r="H132" i="4"/>
  <c r="I132" i="4"/>
  <c r="J132" i="4"/>
  <c r="K132" i="4"/>
  <c r="L132" i="4"/>
  <c r="M132" i="4"/>
  <c r="N132" i="4"/>
  <c r="O132" i="4"/>
  <c r="P132" i="4"/>
  <c r="Q132" i="4"/>
  <c r="R132" i="4"/>
  <c r="S132" i="4"/>
  <c r="A133" i="4"/>
  <c r="B133" i="4"/>
  <c r="C133" i="4"/>
  <c r="D133" i="4"/>
  <c r="E133" i="4"/>
  <c r="F133" i="4"/>
  <c r="G133" i="4"/>
  <c r="H133" i="4"/>
  <c r="I133" i="4"/>
  <c r="J133" i="4"/>
  <c r="K133" i="4"/>
  <c r="L133" i="4"/>
  <c r="M133" i="4"/>
  <c r="N133" i="4"/>
  <c r="O133" i="4"/>
  <c r="P133" i="4"/>
  <c r="Q133" i="4"/>
  <c r="R133" i="4"/>
  <c r="S133" i="4"/>
  <c r="A134" i="4"/>
  <c r="B134" i="4"/>
  <c r="C134" i="4"/>
  <c r="D134" i="4"/>
  <c r="E134" i="4"/>
  <c r="F134" i="4"/>
  <c r="G134" i="4"/>
  <c r="H134" i="4"/>
  <c r="I134" i="4"/>
  <c r="J134" i="4"/>
  <c r="K134" i="4"/>
  <c r="L134" i="4"/>
  <c r="M134" i="4"/>
  <c r="N134" i="4"/>
  <c r="O134" i="4"/>
  <c r="P134" i="4"/>
  <c r="Q134" i="4"/>
  <c r="R134" i="4"/>
  <c r="S134" i="4"/>
  <c r="A135" i="4"/>
  <c r="B135" i="4"/>
  <c r="C135" i="4"/>
  <c r="D135" i="4"/>
  <c r="E135" i="4"/>
  <c r="F135" i="4"/>
  <c r="G135" i="4"/>
  <c r="H135" i="4"/>
  <c r="I135" i="4"/>
  <c r="J135" i="4"/>
  <c r="K135" i="4"/>
  <c r="L135" i="4"/>
  <c r="M135" i="4"/>
  <c r="N135" i="4"/>
  <c r="O135" i="4"/>
  <c r="P135" i="4"/>
  <c r="Q135" i="4"/>
  <c r="R135" i="4"/>
  <c r="S135" i="4"/>
  <c r="A136" i="4"/>
  <c r="B136" i="4"/>
  <c r="C136" i="4"/>
  <c r="D136" i="4"/>
  <c r="E136" i="4"/>
  <c r="F136" i="4"/>
  <c r="G136" i="4"/>
  <c r="H136" i="4"/>
  <c r="I136" i="4"/>
  <c r="J136" i="4"/>
  <c r="K136" i="4"/>
  <c r="L136" i="4"/>
  <c r="M136" i="4"/>
  <c r="N136" i="4"/>
  <c r="O136" i="4"/>
  <c r="P136" i="4"/>
  <c r="Q136" i="4"/>
  <c r="R136" i="4"/>
  <c r="S136" i="4"/>
  <c r="A137" i="4"/>
  <c r="B137" i="4"/>
  <c r="C137" i="4"/>
  <c r="D137" i="4"/>
  <c r="E137" i="4"/>
  <c r="F137" i="4"/>
  <c r="G137" i="4"/>
  <c r="H137" i="4"/>
  <c r="I137" i="4"/>
  <c r="J137" i="4"/>
  <c r="K137" i="4"/>
  <c r="L137" i="4"/>
  <c r="M137" i="4"/>
  <c r="N137" i="4"/>
  <c r="O137" i="4"/>
  <c r="P137" i="4"/>
  <c r="Q137" i="4"/>
  <c r="R137" i="4"/>
  <c r="S137" i="4"/>
  <c r="A138" i="4"/>
  <c r="B138" i="4"/>
  <c r="C138" i="4"/>
  <c r="D138" i="4"/>
  <c r="E138" i="4"/>
  <c r="F138" i="4"/>
  <c r="G138" i="4"/>
  <c r="H138" i="4"/>
  <c r="I138" i="4"/>
  <c r="J138" i="4"/>
  <c r="K138" i="4"/>
  <c r="L138" i="4"/>
  <c r="M138" i="4"/>
  <c r="N138" i="4"/>
  <c r="O138" i="4"/>
  <c r="P138" i="4"/>
  <c r="Q138" i="4"/>
  <c r="R138" i="4"/>
  <c r="S138" i="4"/>
  <c r="A139" i="4"/>
  <c r="B139" i="4"/>
  <c r="C139" i="4"/>
  <c r="D139" i="4"/>
  <c r="E139" i="4"/>
  <c r="F139" i="4"/>
  <c r="G139" i="4"/>
  <c r="H139" i="4"/>
  <c r="I139" i="4"/>
  <c r="J139" i="4"/>
  <c r="K139" i="4"/>
  <c r="L139" i="4"/>
  <c r="M139" i="4"/>
  <c r="N139" i="4"/>
  <c r="O139" i="4"/>
  <c r="P139" i="4"/>
  <c r="Q139" i="4"/>
  <c r="R139" i="4"/>
  <c r="S139" i="4"/>
  <c r="A140" i="4"/>
  <c r="B140" i="4"/>
  <c r="C140" i="4"/>
  <c r="D140" i="4"/>
  <c r="E140" i="4"/>
  <c r="F140" i="4"/>
  <c r="G140" i="4"/>
  <c r="H140" i="4"/>
  <c r="I140" i="4"/>
  <c r="J140" i="4"/>
  <c r="K140" i="4"/>
  <c r="L140" i="4"/>
  <c r="M140" i="4"/>
  <c r="N140" i="4"/>
  <c r="O140" i="4"/>
  <c r="P140" i="4"/>
  <c r="Q140" i="4"/>
  <c r="R140" i="4"/>
  <c r="S140" i="4"/>
  <c r="A141" i="4"/>
  <c r="B141" i="4"/>
  <c r="C141" i="4"/>
  <c r="D141" i="4"/>
  <c r="E141" i="4"/>
  <c r="F141" i="4"/>
  <c r="G141" i="4"/>
  <c r="H141" i="4"/>
  <c r="I141" i="4"/>
  <c r="J141" i="4"/>
  <c r="K141" i="4"/>
  <c r="L141" i="4"/>
  <c r="M141" i="4"/>
  <c r="N141" i="4"/>
  <c r="O141" i="4"/>
  <c r="P141" i="4"/>
  <c r="Q141" i="4"/>
  <c r="R141" i="4"/>
  <c r="S141" i="4"/>
  <c r="A142" i="4"/>
  <c r="B142" i="4"/>
  <c r="C142" i="4"/>
  <c r="D142" i="4"/>
  <c r="E142" i="4"/>
  <c r="F142" i="4"/>
  <c r="G142" i="4"/>
  <c r="H142" i="4"/>
  <c r="I142" i="4"/>
  <c r="J142" i="4"/>
  <c r="K142" i="4"/>
  <c r="L142" i="4"/>
  <c r="M142" i="4"/>
  <c r="N142" i="4"/>
  <c r="O142" i="4"/>
  <c r="P142" i="4"/>
  <c r="Q142" i="4"/>
  <c r="R142" i="4"/>
  <c r="S142" i="4"/>
  <c r="A143" i="4"/>
  <c r="B143" i="4"/>
  <c r="C143" i="4"/>
  <c r="D143" i="4"/>
  <c r="E143" i="4"/>
  <c r="F143" i="4"/>
  <c r="G143" i="4"/>
  <c r="H143" i="4"/>
  <c r="I143" i="4"/>
  <c r="J143" i="4"/>
  <c r="K143" i="4"/>
  <c r="L143" i="4"/>
  <c r="M143" i="4"/>
  <c r="N143" i="4"/>
  <c r="O143" i="4"/>
  <c r="P143" i="4"/>
  <c r="Q143" i="4"/>
  <c r="R143" i="4"/>
  <c r="S143" i="4"/>
  <c r="A144" i="4"/>
  <c r="B144" i="4"/>
  <c r="C144" i="4"/>
  <c r="D144" i="4"/>
  <c r="E144" i="4"/>
  <c r="F144" i="4"/>
  <c r="G144" i="4"/>
  <c r="H144" i="4"/>
  <c r="I144" i="4"/>
  <c r="J144" i="4"/>
  <c r="K144" i="4"/>
  <c r="L144" i="4"/>
  <c r="M144" i="4"/>
  <c r="N144" i="4"/>
  <c r="O144" i="4"/>
  <c r="P144" i="4"/>
  <c r="Q144" i="4"/>
  <c r="R144" i="4"/>
  <c r="S144" i="4"/>
  <c r="A145" i="4"/>
  <c r="B145" i="4"/>
  <c r="C145" i="4"/>
  <c r="D145" i="4"/>
  <c r="E145" i="4"/>
  <c r="F145" i="4"/>
  <c r="G145" i="4"/>
  <c r="H145" i="4"/>
  <c r="I145" i="4"/>
  <c r="J145" i="4"/>
  <c r="K145" i="4"/>
  <c r="L145" i="4"/>
  <c r="M145" i="4"/>
  <c r="N145" i="4"/>
  <c r="O145" i="4"/>
  <c r="P145" i="4"/>
  <c r="Q145" i="4"/>
  <c r="R145" i="4"/>
  <c r="S145" i="4"/>
  <c r="A146" i="4"/>
  <c r="B146" i="4"/>
  <c r="C146" i="4"/>
  <c r="D146" i="4"/>
  <c r="E146" i="4"/>
  <c r="F146" i="4"/>
  <c r="G146" i="4"/>
  <c r="H146" i="4"/>
  <c r="I146" i="4"/>
  <c r="J146" i="4"/>
  <c r="K146" i="4"/>
  <c r="L146" i="4"/>
  <c r="M146" i="4"/>
  <c r="N146" i="4"/>
  <c r="O146" i="4"/>
  <c r="P146" i="4"/>
  <c r="Q146" i="4"/>
  <c r="R146" i="4"/>
  <c r="S146" i="4"/>
  <c r="A147" i="4"/>
  <c r="B147" i="4"/>
  <c r="C147" i="4"/>
  <c r="D147" i="4"/>
  <c r="E147" i="4"/>
  <c r="F147" i="4"/>
  <c r="G147" i="4"/>
  <c r="H147" i="4"/>
  <c r="I147" i="4"/>
  <c r="J147" i="4"/>
  <c r="K147" i="4"/>
  <c r="L147" i="4"/>
  <c r="M147" i="4"/>
  <c r="N147" i="4"/>
  <c r="O147" i="4"/>
  <c r="P147" i="4"/>
  <c r="Q147" i="4"/>
  <c r="R147" i="4"/>
  <c r="S147" i="4"/>
  <c r="A148" i="4"/>
  <c r="B148" i="4"/>
  <c r="C148" i="4"/>
  <c r="D148" i="4"/>
  <c r="E148" i="4"/>
  <c r="F148" i="4"/>
  <c r="G148" i="4"/>
  <c r="H148" i="4"/>
  <c r="I148" i="4"/>
  <c r="J148" i="4"/>
  <c r="K148" i="4"/>
  <c r="L148" i="4"/>
  <c r="M148" i="4"/>
  <c r="N148" i="4"/>
  <c r="O148" i="4"/>
  <c r="P148" i="4"/>
  <c r="Q148" i="4"/>
  <c r="R148" i="4"/>
  <c r="S148" i="4"/>
  <c r="A149" i="4"/>
  <c r="B149" i="4"/>
  <c r="C149" i="4"/>
  <c r="D149" i="4"/>
  <c r="E149" i="4"/>
  <c r="F149" i="4"/>
  <c r="G149" i="4"/>
  <c r="H149" i="4"/>
  <c r="I149" i="4"/>
  <c r="J149" i="4"/>
  <c r="K149" i="4"/>
  <c r="L149" i="4"/>
  <c r="M149" i="4"/>
  <c r="N149" i="4"/>
  <c r="O149" i="4"/>
  <c r="P149" i="4"/>
  <c r="Q149" i="4"/>
  <c r="R149" i="4"/>
  <c r="S149" i="4"/>
  <c r="A150" i="4"/>
  <c r="B150" i="4"/>
  <c r="C150" i="4"/>
  <c r="D150" i="4"/>
  <c r="E150" i="4"/>
  <c r="F150" i="4"/>
  <c r="G150" i="4"/>
  <c r="H150" i="4"/>
  <c r="I150" i="4"/>
  <c r="J150" i="4"/>
  <c r="K150" i="4"/>
  <c r="L150" i="4"/>
  <c r="M150" i="4"/>
  <c r="N150" i="4"/>
  <c r="O150" i="4"/>
  <c r="P150" i="4"/>
  <c r="Q150" i="4"/>
  <c r="R150" i="4"/>
  <c r="S150" i="4"/>
  <c r="A151" i="4"/>
  <c r="B151" i="4"/>
  <c r="C151" i="4"/>
  <c r="D151" i="4"/>
  <c r="E151" i="4"/>
  <c r="F151" i="4"/>
  <c r="G151" i="4"/>
  <c r="H151" i="4"/>
  <c r="I151" i="4"/>
  <c r="J151" i="4"/>
  <c r="K151" i="4"/>
  <c r="L151" i="4"/>
  <c r="M151" i="4"/>
  <c r="N151" i="4"/>
  <c r="O151" i="4"/>
  <c r="P151" i="4"/>
  <c r="Q151" i="4"/>
  <c r="R151" i="4"/>
  <c r="S151" i="4"/>
  <c r="A152" i="4"/>
  <c r="B152" i="4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Q152" i="4"/>
  <c r="R152" i="4"/>
  <c r="S152" i="4"/>
  <c r="A153" i="4"/>
  <c r="B153" i="4"/>
  <c r="C153" i="4"/>
  <c r="D153" i="4"/>
  <c r="E153" i="4"/>
  <c r="F153" i="4"/>
  <c r="G153" i="4"/>
  <c r="H153" i="4"/>
  <c r="I153" i="4"/>
  <c r="J153" i="4"/>
  <c r="K153" i="4"/>
  <c r="L153" i="4"/>
  <c r="M153" i="4"/>
  <c r="N153" i="4"/>
  <c r="O153" i="4"/>
  <c r="P153" i="4"/>
  <c r="Q153" i="4"/>
  <c r="R153" i="4"/>
  <c r="S153" i="4"/>
  <c r="A154" i="4"/>
  <c r="B154" i="4"/>
  <c r="C154" i="4"/>
  <c r="D154" i="4"/>
  <c r="E154" i="4"/>
  <c r="F154" i="4"/>
  <c r="G154" i="4"/>
  <c r="H154" i="4"/>
  <c r="I154" i="4"/>
  <c r="J154" i="4"/>
  <c r="K154" i="4"/>
  <c r="L154" i="4"/>
  <c r="M154" i="4"/>
  <c r="N154" i="4"/>
  <c r="O154" i="4"/>
  <c r="P154" i="4"/>
  <c r="Q154" i="4"/>
  <c r="R154" i="4"/>
  <c r="S154" i="4"/>
  <c r="A155" i="4"/>
  <c r="B155" i="4"/>
  <c r="C155" i="4"/>
  <c r="D155" i="4"/>
  <c r="E155" i="4"/>
  <c r="F155" i="4"/>
  <c r="G155" i="4"/>
  <c r="H155" i="4"/>
  <c r="I155" i="4"/>
  <c r="J155" i="4"/>
  <c r="K155" i="4"/>
  <c r="L155" i="4"/>
  <c r="M155" i="4"/>
  <c r="N155" i="4"/>
  <c r="O155" i="4"/>
  <c r="P155" i="4"/>
  <c r="Q155" i="4"/>
  <c r="R155" i="4"/>
  <c r="S155" i="4"/>
  <c r="A156" i="4"/>
  <c r="B156" i="4"/>
  <c r="C156" i="4"/>
  <c r="D156" i="4"/>
  <c r="E156" i="4"/>
  <c r="F156" i="4"/>
  <c r="G156" i="4"/>
  <c r="H156" i="4"/>
  <c r="I156" i="4"/>
  <c r="J156" i="4"/>
  <c r="K156" i="4"/>
  <c r="L156" i="4"/>
  <c r="M156" i="4"/>
  <c r="N156" i="4"/>
  <c r="O156" i="4"/>
  <c r="P156" i="4"/>
  <c r="Q156" i="4"/>
  <c r="R156" i="4"/>
  <c r="S156" i="4"/>
  <c r="A157" i="4"/>
  <c r="B157" i="4"/>
  <c r="C157" i="4"/>
  <c r="D157" i="4"/>
  <c r="E157" i="4"/>
  <c r="F157" i="4"/>
  <c r="G157" i="4"/>
  <c r="H157" i="4"/>
  <c r="I157" i="4"/>
  <c r="J157" i="4"/>
  <c r="K157" i="4"/>
  <c r="L157" i="4"/>
  <c r="M157" i="4"/>
  <c r="N157" i="4"/>
  <c r="O157" i="4"/>
  <c r="P157" i="4"/>
  <c r="Q157" i="4"/>
  <c r="R157" i="4"/>
  <c r="S157" i="4"/>
  <c r="A158" i="4"/>
  <c r="B158" i="4"/>
  <c r="C158" i="4"/>
  <c r="D158" i="4"/>
  <c r="E158" i="4"/>
  <c r="F158" i="4"/>
  <c r="G158" i="4"/>
  <c r="H158" i="4"/>
  <c r="I158" i="4"/>
  <c r="J158" i="4"/>
  <c r="K158" i="4"/>
  <c r="L158" i="4"/>
  <c r="M158" i="4"/>
  <c r="N158" i="4"/>
  <c r="O158" i="4"/>
  <c r="P158" i="4"/>
  <c r="Q158" i="4"/>
  <c r="R158" i="4"/>
  <c r="S158" i="4"/>
  <c r="A159" i="4"/>
  <c r="B159" i="4"/>
  <c r="C159" i="4"/>
  <c r="D159" i="4"/>
  <c r="E159" i="4"/>
  <c r="F159" i="4"/>
  <c r="G159" i="4"/>
  <c r="H159" i="4"/>
  <c r="I159" i="4"/>
  <c r="J159" i="4"/>
  <c r="K159" i="4"/>
  <c r="L159" i="4"/>
  <c r="M159" i="4"/>
  <c r="N159" i="4"/>
  <c r="O159" i="4"/>
  <c r="P159" i="4"/>
  <c r="Q159" i="4"/>
  <c r="R159" i="4"/>
  <c r="S159" i="4"/>
  <c r="A160" i="4"/>
  <c r="B160" i="4"/>
  <c r="C160" i="4"/>
  <c r="D160" i="4"/>
  <c r="E160" i="4"/>
  <c r="F160" i="4"/>
  <c r="G160" i="4"/>
  <c r="H160" i="4"/>
  <c r="I160" i="4"/>
  <c r="J160" i="4"/>
  <c r="K160" i="4"/>
  <c r="L160" i="4"/>
  <c r="M160" i="4"/>
  <c r="N160" i="4"/>
  <c r="O160" i="4"/>
  <c r="P160" i="4"/>
  <c r="Q160" i="4"/>
  <c r="R160" i="4"/>
  <c r="S160" i="4"/>
  <c r="A161" i="4"/>
  <c r="B161" i="4"/>
  <c r="C161" i="4"/>
  <c r="D161" i="4"/>
  <c r="E161" i="4"/>
  <c r="F161" i="4"/>
  <c r="G161" i="4"/>
  <c r="H161" i="4"/>
  <c r="I161" i="4"/>
  <c r="J161" i="4"/>
  <c r="K161" i="4"/>
  <c r="L161" i="4"/>
  <c r="M161" i="4"/>
  <c r="N161" i="4"/>
  <c r="O161" i="4"/>
  <c r="P161" i="4"/>
  <c r="Q161" i="4"/>
  <c r="R161" i="4"/>
  <c r="S161" i="4"/>
  <c r="A1" i="5"/>
  <c r="B1" i="5"/>
  <c r="C1" i="5"/>
  <c r="D1" i="5"/>
  <c r="E1" i="5"/>
  <c r="F1" i="5"/>
  <c r="G1" i="5"/>
  <c r="H1" i="5"/>
  <c r="I1" i="5"/>
  <c r="J1" i="5"/>
  <c r="K1" i="5"/>
  <c r="L1" i="5"/>
  <c r="A2" i="5"/>
  <c r="B2" i="5"/>
  <c r="C2" i="5"/>
  <c r="D2" i="5"/>
  <c r="E2" i="5"/>
  <c r="F2" i="5"/>
  <c r="G2" i="5"/>
  <c r="H2" i="5"/>
  <c r="I2" i="5"/>
  <c r="J2" i="5"/>
  <c r="K2" i="5"/>
  <c r="L2" i="5"/>
  <c r="A3" i="5"/>
  <c r="B3" i="5"/>
  <c r="C3" i="5"/>
  <c r="D3" i="5"/>
  <c r="E3" i="5"/>
  <c r="F3" i="5"/>
  <c r="G3" i="5"/>
  <c r="H3" i="5"/>
  <c r="I3" i="5"/>
  <c r="J3" i="5"/>
  <c r="K3" i="5"/>
  <c r="L3" i="5"/>
  <c r="A4" i="5"/>
  <c r="B4" i="5"/>
  <c r="C4" i="5"/>
  <c r="D4" i="5"/>
  <c r="E4" i="5"/>
  <c r="F4" i="5"/>
  <c r="G4" i="5"/>
  <c r="H4" i="5"/>
  <c r="I4" i="5"/>
  <c r="J4" i="5"/>
  <c r="K4" i="5"/>
  <c r="L4" i="5"/>
  <c r="A5" i="5"/>
  <c r="B5" i="5"/>
  <c r="C5" i="5"/>
  <c r="D5" i="5"/>
  <c r="E5" i="5"/>
  <c r="F5" i="5"/>
  <c r="G5" i="5"/>
  <c r="H5" i="5"/>
  <c r="I5" i="5"/>
  <c r="J5" i="5"/>
  <c r="K5" i="5"/>
  <c r="L5" i="5"/>
  <c r="A6" i="5"/>
  <c r="B6" i="5"/>
  <c r="C6" i="5"/>
  <c r="D6" i="5"/>
  <c r="E6" i="5"/>
  <c r="F6" i="5"/>
  <c r="G6" i="5"/>
  <c r="H6" i="5"/>
  <c r="I6" i="5"/>
  <c r="J6" i="5"/>
  <c r="K6" i="5"/>
  <c r="L6" i="5"/>
  <c r="A7" i="5"/>
  <c r="B7" i="5"/>
  <c r="C7" i="5"/>
  <c r="D7" i="5"/>
  <c r="E7" i="5"/>
  <c r="F7" i="5"/>
  <c r="G7" i="5"/>
  <c r="H7" i="5"/>
  <c r="I7" i="5"/>
  <c r="J7" i="5"/>
  <c r="K7" i="5"/>
  <c r="L7" i="5"/>
  <c r="A8" i="5"/>
  <c r="B8" i="5"/>
  <c r="C8" i="5"/>
  <c r="D8" i="5"/>
  <c r="E8" i="5"/>
  <c r="F8" i="5"/>
  <c r="G8" i="5"/>
  <c r="H8" i="5"/>
  <c r="I8" i="5"/>
  <c r="J8" i="5"/>
  <c r="K8" i="5"/>
  <c r="L8" i="5"/>
  <c r="A9" i="5"/>
  <c r="B9" i="5"/>
  <c r="C9" i="5"/>
  <c r="D9" i="5"/>
  <c r="E9" i="5"/>
  <c r="F9" i="5"/>
  <c r="G9" i="5"/>
  <c r="H9" i="5"/>
  <c r="I9" i="5"/>
  <c r="J9" i="5"/>
  <c r="K9" i="5"/>
  <c r="L9" i="5"/>
  <c r="A10" i="5"/>
  <c r="B10" i="5"/>
  <c r="C10" i="5"/>
  <c r="D10" i="5"/>
  <c r="E10" i="5"/>
  <c r="F10" i="5"/>
  <c r="G10" i="5"/>
  <c r="H10" i="5"/>
  <c r="I10" i="5"/>
  <c r="J10" i="5"/>
  <c r="K10" i="5"/>
  <c r="L10" i="5"/>
  <c r="A11" i="5"/>
  <c r="B11" i="5"/>
  <c r="C11" i="5"/>
  <c r="D11" i="5"/>
  <c r="E11" i="5"/>
  <c r="F11" i="5"/>
  <c r="G11" i="5"/>
  <c r="H11" i="5"/>
  <c r="I11" i="5"/>
  <c r="J11" i="5"/>
  <c r="K11" i="5"/>
  <c r="L11" i="5"/>
  <c r="A12" i="5"/>
  <c r="B12" i="5"/>
  <c r="C12" i="5"/>
  <c r="D12" i="5"/>
  <c r="E12" i="5"/>
  <c r="F12" i="5"/>
  <c r="G12" i="5"/>
  <c r="H12" i="5"/>
  <c r="I12" i="5"/>
  <c r="J12" i="5"/>
  <c r="K12" i="5"/>
  <c r="L12" i="5"/>
  <c r="A13" i="5"/>
  <c r="B13" i="5"/>
  <c r="C13" i="5"/>
  <c r="D13" i="5"/>
  <c r="E13" i="5"/>
  <c r="F13" i="5"/>
  <c r="G13" i="5"/>
  <c r="H13" i="5"/>
  <c r="I13" i="5"/>
  <c r="J13" i="5"/>
  <c r="K13" i="5"/>
  <c r="L13" i="5"/>
  <c r="A14" i="5"/>
  <c r="B14" i="5"/>
  <c r="C14" i="5"/>
  <c r="D14" i="5"/>
  <c r="E14" i="5"/>
  <c r="F14" i="5"/>
  <c r="G14" i="5"/>
  <c r="H14" i="5"/>
  <c r="I14" i="5"/>
  <c r="J14" i="5"/>
  <c r="K14" i="5"/>
  <c r="L14" i="5"/>
  <c r="A15" i="5"/>
  <c r="B15" i="5"/>
  <c r="C15" i="5"/>
  <c r="D15" i="5"/>
  <c r="E15" i="5"/>
  <c r="F15" i="5"/>
  <c r="G15" i="5"/>
  <c r="H15" i="5"/>
  <c r="I15" i="5"/>
  <c r="J15" i="5"/>
  <c r="K15" i="5"/>
  <c r="L15" i="5"/>
  <c r="A16" i="5"/>
  <c r="B16" i="5"/>
  <c r="C16" i="5"/>
  <c r="D16" i="5"/>
  <c r="E16" i="5"/>
  <c r="F16" i="5"/>
  <c r="G16" i="5"/>
  <c r="H16" i="5"/>
  <c r="I16" i="5"/>
  <c r="J16" i="5"/>
  <c r="K16" i="5"/>
  <c r="L16" i="5"/>
  <c r="A17" i="5"/>
  <c r="B17" i="5"/>
  <c r="C17" i="5"/>
  <c r="D17" i="5"/>
  <c r="E17" i="5"/>
  <c r="F17" i="5"/>
  <c r="G17" i="5"/>
  <c r="H17" i="5"/>
  <c r="I17" i="5"/>
  <c r="J17" i="5"/>
  <c r="K17" i="5"/>
  <c r="L17" i="5"/>
  <c r="A18" i="5"/>
  <c r="B18" i="5"/>
  <c r="C18" i="5"/>
  <c r="D18" i="5"/>
  <c r="E18" i="5"/>
  <c r="F18" i="5"/>
  <c r="G18" i="5"/>
  <c r="H18" i="5"/>
  <c r="I18" i="5"/>
  <c r="J18" i="5"/>
  <c r="K18" i="5"/>
  <c r="L18" i="5"/>
  <c r="A19" i="5"/>
  <c r="B19" i="5"/>
  <c r="C19" i="5"/>
  <c r="D19" i="5"/>
  <c r="E19" i="5"/>
  <c r="F19" i="5"/>
  <c r="G19" i="5"/>
  <c r="H19" i="5"/>
  <c r="I19" i="5"/>
  <c r="J19" i="5"/>
  <c r="K19" i="5"/>
  <c r="L19" i="5"/>
  <c r="A20" i="5"/>
  <c r="B20" i="5"/>
  <c r="C20" i="5"/>
  <c r="D20" i="5"/>
  <c r="E20" i="5"/>
  <c r="F20" i="5"/>
  <c r="G20" i="5"/>
  <c r="H20" i="5"/>
  <c r="I20" i="5"/>
  <c r="J20" i="5"/>
  <c r="K20" i="5"/>
  <c r="L20" i="5"/>
  <c r="A21" i="5"/>
  <c r="B21" i="5"/>
  <c r="C21" i="5"/>
  <c r="D21" i="5"/>
  <c r="E21" i="5"/>
  <c r="F21" i="5"/>
  <c r="G21" i="5"/>
  <c r="H21" i="5"/>
  <c r="I21" i="5"/>
  <c r="J21" i="5"/>
  <c r="K21" i="5"/>
  <c r="L21" i="5"/>
  <c r="A22" i="5"/>
  <c r="B22" i="5"/>
  <c r="C22" i="5"/>
  <c r="D22" i="5"/>
  <c r="E22" i="5"/>
  <c r="F22" i="5"/>
  <c r="G22" i="5"/>
  <c r="H22" i="5"/>
  <c r="I22" i="5"/>
  <c r="J22" i="5"/>
  <c r="K22" i="5"/>
  <c r="L22" i="5"/>
  <c r="A23" i="5"/>
  <c r="B23" i="5"/>
  <c r="C23" i="5"/>
  <c r="D23" i="5"/>
  <c r="E23" i="5"/>
  <c r="F23" i="5"/>
  <c r="G23" i="5"/>
  <c r="H23" i="5"/>
  <c r="I23" i="5"/>
  <c r="J23" i="5"/>
  <c r="K23" i="5"/>
  <c r="L23" i="5"/>
  <c r="A24" i="5"/>
  <c r="B24" i="5"/>
  <c r="C24" i="5"/>
  <c r="D24" i="5"/>
  <c r="E24" i="5"/>
  <c r="F24" i="5"/>
  <c r="G24" i="5"/>
  <c r="H24" i="5"/>
  <c r="I24" i="5"/>
  <c r="J24" i="5"/>
  <c r="K24" i="5"/>
  <c r="L24" i="5"/>
  <c r="A25" i="5"/>
  <c r="B25" i="5"/>
  <c r="C25" i="5"/>
  <c r="D25" i="5"/>
  <c r="E25" i="5"/>
  <c r="F25" i="5"/>
  <c r="G25" i="5"/>
  <c r="H25" i="5"/>
  <c r="I25" i="5"/>
  <c r="J25" i="5"/>
  <c r="K25" i="5"/>
  <c r="L25" i="5"/>
  <c r="A26" i="5"/>
  <c r="B26" i="5"/>
  <c r="C26" i="5"/>
  <c r="D26" i="5"/>
  <c r="E26" i="5"/>
  <c r="F26" i="5"/>
  <c r="G26" i="5"/>
  <c r="H26" i="5"/>
  <c r="I26" i="5"/>
  <c r="J26" i="5"/>
  <c r="K26" i="5"/>
  <c r="L26" i="5"/>
  <c r="A27" i="5"/>
  <c r="B27" i="5"/>
  <c r="C27" i="5"/>
  <c r="D27" i="5"/>
  <c r="E27" i="5"/>
  <c r="F27" i="5"/>
  <c r="G27" i="5"/>
  <c r="H27" i="5"/>
  <c r="I27" i="5"/>
  <c r="J27" i="5"/>
  <c r="K27" i="5"/>
  <c r="L27" i="5"/>
  <c r="A28" i="5"/>
  <c r="B28" i="5"/>
  <c r="C28" i="5"/>
  <c r="D28" i="5"/>
  <c r="E28" i="5"/>
  <c r="F28" i="5"/>
  <c r="G28" i="5"/>
  <c r="H28" i="5"/>
  <c r="I28" i="5"/>
  <c r="J28" i="5"/>
  <c r="K28" i="5"/>
  <c r="L28" i="5"/>
  <c r="A29" i="5"/>
  <c r="B29" i="5"/>
  <c r="C29" i="5"/>
  <c r="D29" i="5"/>
  <c r="E29" i="5"/>
  <c r="F29" i="5"/>
  <c r="G29" i="5"/>
  <c r="H29" i="5"/>
  <c r="I29" i="5"/>
  <c r="J29" i="5"/>
  <c r="K29" i="5"/>
  <c r="L29" i="5"/>
  <c r="A30" i="5"/>
  <c r="B30" i="5"/>
  <c r="C30" i="5"/>
  <c r="D30" i="5"/>
  <c r="E30" i="5"/>
  <c r="F30" i="5"/>
  <c r="G30" i="5"/>
  <c r="H30" i="5"/>
  <c r="I30" i="5"/>
  <c r="J30" i="5"/>
  <c r="K30" i="5"/>
  <c r="L30" i="5"/>
  <c r="A31" i="5"/>
  <c r="B31" i="5"/>
  <c r="C31" i="5"/>
  <c r="D31" i="5"/>
  <c r="E31" i="5"/>
  <c r="F31" i="5"/>
  <c r="G31" i="5"/>
  <c r="H31" i="5"/>
  <c r="I31" i="5"/>
  <c r="J31" i="5"/>
  <c r="K31" i="5"/>
  <c r="L31" i="5"/>
  <c r="A32" i="5"/>
  <c r="B32" i="5"/>
  <c r="C32" i="5"/>
  <c r="D32" i="5"/>
  <c r="E32" i="5"/>
  <c r="F32" i="5"/>
  <c r="G32" i="5"/>
  <c r="H32" i="5"/>
  <c r="I32" i="5"/>
  <c r="J32" i="5"/>
  <c r="K32" i="5"/>
  <c r="L32" i="5"/>
  <c r="A33" i="5"/>
  <c r="B33" i="5"/>
  <c r="C33" i="5"/>
  <c r="D33" i="5"/>
  <c r="E33" i="5"/>
  <c r="F33" i="5"/>
  <c r="G33" i="5"/>
  <c r="H33" i="5"/>
  <c r="I33" i="5"/>
  <c r="J33" i="5"/>
  <c r="K33" i="5"/>
  <c r="L33" i="5"/>
  <c r="A34" i="5"/>
  <c r="B34" i="5"/>
  <c r="C34" i="5"/>
  <c r="D34" i="5"/>
  <c r="E34" i="5"/>
  <c r="F34" i="5"/>
  <c r="G34" i="5"/>
  <c r="H34" i="5"/>
  <c r="I34" i="5"/>
  <c r="J34" i="5"/>
  <c r="K34" i="5"/>
  <c r="L34" i="5"/>
  <c r="A35" i="5"/>
  <c r="B35" i="5"/>
  <c r="C35" i="5"/>
  <c r="D35" i="5"/>
  <c r="E35" i="5"/>
  <c r="F35" i="5"/>
  <c r="G35" i="5"/>
  <c r="H35" i="5"/>
  <c r="I35" i="5"/>
  <c r="J35" i="5"/>
  <c r="K35" i="5"/>
  <c r="L35" i="5"/>
  <c r="A36" i="5"/>
  <c r="B36" i="5"/>
  <c r="C36" i="5"/>
  <c r="D36" i="5"/>
  <c r="E36" i="5"/>
  <c r="F36" i="5"/>
  <c r="G36" i="5"/>
  <c r="H36" i="5"/>
  <c r="I36" i="5"/>
  <c r="J36" i="5"/>
  <c r="K36" i="5"/>
  <c r="L36" i="5"/>
  <c r="A37" i="5"/>
  <c r="B37" i="5"/>
  <c r="C37" i="5"/>
  <c r="D37" i="5"/>
  <c r="E37" i="5"/>
  <c r="F37" i="5"/>
  <c r="G37" i="5"/>
  <c r="H37" i="5"/>
  <c r="I37" i="5"/>
  <c r="J37" i="5"/>
  <c r="K37" i="5"/>
  <c r="L37" i="5"/>
  <c r="A38" i="5"/>
  <c r="B38" i="5"/>
  <c r="C38" i="5"/>
  <c r="D38" i="5"/>
  <c r="E38" i="5"/>
  <c r="F38" i="5"/>
  <c r="G38" i="5"/>
  <c r="H38" i="5"/>
  <c r="I38" i="5"/>
  <c r="J38" i="5"/>
  <c r="K38" i="5"/>
  <c r="L38" i="5"/>
  <c r="A39" i="5"/>
  <c r="B39" i="5"/>
  <c r="C39" i="5"/>
  <c r="D39" i="5"/>
  <c r="E39" i="5"/>
  <c r="F39" i="5"/>
  <c r="G39" i="5"/>
  <c r="H39" i="5"/>
  <c r="I39" i="5"/>
  <c r="J39" i="5"/>
  <c r="K39" i="5"/>
  <c r="L39" i="5"/>
  <c r="A40" i="5"/>
  <c r="B40" i="5"/>
  <c r="C40" i="5"/>
  <c r="D40" i="5"/>
  <c r="E40" i="5"/>
  <c r="F40" i="5"/>
  <c r="G40" i="5"/>
  <c r="H40" i="5"/>
  <c r="I40" i="5"/>
  <c r="J40" i="5"/>
  <c r="K40" i="5"/>
  <c r="L40" i="5"/>
  <c r="A41" i="5"/>
  <c r="B41" i="5"/>
  <c r="C41" i="5"/>
  <c r="D41" i="5"/>
  <c r="E41" i="5"/>
  <c r="F41" i="5"/>
  <c r="G41" i="5"/>
  <c r="H41" i="5"/>
  <c r="I41" i="5"/>
  <c r="J41" i="5"/>
  <c r="K41" i="5"/>
  <c r="L41" i="5"/>
  <c r="A42" i="5"/>
  <c r="B42" i="5"/>
  <c r="C42" i="5"/>
  <c r="D42" i="5"/>
  <c r="E42" i="5"/>
  <c r="F42" i="5"/>
  <c r="G42" i="5"/>
  <c r="H42" i="5"/>
  <c r="I42" i="5"/>
  <c r="J42" i="5"/>
  <c r="K42" i="5"/>
  <c r="L42" i="5"/>
  <c r="A43" i="5"/>
  <c r="B43" i="5"/>
  <c r="C43" i="5"/>
  <c r="D43" i="5"/>
  <c r="E43" i="5"/>
  <c r="F43" i="5"/>
  <c r="G43" i="5"/>
  <c r="H43" i="5"/>
  <c r="I43" i="5"/>
  <c r="J43" i="5"/>
  <c r="K43" i="5"/>
  <c r="L43" i="5"/>
  <c r="A44" i="5"/>
  <c r="B44" i="5"/>
  <c r="C44" i="5"/>
  <c r="D44" i="5"/>
  <c r="E44" i="5"/>
  <c r="F44" i="5"/>
  <c r="G44" i="5"/>
  <c r="H44" i="5"/>
  <c r="I44" i="5"/>
  <c r="J44" i="5"/>
  <c r="K44" i="5"/>
  <c r="L44" i="5"/>
  <c r="A45" i="5"/>
  <c r="B45" i="5"/>
  <c r="C45" i="5"/>
  <c r="D45" i="5"/>
  <c r="E45" i="5"/>
  <c r="F45" i="5"/>
  <c r="G45" i="5"/>
  <c r="H45" i="5"/>
  <c r="I45" i="5"/>
  <c r="J45" i="5"/>
  <c r="K45" i="5"/>
  <c r="L45" i="5"/>
  <c r="A46" i="5"/>
  <c r="B46" i="5"/>
  <c r="C46" i="5"/>
  <c r="D46" i="5"/>
  <c r="E46" i="5"/>
  <c r="F46" i="5"/>
  <c r="G46" i="5"/>
  <c r="H46" i="5"/>
  <c r="I46" i="5"/>
  <c r="J46" i="5"/>
  <c r="K46" i="5"/>
  <c r="L46" i="5"/>
  <c r="A47" i="5"/>
  <c r="B47" i="5"/>
  <c r="C47" i="5"/>
  <c r="D47" i="5"/>
  <c r="E47" i="5"/>
  <c r="F47" i="5"/>
  <c r="G47" i="5"/>
  <c r="H47" i="5"/>
  <c r="I47" i="5"/>
  <c r="J47" i="5"/>
  <c r="K47" i="5"/>
  <c r="L47" i="5"/>
  <c r="A48" i="5"/>
  <c r="B48" i="5"/>
  <c r="C48" i="5"/>
  <c r="D48" i="5"/>
  <c r="E48" i="5"/>
  <c r="F48" i="5"/>
  <c r="G48" i="5"/>
  <c r="H48" i="5"/>
  <c r="I48" i="5"/>
  <c r="J48" i="5"/>
  <c r="K48" i="5"/>
  <c r="L48" i="5"/>
  <c r="A49" i="5"/>
  <c r="B49" i="5"/>
  <c r="C49" i="5"/>
  <c r="D49" i="5"/>
  <c r="E49" i="5"/>
  <c r="F49" i="5"/>
  <c r="G49" i="5"/>
  <c r="H49" i="5"/>
  <c r="I49" i="5"/>
  <c r="J49" i="5"/>
  <c r="K49" i="5"/>
  <c r="L49" i="5"/>
  <c r="A50" i="5"/>
  <c r="B50" i="5"/>
  <c r="C50" i="5"/>
  <c r="D50" i="5"/>
  <c r="E50" i="5"/>
  <c r="F50" i="5"/>
  <c r="G50" i="5"/>
  <c r="H50" i="5"/>
  <c r="I50" i="5"/>
  <c r="J50" i="5"/>
  <c r="K50" i="5"/>
  <c r="L50" i="5"/>
  <c r="A51" i="5"/>
  <c r="B51" i="5"/>
  <c r="C51" i="5"/>
  <c r="D51" i="5"/>
  <c r="E51" i="5"/>
  <c r="F51" i="5"/>
  <c r="G51" i="5"/>
  <c r="H51" i="5"/>
  <c r="I51" i="5"/>
  <c r="J51" i="5"/>
  <c r="K51" i="5"/>
  <c r="L51" i="5"/>
  <c r="A52" i="5"/>
  <c r="B52" i="5"/>
  <c r="C52" i="5"/>
  <c r="D52" i="5"/>
  <c r="E52" i="5"/>
  <c r="F52" i="5"/>
  <c r="G52" i="5"/>
  <c r="H52" i="5"/>
  <c r="I52" i="5"/>
  <c r="J52" i="5"/>
  <c r="K52" i="5"/>
  <c r="L52" i="5"/>
  <c r="A53" i="5"/>
  <c r="B53" i="5"/>
  <c r="C53" i="5"/>
  <c r="D53" i="5"/>
  <c r="E53" i="5"/>
  <c r="F53" i="5"/>
  <c r="G53" i="5"/>
  <c r="H53" i="5"/>
  <c r="I53" i="5"/>
  <c r="J53" i="5"/>
  <c r="K53" i="5"/>
  <c r="L53" i="5"/>
  <c r="A54" i="5"/>
  <c r="B54" i="5"/>
  <c r="C54" i="5"/>
  <c r="D54" i="5"/>
  <c r="E54" i="5"/>
  <c r="F54" i="5"/>
  <c r="G54" i="5"/>
  <c r="H54" i="5"/>
  <c r="I54" i="5"/>
  <c r="J54" i="5"/>
  <c r="K54" i="5"/>
  <c r="L54" i="5"/>
  <c r="A55" i="5"/>
  <c r="B55" i="5"/>
  <c r="C55" i="5"/>
  <c r="D55" i="5"/>
  <c r="E55" i="5"/>
  <c r="F55" i="5"/>
  <c r="G55" i="5"/>
  <c r="H55" i="5"/>
  <c r="I55" i="5"/>
  <c r="J55" i="5"/>
  <c r="K55" i="5"/>
  <c r="L55" i="5"/>
  <c r="A56" i="5"/>
  <c r="B56" i="5"/>
  <c r="C56" i="5"/>
  <c r="D56" i="5"/>
  <c r="E56" i="5"/>
  <c r="F56" i="5"/>
  <c r="G56" i="5"/>
  <c r="H56" i="5"/>
  <c r="I56" i="5"/>
  <c r="J56" i="5"/>
  <c r="K56" i="5"/>
  <c r="L56" i="5"/>
  <c r="A57" i="5"/>
  <c r="B57" i="5"/>
  <c r="C57" i="5"/>
  <c r="D57" i="5"/>
  <c r="E57" i="5"/>
  <c r="F57" i="5"/>
  <c r="G57" i="5"/>
  <c r="H57" i="5"/>
  <c r="I57" i="5"/>
  <c r="J57" i="5"/>
  <c r="K57" i="5"/>
  <c r="L57" i="5"/>
  <c r="A58" i="5"/>
  <c r="B58" i="5"/>
  <c r="C58" i="5"/>
  <c r="D58" i="5"/>
  <c r="E58" i="5"/>
  <c r="F58" i="5"/>
  <c r="G58" i="5"/>
  <c r="H58" i="5"/>
  <c r="I58" i="5"/>
  <c r="J58" i="5"/>
  <c r="K58" i="5"/>
  <c r="L58" i="5"/>
  <c r="A59" i="5"/>
  <c r="B59" i="5"/>
  <c r="C59" i="5"/>
  <c r="D59" i="5"/>
  <c r="E59" i="5"/>
  <c r="F59" i="5"/>
  <c r="G59" i="5"/>
  <c r="H59" i="5"/>
  <c r="I59" i="5"/>
  <c r="J59" i="5"/>
  <c r="K59" i="5"/>
  <c r="L59" i="5"/>
  <c r="A60" i="5"/>
  <c r="B60" i="5"/>
  <c r="C60" i="5"/>
  <c r="D60" i="5"/>
  <c r="E60" i="5"/>
  <c r="F60" i="5"/>
  <c r="G60" i="5"/>
  <c r="H60" i="5"/>
  <c r="I60" i="5"/>
  <c r="J60" i="5"/>
  <c r="K60" i="5"/>
  <c r="L60" i="5"/>
  <c r="A61" i="5"/>
  <c r="B61" i="5"/>
  <c r="C61" i="5"/>
  <c r="D61" i="5"/>
  <c r="E61" i="5"/>
  <c r="F61" i="5"/>
  <c r="G61" i="5"/>
  <c r="H61" i="5"/>
  <c r="I61" i="5"/>
  <c r="J61" i="5"/>
  <c r="K61" i="5"/>
  <c r="L61" i="5"/>
  <c r="A62" i="5"/>
  <c r="B62" i="5"/>
  <c r="C62" i="5"/>
  <c r="D62" i="5"/>
  <c r="E62" i="5"/>
  <c r="F62" i="5"/>
  <c r="G62" i="5"/>
  <c r="H62" i="5"/>
  <c r="I62" i="5"/>
  <c r="J62" i="5"/>
  <c r="K62" i="5"/>
  <c r="L62" i="5"/>
  <c r="A63" i="5"/>
  <c r="B63" i="5"/>
  <c r="C63" i="5"/>
  <c r="D63" i="5"/>
  <c r="E63" i="5"/>
  <c r="F63" i="5"/>
  <c r="G63" i="5"/>
  <c r="H63" i="5"/>
  <c r="I63" i="5"/>
  <c r="J63" i="5"/>
  <c r="K63" i="5"/>
  <c r="L63" i="5"/>
  <c r="A64" i="5"/>
  <c r="B64" i="5"/>
  <c r="C64" i="5"/>
  <c r="D64" i="5"/>
  <c r="E64" i="5"/>
  <c r="F64" i="5"/>
  <c r="G64" i="5"/>
  <c r="H64" i="5"/>
  <c r="I64" i="5"/>
  <c r="J64" i="5"/>
  <c r="K64" i="5"/>
  <c r="L64" i="5"/>
  <c r="A65" i="5"/>
  <c r="B65" i="5"/>
  <c r="C65" i="5"/>
  <c r="D65" i="5"/>
  <c r="E65" i="5"/>
  <c r="F65" i="5"/>
  <c r="G65" i="5"/>
  <c r="H65" i="5"/>
  <c r="I65" i="5"/>
  <c r="J65" i="5"/>
  <c r="K65" i="5"/>
  <c r="L65" i="5"/>
  <c r="A66" i="5"/>
  <c r="B66" i="5"/>
  <c r="C66" i="5"/>
  <c r="D66" i="5"/>
  <c r="E66" i="5"/>
  <c r="F66" i="5"/>
  <c r="G66" i="5"/>
  <c r="H66" i="5"/>
  <c r="I66" i="5"/>
  <c r="J66" i="5"/>
  <c r="K66" i="5"/>
  <c r="L66" i="5"/>
  <c r="A67" i="5"/>
  <c r="B67" i="5"/>
  <c r="C67" i="5"/>
  <c r="D67" i="5"/>
  <c r="E67" i="5"/>
  <c r="F67" i="5"/>
  <c r="G67" i="5"/>
  <c r="H67" i="5"/>
  <c r="I67" i="5"/>
  <c r="J67" i="5"/>
  <c r="K67" i="5"/>
  <c r="L67" i="5"/>
  <c r="A68" i="5"/>
  <c r="B68" i="5"/>
  <c r="C68" i="5"/>
  <c r="D68" i="5"/>
  <c r="E68" i="5"/>
  <c r="F68" i="5"/>
  <c r="G68" i="5"/>
  <c r="H68" i="5"/>
  <c r="I68" i="5"/>
  <c r="J68" i="5"/>
  <c r="K68" i="5"/>
  <c r="L68" i="5"/>
  <c r="A69" i="5"/>
  <c r="B69" i="5"/>
  <c r="C69" i="5"/>
  <c r="D69" i="5"/>
  <c r="E69" i="5"/>
  <c r="F69" i="5"/>
  <c r="G69" i="5"/>
  <c r="H69" i="5"/>
  <c r="I69" i="5"/>
  <c r="J69" i="5"/>
  <c r="K69" i="5"/>
  <c r="L69" i="5"/>
  <c r="A70" i="5"/>
  <c r="B70" i="5"/>
  <c r="C70" i="5"/>
  <c r="D70" i="5"/>
  <c r="E70" i="5"/>
  <c r="F70" i="5"/>
  <c r="G70" i="5"/>
  <c r="H70" i="5"/>
  <c r="I70" i="5"/>
  <c r="J70" i="5"/>
  <c r="K70" i="5"/>
  <c r="L70" i="5"/>
  <c r="A71" i="5"/>
  <c r="B71" i="5"/>
  <c r="C71" i="5"/>
  <c r="D71" i="5"/>
  <c r="E71" i="5"/>
  <c r="F71" i="5"/>
  <c r="G71" i="5"/>
  <c r="H71" i="5"/>
  <c r="I71" i="5"/>
  <c r="J71" i="5"/>
  <c r="K71" i="5"/>
  <c r="L71" i="5"/>
  <c r="A72" i="5"/>
  <c r="B72" i="5"/>
  <c r="C72" i="5"/>
  <c r="D72" i="5"/>
  <c r="E72" i="5"/>
  <c r="F72" i="5"/>
  <c r="G72" i="5"/>
  <c r="H72" i="5"/>
  <c r="I72" i="5"/>
  <c r="J72" i="5"/>
  <c r="K72" i="5"/>
  <c r="L72" i="5"/>
  <c r="A73" i="5"/>
  <c r="B73" i="5"/>
  <c r="C73" i="5"/>
  <c r="D73" i="5"/>
  <c r="E73" i="5"/>
  <c r="F73" i="5"/>
  <c r="G73" i="5"/>
  <c r="H73" i="5"/>
  <c r="I73" i="5"/>
  <c r="J73" i="5"/>
  <c r="K73" i="5"/>
  <c r="L73" i="5"/>
  <c r="A74" i="5"/>
  <c r="B74" i="5"/>
  <c r="C74" i="5"/>
  <c r="D74" i="5"/>
  <c r="E74" i="5"/>
  <c r="F74" i="5"/>
  <c r="G74" i="5"/>
  <c r="H74" i="5"/>
  <c r="I74" i="5"/>
  <c r="J74" i="5"/>
  <c r="K74" i="5"/>
  <c r="L74" i="5"/>
  <c r="A75" i="5"/>
  <c r="B75" i="5"/>
  <c r="C75" i="5"/>
  <c r="D75" i="5"/>
  <c r="E75" i="5"/>
  <c r="F75" i="5"/>
  <c r="G75" i="5"/>
  <c r="H75" i="5"/>
  <c r="I75" i="5"/>
  <c r="J75" i="5"/>
  <c r="K75" i="5"/>
  <c r="L75" i="5"/>
  <c r="A76" i="5"/>
  <c r="B76" i="5"/>
  <c r="C76" i="5"/>
  <c r="D76" i="5"/>
  <c r="E76" i="5"/>
  <c r="F76" i="5"/>
  <c r="G76" i="5"/>
  <c r="H76" i="5"/>
  <c r="I76" i="5"/>
  <c r="J76" i="5"/>
  <c r="K76" i="5"/>
  <c r="L76" i="5"/>
  <c r="A77" i="5"/>
  <c r="B77" i="5"/>
  <c r="C77" i="5"/>
  <c r="D77" i="5"/>
  <c r="E77" i="5"/>
  <c r="F77" i="5"/>
  <c r="G77" i="5"/>
  <c r="H77" i="5"/>
  <c r="I77" i="5"/>
  <c r="J77" i="5"/>
  <c r="K77" i="5"/>
  <c r="L77" i="5"/>
  <c r="A78" i="5"/>
  <c r="B78" i="5"/>
  <c r="C78" i="5"/>
  <c r="D78" i="5"/>
  <c r="E78" i="5"/>
  <c r="F78" i="5"/>
  <c r="G78" i="5"/>
  <c r="H78" i="5"/>
  <c r="I78" i="5"/>
  <c r="J78" i="5"/>
  <c r="K78" i="5"/>
  <c r="L78" i="5"/>
  <c r="A79" i="5"/>
  <c r="B79" i="5"/>
  <c r="C79" i="5"/>
  <c r="D79" i="5"/>
  <c r="E79" i="5"/>
  <c r="F79" i="5"/>
  <c r="G79" i="5"/>
  <c r="H79" i="5"/>
  <c r="I79" i="5"/>
  <c r="J79" i="5"/>
  <c r="K79" i="5"/>
  <c r="L79" i="5"/>
  <c r="A80" i="5"/>
  <c r="B80" i="5"/>
  <c r="C80" i="5"/>
  <c r="D80" i="5"/>
  <c r="E80" i="5"/>
  <c r="F80" i="5"/>
  <c r="G80" i="5"/>
  <c r="H80" i="5"/>
  <c r="I80" i="5"/>
  <c r="J80" i="5"/>
  <c r="K80" i="5"/>
  <c r="L80" i="5"/>
  <c r="A81" i="5"/>
  <c r="B81" i="5"/>
  <c r="C81" i="5"/>
  <c r="D81" i="5"/>
  <c r="E81" i="5"/>
  <c r="F81" i="5"/>
  <c r="G81" i="5"/>
  <c r="H81" i="5"/>
  <c r="I81" i="5"/>
  <c r="J81" i="5"/>
  <c r="K81" i="5"/>
  <c r="L81" i="5"/>
  <c r="A82" i="5"/>
  <c r="B82" i="5"/>
  <c r="C82" i="5"/>
  <c r="D82" i="5"/>
  <c r="E82" i="5"/>
  <c r="F82" i="5"/>
  <c r="G82" i="5"/>
  <c r="H82" i="5"/>
  <c r="I82" i="5"/>
  <c r="J82" i="5"/>
  <c r="K82" i="5"/>
  <c r="L82" i="5"/>
  <c r="A83" i="5"/>
  <c r="B83" i="5"/>
  <c r="C83" i="5"/>
  <c r="D83" i="5"/>
  <c r="E83" i="5"/>
  <c r="F83" i="5"/>
  <c r="G83" i="5"/>
  <c r="H83" i="5"/>
  <c r="I83" i="5"/>
  <c r="J83" i="5"/>
  <c r="K83" i="5"/>
  <c r="L83" i="5"/>
  <c r="A84" i="5"/>
  <c r="B84" i="5"/>
  <c r="C84" i="5"/>
  <c r="D84" i="5"/>
  <c r="E84" i="5"/>
  <c r="F84" i="5"/>
  <c r="G84" i="5"/>
  <c r="H84" i="5"/>
  <c r="I84" i="5"/>
  <c r="J84" i="5"/>
  <c r="K84" i="5"/>
  <c r="L84" i="5"/>
  <c r="A85" i="5"/>
  <c r="B85" i="5"/>
  <c r="C85" i="5"/>
  <c r="D85" i="5"/>
  <c r="E85" i="5"/>
  <c r="F85" i="5"/>
  <c r="G85" i="5"/>
  <c r="H85" i="5"/>
  <c r="I85" i="5"/>
  <c r="J85" i="5"/>
  <c r="K85" i="5"/>
  <c r="L85" i="5"/>
  <c r="A86" i="5"/>
  <c r="B86" i="5"/>
  <c r="C86" i="5"/>
  <c r="D86" i="5"/>
  <c r="E86" i="5"/>
  <c r="F86" i="5"/>
  <c r="G86" i="5"/>
  <c r="H86" i="5"/>
  <c r="I86" i="5"/>
  <c r="J86" i="5"/>
  <c r="K86" i="5"/>
  <c r="L86" i="5"/>
  <c r="A87" i="5"/>
  <c r="B87" i="5"/>
  <c r="C87" i="5"/>
  <c r="D87" i="5"/>
  <c r="E87" i="5"/>
  <c r="F87" i="5"/>
  <c r="G87" i="5"/>
  <c r="H87" i="5"/>
  <c r="I87" i="5"/>
  <c r="J87" i="5"/>
  <c r="K87" i="5"/>
  <c r="L87" i="5"/>
  <c r="A88" i="5"/>
  <c r="B88" i="5"/>
  <c r="C88" i="5"/>
  <c r="D88" i="5"/>
  <c r="E88" i="5"/>
  <c r="F88" i="5"/>
  <c r="G88" i="5"/>
  <c r="H88" i="5"/>
  <c r="I88" i="5"/>
  <c r="J88" i="5"/>
  <c r="K88" i="5"/>
  <c r="L88" i="5"/>
  <c r="A89" i="5"/>
  <c r="B89" i="5"/>
  <c r="C89" i="5"/>
  <c r="D89" i="5"/>
  <c r="E89" i="5"/>
  <c r="F89" i="5"/>
  <c r="G89" i="5"/>
  <c r="H89" i="5"/>
  <c r="I89" i="5"/>
  <c r="J89" i="5"/>
  <c r="K89" i="5"/>
  <c r="L89" i="5"/>
  <c r="A90" i="5"/>
  <c r="B90" i="5"/>
  <c r="C90" i="5"/>
  <c r="D90" i="5"/>
  <c r="E90" i="5"/>
  <c r="F90" i="5"/>
  <c r="G90" i="5"/>
  <c r="H90" i="5"/>
  <c r="I90" i="5"/>
  <c r="J90" i="5"/>
  <c r="K90" i="5"/>
  <c r="L90" i="5"/>
  <c r="A91" i="5"/>
  <c r="B91" i="5"/>
  <c r="C91" i="5"/>
  <c r="D91" i="5"/>
  <c r="E91" i="5"/>
  <c r="F91" i="5"/>
  <c r="G91" i="5"/>
  <c r="H91" i="5"/>
  <c r="I91" i="5"/>
  <c r="J91" i="5"/>
  <c r="K91" i="5"/>
  <c r="L91" i="5"/>
  <c r="A92" i="5"/>
  <c r="B92" i="5"/>
  <c r="C92" i="5"/>
  <c r="D92" i="5"/>
  <c r="E92" i="5"/>
  <c r="F92" i="5"/>
  <c r="G92" i="5"/>
  <c r="H92" i="5"/>
  <c r="I92" i="5"/>
  <c r="J92" i="5"/>
  <c r="K92" i="5"/>
  <c r="L92" i="5"/>
  <c r="A93" i="5"/>
  <c r="B93" i="5"/>
  <c r="C93" i="5"/>
  <c r="D93" i="5"/>
  <c r="E93" i="5"/>
  <c r="F93" i="5"/>
  <c r="G93" i="5"/>
  <c r="H93" i="5"/>
  <c r="I93" i="5"/>
  <c r="J93" i="5"/>
  <c r="K93" i="5"/>
  <c r="L93" i="5"/>
  <c r="A94" i="5"/>
  <c r="B94" i="5"/>
  <c r="C94" i="5"/>
  <c r="D94" i="5"/>
  <c r="E94" i="5"/>
  <c r="F94" i="5"/>
  <c r="G94" i="5"/>
  <c r="H94" i="5"/>
  <c r="I94" i="5"/>
  <c r="J94" i="5"/>
  <c r="K94" i="5"/>
  <c r="L94" i="5"/>
  <c r="A95" i="5"/>
  <c r="B95" i="5"/>
  <c r="C95" i="5"/>
  <c r="D95" i="5"/>
  <c r="E95" i="5"/>
  <c r="F95" i="5"/>
  <c r="G95" i="5"/>
  <c r="H95" i="5"/>
  <c r="I95" i="5"/>
  <c r="J95" i="5"/>
  <c r="K95" i="5"/>
  <c r="L95" i="5"/>
  <c r="A96" i="5"/>
  <c r="B96" i="5"/>
  <c r="C96" i="5"/>
  <c r="D96" i="5"/>
  <c r="E96" i="5"/>
  <c r="F96" i="5"/>
  <c r="G96" i="5"/>
  <c r="H96" i="5"/>
  <c r="I96" i="5"/>
  <c r="J96" i="5"/>
  <c r="K96" i="5"/>
  <c r="L96" i="5"/>
  <c r="A97" i="5"/>
  <c r="B97" i="5"/>
  <c r="C97" i="5"/>
  <c r="D97" i="5"/>
  <c r="E97" i="5"/>
  <c r="F97" i="5"/>
  <c r="G97" i="5"/>
  <c r="H97" i="5"/>
  <c r="I97" i="5"/>
  <c r="J97" i="5"/>
  <c r="K97" i="5"/>
  <c r="L97" i="5"/>
  <c r="A98" i="5"/>
  <c r="B98" i="5"/>
  <c r="C98" i="5"/>
  <c r="D98" i="5"/>
  <c r="E98" i="5"/>
  <c r="F98" i="5"/>
  <c r="G98" i="5"/>
  <c r="H98" i="5"/>
  <c r="I98" i="5"/>
  <c r="J98" i="5"/>
  <c r="K98" i="5"/>
  <c r="L98" i="5"/>
  <c r="A99" i="5"/>
  <c r="B99" i="5"/>
  <c r="C99" i="5"/>
  <c r="D99" i="5"/>
  <c r="E99" i="5"/>
  <c r="F99" i="5"/>
  <c r="G99" i="5"/>
  <c r="H99" i="5"/>
  <c r="I99" i="5"/>
  <c r="J99" i="5"/>
  <c r="K99" i="5"/>
  <c r="L99" i="5"/>
  <c r="A100" i="5"/>
  <c r="B100" i="5"/>
  <c r="C100" i="5"/>
  <c r="D100" i="5"/>
  <c r="E100" i="5"/>
  <c r="F100" i="5"/>
  <c r="G100" i="5"/>
  <c r="H100" i="5"/>
  <c r="I100" i="5"/>
  <c r="J100" i="5"/>
  <c r="K100" i="5"/>
  <c r="L100" i="5"/>
  <c r="A101" i="5"/>
  <c r="B101" i="5"/>
  <c r="C101" i="5"/>
  <c r="D101" i="5"/>
  <c r="E101" i="5"/>
  <c r="F101" i="5"/>
  <c r="G101" i="5"/>
  <c r="H101" i="5"/>
  <c r="I101" i="5"/>
  <c r="J101" i="5"/>
  <c r="K101" i="5"/>
  <c r="L101" i="5"/>
  <c r="A102" i="5"/>
  <c r="B102" i="5"/>
  <c r="C102" i="5"/>
  <c r="D102" i="5"/>
  <c r="E102" i="5"/>
  <c r="F102" i="5"/>
  <c r="G102" i="5"/>
  <c r="H102" i="5"/>
  <c r="I102" i="5"/>
  <c r="J102" i="5"/>
  <c r="K102" i="5"/>
  <c r="L102" i="5"/>
  <c r="A103" i="5"/>
  <c r="B103" i="5"/>
  <c r="C103" i="5"/>
  <c r="D103" i="5"/>
  <c r="E103" i="5"/>
  <c r="F103" i="5"/>
  <c r="G103" i="5"/>
  <c r="H103" i="5"/>
  <c r="I103" i="5"/>
  <c r="J103" i="5"/>
  <c r="K103" i="5"/>
  <c r="L103" i="5"/>
  <c r="A104" i="5"/>
  <c r="B104" i="5"/>
  <c r="C104" i="5"/>
  <c r="D104" i="5"/>
  <c r="E104" i="5"/>
  <c r="F104" i="5"/>
  <c r="G104" i="5"/>
  <c r="H104" i="5"/>
  <c r="I104" i="5"/>
  <c r="J104" i="5"/>
  <c r="K104" i="5"/>
  <c r="L104" i="5"/>
  <c r="A105" i="5"/>
  <c r="B105" i="5"/>
  <c r="C105" i="5"/>
  <c r="D105" i="5"/>
  <c r="E105" i="5"/>
  <c r="F105" i="5"/>
  <c r="G105" i="5"/>
  <c r="H105" i="5"/>
  <c r="I105" i="5"/>
  <c r="J105" i="5"/>
  <c r="K105" i="5"/>
  <c r="L105" i="5"/>
  <c r="A106" i="5"/>
  <c r="B106" i="5"/>
  <c r="C106" i="5"/>
  <c r="D106" i="5"/>
  <c r="E106" i="5"/>
  <c r="F106" i="5"/>
  <c r="G106" i="5"/>
  <c r="H106" i="5"/>
  <c r="I106" i="5"/>
  <c r="J106" i="5"/>
  <c r="K106" i="5"/>
  <c r="L106" i="5"/>
  <c r="A107" i="5"/>
  <c r="B107" i="5"/>
  <c r="C107" i="5"/>
  <c r="D107" i="5"/>
  <c r="E107" i="5"/>
  <c r="F107" i="5"/>
  <c r="G107" i="5"/>
  <c r="H107" i="5"/>
  <c r="I107" i="5"/>
  <c r="J107" i="5"/>
  <c r="K107" i="5"/>
  <c r="L107" i="5"/>
  <c r="A108" i="5"/>
  <c r="B108" i="5"/>
  <c r="C108" i="5"/>
  <c r="D108" i="5"/>
  <c r="E108" i="5"/>
  <c r="F108" i="5"/>
  <c r="G108" i="5"/>
  <c r="H108" i="5"/>
  <c r="I108" i="5"/>
  <c r="J108" i="5"/>
  <c r="K108" i="5"/>
  <c r="L108" i="5"/>
  <c r="A109" i="5"/>
  <c r="B109" i="5"/>
  <c r="C109" i="5"/>
  <c r="D109" i="5"/>
  <c r="E109" i="5"/>
  <c r="F109" i="5"/>
  <c r="G109" i="5"/>
  <c r="H109" i="5"/>
  <c r="I109" i="5"/>
  <c r="J109" i="5"/>
  <c r="K109" i="5"/>
  <c r="L109" i="5"/>
  <c r="A110" i="5"/>
  <c r="B110" i="5"/>
  <c r="C110" i="5"/>
  <c r="D110" i="5"/>
  <c r="E110" i="5"/>
  <c r="F110" i="5"/>
  <c r="G110" i="5"/>
  <c r="H110" i="5"/>
  <c r="I110" i="5"/>
  <c r="J110" i="5"/>
  <c r="K110" i="5"/>
  <c r="L110" i="5"/>
  <c r="A111" i="5"/>
  <c r="B111" i="5"/>
  <c r="C111" i="5"/>
  <c r="D111" i="5"/>
  <c r="E111" i="5"/>
  <c r="F111" i="5"/>
  <c r="G111" i="5"/>
  <c r="H111" i="5"/>
  <c r="I111" i="5"/>
  <c r="J111" i="5"/>
  <c r="K111" i="5"/>
  <c r="L111" i="5"/>
  <c r="A112" i="5"/>
  <c r="B112" i="5"/>
  <c r="C112" i="5"/>
  <c r="D112" i="5"/>
  <c r="E112" i="5"/>
  <c r="F112" i="5"/>
  <c r="G112" i="5"/>
  <c r="H112" i="5"/>
  <c r="I112" i="5"/>
  <c r="J112" i="5"/>
  <c r="K112" i="5"/>
  <c r="L112" i="5"/>
  <c r="A113" i="5"/>
  <c r="B113" i="5"/>
  <c r="C113" i="5"/>
  <c r="D113" i="5"/>
  <c r="E113" i="5"/>
  <c r="F113" i="5"/>
  <c r="G113" i="5"/>
  <c r="H113" i="5"/>
  <c r="I113" i="5"/>
  <c r="J113" i="5"/>
  <c r="K113" i="5"/>
  <c r="L113" i="5"/>
  <c r="A114" i="5"/>
  <c r="B114" i="5"/>
  <c r="C114" i="5"/>
  <c r="D114" i="5"/>
  <c r="E114" i="5"/>
  <c r="F114" i="5"/>
  <c r="G114" i="5"/>
  <c r="H114" i="5"/>
  <c r="I114" i="5"/>
  <c r="J114" i="5"/>
  <c r="K114" i="5"/>
  <c r="L114" i="5"/>
  <c r="A115" i="5"/>
  <c r="B115" i="5"/>
  <c r="C115" i="5"/>
  <c r="D115" i="5"/>
  <c r="E115" i="5"/>
  <c r="F115" i="5"/>
  <c r="G115" i="5"/>
  <c r="H115" i="5"/>
  <c r="I115" i="5"/>
  <c r="J115" i="5"/>
  <c r="K115" i="5"/>
  <c r="L115" i="5"/>
  <c r="A116" i="5"/>
  <c r="B116" i="5"/>
  <c r="C116" i="5"/>
  <c r="D116" i="5"/>
  <c r="E116" i="5"/>
  <c r="F116" i="5"/>
  <c r="G116" i="5"/>
  <c r="H116" i="5"/>
  <c r="I116" i="5"/>
  <c r="J116" i="5"/>
  <c r="K116" i="5"/>
  <c r="L116" i="5"/>
  <c r="A117" i="5"/>
  <c r="B117" i="5"/>
  <c r="C117" i="5"/>
  <c r="D117" i="5"/>
  <c r="E117" i="5"/>
  <c r="F117" i="5"/>
  <c r="G117" i="5"/>
  <c r="H117" i="5"/>
  <c r="I117" i="5"/>
  <c r="J117" i="5"/>
  <c r="K117" i="5"/>
  <c r="L117" i="5"/>
  <c r="A118" i="5"/>
  <c r="B118" i="5"/>
  <c r="C118" i="5"/>
  <c r="D118" i="5"/>
  <c r="E118" i="5"/>
  <c r="F118" i="5"/>
  <c r="G118" i="5"/>
  <c r="H118" i="5"/>
  <c r="I118" i="5"/>
  <c r="J118" i="5"/>
  <c r="K118" i="5"/>
  <c r="L118" i="5"/>
  <c r="A119" i="5"/>
  <c r="B119" i="5"/>
  <c r="C119" i="5"/>
  <c r="D119" i="5"/>
  <c r="E119" i="5"/>
  <c r="F119" i="5"/>
  <c r="G119" i="5"/>
  <c r="H119" i="5"/>
  <c r="I119" i="5"/>
  <c r="J119" i="5"/>
  <c r="K119" i="5"/>
  <c r="L119" i="5"/>
  <c r="A120" i="5"/>
  <c r="B120" i="5"/>
  <c r="C120" i="5"/>
  <c r="D120" i="5"/>
  <c r="E120" i="5"/>
  <c r="F120" i="5"/>
  <c r="G120" i="5"/>
  <c r="H120" i="5"/>
  <c r="I120" i="5"/>
  <c r="J120" i="5"/>
  <c r="K120" i="5"/>
  <c r="L120" i="5"/>
  <c r="A121" i="5"/>
  <c r="B121" i="5"/>
  <c r="C121" i="5"/>
  <c r="D121" i="5"/>
  <c r="E121" i="5"/>
  <c r="F121" i="5"/>
  <c r="G121" i="5"/>
  <c r="H121" i="5"/>
  <c r="I121" i="5"/>
  <c r="J121" i="5"/>
  <c r="K121" i="5"/>
  <c r="L121" i="5"/>
  <c r="A122" i="5"/>
  <c r="B122" i="5"/>
  <c r="C122" i="5"/>
  <c r="D122" i="5"/>
  <c r="E122" i="5"/>
  <c r="F122" i="5"/>
  <c r="G122" i="5"/>
  <c r="H122" i="5"/>
  <c r="I122" i="5"/>
  <c r="J122" i="5"/>
  <c r="K122" i="5"/>
  <c r="L122" i="5"/>
  <c r="A123" i="5"/>
  <c r="B123" i="5"/>
  <c r="C123" i="5"/>
  <c r="D123" i="5"/>
  <c r="E123" i="5"/>
  <c r="F123" i="5"/>
  <c r="G123" i="5"/>
  <c r="H123" i="5"/>
  <c r="I123" i="5"/>
  <c r="J123" i="5"/>
  <c r="K123" i="5"/>
  <c r="L123" i="5"/>
  <c r="A124" i="5"/>
  <c r="B124" i="5"/>
  <c r="C124" i="5"/>
  <c r="D124" i="5"/>
  <c r="E124" i="5"/>
  <c r="F124" i="5"/>
  <c r="G124" i="5"/>
  <c r="H124" i="5"/>
  <c r="I124" i="5"/>
  <c r="J124" i="5"/>
  <c r="K124" i="5"/>
  <c r="L124" i="5"/>
  <c r="A125" i="5"/>
  <c r="B125" i="5"/>
  <c r="C125" i="5"/>
  <c r="D125" i="5"/>
  <c r="E125" i="5"/>
  <c r="F125" i="5"/>
  <c r="G125" i="5"/>
  <c r="H125" i="5"/>
  <c r="I125" i="5"/>
  <c r="J125" i="5"/>
  <c r="K125" i="5"/>
  <c r="L125" i="5"/>
  <c r="A126" i="5"/>
  <c r="B126" i="5"/>
  <c r="C126" i="5"/>
  <c r="D126" i="5"/>
  <c r="E126" i="5"/>
  <c r="F126" i="5"/>
  <c r="G126" i="5"/>
  <c r="H126" i="5"/>
  <c r="I126" i="5"/>
  <c r="J126" i="5"/>
  <c r="K126" i="5"/>
  <c r="L126" i="5"/>
  <c r="A127" i="5"/>
  <c r="B127" i="5"/>
  <c r="C127" i="5"/>
  <c r="D127" i="5"/>
  <c r="E127" i="5"/>
  <c r="F127" i="5"/>
  <c r="G127" i="5"/>
  <c r="H127" i="5"/>
  <c r="I127" i="5"/>
  <c r="J127" i="5"/>
  <c r="K127" i="5"/>
  <c r="L127" i="5"/>
  <c r="A128" i="5"/>
  <c r="B128" i="5"/>
  <c r="C128" i="5"/>
  <c r="D128" i="5"/>
  <c r="E128" i="5"/>
  <c r="F128" i="5"/>
  <c r="G128" i="5"/>
  <c r="H128" i="5"/>
  <c r="I128" i="5"/>
  <c r="J128" i="5"/>
  <c r="K128" i="5"/>
  <c r="L128" i="5"/>
  <c r="A129" i="5"/>
  <c r="B129" i="5"/>
  <c r="C129" i="5"/>
  <c r="D129" i="5"/>
  <c r="E129" i="5"/>
  <c r="F129" i="5"/>
  <c r="G129" i="5"/>
  <c r="H129" i="5"/>
  <c r="I129" i="5"/>
  <c r="J129" i="5"/>
  <c r="K129" i="5"/>
  <c r="L129" i="5"/>
  <c r="A130" i="5"/>
  <c r="B130" i="5"/>
  <c r="C130" i="5"/>
  <c r="D130" i="5"/>
  <c r="E130" i="5"/>
  <c r="F130" i="5"/>
  <c r="G130" i="5"/>
  <c r="H130" i="5"/>
  <c r="I130" i="5"/>
  <c r="J130" i="5"/>
  <c r="K130" i="5"/>
  <c r="L130" i="5"/>
  <c r="A131" i="5"/>
  <c r="B131" i="5"/>
  <c r="C131" i="5"/>
  <c r="D131" i="5"/>
  <c r="E131" i="5"/>
  <c r="F131" i="5"/>
  <c r="G131" i="5"/>
  <c r="H131" i="5"/>
  <c r="I131" i="5"/>
  <c r="J131" i="5"/>
  <c r="K131" i="5"/>
  <c r="L131" i="5"/>
  <c r="A132" i="5"/>
  <c r="B132" i="5"/>
  <c r="C132" i="5"/>
  <c r="D132" i="5"/>
  <c r="E132" i="5"/>
  <c r="F132" i="5"/>
  <c r="G132" i="5"/>
  <c r="H132" i="5"/>
  <c r="I132" i="5"/>
  <c r="J132" i="5"/>
  <c r="K132" i="5"/>
  <c r="L132" i="5"/>
  <c r="A133" i="5"/>
  <c r="B133" i="5"/>
  <c r="C133" i="5"/>
  <c r="D133" i="5"/>
  <c r="E133" i="5"/>
  <c r="F133" i="5"/>
  <c r="G133" i="5"/>
  <c r="H133" i="5"/>
  <c r="I133" i="5"/>
  <c r="J133" i="5"/>
  <c r="K133" i="5"/>
  <c r="L133" i="5"/>
  <c r="A134" i="5"/>
  <c r="B134" i="5"/>
  <c r="C134" i="5"/>
  <c r="D134" i="5"/>
  <c r="E134" i="5"/>
  <c r="F134" i="5"/>
  <c r="G134" i="5"/>
  <c r="H134" i="5"/>
  <c r="I134" i="5"/>
  <c r="J134" i="5"/>
  <c r="K134" i="5"/>
  <c r="L134" i="5"/>
  <c r="A135" i="5"/>
  <c r="B135" i="5"/>
  <c r="C135" i="5"/>
  <c r="D135" i="5"/>
  <c r="E135" i="5"/>
  <c r="F135" i="5"/>
  <c r="G135" i="5"/>
  <c r="H135" i="5"/>
  <c r="I135" i="5"/>
  <c r="J135" i="5"/>
  <c r="K135" i="5"/>
  <c r="L135" i="5"/>
  <c r="A136" i="5"/>
  <c r="B136" i="5"/>
  <c r="C136" i="5"/>
  <c r="D136" i="5"/>
  <c r="E136" i="5"/>
  <c r="F136" i="5"/>
  <c r="G136" i="5"/>
  <c r="H136" i="5"/>
  <c r="I136" i="5"/>
  <c r="J136" i="5"/>
  <c r="K136" i="5"/>
  <c r="L136" i="5"/>
  <c r="A137" i="5"/>
  <c r="B137" i="5"/>
  <c r="C137" i="5"/>
  <c r="D137" i="5"/>
  <c r="E137" i="5"/>
  <c r="F137" i="5"/>
  <c r="G137" i="5"/>
  <c r="H137" i="5"/>
  <c r="I137" i="5"/>
  <c r="J137" i="5"/>
  <c r="K137" i="5"/>
  <c r="L137" i="5"/>
  <c r="A138" i="5"/>
  <c r="B138" i="5"/>
  <c r="C138" i="5"/>
  <c r="D138" i="5"/>
  <c r="E138" i="5"/>
  <c r="F138" i="5"/>
  <c r="G138" i="5"/>
  <c r="H138" i="5"/>
  <c r="I138" i="5"/>
  <c r="J138" i="5"/>
  <c r="K138" i="5"/>
  <c r="L138" i="5"/>
  <c r="A139" i="5"/>
  <c r="B139" i="5"/>
  <c r="C139" i="5"/>
  <c r="D139" i="5"/>
  <c r="E139" i="5"/>
  <c r="F139" i="5"/>
  <c r="G139" i="5"/>
  <c r="H139" i="5"/>
  <c r="I139" i="5"/>
  <c r="J139" i="5"/>
  <c r="K139" i="5"/>
  <c r="L139" i="5"/>
  <c r="A140" i="5"/>
  <c r="B140" i="5"/>
  <c r="C140" i="5"/>
  <c r="D140" i="5"/>
  <c r="E140" i="5"/>
  <c r="F140" i="5"/>
  <c r="G140" i="5"/>
  <c r="H140" i="5"/>
  <c r="I140" i="5"/>
  <c r="J140" i="5"/>
  <c r="K140" i="5"/>
  <c r="L140" i="5"/>
  <c r="A141" i="5"/>
  <c r="B141" i="5"/>
  <c r="C141" i="5"/>
  <c r="D141" i="5"/>
  <c r="E141" i="5"/>
  <c r="F141" i="5"/>
  <c r="G141" i="5"/>
  <c r="H141" i="5"/>
  <c r="I141" i="5"/>
  <c r="J141" i="5"/>
  <c r="K141" i="5"/>
  <c r="L141" i="5"/>
  <c r="A142" i="5"/>
  <c r="B142" i="5"/>
  <c r="C142" i="5"/>
  <c r="D142" i="5"/>
  <c r="E142" i="5"/>
  <c r="F142" i="5"/>
  <c r="G142" i="5"/>
  <c r="H142" i="5"/>
  <c r="I142" i="5"/>
  <c r="J142" i="5"/>
  <c r="K142" i="5"/>
  <c r="L142" i="5"/>
  <c r="A143" i="5"/>
  <c r="B143" i="5"/>
  <c r="C143" i="5"/>
  <c r="D143" i="5"/>
  <c r="E143" i="5"/>
  <c r="F143" i="5"/>
  <c r="G143" i="5"/>
  <c r="H143" i="5"/>
  <c r="I143" i="5"/>
  <c r="J143" i="5"/>
  <c r="K143" i="5"/>
  <c r="L143" i="5"/>
  <c r="A144" i="5"/>
  <c r="B144" i="5"/>
  <c r="C144" i="5"/>
  <c r="D144" i="5"/>
  <c r="E144" i="5"/>
  <c r="F144" i="5"/>
  <c r="G144" i="5"/>
  <c r="H144" i="5"/>
  <c r="I144" i="5"/>
  <c r="J144" i="5"/>
  <c r="K144" i="5"/>
  <c r="L144" i="5"/>
  <c r="A145" i="5"/>
  <c r="B145" i="5"/>
  <c r="C145" i="5"/>
  <c r="D145" i="5"/>
  <c r="E145" i="5"/>
  <c r="F145" i="5"/>
  <c r="G145" i="5"/>
  <c r="H145" i="5"/>
  <c r="I145" i="5"/>
  <c r="J145" i="5"/>
  <c r="K145" i="5"/>
  <c r="L145" i="5"/>
  <c r="A146" i="5"/>
  <c r="B146" i="5"/>
  <c r="C146" i="5"/>
  <c r="D146" i="5"/>
  <c r="E146" i="5"/>
  <c r="F146" i="5"/>
  <c r="G146" i="5"/>
  <c r="H146" i="5"/>
  <c r="I146" i="5"/>
  <c r="J146" i="5"/>
  <c r="K146" i="5"/>
  <c r="L146" i="5"/>
  <c r="A147" i="5"/>
  <c r="B147" i="5"/>
  <c r="C147" i="5"/>
  <c r="D147" i="5"/>
  <c r="E147" i="5"/>
  <c r="F147" i="5"/>
  <c r="G147" i="5"/>
  <c r="H147" i="5"/>
  <c r="I147" i="5"/>
  <c r="J147" i="5"/>
  <c r="K147" i="5"/>
  <c r="L147" i="5"/>
  <c r="A148" i="5"/>
  <c r="B148" i="5"/>
  <c r="C148" i="5"/>
  <c r="D148" i="5"/>
  <c r="E148" i="5"/>
  <c r="F148" i="5"/>
  <c r="G148" i="5"/>
  <c r="H148" i="5"/>
  <c r="I148" i="5"/>
  <c r="J148" i="5"/>
  <c r="K148" i="5"/>
  <c r="L148" i="5"/>
  <c r="A149" i="5"/>
  <c r="B149" i="5"/>
  <c r="C149" i="5"/>
  <c r="D149" i="5"/>
  <c r="E149" i="5"/>
  <c r="F149" i="5"/>
  <c r="G149" i="5"/>
  <c r="H149" i="5"/>
  <c r="I149" i="5"/>
  <c r="J149" i="5"/>
  <c r="K149" i="5"/>
  <c r="L149" i="5"/>
  <c r="A150" i="5"/>
  <c r="B150" i="5"/>
  <c r="C150" i="5"/>
  <c r="D150" i="5"/>
  <c r="E150" i="5"/>
  <c r="F150" i="5"/>
  <c r="G150" i="5"/>
  <c r="H150" i="5"/>
  <c r="I150" i="5"/>
  <c r="J150" i="5"/>
  <c r="K150" i="5"/>
  <c r="L150" i="5"/>
  <c r="A151" i="5"/>
  <c r="B151" i="5"/>
  <c r="C151" i="5"/>
  <c r="D151" i="5"/>
  <c r="E151" i="5"/>
  <c r="F151" i="5"/>
  <c r="G151" i="5"/>
  <c r="H151" i="5"/>
  <c r="I151" i="5"/>
  <c r="J151" i="5"/>
  <c r="K151" i="5"/>
  <c r="L151" i="5"/>
  <c r="A152" i="5"/>
  <c r="B152" i="5"/>
  <c r="C152" i="5"/>
  <c r="D152" i="5"/>
  <c r="E152" i="5"/>
  <c r="F152" i="5"/>
  <c r="G152" i="5"/>
  <c r="H152" i="5"/>
  <c r="I152" i="5"/>
  <c r="J152" i="5"/>
  <c r="K152" i="5"/>
  <c r="L152" i="5"/>
  <c r="A153" i="5"/>
  <c r="B153" i="5"/>
  <c r="C153" i="5"/>
  <c r="D153" i="5"/>
  <c r="E153" i="5"/>
  <c r="F153" i="5"/>
  <c r="G153" i="5"/>
  <c r="H153" i="5"/>
  <c r="I153" i="5"/>
  <c r="J153" i="5"/>
  <c r="K153" i="5"/>
  <c r="L153" i="5"/>
  <c r="A154" i="5"/>
  <c r="B154" i="5"/>
  <c r="C154" i="5"/>
  <c r="D154" i="5"/>
  <c r="E154" i="5"/>
  <c r="F154" i="5"/>
  <c r="G154" i="5"/>
  <c r="H154" i="5"/>
  <c r="I154" i="5"/>
  <c r="J154" i="5"/>
  <c r="K154" i="5"/>
  <c r="L154" i="5"/>
  <c r="A155" i="5"/>
  <c r="B155" i="5"/>
  <c r="C155" i="5"/>
  <c r="D155" i="5"/>
  <c r="E155" i="5"/>
  <c r="F155" i="5"/>
  <c r="G155" i="5"/>
  <c r="H155" i="5"/>
  <c r="I155" i="5"/>
  <c r="J155" i="5"/>
  <c r="K155" i="5"/>
  <c r="L155" i="5"/>
  <c r="A156" i="5"/>
  <c r="B156" i="5"/>
  <c r="C156" i="5"/>
  <c r="D156" i="5"/>
  <c r="E156" i="5"/>
  <c r="F156" i="5"/>
  <c r="G156" i="5"/>
  <c r="H156" i="5"/>
  <c r="I156" i="5"/>
  <c r="J156" i="5"/>
  <c r="K156" i="5"/>
  <c r="L156" i="5"/>
  <c r="A157" i="5"/>
  <c r="B157" i="5"/>
  <c r="C157" i="5"/>
  <c r="D157" i="5"/>
  <c r="E157" i="5"/>
  <c r="F157" i="5"/>
  <c r="G157" i="5"/>
  <c r="H157" i="5"/>
  <c r="I157" i="5"/>
  <c r="J157" i="5"/>
  <c r="K157" i="5"/>
  <c r="L157" i="5"/>
  <c r="A158" i="5"/>
  <c r="B158" i="5"/>
  <c r="C158" i="5"/>
  <c r="D158" i="5"/>
  <c r="E158" i="5"/>
  <c r="F158" i="5"/>
  <c r="G158" i="5"/>
  <c r="H158" i="5"/>
  <c r="I158" i="5"/>
  <c r="J158" i="5"/>
  <c r="K158" i="5"/>
  <c r="L158" i="5"/>
  <c r="A159" i="5"/>
  <c r="B159" i="5"/>
  <c r="C159" i="5"/>
  <c r="D159" i="5"/>
  <c r="E159" i="5"/>
  <c r="F159" i="5"/>
  <c r="G159" i="5"/>
  <c r="H159" i="5"/>
  <c r="I159" i="5"/>
  <c r="J159" i="5"/>
  <c r="K159" i="5"/>
  <c r="L159" i="5"/>
  <c r="A160" i="5"/>
  <c r="B160" i="5"/>
  <c r="C160" i="5"/>
  <c r="D160" i="5"/>
  <c r="E160" i="5"/>
  <c r="F160" i="5"/>
  <c r="G160" i="5"/>
  <c r="H160" i="5"/>
  <c r="I160" i="5"/>
  <c r="J160" i="5"/>
  <c r="K160" i="5"/>
  <c r="L160" i="5"/>
  <c r="A161" i="5"/>
  <c r="B161" i="5"/>
  <c r="C161" i="5"/>
  <c r="D161" i="5"/>
  <c r="E161" i="5"/>
  <c r="F161" i="5"/>
  <c r="G161" i="5"/>
  <c r="H161" i="5"/>
  <c r="I161" i="5"/>
  <c r="J161" i="5"/>
  <c r="K161" i="5"/>
  <c r="L161" i="5"/>
  <c r="A162" i="5"/>
  <c r="B162" i="5"/>
  <c r="C162" i="5"/>
  <c r="D162" i="5"/>
  <c r="E162" i="5"/>
  <c r="F162" i="5"/>
  <c r="G162" i="5"/>
  <c r="H162" i="5"/>
  <c r="I162" i="5"/>
  <c r="J162" i="5"/>
  <c r="K162" i="5"/>
  <c r="L162" i="5"/>
  <c r="A163" i="5"/>
  <c r="B163" i="5"/>
  <c r="C163" i="5"/>
  <c r="D163" i="5"/>
  <c r="E163" i="5"/>
  <c r="F163" i="5"/>
  <c r="G163" i="5"/>
  <c r="H163" i="5"/>
  <c r="I163" i="5"/>
  <c r="J163" i="5"/>
  <c r="K163" i="5"/>
  <c r="L163" i="5"/>
  <c r="A164" i="5"/>
  <c r="B164" i="5"/>
  <c r="C164" i="5"/>
  <c r="D164" i="5"/>
  <c r="E164" i="5"/>
  <c r="F164" i="5"/>
  <c r="G164" i="5"/>
  <c r="H164" i="5"/>
  <c r="I164" i="5"/>
  <c r="J164" i="5"/>
  <c r="K164" i="5"/>
  <c r="L164" i="5"/>
  <c r="A165" i="5"/>
  <c r="B165" i="5"/>
  <c r="C165" i="5"/>
  <c r="D165" i="5"/>
  <c r="E165" i="5"/>
  <c r="F165" i="5"/>
  <c r="G165" i="5"/>
  <c r="H165" i="5"/>
  <c r="I165" i="5"/>
  <c r="J165" i="5"/>
  <c r="K165" i="5"/>
  <c r="L165" i="5"/>
  <c r="A166" i="5"/>
  <c r="B166" i="5"/>
  <c r="C166" i="5"/>
  <c r="D166" i="5"/>
  <c r="E166" i="5"/>
  <c r="F166" i="5"/>
  <c r="G166" i="5"/>
  <c r="H166" i="5"/>
  <c r="I166" i="5"/>
  <c r="J166" i="5"/>
  <c r="K166" i="5"/>
  <c r="L166" i="5"/>
  <c r="A167" i="5"/>
  <c r="B167" i="5"/>
  <c r="C167" i="5"/>
  <c r="D167" i="5"/>
  <c r="E167" i="5"/>
  <c r="F167" i="5"/>
  <c r="G167" i="5"/>
  <c r="H167" i="5"/>
  <c r="I167" i="5"/>
  <c r="J167" i="5"/>
  <c r="K167" i="5"/>
  <c r="L167" i="5"/>
  <c r="A168" i="5"/>
  <c r="B168" i="5"/>
  <c r="C168" i="5"/>
  <c r="D168" i="5"/>
  <c r="E168" i="5"/>
  <c r="F168" i="5"/>
  <c r="G168" i="5"/>
  <c r="H168" i="5"/>
  <c r="I168" i="5"/>
  <c r="J168" i="5"/>
  <c r="K168" i="5"/>
  <c r="L168" i="5"/>
  <c r="A169" i="5"/>
  <c r="B169" i="5"/>
  <c r="C169" i="5"/>
  <c r="D169" i="5"/>
  <c r="E169" i="5"/>
  <c r="F169" i="5"/>
  <c r="G169" i="5"/>
  <c r="H169" i="5"/>
  <c r="I169" i="5"/>
  <c r="J169" i="5"/>
  <c r="K169" i="5"/>
  <c r="L169" i="5"/>
  <c r="A170" i="5"/>
  <c r="B170" i="5"/>
  <c r="C170" i="5"/>
  <c r="D170" i="5"/>
  <c r="E170" i="5"/>
  <c r="F170" i="5"/>
  <c r="G170" i="5"/>
  <c r="H170" i="5"/>
  <c r="I170" i="5"/>
  <c r="J170" i="5"/>
  <c r="K170" i="5"/>
  <c r="L170" i="5"/>
  <c r="A171" i="5"/>
  <c r="B171" i="5"/>
  <c r="C171" i="5"/>
  <c r="D171" i="5"/>
  <c r="E171" i="5"/>
  <c r="F171" i="5"/>
  <c r="G171" i="5"/>
  <c r="H171" i="5"/>
  <c r="I171" i="5"/>
  <c r="J171" i="5"/>
  <c r="K171" i="5"/>
  <c r="L171" i="5"/>
  <c r="A172" i="5"/>
  <c r="B172" i="5"/>
  <c r="C172" i="5"/>
  <c r="D172" i="5"/>
  <c r="E172" i="5"/>
  <c r="F172" i="5"/>
  <c r="G172" i="5"/>
  <c r="H172" i="5"/>
  <c r="I172" i="5"/>
  <c r="J172" i="5"/>
  <c r="K172" i="5"/>
  <c r="L172" i="5"/>
  <c r="A173" i="5"/>
  <c r="B173" i="5"/>
  <c r="C173" i="5"/>
  <c r="D173" i="5"/>
  <c r="E173" i="5"/>
  <c r="F173" i="5"/>
  <c r="G173" i="5"/>
  <c r="H173" i="5"/>
  <c r="I173" i="5"/>
  <c r="J173" i="5"/>
  <c r="K173" i="5"/>
  <c r="L173" i="5"/>
  <c r="A174" i="5"/>
  <c r="B174" i="5"/>
  <c r="C174" i="5"/>
  <c r="D174" i="5"/>
  <c r="E174" i="5"/>
  <c r="F174" i="5"/>
  <c r="G174" i="5"/>
  <c r="H174" i="5"/>
  <c r="I174" i="5"/>
  <c r="J174" i="5"/>
  <c r="K174" i="5"/>
  <c r="L174" i="5"/>
  <c r="A175" i="5"/>
  <c r="B175" i="5"/>
  <c r="C175" i="5"/>
  <c r="D175" i="5"/>
  <c r="E175" i="5"/>
  <c r="F175" i="5"/>
  <c r="G175" i="5"/>
  <c r="H175" i="5"/>
  <c r="I175" i="5"/>
  <c r="J175" i="5"/>
  <c r="K175" i="5"/>
  <c r="L175" i="5"/>
  <c r="A176" i="5"/>
  <c r="B176" i="5"/>
  <c r="C176" i="5"/>
  <c r="D176" i="5"/>
  <c r="E176" i="5"/>
  <c r="F176" i="5"/>
  <c r="G176" i="5"/>
  <c r="H176" i="5"/>
  <c r="I176" i="5"/>
  <c r="J176" i="5"/>
  <c r="K176" i="5"/>
  <c r="L176" i="5"/>
  <c r="A177" i="5"/>
  <c r="B177" i="5"/>
  <c r="C177" i="5"/>
  <c r="D177" i="5"/>
  <c r="E177" i="5"/>
  <c r="F177" i="5"/>
  <c r="G177" i="5"/>
  <c r="H177" i="5"/>
  <c r="I177" i="5"/>
  <c r="J177" i="5"/>
  <c r="K177" i="5"/>
  <c r="L177" i="5"/>
  <c r="A178" i="5"/>
  <c r="B178" i="5"/>
  <c r="C178" i="5"/>
  <c r="D178" i="5"/>
  <c r="E178" i="5"/>
  <c r="F178" i="5"/>
  <c r="G178" i="5"/>
  <c r="H178" i="5"/>
  <c r="I178" i="5"/>
  <c r="J178" i="5"/>
  <c r="K178" i="5"/>
  <c r="L178" i="5"/>
  <c r="A179" i="5"/>
  <c r="B179" i="5"/>
  <c r="C179" i="5"/>
  <c r="D179" i="5"/>
  <c r="E179" i="5"/>
  <c r="F179" i="5"/>
  <c r="G179" i="5"/>
  <c r="H179" i="5"/>
  <c r="I179" i="5"/>
  <c r="J179" i="5"/>
  <c r="K179" i="5"/>
  <c r="L179" i="5"/>
  <c r="A180" i="5"/>
  <c r="B180" i="5"/>
  <c r="C180" i="5"/>
  <c r="D180" i="5"/>
  <c r="E180" i="5"/>
  <c r="F180" i="5"/>
  <c r="G180" i="5"/>
  <c r="H180" i="5"/>
  <c r="I180" i="5"/>
  <c r="J180" i="5"/>
  <c r="K180" i="5"/>
  <c r="L180" i="5"/>
  <c r="A181" i="5"/>
  <c r="B181" i="5"/>
  <c r="C181" i="5"/>
  <c r="D181" i="5"/>
  <c r="E181" i="5"/>
  <c r="F181" i="5"/>
  <c r="G181" i="5"/>
  <c r="H181" i="5"/>
  <c r="I181" i="5"/>
  <c r="J181" i="5"/>
  <c r="K181" i="5"/>
  <c r="L181" i="5"/>
  <c r="A182" i="5"/>
  <c r="B182" i="5"/>
  <c r="C182" i="5"/>
  <c r="D182" i="5"/>
  <c r="E182" i="5"/>
  <c r="F182" i="5"/>
  <c r="G182" i="5"/>
  <c r="H182" i="5"/>
  <c r="I182" i="5"/>
  <c r="J182" i="5"/>
  <c r="K182" i="5"/>
  <c r="L182" i="5"/>
  <c r="A183" i="5"/>
  <c r="B183" i="5"/>
  <c r="C183" i="5"/>
  <c r="D183" i="5"/>
  <c r="E183" i="5"/>
  <c r="F183" i="5"/>
  <c r="G183" i="5"/>
  <c r="H183" i="5"/>
  <c r="I183" i="5"/>
  <c r="J183" i="5"/>
  <c r="K183" i="5"/>
  <c r="L183" i="5"/>
  <c r="A184" i="5"/>
  <c r="B184" i="5"/>
  <c r="C184" i="5"/>
  <c r="D184" i="5"/>
  <c r="E184" i="5"/>
  <c r="F184" i="5"/>
  <c r="G184" i="5"/>
  <c r="H184" i="5"/>
  <c r="I184" i="5"/>
  <c r="J184" i="5"/>
  <c r="K184" i="5"/>
  <c r="L184" i="5"/>
  <c r="A185" i="5"/>
  <c r="B185" i="5"/>
  <c r="C185" i="5"/>
  <c r="D185" i="5"/>
  <c r="E185" i="5"/>
  <c r="F185" i="5"/>
  <c r="G185" i="5"/>
  <c r="H185" i="5"/>
  <c r="I185" i="5"/>
  <c r="J185" i="5"/>
  <c r="K185" i="5"/>
  <c r="L185" i="5"/>
  <c r="A186" i="5"/>
  <c r="B186" i="5"/>
  <c r="C186" i="5"/>
  <c r="D186" i="5"/>
  <c r="E186" i="5"/>
  <c r="F186" i="5"/>
  <c r="G186" i="5"/>
  <c r="H186" i="5"/>
  <c r="I186" i="5"/>
  <c r="J186" i="5"/>
  <c r="K186" i="5"/>
  <c r="L186" i="5"/>
  <c r="A187" i="5"/>
  <c r="B187" i="5"/>
  <c r="C187" i="5"/>
  <c r="D187" i="5"/>
  <c r="E187" i="5"/>
  <c r="F187" i="5"/>
  <c r="G187" i="5"/>
  <c r="H187" i="5"/>
  <c r="I187" i="5"/>
  <c r="J187" i="5"/>
  <c r="K187" i="5"/>
  <c r="L187" i="5"/>
  <c r="A188" i="5"/>
  <c r="B188" i="5"/>
  <c r="C188" i="5"/>
  <c r="D188" i="5"/>
  <c r="E188" i="5"/>
  <c r="F188" i="5"/>
  <c r="G188" i="5"/>
  <c r="H188" i="5"/>
  <c r="I188" i="5"/>
  <c r="J188" i="5"/>
  <c r="K188" i="5"/>
  <c r="L188" i="5"/>
  <c r="A189" i="5"/>
  <c r="B189" i="5"/>
  <c r="C189" i="5"/>
  <c r="D189" i="5"/>
  <c r="E189" i="5"/>
  <c r="F189" i="5"/>
  <c r="G189" i="5"/>
  <c r="H189" i="5"/>
  <c r="I189" i="5"/>
  <c r="J189" i="5"/>
  <c r="K189" i="5"/>
  <c r="L189" i="5"/>
  <c r="A190" i="5"/>
  <c r="B190" i="5"/>
  <c r="C190" i="5"/>
  <c r="D190" i="5"/>
  <c r="E190" i="5"/>
  <c r="F190" i="5"/>
  <c r="G190" i="5"/>
  <c r="H190" i="5"/>
  <c r="I190" i="5"/>
  <c r="J190" i="5"/>
  <c r="K190" i="5"/>
  <c r="L190" i="5"/>
  <c r="A191" i="5"/>
  <c r="B191" i="5"/>
  <c r="C191" i="5"/>
  <c r="D191" i="5"/>
  <c r="E191" i="5"/>
  <c r="F191" i="5"/>
  <c r="G191" i="5"/>
  <c r="H191" i="5"/>
  <c r="I191" i="5"/>
  <c r="J191" i="5"/>
  <c r="K191" i="5"/>
  <c r="L191" i="5"/>
  <c r="A192" i="5"/>
  <c r="B192" i="5"/>
  <c r="C192" i="5"/>
  <c r="D192" i="5"/>
  <c r="E192" i="5"/>
  <c r="F192" i="5"/>
  <c r="G192" i="5"/>
  <c r="H192" i="5"/>
  <c r="I192" i="5"/>
  <c r="J192" i="5"/>
  <c r="K192" i="5"/>
  <c r="L192" i="5"/>
  <c r="A193" i="5"/>
  <c r="B193" i="5"/>
  <c r="C193" i="5"/>
  <c r="D193" i="5"/>
  <c r="E193" i="5"/>
  <c r="F193" i="5"/>
  <c r="G193" i="5"/>
  <c r="H193" i="5"/>
  <c r="I193" i="5"/>
  <c r="J193" i="5"/>
  <c r="K193" i="5"/>
  <c r="L193" i="5"/>
  <c r="A194" i="5"/>
  <c r="B194" i="5"/>
  <c r="C194" i="5"/>
  <c r="D194" i="5"/>
  <c r="E194" i="5"/>
  <c r="F194" i="5"/>
  <c r="G194" i="5"/>
  <c r="H194" i="5"/>
  <c r="I194" i="5"/>
  <c r="J194" i="5"/>
  <c r="K194" i="5"/>
  <c r="L194" i="5"/>
  <c r="A195" i="5"/>
  <c r="B195" i="5"/>
  <c r="C195" i="5"/>
  <c r="D195" i="5"/>
  <c r="E195" i="5"/>
  <c r="F195" i="5"/>
  <c r="G195" i="5"/>
  <c r="H195" i="5"/>
  <c r="I195" i="5"/>
  <c r="J195" i="5"/>
  <c r="K195" i="5"/>
  <c r="L195" i="5"/>
  <c r="A196" i="5"/>
  <c r="B196" i="5"/>
  <c r="C196" i="5"/>
  <c r="D196" i="5"/>
  <c r="E196" i="5"/>
  <c r="F196" i="5"/>
  <c r="G196" i="5"/>
  <c r="H196" i="5"/>
  <c r="I196" i="5"/>
  <c r="J196" i="5"/>
  <c r="K196" i="5"/>
  <c r="L196" i="5"/>
  <c r="A197" i="5"/>
  <c r="B197" i="5"/>
  <c r="C197" i="5"/>
  <c r="D197" i="5"/>
  <c r="E197" i="5"/>
  <c r="F197" i="5"/>
  <c r="G197" i="5"/>
  <c r="H197" i="5"/>
  <c r="I197" i="5"/>
  <c r="J197" i="5"/>
  <c r="K197" i="5"/>
  <c r="L197" i="5"/>
  <c r="A198" i="5"/>
  <c r="B198" i="5"/>
  <c r="C198" i="5"/>
  <c r="D198" i="5"/>
  <c r="E198" i="5"/>
  <c r="F198" i="5"/>
  <c r="G198" i="5"/>
  <c r="H198" i="5"/>
  <c r="I198" i="5"/>
  <c r="J198" i="5"/>
  <c r="K198" i="5"/>
  <c r="L198" i="5"/>
  <c r="A199" i="5"/>
  <c r="B199" i="5"/>
  <c r="C199" i="5"/>
  <c r="D199" i="5"/>
  <c r="E199" i="5"/>
  <c r="F199" i="5"/>
  <c r="G199" i="5"/>
  <c r="H199" i="5"/>
  <c r="I199" i="5"/>
  <c r="J199" i="5"/>
  <c r="K199" i="5"/>
  <c r="L199" i="5"/>
  <c r="A200" i="5"/>
  <c r="B200" i="5"/>
  <c r="C200" i="5"/>
  <c r="D200" i="5"/>
  <c r="E200" i="5"/>
  <c r="F200" i="5"/>
  <c r="G200" i="5"/>
  <c r="H200" i="5"/>
  <c r="I200" i="5"/>
  <c r="J200" i="5"/>
  <c r="K200" i="5"/>
  <c r="L200" i="5"/>
  <c r="A201" i="5"/>
  <c r="B201" i="5"/>
  <c r="C201" i="5"/>
  <c r="D201" i="5"/>
  <c r="E201" i="5"/>
  <c r="F201" i="5"/>
  <c r="G201" i="5"/>
  <c r="H201" i="5"/>
  <c r="I201" i="5"/>
  <c r="J201" i="5"/>
  <c r="K201" i="5"/>
  <c r="L201" i="5"/>
  <c r="A202" i="5"/>
  <c r="B202" i="5"/>
  <c r="C202" i="5"/>
  <c r="D202" i="5"/>
  <c r="E202" i="5"/>
  <c r="F202" i="5"/>
  <c r="G202" i="5"/>
  <c r="H202" i="5"/>
  <c r="I202" i="5"/>
  <c r="J202" i="5"/>
  <c r="K202" i="5"/>
  <c r="L202" i="5"/>
  <c r="A203" i="5"/>
  <c r="B203" i="5"/>
  <c r="C203" i="5"/>
  <c r="D203" i="5"/>
  <c r="E203" i="5"/>
  <c r="F203" i="5"/>
  <c r="G203" i="5"/>
  <c r="H203" i="5"/>
  <c r="I203" i="5"/>
  <c r="J203" i="5"/>
  <c r="K203" i="5"/>
  <c r="L203" i="5"/>
  <c r="A204" i="5"/>
  <c r="B204" i="5"/>
  <c r="C204" i="5"/>
  <c r="D204" i="5"/>
  <c r="E204" i="5"/>
  <c r="F204" i="5"/>
  <c r="G204" i="5"/>
  <c r="H204" i="5"/>
  <c r="I204" i="5"/>
  <c r="J204" i="5"/>
  <c r="K204" i="5"/>
  <c r="L204" i="5"/>
  <c r="A205" i="5"/>
  <c r="B205" i="5"/>
  <c r="C205" i="5"/>
  <c r="D205" i="5"/>
  <c r="E205" i="5"/>
  <c r="F205" i="5"/>
  <c r="G205" i="5"/>
  <c r="H205" i="5"/>
  <c r="I205" i="5"/>
  <c r="J205" i="5"/>
  <c r="K205" i="5"/>
  <c r="L205" i="5"/>
  <c r="A206" i="5"/>
  <c r="B206" i="5"/>
  <c r="C206" i="5"/>
  <c r="D206" i="5"/>
  <c r="E206" i="5"/>
  <c r="F206" i="5"/>
  <c r="G206" i="5"/>
  <c r="H206" i="5"/>
  <c r="I206" i="5"/>
  <c r="J206" i="5"/>
  <c r="K206" i="5"/>
  <c r="L206" i="5"/>
  <c r="A207" i="5"/>
  <c r="B207" i="5"/>
  <c r="C207" i="5"/>
  <c r="D207" i="5"/>
  <c r="E207" i="5"/>
  <c r="F207" i="5"/>
  <c r="G207" i="5"/>
  <c r="H207" i="5"/>
  <c r="I207" i="5"/>
  <c r="J207" i="5"/>
  <c r="K207" i="5"/>
  <c r="L207" i="5"/>
  <c r="A208" i="5"/>
  <c r="B208" i="5"/>
  <c r="C208" i="5"/>
  <c r="D208" i="5"/>
  <c r="E208" i="5"/>
  <c r="F208" i="5"/>
  <c r="G208" i="5"/>
  <c r="H208" i="5"/>
  <c r="I208" i="5"/>
  <c r="J208" i="5"/>
  <c r="K208" i="5"/>
  <c r="L208" i="5"/>
  <c r="A209" i="5"/>
  <c r="B209" i="5"/>
  <c r="C209" i="5"/>
  <c r="D209" i="5"/>
  <c r="E209" i="5"/>
  <c r="F209" i="5"/>
  <c r="G209" i="5"/>
  <c r="H209" i="5"/>
  <c r="I209" i="5"/>
  <c r="J209" i="5"/>
  <c r="K209" i="5"/>
  <c r="L209" i="5"/>
  <c r="A210" i="5"/>
  <c r="B210" i="5"/>
  <c r="C210" i="5"/>
  <c r="D210" i="5"/>
  <c r="E210" i="5"/>
  <c r="F210" i="5"/>
  <c r="G210" i="5"/>
  <c r="H210" i="5"/>
  <c r="I210" i="5"/>
  <c r="J210" i="5"/>
  <c r="K210" i="5"/>
  <c r="L210" i="5"/>
  <c r="A211" i="5"/>
  <c r="B211" i="5"/>
  <c r="C211" i="5"/>
  <c r="D211" i="5"/>
  <c r="E211" i="5"/>
  <c r="F211" i="5"/>
  <c r="G211" i="5"/>
  <c r="H211" i="5"/>
  <c r="I211" i="5"/>
  <c r="J211" i="5"/>
  <c r="K211" i="5"/>
  <c r="L211" i="5"/>
  <c r="A212" i="5"/>
  <c r="B212" i="5"/>
  <c r="C212" i="5"/>
  <c r="D212" i="5"/>
  <c r="E212" i="5"/>
  <c r="F212" i="5"/>
  <c r="G212" i="5"/>
  <c r="H212" i="5"/>
  <c r="I212" i="5"/>
  <c r="J212" i="5"/>
  <c r="K212" i="5"/>
  <c r="L212" i="5"/>
  <c r="A213" i="5"/>
  <c r="B213" i="5"/>
  <c r="C213" i="5"/>
  <c r="D213" i="5"/>
  <c r="E213" i="5"/>
  <c r="F213" i="5"/>
  <c r="G213" i="5"/>
  <c r="H213" i="5"/>
  <c r="I213" i="5"/>
  <c r="J213" i="5"/>
  <c r="K213" i="5"/>
  <c r="L213" i="5"/>
  <c r="A214" i="5"/>
  <c r="B214" i="5"/>
  <c r="C214" i="5"/>
  <c r="D214" i="5"/>
  <c r="E214" i="5"/>
  <c r="F214" i="5"/>
  <c r="G214" i="5"/>
  <c r="H214" i="5"/>
  <c r="I214" i="5"/>
  <c r="J214" i="5"/>
  <c r="K214" i="5"/>
  <c r="L214" i="5"/>
  <c r="A215" i="5"/>
  <c r="B215" i="5"/>
  <c r="C215" i="5"/>
  <c r="D215" i="5"/>
  <c r="E215" i="5"/>
  <c r="F215" i="5"/>
  <c r="G215" i="5"/>
  <c r="H215" i="5"/>
  <c r="I215" i="5"/>
  <c r="J215" i="5"/>
  <c r="K215" i="5"/>
  <c r="L215" i="5"/>
  <c r="A216" i="5"/>
  <c r="B216" i="5"/>
  <c r="C216" i="5"/>
  <c r="D216" i="5"/>
  <c r="E216" i="5"/>
  <c r="F216" i="5"/>
  <c r="G216" i="5"/>
  <c r="H216" i="5"/>
  <c r="I216" i="5"/>
  <c r="J216" i="5"/>
  <c r="K216" i="5"/>
  <c r="L216" i="5"/>
  <c r="A217" i="5"/>
  <c r="B217" i="5"/>
  <c r="C217" i="5"/>
  <c r="D217" i="5"/>
  <c r="E217" i="5"/>
  <c r="F217" i="5"/>
  <c r="G217" i="5"/>
  <c r="H217" i="5"/>
  <c r="I217" i="5"/>
  <c r="J217" i="5"/>
  <c r="K217" i="5"/>
  <c r="L217" i="5"/>
  <c r="A218" i="5"/>
  <c r="B218" i="5"/>
  <c r="C218" i="5"/>
  <c r="D218" i="5"/>
  <c r="E218" i="5"/>
  <c r="F218" i="5"/>
  <c r="G218" i="5"/>
  <c r="H218" i="5"/>
  <c r="I218" i="5"/>
  <c r="J218" i="5"/>
  <c r="K218" i="5"/>
  <c r="L218" i="5"/>
  <c r="A219" i="5"/>
  <c r="B219" i="5"/>
  <c r="C219" i="5"/>
  <c r="D219" i="5"/>
  <c r="E219" i="5"/>
  <c r="F219" i="5"/>
  <c r="G219" i="5"/>
  <c r="H219" i="5"/>
  <c r="I219" i="5"/>
  <c r="J219" i="5"/>
  <c r="K219" i="5"/>
  <c r="L219" i="5"/>
  <c r="A220" i="5"/>
  <c r="B220" i="5"/>
  <c r="C220" i="5"/>
  <c r="D220" i="5"/>
  <c r="E220" i="5"/>
  <c r="F220" i="5"/>
  <c r="G220" i="5"/>
  <c r="H220" i="5"/>
  <c r="I220" i="5"/>
  <c r="J220" i="5"/>
  <c r="K220" i="5"/>
  <c r="L220" i="5"/>
  <c r="A221" i="5"/>
  <c r="B221" i="5"/>
  <c r="C221" i="5"/>
  <c r="D221" i="5"/>
  <c r="E221" i="5"/>
  <c r="F221" i="5"/>
  <c r="G221" i="5"/>
  <c r="H221" i="5"/>
  <c r="I221" i="5"/>
  <c r="J221" i="5"/>
  <c r="K221" i="5"/>
  <c r="L221" i="5"/>
  <c r="A222" i="5"/>
  <c r="B222" i="5"/>
  <c r="C222" i="5"/>
  <c r="D222" i="5"/>
  <c r="E222" i="5"/>
  <c r="F222" i="5"/>
  <c r="G222" i="5"/>
  <c r="H222" i="5"/>
  <c r="I222" i="5"/>
  <c r="J222" i="5"/>
  <c r="K222" i="5"/>
  <c r="L222" i="5"/>
  <c r="A223" i="5"/>
  <c r="B223" i="5"/>
  <c r="C223" i="5"/>
  <c r="D223" i="5"/>
  <c r="E223" i="5"/>
  <c r="F223" i="5"/>
  <c r="G223" i="5"/>
  <c r="H223" i="5"/>
  <c r="I223" i="5"/>
  <c r="J223" i="5"/>
  <c r="K223" i="5"/>
  <c r="L223" i="5"/>
  <c r="A224" i="5"/>
  <c r="B224" i="5"/>
  <c r="C224" i="5"/>
  <c r="D224" i="5"/>
  <c r="E224" i="5"/>
  <c r="F224" i="5"/>
  <c r="G224" i="5"/>
  <c r="H224" i="5"/>
  <c r="I224" i="5"/>
  <c r="J224" i="5"/>
  <c r="K224" i="5"/>
  <c r="L224" i="5"/>
  <c r="A225" i="5"/>
  <c r="B225" i="5"/>
  <c r="C225" i="5"/>
  <c r="D225" i="5"/>
  <c r="E225" i="5"/>
  <c r="F225" i="5"/>
  <c r="G225" i="5"/>
  <c r="H225" i="5"/>
  <c r="I225" i="5"/>
  <c r="J225" i="5"/>
  <c r="K225" i="5"/>
  <c r="L225" i="5"/>
  <c r="A226" i="5"/>
  <c r="B226" i="5"/>
  <c r="C226" i="5"/>
  <c r="D226" i="5"/>
  <c r="E226" i="5"/>
  <c r="F226" i="5"/>
  <c r="G226" i="5"/>
  <c r="H226" i="5"/>
  <c r="I226" i="5"/>
  <c r="J226" i="5"/>
  <c r="K226" i="5"/>
  <c r="L226" i="5"/>
  <c r="A227" i="5"/>
  <c r="B227" i="5"/>
  <c r="C227" i="5"/>
  <c r="D227" i="5"/>
  <c r="E227" i="5"/>
  <c r="F227" i="5"/>
  <c r="G227" i="5"/>
  <c r="H227" i="5"/>
  <c r="I227" i="5"/>
  <c r="J227" i="5"/>
  <c r="K227" i="5"/>
  <c r="L227" i="5"/>
  <c r="A228" i="5"/>
  <c r="B228" i="5"/>
  <c r="C228" i="5"/>
  <c r="D228" i="5"/>
  <c r="E228" i="5"/>
  <c r="F228" i="5"/>
  <c r="G228" i="5"/>
  <c r="H228" i="5"/>
  <c r="I228" i="5"/>
  <c r="J228" i="5"/>
  <c r="K228" i="5"/>
  <c r="L228" i="5"/>
  <c r="A229" i="5"/>
  <c r="B229" i="5"/>
  <c r="C229" i="5"/>
  <c r="D229" i="5"/>
  <c r="E229" i="5"/>
  <c r="F229" i="5"/>
  <c r="G229" i="5"/>
  <c r="H229" i="5"/>
  <c r="I229" i="5"/>
  <c r="J229" i="5"/>
  <c r="K229" i="5"/>
  <c r="L229" i="5"/>
  <c r="A230" i="5"/>
  <c r="B230" i="5"/>
  <c r="C230" i="5"/>
  <c r="D230" i="5"/>
  <c r="E230" i="5"/>
  <c r="F230" i="5"/>
  <c r="G230" i="5"/>
  <c r="H230" i="5"/>
  <c r="I230" i="5"/>
  <c r="J230" i="5"/>
  <c r="K230" i="5"/>
  <c r="L230" i="5"/>
  <c r="A231" i="5"/>
  <c r="B231" i="5"/>
  <c r="C231" i="5"/>
  <c r="D231" i="5"/>
  <c r="E231" i="5"/>
  <c r="F231" i="5"/>
  <c r="G231" i="5"/>
  <c r="H231" i="5"/>
  <c r="I231" i="5"/>
  <c r="J231" i="5"/>
  <c r="K231" i="5"/>
  <c r="L231" i="5"/>
  <c r="A232" i="5"/>
  <c r="B232" i="5"/>
  <c r="C232" i="5"/>
  <c r="D232" i="5"/>
  <c r="E232" i="5"/>
  <c r="F232" i="5"/>
  <c r="G232" i="5"/>
  <c r="H232" i="5"/>
  <c r="I232" i="5"/>
  <c r="J232" i="5"/>
  <c r="K232" i="5"/>
  <c r="L232" i="5"/>
  <c r="A233" i="5"/>
  <c r="B233" i="5"/>
  <c r="C233" i="5"/>
  <c r="D233" i="5"/>
  <c r="E233" i="5"/>
  <c r="F233" i="5"/>
  <c r="G233" i="5"/>
  <c r="H233" i="5"/>
  <c r="I233" i="5"/>
  <c r="J233" i="5"/>
  <c r="K233" i="5"/>
  <c r="L233" i="5"/>
  <c r="A234" i="5"/>
  <c r="B234" i="5"/>
  <c r="C234" i="5"/>
  <c r="D234" i="5"/>
  <c r="E234" i="5"/>
  <c r="F234" i="5"/>
  <c r="G234" i="5"/>
  <c r="H234" i="5"/>
  <c r="I234" i="5"/>
  <c r="J234" i="5"/>
  <c r="K234" i="5"/>
  <c r="L234" i="5"/>
  <c r="A235" i="5"/>
  <c r="B235" i="5"/>
  <c r="C235" i="5"/>
  <c r="D235" i="5"/>
  <c r="E235" i="5"/>
  <c r="F235" i="5"/>
  <c r="G235" i="5"/>
  <c r="H235" i="5"/>
  <c r="I235" i="5"/>
  <c r="J235" i="5"/>
  <c r="K235" i="5"/>
  <c r="L235" i="5"/>
  <c r="A236" i="5"/>
  <c r="B236" i="5"/>
  <c r="C236" i="5"/>
  <c r="D236" i="5"/>
  <c r="E236" i="5"/>
  <c r="F236" i="5"/>
  <c r="G236" i="5"/>
  <c r="H236" i="5"/>
  <c r="I236" i="5"/>
  <c r="J236" i="5"/>
  <c r="K236" i="5"/>
  <c r="L236" i="5"/>
  <c r="A237" i="5"/>
  <c r="B237" i="5"/>
  <c r="C237" i="5"/>
  <c r="D237" i="5"/>
  <c r="E237" i="5"/>
  <c r="F237" i="5"/>
  <c r="G237" i="5"/>
  <c r="H237" i="5"/>
  <c r="I237" i="5"/>
  <c r="J237" i="5"/>
  <c r="K237" i="5"/>
  <c r="L237" i="5"/>
  <c r="A238" i="5"/>
  <c r="B238" i="5"/>
  <c r="C238" i="5"/>
  <c r="D238" i="5"/>
  <c r="E238" i="5"/>
  <c r="F238" i="5"/>
  <c r="G238" i="5"/>
  <c r="H238" i="5"/>
  <c r="I238" i="5"/>
  <c r="J238" i="5"/>
  <c r="K238" i="5"/>
  <c r="L238" i="5"/>
  <c r="A239" i="5"/>
  <c r="B239" i="5"/>
  <c r="C239" i="5"/>
  <c r="D239" i="5"/>
  <c r="E239" i="5"/>
  <c r="F239" i="5"/>
  <c r="G239" i="5"/>
  <c r="H239" i="5"/>
  <c r="I239" i="5"/>
  <c r="J239" i="5"/>
  <c r="K239" i="5"/>
  <c r="L239" i="5"/>
  <c r="A240" i="5"/>
  <c r="B240" i="5"/>
  <c r="C240" i="5"/>
  <c r="D240" i="5"/>
  <c r="E240" i="5"/>
  <c r="F240" i="5"/>
  <c r="G240" i="5"/>
  <c r="H240" i="5"/>
  <c r="I240" i="5"/>
  <c r="J240" i="5"/>
  <c r="K240" i="5"/>
  <c r="L240" i="5"/>
  <c r="A241" i="5"/>
  <c r="B241" i="5"/>
  <c r="C241" i="5"/>
  <c r="D241" i="5"/>
  <c r="E241" i="5"/>
  <c r="F241" i="5"/>
  <c r="G241" i="5"/>
  <c r="H241" i="5"/>
  <c r="I241" i="5"/>
  <c r="J241" i="5"/>
  <c r="K241" i="5"/>
  <c r="L241" i="5"/>
  <c r="A242" i="5"/>
  <c r="B242" i="5"/>
  <c r="C242" i="5"/>
  <c r="D242" i="5"/>
  <c r="E242" i="5"/>
  <c r="F242" i="5"/>
  <c r="G242" i="5"/>
  <c r="H242" i="5"/>
  <c r="I242" i="5"/>
  <c r="J242" i="5"/>
  <c r="K242" i="5"/>
  <c r="L242" i="5"/>
  <c r="A243" i="5"/>
  <c r="B243" i="5"/>
  <c r="C243" i="5"/>
  <c r="D243" i="5"/>
  <c r="E243" i="5"/>
  <c r="F243" i="5"/>
  <c r="G243" i="5"/>
  <c r="H243" i="5"/>
  <c r="I243" i="5"/>
  <c r="J243" i="5"/>
  <c r="K243" i="5"/>
  <c r="L243" i="5"/>
  <c r="A244" i="5"/>
  <c r="B244" i="5"/>
  <c r="C244" i="5"/>
  <c r="D244" i="5"/>
  <c r="E244" i="5"/>
  <c r="F244" i="5"/>
  <c r="G244" i="5"/>
  <c r="H244" i="5"/>
  <c r="I244" i="5"/>
  <c r="J244" i="5"/>
  <c r="K244" i="5"/>
  <c r="L244" i="5"/>
  <c r="A245" i="5"/>
  <c r="B245" i="5"/>
  <c r="C245" i="5"/>
  <c r="D245" i="5"/>
  <c r="E245" i="5"/>
  <c r="F245" i="5"/>
  <c r="G245" i="5"/>
  <c r="H245" i="5"/>
  <c r="I245" i="5"/>
  <c r="J245" i="5"/>
  <c r="K245" i="5"/>
  <c r="L245" i="5"/>
  <c r="A246" i="5"/>
  <c r="B246" i="5"/>
  <c r="C246" i="5"/>
  <c r="D246" i="5"/>
  <c r="E246" i="5"/>
  <c r="F246" i="5"/>
  <c r="G246" i="5"/>
  <c r="H246" i="5"/>
  <c r="I246" i="5"/>
  <c r="J246" i="5"/>
  <c r="K246" i="5"/>
  <c r="L246" i="5"/>
  <c r="A247" i="5"/>
  <c r="B247" i="5"/>
  <c r="C247" i="5"/>
  <c r="D247" i="5"/>
  <c r="E247" i="5"/>
  <c r="F247" i="5"/>
  <c r="G247" i="5"/>
  <c r="H247" i="5"/>
  <c r="I247" i="5"/>
  <c r="J247" i="5"/>
  <c r="K247" i="5"/>
  <c r="L247" i="5"/>
  <c r="A248" i="5"/>
  <c r="B248" i="5"/>
  <c r="C248" i="5"/>
  <c r="D248" i="5"/>
  <c r="E248" i="5"/>
  <c r="F248" i="5"/>
  <c r="G248" i="5"/>
  <c r="H248" i="5"/>
  <c r="I248" i="5"/>
  <c r="J248" i="5"/>
  <c r="K248" i="5"/>
  <c r="L248" i="5"/>
  <c r="A249" i="5"/>
  <c r="B249" i="5"/>
  <c r="C249" i="5"/>
  <c r="D249" i="5"/>
  <c r="E249" i="5"/>
  <c r="F249" i="5"/>
  <c r="G249" i="5"/>
  <c r="H249" i="5"/>
  <c r="I249" i="5"/>
  <c r="J249" i="5"/>
  <c r="K249" i="5"/>
  <c r="L249" i="5"/>
  <c r="A250" i="5"/>
  <c r="B250" i="5"/>
  <c r="C250" i="5"/>
  <c r="D250" i="5"/>
  <c r="E250" i="5"/>
  <c r="F250" i="5"/>
  <c r="G250" i="5"/>
  <c r="H250" i="5"/>
  <c r="I250" i="5"/>
  <c r="J250" i="5"/>
  <c r="K250" i="5"/>
  <c r="L250" i="5"/>
  <c r="A251" i="5"/>
  <c r="B251" i="5"/>
  <c r="C251" i="5"/>
  <c r="D251" i="5"/>
  <c r="E251" i="5"/>
  <c r="F251" i="5"/>
  <c r="G251" i="5"/>
  <c r="H251" i="5"/>
  <c r="I251" i="5"/>
  <c r="J251" i="5"/>
  <c r="K251" i="5"/>
  <c r="L251" i="5"/>
  <c r="A252" i="5"/>
  <c r="B252" i="5"/>
  <c r="C252" i="5"/>
  <c r="D252" i="5"/>
  <c r="E252" i="5"/>
  <c r="F252" i="5"/>
  <c r="G252" i="5"/>
  <c r="H252" i="5"/>
  <c r="I252" i="5"/>
  <c r="J252" i="5"/>
  <c r="K252" i="5"/>
  <c r="L252" i="5"/>
  <c r="A253" i="5"/>
  <c r="B253" i="5"/>
  <c r="C253" i="5"/>
  <c r="D253" i="5"/>
  <c r="E253" i="5"/>
  <c r="F253" i="5"/>
  <c r="G253" i="5"/>
  <c r="H253" i="5"/>
  <c r="I253" i="5"/>
  <c r="J253" i="5"/>
  <c r="K253" i="5"/>
  <c r="L253" i="5"/>
  <c r="A254" i="5"/>
  <c r="B254" i="5"/>
  <c r="C254" i="5"/>
  <c r="D254" i="5"/>
  <c r="E254" i="5"/>
  <c r="F254" i="5"/>
  <c r="G254" i="5"/>
  <c r="H254" i="5"/>
  <c r="I254" i="5"/>
  <c r="J254" i="5"/>
  <c r="K254" i="5"/>
  <c r="L254" i="5"/>
  <c r="A255" i="5"/>
  <c r="B255" i="5"/>
  <c r="C255" i="5"/>
  <c r="D255" i="5"/>
  <c r="E255" i="5"/>
  <c r="F255" i="5"/>
  <c r="G255" i="5"/>
  <c r="H255" i="5"/>
  <c r="I255" i="5"/>
  <c r="J255" i="5"/>
  <c r="K255" i="5"/>
  <c r="L255" i="5"/>
  <c r="A256" i="5"/>
  <c r="B256" i="5"/>
  <c r="C256" i="5"/>
  <c r="D256" i="5"/>
  <c r="E256" i="5"/>
  <c r="F256" i="5"/>
  <c r="G256" i="5"/>
  <c r="H256" i="5"/>
  <c r="I256" i="5"/>
  <c r="J256" i="5"/>
  <c r="K256" i="5"/>
  <c r="L256" i="5"/>
  <c r="A257" i="5"/>
  <c r="B257" i="5"/>
  <c r="C257" i="5"/>
  <c r="D257" i="5"/>
  <c r="E257" i="5"/>
  <c r="F257" i="5"/>
  <c r="G257" i="5"/>
  <c r="H257" i="5"/>
  <c r="I257" i="5"/>
  <c r="J257" i="5"/>
  <c r="K257" i="5"/>
  <c r="L257" i="5"/>
  <c r="A258" i="5"/>
  <c r="B258" i="5"/>
  <c r="C258" i="5"/>
  <c r="D258" i="5"/>
  <c r="E258" i="5"/>
  <c r="F258" i="5"/>
  <c r="G258" i="5"/>
  <c r="H258" i="5"/>
  <c r="I258" i="5"/>
  <c r="J258" i="5"/>
  <c r="K258" i="5"/>
  <c r="L258" i="5"/>
  <c r="A259" i="5"/>
  <c r="B259" i="5"/>
  <c r="C259" i="5"/>
  <c r="D259" i="5"/>
  <c r="E259" i="5"/>
  <c r="F259" i="5"/>
  <c r="G259" i="5"/>
  <c r="H259" i="5"/>
  <c r="I259" i="5"/>
  <c r="J259" i="5"/>
  <c r="K259" i="5"/>
  <c r="L259" i="5"/>
  <c r="A260" i="5"/>
  <c r="B260" i="5"/>
  <c r="C260" i="5"/>
  <c r="D260" i="5"/>
  <c r="E260" i="5"/>
  <c r="F260" i="5"/>
  <c r="G260" i="5"/>
  <c r="H260" i="5"/>
  <c r="I260" i="5"/>
  <c r="J260" i="5"/>
  <c r="K260" i="5"/>
  <c r="L260" i="5"/>
  <c r="A261" i="5"/>
  <c r="B261" i="5"/>
  <c r="C261" i="5"/>
  <c r="D261" i="5"/>
  <c r="E261" i="5"/>
  <c r="F261" i="5"/>
  <c r="G261" i="5"/>
  <c r="H261" i="5"/>
  <c r="I261" i="5"/>
  <c r="J261" i="5"/>
  <c r="K261" i="5"/>
  <c r="L261" i="5"/>
  <c r="A262" i="5"/>
  <c r="B262" i="5"/>
  <c r="C262" i="5"/>
  <c r="D262" i="5"/>
  <c r="E262" i="5"/>
  <c r="F262" i="5"/>
  <c r="G262" i="5"/>
  <c r="H262" i="5"/>
  <c r="I262" i="5"/>
  <c r="J262" i="5"/>
  <c r="K262" i="5"/>
  <c r="L262" i="5"/>
  <c r="A263" i="5"/>
  <c r="B263" i="5"/>
  <c r="C263" i="5"/>
  <c r="D263" i="5"/>
  <c r="E263" i="5"/>
  <c r="F263" i="5"/>
  <c r="G263" i="5"/>
  <c r="H263" i="5"/>
  <c r="I263" i="5"/>
  <c r="J263" i="5"/>
  <c r="K263" i="5"/>
  <c r="L263" i="5"/>
  <c r="A264" i="5"/>
  <c r="B264" i="5"/>
  <c r="C264" i="5"/>
  <c r="D264" i="5"/>
  <c r="E264" i="5"/>
  <c r="F264" i="5"/>
  <c r="G264" i="5"/>
  <c r="H264" i="5"/>
  <c r="I264" i="5"/>
  <c r="J264" i="5"/>
  <c r="K264" i="5"/>
  <c r="L264" i="5"/>
  <c r="A265" i="5"/>
  <c r="B265" i="5"/>
  <c r="C265" i="5"/>
  <c r="D265" i="5"/>
  <c r="E265" i="5"/>
  <c r="F265" i="5"/>
  <c r="G265" i="5"/>
  <c r="H265" i="5"/>
  <c r="I265" i="5"/>
  <c r="J265" i="5"/>
  <c r="K265" i="5"/>
  <c r="L265" i="5"/>
  <c r="A266" i="5"/>
  <c r="B266" i="5"/>
  <c r="C266" i="5"/>
  <c r="D266" i="5"/>
  <c r="E266" i="5"/>
  <c r="F266" i="5"/>
  <c r="G266" i="5"/>
  <c r="H266" i="5"/>
  <c r="I266" i="5"/>
  <c r="J266" i="5"/>
  <c r="K266" i="5"/>
  <c r="L266" i="5"/>
  <c r="A267" i="5"/>
  <c r="B267" i="5"/>
  <c r="C267" i="5"/>
  <c r="D267" i="5"/>
  <c r="E267" i="5"/>
  <c r="F267" i="5"/>
  <c r="G267" i="5"/>
  <c r="H267" i="5"/>
  <c r="I267" i="5"/>
  <c r="J267" i="5"/>
  <c r="K267" i="5"/>
  <c r="L267" i="5"/>
  <c r="A268" i="5"/>
  <c r="B268" i="5"/>
  <c r="C268" i="5"/>
  <c r="D268" i="5"/>
  <c r="E268" i="5"/>
  <c r="F268" i="5"/>
  <c r="G268" i="5"/>
  <c r="H268" i="5"/>
  <c r="I268" i="5"/>
  <c r="J268" i="5"/>
  <c r="K268" i="5"/>
  <c r="L268" i="5"/>
  <c r="A269" i="5"/>
  <c r="B269" i="5"/>
  <c r="C269" i="5"/>
  <c r="D269" i="5"/>
  <c r="E269" i="5"/>
  <c r="F269" i="5"/>
  <c r="G269" i="5"/>
  <c r="H269" i="5"/>
  <c r="I269" i="5"/>
  <c r="J269" i="5"/>
  <c r="K269" i="5"/>
  <c r="L269" i="5"/>
  <c r="A270" i="5"/>
  <c r="B270" i="5"/>
  <c r="C270" i="5"/>
  <c r="D270" i="5"/>
  <c r="E270" i="5"/>
  <c r="F270" i="5"/>
  <c r="G270" i="5"/>
  <c r="H270" i="5"/>
  <c r="I270" i="5"/>
  <c r="J270" i="5"/>
  <c r="K270" i="5"/>
  <c r="L270" i="5"/>
  <c r="A271" i="5"/>
  <c r="B271" i="5"/>
  <c r="C271" i="5"/>
  <c r="D271" i="5"/>
  <c r="E271" i="5"/>
  <c r="F271" i="5"/>
  <c r="G271" i="5"/>
  <c r="H271" i="5"/>
  <c r="I271" i="5"/>
  <c r="J271" i="5"/>
  <c r="K271" i="5"/>
  <c r="L271" i="5"/>
  <c r="A272" i="5"/>
  <c r="B272" i="5"/>
  <c r="C272" i="5"/>
  <c r="D272" i="5"/>
  <c r="E272" i="5"/>
  <c r="F272" i="5"/>
  <c r="G272" i="5"/>
  <c r="H272" i="5"/>
  <c r="I272" i="5"/>
  <c r="J272" i="5"/>
  <c r="K272" i="5"/>
  <c r="L272" i="5"/>
  <c r="A273" i="5"/>
  <c r="B273" i="5"/>
  <c r="C273" i="5"/>
  <c r="D273" i="5"/>
  <c r="E273" i="5"/>
  <c r="F273" i="5"/>
  <c r="G273" i="5"/>
  <c r="H273" i="5"/>
  <c r="I273" i="5"/>
  <c r="J273" i="5"/>
  <c r="K273" i="5"/>
  <c r="L273" i="5"/>
  <c r="A274" i="5"/>
  <c r="B274" i="5"/>
  <c r="C274" i="5"/>
  <c r="D274" i="5"/>
  <c r="E274" i="5"/>
  <c r="F274" i="5"/>
  <c r="G274" i="5"/>
  <c r="H274" i="5"/>
  <c r="I274" i="5"/>
  <c r="J274" i="5"/>
  <c r="K274" i="5"/>
  <c r="L274" i="5"/>
  <c r="A275" i="5"/>
  <c r="B275" i="5"/>
  <c r="C275" i="5"/>
  <c r="D275" i="5"/>
  <c r="E275" i="5"/>
  <c r="F275" i="5"/>
  <c r="G275" i="5"/>
  <c r="H275" i="5"/>
  <c r="I275" i="5"/>
  <c r="J275" i="5"/>
  <c r="K275" i="5"/>
  <c r="L275" i="5"/>
  <c r="A276" i="5"/>
  <c r="B276" i="5"/>
  <c r="C276" i="5"/>
  <c r="D276" i="5"/>
  <c r="E276" i="5"/>
  <c r="F276" i="5"/>
  <c r="G276" i="5"/>
  <c r="H276" i="5"/>
  <c r="I276" i="5"/>
  <c r="J276" i="5"/>
  <c r="K276" i="5"/>
  <c r="L276" i="5"/>
  <c r="A277" i="5"/>
  <c r="B277" i="5"/>
  <c r="C277" i="5"/>
  <c r="D277" i="5"/>
  <c r="E277" i="5"/>
  <c r="F277" i="5"/>
  <c r="G277" i="5"/>
  <c r="H277" i="5"/>
  <c r="I277" i="5"/>
  <c r="J277" i="5"/>
  <c r="K277" i="5"/>
  <c r="L277" i="5"/>
  <c r="A278" i="5"/>
  <c r="B278" i="5"/>
  <c r="C278" i="5"/>
  <c r="D278" i="5"/>
  <c r="E278" i="5"/>
  <c r="F278" i="5"/>
  <c r="G278" i="5"/>
  <c r="H278" i="5"/>
  <c r="I278" i="5"/>
  <c r="J278" i="5"/>
  <c r="K278" i="5"/>
  <c r="L278" i="5"/>
  <c r="A279" i="5"/>
  <c r="B279" i="5"/>
  <c r="C279" i="5"/>
  <c r="D279" i="5"/>
  <c r="E279" i="5"/>
  <c r="F279" i="5"/>
  <c r="G279" i="5"/>
  <c r="H279" i="5"/>
  <c r="I279" i="5"/>
  <c r="J279" i="5"/>
  <c r="K279" i="5"/>
  <c r="L279" i="5"/>
  <c r="A280" i="5"/>
  <c r="B280" i="5"/>
  <c r="C280" i="5"/>
  <c r="D280" i="5"/>
  <c r="E280" i="5"/>
  <c r="F280" i="5"/>
  <c r="G280" i="5"/>
  <c r="H280" i="5"/>
  <c r="I280" i="5"/>
  <c r="J280" i="5"/>
  <c r="K280" i="5"/>
  <c r="L280" i="5"/>
  <c r="A281" i="5"/>
  <c r="B281" i="5"/>
  <c r="C281" i="5"/>
  <c r="D281" i="5"/>
  <c r="E281" i="5"/>
  <c r="F281" i="5"/>
  <c r="G281" i="5"/>
  <c r="H281" i="5"/>
  <c r="I281" i="5"/>
  <c r="J281" i="5"/>
  <c r="K281" i="5"/>
  <c r="L281" i="5"/>
  <c r="A282" i="5"/>
  <c r="B282" i="5"/>
  <c r="C282" i="5"/>
  <c r="D282" i="5"/>
  <c r="E282" i="5"/>
  <c r="F282" i="5"/>
  <c r="G282" i="5"/>
  <c r="H282" i="5"/>
  <c r="I282" i="5"/>
  <c r="J282" i="5"/>
  <c r="K282" i="5"/>
  <c r="L282" i="5"/>
  <c r="A283" i="5"/>
  <c r="B283" i="5"/>
  <c r="C283" i="5"/>
  <c r="D283" i="5"/>
  <c r="E283" i="5"/>
  <c r="F283" i="5"/>
  <c r="G283" i="5"/>
  <c r="H283" i="5"/>
  <c r="I283" i="5"/>
  <c r="J283" i="5"/>
  <c r="K283" i="5"/>
  <c r="L283" i="5"/>
  <c r="A284" i="5"/>
  <c r="B284" i="5"/>
  <c r="C284" i="5"/>
  <c r="D284" i="5"/>
  <c r="E284" i="5"/>
  <c r="F284" i="5"/>
  <c r="G284" i="5"/>
  <c r="H284" i="5"/>
  <c r="I284" i="5"/>
  <c r="J284" i="5"/>
  <c r="K284" i="5"/>
  <c r="L284" i="5"/>
  <c r="A285" i="5"/>
  <c r="B285" i="5"/>
  <c r="C285" i="5"/>
  <c r="D285" i="5"/>
  <c r="E285" i="5"/>
  <c r="F285" i="5"/>
  <c r="G285" i="5"/>
  <c r="H285" i="5"/>
  <c r="I285" i="5"/>
  <c r="J285" i="5"/>
  <c r="K285" i="5"/>
  <c r="L285" i="5"/>
  <c r="A286" i="5"/>
  <c r="B286" i="5"/>
  <c r="C286" i="5"/>
  <c r="D286" i="5"/>
  <c r="E286" i="5"/>
  <c r="F286" i="5"/>
  <c r="G286" i="5"/>
  <c r="H286" i="5"/>
  <c r="I286" i="5"/>
  <c r="J286" i="5"/>
  <c r="K286" i="5"/>
  <c r="L286" i="5"/>
  <c r="A287" i="5"/>
  <c r="B287" i="5"/>
  <c r="C287" i="5"/>
  <c r="D287" i="5"/>
  <c r="E287" i="5"/>
  <c r="F287" i="5"/>
  <c r="G287" i="5"/>
  <c r="H287" i="5"/>
  <c r="I287" i="5"/>
  <c r="J287" i="5"/>
  <c r="K287" i="5"/>
  <c r="L287" i="5"/>
  <c r="A288" i="5"/>
  <c r="B288" i="5"/>
  <c r="C288" i="5"/>
  <c r="D288" i="5"/>
  <c r="E288" i="5"/>
  <c r="F288" i="5"/>
  <c r="G288" i="5"/>
  <c r="H288" i="5"/>
  <c r="I288" i="5"/>
  <c r="J288" i="5"/>
  <c r="K288" i="5"/>
  <c r="L288" i="5"/>
  <c r="A289" i="5"/>
  <c r="B289" i="5"/>
  <c r="C289" i="5"/>
  <c r="D289" i="5"/>
  <c r="E289" i="5"/>
  <c r="F289" i="5"/>
  <c r="G289" i="5"/>
  <c r="H289" i="5"/>
  <c r="I289" i="5"/>
  <c r="J289" i="5"/>
  <c r="K289" i="5"/>
  <c r="L289" i="5"/>
  <c r="A290" i="5"/>
  <c r="B290" i="5"/>
  <c r="C290" i="5"/>
  <c r="D290" i="5"/>
  <c r="E290" i="5"/>
  <c r="F290" i="5"/>
  <c r="G290" i="5"/>
  <c r="H290" i="5"/>
  <c r="I290" i="5"/>
  <c r="J290" i="5"/>
  <c r="K290" i="5"/>
  <c r="L290" i="5"/>
  <c r="A291" i="5"/>
  <c r="B291" i="5"/>
  <c r="C291" i="5"/>
  <c r="D291" i="5"/>
  <c r="E291" i="5"/>
  <c r="F291" i="5"/>
  <c r="G291" i="5"/>
  <c r="H291" i="5"/>
  <c r="I291" i="5"/>
  <c r="J291" i="5"/>
  <c r="K291" i="5"/>
  <c r="L291" i="5"/>
  <c r="A292" i="5"/>
  <c r="B292" i="5"/>
  <c r="C292" i="5"/>
  <c r="D292" i="5"/>
  <c r="E292" i="5"/>
  <c r="F292" i="5"/>
  <c r="G292" i="5"/>
  <c r="H292" i="5"/>
  <c r="I292" i="5"/>
  <c r="J292" i="5"/>
  <c r="K292" i="5"/>
  <c r="L292" i="5"/>
  <c r="A293" i="5"/>
  <c r="B293" i="5"/>
  <c r="C293" i="5"/>
  <c r="D293" i="5"/>
  <c r="E293" i="5"/>
  <c r="F293" i="5"/>
  <c r="G293" i="5"/>
  <c r="H293" i="5"/>
  <c r="I293" i="5"/>
  <c r="J293" i="5"/>
  <c r="K293" i="5"/>
  <c r="L293" i="5"/>
  <c r="A294" i="5"/>
  <c r="B294" i="5"/>
  <c r="C294" i="5"/>
  <c r="D294" i="5"/>
  <c r="E294" i="5"/>
  <c r="F294" i="5"/>
  <c r="G294" i="5"/>
  <c r="H294" i="5"/>
  <c r="I294" i="5"/>
  <c r="J294" i="5"/>
  <c r="K294" i="5"/>
  <c r="L294" i="5"/>
  <c r="A295" i="5"/>
  <c r="B295" i="5"/>
  <c r="C295" i="5"/>
  <c r="D295" i="5"/>
  <c r="E295" i="5"/>
  <c r="F295" i="5"/>
  <c r="G295" i="5"/>
  <c r="H295" i="5"/>
  <c r="I295" i="5"/>
  <c r="J295" i="5"/>
  <c r="K295" i="5"/>
  <c r="L295" i="5"/>
  <c r="A296" i="5"/>
  <c r="B296" i="5"/>
  <c r="C296" i="5"/>
  <c r="D296" i="5"/>
  <c r="E296" i="5"/>
  <c r="F296" i="5"/>
  <c r="G296" i="5"/>
  <c r="H296" i="5"/>
  <c r="I296" i="5"/>
  <c r="J296" i="5"/>
  <c r="K296" i="5"/>
  <c r="L296" i="5"/>
  <c r="A297" i="5"/>
  <c r="B297" i="5"/>
  <c r="C297" i="5"/>
  <c r="D297" i="5"/>
  <c r="E297" i="5"/>
  <c r="F297" i="5"/>
  <c r="G297" i="5"/>
  <c r="H297" i="5"/>
  <c r="I297" i="5"/>
  <c r="J297" i="5"/>
  <c r="K297" i="5"/>
  <c r="L297" i="5"/>
  <c r="A298" i="5"/>
  <c r="B298" i="5"/>
  <c r="C298" i="5"/>
  <c r="D298" i="5"/>
  <c r="E298" i="5"/>
  <c r="F298" i="5"/>
  <c r="G298" i="5"/>
  <c r="H298" i="5"/>
  <c r="I298" i="5"/>
  <c r="J298" i="5"/>
  <c r="K298" i="5"/>
  <c r="L298" i="5"/>
  <c r="A299" i="5"/>
  <c r="B299" i="5"/>
  <c r="C299" i="5"/>
  <c r="D299" i="5"/>
  <c r="E299" i="5"/>
  <c r="F299" i="5"/>
  <c r="G299" i="5"/>
  <c r="H299" i="5"/>
  <c r="I299" i="5"/>
  <c r="J299" i="5"/>
  <c r="K299" i="5"/>
  <c r="L299" i="5"/>
  <c r="A300" i="5"/>
  <c r="B300" i="5"/>
  <c r="C300" i="5"/>
  <c r="D300" i="5"/>
  <c r="E300" i="5"/>
  <c r="F300" i="5"/>
  <c r="G300" i="5"/>
  <c r="H300" i="5"/>
  <c r="I300" i="5"/>
  <c r="J300" i="5"/>
  <c r="K300" i="5"/>
  <c r="L300" i="5"/>
  <c r="A301" i="5"/>
  <c r="B301" i="5"/>
  <c r="C301" i="5"/>
  <c r="D301" i="5"/>
  <c r="E301" i="5"/>
  <c r="F301" i="5"/>
  <c r="G301" i="5"/>
  <c r="H301" i="5"/>
  <c r="I301" i="5"/>
  <c r="J301" i="5"/>
  <c r="K301" i="5"/>
  <c r="L301" i="5"/>
  <c r="A302" i="5"/>
  <c r="B302" i="5"/>
  <c r="C302" i="5"/>
  <c r="D302" i="5"/>
  <c r="E302" i="5"/>
  <c r="F302" i="5"/>
  <c r="G302" i="5"/>
  <c r="H302" i="5"/>
  <c r="I302" i="5"/>
  <c r="J302" i="5"/>
  <c r="K302" i="5"/>
  <c r="L302" i="5"/>
  <c r="A303" i="5"/>
  <c r="B303" i="5"/>
  <c r="C303" i="5"/>
  <c r="D303" i="5"/>
  <c r="E303" i="5"/>
  <c r="F303" i="5"/>
  <c r="G303" i="5"/>
  <c r="H303" i="5"/>
  <c r="I303" i="5"/>
  <c r="J303" i="5"/>
  <c r="K303" i="5"/>
  <c r="L303" i="5"/>
  <c r="A304" i="5"/>
  <c r="B304" i="5"/>
  <c r="C304" i="5"/>
  <c r="D304" i="5"/>
  <c r="E304" i="5"/>
  <c r="F304" i="5"/>
  <c r="G304" i="5"/>
  <c r="H304" i="5"/>
  <c r="I304" i="5"/>
  <c r="J304" i="5"/>
  <c r="K304" i="5"/>
  <c r="L304" i="5"/>
  <c r="A305" i="5"/>
  <c r="B305" i="5"/>
  <c r="C305" i="5"/>
  <c r="D305" i="5"/>
  <c r="E305" i="5"/>
  <c r="F305" i="5"/>
  <c r="G305" i="5"/>
  <c r="H305" i="5"/>
  <c r="I305" i="5"/>
  <c r="J305" i="5"/>
  <c r="K305" i="5"/>
  <c r="L305" i="5"/>
  <c r="A306" i="5"/>
  <c r="B306" i="5"/>
  <c r="C306" i="5"/>
  <c r="D306" i="5"/>
  <c r="E306" i="5"/>
  <c r="F306" i="5"/>
  <c r="G306" i="5"/>
  <c r="H306" i="5"/>
  <c r="I306" i="5"/>
  <c r="J306" i="5"/>
  <c r="K306" i="5"/>
  <c r="L306" i="5"/>
  <c r="A307" i="5"/>
  <c r="B307" i="5"/>
  <c r="C307" i="5"/>
  <c r="D307" i="5"/>
  <c r="E307" i="5"/>
  <c r="F307" i="5"/>
  <c r="G307" i="5"/>
  <c r="H307" i="5"/>
  <c r="I307" i="5"/>
  <c r="J307" i="5"/>
  <c r="K307" i="5"/>
  <c r="L307" i="5"/>
  <c r="A308" i="5"/>
  <c r="B308" i="5"/>
  <c r="C308" i="5"/>
  <c r="D308" i="5"/>
  <c r="E308" i="5"/>
  <c r="F308" i="5"/>
  <c r="G308" i="5"/>
  <c r="H308" i="5"/>
  <c r="I308" i="5"/>
  <c r="J308" i="5"/>
  <c r="K308" i="5"/>
  <c r="L308" i="5"/>
  <c r="A309" i="5"/>
  <c r="B309" i="5"/>
  <c r="C309" i="5"/>
  <c r="D309" i="5"/>
  <c r="E309" i="5"/>
  <c r="F309" i="5"/>
  <c r="G309" i="5"/>
  <c r="H309" i="5"/>
  <c r="I309" i="5"/>
  <c r="J309" i="5"/>
  <c r="K309" i="5"/>
  <c r="L309" i="5"/>
  <c r="A310" i="5"/>
  <c r="B310" i="5"/>
  <c r="C310" i="5"/>
  <c r="D310" i="5"/>
  <c r="E310" i="5"/>
  <c r="F310" i="5"/>
  <c r="G310" i="5"/>
  <c r="H310" i="5"/>
  <c r="I310" i="5"/>
  <c r="J310" i="5"/>
  <c r="K310" i="5"/>
  <c r="L310" i="5"/>
  <c r="A311" i="5"/>
  <c r="B311" i="5"/>
  <c r="C311" i="5"/>
  <c r="D311" i="5"/>
  <c r="E311" i="5"/>
  <c r="F311" i="5"/>
  <c r="G311" i="5"/>
  <c r="H311" i="5"/>
  <c r="I311" i="5"/>
  <c r="J311" i="5"/>
  <c r="K311" i="5"/>
  <c r="L311" i="5"/>
  <c r="A312" i="5"/>
  <c r="B312" i="5"/>
  <c r="C312" i="5"/>
  <c r="D312" i="5"/>
  <c r="E312" i="5"/>
  <c r="F312" i="5"/>
  <c r="G312" i="5"/>
  <c r="H312" i="5"/>
  <c r="I312" i="5"/>
  <c r="J312" i="5"/>
  <c r="K312" i="5"/>
  <c r="L312" i="5"/>
  <c r="A313" i="5"/>
  <c r="B313" i="5"/>
  <c r="C313" i="5"/>
  <c r="D313" i="5"/>
  <c r="E313" i="5"/>
  <c r="F313" i="5"/>
  <c r="G313" i="5"/>
  <c r="H313" i="5"/>
  <c r="I313" i="5"/>
  <c r="J313" i="5"/>
  <c r="K313" i="5"/>
  <c r="L313" i="5"/>
  <c r="A314" i="5"/>
  <c r="B314" i="5"/>
  <c r="C314" i="5"/>
  <c r="D314" i="5"/>
  <c r="E314" i="5"/>
  <c r="F314" i="5"/>
  <c r="G314" i="5"/>
  <c r="H314" i="5"/>
  <c r="I314" i="5"/>
  <c r="J314" i="5"/>
  <c r="K314" i="5"/>
  <c r="L314" i="5"/>
  <c r="A315" i="5"/>
  <c r="B315" i="5"/>
  <c r="C315" i="5"/>
  <c r="D315" i="5"/>
  <c r="E315" i="5"/>
  <c r="F315" i="5"/>
  <c r="G315" i="5"/>
  <c r="H315" i="5"/>
  <c r="I315" i="5"/>
  <c r="J315" i="5"/>
  <c r="K315" i="5"/>
  <c r="L315" i="5"/>
  <c r="A316" i="5"/>
  <c r="B316" i="5"/>
  <c r="C316" i="5"/>
  <c r="D316" i="5"/>
  <c r="E316" i="5"/>
  <c r="F316" i="5"/>
  <c r="G316" i="5"/>
  <c r="H316" i="5"/>
  <c r="I316" i="5"/>
  <c r="J316" i="5"/>
  <c r="K316" i="5"/>
  <c r="L316" i="5"/>
  <c r="A317" i="5"/>
  <c r="B317" i="5"/>
  <c r="C317" i="5"/>
  <c r="D317" i="5"/>
  <c r="E317" i="5"/>
  <c r="F317" i="5"/>
  <c r="G317" i="5"/>
  <c r="H317" i="5"/>
  <c r="I317" i="5"/>
  <c r="J317" i="5"/>
  <c r="K317" i="5"/>
  <c r="L317" i="5"/>
  <c r="A318" i="5"/>
  <c r="B318" i="5"/>
  <c r="C318" i="5"/>
  <c r="D318" i="5"/>
  <c r="E318" i="5"/>
  <c r="F318" i="5"/>
  <c r="G318" i="5"/>
  <c r="H318" i="5"/>
  <c r="I318" i="5"/>
  <c r="J318" i="5"/>
  <c r="K318" i="5"/>
  <c r="L318" i="5"/>
  <c r="A319" i="5"/>
  <c r="B319" i="5"/>
  <c r="C319" i="5"/>
  <c r="D319" i="5"/>
  <c r="E319" i="5"/>
  <c r="F319" i="5"/>
  <c r="G319" i="5"/>
  <c r="H319" i="5"/>
  <c r="I319" i="5"/>
  <c r="J319" i="5"/>
  <c r="K319" i="5"/>
  <c r="L319" i="5"/>
  <c r="A320" i="5"/>
  <c r="B320" i="5"/>
  <c r="C320" i="5"/>
  <c r="D320" i="5"/>
  <c r="E320" i="5"/>
  <c r="F320" i="5"/>
  <c r="G320" i="5"/>
  <c r="H320" i="5"/>
  <c r="I320" i="5"/>
  <c r="J320" i="5"/>
  <c r="K320" i="5"/>
  <c r="L320" i="5"/>
  <c r="A321" i="5"/>
  <c r="B321" i="5"/>
  <c r="C321" i="5"/>
  <c r="D321" i="5"/>
  <c r="E321" i="5"/>
  <c r="F321" i="5"/>
  <c r="G321" i="5"/>
  <c r="H321" i="5"/>
  <c r="I321" i="5"/>
  <c r="J321" i="5"/>
  <c r="K321" i="5"/>
  <c r="L321" i="5"/>
  <c r="A322" i="5"/>
  <c r="B322" i="5"/>
  <c r="C322" i="5"/>
  <c r="D322" i="5"/>
  <c r="E322" i="5"/>
  <c r="F322" i="5"/>
  <c r="G322" i="5"/>
  <c r="H322" i="5"/>
  <c r="I322" i="5"/>
  <c r="J322" i="5"/>
  <c r="K322" i="5"/>
  <c r="L322" i="5"/>
  <c r="A323" i="5"/>
  <c r="B323" i="5"/>
  <c r="C323" i="5"/>
  <c r="D323" i="5"/>
  <c r="E323" i="5"/>
  <c r="F323" i="5"/>
  <c r="G323" i="5"/>
  <c r="H323" i="5"/>
  <c r="I323" i="5"/>
  <c r="J323" i="5"/>
  <c r="K323" i="5"/>
  <c r="L323" i="5"/>
  <c r="A324" i="5"/>
  <c r="B324" i="5"/>
  <c r="C324" i="5"/>
  <c r="D324" i="5"/>
  <c r="E324" i="5"/>
  <c r="F324" i="5"/>
  <c r="G324" i="5"/>
  <c r="H324" i="5"/>
  <c r="I324" i="5"/>
  <c r="J324" i="5"/>
  <c r="K324" i="5"/>
  <c r="L324" i="5"/>
  <c r="A325" i="5"/>
  <c r="B325" i="5"/>
  <c r="C325" i="5"/>
  <c r="D325" i="5"/>
  <c r="E325" i="5"/>
  <c r="F325" i="5"/>
  <c r="G325" i="5"/>
  <c r="H325" i="5"/>
  <c r="I325" i="5"/>
  <c r="J325" i="5"/>
  <c r="K325" i="5"/>
  <c r="L325" i="5"/>
  <c r="A326" i="5"/>
  <c r="B326" i="5"/>
  <c r="C326" i="5"/>
  <c r="D326" i="5"/>
  <c r="E326" i="5"/>
  <c r="F326" i="5"/>
  <c r="G326" i="5"/>
  <c r="H326" i="5"/>
  <c r="I326" i="5"/>
  <c r="J326" i="5"/>
  <c r="K326" i="5"/>
  <c r="L326" i="5"/>
  <c r="A327" i="5"/>
  <c r="B327" i="5"/>
  <c r="C327" i="5"/>
  <c r="D327" i="5"/>
  <c r="E327" i="5"/>
  <c r="F327" i="5"/>
  <c r="G327" i="5"/>
  <c r="H327" i="5"/>
  <c r="I327" i="5"/>
  <c r="J327" i="5"/>
  <c r="K327" i="5"/>
  <c r="L327" i="5"/>
  <c r="A328" i="5"/>
  <c r="B328" i="5"/>
  <c r="C328" i="5"/>
  <c r="D328" i="5"/>
  <c r="E328" i="5"/>
  <c r="F328" i="5"/>
  <c r="G328" i="5"/>
  <c r="H328" i="5"/>
  <c r="I328" i="5"/>
  <c r="J328" i="5"/>
  <c r="K328" i="5"/>
  <c r="L328" i="5"/>
  <c r="A329" i="5"/>
  <c r="B329" i="5"/>
  <c r="C329" i="5"/>
  <c r="D329" i="5"/>
  <c r="E329" i="5"/>
  <c r="F329" i="5"/>
  <c r="G329" i="5"/>
  <c r="H329" i="5"/>
  <c r="I329" i="5"/>
  <c r="J329" i="5"/>
  <c r="K329" i="5"/>
  <c r="L329" i="5"/>
  <c r="A330" i="5"/>
  <c r="B330" i="5"/>
  <c r="C330" i="5"/>
  <c r="D330" i="5"/>
  <c r="E330" i="5"/>
  <c r="F330" i="5"/>
  <c r="G330" i="5"/>
  <c r="H330" i="5"/>
  <c r="I330" i="5"/>
  <c r="J330" i="5"/>
  <c r="K330" i="5"/>
  <c r="L330" i="5"/>
  <c r="A331" i="5"/>
  <c r="B331" i="5"/>
  <c r="C331" i="5"/>
  <c r="D331" i="5"/>
  <c r="E331" i="5"/>
  <c r="F331" i="5"/>
  <c r="G331" i="5"/>
  <c r="H331" i="5"/>
  <c r="I331" i="5"/>
  <c r="J331" i="5"/>
  <c r="K331" i="5"/>
  <c r="L331" i="5"/>
  <c r="A332" i="5"/>
  <c r="B332" i="5"/>
  <c r="C332" i="5"/>
  <c r="D332" i="5"/>
  <c r="E332" i="5"/>
  <c r="F332" i="5"/>
  <c r="G332" i="5"/>
  <c r="H332" i="5"/>
  <c r="I332" i="5"/>
  <c r="J332" i="5"/>
  <c r="K332" i="5"/>
  <c r="L332" i="5"/>
  <c r="A333" i="5"/>
  <c r="B333" i="5"/>
  <c r="C333" i="5"/>
  <c r="D333" i="5"/>
  <c r="E333" i="5"/>
  <c r="F333" i="5"/>
  <c r="G333" i="5"/>
  <c r="H333" i="5"/>
  <c r="I333" i="5"/>
  <c r="J333" i="5"/>
  <c r="K333" i="5"/>
  <c r="L333" i="5"/>
  <c r="A334" i="5"/>
  <c r="B334" i="5"/>
  <c r="C334" i="5"/>
  <c r="D334" i="5"/>
  <c r="E334" i="5"/>
  <c r="F334" i="5"/>
  <c r="G334" i="5"/>
  <c r="H334" i="5"/>
  <c r="I334" i="5"/>
  <c r="J334" i="5"/>
  <c r="K334" i="5"/>
  <c r="L334" i="5"/>
  <c r="A335" i="5"/>
  <c r="B335" i="5"/>
  <c r="C335" i="5"/>
  <c r="D335" i="5"/>
  <c r="E335" i="5"/>
  <c r="F335" i="5"/>
  <c r="G335" i="5"/>
  <c r="H335" i="5"/>
  <c r="I335" i="5"/>
  <c r="J335" i="5"/>
  <c r="K335" i="5"/>
  <c r="L335" i="5"/>
  <c r="A336" i="5"/>
  <c r="B336" i="5"/>
  <c r="C336" i="5"/>
  <c r="D336" i="5"/>
  <c r="E336" i="5"/>
  <c r="F336" i="5"/>
  <c r="G336" i="5"/>
  <c r="H336" i="5"/>
  <c r="I336" i="5"/>
  <c r="J336" i="5"/>
  <c r="K336" i="5"/>
  <c r="L336" i="5"/>
  <c r="A337" i="5"/>
  <c r="B337" i="5"/>
  <c r="C337" i="5"/>
  <c r="D337" i="5"/>
  <c r="E337" i="5"/>
  <c r="F337" i="5"/>
  <c r="G337" i="5"/>
  <c r="H337" i="5"/>
  <c r="I337" i="5"/>
  <c r="J337" i="5"/>
  <c r="K337" i="5"/>
  <c r="L337" i="5"/>
  <c r="A338" i="5"/>
  <c r="B338" i="5"/>
  <c r="C338" i="5"/>
  <c r="D338" i="5"/>
  <c r="E338" i="5"/>
  <c r="F338" i="5"/>
  <c r="G338" i="5"/>
  <c r="H338" i="5"/>
  <c r="I338" i="5"/>
  <c r="J338" i="5"/>
  <c r="K338" i="5"/>
  <c r="L338" i="5"/>
  <c r="A339" i="5"/>
  <c r="B339" i="5"/>
  <c r="C339" i="5"/>
  <c r="D339" i="5"/>
  <c r="E339" i="5"/>
  <c r="F339" i="5"/>
  <c r="G339" i="5"/>
  <c r="H339" i="5"/>
  <c r="I339" i="5"/>
  <c r="J339" i="5"/>
  <c r="K339" i="5"/>
  <c r="L339" i="5"/>
  <c r="A340" i="5"/>
  <c r="B340" i="5"/>
  <c r="C340" i="5"/>
  <c r="D340" i="5"/>
  <c r="E340" i="5"/>
  <c r="F340" i="5"/>
  <c r="G340" i="5"/>
  <c r="H340" i="5"/>
  <c r="I340" i="5"/>
  <c r="J340" i="5"/>
  <c r="K340" i="5"/>
  <c r="L340" i="5"/>
  <c r="A341" i="5"/>
  <c r="B341" i="5"/>
  <c r="C341" i="5"/>
  <c r="D341" i="5"/>
  <c r="E341" i="5"/>
  <c r="F341" i="5"/>
  <c r="G341" i="5"/>
  <c r="H341" i="5"/>
  <c r="I341" i="5"/>
  <c r="J341" i="5"/>
  <c r="K341" i="5"/>
  <c r="L341" i="5"/>
  <c r="A342" i="5"/>
  <c r="B342" i="5"/>
  <c r="C342" i="5"/>
  <c r="D342" i="5"/>
  <c r="E342" i="5"/>
  <c r="F342" i="5"/>
  <c r="G342" i="5"/>
  <c r="H342" i="5"/>
  <c r="I342" i="5"/>
  <c r="J342" i="5"/>
  <c r="K342" i="5"/>
  <c r="L342" i="5"/>
  <c r="A343" i="5"/>
  <c r="B343" i="5"/>
  <c r="C343" i="5"/>
  <c r="D343" i="5"/>
  <c r="E343" i="5"/>
  <c r="F343" i="5"/>
  <c r="G343" i="5"/>
  <c r="H343" i="5"/>
  <c r="I343" i="5"/>
  <c r="J343" i="5"/>
  <c r="K343" i="5"/>
  <c r="L343" i="5"/>
  <c r="A344" i="5"/>
  <c r="B344" i="5"/>
  <c r="C344" i="5"/>
  <c r="D344" i="5"/>
  <c r="E344" i="5"/>
  <c r="F344" i="5"/>
  <c r="G344" i="5"/>
  <c r="H344" i="5"/>
  <c r="I344" i="5"/>
  <c r="J344" i="5"/>
  <c r="K344" i="5"/>
  <c r="L344" i="5"/>
  <c r="A345" i="5"/>
  <c r="B345" i="5"/>
  <c r="C345" i="5"/>
  <c r="D345" i="5"/>
  <c r="E345" i="5"/>
  <c r="F345" i="5"/>
  <c r="G345" i="5"/>
  <c r="H345" i="5"/>
  <c r="I345" i="5"/>
  <c r="J345" i="5"/>
  <c r="K345" i="5"/>
  <c r="L345" i="5"/>
  <c r="A346" i="5"/>
  <c r="B346" i="5"/>
  <c r="C346" i="5"/>
  <c r="D346" i="5"/>
  <c r="E346" i="5"/>
  <c r="F346" i="5"/>
  <c r="G346" i="5"/>
  <c r="H346" i="5"/>
  <c r="I346" i="5"/>
  <c r="J346" i="5"/>
  <c r="K346" i="5"/>
  <c r="L346" i="5"/>
  <c r="A347" i="5"/>
  <c r="B347" i="5"/>
  <c r="C347" i="5"/>
  <c r="D347" i="5"/>
  <c r="E347" i="5"/>
  <c r="F347" i="5"/>
  <c r="G347" i="5"/>
  <c r="H347" i="5"/>
  <c r="I347" i="5"/>
  <c r="J347" i="5"/>
  <c r="K347" i="5"/>
  <c r="L347" i="5"/>
  <c r="A348" i="5"/>
  <c r="B348" i="5"/>
  <c r="C348" i="5"/>
  <c r="D348" i="5"/>
  <c r="E348" i="5"/>
  <c r="F348" i="5"/>
  <c r="G348" i="5"/>
  <c r="H348" i="5"/>
  <c r="I348" i="5"/>
  <c r="J348" i="5"/>
  <c r="K348" i="5"/>
  <c r="L348" i="5"/>
  <c r="A349" i="5"/>
  <c r="B349" i="5"/>
  <c r="C349" i="5"/>
  <c r="D349" i="5"/>
  <c r="E349" i="5"/>
  <c r="F349" i="5"/>
  <c r="G349" i="5"/>
  <c r="H349" i="5"/>
  <c r="I349" i="5"/>
  <c r="J349" i="5"/>
  <c r="K349" i="5"/>
  <c r="L349" i="5"/>
  <c r="A350" i="5"/>
  <c r="B350" i="5"/>
  <c r="C350" i="5"/>
  <c r="D350" i="5"/>
  <c r="E350" i="5"/>
  <c r="F350" i="5"/>
  <c r="G350" i="5"/>
  <c r="H350" i="5"/>
  <c r="I350" i="5"/>
  <c r="J350" i="5"/>
  <c r="K350" i="5"/>
  <c r="L350" i="5"/>
  <c r="A351" i="5"/>
  <c r="B351" i="5"/>
  <c r="C351" i="5"/>
  <c r="D351" i="5"/>
  <c r="E351" i="5"/>
  <c r="F351" i="5"/>
  <c r="G351" i="5"/>
  <c r="H351" i="5"/>
  <c r="I351" i="5"/>
  <c r="J351" i="5"/>
  <c r="K351" i="5"/>
  <c r="L351" i="5"/>
  <c r="A352" i="5"/>
  <c r="B352" i="5"/>
  <c r="C352" i="5"/>
  <c r="D352" i="5"/>
  <c r="E352" i="5"/>
  <c r="F352" i="5"/>
  <c r="G352" i="5"/>
  <c r="H352" i="5"/>
  <c r="I352" i="5"/>
  <c r="J352" i="5"/>
  <c r="K352" i="5"/>
  <c r="L352" i="5"/>
  <c r="A353" i="5"/>
  <c r="B353" i="5"/>
  <c r="C353" i="5"/>
  <c r="D353" i="5"/>
  <c r="E353" i="5"/>
  <c r="F353" i="5"/>
  <c r="G353" i="5"/>
  <c r="H353" i="5"/>
  <c r="I353" i="5"/>
  <c r="J353" i="5"/>
  <c r="K353" i="5"/>
  <c r="L353" i="5"/>
  <c r="A354" i="5"/>
  <c r="B354" i="5"/>
  <c r="C354" i="5"/>
  <c r="D354" i="5"/>
  <c r="E354" i="5"/>
  <c r="F354" i="5"/>
  <c r="G354" i="5"/>
  <c r="H354" i="5"/>
  <c r="I354" i="5"/>
  <c r="J354" i="5"/>
  <c r="K354" i="5"/>
  <c r="L354" i="5"/>
  <c r="A355" i="5"/>
  <c r="B355" i="5"/>
  <c r="C355" i="5"/>
  <c r="D355" i="5"/>
  <c r="E355" i="5"/>
  <c r="F355" i="5"/>
  <c r="G355" i="5"/>
  <c r="H355" i="5"/>
  <c r="I355" i="5"/>
  <c r="J355" i="5"/>
  <c r="K355" i="5"/>
  <c r="L355" i="5"/>
  <c r="A356" i="5"/>
  <c r="B356" i="5"/>
  <c r="C356" i="5"/>
  <c r="D356" i="5"/>
  <c r="E356" i="5"/>
  <c r="F356" i="5"/>
  <c r="G356" i="5"/>
  <c r="H356" i="5"/>
  <c r="I356" i="5"/>
  <c r="J356" i="5"/>
  <c r="K356" i="5"/>
  <c r="L356" i="5"/>
  <c r="A357" i="5"/>
  <c r="B357" i="5"/>
  <c r="C357" i="5"/>
  <c r="D357" i="5"/>
  <c r="E357" i="5"/>
  <c r="F357" i="5"/>
  <c r="G357" i="5"/>
  <c r="H357" i="5"/>
  <c r="I357" i="5"/>
  <c r="J357" i="5"/>
  <c r="K357" i="5"/>
  <c r="L357" i="5"/>
  <c r="A358" i="5"/>
  <c r="B358" i="5"/>
  <c r="C358" i="5"/>
  <c r="D358" i="5"/>
  <c r="E358" i="5"/>
  <c r="F358" i="5"/>
  <c r="G358" i="5"/>
  <c r="H358" i="5"/>
  <c r="I358" i="5"/>
  <c r="J358" i="5"/>
  <c r="K358" i="5"/>
  <c r="L358" i="5"/>
  <c r="A359" i="5"/>
  <c r="B359" i="5"/>
  <c r="C359" i="5"/>
  <c r="D359" i="5"/>
  <c r="E359" i="5"/>
  <c r="F359" i="5"/>
  <c r="G359" i="5"/>
  <c r="H359" i="5"/>
  <c r="I359" i="5"/>
  <c r="J359" i="5"/>
  <c r="K359" i="5"/>
  <c r="L359" i="5"/>
  <c r="A360" i="5"/>
  <c r="B360" i="5"/>
  <c r="C360" i="5"/>
  <c r="D360" i="5"/>
  <c r="E360" i="5"/>
  <c r="F360" i="5"/>
  <c r="G360" i="5"/>
  <c r="H360" i="5"/>
  <c r="I360" i="5"/>
  <c r="J360" i="5"/>
  <c r="K360" i="5"/>
  <c r="L360" i="5"/>
  <c r="A361" i="5"/>
  <c r="B361" i="5"/>
  <c r="C361" i="5"/>
  <c r="D361" i="5"/>
  <c r="E361" i="5"/>
  <c r="F361" i="5"/>
  <c r="G361" i="5"/>
  <c r="H361" i="5"/>
  <c r="I361" i="5"/>
  <c r="J361" i="5"/>
  <c r="K361" i="5"/>
  <c r="L361" i="5"/>
  <c r="A362" i="5"/>
  <c r="B362" i="5"/>
  <c r="C362" i="5"/>
  <c r="D362" i="5"/>
  <c r="E362" i="5"/>
  <c r="F362" i="5"/>
  <c r="G362" i="5"/>
  <c r="H362" i="5"/>
  <c r="I362" i="5"/>
  <c r="J362" i="5"/>
  <c r="K362" i="5"/>
  <c r="L362" i="5"/>
  <c r="A363" i="5"/>
  <c r="B363" i="5"/>
  <c r="C363" i="5"/>
  <c r="D363" i="5"/>
  <c r="E363" i="5"/>
  <c r="F363" i="5"/>
  <c r="G363" i="5"/>
  <c r="H363" i="5"/>
  <c r="I363" i="5"/>
  <c r="J363" i="5"/>
  <c r="K363" i="5"/>
  <c r="L363" i="5"/>
  <c r="A364" i="5"/>
  <c r="B364" i="5"/>
  <c r="C364" i="5"/>
  <c r="D364" i="5"/>
  <c r="E364" i="5"/>
  <c r="F364" i="5"/>
  <c r="G364" i="5"/>
  <c r="H364" i="5"/>
  <c r="I364" i="5"/>
  <c r="J364" i="5"/>
  <c r="K364" i="5"/>
  <c r="L364" i="5"/>
  <c r="A365" i="5"/>
  <c r="B365" i="5"/>
  <c r="C365" i="5"/>
  <c r="D365" i="5"/>
  <c r="E365" i="5"/>
  <c r="F365" i="5"/>
  <c r="G365" i="5"/>
  <c r="H365" i="5"/>
  <c r="I365" i="5"/>
  <c r="J365" i="5"/>
  <c r="K365" i="5"/>
  <c r="L365" i="5"/>
  <c r="A366" i="5"/>
  <c r="B366" i="5"/>
  <c r="C366" i="5"/>
  <c r="D366" i="5"/>
  <c r="E366" i="5"/>
  <c r="F366" i="5"/>
  <c r="G366" i="5"/>
  <c r="H366" i="5"/>
  <c r="I366" i="5"/>
  <c r="J366" i="5"/>
  <c r="K366" i="5"/>
  <c r="L366" i="5"/>
  <c r="A367" i="5"/>
  <c r="B367" i="5"/>
  <c r="C367" i="5"/>
  <c r="D367" i="5"/>
  <c r="E367" i="5"/>
  <c r="F367" i="5"/>
  <c r="G367" i="5"/>
  <c r="H367" i="5"/>
  <c r="I367" i="5"/>
  <c r="J367" i="5"/>
  <c r="K367" i="5"/>
  <c r="L367" i="5"/>
  <c r="A368" i="5"/>
  <c r="B368" i="5"/>
  <c r="C368" i="5"/>
  <c r="D368" i="5"/>
  <c r="E368" i="5"/>
  <c r="F368" i="5"/>
  <c r="G368" i="5"/>
  <c r="H368" i="5"/>
  <c r="I368" i="5"/>
  <c r="J368" i="5"/>
  <c r="K368" i="5"/>
  <c r="L368" i="5"/>
  <c r="A369" i="5"/>
  <c r="B369" i="5"/>
  <c r="C369" i="5"/>
  <c r="D369" i="5"/>
  <c r="E369" i="5"/>
  <c r="F369" i="5"/>
  <c r="G369" i="5"/>
  <c r="H369" i="5"/>
  <c r="I369" i="5"/>
  <c r="J369" i="5"/>
  <c r="K369" i="5"/>
  <c r="L369" i="5"/>
  <c r="A370" i="5"/>
  <c r="B370" i="5"/>
  <c r="C370" i="5"/>
  <c r="D370" i="5"/>
  <c r="E370" i="5"/>
  <c r="F370" i="5"/>
  <c r="G370" i="5"/>
  <c r="H370" i="5"/>
  <c r="I370" i="5"/>
  <c r="J370" i="5"/>
  <c r="K370" i="5"/>
  <c r="L370" i="5"/>
  <c r="A371" i="5"/>
  <c r="B371" i="5"/>
  <c r="C371" i="5"/>
  <c r="D371" i="5"/>
  <c r="E371" i="5"/>
  <c r="F371" i="5"/>
  <c r="G371" i="5"/>
  <c r="H371" i="5"/>
  <c r="I371" i="5"/>
  <c r="J371" i="5"/>
  <c r="K371" i="5"/>
  <c r="L371" i="5"/>
  <c r="A372" i="5"/>
  <c r="B372" i="5"/>
  <c r="C372" i="5"/>
  <c r="D372" i="5"/>
  <c r="E372" i="5"/>
  <c r="F372" i="5"/>
  <c r="G372" i="5"/>
  <c r="H372" i="5"/>
  <c r="I372" i="5"/>
  <c r="J372" i="5"/>
  <c r="K372" i="5"/>
  <c r="L372" i="5"/>
  <c r="A373" i="5"/>
  <c r="B373" i="5"/>
  <c r="C373" i="5"/>
  <c r="D373" i="5"/>
  <c r="E373" i="5"/>
  <c r="F373" i="5"/>
  <c r="G373" i="5"/>
  <c r="H373" i="5"/>
  <c r="I373" i="5"/>
  <c r="J373" i="5"/>
  <c r="K373" i="5"/>
  <c r="L373" i="5"/>
  <c r="A374" i="5"/>
  <c r="B374" i="5"/>
  <c r="C374" i="5"/>
  <c r="D374" i="5"/>
  <c r="E374" i="5"/>
  <c r="F374" i="5"/>
  <c r="G374" i="5"/>
  <c r="H374" i="5"/>
  <c r="I374" i="5"/>
  <c r="J374" i="5"/>
  <c r="K374" i="5"/>
  <c r="L374" i="5"/>
  <c r="A375" i="5"/>
  <c r="B375" i="5"/>
  <c r="C375" i="5"/>
  <c r="D375" i="5"/>
  <c r="E375" i="5"/>
  <c r="F375" i="5"/>
  <c r="G375" i="5"/>
  <c r="H375" i="5"/>
  <c r="I375" i="5"/>
  <c r="J375" i="5"/>
  <c r="K375" i="5"/>
  <c r="L375" i="5"/>
  <c r="A376" i="5"/>
  <c r="B376" i="5"/>
  <c r="C376" i="5"/>
  <c r="D376" i="5"/>
  <c r="E376" i="5"/>
  <c r="F376" i="5"/>
  <c r="G376" i="5"/>
  <c r="H376" i="5"/>
  <c r="I376" i="5"/>
  <c r="J376" i="5"/>
  <c r="K376" i="5"/>
  <c r="L376" i="5"/>
  <c r="A377" i="5"/>
  <c r="B377" i="5"/>
  <c r="C377" i="5"/>
  <c r="D377" i="5"/>
  <c r="E377" i="5"/>
  <c r="F377" i="5"/>
  <c r="G377" i="5"/>
  <c r="H377" i="5"/>
  <c r="I377" i="5"/>
  <c r="J377" i="5"/>
  <c r="K377" i="5"/>
  <c r="L377" i="5"/>
  <c r="A378" i="5"/>
  <c r="B378" i="5"/>
  <c r="C378" i="5"/>
  <c r="D378" i="5"/>
  <c r="E378" i="5"/>
  <c r="F378" i="5"/>
  <c r="G378" i="5"/>
  <c r="H378" i="5"/>
  <c r="I378" i="5"/>
  <c r="J378" i="5"/>
  <c r="K378" i="5"/>
  <c r="L378" i="5"/>
  <c r="A379" i="5"/>
  <c r="B379" i="5"/>
  <c r="C379" i="5"/>
  <c r="D379" i="5"/>
  <c r="E379" i="5"/>
  <c r="F379" i="5"/>
  <c r="G379" i="5"/>
  <c r="H379" i="5"/>
  <c r="I379" i="5"/>
  <c r="J379" i="5"/>
  <c r="K379" i="5"/>
  <c r="L379" i="5"/>
  <c r="A380" i="5"/>
  <c r="B380" i="5"/>
  <c r="C380" i="5"/>
  <c r="D380" i="5"/>
  <c r="E380" i="5"/>
  <c r="F380" i="5"/>
  <c r="G380" i="5"/>
  <c r="H380" i="5"/>
  <c r="I380" i="5"/>
  <c r="J380" i="5"/>
  <c r="K380" i="5"/>
  <c r="L380" i="5"/>
  <c r="A381" i="5"/>
  <c r="B381" i="5"/>
  <c r="C381" i="5"/>
  <c r="D381" i="5"/>
  <c r="E381" i="5"/>
  <c r="F381" i="5"/>
  <c r="G381" i="5"/>
  <c r="H381" i="5"/>
  <c r="I381" i="5"/>
  <c r="J381" i="5"/>
  <c r="K381" i="5"/>
  <c r="L381" i="5"/>
  <c r="A382" i="5"/>
  <c r="B382" i="5"/>
  <c r="C382" i="5"/>
  <c r="D382" i="5"/>
  <c r="E382" i="5"/>
  <c r="F382" i="5"/>
  <c r="G382" i="5"/>
  <c r="H382" i="5"/>
  <c r="I382" i="5"/>
  <c r="J382" i="5"/>
  <c r="K382" i="5"/>
  <c r="L382" i="5"/>
  <c r="A383" i="5"/>
  <c r="B383" i="5"/>
  <c r="C383" i="5"/>
  <c r="D383" i="5"/>
  <c r="E383" i="5"/>
  <c r="F383" i="5"/>
  <c r="G383" i="5"/>
  <c r="H383" i="5"/>
  <c r="I383" i="5"/>
  <c r="J383" i="5"/>
  <c r="K383" i="5"/>
  <c r="L383" i="5"/>
  <c r="A384" i="5"/>
  <c r="B384" i="5"/>
  <c r="C384" i="5"/>
  <c r="D384" i="5"/>
  <c r="E384" i="5"/>
  <c r="F384" i="5"/>
  <c r="G384" i="5"/>
  <c r="H384" i="5"/>
  <c r="I384" i="5"/>
  <c r="J384" i="5"/>
  <c r="K384" i="5"/>
  <c r="L384" i="5"/>
  <c r="A385" i="5"/>
  <c r="B385" i="5"/>
  <c r="C385" i="5"/>
  <c r="D385" i="5"/>
  <c r="E385" i="5"/>
  <c r="F385" i="5"/>
  <c r="G385" i="5"/>
  <c r="H385" i="5"/>
  <c r="I385" i="5"/>
  <c r="J385" i="5"/>
  <c r="K385" i="5"/>
  <c r="L385" i="5"/>
  <c r="A386" i="5"/>
  <c r="B386" i="5"/>
  <c r="C386" i="5"/>
  <c r="D386" i="5"/>
  <c r="E386" i="5"/>
  <c r="F386" i="5"/>
  <c r="G386" i="5"/>
  <c r="H386" i="5"/>
  <c r="I386" i="5"/>
  <c r="J386" i="5"/>
  <c r="K386" i="5"/>
  <c r="L386" i="5"/>
  <c r="A387" i="5"/>
  <c r="B387" i="5"/>
  <c r="C387" i="5"/>
  <c r="D387" i="5"/>
  <c r="E387" i="5"/>
  <c r="F387" i="5"/>
  <c r="G387" i="5"/>
  <c r="H387" i="5"/>
  <c r="I387" i="5"/>
  <c r="J387" i="5"/>
  <c r="K387" i="5"/>
  <c r="L387" i="5"/>
  <c r="A388" i="5"/>
  <c r="B388" i="5"/>
  <c r="C388" i="5"/>
  <c r="D388" i="5"/>
  <c r="E388" i="5"/>
  <c r="F388" i="5"/>
  <c r="G388" i="5"/>
  <c r="H388" i="5"/>
  <c r="I388" i="5"/>
  <c r="J388" i="5"/>
  <c r="K388" i="5"/>
  <c r="L388" i="5"/>
  <c r="A389" i="5"/>
  <c r="B389" i="5"/>
  <c r="C389" i="5"/>
  <c r="D389" i="5"/>
  <c r="E389" i="5"/>
  <c r="F389" i="5"/>
  <c r="G389" i="5"/>
  <c r="H389" i="5"/>
  <c r="I389" i="5"/>
  <c r="J389" i="5"/>
  <c r="K389" i="5"/>
  <c r="L389" i="5"/>
  <c r="A390" i="5"/>
  <c r="B390" i="5"/>
  <c r="C390" i="5"/>
  <c r="D390" i="5"/>
  <c r="E390" i="5"/>
  <c r="F390" i="5"/>
  <c r="G390" i="5"/>
  <c r="H390" i="5"/>
  <c r="I390" i="5"/>
  <c r="J390" i="5"/>
  <c r="K390" i="5"/>
  <c r="L390" i="5"/>
  <c r="A391" i="5"/>
  <c r="B391" i="5"/>
  <c r="C391" i="5"/>
  <c r="D391" i="5"/>
  <c r="E391" i="5"/>
  <c r="F391" i="5"/>
  <c r="G391" i="5"/>
  <c r="H391" i="5"/>
  <c r="I391" i="5"/>
  <c r="J391" i="5"/>
  <c r="K391" i="5"/>
  <c r="L391" i="5"/>
  <c r="A392" i="5"/>
  <c r="B392" i="5"/>
  <c r="C392" i="5"/>
  <c r="D392" i="5"/>
  <c r="E392" i="5"/>
  <c r="F392" i="5"/>
  <c r="G392" i="5"/>
  <c r="H392" i="5"/>
  <c r="I392" i="5"/>
  <c r="J392" i="5"/>
  <c r="K392" i="5"/>
  <c r="L392" i="5"/>
  <c r="A393" i="5"/>
  <c r="B393" i="5"/>
  <c r="C393" i="5"/>
  <c r="D393" i="5"/>
  <c r="E393" i="5"/>
  <c r="F393" i="5"/>
  <c r="G393" i="5"/>
  <c r="H393" i="5"/>
  <c r="I393" i="5"/>
  <c r="J393" i="5"/>
  <c r="K393" i="5"/>
  <c r="L393" i="5"/>
  <c r="A394" i="5"/>
  <c r="B394" i="5"/>
  <c r="C394" i="5"/>
  <c r="D394" i="5"/>
  <c r="E394" i="5"/>
  <c r="F394" i="5"/>
  <c r="G394" i="5"/>
  <c r="H394" i="5"/>
  <c r="I394" i="5"/>
  <c r="J394" i="5"/>
  <c r="K394" i="5"/>
  <c r="L394" i="5"/>
  <c r="A395" i="5"/>
  <c r="B395" i="5"/>
  <c r="C395" i="5"/>
  <c r="D395" i="5"/>
  <c r="E395" i="5"/>
  <c r="F395" i="5"/>
  <c r="G395" i="5"/>
  <c r="H395" i="5"/>
  <c r="I395" i="5"/>
  <c r="J395" i="5"/>
  <c r="K395" i="5"/>
  <c r="L395" i="5"/>
  <c r="A396" i="5"/>
  <c r="B396" i="5"/>
  <c r="C396" i="5"/>
  <c r="D396" i="5"/>
  <c r="E396" i="5"/>
  <c r="F396" i="5"/>
  <c r="G396" i="5"/>
  <c r="H396" i="5"/>
  <c r="I396" i="5"/>
  <c r="J396" i="5"/>
  <c r="K396" i="5"/>
  <c r="L396" i="5"/>
  <c r="A397" i="5"/>
  <c r="B397" i="5"/>
  <c r="C397" i="5"/>
  <c r="D397" i="5"/>
  <c r="E397" i="5"/>
  <c r="F397" i="5"/>
  <c r="G397" i="5"/>
  <c r="H397" i="5"/>
  <c r="I397" i="5"/>
  <c r="J397" i="5"/>
  <c r="K397" i="5"/>
  <c r="L397" i="5"/>
  <c r="A398" i="5"/>
  <c r="B398" i="5"/>
  <c r="C398" i="5"/>
  <c r="D398" i="5"/>
  <c r="E398" i="5"/>
  <c r="F398" i="5"/>
  <c r="G398" i="5"/>
  <c r="H398" i="5"/>
  <c r="I398" i="5"/>
  <c r="J398" i="5"/>
  <c r="K398" i="5"/>
  <c r="L398" i="5"/>
  <c r="A399" i="5"/>
  <c r="B399" i="5"/>
  <c r="C399" i="5"/>
  <c r="D399" i="5"/>
  <c r="E399" i="5"/>
  <c r="F399" i="5"/>
  <c r="G399" i="5"/>
  <c r="H399" i="5"/>
  <c r="I399" i="5"/>
  <c r="J399" i="5"/>
  <c r="K399" i="5"/>
  <c r="L399" i="5"/>
  <c r="A400" i="5"/>
  <c r="B400" i="5"/>
  <c r="C400" i="5"/>
  <c r="D400" i="5"/>
  <c r="E400" i="5"/>
  <c r="F400" i="5"/>
  <c r="G400" i="5"/>
  <c r="H400" i="5"/>
  <c r="I400" i="5"/>
  <c r="J400" i="5"/>
  <c r="K400" i="5"/>
  <c r="L400" i="5"/>
  <c r="A401" i="5"/>
  <c r="B401" i="5"/>
  <c r="C401" i="5"/>
  <c r="D401" i="5"/>
  <c r="E401" i="5"/>
  <c r="F401" i="5"/>
  <c r="G401" i="5"/>
  <c r="H401" i="5"/>
  <c r="I401" i="5"/>
  <c r="J401" i="5"/>
  <c r="K401" i="5"/>
  <c r="L401" i="5"/>
  <c r="A402" i="5"/>
  <c r="B402" i="5"/>
  <c r="C402" i="5"/>
  <c r="D402" i="5"/>
  <c r="E402" i="5"/>
  <c r="F402" i="5"/>
  <c r="G402" i="5"/>
  <c r="H402" i="5"/>
  <c r="I402" i="5"/>
  <c r="J402" i="5"/>
  <c r="K402" i="5"/>
  <c r="L402" i="5"/>
  <c r="A403" i="5"/>
  <c r="B403" i="5"/>
  <c r="C403" i="5"/>
  <c r="D403" i="5"/>
  <c r="E403" i="5"/>
  <c r="F403" i="5"/>
  <c r="G403" i="5"/>
  <c r="H403" i="5"/>
  <c r="I403" i="5"/>
  <c r="J403" i="5"/>
  <c r="K403" i="5"/>
  <c r="L403" i="5"/>
  <c r="A404" i="5"/>
  <c r="B404" i="5"/>
  <c r="C404" i="5"/>
  <c r="D404" i="5"/>
  <c r="E404" i="5"/>
  <c r="F404" i="5"/>
  <c r="G404" i="5"/>
  <c r="H404" i="5"/>
  <c r="I404" i="5"/>
  <c r="J404" i="5"/>
  <c r="K404" i="5"/>
  <c r="L404" i="5"/>
  <c r="A405" i="5"/>
  <c r="B405" i="5"/>
  <c r="C405" i="5"/>
  <c r="D405" i="5"/>
  <c r="E405" i="5"/>
  <c r="F405" i="5"/>
  <c r="G405" i="5"/>
  <c r="H405" i="5"/>
  <c r="I405" i="5"/>
  <c r="J405" i="5"/>
  <c r="K405" i="5"/>
  <c r="L405" i="5"/>
  <c r="A406" i="5"/>
  <c r="B406" i="5"/>
  <c r="C406" i="5"/>
  <c r="D406" i="5"/>
  <c r="E406" i="5"/>
  <c r="F406" i="5"/>
  <c r="G406" i="5"/>
  <c r="H406" i="5"/>
  <c r="I406" i="5"/>
  <c r="J406" i="5"/>
  <c r="K406" i="5"/>
  <c r="L406" i="5"/>
  <c r="A407" i="5"/>
  <c r="B407" i="5"/>
  <c r="C407" i="5"/>
  <c r="D407" i="5"/>
  <c r="E407" i="5"/>
  <c r="F407" i="5"/>
  <c r="G407" i="5"/>
  <c r="H407" i="5"/>
  <c r="I407" i="5"/>
  <c r="J407" i="5"/>
  <c r="K407" i="5"/>
  <c r="L407" i="5"/>
  <c r="A408" i="5"/>
  <c r="B408" i="5"/>
  <c r="C408" i="5"/>
  <c r="D408" i="5"/>
  <c r="E408" i="5"/>
  <c r="F408" i="5"/>
  <c r="G408" i="5"/>
  <c r="H408" i="5"/>
  <c r="I408" i="5"/>
  <c r="J408" i="5"/>
  <c r="K408" i="5"/>
  <c r="L408" i="5"/>
  <c r="A409" i="5"/>
  <c r="B409" i="5"/>
  <c r="C409" i="5"/>
  <c r="D409" i="5"/>
  <c r="E409" i="5"/>
  <c r="F409" i="5"/>
  <c r="G409" i="5"/>
  <c r="H409" i="5"/>
  <c r="I409" i="5"/>
  <c r="J409" i="5"/>
  <c r="K409" i="5"/>
  <c r="L409" i="5"/>
  <c r="A410" i="5"/>
  <c r="B410" i="5"/>
  <c r="C410" i="5"/>
  <c r="D410" i="5"/>
  <c r="E410" i="5"/>
  <c r="F410" i="5"/>
  <c r="G410" i="5"/>
  <c r="H410" i="5"/>
  <c r="I410" i="5"/>
  <c r="J410" i="5"/>
  <c r="K410" i="5"/>
  <c r="L410" i="5"/>
  <c r="A411" i="5"/>
  <c r="B411" i="5"/>
  <c r="C411" i="5"/>
  <c r="D411" i="5"/>
  <c r="E411" i="5"/>
  <c r="F411" i="5"/>
  <c r="G411" i="5"/>
  <c r="H411" i="5"/>
  <c r="I411" i="5"/>
  <c r="J411" i="5"/>
  <c r="K411" i="5"/>
  <c r="L411" i="5"/>
  <c r="A412" i="5"/>
  <c r="B412" i="5"/>
  <c r="C412" i="5"/>
  <c r="D412" i="5"/>
  <c r="E412" i="5"/>
  <c r="F412" i="5"/>
  <c r="G412" i="5"/>
  <c r="H412" i="5"/>
  <c r="I412" i="5"/>
  <c r="J412" i="5"/>
  <c r="K412" i="5"/>
  <c r="L412" i="5"/>
  <c r="A413" i="5"/>
  <c r="B413" i="5"/>
  <c r="C413" i="5"/>
  <c r="D413" i="5"/>
  <c r="E413" i="5"/>
  <c r="F413" i="5"/>
  <c r="G413" i="5"/>
  <c r="H413" i="5"/>
  <c r="I413" i="5"/>
  <c r="J413" i="5"/>
  <c r="K413" i="5"/>
  <c r="L413" i="5"/>
  <c r="A414" i="5"/>
  <c r="B414" i="5"/>
  <c r="C414" i="5"/>
  <c r="D414" i="5"/>
  <c r="E414" i="5"/>
  <c r="F414" i="5"/>
  <c r="G414" i="5"/>
  <c r="H414" i="5"/>
  <c r="I414" i="5"/>
  <c r="J414" i="5"/>
  <c r="K414" i="5"/>
  <c r="L414" i="5"/>
  <c r="A415" i="5"/>
  <c r="B415" i="5"/>
  <c r="C415" i="5"/>
  <c r="D415" i="5"/>
  <c r="E415" i="5"/>
  <c r="F415" i="5"/>
  <c r="G415" i="5"/>
  <c r="H415" i="5"/>
  <c r="I415" i="5"/>
  <c r="J415" i="5"/>
  <c r="K415" i="5"/>
  <c r="L415" i="5"/>
  <c r="A416" i="5"/>
  <c r="B416" i="5"/>
  <c r="C416" i="5"/>
  <c r="D416" i="5"/>
  <c r="E416" i="5"/>
  <c r="F416" i="5"/>
  <c r="G416" i="5"/>
  <c r="H416" i="5"/>
  <c r="I416" i="5"/>
  <c r="J416" i="5"/>
  <c r="K416" i="5"/>
  <c r="L416" i="5"/>
  <c r="A417" i="5"/>
  <c r="B417" i="5"/>
  <c r="C417" i="5"/>
  <c r="D417" i="5"/>
  <c r="E417" i="5"/>
  <c r="F417" i="5"/>
  <c r="G417" i="5"/>
  <c r="H417" i="5"/>
  <c r="I417" i="5"/>
  <c r="J417" i="5"/>
  <c r="K417" i="5"/>
  <c r="L417" i="5"/>
  <c r="A418" i="5"/>
  <c r="B418" i="5"/>
  <c r="C418" i="5"/>
  <c r="D418" i="5"/>
  <c r="E418" i="5"/>
  <c r="F418" i="5"/>
  <c r="G418" i="5"/>
  <c r="H418" i="5"/>
  <c r="I418" i="5"/>
  <c r="J418" i="5"/>
  <c r="K418" i="5"/>
  <c r="L418" i="5"/>
  <c r="A419" i="5"/>
  <c r="B419" i="5"/>
  <c r="C419" i="5"/>
  <c r="D419" i="5"/>
  <c r="E419" i="5"/>
  <c r="F419" i="5"/>
  <c r="G419" i="5"/>
  <c r="H419" i="5"/>
  <c r="I419" i="5"/>
  <c r="J419" i="5"/>
  <c r="K419" i="5"/>
  <c r="L419" i="5"/>
  <c r="A420" i="5"/>
  <c r="B420" i="5"/>
  <c r="C420" i="5"/>
  <c r="D420" i="5"/>
  <c r="E420" i="5"/>
  <c r="F420" i="5"/>
  <c r="G420" i="5"/>
  <c r="H420" i="5"/>
  <c r="I420" i="5"/>
  <c r="J420" i="5"/>
  <c r="K420" i="5"/>
  <c r="L420" i="5"/>
  <c r="A421" i="5"/>
  <c r="B421" i="5"/>
  <c r="C421" i="5"/>
  <c r="D421" i="5"/>
  <c r="E421" i="5"/>
  <c r="F421" i="5"/>
  <c r="G421" i="5"/>
  <c r="H421" i="5"/>
  <c r="I421" i="5"/>
  <c r="J421" i="5"/>
  <c r="K421" i="5"/>
  <c r="L421" i="5"/>
  <c r="A422" i="5"/>
  <c r="B422" i="5"/>
  <c r="C422" i="5"/>
  <c r="D422" i="5"/>
  <c r="E422" i="5"/>
  <c r="F422" i="5"/>
  <c r="G422" i="5"/>
  <c r="H422" i="5"/>
  <c r="I422" i="5"/>
  <c r="J422" i="5"/>
  <c r="K422" i="5"/>
  <c r="L422" i="5"/>
  <c r="A423" i="5"/>
  <c r="B423" i="5"/>
  <c r="C423" i="5"/>
  <c r="D423" i="5"/>
  <c r="E423" i="5"/>
  <c r="F423" i="5"/>
  <c r="G423" i="5"/>
  <c r="H423" i="5"/>
  <c r="I423" i="5"/>
  <c r="J423" i="5"/>
  <c r="K423" i="5"/>
  <c r="L423" i="5"/>
  <c r="A424" i="5"/>
  <c r="B424" i="5"/>
  <c r="C424" i="5"/>
  <c r="D424" i="5"/>
  <c r="E424" i="5"/>
  <c r="F424" i="5"/>
  <c r="G424" i="5"/>
  <c r="H424" i="5"/>
  <c r="I424" i="5"/>
  <c r="J424" i="5"/>
  <c r="K424" i="5"/>
  <c r="L424" i="5"/>
  <c r="A425" i="5"/>
  <c r="B425" i="5"/>
  <c r="C425" i="5"/>
  <c r="D425" i="5"/>
  <c r="E425" i="5"/>
  <c r="F425" i="5"/>
  <c r="G425" i="5"/>
  <c r="H425" i="5"/>
  <c r="I425" i="5"/>
  <c r="J425" i="5"/>
  <c r="K425" i="5"/>
  <c r="L425" i="5"/>
  <c r="A426" i="5"/>
  <c r="B426" i="5"/>
  <c r="C426" i="5"/>
  <c r="D426" i="5"/>
  <c r="E426" i="5"/>
  <c r="F426" i="5"/>
  <c r="G426" i="5"/>
  <c r="H426" i="5"/>
  <c r="I426" i="5"/>
  <c r="J426" i="5"/>
  <c r="K426" i="5"/>
  <c r="L426" i="5"/>
  <c r="A427" i="5"/>
  <c r="B427" i="5"/>
  <c r="C427" i="5"/>
  <c r="D427" i="5"/>
  <c r="E427" i="5"/>
  <c r="F427" i="5"/>
  <c r="G427" i="5"/>
  <c r="H427" i="5"/>
  <c r="I427" i="5"/>
  <c r="J427" i="5"/>
  <c r="K427" i="5"/>
  <c r="L427" i="5"/>
  <c r="A428" i="5"/>
  <c r="B428" i="5"/>
  <c r="C428" i="5"/>
  <c r="D428" i="5"/>
  <c r="E428" i="5"/>
  <c r="F428" i="5"/>
  <c r="G428" i="5"/>
  <c r="H428" i="5"/>
  <c r="I428" i="5"/>
  <c r="J428" i="5"/>
  <c r="K428" i="5"/>
  <c r="L428" i="5"/>
  <c r="A429" i="5"/>
  <c r="B429" i="5"/>
  <c r="C429" i="5"/>
  <c r="D429" i="5"/>
  <c r="E429" i="5"/>
  <c r="F429" i="5"/>
  <c r="G429" i="5"/>
  <c r="H429" i="5"/>
  <c r="I429" i="5"/>
  <c r="J429" i="5"/>
  <c r="K429" i="5"/>
  <c r="L429" i="5"/>
  <c r="A430" i="5"/>
  <c r="B430" i="5"/>
  <c r="C430" i="5"/>
  <c r="D430" i="5"/>
  <c r="E430" i="5"/>
  <c r="F430" i="5"/>
  <c r="G430" i="5"/>
  <c r="H430" i="5"/>
  <c r="I430" i="5"/>
  <c r="J430" i="5"/>
  <c r="K430" i="5"/>
  <c r="L430" i="5"/>
  <c r="A431" i="5"/>
  <c r="B431" i="5"/>
  <c r="C431" i="5"/>
  <c r="D431" i="5"/>
  <c r="E431" i="5"/>
  <c r="F431" i="5"/>
  <c r="G431" i="5"/>
  <c r="H431" i="5"/>
  <c r="I431" i="5"/>
  <c r="J431" i="5"/>
  <c r="K431" i="5"/>
  <c r="L431" i="5"/>
  <c r="A432" i="5"/>
  <c r="B432" i="5"/>
  <c r="C432" i="5"/>
  <c r="D432" i="5"/>
  <c r="E432" i="5"/>
  <c r="F432" i="5"/>
  <c r="G432" i="5"/>
  <c r="H432" i="5"/>
  <c r="I432" i="5"/>
  <c r="J432" i="5"/>
  <c r="K432" i="5"/>
  <c r="L432" i="5"/>
  <c r="A433" i="5"/>
  <c r="B433" i="5"/>
  <c r="C433" i="5"/>
  <c r="D433" i="5"/>
  <c r="E433" i="5"/>
  <c r="F433" i="5"/>
  <c r="G433" i="5"/>
  <c r="H433" i="5"/>
  <c r="I433" i="5"/>
  <c r="J433" i="5"/>
  <c r="K433" i="5"/>
  <c r="L433" i="5"/>
  <c r="A434" i="5"/>
  <c r="B434" i="5"/>
  <c r="C434" i="5"/>
  <c r="D434" i="5"/>
  <c r="E434" i="5"/>
  <c r="F434" i="5"/>
  <c r="G434" i="5"/>
  <c r="H434" i="5"/>
  <c r="I434" i="5"/>
  <c r="J434" i="5"/>
  <c r="K434" i="5"/>
  <c r="L434" i="5"/>
  <c r="A435" i="5"/>
  <c r="B435" i="5"/>
  <c r="C435" i="5"/>
  <c r="D435" i="5"/>
  <c r="E435" i="5"/>
  <c r="F435" i="5"/>
  <c r="G435" i="5"/>
  <c r="H435" i="5"/>
  <c r="I435" i="5"/>
  <c r="J435" i="5"/>
  <c r="K435" i="5"/>
  <c r="L435" i="5"/>
  <c r="A436" i="5"/>
  <c r="B436" i="5"/>
  <c r="C436" i="5"/>
  <c r="D436" i="5"/>
  <c r="E436" i="5"/>
  <c r="F436" i="5"/>
  <c r="G436" i="5"/>
  <c r="H436" i="5"/>
  <c r="I436" i="5"/>
  <c r="J436" i="5"/>
  <c r="K436" i="5"/>
  <c r="L436" i="5"/>
  <c r="A437" i="5"/>
  <c r="B437" i="5"/>
  <c r="C437" i="5"/>
  <c r="D437" i="5"/>
  <c r="E437" i="5"/>
  <c r="F437" i="5"/>
  <c r="G437" i="5"/>
  <c r="H437" i="5"/>
  <c r="I437" i="5"/>
  <c r="J437" i="5"/>
  <c r="K437" i="5"/>
  <c r="L437" i="5"/>
  <c r="A438" i="5"/>
  <c r="B438" i="5"/>
  <c r="C438" i="5"/>
  <c r="D438" i="5"/>
  <c r="E438" i="5"/>
  <c r="F438" i="5"/>
  <c r="G438" i="5"/>
  <c r="H438" i="5"/>
  <c r="I438" i="5"/>
  <c r="J438" i="5"/>
  <c r="K438" i="5"/>
  <c r="L438" i="5"/>
  <c r="A439" i="5"/>
  <c r="B439" i="5"/>
  <c r="C439" i="5"/>
  <c r="D439" i="5"/>
  <c r="E439" i="5"/>
  <c r="F439" i="5"/>
  <c r="G439" i="5"/>
  <c r="H439" i="5"/>
  <c r="I439" i="5"/>
  <c r="J439" i="5"/>
  <c r="K439" i="5"/>
  <c r="L439" i="5"/>
  <c r="A440" i="5"/>
  <c r="B440" i="5"/>
  <c r="C440" i="5"/>
  <c r="D440" i="5"/>
  <c r="E440" i="5"/>
  <c r="F440" i="5"/>
  <c r="G440" i="5"/>
  <c r="H440" i="5"/>
  <c r="I440" i="5"/>
  <c r="J440" i="5"/>
  <c r="K440" i="5"/>
  <c r="L440" i="5"/>
  <c r="A441" i="5"/>
  <c r="B441" i="5"/>
  <c r="C441" i="5"/>
  <c r="D441" i="5"/>
  <c r="E441" i="5"/>
  <c r="F441" i="5"/>
  <c r="G441" i="5"/>
  <c r="H441" i="5"/>
  <c r="I441" i="5"/>
  <c r="J441" i="5"/>
  <c r="K441" i="5"/>
  <c r="L441" i="5"/>
  <c r="A442" i="5"/>
  <c r="B442" i="5"/>
  <c r="C442" i="5"/>
  <c r="D442" i="5"/>
  <c r="E442" i="5"/>
  <c r="F442" i="5"/>
  <c r="G442" i="5"/>
  <c r="H442" i="5"/>
  <c r="I442" i="5"/>
  <c r="J442" i="5"/>
  <c r="K442" i="5"/>
  <c r="L442" i="5"/>
  <c r="A443" i="5"/>
  <c r="B443" i="5"/>
  <c r="C443" i="5"/>
  <c r="D443" i="5"/>
  <c r="E443" i="5"/>
  <c r="F443" i="5"/>
  <c r="G443" i="5"/>
  <c r="H443" i="5"/>
  <c r="I443" i="5"/>
  <c r="J443" i="5"/>
  <c r="K443" i="5"/>
  <c r="L443" i="5"/>
  <c r="A444" i="5"/>
  <c r="B444" i="5"/>
  <c r="C444" i="5"/>
  <c r="D444" i="5"/>
  <c r="E444" i="5"/>
  <c r="F444" i="5"/>
  <c r="G444" i="5"/>
  <c r="H444" i="5"/>
  <c r="I444" i="5"/>
  <c r="J444" i="5"/>
  <c r="K444" i="5"/>
  <c r="L444" i="5"/>
  <c r="A445" i="5"/>
  <c r="B445" i="5"/>
  <c r="C445" i="5"/>
  <c r="D445" i="5"/>
  <c r="E445" i="5"/>
  <c r="F445" i="5"/>
  <c r="G445" i="5"/>
  <c r="H445" i="5"/>
  <c r="I445" i="5"/>
  <c r="J445" i="5"/>
  <c r="K445" i="5"/>
  <c r="L445" i="5"/>
  <c r="A446" i="5"/>
  <c r="B446" i="5"/>
  <c r="C446" i="5"/>
  <c r="D446" i="5"/>
  <c r="E446" i="5"/>
  <c r="F446" i="5"/>
  <c r="G446" i="5"/>
  <c r="H446" i="5"/>
  <c r="I446" i="5"/>
  <c r="J446" i="5"/>
  <c r="K446" i="5"/>
  <c r="L446" i="5"/>
  <c r="A447" i="5"/>
  <c r="B447" i="5"/>
  <c r="C447" i="5"/>
  <c r="D447" i="5"/>
  <c r="E447" i="5"/>
  <c r="F447" i="5"/>
  <c r="G447" i="5"/>
  <c r="H447" i="5"/>
  <c r="I447" i="5"/>
  <c r="J447" i="5"/>
  <c r="K447" i="5"/>
  <c r="L447" i="5"/>
  <c r="A448" i="5"/>
  <c r="B448" i="5"/>
  <c r="C448" i="5"/>
  <c r="D448" i="5"/>
  <c r="E448" i="5"/>
  <c r="F448" i="5"/>
  <c r="G448" i="5"/>
  <c r="H448" i="5"/>
  <c r="I448" i="5"/>
  <c r="J448" i="5"/>
  <c r="K448" i="5"/>
  <c r="L448" i="5"/>
  <c r="A449" i="5"/>
  <c r="B449" i="5"/>
  <c r="C449" i="5"/>
  <c r="D449" i="5"/>
  <c r="E449" i="5"/>
  <c r="F449" i="5"/>
  <c r="G449" i="5"/>
  <c r="H449" i="5"/>
  <c r="I449" i="5"/>
  <c r="J449" i="5"/>
  <c r="K449" i="5"/>
  <c r="L449" i="5"/>
  <c r="A450" i="5"/>
  <c r="B450" i="5"/>
  <c r="C450" i="5"/>
  <c r="D450" i="5"/>
  <c r="E450" i="5"/>
  <c r="F450" i="5"/>
  <c r="G450" i="5"/>
  <c r="H450" i="5"/>
  <c r="I450" i="5"/>
  <c r="J450" i="5"/>
  <c r="K450" i="5"/>
  <c r="L450" i="5"/>
  <c r="A451" i="5"/>
  <c r="B451" i="5"/>
  <c r="C451" i="5"/>
  <c r="D451" i="5"/>
  <c r="E451" i="5"/>
  <c r="F451" i="5"/>
  <c r="G451" i="5"/>
  <c r="H451" i="5"/>
  <c r="I451" i="5"/>
  <c r="J451" i="5"/>
  <c r="K451" i="5"/>
  <c r="L451" i="5"/>
  <c r="A452" i="5"/>
  <c r="B452" i="5"/>
  <c r="C452" i="5"/>
  <c r="D452" i="5"/>
  <c r="E452" i="5"/>
  <c r="F452" i="5"/>
  <c r="G452" i="5"/>
  <c r="H452" i="5"/>
  <c r="I452" i="5"/>
  <c r="J452" i="5"/>
  <c r="K452" i="5"/>
  <c r="L452" i="5"/>
  <c r="A453" i="5"/>
  <c r="B453" i="5"/>
  <c r="C453" i="5"/>
  <c r="D453" i="5"/>
  <c r="E453" i="5"/>
  <c r="F453" i="5"/>
  <c r="G453" i="5"/>
  <c r="H453" i="5"/>
  <c r="I453" i="5"/>
  <c r="J453" i="5"/>
  <c r="K453" i="5"/>
  <c r="L453" i="5"/>
  <c r="A454" i="5"/>
  <c r="B454" i="5"/>
  <c r="C454" i="5"/>
  <c r="D454" i="5"/>
  <c r="E454" i="5"/>
  <c r="F454" i="5"/>
  <c r="G454" i="5"/>
  <c r="H454" i="5"/>
  <c r="I454" i="5"/>
  <c r="J454" i="5"/>
  <c r="K454" i="5"/>
  <c r="L454" i="5"/>
  <c r="A455" i="5"/>
  <c r="B455" i="5"/>
  <c r="C455" i="5"/>
  <c r="D455" i="5"/>
  <c r="E455" i="5"/>
  <c r="F455" i="5"/>
  <c r="G455" i="5"/>
  <c r="H455" i="5"/>
  <c r="I455" i="5"/>
  <c r="J455" i="5"/>
  <c r="K455" i="5"/>
  <c r="L455" i="5"/>
  <c r="A456" i="5"/>
  <c r="B456" i="5"/>
  <c r="C456" i="5"/>
  <c r="D456" i="5"/>
  <c r="E456" i="5"/>
  <c r="F456" i="5"/>
  <c r="G456" i="5"/>
  <c r="H456" i="5"/>
  <c r="I456" i="5"/>
  <c r="J456" i="5"/>
  <c r="K456" i="5"/>
  <c r="L456" i="5"/>
  <c r="A457" i="5"/>
  <c r="B457" i="5"/>
  <c r="C457" i="5"/>
  <c r="D457" i="5"/>
  <c r="E457" i="5"/>
  <c r="F457" i="5"/>
  <c r="G457" i="5"/>
  <c r="H457" i="5"/>
  <c r="I457" i="5"/>
  <c r="J457" i="5"/>
  <c r="K457" i="5"/>
  <c r="L457" i="5"/>
  <c r="A458" i="5"/>
  <c r="B458" i="5"/>
  <c r="C458" i="5"/>
  <c r="D458" i="5"/>
  <c r="E458" i="5"/>
  <c r="F458" i="5"/>
  <c r="G458" i="5"/>
  <c r="H458" i="5"/>
  <c r="I458" i="5"/>
  <c r="J458" i="5"/>
  <c r="K458" i="5"/>
  <c r="L458" i="5"/>
  <c r="A459" i="5"/>
  <c r="B459" i="5"/>
  <c r="C459" i="5"/>
  <c r="D459" i="5"/>
  <c r="E459" i="5"/>
  <c r="F459" i="5"/>
  <c r="G459" i="5"/>
  <c r="H459" i="5"/>
  <c r="I459" i="5"/>
  <c r="J459" i="5"/>
  <c r="K459" i="5"/>
  <c r="L459" i="5"/>
  <c r="A460" i="5"/>
  <c r="B460" i="5"/>
  <c r="C460" i="5"/>
  <c r="D460" i="5"/>
  <c r="E460" i="5"/>
  <c r="F460" i="5"/>
  <c r="G460" i="5"/>
  <c r="H460" i="5"/>
  <c r="I460" i="5"/>
  <c r="J460" i="5"/>
  <c r="K460" i="5"/>
  <c r="L460" i="5"/>
  <c r="A461" i="5"/>
  <c r="B461" i="5"/>
  <c r="C461" i="5"/>
  <c r="D461" i="5"/>
  <c r="E461" i="5"/>
  <c r="F461" i="5"/>
  <c r="G461" i="5"/>
  <c r="H461" i="5"/>
  <c r="I461" i="5"/>
  <c r="J461" i="5"/>
  <c r="K461" i="5"/>
  <c r="L461" i="5"/>
  <c r="A462" i="5"/>
  <c r="B462" i="5"/>
  <c r="C462" i="5"/>
  <c r="D462" i="5"/>
  <c r="E462" i="5"/>
  <c r="F462" i="5"/>
  <c r="G462" i="5"/>
  <c r="H462" i="5"/>
  <c r="I462" i="5"/>
  <c r="J462" i="5"/>
  <c r="K462" i="5"/>
  <c r="L462" i="5"/>
  <c r="A463" i="5"/>
  <c r="B463" i="5"/>
  <c r="C463" i="5"/>
  <c r="D463" i="5"/>
  <c r="E463" i="5"/>
  <c r="F463" i="5"/>
  <c r="G463" i="5"/>
  <c r="H463" i="5"/>
  <c r="I463" i="5"/>
  <c r="J463" i="5"/>
  <c r="K463" i="5"/>
  <c r="L463" i="5"/>
  <c r="A464" i="5"/>
  <c r="B464" i="5"/>
  <c r="C464" i="5"/>
  <c r="D464" i="5"/>
  <c r="E464" i="5"/>
  <c r="F464" i="5"/>
  <c r="G464" i="5"/>
  <c r="H464" i="5"/>
  <c r="I464" i="5"/>
  <c r="J464" i="5"/>
  <c r="K464" i="5"/>
  <c r="L464" i="5"/>
  <c r="A465" i="5"/>
  <c r="B465" i="5"/>
  <c r="C465" i="5"/>
  <c r="D465" i="5"/>
  <c r="E465" i="5"/>
  <c r="F465" i="5"/>
  <c r="G465" i="5"/>
  <c r="H465" i="5"/>
  <c r="I465" i="5"/>
  <c r="J465" i="5"/>
  <c r="K465" i="5"/>
  <c r="L465" i="5"/>
  <c r="A466" i="5"/>
  <c r="B466" i="5"/>
  <c r="C466" i="5"/>
  <c r="D466" i="5"/>
  <c r="E466" i="5"/>
  <c r="F466" i="5"/>
  <c r="G466" i="5"/>
  <c r="H466" i="5"/>
  <c r="I466" i="5"/>
  <c r="J466" i="5"/>
  <c r="K466" i="5"/>
  <c r="L466" i="5"/>
  <c r="A467" i="5"/>
  <c r="B467" i="5"/>
  <c r="C467" i="5"/>
  <c r="D467" i="5"/>
  <c r="E467" i="5"/>
  <c r="F467" i="5"/>
  <c r="G467" i="5"/>
  <c r="H467" i="5"/>
  <c r="I467" i="5"/>
  <c r="J467" i="5"/>
  <c r="K467" i="5"/>
  <c r="L467" i="5"/>
  <c r="A468" i="5"/>
  <c r="B468" i="5"/>
  <c r="C468" i="5"/>
  <c r="D468" i="5"/>
  <c r="E468" i="5"/>
  <c r="F468" i="5"/>
  <c r="G468" i="5"/>
  <c r="H468" i="5"/>
  <c r="I468" i="5"/>
  <c r="J468" i="5"/>
  <c r="K468" i="5"/>
  <c r="L468" i="5"/>
  <c r="A469" i="5"/>
  <c r="B469" i="5"/>
  <c r="C469" i="5"/>
  <c r="D469" i="5"/>
  <c r="E469" i="5"/>
  <c r="F469" i="5"/>
  <c r="G469" i="5"/>
  <c r="H469" i="5"/>
  <c r="I469" i="5"/>
  <c r="J469" i="5"/>
  <c r="K469" i="5"/>
  <c r="L469" i="5"/>
  <c r="A470" i="5"/>
  <c r="B470" i="5"/>
  <c r="C470" i="5"/>
  <c r="D470" i="5"/>
  <c r="E470" i="5"/>
  <c r="F470" i="5"/>
  <c r="G470" i="5"/>
  <c r="H470" i="5"/>
  <c r="I470" i="5"/>
  <c r="J470" i="5"/>
  <c r="K470" i="5"/>
  <c r="L470" i="5"/>
  <c r="A471" i="5"/>
  <c r="B471" i="5"/>
  <c r="C471" i="5"/>
  <c r="D471" i="5"/>
  <c r="E471" i="5"/>
  <c r="F471" i="5"/>
  <c r="G471" i="5"/>
  <c r="H471" i="5"/>
  <c r="I471" i="5"/>
  <c r="J471" i="5"/>
  <c r="K471" i="5"/>
  <c r="L471" i="5"/>
  <c r="A472" i="5"/>
  <c r="B472" i="5"/>
  <c r="C472" i="5"/>
  <c r="D472" i="5"/>
  <c r="E472" i="5"/>
  <c r="F472" i="5"/>
  <c r="G472" i="5"/>
  <c r="H472" i="5"/>
  <c r="I472" i="5"/>
  <c r="J472" i="5"/>
  <c r="K472" i="5"/>
  <c r="L472" i="5"/>
  <c r="A473" i="5"/>
  <c r="B473" i="5"/>
  <c r="C473" i="5"/>
  <c r="D473" i="5"/>
  <c r="E473" i="5"/>
  <c r="F473" i="5"/>
  <c r="G473" i="5"/>
  <c r="H473" i="5"/>
  <c r="I473" i="5"/>
  <c r="J473" i="5"/>
  <c r="K473" i="5"/>
  <c r="L473" i="5"/>
  <c r="A474" i="5"/>
  <c r="B474" i="5"/>
  <c r="C474" i="5"/>
  <c r="D474" i="5"/>
  <c r="E474" i="5"/>
  <c r="F474" i="5"/>
  <c r="G474" i="5"/>
  <c r="H474" i="5"/>
  <c r="I474" i="5"/>
  <c r="J474" i="5"/>
  <c r="K474" i="5"/>
  <c r="L474" i="5"/>
  <c r="A475" i="5"/>
  <c r="B475" i="5"/>
  <c r="C475" i="5"/>
  <c r="D475" i="5"/>
  <c r="E475" i="5"/>
  <c r="F475" i="5"/>
  <c r="G475" i="5"/>
  <c r="H475" i="5"/>
  <c r="I475" i="5"/>
  <c r="J475" i="5"/>
  <c r="K475" i="5"/>
  <c r="L475" i="5"/>
  <c r="A476" i="5"/>
  <c r="B476" i="5"/>
  <c r="C476" i="5"/>
  <c r="D476" i="5"/>
  <c r="E476" i="5"/>
  <c r="F476" i="5"/>
  <c r="G476" i="5"/>
  <c r="H476" i="5"/>
  <c r="I476" i="5"/>
  <c r="J476" i="5"/>
  <c r="K476" i="5"/>
  <c r="L476" i="5"/>
  <c r="A477" i="5"/>
  <c r="B477" i="5"/>
  <c r="C477" i="5"/>
  <c r="D477" i="5"/>
  <c r="E477" i="5"/>
  <c r="F477" i="5"/>
  <c r="G477" i="5"/>
  <c r="H477" i="5"/>
  <c r="I477" i="5"/>
  <c r="J477" i="5"/>
  <c r="K477" i="5"/>
  <c r="L477" i="5"/>
  <c r="A478" i="5"/>
  <c r="B478" i="5"/>
  <c r="C478" i="5"/>
  <c r="D478" i="5"/>
  <c r="E478" i="5"/>
  <c r="F478" i="5"/>
  <c r="G478" i="5"/>
  <c r="H478" i="5"/>
  <c r="I478" i="5"/>
  <c r="J478" i="5"/>
  <c r="K478" i="5"/>
  <c r="L478" i="5"/>
  <c r="A479" i="5"/>
  <c r="B479" i="5"/>
  <c r="C479" i="5"/>
  <c r="D479" i="5"/>
  <c r="E479" i="5"/>
  <c r="F479" i="5"/>
  <c r="G479" i="5"/>
  <c r="H479" i="5"/>
  <c r="I479" i="5"/>
  <c r="J479" i="5"/>
  <c r="K479" i="5"/>
  <c r="L479" i="5"/>
  <c r="A480" i="5"/>
  <c r="B480" i="5"/>
  <c r="C480" i="5"/>
  <c r="D480" i="5"/>
  <c r="E480" i="5"/>
  <c r="F480" i="5"/>
  <c r="G480" i="5"/>
  <c r="H480" i="5"/>
  <c r="I480" i="5"/>
  <c r="J480" i="5"/>
  <c r="K480" i="5"/>
  <c r="L480" i="5"/>
  <c r="A481" i="5"/>
  <c r="B481" i="5"/>
  <c r="C481" i="5"/>
  <c r="D481" i="5"/>
  <c r="E481" i="5"/>
  <c r="F481" i="5"/>
  <c r="G481" i="5"/>
  <c r="H481" i="5"/>
  <c r="I481" i="5"/>
  <c r="J481" i="5"/>
  <c r="K481" i="5"/>
  <c r="L481" i="5"/>
  <c r="A482" i="5"/>
  <c r="B482" i="5"/>
  <c r="C482" i="5"/>
  <c r="D482" i="5"/>
  <c r="E482" i="5"/>
  <c r="F482" i="5"/>
  <c r="G482" i="5"/>
  <c r="H482" i="5"/>
  <c r="I482" i="5"/>
  <c r="J482" i="5"/>
  <c r="K482" i="5"/>
  <c r="L482" i="5"/>
  <c r="A483" i="5"/>
  <c r="B483" i="5"/>
  <c r="C483" i="5"/>
  <c r="D483" i="5"/>
  <c r="E483" i="5"/>
  <c r="F483" i="5"/>
  <c r="G483" i="5"/>
  <c r="H483" i="5"/>
  <c r="I483" i="5"/>
  <c r="J483" i="5"/>
  <c r="K483" i="5"/>
  <c r="L483" i="5"/>
  <c r="A484" i="5"/>
  <c r="B484" i="5"/>
  <c r="C484" i="5"/>
  <c r="D484" i="5"/>
  <c r="E484" i="5"/>
  <c r="F484" i="5"/>
  <c r="G484" i="5"/>
  <c r="H484" i="5"/>
  <c r="I484" i="5"/>
  <c r="J484" i="5"/>
  <c r="K484" i="5"/>
  <c r="L484" i="5"/>
  <c r="A485" i="5"/>
  <c r="B485" i="5"/>
  <c r="C485" i="5"/>
  <c r="D485" i="5"/>
  <c r="E485" i="5"/>
  <c r="F485" i="5"/>
  <c r="G485" i="5"/>
  <c r="H485" i="5"/>
  <c r="I485" i="5"/>
  <c r="J485" i="5"/>
  <c r="K485" i="5"/>
  <c r="L485" i="5"/>
  <c r="A486" i="5"/>
  <c r="B486" i="5"/>
  <c r="C486" i="5"/>
  <c r="D486" i="5"/>
  <c r="E486" i="5"/>
  <c r="F486" i="5"/>
  <c r="G486" i="5"/>
  <c r="H486" i="5"/>
  <c r="I486" i="5"/>
  <c r="J486" i="5"/>
  <c r="K486" i="5"/>
  <c r="L486" i="5"/>
  <c r="A487" i="5"/>
  <c r="B487" i="5"/>
  <c r="C487" i="5"/>
  <c r="D487" i="5"/>
  <c r="E487" i="5"/>
  <c r="F487" i="5"/>
  <c r="G487" i="5"/>
  <c r="H487" i="5"/>
  <c r="I487" i="5"/>
  <c r="J487" i="5"/>
  <c r="K487" i="5"/>
  <c r="L487" i="5"/>
  <c r="A488" i="5"/>
  <c r="B488" i="5"/>
  <c r="C488" i="5"/>
  <c r="D488" i="5"/>
  <c r="E488" i="5"/>
  <c r="F488" i="5"/>
  <c r="G488" i="5"/>
  <c r="H488" i="5"/>
  <c r="I488" i="5"/>
  <c r="J488" i="5"/>
  <c r="K488" i="5"/>
  <c r="L488" i="5"/>
  <c r="A489" i="5"/>
  <c r="B489" i="5"/>
  <c r="C489" i="5"/>
  <c r="D489" i="5"/>
  <c r="E489" i="5"/>
  <c r="F489" i="5"/>
  <c r="G489" i="5"/>
  <c r="H489" i="5"/>
  <c r="I489" i="5"/>
  <c r="J489" i="5"/>
  <c r="K489" i="5"/>
  <c r="L489" i="5"/>
  <c r="A490" i="5"/>
  <c r="B490" i="5"/>
  <c r="C490" i="5"/>
  <c r="D490" i="5"/>
  <c r="E490" i="5"/>
  <c r="F490" i="5"/>
  <c r="G490" i="5"/>
  <c r="H490" i="5"/>
  <c r="I490" i="5"/>
  <c r="J490" i="5"/>
  <c r="K490" i="5"/>
  <c r="L490" i="5"/>
  <c r="A491" i="5"/>
  <c r="B491" i="5"/>
  <c r="C491" i="5"/>
  <c r="D491" i="5"/>
  <c r="E491" i="5"/>
  <c r="F491" i="5"/>
  <c r="G491" i="5"/>
  <c r="H491" i="5"/>
  <c r="I491" i="5"/>
  <c r="J491" i="5"/>
  <c r="K491" i="5"/>
  <c r="L491" i="5"/>
  <c r="A492" i="5"/>
  <c r="B492" i="5"/>
  <c r="C492" i="5"/>
  <c r="D492" i="5"/>
  <c r="E492" i="5"/>
  <c r="F492" i="5"/>
  <c r="G492" i="5"/>
  <c r="H492" i="5"/>
  <c r="I492" i="5"/>
  <c r="J492" i="5"/>
  <c r="K492" i="5"/>
  <c r="L492" i="5"/>
  <c r="A493" i="5"/>
  <c r="B493" i="5"/>
  <c r="C493" i="5"/>
  <c r="D493" i="5"/>
  <c r="E493" i="5"/>
  <c r="F493" i="5"/>
  <c r="G493" i="5"/>
  <c r="H493" i="5"/>
  <c r="I493" i="5"/>
  <c r="J493" i="5"/>
  <c r="K493" i="5"/>
  <c r="L493" i="5"/>
  <c r="A494" i="5"/>
  <c r="B494" i="5"/>
  <c r="C494" i="5"/>
  <c r="D494" i="5"/>
  <c r="E494" i="5"/>
  <c r="F494" i="5"/>
  <c r="G494" i="5"/>
  <c r="H494" i="5"/>
  <c r="I494" i="5"/>
  <c r="J494" i="5"/>
  <c r="K494" i="5"/>
  <c r="L494" i="5"/>
  <c r="A495" i="5"/>
  <c r="B495" i="5"/>
  <c r="C495" i="5"/>
  <c r="D495" i="5"/>
  <c r="E495" i="5"/>
  <c r="F495" i="5"/>
  <c r="G495" i="5"/>
  <c r="H495" i="5"/>
  <c r="I495" i="5"/>
  <c r="J495" i="5"/>
  <c r="K495" i="5"/>
  <c r="L495" i="5"/>
  <c r="A496" i="5"/>
  <c r="B496" i="5"/>
  <c r="C496" i="5"/>
  <c r="D496" i="5"/>
  <c r="E496" i="5"/>
  <c r="F496" i="5"/>
  <c r="G496" i="5"/>
  <c r="H496" i="5"/>
  <c r="I496" i="5"/>
  <c r="J496" i="5"/>
  <c r="K496" i="5"/>
  <c r="L496" i="5"/>
  <c r="A497" i="5"/>
  <c r="B497" i="5"/>
  <c r="C497" i="5"/>
  <c r="D497" i="5"/>
  <c r="E497" i="5"/>
  <c r="F497" i="5"/>
  <c r="G497" i="5"/>
  <c r="H497" i="5"/>
  <c r="I497" i="5"/>
  <c r="J497" i="5"/>
  <c r="K497" i="5"/>
  <c r="L497" i="5"/>
  <c r="A498" i="5"/>
  <c r="B498" i="5"/>
  <c r="C498" i="5"/>
  <c r="D498" i="5"/>
  <c r="E498" i="5"/>
  <c r="F498" i="5"/>
  <c r="G498" i="5"/>
  <c r="H498" i="5"/>
  <c r="I498" i="5"/>
  <c r="J498" i="5"/>
  <c r="K498" i="5"/>
  <c r="L498" i="5"/>
  <c r="A499" i="5"/>
  <c r="B499" i="5"/>
  <c r="C499" i="5"/>
  <c r="D499" i="5"/>
  <c r="E499" i="5"/>
  <c r="F499" i="5"/>
  <c r="G499" i="5"/>
  <c r="H499" i="5"/>
  <c r="I499" i="5"/>
  <c r="J499" i="5"/>
  <c r="K499" i="5"/>
  <c r="L499" i="5"/>
  <c r="A500" i="5"/>
  <c r="B500" i="5"/>
  <c r="C500" i="5"/>
  <c r="D500" i="5"/>
  <c r="E500" i="5"/>
  <c r="F500" i="5"/>
  <c r="G500" i="5"/>
  <c r="H500" i="5"/>
  <c r="I500" i="5"/>
  <c r="J500" i="5"/>
  <c r="K500" i="5"/>
  <c r="L500" i="5"/>
  <c r="A501" i="5"/>
  <c r="B501" i="5"/>
  <c r="C501" i="5"/>
  <c r="D501" i="5"/>
  <c r="E501" i="5"/>
  <c r="F501" i="5"/>
  <c r="G501" i="5"/>
  <c r="H501" i="5"/>
  <c r="I501" i="5"/>
  <c r="J501" i="5"/>
  <c r="K501" i="5"/>
  <c r="L501" i="5"/>
  <c r="A502" i="5"/>
  <c r="B502" i="5"/>
  <c r="C502" i="5"/>
  <c r="D502" i="5"/>
  <c r="E502" i="5"/>
  <c r="F502" i="5"/>
  <c r="G502" i="5"/>
  <c r="H502" i="5"/>
  <c r="I502" i="5"/>
  <c r="J502" i="5"/>
  <c r="K502" i="5"/>
  <c r="L502" i="5"/>
  <c r="A503" i="5"/>
  <c r="B503" i="5"/>
  <c r="C503" i="5"/>
  <c r="D503" i="5"/>
  <c r="E503" i="5"/>
  <c r="F503" i="5"/>
  <c r="G503" i="5"/>
  <c r="H503" i="5"/>
  <c r="I503" i="5"/>
  <c r="J503" i="5"/>
  <c r="K503" i="5"/>
  <c r="L503" i="5"/>
  <c r="A504" i="5"/>
  <c r="B504" i="5"/>
  <c r="C504" i="5"/>
  <c r="D504" i="5"/>
  <c r="E504" i="5"/>
  <c r="F504" i="5"/>
  <c r="G504" i="5"/>
  <c r="H504" i="5"/>
  <c r="I504" i="5"/>
  <c r="J504" i="5"/>
  <c r="K504" i="5"/>
  <c r="L504" i="5"/>
  <c r="A505" i="5"/>
  <c r="B505" i="5"/>
  <c r="C505" i="5"/>
  <c r="D505" i="5"/>
  <c r="E505" i="5"/>
  <c r="F505" i="5"/>
  <c r="G505" i="5"/>
  <c r="H505" i="5"/>
  <c r="I505" i="5"/>
  <c r="J505" i="5"/>
  <c r="K505" i="5"/>
  <c r="L505" i="5"/>
  <c r="A506" i="5"/>
  <c r="B506" i="5"/>
  <c r="C506" i="5"/>
  <c r="D506" i="5"/>
  <c r="E506" i="5"/>
  <c r="F506" i="5"/>
  <c r="G506" i="5"/>
  <c r="H506" i="5"/>
  <c r="I506" i="5"/>
  <c r="J506" i="5"/>
  <c r="K506" i="5"/>
  <c r="L506" i="5"/>
  <c r="A507" i="5"/>
  <c r="B507" i="5"/>
  <c r="C507" i="5"/>
  <c r="D507" i="5"/>
  <c r="E507" i="5"/>
  <c r="F507" i="5"/>
  <c r="G507" i="5"/>
  <c r="H507" i="5"/>
  <c r="I507" i="5"/>
  <c r="J507" i="5"/>
  <c r="K507" i="5"/>
  <c r="L507" i="5"/>
  <c r="A508" i="5"/>
  <c r="B508" i="5"/>
  <c r="C508" i="5"/>
  <c r="D508" i="5"/>
  <c r="E508" i="5"/>
  <c r="F508" i="5"/>
  <c r="G508" i="5"/>
  <c r="H508" i="5"/>
  <c r="I508" i="5"/>
  <c r="J508" i="5"/>
  <c r="K508" i="5"/>
  <c r="L508" i="5"/>
  <c r="A509" i="5"/>
  <c r="B509" i="5"/>
  <c r="C509" i="5"/>
  <c r="D509" i="5"/>
  <c r="E509" i="5"/>
  <c r="F509" i="5"/>
  <c r="G509" i="5"/>
  <c r="H509" i="5"/>
  <c r="I509" i="5"/>
  <c r="J509" i="5"/>
  <c r="K509" i="5"/>
  <c r="L509" i="5"/>
  <c r="A510" i="5"/>
  <c r="B510" i="5"/>
  <c r="C510" i="5"/>
  <c r="D510" i="5"/>
  <c r="E510" i="5"/>
  <c r="F510" i="5"/>
  <c r="G510" i="5"/>
  <c r="H510" i="5"/>
  <c r="I510" i="5"/>
  <c r="J510" i="5"/>
  <c r="K510" i="5"/>
  <c r="L510" i="5"/>
  <c r="A511" i="5"/>
  <c r="B511" i="5"/>
  <c r="C511" i="5"/>
  <c r="D511" i="5"/>
  <c r="E511" i="5"/>
  <c r="F511" i="5"/>
  <c r="G511" i="5"/>
  <c r="H511" i="5"/>
  <c r="I511" i="5"/>
  <c r="J511" i="5"/>
  <c r="K511" i="5"/>
  <c r="L511" i="5"/>
  <c r="A512" i="5"/>
  <c r="B512" i="5"/>
  <c r="C512" i="5"/>
  <c r="D512" i="5"/>
  <c r="E512" i="5"/>
  <c r="F512" i="5"/>
  <c r="G512" i="5"/>
  <c r="H512" i="5"/>
  <c r="I512" i="5"/>
  <c r="J512" i="5"/>
  <c r="K512" i="5"/>
  <c r="L512" i="5"/>
  <c r="A513" i="5"/>
  <c r="B513" i="5"/>
  <c r="C513" i="5"/>
  <c r="D513" i="5"/>
  <c r="E513" i="5"/>
  <c r="F513" i="5"/>
  <c r="G513" i="5"/>
  <c r="H513" i="5"/>
  <c r="I513" i="5"/>
  <c r="J513" i="5"/>
  <c r="K513" i="5"/>
  <c r="L513" i="5"/>
  <c r="A514" i="5"/>
  <c r="B514" i="5"/>
  <c r="C514" i="5"/>
  <c r="D514" i="5"/>
  <c r="E514" i="5"/>
  <c r="F514" i="5"/>
  <c r="G514" i="5"/>
  <c r="H514" i="5"/>
  <c r="I514" i="5"/>
  <c r="J514" i="5"/>
  <c r="K514" i="5"/>
  <c r="L514" i="5"/>
  <c r="A515" i="5"/>
  <c r="B515" i="5"/>
  <c r="C515" i="5"/>
  <c r="D515" i="5"/>
  <c r="E515" i="5"/>
  <c r="F515" i="5"/>
  <c r="G515" i="5"/>
  <c r="H515" i="5"/>
  <c r="I515" i="5"/>
  <c r="J515" i="5"/>
  <c r="K515" i="5"/>
  <c r="L515" i="5"/>
  <c r="A516" i="5"/>
  <c r="B516" i="5"/>
  <c r="C516" i="5"/>
  <c r="D516" i="5"/>
  <c r="E516" i="5"/>
  <c r="F516" i="5"/>
  <c r="G516" i="5"/>
  <c r="H516" i="5"/>
  <c r="I516" i="5"/>
  <c r="J516" i="5"/>
  <c r="K516" i="5"/>
  <c r="L516" i="5"/>
  <c r="A517" i="5"/>
  <c r="B517" i="5"/>
  <c r="C517" i="5"/>
  <c r="D517" i="5"/>
  <c r="E517" i="5"/>
  <c r="F517" i="5"/>
  <c r="G517" i="5"/>
  <c r="H517" i="5"/>
  <c r="I517" i="5"/>
  <c r="J517" i="5"/>
  <c r="K517" i="5"/>
  <c r="L517" i="5"/>
  <c r="A518" i="5"/>
  <c r="B518" i="5"/>
  <c r="C518" i="5"/>
  <c r="D518" i="5"/>
  <c r="E518" i="5"/>
  <c r="F518" i="5"/>
  <c r="G518" i="5"/>
  <c r="H518" i="5"/>
  <c r="I518" i="5"/>
  <c r="J518" i="5"/>
  <c r="K518" i="5"/>
  <c r="L518" i="5"/>
  <c r="A519" i="5"/>
  <c r="B519" i="5"/>
  <c r="C519" i="5"/>
  <c r="D519" i="5"/>
  <c r="E519" i="5"/>
  <c r="F519" i="5"/>
  <c r="G519" i="5"/>
  <c r="H519" i="5"/>
  <c r="I519" i="5"/>
  <c r="J519" i="5"/>
  <c r="K519" i="5"/>
  <c r="L519" i="5"/>
  <c r="A520" i="5"/>
  <c r="B520" i="5"/>
  <c r="C520" i="5"/>
  <c r="D520" i="5"/>
  <c r="E520" i="5"/>
  <c r="F520" i="5"/>
  <c r="G520" i="5"/>
  <c r="H520" i="5"/>
  <c r="I520" i="5"/>
  <c r="J520" i="5"/>
  <c r="K520" i="5"/>
  <c r="L520" i="5"/>
  <c r="A521" i="5"/>
  <c r="B521" i="5"/>
  <c r="C521" i="5"/>
  <c r="D521" i="5"/>
  <c r="E521" i="5"/>
  <c r="F521" i="5"/>
  <c r="G521" i="5"/>
  <c r="H521" i="5"/>
  <c r="I521" i="5"/>
  <c r="J521" i="5"/>
  <c r="K521" i="5"/>
  <c r="L521" i="5"/>
  <c r="A522" i="5"/>
  <c r="B522" i="5"/>
  <c r="C522" i="5"/>
  <c r="D522" i="5"/>
  <c r="E522" i="5"/>
  <c r="F522" i="5"/>
  <c r="G522" i="5"/>
  <c r="H522" i="5"/>
  <c r="I522" i="5"/>
  <c r="J522" i="5"/>
  <c r="K522" i="5"/>
  <c r="L522" i="5"/>
  <c r="A523" i="5"/>
  <c r="B523" i="5"/>
  <c r="C523" i="5"/>
  <c r="D523" i="5"/>
  <c r="E523" i="5"/>
  <c r="F523" i="5"/>
  <c r="G523" i="5"/>
  <c r="H523" i="5"/>
  <c r="I523" i="5"/>
  <c r="J523" i="5"/>
  <c r="K523" i="5"/>
  <c r="L523" i="5"/>
  <c r="A524" i="5"/>
  <c r="B524" i="5"/>
  <c r="C524" i="5"/>
  <c r="D524" i="5"/>
  <c r="E524" i="5"/>
  <c r="F524" i="5"/>
  <c r="G524" i="5"/>
  <c r="H524" i="5"/>
  <c r="I524" i="5"/>
  <c r="J524" i="5"/>
  <c r="K524" i="5"/>
  <c r="L524" i="5"/>
  <c r="A525" i="5"/>
  <c r="B525" i="5"/>
  <c r="C525" i="5"/>
  <c r="D525" i="5"/>
  <c r="E525" i="5"/>
  <c r="F525" i="5"/>
  <c r="G525" i="5"/>
  <c r="H525" i="5"/>
  <c r="I525" i="5"/>
  <c r="J525" i="5"/>
  <c r="K525" i="5"/>
  <c r="L525" i="5"/>
  <c r="A526" i="5"/>
  <c r="B526" i="5"/>
  <c r="C526" i="5"/>
  <c r="D526" i="5"/>
  <c r="E526" i="5"/>
  <c r="F526" i="5"/>
  <c r="G526" i="5"/>
  <c r="H526" i="5"/>
  <c r="I526" i="5"/>
  <c r="J526" i="5"/>
  <c r="K526" i="5"/>
  <c r="L526" i="5"/>
  <c r="A527" i="5"/>
  <c r="B527" i="5"/>
  <c r="C527" i="5"/>
  <c r="D527" i="5"/>
  <c r="E527" i="5"/>
  <c r="F527" i="5"/>
  <c r="G527" i="5"/>
  <c r="H527" i="5"/>
  <c r="I527" i="5"/>
  <c r="J527" i="5"/>
  <c r="K527" i="5"/>
  <c r="L527" i="5"/>
  <c r="A528" i="5"/>
  <c r="B528" i="5"/>
  <c r="C528" i="5"/>
  <c r="D528" i="5"/>
  <c r="E528" i="5"/>
  <c r="F528" i="5"/>
  <c r="G528" i="5"/>
  <c r="H528" i="5"/>
  <c r="I528" i="5"/>
  <c r="J528" i="5"/>
  <c r="K528" i="5"/>
  <c r="L528" i="5"/>
  <c r="A529" i="5"/>
  <c r="B529" i="5"/>
  <c r="C529" i="5"/>
  <c r="D529" i="5"/>
  <c r="E529" i="5"/>
  <c r="F529" i="5"/>
  <c r="G529" i="5"/>
  <c r="H529" i="5"/>
  <c r="I529" i="5"/>
  <c r="J529" i="5"/>
  <c r="K529" i="5"/>
  <c r="L529" i="5"/>
  <c r="A530" i="5"/>
  <c r="B530" i="5"/>
  <c r="C530" i="5"/>
  <c r="D530" i="5"/>
  <c r="E530" i="5"/>
  <c r="F530" i="5"/>
  <c r="G530" i="5"/>
  <c r="H530" i="5"/>
  <c r="I530" i="5"/>
  <c r="J530" i="5"/>
  <c r="K530" i="5"/>
  <c r="L530" i="5"/>
  <c r="A531" i="5"/>
  <c r="B531" i="5"/>
  <c r="C531" i="5"/>
  <c r="D531" i="5"/>
  <c r="E531" i="5"/>
  <c r="F531" i="5"/>
  <c r="G531" i="5"/>
  <c r="H531" i="5"/>
  <c r="I531" i="5"/>
  <c r="J531" i="5"/>
  <c r="K531" i="5"/>
  <c r="L531" i="5"/>
  <c r="A532" i="5"/>
  <c r="B532" i="5"/>
  <c r="C532" i="5"/>
  <c r="D532" i="5"/>
  <c r="E532" i="5"/>
  <c r="F532" i="5"/>
  <c r="G532" i="5"/>
  <c r="H532" i="5"/>
  <c r="I532" i="5"/>
  <c r="J532" i="5"/>
  <c r="K532" i="5"/>
  <c r="L532" i="5"/>
  <c r="A533" i="5"/>
  <c r="B533" i="5"/>
  <c r="C533" i="5"/>
  <c r="D533" i="5"/>
  <c r="E533" i="5"/>
  <c r="F533" i="5"/>
  <c r="G533" i="5"/>
  <c r="H533" i="5"/>
  <c r="I533" i="5"/>
  <c r="J533" i="5"/>
  <c r="K533" i="5"/>
  <c r="L533" i="5"/>
  <c r="A534" i="5"/>
  <c r="B534" i="5"/>
  <c r="C534" i="5"/>
  <c r="D534" i="5"/>
  <c r="E534" i="5"/>
  <c r="F534" i="5"/>
  <c r="G534" i="5"/>
  <c r="H534" i="5"/>
  <c r="I534" i="5"/>
  <c r="J534" i="5"/>
  <c r="K534" i="5"/>
  <c r="L534" i="5"/>
  <c r="A535" i="5"/>
  <c r="B535" i="5"/>
  <c r="C535" i="5"/>
  <c r="D535" i="5"/>
  <c r="E535" i="5"/>
  <c r="F535" i="5"/>
  <c r="G535" i="5"/>
  <c r="H535" i="5"/>
  <c r="I535" i="5"/>
  <c r="J535" i="5"/>
  <c r="K535" i="5"/>
  <c r="L535" i="5"/>
  <c r="A536" i="5"/>
  <c r="B536" i="5"/>
  <c r="C536" i="5"/>
  <c r="D536" i="5"/>
  <c r="E536" i="5"/>
  <c r="F536" i="5"/>
  <c r="G536" i="5"/>
  <c r="H536" i="5"/>
  <c r="I536" i="5"/>
  <c r="J536" i="5"/>
  <c r="K536" i="5"/>
  <c r="L536" i="5"/>
  <c r="A537" i="5"/>
  <c r="B537" i="5"/>
  <c r="C537" i="5"/>
  <c r="D537" i="5"/>
  <c r="E537" i="5"/>
  <c r="F537" i="5"/>
  <c r="G537" i="5"/>
  <c r="H537" i="5"/>
  <c r="I537" i="5"/>
  <c r="J537" i="5"/>
  <c r="K537" i="5"/>
  <c r="L537" i="5"/>
  <c r="A538" i="5"/>
  <c r="B538" i="5"/>
  <c r="C538" i="5"/>
  <c r="D538" i="5"/>
  <c r="E538" i="5"/>
  <c r="F538" i="5"/>
  <c r="G538" i="5"/>
  <c r="H538" i="5"/>
  <c r="I538" i="5"/>
  <c r="J538" i="5"/>
  <c r="K538" i="5"/>
  <c r="L538" i="5"/>
  <c r="A539" i="5"/>
  <c r="B539" i="5"/>
  <c r="C539" i="5"/>
  <c r="D539" i="5"/>
  <c r="E539" i="5"/>
  <c r="F539" i="5"/>
  <c r="G539" i="5"/>
  <c r="H539" i="5"/>
  <c r="I539" i="5"/>
  <c r="J539" i="5"/>
  <c r="K539" i="5"/>
  <c r="L539" i="5"/>
  <c r="A540" i="5"/>
  <c r="B540" i="5"/>
  <c r="C540" i="5"/>
  <c r="D540" i="5"/>
  <c r="E540" i="5"/>
  <c r="F540" i="5"/>
  <c r="G540" i="5"/>
  <c r="H540" i="5"/>
  <c r="I540" i="5"/>
  <c r="J540" i="5"/>
  <c r="K540" i="5"/>
  <c r="L540" i="5"/>
  <c r="A541" i="5"/>
  <c r="B541" i="5"/>
  <c r="C541" i="5"/>
  <c r="D541" i="5"/>
  <c r="E541" i="5"/>
  <c r="F541" i="5"/>
  <c r="G541" i="5"/>
  <c r="H541" i="5"/>
  <c r="I541" i="5"/>
  <c r="J541" i="5"/>
  <c r="K541" i="5"/>
  <c r="L541" i="5"/>
  <c r="A542" i="5"/>
  <c r="B542" i="5"/>
  <c r="C542" i="5"/>
  <c r="D542" i="5"/>
  <c r="E542" i="5"/>
  <c r="F542" i="5"/>
  <c r="G542" i="5"/>
  <c r="H542" i="5"/>
  <c r="I542" i="5"/>
  <c r="J542" i="5"/>
  <c r="K542" i="5"/>
  <c r="L542" i="5"/>
  <c r="A543" i="5"/>
  <c r="B543" i="5"/>
  <c r="C543" i="5"/>
  <c r="D543" i="5"/>
  <c r="E543" i="5"/>
  <c r="F543" i="5"/>
  <c r="G543" i="5"/>
  <c r="H543" i="5"/>
  <c r="I543" i="5"/>
  <c r="J543" i="5"/>
  <c r="K543" i="5"/>
  <c r="L543" i="5"/>
  <c r="A544" i="5"/>
  <c r="B544" i="5"/>
  <c r="C544" i="5"/>
  <c r="D544" i="5"/>
  <c r="E544" i="5"/>
  <c r="F544" i="5"/>
  <c r="G544" i="5"/>
  <c r="H544" i="5"/>
  <c r="I544" i="5"/>
  <c r="J544" i="5"/>
  <c r="K544" i="5"/>
  <c r="L544" i="5"/>
  <c r="A545" i="5"/>
  <c r="B545" i="5"/>
  <c r="C545" i="5"/>
  <c r="D545" i="5"/>
  <c r="E545" i="5"/>
  <c r="F545" i="5"/>
  <c r="G545" i="5"/>
  <c r="H545" i="5"/>
  <c r="I545" i="5"/>
  <c r="J545" i="5"/>
  <c r="K545" i="5"/>
  <c r="L545" i="5"/>
  <c r="A546" i="5"/>
  <c r="B546" i="5"/>
  <c r="C546" i="5"/>
  <c r="D546" i="5"/>
  <c r="E546" i="5"/>
  <c r="F546" i="5"/>
  <c r="G546" i="5"/>
  <c r="H546" i="5"/>
  <c r="I546" i="5"/>
  <c r="J546" i="5"/>
  <c r="K546" i="5"/>
  <c r="L546" i="5"/>
  <c r="A547" i="5"/>
  <c r="B547" i="5"/>
  <c r="C547" i="5"/>
  <c r="D547" i="5"/>
  <c r="E547" i="5"/>
  <c r="F547" i="5"/>
  <c r="G547" i="5"/>
  <c r="H547" i="5"/>
  <c r="I547" i="5"/>
  <c r="J547" i="5"/>
  <c r="K547" i="5"/>
  <c r="L547" i="5"/>
  <c r="A548" i="5"/>
  <c r="B548" i="5"/>
  <c r="C548" i="5"/>
  <c r="D548" i="5"/>
  <c r="E548" i="5"/>
  <c r="F548" i="5"/>
  <c r="G548" i="5"/>
  <c r="H548" i="5"/>
  <c r="I548" i="5"/>
  <c r="J548" i="5"/>
  <c r="K548" i="5"/>
  <c r="L548" i="5"/>
  <c r="A549" i="5"/>
  <c r="B549" i="5"/>
  <c r="C549" i="5"/>
  <c r="D549" i="5"/>
  <c r="E549" i="5"/>
  <c r="F549" i="5"/>
  <c r="G549" i="5"/>
  <c r="H549" i="5"/>
  <c r="I549" i="5"/>
  <c r="J549" i="5"/>
  <c r="K549" i="5"/>
  <c r="L549" i="5"/>
  <c r="A550" i="5"/>
  <c r="B550" i="5"/>
  <c r="C550" i="5"/>
  <c r="D550" i="5"/>
  <c r="E550" i="5"/>
  <c r="F550" i="5"/>
  <c r="G550" i="5"/>
  <c r="H550" i="5"/>
  <c r="I550" i="5"/>
  <c r="J550" i="5"/>
  <c r="K550" i="5"/>
  <c r="L550" i="5"/>
  <c r="A551" i="5"/>
  <c r="B551" i="5"/>
  <c r="C551" i="5"/>
  <c r="D551" i="5"/>
  <c r="E551" i="5"/>
  <c r="F551" i="5"/>
  <c r="G551" i="5"/>
  <c r="H551" i="5"/>
  <c r="I551" i="5"/>
  <c r="J551" i="5"/>
  <c r="K551" i="5"/>
  <c r="L551" i="5"/>
  <c r="A552" i="5"/>
  <c r="B552" i="5"/>
  <c r="C552" i="5"/>
  <c r="D552" i="5"/>
  <c r="E552" i="5"/>
  <c r="F552" i="5"/>
  <c r="G552" i="5"/>
  <c r="H552" i="5"/>
  <c r="I552" i="5"/>
  <c r="J552" i="5"/>
  <c r="K552" i="5"/>
  <c r="L552" i="5"/>
  <c r="A553" i="5"/>
  <c r="B553" i="5"/>
  <c r="C553" i="5"/>
  <c r="D553" i="5"/>
  <c r="E553" i="5"/>
  <c r="F553" i="5"/>
  <c r="G553" i="5"/>
  <c r="H553" i="5"/>
  <c r="I553" i="5"/>
  <c r="J553" i="5"/>
  <c r="K553" i="5"/>
  <c r="L553" i="5"/>
  <c r="A554" i="5"/>
  <c r="B554" i="5"/>
  <c r="C554" i="5"/>
  <c r="D554" i="5"/>
  <c r="E554" i="5"/>
  <c r="F554" i="5"/>
  <c r="G554" i="5"/>
  <c r="H554" i="5"/>
  <c r="I554" i="5"/>
  <c r="J554" i="5"/>
  <c r="K554" i="5"/>
  <c r="L554" i="5"/>
  <c r="A555" i="5"/>
  <c r="B555" i="5"/>
  <c r="C555" i="5"/>
  <c r="D555" i="5"/>
  <c r="E555" i="5"/>
  <c r="F555" i="5"/>
  <c r="G555" i="5"/>
  <c r="H555" i="5"/>
  <c r="I555" i="5"/>
  <c r="J555" i="5"/>
  <c r="K555" i="5"/>
  <c r="L555" i="5"/>
  <c r="A556" i="5"/>
  <c r="B556" i="5"/>
  <c r="C556" i="5"/>
  <c r="D556" i="5"/>
  <c r="E556" i="5"/>
  <c r="F556" i="5"/>
  <c r="G556" i="5"/>
  <c r="H556" i="5"/>
  <c r="I556" i="5"/>
  <c r="J556" i="5"/>
  <c r="K556" i="5"/>
  <c r="L556" i="5"/>
  <c r="A557" i="5"/>
  <c r="B557" i="5"/>
  <c r="C557" i="5"/>
  <c r="D557" i="5"/>
  <c r="E557" i="5"/>
  <c r="F557" i="5"/>
  <c r="G557" i="5"/>
  <c r="H557" i="5"/>
  <c r="I557" i="5"/>
  <c r="J557" i="5"/>
  <c r="K557" i="5"/>
  <c r="L557" i="5"/>
  <c r="A558" i="5"/>
  <c r="B558" i="5"/>
  <c r="C558" i="5"/>
  <c r="D558" i="5"/>
  <c r="E558" i="5"/>
  <c r="F558" i="5"/>
  <c r="G558" i="5"/>
  <c r="H558" i="5"/>
  <c r="I558" i="5"/>
  <c r="J558" i="5"/>
  <c r="K558" i="5"/>
  <c r="L558" i="5"/>
  <c r="A559" i="5"/>
  <c r="B559" i="5"/>
  <c r="C559" i="5"/>
  <c r="D559" i="5"/>
  <c r="E559" i="5"/>
  <c r="F559" i="5"/>
  <c r="G559" i="5"/>
  <c r="H559" i="5"/>
  <c r="I559" i="5"/>
  <c r="J559" i="5"/>
  <c r="K559" i="5"/>
  <c r="L559" i="5"/>
  <c r="A560" i="5"/>
  <c r="B560" i="5"/>
  <c r="C560" i="5"/>
  <c r="D560" i="5"/>
  <c r="E560" i="5"/>
  <c r="F560" i="5"/>
  <c r="G560" i="5"/>
  <c r="H560" i="5"/>
  <c r="I560" i="5"/>
  <c r="J560" i="5"/>
  <c r="K560" i="5"/>
  <c r="L560" i="5"/>
  <c r="A561" i="5"/>
  <c r="B561" i="5"/>
  <c r="C561" i="5"/>
  <c r="D561" i="5"/>
  <c r="E561" i="5"/>
  <c r="F561" i="5"/>
  <c r="G561" i="5"/>
  <c r="H561" i="5"/>
  <c r="I561" i="5"/>
  <c r="J561" i="5"/>
  <c r="K561" i="5"/>
  <c r="L561" i="5"/>
  <c r="A562" i="5"/>
  <c r="B562" i="5"/>
  <c r="C562" i="5"/>
  <c r="D562" i="5"/>
  <c r="E562" i="5"/>
  <c r="F562" i="5"/>
  <c r="G562" i="5"/>
  <c r="H562" i="5"/>
  <c r="I562" i="5"/>
  <c r="J562" i="5"/>
  <c r="K562" i="5"/>
  <c r="L562" i="5"/>
  <c r="A563" i="5"/>
  <c r="B563" i="5"/>
  <c r="C563" i="5"/>
  <c r="D563" i="5"/>
  <c r="E563" i="5"/>
  <c r="F563" i="5"/>
  <c r="G563" i="5"/>
  <c r="H563" i="5"/>
  <c r="I563" i="5"/>
  <c r="J563" i="5"/>
  <c r="K563" i="5"/>
  <c r="L563" i="5"/>
  <c r="A564" i="5"/>
  <c r="B564" i="5"/>
  <c r="C564" i="5"/>
  <c r="D564" i="5"/>
  <c r="E564" i="5"/>
  <c r="F564" i="5"/>
  <c r="G564" i="5"/>
  <c r="H564" i="5"/>
  <c r="I564" i="5"/>
  <c r="J564" i="5"/>
  <c r="K564" i="5"/>
  <c r="L564" i="5"/>
  <c r="A565" i="5"/>
  <c r="B565" i="5"/>
  <c r="C565" i="5"/>
  <c r="D565" i="5"/>
  <c r="E565" i="5"/>
  <c r="F565" i="5"/>
  <c r="G565" i="5"/>
  <c r="H565" i="5"/>
  <c r="I565" i="5"/>
  <c r="J565" i="5"/>
  <c r="K565" i="5"/>
  <c r="L565" i="5"/>
  <c r="A566" i="5"/>
  <c r="B566" i="5"/>
  <c r="C566" i="5"/>
  <c r="D566" i="5"/>
  <c r="E566" i="5"/>
  <c r="F566" i="5"/>
  <c r="G566" i="5"/>
  <c r="H566" i="5"/>
  <c r="I566" i="5"/>
  <c r="J566" i="5"/>
  <c r="K566" i="5"/>
  <c r="L566" i="5"/>
  <c r="A567" i="5"/>
  <c r="B567" i="5"/>
  <c r="C567" i="5"/>
  <c r="D567" i="5"/>
  <c r="E567" i="5"/>
  <c r="F567" i="5"/>
  <c r="G567" i="5"/>
  <c r="H567" i="5"/>
  <c r="I567" i="5"/>
  <c r="J567" i="5"/>
  <c r="K567" i="5"/>
  <c r="L567" i="5"/>
  <c r="A568" i="5"/>
  <c r="B568" i="5"/>
  <c r="C568" i="5"/>
  <c r="D568" i="5"/>
  <c r="E568" i="5"/>
  <c r="F568" i="5"/>
  <c r="G568" i="5"/>
  <c r="H568" i="5"/>
  <c r="I568" i="5"/>
  <c r="J568" i="5"/>
  <c r="K568" i="5"/>
  <c r="L568" i="5"/>
  <c r="A569" i="5"/>
  <c r="B569" i="5"/>
  <c r="C569" i="5"/>
  <c r="D569" i="5"/>
  <c r="E569" i="5"/>
  <c r="F569" i="5"/>
  <c r="G569" i="5"/>
  <c r="H569" i="5"/>
  <c r="I569" i="5"/>
  <c r="J569" i="5"/>
  <c r="K569" i="5"/>
  <c r="L569" i="5"/>
  <c r="A570" i="5"/>
  <c r="B570" i="5"/>
  <c r="C570" i="5"/>
  <c r="D570" i="5"/>
  <c r="E570" i="5"/>
  <c r="F570" i="5"/>
  <c r="G570" i="5"/>
  <c r="H570" i="5"/>
  <c r="I570" i="5"/>
  <c r="J570" i="5"/>
  <c r="K570" i="5"/>
  <c r="L570" i="5"/>
  <c r="A571" i="5"/>
  <c r="B571" i="5"/>
  <c r="C571" i="5"/>
  <c r="D571" i="5"/>
  <c r="E571" i="5"/>
  <c r="F571" i="5"/>
  <c r="G571" i="5"/>
  <c r="H571" i="5"/>
  <c r="I571" i="5"/>
  <c r="J571" i="5"/>
  <c r="K571" i="5"/>
  <c r="L571" i="5"/>
  <c r="A572" i="5"/>
  <c r="B572" i="5"/>
  <c r="C572" i="5"/>
  <c r="D572" i="5"/>
  <c r="E572" i="5"/>
  <c r="F572" i="5"/>
  <c r="G572" i="5"/>
  <c r="H572" i="5"/>
  <c r="I572" i="5"/>
  <c r="J572" i="5"/>
  <c r="K572" i="5"/>
  <c r="L572" i="5"/>
  <c r="A573" i="5"/>
  <c r="B573" i="5"/>
  <c r="C573" i="5"/>
  <c r="D573" i="5"/>
  <c r="E573" i="5"/>
  <c r="F573" i="5"/>
  <c r="G573" i="5"/>
  <c r="H573" i="5"/>
  <c r="I573" i="5"/>
  <c r="J573" i="5"/>
  <c r="K573" i="5"/>
  <c r="L573" i="5"/>
  <c r="A574" i="5"/>
  <c r="B574" i="5"/>
  <c r="C574" i="5"/>
  <c r="D574" i="5"/>
  <c r="E574" i="5"/>
  <c r="F574" i="5"/>
  <c r="G574" i="5"/>
  <c r="H574" i="5"/>
  <c r="I574" i="5"/>
  <c r="J574" i="5"/>
  <c r="K574" i="5"/>
  <c r="L574" i="5"/>
  <c r="A575" i="5"/>
  <c r="B575" i="5"/>
  <c r="C575" i="5"/>
  <c r="D575" i="5"/>
  <c r="E575" i="5"/>
  <c r="F575" i="5"/>
  <c r="G575" i="5"/>
  <c r="H575" i="5"/>
  <c r="I575" i="5"/>
  <c r="J575" i="5"/>
  <c r="K575" i="5"/>
  <c r="L575" i="5"/>
  <c r="A576" i="5"/>
  <c r="B576" i="5"/>
  <c r="C576" i="5"/>
  <c r="D576" i="5"/>
  <c r="E576" i="5"/>
  <c r="F576" i="5"/>
  <c r="G576" i="5"/>
  <c r="H576" i="5"/>
  <c r="I576" i="5"/>
  <c r="J576" i="5"/>
  <c r="K576" i="5"/>
  <c r="L576" i="5"/>
  <c r="A577" i="5"/>
  <c r="B577" i="5"/>
  <c r="C577" i="5"/>
  <c r="D577" i="5"/>
  <c r="E577" i="5"/>
  <c r="F577" i="5"/>
  <c r="G577" i="5"/>
  <c r="H577" i="5"/>
  <c r="I577" i="5"/>
  <c r="J577" i="5"/>
  <c r="K577" i="5"/>
  <c r="L577" i="5"/>
  <c r="A578" i="5"/>
  <c r="B578" i="5"/>
  <c r="C578" i="5"/>
  <c r="D578" i="5"/>
  <c r="E578" i="5"/>
  <c r="F578" i="5"/>
  <c r="G578" i="5"/>
  <c r="H578" i="5"/>
  <c r="I578" i="5"/>
  <c r="J578" i="5"/>
  <c r="K578" i="5"/>
  <c r="L578" i="5"/>
  <c r="A579" i="5"/>
  <c r="B579" i="5"/>
  <c r="C579" i="5"/>
  <c r="D579" i="5"/>
  <c r="E579" i="5"/>
  <c r="F579" i="5"/>
  <c r="G579" i="5"/>
  <c r="H579" i="5"/>
  <c r="I579" i="5"/>
  <c r="J579" i="5"/>
  <c r="K579" i="5"/>
  <c r="L579" i="5"/>
  <c r="A580" i="5"/>
  <c r="B580" i="5"/>
  <c r="C580" i="5"/>
  <c r="D580" i="5"/>
  <c r="E580" i="5"/>
  <c r="F580" i="5"/>
  <c r="G580" i="5"/>
  <c r="H580" i="5"/>
  <c r="I580" i="5"/>
  <c r="J580" i="5"/>
  <c r="K580" i="5"/>
  <c r="L580" i="5"/>
  <c r="A581" i="5"/>
  <c r="B581" i="5"/>
  <c r="C581" i="5"/>
  <c r="D581" i="5"/>
  <c r="E581" i="5"/>
  <c r="F581" i="5"/>
  <c r="G581" i="5"/>
  <c r="H581" i="5"/>
  <c r="I581" i="5"/>
  <c r="J581" i="5"/>
  <c r="K581" i="5"/>
  <c r="L581" i="5"/>
  <c r="A582" i="5"/>
  <c r="B582" i="5"/>
  <c r="C582" i="5"/>
  <c r="D582" i="5"/>
  <c r="E582" i="5"/>
  <c r="F582" i="5"/>
  <c r="G582" i="5"/>
  <c r="H582" i="5"/>
  <c r="I582" i="5"/>
  <c r="J582" i="5"/>
  <c r="K582" i="5"/>
  <c r="L582" i="5"/>
  <c r="A583" i="5"/>
  <c r="B583" i="5"/>
  <c r="C583" i="5"/>
  <c r="D583" i="5"/>
  <c r="E583" i="5"/>
  <c r="F583" i="5"/>
  <c r="G583" i="5"/>
  <c r="H583" i="5"/>
  <c r="I583" i="5"/>
  <c r="J583" i="5"/>
  <c r="K583" i="5"/>
  <c r="L583" i="5"/>
  <c r="A584" i="5"/>
  <c r="B584" i="5"/>
  <c r="C584" i="5"/>
  <c r="D584" i="5"/>
  <c r="E584" i="5"/>
  <c r="F584" i="5"/>
  <c r="G584" i="5"/>
  <c r="H584" i="5"/>
  <c r="I584" i="5"/>
  <c r="J584" i="5"/>
  <c r="K584" i="5"/>
  <c r="L584" i="5"/>
  <c r="A585" i="5"/>
  <c r="B585" i="5"/>
  <c r="C585" i="5"/>
  <c r="D585" i="5"/>
  <c r="E585" i="5"/>
  <c r="F585" i="5"/>
  <c r="G585" i="5"/>
  <c r="H585" i="5"/>
  <c r="I585" i="5"/>
  <c r="J585" i="5"/>
  <c r="K585" i="5"/>
  <c r="L585" i="5"/>
  <c r="A586" i="5"/>
  <c r="B586" i="5"/>
  <c r="C586" i="5"/>
  <c r="D586" i="5"/>
  <c r="E586" i="5"/>
  <c r="F586" i="5"/>
  <c r="G586" i="5"/>
  <c r="H586" i="5"/>
  <c r="I586" i="5"/>
  <c r="J586" i="5"/>
  <c r="K586" i="5"/>
  <c r="L586" i="5"/>
  <c r="A587" i="5"/>
  <c r="B587" i="5"/>
  <c r="C587" i="5"/>
  <c r="D587" i="5"/>
  <c r="E587" i="5"/>
  <c r="F587" i="5"/>
  <c r="G587" i="5"/>
  <c r="H587" i="5"/>
  <c r="I587" i="5"/>
  <c r="J587" i="5"/>
  <c r="K587" i="5"/>
  <c r="L587" i="5"/>
  <c r="A588" i="5"/>
  <c r="B588" i="5"/>
  <c r="C588" i="5"/>
  <c r="D588" i="5"/>
  <c r="E588" i="5"/>
  <c r="F588" i="5"/>
  <c r="G588" i="5"/>
  <c r="H588" i="5"/>
  <c r="I588" i="5"/>
  <c r="J588" i="5"/>
  <c r="K588" i="5"/>
  <c r="L588" i="5"/>
  <c r="A589" i="5"/>
  <c r="B589" i="5"/>
  <c r="C589" i="5"/>
  <c r="D589" i="5"/>
  <c r="E589" i="5"/>
  <c r="F589" i="5"/>
  <c r="G589" i="5"/>
  <c r="H589" i="5"/>
  <c r="I589" i="5"/>
  <c r="J589" i="5"/>
  <c r="K589" i="5"/>
  <c r="L589" i="5"/>
  <c r="A590" i="5"/>
  <c r="B590" i="5"/>
  <c r="C590" i="5"/>
  <c r="D590" i="5"/>
  <c r="E590" i="5"/>
  <c r="F590" i="5"/>
  <c r="G590" i="5"/>
  <c r="H590" i="5"/>
  <c r="I590" i="5"/>
  <c r="J590" i="5"/>
  <c r="K590" i="5"/>
  <c r="L590" i="5"/>
  <c r="A591" i="5"/>
  <c r="B591" i="5"/>
  <c r="C591" i="5"/>
  <c r="D591" i="5"/>
  <c r="E591" i="5"/>
  <c r="F591" i="5"/>
  <c r="G591" i="5"/>
  <c r="H591" i="5"/>
  <c r="I591" i="5"/>
  <c r="J591" i="5"/>
  <c r="K591" i="5"/>
  <c r="L591" i="5"/>
  <c r="A592" i="5"/>
  <c r="B592" i="5"/>
  <c r="C592" i="5"/>
  <c r="D592" i="5"/>
  <c r="E592" i="5"/>
  <c r="F592" i="5"/>
  <c r="G592" i="5"/>
  <c r="H592" i="5"/>
  <c r="I592" i="5"/>
  <c r="J592" i="5"/>
  <c r="K592" i="5"/>
  <c r="L592" i="5"/>
  <c r="A593" i="5"/>
  <c r="B593" i="5"/>
  <c r="C593" i="5"/>
  <c r="D593" i="5"/>
  <c r="E593" i="5"/>
  <c r="F593" i="5"/>
  <c r="G593" i="5"/>
  <c r="H593" i="5"/>
  <c r="I593" i="5"/>
  <c r="J593" i="5"/>
  <c r="K593" i="5"/>
  <c r="L593" i="5"/>
  <c r="A594" i="5"/>
  <c r="B594" i="5"/>
  <c r="C594" i="5"/>
  <c r="D594" i="5"/>
  <c r="E594" i="5"/>
  <c r="F594" i="5"/>
  <c r="G594" i="5"/>
  <c r="H594" i="5"/>
  <c r="I594" i="5"/>
  <c r="J594" i="5"/>
  <c r="K594" i="5"/>
  <c r="L594" i="5"/>
  <c r="A595" i="5"/>
  <c r="B595" i="5"/>
  <c r="C595" i="5"/>
  <c r="D595" i="5"/>
  <c r="E595" i="5"/>
  <c r="F595" i="5"/>
  <c r="G595" i="5"/>
  <c r="H595" i="5"/>
  <c r="I595" i="5"/>
  <c r="J595" i="5"/>
  <c r="K595" i="5"/>
  <c r="L595" i="5"/>
  <c r="A596" i="5"/>
  <c r="B596" i="5"/>
  <c r="C596" i="5"/>
  <c r="D596" i="5"/>
  <c r="E596" i="5"/>
  <c r="F596" i="5"/>
  <c r="G596" i="5"/>
  <c r="H596" i="5"/>
  <c r="I596" i="5"/>
  <c r="J596" i="5"/>
  <c r="K596" i="5"/>
  <c r="L596" i="5"/>
  <c r="A597" i="5"/>
  <c r="B597" i="5"/>
  <c r="C597" i="5"/>
  <c r="D597" i="5"/>
  <c r="E597" i="5"/>
  <c r="F597" i="5"/>
  <c r="G597" i="5"/>
  <c r="H597" i="5"/>
  <c r="I597" i="5"/>
  <c r="J597" i="5"/>
  <c r="K597" i="5"/>
  <c r="L597" i="5"/>
  <c r="A598" i="5"/>
  <c r="B598" i="5"/>
  <c r="C598" i="5"/>
  <c r="D598" i="5"/>
  <c r="E598" i="5"/>
  <c r="F598" i="5"/>
  <c r="G598" i="5"/>
  <c r="H598" i="5"/>
  <c r="I598" i="5"/>
  <c r="J598" i="5"/>
  <c r="K598" i="5"/>
  <c r="L598" i="5"/>
  <c r="A599" i="5"/>
  <c r="B599" i="5"/>
  <c r="C599" i="5"/>
  <c r="D599" i="5"/>
  <c r="E599" i="5"/>
  <c r="F599" i="5"/>
  <c r="G599" i="5"/>
  <c r="H599" i="5"/>
  <c r="I599" i="5"/>
  <c r="J599" i="5"/>
  <c r="K599" i="5"/>
  <c r="L599" i="5"/>
  <c r="A600" i="5"/>
  <c r="B600" i="5"/>
  <c r="C600" i="5"/>
  <c r="D600" i="5"/>
  <c r="E600" i="5"/>
  <c r="F600" i="5"/>
  <c r="G600" i="5"/>
  <c r="H600" i="5"/>
  <c r="I600" i="5"/>
  <c r="J600" i="5"/>
  <c r="K600" i="5"/>
  <c r="L600" i="5"/>
  <c r="A601" i="5"/>
  <c r="B601" i="5"/>
  <c r="C601" i="5"/>
  <c r="D601" i="5"/>
  <c r="E601" i="5"/>
  <c r="F601" i="5"/>
  <c r="G601" i="5"/>
  <c r="H601" i="5"/>
  <c r="I601" i="5"/>
  <c r="J601" i="5"/>
  <c r="K601" i="5"/>
  <c r="L601" i="5"/>
  <c r="A602" i="5"/>
  <c r="B602" i="5"/>
  <c r="C602" i="5"/>
  <c r="D602" i="5"/>
  <c r="E602" i="5"/>
  <c r="F602" i="5"/>
  <c r="G602" i="5"/>
  <c r="H602" i="5"/>
  <c r="I602" i="5"/>
  <c r="J602" i="5"/>
  <c r="K602" i="5"/>
  <c r="L602" i="5"/>
  <c r="A603" i="5"/>
  <c r="B603" i="5"/>
  <c r="C603" i="5"/>
  <c r="D603" i="5"/>
  <c r="E603" i="5"/>
  <c r="F603" i="5"/>
  <c r="G603" i="5"/>
  <c r="H603" i="5"/>
  <c r="I603" i="5"/>
  <c r="J603" i="5"/>
  <c r="K603" i="5"/>
  <c r="L603" i="5"/>
  <c r="A604" i="5"/>
  <c r="B604" i="5"/>
  <c r="C604" i="5"/>
  <c r="D604" i="5"/>
  <c r="E604" i="5"/>
  <c r="F604" i="5"/>
  <c r="G604" i="5"/>
  <c r="H604" i="5"/>
  <c r="I604" i="5"/>
  <c r="J604" i="5"/>
  <c r="K604" i="5"/>
  <c r="L604" i="5"/>
  <c r="A605" i="5"/>
  <c r="B605" i="5"/>
  <c r="C605" i="5"/>
  <c r="D605" i="5"/>
  <c r="E605" i="5"/>
  <c r="F605" i="5"/>
  <c r="G605" i="5"/>
  <c r="H605" i="5"/>
  <c r="I605" i="5"/>
  <c r="J605" i="5"/>
  <c r="K605" i="5"/>
  <c r="L605" i="5"/>
  <c r="A606" i="5"/>
  <c r="B606" i="5"/>
  <c r="C606" i="5"/>
  <c r="D606" i="5"/>
  <c r="E606" i="5"/>
  <c r="F606" i="5"/>
  <c r="G606" i="5"/>
  <c r="H606" i="5"/>
  <c r="I606" i="5"/>
  <c r="J606" i="5"/>
  <c r="K606" i="5"/>
  <c r="L606" i="5"/>
  <c r="A607" i="5"/>
  <c r="B607" i="5"/>
  <c r="C607" i="5"/>
  <c r="D607" i="5"/>
  <c r="E607" i="5"/>
  <c r="F607" i="5"/>
  <c r="G607" i="5"/>
  <c r="H607" i="5"/>
  <c r="I607" i="5"/>
  <c r="J607" i="5"/>
  <c r="K607" i="5"/>
  <c r="L607" i="5"/>
  <c r="A608" i="5"/>
  <c r="B608" i="5"/>
  <c r="C608" i="5"/>
  <c r="D608" i="5"/>
  <c r="E608" i="5"/>
  <c r="F608" i="5"/>
  <c r="G608" i="5"/>
  <c r="H608" i="5"/>
  <c r="I608" i="5"/>
  <c r="J608" i="5"/>
  <c r="K608" i="5"/>
  <c r="L608" i="5"/>
  <c r="A609" i="5"/>
  <c r="B609" i="5"/>
  <c r="C609" i="5"/>
  <c r="D609" i="5"/>
  <c r="E609" i="5"/>
  <c r="F609" i="5"/>
  <c r="G609" i="5"/>
  <c r="H609" i="5"/>
  <c r="I609" i="5"/>
  <c r="J609" i="5"/>
  <c r="K609" i="5"/>
  <c r="L609" i="5"/>
  <c r="A610" i="5"/>
  <c r="B610" i="5"/>
  <c r="C610" i="5"/>
  <c r="D610" i="5"/>
  <c r="E610" i="5"/>
  <c r="F610" i="5"/>
  <c r="G610" i="5"/>
  <c r="H610" i="5"/>
  <c r="I610" i="5"/>
  <c r="J610" i="5"/>
  <c r="K610" i="5"/>
  <c r="L610" i="5"/>
  <c r="A611" i="5"/>
  <c r="B611" i="5"/>
  <c r="C611" i="5"/>
  <c r="D611" i="5"/>
  <c r="E611" i="5"/>
  <c r="F611" i="5"/>
  <c r="G611" i="5"/>
  <c r="H611" i="5"/>
  <c r="I611" i="5"/>
  <c r="J611" i="5"/>
  <c r="K611" i="5"/>
  <c r="L611" i="5"/>
  <c r="A612" i="5"/>
  <c r="B612" i="5"/>
  <c r="C612" i="5"/>
  <c r="D612" i="5"/>
  <c r="E612" i="5"/>
  <c r="F612" i="5"/>
  <c r="G612" i="5"/>
  <c r="H612" i="5"/>
  <c r="I612" i="5"/>
  <c r="J612" i="5"/>
  <c r="K612" i="5"/>
  <c r="L612" i="5"/>
  <c r="A613" i="5"/>
  <c r="B613" i="5"/>
  <c r="C613" i="5"/>
  <c r="D613" i="5"/>
  <c r="E613" i="5"/>
  <c r="F613" i="5"/>
  <c r="G613" i="5"/>
  <c r="H613" i="5"/>
  <c r="I613" i="5"/>
  <c r="J613" i="5"/>
  <c r="K613" i="5"/>
  <c r="L613" i="5"/>
  <c r="A614" i="5"/>
  <c r="B614" i="5"/>
  <c r="C614" i="5"/>
  <c r="D614" i="5"/>
  <c r="E614" i="5"/>
  <c r="F614" i="5"/>
  <c r="G614" i="5"/>
  <c r="H614" i="5"/>
  <c r="I614" i="5"/>
  <c r="J614" i="5"/>
  <c r="K614" i="5"/>
  <c r="L614" i="5"/>
  <c r="A615" i="5"/>
  <c r="B615" i="5"/>
  <c r="C615" i="5"/>
  <c r="D615" i="5"/>
  <c r="E615" i="5"/>
  <c r="F615" i="5"/>
  <c r="G615" i="5"/>
  <c r="H615" i="5"/>
  <c r="I615" i="5"/>
  <c r="J615" i="5"/>
  <c r="K615" i="5"/>
  <c r="L615" i="5"/>
  <c r="A616" i="5"/>
  <c r="B616" i="5"/>
  <c r="C616" i="5"/>
  <c r="D616" i="5"/>
  <c r="E616" i="5"/>
  <c r="F616" i="5"/>
  <c r="G616" i="5"/>
  <c r="H616" i="5"/>
  <c r="I616" i="5"/>
  <c r="J616" i="5"/>
  <c r="K616" i="5"/>
  <c r="L616" i="5"/>
  <c r="A617" i="5"/>
  <c r="B617" i="5"/>
  <c r="C617" i="5"/>
  <c r="D617" i="5"/>
  <c r="E617" i="5"/>
  <c r="F617" i="5"/>
  <c r="G617" i="5"/>
  <c r="H617" i="5"/>
  <c r="I617" i="5"/>
  <c r="J617" i="5"/>
  <c r="K617" i="5"/>
  <c r="L617" i="5"/>
  <c r="A618" i="5"/>
  <c r="B618" i="5"/>
  <c r="C618" i="5"/>
  <c r="D618" i="5"/>
  <c r="E618" i="5"/>
  <c r="F618" i="5"/>
  <c r="G618" i="5"/>
  <c r="H618" i="5"/>
  <c r="I618" i="5"/>
  <c r="J618" i="5"/>
  <c r="K618" i="5"/>
  <c r="L618" i="5"/>
  <c r="A619" i="5"/>
  <c r="B619" i="5"/>
  <c r="C619" i="5"/>
  <c r="D619" i="5"/>
  <c r="E619" i="5"/>
  <c r="F619" i="5"/>
  <c r="G619" i="5"/>
  <c r="H619" i="5"/>
  <c r="I619" i="5"/>
  <c r="J619" i="5"/>
  <c r="K619" i="5"/>
  <c r="L619" i="5"/>
  <c r="A620" i="5"/>
  <c r="B620" i="5"/>
  <c r="C620" i="5"/>
  <c r="D620" i="5"/>
  <c r="E620" i="5"/>
  <c r="F620" i="5"/>
  <c r="G620" i="5"/>
  <c r="H620" i="5"/>
  <c r="I620" i="5"/>
  <c r="J620" i="5"/>
  <c r="K620" i="5"/>
  <c r="L620" i="5"/>
  <c r="A621" i="5"/>
  <c r="B621" i="5"/>
  <c r="C621" i="5"/>
  <c r="D621" i="5"/>
  <c r="E621" i="5"/>
  <c r="F621" i="5"/>
  <c r="G621" i="5"/>
  <c r="H621" i="5"/>
  <c r="I621" i="5"/>
  <c r="J621" i="5"/>
  <c r="K621" i="5"/>
  <c r="L621" i="5"/>
  <c r="A622" i="5"/>
  <c r="B622" i="5"/>
  <c r="C622" i="5"/>
  <c r="D622" i="5"/>
  <c r="E622" i="5"/>
  <c r="F622" i="5"/>
  <c r="G622" i="5"/>
  <c r="H622" i="5"/>
  <c r="I622" i="5"/>
  <c r="J622" i="5"/>
  <c r="K622" i="5"/>
  <c r="L622" i="5"/>
  <c r="A623" i="5"/>
  <c r="B623" i="5"/>
  <c r="C623" i="5"/>
  <c r="D623" i="5"/>
  <c r="E623" i="5"/>
  <c r="F623" i="5"/>
  <c r="G623" i="5"/>
  <c r="H623" i="5"/>
  <c r="I623" i="5"/>
  <c r="J623" i="5"/>
  <c r="K623" i="5"/>
  <c r="L623" i="5"/>
  <c r="A624" i="5"/>
  <c r="B624" i="5"/>
  <c r="C624" i="5"/>
  <c r="D624" i="5"/>
  <c r="E624" i="5"/>
  <c r="F624" i="5"/>
  <c r="G624" i="5"/>
  <c r="H624" i="5"/>
  <c r="I624" i="5"/>
  <c r="J624" i="5"/>
  <c r="K624" i="5"/>
  <c r="L624" i="5"/>
  <c r="A625" i="5"/>
  <c r="B625" i="5"/>
  <c r="C625" i="5"/>
  <c r="D625" i="5"/>
  <c r="E625" i="5"/>
  <c r="F625" i="5"/>
  <c r="G625" i="5"/>
  <c r="H625" i="5"/>
  <c r="I625" i="5"/>
  <c r="J625" i="5"/>
  <c r="K625" i="5"/>
  <c r="L625" i="5"/>
  <c r="A626" i="5"/>
  <c r="B626" i="5"/>
  <c r="C626" i="5"/>
  <c r="D626" i="5"/>
  <c r="E626" i="5"/>
  <c r="F626" i="5"/>
  <c r="G626" i="5"/>
  <c r="H626" i="5"/>
  <c r="I626" i="5"/>
  <c r="J626" i="5"/>
  <c r="K626" i="5"/>
  <c r="L626" i="5"/>
  <c r="A627" i="5"/>
  <c r="B627" i="5"/>
  <c r="C627" i="5"/>
  <c r="D627" i="5"/>
  <c r="E627" i="5"/>
  <c r="F627" i="5"/>
  <c r="G627" i="5"/>
  <c r="H627" i="5"/>
  <c r="I627" i="5"/>
  <c r="J627" i="5"/>
  <c r="K627" i="5"/>
  <c r="L627" i="5"/>
  <c r="A628" i="5"/>
  <c r="B628" i="5"/>
  <c r="C628" i="5"/>
  <c r="D628" i="5"/>
  <c r="E628" i="5"/>
  <c r="F628" i="5"/>
  <c r="G628" i="5"/>
  <c r="H628" i="5"/>
  <c r="I628" i="5"/>
  <c r="J628" i="5"/>
  <c r="K628" i="5"/>
  <c r="L628" i="5"/>
  <c r="A629" i="5"/>
  <c r="B629" i="5"/>
  <c r="C629" i="5"/>
  <c r="D629" i="5"/>
  <c r="E629" i="5"/>
  <c r="F629" i="5"/>
  <c r="G629" i="5"/>
  <c r="H629" i="5"/>
  <c r="I629" i="5"/>
  <c r="J629" i="5"/>
  <c r="K629" i="5"/>
  <c r="L629" i="5"/>
  <c r="A630" i="5"/>
  <c r="B630" i="5"/>
  <c r="C630" i="5"/>
  <c r="D630" i="5"/>
  <c r="E630" i="5"/>
  <c r="F630" i="5"/>
  <c r="G630" i="5"/>
  <c r="H630" i="5"/>
  <c r="I630" i="5"/>
  <c r="J630" i="5"/>
  <c r="K630" i="5"/>
  <c r="L630" i="5"/>
  <c r="A631" i="5"/>
  <c r="B631" i="5"/>
  <c r="C631" i="5"/>
  <c r="D631" i="5"/>
  <c r="E631" i="5"/>
  <c r="F631" i="5"/>
  <c r="G631" i="5"/>
  <c r="H631" i="5"/>
  <c r="I631" i="5"/>
  <c r="J631" i="5"/>
  <c r="K631" i="5"/>
  <c r="L631" i="5"/>
  <c r="A632" i="5"/>
  <c r="B632" i="5"/>
  <c r="C632" i="5"/>
  <c r="D632" i="5"/>
  <c r="E632" i="5"/>
  <c r="F632" i="5"/>
  <c r="G632" i="5"/>
  <c r="H632" i="5"/>
  <c r="I632" i="5"/>
  <c r="J632" i="5"/>
  <c r="K632" i="5"/>
  <c r="L632" i="5"/>
  <c r="A633" i="5"/>
  <c r="B633" i="5"/>
  <c r="C633" i="5"/>
  <c r="D633" i="5"/>
  <c r="E633" i="5"/>
  <c r="F633" i="5"/>
  <c r="G633" i="5"/>
  <c r="H633" i="5"/>
  <c r="I633" i="5"/>
  <c r="J633" i="5"/>
  <c r="K633" i="5"/>
  <c r="L633" i="5"/>
  <c r="A634" i="5"/>
  <c r="B634" i="5"/>
  <c r="C634" i="5"/>
  <c r="D634" i="5"/>
  <c r="E634" i="5"/>
  <c r="F634" i="5"/>
  <c r="G634" i="5"/>
  <c r="H634" i="5"/>
  <c r="I634" i="5"/>
  <c r="J634" i="5"/>
  <c r="K634" i="5"/>
  <c r="L634" i="5"/>
  <c r="A635" i="5"/>
  <c r="B635" i="5"/>
  <c r="C635" i="5"/>
  <c r="D635" i="5"/>
  <c r="E635" i="5"/>
  <c r="F635" i="5"/>
  <c r="G635" i="5"/>
  <c r="H635" i="5"/>
  <c r="I635" i="5"/>
  <c r="J635" i="5"/>
  <c r="K635" i="5"/>
  <c r="L635" i="5"/>
  <c r="A636" i="5"/>
  <c r="B636" i="5"/>
  <c r="C636" i="5"/>
  <c r="D636" i="5"/>
  <c r="E636" i="5"/>
  <c r="F636" i="5"/>
  <c r="G636" i="5"/>
  <c r="H636" i="5"/>
  <c r="I636" i="5"/>
  <c r="J636" i="5"/>
  <c r="K636" i="5"/>
  <c r="L636" i="5"/>
  <c r="A637" i="5"/>
  <c r="B637" i="5"/>
  <c r="C637" i="5"/>
  <c r="D637" i="5"/>
  <c r="E637" i="5"/>
  <c r="F637" i="5"/>
  <c r="G637" i="5"/>
  <c r="H637" i="5"/>
  <c r="I637" i="5"/>
  <c r="J637" i="5"/>
  <c r="K637" i="5"/>
  <c r="L637" i="5"/>
  <c r="A638" i="5"/>
  <c r="B638" i="5"/>
  <c r="C638" i="5"/>
  <c r="D638" i="5"/>
  <c r="E638" i="5"/>
  <c r="F638" i="5"/>
  <c r="G638" i="5"/>
  <c r="H638" i="5"/>
  <c r="I638" i="5"/>
  <c r="J638" i="5"/>
  <c r="K638" i="5"/>
  <c r="L638" i="5"/>
  <c r="A639" i="5"/>
  <c r="B639" i="5"/>
  <c r="C639" i="5"/>
  <c r="D639" i="5"/>
  <c r="E639" i="5"/>
  <c r="F639" i="5"/>
  <c r="G639" i="5"/>
  <c r="H639" i="5"/>
  <c r="I639" i="5"/>
  <c r="J639" i="5"/>
  <c r="K639" i="5"/>
  <c r="L639" i="5"/>
  <c r="A640" i="5"/>
  <c r="B640" i="5"/>
  <c r="C640" i="5"/>
  <c r="D640" i="5"/>
  <c r="E640" i="5"/>
  <c r="F640" i="5"/>
  <c r="G640" i="5"/>
  <c r="H640" i="5"/>
  <c r="I640" i="5"/>
  <c r="J640" i="5"/>
  <c r="K640" i="5"/>
  <c r="L640" i="5"/>
  <c r="A641" i="5"/>
  <c r="B641" i="5"/>
  <c r="C641" i="5"/>
  <c r="D641" i="5"/>
  <c r="E641" i="5"/>
  <c r="F641" i="5"/>
  <c r="G641" i="5"/>
  <c r="H641" i="5"/>
  <c r="I641" i="5"/>
  <c r="J641" i="5"/>
  <c r="K641" i="5"/>
  <c r="L641" i="5"/>
  <c r="A642" i="5"/>
  <c r="B642" i="5"/>
  <c r="C642" i="5"/>
  <c r="D642" i="5"/>
  <c r="E642" i="5"/>
  <c r="F642" i="5"/>
  <c r="G642" i="5"/>
  <c r="H642" i="5"/>
  <c r="I642" i="5"/>
  <c r="J642" i="5"/>
  <c r="K642" i="5"/>
  <c r="L642" i="5"/>
  <c r="A643" i="5"/>
  <c r="B643" i="5"/>
  <c r="C643" i="5"/>
  <c r="D643" i="5"/>
  <c r="E643" i="5"/>
  <c r="F643" i="5"/>
  <c r="G643" i="5"/>
  <c r="H643" i="5"/>
  <c r="I643" i="5"/>
  <c r="J643" i="5"/>
  <c r="K643" i="5"/>
  <c r="L643" i="5"/>
  <c r="A644" i="5"/>
  <c r="B644" i="5"/>
  <c r="C644" i="5"/>
  <c r="D644" i="5"/>
  <c r="E644" i="5"/>
  <c r="F644" i="5"/>
  <c r="G644" i="5"/>
  <c r="H644" i="5"/>
  <c r="I644" i="5"/>
  <c r="J644" i="5"/>
  <c r="K644" i="5"/>
  <c r="L644" i="5"/>
  <c r="A645" i="5"/>
  <c r="B645" i="5"/>
  <c r="C645" i="5"/>
  <c r="D645" i="5"/>
  <c r="E645" i="5"/>
  <c r="F645" i="5"/>
  <c r="G645" i="5"/>
  <c r="H645" i="5"/>
  <c r="I645" i="5"/>
  <c r="J645" i="5"/>
  <c r="K645" i="5"/>
  <c r="L645" i="5"/>
  <c r="A646" i="5"/>
  <c r="B646" i="5"/>
  <c r="C646" i="5"/>
  <c r="D646" i="5"/>
  <c r="E646" i="5"/>
  <c r="F646" i="5"/>
  <c r="G646" i="5"/>
  <c r="H646" i="5"/>
  <c r="I646" i="5"/>
  <c r="J646" i="5"/>
  <c r="K646" i="5"/>
  <c r="L646" i="5"/>
  <c r="A647" i="5"/>
  <c r="B647" i="5"/>
  <c r="C647" i="5"/>
  <c r="D647" i="5"/>
  <c r="E647" i="5"/>
  <c r="F647" i="5"/>
  <c r="G647" i="5"/>
  <c r="H647" i="5"/>
  <c r="I647" i="5"/>
  <c r="J647" i="5"/>
  <c r="K647" i="5"/>
  <c r="L647" i="5"/>
  <c r="A648" i="5"/>
  <c r="B648" i="5"/>
  <c r="C648" i="5"/>
  <c r="D648" i="5"/>
  <c r="E648" i="5"/>
  <c r="F648" i="5"/>
  <c r="G648" i="5"/>
  <c r="H648" i="5"/>
  <c r="I648" i="5"/>
  <c r="J648" i="5"/>
  <c r="K648" i="5"/>
  <c r="L648" i="5"/>
  <c r="A649" i="5"/>
  <c r="B649" i="5"/>
  <c r="C649" i="5"/>
  <c r="D649" i="5"/>
  <c r="E649" i="5"/>
  <c r="F649" i="5"/>
  <c r="G649" i="5"/>
  <c r="H649" i="5"/>
  <c r="I649" i="5"/>
  <c r="J649" i="5"/>
  <c r="K649" i="5"/>
  <c r="L649" i="5"/>
  <c r="A650" i="5"/>
  <c r="B650" i="5"/>
  <c r="C650" i="5"/>
  <c r="D650" i="5"/>
  <c r="E650" i="5"/>
  <c r="F650" i="5"/>
  <c r="G650" i="5"/>
  <c r="H650" i="5"/>
  <c r="I650" i="5"/>
  <c r="J650" i="5"/>
  <c r="K650" i="5"/>
  <c r="L650" i="5"/>
  <c r="A651" i="5"/>
  <c r="B651" i="5"/>
  <c r="C651" i="5"/>
  <c r="D651" i="5"/>
  <c r="E651" i="5"/>
  <c r="F651" i="5"/>
  <c r="G651" i="5"/>
  <c r="H651" i="5"/>
  <c r="I651" i="5"/>
  <c r="J651" i="5"/>
  <c r="K651" i="5"/>
  <c r="L651" i="5"/>
  <c r="A652" i="5"/>
  <c r="B652" i="5"/>
  <c r="C652" i="5"/>
  <c r="D652" i="5"/>
  <c r="E652" i="5"/>
  <c r="F652" i="5"/>
  <c r="G652" i="5"/>
  <c r="H652" i="5"/>
  <c r="I652" i="5"/>
  <c r="J652" i="5"/>
  <c r="K652" i="5"/>
  <c r="L652" i="5"/>
  <c r="A653" i="5"/>
  <c r="B653" i="5"/>
  <c r="C653" i="5"/>
  <c r="D653" i="5"/>
  <c r="E653" i="5"/>
  <c r="F653" i="5"/>
  <c r="G653" i="5"/>
  <c r="H653" i="5"/>
  <c r="I653" i="5"/>
  <c r="J653" i="5"/>
  <c r="K653" i="5"/>
  <c r="L653" i="5"/>
  <c r="A654" i="5"/>
  <c r="B654" i="5"/>
  <c r="C654" i="5"/>
  <c r="D654" i="5"/>
  <c r="E654" i="5"/>
  <c r="F654" i="5"/>
  <c r="G654" i="5"/>
  <c r="H654" i="5"/>
  <c r="I654" i="5"/>
  <c r="J654" i="5"/>
  <c r="K654" i="5"/>
  <c r="L654" i="5"/>
  <c r="A655" i="5"/>
  <c r="B655" i="5"/>
  <c r="C655" i="5"/>
  <c r="D655" i="5"/>
  <c r="E655" i="5"/>
  <c r="F655" i="5"/>
  <c r="G655" i="5"/>
  <c r="H655" i="5"/>
  <c r="I655" i="5"/>
  <c r="J655" i="5"/>
  <c r="K655" i="5"/>
  <c r="L655" i="5"/>
  <c r="A656" i="5"/>
  <c r="B656" i="5"/>
  <c r="C656" i="5"/>
  <c r="D656" i="5"/>
  <c r="E656" i="5"/>
  <c r="F656" i="5"/>
  <c r="G656" i="5"/>
  <c r="H656" i="5"/>
  <c r="I656" i="5"/>
  <c r="J656" i="5"/>
  <c r="K656" i="5"/>
  <c r="L656" i="5"/>
  <c r="A657" i="5"/>
  <c r="B657" i="5"/>
  <c r="C657" i="5"/>
  <c r="D657" i="5"/>
  <c r="E657" i="5"/>
  <c r="F657" i="5"/>
  <c r="G657" i="5"/>
  <c r="H657" i="5"/>
  <c r="I657" i="5"/>
  <c r="J657" i="5"/>
  <c r="K657" i="5"/>
  <c r="L657" i="5"/>
  <c r="A658" i="5"/>
  <c r="B658" i="5"/>
  <c r="C658" i="5"/>
  <c r="D658" i="5"/>
  <c r="E658" i="5"/>
  <c r="F658" i="5"/>
  <c r="G658" i="5"/>
  <c r="H658" i="5"/>
  <c r="I658" i="5"/>
  <c r="J658" i="5"/>
  <c r="K658" i="5"/>
  <c r="L658" i="5"/>
  <c r="A659" i="5"/>
  <c r="B659" i="5"/>
  <c r="C659" i="5"/>
  <c r="D659" i="5"/>
  <c r="E659" i="5"/>
  <c r="F659" i="5"/>
  <c r="G659" i="5"/>
  <c r="H659" i="5"/>
  <c r="I659" i="5"/>
  <c r="J659" i="5"/>
  <c r="K659" i="5"/>
  <c r="L659" i="5"/>
  <c r="A660" i="5"/>
  <c r="B660" i="5"/>
  <c r="C660" i="5"/>
  <c r="D660" i="5"/>
  <c r="E660" i="5"/>
  <c r="F660" i="5"/>
  <c r="G660" i="5"/>
  <c r="H660" i="5"/>
  <c r="I660" i="5"/>
  <c r="J660" i="5"/>
  <c r="K660" i="5"/>
  <c r="L660" i="5"/>
  <c r="A661" i="5"/>
  <c r="B661" i="5"/>
  <c r="C661" i="5"/>
  <c r="D661" i="5"/>
  <c r="E661" i="5"/>
  <c r="F661" i="5"/>
  <c r="G661" i="5"/>
  <c r="H661" i="5"/>
  <c r="I661" i="5"/>
  <c r="J661" i="5"/>
  <c r="K661" i="5"/>
  <c r="L661" i="5"/>
  <c r="A662" i="5"/>
  <c r="B662" i="5"/>
  <c r="C662" i="5"/>
  <c r="D662" i="5"/>
  <c r="E662" i="5"/>
  <c r="F662" i="5"/>
  <c r="G662" i="5"/>
  <c r="H662" i="5"/>
  <c r="I662" i="5"/>
  <c r="J662" i="5"/>
  <c r="K662" i="5"/>
  <c r="L662" i="5"/>
  <c r="A663" i="5"/>
  <c r="B663" i="5"/>
  <c r="C663" i="5"/>
  <c r="D663" i="5"/>
  <c r="E663" i="5"/>
  <c r="F663" i="5"/>
  <c r="G663" i="5"/>
  <c r="H663" i="5"/>
  <c r="I663" i="5"/>
  <c r="J663" i="5"/>
  <c r="K663" i="5"/>
  <c r="L663" i="5"/>
  <c r="A664" i="5"/>
  <c r="B664" i="5"/>
  <c r="C664" i="5"/>
  <c r="D664" i="5"/>
  <c r="E664" i="5"/>
  <c r="F664" i="5"/>
  <c r="G664" i="5"/>
  <c r="H664" i="5"/>
  <c r="I664" i="5"/>
  <c r="J664" i="5"/>
  <c r="K664" i="5"/>
  <c r="L664" i="5"/>
  <c r="A665" i="5"/>
  <c r="B665" i="5"/>
  <c r="C665" i="5"/>
  <c r="D665" i="5"/>
  <c r="E665" i="5"/>
  <c r="F665" i="5"/>
  <c r="G665" i="5"/>
  <c r="H665" i="5"/>
  <c r="I665" i="5"/>
  <c r="J665" i="5"/>
  <c r="K665" i="5"/>
  <c r="L665" i="5"/>
  <c r="A666" i="5"/>
  <c r="B666" i="5"/>
  <c r="C666" i="5"/>
  <c r="D666" i="5"/>
  <c r="E666" i="5"/>
  <c r="F666" i="5"/>
  <c r="G666" i="5"/>
  <c r="H666" i="5"/>
  <c r="I666" i="5"/>
  <c r="J666" i="5"/>
  <c r="K666" i="5"/>
  <c r="L666" i="5"/>
  <c r="A667" i="5"/>
  <c r="B667" i="5"/>
  <c r="C667" i="5"/>
  <c r="D667" i="5"/>
  <c r="E667" i="5"/>
  <c r="F667" i="5"/>
  <c r="G667" i="5"/>
  <c r="H667" i="5"/>
  <c r="I667" i="5"/>
  <c r="J667" i="5"/>
  <c r="K667" i="5"/>
  <c r="L667" i="5"/>
  <c r="A668" i="5"/>
  <c r="B668" i="5"/>
  <c r="C668" i="5"/>
  <c r="D668" i="5"/>
  <c r="E668" i="5"/>
  <c r="F668" i="5"/>
  <c r="G668" i="5"/>
  <c r="H668" i="5"/>
  <c r="I668" i="5"/>
  <c r="J668" i="5"/>
  <c r="K668" i="5"/>
  <c r="L668" i="5"/>
  <c r="A669" i="5"/>
  <c r="B669" i="5"/>
  <c r="C669" i="5"/>
  <c r="D669" i="5"/>
  <c r="E669" i="5"/>
  <c r="F669" i="5"/>
  <c r="G669" i="5"/>
  <c r="H669" i="5"/>
  <c r="I669" i="5"/>
  <c r="J669" i="5"/>
  <c r="K669" i="5"/>
  <c r="L669" i="5"/>
  <c r="A670" i="5"/>
  <c r="B670" i="5"/>
  <c r="C670" i="5"/>
  <c r="D670" i="5"/>
  <c r="E670" i="5"/>
  <c r="F670" i="5"/>
  <c r="G670" i="5"/>
  <c r="H670" i="5"/>
  <c r="I670" i="5"/>
  <c r="J670" i="5"/>
  <c r="K670" i="5"/>
  <c r="L670" i="5"/>
  <c r="A671" i="5"/>
  <c r="B671" i="5"/>
  <c r="C671" i="5"/>
  <c r="D671" i="5"/>
  <c r="E671" i="5"/>
  <c r="F671" i="5"/>
  <c r="G671" i="5"/>
  <c r="H671" i="5"/>
  <c r="I671" i="5"/>
  <c r="J671" i="5"/>
  <c r="K671" i="5"/>
  <c r="L671" i="5"/>
  <c r="A672" i="5"/>
  <c r="B672" i="5"/>
  <c r="C672" i="5"/>
  <c r="D672" i="5"/>
  <c r="E672" i="5"/>
  <c r="F672" i="5"/>
  <c r="G672" i="5"/>
  <c r="H672" i="5"/>
  <c r="I672" i="5"/>
  <c r="J672" i="5"/>
  <c r="K672" i="5"/>
  <c r="L672" i="5"/>
  <c r="A673" i="5"/>
  <c r="B673" i="5"/>
  <c r="C673" i="5"/>
  <c r="D673" i="5"/>
  <c r="E673" i="5"/>
  <c r="F673" i="5"/>
  <c r="G673" i="5"/>
  <c r="H673" i="5"/>
  <c r="I673" i="5"/>
  <c r="J673" i="5"/>
  <c r="K673" i="5"/>
  <c r="L673" i="5"/>
  <c r="A674" i="5"/>
  <c r="B674" i="5"/>
  <c r="C674" i="5"/>
  <c r="D674" i="5"/>
  <c r="E674" i="5"/>
  <c r="F674" i="5"/>
  <c r="G674" i="5"/>
  <c r="H674" i="5"/>
  <c r="I674" i="5"/>
  <c r="J674" i="5"/>
  <c r="K674" i="5"/>
  <c r="L674" i="5"/>
  <c r="A675" i="5"/>
  <c r="B675" i="5"/>
  <c r="C675" i="5"/>
  <c r="D675" i="5"/>
  <c r="E675" i="5"/>
  <c r="F675" i="5"/>
  <c r="G675" i="5"/>
  <c r="H675" i="5"/>
  <c r="I675" i="5"/>
  <c r="J675" i="5"/>
  <c r="K675" i="5"/>
  <c r="L675" i="5"/>
  <c r="A676" i="5"/>
  <c r="B676" i="5"/>
  <c r="C676" i="5"/>
  <c r="D676" i="5"/>
  <c r="E676" i="5"/>
  <c r="F676" i="5"/>
  <c r="G676" i="5"/>
  <c r="H676" i="5"/>
  <c r="I676" i="5"/>
  <c r="J676" i="5"/>
  <c r="K676" i="5"/>
  <c r="L676" i="5"/>
  <c r="A677" i="5"/>
  <c r="B677" i="5"/>
  <c r="C677" i="5"/>
  <c r="D677" i="5"/>
  <c r="E677" i="5"/>
  <c r="F677" i="5"/>
  <c r="G677" i="5"/>
  <c r="H677" i="5"/>
  <c r="I677" i="5"/>
  <c r="J677" i="5"/>
  <c r="K677" i="5"/>
  <c r="L677" i="5"/>
  <c r="A678" i="5"/>
  <c r="B678" i="5"/>
  <c r="C678" i="5"/>
  <c r="D678" i="5"/>
  <c r="E678" i="5"/>
  <c r="F678" i="5"/>
  <c r="G678" i="5"/>
  <c r="H678" i="5"/>
  <c r="I678" i="5"/>
  <c r="J678" i="5"/>
  <c r="K678" i="5"/>
  <c r="L678" i="5"/>
  <c r="A679" i="5"/>
  <c r="B679" i="5"/>
  <c r="C679" i="5"/>
  <c r="D679" i="5"/>
  <c r="E679" i="5"/>
  <c r="F679" i="5"/>
  <c r="G679" i="5"/>
  <c r="H679" i="5"/>
  <c r="I679" i="5"/>
  <c r="J679" i="5"/>
  <c r="K679" i="5"/>
  <c r="L679" i="5"/>
  <c r="A680" i="5"/>
  <c r="B680" i="5"/>
  <c r="C680" i="5"/>
  <c r="D680" i="5"/>
  <c r="E680" i="5"/>
  <c r="F680" i="5"/>
  <c r="G680" i="5"/>
  <c r="H680" i="5"/>
  <c r="I680" i="5"/>
  <c r="J680" i="5"/>
  <c r="K680" i="5"/>
  <c r="L680" i="5"/>
  <c r="A681" i="5"/>
  <c r="B681" i="5"/>
  <c r="C681" i="5"/>
  <c r="D681" i="5"/>
  <c r="E681" i="5"/>
  <c r="F681" i="5"/>
  <c r="G681" i="5"/>
  <c r="H681" i="5"/>
  <c r="I681" i="5"/>
  <c r="J681" i="5"/>
  <c r="K681" i="5"/>
  <c r="L681" i="5"/>
  <c r="A682" i="5"/>
  <c r="B682" i="5"/>
  <c r="C682" i="5"/>
  <c r="D682" i="5"/>
  <c r="E682" i="5"/>
  <c r="F682" i="5"/>
  <c r="G682" i="5"/>
  <c r="H682" i="5"/>
  <c r="I682" i="5"/>
  <c r="J682" i="5"/>
  <c r="K682" i="5"/>
  <c r="L682" i="5"/>
  <c r="A683" i="5"/>
  <c r="B683" i="5"/>
  <c r="C683" i="5"/>
  <c r="D683" i="5"/>
  <c r="E683" i="5"/>
  <c r="F683" i="5"/>
  <c r="G683" i="5"/>
  <c r="H683" i="5"/>
  <c r="I683" i="5"/>
  <c r="J683" i="5"/>
  <c r="K683" i="5"/>
  <c r="L683" i="5"/>
  <c r="A684" i="5"/>
  <c r="B684" i="5"/>
  <c r="C684" i="5"/>
  <c r="D684" i="5"/>
  <c r="E684" i="5"/>
  <c r="F684" i="5"/>
  <c r="G684" i="5"/>
  <c r="H684" i="5"/>
  <c r="I684" i="5"/>
  <c r="J684" i="5"/>
  <c r="K684" i="5"/>
  <c r="L684" i="5"/>
  <c r="A685" i="5"/>
  <c r="B685" i="5"/>
  <c r="C685" i="5"/>
  <c r="D685" i="5"/>
  <c r="E685" i="5"/>
  <c r="F685" i="5"/>
  <c r="G685" i="5"/>
  <c r="H685" i="5"/>
  <c r="I685" i="5"/>
  <c r="J685" i="5"/>
  <c r="K685" i="5"/>
  <c r="L685" i="5"/>
  <c r="A686" i="5"/>
  <c r="B686" i="5"/>
  <c r="C686" i="5"/>
  <c r="D686" i="5"/>
  <c r="E686" i="5"/>
  <c r="F686" i="5"/>
  <c r="G686" i="5"/>
  <c r="H686" i="5"/>
  <c r="I686" i="5"/>
  <c r="J686" i="5"/>
  <c r="K686" i="5"/>
  <c r="L686" i="5"/>
  <c r="A687" i="5"/>
  <c r="B687" i="5"/>
  <c r="C687" i="5"/>
  <c r="D687" i="5"/>
  <c r="E687" i="5"/>
  <c r="F687" i="5"/>
  <c r="G687" i="5"/>
  <c r="H687" i="5"/>
  <c r="I687" i="5"/>
  <c r="J687" i="5"/>
  <c r="K687" i="5"/>
  <c r="L687" i="5"/>
  <c r="A688" i="5"/>
  <c r="B688" i="5"/>
  <c r="C688" i="5"/>
  <c r="D688" i="5"/>
  <c r="E688" i="5"/>
  <c r="F688" i="5"/>
  <c r="G688" i="5"/>
  <c r="H688" i="5"/>
  <c r="I688" i="5"/>
  <c r="J688" i="5"/>
  <c r="K688" i="5"/>
  <c r="L688" i="5"/>
  <c r="A689" i="5"/>
  <c r="B689" i="5"/>
  <c r="C689" i="5"/>
  <c r="D689" i="5"/>
  <c r="E689" i="5"/>
  <c r="F689" i="5"/>
  <c r="G689" i="5"/>
  <c r="H689" i="5"/>
  <c r="I689" i="5"/>
  <c r="J689" i="5"/>
  <c r="K689" i="5"/>
  <c r="L689" i="5"/>
  <c r="A690" i="5"/>
  <c r="B690" i="5"/>
  <c r="C690" i="5"/>
  <c r="D690" i="5"/>
  <c r="E690" i="5"/>
  <c r="F690" i="5"/>
  <c r="G690" i="5"/>
  <c r="H690" i="5"/>
  <c r="I690" i="5"/>
  <c r="J690" i="5"/>
  <c r="K690" i="5"/>
  <c r="L690" i="5"/>
  <c r="A691" i="5"/>
  <c r="B691" i="5"/>
  <c r="C691" i="5"/>
  <c r="D691" i="5"/>
  <c r="E691" i="5"/>
  <c r="F691" i="5"/>
  <c r="G691" i="5"/>
  <c r="H691" i="5"/>
  <c r="I691" i="5"/>
  <c r="J691" i="5"/>
  <c r="K691" i="5"/>
  <c r="L691" i="5"/>
  <c r="A692" i="5"/>
  <c r="B692" i="5"/>
  <c r="C692" i="5"/>
  <c r="D692" i="5"/>
  <c r="E692" i="5"/>
  <c r="F692" i="5"/>
  <c r="G692" i="5"/>
  <c r="H692" i="5"/>
  <c r="I692" i="5"/>
  <c r="J692" i="5"/>
  <c r="K692" i="5"/>
  <c r="L692" i="5"/>
  <c r="A693" i="5"/>
  <c r="B693" i="5"/>
  <c r="C693" i="5"/>
  <c r="D693" i="5"/>
  <c r="E693" i="5"/>
  <c r="F693" i="5"/>
  <c r="G693" i="5"/>
  <c r="H693" i="5"/>
  <c r="I693" i="5"/>
  <c r="J693" i="5"/>
  <c r="K693" i="5"/>
  <c r="L693" i="5"/>
  <c r="A694" i="5"/>
  <c r="B694" i="5"/>
  <c r="C694" i="5"/>
  <c r="D694" i="5"/>
  <c r="E694" i="5"/>
  <c r="F694" i="5"/>
  <c r="G694" i="5"/>
  <c r="H694" i="5"/>
  <c r="I694" i="5"/>
  <c r="J694" i="5"/>
  <c r="K694" i="5"/>
  <c r="L694" i="5"/>
  <c r="A695" i="5"/>
  <c r="B695" i="5"/>
  <c r="C695" i="5"/>
  <c r="D695" i="5"/>
  <c r="E695" i="5"/>
  <c r="F695" i="5"/>
  <c r="G695" i="5"/>
  <c r="H695" i="5"/>
  <c r="I695" i="5"/>
  <c r="J695" i="5"/>
  <c r="K695" i="5"/>
  <c r="L695" i="5"/>
  <c r="A696" i="5"/>
  <c r="B696" i="5"/>
  <c r="C696" i="5"/>
  <c r="D696" i="5"/>
  <c r="E696" i="5"/>
  <c r="F696" i="5"/>
  <c r="G696" i="5"/>
  <c r="H696" i="5"/>
  <c r="I696" i="5"/>
  <c r="J696" i="5"/>
  <c r="K696" i="5"/>
  <c r="L696" i="5"/>
  <c r="A697" i="5"/>
  <c r="B697" i="5"/>
  <c r="C697" i="5"/>
  <c r="D697" i="5"/>
  <c r="E697" i="5"/>
  <c r="F697" i="5"/>
  <c r="G697" i="5"/>
  <c r="H697" i="5"/>
  <c r="I697" i="5"/>
  <c r="J697" i="5"/>
  <c r="K697" i="5"/>
  <c r="L697" i="5"/>
  <c r="A698" i="5"/>
  <c r="B698" i="5"/>
  <c r="C698" i="5"/>
  <c r="D698" i="5"/>
  <c r="E698" i="5"/>
  <c r="F698" i="5"/>
  <c r="G698" i="5"/>
  <c r="H698" i="5"/>
  <c r="I698" i="5"/>
  <c r="J698" i="5"/>
  <c r="K698" i="5"/>
  <c r="L698" i="5"/>
  <c r="A699" i="5"/>
  <c r="B699" i="5"/>
  <c r="C699" i="5"/>
  <c r="D699" i="5"/>
  <c r="E699" i="5"/>
  <c r="F699" i="5"/>
  <c r="G699" i="5"/>
  <c r="H699" i="5"/>
  <c r="I699" i="5"/>
  <c r="J699" i="5"/>
  <c r="K699" i="5"/>
  <c r="L699" i="5"/>
  <c r="A700" i="5"/>
  <c r="B700" i="5"/>
  <c r="C700" i="5"/>
  <c r="D700" i="5"/>
  <c r="E700" i="5"/>
  <c r="F700" i="5"/>
  <c r="G700" i="5"/>
  <c r="H700" i="5"/>
  <c r="I700" i="5"/>
  <c r="J700" i="5"/>
  <c r="K700" i="5"/>
  <c r="L700" i="5"/>
  <c r="A701" i="5"/>
  <c r="B701" i="5"/>
  <c r="C701" i="5"/>
  <c r="D701" i="5"/>
  <c r="E701" i="5"/>
  <c r="F701" i="5"/>
  <c r="G701" i="5"/>
  <c r="H701" i="5"/>
  <c r="I701" i="5"/>
  <c r="J701" i="5"/>
  <c r="K701" i="5"/>
  <c r="L701" i="5"/>
  <c r="A702" i="5"/>
  <c r="B702" i="5"/>
  <c r="C702" i="5"/>
  <c r="D702" i="5"/>
  <c r="E702" i="5"/>
  <c r="F702" i="5"/>
  <c r="G702" i="5"/>
  <c r="H702" i="5"/>
  <c r="I702" i="5"/>
  <c r="J702" i="5"/>
  <c r="K702" i="5"/>
  <c r="L702" i="5"/>
  <c r="A703" i="5"/>
  <c r="B703" i="5"/>
  <c r="C703" i="5"/>
  <c r="D703" i="5"/>
  <c r="E703" i="5"/>
  <c r="F703" i="5"/>
  <c r="G703" i="5"/>
  <c r="H703" i="5"/>
  <c r="I703" i="5"/>
  <c r="J703" i="5"/>
  <c r="K703" i="5"/>
  <c r="L703" i="5"/>
  <c r="A704" i="5"/>
  <c r="B704" i="5"/>
  <c r="C704" i="5"/>
  <c r="D704" i="5"/>
  <c r="E704" i="5"/>
  <c r="F704" i="5"/>
  <c r="G704" i="5"/>
  <c r="H704" i="5"/>
  <c r="I704" i="5"/>
  <c r="J704" i="5"/>
  <c r="K704" i="5"/>
  <c r="L704" i="5"/>
  <c r="A705" i="5"/>
  <c r="B705" i="5"/>
  <c r="C705" i="5"/>
  <c r="D705" i="5"/>
  <c r="E705" i="5"/>
  <c r="F705" i="5"/>
  <c r="G705" i="5"/>
  <c r="H705" i="5"/>
  <c r="I705" i="5"/>
  <c r="J705" i="5"/>
  <c r="K705" i="5"/>
  <c r="L705" i="5"/>
  <c r="A706" i="5"/>
  <c r="B706" i="5"/>
  <c r="C706" i="5"/>
  <c r="D706" i="5"/>
  <c r="E706" i="5"/>
  <c r="F706" i="5"/>
  <c r="G706" i="5"/>
  <c r="H706" i="5"/>
  <c r="I706" i="5"/>
  <c r="J706" i="5"/>
  <c r="K706" i="5"/>
  <c r="L706" i="5"/>
  <c r="A707" i="5"/>
  <c r="B707" i="5"/>
  <c r="C707" i="5"/>
  <c r="D707" i="5"/>
  <c r="E707" i="5"/>
  <c r="F707" i="5"/>
  <c r="G707" i="5"/>
  <c r="H707" i="5"/>
  <c r="I707" i="5"/>
  <c r="J707" i="5"/>
  <c r="K707" i="5"/>
  <c r="L707" i="5"/>
  <c r="A708" i="5"/>
  <c r="B708" i="5"/>
  <c r="C708" i="5"/>
  <c r="D708" i="5"/>
  <c r="E708" i="5"/>
  <c r="F708" i="5"/>
  <c r="G708" i="5"/>
  <c r="H708" i="5"/>
  <c r="I708" i="5"/>
  <c r="J708" i="5"/>
  <c r="K708" i="5"/>
  <c r="L708" i="5"/>
  <c r="A709" i="5"/>
  <c r="B709" i="5"/>
  <c r="C709" i="5"/>
  <c r="D709" i="5"/>
  <c r="E709" i="5"/>
  <c r="F709" i="5"/>
  <c r="G709" i="5"/>
  <c r="H709" i="5"/>
  <c r="I709" i="5"/>
  <c r="J709" i="5"/>
  <c r="K709" i="5"/>
  <c r="L709" i="5"/>
  <c r="A710" i="5"/>
  <c r="B710" i="5"/>
  <c r="C710" i="5"/>
  <c r="D710" i="5"/>
  <c r="E710" i="5"/>
  <c r="F710" i="5"/>
  <c r="G710" i="5"/>
  <c r="H710" i="5"/>
  <c r="I710" i="5"/>
  <c r="J710" i="5"/>
  <c r="K710" i="5"/>
  <c r="L710" i="5"/>
  <c r="A711" i="5"/>
  <c r="B711" i="5"/>
  <c r="C711" i="5"/>
  <c r="D711" i="5"/>
  <c r="E711" i="5"/>
  <c r="F711" i="5"/>
  <c r="G711" i="5"/>
  <c r="H711" i="5"/>
  <c r="I711" i="5"/>
  <c r="J711" i="5"/>
  <c r="K711" i="5"/>
  <c r="L711" i="5"/>
  <c r="A712" i="5"/>
  <c r="B712" i="5"/>
  <c r="C712" i="5"/>
  <c r="D712" i="5"/>
  <c r="E712" i="5"/>
  <c r="F712" i="5"/>
  <c r="G712" i="5"/>
  <c r="H712" i="5"/>
  <c r="I712" i="5"/>
  <c r="J712" i="5"/>
  <c r="K712" i="5"/>
  <c r="L712" i="5"/>
  <c r="A713" i="5"/>
  <c r="B713" i="5"/>
  <c r="C713" i="5"/>
  <c r="D713" i="5"/>
  <c r="E713" i="5"/>
  <c r="F713" i="5"/>
  <c r="G713" i="5"/>
  <c r="H713" i="5"/>
  <c r="I713" i="5"/>
  <c r="J713" i="5"/>
  <c r="K713" i="5"/>
  <c r="L713" i="5"/>
  <c r="A714" i="5"/>
  <c r="B714" i="5"/>
  <c r="C714" i="5"/>
  <c r="D714" i="5"/>
  <c r="E714" i="5"/>
  <c r="F714" i="5"/>
  <c r="G714" i="5"/>
  <c r="H714" i="5"/>
  <c r="I714" i="5"/>
  <c r="J714" i="5"/>
  <c r="K714" i="5"/>
  <c r="L714" i="5"/>
  <c r="A715" i="5"/>
  <c r="B715" i="5"/>
  <c r="C715" i="5"/>
  <c r="D715" i="5"/>
  <c r="E715" i="5"/>
  <c r="F715" i="5"/>
  <c r="G715" i="5"/>
  <c r="H715" i="5"/>
  <c r="I715" i="5"/>
  <c r="J715" i="5"/>
  <c r="K715" i="5"/>
  <c r="L715" i="5"/>
  <c r="A716" i="5"/>
  <c r="B716" i="5"/>
  <c r="C716" i="5"/>
  <c r="D716" i="5"/>
  <c r="E716" i="5"/>
  <c r="F716" i="5"/>
  <c r="G716" i="5"/>
  <c r="H716" i="5"/>
  <c r="I716" i="5"/>
  <c r="J716" i="5"/>
  <c r="K716" i="5"/>
  <c r="L716" i="5"/>
  <c r="A717" i="5"/>
  <c r="B717" i="5"/>
  <c r="C717" i="5"/>
  <c r="D717" i="5"/>
  <c r="E717" i="5"/>
  <c r="F717" i="5"/>
  <c r="G717" i="5"/>
  <c r="H717" i="5"/>
  <c r="I717" i="5"/>
  <c r="J717" i="5"/>
  <c r="K717" i="5"/>
  <c r="L717" i="5"/>
  <c r="A718" i="5"/>
  <c r="B718" i="5"/>
  <c r="C718" i="5"/>
  <c r="D718" i="5"/>
  <c r="E718" i="5"/>
  <c r="F718" i="5"/>
  <c r="G718" i="5"/>
  <c r="H718" i="5"/>
  <c r="I718" i="5"/>
  <c r="J718" i="5"/>
  <c r="K718" i="5"/>
  <c r="L718" i="5"/>
  <c r="A719" i="5"/>
  <c r="B719" i="5"/>
  <c r="C719" i="5"/>
  <c r="D719" i="5"/>
  <c r="E719" i="5"/>
  <c r="F719" i="5"/>
  <c r="G719" i="5"/>
  <c r="H719" i="5"/>
  <c r="I719" i="5"/>
  <c r="J719" i="5"/>
  <c r="K719" i="5"/>
  <c r="L719" i="5"/>
  <c r="A720" i="5"/>
  <c r="B720" i="5"/>
  <c r="C720" i="5"/>
  <c r="D720" i="5"/>
  <c r="E720" i="5"/>
  <c r="F720" i="5"/>
  <c r="G720" i="5"/>
  <c r="H720" i="5"/>
  <c r="I720" i="5"/>
  <c r="J720" i="5"/>
  <c r="K720" i="5"/>
  <c r="L720" i="5"/>
  <c r="A721" i="5"/>
  <c r="B721" i="5"/>
  <c r="C721" i="5"/>
  <c r="D721" i="5"/>
  <c r="E721" i="5"/>
  <c r="F721" i="5"/>
  <c r="G721" i="5"/>
  <c r="H721" i="5"/>
  <c r="I721" i="5"/>
  <c r="J721" i="5"/>
  <c r="K721" i="5"/>
  <c r="L721" i="5"/>
  <c r="A722" i="5"/>
  <c r="B722" i="5"/>
  <c r="C722" i="5"/>
  <c r="D722" i="5"/>
  <c r="E722" i="5"/>
  <c r="F722" i="5"/>
  <c r="G722" i="5"/>
  <c r="H722" i="5"/>
  <c r="I722" i="5"/>
  <c r="J722" i="5"/>
  <c r="K722" i="5"/>
  <c r="L722" i="5"/>
  <c r="A723" i="5"/>
  <c r="B723" i="5"/>
  <c r="C723" i="5"/>
  <c r="D723" i="5"/>
  <c r="E723" i="5"/>
  <c r="F723" i="5"/>
  <c r="G723" i="5"/>
  <c r="H723" i="5"/>
  <c r="I723" i="5"/>
  <c r="J723" i="5"/>
  <c r="K723" i="5"/>
  <c r="L723" i="5"/>
  <c r="A724" i="5"/>
  <c r="B724" i="5"/>
  <c r="C724" i="5"/>
  <c r="D724" i="5"/>
  <c r="E724" i="5"/>
  <c r="F724" i="5"/>
  <c r="G724" i="5"/>
  <c r="H724" i="5"/>
  <c r="I724" i="5"/>
  <c r="J724" i="5"/>
  <c r="K724" i="5"/>
  <c r="L724" i="5"/>
  <c r="A725" i="5"/>
  <c r="B725" i="5"/>
  <c r="C725" i="5"/>
  <c r="D725" i="5"/>
  <c r="E725" i="5"/>
  <c r="F725" i="5"/>
  <c r="G725" i="5"/>
  <c r="H725" i="5"/>
  <c r="I725" i="5"/>
  <c r="J725" i="5"/>
  <c r="K725" i="5"/>
  <c r="L725" i="5"/>
  <c r="A726" i="5"/>
  <c r="B726" i="5"/>
  <c r="C726" i="5"/>
  <c r="D726" i="5"/>
  <c r="E726" i="5"/>
  <c r="F726" i="5"/>
  <c r="G726" i="5"/>
  <c r="H726" i="5"/>
  <c r="I726" i="5"/>
  <c r="J726" i="5"/>
  <c r="K726" i="5"/>
  <c r="L726" i="5"/>
  <c r="A727" i="5"/>
  <c r="B727" i="5"/>
  <c r="C727" i="5"/>
  <c r="D727" i="5"/>
  <c r="E727" i="5"/>
  <c r="F727" i="5"/>
  <c r="G727" i="5"/>
  <c r="H727" i="5"/>
  <c r="I727" i="5"/>
  <c r="J727" i="5"/>
  <c r="K727" i="5"/>
  <c r="L727" i="5"/>
  <c r="A728" i="5"/>
  <c r="B728" i="5"/>
  <c r="C728" i="5"/>
  <c r="D728" i="5"/>
  <c r="E728" i="5"/>
  <c r="F728" i="5"/>
  <c r="G728" i="5"/>
  <c r="H728" i="5"/>
  <c r="I728" i="5"/>
  <c r="J728" i="5"/>
  <c r="K728" i="5"/>
  <c r="L728" i="5"/>
  <c r="A729" i="5"/>
  <c r="B729" i="5"/>
  <c r="C729" i="5"/>
  <c r="D729" i="5"/>
  <c r="E729" i="5"/>
  <c r="F729" i="5"/>
  <c r="G729" i="5"/>
  <c r="H729" i="5"/>
  <c r="I729" i="5"/>
  <c r="J729" i="5"/>
  <c r="K729" i="5"/>
  <c r="L729" i="5"/>
  <c r="A730" i="5"/>
  <c r="B730" i="5"/>
  <c r="C730" i="5"/>
  <c r="D730" i="5"/>
  <c r="E730" i="5"/>
  <c r="F730" i="5"/>
  <c r="G730" i="5"/>
  <c r="H730" i="5"/>
  <c r="I730" i="5"/>
  <c r="J730" i="5"/>
  <c r="K730" i="5"/>
  <c r="L730" i="5"/>
  <c r="A731" i="5"/>
  <c r="B731" i="5"/>
  <c r="C731" i="5"/>
  <c r="D731" i="5"/>
  <c r="E731" i="5"/>
  <c r="F731" i="5"/>
  <c r="G731" i="5"/>
  <c r="H731" i="5"/>
  <c r="I731" i="5"/>
  <c r="J731" i="5"/>
  <c r="K731" i="5"/>
  <c r="L731" i="5"/>
  <c r="A732" i="5"/>
  <c r="B732" i="5"/>
  <c r="C732" i="5"/>
  <c r="D732" i="5"/>
  <c r="E732" i="5"/>
  <c r="F732" i="5"/>
  <c r="G732" i="5"/>
  <c r="H732" i="5"/>
  <c r="I732" i="5"/>
  <c r="J732" i="5"/>
  <c r="K732" i="5"/>
  <c r="L732" i="5"/>
  <c r="A733" i="5"/>
  <c r="B733" i="5"/>
  <c r="C733" i="5"/>
  <c r="D733" i="5"/>
  <c r="E733" i="5"/>
  <c r="F733" i="5"/>
  <c r="G733" i="5"/>
  <c r="H733" i="5"/>
  <c r="I733" i="5"/>
  <c r="J733" i="5"/>
  <c r="K733" i="5"/>
  <c r="L733" i="5"/>
  <c r="A734" i="5"/>
  <c r="B734" i="5"/>
  <c r="C734" i="5"/>
  <c r="D734" i="5"/>
  <c r="E734" i="5"/>
  <c r="F734" i="5"/>
  <c r="G734" i="5"/>
  <c r="H734" i="5"/>
  <c r="I734" i="5"/>
  <c r="J734" i="5"/>
  <c r="K734" i="5"/>
  <c r="L734" i="5"/>
  <c r="A735" i="5"/>
  <c r="B735" i="5"/>
  <c r="C735" i="5"/>
  <c r="D735" i="5"/>
  <c r="E735" i="5"/>
  <c r="F735" i="5"/>
  <c r="G735" i="5"/>
  <c r="H735" i="5"/>
  <c r="I735" i="5"/>
  <c r="J735" i="5"/>
  <c r="K735" i="5"/>
  <c r="L735" i="5"/>
  <c r="A736" i="5"/>
  <c r="B736" i="5"/>
  <c r="C736" i="5"/>
  <c r="D736" i="5"/>
  <c r="E736" i="5"/>
  <c r="F736" i="5"/>
  <c r="G736" i="5"/>
  <c r="H736" i="5"/>
  <c r="I736" i="5"/>
  <c r="J736" i="5"/>
  <c r="K736" i="5"/>
  <c r="L736" i="5"/>
  <c r="A737" i="5"/>
  <c r="B737" i="5"/>
  <c r="C737" i="5"/>
  <c r="D737" i="5"/>
  <c r="E737" i="5"/>
  <c r="F737" i="5"/>
  <c r="G737" i="5"/>
  <c r="H737" i="5"/>
  <c r="I737" i="5"/>
  <c r="J737" i="5"/>
  <c r="K737" i="5"/>
  <c r="L737" i="5"/>
  <c r="A738" i="5"/>
  <c r="B738" i="5"/>
  <c r="C738" i="5"/>
  <c r="D738" i="5"/>
  <c r="E738" i="5"/>
  <c r="F738" i="5"/>
  <c r="G738" i="5"/>
  <c r="H738" i="5"/>
  <c r="I738" i="5"/>
  <c r="J738" i="5"/>
  <c r="K738" i="5"/>
  <c r="L738" i="5"/>
  <c r="A739" i="5"/>
  <c r="B739" i="5"/>
  <c r="C739" i="5"/>
  <c r="D739" i="5"/>
  <c r="E739" i="5"/>
  <c r="F739" i="5"/>
  <c r="G739" i="5"/>
  <c r="H739" i="5"/>
  <c r="I739" i="5"/>
  <c r="J739" i="5"/>
  <c r="K739" i="5"/>
  <c r="L739" i="5"/>
  <c r="A740" i="5"/>
  <c r="B740" i="5"/>
  <c r="C740" i="5"/>
  <c r="D740" i="5"/>
  <c r="E740" i="5"/>
  <c r="F740" i="5"/>
  <c r="G740" i="5"/>
  <c r="H740" i="5"/>
  <c r="I740" i="5"/>
  <c r="J740" i="5"/>
  <c r="K740" i="5"/>
  <c r="L740" i="5"/>
  <c r="A741" i="5"/>
  <c r="B741" i="5"/>
  <c r="C741" i="5"/>
  <c r="D741" i="5"/>
  <c r="E741" i="5"/>
  <c r="F741" i="5"/>
  <c r="G741" i="5"/>
  <c r="H741" i="5"/>
  <c r="I741" i="5"/>
  <c r="J741" i="5"/>
  <c r="K741" i="5"/>
  <c r="L741" i="5"/>
  <c r="A742" i="5"/>
  <c r="B742" i="5"/>
  <c r="C742" i="5"/>
  <c r="D742" i="5"/>
  <c r="E742" i="5"/>
  <c r="F742" i="5"/>
  <c r="G742" i="5"/>
  <c r="H742" i="5"/>
  <c r="I742" i="5"/>
  <c r="J742" i="5"/>
  <c r="K742" i="5"/>
  <c r="L742" i="5"/>
  <c r="A743" i="5"/>
  <c r="B743" i="5"/>
  <c r="C743" i="5"/>
  <c r="D743" i="5"/>
  <c r="E743" i="5"/>
  <c r="F743" i="5"/>
  <c r="G743" i="5"/>
  <c r="H743" i="5"/>
  <c r="I743" i="5"/>
  <c r="J743" i="5"/>
  <c r="K743" i="5"/>
  <c r="L743" i="5"/>
  <c r="A744" i="5"/>
  <c r="B744" i="5"/>
  <c r="C744" i="5"/>
  <c r="D744" i="5"/>
  <c r="E744" i="5"/>
  <c r="F744" i="5"/>
  <c r="G744" i="5"/>
  <c r="H744" i="5"/>
  <c r="I744" i="5"/>
  <c r="J744" i="5"/>
  <c r="K744" i="5"/>
  <c r="L744" i="5"/>
  <c r="A745" i="5"/>
  <c r="B745" i="5"/>
  <c r="C745" i="5"/>
  <c r="D745" i="5"/>
  <c r="E745" i="5"/>
  <c r="F745" i="5"/>
  <c r="G745" i="5"/>
  <c r="H745" i="5"/>
  <c r="I745" i="5"/>
  <c r="J745" i="5"/>
  <c r="K745" i="5"/>
  <c r="L745" i="5"/>
  <c r="A746" i="5"/>
  <c r="B746" i="5"/>
  <c r="C746" i="5"/>
  <c r="D746" i="5"/>
  <c r="E746" i="5"/>
  <c r="F746" i="5"/>
  <c r="G746" i="5"/>
  <c r="H746" i="5"/>
  <c r="I746" i="5"/>
  <c r="J746" i="5"/>
  <c r="K746" i="5"/>
  <c r="L746" i="5"/>
  <c r="A747" i="5"/>
  <c r="B747" i="5"/>
  <c r="C747" i="5"/>
  <c r="D747" i="5"/>
  <c r="E747" i="5"/>
  <c r="F747" i="5"/>
  <c r="G747" i="5"/>
  <c r="H747" i="5"/>
  <c r="I747" i="5"/>
  <c r="J747" i="5"/>
  <c r="K747" i="5"/>
  <c r="L747" i="5"/>
  <c r="A748" i="5"/>
  <c r="B748" i="5"/>
  <c r="C748" i="5"/>
  <c r="D748" i="5"/>
  <c r="E748" i="5"/>
  <c r="F748" i="5"/>
  <c r="G748" i="5"/>
  <c r="H748" i="5"/>
  <c r="I748" i="5"/>
  <c r="J748" i="5"/>
  <c r="K748" i="5"/>
  <c r="L748" i="5"/>
  <c r="A749" i="5"/>
  <c r="B749" i="5"/>
  <c r="C749" i="5"/>
  <c r="D749" i="5"/>
  <c r="E749" i="5"/>
  <c r="F749" i="5"/>
  <c r="G749" i="5"/>
  <c r="H749" i="5"/>
  <c r="I749" i="5"/>
  <c r="J749" i="5"/>
  <c r="K749" i="5"/>
  <c r="L749" i="5"/>
  <c r="A750" i="5"/>
  <c r="B750" i="5"/>
  <c r="C750" i="5"/>
  <c r="D750" i="5"/>
  <c r="E750" i="5"/>
  <c r="F750" i="5"/>
  <c r="G750" i="5"/>
  <c r="H750" i="5"/>
  <c r="I750" i="5"/>
  <c r="J750" i="5"/>
  <c r="K750" i="5"/>
  <c r="L750" i="5"/>
  <c r="A751" i="5"/>
  <c r="B751" i="5"/>
  <c r="C751" i="5"/>
  <c r="D751" i="5"/>
  <c r="E751" i="5"/>
  <c r="F751" i="5"/>
  <c r="G751" i="5"/>
  <c r="H751" i="5"/>
  <c r="I751" i="5"/>
  <c r="J751" i="5"/>
  <c r="K751" i="5"/>
  <c r="L751" i="5"/>
  <c r="A752" i="5"/>
  <c r="B752" i="5"/>
  <c r="C752" i="5"/>
  <c r="D752" i="5"/>
  <c r="E752" i="5"/>
  <c r="F752" i="5"/>
  <c r="G752" i="5"/>
  <c r="H752" i="5"/>
  <c r="I752" i="5"/>
  <c r="J752" i="5"/>
  <c r="K752" i="5"/>
  <c r="L752" i="5"/>
  <c r="A753" i="5"/>
  <c r="B753" i="5"/>
  <c r="C753" i="5"/>
  <c r="D753" i="5"/>
  <c r="E753" i="5"/>
  <c r="F753" i="5"/>
  <c r="G753" i="5"/>
  <c r="H753" i="5"/>
  <c r="I753" i="5"/>
  <c r="J753" i="5"/>
  <c r="K753" i="5"/>
  <c r="L753" i="5"/>
  <c r="A754" i="5"/>
  <c r="B754" i="5"/>
  <c r="C754" i="5"/>
  <c r="D754" i="5"/>
  <c r="E754" i="5"/>
  <c r="F754" i="5"/>
  <c r="G754" i="5"/>
  <c r="H754" i="5"/>
  <c r="I754" i="5"/>
  <c r="J754" i="5"/>
  <c r="K754" i="5"/>
  <c r="L754" i="5"/>
  <c r="A755" i="5"/>
  <c r="B755" i="5"/>
  <c r="C755" i="5"/>
  <c r="D755" i="5"/>
  <c r="E755" i="5"/>
  <c r="F755" i="5"/>
  <c r="G755" i="5"/>
  <c r="H755" i="5"/>
  <c r="I755" i="5"/>
  <c r="J755" i="5"/>
  <c r="K755" i="5"/>
  <c r="L755" i="5"/>
  <c r="A756" i="5"/>
  <c r="B756" i="5"/>
  <c r="C756" i="5"/>
  <c r="D756" i="5"/>
  <c r="E756" i="5"/>
  <c r="F756" i="5"/>
  <c r="G756" i="5"/>
  <c r="H756" i="5"/>
  <c r="I756" i="5"/>
  <c r="J756" i="5"/>
  <c r="K756" i="5"/>
  <c r="L756" i="5"/>
  <c r="A757" i="5"/>
  <c r="B757" i="5"/>
  <c r="C757" i="5"/>
  <c r="D757" i="5"/>
  <c r="E757" i="5"/>
  <c r="F757" i="5"/>
  <c r="G757" i="5"/>
  <c r="H757" i="5"/>
  <c r="I757" i="5"/>
  <c r="J757" i="5"/>
  <c r="K757" i="5"/>
  <c r="L757" i="5"/>
  <c r="A758" i="5"/>
  <c r="B758" i="5"/>
  <c r="C758" i="5"/>
  <c r="D758" i="5"/>
  <c r="E758" i="5"/>
  <c r="F758" i="5"/>
  <c r="G758" i="5"/>
  <c r="H758" i="5"/>
  <c r="I758" i="5"/>
  <c r="J758" i="5"/>
  <c r="K758" i="5"/>
  <c r="L758" i="5"/>
  <c r="A759" i="5"/>
  <c r="B759" i="5"/>
  <c r="C759" i="5"/>
  <c r="D759" i="5"/>
  <c r="E759" i="5"/>
  <c r="F759" i="5"/>
  <c r="G759" i="5"/>
  <c r="H759" i="5"/>
  <c r="I759" i="5"/>
  <c r="J759" i="5"/>
  <c r="K759" i="5"/>
  <c r="L759" i="5"/>
  <c r="A760" i="5"/>
  <c r="B760" i="5"/>
  <c r="C760" i="5"/>
  <c r="D760" i="5"/>
  <c r="E760" i="5"/>
  <c r="F760" i="5"/>
  <c r="G760" i="5"/>
  <c r="H760" i="5"/>
  <c r="I760" i="5"/>
  <c r="J760" i="5"/>
  <c r="K760" i="5"/>
  <c r="L760" i="5"/>
  <c r="A761" i="5"/>
  <c r="B761" i="5"/>
  <c r="C761" i="5"/>
  <c r="D761" i="5"/>
  <c r="E761" i="5"/>
  <c r="F761" i="5"/>
  <c r="G761" i="5"/>
  <c r="H761" i="5"/>
  <c r="I761" i="5"/>
  <c r="J761" i="5"/>
  <c r="K761" i="5"/>
  <c r="L761" i="5"/>
  <c r="A762" i="5"/>
  <c r="B762" i="5"/>
  <c r="C762" i="5"/>
  <c r="D762" i="5"/>
  <c r="E762" i="5"/>
  <c r="F762" i="5"/>
  <c r="G762" i="5"/>
  <c r="H762" i="5"/>
  <c r="I762" i="5"/>
  <c r="J762" i="5"/>
  <c r="K762" i="5"/>
  <c r="L762" i="5"/>
  <c r="A763" i="5"/>
  <c r="B763" i="5"/>
  <c r="C763" i="5"/>
  <c r="D763" i="5"/>
  <c r="E763" i="5"/>
  <c r="F763" i="5"/>
  <c r="G763" i="5"/>
  <c r="H763" i="5"/>
  <c r="I763" i="5"/>
  <c r="J763" i="5"/>
  <c r="K763" i="5"/>
  <c r="L763" i="5"/>
  <c r="A764" i="5"/>
  <c r="B764" i="5"/>
  <c r="C764" i="5"/>
  <c r="D764" i="5"/>
  <c r="E764" i="5"/>
  <c r="F764" i="5"/>
  <c r="G764" i="5"/>
  <c r="H764" i="5"/>
  <c r="I764" i="5"/>
  <c r="J764" i="5"/>
  <c r="K764" i="5"/>
  <c r="L764" i="5"/>
  <c r="A765" i="5"/>
  <c r="B765" i="5"/>
  <c r="C765" i="5"/>
  <c r="D765" i="5"/>
  <c r="E765" i="5"/>
  <c r="F765" i="5"/>
  <c r="G765" i="5"/>
  <c r="H765" i="5"/>
  <c r="I765" i="5"/>
  <c r="J765" i="5"/>
  <c r="K765" i="5"/>
  <c r="L765" i="5"/>
  <c r="A766" i="5"/>
  <c r="B766" i="5"/>
  <c r="C766" i="5"/>
  <c r="D766" i="5"/>
  <c r="E766" i="5"/>
  <c r="F766" i="5"/>
  <c r="G766" i="5"/>
  <c r="H766" i="5"/>
  <c r="I766" i="5"/>
  <c r="J766" i="5"/>
  <c r="K766" i="5"/>
  <c r="L766" i="5"/>
  <c r="A767" i="5"/>
  <c r="B767" i="5"/>
  <c r="C767" i="5"/>
  <c r="D767" i="5"/>
  <c r="E767" i="5"/>
  <c r="F767" i="5"/>
  <c r="G767" i="5"/>
  <c r="H767" i="5"/>
  <c r="I767" i="5"/>
  <c r="J767" i="5"/>
  <c r="K767" i="5"/>
  <c r="L767" i="5"/>
  <c r="A768" i="5"/>
  <c r="B768" i="5"/>
  <c r="C768" i="5"/>
  <c r="D768" i="5"/>
  <c r="E768" i="5"/>
  <c r="F768" i="5"/>
  <c r="G768" i="5"/>
  <c r="H768" i="5"/>
  <c r="I768" i="5"/>
  <c r="J768" i="5"/>
  <c r="K768" i="5"/>
  <c r="L768" i="5"/>
  <c r="A769" i="5"/>
  <c r="B769" i="5"/>
  <c r="C769" i="5"/>
  <c r="D769" i="5"/>
  <c r="E769" i="5"/>
  <c r="F769" i="5"/>
  <c r="G769" i="5"/>
  <c r="H769" i="5"/>
  <c r="I769" i="5"/>
  <c r="J769" i="5"/>
  <c r="K769" i="5"/>
  <c r="L769" i="5"/>
  <c r="A770" i="5"/>
  <c r="B770" i="5"/>
  <c r="C770" i="5"/>
  <c r="D770" i="5"/>
  <c r="E770" i="5"/>
  <c r="F770" i="5"/>
  <c r="G770" i="5"/>
  <c r="H770" i="5"/>
  <c r="I770" i="5"/>
  <c r="J770" i="5"/>
  <c r="K770" i="5"/>
  <c r="L770" i="5"/>
  <c r="A771" i="5"/>
  <c r="B771" i="5"/>
  <c r="C771" i="5"/>
  <c r="D771" i="5"/>
  <c r="E771" i="5"/>
  <c r="F771" i="5"/>
  <c r="G771" i="5"/>
  <c r="H771" i="5"/>
  <c r="I771" i="5"/>
  <c r="J771" i="5"/>
  <c r="K771" i="5"/>
  <c r="L771" i="5"/>
  <c r="A772" i="5"/>
  <c r="B772" i="5"/>
  <c r="C772" i="5"/>
  <c r="D772" i="5"/>
  <c r="E772" i="5"/>
  <c r="F772" i="5"/>
  <c r="G772" i="5"/>
  <c r="H772" i="5"/>
  <c r="I772" i="5"/>
  <c r="J772" i="5"/>
  <c r="K772" i="5"/>
  <c r="L772" i="5"/>
  <c r="A773" i="5"/>
  <c r="B773" i="5"/>
  <c r="C773" i="5"/>
  <c r="D773" i="5"/>
  <c r="E773" i="5"/>
  <c r="F773" i="5"/>
  <c r="G773" i="5"/>
  <c r="H773" i="5"/>
  <c r="I773" i="5"/>
  <c r="J773" i="5"/>
  <c r="K773" i="5"/>
  <c r="L773" i="5"/>
  <c r="A774" i="5"/>
  <c r="B774" i="5"/>
  <c r="C774" i="5"/>
  <c r="D774" i="5"/>
  <c r="E774" i="5"/>
  <c r="F774" i="5"/>
  <c r="G774" i="5"/>
  <c r="H774" i="5"/>
  <c r="I774" i="5"/>
  <c r="J774" i="5"/>
  <c r="K774" i="5"/>
  <c r="L774" i="5"/>
  <c r="A775" i="5"/>
  <c r="B775" i="5"/>
  <c r="C775" i="5"/>
  <c r="D775" i="5"/>
  <c r="E775" i="5"/>
  <c r="F775" i="5"/>
  <c r="G775" i="5"/>
  <c r="H775" i="5"/>
  <c r="I775" i="5"/>
  <c r="J775" i="5"/>
  <c r="K775" i="5"/>
  <c r="L775" i="5"/>
  <c r="A776" i="5"/>
  <c r="B776" i="5"/>
  <c r="C776" i="5"/>
  <c r="D776" i="5"/>
  <c r="E776" i="5"/>
  <c r="F776" i="5"/>
  <c r="G776" i="5"/>
  <c r="H776" i="5"/>
  <c r="I776" i="5"/>
  <c r="J776" i="5"/>
  <c r="K776" i="5"/>
  <c r="L776" i="5"/>
  <c r="A777" i="5"/>
  <c r="B777" i="5"/>
  <c r="C777" i="5"/>
  <c r="D777" i="5"/>
  <c r="E777" i="5"/>
  <c r="F777" i="5"/>
  <c r="G777" i="5"/>
  <c r="H777" i="5"/>
  <c r="I777" i="5"/>
  <c r="J777" i="5"/>
  <c r="K777" i="5"/>
  <c r="L777" i="5"/>
  <c r="A778" i="5"/>
  <c r="B778" i="5"/>
  <c r="C778" i="5"/>
  <c r="D778" i="5"/>
  <c r="E778" i="5"/>
  <c r="F778" i="5"/>
  <c r="G778" i="5"/>
  <c r="H778" i="5"/>
  <c r="I778" i="5"/>
  <c r="J778" i="5"/>
  <c r="K778" i="5"/>
  <c r="L778" i="5"/>
  <c r="A779" i="5"/>
  <c r="B779" i="5"/>
  <c r="C779" i="5"/>
  <c r="D779" i="5"/>
  <c r="E779" i="5"/>
  <c r="F779" i="5"/>
  <c r="G779" i="5"/>
  <c r="H779" i="5"/>
  <c r="I779" i="5"/>
  <c r="J779" i="5"/>
  <c r="K779" i="5"/>
  <c r="L779" i="5"/>
  <c r="A780" i="5"/>
  <c r="B780" i="5"/>
  <c r="C780" i="5"/>
  <c r="D780" i="5"/>
  <c r="E780" i="5"/>
  <c r="F780" i="5"/>
  <c r="G780" i="5"/>
  <c r="H780" i="5"/>
  <c r="I780" i="5"/>
  <c r="J780" i="5"/>
  <c r="K780" i="5"/>
  <c r="L780" i="5"/>
  <c r="A781" i="5"/>
  <c r="B781" i="5"/>
  <c r="C781" i="5"/>
  <c r="D781" i="5"/>
  <c r="E781" i="5"/>
  <c r="F781" i="5"/>
  <c r="G781" i="5"/>
  <c r="H781" i="5"/>
  <c r="I781" i="5"/>
  <c r="J781" i="5"/>
  <c r="K781" i="5"/>
  <c r="L781" i="5"/>
  <c r="A782" i="5"/>
  <c r="B782" i="5"/>
  <c r="C782" i="5"/>
  <c r="D782" i="5"/>
  <c r="E782" i="5"/>
  <c r="F782" i="5"/>
  <c r="G782" i="5"/>
  <c r="H782" i="5"/>
  <c r="I782" i="5"/>
  <c r="J782" i="5"/>
  <c r="K782" i="5"/>
  <c r="L782" i="5"/>
  <c r="A783" i="5"/>
  <c r="B783" i="5"/>
  <c r="C783" i="5"/>
  <c r="D783" i="5"/>
  <c r="E783" i="5"/>
  <c r="F783" i="5"/>
  <c r="G783" i="5"/>
  <c r="H783" i="5"/>
  <c r="I783" i="5"/>
  <c r="J783" i="5"/>
  <c r="K783" i="5"/>
  <c r="L783" i="5"/>
  <c r="A784" i="5"/>
  <c r="B784" i="5"/>
  <c r="C784" i="5"/>
  <c r="D784" i="5"/>
  <c r="E784" i="5"/>
  <c r="F784" i="5"/>
  <c r="G784" i="5"/>
  <c r="H784" i="5"/>
  <c r="I784" i="5"/>
  <c r="J784" i="5"/>
  <c r="K784" i="5"/>
  <c r="L784" i="5"/>
  <c r="A785" i="5"/>
  <c r="B785" i="5"/>
  <c r="C785" i="5"/>
  <c r="D785" i="5"/>
  <c r="E785" i="5"/>
  <c r="F785" i="5"/>
  <c r="G785" i="5"/>
  <c r="H785" i="5"/>
  <c r="I785" i="5"/>
  <c r="J785" i="5"/>
  <c r="K785" i="5"/>
  <c r="L785" i="5"/>
  <c r="A786" i="5"/>
  <c r="B786" i="5"/>
  <c r="C786" i="5"/>
  <c r="D786" i="5"/>
  <c r="E786" i="5"/>
  <c r="F786" i="5"/>
  <c r="G786" i="5"/>
  <c r="H786" i="5"/>
  <c r="I786" i="5"/>
  <c r="J786" i="5"/>
  <c r="K786" i="5"/>
  <c r="L786" i="5"/>
  <c r="A787" i="5"/>
  <c r="B787" i="5"/>
  <c r="C787" i="5"/>
  <c r="D787" i="5"/>
  <c r="E787" i="5"/>
  <c r="F787" i="5"/>
  <c r="G787" i="5"/>
  <c r="H787" i="5"/>
  <c r="I787" i="5"/>
  <c r="J787" i="5"/>
  <c r="K787" i="5"/>
  <c r="L787" i="5"/>
  <c r="A788" i="5"/>
  <c r="B788" i="5"/>
  <c r="C788" i="5"/>
  <c r="D788" i="5"/>
  <c r="E788" i="5"/>
  <c r="F788" i="5"/>
  <c r="G788" i="5"/>
  <c r="H788" i="5"/>
  <c r="I788" i="5"/>
  <c r="J788" i="5"/>
  <c r="K788" i="5"/>
  <c r="L788" i="5"/>
  <c r="A789" i="5"/>
  <c r="B789" i="5"/>
  <c r="C789" i="5"/>
  <c r="D789" i="5"/>
  <c r="E789" i="5"/>
  <c r="F789" i="5"/>
  <c r="G789" i="5"/>
  <c r="H789" i="5"/>
  <c r="I789" i="5"/>
  <c r="J789" i="5"/>
  <c r="K789" i="5"/>
  <c r="L789" i="5"/>
  <c r="A790" i="5"/>
  <c r="B790" i="5"/>
  <c r="C790" i="5"/>
  <c r="D790" i="5"/>
  <c r="E790" i="5"/>
  <c r="F790" i="5"/>
  <c r="G790" i="5"/>
  <c r="H790" i="5"/>
  <c r="I790" i="5"/>
  <c r="J790" i="5"/>
  <c r="K790" i="5"/>
  <c r="L790" i="5"/>
  <c r="A791" i="5"/>
  <c r="B791" i="5"/>
  <c r="C791" i="5"/>
  <c r="D791" i="5"/>
  <c r="E791" i="5"/>
  <c r="F791" i="5"/>
  <c r="G791" i="5"/>
  <c r="H791" i="5"/>
  <c r="I791" i="5"/>
  <c r="J791" i="5"/>
  <c r="K791" i="5"/>
  <c r="L791" i="5"/>
  <c r="A792" i="5"/>
  <c r="B792" i="5"/>
  <c r="C792" i="5"/>
  <c r="D792" i="5"/>
  <c r="E792" i="5"/>
  <c r="F792" i="5"/>
  <c r="G792" i="5"/>
  <c r="H792" i="5"/>
  <c r="I792" i="5"/>
  <c r="J792" i="5"/>
  <c r="K792" i="5"/>
  <c r="L792" i="5"/>
  <c r="A793" i="5"/>
  <c r="B793" i="5"/>
  <c r="C793" i="5"/>
  <c r="D793" i="5"/>
  <c r="E793" i="5"/>
  <c r="F793" i="5"/>
  <c r="G793" i="5"/>
  <c r="H793" i="5"/>
  <c r="I793" i="5"/>
  <c r="J793" i="5"/>
  <c r="K793" i="5"/>
  <c r="L793" i="5"/>
  <c r="A794" i="5"/>
  <c r="B794" i="5"/>
  <c r="C794" i="5"/>
  <c r="D794" i="5"/>
  <c r="E794" i="5"/>
  <c r="F794" i="5"/>
  <c r="G794" i="5"/>
  <c r="H794" i="5"/>
  <c r="I794" i="5"/>
  <c r="J794" i="5"/>
  <c r="K794" i="5"/>
  <c r="L794" i="5"/>
  <c r="A795" i="5"/>
  <c r="B795" i="5"/>
  <c r="C795" i="5"/>
  <c r="D795" i="5"/>
  <c r="E795" i="5"/>
  <c r="F795" i="5"/>
  <c r="G795" i="5"/>
  <c r="H795" i="5"/>
  <c r="I795" i="5"/>
  <c r="J795" i="5"/>
  <c r="K795" i="5"/>
  <c r="L795" i="5"/>
  <c r="A796" i="5"/>
  <c r="B796" i="5"/>
  <c r="C796" i="5"/>
  <c r="D796" i="5"/>
  <c r="E796" i="5"/>
  <c r="F796" i="5"/>
  <c r="G796" i="5"/>
  <c r="H796" i="5"/>
  <c r="I796" i="5"/>
  <c r="J796" i="5"/>
  <c r="K796" i="5"/>
  <c r="L796" i="5"/>
  <c r="A797" i="5"/>
  <c r="B797" i="5"/>
  <c r="C797" i="5"/>
  <c r="D797" i="5"/>
  <c r="E797" i="5"/>
  <c r="F797" i="5"/>
  <c r="G797" i="5"/>
  <c r="H797" i="5"/>
  <c r="I797" i="5"/>
  <c r="J797" i="5"/>
  <c r="K797" i="5"/>
  <c r="L797" i="5"/>
  <c r="A798" i="5"/>
  <c r="B798" i="5"/>
  <c r="C798" i="5"/>
  <c r="D798" i="5"/>
  <c r="E798" i="5"/>
  <c r="F798" i="5"/>
  <c r="G798" i="5"/>
  <c r="H798" i="5"/>
  <c r="I798" i="5"/>
  <c r="J798" i="5"/>
  <c r="K798" i="5"/>
  <c r="L798" i="5"/>
  <c r="A799" i="5"/>
  <c r="B799" i="5"/>
  <c r="C799" i="5"/>
  <c r="D799" i="5"/>
  <c r="E799" i="5"/>
  <c r="F799" i="5"/>
  <c r="G799" i="5"/>
  <c r="H799" i="5"/>
  <c r="I799" i="5"/>
  <c r="J799" i="5"/>
  <c r="K799" i="5"/>
  <c r="L799" i="5"/>
  <c r="A800" i="5"/>
  <c r="B800" i="5"/>
  <c r="C800" i="5"/>
  <c r="D800" i="5"/>
  <c r="E800" i="5"/>
  <c r="F800" i="5"/>
  <c r="G800" i="5"/>
  <c r="H800" i="5"/>
  <c r="I800" i="5"/>
  <c r="J800" i="5"/>
  <c r="K800" i="5"/>
  <c r="L800" i="5"/>
  <c r="A801" i="5"/>
  <c r="B801" i="5"/>
  <c r="C801" i="5"/>
  <c r="D801" i="5"/>
  <c r="E801" i="5"/>
  <c r="F801" i="5"/>
  <c r="G801" i="5"/>
  <c r="H801" i="5"/>
  <c r="I801" i="5"/>
  <c r="J801" i="5"/>
  <c r="K801" i="5"/>
  <c r="L801" i="5"/>
  <c r="A802" i="5"/>
  <c r="B802" i="5"/>
  <c r="C802" i="5"/>
  <c r="D802" i="5"/>
  <c r="E802" i="5"/>
  <c r="F802" i="5"/>
  <c r="G802" i="5"/>
  <c r="H802" i="5"/>
  <c r="I802" i="5"/>
  <c r="J802" i="5"/>
  <c r="K802" i="5"/>
  <c r="L802" i="5"/>
  <c r="A803" i="5"/>
  <c r="B803" i="5"/>
  <c r="C803" i="5"/>
  <c r="D803" i="5"/>
  <c r="E803" i="5"/>
  <c r="F803" i="5"/>
  <c r="G803" i="5"/>
  <c r="H803" i="5"/>
  <c r="I803" i="5"/>
  <c r="J803" i="5"/>
  <c r="K803" i="5"/>
  <c r="L803" i="5"/>
  <c r="A804" i="5"/>
  <c r="B804" i="5"/>
  <c r="C804" i="5"/>
  <c r="D804" i="5"/>
  <c r="E804" i="5"/>
  <c r="F804" i="5"/>
  <c r="G804" i="5"/>
  <c r="H804" i="5"/>
  <c r="I804" i="5"/>
  <c r="J804" i="5"/>
  <c r="K804" i="5"/>
  <c r="L804" i="5"/>
  <c r="A805" i="5"/>
  <c r="B805" i="5"/>
  <c r="C805" i="5"/>
  <c r="D805" i="5"/>
  <c r="E805" i="5"/>
  <c r="F805" i="5"/>
  <c r="G805" i="5"/>
  <c r="H805" i="5"/>
  <c r="I805" i="5"/>
  <c r="J805" i="5"/>
  <c r="K805" i="5"/>
  <c r="L805" i="5"/>
  <c r="A806" i="5"/>
  <c r="B806" i="5"/>
  <c r="C806" i="5"/>
  <c r="D806" i="5"/>
  <c r="E806" i="5"/>
  <c r="F806" i="5"/>
  <c r="G806" i="5"/>
  <c r="H806" i="5"/>
  <c r="I806" i="5"/>
  <c r="J806" i="5"/>
  <c r="K806" i="5"/>
  <c r="L806" i="5"/>
  <c r="A807" i="5"/>
  <c r="B807" i="5"/>
  <c r="C807" i="5"/>
  <c r="D807" i="5"/>
  <c r="E807" i="5"/>
  <c r="F807" i="5"/>
  <c r="G807" i="5"/>
  <c r="H807" i="5"/>
  <c r="I807" i="5"/>
  <c r="J807" i="5"/>
  <c r="K807" i="5"/>
  <c r="L807" i="5"/>
  <c r="A808" i="5"/>
  <c r="B808" i="5"/>
  <c r="C808" i="5"/>
  <c r="D808" i="5"/>
  <c r="E808" i="5"/>
  <c r="F808" i="5"/>
  <c r="G808" i="5"/>
  <c r="H808" i="5"/>
  <c r="I808" i="5"/>
  <c r="J808" i="5"/>
  <c r="K808" i="5"/>
  <c r="L808" i="5"/>
  <c r="A809" i="5"/>
  <c r="B809" i="5"/>
  <c r="C809" i="5"/>
  <c r="D809" i="5"/>
  <c r="E809" i="5"/>
  <c r="F809" i="5"/>
  <c r="G809" i="5"/>
  <c r="H809" i="5"/>
  <c r="I809" i="5"/>
  <c r="J809" i="5"/>
  <c r="K809" i="5"/>
  <c r="L809" i="5"/>
  <c r="A810" i="5"/>
  <c r="B810" i="5"/>
  <c r="C810" i="5"/>
  <c r="D810" i="5"/>
  <c r="E810" i="5"/>
  <c r="F810" i="5"/>
  <c r="G810" i="5"/>
  <c r="H810" i="5"/>
  <c r="I810" i="5"/>
  <c r="J810" i="5"/>
  <c r="K810" i="5"/>
  <c r="L810" i="5"/>
  <c r="A811" i="5"/>
  <c r="B811" i="5"/>
  <c r="C811" i="5"/>
  <c r="D811" i="5"/>
  <c r="E811" i="5"/>
  <c r="F811" i="5"/>
  <c r="G811" i="5"/>
  <c r="H811" i="5"/>
  <c r="I811" i="5"/>
  <c r="J811" i="5"/>
  <c r="K811" i="5"/>
  <c r="L811" i="5"/>
  <c r="A812" i="5"/>
  <c r="B812" i="5"/>
  <c r="C812" i="5"/>
  <c r="D812" i="5"/>
  <c r="E812" i="5"/>
  <c r="F812" i="5"/>
  <c r="G812" i="5"/>
  <c r="H812" i="5"/>
  <c r="I812" i="5"/>
  <c r="J812" i="5"/>
  <c r="K812" i="5"/>
  <c r="L812" i="5"/>
  <c r="A813" i="5"/>
  <c r="B813" i="5"/>
  <c r="C813" i="5"/>
  <c r="D813" i="5"/>
  <c r="E813" i="5"/>
  <c r="F813" i="5"/>
  <c r="G813" i="5"/>
  <c r="H813" i="5"/>
  <c r="I813" i="5"/>
  <c r="J813" i="5"/>
  <c r="K813" i="5"/>
  <c r="L813" i="5"/>
  <c r="A814" i="5"/>
  <c r="B814" i="5"/>
  <c r="C814" i="5"/>
  <c r="D814" i="5"/>
  <c r="E814" i="5"/>
  <c r="F814" i="5"/>
  <c r="G814" i="5"/>
  <c r="H814" i="5"/>
  <c r="I814" i="5"/>
  <c r="J814" i="5"/>
  <c r="K814" i="5"/>
  <c r="L814" i="5"/>
  <c r="A815" i="5"/>
  <c r="B815" i="5"/>
  <c r="C815" i="5"/>
  <c r="D815" i="5"/>
  <c r="E815" i="5"/>
  <c r="F815" i="5"/>
  <c r="G815" i="5"/>
  <c r="H815" i="5"/>
  <c r="I815" i="5"/>
  <c r="J815" i="5"/>
  <c r="K815" i="5"/>
  <c r="L815" i="5"/>
  <c r="A816" i="5"/>
  <c r="B816" i="5"/>
  <c r="C816" i="5"/>
  <c r="D816" i="5"/>
  <c r="E816" i="5"/>
  <c r="F816" i="5"/>
  <c r="G816" i="5"/>
  <c r="H816" i="5"/>
  <c r="I816" i="5"/>
  <c r="J816" i="5"/>
  <c r="K816" i="5"/>
  <c r="L816" i="5"/>
  <c r="A817" i="5"/>
  <c r="B817" i="5"/>
  <c r="C817" i="5"/>
  <c r="D817" i="5"/>
  <c r="E817" i="5"/>
  <c r="F817" i="5"/>
  <c r="G817" i="5"/>
  <c r="H817" i="5"/>
  <c r="I817" i="5"/>
  <c r="J817" i="5"/>
  <c r="K817" i="5"/>
  <c r="L817" i="5"/>
  <c r="A818" i="5"/>
  <c r="B818" i="5"/>
  <c r="C818" i="5"/>
  <c r="D818" i="5"/>
  <c r="E818" i="5"/>
  <c r="F818" i="5"/>
  <c r="G818" i="5"/>
  <c r="H818" i="5"/>
  <c r="I818" i="5"/>
  <c r="J818" i="5"/>
  <c r="K818" i="5"/>
  <c r="L818" i="5"/>
  <c r="A819" i="5"/>
  <c r="B819" i="5"/>
  <c r="C819" i="5"/>
  <c r="D819" i="5"/>
  <c r="E819" i="5"/>
  <c r="F819" i="5"/>
  <c r="G819" i="5"/>
  <c r="H819" i="5"/>
  <c r="I819" i="5"/>
  <c r="J819" i="5"/>
  <c r="K819" i="5"/>
  <c r="L819" i="5"/>
  <c r="A820" i="5"/>
  <c r="B820" i="5"/>
  <c r="C820" i="5"/>
  <c r="D820" i="5"/>
  <c r="E820" i="5"/>
  <c r="F820" i="5"/>
  <c r="G820" i="5"/>
  <c r="H820" i="5"/>
  <c r="I820" i="5"/>
  <c r="J820" i="5"/>
  <c r="K820" i="5"/>
  <c r="L820" i="5"/>
  <c r="A821" i="5"/>
  <c r="B821" i="5"/>
  <c r="C821" i="5"/>
  <c r="D821" i="5"/>
  <c r="E821" i="5"/>
  <c r="F821" i="5"/>
  <c r="G821" i="5"/>
  <c r="H821" i="5"/>
  <c r="I821" i="5"/>
  <c r="J821" i="5"/>
  <c r="K821" i="5"/>
  <c r="L821" i="5"/>
  <c r="A822" i="5"/>
  <c r="B822" i="5"/>
  <c r="C822" i="5"/>
  <c r="D822" i="5"/>
  <c r="E822" i="5"/>
  <c r="F822" i="5"/>
  <c r="G822" i="5"/>
  <c r="H822" i="5"/>
  <c r="I822" i="5"/>
  <c r="J822" i="5"/>
  <c r="K822" i="5"/>
  <c r="L822" i="5"/>
  <c r="A823" i="5"/>
  <c r="B823" i="5"/>
  <c r="C823" i="5"/>
  <c r="D823" i="5"/>
  <c r="E823" i="5"/>
  <c r="F823" i="5"/>
  <c r="G823" i="5"/>
  <c r="H823" i="5"/>
  <c r="I823" i="5"/>
  <c r="J823" i="5"/>
  <c r="K823" i="5"/>
  <c r="L823" i="5"/>
  <c r="A824" i="5"/>
  <c r="B824" i="5"/>
  <c r="C824" i="5"/>
  <c r="D824" i="5"/>
  <c r="E824" i="5"/>
  <c r="F824" i="5"/>
  <c r="G824" i="5"/>
  <c r="H824" i="5"/>
  <c r="I824" i="5"/>
  <c r="J824" i="5"/>
  <c r="K824" i="5"/>
  <c r="L824" i="5"/>
  <c r="A825" i="5"/>
  <c r="B825" i="5"/>
  <c r="C825" i="5"/>
  <c r="D825" i="5"/>
  <c r="E825" i="5"/>
  <c r="F825" i="5"/>
  <c r="G825" i="5"/>
  <c r="H825" i="5"/>
  <c r="I825" i="5"/>
  <c r="J825" i="5"/>
  <c r="K825" i="5"/>
  <c r="L825" i="5"/>
  <c r="A826" i="5"/>
  <c r="B826" i="5"/>
  <c r="C826" i="5"/>
  <c r="D826" i="5"/>
  <c r="E826" i="5"/>
  <c r="F826" i="5"/>
  <c r="G826" i="5"/>
  <c r="H826" i="5"/>
  <c r="I826" i="5"/>
  <c r="J826" i="5"/>
  <c r="K826" i="5"/>
  <c r="L826" i="5"/>
  <c r="A827" i="5"/>
  <c r="B827" i="5"/>
  <c r="C827" i="5"/>
  <c r="D827" i="5"/>
  <c r="E827" i="5"/>
  <c r="F827" i="5"/>
  <c r="G827" i="5"/>
  <c r="H827" i="5"/>
  <c r="I827" i="5"/>
  <c r="J827" i="5"/>
  <c r="K827" i="5"/>
  <c r="L827" i="5"/>
  <c r="A828" i="5"/>
  <c r="B828" i="5"/>
  <c r="C828" i="5"/>
  <c r="D828" i="5"/>
  <c r="E828" i="5"/>
  <c r="F828" i="5"/>
  <c r="G828" i="5"/>
  <c r="H828" i="5"/>
  <c r="I828" i="5"/>
  <c r="J828" i="5"/>
  <c r="K828" i="5"/>
  <c r="L828" i="5"/>
  <c r="A829" i="5"/>
  <c r="B829" i="5"/>
  <c r="C829" i="5"/>
  <c r="D829" i="5"/>
  <c r="E829" i="5"/>
  <c r="F829" i="5"/>
  <c r="G829" i="5"/>
  <c r="H829" i="5"/>
  <c r="I829" i="5"/>
  <c r="J829" i="5"/>
  <c r="K829" i="5"/>
  <c r="L829" i="5"/>
  <c r="A830" i="5"/>
  <c r="B830" i="5"/>
  <c r="C830" i="5"/>
  <c r="D830" i="5"/>
  <c r="E830" i="5"/>
  <c r="F830" i="5"/>
  <c r="G830" i="5"/>
  <c r="H830" i="5"/>
  <c r="I830" i="5"/>
  <c r="J830" i="5"/>
  <c r="K830" i="5"/>
  <c r="L830" i="5"/>
  <c r="A831" i="5"/>
  <c r="B831" i="5"/>
  <c r="C831" i="5"/>
  <c r="D831" i="5"/>
  <c r="E831" i="5"/>
  <c r="F831" i="5"/>
  <c r="G831" i="5"/>
  <c r="H831" i="5"/>
  <c r="I831" i="5"/>
  <c r="J831" i="5"/>
  <c r="K831" i="5"/>
  <c r="L831" i="5"/>
  <c r="A832" i="5"/>
  <c r="B832" i="5"/>
  <c r="C832" i="5"/>
  <c r="D832" i="5"/>
  <c r="E832" i="5"/>
  <c r="F832" i="5"/>
  <c r="G832" i="5"/>
  <c r="H832" i="5"/>
  <c r="I832" i="5"/>
  <c r="J832" i="5"/>
  <c r="K832" i="5"/>
  <c r="L832" i="5"/>
  <c r="A833" i="5"/>
  <c r="B833" i="5"/>
  <c r="C833" i="5"/>
  <c r="D833" i="5"/>
  <c r="E833" i="5"/>
  <c r="F833" i="5"/>
  <c r="G833" i="5"/>
  <c r="H833" i="5"/>
  <c r="I833" i="5"/>
  <c r="J833" i="5"/>
  <c r="K833" i="5"/>
  <c r="L833" i="5"/>
  <c r="A834" i="5"/>
  <c r="B834" i="5"/>
  <c r="C834" i="5"/>
  <c r="D834" i="5"/>
  <c r="E834" i="5"/>
  <c r="F834" i="5"/>
  <c r="G834" i="5"/>
  <c r="H834" i="5"/>
  <c r="I834" i="5"/>
  <c r="J834" i="5"/>
  <c r="K834" i="5"/>
  <c r="L834" i="5"/>
  <c r="A835" i="5"/>
  <c r="B835" i="5"/>
  <c r="C835" i="5"/>
  <c r="D835" i="5"/>
  <c r="E835" i="5"/>
  <c r="F835" i="5"/>
  <c r="G835" i="5"/>
  <c r="H835" i="5"/>
  <c r="I835" i="5"/>
  <c r="J835" i="5"/>
  <c r="K835" i="5"/>
  <c r="L835" i="5"/>
  <c r="A836" i="5"/>
  <c r="B836" i="5"/>
  <c r="C836" i="5"/>
  <c r="D836" i="5"/>
  <c r="E836" i="5"/>
  <c r="F836" i="5"/>
  <c r="G836" i="5"/>
  <c r="H836" i="5"/>
  <c r="I836" i="5"/>
  <c r="J836" i="5"/>
  <c r="K836" i="5"/>
  <c r="L836" i="5"/>
  <c r="A837" i="5"/>
  <c r="B837" i="5"/>
  <c r="C837" i="5"/>
  <c r="D837" i="5"/>
  <c r="E837" i="5"/>
  <c r="F837" i="5"/>
  <c r="G837" i="5"/>
  <c r="H837" i="5"/>
  <c r="I837" i="5"/>
  <c r="J837" i="5"/>
  <c r="K837" i="5"/>
  <c r="L837" i="5"/>
  <c r="A838" i="5"/>
  <c r="B838" i="5"/>
  <c r="C838" i="5"/>
  <c r="D838" i="5"/>
  <c r="E838" i="5"/>
  <c r="F838" i="5"/>
  <c r="G838" i="5"/>
  <c r="H838" i="5"/>
  <c r="I838" i="5"/>
  <c r="J838" i="5"/>
  <c r="K838" i="5"/>
  <c r="L838" i="5"/>
  <c r="A839" i="5"/>
  <c r="B839" i="5"/>
  <c r="C839" i="5"/>
  <c r="D839" i="5"/>
  <c r="E839" i="5"/>
  <c r="F839" i="5"/>
  <c r="G839" i="5"/>
  <c r="H839" i="5"/>
  <c r="I839" i="5"/>
  <c r="J839" i="5"/>
  <c r="K839" i="5"/>
  <c r="L839" i="5"/>
  <c r="A840" i="5"/>
  <c r="B840" i="5"/>
  <c r="C840" i="5"/>
  <c r="D840" i="5"/>
  <c r="E840" i="5"/>
  <c r="F840" i="5"/>
  <c r="G840" i="5"/>
  <c r="H840" i="5"/>
  <c r="I840" i="5"/>
  <c r="J840" i="5"/>
  <c r="K840" i="5"/>
  <c r="L840" i="5"/>
  <c r="A841" i="5"/>
  <c r="B841" i="5"/>
  <c r="C841" i="5"/>
  <c r="D841" i="5"/>
  <c r="E841" i="5"/>
  <c r="F841" i="5"/>
  <c r="G841" i="5"/>
  <c r="H841" i="5"/>
  <c r="I841" i="5"/>
  <c r="J841" i="5"/>
  <c r="K841" i="5"/>
  <c r="L841" i="5"/>
  <c r="A842" i="5"/>
  <c r="B842" i="5"/>
  <c r="C842" i="5"/>
  <c r="D842" i="5"/>
  <c r="E842" i="5"/>
  <c r="F842" i="5"/>
  <c r="G842" i="5"/>
  <c r="H842" i="5"/>
  <c r="I842" i="5"/>
  <c r="J842" i="5"/>
  <c r="K842" i="5"/>
  <c r="L842" i="5"/>
  <c r="A843" i="5"/>
  <c r="B843" i="5"/>
  <c r="C843" i="5"/>
  <c r="D843" i="5"/>
  <c r="E843" i="5"/>
  <c r="F843" i="5"/>
  <c r="G843" i="5"/>
  <c r="H843" i="5"/>
  <c r="I843" i="5"/>
  <c r="J843" i="5"/>
  <c r="K843" i="5"/>
  <c r="L843" i="5"/>
  <c r="A844" i="5"/>
  <c r="B844" i="5"/>
  <c r="C844" i="5"/>
  <c r="D844" i="5"/>
  <c r="E844" i="5"/>
  <c r="F844" i="5"/>
  <c r="G844" i="5"/>
  <c r="H844" i="5"/>
  <c r="I844" i="5"/>
  <c r="J844" i="5"/>
  <c r="K844" i="5"/>
  <c r="L844" i="5"/>
  <c r="A845" i="5"/>
  <c r="B845" i="5"/>
  <c r="C845" i="5"/>
  <c r="D845" i="5"/>
  <c r="E845" i="5"/>
  <c r="F845" i="5"/>
  <c r="G845" i="5"/>
  <c r="H845" i="5"/>
  <c r="I845" i="5"/>
  <c r="J845" i="5"/>
  <c r="K845" i="5"/>
  <c r="L845" i="5"/>
  <c r="A846" i="5"/>
  <c r="B846" i="5"/>
  <c r="C846" i="5"/>
  <c r="D846" i="5"/>
  <c r="E846" i="5"/>
  <c r="F846" i="5"/>
  <c r="G846" i="5"/>
  <c r="H846" i="5"/>
  <c r="I846" i="5"/>
  <c r="J846" i="5"/>
  <c r="K846" i="5"/>
  <c r="L846" i="5"/>
  <c r="A847" i="5"/>
  <c r="B847" i="5"/>
  <c r="C847" i="5"/>
  <c r="D847" i="5"/>
  <c r="E847" i="5"/>
  <c r="F847" i="5"/>
  <c r="G847" i="5"/>
  <c r="H847" i="5"/>
  <c r="I847" i="5"/>
  <c r="J847" i="5"/>
  <c r="K847" i="5"/>
  <c r="L847" i="5"/>
  <c r="A848" i="5"/>
  <c r="B848" i="5"/>
  <c r="C848" i="5"/>
  <c r="D848" i="5"/>
  <c r="E848" i="5"/>
  <c r="F848" i="5"/>
  <c r="G848" i="5"/>
  <c r="H848" i="5"/>
  <c r="I848" i="5"/>
  <c r="J848" i="5"/>
  <c r="K848" i="5"/>
  <c r="L848" i="5"/>
  <c r="A849" i="5"/>
  <c r="B849" i="5"/>
  <c r="C849" i="5"/>
  <c r="D849" i="5"/>
  <c r="E849" i="5"/>
  <c r="F849" i="5"/>
  <c r="G849" i="5"/>
  <c r="H849" i="5"/>
  <c r="I849" i="5"/>
  <c r="J849" i="5"/>
  <c r="K849" i="5"/>
  <c r="L849" i="5"/>
  <c r="A850" i="5"/>
  <c r="B850" i="5"/>
  <c r="C850" i="5"/>
  <c r="D850" i="5"/>
  <c r="E850" i="5"/>
  <c r="F850" i="5"/>
  <c r="G850" i="5"/>
  <c r="H850" i="5"/>
  <c r="I850" i="5"/>
  <c r="J850" i="5"/>
  <c r="K850" i="5"/>
  <c r="L850" i="5"/>
  <c r="A851" i="5"/>
  <c r="B851" i="5"/>
  <c r="C851" i="5"/>
  <c r="D851" i="5"/>
  <c r="E851" i="5"/>
  <c r="F851" i="5"/>
  <c r="G851" i="5"/>
  <c r="H851" i="5"/>
  <c r="I851" i="5"/>
  <c r="J851" i="5"/>
  <c r="K851" i="5"/>
  <c r="L851" i="5"/>
  <c r="A852" i="5"/>
  <c r="B852" i="5"/>
  <c r="C852" i="5"/>
  <c r="D852" i="5"/>
  <c r="E852" i="5"/>
  <c r="F852" i="5"/>
  <c r="G852" i="5"/>
  <c r="H852" i="5"/>
  <c r="I852" i="5"/>
  <c r="J852" i="5"/>
  <c r="K852" i="5"/>
  <c r="L852" i="5"/>
  <c r="A853" i="5"/>
  <c r="B853" i="5"/>
  <c r="C853" i="5"/>
  <c r="D853" i="5"/>
  <c r="E853" i="5"/>
  <c r="F853" i="5"/>
  <c r="G853" i="5"/>
  <c r="H853" i="5"/>
  <c r="I853" i="5"/>
  <c r="J853" i="5"/>
  <c r="K853" i="5"/>
  <c r="L853" i="5"/>
  <c r="A854" i="5"/>
  <c r="B854" i="5"/>
  <c r="C854" i="5"/>
  <c r="D854" i="5"/>
  <c r="E854" i="5"/>
  <c r="F854" i="5"/>
  <c r="G854" i="5"/>
  <c r="H854" i="5"/>
  <c r="I854" i="5"/>
  <c r="J854" i="5"/>
  <c r="K854" i="5"/>
  <c r="L854" i="5"/>
  <c r="A855" i="5"/>
  <c r="B855" i="5"/>
  <c r="C855" i="5"/>
  <c r="D855" i="5"/>
  <c r="E855" i="5"/>
  <c r="F855" i="5"/>
  <c r="G855" i="5"/>
  <c r="H855" i="5"/>
  <c r="I855" i="5"/>
  <c r="J855" i="5"/>
  <c r="K855" i="5"/>
  <c r="L855" i="5"/>
  <c r="A856" i="5"/>
  <c r="B856" i="5"/>
  <c r="C856" i="5"/>
  <c r="D856" i="5"/>
  <c r="E856" i="5"/>
  <c r="F856" i="5"/>
  <c r="G856" i="5"/>
  <c r="H856" i="5"/>
  <c r="I856" i="5"/>
  <c r="J856" i="5"/>
  <c r="K856" i="5"/>
  <c r="L856" i="5"/>
  <c r="A857" i="5"/>
  <c r="B857" i="5"/>
  <c r="C857" i="5"/>
  <c r="D857" i="5"/>
  <c r="E857" i="5"/>
  <c r="F857" i="5"/>
  <c r="G857" i="5"/>
  <c r="H857" i="5"/>
  <c r="I857" i="5"/>
  <c r="J857" i="5"/>
  <c r="K857" i="5"/>
  <c r="L857" i="5"/>
  <c r="A858" i="5"/>
  <c r="B858" i="5"/>
  <c r="C858" i="5"/>
  <c r="D858" i="5"/>
  <c r="E858" i="5"/>
  <c r="F858" i="5"/>
  <c r="G858" i="5"/>
  <c r="H858" i="5"/>
  <c r="I858" i="5"/>
  <c r="J858" i="5"/>
  <c r="K858" i="5"/>
  <c r="L858" i="5"/>
  <c r="A859" i="5"/>
  <c r="B859" i="5"/>
  <c r="C859" i="5"/>
  <c r="D859" i="5"/>
  <c r="E859" i="5"/>
  <c r="F859" i="5"/>
  <c r="G859" i="5"/>
  <c r="H859" i="5"/>
  <c r="I859" i="5"/>
  <c r="J859" i="5"/>
  <c r="K859" i="5"/>
  <c r="L859" i="5"/>
  <c r="A860" i="5"/>
  <c r="B860" i="5"/>
  <c r="C860" i="5"/>
  <c r="D860" i="5"/>
  <c r="E860" i="5"/>
  <c r="F860" i="5"/>
  <c r="G860" i="5"/>
  <c r="H860" i="5"/>
  <c r="I860" i="5"/>
  <c r="J860" i="5"/>
  <c r="K860" i="5"/>
  <c r="L860" i="5"/>
  <c r="A861" i="5"/>
  <c r="B861" i="5"/>
  <c r="C861" i="5"/>
  <c r="D861" i="5"/>
  <c r="E861" i="5"/>
  <c r="F861" i="5"/>
  <c r="G861" i="5"/>
  <c r="H861" i="5"/>
  <c r="I861" i="5"/>
  <c r="J861" i="5"/>
  <c r="K861" i="5"/>
  <c r="L861" i="5"/>
  <c r="A862" i="5"/>
  <c r="B862" i="5"/>
  <c r="C862" i="5"/>
  <c r="D862" i="5"/>
  <c r="E862" i="5"/>
  <c r="F862" i="5"/>
  <c r="G862" i="5"/>
  <c r="H862" i="5"/>
  <c r="I862" i="5"/>
  <c r="J862" i="5"/>
  <c r="K862" i="5"/>
  <c r="L862" i="5"/>
  <c r="A863" i="5"/>
  <c r="B863" i="5"/>
  <c r="C863" i="5"/>
  <c r="D863" i="5"/>
  <c r="E863" i="5"/>
  <c r="F863" i="5"/>
  <c r="G863" i="5"/>
  <c r="H863" i="5"/>
  <c r="I863" i="5"/>
  <c r="J863" i="5"/>
  <c r="K863" i="5"/>
  <c r="L863" i="5"/>
  <c r="A864" i="5"/>
  <c r="B864" i="5"/>
  <c r="C864" i="5"/>
  <c r="D864" i="5"/>
  <c r="E864" i="5"/>
  <c r="F864" i="5"/>
  <c r="G864" i="5"/>
  <c r="H864" i="5"/>
  <c r="I864" i="5"/>
  <c r="J864" i="5"/>
  <c r="K864" i="5"/>
  <c r="L864" i="5"/>
  <c r="A865" i="5"/>
  <c r="B865" i="5"/>
  <c r="C865" i="5"/>
  <c r="D865" i="5"/>
  <c r="E865" i="5"/>
  <c r="F865" i="5"/>
  <c r="G865" i="5"/>
  <c r="H865" i="5"/>
  <c r="I865" i="5"/>
  <c r="J865" i="5"/>
  <c r="K865" i="5"/>
  <c r="L865" i="5"/>
  <c r="A866" i="5"/>
  <c r="B866" i="5"/>
  <c r="C866" i="5"/>
  <c r="D866" i="5"/>
  <c r="E866" i="5"/>
  <c r="F866" i="5"/>
  <c r="G866" i="5"/>
  <c r="H866" i="5"/>
  <c r="I866" i="5"/>
  <c r="J866" i="5"/>
  <c r="K866" i="5"/>
  <c r="L866" i="5"/>
  <c r="A867" i="5"/>
  <c r="B867" i="5"/>
  <c r="C867" i="5"/>
  <c r="D867" i="5"/>
  <c r="E867" i="5"/>
  <c r="F867" i="5"/>
  <c r="G867" i="5"/>
  <c r="H867" i="5"/>
  <c r="I867" i="5"/>
  <c r="J867" i="5"/>
  <c r="K867" i="5"/>
  <c r="L867" i="5"/>
  <c r="A868" i="5"/>
  <c r="B868" i="5"/>
  <c r="C868" i="5"/>
  <c r="D868" i="5"/>
  <c r="E868" i="5"/>
  <c r="F868" i="5"/>
  <c r="G868" i="5"/>
  <c r="H868" i="5"/>
  <c r="I868" i="5"/>
  <c r="J868" i="5"/>
  <c r="K868" i="5"/>
  <c r="L868" i="5"/>
  <c r="A869" i="5"/>
  <c r="B869" i="5"/>
  <c r="C869" i="5"/>
  <c r="D869" i="5"/>
  <c r="E869" i="5"/>
  <c r="F869" i="5"/>
  <c r="G869" i="5"/>
  <c r="H869" i="5"/>
  <c r="I869" i="5"/>
  <c r="J869" i="5"/>
  <c r="K869" i="5"/>
  <c r="L869" i="5"/>
  <c r="A870" i="5"/>
  <c r="B870" i="5"/>
  <c r="C870" i="5"/>
  <c r="D870" i="5"/>
  <c r="E870" i="5"/>
  <c r="F870" i="5"/>
  <c r="G870" i="5"/>
  <c r="H870" i="5"/>
  <c r="I870" i="5"/>
  <c r="J870" i="5"/>
  <c r="K870" i="5"/>
  <c r="L870" i="5"/>
  <c r="A871" i="5"/>
  <c r="B871" i="5"/>
  <c r="C871" i="5"/>
  <c r="D871" i="5"/>
  <c r="E871" i="5"/>
  <c r="F871" i="5"/>
  <c r="G871" i="5"/>
  <c r="H871" i="5"/>
  <c r="I871" i="5"/>
  <c r="J871" i="5"/>
  <c r="K871" i="5"/>
  <c r="L871" i="5"/>
  <c r="A872" i="5"/>
  <c r="B872" i="5"/>
  <c r="C872" i="5"/>
  <c r="D872" i="5"/>
  <c r="E872" i="5"/>
  <c r="F872" i="5"/>
  <c r="G872" i="5"/>
  <c r="H872" i="5"/>
  <c r="I872" i="5"/>
  <c r="J872" i="5"/>
  <c r="K872" i="5"/>
  <c r="L872" i="5"/>
  <c r="A873" i="5"/>
  <c r="B873" i="5"/>
  <c r="C873" i="5"/>
  <c r="D873" i="5"/>
  <c r="E873" i="5"/>
  <c r="F873" i="5"/>
  <c r="G873" i="5"/>
  <c r="H873" i="5"/>
  <c r="I873" i="5"/>
  <c r="J873" i="5"/>
  <c r="K873" i="5"/>
  <c r="L873" i="5"/>
  <c r="A874" i="5"/>
  <c r="B874" i="5"/>
  <c r="C874" i="5"/>
  <c r="D874" i="5"/>
  <c r="E874" i="5"/>
  <c r="F874" i="5"/>
  <c r="G874" i="5"/>
  <c r="H874" i="5"/>
  <c r="I874" i="5"/>
  <c r="J874" i="5"/>
  <c r="K874" i="5"/>
  <c r="L874" i="5"/>
  <c r="A875" i="5"/>
  <c r="B875" i="5"/>
  <c r="C875" i="5"/>
  <c r="D875" i="5"/>
  <c r="E875" i="5"/>
  <c r="F875" i="5"/>
  <c r="G875" i="5"/>
  <c r="H875" i="5"/>
  <c r="I875" i="5"/>
  <c r="J875" i="5"/>
  <c r="K875" i="5"/>
  <c r="L875" i="5"/>
  <c r="A876" i="5"/>
  <c r="B876" i="5"/>
  <c r="C876" i="5"/>
  <c r="D876" i="5"/>
  <c r="E876" i="5"/>
  <c r="F876" i="5"/>
  <c r="G876" i="5"/>
  <c r="H876" i="5"/>
  <c r="I876" i="5"/>
  <c r="J876" i="5"/>
  <c r="K876" i="5"/>
  <c r="L876" i="5"/>
  <c r="A877" i="5"/>
  <c r="B877" i="5"/>
  <c r="C877" i="5"/>
  <c r="D877" i="5"/>
  <c r="E877" i="5"/>
  <c r="F877" i="5"/>
  <c r="G877" i="5"/>
  <c r="H877" i="5"/>
  <c r="I877" i="5"/>
  <c r="J877" i="5"/>
  <c r="K877" i="5"/>
  <c r="L877" i="5"/>
  <c r="A878" i="5"/>
  <c r="B878" i="5"/>
  <c r="C878" i="5"/>
  <c r="D878" i="5"/>
  <c r="E878" i="5"/>
  <c r="F878" i="5"/>
  <c r="G878" i="5"/>
  <c r="H878" i="5"/>
  <c r="I878" i="5"/>
  <c r="J878" i="5"/>
  <c r="K878" i="5"/>
  <c r="L878" i="5"/>
  <c r="A879" i="5"/>
  <c r="B879" i="5"/>
  <c r="C879" i="5"/>
  <c r="D879" i="5"/>
  <c r="E879" i="5"/>
  <c r="F879" i="5"/>
  <c r="G879" i="5"/>
  <c r="H879" i="5"/>
  <c r="I879" i="5"/>
  <c r="J879" i="5"/>
  <c r="K879" i="5"/>
  <c r="L879" i="5"/>
  <c r="A880" i="5"/>
  <c r="B880" i="5"/>
  <c r="C880" i="5"/>
  <c r="D880" i="5"/>
  <c r="E880" i="5"/>
  <c r="F880" i="5"/>
  <c r="G880" i="5"/>
  <c r="H880" i="5"/>
  <c r="I880" i="5"/>
  <c r="J880" i="5"/>
  <c r="K880" i="5"/>
  <c r="L880" i="5"/>
  <c r="A881" i="5"/>
  <c r="B881" i="5"/>
  <c r="C881" i="5"/>
  <c r="D881" i="5"/>
  <c r="E881" i="5"/>
  <c r="F881" i="5"/>
  <c r="G881" i="5"/>
  <c r="H881" i="5"/>
  <c r="I881" i="5"/>
  <c r="J881" i="5"/>
  <c r="K881" i="5"/>
  <c r="L881" i="5"/>
  <c r="A882" i="5"/>
  <c r="B882" i="5"/>
  <c r="C882" i="5"/>
  <c r="D882" i="5"/>
  <c r="E882" i="5"/>
  <c r="F882" i="5"/>
  <c r="G882" i="5"/>
  <c r="H882" i="5"/>
  <c r="I882" i="5"/>
  <c r="J882" i="5"/>
  <c r="K882" i="5"/>
  <c r="L882" i="5"/>
  <c r="A883" i="5"/>
  <c r="B883" i="5"/>
  <c r="C883" i="5"/>
  <c r="D883" i="5"/>
  <c r="E883" i="5"/>
  <c r="F883" i="5"/>
  <c r="G883" i="5"/>
  <c r="H883" i="5"/>
  <c r="I883" i="5"/>
  <c r="J883" i="5"/>
  <c r="K883" i="5"/>
  <c r="L883" i="5"/>
  <c r="A884" i="5"/>
  <c r="B884" i="5"/>
  <c r="C884" i="5"/>
  <c r="D884" i="5"/>
  <c r="E884" i="5"/>
  <c r="F884" i="5"/>
  <c r="G884" i="5"/>
  <c r="H884" i="5"/>
  <c r="I884" i="5"/>
  <c r="J884" i="5"/>
  <c r="K884" i="5"/>
  <c r="L884" i="5"/>
  <c r="A885" i="5"/>
  <c r="B885" i="5"/>
  <c r="C885" i="5"/>
  <c r="D885" i="5"/>
  <c r="E885" i="5"/>
  <c r="F885" i="5"/>
  <c r="G885" i="5"/>
  <c r="H885" i="5"/>
  <c r="I885" i="5"/>
  <c r="J885" i="5"/>
  <c r="K885" i="5"/>
  <c r="L885" i="5"/>
  <c r="A886" i="5"/>
  <c r="B886" i="5"/>
  <c r="C886" i="5"/>
  <c r="D886" i="5"/>
  <c r="E886" i="5"/>
  <c r="F886" i="5"/>
  <c r="G886" i="5"/>
  <c r="H886" i="5"/>
  <c r="I886" i="5"/>
  <c r="J886" i="5"/>
  <c r="K886" i="5"/>
  <c r="L886" i="5"/>
  <c r="A887" i="5"/>
  <c r="B887" i="5"/>
  <c r="C887" i="5"/>
  <c r="D887" i="5"/>
  <c r="E887" i="5"/>
  <c r="F887" i="5"/>
  <c r="G887" i="5"/>
  <c r="H887" i="5"/>
  <c r="I887" i="5"/>
  <c r="J887" i="5"/>
  <c r="K887" i="5"/>
  <c r="L887" i="5"/>
  <c r="A888" i="5"/>
  <c r="B888" i="5"/>
  <c r="C888" i="5"/>
  <c r="D888" i="5"/>
  <c r="E888" i="5"/>
  <c r="F888" i="5"/>
  <c r="G888" i="5"/>
  <c r="H888" i="5"/>
  <c r="I888" i="5"/>
  <c r="J888" i="5"/>
  <c r="K888" i="5"/>
  <c r="L888" i="5"/>
  <c r="A889" i="5"/>
  <c r="B889" i="5"/>
  <c r="C889" i="5"/>
  <c r="D889" i="5"/>
  <c r="E889" i="5"/>
  <c r="F889" i="5"/>
  <c r="G889" i="5"/>
  <c r="H889" i="5"/>
  <c r="I889" i="5"/>
  <c r="J889" i="5"/>
  <c r="K889" i="5"/>
  <c r="L889" i="5"/>
  <c r="A890" i="5"/>
  <c r="B890" i="5"/>
  <c r="C890" i="5"/>
  <c r="D890" i="5"/>
  <c r="E890" i="5"/>
  <c r="F890" i="5"/>
  <c r="G890" i="5"/>
  <c r="H890" i="5"/>
  <c r="I890" i="5"/>
  <c r="J890" i="5"/>
  <c r="K890" i="5"/>
  <c r="L890" i="5"/>
  <c r="A891" i="5"/>
  <c r="B891" i="5"/>
  <c r="C891" i="5"/>
  <c r="D891" i="5"/>
  <c r="E891" i="5"/>
  <c r="F891" i="5"/>
  <c r="G891" i="5"/>
  <c r="H891" i="5"/>
  <c r="I891" i="5"/>
  <c r="J891" i="5"/>
  <c r="K891" i="5"/>
  <c r="L891" i="5"/>
  <c r="A892" i="5"/>
  <c r="B892" i="5"/>
  <c r="C892" i="5"/>
  <c r="D892" i="5"/>
  <c r="E892" i="5"/>
  <c r="F892" i="5"/>
  <c r="G892" i="5"/>
  <c r="H892" i="5"/>
  <c r="I892" i="5"/>
  <c r="J892" i="5"/>
  <c r="K892" i="5"/>
  <c r="L892" i="5"/>
  <c r="A893" i="5"/>
  <c r="B893" i="5"/>
  <c r="C893" i="5"/>
  <c r="D893" i="5"/>
  <c r="E893" i="5"/>
  <c r="F893" i="5"/>
  <c r="G893" i="5"/>
  <c r="H893" i="5"/>
  <c r="I893" i="5"/>
  <c r="J893" i="5"/>
  <c r="K893" i="5"/>
  <c r="L893" i="5"/>
  <c r="A894" i="5"/>
  <c r="B894" i="5"/>
  <c r="C894" i="5"/>
  <c r="D894" i="5"/>
  <c r="E894" i="5"/>
  <c r="F894" i="5"/>
  <c r="G894" i="5"/>
  <c r="H894" i="5"/>
  <c r="I894" i="5"/>
  <c r="J894" i="5"/>
  <c r="K894" i="5"/>
  <c r="L894" i="5"/>
  <c r="A895" i="5"/>
  <c r="B895" i="5"/>
  <c r="C895" i="5"/>
  <c r="D895" i="5"/>
  <c r="E895" i="5"/>
  <c r="F895" i="5"/>
  <c r="G895" i="5"/>
  <c r="H895" i="5"/>
  <c r="I895" i="5"/>
  <c r="J895" i="5"/>
  <c r="K895" i="5"/>
  <c r="L895" i="5"/>
  <c r="A896" i="5"/>
  <c r="B896" i="5"/>
  <c r="C896" i="5"/>
  <c r="D896" i="5"/>
  <c r="E896" i="5"/>
  <c r="F896" i="5"/>
  <c r="G896" i="5"/>
  <c r="H896" i="5"/>
  <c r="I896" i="5"/>
  <c r="J896" i="5"/>
  <c r="K896" i="5"/>
  <c r="L896" i="5"/>
  <c r="A897" i="5"/>
  <c r="B897" i="5"/>
  <c r="C897" i="5"/>
  <c r="D897" i="5"/>
  <c r="E897" i="5"/>
  <c r="F897" i="5"/>
  <c r="G897" i="5"/>
  <c r="H897" i="5"/>
  <c r="I897" i="5"/>
  <c r="J897" i="5"/>
  <c r="K897" i="5"/>
  <c r="L897" i="5"/>
  <c r="A898" i="5"/>
  <c r="B898" i="5"/>
  <c r="C898" i="5"/>
  <c r="D898" i="5"/>
  <c r="E898" i="5"/>
  <c r="F898" i="5"/>
  <c r="G898" i="5"/>
  <c r="H898" i="5"/>
  <c r="I898" i="5"/>
  <c r="J898" i="5"/>
  <c r="K898" i="5"/>
  <c r="L898" i="5"/>
  <c r="A899" i="5"/>
  <c r="B899" i="5"/>
  <c r="C899" i="5"/>
  <c r="D899" i="5"/>
  <c r="E899" i="5"/>
  <c r="F899" i="5"/>
  <c r="G899" i="5"/>
  <c r="H899" i="5"/>
  <c r="I899" i="5"/>
  <c r="J899" i="5"/>
  <c r="K899" i="5"/>
  <c r="L899" i="5"/>
  <c r="A900" i="5"/>
  <c r="B900" i="5"/>
  <c r="C900" i="5"/>
  <c r="D900" i="5"/>
  <c r="E900" i="5"/>
  <c r="F900" i="5"/>
  <c r="G900" i="5"/>
  <c r="H900" i="5"/>
  <c r="I900" i="5"/>
  <c r="J900" i="5"/>
  <c r="K900" i="5"/>
  <c r="L900" i="5"/>
  <c r="A901" i="5"/>
  <c r="B901" i="5"/>
  <c r="C901" i="5"/>
  <c r="D901" i="5"/>
  <c r="E901" i="5"/>
  <c r="F901" i="5"/>
  <c r="G901" i="5"/>
  <c r="H901" i="5"/>
  <c r="I901" i="5"/>
  <c r="J901" i="5"/>
  <c r="K901" i="5"/>
  <c r="L901" i="5"/>
  <c r="A902" i="5"/>
  <c r="B902" i="5"/>
  <c r="C902" i="5"/>
  <c r="D902" i="5"/>
  <c r="E902" i="5"/>
  <c r="F902" i="5"/>
  <c r="G902" i="5"/>
  <c r="H902" i="5"/>
  <c r="I902" i="5"/>
  <c r="J902" i="5"/>
  <c r="K902" i="5"/>
  <c r="L902" i="5"/>
  <c r="A903" i="5"/>
  <c r="B903" i="5"/>
  <c r="C903" i="5"/>
  <c r="D903" i="5"/>
  <c r="E903" i="5"/>
  <c r="F903" i="5"/>
  <c r="G903" i="5"/>
  <c r="H903" i="5"/>
  <c r="I903" i="5"/>
  <c r="J903" i="5"/>
  <c r="K903" i="5"/>
  <c r="L903" i="5"/>
  <c r="A904" i="5"/>
  <c r="B904" i="5"/>
  <c r="C904" i="5"/>
  <c r="D904" i="5"/>
  <c r="E904" i="5"/>
  <c r="F904" i="5"/>
  <c r="G904" i="5"/>
  <c r="H904" i="5"/>
  <c r="I904" i="5"/>
  <c r="J904" i="5"/>
  <c r="K904" i="5"/>
  <c r="L904" i="5"/>
  <c r="A905" i="5"/>
  <c r="B905" i="5"/>
  <c r="C905" i="5"/>
  <c r="D905" i="5"/>
  <c r="E905" i="5"/>
  <c r="F905" i="5"/>
  <c r="G905" i="5"/>
  <c r="H905" i="5"/>
  <c r="I905" i="5"/>
  <c r="J905" i="5"/>
  <c r="K905" i="5"/>
  <c r="L905" i="5"/>
  <c r="A906" i="5"/>
  <c r="B906" i="5"/>
  <c r="C906" i="5"/>
  <c r="D906" i="5"/>
  <c r="E906" i="5"/>
  <c r="F906" i="5"/>
  <c r="G906" i="5"/>
  <c r="H906" i="5"/>
  <c r="I906" i="5"/>
  <c r="J906" i="5"/>
  <c r="K906" i="5"/>
  <c r="L906" i="5"/>
  <c r="A907" i="5"/>
  <c r="B907" i="5"/>
  <c r="C907" i="5"/>
  <c r="D907" i="5"/>
  <c r="E907" i="5"/>
  <c r="F907" i="5"/>
  <c r="G907" i="5"/>
  <c r="H907" i="5"/>
  <c r="I907" i="5"/>
  <c r="J907" i="5"/>
  <c r="K907" i="5"/>
  <c r="L907" i="5"/>
  <c r="A908" i="5"/>
  <c r="B908" i="5"/>
  <c r="C908" i="5"/>
  <c r="D908" i="5"/>
  <c r="E908" i="5"/>
  <c r="F908" i="5"/>
  <c r="G908" i="5"/>
  <c r="H908" i="5"/>
  <c r="I908" i="5"/>
  <c r="J908" i="5"/>
  <c r="K908" i="5"/>
  <c r="L908" i="5"/>
  <c r="A909" i="5"/>
  <c r="B909" i="5"/>
  <c r="C909" i="5"/>
  <c r="D909" i="5"/>
  <c r="E909" i="5"/>
  <c r="F909" i="5"/>
  <c r="G909" i="5"/>
  <c r="H909" i="5"/>
  <c r="I909" i="5"/>
  <c r="J909" i="5"/>
  <c r="K909" i="5"/>
  <c r="L909" i="5"/>
  <c r="A910" i="5"/>
  <c r="B910" i="5"/>
  <c r="C910" i="5"/>
  <c r="D910" i="5"/>
  <c r="E910" i="5"/>
  <c r="F910" i="5"/>
  <c r="G910" i="5"/>
  <c r="H910" i="5"/>
  <c r="I910" i="5"/>
  <c r="J910" i="5"/>
  <c r="K910" i="5"/>
  <c r="L910" i="5"/>
  <c r="A911" i="5"/>
  <c r="B911" i="5"/>
  <c r="C911" i="5"/>
  <c r="D911" i="5"/>
  <c r="E911" i="5"/>
  <c r="F911" i="5"/>
  <c r="G911" i="5"/>
  <c r="H911" i="5"/>
  <c r="I911" i="5"/>
  <c r="J911" i="5"/>
  <c r="K911" i="5"/>
  <c r="L911" i="5"/>
  <c r="A912" i="5"/>
  <c r="B912" i="5"/>
  <c r="C912" i="5"/>
  <c r="D912" i="5"/>
  <c r="E912" i="5"/>
  <c r="F912" i="5"/>
  <c r="G912" i="5"/>
  <c r="H912" i="5"/>
  <c r="I912" i="5"/>
  <c r="J912" i="5"/>
  <c r="K912" i="5"/>
  <c r="L912" i="5"/>
  <c r="A913" i="5"/>
  <c r="B913" i="5"/>
  <c r="C913" i="5"/>
  <c r="D913" i="5"/>
  <c r="E913" i="5"/>
  <c r="F913" i="5"/>
  <c r="G913" i="5"/>
  <c r="H913" i="5"/>
  <c r="I913" i="5"/>
  <c r="J913" i="5"/>
  <c r="K913" i="5"/>
  <c r="L913" i="5"/>
  <c r="A914" i="5"/>
  <c r="B914" i="5"/>
  <c r="C914" i="5"/>
  <c r="D914" i="5"/>
  <c r="E914" i="5"/>
  <c r="F914" i="5"/>
  <c r="G914" i="5"/>
  <c r="H914" i="5"/>
  <c r="I914" i="5"/>
  <c r="J914" i="5"/>
  <c r="K914" i="5"/>
  <c r="L914" i="5"/>
  <c r="A915" i="5"/>
  <c r="B915" i="5"/>
  <c r="C915" i="5"/>
  <c r="D915" i="5"/>
  <c r="E915" i="5"/>
  <c r="F915" i="5"/>
  <c r="G915" i="5"/>
  <c r="H915" i="5"/>
  <c r="I915" i="5"/>
  <c r="J915" i="5"/>
  <c r="K915" i="5"/>
  <c r="L915" i="5"/>
  <c r="A916" i="5"/>
  <c r="B916" i="5"/>
  <c r="C916" i="5"/>
  <c r="D916" i="5"/>
  <c r="E916" i="5"/>
  <c r="F916" i="5"/>
  <c r="G916" i="5"/>
  <c r="H916" i="5"/>
  <c r="I916" i="5"/>
  <c r="J916" i="5"/>
  <c r="K916" i="5"/>
  <c r="L916" i="5"/>
  <c r="A917" i="5"/>
  <c r="B917" i="5"/>
  <c r="C917" i="5"/>
  <c r="D917" i="5"/>
  <c r="E917" i="5"/>
  <c r="F917" i="5"/>
  <c r="G917" i="5"/>
  <c r="H917" i="5"/>
  <c r="I917" i="5"/>
  <c r="J917" i="5"/>
  <c r="K917" i="5"/>
  <c r="L917" i="5"/>
  <c r="A918" i="5"/>
  <c r="B918" i="5"/>
  <c r="C918" i="5"/>
  <c r="D918" i="5"/>
  <c r="E918" i="5"/>
  <c r="F918" i="5"/>
  <c r="G918" i="5"/>
  <c r="H918" i="5"/>
  <c r="I918" i="5"/>
  <c r="J918" i="5"/>
  <c r="K918" i="5"/>
  <c r="L918" i="5"/>
  <c r="A919" i="5"/>
  <c r="B919" i="5"/>
  <c r="C919" i="5"/>
  <c r="D919" i="5"/>
  <c r="E919" i="5"/>
  <c r="F919" i="5"/>
  <c r="G919" i="5"/>
  <c r="H919" i="5"/>
  <c r="I919" i="5"/>
  <c r="J919" i="5"/>
  <c r="K919" i="5"/>
  <c r="L919" i="5"/>
  <c r="A920" i="5"/>
  <c r="B920" i="5"/>
  <c r="C920" i="5"/>
  <c r="D920" i="5"/>
  <c r="E920" i="5"/>
  <c r="F920" i="5"/>
  <c r="G920" i="5"/>
  <c r="H920" i="5"/>
  <c r="I920" i="5"/>
  <c r="J920" i="5"/>
  <c r="K920" i="5"/>
  <c r="L920" i="5"/>
  <c r="A921" i="5"/>
  <c r="B921" i="5"/>
  <c r="C921" i="5"/>
  <c r="D921" i="5"/>
  <c r="E921" i="5"/>
  <c r="F921" i="5"/>
  <c r="G921" i="5"/>
  <c r="H921" i="5"/>
  <c r="I921" i="5"/>
  <c r="J921" i="5"/>
  <c r="K921" i="5"/>
  <c r="L921" i="5"/>
  <c r="A922" i="5"/>
  <c r="B922" i="5"/>
  <c r="C922" i="5"/>
  <c r="D922" i="5"/>
  <c r="E922" i="5"/>
  <c r="F922" i="5"/>
  <c r="G922" i="5"/>
  <c r="H922" i="5"/>
  <c r="I922" i="5"/>
  <c r="J922" i="5"/>
  <c r="K922" i="5"/>
  <c r="L922" i="5"/>
  <c r="A923" i="5"/>
  <c r="B923" i="5"/>
  <c r="C923" i="5"/>
  <c r="D923" i="5"/>
  <c r="E923" i="5"/>
  <c r="F923" i="5"/>
  <c r="G923" i="5"/>
  <c r="H923" i="5"/>
  <c r="I923" i="5"/>
  <c r="J923" i="5"/>
  <c r="K923" i="5"/>
  <c r="L923" i="5"/>
  <c r="A924" i="5"/>
  <c r="B924" i="5"/>
  <c r="C924" i="5"/>
  <c r="D924" i="5"/>
  <c r="E924" i="5"/>
  <c r="F924" i="5"/>
  <c r="G924" i="5"/>
  <c r="H924" i="5"/>
  <c r="I924" i="5"/>
  <c r="J924" i="5"/>
  <c r="K924" i="5"/>
  <c r="L924" i="5"/>
  <c r="A925" i="5"/>
  <c r="B925" i="5"/>
  <c r="C925" i="5"/>
  <c r="D925" i="5"/>
  <c r="E925" i="5"/>
  <c r="F925" i="5"/>
  <c r="G925" i="5"/>
  <c r="H925" i="5"/>
  <c r="I925" i="5"/>
  <c r="J925" i="5"/>
  <c r="K925" i="5"/>
  <c r="L925" i="5"/>
  <c r="A926" i="5"/>
  <c r="B926" i="5"/>
  <c r="C926" i="5"/>
  <c r="D926" i="5"/>
  <c r="E926" i="5"/>
  <c r="F926" i="5"/>
  <c r="G926" i="5"/>
  <c r="H926" i="5"/>
  <c r="I926" i="5"/>
  <c r="J926" i="5"/>
  <c r="K926" i="5"/>
  <c r="L926" i="5"/>
  <c r="A927" i="5"/>
  <c r="B927" i="5"/>
  <c r="C927" i="5"/>
  <c r="D927" i="5"/>
  <c r="E927" i="5"/>
  <c r="F927" i="5"/>
  <c r="G927" i="5"/>
  <c r="H927" i="5"/>
  <c r="I927" i="5"/>
  <c r="J927" i="5"/>
  <c r="K927" i="5"/>
  <c r="L927" i="5"/>
  <c r="A928" i="5"/>
  <c r="B928" i="5"/>
  <c r="C928" i="5"/>
  <c r="D928" i="5"/>
  <c r="E928" i="5"/>
  <c r="F928" i="5"/>
  <c r="G928" i="5"/>
  <c r="H928" i="5"/>
  <c r="I928" i="5"/>
  <c r="J928" i="5"/>
  <c r="K928" i="5"/>
  <c r="L928" i="5"/>
  <c r="A929" i="5"/>
  <c r="B929" i="5"/>
  <c r="C929" i="5"/>
  <c r="D929" i="5"/>
  <c r="E929" i="5"/>
  <c r="F929" i="5"/>
  <c r="G929" i="5"/>
  <c r="H929" i="5"/>
  <c r="I929" i="5"/>
  <c r="J929" i="5"/>
  <c r="K929" i="5"/>
  <c r="L929" i="5"/>
  <c r="A930" i="5"/>
  <c r="B930" i="5"/>
  <c r="C930" i="5"/>
  <c r="D930" i="5"/>
  <c r="E930" i="5"/>
  <c r="F930" i="5"/>
  <c r="G930" i="5"/>
  <c r="H930" i="5"/>
  <c r="I930" i="5"/>
  <c r="J930" i="5"/>
  <c r="K930" i="5"/>
  <c r="L930" i="5"/>
  <c r="A931" i="5"/>
  <c r="B931" i="5"/>
  <c r="C931" i="5"/>
  <c r="D931" i="5"/>
  <c r="E931" i="5"/>
  <c r="F931" i="5"/>
  <c r="G931" i="5"/>
  <c r="H931" i="5"/>
  <c r="I931" i="5"/>
  <c r="J931" i="5"/>
  <c r="K931" i="5"/>
  <c r="L931" i="5"/>
  <c r="A932" i="5"/>
  <c r="B932" i="5"/>
  <c r="C932" i="5"/>
  <c r="D932" i="5"/>
  <c r="E932" i="5"/>
  <c r="F932" i="5"/>
  <c r="G932" i="5"/>
  <c r="H932" i="5"/>
  <c r="I932" i="5"/>
  <c r="J932" i="5"/>
  <c r="K932" i="5"/>
  <c r="L932" i="5"/>
  <c r="A933" i="5"/>
  <c r="B933" i="5"/>
  <c r="C933" i="5"/>
  <c r="D933" i="5"/>
  <c r="E933" i="5"/>
  <c r="F933" i="5"/>
  <c r="G933" i="5"/>
  <c r="H933" i="5"/>
  <c r="I933" i="5"/>
  <c r="J933" i="5"/>
  <c r="K933" i="5"/>
  <c r="L933" i="5"/>
  <c r="A934" i="5"/>
  <c r="B934" i="5"/>
  <c r="C934" i="5"/>
  <c r="D934" i="5"/>
  <c r="E934" i="5"/>
  <c r="F934" i="5"/>
  <c r="G934" i="5"/>
  <c r="H934" i="5"/>
  <c r="I934" i="5"/>
  <c r="J934" i="5"/>
  <c r="K934" i="5"/>
  <c r="L934" i="5"/>
  <c r="A935" i="5"/>
  <c r="B935" i="5"/>
  <c r="C935" i="5"/>
  <c r="D935" i="5"/>
  <c r="E935" i="5"/>
  <c r="F935" i="5"/>
  <c r="G935" i="5"/>
  <c r="H935" i="5"/>
  <c r="I935" i="5"/>
  <c r="J935" i="5"/>
  <c r="K935" i="5"/>
  <c r="L935" i="5"/>
  <c r="A936" i="5"/>
  <c r="B936" i="5"/>
  <c r="C936" i="5"/>
  <c r="D936" i="5"/>
  <c r="E936" i="5"/>
  <c r="F936" i="5"/>
  <c r="G936" i="5"/>
  <c r="H936" i="5"/>
  <c r="I936" i="5"/>
  <c r="J936" i="5"/>
  <c r="K936" i="5"/>
  <c r="L936" i="5"/>
  <c r="A937" i="5"/>
  <c r="B937" i="5"/>
  <c r="C937" i="5"/>
  <c r="D937" i="5"/>
  <c r="E937" i="5"/>
  <c r="F937" i="5"/>
  <c r="G937" i="5"/>
  <c r="H937" i="5"/>
  <c r="I937" i="5"/>
  <c r="J937" i="5"/>
  <c r="K937" i="5"/>
  <c r="L937" i="5"/>
  <c r="A938" i="5"/>
  <c r="B938" i="5"/>
  <c r="C938" i="5"/>
  <c r="D938" i="5"/>
  <c r="E938" i="5"/>
  <c r="F938" i="5"/>
  <c r="G938" i="5"/>
  <c r="H938" i="5"/>
  <c r="I938" i="5"/>
  <c r="J938" i="5"/>
  <c r="K938" i="5"/>
  <c r="L938" i="5"/>
  <c r="A939" i="5"/>
  <c r="B939" i="5"/>
  <c r="C939" i="5"/>
  <c r="D939" i="5"/>
  <c r="E939" i="5"/>
  <c r="F939" i="5"/>
  <c r="G939" i="5"/>
  <c r="H939" i="5"/>
  <c r="I939" i="5"/>
  <c r="J939" i="5"/>
  <c r="K939" i="5"/>
  <c r="L939" i="5"/>
  <c r="A940" i="5"/>
  <c r="B940" i="5"/>
  <c r="C940" i="5"/>
  <c r="D940" i="5"/>
  <c r="E940" i="5"/>
  <c r="F940" i="5"/>
  <c r="G940" i="5"/>
  <c r="H940" i="5"/>
  <c r="I940" i="5"/>
  <c r="J940" i="5"/>
  <c r="K940" i="5"/>
  <c r="L940" i="5"/>
  <c r="A941" i="5"/>
  <c r="B941" i="5"/>
  <c r="C941" i="5"/>
  <c r="D941" i="5"/>
  <c r="E941" i="5"/>
  <c r="F941" i="5"/>
  <c r="G941" i="5"/>
  <c r="H941" i="5"/>
  <c r="I941" i="5"/>
  <c r="J941" i="5"/>
  <c r="K941" i="5"/>
  <c r="L941" i="5"/>
  <c r="A942" i="5"/>
  <c r="B942" i="5"/>
  <c r="C942" i="5"/>
  <c r="D942" i="5"/>
  <c r="E942" i="5"/>
  <c r="F942" i="5"/>
  <c r="G942" i="5"/>
  <c r="H942" i="5"/>
  <c r="I942" i="5"/>
  <c r="J942" i="5"/>
  <c r="K942" i="5"/>
  <c r="L942" i="5"/>
  <c r="A943" i="5"/>
  <c r="B943" i="5"/>
  <c r="C943" i="5"/>
  <c r="D943" i="5"/>
  <c r="E943" i="5"/>
  <c r="F943" i="5"/>
  <c r="G943" i="5"/>
  <c r="H943" i="5"/>
  <c r="I943" i="5"/>
  <c r="J943" i="5"/>
  <c r="K943" i="5"/>
  <c r="L943" i="5"/>
  <c r="A944" i="5"/>
  <c r="B944" i="5"/>
  <c r="C944" i="5"/>
  <c r="D944" i="5"/>
  <c r="E944" i="5"/>
  <c r="F944" i="5"/>
  <c r="G944" i="5"/>
  <c r="H944" i="5"/>
  <c r="I944" i="5"/>
  <c r="J944" i="5"/>
  <c r="K944" i="5"/>
  <c r="L944" i="5"/>
  <c r="A945" i="5"/>
  <c r="B945" i="5"/>
  <c r="C945" i="5"/>
  <c r="D945" i="5"/>
  <c r="E945" i="5"/>
  <c r="F945" i="5"/>
  <c r="G945" i="5"/>
  <c r="H945" i="5"/>
  <c r="I945" i="5"/>
  <c r="J945" i="5"/>
  <c r="K945" i="5"/>
  <c r="L945" i="5"/>
  <c r="A946" i="5"/>
  <c r="B946" i="5"/>
  <c r="C946" i="5"/>
  <c r="D946" i="5"/>
  <c r="E946" i="5"/>
  <c r="F946" i="5"/>
  <c r="G946" i="5"/>
  <c r="H946" i="5"/>
  <c r="I946" i="5"/>
  <c r="J946" i="5"/>
  <c r="K946" i="5"/>
  <c r="L946" i="5"/>
  <c r="A947" i="5"/>
  <c r="B947" i="5"/>
  <c r="C947" i="5"/>
  <c r="D947" i="5"/>
  <c r="E947" i="5"/>
  <c r="F947" i="5"/>
  <c r="G947" i="5"/>
  <c r="H947" i="5"/>
  <c r="I947" i="5"/>
  <c r="J947" i="5"/>
  <c r="K947" i="5"/>
  <c r="L947" i="5"/>
  <c r="A948" i="5"/>
  <c r="B948" i="5"/>
  <c r="C948" i="5"/>
  <c r="D948" i="5"/>
  <c r="E948" i="5"/>
  <c r="F948" i="5"/>
  <c r="G948" i="5"/>
  <c r="H948" i="5"/>
  <c r="I948" i="5"/>
  <c r="J948" i="5"/>
  <c r="K948" i="5"/>
  <c r="L948" i="5"/>
  <c r="A949" i="5"/>
  <c r="B949" i="5"/>
  <c r="C949" i="5"/>
  <c r="D949" i="5"/>
  <c r="E949" i="5"/>
  <c r="F949" i="5"/>
  <c r="G949" i="5"/>
  <c r="H949" i="5"/>
  <c r="I949" i="5"/>
  <c r="J949" i="5"/>
  <c r="K949" i="5"/>
  <c r="L949" i="5"/>
  <c r="A950" i="5"/>
  <c r="B950" i="5"/>
  <c r="C950" i="5"/>
  <c r="D950" i="5"/>
  <c r="E950" i="5"/>
  <c r="F950" i="5"/>
  <c r="G950" i="5"/>
  <c r="H950" i="5"/>
  <c r="I950" i="5"/>
  <c r="J950" i="5"/>
  <c r="K950" i="5"/>
  <c r="L950" i="5"/>
  <c r="A951" i="5"/>
  <c r="B951" i="5"/>
  <c r="C951" i="5"/>
  <c r="D951" i="5"/>
  <c r="E951" i="5"/>
  <c r="F951" i="5"/>
  <c r="G951" i="5"/>
  <c r="H951" i="5"/>
  <c r="I951" i="5"/>
  <c r="J951" i="5"/>
  <c r="K951" i="5"/>
  <c r="L951" i="5"/>
  <c r="A952" i="5"/>
  <c r="B952" i="5"/>
  <c r="C952" i="5"/>
  <c r="D952" i="5"/>
  <c r="E952" i="5"/>
  <c r="F952" i="5"/>
  <c r="G952" i="5"/>
  <c r="H952" i="5"/>
  <c r="I952" i="5"/>
  <c r="J952" i="5"/>
  <c r="K952" i="5"/>
  <c r="L952" i="5"/>
  <c r="A953" i="5"/>
  <c r="B953" i="5"/>
  <c r="C953" i="5"/>
  <c r="D953" i="5"/>
  <c r="E953" i="5"/>
  <c r="F953" i="5"/>
  <c r="G953" i="5"/>
  <c r="H953" i="5"/>
  <c r="I953" i="5"/>
  <c r="J953" i="5"/>
  <c r="K953" i="5"/>
  <c r="L953" i="5"/>
  <c r="A954" i="5"/>
  <c r="B954" i="5"/>
  <c r="C954" i="5"/>
  <c r="D954" i="5"/>
  <c r="E954" i="5"/>
  <c r="F954" i="5"/>
  <c r="G954" i="5"/>
  <c r="H954" i="5"/>
  <c r="I954" i="5"/>
  <c r="J954" i="5"/>
  <c r="K954" i="5"/>
  <c r="L954" i="5"/>
  <c r="A955" i="5"/>
  <c r="B955" i="5"/>
  <c r="C955" i="5"/>
  <c r="D955" i="5"/>
  <c r="E955" i="5"/>
  <c r="F955" i="5"/>
  <c r="G955" i="5"/>
  <c r="H955" i="5"/>
  <c r="I955" i="5"/>
  <c r="J955" i="5"/>
  <c r="K955" i="5"/>
  <c r="L955" i="5"/>
  <c r="A956" i="5"/>
  <c r="B956" i="5"/>
  <c r="C956" i="5"/>
  <c r="D956" i="5"/>
  <c r="E956" i="5"/>
  <c r="F956" i="5"/>
  <c r="G956" i="5"/>
  <c r="H956" i="5"/>
  <c r="I956" i="5"/>
  <c r="J956" i="5"/>
  <c r="K956" i="5"/>
  <c r="L956" i="5"/>
  <c r="A957" i="5"/>
  <c r="B957" i="5"/>
  <c r="C957" i="5"/>
  <c r="D957" i="5"/>
  <c r="E957" i="5"/>
  <c r="F957" i="5"/>
  <c r="G957" i="5"/>
  <c r="H957" i="5"/>
  <c r="I957" i="5"/>
  <c r="J957" i="5"/>
  <c r="K957" i="5"/>
  <c r="L957" i="5"/>
  <c r="A958" i="5"/>
  <c r="B958" i="5"/>
  <c r="C958" i="5"/>
  <c r="D958" i="5"/>
  <c r="E958" i="5"/>
  <c r="F958" i="5"/>
  <c r="G958" i="5"/>
  <c r="H958" i="5"/>
  <c r="I958" i="5"/>
  <c r="J958" i="5"/>
  <c r="K958" i="5"/>
  <c r="L958" i="5"/>
  <c r="A959" i="5"/>
  <c r="B959" i="5"/>
  <c r="C959" i="5"/>
  <c r="D959" i="5"/>
  <c r="E959" i="5"/>
  <c r="F959" i="5"/>
  <c r="G959" i="5"/>
  <c r="H959" i="5"/>
  <c r="I959" i="5"/>
  <c r="J959" i="5"/>
  <c r="K959" i="5"/>
  <c r="L959" i="5"/>
  <c r="A960" i="5"/>
  <c r="B960" i="5"/>
  <c r="C960" i="5"/>
  <c r="D960" i="5"/>
  <c r="E960" i="5"/>
  <c r="F960" i="5"/>
  <c r="G960" i="5"/>
  <c r="H960" i="5"/>
  <c r="I960" i="5"/>
  <c r="J960" i="5"/>
  <c r="K960" i="5"/>
  <c r="L960" i="5"/>
  <c r="A961" i="5"/>
  <c r="B961" i="5"/>
  <c r="C961" i="5"/>
  <c r="D961" i="5"/>
  <c r="E961" i="5"/>
  <c r="F961" i="5"/>
  <c r="G961" i="5"/>
  <c r="H961" i="5"/>
  <c r="I961" i="5"/>
  <c r="J961" i="5"/>
  <c r="K961" i="5"/>
  <c r="L961" i="5"/>
  <c r="A962" i="5"/>
  <c r="B962" i="5"/>
  <c r="C962" i="5"/>
  <c r="D962" i="5"/>
  <c r="E962" i="5"/>
  <c r="F962" i="5"/>
  <c r="G962" i="5"/>
  <c r="H962" i="5"/>
  <c r="I962" i="5"/>
  <c r="J962" i="5"/>
  <c r="K962" i="5"/>
  <c r="L962" i="5"/>
  <c r="A963" i="5"/>
  <c r="B963" i="5"/>
  <c r="C963" i="5"/>
  <c r="D963" i="5"/>
  <c r="E963" i="5"/>
  <c r="F963" i="5"/>
  <c r="G963" i="5"/>
  <c r="H963" i="5"/>
  <c r="I963" i="5"/>
  <c r="J963" i="5"/>
  <c r="K963" i="5"/>
  <c r="L963" i="5"/>
  <c r="A964" i="5"/>
  <c r="B964" i="5"/>
  <c r="C964" i="5"/>
  <c r="D964" i="5"/>
  <c r="E964" i="5"/>
  <c r="F964" i="5"/>
  <c r="G964" i="5"/>
  <c r="H964" i="5"/>
  <c r="I964" i="5"/>
  <c r="J964" i="5"/>
  <c r="K964" i="5"/>
  <c r="L964" i="5"/>
  <c r="A965" i="5"/>
  <c r="B965" i="5"/>
  <c r="C965" i="5"/>
  <c r="D965" i="5"/>
  <c r="E965" i="5"/>
  <c r="F965" i="5"/>
  <c r="G965" i="5"/>
  <c r="H965" i="5"/>
  <c r="I965" i="5"/>
  <c r="J965" i="5"/>
  <c r="K965" i="5"/>
  <c r="L965" i="5"/>
  <c r="A966" i="5"/>
  <c r="B966" i="5"/>
  <c r="C966" i="5"/>
  <c r="D966" i="5"/>
  <c r="E966" i="5"/>
  <c r="F966" i="5"/>
  <c r="G966" i="5"/>
  <c r="H966" i="5"/>
  <c r="I966" i="5"/>
  <c r="J966" i="5"/>
  <c r="K966" i="5"/>
  <c r="L966" i="5"/>
  <c r="A967" i="5"/>
  <c r="B967" i="5"/>
  <c r="C967" i="5"/>
  <c r="D967" i="5"/>
  <c r="E967" i="5"/>
  <c r="F967" i="5"/>
  <c r="G967" i="5"/>
  <c r="H967" i="5"/>
  <c r="I967" i="5"/>
  <c r="J967" i="5"/>
  <c r="K967" i="5"/>
  <c r="L967" i="5"/>
  <c r="A968" i="5"/>
  <c r="B968" i="5"/>
  <c r="C968" i="5"/>
  <c r="D968" i="5"/>
  <c r="E968" i="5"/>
  <c r="F968" i="5"/>
  <c r="G968" i="5"/>
  <c r="H968" i="5"/>
  <c r="I968" i="5"/>
  <c r="J968" i="5"/>
  <c r="K968" i="5"/>
  <c r="L968" i="5"/>
  <c r="A969" i="5"/>
  <c r="B969" i="5"/>
  <c r="C969" i="5"/>
  <c r="D969" i="5"/>
  <c r="E969" i="5"/>
  <c r="F969" i="5"/>
  <c r="G969" i="5"/>
  <c r="H969" i="5"/>
  <c r="I969" i="5"/>
  <c r="J969" i="5"/>
  <c r="K969" i="5"/>
  <c r="L969" i="5"/>
  <c r="A970" i="5"/>
  <c r="B970" i="5"/>
  <c r="C970" i="5"/>
  <c r="D970" i="5"/>
  <c r="E970" i="5"/>
  <c r="F970" i="5"/>
  <c r="G970" i="5"/>
  <c r="H970" i="5"/>
  <c r="I970" i="5"/>
  <c r="J970" i="5"/>
  <c r="K970" i="5"/>
  <c r="L970" i="5"/>
  <c r="A971" i="5"/>
  <c r="B971" i="5"/>
  <c r="C971" i="5"/>
  <c r="D971" i="5"/>
  <c r="E971" i="5"/>
  <c r="F971" i="5"/>
  <c r="G971" i="5"/>
  <c r="H971" i="5"/>
  <c r="I971" i="5"/>
  <c r="J971" i="5"/>
  <c r="K971" i="5"/>
  <c r="L971" i="5"/>
  <c r="A972" i="5"/>
  <c r="B972" i="5"/>
  <c r="C972" i="5"/>
  <c r="D972" i="5"/>
  <c r="E972" i="5"/>
  <c r="F972" i="5"/>
  <c r="G972" i="5"/>
  <c r="H972" i="5"/>
  <c r="I972" i="5"/>
  <c r="J972" i="5"/>
  <c r="K972" i="5"/>
  <c r="L972" i="5"/>
  <c r="A973" i="5"/>
  <c r="B973" i="5"/>
  <c r="C973" i="5"/>
  <c r="D973" i="5"/>
  <c r="E973" i="5"/>
  <c r="F973" i="5"/>
  <c r="G973" i="5"/>
  <c r="H973" i="5"/>
  <c r="I973" i="5"/>
  <c r="J973" i="5"/>
  <c r="K973" i="5"/>
  <c r="L973" i="5"/>
  <c r="A974" i="5"/>
  <c r="B974" i="5"/>
  <c r="C974" i="5"/>
  <c r="D974" i="5"/>
  <c r="E974" i="5"/>
  <c r="F974" i="5"/>
  <c r="G974" i="5"/>
  <c r="H974" i="5"/>
  <c r="I974" i="5"/>
  <c r="J974" i="5"/>
  <c r="K974" i="5"/>
  <c r="L974" i="5"/>
  <c r="A975" i="5"/>
  <c r="B975" i="5"/>
  <c r="C975" i="5"/>
  <c r="D975" i="5"/>
  <c r="E975" i="5"/>
  <c r="F975" i="5"/>
  <c r="G975" i="5"/>
  <c r="H975" i="5"/>
  <c r="I975" i="5"/>
  <c r="J975" i="5"/>
  <c r="K975" i="5"/>
  <c r="L975" i="5"/>
  <c r="A976" i="5"/>
  <c r="B976" i="5"/>
  <c r="C976" i="5"/>
  <c r="D976" i="5"/>
  <c r="E976" i="5"/>
  <c r="F976" i="5"/>
  <c r="G976" i="5"/>
  <c r="H976" i="5"/>
  <c r="I976" i="5"/>
  <c r="J976" i="5"/>
  <c r="K976" i="5"/>
  <c r="L976" i="5"/>
  <c r="A977" i="5"/>
  <c r="B977" i="5"/>
  <c r="C977" i="5"/>
  <c r="D977" i="5"/>
  <c r="E977" i="5"/>
  <c r="F977" i="5"/>
  <c r="G977" i="5"/>
  <c r="H977" i="5"/>
  <c r="I977" i="5"/>
  <c r="J977" i="5"/>
  <c r="K977" i="5"/>
  <c r="L977" i="5"/>
  <c r="A978" i="5"/>
  <c r="B978" i="5"/>
  <c r="C978" i="5"/>
  <c r="D978" i="5"/>
  <c r="E978" i="5"/>
  <c r="F978" i="5"/>
  <c r="G978" i="5"/>
  <c r="H978" i="5"/>
  <c r="I978" i="5"/>
  <c r="J978" i="5"/>
  <c r="K978" i="5"/>
  <c r="L978" i="5"/>
  <c r="A979" i="5"/>
  <c r="B979" i="5"/>
  <c r="C979" i="5"/>
  <c r="D979" i="5"/>
  <c r="E979" i="5"/>
  <c r="F979" i="5"/>
  <c r="G979" i="5"/>
  <c r="H979" i="5"/>
  <c r="I979" i="5"/>
  <c r="J979" i="5"/>
  <c r="K979" i="5"/>
  <c r="L979" i="5"/>
  <c r="A980" i="5"/>
  <c r="B980" i="5"/>
  <c r="C980" i="5"/>
  <c r="D980" i="5"/>
  <c r="E980" i="5"/>
  <c r="F980" i="5"/>
  <c r="G980" i="5"/>
  <c r="H980" i="5"/>
  <c r="I980" i="5"/>
  <c r="J980" i="5"/>
  <c r="K980" i="5"/>
  <c r="L980" i="5"/>
  <c r="A981" i="5"/>
  <c r="B981" i="5"/>
  <c r="C981" i="5"/>
  <c r="D981" i="5"/>
  <c r="E981" i="5"/>
  <c r="F981" i="5"/>
  <c r="G981" i="5"/>
  <c r="H981" i="5"/>
  <c r="I981" i="5"/>
  <c r="J981" i="5"/>
  <c r="K981" i="5"/>
  <c r="L981" i="5"/>
  <c r="A982" i="5"/>
  <c r="B982" i="5"/>
  <c r="C982" i="5"/>
  <c r="D982" i="5"/>
  <c r="E982" i="5"/>
  <c r="F982" i="5"/>
  <c r="G982" i="5"/>
  <c r="H982" i="5"/>
  <c r="I982" i="5"/>
  <c r="J982" i="5"/>
  <c r="K982" i="5"/>
  <c r="L982" i="5"/>
  <c r="A983" i="5"/>
  <c r="B983" i="5"/>
  <c r="C983" i="5"/>
  <c r="D983" i="5"/>
  <c r="E983" i="5"/>
  <c r="F983" i="5"/>
  <c r="G983" i="5"/>
  <c r="H983" i="5"/>
  <c r="I983" i="5"/>
  <c r="J983" i="5"/>
  <c r="K983" i="5"/>
  <c r="L983" i="5"/>
  <c r="A984" i="5"/>
  <c r="B984" i="5"/>
  <c r="C984" i="5"/>
  <c r="D984" i="5"/>
  <c r="E984" i="5"/>
  <c r="F984" i="5"/>
  <c r="G984" i="5"/>
  <c r="H984" i="5"/>
  <c r="I984" i="5"/>
  <c r="J984" i="5"/>
  <c r="K984" i="5"/>
  <c r="L984" i="5"/>
  <c r="A985" i="5"/>
  <c r="B985" i="5"/>
  <c r="C985" i="5"/>
  <c r="D985" i="5"/>
  <c r="E985" i="5"/>
  <c r="F985" i="5"/>
  <c r="G985" i="5"/>
  <c r="H985" i="5"/>
  <c r="I985" i="5"/>
  <c r="J985" i="5"/>
  <c r="K985" i="5"/>
  <c r="L985" i="5"/>
  <c r="A986" i="5"/>
  <c r="B986" i="5"/>
  <c r="C986" i="5"/>
  <c r="D986" i="5"/>
  <c r="E986" i="5"/>
  <c r="F986" i="5"/>
  <c r="G986" i="5"/>
  <c r="H986" i="5"/>
  <c r="I986" i="5"/>
  <c r="J986" i="5"/>
  <c r="K986" i="5"/>
  <c r="L986" i="5"/>
  <c r="A987" i="5"/>
  <c r="B987" i="5"/>
  <c r="C987" i="5"/>
  <c r="D987" i="5"/>
  <c r="E987" i="5"/>
  <c r="F987" i="5"/>
  <c r="G987" i="5"/>
  <c r="H987" i="5"/>
  <c r="I987" i="5"/>
  <c r="J987" i="5"/>
  <c r="K987" i="5"/>
  <c r="L987" i="5"/>
  <c r="A988" i="5"/>
  <c r="B988" i="5"/>
  <c r="C988" i="5"/>
  <c r="D988" i="5"/>
  <c r="E988" i="5"/>
  <c r="F988" i="5"/>
  <c r="G988" i="5"/>
  <c r="H988" i="5"/>
  <c r="I988" i="5"/>
  <c r="J988" i="5"/>
  <c r="K988" i="5"/>
  <c r="L988" i="5"/>
  <c r="A989" i="5"/>
  <c r="B989" i="5"/>
  <c r="C989" i="5"/>
  <c r="D989" i="5"/>
  <c r="E989" i="5"/>
  <c r="F989" i="5"/>
  <c r="G989" i="5"/>
  <c r="H989" i="5"/>
  <c r="I989" i="5"/>
  <c r="J989" i="5"/>
  <c r="K989" i="5"/>
  <c r="L989" i="5"/>
  <c r="A990" i="5"/>
  <c r="B990" i="5"/>
  <c r="C990" i="5"/>
  <c r="D990" i="5"/>
  <c r="E990" i="5"/>
  <c r="F990" i="5"/>
  <c r="G990" i="5"/>
  <c r="H990" i="5"/>
  <c r="I990" i="5"/>
  <c r="J990" i="5"/>
  <c r="K990" i="5"/>
  <c r="L990" i="5"/>
  <c r="A991" i="5"/>
  <c r="B991" i="5"/>
  <c r="C991" i="5"/>
  <c r="D991" i="5"/>
  <c r="E991" i="5"/>
  <c r="F991" i="5"/>
  <c r="G991" i="5"/>
  <c r="H991" i="5"/>
  <c r="I991" i="5"/>
  <c r="J991" i="5"/>
  <c r="K991" i="5"/>
  <c r="L991" i="5"/>
  <c r="A992" i="5"/>
  <c r="B992" i="5"/>
  <c r="C992" i="5"/>
  <c r="D992" i="5"/>
  <c r="E992" i="5"/>
  <c r="F992" i="5"/>
  <c r="G992" i="5"/>
  <c r="H992" i="5"/>
  <c r="I992" i="5"/>
  <c r="J992" i="5"/>
  <c r="K992" i="5"/>
  <c r="L992" i="5"/>
  <c r="A993" i="5"/>
  <c r="B993" i="5"/>
  <c r="C993" i="5"/>
  <c r="D993" i="5"/>
  <c r="E993" i="5"/>
  <c r="F993" i="5"/>
  <c r="G993" i="5"/>
  <c r="H993" i="5"/>
  <c r="I993" i="5"/>
  <c r="J993" i="5"/>
  <c r="K993" i="5"/>
  <c r="L993" i="5"/>
  <c r="A994" i="5"/>
  <c r="B994" i="5"/>
  <c r="C994" i="5"/>
  <c r="D994" i="5"/>
  <c r="E994" i="5"/>
  <c r="F994" i="5"/>
  <c r="G994" i="5"/>
  <c r="H994" i="5"/>
  <c r="I994" i="5"/>
  <c r="J994" i="5"/>
  <c r="K994" i="5"/>
  <c r="L994" i="5"/>
  <c r="A995" i="5"/>
  <c r="B995" i="5"/>
  <c r="C995" i="5"/>
  <c r="D995" i="5"/>
  <c r="E995" i="5"/>
  <c r="F995" i="5"/>
  <c r="G995" i="5"/>
  <c r="H995" i="5"/>
  <c r="I995" i="5"/>
  <c r="J995" i="5"/>
  <c r="K995" i="5"/>
  <c r="L995" i="5"/>
  <c r="A996" i="5"/>
  <c r="B996" i="5"/>
  <c r="C996" i="5"/>
  <c r="D996" i="5"/>
  <c r="E996" i="5"/>
  <c r="F996" i="5"/>
  <c r="G996" i="5"/>
  <c r="H996" i="5"/>
  <c r="I996" i="5"/>
  <c r="J996" i="5"/>
  <c r="K996" i="5"/>
  <c r="L996" i="5"/>
  <c r="A997" i="5"/>
  <c r="B997" i="5"/>
  <c r="C997" i="5"/>
  <c r="D997" i="5"/>
  <c r="E997" i="5"/>
  <c r="F997" i="5"/>
  <c r="G997" i="5"/>
  <c r="H997" i="5"/>
  <c r="I997" i="5"/>
  <c r="J997" i="5"/>
  <c r="K997" i="5"/>
  <c r="L997" i="5"/>
  <c r="A998" i="5"/>
  <c r="B998" i="5"/>
  <c r="C998" i="5"/>
  <c r="D998" i="5"/>
  <c r="E998" i="5"/>
  <c r="F998" i="5"/>
  <c r="G998" i="5"/>
  <c r="H998" i="5"/>
  <c r="I998" i="5"/>
  <c r="J998" i="5"/>
  <c r="K998" i="5"/>
  <c r="L998" i="5"/>
  <c r="A999" i="5"/>
  <c r="B999" i="5"/>
  <c r="C999" i="5"/>
  <c r="D999" i="5"/>
  <c r="E999" i="5"/>
  <c r="F999" i="5"/>
  <c r="G999" i="5"/>
  <c r="H999" i="5"/>
  <c r="I999" i="5"/>
  <c r="J999" i="5"/>
  <c r="K999" i="5"/>
  <c r="L999" i="5"/>
  <c r="A1000" i="5"/>
  <c r="B1000" i="5"/>
  <c r="C1000" i="5"/>
  <c r="D1000" i="5"/>
  <c r="E1000" i="5"/>
  <c r="F1000" i="5"/>
  <c r="G1000" i="5"/>
  <c r="H1000" i="5"/>
  <c r="I1000" i="5"/>
  <c r="J1000" i="5"/>
  <c r="K1000" i="5"/>
  <c r="L1000" i="5"/>
  <c r="A1001" i="5"/>
  <c r="B1001" i="5"/>
  <c r="C1001" i="5"/>
  <c r="D1001" i="5"/>
  <c r="E1001" i="5"/>
  <c r="F1001" i="5"/>
  <c r="G1001" i="5"/>
  <c r="H1001" i="5"/>
  <c r="I1001" i="5"/>
  <c r="J1001" i="5"/>
  <c r="K1001" i="5"/>
  <c r="L1001" i="5"/>
  <c r="A1002" i="5"/>
  <c r="B1002" i="5"/>
  <c r="C1002" i="5"/>
  <c r="D1002" i="5"/>
  <c r="E1002" i="5"/>
  <c r="F1002" i="5"/>
  <c r="G1002" i="5"/>
  <c r="H1002" i="5"/>
  <c r="I1002" i="5"/>
  <c r="J1002" i="5"/>
  <c r="K1002" i="5"/>
  <c r="L1002" i="5"/>
  <c r="A1003" i="5"/>
  <c r="B1003" i="5"/>
  <c r="C1003" i="5"/>
  <c r="D1003" i="5"/>
  <c r="E1003" i="5"/>
  <c r="F1003" i="5"/>
  <c r="G1003" i="5"/>
  <c r="H1003" i="5"/>
  <c r="I1003" i="5"/>
  <c r="J1003" i="5"/>
  <c r="K1003" i="5"/>
  <c r="L1003" i="5"/>
  <c r="A1004" i="5"/>
  <c r="B1004" i="5"/>
  <c r="C1004" i="5"/>
  <c r="D1004" i="5"/>
  <c r="E1004" i="5"/>
  <c r="F1004" i="5"/>
  <c r="G1004" i="5"/>
  <c r="H1004" i="5"/>
  <c r="I1004" i="5"/>
  <c r="J1004" i="5"/>
  <c r="K1004" i="5"/>
  <c r="L1004" i="5"/>
  <c r="A1005" i="5"/>
  <c r="B1005" i="5"/>
  <c r="C1005" i="5"/>
  <c r="D1005" i="5"/>
  <c r="E1005" i="5"/>
  <c r="F1005" i="5"/>
  <c r="G1005" i="5"/>
  <c r="H1005" i="5"/>
  <c r="I1005" i="5"/>
  <c r="J1005" i="5"/>
  <c r="K1005" i="5"/>
  <c r="L1005" i="5"/>
  <c r="A1006" i="5"/>
  <c r="B1006" i="5"/>
  <c r="C1006" i="5"/>
  <c r="D1006" i="5"/>
  <c r="E1006" i="5"/>
  <c r="F1006" i="5"/>
  <c r="G1006" i="5"/>
  <c r="H1006" i="5"/>
  <c r="I1006" i="5"/>
  <c r="J1006" i="5"/>
  <c r="K1006" i="5"/>
  <c r="L1006" i="5"/>
  <c r="A1007" i="5"/>
  <c r="B1007" i="5"/>
  <c r="C1007" i="5"/>
  <c r="D1007" i="5"/>
  <c r="E1007" i="5"/>
  <c r="F1007" i="5"/>
  <c r="G1007" i="5"/>
  <c r="H1007" i="5"/>
  <c r="I1007" i="5"/>
  <c r="J1007" i="5"/>
  <c r="K1007" i="5"/>
  <c r="L1007" i="5"/>
  <c r="A1008" i="5"/>
  <c r="B1008" i="5"/>
  <c r="C1008" i="5"/>
  <c r="D1008" i="5"/>
  <c r="E1008" i="5"/>
  <c r="F1008" i="5"/>
  <c r="G1008" i="5"/>
  <c r="H1008" i="5"/>
  <c r="I1008" i="5"/>
  <c r="J1008" i="5"/>
  <c r="K1008" i="5"/>
  <c r="L1008" i="5"/>
  <c r="A1009" i="5"/>
  <c r="B1009" i="5"/>
  <c r="C1009" i="5"/>
  <c r="D1009" i="5"/>
  <c r="E1009" i="5"/>
  <c r="F1009" i="5"/>
  <c r="G1009" i="5"/>
  <c r="H1009" i="5"/>
  <c r="I1009" i="5"/>
  <c r="J1009" i="5"/>
  <c r="K1009" i="5"/>
  <c r="L1009" i="5"/>
  <c r="A1010" i="5"/>
  <c r="B1010" i="5"/>
  <c r="C1010" i="5"/>
  <c r="D1010" i="5"/>
  <c r="E1010" i="5"/>
  <c r="F1010" i="5"/>
  <c r="G1010" i="5"/>
  <c r="H1010" i="5"/>
  <c r="I1010" i="5"/>
  <c r="J1010" i="5"/>
  <c r="K1010" i="5"/>
  <c r="L1010" i="5"/>
  <c r="A1011" i="5"/>
  <c r="B1011" i="5"/>
  <c r="C1011" i="5"/>
  <c r="D1011" i="5"/>
  <c r="E1011" i="5"/>
  <c r="F1011" i="5"/>
  <c r="G1011" i="5"/>
  <c r="H1011" i="5"/>
  <c r="I1011" i="5"/>
  <c r="J1011" i="5"/>
  <c r="K1011" i="5"/>
  <c r="L1011" i="5"/>
  <c r="A1012" i="5"/>
  <c r="B1012" i="5"/>
  <c r="C1012" i="5"/>
  <c r="D1012" i="5"/>
  <c r="E1012" i="5"/>
  <c r="F1012" i="5"/>
  <c r="G1012" i="5"/>
  <c r="H1012" i="5"/>
  <c r="I1012" i="5"/>
  <c r="J1012" i="5"/>
  <c r="K1012" i="5"/>
  <c r="L1012" i="5"/>
  <c r="A1013" i="5"/>
  <c r="B1013" i="5"/>
  <c r="C1013" i="5"/>
  <c r="D1013" i="5"/>
  <c r="E1013" i="5"/>
  <c r="F1013" i="5"/>
  <c r="G1013" i="5"/>
  <c r="H1013" i="5"/>
  <c r="I1013" i="5"/>
  <c r="J1013" i="5"/>
  <c r="K1013" i="5"/>
  <c r="L1013" i="5"/>
  <c r="A1014" i="5"/>
  <c r="B1014" i="5"/>
  <c r="C1014" i="5"/>
  <c r="D1014" i="5"/>
  <c r="E1014" i="5"/>
  <c r="F1014" i="5"/>
  <c r="G1014" i="5"/>
  <c r="H1014" i="5"/>
  <c r="I1014" i="5"/>
  <c r="J1014" i="5"/>
  <c r="K1014" i="5"/>
  <c r="L1014" i="5"/>
  <c r="A1015" i="5"/>
  <c r="B1015" i="5"/>
  <c r="C1015" i="5"/>
  <c r="D1015" i="5"/>
  <c r="E1015" i="5"/>
  <c r="F1015" i="5"/>
  <c r="G1015" i="5"/>
  <c r="H1015" i="5"/>
  <c r="I1015" i="5"/>
  <c r="J1015" i="5"/>
  <c r="K1015" i="5"/>
  <c r="L1015" i="5"/>
  <c r="A1016" i="5"/>
  <c r="B1016" i="5"/>
  <c r="C1016" i="5"/>
  <c r="D1016" i="5"/>
  <c r="E1016" i="5"/>
  <c r="F1016" i="5"/>
  <c r="G1016" i="5"/>
  <c r="H1016" i="5"/>
  <c r="I1016" i="5"/>
  <c r="J1016" i="5"/>
  <c r="K1016" i="5"/>
  <c r="L1016" i="5"/>
  <c r="A1017" i="5"/>
  <c r="B1017" i="5"/>
  <c r="C1017" i="5"/>
  <c r="D1017" i="5"/>
  <c r="E1017" i="5"/>
  <c r="F1017" i="5"/>
  <c r="G1017" i="5"/>
  <c r="H1017" i="5"/>
  <c r="I1017" i="5"/>
  <c r="J1017" i="5"/>
  <c r="K1017" i="5"/>
  <c r="L1017" i="5"/>
  <c r="A1018" i="5"/>
  <c r="B1018" i="5"/>
  <c r="C1018" i="5"/>
  <c r="D1018" i="5"/>
  <c r="E1018" i="5"/>
  <c r="F1018" i="5"/>
  <c r="G1018" i="5"/>
  <c r="H1018" i="5"/>
  <c r="I1018" i="5"/>
  <c r="J1018" i="5"/>
  <c r="K1018" i="5"/>
  <c r="L1018" i="5"/>
  <c r="A1019" i="5"/>
  <c r="B1019" i="5"/>
  <c r="C1019" i="5"/>
  <c r="D1019" i="5"/>
  <c r="E1019" i="5"/>
  <c r="F1019" i="5"/>
  <c r="G1019" i="5"/>
  <c r="H1019" i="5"/>
  <c r="I1019" i="5"/>
  <c r="J1019" i="5"/>
  <c r="K1019" i="5"/>
  <c r="L1019" i="5"/>
  <c r="A1020" i="5"/>
  <c r="B1020" i="5"/>
  <c r="C1020" i="5"/>
  <c r="D1020" i="5"/>
  <c r="E1020" i="5"/>
  <c r="F1020" i="5"/>
  <c r="G1020" i="5"/>
  <c r="H1020" i="5"/>
  <c r="I1020" i="5"/>
  <c r="J1020" i="5"/>
  <c r="K1020" i="5"/>
  <c r="L1020" i="5"/>
  <c r="A1021" i="5"/>
  <c r="B1021" i="5"/>
  <c r="C1021" i="5"/>
  <c r="D1021" i="5"/>
  <c r="E1021" i="5"/>
  <c r="F1021" i="5"/>
  <c r="G1021" i="5"/>
  <c r="H1021" i="5"/>
  <c r="I1021" i="5"/>
  <c r="J1021" i="5"/>
  <c r="K1021" i="5"/>
  <c r="L1021" i="5"/>
  <c r="A1022" i="5"/>
  <c r="B1022" i="5"/>
  <c r="C1022" i="5"/>
  <c r="D1022" i="5"/>
  <c r="E1022" i="5"/>
  <c r="F1022" i="5"/>
  <c r="G1022" i="5"/>
  <c r="H1022" i="5"/>
  <c r="I1022" i="5"/>
  <c r="J1022" i="5"/>
  <c r="K1022" i="5"/>
  <c r="L1022" i="5"/>
  <c r="A1023" i="5"/>
  <c r="B1023" i="5"/>
  <c r="C1023" i="5"/>
  <c r="D1023" i="5"/>
  <c r="E1023" i="5"/>
  <c r="F1023" i="5"/>
  <c r="G1023" i="5"/>
  <c r="H1023" i="5"/>
  <c r="I1023" i="5"/>
  <c r="J1023" i="5"/>
  <c r="K1023" i="5"/>
  <c r="L1023" i="5"/>
  <c r="A1024" i="5"/>
  <c r="B1024" i="5"/>
  <c r="C1024" i="5"/>
  <c r="D1024" i="5"/>
  <c r="E1024" i="5"/>
  <c r="F1024" i="5"/>
  <c r="G1024" i="5"/>
  <c r="H1024" i="5"/>
  <c r="I1024" i="5"/>
  <c r="J1024" i="5"/>
  <c r="K1024" i="5"/>
  <c r="L1024" i="5"/>
  <c r="A1025" i="5"/>
  <c r="B1025" i="5"/>
  <c r="C1025" i="5"/>
  <c r="D1025" i="5"/>
  <c r="E1025" i="5"/>
  <c r="F1025" i="5"/>
  <c r="G1025" i="5"/>
  <c r="H1025" i="5"/>
  <c r="I1025" i="5"/>
  <c r="J1025" i="5"/>
  <c r="K1025" i="5"/>
  <c r="L1025" i="5"/>
  <c r="A1026" i="5"/>
  <c r="B1026" i="5"/>
  <c r="C1026" i="5"/>
  <c r="D1026" i="5"/>
  <c r="E1026" i="5"/>
  <c r="F1026" i="5"/>
  <c r="G1026" i="5"/>
  <c r="H1026" i="5"/>
  <c r="I1026" i="5"/>
  <c r="J1026" i="5"/>
  <c r="K1026" i="5"/>
  <c r="L1026" i="5"/>
  <c r="A1027" i="5"/>
  <c r="B1027" i="5"/>
  <c r="C1027" i="5"/>
  <c r="D1027" i="5"/>
  <c r="E1027" i="5"/>
  <c r="F1027" i="5"/>
  <c r="G1027" i="5"/>
  <c r="H1027" i="5"/>
  <c r="I1027" i="5"/>
  <c r="J1027" i="5"/>
  <c r="K1027" i="5"/>
  <c r="L1027" i="5"/>
  <c r="A1028" i="5"/>
  <c r="B1028" i="5"/>
  <c r="C1028" i="5"/>
  <c r="D1028" i="5"/>
  <c r="E1028" i="5"/>
  <c r="F1028" i="5"/>
  <c r="G1028" i="5"/>
  <c r="H1028" i="5"/>
  <c r="I1028" i="5"/>
  <c r="J1028" i="5"/>
  <c r="K1028" i="5"/>
  <c r="L1028" i="5"/>
  <c r="A1029" i="5"/>
  <c r="B1029" i="5"/>
  <c r="C1029" i="5"/>
  <c r="D1029" i="5"/>
  <c r="E1029" i="5"/>
  <c r="F1029" i="5"/>
  <c r="G1029" i="5"/>
  <c r="H1029" i="5"/>
  <c r="I1029" i="5"/>
  <c r="J1029" i="5"/>
  <c r="K1029" i="5"/>
  <c r="L1029" i="5"/>
  <c r="A1030" i="5"/>
  <c r="B1030" i="5"/>
  <c r="C1030" i="5"/>
  <c r="D1030" i="5"/>
  <c r="E1030" i="5"/>
  <c r="F1030" i="5"/>
  <c r="G1030" i="5"/>
  <c r="H1030" i="5"/>
  <c r="I1030" i="5"/>
  <c r="J1030" i="5"/>
  <c r="K1030" i="5"/>
  <c r="L1030" i="5"/>
  <c r="A1031" i="5"/>
  <c r="B1031" i="5"/>
  <c r="C1031" i="5"/>
  <c r="D1031" i="5"/>
  <c r="E1031" i="5"/>
  <c r="F1031" i="5"/>
  <c r="G1031" i="5"/>
  <c r="H1031" i="5"/>
  <c r="I1031" i="5"/>
  <c r="J1031" i="5"/>
  <c r="K1031" i="5"/>
  <c r="L1031" i="5"/>
  <c r="A1032" i="5"/>
  <c r="B1032" i="5"/>
  <c r="C1032" i="5"/>
  <c r="D1032" i="5"/>
  <c r="E1032" i="5"/>
  <c r="F1032" i="5"/>
  <c r="G1032" i="5"/>
  <c r="H1032" i="5"/>
  <c r="I1032" i="5"/>
  <c r="J1032" i="5"/>
  <c r="K1032" i="5"/>
  <c r="L1032" i="5"/>
  <c r="A1033" i="5"/>
  <c r="B1033" i="5"/>
  <c r="C1033" i="5"/>
  <c r="D1033" i="5"/>
  <c r="E1033" i="5"/>
  <c r="F1033" i="5"/>
  <c r="G1033" i="5"/>
  <c r="H1033" i="5"/>
  <c r="I1033" i="5"/>
  <c r="J1033" i="5"/>
  <c r="K1033" i="5"/>
  <c r="L1033" i="5"/>
  <c r="A1034" i="5"/>
  <c r="B1034" i="5"/>
  <c r="C1034" i="5"/>
  <c r="D1034" i="5"/>
  <c r="E1034" i="5"/>
  <c r="F1034" i="5"/>
  <c r="G1034" i="5"/>
  <c r="H1034" i="5"/>
  <c r="I1034" i="5"/>
  <c r="J1034" i="5"/>
  <c r="K1034" i="5"/>
  <c r="L1034" i="5"/>
  <c r="A1035" i="5"/>
  <c r="B1035" i="5"/>
  <c r="C1035" i="5"/>
  <c r="D1035" i="5"/>
  <c r="E1035" i="5"/>
  <c r="F1035" i="5"/>
  <c r="G1035" i="5"/>
  <c r="H1035" i="5"/>
  <c r="I1035" i="5"/>
  <c r="J1035" i="5"/>
  <c r="K1035" i="5"/>
  <c r="L1035" i="5"/>
  <c r="A1036" i="5"/>
  <c r="B1036" i="5"/>
  <c r="C1036" i="5"/>
  <c r="D1036" i="5"/>
  <c r="E1036" i="5"/>
  <c r="F1036" i="5"/>
  <c r="G1036" i="5"/>
  <c r="H1036" i="5"/>
  <c r="I1036" i="5"/>
  <c r="J1036" i="5"/>
  <c r="K1036" i="5"/>
  <c r="L1036" i="5"/>
  <c r="A1037" i="5"/>
  <c r="B1037" i="5"/>
  <c r="C1037" i="5"/>
  <c r="D1037" i="5"/>
  <c r="E1037" i="5"/>
  <c r="F1037" i="5"/>
  <c r="G1037" i="5"/>
  <c r="H1037" i="5"/>
  <c r="I1037" i="5"/>
  <c r="J1037" i="5"/>
  <c r="K1037" i="5"/>
  <c r="L1037" i="5"/>
  <c r="A1038" i="5"/>
  <c r="B1038" i="5"/>
  <c r="C1038" i="5"/>
  <c r="D1038" i="5"/>
  <c r="E1038" i="5"/>
  <c r="F1038" i="5"/>
  <c r="G1038" i="5"/>
  <c r="H1038" i="5"/>
  <c r="I1038" i="5"/>
  <c r="J1038" i="5"/>
  <c r="K1038" i="5"/>
  <c r="L1038" i="5"/>
  <c r="A1039" i="5"/>
  <c r="B1039" i="5"/>
  <c r="C1039" i="5"/>
  <c r="D1039" i="5"/>
  <c r="E1039" i="5"/>
  <c r="F1039" i="5"/>
  <c r="G1039" i="5"/>
  <c r="H1039" i="5"/>
  <c r="I1039" i="5"/>
  <c r="J1039" i="5"/>
  <c r="K1039" i="5"/>
  <c r="L1039" i="5"/>
  <c r="A1040" i="5"/>
  <c r="B1040" i="5"/>
  <c r="C1040" i="5"/>
  <c r="D1040" i="5"/>
  <c r="E1040" i="5"/>
  <c r="F1040" i="5"/>
  <c r="G1040" i="5"/>
  <c r="H1040" i="5"/>
  <c r="I1040" i="5"/>
  <c r="J1040" i="5"/>
  <c r="K1040" i="5"/>
  <c r="L1040" i="5"/>
  <c r="A1041" i="5"/>
  <c r="B1041" i="5"/>
  <c r="C1041" i="5"/>
  <c r="D1041" i="5"/>
  <c r="E1041" i="5"/>
  <c r="F1041" i="5"/>
  <c r="G1041" i="5"/>
  <c r="H1041" i="5"/>
  <c r="I1041" i="5"/>
  <c r="J1041" i="5"/>
  <c r="K1041" i="5"/>
  <c r="L1041" i="5"/>
  <c r="A1042" i="5"/>
  <c r="B1042" i="5"/>
  <c r="C1042" i="5"/>
  <c r="D1042" i="5"/>
  <c r="E1042" i="5"/>
  <c r="F1042" i="5"/>
  <c r="G1042" i="5"/>
  <c r="H1042" i="5"/>
  <c r="I1042" i="5"/>
  <c r="J1042" i="5"/>
  <c r="K1042" i="5"/>
  <c r="L1042" i="5"/>
  <c r="A1043" i="5"/>
  <c r="B1043" i="5"/>
  <c r="C1043" i="5"/>
  <c r="D1043" i="5"/>
  <c r="E1043" i="5"/>
  <c r="F1043" i="5"/>
  <c r="G1043" i="5"/>
  <c r="H1043" i="5"/>
  <c r="I1043" i="5"/>
  <c r="J1043" i="5"/>
  <c r="K1043" i="5"/>
  <c r="L1043" i="5"/>
  <c r="A1044" i="5"/>
  <c r="B1044" i="5"/>
  <c r="C1044" i="5"/>
  <c r="D1044" i="5"/>
  <c r="E1044" i="5"/>
  <c r="F1044" i="5"/>
  <c r="G1044" i="5"/>
  <c r="H1044" i="5"/>
  <c r="I1044" i="5"/>
  <c r="J1044" i="5"/>
  <c r="K1044" i="5"/>
  <c r="L1044" i="5"/>
  <c r="A1045" i="5"/>
  <c r="B1045" i="5"/>
  <c r="C1045" i="5"/>
  <c r="D1045" i="5"/>
  <c r="E1045" i="5"/>
  <c r="F1045" i="5"/>
  <c r="G1045" i="5"/>
  <c r="H1045" i="5"/>
  <c r="I1045" i="5"/>
  <c r="J1045" i="5"/>
  <c r="K1045" i="5"/>
  <c r="L1045" i="5"/>
  <c r="A1046" i="5"/>
  <c r="B1046" i="5"/>
  <c r="C1046" i="5"/>
  <c r="D1046" i="5"/>
  <c r="E1046" i="5"/>
  <c r="F1046" i="5"/>
  <c r="G1046" i="5"/>
  <c r="H1046" i="5"/>
  <c r="I1046" i="5"/>
  <c r="J1046" i="5"/>
  <c r="K1046" i="5"/>
  <c r="L1046" i="5"/>
  <c r="A1047" i="5"/>
  <c r="B1047" i="5"/>
  <c r="C1047" i="5"/>
  <c r="D1047" i="5"/>
  <c r="E1047" i="5"/>
  <c r="F1047" i="5"/>
  <c r="G1047" i="5"/>
  <c r="H1047" i="5"/>
  <c r="I1047" i="5"/>
  <c r="J1047" i="5"/>
  <c r="K1047" i="5"/>
  <c r="L1047" i="5"/>
  <c r="A1048" i="5"/>
  <c r="B1048" i="5"/>
  <c r="C1048" i="5"/>
  <c r="D1048" i="5"/>
  <c r="E1048" i="5"/>
  <c r="F1048" i="5"/>
  <c r="G1048" i="5"/>
  <c r="H1048" i="5"/>
  <c r="I1048" i="5"/>
  <c r="J1048" i="5"/>
  <c r="K1048" i="5"/>
  <c r="L1048" i="5"/>
  <c r="A1049" i="5"/>
  <c r="B1049" i="5"/>
  <c r="C1049" i="5"/>
  <c r="D1049" i="5"/>
  <c r="E1049" i="5"/>
  <c r="F1049" i="5"/>
  <c r="G1049" i="5"/>
  <c r="H1049" i="5"/>
  <c r="I1049" i="5"/>
  <c r="J1049" i="5"/>
  <c r="K1049" i="5"/>
  <c r="L1049" i="5"/>
  <c r="A1050" i="5"/>
  <c r="B1050" i="5"/>
  <c r="C1050" i="5"/>
  <c r="D1050" i="5"/>
  <c r="E1050" i="5"/>
  <c r="F1050" i="5"/>
  <c r="G1050" i="5"/>
  <c r="H1050" i="5"/>
  <c r="I1050" i="5"/>
  <c r="J1050" i="5"/>
  <c r="K1050" i="5"/>
  <c r="L1050" i="5"/>
  <c r="A1051" i="5"/>
  <c r="B1051" i="5"/>
  <c r="C1051" i="5"/>
  <c r="D1051" i="5"/>
  <c r="E1051" i="5"/>
  <c r="F1051" i="5"/>
  <c r="G1051" i="5"/>
  <c r="H1051" i="5"/>
  <c r="I1051" i="5"/>
  <c r="J1051" i="5"/>
  <c r="K1051" i="5"/>
  <c r="L1051" i="5"/>
  <c r="A1052" i="5"/>
  <c r="B1052" i="5"/>
  <c r="C1052" i="5"/>
  <c r="D1052" i="5"/>
  <c r="E1052" i="5"/>
  <c r="F1052" i="5"/>
  <c r="G1052" i="5"/>
  <c r="H1052" i="5"/>
  <c r="I1052" i="5"/>
  <c r="J1052" i="5"/>
  <c r="K1052" i="5"/>
  <c r="L1052" i="5"/>
  <c r="A1053" i="5"/>
  <c r="B1053" i="5"/>
  <c r="C1053" i="5"/>
  <c r="D1053" i="5"/>
  <c r="E1053" i="5"/>
  <c r="F1053" i="5"/>
  <c r="G1053" i="5"/>
  <c r="H1053" i="5"/>
  <c r="I1053" i="5"/>
  <c r="J1053" i="5"/>
  <c r="K1053" i="5"/>
  <c r="L1053" i="5"/>
  <c r="A1054" i="5"/>
  <c r="B1054" i="5"/>
  <c r="C1054" i="5"/>
  <c r="D1054" i="5"/>
  <c r="E1054" i="5"/>
  <c r="F1054" i="5"/>
  <c r="G1054" i="5"/>
  <c r="H1054" i="5"/>
  <c r="I1054" i="5"/>
  <c r="J1054" i="5"/>
  <c r="K1054" i="5"/>
  <c r="L1054" i="5"/>
  <c r="A1055" i="5"/>
  <c r="B1055" i="5"/>
  <c r="C1055" i="5"/>
  <c r="D1055" i="5"/>
  <c r="E1055" i="5"/>
  <c r="F1055" i="5"/>
  <c r="G1055" i="5"/>
  <c r="H1055" i="5"/>
  <c r="I1055" i="5"/>
  <c r="J1055" i="5"/>
  <c r="K1055" i="5"/>
  <c r="L1055" i="5"/>
  <c r="A1056" i="5"/>
  <c r="B1056" i="5"/>
  <c r="C1056" i="5"/>
  <c r="D1056" i="5"/>
  <c r="E1056" i="5"/>
  <c r="F1056" i="5"/>
  <c r="G1056" i="5"/>
  <c r="H1056" i="5"/>
  <c r="I1056" i="5"/>
  <c r="J1056" i="5"/>
  <c r="K1056" i="5"/>
  <c r="L1056" i="5"/>
  <c r="A1057" i="5"/>
  <c r="B1057" i="5"/>
  <c r="C1057" i="5"/>
  <c r="D1057" i="5"/>
  <c r="E1057" i="5"/>
  <c r="F1057" i="5"/>
  <c r="G1057" i="5"/>
  <c r="H1057" i="5"/>
  <c r="I1057" i="5"/>
  <c r="J1057" i="5"/>
  <c r="K1057" i="5"/>
  <c r="L1057" i="5"/>
  <c r="A1058" i="5"/>
  <c r="B1058" i="5"/>
  <c r="C1058" i="5"/>
  <c r="D1058" i="5"/>
  <c r="E1058" i="5"/>
  <c r="F1058" i="5"/>
  <c r="G1058" i="5"/>
  <c r="H1058" i="5"/>
  <c r="I1058" i="5"/>
  <c r="J1058" i="5"/>
  <c r="K1058" i="5"/>
  <c r="L1058" i="5"/>
  <c r="A1059" i="5"/>
  <c r="B1059" i="5"/>
  <c r="C1059" i="5"/>
  <c r="D1059" i="5"/>
  <c r="E1059" i="5"/>
  <c r="F1059" i="5"/>
  <c r="G1059" i="5"/>
  <c r="H1059" i="5"/>
  <c r="I1059" i="5"/>
  <c r="J1059" i="5"/>
  <c r="K1059" i="5"/>
  <c r="L1059" i="5"/>
  <c r="A1060" i="5"/>
  <c r="B1060" i="5"/>
  <c r="C1060" i="5"/>
  <c r="D1060" i="5"/>
  <c r="E1060" i="5"/>
  <c r="F1060" i="5"/>
  <c r="G1060" i="5"/>
  <c r="H1060" i="5"/>
  <c r="I1060" i="5"/>
  <c r="J1060" i="5"/>
  <c r="K1060" i="5"/>
  <c r="L1060" i="5"/>
  <c r="A1061" i="5"/>
  <c r="B1061" i="5"/>
  <c r="C1061" i="5"/>
  <c r="D1061" i="5"/>
  <c r="E1061" i="5"/>
  <c r="F1061" i="5"/>
  <c r="G1061" i="5"/>
  <c r="H1061" i="5"/>
  <c r="I1061" i="5"/>
  <c r="J1061" i="5"/>
  <c r="K1061" i="5"/>
  <c r="L1061" i="5"/>
  <c r="A1062" i="5"/>
  <c r="B1062" i="5"/>
  <c r="C1062" i="5"/>
  <c r="D1062" i="5"/>
  <c r="E1062" i="5"/>
  <c r="F1062" i="5"/>
  <c r="G1062" i="5"/>
  <c r="H1062" i="5"/>
  <c r="I1062" i="5"/>
  <c r="J1062" i="5"/>
  <c r="K1062" i="5"/>
  <c r="L1062" i="5"/>
  <c r="A1063" i="5"/>
  <c r="B1063" i="5"/>
  <c r="C1063" i="5"/>
  <c r="D1063" i="5"/>
  <c r="E1063" i="5"/>
  <c r="F1063" i="5"/>
  <c r="G1063" i="5"/>
  <c r="H1063" i="5"/>
  <c r="I1063" i="5"/>
  <c r="J1063" i="5"/>
  <c r="K1063" i="5"/>
  <c r="L1063" i="5"/>
  <c r="A1064" i="5"/>
  <c r="B1064" i="5"/>
  <c r="C1064" i="5"/>
  <c r="D1064" i="5"/>
  <c r="E1064" i="5"/>
  <c r="F1064" i="5"/>
  <c r="G1064" i="5"/>
  <c r="H1064" i="5"/>
  <c r="I1064" i="5"/>
  <c r="J1064" i="5"/>
  <c r="K1064" i="5"/>
  <c r="L1064" i="5"/>
  <c r="A1065" i="5"/>
  <c r="B1065" i="5"/>
  <c r="C1065" i="5"/>
  <c r="D1065" i="5"/>
  <c r="E1065" i="5"/>
  <c r="F1065" i="5"/>
  <c r="G1065" i="5"/>
  <c r="H1065" i="5"/>
  <c r="I1065" i="5"/>
  <c r="J1065" i="5"/>
  <c r="K1065" i="5"/>
  <c r="L1065" i="5"/>
  <c r="A1066" i="5"/>
  <c r="B1066" i="5"/>
  <c r="C1066" i="5"/>
  <c r="D1066" i="5"/>
  <c r="E1066" i="5"/>
  <c r="F1066" i="5"/>
  <c r="G1066" i="5"/>
  <c r="H1066" i="5"/>
  <c r="I1066" i="5"/>
  <c r="J1066" i="5"/>
  <c r="K1066" i="5"/>
  <c r="L1066" i="5"/>
  <c r="A1067" i="5"/>
  <c r="B1067" i="5"/>
  <c r="C1067" i="5"/>
  <c r="D1067" i="5"/>
  <c r="E1067" i="5"/>
  <c r="F1067" i="5"/>
  <c r="G1067" i="5"/>
  <c r="H1067" i="5"/>
  <c r="I1067" i="5"/>
  <c r="J1067" i="5"/>
  <c r="K1067" i="5"/>
  <c r="L1067" i="5"/>
  <c r="A1068" i="5"/>
  <c r="B1068" i="5"/>
  <c r="C1068" i="5"/>
  <c r="D1068" i="5"/>
  <c r="E1068" i="5"/>
  <c r="F1068" i="5"/>
  <c r="G1068" i="5"/>
  <c r="H1068" i="5"/>
  <c r="I1068" i="5"/>
  <c r="J1068" i="5"/>
  <c r="K1068" i="5"/>
  <c r="L1068" i="5"/>
  <c r="A1069" i="5"/>
  <c r="B1069" i="5"/>
  <c r="C1069" i="5"/>
  <c r="D1069" i="5"/>
  <c r="E1069" i="5"/>
  <c r="F1069" i="5"/>
  <c r="G1069" i="5"/>
  <c r="H1069" i="5"/>
  <c r="I1069" i="5"/>
  <c r="J1069" i="5"/>
  <c r="K1069" i="5"/>
  <c r="L1069" i="5"/>
  <c r="A1070" i="5"/>
  <c r="B1070" i="5"/>
  <c r="C1070" i="5"/>
  <c r="D1070" i="5"/>
  <c r="E1070" i="5"/>
  <c r="F1070" i="5"/>
  <c r="G1070" i="5"/>
  <c r="H1070" i="5"/>
  <c r="I1070" i="5"/>
  <c r="J1070" i="5"/>
  <c r="K1070" i="5"/>
  <c r="L1070" i="5"/>
  <c r="A1071" i="5"/>
  <c r="B1071" i="5"/>
  <c r="C1071" i="5"/>
  <c r="D1071" i="5"/>
  <c r="E1071" i="5"/>
  <c r="F1071" i="5"/>
  <c r="G1071" i="5"/>
  <c r="H1071" i="5"/>
  <c r="I1071" i="5"/>
  <c r="J1071" i="5"/>
  <c r="K1071" i="5"/>
  <c r="L1071" i="5"/>
  <c r="A1072" i="5"/>
  <c r="B1072" i="5"/>
  <c r="C1072" i="5"/>
  <c r="D1072" i="5"/>
  <c r="E1072" i="5"/>
  <c r="F1072" i="5"/>
  <c r="G1072" i="5"/>
  <c r="H1072" i="5"/>
  <c r="I1072" i="5"/>
  <c r="J1072" i="5"/>
  <c r="K1072" i="5"/>
  <c r="L1072" i="5"/>
  <c r="A1073" i="5"/>
  <c r="B1073" i="5"/>
  <c r="C1073" i="5"/>
  <c r="D1073" i="5"/>
  <c r="E1073" i="5"/>
  <c r="F1073" i="5"/>
  <c r="G1073" i="5"/>
  <c r="H1073" i="5"/>
  <c r="I1073" i="5"/>
  <c r="J1073" i="5"/>
  <c r="K1073" i="5"/>
  <c r="L1073" i="5"/>
  <c r="A1074" i="5"/>
  <c r="B1074" i="5"/>
  <c r="C1074" i="5"/>
  <c r="D1074" i="5"/>
  <c r="E1074" i="5"/>
  <c r="F1074" i="5"/>
  <c r="G1074" i="5"/>
  <c r="H1074" i="5"/>
  <c r="I1074" i="5"/>
  <c r="J1074" i="5"/>
  <c r="K1074" i="5"/>
  <c r="L1074" i="5"/>
  <c r="A1075" i="5"/>
  <c r="B1075" i="5"/>
  <c r="C1075" i="5"/>
  <c r="D1075" i="5"/>
  <c r="E1075" i="5"/>
  <c r="F1075" i="5"/>
  <c r="G1075" i="5"/>
  <c r="H1075" i="5"/>
  <c r="I1075" i="5"/>
  <c r="J1075" i="5"/>
  <c r="K1075" i="5"/>
  <c r="L1075" i="5"/>
  <c r="A1076" i="5"/>
  <c r="B1076" i="5"/>
  <c r="C1076" i="5"/>
  <c r="D1076" i="5"/>
  <c r="E1076" i="5"/>
  <c r="F1076" i="5"/>
  <c r="G1076" i="5"/>
  <c r="H1076" i="5"/>
  <c r="I1076" i="5"/>
  <c r="J1076" i="5"/>
  <c r="K1076" i="5"/>
  <c r="L1076" i="5"/>
  <c r="A1077" i="5"/>
  <c r="B1077" i="5"/>
  <c r="C1077" i="5"/>
  <c r="D1077" i="5"/>
  <c r="E1077" i="5"/>
  <c r="F1077" i="5"/>
  <c r="G1077" i="5"/>
  <c r="H1077" i="5"/>
  <c r="I1077" i="5"/>
  <c r="J1077" i="5"/>
  <c r="K1077" i="5"/>
  <c r="L1077" i="5"/>
  <c r="A1078" i="5"/>
  <c r="B1078" i="5"/>
  <c r="C1078" i="5"/>
  <c r="D1078" i="5"/>
  <c r="E1078" i="5"/>
  <c r="F1078" i="5"/>
  <c r="G1078" i="5"/>
  <c r="H1078" i="5"/>
  <c r="I1078" i="5"/>
  <c r="J1078" i="5"/>
  <c r="K1078" i="5"/>
  <c r="L1078" i="5"/>
  <c r="A1079" i="5"/>
  <c r="B1079" i="5"/>
  <c r="C1079" i="5"/>
  <c r="D1079" i="5"/>
  <c r="E1079" i="5"/>
  <c r="F1079" i="5"/>
  <c r="G1079" i="5"/>
  <c r="H1079" i="5"/>
  <c r="I1079" i="5"/>
  <c r="J1079" i="5"/>
  <c r="K1079" i="5"/>
  <c r="L1079" i="5"/>
  <c r="A1080" i="5"/>
  <c r="B1080" i="5"/>
  <c r="C1080" i="5"/>
  <c r="D1080" i="5"/>
  <c r="E1080" i="5"/>
  <c r="F1080" i="5"/>
  <c r="G1080" i="5"/>
  <c r="H1080" i="5"/>
  <c r="I1080" i="5"/>
  <c r="J1080" i="5"/>
  <c r="K1080" i="5"/>
  <c r="L1080" i="5"/>
  <c r="A1081" i="5"/>
  <c r="B1081" i="5"/>
  <c r="C1081" i="5"/>
  <c r="D1081" i="5"/>
  <c r="E1081" i="5"/>
  <c r="F1081" i="5"/>
  <c r="G1081" i="5"/>
  <c r="H1081" i="5"/>
  <c r="I1081" i="5"/>
  <c r="J1081" i="5"/>
  <c r="K1081" i="5"/>
  <c r="L1081" i="5"/>
  <c r="A1082" i="5"/>
  <c r="B1082" i="5"/>
  <c r="C1082" i="5"/>
  <c r="D1082" i="5"/>
  <c r="E1082" i="5"/>
  <c r="F1082" i="5"/>
  <c r="G1082" i="5"/>
  <c r="H1082" i="5"/>
  <c r="I1082" i="5"/>
  <c r="J1082" i="5"/>
  <c r="K1082" i="5"/>
  <c r="L1082" i="5"/>
  <c r="A1083" i="5"/>
  <c r="B1083" i="5"/>
  <c r="C1083" i="5"/>
  <c r="D1083" i="5"/>
  <c r="E1083" i="5"/>
  <c r="F1083" i="5"/>
  <c r="G1083" i="5"/>
  <c r="H1083" i="5"/>
  <c r="I1083" i="5"/>
  <c r="J1083" i="5"/>
  <c r="K1083" i="5"/>
  <c r="L1083" i="5"/>
  <c r="A1084" i="5"/>
  <c r="B1084" i="5"/>
  <c r="C1084" i="5"/>
  <c r="D1084" i="5"/>
  <c r="E1084" i="5"/>
  <c r="F1084" i="5"/>
  <c r="G1084" i="5"/>
  <c r="H1084" i="5"/>
  <c r="I1084" i="5"/>
  <c r="J1084" i="5"/>
  <c r="K1084" i="5"/>
  <c r="L1084" i="5"/>
  <c r="A1085" i="5"/>
  <c r="B1085" i="5"/>
  <c r="C1085" i="5"/>
  <c r="D1085" i="5"/>
  <c r="E1085" i="5"/>
  <c r="F1085" i="5"/>
  <c r="G1085" i="5"/>
  <c r="H1085" i="5"/>
  <c r="I1085" i="5"/>
  <c r="J1085" i="5"/>
  <c r="K1085" i="5"/>
  <c r="L1085" i="5"/>
  <c r="A1086" i="5"/>
  <c r="B1086" i="5"/>
  <c r="C1086" i="5"/>
  <c r="D1086" i="5"/>
  <c r="E1086" i="5"/>
  <c r="F1086" i="5"/>
  <c r="G1086" i="5"/>
  <c r="H1086" i="5"/>
  <c r="I1086" i="5"/>
  <c r="J1086" i="5"/>
  <c r="K1086" i="5"/>
  <c r="L1086" i="5"/>
  <c r="A1087" i="5"/>
  <c r="B1087" i="5"/>
  <c r="C1087" i="5"/>
  <c r="D1087" i="5"/>
  <c r="E1087" i="5"/>
  <c r="F1087" i="5"/>
  <c r="G1087" i="5"/>
  <c r="H1087" i="5"/>
  <c r="I1087" i="5"/>
  <c r="J1087" i="5"/>
  <c r="K1087" i="5"/>
  <c r="L1087" i="5"/>
  <c r="A1088" i="5"/>
  <c r="B1088" i="5"/>
  <c r="C1088" i="5"/>
  <c r="D1088" i="5"/>
  <c r="E1088" i="5"/>
  <c r="F1088" i="5"/>
  <c r="G1088" i="5"/>
  <c r="H1088" i="5"/>
  <c r="I1088" i="5"/>
  <c r="J1088" i="5"/>
  <c r="K1088" i="5"/>
  <c r="L1088" i="5"/>
  <c r="A1089" i="5"/>
  <c r="B1089" i="5"/>
  <c r="C1089" i="5"/>
  <c r="D1089" i="5"/>
  <c r="E1089" i="5"/>
  <c r="F1089" i="5"/>
  <c r="G1089" i="5"/>
  <c r="H1089" i="5"/>
  <c r="I1089" i="5"/>
  <c r="J1089" i="5"/>
  <c r="K1089" i="5"/>
  <c r="L1089" i="5"/>
  <c r="A1090" i="5"/>
  <c r="B1090" i="5"/>
  <c r="C1090" i="5"/>
  <c r="D1090" i="5"/>
  <c r="E1090" i="5"/>
  <c r="F1090" i="5"/>
  <c r="G1090" i="5"/>
  <c r="H1090" i="5"/>
  <c r="I1090" i="5"/>
  <c r="J1090" i="5"/>
  <c r="K1090" i="5"/>
  <c r="L1090" i="5"/>
  <c r="A1091" i="5"/>
  <c r="B1091" i="5"/>
  <c r="C1091" i="5"/>
  <c r="D1091" i="5"/>
  <c r="E1091" i="5"/>
  <c r="F1091" i="5"/>
  <c r="G1091" i="5"/>
  <c r="H1091" i="5"/>
  <c r="I1091" i="5"/>
  <c r="J1091" i="5"/>
  <c r="K1091" i="5"/>
  <c r="L1091" i="5"/>
  <c r="A1092" i="5"/>
  <c r="B1092" i="5"/>
  <c r="C1092" i="5"/>
  <c r="D1092" i="5"/>
  <c r="E1092" i="5"/>
  <c r="F1092" i="5"/>
  <c r="G1092" i="5"/>
  <c r="H1092" i="5"/>
  <c r="I1092" i="5"/>
  <c r="J1092" i="5"/>
  <c r="K1092" i="5"/>
  <c r="L1092" i="5"/>
  <c r="A1093" i="5"/>
  <c r="B1093" i="5"/>
  <c r="C1093" i="5"/>
  <c r="D1093" i="5"/>
  <c r="E1093" i="5"/>
  <c r="F1093" i="5"/>
  <c r="G1093" i="5"/>
  <c r="H1093" i="5"/>
  <c r="I1093" i="5"/>
  <c r="J1093" i="5"/>
  <c r="K1093" i="5"/>
  <c r="L1093" i="5"/>
  <c r="A1094" i="5"/>
  <c r="B1094" i="5"/>
  <c r="C1094" i="5"/>
  <c r="D1094" i="5"/>
  <c r="E1094" i="5"/>
  <c r="F1094" i="5"/>
  <c r="G1094" i="5"/>
  <c r="H1094" i="5"/>
  <c r="I1094" i="5"/>
  <c r="J1094" i="5"/>
  <c r="K1094" i="5"/>
  <c r="L1094" i="5"/>
  <c r="A1095" i="5"/>
  <c r="B1095" i="5"/>
  <c r="C1095" i="5"/>
  <c r="D1095" i="5"/>
  <c r="E1095" i="5"/>
  <c r="F1095" i="5"/>
  <c r="G1095" i="5"/>
  <c r="H1095" i="5"/>
  <c r="I1095" i="5"/>
  <c r="J1095" i="5"/>
  <c r="K1095" i="5"/>
  <c r="L1095" i="5"/>
  <c r="A1096" i="5"/>
  <c r="B1096" i="5"/>
  <c r="C1096" i="5"/>
  <c r="D1096" i="5"/>
  <c r="E1096" i="5"/>
  <c r="F1096" i="5"/>
  <c r="G1096" i="5"/>
  <c r="H1096" i="5"/>
  <c r="I1096" i="5"/>
  <c r="J1096" i="5"/>
  <c r="K1096" i="5"/>
  <c r="L1096" i="5"/>
  <c r="A1097" i="5"/>
  <c r="B1097" i="5"/>
  <c r="C1097" i="5"/>
  <c r="D1097" i="5"/>
  <c r="E1097" i="5"/>
  <c r="F1097" i="5"/>
  <c r="G1097" i="5"/>
  <c r="H1097" i="5"/>
  <c r="I1097" i="5"/>
  <c r="J1097" i="5"/>
  <c r="K1097" i="5"/>
  <c r="L1097" i="5"/>
  <c r="A1098" i="5"/>
  <c r="B1098" i="5"/>
  <c r="C1098" i="5"/>
  <c r="D1098" i="5"/>
  <c r="E1098" i="5"/>
  <c r="F1098" i="5"/>
  <c r="G1098" i="5"/>
  <c r="H1098" i="5"/>
  <c r="I1098" i="5"/>
  <c r="J1098" i="5"/>
  <c r="K1098" i="5"/>
  <c r="L1098" i="5"/>
  <c r="A1099" i="5"/>
  <c r="B1099" i="5"/>
  <c r="C1099" i="5"/>
  <c r="D1099" i="5"/>
  <c r="E1099" i="5"/>
  <c r="F1099" i="5"/>
  <c r="G1099" i="5"/>
  <c r="H1099" i="5"/>
  <c r="I1099" i="5"/>
  <c r="J1099" i="5"/>
  <c r="K1099" i="5"/>
  <c r="L1099" i="5"/>
  <c r="A1100" i="5"/>
  <c r="B1100" i="5"/>
  <c r="C1100" i="5"/>
  <c r="D1100" i="5"/>
  <c r="E1100" i="5"/>
  <c r="F1100" i="5"/>
  <c r="G1100" i="5"/>
  <c r="H1100" i="5"/>
  <c r="I1100" i="5"/>
  <c r="J1100" i="5"/>
  <c r="K1100" i="5"/>
  <c r="L1100" i="5"/>
  <c r="A1101" i="5"/>
  <c r="B1101" i="5"/>
  <c r="C1101" i="5"/>
  <c r="D1101" i="5"/>
  <c r="E1101" i="5"/>
  <c r="F1101" i="5"/>
  <c r="G1101" i="5"/>
  <c r="H1101" i="5"/>
  <c r="I1101" i="5"/>
  <c r="J1101" i="5"/>
  <c r="K1101" i="5"/>
  <c r="L1101" i="5"/>
  <c r="A1102" i="5"/>
  <c r="B1102" i="5"/>
  <c r="C1102" i="5"/>
  <c r="D1102" i="5"/>
  <c r="E1102" i="5"/>
  <c r="F1102" i="5"/>
  <c r="G1102" i="5"/>
  <c r="H1102" i="5"/>
  <c r="I1102" i="5"/>
  <c r="J1102" i="5"/>
  <c r="K1102" i="5"/>
  <c r="L1102" i="5"/>
  <c r="A1103" i="5"/>
  <c r="B1103" i="5"/>
  <c r="C1103" i="5"/>
  <c r="D1103" i="5"/>
  <c r="E1103" i="5"/>
  <c r="F1103" i="5"/>
  <c r="G1103" i="5"/>
  <c r="H1103" i="5"/>
  <c r="I1103" i="5"/>
  <c r="J1103" i="5"/>
  <c r="K1103" i="5"/>
  <c r="L1103" i="5"/>
  <c r="A1104" i="5"/>
  <c r="B1104" i="5"/>
  <c r="C1104" i="5"/>
  <c r="D1104" i="5"/>
  <c r="E1104" i="5"/>
  <c r="F1104" i="5"/>
  <c r="G1104" i="5"/>
  <c r="H1104" i="5"/>
  <c r="I1104" i="5"/>
  <c r="J1104" i="5"/>
  <c r="K1104" i="5"/>
  <c r="L1104" i="5"/>
  <c r="A1105" i="5"/>
  <c r="B1105" i="5"/>
  <c r="C1105" i="5"/>
  <c r="D1105" i="5"/>
  <c r="E1105" i="5"/>
  <c r="F1105" i="5"/>
  <c r="G1105" i="5"/>
  <c r="H1105" i="5"/>
  <c r="I1105" i="5"/>
  <c r="J1105" i="5"/>
  <c r="K1105" i="5"/>
  <c r="L1105" i="5"/>
  <c r="A1106" i="5"/>
  <c r="B1106" i="5"/>
  <c r="C1106" i="5"/>
  <c r="D1106" i="5"/>
  <c r="E1106" i="5"/>
  <c r="F1106" i="5"/>
  <c r="G1106" i="5"/>
  <c r="H1106" i="5"/>
  <c r="I1106" i="5"/>
  <c r="J1106" i="5"/>
  <c r="K1106" i="5"/>
  <c r="L1106" i="5"/>
  <c r="A1107" i="5"/>
  <c r="B1107" i="5"/>
  <c r="C1107" i="5"/>
  <c r="D1107" i="5"/>
  <c r="E1107" i="5"/>
  <c r="F1107" i="5"/>
  <c r="G1107" i="5"/>
  <c r="H1107" i="5"/>
  <c r="I1107" i="5"/>
  <c r="J1107" i="5"/>
  <c r="K1107" i="5"/>
  <c r="L1107" i="5"/>
  <c r="A1108" i="5"/>
  <c r="B1108" i="5"/>
  <c r="C1108" i="5"/>
  <c r="D1108" i="5"/>
  <c r="E1108" i="5"/>
  <c r="F1108" i="5"/>
  <c r="G1108" i="5"/>
  <c r="H1108" i="5"/>
  <c r="I1108" i="5"/>
  <c r="J1108" i="5"/>
  <c r="K1108" i="5"/>
  <c r="L1108" i="5"/>
  <c r="A1109" i="5"/>
  <c r="B1109" i="5"/>
  <c r="C1109" i="5"/>
  <c r="D1109" i="5"/>
  <c r="E1109" i="5"/>
  <c r="F1109" i="5"/>
  <c r="G1109" i="5"/>
  <c r="H1109" i="5"/>
  <c r="I1109" i="5"/>
  <c r="J1109" i="5"/>
  <c r="K1109" i="5"/>
  <c r="L1109" i="5"/>
  <c r="A1110" i="5"/>
  <c r="B1110" i="5"/>
  <c r="C1110" i="5"/>
  <c r="D1110" i="5"/>
  <c r="E1110" i="5"/>
  <c r="F1110" i="5"/>
  <c r="G1110" i="5"/>
  <c r="H1110" i="5"/>
  <c r="I1110" i="5"/>
  <c r="J1110" i="5"/>
  <c r="K1110" i="5"/>
  <c r="L1110" i="5"/>
  <c r="A1111" i="5"/>
  <c r="B1111" i="5"/>
  <c r="C1111" i="5"/>
  <c r="D1111" i="5"/>
  <c r="E1111" i="5"/>
  <c r="F1111" i="5"/>
  <c r="G1111" i="5"/>
  <c r="H1111" i="5"/>
  <c r="I1111" i="5"/>
  <c r="J1111" i="5"/>
  <c r="K1111" i="5"/>
  <c r="L1111" i="5"/>
  <c r="A1112" i="5"/>
  <c r="B1112" i="5"/>
  <c r="C1112" i="5"/>
  <c r="D1112" i="5"/>
  <c r="E1112" i="5"/>
  <c r="F1112" i="5"/>
  <c r="G1112" i="5"/>
  <c r="H1112" i="5"/>
  <c r="I1112" i="5"/>
  <c r="J1112" i="5"/>
  <c r="K1112" i="5"/>
  <c r="L1112" i="5"/>
  <c r="A1113" i="5"/>
  <c r="B1113" i="5"/>
  <c r="C1113" i="5"/>
  <c r="D1113" i="5"/>
  <c r="E1113" i="5"/>
  <c r="F1113" i="5"/>
  <c r="G1113" i="5"/>
  <c r="H1113" i="5"/>
  <c r="I1113" i="5"/>
  <c r="J1113" i="5"/>
  <c r="K1113" i="5"/>
  <c r="L1113" i="5"/>
  <c r="A1114" i="5"/>
  <c r="B1114" i="5"/>
  <c r="C1114" i="5"/>
  <c r="D1114" i="5"/>
  <c r="E1114" i="5"/>
  <c r="F1114" i="5"/>
  <c r="G1114" i="5"/>
  <c r="H1114" i="5"/>
  <c r="I1114" i="5"/>
  <c r="J1114" i="5"/>
  <c r="K1114" i="5"/>
  <c r="L1114" i="5"/>
  <c r="A1115" i="5"/>
  <c r="B1115" i="5"/>
  <c r="C1115" i="5"/>
  <c r="D1115" i="5"/>
  <c r="E1115" i="5"/>
  <c r="F1115" i="5"/>
  <c r="G1115" i="5"/>
  <c r="H1115" i="5"/>
  <c r="I1115" i="5"/>
  <c r="J1115" i="5"/>
  <c r="K1115" i="5"/>
  <c r="L1115" i="5"/>
  <c r="A1116" i="5"/>
  <c r="B1116" i="5"/>
  <c r="C1116" i="5"/>
  <c r="D1116" i="5"/>
  <c r="E1116" i="5"/>
  <c r="F1116" i="5"/>
  <c r="G1116" i="5"/>
  <c r="H1116" i="5"/>
  <c r="I1116" i="5"/>
  <c r="J1116" i="5"/>
  <c r="K1116" i="5"/>
  <c r="L1116" i="5"/>
  <c r="A1117" i="5"/>
  <c r="B1117" i="5"/>
  <c r="C1117" i="5"/>
  <c r="D1117" i="5"/>
  <c r="E1117" i="5"/>
  <c r="F1117" i="5"/>
  <c r="G1117" i="5"/>
  <c r="H1117" i="5"/>
  <c r="I1117" i="5"/>
  <c r="J1117" i="5"/>
  <c r="K1117" i="5"/>
  <c r="L1117" i="5"/>
  <c r="A1118" i="5"/>
  <c r="B1118" i="5"/>
  <c r="C1118" i="5"/>
  <c r="D1118" i="5"/>
  <c r="E1118" i="5"/>
  <c r="F1118" i="5"/>
  <c r="G1118" i="5"/>
  <c r="H1118" i="5"/>
  <c r="I1118" i="5"/>
  <c r="J1118" i="5"/>
  <c r="K1118" i="5"/>
  <c r="L1118" i="5"/>
  <c r="A1119" i="5"/>
  <c r="B1119" i="5"/>
  <c r="C1119" i="5"/>
  <c r="D1119" i="5"/>
  <c r="E1119" i="5"/>
  <c r="F1119" i="5"/>
  <c r="G1119" i="5"/>
  <c r="H1119" i="5"/>
  <c r="I1119" i="5"/>
  <c r="J1119" i="5"/>
  <c r="K1119" i="5"/>
  <c r="L1119" i="5"/>
  <c r="A1120" i="5"/>
  <c r="B1120" i="5"/>
  <c r="C1120" i="5"/>
  <c r="D1120" i="5"/>
  <c r="E1120" i="5"/>
  <c r="F1120" i="5"/>
  <c r="G1120" i="5"/>
  <c r="H1120" i="5"/>
  <c r="I1120" i="5"/>
  <c r="J1120" i="5"/>
  <c r="K1120" i="5"/>
  <c r="L1120" i="5"/>
  <c r="A1121" i="5"/>
  <c r="B1121" i="5"/>
  <c r="C1121" i="5"/>
  <c r="D1121" i="5"/>
  <c r="E1121" i="5"/>
  <c r="F1121" i="5"/>
  <c r="G1121" i="5"/>
  <c r="H1121" i="5"/>
  <c r="I1121" i="5"/>
  <c r="J1121" i="5"/>
  <c r="K1121" i="5"/>
  <c r="L1121" i="5"/>
  <c r="A1122" i="5"/>
  <c r="B1122" i="5"/>
  <c r="C1122" i="5"/>
  <c r="D1122" i="5"/>
  <c r="E1122" i="5"/>
  <c r="F1122" i="5"/>
  <c r="G1122" i="5"/>
  <c r="H1122" i="5"/>
  <c r="I1122" i="5"/>
  <c r="J1122" i="5"/>
  <c r="K1122" i="5"/>
  <c r="L1122" i="5"/>
  <c r="A1123" i="5"/>
  <c r="B1123" i="5"/>
  <c r="C1123" i="5"/>
  <c r="D1123" i="5"/>
  <c r="E1123" i="5"/>
  <c r="F1123" i="5"/>
  <c r="G1123" i="5"/>
  <c r="H1123" i="5"/>
  <c r="I1123" i="5"/>
  <c r="J1123" i="5"/>
  <c r="K1123" i="5"/>
  <c r="L1123" i="5"/>
  <c r="A1124" i="5"/>
  <c r="B1124" i="5"/>
  <c r="C1124" i="5"/>
  <c r="D1124" i="5"/>
  <c r="E1124" i="5"/>
  <c r="F1124" i="5"/>
  <c r="G1124" i="5"/>
  <c r="H1124" i="5"/>
  <c r="I1124" i="5"/>
  <c r="J1124" i="5"/>
  <c r="K1124" i="5"/>
  <c r="L1124" i="5"/>
  <c r="A1125" i="5"/>
  <c r="B1125" i="5"/>
  <c r="C1125" i="5"/>
  <c r="D1125" i="5"/>
  <c r="E1125" i="5"/>
  <c r="F1125" i="5"/>
  <c r="G1125" i="5"/>
  <c r="H1125" i="5"/>
  <c r="I1125" i="5"/>
  <c r="J1125" i="5"/>
  <c r="K1125" i="5"/>
  <c r="L1125" i="5"/>
  <c r="A1126" i="5"/>
  <c r="B1126" i="5"/>
  <c r="C1126" i="5"/>
  <c r="D1126" i="5"/>
  <c r="E1126" i="5"/>
  <c r="F1126" i="5"/>
  <c r="G1126" i="5"/>
  <c r="H1126" i="5"/>
  <c r="I1126" i="5"/>
  <c r="J1126" i="5"/>
  <c r="K1126" i="5"/>
  <c r="L1126" i="5"/>
  <c r="A1127" i="5"/>
  <c r="B1127" i="5"/>
  <c r="C1127" i="5"/>
  <c r="D1127" i="5"/>
  <c r="E1127" i="5"/>
  <c r="F1127" i="5"/>
  <c r="G1127" i="5"/>
  <c r="H1127" i="5"/>
  <c r="I1127" i="5"/>
  <c r="J1127" i="5"/>
  <c r="K1127" i="5"/>
  <c r="L1127" i="5"/>
  <c r="A1128" i="5"/>
  <c r="B1128" i="5"/>
  <c r="C1128" i="5"/>
  <c r="D1128" i="5"/>
  <c r="E1128" i="5"/>
  <c r="F1128" i="5"/>
  <c r="G1128" i="5"/>
  <c r="H1128" i="5"/>
  <c r="I1128" i="5"/>
  <c r="J1128" i="5"/>
  <c r="K1128" i="5"/>
  <c r="L1128" i="5"/>
  <c r="A1129" i="5"/>
  <c r="B1129" i="5"/>
  <c r="C1129" i="5"/>
  <c r="D1129" i="5"/>
  <c r="E1129" i="5"/>
  <c r="F1129" i="5"/>
  <c r="G1129" i="5"/>
  <c r="H1129" i="5"/>
  <c r="I1129" i="5"/>
  <c r="J1129" i="5"/>
  <c r="K1129" i="5"/>
  <c r="L1129" i="5"/>
  <c r="A1130" i="5"/>
  <c r="B1130" i="5"/>
  <c r="C1130" i="5"/>
  <c r="D1130" i="5"/>
  <c r="E1130" i="5"/>
  <c r="F1130" i="5"/>
  <c r="G1130" i="5"/>
  <c r="H1130" i="5"/>
  <c r="I1130" i="5"/>
  <c r="J1130" i="5"/>
  <c r="K1130" i="5"/>
  <c r="L1130" i="5"/>
  <c r="A1131" i="5"/>
  <c r="B1131" i="5"/>
  <c r="C1131" i="5"/>
  <c r="D1131" i="5"/>
  <c r="E1131" i="5"/>
  <c r="F1131" i="5"/>
  <c r="G1131" i="5"/>
  <c r="H1131" i="5"/>
  <c r="I1131" i="5"/>
  <c r="J1131" i="5"/>
  <c r="K1131" i="5"/>
  <c r="L1131" i="5"/>
  <c r="A1132" i="5"/>
  <c r="B1132" i="5"/>
  <c r="C1132" i="5"/>
  <c r="D1132" i="5"/>
  <c r="E1132" i="5"/>
  <c r="F1132" i="5"/>
  <c r="G1132" i="5"/>
  <c r="H1132" i="5"/>
  <c r="I1132" i="5"/>
  <c r="J1132" i="5"/>
  <c r="K1132" i="5"/>
  <c r="L1132" i="5"/>
  <c r="A1133" i="5"/>
  <c r="B1133" i="5"/>
  <c r="C1133" i="5"/>
  <c r="D1133" i="5"/>
  <c r="E1133" i="5"/>
  <c r="F1133" i="5"/>
  <c r="G1133" i="5"/>
  <c r="H1133" i="5"/>
  <c r="I1133" i="5"/>
  <c r="J1133" i="5"/>
  <c r="K1133" i="5"/>
  <c r="L1133" i="5"/>
  <c r="A1134" i="5"/>
  <c r="B1134" i="5"/>
  <c r="C1134" i="5"/>
  <c r="D1134" i="5"/>
  <c r="E1134" i="5"/>
  <c r="F1134" i="5"/>
  <c r="G1134" i="5"/>
  <c r="H1134" i="5"/>
  <c r="I1134" i="5"/>
  <c r="J1134" i="5"/>
  <c r="K1134" i="5"/>
  <c r="L1134" i="5"/>
  <c r="A1135" i="5"/>
  <c r="B1135" i="5"/>
  <c r="C1135" i="5"/>
  <c r="D1135" i="5"/>
  <c r="E1135" i="5"/>
  <c r="F1135" i="5"/>
  <c r="G1135" i="5"/>
  <c r="H1135" i="5"/>
  <c r="I1135" i="5"/>
  <c r="J1135" i="5"/>
  <c r="K1135" i="5"/>
  <c r="L1135" i="5"/>
  <c r="A1136" i="5"/>
  <c r="B1136" i="5"/>
  <c r="C1136" i="5"/>
  <c r="D1136" i="5"/>
  <c r="E1136" i="5"/>
  <c r="F1136" i="5"/>
  <c r="G1136" i="5"/>
  <c r="H1136" i="5"/>
  <c r="I1136" i="5"/>
  <c r="J1136" i="5"/>
  <c r="K1136" i="5"/>
  <c r="L1136" i="5"/>
  <c r="A1137" i="5"/>
  <c r="B1137" i="5"/>
  <c r="C1137" i="5"/>
  <c r="D1137" i="5"/>
  <c r="E1137" i="5"/>
  <c r="F1137" i="5"/>
  <c r="G1137" i="5"/>
  <c r="H1137" i="5"/>
  <c r="I1137" i="5"/>
  <c r="J1137" i="5"/>
  <c r="K1137" i="5"/>
  <c r="L1137" i="5"/>
  <c r="A1138" i="5"/>
  <c r="B1138" i="5"/>
  <c r="C1138" i="5"/>
  <c r="D1138" i="5"/>
  <c r="E1138" i="5"/>
  <c r="F1138" i="5"/>
  <c r="G1138" i="5"/>
  <c r="H1138" i="5"/>
  <c r="I1138" i="5"/>
  <c r="J1138" i="5"/>
  <c r="K1138" i="5"/>
  <c r="L1138" i="5"/>
  <c r="A1139" i="5"/>
  <c r="B1139" i="5"/>
  <c r="C1139" i="5"/>
  <c r="D1139" i="5"/>
  <c r="E1139" i="5"/>
  <c r="F1139" i="5"/>
  <c r="G1139" i="5"/>
  <c r="H1139" i="5"/>
  <c r="I1139" i="5"/>
  <c r="J1139" i="5"/>
  <c r="K1139" i="5"/>
  <c r="L1139" i="5"/>
  <c r="A1140" i="5"/>
  <c r="B1140" i="5"/>
  <c r="C1140" i="5"/>
  <c r="D1140" i="5"/>
  <c r="E1140" i="5"/>
  <c r="F1140" i="5"/>
  <c r="G1140" i="5"/>
  <c r="H1140" i="5"/>
  <c r="I1140" i="5"/>
  <c r="J1140" i="5"/>
  <c r="K1140" i="5"/>
  <c r="L1140" i="5"/>
  <c r="A1141" i="5"/>
  <c r="B1141" i="5"/>
  <c r="C1141" i="5"/>
  <c r="D1141" i="5"/>
  <c r="E1141" i="5"/>
  <c r="F1141" i="5"/>
  <c r="G1141" i="5"/>
  <c r="H1141" i="5"/>
  <c r="I1141" i="5"/>
  <c r="J1141" i="5"/>
  <c r="K1141" i="5"/>
  <c r="L1141" i="5"/>
  <c r="A1142" i="5"/>
  <c r="B1142" i="5"/>
  <c r="C1142" i="5"/>
  <c r="D1142" i="5"/>
  <c r="E1142" i="5"/>
  <c r="F1142" i="5"/>
  <c r="G1142" i="5"/>
  <c r="H1142" i="5"/>
  <c r="I1142" i="5"/>
  <c r="J1142" i="5"/>
  <c r="K1142" i="5"/>
  <c r="L1142" i="5"/>
  <c r="A1143" i="5"/>
  <c r="B1143" i="5"/>
  <c r="C1143" i="5"/>
  <c r="D1143" i="5"/>
  <c r="E1143" i="5"/>
  <c r="F1143" i="5"/>
  <c r="G1143" i="5"/>
  <c r="H1143" i="5"/>
  <c r="I1143" i="5"/>
  <c r="J1143" i="5"/>
  <c r="K1143" i="5"/>
  <c r="L1143" i="5"/>
  <c r="A1144" i="5"/>
  <c r="B1144" i="5"/>
  <c r="C1144" i="5"/>
  <c r="D1144" i="5"/>
  <c r="E1144" i="5"/>
  <c r="F1144" i="5"/>
  <c r="G1144" i="5"/>
  <c r="H1144" i="5"/>
  <c r="I1144" i="5"/>
  <c r="J1144" i="5"/>
  <c r="K1144" i="5"/>
  <c r="L1144" i="5"/>
  <c r="A1145" i="5"/>
  <c r="B1145" i="5"/>
  <c r="C1145" i="5"/>
  <c r="D1145" i="5"/>
  <c r="E1145" i="5"/>
  <c r="F1145" i="5"/>
  <c r="G1145" i="5"/>
  <c r="H1145" i="5"/>
  <c r="I1145" i="5"/>
  <c r="J1145" i="5"/>
  <c r="K1145" i="5"/>
  <c r="L1145" i="5"/>
  <c r="A1146" i="5"/>
  <c r="B1146" i="5"/>
  <c r="C1146" i="5"/>
  <c r="D1146" i="5"/>
  <c r="E1146" i="5"/>
  <c r="F1146" i="5"/>
  <c r="G1146" i="5"/>
  <c r="H1146" i="5"/>
  <c r="I1146" i="5"/>
  <c r="J1146" i="5"/>
  <c r="K1146" i="5"/>
  <c r="L1146" i="5"/>
  <c r="A1147" i="5"/>
  <c r="B1147" i="5"/>
  <c r="C1147" i="5"/>
  <c r="D1147" i="5"/>
  <c r="E1147" i="5"/>
  <c r="F1147" i="5"/>
  <c r="G1147" i="5"/>
  <c r="H1147" i="5"/>
  <c r="I1147" i="5"/>
  <c r="J1147" i="5"/>
  <c r="K1147" i="5"/>
  <c r="L1147" i="5"/>
  <c r="A1148" i="5"/>
  <c r="B1148" i="5"/>
  <c r="C1148" i="5"/>
  <c r="D1148" i="5"/>
  <c r="E1148" i="5"/>
  <c r="F1148" i="5"/>
  <c r="G1148" i="5"/>
  <c r="H1148" i="5"/>
  <c r="I1148" i="5"/>
  <c r="J1148" i="5"/>
  <c r="K1148" i="5"/>
  <c r="L1148" i="5"/>
  <c r="A1149" i="5"/>
  <c r="B1149" i="5"/>
  <c r="C1149" i="5"/>
  <c r="D1149" i="5"/>
  <c r="E1149" i="5"/>
  <c r="F1149" i="5"/>
  <c r="G1149" i="5"/>
  <c r="H1149" i="5"/>
  <c r="I1149" i="5"/>
  <c r="J1149" i="5"/>
  <c r="K1149" i="5"/>
  <c r="L1149" i="5"/>
  <c r="A1150" i="5"/>
  <c r="B1150" i="5"/>
  <c r="C1150" i="5"/>
  <c r="D1150" i="5"/>
  <c r="E1150" i="5"/>
  <c r="F1150" i="5"/>
  <c r="G1150" i="5"/>
  <c r="H1150" i="5"/>
  <c r="I1150" i="5"/>
  <c r="J1150" i="5"/>
  <c r="K1150" i="5"/>
  <c r="L1150" i="5"/>
  <c r="A1151" i="5"/>
  <c r="B1151" i="5"/>
  <c r="C1151" i="5"/>
  <c r="D1151" i="5"/>
  <c r="E1151" i="5"/>
  <c r="F1151" i="5"/>
  <c r="G1151" i="5"/>
  <c r="H1151" i="5"/>
  <c r="I1151" i="5"/>
  <c r="J1151" i="5"/>
  <c r="K1151" i="5"/>
  <c r="L1151" i="5"/>
  <c r="A1152" i="5"/>
  <c r="B1152" i="5"/>
  <c r="C1152" i="5"/>
  <c r="D1152" i="5"/>
  <c r="E1152" i="5"/>
  <c r="F1152" i="5"/>
  <c r="G1152" i="5"/>
  <c r="H1152" i="5"/>
  <c r="I1152" i="5"/>
  <c r="J1152" i="5"/>
  <c r="K1152" i="5"/>
  <c r="L1152" i="5"/>
  <c r="A1153" i="5"/>
  <c r="B1153" i="5"/>
  <c r="C1153" i="5"/>
  <c r="D1153" i="5"/>
  <c r="E1153" i="5"/>
  <c r="F1153" i="5"/>
  <c r="G1153" i="5"/>
  <c r="H1153" i="5"/>
  <c r="I1153" i="5"/>
  <c r="J1153" i="5"/>
  <c r="K1153" i="5"/>
  <c r="L1153" i="5"/>
  <c r="A1154" i="5"/>
  <c r="B1154" i="5"/>
  <c r="C1154" i="5"/>
  <c r="D1154" i="5"/>
  <c r="E1154" i="5"/>
  <c r="F1154" i="5"/>
  <c r="G1154" i="5"/>
  <c r="H1154" i="5"/>
  <c r="I1154" i="5"/>
  <c r="J1154" i="5"/>
  <c r="K1154" i="5"/>
  <c r="L1154" i="5"/>
  <c r="A1155" i="5"/>
  <c r="B1155" i="5"/>
  <c r="C1155" i="5"/>
  <c r="D1155" i="5"/>
  <c r="E1155" i="5"/>
  <c r="F1155" i="5"/>
  <c r="G1155" i="5"/>
  <c r="H1155" i="5"/>
  <c r="I1155" i="5"/>
  <c r="J1155" i="5"/>
  <c r="K1155" i="5"/>
  <c r="L1155" i="5"/>
  <c r="A1156" i="5"/>
  <c r="B1156" i="5"/>
  <c r="C1156" i="5"/>
  <c r="D1156" i="5"/>
  <c r="E1156" i="5"/>
  <c r="F1156" i="5"/>
  <c r="G1156" i="5"/>
  <c r="H1156" i="5"/>
  <c r="I1156" i="5"/>
  <c r="J1156" i="5"/>
  <c r="K1156" i="5"/>
  <c r="L1156" i="5"/>
  <c r="A1157" i="5"/>
  <c r="B1157" i="5"/>
  <c r="C1157" i="5"/>
  <c r="D1157" i="5"/>
  <c r="E1157" i="5"/>
  <c r="F1157" i="5"/>
  <c r="G1157" i="5"/>
  <c r="H1157" i="5"/>
  <c r="I1157" i="5"/>
  <c r="J1157" i="5"/>
  <c r="K1157" i="5"/>
  <c r="L1157" i="5"/>
  <c r="A1158" i="5"/>
  <c r="B1158" i="5"/>
  <c r="C1158" i="5"/>
  <c r="D1158" i="5"/>
  <c r="E1158" i="5"/>
  <c r="F1158" i="5"/>
  <c r="G1158" i="5"/>
  <c r="H1158" i="5"/>
  <c r="I1158" i="5"/>
  <c r="J1158" i="5"/>
  <c r="K1158" i="5"/>
  <c r="L1158" i="5"/>
  <c r="A1159" i="5"/>
  <c r="B1159" i="5"/>
  <c r="C1159" i="5"/>
  <c r="D1159" i="5"/>
  <c r="E1159" i="5"/>
  <c r="F1159" i="5"/>
  <c r="G1159" i="5"/>
  <c r="H1159" i="5"/>
  <c r="I1159" i="5"/>
  <c r="J1159" i="5"/>
  <c r="K1159" i="5"/>
  <c r="L1159" i="5"/>
  <c r="A1160" i="5"/>
  <c r="B1160" i="5"/>
  <c r="C1160" i="5"/>
  <c r="D1160" i="5"/>
  <c r="E1160" i="5"/>
  <c r="F1160" i="5"/>
  <c r="G1160" i="5"/>
  <c r="H1160" i="5"/>
  <c r="I1160" i="5"/>
  <c r="J1160" i="5"/>
  <c r="K1160" i="5"/>
  <c r="L1160" i="5"/>
  <c r="A1161" i="5"/>
  <c r="B1161" i="5"/>
  <c r="C1161" i="5"/>
  <c r="D1161" i="5"/>
  <c r="E1161" i="5"/>
  <c r="F1161" i="5"/>
  <c r="G1161" i="5"/>
  <c r="H1161" i="5"/>
  <c r="I1161" i="5"/>
  <c r="J1161" i="5"/>
  <c r="K1161" i="5"/>
  <c r="L1161" i="5"/>
  <c r="A1162" i="5"/>
  <c r="B1162" i="5"/>
  <c r="C1162" i="5"/>
  <c r="D1162" i="5"/>
  <c r="E1162" i="5"/>
  <c r="F1162" i="5"/>
  <c r="G1162" i="5"/>
  <c r="H1162" i="5"/>
  <c r="I1162" i="5"/>
  <c r="J1162" i="5"/>
  <c r="K1162" i="5"/>
  <c r="L1162" i="5"/>
  <c r="A1163" i="5"/>
  <c r="B1163" i="5"/>
  <c r="C1163" i="5"/>
  <c r="D1163" i="5"/>
  <c r="E1163" i="5"/>
  <c r="F1163" i="5"/>
  <c r="G1163" i="5"/>
  <c r="H1163" i="5"/>
  <c r="I1163" i="5"/>
  <c r="J1163" i="5"/>
  <c r="K1163" i="5"/>
  <c r="L1163" i="5"/>
  <c r="A1164" i="5"/>
  <c r="B1164" i="5"/>
  <c r="C1164" i="5"/>
  <c r="D1164" i="5"/>
  <c r="E1164" i="5"/>
  <c r="F1164" i="5"/>
  <c r="G1164" i="5"/>
  <c r="H1164" i="5"/>
  <c r="I1164" i="5"/>
  <c r="J1164" i="5"/>
  <c r="K1164" i="5"/>
  <c r="L1164" i="5"/>
  <c r="A1165" i="5"/>
  <c r="B1165" i="5"/>
  <c r="C1165" i="5"/>
  <c r="D1165" i="5"/>
  <c r="E1165" i="5"/>
  <c r="F1165" i="5"/>
  <c r="G1165" i="5"/>
  <c r="H1165" i="5"/>
  <c r="I1165" i="5"/>
  <c r="J1165" i="5"/>
  <c r="K1165" i="5"/>
  <c r="L1165" i="5"/>
  <c r="A1166" i="5"/>
  <c r="B1166" i="5"/>
  <c r="C1166" i="5"/>
  <c r="D1166" i="5"/>
  <c r="E1166" i="5"/>
  <c r="F1166" i="5"/>
  <c r="G1166" i="5"/>
  <c r="H1166" i="5"/>
  <c r="I1166" i="5"/>
  <c r="J1166" i="5"/>
  <c r="K1166" i="5"/>
  <c r="L1166" i="5"/>
  <c r="A1167" i="5"/>
  <c r="B1167" i="5"/>
  <c r="C1167" i="5"/>
  <c r="D1167" i="5"/>
  <c r="E1167" i="5"/>
  <c r="F1167" i="5"/>
  <c r="G1167" i="5"/>
  <c r="H1167" i="5"/>
  <c r="I1167" i="5"/>
  <c r="J1167" i="5"/>
  <c r="K1167" i="5"/>
  <c r="L1167" i="5"/>
  <c r="A1168" i="5"/>
  <c r="B1168" i="5"/>
  <c r="C1168" i="5"/>
  <c r="D1168" i="5"/>
  <c r="E1168" i="5"/>
  <c r="F1168" i="5"/>
  <c r="G1168" i="5"/>
  <c r="H1168" i="5"/>
  <c r="I1168" i="5"/>
  <c r="J1168" i="5"/>
  <c r="K1168" i="5"/>
  <c r="L1168" i="5"/>
  <c r="A1169" i="5"/>
  <c r="B1169" i="5"/>
  <c r="C1169" i="5"/>
  <c r="D1169" i="5"/>
  <c r="E1169" i="5"/>
  <c r="F1169" i="5"/>
  <c r="G1169" i="5"/>
  <c r="H1169" i="5"/>
  <c r="I1169" i="5"/>
  <c r="J1169" i="5"/>
  <c r="K1169" i="5"/>
  <c r="L1169" i="5"/>
  <c r="A1170" i="5"/>
  <c r="B1170" i="5"/>
  <c r="C1170" i="5"/>
  <c r="D1170" i="5"/>
  <c r="E1170" i="5"/>
  <c r="F1170" i="5"/>
  <c r="G1170" i="5"/>
  <c r="H1170" i="5"/>
  <c r="I1170" i="5"/>
  <c r="J1170" i="5"/>
  <c r="K1170" i="5"/>
  <c r="L1170" i="5"/>
  <c r="A1171" i="5"/>
  <c r="B1171" i="5"/>
  <c r="C1171" i="5"/>
  <c r="D1171" i="5"/>
  <c r="E1171" i="5"/>
  <c r="F1171" i="5"/>
  <c r="G1171" i="5"/>
  <c r="H1171" i="5"/>
  <c r="I1171" i="5"/>
  <c r="J1171" i="5"/>
  <c r="K1171" i="5"/>
  <c r="L1171" i="5"/>
  <c r="A1172" i="5"/>
  <c r="B1172" i="5"/>
  <c r="C1172" i="5"/>
  <c r="D1172" i="5"/>
  <c r="E1172" i="5"/>
  <c r="F1172" i="5"/>
  <c r="G1172" i="5"/>
  <c r="H1172" i="5"/>
  <c r="I1172" i="5"/>
  <c r="J1172" i="5"/>
  <c r="K1172" i="5"/>
  <c r="L1172" i="5"/>
  <c r="A1173" i="5"/>
  <c r="B1173" i="5"/>
  <c r="C1173" i="5"/>
  <c r="D1173" i="5"/>
  <c r="E1173" i="5"/>
  <c r="F1173" i="5"/>
  <c r="G1173" i="5"/>
  <c r="H1173" i="5"/>
  <c r="I1173" i="5"/>
  <c r="J1173" i="5"/>
  <c r="K1173" i="5"/>
  <c r="L1173" i="5"/>
  <c r="A1174" i="5"/>
  <c r="B1174" i="5"/>
  <c r="C1174" i="5"/>
  <c r="D1174" i="5"/>
  <c r="E1174" i="5"/>
  <c r="F1174" i="5"/>
  <c r="G1174" i="5"/>
  <c r="H1174" i="5"/>
  <c r="I1174" i="5"/>
  <c r="J1174" i="5"/>
  <c r="K1174" i="5"/>
  <c r="L1174" i="5"/>
  <c r="A1175" i="5"/>
  <c r="B1175" i="5"/>
  <c r="C1175" i="5"/>
  <c r="D1175" i="5"/>
  <c r="E1175" i="5"/>
  <c r="F1175" i="5"/>
  <c r="G1175" i="5"/>
  <c r="H1175" i="5"/>
  <c r="I1175" i="5"/>
  <c r="J1175" i="5"/>
  <c r="K1175" i="5"/>
  <c r="L1175" i="5"/>
  <c r="A1176" i="5"/>
  <c r="B1176" i="5"/>
  <c r="C1176" i="5"/>
  <c r="D1176" i="5"/>
  <c r="E1176" i="5"/>
  <c r="F1176" i="5"/>
  <c r="G1176" i="5"/>
  <c r="H1176" i="5"/>
  <c r="I1176" i="5"/>
  <c r="J1176" i="5"/>
  <c r="K1176" i="5"/>
  <c r="L1176" i="5"/>
  <c r="A1177" i="5"/>
  <c r="B1177" i="5"/>
  <c r="C1177" i="5"/>
  <c r="D1177" i="5"/>
  <c r="E1177" i="5"/>
  <c r="F1177" i="5"/>
  <c r="G1177" i="5"/>
  <c r="H1177" i="5"/>
  <c r="I1177" i="5"/>
  <c r="J1177" i="5"/>
  <c r="K1177" i="5"/>
  <c r="L1177" i="5"/>
  <c r="A1178" i="5"/>
  <c r="B1178" i="5"/>
  <c r="C1178" i="5"/>
  <c r="D1178" i="5"/>
  <c r="E1178" i="5"/>
  <c r="F1178" i="5"/>
  <c r="G1178" i="5"/>
  <c r="H1178" i="5"/>
  <c r="I1178" i="5"/>
  <c r="J1178" i="5"/>
  <c r="K1178" i="5"/>
  <c r="L1178" i="5"/>
  <c r="A1179" i="5"/>
  <c r="B1179" i="5"/>
  <c r="C1179" i="5"/>
  <c r="D1179" i="5"/>
  <c r="E1179" i="5"/>
  <c r="F1179" i="5"/>
  <c r="G1179" i="5"/>
  <c r="H1179" i="5"/>
  <c r="I1179" i="5"/>
  <c r="J1179" i="5"/>
  <c r="K1179" i="5"/>
  <c r="L1179" i="5"/>
  <c r="A1180" i="5"/>
  <c r="B1180" i="5"/>
  <c r="C1180" i="5"/>
  <c r="D1180" i="5"/>
  <c r="E1180" i="5"/>
  <c r="F1180" i="5"/>
  <c r="G1180" i="5"/>
  <c r="H1180" i="5"/>
  <c r="I1180" i="5"/>
  <c r="J1180" i="5"/>
  <c r="K1180" i="5"/>
  <c r="L1180" i="5"/>
  <c r="A1181" i="5"/>
  <c r="B1181" i="5"/>
  <c r="C1181" i="5"/>
  <c r="D1181" i="5"/>
  <c r="E1181" i="5"/>
  <c r="F1181" i="5"/>
  <c r="G1181" i="5"/>
  <c r="H1181" i="5"/>
  <c r="I1181" i="5"/>
  <c r="J1181" i="5"/>
  <c r="K1181" i="5"/>
  <c r="L1181" i="5"/>
  <c r="A1182" i="5"/>
  <c r="B1182" i="5"/>
  <c r="C1182" i="5"/>
  <c r="D1182" i="5"/>
  <c r="E1182" i="5"/>
  <c r="F1182" i="5"/>
  <c r="G1182" i="5"/>
  <c r="H1182" i="5"/>
  <c r="I1182" i="5"/>
  <c r="J1182" i="5"/>
  <c r="K1182" i="5"/>
  <c r="L1182" i="5"/>
  <c r="A1183" i="5"/>
  <c r="B1183" i="5"/>
  <c r="C1183" i="5"/>
  <c r="D1183" i="5"/>
  <c r="E1183" i="5"/>
  <c r="F1183" i="5"/>
  <c r="G1183" i="5"/>
  <c r="H1183" i="5"/>
  <c r="I1183" i="5"/>
  <c r="J1183" i="5"/>
  <c r="K1183" i="5"/>
  <c r="L1183" i="5"/>
  <c r="A1184" i="5"/>
  <c r="B1184" i="5"/>
  <c r="C1184" i="5"/>
  <c r="D1184" i="5"/>
  <c r="E1184" i="5"/>
  <c r="F1184" i="5"/>
  <c r="G1184" i="5"/>
  <c r="H1184" i="5"/>
  <c r="I1184" i="5"/>
  <c r="J1184" i="5"/>
  <c r="K1184" i="5"/>
  <c r="L1184" i="5"/>
  <c r="A1185" i="5"/>
  <c r="B1185" i="5"/>
  <c r="C1185" i="5"/>
  <c r="D1185" i="5"/>
  <c r="E1185" i="5"/>
  <c r="F1185" i="5"/>
  <c r="G1185" i="5"/>
  <c r="H1185" i="5"/>
  <c r="I1185" i="5"/>
  <c r="J1185" i="5"/>
  <c r="K1185" i="5"/>
  <c r="L1185" i="5"/>
  <c r="A1186" i="5"/>
  <c r="B1186" i="5"/>
  <c r="C1186" i="5"/>
  <c r="D1186" i="5"/>
  <c r="E1186" i="5"/>
  <c r="F1186" i="5"/>
  <c r="G1186" i="5"/>
  <c r="H1186" i="5"/>
  <c r="I1186" i="5"/>
  <c r="J1186" i="5"/>
  <c r="K1186" i="5"/>
  <c r="L1186" i="5"/>
  <c r="A1187" i="5"/>
  <c r="B1187" i="5"/>
  <c r="C1187" i="5"/>
  <c r="D1187" i="5"/>
  <c r="E1187" i="5"/>
  <c r="F1187" i="5"/>
  <c r="G1187" i="5"/>
  <c r="H1187" i="5"/>
  <c r="I1187" i="5"/>
  <c r="J1187" i="5"/>
  <c r="K1187" i="5"/>
  <c r="L1187" i="5"/>
  <c r="A1188" i="5"/>
  <c r="B1188" i="5"/>
  <c r="C1188" i="5"/>
  <c r="D1188" i="5"/>
  <c r="E1188" i="5"/>
  <c r="F1188" i="5"/>
  <c r="G1188" i="5"/>
  <c r="H1188" i="5"/>
  <c r="I1188" i="5"/>
  <c r="J1188" i="5"/>
  <c r="K1188" i="5"/>
  <c r="L1188" i="5"/>
  <c r="A1189" i="5"/>
  <c r="B1189" i="5"/>
  <c r="C1189" i="5"/>
  <c r="D1189" i="5"/>
  <c r="E1189" i="5"/>
  <c r="F1189" i="5"/>
  <c r="G1189" i="5"/>
  <c r="H1189" i="5"/>
  <c r="I1189" i="5"/>
  <c r="J1189" i="5"/>
  <c r="K1189" i="5"/>
  <c r="L1189" i="5"/>
  <c r="A1190" i="5"/>
  <c r="B1190" i="5"/>
  <c r="C1190" i="5"/>
  <c r="D1190" i="5"/>
  <c r="E1190" i="5"/>
  <c r="F1190" i="5"/>
  <c r="G1190" i="5"/>
  <c r="H1190" i="5"/>
  <c r="I1190" i="5"/>
  <c r="J1190" i="5"/>
  <c r="K1190" i="5"/>
  <c r="L1190" i="5"/>
  <c r="A1191" i="5"/>
  <c r="B1191" i="5"/>
  <c r="C1191" i="5"/>
  <c r="D1191" i="5"/>
  <c r="E1191" i="5"/>
  <c r="F1191" i="5"/>
  <c r="G1191" i="5"/>
  <c r="H1191" i="5"/>
  <c r="I1191" i="5"/>
  <c r="J1191" i="5"/>
  <c r="K1191" i="5"/>
  <c r="L1191" i="5"/>
  <c r="A1192" i="5"/>
  <c r="B1192" i="5"/>
  <c r="C1192" i="5"/>
  <c r="D1192" i="5"/>
  <c r="E1192" i="5"/>
  <c r="F1192" i="5"/>
  <c r="G1192" i="5"/>
  <c r="H1192" i="5"/>
  <c r="I1192" i="5"/>
  <c r="J1192" i="5"/>
  <c r="K1192" i="5"/>
  <c r="L1192" i="5"/>
  <c r="A1193" i="5"/>
  <c r="B1193" i="5"/>
  <c r="C1193" i="5"/>
  <c r="D1193" i="5"/>
  <c r="E1193" i="5"/>
  <c r="F1193" i="5"/>
  <c r="G1193" i="5"/>
  <c r="H1193" i="5"/>
  <c r="I1193" i="5"/>
  <c r="J1193" i="5"/>
  <c r="K1193" i="5"/>
  <c r="L1193" i="5"/>
  <c r="A1194" i="5"/>
  <c r="B1194" i="5"/>
  <c r="C1194" i="5"/>
  <c r="D1194" i="5"/>
  <c r="E1194" i="5"/>
  <c r="F1194" i="5"/>
  <c r="G1194" i="5"/>
  <c r="H1194" i="5"/>
  <c r="I1194" i="5"/>
  <c r="J1194" i="5"/>
  <c r="K1194" i="5"/>
  <c r="L1194" i="5"/>
  <c r="A1195" i="5"/>
  <c r="B1195" i="5"/>
  <c r="C1195" i="5"/>
  <c r="D1195" i="5"/>
  <c r="E1195" i="5"/>
  <c r="F1195" i="5"/>
  <c r="G1195" i="5"/>
  <c r="H1195" i="5"/>
  <c r="I1195" i="5"/>
  <c r="J1195" i="5"/>
  <c r="K1195" i="5"/>
  <c r="L1195" i="5"/>
  <c r="A1196" i="5"/>
  <c r="B1196" i="5"/>
  <c r="C1196" i="5"/>
  <c r="D1196" i="5"/>
  <c r="E1196" i="5"/>
  <c r="F1196" i="5"/>
  <c r="G1196" i="5"/>
  <c r="H1196" i="5"/>
  <c r="I1196" i="5"/>
  <c r="J1196" i="5"/>
  <c r="K1196" i="5"/>
  <c r="L1196" i="5"/>
  <c r="A1197" i="5"/>
  <c r="B1197" i="5"/>
  <c r="C1197" i="5"/>
  <c r="D1197" i="5"/>
  <c r="E1197" i="5"/>
  <c r="F1197" i="5"/>
  <c r="G1197" i="5"/>
  <c r="H1197" i="5"/>
  <c r="I1197" i="5"/>
  <c r="J1197" i="5"/>
  <c r="K1197" i="5"/>
  <c r="L1197" i="5"/>
  <c r="A1198" i="5"/>
  <c r="B1198" i="5"/>
  <c r="C1198" i="5"/>
  <c r="D1198" i="5"/>
  <c r="E1198" i="5"/>
  <c r="F1198" i="5"/>
  <c r="G1198" i="5"/>
  <c r="H1198" i="5"/>
  <c r="I1198" i="5"/>
  <c r="J1198" i="5"/>
  <c r="K1198" i="5"/>
  <c r="L1198" i="5"/>
  <c r="A1199" i="5"/>
  <c r="B1199" i="5"/>
  <c r="C1199" i="5"/>
  <c r="D1199" i="5"/>
  <c r="E1199" i="5"/>
  <c r="F1199" i="5"/>
  <c r="G1199" i="5"/>
  <c r="H1199" i="5"/>
  <c r="I1199" i="5"/>
  <c r="J1199" i="5"/>
  <c r="K1199" i="5"/>
  <c r="L1199" i="5"/>
  <c r="A1200" i="5"/>
  <c r="B1200" i="5"/>
  <c r="C1200" i="5"/>
  <c r="D1200" i="5"/>
  <c r="E1200" i="5"/>
  <c r="F1200" i="5"/>
  <c r="G1200" i="5"/>
  <c r="H1200" i="5"/>
  <c r="I1200" i="5"/>
  <c r="J1200" i="5"/>
  <c r="K1200" i="5"/>
  <c r="L1200" i="5"/>
  <c r="A1201" i="5"/>
  <c r="B1201" i="5"/>
  <c r="C1201" i="5"/>
  <c r="D1201" i="5"/>
  <c r="E1201" i="5"/>
  <c r="F1201" i="5"/>
  <c r="G1201" i="5"/>
  <c r="H1201" i="5"/>
  <c r="I1201" i="5"/>
  <c r="J1201" i="5"/>
  <c r="K1201" i="5"/>
  <c r="L1201" i="5"/>
  <c r="A1202" i="5"/>
  <c r="B1202" i="5"/>
  <c r="C1202" i="5"/>
  <c r="D1202" i="5"/>
  <c r="E1202" i="5"/>
  <c r="F1202" i="5"/>
  <c r="G1202" i="5"/>
  <c r="H1202" i="5"/>
  <c r="I1202" i="5"/>
  <c r="J1202" i="5"/>
  <c r="K1202" i="5"/>
  <c r="L1202" i="5"/>
  <c r="A1203" i="5"/>
  <c r="B1203" i="5"/>
  <c r="C1203" i="5"/>
  <c r="D1203" i="5"/>
  <c r="E1203" i="5"/>
  <c r="F1203" i="5"/>
  <c r="G1203" i="5"/>
  <c r="H1203" i="5"/>
  <c r="I1203" i="5"/>
  <c r="J1203" i="5"/>
  <c r="K1203" i="5"/>
  <c r="L1203" i="5"/>
  <c r="A1204" i="5"/>
  <c r="B1204" i="5"/>
  <c r="C1204" i="5"/>
  <c r="D1204" i="5"/>
  <c r="E1204" i="5"/>
  <c r="F1204" i="5"/>
  <c r="G1204" i="5"/>
  <c r="H1204" i="5"/>
  <c r="I1204" i="5"/>
  <c r="J1204" i="5"/>
  <c r="K1204" i="5"/>
  <c r="L1204" i="5"/>
  <c r="A1205" i="5"/>
  <c r="B1205" i="5"/>
  <c r="C1205" i="5"/>
  <c r="D1205" i="5"/>
  <c r="E1205" i="5"/>
  <c r="F1205" i="5"/>
  <c r="G1205" i="5"/>
  <c r="H1205" i="5"/>
  <c r="I1205" i="5"/>
  <c r="J1205" i="5"/>
  <c r="K1205" i="5"/>
  <c r="L1205" i="5"/>
  <c r="A1206" i="5"/>
  <c r="B1206" i="5"/>
  <c r="C1206" i="5"/>
  <c r="D1206" i="5"/>
  <c r="E1206" i="5"/>
  <c r="F1206" i="5"/>
  <c r="G1206" i="5"/>
  <c r="H1206" i="5"/>
  <c r="I1206" i="5"/>
  <c r="J1206" i="5"/>
  <c r="K1206" i="5"/>
  <c r="L1206" i="5"/>
  <c r="A1207" i="5"/>
  <c r="B1207" i="5"/>
  <c r="C1207" i="5"/>
  <c r="D1207" i="5"/>
  <c r="E1207" i="5"/>
  <c r="F1207" i="5"/>
  <c r="G1207" i="5"/>
  <c r="H1207" i="5"/>
  <c r="I1207" i="5"/>
  <c r="J1207" i="5"/>
  <c r="K1207" i="5"/>
  <c r="L1207" i="5"/>
  <c r="A1208" i="5"/>
  <c r="B1208" i="5"/>
  <c r="C1208" i="5"/>
  <c r="D1208" i="5"/>
  <c r="E1208" i="5"/>
  <c r="F1208" i="5"/>
  <c r="G1208" i="5"/>
  <c r="H1208" i="5"/>
  <c r="I1208" i="5"/>
  <c r="J1208" i="5"/>
  <c r="K1208" i="5"/>
  <c r="L1208" i="5"/>
  <c r="A1209" i="5"/>
  <c r="B1209" i="5"/>
  <c r="C1209" i="5"/>
  <c r="D1209" i="5"/>
  <c r="E1209" i="5"/>
  <c r="F1209" i="5"/>
  <c r="G1209" i="5"/>
  <c r="H1209" i="5"/>
  <c r="I1209" i="5"/>
  <c r="J1209" i="5"/>
  <c r="K1209" i="5"/>
  <c r="L1209" i="5"/>
  <c r="A1210" i="5"/>
  <c r="B1210" i="5"/>
  <c r="C1210" i="5"/>
  <c r="D1210" i="5"/>
  <c r="E1210" i="5"/>
  <c r="F1210" i="5"/>
  <c r="G1210" i="5"/>
  <c r="H1210" i="5"/>
  <c r="I1210" i="5"/>
  <c r="J1210" i="5"/>
  <c r="K1210" i="5"/>
  <c r="L1210" i="5"/>
  <c r="A1211" i="5"/>
  <c r="B1211" i="5"/>
  <c r="C1211" i="5"/>
  <c r="D1211" i="5"/>
  <c r="E1211" i="5"/>
  <c r="F1211" i="5"/>
  <c r="G1211" i="5"/>
  <c r="H1211" i="5"/>
  <c r="I1211" i="5"/>
  <c r="J1211" i="5"/>
  <c r="K1211" i="5"/>
  <c r="L1211" i="5"/>
  <c r="A1212" i="5"/>
  <c r="B1212" i="5"/>
  <c r="C1212" i="5"/>
  <c r="D1212" i="5"/>
  <c r="E1212" i="5"/>
  <c r="F1212" i="5"/>
  <c r="G1212" i="5"/>
  <c r="H1212" i="5"/>
  <c r="I1212" i="5"/>
  <c r="J1212" i="5"/>
  <c r="K1212" i="5"/>
  <c r="L1212" i="5"/>
  <c r="A1213" i="5"/>
  <c r="B1213" i="5"/>
  <c r="C1213" i="5"/>
  <c r="D1213" i="5"/>
  <c r="E1213" i="5"/>
  <c r="F1213" i="5"/>
  <c r="G1213" i="5"/>
  <c r="H1213" i="5"/>
  <c r="I1213" i="5"/>
  <c r="J1213" i="5"/>
  <c r="K1213" i="5"/>
  <c r="L1213" i="5"/>
  <c r="A1214" i="5"/>
  <c r="B1214" i="5"/>
  <c r="C1214" i="5"/>
  <c r="D1214" i="5"/>
  <c r="E1214" i="5"/>
  <c r="F1214" i="5"/>
  <c r="G1214" i="5"/>
  <c r="H1214" i="5"/>
  <c r="I1214" i="5"/>
  <c r="J1214" i="5"/>
  <c r="K1214" i="5"/>
  <c r="L1214" i="5"/>
  <c r="A1215" i="5"/>
  <c r="B1215" i="5"/>
  <c r="C1215" i="5"/>
  <c r="D1215" i="5"/>
  <c r="E1215" i="5"/>
  <c r="F1215" i="5"/>
  <c r="G1215" i="5"/>
  <c r="H1215" i="5"/>
  <c r="I1215" i="5"/>
  <c r="J1215" i="5"/>
  <c r="K1215" i="5"/>
  <c r="L1215" i="5"/>
  <c r="A1216" i="5"/>
  <c r="B1216" i="5"/>
  <c r="C1216" i="5"/>
  <c r="D1216" i="5"/>
  <c r="E1216" i="5"/>
  <c r="F1216" i="5"/>
  <c r="G1216" i="5"/>
  <c r="H1216" i="5"/>
  <c r="I1216" i="5"/>
  <c r="J1216" i="5"/>
  <c r="K1216" i="5"/>
  <c r="L1216" i="5"/>
  <c r="A1217" i="5"/>
  <c r="B1217" i="5"/>
  <c r="C1217" i="5"/>
  <c r="D1217" i="5"/>
  <c r="E1217" i="5"/>
  <c r="F1217" i="5"/>
  <c r="G1217" i="5"/>
  <c r="H1217" i="5"/>
  <c r="I1217" i="5"/>
  <c r="J1217" i="5"/>
  <c r="K1217" i="5"/>
  <c r="L1217" i="5"/>
  <c r="A1218" i="5"/>
  <c r="B1218" i="5"/>
  <c r="C1218" i="5"/>
  <c r="D1218" i="5"/>
  <c r="E1218" i="5"/>
  <c r="F1218" i="5"/>
  <c r="G1218" i="5"/>
  <c r="H1218" i="5"/>
  <c r="I1218" i="5"/>
  <c r="J1218" i="5"/>
  <c r="K1218" i="5"/>
  <c r="L1218" i="5"/>
  <c r="A1219" i="5"/>
  <c r="B1219" i="5"/>
  <c r="C1219" i="5"/>
  <c r="D1219" i="5"/>
  <c r="E1219" i="5"/>
  <c r="F1219" i="5"/>
  <c r="G1219" i="5"/>
  <c r="H1219" i="5"/>
  <c r="I1219" i="5"/>
  <c r="J1219" i="5"/>
  <c r="K1219" i="5"/>
  <c r="L1219" i="5"/>
  <c r="A1220" i="5"/>
  <c r="B1220" i="5"/>
  <c r="C1220" i="5"/>
  <c r="D1220" i="5"/>
  <c r="E1220" i="5"/>
  <c r="F1220" i="5"/>
  <c r="G1220" i="5"/>
  <c r="H1220" i="5"/>
  <c r="I1220" i="5"/>
  <c r="J1220" i="5"/>
  <c r="K1220" i="5"/>
  <c r="L1220" i="5"/>
  <c r="A1221" i="5"/>
  <c r="B1221" i="5"/>
  <c r="C1221" i="5"/>
  <c r="D1221" i="5"/>
  <c r="E1221" i="5"/>
  <c r="F1221" i="5"/>
  <c r="G1221" i="5"/>
  <c r="H1221" i="5"/>
  <c r="I1221" i="5"/>
  <c r="J1221" i="5"/>
  <c r="K1221" i="5"/>
  <c r="L1221" i="5"/>
  <c r="A1222" i="5"/>
  <c r="B1222" i="5"/>
  <c r="C1222" i="5"/>
  <c r="D1222" i="5"/>
  <c r="E1222" i="5"/>
  <c r="F1222" i="5"/>
  <c r="G1222" i="5"/>
  <c r="H1222" i="5"/>
  <c r="I1222" i="5"/>
  <c r="J1222" i="5"/>
  <c r="K1222" i="5"/>
  <c r="L1222" i="5"/>
  <c r="A1223" i="5"/>
  <c r="B1223" i="5"/>
  <c r="C1223" i="5"/>
  <c r="D1223" i="5"/>
  <c r="E1223" i="5"/>
  <c r="F1223" i="5"/>
  <c r="G1223" i="5"/>
  <c r="H1223" i="5"/>
  <c r="I1223" i="5"/>
  <c r="J1223" i="5"/>
  <c r="K1223" i="5"/>
  <c r="L1223" i="5"/>
  <c r="A1224" i="5"/>
  <c r="B1224" i="5"/>
  <c r="C1224" i="5"/>
  <c r="D1224" i="5"/>
  <c r="E1224" i="5"/>
  <c r="F1224" i="5"/>
  <c r="G1224" i="5"/>
  <c r="H1224" i="5"/>
  <c r="I1224" i="5"/>
  <c r="J1224" i="5"/>
  <c r="K1224" i="5"/>
  <c r="L1224" i="5"/>
  <c r="A1225" i="5"/>
  <c r="B1225" i="5"/>
  <c r="C1225" i="5"/>
  <c r="D1225" i="5"/>
  <c r="E1225" i="5"/>
  <c r="F1225" i="5"/>
  <c r="G1225" i="5"/>
  <c r="H1225" i="5"/>
  <c r="I1225" i="5"/>
  <c r="J1225" i="5"/>
  <c r="K1225" i="5"/>
  <c r="L1225" i="5"/>
  <c r="A1226" i="5"/>
  <c r="B1226" i="5"/>
  <c r="C1226" i="5"/>
  <c r="D1226" i="5"/>
  <c r="E1226" i="5"/>
  <c r="F1226" i="5"/>
  <c r="G1226" i="5"/>
  <c r="H1226" i="5"/>
  <c r="I1226" i="5"/>
  <c r="J1226" i="5"/>
  <c r="K1226" i="5"/>
  <c r="L1226" i="5"/>
  <c r="A1227" i="5"/>
  <c r="B1227" i="5"/>
  <c r="C1227" i="5"/>
  <c r="D1227" i="5"/>
  <c r="E1227" i="5"/>
  <c r="F1227" i="5"/>
  <c r="G1227" i="5"/>
  <c r="H1227" i="5"/>
  <c r="I1227" i="5"/>
  <c r="J1227" i="5"/>
  <c r="K1227" i="5"/>
  <c r="L1227" i="5"/>
  <c r="A1228" i="5"/>
  <c r="B1228" i="5"/>
  <c r="C1228" i="5"/>
  <c r="D1228" i="5"/>
  <c r="E1228" i="5"/>
  <c r="F1228" i="5"/>
  <c r="G1228" i="5"/>
  <c r="H1228" i="5"/>
  <c r="I1228" i="5"/>
  <c r="J1228" i="5"/>
  <c r="K1228" i="5"/>
  <c r="L1228" i="5"/>
  <c r="A1229" i="5"/>
  <c r="B1229" i="5"/>
  <c r="C1229" i="5"/>
  <c r="D1229" i="5"/>
  <c r="E1229" i="5"/>
  <c r="F1229" i="5"/>
  <c r="G1229" i="5"/>
  <c r="H1229" i="5"/>
  <c r="I1229" i="5"/>
  <c r="J1229" i="5"/>
  <c r="K1229" i="5"/>
  <c r="L1229" i="5"/>
  <c r="A1230" i="5"/>
  <c r="B1230" i="5"/>
  <c r="C1230" i="5"/>
  <c r="D1230" i="5"/>
  <c r="E1230" i="5"/>
  <c r="F1230" i="5"/>
  <c r="G1230" i="5"/>
  <c r="H1230" i="5"/>
  <c r="I1230" i="5"/>
  <c r="J1230" i="5"/>
  <c r="K1230" i="5"/>
  <c r="L1230" i="5"/>
  <c r="A1231" i="5"/>
  <c r="B1231" i="5"/>
  <c r="C1231" i="5"/>
  <c r="D1231" i="5"/>
  <c r="E1231" i="5"/>
  <c r="F1231" i="5"/>
  <c r="G1231" i="5"/>
  <c r="H1231" i="5"/>
  <c r="I1231" i="5"/>
  <c r="J1231" i="5"/>
  <c r="K1231" i="5"/>
  <c r="L1231" i="5"/>
  <c r="A1232" i="5"/>
  <c r="B1232" i="5"/>
  <c r="C1232" i="5"/>
  <c r="D1232" i="5"/>
  <c r="E1232" i="5"/>
  <c r="F1232" i="5"/>
  <c r="G1232" i="5"/>
  <c r="H1232" i="5"/>
  <c r="I1232" i="5"/>
  <c r="J1232" i="5"/>
  <c r="K1232" i="5"/>
  <c r="L1232" i="5"/>
  <c r="A1233" i="5"/>
  <c r="B1233" i="5"/>
  <c r="C1233" i="5"/>
  <c r="D1233" i="5"/>
  <c r="E1233" i="5"/>
  <c r="F1233" i="5"/>
  <c r="G1233" i="5"/>
  <c r="H1233" i="5"/>
  <c r="I1233" i="5"/>
  <c r="J1233" i="5"/>
  <c r="K1233" i="5"/>
  <c r="L1233" i="5"/>
  <c r="A1234" i="5"/>
  <c r="B1234" i="5"/>
  <c r="C1234" i="5"/>
  <c r="D1234" i="5"/>
  <c r="E1234" i="5"/>
  <c r="F1234" i="5"/>
  <c r="G1234" i="5"/>
  <c r="H1234" i="5"/>
  <c r="I1234" i="5"/>
  <c r="J1234" i="5"/>
  <c r="K1234" i="5"/>
  <c r="L1234" i="5"/>
  <c r="A1235" i="5"/>
  <c r="B1235" i="5"/>
  <c r="C1235" i="5"/>
  <c r="D1235" i="5"/>
  <c r="E1235" i="5"/>
  <c r="F1235" i="5"/>
  <c r="G1235" i="5"/>
  <c r="H1235" i="5"/>
  <c r="I1235" i="5"/>
  <c r="J1235" i="5"/>
  <c r="K1235" i="5"/>
  <c r="L1235" i="5"/>
  <c r="A1236" i="5"/>
  <c r="B1236" i="5"/>
  <c r="C1236" i="5"/>
  <c r="D1236" i="5"/>
  <c r="E1236" i="5"/>
  <c r="F1236" i="5"/>
  <c r="G1236" i="5"/>
  <c r="H1236" i="5"/>
  <c r="I1236" i="5"/>
  <c r="J1236" i="5"/>
  <c r="K1236" i="5"/>
  <c r="L1236" i="5"/>
  <c r="A1237" i="5"/>
  <c r="B1237" i="5"/>
  <c r="C1237" i="5"/>
  <c r="D1237" i="5"/>
  <c r="E1237" i="5"/>
  <c r="F1237" i="5"/>
  <c r="G1237" i="5"/>
  <c r="H1237" i="5"/>
  <c r="I1237" i="5"/>
  <c r="J1237" i="5"/>
  <c r="K1237" i="5"/>
  <c r="L1237" i="5"/>
  <c r="A1238" i="5"/>
  <c r="B1238" i="5"/>
  <c r="C1238" i="5"/>
  <c r="D1238" i="5"/>
  <c r="E1238" i="5"/>
  <c r="F1238" i="5"/>
  <c r="G1238" i="5"/>
  <c r="H1238" i="5"/>
  <c r="I1238" i="5"/>
  <c r="J1238" i="5"/>
  <c r="K1238" i="5"/>
  <c r="L1238" i="5"/>
  <c r="A1239" i="5"/>
  <c r="B1239" i="5"/>
  <c r="C1239" i="5"/>
  <c r="D1239" i="5"/>
  <c r="E1239" i="5"/>
  <c r="F1239" i="5"/>
  <c r="G1239" i="5"/>
  <c r="H1239" i="5"/>
  <c r="I1239" i="5"/>
  <c r="J1239" i="5"/>
  <c r="K1239" i="5"/>
  <c r="L1239" i="5"/>
  <c r="A1240" i="5"/>
  <c r="B1240" i="5"/>
  <c r="C1240" i="5"/>
  <c r="D1240" i="5"/>
  <c r="E1240" i="5"/>
  <c r="F1240" i="5"/>
  <c r="G1240" i="5"/>
  <c r="H1240" i="5"/>
  <c r="I1240" i="5"/>
  <c r="J1240" i="5"/>
  <c r="K1240" i="5"/>
  <c r="L1240" i="5"/>
  <c r="A1241" i="5"/>
  <c r="B1241" i="5"/>
  <c r="C1241" i="5"/>
  <c r="D1241" i="5"/>
  <c r="E1241" i="5"/>
  <c r="F1241" i="5"/>
  <c r="G1241" i="5"/>
  <c r="H1241" i="5"/>
  <c r="I1241" i="5"/>
  <c r="J1241" i="5"/>
  <c r="K1241" i="5"/>
  <c r="L1241" i="5"/>
  <c r="A1242" i="5"/>
  <c r="B1242" i="5"/>
  <c r="C1242" i="5"/>
  <c r="D1242" i="5"/>
  <c r="E1242" i="5"/>
  <c r="F1242" i="5"/>
  <c r="G1242" i="5"/>
  <c r="H1242" i="5"/>
  <c r="I1242" i="5"/>
  <c r="J1242" i="5"/>
  <c r="K1242" i="5"/>
  <c r="L1242" i="5"/>
  <c r="A1243" i="5"/>
  <c r="B1243" i="5"/>
  <c r="C1243" i="5"/>
  <c r="D1243" i="5"/>
  <c r="E1243" i="5"/>
  <c r="F1243" i="5"/>
  <c r="G1243" i="5"/>
  <c r="H1243" i="5"/>
  <c r="I1243" i="5"/>
  <c r="J1243" i="5"/>
  <c r="K1243" i="5"/>
  <c r="L1243" i="5"/>
  <c r="A1244" i="5"/>
  <c r="B1244" i="5"/>
  <c r="C1244" i="5"/>
  <c r="D1244" i="5"/>
  <c r="E1244" i="5"/>
  <c r="F1244" i="5"/>
  <c r="G1244" i="5"/>
  <c r="H1244" i="5"/>
  <c r="I1244" i="5"/>
  <c r="J1244" i="5"/>
  <c r="K1244" i="5"/>
  <c r="L1244" i="5"/>
  <c r="A1245" i="5"/>
  <c r="B1245" i="5"/>
  <c r="C1245" i="5"/>
  <c r="D1245" i="5"/>
  <c r="E1245" i="5"/>
  <c r="F1245" i="5"/>
  <c r="G1245" i="5"/>
  <c r="H1245" i="5"/>
  <c r="I1245" i="5"/>
  <c r="J1245" i="5"/>
  <c r="K1245" i="5"/>
  <c r="L1245" i="5"/>
  <c r="A1246" i="5"/>
  <c r="B1246" i="5"/>
  <c r="C1246" i="5"/>
  <c r="D1246" i="5"/>
  <c r="E1246" i="5"/>
  <c r="F1246" i="5"/>
  <c r="G1246" i="5"/>
  <c r="H1246" i="5"/>
  <c r="I1246" i="5"/>
  <c r="J1246" i="5"/>
  <c r="K1246" i="5"/>
  <c r="L1246" i="5"/>
  <c r="A1247" i="5"/>
  <c r="B1247" i="5"/>
  <c r="C1247" i="5"/>
  <c r="D1247" i="5"/>
  <c r="E1247" i="5"/>
  <c r="F1247" i="5"/>
  <c r="G1247" i="5"/>
  <c r="H1247" i="5"/>
  <c r="I1247" i="5"/>
  <c r="J1247" i="5"/>
  <c r="K1247" i="5"/>
  <c r="L1247" i="5"/>
  <c r="A1248" i="5"/>
  <c r="B1248" i="5"/>
  <c r="C1248" i="5"/>
  <c r="D1248" i="5"/>
  <c r="E1248" i="5"/>
  <c r="F1248" i="5"/>
  <c r="G1248" i="5"/>
  <c r="H1248" i="5"/>
  <c r="I1248" i="5"/>
  <c r="J1248" i="5"/>
  <c r="K1248" i="5"/>
  <c r="L1248" i="5"/>
  <c r="A1249" i="5"/>
  <c r="B1249" i="5"/>
  <c r="C1249" i="5"/>
  <c r="D1249" i="5"/>
  <c r="E1249" i="5"/>
  <c r="F1249" i="5"/>
  <c r="G1249" i="5"/>
  <c r="H1249" i="5"/>
  <c r="I1249" i="5"/>
  <c r="J1249" i="5"/>
  <c r="K1249" i="5"/>
  <c r="L1249" i="5"/>
  <c r="A1250" i="5"/>
  <c r="B1250" i="5"/>
  <c r="C1250" i="5"/>
  <c r="D1250" i="5"/>
  <c r="E1250" i="5"/>
  <c r="F1250" i="5"/>
  <c r="G1250" i="5"/>
  <c r="H1250" i="5"/>
  <c r="I1250" i="5"/>
  <c r="J1250" i="5"/>
  <c r="K1250" i="5"/>
  <c r="L1250" i="5"/>
  <c r="A1251" i="5"/>
  <c r="B1251" i="5"/>
  <c r="C1251" i="5"/>
  <c r="D1251" i="5"/>
  <c r="E1251" i="5"/>
  <c r="F1251" i="5"/>
  <c r="G1251" i="5"/>
  <c r="H1251" i="5"/>
  <c r="I1251" i="5"/>
  <c r="J1251" i="5"/>
  <c r="K1251" i="5"/>
  <c r="L1251" i="5"/>
  <c r="A1252" i="5"/>
  <c r="B1252" i="5"/>
  <c r="C1252" i="5"/>
  <c r="D1252" i="5"/>
  <c r="E1252" i="5"/>
  <c r="F1252" i="5"/>
  <c r="G1252" i="5"/>
  <c r="H1252" i="5"/>
  <c r="I1252" i="5"/>
  <c r="J1252" i="5"/>
  <c r="K1252" i="5"/>
  <c r="L1252" i="5"/>
  <c r="A1253" i="5"/>
  <c r="B1253" i="5"/>
  <c r="C1253" i="5"/>
  <c r="D1253" i="5"/>
  <c r="E1253" i="5"/>
  <c r="F1253" i="5"/>
  <c r="G1253" i="5"/>
  <c r="H1253" i="5"/>
  <c r="I1253" i="5"/>
  <c r="J1253" i="5"/>
  <c r="K1253" i="5"/>
  <c r="L1253" i="5"/>
  <c r="A1254" i="5"/>
  <c r="B1254" i="5"/>
  <c r="C1254" i="5"/>
  <c r="D1254" i="5"/>
  <c r="E1254" i="5"/>
  <c r="F1254" i="5"/>
  <c r="G1254" i="5"/>
  <c r="H1254" i="5"/>
  <c r="I1254" i="5"/>
  <c r="J1254" i="5"/>
  <c r="K1254" i="5"/>
  <c r="L1254" i="5"/>
  <c r="A1255" i="5"/>
  <c r="B1255" i="5"/>
  <c r="C1255" i="5"/>
  <c r="D1255" i="5"/>
  <c r="E1255" i="5"/>
  <c r="F1255" i="5"/>
  <c r="G1255" i="5"/>
  <c r="H1255" i="5"/>
  <c r="I1255" i="5"/>
  <c r="J1255" i="5"/>
  <c r="K1255" i="5"/>
  <c r="L1255" i="5"/>
  <c r="A1256" i="5"/>
  <c r="B1256" i="5"/>
  <c r="C1256" i="5"/>
  <c r="D1256" i="5"/>
  <c r="E1256" i="5"/>
  <c r="F1256" i="5"/>
  <c r="G1256" i="5"/>
  <c r="H1256" i="5"/>
  <c r="I1256" i="5"/>
  <c r="J1256" i="5"/>
  <c r="K1256" i="5"/>
  <c r="L1256" i="5"/>
  <c r="A1257" i="5"/>
  <c r="B1257" i="5"/>
  <c r="C1257" i="5"/>
  <c r="D1257" i="5"/>
  <c r="E1257" i="5"/>
  <c r="F1257" i="5"/>
  <c r="G1257" i="5"/>
  <c r="H1257" i="5"/>
  <c r="I1257" i="5"/>
  <c r="J1257" i="5"/>
  <c r="K1257" i="5"/>
  <c r="L1257" i="5"/>
  <c r="A1258" i="5"/>
  <c r="B1258" i="5"/>
  <c r="C1258" i="5"/>
  <c r="D1258" i="5"/>
  <c r="E1258" i="5"/>
  <c r="F1258" i="5"/>
  <c r="G1258" i="5"/>
  <c r="H1258" i="5"/>
  <c r="I1258" i="5"/>
  <c r="J1258" i="5"/>
  <c r="K1258" i="5"/>
  <c r="L1258" i="5"/>
  <c r="A1259" i="5"/>
  <c r="B1259" i="5"/>
  <c r="C1259" i="5"/>
  <c r="D1259" i="5"/>
  <c r="E1259" i="5"/>
  <c r="F1259" i="5"/>
  <c r="G1259" i="5"/>
  <c r="H1259" i="5"/>
  <c r="I1259" i="5"/>
  <c r="J1259" i="5"/>
  <c r="K1259" i="5"/>
  <c r="L1259" i="5"/>
  <c r="A1260" i="5"/>
  <c r="B1260" i="5"/>
  <c r="C1260" i="5"/>
  <c r="D1260" i="5"/>
  <c r="E1260" i="5"/>
  <c r="F1260" i="5"/>
  <c r="G1260" i="5"/>
  <c r="H1260" i="5"/>
  <c r="I1260" i="5"/>
  <c r="J1260" i="5"/>
  <c r="K1260" i="5"/>
  <c r="L1260" i="5"/>
  <c r="A1261" i="5"/>
  <c r="B1261" i="5"/>
  <c r="C1261" i="5"/>
  <c r="D1261" i="5"/>
  <c r="E1261" i="5"/>
  <c r="F1261" i="5"/>
  <c r="G1261" i="5"/>
  <c r="H1261" i="5"/>
  <c r="I1261" i="5"/>
  <c r="J1261" i="5"/>
  <c r="K1261" i="5"/>
  <c r="L1261" i="5"/>
  <c r="A1262" i="5"/>
  <c r="B1262" i="5"/>
  <c r="C1262" i="5"/>
  <c r="D1262" i="5"/>
  <c r="E1262" i="5"/>
  <c r="F1262" i="5"/>
  <c r="G1262" i="5"/>
  <c r="H1262" i="5"/>
  <c r="I1262" i="5"/>
  <c r="J1262" i="5"/>
  <c r="K1262" i="5"/>
  <c r="L1262" i="5"/>
  <c r="A1263" i="5"/>
  <c r="B1263" i="5"/>
  <c r="C1263" i="5"/>
  <c r="D1263" i="5"/>
  <c r="E1263" i="5"/>
  <c r="F1263" i="5"/>
  <c r="G1263" i="5"/>
  <c r="H1263" i="5"/>
  <c r="I1263" i="5"/>
  <c r="J1263" i="5"/>
  <c r="K1263" i="5"/>
  <c r="L1263" i="5"/>
  <c r="A1264" i="5"/>
  <c r="B1264" i="5"/>
  <c r="C1264" i="5"/>
  <c r="D1264" i="5"/>
  <c r="E1264" i="5"/>
  <c r="F1264" i="5"/>
  <c r="G1264" i="5"/>
  <c r="H1264" i="5"/>
  <c r="I1264" i="5"/>
  <c r="J1264" i="5"/>
  <c r="K1264" i="5"/>
  <c r="L1264" i="5"/>
  <c r="A1265" i="5"/>
  <c r="B1265" i="5"/>
  <c r="C1265" i="5"/>
  <c r="D1265" i="5"/>
  <c r="E1265" i="5"/>
  <c r="F1265" i="5"/>
  <c r="G1265" i="5"/>
  <c r="H1265" i="5"/>
  <c r="I1265" i="5"/>
  <c r="J1265" i="5"/>
  <c r="K1265" i="5"/>
  <c r="L1265" i="5"/>
  <c r="A1266" i="5"/>
  <c r="B1266" i="5"/>
  <c r="C1266" i="5"/>
  <c r="D1266" i="5"/>
  <c r="E1266" i="5"/>
  <c r="F1266" i="5"/>
  <c r="G1266" i="5"/>
  <c r="H1266" i="5"/>
  <c r="I1266" i="5"/>
  <c r="J1266" i="5"/>
  <c r="K1266" i="5"/>
  <c r="L1266" i="5"/>
  <c r="A1267" i="5"/>
  <c r="B1267" i="5"/>
  <c r="C1267" i="5"/>
  <c r="D1267" i="5"/>
  <c r="E1267" i="5"/>
  <c r="F1267" i="5"/>
  <c r="G1267" i="5"/>
  <c r="H1267" i="5"/>
  <c r="I1267" i="5"/>
  <c r="J1267" i="5"/>
  <c r="K1267" i="5"/>
  <c r="L1267" i="5"/>
  <c r="A1268" i="5"/>
  <c r="B1268" i="5"/>
  <c r="C1268" i="5"/>
  <c r="D1268" i="5"/>
  <c r="E1268" i="5"/>
  <c r="F1268" i="5"/>
  <c r="G1268" i="5"/>
  <c r="H1268" i="5"/>
  <c r="I1268" i="5"/>
  <c r="J1268" i="5"/>
  <c r="K1268" i="5"/>
  <c r="L1268" i="5"/>
  <c r="A1269" i="5"/>
  <c r="B1269" i="5"/>
  <c r="C1269" i="5"/>
  <c r="D1269" i="5"/>
  <c r="E1269" i="5"/>
  <c r="F1269" i="5"/>
  <c r="G1269" i="5"/>
  <c r="H1269" i="5"/>
  <c r="I1269" i="5"/>
  <c r="J1269" i="5"/>
  <c r="K1269" i="5"/>
  <c r="L1269" i="5"/>
  <c r="A1270" i="5"/>
  <c r="B1270" i="5"/>
  <c r="C1270" i="5"/>
  <c r="D1270" i="5"/>
  <c r="E1270" i="5"/>
  <c r="F1270" i="5"/>
  <c r="G1270" i="5"/>
  <c r="H1270" i="5"/>
  <c r="I1270" i="5"/>
  <c r="J1270" i="5"/>
  <c r="K1270" i="5"/>
  <c r="L1270" i="5"/>
  <c r="A1271" i="5"/>
  <c r="B1271" i="5"/>
  <c r="C1271" i="5"/>
  <c r="D1271" i="5"/>
  <c r="E1271" i="5"/>
  <c r="F1271" i="5"/>
  <c r="G1271" i="5"/>
  <c r="H1271" i="5"/>
  <c r="I1271" i="5"/>
  <c r="J1271" i="5"/>
  <c r="K1271" i="5"/>
  <c r="L1271" i="5"/>
  <c r="A1272" i="5"/>
  <c r="B1272" i="5"/>
  <c r="C1272" i="5"/>
  <c r="D1272" i="5"/>
  <c r="E1272" i="5"/>
  <c r="F1272" i="5"/>
  <c r="G1272" i="5"/>
  <c r="H1272" i="5"/>
  <c r="I1272" i="5"/>
  <c r="J1272" i="5"/>
  <c r="K1272" i="5"/>
  <c r="L1272" i="5"/>
  <c r="A1273" i="5"/>
  <c r="B1273" i="5"/>
  <c r="C1273" i="5"/>
  <c r="D1273" i="5"/>
  <c r="E1273" i="5"/>
  <c r="F1273" i="5"/>
  <c r="G1273" i="5"/>
  <c r="H1273" i="5"/>
  <c r="I1273" i="5"/>
  <c r="J1273" i="5"/>
  <c r="K1273" i="5"/>
  <c r="L1273" i="5"/>
  <c r="A1274" i="5"/>
  <c r="B1274" i="5"/>
  <c r="C1274" i="5"/>
  <c r="D1274" i="5"/>
  <c r="E1274" i="5"/>
  <c r="F1274" i="5"/>
  <c r="G1274" i="5"/>
  <c r="H1274" i="5"/>
  <c r="I1274" i="5"/>
  <c r="J1274" i="5"/>
  <c r="K1274" i="5"/>
  <c r="L1274" i="5"/>
  <c r="A1275" i="5"/>
  <c r="B1275" i="5"/>
  <c r="C1275" i="5"/>
  <c r="D1275" i="5"/>
  <c r="E1275" i="5"/>
  <c r="F1275" i="5"/>
  <c r="G1275" i="5"/>
  <c r="H1275" i="5"/>
  <c r="I1275" i="5"/>
  <c r="J1275" i="5"/>
  <c r="K1275" i="5"/>
  <c r="L1275" i="5"/>
  <c r="A1276" i="5"/>
  <c r="B1276" i="5"/>
  <c r="C1276" i="5"/>
  <c r="D1276" i="5"/>
  <c r="E1276" i="5"/>
  <c r="F1276" i="5"/>
  <c r="G1276" i="5"/>
  <c r="H1276" i="5"/>
  <c r="I1276" i="5"/>
  <c r="J1276" i="5"/>
  <c r="K1276" i="5"/>
  <c r="L1276" i="5"/>
  <c r="A1277" i="5"/>
  <c r="B1277" i="5"/>
  <c r="C1277" i="5"/>
  <c r="D1277" i="5"/>
  <c r="E1277" i="5"/>
  <c r="F1277" i="5"/>
  <c r="G1277" i="5"/>
  <c r="H1277" i="5"/>
  <c r="I1277" i="5"/>
  <c r="J1277" i="5"/>
  <c r="K1277" i="5"/>
  <c r="L1277" i="5"/>
  <c r="A1278" i="5"/>
  <c r="B1278" i="5"/>
  <c r="C1278" i="5"/>
  <c r="D1278" i="5"/>
  <c r="E1278" i="5"/>
  <c r="F1278" i="5"/>
  <c r="G1278" i="5"/>
  <c r="H1278" i="5"/>
  <c r="I1278" i="5"/>
  <c r="J1278" i="5"/>
  <c r="K1278" i="5"/>
  <c r="L1278" i="5"/>
  <c r="A1279" i="5"/>
  <c r="B1279" i="5"/>
  <c r="C1279" i="5"/>
  <c r="D1279" i="5"/>
  <c r="E1279" i="5"/>
  <c r="F1279" i="5"/>
  <c r="G1279" i="5"/>
  <c r="H1279" i="5"/>
  <c r="I1279" i="5"/>
  <c r="J1279" i="5"/>
  <c r="K1279" i="5"/>
  <c r="L1279" i="5"/>
  <c r="A1280" i="5"/>
  <c r="B1280" i="5"/>
  <c r="C1280" i="5"/>
  <c r="D1280" i="5"/>
  <c r="E1280" i="5"/>
  <c r="F1280" i="5"/>
  <c r="G1280" i="5"/>
  <c r="H1280" i="5"/>
  <c r="I1280" i="5"/>
  <c r="J1280" i="5"/>
  <c r="K1280" i="5"/>
  <c r="L1280" i="5"/>
  <c r="A1281" i="5"/>
  <c r="B1281" i="5"/>
  <c r="C1281" i="5"/>
  <c r="D1281" i="5"/>
  <c r="E1281" i="5"/>
  <c r="F1281" i="5"/>
  <c r="G1281" i="5"/>
  <c r="H1281" i="5"/>
  <c r="I1281" i="5"/>
  <c r="J1281" i="5"/>
  <c r="K1281" i="5"/>
  <c r="L1281" i="5"/>
  <c r="A1282" i="5"/>
  <c r="B1282" i="5"/>
  <c r="C1282" i="5"/>
  <c r="D1282" i="5"/>
  <c r="E1282" i="5"/>
  <c r="F1282" i="5"/>
  <c r="G1282" i="5"/>
  <c r="H1282" i="5"/>
  <c r="I1282" i="5"/>
  <c r="J1282" i="5"/>
  <c r="K1282" i="5"/>
  <c r="L1282" i="5"/>
  <c r="A1283" i="5"/>
  <c r="B1283" i="5"/>
  <c r="C1283" i="5"/>
  <c r="D1283" i="5"/>
  <c r="E1283" i="5"/>
  <c r="F1283" i="5"/>
  <c r="G1283" i="5"/>
  <c r="H1283" i="5"/>
  <c r="I1283" i="5"/>
  <c r="J1283" i="5"/>
  <c r="K1283" i="5"/>
  <c r="L1283" i="5"/>
  <c r="A1284" i="5"/>
  <c r="B1284" i="5"/>
  <c r="C1284" i="5"/>
  <c r="D1284" i="5"/>
  <c r="E1284" i="5"/>
  <c r="F1284" i="5"/>
  <c r="G1284" i="5"/>
  <c r="H1284" i="5"/>
  <c r="I1284" i="5"/>
  <c r="J1284" i="5"/>
  <c r="K1284" i="5"/>
  <c r="L1284" i="5"/>
  <c r="A1285" i="5"/>
  <c r="B1285" i="5"/>
  <c r="C1285" i="5"/>
  <c r="D1285" i="5"/>
  <c r="E1285" i="5"/>
  <c r="F1285" i="5"/>
  <c r="G1285" i="5"/>
  <c r="H1285" i="5"/>
  <c r="I1285" i="5"/>
  <c r="J1285" i="5"/>
  <c r="K1285" i="5"/>
  <c r="L1285" i="5"/>
  <c r="A1286" i="5"/>
  <c r="B1286" i="5"/>
  <c r="C1286" i="5"/>
  <c r="D1286" i="5"/>
  <c r="E1286" i="5"/>
  <c r="F1286" i="5"/>
  <c r="G1286" i="5"/>
  <c r="H1286" i="5"/>
  <c r="I1286" i="5"/>
  <c r="J1286" i="5"/>
  <c r="K1286" i="5"/>
  <c r="L1286" i="5"/>
  <c r="A1287" i="5"/>
  <c r="B1287" i="5"/>
  <c r="C1287" i="5"/>
  <c r="D1287" i="5"/>
  <c r="E1287" i="5"/>
  <c r="F1287" i="5"/>
  <c r="G1287" i="5"/>
  <c r="H1287" i="5"/>
  <c r="I1287" i="5"/>
  <c r="J1287" i="5"/>
  <c r="K1287" i="5"/>
  <c r="L1287" i="5"/>
  <c r="A1288" i="5"/>
  <c r="B1288" i="5"/>
  <c r="C1288" i="5"/>
  <c r="D1288" i="5"/>
  <c r="E1288" i="5"/>
  <c r="F1288" i="5"/>
  <c r="G1288" i="5"/>
  <c r="H1288" i="5"/>
  <c r="I1288" i="5"/>
  <c r="J1288" i="5"/>
  <c r="K1288" i="5"/>
  <c r="L1288" i="5"/>
  <c r="A1289" i="5"/>
  <c r="B1289" i="5"/>
  <c r="C1289" i="5"/>
  <c r="D1289" i="5"/>
  <c r="E1289" i="5"/>
  <c r="F1289" i="5"/>
  <c r="G1289" i="5"/>
  <c r="H1289" i="5"/>
  <c r="I1289" i="5"/>
  <c r="J1289" i="5"/>
  <c r="K1289" i="5"/>
  <c r="L1289" i="5"/>
  <c r="A1290" i="5"/>
  <c r="B1290" i="5"/>
  <c r="C1290" i="5"/>
  <c r="D1290" i="5"/>
  <c r="E1290" i="5"/>
  <c r="F1290" i="5"/>
  <c r="G1290" i="5"/>
  <c r="H1290" i="5"/>
  <c r="I1290" i="5"/>
  <c r="J1290" i="5"/>
  <c r="K1290" i="5"/>
  <c r="L1290" i="5"/>
  <c r="A1291" i="5"/>
  <c r="B1291" i="5"/>
  <c r="C1291" i="5"/>
  <c r="D1291" i="5"/>
  <c r="E1291" i="5"/>
  <c r="F1291" i="5"/>
  <c r="G1291" i="5"/>
  <c r="H1291" i="5"/>
  <c r="I1291" i="5"/>
  <c r="J1291" i="5"/>
  <c r="K1291" i="5"/>
  <c r="L1291" i="5"/>
  <c r="A1292" i="5"/>
  <c r="B1292" i="5"/>
  <c r="C1292" i="5"/>
  <c r="D1292" i="5"/>
  <c r="E1292" i="5"/>
  <c r="F1292" i="5"/>
  <c r="G1292" i="5"/>
  <c r="H1292" i="5"/>
  <c r="I1292" i="5"/>
  <c r="J1292" i="5"/>
  <c r="K1292" i="5"/>
  <c r="L1292" i="5"/>
  <c r="A1293" i="5"/>
  <c r="B1293" i="5"/>
  <c r="C1293" i="5"/>
  <c r="D1293" i="5"/>
  <c r="E1293" i="5"/>
  <c r="F1293" i="5"/>
  <c r="G1293" i="5"/>
  <c r="H1293" i="5"/>
  <c r="I1293" i="5"/>
  <c r="J1293" i="5"/>
  <c r="K1293" i="5"/>
  <c r="L1293" i="5"/>
  <c r="A1294" i="5"/>
  <c r="B1294" i="5"/>
  <c r="C1294" i="5"/>
  <c r="D1294" i="5"/>
  <c r="E1294" i="5"/>
  <c r="F1294" i="5"/>
  <c r="G1294" i="5"/>
  <c r="H1294" i="5"/>
  <c r="I1294" i="5"/>
  <c r="J1294" i="5"/>
  <c r="K1294" i="5"/>
  <c r="L1294" i="5"/>
  <c r="A1295" i="5"/>
  <c r="B1295" i="5"/>
  <c r="C1295" i="5"/>
  <c r="D1295" i="5"/>
  <c r="E1295" i="5"/>
  <c r="F1295" i="5"/>
  <c r="G1295" i="5"/>
  <c r="H1295" i="5"/>
  <c r="I1295" i="5"/>
  <c r="J1295" i="5"/>
  <c r="K1295" i="5"/>
  <c r="L1295" i="5"/>
  <c r="A1296" i="5"/>
  <c r="B1296" i="5"/>
  <c r="C1296" i="5"/>
  <c r="D1296" i="5"/>
  <c r="E1296" i="5"/>
  <c r="F1296" i="5"/>
  <c r="G1296" i="5"/>
  <c r="H1296" i="5"/>
  <c r="I1296" i="5"/>
  <c r="J1296" i="5"/>
  <c r="K1296" i="5"/>
  <c r="L1296" i="5"/>
  <c r="A1297" i="5"/>
  <c r="B1297" i="5"/>
  <c r="C1297" i="5"/>
  <c r="D1297" i="5"/>
  <c r="E1297" i="5"/>
  <c r="F1297" i="5"/>
  <c r="G1297" i="5"/>
  <c r="H1297" i="5"/>
  <c r="I1297" i="5"/>
  <c r="J1297" i="5"/>
  <c r="K1297" i="5"/>
  <c r="L1297" i="5"/>
  <c r="A1298" i="5"/>
  <c r="B1298" i="5"/>
  <c r="C1298" i="5"/>
  <c r="D1298" i="5"/>
  <c r="E1298" i="5"/>
  <c r="F1298" i="5"/>
  <c r="G1298" i="5"/>
  <c r="H1298" i="5"/>
  <c r="I1298" i="5"/>
  <c r="J1298" i="5"/>
  <c r="K1298" i="5"/>
  <c r="L1298" i="5"/>
  <c r="A1299" i="5"/>
  <c r="B1299" i="5"/>
  <c r="C1299" i="5"/>
  <c r="D1299" i="5"/>
  <c r="E1299" i="5"/>
  <c r="F1299" i="5"/>
  <c r="G1299" i="5"/>
  <c r="H1299" i="5"/>
  <c r="I1299" i="5"/>
  <c r="J1299" i="5"/>
  <c r="K1299" i="5"/>
  <c r="L1299" i="5"/>
  <c r="A1300" i="5"/>
  <c r="B1300" i="5"/>
  <c r="C1300" i="5"/>
  <c r="D1300" i="5"/>
  <c r="E1300" i="5"/>
  <c r="F1300" i="5"/>
  <c r="G1300" i="5"/>
  <c r="H1300" i="5"/>
  <c r="I1300" i="5"/>
  <c r="J1300" i="5"/>
  <c r="K1300" i="5"/>
  <c r="L1300" i="5"/>
  <c r="A1301" i="5"/>
  <c r="B1301" i="5"/>
  <c r="C1301" i="5"/>
  <c r="D1301" i="5"/>
  <c r="E1301" i="5"/>
  <c r="F1301" i="5"/>
  <c r="G1301" i="5"/>
  <c r="H1301" i="5"/>
  <c r="I1301" i="5"/>
  <c r="J1301" i="5"/>
  <c r="K1301" i="5"/>
  <c r="L1301" i="5"/>
  <c r="A1302" i="5"/>
  <c r="B1302" i="5"/>
  <c r="C1302" i="5"/>
  <c r="D1302" i="5"/>
  <c r="E1302" i="5"/>
  <c r="F1302" i="5"/>
  <c r="G1302" i="5"/>
  <c r="H1302" i="5"/>
  <c r="I1302" i="5"/>
  <c r="J1302" i="5"/>
  <c r="K1302" i="5"/>
  <c r="L1302" i="5"/>
  <c r="A1303" i="5"/>
  <c r="B1303" i="5"/>
  <c r="C1303" i="5"/>
  <c r="D1303" i="5"/>
  <c r="E1303" i="5"/>
  <c r="F1303" i="5"/>
  <c r="G1303" i="5"/>
  <c r="H1303" i="5"/>
  <c r="I1303" i="5"/>
  <c r="J1303" i="5"/>
  <c r="K1303" i="5"/>
  <c r="L1303" i="5"/>
  <c r="A1304" i="5"/>
  <c r="B1304" i="5"/>
  <c r="C1304" i="5"/>
  <c r="D1304" i="5"/>
  <c r="E1304" i="5"/>
  <c r="F1304" i="5"/>
  <c r="G1304" i="5"/>
  <c r="H1304" i="5"/>
  <c r="I1304" i="5"/>
  <c r="J1304" i="5"/>
  <c r="K1304" i="5"/>
  <c r="L1304" i="5"/>
  <c r="A1305" i="5"/>
  <c r="B1305" i="5"/>
  <c r="C1305" i="5"/>
  <c r="D1305" i="5"/>
  <c r="E1305" i="5"/>
  <c r="F1305" i="5"/>
  <c r="G1305" i="5"/>
  <c r="H1305" i="5"/>
  <c r="I1305" i="5"/>
  <c r="J1305" i="5"/>
  <c r="K1305" i="5"/>
  <c r="L1305" i="5"/>
  <c r="A1306" i="5"/>
  <c r="B1306" i="5"/>
  <c r="C1306" i="5"/>
  <c r="D1306" i="5"/>
  <c r="E1306" i="5"/>
  <c r="F1306" i="5"/>
  <c r="G1306" i="5"/>
  <c r="H1306" i="5"/>
  <c r="I1306" i="5"/>
  <c r="J1306" i="5"/>
  <c r="K1306" i="5"/>
  <c r="L1306" i="5"/>
  <c r="A1307" i="5"/>
  <c r="B1307" i="5"/>
  <c r="C1307" i="5"/>
  <c r="D1307" i="5"/>
  <c r="E1307" i="5"/>
  <c r="F1307" i="5"/>
  <c r="G1307" i="5"/>
  <c r="H1307" i="5"/>
  <c r="I1307" i="5"/>
  <c r="J1307" i="5"/>
  <c r="K1307" i="5"/>
  <c r="L1307" i="5"/>
  <c r="A1308" i="5"/>
  <c r="B1308" i="5"/>
  <c r="C1308" i="5"/>
  <c r="D1308" i="5"/>
  <c r="E1308" i="5"/>
  <c r="F1308" i="5"/>
  <c r="G1308" i="5"/>
  <c r="H1308" i="5"/>
  <c r="I1308" i="5"/>
  <c r="J1308" i="5"/>
  <c r="K1308" i="5"/>
  <c r="L1308" i="5"/>
  <c r="A1309" i="5"/>
  <c r="B1309" i="5"/>
  <c r="C1309" i="5"/>
  <c r="D1309" i="5"/>
  <c r="E1309" i="5"/>
  <c r="F1309" i="5"/>
  <c r="G1309" i="5"/>
  <c r="H1309" i="5"/>
  <c r="I1309" i="5"/>
  <c r="J1309" i="5"/>
  <c r="K1309" i="5"/>
  <c r="L1309" i="5"/>
  <c r="A1310" i="5"/>
  <c r="B1310" i="5"/>
  <c r="C1310" i="5"/>
  <c r="D1310" i="5"/>
  <c r="E1310" i="5"/>
  <c r="F1310" i="5"/>
  <c r="G1310" i="5"/>
  <c r="H1310" i="5"/>
  <c r="I1310" i="5"/>
  <c r="J1310" i="5"/>
  <c r="K1310" i="5"/>
  <c r="L1310" i="5"/>
  <c r="A1311" i="5"/>
  <c r="B1311" i="5"/>
  <c r="C1311" i="5"/>
  <c r="D1311" i="5"/>
  <c r="E1311" i="5"/>
  <c r="F1311" i="5"/>
  <c r="G1311" i="5"/>
  <c r="H1311" i="5"/>
  <c r="I1311" i="5"/>
  <c r="J1311" i="5"/>
  <c r="K1311" i="5"/>
  <c r="L1311" i="5"/>
  <c r="A1312" i="5"/>
  <c r="B1312" i="5"/>
  <c r="C1312" i="5"/>
  <c r="D1312" i="5"/>
  <c r="E1312" i="5"/>
  <c r="F1312" i="5"/>
  <c r="G1312" i="5"/>
  <c r="H1312" i="5"/>
  <c r="I1312" i="5"/>
  <c r="J1312" i="5"/>
  <c r="K1312" i="5"/>
  <c r="L1312" i="5"/>
  <c r="A1313" i="5"/>
  <c r="B1313" i="5"/>
  <c r="C1313" i="5"/>
  <c r="D1313" i="5"/>
  <c r="E1313" i="5"/>
  <c r="F1313" i="5"/>
  <c r="G1313" i="5"/>
  <c r="H1313" i="5"/>
  <c r="I1313" i="5"/>
  <c r="J1313" i="5"/>
  <c r="K1313" i="5"/>
  <c r="L1313" i="5"/>
  <c r="A1314" i="5"/>
  <c r="B1314" i="5"/>
  <c r="C1314" i="5"/>
  <c r="D1314" i="5"/>
  <c r="E1314" i="5"/>
  <c r="F1314" i="5"/>
  <c r="G1314" i="5"/>
  <c r="H1314" i="5"/>
  <c r="I1314" i="5"/>
  <c r="J1314" i="5"/>
  <c r="K1314" i="5"/>
  <c r="L1314" i="5"/>
  <c r="A1315" i="5"/>
  <c r="B1315" i="5"/>
  <c r="C1315" i="5"/>
  <c r="D1315" i="5"/>
  <c r="E1315" i="5"/>
  <c r="F1315" i="5"/>
  <c r="G1315" i="5"/>
  <c r="H1315" i="5"/>
  <c r="I1315" i="5"/>
  <c r="J1315" i="5"/>
  <c r="K1315" i="5"/>
  <c r="L1315" i="5"/>
  <c r="A1316" i="5"/>
  <c r="B1316" i="5"/>
  <c r="C1316" i="5"/>
  <c r="D1316" i="5"/>
  <c r="E1316" i="5"/>
  <c r="F1316" i="5"/>
  <c r="G1316" i="5"/>
  <c r="H1316" i="5"/>
  <c r="I1316" i="5"/>
  <c r="J1316" i="5"/>
  <c r="K1316" i="5"/>
  <c r="L1316" i="5"/>
  <c r="A1317" i="5"/>
  <c r="B1317" i="5"/>
  <c r="C1317" i="5"/>
  <c r="D1317" i="5"/>
  <c r="E1317" i="5"/>
  <c r="F1317" i="5"/>
  <c r="G1317" i="5"/>
  <c r="H1317" i="5"/>
  <c r="I1317" i="5"/>
  <c r="J1317" i="5"/>
  <c r="K1317" i="5"/>
  <c r="L1317" i="5"/>
  <c r="A1318" i="5"/>
  <c r="B1318" i="5"/>
  <c r="C1318" i="5"/>
  <c r="D1318" i="5"/>
  <c r="E1318" i="5"/>
  <c r="F1318" i="5"/>
  <c r="G1318" i="5"/>
  <c r="H1318" i="5"/>
  <c r="I1318" i="5"/>
  <c r="J1318" i="5"/>
  <c r="K1318" i="5"/>
  <c r="L1318" i="5"/>
  <c r="A1319" i="5"/>
  <c r="B1319" i="5"/>
  <c r="C1319" i="5"/>
  <c r="D1319" i="5"/>
  <c r="E1319" i="5"/>
  <c r="F1319" i="5"/>
  <c r="G1319" i="5"/>
  <c r="H1319" i="5"/>
  <c r="I1319" i="5"/>
  <c r="J1319" i="5"/>
  <c r="K1319" i="5"/>
  <c r="L1319" i="5"/>
  <c r="A1320" i="5"/>
  <c r="B1320" i="5"/>
  <c r="C1320" i="5"/>
  <c r="D1320" i="5"/>
  <c r="E1320" i="5"/>
  <c r="F1320" i="5"/>
  <c r="G1320" i="5"/>
  <c r="H1320" i="5"/>
  <c r="I1320" i="5"/>
  <c r="J1320" i="5"/>
  <c r="K1320" i="5"/>
  <c r="L1320" i="5"/>
  <c r="A1321" i="5"/>
  <c r="B1321" i="5"/>
  <c r="C1321" i="5"/>
  <c r="D1321" i="5"/>
  <c r="E1321" i="5"/>
  <c r="F1321" i="5"/>
  <c r="G1321" i="5"/>
  <c r="H1321" i="5"/>
  <c r="I1321" i="5"/>
  <c r="J1321" i="5"/>
  <c r="K1321" i="5"/>
  <c r="L1321" i="5"/>
  <c r="A1322" i="5"/>
  <c r="B1322" i="5"/>
  <c r="C1322" i="5"/>
  <c r="D1322" i="5"/>
  <c r="E1322" i="5"/>
  <c r="F1322" i="5"/>
  <c r="G1322" i="5"/>
  <c r="H1322" i="5"/>
  <c r="I1322" i="5"/>
  <c r="J1322" i="5"/>
  <c r="K1322" i="5"/>
  <c r="L1322" i="5"/>
  <c r="A1323" i="5"/>
  <c r="B1323" i="5"/>
  <c r="C1323" i="5"/>
  <c r="D1323" i="5"/>
  <c r="E1323" i="5"/>
  <c r="F1323" i="5"/>
  <c r="G1323" i="5"/>
  <c r="H1323" i="5"/>
  <c r="I1323" i="5"/>
  <c r="J1323" i="5"/>
  <c r="K1323" i="5"/>
  <c r="L1323" i="5"/>
  <c r="A1324" i="5"/>
  <c r="B1324" i="5"/>
  <c r="C1324" i="5"/>
  <c r="D1324" i="5"/>
  <c r="E1324" i="5"/>
  <c r="F1324" i="5"/>
  <c r="G1324" i="5"/>
  <c r="H1324" i="5"/>
  <c r="I1324" i="5"/>
  <c r="J1324" i="5"/>
  <c r="K1324" i="5"/>
  <c r="L1324" i="5"/>
  <c r="A1325" i="5"/>
  <c r="B1325" i="5"/>
  <c r="C1325" i="5"/>
  <c r="D1325" i="5"/>
  <c r="E1325" i="5"/>
  <c r="F1325" i="5"/>
  <c r="G1325" i="5"/>
  <c r="H1325" i="5"/>
  <c r="I1325" i="5"/>
  <c r="J1325" i="5"/>
  <c r="K1325" i="5"/>
  <c r="L1325" i="5"/>
  <c r="A1326" i="5"/>
  <c r="B1326" i="5"/>
  <c r="C1326" i="5"/>
  <c r="D1326" i="5"/>
  <c r="E1326" i="5"/>
  <c r="F1326" i="5"/>
  <c r="G1326" i="5"/>
  <c r="H1326" i="5"/>
  <c r="I1326" i="5"/>
  <c r="J1326" i="5"/>
  <c r="K1326" i="5"/>
  <c r="L1326" i="5"/>
  <c r="A1327" i="5"/>
  <c r="B1327" i="5"/>
  <c r="C1327" i="5"/>
  <c r="D1327" i="5"/>
  <c r="E1327" i="5"/>
  <c r="F1327" i="5"/>
  <c r="G1327" i="5"/>
  <c r="H1327" i="5"/>
  <c r="I1327" i="5"/>
  <c r="J1327" i="5"/>
  <c r="K1327" i="5"/>
  <c r="L1327" i="5"/>
  <c r="A1328" i="5"/>
  <c r="B1328" i="5"/>
  <c r="C1328" i="5"/>
  <c r="D1328" i="5"/>
  <c r="E1328" i="5"/>
  <c r="F1328" i="5"/>
  <c r="G1328" i="5"/>
  <c r="H1328" i="5"/>
  <c r="I1328" i="5"/>
  <c r="J1328" i="5"/>
  <c r="K1328" i="5"/>
  <c r="L1328" i="5"/>
  <c r="A1329" i="5"/>
  <c r="B1329" i="5"/>
  <c r="C1329" i="5"/>
  <c r="D1329" i="5"/>
  <c r="E1329" i="5"/>
  <c r="F1329" i="5"/>
  <c r="G1329" i="5"/>
  <c r="H1329" i="5"/>
  <c r="I1329" i="5"/>
  <c r="J1329" i="5"/>
  <c r="K1329" i="5"/>
  <c r="L1329" i="5"/>
  <c r="A1330" i="5"/>
  <c r="B1330" i="5"/>
  <c r="C1330" i="5"/>
  <c r="D1330" i="5"/>
  <c r="E1330" i="5"/>
  <c r="F1330" i="5"/>
  <c r="G1330" i="5"/>
  <c r="H1330" i="5"/>
  <c r="I1330" i="5"/>
  <c r="J1330" i="5"/>
  <c r="K1330" i="5"/>
  <c r="L1330" i="5"/>
  <c r="A1331" i="5"/>
  <c r="B1331" i="5"/>
  <c r="C1331" i="5"/>
  <c r="D1331" i="5"/>
  <c r="E1331" i="5"/>
  <c r="F1331" i="5"/>
  <c r="G1331" i="5"/>
  <c r="H1331" i="5"/>
  <c r="I1331" i="5"/>
  <c r="J1331" i="5"/>
  <c r="K1331" i="5"/>
  <c r="L1331" i="5"/>
  <c r="A1332" i="5"/>
  <c r="B1332" i="5"/>
  <c r="C1332" i="5"/>
  <c r="D1332" i="5"/>
  <c r="E1332" i="5"/>
  <c r="F1332" i="5"/>
  <c r="G1332" i="5"/>
  <c r="H1332" i="5"/>
  <c r="I1332" i="5"/>
  <c r="J1332" i="5"/>
  <c r="K1332" i="5"/>
  <c r="L1332" i="5"/>
  <c r="A1333" i="5"/>
  <c r="B1333" i="5"/>
  <c r="C1333" i="5"/>
  <c r="D1333" i="5"/>
  <c r="E1333" i="5"/>
  <c r="F1333" i="5"/>
  <c r="G1333" i="5"/>
  <c r="H1333" i="5"/>
  <c r="I1333" i="5"/>
  <c r="J1333" i="5"/>
  <c r="K1333" i="5"/>
  <c r="L1333" i="5"/>
  <c r="A1334" i="5"/>
  <c r="B1334" i="5"/>
  <c r="C1334" i="5"/>
  <c r="D1334" i="5"/>
  <c r="E1334" i="5"/>
  <c r="F1334" i="5"/>
  <c r="G1334" i="5"/>
  <c r="H1334" i="5"/>
  <c r="I1334" i="5"/>
  <c r="J1334" i="5"/>
  <c r="K1334" i="5"/>
  <c r="L1334" i="5"/>
  <c r="A1335" i="5"/>
  <c r="B1335" i="5"/>
  <c r="C1335" i="5"/>
  <c r="D1335" i="5"/>
  <c r="E1335" i="5"/>
  <c r="F1335" i="5"/>
  <c r="G1335" i="5"/>
  <c r="H1335" i="5"/>
  <c r="I1335" i="5"/>
  <c r="J1335" i="5"/>
  <c r="K1335" i="5"/>
  <c r="L1335" i="5"/>
  <c r="A1336" i="5"/>
  <c r="B1336" i="5"/>
  <c r="C1336" i="5"/>
  <c r="D1336" i="5"/>
  <c r="E1336" i="5"/>
  <c r="F1336" i="5"/>
  <c r="G1336" i="5"/>
  <c r="H1336" i="5"/>
  <c r="I1336" i="5"/>
  <c r="J1336" i="5"/>
  <c r="K1336" i="5"/>
  <c r="L1336" i="5"/>
  <c r="A1337" i="5"/>
  <c r="B1337" i="5"/>
  <c r="C1337" i="5"/>
  <c r="D1337" i="5"/>
  <c r="E1337" i="5"/>
  <c r="F1337" i="5"/>
  <c r="G1337" i="5"/>
  <c r="H1337" i="5"/>
  <c r="I1337" i="5"/>
  <c r="J1337" i="5"/>
  <c r="K1337" i="5"/>
  <c r="L1337" i="5"/>
  <c r="A1338" i="5"/>
  <c r="B1338" i="5"/>
  <c r="C1338" i="5"/>
  <c r="D1338" i="5"/>
  <c r="E1338" i="5"/>
  <c r="F1338" i="5"/>
  <c r="G1338" i="5"/>
  <c r="H1338" i="5"/>
  <c r="I1338" i="5"/>
  <c r="J1338" i="5"/>
  <c r="K1338" i="5"/>
  <c r="L1338" i="5"/>
  <c r="A1339" i="5"/>
  <c r="B1339" i="5"/>
  <c r="C1339" i="5"/>
  <c r="D1339" i="5"/>
  <c r="E1339" i="5"/>
  <c r="F1339" i="5"/>
  <c r="G1339" i="5"/>
  <c r="H1339" i="5"/>
  <c r="I1339" i="5"/>
  <c r="J1339" i="5"/>
  <c r="K1339" i="5"/>
  <c r="L1339" i="5"/>
  <c r="A1340" i="5"/>
  <c r="B1340" i="5"/>
  <c r="C1340" i="5"/>
  <c r="D1340" i="5"/>
  <c r="E1340" i="5"/>
  <c r="F1340" i="5"/>
  <c r="G1340" i="5"/>
  <c r="H1340" i="5"/>
  <c r="I1340" i="5"/>
  <c r="J1340" i="5"/>
  <c r="K1340" i="5"/>
  <c r="L1340" i="5"/>
  <c r="A1341" i="5"/>
  <c r="B1341" i="5"/>
  <c r="C1341" i="5"/>
  <c r="D1341" i="5"/>
  <c r="E1341" i="5"/>
  <c r="F1341" i="5"/>
  <c r="G1341" i="5"/>
  <c r="H1341" i="5"/>
  <c r="I1341" i="5"/>
  <c r="J1341" i="5"/>
  <c r="K1341" i="5"/>
  <c r="L1341" i="5"/>
  <c r="A1342" i="5"/>
  <c r="B1342" i="5"/>
  <c r="C1342" i="5"/>
  <c r="D1342" i="5"/>
  <c r="E1342" i="5"/>
  <c r="F1342" i="5"/>
  <c r="G1342" i="5"/>
  <c r="H1342" i="5"/>
  <c r="I1342" i="5"/>
  <c r="J1342" i="5"/>
  <c r="K1342" i="5"/>
  <c r="L1342" i="5"/>
  <c r="A1343" i="5"/>
  <c r="B1343" i="5"/>
  <c r="C1343" i="5"/>
  <c r="D1343" i="5"/>
  <c r="E1343" i="5"/>
  <c r="F1343" i="5"/>
  <c r="G1343" i="5"/>
  <c r="H1343" i="5"/>
  <c r="I1343" i="5"/>
  <c r="J1343" i="5"/>
  <c r="K1343" i="5"/>
  <c r="L1343" i="5"/>
  <c r="A1344" i="5"/>
  <c r="B1344" i="5"/>
  <c r="C1344" i="5"/>
  <c r="D1344" i="5"/>
  <c r="E1344" i="5"/>
  <c r="F1344" i="5"/>
  <c r="G1344" i="5"/>
  <c r="H1344" i="5"/>
  <c r="I1344" i="5"/>
  <c r="J1344" i="5"/>
  <c r="K1344" i="5"/>
  <c r="L1344" i="5"/>
  <c r="A1345" i="5"/>
  <c r="B1345" i="5"/>
  <c r="C1345" i="5"/>
  <c r="D1345" i="5"/>
  <c r="E1345" i="5"/>
  <c r="F1345" i="5"/>
  <c r="G1345" i="5"/>
  <c r="H1345" i="5"/>
  <c r="I1345" i="5"/>
  <c r="J1345" i="5"/>
  <c r="K1345" i="5"/>
  <c r="L1345" i="5"/>
  <c r="A1346" i="5"/>
  <c r="B1346" i="5"/>
  <c r="C1346" i="5"/>
  <c r="D1346" i="5"/>
  <c r="E1346" i="5"/>
  <c r="F1346" i="5"/>
  <c r="G1346" i="5"/>
  <c r="H1346" i="5"/>
  <c r="I1346" i="5"/>
  <c r="J1346" i="5"/>
  <c r="K1346" i="5"/>
  <c r="L1346" i="5"/>
  <c r="A1347" i="5"/>
  <c r="B1347" i="5"/>
  <c r="C1347" i="5"/>
  <c r="D1347" i="5"/>
  <c r="E1347" i="5"/>
  <c r="F1347" i="5"/>
  <c r="G1347" i="5"/>
  <c r="H1347" i="5"/>
  <c r="I1347" i="5"/>
  <c r="J1347" i="5"/>
  <c r="K1347" i="5"/>
  <c r="L1347" i="5"/>
  <c r="A1348" i="5"/>
  <c r="B1348" i="5"/>
  <c r="C1348" i="5"/>
  <c r="D1348" i="5"/>
  <c r="E1348" i="5"/>
  <c r="F1348" i="5"/>
  <c r="G1348" i="5"/>
  <c r="H1348" i="5"/>
  <c r="I1348" i="5"/>
  <c r="J1348" i="5"/>
  <c r="K1348" i="5"/>
  <c r="L1348" i="5"/>
  <c r="A1349" i="5"/>
  <c r="B1349" i="5"/>
  <c r="C1349" i="5"/>
  <c r="D1349" i="5"/>
  <c r="E1349" i="5"/>
  <c r="F1349" i="5"/>
  <c r="G1349" i="5"/>
  <c r="H1349" i="5"/>
  <c r="I1349" i="5"/>
  <c r="J1349" i="5"/>
  <c r="K1349" i="5"/>
  <c r="L1349" i="5"/>
  <c r="A1350" i="5"/>
  <c r="B1350" i="5"/>
  <c r="C1350" i="5"/>
  <c r="D1350" i="5"/>
  <c r="E1350" i="5"/>
  <c r="F1350" i="5"/>
  <c r="G1350" i="5"/>
  <c r="H1350" i="5"/>
  <c r="I1350" i="5"/>
  <c r="J1350" i="5"/>
  <c r="K1350" i="5"/>
  <c r="L1350" i="5"/>
  <c r="A1351" i="5"/>
  <c r="B1351" i="5"/>
  <c r="C1351" i="5"/>
  <c r="D1351" i="5"/>
  <c r="E1351" i="5"/>
  <c r="F1351" i="5"/>
  <c r="G1351" i="5"/>
  <c r="H1351" i="5"/>
  <c r="I1351" i="5"/>
  <c r="J1351" i="5"/>
  <c r="K1351" i="5"/>
  <c r="L1351" i="5"/>
  <c r="A1352" i="5"/>
  <c r="B1352" i="5"/>
  <c r="C1352" i="5"/>
  <c r="D1352" i="5"/>
  <c r="E1352" i="5"/>
  <c r="F1352" i="5"/>
  <c r="G1352" i="5"/>
  <c r="H1352" i="5"/>
  <c r="I1352" i="5"/>
  <c r="J1352" i="5"/>
  <c r="K1352" i="5"/>
  <c r="L1352" i="5"/>
  <c r="A1353" i="5"/>
  <c r="B1353" i="5"/>
  <c r="C1353" i="5"/>
  <c r="D1353" i="5"/>
  <c r="E1353" i="5"/>
  <c r="F1353" i="5"/>
  <c r="G1353" i="5"/>
  <c r="H1353" i="5"/>
  <c r="I1353" i="5"/>
  <c r="J1353" i="5"/>
  <c r="K1353" i="5"/>
  <c r="L1353" i="5"/>
  <c r="A1354" i="5"/>
  <c r="B1354" i="5"/>
  <c r="C1354" i="5"/>
  <c r="D1354" i="5"/>
  <c r="E1354" i="5"/>
  <c r="F1354" i="5"/>
  <c r="G1354" i="5"/>
  <c r="H1354" i="5"/>
  <c r="I1354" i="5"/>
  <c r="J1354" i="5"/>
  <c r="K1354" i="5"/>
  <c r="L1354" i="5"/>
  <c r="A1355" i="5"/>
  <c r="B1355" i="5"/>
  <c r="C1355" i="5"/>
  <c r="D1355" i="5"/>
  <c r="E1355" i="5"/>
  <c r="F1355" i="5"/>
  <c r="G1355" i="5"/>
  <c r="H1355" i="5"/>
  <c r="I1355" i="5"/>
  <c r="J1355" i="5"/>
  <c r="K1355" i="5"/>
  <c r="L1355" i="5"/>
  <c r="A1356" i="5"/>
  <c r="B1356" i="5"/>
  <c r="C1356" i="5"/>
  <c r="D1356" i="5"/>
  <c r="E1356" i="5"/>
  <c r="F1356" i="5"/>
  <c r="G1356" i="5"/>
  <c r="H1356" i="5"/>
  <c r="I1356" i="5"/>
  <c r="J1356" i="5"/>
  <c r="K1356" i="5"/>
  <c r="L1356" i="5"/>
  <c r="A1357" i="5"/>
  <c r="B1357" i="5"/>
  <c r="C1357" i="5"/>
  <c r="D1357" i="5"/>
  <c r="E1357" i="5"/>
  <c r="F1357" i="5"/>
  <c r="G1357" i="5"/>
  <c r="H1357" i="5"/>
  <c r="I1357" i="5"/>
  <c r="J1357" i="5"/>
  <c r="K1357" i="5"/>
  <c r="L1357" i="5"/>
  <c r="A1358" i="5"/>
  <c r="B1358" i="5"/>
  <c r="C1358" i="5"/>
  <c r="D1358" i="5"/>
  <c r="E1358" i="5"/>
  <c r="F1358" i="5"/>
  <c r="G1358" i="5"/>
  <c r="H1358" i="5"/>
  <c r="I1358" i="5"/>
  <c r="J1358" i="5"/>
  <c r="K1358" i="5"/>
  <c r="L1358" i="5"/>
  <c r="A1359" i="5"/>
  <c r="B1359" i="5"/>
  <c r="C1359" i="5"/>
  <c r="D1359" i="5"/>
  <c r="E1359" i="5"/>
  <c r="F1359" i="5"/>
  <c r="G1359" i="5"/>
  <c r="H1359" i="5"/>
  <c r="I1359" i="5"/>
  <c r="J1359" i="5"/>
  <c r="K1359" i="5"/>
  <c r="L1359" i="5"/>
  <c r="A1360" i="5"/>
  <c r="B1360" i="5"/>
  <c r="C1360" i="5"/>
  <c r="D1360" i="5"/>
  <c r="E1360" i="5"/>
  <c r="F1360" i="5"/>
  <c r="G1360" i="5"/>
  <c r="H1360" i="5"/>
  <c r="I1360" i="5"/>
  <c r="J1360" i="5"/>
  <c r="K1360" i="5"/>
  <c r="L1360" i="5"/>
  <c r="A1361" i="5"/>
  <c r="B1361" i="5"/>
  <c r="C1361" i="5"/>
  <c r="D1361" i="5"/>
  <c r="E1361" i="5"/>
  <c r="F1361" i="5"/>
  <c r="G1361" i="5"/>
  <c r="H1361" i="5"/>
  <c r="I1361" i="5"/>
  <c r="J1361" i="5"/>
  <c r="K1361" i="5"/>
  <c r="L1361" i="5"/>
  <c r="A1362" i="5"/>
  <c r="B1362" i="5"/>
  <c r="C1362" i="5"/>
  <c r="D1362" i="5"/>
  <c r="E1362" i="5"/>
  <c r="F1362" i="5"/>
  <c r="G1362" i="5"/>
  <c r="H1362" i="5"/>
  <c r="I1362" i="5"/>
  <c r="J1362" i="5"/>
  <c r="K1362" i="5"/>
  <c r="L1362" i="5"/>
  <c r="A1363" i="5"/>
  <c r="B1363" i="5"/>
  <c r="C1363" i="5"/>
  <c r="D1363" i="5"/>
  <c r="E1363" i="5"/>
  <c r="F1363" i="5"/>
  <c r="G1363" i="5"/>
  <c r="H1363" i="5"/>
  <c r="I1363" i="5"/>
  <c r="J1363" i="5"/>
  <c r="K1363" i="5"/>
  <c r="L1363" i="5"/>
  <c r="A1364" i="5"/>
  <c r="B1364" i="5"/>
  <c r="C1364" i="5"/>
  <c r="D1364" i="5"/>
  <c r="E1364" i="5"/>
  <c r="F1364" i="5"/>
  <c r="G1364" i="5"/>
  <c r="H1364" i="5"/>
  <c r="I1364" i="5"/>
  <c r="J1364" i="5"/>
  <c r="K1364" i="5"/>
  <c r="L1364" i="5"/>
  <c r="A1365" i="5"/>
  <c r="B1365" i="5"/>
  <c r="C1365" i="5"/>
  <c r="D1365" i="5"/>
  <c r="E1365" i="5"/>
  <c r="F1365" i="5"/>
  <c r="G1365" i="5"/>
  <c r="H1365" i="5"/>
  <c r="I1365" i="5"/>
  <c r="J1365" i="5"/>
  <c r="K1365" i="5"/>
  <c r="L1365" i="5"/>
  <c r="A1366" i="5"/>
  <c r="B1366" i="5"/>
  <c r="C1366" i="5"/>
  <c r="D1366" i="5"/>
  <c r="E1366" i="5"/>
  <c r="F1366" i="5"/>
  <c r="G1366" i="5"/>
  <c r="H1366" i="5"/>
  <c r="I1366" i="5"/>
  <c r="J1366" i="5"/>
  <c r="K1366" i="5"/>
  <c r="L1366" i="5"/>
  <c r="A1367" i="5"/>
  <c r="B1367" i="5"/>
  <c r="C1367" i="5"/>
  <c r="D1367" i="5"/>
  <c r="E1367" i="5"/>
  <c r="F1367" i="5"/>
  <c r="G1367" i="5"/>
  <c r="H1367" i="5"/>
  <c r="I1367" i="5"/>
  <c r="J1367" i="5"/>
  <c r="K1367" i="5"/>
  <c r="L1367" i="5"/>
  <c r="A1368" i="5"/>
  <c r="B1368" i="5"/>
  <c r="C1368" i="5"/>
  <c r="D1368" i="5"/>
  <c r="E1368" i="5"/>
  <c r="F1368" i="5"/>
  <c r="G1368" i="5"/>
  <c r="H1368" i="5"/>
  <c r="I1368" i="5"/>
  <c r="J1368" i="5"/>
  <c r="K1368" i="5"/>
  <c r="L1368" i="5"/>
  <c r="A1369" i="5"/>
  <c r="B1369" i="5"/>
  <c r="C1369" i="5"/>
  <c r="D1369" i="5"/>
  <c r="E1369" i="5"/>
  <c r="F1369" i="5"/>
  <c r="G1369" i="5"/>
  <c r="H1369" i="5"/>
  <c r="I1369" i="5"/>
  <c r="J1369" i="5"/>
  <c r="K1369" i="5"/>
  <c r="L1369" i="5"/>
  <c r="A1370" i="5"/>
  <c r="B1370" i="5"/>
  <c r="C1370" i="5"/>
  <c r="D1370" i="5"/>
  <c r="E1370" i="5"/>
  <c r="F1370" i="5"/>
  <c r="G1370" i="5"/>
  <c r="H1370" i="5"/>
  <c r="I1370" i="5"/>
  <c r="J1370" i="5"/>
  <c r="K1370" i="5"/>
  <c r="L1370" i="5"/>
  <c r="A1371" i="5"/>
  <c r="B1371" i="5"/>
  <c r="C1371" i="5"/>
  <c r="D1371" i="5"/>
  <c r="E1371" i="5"/>
  <c r="F1371" i="5"/>
  <c r="G1371" i="5"/>
  <c r="H1371" i="5"/>
  <c r="I1371" i="5"/>
  <c r="J1371" i="5"/>
  <c r="K1371" i="5"/>
  <c r="L1371" i="5"/>
  <c r="A1372" i="5"/>
  <c r="B1372" i="5"/>
  <c r="C1372" i="5"/>
  <c r="D1372" i="5"/>
  <c r="E1372" i="5"/>
  <c r="F1372" i="5"/>
  <c r="G1372" i="5"/>
  <c r="H1372" i="5"/>
  <c r="I1372" i="5"/>
  <c r="J1372" i="5"/>
  <c r="K1372" i="5"/>
  <c r="L1372" i="5"/>
  <c r="A1373" i="5"/>
  <c r="B1373" i="5"/>
  <c r="C1373" i="5"/>
  <c r="D1373" i="5"/>
  <c r="E1373" i="5"/>
  <c r="F1373" i="5"/>
  <c r="G1373" i="5"/>
  <c r="H1373" i="5"/>
  <c r="I1373" i="5"/>
  <c r="J1373" i="5"/>
  <c r="K1373" i="5"/>
  <c r="L1373" i="5"/>
  <c r="A1374" i="5"/>
  <c r="B1374" i="5"/>
  <c r="C1374" i="5"/>
  <c r="D1374" i="5"/>
  <c r="E1374" i="5"/>
  <c r="F1374" i="5"/>
  <c r="G1374" i="5"/>
  <c r="H1374" i="5"/>
  <c r="I1374" i="5"/>
  <c r="J1374" i="5"/>
  <c r="K1374" i="5"/>
  <c r="L1374" i="5"/>
  <c r="A1375" i="5"/>
  <c r="B1375" i="5"/>
  <c r="C1375" i="5"/>
  <c r="D1375" i="5"/>
  <c r="E1375" i="5"/>
  <c r="F1375" i="5"/>
  <c r="G1375" i="5"/>
  <c r="H1375" i="5"/>
  <c r="I1375" i="5"/>
  <c r="J1375" i="5"/>
  <c r="K1375" i="5"/>
  <c r="L1375" i="5"/>
  <c r="A1376" i="5"/>
  <c r="B1376" i="5"/>
  <c r="C1376" i="5"/>
  <c r="D1376" i="5"/>
  <c r="E1376" i="5"/>
  <c r="F1376" i="5"/>
  <c r="G1376" i="5"/>
  <c r="H1376" i="5"/>
  <c r="I1376" i="5"/>
  <c r="J1376" i="5"/>
  <c r="K1376" i="5"/>
  <c r="L1376" i="5"/>
  <c r="A1377" i="5"/>
  <c r="B1377" i="5"/>
  <c r="C1377" i="5"/>
  <c r="D1377" i="5"/>
  <c r="E1377" i="5"/>
  <c r="F1377" i="5"/>
  <c r="G1377" i="5"/>
  <c r="H1377" i="5"/>
  <c r="I1377" i="5"/>
  <c r="J1377" i="5"/>
  <c r="K1377" i="5"/>
  <c r="L1377" i="5"/>
  <c r="A1378" i="5"/>
  <c r="B1378" i="5"/>
  <c r="C1378" i="5"/>
  <c r="D1378" i="5"/>
  <c r="E1378" i="5"/>
  <c r="F1378" i="5"/>
  <c r="G1378" i="5"/>
  <c r="H1378" i="5"/>
  <c r="I1378" i="5"/>
  <c r="J1378" i="5"/>
  <c r="K1378" i="5"/>
  <c r="L1378" i="5"/>
  <c r="A1379" i="5"/>
  <c r="B1379" i="5"/>
  <c r="C1379" i="5"/>
  <c r="D1379" i="5"/>
  <c r="E1379" i="5"/>
  <c r="F1379" i="5"/>
  <c r="G1379" i="5"/>
  <c r="H1379" i="5"/>
  <c r="I1379" i="5"/>
  <c r="J1379" i="5"/>
  <c r="K1379" i="5"/>
  <c r="L1379" i="5"/>
  <c r="A1380" i="5"/>
  <c r="B1380" i="5"/>
  <c r="C1380" i="5"/>
  <c r="D1380" i="5"/>
  <c r="E1380" i="5"/>
  <c r="F1380" i="5"/>
  <c r="G1380" i="5"/>
  <c r="H1380" i="5"/>
  <c r="I1380" i="5"/>
  <c r="J1380" i="5"/>
  <c r="K1380" i="5"/>
  <c r="L1380" i="5"/>
  <c r="A1381" i="5"/>
  <c r="B1381" i="5"/>
  <c r="C1381" i="5"/>
  <c r="D1381" i="5"/>
  <c r="E1381" i="5"/>
  <c r="F1381" i="5"/>
  <c r="G1381" i="5"/>
  <c r="H1381" i="5"/>
  <c r="I1381" i="5"/>
  <c r="J1381" i="5"/>
  <c r="K1381" i="5"/>
  <c r="L1381" i="5"/>
  <c r="A1382" i="5"/>
  <c r="B1382" i="5"/>
  <c r="C1382" i="5"/>
  <c r="D1382" i="5"/>
  <c r="E1382" i="5"/>
  <c r="F1382" i="5"/>
  <c r="G1382" i="5"/>
  <c r="H1382" i="5"/>
  <c r="I1382" i="5"/>
  <c r="J1382" i="5"/>
  <c r="K1382" i="5"/>
  <c r="L1382" i="5"/>
  <c r="A1383" i="5"/>
  <c r="B1383" i="5"/>
  <c r="C1383" i="5"/>
  <c r="D1383" i="5"/>
  <c r="E1383" i="5"/>
  <c r="F1383" i="5"/>
  <c r="G1383" i="5"/>
  <c r="H1383" i="5"/>
  <c r="I1383" i="5"/>
  <c r="J1383" i="5"/>
  <c r="K1383" i="5"/>
  <c r="L1383" i="5"/>
  <c r="A1384" i="5"/>
  <c r="B1384" i="5"/>
  <c r="C1384" i="5"/>
  <c r="D1384" i="5"/>
  <c r="E1384" i="5"/>
  <c r="F1384" i="5"/>
  <c r="G1384" i="5"/>
  <c r="H1384" i="5"/>
  <c r="I1384" i="5"/>
  <c r="J1384" i="5"/>
  <c r="K1384" i="5"/>
  <c r="L1384" i="5"/>
  <c r="A1385" i="5"/>
  <c r="B1385" i="5"/>
  <c r="C1385" i="5"/>
  <c r="D1385" i="5"/>
  <c r="E1385" i="5"/>
  <c r="F1385" i="5"/>
  <c r="G1385" i="5"/>
  <c r="H1385" i="5"/>
  <c r="I1385" i="5"/>
  <c r="J1385" i="5"/>
  <c r="K1385" i="5"/>
  <c r="L1385" i="5"/>
  <c r="A1386" i="5"/>
  <c r="B1386" i="5"/>
  <c r="C1386" i="5"/>
  <c r="D1386" i="5"/>
  <c r="E1386" i="5"/>
  <c r="F1386" i="5"/>
  <c r="G1386" i="5"/>
  <c r="H1386" i="5"/>
  <c r="I1386" i="5"/>
  <c r="J1386" i="5"/>
  <c r="K1386" i="5"/>
  <c r="L1386" i="5"/>
  <c r="A1387" i="5"/>
  <c r="B1387" i="5"/>
  <c r="C1387" i="5"/>
  <c r="D1387" i="5"/>
  <c r="E1387" i="5"/>
  <c r="F1387" i="5"/>
  <c r="G1387" i="5"/>
  <c r="H1387" i="5"/>
  <c r="I1387" i="5"/>
  <c r="J1387" i="5"/>
  <c r="K1387" i="5"/>
  <c r="L1387" i="5"/>
  <c r="A1388" i="5"/>
  <c r="B1388" i="5"/>
  <c r="C1388" i="5"/>
  <c r="D1388" i="5"/>
  <c r="E1388" i="5"/>
  <c r="F1388" i="5"/>
  <c r="G1388" i="5"/>
  <c r="H1388" i="5"/>
  <c r="I1388" i="5"/>
  <c r="J1388" i="5"/>
  <c r="K1388" i="5"/>
  <c r="L1388" i="5"/>
  <c r="A1389" i="5"/>
  <c r="B1389" i="5"/>
  <c r="C1389" i="5"/>
  <c r="D1389" i="5"/>
  <c r="E1389" i="5"/>
  <c r="F1389" i="5"/>
  <c r="G1389" i="5"/>
  <c r="H1389" i="5"/>
  <c r="I1389" i="5"/>
  <c r="J1389" i="5"/>
  <c r="K1389" i="5"/>
  <c r="L1389" i="5"/>
  <c r="A1390" i="5"/>
  <c r="B1390" i="5"/>
  <c r="C1390" i="5"/>
  <c r="D1390" i="5"/>
  <c r="E1390" i="5"/>
  <c r="F1390" i="5"/>
  <c r="G1390" i="5"/>
  <c r="H1390" i="5"/>
  <c r="I1390" i="5"/>
  <c r="J1390" i="5"/>
  <c r="K1390" i="5"/>
  <c r="L1390" i="5"/>
  <c r="A1391" i="5"/>
  <c r="B1391" i="5"/>
  <c r="C1391" i="5"/>
  <c r="D1391" i="5"/>
  <c r="E1391" i="5"/>
  <c r="F1391" i="5"/>
  <c r="G1391" i="5"/>
  <c r="H1391" i="5"/>
  <c r="I1391" i="5"/>
  <c r="J1391" i="5"/>
  <c r="K1391" i="5"/>
  <c r="L1391" i="5"/>
  <c r="A1392" i="5"/>
  <c r="B1392" i="5"/>
  <c r="C1392" i="5"/>
  <c r="D1392" i="5"/>
  <c r="E1392" i="5"/>
  <c r="F1392" i="5"/>
  <c r="G1392" i="5"/>
  <c r="H1392" i="5"/>
  <c r="I1392" i="5"/>
  <c r="J1392" i="5"/>
  <c r="K1392" i="5"/>
  <c r="L1392" i="5"/>
  <c r="A1393" i="5"/>
  <c r="B1393" i="5"/>
  <c r="C1393" i="5"/>
  <c r="D1393" i="5"/>
  <c r="E1393" i="5"/>
  <c r="F1393" i="5"/>
  <c r="G1393" i="5"/>
  <c r="H1393" i="5"/>
  <c r="I1393" i="5"/>
  <c r="J1393" i="5"/>
  <c r="K1393" i="5"/>
  <c r="L1393" i="5"/>
  <c r="A1394" i="5"/>
  <c r="B1394" i="5"/>
  <c r="C1394" i="5"/>
  <c r="D1394" i="5"/>
  <c r="E1394" i="5"/>
  <c r="F1394" i="5"/>
  <c r="G1394" i="5"/>
  <c r="H1394" i="5"/>
  <c r="I1394" i="5"/>
  <c r="J1394" i="5"/>
  <c r="K1394" i="5"/>
  <c r="L1394" i="5"/>
  <c r="A1395" i="5"/>
  <c r="B1395" i="5"/>
  <c r="C1395" i="5"/>
  <c r="D1395" i="5"/>
  <c r="E1395" i="5"/>
  <c r="F1395" i="5"/>
  <c r="G1395" i="5"/>
  <c r="H1395" i="5"/>
  <c r="I1395" i="5"/>
  <c r="J1395" i="5"/>
  <c r="K1395" i="5"/>
  <c r="L1395" i="5"/>
  <c r="A1396" i="5"/>
  <c r="B1396" i="5"/>
  <c r="C1396" i="5"/>
  <c r="D1396" i="5"/>
  <c r="E1396" i="5"/>
  <c r="F1396" i="5"/>
  <c r="G1396" i="5"/>
  <c r="H1396" i="5"/>
  <c r="I1396" i="5"/>
  <c r="J1396" i="5"/>
  <c r="K1396" i="5"/>
  <c r="L1396" i="5"/>
  <c r="A1397" i="5"/>
  <c r="B1397" i="5"/>
  <c r="C1397" i="5"/>
  <c r="D1397" i="5"/>
  <c r="E1397" i="5"/>
  <c r="F1397" i="5"/>
  <c r="G1397" i="5"/>
  <c r="H1397" i="5"/>
  <c r="I1397" i="5"/>
  <c r="J1397" i="5"/>
  <c r="K1397" i="5"/>
  <c r="L1397" i="5"/>
  <c r="A1398" i="5"/>
  <c r="B1398" i="5"/>
  <c r="C1398" i="5"/>
  <c r="D1398" i="5"/>
  <c r="E1398" i="5"/>
  <c r="F1398" i="5"/>
  <c r="G1398" i="5"/>
  <c r="H1398" i="5"/>
  <c r="I1398" i="5"/>
  <c r="J1398" i="5"/>
  <c r="K1398" i="5"/>
  <c r="L1398" i="5"/>
  <c r="A1399" i="5"/>
  <c r="B1399" i="5"/>
  <c r="C1399" i="5"/>
  <c r="D1399" i="5"/>
  <c r="E1399" i="5"/>
  <c r="F1399" i="5"/>
  <c r="G1399" i="5"/>
  <c r="H1399" i="5"/>
  <c r="I1399" i="5"/>
  <c r="J1399" i="5"/>
  <c r="K1399" i="5"/>
  <c r="L1399" i="5"/>
  <c r="A1400" i="5"/>
  <c r="B1400" i="5"/>
  <c r="C1400" i="5"/>
  <c r="D1400" i="5"/>
  <c r="E1400" i="5"/>
  <c r="F1400" i="5"/>
  <c r="G1400" i="5"/>
  <c r="H1400" i="5"/>
  <c r="I1400" i="5"/>
  <c r="J1400" i="5"/>
  <c r="K1400" i="5"/>
  <c r="L1400" i="5"/>
  <c r="A1401" i="5"/>
  <c r="B1401" i="5"/>
  <c r="C1401" i="5"/>
  <c r="D1401" i="5"/>
  <c r="E1401" i="5"/>
  <c r="F1401" i="5"/>
  <c r="G1401" i="5"/>
  <c r="H1401" i="5"/>
  <c r="I1401" i="5"/>
  <c r="J1401" i="5"/>
  <c r="K1401" i="5"/>
  <c r="L1401" i="5"/>
  <c r="A1402" i="5"/>
  <c r="B1402" i="5"/>
  <c r="C1402" i="5"/>
  <c r="D1402" i="5"/>
  <c r="E1402" i="5"/>
  <c r="F1402" i="5"/>
  <c r="G1402" i="5"/>
  <c r="H1402" i="5"/>
  <c r="I1402" i="5"/>
  <c r="J1402" i="5"/>
  <c r="K1402" i="5"/>
  <c r="L1402" i="5"/>
  <c r="A1403" i="5"/>
  <c r="B1403" i="5"/>
  <c r="C1403" i="5"/>
  <c r="D1403" i="5"/>
  <c r="E1403" i="5"/>
  <c r="F1403" i="5"/>
  <c r="G1403" i="5"/>
  <c r="H1403" i="5"/>
  <c r="I1403" i="5"/>
  <c r="J1403" i="5"/>
  <c r="K1403" i="5"/>
  <c r="L1403" i="5"/>
  <c r="A1404" i="5"/>
  <c r="B1404" i="5"/>
  <c r="C1404" i="5"/>
  <c r="D1404" i="5"/>
  <c r="E1404" i="5"/>
  <c r="F1404" i="5"/>
  <c r="G1404" i="5"/>
  <c r="H1404" i="5"/>
  <c r="I1404" i="5"/>
  <c r="J1404" i="5"/>
  <c r="K1404" i="5"/>
  <c r="L1404" i="5"/>
  <c r="A1405" i="5"/>
  <c r="B1405" i="5"/>
  <c r="C1405" i="5"/>
  <c r="D1405" i="5"/>
  <c r="E1405" i="5"/>
  <c r="F1405" i="5"/>
  <c r="G1405" i="5"/>
  <c r="H1405" i="5"/>
  <c r="I1405" i="5"/>
  <c r="J1405" i="5"/>
  <c r="K1405" i="5"/>
  <c r="L1405" i="5"/>
  <c r="A1406" i="5"/>
  <c r="B1406" i="5"/>
  <c r="C1406" i="5"/>
  <c r="D1406" i="5"/>
  <c r="E1406" i="5"/>
  <c r="F1406" i="5"/>
  <c r="G1406" i="5"/>
  <c r="H1406" i="5"/>
  <c r="I1406" i="5"/>
  <c r="J1406" i="5"/>
  <c r="K1406" i="5"/>
  <c r="L1406" i="5"/>
  <c r="A1407" i="5"/>
  <c r="B1407" i="5"/>
  <c r="C1407" i="5"/>
  <c r="D1407" i="5"/>
  <c r="E1407" i="5"/>
  <c r="F1407" i="5"/>
  <c r="G1407" i="5"/>
  <c r="H1407" i="5"/>
  <c r="I1407" i="5"/>
  <c r="J1407" i="5"/>
  <c r="K1407" i="5"/>
  <c r="L1407" i="5"/>
  <c r="A1408" i="5"/>
  <c r="B1408" i="5"/>
  <c r="C1408" i="5"/>
  <c r="D1408" i="5"/>
  <c r="E1408" i="5"/>
  <c r="F1408" i="5"/>
  <c r="G1408" i="5"/>
  <c r="H1408" i="5"/>
  <c r="I1408" i="5"/>
  <c r="J1408" i="5"/>
  <c r="K1408" i="5"/>
  <c r="L1408" i="5"/>
  <c r="A1409" i="5"/>
  <c r="B1409" i="5"/>
  <c r="C1409" i="5"/>
  <c r="D1409" i="5"/>
  <c r="E1409" i="5"/>
  <c r="F1409" i="5"/>
  <c r="G1409" i="5"/>
  <c r="H1409" i="5"/>
  <c r="I1409" i="5"/>
  <c r="J1409" i="5"/>
  <c r="K1409" i="5"/>
  <c r="L1409" i="5"/>
  <c r="A1410" i="5"/>
  <c r="B1410" i="5"/>
  <c r="C1410" i="5"/>
  <c r="D1410" i="5"/>
  <c r="E1410" i="5"/>
  <c r="F1410" i="5"/>
  <c r="G1410" i="5"/>
  <c r="H1410" i="5"/>
  <c r="I1410" i="5"/>
  <c r="J1410" i="5"/>
  <c r="K1410" i="5"/>
  <c r="L1410" i="5"/>
  <c r="A1411" i="5"/>
  <c r="B1411" i="5"/>
  <c r="C1411" i="5"/>
  <c r="D1411" i="5"/>
  <c r="E1411" i="5"/>
  <c r="F1411" i="5"/>
  <c r="G1411" i="5"/>
  <c r="H1411" i="5"/>
  <c r="I1411" i="5"/>
  <c r="J1411" i="5"/>
  <c r="K1411" i="5"/>
  <c r="L1411" i="5"/>
  <c r="A1412" i="5"/>
  <c r="B1412" i="5"/>
  <c r="C1412" i="5"/>
  <c r="D1412" i="5"/>
  <c r="E1412" i="5"/>
  <c r="F1412" i="5"/>
  <c r="G1412" i="5"/>
  <c r="H1412" i="5"/>
  <c r="I1412" i="5"/>
  <c r="J1412" i="5"/>
  <c r="K1412" i="5"/>
  <c r="L1412" i="5"/>
  <c r="A1413" i="5"/>
  <c r="B1413" i="5"/>
  <c r="C1413" i="5"/>
  <c r="D1413" i="5"/>
  <c r="E1413" i="5"/>
  <c r="F1413" i="5"/>
  <c r="G1413" i="5"/>
  <c r="H1413" i="5"/>
  <c r="I1413" i="5"/>
  <c r="J1413" i="5"/>
  <c r="K1413" i="5"/>
  <c r="L1413" i="5"/>
  <c r="A1414" i="5"/>
  <c r="B1414" i="5"/>
  <c r="C1414" i="5"/>
  <c r="D1414" i="5"/>
  <c r="E1414" i="5"/>
  <c r="F1414" i="5"/>
  <c r="G1414" i="5"/>
  <c r="H1414" i="5"/>
  <c r="I1414" i="5"/>
  <c r="J1414" i="5"/>
  <c r="K1414" i="5"/>
  <c r="L1414" i="5"/>
  <c r="A1415" i="5"/>
  <c r="B1415" i="5"/>
  <c r="C1415" i="5"/>
  <c r="D1415" i="5"/>
  <c r="E1415" i="5"/>
  <c r="F1415" i="5"/>
  <c r="G1415" i="5"/>
  <c r="H1415" i="5"/>
  <c r="I1415" i="5"/>
  <c r="J1415" i="5"/>
  <c r="K1415" i="5"/>
  <c r="L1415" i="5"/>
  <c r="A1416" i="5"/>
  <c r="B1416" i="5"/>
  <c r="C1416" i="5"/>
  <c r="D1416" i="5"/>
  <c r="E1416" i="5"/>
  <c r="F1416" i="5"/>
  <c r="G1416" i="5"/>
  <c r="H1416" i="5"/>
  <c r="I1416" i="5"/>
  <c r="J1416" i="5"/>
  <c r="K1416" i="5"/>
  <c r="L1416" i="5"/>
  <c r="A1417" i="5"/>
  <c r="B1417" i="5"/>
  <c r="C1417" i="5"/>
  <c r="D1417" i="5"/>
  <c r="E1417" i="5"/>
  <c r="F1417" i="5"/>
  <c r="G1417" i="5"/>
  <c r="H1417" i="5"/>
  <c r="I1417" i="5"/>
  <c r="J1417" i="5"/>
  <c r="K1417" i="5"/>
  <c r="L1417" i="5"/>
  <c r="A1418" i="5"/>
  <c r="B1418" i="5"/>
  <c r="C1418" i="5"/>
  <c r="D1418" i="5"/>
  <c r="E1418" i="5"/>
  <c r="F1418" i="5"/>
  <c r="G1418" i="5"/>
  <c r="H1418" i="5"/>
  <c r="I1418" i="5"/>
  <c r="J1418" i="5"/>
  <c r="K1418" i="5"/>
  <c r="L1418" i="5"/>
  <c r="A1419" i="5"/>
  <c r="B1419" i="5"/>
  <c r="C1419" i="5"/>
  <c r="D1419" i="5"/>
  <c r="E1419" i="5"/>
  <c r="F1419" i="5"/>
  <c r="G1419" i="5"/>
  <c r="H1419" i="5"/>
  <c r="I1419" i="5"/>
  <c r="J1419" i="5"/>
  <c r="K1419" i="5"/>
  <c r="L1419" i="5"/>
  <c r="A1420" i="5"/>
  <c r="B1420" i="5"/>
  <c r="C1420" i="5"/>
  <c r="D1420" i="5"/>
  <c r="E1420" i="5"/>
  <c r="F1420" i="5"/>
  <c r="G1420" i="5"/>
  <c r="H1420" i="5"/>
  <c r="I1420" i="5"/>
  <c r="J1420" i="5"/>
  <c r="K1420" i="5"/>
  <c r="L1420" i="5"/>
  <c r="A1421" i="5"/>
  <c r="B1421" i="5"/>
  <c r="C1421" i="5"/>
  <c r="D1421" i="5"/>
  <c r="E1421" i="5"/>
  <c r="F1421" i="5"/>
  <c r="G1421" i="5"/>
  <c r="H1421" i="5"/>
  <c r="I1421" i="5"/>
  <c r="J1421" i="5"/>
  <c r="K1421" i="5"/>
  <c r="L1421" i="5"/>
  <c r="A1422" i="5"/>
  <c r="B1422" i="5"/>
  <c r="C1422" i="5"/>
  <c r="D1422" i="5"/>
  <c r="E1422" i="5"/>
  <c r="F1422" i="5"/>
  <c r="G1422" i="5"/>
  <c r="H1422" i="5"/>
  <c r="I1422" i="5"/>
  <c r="J1422" i="5"/>
  <c r="K1422" i="5"/>
  <c r="L1422" i="5"/>
  <c r="A1423" i="5"/>
  <c r="B1423" i="5"/>
  <c r="C1423" i="5"/>
  <c r="D1423" i="5"/>
  <c r="E1423" i="5"/>
  <c r="F1423" i="5"/>
  <c r="G1423" i="5"/>
  <c r="H1423" i="5"/>
  <c r="I1423" i="5"/>
  <c r="J1423" i="5"/>
  <c r="K1423" i="5"/>
  <c r="L1423" i="5"/>
  <c r="A1424" i="5"/>
  <c r="B1424" i="5"/>
  <c r="C1424" i="5"/>
  <c r="D1424" i="5"/>
  <c r="E1424" i="5"/>
  <c r="F1424" i="5"/>
  <c r="G1424" i="5"/>
  <c r="H1424" i="5"/>
  <c r="I1424" i="5"/>
  <c r="J1424" i="5"/>
  <c r="K1424" i="5"/>
  <c r="L1424" i="5"/>
  <c r="A1425" i="5"/>
  <c r="B1425" i="5"/>
  <c r="C1425" i="5"/>
  <c r="D1425" i="5"/>
  <c r="E1425" i="5"/>
  <c r="F1425" i="5"/>
  <c r="G1425" i="5"/>
  <c r="H1425" i="5"/>
  <c r="I1425" i="5"/>
  <c r="J1425" i="5"/>
  <c r="K1425" i="5"/>
  <c r="L1425" i="5"/>
  <c r="A1426" i="5"/>
  <c r="B1426" i="5"/>
  <c r="C1426" i="5"/>
  <c r="D1426" i="5"/>
  <c r="E1426" i="5"/>
  <c r="F1426" i="5"/>
  <c r="G1426" i="5"/>
  <c r="H1426" i="5"/>
  <c r="I1426" i="5"/>
  <c r="J1426" i="5"/>
  <c r="K1426" i="5"/>
  <c r="L1426" i="5"/>
  <c r="A1427" i="5"/>
  <c r="B1427" i="5"/>
  <c r="C1427" i="5"/>
  <c r="D1427" i="5"/>
  <c r="E1427" i="5"/>
  <c r="F1427" i="5"/>
  <c r="G1427" i="5"/>
  <c r="H1427" i="5"/>
  <c r="I1427" i="5"/>
  <c r="J1427" i="5"/>
  <c r="K1427" i="5"/>
  <c r="L1427" i="5"/>
  <c r="A1428" i="5"/>
  <c r="B1428" i="5"/>
  <c r="C1428" i="5"/>
  <c r="D1428" i="5"/>
  <c r="E1428" i="5"/>
  <c r="F1428" i="5"/>
  <c r="G1428" i="5"/>
  <c r="H1428" i="5"/>
  <c r="I1428" i="5"/>
  <c r="J1428" i="5"/>
  <c r="K1428" i="5"/>
  <c r="L1428" i="5"/>
  <c r="A1429" i="5"/>
  <c r="B1429" i="5"/>
  <c r="C1429" i="5"/>
  <c r="D1429" i="5"/>
  <c r="E1429" i="5"/>
  <c r="F1429" i="5"/>
  <c r="G1429" i="5"/>
  <c r="H1429" i="5"/>
  <c r="I1429" i="5"/>
  <c r="J1429" i="5"/>
  <c r="K1429" i="5"/>
  <c r="L1429" i="5"/>
  <c r="A1430" i="5"/>
  <c r="B1430" i="5"/>
  <c r="C1430" i="5"/>
  <c r="D1430" i="5"/>
  <c r="E1430" i="5"/>
  <c r="F1430" i="5"/>
  <c r="G1430" i="5"/>
  <c r="H1430" i="5"/>
  <c r="I1430" i="5"/>
  <c r="J1430" i="5"/>
  <c r="K1430" i="5"/>
  <c r="L1430" i="5"/>
  <c r="A1431" i="5"/>
  <c r="B1431" i="5"/>
  <c r="C1431" i="5"/>
  <c r="D1431" i="5"/>
  <c r="E1431" i="5"/>
  <c r="F1431" i="5"/>
  <c r="G1431" i="5"/>
  <c r="H1431" i="5"/>
  <c r="I1431" i="5"/>
  <c r="J1431" i="5"/>
  <c r="K1431" i="5"/>
  <c r="L1431" i="5"/>
  <c r="A1432" i="5"/>
  <c r="B1432" i="5"/>
  <c r="C1432" i="5"/>
  <c r="D1432" i="5"/>
  <c r="E1432" i="5"/>
  <c r="F1432" i="5"/>
  <c r="G1432" i="5"/>
  <c r="H1432" i="5"/>
  <c r="I1432" i="5"/>
  <c r="J1432" i="5"/>
  <c r="K1432" i="5"/>
  <c r="L1432" i="5"/>
  <c r="A1433" i="5"/>
  <c r="B1433" i="5"/>
  <c r="C1433" i="5"/>
  <c r="D1433" i="5"/>
  <c r="E1433" i="5"/>
  <c r="F1433" i="5"/>
  <c r="G1433" i="5"/>
  <c r="H1433" i="5"/>
  <c r="I1433" i="5"/>
  <c r="J1433" i="5"/>
  <c r="K1433" i="5"/>
  <c r="L1433" i="5"/>
  <c r="A1434" i="5"/>
  <c r="B1434" i="5"/>
  <c r="C1434" i="5"/>
  <c r="D1434" i="5"/>
  <c r="E1434" i="5"/>
  <c r="F1434" i="5"/>
  <c r="G1434" i="5"/>
  <c r="H1434" i="5"/>
  <c r="I1434" i="5"/>
  <c r="J1434" i="5"/>
  <c r="K1434" i="5"/>
  <c r="L1434" i="5"/>
  <c r="A1435" i="5"/>
  <c r="B1435" i="5"/>
  <c r="C1435" i="5"/>
  <c r="D1435" i="5"/>
  <c r="E1435" i="5"/>
  <c r="F1435" i="5"/>
  <c r="G1435" i="5"/>
  <c r="H1435" i="5"/>
  <c r="I1435" i="5"/>
  <c r="J1435" i="5"/>
  <c r="K1435" i="5"/>
  <c r="L1435" i="5"/>
  <c r="A1436" i="5"/>
  <c r="B1436" i="5"/>
  <c r="C1436" i="5"/>
  <c r="D1436" i="5"/>
  <c r="E1436" i="5"/>
  <c r="F1436" i="5"/>
  <c r="G1436" i="5"/>
  <c r="H1436" i="5"/>
  <c r="I1436" i="5"/>
  <c r="J1436" i="5"/>
  <c r="K1436" i="5"/>
  <c r="L1436" i="5"/>
  <c r="A1437" i="5"/>
  <c r="B1437" i="5"/>
  <c r="C1437" i="5"/>
  <c r="D1437" i="5"/>
  <c r="E1437" i="5"/>
  <c r="F1437" i="5"/>
  <c r="G1437" i="5"/>
  <c r="H1437" i="5"/>
  <c r="I1437" i="5"/>
  <c r="J1437" i="5"/>
  <c r="K1437" i="5"/>
  <c r="L1437" i="5"/>
  <c r="A1438" i="5"/>
  <c r="B1438" i="5"/>
  <c r="C1438" i="5"/>
  <c r="D1438" i="5"/>
  <c r="E1438" i="5"/>
  <c r="F1438" i="5"/>
  <c r="G1438" i="5"/>
  <c r="H1438" i="5"/>
  <c r="I1438" i="5"/>
  <c r="J1438" i="5"/>
  <c r="K1438" i="5"/>
  <c r="L1438" i="5"/>
  <c r="A1439" i="5"/>
  <c r="B1439" i="5"/>
  <c r="C1439" i="5"/>
  <c r="D1439" i="5"/>
  <c r="E1439" i="5"/>
  <c r="F1439" i="5"/>
  <c r="G1439" i="5"/>
  <c r="H1439" i="5"/>
  <c r="I1439" i="5"/>
  <c r="J1439" i="5"/>
  <c r="K1439" i="5"/>
  <c r="L1439" i="5"/>
  <c r="A1440" i="5"/>
  <c r="B1440" i="5"/>
  <c r="C1440" i="5"/>
  <c r="D1440" i="5"/>
  <c r="E1440" i="5"/>
  <c r="F1440" i="5"/>
  <c r="G1440" i="5"/>
  <c r="H1440" i="5"/>
  <c r="I1440" i="5"/>
  <c r="J1440" i="5"/>
  <c r="K1440" i="5"/>
  <c r="L1440" i="5"/>
  <c r="A1441" i="5"/>
  <c r="B1441" i="5"/>
  <c r="C1441" i="5"/>
  <c r="D1441" i="5"/>
  <c r="E1441" i="5"/>
  <c r="F1441" i="5"/>
  <c r="G1441" i="5"/>
  <c r="H1441" i="5"/>
  <c r="I1441" i="5"/>
  <c r="J1441" i="5"/>
  <c r="K1441" i="5"/>
  <c r="L1441" i="5"/>
  <c r="A1442" i="5"/>
  <c r="B1442" i="5"/>
  <c r="C1442" i="5"/>
  <c r="D1442" i="5"/>
  <c r="E1442" i="5"/>
  <c r="F1442" i="5"/>
  <c r="G1442" i="5"/>
  <c r="H1442" i="5"/>
  <c r="I1442" i="5"/>
  <c r="J1442" i="5"/>
  <c r="K1442" i="5"/>
  <c r="L1442" i="5"/>
  <c r="A1443" i="5"/>
  <c r="B1443" i="5"/>
  <c r="C1443" i="5"/>
  <c r="D1443" i="5"/>
  <c r="E1443" i="5"/>
  <c r="F1443" i="5"/>
  <c r="G1443" i="5"/>
  <c r="H1443" i="5"/>
  <c r="I1443" i="5"/>
  <c r="J1443" i="5"/>
  <c r="K1443" i="5"/>
  <c r="L1443" i="5"/>
  <c r="A1444" i="5"/>
  <c r="B1444" i="5"/>
  <c r="C1444" i="5"/>
  <c r="D1444" i="5"/>
  <c r="E1444" i="5"/>
  <c r="F1444" i="5"/>
  <c r="G1444" i="5"/>
  <c r="H1444" i="5"/>
  <c r="I1444" i="5"/>
  <c r="J1444" i="5"/>
  <c r="K1444" i="5"/>
  <c r="L1444" i="5"/>
  <c r="A1445" i="5"/>
  <c r="B1445" i="5"/>
  <c r="C1445" i="5"/>
  <c r="D1445" i="5"/>
  <c r="E1445" i="5"/>
  <c r="F1445" i="5"/>
  <c r="G1445" i="5"/>
  <c r="H1445" i="5"/>
  <c r="I1445" i="5"/>
  <c r="J1445" i="5"/>
  <c r="K1445" i="5"/>
  <c r="L1445" i="5"/>
  <c r="A1446" i="5"/>
  <c r="B1446" i="5"/>
  <c r="C1446" i="5"/>
  <c r="D1446" i="5"/>
  <c r="E1446" i="5"/>
  <c r="F1446" i="5"/>
  <c r="G1446" i="5"/>
  <c r="H1446" i="5"/>
  <c r="I1446" i="5"/>
  <c r="J1446" i="5"/>
  <c r="K1446" i="5"/>
  <c r="L1446" i="5"/>
  <c r="A1447" i="5"/>
  <c r="B1447" i="5"/>
  <c r="C1447" i="5"/>
  <c r="D1447" i="5"/>
  <c r="E1447" i="5"/>
  <c r="F1447" i="5"/>
  <c r="G1447" i="5"/>
  <c r="H1447" i="5"/>
  <c r="I1447" i="5"/>
  <c r="J1447" i="5"/>
  <c r="K1447" i="5"/>
  <c r="L1447" i="5"/>
  <c r="A1448" i="5"/>
  <c r="B1448" i="5"/>
  <c r="C1448" i="5"/>
  <c r="D1448" i="5"/>
  <c r="E1448" i="5"/>
  <c r="F1448" i="5"/>
  <c r="G1448" i="5"/>
  <c r="H1448" i="5"/>
  <c r="I1448" i="5"/>
  <c r="J1448" i="5"/>
  <c r="K1448" i="5"/>
  <c r="L1448" i="5"/>
  <c r="A1449" i="5"/>
  <c r="B1449" i="5"/>
  <c r="C1449" i="5"/>
  <c r="D1449" i="5"/>
  <c r="E1449" i="5"/>
  <c r="F1449" i="5"/>
  <c r="G1449" i="5"/>
  <c r="H1449" i="5"/>
  <c r="I1449" i="5"/>
  <c r="J1449" i="5"/>
  <c r="K1449" i="5"/>
  <c r="L1449" i="5"/>
  <c r="A1450" i="5"/>
  <c r="B1450" i="5"/>
  <c r="C1450" i="5"/>
  <c r="D1450" i="5"/>
  <c r="E1450" i="5"/>
  <c r="F1450" i="5"/>
  <c r="G1450" i="5"/>
  <c r="H1450" i="5"/>
  <c r="I1450" i="5"/>
  <c r="J1450" i="5"/>
  <c r="K1450" i="5"/>
  <c r="L1450" i="5"/>
  <c r="A1451" i="5"/>
  <c r="B1451" i="5"/>
  <c r="C1451" i="5"/>
  <c r="D1451" i="5"/>
  <c r="E1451" i="5"/>
  <c r="F1451" i="5"/>
  <c r="G1451" i="5"/>
  <c r="H1451" i="5"/>
  <c r="I1451" i="5"/>
  <c r="J1451" i="5"/>
  <c r="K1451" i="5"/>
  <c r="L1451" i="5"/>
  <c r="A1452" i="5"/>
  <c r="B1452" i="5"/>
  <c r="C1452" i="5"/>
  <c r="D1452" i="5"/>
  <c r="E1452" i="5"/>
  <c r="F1452" i="5"/>
  <c r="G1452" i="5"/>
  <c r="H1452" i="5"/>
  <c r="I1452" i="5"/>
  <c r="J1452" i="5"/>
  <c r="K1452" i="5"/>
  <c r="L1452" i="5"/>
  <c r="A1453" i="5"/>
  <c r="B1453" i="5"/>
  <c r="C1453" i="5"/>
  <c r="D1453" i="5"/>
  <c r="E1453" i="5"/>
  <c r="F1453" i="5"/>
  <c r="G1453" i="5"/>
  <c r="H1453" i="5"/>
  <c r="I1453" i="5"/>
  <c r="J1453" i="5"/>
  <c r="K1453" i="5"/>
  <c r="L1453" i="5"/>
  <c r="A1454" i="5"/>
  <c r="B1454" i="5"/>
  <c r="C1454" i="5"/>
  <c r="D1454" i="5"/>
  <c r="E1454" i="5"/>
  <c r="F1454" i="5"/>
  <c r="G1454" i="5"/>
  <c r="H1454" i="5"/>
  <c r="I1454" i="5"/>
  <c r="J1454" i="5"/>
  <c r="K1454" i="5"/>
  <c r="L1454" i="5"/>
  <c r="A1455" i="5"/>
  <c r="B1455" i="5"/>
  <c r="C1455" i="5"/>
  <c r="D1455" i="5"/>
  <c r="E1455" i="5"/>
  <c r="F1455" i="5"/>
  <c r="G1455" i="5"/>
  <c r="H1455" i="5"/>
  <c r="I1455" i="5"/>
  <c r="J1455" i="5"/>
  <c r="K1455" i="5"/>
  <c r="L1455" i="5"/>
  <c r="A1456" i="5"/>
  <c r="B1456" i="5"/>
  <c r="C1456" i="5"/>
  <c r="D1456" i="5"/>
  <c r="E1456" i="5"/>
  <c r="F1456" i="5"/>
  <c r="G1456" i="5"/>
  <c r="H1456" i="5"/>
  <c r="I1456" i="5"/>
  <c r="J1456" i="5"/>
  <c r="K1456" i="5"/>
  <c r="L1456" i="5"/>
  <c r="A1457" i="5"/>
  <c r="B1457" i="5"/>
  <c r="C1457" i="5"/>
  <c r="D1457" i="5"/>
  <c r="E1457" i="5"/>
  <c r="F1457" i="5"/>
  <c r="G1457" i="5"/>
  <c r="H1457" i="5"/>
  <c r="I1457" i="5"/>
  <c r="J1457" i="5"/>
  <c r="K1457" i="5"/>
  <c r="L1457" i="5"/>
  <c r="A1458" i="5"/>
  <c r="B1458" i="5"/>
  <c r="C1458" i="5"/>
  <c r="D1458" i="5"/>
  <c r="E1458" i="5"/>
  <c r="F1458" i="5"/>
  <c r="G1458" i="5"/>
  <c r="H1458" i="5"/>
  <c r="I1458" i="5"/>
  <c r="J1458" i="5"/>
  <c r="K1458" i="5"/>
  <c r="L1458" i="5"/>
  <c r="A1459" i="5"/>
  <c r="B1459" i="5"/>
  <c r="C1459" i="5"/>
  <c r="D1459" i="5"/>
  <c r="E1459" i="5"/>
  <c r="F1459" i="5"/>
  <c r="G1459" i="5"/>
  <c r="H1459" i="5"/>
  <c r="I1459" i="5"/>
  <c r="J1459" i="5"/>
  <c r="K1459" i="5"/>
  <c r="L1459" i="5"/>
  <c r="A1460" i="5"/>
  <c r="B1460" i="5"/>
  <c r="C1460" i="5"/>
  <c r="D1460" i="5"/>
  <c r="E1460" i="5"/>
  <c r="F1460" i="5"/>
  <c r="G1460" i="5"/>
  <c r="H1460" i="5"/>
  <c r="I1460" i="5"/>
  <c r="J1460" i="5"/>
  <c r="K1460" i="5"/>
  <c r="L1460" i="5"/>
  <c r="A1461" i="5"/>
  <c r="B1461" i="5"/>
  <c r="C1461" i="5"/>
  <c r="D1461" i="5"/>
  <c r="E1461" i="5"/>
  <c r="F1461" i="5"/>
  <c r="G1461" i="5"/>
  <c r="H1461" i="5"/>
  <c r="I1461" i="5"/>
  <c r="J1461" i="5"/>
  <c r="K1461" i="5"/>
  <c r="L1461" i="5"/>
  <c r="A1462" i="5"/>
  <c r="B1462" i="5"/>
  <c r="C1462" i="5"/>
  <c r="D1462" i="5"/>
  <c r="E1462" i="5"/>
  <c r="F1462" i="5"/>
  <c r="G1462" i="5"/>
  <c r="H1462" i="5"/>
  <c r="I1462" i="5"/>
  <c r="J1462" i="5"/>
  <c r="K1462" i="5"/>
  <c r="L1462" i="5"/>
  <c r="A1463" i="5"/>
  <c r="B1463" i="5"/>
  <c r="C1463" i="5"/>
  <c r="D1463" i="5"/>
  <c r="E1463" i="5"/>
  <c r="F1463" i="5"/>
  <c r="G1463" i="5"/>
  <c r="H1463" i="5"/>
  <c r="I1463" i="5"/>
  <c r="J1463" i="5"/>
  <c r="K1463" i="5"/>
  <c r="L1463" i="5"/>
  <c r="A1464" i="5"/>
  <c r="B1464" i="5"/>
  <c r="C1464" i="5"/>
  <c r="D1464" i="5"/>
  <c r="E1464" i="5"/>
  <c r="F1464" i="5"/>
  <c r="G1464" i="5"/>
  <c r="H1464" i="5"/>
  <c r="I1464" i="5"/>
  <c r="J1464" i="5"/>
  <c r="K1464" i="5"/>
  <c r="L1464" i="5"/>
  <c r="A1465" i="5"/>
  <c r="B1465" i="5"/>
  <c r="C1465" i="5"/>
  <c r="D1465" i="5"/>
  <c r="E1465" i="5"/>
  <c r="F1465" i="5"/>
  <c r="G1465" i="5"/>
  <c r="H1465" i="5"/>
  <c r="I1465" i="5"/>
  <c r="J1465" i="5"/>
  <c r="K1465" i="5"/>
  <c r="L1465" i="5"/>
  <c r="A1466" i="5"/>
  <c r="B1466" i="5"/>
  <c r="C1466" i="5"/>
  <c r="D1466" i="5"/>
  <c r="E1466" i="5"/>
  <c r="F1466" i="5"/>
  <c r="G1466" i="5"/>
  <c r="H1466" i="5"/>
  <c r="I1466" i="5"/>
  <c r="J1466" i="5"/>
  <c r="K1466" i="5"/>
  <c r="L1466" i="5"/>
  <c r="A1467" i="5"/>
  <c r="B1467" i="5"/>
  <c r="C1467" i="5"/>
  <c r="D1467" i="5"/>
  <c r="E1467" i="5"/>
  <c r="F1467" i="5"/>
  <c r="G1467" i="5"/>
  <c r="H1467" i="5"/>
  <c r="I1467" i="5"/>
  <c r="J1467" i="5"/>
  <c r="K1467" i="5"/>
  <c r="L1467" i="5"/>
  <c r="A1468" i="5"/>
  <c r="B1468" i="5"/>
  <c r="C1468" i="5"/>
  <c r="D1468" i="5"/>
  <c r="E1468" i="5"/>
  <c r="F1468" i="5"/>
  <c r="G1468" i="5"/>
  <c r="H1468" i="5"/>
  <c r="I1468" i="5"/>
  <c r="J1468" i="5"/>
  <c r="K1468" i="5"/>
  <c r="L1468" i="5"/>
  <c r="A1469" i="5"/>
  <c r="B1469" i="5"/>
  <c r="C1469" i="5"/>
  <c r="D1469" i="5"/>
  <c r="E1469" i="5"/>
  <c r="F1469" i="5"/>
  <c r="G1469" i="5"/>
  <c r="H1469" i="5"/>
  <c r="I1469" i="5"/>
  <c r="J1469" i="5"/>
  <c r="K1469" i="5"/>
  <c r="L1469" i="5"/>
  <c r="A1470" i="5"/>
  <c r="B1470" i="5"/>
  <c r="C1470" i="5"/>
  <c r="D1470" i="5"/>
  <c r="E1470" i="5"/>
  <c r="F1470" i="5"/>
  <c r="G1470" i="5"/>
  <c r="H1470" i="5"/>
  <c r="I1470" i="5"/>
  <c r="J1470" i="5"/>
  <c r="K1470" i="5"/>
  <c r="L1470" i="5"/>
  <c r="A1471" i="5"/>
  <c r="B1471" i="5"/>
  <c r="C1471" i="5"/>
  <c r="D1471" i="5"/>
  <c r="E1471" i="5"/>
  <c r="F1471" i="5"/>
  <c r="G1471" i="5"/>
  <c r="H1471" i="5"/>
  <c r="I1471" i="5"/>
  <c r="J1471" i="5"/>
  <c r="K1471" i="5"/>
  <c r="L1471" i="5"/>
  <c r="A1472" i="5"/>
  <c r="B1472" i="5"/>
  <c r="C1472" i="5"/>
  <c r="D1472" i="5"/>
  <c r="E1472" i="5"/>
  <c r="F1472" i="5"/>
  <c r="G1472" i="5"/>
  <c r="H1472" i="5"/>
  <c r="I1472" i="5"/>
  <c r="J1472" i="5"/>
  <c r="K1472" i="5"/>
  <c r="L1472" i="5"/>
  <c r="A1473" i="5"/>
  <c r="B1473" i="5"/>
  <c r="C1473" i="5"/>
  <c r="D1473" i="5"/>
  <c r="E1473" i="5"/>
  <c r="F1473" i="5"/>
  <c r="G1473" i="5"/>
  <c r="H1473" i="5"/>
  <c r="I1473" i="5"/>
  <c r="J1473" i="5"/>
  <c r="K1473" i="5"/>
  <c r="L1473" i="5"/>
  <c r="A1474" i="5"/>
  <c r="B1474" i="5"/>
  <c r="C1474" i="5"/>
  <c r="D1474" i="5"/>
  <c r="E1474" i="5"/>
  <c r="F1474" i="5"/>
  <c r="G1474" i="5"/>
  <c r="H1474" i="5"/>
  <c r="I1474" i="5"/>
  <c r="J1474" i="5"/>
  <c r="K1474" i="5"/>
  <c r="L1474" i="5"/>
  <c r="A1475" i="5"/>
  <c r="B1475" i="5"/>
  <c r="C1475" i="5"/>
  <c r="D1475" i="5"/>
  <c r="E1475" i="5"/>
  <c r="F1475" i="5"/>
  <c r="G1475" i="5"/>
  <c r="H1475" i="5"/>
  <c r="I1475" i="5"/>
  <c r="J1475" i="5"/>
  <c r="K1475" i="5"/>
  <c r="L1475" i="5"/>
  <c r="A1476" i="5"/>
  <c r="B1476" i="5"/>
  <c r="C1476" i="5"/>
  <c r="D1476" i="5"/>
  <c r="E1476" i="5"/>
  <c r="F1476" i="5"/>
  <c r="G1476" i="5"/>
  <c r="H1476" i="5"/>
  <c r="I1476" i="5"/>
  <c r="J1476" i="5"/>
  <c r="K1476" i="5"/>
  <c r="L1476" i="5"/>
  <c r="A1477" i="5"/>
  <c r="B1477" i="5"/>
  <c r="C1477" i="5"/>
  <c r="D1477" i="5"/>
  <c r="E1477" i="5"/>
  <c r="F1477" i="5"/>
  <c r="G1477" i="5"/>
  <c r="H1477" i="5"/>
  <c r="I1477" i="5"/>
  <c r="J1477" i="5"/>
  <c r="K1477" i="5"/>
  <c r="L1477" i="5"/>
  <c r="A1478" i="5"/>
  <c r="B1478" i="5"/>
  <c r="C1478" i="5"/>
  <c r="D1478" i="5"/>
  <c r="E1478" i="5"/>
  <c r="F1478" i="5"/>
  <c r="G1478" i="5"/>
  <c r="H1478" i="5"/>
  <c r="I1478" i="5"/>
  <c r="J1478" i="5"/>
  <c r="K1478" i="5"/>
  <c r="L1478" i="5"/>
  <c r="A1479" i="5"/>
  <c r="B1479" i="5"/>
  <c r="C1479" i="5"/>
  <c r="D1479" i="5"/>
  <c r="E1479" i="5"/>
  <c r="F1479" i="5"/>
  <c r="G1479" i="5"/>
  <c r="H1479" i="5"/>
  <c r="I1479" i="5"/>
  <c r="J1479" i="5"/>
  <c r="K1479" i="5"/>
  <c r="L1479" i="5"/>
  <c r="A1480" i="5"/>
  <c r="B1480" i="5"/>
  <c r="C1480" i="5"/>
  <c r="D1480" i="5"/>
  <c r="E1480" i="5"/>
  <c r="F1480" i="5"/>
  <c r="G1480" i="5"/>
  <c r="H1480" i="5"/>
  <c r="I1480" i="5"/>
  <c r="J1480" i="5"/>
  <c r="K1480" i="5"/>
  <c r="L1480" i="5"/>
  <c r="A1481" i="5"/>
  <c r="B1481" i="5"/>
  <c r="C1481" i="5"/>
  <c r="D1481" i="5"/>
  <c r="E1481" i="5"/>
  <c r="F1481" i="5"/>
  <c r="G1481" i="5"/>
  <c r="H1481" i="5"/>
  <c r="I1481" i="5"/>
  <c r="J1481" i="5"/>
  <c r="K1481" i="5"/>
  <c r="L1481" i="5"/>
  <c r="A1482" i="5"/>
  <c r="B1482" i="5"/>
  <c r="C1482" i="5"/>
  <c r="D1482" i="5"/>
  <c r="E1482" i="5"/>
  <c r="F1482" i="5"/>
  <c r="G1482" i="5"/>
  <c r="H1482" i="5"/>
  <c r="I1482" i="5"/>
  <c r="J1482" i="5"/>
  <c r="K1482" i="5"/>
  <c r="L1482" i="5"/>
  <c r="A1483" i="5"/>
  <c r="B1483" i="5"/>
  <c r="C1483" i="5"/>
  <c r="D1483" i="5"/>
  <c r="E1483" i="5"/>
  <c r="F1483" i="5"/>
  <c r="G1483" i="5"/>
  <c r="H1483" i="5"/>
  <c r="I1483" i="5"/>
  <c r="J1483" i="5"/>
  <c r="K1483" i="5"/>
  <c r="L1483" i="5"/>
  <c r="A1484" i="5"/>
  <c r="B1484" i="5"/>
  <c r="C1484" i="5"/>
  <c r="D1484" i="5"/>
  <c r="E1484" i="5"/>
  <c r="F1484" i="5"/>
  <c r="G1484" i="5"/>
  <c r="H1484" i="5"/>
  <c r="I1484" i="5"/>
  <c r="J1484" i="5"/>
  <c r="K1484" i="5"/>
  <c r="L1484" i="5"/>
  <c r="A1485" i="5"/>
  <c r="B1485" i="5"/>
  <c r="C1485" i="5"/>
  <c r="D1485" i="5"/>
  <c r="E1485" i="5"/>
  <c r="F1485" i="5"/>
  <c r="G1485" i="5"/>
  <c r="H1485" i="5"/>
  <c r="I1485" i="5"/>
  <c r="J1485" i="5"/>
  <c r="K1485" i="5"/>
  <c r="L1485" i="5"/>
  <c r="A1486" i="5"/>
  <c r="B1486" i="5"/>
  <c r="C1486" i="5"/>
  <c r="D1486" i="5"/>
  <c r="E1486" i="5"/>
  <c r="F1486" i="5"/>
  <c r="G1486" i="5"/>
  <c r="H1486" i="5"/>
  <c r="I1486" i="5"/>
  <c r="J1486" i="5"/>
  <c r="K1486" i="5"/>
  <c r="L1486" i="5"/>
  <c r="A1487" i="5"/>
  <c r="B1487" i="5"/>
  <c r="C1487" i="5"/>
  <c r="D1487" i="5"/>
  <c r="E1487" i="5"/>
  <c r="F1487" i="5"/>
  <c r="G1487" i="5"/>
  <c r="H1487" i="5"/>
  <c r="I1487" i="5"/>
  <c r="J1487" i="5"/>
  <c r="K1487" i="5"/>
  <c r="L1487" i="5"/>
  <c r="A1488" i="5"/>
  <c r="B1488" i="5"/>
  <c r="C1488" i="5"/>
  <c r="D1488" i="5"/>
  <c r="E1488" i="5"/>
  <c r="F1488" i="5"/>
  <c r="G1488" i="5"/>
  <c r="H1488" i="5"/>
  <c r="I1488" i="5"/>
  <c r="J1488" i="5"/>
  <c r="K1488" i="5"/>
  <c r="L1488" i="5"/>
  <c r="A1489" i="5"/>
  <c r="B1489" i="5"/>
  <c r="C1489" i="5"/>
  <c r="D1489" i="5"/>
  <c r="E1489" i="5"/>
  <c r="F1489" i="5"/>
  <c r="G1489" i="5"/>
  <c r="H1489" i="5"/>
  <c r="I1489" i="5"/>
  <c r="J1489" i="5"/>
  <c r="K1489" i="5"/>
  <c r="L1489" i="5"/>
  <c r="A1490" i="5"/>
  <c r="B1490" i="5"/>
  <c r="C1490" i="5"/>
  <c r="D1490" i="5"/>
  <c r="E1490" i="5"/>
  <c r="F1490" i="5"/>
  <c r="G1490" i="5"/>
  <c r="H1490" i="5"/>
  <c r="I1490" i="5"/>
  <c r="J1490" i="5"/>
  <c r="K1490" i="5"/>
  <c r="L1490" i="5"/>
  <c r="A1491" i="5"/>
  <c r="B1491" i="5"/>
  <c r="C1491" i="5"/>
  <c r="D1491" i="5"/>
  <c r="E1491" i="5"/>
  <c r="F1491" i="5"/>
  <c r="G1491" i="5"/>
  <c r="H1491" i="5"/>
  <c r="I1491" i="5"/>
  <c r="J1491" i="5"/>
  <c r="K1491" i="5"/>
  <c r="L1491" i="5"/>
  <c r="A1492" i="5"/>
  <c r="B1492" i="5"/>
  <c r="C1492" i="5"/>
  <c r="D1492" i="5"/>
  <c r="E1492" i="5"/>
  <c r="F1492" i="5"/>
  <c r="G1492" i="5"/>
  <c r="H1492" i="5"/>
  <c r="I1492" i="5"/>
  <c r="J1492" i="5"/>
  <c r="K1492" i="5"/>
  <c r="L1492" i="5"/>
  <c r="A1493" i="5"/>
  <c r="B1493" i="5"/>
  <c r="C1493" i="5"/>
  <c r="D1493" i="5"/>
  <c r="E1493" i="5"/>
  <c r="F1493" i="5"/>
  <c r="G1493" i="5"/>
  <c r="H1493" i="5"/>
  <c r="I1493" i="5"/>
  <c r="J1493" i="5"/>
  <c r="K1493" i="5"/>
  <c r="L1493" i="5"/>
  <c r="A1494" i="5"/>
  <c r="B1494" i="5"/>
  <c r="C1494" i="5"/>
  <c r="D1494" i="5"/>
  <c r="E1494" i="5"/>
  <c r="F1494" i="5"/>
  <c r="G1494" i="5"/>
  <c r="H1494" i="5"/>
  <c r="I1494" i="5"/>
  <c r="J1494" i="5"/>
  <c r="K1494" i="5"/>
  <c r="L1494" i="5"/>
  <c r="A1495" i="5"/>
  <c r="B1495" i="5"/>
  <c r="C1495" i="5"/>
  <c r="D1495" i="5"/>
  <c r="E1495" i="5"/>
  <c r="F1495" i="5"/>
  <c r="G1495" i="5"/>
  <c r="H1495" i="5"/>
  <c r="I1495" i="5"/>
  <c r="J1495" i="5"/>
  <c r="K1495" i="5"/>
  <c r="L1495" i="5"/>
  <c r="A1496" i="5"/>
  <c r="B1496" i="5"/>
  <c r="C1496" i="5"/>
  <c r="D1496" i="5"/>
  <c r="E1496" i="5"/>
  <c r="F1496" i="5"/>
  <c r="G1496" i="5"/>
  <c r="H1496" i="5"/>
  <c r="I1496" i="5"/>
  <c r="J1496" i="5"/>
  <c r="K1496" i="5"/>
  <c r="L1496" i="5"/>
  <c r="A1497" i="5"/>
  <c r="B1497" i="5"/>
  <c r="C1497" i="5"/>
  <c r="D1497" i="5"/>
  <c r="E1497" i="5"/>
  <c r="F1497" i="5"/>
  <c r="G1497" i="5"/>
  <c r="H1497" i="5"/>
  <c r="I1497" i="5"/>
  <c r="J1497" i="5"/>
  <c r="K1497" i="5"/>
  <c r="L1497" i="5"/>
  <c r="A1498" i="5"/>
  <c r="B1498" i="5"/>
  <c r="C1498" i="5"/>
  <c r="D1498" i="5"/>
  <c r="E1498" i="5"/>
  <c r="F1498" i="5"/>
  <c r="G1498" i="5"/>
  <c r="H1498" i="5"/>
  <c r="I1498" i="5"/>
  <c r="J1498" i="5"/>
  <c r="K1498" i="5"/>
  <c r="L1498" i="5"/>
  <c r="A1499" i="5"/>
  <c r="B1499" i="5"/>
  <c r="C1499" i="5"/>
  <c r="D1499" i="5"/>
  <c r="E1499" i="5"/>
  <c r="F1499" i="5"/>
  <c r="G1499" i="5"/>
  <c r="H1499" i="5"/>
  <c r="I1499" i="5"/>
  <c r="J1499" i="5"/>
  <c r="K1499" i="5"/>
  <c r="L1499" i="5"/>
  <c r="A1500" i="5"/>
  <c r="B1500" i="5"/>
  <c r="C1500" i="5"/>
  <c r="D1500" i="5"/>
  <c r="E1500" i="5"/>
  <c r="F1500" i="5"/>
  <c r="G1500" i="5"/>
  <c r="H1500" i="5"/>
  <c r="I1500" i="5"/>
  <c r="J1500" i="5"/>
  <c r="K1500" i="5"/>
  <c r="L1500" i="5"/>
  <c r="A1501" i="5"/>
  <c r="B1501" i="5"/>
  <c r="C1501" i="5"/>
  <c r="D1501" i="5"/>
  <c r="E1501" i="5"/>
  <c r="F1501" i="5"/>
  <c r="G1501" i="5"/>
  <c r="H1501" i="5"/>
  <c r="I1501" i="5"/>
  <c r="J1501" i="5"/>
  <c r="K1501" i="5"/>
  <c r="L1501" i="5"/>
  <c r="A1502" i="5"/>
  <c r="B1502" i="5"/>
  <c r="C1502" i="5"/>
  <c r="D1502" i="5"/>
  <c r="E1502" i="5"/>
  <c r="F1502" i="5"/>
  <c r="G1502" i="5"/>
  <c r="H1502" i="5"/>
  <c r="I1502" i="5"/>
  <c r="J1502" i="5"/>
  <c r="K1502" i="5"/>
  <c r="L1502" i="5"/>
  <c r="A1503" i="5"/>
  <c r="B1503" i="5"/>
  <c r="C1503" i="5"/>
  <c r="D1503" i="5"/>
  <c r="E1503" i="5"/>
  <c r="F1503" i="5"/>
  <c r="G1503" i="5"/>
  <c r="H1503" i="5"/>
  <c r="I1503" i="5"/>
  <c r="J1503" i="5"/>
  <c r="K1503" i="5"/>
  <c r="L1503" i="5"/>
  <c r="A1504" i="5"/>
  <c r="B1504" i="5"/>
  <c r="C1504" i="5"/>
  <c r="D1504" i="5"/>
  <c r="E1504" i="5"/>
  <c r="F1504" i="5"/>
  <c r="G1504" i="5"/>
  <c r="H1504" i="5"/>
  <c r="I1504" i="5"/>
  <c r="J1504" i="5"/>
  <c r="K1504" i="5"/>
  <c r="L1504" i="5"/>
  <c r="A1505" i="5"/>
  <c r="B1505" i="5"/>
  <c r="C1505" i="5"/>
  <c r="D1505" i="5"/>
  <c r="E1505" i="5"/>
  <c r="F1505" i="5"/>
  <c r="G1505" i="5"/>
  <c r="H1505" i="5"/>
  <c r="I1505" i="5"/>
  <c r="J1505" i="5"/>
  <c r="K1505" i="5"/>
  <c r="L1505" i="5"/>
  <c r="A1506" i="5"/>
  <c r="B1506" i="5"/>
  <c r="C1506" i="5"/>
  <c r="D1506" i="5"/>
  <c r="E1506" i="5"/>
  <c r="F1506" i="5"/>
  <c r="G1506" i="5"/>
  <c r="H1506" i="5"/>
  <c r="I1506" i="5"/>
  <c r="J1506" i="5"/>
  <c r="K1506" i="5"/>
  <c r="L1506" i="5"/>
  <c r="A1507" i="5"/>
  <c r="B1507" i="5"/>
  <c r="C1507" i="5"/>
  <c r="D1507" i="5"/>
  <c r="E1507" i="5"/>
  <c r="F1507" i="5"/>
  <c r="G1507" i="5"/>
  <c r="H1507" i="5"/>
  <c r="I1507" i="5"/>
  <c r="J1507" i="5"/>
  <c r="K1507" i="5"/>
  <c r="L1507" i="5"/>
  <c r="A1508" i="5"/>
  <c r="B1508" i="5"/>
  <c r="C1508" i="5"/>
  <c r="D1508" i="5"/>
  <c r="E1508" i="5"/>
  <c r="F1508" i="5"/>
  <c r="G1508" i="5"/>
  <c r="H1508" i="5"/>
  <c r="I1508" i="5"/>
  <c r="J1508" i="5"/>
  <c r="K1508" i="5"/>
  <c r="L1508" i="5"/>
  <c r="A1509" i="5"/>
  <c r="B1509" i="5"/>
  <c r="C1509" i="5"/>
  <c r="D1509" i="5"/>
  <c r="E1509" i="5"/>
  <c r="F1509" i="5"/>
  <c r="G1509" i="5"/>
  <c r="H1509" i="5"/>
  <c r="I1509" i="5"/>
  <c r="J1509" i="5"/>
  <c r="K1509" i="5"/>
  <c r="L1509" i="5"/>
  <c r="A1510" i="5"/>
  <c r="B1510" i="5"/>
  <c r="C1510" i="5"/>
  <c r="D1510" i="5"/>
  <c r="E1510" i="5"/>
  <c r="F1510" i="5"/>
  <c r="G1510" i="5"/>
  <c r="H1510" i="5"/>
  <c r="I1510" i="5"/>
  <c r="J1510" i="5"/>
  <c r="K1510" i="5"/>
  <c r="L1510" i="5"/>
  <c r="A1511" i="5"/>
  <c r="B1511" i="5"/>
  <c r="C1511" i="5"/>
  <c r="D1511" i="5"/>
  <c r="E1511" i="5"/>
  <c r="F1511" i="5"/>
  <c r="G1511" i="5"/>
  <c r="H1511" i="5"/>
  <c r="I1511" i="5"/>
  <c r="J1511" i="5"/>
  <c r="K1511" i="5"/>
  <c r="L1511" i="5"/>
  <c r="A1512" i="5"/>
  <c r="B1512" i="5"/>
  <c r="C1512" i="5"/>
  <c r="D1512" i="5"/>
  <c r="E1512" i="5"/>
  <c r="F1512" i="5"/>
  <c r="G1512" i="5"/>
  <c r="H1512" i="5"/>
  <c r="I1512" i="5"/>
  <c r="J1512" i="5"/>
  <c r="K1512" i="5"/>
  <c r="L1512" i="5"/>
  <c r="A1513" i="5"/>
  <c r="B1513" i="5"/>
  <c r="C1513" i="5"/>
  <c r="D1513" i="5"/>
  <c r="E1513" i="5"/>
  <c r="F1513" i="5"/>
  <c r="G1513" i="5"/>
  <c r="H1513" i="5"/>
  <c r="I1513" i="5"/>
  <c r="J1513" i="5"/>
  <c r="K1513" i="5"/>
  <c r="L1513" i="5"/>
  <c r="A1514" i="5"/>
  <c r="B1514" i="5"/>
  <c r="C1514" i="5"/>
  <c r="D1514" i="5"/>
  <c r="E1514" i="5"/>
  <c r="F1514" i="5"/>
  <c r="G1514" i="5"/>
  <c r="H1514" i="5"/>
  <c r="I1514" i="5"/>
  <c r="J1514" i="5"/>
  <c r="K1514" i="5"/>
  <c r="L1514" i="5"/>
  <c r="A1515" i="5"/>
  <c r="B1515" i="5"/>
  <c r="C1515" i="5"/>
  <c r="D1515" i="5"/>
  <c r="E1515" i="5"/>
  <c r="F1515" i="5"/>
  <c r="G1515" i="5"/>
  <c r="H1515" i="5"/>
  <c r="I1515" i="5"/>
  <c r="J1515" i="5"/>
  <c r="K1515" i="5"/>
  <c r="L1515" i="5"/>
  <c r="A1516" i="5"/>
  <c r="B1516" i="5"/>
  <c r="C1516" i="5"/>
  <c r="D1516" i="5"/>
  <c r="E1516" i="5"/>
  <c r="F1516" i="5"/>
  <c r="G1516" i="5"/>
  <c r="H1516" i="5"/>
  <c r="I1516" i="5"/>
  <c r="J1516" i="5"/>
  <c r="K1516" i="5"/>
  <c r="L1516" i="5"/>
  <c r="A1517" i="5"/>
  <c r="B1517" i="5"/>
  <c r="C1517" i="5"/>
  <c r="D1517" i="5"/>
  <c r="E1517" i="5"/>
  <c r="F1517" i="5"/>
  <c r="G1517" i="5"/>
  <c r="H1517" i="5"/>
  <c r="I1517" i="5"/>
  <c r="J1517" i="5"/>
  <c r="K1517" i="5"/>
  <c r="L1517" i="5"/>
  <c r="A1518" i="5"/>
  <c r="B1518" i="5"/>
  <c r="C1518" i="5"/>
  <c r="D1518" i="5"/>
  <c r="E1518" i="5"/>
  <c r="F1518" i="5"/>
  <c r="G1518" i="5"/>
  <c r="H1518" i="5"/>
  <c r="I1518" i="5"/>
  <c r="J1518" i="5"/>
  <c r="K1518" i="5"/>
  <c r="L1518" i="5"/>
  <c r="A1519" i="5"/>
  <c r="B1519" i="5"/>
  <c r="C1519" i="5"/>
  <c r="D1519" i="5"/>
  <c r="E1519" i="5"/>
  <c r="F1519" i="5"/>
  <c r="G1519" i="5"/>
  <c r="H1519" i="5"/>
  <c r="I1519" i="5"/>
  <c r="J1519" i="5"/>
  <c r="K1519" i="5"/>
  <c r="L1519" i="5"/>
  <c r="A1520" i="5"/>
  <c r="B1520" i="5"/>
  <c r="C1520" i="5"/>
  <c r="D1520" i="5"/>
  <c r="E1520" i="5"/>
  <c r="F1520" i="5"/>
  <c r="G1520" i="5"/>
  <c r="H1520" i="5"/>
  <c r="I1520" i="5"/>
  <c r="J1520" i="5"/>
  <c r="K1520" i="5"/>
  <c r="L1520" i="5"/>
  <c r="A1521" i="5"/>
  <c r="B1521" i="5"/>
  <c r="C1521" i="5"/>
  <c r="D1521" i="5"/>
  <c r="E1521" i="5"/>
  <c r="F1521" i="5"/>
  <c r="G1521" i="5"/>
  <c r="H1521" i="5"/>
  <c r="I1521" i="5"/>
  <c r="J1521" i="5"/>
  <c r="K1521" i="5"/>
  <c r="L1521" i="5"/>
  <c r="A1522" i="5"/>
  <c r="B1522" i="5"/>
  <c r="C1522" i="5"/>
  <c r="D1522" i="5"/>
  <c r="E1522" i="5"/>
  <c r="F1522" i="5"/>
  <c r="G1522" i="5"/>
  <c r="H1522" i="5"/>
  <c r="I1522" i="5"/>
  <c r="J1522" i="5"/>
  <c r="K1522" i="5"/>
  <c r="L1522" i="5"/>
  <c r="A1523" i="5"/>
  <c r="B1523" i="5"/>
  <c r="C1523" i="5"/>
  <c r="D1523" i="5"/>
  <c r="E1523" i="5"/>
  <c r="F1523" i="5"/>
  <c r="G1523" i="5"/>
  <c r="H1523" i="5"/>
  <c r="I1523" i="5"/>
  <c r="J1523" i="5"/>
  <c r="K1523" i="5"/>
  <c r="L1523" i="5"/>
  <c r="A1524" i="5"/>
  <c r="B1524" i="5"/>
  <c r="C1524" i="5"/>
  <c r="D1524" i="5"/>
  <c r="E1524" i="5"/>
  <c r="F1524" i="5"/>
  <c r="G1524" i="5"/>
  <c r="H1524" i="5"/>
  <c r="I1524" i="5"/>
  <c r="J1524" i="5"/>
  <c r="K1524" i="5"/>
  <c r="L1524" i="5"/>
  <c r="A1525" i="5"/>
  <c r="B1525" i="5"/>
  <c r="C1525" i="5"/>
  <c r="D1525" i="5"/>
  <c r="E1525" i="5"/>
  <c r="F1525" i="5"/>
  <c r="G1525" i="5"/>
  <c r="H1525" i="5"/>
  <c r="I1525" i="5"/>
  <c r="J1525" i="5"/>
  <c r="K1525" i="5"/>
  <c r="L1525" i="5"/>
  <c r="A1526" i="5"/>
  <c r="B1526" i="5"/>
  <c r="C1526" i="5"/>
  <c r="D1526" i="5"/>
  <c r="E1526" i="5"/>
  <c r="F1526" i="5"/>
  <c r="G1526" i="5"/>
  <c r="H1526" i="5"/>
  <c r="I1526" i="5"/>
  <c r="J1526" i="5"/>
  <c r="K1526" i="5"/>
  <c r="L1526" i="5"/>
  <c r="A1527" i="5"/>
  <c r="B1527" i="5"/>
  <c r="C1527" i="5"/>
  <c r="D1527" i="5"/>
  <c r="E1527" i="5"/>
  <c r="F1527" i="5"/>
  <c r="G1527" i="5"/>
  <c r="H1527" i="5"/>
  <c r="I1527" i="5"/>
  <c r="J1527" i="5"/>
  <c r="K1527" i="5"/>
  <c r="L1527" i="5"/>
  <c r="A1528" i="5"/>
  <c r="B1528" i="5"/>
  <c r="C1528" i="5"/>
  <c r="D1528" i="5"/>
  <c r="E1528" i="5"/>
  <c r="F1528" i="5"/>
  <c r="G1528" i="5"/>
  <c r="H1528" i="5"/>
  <c r="I1528" i="5"/>
  <c r="J1528" i="5"/>
  <c r="K1528" i="5"/>
  <c r="L1528" i="5"/>
  <c r="A1529" i="5"/>
  <c r="B1529" i="5"/>
  <c r="C1529" i="5"/>
  <c r="D1529" i="5"/>
  <c r="E1529" i="5"/>
  <c r="F1529" i="5"/>
  <c r="G1529" i="5"/>
  <c r="H1529" i="5"/>
  <c r="I1529" i="5"/>
  <c r="J1529" i="5"/>
  <c r="K1529" i="5"/>
  <c r="L1529" i="5"/>
  <c r="A1530" i="5"/>
  <c r="B1530" i="5"/>
  <c r="C1530" i="5"/>
  <c r="D1530" i="5"/>
  <c r="E1530" i="5"/>
  <c r="F1530" i="5"/>
  <c r="G1530" i="5"/>
  <c r="H1530" i="5"/>
  <c r="I1530" i="5"/>
  <c r="J1530" i="5"/>
  <c r="K1530" i="5"/>
  <c r="L1530" i="5"/>
  <c r="A1531" i="5"/>
  <c r="B1531" i="5"/>
  <c r="C1531" i="5"/>
  <c r="D1531" i="5"/>
  <c r="E1531" i="5"/>
  <c r="F1531" i="5"/>
  <c r="G1531" i="5"/>
  <c r="H1531" i="5"/>
  <c r="I1531" i="5"/>
  <c r="J1531" i="5"/>
  <c r="K1531" i="5"/>
  <c r="L1531" i="5"/>
  <c r="A1532" i="5"/>
  <c r="B1532" i="5"/>
  <c r="C1532" i="5"/>
  <c r="D1532" i="5"/>
  <c r="E1532" i="5"/>
  <c r="F1532" i="5"/>
  <c r="G1532" i="5"/>
  <c r="H1532" i="5"/>
  <c r="I1532" i="5"/>
  <c r="J1532" i="5"/>
  <c r="K1532" i="5"/>
  <c r="L1532" i="5"/>
  <c r="A1533" i="5"/>
  <c r="B1533" i="5"/>
  <c r="C1533" i="5"/>
  <c r="D1533" i="5"/>
  <c r="E1533" i="5"/>
  <c r="F1533" i="5"/>
  <c r="G1533" i="5"/>
  <c r="H1533" i="5"/>
  <c r="I1533" i="5"/>
  <c r="J1533" i="5"/>
  <c r="K1533" i="5"/>
  <c r="L1533" i="5"/>
  <c r="A1534" i="5"/>
  <c r="B1534" i="5"/>
  <c r="C1534" i="5"/>
  <c r="D1534" i="5"/>
  <c r="E1534" i="5"/>
  <c r="F1534" i="5"/>
  <c r="G1534" i="5"/>
  <c r="H1534" i="5"/>
  <c r="I1534" i="5"/>
  <c r="J1534" i="5"/>
  <c r="K1534" i="5"/>
  <c r="L1534" i="5"/>
  <c r="A1535" i="5"/>
  <c r="B1535" i="5"/>
  <c r="C1535" i="5"/>
  <c r="D1535" i="5"/>
  <c r="E1535" i="5"/>
  <c r="F1535" i="5"/>
  <c r="G1535" i="5"/>
  <c r="H1535" i="5"/>
  <c r="I1535" i="5"/>
  <c r="J1535" i="5"/>
  <c r="K1535" i="5"/>
  <c r="L1535" i="5"/>
  <c r="A1536" i="5"/>
  <c r="B1536" i="5"/>
  <c r="C1536" i="5"/>
  <c r="D1536" i="5"/>
  <c r="E1536" i="5"/>
  <c r="F1536" i="5"/>
  <c r="G1536" i="5"/>
  <c r="H1536" i="5"/>
  <c r="I1536" i="5"/>
  <c r="J1536" i="5"/>
  <c r="K1536" i="5"/>
  <c r="L1536" i="5"/>
  <c r="A1537" i="5"/>
  <c r="B1537" i="5"/>
  <c r="C1537" i="5"/>
  <c r="D1537" i="5"/>
  <c r="E1537" i="5"/>
  <c r="F1537" i="5"/>
  <c r="G1537" i="5"/>
  <c r="H1537" i="5"/>
  <c r="I1537" i="5"/>
  <c r="J1537" i="5"/>
  <c r="K1537" i="5"/>
  <c r="L1537" i="5"/>
  <c r="A1538" i="5"/>
  <c r="B1538" i="5"/>
  <c r="C1538" i="5"/>
  <c r="D1538" i="5"/>
  <c r="E1538" i="5"/>
  <c r="F1538" i="5"/>
  <c r="G1538" i="5"/>
  <c r="H1538" i="5"/>
  <c r="I1538" i="5"/>
  <c r="J1538" i="5"/>
  <c r="K1538" i="5"/>
  <c r="L1538" i="5"/>
  <c r="A1539" i="5"/>
  <c r="B1539" i="5"/>
  <c r="C1539" i="5"/>
  <c r="D1539" i="5"/>
  <c r="E1539" i="5"/>
  <c r="F1539" i="5"/>
  <c r="G1539" i="5"/>
  <c r="H1539" i="5"/>
  <c r="I1539" i="5"/>
  <c r="J1539" i="5"/>
  <c r="K1539" i="5"/>
  <c r="L1539" i="5"/>
  <c r="A1540" i="5"/>
  <c r="B1540" i="5"/>
  <c r="C1540" i="5"/>
  <c r="D1540" i="5"/>
  <c r="E1540" i="5"/>
  <c r="F1540" i="5"/>
  <c r="G1540" i="5"/>
  <c r="H1540" i="5"/>
  <c r="I1540" i="5"/>
  <c r="J1540" i="5"/>
  <c r="K1540" i="5"/>
  <c r="L1540" i="5"/>
  <c r="A1541" i="5"/>
  <c r="B1541" i="5"/>
  <c r="C1541" i="5"/>
  <c r="D1541" i="5"/>
  <c r="E1541" i="5"/>
  <c r="F1541" i="5"/>
  <c r="G1541" i="5"/>
  <c r="H1541" i="5"/>
  <c r="I1541" i="5"/>
  <c r="J1541" i="5"/>
  <c r="K1541" i="5"/>
  <c r="L1541" i="5"/>
  <c r="A1542" i="5"/>
  <c r="B1542" i="5"/>
  <c r="C1542" i="5"/>
  <c r="D1542" i="5"/>
  <c r="E1542" i="5"/>
  <c r="F1542" i="5"/>
  <c r="G1542" i="5"/>
  <c r="H1542" i="5"/>
  <c r="I1542" i="5"/>
  <c r="J1542" i="5"/>
  <c r="K1542" i="5"/>
  <c r="L1542" i="5"/>
  <c r="A1543" i="5"/>
  <c r="B1543" i="5"/>
  <c r="C1543" i="5"/>
  <c r="D1543" i="5"/>
  <c r="E1543" i="5"/>
  <c r="F1543" i="5"/>
  <c r="G1543" i="5"/>
  <c r="H1543" i="5"/>
  <c r="I1543" i="5"/>
  <c r="J1543" i="5"/>
  <c r="K1543" i="5"/>
  <c r="L1543" i="5"/>
  <c r="A1544" i="5"/>
  <c r="B1544" i="5"/>
  <c r="C1544" i="5"/>
  <c r="D1544" i="5"/>
  <c r="E1544" i="5"/>
  <c r="F1544" i="5"/>
  <c r="G1544" i="5"/>
  <c r="H1544" i="5"/>
  <c r="I1544" i="5"/>
  <c r="J1544" i="5"/>
  <c r="K1544" i="5"/>
  <c r="L1544" i="5"/>
  <c r="A1545" i="5"/>
  <c r="B1545" i="5"/>
  <c r="C1545" i="5"/>
  <c r="D1545" i="5"/>
  <c r="E1545" i="5"/>
  <c r="F1545" i="5"/>
  <c r="G1545" i="5"/>
  <c r="H1545" i="5"/>
  <c r="I1545" i="5"/>
  <c r="J1545" i="5"/>
  <c r="K1545" i="5"/>
  <c r="L1545" i="5"/>
  <c r="A1546" i="5"/>
  <c r="B1546" i="5"/>
  <c r="C1546" i="5"/>
  <c r="D1546" i="5"/>
  <c r="E1546" i="5"/>
  <c r="F1546" i="5"/>
  <c r="G1546" i="5"/>
  <c r="H1546" i="5"/>
  <c r="I1546" i="5"/>
  <c r="J1546" i="5"/>
  <c r="K1546" i="5"/>
  <c r="L1546" i="5"/>
  <c r="A1547" i="5"/>
  <c r="B1547" i="5"/>
  <c r="C1547" i="5"/>
  <c r="D1547" i="5"/>
  <c r="E1547" i="5"/>
  <c r="F1547" i="5"/>
  <c r="G1547" i="5"/>
  <c r="H1547" i="5"/>
  <c r="I1547" i="5"/>
  <c r="J1547" i="5"/>
  <c r="K1547" i="5"/>
  <c r="L1547" i="5"/>
  <c r="A1548" i="5"/>
  <c r="B1548" i="5"/>
  <c r="C1548" i="5"/>
  <c r="D1548" i="5"/>
  <c r="E1548" i="5"/>
  <c r="F1548" i="5"/>
  <c r="G1548" i="5"/>
  <c r="H1548" i="5"/>
  <c r="I1548" i="5"/>
  <c r="J1548" i="5"/>
  <c r="K1548" i="5"/>
  <c r="L1548" i="5"/>
  <c r="A1549" i="5"/>
  <c r="B1549" i="5"/>
  <c r="C1549" i="5"/>
  <c r="D1549" i="5"/>
  <c r="E1549" i="5"/>
  <c r="F1549" i="5"/>
  <c r="G1549" i="5"/>
  <c r="H1549" i="5"/>
  <c r="I1549" i="5"/>
  <c r="J1549" i="5"/>
  <c r="K1549" i="5"/>
  <c r="L1549" i="5"/>
  <c r="A1550" i="5"/>
  <c r="B1550" i="5"/>
  <c r="C1550" i="5"/>
  <c r="D1550" i="5"/>
  <c r="E1550" i="5"/>
  <c r="F1550" i="5"/>
  <c r="G1550" i="5"/>
  <c r="H1550" i="5"/>
  <c r="I1550" i="5"/>
  <c r="J1550" i="5"/>
  <c r="K1550" i="5"/>
  <c r="L1550" i="5"/>
  <c r="A1551" i="5"/>
  <c r="B1551" i="5"/>
  <c r="C1551" i="5"/>
  <c r="D1551" i="5"/>
  <c r="E1551" i="5"/>
  <c r="F1551" i="5"/>
  <c r="G1551" i="5"/>
  <c r="H1551" i="5"/>
  <c r="I1551" i="5"/>
  <c r="J1551" i="5"/>
  <c r="K1551" i="5"/>
  <c r="L1551" i="5"/>
  <c r="A1552" i="5"/>
  <c r="B1552" i="5"/>
  <c r="C1552" i="5"/>
  <c r="D1552" i="5"/>
  <c r="E1552" i="5"/>
  <c r="F1552" i="5"/>
  <c r="G1552" i="5"/>
  <c r="H1552" i="5"/>
  <c r="I1552" i="5"/>
  <c r="J1552" i="5"/>
  <c r="K1552" i="5"/>
  <c r="L1552" i="5"/>
  <c r="A1553" i="5"/>
  <c r="B1553" i="5"/>
  <c r="C1553" i="5"/>
  <c r="D1553" i="5"/>
  <c r="E1553" i="5"/>
  <c r="F1553" i="5"/>
  <c r="G1553" i="5"/>
  <c r="H1553" i="5"/>
  <c r="I1553" i="5"/>
  <c r="J1553" i="5"/>
  <c r="K1553" i="5"/>
  <c r="L1553" i="5"/>
  <c r="A1554" i="5"/>
  <c r="B1554" i="5"/>
  <c r="C1554" i="5"/>
  <c r="D1554" i="5"/>
  <c r="E1554" i="5"/>
  <c r="F1554" i="5"/>
  <c r="G1554" i="5"/>
  <c r="H1554" i="5"/>
  <c r="I1554" i="5"/>
  <c r="J1554" i="5"/>
  <c r="K1554" i="5"/>
  <c r="L1554" i="5"/>
  <c r="A1555" i="5"/>
  <c r="B1555" i="5"/>
  <c r="C1555" i="5"/>
  <c r="D1555" i="5"/>
  <c r="E1555" i="5"/>
  <c r="F1555" i="5"/>
  <c r="G1555" i="5"/>
  <c r="H1555" i="5"/>
  <c r="I1555" i="5"/>
  <c r="J1555" i="5"/>
  <c r="K1555" i="5"/>
  <c r="L1555" i="5"/>
  <c r="A1556" i="5"/>
  <c r="B1556" i="5"/>
  <c r="C1556" i="5"/>
  <c r="D1556" i="5"/>
  <c r="E1556" i="5"/>
  <c r="F1556" i="5"/>
  <c r="G1556" i="5"/>
  <c r="H1556" i="5"/>
  <c r="I1556" i="5"/>
  <c r="J1556" i="5"/>
  <c r="K1556" i="5"/>
  <c r="L1556" i="5"/>
  <c r="A1557" i="5"/>
  <c r="B1557" i="5"/>
  <c r="C1557" i="5"/>
  <c r="D1557" i="5"/>
  <c r="E1557" i="5"/>
  <c r="F1557" i="5"/>
  <c r="G1557" i="5"/>
  <c r="H1557" i="5"/>
  <c r="I1557" i="5"/>
  <c r="J1557" i="5"/>
  <c r="K1557" i="5"/>
  <c r="L1557" i="5"/>
  <c r="A1558" i="5"/>
  <c r="B1558" i="5"/>
  <c r="C1558" i="5"/>
  <c r="D1558" i="5"/>
  <c r="E1558" i="5"/>
  <c r="F1558" i="5"/>
  <c r="G1558" i="5"/>
  <c r="H1558" i="5"/>
  <c r="I1558" i="5"/>
  <c r="J1558" i="5"/>
  <c r="K1558" i="5"/>
  <c r="L1558" i="5"/>
  <c r="A1559" i="5"/>
  <c r="B1559" i="5"/>
  <c r="C1559" i="5"/>
  <c r="D1559" i="5"/>
  <c r="E1559" i="5"/>
  <c r="F1559" i="5"/>
  <c r="G1559" i="5"/>
  <c r="H1559" i="5"/>
  <c r="I1559" i="5"/>
  <c r="J1559" i="5"/>
  <c r="K1559" i="5"/>
  <c r="L1559" i="5"/>
  <c r="A1560" i="5"/>
  <c r="B1560" i="5"/>
  <c r="C1560" i="5"/>
  <c r="D1560" i="5"/>
  <c r="E1560" i="5"/>
  <c r="F1560" i="5"/>
  <c r="G1560" i="5"/>
  <c r="H1560" i="5"/>
  <c r="I1560" i="5"/>
  <c r="J1560" i="5"/>
  <c r="K1560" i="5"/>
  <c r="L1560" i="5"/>
  <c r="A1561" i="5"/>
  <c r="B1561" i="5"/>
  <c r="C1561" i="5"/>
  <c r="D1561" i="5"/>
  <c r="E1561" i="5"/>
  <c r="F1561" i="5"/>
  <c r="G1561" i="5"/>
  <c r="H1561" i="5"/>
  <c r="I1561" i="5"/>
  <c r="J1561" i="5"/>
  <c r="K1561" i="5"/>
  <c r="L1561" i="5"/>
  <c r="A1562" i="5"/>
  <c r="B1562" i="5"/>
  <c r="C1562" i="5"/>
  <c r="D1562" i="5"/>
  <c r="E1562" i="5"/>
  <c r="F1562" i="5"/>
  <c r="G1562" i="5"/>
  <c r="H1562" i="5"/>
  <c r="I1562" i="5"/>
  <c r="J1562" i="5"/>
  <c r="K1562" i="5"/>
  <c r="L1562" i="5"/>
  <c r="A1563" i="5"/>
  <c r="B1563" i="5"/>
  <c r="C1563" i="5"/>
  <c r="D1563" i="5"/>
  <c r="E1563" i="5"/>
  <c r="F1563" i="5"/>
  <c r="G1563" i="5"/>
  <c r="H1563" i="5"/>
  <c r="I1563" i="5"/>
  <c r="J1563" i="5"/>
  <c r="K1563" i="5"/>
  <c r="L1563" i="5"/>
  <c r="A1564" i="5"/>
  <c r="B1564" i="5"/>
  <c r="C1564" i="5"/>
  <c r="D1564" i="5"/>
  <c r="E1564" i="5"/>
  <c r="F1564" i="5"/>
  <c r="G1564" i="5"/>
  <c r="H1564" i="5"/>
  <c r="I1564" i="5"/>
  <c r="J1564" i="5"/>
  <c r="K1564" i="5"/>
  <c r="L1564" i="5"/>
  <c r="A1565" i="5"/>
  <c r="B1565" i="5"/>
  <c r="C1565" i="5"/>
  <c r="D1565" i="5"/>
  <c r="E1565" i="5"/>
  <c r="F1565" i="5"/>
  <c r="G1565" i="5"/>
  <c r="H1565" i="5"/>
  <c r="I1565" i="5"/>
  <c r="J1565" i="5"/>
  <c r="K1565" i="5"/>
  <c r="L1565" i="5"/>
  <c r="A1566" i="5"/>
  <c r="B1566" i="5"/>
  <c r="C1566" i="5"/>
  <c r="D1566" i="5"/>
  <c r="E1566" i="5"/>
  <c r="F1566" i="5"/>
  <c r="G1566" i="5"/>
  <c r="H1566" i="5"/>
  <c r="I1566" i="5"/>
  <c r="J1566" i="5"/>
  <c r="K1566" i="5"/>
  <c r="L1566" i="5"/>
  <c r="A1567" i="5"/>
  <c r="B1567" i="5"/>
  <c r="C1567" i="5"/>
  <c r="D1567" i="5"/>
  <c r="E1567" i="5"/>
  <c r="F1567" i="5"/>
  <c r="G1567" i="5"/>
  <c r="H1567" i="5"/>
  <c r="I1567" i="5"/>
  <c r="J1567" i="5"/>
  <c r="K1567" i="5"/>
  <c r="L1567" i="5"/>
  <c r="A1568" i="5"/>
  <c r="B1568" i="5"/>
  <c r="C1568" i="5"/>
  <c r="D1568" i="5"/>
  <c r="E1568" i="5"/>
  <c r="F1568" i="5"/>
  <c r="G1568" i="5"/>
  <c r="H1568" i="5"/>
  <c r="I1568" i="5"/>
  <c r="J1568" i="5"/>
  <c r="K1568" i="5"/>
  <c r="L1568" i="5"/>
  <c r="A1569" i="5"/>
  <c r="B1569" i="5"/>
  <c r="C1569" i="5"/>
  <c r="D1569" i="5"/>
  <c r="E1569" i="5"/>
  <c r="F1569" i="5"/>
  <c r="G1569" i="5"/>
  <c r="H1569" i="5"/>
  <c r="I1569" i="5"/>
  <c r="J1569" i="5"/>
  <c r="K1569" i="5"/>
  <c r="L1569" i="5"/>
  <c r="A1570" i="5"/>
  <c r="B1570" i="5"/>
  <c r="C1570" i="5"/>
  <c r="D1570" i="5"/>
  <c r="E1570" i="5"/>
  <c r="F1570" i="5"/>
  <c r="G1570" i="5"/>
  <c r="H1570" i="5"/>
  <c r="I1570" i="5"/>
  <c r="J1570" i="5"/>
  <c r="K1570" i="5"/>
  <c r="L1570" i="5"/>
  <c r="A1571" i="5"/>
  <c r="B1571" i="5"/>
  <c r="C1571" i="5"/>
  <c r="D1571" i="5"/>
  <c r="E1571" i="5"/>
  <c r="F1571" i="5"/>
  <c r="G1571" i="5"/>
  <c r="H1571" i="5"/>
  <c r="I1571" i="5"/>
  <c r="J1571" i="5"/>
  <c r="K1571" i="5"/>
  <c r="L1571" i="5"/>
  <c r="A1572" i="5"/>
  <c r="B1572" i="5"/>
  <c r="C1572" i="5"/>
  <c r="D1572" i="5"/>
  <c r="E1572" i="5"/>
  <c r="F1572" i="5"/>
  <c r="G1572" i="5"/>
  <c r="H1572" i="5"/>
  <c r="I1572" i="5"/>
  <c r="J1572" i="5"/>
  <c r="K1572" i="5"/>
  <c r="L1572" i="5"/>
  <c r="A1573" i="5"/>
  <c r="B1573" i="5"/>
  <c r="C1573" i="5"/>
  <c r="D1573" i="5"/>
  <c r="E1573" i="5"/>
  <c r="F1573" i="5"/>
  <c r="G1573" i="5"/>
  <c r="H1573" i="5"/>
  <c r="I1573" i="5"/>
  <c r="J1573" i="5"/>
  <c r="K1573" i="5"/>
  <c r="L1573" i="5"/>
  <c r="A1574" i="5"/>
  <c r="B1574" i="5"/>
  <c r="C1574" i="5"/>
  <c r="D1574" i="5"/>
  <c r="E1574" i="5"/>
  <c r="F1574" i="5"/>
  <c r="G1574" i="5"/>
  <c r="H1574" i="5"/>
  <c r="I1574" i="5"/>
  <c r="J1574" i="5"/>
  <c r="K1574" i="5"/>
  <c r="L1574" i="5"/>
  <c r="A1575" i="5"/>
  <c r="B1575" i="5"/>
  <c r="C1575" i="5"/>
  <c r="D1575" i="5"/>
  <c r="E1575" i="5"/>
  <c r="F1575" i="5"/>
  <c r="G1575" i="5"/>
  <c r="H1575" i="5"/>
  <c r="I1575" i="5"/>
  <c r="J1575" i="5"/>
  <c r="K1575" i="5"/>
  <c r="L1575" i="5"/>
  <c r="A1576" i="5"/>
  <c r="B1576" i="5"/>
  <c r="C1576" i="5"/>
  <c r="D1576" i="5"/>
  <c r="E1576" i="5"/>
  <c r="F1576" i="5"/>
  <c r="G1576" i="5"/>
  <c r="H1576" i="5"/>
  <c r="I1576" i="5"/>
  <c r="J1576" i="5"/>
  <c r="K1576" i="5"/>
  <c r="L1576" i="5"/>
  <c r="A1577" i="5"/>
  <c r="B1577" i="5"/>
  <c r="C1577" i="5"/>
  <c r="D1577" i="5"/>
  <c r="E1577" i="5"/>
  <c r="F1577" i="5"/>
  <c r="G1577" i="5"/>
  <c r="H1577" i="5"/>
  <c r="I1577" i="5"/>
  <c r="J1577" i="5"/>
  <c r="K1577" i="5"/>
  <c r="L1577" i="5"/>
  <c r="A1578" i="5"/>
  <c r="B1578" i="5"/>
  <c r="C1578" i="5"/>
  <c r="D1578" i="5"/>
  <c r="E1578" i="5"/>
  <c r="F1578" i="5"/>
  <c r="G1578" i="5"/>
  <c r="H1578" i="5"/>
  <c r="I1578" i="5"/>
  <c r="J1578" i="5"/>
  <c r="K1578" i="5"/>
  <c r="L1578" i="5"/>
  <c r="A1579" i="5"/>
  <c r="B1579" i="5"/>
  <c r="C1579" i="5"/>
  <c r="D1579" i="5"/>
  <c r="E1579" i="5"/>
  <c r="F1579" i="5"/>
  <c r="G1579" i="5"/>
  <c r="H1579" i="5"/>
  <c r="I1579" i="5"/>
  <c r="J1579" i="5"/>
  <c r="K1579" i="5"/>
  <c r="L1579" i="5"/>
  <c r="A1580" i="5"/>
  <c r="B1580" i="5"/>
  <c r="C1580" i="5"/>
  <c r="D1580" i="5"/>
  <c r="E1580" i="5"/>
  <c r="F1580" i="5"/>
  <c r="G1580" i="5"/>
  <c r="H1580" i="5"/>
  <c r="I1580" i="5"/>
  <c r="J1580" i="5"/>
  <c r="K1580" i="5"/>
  <c r="L1580" i="5"/>
  <c r="A1581" i="5"/>
  <c r="B1581" i="5"/>
  <c r="C1581" i="5"/>
  <c r="D1581" i="5"/>
  <c r="E1581" i="5"/>
  <c r="F1581" i="5"/>
  <c r="G1581" i="5"/>
  <c r="H1581" i="5"/>
  <c r="I1581" i="5"/>
  <c r="J1581" i="5"/>
  <c r="K1581" i="5"/>
  <c r="L1581" i="5"/>
  <c r="A1582" i="5"/>
  <c r="B1582" i="5"/>
  <c r="C1582" i="5"/>
  <c r="D1582" i="5"/>
  <c r="E1582" i="5"/>
  <c r="F1582" i="5"/>
  <c r="G1582" i="5"/>
  <c r="H1582" i="5"/>
  <c r="I1582" i="5"/>
  <c r="J1582" i="5"/>
  <c r="K1582" i="5"/>
  <c r="L1582" i="5"/>
  <c r="A1583" i="5"/>
  <c r="B1583" i="5"/>
  <c r="C1583" i="5"/>
  <c r="D1583" i="5"/>
  <c r="E1583" i="5"/>
  <c r="F1583" i="5"/>
  <c r="G1583" i="5"/>
  <c r="H1583" i="5"/>
  <c r="I1583" i="5"/>
  <c r="J1583" i="5"/>
  <c r="K1583" i="5"/>
  <c r="L1583" i="5"/>
  <c r="A1584" i="5"/>
  <c r="B1584" i="5"/>
  <c r="C1584" i="5"/>
  <c r="D1584" i="5"/>
  <c r="E1584" i="5"/>
  <c r="F1584" i="5"/>
  <c r="G1584" i="5"/>
  <c r="H1584" i="5"/>
  <c r="I1584" i="5"/>
  <c r="J1584" i="5"/>
  <c r="K1584" i="5"/>
  <c r="L1584" i="5"/>
  <c r="A1585" i="5"/>
  <c r="B1585" i="5"/>
  <c r="C1585" i="5"/>
  <c r="D1585" i="5"/>
  <c r="E1585" i="5"/>
  <c r="F1585" i="5"/>
  <c r="G1585" i="5"/>
  <c r="H1585" i="5"/>
  <c r="I1585" i="5"/>
  <c r="J1585" i="5"/>
  <c r="K1585" i="5"/>
  <c r="L1585" i="5"/>
  <c r="A1586" i="5"/>
  <c r="B1586" i="5"/>
  <c r="C1586" i="5"/>
  <c r="D1586" i="5"/>
  <c r="E1586" i="5"/>
  <c r="F1586" i="5"/>
  <c r="G1586" i="5"/>
  <c r="H1586" i="5"/>
  <c r="I1586" i="5"/>
  <c r="J1586" i="5"/>
  <c r="K1586" i="5"/>
  <c r="L1586" i="5"/>
  <c r="A1587" i="5"/>
  <c r="B1587" i="5"/>
  <c r="C1587" i="5"/>
  <c r="D1587" i="5"/>
  <c r="E1587" i="5"/>
  <c r="F1587" i="5"/>
  <c r="G1587" i="5"/>
  <c r="H1587" i="5"/>
  <c r="I1587" i="5"/>
  <c r="J1587" i="5"/>
  <c r="K1587" i="5"/>
  <c r="L1587" i="5"/>
  <c r="A1588" i="5"/>
  <c r="B1588" i="5"/>
  <c r="C1588" i="5"/>
  <c r="D1588" i="5"/>
  <c r="E1588" i="5"/>
  <c r="F1588" i="5"/>
  <c r="G1588" i="5"/>
  <c r="H1588" i="5"/>
  <c r="I1588" i="5"/>
  <c r="J1588" i="5"/>
  <c r="K1588" i="5"/>
  <c r="L1588" i="5"/>
  <c r="A1589" i="5"/>
  <c r="B1589" i="5"/>
  <c r="C1589" i="5"/>
  <c r="D1589" i="5"/>
  <c r="E1589" i="5"/>
  <c r="F1589" i="5"/>
  <c r="G1589" i="5"/>
  <c r="H1589" i="5"/>
  <c r="I1589" i="5"/>
  <c r="J1589" i="5"/>
  <c r="K1589" i="5"/>
  <c r="L1589" i="5"/>
  <c r="A1590" i="5"/>
  <c r="B1590" i="5"/>
  <c r="C1590" i="5"/>
  <c r="D1590" i="5"/>
  <c r="E1590" i="5"/>
  <c r="F1590" i="5"/>
  <c r="G1590" i="5"/>
  <c r="H1590" i="5"/>
  <c r="I1590" i="5"/>
  <c r="J1590" i="5"/>
  <c r="K1590" i="5"/>
  <c r="L1590" i="5"/>
  <c r="A1591" i="5"/>
  <c r="B1591" i="5"/>
  <c r="C1591" i="5"/>
  <c r="D1591" i="5"/>
  <c r="E1591" i="5"/>
  <c r="F1591" i="5"/>
  <c r="G1591" i="5"/>
  <c r="H1591" i="5"/>
  <c r="I1591" i="5"/>
  <c r="J1591" i="5"/>
  <c r="K1591" i="5"/>
  <c r="L1591" i="5"/>
  <c r="A1592" i="5"/>
  <c r="B1592" i="5"/>
  <c r="C1592" i="5"/>
  <c r="D1592" i="5"/>
  <c r="E1592" i="5"/>
  <c r="F1592" i="5"/>
  <c r="G1592" i="5"/>
  <c r="H1592" i="5"/>
  <c r="I1592" i="5"/>
  <c r="J1592" i="5"/>
  <c r="K1592" i="5"/>
  <c r="L1592" i="5"/>
  <c r="A1593" i="5"/>
  <c r="B1593" i="5"/>
  <c r="C1593" i="5"/>
  <c r="D1593" i="5"/>
  <c r="E1593" i="5"/>
  <c r="F1593" i="5"/>
  <c r="G1593" i="5"/>
  <c r="H1593" i="5"/>
  <c r="I1593" i="5"/>
  <c r="J1593" i="5"/>
  <c r="K1593" i="5"/>
  <c r="L1593" i="5"/>
  <c r="A1594" i="5"/>
  <c r="B1594" i="5"/>
  <c r="C1594" i="5"/>
  <c r="D1594" i="5"/>
  <c r="E1594" i="5"/>
  <c r="F1594" i="5"/>
  <c r="G1594" i="5"/>
  <c r="H1594" i="5"/>
  <c r="I1594" i="5"/>
  <c r="J1594" i="5"/>
  <c r="K1594" i="5"/>
  <c r="L1594" i="5"/>
  <c r="A1595" i="5"/>
  <c r="B1595" i="5"/>
  <c r="C1595" i="5"/>
  <c r="D1595" i="5"/>
  <c r="E1595" i="5"/>
  <c r="F1595" i="5"/>
  <c r="G1595" i="5"/>
  <c r="H1595" i="5"/>
  <c r="I1595" i="5"/>
  <c r="J1595" i="5"/>
  <c r="K1595" i="5"/>
  <c r="L1595" i="5"/>
  <c r="A1596" i="5"/>
  <c r="B1596" i="5"/>
  <c r="C1596" i="5"/>
  <c r="D1596" i="5"/>
  <c r="E1596" i="5"/>
  <c r="F1596" i="5"/>
  <c r="G1596" i="5"/>
  <c r="H1596" i="5"/>
  <c r="I1596" i="5"/>
  <c r="J1596" i="5"/>
  <c r="K1596" i="5"/>
  <c r="L1596" i="5"/>
  <c r="A1597" i="5"/>
  <c r="B1597" i="5"/>
  <c r="C1597" i="5"/>
  <c r="D1597" i="5"/>
  <c r="E1597" i="5"/>
  <c r="F1597" i="5"/>
  <c r="G1597" i="5"/>
  <c r="H1597" i="5"/>
  <c r="I1597" i="5"/>
  <c r="J1597" i="5"/>
  <c r="K1597" i="5"/>
  <c r="L1597" i="5"/>
  <c r="A1598" i="5"/>
  <c r="B1598" i="5"/>
  <c r="C1598" i="5"/>
  <c r="D1598" i="5"/>
  <c r="E1598" i="5"/>
  <c r="F1598" i="5"/>
  <c r="G1598" i="5"/>
  <c r="H1598" i="5"/>
  <c r="I1598" i="5"/>
  <c r="J1598" i="5"/>
  <c r="K1598" i="5"/>
  <c r="L1598" i="5"/>
  <c r="A1599" i="5"/>
  <c r="B1599" i="5"/>
  <c r="C1599" i="5"/>
  <c r="D1599" i="5"/>
  <c r="E1599" i="5"/>
  <c r="F1599" i="5"/>
  <c r="G1599" i="5"/>
  <c r="H1599" i="5"/>
  <c r="I1599" i="5"/>
  <c r="J1599" i="5"/>
  <c r="K1599" i="5"/>
  <c r="L1599" i="5"/>
  <c r="A1600" i="5"/>
  <c r="B1600" i="5"/>
  <c r="C1600" i="5"/>
  <c r="D1600" i="5"/>
  <c r="E1600" i="5"/>
  <c r="F1600" i="5"/>
  <c r="G1600" i="5"/>
  <c r="H1600" i="5"/>
  <c r="I1600" i="5"/>
  <c r="J1600" i="5"/>
  <c r="K1600" i="5"/>
  <c r="L1600" i="5"/>
  <c r="A1601" i="5"/>
  <c r="B1601" i="5"/>
  <c r="C1601" i="5"/>
  <c r="D1601" i="5"/>
  <c r="E1601" i="5"/>
  <c r="F1601" i="5"/>
  <c r="G1601" i="5"/>
  <c r="H1601" i="5"/>
  <c r="I1601" i="5"/>
  <c r="J1601" i="5"/>
  <c r="K1601" i="5"/>
  <c r="L1601" i="5"/>
  <c r="A1602" i="5"/>
  <c r="B1602" i="5"/>
  <c r="C1602" i="5"/>
  <c r="D1602" i="5"/>
  <c r="E1602" i="5"/>
  <c r="F1602" i="5"/>
  <c r="G1602" i="5"/>
  <c r="H1602" i="5"/>
  <c r="I1602" i="5"/>
  <c r="J1602" i="5"/>
  <c r="K1602" i="5"/>
  <c r="L1602" i="5"/>
  <c r="A1603" i="5"/>
  <c r="B1603" i="5"/>
  <c r="C1603" i="5"/>
  <c r="D1603" i="5"/>
  <c r="E1603" i="5"/>
  <c r="F1603" i="5"/>
  <c r="G1603" i="5"/>
  <c r="H1603" i="5"/>
  <c r="I1603" i="5"/>
  <c r="J1603" i="5"/>
  <c r="K1603" i="5"/>
  <c r="L1603" i="5"/>
  <c r="A1604" i="5"/>
  <c r="B1604" i="5"/>
  <c r="C1604" i="5"/>
  <c r="D1604" i="5"/>
  <c r="E1604" i="5"/>
  <c r="F1604" i="5"/>
  <c r="G1604" i="5"/>
  <c r="H1604" i="5"/>
  <c r="I1604" i="5"/>
  <c r="J1604" i="5"/>
  <c r="K1604" i="5"/>
  <c r="L1604" i="5"/>
  <c r="A1605" i="5"/>
  <c r="B1605" i="5"/>
  <c r="C1605" i="5"/>
  <c r="D1605" i="5"/>
  <c r="E1605" i="5"/>
  <c r="F1605" i="5"/>
  <c r="G1605" i="5"/>
  <c r="H1605" i="5"/>
  <c r="I1605" i="5"/>
  <c r="J1605" i="5"/>
  <c r="K1605" i="5"/>
  <c r="L1605" i="5"/>
  <c r="A1606" i="5"/>
  <c r="B1606" i="5"/>
  <c r="C1606" i="5"/>
  <c r="D1606" i="5"/>
  <c r="E1606" i="5"/>
  <c r="F1606" i="5"/>
  <c r="G1606" i="5"/>
  <c r="H1606" i="5"/>
  <c r="I1606" i="5"/>
  <c r="J1606" i="5"/>
  <c r="K1606" i="5"/>
  <c r="L1606" i="5"/>
  <c r="A1607" i="5"/>
  <c r="B1607" i="5"/>
  <c r="C1607" i="5"/>
  <c r="D1607" i="5"/>
  <c r="E1607" i="5"/>
  <c r="F1607" i="5"/>
  <c r="G1607" i="5"/>
  <c r="H1607" i="5"/>
  <c r="I1607" i="5"/>
  <c r="J1607" i="5"/>
  <c r="K1607" i="5"/>
  <c r="L1607" i="5"/>
  <c r="A1608" i="5"/>
  <c r="B1608" i="5"/>
  <c r="C1608" i="5"/>
  <c r="D1608" i="5"/>
  <c r="E1608" i="5"/>
  <c r="F1608" i="5"/>
  <c r="G1608" i="5"/>
  <c r="H1608" i="5"/>
  <c r="I1608" i="5"/>
  <c r="J1608" i="5"/>
  <c r="K1608" i="5"/>
  <c r="L1608" i="5"/>
  <c r="A1609" i="5"/>
  <c r="B1609" i="5"/>
  <c r="C1609" i="5"/>
  <c r="D1609" i="5"/>
  <c r="E1609" i="5"/>
  <c r="F1609" i="5"/>
  <c r="G1609" i="5"/>
  <c r="H1609" i="5"/>
  <c r="I1609" i="5"/>
  <c r="J1609" i="5"/>
  <c r="K1609" i="5"/>
  <c r="L1609" i="5"/>
  <c r="A1610" i="5"/>
  <c r="B1610" i="5"/>
  <c r="C1610" i="5"/>
  <c r="D1610" i="5"/>
  <c r="E1610" i="5"/>
  <c r="F1610" i="5"/>
  <c r="G1610" i="5"/>
  <c r="H1610" i="5"/>
  <c r="I1610" i="5"/>
  <c r="J1610" i="5"/>
  <c r="K1610" i="5"/>
  <c r="L1610" i="5"/>
  <c r="A1611" i="5"/>
  <c r="B1611" i="5"/>
  <c r="C1611" i="5"/>
  <c r="D1611" i="5"/>
  <c r="E1611" i="5"/>
  <c r="F1611" i="5"/>
  <c r="G1611" i="5"/>
  <c r="H1611" i="5"/>
  <c r="I1611" i="5"/>
  <c r="J1611" i="5"/>
  <c r="K1611" i="5"/>
  <c r="L1611" i="5"/>
  <c r="A1612" i="5"/>
  <c r="B1612" i="5"/>
  <c r="C1612" i="5"/>
  <c r="D1612" i="5"/>
  <c r="E1612" i="5"/>
  <c r="F1612" i="5"/>
  <c r="G1612" i="5"/>
  <c r="H1612" i="5"/>
  <c r="I1612" i="5"/>
  <c r="J1612" i="5"/>
  <c r="K1612" i="5"/>
  <c r="L1612" i="5"/>
  <c r="A1613" i="5"/>
  <c r="B1613" i="5"/>
  <c r="C1613" i="5"/>
  <c r="D1613" i="5"/>
  <c r="E1613" i="5"/>
  <c r="F1613" i="5"/>
  <c r="G1613" i="5"/>
  <c r="H1613" i="5"/>
  <c r="I1613" i="5"/>
  <c r="J1613" i="5"/>
  <c r="K1613" i="5"/>
  <c r="L1613" i="5"/>
  <c r="A1614" i="5"/>
  <c r="B1614" i="5"/>
  <c r="C1614" i="5"/>
  <c r="D1614" i="5"/>
  <c r="E1614" i="5"/>
  <c r="F1614" i="5"/>
  <c r="G1614" i="5"/>
  <c r="H1614" i="5"/>
  <c r="I1614" i="5"/>
  <c r="J1614" i="5"/>
  <c r="K1614" i="5"/>
  <c r="L1614" i="5"/>
  <c r="A1615" i="5"/>
  <c r="B1615" i="5"/>
  <c r="C1615" i="5"/>
  <c r="D1615" i="5"/>
  <c r="E1615" i="5"/>
  <c r="F1615" i="5"/>
  <c r="G1615" i="5"/>
  <c r="H1615" i="5"/>
  <c r="I1615" i="5"/>
  <c r="J1615" i="5"/>
  <c r="K1615" i="5"/>
  <c r="L1615" i="5"/>
  <c r="A1616" i="5"/>
  <c r="B1616" i="5"/>
  <c r="C1616" i="5"/>
  <c r="D1616" i="5"/>
  <c r="E1616" i="5"/>
  <c r="F1616" i="5"/>
  <c r="G1616" i="5"/>
  <c r="H1616" i="5"/>
  <c r="I1616" i="5"/>
  <c r="J1616" i="5"/>
  <c r="K1616" i="5"/>
  <c r="L1616" i="5"/>
  <c r="A1617" i="5"/>
  <c r="B1617" i="5"/>
  <c r="C1617" i="5"/>
  <c r="D1617" i="5"/>
  <c r="E1617" i="5"/>
  <c r="F1617" i="5"/>
  <c r="G1617" i="5"/>
  <c r="H1617" i="5"/>
  <c r="I1617" i="5"/>
  <c r="J1617" i="5"/>
  <c r="K1617" i="5"/>
  <c r="L1617" i="5"/>
  <c r="A1618" i="5"/>
  <c r="B1618" i="5"/>
  <c r="C1618" i="5"/>
  <c r="D1618" i="5"/>
  <c r="E1618" i="5"/>
  <c r="F1618" i="5"/>
  <c r="G1618" i="5"/>
  <c r="H1618" i="5"/>
  <c r="I1618" i="5"/>
  <c r="J1618" i="5"/>
  <c r="K1618" i="5"/>
  <c r="L1618" i="5"/>
  <c r="A1619" i="5"/>
  <c r="B1619" i="5"/>
  <c r="C1619" i="5"/>
  <c r="D1619" i="5"/>
  <c r="E1619" i="5"/>
  <c r="F1619" i="5"/>
  <c r="G1619" i="5"/>
  <c r="H1619" i="5"/>
  <c r="I1619" i="5"/>
  <c r="J1619" i="5"/>
  <c r="K1619" i="5"/>
  <c r="L1619" i="5"/>
  <c r="A1620" i="5"/>
  <c r="B1620" i="5"/>
  <c r="C1620" i="5"/>
  <c r="D1620" i="5"/>
  <c r="E1620" i="5"/>
  <c r="F1620" i="5"/>
  <c r="G1620" i="5"/>
  <c r="H1620" i="5"/>
  <c r="I1620" i="5"/>
  <c r="J1620" i="5"/>
  <c r="K1620" i="5"/>
  <c r="L1620" i="5"/>
  <c r="A1621" i="5"/>
  <c r="B1621" i="5"/>
  <c r="C1621" i="5"/>
  <c r="D1621" i="5"/>
  <c r="E1621" i="5"/>
  <c r="F1621" i="5"/>
  <c r="G1621" i="5"/>
  <c r="H1621" i="5"/>
  <c r="I1621" i="5"/>
  <c r="J1621" i="5"/>
  <c r="K1621" i="5"/>
  <c r="L1621" i="5"/>
  <c r="A1622" i="5"/>
  <c r="B1622" i="5"/>
  <c r="C1622" i="5"/>
  <c r="D1622" i="5"/>
  <c r="E1622" i="5"/>
  <c r="F1622" i="5"/>
  <c r="G1622" i="5"/>
  <c r="H1622" i="5"/>
  <c r="I1622" i="5"/>
  <c r="J1622" i="5"/>
  <c r="K1622" i="5"/>
  <c r="L1622" i="5"/>
  <c r="A1623" i="5"/>
  <c r="B1623" i="5"/>
  <c r="C1623" i="5"/>
  <c r="D1623" i="5"/>
  <c r="E1623" i="5"/>
  <c r="F1623" i="5"/>
  <c r="G1623" i="5"/>
  <c r="H1623" i="5"/>
  <c r="I1623" i="5"/>
  <c r="J1623" i="5"/>
  <c r="K1623" i="5"/>
  <c r="L1623" i="5"/>
  <c r="A1624" i="5"/>
  <c r="B1624" i="5"/>
  <c r="C1624" i="5"/>
  <c r="D1624" i="5"/>
  <c r="E1624" i="5"/>
  <c r="F1624" i="5"/>
  <c r="G1624" i="5"/>
  <c r="H1624" i="5"/>
  <c r="I1624" i="5"/>
  <c r="J1624" i="5"/>
  <c r="K1624" i="5"/>
  <c r="L1624" i="5"/>
  <c r="A1625" i="5"/>
  <c r="B1625" i="5"/>
  <c r="C1625" i="5"/>
  <c r="D1625" i="5"/>
  <c r="E1625" i="5"/>
  <c r="F1625" i="5"/>
  <c r="G1625" i="5"/>
  <c r="H1625" i="5"/>
  <c r="I1625" i="5"/>
  <c r="J1625" i="5"/>
  <c r="K1625" i="5"/>
  <c r="L1625" i="5"/>
  <c r="A1626" i="5"/>
  <c r="B1626" i="5"/>
  <c r="C1626" i="5"/>
  <c r="D1626" i="5"/>
  <c r="E1626" i="5"/>
  <c r="F1626" i="5"/>
  <c r="G1626" i="5"/>
  <c r="H1626" i="5"/>
  <c r="I1626" i="5"/>
  <c r="J1626" i="5"/>
  <c r="K1626" i="5"/>
  <c r="L1626" i="5"/>
  <c r="A1627" i="5"/>
  <c r="B1627" i="5"/>
  <c r="C1627" i="5"/>
  <c r="D1627" i="5"/>
  <c r="E1627" i="5"/>
  <c r="F1627" i="5"/>
  <c r="G1627" i="5"/>
  <c r="H1627" i="5"/>
  <c r="I1627" i="5"/>
  <c r="J1627" i="5"/>
  <c r="K1627" i="5"/>
  <c r="L1627" i="5"/>
  <c r="A1628" i="5"/>
  <c r="B1628" i="5"/>
  <c r="C1628" i="5"/>
  <c r="D1628" i="5"/>
  <c r="E1628" i="5"/>
  <c r="F1628" i="5"/>
  <c r="G1628" i="5"/>
  <c r="H1628" i="5"/>
  <c r="I1628" i="5"/>
  <c r="J1628" i="5"/>
  <c r="K1628" i="5"/>
  <c r="L1628" i="5"/>
  <c r="A1629" i="5"/>
  <c r="B1629" i="5"/>
  <c r="C1629" i="5"/>
  <c r="D1629" i="5"/>
  <c r="E1629" i="5"/>
  <c r="F1629" i="5"/>
  <c r="G1629" i="5"/>
  <c r="H1629" i="5"/>
  <c r="I1629" i="5"/>
  <c r="J1629" i="5"/>
  <c r="K1629" i="5"/>
  <c r="L1629" i="5"/>
  <c r="A1630" i="5"/>
  <c r="B1630" i="5"/>
  <c r="C1630" i="5"/>
  <c r="D1630" i="5"/>
  <c r="E1630" i="5"/>
  <c r="F1630" i="5"/>
  <c r="G1630" i="5"/>
  <c r="H1630" i="5"/>
  <c r="I1630" i="5"/>
  <c r="J1630" i="5"/>
  <c r="K1630" i="5"/>
  <c r="L1630" i="5"/>
  <c r="A1631" i="5"/>
  <c r="B1631" i="5"/>
  <c r="C1631" i="5"/>
  <c r="D1631" i="5"/>
  <c r="E1631" i="5"/>
  <c r="F1631" i="5"/>
  <c r="G1631" i="5"/>
  <c r="H1631" i="5"/>
  <c r="I1631" i="5"/>
  <c r="J1631" i="5"/>
  <c r="K1631" i="5"/>
  <c r="L1631" i="5"/>
  <c r="A1632" i="5"/>
  <c r="B1632" i="5"/>
  <c r="C1632" i="5"/>
  <c r="D1632" i="5"/>
  <c r="E1632" i="5"/>
  <c r="F1632" i="5"/>
  <c r="G1632" i="5"/>
  <c r="H1632" i="5"/>
  <c r="I1632" i="5"/>
  <c r="J1632" i="5"/>
  <c r="K1632" i="5"/>
  <c r="L1632" i="5"/>
  <c r="A1633" i="5"/>
  <c r="B1633" i="5"/>
  <c r="C1633" i="5"/>
  <c r="D1633" i="5"/>
  <c r="E1633" i="5"/>
  <c r="F1633" i="5"/>
  <c r="G1633" i="5"/>
  <c r="H1633" i="5"/>
  <c r="I1633" i="5"/>
  <c r="J1633" i="5"/>
  <c r="K1633" i="5"/>
  <c r="L1633" i="5"/>
  <c r="A1634" i="5"/>
  <c r="B1634" i="5"/>
  <c r="C1634" i="5"/>
  <c r="D1634" i="5"/>
  <c r="E1634" i="5"/>
  <c r="F1634" i="5"/>
  <c r="G1634" i="5"/>
  <c r="H1634" i="5"/>
  <c r="I1634" i="5"/>
  <c r="J1634" i="5"/>
  <c r="K1634" i="5"/>
  <c r="L1634" i="5"/>
  <c r="A1635" i="5"/>
  <c r="B1635" i="5"/>
  <c r="C1635" i="5"/>
  <c r="D1635" i="5"/>
  <c r="E1635" i="5"/>
  <c r="F1635" i="5"/>
  <c r="G1635" i="5"/>
  <c r="H1635" i="5"/>
  <c r="I1635" i="5"/>
  <c r="J1635" i="5"/>
  <c r="K1635" i="5"/>
  <c r="L1635" i="5"/>
  <c r="A1636" i="5"/>
  <c r="B1636" i="5"/>
  <c r="C1636" i="5"/>
  <c r="D1636" i="5"/>
  <c r="E1636" i="5"/>
  <c r="F1636" i="5"/>
  <c r="G1636" i="5"/>
  <c r="H1636" i="5"/>
  <c r="I1636" i="5"/>
  <c r="J1636" i="5"/>
  <c r="K1636" i="5"/>
  <c r="L1636" i="5"/>
  <c r="A1637" i="5"/>
  <c r="B1637" i="5"/>
  <c r="C1637" i="5"/>
  <c r="D1637" i="5"/>
  <c r="E1637" i="5"/>
  <c r="F1637" i="5"/>
  <c r="G1637" i="5"/>
  <c r="H1637" i="5"/>
  <c r="I1637" i="5"/>
  <c r="J1637" i="5"/>
  <c r="K1637" i="5"/>
  <c r="L1637" i="5"/>
  <c r="A1638" i="5"/>
  <c r="B1638" i="5"/>
  <c r="C1638" i="5"/>
  <c r="D1638" i="5"/>
  <c r="E1638" i="5"/>
  <c r="F1638" i="5"/>
  <c r="G1638" i="5"/>
  <c r="H1638" i="5"/>
  <c r="I1638" i="5"/>
  <c r="J1638" i="5"/>
  <c r="K1638" i="5"/>
  <c r="L1638" i="5"/>
  <c r="A1639" i="5"/>
  <c r="B1639" i="5"/>
  <c r="C1639" i="5"/>
  <c r="D1639" i="5"/>
  <c r="E1639" i="5"/>
  <c r="F1639" i="5"/>
  <c r="G1639" i="5"/>
  <c r="H1639" i="5"/>
  <c r="I1639" i="5"/>
  <c r="J1639" i="5"/>
  <c r="K1639" i="5"/>
  <c r="L1639" i="5"/>
  <c r="A1640" i="5"/>
  <c r="B1640" i="5"/>
  <c r="C1640" i="5"/>
  <c r="D1640" i="5"/>
  <c r="E1640" i="5"/>
  <c r="F1640" i="5"/>
  <c r="G1640" i="5"/>
  <c r="H1640" i="5"/>
  <c r="I1640" i="5"/>
  <c r="J1640" i="5"/>
  <c r="K1640" i="5"/>
  <c r="L1640" i="5"/>
  <c r="A1641" i="5"/>
  <c r="B1641" i="5"/>
  <c r="C1641" i="5"/>
  <c r="D1641" i="5"/>
  <c r="E1641" i="5"/>
  <c r="F1641" i="5"/>
  <c r="G1641" i="5"/>
  <c r="H1641" i="5"/>
  <c r="I1641" i="5"/>
  <c r="J1641" i="5"/>
  <c r="K1641" i="5"/>
  <c r="L1641" i="5"/>
  <c r="A1642" i="5"/>
  <c r="B1642" i="5"/>
  <c r="C1642" i="5"/>
  <c r="D1642" i="5"/>
  <c r="E1642" i="5"/>
  <c r="F1642" i="5"/>
  <c r="G1642" i="5"/>
  <c r="H1642" i="5"/>
  <c r="I1642" i="5"/>
  <c r="J1642" i="5"/>
  <c r="K1642" i="5"/>
  <c r="L1642" i="5"/>
  <c r="A1643" i="5"/>
  <c r="B1643" i="5"/>
  <c r="C1643" i="5"/>
  <c r="D1643" i="5"/>
  <c r="E1643" i="5"/>
  <c r="F1643" i="5"/>
  <c r="G1643" i="5"/>
  <c r="H1643" i="5"/>
  <c r="I1643" i="5"/>
  <c r="J1643" i="5"/>
  <c r="K1643" i="5"/>
  <c r="L1643" i="5"/>
  <c r="A1644" i="5"/>
  <c r="B1644" i="5"/>
  <c r="C1644" i="5"/>
  <c r="D1644" i="5"/>
  <c r="E1644" i="5"/>
  <c r="F1644" i="5"/>
  <c r="G1644" i="5"/>
  <c r="H1644" i="5"/>
  <c r="I1644" i="5"/>
  <c r="J1644" i="5"/>
  <c r="K1644" i="5"/>
  <c r="L1644" i="5"/>
  <c r="A1645" i="5"/>
  <c r="B1645" i="5"/>
  <c r="C1645" i="5"/>
  <c r="D1645" i="5"/>
  <c r="E1645" i="5"/>
  <c r="F1645" i="5"/>
  <c r="G1645" i="5"/>
  <c r="H1645" i="5"/>
  <c r="I1645" i="5"/>
  <c r="J1645" i="5"/>
  <c r="K1645" i="5"/>
  <c r="L1645" i="5"/>
  <c r="A1646" i="5"/>
  <c r="B1646" i="5"/>
  <c r="C1646" i="5"/>
  <c r="D1646" i="5"/>
  <c r="E1646" i="5"/>
  <c r="F1646" i="5"/>
  <c r="G1646" i="5"/>
  <c r="H1646" i="5"/>
  <c r="I1646" i="5"/>
  <c r="J1646" i="5"/>
  <c r="K1646" i="5"/>
  <c r="L1646" i="5"/>
  <c r="A1647" i="5"/>
  <c r="B1647" i="5"/>
  <c r="C1647" i="5"/>
  <c r="D1647" i="5"/>
  <c r="E1647" i="5"/>
  <c r="F1647" i="5"/>
  <c r="G1647" i="5"/>
  <c r="H1647" i="5"/>
  <c r="I1647" i="5"/>
  <c r="J1647" i="5"/>
  <c r="K1647" i="5"/>
  <c r="L1647" i="5"/>
  <c r="A1648" i="5"/>
  <c r="B1648" i="5"/>
  <c r="C1648" i="5"/>
  <c r="D1648" i="5"/>
  <c r="E1648" i="5"/>
  <c r="F1648" i="5"/>
  <c r="G1648" i="5"/>
  <c r="H1648" i="5"/>
  <c r="I1648" i="5"/>
  <c r="J1648" i="5"/>
  <c r="K1648" i="5"/>
  <c r="L1648" i="5"/>
  <c r="A1649" i="5"/>
  <c r="B1649" i="5"/>
  <c r="C1649" i="5"/>
  <c r="D1649" i="5"/>
  <c r="E1649" i="5"/>
  <c r="F1649" i="5"/>
  <c r="G1649" i="5"/>
  <c r="H1649" i="5"/>
  <c r="I1649" i="5"/>
  <c r="J1649" i="5"/>
  <c r="K1649" i="5"/>
  <c r="L1649" i="5"/>
  <c r="A1650" i="5"/>
  <c r="B1650" i="5"/>
  <c r="C1650" i="5"/>
  <c r="D1650" i="5"/>
  <c r="E1650" i="5"/>
  <c r="F1650" i="5"/>
  <c r="G1650" i="5"/>
  <c r="H1650" i="5"/>
  <c r="I1650" i="5"/>
  <c r="J1650" i="5"/>
  <c r="K1650" i="5"/>
  <c r="L1650" i="5"/>
  <c r="A1651" i="5"/>
  <c r="B1651" i="5"/>
  <c r="C1651" i="5"/>
  <c r="D1651" i="5"/>
  <c r="E1651" i="5"/>
  <c r="F1651" i="5"/>
  <c r="G1651" i="5"/>
  <c r="H1651" i="5"/>
  <c r="I1651" i="5"/>
  <c r="J1651" i="5"/>
  <c r="K1651" i="5"/>
  <c r="L1651" i="5"/>
  <c r="A1652" i="5"/>
  <c r="B1652" i="5"/>
  <c r="C1652" i="5"/>
  <c r="D1652" i="5"/>
  <c r="E1652" i="5"/>
  <c r="F1652" i="5"/>
  <c r="G1652" i="5"/>
  <c r="H1652" i="5"/>
  <c r="I1652" i="5"/>
  <c r="J1652" i="5"/>
  <c r="K1652" i="5"/>
  <c r="L1652" i="5"/>
  <c r="A1653" i="5"/>
  <c r="B1653" i="5"/>
  <c r="C1653" i="5"/>
  <c r="D1653" i="5"/>
  <c r="E1653" i="5"/>
  <c r="F1653" i="5"/>
  <c r="G1653" i="5"/>
  <c r="H1653" i="5"/>
  <c r="I1653" i="5"/>
  <c r="J1653" i="5"/>
  <c r="K1653" i="5"/>
  <c r="L1653" i="5"/>
  <c r="A1654" i="5"/>
  <c r="B1654" i="5"/>
  <c r="C1654" i="5"/>
  <c r="D1654" i="5"/>
  <c r="E1654" i="5"/>
  <c r="F1654" i="5"/>
  <c r="G1654" i="5"/>
  <c r="H1654" i="5"/>
  <c r="I1654" i="5"/>
  <c r="J1654" i="5"/>
  <c r="K1654" i="5"/>
  <c r="L1654" i="5"/>
  <c r="A1655" i="5"/>
  <c r="B1655" i="5"/>
  <c r="C1655" i="5"/>
  <c r="D1655" i="5"/>
  <c r="E1655" i="5"/>
  <c r="F1655" i="5"/>
  <c r="G1655" i="5"/>
  <c r="H1655" i="5"/>
  <c r="I1655" i="5"/>
  <c r="J1655" i="5"/>
  <c r="K1655" i="5"/>
  <c r="L1655" i="5"/>
  <c r="A1656" i="5"/>
  <c r="B1656" i="5"/>
  <c r="C1656" i="5"/>
  <c r="D1656" i="5"/>
  <c r="E1656" i="5"/>
  <c r="F1656" i="5"/>
  <c r="G1656" i="5"/>
  <c r="H1656" i="5"/>
  <c r="I1656" i="5"/>
  <c r="J1656" i="5"/>
  <c r="K1656" i="5"/>
  <c r="L1656" i="5"/>
  <c r="A1657" i="5"/>
  <c r="B1657" i="5"/>
  <c r="C1657" i="5"/>
  <c r="D1657" i="5"/>
  <c r="E1657" i="5"/>
  <c r="F1657" i="5"/>
  <c r="G1657" i="5"/>
  <c r="H1657" i="5"/>
  <c r="I1657" i="5"/>
  <c r="J1657" i="5"/>
  <c r="K1657" i="5"/>
  <c r="L1657" i="5"/>
  <c r="A1658" i="5"/>
  <c r="B1658" i="5"/>
  <c r="C1658" i="5"/>
  <c r="D1658" i="5"/>
  <c r="E1658" i="5"/>
  <c r="F1658" i="5"/>
  <c r="G1658" i="5"/>
  <c r="H1658" i="5"/>
  <c r="I1658" i="5"/>
  <c r="J1658" i="5"/>
  <c r="K1658" i="5"/>
  <c r="L1658" i="5"/>
  <c r="A1659" i="5"/>
  <c r="B1659" i="5"/>
  <c r="C1659" i="5"/>
  <c r="D1659" i="5"/>
  <c r="E1659" i="5"/>
  <c r="F1659" i="5"/>
  <c r="G1659" i="5"/>
  <c r="H1659" i="5"/>
  <c r="I1659" i="5"/>
  <c r="J1659" i="5"/>
  <c r="K1659" i="5"/>
  <c r="L1659" i="5"/>
  <c r="A1660" i="5"/>
  <c r="B1660" i="5"/>
  <c r="C1660" i="5"/>
  <c r="D1660" i="5"/>
  <c r="E1660" i="5"/>
  <c r="F1660" i="5"/>
  <c r="G1660" i="5"/>
  <c r="H1660" i="5"/>
  <c r="I1660" i="5"/>
  <c r="J1660" i="5"/>
  <c r="K1660" i="5"/>
  <c r="L1660" i="5"/>
  <c r="A1661" i="5"/>
  <c r="B1661" i="5"/>
  <c r="C1661" i="5"/>
  <c r="D1661" i="5"/>
  <c r="E1661" i="5"/>
  <c r="F1661" i="5"/>
  <c r="G1661" i="5"/>
  <c r="H1661" i="5"/>
  <c r="I1661" i="5"/>
  <c r="J1661" i="5"/>
  <c r="K1661" i="5"/>
  <c r="L1661" i="5"/>
  <c r="A1662" i="5"/>
  <c r="B1662" i="5"/>
  <c r="C1662" i="5"/>
  <c r="D1662" i="5"/>
  <c r="E1662" i="5"/>
  <c r="F1662" i="5"/>
  <c r="G1662" i="5"/>
  <c r="H1662" i="5"/>
  <c r="I1662" i="5"/>
  <c r="J1662" i="5"/>
  <c r="K1662" i="5"/>
  <c r="L1662" i="5"/>
  <c r="A1663" i="5"/>
  <c r="B1663" i="5"/>
  <c r="C1663" i="5"/>
  <c r="D1663" i="5"/>
  <c r="E1663" i="5"/>
  <c r="F1663" i="5"/>
  <c r="G1663" i="5"/>
  <c r="H1663" i="5"/>
  <c r="I1663" i="5"/>
  <c r="J1663" i="5"/>
  <c r="K1663" i="5"/>
  <c r="L1663" i="5"/>
  <c r="A1664" i="5"/>
  <c r="B1664" i="5"/>
  <c r="C1664" i="5"/>
  <c r="D1664" i="5"/>
  <c r="E1664" i="5"/>
  <c r="F1664" i="5"/>
  <c r="G1664" i="5"/>
  <c r="H1664" i="5"/>
  <c r="I1664" i="5"/>
  <c r="J1664" i="5"/>
  <c r="K1664" i="5"/>
  <c r="L1664" i="5"/>
  <c r="A1665" i="5"/>
  <c r="B1665" i="5"/>
  <c r="C1665" i="5"/>
  <c r="D1665" i="5"/>
  <c r="E1665" i="5"/>
  <c r="F1665" i="5"/>
  <c r="G1665" i="5"/>
  <c r="H1665" i="5"/>
  <c r="I1665" i="5"/>
  <c r="J1665" i="5"/>
  <c r="K1665" i="5"/>
  <c r="L1665" i="5"/>
  <c r="A1666" i="5"/>
  <c r="B1666" i="5"/>
  <c r="C1666" i="5"/>
  <c r="D1666" i="5"/>
  <c r="E1666" i="5"/>
  <c r="F1666" i="5"/>
  <c r="G1666" i="5"/>
  <c r="H1666" i="5"/>
  <c r="I1666" i="5"/>
  <c r="J1666" i="5"/>
  <c r="K1666" i="5"/>
  <c r="L1666" i="5"/>
  <c r="A1667" i="5"/>
  <c r="B1667" i="5"/>
  <c r="C1667" i="5"/>
  <c r="D1667" i="5"/>
  <c r="E1667" i="5"/>
  <c r="F1667" i="5"/>
  <c r="G1667" i="5"/>
  <c r="H1667" i="5"/>
  <c r="I1667" i="5"/>
  <c r="J1667" i="5"/>
  <c r="K1667" i="5"/>
  <c r="L1667" i="5"/>
  <c r="A1668" i="5"/>
  <c r="B1668" i="5"/>
  <c r="C1668" i="5"/>
  <c r="D1668" i="5"/>
  <c r="E1668" i="5"/>
  <c r="F1668" i="5"/>
  <c r="G1668" i="5"/>
  <c r="H1668" i="5"/>
  <c r="I1668" i="5"/>
  <c r="J1668" i="5"/>
  <c r="K1668" i="5"/>
  <c r="L1668" i="5"/>
  <c r="A1669" i="5"/>
  <c r="B1669" i="5"/>
  <c r="C1669" i="5"/>
  <c r="D1669" i="5"/>
  <c r="E1669" i="5"/>
  <c r="F1669" i="5"/>
  <c r="G1669" i="5"/>
  <c r="H1669" i="5"/>
  <c r="I1669" i="5"/>
  <c r="J1669" i="5"/>
  <c r="K1669" i="5"/>
  <c r="L1669" i="5"/>
  <c r="A1670" i="5"/>
  <c r="B1670" i="5"/>
  <c r="C1670" i="5"/>
  <c r="D1670" i="5"/>
  <c r="E1670" i="5"/>
  <c r="F1670" i="5"/>
  <c r="G1670" i="5"/>
  <c r="H1670" i="5"/>
  <c r="I1670" i="5"/>
  <c r="J1670" i="5"/>
  <c r="K1670" i="5"/>
  <c r="L1670" i="5"/>
  <c r="A1671" i="5"/>
  <c r="B1671" i="5"/>
  <c r="C1671" i="5"/>
  <c r="D1671" i="5"/>
  <c r="E1671" i="5"/>
  <c r="F1671" i="5"/>
  <c r="G1671" i="5"/>
  <c r="H1671" i="5"/>
  <c r="I1671" i="5"/>
  <c r="J1671" i="5"/>
  <c r="K1671" i="5"/>
  <c r="L1671" i="5"/>
  <c r="A1672" i="5"/>
  <c r="B1672" i="5"/>
  <c r="C1672" i="5"/>
  <c r="D1672" i="5"/>
  <c r="E1672" i="5"/>
  <c r="F1672" i="5"/>
  <c r="G1672" i="5"/>
  <c r="H1672" i="5"/>
  <c r="I1672" i="5"/>
  <c r="J1672" i="5"/>
  <c r="K1672" i="5"/>
  <c r="L1672" i="5"/>
  <c r="A1673" i="5"/>
  <c r="B1673" i="5"/>
  <c r="C1673" i="5"/>
  <c r="D1673" i="5"/>
  <c r="E1673" i="5"/>
  <c r="F1673" i="5"/>
  <c r="G1673" i="5"/>
  <c r="H1673" i="5"/>
  <c r="I1673" i="5"/>
  <c r="J1673" i="5"/>
  <c r="K1673" i="5"/>
  <c r="L1673" i="5"/>
  <c r="A1674" i="5"/>
  <c r="B1674" i="5"/>
  <c r="C1674" i="5"/>
  <c r="D1674" i="5"/>
  <c r="E1674" i="5"/>
  <c r="F1674" i="5"/>
  <c r="G1674" i="5"/>
  <c r="H1674" i="5"/>
  <c r="I1674" i="5"/>
  <c r="J1674" i="5"/>
  <c r="K1674" i="5"/>
  <c r="L1674" i="5"/>
  <c r="A1675" i="5"/>
  <c r="B1675" i="5"/>
  <c r="C1675" i="5"/>
  <c r="D1675" i="5"/>
  <c r="E1675" i="5"/>
  <c r="F1675" i="5"/>
  <c r="G1675" i="5"/>
  <c r="H1675" i="5"/>
  <c r="I1675" i="5"/>
  <c r="J1675" i="5"/>
  <c r="K1675" i="5"/>
  <c r="L1675" i="5"/>
  <c r="A1676" i="5"/>
  <c r="B1676" i="5"/>
  <c r="C1676" i="5"/>
  <c r="D1676" i="5"/>
  <c r="E1676" i="5"/>
  <c r="F1676" i="5"/>
  <c r="G1676" i="5"/>
  <c r="H1676" i="5"/>
  <c r="I1676" i="5"/>
  <c r="J1676" i="5"/>
  <c r="K1676" i="5"/>
  <c r="L1676" i="5"/>
  <c r="A1677" i="5"/>
  <c r="B1677" i="5"/>
  <c r="C1677" i="5"/>
  <c r="D1677" i="5"/>
  <c r="E1677" i="5"/>
  <c r="F1677" i="5"/>
  <c r="G1677" i="5"/>
  <c r="H1677" i="5"/>
  <c r="I1677" i="5"/>
  <c r="J1677" i="5"/>
  <c r="K1677" i="5"/>
  <c r="L1677" i="5"/>
  <c r="A1678" i="5"/>
  <c r="B1678" i="5"/>
  <c r="C1678" i="5"/>
  <c r="D1678" i="5"/>
  <c r="E1678" i="5"/>
  <c r="F1678" i="5"/>
  <c r="G1678" i="5"/>
  <c r="H1678" i="5"/>
  <c r="I1678" i="5"/>
  <c r="J1678" i="5"/>
  <c r="K1678" i="5"/>
  <c r="L1678" i="5"/>
  <c r="A1679" i="5"/>
  <c r="B1679" i="5"/>
  <c r="C1679" i="5"/>
  <c r="D1679" i="5"/>
  <c r="E1679" i="5"/>
  <c r="F1679" i="5"/>
  <c r="G1679" i="5"/>
  <c r="H1679" i="5"/>
  <c r="I1679" i="5"/>
  <c r="J1679" i="5"/>
  <c r="K1679" i="5"/>
  <c r="L1679" i="5"/>
  <c r="A1680" i="5"/>
  <c r="B1680" i="5"/>
  <c r="C1680" i="5"/>
  <c r="D1680" i="5"/>
  <c r="E1680" i="5"/>
  <c r="F1680" i="5"/>
  <c r="G1680" i="5"/>
  <c r="H1680" i="5"/>
  <c r="I1680" i="5"/>
  <c r="J1680" i="5"/>
  <c r="K1680" i="5"/>
  <c r="L1680" i="5"/>
  <c r="A1681" i="5"/>
  <c r="B1681" i="5"/>
  <c r="C1681" i="5"/>
  <c r="D1681" i="5"/>
  <c r="E1681" i="5"/>
  <c r="F1681" i="5"/>
  <c r="G1681" i="5"/>
  <c r="H1681" i="5"/>
  <c r="I1681" i="5"/>
  <c r="J1681" i="5"/>
  <c r="K1681" i="5"/>
  <c r="L1681" i="5"/>
  <c r="A1682" i="5"/>
  <c r="B1682" i="5"/>
  <c r="C1682" i="5"/>
  <c r="D1682" i="5"/>
  <c r="E1682" i="5"/>
  <c r="F1682" i="5"/>
  <c r="G1682" i="5"/>
  <c r="H1682" i="5"/>
  <c r="I1682" i="5"/>
  <c r="J1682" i="5"/>
  <c r="K1682" i="5"/>
  <c r="L1682" i="5"/>
  <c r="A1683" i="5"/>
  <c r="B1683" i="5"/>
  <c r="C1683" i="5"/>
  <c r="D1683" i="5"/>
  <c r="E1683" i="5"/>
  <c r="F1683" i="5"/>
  <c r="G1683" i="5"/>
  <c r="H1683" i="5"/>
  <c r="I1683" i="5"/>
  <c r="J1683" i="5"/>
  <c r="K1683" i="5"/>
  <c r="L1683" i="5"/>
  <c r="A1684" i="5"/>
  <c r="B1684" i="5"/>
  <c r="C1684" i="5"/>
  <c r="D1684" i="5"/>
  <c r="E1684" i="5"/>
  <c r="F1684" i="5"/>
  <c r="G1684" i="5"/>
  <c r="H1684" i="5"/>
  <c r="I1684" i="5"/>
  <c r="J1684" i="5"/>
  <c r="K1684" i="5"/>
  <c r="L1684" i="5"/>
  <c r="A1685" i="5"/>
  <c r="B1685" i="5"/>
  <c r="C1685" i="5"/>
  <c r="D1685" i="5"/>
  <c r="E1685" i="5"/>
  <c r="F1685" i="5"/>
  <c r="G1685" i="5"/>
  <c r="H1685" i="5"/>
  <c r="I1685" i="5"/>
  <c r="J1685" i="5"/>
  <c r="K1685" i="5"/>
  <c r="L1685" i="5"/>
  <c r="A1686" i="5"/>
  <c r="B1686" i="5"/>
  <c r="C1686" i="5"/>
  <c r="D1686" i="5"/>
  <c r="E1686" i="5"/>
  <c r="F1686" i="5"/>
  <c r="G1686" i="5"/>
  <c r="H1686" i="5"/>
  <c r="I1686" i="5"/>
  <c r="J1686" i="5"/>
  <c r="K1686" i="5"/>
  <c r="L1686" i="5"/>
  <c r="A1687" i="5"/>
  <c r="B1687" i="5"/>
  <c r="C1687" i="5"/>
  <c r="D1687" i="5"/>
  <c r="E1687" i="5"/>
  <c r="F1687" i="5"/>
  <c r="G1687" i="5"/>
  <c r="H1687" i="5"/>
  <c r="I1687" i="5"/>
  <c r="J1687" i="5"/>
  <c r="K1687" i="5"/>
  <c r="L1687" i="5"/>
  <c r="A1688" i="5"/>
  <c r="B1688" i="5"/>
  <c r="C1688" i="5"/>
  <c r="D1688" i="5"/>
  <c r="E1688" i="5"/>
  <c r="F1688" i="5"/>
  <c r="G1688" i="5"/>
  <c r="H1688" i="5"/>
  <c r="I1688" i="5"/>
  <c r="J1688" i="5"/>
  <c r="K1688" i="5"/>
  <c r="L1688" i="5"/>
  <c r="A1689" i="5"/>
  <c r="B1689" i="5"/>
  <c r="C1689" i="5"/>
  <c r="D1689" i="5"/>
  <c r="E1689" i="5"/>
  <c r="F1689" i="5"/>
  <c r="G1689" i="5"/>
  <c r="H1689" i="5"/>
  <c r="I1689" i="5"/>
  <c r="J1689" i="5"/>
  <c r="K1689" i="5"/>
  <c r="L1689" i="5"/>
  <c r="A1690" i="5"/>
  <c r="B1690" i="5"/>
  <c r="C1690" i="5"/>
  <c r="D1690" i="5"/>
  <c r="E1690" i="5"/>
  <c r="F1690" i="5"/>
  <c r="G1690" i="5"/>
  <c r="H1690" i="5"/>
  <c r="I1690" i="5"/>
  <c r="J1690" i="5"/>
  <c r="K1690" i="5"/>
  <c r="L1690" i="5"/>
  <c r="A1691" i="5"/>
  <c r="B1691" i="5"/>
  <c r="C1691" i="5"/>
  <c r="D1691" i="5"/>
  <c r="E1691" i="5"/>
  <c r="F1691" i="5"/>
  <c r="G1691" i="5"/>
  <c r="H1691" i="5"/>
  <c r="I1691" i="5"/>
  <c r="J1691" i="5"/>
  <c r="K1691" i="5"/>
  <c r="L1691" i="5"/>
  <c r="A1692" i="5"/>
  <c r="B1692" i="5"/>
  <c r="C1692" i="5"/>
  <c r="D1692" i="5"/>
  <c r="E1692" i="5"/>
  <c r="F1692" i="5"/>
  <c r="G1692" i="5"/>
  <c r="H1692" i="5"/>
  <c r="I1692" i="5"/>
  <c r="J1692" i="5"/>
  <c r="K1692" i="5"/>
  <c r="L1692" i="5"/>
  <c r="A1693" i="5"/>
  <c r="B1693" i="5"/>
  <c r="C1693" i="5"/>
  <c r="D1693" i="5"/>
  <c r="E1693" i="5"/>
  <c r="F1693" i="5"/>
  <c r="G1693" i="5"/>
  <c r="H1693" i="5"/>
  <c r="I1693" i="5"/>
  <c r="J1693" i="5"/>
  <c r="K1693" i="5"/>
  <c r="L1693" i="5"/>
  <c r="A1694" i="5"/>
  <c r="B1694" i="5"/>
  <c r="C1694" i="5"/>
  <c r="D1694" i="5"/>
  <c r="E1694" i="5"/>
  <c r="F1694" i="5"/>
  <c r="G1694" i="5"/>
  <c r="H1694" i="5"/>
  <c r="I1694" i="5"/>
  <c r="J1694" i="5"/>
  <c r="K1694" i="5"/>
  <c r="L1694" i="5"/>
  <c r="A1695" i="5"/>
  <c r="B1695" i="5"/>
  <c r="C1695" i="5"/>
  <c r="D1695" i="5"/>
  <c r="E1695" i="5"/>
  <c r="F1695" i="5"/>
  <c r="G1695" i="5"/>
  <c r="H1695" i="5"/>
  <c r="I1695" i="5"/>
  <c r="J1695" i="5"/>
  <c r="K1695" i="5"/>
  <c r="L1695" i="5"/>
  <c r="A1696" i="5"/>
  <c r="B1696" i="5"/>
  <c r="C1696" i="5"/>
  <c r="D1696" i="5"/>
  <c r="E1696" i="5"/>
  <c r="F1696" i="5"/>
  <c r="G1696" i="5"/>
  <c r="H1696" i="5"/>
  <c r="I1696" i="5"/>
  <c r="J1696" i="5"/>
  <c r="K1696" i="5"/>
  <c r="L1696" i="5"/>
  <c r="A1697" i="5"/>
  <c r="B1697" i="5"/>
  <c r="C1697" i="5"/>
  <c r="D1697" i="5"/>
  <c r="E1697" i="5"/>
  <c r="F1697" i="5"/>
  <c r="G1697" i="5"/>
  <c r="H1697" i="5"/>
  <c r="I1697" i="5"/>
  <c r="J1697" i="5"/>
  <c r="K1697" i="5"/>
  <c r="L1697" i="5"/>
  <c r="A1698" i="5"/>
  <c r="B1698" i="5"/>
  <c r="C1698" i="5"/>
  <c r="D1698" i="5"/>
  <c r="E1698" i="5"/>
  <c r="F1698" i="5"/>
  <c r="G1698" i="5"/>
  <c r="H1698" i="5"/>
  <c r="I1698" i="5"/>
  <c r="J1698" i="5"/>
  <c r="K1698" i="5"/>
  <c r="L1698" i="5"/>
  <c r="A1699" i="5"/>
  <c r="B1699" i="5"/>
  <c r="C1699" i="5"/>
  <c r="D1699" i="5"/>
  <c r="E1699" i="5"/>
  <c r="F1699" i="5"/>
  <c r="G1699" i="5"/>
  <c r="H1699" i="5"/>
  <c r="I1699" i="5"/>
  <c r="J1699" i="5"/>
  <c r="K1699" i="5"/>
  <c r="L1699" i="5"/>
  <c r="A1700" i="5"/>
  <c r="B1700" i="5"/>
  <c r="C1700" i="5"/>
  <c r="D1700" i="5"/>
  <c r="E1700" i="5"/>
  <c r="F1700" i="5"/>
  <c r="G1700" i="5"/>
  <c r="H1700" i="5"/>
  <c r="I1700" i="5"/>
  <c r="J1700" i="5"/>
  <c r="K1700" i="5"/>
  <c r="L1700" i="5"/>
  <c r="A1701" i="5"/>
  <c r="B1701" i="5"/>
  <c r="C1701" i="5"/>
  <c r="D1701" i="5"/>
  <c r="E1701" i="5"/>
  <c r="F1701" i="5"/>
  <c r="G1701" i="5"/>
  <c r="H1701" i="5"/>
  <c r="I1701" i="5"/>
  <c r="J1701" i="5"/>
  <c r="K1701" i="5"/>
  <c r="L1701" i="5"/>
  <c r="A1702" i="5"/>
  <c r="B1702" i="5"/>
  <c r="C1702" i="5"/>
  <c r="D1702" i="5"/>
  <c r="E1702" i="5"/>
  <c r="F1702" i="5"/>
  <c r="G1702" i="5"/>
  <c r="H1702" i="5"/>
  <c r="I1702" i="5"/>
  <c r="J1702" i="5"/>
  <c r="K1702" i="5"/>
  <c r="L1702" i="5"/>
  <c r="A1703" i="5"/>
  <c r="B1703" i="5"/>
  <c r="C1703" i="5"/>
  <c r="D1703" i="5"/>
  <c r="E1703" i="5"/>
  <c r="F1703" i="5"/>
  <c r="G1703" i="5"/>
  <c r="H1703" i="5"/>
  <c r="I1703" i="5"/>
  <c r="J1703" i="5"/>
  <c r="K1703" i="5"/>
  <c r="L1703" i="5"/>
  <c r="A1704" i="5"/>
  <c r="B1704" i="5"/>
  <c r="C1704" i="5"/>
  <c r="D1704" i="5"/>
  <c r="E1704" i="5"/>
  <c r="F1704" i="5"/>
  <c r="G1704" i="5"/>
  <c r="H1704" i="5"/>
  <c r="I1704" i="5"/>
  <c r="J1704" i="5"/>
  <c r="K1704" i="5"/>
  <c r="L1704" i="5"/>
  <c r="A1705" i="5"/>
  <c r="B1705" i="5"/>
  <c r="C1705" i="5"/>
  <c r="D1705" i="5"/>
  <c r="E1705" i="5"/>
  <c r="F1705" i="5"/>
  <c r="G1705" i="5"/>
  <c r="H1705" i="5"/>
  <c r="I1705" i="5"/>
  <c r="J1705" i="5"/>
  <c r="K1705" i="5"/>
  <c r="L1705" i="5"/>
  <c r="A1706" i="5"/>
  <c r="B1706" i="5"/>
  <c r="C1706" i="5"/>
  <c r="D1706" i="5"/>
  <c r="E1706" i="5"/>
  <c r="F1706" i="5"/>
  <c r="G1706" i="5"/>
  <c r="H1706" i="5"/>
  <c r="I1706" i="5"/>
  <c r="J1706" i="5"/>
  <c r="K1706" i="5"/>
  <c r="L1706" i="5"/>
  <c r="A1707" i="5"/>
  <c r="B1707" i="5"/>
  <c r="C1707" i="5"/>
  <c r="D1707" i="5"/>
  <c r="E1707" i="5"/>
  <c r="F1707" i="5"/>
  <c r="G1707" i="5"/>
  <c r="H1707" i="5"/>
  <c r="I1707" i="5"/>
  <c r="J1707" i="5"/>
  <c r="K1707" i="5"/>
  <c r="L1707" i="5"/>
  <c r="A1708" i="5"/>
  <c r="B1708" i="5"/>
  <c r="C1708" i="5"/>
  <c r="D1708" i="5"/>
  <c r="E1708" i="5"/>
  <c r="F1708" i="5"/>
  <c r="G1708" i="5"/>
  <c r="H1708" i="5"/>
  <c r="I1708" i="5"/>
  <c r="J1708" i="5"/>
  <c r="K1708" i="5"/>
  <c r="L1708" i="5"/>
  <c r="A1709" i="5"/>
  <c r="B1709" i="5"/>
  <c r="C1709" i="5"/>
  <c r="D1709" i="5"/>
  <c r="E1709" i="5"/>
  <c r="F1709" i="5"/>
  <c r="G1709" i="5"/>
  <c r="H1709" i="5"/>
  <c r="I1709" i="5"/>
  <c r="J1709" i="5"/>
  <c r="K1709" i="5"/>
  <c r="L1709" i="5"/>
  <c r="A1710" i="5"/>
  <c r="B1710" i="5"/>
  <c r="C1710" i="5"/>
  <c r="D1710" i="5"/>
  <c r="E1710" i="5"/>
  <c r="F1710" i="5"/>
  <c r="G1710" i="5"/>
  <c r="H1710" i="5"/>
  <c r="I1710" i="5"/>
  <c r="J1710" i="5"/>
  <c r="K1710" i="5"/>
  <c r="L1710" i="5"/>
  <c r="A1711" i="5"/>
  <c r="B1711" i="5"/>
  <c r="C1711" i="5"/>
  <c r="D1711" i="5"/>
  <c r="E1711" i="5"/>
  <c r="F1711" i="5"/>
  <c r="G1711" i="5"/>
  <c r="H1711" i="5"/>
  <c r="I1711" i="5"/>
  <c r="J1711" i="5"/>
  <c r="K1711" i="5"/>
  <c r="L1711" i="5"/>
  <c r="A1712" i="5"/>
  <c r="B1712" i="5"/>
  <c r="C1712" i="5"/>
  <c r="D1712" i="5"/>
  <c r="E1712" i="5"/>
  <c r="F1712" i="5"/>
  <c r="G1712" i="5"/>
  <c r="H1712" i="5"/>
  <c r="I1712" i="5"/>
  <c r="J1712" i="5"/>
  <c r="K1712" i="5"/>
  <c r="L1712" i="5"/>
  <c r="A1713" i="5"/>
  <c r="B1713" i="5"/>
  <c r="C1713" i="5"/>
  <c r="D1713" i="5"/>
  <c r="E1713" i="5"/>
  <c r="F1713" i="5"/>
  <c r="G1713" i="5"/>
  <c r="H1713" i="5"/>
  <c r="I1713" i="5"/>
  <c r="J1713" i="5"/>
  <c r="K1713" i="5"/>
  <c r="L1713" i="5"/>
  <c r="A1714" i="5"/>
  <c r="B1714" i="5"/>
  <c r="C1714" i="5"/>
  <c r="D1714" i="5"/>
  <c r="E1714" i="5"/>
  <c r="F1714" i="5"/>
  <c r="G1714" i="5"/>
  <c r="H1714" i="5"/>
  <c r="I1714" i="5"/>
  <c r="J1714" i="5"/>
  <c r="K1714" i="5"/>
  <c r="L1714" i="5"/>
  <c r="A1715" i="5"/>
  <c r="B1715" i="5"/>
  <c r="C1715" i="5"/>
  <c r="D1715" i="5"/>
  <c r="E1715" i="5"/>
  <c r="F1715" i="5"/>
  <c r="G1715" i="5"/>
  <c r="H1715" i="5"/>
  <c r="I1715" i="5"/>
  <c r="J1715" i="5"/>
  <c r="K1715" i="5"/>
  <c r="L1715" i="5"/>
  <c r="A1716" i="5"/>
  <c r="B1716" i="5"/>
  <c r="C1716" i="5"/>
  <c r="D1716" i="5"/>
  <c r="E1716" i="5"/>
  <c r="F1716" i="5"/>
  <c r="G1716" i="5"/>
  <c r="H1716" i="5"/>
  <c r="I1716" i="5"/>
  <c r="J1716" i="5"/>
  <c r="K1716" i="5"/>
  <c r="L1716" i="5"/>
  <c r="A1717" i="5"/>
  <c r="B1717" i="5"/>
  <c r="C1717" i="5"/>
  <c r="D1717" i="5"/>
  <c r="E1717" i="5"/>
  <c r="F1717" i="5"/>
  <c r="G1717" i="5"/>
  <c r="H1717" i="5"/>
  <c r="I1717" i="5"/>
  <c r="J1717" i="5"/>
  <c r="K1717" i="5"/>
  <c r="L1717" i="5"/>
  <c r="A1718" i="5"/>
  <c r="B1718" i="5"/>
  <c r="C1718" i="5"/>
  <c r="D1718" i="5"/>
  <c r="E1718" i="5"/>
  <c r="F1718" i="5"/>
  <c r="G1718" i="5"/>
  <c r="H1718" i="5"/>
  <c r="I1718" i="5"/>
  <c r="J1718" i="5"/>
  <c r="K1718" i="5"/>
  <c r="L1718" i="5"/>
  <c r="A1719" i="5"/>
  <c r="B1719" i="5"/>
  <c r="C1719" i="5"/>
  <c r="D1719" i="5"/>
  <c r="E1719" i="5"/>
  <c r="F1719" i="5"/>
  <c r="G1719" i="5"/>
  <c r="H1719" i="5"/>
  <c r="I1719" i="5"/>
  <c r="J1719" i="5"/>
  <c r="K1719" i="5"/>
  <c r="L1719" i="5"/>
  <c r="A1720" i="5"/>
  <c r="B1720" i="5"/>
  <c r="C1720" i="5"/>
  <c r="D1720" i="5"/>
  <c r="E1720" i="5"/>
  <c r="F1720" i="5"/>
  <c r="G1720" i="5"/>
  <c r="H1720" i="5"/>
  <c r="I1720" i="5"/>
  <c r="J1720" i="5"/>
  <c r="K1720" i="5"/>
  <c r="L1720" i="5"/>
  <c r="A1721" i="5"/>
  <c r="B1721" i="5"/>
  <c r="C1721" i="5"/>
  <c r="D1721" i="5"/>
  <c r="E1721" i="5"/>
  <c r="F1721" i="5"/>
  <c r="G1721" i="5"/>
  <c r="H1721" i="5"/>
  <c r="I1721" i="5"/>
  <c r="J1721" i="5"/>
  <c r="K1721" i="5"/>
  <c r="L1721" i="5"/>
  <c r="A1722" i="5"/>
  <c r="B1722" i="5"/>
  <c r="C1722" i="5"/>
  <c r="D1722" i="5"/>
  <c r="E1722" i="5"/>
  <c r="F1722" i="5"/>
  <c r="G1722" i="5"/>
  <c r="H1722" i="5"/>
  <c r="I1722" i="5"/>
  <c r="J1722" i="5"/>
  <c r="K1722" i="5"/>
  <c r="L1722" i="5"/>
  <c r="A1723" i="5"/>
  <c r="B1723" i="5"/>
  <c r="C1723" i="5"/>
  <c r="D1723" i="5"/>
  <c r="E1723" i="5"/>
  <c r="F1723" i="5"/>
  <c r="G1723" i="5"/>
  <c r="H1723" i="5"/>
  <c r="I1723" i="5"/>
  <c r="J1723" i="5"/>
  <c r="K1723" i="5"/>
  <c r="L1723" i="5"/>
  <c r="A1724" i="5"/>
  <c r="B1724" i="5"/>
  <c r="C1724" i="5"/>
  <c r="D1724" i="5"/>
  <c r="E1724" i="5"/>
  <c r="F1724" i="5"/>
  <c r="G1724" i="5"/>
  <c r="H1724" i="5"/>
  <c r="I1724" i="5"/>
  <c r="J1724" i="5"/>
  <c r="K1724" i="5"/>
  <c r="L1724" i="5"/>
  <c r="A1725" i="5"/>
  <c r="B1725" i="5"/>
  <c r="C1725" i="5"/>
  <c r="D1725" i="5"/>
  <c r="E1725" i="5"/>
  <c r="F1725" i="5"/>
  <c r="G1725" i="5"/>
  <c r="H1725" i="5"/>
  <c r="I1725" i="5"/>
  <c r="J1725" i="5"/>
  <c r="K1725" i="5"/>
  <c r="L1725" i="5"/>
  <c r="A1726" i="5"/>
  <c r="B1726" i="5"/>
  <c r="C1726" i="5"/>
  <c r="D1726" i="5"/>
  <c r="E1726" i="5"/>
  <c r="F1726" i="5"/>
  <c r="G1726" i="5"/>
  <c r="H1726" i="5"/>
  <c r="I1726" i="5"/>
  <c r="J1726" i="5"/>
  <c r="K1726" i="5"/>
  <c r="L1726" i="5"/>
  <c r="A1727" i="5"/>
  <c r="B1727" i="5"/>
  <c r="C1727" i="5"/>
  <c r="D1727" i="5"/>
  <c r="E1727" i="5"/>
  <c r="F1727" i="5"/>
  <c r="G1727" i="5"/>
  <c r="H1727" i="5"/>
  <c r="I1727" i="5"/>
  <c r="J1727" i="5"/>
  <c r="K1727" i="5"/>
  <c r="L1727" i="5"/>
  <c r="A1728" i="5"/>
  <c r="B1728" i="5"/>
  <c r="C1728" i="5"/>
  <c r="D1728" i="5"/>
  <c r="E1728" i="5"/>
  <c r="F1728" i="5"/>
  <c r="G1728" i="5"/>
  <c r="H1728" i="5"/>
  <c r="I1728" i="5"/>
  <c r="J1728" i="5"/>
  <c r="K1728" i="5"/>
  <c r="L1728" i="5"/>
  <c r="A1729" i="5"/>
  <c r="B1729" i="5"/>
  <c r="C1729" i="5"/>
  <c r="D1729" i="5"/>
  <c r="E1729" i="5"/>
  <c r="F1729" i="5"/>
  <c r="G1729" i="5"/>
  <c r="H1729" i="5"/>
  <c r="I1729" i="5"/>
  <c r="J1729" i="5"/>
  <c r="K1729" i="5"/>
  <c r="L1729" i="5"/>
  <c r="A1730" i="5"/>
  <c r="B1730" i="5"/>
  <c r="C1730" i="5"/>
  <c r="D1730" i="5"/>
  <c r="E1730" i="5"/>
  <c r="F1730" i="5"/>
  <c r="G1730" i="5"/>
  <c r="H1730" i="5"/>
  <c r="I1730" i="5"/>
  <c r="J1730" i="5"/>
  <c r="K1730" i="5"/>
  <c r="L1730" i="5"/>
  <c r="A1731" i="5"/>
  <c r="B1731" i="5"/>
  <c r="C1731" i="5"/>
  <c r="D1731" i="5"/>
  <c r="E1731" i="5"/>
  <c r="F1731" i="5"/>
  <c r="G1731" i="5"/>
  <c r="H1731" i="5"/>
  <c r="I1731" i="5"/>
  <c r="J1731" i="5"/>
  <c r="K1731" i="5"/>
  <c r="L1731" i="5"/>
  <c r="A1732" i="5"/>
  <c r="B1732" i="5"/>
  <c r="C1732" i="5"/>
  <c r="D1732" i="5"/>
  <c r="E1732" i="5"/>
  <c r="F1732" i="5"/>
  <c r="G1732" i="5"/>
  <c r="H1732" i="5"/>
  <c r="I1732" i="5"/>
  <c r="J1732" i="5"/>
  <c r="K1732" i="5"/>
  <c r="L1732" i="5"/>
  <c r="A1733" i="5"/>
  <c r="B1733" i="5"/>
  <c r="C1733" i="5"/>
  <c r="D1733" i="5"/>
  <c r="E1733" i="5"/>
  <c r="F1733" i="5"/>
  <c r="G1733" i="5"/>
  <c r="H1733" i="5"/>
  <c r="I1733" i="5"/>
  <c r="J1733" i="5"/>
  <c r="K1733" i="5"/>
  <c r="L1733" i="5"/>
  <c r="A1734" i="5"/>
  <c r="B1734" i="5"/>
  <c r="C1734" i="5"/>
  <c r="D1734" i="5"/>
  <c r="E1734" i="5"/>
  <c r="F1734" i="5"/>
  <c r="G1734" i="5"/>
  <c r="H1734" i="5"/>
  <c r="I1734" i="5"/>
  <c r="J1734" i="5"/>
  <c r="K1734" i="5"/>
  <c r="L1734" i="5"/>
  <c r="A1735" i="5"/>
  <c r="B1735" i="5"/>
  <c r="C1735" i="5"/>
  <c r="D1735" i="5"/>
  <c r="E1735" i="5"/>
  <c r="F1735" i="5"/>
  <c r="G1735" i="5"/>
  <c r="H1735" i="5"/>
  <c r="I1735" i="5"/>
  <c r="J1735" i="5"/>
  <c r="K1735" i="5"/>
  <c r="L1735" i="5"/>
  <c r="A1736" i="5"/>
  <c r="B1736" i="5"/>
  <c r="C1736" i="5"/>
  <c r="D1736" i="5"/>
  <c r="E1736" i="5"/>
  <c r="F1736" i="5"/>
  <c r="G1736" i="5"/>
  <c r="H1736" i="5"/>
  <c r="I1736" i="5"/>
  <c r="J1736" i="5"/>
  <c r="K1736" i="5"/>
  <c r="L1736" i="5"/>
  <c r="A1737" i="5"/>
  <c r="B1737" i="5"/>
  <c r="C1737" i="5"/>
  <c r="D1737" i="5"/>
  <c r="E1737" i="5"/>
  <c r="F1737" i="5"/>
  <c r="G1737" i="5"/>
  <c r="H1737" i="5"/>
  <c r="I1737" i="5"/>
  <c r="J1737" i="5"/>
  <c r="K1737" i="5"/>
  <c r="L1737" i="5"/>
  <c r="A1738" i="5"/>
  <c r="B1738" i="5"/>
  <c r="C1738" i="5"/>
  <c r="D1738" i="5"/>
  <c r="E1738" i="5"/>
  <c r="F1738" i="5"/>
  <c r="G1738" i="5"/>
  <c r="H1738" i="5"/>
  <c r="I1738" i="5"/>
  <c r="J1738" i="5"/>
  <c r="K1738" i="5"/>
  <c r="L1738" i="5"/>
  <c r="A1739" i="5"/>
  <c r="B1739" i="5"/>
  <c r="C1739" i="5"/>
  <c r="D1739" i="5"/>
  <c r="E1739" i="5"/>
  <c r="F1739" i="5"/>
  <c r="G1739" i="5"/>
  <c r="H1739" i="5"/>
  <c r="I1739" i="5"/>
  <c r="J1739" i="5"/>
  <c r="K1739" i="5"/>
  <c r="L1739" i="5"/>
  <c r="A1740" i="5"/>
  <c r="B1740" i="5"/>
  <c r="C1740" i="5"/>
  <c r="D1740" i="5"/>
  <c r="E1740" i="5"/>
  <c r="F1740" i="5"/>
  <c r="G1740" i="5"/>
  <c r="H1740" i="5"/>
  <c r="I1740" i="5"/>
  <c r="J1740" i="5"/>
  <c r="K1740" i="5"/>
  <c r="L1740" i="5"/>
  <c r="A1741" i="5"/>
  <c r="B1741" i="5"/>
  <c r="C1741" i="5"/>
  <c r="D1741" i="5"/>
  <c r="E1741" i="5"/>
  <c r="F1741" i="5"/>
  <c r="G1741" i="5"/>
  <c r="H1741" i="5"/>
  <c r="I1741" i="5"/>
  <c r="J1741" i="5"/>
  <c r="K1741" i="5"/>
  <c r="L1741" i="5"/>
  <c r="A1742" i="5"/>
  <c r="B1742" i="5"/>
  <c r="C1742" i="5"/>
  <c r="D1742" i="5"/>
  <c r="E1742" i="5"/>
  <c r="F1742" i="5"/>
  <c r="G1742" i="5"/>
  <c r="H1742" i="5"/>
  <c r="I1742" i="5"/>
  <c r="J1742" i="5"/>
  <c r="K1742" i="5"/>
  <c r="L1742" i="5"/>
  <c r="A1743" i="5"/>
  <c r="B1743" i="5"/>
  <c r="C1743" i="5"/>
  <c r="D1743" i="5"/>
  <c r="E1743" i="5"/>
  <c r="F1743" i="5"/>
  <c r="G1743" i="5"/>
  <c r="H1743" i="5"/>
  <c r="I1743" i="5"/>
  <c r="J1743" i="5"/>
  <c r="K1743" i="5"/>
  <c r="L1743" i="5"/>
  <c r="A1744" i="5"/>
  <c r="B1744" i="5"/>
  <c r="C1744" i="5"/>
  <c r="D1744" i="5"/>
  <c r="E1744" i="5"/>
  <c r="F1744" i="5"/>
  <c r="G1744" i="5"/>
  <c r="H1744" i="5"/>
  <c r="I1744" i="5"/>
  <c r="J1744" i="5"/>
  <c r="K1744" i="5"/>
  <c r="L1744" i="5"/>
  <c r="A1745" i="5"/>
  <c r="B1745" i="5"/>
  <c r="C1745" i="5"/>
  <c r="D1745" i="5"/>
  <c r="E1745" i="5"/>
  <c r="F1745" i="5"/>
  <c r="G1745" i="5"/>
  <c r="H1745" i="5"/>
  <c r="I1745" i="5"/>
  <c r="J1745" i="5"/>
  <c r="K1745" i="5"/>
  <c r="L1745" i="5"/>
  <c r="A1746" i="5"/>
  <c r="B1746" i="5"/>
  <c r="C1746" i="5"/>
  <c r="D1746" i="5"/>
  <c r="E1746" i="5"/>
  <c r="F1746" i="5"/>
  <c r="G1746" i="5"/>
  <c r="H1746" i="5"/>
  <c r="I1746" i="5"/>
  <c r="J1746" i="5"/>
  <c r="K1746" i="5"/>
  <c r="L1746" i="5"/>
  <c r="A1747" i="5"/>
  <c r="B1747" i="5"/>
  <c r="C1747" i="5"/>
  <c r="D1747" i="5"/>
  <c r="E1747" i="5"/>
  <c r="F1747" i="5"/>
  <c r="G1747" i="5"/>
  <c r="H1747" i="5"/>
  <c r="I1747" i="5"/>
  <c r="J1747" i="5"/>
  <c r="K1747" i="5"/>
  <c r="L1747" i="5"/>
  <c r="A1748" i="5"/>
  <c r="B1748" i="5"/>
  <c r="C1748" i="5"/>
  <c r="D1748" i="5"/>
  <c r="E1748" i="5"/>
  <c r="F1748" i="5"/>
  <c r="G1748" i="5"/>
  <c r="H1748" i="5"/>
  <c r="I1748" i="5"/>
  <c r="J1748" i="5"/>
  <c r="K1748" i="5"/>
  <c r="L1748" i="5"/>
  <c r="A1749" i="5"/>
  <c r="B1749" i="5"/>
  <c r="C1749" i="5"/>
  <c r="D1749" i="5"/>
  <c r="E1749" i="5"/>
  <c r="F1749" i="5"/>
  <c r="G1749" i="5"/>
  <c r="H1749" i="5"/>
  <c r="I1749" i="5"/>
  <c r="J1749" i="5"/>
  <c r="K1749" i="5"/>
  <c r="L1749" i="5"/>
  <c r="A1750" i="5"/>
  <c r="B1750" i="5"/>
  <c r="C1750" i="5"/>
  <c r="D1750" i="5"/>
  <c r="E1750" i="5"/>
  <c r="F1750" i="5"/>
  <c r="G1750" i="5"/>
  <c r="H1750" i="5"/>
  <c r="I1750" i="5"/>
  <c r="J1750" i="5"/>
  <c r="K1750" i="5"/>
  <c r="L1750" i="5"/>
  <c r="A1751" i="5"/>
  <c r="B1751" i="5"/>
  <c r="C1751" i="5"/>
  <c r="D1751" i="5"/>
  <c r="E1751" i="5"/>
  <c r="F1751" i="5"/>
  <c r="G1751" i="5"/>
  <c r="H1751" i="5"/>
  <c r="I1751" i="5"/>
  <c r="J1751" i="5"/>
  <c r="K1751" i="5"/>
  <c r="L1751" i="5"/>
  <c r="A1752" i="5"/>
  <c r="B1752" i="5"/>
  <c r="C1752" i="5"/>
  <c r="D1752" i="5"/>
  <c r="E1752" i="5"/>
  <c r="F1752" i="5"/>
  <c r="G1752" i="5"/>
  <c r="H1752" i="5"/>
  <c r="I1752" i="5"/>
  <c r="J1752" i="5"/>
  <c r="K1752" i="5"/>
  <c r="L1752" i="5"/>
  <c r="A1753" i="5"/>
  <c r="B1753" i="5"/>
  <c r="C1753" i="5"/>
  <c r="D1753" i="5"/>
  <c r="E1753" i="5"/>
  <c r="F1753" i="5"/>
  <c r="G1753" i="5"/>
  <c r="H1753" i="5"/>
  <c r="I1753" i="5"/>
  <c r="J1753" i="5"/>
  <c r="K1753" i="5"/>
  <c r="L1753" i="5"/>
  <c r="A1754" i="5"/>
  <c r="B1754" i="5"/>
  <c r="C1754" i="5"/>
  <c r="D1754" i="5"/>
  <c r="E1754" i="5"/>
  <c r="F1754" i="5"/>
  <c r="G1754" i="5"/>
  <c r="H1754" i="5"/>
  <c r="I1754" i="5"/>
  <c r="J1754" i="5"/>
  <c r="K1754" i="5"/>
  <c r="L1754" i="5"/>
  <c r="A1755" i="5"/>
  <c r="B1755" i="5"/>
  <c r="C1755" i="5"/>
  <c r="D1755" i="5"/>
  <c r="E1755" i="5"/>
  <c r="F1755" i="5"/>
  <c r="G1755" i="5"/>
  <c r="H1755" i="5"/>
  <c r="I1755" i="5"/>
  <c r="J1755" i="5"/>
  <c r="K1755" i="5"/>
  <c r="L1755" i="5"/>
  <c r="A1756" i="5"/>
  <c r="B1756" i="5"/>
  <c r="C1756" i="5"/>
  <c r="D1756" i="5"/>
  <c r="E1756" i="5"/>
  <c r="F1756" i="5"/>
  <c r="G1756" i="5"/>
  <c r="H1756" i="5"/>
  <c r="I1756" i="5"/>
  <c r="J1756" i="5"/>
  <c r="K1756" i="5"/>
  <c r="L1756" i="5"/>
  <c r="A1757" i="5"/>
  <c r="B1757" i="5"/>
  <c r="C1757" i="5"/>
  <c r="D1757" i="5"/>
  <c r="E1757" i="5"/>
  <c r="F1757" i="5"/>
  <c r="G1757" i="5"/>
  <c r="H1757" i="5"/>
  <c r="I1757" i="5"/>
  <c r="J1757" i="5"/>
  <c r="K1757" i="5"/>
  <c r="L1757" i="5"/>
  <c r="A1758" i="5"/>
  <c r="B1758" i="5"/>
  <c r="C1758" i="5"/>
  <c r="D1758" i="5"/>
  <c r="E1758" i="5"/>
  <c r="F1758" i="5"/>
  <c r="G1758" i="5"/>
  <c r="H1758" i="5"/>
  <c r="I1758" i="5"/>
  <c r="J1758" i="5"/>
  <c r="K1758" i="5"/>
  <c r="L1758" i="5"/>
  <c r="A1759" i="5"/>
  <c r="B1759" i="5"/>
  <c r="C1759" i="5"/>
  <c r="D1759" i="5"/>
  <c r="E1759" i="5"/>
  <c r="F1759" i="5"/>
  <c r="G1759" i="5"/>
  <c r="H1759" i="5"/>
  <c r="I1759" i="5"/>
  <c r="J1759" i="5"/>
  <c r="K1759" i="5"/>
  <c r="L1759" i="5"/>
  <c r="A1760" i="5"/>
  <c r="B1760" i="5"/>
  <c r="C1760" i="5"/>
  <c r="D1760" i="5"/>
  <c r="E1760" i="5"/>
  <c r="F1760" i="5"/>
  <c r="G1760" i="5"/>
  <c r="H1760" i="5"/>
  <c r="I1760" i="5"/>
  <c r="J1760" i="5"/>
  <c r="K1760" i="5"/>
  <c r="L1760" i="5"/>
  <c r="A1761" i="5"/>
  <c r="B1761" i="5"/>
  <c r="C1761" i="5"/>
  <c r="D1761" i="5"/>
  <c r="E1761" i="5"/>
  <c r="F1761" i="5"/>
  <c r="G1761" i="5"/>
  <c r="H1761" i="5"/>
  <c r="I1761" i="5"/>
  <c r="J1761" i="5"/>
  <c r="K1761" i="5"/>
  <c r="L1761" i="5"/>
  <c r="A1762" i="5"/>
  <c r="B1762" i="5"/>
  <c r="C1762" i="5"/>
  <c r="D1762" i="5"/>
  <c r="E1762" i="5"/>
  <c r="F1762" i="5"/>
  <c r="G1762" i="5"/>
  <c r="H1762" i="5"/>
  <c r="I1762" i="5"/>
  <c r="J1762" i="5"/>
  <c r="K1762" i="5"/>
  <c r="L1762" i="5"/>
  <c r="A1763" i="5"/>
  <c r="B1763" i="5"/>
  <c r="C1763" i="5"/>
  <c r="D1763" i="5"/>
  <c r="E1763" i="5"/>
  <c r="F1763" i="5"/>
  <c r="G1763" i="5"/>
  <c r="H1763" i="5"/>
  <c r="I1763" i="5"/>
  <c r="J1763" i="5"/>
  <c r="K1763" i="5"/>
  <c r="L1763" i="5"/>
  <c r="A1764" i="5"/>
  <c r="B1764" i="5"/>
  <c r="C1764" i="5"/>
  <c r="D1764" i="5"/>
  <c r="E1764" i="5"/>
  <c r="F1764" i="5"/>
  <c r="G1764" i="5"/>
  <c r="H1764" i="5"/>
  <c r="I1764" i="5"/>
  <c r="J1764" i="5"/>
  <c r="K1764" i="5"/>
  <c r="L1764" i="5"/>
  <c r="A1765" i="5"/>
  <c r="B1765" i="5"/>
  <c r="C1765" i="5"/>
  <c r="D1765" i="5"/>
  <c r="E1765" i="5"/>
  <c r="F1765" i="5"/>
  <c r="G1765" i="5"/>
  <c r="H1765" i="5"/>
  <c r="I1765" i="5"/>
  <c r="J1765" i="5"/>
  <c r="K1765" i="5"/>
  <c r="L1765" i="5"/>
  <c r="A1766" i="5"/>
  <c r="B1766" i="5"/>
  <c r="C1766" i="5"/>
  <c r="D1766" i="5"/>
  <c r="E1766" i="5"/>
  <c r="F1766" i="5"/>
  <c r="G1766" i="5"/>
  <c r="H1766" i="5"/>
  <c r="I1766" i="5"/>
  <c r="J1766" i="5"/>
  <c r="K1766" i="5"/>
  <c r="L1766" i="5"/>
  <c r="A1767" i="5"/>
  <c r="B1767" i="5"/>
  <c r="C1767" i="5"/>
  <c r="D1767" i="5"/>
  <c r="E1767" i="5"/>
  <c r="F1767" i="5"/>
  <c r="G1767" i="5"/>
  <c r="H1767" i="5"/>
  <c r="I1767" i="5"/>
  <c r="J1767" i="5"/>
  <c r="K1767" i="5"/>
  <c r="L1767" i="5"/>
  <c r="A1768" i="5"/>
  <c r="B1768" i="5"/>
  <c r="C1768" i="5"/>
  <c r="D1768" i="5"/>
  <c r="E1768" i="5"/>
  <c r="F1768" i="5"/>
  <c r="G1768" i="5"/>
  <c r="H1768" i="5"/>
  <c r="I1768" i="5"/>
  <c r="J1768" i="5"/>
  <c r="K1768" i="5"/>
  <c r="L1768" i="5"/>
  <c r="A1769" i="5"/>
  <c r="B1769" i="5"/>
  <c r="C1769" i="5"/>
  <c r="D1769" i="5"/>
  <c r="E1769" i="5"/>
  <c r="F1769" i="5"/>
  <c r="G1769" i="5"/>
  <c r="H1769" i="5"/>
  <c r="I1769" i="5"/>
  <c r="J1769" i="5"/>
  <c r="K1769" i="5"/>
  <c r="L1769" i="5"/>
  <c r="A1770" i="5"/>
  <c r="B1770" i="5"/>
  <c r="C1770" i="5"/>
  <c r="D1770" i="5"/>
  <c r="E1770" i="5"/>
  <c r="F1770" i="5"/>
  <c r="G1770" i="5"/>
  <c r="H1770" i="5"/>
  <c r="I1770" i="5"/>
  <c r="J1770" i="5"/>
  <c r="K1770" i="5"/>
  <c r="L1770" i="5"/>
  <c r="A1771" i="5"/>
  <c r="B1771" i="5"/>
  <c r="C1771" i="5"/>
  <c r="D1771" i="5"/>
  <c r="E1771" i="5"/>
  <c r="F1771" i="5"/>
  <c r="G1771" i="5"/>
  <c r="H1771" i="5"/>
  <c r="I1771" i="5"/>
  <c r="J1771" i="5"/>
  <c r="K1771" i="5"/>
  <c r="L1771" i="5"/>
  <c r="A1772" i="5"/>
  <c r="B1772" i="5"/>
  <c r="C1772" i="5"/>
  <c r="D1772" i="5"/>
  <c r="E1772" i="5"/>
  <c r="F1772" i="5"/>
  <c r="G1772" i="5"/>
  <c r="H1772" i="5"/>
  <c r="I1772" i="5"/>
  <c r="J1772" i="5"/>
  <c r="K1772" i="5"/>
  <c r="L1772" i="5"/>
  <c r="A1773" i="5"/>
  <c r="B1773" i="5"/>
  <c r="C1773" i="5"/>
  <c r="D1773" i="5"/>
  <c r="E1773" i="5"/>
  <c r="F1773" i="5"/>
  <c r="G1773" i="5"/>
  <c r="H1773" i="5"/>
  <c r="I1773" i="5"/>
  <c r="J1773" i="5"/>
  <c r="K1773" i="5"/>
  <c r="L1773" i="5"/>
  <c r="A1774" i="5"/>
  <c r="B1774" i="5"/>
  <c r="C1774" i="5"/>
  <c r="D1774" i="5"/>
  <c r="E1774" i="5"/>
  <c r="F1774" i="5"/>
  <c r="G1774" i="5"/>
  <c r="H1774" i="5"/>
  <c r="I1774" i="5"/>
  <c r="J1774" i="5"/>
  <c r="K1774" i="5"/>
  <c r="L1774" i="5"/>
  <c r="A1775" i="5"/>
  <c r="B1775" i="5"/>
  <c r="C1775" i="5"/>
  <c r="D1775" i="5"/>
  <c r="E1775" i="5"/>
  <c r="F1775" i="5"/>
  <c r="G1775" i="5"/>
  <c r="H1775" i="5"/>
  <c r="I1775" i="5"/>
  <c r="J1775" i="5"/>
  <c r="K1775" i="5"/>
  <c r="L1775" i="5"/>
  <c r="A1776" i="5"/>
  <c r="B1776" i="5"/>
  <c r="C1776" i="5"/>
  <c r="D1776" i="5"/>
  <c r="E1776" i="5"/>
  <c r="F1776" i="5"/>
  <c r="G1776" i="5"/>
  <c r="H1776" i="5"/>
  <c r="I1776" i="5"/>
  <c r="J1776" i="5"/>
  <c r="K1776" i="5"/>
  <c r="L1776" i="5"/>
  <c r="A1777" i="5"/>
  <c r="B1777" i="5"/>
  <c r="C1777" i="5"/>
  <c r="D1777" i="5"/>
  <c r="E1777" i="5"/>
  <c r="F1777" i="5"/>
  <c r="G1777" i="5"/>
  <c r="H1777" i="5"/>
  <c r="I1777" i="5"/>
  <c r="J1777" i="5"/>
  <c r="K1777" i="5"/>
  <c r="L1777" i="5"/>
  <c r="A1778" i="5"/>
  <c r="B1778" i="5"/>
  <c r="C1778" i="5"/>
  <c r="D1778" i="5"/>
  <c r="E1778" i="5"/>
  <c r="F1778" i="5"/>
  <c r="G1778" i="5"/>
  <c r="H1778" i="5"/>
  <c r="I1778" i="5"/>
  <c r="J1778" i="5"/>
  <c r="K1778" i="5"/>
  <c r="L1778" i="5"/>
  <c r="A1779" i="5"/>
  <c r="B1779" i="5"/>
  <c r="C1779" i="5"/>
  <c r="D1779" i="5"/>
  <c r="E1779" i="5"/>
  <c r="F1779" i="5"/>
  <c r="G1779" i="5"/>
  <c r="H1779" i="5"/>
  <c r="I1779" i="5"/>
  <c r="J1779" i="5"/>
  <c r="K1779" i="5"/>
  <c r="L1779" i="5"/>
  <c r="A1780" i="5"/>
  <c r="B1780" i="5"/>
  <c r="C1780" i="5"/>
  <c r="D1780" i="5"/>
  <c r="E1780" i="5"/>
  <c r="F1780" i="5"/>
  <c r="G1780" i="5"/>
  <c r="H1780" i="5"/>
  <c r="I1780" i="5"/>
  <c r="J1780" i="5"/>
  <c r="K1780" i="5"/>
  <c r="L1780" i="5"/>
  <c r="A1781" i="5"/>
  <c r="B1781" i="5"/>
  <c r="C1781" i="5"/>
  <c r="D1781" i="5"/>
  <c r="E1781" i="5"/>
  <c r="F1781" i="5"/>
  <c r="G1781" i="5"/>
  <c r="H1781" i="5"/>
  <c r="I1781" i="5"/>
  <c r="J1781" i="5"/>
  <c r="K1781" i="5"/>
  <c r="L1781" i="5"/>
  <c r="A1782" i="5"/>
  <c r="B1782" i="5"/>
  <c r="C1782" i="5"/>
  <c r="D1782" i="5"/>
  <c r="E1782" i="5"/>
  <c r="F1782" i="5"/>
  <c r="G1782" i="5"/>
  <c r="H1782" i="5"/>
  <c r="I1782" i="5"/>
  <c r="J1782" i="5"/>
  <c r="K1782" i="5"/>
  <c r="L1782" i="5"/>
  <c r="A1783" i="5"/>
  <c r="B1783" i="5"/>
  <c r="C1783" i="5"/>
  <c r="D1783" i="5"/>
  <c r="E1783" i="5"/>
  <c r="F1783" i="5"/>
  <c r="G1783" i="5"/>
  <c r="H1783" i="5"/>
  <c r="I1783" i="5"/>
  <c r="J1783" i="5"/>
  <c r="K1783" i="5"/>
  <c r="L1783" i="5"/>
  <c r="A1784" i="5"/>
  <c r="B1784" i="5"/>
  <c r="C1784" i="5"/>
  <c r="D1784" i="5"/>
  <c r="E1784" i="5"/>
  <c r="F1784" i="5"/>
  <c r="G1784" i="5"/>
  <c r="H1784" i="5"/>
  <c r="I1784" i="5"/>
  <c r="J1784" i="5"/>
  <c r="K1784" i="5"/>
  <c r="L1784" i="5"/>
  <c r="A1785" i="5"/>
  <c r="B1785" i="5"/>
  <c r="C1785" i="5"/>
  <c r="D1785" i="5"/>
  <c r="E1785" i="5"/>
  <c r="F1785" i="5"/>
  <c r="G1785" i="5"/>
  <c r="H1785" i="5"/>
  <c r="I1785" i="5"/>
  <c r="J1785" i="5"/>
  <c r="K1785" i="5"/>
  <c r="L1785" i="5"/>
  <c r="A1786" i="5"/>
  <c r="B1786" i="5"/>
  <c r="C1786" i="5"/>
  <c r="D1786" i="5"/>
  <c r="E1786" i="5"/>
  <c r="F1786" i="5"/>
  <c r="G1786" i="5"/>
  <c r="H1786" i="5"/>
  <c r="I1786" i="5"/>
  <c r="J1786" i="5"/>
  <c r="K1786" i="5"/>
  <c r="L1786" i="5"/>
  <c r="A1787" i="5"/>
  <c r="B1787" i="5"/>
  <c r="C1787" i="5"/>
  <c r="D1787" i="5"/>
  <c r="E1787" i="5"/>
  <c r="F1787" i="5"/>
  <c r="G1787" i="5"/>
  <c r="H1787" i="5"/>
  <c r="I1787" i="5"/>
  <c r="J1787" i="5"/>
  <c r="K1787" i="5"/>
  <c r="L1787" i="5"/>
  <c r="A1788" i="5"/>
  <c r="B1788" i="5"/>
  <c r="C1788" i="5"/>
  <c r="D1788" i="5"/>
  <c r="E1788" i="5"/>
  <c r="F1788" i="5"/>
  <c r="G1788" i="5"/>
  <c r="H1788" i="5"/>
  <c r="I1788" i="5"/>
  <c r="J1788" i="5"/>
  <c r="K1788" i="5"/>
  <c r="L1788" i="5"/>
  <c r="A1789" i="5"/>
  <c r="B1789" i="5"/>
  <c r="C1789" i="5"/>
  <c r="D1789" i="5"/>
  <c r="E1789" i="5"/>
  <c r="F1789" i="5"/>
  <c r="G1789" i="5"/>
  <c r="H1789" i="5"/>
  <c r="I1789" i="5"/>
  <c r="J1789" i="5"/>
  <c r="K1789" i="5"/>
  <c r="L1789" i="5"/>
  <c r="A1790" i="5"/>
  <c r="B1790" i="5"/>
  <c r="C1790" i="5"/>
  <c r="D1790" i="5"/>
  <c r="E1790" i="5"/>
  <c r="F1790" i="5"/>
  <c r="G1790" i="5"/>
  <c r="H1790" i="5"/>
  <c r="I1790" i="5"/>
  <c r="J1790" i="5"/>
  <c r="K1790" i="5"/>
  <c r="L1790" i="5"/>
  <c r="A1791" i="5"/>
  <c r="B1791" i="5"/>
  <c r="C1791" i="5"/>
  <c r="D1791" i="5"/>
  <c r="E1791" i="5"/>
  <c r="F1791" i="5"/>
  <c r="G1791" i="5"/>
  <c r="H1791" i="5"/>
  <c r="I1791" i="5"/>
  <c r="J1791" i="5"/>
  <c r="K1791" i="5"/>
  <c r="L1791" i="5"/>
  <c r="A1792" i="5"/>
  <c r="B1792" i="5"/>
  <c r="C1792" i="5"/>
  <c r="D1792" i="5"/>
  <c r="E1792" i="5"/>
  <c r="F1792" i="5"/>
  <c r="G1792" i="5"/>
  <c r="H1792" i="5"/>
  <c r="I1792" i="5"/>
  <c r="J1792" i="5"/>
  <c r="K1792" i="5"/>
  <c r="L1792" i="5"/>
  <c r="A1793" i="5"/>
  <c r="B1793" i="5"/>
  <c r="C1793" i="5"/>
  <c r="D1793" i="5"/>
  <c r="E1793" i="5"/>
  <c r="F1793" i="5"/>
  <c r="G1793" i="5"/>
  <c r="H1793" i="5"/>
  <c r="I1793" i="5"/>
  <c r="J1793" i="5"/>
  <c r="K1793" i="5"/>
  <c r="L1793" i="5"/>
  <c r="A1794" i="5"/>
  <c r="B1794" i="5"/>
  <c r="C1794" i="5"/>
  <c r="D1794" i="5"/>
  <c r="E1794" i="5"/>
  <c r="F1794" i="5"/>
  <c r="G1794" i="5"/>
  <c r="H1794" i="5"/>
  <c r="I1794" i="5"/>
  <c r="J1794" i="5"/>
  <c r="K1794" i="5"/>
  <c r="L1794" i="5"/>
  <c r="A1795" i="5"/>
  <c r="B1795" i="5"/>
  <c r="C1795" i="5"/>
  <c r="D1795" i="5"/>
  <c r="E1795" i="5"/>
  <c r="F1795" i="5"/>
  <c r="G1795" i="5"/>
  <c r="H1795" i="5"/>
  <c r="I1795" i="5"/>
  <c r="J1795" i="5"/>
  <c r="K1795" i="5"/>
  <c r="L1795" i="5"/>
  <c r="A1796" i="5"/>
  <c r="B1796" i="5"/>
  <c r="C1796" i="5"/>
  <c r="D1796" i="5"/>
  <c r="E1796" i="5"/>
  <c r="F1796" i="5"/>
  <c r="G1796" i="5"/>
  <c r="H1796" i="5"/>
  <c r="I1796" i="5"/>
  <c r="J1796" i="5"/>
  <c r="K1796" i="5"/>
  <c r="L1796" i="5"/>
  <c r="A1797" i="5"/>
  <c r="B1797" i="5"/>
  <c r="C1797" i="5"/>
  <c r="D1797" i="5"/>
  <c r="E1797" i="5"/>
  <c r="F1797" i="5"/>
  <c r="G1797" i="5"/>
  <c r="H1797" i="5"/>
  <c r="I1797" i="5"/>
  <c r="J1797" i="5"/>
  <c r="K1797" i="5"/>
  <c r="L1797" i="5"/>
  <c r="A1798" i="5"/>
  <c r="B1798" i="5"/>
  <c r="C1798" i="5"/>
  <c r="D1798" i="5"/>
  <c r="E1798" i="5"/>
  <c r="F1798" i="5"/>
  <c r="G1798" i="5"/>
  <c r="H1798" i="5"/>
  <c r="I1798" i="5"/>
  <c r="J1798" i="5"/>
  <c r="K1798" i="5"/>
  <c r="L1798" i="5"/>
  <c r="A1799" i="5"/>
  <c r="B1799" i="5"/>
  <c r="C1799" i="5"/>
  <c r="D1799" i="5"/>
  <c r="E1799" i="5"/>
  <c r="F1799" i="5"/>
  <c r="G1799" i="5"/>
  <c r="H1799" i="5"/>
  <c r="I1799" i="5"/>
  <c r="J1799" i="5"/>
  <c r="K1799" i="5"/>
  <c r="L1799" i="5"/>
  <c r="A1800" i="5"/>
  <c r="B1800" i="5"/>
  <c r="C1800" i="5"/>
  <c r="D1800" i="5"/>
  <c r="E1800" i="5"/>
  <c r="F1800" i="5"/>
  <c r="G1800" i="5"/>
  <c r="H1800" i="5"/>
  <c r="I1800" i="5"/>
  <c r="J1800" i="5"/>
  <c r="K1800" i="5"/>
  <c r="L1800" i="5"/>
  <c r="A1801" i="5"/>
  <c r="B1801" i="5"/>
  <c r="C1801" i="5"/>
  <c r="D1801" i="5"/>
  <c r="E1801" i="5"/>
  <c r="F1801" i="5"/>
  <c r="G1801" i="5"/>
  <c r="H1801" i="5"/>
  <c r="I1801" i="5"/>
  <c r="J1801" i="5"/>
  <c r="K1801" i="5"/>
  <c r="L1801" i="5"/>
  <c r="A1802" i="5"/>
  <c r="B1802" i="5"/>
  <c r="C1802" i="5"/>
  <c r="D1802" i="5"/>
  <c r="E1802" i="5"/>
  <c r="F1802" i="5"/>
  <c r="G1802" i="5"/>
  <c r="H1802" i="5"/>
  <c r="I1802" i="5"/>
  <c r="J1802" i="5"/>
  <c r="K1802" i="5"/>
  <c r="L1802" i="5"/>
  <c r="A1803" i="5"/>
  <c r="B1803" i="5"/>
  <c r="C1803" i="5"/>
  <c r="D1803" i="5"/>
  <c r="E1803" i="5"/>
  <c r="F1803" i="5"/>
  <c r="G1803" i="5"/>
  <c r="H1803" i="5"/>
  <c r="I1803" i="5"/>
  <c r="J1803" i="5"/>
  <c r="K1803" i="5"/>
  <c r="L1803" i="5"/>
  <c r="A1804" i="5"/>
  <c r="B1804" i="5"/>
  <c r="C1804" i="5"/>
  <c r="D1804" i="5"/>
  <c r="E1804" i="5"/>
  <c r="F1804" i="5"/>
  <c r="G1804" i="5"/>
  <c r="H1804" i="5"/>
  <c r="I1804" i="5"/>
  <c r="J1804" i="5"/>
  <c r="K1804" i="5"/>
  <c r="L1804" i="5"/>
  <c r="A1805" i="5"/>
  <c r="B1805" i="5"/>
  <c r="C1805" i="5"/>
  <c r="D1805" i="5"/>
  <c r="E1805" i="5"/>
  <c r="F1805" i="5"/>
  <c r="G1805" i="5"/>
  <c r="H1805" i="5"/>
  <c r="I1805" i="5"/>
  <c r="J1805" i="5"/>
  <c r="K1805" i="5"/>
  <c r="L1805" i="5"/>
  <c r="A1806" i="5"/>
  <c r="B1806" i="5"/>
  <c r="C1806" i="5"/>
  <c r="D1806" i="5"/>
  <c r="E1806" i="5"/>
  <c r="F1806" i="5"/>
  <c r="G1806" i="5"/>
  <c r="H1806" i="5"/>
  <c r="I1806" i="5"/>
  <c r="J1806" i="5"/>
  <c r="K1806" i="5"/>
  <c r="L1806" i="5"/>
  <c r="A1807" i="5"/>
  <c r="B1807" i="5"/>
  <c r="C1807" i="5"/>
  <c r="D1807" i="5"/>
  <c r="E1807" i="5"/>
  <c r="F1807" i="5"/>
  <c r="G1807" i="5"/>
  <c r="H1807" i="5"/>
  <c r="I1807" i="5"/>
  <c r="J1807" i="5"/>
  <c r="K1807" i="5"/>
  <c r="L1807" i="5"/>
  <c r="A1808" i="5"/>
  <c r="B1808" i="5"/>
  <c r="C1808" i="5"/>
  <c r="D1808" i="5"/>
  <c r="E1808" i="5"/>
  <c r="F1808" i="5"/>
  <c r="G1808" i="5"/>
  <c r="H1808" i="5"/>
  <c r="I1808" i="5"/>
  <c r="J1808" i="5"/>
  <c r="K1808" i="5"/>
  <c r="L1808" i="5"/>
  <c r="A1809" i="5"/>
  <c r="B1809" i="5"/>
  <c r="C1809" i="5"/>
  <c r="D1809" i="5"/>
  <c r="E1809" i="5"/>
  <c r="F1809" i="5"/>
  <c r="G1809" i="5"/>
  <c r="H1809" i="5"/>
  <c r="I1809" i="5"/>
  <c r="J1809" i="5"/>
  <c r="K1809" i="5"/>
  <c r="L1809" i="5"/>
  <c r="A1810" i="5"/>
  <c r="B1810" i="5"/>
  <c r="C1810" i="5"/>
  <c r="D1810" i="5"/>
  <c r="E1810" i="5"/>
  <c r="F1810" i="5"/>
  <c r="G1810" i="5"/>
  <c r="H1810" i="5"/>
  <c r="I1810" i="5"/>
  <c r="J1810" i="5"/>
  <c r="K1810" i="5"/>
  <c r="L1810" i="5"/>
  <c r="A1811" i="5"/>
  <c r="B1811" i="5"/>
  <c r="C1811" i="5"/>
  <c r="D1811" i="5"/>
  <c r="E1811" i="5"/>
  <c r="F1811" i="5"/>
  <c r="G1811" i="5"/>
  <c r="H1811" i="5"/>
  <c r="I1811" i="5"/>
  <c r="J1811" i="5"/>
  <c r="K1811" i="5"/>
  <c r="L1811" i="5"/>
  <c r="A1812" i="5"/>
  <c r="B1812" i="5"/>
  <c r="C1812" i="5"/>
  <c r="D1812" i="5"/>
  <c r="E1812" i="5"/>
  <c r="F1812" i="5"/>
  <c r="G1812" i="5"/>
  <c r="H1812" i="5"/>
  <c r="I1812" i="5"/>
  <c r="J1812" i="5"/>
  <c r="K1812" i="5"/>
  <c r="L1812" i="5"/>
  <c r="A1813" i="5"/>
  <c r="B1813" i="5"/>
  <c r="C1813" i="5"/>
  <c r="D1813" i="5"/>
  <c r="E1813" i="5"/>
  <c r="F1813" i="5"/>
  <c r="G1813" i="5"/>
  <c r="H1813" i="5"/>
  <c r="I1813" i="5"/>
  <c r="J1813" i="5"/>
  <c r="K1813" i="5"/>
  <c r="L1813" i="5"/>
  <c r="A1814" i="5"/>
  <c r="B1814" i="5"/>
  <c r="C1814" i="5"/>
  <c r="D1814" i="5"/>
  <c r="E1814" i="5"/>
  <c r="F1814" i="5"/>
  <c r="G1814" i="5"/>
  <c r="H1814" i="5"/>
  <c r="I1814" i="5"/>
  <c r="J1814" i="5"/>
  <c r="K1814" i="5"/>
  <c r="L1814" i="5"/>
  <c r="A1815" i="5"/>
  <c r="B1815" i="5"/>
  <c r="C1815" i="5"/>
  <c r="D1815" i="5"/>
  <c r="E1815" i="5"/>
  <c r="F1815" i="5"/>
  <c r="G1815" i="5"/>
  <c r="H1815" i="5"/>
  <c r="I1815" i="5"/>
  <c r="J1815" i="5"/>
  <c r="K1815" i="5"/>
  <c r="L1815" i="5"/>
  <c r="A1816" i="5"/>
  <c r="B1816" i="5"/>
  <c r="C1816" i="5"/>
  <c r="D1816" i="5"/>
  <c r="E1816" i="5"/>
  <c r="F1816" i="5"/>
  <c r="G1816" i="5"/>
  <c r="H1816" i="5"/>
  <c r="I1816" i="5"/>
  <c r="J1816" i="5"/>
  <c r="K1816" i="5"/>
  <c r="L1816" i="5"/>
  <c r="A1817" i="5"/>
  <c r="B1817" i="5"/>
  <c r="C1817" i="5"/>
  <c r="D1817" i="5"/>
  <c r="E1817" i="5"/>
  <c r="F1817" i="5"/>
  <c r="G1817" i="5"/>
  <c r="H1817" i="5"/>
  <c r="I1817" i="5"/>
  <c r="J1817" i="5"/>
  <c r="K1817" i="5"/>
  <c r="L1817" i="5"/>
  <c r="A1818" i="5"/>
  <c r="B1818" i="5"/>
  <c r="C1818" i="5"/>
  <c r="D1818" i="5"/>
  <c r="E1818" i="5"/>
  <c r="F1818" i="5"/>
  <c r="G1818" i="5"/>
  <c r="H1818" i="5"/>
  <c r="I1818" i="5"/>
  <c r="J1818" i="5"/>
  <c r="K1818" i="5"/>
  <c r="L1818" i="5"/>
  <c r="A1819" i="5"/>
  <c r="B1819" i="5"/>
  <c r="C1819" i="5"/>
  <c r="D1819" i="5"/>
  <c r="E1819" i="5"/>
  <c r="F1819" i="5"/>
  <c r="G1819" i="5"/>
  <c r="H1819" i="5"/>
  <c r="I1819" i="5"/>
  <c r="J1819" i="5"/>
  <c r="K1819" i="5"/>
  <c r="L1819" i="5"/>
  <c r="A1820" i="5"/>
  <c r="B1820" i="5"/>
  <c r="C1820" i="5"/>
  <c r="D1820" i="5"/>
  <c r="E1820" i="5"/>
  <c r="F1820" i="5"/>
  <c r="G1820" i="5"/>
  <c r="H1820" i="5"/>
  <c r="I1820" i="5"/>
  <c r="J1820" i="5"/>
  <c r="K1820" i="5"/>
  <c r="L1820" i="5"/>
  <c r="A1821" i="5"/>
  <c r="B1821" i="5"/>
  <c r="C1821" i="5"/>
  <c r="D1821" i="5"/>
  <c r="E1821" i="5"/>
  <c r="F1821" i="5"/>
  <c r="G1821" i="5"/>
  <c r="H1821" i="5"/>
  <c r="I1821" i="5"/>
  <c r="J1821" i="5"/>
  <c r="K1821" i="5"/>
  <c r="L1821" i="5"/>
  <c r="A1822" i="5"/>
  <c r="B1822" i="5"/>
  <c r="C1822" i="5"/>
  <c r="D1822" i="5"/>
  <c r="E1822" i="5"/>
  <c r="F1822" i="5"/>
  <c r="G1822" i="5"/>
  <c r="H1822" i="5"/>
  <c r="I1822" i="5"/>
  <c r="J1822" i="5"/>
  <c r="K1822" i="5"/>
  <c r="L1822" i="5"/>
  <c r="A1823" i="5"/>
  <c r="B1823" i="5"/>
  <c r="C1823" i="5"/>
  <c r="D1823" i="5"/>
  <c r="E1823" i="5"/>
  <c r="F1823" i="5"/>
  <c r="G1823" i="5"/>
  <c r="H1823" i="5"/>
  <c r="I1823" i="5"/>
  <c r="J1823" i="5"/>
  <c r="K1823" i="5"/>
  <c r="L1823" i="5"/>
  <c r="A1824" i="5"/>
  <c r="B1824" i="5"/>
  <c r="C1824" i="5"/>
  <c r="D1824" i="5"/>
  <c r="E1824" i="5"/>
  <c r="F1824" i="5"/>
  <c r="G1824" i="5"/>
  <c r="H1824" i="5"/>
  <c r="I1824" i="5"/>
  <c r="J1824" i="5"/>
  <c r="K1824" i="5"/>
  <c r="L1824" i="5"/>
  <c r="A1825" i="5"/>
  <c r="B1825" i="5"/>
  <c r="C1825" i="5"/>
  <c r="D1825" i="5"/>
  <c r="E1825" i="5"/>
  <c r="F1825" i="5"/>
  <c r="G1825" i="5"/>
  <c r="H1825" i="5"/>
  <c r="I1825" i="5"/>
  <c r="J1825" i="5"/>
  <c r="K1825" i="5"/>
  <c r="L1825" i="5"/>
  <c r="A1826" i="5"/>
  <c r="B1826" i="5"/>
  <c r="C1826" i="5"/>
  <c r="D1826" i="5"/>
  <c r="E1826" i="5"/>
  <c r="F1826" i="5"/>
  <c r="G1826" i="5"/>
  <c r="H1826" i="5"/>
  <c r="I1826" i="5"/>
  <c r="J1826" i="5"/>
  <c r="K1826" i="5"/>
  <c r="L1826" i="5"/>
  <c r="A1827" i="5"/>
  <c r="B1827" i="5"/>
  <c r="C1827" i="5"/>
  <c r="D1827" i="5"/>
  <c r="E1827" i="5"/>
  <c r="F1827" i="5"/>
  <c r="G1827" i="5"/>
  <c r="H1827" i="5"/>
  <c r="I1827" i="5"/>
  <c r="J1827" i="5"/>
  <c r="K1827" i="5"/>
  <c r="L1827" i="5"/>
  <c r="A1828" i="5"/>
  <c r="B1828" i="5"/>
  <c r="C1828" i="5"/>
  <c r="D1828" i="5"/>
  <c r="E1828" i="5"/>
  <c r="F1828" i="5"/>
  <c r="G1828" i="5"/>
  <c r="H1828" i="5"/>
  <c r="I1828" i="5"/>
  <c r="J1828" i="5"/>
  <c r="K1828" i="5"/>
  <c r="L1828" i="5"/>
  <c r="A1829" i="5"/>
  <c r="B1829" i="5"/>
  <c r="C1829" i="5"/>
  <c r="D1829" i="5"/>
  <c r="E1829" i="5"/>
  <c r="F1829" i="5"/>
  <c r="G1829" i="5"/>
  <c r="H1829" i="5"/>
  <c r="I1829" i="5"/>
  <c r="J1829" i="5"/>
  <c r="K1829" i="5"/>
  <c r="L1829" i="5"/>
  <c r="A1830" i="5"/>
  <c r="B1830" i="5"/>
  <c r="C1830" i="5"/>
  <c r="D1830" i="5"/>
  <c r="E1830" i="5"/>
  <c r="F1830" i="5"/>
  <c r="G1830" i="5"/>
  <c r="H1830" i="5"/>
  <c r="I1830" i="5"/>
  <c r="J1830" i="5"/>
  <c r="K1830" i="5"/>
  <c r="L1830" i="5"/>
  <c r="A1831" i="5"/>
  <c r="B1831" i="5"/>
  <c r="C1831" i="5"/>
  <c r="D1831" i="5"/>
  <c r="E1831" i="5"/>
  <c r="F1831" i="5"/>
  <c r="G1831" i="5"/>
  <c r="H1831" i="5"/>
  <c r="I1831" i="5"/>
  <c r="J1831" i="5"/>
  <c r="K1831" i="5"/>
  <c r="L1831" i="5"/>
  <c r="A1832" i="5"/>
  <c r="B1832" i="5"/>
  <c r="C1832" i="5"/>
  <c r="D1832" i="5"/>
  <c r="E1832" i="5"/>
  <c r="F1832" i="5"/>
  <c r="G1832" i="5"/>
  <c r="H1832" i="5"/>
  <c r="I1832" i="5"/>
  <c r="J1832" i="5"/>
  <c r="K1832" i="5"/>
  <c r="L1832" i="5"/>
  <c r="A1833" i="5"/>
  <c r="B1833" i="5"/>
  <c r="C1833" i="5"/>
  <c r="D1833" i="5"/>
  <c r="E1833" i="5"/>
  <c r="F1833" i="5"/>
  <c r="G1833" i="5"/>
  <c r="H1833" i="5"/>
  <c r="I1833" i="5"/>
  <c r="J1833" i="5"/>
  <c r="K1833" i="5"/>
  <c r="L1833" i="5"/>
  <c r="A1834" i="5"/>
  <c r="B1834" i="5"/>
  <c r="C1834" i="5"/>
  <c r="D1834" i="5"/>
  <c r="E1834" i="5"/>
  <c r="F1834" i="5"/>
  <c r="G1834" i="5"/>
  <c r="H1834" i="5"/>
  <c r="I1834" i="5"/>
  <c r="J1834" i="5"/>
  <c r="K1834" i="5"/>
  <c r="L1834" i="5"/>
  <c r="A1835" i="5"/>
  <c r="B1835" i="5"/>
  <c r="C1835" i="5"/>
  <c r="D1835" i="5"/>
  <c r="E1835" i="5"/>
  <c r="F1835" i="5"/>
  <c r="G1835" i="5"/>
  <c r="H1835" i="5"/>
  <c r="I1835" i="5"/>
  <c r="J1835" i="5"/>
  <c r="K1835" i="5"/>
  <c r="L1835" i="5"/>
  <c r="A1836" i="5"/>
  <c r="B1836" i="5"/>
  <c r="C1836" i="5"/>
  <c r="D1836" i="5"/>
  <c r="E1836" i="5"/>
  <c r="F1836" i="5"/>
  <c r="G1836" i="5"/>
  <c r="H1836" i="5"/>
  <c r="I1836" i="5"/>
  <c r="J1836" i="5"/>
  <c r="K1836" i="5"/>
  <c r="L1836" i="5"/>
  <c r="A1837" i="5"/>
  <c r="B1837" i="5"/>
  <c r="C1837" i="5"/>
  <c r="D1837" i="5"/>
  <c r="E1837" i="5"/>
  <c r="F1837" i="5"/>
  <c r="G1837" i="5"/>
  <c r="H1837" i="5"/>
  <c r="I1837" i="5"/>
  <c r="J1837" i="5"/>
  <c r="K1837" i="5"/>
  <c r="L1837" i="5"/>
  <c r="A1838" i="5"/>
  <c r="B1838" i="5"/>
  <c r="C1838" i="5"/>
  <c r="D1838" i="5"/>
  <c r="E1838" i="5"/>
  <c r="F1838" i="5"/>
  <c r="G1838" i="5"/>
  <c r="H1838" i="5"/>
  <c r="I1838" i="5"/>
  <c r="J1838" i="5"/>
  <c r="K1838" i="5"/>
  <c r="L1838" i="5"/>
  <c r="A1839" i="5"/>
  <c r="B1839" i="5"/>
  <c r="C1839" i="5"/>
  <c r="D1839" i="5"/>
  <c r="E1839" i="5"/>
  <c r="F1839" i="5"/>
  <c r="G1839" i="5"/>
  <c r="H1839" i="5"/>
  <c r="I1839" i="5"/>
  <c r="J1839" i="5"/>
  <c r="K1839" i="5"/>
  <c r="L1839" i="5"/>
  <c r="A1840" i="5"/>
  <c r="B1840" i="5"/>
  <c r="C1840" i="5"/>
  <c r="D1840" i="5"/>
  <c r="E1840" i="5"/>
  <c r="F1840" i="5"/>
  <c r="G1840" i="5"/>
  <c r="H1840" i="5"/>
  <c r="I1840" i="5"/>
  <c r="J1840" i="5"/>
  <c r="K1840" i="5"/>
  <c r="L1840" i="5"/>
  <c r="A1841" i="5"/>
  <c r="B1841" i="5"/>
  <c r="C1841" i="5"/>
  <c r="D1841" i="5"/>
  <c r="E1841" i="5"/>
  <c r="F1841" i="5"/>
  <c r="G1841" i="5"/>
  <c r="H1841" i="5"/>
  <c r="I1841" i="5"/>
  <c r="J1841" i="5"/>
  <c r="K1841" i="5"/>
  <c r="L1841" i="5"/>
  <c r="A1842" i="5"/>
  <c r="B1842" i="5"/>
  <c r="C1842" i="5"/>
  <c r="D1842" i="5"/>
  <c r="E1842" i="5"/>
  <c r="F1842" i="5"/>
  <c r="G1842" i="5"/>
  <c r="H1842" i="5"/>
  <c r="I1842" i="5"/>
  <c r="J1842" i="5"/>
  <c r="K1842" i="5"/>
  <c r="L1842" i="5"/>
  <c r="A1843" i="5"/>
  <c r="B1843" i="5"/>
  <c r="C1843" i="5"/>
  <c r="D1843" i="5"/>
  <c r="E1843" i="5"/>
  <c r="F1843" i="5"/>
  <c r="G1843" i="5"/>
  <c r="H1843" i="5"/>
  <c r="I1843" i="5"/>
  <c r="J1843" i="5"/>
  <c r="K1843" i="5"/>
  <c r="L1843" i="5"/>
  <c r="A1844" i="5"/>
  <c r="B1844" i="5"/>
  <c r="C1844" i="5"/>
  <c r="D1844" i="5"/>
  <c r="E1844" i="5"/>
  <c r="F1844" i="5"/>
  <c r="G1844" i="5"/>
  <c r="H1844" i="5"/>
  <c r="I1844" i="5"/>
  <c r="J1844" i="5"/>
  <c r="K1844" i="5"/>
  <c r="L1844" i="5"/>
  <c r="A1845" i="5"/>
  <c r="B1845" i="5"/>
  <c r="C1845" i="5"/>
  <c r="D1845" i="5"/>
  <c r="E1845" i="5"/>
  <c r="F1845" i="5"/>
  <c r="G1845" i="5"/>
  <c r="H1845" i="5"/>
  <c r="I1845" i="5"/>
  <c r="J1845" i="5"/>
  <c r="K1845" i="5"/>
  <c r="L1845" i="5"/>
  <c r="A1846" i="5"/>
  <c r="B1846" i="5"/>
  <c r="C1846" i="5"/>
  <c r="D1846" i="5"/>
  <c r="E1846" i="5"/>
  <c r="F1846" i="5"/>
  <c r="G1846" i="5"/>
  <c r="H1846" i="5"/>
  <c r="I1846" i="5"/>
  <c r="J1846" i="5"/>
  <c r="K1846" i="5"/>
  <c r="L1846" i="5"/>
  <c r="A1847" i="5"/>
  <c r="B1847" i="5"/>
  <c r="C1847" i="5"/>
  <c r="D1847" i="5"/>
  <c r="E1847" i="5"/>
  <c r="F1847" i="5"/>
  <c r="G1847" i="5"/>
  <c r="H1847" i="5"/>
  <c r="I1847" i="5"/>
  <c r="J1847" i="5"/>
  <c r="K1847" i="5"/>
  <c r="L1847" i="5"/>
  <c r="A1848" i="5"/>
  <c r="B1848" i="5"/>
  <c r="C1848" i="5"/>
  <c r="D1848" i="5"/>
  <c r="E1848" i="5"/>
  <c r="F1848" i="5"/>
  <c r="G1848" i="5"/>
  <c r="H1848" i="5"/>
  <c r="I1848" i="5"/>
  <c r="J1848" i="5"/>
  <c r="K1848" i="5"/>
  <c r="L1848" i="5"/>
  <c r="A1849" i="5"/>
  <c r="B1849" i="5"/>
  <c r="C1849" i="5"/>
  <c r="D1849" i="5"/>
  <c r="E1849" i="5"/>
  <c r="F1849" i="5"/>
  <c r="G1849" i="5"/>
  <c r="H1849" i="5"/>
  <c r="I1849" i="5"/>
  <c r="J1849" i="5"/>
  <c r="K1849" i="5"/>
  <c r="L1849" i="5"/>
  <c r="A1850" i="5"/>
  <c r="B1850" i="5"/>
  <c r="C1850" i="5"/>
  <c r="D1850" i="5"/>
  <c r="E1850" i="5"/>
  <c r="F1850" i="5"/>
  <c r="G1850" i="5"/>
  <c r="H1850" i="5"/>
  <c r="I1850" i="5"/>
  <c r="J1850" i="5"/>
  <c r="K1850" i="5"/>
  <c r="L1850" i="5"/>
  <c r="A1851" i="5"/>
  <c r="B1851" i="5"/>
  <c r="C1851" i="5"/>
  <c r="D1851" i="5"/>
  <c r="E1851" i="5"/>
  <c r="F1851" i="5"/>
  <c r="G1851" i="5"/>
  <c r="H1851" i="5"/>
  <c r="I1851" i="5"/>
  <c r="J1851" i="5"/>
  <c r="K1851" i="5"/>
  <c r="L1851" i="5"/>
  <c r="A1852" i="5"/>
  <c r="B1852" i="5"/>
  <c r="C1852" i="5"/>
  <c r="D1852" i="5"/>
  <c r="E1852" i="5"/>
  <c r="F1852" i="5"/>
  <c r="G1852" i="5"/>
  <c r="H1852" i="5"/>
  <c r="I1852" i="5"/>
  <c r="J1852" i="5"/>
  <c r="K1852" i="5"/>
  <c r="L1852" i="5"/>
  <c r="A1853" i="5"/>
  <c r="B1853" i="5"/>
  <c r="C1853" i="5"/>
  <c r="D1853" i="5"/>
  <c r="E1853" i="5"/>
  <c r="F1853" i="5"/>
  <c r="G1853" i="5"/>
  <c r="H1853" i="5"/>
  <c r="I1853" i="5"/>
  <c r="J1853" i="5"/>
  <c r="K1853" i="5"/>
  <c r="L1853" i="5"/>
  <c r="A1854" i="5"/>
  <c r="B1854" i="5"/>
  <c r="C1854" i="5"/>
  <c r="D1854" i="5"/>
  <c r="E1854" i="5"/>
  <c r="F1854" i="5"/>
  <c r="G1854" i="5"/>
  <c r="H1854" i="5"/>
  <c r="I1854" i="5"/>
  <c r="J1854" i="5"/>
  <c r="K1854" i="5"/>
  <c r="L1854" i="5"/>
  <c r="A1855" i="5"/>
  <c r="B1855" i="5"/>
  <c r="C1855" i="5"/>
  <c r="D1855" i="5"/>
  <c r="E1855" i="5"/>
  <c r="F1855" i="5"/>
  <c r="G1855" i="5"/>
  <c r="H1855" i="5"/>
  <c r="I1855" i="5"/>
  <c r="J1855" i="5"/>
  <c r="K1855" i="5"/>
  <c r="L1855" i="5"/>
  <c r="A1856" i="5"/>
  <c r="B1856" i="5"/>
  <c r="C1856" i="5"/>
  <c r="D1856" i="5"/>
  <c r="E1856" i="5"/>
  <c r="F1856" i="5"/>
  <c r="G1856" i="5"/>
  <c r="H1856" i="5"/>
  <c r="I1856" i="5"/>
  <c r="J1856" i="5"/>
  <c r="K1856" i="5"/>
  <c r="L1856" i="5"/>
  <c r="A1857" i="5"/>
  <c r="B1857" i="5"/>
  <c r="C1857" i="5"/>
  <c r="D1857" i="5"/>
  <c r="E1857" i="5"/>
  <c r="F1857" i="5"/>
  <c r="G1857" i="5"/>
  <c r="H1857" i="5"/>
  <c r="I1857" i="5"/>
  <c r="J1857" i="5"/>
  <c r="K1857" i="5"/>
  <c r="L1857" i="5"/>
  <c r="A1858" i="5"/>
  <c r="B1858" i="5"/>
  <c r="C1858" i="5"/>
  <c r="D1858" i="5"/>
  <c r="E1858" i="5"/>
  <c r="F1858" i="5"/>
  <c r="G1858" i="5"/>
  <c r="H1858" i="5"/>
  <c r="I1858" i="5"/>
  <c r="J1858" i="5"/>
  <c r="K1858" i="5"/>
  <c r="L1858" i="5"/>
  <c r="A1859" i="5"/>
  <c r="B1859" i="5"/>
  <c r="C1859" i="5"/>
  <c r="D1859" i="5"/>
  <c r="E1859" i="5"/>
  <c r="F1859" i="5"/>
  <c r="G1859" i="5"/>
  <c r="H1859" i="5"/>
  <c r="I1859" i="5"/>
  <c r="J1859" i="5"/>
  <c r="K1859" i="5"/>
  <c r="L1859" i="5"/>
  <c r="A1860" i="5"/>
  <c r="B1860" i="5"/>
  <c r="C1860" i="5"/>
  <c r="D1860" i="5"/>
  <c r="E1860" i="5"/>
  <c r="F1860" i="5"/>
  <c r="G1860" i="5"/>
  <c r="H1860" i="5"/>
  <c r="I1860" i="5"/>
  <c r="J1860" i="5"/>
  <c r="K1860" i="5"/>
  <c r="L1860" i="5"/>
  <c r="A1861" i="5"/>
  <c r="B1861" i="5"/>
  <c r="C1861" i="5"/>
  <c r="D1861" i="5"/>
  <c r="E1861" i="5"/>
  <c r="F1861" i="5"/>
  <c r="G1861" i="5"/>
  <c r="H1861" i="5"/>
  <c r="I1861" i="5"/>
  <c r="J1861" i="5"/>
  <c r="K1861" i="5"/>
  <c r="L1861" i="5"/>
  <c r="A1862" i="5"/>
  <c r="B1862" i="5"/>
  <c r="C1862" i="5"/>
  <c r="D1862" i="5"/>
  <c r="E1862" i="5"/>
  <c r="F1862" i="5"/>
  <c r="G1862" i="5"/>
  <c r="H1862" i="5"/>
  <c r="I1862" i="5"/>
  <c r="J1862" i="5"/>
  <c r="K1862" i="5"/>
  <c r="L1862" i="5"/>
  <c r="A1863" i="5"/>
  <c r="B1863" i="5"/>
  <c r="C1863" i="5"/>
  <c r="D1863" i="5"/>
  <c r="E1863" i="5"/>
  <c r="F1863" i="5"/>
  <c r="G1863" i="5"/>
  <c r="H1863" i="5"/>
  <c r="I1863" i="5"/>
  <c r="J1863" i="5"/>
  <c r="K1863" i="5"/>
  <c r="L1863" i="5"/>
  <c r="A1864" i="5"/>
  <c r="B1864" i="5"/>
  <c r="C1864" i="5"/>
  <c r="D1864" i="5"/>
  <c r="E1864" i="5"/>
  <c r="F1864" i="5"/>
  <c r="G1864" i="5"/>
  <c r="H1864" i="5"/>
  <c r="I1864" i="5"/>
  <c r="J1864" i="5"/>
  <c r="K1864" i="5"/>
  <c r="L1864" i="5"/>
  <c r="A1865" i="5"/>
  <c r="B1865" i="5"/>
  <c r="C1865" i="5"/>
  <c r="D1865" i="5"/>
  <c r="E1865" i="5"/>
  <c r="F1865" i="5"/>
  <c r="G1865" i="5"/>
  <c r="H1865" i="5"/>
  <c r="I1865" i="5"/>
  <c r="J1865" i="5"/>
  <c r="K1865" i="5"/>
  <c r="L1865" i="5"/>
  <c r="A1866" i="5"/>
  <c r="B1866" i="5"/>
  <c r="C1866" i="5"/>
  <c r="D1866" i="5"/>
  <c r="E1866" i="5"/>
  <c r="F1866" i="5"/>
  <c r="G1866" i="5"/>
  <c r="H1866" i="5"/>
  <c r="I1866" i="5"/>
  <c r="J1866" i="5"/>
  <c r="K1866" i="5"/>
  <c r="L1866" i="5"/>
  <c r="A1867" i="5"/>
  <c r="B1867" i="5"/>
  <c r="C1867" i="5"/>
  <c r="D1867" i="5"/>
  <c r="E1867" i="5"/>
  <c r="F1867" i="5"/>
  <c r="G1867" i="5"/>
  <c r="H1867" i="5"/>
  <c r="I1867" i="5"/>
  <c r="J1867" i="5"/>
  <c r="K1867" i="5"/>
  <c r="L1867" i="5"/>
  <c r="A1868" i="5"/>
  <c r="B1868" i="5"/>
  <c r="C1868" i="5"/>
  <c r="D1868" i="5"/>
  <c r="E1868" i="5"/>
  <c r="F1868" i="5"/>
  <c r="G1868" i="5"/>
  <c r="H1868" i="5"/>
  <c r="I1868" i="5"/>
  <c r="J1868" i="5"/>
  <c r="K1868" i="5"/>
  <c r="L1868" i="5"/>
  <c r="A1869" i="5"/>
  <c r="B1869" i="5"/>
  <c r="C1869" i="5"/>
  <c r="D1869" i="5"/>
  <c r="E1869" i="5"/>
  <c r="F1869" i="5"/>
  <c r="G1869" i="5"/>
  <c r="H1869" i="5"/>
  <c r="I1869" i="5"/>
  <c r="J1869" i="5"/>
  <c r="K1869" i="5"/>
  <c r="L1869" i="5"/>
  <c r="A1870" i="5"/>
  <c r="B1870" i="5"/>
  <c r="C1870" i="5"/>
  <c r="D1870" i="5"/>
  <c r="E1870" i="5"/>
  <c r="F1870" i="5"/>
  <c r="G1870" i="5"/>
  <c r="H1870" i="5"/>
  <c r="I1870" i="5"/>
  <c r="J1870" i="5"/>
  <c r="K1870" i="5"/>
  <c r="L1870" i="5"/>
  <c r="A1871" i="5"/>
  <c r="B1871" i="5"/>
  <c r="C1871" i="5"/>
  <c r="D1871" i="5"/>
  <c r="E1871" i="5"/>
  <c r="F1871" i="5"/>
  <c r="G1871" i="5"/>
  <c r="H1871" i="5"/>
  <c r="I1871" i="5"/>
  <c r="J1871" i="5"/>
  <c r="K1871" i="5"/>
  <c r="L1871" i="5"/>
  <c r="A1872" i="5"/>
  <c r="B1872" i="5"/>
  <c r="C1872" i="5"/>
  <c r="D1872" i="5"/>
  <c r="E1872" i="5"/>
  <c r="F1872" i="5"/>
  <c r="G1872" i="5"/>
  <c r="H1872" i="5"/>
  <c r="I1872" i="5"/>
  <c r="J1872" i="5"/>
  <c r="K1872" i="5"/>
  <c r="L1872" i="5"/>
  <c r="A1873" i="5"/>
  <c r="B1873" i="5"/>
  <c r="C1873" i="5"/>
  <c r="D1873" i="5"/>
  <c r="E1873" i="5"/>
  <c r="F1873" i="5"/>
  <c r="G1873" i="5"/>
  <c r="H1873" i="5"/>
  <c r="I1873" i="5"/>
  <c r="J1873" i="5"/>
  <c r="K1873" i="5"/>
  <c r="L1873" i="5"/>
  <c r="A1874" i="5"/>
  <c r="B1874" i="5"/>
  <c r="C1874" i="5"/>
  <c r="D1874" i="5"/>
  <c r="E1874" i="5"/>
  <c r="F1874" i="5"/>
  <c r="G1874" i="5"/>
  <c r="H1874" i="5"/>
  <c r="I1874" i="5"/>
  <c r="J1874" i="5"/>
  <c r="K1874" i="5"/>
  <c r="L1874" i="5"/>
  <c r="A1875" i="5"/>
  <c r="B1875" i="5"/>
  <c r="C1875" i="5"/>
  <c r="D1875" i="5"/>
  <c r="E1875" i="5"/>
  <c r="F1875" i="5"/>
  <c r="G1875" i="5"/>
  <c r="H1875" i="5"/>
  <c r="I1875" i="5"/>
  <c r="J1875" i="5"/>
  <c r="K1875" i="5"/>
  <c r="L1875" i="5"/>
  <c r="A1876" i="5"/>
  <c r="B1876" i="5"/>
  <c r="C1876" i="5"/>
  <c r="D1876" i="5"/>
  <c r="E1876" i="5"/>
  <c r="F1876" i="5"/>
  <c r="G1876" i="5"/>
  <c r="H1876" i="5"/>
  <c r="I1876" i="5"/>
  <c r="J1876" i="5"/>
  <c r="K1876" i="5"/>
  <c r="L1876" i="5"/>
  <c r="A1877" i="5"/>
  <c r="B1877" i="5"/>
  <c r="C1877" i="5"/>
  <c r="D1877" i="5"/>
  <c r="E1877" i="5"/>
  <c r="F1877" i="5"/>
  <c r="G1877" i="5"/>
  <c r="H1877" i="5"/>
  <c r="I1877" i="5"/>
  <c r="J1877" i="5"/>
  <c r="K1877" i="5"/>
  <c r="L1877" i="5"/>
  <c r="A1878" i="5"/>
  <c r="B1878" i="5"/>
  <c r="C1878" i="5"/>
  <c r="D1878" i="5"/>
  <c r="E1878" i="5"/>
  <c r="F1878" i="5"/>
  <c r="G1878" i="5"/>
  <c r="H1878" i="5"/>
  <c r="I1878" i="5"/>
  <c r="J1878" i="5"/>
  <c r="K1878" i="5"/>
  <c r="L1878" i="5"/>
  <c r="A1879" i="5"/>
  <c r="B1879" i="5"/>
  <c r="C1879" i="5"/>
  <c r="D1879" i="5"/>
  <c r="E1879" i="5"/>
  <c r="F1879" i="5"/>
  <c r="G1879" i="5"/>
  <c r="H1879" i="5"/>
  <c r="I1879" i="5"/>
  <c r="J1879" i="5"/>
  <c r="K1879" i="5"/>
  <c r="L1879" i="5"/>
  <c r="A1880" i="5"/>
  <c r="B1880" i="5"/>
  <c r="C1880" i="5"/>
  <c r="D1880" i="5"/>
  <c r="E1880" i="5"/>
  <c r="F1880" i="5"/>
  <c r="G1880" i="5"/>
  <c r="H1880" i="5"/>
  <c r="I1880" i="5"/>
  <c r="J1880" i="5"/>
  <c r="K1880" i="5"/>
  <c r="L1880" i="5"/>
  <c r="A1881" i="5"/>
  <c r="B1881" i="5"/>
  <c r="C1881" i="5"/>
  <c r="D1881" i="5"/>
  <c r="E1881" i="5"/>
  <c r="F1881" i="5"/>
  <c r="G1881" i="5"/>
  <c r="H1881" i="5"/>
  <c r="I1881" i="5"/>
  <c r="J1881" i="5"/>
  <c r="K1881" i="5"/>
  <c r="L1881" i="5"/>
  <c r="A1882" i="5"/>
  <c r="B1882" i="5"/>
  <c r="C1882" i="5"/>
  <c r="D1882" i="5"/>
  <c r="E1882" i="5"/>
  <c r="F1882" i="5"/>
  <c r="G1882" i="5"/>
  <c r="H1882" i="5"/>
  <c r="I1882" i="5"/>
  <c r="J1882" i="5"/>
  <c r="K1882" i="5"/>
  <c r="L1882" i="5"/>
  <c r="A1883" i="5"/>
  <c r="B1883" i="5"/>
  <c r="C1883" i="5"/>
  <c r="D1883" i="5"/>
  <c r="E1883" i="5"/>
  <c r="F1883" i="5"/>
  <c r="G1883" i="5"/>
  <c r="H1883" i="5"/>
  <c r="I1883" i="5"/>
  <c r="J1883" i="5"/>
  <c r="K1883" i="5"/>
  <c r="L1883" i="5"/>
  <c r="A1884" i="5"/>
  <c r="B1884" i="5"/>
  <c r="C1884" i="5"/>
  <c r="D1884" i="5"/>
  <c r="E1884" i="5"/>
  <c r="F1884" i="5"/>
  <c r="G1884" i="5"/>
  <c r="H1884" i="5"/>
  <c r="I1884" i="5"/>
  <c r="J1884" i="5"/>
  <c r="K1884" i="5"/>
  <c r="L1884" i="5"/>
  <c r="A1885" i="5"/>
  <c r="B1885" i="5"/>
  <c r="C1885" i="5"/>
  <c r="D1885" i="5"/>
  <c r="E1885" i="5"/>
  <c r="F1885" i="5"/>
  <c r="G1885" i="5"/>
  <c r="H1885" i="5"/>
  <c r="I1885" i="5"/>
  <c r="J1885" i="5"/>
  <c r="K1885" i="5"/>
  <c r="L1885" i="5"/>
  <c r="A1886" i="5"/>
  <c r="B1886" i="5"/>
  <c r="C1886" i="5"/>
  <c r="D1886" i="5"/>
  <c r="E1886" i="5"/>
  <c r="F1886" i="5"/>
  <c r="G1886" i="5"/>
  <c r="H1886" i="5"/>
  <c r="I1886" i="5"/>
  <c r="J1886" i="5"/>
  <c r="K1886" i="5"/>
  <c r="L1886" i="5"/>
  <c r="A1887" i="5"/>
  <c r="B1887" i="5"/>
  <c r="C1887" i="5"/>
  <c r="D1887" i="5"/>
  <c r="E1887" i="5"/>
  <c r="F1887" i="5"/>
  <c r="G1887" i="5"/>
  <c r="H1887" i="5"/>
  <c r="I1887" i="5"/>
  <c r="J1887" i="5"/>
  <c r="K1887" i="5"/>
  <c r="L1887" i="5"/>
  <c r="A1888" i="5"/>
  <c r="B1888" i="5"/>
  <c r="C1888" i="5"/>
  <c r="D1888" i="5"/>
  <c r="E1888" i="5"/>
  <c r="F1888" i="5"/>
  <c r="G1888" i="5"/>
  <c r="H1888" i="5"/>
  <c r="I1888" i="5"/>
  <c r="J1888" i="5"/>
  <c r="K1888" i="5"/>
  <c r="L1888" i="5"/>
  <c r="A1889" i="5"/>
  <c r="B1889" i="5"/>
  <c r="C1889" i="5"/>
  <c r="D1889" i="5"/>
  <c r="E1889" i="5"/>
  <c r="F1889" i="5"/>
  <c r="G1889" i="5"/>
  <c r="H1889" i="5"/>
  <c r="I1889" i="5"/>
  <c r="J1889" i="5"/>
  <c r="K1889" i="5"/>
  <c r="L1889" i="5"/>
  <c r="A1890" i="5"/>
  <c r="B1890" i="5"/>
  <c r="C1890" i="5"/>
  <c r="D1890" i="5"/>
  <c r="E1890" i="5"/>
  <c r="F1890" i="5"/>
  <c r="G1890" i="5"/>
  <c r="H1890" i="5"/>
  <c r="I1890" i="5"/>
  <c r="J1890" i="5"/>
  <c r="K1890" i="5"/>
  <c r="L1890" i="5"/>
  <c r="A1891" i="5"/>
  <c r="B1891" i="5"/>
  <c r="C1891" i="5"/>
  <c r="D1891" i="5"/>
  <c r="E1891" i="5"/>
  <c r="F1891" i="5"/>
  <c r="G1891" i="5"/>
  <c r="H1891" i="5"/>
  <c r="I1891" i="5"/>
  <c r="J1891" i="5"/>
  <c r="K1891" i="5"/>
  <c r="L1891" i="5"/>
  <c r="A1892" i="5"/>
  <c r="B1892" i="5"/>
  <c r="C1892" i="5"/>
  <c r="D1892" i="5"/>
  <c r="E1892" i="5"/>
  <c r="F1892" i="5"/>
  <c r="G1892" i="5"/>
  <c r="H1892" i="5"/>
  <c r="I1892" i="5"/>
  <c r="J1892" i="5"/>
  <c r="K1892" i="5"/>
  <c r="L1892" i="5"/>
  <c r="A1893" i="5"/>
  <c r="B1893" i="5"/>
  <c r="C1893" i="5"/>
  <c r="D1893" i="5"/>
  <c r="E1893" i="5"/>
  <c r="F1893" i="5"/>
  <c r="G1893" i="5"/>
  <c r="H1893" i="5"/>
  <c r="I1893" i="5"/>
  <c r="J1893" i="5"/>
  <c r="K1893" i="5"/>
  <c r="L1893" i="5"/>
  <c r="A1894" i="5"/>
  <c r="B1894" i="5"/>
  <c r="C1894" i="5"/>
  <c r="D1894" i="5"/>
  <c r="E1894" i="5"/>
  <c r="F1894" i="5"/>
  <c r="G1894" i="5"/>
  <c r="H1894" i="5"/>
  <c r="I1894" i="5"/>
  <c r="J1894" i="5"/>
  <c r="K1894" i="5"/>
  <c r="L1894" i="5"/>
  <c r="A1895" i="5"/>
  <c r="B1895" i="5"/>
  <c r="C1895" i="5"/>
  <c r="D1895" i="5"/>
  <c r="E1895" i="5"/>
  <c r="F1895" i="5"/>
  <c r="G1895" i="5"/>
  <c r="H1895" i="5"/>
  <c r="I1895" i="5"/>
  <c r="J1895" i="5"/>
  <c r="K1895" i="5"/>
  <c r="L1895" i="5"/>
  <c r="A1896" i="5"/>
  <c r="B1896" i="5"/>
  <c r="C1896" i="5"/>
  <c r="D1896" i="5"/>
  <c r="E1896" i="5"/>
  <c r="F1896" i="5"/>
  <c r="G1896" i="5"/>
  <c r="H1896" i="5"/>
  <c r="I1896" i="5"/>
  <c r="J1896" i="5"/>
  <c r="K1896" i="5"/>
  <c r="L1896" i="5"/>
  <c r="A1897" i="5"/>
  <c r="B1897" i="5"/>
  <c r="C1897" i="5"/>
  <c r="D1897" i="5"/>
  <c r="E1897" i="5"/>
  <c r="F1897" i="5"/>
  <c r="G1897" i="5"/>
  <c r="H1897" i="5"/>
  <c r="I1897" i="5"/>
  <c r="J1897" i="5"/>
  <c r="K1897" i="5"/>
  <c r="L1897" i="5"/>
  <c r="A1898" i="5"/>
  <c r="B1898" i="5"/>
  <c r="C1898" i="5"/>
  <c r="D1898" i="5"/>
  <c r="E1898" i="5"/>
  <c r="F1898" i="5"/>
  <c r="G1898" i="5"/>
  <c r="H1898" i="5"/>
  <c r="I1898" i="5"/>
  <c r="J1898" i="5"/>
  <c r="K1898" i="5"/>
  <c r="L1898" i="5"/>
  <c r="A1899" i="5"/>
  <c r="B1899" i="5"/>
  <c r="C1899" i="5"/>
  <c r="D1899" i="5"/>
  <c r="E1899" i="5"/>
  <c r="F1899" i="5"/>
  <c r="G1899" i="5"/>
  <c r="H1899" i="5"/>
  <c r="I1899" i="5"/>
  <c r="J1899" i="5"/>
  <c r="K1899" i="5"/>
  <c r="L1899" i="5"/>
  <c r="A1900" i="5"/>
  <c r="B1900" i="5"/>
  <c r="C1900" i="5"/>
  <c r="D1900" i="5"/>
  <c r="E1900" i="5"/>
  <c r="F1900" i="5"/>
  <c r="G1900" i="5"/>
  <c r="H1900" i="5"/>
  <c r="I1900" i="5"/>
  <c r="J1900" i="5"/>
  <c r="K1900" i="5"/>
  <c r="L1900" i="5"/>
  <c r="A1901" i="5"/>
  <c r="B1901" i="5"/>
  <c r="C1901" i="5"/>
  <c r="D1901" i="5"/>
  <c r="E1901" i="5"/>
  <c r="F1901" i="5"/>
  <c r="G1901" i="5"/>
  <c r="H1901" i="5"/>
  <c r="I1901" i="5"/>
  <c r="J1901" i="5"/>
  <c r="K1901" i="5"/>
  <c r="L1901" i="5"/>
  <c r="A1902" i="5"/>
  <c r="B1902" i="5"/>
  <c r="C1902" i="5"/>
  <c r="D1902" i="5"/>
  <c r="E1902" i="5"/>
  <c r="F1902" i="5"/>
  <c r="G1902" i="5"/>
  <c r="H1902" i="5"/>
  <c r="I1902" i="5"/>
  <c r="J1902" i="5"/>
  <c r="K1902" i="5"/>
  <c r="L1902" i="5"/>
  <c r="A1903" i="5"/>
  <c r="B1903" i="5"/>
  <c r="C1903" i="5"/>
  <c r="D1903" i="5"/>
  <c r="E1903" i="5"/>
  <c r="F1903" i="5"/>
  <c r="G1903" i="5"/>
  <c r="H1903" i="5"/>
  <c r="I1903" i="5"/>
  <c r="J1903" i="5"/>
  <c r="K1903" i="5"/>
  <c r="L1903" i="5"/>
  <c r="A1904" i="5"/>
  <c r="B1904" i="5"/>
  <c r="C1904" i="5"/>
  <c r="D1904" i="5"/>
  <c r="E1904" i="5"/>
  <c r="F1904" i="5"/>
  <c r="G1904" i="5"/>
  <c r="H1904" i="5"/>
  <c r="I1904" i="5"/>
  <c r="J1904" i="5"/>
  <c r="K1904" i="5"/>
  <c r="L1904" i="5"/>
  <c r="A1905" i="5"/>
  <c r="B1905" i="5"/>
  <c r="C1905" i="5"/>
  <c r="D1905" i="5"/>
  <c r="E1905" i="5"/>
  <c r="F1905" i="5"/>
  <c r="G1905" i="5"/>
  <c r="H1905" i="5"/>
  <c r="I1905" i="5"/>
  <c r="J1905" i="5"/>
  <c r="K1905" i="5"/>
  <c r="L1905" i="5"/>
  <c r="A1906" i="5"/>
  <c r="B1906" i="5"/>
  <c r="C1906" i="5"/>
  <c r="D1906" i="5"/>
  <c r="E1906" i="5"/>
  <c r="F1906" i="5"/>
  <c r="G1906" i="5"/>
  <c r="H1906" i="5"/>
  <c r="I1906" i="5"/>
  <c r="J1906" i="5"/>
  <c r="K1906" i="5"/>
  <c r="L1906" i="5"/>
  <c r="A1907" i="5"/>
  <c r="B1907" i="5"/>
  <c r="C1907" i="5"/>
  <c r="D1907" i="5"/>
  <c r="E1907" i="5"/>
  <c r="F1907" i="5"/>
  <c r="G1907" i="5"/>
  <c r="H1907" i="5"/>
  <c r="I1907" i="5"/>
  <c r="J1907" i="5"/>
  <c r="K1907" i="5"/>
  <c r="L1907" i="5"/>
  <c r="A1908" i="5"/>
  <c r="B1908" i="5"/>
  <c r="C1908" i="5"/>
  <c r="D1908" i="5"/>
  <c r="E1908" i="5"/>
  <c r="F1908" i="5"/>
  <c r="G1908" i="5"/>
  <c r="H1908" i="5"/>
  <c r="I1908" i="5"/>
  <c r="J1908" i="5"/>
  <c r="K1908" i="5"/>
  <c r="L1908" i="5"/>
  <c r="A1909" i="5"/>
  <c r="B1909" i="5"/>
  <c r="C1909" i="5"/>
  <c r="D1909" i="5"/>
  <c r="E1909" i="5"/>
  <c r="F1909" i="5"/>
  <c r="G1909" i="5"/>
  <c r="H1909" i="5"/>
  <c r="I1909" i="5"/>
  <c r="J1909" i="5"/>
  <c r="K1909" i="5"/>
  <c r="L1909" i="5"/>
  <c r="A1910" i="5"/>
  <c r="B1910" i="5"/>
  <c r="C1910" i="5"/>
  <c r="D1910" i="5"/>
  <c r="E1910" i="5"/>
  <c r="F1910" i="5"/>
  <c r="G1910" i="5"/>
  <c r="H1910" i="5"/>
  <c r="I1910" i="5"/>
  <c r="J1910" i="5"/>
  <c r="K1910" i="5"/>
  <c r="L1910" i="5"/>
  <c r="A1911" i="5"/>
  <c r="B1911" i="5"/>
  <c r="C1911" i="5"/>
  <c r="D1911" i="5"/>
  <c r="E1911" i="5"/>
  <c r="F1911" i="5"/>
  <c r="G1911" i="5"/>
  <c r="H1911" i="5"/>
  <c r="I1911" i="5"/>
  <c r="J1911" i="5"/>
  <c r="K1911" i="5"/>
  <c r="L1911" i="5"/>
  <c r="A1912" i="5"/>
  <c r="B1912" i="5"/>
  <c r="C1912" i="5"/>
  <c r="D1912" i="5"/>
  <c r="E1912" i="5"/>
  <c r="F1912" i="5"/>
  <c r="G1912" i="5"/>
  <c r="H1912" i="5"/>
  <c r="I1912" i="5"/>
  <c r="J1912" i="5"/>
  <c r="K1912" i="5"/>
  <c r="L1912" i="5"/>
  <c r="A1913" i="5"/>
  <c r="B1913" i="5"/>
  <c r="C1913" i="5"/>
  <c r="D1913" i="5"/>
  <c r="E1913" i="5"/>
  <c r="F1913" i="5"/>
  <c r="G1913" i="5"/>
  <c r="H1913" i="5"/>
  <c r="I1913" i="5"/>
  <c r="J1913" i="5"/>
  <c r="K1913" i="5"/>
  <c r="L1913" i="5"/>
  <c r="A1914" i="5"/>
  <c r="B1914" i="5"/>
  <c r="C1914" i="5"/>
  <c r="D1914" i="5"/>
  <c r="E1914" i="5"/>
  <c r="F1914" i="5"/>
  <c r="G1914" i="5"/>
  <c r="H1914" i="5"/>
  <c r="I1914" i="5"/>
  <c r="J1914" i="5"/>
  <c r="K1914" i="5"/>
  <c r="L1914" i="5"/>
  <c r="A1915" i="5"/>
  <c r="B1915" i="5"/>
  <c r="C1915" i="5"/>
  <c r="D1915" i="5"/>
  <c r="E1915" i="5"/>
  <c r="F1915" i="5"/>
  <c r="G1915" i="5"/>
  <c r="H1915" i="5"/>
  <c r="I1915" i="5"/>
  <c r="J1915" i="5"/>
  <c r="K1915" i="5"/>
  <c r="L1915" i="5"/>
  <c r="A1916" i="5"/>
  <c r="B1916" i="5"/>
  <c r="C1916" i="5"/>
  <c r="D1916" i="5"/>
  <c r="E1916" i="5"/>
  <c r="F1916" i="5"/>
  <c r="G1916" i="5"/>
  <c r="H1916" i="5"/>
  <c r="I1916" i="5"/>
  <c r="J1916" i="5"/>
  <c r="K1916" i="5"/>
  <c r="L1916" i="5"/>
  <c r="A1917" i="5"/>
  <c r="B1917" i="5"/>
  <c r="C1917" i="5"/>
  <c r="D1917" i="5"/>
  <c r="E1917" i="5"/>
  <c r="F1917" i="5"/>
  <c r="G1917" i="5"/>
  <c r="H1917" i="5"/>
  <c r="I1917" i="5"/>
  <c r="J1917" i="5"/>
  <c r="K1917" i="5"/>
  <c r="L1917" i="5"/>
  <c r="A1918" i="5"/>
  <c r="B1918" i="5"/>
  <c r="C1918" i="5"/>
  <c r="D1918" i="5"/>
  <c r="E1918" i="5"/>
  <c r="F1918" i="5"/>
  <c r="G1918" i="5"/>
  <c r="H1918" i="5"/>
  <c r="I1918" i="5"/>
  <c r="J1918" i="5"/>
  <c r="K1918" i="5"/>
  <c r="L1918" i="5"/>
  <c r="A1919" i="5"/>
  <c r="B1919" i="5"/>
  <c r="C1919" i="5"/>
  <c r="D1919" i="5"/>
  <c r="E1919" i="5"/>
  <c r="F1919" i="5"/>
  <c r="G1919" i="5"/>
  <c r="H1919" i="5"/>
  <c r="I1919" i="5"/>
  <c r="J1919" i="5"/>
  <c r="K1919" i="5"/>
  <c r="L1919" i="5"/>
  <c r="A1920" i="5"/>
  <c r="B1920" i="5"/>
  <c r="C1920" i="5"/>
  <c r="D1920" i="5"/>
  <c r="E1920" i="5"/>
  <c r="F1920" i="5"/>
  <c r="G1920" i="5"/>
  <c r="H1920" i="5"/>
  <c r="I1920" i="5"/>
  <c r="J1920" i="5"/>
  <c r="K1920" i="5"/>
  <c r="L1920" i="5"/>
  <c r="A1921" i="5"/>
  <c r="B1921" i="5"/>
  <c r="C1921" i="5"/>
  <c r="D1921" i="5"/>
  <c r="E1921" i="5"/>
  <c r="F1921" i="5"/>
  <c r="G1921" i="5"/>
  <c r="H1921" i="5"/>
  <c r="I1921" i="5"/>
  <c r="J1921" i="5"/>
  <c r="K1921" i="5"/>
  <c r="L1921" i="5"/>
  <c r="A1922" i="5"/>
  <c r="B1922" i="5"/>
  <c r="C1922" i="5"/>
  <c r="D1922" i="5"/>
  <c r="E1922" i="5"/>
  <c r="F1922" i="5"/>
  <c r="G1922" i="5"/>
  <c r="H1922" i="5"/>
  <c r="I1922" i="5"/>
  <c r="J1922" i="5"/>
  <c r="K1922" i="5"/>
  <c r="L1922" i="5"/>
  <c r="A1923" i="5"/>
  <c r="B1923" i="5"/>
  <c r="C1923" i="5"/>
  <c r="D1923" i="5"/>
  <c r="E1923" i="5"/>
  <c r="F1923" i="5"/>
  <c r="G1923" i="5"/>
  <c r="H1923" i="5"/>
  <c r="I1923" i="5"/>
  <c r="J1923" i="5"/>
  <c r="K1923" i="5"/>
  <c r="L1923" i="5"/>
  <c r="A1924" i="5"/>
  <c r="B1924" i="5"/>
  <c r="C1924" i="5"/>
  <c r="D1924" i="5"/>
  <c r="E1924" i="5"/>
  <c r="F1924" i="5"/>
  <c r="G1924" i="5"/>
  <c r="H1924" i="5"/>
  <c r="I1924" i="5"/>
  <c r="J1924" i="5"/>
  <c r="K1924" i="5"/>
  <c r="L1924" i="5"/>
  <c r="A1925" i="5"/>
  <c r="B1925" i="5"/>
  <c r="C1925" i="5"/>
  <c r="D1925" i="5"/>
  <c r="E1925" i="5"/>
  <c r="F1925" i="5"/>
  <c r="G1925" i="5"/>
  <c r="H1925" i="5"/>
  <c r="I1925" i="5"/>
  <c r="J1925" i="5"/>
  <c r="K1925" i="5"/>
  <c r="L1925" i="5"/>
  <c r="A1926" i="5"/>
  <c r="B1926" i="5"/>
  <c r="C1926" i="5"/>
  <c r="D1926" i="5"/>
  <c r="E1926" i="5"/>
  <c r="F1926" i="5"/>
  <c r="G1926" i="5"/>
  <c r="H1926" i="5"/>
  <c r="I1926" i="5"/>
  <c r="J1926" i="5"/>
  <c r="K1926" i="5"/>
  <c r="L1926" i="5"/>
  <c r="A1927" i="5"/>
  <c r="B1927" i="5"/>
  <c r="C1927" i="5"/>
  <c r="D1927" i="5"/>
  <c r="E1927" i="5"/>
  <c r="F1927" i="5"/>
  <c r="G1927" i="5"/>
  <c r="H1927" i="5"/>
  <c r="I1927" i="5"/>
  <c r="J1927" i="5"/>
  <c r="K1927" i="5"/>
  <c r="L1927" i="5"/>
  <c r="A1928" i="5"/>
  <c r="B1928" i="5"/>
  <c r="C1928" i="5"/>
  <c r="D1928" i="5"/>
  <c r="E1928" i="5"/>
  <c r="F1928" i="5"/>
  <c r="G1928" i="5"/>
  <c r="H1928" i="5"/>
  <c r="I1928" i="5"/>
  <c r="J1928" i="5"/>
  <c r="K1928" i="5"/>
  <c r="L1928" i="5"/>
  <c r="A1929" i="5"/>
  <c r="B1929" i="5"/>
  <c r="C1929" i="5"/>
  <c r="D1929" i="5"/>
  <c r="E1929" i="5"/>
  <c r="F1929" i="5"/>
  <c r="G1929" i="5"/>
  <c r="H1929" i="5"/>
  <c r="I1929" i="5"/>
  <c r="J1929" i="5"/>
  <c r="K1929" i="5"/>
  <c r="L1929" i="5"/>
  <c r="A1930" i="5"/>
  <c r="B1930" i="5"/>
  <c r="C1930" i="5"/>
  <c r="D1930" i="5"/>
  <c r="E1930" i="5"/>
  <c r="F1930" i="5"/>
  <c r="G1930" i="5"/>
  <c r="H1930" i="5"/>
  <c r="I1930" i="5"/>
  <c r="J1930" i="5"/>
  <c r="K1930" i="5"/>
  <c r="L1930" i="5"/>
  <c r="A1931" i="5"/>
  <c r="B1931" i="5"/>
  <c r="C1931" i="5"/>
  <c r="D1931" i="5"/>
  <c r="E1931" i="5"/>
  <c r="F1931" i="5"/>
  <c r="G1931" i="5"/>
  <c r="H1931" i="5"/>
  <c r="I1931" i="5"/>
  <c r="J1931" i="5"/>
  <c r="K1931" i="5"/>
  <c r="L1931" i="5"/>
  <c r="A1932" i="5"/>
  <c r="B1932" i="5"/>
  <c r="C1932" i="5"/>
  <c r="D1932" i="5"/>
  <c r="E1932" i="5"/>
  <c r="F1932" i="5"/>
  <c r="G1932" i="5"/>
  <c r="H1932" i="5"/>
  <c r="I1932" i="5"/>
  <c r="J1932" i="5"/>
  <c r="K1932" i="5"/>
  <c r="L1932" i="5"/>
  <c r="A1933" i="5"/>
  <c r="B1933" i="5"/>
  <c r="C1933" i="5"/>
  <c r="D1933" i="5"/>
  <c r="E1933" i="5"/>
  <c r="F1933" i="5"/>
  <c r="G1933" i="5"/>
  <c r="H1933" i="5"/>
  <c r="I1933" i="5"/>
  <c r="J1933" i="5"/>
  <c r="K1933" i="5"/>
  <c r="L1933" i="5"/>
  <c r="A1934" i="5"/>
  <c r="B1934" i="5"/>
  <c r="C1934" i="5"/>
  <c r="D1934" i="5"/>
  <c r="E1934" i="5"/>
  <c r="F1934" i="5"/>
  <c r="G1934" i="5"/>
  <c r="H1934" i="5"/>
  <c r="I1934" i="5"/>
  <c r="J1934" i="5"/>
  <c r="K1934" i="5"/>
  <c r="L1934" i="5"/>
  <c r="A1935" i="5"/>
  <c r="B1935" i="5"/>
  <c r="C1935" i="5"/>
  <c r="D1935" i="5"/>
  <c r="E1935" i="5"/>
  <c r="F1935" i="5"/>
  <c r="G1935" i="5"/>
  <c r="H1935" i="5"/>
  <c r="I1935" i="5"/>
  <c r="J1935" i="5"/>
  <c r="K1935" i="5"/>
  <c r="L1935" i="5"/>
  <c r="A1936" i="5"/>
  <c r="B1936" i="5"/>
  <c r="C1936" i="5"/>
  <c r="D1936" i="5"/>
  <c r="E1936" i="5"/>
  <c r="F1936" i="5"/>
  <c r="G1936" i="5"/>
  <c r="H1936" i="5"/>
  <c r="I1936" i="5"/>
  <c r="J1936" i="5"/>
  <c r="K1936" i="5"/>
  <c r="L1936" i="5"/>
  <c r="A1937" i="5"/>
  <c r="B1937" i="5"/>
  <c r="C1937" i="5"/>
  <c r="D1937" i="5"/>
  <c r="E1937" i="5"/>
  <c r="F1937" i="5"/>
  <c r="G1937" i="5"/>
  <c r="H1937" i="5"/>
  <c r="I1937" i="5"/>
  <c r="J1937" i="5"/>
  <c r="K1937" i="5"/>
  <c r="L1937" i="5"/>
  <c r="A1938" i="5"/>
  <c r="B1938" i="5"/>
  <c r="C1938" i="5"/>
  <c r="D1938" i="5"/>
  <c r="E1938" i="5"/>
  <c r="F1938" i="5"/>
  <c r="G1938" i="5"/>
  <c r="H1938" i="5"/>
  <c r="I1938" i="5"/>
  <c r="J1938" i="5"/>
  <c r="K1938" i="5"/>
  <c r="L1938" i="5"/>
  <c r="A1939" i="5"/>
  <c r="B1939" i="5"/>
  <c r="C1939" i="5"/>
  <c r="D1939" i="5"/>
  <c r="E1939" i="5"/>
  <c r="F1939" i="5"/>
  <c r="G1939" i="5"/>
  <c r="H1939" i="5"/>
  <c r="I1939" i="5"/>
  <c r="J1939" i="5"/>
  <c r="K1939" i="5"/>
  <c r="L1939" i="5"/>
  <c r="A1940" i="5"/>
  <c r="B1940" i="5"/>
  <c r="C1940" i="5"/>
  <c r="D1940" i="5"/>
  <c r="E1940" i="5"/>
  <c r="F1940" i="5"/>
  <c r="G1940" i="5"/>
  <c r="H1940" i="5"/>
  <c r="I1940" i="5"/>
  <c r="J1940" i="5"/>
  <c r="K1940" i="5"/>
  <c r="L1940" i="5"/>
  <c r="A1941" i="5"/>
  <c r="B1941" i="5"/>
  <c r="C1941" i="5"/>
  <c r="D1941" i="5"/>
  <c r="E1941" i="5"/>
  <c r="F1941" i="5"/>
  <c r="G1941" i="5"/>
  <c r="H1941" i="5"/>
  <c r="I1941" i="5"/>
  <c r="J1941" i="5"/>
  <c r="K1941" i="5"/>
  <c r="L1941" i="5"/>
  <c r="A1942" i="5"/>
  <c r="B1942" i="5"/>
  <c r="C1942" i="5"/>
  <c r="D1942" i="5"/>
  <c r="E1942" i="5"/>
  <c r="F1942" i="5"/>
  <c r="G1942" i="5"/>
  <c r="H1942" i="5"/>
  <c r="I1942" i="5"/>
  <c r="J1942" i="5"/>
  <c r="K1942" i="5"/>
  <c r="L1942" i="5"/>
  <c r="A1943" i="5"/>
  <c r="B1943" i="5"/>
  <c r="C1943" i="5"/>
  <c r="D1943" i="5"/>
  <c r="E1943" i="5"/>
  <c r="F1943" i="5"/>
  <c r="G1943" i="5"/>
  <c r="H1943" i="5"/>
  <c r="I1943" i="5"/>
  <c r="J1943" i="5"/>
  <c r="K1943" i="5"/>
  <c r="L1943" i="5"/>
  <c r="A1944" i="5"/>
  <c r="B1944" i="5"/>
  <c r="C1944" i="5"/>
  <c r="D1944" i="5"/>
  <c r="E1944" i="5"/>
  <c r="F1944" i="5"/>
  <c r="G1944" i="5"/>
  <c r="H1944" i="5"/>
  <c r="I1944" i="5"/>
  <c r="J1944" i="5"/>
  <c r="K1944" i="5"/>
  <c r="L1944" i="5"/>
  <c r="A1945" i="5"/>
  <c r="B1945" i="5"/>
  <c r="C1945" i="5"/>
  <c r="D1945" i="5"/>
  <c r="E1945" i="5"/>
  <c r="F1945" i="5"/>
  <c r="G1945" i="5"/>
  <c r="H1945" i="5"/>
  <c r="I1945" i="5"/>
  <c r="J1945" i="5"/>
  <c r="K1945" i="5"/>
  <c r="L1945" i="5"/>
  <c r="A1946" i="5"/>
  <c r="B1946" i="5"/>
  <c r="C1946" i="5"/>
  <c r="D1946" i="5"/>
  <c r="E1946" i="5"/>
  <c r="F1946" i="5"/>
  <c r="G1946" i="5"/>
  <c r="H1946" i="5"/>
  <c r="I1946" i="5"/>
  <c r="J1946" i="5"/>
  <c r="K1946" i="5"/>
  <c r="L1946" i="5"/>
  <c r="A1947" i="5"/>
  <c r="B1947" i="5"/>
  <c r="C1947" i="5"/>
  <c r="D1947" i="5"/>
  <c r="E1947" i="5"/>
  <c r="F1947" i="5"/>
  <c r="G1947" i="5"/>
  <c r="H1947" i="5"/>
  <c r="I1947" i="5"/>
  <c r="J1947" i="5"/>
  <c r="K1947" i="5"/>
  <c r="L1947" i="5"/>
  <c r="A1948" i="5"/>
  <c r="B1948" i="5"/>
  <c r="C1948" i="5"/>
  <c r="D1948" i="5"/>
  <c r="E1948" i="5"/>
  <c r="F1948" i="5"/>
  <c r="G1948" i="5"/>
  <c r="H1948" i="5"/>
  <c r="I1948" i="5"/>
  <c r="J1948" i="5"/>
  <c r="K1948" i="5"/>
  <c r="L1948" i="5"/>
  <c r="A1949" i="5"/>
  <c r="B1949" i="5"/>
  <c r="C1949" i="5"/>
  <c r="D1949" i="5"/>
  <c r="E1949" i="5"/>
  <c r="F1949" i="5"/>
  <c r="G1949" i="5"/>
  <c r="H1949" i="5"/>
  <c r="I1949" i="5"/>
  <c r="J1949" i="5"/>
  <c r="K1949" i="5"/>
  <c r="L1949" i="5"/>
  <c r="A1950" i="5"/>
  <c r="B1950" i="5"/>
  <c r="C1950" i="5"/>
  <c r="D1950" i="5"/>
  <c r="E1950" i="5"/>
  <c r="F1950" i="5"/>
  <c r="G1950" i="5"/>
  <c r="H1950" i="5"/>
  <c r="I1950" i="5"/>
  <c r="J1950" i="5"/>
  <c r="K1950" i="5"/>
  <c r="L1950" i="5"/>
  <c r="A1951" i="5"/>
  <c r="B1951" i="5"/>
  <c r="C1951" i="5"/>
  <c r="D1951" i="5"/>
  <c r="E1951" i="5"/>
  <c r="F1951" i="5"/>
  <c r="G1951" i="5"/>
  <c r="H1951" i="5"/>
  <c r="I1951" i="5"/>
  <c r="J1951" i="5"/>
  <c r="K1951" i="5"/>
  <c r="L1951" i="5"/>
  <c r="A1952" i="5"/>
  <c r="B1952" i="5"/>
  <c r="C1952" i="5"/>
  <c r="D1952" i="5"/>
  <c r="E1952" i="5"/>
  <c r="F1952" i="5"/>
  <c r="G1952" i="5"/>
  <c r="H1952" i="5"/>
  <c r="I1952" i="5"/>
  <c r="J1952" i="5"/>
  <c r="K1952" i="5"/>
  <c r="L1952" i="5"/>
  <c r="A1953" i="5"/>
  <c r="B1953" i="5"/>
  <c r="C1953" i="5"/>
  <c r="D1953" i="5"/>
  <c r="E1953" i="5"/>
  <c r="F1953" i="5"/>
  <c r="G1953" i="5"/>
  <c r="H1953" i="5"/>
  <c r="I1953" i="5"/>
  <c r="J1953" i="5"/>
  <c r="K1953" i="5"/>
  <c r="L1953" i="5"/>
  <c r="A1954" i="5"/>
  <c r="B1954" i="5"/>
  <c r="C1954" i="5"/>
  <c r="D1954" i="5"/>
  <c r="E1954" i="5"/>
  <c r="F1954" i="5"/>
  <c r="G1954" i="5"/>
  <c r="H1954" i="5"/>
  <c r="I1954" i="5"/>
  <c r="J1954" i="5"/>
  <c r="K1954" i="5"/>
  <c r="L1954" i="5"/>
  <c r="A1955" i="5"/>
  <c r="B1955" i="5"/>
  <c r="C1955" i="5"/>
  <c r="D1955" i="5"/>
  <c r="E1955" i="5"/>
  <c r="F1955" i="5"/>
  <c r="G1955" i="5"/>
  <c r="H1955" i="5"/>
  <c r="I1955" i="5"/>
  <c r="J1955" i="5"/>
  <c r="K1955" i="5"/>
  <c r="L1955" i="5"/>
  <c r="A1956" i="5"/>
  <c r="B1956" i="5"/>
  <c r="C1956" i="5"/>
  <c r="D1956" i="5"/>
  <c r="E1956" i="5"/>
  <c r="F1956" i="5"/>
  <c r="G1956" i="5"/>
  <c r="H1956" i="5"/>
  <c r="I1956" i="5"/>
  <c r="J1956" i="5"/>
  <c r="K1956" i="5"/>
  <c r="L1956" i="5"/>
  <c r="A1957" i="5"/>
  <c r="B1957" i="5"/>
  <c r="C1957" i="5"/>
  <c r="D1957" i="5"/>
  <c r="E1957" i="5"/>
  <c r="F1957" i="5"/>
  <c r="G1957" i="5"/>
  <c r="H1957" i="5"/>
  <c r="I1957" i="5"/>
  <c r="J1957" i="5"/>
  <c r="K1957" i="5"/>
  <c r="L1957" i="5"/>
  <c r="A1958" i="5"/>
  <c r="B1958" i="5"/>
  <c r="C1958" i="5"/>
  <c r="D1958" i="5"/>
  <c r="E1958" i="5"/>
  <c r="F1958" i="5"/>
  <c r="G1958" i="5"/>
  <c r="H1958" i="5"/>
  <c r="I1958" i="5"/>
  <c r="J1958" i="5"/>
  <c r="K1958" i="5"/>
  <c r="L1958" i="5"/>
  <c r="A1959" i="5"/>
  <c r="B1959" i="5"/>
  <c r="C1959" i="5"/>
  <c r="D1959" i="5"/>
  <c r="E1959" i="5"/>
  <c r="F1959" i="5"/>
  <c r="G1959" i="5"/>
  <c r="H1959" i="5"/>
  <c r="I1959" i="5"/>
  <c r="J1959" i="5"/>
  <c r="K1959" i="5"/>
  <c r="L1959" i="5"/>
  <c r="A1960" i="5"/>
  <c r="B1960" i="5"/>
  <c r="C1960" i="5"/>
  <c r="D1960" i="5"/>
  <c r="E1960" i="5"/>
  <c r="F1960" i="5"/>
  <c r="G1960" i="5"/>
  <c r="H1960" i="5"/>
  <c r="I1960" i="5"/>
  <c r="J1960" i="5"/>
  <c r="K1960" i="5"/>
  <c r="L1960" i="5"/>
  <c r="A1961" i="5"/>
  <c r="B1961" i="5"/>
  <c r="C1961" i="5"/>
  <c r="D1961" i="5"/>
  <c r="E1961" i="5"/>
  <c r="F1961" i="5"/>
  <c r="G1961" i="5"/>
  <c r="H1961" i="5"/>
  <c r="I1961" i="5"/>
  <c r="J1961" i="5"/>
  <c r="K1961" i="5"/>
  <c r="L1961" i="5"/>
  <c r="A1962" i="5"/>
  <c r="B1962" i="5"/>
  <c r="C1962" i="5"/>
  <c r="D1962" i="5"/>
  <c r="E1962" i="5"/>
  <c r="F1962" i="5"/>
  <c r="G1962" i="5"/>
  <c r="H1962" i="5"/>
  <c r="I1962" i="5"/>
  <c r="J1962" i="5"/>
  <c r="K1962" i="5"/>
  <c r="L1962" i="5"/>
  <c r="A1963" i="5"/>
  <c r="B1963" i="5"/>
  <c r="C1963" i="5"/>
  <c r="D1963" i="5"/>
  <c r="E1963" i="5"/>
  <c r="F1963" i="5"/>
  <c r="G1963" i="5"/>
  <c r="H1963" i="5"/>
  <c r="I1963" i="5"/>
  <c r="J1963" i="5"/>
  <c r="K1963" i="5"/>
  <c r="L1963" i="5"/>
  <c r="A1964" i="5"/>
  <c r="B1964" i="5"/>
  <c r="C1964" i="5"/>
  <c r="D1964" i="5"/>
  <c r="E1964" i="5"/>
  <c r="F1964" i="5"/>
  <c r="G1964" i="5"/>
  <c r="H1964" i="5"/>
  <c r="I1964" i="5"/>
  <c r="J1964" i="5"/>
  <c r="K1964" i="5"/>
  <c r="L1964" i="5"/>
  <c r="A1965" i="5"/>
  <c r="B1965" i="5"/>
  <c r="C1965" i="5"/>
  <c r="D1965" i="5"/>
  <c r="E1965" i="5"/>
  <c r="F1965" i="5"/>
  <c r="G1965" i="5"/>
  <c r="H1965" i="5"/>
  <c r="I1965" i="5"/>
  <c r="J1965" i="5"/>
  <c r="K1965" i="5"/>
  <c r="L1965" i="5"/>
  <c r="A1966" i="5"/>
  <c r="B1966" i="5"/>
  <c r="C1966" i="5"/>
  <c r="D1966" i="5"/>
  <c r="E1966" i="5"/>
  <c r="F1966" i="5"/>
  <c r="G1966" i="5"/>
  <c r="H1966" i="5"/>
  <c r="I1966" i="5"/>
  <c r="J1966" i="5"/>
  <c r="K1966" i="5"/>
  <c r="L1966" i="5"/>
  <c r="A1967" i="5"/>
  <c r="B1967" i="5"/>
  <c r="C1967" i="5"/>
  <c r="D1967" i="5"/>
  <c r="E1967" i="5"/>
  <c r="F1967" i="5"/>
  <c r="G1967" i="5"/>
  <c r="H1967" i="5"/>
  <c r="I1967" i="5"/>
  <c r="J1967" i="5"/>
  <c r="K1967" i="5"/>
  <c r="L1967" i="5"/>
  <c r="A1968" i="5"/>
  <c r="B1968" i="5"/>
  <c r="C1968" i="5"/>
  <c r="D1968" i="5"/>
  <c r="E1968" i="5"/>
  <c r="F1968" i="5"/>
  <c r="G1968" i="5"/>
  <c r="H1968" i="5"/>
  <c r="I1968" i="5"/>
  <c r="J1968" i="5"/>
  <c r="K1968" i="5"/>
  <c r="L1968" i="5"/>
  <c r="A1969" i="5"/>
  <c r="B1969" i="5"/>
  <c r="C1969" i="5"/>
  <c r="D1969" i="5"/>
  <c r="E1969" i="5"/>
  <c r="F1969" i="5"/>
  <c r="G1969" i="5"/>
  <c r="H1969" i="5"/>
  <c r="I1969" i="5"/>
  <c r="J1969" i="5"/>
  <c r="K1969" i="5"/>
  <c r="L1969" i="5"/>
  <c r="A1970" i="5"/>
  <c r="B1970" i="5"/>
  <c r="C1970" i="5"/>
  <c r="D1970" i="5"/>
  <c r="E1970" i="5"/>
  <c r="F1970" i="5"/>
  <c r="G1970" i="5"/>
  <c r="H1970" i="5"/>
  <c r="I1970" i="5"/>
  <c r="J1970" i="5"/>
  <c r="K1970" i="5"/>
  <c r="L1970" i="5"/>
  <c r="A1971" i="5"/>
  <c r="B1971" i="5"/>
  <c r="C1971" i="5"/>
  <c r="D1971" i="5"/>
  <c r="E1971" i="5"/>
  <c r="F1971" i="5"/>
  <c r="G1971" i="5"/>
  <c r="H1971" i="5"/>
  <c r="I1971" i="5"/>
  <c r="J1971" i="5"/>
  <c r="K1971" i="5"/>
  <c r="L1971" i="5"/>
  <c r="A1972" i="5"/>
  <c r="B1972" i="5"/>
  <c r="C1972" i="5"/>
  <c r="D1972" i="5"/>
  <c r="E1972" i="5"/>
  <c r="F1972" i="5"/>
  <c r="G1972" i="5"/>
  <c r="H1972" i="5"/>
  <c r="I1972" i="5"/>
  <c r="J1972" i="5"/>
  <c r="K1972" i="5"/>
  <c r="L1972" i="5"/>
  <c r="A1973" i="5"/>
  <c r="B1973" i="5"/>
  <c r="C1973" i="5"/>
  <c r="D1973" i="5"/>
  <c r="E1973" i="5"/>
  <c r="F1973" i="5"/>
  <c r="G1973" i="5"/>
  <c r="H1973" i="5"/>
  <c r="I1973" i="5"/>
  <c r="J1973" i="5"/>
  <c r="K1973" i="5"/>
  <c r="L1973" i="5"/>
  <c r="A1974" i="5"/>
  <c r="B1974" i="5"/>
  <c r="C1974" i="5"/>
  <c r="D1974" i="5"/>
  <c r="E1974" i="5"/>
  <c r="F1974" i="5"/>
  <c r="G1974" i="5"/>
  <c r="H1974" i="5"/>
  <c r="I1974" i="5"/>
  <c r="J1974" i="5"/>
  <c r="K1974" i="5"/>
  <c r="L1974" i="5"/>
  <c r="A1975" i="5"/>
  <c r="B1975" i="5"/>
  <c r="C1975" i="5"/>
  <c r="D1975" i="5"/>
  <c r="E1975" i="5"/>
  <c r="F1975" i="5"/>
  <c r="G1975" i="5"/>
  <c r="H1975" i="5"/>
  <c r="I1975" i="5"/>
  <c r="J1975" i="5"/>
  <c r="K1975" i="5"/>
  <c r="L1975" i="5"/>
  <c r="A1976" i="5"/>
  <c r="B1976" i="5"/>
  <c r="C1976" i="5"/>
  <c r="D1976" i="5"/>
  <c r="E1976" i="5"/>
  <c r="F1976" i="5"/>
  <c r="G1976" i="5"/>
  <c r="H1976" i="5"/>
  <c r="I1976" i="5"/>
  <c r="J1976" i="5"/>
  <c r="K1976" i="5"/>
  <c r="L1976" i="5"/>
  <c r="A1977" i="5"/>
  <c r="B1977" i="5"/>
  <c r="C1977" i="5"/>
  <c r="D1977" i="5"/>
  <c r="E1977" i="5"/>
  <c r="F1977" i="5"/>
  <c r="G1977" i="5"/>
  <c r="H1977" i="5"/>
  <c r="I1977" i="5"/>
  <c r="J1977" i="5"/>
  <c r="K1977" i="5"/>
  <c r="L1977" i="5"/>
  <c r="A1978" i="5"/>
  <c r="B1978" i="5"/>
  <c r="C1978" i="5"/>
  <c r="D1978" i="5"/>
  <c r="E1978" i="5"/>
  <c r="F1978" i="5"/>
  <c r="G1978" i="5"/>
  <c r="H1978" i="5"/>
  <c r="I1978" i="5"/>
  <c r="J1978" i="5"/>
  <c r="K1978" i="5"/>
  <c r="L1978" i="5"/>
  <c r="A1979" i="5"/>
  <c r="B1979" i="5"/>
  <c r="C1979" i="5"/>
  <c r="D1979" i="5"/>
  <c r="E1979" i="5"/>
  <c r="F1979" i="5"/>
  <c r="G1979" i="5"/>
  <c r="H1979" i="5"/>
  <c r="I1979" i="5"/>
  <c r="J1979" i="5"/>
  <c r="K1979" i="5"/>
  <c r="L1979" i="5"/>
  <c r="A1980" i="5"/>
  <c r="B1980" i="5"/>
  <c r="C1980" i="5"/>
  <c r="D1980" i="5"/>
  <c r="E1980" i="5"/>
  <c r="F1980" i="5"/>
  <c r="G1980" i="5"/>
  <c r="H1980" i="5"/>
  <c r="I1980" i="5"/>
  <c r="J1980" i="5"/>
  <c r="K1980" i="5"/>
  <c r="L1980" i="5"/>
  <c r="A1981" i="5"/>
  <c r="B1981" i="5"/>
  <c r="C1981" i="5"/>
  <c r="D1981" i="5"/>
  <c r="E1981" i="5"/>
  <c r="F1981" i="5"/>
  <c r="G1981" i="5"/>
  <c r="H1981" i="5"/>
  <c r="I1981" i="5"/>
  <c r="J1981" i="5"/>
  <c r="K1981" i="5"/>
  <c r="L1981" i="5"/>
  <c r="A1982" i="5"/>
  <c r="B1982" i="5"/>
  <c r="C1982" i="5"/>
  <c r="D1982" i="5"/>
  <c r="E1982" i="5"/>
  <c r="F1982" i="5"/>
  <c r="G1982" i="5"/>
  <c r="H1982" i="5"/>
  <c r="I1982" i="5"/>
  <c r="J1982" i="5"/>
  <c r="K1982" i="5"/>
  <c r="L1982" i="5"/>
  <c r="A1983" i="5"/>
  <c r="B1983" i="5"/>
  <c r="C1983" i="5"/>
  <c r="D1983" i="5"/>
  <c r="E1983" i="5"/>
  <c r="F1983" i="5"/>
  <c r="G1983" i="5"/>
  <c r="H1983" i="5"/>
  <c r="I1983" i="5"/>
  <c r="J1983" i="5"/>
  <c r="K1983" i="5"/>
  <c r="L1983" i="5"/>
  <c r="A1984" i="5"/>
  <c r="B1984" i="5"/>
  <c r="C1984" i="5"/>
  <c r="D1984" i="5"/>
  <c r="E1984" i="5"/>
  <c r="F1984" i="5"/>
  <c r="G1984" i="5"/>
  <c r="H1984" i="5"/>
  <c r="I1984" i="5"/>
  <c r="J1984" i="5"/>
  <c r="K1984" i="5"/>
  <c r="L1984" i="5"/>
  <c r="A1985" i="5"/>
  <c r="B1985" i="5"/>
  <c r="C1985" i="5"/>
  <c r="D1985" i="5"/>
  <c r="E1985" i="5"/>
  <c r="F1985" i="5"/>
  <c r="G1985" i="5"/>
  <c r="H1985" i="5"/>
  <c r="I1985" i="5"/>
  <c r="J1985" i="5"/>
  <c r="K1985" i="5"/>
  <c r="L1985" i="5"/>
  <c r="A1986" i="5"/>
  <c r="B1986" i="5"/>
  <c r="C1986" i="5"/>
  <c r="D1986" i="5"/>
  <c r="E1986" i="5"/>
  <c r="F1986" i="5"/>
  <c r="G1986" i="5"/>
  <c r="H1986" i="5"/>
  <c r="I1986" i="5"/>
  <c r="J1986" i="5"/>
  <c r="K1986" i="5"/>
  <c r="L1986" i="5"/>
  <c r="A1987" i="5"/>
  <c r="B1987" i="5"/>
  <c r="C1987" i="5"/>
  <c r="D1987" i="5"/>
  <c r="E1987" i="5"/>
  <c r="F1987" i="5"/>
  <c r="G1987" i="5"/>
  <c r="H1987" i="5"/>
  <c r="I1987" i="5"/>
  <c r="J1987" i="5"/>
  <c r="K1987" i="5"/>
  <c r="L1987" i="5"/>
  <c r="A1988" i="5"/>
  <c r="B1988" i="5"/>
  <c r="C1988" i="5"/>
  <c r="D1988" i="5"/>
  <c r="E1988" i="5"/>
  <c r="F1988" i="5"/>
  <c r="G1988" i="5"/>
  <c r="H1988" i="5"/>
  <c r="I1988" i="5"/>
  <c r="J1988" i="5"/>
  <c r="K1988" i="5"/>
  <c r="L1988" i="5"/>
  <c r="A1989" i="5"/>
  <c r="B1989" i="5"/>
  <c r="C1989" i="5"/>
  <c r="D1989" i="5"/>
  <c r="E1989" i="5"/>
  <c r="F1989" i="5"/>
  <c r="G1989" i="5"/>
  <c r="H1989" i="5"/>
  <c r="I1989" i="5"/>
  <c r="J1989" i="5"/>
  <c r="K1989" i="5"/>
  <c r="L1989" i="5"/>
  <c r="A1990" i="5"/>
  <c r="B1990" i="5"/>
  <c r="C1990" i="5"/>
  <c r="D1990" i="5"/>
  <c r="E1990" i="5"/>
  <c r="F1990" i="5"/>
  <c r="G1990" i="5"/>
  <c r="H1990" i="5"/>
  <c r="I1990" i="5"/>
  <c r="J1990" i="5"/>
  <c r="K1990" i="5"/>
  <c r="L1990" i="5"/>
  <c r="A1991" i="5"/>
  <c r="B1991" i="5"/>
  <c r="C1991" i="5"/>
  <c r="D1991" i="5"/>
  <c r="E1991" i="5"/>
  <c r="F1991" i="5"/>
  <c r="G1991" i="5"/>
  <c r="H1991" i="5"/>
  <c r="I1991" i="5"/>
  <c r="J1991" i="5"/>
  <c r="K1991" i="5"/>
  <c r="L1991" i="5"/>
  <c r="A1992" i="5"/>
  <c r="B1992" i="5"/>
  <c r="C1992" i="5"/>
  <c r="D1992" i="5"/>
  <c r="E1992" i="5"/>
  <c r="F1992" i="5"/>
  <c r="G1992" i="5"/>
  <c r="H1992" i="5"/>
  <c r="I1992" i="5"/>
  <c r="J1992" i="5"/>
  <c r="K1992" i="5"/>
  <c r="L1992" i="5"/>
  <c r="A1993" i="5"/>
  <c r="B1993" i="5"/>
  <c r="C1993" i="5"/>
  <c r="D1993" i="5"/>
  <c r="E1993" i="5"/>
  <c r="F1993" i="5"/>
  <c r="G1993" i="5"/>
  <c r="H1993" i="5"/>
  <c r="I1993" i="5"/>
  <c r="J1993" i="5"/>
  <c r="K1993" i="5"/>
  <c r="L1993" i="5"/>
  <c r="A1994" i="5"/>
  <c r="B1994" i="5"/>
  <c r="C1994" i="5"/>
  <c r="D1994" i="5"/>
  <c r="E1994" i="5"/>
  <c r="F1994" i="5"/>
  <c r="G1994" i="5"/>
  <c r="H1994" i="5"/>
  <c r="I1994" i="5"/>
  <c r="J1994" i="5"/>
  <c r="K1994" i="5"/>
  <c r="L1994" i="5"/>
  <c r="A1995" i="5"/>
  <c r="B1995" i="5"/>
  <c r="C1995" i="5"/>
  <c r="D1995" i="5"/>
  <c r="E1995" i="5"/>
  <c r="F1995" i="5"/>
  <c r="G1995" i="5"/>
  <c r="H1995" i="5"/>
  <c r="I1995" i="5"/>
  <c r="J1995" i="5"/>
  <c r="K1995" i="5"/>
  <c r="L1995" i="5"/>
  <c r="A1996" i="5"/>
  <c r="B1996" i="5"/>
  <c r="C1996" i="5"/>
  <c r="D1996" i="5"/>
  <c r="E1996" i="5"/>
  <c r="F1996" i="5"/>
  <c r="G1996" i="5"/>
  <c r="H1996" i="5"/>
  <c r="I1996" i="5"/>
  <c r="J1996" i="5"/>
  <c r="K1996" i="5"/>
  <c r="L1996" i="5"/>
  <c r="A1997" i="5"/>
  <c r="B1997" i="5"/>
  <c r="C1997" i="5"/>
  <c r="D1997" i="5"/>
  <c r="E1997" i="5"/>
  <c r="F1997" i="5"/>
  <c r="G1997" i="5"/>
  <c r="H1997" i="5"/>
  <c r="I1997" i="5"/>
  <c r="J1997" i="5"/>
  <c r="K1997" i="5"/>
  <c r="L1997" i="5"/>
  <c r="A1998" i="5"/>
  <c r="B1998" i="5"/>
  <c r="C1998" i="5"/>
  <c r="D1998" i="5"/>
  <c r="E1998" i="5"/>
  <c r="F1998" i="5"/>
  <c r="G1998" i="5"/>
  <c r="H1998" i="5"/>
  <c r="I1998" i="5"/>
  <c r="J1998" i="5"/>
  <c r="K1998" i="5"/>
  <c r="L1998" i="5"/>
  <c r="A1999" i="5"/>
  <c r="B1999" i="5"/>
  <c r="C1999" i="5"/>
  <c r="D1999" i="5"/>
  <c r="E1999" i="5"/>
  <c r="F1999" i="5"/>
  <c r="G1999" i="5"/>
  <c r="H1999" i="5"/>
  <c r="I1999" i="5"/>
  <c r="J1999" i="5"/>
  <c r="K1999" i="5"/>
  <c r="L1999" i="5"/>
  <c r="A2000" i="5"/>
  <c r="B2000" i="5"/>
  <c r="C2000" i="5"/>
  <c r="D2000" i="5"/>
  <c r="E2000" i="5"/>
  <c r="F2000" i="5"/>
  <c r="G2000" i="5"/>
  <c r="H2000" i="5"/>
  <c r="I2000" i="5"/>
  <c r="J2000" i="5"/>
  <c r="K2000" i="5"/>
  <c r="L2000" i="5"/>
  <c r="A2001" i="5"/>
  <c r="B2001" i="5"/>
  <c r="C2001" i="5"/>
  <c r="D2001" i="5"/>
  <c r="E2001" i="5"/>
  <c r="F2001" i="5"/>
  <c r="G2001" i="5"/>
  <c r="H2001" i="5"/>
  <c r="I2001" i="5"/>
  <c r="J2001" i="5"/>
  <c r="K2001" i="5"/>
  <c r="L2001" i="5"/>
  <c r="A2002" i="5"/>
  <c r="B2002" i="5"/>
  <c r="C2002" i="5"/>
  <c r="D2002" i="5"/>
  <c r="E2002" i="5"/>
  <c r="F2002" i="5"/>
  <c r="G2002" i="5"/>
  <c r="H2002" i="5"/>
  <c r="I2002" i="5"/>
  <c r="J2002" i="5"/>
  <c r="K2002" i="5"/>
  <c r="L2002" i="5"/>
  <c r="A2003" i="5"/>
  <c r="B2003" i="5"/>
  <c r="C2003" i="5"/>
  <c r="D2003" i="5"/>
  <c r="E2003" i="5"/>
  <c r="F2003" i="5"/>
  <c r="G2003" i="5"/>
  <c r="H2003" i="5"/>
  <c r="I2003" i="5"/>
  <c r="J2003" i="5"/>
  <c r="K2003" i="5"/>
  <c r="L2003" i="5"/>
  <c r="A2004" i="5"/>
  <c r="B2004" i="5"/>
  <c r="C2004" i="5"/>
  <c r="D2004" i="5"/>
  <c r="E2004" i="5"/>
  <c r="F2004" i="5"/>
  <c r="G2004" i="5"/>
  <c r="H2004" i="5"/>
  <c r="I2004" i="5"/>
  <c r="J2004" i="5"/>
  <c r="K2004" i="5"/>
  <c r="L2004" i="5"/>
  <c r="A2005" i="5"/>
  <c r="B2005" i="5"/>
  <c r="C2005" i="5"/>
  <c r="D2005" i="5"/>
  <c r="E2005" i="5"/>
  <c r="F2005" i="5"/>
  <c r="G2005" i="5"/>
  <c r="H2005" i="5"/>
  <c r="I2005" i="5"/>
  <c r="J2005" i="5"/>
  <c r="K2005" i="5"/>
  <c r="L2005" i="5"/>
  <c r="A2006" i="5"/>
  <c r="B2006" i="5"/>
  <c r="C2006" i="5"/>
  <c r="D2006" i="5"/>
  <c r="E2006" i="5"/>
  <c r="F2006" i="5"/>
  <c r="G2006" i="5"/>
  <c r="H2006" i="5"/>
  <c r="I2006" i="5"/>
  <c r="J2006" i="5"/>
  <c r="K2006" i="5"/>
  <c r="L2006" i="5"/>
  <c r="A2007" i="5"/>
  <c r="B2007" i="5"/>
  <c r="C2007" i="5"/>
  <c r="D2007" i="5"/>
  <c r="E2007" i="5"/>
  <c r="F2007" i="5"/>
  <c r="G2007" i="5"/>
  <c r="H2007" i="5"/>
  <c r="I2007" i="5"/>
  <c r="J2007" i="5"/>
  <c r="K2007" i="5"/>
  <c r="L2007" i="5"/>
  <c r="A2008" i="5"/>
  <c r="B2008" i="5"/>
  <c r="C2008" i="5"/>
  <c r="D2008" i="5"/>
  <c r="E2008" i="5"/>
  <c r="F2008" i="5"/>
  <c r="G2008" i="5"/>
  <c r="H2008" i="5"/>
  <c r="I2008" i="5"/>
  <c r="J2008" i="5"/>
  <c r="K2008" i="5"/>
  <c r="L2008" i="5"/>
  <c r="A2009" i="5"/>
  <c r="B2009" i="5"/>
  <c r="C2009" i="5"/>
  <c r="D2009" i="5"/>
  <c r="E2009" i="5"/>
  <c r="F2009" i="5"/>
  <c r="G2009" i="5"/>
  <c r="H2009" i="5"/>
  <c r="I2009" i="5"/>
  <c r="J2009" i="5"/>
  <c r="K2009" i="5"/>
  <c r="L2009" i="5"/>
  <c r="A2010" i="5"/>
  <c r="B2010" i="5"/>
  <c r="C2010" i="5"/>
  <c r="D2010" i="5"/>
  <c r="E2010" i="5"/>
  <c r="F2010" i="5"/>
  <c r="G2010" i="5"/>
  <c r="H2010" i="5"/>
  <c r="I2010" i="5"/>
  <c r="J2010" i="5"/>
  <c r="K2010" i="5"/>
  <c r="L2010" i="5"/>
  <c r="A2011" i="5"/>
  <c r="B2011" i="5"/>
  <c r="C2011" i="5"/>
  <c r="D2011" i="5"/>
  <c r="E2011" i="5"/>
  <c r="F2011" i="5"/>
  <c r="G2011" i="5"/>
  <c r="H2011" i="5"/>
  <c r="I2011" i="5"/>
  <c r="J2011" i="5"/>
  <c r="K2011" i="5"/>
  <c r="L2011" i="5"/>
  <c r="A2012" i="5"/>
  <c r="B2012" i="5"/>
  <c r="C2012" i="5"/>
  <c r="D2012" i="5"/>
  <c r="E2012" i="5"/>
  <c r="F2012" i="5"/>
  <c r="G2012" i="5"/>
  <c r="H2012" i="5"/>
  <c r="I2012" i="5"/>
  <c r="J2012" i="5"/>
  <c r="K2012" i="5"/>
  <c r="L2012" i="5"/>
  <c r="A2013" i="5"/>
  <c r="B2013" i="5"/>
  <c r="C2013" i="5"/>
  <c r="D2013" i="5"/>
  <c r="E2013" i="5"/>
  <c r="F2013" i="5"/>
  <c r="G2013" i="5"/>
  <c r="H2013" i="5"/>
  <c r="I2013" i="5"/>
  <c r="J2013" i="5"/>
  <c r="K2013" i="5"/>
  <c r="L2013" i="5"/>
  <c r="A2014" i="5"/>
  <c r="B2014" i="5"/>
  <c r="C2014" i="5"/>
  <c r="D2014" i="5"/>
  <c r="E2014" i="5"/>
  <c r="F2014" i="5"/>
  <c r="G2014" i="5"/>
  <c r="H2014" i="5"/>
  <c r="I2014" i="5"/>
  <c r="J2014" i="5"/>
  <c r="K2014" i="5"/>
  <c r="L2014" i="5"/>
  <c r="A2015" i="5"/>
  <c r="B2015" i="5"/>
  <c r="C2015" i="5"/>
  <c r="D2015" i="5"/>
  <c r="E2015" i="5"/>
  <c r="F2015" i="5"/>
  <c r="G2015" i="5"/>
  <c r="H2015" i="5"/>
  <c r="I2015" i="5"/>
  <c r="J2015" i="5"/>
  <c r="K2015" i="5"/>
  <c r="L2015" i="5"/>
  <c r="A2016" i="5"/>
  <c r="B2016" i="5"/>
  <c r="C2016" i="5"/>
  <c r="D2016" i="5"/>
  <c r="E2016" i="5"/>
  <c r="F2016" i="5"/>
  <c r="G2016" i="5"/>
  <c r="H2016" i="5"/>
  <c r="I2016" i="5"/>
  <c r="J2016" i="5"/>
  <c r="K2016" i="5"/>
  <c r="L2016" i="5"/>
  <c r="A2017" i="5"/>
  <c r="B2017" i="5"/>
  <c r="C2017" i="5"/>
  <c r="D2017" i="5"/>
  <c r="E2017" i="5"/>
  <c r="F2017" i="5"/>
  <c r="G2017" i="5"/>
  <c r="H2017" i="5"/>
  <c r="I2017" i="5"/>
  <c r="J2017" i="5"/>
  <c r="K2017" i="5"/>
  <c r="L2017" i="5"/>
  <c r="A2018" i="5"/>
  <c r="B2018" i="5"/>
  <c r="C2018" i="5"/>
  <c r="D2018" i="5"/>
  <c r="E2018" i="5"/>
  <c r="F2018" i="5"/>
  <c r="G2018" i="5"/>
  <c r="H2018" i="5"/>
  <c r="I2018" i="5"/>
  <c r="J2018" i="5"/>
  <c r="K2018" i="5"/>
  <c r="L2018" i="5"/>
  <c r="A2019" i="5"/>
  <c r="B2019" i="5"/>
  <c r="C2019" i="5"/>
  <c r="D2019" i="5"/>
  <c r="E2019" i="5"/>
  <c r="F2019" i="5"/>
  <c r="G2019" i="5"/>
  <c r="H2019" i="5"/>
  <c r="I2019" i="5"/>
  <c r="J2019" i="5"/>
  <c r="K2019" i="5"/>
  <c r="L2019" i="5"/>
  <c r="A2020" i="5"/>
  <c r="B2020" i="5"/>
  <c r="C2020" i="5"/>
  <c r="D2020" i="5"/>
  <c r="E2020" i="5"/>
  <c r="F2020" i="5"/>
  <c r="G2020" i="5"/>
  <c r="H2020" i="5"/>
  <c r="I2020" i="5"/>
  <c r="J2020" i="5"/>
  <c r="K2020" i="5"/>
  <c r="L2020" i="5"/>
  <c r="A2021" i="5"/>
  <c r="B2021" i="5"/>
  <c r="C2021" i="5"/>
  <c r="D2021" i="5"/>
  <c r="E2021" i="5"/>
  <c r="F2021" i="5"/>
  <c r="G2021" i="5"/>
  <c r="H2021" i="5"/>
  <c r="I2021" i="5"/>
  <c r="J2021" i="5"/>
  <c r="K2021" i="5"/>
  <c r="L2021" i="5"/>
  <c r="A2022" i="5"/>
  <c r="B2022" i="5"/>
  <c r="C2022" i="5"/>
  <c r="D2022" i="5"/>
  <c r="E2022" i="5"/>
  <c r="F2022" i="5"/>
  <c r="G2022" i="5"/>
  <c r="H2022" i="5"/>
  <c r="I2022" i="5"/>
  <c r="J2022" i="5"/>
  <c r="K2022" i="5"/>
  <c r="L2022" i="5"/>
  <c r="A2023" i="5"/>
  <c r="B2023" i="5"/>
  <c r="C2023" i="5"/>
  <c r="D2023" i="5"/>
  <c r="E2023" i="5"/>
  <c r="F2023" i="5"/>
  <c r="G2023" i="5"/>
  <c r="H2023" i="5"/>
  <c r="I2023" i="5"/>
  <c r="J2023" i="5"/>
  <c r="K2023" i="5"/>
  <c r="L2023" i="5"/>
  <c r="A2024" i="5"/>
  <c r="B2024" i="5"/>
  <c r="C2024" i="5"/>
  <c r="D2024" i="5"/>
  <c r="E2024" i="5"/>
  <c r="F2024" i="5"/>
  <c r="G2024" i="5"/>
  <c r="H2024" i="5"/>
  <c r="I2024" i="5"/>
  <c r="J2024" i="5"/>
  <c r="K2024" i="5"/>
  <c r="L2024" i="5"/>
  <c r="A2025" i="5"/>
  <c r="B2025" i="5"/>
  <c r="C2025" i="5"/>
  <c r="D2025" i="5"/>
  <c r="E2025" i="5"/>
  <c r="F2025" i="5"/>
  <c r="G2025" i="5"/>
  <c r="H2025" i="5"/>
  <c r="I2025" i="5"/>
  <c r="J2025" i="5"/>
  <c r="K2025" i="5"/>
  <c r="L2025" i="5"/>
  <c r="A2026" i="5"/>
  <c r="B2026" i="5"/>
  <c r="C2026" i="5"/>
  <c r="D2026" i="5"/>
  <c r="E2026" i="5"/>
  <c r="F2026" i="5"/>
  <c r="G2026" i="5"/>
  <c r="H2026" i="5"/>
  <c r="I2026" i="5"/>
  <c r="J2026" i="5"/>
  <c r="K2026" i="5"/>
  <c r="L2026" i="5"/>
  <c r="A2027" i="5"/>
  <c r="B2027" i="5"/>
  <c r="C2027" i="5"/>
  <c r="D2027" i="5"/>
  <c r="E2027" i="5"/>
  <c r="F2027" i="5"/>
  <c r="G2027" i="5"/>
  <c r="H2027" i="5"/>
  <c r="I2027" i="5"/>
  <c r="J2027" i="5"/>
  <c r="K2027" i="5"/>
  <c r="L2027" i="5"/>
  <c r="A2028" i="5"/>
  <c r="B2028" i="5"/>
  <c r="C2028" i="5"/>
  <c r="D2028" i="5"/>
  <c r="E2028" i="5"/>
  <c r="F2028" i="5"/>
  <c r="G2028" i="5"/>
  <c r="H2028" i="5"/>
  <c r="I2028" i="5"/>
  <c r="J2028" i="5"/>
  <c r="K2028" i="5"/>
  <c r="L2028" i="5"/>
  <c r="A2029" i="5"/>
  <c r="B2029" i="5"/>
  <c r="C2029" i="5"/>
  <c r="D2029" i="5"/>
  <c r="E2029" i="5"/>
  <c r="F2029" i="5"/>
  <c r="G2029" i="5"/>
  <c r="H2029" i="5"/>
  <c r="I2029" i="5"/>
  <c r="J2029" i="5"/>
  <c r="K2029" i="5"/>
  <c r="L2029" i="5"/>
  <c r="A2030" i="5"/>
  <c r="B2030" i="5"/>
  <c r="C2030" i="5"/>
  <c r="D2030" i="5"/>
  <c r="E2030" i="5"/>
  <c r="F2030" i="5"/>
  <c r="G2030" i="5"/>
  <c r="H2030" i="5"/>
  <c r="I2030" i="5"/>
  <c r="J2030" i="5"/>
  <c r="K2030" i="5"/>
  <c r="L2030" i="5"/>
  <c r="A2031" i="5"/>
  <c r="B2031" i="5"/>
  <c r="C2031" i="5"/>
  <c r="D2031" i="5"/>
  <c r="E2031" i="5"/>
  <c r="F2031" i="5"/>
  <c r="G2031" i="5"/>
  <c r="H2031" i="5"/>
  <c r="I2031" i="5"/>
  <c r="J2031" i="5"/>
  <c r="K2031" i="5"/>
  <c r="L2031" i="5"/>
  <c r="A2032" i="5"/>
  <c r="B2032" i="5"/>
  <c r="C2032" i="5"/>
  <c r="D2032" i="5"/>
  <c r="E2032" i="5"/>
  <c r="F2032" i="5"/>
  <c r="G2032" i="5"/>
  <c r="H2032" i="5"/>
  <c r="I2032" i="5"/>
  <c r="J2032" i="5"/>
  <c r="K2032" i="5"/>
  <c r="L2032" i="5"/>
  <c r="A2033" i="5"/>
  <c r="B2033" i="5"/>
  <c r="C2033" i="5"/>
  <c r="D2033" i="5"/>
  <c r="E2033" i="5"/>
  <c r="F2033" i="5"/>
  <c r="G2033" i="5"/>
  <c r="H2033" i="5"/>
  <c r="I2033" i="5"/>
  <c r="J2033" i="5"/>
  <c r="K2033" i="5"/>
  <c r="L2033" i="5"/>
  <c r="A2034" i="5"/>
  <c r="B2034" i="5"/>
  <c r="C2034" i="5"/>
  <c r="D2034" i="5"/>
  <c r="E2034" i="5"/>
  <c r="F2034" i="5"/>
  <c r="G2034" i="5"/>
  <c r="H2034" i="5"/>
  <c r="I2034" i="5"/>
  <c r="J2034" i="5"/>
  <c r="K2034" i="5"/>
  <c r="L2034" i="5"/>
  <c r="A2035" i="5"/>
  <c r="B2035" i="5"/>
  <c r="C2035" i="5"/>
  <c r="D2035" i="5"/>
  <c r="E2035" i="5"/>
  <c r="F2035" i="5"/>
  <c r="G2035" i="5"/>
  <c r="H2035" i="5"/>
  <c r="I2035" i="5"/>
  <c r="J2035" i="5"/>
  <c r="K2035" i="5"/>
  <c r="L2035" i="5"/>
  <c r="A2036" i="5"/>
  <c r="B2036" i="5"/>
  <c r="C2036" i="5"/>
  <c r="D2036" i="5"/>
  <c r="E2036" i="5"/>
  <c r="F2036" i="5"/>
  <c r="G2036" i="5"/>
  <c r="H2036" i="5"/>
  <c r="I2036" i="5"/>
  <c r="J2036" i="5"/>
  <c r="K2036" i="5"/>
  <c r="L2036" i="5"/>
  <c r="A2037" i="5"/>
  <c r="B2037" i="5"/>
  <c r="C2037" i="5"/>
  <c r="D2037" i="5"/>
  <c r="E2037" i="5"/>
  <c r="F2037" i="5"/>
  <c r="G2037" i="5"/>
  <c r="H2037" i="5"/>
  <c r="I2037" i="5"/>
  <c r="J2037" i="5"/>
  <c r="K2037" i="5"/>
  <c r="L2037" i="5"/>
  <c r="A2038" i="5"/>
  <c r="B2038" i="5"/>
  <c r="C2038" i="5"/>
  <c r="D2038" i="5"/>
  <c r="E2038" i="5"/>
  <c r="F2038" i="5"/>
  <c r="G2038" i="5"/>
  <c r="H2038" i="5"/>
  <c r="I2038" i="5"/>
  <c r="J2038" i="5"/>
  <c r="K2038" i="5"/>
  <c r="L2038" i="5"/>
  <c r="A2039" i="5"/>
  <c r="B2039" i="5"/>
  <c r="C2039" i="5"/>
  <c r="D2039" i="5"/>
  <c r="E2039" i="5"/>
  <c r="F2039" i="5"/>
  <c r="G2039" i="5"/>
  <c r="H2039" i="5"/>
  <c r="I2039" i="5"/>
  <c r="J2039" i="5"/>
  <c r="K2039" i="5"/>
  <c r="L2039" i="5"/>
  <c r="A2040" i="5"/>
  <c r="B2040" i="5"/>
  <c r="C2040" i="5"/>
  <c r="D2040" i="5"/>
  <c r="E2040" i="5"/>
  <c r="F2040" i="5"/>
  <c r="G2040" i="5"/>
  <c r="H2040" i="5"/>
  <c r="I2040" i="5"/>
  <c r="J2040" i="5"/>
  <c r="K2040" i="5"/>
  <c r="L2040" i="5"/>
  <c r="A2041" i="5"/>
  <c r="B2041" i="5"/>
  <c r="C2041" i="5"/>
  <c r="D2041" i="5"/>
  <c r="E2041" i="5"/>
  <c r="F2041" i="5"/>
  <c r="G2041" i="5"/>
  <c r="H2041" i="5"/>
  <c r="I2041" i="5"/>
  <c r="J2041" i="5"/>
  <c r="K2041" i="5"/>
  <c r="L2041" i="5"/>
  <c r="A2042" i="5"/>
  <c r="B2042" i="5"/>
  <c r="C2042" i="5"/>
  <c r="D2042" i="5"/>
  <c r="E2042" i="5"/>
  <c r="F2042" i="5"/>
  <c r="G2042" i="5"/>
  <c r="H2042" i="5"/>
  <c r="I2042" i="5"/>
  <c r="J2042" i="5"/>
  <c r="K2042" i="5"/>
  <c r="L2042" i="5"/>
  <c r="A2043" i="5"/>
  <c r="B2043" i="5"/>
  <c r="C2043" i="5"/>
  <c r="D2043" i="5"/>
  <c r="E2043" i="5"/>
  <c r="F2043" i="5"/>
  <c r="G2043" i="5"/>
  <c r="H2043" i="5"/>
  <c r="I2043" i="5"/>
  <c r="J2043" i="5"/>
  <c r="K2043" i="5"/>
  <c r="L2043" i="5"/>
  <c r="A2044" i="5"/>
  <c r="B2044" i="5"/>
  <c r="C2044" i="5"/>
  <c r="D2044" i="5"/>
  <c r="E2044" i="5"/>
  <c r="F2044" i="5"/>
  <c r="G2044" i="5"/>
  <c r="H2044" i="5"/>
  <c r="I2044" i="5"/>
  <c r="J2044" i="5"/>
  <c r="K2044" i="5"/>
  <c r="L2044" i="5"/>
  <c r="A2045" i="5"/>
  <c r="B2045" i="5"/>
  <c r="C2045" i="5"/>
  <c r="D2045" i="5"/>
  <c r="E2045" i="5"/>
  <c r="F2045" i="5"/>
  <c r="G2045" i="5"/>
  <c r="H2045" i="5"/>
  <c r="I2045" i="5"/>
  <c r="J2045" i="5"/>
  <c r="K2045" i="5"/>
  <c r="L2045" i="5"/>
  <c r="A2046" i="5"/>
  <c r="B2046" i="5"/>
  <c r="C2046" i="5"/>
  <c r="D2046" i="5"/>
  <c r="E2046" i="5"/>
  <c r="F2046" i="5"/>
  <c r="G2046" i="5"/>
  <c r="H2046" i="5"/>
  <c r="I2046" i="5"/>
  <c r="J2046" i="5"/>
  <c r="K2046" i="5"/>
  <c r="L2046" i="5"/>
  <c r="A2047" i="5"/>
  <c r="B2047" i="5"/>
  <c r="C2047" i="5"/>
  <c r="D2047" i="5"/>
  <c r="E2047" i="5"/>
  <c r="F2047" i="5"/>
  <c r="G2047" i="5"/>
  <c r="H2047" i="5"/>
  <c r="I2047" i="5"/>
  <c r="J2047" i="5"/>
  <c r="K2047" i="5"/>
  <c r="L2047" i="5"/>
  <c r="A2048" i="5"/>
  <c r="B2048" i="5"/>
  <c r="C2048" i="5"/>
  <c r="D2048" i="5"/>
  <c r="E2048" i="5"/>
  <c r="F2048" i="5"/>
  <c r="G2048" i="5"/>
  <c r="H2048" i="5"/>
  <c r="I2048" i="5"/>
  <c r="J2048" i="5"/>
  <c r="K2048" i="5"/>
  <c r="L2048" i="5"/>
  <c r="A2049" i="5"/>
  <c r="B2049" i="5"/>
  <c r="C2049" i="5"/>
  <c r="D2049" i="5"/>
  <c r="E2049" i="5"/>
  <c r="F2049" i="5"/>
  <c r="G2049" i="5"/>
  <c r="H2049" i="5"/>
  <c r="I2049" i="5"/>
  <c r="J2049" i="5"/>
  <c r="K2049" i="5"/>
  <c r="L2049" i="5"/>
  <c r="A2050" i="5"/>
  <c r="B2050" i="5"/>
  <c r="C2050" i="5"/>
  <c r="D2050" i="5"/>
  <c r="E2050" i="5"/>
  <c r="F2050" i="5"/>
  <c r="G2050" i="5"/>
  <c r="H2050" i="5"/>
  <c r="I2050" i="5"/>
  <c r="J2050" i="5"/>
  <c r="K2050" i="5"/>
  <c r="L2050" i="5"/>
  <c r="A2051" i="5"/>
  <c r="B2051" i="5"/>
  <c r="C2051" i="5"/>
  <c r="D2051" i="5"/>
  <c r="E2051" i="5"/>
  <c r="F2051" i="5"/>
  <c r="G2051" i="5"/>
  <c r="H2051" i="5"/>
  <c r="I2051" i="5"/>
  <c r="J2051" i="5"/>
  <c r="K2051" i="5"/>
  <c r="L2051" i="5"/>
  <c r="A2052" i="5"/>
  <c r="B2052" i="5"/>
  <c r="C2052" i="5"/>
  <c r="D2052" i="5"/>
  <c r="E2052" i="5"/>
  <c r="F2052" i="5"/>
  <c r="G2052" i="5"/>
  <c r="H2052" i="5"/>
  <c r="I2052" i="5"/>
  <c r="J2052" i="5"/>
  <c r="K2052" i="5"/>
  <c r="L2052" i="5"/>
  <c r="A2053" i="5"/>
  <c r="B2053" i="5"/>
  <c r="C2053" i="5"/>
  <c r="D2053" i="5"/>
  <c r="E2053" i="5"/>
  <c r="F2053" i="5"/>
  <c r="G2053" i="5"/>
  <c r="H2053" i="5"/>
  <c r="I2053" i="5"/>
  <c r="J2053" i="5"/>
  <c r="K2053" i="5"/>
  <c r="L2053" i="5"/>
  <c r="A2054" i="5"/>
  <c r="B2054" i="5"/>
  <c r="C2054" i="5"/>
  <c r="D2054" i="5"/>
  <c r="E2054" i="5"/>
  <c r="F2054" i="5"/>
  <c r="G2054" i="5"/>
  <c r="H2054" i="5"/>
  <c r="I2054" i="5"/>
  <c r="J2054" i="5"/>
  <c r="K2054" i="5"/>
  <c r="L2054" i="5"/>
  <c r="A2055" i="5"/>
  <c r="B2055" i="5"/>
  <c r="C2055" i="5"/>
  <c r="D2055" i="5"/>
  <c r="E2055" i="5"/>
  <c r="F2055" i="5"/>
  <c r="G2055" i="5"/>
  <c r="H2055" i="5"/>
  <c r="I2055" i="5"/>
  <c r="J2055" i="5"/>
  <c r="K2055" i="5"/>
  <c r="L2055" i="5"/>
  <c r="A2056" i="5"/>
  <c r="B2056" i="5"/>
  <c r="C2056" i="5"/>
  <c r="D2056" i="5"/>
  <c r="E2056" i="5"/>
  <c r="F2056" i="5"/>
  <c r="G2056" i="5"/>
  <c r="H2056" i="5"/>
  <c r="I2056" i="5"/>
  <c r="J2056" i="5"/>
  <c r="K2056" i="5"/>
  <c r="L2056" i="5"/>
  <c r="A2057" i="5"/>
  <c r="B2057" i="5"/>
  <c r="C2057" i="5"/>
  <c r="D2057" i="5"/>
  <c r="E2057" i="5"/>
  <c r="F2057" i="5"/>
  <c r="G2057" i="5"/>
  <c r="H2057" i="5"/>
  <c r="I2057" i="5"/>
  <c r="J2057" i="5"/>
  <c r="K2057" i="5"/>
  <c r="L2057" i="5"/>
  <c r="A2058" i="5"/>
  <c r="B2058" i="5"/>
  <c r="C2058" i="5"/>
  <c r="D2058" i="5"/>
  <c r="E2058" i="5"/>
  <c r="F2058" i="5"/>
  <c r="G2058" i="5"/>
  <c r="H2058" i="5"/>
  <c r="I2058" i="5"/>
  <c r="J2058" i="5"/>
  <c r="K2058" i="5"/>
  <c r="L2058" i="5"/>
  <c r="A2059" i="5"/>
  <c r="B2059" i="5"/>
  <c r="C2059" i="5"/>
  <c r="D2059" i="5"/>
  <c r="E2059" i="5"/>
  <c r="F2059" i="5"/>
  <c r="G2059" i="5"/>
  <c r="H2059" i="5"/>
  <c r="I2059" i="5"/>
  <c r="J2059" i="5"/>
  <c r="K2059" i="5"/>
  <c r="L2059" i="5"/>
  <c r="A2060" i="5"/>
  <c r="B2060" i="5"/>
  <c r="C2060" i="5"/>
  <c r="D2060" i="5"/>
  <c r="E2060" i="5"/>
  <c r="F2060" i="5"/>
  <c r="G2060" i="5"/>
  <c r="H2060" i="5"/>
  <c r="I2060" i="5"/>
  <c r="J2060" i="5"/>
  <c r="K2060" i="5"/>
  <c r="L2060" i="5"/>
  <c r="A2061" i="5"/>
  <c r="B2061" i="5"/>
  <c r="C2061" i="5"/>
  <c r="D2061" i="5"/>
  <c r="E2061" i="5"/>
  <c r="F2061" i="5"/>
  <c r="G2061" i="5"/>
  <c r="H2061" i="5"/>
  <c r="I2061" i="5"/>
  <c r="J2061" i="5"/>
  <c r="K2061" i="5"/>
  <c r="L2061" i="5"/>
  <c r="A2062" i="5"/>
  <c r="B2062" i="5"/>
  <c r="C2062" i="5"/>
  <c r="D2062" i="5"/>
  <c r="E2062" i="5"/>
  <c r="F2062" i="5"/>
  <c r="G2062" i="5"/>
  <c r="H2062" i="5"/>
  <c r="I2062" i="5"/>
  <c r="J2062" i="5"/>
  <c r="K2062" i="5"/>
  <c r="L2062" i="5"/>
  <c r="A2063" i="5"/>
  <c r="B2063" i="5"/>
  <c r="C2063" i="5"/>
  <c r="D2063" i="5"/>
  <c r="E2063" i="5"/>
  <c r="F2063" i="5"/>
  <c r="G2063" i="5"/>
  <c r="H2063" i="5"/>
  <c r="I2063" i="5"/>
  <c r="J2063" i="5"/>
  <c r="K2063" i="5"/>
  <c r="L2063" i="5"/>
  <c r="A2064" i="5"/>
  <c r="B2064" i="5"/>
  <c r="C2064" i="5"/>
  <c r="D2064" i="5"/>
  <c r="E2064" i="5"/>
  <c r="F2064" i="5"/>
  <c r="G2064" i="5"/>
  <c r="H2064" i="5"/>
  <c r="I2064" i="5"/>
  <c r="J2064" i="5"/>
  <c r="K2064" i="5"/>
  <c r="L2064" i="5"/>
  <c r="A2065" i="5"/>
  <c r="B2065" i="5"/>
  <c r="C2065" i="5"/>
  <c r="D2065" i="5"/>
  <c r="E2065" i="5"/>
  <c r="F2065" i="5"/>
  <c r="G2065" i="5"/>
  <c r="H2065" i="5"/>
  <c r="I2065" i="5"/>
  <c r="J2065" i="5"/>
  <c r="K2065" i="5"/>
  <c r="L2065" i="5"/>
  <c r="A2066" i="5"/>
  <c r="B2066" i="5"/>
  <c r="C2066" i="5"/>
  <c r="D2066" i="5"/>
  <c r="E2066" i="5"/>
  <c r="F2066" i="5"/>
  <c r="G2066" i="5"/>
  <c r="H2066" i="5"/>
  <c r="I2066" i="5"/>
  <c r="J2066" i="5"/>
  <c r="K2066" i="5"/>
  <c r="L2066" i="5"/>
  <c r="A2067" i="5"/>
  <c r="B2067" i="5"/>
  <c r="C2067" i="5"/>
  <c r="D2067" i="5"/>
  <c r="E2067" i="5"/>
  <c r="F2067" i="5"/>
  <c r="G2067" i="5"/>
  <c r="H2067" i="5"/>
  <c r="I2067" i="5"/>
  <c r="J2067" i="5"/>
  <c r="K2067" i="5"/>
  <c r="L2067" i="5"/>
  <c r="A2068" i="5"/>
  <c r="B2068" i="5"/>
  <c r="C2068" i="5"/>
  <c r="D2068" i="5"/>
  <c r="E2068" i="5"/>
  <c r="F2068" i="5"/>
  <c r="G2068" i="5"/>
  <c r="H2068" i="5"/>
  <c r="I2068" i="5"/>
  <c r="J2068" i="5"/>
  <c r="K2068" i="5"/>
  <c r="L2068" i="5"/>
  <c r="A2069" i="5"/>
  <c r="B2069" i="5"/>
  <c r="C2069" i="5"/>
  <c r="D2069" i="5"/>
  <c r="E2069" i="5"/>
  <c r="F2069" i="5"/>
  <c r="G2069" i="5"/>
  <c r="H2069" i="5"/>
  <c r="I2069" i="5"/>
  <c r="J2069" i="5"/>
  <c r="K2069" i="5"/>
  <c r="L2069" i="5"/>
  <c r="A2070" i="5"/>
  <c r="B2070" i="5"/>
  <c r="C2070" i="5"/>
  <c r="D2070" i="5"/>
  <c r="E2070" i="5"/>
  <c r="F2070" i="5"/>
  <c r="G2070" i="5"/>
  <c r="H2070" i="5"/>
  <c r="I2070" i="5"/>
  <c r="J2070" i="5"/>
  <c r="K2070" i="5"/>
  <c r="L2070" i="5"/>
  <c r="A2071" i="5"/>
  <c r="B2071" i="5"/>
  <c r="C2071" i="5"/>
  <c r="D2071" i="5"/>
  <c r="E2071" i="5"/>
  <c r="F2071" i="5"/>
  <c r="G2071" i="5"/>
  <c r="H2071" i="5"/>
  <c r="I2071" i="5"/>
  <c r="J2071" i="5"/>
  <c r="K2071" i="5"/>
  <c r="L2071" i="5"/>
  <c r="A2072" i="5"/>
  <c r="B2072" i="5"/>
  <c r="C2072" i="5"/>
  <c r="D2072" i="5"/>
  <c r="E2072" i="5"/>
  <c r="F2072" i="5"/>
  <c r="G2072" i="5"/>
  <c r="H2072" i="5"/>
  <c r="I2072" i="5"/>
  <c r="J2072" i="5"/>
  <c r="K2072" i="5"/>
  <c r="L2072" i="5"/>
  <c r="A2073" i="5"/>
  <c r="B2073" i="5"/>
  <c r="C2073" i="5"/>
  <c r="D2073" i="5"/>
  <c r="E2073" i="5"/>
  <c r="F2073" i="5"/>
  <c r="G2073" i="5"/>
  <c r="H2073" i="5"/>
  <c r="I2073" i="5"/>
  <c r="J2073" i="5"/>
  <c r="K2073" i="5"/>
  <c r="L2073" i="5"/>
  <c r="A2074" i="5"/>
  <c r="B2074" i="5"/>
  <c r="C2074" i="5"/>
  <c r="D2074" i="5"/>
  <c r="E2074" i="5"/>
  <c r="F2074" i="5"/>
  <c r="G2074" i="5"/>
  <c r="H2074" i="5"/>
  <c r="I2074" i="5"/>
  <c r="J2074" i="5"/>
  <c r="K2074" i="5"/>
  <c r="L2074" i="5"/>
  <c r="A2075" i="5"/>
  <c r="B2075" i="5"/>
  <c r="C2075" i="5"/>
  <c r="D2075" i="5"/>
  <c r="E2075" i="5"/>
  <c r="F2075" i="5"/>
  <c r="G2075" i="5"/>
  <c r="H2075" i="5"/>
  <c r="I2075" i="5"/>
  <c r="J2075" i="5"/>
  <c r="K2075" i="5"/>
  <c r="L2075" i="5"/>
  <c r="A2076" i="5"/>
  <c r="B2076" i="5"/>
  <c r="C2076" i="5"/>
  <c r="D2076" i="5"/>
  <c r="E2076" i="5"/>
  <c r="F2076" i="5"/>
  <c r="G2076" i="5"/>
  <c r="H2076" i="5"/>
  <c r="I2076" i="5"/>
  <c r="J2076" i="5"/>
  <c r="K2076" i="5"/>
  <c r="L2076" i="5"/>
  <c r="A2077" i="5"/>
  <c r="B2077" i="5"/>
  <c r="C2077" i="5"/>
  <c r="D2077" i="5"/>
  <c r="E2077" i="5"/>
  <c r="F2077" i="5"/>
  <c r="G2077" i="5"/>
  <c r="H2077" i="5"/>
  <c r="I2077" i="5"/>
  <c r="J2077" i="5"/>
  <c r="K2077" i="5"/>
  <c r="L2077" i="5"/>
  <c r="A2078" i="5"/>
  <c r="B2078" i="5"/>
  <c r="C2078" i="5"/>
  <c r="D2078" i="5"/>
  <c r="E2078" i="5"/>
  <c r="F2078" i="5"/>
  <c r="G2078" i="5"/>
  <c r="H2078" i="5"/>
  <c r="I2078" i="5"/>
  <c r="J2078" i="5"/>
  <c r="K2078" i="5"/>
  <c r="L2078" i="5"/>
  <c r="A2079" i="5"/>
  <c r="B2079" i="5"/>
  <c r="C2079" i="5"/>
  <c r="D2079" i="5"/>
  <c r="E2079" i="5"/>
  <c r="F2079" i="5"/>
  <c r="G2079" i="5"/>
  <c r="H2079" i="5"/>
  <c r="I2079" i="5"/>
  <c r="J2079" i="5"/>
  <c r="K2079" i="5"/>
  <c r="L2079" i="5"/>
  <c r="A2080" i="5"/>
  <c r="B2080" i="5"/>
  <c r="C2080" i="5"/>
  <c r="D2080" i="5"/>
  <c r="E2080" i="5"/>
  <c r="F2080" i="5"/>
  <c r="G2080" i="5"/>
  <c r="H2080" i="5"/>
  <c r="I2080" i="5"/>
  <c r="J2080" i="5"/>
  <c r="K2080" i="5"/>
  <c r="L2080" i="5"/>
  <c r="A2081" i="5"/>
  <c r="B2081" i="5"/>
  <c r="C2081" i="5"/>
  <c r="D2081" i="5"/>
  <c r="E2081" i="5"/>
  <c r="F2081" i="5"/>
  <c r="G2081" i="5"/>
  <c r="H2081" i="5"/>
  <c r="I2081" i="5"/>
  <c r="J2081" i="5"/>
  <c r="K2081" i="5"/>
  <c r="L2081" i="5"/>
  <c r="A2082" i="5"/>
  <c r="B2082" i="5"/>
  <c r="C2082" i="5"/>
  <c r="D2082" i="5"/>
  <c r="E2082" i="5"/>
  <c r="F2082" i="5"/>
  <c r="G2082" i="5"/>
  <c r="H2082" i="5"/>
  <c r="I2082" i="5"/>
  <c r="J2082" i="5"/>
  <c r="K2082" i="5"/>
  <c r="L2082" i="5"/>
  <c r="A2083" i="5"/>
  <c r="B2083" i="5"/>
  <c r="C2083" i="5"/>
  <c r="D2083" i="5"/>
  <c r="E2083" i="5"/>
  <c r="F2083" i="5"/>
  <c r="G2083" i="5"/>
  <c r="H2083" i="5"/>
  <c r="I2083" i="5"/>
  <c r="J2083" i="5"/>
  <c r="K2083" i="5"/>
  <c r="L2083" i="5"/>
  <c r="A2084" i="5"/>
  <c r="B2084" i="5"/>
  <c r="C2084" i="5"/>
  <c r="D2084" i="5"/>
  <c r="E2084" i="5"/>
  <c r="F2084" i="5"/>
  <c r="G2084" i="5"/>
  <c r="H2084" i="5"/>
  <c r="I2084" i="5"/>
  <c r="J2084" i="5"/>
  <c r="K2084" i="5"/>
  <c r="L2084" i="5"/>
  <c r="A2085" i="5"/>
  <c r="B2085" i="5"/>
  <c r="C2085" i="5"/>
  <c r="D2085" i="5"/>
  <c r="E2085" i="5"/>
  <c r="F2085" i="5"/>
  <c r="G2085" i="5"/>
  <c r="H2085" i="5"/>
  <c r="I2085" i="5"/>
  <c r="J2085" i="5"/>
  <c r="K2085" i="5"/>
  <c r="L2085" i="5"/>
  <c r="A2086" i="5"/>
  <c r="B2086" i="5"/>
  <c r="C2086" i="5"/>
  <c r="D2086" i="5"/>
  <c r="E2086" i="5"/>
  <c r="F2086" i="5"/>
  <c r="G2086" i="5"/>
  <c r="H2086" i="5"/>
  <c r="I2086" i="5"/>
  <c r="J2086" i="5"/>
  <c r="K2086" i="5"/>
  <c r="L2086" i="5"/>
  <c r="A2087" i="5"/>
  <c r="B2087" i="5"/>
  <c r="C2087" i="5"/>
  <c r="D2087" i="5"/>
  <c r="E2087" i="5"/>
  <c r="F2087" i="5"/>
  <c r="G2087" i="5"/>
  <c r="H2087" i="5"/>
  <c r="I2087" i="5"/>
  <c r="J2087" i="5"/>
  <c r="K2087" i="5"/>
  <c r="L2087" i="5"/>
  <c r="A2088" i="5"/>
  <c r="B2088" i="5"/>
  <c r="C2088" i="5"/>
  <c r="D2088" i="5"/>
  <c r="E2088" i="5"/>
  <c r="F2088" i="5"/>
  <c r="G2088" i="5"/>
  <c r="H2088" i="5"/>
  <c r="I2088" i="5"/>
  <c r="J2088" i="5"/>
  <c r="K2088" i="5"/>
  <c r="L2088" i="5"/>
  <c r="A2089" i="5"/>
  <c r="B2089" i="5"/>
  <c r="C2089" i="5"/>
  <c r="D2089" i="5"/>
  <c r="E2089" i="5"/>
  <c r="F2089" i="5"/>
  <c r="G2089" i="5"/>
  <c r="H2089" i="5"/>
  <c r="I2089" i="5"/>
  <c r="J2089" i="5"/>
  <c r="K2089" i="5"/>
  <c r="L2089" i="5"/>
  <c r="A2090" i="5"/>
  <c r="B2090" i="5"/>
  <c r="C2090" i="5"/>
  <c r="D2090" i="5"/>
  <c r="E2090" i="5"/>
  <c r="F2090" i="5"/>
  <c r="G2090" i="5"/>
  <c r="H2090" i="5"/>
  <c r="I2090" i="5"/>
  <c r="J2090" i="5"/>
  <c r="K2090" i="5"/>
  <c r="L2090" i="5"/>
  <c r="A2091" i="5"/>
  <c r="B2091" i="5"/>
  <c r="C2091" i="5"/>
  <c r="D2091" i="5"/>
  <c r="E2091" i="5"/>
  <c r="F2091" i="5"/>
  <c r="G2091" i="5"/>
  <c r="H2091" i="5"/>
  <c r="I2091" i="5"/>
  <c r="J2091" i="5"/>
  <c r="K2091" i="5"/>
  <c r="L2091" i="5"/>
  <c r="A2092" i="5"/>
  <c r="B2092" i="5"/>
  <c r="C2092" i="5"/>
  <c r="D2092" i="5"/>
  <c r="E2092" i="5"/>
  <c r="F2092" i="5"/>
  <c r="G2092" i="5"/>
  <c r="H2092" i="5"/>
  <c r="I2092" i="5"/>
  <c r="J2092" i="5"/>
  <c r="K2092" i="5"/>
  <c r="L2092" i="5"/>
  <c r="A2093" i="5"/>
  <c r="B2093" i="5"/>
  <c r="C2093" i="5"/>
  <c r="D2093" i="5"/>
  <c r="E2093" i="5"/>
  <c r="F2093" i="5"/>
  <c r="G2093" i="5"/>
  <c r="H2093" i="5"/>
  <c r="I2093" i="5"/>
  <c r="J2093" i="5"/>
  <c r="K2093" i="5"/>
  <c r="L2093" i="5"/>
  <c r="A2094" i="5"/>
  <c r="B2094" i="5"/>
  <c r="C2094" i="5"/>
  <c r="D2094" i="5"/>
  <c r="E2094" i="5"/>
  <c r="F2094" i="5"/>
  <c r="G2094" i="5"/>
  <c r="H2094" i="5"/>
  <c r="I2094" i="5"/>
  <c r="J2094" i="5"/>
  <c r="K2094" i="5"/>
  <c r="L2094" i="5"/>
  <c r="A2095" i="5"/>
  <c r="B2095" i="5"/>
  <c r="C2095" i="5"/>
  <c r="D2095" i="5"/>
  <c r="E2095" i="5"/>
  <c r="F2095" i="5"/>
  <c r="G2095" i="5"/>
  <c r="H2095" i="5"/>
  <c r="I2095" i="5"/>
  <c r="J2095" i="5"/>
  <c r="K2095" i="5"/>
  <c r="L2095" i="5"/>
  <c r="A2096" i="5"/>
  <c r="B2096" i="5"/>
  <c r="C2096" i="5"/>
  <c r="D2096" i="5"/>
  <c r="E2096" i="5"/>
  <c r="F2096" i="5"/>
  <c r="G2096" i="5"/>
  <c r="H2096" i="5"/>
  <c r="I2096" i="5"/>
  <c r="J2096" i="5"/>
  <c r="K2096" i="5"/>
  <c r="L2096" i="5"/>
  <c r="A2097" i="5"/>
  <c r="B2097" i="5"/>
  <c r="C2097" i="5"/>
  <c r="D2097" i="5"/>
  <c r="E2097" i="5"/>
  <c r="F2097" i="5"/>
  <c r="G2097" i="5"/>
  <c r="H2097" i="5"/>
  <c r="I2097" i="5"/>
  <c r="J2097" i="5"/>
  <c r="K2097" i="5"/>
  <c r="L2097" i="5"/>
  <c r="A2098" i="5"/>
  <c r="B2098" i="5"/>
  <c r="C2098" i="5"/>
  <c r="D2098" i="5"/>
  <c r="E2098" i="5"/>
  <c r="F2098" i="5"/>
  <c r="G2098" i="5"/>
  <c r="H2098" i="5"/>
  <c r="I2098" i="5"/>
  <c r="J2098" i="5"/>
  <c r="K2098" i="5"/>
  <c r="L2098" i="5"/>
  <c r="A2099" i="5"/>
  <c r="B2099" i="5"/>
  <c r="C2099" i="5"/>
  <c r="D2099" i="5"/>
  <c r="E2099" i="5"/>
  <c r="F2099" i="5"/>
  <c r="G2099" i="5"/>
  <c r="H2099" i="5"/>
  <c r="I2099" i="5"/>
  <c r="J2099" i="5"/>
  <c r="K2099" i="5"/>
  <c r="L2099" i="5"/>
  <c r="A2100" i="5"/>
  <c r="B2100" i="5"/>
  <c r="C2100" i="5"/>
  <c r="D2100" i="5"/>
  <c r="E2100" i="5"/>
  <c r="F2100" i="5"/>
  <c r="G2100" i="5"/>
  <c r="H2100" i="5"/>
  <c r="I2100" i="5"/>
  <c r="J2100" i="5"/>
  <c r="K2100" i="5"/>
  <c r="L2100" i="5"/>
  <c r="A2101" i="5"/>
  <c r="B2101" i="5"/>
  <c r="C2101" i="5"/>
  <c r="D2101" i="5"/>
  <c r="E2101" i="5"/>
  <c r="F2101" i="5"/>
  <c r="G2101" i="5"/>
  <c r="H2101" i="5"/>
  <c r="I2101" i="5"/>
  <c r="J2101" i="5"/>
  <c r="K2101" i="5"/>
  <c r="L2101" i="5"/>
  <c r="A2102" i="5"/>
  <c r="B2102" i="5"/>
  <c r="C2102" i="5"/>
  <c r="D2102" i="5"/>
  <c r="E2102" i="5"/>
  <c r="F2102" i="5"/>
  <c r="G2102" i="5"/>
  <c r="H2102" i="5"/>
  <c r="I2102" i="5"/>
  <c r="J2102" i="5"/>
  <c r="K2102" i="5"/>
  <c r="L2102" i="5"/>
  <c r="A2103" i="5"/>
  <c r="B2103" i="5"/>
  <c r="C2103" i="5"/>
  <c r="D2103" i="5"/>
  <c r="E2103" i="5"/>
  <c r="F2103" i="5"/>
  <c r="G2103" i="5"/>
  <c r="H2103" i="5"/>
  <c r="I2103" i="5"/>
  <c r="J2103" i="5"/>
  <c r="K2103" i="5"/>
  <c r="L2103" i="5"/>
  <c r="A2104" i="5"/>
  <c r="B2104" i="5"/>
  <c r="C2104" i="5"/>
  <c r="D2104" i="5"/>
  <c r="E2104" i="5"/>
  <c r="F2104" i="5"/>
  <c r="G2104" i="5"/>
  <c r="H2104" i="5"/>
  <c r="I2104" i="5"/>
  <c r="J2104" i="5"/>
  <c r="K2104" i="5"/>
  <c r="L2104" i="5"/>
  <c r="A2105" i="5"/>
  <c r="B2105" i="5"/>
  <c r="C2105" i="5"/>
  <c r="D2105" i="5"/>
  <c r="E2105" i="5"/>
  <c r="F2105" i="5"/>
  <c r="G2105" i="5"/>
  <c r="H2105" i="5"/>
  <c r="I2105" i="5"/>
  <c r="J2105" i="5"/>
  <c r="K2105" i="5"/>
  <c r="L2105" i="5"/>
  <c r="A2106" i="5"/>
  <c r="B2106" i="5"/>
  <c r="C2106" i="5"/>
  <c r="D2106" i="5"/>
  <c r="E2106" i="5"/>
  <c r="F2106" i="5"/>
  <c r="G2106" i="5"/>
  <c r="H2106" i="5"/>
  <c r="I2106" i="5"/>
  <c r="J2106" i="5"/>
  <c r="K2106" i="5"/>
  <c r="L2106" i="5"/>
  <c r="A2107" i="5"/>
  <c r="B2107" i="5"/>
  <c r="C2107" i="5"/>
  <c r="D2107" i="5"/>
  <c r="E2107" i="5"/>
  <c r="F2107" i="5"/>
  <c r="G2107" i="5"/>
  <c r="H2107" i="5"/>
  <c r="I2107" i="5"/>
  <c r="J2107" i="5"/>
  <c r="K2107" i="5"/>
  <c r="L2107" i="5"/>
  <c r="A2108" i="5"/>
  <c r="B2108" i="5"/>
  <c r="C2108" i="5"/>
  <c r="D2108" i="5"/>
  <c r="E2108" i="5"/>
  <c r="F2108" i="5"/>
  <c r="G2108" i="5"/>
  <c r="H2108" i="5"/>
  <c r="I2108" i="5"/>
  <c r="J2108" i="5"/>
  <c r="K2108" i="5"/>
  <c r="L2108" i="5"/>
  <c r="A2109" i="5"/>
  <c r="B2109" i="5"/>
  <c r="C2109" i="5"/>
  <c r="D2109" i="5"/>
  <c r="E2109" i="5"/>
  <c r="F2109" i="5"/>
  <c r="G2109" i="5"/>
  <c r="H2109" i="5"/>
  <c r="I2109" i="5"/>
  <c r="J2109" i="5"/>
  <c r="K2109" i="5"/>
  <c r="L2109" i="5"/>
  <c r="A2110" i="5"/>
  <c r="B2110" i="5"/>
  <c r="C2110" i="5"/>
  <c r="D2110" i="5"/>
  <c r="E2110" i="5"/>
  <c r="F2110" i="5"/>
  <c r="G2110" i="5"/>
  <c r="H2110" i="5"/>
  <c r="I2110" i="5"/>
  <c r="J2110" i="5"/>
  <c r="K2110" i="5"/>
  <c r="L2110" i="5"/>
  <c r="A2111" i="5"/>
  <c r="B2111" i="5"/>
  <c r="C2111" i="5"/>
  <c r="D2111" i="5"/>
  <c r="E2111" i="5"/>
  <c r="F2111" i="5"/>
  <c r="G2111" i="5"/>
  <c r="H2111" i="5"/>
  <c r="I2111" i="5"/>
  <c r="J2111" i="5"/>
  <c r="K2111" i="5"/>
  <c r="L2111" i="5"/>
  <c r="A2112" i="5"/>
  <c r="B2112" i="5"/>
  <c r="C2112" i="5"/>
  <c r="D2112" i="5"/>
  <c r="E2112" i="5"/>
  <c r="F2112" i="5"/>
  <c r="G2112" i="5"/>
  <c r="H2112" i="5"/>
  <c r="I2112" i="5"/>
  <c r="J2112" i="5"/>
  <c r="K2112" i="5"/>
  <c r="L2112" i="5"/>
  <c r="A2113" i="5"/>
  <c r="B2113" i="5"/>
  <c r="C2113" i="5"/>
  <c r="D2113" i="5"/>
  <c r="E2113" i="5"/>
  <c r="F2113" i="5"/>
  <c r="G2113" i="5"/>
  <c r="H2113" i="5"/>
  <c r="I2113" i="5"/>
  <c r="J2113" i="5"/>
  <c r="K2113" i="5"/>
  <c r="L2113" i="5"/>
  <c r="A2114" i="5"/>
  <c r="B2114" i="5"/>
  <c r="C2114" i="5"/>
  <c r="D2114" i="5"/>
  <c r="E2114" i="5"/>
  <c r="F2114" i="5"/>
  <c r="G2114" i="5"/>
  <c r="H2114" i="5"/>
  <c r="I2114" i="5"/>
  <c r="J2114" i="5"/>
  <c r="K2114" i="5"/>
  <c r="L2114" i="5"/>
  <c r="A2115" i="5"/>
  <c r="B2115" i="5"/>
  <c r="C2115" i="5"/>
  <c r="D2115" i="5"/>
  <c r="E2115" i="5"/>
  <c r="F2115" i="5"/>
  <c r="G2115" i="5"/>
  <c r="H2115" i="5"/>
  <c r="I2115" i="5"/>
  <c r="J2115" i="5"/>
  <c r="K2115" i="5"/>
  <c r="L2115" i="5"/>
  <c r="A2116" i="5"/>
  <c r="B2116" i="5"/>
  <c r="C2116" i="5"/>
  <c r="D2116" i="5"/>
  <c r="E2116" i="5"/>
  <c r="F2116" i="5"/>
  <c r="G2116" i="5"/>
  <c r="H2116" i="5"/>
  <c r="I2116" i="5"/>
  <c r="J2116" i="5"/>
  <c r="K2116" i="5"/>
  <c r="L2116" i="5"/>
  <c r="A2117" i="5"/>
  <c r="B2117" i="5"/>
  <c r="C2117" i="5"/>
  <c r="D2117" i="5"/>
  <c r="E2117" i="5"/>
  <c r="F2117" i="5"/>
  <c r="G2117" i="5"/>
  <c r="H2117" i="5"/>
  <c r="I2117" i="5"/>
  <c r="J2117" i="5"/>
  <c r="K2117" i="5"/>
  <c r="L2117" i="5"/>
  <c r="A2118" i="5"/>
  <c r="B2118" i="5"/>
  <c r="C2118" i="5"/>
  <c r="D2118" i="5"/>
  <c r="E2118" i="5"/>
  <c r="F2118" i="5"/>
  <c r="G2118" i="5"/>
  <c r="H2118" i="5"/>
  <c r="I2118" i="5"/>
  <c r="J2118" i="5"/>
  <c r="K2118" i="5"/>
  <c r="L2118" i="5"/>
  <c r="A2119" i="5"/>
  <c r="B2119" i="5"/>
  <c r="C2119" i="5"/>
  <c r="D2119" i="5"/>
  <c r="E2119" i="5"/>
  <c r="F2119" i="5"/>
  <c r="G2119" i="5"/>
  <c r="H2119" i="5"/>
  <c r="I2119" i="5"/>
  <c r="J2119" i="5"/>
  <c r="K2119" i="5"/>
  <c r="L2119" i="5"/>
  <c r="A2120" i="5"/>
  <c r="B2120" i="5"/>
  <c r="C2120" i="5"/>
  <c r="D2120" i="5"/>
  <c r="E2120" i="5"/>
  <c r="F2120" i="5"/>
  <c r="G2120" i="5"/>
  <c r="H2120" i="5"/>
  <c r="I2120" i="5"/>
  <c r="J2120" i="5"/>
  <c r="K2120" i="5"/>
  <c r="L2120" i="5"/>
  <c r="A2121" i="5"/>
  <c r="B2121" i="5"/>
  <c r="C2121" i="5"/>
  <c r="D2121" i="5"/>
  <c r="E2121" i="5"/>
  <c r="F2121" i="5"/>
  <c r="G2121" i="5"/>
  <c r="H2121" i="5"/>
  <c r="I2121" i="5"/>
  <c r="J2121" i="5"/>
  <c r="K2121" i="5"/>
  <c r="L2121" i="5"/>
  <c r="A2122" i="5"/>
  <c r="B2122" i="5"/>
  <c r="C2122" i="5"/>
  <c r="D2122" i="5"/>
  <c r="E2122" i="5"/>
  <c r="F2122" i="5"/>
  <c r="G2122" i="5"/>
  <c r="H2122" i="5"/>
  <c r="I2122" i="5"/>
  <c r="J2122" i="5"/>
  <c r="K2122" i="5"/>
  <c r="L2122" i="5"/>
  <c r="A2123" i="5"/>
  <c r="B2123" i="5"/>
  <c r="C2123" i="5"/>
  <c r="D2123" i="5"/>
  <c r="E2123" i="5"/>
  <c r="F2123" i="5"/>
  <c r="G2123" i="5"/>
  <c r="H2123" i="5"/>
  <c r="I2123" i="5"/>
  <c r="J2123" i="5"/>
  <c r="K2123" i="5"/>
  <c r="L2123" i="5"/>
  <c r="A2124" i="5"/>
  <c r="B2124" i="5"/>
  <c r="C2124" i="5"/>
  <c r="D2124" i="5"/>
  <c r="E2124" i="5"/>
  <c r="F2124" i="5"/>
  <c r="G2124" i="5"/>
  <c r="H2124" i="5"/>
  <c r="I2124" i="5"/>
  <c r="J2124" i="5"/>
  <c r="K2124" i="5"/>
  <c r="L2124" i="5"/>
  <c r="A2125" i="5"/>
  <c r="B2125" i="5"/>
  <c r="C2125" i="5"/>
  <c r="D2125" i="5"/>
  <c r="E2125" i="5"/>
  <c r="F2125" i="5"/>
  <c r="G2125" i="5"/>
  <c r="H2125" i="5"/>
  <c r="I2125" i="5"/>
  <c r="J2125" i="5"/>
  <c r="K2125" i="5"/>
  <c r="L2125" i="5"/>
  <c r="A2126" i="5"/>
  <c r="B2126" i="5"/>
  <c r="C2126" i="5"/>
  <c r="D2126" i="5"/>
  <c r="E2126" i="5"/>
  <c r="F2126" i="5"/>
  <c r="G2126" i="5"/>
  <c r="H2126" i="5"/>
  <c r="I2126" i="5"/>
  <c r="J2126" i="5"/>
  <c r="K2126" i="5"/>
  <c r="L2126" i="5"/>
  <c r="A2127" i="5"/>
  <c r="B2127" i="5"/>
  <c r="C2127" i="5"/>
  <c r="D2127" i="5"/>
  <c r="E2127" i="5"/>
  <c r="F2127" i="5"/>
  <c r="G2127" i="5"/>
  <c r="H2127" i="5"/>
  <c r="I2127" i="5"/>
  <c r="J2127" i="5"/>
  <c r="K2127" i="5"/>
  <c r="L2127" i="5"/>
  <c r="A2128" i="5"/>
  <c r="B2128" i="5"/>
  <c r="C2128" i="5"/>
  <c r="D2128" i="5"/>
  <c r="E2128" i="5"/>
  <c r="F2128" i="5"/>
  <c r="G2128" i="5"/>
  <c r="H2128" i="5"/>
  <c r="I2128" i="5"/>
  <c r="J2128" i="5"/>
  <c r="K2128" i="5"/>
  <c r="L2128" i="5"/>
  <c r="A2129" i="5"/>
  <c r="B2129" i="5"/>
  <c r="C2129" i="5"/>
  <c r="D2129" i="5"/>
  <c r="E2129" i="5"/>
  <c r="F2129" i="5"/>
  <c r="G2129" i="5"/>
  <c r="H2129" i="5"/>
  <c r="I2129" i="5"/>
  <c r="J2129" i="5"/>
  <c r="K2129" i="5"/>
  <c r="L2129" i="5"/>
  <c r="A2130" i="5"/>
  <c r="B2130" i="5"/>
  <c r="C2130" i="5"/>
  <c r="D2130" i="5"/>
  <c r="E2130" i="5"/>
  <c r="F2130" i="5"/>
  <c r="G2130" i="5"/>
  <c r="H2130" i="5"/>
  <c r="I2130" i="5"/>
  <c r="J2130" i="5"/>
  <c r="K2130" i="5"/>
  <c r="L2130" i="5"/>
  <c r="A2131" i="5"/>
  <c r="B2131" i="5"/>
  <c r="C2131" i="5"/>
  <c r="D2131" i="5"/>
  <c r="E2131" i="5"/>
  <c r="F2131" i="5"/>
  <c r="G2131" i="5"/>
  <c r="H2131" i="5"/>
  <c r="I2131" i="5"/>
  <c r="J2131" i="5"/>
  <c r="K2131" i="5"/>
  <c r="L2131" i="5"/>
  <c r="A2132" i="5"/>
  <c r="B2132" i="5"/>
  <c r="C2132" i="5"/>
  <c r="D2132" i="5"/>
  <c r="E2132" i="5"/>
  <c r="F2132" i="5"/>
  <c r="G2132" i="5"/>
  <c r="H2132" i="5"/>
  <c r="I2132" i="5"/>
  <c r="J2132" i="5"/>
  <c r="K2132" i="5"/>
  <c r="L2132" i="5"/>
  <c r="A2133" i="5"/>
  <c r="B2133" i="5"/>
  <c r="C2133" i="5"/>
  <c r="D2133" i="5"/>
  <c r="E2133" i="5"/>
  <c r="F2133" i="5"/>
  <c r="G2133" i="5"/>
  <c r="H2133" i="5"/>
  <c r="I2133" i="5"/>
  <c r="J2133" i="5"/>
  <c r="K2133" i="5"/>
  <c r="L2133" i="5"/>
  <c r="A2134" i="5"/>
  <c r="B2134" i="5"/>
  <c r="C2134" i="5"/>
  <c r="D2134" i="5"/>
  <c r="E2134" i="5"/>
  <c r="F2134" i="5"/>
  <c r="G2134" i="5"/>
  <c r="H2134" i="5"/>
  <c r="I2134" i="5"/>
  <c r="J2134" i="5"/>
  <c r="K2134" i="5"/>
  <c r="L2134" i="5"/>
  <c r="A2135" i="5"/>
  <c r="B2135" i="5"/>
  <c r="C2135" i="5"/>
  <c r="D2135" i="5"/>
  <c r="E2135" i="5"/>
  <c r="F2135" i="5"/>
  <c r="G2135" i="5"/>
  <c r="H2135" i="5"/>
  <c r="I2135" i="5"/>
  <c r="J2135" i="5"/>
  <c r="K2135" i="5"/>
  <c r="L2135" i="5"/>
  <c r="A2136" i="5"/>
  <c r="B2136" i="5"/>
  <c r="C2136" i="5"/>
  <c r="D2136" i="5"/>
  <c r="E2136" i="5"/>
  <c r="F2136" i="5"/>
  <c r="G2136" i="5"/>
  <c r="H2136" i="5"/>
  <c r="I2136" i="5"/>
  <c r="J2136" i="5"/>
  <c r="K2136" i="5"/>
  <c r="L2136" i="5"/>
  <c r="A2137" i="5"/>
  <c r="B2137" i="5"/>
  <c r="C2137" i="5"/>
  <c r="D2137" i="5"/>
  <c r="E2137" i="5"/>
  <c r="F2137" i="5"/>
  <c r="G2137" i="5"/>
  <c r="H2137" i="5"/>
  <c r="I2137" i="5"/>
  <c r="J2137" i="5"/>
  <c r="K2137" i="5"/>
  <c r="L2137" i="5"/>
  <c r="A2138" i="5"/>
  <c r="B2138" i="5"/>
  <c r="C2138" i="5"/>
  <c r="D2138" i="5"/>
  <c r="E2138" i="5"/>
  <c r="F2138" i="5"/>
  <c r="G2138" i="5"/>
  <c r="H2138" i="5"/>
  <c r="I2138" i="5"/>
  <c r="J2138" i="5"/>
  <c r="K2138" i="5"/>
  <c r="L2138" i="5"/>
  <c r="A2139" i="5"/>
  <c r="B2139" i="5"/>
  <c r="C2139" i="5"/>
  <c r="D2139" i="5"/>
  <c r="E2139" i="5"/>
  <c r="F2139" i="5"/>
  <c r="G2139" i="5"/>
  <c r="H2139" i="5"/>
  <c r="I2139" i="5"/>
  <c r="J2139" i="5"/>
  <c r="K2139" i="5"/>
  <c r="L2139" i="5"/>
  <c r="A2140" i="5"/>
  <c r="B2140" i="5"/>
  <c r="C2140" i="5"/>
  <c r="D2140" i="5"/>
  <c r="E2140" i="5"/>
  <c r="F2140" i="5"/>
  <c r="G2140" i="5"/>
  <c r="H2140" i="5"/>
  <c r="I2140" i="5"/>
  <c r="J2140" i="5"/>
  <c r="K2140" i="5"/>
  <c r="L2140" i="5"/>
  <c r="A2141" i="5"/>
  <c r="B2141" i="5"/>
  <c r="C2141" i="5"/>
  <c r="D2141" i="5"/>
  <c r="E2141" i="5"/>
  <c r="F2141" i="5"/>
  <c r="G2141" i="5"/>
  <c r="H2141" i="5"/>
  <c r="I2141" i="5"/>
  <c r="J2141" i="5"/>
  <c r="K2141" i="5"/>
  <c r="L2141" i="5"/>
  <c r="A2142" i="5"/>
  <c r="B2142" i="5"/>
  <c r="C2142" i="5"/>
  <c r="D2142" i="5"/>
  <c r="E2142" i="5"/>
  <c r="F2142" i="5"/>
  <c r="G2142" i="5"/>
  <c r="H2142" i="5"/>
  <c r="I2142" i="5"/>
  <c r="J2142" i="5"/>
  <c r="K2142" i="5"/>
  <c r="L2142" i="5"/>
  <c r="A2143" i="5"/>
  <c r="B2143" i="5"/>
  <c r="C2143" i="5"/>
  <c r="D2143" i="5"/>
  <c r="E2143" i="5"/>
  <c r="F2143" i="5"/>
  <c r="G2143" i="5"/>
  <c r="H2143" i="5"/>
  <c r="I2143" i="5"/>
  <c r="J2143" i="5"/>
  <c r="K2143" i="5"/>
  <c r="L2143" i="5"/>
  <c r="A2144" i="5"/>
  <c r="B2144" i="5"/>
  <c r="C2144" i="5"/>
  <c r="D2144" i="5"/>
  <c r="E2144" i="5"/>
  <c r="F2144" i="5"/>
  <c r="G2144" i="5"/>
  <c r="H2144" i="5"/>
  <c r="I2144" i="5"/>
  <c r="J2144" i="5"/>
  <c r="K2144" i="5"/>
  <c r="L2144" i="5"/>
  <c r="A2145" i="5"/>
  <c r="B2145" i="5"/>
  <c r="C2145" i="5"/>
  <c r="D2145" i="5"/>
  <c r="E2145" i="5"/>
  <c r="F2145" i="5"/>
  <c r="G2145" i="5"/>
  <c r="H2145" i="5"/>
  <c r="I2145" i="5"/>
  <c r="J2145" i="5"/>
  <c r="K2145" i="5"/>
  <c r="L2145" i="5"/>
  <c r="A2146" i="5"/>
  <c r="B2146" i="5"/>
  <c r="C2146" i="5"/>
  <c r="D2146" i="5"/>
  <c r="E2146" i="5"/>
  <c r="F2146" i="5"/>
  <c r="G2146" i="5"/>
  <c r="H2146" i="5"/>
  <c r="I2146" i="5"/>
  <c r="J2146" i="5"/>
  <c r="K2146" i="5"/>
  <c r="L2146" i="5"/>
  <c r="A2147" i="5"/>
  <c r="B2147" i="5"/>
  <c r="C2147" i="5"/>
  <c r="D2147" i="5"/>
  <c r="E2147" i="5"/>
  <c r="F2147" i="5"/>
  <c r="G2147" i="5"/>
  <c r="H2147" i="5"/>
  <c r="I2147" i="5"/>
  <c r="J2147" i="5"/>
  <c r="K2147" i="5"/>
  <c r="L2147" i="5"/>
  <c r="A2148" i="5"/>
  <c r="B2148" i="5"/>
  <c r="C2148" i="5"/>
  <c r="D2148" i="5"/>
  <c r="E2148" i="5"/>
  <c r="F2148" i="5"/>
  <c r="G2148" i="5"/>
  <c r="H2148" i="5"/>
  <c r="I2148" i="5"/>
  <c r="J2148" i="5"/>
  <c r="K2148" i="5"/>
  <c r="L2148" i="5"/>
  <c r="A2149" i="5"/>
  <c r="B2149" i="5"/>
  <c r="C2149" i="5"/>
  <c r="D2149" i="5"/>
  <c r="E2149" i="5"/>
  <c r="F2149" i="5"/>
  <c r="G2149" i="5"/>
  <c r="H2149" i="5"/>
  <c r="I2149" i="5"/>
  <c r="J2149" i="5"/>
  <c r="K2149" i="5"/>
  <c r="L2149" i="5"/>
  <c r="A2150" i="5"/>
  <c r="B2150" i="5"/>
  <c r="C2150" i="5"/>
  <c r="D2150" i="5"/>
  <c r="E2150" i="5"/>
  <c r="F2150" i="5"/>
  <c r="G2150" i="5"/>
  <c r="H2150" i="5"/>
  <c r="I2150" i="5"/>
  <c r="J2150" i="5"/>
  <c r="K2150" i="5"/>
  <c r="L2150" i="5"/>
  <c r="A2151" i="5"/>
  <c r="B2151" i="5"/>
  <c r="C2151" i="5"/>
  <c r="D2151" i="5"/>
  <c r="E2151" i="5"/>
  <c r="F2151" i="5"/>
  <c r="G2151" i="5"/>
  <c r="H2151" i="5"/>
  <c r="I2151" i="5"/>
  <c r="J2151" i="5"/>
  <c r="K2151" i="5"/>
  <c r="L2151" i="5"/>
  <c r="A2152" i="5"/>
  <c r="B2152" i="5"/>
  <c r="C2152" i="5"/>
  <c r="D2152" i="5"/>
  <c r="E2152" i="5"/>
  <c r="F2152" i="5"/>
  <c r="G2152" i="5"/>
  <c r="H2152" i="5"/>
  <c r="I2152" i="5"/>
  <c r="J2152" i="5"/>
  <c r="K2152" i="5"/>
  <c r="L2152" i="5"/>
  <c r="A2153" i="5"/>
  <c r="B2153" i="5"/>
  <c r="C2153" i="5"/>
  <c r="D2153" i="5"/>
  <c r="E2153" i="5"/>
  <c r="F2153" i="5"/>
  <c r="G2153" i="5"/>
  <c r="H2153" i="5"/>
  <c r="I2153" i="5"/>
  <c r="J2153" i="5"/>
  <c r="K2153" i="5"/>
  <c r="L2153" i="5"/>
  <c r="A2154" i="5"/>
  <c r="B2154" i="5"/>
  <c r="C2154" i="5"/>
  <c r="D2154" i="5"/>
  <c r="E2154" i="5"/>
  <c r="F2154" i="5"/>
  <c r="G2154" i="5"/>
  <c r="H2154" i="5"/>
  <c r="I2154" i="5"/>
  <c r="J2154" i="5"/>
  <c r="K2154" i="5"/>
  <c r="L2154" i="5"/>
  <c r="A2155" i="5"/>
  <c r="B2155" i="5"/>
  <c r="C2155" i="5"/>
  <c r="D2155" i="5"/>
  <c r="E2155" i="5"/>
  <c r="F2155" i="5"/>
  <c r="G2155" i="5"/>
  <c r="H2155" i="5"/>
  <c r="I2155" i="5"/>
  <c r="J2155" i="5"/>
  <c r="K2155" i="5"/>
  <c r="L2155" i="5"/>
  <c r="A2156" i="5"/>
  <c r="B2156" i="5"/>
  <c r="C2156" i="5"/>
  <c r="D2156" i="5"/>
  <c r="E2156" i="5"/>
  <c r="F2156" i="5"/>
  <c r="G2156" i="5"/>
  <c r="H2156" i="5"/>
  <c r="I2156" i="5"/>
  <c r="J2156" i="5"/>
  <c r="K2156" i="5"/>
  <c r="L2156" i="5"/>
  <c r="A2157" i="5"/>
  <c r="B2157" i="5"/>
  <c r="C2157" i="5"/>
  <c r="D2157" i="5"/>
  <c r="E2157" i="5"/>
  <c r="F2157" i="5"/>
  <c r="G2157" i="5"/>
  <c r="H2157" i="5"/>
  <c r="I2157" i="5"/>
  <c r="J2157" i="5"/>
  <c r="K2157" i="5"/>
  <c r="L2157" i="5"/>
  <c r="A2158" i="5"/>
  <c r="B2158" i="5"/>
  <c r="C2158" i="5"/>
  <c r="D2158" i="5"/>
  <c r="E2158" i="5"/>
  <c r="F2158" i="5"/>
  <c r="G2158" i="5"/>
  <c r="H2158" i="5"/>
  <c r="I2158" i="5"/>
  <c r="J2158" i="5"/>
  <c r="K2158" i="5"/>
  <c r="L2158" i="5"/>
  <c r="A2159" i="5"/>
  <c r="B2159" i="5"/>
  <c r="C2159" i="5"/>
  <c r="D2159" i="5"/>
  <c r="E2159" i="5"/>
  <c r="F2159" i="5"/>
  <c r="G2159" i="5"/>
  <c r="H2159" i="5"/>
  <c r="I2159" i="5"/>
  <c r="J2159" i="5"/>
  <c r="K2159" i="5"/>
  <c r="L2159" i="5"/>
  <c r="A2160" i="5"/>
  <c r="B2160" i="5"/>
  <c r="C2160" i="5"/>
  <c r="D2160" i="5"/>
  <c r="E2160" i="5"/>
  <c r="F2160" i="5"/>
  <c r="G2160" i="5"/>
  <c r="H2160" i="5"/>
  <c r="I2160" i="5"/>
  <c r="J2160" i="5"/>
  <c r="K2160" i="5"/>
  <c r="L2160" i="5"/>
  <c r="A2161" i="5"/>
  <c r="B2161" i="5"/>
  <c r="C2161" i="5"/>
  <c r="D2161" i="5"/>
  <c r="E2161" i="5"/>
  <c r="F2161" i="5"/>
  <c r="G2161" i="5"/>
  <c r="H2161" i="5"/>
  <c r="I2161" i="5"/>
  <c r="J2161" i="5"/>
  <c r="K2161" i="5"/>
  <c r="L2161" i="5"/>
  <c r="A2162" i="5"/>
  <c r="B2162" i="5"/>
  <c r="C2162" i="5"/>
  <c r="D2162" i="5"/>
  <c r="E2162" i="5"/>
  <c r="F2162" i="5"/>
  <c r="G2162" i="5"/>
  <c r="H2162" i="5"/>
  <c r="I2162" i="5"/>
  <c r="J2162" i="5"/>
  <c r="K2162" i="5"/>
  <c r="L2162" i="5"/>
  <c r="A2163" i="5"/>
  <c r="B2163" i="5"/>
  <c r="C2163" i="5"/>
  <c r="D2163" i="5"/>
  <c r="E2163" i="5"/>
  <c r="F2163" i="5"/>
  <c r="G2163" i="5"/>
  <c r="H2163" i="5"/>
  <c r="I2163" i="5"/>
  <c r="J2163" i="5"/>
  <c r="K2163" i="5"/>
  <c r="L2163" i="5"/>
  <c r="A2164" i="5"/>
  <c r="B2164" i="5"/>
  <c r="C2164" i="5"/>
  <c r="D2164" i="5"/>
  <c r="E2164" i="5"/>
  <c r="F2164" i="5"/>
  <c r="G2164" i="5"/>
  <c r="H2164" i="5"/>
  <c r="I2164" i="5"/>
  <c r="J2164" i="5"/>
  <c r="K2164" i="5"/>
  <c r="L2164" i="5"/>
  <c r="A2165" i="5"/>
  <c r="B2165" i="5"/>
  <c r="C2165" i="5"/>
  <c r="D2165" i="5"/>
  <c r="E2165" i="5"/>
  <c r="F2165" i="5"/>
  <c r="G2165" i="5"/>
  <c r="H2165" i="5"/>
  <c r="I2165" i="5"/>
  <c r="J2165" i="5"/>
  <c r="K2165" i="5"/>
  <c r="L2165" i="5"/>
  <c r="A2166" i="5"/>
  <c r="B2166" i="5"/>
  <c r="C2166" i="5"/>
  <c r="D2166" i="5"/>
  <c r="E2166" i="5"/>
  <c r="F2166" i="5"/>
  <c r="G2166" i="5"/>
  <c r="H2166" i="5"/>
  <c r="I2166" i="5"/>
  <c r="J2166" i="5"/>
  <c r="K2166" i="5"/>
  <c r="L2166" i="5"/>
  <c r="A2167" i="5"/>
  <c r="B2167" i="5"/>
  <c r="C2167" i="5"/>
  <c r="D2167" i="5"/>
  <c r="E2167" i="5"/>
  <c r="F2167" i="5"/>
  <c r="G2167" i="5"/>
  <c r="H2167" i="5"/>
  <c r="I2167" i="5"/>
  <c r="J2167" i="5"/>
  <c r="K2167" i="5"/>
  <c r="L2167" i="5"/>
  <c r="A2168" i="5"/>
  <c r="B2168" i="5"/>
  <c r="C2168" i="5"/>
  <c r="D2168" i="5"/>
  <c r="E2168" i="5"/>
  <c r="F2168" i="5"/>
  <c r="G2168" i="5"/>
  <c r="H2168" i="5"/>
  <c r="I2168" i="5"/>
  <c r="J2168" i="5"/>
  <c r="K2168" i="5"/>
  <c r="L2168" i="5"/>
  <c r="A2169" i="5"/>
  <c r="B2169" i="5"/>
  <c r="C2169" i="5"/>
  <c r="D2169" i="5"/>
  <c r="E2169" i="5"/>
  <c r="F2169" i="5"/>
  <c r="G2169" i="5"/>
  <c r="H2169" i="5"/>
  <c r="I2169" i="5"/>
  <c r="J2169" i="5"/>
  <c r="K2169" i="5"/>
  <c r="L2169" i="5"/>
  <c r="A2170" i="5"/>
  <c r="B2170" i="5"/>
  <c r="C2170" i="5"/>
  <c r="D2170" i="5"/>
  <c r="E2170" i="5"/>
  <c r="F2170" i="5"/>
  <c r="G2170" i="5"/>
  <c r="H2170" i="5"/>
  <c r="I2170" i="5"/>
  <c r="J2170" i="5"/>
  <c r="K2170" i="5"/>
  <c r="L2170" i="5"/>
  <c r="A2171" i="5"/>
  <c r="B2171" i="5"/>
  <c r="C2171" i="5"/>
  <c r="D2171" i="5"/>
  <c r="E2171" i="5"/>
  <c r="F2171" i="5"/>
  <c r="G2171" i="5"/>
  <c r="H2171" i="5"/>
  <c r="I2171" i="5"/>
  <c r="J2171" i="5"/>
  <c r="K2171" i="5"/>
  <c r="L2171" i="5"/>
  <c r="A2172" i="5"/>
  <c r="B2172" i="5"/>
  <c r="C2172" i="5"/>
  <c r="D2172" i="5"/>
  <c r="E2172" i="5"/>
  <c r="F2172" i="5"/>
  <c r="G2172" i="5"/>
  <c r="H2172" i="5"/>
  <c r="I2172" i="5"/>
  <c r="J2172" i="5"/>
  <c r="K2172" i="5"/>
  <c r="L2172" i="5"/>
  <c r="A2173" i="5"/>
  <c r="B2173" i="5"/>
  <c r="C2173" i="5"/>
  <c r="D2173" i="5"/>
  <c r="E2173" i="5"/>
  <c r="F2173" i="5"/>
  <c r="G2173" i="5"/>
  <c r="H2173" i="5"/>
  <c r="I2173" i="5"/>
  <c r="J2173" i="5"/>
  <c r="K2173" i="5"/>
  <c r="L2173" i="5"/>
  <c r="A2174" i="5"/>
  <c r="B2174" i="5"/>
  <c r="C2174" i="5"/>
  <c r="D2174" i="5"/>
  <c r="E2174" i="5"/>
  <c r="F2174" i="5"/>
  <c r="G2174" i="5"/>
  <c r="H2174" i="5"/>
  <c r="I2174" i="5"/>
  <c r="J2174" i="5"/>
  <c r="K2174" i="5"/>
  <c r="L2174" i="5"/>
  <c r="A2175" i="5"/>
  <c r="B2175" i="5"/>
  <c r="C2175" i="5"/>
  <c r="D2175" i="5"/>
  <c r="E2175" i="5"/>
  <c r="F2175" i="5"/>
  <c r="G2175" i="5"/>
  <c r="H2175" i="5"/>
  <c r="I2175" i="5"/>
  <c r="J2175" i="5"/>
  <c r="K2175" i="5"/>
  <c r="L2175" i="5"/>
  <c r="A2176" i="5"/>
  <c r="B2176" i="5"/>
  <c r="C2176" i="5"/>
  <c r="D2176" i="5"/>
  <c r="E2176" i="5"/>
  <c r="F2176" i="5"/>
  <c r="G2176" i="5"/>
  <c r="H2176" i="5"/>
  <c r="I2176" i="5"/>
  <c r="J2176" i="5"/>
  <c r="K2176" i="5"/>
  <c r="L2176" i="5"/>
  <c r="A2177" i="5"/>
  <c r="B2177" i="5"/>
  <c r="C2177" i="5"/>
  <c r="D2177" i="5"/>
  <c r="E2177" i="5"/>
  <c r="F2177" i="5"/>
  <c r="G2177" i="5"/>
  <c r="H2177" i="5"/>
  <c r="I2177" i="5"/>
  <c r="J2177" i="5"/>
  <c r="K2177" i="5"/>
  <c r="L2177" i="5"/>
  <c r="A2178" i="5"/>
  <c r="B2178" i="5"/>
  <c r="C2178" i="5"/>
  <c r="D2178" i="5"/>
  <c r="E2178" i="5"/>
  <c r="F2178" i="5"/>
  <c r="G2178" i="5"/>
  <c r="H2178" i="5"/>
  <c r="I2178" i="5"/>
  <c r="J2178" i="5"/>
  <c r="K2178" i="5"/>
  <c r="L2178" i="5"/>
  <c r="A2179" i="5"/>
  <c r="B2179" i="5"/>
  <c r="C2179" i="5"/>
  <c r="D2179" i="5"/>
  <c r="E2179" i="5"/>
  <c r="F2179" i="5"/>
  <c r="G2179" i="5"/>
  <c r="H2179" i="5"/>
  <c r="I2179" i="5"/>
  <c r="J2179" i="5"/>
  <c r="K2179" i="5"/>
  <c r="L2179" i="5"/>
  <c r="A2180" i="5"/>
  <c r="B2180" i="5"/>
  <c r="C2180" i="5"/>
  <c r="D2180" i="5"/>
  <c r="E2180" i="5"/>
  <c r="F2180" i="5"/>
  <c r="G2180" i="5"/>
  <c r="H2180" i="5"/>
  <c r="I2180" i="5"/>
  <c r="J2180" i="5"/>
  <c r="K2180" i="5"/>
  <c r="L2180" i="5"/>
  <c r="A2181" i="5"/>
  <c r="B2181" i="5"/>
  <c r="C2181" i="5"/>
  <c r="D2181" i="5"/>
  <c r="E2181" i="5"/>
  <c r="F2181" i="5"/>
  <c r="G2181" i="5"/>
  <c r="H2181" i="5"/>
  <c r="I2181" i="5"/>
  <c r="J2181" i="5"/>
  <c r="K2181" i="5"/>
  <c r="L2181" i="5"/>
  <c r="A2182" i="5"/>
  <c r="B2182" i="5"/>
  <c r="C2182" i="5"/>
  <c r="D2182" i="5"/>
  <c r="E2182" i="5"/>
  <c r="F2182" i="5"/>
  <c r="G2182" i="5"/>
  <c r="H2182" i="5"/>
  <c r="I2182" i="5"/>
  <c r="J2182" i="5"/>
  <c r="K2182" i="5"/>
  <c r="L2182" i="5"/>
  <c r="A2183" i="5"/>
  <c r="B2183" i="5"/>
  <c r="C2183" i="5"/>
  <c r="D2183" i="5"/>
  <c r="E2183" i="5"/>
  <c r="F2183" i="5"/>
  <c r="G2183" i="5"/>
  <c r="H2183" i="5"/>
  <c r="I2183" i="5"/>
  <c r="J2183" i="5"/>
  <c r="K2183" i="5"/>
  <c r="L2183" i="5"/>
  <c r="A2184" i="5"/>
  <c r="B2184" i="5"/>
  <c r="C2184" i="5"/>
  <c r="D2184" i="5"/>
  <c r="E2184" i="5"/>
  <c r="F2184" i="5"/>
  <c r="G2184" i="5"/>
  <c r="H2184" i="5"/>
  <c r="I2184" i="5"/>
  <c r="J2184" i="5"/>
  <c r="K2184" i="5"/>
  <c r="L2184" i="5"/>
  <c r="A2185" i="5"/>
  <c r="B2185" i="5"/>
  <c r="C2185" i="5"/>
  <c r="D2185" i="5"/>
  <c r="E2185" i="5"/>
  <c r="F2185" i="5"/>
  <c r="G2185" i="5"/>
  <c r="H2185" i="5"/>
  <c r="I2185" i="5"/>
  <c r="J2185" i="5"/>
  <c r="K2185" i="5"/>
  <c r="L2185" i="5"/>
  <c r="A2186" i="5"/>
  <c r="B2186" i="5"/>
  <c r="C2186" i="5"/>
  <c r="D2186" i="5"/>
  <c r="E2186" i="5"/>
  <c r="F2186" i="5"/>
  <c r="G2186" i="5"/>
  <c r="H2186" i="5"/>
  <c r="I2186" i="5"/>
  <c r="J2186" i="5"/>
  <c r="K2186" i="5"/>
  <c r="L2186" i="5"/>
  <c r="A2187" i="5"/>
  <c r="B2187" i="5"/>
  <c r="C2187" i="5"/>
  <c r="D2187" i="5"/>
  <c r="E2187" i="5"/>
  <c r="F2187" i="5"/>
  <c r="G2187" i="5"/>
  <c r="H2187" i="5"/>
  <c r="I2187" i="5"/>
  <c r="J2187" i="5"/>
  <c r="K2187" i="5"/>
  <c r="L2187" i="5"/>
  <c r="A2188" i="5"/>
  <c r="B2188" i="5"/>
  <c r="C2188" i="5"/>
  <c r="D2188" i="5"/>
  <c r="E2188" i="5"/>
  <c r="F2188" i="5"/>
  <c r="G2188" i="5"/>
  <c r="H2188" i="5"/>
  <c r="I2188" i="5"/>
  <c r="J2188" i="5"/>
  <c r="K2188" i="5"/>
  <c r="L2188" i="5"/>
  <c r="A2189" i="5"/>
  <c r="B2189" i="5"/>
  <c r="C2189" i="5"/>
  <c r="D2189" i="5"/>
  <c r="E2189" i="5"/>
  <c r="F2189" i="5"/>
  <c r="G2189" i="5"/>
  <c r="H2189" i="5"/>
  <c r="I2189" i="5"/>
  <c r="J2189" i="5"/>
  <c r="K2189" i="5"/>
  <c r="L2189" i="5"/>
  <c r="A2190" i="5"/>
  <c r="B2190" i="5"/>
  <c r="C2190" i="5"/>
  <c r="D2190" i="5"/>
  <c r="E2190" i="5"/>
  <c r="F2190" i="5"/>
  <c r="G2190" i="5"/>
  <c r="H2190" i="5"/>
  <c r="I2190" i="5"/>
  <c r="J2190" i="5"/>
  <c r="K2190" i="5"/>
  <c r="L2190" i="5"/>
  <c r="A2191" i="5"/>
  <c r="B2191" i="5"/>
  <c r="C2191" i="5"/>
  <c r="D2191" i="5"/>
  <c r="E2191" i="5"/>
  <c r="F2191" i="5"/>
  <c r="G2191" i="5"/>
  <c r="H2191" i="5"/>
  <c r="I2191" i="5"/>
  <c r="J2191" i="5"/>
  <c r="K2191" i="5"/>
  <c r="L2191" i="5"/>
  <c r="A2192" i="5"/>
  <c r="B2192" i="5"/>
  <c r="C2192" i="5"/>
  <c r="D2192" i="5"/>
  <c r="E2192" i="5"/>
  <c r="F2192" i="5"/>
  <c r="G2192" i="5"/>
  <c r="H2192" i="5"/>
  <c r="I2192" i="5"/>
  <c r="J2192" i="5"/>
  <c r="K2192" i="5"/>
  <c r="L2192" i="5"/>
  <c r="A2193" i="5"/>
  <c r="B2193" i="5"/>
  <c r="C2193" i="5"/>
  <c r="D2193" i="5"/>
  <c r="E2193" i="5"/>
  <c r="F2193" i="5"/>
  <c r="G2193" i="5"/>
  <c r="H2193" i="5"/>
  <c r="I2193" i="5"/>
  <c r="J2193" i="5"/>
  <c r="K2193" i="5"/>
  <c r="L2193" i="5"/>
  <c r="A2194" i="5"/>
  <c r="B2194" i="5"/>
  <c r="C2194" i="5"/>
  <c r="D2194" i="5"/>
  <c r="E2194" i="5"/>
  <c r="F2194" i="5"/>
  <c r="G2194" i="5"/>
  <c r="H2194" i="5"/>
  <c r="I2194" i="5"/>
  <c r="J2194" i="5"/>
  <c r="K2194" i="5"/>
  <c r="L2194" i="5"/>
  <c r="A2195" i="5"/>
  <c r="B2195" i="5"/>
  <c r="C2195" i="5"/>
  <c r="D2195" i="5"/>
  <c r="E2195" i="5"/>
  <c r="F2195" i="5"/>
  <c r="G2195" i="5"/>
  <c r="H2195" i="5"/>
  <c r="I2195" i="5"/>
  <c r="J2195" i="5"/>
  <c r="K2195" i="5"/>
  <c r="L2195" i="5"/>
  <c r="A2196" i="5"/>
  <c r="B2196" i="5"/>
  <c r="C2196" i="5"/>
  <c r="D2196" i="5"/>
  <c r="E2196" i="5"/>
  <c r="F2196" i="5"/>
  <c r="G2196" i="5"/>
  <c r="H2196" i="5"/>
  <c r="I2196" i="5"/>
  <c r="J2196" i="5"/>
  <c r="K2196" i="5"/>
  <c r="L2196" i="5"/>
  <c r="A2197" i="5"/>
  <c r="B2197" i="5"/>
  <c r="C2197" i="5"/>
  <c r="D2197" i="5"/>
  <c r="E2197" i="5"/>
  <c r="F2197" i="5"/>
  <c r="G2197" i="5"/>
  <c r="H2197" i="5"/>
  <c r="I2197" i="5"/>
  <c r="J2197" i="5"/>
  <c r="K2197" i="5"/>
  <c r="L2197" i="5"/>
  <c r="A2198" i="5"/>
  <c r="B2198" i="5"/>
  <c r="C2198" i="5"/>
  <c r="D2198" i="5"/>
  <c r="E2198" i="5"/>
  <c r="F2198" i="5"/>
  <c r="G2198" i="5"/>
  <c r="H2198" i="5"/>
  <c r="I2198" i="5"/>
  <c r="J2198" i="5"/>
  <c r="K2198" i="5"/>
  <c r="L2198" i="5"/>
  <c r="A2199" i="5"/>
  <c r="B2199" i="5"/>
  <c r="C2199" i="5"/>
  <c r="D2199" i="5"/>
  <c r="E2199" i="5"/>
  <c r="F2199" i="5"/>
  <c r="G2199" i="5"/>
  <c r="H2199" i="5"/>
  <c r="I2199" i="5"/>
  <c r="J2199" i="5"/>
  <c r="K2199" i="5"/>
  <c r="L2199" i="5"/>
  <c r="A2200" i="5"/>
  <c r="B2200" i="5"/>
  <c r="C2200" i="5"/>
  <c r="D2200" i="5"/>
  <c r="E2200" i="5"/>
  <c r="F2200" i="5"/>
  <c r="G2200" i="5"/>
  <c r="H2200" i="5"/>
  <c r="I2200" i="5"/>
  <c r="J2200" i="5"/>
  <c r="K2200" i="5"/>
  <c r="L2200" i="5"/>
  <c r="A2201" i="5"/>
  <c r="B2201" i="5"/>
  <c r="C2201" i="5"/>
  <c r="D2201" i="5"/>
  <c r="E2201" i="5"/>
  <c r="F2201" i="5"/>
  <c r="G2201" i="5"/>
  <c r="H2201" i="5"/>
  <c r="I2201" i="5"/>
  <c r="J2201" i="5"/>
  <c r="K2201" i="5"/>
  <c r="L2201" i="5"/>
  <c r="A2202" i="5"/>
  <c r="B2202" i="5"/>
  <c r="C2202" i="5"/>
  <c r="D2202" i="5"/>
  <c r="E2202" i="5"/>
  <c r="F2202" i="5"/>
  <c r="G2202" i="5"/>
  <c r="H2202" i="5"/>
  <c r="I2202" i="5"/>
  <c r="J2202" i="5"/>
  <c r="K2202" i="5"/>
  <c r="L2202" i="5"/>
  <c r="A2203" i="5"/>
  <c r="B2203" i="5"/>
  <c r="C2203" i="5"/>
  <c r="D2203" i="5"/>
  <c r="E2203" i="5"/>
  <c r="F2203" i="5"/>
  <c r="G2203" i="5"/>
  <c r="H2203" i="5"/>
  <c r="I2203" i="5"/>
  <c r="J2203" i="5"/>
  <c r="K2203" i="5"/>
  <c r="L2203" i="5"/>
  <c r="A2204" i="5"/>
  <c r="B2204" i="5"/>
  <c r="C2204" i="5"/>
  <c r="D2204" i="5"/>
  <c r="E2204" i="5"/>
  <c r="F2204" i="5"/>
  <c r="G2204" i="5"/>
  <c r="H2204" i="5"/>
  <c r="I2204" i="5"/>
  <c r="J2204" i="5"/>
  <c r="K2204" i="5"/>
  <c r="L2204" i="5"/>
  <c r="A2205" i="5"/>
  <c r="B2205" i="5"/>
  <c r="C2205" i="5"/>
  <c r="D2205" i="5"/>
  <c r="E2205" i="5"/>
  <c r="F2205" i="5"/>
  <c r="G2205" i="5"/>
  <c r="H2205" i="5"/>
  <c r="I2205" i="5"/>
  <c r="J2205" i="5"/>
  <c r="K2205" i="5"/>
  <c r="L2205" i="5"/>
  <c r="A2206" i="5"/>
  <c r="B2206" i="5"/>
  <c r="C2206" i="5"/>
  <c r="D2206" i="5"/>
  <c r="E2206" i="5"/>
  <c r="F2206" i="5"/>
  <c r="G2206" i="5"/>
  <c r="H2206" i="5"/>
  <c r="I2206" i="5"/>
  <c r="J2206" i="5"/>
  <c r="K2206" i="5"/>
  <c r="L2206" i="5"/>
  <c r="A2207" i="5"/>
  <c r="B2207" i="5"/>
  <c r="C2207" i="5"/>
  <c r="D2207" i="5"/>
  <c r="E2207" i="5"/>
  <c r="F2207" i="5"/>
  <c r="G2207" i="5"/>
  <c r="H2207" i="5"/>
  <c r="I2207" i="5"/>
  <c r="J2207" i="5"/>
  <c r="K2207" i="5"/>
  <c r="L2207" i="5"/>
  <c r="A2208" i="5"/>
  <c r="B2208" i="5"/>
  <c r="C2208" i="5"/>
  <c r="D2208" i="5"/>
  <c r="E2208" i="5"/>
  <c r="F2208" i="5"/>
  <c r="G2208" i="5"/>
  <c r="H2208" i="5"/>
  <c r="I2208" i="5"/>
  <c r="J2208" i="5"/>
  <c r="K2208" i="5"/>
  <c r="L2208" i="5"/>
  <c r="A2209" i="5"/>
  <c r="B2209" i="5"/>
  <c r="C2209" i="5"/>
  <c r="D2209" i="5"/>
  <c r="E2209" i="5"/>
  <c r="F2209" i="5"/>
  <c r="G2209" i="5"/>
  <c r="H2209" i="5"/>
  <c r="I2209" i="5"/>
  <c r="J2209" i="5"/>
  <c r="K2209" i="5"/>
  <c r="L2209" i="5"/>
  <c r="A2210" i="5"/>
  <c r="B2210" i="5"/>
  <c r="C2210" i="5"/>
  <c r="D2210" i="5"/>
  <c r="E2210" i="5"/>
  <c r="F2210" i="5"/>
  <c r="G2210" i="5"/>
  <c r="H2210" i="5"/>
  <c r="I2210" i="5"/>
  <c r="J2210" i="5"/>
  <c r="K2210" i="5"/>
  <c r="L2210" i="5"/>
  <c r="A2211" i="5"/>
  <c r="B2211" i="5"/>
  <c r="C2211" i="5"/>
  <c r="D2211" i="5"/>
  <c r="E2211" i="5"/>
  <c r="F2211" i="5"/>
  <c r="G2211" i="5"/>
  <c r="H2211" i="5"/>
  <c r="I2211" i="5"/>
  <c r="J2211" i="5"/>
  <c r="K2211" i="5"/>
  <c r="L2211" i="5"/>
  <c r="A2212" i="5"/>
  <c r="B2212" i="5"/>
  <c r="C2212" i="5"/>
  <c r="D2212" i="5"/>
  <c r="E2212" i="5"/>
  <c r="F2212" i="5"/>
  <c r="G2212" i="5"/>
  <c r="H2212" i="5"/>
  <c r="I2212" i="5"/>
  <c r="J2212" i="5"/>
  <c r="K2212" i="5"/>
  <c r="L2212" i="5"/>
  <c r="A2213" i="5"/>
  <c r="B2213" i="5"/>
  <c r="C2213" i="5"/>
  <c r="D2213" i="5"/>
  <c r="E2213" i="5"/>
  <c r="F2213" i="5"/>
  <c r="G2213" i="5"/>
  <c r="H2213" i="5"/>
  <c r="I2213" i="5"/>
  <c r="J2213" i="5"/>
  <c r="K2213" i="5"/>
  <c r="L2213" i="5"/>
  <c r="A2214" i="5"/>
  <c r="B2214" i="5"/>
  <c r="C2214" i="5"/>
  <c r="D2214" i="5"/>
  <c r="E2214" i="5"/>
  <c r="F2214" i="5"/>
  <c r="G2214" i="5"/>
  <c r="H2214" i="5"/>
  <c r="I2214" i="5"/>
  <c r="J2214" i="5"/>
  <c r="K2214" i="5"/>
  <c r="L2214" i="5"/>
  <c r="A2215" i="5"/>
  <c r="B2215" i="5"/>
  <c r="C2215" i="5"/>
  <c r="D2215" i="5"/>
  <c r="E2215" i="5"/>
  <c r="F2215" i="5"/>
  <c r="G2215" i="5"/>
  <c r="H2215" i="5"/>
  <c r="I2215" i="5"/>
  <c r="J2215" i="5"/>
  <c r="K2215" i="5"/>
  <c r="L2215" i="5"/>
  <c r="A2216" i="5"/>
  <c r="B2216" i="5"/>
  <c r="C2216" i="5"/>
  <c r="D2216" i="5"/>
  <c r="E2216" i="5"/>
  <c r="F2216" i="5"/>
  <c r="G2216" i="5"/>
  <c r="H2216" i="5"/>
  <c r="I2216" i="5"/>
  <c r="J2216" i="5"/>
  <c r="K2216" i="5"/>
  <c r="L2216" i="5"/>
  <c r="A2217" i="5"/>
  <c r="B2217" i="5"/>
  <c r="C2217" i="5"/>
  <c r="D2217" i="5"/>
  <c r="E2217" i="5"/>
  <c r="F2217" i="5"/>
  <c r="G2217" i="5"/>
  <c r="H2217" i="5"/>
  <c r="I2217" i="5"/>
  <c r="J2217" i="5"/>
  <c r="K2217" i="5"/>
  <c r="L2217" i="5"/>
  <c r="A2218" i="5"/>
  <c r="B2218" i="5"/>
  <c r="C2218" i="5"/>
  <c r="D2218" i="5"/>
  <c r="E2218" i="5"/>
  <c r="F2218" i="5"/>
  <c r="G2218" i="5"/>
  <c r="H2218" i="5"/>
  <c r="I2218" i="5"/>
  <c r="J2218" i="5"/>
  <c r="K2218" i="5"/>
  <c r="L2218" i="5"/>
  <c r="A2219" i="5"/>
  <c r="B2219" i="5"/>
  <c r="C2219" i="5"/>
  <c r="D2219" i="5"/>
  <c r="E2219" i="5"/>
  <c r="F2219" i="5"/>
  <c r="G2219" i="5"/>
  <c r="H2219" i="5"/>
  <c r="I2219" i="5"/>
  <c r="J2219" i="5"/>
  <c r="K2219" i="5"/>
  <c r="L2219" i="5"/>
  <c r="A2220" i="5"/>
  <c r="B2220" i="5"/>
  <c r="C2220" i="5"/>
  <c r="D2220" i="5"/>
  <c r="E2220" i="5"/>
  <c r="F2220" i="5"/>
  <c r="G2220" i="5"/>
  <c r="H2220" i="5"/>
  <c r="I2220" i="5"/>
  <c r="J2220" i="5"/>
  <c r="K2220" i="5"/>
  <c r="L2220" i="5"/>
  <c r="A2221" i="5"/>
  <c r="B2221" i="5"/>
  <c r="C2221" i="5"/>
  <c r="D2221" i="5"/>
  <c r="E2221" i="5"/>
  <c r="F2221" i="5"/>
  <c r="G2221" i="5"/>
  <c r="H2221" i="5"/>
  <c r="I2221" i="5"/>
  <c r="J2221" i="5"/>
  <c r="K2221" i="5"/>
  <c r="L2221" i="5"/>
  <c r="A2222" i="5"/>
  <c r="B2222" i="5"/>
  <c r="C2222" i="5"/>
  <c r="D2222" i="5"/>
  <c r="E2222" i="5"/>
  <c r="F2222" i="5"/>
  <c r="G2222" i="5"/>
  <c r="H2222" i="5"/>
  <c r="I2222" i="5"/>
  <c r="J2222" i="5"/>
  <c r="K2222" i="5"/>
  <c r="L2222" i="5"/>
  <c r="A2223" i="5"/>
  <c r="B2223" i="5"/>
  <c r="C2223" i="5"/>
  <c r="D2223" i="5"/>
  <c r="E2223" i="5"/>
  <c r="F2223" i="5"/>
  <c r="G2223" i="5"/>
  <c r="H2223" i="5"/>
  <c r="I2223" i="5"/>
  <c r="J2223" i="5"/>
  <c r="K2223" i="5"/>
  <c r="L2223" i="5"/>
  <c r="A2224" i="5"/>
  <c r="B2224" i="5"/>
  <c r="C2224" i="5"/>
  <c r="D2224" i="5"/>
  <c r="E2224" i="5"/>
  <c r="F2224" i="5"/>
  <c r="G2224" i="5"/>
  <c r="H2224" i="5"/>
  <c r="I2224" i="5"/>
  <c r="J2224" i="5"/>
  <c r="K2224" i="5"/>
  <c r="L2224" i="5"/>
  <c r="A2225" i="5"/>
  <c r="B2225" i="5"/>
  <c r="C2225" i="5"/>
  <c r="D2225" i="5"/>
  <c r="E2225" i="5"/>
  <c r="F2225" i="5"/>
  <c r="G2225" i="5"/>
  <c r="H2225" i="5"/>
  <c r="I2225" i="5"/>
  <c r="J2225" i="5"/>
  <c r="K2225" i="5"/>
  <c r="L2225" i="5"/>
  <c r="A2226" i="5"/>
  <c r="B2226" i="5"/>
  <c r="C2226" i="5"/>
  <c r="D2226" i="5"/>
  <c r="E2226" i="5"/>
  <c r="F2226" i="5"/>
  <c r="G2226" i="5"/>
  <c r="H2226" i="5"/>
  <c r="I2226" i="5"/>
  <c r="J2226" i="5"/>
  <c r="K2226" i="5"/>
  <c r="L2226" i="5"/>
  <c r="A2227" i="5"/>
  <c r="B2227" i="5"/>
  <c r="C2227" i="5"/>
  <c r="D2227" i="5"/>
  <c r="E2227" i="5"/>
  <c r="F2227" i="5"/>
  <c r="G2227" i="5"/>
  <c r="H2227" i="5"/>
  <c r="I2227" i="5"/>
  <c r="J2227" i="5"/>
  <c r="K2227" i="5"/>
  <c r="L2227" i="5"/>
  <c r="A2228" i="5"/>
  <c r="B2228" i="5"/>
  <c r="C2228" i="5"/>
  <c r="D2228" i="5"/>
  <c r="E2228" i="5"/>
  <c r="F2228" i="5"/>
  <c r="G2228" i="5"/>
  <c r="H2228" i="5"/>
  <c r="I2228" i="5"/>
  <c r="J2228" i="5"/>
  <c r="K2228" i="5"/>
  <c r="L2228" i="5"/>
  <c r="A2229" i="5"/>
  <c r="B2229" i="5"/>
  <c r="C2229" i="5"/>
  <c r="D2229" i="5"/>
  <c r="E2229" i="5"/>
  <c r="F2229" i="5"/>
  <c r="G2229" i="5"/>
  <c r="H2229" i="5"/>
  <c r="I2229" i="5"/>
  <c r="J2229" i="5"/>
  <c r="K2229" i="5"/>
  <c r="L2229" i="5"/>
  <c r="A2230" i="5"/>
  <c r="B2230" i="5"/>
  <c r="C2230" i="5"/>
  <c r="D2230" i="5"/>
  <c r="E2230" i="5"/>
  <c r="F2230" i="5"/>
  <c r="G2230" i="5"/>
  <c r="H2230" i="5"/>
  <c r="I2230" i="5"/>
  <c r="J2230" i="5"/>
  <c r="K2230" i="5"/>
  <c r="L2230" i="5"/>
  <c r="A2231" i="5"/>
  <c r="B2231" i="5"/>
  <c r="C2231" i="5"/>
  <c r="D2231" i="5"/>
  <c r="E2231" i="5"/>
  <c r="F2231" i="5"/>
  <c r="G2231" i="5"/>
  <c r="H2231" i="5"/>
  <c r="I2231" i="5"/>
  <c r="J2231" i="5"/>
  <c r="K2231" i="5"/>
  <c r="L2231" i="5"/>
  <c r="A2232" i="5"/>
  <c r="B2232" i="5"/>
  <c r="C2232" i="5"/>
  <c r="D2232" i="5"/>
  <c r="E2232" i="5"/>
  <c r="F2232" i="5"/>
  <c r="G2232" i="5"/>
  <c r="H2232" i="5"/>
  <c r="I2232" i="5"/>
  <c r="J2232" i="5"/>
  <c r="K2232" i="5"/>
  <c r="L2232" i="5"/>
  <c r="A2233" i="5"/>
  <c r="B2233" i="5"/>
  <c r="C2233" i="5"/>
  <c r="D2233" i="5"/>
  <c r="E2233" i="5"/>
  <c r="F2233" i="5"/>
  <c r="G2233" i="5"/>
  <c r="H2233" i="5"/>
  <c r="I2233" i="5"/>
  <c r="J2233" i="5"/>
  <c r="K2233" i="5"/>
  <c r="L2233" i="5"/>
  <c r="A2234" i="5"/>
  <c r="B2234" i="5"/>
  <c r="C2234" i="5"/>
  <c r="D2234" i="5"/>
  <c r="E2234" i="5"/>
  <c r="F2234" i="5"/>
  <c r="G2234" i="5"/>
  <c r="H2234" i="5"/>
  <c r="I2234" i="5"/>
  <c r="J2234" i="5"/>
  <c r="K2234" i="5"/>
  <c r="L2234" i="5"/>
  <c r="A2235" i="5"/>
  <c r="B2235" i="5"/>
  <c r="C2235" i="5"/>
  <c r="D2235" i="5"/>
  <c r="E2235" i="5"/>
  <c r="F2235" i="5"/>
  <c r="G2235" i="5"/>
  <c r="H2235" i="5"/>
  <c r="I2235" i="5"/>
  <c r="J2235" i="5"/>
  <c r="K2235" i="5"/>
  <c r="L2235" i="5"/>
  <c r="A2236" i="5"/>
  <c r="B2236" i="5"/>
  <c r="C2236" i="5"/>
  <c r="D2236" i="5"/>
  <c r="E2236" i="5"/>
  <c r="F2236" i="5"/>
  <c r="G2236" i="5"/>
  <c r="H2236" i="5"/>
  <c r="I2236" i="5"/>
  <c r="J2236" i="5"/>
  <c r="K2236" i="5"/>
  <c r="L2236" i="5"/>
  <c r="A2237" i="5"/>
  <c r="B2237" i="5"/>
  <c r="C2237" i="5"/>
  <c r="D2237" i="5"/>
  <c r="E2237" i="5"/>
  <c r="F2237" i="5"/>
  <c r="G2237" i="5"/>
  <c r="H2237" i="5"/>
  <c r="I2237" i="5"/>
  <c r="J2237" i="5"/>
  <c r="K2237" i="5"/>
  <c r="L2237" i="5"/>
  <c r="A2238" i="5"/>
  <c r="B2238" i="5"/>
  <c r="C2238" i="5"/>
  <c r="D2238" i="5"/>
  <c r="E2238" i="5"/>
  <c r="F2238" i="5"/>
  <c r="G2238" i="5"/>
  <c r="H2238" i="5"/>
  <c r="I2238" i="5"/>
  <c r="J2238" i="5"/>
  <c r="K2238" i="5"/>
  <c r="L2238" i="5"/>
  <c r="A2239" i="5"/>
  <c r="B2239" i="5"/>
  <c r="C2239" i="5"/>
  <c r="D2239" i="5"/>
  <c r="E2239" i="5"/>
  <c r="F2239" i="5"/>
  <c r="G2239" i="5"/>
  <c r="H2239" i="5"/>
  <c r="I2239" i="5"/>
  <c r="J2239" i="5"/>
  <c r="K2239" i="5"/>
  <c r="L2239" i="5"/>
  <c r="A2240" i="5"/>
  <c r="B2240" i="5"/>
  <c r="C2240" i="5"/>
  <c r="D2240" i="5"/>
  <c r="E2240" i="5"/>
  <c r="F2240" i="5"/>
  <c r="G2240" i="5"/>
  <c r="H2240" i="5"/>
  <c r="I2240" i="5"/>
  <c r="J2240" i="5"/>
  <c r="K2240" i="5"/>
  <c r="L2240" i="5"/>
  <c r="A2241" i="5"/>
  <c r="B2241" i="5"/>
  <c r="C2241" i="5"/>
  <c r="D2241" i="5"/>
  <c r="E2241" i="5"/>
  <c r="F2241" i="5"/>
  <c r="G2241" i="5"/>
  <c r="H2241" i="5"/>
  <c r="I2241" i="5"/>
  <c r="J2241" i="5"/>
  <c r="K2241" i="5"/>
  <c r="L2241" i="5"/>
  <c r="A2242" i="5"/>
  <c r="B2242" i="5"/>
  <c r="C2242" i="5"/>
  <c r="D2242" i="5"/>
  <c r="E2242" i="5"/>
  <c r="F2242" i="5"/>
  <c r="G2242" i="5"/>
  <c r="H2242" i="5"/>
  <c r="I2242" i="5"/>
  <c r="J2242" i="5"/>
  <c r="K2242" i="5"/>
  <c r="L2242" i="5"/>
  <c r="A2243" i="5"/>
  <c r="B2243" i="5"/>
  <c r="C2243" i="5"/>
  <c r="D2243" i="5"/>
  <c r="E2243" i="5"/>
  <c r="F2243" i="5"/>
  <c r="G2243" i="5"/>
  <c r="H2243" i="5"/>
  <c r="I2243" i="5"/>
  <c r="J2243" i="5"/>
  <c r="K2243" i="5"/>
  <c r="L2243" i="5"/>
  <c r="A2244" i="5"/>
  <c r="B2244" i="5"/>
  <c r="C2244" i="5"/>
  <c r="D2244" i="5"/>
  <c r="E2244" i="5"/>
  <c r="F2244" i="5"/>
  <c r="G2244" i="5"/>
  <c r="H2244" i="5"/>
  <c r="I2244" i="5"/>
  <c r="J2244" i="5"/>
  <c r="K2244" i="5"/>
  <c r="L2244" i="5"/>
  <c r="A2245" i="5"/>
  <c r="B2245" i="5"/>
  <c r="C2245" i="5"/>
  <c r="D2245" i="5"/>
  <c r="E2245" i="5"/>
  <c r="F2245" i="5"/>
  <c r="G2245" i="5"/>
  <c r="H2245" i="5"/>
  <c r="I2245" i="5"/>
  <c r="J2245" i="5"/>
  <c r="K2245" i="5"/>
  <c r="L2245" i="5"/>
  <c r="A2246" i="5"/>
  <c r="B2246" i="5"/>
  <c r="C2246" i="5"/>
  <c r="D2246" i="5"/>
  <c r="E2246" i="5"/>
  <c r="F2246" i="5"/>
  <c r="G2246" i="5"/>
  <c r="H2246" i="5"/>
  <c r="I2246" i="5"/>
  <c r="J2246" i="5"/>
  <c r="K2246" i="5"/>
  <c r="L2246" i="5"/>
  <c r="A2247" i="5"/>
  <c r="B2247" i="5"/>
  <c r="C2247" i="5"/>
  <c r="D2247" i="5"/>
  <c r="E2247" i="5"/>
  <c r="F2247" i="5"/>
  <c r="G2247" i="5"/>
  <c r="H2247" i="5"/>
  <c r="I2247" i="5"/>
  <c r="J2247" i="5"/>
  <c r="K2247" i="5"/>
  <c r="L2247" i="5"/>
  <c r="A2248" i="5"/>
  <c r="B2248" i="5"/>
  <c r="C2248" i="5"/>
  <c r="D2248" i="5"/>
  <c r="E2248" i="5"/>
  <c r="F2248" i="5"/>
  <c r="G2248" i="5"/>
  <c r="H2248" i="5"/>
  <c r="I2248" i="5"/>
  <c r="J2248" i="5"/>
  <c r="K2248" i="5"/>
  <c r="L2248" i="5"/>
  <c r="A2249" i="5"/>
  <c r="B2249" i="5"/>
  <c r="C2249" i="5"/>
  <c r="D2249" i="5"/>
  <c r="E2249" i="5"/>
  <c r="F2249" i="5"/>
  <c r="G2249" i="5"/>
  <c r="H2249" i="5"/>
  <c r="I2249" i="5"/>
  <c r="J2249" i="5"/>
  <c r="K2249" i="5"/>
  <c r="L2249" i="5"/>
  <c r="A2250" i="5"/>
  <c r="B2250" i="5"/>
  <c r="C2250" i="5"/>
  <c r="D2250" i="5"/>
  <c r="E2250" i="5"/>
  <c r="F2250" i="5"/>
  <c r="G2250" i="5"/>
  <c r="H2250" i="5"/>
  <c r="I2250" i="5"/>
  <c r="J2250" i="5"/>
  <c r="K2250" i="5"/>
  <c r="L2250" i="5"/>
  <c r="A2251" i="5"/>
  <c r="B2251" i="5"/>
  <c r="C2251" i="5"/>
  <c r="D2251" i="5"/>
  <c r="E2251" i="5"/>
  <c r="F2251" i="5"/>
  <c r="G2251" i="5"/>
  <c r="H2251" i="5"/>
  <c r="I2251" i="5"/>
  <c r="J2251" i="5"/>
  <c r="K2251" i="5"/>
  <c r="L2251" i="5"/>
  <c r="A2252" i="5"/>
  <c r="B2252" i="5"/>
  <c r="C2252" i="5"/>
  <c r="D2252" i="5"/>
  <c r="E2252" i="5"/>
  <c r="F2252" i="5"/>
  <c r="G2252" i="5"/>
  <c r="H2252" i="5"/>
  <c r="I2252" i="5"/>
  <c r="J2252" i="5"/>
  <c r="K2252" i="5"/>
  <c r="L2252" i="5"/>
  <c r="A2253" i="5"/>
  <c r="B2253" i="5"/>
  <c r="C2253" i="5"/>
  <c r="D2253" i="5"/>
  <c r="E2253" i="5"/>
  <c r="F2253" i="5"/>
  <c r="G2253" i="5"/>
  <c r="H2253" i="5"/>
  <c r="I2253" i="5"/>
  <c r="J2253" i="5"/>
  <c r="K2253" i="5"/>
  <c r="L2253" i="5"/>
  <c r="A2254" i="5"/>
  <c r="B2254" i="5"/>
  <c r="C2254" i="5"/>
  <c r="D2254" i="5"/>
  <c r="E2254" i="5"/>
  <c r="F2254" i="5"/>
  <c r="G2254" i="5"/>
  <c r="H2254" i="5"/>
  <c r="I2254" i="5"/>
  <c r="J2254" i="5"/>
  <c r="K2254" i="5"/>
  <c r="L2254" i="5"/>
  <c r="A2255" i="5"/>
  <c r="B2255" i="5"/>
  <c r="C2255" i="5"/>
  <c r="D2255" i="5"/>
  <c r="E2255" i="5"/>
  <c r="F2255" i="5"/>
  <c r="G2255" i="5"/>
  <c r="H2255" i="5"/>
  <c r="I2255" i="5"/>
  <c r="J2255" i="5"/>
  <c r="K2255" i="5"/>
  <c r="L2255" i="5"/>
  <c r="A2256" i="5"/>
  <c r="B2256" i="5"/>
  <c r="C2256" i="5"/>
  <c r="D2256" i="5"/>
  <c r="E2256" i="5"/>
  <c r="F2256" i="5"/>
  <c r="G2256" i="5"/>
  <c r="H2256" i="5"/>
  <c r="I2256" i="5"/>
  <c r="J2256" i="5"/>
  <c r="K2256" i="5"/>
  <c r="L2256" i="5"/>
  <c r="A2257" i="5"/>
  <c r="B2257" i="5"/>
  <c r="C2257" i="5"/>
  <c r="D2257" i="5"/>
  <c r="E2257" i="5"/>
  <c r="F2257" i="5"/>
  <c r="G2257" i="5"/>
  <c r="H2257" i="5"/>
  <c r="I2257" i="5"/>
  <c r="J2257" i="5"/>
  <c r="K2257" i="5"/>
  <c r="L2257" i="5"/>
  <c r="A2258" i="5"/>
  <c r="B2258" i="5"/>
  <c r="C2258" i="5"/>
  <c r="D2258" i="5"/>
  <c r="E2258" i="5"/>
  <c r="F2258" i="5"/>
  <c r="G2258" i="5"/>
  <c r="H2258" i="5"/>
  <c r="I2258" i="5"/>
  <c r="J2258" i="5"/>
  <c r="K2258" i="5"/>
  <c r="L2258" i="5"/>
  <c r="A2259" i="5"/>
  <c r="B2259" i="5"/>
  <c r="C2259" i="5"/>
  <c r="D2259" i="5"/>
  <c r="E2259" i="5"/>
  <c r="F2259" i="5"/>
  <c r="G2259" i="5"/>
  <c r="H2259" i="5"/>
  <c r="I2259" i="5"/>
  <c r="J2259" i="5"/>
  <c r="K2259" i="5"/>
  <c r="L2259" i="5"/>
  <c r="A2260" i="5"/>
  <c r="B2260" i="5"/>
  <c r="C2260" i="5"/>
  <c r="D2260" i="5"/>
  <c r="E2260" i="5"/>
  <c r="F2260" i="5"/>
  <c r="G2260" i="5"/>
  <c r="H2260" i="5"/>
  <c r="I2260" i="5"/>
  <c r="J2260" i="5"/>
  <c r="K2260" i="5"/>
  <c r="L2260" i="5"/>
  <c r="A2261" i="5"/>
  <c r="B2261" i="5"/>
  <c r="C2261" i="5"/>
  <c r="D2261" i="5"/>
  <c r="E2261" i="5"/>
  <c r="F2261" i="5"/>
  <c r="G2261" i="5"/>
  <c r="H2261" i="5"/>
  <c r="I2261" i="5"/>
  <c r="J2261" i="5"/>
  <c r="K2261" i="5"/>
  <c r="L2261" i="5"/>
  <c r="A2262" i="5"/>
  <c r="B2262" i="5"/>
  <c r="C2262" i="5"/>
  <c r="D2262" i="5"/>
  <c r="E2262" i="5"/>
  <c r="F2262" i="5"/>
  <c r="G2262" i="5"/>
  <c r="H2262" i="5"/>
  <c r="I2262" i="5"/>
  <c r="J2262" i="5"/>
  <c r="K2262" i="5"/>
  <c r="L2262" i="5"/>
  <c r="A2263" i="5"/>
  <c r="B2263" i="5"/>
  <c r="C2263" i="5"/>
  <c r="D2263" i="5"/>
  <c r="E2263" i="5"/>
  <c r="F2263" i="5"/>
  <c r="G2263" i="5"/>
  <c r="H2263" i="5"/>
  <c r="I2263" i="5"/>
  <c r="J2263" i="5"/>
  <c r="K2263" i="5"/>
  <c r="L2263" i="5"/>
  <c r="A2264" i="5"/>
  <c r="B2264" i="5"/>
  <c r="C2264" i="5"/>
  <c r="D2264" i="5"/>
  <c r="E2264" i="5"/>
  <c r="F2264" i="5"/>
  <c r="G2264" i="5"/>
  <c r="H2264" i="5"/>
  <c r="I2264" i="5"/>
  <c r="J2264" i="5"/>
  <c r="K2264" i="5"/>
  <c r="L2264" i="5"/>
  <c r="A2265" i="5"/>
  <c r="B2265" i="5"/>
  <c r="C2265" i="5"/>
  <c r="D2265" i="5"/>
  <c r="E2265" i="5"/>
  <c r="F2265" i="5"/>
  <c r="G2265" i="5"/>
  <c r="H2265" i="5"/>
  <c r="I2265" i="5"/>
  <c r="J2265" i="5"/>
  <c r="K2265" i="5"/>
  <c r="L2265" i="5"/>
  <c r="A2266" i="5"/>
  <c r="B2266" i="5"/>
  <c r="C2266" i="5"/>
  <c r="D2266" i="5"/>
  <c r="E2266" i="5"/>
  <c r="F2266" i="5"/>
  <c r="G2266" i="5"/>
  <c r="H2266" i="5"/>
  <c r="I2266" i="5"/>
  <c r="J2266" i="5"/>
  <c r="K2266" i="5"/>
  <c r="L2266" i="5"/>
  <c r="A2267" i="5"/>
  <c r="B2267" i="5"/>
  <c r="C2267" i="5"/>
  <c r="D2267" i="5"/>
  <c r="E2267" i="5"/>
  <c r="F2267" i="5"/>
  <c r="G2267" i="5"/>
  <c r="H2267" i="5"/>
  <c r="I2267" i="5"/>
  <c r="J2267" i="5"/>
  <c r="K2267" i="5"/>
  <c r="L2267" i="5"/>
  <c r="A2268" i="5"/>
  <c r="B2268" i="5"/>
  <c r="C2268" i="5"/>
  <c r="D2268" i="5"/>
  <c r="E2268" i="5"/>
  <c r="F2268" i="5"/>
  <c r="G2268" i="5"/>
  <c r="H2268" i="5"/>
  <c r="I2268" i="5"/>
  <c r="J2268" i="5"/>
  <c r="K2268" i="5"/>
  <c r="L2268" i="5"/>
  <c r="A2269" i="5"/>
  <c r="B2269" i="5"/>
  <c r="C2269" i="5"/>
  <c r="D2269" i="5"/>
  <c r="E2269" i="5"/>
  <c r="F2269" i="5"/>
  <c r="G2269" i="5"/>
  <c r="H2269" i="5"/>
  <c r="I2269" i="5"/>
  <c r="J2269" i="5"/>
  <c r="K2269" i="5"/>
  <c r="L2269" i="5"/>
  <c r="A2270" i="5"/>
  <c r="B2270" i="5"/>
  <c r="C2270" i="5"/>
  <c r="D2270" i="5"/>
  <c r="E2270" i="5"/>
  <c r="F2270" i="5"/>
  <c r="G2270" i="5"/>
  <c r="H2270" i="5"/>
  <c r="I2270" i="5"/>
  <c r="J2270" i="5"/>
  <c r="K2270" i="5"/>
  <c r="L2270" i="5"/>
  <c r="A2271" i="5"/>
  <c r="B2271" i="5"/>
  <c r="C2271" i="5"/>
  <c r="D2271" i="5"/>
  <c r="E2271" i="5"/>
  <c r="F2271" i="5"/>
  <c r="G2271" i="5"/>
  <c r="H2271" i="5"/>
  <c r="I2271" i="5"/>
  <c r="J2271" i="5"/>
  <c r="K2271" i="5"/>
  <c r="L2271" i="5"/>
  <c r="A2272" i="5"/>
  <c r="B2272" i="5"/>
  <c r="C2272" i="5"/>
  <c r="D2272" i="5"/>
  <c r="E2272" i="5"/>
  <c r="F2272" i="5"/>
  <c r="G2272" i="5"/>
  <c r="H2272" i="5"/>
  <c r="I2272" i="5"/>
  <c r="J2272" i="5"/>
  <c r="K2272" i="5"/>
  <c r="L2272" i="5"/>
  <c r="A2273" i="5"/>
  <c r="B2273" i="5"/>
  <c r="C2273" i="5"/>
  <c r="D2273" i="5"/>
  <c r="E2273" i="5"/>
  <c r="F2273" i="5"/>
  <c r="G2273" i="5"/>
  <c r="H2273" i="5"/>
  <c r="I2273" i="5"/>
  <c r="J2273" i="5"/>
  <c r="K2273" i="5"/>
  <c r="L2273" i="5"/>
  <c r="A2274" i="5"/>
  <c r="B2274" i="5"/>
  <c r="C2274" i="5"/>
  <c r="D2274" i="5"/>
  <c r="E2274" i="5"/>
  <c r="F2274" i="5"/>
  <c r="G2274" i="5"/>
  <c r="H2274" i="5"/>
  <c r="I2274" i="5"/>
  <c r="J2274" i="5"/>
  <c r="K2274" i="5"/>
  <c r="L2274" i="5"/>
  <c r="A2275" i="5"/>
  <c r="B2275" i="5"/>
  <c r="C2275" i="5"/>
  <c r="D2275" i="5"/>
  <c r="E2275" i="5"/>
  <c r="F2275" i="5"/>
  <c r="G2275" i="5"/>
  <c r="H2275" i="5"/>
  <c r="I2275" i="5"/>
  <c r="J2275" i="5"/>
  <c r="K2275" i="5"/>
  <c r="L2275" i="5"/>
  <c r="A2276" i="5"/>
  <c r="B2276" i="5"/>
  <c r="C2276" i="5"/>
  <c r="D2276" i="5"/>
  <c r="E2276" i="5"/>
  <c r="F2276" i="5"/>
  <c r="G2276" i="5"/>
  <c r="H2276" i="5"/>
  <c r="I2276" i="5"/>
  <c r="J2276" i="5"/>
  <c r="K2276" i="5"/>
  <c r="L2276" i="5"/>
  <c r="A2277" i="5"/>
  <c r="B2277" i="5"/>
  <c r="C2277" i="5"/>
  <c r="D2277" i="5"/>
  <c r="E2277" i="5"/>
  <c r="F2277" i="5"/>
  <c r="G2277" i="5"/>
  <c r="H2277" i="5"/>
  <c r="I2277" i="5"/>
  <c r="J2277" i="5"/>
  <c r="K2277" i="5"/>
  <c r="L2277" i="5"/>
  <c r="A2278" i="5"/>
  <c r="B2278" i="5"/>
  <c r="C2278" i="5"/>
  <c r="D2278" i="5"/>
  <c r="E2278" i="5"/>
  <c r="F2278" i="5"/>
  <c r="G2278" i="5"/>
  <c r="H2278" i="5"/>
  <c r="I2278" i="5"/>
  <c r="J2278" i="5"/>
  <c r="K2278" i="5"/>
  <c r="L2278" i="5"/>
  <c r="A2279" i="5"/>
  <c r="B2279" i="5"/>
  <c r="C2279" i="5"/>
  <c r="D2279" i="5"/>
  <c r="E2279" i="5"/>
  <c r="F2279" i="5"/>
  <c r="G2279" i="5"/>
  <c r="H2279" i="5"/>
  <c r="I2279" i="5"/>
  <c r="J2279" i="5"/>
  <c r="K2279" i="5"/>
  <c r="L2279" i="5"/>
  <c r="A2280" i="5"/>
  <c r="B2280" i="5"/>
  <c r="C2280" i="5"/>
  <c r="D2280" i="5"/>
  <c r="E2280" i="5"/>
  <c r="F2280" i="5"/>
  <c r="G2280" i="5"/>
  <c r="H2280" i="5"/>
  <c r="I2280" i="5"/>
  <c r="J2280" i="5"/>
  <c r="K2280" i="5"/>
  <c r="L2280" i="5"/>
  <c r="A2281" i="5"/>
  <c r="B2281" i="5"/>
  <c r="C2281" i="5"/>
  <c r="D2281" i="5"/>
  <c r="E2281" i="5"/>
  <c r="F2281" i="5"/>
  <c r="G2281" i="5"/>
  <c r="H2281" i="5"/>
  <c r="I2281" i="5"/>
  <c r="J2281" i="5"/>
  <c r="K2281" i="5"/>
  <c r="L2281" i="5"/>
  <c r="A2282" i="5"/>
  <c r="B2282" i="5"/>
  <c r="C2282" i="5"/>
  <c r="D2282" i="5"/>
  <c r="E2282" i="5"/>
  <c r="F2282" i="5"/>
  <c r="G2282" i="5"/>
  <c r="H2282" i="5"/>
  <c r="I2282" i="5"/>
  <c r="J2282" i="5"/>
  <c r="K2282" i="5"/>
  <c r="L2282" i="5"/>
  <c r="A2283" i="5"/>
  <c r="B2283" i="5"/>
  <c r="C2283" i="5"/>
  <c r="D2283" i="5"/>
  <c r="E2283" i="5"/>
  <c r="F2283" i="5"/>
  <c r="G2283" i="5"/>
  <c r="H2283" i="5"/>
  <c r="I2283" i="5"/>
  <c r="J2283" i="5"/>
  <c r="K2283" i="5"/>
  <c r="L2283" i="5"/>
  <c r="A2284" i="5"/>
  <c r="B2284" i="5"/>
  <c r="C2284" i="5"/>
  <c r="D2284" i="5"/>
  <c r="E2284" i="5"/>
  <c r="F2284" i="5"/>
  <c r="G2284" i="5"/>
  <c r="H2284" i="5"/>
  <c r="I2284" i="5"/>
  <c r="J2284" i="5"/>
  <c r="K2284" i="5"/>
  <c r="L2284" i="5"/>
  <c r="A2285" i="5"/>
  <c r="B2285" i="5"/>
  <c r="C2285" i="5"/>
  <c r="D2285" i="5"/>
  <c r="E2285" i="5"/>
  <c r="F2285" i="5"/>
  <c r="G2285" i="5"/>
  <c r="H2285" i="5"/>
  <c r="I2285" i="5"/>
  <c r="J2285" i="5"/>
  <c r="K2285" i="5"/>
  <c r="L2285" i="5"/>
  <c r="A2286" i="5"/>
  <c r="B2286" i="5"/>
  <c r="C2286" i="5"/>
  <c r="D2286" i="5"/>
  <c r="E2286" i="5"/>
  <c r="F2286" i="5"/>
  <c r="G2286" i="5"/>
  <c r="H2286" i="5"/>
  <c r="I2286" i="5"/>
  <c r="J2286" i="5"/>
  <c r="K2286" i="5"/>
  <c r="L2286" i="5"/>
  <c r="A2287" i="5"/>
  <c r="B2287" i="5"/>
  <c r="C2287" i="5"/>
  <c r="D2287" i="5"/>
  <c r="E2287" i="5"/>
  <c r="F2287" i="5"/>
  <c r="G2287" i="5"/>
  <c r="H2287" i="5"/>
  <c r="I2287" i="5"/>
  <c r="J2287" i="5"/>
  <c r="K2287" i="5"/>
  <c r="L2287" i="5"/>
  <c r="A2288" i="5"/>
  <c r="B2288" i="5"/>
  <c r="C2288" i="5"/>
  <c r="D2288" i="5"/>
  <c r="E2288" i="5"/>
  <c r="F2288" i="5"/>
  <c r="G2288" i="5"/>
  <c r="H2288" i="5"/>
  <c r="I2288" i="5"/>
  <c r="J2288" i="5"/>
  <c r="K2288" i="5"/>
  <c r="L2288" i="5"/>
  <c r="A2289" i="5"/>
  <c r="B2289" i="5"/>
  <c r="C2289" i="5"/>
  <c r="D2289" i="5"/>
  <c r="E2289" i="5"/>
  <c r="F2289" i="5"/>
  <c r="G2289" i="5"/>
  <c r="H2289" i="5"/>
  <c r="I2289" i="5"/>
  <c r="J2289" i="5"/>
  <c r="K2289" i="5"/>
  <c r="L2289" i="5"/>
  <c r="A2290" i="5"/>
  <c r="B2290" i="5"/>
  <c r="C2290" i="5"/>
  <c r="D2290" i="5"/>
  <c r="E2290" i="5"/>
  <c r="F2290" i="5"/>
  <c r="G2290" i="5"/>
  <c r="H2290" i="5"/>
  <c r="I2290" i="5"/>
  <c r="J2290" i="5"/>
  <c r="K2290" i="5"/>
  <c r="L2290" i="5"/>
  <c r="A2291" i="5"/>
  <c r="B2291" i="5"/>
  <c r="C2291" i="5"/>
  <c r="D2291" i="5"/>
  <c r="E2291" i="5"/>
  <c r="F2291" i="5"/>
  <c r="G2291" i="5"/>
  <c r="H2291" i="5"/>
  <c r="I2291" i="5"/>
  <c r="J2291" i="5"/>
  <c r="K2291" i="5"/>
  <c r="L2291" i="5"/>
  <c r="A2292" i="5"/>
  <c r="B2292" i="5"/>
  <c r="C2292" i="5"/>
  <c r="D2292" i="5"/>
  <c r="E2292" i="5"/>
  <c r="F2292" i="5"/>
  <c r="G2292" i="5"/>
  <c r="H2292" i="5"/>
  <c r="I2292" i="5"/>
  <c r="J2292" i="5"/>
  <c r="K2292" i="5"/>
  <c r="L2292" i="5"/>
  <c r="A2293" i="5"/>
  <c r="B2293" i="5"/>
  <c r="C2293" i="5"/>
  <c r="D2293" i="5"/>
  <c r="E2293" i="5"/>
  <c r="F2293" i="5"/>
  <c r="G2293" i="5"/>
  <c r="H2293" i="5"/>
  <c r="I2293" i="5"/>
  <c r="J2293" i="5"/>
  <c r="K2293" i="5"/>
  <c r="L2293" i="5"/>
  <c r="A2294" i="5"/>
  <c r="B2294" i="5"/>
  <c r="C2294" i="5"/>
  <c r="D2294" i="5"/>
  <c r="E2294" i="5"/>
  <c r="F2294" i="5"/>
  <c r="G2294" i="5"/>
  <c r="H2294" i="5"/>
  <c r="I2294" i="5"/>
  <c r="J2294" i="5"/>
  <c r="K2294" i="5"/>
  <c r="L2294" i="5"/>
  <c r="A2295" i="5"/>
  <c r="B2295" i="5"/>
  <c r="C2295" i="5"/>
  <c r="D2295" i="5"/>
  <c r="E2295" i="5"/>
  <c r="F2295" i="5"/>
  <c r="G2295" i="5"/>
  <c r="H2295" i="5"/>
  <c r="I2295" i="5"/>
  <c r="J2295" i="5"/>
  <c r="K2295" i="5"/>
  <c r="L2295" i="5"/>
  <c r="A2296" i="5"/>
  <c r="B2296" i="5"/>
  <c r="C2296" i="5"/>
  <c r="D2296" i="5"/>
  <c r="E2296" i="5"/>
  <c r="F2296" i="5"/>
  <c r="G2296" i="5"/>
  <c r="H2296" i="5"/>
  <c r="I2296" i="5"/>
  <c r="J2296" i="5"/>
  <c r="K2296" i="5"/>
  <c r="L2296" i="5"/>
  <c r="A2297" i="5"/>
  <c r="B2297" i="5"/>
  <c r="C2297" i="5"/>
  <c r="D2297" i="5"/>
  <c r="E2297" i="5"/>
  <c r="F2297" i="5"/>
  <c r="G2297" i="5"/>
  <c r="H2297" i="5"/>
  <c r="I2297" i="5"/>
  <c r="J2297" i="5"/>
  <c r="K2297" i="5"/>
  <c r="L2297" i="5"/>
  <c r="A2298" i="5"/>
  <c r="B2298" i="5"/>
  <c r="C2298" i="5"/>
  <c r="D2298" i="5"/>
  <c r="E2298" i="5"/>
  <c r="F2298" i="5"/>
  <c r="G2298" i="5"/>
  <c r="H2298" i="5"/>
  <c r="I2298" i="5"/>
  <c r="J2298" i="5"/>
  <c r="K2298" i="5"/>
  <c r="L2298" i="5"/>
  <c r="A2299" i="5"/>
  <c r="B2299" i="5"/>
  <c r="C2299" i="5"/>
  <c r="D2299" i="5"/>
  <c r="E2299" i="5"/>
  <c r="F2299" i="5"/>
  <c r="G2299" i="5"/>
  <c r="H2299" i="5"/>
  <c r="I2299" i="5"/>
  <c r="J2299" i="5"/>
  <c r="K2299" i="5"/>
  <c r="L2299" i="5"/>
  <c r="A2300" i="5"/>
  <c r="B2300" i="5"/>
  <c r="C2300" i="5"/>
  <c r="D2300" i="5"/>
  <c r="E2300" i="5"/>
  <c r="F2300" i="5"/>
  <c r="G2300" i="5"/>
  <c r="H2300" i="5"/>
  <c r="I2300" i="5"/>
  <c r="J2300" i="5"/>
  <c r="K2300" i="5"/>
  <c r="L2300" i="5"/>
  <c r="A2301" i="5"/>
  <c r="B2301" i="5"/>
  <c r="C2301" i="5"/>
  <c r="D2301" i="5"/>
  <c r="E2301" i="5"/>
  <c r="F2301" i="5"/>
  <c r="G2301" i="5"/>
  <c r="H2301" i="5"/>
  <c r="I2301" i="5"/>
  <c r="J2301" i="5"/>
  <c r="K2301" i="5"/>
  <c r="L2301" i="5"/>
  <c r="A2302" i="5"/>
  <c r="B2302" i="5"/>
  <c r="C2302" i="5"/>
  <c r="D2302" i="5"/>
  <c r="E2302" i="5"/>
  <c r="F2302" i="5"/>
  <c r="G2302" i="5"/>
  <c r="H2302" i="5"/>
  <c r="I2302" i="5"/>
  <c r="J2302" i="5"/>
  <c r="K2302" i="5"/>
  <c r="L2302" i="5"/>
  <c r="A2303" i="5"/>
  <c r="B2303" i="5"/>
  <c r="C2303" i="5"/>
  <c r="D2303" i="5"/>
  <c r="E2303" i="5"/>
  <c r="F2303" i="5"/>
  <c r="G2303" i="5"/>
  <c r="H2303" i="5"/>
  <c r="I2303" i="5"/>
  <c r="J2303" i="5"/>
  <c r="K2303" i="5"/>
  <c r="L2303" i="5"/>
  <c r="A2304" i="5"/>
  <c r="B2304" i="5"/>
  <c r="C2304" i="5"/>
  <c r="D2304" i="5"/>
  <c r="E2304" i="5"/>
  <c r="F2304" i="5"/>
  <c r="G2304" i="5"/>
  <c r="H2304" i="5"/>
  <c r="I2304" i="5"/>
  <c r="J2304" i="5"/>
  <c r="K2304" i="5"/>
  <c r="L2304" i="5"/>
  <c r="A2305" i="5"/>
  <c r="B2305" i="5"/>
  <c r="C2305" i="5"/>
  <c r="D2305" i="5"/>
  <c r="E2305" i="5"/>
  <c r="F2305" i="5"/>
  <c r="G2305" i="5"/>
  <c r="H2305" i="5"/>
  <c r="I2305" i="5"/>
  <c r="J2305" i="5"/>
  <c r="K2305" i="5"/>
  <c r="L2305" i="5"/>
  <c r="A2306" i="5"/>
  <c r="B2306" i="5"/>
  <c r="C2306" i="5"/>
  <c r="D2306" i="5"/>
  <c r="E2306" i="5"/>
  <c r="F2306" i="5"/>
  <c r="G2306" i="5"/>
  <c r="H2306" i="5"/>
  <c r="I2306" i="5"/>
  <c r="J2306" i="5"/>
  <c r="K2306" i="5"/>
  <c r="L2306" i="5"/>
  <c r="A2307" i="5"/>
  <c r="B2307" i="5"/>
  <c r="C2307" i="5"/>
  <c r="D2307" i="5"/>
  <c r="E2307" i="5"/>
  <c r="F2307" i="5"/>
  <c r="G2307" i="5"/>
  <c r="H2307" i="5"/>
  <c r="I2307" i="5"/>
  <c r="J2307" i="5"/>
  <c r="K2307" i="5"/>
  <c r="L2307" i="5"/>
  <c r="A2308" i="5"/>
  <c r="B2308" i="5"/>
  <c r="C2308" i="5"/>
  <c r="D2308" i="5"/>
  <c r="E2308" i="5"/>
  <c r="F2308" i="5"/>
  <c r="G2308" i="5"/>
  <c r="H2308" i="5"/>
  <c r="I2308" i="5"/>
  <c r="J2308" i="5"/>
  <c r="K2308" i="5"/>
  <c r="L2308" i="5"/>
  <c r="A2309" i="5"/>
  <c r="B2309" i="5"/>
  <c r="C2309" i="5"/>
  <c r="D2309" i="5"/>
  <c r="E2309" i="5"/>
  <c r="F2309" i="5"/>
  <c r="G2309" i="5"/>
  <c r="H2309" i="5"/>
  <c r="I2309" i="5"/>
  <c r="J2309" i="5"/>
  <c r="K2309" i="5"/>
  <c r="L2309" i="5"/>
  <c r="A2310" i="5"/>
  <c r="B2310" i="5"/>
  <c r="C2310" i="5"/>
  <c r="D2310" i="5"/>
  <c r="E2310" i="5"/>
  <c r="F2310" i="5"/>
  <c r="G2310" i="5"/>
  <c r="H2310" i="5"/>
  <c r="I2310" i="5"/>
  <c r="J2310" i="5"/>
  <c r="K2310" i="5"/>
  <c r="L2310" i="5"/>
  <c r="A2311" i="5"/>
  <c r="B2311" i="5"/>
  <c r="C2311" i="5"/>
  <c r="D2311" i="5"/>
  <c r="E2311" i="5"/>
  <c r="F2311" i="5"/>
  <c r="G2311" i="5"/>
  <c r="H2311" i="5"/>
  <c r="I2311" i="5"/>
  <c r="J2311" i="5"/>
  <c r="K2311" i="5"/>
  <c r="L2311" i="5"/>
  <c r="A2312" i="5"/>
  <c r="B2312" i="5"/>
  <c r="C2312" i="5"/>
  <c r="D2312" i="5"/>
  <c r="E2312" i="5"/>
  <c r="F2312" i="5"/>
  <c r="G2312" i="5"/>
  <c r="H2312" i="5"/>
  <c r="I2312" i="5"/>
  <c r="J2312" i="5"/>
  <c r="K2312" i="5"/>
  <c r="L2312" i="5"/>
  <c r="A2313" i="5"/>
  <c r="B2313" i="5"/>
  <c r="C2313" i="5"/>
  <c r="D2313" i="5"/>
  <c r="E2313" i="5"/>
  <c r="F2313" i="5"/>
  <c r="G2313" i="5"/>
  <c r="H2313" i="5"/>
  <c r="I2313" i="5"/>
  <c r="J2313" i="5"/>
  <c r="K2313" i="5"/>
  <c r="L2313" i="5"/>
  <c r="A2314" i="5"/>
  <c r="B2314" i="5"/>
  <c r="C2314" i="5"/>
  <c r="D2314" i="5"/>
  <c r="E2314" i="5"/>
  <c r="F2314" i="5"/>
  <c r="G2314" i="5"/>
  <c r="H2314" i="5"/>
  <c r="I2314" i="5"/>
  <c r="J2314" i="5"/>
  <c r="K2314" i="5"/>
  <c r="L2314" i="5"/>
  <c r="A2315" i="5"/>
  <c r="B2315" i="5"/>
  <c r="C2315" i="5"/>
  <c r="D2315" i="5"/>
  <c r="E2315" i="5"/>
  <c r="F2315" i="5"/>
  <c r="G2315" i="5"/>
  <c r="H2315" i="5"/>
  <c r="I2315" i="5"/>
  <c r="J2315" i="5"/>
  <c r="K2315" i="5"/>
  <c r="L2315" i="5"/>
  <c r="A2316" i="5"/>
  <c r="B2316" i="5"/>
  <c r="C2316" i="5"/>
  <c r="D2316" i="5"/>
  <c r="E2316" i="5"/>
  <c r="F2316" i="5"/>
  <c r="G2316" i="5"/>
  <c r="H2316" i="5"/>
  <c r="I2316" i="5"/>
  <c r="J2316" i="5"/>
  <c r="K2316" i="5"/>
  <c r="L2316" i="5"/>
  <c r="A2317" i="5"/>
  <c r="B2317" i="5"/>
  <c r="C2317" i="5"/>
  <c r="D2317" i="5"/>
  <c r="E2317" i="5"/>
  <c r="F2317" i="5"/>
  <c r="G2317" i="5"/>
  <c r="H2317" i="5"/>
  <c r="I2317" i="5"/>
  <c r="J2317" i="5"/>
  <c r="K2317" i="5"/>
  <c r="L2317" i="5"/>
  <c r="A2318" i="5"/>
  <c r="B2318" i="5"/>
  <c r="C2318" i="5"/>
  <c r="D2318" i="5"/>
  <c r="E2318" i="5"/>
  <c r="F2318" i="5"/>
  <c r="G2318" i="5"/>
  <c r="H2318" i="5"/>
  <c r="I2318" i="5"/>
  <c r="J2318" i="5"/>
  <c r="K2318" i="5"/>
  <c r="L2318" i="5"/>
  <c r="A2319" i="5"/>
  <c r="B2319" i="5"/>
  <c r="C2319" i="5"/>
  <c r="D2319" i="5"/>
  <c r="E2319" i="5"/>
  <c r="F2319" i="5"/>
  <c r="G2319" i="5"/>
  <c r="H2319" i="5"/>
  <c r="I2319" i="5"/>
  <c r="J2319" i="5"/>
  <c r="K2319" i="5"/>
  <c r="L2319" i="5"/>
  <c r="A2320" i="5"/>
  <c r="B2320" i="5"/>
  <c r="C2320" i="5"/>
  <c r="D2320" i="5"/>
  <c r="E2320" i="5"/>
  <c r="F2320" i="5"/>
  <c r="G2320" i="5"/>
  <c r="H2320" i="5"/>
  <c r="I2320" i="5"/>
  <c r="J2320" i="5"/>
  <c r="K2320" i="5"/>
  <c r="L2320" i="5"/>
  <c r="A2321" i="5"/>
  <c r="B2321" i="5"/>
  <c r="C2321" i="5"/>
  <c r="D2321" i="5"/>
  <c r="E2321" i="5"/>
  <c r="F2321" i="5"/>
  <c r="G2321" i="5"/>
  <c r="H2321" i="5"/>
  <c r="I2321" i="5"/>
  <c r="J2321" i="5"/>
  <c r="K2321" i="5"/>
  <c r="L2321" i="5"/>
  <c r="A2322" i="5"/>
  <c r="B2322" i="5"/>
  <c r="C2322" i="5"/>
  <c r="D2322" i="5"/>
  <c r="E2322" i="5"/>
  <c r="F2322" i="5"/>
  <c r="G2322" i="5"/>
  <c r="H2322" i="5"/>
  <c r="I2322" i="5"/>
  <c r="J2322" i="5"/>
  <c r="K2322" i="5"/>
  <c r="L2322" i="5"/>
  <c r="A2323" i="5"/>
  <c r="B2323" i="5"/>
  <c r="C2323" i="5"/>
  <c r="D2323" i="5"/>
  <c r="E2323" i="5"/>
  <c r="F2323" i="5"/>
  <c r="G2323" i="5"/>
  <c r="H2323" i="5"/>
  <c r="I2323" i="5"/>
  <c r="J2323" i="5"/>
  <c r="K2323" i="5"/>
  <c r="L2323" i="5"/>
  <c r="A2324" i="5"/>
  <c r="B2324" i="5"/>
  <c r="C2324" i="5"/>
  <c r="D2324" i="5"/>
  <c r="E2324" i="5"/>
  <c r="F2324" i="5"/>
  <c r="G2324" i="5"/>
  <c r="H2324" i="5"/>
  <c r="I2324" i="5"/>
  <c r="J2324" i="5"/>
  <c r="K2324" i="5"/>
  <c r="L2324" i="5"/>
  <c r="A2325" i="5"/>
  <c r="B2325" i="5"/>
  <c r="C2325" i="5"/>
  <c r="D2325" i="5"/>
  <c r="E2325" i="5"/>
  <c r="F2325" i="5"/>
  <c r="G2325" i="5"/>
  <c r="H2325" i="5"/>
  <c r="I2325" i="5"/>
  <c r="J2325" i="5"/>
  <c r="K2325" i="5"/>
  <c r="L2325" i="5"/>
  <c r="A2326" i="5"/>
  <c r="B2326" i="5"/>
  <c r="C2326" i="5"/>
  <c r="D2326" i="5"/>
  <c r="E2326" i="5"/>
  <c r="F2326" i="5"/>
  <c r="G2326" i="5"/>
  <c r="H2326" i="5"/>
  <c r="I2326" i="5"/>
  <c r="J2326" i="5"/>
  <c r="K2326" i="5"/>
  <c r="L2326" i="5"/>
  <c r="A2327" i="5"/>
  <c r="B2327" i="5"/>
  <c r="C2327" i="5"/>
  <c r="D2327" i="5"/>
  <c r="E2327" i="5"/>
  <c r="F2327" i="5"/>
  <c r="G2327" i="5"/>
  <c r="H2327" i="5"/>
  <c r="I2327" i="5"/>
  <c r="J2327" i="5"/>
  <c r="K2327" i="5"/>
  <c r="L2327" i="5"/>
  <c r="A2328" i="5"/>
  <c r="B2328" i="5"/>
  <c r="C2328" i="5"/>
  <c r="D2328" i="5"/>
  <c r="E2328" i="5"/>
  <c r="F2328" i="5"/>
  <c r="G2328" i="5"/>
  <c r="H2328" i="5"/>
  <c r="I2328" i="5"/>
  <c r="J2328" i="5"/>
  <c r="K2328" i="5"/>
  <c r="L2328" i="5"/>
  <c r="A2329" i="5"/>
  <c r="B2329" i="5"/>
  <c r="C2329" i="5"/>
  <c r="D2329" i="5"/>
  <c r="E2329" i="5"/>
  <c r="F2329" i="5"/>
  <c r="G2329" i="5"/>
  <c r="H2329" i="5"/>
  <c r="I2329" i="5"/>
  <c r="J2329" i="5"/>
  <c r="K2329" i="5"/>
  <c r="L2329" i="5"/>
  <c r="A2330" i="5"/>
  <c r="B2330" i="5"/>
  <c r="C2330" i="5"/>
  <c r="D2330" i="5"/>
  <c r="E2330" i="5"/>
  <c r="F2330" i="5"/>
  <c r="G2330" i="5"/>
  <c r="H2330" i="5"/>
  <c r="I2330" i="5"/>
  <c r="J2330" i="5"/>
  <c r="K2330" i="5"/>
  <c r="L2330" i="5"/>
  <c r="A2331" i="5"/>
  <c r="B2331" i="5"/>
  <c r="C2331" i="5"/>
  <c r="D2331" i="5"/>
  <c r="E2331" i="5"/>
  <c r="F2331" i="5"/>
  <c r="G2331" i="5"/>
  <c r="H2331" i="5"/>
  <c r="I2331" i="5"/>
  <c r="J2331" i="5"/>
  <c r="K2331" i="5"/>
  <c r="L2331" i="5"/>
  <c r="A2332" i="5"/>
  <c r="B2332" i="5"/>
  <c r="C2332" i="5"/>
  <c r="D2332" i="5"/>
  <c r="E2332" i="5"/>
  <c r="F2332" i="5"/>
  <c r="G2332" i="5"/>
  <c r="H2332" i="5"/>
  <c r="I2332" i="5"/>
  <c r="J2332" i="5"/>
  <c r="K2332" i="5"/>
  <c r="L2332" i="5"/>
  <c r="A2333" i="5"/>
  <c r="B2333" i="5"/>
  <c r="C2333" i="5"/>
  <c r="D2333" i="5"/>
  <c r="E2333" i="5"/>
  <c r="F2333" i="5"/>
  <c r="G2333" i="5"/>
  <c r="H2333" i="5"/>
  <c r="I2333" i="5"/>
  <c r="J2333" i="5"/>
  <c r="K2333" i="5"/>
  <c r="L2333" i="5"/>
  <c r="A2334" i="5"/>
  <c r="B2334" i="5"/>
  <c r="C2334" i="5"/>
  <c r="D2334" i="5"/>
  <c r="E2334" i="5"/>
  <c r="F2334" i="5"/>
  <c r="G2334" i="5"/>
  <c r="H2334" i="5"/>
  <c r="I2334" i="5"/>
  <c r="J2334" i="5"/>
  <c r="K2334" i="5"/>
  <c r="L2334" i="5"/>
  <c r="A2335" i="5"/>
  <c r="B2335" i="5"/>
  <c r="C2335" i="5"/>
  <c r="D2335" i="5"/>
  <c r="E2335" i="5"/>
  <c r="F2335" i="5"/>
  <c r="G2335" i="5"/>
  <c r="H2335" i="5"/>
  <c r="I2335" i="5"/>
  <c r="J2335" i="5"/>
  <c r="K2335" i="5"/>
  <c r="L2335" i="5"/>
  <c r="A2336" i="5"/>
  <c r="B2336" i="5"/>
  <c r="C2336" i="5"/>
  <c r="D2336" i="5"/>
  <c r="E2336" i="5"/>
  <c r="F2336" i="5"/>
  <c r="G2336" i="5"/>
  <c r="H2336" i="5"/>
  <c r="I2336" i="5"/>
  <c r="J2336" i="5"/>
  <c r="K2336" i="5"/>
  <c r="L2336" i="5"/>
  <c r="A2337" i="5"/>
  <c r="B2337" i="5"/>
  <c r="C2337" i="5"/>
  <c r="D2337" i="5"/>
  <c r="E2337" i="5"/>
  <c r="F2337" i="5"/>
  <c r="G2337" i="5"/>
  <c r="H2337" i="5"/>
  <c r="I2337" i="5"/>
  <c r="J2337" i="5"/>
  <c r="K2337" i="5"/>
  <c r="L2337" i="5"/>
  <c r="A2338" i="5"/>
  <c r="B2338" i="5"/>
  <c r="C2338" i="5"/>
  <c r="D2338" i="5"/>
  <c r="E2338" i="5"/>
  <c r="F2338" i="5"/>
  <c r="G2338" i="5"/>
  <c r="H2338" i="5"/>
  <c r="I2338" i="5"/>
  <c r="J2338" i="5"/>
  <c r="K2338" i="5"/>
  <c r="L2338" i="5"/>
  <c r="A2339" i="5"/>
  <c r="B2339" i="5"/>
  <c r="C2339" i="5"/>
  <c r="D2339" i="5"/>
  <c r="E2339" i="5"/>
  <c r="F2339" i="5"/>
  <c r="G2339" i="5"/>
  <c r="H2339" i="5"/>
  <c r="I2339" i="5"/>
  <c r="J2339" i="5"/>
  <c r="K2339" i="5"/>
  <c r="L2339" i="5"/>
  <c r="A2340" i="5"/>
  <c r="B2340" i="5"/>
  <c r="C2340" i="5"/>
  <c r="D2340" i="5"/>
  <c r="E2340" i="5"/>
  <c r="F2340" i="5"/>
  <c r="G2340" i="5"/>
  <c r="H2340" i="5"/>
  <c r="I2340" i="5"/>
  <c r="J2340" i="5"/>
  <c r="K2340" i="5"/>
  <c r="L2340" i="5"/>
  <c r="A2341" i="5"/>
  <c r="B2341" i="5"/>
  <c r="C2341" i="5"/>
  <c r="D2341" i="5"/>
  <c r="E2341" i="5"/>
  <c r="F2341" i="5"/>
  <c r="G2341" i="5"/>
  <c r="H2341" i="5"/>
  <c r="I2341" i="5"/>
  <c r="J2341" i="5"/>
  <c r="K2341" i="5"/>
  <c r="L2341" i="5"/>
  <c r="A2342" i="5"/>
  <c r="B2342" i="5"/>
  <c r="C2342" i="5"/>
  <c r="D2342" i="5"/>
  <c r="E2342" i="5"/>
  <c r="F2342" i="5"/>
  <c r="G2342" i="5"/>
  <c r="H2342" i="5"/>
  <c r="I2342" i="5"/>
  <c r="J2342" i="5"/>
  <c r="K2342" i="5"/>
  <c r="L2342" i="5"/>
  <c r="A2343" i="5"/>
  <c r="B2343" i="5"/>
  <c r="C2343" i="5"/>
  <c r="D2343" i="5"/>
  <c r="E2343" i="5"/>
  <c r="F2343" i="5"/>
  <c r="G2343" i="5"/>
  <c r="H2343" i="5"/>
  <c r="I2343" i="5"/>
  <c r="J2343" i="5"/>
  <c r="K2343" i="5"/>
  <c r="L2343" i="5"/>
  <c r="A2344" i="5"/>
  <c r="B2344" i="5"/>
  <c r="C2344" i="5"/>
  <c r="D2344" i="5"/>
  <c r="E2344" i="5"/>
  <c r="F2344" i="5"/>
  <c r="G2344" i="5"/>
  <c r="H2344" i="5"/>
  <c r="I2344" i="5"/>
  <c r="J2344" i="5"/>
  <c r="K2344" i="5"/>
  <c r="L2344" i="5"/>
  <c r="A2345" i="5"/>
  <c r="B2345" i="5"/>
  <c r="C2345" i="5"/>
  <c r="D2345" i="5"/>
  <c r="E2345" i="5"/>
  <c r="F2345" i="5"/>
  <c r="G2345" i="5"/>
  <c r="H2345" i="5"/>
  <c r="I2345" i="5"/>
  <c r="J2345" i="5"/>
  <c r="K2345" i="5"/>
  <c r="L2345" i="5"/>
  <c r="A2346" i="5"/>
  <c r="B2346" i="5"/>
  <c r="C2346" i="5"/>
  <c r="D2346" i="5"/>
  <c r="E2346" i="5"/>
  <c r="F2346" i="5"/>
  <c r="G2346" i="5"/>
  <c r="H2346" i="5"/>
  <c r="I2346" i="5"/>
  <c r="J2346" i="5"/>
  <c r="K2346" i="5"/>
  <c r="L2346" i="5"/>
  <c r="A2347" i="5"/>
  <c r="B2347" i="5"/>
  <c r="C2347" i="5"/>
  <c r="D2347" i="5"/>
  <c r="E2347" i="5"/>
  <c r="F2347" i="5"/>
  <c r="G2347" i="5"/>
  <c r="H2347" i="5"/>
  <c r="I2347" i="5"/>
  <c r="J2347" i="5"/>
  <c r="K2347" i="5"/>
  <c r="L2347" i="5"/>
  <c r="A2348" i="5"/>
  <c r="B2348" i="5"/>
  <c r="C2348" i="5"/>
  <c r="D2348" i="5"/>
  <c r="E2348" i="5"/>
  <c r="F2348" i="5"/>
  <c r="G2348" i="5"/>
  <c r="H2348" i="5"/>
  <c r="I2348" i="5"/>
  <c r="J2348" i="5"/>
  <c r="K2348" i="5"/>
  <c r="L2348" i="5"/>
  <c r="A2349" i="5"/>
  <c r="B2349" i="5"/>
  <c r="C2349" i="5"/>
  <c r="D2349" i="5"/>
  <c r="E2349" i="5"/>
  <c r="F2349" i="5"/>
  <c r="G2349" i="5"/>
  <c r="H2349" i="5"/>
  <c r="I2349" i="5"/>
  <c r="J2349" i="5"/>
  <c r="K2349" i="5"/>
  <c r="L2349" i="5"/>
  <c r="A2350" i="5"/>
  <c r="B2350" i="5"/>
  <c r="C2350" i="5"/>
  <c r="D2350" i="5"/>
  <c r="E2350" i="5"/>
  <c r="F2350" i="5"/>
  <c r="G2350" i="5"/>
  <c r="H2350" i="5"/>
  <c r="I2350" i="5"/>
  <c r="J2350" i="5"/>
  <c r="K2350" i="5"/>
  <c r="L2350" i="5"/>
  <c r="A2351" i="5"/>
  <c r="B2351" i="5"/>
  <c r="C2351" i="5"/>
  <c r="D2351" i="5"/>
  <c r="E2351" i="5"/>
  <c r="F2351" i="5"/>
  <c r="G2351" i="5"/>
  <c r="H2351" i="5"/>
  <c r="I2351" i="5"/>
  <c r="J2351" i="5"/>
  <c r="K2351" i="5"/>
  <c r="L2351" i="5"/>
  <c r="A2352" i="5"/>
  <c r="B2352" i="5"/>
  <c r="C2352" i="5"/>
  <c r="D2352" i="5"/>
  <c r="E2352" i="5"/>
  <c r="F2352" i="5"/>
  <c r="G2352" i="5"/>
  <c r="H2352" i="5"/>
  <c r="I2352" i="5"/>
  <c r="J2352" i="5"/>
  <c r="K2352" i="5"/>
  <c r="L2352" i="5"/>
  <c r="A2353" i="5"/>
  <c r="B2353" i="5"/>
  <c r="C2353" i="5"/>
  <c r="D2353" i="5"/>
  <c r="E2353" i="5"/>
  <c r="F2353" i="5"/>
  <c r="G2353" i="5"/>
  <c r="H2353" i="5"/>
  <c r="I2353" i="5"/>
  <c r="J2353" i="5"/>
  <c r="K2353" i="5"/>
  <c r="L2353" i="5"/>
  <c r="A2354" i="5"/>
  <c r="B2354" i="5"/>
  <c r="C2354" i="5"/>
  <c r="D2354" i="5"/>
  <c r="E2354" i="5"/>
  <c r="F2354" i="5"/>
  <c r="G2354" i="5"/>
  <c r="H2354" i="5"/>
  <c r="I2354" i="5"/>
  <c r="J2354" i="5"/>
  <c r="K2354" i="5"/>
  <c r="L2354" i="5"/>
  <c r="A2355" i="5"/>
  <c r="B2355" i="5"/>
  <c r="C2355" i="5"/>
  <c r="D2355" i="5"/>
  <c r="E2355" i="5"/>
  <c r="F2355" i="5"/>
  <c r="G2355" i="5"/>
  <c r="H2355" i="5"/>
  <c r="I2355" i="5"/>
  <c r="J2355" i="5"/>
  <c r="K2355" i="5"/>
  <c r="L2355" i="5"/>
  <c r="A2356" i="5"/>
  <c r="B2356" i="5"/>
  <c r="C2356" i="5"/>
  <c r="D2356" i="5"/>
  <c r="E2356" i="5"/>
  <c r="F2356" i="5"/>
  <c r="G2356" i="5"/>
  <c r="H2356" i="5"/>
  <c r="I2356" i="5"/>
  <c r="J2356" i="5"/>
  <c r="K2356" i="5"/>
  <c r="L2356" i="5"/>
  <c r="A2357" i="5"/>
  <c r="B2357" i="5"/>
  <c r="C2357" i="5"/>
  <c r="D2357" i="5"/>
  <c r="E2357" i="5"/>
  <c r="F2357" i="5"/>
  <c r="G2357" i="5"/>
  <c r="H2357" i="5"/>
  <c r="I2357" i="5"/>
  <c r="J2357" i="5"/>
  <c r="K2357" i="5"/>
  <c r="L2357" i="5"/>
  <c r="A2358" i="5"/>
  <c r="B2358" i="5"/>
  <c r="C2358" i="5"/>
  <c r="D2358" i="5"/>
  <c r="E2358" i="5"/>
  <c r="F2358" i="5"/>
  <c r="G2358" i="5"/>
  <c r="H2358" i="5"/>
  <c r="I2358" i="5"/>
  <c r="J2358" i="5"/>
  <c r="K2358" i="5"/>
  <c r="L2358" i="5"/>
  <c r="A2359" i="5"/>
  <c r="B2359" i="5"/>
  <c r="C2359" i="5"/>
  <c r="D2359" i="5"/>
  <c r="E2359" i="5"/>
  <c r="F2359" i="5"/>
  <c r="G2359" i="5"/>
  <c r="H2359" i="5"/>
  <c r="I2359" i="5"/>
  <c r="J2359" i="5"/>
  <c r="K2359" i="5"/>
  <c r="L2359" i="5"/>
  <c r="A2360" i="5"/>
  <c r="B2360" i="5"/>
  <c r="C2360" i="5"/>
  <c r="D2360" i="5"/>
  <c r="E2360" i="5"/>
  <c r="F2360" i="5"/>
  <c r="G2360" i="5"/>
  <c r="H2360" i="5"/>
  <c r="I2360" i="5"/>
  <c r="J2360" i="5"/>
  <c r="K2360" i="5"/>
  <c r="L2360" i="5"/>
  <c r="A2361" i="5"/>
  <c r="B2361" i="5"/>
  <c r="C2361" i="5"/>
  <c r="D2361" i="5"/>
  <c r="E2361" i="5"/>
  <c r="F2361" i="5"/>
  <c r="G2361" i="5"/>
  <c r="H2361" i="5"/>
  <c r="I2361" i="5"/>
  <c r="J2361" i="5"/>
  <c r="K2361" i="5"/>
  <c r="L2361" i="5"/>
  <c r="A2362" i="5"/>
  <c r="B2362" i="5"/>
  <c r="C2362" i="5"/>
  <c r="D2362" i="5"/>
  <c r="E2362" i="5"/>
  <c r="F2362" i="5"/>
  <c r="G2362" i="5"/>
  <c r="H2362" i="5"/>
  <c r="I2362" i="5"/>
  <c r="J2362" i="5"/>
  <c r="K2362" i="5"/>
  <c r="L2362" i="5"/>
  <c r="A2363" i="5"/>
  <c r="B2363" i="5"/>
  <c r="C2363" i="5"/>
  <c r="D2363" i="5"/>
  <c r="E2363" i="5"/>
  <c r="F2363" i="5"/>
  <c r="G2363" i="5"/>
  <c r="H2363" i="5"/>
  <c r="I2363" i="5"/>
  <c r="J2363" i="5"/>
  <c r="K2363" i="5"/>
  <c r="L2363" i="5"/>
  <c r="A2364" i="5"/>
  <c r="B2364" i="5"/>
  <c r="C2364" i="5"/>
  <c r="D2364" i="5"/>
  <c r="E2364" i="5"/>
  <c r="F2364" i="5"/>
  <c r="G2364" i="5"/>
  <c r="H2364" i="5"/>
  <c r="I2364" i="5"/>
  <c r="J2364" i="5"/>
  <c r="K2364" i="5"/>
  <c r="L2364" i="5"/>
  <c r="A2365" i="5"/>
  <c r="B2365" i="5"/>
  <c r="C2365" i="5"/>
  <c r="D2365" i="5"/>
  <c r="E2365" i="5"/>
  <c r="F2365" i="5"/>
  <c r="G2365" i="5"/>
  <c r="H2365" i="5"/>
  <c r="I2365" i="5"/>
  <c r="J2365" i="5"/>
  <c r="K2365" i="5"/>
  <c r="L2365" i="5"/>
  <c r="A2366" i="5"/>
  <c r="B2366" i="5"/>
  <c r="C2366" i="5"/>
  <c r="D2366" i="5"/>
  <c r="E2366" i="5"/>
  <c r="F2366" i="5"/>
  <c r="G2366" i="5"/>
  <c r="H2366" i="5"/>
  <c r="I2366" i="5"/>
  <c r="J2366" i="5"/>
  <c r="K2366" i="5"/>
  <c r="L2366" i="5"/>
  <c r="A2367" i="5"/>
  <c r="B2367" i="5"/>
  <c r="C2367" i="5"/>
  <c r="D2367" i="5"/>
  <c r="E2367" i="5"/>
  <c r="F2367" i="5"/>
  <c r="G2367" i="5"/>
  <c r="H2367" i="5"/>
  <c r="I2367" i="5"/>
  <c r="J2367" i="5"/>
  <c r="K2367" i="5"/>
  <c r="L2367" i="5"/>
  <c r="A2368" i="5"/>
  <c r="B2368" i="5"/>
  <c r="C2368" i="5"/>
  <c r="D2368" i="5"/>
  <c r="E2368" i="5"/>
  <c r="F2368" i="5"/>
  <c r="G2368" i="5"/>
  <c r="H2368" i="5"/>
  <c r="I2368" i="5"/>
  <c r="J2368" i="5"/>
  <c r="K2368" i="5"/>
  <c r="L2368" i="5"/>
  <c r="A2369" i="5"/>
  <c r="B2369" i="5"/>
  <c r="C2369" i="5"/>
  <c r="D2369" i="5"/>
  <c r="E2369" i="5"/>
  <c r="F2369" i="5"/>
  <c r="G2369" i="5"/>
  <c r="H2369" i="5"/>
  <c r="I2369" i="5"/>
  <c r="J2369" i="5"/>
  <c r="K2369" i="5"/>
  <c r="L2369" i="5"/>
  <c r="A2370" i="5"/>
  <c r="B2370" i="5"/>
  <c r="C2370" i="5"/>
  <c r="D2370" i="5"/>
  <c r="E2370" i="5"/>
  <c r="F2370" i="5"/>
  <c r="G2370" i="5"/>
  <c r="H2370" i="5"/>
  <c r="I2370" i="5"/>
  <c r="J2370" i="5"/>
  <c r="K2370" i="5"/>
  <c r="L2370" i="5"/>
  <c r="A2371" i="5"/>
  <c r="B2371" i="5"/>
  <c r="C2371" i="5"/>
  <c r="D2371" i="5"/>
  <c r="E2371" i="5"/>
  <c r="F2371" i="5"/>
  <c r="G2371" i="5"/>
  <c r="H2371" i="5"/>
  <c r="I2371" i="5"/>
  <c r="J2371" i="5"/>
  <c r="K2371" i="5"/>
  <c r="L2371" i="5"/>
  <c r="A2372" i="5"/>
  <c r="B2372" i="5"/>
  <c r="C2372" i="5"/>
  <c r="D2372" i="5"/>
  <c r="E2372" i="5"/>
  <c r="F2372" i="5"/>
  <c r="G2372" i="5"/>
  <c r="H2372" i="5"/>
  <c r="I2372" i="5"/>
  <c r="J2372" i="5"/>
  <c r="K2372" i="5"/>
  <c r="L2372" i="5"/>
  <c r="A2373" i="5"/>
  <c r="B2373" i="5"/>
  <c r="C2373" i="5"/>
  <c r="D2373" i="5"/>
  <c r="E2373" i="5"/>
  <c r="F2373" i="5"/>
  <c r="G2373" i="5"/>
  <c r="H2373" i="5"/>
  <c r="I2373" i="5"/>
  <c r="J2373" i="5"/>
  <c r="K2373" i="5"/>
  <c r="L2373" i="5"/>
  <c r="A2374" i="5"/>
  <c r="B2374" i="5"/>
  <c r="C2374" i="5"/>
  <c r="D2374" i="5"/>
  <c r="E2374" i="5"/>
  <c r="F2374" i="5"/>
  <c r="G2374" i="5"/>
  <c r="H2374" i="5"/>
  <c r="I2374" i="5"/>
  <c r="J2374" i="5"/>
  <c r="K2374" i="5"/>
  <c r="L2374" i="5"/>
  <c r="A2375" i="5"/>
  <c r="B2375" i="5"/>
  <c r="C2375" i="5"/>
  <c r="D2375" i="5"/>
  <c r="E2375" i="5"/>
  <c r="F2375" i="5"/>
  <c r="G2375" i="5"/>
  <c r="H2375" i="5"/>
  <c r="I2375" i="5"/>
  <c r="J2375" i="5"/>
  <c r="K2375" i="5"/>
  <c r="L2375" i="5"/>
  <c r="A2376" i="5"/>
  <c r="B2376" i="5"/>
  <c r="C2376" i="5"/>
  <c r="D2376" i="5"/>
  <c r="E2376" i="5"/>
  <c r="F2376" i="5"/>
  <c r="G2376" i="5"/>
  <c r="H2376" i="5"/>
  <c r="I2376" i="5"/>
  <c r="J2376" i="5"/>
  <c r="K2376" i="5"/>
  <c r="L2376" i="5"/>
  <c r="A2377" i="5"/>
  <c r="B2377" i="5"/>
  <c r="C2377" i="5"/>
  <c r="D2377" i="5"/>
  <c r="E2377" i="5"/>
  <c r="F2377" i="5"/>
  <c r="G2377" i="5"/>
  <c r="H2377" i="5"/>
  <c r="I2377" i="5"/>
  <c r="J2377" i="5"/>
  <c r="K2377" i="5"/>
  <c r="L2377" i="5"/>
  <c r="A2378" i="5"/>
  <c r="B2378" i="5"/>
  <c r="C2378" i="5"/>
  <c r="D2378" i="5"/>
  <c r="E2378" i="5"/>
  <c r="F2378" i="5"/>
  <c r="G2378" i="5"/>
  <c r="H2378" i="5"/>
  <c r="I2378" i="5"/>
  <c r="J2378" i="5"/>
  <c r="K2378" i="5"/>
  <c r="L2378" i="5"/>
  <c r="A2379" i="5"/>
  <c r="B2379" i="5"/>
  <c r="C2379" i="5"/>
  <c r="D2379" i="5"/>
  <c r="E2379" i="5"/>
  <c r="F2379" i="5"/>
  <c r="G2379" i="5"/>
  <c r="H2379" i="5"/>
  <c r="I2379" i="5"/>
  <c r="J2379" i="5"/>
  <c r="K2379" i="5"/>
  <c r="L2379" i="5"/>
  <c r="A2380" i="5"/>
  <c r="B2380" i="5"/>
  <c r="C2380" i="5"/>
  <c r="D2380" i="5"/>
  <c r="E2380" i="5"/>
  <c r="F2380" i="5"/>
  <c r="G2380" i="5"/>
  <c r="H2380" i="5"/>
  <c r="I2380" i="5"/>
  <c r="J2380" i="5"/>
  <c r="K2380" i="5"/>
  <c r="L2380" i="5"/>
  <c r="A2381" i="5"/>
  <c r="B2381" i="5"/>
  <c r="C2381" i="5"/>
  <c r="D2381" i="5"/>
  <c r="E2381" i="5"/>
  <c r="F2381" i="5"/>
  <c r="G2381" i="5"/>
  <c r="H2381" i="5"/>
  <c r="I2381" i="5"/>
  <c r="J2381" i="5"/>
  <c r="K2381" i="5"/>
  <c r="L2381" i="5"/>
  <c r="A2382" i="5"/>
  <c r="B2382" i="5"/>
  <c r="C2382" i="5"/>
  <c r="D2382" i="5"/>
  <c r="E2382" i="5"/>
  <c r="F2382" i="5"/>
  <c r="G2382" i="5"/>
  <c r="H2382" i="5"/>
  <c r="I2382" i="5"/>
  <c r="J2382" i="5"/>
  <c r="K2382" i="5"/>
  <c r="L2382" i="5"/>
  <c r="A2383" i="5"/>
  <c r="B2383" i="5"/>
  <c r="C2383" i="5"/>
  <c r="D2383" i="5"/>
  <c r="E2383" i="5"/>
  <c r="F2383" i="5"/>
  <c r="G2383" i="5"/>
  <c r="H2383" i="5"/>
  <c r="I2383" i="5"/>
  <c r="J2383" i="5"/>
  <c r="K2383" i="5"/>
  <c r="L2383" i="5"/>
  <c r="A2384" i="5"/>
  <c r="B2384" i="5"/>
  <c r="C2384" i="5"/>
  <c r="D2384" i="5"/>
  <c r="E2384" i="5"/>
  <c r="F2384" i="5"/>
  <c r="G2384" i="5"/>
  <c r="H2384" i="5"/>
  <c r="I2384" i="5"/>
  <c r="J2384" i="5"/>
  <c r="K2384" i="5"/>
  <c r="L2384" i="5"/>
  <c r="A2385" i="5"/>
  <c r="B2385" i="5"/>
  <c r="C2385" i="5"/>
  <c r="D2385" i="5"/>
  <c r="E2385" i="5"/>
  <c r="F2385" i="5"/>
  <c r="G2385" i="5"/>
  <c r="H2385" i="5"/>
  <c r="I2385" i="5"/>
  <c r="J2385" i="5"/>
  <c r="K2385" i="5"/>
  <c r="L2385" i="5"/>
  <c r="A2386" i="5"/>
  <c r="B2386" i="5"/>
  <c r="C2386" i="5"/>
  <c r="D2386" i="5"/>
  <c r="E2386" i="5"/>
  <c r="F2386" i="5"/>
  <c r="G2386" i="5"/>
  <c r="H2386" i="5"/>
  <c r="I2386" i="5"/>
  <c r="J2386" i="5"/>
  <c r="K2386" i="5"/>
  <c r="L2386" i="5"/>
  <c r="A2387" i="5"/>
  <c r="B2387" i="5"/>
  <c r="C2387" i="5"/>
  <c r="D2387" i="5"/>
  <c r="E2387" i="5"/>
  <c r="F2387" i="5"/>
  <c r="G2387" i="5"/>
  <c r="H2387" i="5"/>
  <c r="I2387" i="5"/>
  <c r="J2387" i="5"/>
  <c r="K2387" i="5"/>
  <c r="L2387" i="5"/>
  <c r="A2388" i="5"/>
  <c r="B2388" i="5"/>
  <c r="C2388" i="5"/>
  <c r="D2388" i="5"/>
  <c r="E2388" i="5"/>
  <c r="F2388" i="5"/>
  <c r="G2388" i="5"/>
  <c r="H2388" i="5"/>
  <c r="I2388" i="5"/>
  <c r="J2388" i="5"/>
  <c r="K2388" i="5"/>
  <c r="L2388" i="5"/>
  <c r="A2389" i="5"/>
  <c r="B2389" i="5"/>
  <c r="C2389" i="5"/>
  <c r="D2389" i="5"/>
  <c r="E2389" i="5"/>
  <c r="F2389" i="5"/>
  <c r="G2389" i="5"/>
  <c r="H2389" i="5"/>
  <c r="I2389" i="5"/>
  <c r="J2389" i="5"/>
  <c r="K2389" i="5"/>
  <c r="L2389" i="5"/>
  <c r="A2390" i="5"/>
  <c r="B2390" i="5"/>
  <c r="C2390" i="5"/>
  <c r="D2390" i="5"/>
  <c r="E2390" i="5"/>
  <c r="F2390" i="5"/>
  <c r="G2390" i="5"/>
  <c r="H2390" i="5"/>
  <c r="I2390" i="5"/>
  <c r="J2390" i="5"/>
  <c r="K2390" i="5"/>
  <c r="L2390" i="5"/>
  <c r="A2391" i="5"/>
  <c r="B2391" i="5"/>
  <c r="C2391" i="5"/>
  <c r="D2391" i="5"/>
  <c r="E2391" i="5"/>
  <c r="F2391" i="5"/>
  <c r="G2391" i="5"/>
  <c r="H2391" i="5"/>
  <c r="I2391" i="5"/>
  <c r="J2391" i="5"/>
  <c r="K2391" i="5"/>
  <c r="L2391" i="5"/>
  <c r="A2392" i="5"/>
  <c r="B2392" i="5"/>
  <c r="C2392" i="5"/>
  <c r="D2392" i="5"/>
  <c r="E2392" i="5"/>
  <c r="F2392" i="5"/>
  <c r="G2392" i="5"/>
  <c r="H2392" i="5"/>
  <c r="I2392" i="5"/>
  <c r="J2392" i="5"/>
  <c r="K2392" i="5"/>
  <c r="L2392" i="5"/>
  <c r="A2393" i="5"/>
  <c r="B2393" i="5"/>
  <c r="C2393" i="5"/>
  <c r="D2393" i="5"/>
  <c r="E2393" i="5"/>
  <c r="F2393" i="5"/>
  <c r="G2393" i="5"/>
  <c r="H2393" i="5"/>
  <c r="I2393" i="5"/>
  <c r="J2393" i="5"/>
  <c r="K2393" i="5"/>
  <c r="L2393" i="5"/>
  <c r="A2394" i="5"/>
  <c r="B2394" i="5"/>
  <c r="C2394" i="5"/>
  <c r="D2394" i="5"/>
  <c r="E2394" i="5"/>
  <c r="F2394" i="5"/>
  <c r="G2394" i="5"/>
  <c r="H2394" i="5"/>
  <c r="I2394" i="5"/>
  <c r="J2394" i="5"/>
  <c r="K2394" i="5"/>
  <c r="L2394" i="5"/>
  <c r="A2395" i="5"/>
  <c r="B2395" i="5"/>
  <c r="C2395" i="5"/>
  <c r="D2395" i="5"/>
  <c r="E2395" i="5"/>
  <c r="F2395" i="5"/>
  <c r="G2395" i="5"/>
  <c r="H2395" i="5"/>
  <c r="I2395" i="5"/>
  <c r="J2395" i="5"/>
  <c r="K2395" i="5"/>
  <c r="L2395" i="5"/>
  <c r="A2396" i="5"/>
  <c r="B2396" i="5"/>
  <c r="C2396" i="5"/>
  <c r="D2396" i="5"/>
  <c r="E2396" i="5"/>
  <c r="F2396" i="5"/>
  <c r="G2396" i="5"/>
  <c r="H2396" i="5"/>
  <c r="I2396" i="5"/>
  <c r="J2396" i="5"/>
  <c r="K2396" i="5"/>
  <c r="L2396" i="5"/>
  <c r="A2397" i="5"/>
  <c r="B2397" i="5"/>
  <c r="C2397" i="5"/>
  <c r="D2397" i="5"/>
  <c r="E2397" i="5"/>
  <c r="F2397" i="5"/>
  <c r="G2397" i="5"/>
  <c r="H2397" i="5"/>
  <c r="I2397" i="5"/>
  <c r="J2397" i="5"/>
  <c r="K2397" i="5"/>
  <c r="L2397" i="5"/>
  <c r="A2398" i="5"/>
  <c r="B2398" i="5"/>
  <c r="C2398" i="5"/>
  <c r="D2398" i="5"/>
  <c r="E2398" i="5"/>
  <c r="F2398" i="5"/>
  <c r="G2398" i="5"/>
  <c r="H2398" i="5"/>
  <c r="I2398" i="5"/>
  <c r="J2398" i="5"/>
  <c r="K2398" i="5"/>
  <c r="L2398" i="5"/>
  <c r="A2399" i="5"/>
  <c r="B2399" i="5"/>
  <c r="C2399" i="5"/>
  <c r="D2399" i="5"/>
  <c r="E2399" i="5"/>
  <c r="F2399" i="5"/>
  <c r="G2399" i="5"/>
  <c r="H2399" i="5"/>
  <c r="I2399" i="5"/>
  <c r="J2399" i="5"/>
  <c r="K2399" i="5"/>
  <c r="L2399" i="5"/>
  <c r="A2400" i="5"/>
  <c r="B2400" i="5"/>
  <c r="C2400" i="5"/>
  <c r="D2400" i="5"/>
  <c r="E2400" i="5"/>
  <c r="F2400" i="5"/>
  <c r="G2400" i="5"/>
  <c r="H2400" i="5"/>
  <c r="I2400" i="5"/>
  <c r="J2400" i="5"/>
  <c r="K2400" i="5"/>
  <c r="L2400" i="5"/>
  <c r="A2401" i="5"/>
  <c r="B2401" i="5"/>
  <c r="C2401" i="5"/>
  <c r="D2401" i="5"/>
  <c r="E2401" i="5"/>
  <c r="F2401" i="5"/>
  <c r="G2401" i="5"/>
  <c r="H2401" i="5"/>
  <c r="I2401" i="5"/>
  <c r="J2401" i="5"/>
  <c r="K2401" i="5"/>
  <c r="L2401" i="5"/>
  <c r="A2402" i="5"/>
  <c r="B2402" i="5"/>
  <c r="C2402" i="5"/>
  <c r="D2402" i="5"/>
  <c r="E2402" i="5"/>
  <c r="F2402" i="5"/>
  <c r="G2402" i="5"/>
  <c r="H2402" i="5"/>
  <c r="I2402" i="5"/>
  <c r="J2402" i="5"/>
  <c r="K2402" i="5"/>
  <c r="L2402" i="5"/>
  <c r="A2403" i="5"/>
  <c r="B2403" i="5"/>
  <c r="C2403" i="5"/>
  <c r="D2403" i="5"/>
  <c r="E2403" i="5"/>
  <c r="F2403" i="5"/>
  <c r="G2403" i="5"/>
  <c r="H2403" i="5"/>
  <c r="I2403" i="5"/>
  <c r="J2403" i="5"/>
  <c r="K2403" i="5"/>
  <c r="L2403" i="5"/>
  <c r="A2404" i="5"/>
  <c r="B2404" i="5"/>
  <c r="C2404" i="5"/>
  <c r="D2404" i="5"/>
  <c r="E2404" i="5"/>
  <c r="F2404" i="5"/>
  <c r="G2404" i="5"/>
  <c r="H2404" i="5"/>
  <c r="I2404" i="5"/>
  <c r="J2404" i="5"/>
  <c r="K2404" i="5"/>
  <c r="L2404" i="5"/>
  <c r="A2405" i="5"/>
  <c r="B2405" i="5"/>
  <c r="C2405" i="5"/>
  <c r="D2405" i="5"/>
  <c r="E2405" i="5"/>
  <c r="F2405" i="5"/>
  <c r="G2405" i="5"/>
  <c r="H2405" i="5"/>
  <c r="I2405" i="5"/>
  <c r="J2405" i="5"/>
  <c r="K2405" i="5"/>
  <c r="L2405" i="5"/>
  <c r="A2406" i="5"/>
  <c r="B2406" i="5"/>
  <c r="C2406" i="5"/>
  <c r="D2406" i="5"/>
  <c r="E2406" i="5"/>
  <c r="F2406" i="5"/>
  <c r="G2406" i="5"/>
  <c r="H2406" i="5"/>
  <c r="I2406" i="5"/>
  <c r="J2406" i="5"/>
  <c r="K2406" i="5"/>
  <c r="L2406" i="5"/>
  <c r="A2407" i="5"/>
  <c r="B2407" i="5"/>
  <c r="C2407" i="5"/>
  <c r="D2407" i="5"/>
  <c r="E2407" i="5"/>
  <c r="F2407" i="5"/>
  <c r="G2407" i="5"/>
  <c r="H2407" i="5"/>
  <c r="I2407" i="5"/>
  <c r="J2407" i="5"/>
  <c r="K2407" i="5"/>
  <c r="L2407" i="5"/>
  <c r="A2408" i="5"/>
  <c r="B2408" i="5"/>
  <c r="C2408" i="5"/>
  <c r="D2408" i="5"/>
  <c r="E2408" i="5"/>
  <c r="F2408" i="5"/>
  <c r="G2408" i="5"/>
  <c r="H2408" i="5"/>
  <c r="I2408" i="5"/>
  <c r="J2408" i="5"/>
  <c r="K2408" i="5"/>
  <c r="L2408" i="5"/>
  <c r="A2409" i="5"/>
  <c r="B2409" i="5"/>
  <c r="C2409" i="5"/>
  <c r="D2409" i="5"/>
  <c r="E2409" i="5"/>
  <c r="F2409" i="5"/>
  <c r="G2409" i="5"/>
  <c r="H2409" i="5"/>
  <c r="I2409" i="5"/>
  <c r="J2409" i="5"/>
  <c r="K2409" i="5"/>
  <c r="L2409" i="5"/>
  <c r="A2410" i="5"/>
  <c r="B2410" i="5"/>
  <c r="C2410" i="5"/>
  <c r="D2410" i="5"/>
  <c r="E2410" i="5"/>
  <c r="F2410" i="5"/>
  <c r="G2410" i="5"/>
  <c r="H2410" i="5"/>
  <c r="I2410" i="5"/>
  <c r="J2410" i="5"/>
  <c r="K2410" i="5"/>
  <c r="L2410" i="5"/>
  <c r="A2411" i="5"/>
  <c r="B2411" i="5"/>
  <c r="C2411" i="5"/>
  <c r="D2411" i="5"/>
  <c r="E2411" i="5"/>
  <c r="F2411" i="5"/>
  <c r="G2411" i="5"/>
  <c r="H2411" i="5"/>
  <c r="I2411" i="5"/>
  <c r="J2411" i="5"/>
  <c r="K2411" i="5"/>
  <c r="L2411" i="5"/>
  <c r="A2412" i="5"/>
  <c r="B2412" i="5"/>
  <c r="C2412" i="5"/>
  <c r="D2412" i="5"/>
  <c r="E2412" i="5"/>
  <c r="F2412" i="5"/>
  <c r="G2412" i="5"/>
  <c r="H2412" i="5"/>
  <c r="I2412" i="5"/>
  <c r="J2412" i="5"/>
  <c r="K2412" i="5"/>
  <c r="L2412" i="5"/>
  <c r="A2413" i="5"/>
  <c r="B2413" i="5"/>
  <c r="C2413" i="5"/>
  <c r="D2413" i="5"/>
  <c r="E2413" i="5"/>
  <c r="F2413" i="5"/>
  <c r="G2413" i="5"/>
  <c r="H2413" i="5"/>
  <c r="I2413" i="5"/>
  <c r="J2413" i="5"/>
  <c r="K2413" i="5"/>
  <c r="L2413" i="5"/>
  <c r="A2414" i="5"/>
  <c r="B2414" i="5"/>
  <c r="C2414" i="5"/>
  <c r="D2414" i="5"/>
  <c r="E2414" i="5"/>
  <c r="F2414" i="5"/>
  <c r="G2414" i="5"/>
  <c r="H2414" i="5"/>
  <c r="I2414" i="5"/>
  <c r="J2414" i="5"/>
  <c r="K2414" i="5"/>
  <c r="L2414" i="5"/>
  <c r="A2415" i="5"/>
  <c r="B2415" i="5"/>
  <c r="C2415" i="5"/>
  <c r="D2415" i="5"/>
  <c r="E2415" i="5"/>
  <c r="F2415" i="5"/>
  <c r="G2415" i="5"/>
  <c r="H2415" i="5"/>
  <c r="I2415" i="5"/>
  <c r="J2415" i="5"/>
  <c r="K2415" i="5"/>
  <c r="L2415" i="5"/>
  <c r="A2416" i="5"/>
  <c r="B2416" i="5"/>
  <c r="C2416" i="5"/>
  <c r="D2416" i="5"/>
  <c r="E2416" i="5"/>
  <c r="F2416" i="5"/>
  <c r="G2416" i="5"/>
  <c r="H2416" i="5"/>
  <c r="I2416" i="5"/>
  <c r="J2416" i="5"/>
  <c r="K2416" i="5"/>
  <c r="L2416" i="5"/>
  <c r="A2417" i="5"/>
  <c r="B2417" i="5"/>
  <c r="C2417" i="5"/>
  <c r="D2417" i="5"/>
  <c r="E2417" i="5"/>
  <c r="F2417" i="5"/>
  <c r="G2417" i="5"/>
  <c r="H2417" i="5"/>
  <c r="I2417" i="5"/>
  <c r="J2417" i="5"/>
  <c r="K2417" i="5"/>
  <c r="L2417" i="5"/>
  <c r="A2418" i="5"/>
  <c r="B2418" i="5"/>
  <c r="C2418" i="5"/>
  <c r="D2418" i="5"/>
  <c r="E2418" i="5"/>
  <c r="F2418" i="5"/>
  <c r="G2418" i="5"/>
  <c r="H2418" i="5"/>
  <c r="I2418" i="5"/>
  <c r="J2418" i="5"/>
  <c r="K2418" i="5"/>
  <c r="L2418" i="5"/>
  <c r="A2419" i="5"/>
  <c r="B2419" i="5"/>
  <c r="C2419" i="5"/>
  <c r="D2419" i="5"/>
  <c r="E2419" i="5"/>
  <c r="F2419" i="5"/>
  <c r="G2419" i="5"/>
  <c r="H2419" i="5"/>
  <c r="I2419" i="5"/>
  <c r="J2419" i="5"/>
  <c r="K2419" i="5"/>
  <c r="L2419" i="5"/>
  <c r="A2420" i="5"/>
  <c r="B2420" i="5"/>
  <c r="C2420" i="5"/>
  <c r="D2420" i="5"/>
  <c r="E2420" i="5"/>
  <c r="F2420" i="5"/>
  <c r="G2420" i="5"/>
  <c r="H2420" i="5"/>
  <c r="I2420" i="5"/>
  <c r="J2420" i="5"/>
  <c r="K2420" i="5"/>
  <c r="L2420" i="5"/>
  <c r="A2421" i="5"/>
  <c r="B2421" i="5"/>
  <c r="C2421" i="5"/>
  <c r="D2421" i="5"/>
  <c r="E2421" i="5"/>
  <c r="F2421" i="5"/>
  <c r="G2421" i="5"/>
  <c r="H2421" i="5"/>
  <c r="I2421" i="5"/>
  <c r="J2421" i="5"/>
  <c r="K2421" i="5"/>
  <c r="L2421" i="5"/>
  <c r="A2422" i="5"/>
  <c r="B2422" i="5"/>
  <c r="C2422" i="5"/>
  <c r="D2422" i="5"/>
  <c r="E2422" i="5"/>
  <c r="F2422" i="5"/>
  <c r="G2422" i="5"/>
  <c r="H2422" i="5"/>
  <c r="I2422" i="5"/>
  <c r="J2422" i="5"/>
  <c r="K2422" i="5"/>
  <c r="L2422" i="5"/>
  <c r="A2423" i="5"/>
  <c r="B2423" i="5"/>
  <c r="C2423" i="5"/>
  <c r="D2423" i="5"/>
  <c r="E2423" i="5"/>
  <c r="F2423" i="5"/>
  <c r="G2423" i="5"/>
  <c r="H2423" i="5"/>
  <c r="I2423" i="5"/>
  <c r="J2423" i="5"/>
  <c r="K2423" i="5"/>
  <c r="L2423" i="5"/>
  <c r="A2424" i="5"/>
  <c r="B2424" i="5"/>
  <c r="C2424" i="5"/>
  <c r="D2424" i="5"/>
  <c r="E2424" i="5"/>
  <c r="F2424" i="5"/>
  <c r="G2424" i="5"/>
  <c r="H2424" i="5"/>
  <c r="I2424" i="5"/>
  <c r="J2424" i="5"/>
  <c r="K2424" i="5"/>
  <c r="L2424" i="5"/>
  <c r="A2425" i="5"/>
  <c r="B2425" i="5"/>
  <c r="C2425" i="5"/>
  <c r="D2425" i="5"/>
  <c r="E2425" i="5"/>
  <c r="F2425" i="5"/>
  <c r="G2425" i="5"/>
  <c r="H2425" i="5"/>
  <c r="I2425" i="5"/>
  <c r="J2425" i="5"/>
  <c r="K2425" i="5"/>
  <c r="L2425" i="5"/>
  <c r="A2426" i="5"/>
  <c r="B2426" i="5"/>
  <c r="C2426" i="5"/>
  <c r="D2426" i="5"/>
  <c r="E2426" i="5"/>
  <c r="F2426" i="5"/>
  <c r="G2426" i="5"/>
  <c r="H2426" i="5"/>
  <c r="I2426" i="5"/>
  <c r="J2426" i="5"/>
  <c r="K2426" i="5"/>
  <c r="L2426" i="5"/>
  <c r="A2427" i="5"/>
  <c r="B2427" i="5"/>
  <c r="C2427" i="5"/>
  <c r="D2427" i="5"/>
  <c r="E2427" i="5"/>
  <c r="F2427" i="5"/>
  <c r="G2427" i="5"/>
  <c r="H2427" i="5"/>
  <c r="I2427" i="5"/>
  <c r="J2427" i="5"/>
  <c r="K2427" i="5"/>
  <c r="L2427" i="5"/>
  <c r="A2428" i="5"/>
  <c r="B2428" i="5"/>
  <c r="C2428" i="5"/>
  <c r="D2428" i="5"/>
  <c r="E2428" i="5"/>
  <c r="F2428" i="5"/>
  <c r="G2428" i="5"/>
  <c r="H2428" i="5"/>
  <c r="I2428" i="5"/>
  <c r="J2428" i="5"/>
  <c r="K2428" i="5"/>
  <c r="L2428" i="5"/>
  <c r="A2429" i="5"/>
  <c r="B2429" i="5"/>
  <c r="C2429" i="5"/>
  <c r="D2429" i="5"/>
  <c r="E2429" i="5"/>
  <c r="F2429" i="5"/>
  <c r="G2429" i="5"/>
  <c r="H2429" i="5"/>
  <c r="I2429" i="5"/>
  <c r="J2429" i="5"/>
  <c r="K2429" i="5"/>
  <c r="L2429" i="5"/>
  <c r="A2430" i="5"/>
  <c r="B2430" i="5"/>
  <c r="C2430" i="5"/>
  <c r="D2430" i="5"/>
  <c r="E2430" i="5"/>
  <c r="F2430" i="5"/>
  <c r="G2430" i="5"/>
  <c r="H2430" i="5"/>
  <c r="I2430" i="5"/>
  <c r="J2430" i="5"/>
  <c r="K2430" i="5"/>
  <c r="L2430" i="5"/>
  <c r="A2431" i="5"/>
  <c r="B2431" i="5"/>
  <c r="C2431" i="5"/>
  <c r="D2431" i="5"/>
  <c r="E2431" i="5"/>
  <c r="F2431" i="5"/>
  <c r="G2431" i="5"/>
  <c r="H2431" i="5"/>
  <c r="I2431" i="5"/>
  <c r="J2431" i="5"/>
  <c r="K2431" i="5"/>
  <c r="L2431" i="5"/>
  <c r="A2432" i="5"/>
  <c r="B2432" i="5"/>
  <c r="C2432" i="5"/>
  <c r="D2432" i="5"/>
  <c r="E2432" i="5"/>
  <c r="F2432" i="5"/>
  <c r="G2432" i="5"/>
  <c r="H2432" i="5"/>
  <c r="I2432" i="5"/>
  <c r="J2432" i="5"/>
  <c r="K2432" i="5"/>
  <c r="L2432" i="5"/>
  <c r="A2433" i="5"/>
  <c r="B2433" i="5"/>
  <c r="C2433" i="5"/>
  <c r="D2433" i="5"/>
  <c r="E2433" i="5"/>
  <c r="F2433" i="5"/>
  <c r="G2433" i="5"/>
  <c r="H2433" i="5"/>
  <c r="I2433" i="5"/>
  <c r="J2433" i="5"/>
  <c r="K2433" i="5"/>
  <c r="L2433" i="5"/>
  <c r="A2434" i="5"/>
  <c r="B2434" i="5"/>
  <c r="C2434" i="5"/>
  <c r="D2434" i="5"/>
  <c r="E2434" i="5"/>
  <c r="F2434" i="5"/>
  <c r="G2434" i="5"/>
  <c r="H2434" i="5"/>
  <c r="I2434" i="5"/>
  <c r="J2434" i="5"/>
  <c r="K2434" i="5"/>
  <c r="L2434" i="5"/>
  <c r="A2435" i="5"/>
  <c r="B2435" i="5"/>
  <c r="C2435" i="5"/>
  <c r="D2435" i="5"/>
  <c r="E2435" i="5"/>
  <c r="F2435" i="5"/>
  <c r="G2435" i="5"/>
  <c r="H2435" i="5"/>
  <c r="I2435" i="5"/>
  <c r="J2435" i="5"/>
  <c r="K2435" i="5"/>
  <c r="L2435" i="5"/>
  <c r="A2436" i="5"/>
  <c r="B2436" i="5"/>
  <c r="C2436" i="5"/>
  <c r="D2436" i="5"/>
  <c r="E2436" i="5"/>
  <c r="F2436" i="5"/>
  <c r="G2436" i="5"/>
  <c r="H2436" i="5"/>
  <c r="I2436" i="5"/>
  <c r="J2436" i="5"/>
  <c r="K2436" i="5"/>
  <c r="L2436" i="5"/>
  <c r="A2437" i="5"/>
  <c r="B2437" i="5"/>
  <c r="C2437" i="5"/>
  <c r="D2437" i="5"/>
  <c r="E2437" i="5"/>
  <c r="F2437" i="5"/>
  <c r="G2437" i="5"/>
  <c r="H2437" i="5"/>
  <c r="I2437" i="5"/>
  <c r="J2437" i="5"/>
  <c r="K2437" i="5"/>
  <c r="L2437" i="5"/>
  <c r="A2438" i="5"/>
  <c r="B2438" i="5"/>
  <c r="C2438" i="5"/>
  <c r="D2438" i="5"/>
  <c r="E2438" i="5"/>
  <c r="F2438" i="5"/>
  <c r="G2438" i="5"/>
  <c r="H2438" i="5"/>
  <c r="I2438" i="5"/>
  <c r="J2438" i="5"/>
  <c r="K2438" i="5"/>
  <c r="L2438" i="5"/>
  <c r="A2439" i="5"/>
  <c r="B2439" i="5"/>
  <c r="C2439" i="5"/>
  <c r="D2439" i="5"/>
  <c r="E2439" i="5"/>
  <c r="F2439" i="5"/>
  <c r="G2439" i="5"/>
  <c r="H2439" i="5"/>
  <c r="I2439" i="5"/>
  <c r="J2439" i="5"/>
  <c r="K2439" i="5"/>
  <c r="L2439" i="5"/>
  <c r="A2440" i="5"/>
  <c r="B2440" i="5"/>
  <c r="C2440" i="5"/>
  <c r="D2440" i="5"/>
  <c r="E2440" i="5"/>
  <c r="F2440" i="5"/>
  <c r="G2440" i="5"/>
  <c r="H2440" i="5"/>
  <c r="I2440" i="5"/>
  <c r="J2440" i="5"/>
  <c r="K2440" i="5"/>
  <c r="L2440" i="5"/>
  <c r="A2441" i="5"/>
  <c r="B2441" i="5"/>
  <c r="C2441" i="5"/>
  <c r="D2441" i="5"/>
  <c r="E2441" i="5"/>
  <c r="F2441" i="5"/>
  <c r="G2441" i="5"/>
  <c r="H2441" i="5"/>
  <c r="I2441" i="5"/>
  <c r="J2441" i="5"/>
  <c r="K2441" i="5"/>
  <c r="L2441" i="5"/>
  <c r="A2442" i="5"/>
  <c r="B2442" i="5"/>
  <c r="C2442" i="5"/>
  <c r="D2442" i="5"/>
  <c r="E2442" i="5"/>
  <c r="F2442" i="5"/>
  <c r="G2442" i="5"/>
  <c r="H2442" i="5"/>
  <c r="I2442" i="5"/>
  <c r="J2442" i="5"/>
  <c r="K2442" i="5"/>
  <c r="L2442" i="5"/>
  <c r="A2443" i="5"/>
  <c r="B2443" i="5"/>
  <c r="C2443" i="5"/>
  <c r="D2443" i="5"/>
  <c r="E2443" i="5"/>
  <c r="F2443" i="5"/>
  <c r="G2443" i="5"/>
  <c r="H2443" i="5"/>
  <c r="I2443" i="5"/>
  <c r="J2443" i="5"/>
  <c r="K2443" i="5"/>
  <c r="L2443" i="5"/>
  <c r="A2444" i="5"/>
  <c r="B2444" i="5"/>
  <c r="C2444" i="5"/>
  <c r="D2444" i="5"/>
  <c r="E2444" i="5"/>
  <c r="F2444" i="5"/>
  <c r="G2444" i="5"/>
  <c r="H2444" i="5"/>
  <c r="I2444" i="5"/>
  <c r="J2444" i="5"/>
  <c r="K2444" i="5"/>
  <c r="L2444" i="5"/>
  <c r="A2445" i="5"/>
  <c r="B2445" i="5"/>
  <c r="C2445" i="5"/>
  <c r="D2445" i="5"/>
  <c r="E2445" i="5"/>
  <c r="F2445" i="5"/>
  <c r="G2445" i="5"/>
  <c r="H2445" i="5"/>
  <c r="I2445" i="5"/>
  <c r="J2445" i="5"/>
  <c r="K2445" i="5"/>
  <c r="L2445" i="5"/>
  <c r="A2446" i="5"/>
  <c r="B2446" i="5"/>
  <c r="C2446" i="5"/>
  <c r="D2446" i="5"/>
  <c r="E2446" i="5"/>
  <c r="F2446" i="5"/>
  <c r="G2446" i="5"/>
  <c r="H2446" i="5"/>
  <c r="I2446" i="5"/>
  <c r="J2446" i="5"/>
  <c r="K2446" i="5"/>
  <c r="L2446" i="5"/>
  <c r="A2447" i="5"/>
  <c r="B2447" i="5"/>
  <c r="C2447" i="5"/>
  <c r="D2447" i="5"/>
  <c r="E2447" i="5"/>
  <c r="F2447" i="5"/>
  <c r="G2447" i="5"/>
  <c r="H2447" i="5"/>
  <c r="I2447" i="5"/>
  <c r="J2447" i="5"/>
  <c r="K2447" i="5"/>
  <c r="L2447" i="5"/>
  <c r="A2448" i="5"/>
  <c r="B2448" i="5"/>
  <c r="C2448" i="5"/>
  <c r="D2448" i="5"/>
  <c r="E2448" i="5"/>
  <c r="F2448" i="5"/>
  <c r="G2448" i="5"/>
  <c r="H2448" i="5"/>
  <c r="I2448" i="5"/>
  <c r="J2448" i="5"/>
  <c r="K2448" i="5"/>
  <c r="L2448" i="5"/>
  <c r="A2449" i="5"/>
  <c r="B2449" i="5"/>
  <c r="C2449" i="5"/>
  <c r="D2449" i="5"/>
  <c r="E2449" i="5"/>
  <c r="F2449" i="5"/>
  <c r="G2449" i="5"/>
  <c r="H2449" i="5"/>
  <c r="I2449" i="5"/>
  <c r="J2449" i="5"/>
  <c r="K2449" i="5"/>
  <c r="L2449" i="5"/>
  <c r="A2450" i="5"/>
  <c r="B2450" i="5"/>
  <c r="C2450" i="5"/>
  <c r="D2450" i="5"/>
  <c r="E2450" i="5"/>
  <c r="F2450" i="5"/>
  <c r="G2450" i="5"/>
  <c r="H2450" i="5"/>
  <c r="I2450" i="5"/>
  <c r="J2450" i="5"/>
  <c r="K2450" i="5"/>
  <c r="L2450" i="5"/>
  <c r="A2451" i="5"/>
  <c r="B2451" i="5"/>
  <c r="C2451" i="5"/>
  <c r="D2451" i="5"/>
  <c r="E2451" i="5"/>
  <c r="F2451" i="5"/>
  <c r="G2451" i="5"/>
  <c r="H2451" i="5"/>
  <c r="I2451" i="5"/>
  <c r="J2451" i="5"/>
  <c r="K2451" i="5"/>
  <c r="L2451" i="5"/>
  <c r="A2452" i="5"/>
  <c r="B2452" i="5"/>
  <c r="C2452" i="5"/>
  <c r="D2452" i="5"/>
  <c r="E2452" i="5"/>
  <c r="F2452" i="5"/>
  <c r="G2452" i="5"/>
  <c r="H2452" i="5"/>
  <c r="I2452" i="5"/>
  <c r="J2452" i="5"/>
  <c r="K2452" i="5"/>
  <c r="L2452" i="5"/>
  <c r="A2453" i="5"/>
  <c r="B2453" i="5"/>
  <c r="C2453" i="5"/>
  <c r="D2453" i="5"/>
  <c r="E2453" i="5"/>
  <c r="F2453" i="5"/>
  <c r="G2453" i="5"/>
  <c r="H2453" i="5"/>
  <c r="I2453" i="5"/>
  <c r="J2453" i="5"/>
  <c r="K2453" i="5"/>
  <c r="L2453" i="5"/>
  <c r="A2454" i="5"/>
  <c r="B2454" i="5"/>
  <c r="C2454" i="5"/>
  <c r="D2454" i="5"/>
  <c r="E2454" i="5"/>
  <c r="F2454" i="5"/>
  <c r="G2454" i="5"/>
  <c r="H2454" i="5"/>
  <c r="I2454" i="5"/>
  <c r="J2454" i="5"/>
  <c r="K2454" i="5"/>
  <c r="L2454" i="5"/>
  <c r="A2455" i="5"/>
  <c r="B2455" i="5"/>
  <c r="C2455" i="5"/>
  <c r="D2455" i="5"/>
  <c r="E2455" i="5"/>
  <c r="F2455" i="5"/>
  <c r="G2455" i="5"/>
  <c r="H2455" i="5"/>
  <c r="I2455" i="5"/>
  <c r="J2455" i="5"/>
  <c r="K2455" i="5"/>
  <c r="L2455" i="5"/>
  <c r="A2456" i="5"/>
  <c r="B2456" i="5"/>
  <c r="C2456" i="5"/>
  <c r="D2456" i="5"/>
  <c r="E2456" i="5"/>
  <c r="F2456" i="5"/>
  <c r="G2456" i="5"/>
  <c r="H2456" i="5"/>
  <c r="I2456" i="5"/>
  <c r="J2456" i="5"/>
  <c r="K2456" i="5"/>
  <c r="L2456" i="5"/>
  <c r="A2457" i="5"/>
  <c r="B2457" i="5"/>
  <c r="C2457" i="5"/>
  <c r="D2457" i="5"/>
  <c r="E2457" i="5"/>
  <c r="F2457" i="5"/>
  <c r="G2457" i="5"/>
  <c r="H2457" i="5"/>
  <c r="I2457" i="5"/>
  <c r="J2457" i="5"/>
  <c r="K2457" i="5"/>
  <c r="L2457" i="5"/>
  <c r="A2458" i="5"/>
  <c r="B2458" i="5"/>
  <c r="C2458" i="5"/>
  <c r="D2458" i="5"/>
  <c r="E2458" i="5"/>
  <c r="F2458" i="5"/>
  <c r="G2458" i="5"/>
  <c r="H2458" i="5"/>
  <c r="I2458" i="5"/>
  <c r="J2458" i="5"/>
  <c r="K2458" i="5"/>
  <c r="L2458" i="5"/>
  <c r="A2459" i="5"/>
  <c r="B2459" i="5"/>
  <c r="C2459" i="5"/>
  <c r="D2459" i="5"/>
  <c r="E2459" i="5"/>
  <c r="F2459" i="5"/>
  <c r="G2459" i="5"/>
  <c r="H2459" i="5"/>
  <c r="I2459" i="5"/>
  <c r="J2459" i="5"/>
  <c r="K2459" i="5"/>
  <c r="L2459" i="5"/>
  <c r="A2460" i="5"/>
  <c r="B2460" i="5"/>
  <c r="C2460" i="5"/>
  <c r="D2460" i="5"/>
  <c r="E2460" i="5"/>
  <c r="F2460" i="5"/>
  <c r="G2460" i="5"/>
  <c r="H2460" i="5"/>
  <c r="I2460" i="5"/>
  <c r="J2460" i="5"/>
  <c r="K2460" i="5"/>
  <c r="L2460" i="5"/>
  <c r="A2461" i="5"/>
  <c r="B2461" i="5"/>
  <c r="C2461" i="5"/>
  <c r="D2461" i="5"/>
  <c r="E2461" i="5"/>
  <c r="F2461" i="5"/>
  <c r="G2461" i="5"/>
  <c r="H2461" i="5"/>
  <c r="I2461" i="5"/>
  <c r="J2461" i="5"/>
  <c r="K2461" i="5"/>
  <c r="L2461" i="5"/>
  <c r="A2462" i="5"/>
  <c r="B2462" i="5"/>
  <c r="C2462" i="5"/>
  <c r="D2462" i="5"/>
  <c r="E2462" i="5"/>
  <c r="F2462" i="5"/>
  <c r="G2462" i="5"/>
  <c r="H2462" i="5"/>
  <c r="I2462" i="5"/>
  <c r="J2462" i="5"/>
  <c r="K2462" i="5"/>
  <c r="L2462" i="5"/>
  <c r="A2463" i="5"/>
  <c r="B2463" i="5"/>
  <c r="C2463" i="5"/>
  <c r="D2463" i="5"/>
  <c r="E2463" i="5"/>
  <c r="F2463" i="5"/>
  <c r="G2463" i="5"/>
  <c r="H2463" i="5"/>
  <c r="I2463" i="5"/>
  <c r="J2463" i="5"/>
  <c r="K2463" i="5"/>
  <c r="L2463" i="5"/>
  <c r="A2464" i="5"/>
  <c r="B2464" i="5"/>
  <c r="C2464" i="5"/>
  <c r="D2464" i="5"/>
  <c r="E2464" i="5"/>
  <c r="F2464" i="5"/>
  <c r="G2464" i="5"/>
  <c r="H2464" i="5"/>
  <c r="I2464" i="5"/>
  <c r="J2464" i="5"/>
  <c r="K2464" i="5"/>
  <c r="L2464" i="5"/>
  <c r="A2465" i="5"/>
  <c r="B2465" i="5"/>
  <c r="C2465" i="5"/>
  <c r="D2465" i="5"/>
  <c r="E2465" i="5"/>
  <c r="F2465" i="5"/>
  <c r="G2465" i="5"/>
  <c r="H2465" i="5"/>
  <c r="I2465" i="5"/>
  <c r="J2465" i="5"/>
  <c r="K2465" i="5"/>
  <c r="L2465" i="5"/>
  <c r="A2466" i="5"/>
  <c r="B2466" i="5"/>
  <c r="C2466" i="5"/>
  <c r="D2466" i="5"/>
  <c r="E2466" i="5"/>
  <c r="F2466" i="5"/>
  <c r="G2466" i="5"/>
  <c r="H2466" i="5"/>
  <c r="I2466" i="5"/>
  <c r="J2466" i="5"/>
  <c r="K2466" i="5"/>
  <c r="L2466" i="5"/>
  <c r="A2467" i="5"/>
  <c r="B2467" i="5"/>
  <c r="C2467" i="5"/>
  <c r="D2467" i="5"/>
  <c r="E2467" i="5"/>
  <c r="F2467" i="5"/>
  <c r="G2467" i="5"/>
  <c r="H2467" i="5"/>
  <c r="I2467" i="5"/>
  <c r="J2467" i="5"/>
  <c r="K2467" i="5"/>
  <c r="L2467" i="5"/>
  <c r="A2468" i="5"/>
  <c r="B2468" i="5"/>
  <c r="C2468" i="5"/>
  <c r="D2468" i="5"/>
  <c r="E2468" i="5"/>
  <c r="F2468" i="5"/>
  <c r="G2468" i="5"/>
  <c r="H2468" i="5"/>
  <c r="I2468" i="5"/>
  <c r="J2468" i="5"/>
  <c r="K2468" i="5"/>
  <c r="L2468" i="5"/>
  <c r="A2469" i="5"/>
  <c r="B2469" i="5"/>
  <c r="C2469" i="5"/>
  <c r="D2469" i="5"/>
  <c r="E2469" i="5"/>
  <c r="F2469" i="5"/>
  <c r="G2469" i="5"/>
  <c r="H2469" i="5"/>
  <c r="I2469" i="5"/>
  <c r="J2469" i="5"/>
  <c r="K2469" i="5"/>
  <c r="L2469" i="5"/>
  <c r="A2470" i="5"/>
  <c r="B2470" i="5"/>
  <c r="C2470" i="5"/>
  <c r="D2470" i="5"/>
  <c r="E2470" i="5"/>
  <c r="F2470" i="5"/>
  <c r="G2470" i="5"/>
  <c r="H2470" i="5"/>
  <c r="I2470" i="5"/>
  <c r="J2470" i="5"/>
  <c r="K2470" i="5"/>
  <c r="L2470" i="5"/>
  <c r="A2471" i="5"/>
  <c r="B2471" i="5"/>
  <c r="C2471" i="5"/>
  <c r="D2471" i="5"/>
  <c r="E2471" i="5"/>
  <c r="F2471" i="5"/>
  <c r="G2471" i="5"/>
  <c r="H2471" i="5"/>
  <c r="I2471" i="5"/>
  <c r="J2471" i="5"/>
  <c r="K2471" i="5"/>
  <c r="L2471" i="5"/>
  <c r="A2472" i="5"/>
  <c r="B2472" i="5"/>
  <c r="C2472" i="5"/>
  <c r="D2472" i="5"/>
  <c r="E2472" i="5"/>
  <c r="F2472" i="5"/>
  <c r="G2472" i="5"/>
  <c r="H2472" i="5"/>
  <c r="I2472" i="5"/>
  <c r="J2472" i="5"/>
  <c r="K2472" i="5"/>
  <c r="L2472" i="5"/>
  <c r="A2473" i="5"/>
  <c r="B2473" i="5"/>
  <c r="C2473" i="5"/>
  <c r="D2473" i="5"/>
  <c r="E2473" i="5"/>
  <c r="F2473" i="5"/>
  <c r="G2473" i="5"/>
  <c r="H2473" i="5"/>
  <c r="I2473" i="5"/>
  <c r="J2473" i="5"/>
  <c r="K2473" i="5"/>
  <c r="L2473" i="5"/>
  <c r="A2474" i="5"/>
  <c r="B2474" i="5"/>
  <c r="C2474" i="5"/>
  <c r="D2474" i="5"/>
  <c r="E2474" i="5"/>
  <c r="F2474" i="5"/>
  <c r="G2474" i="5"/>
  <c r="H2474" i="5"/>
  <c r="I2474" i="5"/>
  <c r="J2474" i="5"/>
  <c r="K2474" i="5"/>
  <c r="L2474" i="5"/>
  <c r="A2475" i="5"/>
  <c r="B2475" i="5"/>
  <c r="C2475" i="5"/>
  <c r="D2475" i="5"/>
  <c r="E2475" i="5"/>
  <c r="F2475" i="5"/>
  <c r="G2475" i="5"/>
  <c r="H2475" i="5"/>
  <c r="I2475" i="5"/>
  <c r="J2475" i="5"/>
  <c r="K2475" i="5"/>
  <c r="L2475" i="5"/>
  <c r="A2476" i="5"/>
  <c r="B2476" i="5"/>
  <c r="C2476" i="5"/>
  <c r="D2476" i="5"/>
  <c r="E2476" i="5"/>
  <c r="F2476" i="5"/>
  <c r="G2476" i="5"/>
  <c r="H2476" i="5"/>
  <c r="I2476" i="5"/>
  <c r="J2476" i="5"/>
  <c r="K2476" i="5"/>
  <c r="L2476" i="5"/>
  <c r="A2477" i="5"/>
  <c r="B2477" i="5"/>
  <c r="C2477" i="5"/>
  <c r="D2477" i="5"/>
  <c r="E2477" i="5"/>
  <c r="F2477" i="5"/>
  <c r="G2477" i="5"/>
  <c r="H2477" i="5"/>
  <c r="I2477" i="5"/>
  <c r="J2477" i="5"/>
  <c r="K2477" i="5"/>
  <c r="L2477" i="5"/>
  <c r="A2478" i="5"/>
  <c r="B2478" i="5"/>
  <c r="C2478" i="5"/>
  <c r="D2478" i="5"/>
  <c r="E2478" i="5"/>
  <c r="F2478" i="5"/>
  <c r="G2478" i="5"/>
  <c r="H2478" i="5"/>
  <c r="I2478" i="5"/>
  <c r="J2478" i="5"/>
  <c r="K2478" i="5"/>
  <c r="L2478" i="5"/>
  <c r="A2479" i="5"/>
  <c r="B2479" i="5"/>
  <c r="C2479" i="5"/>
  <c r="D2479" i="5"/>
  <c r="E2479" i="5"/>
  <c r="F2479" i="5"/>
  <c r="G2479" i="5"/>
  <c r="H2479" i="5"/>
  <c r="I2479" i="5"/>
  <c r="J2479" i="5"/>
  <c r="K2479" i="5"/>
  <c r="L2479" i="5"/>
  <c r="A2480" i="5"/>
  <c r="B2480" i="5"/>
  <c r="C2480" i="5"/>
  <c r="D2480" i="5"/>
  <c r="E2480" i="5"/>
  <c r="F2480" i="5"/>
  <c r="G2480" i="5"/>
  <c r="H2480" i="5"/>
  <c r="I2480" i="5"/>
  <c r="J2480" i="5"/>
  <c r="K2480" i="5"/>
  <c r="L2480" i="5"/>
  <c r="A2481" i="5"/>
  <c r="B2481" i="5"/>
  <c r="C2481" i="5"/>
  <c r="D2481" i="5"/>
  <c r="E2481" i="5"/>
  <c r="F2481" i="5"/>
  <c r="G2481" i="5"/>
  <c r="H2481" i="5"/>
  <c r="I2481" i="5"/>
  <c r="J2481" i="5"/>
  <c r="K2481" i="5"/>
  <c r="L2481" i="5"/>
  <c r="A2482" i="5"/>
  <c r="B2482" i="5"/>
  <c r="C2482" i="5"/>
  <c r="D2482" i="5"/>
  <c r="E2482" i="5"/>
  <c r="F2482" i="5"/>
  <c r="G2482" i="5"/>
  <c r="H2482" i="5"/>
  <c r="I2482" i="5"/>
  <c r="J2482" i="5"/>
  <c r="K2482" i="5"/>
  <c r="L2482" i="5"/>
  <c r="A2483" i="5"/>
  <c r="B2483" i="5"/>
  <c r="C2483" i="5"/>
  <c r="D2483" i="5"/>
  <c r="E2483" i="5"/>
  <c r="F2483" i="5"/>
  <c r="G2483" i="5"/>
  <c r="H2483" i="5"/>
  <c r="I2483" i="5"/>
  <c r="J2483" i="5"/>
  <c r="K2483" i="5"/>
  <c r="L2483" i="5"/>
  <c r="A2484" i="5"/>
  <c r="B2484" i="5"/>
  <c r="C2484" i="5"/>
  <c r="D2484" i="5"/>
  <c r="E2484" i="5"/>
  <c r="F2484" i="5"/>
  <c r="G2484" i="5"/>
  <c r="H2484" i="5"/>
  <c r="I2484" i="5"/>
  <c r="J2484" i="5"/>
  <c r="K2484" i="5"/>
  <c r="L2484" i="5"/>
  <c r="A2485" i="5"/>
  <c r="B2485" i="5"/>
  <c r="C2485" i="5"/>
  <c r="D2485" i="5"/>
  <c r="E2485" i="5"/>
  <c r="F2485" i="5"/>
  <c r="G2485" i="5"/>
  <c r="H2485" i="5"/>
  <c r="I2485" i="5"/>
  <c r="J2485" i="5"/>
  <c r="K2485" i="5"/>
  <c r="L2485" i="5"/>
  <c r="A2486" i="5"/>
  <c r="B2486" i="5"/>
  <c r="C2486" i="5"/>
  <c r="D2486" i="5"/>
  <c r="E2486" i="5"/>
  <c r="F2486" i="5"/>
  <c r="G2486" i="5"/>
  <c r="H2486" i="5"/>
  <c r="I2486" i="5"/>
  <c r="J2486" i="5"/>
  <c r="K2486" i="5"/>
  <c r="L2486" i="5"/>
  <c r="A2487" i="5"/>
  <c r="B2487" i="5"/>
  <c r="C2487" i="5"/>
  <c r="D2487" i="5"/>
  <c r="E2487" i="5"/>
  <c r="F2487" i="5"/>
  <c r="G2487" i="5"/>
  <c r="H2487" i="5"/>
  <c r="I2487" i="5"/>
  <c r="J2487" i="5"/>
  <c r="K2487" i="5"/>
  <c r="L2487" i="5"/>
  <c r="A2488" i="5"/>
  <c r="B2488" i="5"/>
  <c r="C2488" i="5"/>
  <c r="D2488" i="5"/>
  <c r="E2488" i="5"/>
  <c r="F2488" i="5"/>
  <c r="G2488" i="5"/>
  <c r="H2488" i="5"/>
  <c r="I2488" i="5"/>
  <c r="J2488" i="5"/>
  <c r="K2488" i="5"/>
  <c r="L2488" i="5"/>
  <c r="A2489" i="5"/>
  <c r="B2489" i="5"/>
  <c r="C2489" i="5"/>
  <c r="D2489" i="5"/>
  <c r="E2489" i="5"/>
  <c r="F2489" i="5"/>
  <c r="G2489" i="5"/>
  <c r="H2489" i="5"/>
  <c r="I2489" i="5"/>
  <c r="J2489" i="5"/>
  <c r="K2489" i="5"/>
  <c r="L2489" i="5"/>
  <c r="A2490" i="5"/>
  <c r="B2490" i="5"/>
  <c r="C2490" i="5"/>
  <c r="D2490" i="5"/>
  <c r="E2490" i="5"/>
  <c r="F2490" i="5"/>
  <c r="G2490" i="5"/>
  <c r="H2490" i="5"/>
  <c r="I2490" i="5"/>
  <c r="J2490" i="5"/>
  <c r="K2490" i="5"/>
  <c r="L2490" i="5"/>
  <c r="A2491" i="5"/>
  <c r="B2491" i="5"/>
  <c r="C2491" i="5"/>
  <c r="D2491" i="5"/>
  <c r="E2491" i="5"/>
  <c r="F2491" i="5"/>
  <c r="G2491" i="5"/>
  <c r="H2491" i="5"/>
  <c r="I2491" i="5"/>
  <c r="J2491" i="5"/>
  <c r="K2491" i="5"/>
  <c r="L2491" i="5"/>
  <c r="A2492" i="5"/>
  <c r="B2492" i="5"/>
  <c r="C2492" i="5"/>
  <c r="D2492" i="5"/>
  <c r="E2492" i="5"/>
  <c r="F2492" i="5"/>
  <c r="G2492" i="5"/>
  <c r="H2492" i="5"/>
  <c r="I2492" i="5"/>
  <c r="J2492" i="5"/>
  <c r="K2492" i="5"/>
  <c r="L2492" i="5"/>
  <c r="A2493" i="5"/>
  <c r="B2493" i="5"/>
  <c r="C2493" i="5"/>
  <c r="D2493" i="5"/>
  <c r="E2493" i="5"/>
  <c r="F2493" i="5"/>
  <c r="G2493" i="5"/>
  <c r="H2493" i="5"/>
  <c r="I2493" i="5"/>
  <c r="J2493" i="5"/>
  <c r="K2493" i="5"/>
  <c r="L2493" i="5"/>
  <c r="A2494" i="5"/>
  <c r="B2494" i="5"/>
  <c r="C2494" i="5"/>
  <c r="D2494" i="5"/>
  <c r="E2494" i="5"/>
  <c r="F2494" i="5"/>
  <c r="G2494" i="5"/>
  <c r="H2494" i="5"/>
  <c r="I2494" i="5"/>
  <c r="J2494" i="5"/>
  <c r="K2494" i="5"/>
  <c r="L2494" i="5"/>
  <c r="A2495" i="5"/>
  <c r="B2495" i="5"/>
  <c r="C2495" i="5"/>
  <c r="D2495" i="5"/>
  <c r="E2495" i="5"/>
  <c r="F2495" i="5"/>
  <c r="G2495" i="5"/>
  <c r="H2495" i="5"/>
  <c r="I2495" i="5"/>
  <c r="J2495" i="5"/>
  <c r="K2495" i="5"/>
  <c r="L2495" i="5"/>
  <c r="A2496" i="5"/>
  <c r="B2496" i="5"/>
  <c r="C2496" i="5"/>
  <c r="D2496" i="5"/>
  <c r="E2496" i="5"/>
  <c r="F2496" i="5"/>
  <c r="G2496" i="5"/>
  <c r="H2496" i="5"/>
  <c r="I2496" i="5"/>
  <c r="J2496" i="5"/>
  <c r="K2496" i="5"/>
  <c r="L2496" i="5"/>
  <c r="A2497" i="5"/>
  <c r="B2497" i="5"/>
  <c r="C2497" i="5"/>
  <c r="D2497" i="5"/>
  <c r="E2497" i="5"/>
  <c r="F2497" i="5"/>
  <c r="G2497" i="5"/>
  <c r="H2497" i="5"/>
  <c r="I2497" i="5"/>
  <c r="J2497" i="5"/>
  <c r="K2497" i="5"/>
  <c r="L2497" i="5"/>
  <c r="A2498" i="5"/>
  <c r="B2498" i="5"/>
  <c r="C2498" i="5"/>
  <c r="D2498" i="5"/>
  <c r="E2498" i="5"/>
  <c r="F2498" i="5"/>
  <c r="G2498" i="5"/>
  <c r="H2498" i="5"/>
  <c r="I2498" i="5"/>
  <c r="J2498" i="5"/>
  <c r="K2498" i="5"/>
  <c r="L2498" i="5"/>
  <c r="A2499" i="5"/>
  <c r="B2499" i="5"/>
  <c r="C2499" i="5"/>
  <c r="D2499" i="5"/>
  <c r="E2499" i="5"/>
  <c r="F2499" i="5"/>
  <c r="G2499" i="5"/>
  <c r="H2499" i="5"/>
  <c r="I2499" i="5"/>
  <c r="J2499" i="5"/>
  <c r="K2499" i="5"/>
  <c r="L2499" i="5"/>
  <c r="A2500" i="5"/>
  <c r="B2500" i="5"/>
  <c r="C2500" i="5"/>
  <c r="D2500" i="5"/>
  <c r="E2500" i="5"/>
  <c r="F2500" i="5"/>
  <c r="G2500" i="5"/>
  <c r="H2500" i="5"/>
  <c r="I2500" i="5"/>
  <c r="J2500" i="5"/>
  <c r="K2500" i="5"/>
  <c r="L2500" i="5"/>
  <c r="A2501" i="5"/>
  <c r="B2501" i="5"/>
  <c r="C2501" i="5"/>
  <c r="D2501" i="5"/>
  <c r="E2501" i="5"/>
  <c r="F2501" i="5"/>
  <c r="G2501" i="5"/>
  <c r="H2501" i="5"/>
  <c r="I2501" i="5"/>
  <c r="J2501" i="5"/>
  <c r="K2501" i="5"/>
  <c r="L2501" i="5"/>
  <c r="A2502" i="5"/>
  <c r="B2502" i="5"/>
  <c r="C2502" i="5"/>
  <c r="D2502" i="5"/>
  <c r="E2502" i="5"/>
  <c r="F2502" i="5"/>
  <c r="G2502" i="5"/>
  <c r="H2502" i="5"/>
  <c r="I2502" i="5"/>
  <c r="J2502" i="5"/>
  <c r="K2502" i="5"/>
  <c r="L2502" i="5"/>
  <c r="A2503" i="5"/>
  <c r="B2503" i="5"/>
  <c r="C2503" i="5"/>
  <c r="D2503" i="5"/>
  <c r="E2503" i="5"/>
  <c r="F2503" i="5"/>
  <c r="G2503" i="5"/>
  <c r="H2503" i="5"/>
  <c r="I2503" i="5"/>
  <c r="J2503" i="5"/>
  <c r="K2503" i="5"/>
  <c r="L2503" i="5"/>
  <c r="A2504" i="5"/>
  <c r="B2504" i="5"/>
  <c r="C2504" i="5"/>
  <c r="D2504" i="5"/>
  <c r="E2504" i="5"/>
  <c r="F2504" i="5"/>
  <c r="G2504" i="5"/>
  <c r="H2504" i="5"/>
  <c r="I2504" i="5"/>
  <c r="J2504" i="5"/>
  <c r="K2504" i="5"/>
  <c r="L2504" i="5"/>
  <c r="A2505" i="5"/>
  <c r="B2505" i="5"/>
  <c r="C2505" i="5"/>
  <c r="D2505" i="5"/>
  <c r="E2505" i="5"/>
  <c r="F2505" i="5"/>
  <c r="G2505" i="5"/>
  <c r="H2505" i="5"/>
  <c r="I2505" i="5"/>
  <c r="J2505" i="5"/>
  <c r="K2505" i="5"/>
  <c r="L2505" i="5"/>
  <c r="A2506" i="5"/>
  <c r="B2506" i="5"/>
  <c r="C2506" i="5"/>
  <c r="D2506" i="5"/>
  <c r="E2506" i="5"/>
  <c r="F2506" i="5"/>
  <c r="G2506" i="5"/>
  <c r="H2506" i="5"/>
  <c r="I2506" i="5"/>
  <c r="J2506" i="5"/>
  <c r="K2506" i="5"/>
  <c r="L2506" i="5"/>
  <c r="A2507" i="5"/>
  <c r="B2507" i="5"/>
  <c r="C2507" i="5"/>
  <c r="D2507" i="5"/>
  <c r="E2507" i="5"/>
  <c r="F2507" i="5"/>
  <c r="G2507" i="5"/>
  <c r="H2507" i="5"/>
  <c r="I2507" i="5"/>
  <c r="J2507" i="5"/>
  <c r="K2507" i="5"/>
  <c r="L2507" i="5"/>
  <c r="A2508" i="5"/>
  <c r="B2508" i="5"/>
  <c r="C2508" i="5"/>
  <c r="D2508" i="5"/>
  <c r="E2508" i="5"/>
  <c r="F2508" i="5"/>
  <c r="G2508" i="5"/>
  <c r="H2508" i="5"/>
  <c r="I2508" i="5"/>
  <c r="J2508" i="5"/>
  <c r="K2508" i="5"/>
  <c r="L2508" i="5"/>
  <c r="A2509" i="5"/>
  <c r="B2509" i="5"/>
  <c r="C2509" i="5"/>
  <c r="D2509" i="5"/>
  <c r="E2509" i="5"/>
  <c r="F2509" i="5"/>
  <c r="G2509" i="5"/>
  <c r="H2509" i="5"/>
  <c r="I2509" i="5"/>
  <c r="J2509" i="5"/>
  <c r="K2509" i="5"/>
  <c r="L2509" i="5"/>
  <c r="A2510" i="5"/>
  <c r="B2510" i="5"/>
  <c r="C2510" i="5"/>
  <c r="D2510" i="5"/>
  <c r="E2510" i="5"/>
  <c r="F2510" i="5"/>
  <c r="G2510" i="5"/>
  <c r="H2510" i="5"/>
  <c r="I2510" i="5"/>
  <c r="J2510" i="5"/>
  <c r="K2510" i="5"/>
  <c r="L2510" i="5"/>
  <c r="A2511" i="5"/>
  <c r="B2511" i="5"/>
  <c r="C2511" i="5"/>
  <c r="D2511" i="5"/>
  <c r="E2511" i="5"/>
  <c r="F2511" i="5"/>
  <c r="G2511" i="5"/>
  <c r="H2511" i="5"/>
  <c r="I2511" i="5"/>
  <c r="J2511" i="5"/>
  <c r="K2511" i="5"/>
  <c r="L2511" i="5"/>
  <c r="A2512" i="5"/>
  <c r="B2512" i="5"/>
  <c r="C2512" i="5"/>
  <c r="D2512" i="5"/>
  <c r="E2512" i="5"/>
  <c r="F2512" i="5"/>
  <c r="G2512" i="5"/>
  <c r="H2512" i="5"/>
  <c r="I2512" i="5"/>
  <c r="J2512" i="5"/>
  <c r="K2512" i="5"/>
  <c r="L2512" i="5"/>
  <c r="A2513" i="5"/>
  <c r="B2513" i="5"/>
  <c r="C2513" i="5"/>
  <c r="D2513" i="5"/>
  <c r="E2513" i="5"/>
  <c r="F2513" i="5"/>
  <c r="G2513" i="5"/>
  <c r="H2513" i="5"/>
  <c r="I2513" i="5"/>
  <c r="J2513" i="5"/>
  <c r="K2513" i="5"/>
  <c r="L2513" i="5"/>
  <c r="A2514" i="5"/>
  <c r="B2514" i="5"/>
  <c r="C2514" i="5"/>
  <c r="D2514" i="5"/>
  <c r="E2514" i="5"/>
  <c r="F2514" i="5"/>
  <c r="G2514" i="5"/>
  <c r="H2514" i="5"/>
  <c r="I2514" i="5"/>
  <c r="J2514" i="5"/>
  <c r="K2514" i="5"/>
  <c r="L2514" i="5"/>
  <c r="A2515" i="5"/>
  <c r="B2515" i="5"/>
  <c r="C2515" i="5"/>
  <c r="D2515" i="5"/>
  <c r="E2515" i="5"/>
  <c r="F2515" i="5"/>
  <c r="G2515" i="5"/>
  <c r="H2515" i="5"/>
  <c r="I2515" i="5"/>
  <c r="J2515" i="5"/>
  <c r="K2515" i="5"/>
  <c r="L2515" i="5"/>
  <c r="A2516" i="5"/>
  <c r="B2516" i="5"/>
  <c r="C2516" i="5"/>
  <c r="D2516" i="5"/>
  <c r="E2516" i="5"/>
  <c r="F2516" i="5"/>
  <c r="G2516" i="5"/>
  <c r="H2516" i="5"/>
  <c r="I2516" i="5"/>
  <c r="J2516" i="5"/>
  <c r="K2516" i="5"/>
  <c r="L2516" i="5"/>
  <c r="A2517" i="5"/>
  <c r="B2517" i="5"/>
  <c r="C2517" i="5"/>
  <c r="D2517" i="5"/>
  <c r="E2517" i="5"/>
  <c r="F2517" i="5"/>
  <c r="G2517" i="5"/>
  <c r="H2517" i="5"/>
  <c r="I2517" i="5"/>
  <c r="J2517" i="5"/>
  <c r="K2517" i="5"/>
  <c r="L2517" i="5"/>
  <c r="A2518" i="5"/>
  <c r="B2518" i="5"/>
  <c r="C2518" i="5"/>
  <c r="D2518" i="5"/>
  <c r="E2518" i="5"/>
  <c r="F2518" i="5"/>
  <c r="G2518" i="5"/>
  <c r="H2518" i="5"/>
  <c r="I2518" i="5"/>
  <c r="J2518" i="5"/>
  <c r="K2518" i="5"/>
  <c r="L2518" i="5"/>
  <c r="A2519" i="5"/>
  <c r="B2519" i="5"/>
  <c r="C2519" i="5"/>
  <c r="D2519" i="5"/>
  <c r="E2519" i="5"/>
  <c r="F2519" i="5"/>
  <c r="G2519" i="5"/>
  <c r="H2519" i="5"/>
  <c r="I2519" i="5"/>
  <c r="J2519" i="5"/>
  <c r="K2519" i="5"/>
  <c r="L2519" i="5"/>
  <c r="A2520" i="5"/>
  <c r="B2520" i="5"/>
  <c r="C2520" i="5"/>
  <c r="D2520" i="5"/>
  <c r="E2520" i="5"/>
  <c r="F2520" i="5"/>
  <c r="G2520" i="5"/>
  <c r="H2520" i="5"/>
  <c r="I2520" i="5"/>
  <c r="J2520" i="5"/>
  <c r="K2520" i="5"/>
  <c r="L2520" i="5"/>
  <c r="A2521" i="5"/>
  <c r="B2521" i="5"/>
  <c r="C2521" i="5"/>
  <c r="D2521" i="5"/>
  <c r="E2521" i="5"/>
  <c r="F2521" i="5"/>
  <c r="G2521" i="5"/>
  <c r="H2521" i="5"/>
  <c r="I2521" i="5"/>
  <c r="J2521" i="5"/>
  <c r="K2521" i="5"/>
  <c r="L2521" i="5"/>
  <c r="A2522" i="5"/>
  <c r="B2522" i="5"/>
  <c r="C2522" i="5"/>
  <c r="D2522" i="5"/>
  <c r="E2522" i="5"/>
  <c r="F2522" i="5"/>
  <c r="G2522" i="5"/>
  <c r="H2522" i="5"/>
  <c r="I2522" i="5"/>
  <c r="J2522" i="5"/>
  <c r="K2522" i="5"/>
  <c r="L2522" i="5"/>
  <c r="A2523" i="5"/>
  <c r="B2523" i="5"/>
  <c r="C2523" i="5"/>
  <c r="D2523" i="5"/>
  <c r="E2523" i="5"/>
  <c r="F2523" i="5"/>
  <c r="G2523" i="5"/>
  <c r="H2523" i="5"/>
  <c r="I2523" i="5"/>
  <c r="J2523" i="5"/>
  <c r="K2523" i="5"/>
  <c r="L2523" i="5"/>
  <c r="A2524" i="5"/>
  <c r="B2524" i="5"/>
  <c r="C2524" i="5"/>
  <c r="D2524" i="5"/>
  <c r="E2524" i="5"/>
  <c r="F2524" i="5"/>
  <c r="G2524" i="5"/>
  <c r="H2524" i="5"/>
  <c r="I2524" i="5"/>
  <c r="J2524" i="5"/>
  <c r="K2524" i="5"/>
  <c r="L2524" i="5"/>
  <c r="A2525" i="5"/>
  <c r="B2525" i="5"/>
  <c r="C2525" i="5"/>
  <c r="D2525" i="5"/>
  <c r="E2525" i="5"/>
  <c r="F2525" i="5"/>
  <c r="G2525" i="5"/>
  <c r="H2525" i="5"/>
  <c r="I2525" i="5"/>
  <c r="J2525" i="5"/>
  <c r="K2525" i="5"/>
  <c r="L2525" i="5"/>
  <c r="A2526" i="5"/>
  <c r="B2526" i="5"/>
  <c r="C2526" i="5"/>
  <c r="D2526" i="5"/>
  <c r="E2526" i="5"/>
  <c r="F2526" i="5"/>
  <c r="G2526" i="5"/>
  <c r="H2526" i="5"/>
  <c r="I2526" i="5"/>
  <c r="J2526" i="5"/>
  <c r="K2526" i="5"/>
  <c r="L2526" i="5"/>
  <c r="A2527" i="5"/>
  <c r="B2527" i="5"/>
  <c r="C2527" i="5"/>
  <c r="D2527" i="5"/>
  <c r="E2527" i="5"/>
  <c r="F2527" i="5"/>
  <c r="G2527" i="5"/>
  <c r="H2527" i="5"/>
  <c r="I2527" i="5"/>
  <c r="J2527" i="5"/>
  <c r="K2527" i="5"/>
  <c r="L2527" i="5"/>
  <c r="A2528" i="5"/>
  <c r="B2528" i="5"/>
  <c r="C2528" i="5"/>
  <c r="D2528" i="5"/>
  <c r="E2528" i="5"/>
  <c r="F2528" i="5"/>
  <c r="G2528" i="5"/>
  <c r="H2528" i="5"/>
  <c r="I2528" i="5"/>
  <c r="J2528" i="5"/>
  <c r="K2528" i="5"/>
  <c r="L2528" i="5"/>
  <c r="A2529" i="5"/>
  <c r="B2529" i="5"/>
  <c r="C2529" i="5"/>
  <c r="D2529" i="5"/>
  <c r="E2529" i="5"/>
  <c r="F2529" i="5"/>
  <c r="G2529" i="5"/>
  <c r="H2529" i="5"/>
  <c r="I2529" i="5"/>
  <c r="J2529" i="5"/>
  <c r="K2529" i="5"/>
  <c r="L2529" i="5"/>
  <c r="A2530" i="5"/>
  <c r="B2530" i="5"/>
  <c r="C2530" i="5"/>
  <c r="D2530" i="5"/>
  <c r="E2530" i="5"/>
  <c r="F2530" i="5"/>
  <c r="G2530" i="5"/>
  <c r="H2530" i="5"/>
  <c r="I2530" i="5"/>
  <c r="J2530" i="5"/>
  <c r="K2530" i="5"/>
  <c r="L2530" i="5"/>
  <c r="A2531" i="5"/>
  <c r="B2531" i="5"/>
  <c r="C2531" i="5"/>
  <c r="D2531" i="5"/>
  <c r="E2531" i="5"/>
  <c r="F2531" i="5"/>
  <c r="G2531" i="5"/>
  <c r="H2531" i="5"/>
  <c r="I2531" i="5"/>
  <c r="J2531" i="5"/>
  <c r="K2531" i="5"/>
  <c r="L2531" i="5"/>
  <c r="A2532" i="5"/>
  <c r="B2532" i="5"/>
  <c r="C2532" i="5"/>
  <c r="D2532" i="5"/>
  <c r="E2532" i="5"/>
  <c r="F2532" i="5"/>
  <c r="G2532" i="5"/>
  <c r="H2532" i="5"/>
  <c r="I2532" i="5"/>
  <c r="J2532" i="5"/>
  <c r="K2532" i="5"/>
  <c r="L2532" i="5"/>
  <c r="A2533" i="5"/>
  <c r="B2533" i="5"/>
  <c r="C2533" i="5"/>
  <c r="D2533" i="5"/>
  <c r="E2533" i="5"/>
  <c r="F2533" i="5"/>
  <c r="G2533" i="5"/>
  <c r="H2533" i="5"/>
  <c r="I2533" i="5"/>
  <c r="J2533" i="5"/>
  <c r="K2533" i="5"/>
  <c r="L2533" i="5"/>
  <c r="A2534" i="5"/>
  <c r="B2534" i="5"/>
  <c r="C2534" i="5"/>
  <c r="D2534" i="5"/>
  <c r="E2534" i="5"/>
  <c r="F2534" i="5"/>
  <c r="G2534" i="5"/>
  <c r="H2534" i="5"/>
  <c r="I2534" i="5"/>
  <c r="J2534" i="5"/>
  <c r="K2534" i="5"/>
  <c r="L2534" i="5"/>
  <c r="A2535" i="5"/>
  <c r="B2535" i="5"/>
  <c r="C2535" i="5"/>
  <c r="D2535" i="5"/>
  <c r="E2535" i="5"/>
  <c r="F2535" i="5"/>
  <c r="G2535" i="5"/>
  <c r="H2535" i="5"/>
  <c r="I2535" i="5"/>
  <c r="J2535" i="5"/>
  <c r="K2535" i="5"/>
  <c r="L2535" i="5"/>
  <c r="A2536" i="5"/>
  <c r="B2536" i="5"/>
  <c r="C2536" i="5"/>
  <c r="D2536" i="5"/>
  <c r="E2536" i="5"/>
  <c r="F2536" i="5"/>
  <c r="G2536" i="5"/>
  <c r="H2536" i="5"/>
  <c r="I2536" i="5"/>
  <c r="J2536" i="5"/>
  <c r="K2536" i="5"/>
  <c r="L2536" i="5"/>
  <c r="A2537" i="5"/>
  <c r="B2537" i="5"/>
  <c r="C2537" i="5"/>
  <c r="D2537" i="5"/>
  <c r="E2537" i="5"/>
  <c r="F2537" i="5"/>
  <c r="G2537" i="5"/>
  <c r="H2537" i="5"/>
  <c r="I2537" i="5"/>
  <c r="J2537" i="5"/>
  <c r="K2537" i="5"/>
  <c r="L2537" i="5"/>
  <c r="A2538" i="5"/>
  <c r="B2538" i="5"/>
  <c r="C2538" i="5"/>
  <c r="D2538" i="5"/>
  <c r="E2538" i="5"/>
  <c r="F2538" i="5"/>
  <c r="G2538" i="5"/>
  <c r="H2538" i="5"/>
  <c r="I2538" i="5"/>
  <c r="J2538" i="5"/>
  <c r="K2538" i="5"/>
  <c r="L2538" i="5"/>
  <c r="A2539" i="5"/>
  <c r="B2539" i="5"/>
  <c r="C2539" i="5"/>
  <c r="D2539" i="5"/>
  <c r="E2539" i="5"/>
  <c r="F2539" i="5"/>
  <c r="G2539" i="5"/>
  <c r="H2539" i="5"/>
  <c r="I2539" i="5"/>
  <c r="J2539" i="5"/>
  <c r="K2539" i="5"/>
  <c r="L2539" i="5"/>
  <c r="A2540" i="5"/>
  <c r="B2540" i="5"/>
  <c r="C2540" i="5"/>
  <c r="D2540" i="5"/>
  <c r="E2540" i="5"/>
  <c r="F2540" i="5"/>
  <c r="G2540" i="5"/>
  <c r="H2540" i="5"/>
  <c r="I2540" i="5"/>
  <c r="J2540" i="5"/>
  <c r="K2540" i="5"/>
  <c r="L2540" i="5"/>
  <c r="A2541" i="5"/>
  <c r="B2541" i="5"/>
  <c r="C2541" i="5"/>
  <c r="D2541" i="5"/>
  <c r="E2541" i="5"/>
  <c r="F2541" i="5"/>
  <c r="G2541" i="5"/>
  <c r="H2541" i="5"/>
  <c r="I2541" i="5"/>
  <c r="J2541" i="5"/>
  <c r="K2541" i="5"/>
  <c r="L2541" i="5"/>
  <c r="A2542" i="5"/>
  <c r="B2542" i="5"/>
  <c r="C2542" i="5"/>
  <c r="D2542" i="5"/>
  <c r="E2542" i="5"/>
  <c r="F2542" i="5"/>
  <c r="G2542" i="5"/>
  <c r="H2542" i="5"/>
  <c r="I2542" i="5"/>
  <c r="J2542" i="5"/>
  <c r="K2542" i="5"/>
  <c r="L2542" i="5"/>
  <c r="A2543" i="5"/>
  <c r="B2543" i="5"/>
  <c r="C2543" i="5"/>
  <c r="D2543" i="5"/>
  <c r="E2543" i="5"/>
  <c r="F2543" i="5"/>
  <c r="G2543" i="5"/>
  <c r="H2543" i="5"/>
  <c r="I2543" i="5"/>
  <c r="J2543" i="5"/>
  <c r="K2543" i="5"/>
  <c r="L2543" i="5"/>
  <c r="A2544" i="5"/>
  <c r="B2544" i="5"/>
  <c r="C2544" i="5"/>
  <c r="D2544" i="5"/>
  <c r="E2544" i="5"/>
  <c r="F2544" i="5"/>
  <c r="G2544" i="5"/>
  <c r="H2544" i="5"/>
  <c r="I2544" i="5"/>
  <c r="J2544" i="5"/>
  <c r="K2544" i="5"/>
  <c r="L2544" i="5"/>
  <c r="A2545" i="5"/>
  <c r="B2545" i="5"/>
  <c r="C2545" i="5"/>
  <c r="D2545" i="5"/>
  <c r="E2545" i="5"/>
  <c r="F2545" i="5"/>
  <c r="G2545" i="5"/>
  <c r="H2545" i="5"/>
  <c r="I2545" i="5"/>
  <c r="J2545" i="5"/>
  <c r="K2545" i="5"/>
  <c r="L2545" i="5"/>
  <c r="A2546" i="5"/>
  <c r="B2546" i="5"/>
  <c r="C2546" i="5"/>
  <c r="D2546" i="5"/>
  <c r="E2546" i="5"/>
  <c r="F2546" i="5"/>
  <c r="G2546" i="5"/>
  <c r="H2546" i="5"/>
  <c r="I2546" i="5"/>
  <c r="J2546" i="5"/>
  <c r="K2546" i="5"/>
  <c r="L2546" i="5"/>
  <c r="A2547" i="5"/>
  <c r="B2547" i="5"/>
  <c r="C2547" i="5"/>
  <c r="D2547" i="5"/>
  <c r="E2547" i="5"/>
  <c r="F2547" i="5"/>
  <c r="G2547" i="5"/>
  <c r="H2547" i="5"/>
  <c r="I2547" i="5"/>
  <c r="J2547" i="5"/>
  <c r="K2547" i="5"/>
  <c r="L2547" i="5"/>
  <c r="A2548" i="5"/>
  <c r="B2548" i="5"/>
  <c r="C2548" i="5"/>
  <c r="D2548" i="5"/>
  <c r="E2548" i="5"/>
  <c r="F2548" i="5"/>
  <c r="G2548" i="5"/>
  <c r="H2548" i="5"/>
  <c r="I2548" i="5"/>
  <c r="J2548" i="5"/>
  <c r="K2548" i="5"/>
  <c r="L2548" i="5"/>
  <c r="A2549" i="5"/>
  <c r="B2549" i="5"/>
  <c r="C2549" i="5"/>
  <c r="D2549" i="5"/>
  <c r="E2549" i="5"/>
  <c r="F2549" i="5"/>
  <c r="G2549" i="5"/>
  <c r="H2549" i="5"/>
  <c r="I2549" i="5"/>
  <c r="J2549" i="5"/>
  <c r="K2549" i="5"/>
  <c r="L2549" i="5"/>
  <c r="A2550" i="5"/>
  <c r="B2550" i="5"/>
  <c r="C2550" i="5"/>
  <c r="D2550" i="5"/>
  <c r="E2550" i="5"/>
  <c r="F2550" i="5"/>
  <c r="G2550" i="5"/>
  <c r="H2550" i="5"/>
  <c r="I2550" i="5"/>
  <c r="J2550" i="5"/>
  <c r="K2550" i="5"/>
  <c r="L2550" i="5"/>
  <c r="A2551" i="5"/>
  <c r="B2551" i="5"/>
  <c r="C2551" i="5"/>
  <c r="D2551" i="5"/>
  <c r="E2551" i="5"/>
  <c r="F2551" i="5"/>
  <c r="G2551" i="5"/>
  <c r="H2551" i="5"/>
  <c r="I2551" i="5"/>
  <c r="J2551" i="5"/>
  <c r="K2551" i="5"/>
  <c r="L2551" i="5"/>
  <c r="A2552" i="5"/>
  <c r="B2552" i="5"/>
  <c r="C2552" i="5"/>
  <c r="D2552" i="5"/>
  <c r="E2552" i="5"/>
  <c r="F2552" i="5"/>
  <c r="G2552" i="5"/>
  <c r="H2552" i="5"/>
  <c r="I2552" i="5"/>
  <c r="J2552" i="5"/>
  <c r="K2552" i="5"/>
  <c r="L2552" i="5"/>
  <c r="A2553" i="5"/>
  <c r="B2553" i="5"/>
  <c r="C2553" i="5"/>
  <c r="D2553" i="5"/>
  <c r="E2553" i="5"/>
  <c r="F2553" i="5"/>
  <c r="G2553" i="5"/>
  <c r="H2553" i="5"/>
  <c r="I2553" i="5"/>
  <c r="J2553" i="5"/>
  <c r="K2553" i="5"/>
  <c r="L2553" i="5"/>
  <c r="A2554" i="5"/>
  <c r="B2554" i="5"/>
  <c r="C2554" i="5"/>
  <c r="D2554" i="5"/>
  <c r="E2554" i="5"/>
  <c r="F2554" i="5"/>
  <c r="G2554" i="5"/>
  <c r="H2554" i="5"/>
  <c r="I2554" i="5"/>
  <c r="J2554" i="5"/>
  <c r="K2554" i="5"/>
  <c r="L2554" i="5"/>
  <c r="A2555" i="5"/>
  <c r="B2555" i="5"/>
  <c r="C2555" i="5"/>
  <c r="D2555" i="5"/>
  <c r="E2555" i="5"/>
  <c r="F2555" i="5"/>
  <c r="G2555" i="5"/>
  <c r="H2555" i="5"/>
  <c r="I2555" i="5"/>
  <c r="J2555" i="5"/>
  <c r="K2555" i="5"/>
  <c r="L2555" i="5"/>
  <c r="A2556" i="5"/>
  <c r="B2556" i="5"/>
  <c r="C2556" i="5"/>
  <c r="D2556" i="5"/>
  <c r="E2556" i="5"/>
  <c r="F2556" i="5"/>
  <c r="G2556" i="5"/>
  <c r="H2556" i="5"/>
  <c r="I2556" i="5"/>
  <c r="J2556" i="5"/>
  <c r="K2556" i="5"/>
  <c r="L2556" i="5"/>
  <c r="A2557" i="5"/>
  <c r="B2557" i="5"/>
  <c r="C2557" i="5"/>
  <c r="D2557" i="5"/>
  <c r="E2557" i="5"/>
  <c r="F2557" i="5"/>
  <c r="G2557" i="5"/>
  <c r="H2557" i="5"/>
  <c r="I2557" i="5"/>
  <c r="J2557" i="5"/>
  <c r="K2557" i="5"/>
  <c r="L2557" i="5"/>
  <c r="A2558" i="5"/>
  <c r="B2558" i="5"/>
  <c r="C2558" i="5"/>
  <c r="D2558" i="5"/>
  <c r="E2558" i="5"/>
  <c r="F2558" i="5"/>
  <c r="G2558" i="5"/>
  <c r="H2558" i="5"/>
  <c r="I2558" i="5"/>
  <c r="J2558" i="5"/>
  <c r="K2558" i="5"/>
  <c r="L2558" i="5"/>
  <c r="A2559" i="5"/>
  <c r="B2559" i="5"/>
  <c r="C2559" i="5"/>
  <c r="D2559" i="5"/>
  <c r="E2559" i="5"/>
  <c r="F2559" i="5"/>
  <c r="G2559" i="5"/>
  <c r="H2559" i="5"/>
  <c r="I2559" i="5"/>
  <c r="J2559" i="5"/>
  <c r="K2559" i="5"/>
  <c r="L2559" i="5"/>
  <c r="A2560" i="5"/>
  <c r="B2560" i="5"/>
  <c r="C2560" i="5"/>
  <c r="D2560" i="5"/>
  <c r="E2560" i="5"/>
  <c r="F2560" i="5"/>
  <c r="G2560" i="5"/>
  <c r="H2560" i="5"/>
  <c r="I2560" i="5"/>
  <c r="J2560" i="5"/>
  <c r="K2560" i="5"/>
  <c r="L2560" i="5"/>
  <c r="A2561" i="5"/>
  <c r="B2561" i="5"/>
  <c r="C2561" i="5"/>
  <c r="D2561" i="5"/>
  <c r="E2561" i="5"/>
  <c r="F2561" i="5"/>
  <c r="G2561" i="5"/>
  <c r="H2561" i="5"/>
  <c r="I2561" i="5"/>
  <c r="J2561" i="5"/>
  <c r="K2561" i="5"/>
  <c r="L2561" i="5"/>
  <c r="A2562" i="5"/>
  <c r="B2562" i="5"/>
  <c r="C2562" i="5"/>
  <c r="D2562" i="5"/>
  <c r="E2562" i="5"/>
  <c r="F2562" i="5"/>
  <c r="G2562" i="5"/>
  <c r="H2562" i="5"/>
  <c r="I2562" i="5"/>
  <c r="J2562" i="5"/>
  <c r="K2562" i="5"/>
  <c r="L2562" i="5"/>
  <c r="A2563" i="5"/>
  <c r="B2563" i="5"/>
  <c r="C2563" i="5"/>
  <c r="D2563" i="5"/>
  <c r="E2563" i="5"/>
  <c r="F2563" i="5"/>
  <c r="G2563" i="5"/>
  <c r="H2563" i="5"/>
  <c r="I2563" i="5"/>
  <c r="J2563" i="5"/>
  <c r="K2563" i="5"/>
  <c r="L2563" i="5"/>
  <c r="A2564" i="5"/>
  <c r="B2564" i="5"/>
  <c r="C2564" i="5"/>
  <c r="D2564" i="5"/>
  <c r="E2564" i="5"/>
  <c r="F2564" i="5"/>
  <c r="G2564" i="5"/>
  <c r="H2564" i="5"/>
  <c r="I2564" i="5"/>
  <c r="J2564" i="5"/>
  <c r="K2564" i="5"/>
  <c r="L2564" i="5"/>
  <c r="A2565" i="5"/>
  <c r="B2565" i="5"/>
  <c r="C2565" i="5"/>
  <c r="D2565" i="5"/>
  <c r="E2565" i="5"/>
  <c r="F2565" i="5"/>
  <c r="G2565" i="5"/>
  <c r="H2565" i="5"/>
  <c r="I2565" i="5"/>
  <c r="J2565" i="5"/>
  <c r="K2565" i="5"/>
  <c r="L2565" i="5"/>
  <c r="A2566" i="5"/>
  <c r="B2566" i="5"/>
  <c r="C2566" i="5"/>
  <c r="D2566" i="5"/>
  <c r="E2566" i="5"/>
  <c r="F2566" i="5"/>
  <c r="G2566" i="5"/>
  <c r="H2566" i="5"/>
  <c r="I2566" i="5"/>
  <c r="J2566" i="5"/>
  <c r="K2566" i="5"/>
  <c r="L2566" i="5"/>
  <c r="A2567" i="5"/>
  <c r="B2567" i="5"/>
  <c r="C2567" i="5"/>
  <c r="D2567" i="5"/>
  <c r="E2567" i="5"/>
  <c r="F2567" i="5"/>
  <c r="G2567" i="5"/>
  <c r="H2567" i="5"/>
  <c r="I2567" i="5"/>
  <c r="J2567" i="5"/>
  <c r="K2567" i="5"/>
  <c r="L2567" i="5"/>
  <c r="A2568" i="5"/>
  <c r="B2568" i="5"/>
  <c r="C2568" i="5"/>
  <c r="D2568" i="5"/>
  <c r="E2568" i="5"/>
  <c r="F2568" i="5"/>
  <c r="G2568" i="5"/>
  <c r="H2568" i="5"/>
  <c r="I2568" i="5"/>
  <c r="J2568" i="5"/>
  <c r="K2568" i="5"/>
  <c r="L2568" i="5"/>
  <c r="A2569" i="5"/>
  <c r="B2569" i="5"/>
  <c r="C2569" i="5"/>
  <c r="D2569" i="5"/>
  <c r="E2569" i="5"/>
  <c r="F2569" i="5"/>
  <c r="G2569" i="5"/>
  <c r="H2569" i="5"/>
  <c r="I2569" i="5"/>
  <c r="J2569" i="5"/>
  <c r="K2569" i="5"/>
  <c r="L2569" i="5"/>
  <c r="A2570" i="5"/>
  <c r="B2570" i="5"/>
  <c r="C2570" i="5"/>
  <c r="D2570" i="5"/>
  <c r="E2570" i="5"/>
  <c r="F2570" i="5"/>
  <c r="G2570" i="5"/>
  <c r="H2570" i="5"/>
  <c r="I2570" i="5"/>
  <c r="J2570" i="5"/>
  <c r="K2570" i="5"/>
  <c r="L2570" i="5"/>
  <c r="A2571" i="5"/>
  <c r="B2571" i="5"/>
  <c r="C2571" i="5"/>
  <c r="D2571" i="5"/>
  <c r="E2571" i="5"/>
  <c r="F2571" i="5"/>
  <c r="G2571" i="5"/>
  <c r="H2571" i="5"/>
  <c r="I2571" i="5"/>
  <c r="J2571" i="5"/>
  <c r="K2571" i="5"/>
  <c r="L2571" i="5"/>
  <c r="A2572" i="5"/>
  <c r="B2572" i="5"/>
  <c r="C2572" i="5"/>
  <c r="D2572" i="5"/>
  <c r="E2572" i="5"/>
  <c r="F2572" i="5"/>
  <c r="G2572" i="5"/>
  <c r="H2572" i="5"/>
  <c r="I2572" i="5"/>
  <c r="J2572" i="5"/>
  <c r="K2572" i="5"/>
  <c r="L2572" i="5"/>
  <c r="A2573" i="5"/>
  <c r="B2573" i="5"/>
  <c r="C2573" i="5"/>
  <c r="D2573" i="5"/>
  <c r="E2573" i="5"/>
  <c r="F2573" i="5"/>
  <c r="G2573" i="5"/>
  <c r="H2573" i="5"/>
  <c r="I2573" i="5"/>
  <c r="J2573" i="5"/>
  <c r="K2573" i="5"/>
  <c r="L2573" i="5"/>
  <c r="A2574" i="5"/>
  <c r="B2574" i="5"/>
  <c r="C2574" i="5"/>
  <c r="D2574" i="5"/>
  <c r="E2574" i="5"/>
  <c r="F2574" i="5"/>
  <c r="G2574" i="5"/>
  <c r="H2574" i="5"/>
  <c r="I2574" i="5"/>
  <c r="J2574" i="5"/>
  <c r="K2574" i="5"/>
  <c r="L2574" i="5"/>
  <c r="A2575" i="5"/>
  <c r="B2575" i="5"/>
  <c r="C2575" i="5"/>
  <c r="D2575" i="5"/>
  <c r="E2575" i="5"/>
  <c r="F2575" i="5"/>
  <c r="G2575" i="5"/>
  <c r="H2575" i="5"/>
  <c r="I2575" i="5"/>
  <c r="J2575" i="5"/>
  <c r="K2575" i="5"/>
  <c r="L2575" i="5"/>
  <c r="A2576" i="5"/>
  <c r="B2576" i="5"/>
  <c r="C2576" i="5"/>
  <c r="D2576" i="5"/>
  <c r="E2576" i="5"/>
  <c r="F2576" i="5"/>
  <c r="G2576" i="5"/>
  <c r="H2576" i="5"/>
  <c r="I2576" i="5"/>
  <c r="J2576" i="5"/>
  <c r="K2576" i="5"/>
  <c r="L2576" i="5"/>
  <c r="A2577" i="5"/>
  <c r="B2577" i="5"/>
  <c r="C2577" i="5"/>
  <c r="D2577" i="5"/>
  <c r="E2577" i="5"/>
  <c r="F2577" i="5"/>
  <c r="G2577" i="5"/>
  <c r="H2577" i="5"/>
  <c r="I2577" i="5"/>
  <c r="J2577" i="5"/>
  <c r="K2577" i="5"/>
  <c r="L2577" i="5"/>
  <c r="A2578" i="5"/>
  <c r="B2578" i="5"/>
  <c r="C2578" i="5"/>
  <c r="D2578" i="5"/>
  <c r="E2578" i="5"/>
  <c r="F2578" i="5"/>
  <c r="G2578" i="5"/>
  <c r="H2578" i="5"/>
  <c r="I2578" i="5"/>
  <c r="J2578" i="5"/>
  <c r="K2578" i="5"/>
  <c r="L2578" i="5"/>
  <c r="A2579" i="5"/>
  <c r="B2579" i="5"/>
  <c r="C2579" i="5"/>
  <c r="D2579" i="5"/>
  <c r="E2579" i="5"/>
  <c r="F2579" i="5"/>
  <c r="G2579" i="5"/>
  <c r="H2579" i="5"/>
  <c r="I2579" i="5"/>
  <c r="J2579" i="5"/>
  <c r="K2579" i="5"/>
  <c r="L2579" i="5"/>
  <c r="A2580" i="5"/>
  <c r="B2580" i="5"/>
  <c r="C2580" i="5"/>
  <c r="D2580" i="5"/>
  <c r="E2580" i="5"/>
  <c r="F2580" i="5"/>
  <c r="G2580" i="5"/>
  <c r="H2580" i="5"/>
  <c r="I2580" i="5"/>
  <c r="J2580" i="5"/>
  <c r="K2580" i="5"/>
  <c r="L2580" i="5"/>
  <c r="A2581" i="5"/>
  <c r="B2581" i="5"/>
  <c r="C2581" i="5"/>
  <c r="D2581" i="5"/>
  <c r="E2581" i="5"/>
  <c r="F2581" i="5"/>
  <c r="G2581" i="5"/>
  <c r="H2581" i="5"/>
  <c r="I2581" i="5"/>
  <c r="J2581" i="5"/>
  <c r="K2581" i="5"/>
  <c r="L2581" i="5"/>
  <c r="A2582" i="5"/>
  <c r="B2582" i="5"/>
  <c r="C2582" i="5"/>
  <c r="D2582" i="5"/>
  <c r="E2582" i="5"/>
  <c r="F2582" i="5"/>
  <c r="G2582" i="5"/>
  <c r="H2582" i="5"/>
  <c r="I2582" i="5"/>
  <c r="J2582" i="5"/>
  <c r="K2582" i="5"/>
  <c r="L2582" i="5"/>
  <c r="A2583" i="5"/>
  <c r="B2583" i="5"/>
  <c r="C2583" i="5"/>
  <c r="D2583" i="5"/>
  <c r="E2583" i="5"/>
  <c r="F2583" i="5"/>
  <c r="G2583" i="5"/>
  <c r="H2583" i="5"/>
  <c r="I2583" i="5"/>
  <c r="J2583" i="5"/>
  <c r="K2583" i="5"/>
  <c r="L2583" i="5"/>
  <c r="A2584" i="5"/>
  <c r="B2584" i="5"/>
  <c r="C2584" i="5"/>
  <c r="D2584" i="5"/>
  <c r="E2584" i="5"/>
  <c r="F2584" i="5"/>
  <c r="G2584" i="5"/>
  <c r="H2584" i="5"/>
  <c r="I2584" i="5"/>
  <c r="J2584" i="5"/>
  <c r="K2584" i="5"/>
  <c r="L2584" i="5"/>
  <c r="A2585" i="5"/>
  <c r="B2585" i="5"/>
  <c r="C2585" i="5"/>
  <c r="D2585" i="5"/>
  <c r="E2585" i="5"/>
  <c r="F2585" i="5"/>
  <c r="G2585" i="5"/>
  <c r="H2585" i="5"/>
  <c r="I2585" i="5"/>
  <c r="J2585" i="5"/>
  <c r="K2585" i="5"/>
  <c r="L2585" i="5"/>
  <c r="A2586" i="5"/>
  <c r="B2586" i="5"/>
  <c r="C2586" i="5"/>
  <c r="D2586" i="5"/>
  <c r="E2586" i="5"/>
  <c r="F2586" i="5"/>
  <c r="G2586" i="5"/>
  <c r="H2586" i="5"/>
  <c r="I2586" i="5"/>
  <c r="J2586" i="5"/>
  <c r="K2586" i="5"/>
  <c r="L2586" i="5"/>
  <c r="A2587" i="5"/>
  <c r="B2587" i="5"/>
  <c r="C2587" i="5"/>
  <c r="D2587" i="5"/>
  <c r="E2587" i="5"/>
  <c r="F2587" i="5"/>
  <c r="G2587" i="5"/>
  <c r="H2587" i="5"/>
  <c r="I2587" i="5"/>
  <c r="J2587" i="5"/>
  <c r="K2587" i="5"/>
  <c r="L2587" i="5"/>
  <c r="A2588" i="5"/>
  <c r="B2588" i="5"/>
  <c r="C2588" i="5"/>
  <c r="D2588" i="5"/>
  <c r="E2588" i="5"/>
  <c r="F2588" i="5"/>
  <c r="G2588" i="5"/>
  <c r="H2588" i="5"/>
  <c r="I2588" i="5"/>
  <c r="J2588" i="5"/>
  <c r="K2588" i="5"/>
  <c r="L2588" i="5"/>
  <c r="A2589" i="5"/>
  <c r="B2589" i="5"/>
  <c r="C2589" i="5"/>
  <c r="D2589" i="5"/>
  <c r="E2589" i="5"/>
  <c r="F2589" i="5"/>
  <c r="G2589" i="5"/>
  <c r="H2589" i="5"/>
  <c r="I2589" i="5"/>
  <c r="J2589" i="5"/>
  <c r="K2589" i="5"/>
  <c r="L2589" i="5"/>
  <c r="A2590" i="5"/>
  <c r="B2590" i="5"/>
  <c r="C2590" i="5"/>
  <c r="D2590" i="5"/>
  <c r="E2590" i="5"/>
  <c r="F2590" i="5"/>
  <c r="G2590" i="5"/>
  <c r="H2590" i="5"/>
  <c r="I2590" i="5"/>
  <c r="J2590" i="5"/>
  <c r="K2590" i="5"/>
  <c r="L2590" i="5"/>
  <c r="A2591" i="5"/>
  <c r="B2591" i="5"/>
  <c r="C2591" i="5"/>
  <c r="D2591" i="5"/>
  <c r="E2591" i="5"/>
  <c r="F2591" i="5"/>
  <c r="G2591" i="5"/>
  <c r="H2591" i="5"/>
  <c r="I2591" i="5"/>
  <c r="J2591" i="5"/>
  <c r="K2591" i="5"/>
  <c r="L2591" i="5"/>
  <c r="A2592" i="5"/>
  <c r="B2592" i="5"/>
  <c r="C2592" i="5"/>
  <c r="D2592" i="5"/>
  <c r="E2592" i="5"/>
  <c r="F2592" i="5"/>
  <c r="G2592" i="5"/>
  <c r="H2592" i="5"/>
  <c r="I2592" i="5"/>
  <c r="J2592" i="5"/>
  <c r="K2592" i="5"/>
  <c r="L2592" i="5"/>
  <c r="A2593" i="5"/>
  <c r="B2593" i="5"/>
  <c r="C2593" i="5"/>
  <c r="D2593" i="5"/>
  <c r="E2593" i="5"/>
  <c r="F2593" i="5"/>
  <c r="G2593" i="5"/>
  <c r="H2593" i="5"/>
  <c r="I2593" i="5"/>
  <c r="J2593" i="5"/>
  <c r="K2593" i="5"/>
  <c r="L2593" i="5"/>
  <c r="A2594" i="5"/>
  <c r="B2594" i="5"/>
  <c r="C2594" i="5"/>
  <c r="D2594" i="5"/>
  <c r="E2594" i="5"/>
  <c r="F2594" i="5"/>
  <c r="G2594" i="5"/>
  <c r="H2594" i="5"/>
  <c r="I2594" i="5"/>
  <c r="J2594" i="5"/>
  <c r="K2594" i="5"/>
  <c r="L2594" i="5"/>
  <c r="A2595" i="5"/>
  <c r="B2595" i="5"/>
  <c r="C2595" i="5"/>
  <c r="D2595" i="5"/>
  <c r="E2595" i="5"/>
  <c r="F2595" i="5"/>
  <c r="G2595" i="5"/>
  <c r="H2595" i="5"/>
  <c r="I2595" i="5"/>
  <c r="J2595" i="5"/>
  <c r="K2595" i="5"/>
  <c r="L2595" i="5"/>
  <c r="A2596" i="5"/>
  <c r="B2596" i="5"/>
  <c r="C2596" i="5"/>
  <c r="D2596" i="5"/>
  <c r="E2596" i="5"/>
  <c r="F2596" i="5"/>
  <c r="G2596" i="5"/>
  <c r="H2596" i="5"/>
  <c r="I2596" i="5"/>
  <c r="J2596" i="5"/>
  <c r="K2596" i="5"/>
  <c r="L2596" i="5"/>
  <c r="A2597" i="5"/>
  <c r="B2597" i="5"/>
  <c r="C2597" i="5"/>
  <c r="D2597" i="5"/>
  <c r="E2597" i="5"/>
  <c r="F2597" i="5"/>
  <c r="G2597" i="5"/>
  <c r="H2597" i="5"/>
  <c r="I2597" i="5"/>
  <c r="J2597" i="5"/>
  <c r="K2597" i="5"/>
  <c r="L2597" i="5"/>
  <c r="A2598" i="5"/>
  <c r="B2598" i="5"/>
  <c r="C2598" i="5"/>
  <c r="D2598" i="5"/>
  <c r="E2598" i="5"/>
  <c r="F2598" i="5"/>
  <c r="G2598" i="5"/>
  <c r="H2598" i="5"/>
  <c r="I2598" i="5"/>
  <c r="J2598" i="5"/>
  <c r="K2598" i="5"/>
  <c r="L2598" i="5"/>
  <c r="A2599" i="5"/>
  <c r="B2599" i="5"/>
  <c r="C2599" i="5"/>
  <c r="D2599" i="5"/>
  <c r="E2599" i="5"/>
  <c r="F2599" i="5"/>
  <c r="G2599" i="5"/>
  <c r="H2599" i="5"/>
  <c r="I2599" i="5"/>
  <c r="J2599" i="5"/>
  <c r="K2599" i="5"/>
  <c r="L2599" i="5"/>
  <c r="A2600" i="5"/>
  <c r="B2600" i="5"/>
  <c r="C2600" i="5"/>
  <c r="D2600" i="5"/>
  <c r="E2600" i="5"/>
  <c r="F2600" i="5"/>
  <c r="G2600" i="5"/>
  <c r="H2600" i="5"/>
  <c r="I2600" i="5"/>
  <c r="J2600" i="5"/>
  <c r="K2600" i="5"/>
  <c r="L2600" i="5"/>
  <c r="A2601" i="5"/>
  <c r="B2601" i="5"/>
  <c r="C2601" i="5"/>
  <c r="D2601" i="5"/>
  <c r="E2601" i="5"/>
  <c r="F2601" i="5"/>
  <c r="G2601" i="5"/>
  <c r="H2601" i="5"/>
  <c r="I2601" i="5"/>
  <c r="J2601" i="5"/>
  <c r="K2601" i="5"/>
  <c r="L2601" i="5"/>
  <c r="A2602" i="5"/>
  <c r="B2602" i="5"/>
  <c r="C2602" i="5"/>
  <c r="D2602" i="5"/>
  <c r="E2602" i="5"/>
  <c r="F2602" i="5"/>
  <c r="G2602" i="5"/>
  <c r="H2602" i="5"/>
  <c r="I2602" i="5"/>
  <c r="J2602" i="5"/>
  <c r="K2602" i="5"/>
  <c r="L2602" i="5"/>
  <c r="A2603" i="5"/>
  <c r="B2603" i="5"/>
  <c r="C2603" i="5"/>
  <c r="D2603" i="5"/>
  <c r="E2603" i="5"/>
  <c r="F2603" i="5"/>
  <c r="G2603" i="5"/>
  <c r="H2603" i="5"/>
  <c r="I2603" i="5"/>
  <c r="J2603" i="5"/>
  <c r="K2603" i="5"/>
  <c r="L2603" i="5"/>
  <c r="A2604" i="5"/>
  <c r="B2604" i="5"/>
  <c r="C2604" i="5"/>
  <c r="D2604" i="5"/>
  <c r="E2604" i="5"/>
  <c r="F2604" i="5"/>
  <c r="G2604" i="5"/>
  <c r="H2604" i="5"/>
  <c r="I2604" i="5"/>
  <c r="J2604" i="5"/>
  <c r="K2604" i="5"/>
  <c r="L2604" i="5"/>
  <c r="A2605" i="5"/>
  <c r="B2605" i="5"/>
  <c r="C2605" i="5"/>
  <c r="D2605" i="5"/>
  <c r="E2605" i="5"/>
  <c r="F2605" i="5"/>
  <c r="G2605" i="5"/>
  <c r="H2605" i="5"/>
  <c r="I2605" i="5"/>
  <c r="J2605" i="5"/>
  <c r="K2605" i="5"/>
  <c r="L2605" i="5"/>
  <c r="A2606" i="5"/>
  <c r="B2606" i="5"/>
  <c r="C2606" i="5"/>
  <c r="D2606" i="5"/>
  <c r="E2606" i="5"/>
  <c r="F2606" i="5"/>
  <c r="G2606" i="5"/>
  <c r="H2606" i="5"/>
  <c r="I2606" i="5"/>
  <c r="J2606" i="5"/>
  <c r="K2606" i="5"/>
  <c r="L2606" i="5"/>
  <c r="A2607" i="5"/>
  <c r="B2607" i="5"/>
  <c r="C2607" i="5"/>
  <c r="D2607" i="5"/>
  <c r="E2607" i="5"/>
  <c r="F2607" i="5"/>
  <c r="G2607" i="5"/>
  <c r="H2607" i="5"/>
  <c r="I2607" i="5"/>
  <c r="J2607" i="5"/>
  <c r="K2607" i="5"/>
  <c r="L2607" i="5"/>
  <c r="A2608" i="5"/>
  <c r="B2608" i="5"/>
  <c r="C2608" i="5"/>
  <c r="D2608" i="5"/>
  <c r="E2608" i="5"/>
  <c r="F2608" i="5"/>
  <c r="G2608" i="5"/>
  <c r="H2608" i="5"/>
  <c r="I2608" i="5"/>
  <c r="J2608" i="5"/>
  <c r="K2608" i="5"/>
  <c r="L2608" i="5"/>
  <c r="A2609" i="5"/>
  <c r="B2609" i="5"/>
  <c r="C2609" i="5"/>
  <c r="D2609" i="5"/>
  <c r="E2609" i="5"/>
  <c r="F2609" i="5"/>
  <c r="G2609" i="5"/>
  <c r="H2609" i="5"/>
  <c r="I2609" i="5"/>
  <c r="J2609" i="5"/>
  <c r="K2609" i="5"/>
  <c r="L2609" i="5"/>
  <c r="A2610" i="5"/>
  <c r="B2610" i="5"/>
  <c r="C2610" i="5"/>
  <c r="D2610" i="5"/>
  <c r="E2610" i="5"/>
  <c r="F2610" i="5"/>
  <c r="G2610" i="5"/>
  <c r="H2610" i="5"/>
  <c r="I2610" i="5"/>
  <c r="J2610" i="5"/>
  <c r="K2610" i="5"/>
  <c r="L2610" i="5"/>
  <c r="A2611" i="5"/>
  <c r="B2611" i="5"/>
  <c r="C2611" i="5"/>
  <c r="D2611" i="5"/>
  <c r="E2611" i="5"/>
  <c r="F2611" i="5"/>
  <c r="G2611" i="5"/>
  <c r="H2611" i="5"/>
  <c r="I2611" i="5"/>
  <c r="J2611" i="5"/>
  <c r="K2611" i="5"/>
  <c r="L2611" i="5"/>
  <c r="A2612" i="5"/>
  <c r="B2612" i="5"/>
  <c r="C2612" i="5"/>
  <c r="D2612" i="5"/>
  <c r="E2612" i="5"/>
  <c r="F2612" i="5"/>
  <c r="G2612" i="5"/>
  <c r="H2612" i="5"/>
  <c r="I2612" i="5"/>
  <c r="J2612" i="5"/>
  <c r="K2612" i="5"/>
  <c r="L2612" i="5"/>
  <c r="A2613" i="5"/>
  <c r="B2613" i="5"/>
  <c r="C2613" i="5"/>
  <c r="D2613" i="5"/>
  <c r="E2613" i="5"/>
  <c r="F2613" i="5"/>
  <c r="G2613" i="5"/>
  <c r="H2613" i="5"/>
  <c r="I2613" i="5"/>
  <c r="J2613" i="5"/>
  <c r="K2613" i="5"/>
  <c r="L2613" i="5"/>
  <c r="A2614" i="5"/>
  <c r="B2614" i="5"/>
  <c r="C2614" i="5"/>
  <c r="D2614" i="5"/>
  <c r="E2614" i="5"/>
  <c r="F2614" i="5"/>
  <c r="G2614" i="5"/>
  <c r="H2614" i="5"/>
  <c r="I2614" i="5"/>
  <c r="J2614" i="5"/>
  <c r="K2614" i="5"/>
  <c r="L2614" i="5"/>
  <c r="A2615" i="5"/>
  <c r="B2615" i="5"/>
  <c r="C2615" i="5"/>
  <c r="D2615" i="5"/>
  <c r="E2615" i="5"/>
  <c r="F2615" i="5"/>
  <c r="G2615" i="5"/>
  <c r="H2615" i="5"/>
  <c r="I2615" i="5"/>
  <c r="J2615" i="5"/>
  <c r="K2615" i="5"/>
  <c r="L2615" i="5"/>
  <c r="A2616" i="5"/>
  <c r="B2616" i="5"/>
  <c r="C2616" i="5"/>
  <c r="D2616" i="5"/>
  <c r="E2616" i="5"/>
  <c r="F2616" i="5"/>
  <c r="G2616" i="5"/>
  <c r="H2616" i="5"/>
  <c r="I2616" i="5"/>
  <c r="J2616" i="5"/>
  <c r="K2616" i="5"/>
  <c r="L2616" i="5"/>
  <c r="A2617" i="5"/>
  <c r="B2617" i="5"/>
  <c r="C2617" i="5"/>
  <c r="D2617" i="5"/>
  <c r="E2617" i="5"/>
  <c r="F2617" i="5"/>
  <c r="G2617" i="5"/>
  <c r="H2617" i="5"/>
  <c r="I2617" i="5"/>
  <c r="J2617" i="5"/>
  <c r="K2617" i="5"/>
  <c r="L2617" i="5"/>
  <c r="A2618" i="5"/>
  <c r="B2618" i="5"/>
  <c r="C2618" i="5"/>
  <c r="D2618" i="5"/>
  <c r="E2618" i="5"/>
  <c r="F2618" i="5"/>
  <c r="G2618" i="5"/>
  <c r="H2618" i="5"/>
  <c r="I2618" i="5"/>
  <c r="J2618" i="5"/>
  <c r="K2618" i="5"/>
  <c r="L2618" i="5"/>
  <c r="A2619" i="5"/>
  <c r="B2619" i="5"/>
  <c r="C2619" i="5"/>
  <c r="D2619" i="5"/>
  <c r="E2619" i="5"/>
  <c r="F2619" i="5"/>
  <c r="G2619" i="5"/>
  <c r="H2619" i="5"/>
  <c r="I2619" i="5"/>
  <c r="J2619" i="5"/>
  <c r="K2619" i="5"/>
  <c r="L2619" i="5"/>
  <c r="A2620" i="5"/>
  <c r="B2620" i="5"/>
  <c r="C2620" i="5"/>
  <c r="D2620" i="5"/>
  <c r="E2620" i="5"/>
  <c r="F2620" i="5"/>
  <c r="G2620" i="5"/>
  <c r="H2620" i="5"/>
  <c r="I2620" i="5"/>
  <c r="J2620" i="5"/>
  <c r="K2620" i="5"/>
  <c r="L2620" i="5"/>
  <c r="A2621" i="5"/>
  <c r="B2621" i="5"/>
  <c r="C2621" i="5"/>
  <c r="D2621" i="5"/>
  <c r="E2621" i="5"/>
  <c r="F2621" i="5"/>
  <c r="G2621" i="5"/>
  <c r="H2621" i="5"/>
  <c r="I2621" i="5"/>
  <c r="J2621" i="5"/>
  <c r="K2621" i="5"/>
  <c r="L2621" i="5"/>
  <c r="A2622" i="5"/>
  <c r="B2622" i="5"/>
  <c r="C2622" i="5"/>
  <c r="D2622" i="5"/>
  <c r="E2622" i="5"/>
  <c r="F2622" i="5"/>
  <c r="G2622" i="5"/>
  <c r="H2622" i="5"/>
  <c r="I2622" i="5"/>
  <c r="J2622" i="5"/>
  <c r="K2622" i="5"/>
  <c r="L2622" i="5"/>
  <c r="A2623" i="5"/>
  <c r="B2623" i="5"/>
  <c r="C2623" i="5"/>
  <c r="D2623" i="5"/>
  <c r="E2623" i="5"/>
  <c r="F2623" i="5"/>
  <c r="G2623" i="5"/>
  <c r="H2623" i="5"/>
  <c r="I2623" i="5"/>
  <c r="J2623" i="5"/>
  <c r="K2623" i="5"/>
  <c r="L2623" i="5"/>
  <c r="A2624" i="5"/>
  <c r="B2624" i="5"/>
  <c r="C2624" i="5"/>
  <c r="D2624" i="5"/>
  <c r="E2624" i="5"/>
  <c r="F2624" i="5"/>
  <c r="G2624" i="5"/>
  <c r="H2624" i="5"/>
  <c r="I2624" i="5"/>
  <c r="J2624" i="5"/>
  <c r="K2624" i="5"/>
  <c r="L2624" i="5"/>
  <c r="A2625" i="5"/>
  <c r="B2625" i="5"/>
  <c r="C2625" i="5"/>
  <c r="D2625" i="5"/>
  <c r="E2625" i="5"/>
  <c r="F2625" i="5"/>
  <c r="G2625" i="5"/>
  <c r="H2625" i="5"/>
  <c r="I2625" i="5"/>
  <c r="J2625" i="5"/>
  <c r="K2625" i="5"/>
  <c r="L2625" i="5"/>
  <c r="A2626" i="5"/>
  <c r="B2626" i="5"/>
  <c r="C2626" i="5"/>
  <c r="D2626" i="5"/>
  <c r="E2626" i="5"/>
  <c r="F2626" i="5"/>
  <c r="G2626" i="5"/>
  <c r="H2626" i="5"/>
  <c r="I2626" i="5"/>
  <c r="J2626" i="5"/>
  <c r="K2626" i="5"/>
  <c r="L2626" i="5"/>
  <c r="A2627" i="5"/>
  <c r="B2627" i="5"/>
  <c r="C2627" i="5"/>
  <c r="D2627" i="5"/>
  <c r="E2627" i="5"/>
  <c r="F2627" i="5"/>
  <c r="G2627" i="5"/>
  <c r="H2627" i="5"/>
  <c r="I2627" i="5"/>
  <c r="J2627" i="5"/>
  <c r="K2627" i="5"/>
  <c r="L2627" i="5"/>
  <c r="A2628" i="5"/>
  <c r="B2628" i="5"/>
  <c r="C2628" i="5"/>
  <c r="D2628" i="5"/>
  <c r="E2628" i="5"/>
  <c r="F2628" i="5"/>
  <c r="G2628" i="5"/>
  <c r="H2628" i="5"/>
  <c r="I2628" i="5"/>
  <c r="J2628" i="5"/>
  <c r="K2628" i="5"/>
  <c r="L2628" i="5"/>
  <c r="A2629" i="5"/>
  <c r="B2629" i="5"/>
  <c r="C2629" i="5"/>
  <c r="D2629" i="5"/>
  <c r="E2629" i="5"/>
  <c r="F2629" i="5"/>
  <c r="G2629" i="5"/>
  <c r="H2629" i="5"/>
  <c r="I2629" i="5"/>
  <c r="J2629" i="5"/>
  <c r="K2629" i="5"/>
  <c r="L2629" i="5"/>
  <c r="A2630" i="5"/>
  <c r="B2630" i="5"/>
  <c r="C2630" i="5"/>
  <c r="D2630" i="5"/>
  <c r="E2630" i="5"/>
  <c r="F2630" i="5"/>
  <c r="G2630" i="5"/>
  <c r="H2630" i="5"/>
  <c r="I2630" i="5"/>
  <c r="J2630" i="5"/>
  <c r="K2630" i="5"/>
  <c r="L2630" i="5"/>
  <c r="A2631" i="5"/>
  <c r="B2631" i="5"/>
  <c r="C2631" i="5"/>
  <c r="D2631" i="5"/>
  <c r="E2631" i="5"/>
  <c r="F2631" i="5"/>
  <c r="G2631" i="5"/>
  <c r="H2631" i="5"/>
  <c r="I2631" i="5"/>
  <c r="J2631" i="5"/>
  <c r="K2631" i="5"/>
  <c r="L2631" i="5"/>
  <c r="A2632" i="5"/>
  <c r="B2632" i="5"/>
  <c r="C2632" i="5"/>
  <c r="D2632" i="5"/>
  <c r="E2632" i="5"/>
  <c r="F2632" i="5"/>
  <c r="G2632" i="5"/>
  <c r="H2632" i="5"/>
  <c r="I2632" i="5"/>
  <c r="J2632" i="5"/>
  <c r="K2632" i="5"/>
  <c r="L2632" i="5"/>
  <c r="A2633" i="5"/>
  <c r="B2633" i="5"/>
  <c r="C2633" i="5"/>
  <c r="D2633" i="5"/>
  <c r="E2633" i="5"/>
  <c r="F2633" i="5"/>
  <c r="G2633" i="5"/>
  <c r="H2633" i="5"/>
  <c r="I2633" i="5"/>
  <c r="J2633" i="5"/>
  <c r="K2633" i="5"/>
  <c r="L2633" i="5"/>
  <c r="A2634" i="5"/>
  <c r="B2634" i="5"/>
  <c r="C2634" i="5"/>
  <c r="D2634" i="5"/>
  <c r="E2634" i="5"/>
  <c r="F2634" i="5"/>
  <c r="G2634" i="5"/>
  <c r="H2634" i="5"/>
  <c r="I2634" i="5"/>
  <c r="J2634" i="5"/>
  <c r="K2634" i="5"/>
  <c r="L2634" i="5"/>
  <c r="A2635" i="5"/>
  <c r="B2635" i="5"/>
  <c r="C2635" i="5"/>
  <c r="D2635" i="5"/>
  <c r="E2635" i="5"/>
  <c r="F2635" i="5"/>
  <c r="G2635" i="5"/>
  <c r="H2635" i="5"/>
  <c r="I2635" i="5"/>
  <c r="J2635" i="5"/>
  <c r="K2635" i="5"/>
  <c r="L2635" i="5"/>
  <c r="A2636" i="5"/>
  <c r="B2636" i="5"/>
  <c r="C2636" i="5"/>
  <c r="D2636" i="5"/>
  <c r="E2636" i="5"/>
  <c r="F2636" i="5"/>
  <c r="G2636" i="5"/>
  <c r="H2636" i="5"/>
  <c r="I2636" i="5"/>
  <c r="J2636" i="5"/>
  <c r="K2636" i="5"/>
  <c r="L2636" i="5"/>
  <c r="A2637" i="5"/>
  <c r="B2637" i="5"/>
  <c r="C2637" i="5"/>
  <c r="D2637" i="5"/>
  <c r="E2637" i="5"/>
  <c r="F2637" i="5"/>
  <c r="G2637" i="5"/>
  <c r="H2637" i="5"/>
  <c r="I2637" i="5"/>
  <c r="J2637" i="5"/>
  <c r="K2637" i="5"/>
  <c r="L2637" i="5"/>
  <c r="A2638" i="5"/>
  <c r="B2638" i="5"/>
  <c r="C2638" i="5"/>
  <c r="D2638" i="5"/>
  <c r="E2638" i="5"/>
  <c r="F2638" i="5"/>
  <c r="G2638" i="5"/>
  <c r="H2638" i="5"/>
  <c r="I2638" i="5"/>
  <c r="J2638" i="5"/>
  <c r="K2638" i="5"/>
  <c r="L2638" i="5"/>
  <c r="A2639" i="5"/>
  <c r="B2639" i="5"/>
  <c r="C2639" i="5"/>
  <c r="D2639" i="5"/>
  <c r="E2639" i="5"/>
  <c r="F2639" i="5"/>
  <c r="G2639" i="5"/>
  <c r="H2639" i="5"/>
  <c r="I2639" i="5"/>
  <c r="J2639" i="5"/>
  <c r="K2639" i="5"/>
  <c r="L2639" i="5"/>
  <c r="A2640" i="5"/>
  <c r="B2640" i="5"/>
  <c r="C2640" i="5"/>
  <c r="D2640" i="5"/>
  <c r="E2640" i="5"/>
  <c r="F2640" i="5"/>
  <c r="G2640" i="5"/>
  <c r="H2640" i="5"/>
  <c r="I2640" i="5"/>
  <c r="J2640" i="5"/>
  <c r="K2640" i="5"/>
  <c r="L2640" i="5"/>
  <c r="A2641" i="5"/>
  <c r="B2641" i="5"/>
  <c r="C2641" i="5"/>
  <c r="D2641" i="5"/>
  <c r="E2641" i="5"/>
  <c r="F2641" i="5"/>
  <c r="G2641" i="5"/>
  <c r="H2641" i="5"/>
  <c r="I2641" i="5"/>
  <c r="J2641" i="5"/>
  <c r="K2641" i="5"/>
  <c r="L2641" i="5"/>
  <c r="A2642" i="5"/>
  <c r="B2642" i="5"/>
  <c r="C2642" i="5"/>
  <c r="D2642" i="5"/>
  <c r="E2642" i="5"/>
  <c r="F2642" i="5"/>
  <c r="G2642" i="5"/>
  <c r="H2642" i="5"/>
  <c r="I2642" i="5"/>
  <c r="J2642" i="5"/>
  <c r="K2642" i="5"/>
  <c r="L2642" i="5"/>
  <c r="A2643" i="5"/>
  <c r="B2643" i="5"/>
  <c r="C2643" i="5"/>
  <c r="D2643" i="5"/>
  <c r="E2643" i="5"/>
  <c r="F2643" i="5"/>
  <c r="G2643" i="5"/>
  <c r="H2643" i="5"/>
  <c r="I2643" i="5"/>
  <c r="J2643" i="5"/>
  <c r="K2643" i="5"/>
  <c r="L2643" i="5"/>
  <c r="A2644" i="5"/>
  <c r="B2644" i="5"/>
  <c r="C2644" i="5"/>
  <c r="D2644" i="5"/>
  <c r="E2644" i="5"/>
  <c r="F2644" i="5"/>
  <c r="G2644" i="5"/>
  <c r="H2644" i="5"/>
  <c r="I2644" i="5"/>
  <c r="J2644" i="5"/>
  <c r="K2644" i="5"/>
  <c r="L2644" i="5"/>
  <c r="A2645" i="5"/>
  <c r="B2645" i="5"/>
  <c r="C2645" i="5"/>
  <c r="D2645" i="5"/>
  <c r="E2645" i="5"/>
  <c r="F2645" i="5"/>
  <c r="G2645" i="5"/>
  <c r="H2645" i="5"/>
  <c r="I2645" i="5"/>
  <c r="J2645" i="5"/>
  <c r="K2645" i="5"/>
  <c r="L2645" i="5"/>
  <c r="A2646" i="5"/>
  <c r="B2646" i="5"/>
  <c r="C2646" i="5"/>
  <c r="D2646" i="5"/>
  <c r="E2646" i="5"/>
  <c r="F2646" i="5"/>
  <c r="G2646" i="5"/>
  <c r="H2646" i="5"/>
  <c r="I2646" i="5"/>
  <c r="J2646" i="5"/>
  <c r="K2646" i="5"/>
  <c r="L2646" i="5"/>
  <c r="A2647" i="5"/>
  <c r="B2647" i="5"/>
  <c r="C2647" i="5"/>
  <c r="D2647" i="5"/>
  <c r="E2647" i="5"/>
  <c r="F2647" i="5"/>
  <c r="G2647" i="5"/>
  <c r="H2647" i="5"/>
  <c r="I2647" i="5"/>
  <c r="J2647" i="5"/>
  <c r="K2647" i="5"/>
  <c r="L2647" i="5"/>
  <c r="A2648" i="5"/>
  <c r="B2648" i="5"/>
  <c r="C2648" i="5"/>
  <c r="D2648" i="5"/>
  <c r="E2648" i="5"/>
  <c r="F2648" i="5"/>
  <c r="G2648" i="5"/>
  <c r="H2648" i="5"/>
  <c r="I2648" i="5"/>
  <c r="J2648" i="5"/>
  <c r="K2648" i="5"/>
  <c r="L2648" i="5"/>
  <c r="A2649" i="5"/>
  <c r="B2649" i="5"/>
  <c r="C2649" i="5"/>
  <c r="D2649" i="5"/>
  <c r="E2649" i="5"/>
  <c r="F2649" i="5"/>
  <c r="G2649" i="5"/>
  <c r="H2649" i="5"/>
  <c r="I2649" i="5"/>
  <c r="J2649" i="5"/>
  <c r="K2649" i="5"/>
  <c r="L2649" i="5"/>
  <c r="A2650" i="5"/>
  <c r="B2650" i="5"/>
  <c r="C2650" i="5"/>
  <c r="D2650" i="5"/>
  <c r="E2650" i="5"/>
  <c r="F2650" i="5"/>
  <c r="G2650" i="5"/>
  <c r="H2650" i="5"/>
  <c r="I2650" i="5"/>
  <c r="J2650" i="5"/>
  <c r="K2650" i="5"/>
  <c r="L2650" i="5"/>
  <c r="A2651" i="5"/>
  <c r="B2651" i="5"/>
  <c r="C2651" i="5"/>
  <c r="D2651" i="5"/>
  <c r="E2651" i="5"/>
  <c r="F2651" i="5"/>
  <c r="G2651" i="5"/>
  <c r="H2651" i="5"/>
  <c r="I2651" i="5"/>
  <c r="J2651" i="5"/>
  <c r="K2651" i="5"/>
  <c r="L2651" i="5"/>
  <c r="A2652" i="5"/>
  <c r="B2652" i="5"/>
  <c r="C2652" i="5"/>
  <c r="D2652" i="5"/>
  <c r="E2652" i="5"/>
  <c r="F2652" i="5"/>
  <c r="G2652" i="5"/>
  <c r="H2652" i="5"/>
  <c r="I2652" i="5"/>
  <c r="J2652" i="5"/>
  <c r="K2652" i="5"/>
  <c r="L2652" i="5"/>
  <c r="A2653" i="5"/>
  <c r="B2653" i="5"/>
  <c r="C2653" i="5"/>
  <c r="D2653" i="5"/>
  <c r="E2653" i="5"/>
  <c r="F2653" i="5"/>
  <c r="G2653" i="5"/>
  <c r="H2653" i="5"/>
  <c r="I2653" i="5"/>
  <c r="J2653" i="5"/>
  <c r="K2653" i="5"/>
  <c r="L2653" i="5"/>
  <c r="A2654" i="5"/>
  <c r="B2654" i="5"/>
  <c r="C2654" i="5"/>
  <c r="D2654" i="5"/>
  <c r="E2654" i="5"/>
  <c r="F2654" i="5"/>
  <c r="G2654" i="5"/>
  <c r="H2654" i="5"/>
  <c r="I2654" i="5"/>
  <c r="J2654" i="5"/>
  <c r="K2654" i="5"/>
  <c r="L2654" i="5"/>
  <c r="A2655" i="5"/>
  <c r="B2655" i="5"/>
  <c r="C2655" i="5"/>
  <c r="D2655" i="5"/>
  <c r="E2655" i="5"/>
  <c r="F2655" i="5"/>
  <c r="G2655" i="5"/>
  <c r="H2655" i="5"/>
  <c r="I2655" i="5"/>
  <c r="J2655" i="5"/>
  <c r="K2655" i="5"/>
  <c r="L2655" i="5"/>
  <c r="A2656" i="5"/>
  <c r="B2656" i="5"/>
  <c r="C2656" i="5"/>
  <c r="D2656" i="5"/>
  <c r="E2656" i="5"/>
  <c r="F2656" i="5"/>
  <c r="G2656" i="5"/>
  <c r="H2656" i="5"/>
  <c r="I2656" i="5"/>
  <c r="J2656" i="5"/>
  <c r="K2656" i="5"/>
  <c r="L2656" i="5"/>
  <c r="A2657" i="5"/>
  <c r="B2657" i="5"/>
  <c r="C2657" i="5"/>
  <c r="D2657" i="5"/>
  <c r="E2657" i="5"/>
  <c r="F2657" i="5"/>
  <c r="G2657" i="5"/>
  <c r="H2657" i="5"/>
  <c r="I2657" i="5"/>
  <c r="J2657" i="5"/>
  <c r="K2657" i="5"/>
  <c r="L2657" i="5"/>
  <c r="A2658" i="5"/>
  <c r="B2658" i="5"/>
  <c r="C2658" i="5"/>
  <c r="D2658" i="5"/>
  <c r="E2658" i="5"/>
  <c r="F2658" i="5"/>
  <c r="G2658" i="5"/>
  <c r="H2658" i="5"/>
  <c r="I2658" i="5"/>
  <c r="J2658" i="5"/>
  <c r="K2658" i="5"/>
  <c r="L2658" i="5"/>
  <c r="A2659" i="5"/>
  <c r="B2659" i="5"/>
  <c r="C2659" i="5"/>
  <c r="D2659" i="5"/>
  <c r="E2659" i="5"/>
  <c r="F2659" i="5"/>
  <c r="G2659" i="5"/>
  <c r="H2659" i="5"/>
  <c r="I2659" i="5"/>
  <c r="J2659" i="5"/>
  <c r="K2659" i="5"/>
  <c r="L2659" i="5"/>
  <c r="A2660" i="5"/>
  <c r="B2660" i="5"/>
  <c r="C2660" i="5"/>
  <c r="D2660" i="5"/>
  <c r="E2660" i="5"/>
  <c r="F2660" i="5"/>
  <c r="G2660" i="5"/>
  <c r="H2660" i="5"/>
  <c r="I2660" i="5"/>
  <c r="J2660" i="5"/>
  <c r="K2660" i="5"/>
  <c r="L2660" i="5"/>
  <c r="A2661" i="5"/>
  <c r="B2661" i="5"/>
  <c r="C2661" i="5"/>
  <c r="D2661" i="5"/>
  <c r="E2661" i="5"/>
  <c r="F2661" i="5"/>
  <c r="G2661" i="5"/>
  <c r="H2661" i="5"/>
  <c r="I2661" i="5"/>
  <c r="J2661" i="5"/>
  <c r="K2661" i="5"/>
  <c r="L2661" i="5"/>
  <c r="A2662" i="5"/>
  <c r="B2662" i="5"/>
  <c r="C2662" i="5"/>
  <c r="D2662" i="5"/>
  <c r="E2662" i="5"/>
  <c r="F2662" i="5"/>
  <c r="G2662" i="5"/>
  <c r="H2662" i="5"/>
  <c r="I2662" i="5"/>
  <c r="J2662" i="5"/>
  <c r="K2662" i="5"/>
  <c r="L2662" i="5"/>
  <c r="A2663" i="5"/>
  <c r="B2663" i="5"/>
  <c r="C2663" i="5"/>
  <c r="D2663" i="5"/>
  <c r="E2663" i="5"/>
  <c r="F2663" i="5"/>
  <c r="G2663" i="5"/>
  <c r="H2663" i="5"/>
  <c r="I2663" i="5"/>
  <c r="J2663" i="5"/>
  <c r="K2663" i="5"/>
  <c r="L2663" i="5"/>
  <c r="A2664" i="5"/>
  <c r="B2664" i="5"/>
  <c r="C2664" i="5"/>
  <c r="D2664" i="5"/>
  <c r="E2664" i="5"/>
  <c r="F2664" i="5"/>
  <c r="G2664" i="5"/>
  <c r="H2664" i="5"/>
  <c r="I2664" i="5"/>
  <c r="J2664" i="5"/>
  <c r="K2664" i="5"/>
  <c r="L2664" i="5"/>
  <c r="A2665" i="5"/>
  <c r="B2665" i="5"/>
  <c r="C2665" i="5"/>
  <c r="D2665" i="5"/>
  <c r="E2665" i="5"/>
  <c r="F2665" i="5"/>
  <c r="G2665" i="5"/>
  <c r="H2665" i="5"/>
  <c r="I2665" i="5"/>
  <c r="J2665" i="5"/>
  <c r="K2665" i="5"/>
  <c r="L2665" i="5"/>
  <c r="A2666" i="5"/>
  <c r="B2666" i="5"/>
  <c r="C2666" i="5"/>
  <c r="D2666" i="5"/>
  <c r="E2666" i="5"/>
  <c r="F2666" i="5"/>
  <c r="G2666" i="5"/>
  <c r="H2666" i="5"/>
  <c r="I2666" i="5"/>
  <c r="J2666" i="5"/>
  <c r="K2666" i="5"/>
  <c r="L2666" i="5"/>
  <c r="A2667" i="5"/>
  <c r="B2667" i="5"/>
  <c r="C2667" i="5"/>
  <c r="D2667" i="5"/>
  <c r="E2667" i="5"/>
  <c r="F2667" i="5"/>
  <c r="G2667" i="5"/>
  <c r="H2667" i="5"/>
  <c r="I2667" i="5"/>
  <c r="J2667" i="5"/>
  <c r="K2667" i="5"/>
  <c r="L2667" i="5"/>
  <c r="A2668" i="5"/>
  <c r="B2668" i="5"/>
  <c r="C2668" i="5"/>
  <c r="D2668" i="5"/>
  <c r="E2668" i="5"/>
  <c r="F2668" i="5"/>
  <c r="G2668" i="5"/>
  <c r="H2668" i="5"/>
  <c r="I2668" i="5"/>
  <c r="J2668" i="5"/>
  <c r="K2668" i="5"/>
  <c r="L2668" i="5"/>
  <c r="A2669" i="5"/>
  <c r="B2669" i="5"/>
  <c r="C2669" i="5"/>
  <c r="D2669" i="5"/>
  <c r="E2669" i="5"/>
  <c r="F2669" i="5"/>
  <c r="G2669" i="5"/>
  <c r="H2669" i="5"/>
  <c r="I2669" i="5"/>
  <c r="J2669" i="5"/>
  <c r="K2669" i="5"/>
  <c r="L2669" i="5"/>
  <c r="A2670" i="5"/>
  <c r="B2670" i="5"/>
  <c r="C2670" i="5"/>
  <c r="D2670" i="5"/>
  <c r="E2670" i="5"/>
  <c r="F2670" i="5"/>
  <c r="G2670" i="5"/>
  <c r="H2670" i="5"/>
  <c r="I2670" i="5"/>
  <c r="J2670" i="5"/>
  <c r="K2670" i="5"/>
  <c r="L2670" i="5"/>
  <c r="A2671" i="5"/>
  <c r="B2671" i="5"/>
  <c r="C2671" i="5"/>
  <c r="D2671" i="5"/>
  <c r="E2671" i="5"/>
  <c r="F2671" i="5"/>
  <c r="G2671" i="5"/>
  <c r="H2671" i="5"/>
  <c r="I2671" i="5"/>
  <c r="J2671" i="5"/>
  <c r="K2671" i="5"/>
  <c r="L2671" i="5"/>
  <c r="A2672" i="5"/>
  <c r="B2672" i="5"/>
  <c r="C2672" i="5"/>
  <c r="D2672" i="5"/>
  <c r="E2672" i="5"/>
  <c r="F2672" i="5"/>
  <c r="G2672" i="5"/>
  <c r="H2672" i="5"/>
  <c r="I2672" i="5"/>
  <c r="J2672" i="5"/>
  <c r="K2672" i="5"/>
  <c r="L2672" i="5"/>
  <c r="A2673" i="5"/>
  <c r="B2673" i="5"/>
  <c r="C2673" i="5"/>
  <c r="D2673" i="5"/>
  <c r="E2673" i="5"/>
  <c r="F2673" i="5"/>
  <c r="G2673" i="5"/>
  <c r="H2673" i="5"/>
  <c r="I2673" i="5"/>
  <c r="J2673" i="5"/>
  <c r="K2673" i="5"/>
  <c r="L2673" i="5"/>
  <c r="A2674" i="5"/>
  <c r="B2674" i="5"/>
  <c r="C2674" i="5"/>
  <c r="D2674" i="5"/>
  <c r="E2674" i="5"/>
  <c r="F2674" i="5"/>
  <c r="G2674" i="5"/>
  <c r="H2674" i="5"/>
  <c r="I2674" i="5"/>
  <c r="J2674" i="5"/>
  <c r="K2674" i="5"/>
  <c r="L2674" i="5"/>
  <c r="A2675" i="5"/>
  <c r="B2675" i="5"/>
  <c r="C2675" i="5"/>
  <c r="D2675" i="5"/>
  <c r="E2675" i="5"/>
  <c r="F2675" i="5"/>
  <c r="G2675" i="5"/>
  <c r="H2675" i="5"/>
  <c r="I2675" i="5"/>
  <c r="J2675" i="5"/>
  <c r="K2675" i="5"/>
  <c r="L2675" i="5"/>
  <c r="A2676" i="5"/>
  <c r="B2676" i="5"/>
  <c r="C2676" i="5"/>
  <c r="D2676" i="5"/>
  <c r="E2676" i="5"/>
  <c r="F2676" i="5"/>
  <c r="G2676" i="5"/>
  <c r="H2676" i="5"/>
  <c r="I2676" i="5"/>
  <c r="J2676" i="5"/>
  <c r="K2676" i="5"/>
  <c r="L2676" i="5"/>
  <c r="A2677" i="5"/>
  <c r="B2677" i="5"/>
  <c r="C2677" i="5"/>
  <c r="D2677" i="5"/>
  <c r="E2677" i="5"/>
  <c r="F2677" i="5"/>
  <c r="G2677" i="5"/>
  <c r="H2677" i="5"/>
  <c r="I2677" i="5"/>
  <c r="J2677" i="5"/>
  <c r="K2677" i="5"/>
  <c r="L2677" i="5"/>
  <c r="A2678" i="5"/>
  <c r="B2678" i="5"/>
  <c r="C2678" i="5"/>
  <c r="D2678" i="5"/>
  <c r="E2678" i="5"/>
  <c r="F2678" i="5"/>
  <c r="G2678" i="5"/>
  <c r="H2678" i="5"/>
  <c r="I2678" i="5"/>
  <c r="J2678" i="5"/>
  <c r="K2678" i="5"/>
  <c r="L2678" i="5"/>
  <c r="A2679" i="5"/>
  <c r="B2679" i="5"/>
  <c r="C2679" i="5"/>
  <c r="D2679" i="5"/>
  <c r="E2679" i="5"/>
  <c r="F2679" i="5"/>
  <c r="G2679" i="5"/>
  <c r="H2679" i="5"/>
  <c r="I2679" i="5"/>
  <c r="J2679" i="5"/>
  <c r="K2679" i="5"/>
  <c r="L2679" i="5"/>
  <c r="A2680" i="5"/>
  <c r="B2680" i="5"/>
  <c r="C2680" i="5"/>
  <c r="D2680" i="5"/>
  <c r="E2680" i="5"/>
  <c r="F2680" i="5"/>
  <c r="G2680" i="5"/>
  <c r="H2680" i="5"/>
  <c r="I2680" i="5"/>
  <c r="J2680" i="5"/>
  <c r="K2680" i="5"/>
  <c r="L2680" i="5"/>
  <c r="A2681" i="5"/>
  <c r="B2681" i="5"/>
  <c r="C2681" i="5"/>
  <c r="D2681" i="5"/>
  <c r="E2681" i="5"/>
  <c r="F2681" i="5"/>
  <c r="G2681" i="5"/>
  <c r="H2681" i="5"/>
  <c r="I2681" i="5"/>
  <c r="J2681" i="5"/>
  <c r="K2681" i="5"/>
  <c r="L2681" i="5"/>
  <c r="A2682" i="5"/>
  <c r="B2682" i="5"/>
  <c r="C2682" i="5"/>
  <c r="D2682" i="5"/>
  <c r="E2682" i="5"/>
  <c r="F2682" i="5"/>
  <c r="G2682" i="5"/>
  <c r="H2682" i="5"/>
  <c r="I2682" i="5"/>
  <c r="J2682" i="5"/>
  <c r="K2682" i="5"/>
  <c r="L2682" i="5"/>
  <c r="A2683" i="5"/>
  <c r="B2683" i="5"/>
  <c r="C2683" i="5"/>
  <c r="D2683" i="5"/>
  <c r="E2683" i="5"/>
  <c r="F2683" i="5"/>
  <c r="G2683" i="5"/>
  <c r="H2683" i="5"/>
  <c r="I2683" i="5"/>
  <c r="J2683" i="5"/>
  <c r="K2683" i="5"/>
  <c r="L2683" i="5"/>
  <c r="A2684" i="5"/>
  <c r="B2684" i="5"/>
  <c r="C2684" i="5"/>
  <c r="D2684" i="5"/>
  <c r="E2684" i="5"/>
  <c r="F2684" i="5"/>
  <c r="G2684" i="5"/>
  <c r="H2684" i="5"/>
  <c r="I2684" i="5"/>
  <c r="J2684" i="5"/>
  <c r="K2684" i="5"/>
  <c r="L2684" i="5"/>
  <c r="A2685" i="5"/>
  <c r="B2685" i="5"/>
  <c r="C2685" i="5"/>
  <c r="D2685" i="5"/>
  <c r="E2685" i="5"/>
  <c r="F2685" i="5"/>
  <c r="G2685" i="5"/>
  <c r="H2685" i="5"/>
  <c r="I2685" i="5"/>
  <c r="J2685" i="5"/>
  <c r="K2685" i="5"/>
  <c r="L2685" i="5"/>
  <c r="A2686" i="5"/>
  <c r="B2686" i="5"/>
  <c r="C2686" i="5"/>
  <c r="D2686" i="5"/>
  <c r="E2686" i="5"/>
  <c r="F2686" i="5"/>
  <c r="G2686" i="5"/>
  <c r="H2686" i="5"/>
  <c r="I2686" i="5"/>
  <c r="J2686" i="5"/>
  <c r="K2686" i="5"/>
  <c r="L2686" i="5"/>
  <c r="A2687" i="5"/>
  <c r="B2687" i="5"/>
  <c r="C2687" i="5"/>
  <c r="D2687" i="5"/>
  <c r="E2687" i="5"/>
  <c r="F2687" i="5"/>
  <c r="G2687" i="5"/>
  <c r="H2687" i="5"/>
  <c r="I2687" i="5"/>
  <c r="J2687" i="5"/>
  <c r="K2687" i="5"/>
  <c r="L2687" i="5"/>
  <c r="A2688" i="5"/>
  <c r="B2688" i="5"/>
  <c r="C2688" i="5"/>
  <c r="D2688" i="5"/>
  <c r="E2688" i="5"/>
  <c r="F2688" i="5"/>
  <c r="G2688" i="5"/>
  <c r="H2688" i="5"/>
  <c r="I2688" i="5"/>
  <c r="J2688" i="5"/>
  <c r="K2688" i="5"/>
  <c r="L2688" i="5"/>
  <c r="A2689" i="5"/>
  <c r="B2689" i="5"/>
  <c r="C2689" i="5"/>
  <c r="D2689" i="5"/>
  <c r="E2689" i="5"/>
  <c r="F2689" i="5"/>
  <c r="G2689" i="5"/>
  <c r="H2689" i="5"/>
  <c r="I2689" i="5"/>
  <c r="J2689" i="5"/>
  <c r="K2689" i="5"/>
  <c r="L2689" i="5"/>
  <c r="A2690" i="5"/>
  <c r="B2690" i="5"/>
  <c r="C2690" i="5"/>
  <c r="D2690" i="5"/>
  <c r="E2690" i="5"/>
  <c r="F2690" i="5"/>
  <c r="G2690" i="5"/>
  <c r="H2690" i="5"/>
  <c r="I2690" i="5"/>
  <c r="J2690" i="5"/>
  <c r="K2690" i="5"/>
  <c r="L2690" i="5"/>
  <c r="A2691" i="5"/>
  <c r="B2691" i="5"/>
  <c r="C2691" i="5"/>
  <c r="D2691" i="5"/>
  <c r="E2691" i="5"/>
  <c r="F2691" i="5"/>
  <c r="G2691" i="5"/>
  <c r="H2691" i="5"/>
  <c r="I2691" i="5"/>
  <c r="J2691" i="5"/>
  <c r="K2691" i="5"/>
  <c r="L2691" i="5"/>
  <c r="A2692" i="5"/>
  <c r="B2692" i="5"/>
  <c r="C2692" i="5"/>
  <c r="D2692" i="5"/>
  <c r="E2692" i="5"/>
  <c r="F2692" i="5"/>
  <c r="G2692" i="5"/>
  <c r="H2692" i="5"/>
  <c r="I2692" i="5"/>
  <c r="J2692" i="5"/>
  <c r="K2692" i="5"/>
  <c r="L2692" i="5"/>
  <c r="A2693" i="5"/>
  <c r="B2693" i="5"/>
  <c r="C2693" i="5"/>
  <c r="D2693" i="5"/>
  <c r="E2693" i="5"/>
  <c r="F2693" i="5"/>
  <c r="G2693" i="5"/>
  <c r="H2693" i="5"/>
  <c r="I2693" i="5"/>
  <c r="J2693" i="5"/>
  <c r="K2693" i="5"/>
  <c r="L2693" i="5"/>
  <c r="A2694" i="5"/>
  <c r="B2694" i="5"/>
  <c r="C2694" i="5"/>
  <c r="D2694" i="5"/>
  <c r="E2694" i="5"/>
  <c r="F2694" i="5"/>
  <c r="G2694" i="5"/>
  <c r="H2694" i="5"/>
  <c r="I2694" i="5"/>
  <c r="J2694" i="5"/>
  <c r="K2694" i="5"/>
  <c r="L2694" i="5"/>
  <c r="A2695" i="5"/>
  <c r="B2695" i="5"/>
  <c r="C2695" i="5"/>
  <c r="D2695" i="5"/>
  <c r="E2695" i="5"/>
  <c r="F2695" i="5"/>
  <c r="G2695" i="5"/>
  <c r="H2695" i="5"/>
  <c r="I2695" i="5"/>
  <c r="J2695" i="5"/>
  <c r="K2695" i="5"/>
  <c r="L2695" i="5"/>
  <c r="A2696" i="5"/>
  <c r="B2696" i="5"/>
  <c r="C2696" i="5"/>
  <c r="D2696" i="5"/>
  <c r="E2696" i="5"/>
  <c r="F2696" i="5"/>
  <c r="G2696" i="5"/>
  <c r="H2696" i="5"/>
  <c r="I2696" i="5"/>
  <c r="J2696" i="5"/>
  <c r="K2696" i="5"/>
  <c r="L2696" i="5"/>
  <c r="A2697" i="5"/>
  <c r="B2697" i="5"/>
  <c r="C2697" i="5"/>
  <c r="D2697" i="5"/>
  <c r="E2697" i="5"/>
  <c r="F2697" i="5"/>
  <c r="G2697" i="5"/>
  <c r="H2697" i="5"/>
  <c r="I2697" i="5"/>
  <c r="J2697" i="5"/>
  <c r="K2697" i="5"/>
  <c r="L2697" i="5"/>
  <c r="A2698" i="5"/>
  <c r="B2698" i="5"/>
  <c r="C2698" i="5"/>
  <c r="D2698" i="5"/>
  <c r="E2698" i="5"/>
  <c r="F2698" i="5"/>
  <c r="G2698" i="5"/>
  <c r="H2698" i="5"/>
  <c r="I2698" i="5"/>
  <c r="J2698" i="5"/>
  <c r="K2698" i="5"/>
  <c r="L2698" i="5"/>
  <c r="A2699" i="5"/>
  <c r="B2699" i="5"/>
  <c r="C2699" i="5"/>
  <c r="D2699" i="5"/>
  <c r="E2699" i="5"/>
  <c r="F2699" i="5"/>
  <c r="G2699" i="5"/>
  <c r="H2699" i="5"/>
  <c r="I2699" i="5"/>
  <c r="J2699" i="5"/>
  <c r="K2699" i="5"/>
  <c r="L2699" i="5"/>
  <c r="A2700" i="5"/>
  <c r="B2700" i="5"/>
  <c r="C2700" i="5"/>
  <c r="D2700" i="5"/>
  <c r="E2700" i="5"/>
  <c r="F2700" i="5"/>
  <c r="G2700" i="5"/>
  <c r="H2700" i="5"/>
  <c r="I2700" i="5"/>
  <c r="J2700" i="5"/>
  <c r="K2700" i="5"/>
  <c r="L2700" i="5"/>
  <c r="A2701" i="5"/>
  <c r="B2701" i="5"/>
  <c r="C2701" i="5"/>
  <c r="D2701" i="5"/>
  <c r="E2701" i="5"/>
  <c r="F2701" i="5"/>
  <c r="G2701" i="5"/>
  <c r="H2701" i="5"/>
  <c r="I2701" i="5"/>
  <c r="J2701" i="5"/>
  <c r="K2701" i="5"/>
  <c r="L2701" i="5"/>
  <c r="A2702" i="5"/>
  <c r="B2702" i="5"/>
  <c r="C2702" i="5"/>
  <c r="D2702" i="5"/>
  <c r="E2702" i="5"/>
  <c r="F2702" i="5"/>
  <c r="G2702" i="5"/>
  <c r="H2702" i="5"/>
  <c r="I2702" i="5"/>
  <c r="J2702" i="5"/>
  <c r="K2702" i="5"/>
  <c r="L2702" i="5"/>
  <c r="A2703" i="5"/>
  <c r="B2703" i="5"/>
  <c r="C2703" i="5"/>
  <c r="D2703" i="5"/>
  <c r="E2703" i="5"/>
  <c r="F2703" i="5"/>
  <c r="G2703" i="5"/>
  <c r="H2703" i="5"/>
  <c r="I2703" i="5"/>
  <c r="J2703" i="5"/>
  <c r="K2703" i="5"/>
  <c r="L2703" i="5"/>
  <c r="A2704" i="5"/>
  <c r="B2704" i="5"/>
  <c r="C2704" i="5"/>
  <c r="D2704" i="5"/>
  <c r="E2704" i="5"/>
  <c r="F2704" i="5"/>
  <c r="G2704" i="5"/>
  <c r="H2704" i="5"/>
  <c r="I2704" i="5"/>
  <c r="J2704" i="5"/>
  <c r="K2704" i="5"/>
  <c r="L2704" i="5"/>
  <c r="A2705" i="5"/>
  <c r="B2705" i="5"/>
  <c r="C2705" i="5"/>
  <c r="D2705" i="5"/>
  <c r="E2705" i="5"/>
  <c r="F2705" i="5"/>
  <c r="G2705" i="5"/>
  <c r="H2705" i="5"/>
  <c r="I2705" i="5"/>
  <c r="J2705" i="5"/>
  <c r="K2705" i="5"/>
  <c r="L2705" i="5"/>
  <c r="A2706" i="5"/>
  <c r="B2706" i="5"/>
  <c r="C2706" i="5"/>
  <c r="D2706" i="5"/>
  <c r="E2706" i="5"/>
  <c r="F2706" i="5"/>
  <c r="G2706" i="5"/>
  <c r="H2706" i="5"/>
  <c r="I2706" i="5"/>
  <c r="J2706" i="5"/>
  <c r="K2706" i="5"/>
  <c r="L2706" i="5"/>
  <c r="A2707" i="5"/>
  <c r="B2707" i="5"/>
  <c r="C2707" i="5"/>
  <c r="D2707" i="5"/>
  <c r="E2707" i="5"/>
  <c r="F2707" i="5"/>
  <c r="G2707" i="5"/>
  <c r="H2707" i="5"/>
  <c r="I2707" i="5"/>
  <c r="J2707" i="5"/>
  <c r="K2707" i="5"/>
  <c r="L2707" i="5"/>
  <c r="A2708" i="5"/>
  <c r="B2708" i="5"/>
  <c r="C2708" i="5"/>
  <c r="D2708" i="5"/>
  <c r="E2708" i="5"/>
  <c r="F2708" i="5"/>
  <c r="G2708" i="5"/>
  <c r="H2708" i="5"/>
  <c r="I2708" i="5"/>
  <c r="J2708" i="5"/>
  <c r="K2708" i="5"/>
  <c r="L2708" i="5"/>
  <c r="A2709" i="5"/>
  <c r="B2709" i="5"/>
  <c r="C2709" i="5"/>
  <c r="D2709" i="5"/>
  <c r="E2709" i="5"/>
  <c r="F2709" i="5"/>
  <c r="G2709" i="5"/>
  <c r="H2709" i="5"/>
  <c r="I2709" i="5"/>
  <c r="J2709" i="5"/>
  <c r="K2709" i="5"/>
  <c r="L2709" i="5"/>
  <c r="A2710" i="5"/>
  <c r="B2710" i="5"/>
  <c r="C2710" i="5"/>
  <c r="D2710" i="5"/>
  <c r="E2710" i="5"/>
  <c r="F2710" i="5"/>
  <c r="G2710" i="5"/>
  <c r="H2710" i="5"/>
  <c r="I2710" i="5"/>
  <c r="J2710" i="5"/>
  <c r="K2710" i="5"/>
  <c r="L2710" i="5"/>
  <c r="A2711" i="5"/>
  <c r="B2711" i="5"/>
  <c r="C2711" i="5"/>
  <c r="D2711" i="5"/>
  <c r="E2711" i="5"/>
  <c r="F2711" i="5"/>
  <c r="G2711" i="5"/>
  <c r="H2711" i="5"/>
  <c r="I2711" i="5"/>
  <c r="J2711" i="5"/>
  <c r="K2711" i="5"/>
  <c r="L2711" i="5"/>
  <c r="A2712" i="5"/>
  <c r="B2712" i="5"/>
  <c r="C2712" i="5"/>
  <c r="D2712" i="5"/>
  <c r="E2712" i="5"/>
  <c r="F2712" i="5"/>
  <c r="G2712" i="5"/>
  <c r="H2712" i="5"/>
  <c r="I2712" i="5"/>
  <c r="J2712" i="5"/>
  <c r="K2712" i="5"/>
  <c r="L2712" i="5"/>
  <c r="A2713" i="5"/>
  <c r="B2713" i="5"/>
  <c r="C2713" i="5"/>
  <c r="D2713" i="5"/>
  <c r="E2713" i="5"/>
  <c r="F2713" i="5"/>
  <c r="G2713" i="5"/>
  <c r="H2713" i="5"/>
  <c r="I2713" i="5"/>
  <c r="J2713" i="5"/>
  <c r="K2713" i="5"/>
  <c r="L2713" i="5"/>
  <c r="A2714" i="5"/>
  <c r="B2714" i="5"/>
  <c r="C2714" i="5"/>
  <c r="D2714" i="5"/>
  <c r="E2714" i="5"/>
  <c r="F2714" i="5"/>
  <c r="G2714" i="5"/>
  <c r="H2714" i="5"/>
  <c r="I2714" i="5"/>
  <c r="J2714" i="5"/>
  <c r="K2714" i="5"/>
  <c r="L2714" i="5"/>
  <c r="A2715" i="5"/>
  <c r="B2715" i="5"/>
  <c r="C2715" i="5"/>
  <c r="D2715" i="5"/>
  <c r="E2715" i="5"/>
  <c r="F2715" i="5"/>
  <c r="G2715" i="5"/>
  <c r="H2715" i="5"/>
  <c r="I2715" i="5"/>
  <c r="J2715" i="5"/>
  <c r="K2715" i="5"/>
  <c r="L2715" i="5"/>
  <c r="A2716" i="5"/>
  <c r="B2716" i="5"/>
  <c r="C2716" i="5"/>
  <c r="D2716" i="5"/>
  <c r="E2716" i="5"/>
  <c r="F2716" i="5"/>
  <c r="G2716" i="5"/>
  <c r="H2716" i="5"/>
  <c r="I2716" i="5"/>
  <c r="J2716" i="5"/>
  <c r="K2716" i="5"/>
  <c r="L2716" i="5"/>
  <c r="A2717" i="5"/>
  <c r="B2717" i="5"/>
  <c r="C2717" i="5"/>
  <c r="D2717" i="5"/>
  <c r="E2717" i="5"/>
  <c r="F2717" i="5"/>
  <c r="G2717" i="5"/>
  <c r="H2717" i="5"/>
  <c r="I2717" i="5"/>
  <c r="J2717" i="5"/>
  <c r="K2717" i="5"/>
  <c r="L2717" i="5"/>
  <c r="A2718" i="5"/>
  <c r="B2718" i="5"/>
  <c r="C2718" i="5"/>
  <c r="D2718" i="5"/>
  <c r="E2718" i="5"/>
  <c r="F2718" i="5"/>
  <c r="G2718" i="5"/>
  <c r="H2718" i="5"/>
  <c r="I2718" i="5"/>
  <c r="J2718" i="5"/>
  <c r="K2718" i="5"/>
  <c r="L2718" i="5"/>
  <c r="A2719" i="5"/>
  <c r="B2719" i="5"/>
  <c r="C2719" i="5"/>
  <c r="D2719" i="5"/>
  <c r="E2719" i="5"/>
  <c r="F2719" i="5"/>
  <c r="G2719" i="5"/>
  <c r="H2719" i="5"/>
  <c r="I2719" i="5"/>
  <c r="J2719" i="5"/>
  <c r="K2719" i="5"/>
  <c r="L2719" i="5"/>
  <c r="A2720" i="5"/>
  <c r="B2720" i="5"/>
  <c r="C2720" i="5"/>
  <c r="D2720" i="5"/>
  <c r="E2720" i="5"/>
  <c r="F2720" i="5"/>
  <c r="G2720" i="5"/>
  <c r="H2720" i="5"/>
  <c r="I2720" i="5"/>
  <c r="J2720" i="5"/>
  <c r="K2720" i="5"/>
  <c r="L2720" i="5"/>
  <c r="A2721" i="5"/>
  <c r="B2721" i="5"/>
  <c r="C2721" i="5"/>
  <c r="D2721" i="5"/>
  <c r="E2721" i="5"/>
  <c r="F2721" i="5"/>
  <c r="G2721" i="5"/>
  <c r="H2721" i="5"/>
  <c r="I2721" i="5"/>
  <c r="J2721" i="5"/>
  <c r="K2721" i="5"/>
  <c r="L2721" i="5"/>
  <c r="A2722" i="5"/>
  <c r="B2722" i="5"/>
  <c r="C2722" i="5"/>
  <c r="D2722" i="5"/>
  <c r="E2722" i="5"/>
  <c r="F2722" i="5"/>
  <c r="G2722" i="5"/>
  <c r="H2722" i="5"/>
  <c r="I2722" i="5"/>
  <c r="J2722" i="5"/>
  <c r="K2722" i="5"/>
  <c r="L2722" i="5"/>
  <c r="A2723" i="5"/>
  <c r="B2723" i="5"/>
  <c r="C2723" i="5"/>
  <c r="D2723" i="5"/>
  <c r="E2723" i="5"/>
  <c r="F2723" i="5"/>
  <c r="G2723" i="5"/>
  <c r="H2723" i="5"/>
  <c r="I2723" i="5"/>
  <c r="J2723" i="5"/>
  <c r="K2723" i="5"/>
  <c r="L2723" i="5"/>
  <c r="A2724" i="5"/>
  <c r="B2724" i="5"/>
  <c r="C2724" i="5"/>
  <c r="D2724" i="5"/>
  <c r="E2724" i="5"/>
  <c r="F2724" i="5"/>
  <c r="G2724" i="5"/>
  <c r="H2724" i="5"/>
  <c r="I2724" i="5"/>
  <c r="J2724" i="5"/>
  <c r="K2724" i="5"/>
  <c r="L2724" i="5"/>
  <c r="A2725" i="5"/>
  <c r="B2725" i="5"/>
  <c r="C2725" i="5"/>
  <c r="D2725" i="5"/>
  <c r="E2725" i="5"/>
  <c r="F2725" i="5"/>
  <c r="G2725" i="5"/>
  <c r="H2725" i="5"/>
  <c r="I2725" i="5"/>
  <c r="J2725" i="5"/>
  <c r="K2725" i="5"/>
  <c r="L2725" i="5"/>
  <c r="A2726" i="5"/>
  <c r="B2726" i="5"/>
  <c r="C2726" i="5"/>
  <c r="D2726" i="5"/>
  <c r="E2726" i="5"/>
  <c r="F2726" i="5"/>
  <c r="G2726" i="5"/>
  <c r="H2726" i="5"/>
  <c r="I2726" i="5"/>
  <c r="J2726" i="5"/>
  <c r="K2726" i="5"/>
  <c r="L2726" i="5"/>
  <c r="A2727" i="5"/>
  <c r="B2727" i="5"/>
  <c r="C2727" i="5"/>
  <c r="D2727" i="5"/>
  <c r="E2727" i="5"/>
  <c r="F2727" i="5"/>
  <c r="G2727" i="5"/>
  <c r="H2727" i="5"/>
  <c r="I2727" i="5"/>
  <c r="J2727" i="5"/>
  <c r="K2727" i="5"/>
  <c r="L2727" i="5"/>
  <c r="A2728" i="5"/>
  <c r="B2728" i="5"/>
  <c r="C2728" i="5"/>
  <c r="D2728" i="5"/>
  <c r="E2728" i="5"/>
  <c r="F2728" i="5"/>
  <c r="G2728" i="5"/>
  <c r="H2728" i="5"/>
  <c r="I2728" i="5"/>
  <c r="J2728" i="5"/>
  <c r="K2728" i="5"/>
  <c r="L2728" i="5"/>
  <c r="A2729" i="5"/>
  <c r="B2729" i="5"/>
  <c r="C2729" i="5"/>
  <c r="D2729" i="5"/>
  <c r="E2729" i="5"/>
  <c r="F2729" i="5"/>
  <c r="G2729" i="5"/>
  <c r="H2729" i="5"/>
  <c r="I2729" i="5"/>
  <c r="J2729" i="5"/>
  <c r="K2729" i="5"/>
  <c r="L2729" i="5"/>
  <c r="A2730" i="5"/>
  <c r="B2730" i="5"/>
  <c r="C2730" i="5"/>
  <c r="D2730" i="5"/>
  <c r="E2730" i="5"/>
  <c r="F2730" i="5"/>
  <c r="G2730" i="5"/>
  <c r="H2730" i="5"/>
  <c r="I2730" i="5"/>
  <c r="J2730" i="5"/>
  <c r="K2730" i="5"/>
  <c r="L2730" i="5"/>
  <c r="A2731" i="5"/>
  <c r="B2731" i="5"/>
  <c r="C2731" i="5"/>
  <c r="D2731" i="5"/>
  <c r="E2731" i="5"/>
  <c r="F2731" i="5"/>
  <c r="G2731" i="5"/>
  <c r="H2731" i="5"/>
  <c r="I2731" i="5"/>
  <c r="J2731" i="5"/>
  <c r="K2731" i="5"/>
  <c r="L2731" i="5"/>
  <c r="A2732" i="5"/>
  <c r="B2732" i="5"/>
  <c r="C2732" i="5"/>
  <c r="D2732" i="5"/>
  <c r="E2732" i="5"/>
  <c r="F2732" i="5"/>
  <c r="G2732" i="5"/>
  <c r="H2732" i="5"/>
  <c r="I2732" i="5"/>
  <c r="J2732" i="5"/>
  <c r="K2732" i="5"/>
  <c r="L2732" i="5"/>
  <c r="A2733" i="5"/>
  <c r="B2733" i="5"/>
  <c r="C2733" i="5"/>
  <c r="D2733" i="5"/>
  <c r="E2733" i="5"/>
  <c r="F2733" i="5"/>
  <c r="G2733" i="5"/>
  <c r="H2733" i="5"/>
  <c r="I2733" i="5"/>
  <c r="J2733" i="5"/>
  <c r="K2733" i="5"/>
  <c r="L2733" i="5"/>
  <c r="A2734" i="5"/>
  <c r="B2734" i="5"/>
  <c r="C2734" i="5"/>
  <c r="D2734" i="5"/>
  <c r="E2734" i="5"/>
  <c r="F2734" i="5"/>
  <c r="G2734" i="5"/>
  <c r="H2734" i="5"/>
  <c r="I2734" i="5"/>
  <c r="J2734" i="5"/>
  <c r="K2734" i="5"/>
  <c r="L2734" i="5"/>
  <c r="A2735" i="5"/>
  <c r="B2735" i="5"/>
  <c r="C2735" i="5"/>
  <c r="D2735" i="5"/>
  <c r="E2735" i="5"/>
  <c r="F2735" i="5"/>
  <c r="G2735" i="5"/>
  <c r="H2735" i="5"/>
  <c r="I2735" i="5"/>
  <c r="J2735" i="5"/>
  <c r="K2735" i="5"/>
  <c r="L2735" i="5"/>
  <c r="A2736" i="5"/>
  <c r="B2736" i="5"/>
  <c r="C2736" i="5"/>
  <c r="D2736" i="5"/>
  <c r="E2736" i="5"/>
  <c r="F2736" i="5"/>
  <c r="G2736" i="5"/>
  <c r="H2736" i="5"/>
  <c r="I2736" i="5"/>
  <c r="J2736" i="5"/>
  <c r="K2736" i="5"/>
  <c r="L2736" i="5"/>
  <c r="A2737" i="5"/>
  <c r="B2737" i="5"/>
  <c r="C2737" i="5"/>
  <c r="D2737" i="5"/>
  <c r="E2737" i="5"/>
  <c r="F2737" i="5"/>
  <c r="G2737" i="5"/>
  <c r="H2737" i="5"/>
  <c r="I2737" i="5"/>
  <c r="J2737" i="5"/>
  <c r="K2737" i="5"/>
  <c r="L2737" i="5"/>
  <c r="A2738" i="5"/>
  <c r="B2738" i="5"/>
  <c r="C2738" i="5"/>
  <c r="D2738" i="5"/>
  <c r="E2738" i="5"/>
  <c r="F2738" i="5"/>
  <c r="G2738" i="5"/>
  <c r="H2738" i="5"/>
  <c r="I2738" i="5"/>
  <c r="J2738" i="5"/>
  <c r="K2738" i="5"/>
  <c r="L2738" i="5"/>
  <c r="A2739" i="5"/>
  <c r="B2739" i="5"/>
  <c r="C2739" i="5"/>
  <c r="D2739" i="5"/>
  <c r="E2739" i="5"/>
  <c r="F2739" i="5"/>
  <c r="G2739" i="5"/>
  <c r="H2739" i="5"/>
  <c r="I2739" i="5"/>
  <c r="J2739" i="5"/>
  <c r="K2739" i="5"/>
  <c r="L2739" i="5"/>
  <c r="A2740" i="5"/>
  <c r="B2740" i="5"/>
  <c r="C2740" i="5"/>
  <c r="D2740" i="5"/>
  <c r="E2740" i="5"/>
  <c r="F2740" i="5"/>
  <c r="G2740" i="5"/>
  <c r="H2740" i="5"/>
  <c r="I2740" i="5"/>
  <c r="J2740" i="5"/>
  <c r="K2740" i="5"/>
  <c r="L2740" i="5"/>
  <c r="A2741" i="5"/>
  <c r="B2741" i="5"/>
  <c r="C2741" i="5"/>
  <c r="D2741" i="5"/>
  <c r="E2741" i="5"/>
  <c r="F2741" i="5"/>
  <c r="G2741" i="5"/>
  <c r="H2741" i="5"/>
  <c r="I2741" i="5"/>
  <c r="J2741" i="5"/>
  <c r="K2741" i="5"/>
  <c r="L2741" i="5"/>
  <c r="A2742" i="5"/>
  <c r="B2742" i="5"/>
  <c r="C2742" i="5"/>
  <c r="D2742" i="5"/>
  <c r="E2742" i="5"/>
  <c r="F2742" i="5"/>
  <c r="G2742" i="5"/>
  <c r="H2742" i="5"/>
  <c r="I2742" i="5"/>
  <c r="J2742" i="5"/>
  <c r="K2742" i="5"/>
  <c r="L2742" i="5"/>
  <c r="A2743" i="5"/>
  <c r="B2743" i="5"/>
  <c r="C2743" i="5"/>
  <c r="D2743" i="5"/>
  <c r="E2743" i="5"/>
  <c r="F2743" i="5"/>
  <c r="G2743" i="5"/>
  <c r="H2743" i="5"/>
  <c r="I2743" i="5"/>
  <c r="J2743" i="5"/>
  <c r="K2743" i="5"/>
  <c r="L2743" i="5"/>
  <c r="A2744" i="5"/>
  <c r="B2744" i="5"/>
  <c r="C2744" i="5"/>
  <c r="D2744" i="5"/>
  <c r="E2744" i="5"/>
  <c r="F2744" i="5"/>
  <c r="G2744" i="5"/>
  <c r="H2744" i="5"/>
  <c r="I2744" i="5"/>
  <c r="J2744" i="5"/>
  <c r="K2744" i="5"/>
  <c r="L2744" i="5"/>
  <c r="A2745" i="5"/>
  <c r="B2745" i="5"/>
  <c r="C2745" i="5"/>
  <c r="D2745" i="5"/>
  <c r="E2745" i="5"/>
  <c r="F2745" i="5"/>
  <c r="G2745" i="5"/>
  <c r="H2745" i="5"/>
  <c r="I2745" i="5"/>
  <c r="J2745" i="5"/>
  <c r="K2745" i="5"/>
  <c r="L2745" i="5"/>
  <c r="A2746" i="5"/>
  <c r="B2746" i="5"/>
  <c r="C2746" i="5"/>
  <c r="D2746" i="5"/>
  <c r="E2746" i="5"/>
  <c r="F2746" i="5"/>
  <c r="G2746" i="5"/>
  <c r="H2746" i="5"/>
  <c r="I2746" i="5"/>
  <c r="J2746" i="5"/>
  <c r="K2746" i="5"/>
  <c r="L2746" i="5"/>
  <c r="A2747" i="5"/>
  <c r="B2747" i="5"/>
  <c r="C2747" i="5"/>
  <c r="D2747" i="5"/>
  <c r="E2747" i="5"/>
  <c r="F2747" i="5"/>
  <c r="G2747" i="5"/>
  <c r="H2747" i="5"/>
  <c r="I2747" i="5"/>
  <c r="J2747" i="5"/>
  <c r="K2747" i="5"/>
  <c r="L2747" i="5"/>
  <c r="A2748" i="5"/>
  <c r="B2748" i="5"/>
  <c r="C2748" i="5"/>
  <c r="D2748" i="5"/>
  <c r="E2748" i="5"/>
  <c r="F2748" i="5"/>
  <c r="G2748" i="5"/>
  <c r="H2748" i="5"/>
  <c r="I2748" i="5"/>
  <c r="J2748" i="5"/>
  <c r="K2748" i="5"/>
  <c r="L2748" i="5"/>
  <c r="A2749" i="5"/>
  <c r="B2749" i="5"/>
  <c r="C2749" i="5"/>
  <c r="D2749" i="5"/>
  <c r="E2749" i="5"/>
  <c r="F2749" i="5"/>
  <c r="G2749" i="5"/>
  <c r="H2749" i="5"/>
  <c r="I2749" i="5"/>
  <c r="J2749" i="5"/>
  <c r="K2749" i="5"/>
  <c r="L2749" i="5"/>
  <c r="A2750" i="5"/>
  <c r="B2750" i="5"/>
  <c r="C2750" i="5"/>
  <c r="D2750" i="5"/>
  <c r="E2750" i="5"/>
  <c r="F2750" i="5"/>
  <c r="G2750" i="5"/>
  <c r="H2750" i="5"/>
  <c r="I2750" i="5"/>
  <c r="J2750" i="5"/>
  <c r="K2750" i="5"/>
  <c r="L2750" i="5"/>
  <c r="A2751" i="5"/>
  <c r="B2751" i="5"/>
  <c r="C2751" i="5"/>
  <c r="D2751" i="5"/>
  <c r="E2751" i="5"/>
  <c r="F2751" i="5"/>
  <c r="G2751" i="5"/>
  <c r="H2751" i="5"/>
  <c r="I2751" i="5"/>
  <c r="J2751" i="5"/>
  <c r="K2751" i="5"/>
  <c r="L2751" i="5"/>
  <c r="A2752" i="5"/>
  <c r="B2752" i="5"/>
  <c r="C2752" i="5"/>
  <c r="D2752" i="5"/>
  <c r="E2752" i="5"/>
  <c r="F2752" i="5"/>
  <c r="G2752" i="5"/>
  <c r="H2752" i="5"/>
  <c r="I2752" i="5"/>
  <c r="J2752" i="5"/>
  <c r="K2752" i="5"/>
  <c r="L2752" i="5"/>
  <c r="A2753" i="5"/>
  <c r="B2753" i="5"/>
  <c r="C2753" i="5"/>
  <c r="D2753" i="5"/>
  <c r="E2753" i="5"/>
  <c r="F2753" i="5"/>
  <c r="G2753" i="5"/>
  <c r="H2753" i="5"/>
  <c r="I2753" i="5"/>
  <c r="J2753" i="5"/>
  <c r="K2753" i="5"/>
  <c r="L2753" i="5"/>
  <c r="A2754" i="5"/>
  <c r="B2754" i="5"/>
  <c r="C2754" i="5"/>
  <c r="D2754" i="5"/>
  <c r="E2754" i="5"/>
  <c r="F2754" i="5"/>
  <c r="G2754" i="5"/>
  <c r="H2754" i="5"/>
  <c r="I2754" i="5"/>
  <c r="J2754" i="5"/>
  <c r="K2754" i="5"/>
  <c r="L2754" i="5"/>
  <c r="A2755" i="5"/>
  <c r="B2755" i="5"/>
  <c r="C2755" i="5"/>
  <c r="D2755" i="5"/>
  <c r="E2755" i="5"/>
  <c r="F2755" i="5"/>
  <c r="G2755" i="5"/>
  <c r="H2755" i="5"/>
  <c r="I2755" i="5"/>
  <c r="J2755" i="5"/>
  <c r="K2755" i="5"/>
  <c r="L2755" i="5"/>
  <c r="A2756" i="5"/>
  <c r="B2756" i="5"/>
  <c r="C2756" i="5"/>
  <c r="D2756" i="5"/>
  <c r="E2756" i="5"/>
  <c r="F2756" i="5"/>
  <c r="G2756" i="5"/>
  <c r="H2756" i="5"/>
  <c r="I2756" i="5"/>
  <c r="J2756" i="5"/>
  <c r="K2756" i="5"/>
  <c r="L2756" i="5"/>
  <c r="A2757" i="5"/>
  <c r="B2757" i="5"/>
  <c r="C2757" i="5"/>
  <c r="D2757" i="5"/>
  <c r="E2757" i="5"/>
  <c r="F2757" i="5"/>
  <c r="G2757" i="5"/>
  <c r="H2757" i="5"/>
  <c r="I2757" i="5"/>
  <c r="J2757" i="5"/>
  <c r="K2757" i="5"/>
  <c r="L2757" i="5"/>
  <c r="A2758" i="5"/>
  <c r="B2758" i="5"/>
  <c r="C2758" i="5"/>
  <c r="D2758" i="5"/>
  <c r="E2758" i="5"/>
  <c r="F2758" i="5"/>
  <c r="G2758" i="5"/>
  <c r="H2758" i="5"/>
  <c r="I2758" i="5"/>
  <c r="J2758" i="5"/>
  <c r="K2758" i="5"/>
  <c r="L2758" i="5"/>
  <c r="A2759" i="5"/>
  <c r="B2759" i="5"/>
  <c r="C2759" i="5"/>
  <c r="D2759" i="5"/>
  <c r="E2759" i="5"/>
  <c r="F2759" i="5"/>
  <c r="G2759" i="5"/>
  <c r="H2759" i="5"/>
  <c r="I2759" i="5"/>
  <c r="J2759" i="5"/>
  <c r="K2759" i="5"/>
  <c r="L2759" i="5"/>
  <c r="A2760" i="5"/>
  <c r="B2760" i="5"/>
  <c r="C2760" i="5"/>
  <c r="D2760" i="5"/>
  <c r="E2760" i="5"/>
  <c r="F2760" i="5"/>
  <c r="G2760" i="5"/>
  <c r="H2760" i="5"/>
  <c r="I2760" i="5"/>
  <c r="J2760" i="5"/>
  <c r="K2760" i="5"/>
  <c r="L2760" i="5"/>
  <c r="A2761" i="5"/>
  <c r="B2761" i="5"/>
  <c r="C2761" i="5"/>
  <c r="D2761" i="5"/>
  <c r="E2761" i="5"/>
  <c r="F2761" i="5"/>
  <c r="G2761" i="5"/>
  <c r="H2761" i="5"/>
  <c r="I2761" i="5"/>
  <c r="J2761" i="5"/>
  <c r="K2761" i="5"/>
  <c r="L2761" i="5"/>
  <c r="A2762" i="5"/>
  <c r="B2762" i="5"/>
  <c r="C2762" i="5"/>
  <c r="D2762" i="5"/>
  <c r="E2762" i="5"/>
  <c r="F2762" i="5"/>
  <c r="G2762" i="5"/>
  <c r="H2762" i="5"/>
  <c r="I2762" i="5"/>
  <c r="J2762" i="5"/>
  <c r="K2762" i="5"/>
  <c r="L2762" i="5"/>
  <c r="A2763" i="5"/>
  <c r="B2763" i="5"/>
  <c r="C2763" i="5"/>
  <c r="D2763" i="5"/>
  <c r="E2763" i="5"/>
  <c r="F2763" i="5"/>
  <c r="G2763" i="5"/>
  <c r="H2763" i="5"/>
  <c r="I2763" i="5"/>
  <c r="J2763" i="5"/>
  <c r="K2763" i="5"/>
  <c r="L2763" i="5"/>
  <c r="A2764" i="5"/>
  <c r="B2764" i="5"/>
  <c r="C2764" i="5"/>
  <c r="D2764" i="5"/>
  <c r="E2764" i="5"/>
  <c r="F2764" i="5"/>
  <c r="G2764" i="5"/>
  <c r="H2764" i="5"/>
  <c r="I2764" i="5"/>
  <c r="J2764" i="5"/>
  <c r="K2764" i="5"/>
  <c r="L2764" i="5"/>
  <c r="A2765" i="5"/>
  <c r="B2765" i="5"/>
  <c r="C2765" i="5"/>
  <c r="D2765" i="5"/>
  <c r="E2765" i="5"/>
  <c r="F2765" i="5"/>
  <c r="G2765" i="5"/>
  <c r="H2765" i="5"/>
  <c r="I2765" i="5"/>
  <c r="J2765" i="5"/>
  <c r="K2765" i="5"/>
  <c r="L2765" i="5"/>
  <c r="A2766" i="5"/>
  <c r="B2766" i="5"/>
  <c r="C2766" i="5"/>
  <c r="D2766" i="5"/>
  <c r="E2766" i="5"/>
  <c r="F2766" i="5"/>
  <c r="G2766" i="5"/>
  <c r="H2766" i="5"/>
  <c r="I2766" i="5"/>
  <c r="J2766" i="5"/>
  <c r="K2766" i="5"/>
  <c r="L2766" i="5"/>
  <c r="A2767" i="5"/>
  <c r="B2767" i="5"/>
  <c r="C2767" i="5"/>
  <c r="D2767" i="5"/>
  <c r="E2767" i="5"/>
  <c r="F2767" i="5"/>
  <c r="G2767" i="5"/>
  <c r="H2767" i="5"/>
  <c r="I2767" i="5"/>
  <c r="J2767" i="5"/>
  <c r="K2767" i="5"/>
  <c r="L2767" i="5"/>
  <c r="A2768" i="5"/>
  <c r="B2768" i="5"/>
  <c r="C2768" i="5"/>
  <c r="D2768" i="5"/>
  <c r="E2768" i="5"/>
  <c r="F2768" i="5"/>
  <c r="G2768" i="5"/>
  <c r="H2768" i="5"/>
  <c r="I2768" i="5"/>
  <c r="J2768" i="5"/>
  <c r="K2768" i="5"/>
  <c r="L2768" i="5"/>
  <c r="A2769" i="5"/>
  <c r="B2769" i="5"/>
  <c r="C2769" i="5"/>
  <c r="D2769" i="5"/>
  <c r="E2769" i="5"/>
  <c r="F2769" i="5"/>
  <c r="G2769" i="5"/>
  <c r="H2769" i="5"/>
  <c r="I2769" i="5"/>
  <c r="J2769" i="5"/>
  <c r="K2769" i="5"/>
  <c r="L2769" i="5"/>
  <c r="A2770" i="5"/>
  <c r="B2770" i="5"/>
  <c r="C2770" i="5"/>
  <c r="D2770" i="5"/>
  <c r="E2770" i="5"/>
  <c r="F2770" i="5"/>
  <c r="G2770" i="5"/>
  <c r="H2770" i="5"/>
  <c r="I2770" i="5"/>
  <c r="J2770" i="5"/>
  <c r="K2770" i="5"/>
  <c r="L2770" i="5"/>
  <c r="A2771" i="5"/>
  <c r="B2771" i="5"/>
  <c r="C2771" i="5"/>
  <c r="D2771" i="5"/>
  <c r="E2771" i="5"/>
  <c r="F2771" i="5"/>
  <c r="G2771" i="5"/>
  <c r="H2771" i="5"/>
  <c r="I2771" i="5"/>
  <c r="J2771" i="5"/>
  <c r="K2771" i="5"/>
  <c r="L2771" i="5"/>
  <c r="A2772" i="5"/>
  <c r="B2772" i="5"/>
  <c r="C2772" i="5"/>
  <c r="D2772" i="5"/>
  <c r="E2772" i="5"/>
  <c r="F2772" i="5"/>
  <c r="G2772" i="5"/>
  <c r="H2772" i="5"/>
  <c r="I2772" i="5"/>
  <c r="J2772" i="5"/>
  <c r="K2772" i="5"/>
  <c r="L2772" i="5"/>
  <c r="A2773" i="5"/>
  <c r="B2773" i="5"/>
  <c r="C2773" i="5"/>
  <c r="D2773" i="5"/>
  <c r="E2773" i="5"/>
  <c r="F2773" i="5"/>
  <c r="G2773" i="5"/>
  <c r="H2773" i="5"/>
  <c r="I2773" i="5"/>
  <c r="J2773" i="5"/>
  <c r="K2773" i="5"/>
  <c r="L2773" i="5"/>
  <c r="A2774" i="5"/>
  <c r="B2774" i="5"/>
  <c r="C2774" i="5"/>
  <c r="D2774" i="5"/>
  <c r="E2774" i="5"/>
  <c r="F2774" i="5"/>
  <c r="G2774" i="5"/>
  <c r="H2774" i="5"/>
  <c r="I2774" i="5"/>
  <c r="J2774" i="5"/>
  <c r="K2774" i="5"/>
  <c r="L2774" i="5"/>
  <c r="A2775" i="5"/>
  <c r="B2775" i="5"/>
  <c r="C2775" i="5"/>
  <c r="D2775" i="5"/>
  <c r="E2775" i="5"/>
  <c r="F2775" i="5"/>
  <c r="G2775" i="5"/>
  <c r="H2775" i="5"/>
  <c r="I2775" i="5"/>
  <c r="J2775" i="5"/>
  <c r="K2775" i="5"/>
  <c r="L2775" i="5"/>
  <c r="A2776" i="5"/>
  <c r="B2776" i="5"/>
  <c r="C2776" i="5"/>
  <c r="D2776" i="5"/>
  <c r="E2776" i="5"/>
  <c r="F2776" i="5"/>
  <c r="G2776" i="5"/>
  <c r="H2776" i="5"/>
  <c r="I2776" i="5"/>
  <c r="J2776" i="5"/>
  <c r="K2776" i="5"/>
  <c r="L2776" i="5"/>
  <c r="A2777" i="5"/>
  <c r="B2777" i="5"/>
  <c r="C2777" i="5"/>
  <c r="D2777" i="5"/>
  <c r="E2777" i="5"/>
  <c r="F2777" i="5"/>
  <c r="G2777" i="5"/>
  <c r="H2777" i="5"/>
  <c r="I2777" i="5"/>
  <c r="J2777" i="5"/>
  <c r="K2777" i="5"/>
  <c r="L2777" i="5"/>
  <c r="A2778" i="5"/>
  <c r="B2778" i="5"/>
  <c r="C2778" i="5"/>
  <c r="D2778" i="5"/>
  <c r="E2778" i="5"/>
  <c r="F2778" i="5"/>
  <c r="G2778" i="5"/>
  <c r="H2778" i="5"/>
  <c r="I2778" i="5"/>
  <c r="J2778" i="5"/>
  <c r="K2778" i="5"/>
  <c r="L2778" i="5"/>
  <c r="A2779" i="5"/>
  <c r="B2779" i="5"/>
  <c r="C2779" i="5"/>
  <c r="D2779" i="5"/>
  <c r="E2779" i="5"/>
  <c r="F2779" i="5"/>
  <c r="G2779" i="5"/>
  <c r="H2779" i="5"/>
  <c r="I2779" i="5"/>
  <c r="J2779" i="5"/>
  <c r="K2779" i="5"/>
  <c r="L2779" i="5"/>
  <c r="A2780" i="5"/>
  <c r="B2780" i="5"/>
  <c r="C2780" i="5"/>
  <c r="D2780" i="5"/>
  <c r="E2780" i="5"/>
  <c r="F2780" i="5"/>
  <c r="G2780" i="5"/>
  <c r="H2780" i="5"/>
  <c r="I2780" i="5"/>
  <c r="J2780" i="5"/>
  <c r="K2780" i="5"/>
  <c r="L2780" i="5"/>
  <c r="A2781" i="5"/>
  <c r="B2781" i="5"/>
  <c r="C2781" i="5"/>
  <c r="D2781" i="5"/>
  <c r="E2781" i="5"/>
  <c r="F2781" i="5"/>
  <c r="G2781" i="5"/>
  <c r="H2781" i="5"/>
  <c r="I2781" i="5"/>
  <c r="J2781" i="5"/>
  <c r="K2781" i="5"/>
  <c r="L2781" i="5"/>
  <c r="A2782" i="5"/>
  <c r="B2782" i="5"/>
  <c r="C2782" i="5"/>
  <c r="D2782" i="5"/>
  <c r="E2782" i="5"/>
  <c r="F2782" i="5"/>
  <c r="G2782" i="5"/>
  <c r="H2782" i="5"/>
  <c r="I2782" i="5"/>
  <c r="J2782" i="5"/>
  <c r="K2782" i="5"/>
  <c r="L2782" i="5"/>
  <c r="A2783" i="5"/>
  <c r="B2783" i="5"/>
  <c r="C2783" i="5"/>
  <c r="D2783" i="5"/>
  <c r="E2783" i="5"/>
  <c r="F2783" i="5"/>
  <c r="G2783" i="5"/>
  <c r="H2783" i="5"/>
  <c r="I2783" i="5"/>
  <c r="J2783" i="5"/>
  <c r="K2783" i="5"/>
  <c r="L2783" i="5"/>
  <c r="A2784" i="5"/>
  <c r="B2784" i="5"/>
  <c r="C2784" i="5"/>
  <c r="D2784" i="5"/>
  <c r="E2784" i="5"/>
  <c r="F2784" i="5"/>
  <c r="G2784" i="5"/>
  <c r="H2784" i="5"/>
  <c r="I2784" i="5"/>
  <c r="J2784" i="5"/>
  <c r="K2784" i="5"/>
  <c r="L2784" i="5"/>
  <c r="A2785" i="5"/>
  <c r="B2785" i="5"/>
  <c r="C2785" i="5"/>
  <c r="D2785" i="5"/>
  <c r="E2785" i="5"/>
  <c r="F2785" i="5"/>
  <c r="G2785" i="5"/>
  <c r="H2785" i="5"/>
  <c r="I2785" i="5"/>
  <c r="J2785" i="5"/>
  <c r="K2785" i="5"/>
  <c r="L2785" i="5"/>
  <c r="A2786" i="5"/>
  <c r="B2786" i="5"/>
  <c r="C2786" i="5"/>
  <c r="D2786" i="5"/>
  <c r="E2786" i="5"/>
  <c r="F2786" i="5"/>
  <c r="G2786" i="5"/>
  <c r="H2786" i="5"/>
  <c r="I2786" i="5"/>
  <c r="J2786" i="5"/>
  <c r="K2786" i="5"/>
  <c r="L2786" i="5"/>
  <c r="A2787" i="5"/>
  <c r="B2787" i="5"/>
  <c r="C2787" i="5"/>
  <c r="D2787" i="5"/>
  <c r="E2787" i="5"/>
  <c r="F2787" i="5"/>
  <c r="G2787" i="5"/>
  <c r="H2787" i="5"/>
  <c r="I2787" i="5"/>
  <c r="J2787" i="5"/>
  <c r="K2787" i="5"/>
  <c r="L2787" i="5"/>
  <c r="A2788" i="5"/>
  <c r="B2788" i="5"/>
  <c r="C2788" i="5"/>
  <c r="D2788" i="5"/>
  <c r="E2788" i="5"/>
  <c r="F2788" i="5"/>
  <c r="G2788" i="5"/>
  <c r="H2788" i="5"/>
  <c r="I2788" i="5"/>
  <c r="J2788" i="5"/>
  <c r="K2788" i="5"/>
  <c r="L2788" i="5"/>
  <c r="A2789" i="5"/>
  <c r="B2789" i="5"/>
  <c r="C2789" i="5"/>
  <c r="D2789" i="5"/>
  <c r="E2789" i="5"/>
  <c r="F2789" i="5"/>
  <c r="G2789" i="5"/>
  <c r="H2789" i="5"/>
  <c r="I2789" i="5"/>
  <c r="J2789" i="5"/>
  <c r="K2789" i="5"/>
  <c r="L2789" i="5"/>
  <c r="A2790" i="5"/>
  <c r="B2790" i="5"/>
  <c r="C2790" i="5"/>
  <c r="D2790" i="5"/>
  <c r="E2790" i="5"/>
  <c r="F2790" i="5"/>
  <c r="G2790" i="5"/>
  <c r="H2790" i="5"/>
  <c r="I2790" i="5"/>
  <c r="J2790" i="5"/>
  <c r="K2790" i="5"/>
  <c r="L2790" i="5"/>
  <c r="A2791" i="5"/>
  <c r="B2791" i="5"/>
  <c r="C2791" i="5"/>
  <c r="D2791" i="5"/>
  <c r="E2791" i="5"/>
  <c r="F2791" i="5"/>
  <c r="G2791" i="5"/>
  <c r="H2791" i="5"/>
  <c r="I2791" i="5"/>
  <c r="J2791" i="5"/>
  <c r="K2791" i="5"/>
  <c r="L2791" i="5"/>
  <c r="A2792" i="5"/>
  <c r="B2792" i="5"/>
  <c r="C2792" i="5"/>
  <c r="D2792" i="5"/>
  <c r="E2792" i="5"/>
  <c r="F2792" i="5"/>
  <c r="G2792" i="5"/>
  <c r="H2792" i="5"/>
  <c r="I2792" i="5"/>
  <c r="J2792" i="5"/>
  <c r="K2792" i="5"/>
  <c r="L2792" i="5"/>
  <c r="A2793" i="5"/>
  <c r="B2793" i="5"/>
  <c r="C2793" i="5"/>
  <c r="D2793" i="5"/>
  <c r="E2793" i="5"/>
  <c r="F2793" i="5"/>
  <c r="G2793" i="5"/>
  <c r="H2793" i="5"/>
  <c r="I2793" i="5"/>
  <c r="J2793" i="5"/>
  <c r="K2793" i="5"/>
  <c r="L2793" i="5"/>
  <c r="A2794" i="5"/>
  <c r="B2794" i="5"/>
  <c r="C2794" i="5"/>
  <c r="D2794" i="5"/>
  <c r="E2794" i="5"/>
  <c r="F2794" i="5"/>
  <c r="G2794" i="5"/>
  <c r="H2794" i="5"/>
  <c r="I2794" i="5"/>
  <c r="J2794" i="5"/>
  <c r="K2794" i="5"/>
  <c r="L2794" i="5"/>
  <c r="A2795" i="5"/>
  <c r="B2795" i="5"/>
  <c r="C2795" i="5"/>
  <c r="D2795" i="5"/>
  <c r="E2795" i="5"/>
  <c r="F2795" i="5"/>
  <c r="G2795" i="5"/>
  <c r="H2795" i="5"/>
  <c r="I2795" i="5"/>
  <c r="J2795" i="5"/>
  <c r="K2795" i="5"/>
  <c r="L2795" i="5"/>
  <c r="A2796" i="5"/>
  <c r="B2796" i="5"/>
  <c r="C2796" i="5"/>
  <c r="D2796" i="5"/>
  <c r="E2796" i="5"/>
  <c r="F2796" i="5"/>
  <c r="G2796" i="5"/>
  <c r="H2796" i="5"/>
  <c r="I2796" i="5"/>
  <c r="J2796" i="5"/>
  <c r="K2796" i="5"/>
  <c r="L2796" i="5"/>
  <c r="A2797" i="5"/>
  <c r="B2797" i="5"/>
  <c r="C2797" i="5"/>
  <c r="D2797" i="5"/>
  <c r="E2797" i="5"/>
  <c r="F2797" i="5"/>
  <c r="G2797" i="5"/>
  <c r="H2797" i="5"/>
  <c r="I2797" i="5"/>
  <c r="J2797" i="5"/>
  <c r="K2797" i="5"/>
  <c r="L2797" i="5"/>
  <c r="A2798" i="5"/>
  <c r="B2798" i="5"/>
  <c r="C2798" i="5"/>
  <c r="D2798" i="5"/>
  <c r="E2798" i="5"/>
  <c r="F2798" i="5"/>
  <c r="G2798" i="5"/>
  <c r="H2798" i="5"/>
  <c r="I2798" i="5"/>
  <c r="J2798" i="5"/>
  <c r="K2798" i="5"/>
  <c r="L2798" i="5"/>
  <c r="A2799" i="5"/>
  <c r="B2799" i="5"/>
  <c r="C2799" i="5"/>
  <c r="D2799" i="5"/>
  <c r="E2799" i="5"/>
  <c r="F2799" i="5"/>
  <c r="G2799" i="5"/>
  <c r="H2799" i="5"/>
  <c r="I2799" i="5"/>
  <c r="J2799" i="5"/>
  <c r="K2799" i="5"/>
  <c r="L2799" i="5"/>
  <c r="A2800" i="5"/>
  <c r="B2800" i="5"/>
  <c r="C2800" i="5"/>
  <c r="D2800" i="5"/>
  <c r="E2800" i="5"/>
  <c r="F2800" i="5"/>
  <c r="G2800" i="5"/>
  <c r="H2800" i="5"/>
  <c r="I2800" i="5"/>
  <c r="J2800" i="5"/>
  <c r="K2800" i="5"/>
  <c r="L2800" i="5"/>
  <c r="A2801" i="5"/>
  <c r="B2801" i="5"/>
  <c r="C2801" i="5"/>
  <c r="D2801" i="5"/>
  <c r="E2801" i="5"/>
  <c r="F2801" i="5"/>
  <c r="G2801" i="5"/>
  <c r="H2801" i="5"/>
  <c r="I2801" i="5"/>
  <c r="J2801" i="5"/>
  <c r="K2801" i="5"/>
  <c r="L2801" i="5"/>
  <c r="A2802" i="5"/>
  <c r="B2802" i="5"/>
  <c r="C2802" i="5"/>
  <c r="D2802" i="5"/>
  <c r="E2802" i="5"/>
  <c r="F2802" i="5"/>
  <c r="G2802" i="5"/>
  <c r="H2802" i="5"/>
  <c r="I2802" i="5"/>
  <c r="J2802" i="5"/>
  <c r="K2802" i="5"/>
  <c r="L2802" i="5"/>
  <c r="A2803" i="5"/>
  <c r="B2803" i="5"/>
  <c r="C2803" i="5"/>
  <c r="D2803" i="5"/>
  <c r="E2803" i="5"/>
  <c r="F2803" i="5"/>
  <c r="G2803" i="5"/>
  <c r="H2803" i="5"/>
  <c r="I2803" i="5"/>
  <c r="J2803" i="5"/>
  <c r="K2803" i="5"/>
  <c r="L2803" i="5"/>
  <c r="A2804" i="5"/>
  <c r="B2804" i="5"/>
  <c r="C2804" i="5"/>
  <c r="D2804" i="5"/>
  <c r="E2804" i="5"/>
  <c r="F2804" i="5"/>
  <c r="G2804" i="5"/>
  <c r="H2804" i="5"/>
  <c r="I2804" i="5"/>
  <c r="J2804" i="5"/>
  <c r="K2804" i="5"/>
  <c r="L2804" i="5"/>
  <c r="A2805" i="5"/>
  <c r="B2805" i="5"/>
  <c r="C2805" i="5"/>
  <c r="D2805" i="5"/>
  <c r="E2805" i="5"/>
  <c r="F2805" i="5"/>
  <c r="G2805" i="5"/>
  <c r="H2805" i="5"/>
  <c r="I2805" i="5"/>
  <c r="J2805" i="5"/>
  <c r="K2805" i="5"/>
  <c r="L2805" i="5"/>
  <c r="A2806" i="5"/>
  <c r="B2806" i="5"/>
  <c r="C2806" i="5"/>
  <c r="D2806" i="5"/>
  <c r="E2806" i="5"/>
  <c r="F2806" i="5"/>
  <c r="G2806" i="5"/>
  <c r="H2806" i="5"/>
  <c r="I2806" i="5"/>
  <c r="J2806" i="5"/>
  <c r="K2806" i="5"/>
  <c r="L2806" i="5"/>
  <c r="A2807" i="5"/>
  <c r="B2807" i="5"/>
  <c r="C2807" i="5"/>
  <c r="D2807" i="5"/>
  <c r="E2807" i="5"/>
  <c r="F2807" i="5"/>
  <c r="G2807" i="5"/>
  <c r="H2807" i="5"/>
  <c r="I2807" i="5"/>
  <c r="J2807" i="5"/>
  <c r="K2807" i="5"/>
  <c r="L2807" i="5"/>
  <c r="A2808" i="5"/>
  <c r="B2808" i="5"/>
  <c r="C2808" i="5"/>
  <c r="D2808" i="5"/>
  <c r="E2808" i="5"/>
  <c r="F2808" i="5"/>
  <c r="G2808" i="5"/>
  <c r="H2808" i="5"/>
  <c r="I2808" i="5"/>
  <c r="J2808" i="5"/>
  <c r="K2808" i="5"/>
  <c r="L2808" i="5"/>
  <c r="A2809" i="5"/>
  <c r="B2809" i="5"/>
  <c r="C2809" i="5"/>
  <c r="D2809" i="5"/>
  <c r="E2809" i="5"/>
  <c r="F2809" i="5"/>
  <c r="G2809" i="5"/>
  <c r="H2809" i="5"/>
  <c r="I2809" i="5"/>
  <c r="J2809" i="5"/>
  <c r="K2809" i="5"/>
  <c r="L2809" i="5"/>
  <c r="A2810" i="5"/>
  <c r="B2810" i="5"/>
  <c r="C2810" i="5"/>
  <c r="D2810" i="5"/>
  <c r="E2810" i="5"/>
  <c r="F2810" i="5"/>
  <c r="G2810" i="5"/>
  <c r="H2810" i="5"/>
  <c r="I2810" i="5"/>
  <c r="J2810" i="5"/>
  <c r="K2810" i="5"/>
  <c r="L2810" i="5"/>
  <c r="A2811" i="5"/>
  <c r="B2811" i="5"/>
  <c r="C2811" i="5"/>
  <c r="D2811" i="5"/>
  <c r="E2811" i="5"/>
  <c r="F2811" i="5"/>
  <c r="G2811" i="5"/>
  <c r="H2811" i="5"/>
  <c r="I2811" i="5"/>
  <c r="J2811" i="5"/>
  <c r="K2811" i="5"/>
  <c r="L2811" i="5"/>
  <c r="A2812" i="5"/>
  <c r="B2812" i="5"/>
  <c r="C2812" i="5"/>
  <c r="D2812" i="5"/>
  <c r="E2812" i="5"/>
  <c r="F2812" i="5"/>
  <c r="G2812" i="5"/>
  <c r="H2812" i="5"/>
  <c r="I2812" i="5"/>
  <c r="J2812" i="5"/>
  <c r="K2812" i="5"/>
  <c r="L2812" i="5"/>
  <c r="A2813" i="5"/>
  <c r="B2813" i="5"/>
  <c r="C2813" i="5"/>
  <c r="D2813" i="5"/>
  <c r="E2813" i="5"/>
  <c r="F2813" i="5"/>
  <c r="G2813" i="5"/>
  <c r="H2813" i="5"/>
  <c r="I2813" i="5"/>
  <c r="J2813" i="5"/>
  <c r="K2813" i="5"/>
  <c r="L2813" i="5"/>
  <c r="A2814" i="5"/>
  <c r="B2814" i="5"/>
  <c r="C2814" i="5"/>
  <c r="D2814" i="5"/>
  <c r="E2814" i="5"/>
  <c r="F2814" i="5"/>
  <c r="G2814" i="5"/>
  <c r="H2814" i="5"/>
  <c r="I2814" i="5"/>
  <c r="J2814" i="5"/>
  <c r="K2814" i="5"/>
  <c r="L2814" i="5"/>
  <c r="A2815" i="5"/>
  <c r="B2815" i="5"/>
  <c r="C2815" i="5"/>
  <c r="D2815" i="5"/>
  <c r="E2815" i="5"/>
  <c r="F2815" i="5"/>
  <c r="G2815" i="5"/>
  <c r="H2815" i="5"/>
  <c r="I2815" i="5"/>
  <c r="J2815" i="5"/>
  <c r="K2815" i="5"/>
  <c r="L2815" i="5"/>
  <c r="A2816" i="5"/>
  <c r="B2816" i="5"/>
  <c r="C2816" i="5"/>
  <c r="D2816" i="5"/>
  <c r="E2816" i="5"/>
  <c r="F2816" i="5"/>
  <c r="G2816" i="5"/>
  <c r="H2816" i="5"/>
  <c r="I2816" i="5"/>
  <c r="J2816" i="5"/>
  <c r="K2816" i="5"/>
  <c r="L2816" i="5"/>
  <c r="A2817" i="5"/>
  <c r="B2817" i="5"/>
  <c r="C2817" i="5"/>
  <c r="D2817" i="5"/>
  <c r="E2817" i="5"/>
  <c r="F2817" i="5"/>
  <c r="G2817" i="5"/>
  <c r="H2817" i="5"/>
  <c r="I2817" i="5"/>
  <c r="J2817" i="5"/>
  <c r="K2817" i="5"/>
  <c r="L2817" i="5"/>
  <c r="A2818" i="5"/>
  <c r="B2818" i="5"/>
  <c r="C2818" i="5"/>
  <c r="D2818" i="5"/>
  <c r="E2818" i="5"/>
  <c r="F2818" i="5"/>
  <c r="G2818" i="5"/>
  <c r="H2818" i="5"/>
  <c r="I2818" i="5"/>
  <c r="J2818" i="5"/>
  <c r="K2818" i="5"/>
  <c r="L2818" i="5"/>
  <c r="A2819" i="5"/>
  <c r="B2819" i="5"/>
  <c r="C2819" i="5"/>
  <c r="D2819" i="5"/>
  <c r="E2819" i="5"/>
  <c r="F2819" i="5"/>
  <c r="G2819" i="5"/>
  <c r="H2819" i="5"/>
  <c r="I2819" i="5"/>
  <c r="J2819" i="5"/>
  <c r="K2819" i="5"/>
  <c r="L2819" i="5"/>
  <c r="A2820" i="5"/>
  <c r="B2820" i="5"/>
  <c r="C2820" i="5"/>
  <c r="D2820" i="5"/>
  <c r="E2820" i="5"/>
  <c r="F2820" i="5"/>
  <c r="G2820" i="5"/>
  <c r="H2820" i="5"/>
  <c r="I2820" i="5"/>
  <c r="J2820" i="5"/>
  <c r="K2820" i="5"/>
  <c r="L2820" i="5"/>
  <c r="A2821" i="5"/>
  <c r="B2821" i="5"/>
  <c r="C2821" i="5"/>
  <c r="D2821" i="5"/>
  <c r="E2821" i="5"/>
  <c r="F2821" i="5"/>
  <c r="G2821" i="5"/>
  <c r="H2821" i="5"/>
  <c r="I2821" i="5"/>
  <c r="J2821" i="5"/>
  <c r="K2821" i="5"/>
  <c r="L2821" i="5"/>
  <c r="A2822" i="5"/>
  <c r="B2822" i="5"/>
  <c r="C2822" i="5"/>
  <c r="D2822" i="5"/>
  <c r="E2822" i="5"/>
  <c r="F2822" i="5"/>
  <c r="G2822" i="5"/>
  <c r="H2822" i="5"/>
  <c r="I2822" i="5"/>
  <c r="J2822" i="5"/>
  <c r="K2822" i="5"/>
  <c r="L2822" i="5"/>
  <c r="A2823" i="5"/>
  <c r="B2823" i="5"/>
  <c r="C2823" i="5"/>
  <c r="D2823" i="5"/>
  <c r="E2823" i="5"/>
  <c r="F2823" i="5"/>
  <c r="G2823" i="5"/>
  <c r="H2823" i="5"/>
  <c r="I2823" i="5"/>
  <c r="J2823" i="5"/>
  <c r="K2823" i="5"/>
  <c r="L2823" i="5"/>
  <c r="A2824" i="5"/>
  <c r="B2824" i="5"/>
  <c r="C2824" i="5"/>
  <c r="D2824" i="5"/>
  <c r="E2824" i="5"/>
  <c r="F2824" i="5"/>
  <c r="G2824" i="5"/>
  <c r="H2824" i="5"/>
  <c r="I2824" i="5"/>
  <c r="J2824" i="5"/>
  <c r="K2824" i="5"/>
  <c r="L2824" i="5"/>
  <c r="A2825" i="5"/>
  <c r="B2825" i="5"/>
  <c r="C2825" i="5"/>
  <c r="D2825" i="5"/>
  <c r="E2825" i="5"/>
  <c r="F2825" i="5"/>
  <c r="G2825" i="5"/>
  <c r="H2825" i="5"/>
  <c r="I2825" i="5"/>
  <c r="J2825" i="5"/>
  <c r="K2825" i="5"/>
  <c r="L2825" i="5"/>
  <c r="A2826" i="5"/>
  <c r="B2826" i="5"/>
  <c r="C2826" i="5"/>
  <c r="D2826" i="5"/>
  <c r="E2826" i="5"/>
  <c r="F2826" i="5"/>
  <c r="G2826" i="5"/>
  <c r="H2826" i="5"/>
  <c r="I2826" i="5"/>
  <c r="J2826" i="5"/>
  <c r="K2826" i="5"/>
  <c r="L2826" i="5"/>
  <c r="A2827" i="5"/>
  <c r="B2827" i="5"/>
  <c r="C2827" i="5"/>
  <c r="D2827" i="5"/>
  <c r="E2827" i="5"/>
  <c r="F2827" i="5"/>
  <c r="G2827" i="5"/>
  <c r="H2827" i="5"/>
  <c r="I2827" i="5"/>
  <c r="J2827" i="5"/>
  <c r="K2827" i="5"/>
  <c r="L2827" i="5"/>
  <c r="A2828" i="5"/>
  <c r="B2828" i="5"/>
  <c r="C2828" i="5"/>
  <c r="D2828" i="5"/>
  <c r="E2828" i="5"/>
  <c r="F2828" i="5"/>
  <c r="G2828" i="5"/>
  <c r="H2828" i="5"/>
  <c r="I2828" i="5"/>
  <c r="J2828" i="5"/>
  <c r="K2828" i="5"/>
  <c r="L2828" i="5"/>
  <c r="A2829" i="5"/>
  <c r="B2829" i="5"/>
  <c r="C2829" i="5"/>
  <c r="D2829" i="5"/>
  <c r="E2829" i="5"/>
  <c r="F2829" i="5"/>
  <c r="G2829" i="5"/>
  <c r="H2829" i="5"/>
  <c r="I2829" i="5"/>
  <c r="J2829" i="5"/>
  <c r="K2829" i="5"/>
  <c r="L2829" i="5"/>
  <c r="A2830" i="5"/>
  <c r="B2830" i="5"/>
  <c r="C2830" i="5"/>
  <c r="D2830" i="5"/>
  <c r="E2830" i="5"/>
  <c r="F2830" i="5"/>
  <c r="G2830" i="5"/>
  <c r="H2830" i="5"/>
  <c r="I2830" i="5"/>
  <c r="J2830" i="5"/>
  <c r="K2830" i="5"/>
  <c r="L2830" i="5"/>
  <c r="A2831" i="5"/>
  <c r="B2831" i="5"/>
  <c r="C2831" i="5"/>
  <c r="D2831" i="5"/>
  <c r="E2831" i="5"/>
  <c r="F2831" i="5"/>
  <c r="G2831" i="5"/>
  <c r="H2831" i="5"/>
  <c r="I2831" i="5"/>
  <c r="J2831" i="5"/>
  <c r="K2831" i="5"/>
  <c r="L2831" i="5"/>
  <c r="A2832" i="5"/>
  <c r="B2832" i="5"/>
  <c r="C2832" i="5"/>
  <c r="D2832" i="5"/>
  <c r="E2832" i="5"/>
  <c r="F2832" i="5"/>
  <c r="G2832" i="5"/>
  <c r="H2832" i="5"/>
  <c r="I2832" i="5"/>
  <c r="J2832" i="5"/>
  <c r="K2832" i="5"/>
  <c r="L2832" i="5"/>
  <c r="A2833" i="5"/>
  <c r="B2833" i="5"/>
  <c r="C2833" i="5"/>
  <c r="D2833" i="5"/>
  <c r="E2833" i="5"/>
  <c r="F2833" i="5"/>
  <c r="G2833" i="5"/>
  <c r="H2833" i="5"/>
  <c r="I2833" i="5"/>
  <c r="J2833" i="5"/>
  <c r="K2833" i="5"/>
  <c r="L2833" i="5"/>
  <c r="A2834" i="5"/>
  <c r="B2834" i="5"/>
  <c r="C2834" i="5"/>
  <c r="D2834" i="5"/>
  <c r="E2834" i="5"/>
  <c r="F2834" i="5"/>
  <c r="G2834" i="5"/>
  <c r="H2834" i="5"/>
  <c r="I2834" i="5"/>
  <c r="J2834" i="5"/>
  <c r="K2834" i="5"/>
  <c r="L2834" i="5"/>
  <c r="A2835" i="5"/>
  <c r="B2835" i="5"/>
  <c r="C2835" i="5"/>
  <c r="D2835" i="5"/>
  <c r="E2835" i="5"/>
  <c r="F2835" i="5"/>
  <c r="G2835" i="5"/>
  <c r="H2835" i="5"/>
  <c r="I2835" i="5"/>
  <c r="J2835" i="5"/>
  <c r="K2835" i="5"/>
  <c r="L2835" i="5"/>
  <c r="A2836" i="5"/>
  <c r="B2836" i="5"/>
  <c r="C2836" i="5"/>
  <c r="D2836" i="5"/>
  <c r="E2836" i="5"/>
  <c r="F2836" i="5"/>
  <c r="G2836" i="5"/>
  <c r="H2836" i="5"/>
  <c r="I2836" i="5"/>
  <c r="J2836" i="5"/>
  <c r="K2836" i="5"/>
  <c r="L2836" i="5"/>
  <c r="A2837" i="5"/>
  <c r="B2837" i="5"/>
  <c r="C2837" i="5"/>
  <c r="D2837" i="5"/>
  <c r="E2837" i="5"/>
  <c r="F2837" i="5"/>
  <c r="G2837" i="5"/>
  <c r="H2837" i="5"/>
  <c r="I2837" i="5"/>
  <c r="J2837" i="5"/>
  <c r="K2837" i="5"/>
  <c r="L2837" i="5"/>
  <c r="A2838" i="5"/>
  <c r="B2838" i="5"/>
  <c r="C2838" i="5"/>
  <c r="D2838" i="5"/>
  <c r="E2838" i="5"/>
  <c r="F2838" i="5"/>
  <c r="G2838" i="5"/>
  <c r="H2838" i="5"/>
  <c r="I2838" i="5"/>
  <c r="J2838" i="5"/>
  <c r="K2838" i="5"/>
  <c r="L2838" i="5"/>
  <c r="A2839" i="5"/>
  <c r="B2839" i="5"/>
  <c r="C2839" i="5"/>
  <c r="D2839" i="5"/>
  <c r="E2839" i="5"/>
  <c r="F2839" i="5"/>
  <c r="G2839" i="5"/>
  <c r="H2839" i="5"/>
  <c r="I2839" i="5"/>
  <c r="J2839" i="5"/>
  <c r="K2839" i="5"/>
  <c r="L2839" i="5"/>
  <c r="A2840" i="5"/>
  <c r="B2840" i="5"/>
  <c r="C2840" i="5"/>
  <c r="D2840" i="5"/>
  <c r="E2840" i="5"/>
  <c r="F2840" i="5"/>
  <c r="G2840" i="5"/>
  <c r="H2840" i="5"/>
  <c r="I2840" i="5"/>
  <c r="J2840" i="5"/>
  <c r="K2840" i="5"/>
  <c r="L2840" i="5"/>
  <c r="A2841" i="5"/>
  <c r="B2841" i="5"/>
  <c r="C2841" i="5"/>
  <c r="D2841" i="5"/>
  <c r="E2841" i="5"/>
  <c r="F2841" i="5"/>
  <c r="G2841" i="5"/>
  <c r="H2841" i="5"/>
  <c r="I2841" i="5"/>
  <c r="J2841" i="5"/>
  <c r="K2841" i="5"/>
  <c r="L2841" i="5"/>
  <c r="A2842" i="5"/>
  <c r="B2842" i="5"/>
  <c r="C2842" i="5"/>
  <c r="D2842" i="5"/>
  <c r="E2842" i="5"/>
  <c r="F2842" i="5"/>
  <c r="G2842" i="5"/>
  <c r="H2842" i="5"/>
  <c r="I2842" i="5"/>
  <c r="J2842" i="5"/>
  <c r="K2842" i="5"/>
  <c r="L2842" i="5"/>
  <c r="A2843" i="5"/>
  <c r="B2843" i="5"/>
  <c r="C2843" i="5"/>
  <c r="D2843" i="5"/>
  <c r="E2843" i="5"/>
  <c r="F2843" i="5"/>
  <c r="G2843" i="5"/>
  <c r="H2843" i="5"/>
  <c r="I2843" i="5"/>
  <c r="J2843" i="5"/>
  <c r="K2843" i="5"/>
  <c r="L2843" i="5"/>
  <c r="A2844" i="5"/>
  <c r="B2844" i="5"/>
  <c r="C2844" i="5"/>
  <c r="D2844" i="5"/>
  <c r="E2844" i="5"/>
  <c r="F2844" i="5"/>
  <c r="G2844" i="5"/>
  <c r="H2844" i="5"/>
  <c r="I2844" i="5"/>
  <c r="J2844" i="5"/>
  <c r="K2844" i="5"/>
  <c r="L2844" i="5"/>
  <c r="A2845" i="5"/>
  <c r="B2845" i="5"/>
  <c r="C2845" i="5"/>
  <c r="D2845" i="5"/>
  <c r="E2845" i="5"/>
  <c r="F2845" i="5"/>
  <c r="G2845" i="5"/>
  <c r="H2845" i="5"/>
  <c r="I2845" i="5"/>
  <c r="J2845" i="5"/>
  <c r="K2845" i="5"/>
  <c r="L2845" i="5"/>
  <c r="A2846" i="5"/>
  <c r="B2846" i="5"/>
  <c r="C2846" i="5"/>
  <c r="D2846" i="5"/>
  <c r="E2846" i="5"/>
  <c r="F2846" i="5"/>
  <c r="G2846" i="5"/>
  <c r="H2846" i="5"/>
  <c r="I2846" i="5"/>
  <c r="J2846" i="5"/>
  <c r="K2846" i="5"/>
  <c r="L2846" i="5"/>
  <c r="A2847" i="5"/>
  <c r="B2847" i="5"/>
  <c r="C2847" i="5"/>
  <c r="D2847" i="5"/>
  <c r="E2847" i="5"/>
  <c r="F2847" i="5"/>
  <c r="G2847" i="5"/>
  <c r="H2847" i="5"/>
  <c r="I2847" i="5"/>
  <c r="J2847" i="5"/>
  <c r="K2847" i="5"/>
  <c r="L2847" i="5"/>
  <c r="A2848" i="5"/>
  <c r="B2848" i="5"/>
  <c r="C2848" i="5"/>
  <c r="D2848" i="5"/>
  <c r="E2848" i="5"/>
  <c r="F2848" i="5"/>
  <c r="G2848" i="5"/>
  <c r="H2848" i="5"/>
  <c r="I2848" i="5"/>
  <c r="J2848" i="5"/>
  <c r="K2848" i="5"/>
  <c r="L2848" i="5"/>
  <c r="A2849" i="5"/>
  <c r="B2849" i="5"/>
  <c r="C2849" i="5"/>
  <c r="D2849" i="5"/>
  <c r="E2849" i="5"/>
  <c r="F2849" i="5"/>
  <c r="G2849" i="5"/>
  <c r="H2849" i="5"/>
  <c r="I2849" i="5"/>
  <c r="J2849" i="5"/>
  <c r="K2849" i="5"/>
  <c r="L2849" i="5"/>
  <c r="A2850" i="5"/>
  <c r="B2850" i="5"/>
  <c r="C2850" i="5"/>
  <c r="D2850" i="5"/>
  <c r="E2850" i="5"/>
  <c r="F2850" i="5"/>
  <c r="G2850" i="5"/>
  <c r="H2850" i="5"/>
  <c r="I2850" i="5"/>
  <c r="J2850" i="5"/>
  <c r="K2850" i="5"/>
  <c r="L2850" i="5"/>
  <c r="A2851" i="5"/>
  <c r="B2851" i="5"/>
  <c r="C2851" i="5"/>
  <c r="D2851" i="5"/>
  <c r="E2851" i="5"/>
  <c r="F2851" i="5"/>
  <c r="G2851" i="5"/>
  <c r="H2851" i="5"/>
  <c r="I2851" i="5"/>
  <c r="J2851" i="5"/>
  <c r="K2851" i="5"/>
  <c r="L2851" i="5"/>
  <c r="A2852" i="5"/>
  <c r="B2852" i="5"/>
  <c r="C2852" i="5"/>
  <c r="D2852" i="5"/>
  <c r="E2852" i="5"/>
  <c r="F2852" i="5"/>
  <c r="G2852" i="5"/>
  <c r="H2852" i="5"/>
  <c r="I2852" i="5"/>
  <c r="J2852" i="5"/>
  <c r="K2852" i="5"/>
  <c r="L2852" i="5"/>
  <c r="A2853" i="5"/>
  <c r="B2853" i="5"/>
  <c r="C2853" i="5"/>
  <c r="D2853" i="5"/>
  <c r="E2853" i="5"/>
  <c r="F2853" i="5"/>
  <c r="G2853" i="5"/>
  <c r="H2853" i="5"/>
  <c r="I2853" i="5"/>
  <c r="J2853" i="5"/>
  <c r="K2853" i="5"/>
  <c r="L2853" i="5"/>
  <c r="A2854" i="5"/>
  <c r="B2854" i="5"/>
  <c r="C2854" i="5"/>
  <c r="D2854" i="5"/>
  <c r="E2854" i="5"/>
  <c r="F2854" i="5"/>
  <c r="G2854" i="5"/>
  <c r="H2854" i="5"/>
  <c r="I2854" i="5"/>
  <c r="J2854" i="5"/>
  <c r="K2854" i="5"/>
  <c r="L2854" i="5"/>
  <c r="A2855" i="5"/>
  <c r="B2855" i="5"/>
  <c r="C2855" i="5"/>
  <c r="D2855" i="5"/>
  <c r="E2855" i="5"/>
  <c r="F2855" i="5"/>
  <c r="G2855" i="5"/>
  <c r="H2855" i="5"/>
  <c r="I2855" i="5"/>
  <c r="J2855" i="5"/>
  <c r="K2855" i="5"/>
  <c r="L2855" i="5"/>
  <c r="A2856" i="5"/>
  <c r="B2856" i="5"/>
  <c r="C2856" i="5"/>
  <c r="D2856" i="5"/>
  <c r="E2856" i="5"/>
  <c r="F2856" i="5"/>
  <c r="G2856" i="5"/>
  <c r="H2856" i="5"/>
  <c r="I2856" i="5"/>
  <c r="J2856" i="5"/>
  <c r="K2856" i="5"/>
  <c r="L2856" i="5"/>
  <c r="A2857" i="5"/>
  <c r="B2857" i="5"/>
  <c r="C2857" i="5"/>
  <c r="D2857" i="5"/>
  <c r="E2857" i="5"/>
  <c r="F2857" i="5"/>
  <c r="G2857" i="5"/>
  <c r="H2857" i="5"/>
  <c r="I2857" i="5"/>
  <c r="J2857" i="5"/>
  <c r="K2857" i="5"/>
  <c r="L2857" i="5"/>
  <c r="A2858" i="5"/>
  <c r="B2858" i="5"/>
  <c r="C2858" i="5"/>
  <c r="D2858" i="5"/>
  <c r="E2858" i="5"/>
  <c r="F2858" i="5"/>
  <c r="G2858" i="5"/>
  <c r="H2858" i="5"/>
  <c r="I2858" i="5"/>
  <c r="J2858" i="5"/>
  <c r="K2858" i="5"/>
  <c r="L2858" i="5"/>
  <c r="A2859" i="5"/>
  <c r="B2859" i="5"/>
  <c r="C2859" i="5"/>
  <c r="D2859" i="5"/>
  <c r="E2859" i="5"/>
  <c r="F2859" i="5"/>
  <c r="G2859" i="5"/>
  <c r="H2859" i="5"/>
  <c r="I2859" i="5"/>
  <c r="J2859" i="5"/>
  <c r="K2859" i="5"/>
  <c r="L2859" i="5"/>
  <c r="A2860" i="5"/>
  <c r="B2860" i="5"/>
  <c r="C2860" i="5"/>
  <c r="D2860" i="5"/>
  <c r="E2860" i="5"/>
  <c r="F2860" i="5"/>
  <c r="G2860" i="5"/>
  <c r="H2860" i="5"/>
  <c r="I2860" i="5"/>
  <c r="J2860" i="5"/>
  <c r="K2860" i="5"/>
  <c r="L2860" i="5"/>
  <c r="A2861" i="5"/>
  <c r="B2861" i="5"/>
  <c r="C2861" i="5"/>
  <c r="D2861" i="5"/>
  <c r="E2861" i="5"/>
  <c r="F2861" i="5"/>
  <c r="G2861" i="5"/>
  <c r="H2861" i="5"/>
  <c r="I2861" i="5"/>
  <c r="J2861" i="5"/>
  <c r="K2861" i="5"/>
  <c r="L2861" i="5"/>
  <c r="A2862" i="5"/>
  <c r="B2862" i="5"/>
  <c r="C2862" i="5"/>
  <c r="D2862" i="5"/>
  <c r="E2862" i="5"/>
  <c r="F2862" i="5"/>
  <c r="G2862" i="5"/>
  <c r="H2862" i="5"/>
  <c r="I2862" i="5"/>
  <c r="J2862" i="5"/>
  <c r="K2862" i="5"/>
  <c r="L2862" i="5"/>
  <c r="A2863" i="5"/>
  <c r="B2863" i="5"/>
  <c r="C2863" i="5"/>
  <c r="D2863" i="5"/>
  <c r="E2863" i="5"/>
  <c r="F2863" i="5"/>
  <c r="G2863" i="5"/>
  <c r="H2863" i="5"/>
  <c r="I2863" i="5"/>
  <c r="J2863" i="5"/>
  <c r="K2863" i="5"/>
  <c r="L2863" i="5"/>
  <c r="A2864" i="5"/>
  <c r="B2864" i="5"/>
  <c r="C2864" i="5"/>
  <c r="D2864" i="5"/>
  <c r="E2864" i="5"/>
  <c r="F2864" i="5"/>
  <c r="G2864" i="5"/>
  <c r="H2864" i="5"/>
  <c r="I2864" i="5"/>
  <c r="J2864" i="5"/>
  <c r="K2864" i="5"/>
  <c r="L2864" i="5"/>
  <c r="A2865" i="5"/>
  <c r="B2865" i="5"/>
  <c r="C2865" i="5"/>
  <c r="D2865" i="5"/>
  <c r="E2865" i="5"/>
  <c r="F2865" i="5"/>
  <c r="G2865" i="5"/>
  <c r="H2865" i="5"/>
  <c r="I2865" i="5"/>
  <c r="J2865" i="5"/>
  <c r="K2865" i="5"/>
  <c r="L2865" i="5"/>
  <c r="A2866" i="5"/>
  <c r="B2866" i="5"/>
  <c r="C2866" i="5"/>
  <c r="D2866" i="5"/>
  <c r="E2866" i="5"/>
  <c r="F2866" i="5"/>
  <c r="G2866" i="5"/>
  <c r="H2866" i="5"/>
  <c r="I2866" i="5"/>
  <c r="J2866" i="5"/>
  <c r="K2866" i="5"/>
  <c r="L2866" i="5"/>
  <c r="A2867" i="5"/>
  <c r="B2867" i="5"/>
  <c r="C2867" i="5"/>
  <c r="D2867" i="5"/>
  <c r="E2867" i="5"/>
  <c r="F2867" i="5"/>
  <c r="G2867" i="5"/>
  <c r="H2867" i="5"/>
  <c r="I2867" i="5"/>
  <c r="J2867" i="5"/>
  <c r="K2867" i="5"/>
  <c r="L2867" i="5"/>
  <c r="A2868" i="5"/>
  <c r="B2868" i="5"/>
  <c r="C2868" i="5"/>
  <c r="D2868" i="5"/>
  <c r="E2868" i="5"/>
  <c r="F2868" i="5"/>
  <c r="G2868" i="5"/>
  <c r="H2868" i="5"/>
  <c r="I2868" i="5"/>
  <c r="J2868" i="5"/>
  <c r="K2868" i="5"/>
  <c r="L2868" i="5"/>
  <c r="A2869" i="5"/>
  <c r="B2869" i="5"/>
  <c r="C2869" i="5"/>
  <c r="D2869" i="5"/>
  <c r="E2869" i="5"/>
  <c r="F2869" i="5"/>
  <c r="G2869" i="5"/>
  <c r="H2869" i="5"/>
  <c r="I2869" i="5"/>
  <c r="J2869" i="5"/>
  <c r="K2869" i="5"/>
  <c r="L2869" i="5"/>
  <c r="A2870" i="5"/>
  <c r="B2870" i="5"/>
  <c r="C2870" i="5"/>
  <c r="D2870" i="5"/>
  <c r="E2870" i="5"/>
  <c r="F2870" i="5"/>
  <c r="G2870" i="5"/>
  <c r="H2870" i="5"/>
  <c r="I2870" i="5"/>
  <c r="J2870" i="5"/>
  <c r="K2870" i="5"/>
  <c r="L2870" i="5"/>
  <c r="A2871" i="5"/>
  <c r="B2871" i="5"/>
  <c r="C2871" i="5"/>
  <c r="D2871" i="5"/>
  <c r="E2871" i="5"/>
  <c r="F2871" i="5"/>
  <c r="G2871" i="5"/>
  <c r="H2871" i="5"/>
  <c r="I2871" i="5"/>
  <c r="J2871" i="5"/>
  <c r="K2871" i="5"/>
  <c r="L2871" i="5"/>
  <c r="A2872" i="5"/>
  <c r="B2872" i="5"/>
  <c r="C2872" i="5"/>
  <c r="D2872" i="5"/>
  <c r="E2872" i="5"/>
  <c r="F2872" i="5"/>
  <c r="G2872" i="5"/>
  <c r="H2872" i="5"/>
  <c r="I2872" i="5"/>
  <c r="J2872" i="5"/>
  <c r="K2872" i="5"/>
  <c r="L2872" i="5"/>
  <c r="A2873" i="5"/>
  <c r="B2873" i="5"/>
  <c r="C2873" i="5"/>
  <c r="D2873" i="5"/>
  <c r="E2873" i="5"/>
  <c r="F2873" i="5"/>
  <c r="G2873" i="5"/>
  <c r="H2873" i="5"/>
  <c r="I2873" i="5"/>
  <c r="J2873" i="5"/>
  <c r="K2873" i="5"/>
  <c r="L2873" i="5"/>
  <c r="A2874" i="5"/>
  <c r="B2874" i="5"/>
  <c r="C2874" i="5"/>
  <c r="D2874" i="5"/>
  <c r="E2874" i="5"/>
  <c r="F2874" i="5"/>
  <c r="G2874" i="5"/>
  <c r="H2874" i="5"/>
  <c r="I2874" i="5"/>
  <c r="J2874" i="5"/>
  <c r="K2874" i="5"/>
  <c r="L2874" i="5"/>
  <c r="A2875" i="5"/>
  <c r="B2875" i="5"/>
  <c r="C2875" i="5"/>
  <c r="D2875" i="5"/>
  <c r="E2875" i="5"/>
  <c r="F2875" i="5"/>
  <c r="G2875" i="5"/>
  <c r="H2875" i="5"/>
  <c r="I2875" i="5"/>
  <c r="J2875" i="5"/>
  <c r="K2875" i="5"/>
  <c r="L2875" i="5"/>
  <c r="A2876" i="5"/>
  <c r="B2876" i="5"/>
  <c r="C2876" i="5"/>
  <c r="D2876" i="5"/>
  <c r="E2876" i="5"/>
  <c r="F2876" i="5"/>
  <c r="G2876" i="5"/>
  <c r="H2876" i="5"/>
  <c r="I2876" i="5"/>
  <c r="J2876" i="5"/>
  <c r="K2876" i="5"/>
  <c r="L2876" i="5"/>
  <c r="A2877" i="5"/>
  <c r="B2877" i="5"/>
  <c r="C2877" i="5"/>
  <c r="D2877" i="5"/>
  <c r="E2877" i="5"/>
  <c r="F2877" i="5"/>
  <c r="G2877" i="5"/>
  <c r="H2877" i="5"/>
  <c r="I2877" i="5"/>
  <c r="J2877" i="5"/>
  <c r="K2877" i="5"/>
  <c r="L2877" i="5"/>
  <c r="A2878" i="5"/>
  <c r="B2878" i="5"/>
  <c r="C2878" i="5"/>
  <c r="D2878" i="5"/>
  <c r="E2878" i="5"/>
  <c r="F2878" i="5"/>
  <c r="G2878" i="5"/>
  <c r="H2878" i="5"/>
  <c r="I2878" i="5"/>
  <c r="J2878" i="5"/>
  <c r="K2878" i="5"/>
  <c r="L2878" i="5"/>
  <c r="A2879" i="5"/>
  <c r="B2879" i="5"/>
  <c r="C2879" i="5"/>
  <c r="D2879" i="5"/>
  <c r="E2879" i="5"/>
  <c r="F2879" i="5"/>
  <c r="G2879" i="5"/>
  <c r="H2879" i="5"/>
  <c r="I2879" i="5"/>
  <c r="J2879" i="5"/>
  <c r="K2879" i="5"/>
  <c r="L2879" i="5"/>
  <c r="A2880" i="5"/>
  <c r="B2880" i="5"/>
  <c r="C2880" i="5"/>
  <c r="D2880" i="5"/>
  <c r="E2880" i="5"/>
  <c r="F2880" i="5"/>
  <c r="G2880" i="5"/>
  <c r="H2880" i="5"/>
  <c r="I2880" i="5"/>
  <c r="J2880" i="5"/>
  <c r="K2880" i="5"/>
  <c r="L2880" i="5"/>
  <c r="A2881" i="5"/>
  <c r="B2881" i="5"/>
  <c r="C2881" i="5"/>
  <c r="D2881" i="5"/>
  <c r="E2881" i="5"/>
  <c r="F2881" i="5"/>
  <c r="G2881" i="5"/>
  <c r="H2881" i="5"/>
  <c r="I2881" i="5"/>
  <c r="J2881" i="5"/>
  <c r="K2881" i="5"/>
  <c r="L2881" i="5"/>
  <c r="A2882" i="5"/>
  <c r="B2882" i="5"/>
  <c r="C2882" i="5"/>
  <c r="D2882" i="5"/>
  <c r="E2882" i="5"/>
  <c r="F2882" i="5"/>
  <c r="G2882" i="5"/>
  <c r="H2882" i="5"/>
  <c r="I2882" i="5"/>
  <c r="J2882" i="5"/>
  <c r="K2882" i="5"/>
  <c r="L2882" i="5"/>
  <c r="A2883" i="5"/>
  <c r="B2883" i="5"/>
  <c r="C2883" i="5"/>
  <c r="D2883" i="5"/>
  <c r="E2883" i="5"/>
  <c r="F2883" i="5"/>
  <c r="G2883" i="5"/>
  <c r="H2883" i="5"/>
  <c r="I2883" i="5"/>
  <c r="J2883" i="5"/>
  <c r="K2883" i="5"/>
  <c r="L2883" i="5"/>
  <c r="A2884" i="5"/>
  <c r="B2884" i="5"/>
  <c r="C2884" i="5"/>
  <c r="D2884" i="5"/>
  <c r="E2884" i="5"/>
  <c r="F2884" i="5"/>
  <c r="G2884" i="5"/>
  <c r="H2884" i="5"/>
  <c r="I2884" i="5"/>
  <c r="J2884" i="5"/>
  <c r="K2884" i="5"/>
  <c r="L2884" i="5"/>
  <c r="A2885" i="5"/>
  <c r="B2885" i="5"/>
  <c r="C2885" i="5"/>
  <c r="D2885" i="5"/>
  <c r="E2885" i="5"/>
  <c r="F2885" i="5"/>
  <c r="G2885" i="5"/>
  <c r="H2885" i="5"/>
  <c r="I2885" i="5"/>
  <c r="J2885" i="5"/>
  <c r="K2885" i="5"/>
  <c r="L2885" i="5"/>
  <c r="A2886" i="5"/>
  <c r="B2886" i="5"/>
  <c r="C2886" i="5"/>
  <c r="D2886" i="5"/>
  <c r="E2886" i="5"/>
  <c r="F2886" i="5"/>
  <c r="G2886" i="5"/>
  <c r="H2886" i="5"/>
  <c r="I2886" i="5"/>
  <c r="J2886" i="5"/>
  <c r="K2886" i="5"/>
  <c r="L2886" i="5"/>
  <c r="A2887" i="5"/>
  <c r="B2887" i="5"/>
  <c r="C2887" i="5"/>
  <c r="D2887" i="5"/>
  <c r="E2887" i="5"/>
  <c r="F2887" i="5"/>
  <c r="G2887" i="5"/>
  <c r="H2887" i="5"/>
  <c r="I2887" i="5"/>
  <c r="J2887" i="5"/>
  <c r="K2887" i="5"/>
  <c r="L2887" i="5"/>
  <c r="A2888" i="5"/>
  <c r="B2888" i="5"/>
  <c r="C2888" i="5"/>
  <c r="D2888" i="5"/>
  <c r="E2888" i="5"/>
  <c r="F2888" i="5"/>
  <c r="G2888" i="5"/>
  <c r="H2888" i="5"/>
  <c r="I2888" i="5"/>
  <c r="J2888" i="5"/>
  <c r="K2888" i="5"/>
  <c r="L2888" i="5"/>
  <c r="A2889" i="5"/>
  <c r="B2889" i="5"/>
  <c r="C2889" i="5"/>
  <c r="D2889" i="5"/>
  <c r="E2889" i="5"/>
  <c r="F2889" i="5"/>
  <c r="G2889" i="5"/>
  <c r="H2889" i="5"/>
  <c r="I2889" i="5"/>
  <c r="J2889" i="5"/>
  <c r="K2889" i="5"/>
  <c r="L2889" i="5"/>
  <c r="A2890" i="5"/>
  <c r="B2890" i="5"/>
  <c r="C2890" i="5"/>
  <c r="D2890" i="5"/>
  <c r="E2890" i="5"/>
  <c r="F2890" i="5"/>
  <c r="G2890" i="5"/>
  <c r="H2890" i="5"/>
  <c r="I2890" i="5"/>
  <c r="J2890" i="5"/>
  <c r="K2890" i="5"/>
  <c r="L2890" i="5"/>
  <c r="A2891" i="5"/>
  <c r="B2891" i="5"/>
  <c r="C2891" i="5"/>
  <c r="D2891" i="5"/>
  <c r="E2891" i="5"/>
  <c r="F2891" i="5"/>
  <c r="G2891" i="5"/>
  <c r="H2891" i="5"/>
  <c r="I2891" i="5"/>
  <c r="J2891" i="5"/>
  <c r="K2891" i="5"/>
  <c r="L2891" i="5"/>
  <c r="A2892" i="5"/>
  <c r="B2892" i="5"/>
  <c r="C2892" i="5"/>
  <c r="D2892" i="5"/>
  <c r="E2892" i="5"/>
  <c r="F2892" i="5"/>
  <c r="G2892" i="5"/>
  <c r="H2892" i="5"/>
  <c r="I2892" i="5"/>
  <c r="J2892" i="5"/>
  <c r="K2892" i="5"/>
  <c r="L2892" i="5"/>
  <c r="A2893" i="5"/>
  <c r="B2893" i="5"/>
  <c r="C2893" i="5"/>
  <c r="D2893" i="5"/>
  <c r="E2893" i="5"/>
  <c r="F2893" i="5"/>
  <c r="G2893" i="5"/>
  <c r="H2893" i="5"/>
  <c r="I2893" i="5"/>
  <c r="J2893" i="5"/>
  <c r="K2893" i="5"/>
  <c r="L2893" i="5"/>
  <c r="A2894" i="5"/>
  <c r="B2894" i="5"/>
  <c r="C2894" i="5"/>
  <c r="D2894" i="5"/>
  <c r="E2894" i="5"/>
  <c r="F2894" i="5"/>
  <c r="G2894" i="5"/>
  <c r="H2894" i="5"/>
  <c r="I2894" i="5"/>
  <c r="J2894" i="5"/>
  <c r="K2894" i="5"/>
  <c r="L2894" i="5"/>
  <c r="A2895" i="5"/>
  <c r="B2895" i="5"/>
  <c r="C2895" i="5"/>
  <c r="D2895" i="5"/>
  <c r="E2895" i="5"/>
  <c r="F2895" i="5"/>
  <c r="G2895" i="5"/>
  <c r="H2895" i="5"/>
  <c r="I2895" i="5"/>
  <c r="J2895" i="5"/>
  <c r="K2895" i="5"/>
  <c r="L2895" i="5"/>
  <c r="A2896" i="5"/>
  <c r="B2896" i="5"/>
  <c r="C2896" i="5"/>
  <c r="D2896" i="5"/>
  <c r="E2896" i="5"/>
  <c r="F2896" i="5"/>
  <c r="G2896" i="5"/>
  <c r="H2896" i="5"/>
  <c r="I2896" i="5"/>
  <c r="J2896" i="5"/>
  <c r="K2896" i="5"/>
  <c r="L2896" i="5"/>
  <c r="A2897" i="5"/>
  <c r="B2897" i="5"/>
  <c r="C2897" i="5"/>
  <c r="D2897" i="5"/>
  <c r="E2897" i="5"/>
  <c r="F2897" i="5"/>
  <c r="G2897" i="5"/>
  <c r="H2897" i="5"/>
  <c r="I2897" i="5"/>
  <c r="J2897" i="5"/>
  <c r="K2897" i="5"/>
  <c r="L2897" i="5"/>
  <c r="A2898" i="5"/>
  <c r="B2898" i="5"/>
  <c r="C2898" i="5"/>
  <c r="D2898" i="5"/>
  <c r="E2898" i="5"/>
  <c r="F2898" i="5"/>
  <c r="G2898" i="5"/>
  <c r="H2898" i="5"/>
  <c r="I2898" i="5"/>
  <c r="J2898" i="5"/>
  <c r="K2898" i="5"/>
  <c r="L2898" i="5"/>
  <c r="A2899" i="5"/>
  <c r="B2899" i="5"/>
  <c r="C2899" i="5"/>
  <c r="D2899" i="5"/>
  <c r="E2899" i="5"/>
  <c r="F2899" i="5"/>
  <c r="G2899" i="5"/>
  <c r="H2899" i="5"/>
  <c r="I2899" i="5"/>
  <c r="J2899" i="5"/>
  <c r="K2899" i="5"/>
  <c r="L2899" i="5"/>
  <c r="A2900" i="5"/>
  <c r="B2900" i="5"/>
  <c r="C2900" i="5"/>
  <c r="D2900" i="5"/>
  <c r="E2900" i="5"/>
  <c r="F2900" i="5"/>
  <c r="G2900" i="5"/>
  <c r="H2900" i="5"/>
  <c r="I2900" i="5"/>
  <c r="J2900" i="5"/>
  <c r="K2900" i="5"/>
  <c r="L2900" i="5"/>
  <c r="A2901" i="5"/>
  <c r="B2901" i="5"/>
  <c r="C2901" i="5"/>
  <c r="D2901" i="5"/>
  <c r="E2901" i="5"/>
  <c r="F2901" i="5"/>
  <c r="G2901" i="5"/>
  <c r="H2901" i="5"/>
  <c r="I2901" i="5"/>
  <c r="J2901" i="5"/>
  <c r="K2901" i="5"/>
  <c r="L2901" i="5"/>
  <c r="A2902" i="5"/>
  <c r="B2902" i="5"/>
  <c r="C2902" i="5"/>
  <c r="D2902" i="5"/>
  <c r="E2902" i="5"/>
  <c r="F2902" i="5"/>
  <c r="G2902" i="5"/>
  <c r="H2902" i="5"/>
  <c r="I2902" i="5"/>
  <c r="J2902" i="5"/>
  <c r="K2902" i="5"/>
  <c r="L2902" i="5"/>
  <c r="A2903" i="5"/>
  <c r="B2903" i="5"/>
  <c r="C2903" i="5"/>
  <c r="D2903" i="5"/>
  <c r="E2903" i="5"/>
  <c r="F2903" i="5"/>
  <c r="G2903" i="5"/>
  <c r="H2903" i="5"/>
  <c r="I2903" i="5"/>
  <c r="J2903" i="5"/>
  <c r="K2903" i="5"/>
  <c r="L2903" i="5"/>
  <c r="A2904" i="5"/>
  <c r="B2904" i="5"/>
  <c r="C2904" i="5"/>
  <c r="D2904" i="5"/>
  <c r="E2904" i="5"/>
  <c r="F2904" i="5"/>
  <c r="G2904" i="5"/>
  <c r="H2904" i="5"/>
  <c r="I2904" i="5"/>
  <c r="J2904" i="5"/>
  <c r="K2904" i="5"/>
  <c r="L2904" i="5"/>
  <c r="A2905" i="5"/>
  <c r="B2905" i="5"/>
  <c r="C2905" i="5"/>
  <c r="D2905" i="5"/>
  <c r="E2905" i="5"/>
  <c r="F2905" i="5"/>
  <c r="G2905" i="5"/>
  <c r="H2905" i="5"/>
  <c r="I2905" i="5"/>
  <c r="J2905" i="5"/>
  <c r="K2905" i="5"/>
  <c r="L2905" i="5"/>
  <c r="A2906" i="5"/>
  <c r="B2906" i="5"/>
  <c r="C2906" i="5"/>
  <c r="D2906" i="5"/>
  <c r="E2906" i="5"/>
  <c r="F2906" i="5"/>
  <c r="G2906" i="5"/>
  <c r="H2906" i="5"/>
  <c r="I2906" i="5"/>
  <c r="J2906" i="5"/>
  <c r="K2906" i="5"/>
  <c r="L2906" i="5"/>
  <c r="A2907" i="5"/>
  <c r="B2907" i="5"/>
  <c r="C2907" i="5"/>
  <c r="D2907" i="5"/>
  <c r="E2907" i="5"/>
  <c r="F2907" i="5"/>
  <c r="G2907" i="5"/>
  <c r="H2907" i="5"/>
  <c r="I2907" i="5"/>
  <c r="J2907" i="5"/>
  <c r="K2907" i="5"/>
  <c r="L2907" i="5"/>
  <c r="A2908" i="5"/>
  <c r="B2908" i="5"/>
  <c r="C2908" i="5"/>
  <c r="D2908" i="5"/>
  <c r="E2908" i="5"/>
  <c r="F2908" i="5"/>
  <c r="G2908" i="5"/>
  <c r="H2908" i="5"/>
  <c r="I2908" i="5"/>
  <c r="J2908" i="5"/>
  <c r="K2908" i="5"/>
  <c r="L2908" i="5"/>
  <c r="A2909" i="5"/>
  <c r="B2909" i="5"/>
  <c r="C2909" i="5"/>
  <c r="D2909" i="5"/>
  <c r="E2909" i="5"/>
  <c r="F2909" i="5"/>
  <c r="G2909" i="5"/>
  <c r="H2909" i="5"/>
  <c r="I2909" i="5"/>
  <c r="J2909" i="5"/>
  <c r="K2909" i="5"/>
  <c r="L2909" i="5"/>
  <c r="A2910" i="5"/>
  <c r="B2910" i="5"/>
  <c r="C2910" i="5"/>
  <c r="D2910" i="5"/>
  <c r="E2910" i="5"/>
  <c r="F2910" i="5"/>
  <c r="G2910" i="5"/>
  <c r="H2910" i="5"/>
  <c r="I2910" i="5"/>
  <c r="J2910" i="5"/>
  <c r="K2910" i="5"/>
  <c r="L2910" i="5"/>
  <c r="A2911" i="5"/>
  <c r="B2911" i="5"/>
  <c r="C2911" i="5"/>
  <c r="D2911" i="5"/>
  <c r="E2911" i="5"/>
  <c r="F2911" i="5"/>
  <c r="G2911" i="5"/>
  <c r="H2911" i="5"/>
  <c r="I2911" i="5"/>
  <c r="J2911" i="5"/>
  <c r="K2911" i="5"/>
  <c r="L2911" i="5"/>
  <c r="A2912" i="5"/>
  <c r="B2912" i="5"/>
  <c r="C2912" i="5"/>
  <c r="D2912" i="5"/>
  <c r="E2912" i="5"/>
  <c r="F2912" i="5"/>
  <c r="G2912" i="5"/>
  <c r="H2912" i="5"/>
  <c r="I2912" i="5"/>
  <c r="J2912" i="5"/>
  <c r="K2912" i="5"/>
  <c r="L2912" i="5"/>
  <c r="A2913" i="5"/>
  <c r="B2913" i="5"/>
  <c r="C2913" i="5"/>
  <c r="D2913" i="5"/>
  <c r="E2913" i="5"/>
  <c r="F2913" i="5"/>
  <c r="G2913" i="5"/>
  <c r="H2913" i="5"/>
  <c r="I2913" i="5"/>
  <c r="J2913" i="5"/>
  <c r="K2913" i="5"/>
  <c r="L2913" i="5"/>
  <c r="A2914" i="5"/>
  <c r="B2914" i="5"/>
  <c r="C2914" i="5"/>
  <c r="D2914" i="5"/>
  <c r="E2914" i="5"/>
  <c r="F2914" i="5"/>
  <c r="G2914" i="5"/>
  <c r="H2914" i="5"/>
  <c r="I2914" i="5"/>
  <c r="J2914" i="5"/>
  <c r="K2914" i="5"/>
  <c r="L2914" i="5"/>
  <c r="A2915" i="5"/>
  <c r="B2915" i="5"/>
  <c r="C2915" i="5"/>
  <c r="D2915" i="5"/>
  <c r="E2915" i="5"/>
  <c r="F2915" i="5"/>
  <c r="G2915" i="5"/>
  <c r="H2915" i="5"/>
  <c r="I2915" i="5"/>
  <c r="J2915" i="5"/>
  <c r="K2915" i="5"/>
  <c r="L2915" i="5"/>
  <c r="A2916" i="5"/>
  <c r="B2916" i="5"/>
  <c r="C2916" i="5"/>
  <c r="D2916" i="5"/>
  <c r="E2916" i="5"/>
  <c r="F2916" i="5"/>
  <c r="G2916" i="5"/>
  <c r="H2916" i="5"/>
  <c r="I2916" i="5"/>
  <c r="J2916" i="5"/>
  <c r="K2916" i="5"/>
  <c r="L2916" i="5"/>
  <c r="A2917" i="5"/>
  <c r="B2917" i="5"/>
  <c r="C2917" i="5"/>
  <c r="D2917" i="5"/>
  <c r="E2917" i="5"/>
  <c r="F2917" i="5"/>
  <c r="G2917" i="5"/>
  <c r="H2917" i="5"/>
  <c r="I2917" i="5"/>
  <c r="J2917" i="5"/>
  <c r="K2917" i="5"/>
  <c r="L2917" i="5"/>
  <c r="A2918" i="5"/>
  <c r="B2918" i="5"/>
  <c r="C2918" i="5"/>
  <c r="D2918" i="5"/>
  <c r="E2918" i="5"/>
  <c r="F2918" i="5"/>
  <c r="G2918" i="5"/>
  <c r="H2918" i="5"/>
  <c r="I2918" i="5"/>
  <c r="J2918" i="5"/>
  <c r="K2918" i="5"/>
  <c r="L2918" i="5"/>
  <c r="A2919" i="5"/>
  <c r="B2919" i="5"/>
  <c r="C2919" i="5"/>
  <c r="D2919" i="5"/>
  <c r="E2919" i="5"/>
  <c r="F2919" i="5"/>
  <c r="G2919" i="5"/>
  <c r="H2919" i="5"/>
  <c r="I2919" i="5"/>
  <c r="J2919" i="5"/>
  <c r="K2919" i="5"/>
  <c r="L2919" i="5"/>
  <c r="A2920" i="5"/>
  <c r="B2920" i="5"/>
  <c r="C2920" i="5"/>
  <c r="D2920" i="5"/>
  <c r="E2920" i="5"/>
  <c r="F2920" i="5"/>
  <c r="G2920" i="5"/>
  <c r="H2920" i="5"/>
  <c r="I2920" i="5"/>
  <c r="J2920" i="5"/>
  <c r="K2920" i="5"/>
  <c r="L2920" i="5"/>
  <c r="A2921" i="5"/>
  <c r="B2921" i="5"/>
  <c r="C2921" i="5"/>
  <c r="D2921" i="5"/>
  <c r="E2921" i="5"/>
  <c r="F2921" i="5"/>
  <c r="G2921" i="5"/>
  <c r="H2921" i="5"/>
  <c r="I2921" i="5"/>
  <c r="J2921" i="5"/>
  <c r="K2921" i="5"/>
  <c r="L2921" i="5"/>
  <c r="A2922" i="5"/>
  <c r="B2922" i="5"/>
  <c r="C2922" i="5"/>
  <c r="D2922" i="5"/>
  <c r="E2922" i="5"/>
  <c r="F2922" i="5"/>
  <c r="G2922" i="5"/>
  <c r="H2922" i="5"/>
  <c r="I2922" i="5"/>
  <c r="J2922" i="5"/>
  <c r="K2922" i="5"/>
  <c r="L2922" i="5"/>
  <c r="A2923" i="5"/>
  <c r="B2923" i="5"/>
  <c r="C2923" i="5"/>
  <c r="D2923" i="5"/>
  <c r="E2923" i="5"/>
  <c r="F2923" i="5"/>
  <c r="G2923" i="5"/>
  <c r="H2923" i="5"/>
  <c r="I2923" i="5"/>
  <c r="J2923" i="5"/>
  <c r="K2923" i="5"/>
  <c r="L2923" i="5"/>
  <c r="A2924" i="5"/>
  <c r="B2924" i="5"/>
  <c r="C2924" i="5"/>
  <c r="D2924" i="5"/>
  <c r="E2924" i="5"/>
  <c r="F2924" i="5"/>
  <c r="G2924" i="5"/>
  <c r="H2924" i="5"/>
  <c r="I2924" i="5"/>
  <c r="J2924" i="5"/>
  <c r="K2924" i="5"/>
  <c r="L2924" i="5"/>
  <c r="A2925" i="5"/>
  <c r="B2925" i="5"/>
  <c r="C2925" i="5"/>
  <c r="D2925" i="5"/>
  <c r="E2925" i="5"/>
  <c r="F2925" i="5"/>
  <c r="G2925" i="5"/>
  <c r="H2925" i="5"/>
  <c r="I2925" i="5"/>
  <c r="J2925" i="5"/>
  <c r="K2925" i="5"/>
  <c r="L2925" i="5"/>
  <c r="A2926" i="5"/>
  <c r="B2926" i="5"/>
  <c r="C2926" i="5"/>
  <c r="D2926" i="5"/>
  <c r="E2926" i="5"/>
  <c r="F2926" i="5"/>
  <c r="G2926" i="5"/>
  <c r="H2926" i="5"/>
  <c r="I2926" i="5"/>
  <c r="J2926" i="5"/>
  <c r="K2926" i="5"/>
  <c r="L2926" i="5"/>
  <c r="A2927" i="5"/>
  <c r="B2927" i="5"/>
  <c r="C2927" i="5"/>
  <c r="D2927" i="5"/>
  <c r="E2927" i="5"/>
  <c r="F2927" i="5"/>
  <c r="G2927" i="5"/>
  <c r="H2927" i="5"/>
  <c r="I2927" i="5"/>
  <c r="J2927" i="5"/>
  <c r="K2927" i="5"/>
  <c r="L2927" i="5"/>
  <c r="A2928" i="5"/>
  <c r="B2928" i="5"/>
  <c r="C2928" i="5"/>
  <c r="D2928" i="5"/>
  <c r="E2928" i="5"/>
  <c r="F2928" i="5"/>
  <c r="G2928" i="5"/>
  <c r="H2928" i="5"/>
  <c r="I2928" i="5"/>
  <c r="J2928" i="5"/>
  <c r="K2928" i="5"/>
  <c r="L2928" i="5"/>
  <c r="A2929" i="5"/>
  <c r="B2929" i="5"/>
  <c r="C2929" i="5"/>
  <c r="D2929" i="5"/>
  <c r="E2929" i="5"/>
  <c r="F2929" i="5"/>
  <c r="G2929" i="5"/>
  <c r="H2929" i="5"/>
  <c r="I2929" i="5"/>
  <c r="J2929" i="5"/>
  <c r="K2929" i="5"/>
  <c r="L2929" i="5"/>
  <c r="A2930" i="5"/>
  <c r="B2930" i="5"/>
  <c r="C2930" i="5"/>
  <c r="D2930" i="5"/>
  <c r="E2930" i="5"/>
  <c r="F2930" i="5"/>
  <c r="G2930" i="5"/>
  <c r="H2930" i="5"/>
  <c r="I2930" i="5"/>
  <c r="J2930" i="5"/>
  <c r="K2930" i="5"/>
  <c r="L2930" i="5"/>
  <c r="A2931" i="5"/>
  <c r="B2931" i="5"/>
  <c r="C2931" i="5"/>
  <c r="D2931" i="5"/>
  <c r="E2931" i="5"/>
  <c r="F2931" i="5"/>
  <c r="G2931" i="5"/>
  <c r="H2931" i="5"/>
  <c r="I2931" i="5"/>
  <c r="J2931" i="5"/>
  <c r="K2931" i="5"/>
  <c r="L2931" i="5"/>
  <c r="A2932" i="5"/>
  <c r="B2932" i="5"/>
  <c r="C2932" i="5"/>
  <c r="D2932" i="5"/>
  <c r="E2932" i="5"/>
  <c r="F2932" i="5"/>
  <c r="G2932" i="5"/>
  <c r="H2932" i="5"/>
  <c r="I2932" i="5"/>
  <c r="J2932" i="5"/>
  <c r="K2932" i="5"/>
  <c r="L2932" i="5"/>
  <c r="A2933" i="5"/>
  <c r="B2933" i="5"/>
  <c r="C2933" i="5"/>
  <c r="D2933" i="5"/>
  <c r="E2933" i="5"/>
  <c r="F2933" i="5"/>
  <c r="G2933" i="5"/>
  <c r="H2933" i="5"/>
  <c r="I2933" i="5"/>
  <c r="J2933" i="5"/>
  <c r="K2933" i="5"/>
  <c r="L2933" i="5"/>
  <c r="A2934" i="5"/>
  <c r="B2934" i="5"/>
  <c r="C2934" i="5"/>
  <c r="D2934" i="5"/>
  <c r="E2934" i="5"/>
  <c r="F2934" i="5"/>
  <c r="G2934" i="5"/>
  <c r="H2934" i="5"/>
  <c r="I2934" i="5"/>
  <c r="J2934" i="5"/>
  <c r="K2934" i="5"/>
  <c r="L2934" i="5"/>
  <c r="A2935" i="5"/>
  <c r="B2935" i="5"/>
  <c r="C2935" i="5"/>
  <c r="D2935" i="5"/>
  <c r="E2935" i="5"/>
  <c r="F2935" i="5"/>
  <c r="G2935" i="5"/>
  <c r="H2935" i="5"/>
  <c r="I2935" i="5"/>
  <c r="J2935" i="5"/>
  <c r="K2935" i="5"/>
  <c r="L2935" i="5"/>
  <c r="A2936" i="5"/>
  <c r="B2936" i="5"/>
  <c r="C2936" i="5"/>
  <c r="D2936" i="5"/>
  <c r="E2936" i="5"/>
  <c r="F2936" i="5"/>
  <c r="G2936" i="5"/>
  <c r="H2936" i="5"/>
  <c r="I2936" i="5"/>
  <c r="J2936" i="5"/>
  <c r="K2936" i="5"/>
  <c r="L2936" i="5"/>
  <c r="A2937" i="5"/>
  <c r="B2937" i="5"/>
  <c r="C2937" i="5"/>
  <c r="D2937" i="5"/>
  <c r="E2937" i="5"/>
  <c r="F2937" i="5"/>
  <c r="G2937" i="5"/>
  <c r="H2937" i="5"/>
  <c r="I2937" i="5"/>
  <c r="J2937" i="5"/>
  <c r="K2937" i="5"/>
  <c r="L2937" i="5"/>
  <c r="A2938" i="5"/>
  <c r="B2938" i="5"/>
  <c r="C2938" i="5"/>
  <c r="D2938" i="5"/>
  <c r="E2938" i="5"/>
  <c r="F2938" i="5"/>
  <c r="G2938" i="5"/>
  <c r="H2938" i="5"/>
  <c r="I2938" i="5"/>
  <c r="J2938" i="5"/>
  <c r="K2938" i="5"/>
  <c r="L2938" i="5"/>
  <c r="A2939" i="5"/>
  <c r="B2939" i="5"/>
  <c r="C2939" i="5"/>
  <c r="D2939" i="5"/>
  <c r="E2939" i="5"/>
  <c r="F2939" i="5"/>
  <c r="G2939" i="5"/>
  <c r="H2939" i="5"/>
  <c r="I2939" i="5"/>
  <c r="J2939" i="5"/>
  <c r="K2939" i="5"/>
  <c r="L2939" i="5"/>
  <c r="A2940" i="5"/>
  <c r="B2940" i="5"/>
  <c r="C2940" i="5"/>
  <c r="D2940" i="5"/>
  <c r="E2940" i="5"/>
  <c r="F2940" i="5"/>
  <c r="G2940" i="5"/>
  <c r="H2940" i="5"/>
  <c r="I2940" i="5"/>
  <c r="J2940" i="5"/>
  <c r="K2940" i="5"/>
  <c r="L2940" i="5"/>
  <c r="A2941" i="5"/>
  <c r="B2941" i="5"/>
  <c r="C2941" i="5"/>
  <c r="D2941" i="5"/>
  <c r="E2941" i="5"/>
  <c r="F2941" i="5"/>
  <c r="G2941" i="5"/>
  <c r="H2941" i="5"/>
  <c r="I2941" i="5"/>
  <c r="J2941" i="5"/>
  <c r="K2941" i="5"/>
  <c r="L2941" i="5"/>
  <c r="A2942" i="5"/>
  <c r="B2942" i="5"/>
  <c r="C2942" i="5"/>
  <c r="D2942" i="5"/>
  <c r="E2942" i="5"/>
  <c r="F2942" i="5"/>
  <c r="G2942" i="5"/>
  <c r="H2942" i="5"/>
  <c r="I2942" i="5"/>
  <c r="J2942" i="5"/>
  <c r="K2942" i="5"/>
  <c r="L2942" i="5"/>
  <c r="A2943" i="5"/>
  <c r="B2943" i="5"/>
  <c r="C2943" i="5"/>
  <c r="D2943" i="5"/>
  <c r="E2943" i="5"/>
  <c r="F2943" i="5"/>
  <c r="G2943" i="5"/>
  <c r="H2943" i="5"/>
  <c r="I2943" i="5"/>
  <c r="J2943" i="5"/>
  <c r="K2943" i="5"/>
  <c r="L2943" i="5"/>
  <c r="A2944" i="5"/>
  <c r="B2944" i="5"/>
  <c r="C2944" i="5"/>
  <c r="D2944" i="5"/>
  <c r="E2944" i="5"/>
  <c r="F2944" i="5"/>
  <c r="G2944" i="5"/>
  <c r="H2944" i="5"/>
  <c r="I2944" i="5"/>
  <c r="J2944" i="5"/>
  <c r="K2944" i="5"/>
  <c r="L2944" i="5"/>
  <c r="A2945" i="5"/>
  <c r="B2945" i="5"/>
  <c r="C2945" i="5"/>
  <c r="D2945" i="5"/>
  <c r="E2945" i="5"/>
  <c r="F2945" i="5"/>
  <c r="G2945" i="5"/>
  <c r="H2945" i="5"/>
  <c r="I2945" i="5"/>
  <c r="J2945" i="5"/>
  <c r="K2945" i="5"/>
  <c r="L2945" i="5"/>
  <c r="A2946" i="5"/>
  <c r="B2946" i="5"/>
  <c r="C2946" i="5"/>
  <c r="D2946" i="5"/>
  <c r="E2946" i="5"/>
  <c r="F2946" i="5"/>
  <c r="G2946" i="5"/>
  <c r="H2946" i="5"/>
  <c r="I2946" i="5"/>
  <c r="J2946" i="5"/>
  <c r="K2946" i="5"/>
  <c r="L2946" i="5"/>
  <c r="A2947" i="5"/>
  <c r="B2947" i="5"/>
  <c r="C2947" i="5"/>
  <c r="D2947" i="5"/>
  <c r="E2947" i="5"/>
  <c r="F2947" i="5"/>
  <c r="G2947" i="5"/>
  <c r="H2947" i="5"/>
  <c r="I2947" i="5"/>
  <c r="J2947" i="5"/>
  <c r="K2947" i="5"/>
  <c r="L2947" i="5"/>
  <c r="A2948" i="5"/>
  <c r="B2948" i="5"/>
  <c r="C2948" i="5"/>
  <c r="D2948" i="5"/>
  <c r="E2948" i="5"/>
  <c r="F2948" i="5"/>
  <c r="G2948" i="5"/>
  <c r="H2948" i="5"/>
  <c r="I2948" i="5"/>
  <c r="J2948" i="5"/>
  <c r="K2948" i="5"/>
  <c r="L2948" i="5"/>
  <c r="A2949" i="5"/>
  <c r="B2949" i="5"/>
  <c r="C2949" i="5"/>
  <c r="D2949" i="5"/>
  <c r="E2949" i="5"/>
  <c r="F2949" i="5"/>
  <c r="G2949" i="5"/>
  <c r="H2949" i="5"/>
  <c r="I2949" i="5"/>
  <c r="J2949" i="5"/>
  <c r="K2949" i="5"/>
  <c r="L2949" i="5"/>
  <c r="A2950" i="5"/>
  <c r="B2950" i="5"/>
  <c r="C2950" i="5"/>
  <c r="D2950" i="5"/>
  <c r="E2950" i="5"/>
  <c r="F2950" i="5"/>
  <c r="G2950" i="5"/>
  <c r="H2950" i="5"/>
  <c r="I2950" i="5"/>
  <c r="J2950" i="5"/>
  <c r="K2950" i="5"/>
  <c r="L2950" i="5"/>
  <c r="A2951" i="5"/>
  <c r="B2951" i="5"/>
  <c r="C2951" i="5"/>
  <c r="D2951" i="5"/>
  <c r="E2951" i="5"/>
  <c r="F2951" i="5"/>
  <c r="G2951" i="5"/>
  <c r="H2951" i="5"/>
  <c r="I2951" i="5"/>
  <c r="J2951" i="5"/>
  <c r="K2951" i="5"/>
  <c r="L2951" i="5"/>
  <c r="A2952" i="5"/>
  <c r="B2952" i="5"/>
  <c r="C2952" i="5"/>
  <c r="D2952" i="5"/>
  <c r="E2952" i="5"/>
  <c r="F2952" i="5"/>
  <c r="G2952" i="5"/>
  <c r="H2952" i="5"/>
  <c r="I2952" i="5"/>
  <c r="J2952" i="5"/>
  <c r="K2952" i="5"/>
  <c r="L2952" i="5"/>
  <c r="A2953" i="5"/>
  <c r="B2953" i="5"/>
  <c r="C2953" i="5"/>
  <c r="D2953" i="5"/>
  <c r="E2953" i="5"/>
  <c r="F2953" i="5"/>
  <c r="G2953" i="5"/>
  <c r="H2953" i="5"/>
  <c r="I2953" i="5"/>
  <c r="J2953" i="5"/>
  <c r="K2953" i="5"/>
  <c r="L2953" i="5"/>
  <c r="A2954" i="5"/>
  <c r="B2954" i="5"/>
  <c r="C2954" i="5"/>
  <c r="D2954" i="5"/>
  <c r="E2954" i="5"/>
  <c r="F2954" i="5"/>
  <c r="G2954" i="5"/>
  <c r="H2954" i="5"/>
  <c r="I2954" i="5"/>
  <c r="J2954" i="5"/>
  <c r="K2954" i="5"/>
  <c r="L2954" i="5"/>
  <c r="A2955" i="5"/>
  <c r="B2955" i="5"/>
  <c r="C2955" i="5"/>
  <c r="D2955" i="5"/>
  <c r="E2955" i="5"/>
  <c r="F2955" i="5"/>
  <c r="G2955" i="5"/>
  <c r="H2955" i="5"/>
  <c r="I2955" i="5"/>
  <c r="J2955" i="5"/>
  <c r="K2955" i="5"/>
  <c r="L2955" i="5"/>
  <c r="A2956" i="5"/>
  <c r="B2956" i="5"/>
  <c r="C2956" i="5"/>
  <c r="D2956" i="5"/>
  <c r="E2956" i="5"/>
  <c r="F2956" i="5"/>
  <c r="G2956" i="5"/>
  <c r="H2956" i="5"/>
  <c r="I2956" i="5"/>
  <c r="J2956" i="5"/>
  <c r="K2956" i="5"/>
  <c r="L2956" i="5"/>
  <c r="A2957" i="5"/>
  <c r="B2957" i="5"/>
  <c r="C2957" i="5"/>
  <c r="D2957" i="5"/>
  <c r="E2957" i="5"/>
  <c r="F2957" i="5"/>
  <c r="G2957" i="5"/>
  <c r="H2957" i="5"/>
  <c r="I2957" i="5"/>
  <c r="J2957" i="5"/>
  <c r="K2957" i="5"/>
  <c r="L2957" i="5"/>
  <c r="A2958" i="5"/>
  <c r="B2958" i="5"/>
  <c r="C2958" i="5"/>
  <c r="D2958" i="5"/>
  <c r="E2958" i="5"/>
  <c r="F2958" i="5"/>
  <c r="G2958" i="5"/>
  <c r="H2958" i="5"/>
  <c r="I2958" i="5"/>
  <c r="J2958" i="5"/>
  <c r="K2958" i="5"/>
  <c r="L2958" i="5"/>
  <c r="A2959" i="5"/>
  <c r="B2959" i="5"/>
  <c r="C2959" i="5"/>
  <c r="D2959" i="5"/>
  <c r="E2959" i="5"/>
  <c r="F2959" i="5"/>
  <c r="G2959" i="5"/>
  <c r="H2959" i="5"/>
  <c r="I2959" i="5"/>
  <c r="J2959" i="5"/>
  <c r="K2959" i="5"/>
  <c r="L2959" i="5"/>
  <c r="A2960" i="5"/>
  <c r="B2960" i="5"/>
  <c r="C2960" i="5"/>
  <c r="D2960" i="5"/>
  <c r="E2960" i="5"/>
  <c r="F2960" i="5"/>
  <c r="G2960" i="5"/>
  <c r="H2960" i="5"/>
  <c r="I2960" i="5"/>
  <c r="J2960" i="5"/>
  <c r="K2960" i="5"/>
  <c r="L2960" i="5"/>
  <c r="A2961" i="5"/>
  <c r="B2961" i="5"/>
  <c r="C2961" i="5"/>
  <c r="D2961" i="5"/>
  <c r="E2961" i="5"/>
  <c r="F2961" i="5"/>
  <c r="G2961" i="5"/>
  <c r="H2961" i="5"/>
  <c r="I2961" i="5"/>
  <c r="J2961" i="5"/>
  <c r="K2961" i="5"/>
  <c r="L2961" i="5"/>
  <c r="A2962" i="5"/>
  <c r="B2962" i="5"/>
  <c r="C2962" i="5"/>
  <c r="D2962" i="5"/>
  <c r="E2962" i="5"/>
  <c r="F2962" i="5"/>
  <c r="G2962" i="5"/>
  <c r="H2962" i="5"/>
  <c r="I2962" i="5"/>
  <c r="J2962" i="5"/>
  <c r="K2962" i="5"/>
  <c r="L2962" i="5"/>
  <c r="A2963" i="5"/>
  <c r="B2963" i="5"/>
  <c r="C2963" i="5"/>
  <c r="D2963" i="5"/>
  <c r="E2963" i="5"/>
  <c r="F2963" i="5"/>
  <c r="G2963" i="5"/>
  <c r="H2963" i="5"/>
  <c r="I2963" i="5"/>
  <c r="J2963" i="5"/>
  <c r="K2963" i="5"/>
  <c r="L2963" i="5"/>
  <c r="A2964" i="5"/>
  <c r="B2964" i="5"/>
  <c r="C2964" i="5"/>
  <c r="D2964" i="5"/>
  <c r="E2964" i="5"/>
  <c r="F2964" i="5"/>
  <c r="G2964" i="5"/>
  <c r="H2964" i="5"/>
  <c r="I2964" i="5"/>
  <c r="J2964" i="5"/>
  <c r="K2964" i="5"/>
  <c r="L2964" i="5"/>
  <c r="A2965" i="5"/>
  <c r="B2965" i="5"/>
  <c r="C2965" i="5"/>
  <c r="D2965" i="5"/>
  <c r="E2965" i="5"/>
  <c r="F2965" i="5"/>
  <c r="G2965" i="5"/>
  <c r="H2965" i="5"/>
  <c r="I2965" i="5"/>
  <c r="J2965" i="5"/>
  <c r="K2965" i="5"/>
  <c r="L2965" i="5"/>
  <c r="A2966" i="5"/>
  <c r="B2966" i="5"/>
  <c r="C2966" i="5"/>
  <c r="D2966" i="5"/>
  <c r="E2966" i="5"/>
  <c r="F2966" i="5"/>
  <c r="G2966" i="5"/>
  <c r="H2966" i="5"/>
  <c r="I2966" i="5"/>
  <c r="J2966" i="5"/>
  <c r="K2966" i="5"/>
  <c r="L2966" i="5"/>
  <c r="A2967" i="5"/>
  <c r="B2967" i="5"/>
  <c r="C2967" i="5"/>
  <c r="D2967" i="5"/>
  <c r="E2967" i="5"/>
  <c r="F2967" i="5"/>
  <c r="G2967" i="5"/>
  <c r="H2967" i="5"/>
  <c r="I2967" i="5"/>
  <c r="J2967" i="5"/>
  <c r="K2967" i="5"/>
  <c r="L2967" i="5"/>
  <c r="A2968" i="5"/>
  <c r="B2968" i="5"/>
  <c r="C2968" i="5"/>
  <c r="D2968" i="5"/>
  <c r="E2968" i="5"/>
  <c r="F2968" i="5"/>
  <c r="G2968" i="5"/>
  <c r="H2968" i="5"/>
  <c r="I2968" i="5"/>
  <c r="J2968" i="5"/>
  <c r="K2968" i="5"/>
  <c r="L2968" i="5"/>
  <c r="A2969" i="5"/>
  <c r="B2969" i="5"/>
  <c r="C2969" i="5"/>
  <c r="D2969" i="5"/>
  <c r="E2969" i="5"/>
  <c r="F2969" i="5"/>
  <c r="G2969" i="5"/>
  <c r="H2969" i="5"/>
  <c r="I2969" i="5"/>
  <c r="J2969" i="5"/>
  <c r="K2969" i="5"/>
  <c r="L2969" i="5"/>
  <c r="A2970" i="5"/>
  <c r="B2970" i="5"/>
  <c r="C2970" i="5"/>
  <c r="D2970" i="5"/>
  <c r="E2970" i="5"/>
  <c r="F2970" i="5"/>
  <c r="G2970" i="5"/>
  <c r="H2970" i="5"/>
  <c r="I2970" i="5"/>
  <c r="J2970" i="5"/>
  <c r="K2970" i="5"/>
  <c r="L2970" i="5"/>
  <c r="A2971" i="5"/>
  <c r="B2971" i="5"/>
  <c r="C2971" i="5"/>
  <c r="D2971" i="5"/>
  <c r="E2971" i="5"/>
  <c r="F2971" i="5"/>
  <c r="G2971" i="5"/>
  <c r="H2971" i="5"/>
  <c r="I2971" i="5"/>
  <c r="J2971" i="5"/>
  <c r="K2971" i="5"/>
  <c r="L2971" i="5"/>
  <c r="A2972" i="5"/>
  <c r="B2972" i="5"/>
  <c r="C2972" i="5"/>
  <c r="D2972" i="5"/>
  <c r="E2972" i="5"/>
  <c r="F2972" i="5"/>
  <c r="G2972" i="5"/>
  <c r="H2972" i="5"/>
  <c r="I2972" i="5"/>
  <c r="J2972" i="5"/>
  <c r="K2972" i="5"/>
  <c r="L2972" i="5"/>
  <c r="A2973" i="5"/>
  <c r="B2973" i="5"/>
  <c r="C2973" i="5"/>
  <c r="D2973" i="5"/>
  <c r="E2973" i="5"/>
  <c r="F2973" i="5"/>
  <c r="G2973" i="5"/>
  <c r="H2973" i="5"/>
  <c r="I2973" i="5"/>
  <c r="J2973" i="5"/>
  <c r="K2973" i="5"/>
  <c r="L2973" i="5"/>
  <c r="A2974" i="5"/>
  <c r="B2974" i="5"/>
  <c r="C2974" i="5"/>
  <c r="D2974" i="5"/>
  <c r="E2974" i="5"/>
  <c r="F2974" i="5"/>
  <c r="G2974" i="5"/>
  <c r="H2974" i="5"/>
  <c r="I2974" i="5"/>
  <c r="J2974" i="5"/>
  <c r="K2974" i="5"/>
  <c r="L2974" i="5"/>
  <c r="A2975" i="5"/>
  <c r="B2975" i="5"/>
  <c r="C2975" i="5"/>
  <c r="D2975" i="5"/>
  <c r="E2975" i="5"/>
  <c r="F2975" i="5"/>
  <c r="G2975" i="5"/>
  <c r="H2975" i="5"/>
  <c r="I2975" i="5"/>
  <c r="J2975" i="5"/>
  <c r="K2975" i="5"/>
  <c r="L2975" i="5"/>
  <c r="A2976" i="5"/>
  <c r="B2976" i="5"/>
  <c r="C2976" i="5"/>
  <c r="D2976" i="5"/>
  <c r="E2976" i="5"/>
  <c r="F2976" i="5"/>
  <c r="G2976" i="5"/>
  <c r="H2976" i="5"/>
  <c r="I2976" i="5"/>
  <c r="J2976" i="5"/>
  <c r="K2976" i="5"/>
  <c r="L2976" i="5"/>
  <c r="A2977" i="5"/>
  <c r="B2977" i="5"/>
  <c r="C2977" i="5"/>
  <c r="D2977" i="5"/>
  <c r="E2977" i="5"/>
  <c r="F2977" i="5"/>
  <c r="G2977" i="5"/>
  <c r="H2977" i="5"/>
  <c r="I2977" i="5"/>
  <c r="J2977" i="5"/>
  <c r="K2977" i="5"/>
  <c r="L2977" i="5"/>
  <c r="A2978" i="5"/>
  <c r="B2978" i="5"/>
  <c r="C2978" i="5"/>
  <c r="D2978" i="5"/>
  <c r="E2978" i="5"/>
  <c r="F2978" i="5"/>
  <c r="G2978" i="5"/>
  <c r="H2978" i="5"/>
  <c r="I2978" i="5"/>
  <c r="J2978" i="5"/>
  <c r="K2978" i="5"/>
  <c r="L2978" i="5"/>
  <c r="A2979" i="5"/>
  <c r="B2979" i="5"/>
  <c r="C2979" i="5"/>
  <c r="D2979" i="5"/>
  <c r="E2979" i="5"/>
  <c r="F2979" i="5"/>
  <c r="G2979" i="5"/>
  <c r="H2979" i="5"/>
  <c r="I2979" i="5"/>
  <c r="J2979" i="5"/>
  <c r="K2979" i="5"/>
  <c r="L2979" i="5"/>
  <c r="A2980" i="5"/>
  <c r="B2980" i="5"/>
  <c r="C2980" i="5"/>
  <c r="D2980" i="5"/>
  <c r="E2980" i="5"/>
  <c r="F2980" i="5"/>
  <c r="G2980" i="5"/>
  <c r="H2980" i="5"/>
  <c r="I2980" i="5"/>
  <c r="J2980" i="5"/>
  <c r="K2980" i="5"/>
  <c r="L2980" i="5"/>
  <c r="A2981" i="5"/>
  <c r="B2981" i="5"/>
  <c r="C2981" i="5"/>
  <c r="D2981" i="5"/>
  <c r="E2981" i="5"/>
  <c r="F2981" i="5"/>
  <c r="G2981" i="5"/>
  <c r="H2981" i="5"/>
  <c r="I2981" i="5"/>
  <c r="J2981" i="5"/>
  <c r="K2981" i="5"/>
  <c r="L2981" i="5"/>
  <c r="A2982" i="5"/>
  <c r="B2982" i="5"/>
  <c r="C2982" i="5"/>
  <c r="D2982" i="5"/>
  <c r="E2982" i="5"/>
  <c r="F2982" i="5"/>
  <c r="G2982" i="5"/>
  <c r="H2982" i="5"/>
  <c r="I2982" i="5"/>
  <c r="J2982" i="5"/>
  <c r="K2982" i="5"/>
  <c r="L2982" i="5"/>
  <c r="A2983" i="5"/>
  <c r="B2983" i="5"/>
  <c r="C2983" i="5"/>
  <c r="D2983" i="5"/>
  <c r="E2983" i="5"/>
  <c r="F2983" i="5"/>
  <c r="G2983" i="5"/>
  <c r="H2983" i="5"/>
  <c r="I2983" i="5"/>
  <c r="J2983" i="5"/>
  <c r="K2983" i="5"/>
  <c r="L2983" i="5"/>
  <c r="A2984" i="5"/>
  <c r="B2984" i="5"/>
  <c r="C2984" i="5"/>
  <c r="D2984" i="5"/>
  <c r="E2984" i="5"/>
  <c r="F2984" i="5"/>
  <c r="G2984" i="5"/>
  <c r="H2984" i="5"/>
  <c r="I2984" i="5"/>
  <c r="J2984" i="5"/>
  <c r="K2984" i="5"/>
  <c r="L2984" i="5"/>
  <c r="A2985" i="5"/>
  <c r="B2985" i="5"/>
  <c r="C2985" i="5"/>
  <c r="D2985" i="5"/>
  <c r="E2985" i="5"/>
  <c r="F2985" i="5"/>
  <c r="G2985" i="5"/>
  <c r="H2985" i="5"/>
  <c r="I2985" i="5"/>
  <c r="J2985" i="5"/>
  <c r="K2985" i="5"/>
  <c r="L2985" i="5"/>
  <c r="A2986" i="5"/>
  <c r="B2986" i="5"/>
  <c r="C2986" i="5"/>
  <c r="D2986" i="5"/>
  <c r="E2986" i="5"/>
  <c r="F2986" i="5"/>
  <c r="G2986" i="5"/>
  <c r="H2986" i="5"/>
  <c r="I2986" i="5"/>
  <c r="J2986" i="5"/>
  <c r="K2986" i="5"/>
  <c r="L2986" i="5"/>
  <c r="A2987" i="5"/>
  <c r="B2987" i="5"/>
  <c r="C2987" i="5"/>
  <c r="D2987" i="5"/>
  <c r="E2987" i="5"/>
  <c r="F2987" i="5"/>
  <c r="G2987" i="5"/>
  <c r="H2987" i="5"/>
  <c r="I2987" i="5"/>
  <c r="J2987" i="5"/>
  <c r="K2987" i="5"/>
  <c r="L2987" i="5"/>
  <c r="A2988" i="5"/>
  <c r="B2988" i="5"/>
  <c r="C2988" i="5"/>
  <c r="D2988" i="5"/>
  <c r="E2988" i="5"/>
  <c r="F2988" i="5"/>
  <c r="G2988" i="5"/>
  <c r="H2988" i="5"/>
  <c r="I2988" i="5"/>
  <c r="J2988" i="5"/>
  <c r="K2988" i="5"/>
  <c r="L2988" i="5"/>
  <c r="A2989" i="5"/>
  <c r="B2989" i="5"/>
  <c r="C2989" i="5"/>
  <c r="D2989" i="5"/>
  <c r="E2989" i="5"/>
  <c r="F2989" i="5"/>
  <c r="G2989" i="5"/>
  <c r="H2989" i="5"/>
  <c r="I2989" i="5"/>
  <c r="J2989" i="5"/>
  <c r="K2989" i="5"/>
  <c r="L2989" i="5"/>
  <c r="A2990" i="5"/>
  <c r="B2990" i="5"/>
  <c r="C2990" i="5"/>
  <c r="D2990" i="5"/>
  <c r="E2990" i="5"/>
  <c r="F2990" i="5"/>
  <c r="G2990" i="5"/>
  <c r="H2990" i="5"/>
  <c r="I2990" i="5"/>
  <c r="J2990" i="5"/>
  <c r="K2990" i="5"/>
  <c r="L2990" i="5"/>
  <c r="A2991" i="5"/>
  <c r="B2991" i="5"/>
  <c r="C2991" i="5"/>
  <c r="D2991" i="5"/>
  <c r="E2991" i="5"/>
  <c r="F2991" i="5"/>
  <c r="G2991" i="5"/>
  <c r="H2991" i="5"/>
  <c r="I2991" i="5"/>
  <c r="J2991" i="5"/>
  <c r="K2991" i="5"/>
  <c r="L2991" i="5"/>
  <c r="A2992" i="5"/>
  <c r="B2992" i="5"/>
  <c r="C2992" i="5"/>
  <c r="D2992" i="5"/>
  <c r="E2992" i="5"/>
  <c r="F2992" i="5"/>
  <c r="G2992" i="5"/>
  <c r="H2992" i="5"/>
  <c r="I2992" i="5"/>
  <c r="J2992" i="5"/>
  <c r="K2992" i="5"/>
  <c r="L2992" i="5"/>
  <c r="A2993" i="5"/>
  <c r="B2993" i="5"/>
  <c r="C2993" i="5"/>
  <c r="D2993" i="5"/>
  <c r="E2993" i="5"/>
  <c r="F2993" i="5"/>
  <c r="G2993" i="5"/>
  <c r="H2993" i="5"/>
  <c r="I2993" i="5"/>
  <c r="J2993" i="5"/>
  <c r="K2993" i="5"/>
  <c r="L2993" i="5"/>
  <c r="A2994" i="5"/>
  <c r="B2994" i="5"/>
  <c r="C2994" i="5"/>
  <c r="D2994" i="5"/>
  <c r="E2994" i="5"/>
  <c r="F2994" i="5"/>
  <c r="G2994" i="5"/>
  <c r="H2994" i="5"/>
  <c r="I2994" i="5"/>
  <c r="J2994" i="5"/>
  <c r="K2994" i="5"/>
  <c r="L2994" i="5"/>
  <c r="A2995" i="5"/>
  <c r="B2995" i="5"/>
  <c r="C2995" i="5"/>
  <c r="D2995" i="5"/>
  <c r="E2995" i="5"/>
  <c r="F2995" i="5"/>
  <c r="G2995" i="5"/>
  <c r="H2995" i="5"/>
  <c r="I2995" i="5"/>
  <c r="J2995" i="5"/>
  <c r="K2995" i="5"/>
  <c r="L2995" i="5"/>
  <c r="A2996" i="5"/>
  <c r="B2996" i="5"/>
  <c r="C2996" i="5"/>
  <c r="D2996" i="5"/>
  <c r="E2996" i="5"/>
  <c r="F2996" i="5"/>
  <c r="G2996" i="5"/>
  <c r="H2996" i="5"/>
  <c r="I2996" i="5"/>
  <c r="J2996" i="5"/>
  <c r="K2996" i="5"/>
  <c r="L2996" i="5"/>
  <c r="A2997" i="5"/>
  <c r="B2997" i="5"/>
  <c r="C2997" i="5"/>
  <c r="D2997" i="5"/>
  <c r="E2997" i="5"/>
  <c r="F2997" i="5"/>
  <c r="G2997" i="5"/>
  <c r="H2997" i="5"/>
  <c r="I2997" i="5"/>
  <c r="J2997" i="5"/>
  <c r="K2997" i="5"/>
  <c r="L2997" i="5"/>
  <c r="A2998" i="5"/>
  <c r="B2998" i="5"/>
  <c r="C2998" i="5"/>
  <c r="D2998" i="5"/>
  <c r="E2998" i="5"/>
  <c r="F2998" i="5"/>
  <c r="G2998" i="5"/>
  <c r="H2998" i="5"/>
  <c r="I2998" i="5"/>
  <c r="J2998" i="5"/>
  <c r="K2998" i="5"/>
  <c r="L2998" i="5"/>
  <c r="A2999" i="5"/>
  <c r="B2999" i="5"/>
  <c r="C2999" i="5"/>
  <c r="D2999" i="5"/>
  <c r="E2999" i="5"/>
  <c r="F2999" i="5"/>
  <c r="G2999" i="5"/>
  <c r="H2999" i="5"/>
  <c r="I2999" i="5"/>
  <c r="J2999" i="5"/>
  <c r="K2999" i="5"/>
  <c r="L2999" i="5"/>
  <c r="A3000" i="5"/>
  <c r="B3000" i="5"/>
  <c r="C3000" i="5"/>
  <c r="D3000" i="5"/>
  <c r="E3000" i="5"/>
  <c r="F3000" i="5"/>
  <c r="G3000" i="5"/>
  <c r="H3000" i="5"/>
  <c r="I3000" i="5"/>
  <c r="J3000" i="5"/>
  <c r="K3000" i="5"/>
  <c r="L3000" i="5"/>
  <c r="A3001" i="5"/>
  <c r="B3001" i="5"/>
  <c r="C3001" i="5"/>
  <c r="D3001" i="5"/>
  <c r="E3001" i="5"/>
  <c r="F3001" i="5"/>
  <c r="G3001" i="5"/>
  <c r="H3001" i="5"/>
  <c r="I3001" i="5"/>
  <c r="J3001" i="5"/>
  <c r="K3001" i="5"/>
  <c r="L3001" i="5"/>
  <c r="A3002" i="5"/>
  <c r="B3002" i="5"/>
  <c r="C3002" i="5"/>
  <c r="D3002" i="5"/>
  <c r="E3002" i="5"/>
  <c r="F3002" i="5"/>
  <c r="G3002" i="5"/>
  <c r="H3002" i="5"/>
  <c r="I3002" i="5"/>
  <c r="J3002" i="5"/>
  <c r="K3002" i="5"/>
  <c r="L3002" i="5"/>
  <c r="A3003" i="5"/>
  <c r="B3003" i="5"/>
  <c r="C3003" i="5"/>
  <c r="D3003" i="5"/>
  <c r="E3003" i="5"/>
  <c r="F3003" i="5"/>
  <c r="G3003" i="5"/>
  <c r="H3003" i="5"/>
  <c r="I3003" i="5"/>
  <c r="J3003" i="5"/>
  <c r="K3003" i="5"/>
  <c r="L3003" i="5"/>
  <c r="A3004" i="5"/>
  <c r="B3004" i="5"/>
  <c r="C3004" i="5"/>
  <c r="D3004" i="5"/>
  <c r="E3004" i="5"/>
  <c r="F3004" i="5"/>
  <c r="G3004" i="5"/>
  <c r="H3004" i="5"/>
  <c r="I3004" i="5"/>
  <c r="J3004" i="5"/>
  <c r="K3004" i="5"/>
  <c r="L3004" i="5"/>
  <c r="A3005" i="5"/>
  <c r="B3005" i="5"/>
  <c r="C3005" i="5"/>
  <c r="D3005" i="5"/>
  <c r="E3005" i="5"/>
  <c r="F3005" i="5"/>
  <c r="G3005" i="5"/>
  <c r="H3005" i="5"/>
  <c r="I3005" i="5"/>
  <c r="J3005" i="5"/>
  <c r="K3005" i="5"/>
  <c r="L3005" i="5"/>
  <c r="A3006" i="5"/>
  <c r="B3006" i="5"/>
  <c r="C3006" i="5"/>
  <c r="D3006" i="5"/>
  <c r="E3006" i="5"/>
  <c r="F3006" i="5"/>
  <c r="G3006" i="5"/>
  <c r="H3006" i="5"/>
  <c r="I3006" i="5"/>
  <c r="J3006" i="5"/>
  <c r="K3006" i="5"/>
  <c r="L3006" i="5"/>
  <c r="A3007" i="5"/>
  <c r="B3007" i="5"/>
  <c r="C3007" i="5"/>
  <c r="D3007" i="5"/>
  <c r="E3007" i="5"/>
  <c r="F3007" i="5"/>
  <c r="G3007" i="5"/>
  <c r="H3007" i="5"/>
  <c r="I3007" i="5"/>
  <c r="J3007" i="5"/>
  <c r="K3007" i="5"/>
  <c r="L3007" i="5"/>
  <c r="A3008" i="5"/>
  <c r="B3008" i="5"/>
  <c r="C3008" i="5"/>
  <c r="D3008" i="5"/>
  <c r="E3008" i="5"/>
  <c r="F3008" i="5"/>
  <c r="G3008" i="5"/>
  <c r="H3008" i="5"/>
  <c r="I3008" i="5"/>
  <c r="J3008" i="5"/>
  <c r="K3008" i="5"/>
  <c r="L3008" i="5"/>
  <c r="A3009" i="5"/>
  <c r="B3009" i="5"/>
  <c r="C3009" i="5"/>
  <c r="D3009" i="5"/>
  <c r="E3009" i="5"/>
  <c r="F3009" i="5"/>
  <c r="G3009" i="5"/>
  <c r="H3009" i="5"/>
  <c r="I3009" i="5"/>
  <c r="J3009" i="5"/>
  <c r="K3009" i="5"/>
  <c r="L3009" i="5"/>
  <c r="A3010" i="5"/>
  <c r="B3010" i="5"/>
  <c r="C3010" i="5"/>
  <c r="D3010" i="5"/>
  <c r="E3010" i="5"/>
  <c r="F3010" i="5"/>
  <c r="G3010" i="5"/>
  <c r="H3010" i="5"/>
  <c r="I3010" i="5"/>
  <c r="J3010" i="5"/>
  <c r="K3010" i="5"/>
  <c r="L3010" i="5"/>
  <c r="A3011" i="5"/>
  <c r="B3011" i="5"/>
  <c r="C3011" i="5"/>
  <c r="D3011" i="5"/>
  <c r="E3011" i="5"/>
  <c r="F3011" i="5"/>
  <c r="G3011" i="5"/>
  <c r="H3011" i="5"/>
  <c r="I3011" i="5"/>
  <c r="J3011" i="5"/>
  <c r="K3011" i="5"/>
  <c r="L3011" i="5"/>
  <c r="A3012" i="5"/>
  <c r="B3012" i="5"/>
  <c r="C3012" i="5"/>
  <c r="D3012" i="5"/>
  <c r="E3012" i="5"/>
  <c r="F3012" i="5"/>
  <c r="G3012" i="5"/>
  <c r="H3012" i="5"/>
  <c r="I3012" i="5"/>
  <c r="J3012" i="5"/>
  <c r="K3012" i="5"/>
  <c r="L3012" i="5"/>
  <c r="A3013" i="5"/>
  <c r="B3013" i="5"/>
  <c r="C3013" i="5"/>
  <c r="D3013" i="5"/>
  <c r="E3013" i="5"/>
  <c r="F3013" i="5"/>
  <c r="G3013" i="5"/>
  <c r="H3013" i="5"/>
  <c r="I3013" i="5"/>
  <c r="J3013" i="5"/>
  <c r="K3013" i="5"/>
  <c r="L3013" i="5"/>
  <c r="A3014" i="5"/>
  <c r="B3014" i="5"/>
  <c r="C3014" i="5"/>
  <c r="D3014" i="5"/>
  <c r="E3014" i="5"/>
  <c r="F3014" i="5"/>
  <c r="G3014" i="5"/>
  <c r="H3014" i="5"/>
  <c r="I3014" i="5"/>
  <c r="J3014" i="5"/>
  <c r="K3014" i="5"/>
  <c r="L3014" i="5"/>
  <c r="A3015" i="5"/>
  <c r="B3015" i="5"/>
  <c r="C3015" i="5"/>
  <c r="D3015" i="5"/>
  <c r="E3015" i="5"/>
  <c r="F3015" i="5"/>
  <c r="G3015" i="5"/>
  <c r="H3015" i="5"/>
  <c r="I3015" i="5"/>
  <c r="J3015" i="5"/>
  <c r="K3015" i="5"/>
  <c r="L3015" i="5"/>
  <c r="A3016" i="5"/>
  <c r="B3016" i="5"/>
  <c r="C3016" i="5"/>
  <c r="D3016" i="5"/>
  <c r="E3016" i="5"/>
  <c r="F3016" i="5"/>
  <c r="G3016" i="5"/>
  <c r="H3016" i="5"/>
  <c r="I3016" i="5"/>
  <c r="J3016" i="5"/>
  <c r="K3016" i="5"/>
  <c r="L3016" i="5"/>
  <c r="A3017" i="5"/>
  <c r="B3017" i="5"/>
  <c r="C3017" i="5"/>
  <c r="D3017" i="5"/>
  <c r="E3017" i="5"/>
  <c r="F3017" i="5"/>
  <c r="G3017" i="5"/>
  <c r="H3017" i="5"/>
  <c r="I3017" i="5"/>
  <c r="J3017" i="5"/>
  <c r="K3017" i="5"/>
  <c r="L3017" i="5"/>
  <c r="A3018" i="5"/>
  <c r="B3018" i="5"/>
  <c r="C3018" i="5"/>
  <c r="D3018" i="5"/>
  <c r="E3018" i="5"/>
  <c r="F3018" i="5"/>
  <c r="G3018" i="5"/>
  <c r="H3018" i="5"/>
  <c r="I3018" i="5"/>
  <c r="J3018" i="5"/>
  <c r="K3018" i="5"/>
  <c r="L3018" i="5"/>
  <c r="A3019" i="5"/>
  <c r="B3019" i="5"/>
  <c r="C3019" i="5"/>
  <c r="D3019" i="5"/>
  <c r="E3019" i="5"/>
  <c r="F3019" i="5"/>
  <c r="G3019" i="5"/>
  <c r="H3019" i="5"/>
  <c r="I3019" i="5"/>
  <c r="J3019" i="5"/>
  <c r="K3019" i="5"/>
  <c r="L3019" i="5"/>
  <c r="A3020" i="5"/>
  <c r="B3020" i="5"/>
  <c r="C3020" i="5"/>
  <c r="D3020" i="5"/>
  <c r="E3020" i="5"/>
  <c r="F3020" i="5"/>
  <c r="G3020" i="5"/>
  <c r="H3020" i="5"/>
  <c r="I3020" i="5"/>
  <c r="J3020" i="5"/>
  <c r="K3020" i="5"/>
  <c r="L3020" i="5"/>
  <c r="A3021" i="5"/>
  <c r="B3021" i="5"/>
  <c r="C3021" i="5"/>
  <c r="D3021" i="5"/>
  <c r="E3021" i="5"/>
  <c r="F3021" i="5"/>
  <c r="G3021" i="5"/>
  <c r="H3021" i="5"/>
  <c r="I3021" i="5"/>
  <c r="J3021" i="5"/>
  <c r="K3021" i="5"/>
  <c r="L3021" i="5"/>
  <c r="A3022" i="5"/>
  <c r="B3022" i="5"/>
  <c r="C3022" i="5"/>
  <c r="D3022" i="5"/>
  <c r="E3022" i="5"/>
  <c r="F3022" i="5"/>
  <c r="G3022" i="5"/>
  <c r="H3022" i="5"/>
  <c r="I3022" i="5"/>
  <c r="J3022" i="5"/>
  <c r="K3022" i="5"/>
  <c r="L3022" i="5"/>
  <c r="A3023" i="5"/>
  <c r="B3023" i="5"/>
  <c r="C3023" i="5"/>
  <c r="D3023" i="5"/>
  <c r="E3023" i="5"/>
  <c r="F3023" i="5"/>
  <c r="G3023" i="5"/>
  <c r="H3023" i="5"/>
  <c r="I3023" i="5"/>
  <c r="J3023" i="5"/>
  <c r="K3023" i="5"/>
  <c r="L3023" i="5"/>
  <c r="A3024" i="5"/>
  <c r="B3024" i="5"/>
  <c r="C3024" i="5"/>
  <c r="D3024" i="5"/>
  <c r="E3024" i="5"/>
  <c r="F3024" i="5"/>
  <c r="G3024" i="5"/>
  <c r="H3024" i="5"/>
  <c r="I3024" i="5"/>
  <c r="J3024" i="5"/>
  <c r="K3024" i="5"/>
  <c r="L3024" i="5"/>
  <c r="A3025" i="5"/>
  <c r="B3025" i="5"/>
  <c r="C3025" i="5"/>
  <c r="D3025" i="5"/>
  <c r="E3025" i="5"/>
  <c r="F3025" i="5"/>
  <c r="G3025" i="5"/>
  <c r="H3025" i="5"/>
  <c r="I3025" i="5"/>
  <c r="J3025" i="5"/>
  <c r="K3025" i="5"/>
  <c r="L3025" i="5"/>
  <c r="A3026" i="5"/>
  <c r="B3026" i="5"/>
  <c r="C3026" i="5"/>
  <c r="D3026" i="5"/>
  <c r="E3026" i="5"/>
  <c r="F3026" i="5"/>
  <c r="G3026" i="5"/>
  <c r="H3026" i="5"/>
  <c r="I3026" i="5"/>
  <c r="J3026" i="5"/>
  <c r="K3026" i="5"/>
  <c r="L3026" i="5"/>
  <c r="A3027" i="5"/>
  <c r="B3027" i="5"/>
  <c r="C3027" i="5"/>
  <c r="D3027" i="5"/>
  <c r="E3027" i="5"/>
  <c r="F3027" i="5"/>
  <c r="G3027" i="5"/>
  <c r="H3027" i="5"/>
  <c r="I3027" i="5"/>
  <c r="J3027" i="5"/>
  <c r="K3027" i="5"/>
  <c r="L3027" i="5"/>
  <c r="A3028" i="5"/>
  <c r="B3028" i="5"/>
  <c r="C3028" i="5"/>
  <c r="D3028" i="5"/>
  <c r="E3028" i="5"/>
  <c r="F3028" i="5"/>
  <c r="G3028" i="5"/>
  <c r="H3028" i="5"/>
  <c r="I3028" i="5"/>
  <c r="J3028" i="5"/>
  <c r="K3028" i="5"/>
  <c r="L3028" i="5"/>
  <c r="A3029" i="5"/>
  <c r="B3029" i="5"/>
  <c r="C3029" i="5"/>
  <c r="D3029" i="5"/>
  <c r="E3029" i="5"/>
  <c r="F3029" i="5"/>
  <c r="G3029" i="5"/>
  <c r="H3029" i="5"/>
  <c r="I3029" i="5"/>
  <c r="J3029" i="5"/>
  <c r="K3029" i="5"/>
  <c r="L3029" i="5"/>
  <c r="A3030" i="5"/>
  <c r="B3030" i="5"/>
  <c r="C3030" i="5"/>
  <c r="D3030" i="5"/>
  <c r="E3030" i="5"/>
  <c r="F3030" i="5"/>
  <c r="G3030" i="5"/>
  <c r="H3030" i="5"/>
  <c r="I3030" i="5"/>
  <c r="J3030" i="5"/>
  <c r="K3030" i="5"/>
  <c r="L3030" i="5"/>
  <c r="A3031" i="5"/>
  <c r="B3031" i="5"/>
  <c r="C3031" i="5"/>
  <c r="D3031" i="5"/>
  <c r="E3031" i="5"/>
  <c r="F3031" i="5"/>
  <c r="G3031" i="5"/>
  <c r="H3031" i="5"/>
  <c r="I3031" i="5"/>
  <c r="J3031" i="5"/>
  <c r="K3031" i="5"/>
  <c r="L3031" i="5"/>
  <c r="A3032" i="5"/>
  <c r="B3032" i="5"/>
  <c r="C3032" i="5"/>
  <c r="D3032" i="5"/>
  <c r="E3032" i="5"/>
  <c r="F3032" i="5"/>
  <c r="G3032" i="5"/>
  <c r="H3032" i="5"/>
  <c r="I3032" i="5"/>
  <c r="J3032" i="5"/>
  <c r="K3032" i="5"/>
  <c r="L3032" i="5"/>
  <c r="A3033" i="5"/>
  <c r="B3033" i="5"/>
  <c r="C3033" i="5"/>
  <c r="D3033" i="5"/>
  <c r="E3033" i="5"/>
  <c r="F3033" i="5"/>
  <c r="G3033" i="5"/>
  <c r="H3033" i="5"/>
  <c r="I3033" i="5"/>
  <c r="J3033" i="5"/>
  <c r="K3033" i="5"/>
  <c r="L3033" i="5"/>
  <c r="A3034" i="5"/>
  <c r="B3034" i="5"/>
  <c r="C3034" i="5"/>
  <c r="D3034" i="5"/>
  <c r="E3034" i="5"/>
  <c r="F3034" i="5"/>
  <c r="G3034" i="5"/>
  <c r="H3034" i="5"/>
  <c r="I3034" i="5"/>
  <c r="J3034" i="5"/>
  <c r="K3034" i="5"/>
  <c r="L3034" i="5"/>
  <c r="A3035" i="5"/>
  <c r="B3035" i="5"/>
  <c r="C3035" i="5"/>
  <c r="D3035" i="5"/>
  <c r="E3035" i="5"/>
  <c r="F3035" i="5"/>
  <c r="G3035" i="5"/>
  <c r="H3035" i="5"/>
  <c r="I3035" i="5"/>
  <c r="J3035" i="5"/>
  <c r="K3035" i="5"/>
  <c r="L3035" i="5"/>
  <c r="A3036" i="5"/>
  <c r="B3036" i="5"/>
  <c r="C3036" i="5"/>
  <c r="D3036" i="5"/>
  <c r="E3036" i="5"/>
  <c r="F3036" i="5"/>
  <c r="G3036" i="5"/>
  <c r="H3036" i="5"/>
  <c r="I3036" i="5"/>
  <c r="J3036" i="5"/>
  <c r="K3036" i="5"/>
  <c r="L3036" i="5"/>
  <c r="A3037" i="5"/>
  <c r="B3037" i="5"/>
  <c r="C3037" i="5"/>
  <c r="D3037" i="5"/>
  <c r="E3037" i="5"/>
  <c r="F3037" i="5"/>
  <c r="G3037" i="5"/>
  <c r="H3037" i="5"/>
  <c r="I3037" i="5"/>
  <c r="J3037" i="5"/>
  <c r="K3037" i="5"/>
  <c r="L3037" i="5"/>
  <c r="A3038" i="5"/>
  <c r="B3038" i="5"/>
  <c r="C3038" i="5"/>
  <c r="D3038" i="5"/>
  <c r="E3038" i="5"/>
  <c r="F3038" i="5"/>
  <c r="G3038" i="5"/>
  <c r="H3038" i="5"/>
  <c r="I3038" i="5"/>
  <c r="J3038" i="5"/>
  <c r="K3038" i="5"/>
  <c r="L3038" i="5"/>
  <c r="A3039" i="5"/>
  <c r="B3039" i="5"/>
  <c r="C3039" i="5"/>
  <c r="D3039" i="5"/>
  <c r="E3039" i="5"/>
  <c r="F3039" i="5"/>
  <c r="G3039" i="5"/>
  <c r="H3039" i="5"/>
  <c r="I3039" i="5"/>
  <c r="J3039" i="5"/>
  <c r="K3039" i="5"/>
  <c r="L3039" i="5"/>
  <c r="A3040" i="5"/>
  <c r="B3040" i="5"/>
  <c r="C3040" i="5"/>
  <c r="D3040" i="5"/>
  <c r="E3040" i="5"/>
  <c r="F3040" i="5"/>
  <c r="G3040" i="5"/>
  <c r="H3040" i="5"/>
  <c r="I3040" i="5"/>
  <c r="J3040" i="5"/>
  <c r="K3040" i="5"/>
  <c r="L3040" i="5"/>
  <c r="A3041" i="5"/>
  <c r="B3041" i="5"/>
  <c r="C3041" i="5"/>
  <c r="D3041" i="5"/>
  <c r="E3041" i="5"/>
  <c r="F3041" i="5"/>
  <c r="G3041" i="5"/>
  <c r="H3041" i="5"/>
  <c r="I3041" i="5"/>
  <c r="J3041" i="5"/>
  <c r="K3041" i="5"/>
  <c r="L3041" i="5"/>
  <c r="A3042" i="5"/>
  <c r="B3042" i="5"/>
  <c r="C3042" i="5"/>
  <c r="D3042" i="5"/>
  <c r="E3042" i="5"/>
  <c r="F3042" i="5"/>
  <c r="G3042" i="5"/>
  <c r="H3042" i="5"/>
  <c r="I3042" i="5"/>
  <c r="J3042" i="5"/>
  <c r="K3042" i="5"/>
  <c r="L3042" i="5"/>
  <c r="A3043" i="5"/>
  <c r="B3043" i="5"/>
  <c r="C3043" i="5"/>
  <c r="D3043" i="5"/>
  <c r="E3043" i="5"/>
  <c r="F3043" i="5"/>
  <c r="G3043" i="5"/>
  <c r="H3043" i="5"/>
  <c r="I3043" i="5"/>
  <c r="J3043" i="5"/>
  <c r="K3043" i="5"/>
  <c r="L3043" i="5"/>
  <c r="A3044" i="5"/>
  <c r="B3044" i="5"/>
  <c r="C3044" i="5"/>
  <c r="D3044" i="5"/>
  <c r="E3044" i="5"/>
  <c r="F3044" i="5"/>
  <c r="G3044" i="5"/>
  <c r="H3044" i="5"/>
  <c r="I3044" i="5"/>
  <c r="J3044" i="5"/>
  <c r="K3044" i="5"/>
  <c r="L3044" i="5"/>
  <c r="A3045" i="5"/>
  <c r="B3045" i="5"/>
  <c r="C3045" i="5"/>
  <c r="D3045" i="5"/>
  <c r="E3045" i="5"/>
  <c r="F3045" i="5"/>
  <c r="G3045" i="5"/>
  <c r="H3045" i="5"/>
  <c r="I3045" i="5"/>
  <c r="J3045" i="5"/>
  <c r="K3045" i="5"/>
  <c r="L3045" i="5"/>
  <c r="A3046" i="5"/>
  <c r="B3046" i="5"/>
  <c r="C3046" i="5"/>
  <c r="D3046" i="5"/>
  <c r="E3046" i="5"/>
  <c r="F3046" i="5"/>
  <c r="G3046" i="5"/>
  <c r="H3046" i="5"/>
  <c r="I3046" i="5"/>
  <c r="J3046" i="5"/>
  <c r="K3046" i="5"/>
  <c r="L3046" i="5"/>
  <c r="A3047" i="5"/>
  <c r="B3047" i="5"/>
  <c r="C3047" i="5"/>
  <c r="D3047" i="5"/>
  <c r="E3047" i="5"/>
  <c r="F3047" i="5"/>
  <c r="G3047" i="5"/>
  <c r="H3047" i="5"/>
  <c r="I3047" i="5"/>
  <c r="J3047" i="5"/>
  <c r="K3047" i="5"/>
  <c r="L3047" i="5"/>
  <c r="A3048" i="5"/>
  <c r="B3048" i="5"/>
  <c r="C3048" i="5"/>
  <c r="D3048" i="5"/>
  <c r="E3048" i="5"/>
  <c r="F3048" i="5"/>
  <c r="G3048" i="5"/>
  <c r="H3048" i="5"/>
  <c r="I3048" i="5"/>
  <c r="J3048" i="5"/>
  <c r="K3048" i="5"/>
  <c r="L3048" i="5"/>
  <c r="A3049" i="5"/>
  <c r="B3049" i="5"/>
  <c r="C3049" i="5"/>
  <c r="D3049" i="5"/>
  <c r="E3049" i="5"/>
  <c r="F3049" i="5"/>
  <c r="G3049" i="5"/>
  <c r="H3049" i="5"/>
  <c r="I3049" i="5"/>
  <c r="J3049" i="5"/>
  <c r="K3049" i="5"/>
  <c r="L3049" i="5"/>
  <c r="A3050" i="5"/>
  <c r="B3050" i="5"/>
  <c r="C3050" i="5"/>
  <c r="D3050" i="5"/>
  <c r="E3050" i="5"/>
  <c r="F3050" i="5"/>
  <c r="G3050" i="5"/>
  <c r="H3050" i="5"/>
  <c r="I3050" i="5"/>
  <c r="J3050" i="5"/>
  <c r="K3050" i="5"/>
  <c r="L3050" i="5"/>
  <c r="A3051" i="5"/>
  <c r="B3051" i="5"/>
  <c r="C3051" i="5"/>
  <c r="D3051" i="5"/>
  <c r="E3051" i="5"/>
  <c r="F3051" i="5"/>
  <c r="G3051" i="5"/>
  <c r="H3051" i="5"/>
  <c r="I3051" i="5"/>
  <c r="J3051" i="5"/>
  <c r="K3051" i="5"/>
  <c r="L3051" i="5"/>
  <c r="A3052" i="5"/>
  <c r="B3052" i="5"/>
  <c r="C3052" i="5"/>
  <c r="D3052" i="5"/>
  <c r="E3052" i="5"/>
  <c r="F3052" i="5"/>
  <c r="G3052" i="5"/>
  <c r="H3052" i="5"/>
  <c r="I3052" i="5"/>
  <c r="J3052" i="5"/>
  <c r="K3052" i="5"/>
  <c r="L3052" i="5"/>
  <c r="A3053" i="5"/>
  <c r="B3053" i="5"/>
  <c r="C3053" i="5"/>
  <c r="D3053" i="5"/>
  <c r="E3053" i="5"/>
  <c r="F3053" i="5"/>
  <c r="G3053" i="5"/>
  <c r="H3053" i="5"/>
  <c r="I3053" i="5"/>
  <c r="J3053" i="5"/>
  <c r="K3053" i="5"/>
  <c r="L3053" i="5"/>
  <c r="A3054" i="5"/>
  <c r="B3054" i="5"/>
  <c r="C3054" i="5"/>
  <c r="D3054" i="5"/>
  <c r="E3054" i="5"/>
  <c r="F3054" i="5"/>
  <c r="G3054" i="5"/>
  <c r="H3054" i="5"/>
  <c r="I3054" i="5"/>
  <c r="J3054" i="5"/>
  <c r="K3054" i="5"/>
  <c r="L3054" i="5"/>
  <c r="A3055" i="5"/>
  <c r="B3055" i="5"/>
  <c r="C3055" i="5"/>
  <c r="D3055" i="5"/>
  <c r="E3055" i="5"/>
  <c r="F3055" i="5"/>
  <c r="G3055" i="5"/>
  <c r="H3055" i="5"/>
  <c r="I3055" i="5"/>
  <c r="J3055" i="5"/>
  <c r="K3055" i="5"/>
  <c r="L3055" i="5"/>
  <c r="A3056" i="5"/>
  <c r="B3056" i="5"/>
  <c r="C3056" i="5"/>
  <c r="D3056" i="5"/>
  <c r="E3056" i="5"/>
  <c r="F3056" i="5"/>
  <c r="G3056" i="5"/>
  <c r="H3056" i="5"/>
  <c r="I3056" i="5"/>
  <c r="J3056" i="5"/>
  <c r="K3056" i="5"/>
  <c r="L3056" i="5"/>
  <c r="A3057" i="5"/>
  <c r="B3057" i="5"/>
  <c r="C3057" i="5"/>
  <c r="D3057" i="5"/>
  <c r="E3057" i="5"/>
  <c r="F3057" i="5"/>
  <c r="G3057" i="5"/>
  <c r="H3057" i="5"/>
  <c r="I3057" i="5"/>
  <c r="J3057" i="5"/>
  <c r="K3057" i="5"/>
  <c r="L3057" i="5"/>
  <c r="A3058" i="5"/>
  <c r="B3058" i="5"/>
  <c r="C3058" i="5"/>
  <c r="D3058" i="5"/>
  <c r="E3058" i="5"/>
  <c r="F3058" i="5"/>
  <c r="G3058" i="5"/>
  <c r="H3058" i="5"/>
  <c r="I3058" i="5"/>
  <c r="J3058" i="5"/>
  <c r="K3058" i="5"/>
  <c r="L3058" i="5"/>
  <c r="A3059" i="5"/>
  <c r="B3059" i="5"/>
  <c r="C3059" i="5"/>
  <c r="D3059" i="5"/>
  <c r="E3059" i="5"/>
  <c r="F3059" i="5"/>
  <c r="G3059" i="5"/>
  <c r="H3059" i="5"/>
  <c r="I3059" i="5"/>
  <c r="J3059" i="5"/>
  <c r="K3059" i="5"/>
  <c r="L3059" i="5"/>
  <c r="A3060" i="5"/>
  <c r="B3060" i="5"/>
  <c r="C3060" i="5"/>
  <c r="D3060" i="5"/>
  <c r="E3060" i="5"/>
  <c r="F3060" i="5"/>
  <c r="G3060" i="5"/>
  <c r="H3060" i="5"/>
  <c r="I3060" i="5"/>
  <c r="J3060" i="5"/>
  <c r="K3060" i="5"/>
  <c r="L3060" i="5"/>
  <c r="A3061" i="5"/>
  <c r="B3061" i="5"/>
  <c r="C3061" i="5"/>
  <c r="D3061" i="5"/>
  <c r="E3061" i="5"/>
  <c r="F3061" i="5"/>
  <c r="G3061" i="5"/>
  <c r="H3061" i="5"/>
  <c r="I3061" i="5"/>
  <c r="J3061" i="5"/>
  <c r="K3061" i="5"/>
  <c r="L3061" i="5"/>
  <c r="A3062" i="5"/>
  <c r="B3062" i="5"/>
  <c r="C3062" i="5"/>
  <c r="D3062" i="5"/>
  <c r="E3062" i="5"/>
  <c r="F3062" i="5"/>
  <c r="G3062" i="5"/>
  <c r="H3062" i="5"/>
  <c r="I3062" i="5"/>
  <c r="J3062" i="5"/>
  <c r="K3062" i="5"/>
  <c r="L3062" i="5"/>
  <c r="A3063" i="5"/>
  <c r="B3063" i="5"/>
  <c r="C3063" i="5"/>
  <c r="D3063" i="5"/>
  <c r="E3063" i="5"/>
  <c r="F3063" i="5"/>
  <c r="G3063" i="5"/>
  <c r="H3063" i="5"/>
  <c r="I3063" i="5"/>
  <c r="J3063" i="5"/>
  <c r="K3063" i="5"/>
  <c r="L3063" i="5"/>
  <c r="A3064" i="5"/>
  <c r="B3064" i="5"/>
  <c r="C3064" i="5"/>
  <c r="D3064" i="5"/>
  <c r="E3064" i="5"/>
  <c r="F3064" i="5"/>
  <c r="G3064" i="5"/>
  <c r="H3064" i="5"/>
  <c r="I3064" i="5"/>
  <c r="J3064" i="5"/>
  <c r="K3064" i="5"/>
  <c r="L3064" i="5"/>
  <c r="A3065" i="5"/>
  <c r="B3065" i="5"/>
  <c r="C3065" i="5"/>
  <c r="D3065" i="5"/>
  <c r="E3065" i="5"/>
  <c r="F3065" i="5"/>
  <c r="G3065" i="5"/>
  <c r="H3065" i="5"/>
  <c r="I3065" i="5"/>
  <c r="J3065" i="5"/>
  <c r="K3065" i="5"/>
  <c r="L3065" i="5"/>
  <c r="A3066" i="5"/>
  <c r="B3066" i="5"/>
  <c r="C3066" i="5"/>
  <c r="D3066" i="5"/>
  <c r="E3066" i="5"/>
  <c r="F3066" i="5"/>
  <c r="G3066" i="5"/>
  <c r="H3066" i="5"/>
  <c r="I3066" i="5"/>
  <c r="J3066" i="5"/>
  <c r="K3066" i="5"/>
  <c r="L3066" i="5"/>
  <c r="A3067" i="5"/>
  <c r="B3067" i="5"/>
  <c r="C3067" i="5"/>
  <c r="D3067" i="5"/>
  <c r="E3067" i="5"/>
  <c r="F3067" i="5"/>
  <c r="G3067" i="5"/>
  <c r="H3067" i="5"/>
  <c r="I3067" i="5"/>
  <c r="J3067" i="5"/>
  <c r="K3067" i="5"/>
  <c r="L3067" i="5"/>
  <c r="A3068" i="5"/>
  <c r="B3068" i="5"/>
  <c r="C3068" i="5"/>
  <c r="D3068" i="5"/>
  <c r="E3068" i="5"/>
  <c r="F3068" i="5"/>
  <c r="G3068" i="5"/>
  <c r="H3068" i="5"/>
  <c r="I3068" i="5"/>
  <c r="J3068" i="5"/>
  <c r="K3068" i="5"/>
  <c r="L3068" i="5"/>
  <c r="A3069" i="5"/>
  <c r="B3069" i="5"/>
  <c r="C3069" i="5"/>
  <c r="D3069" i="5"/>
  <c r="E3069" i="5"/>
  <c r="F3069" i="5"/>
  <c r="G3069" i="5"/>
  <c r="H3069" i="5"/>
  <c r="I3069" i="5"/>
  <c r="J3069" i="5"/>
  <c r="K3069" i="5"/>
  <c r="L3069" i="5"/>
  <c r="A3070" i="5"/>
  <c r="B3070" i="5"/>
  <c r="C3070" i="5"/>
  <c r="D3070" i="5"/>
  <c r="E3070" i="5"/>
  <c r="F3070" i="5"/>
  <c r="G3070" i="5"/>
  <c r="H3070" i="5"/>
  <c r="I3070" i="5"/>
  <c r="J3070" i="5"/>
  <c r="K3070" i="5"/>
  <c r="L3070" i="5"/>
  <c r="A3071" i="5"/>
  <c r="B3071" i="5"/>
  <c r="C3071" i="5"/>
  <c r="D3071" i="5"/>
  <c r="E3071" i="5"/>
  <c r="F3071" i="5"/>
  <c r="G3071" i="5"/>
  <c r="H3071" i="5"/>
  <c r="I3071" i="5"/>
  <c r="J3071" i="5"/>
  <c r="K3071" i="5"/>
  <c r="L3071" i="5"/>
  <c r="A3072" i="5"/>
  <c r="B3072" i="5"/>
  <c r="C3072" i="5"/>
  <c r="D3072" i="5"/>
  <c r="E3072" i="5"/>
  <c r="F3072" i="5"/>
  <c r="G3072" i="5"/>
  <c r="H3072" i="5"/>
  <c r="I3072" i="5"/>
  <c r="J3072" i="5"/>
  <c r="K3072" i="5"/>
  <c r="L3072" i="5"/>
  <c r="A3073" i="5"/>
  <c r="B3073" i="5"/>
  <c r="C3073" i="5"/>
  <c r="D3073" i="5"/>
  <c r="E3073" i="5"/>
  <c r="F3073" i="5"/>
  <c r="G3073" i="5"/>
  <c r="H3073" i="5"/>
  <c r="I3073" i="5"/>
  <c r="J3073" i="5"/>
  <c r="K3073" i="5"/>
  <c r="L3073" i="5"/>
  <c r="A3074" i="5"/>
  <c r="B3074" i="5"/>
  <c r="C3074" i="5"/>
  <c r="D3074" i="5"/>
  <c r="E3074" i="5"/>
  <c r="F3074" i="5"/>
  <c r="G3074" i="5"/>
  <c r="H3074" i="5"/>
  <c r="I3074" i="5"/>
  <c r="J3074" i="5"/>
  <c r="K3074" i="5"/>
  <c r="L3074" i="5"/>
  <c r="A3075" i="5"/>
  <c r="B3075" i="5"/>
  <c r="C3075" i="5"/>
  <c r="D3075" i="5"/>
  <c r="E3075" i="5"/>
  <c r="F3075" i="5"/>
  <c r="G3075" i="5"/>
  <c r="H3075" i="5"/>
  <c r="I3075" i="5"/>
  <c r="J3075" i="5"/>
  <c r="K3075" i="5"/>
  <c r="L3075" i="5"/>
  <c r="A3076" i="5"/>
  <c r="B3076" i="5"/>
  <c r="C3076" i="5"/>
  <c r="D3076" i="5"/>
  <c r="E3076" i="5"/>
  <c r="F3076" i="5"/>
  <c r="G3076" i="5"/>
  <c r="H3076" i="5"/>
  <c r="I3076" i="5"/>
  <c r="J3076" i="5"/>
  <c r="K3076" i="5"/>
  <c r="L3076" i="5"/>
  <c r="A3077" i="5"/>
  <c r="B3077" i="5"/>
  <c r="C3077" i="5"/>
  <c r="D3077" i="5"/>
  <c r="E3077" i="5"/>
  <c r="F3077" i="5"/>
  <c r="G3077" i="5"/>
  <c r="H3077" i="5"/>
  <c r="I3077" i="5"/>
  <c r="J3077" i="5"/>
  <c r="K3077" i="5"/>
  <c r="L3077" i="5"/>
  <c r="A3078" i="5"/>
  <c r="B3078" i="5"/>
  <c r="C3078" i="5"/>
  <c r="D3078" i="5"/>
  <c r="E3078" i="5"/>
  <c r="F3078" i="5"/>
  <c r="G3078" i="5"/>
  <c r="H3078" i="5"/>
  <c r="I3078" i="5"/>
  <c r="J3078" i="5"/>
  <c r="K3078" i="5"/>
  <c r="L3078" i="5"/>
  <c r="A3079" i="5"/>
  <c r="B3079" i="5"/>
  <c r="C3079" i="5"/>
  <c r="D3079" i="5"/>
  <c r="E3079" i="5"/>
  <c r="F3079" i="5"/>
  <c r="G3079" i="5"/>
  <c r="H3079" i="5"/>
  <c r="I3079" i="5"/>
  <c r="J3079" i="5"/>
  <c r="K3079" i="5"/>
  <c r="L3079" i="5"/>
  <c r="A3080" i="5"/>
  <c r="B3080" i="5"/>
  <c r="C3080" i="5"/>
  <c r="D3080" i="5"/>
  <c r="E3080" i="5"/>
  <c r="F3080" i="5"/>
  <c r="G3080" i="5"/>
  <c r="H3080" i="5"/>
  <c r="I3080" i="5"/>
  <c r="J3080" i="5"/>
  <c r="K3080" i="5"/>
  <c r="L3080" i="5"/>
  <c r="A3081" i="5"/>
  <c r="B3081" i="5"/>
  <c r="C3081" i="5"/>
  <c r="D3081" i="5"/>
  <c r="E3081" i="5"/>
  <c r="F3081" i="5"/>
  <c r="G3081" i="5"/>
  <c r="H3081" i="5"/>
  <c r="I3081" i="5"/>
  <c r="J3081" i="5"/>
  <c r="K3081" i="5"/>
  <c r="L3081" i="5"/>
  <c r="A3082" i="5"/>
  <c r="B3082" i="5"/>
  <c r="C3082" i="5"/>
  <c r="D3082" i="5"/>
  <c r="E3082" i="5"/>
  <c r="F3082" i="5"/>
  <c r="G3082" i="5"/>
  <c r="H3082" i="5"/>
  <c r="I3082" i="5"/>
  <c r="J3082" i="5"/>
  <c r="K3082" i="5"/>
  <c r="L3082" i="5"/>
  <c r="A3083" i="5"/>
  <c r="B3083" i="5"/>
  <c r="C3083" i="5"/>
  <c r="D3083" i="5"/>
  <c r="E3083" i="5"/>
  <c r="F3083" i="5"/>
  <c r="G3083" i="5"/>
  <c r="H3083" i="5"/>
  <c r="I3083" i="5"/>
  <c r="J3083" i="5"/>
  <c r="K3083" i="5"/>
  <c r="L3083" i="5"/>
  <c r="A3084" i="5"/>
  <c r="B3084" i="5"/>
  <c r="C3084" i="5"/>
  <c r="D3084" i="5"/>
  <c r="E3084" i="5"/>
  <c r="F3084" i="5"/>
  <c r="G3084" i="5"/>
  <c r="H3084" i="5"/>
  <c r="I3084" i="5"/>
  <c r="J3084" i="5"/>
  <c r="K3084" i="5"/>
  <c r="L3084" i="5"/>
  <c r="A3085" i="5"/>
  <c r="B3085" i="5"/>
  <c r="C3085" i="5"/>
  <c r="D3085" i="5"/>
  <c r="E3085" i="5"/>
  <c r="F3085" i="5"/>
  <c r="G3085" i="5"/>
  <c r="H3085" i="5"/>
  <c r="I3085" i="5"/>
  <c r="J3085" i="5"/>
  <c r="K3085" i="5"/>
  <c r="L3085" i="5"/>
  <c r="A3086" i="5"/>
  <c r="B3086" i="5"/>
  <c r="C3086" i="5"/>
  <c r="D3086" i="5"/>
  <c r="E3086" i="5"/>
  <c r="F3086" i="5"/>
  <c r="G3086" i="5"/>
  <c r="H3086" i="5"/>
  <c r="I3086" i="5"/>
  <c r="J3086" i="5"/>
  <c r="K3086" i="5"/>
  <c r="L3086" i="5"/>
  <c r="A3087" i="5"/>
  <c r="B3087" i="5"/>
  <c r="C3087" i="5"/>
  <c r="D3087" i="5"/>
  <c r="E3087" i="5"/>
  <c r="F3087" i="5"/>
  <c r="G3087" i="5"/>
  <c r="H3087" i="5"/>
  <c r="I3087" i="5"/>
  <c r="J3087" i="5"/>
  <c r="K3087" i="5"/>
  <c r="L3087" i="5"/>
  <c r="A3088" i="5"/>
  <c r="B3088" i="5"/>
  <c r="C3088" i="5"/>
  <c r="D3088" i="5"/>
  <c r="E3088" i="5"/>
  <c r="F3088" i="5"/>
  <c r="G3088" i="5"/>
  <c r="H3088" i="5"/>
  <c r="I3088" i="5"/>
  <c r="J3088" i="5"/>
  <c r="K3088" i="5"/>
  <c r="L3088" i="5"/>
  <c r="A3089" i="5"/>
  <c r="B3089" i="5"/>
  <c r="C3089" i="5"/>
  <c r="D3089" i="5"/>
  <c r="E3089" i="5"/>
  <c r="F3089" i="5"/>
  <c r="G3089" i="5"/>
  <c r="H3089" i="5"/>
  <c r="I3089" i="5"/>
  <c r="J3089" i="5"/>
  <c r="K3089" i="5"/>
  <c r="L3089" i="5"/>
  <c r="A3090" i="5"/>
  <c r="B3090" i="5"/>
  <c r="C3090" i="5"/>
  <c r="D3090" i="5"/>
  <c r="E3090" i="5"/>
  <c r="F3090" i="5"/>
  <c r="G3090" i="5"/>
  <c r="H3090" i="5"/>
  <c r="I3090" i="5"/>
  <c r="J3090" i="5"/>
  <c r="K3090" i="5"/>
  <c r="L3090" i="5"/>
  <c r="A3091" i="5"/>
  <c r="B3091" i="5"/>
  <c r="C3091" i="5"/>
  <c r="D3091" i="5"/>
  <c r="E3091" i="5"/>
  <c r="F3091" i="5"/>
  <c r="G3091" i="5"/>
  <c r="H3091" i="5"/>
  <c r="I3091" i="5"/>
  <c r="J3091" i="5"/>
  <c r="K3091" i="5"/>
  <c r="L3091" i="5"/>
  <c r="A3092" i="5"/>
  <c r="B3092" i="5"/>
  <c r="C3092" i="5"/>
  <c r="D3092" i="5"/>
  <c r="E3092" i="5"/>
  <c r="F3092" i="5"/>
  <c r="G3092" i="5"/>
  <c r="H3092" i="5"/>
  <c r="I3092" i="5"/>
  <c r="J3092" i="5"/>
  <c r="K3092" i="5"/>
  <c r="L3092" i="5"/>
  <c r="A3093" i="5"/>
  <c r="B3093" i="5"/>
  <c r="C3093" i="5"/>
  <c r="D3093" i="5"/>
  <c r="E3093" i="5"/>
  <c r="F3093" i="5"/>
  <c r="G3093" i="5"/>
  <c r="H3093" i="5"/>
  <c r="I3093" i="5"/>
  <c r="J3093" i="5"/>
  <c r="K3093" i="5"/>
  <c r="L3093" i="5"/>
  <c r="A3094" i="5"/>
  <c r="B3094" i="5"/>
  <c r="C3094" i="5"/>
  <c r="D3094" i="5"/>
  <c r="E3094" i="5"/>
  <c r="F3094" i="5"/>
  <c r="G3094" i="5"/>
  <c r="H3094" i="5"/>
  <c r="I3094" i="5"/>
  <c r="J3094" i="5"/>
  <c r="K3094" i="5"/>
  <c r="L3094" i="5"/>
  <c r="A3095" i="5"/>
  <c r="B3095" i="5"/>
  <c r="C3095" i="5"/>
  <c r="D3095" i="5"/>
  <c r="E3095" i="5"/>
  <c r="F3095" i="5"/>
  <c r="G3095" i="5"/>
  <c r="H3095" i="5"/>
  <c r="I3095" i="5"/>
  <c r="J3095" i="5"/>
  <c r="K3095" i="5"/>
  <c r="L3095" i="5"/>
  <c r="A3096" i="5"/>
  <c r="B3096" i="5"/>
  <c r="C3096" i="5"/>
  <c r="D3096" i="5"/>
  <c r="E3096" i="5"/>
  <c r="F3096" i="5"/>
  <c r="G3096" i="5"/>
  <c r="H3096" i="5"/>
  <c r="I3096" i="5"/>
  <c r="J3096" i="5"/>
  <c r="K3096" i="5"/>
  <c r="L3096" i="5"/>
  <c r="A3097" i="5"/>
  <c r="B3097" i="5"/>
  <c r="C3097" i="5"/>
  <c r="D3097" i="5"/>
  <c r="E3097" i="5"/>
  <c r="F3097" i="5"/>
  <c r="G3097" i="5"/>
  <c r="H3097" i="5"/>
  <c r="I3097" i="5"/>
  <c r="J3097" i="5"/>
  <c r="K3097" i="5"/>
  <c r="L3097" i="5"/>
  <c r="A3098" i="5"/>
  <c r="B3098" i="5"/>
  <c r="C3098" i="5"/>
  <c r="D3098" i="5"/>
  <c r="E3098" i="5"/>
  <c r="F3098" i="5"/>
  <c r="G3098" i="5"/>
  <c r="H3098" i="5"/>
  <c r="I3098" i="5"/>
  <c r="J3098" i="5"/>
  <c r="K3098" i="5"/>
  <c r="L3098" i="5"/>
  <c r="A3099" i="5"/>
  <c r="B3099" i="5"/>
  <c r="C3099" i="5"/>
  <c r="D3099" i="5"/>
  <c r="E3099" i="5"/>
  <c r="F3099" i="5"/>
  <c r="G3099" i="5"/>
  <c r="H3099" i="5"/>
  <c r="I3099" i="5"/>
  <c r="J3099" i="5"/>
  <c r="K3099" i="5"/>
  <c r="L3099" i="5"/>
  <c r="A3100" i="5"/>
  <c r="B3100" i="5"/>
  <c r="C3100" i="5"/>
  <c r="D3100" i="5"/>
  <c r="E3100" i="5"/>
  <c r="F3100" i="5"/>
  <c r="G3100" i="5"/>
  <c r="H3100" i="5"/>
  <c r="I3100" i="5"/>
  <c r="J3100" i="5"/>
  <c r="K3100" i="5"/>
  <c r="L3100" i="5"/>
  <c r="A3101" i="5"/>
  <c r="B3101" i="5"/>
  <c r="C3101" i="5"/>
  <c r="D3101" i="5"/>
  <c r="E3101" i="5"/>
  <c r="F3101" i="5"/>
  <c r="G3101" i="5"/>
  <c r="H3101" i="5"/>
  <c r="I3101" i="5"/>
  <c r="J3101" i="5"/>
  <c r="K3101" i="5"/>
  <c r="L3101" i="5"/>
  <c r="A3102" i="5"/>
  <c r="B3102" i="5"/>
  <c r="C3102" i="5"/>
  <c r="D3102" i="5"/>
  <c r="E3102" i="5"/>
  <c r="F3102" i="5"/>
  <c r="G3102" i="5"/>
  <c r="H3102" i="5"/>
  <c r="I3102" i="5"/>
  <c r="J3102" i="5"/>
  <c r="K3102" i="5"/>
  <c r="L3102" i="5"/>
  <c r="A3103" i="5"/>
  <c r="B3103" i="5"/>
  <c r="C3103" i="5"/>
  <c r="D3103" i="5"/>
  <c r="E3103" i="5"/>
  <c r="F3103" i="5"/>
  <c r="G3103" i="5"/>
  <c r="H3103" i="5"/>
  <c r="I3103" i="5"/>
  <c r="J3103" i="5"/>
  <c r="K3103" i="5"/>
  <c r="L3103" i="5"/>
  <c r="A3104" i="5"/>
  <c r="B3104" i="5"/>
  <c r="C3104" i="5"/>
  <c r="D3104" i="5"/>
  <c r="E3104" i="5"/>
  <c r="F3104" i="5"/>
  <c r="G3104" i="5"/>
  <c r="H3104" i="5"/>
  <c r="I3104" i="5"/>
  <c r="J3104" i="5"/>
  <c r="K3104" i="5"/>
  <c r="L3104" i="5"/>
  <c r="A3105" i="5"/>
  <c r="B3105" i="5"/>
  <c r="C3105" i="5"/>
  <c r="D3105" i="5"/>
  <c r="E3105" i="5"/>
  <c r="F3105" i="5"/>
  <c r="G3105" i="5"/>
  <c r="H3105" i="5"/>
  <c r="I3105" i="5"/>
  <c r="J3105" i="5"/>
  <c r="K3105" i="5"/>
  <c r="L3105" i="5"/>
  <c r="A3106" i="5"/>
  <c r="B3106" i="5"/>
  <c r="C3106" i="5"/>
  <c r="D3106" i="5"/>
  <c r="E3106" i="5"/>
  <c r="F3106" i="5"/>
  <c r="G3106" i="5"/>
  <c r="H3106" i="5"/>
  <c r="I3106" i="5"/>
  <c r="J3106" i="5"/>
  <c r="K3106" i="5"/>
  <c r="L3106" i="5"/>
  <c r="A3107" i="5"/>
  <c r="B3107" i="5"/>
  <c r="C3107" i="5"/>
  <c r="D3107" i="5"/>
  <c r="E3107" i="5"/>
  <c r="F3107" i="5"/>
  <c r="G3107" i="5"/>
  <c r="H3107" i="5"/>
  <c r="I3107" i="5"/>
  <c r="J3107" i="5"/>
  <c r="K3107" i="5"/>
  <c r="L3107" i="5"/>
  <c r="A3108" i="5"/>
  <c r="B3108" i="5"/>
  <c r="C3108" i="5"/>
  <c r="D3108" i="5"/>
  <c r="E3108" i="5"/>
  <c r="F3108" i="5"/>
  <c r="G3108" i="5"/>
  <c r="H3108" i="5"/>
  <c r="I3108" i="5"/>
  <c r="J3108" i="5"/>
  <c r="K3108" i="5"/>
  <c r="L3108" i="5"/>
  <c r="A3109" i="5"/>
  <c r="B3109" i="5"/>
  <c r="C3109" i="5"/>
  <c r="D3109" i="5"/>
  <c r="E3109" i="5"/>
  <c r="F3109" i="5"/>
  <c r="G3109" i="5"/>
  <c r="H3109" i="5"/>
  <c r="I3109" i="5"/>
  <c r="J3109" i="5"/>
  <c r="K3109" i="5"/>
  <c r="L3109" i="5"/>
  <c r="A3110" i="5"/>
  <c r="B3110" i="5"/>
  <c r="C3110" i="5"/>
  <c r="D3110" i="5"/>
  <c r="E3110" i="5"/>
  <c r="F3110" i="5"/>
  <c r="G3110" i="5"/>
  <c r="H3110" i="5"/>
  <c r="I3110" i="5"/>
  <c r="J3110" i="5"/>
  <c r="K3110" i="5"/>
  <c r="L3110" i="5"/>
  <c r="A3111" i="5"/>
  <c r="B3111" i="5"/>
  <c r="C3111" i="5"/>
  <c r="D3111" i="5"/>
  <c r="E3111" i="5"/>
  <c r="F3111" i="5"/>
  <c r="G3111" i="5"/>
  <c r="H3111" i="5"/>
  <c r="I3111" i="5"/>
  <c r="J3111" i="5"/>
  <c r="K3111" i="5"/>
  <c r="L3111" i="5"/>
  <c r="A3112" i="5"/>
  <c r="B3112" i="5"/>
  <c r="C3112" i="5"/>
  <c r="D3112" i="5"/>
  <c r="E3112" i="5"/>
  <c r="F3112" i="5"/>
  <c r="G3112" i="5"/>
  <c r="H3112" i="5"/>
  <c r="I3112" i="5"/>
  <c r="J3112" i="5"/>
  <c r="K3112" i="5"/>
  <c r="L3112" i="5"/>
  <c r="A3113" i="5"/>
  <c r="B3113" i="5"/>
  <c r="C3113" i="5"/>
  <c r="D3113" i="5"/>
  <c r="E3113" i="5"/>
  <c r="F3113" i="5"/>
  <c r="G3113" i="5"/>
  <c r="H3113" i="5"/>
  <c r="I3113" i="5"/>
  <c r="J3113" i="5"/>
  <c r="K3113" i="5"/>
  <c r="L3113" i="5"/>
  <c r="A3114" i="5"/>
  <c r="B3114" i="5"/>
  <c r="C3114" i="5"/>
  <c r="D3114" i="5"/>
  <c r="E3114" i="5"/>
  <c r="F3114" i="5"/>
  <c r="G3114" i="5"/>
  <c r="H3114" i="5"/>
  <c r="I3114" i="5"/>
  <c r="J3114" i="5"/>
  <c r="K3114" i="5"/>
  <c r="L3114" i="5"/>
  <c r="A3115" i="5"/>
  <c r="B3115" i="5"/>
  <c r="C3115" i="5"/>
  <c r="D3115" i="5"/>
  <c r="E3115" i="5"/>
  <c r="F3115" i="5"/>
  <c r="G3115" i="5"/>
  <c r="H3115" i="5"/>
  <c r="I3115" i="5"/>
  <c r="J3115" i="5"/>
  <c r="K3115" i="5"/>
  <c r="L3115" i="5"/>
  <c r="A3116" i="5"/>
  <c r="B3116" i="5"/>
  <c r="C3116" i="5"/>
  <c r="D3116" i="5"/>
  <c r="E3116" i="5"/>
  <c r="F3116" i="5"/>
  <c r="G3116" i="5"/>
  <c r="H3116" i="5"/>
  <c r="I3116" i="5"/>
  <c r="J3116" i="5"/>
  <c r="K3116" i="5"/>
  <c r="L3116" i="5"/>
  <c r="A3117" i="5"/>
  <c r="B3117" i="5"/>
  <c r="C3117" i="5"/>
  <c r="D3117" i="5"/>
  <c r="E3117" i="5"/>
  <c r="F3117" i="5"/>
  <c r="G3117" i="5"/>
  <c r="H3117" i="5"/>
  <c r="I3117" i="5"/>
  <c r="J3117" i="5"/>
  <c r="K3117" i="5"/>
  <c r="L3117" i="5"/>
  <c r="A3118" i="5"/>
  <c r="B3118" i="5"/>
  <c r="C3118" i="5"/>
  <c r="D3118" i="5"/>
  <c r="E3118" i="5"/>
  <c r="F3118" i="5"/>
  <c r="G3118" i="5"/>
  <c r="H3118" i="5"/>
  <c r="I3118" i="5"/>
  <c r="J3118" i="5"/>
  <c r="K3118" i="5"/>
  <c r="L3118" i="5"/>
  <c r="A3119" i="5"/>
  <c r="B3119" i="5"/>
  <c r="C3119" i="5"/>
  <c r="D3119" i="5"/>
  <c r="E3119" i="5"/>
  <c r="F3119" i="5"/>
  <c r="G3119" i="5"/>
  <c r="H3119" i="5"/>
  <c r="I3119" i="5"/>
  <c r="J3119" i="5"/>
  <c r="K3119" i="5"/>
  <c r="L3119" i="5"/>
  <c r="A3120" i="5"/>
  <c r="B3120" i="5"/>
  <c r="C3120" i="5"/>
  <c r="D3120" i="5"/>
  <c r="E3120" i="5"/>
  <c r="F3120" i="5"/>
  <c r="G3120" i="5"/>
  <c r="H3120" i="5"/>
  <c r="I3120" i="5"/>
  <c r="J3120" i="5"/>
  <c r="K3120" i="5"/>
  <c r="L3120" i="5"/>
  <c r="A3121" i="5"/>
  <c r="B3121" i="5"/>
  <c r="C3121" i="5"/>
  <c r="D3121" i="5"/>
  <c r="E3121" i="5"/>
  <c r="F3121" i="5"/>
  <c r="G3121" i="5"/>
  <c r="H3121" i="5"/>
  <c r="I3121" i="5"/>
  <c r="J3121" i="5"/>
  <c r="K3121" i="5"/>
  <c r="L3121" i="5"/>
  <c r="A3122" i="5"/>
  <c r="B3122" i="5"/>
  <c r="C3122" i="5"/>
  <c r="D3122" i="5"/>
  <c r="E3122" i="5"/>
  <c r="F3122" i="5"/>
  <c r="G3122" i="5"/>
  <c r="H3122" i="5"/>
  <c r="I3122" i="5"/>
  <c r="J3122" i="5"/>
  <c r="K3122" i="5"/>
  <c r="L3122" i="5"/>
  <c r="A3123" i="5"/>
  <c r="B3123" i="5"/>
  <c r="C3123" i="5"/>
  <c r="D3123" i="5"/>
  <c r="E3123" i="5"/>
  <c r="F3123" i="5"/>
  <c r="G3123" i="5"/>
  <c r="H3123" i="5"/>
  <c r="I3123" i="5"/>
  <c r="J3123" i="5"/>
  <c r="K3123" i="5"/>
  <c r="L3123" i="5"/>
  <c r="A3124" i="5"/>
  <c r="B3124" i="5"/>
  <c r="C3124" i="5"/>
  <c r="D3124" i="5"/>
  <c r="E3124" i="5"/>
  <c r="F3124" i="5"/>
  <c r="G3124" i="5"/>
  <c r="H3124" i="5"/>
  <c r="I3124" i="5"/>
  <c r="J3124" i="5"/>
  <c r="K3124" i="5"/>
  <c r="L3124" i="5"/>
  <c r="A3125" i="5"/>
  <c r="B3125" i="5"/>
  <c r="C3125" i="5"/>
  <c r="D3125" i="5"/>
  <c r="E3125" i="5"/>
  <c r="F3125" i="5"/>
  <c r="G3125" i="5"/>
  <c r="H3125" i="5"/>
  <c r="I3125" i="5"/>
  <c r="J3125" i="5"/>
  <c r="K3125" i="5"/>
  <c r="L3125" i="5"/>
  <c r="A3126" i="5"/>
  <c r="B3126" i="5"/>
  <c r="C3126" i="5"/>
  <c r="D3126" i="5"/>
  <c r="E3126" i="5"/>
  <c r="F3126" i="5"/>
  <c r="G3126" i="5"/>
  <c r="H3126" i="5"/>
  <c r="I3126" i="5"/>
  <c r="J3126" i="5"/>
  <c r="K3126" i="5"/>
  <c r="L3126" i="5"/>
  <c r="A3127" i="5"/>
  <c r="B3127" i="5"/>
  <c r="C3127" i="5"/>
  <c r="D3127" i="5"/>
  <c r="E3127" i="5"/>
  <c r="F3127" i="5"/>
  <c r="G3127" i="5"/>
  <c r="H3127" i="5"/>
  <c r="I3127" i="5"/>
  <c r="J3127" i="5"/>
  <c r="K3127" i="5"/>
  <c r="L3127" i="5"/>
  <c r="A3128" i="5"/>
  <c r="B3128" i="5"/>
  <c r="C3128" i="5"/>
  <c r="D3128" i="5"/>
  <c r="E3128" i="5"/>
  <c r="F3128" i="5"/>
  <c r="G3128" i="5"/>
  <c r="H3128" i="5"/>
  <c r="I3128" i="5"/>
  <c r="J3128" i="5"/>
  <c r="K3128" i="5"/>
  <c r="L3128" i="5"/>
  <c r="A3129" i="5"/>
  <c r="B3129" i="5"/>
  <c r="C3129" i="5"/>
  <c r="D3129" i="5"/>
  <c r="E3129" i="5"/>
  <c r="F3129" i="5"/>
  <c r="G3129" i="5"/>
  <c r="H3129" i="5"/>
  <c r="I3129" i="5"/>
  <c r="J3129" i="5"/>
  <c r="K3129" i="5"/>
  <c r="L3129" i="5"/>
  <c r="A3130" i="5"/>
  <c r="B3130" i="5"/>
  <c r="C3130" i="5"/>
  <c r="D3130" i="5"/>
  <c r="E3130" i="5"/>
  <c r="F3130" i="5"/>
  <c r="G3130" i="5"/>
  <c r="H3130" i="5"/>
  <c r="I3130" i="5"/>
  <c r="J3130" i="5"/>
  <c r="K3130" i="5"/>
  <c r="L3130" i="5"/>
  <c r="A3131" i="5"/>
  <c r="B3131" i="5"/>
  <c r="C3131" i="5"/>
  <c r="D3131" i="5"/>
  <c r="E3131" i="5"/>
  <c r="F3131" i="5"/>
  <c r="G3131" i="5"/>
  <c r="H3131" i="5"/>
  <c r="I3131" i="5"/>
  <c r="J3131" i="5"/>
  <c r="K3131" i="5"/>
  <c r="L3131" i="5"/>
  <c r="A3132" i="5"/>
  <c r="B3132" i="5"/>
  <c r="C3132" i="5"/>
  <c r="D3132" i="5"/>
  <c r="E3132" i="5"/>
  <c r="F3132" i="5"/>
  <c r="G3132" i="5"/>
  <c r="H3132" i="5"/>
  <c r="I3132" i="5"/>
  <c r="J3132" i="5"/>
  <c r="K3132" i="5"/>
  <c r="L3132" i="5"/>
  <c r="A3133" i="5"/>
  <c r="B3133" i="5"/>
  <c r="C3133" i="5"/>
  <c r="D3133" i="5"/>
  <c r="E3133" i="5"/>
  <c r="F3133" i="5"/>
  <c r="G3133" i="5"/>
  <c r="H3133" i="5"/>
  <c r="I3133" i="5"/>
  <c r="J3133" i="5"/>
  <c r="K3133" i="5"/>
  <c r="L3133" i="5"/>
  <c r="A3134" i="5"/>
  <c r="B3134" i="5"/>
  <c r="C3134" i="5"/>
  <c r="D3134" i="5"/>
  <c r="E3134" i="5"/>
  <c r="F3134" i="5"/>
  <c r="G3134" i="5"/>
  <c r="H3134" i="5"/>
  <c r="I3134" i="5"/>
  <c r="J3134" i="5"/>
  <c r="K3134" i="5"/>
  <c r="L3134" i="5"/>
  <c r="A3135" i="5"/>
  <c r="B3135" i="5"/>
  <c r="C3135" i="5"/>
  <c r="D3135" i="5"/>
  <c r="E3135" i="5"/>
  <c r="F3135" i="5"/>
  <c r="G3135" i="5"/>
  <c r="H3135" i="5"/>
  <c r="I3135" i="5"/>
  <c r="J3135" i="5"/>
  <c r="K3135" i="5"/>
  <c r="L3135" i="5"/>
  <c r="A3136" i="5"/>
  <c r="B3136" i="5"/>
  <c r="C3136" i="5"/>
  <c r="D3136" i="5"/>
  <c r="E3136" i="5"/>
  <c r="F3136" i="5"/>
  <c r="G3136" i="5"/>
  <c r="H3136" i="5"/>
  <c r="I3136" i="5"/>
  <c r="J3136" i="5"/>
  <c r="K3136" i="5"/>
  <c r="L3136" i="5"/>
  <c r="A3137" i="5"/>
  <c r="B3137" i="5"/>
  <c r="C3137" i="5"/>
  <c r="D3137" i="5"/>
  <c r="E3137" i="5"/>
  <c r="F3137" i="5"/>
  <c r="G3137" i="5"/>
  <c r="H3137" i="5"/>
  <c r="I3137" i="5"/>
  <c r="J3137" i="5"/>
  <c r="K3137" i="5"/>
  <c r="L3137" i="5"/>
  <c r="A3138" i="5"/>
  <c r="B3138" i="5"/>
  <c r="C3138" i="5"/>
  <c r="D3138" i="5"/>
  <c r="E3138" i="5"/>
  <c r="F3138" i="5"/>
  <c r="G3138" i="5"/>
  <c r="H3138" i="5"/>
  <c r="I3138" i="5"/>
  <c r="J3138" i="5"/>
  <c r="K3138" i="5"/>
  <c r="L3138" i="5"/>
  <c r="A3139" i="5"/>
  <c r="B3139" i="5"/>
  <c r="C3139" i="5"/>
  <c r="D3139" i="5"/>
  <c r="E3139" i="5"/>
  <c r="F3139" i="5"/>
  <c r="G3139" i="5"/>
  <c r="H3139" i="5"/>
  <c r="I3139" i="5"/>
  <c r="J3139" i="5"/>
  <c r="K3139" i="5"/>
  <c r="L3139" i="5"/>
  <c r="A3140" i="5"/>
  <c r="B3140" i="5"/>
  <c r="C3140" i="5"/>
  <c r="D3140" i="5"/>
  <c r="E3140" i="5"/>
  <c r="F3140" i="5"/>
  <c r="G3140" i="5"/>
  <c r="H3140" i="5"/>
  <c r="I3140" i="5"/>
  <c r="J3140" i="5"/>
  <c r="K3140" i="5"/>
  <c r="L3140" i="5"/>
  <c r="A3141" i="5"/>
  <c r="B3141" i="5"/>
  <c r="C3141" i="5"/>
  <c r="D3141" i="5"/>
  <c r="E3141" i="5"/>
  <c r="F3141" i="5"/>
  <c r="G3141" i="5"/>
  <c r="H3141" i="5"/>
  <c r="I3141" i="5"/>
  <c r="J3141" i="5"/>
  <c r="K3141" i="5"/>
  <c r="L3141" i="5"/>
  <c r="A3142" i="5"/>
  <c r="B3142" i="5"/>
  <c r="C3142" i="5"/>
  <c r="D3142" i="5"/>
  <c r="E3142" i="5"/>
  <c r="F3142" i="5"/>
  <c r="G3142" i="5"/>
  <c r="H3142" i="5"/>
  <c r="I3142" i="5"/>
  <c r="J3142" i="5"/>
  <c r="K3142" i="5"/>
  <c r="L3142" i="5"/>
  <c r="A3143" i="5"/>
  <c r="B3143" i="5"/>
  <c r="C3143" i="5"/>
  <c r="D3143" i="5"/>
  <c r="E3143" i="5"/>
  <c r="F3143" i="5"/>
  <c r="G3143" i="5"/>
  <c r="H3143" i="5"/>
  <c r="I3143" i="5"/>
  <c r="J3143" i="5"/>
  <c r="K3143" i="5"/>
  <c r="L3143" i="5"/>
  <c r="A3144" i="5"/>
  <c r="B3144" i="5"/>
  <c r="C3144" i="5"/>
  <c r="D3144" i="5"/>
  <c r="E3144" i="5"/>
  <c r="F3144" i="5"/>
  <c r="G3144" i="5"/>
  <c r="H3144" i="5"/>
  <c r="I3144" i="5"/>
  <c r="J3144" i="5"/>
  <c r="K3144" i="5"/>
  <c r="L3144" i="5"/>
  <c r="A3145" i="5"/>
  <c r="B3145" i="5"/>
  <c r="C3145" i="5"/>
  <c r="D3145" i="5"/>
  <c r="E3145" i="5"/>
  <c r="F3145" i="5"/>
  <c r="G3145" i="5"/>
  <c r="H3145" i="5"/>
  <c r="I3145" i="5"/>
  <c r="J3145" i="5"/>
  <c r="K3145" i="5"/>
  <c r="L3145" i="5"/>
  <c r="A3146" i="5"/>
  <c r="B3146" i="5"/>
  <c r="C3146" i="5"/>
  <c r="D3146" i="5"/>
  <c r="E3146" i="5"/>
  <c r="F3146" i="5"/>
  <c r="G3146" i="5"/>
  <c r="H3146" i="5"/>
  <c r="I3146" i="5"/>
  <c r="J3146" i="5"/>
  <c r="K3146" i="5"/>
  <c r="L3146" i="5"/>
  <c r="A3147" i="5"/>
  <c r="B3147" i="5"/>
  <c r="C3147" i="5"/>
  <c r="D3147" i="5"/>
  <c r="E3147" i="5"/>
  <c r="F3147" i="5"/>
  <c r="G3147" i="5"/>
  <c r="H3147" i="5"/>
  <c r="I3147" i="5"/>
  <c r="J3147" i="5"/>
  <c r="K3147" i="5"/>
  <c r="L3147" i="5"/>
  <c r="A3148" i="5"/>
  <c r="B3148" i="5"/>
  <c r="C3148" i="5"/>
  <c r="D3148" i="5"/>
  <c r="E3148" i="5"/>
  <c r="F3148" i="5"/>
  <c r="G3148" i="5"/>
  <c r="H3148" i="5"/>
  <c r="I3148" i="5"/>
  <c r="J3148" i="5"/>
  <c r="K3148" i="5"/>
  <c r="L3148" i="5"/>
  <c r="A3149" i="5"/>
  <c r="B3149" i="5"/>
  <c r="C3149" i="5"/>
  <c r="D3149" i="5"/>
  <c r="E3149" i="5"/>
  <c r="F3149" i="5"/>
  <c r="G3149" i="5"/>
  <c r="H3149" i="5"/>
  <c r="I3149" i="5"/>
  <c r="J3149" i="5"/>
  <c r="K3149" i="5"/>
  <c r="L3149" i="5"/>
  <c r="A3150" i="5"/>
  <c r="B3150" i="5"/>
  <c r="C3150" i="5"/>
  <c r="D3150" i="5"/>
  <c r="E3150" i="5"/>
  <c r="F3150" i="5"/>
  <c r="G3150" i="5"/>
  <c r="H3150" i="5"/>
  <c r="I3150" i="5"/>
  <c r="J3150" i="5"/>
  <c r="K3150" i="5"/>
  <c r="L3150" i="5"/>
  <c r="A3151" i="5"/>
  <c r="B3151" i="5"/>
  <c r="C3151" i="5"/>
  <c r="D3151" i="5"/>
  <c r="E3151" i="5"/>
  <c r="F3151" i="5"/>
  <c r="G3151" i="5"/>
  <c r="H3151" i="5"/>
  <c r="I3151" i="5"/>
  <c r="J3151" i="5"/>
  <c r="K3151" i="5"/>
  <c r="L3151" i="5"/>
  <c r="A3152" i="5"/>
  <c r="B3152" i="5"/>
  <c r="C3152" i="5"/>
  <c r="D3152" i="5"/>
  <c r="E3152" i="5"/>
  <c r="F3152" i="5"/>
  <c r="G3152" i="5"/>
  <c r="H3152" i="5"/>
  <c r="I3152" i="5"/>
  <c r="J3152" i="5"/>
  <c r="K3152" i="5"/>
  <c r="L3152" i="5"/>
  <c r="A3153" i="5"/>
  <c r="B3153" i="5"/>
  <c r="C3153" i="5"/>
  <c r="D3153" i="5"/>
  <c r="E3153" i="5"/>
  <c r="F3153" i="5"/>
  <c r="G3153" i="5"/>
  <c r="H3153" i="5"/>
  <c r="I3153" i="5"/>
  <c r="J3153" i="5"/>
  <c r="K3153" i="5"/>
  <c r="L3153" i="5"/>
  <c r="A3154" i="5"/>
  <c r="B3154" i="5"/>
  <c r="C3154" i="5"/>
  <c r="D3154" i="5"/>
  <c r="E3154" i="5"/>
  <c r="F3154" i="5"/>
  <c r="G3154" i="5"/>
  <c r="H3154" i="5"/>
  <c r="I3154" i="5"/>
  <c r="J3154" i="5"/>
  <c r="K3154" i="5"/>
  <c r="L3154" i="5"/>
  <c r="A3155" i="5"/>
  <c r="B3155" i="5"/>
  <c r="C3155" i="5"/>
  <c r="D3155" i="5"/>
  <c r="E3155" i="5"/>
  <c r="F3155" i="5"/>
  <c r="G3155" i="5"/>
  <c r="H3155" i="5"/>
  <c r="I3155" i="5"/>
  <c r="J3155" i="5"/>
  <c r="K3155" i="5"/>
  <c r="L3155" i="5"/>
  <c r="A3156" i="5"/>
  <c r="B3156" i="5"/>
  <c r="C3156" i="5"/>
  <c r="D3156" i="5"/>
  <c r="E3156" i="5"/>
  <c r="F3156" i="5"/>
  <c r="G3156" i="5"/>
  <c r="H3156" i="5"/>
  <c r="I3156" i="5"/>
  <c r="J3156" i="5"/>
  <c r="K3156" i="5"/>
  <c r="L3156" i="5"/>
  <c r="A3157" i="5"/>
  <c r="B3157" i="5"/>
  <c r="C3157" i="5"/>
  <c r="D3157" i="5"/>
  <c r="E3157" i="5"/>
  <c r="F3157" i="5"/>
  <c r="G3157" i="5"/>
  <c r="H3157" i="5"/>
  <c r="I3157" i="5"/>
  <c r="J3157" i="5"/>
  <c r="K3157" i="5"/>
  <c r="L3157" i="5"/>
  <c r="A3158" i="5"/>
  <c r="B3158" i="5"/>
  <c r="C3158" i="5"/>
  <c r="D3158" i="5"/>
  <c r="E3158" i="5"/>
  <c r="F3158" i="5"/>
  <c r="G3158" i="5"/>
  <c r="H3158" i="5"/>
  <c r="I3158" i="5"/>
  <c r="J3158" i="5"/>
  <c r="K3158" i="5"/>
  <c r="L3158" i="5"/>
  <c r="A3159" i="5"/>
  <c r="B3159" i="5"/>
  <c r="C3159" i="5"/>
  <c r="D3159" i="5"/>
  <c r="E3159" i="5"/>
  <c r="F3159" i="5"/>
  <c r="G3159" i="5"/>
  <c r="H3159" i="5"/>
  <c r="I3159" i="5"/>
  <c r="J3159" i="5"/>
  <c r="K3159" i="5"/>
  <c r="L3159" i="5"/>
  <c r="A3160" i="5"/>
  <c r="B3160" i="5"/>
  <c r="C3160" i="5"/>
  <c r="D3160" i="5"/>
  <c r="E3160" i="5"/>
  <c r="F3160" i="5"/>
  <c r="G3160" i="5"/>
  <c r="H3160" i="5"/>
  <c r="I3160" i="5"/>
  <c r="J3160" i="5"/>
  <c r="K3160" i="5"/>
  <c r="L3160" i="5"/>
  <c r="A3161" i="5"/>
  <c r="B3161" i="5"/>
  <c r="C3161" i="5"/>
  <c r="D3161" i="5"/>
  <c r="E3161" i="5"/>
  <c r="F3161" i="5"/>
  <c r="G3161" i="5"/>
  <c r="H3161" i="5"/>
  <c r="I3161" i="5"/>
  <c r="J3161" i="5"/>
  <c r="K3161" i="5"/>
  <c r="L3161" i="5"/>
  <c r="A3162" i="5"/>
  <c r="B3162" i="5"/>
  <c r="C3162" i="5"/>
  <c r="D3162" i="5"/>
  <c r="E3162" i="5"/>
  <c r="F3162" i="5"/>
  <c r="G3162" i="5"/>
  <c r="H3162" i="5"/>
  <c r="I3162" i="5"/>
  <c r="J3162" i="5"/>
  <c r="K3162" i="5"/>
  <c r="L3162" i="5"/>
  <c r="A3163" i="5"/>
  <c r="B3163" i="5"/>
  <c r="C3163" i="5"/>
  <c r="D3163" i="5"/>
  <c r="E3163" i="5"/>
  <c r="F3163" i="5"/>
  <c r="G3163" i="5"/>
  <c r="H3163" i="5"/>
  <c r="I3163" i="5"/>
  <c r="J3163" i="5"/>
  <c r="K3163" i="5"/>
  <c r="L3163" i="5"/>
  <c r="A3164" i="5"/>
  <c r="B3164" i="5"/>
  <c r="C3164" i="5"/>
  <c r="D3164" i="5"/>
  <c r="E3164" i="5"/>
  <c r="F3164" i="5"/>
  <c r="G3164" i="5"/>
  <c r="H3164" i="5"/>
  <c r="I3164" i="5"/>
  <c r="J3164" i="5"/>
  <c r="K3164" i="5"/>
  <c r="L3164" i="5"/>
  <c r="A3165" i="5"/>
  <c r="B3165" i="5"/>
  <c r="C3165" i="5"/>
  <c r="D3165" i="5"/>
  <c r="E3165" i="5"/>
  <c r="F3165" i="5"/>
  <c r="G3165" i="5"/>
  <c r="H3165" i="5"/>
  <c r="I3165" i="5"/>
  <c r="J3165" i="5"/>
  <c r="K3165" i="5"/>
  <c r="L3165" i="5"/>
  <c r="A3166" i="5"/>
  <c r="B3166" i="5"/>
  <c r="C3166" i="5"/>
  <c r="D3166" i="5"/>
  <c r="E3166" i="5"/>
  <c r="F3166" i="5"/>
  <c r="G3166" i="5"/>
  <c r="H3166" i="5"/>
  <c r="I3166" i="5"/>
  <c r="J3166" i="5"/>
  <c r="K3166" i="5"/>
  <c r="L3166" i="5"/>
  <c r="A3167" i="5"/>
  <c r="B3167" i="5"/>
  <c r="C3167" i="5"/>
  <c r="D3167" i="5"/>
  <c r="E3167" i="5"/>
  <c r="F3167" i="5"/>
  <c r="G3167" i="5"/>
  <c r="H3167" i="5"/>
  <c r="I3167" i="5"/>
  <c r="J3167" i="5"/>
  <c r="K3167" i="5"/>
  <c r="L3167" i="5"/>
  <c r="A3168" i="5"/>
  <c r="B3168" i="5"/>
  <c r="C3168" i="5"/>
  <c r="D3168" i="5"/>
  <c r="E3168" i="5"/>
  <c r="F3168" i="5"/>
  <c r="G3168" i="5"/>
  <c r="H3168" i="5"/>
  <c r="I3168" i="5"/>
  <c r="J3168" i="5"/>
  <c r="K3168" i="5"/>
  <c r="L3168" i="5"/>
  <c r="A3169" i="5"/>
  <c r="B3169" i="5"/>
  <c r="C3169" i="5"/>
  <c r="D3169" i="5"/>
  <c r="E3169" i="5"/>
  <c r="F3169" i="5"/>
  <c r="G3169" i="5"/>
  <c r="H3169" i="5"/>
  <c r="I3169" i="5"/>
  <c r="J3169" i="5"/>
  <c r="K3169" i="5"/>
  <c r="L3169" i="5"/>
  <c r="A3170" i="5"/>
  <c r="B3170" i="5"/>
  <c r="C3170" i="5"/>
  <c r="D3170" i="5"/>
  <c r="E3170" i="5"/>
  <c r="F3170" i="5"/>
  <c r="G3170" i="5"/>
  <c r="H3170" i="5"/>
  <c r="I3170" i="5"/>
  <c r="J3170" i="5"/>
  <c r="K3170" i="5"/>
  <c r="L3170" i="5"/>
  <c r="A3171" i="5"/>
  <c r="B3171" i="5"/>
  <c r="C3171" i="5"/>
  <c r="D3171" i="5"/>
  <c r="E3171" i="5"/>
  <c r="F3171" i="5"/>
  <c r="G3171" i="5"/>
  <c r="H3171" i="5"/>
  <c r="I3171" i="5"/>
  <c r="J3171" i="5"/>
  <c r="K3171" i="5"/>
  <c r="L3171" i="5"/>
  <c r="A3172" i="5"/>
  <c r="B3172" i="5"/>
  <c r="C3172" i="5"/>
  <c r="D3172" i="5"/>
  <c r="E3172" i="5"/>
  <c r="F3172" i="5"/>
  <c r="G3172" i="5"/>
  <c r="H3172" i="5"/>
  <c r="I3172" i="5"/>
  <c r="J3172" i="5"/>
  <c r="K3172" i="5"/>
  <c r="L3172" i="5"/>
  <c r="A3173" i="5"/>
  <c r="B3173" i="5"/>
  <c r="C3173" i="5"/>
  <c r="D3173" i="5"/>
  <c r="E3173" i="5"/>
  <c r="F3173" i="5"/>
  <c r="G3173" i="5"/>
  <c r="H3173" i="5"/>
  <c r="I3173" i="5"/>
  <c r="J3173" i="5"/>
  <c r="K3173" i="5"/>
  <c r="L3173" i="5"/>
  <c r="A3174" i="5"/>
  <c r="B3174" i="5"/>
  <c r="C3174" i="5"/>
  <c r="D3174" i="5"/>
  <c r="E3174" i="5"/>
  <c r="F3174" i="5"/>
  <c r="G3174" i="5"/>
  <c r="H3174" i="5"/>
  <c r="I3174" i="5"/>
  <c r="J3174" i="5"/>
  <c r="K3174" i="5"/>
  <c r="L3174" i="5"/>
  <c r="A3175" i="5"/>
  <c r="B3175" i="5"/>
  <c r="C3175" i="5"/>
  <c r="D3175" i="5"/>
  <c r="E3175" i="5"/>
  <c r="F3175" i="5"/>
  <c r="G3175" i="5"/>
  <c r="H3175" i="5"/>
  <c r="I3175" i="5"/>
  <c r="J3175" i="5"/>
  <c r="K3175" i="5"/>
  <c r="L3175" i="5"/>
  <c r="A3176" i="5"/>
  <c r="B3176" i="5"/>
  <c r="C3176" i="5"/>
  <c r="D3176" i="5"/>
  <c r="E3176" i="5"/>
  <c r="F3176" i="5"/>
  <c r="G3176" i="5"/>
  <c r="H3176" i="5"/>
  <c r="I3176" i="5"/>
  <c r="J3176" i="5"/>
  <c r="K3176" i="5"/>
  <c r="L3176" i="5"/>
  <c r="A3177" i="5"/>
  <c r="B3177" i="5"/>
  <c r="C3177" i="5"/>
  <c r="D3177" i="5"/>
  <c r="E3177" i="5"/>
  <c r="F3177" i="5"/>
  <c r="G3177" i="5"/>
  <c r="H3177" i="5"/>
  <c r="I3177" i="5"/>
  <c r="J3177" i="5"/>
  <c r="K3177" i="5"/>
  <c r="L3177" i="5"/>
  <c r="A3178" i="5"/>
  <c r="B3178" i="5"/>
  <c r="C3178" i="5"/>
  <c r="D3178" i="5"/>
  <c r="E3178" i="5"/>
  <c r="F3178" i="5"/>
  <c r="G3178" i="5"/>
  <c r="H3178" i="5"/>
  <c r="I3178" i="5"/>
  <c r="J3178" i="5"/>
  <c r="K3178" i="5"/>
  <c r="L3178" i="5"/>
  <c r="A3179" i="5"/>
  <c r="B3179" i="5"/>
  <c r="C3179" i="5"/>
  <c r="D3179" i="5"/>
  <c r="E3179" i="5"/>
  <c r="F3179" i="5"/>
  <c r="G3179" i="5"/>
  <c r="H3179" i="5"/>
  <c r="I3179" i="5"/>
  <c r="J3179" i="5"/>
  <c r="K3179" i="5"/>
  <c r="L3179" i="5"/>
  <c r="A3180" i="5"/>
  <c r="B3180" i="5"/>
  <c r="C3180" i="5"/>
  <c r="D3180" i="5"/>
  <c r="E3180" i="5"/>
  <c r="F3180" i="5"/>
  <c r="G3180" i="5"/>
  <c r="H3180" i="5"/>
  <c r="I3180" i="5"/>
  <c r="J3180" i="5"/>
  <c r="K3180" i="5"/>
  <c r="L3180" i="5"/>
  <c r="A3181" i="5"/>
  <c r="B3181" i="5"/>
  <c r="C3181" i="5"/>
  <c r="D3181" i="5"/>
  <c r="E3181" i="5"/>
  <c r="F3181" i="5"/>
  <c r="G3181" i="5"/>
  <c r="H3181" i="5"/>
  <c r="I3181" i="5"/>
  <c r="J3181" i="5"/>
  <c r="K3181" i="5"/>
  <c r="L3181" i="5"/>
  <c r="A3182" i="5"/>
  <c r="B3182" i="5"/>
  <c r="C3182" i="5"/>
  <c r="D3182" i="5"/>
  <c r="E3182" i="5"/>
  <c r="F3182" i="5"/>
  <c r="G3182" i="5"/>
  <c r="H3182" i="5"/>
  <c r="I3182" i="5"/>
  <c r="J3182" i="5"/>
  <c r="K3182" i="5"/>
  <c r="L3182" i="5"/>
  <c r="A3183" i="5"/>
  <c r="B3183" i="5"/>
  <c r="C3183" i="5"/>
  <c r="D3183" i="5"/>
  <c r="E3183" i="5"/>
  <c r="F3183" i="5"/>
  <c r="G3183" i="5"/>
  <c r="H3183" i="5"/>
  <c r="I3183" i="5"/>
  <c r="J3183" i="5"/>
  <c r="K3183" i="5"/>
  <c r="L3183" i="5"/>
  <c r="A3184" i="5"/>
  <c r="B3184" i="5"/>
  <c r="C3184" i="5"/>
  <c r="D3184" i="5"/>
  <c r="E3184" i="5"/>
  <c r="F3184" i="5"/>
  <c r="G3184" i="5"/>
  <c r="H3184" i="5"/>
  <c r="I3184" i="5"/>
  <c r="J3184" i="5"/>
  <c r="K3184" i="5"/>
  <c r="L3184" i="5"/>
  <c r="A3185" i="5"/>
  <c r="B3185" i="5"/>
  <c r="C3185" i="5"/>
  <c r="D3185" i="5"/>
  <c r="E3185" i="5"/>
  <c r="F3185" i="5"/>
  <c r="G3185" i="5"/>
  <c r="H3185" i="5"/>
  <c r="I3185" i="5"/>
  <c r="J3185" i="5"/>
  <c r="K3185" i="5"/>
  <c r="L3185" i="5"/>
  <c r="A3186" i="5"/>
  <c r="B3186" i="5"/>
  <c r="C3186" i="5"/>
  <c r="D3186" i="5"/>
  <c r="E3186" i="5"/>
  <c r="F3186" i="5"/>
  <c r="G3186" i="5"/>
  <c r="H3186" i="5"/>
  <c r="I3186" i="5"/>
  <c r="J3186" i="5"/>
  <c r="K3186" i="5"/>
  <c r="L3186" i="5"/>
  <c r="A3187" i="5"/>
  <c r="B3187" i="5"/>
  <c r="C3187" i="5"/>
  <c r="D3187" i="5"/>
  <c r="E3187" i="5"/>
  <c r="F3187" i="5"/>
  <c r="G3187" i="5"/>
  <c r="H3187" i="5"/>
  <c r="I3187" i="5"/>
  <c r="J3187" i="5"/>
  <c r="K3187" i="5"/>
  <c r="L3187" i="5"/>
  <c r="A3188" i="5"/>
  <c r="B3188" i="5"/>
  <c r="C3188" i="5"/>
  <c r="D3188" i="5"/>
  <c r="E3188" i="5"/>
  <c r="F3188" i="5"/>
  <c r="G3188" i="5"/>
  <c r="H3188" i="5"/>
  <c r="I3188" i="5"/>
  <c r="J3188" i="5"/>
  <c r="K3188" i="5"/>
  <c r="L3188" i="5"/>
  <c r="A3189" i="5"/>
  <c r="B3189" i="5"/>
  <c r="C3189" i="5"/>
  <c r="D3189" i="5"/>
  <c r="E3189" i="5"/>
  <c r="F3189" i="5"/>
  <c r="G3189" i="5"/>
  <c r="H3189" i="5"/>
  <c r="I3189" i="5"/>
  <c r="J3189" i="5"/>
  <c r="K3189" i="5"/>
  <c r="L3189" i="5"/>
  <c r="A3190" i="5"/>
  <c r="B3190" i="5"/>
  <c r="C3190" i="5"/>
  <c r="D3190" i="5"/>
  <c r="E3190" i="5"/>
  <c r="F3190" i="5"/>
  <c r="G3190" i="5"/>
  <c r="H3190" i="5"/>
  <c r="I3190" i="5"/>
  <c r="J3190" i="5"/>
  <c r="K3190" i="5"/>
  <c r="L3190" i="5"/>
  <c r="A3191" i="5"/>
  <c r="B3191" i="5"/>
  <c r="C3191" i="5"/>
  <c r="D3191" i="5"/>
  <c r="E3191" i="5"/>
  <c r="F3191" i="5"/>
  <c r="G3191" i="5"/>
  <c r="H3191" i="5"/>
  <c r="I3191" i="5"/>
  <c r="J3191" i="5"/>
  <c r="K3191" i="5"/>
  <c r="L3191" i="5"/>
  <c r="A3192" i="5"/>
  <c r="B3192" i="5"/>
  <c r="C3192" i="5"/>
  <c r="D3192" i="5"/>
  <c r="E3192" i="5"/>
  <c r="F3192" i="5"/>
  <c r="G3192" i="5"/>
  <c r="H3192" i="5"/>
  <c r="I3192" i="5"/>
  <c r="J3192" i="5"/>
  <c r="K3192" i="5"/>
  <c r="L3192" i="5"/>
  <c r="A3193" i="5"/>
  <c r="B3193" i="5"/>
  <c r="C3193" i="5"/>
  <c r="D3193" i="5"/>
  <c r="E3193" i="5"/>
  <c r="F3193" i="5"/>
  <c r="G3193" i="5"/>
  <c r="H3193" i="5"/>
  <c r="I3193" i="5"/>
  <c r="J3193" i="5"/>
  <c r="K3193" i="5"/>
  <c r="L3193" i="5"/>
  <c r="A3194" i="5"/>
  <c r="B3194" i="5"/>
  <c r="C3194" i="5"/>
  <c r="D3194" i="5"/>
  <c r="E3194" i="5"/>
  <c r="F3194" i="5"/>
  <c r="G3194" i="5"/>
  <c r="H3194" i="5"/>
  <c r="I3194" i="5"/>
  <c r="J3194" i="5"/>
  <c r="K3194" i="5"/>
  <c r="L3194" i="5"/>
  <c r="A3195" i="5"/>
  <c r="B3195" i="5"/>
  <c r="C3195" i="5"/>
  <c r="D3195" i="5"/>
  <c r="E3195" i="5"/>
  <c r="F3195" i="5"/>
  <c r="G3195" i="5"/>
  <c r="H3195" i="5"/>
  <c r="I3195" i="5"/>
  <c r="J3195" i="5"/>
  <c r="K3195" i="5"/>
  <c r="L3195" i="5"/>
  <c r="A3196" i="5"/>
  <c r="B3196" i="5"/>
  <c r="C3196" i="5"/>
  <c r="D3196" i="5"/>
  <c r="E3196" i="5"/>
  <c r="F3196" i="5"/>
  <c r="G3196" i="5"/>
  <c r="H3196" i="5"/>
  <c r="I3196" i="5"/>
  <c r="J3196" i="5"/>
  <c r="K3196" i="5"/>
  <c r="L3196" i="5"/>
  <c r="A3197" i="5"/>
  <c r="B3197" i="5"/>
  <c r="C3197" i="5"/>
  <c r="D3197" i="5"/>
  <c r="E3197" i="5"/>
  <c r="F3197" i="5"/>
  <c r="G3197" i="5"/>
  <c r="H3197" i="5"/>
  <c r="I3197" i="5"/>
  <c r="J3197" i="5"/>
  <c r="K3197" i="5"/>
  <c r="L3197" i="5"/>
  <c r="A3198" i="5"/>
  <c r="B3198" i="5"/>
  <c r="C3198" i="5"/>
  <c r="D3198" i="5"/>
  <c r="E3198" i="5"/>
  <c r="F3198" i="5"/>
  <c r="G3198" i="5"/>
  <c r="H3198" i="5"/>
  <c r="I3198" i="5"/>
  <c r="J3198" i="5"/>
  <c r="K3198" i="5"/>
  <c r="L3198" i="5"/>
  <c r="A3199" i="5"/>
  <c r="B3199" i="5"/>
  <c r="C3199" i="5"/>
  <c r="D3199" i="5"/>
  <c r="E3199" i="5"/>
  <c r="F3199" i="5"/>
  <c r="G3199" i="5"/>
  <c r="H3199" i="5"/>
  <c r="I3199" i="5"/>
  <c r="J3199" i="5"/>
  <c r="K3199" i="5"/>
  <c r="L3199" i="5"/>
  <c r="A3200" i="5"/>
  <c r="B3200" i="5"/>
  <c r="C3200" i="5"/>
  <c r="D3200" i="5"/>
  <c r="E3200" i="5"/>
  <c r="F3200" i="5"/>
  <c r="G3200" i="5"/>
  <c r="H3200" i="5"/>
  <c r="I3200" i="5"/>
  <c r="J3200" i="5"/>
  <c r="K3200" i="5"/>
  <c r="L3200" i="5"/>
  <c r="A3201" i="5"/>
  <c r="B3201" i="5"/>
  <c r="C3201" i="5"/>
  <c r="D3201" i="5"/>
  <c r="E3201" i="5"/>
  <c r="F3201" i="5"/>
  <c r="G3201" i="5"/>
  <c r="H3201" i="5"/>
  <c r="I3201" i="5"/>
  <c r="J3201" i="5"/>
  <c r="K3201" i="5"/>
  <c r="L3201" i="5"/>
  <c r="A3202" i="5"/>
  <c r="B3202" i="5"/>
  <c r="C3202" i="5"/>
  <c r="D3202" i="5"/>
  <c r="E3202" i="5"/>
  <c r="F3202" i="5"/>
  <c r="G3202" i="5"/>
  <c r="H3202" i="5"/>
  <c r="I3202" i="5"/>
  <c r="J3202" i="5"/>
  <c r="K3202" i="5"/>
  <c r="L3202" i="5"/>
  <c r="A3203" i="5"/>
  <c r="B3203" i="5"/>
  <c r="C3203" i="5"/>
  <c r="D3203" i="5"/>
  <c r="E3203" i="5"/>
  <c r="F3203" i="5"/>
  <c r="G3203" i="5"/>
  <c r="H3203" i="5"/>
  <c r="I3203" i="5"/>
  <c r="J3203" i="5"/>
  <c r="K3203" i="5"/>
  <c r="L3203" i="5"/>
  <c r="A3204" i="5"/>
  <c r="B3204" i="5"/>
  <c r="C3204" i="5"/>
  <c r="D3204" i="5"/>
  <c r="E3204" i="5"/>
  <c r="F3204" i="5"/>
  <c r="G3204" i="5"/>
  <c r="H3204" i="5"/>
  <c r="I3204" i="5"/>
  <c r="J3204" i="5"/>
  <c r="K3204" i="5"/>
  <c r="L3204" i="5"/>
  <c r="A3205" i="5"/>
  <c r="B3205" i="5"/>
  <c r="C3205" i="5"/>
  <c r="D3205" i="5"/>
  <c r="E3205" i="5"/>
  <c r="F3205" i="5"/>
  <c r="G3205" i="5"/>
  <c r="H3205" i="5"/>
  <c r="I3205" i="5"/>
  <c r="J3205" i="5"/>
  <c r="K3205" i="5"/>
  <c r="L3205" i="5"/>
  <c r="A3206" i="5"/>
  <c r="B3206" i="5"/>
  <c r="C3206" i="5"/>
  <c r="D3206" i="5"/>
  <c r="E3206" i="5"/>
  <c r="F3206" i="5"/>
  <c r="G3206" i="5"/>
  <c r="H3206" i="5"/>
  <c r="I3206" i="5"/>
  <c r="J3206" i="5"/>
  <c r="K3206" i="5"/>
  <c r="L3206" i="5"/>
  <c r="A3207" i="5"/>
  <c r="B3207" i="5"/>
  <c r="C3207" i="5"/>
  <c r="D3207" i="5"/>
  <c r="E3207" i="5"/>
  <c r="F3207" i="5"/>
  <c r="G3207" i="5"/>
  <c r="H3207" i="5"/>
  <c r="I3207" i="5"/>
  <c r="J3207" i="5"/>
  <c r="K3207" i="5"/>
  <c r="L3207" i="5"/>
  <c r="A3208" i="5"/>
  <c r="B3208" i="5"/>
  <c r="C3208" i="5"/>
  <c r="D3208" i="5"/>
  <c r="E3208" i="5"/>
  <c r="F3208" i="5"/>
  <c r="G3208" i="5"/>
  <c r="H3208" i="5"/>
  <c r="I3208" i="5"/>
  <c r="J3208" i="5"/>
  <c r="K3208" i="5"/>
  <c r="L3208" i="5"/>
  <c r="A3209" i="5"/>
  <c r="B3209" i="5"/>
  <c r="C3209" i="5"/>
  <c r="D3209" i="5"/>
  <c r="E3209" i="5"/>
  <c r="F3209" i="5"/>
  <c r="G3209" i="5"/>
  <c r="H3209" i="5"/>
  <c r="I3209" i="5"/>
  <c r="J3209" i="5"/>
  <c r="K3209" i="5"/>
  <c r="L3209" i="5"/>
  <c r="A3210" i="5"/>
  <c r="B3210" i="5"/>
  <c r="C3210" i="5"/>
  <c r="D3210" i="5"/>
  <c r="E3210" i="5"/>
  <c r="F3210" i="5"/>
  <c r="G3210" i="5"/>
  <c r="H3210" i="5"/>
  <c r="I3210" i="5"/>
  <c r="J3210" i="5"/>
  <c r="K3210" i="5"/>
  <c r="L3210" i="5"/>
  <c r="A3211" i="5"/>
  <c r="B3211" i="5"/>
  <c r="C3211" i="5"/>
  <c r="D3211" i="5"/>
  <c r="E3211" i="5"/>
  <c r="F3211" i="5"/>
  <c r="G3211" i="5"/>
  <c r="H3211" i="5"/>
  <c r="I3211" i="5"/>
  <c r="J3211" i="5"/>
  <c r="K3211" i="5"/>
  <c r="L3211" i="5"/>
  <c r="A3212" i="5"/>
  <c r="B3212" i="5"/>
  <c r="C3212" i="5"/>
  <c r="D3212" i="5"/>
  <c r="E3212" i="5"/>
  <c r="F3212" i="5"/>
  <c r="G3212" i="5"/>
  <c r="H3212" i="5"/>
  <c r="I3212" i="5"/>
  <c r="J3212" i="5"/>
  <c r="K3212" i="5"/>
  <c r="L3212" i="5"/>
  <c r="A3213" i="5"/>
  <c r="B3213" i="5"/>
  <c r="C3213" i="5"/>
  <c r="D3213" i="5"/>
  <c r="E3213" i="5"/>
  <c r="F3213" i="5"/>
  <c r="G3213" i="5"/>
  <c r="H3213" i="5"/>
  <c r="I3213" i="5"/>
  <c r="J3213" i="5"/>
  <c r="K3213" i="5"/>
  <c r="L3213" i="5"/>
  <c r="A3214" i="5"/>
  <c r="B3214" i="5"/>
  <c r="C3214" i="5"/>
  <c r="D3214" i="5"/>
  <c r="E3214" i="5"/>
  <c r="F3214" i="5"/>
  <c r="G3214" i="5"/>
  <c r="H3214" i="5"/>
  <c r="I3214" i="5"/>
  <c r="J3214" i="5"/>
  <c r="K3214" i="5"/>
  <c r="L3214" i="5"/>
  <c r="A3215" i="5"/>
  <c r="B3215" i="5"/>
  <c r="C3215" i="5"/>
  <c r="D3215" i="5"/>
  <c r="E3215" i="5"/>
  <c r="F3215" i="5"/>
  <c r="G3215" i="5"/>
  <c r="H3215" i="5"/>
  <c r="I3215" i="5"/>
  <c r="J3215" i="5"/>
  <c r="K3215" i="5"/>
  <c r="L3215" i="5"/>
  <c r="A3216" i="5"/>
  <c r="B3216" i="5"/>
  <c r="C3216" i="5"/>
  <c r="D3216" i="5"/>
  <c r="E3216" i="5"/>
  <c r="F3216" i="5"/>
  <c r="G3216" i="5"/>
  <c r="H3216" i="5"/>
  <c r="I3216" i="5"/>
  <c r="J3216" i="5"/>
  <c r="K3216" i="5"/>
  <c r="L3216" i="5"/>
  <c r="A3217" i="5"/>
  <c r="B3217" i="5"/>
  <c r="C3217" i="5"/>
  <c r="D3217" i="5"/>
  <c r="E3217" i="5"/>
  <c r="F3217" i="5"/>
  <c r="G3217" i="5"/>
  <c r="H3217" i="5"/>
  <c r="I3217" i="5"/>
  <c r="J3217" i="5"/>
  <c r="K3217" i="5"/>
  <c r="L3217" i="5"/>
  <c r="A3218" i="5"/>
  <c r="B3218" i="5"/>
  <c r="C3218" i="5"/>
  <c r="D3218" i="5"/>
  <c r="E3218" i="5"/>
  <c r="F3218" i="5"/>
  <c r="G3218" i="5"/>
  <c r="H3218" i="5"/>
  <c r="I3218" i="5"/>
  <c r="J3218" i="5"/>
  <c r="K3218" i="5"/>
  <c r="L3218" i="5"/>
  <c r="A3219" i="5"/>
  <c r="B3219" i="5"/>
  <c r="C3219" i="5"/>
  <c r="D3219" i="5"/>
  <c r="E3219" i="5"/>
  <c r="F3219" i="5"/>
  <c r="G3219" i="5"/>
  <c r="H3219" i="5"/>
  <c r="I3219" i="5"/>
  <c r="J3219" i="5"/>
  <c r="K3219" i="5"/>
  <c r="L3219" i="5"/>
  <c r="A3220" i="5"/>
  <c r="B3220" i="5"/>
  <c r="C3220" i="5"/>
  <c r="D3220" i="5"/>
  <c r="E3220" i="5"/>
  <c r="F3220" i="5"/>
  <c r="G3220" i="5"/>
  <c r="H3220" i="5"/>
  <c r="I3220" i="5"/>
  <c r="J3220" i="5"/>
  <c r="K3220" i="5"/>
  <c r="L3220" i="5"/>
  <c r="A3221" i="5"/>
  <c r="B3221" i="5"/>
  <c r="C3221" i="5"/>
  <c r="D3221" i="5"/>
  <c r="E3221" i="5"/>
  <c r="F3221" i="5"/>
  <c r="G3221" i="5"/>
  <c r="H3221" i="5"/>
  <c r="I3221" i="5"/>
  <c r="J3221" i="5"/>
  <c r="K3221" i="5"/>
  <c r="L3221" i="5"/>
  <c r="A3222" i="5"/>
  <c r="B3222" i="5"/>
  <c r="C3222" i="5"/>
  <c r="D3222" i="5"/>
  <c r="E3222" i="5"/>
  <c r="F3222" i="5"/>
  <c r="G3222" i="5"/>
  <c r="H3222" i="5"/>
  <c r="I3222" i="5"/>
  <c r="J3222" i="5"/>
  <c r="K3222" i="5"/>
  <c r="L3222" i="5"/>
  <c r="A3223" i="5"/>
  <c r="B3223" i="5"/>
  <c r="C3223" i="5"/>
  <c r="D3223" i="5"/>
  <c r="E3223" i="5"/>
  <c r="F3223" i="5"/>
  <c r="G3223" i="5"/>
  <c r="H3223" i="5"/>
  <c r="I3223" i="5"/>
  <c r="J3223" i="5"/>
  <c r="K3223" i="5"/>
  <c r="L3223" i="5"/>
  <c r="A3224" i="5"/>
  <c r="B3224" i="5"/>
  <c r="C3224" i="5"/>
  <c r="D3224" i="5"/>
  <c r="E3224" i="5"/>
  <c r="F3224" i="5"/>
  <c r="G3224" i="5"/>
  <c r="H3224" i="5"/>
  <c r="I3224" i="5"/>
  <c r="J3224" i="5"/>
  <c r="K3224" i="5"/>
  <c r="L3224" i="5"/>
  <c r="A3225" i="5"/>
  <c r="B3225" i="5"/>
  <c r="C3225" i="5"/>
  <c r="D3225" i="5"/>
  <c r="E3225" i="5"/>
  <c r="F3225" i="5"/>
  <c r="G3225" i="5"/>
  <c r="H3225" i="5"/>
  <c r="I3225" i="5"/>
  <c r="J3225" i="5"/>
  <c r="K3225" i="5"/>
  <c r="L3225" i="5"/>
  <c r="A3226" i="5"/>
  <c r="B3226" i="5"/>
  <c r="C3226" i="5"/>
  <c r="D3226" i="5"/>
  <c r="E3226" i="5"/>
  <c r="F3226" i="5"/>
  <c r="G3226" i="5"/>
  <c r="H3226" i="5"/>
  <c r="I3226" i="5"/>
  <c r="J3226" i="5"/>
  <c r="K3226" i="5"/>
  <c r="L3226" i="5"/>
  <c r="A3227" i="5"/>
  <c r="B3227" i="5"/>
  <c r="C3227" i="5"/>
  <c r="D3227" i="5"/>
  <c r="E3227" i="5"/>
  <c r="F3227" i="5"/>
  <c r="G3227" i="5"/>
  <c r="H3227" i="5"/>
  <c r="I3227" i="5"/>
  <c r="J3227" i="5"/>
  <c r="K3227" i="5"/>
  <c r="L3227" i="5"/>
  <c r="A3228" i="5"/>
  <c r="B3228" i="5"/>
  <c r="C3228" i="5"/>
  <c r="D3228" i="5"/>
  <c r="E3228" i="5"/>
  <c r="F3228" i="5"/>
  <c r="G3228" i="5"/>
  <c r="H3228" i="5"/>
  <c r="I3228" i="5"/>
  <c r="J3228" i="5"/>
  <c r="K3228" i="5"/>
  <c r="L3228" i="5"/>
  <c r="A3229" i="5"/>
  <c r="B3229" i="5"/>
  <c r="C3229" i="5"/>
  <c r="D3229" i="5"/>
  <c r="E3229" i="5"/>
  <c r="F3229" i="5"/>
  <c r="G3229" i="5"/>
  <c r="H3229" i="5"/>
  <c r="I3229" i="5"/>
  <c r="J3229" i="5"/>
  <c r="K3229" i="5"/>
  <c r="L3229" i="5"/>
  <c r="A3230" i="5"/>
  <c r="B3230" i="5"/>
  <c r="C3230" i="5"/>
  <c r="D3230" i="5"/>
  <c r="E3230" i="5"/>
  <c r="F3230" i="5"/>
  <c r="G3230" i="5"/>
  <c r="H3230" i="5"/>
  <c r="I3230" i="5"/>
  <c r="J3230" i="5"/>
  <c r="K3230" i="5"/>
  <c r="L3230" i="5"/>
  <c r="A3231" i="5"/>
  <c r="B3231" i="5"/>
  <c r="C3231" i="5"/>
  <c r="D3231" i="5"/>
  <c r="E3231" i="5"/>
  <c r="F3231" i="5"/>
  <c r="G3231" i="5"/>
  <c r="H3231" i="5"/>
  <c r="I3231" i="5"/>
  <c r="J3231" i="5"/>
  <c r="K3231" i="5"/>
  <c r="L3231" i="5"/>
  <c r="A3232" i="5"/>
  <c r="B3232" i="5"/>
  <c r="C3232" i="5"/>
  <c r="D3232" i="5"/>
  <c r="E3232" i="5"/>
  <c r="F3232" i="5"/>
  <c r="G3232" i="5"/>
  <c r="H3232" i="5"/>
  <c r="I3232" i="5"/>
  <c r="J3232" i="5"/>
  <c r="K3232" i="5"/>
  <c r="L3232" i="5"/>
  <c r="A3233" i="5"/>
  <c r="B3233" i="5"/>
  <c r="C3233" i="5"/>
  <c r="D3233" i="5"/>
  <c r="E3233" i="5"/>
  <c r="F3233" i="5"/>
  <c r="G3233" i="5"/>
  <c r="H3233" i="5"/>
  <c r="I3233" i="5"/>
  <c r="J3233" i="5"/>
  <c r="K3233" i="5"/>
  <c r="L3233" i="5"/>
  <c r="A3234" i="5"/>
  <c r="B3234" i="5"/>
  <c r="C3234" i="5"/>
  <c r="D3234" i="5"/>
  <c r="E3234" i="5"/>
  <c r="F3234" i="5"/>
  <c r="G3234" i="5"/>
  <c r="H3234" i="5"/>
  <c r="I3234" i="5"/>
  <c r="J3234" i="5"/>
  <c r="K3234" i="5"/>
  <c r="L3234" i="5"/>
  <c r="A3235" i="5"/>
  <c r="B3235" i="5"/>
  <c r="C3235" i="5"/>
  <c r="D3235" i="5"/>
  <c r="E3235" i="5"/>
  <c r="F3235" i="5"/>
  <c r="G3235" i="5"/>
  <c r="H3235" i="5"/>
  <c r="I3235" i="5"/>
  <c r="J3235" i="5"/>
  <c r="K3235" i="5"/>
  <c r="L3235" i="5"/>
  <c r="A3236" i="5"/>
  <c r="B3236" i="5"/>
  <c r="C3236" i="5"/>
  <c r="D3236" i="5"/>
  <c r="E3236" i="5"/>
  <c r="F3236" i="5"/>
  <c r="G3236" i="5"/>
  <c r="H3236" i="5"/>
  <c r="I3236" i="5"/>
  <c r="J3236" i="5"/>
  <c r="K3236" i="5"/>
  <c r="L3236" i="5"/>
  <c r="A3237" i="5"/>
  <c r="B3237" i="5"/>
  <c r="C3237" i="5"/>
  <c r="D3237" i="5"/>
  <c r="E3237" i="5"/>
  <c r="F3237" i="5"/>
  <c r="G3237" i="5"/>
  <c r="H3237" i="5"/>
  <c r="I3237" i="5"/>
  <c r="J3237" i="5"/>
  <c r="K3237" i="5"/>
  <c r="L3237" i="5"/>
  <c r="A3238" i="5"/>
  <c r="B3238" i="5"/>
  <c r="C3238" i="5"/>
  <c r="D3238" i="5"/>
  <c r="E3238" i="5"/>
  <c r="F3238" i="5"/>
  <c r="G3238" i="5"/>
  <c r="H3238" i="5"/>
  <c r="I3238" i="5"/>
  <c r="J3238" i="5"/>
  <c r="K3238" i="5"/>
  <c r="L3238" i="5"/>
  <c r="A3239" i="5"/>
  <c r="B3239" i="5"/>
  <c r="C3239" i="5"/>
  <c r="D3239" i="5"/>
  <c r="E3239" i="5"/>
  <c r="F3239" i="5"/>
  <c r="G3239" i="5"/>
  <c r="H3239" i="5"/>
  <c r="I3239" i="5"/>
  <c r="J3239" i="5"/>
  <c r="K3239" i="5"/>
  <c r="L3239" i="5"/>
  <c r="A3240" i="5"/>
  <c r="B3240" i="5"/>
  <c r="C3240" i="5"/>
  <c r="D3240" i="5"/>
  <c r="E3240" i="5"/>
  <c r="F3240" i="5"/>
  <c r="G3240" i="5"/>
  <c r="H3240" i="5"/>
  <c r="I3240" i="5"/>
  <c r="J3240" i="5"/>
  <c r="K3240" i="5"/>
  <c r="L3240" i="5"/>
  <c r="A3241" i="5"/>
  <c r="B3241" i="5"/>
  <c r="C3241" i="5"/>
  <c r="D3241" i="5"/>
  <c r="E3241" i="5"/>
  <c r="F3241" i="5"/>
  <c r="G3241" i="5"/>
  <c r="H3241" i="5"/>
  <c r="I3241" i="5"/>
  <c r="J3241" i="5"/>
  <c r="K3241" i="5"/>
  <c r="L3241" i="5"/>
  <c r="A3242" i="5"/>
  <c r="B3242" i="5"/>
  <c r="C3242" i="5"/>
  <c r="D3242" i="5"/>
  <c r="E3242" i="5"/>
  <c r="F3242" i="5"/>
  <c r="G3242" i="5"/>
  <c r="H3242" i="5"/>
  <c r="I3242" i="5"/>
  <c r="J3242" i="5"/>
  <c r="K3242" i="5"/>
  <c r="L3242" i="5"/>
  <c r="A3243" i="5"/>
  <c r="B3243" i="5"/>
  <c r="C3243" i="5"/>
  <c r="D3243" i="5"/>
  <c r="E3243" i="5"/>
  <c r="F3243" i="5"/>
  <c r="G3243" i="5"/>
  <c r="H3243" i="5"/>
  <c r="I3243" i="5"/>
  <c r="J3243" i="5"/>
  <c r="K3243" i="5"/>
  <c r="L3243" i="5"/>
  <c r="A3244" i="5"/>
  <c r="B3244" i="5"/>
  <c r="C3244" i="5"/>
  <c r="D3244" i="5"/>
  <c r="E3244" i="5"/>
  <c r="F3244" i="5"/>
  <c r="G3244" i="5"/>
  <c r="H3244" i="5"/>
  <c r="I3244" i="5"/>
  <c r="J3244" i="5"/>
  <c r="K3244" i="5"/>
  <c r="L3244" i="5"/>
  <c r="A3245" i="5"/>
  <c r="B3245" i="5"/>
  <c r="C3245" i="5"/>
  <c r="D3245" i="5"/>
  <c r="E3245" i="5"/>
  <c r="F3245" i="5"/>
  <c r="G3245" i="5"/>
  <c r="H3245" i="5"/>
  <c r="I3245" i="5"/>
  <c r="J3245" i="5"/>
  <c r="K3245" i="5"/>
  <c r="L3245" i="5"/>
  <c r="A3246" i="5"/>
  <c r="B3246" i="5"/>
  <c r="C3246" i="5"/>
  <c r="D3246" i="5"/>
  <c r="E3246" i="5"/>
  <c r="F3246" i="5"/>
  <c r="G3246" i="5"/>
  <c r="H3246" i="5"/>
  <c r="I3246" i="5"/>
  <c r="J3246" i="5"/>
  <c r="K3246" i="5"/>
  <c r="L3246" i="5"/>
  <c r="A3247" i="5"/>
  <c r="B3247" i="5"/>
  <c r="C3247" i="5"/>
  <c r="D3247" i="5"/>
  <c r="E3247" i="5"/>
  <c r="F3247" i="5"/>
  <c r="G3247" i="5"/>
  <c r="H3247" i="5"/>
  <c r="I3247" i="5"/>
  <c r="J3247" i="5"/>
  <c r="K3247" i="5"/>
  <c r="L3247" i="5"/>
  <c r="A3248" i="5"/>
  <c r="B3248" i="5"/>
  <c r="C3248" i="5"/>
  <c r="D3248" i="5"/>
  <c r="E3248" i="5"/>
  <c r="F3248" i="5"/>
  <c r="G3248" i="5"/>
  <c r="H3248" i="5"/>
  <c r="I3248" i="5"/>
  <c r="J3248" i="5"/>
  <c r="K3248" i="5"/>
  <c r="L3248" i="5"/>
  <c r="A3249" i="5"/>
  <c r="B3249" i="5"/>
  <c r="C3249" i="5"/>
  <c r="D3249" i="5"/>
  <c r="E3249" i="5"/>
  <c r="F3249" i="5"/>
  <c r="G3249" i="5"/>
  <c r="H3249" i="5"/>
  <c r="I3249" i="5"/>
  <c r="J3249" i="5"/>
  <c r="K3249" i="5"/>
  <c r="L3249" i="5"/>
  <c r="A3250" i="5"/>
  <c r="B3250" i="5"/>
  <c r="C3250" i="5"/>
  <c r="D3250" i="5"/>
  <c r="E3250" i="5"/>
  <c r="F3250" i="5"/>
  <c r="G3250" i="5"/>
  <c r="H3250" i="5"/>
  <c r="I3250" i="5"/>
  <c r="J3250" i="5"/>
  <c r="K3250" i="5"/>
  <c r="L3250" i="5"/>
  <c r="A3251" i="5"/>
  <c r="B3251" i="5"/>
  <c r="C3251" i="5"/>
  <c r="D3251" i="5"/>
  <c r="E3251" i="5"/>
  <c r="F3251" i="5"/>
  <c r="G3251" i="5"/>
  <c r="H3251" i="5"/>
  <c r="I3251" i="5"/>
  <c r="J3251" i="5"/>
  <c r="K3251" i="5"/>
  <c r="L3251" i="5"/>
  <c r="A3252" i="5"/>
  <c r="B3252" i="5"/>
  <c r="C3252" i="5"/>
  <c r="D3252" i="5"/>
  <c r="E3252" i="5"/>
  <c r="F3252" i="5"/>
  <c r="G3252" i="5"/>
  <c r="H3252" i="5"/>
  <c r="I3252" i="5"/>
  <c r="J3252" i="5"/>
  <c r="K3252" i="5"/>
  <c r="L3252" i="5"/>
  <c r="A3253" i="5"/>
  <c r="B3253" i="5"/>
  <c r="C3253" i="5"/>
  <c r="D3253" i="5"/>
  <c r="E3253" i="5"/>
  <c r="F3253" i="5"/>
  <c r="G3253" i="5"/>
  <c r="H3253" i="5"/>
  <c r="I3253" i="5"/>
  <c r="J3253" i="5"/>
  <c r="K3253" i="5"/>
  <c r="L3253" i="5"/>
  <c r="A3254" i="5"/>
  <c r="B3254" i="5"/>
  <c r="C3254" i="5"/>
  <c r="D3254" i="5"/>
  <c r="E3254" i="5"/>
  <c r="F3254" i="5"/>
  <c r="G3254" i="5"/>
  <c r="H3254" i="5"/>
  <c r="I3254" i="5"/>
  <c r="J3254" i="5"/>
  <c r="K3254" i="5"/>
  <c r="L3254" i="5"/>
  <c r="A3255" i="5"/>
  <c r="B3255" i="5"/>
  <c r="C3255" i="5"/>
  <c r="D3255" i="5"/>
  <c r="E3255" i="5"/>
  <c r="F3255" i="5"/>
  <c r="G3255" i="5"/>
  <c r="H3255" i="5"/>
  <c r="I3255" i="5"/>
  <c r="J3255" i="5"/>
  <c r="K3255" i="5"/>
  <c r="L3255" i="5"/>
  <c r="A3256" i="5"/>
  <c r="B3256" i="5"/>
  <c r="C3256" i="5"/>
  <c r="D3256" i="5"/>
  <c r="E3256" i="5"/>
  <c r="F3256" i="5"/>
  <c r="G3256" i="5"/>
  <c r="H3256" i="5"/>
  <c r="I3256" i="5"/>
  <c r="J3256" i="5"/>
  <c r="K3256" i="5"/>
  <c r="L3256" i="5"/>
  <c r="A3257" i="5"/>
  <c r="B3257" i="5"/>
  <c r="C3257" i="5"/>
  <c r="D3257" i="5"/>
  <c r="E3257" i="5"/>
  <c r="F3257" i="5"/>
  <c r="G3257" i="5"/>
  <c r="H3257" i="5"/>
  <c r="I3257" i="5"/>
  <c r="J3257" i="5"/>
  <c r="K3257" i="5"/>
  <c r="L3257" i="5"/>
  <c r="A3258" i="5"/>
  <c r="B3258" i="5"/>
  <c r="C3258" i="5"/>
  <c r="D3258" i="5"/>
  <c r="E3258" i="5"/>
  <c r="F3258" i="5"/>
  <c r="G3258" i="5"/>
  <c r="H3258" i="5"/>
  <c r="I3258" i="5"/>
  <c r="J3258" i="5"/>
  <c r="K3258" i="5"/>
  <c r="L3258" i="5"/>
  <c r="A3259" i="5"/>
  <c r="B3259" i="5"/>
  <c r="C3259" i="5"/>
  <c r="D3259" i="5"/>
  <c r="E3259" i="5"/>
  <c r="F3259" i="5"/>
  <c r="G3259" i="5"/>
  <c r="H3259" i="5"/>
  <c r="I3259" i="5"/>
  <c r="J3259" i="5"/>
  <c r="K3259" i="5"/>
  <c r="L3259" i="5"/>
  <c r="A3260" i="5"/>
  <c r="B3260" i="5"/>
  <c r="C3260" i="5"/>
  <c r="D3260" i="5"/>
  <c r="E3260" i="5"/>
  <c r="F3260" i="5"/>
  <c r="G3260" i="5"/>
  <c r="H3260" i="5"/>
  <c r="I3260" i="5"/>
  <c r="J3260" i="5"/>
  <c r="K3260" i="5"/>
  <c r="L3260" i="5"/>
  <c r="A3261" i="5"/>
  <c r="B3261" i="5"/>
  <c r="C3261" i="5"/>
  <c r="D3261" i="5"/>
  <c r="E3261" i="5"/>
  <c r="F3261" i="5"/>
  <c r="G3261" i="5"/>
  <c r="H3261" i="5"/>
  <c r="I3261" i="5"/>
  <c r="J3261" i="5"/>
  <c r="K3261" i="5"/>
  <c r="L3261" i="5"/>
  <c r="A3262" i="5"/>
  <c r="B3262" i="5"/>
  <c r="C3262" i="5"/>
  <c r="D3262" i="5"/>
  <c r="E3262" i="5"/>
  <c r="F3262" i="5"/>
  <c r="G3262" i="5"/>
  <c r="H3262" i="5"/>
  <c r="I3262" i="5"/>
  <c r="J3262" i="5"/>
  <c r="K3262" i="5"/>
  <c r="L3262" i="5"/>
  <c r="A3263" i="5"/>
  <c r="B3263" i="5"/>
  <c r="C3263" i="5"/>
  <c r="D3263" i="5"/>
  <c r="E3263" i="5"/>
  <c r="F3263" i="5"/>
  <c r="G3263" i="5"/>
  <c r="H3263" i="5"/>
  <c r="I3263" i="5"/>
  <c r="J3263" i="5"/>
  <c r="K3263" i="5"/>
  <c r="L3263" i="5"/>
  <c r="A3264" i="5"/>
  <c r="B3264" i="5"/>
  <c r="C3264" i="5"/>
  <c r="D3264" i="5"/>
  <c r="E3264" i="5"/>
  <c r="F3264" i="5"/>
  <c r="G3264" i="5"/>
  <c r="H3264" i="5"/>
  <c r="I3264" i="5"/>
  <c r="J3264" i="5"/>
  <c r="K3264" i="5"/>
  <c r="L3264" i="5"/>
  <c r="A3265" i="5"/>
  <c r="B3265" i="5"/>
  <c r="C3265" i="5"/>
  <c r="D3265" i="5"/>
  <c r="E3265" i="5"/>
  <c r="F3265" i="5"/>
  <c r="G3265" i="5"/>
  <c r="H3265" i="5"/>
  <c r="I3265" i="5"/>
  <c r="J3265" i="5"/>
  <c r="K3265" i="5"/>
  <c r="L3265" i="5"/>
  <c r="A3266" i="5"/>
  <c r="B3266" i="5"/>
  <c r="C3266" i="5"/>
  <c r="D3266" i="5"/>
  <c r="E3266" i="5"/>
  <c r="F3266" i="5"/>
  <c r="G3266" i="5"/>
  <c r="H3266" i="5"/>
  <c r="I3266" i="5"/>
  <c r="J3266" i="5"/>
  <c r="K3266" i="5"/>
  <c r="L3266" i="5"/>
  <c r="A3267" i="5"/>
  <c r="B3267" i="5"/>
  <c r="C3267" i="5"/>
  <c r="D3267" i="5"/>
  <c r="E3267" i="5"/>
  <c r="F3267" i="5"/>
  <c r="G3267" i="5"/>
  <c r="H3267" i="5"/>
  <c r="I3267" i="5"/>
  <c r="J3267" i="5"/>
  <c r="K3267" i="5"/>
  <c r="L3267" i="5"/>
  <c r="A3268" i="5"/>
  <c r="B3268" i="5"/>
  <c r="C3268" i="5"/>
  <c r="D3268" i="5"/>
  <c r="E3268" i="5"/>
  <c r="F3268" i="5"/>
  <c r="G3268" i="5"/>
  <c r="H3268" i="5"/>
  <c r="I3268" i="5"/>
  <c r="J3268" i="5"/>
  <c r="K3268" i="5"/>
  <c r="L3268" i="5"/>
  <c r="A3269" i="5"/>
  <c r="B3269" i="5"/>
  <c r="C3269" i="5"/>
  <c r="D3269" i="5"/>
  <c r="E3269" i="5"/>
  <c r="F3269" i="5"/>
  <c r="G3269" i="5"/>
  <c r="H3269" i="5"/>
  <c r="I3269" i="5"/>
  <c r="J3269" i="5"/>
  <c r="K3269" i="5"/>
  <c r="L3269" i="5"/>
  <c r="A3270" i="5"/>
  <c r="B3270" i="5"/>
  <c r="C3270" i="5"/>
  <c r="D3270" i="5"/>
  <c r="E3270" i="5"/>
  <c r="F3270" i="5"/>
  <c r="G3270" i="5"/>
  <c r="H3270" i="5"/>
  <c r="I3270" i="5"/>
  <c r="J3270" i="5"/>
  <c r="K3270" i="5"/>
  <c r="L3270" i="5"/>
  <c r="A3271" i="5"/>
  <c r="B3271" i="5"/>
  <c r="C3271" i="5"/>
  <c r="D3271" i="5"/>
  <c r="E3271" i="5"/>
  <c r="F3271" i="5"/>
  <c r="G3271" i="5"/>
  <c r="H3271" i="5"/>
  <c r="I3271" i="5"/>
  <c r="J3271" i="5"/>
  <c r="K3271" i="5"/>
  <c r="L3271" i="5"/>
  <c r="A3272" i="5"/>
  <c r="B3272" i="5"/>
  <c r="C3272" i="5"/>
  <c r="D3272" i="5"/>
  <c r="E3272" i="5"/>
  <c r="F3272" i="5"/>
  <c r="G3272" i="5"/>
  <c r="H3272" i="5"/>
  <c r="I3272" i="5"/>
  <c r="J3272" i="5"/>
  <c r="K3272" i="5"/>
  <c r="L3272" i="5"/>
  <c r="A3273" i="5"/>
  <c r="B3273" i="5"/>
  <c r="C3273" i="5"/>
  <c r="D3273" i="5"/>
  <c r="E3273" i="5"/>
  <c r="F3273" i="5"/>
  <c r="G3273" i="5"/>
  <c r="H3273" i="5"/>
  <c r="I3273" i="5"/>
  <c r="J3273" i="5"/>
  <c r="K3273" i="5"/>
  <c r="L3273" i="5"/>
  <c r="A3274" i="5"/>
  <c r="B3274" i="5"/>
  <c r="C3274" i="5"/>
  <c r="D3274" i="5"/>
  <c r="E3274" i="5"/>
  <c r="F3274" i="5"/>
  <c r="G3274" i="5"/>
  <c r="H3274" i="5"/>
  <c r="I3274" i="5"/>
  <c r="J3274" i="5"/>
  <c r="K3274" i="5"/>
  <c r="L3274" i="5"/>
  <c r="A3275" i="5"/>
  <c r="B3275" i="5"/>
  <c r="C3275" i="5"/>
  <c r="D3275" i="5"/>
  <c r="E3275" i="5"/>
  <c r="F3275" i="5"/>
  <c r="G3275" i="5"/>
  <c r="H3275" i="5"/>
  <c r="I3275" i="5"/>
  <c r="J3275" i="5"/>
  <c r="K3275" i="5"/>
  <c r="L3275" i="5"/>
  <c r="A3276" i="5"/>
  <c r="B3276" i="5"/>
  <c r="C3276" i="5"/>
  <c r="D3276" i="5"/>
  <c r="E3276" i="5"/>
  <c r="F3276" i="5"/>
  <c r="G3276" i="5"/>
  <c r="H3276" i="5"/>
  <c r="I3276" i="5"/>
  <c r="J3276" i="5"/>
  <c r="K3276" i="5"/>
  <c r="L3276" i="5"/>
  <c r="A3277" i="5"/>
  <c r="B3277" i="5"/>
  <c r="C3277" i="5"/>
  <c r="D3277" i="5"/>
  <c r="E3277" i="5"/>
  <c r="F3277" i="5"/>
  <c r="G3277" i="5"/>
  <c r="H3277" i="5"/>
  <c r="I3277" i="5"/>
  <c r="J3277" i="5"/>
  <c r="K3277" i="5"/>
  <c r="L3277" i="5"/>
  <c r="A3278" i="5"/>
  <c r="B3278" i="5"/>
  <c r="C3278" i="5"/>
  <c r="D3278" i="5"/>
  <c r="E3278" i="5"/>
  <c r="F3278" i="5"/>
  <c r="G3278" i="5"/>
  <c r="H3278" i="5"/>
  <c r="I3278" i="5"/>
  <c r="J3278" i="5"/>
  <c r="K3278" i="5"/>
  <c r="L3278" i="5"/>
  <c r="A3279" i="5"/>
  <c r="B3279" i="5"/>
  <c r="C3279" i="5"/>
  <c r="D3279" i="5"/>
  <c r="E3279" i="5"/>
  <c r="F3279" i="5"/>
  <c r="G3279" i="5"/>
  <c r="H3279" i="5"/>
  <c r="I3279" i="5"/>
  <c r="J3279" i="5"/>
  <c r="K3279" i="5"/>
  <c r="L3279" i="5"/>
  <c r="A3280" i="5"/>
  <c r="B3280" i="5"/>
  <c r="C3280" i="5"/>
  <c r="D3280" i="5"/>
  <c r="E3280" i="5"/>
  <c r="F3280" i="5"/>
  <c r="G3280" i="5"/>
  <c r="H3280" i="5"/>
  <c r="I3280" i="5"/>
  <c r="J3280" i="5"/>
  <c r="K3280" i="5"/>
  <c r="L3280" i="5"/>
  <c r="A3281" i="5"/>
  <c r="B3281" i="5"/>
  <c r="C3281" i="5"/>
  <c r="D3281" i="5"/>
  <c r="E3281" i="5"/>
  <c r="F3281" i="5"/>
  <c r="G3281" i="5"/>
  <c r="H3281" i="5"/>
  <c r="I3281" i="5"/>
  <c r="J3281" i="5"/>
  <c r="K3281" i="5"/>
  <c r="L3281" i="5"/>
  <c r="A3282" i="5"/>
  <c r="B3282" i="5"/>
  <c r="C3282" i="5"/>
  <c r="D3282" i="5"/>
  <c r="E3282" i="5"/>
  <c r="F3282" i="5"/>
  <c r="G3282" i="5"/>
  <c r="H3282" i="5"/>
  <c r="I3282" i="5"/>
  <c r="J3282" i="5"/>
  <c r="K3282" i="5"/>
  <c r="L3282" i="5"/>
  <c r="A3283" i="5"/>
  <c r="B3283" i="5"/>
  <c r="C3283" i="5"/>
  <c r="D3283" i="5"/>
  <c r="E3283" i="5"/>
  <c r="F3283" i="5"/>
  <c r="G3283" i="5"/>
  <c r="H3283" i="5"/>
  <c r="I3283" i="5"/>
  <c r="J3283" i="5"/>
  <c r="K3283" i="5"/>
  <c r="L3283" i="5"/>
  <c r="A3284" i="5"/>
  <c r="B3284" i="5"/>
  <c r="C3284" i="5"/>
  <c r="D3284" i="5"/>
  <c r="E3284" i="5"/>
  <c r="F3284" i="5"/>
  <c r="G3284" i="5"/>
  <c r="H3284" i="5"/>
  <c r="I3284" i="5"/>
  <c r="J3284" i="5"/>
  <c r="K3284" i="5"/>
  <c r="L3284" i="5"/>
  <c r="A3285" i="5"/>
  <c r="B3285" i="5"/>
  <c r="C3285" i="5"/>
  <c r="D3285" i="5"/>
  <c r="E3285" i="5"/>
  <c r="F3285" i="5"/>
  <c r="G3285" i="5"/>
  <c r="H3285" i="5"/>
  <c r="I3285" i="5"/>
  <c r="J3285" i="5"/>
  <c r="K3285" i="5"/>
  <c r="L3285" i="5"/>
  <c r="A3286" i="5"/>
  <c r="B3286" i="5"/>
  <c r="C3286" i="5"/>
  <c r="D3286" i="5"/>
  <c r="E3286" i="5"/>
  <c r="F3286" i="5"/>
  <c r="G3286" i="5"/>
  <c r="H3286" i="5"/>
  <c r="I3286" i="5"/>
  <c r="J3286" i="5"/>
  <c r="K3286" i="5"/>
  <c r="L3286" i="5"/>
  <c r="A3287" i="5"/>
  <c r="B3287" i="5"/>
  <c r="C3287" i="5"/>
  <c r="D3287" i="5"/>
  <c r="E3287" i="5"/>
  <c r="F3287" i="5"/>
  <c r="G3287" i="5"/>
  <c r="H3287" i="5"/>
  <c r="I3287" i="5"/>
  <c r="J3287" i="5"/>
  <c r="K3287" i="5"/>
  <c r="L3287" i="5"/>
  <c r="A3288" i="5"/>
  <c r="B3288" i="5"/>
  <c r="C3288" i="5"/>
  <c r="D3288" i="5"/>
  <c r="E3288" i="5"/>
  <c r="F3288" i="5"/>
  <c r="G3288" i="5"/>
  <c r="H3288" i="5"/>
  <c r="I3288" i="5"/>
  <c r="J3288" i="5"/>
  <c r="K3288" i="5"/>
  <c r="L3288" i="5"/>
  <c r="A3289" i="5"/>
  <c r="B3289" i="5"/>
  <c r="C3289" i="5"/>
  <c r="D3289" i="5"/>
  <c r="E3289" i="5"/>
  <c r="F3289" i="5"/>
  <c r="G3289" i="5"/>
  <c r="H3289" i="5"/>
  <c r="I3289" i="5"/>
  <c r="J3289" i="5"/>
  <c r="K3289" i="5"/>
  <c r="L3289" i="5"/>
  <c r="A3290" i="5"/>
  <c r="B3290" i="5"/>
  <c r="C3290" i="5"/>
  <c r="D3290" i="5"/>
  <c r="E3290" i="5"/>
  <c r="F3290" i="5"/>
  <c r="G3290" i="5"/>
  <c r="H3290" i="5"/>
  <c r="I3290" i="5"/>
  <c r="J3290" i="5"/>
  <c r="K3290" i="5"/>
  <c r="L3290" i="5"/>
  <c r="A3291" i="5"/>
  <c r="B3291" i="5"/>
  <c r="C3291" i="5"/>
  <c r="D3291" i="5"/>
  <c r="E3291" i="5"/>
  <c r="F3291" i="5"/>
  <c r="G3291" i="5"/>
  <c r="H3291" i="5"/>
  <c r="I3291" i="5"/>
  <c r="J3291" i="5"/>
  <c r="K3291" i="5"/>
  <c r="L3291" i="5"/>
  <c r="A3292" i="5"/>
  <c r="B3292" i="5"/>
  <c r="C3292" i="5"/>
  <c r="D3292" i="5"/>
  <c r="E3292" i="5"/>
  <c r="F3292" i="5"/>
  <c r="G3292" i="5"/>
  <c r="H3292" i="5"/>
  <c r="I3292" i="5"/>
  <c r="J3292" i="5"/>
  <c r="K3292" i="5"/>
  <c r="L3292" i="5"/>
  <c r="A3293" i="5"/>
  <c r="B3293" i="5"/>
  <c r="C3293" i="5"/>
  <c r="D3293" i="5"/>
  <c r="E3293" i="5"/>
  <c r="F3293" i="5"/>
  <c r="G3293" i="5"/>
  <c r="H3293" i="5"/>
  <c r="I3293" i="5"/>
  <c r="J3293" i="5"/>
  <c r="K3293" i="5"/>
  <c r="L3293" i="5"/>
  <c r="A3294" i="5"/>
  <c r="B3294" i="5"/>
  <c r="C3294" i="5"/>
  <c r="D3294" i="5"/>
  <c r="E3294" i="5"/>
  <c r="F3294" i="5"/>
  <c r="G3294" i="5"/>
  <c r="H3294" i="5"/>
  <c r="I3294" i="5"/>
  <c r="J3294" i="5"/>
  <c r="K3294" i="5"/>
  <c r="L3294" i="5"/>
  <c r="A3295" i="5"/>
  <c r="B3295" i="5"/>
  <c r="C3295" i="5"/>
  <c r="D3295" i="5"/>
  <c r="E3295" i="5"/>
  <c r="F3295" i="5"/>
  <c r="G3295" i="5"/>
  <c r="H3295" i="5"/>
  <c r="I3295" i="5"/>
  <c r="J3295" i="5"/>
  <c r="K3295" i="5"/>
  <c r="L3295" i="5"/>
  <c r="A3296" i="5"/>
  <c r="B3296" i="5"/>
  <c r="C3296" i="5"/>
  <c r="D3296" i="5"/>
  <c r="E3296" i="5"/>
  <c r="F3296" i="5"/>
  <c r="G3296" i="5"/>
  <c r="H3296" i="5"/>
  <c r="I3296" i="5"/>
  <c r="J3296" i="5"/>
  <c r="K3296" i="5"/>
  <c r="L3296" i="5"/>
  <c r="A3297" i="5"/>
  <c r="B3297" i="5"/>
  <c r="C3297" i="5"/>
  <c r="D3297" i="5"/>
  <c r="E3297" i="5"/>
  <c r="F3297" i="5"/>
  <c r="G3297" i="5"/>
  <c r="H3297" i="5"/>
  <c r="I3297" i="5"/>
  <c r="J3297" i="5"/>
  <c r="K3297" i="5"/>
  <c r="L3297" i="5"/>
  <c r="A3298" i="5"/>
  <c r="B3298" i="5"/>
  <c r="C3298" i="5"/>
  <c r="D3298" i="5"/>
  <c r="E3298" i="5"/>
  <c r="F3298" i="5"/>
  <c r="G3298" i="5"/>
  <c r="H3298" i="5"/>
  <c r="I3298" i="5"/>
  <c r="J3298" i="5"/>
  <c r="K3298" i="5"/>
  <c r="L3298" i="5"/>
  <c r="A3299" i="5"/>
  <c r="B3299" i="5"/>
  <c r="C3299" i="5"/>
  <c r="D3299" i="5"/>
  <c r="E3299" i="5"/>
  <c r="F3299" i="5"/>
  <c r="G3299" i="5"/>
  <c r="H3299" i="5"/>
  <c r="I3299" i="5"/>
  <c r="J3299" i="5"/>
  <c r="K3299" i="5"/>
  <c r="L3299" i="5"/>
  <c r="A3300" i="5"/>
  <c r="B3300" i="5"/>
  <c r="C3300" i="5"/>
  <c r="D3300" i="5"/>
  <c r="E3300" i="5"/>
  <c r="F3300" i="5"/>
  <c r="G3300" i="5"/>
  <c r="H3300" i="5"/>
  <c r="I3300" i="5"/>
  <c r="J3300" i="5"/>
  <c r="K3300" i="5"/>
  <c r="L3300" i="5"/>
  <c r="A3301" i="5"/>
  <c r="B3301" i="5"/>
  <c r="C3301" i="5"/>
  <c r="D3301" i="5"/>
  <c r="E3301" i="5"/>
  <c r="F3301" i="5"/>
  <c r="G3301" i="5"/>
  <c r="H3301" i="5"/>
  <c r="I3301" i="5"/>
  <c r="J3301" i="5"/>
  <c r="K3301" i="5"/>
  <c r="L3301" i="5"/>
  <c r="A3302" i="5"/>
  <c r="B3302" i="5"/>
  <c r="C3302" i="5"/>
  <c r="D3302" i="5"/>
  <c r="E3302" i="5"/>
  <c r="F3302" i="5"/>
  <c r="G3302" i="5"/>
  <c r="H3302" i="5"/>
  <c r="I3302" i="5"/>
  <c r="J3302" i="5"/>
  <c r="K3302" i="5"/>
  <c r="L3302" i="5"/>
  <c r="A3303" i="5"/>
  <c r="B3303" i="5"/>
  <c r="C3303" i="5"/>
  <c r="D3303" i="5"/>
  <c r="E3303" i="5"/>
  <c r="F3303" i="5"/>
  <c r="G3303" i="5"/>
  <c r="H3303" i="5"/>
  <c r="I3303" i="5"/>
  <c r="J3303" i="5"/>
  <c r="K3303" i="5"/>
  <c r="L3303" i="5"/>
  <c r="A3304" i="5"/>
  <c r="B3304" i="5"/>
  <c r="C3304" i="5"/>
  <c r="D3304" i="5"/>
  <c r="E3304" i="5"/>
  <c r="F3304" i="5"/>
  <c r="G3304" i="5"/>
  <c r="H3304" i="5"/>
  <c r="I3304" i="5"/>
  <c r="J3304" i="5"/>
  <c r="K3304" i="5"/>
  <c r="L3304" i="5"/>
  <c r="A3305" i="5"/>
  <c r="B3305" i="5"/>
  <c r="C3305" i="5"/>
  <c r="D3305" i="5"/>
  <c r="E3305" i="5"/>
  <c r="F3305" i="5"/>
  <c r="G3305" i="5"/>
  <c r="H3305" i="5"/>
  <c r="I3305" i="5"/>
  <c r="J3305" i="5"/>
  <c r="K3305" i="5"/>
  <c r="L3305" i="5"/>
  <c r="A3306" i="5"/>
  <c r="B3306" i="5"/>
  <c r="C3306" i="5"/>
  <c r="D3306" i="5"/>
  <c r="E3306" i="5"/>
  <c r="F3306" i="5"/>
  <c r="G3306" i="5"/>
  <c r="H3306" i="5"/>
  <c r="I3306" i="5"/>
  <c r="J3306" i="5"/>
  <c r="K3306" i="5"/>
  <c r="L3306" i="5"/>
  <c r="A3307" i="5"/>
  <c r="B3307" i="5"/>
  <c r="C3307" i="5"/>
  <c r="D3307" i="5"/>
  <c r="E3307" i="5"/>
  <c r="F3307" i="5"/>
  <c r="G3307" i="5"/>
  <c r="H3307" i="5"/>
  <c r="I3307" i="5"/>
  <c r="J3307" i="5"/>
  <c r="K3307" i="5"/>
  <c r="L3307" i="5"/>
  <c r="A3308" i="5"/>
  <c r="B3308" i="5"/>
  <c r="C3308" i="5"/>
  <c r="D3308" i="5"/>
  <c r="E3308" i="5"/>
  <c r="F3308" i="5"/>
  <c r="G3308" i="5"/>
  <c r="H3308" i="5"/>
  <c r="I3308" i="5"/>
  <c r="J3308" i="5"/>
  <c r="K3308" i="5"/>
  <c r="L3308" i="5"/>
  <c r="A3309" i="5"/>
  <c r="B3309" i="5"/>
  <c r="C3309" i="5"/>
  <c r="D3309" i="5"/>
  <c r="E3309" i="5"/>
  <c r="F3309" i="5"/>
  <c r="G3309" i="5"/>
  <c r="H3309" i="5"/>
  <c r="I3309" i="5"/>
  <c r="J3309" i="5"/>
  <c r="K3309" i="5"/>
  <c r="L3309" i="5"/>
  <c r="A3310" i="5"/>
  <c r="B3310" i="5"/>
  <c r="C3310" i="5"/>
  <c r="D3310" i="5"/>
  <c r="E3310" i="5"/>
  <c r="F3310" i="5"/>
  <c r="G3310" i="5"/>
  <c r="H3310" i="5"/>
  <c r="I3310" i="5"/>
  <c r="J3310" i="5"/>
  <c r="K3310" i="5"/>
  <c r="L3310" i="5"/>
  <c r="A3311" i="5"/>
  <c r="B3311" i="5"/>
  <c r="C3311" i="5"/>
  <c r="D3311" i="5"/>
  <c r="E3311" i="5"/>
  <c r="F3311" i="5"/>
  <c r="G3311" i="5"/>
  <c r="H3311" i="5"/>
  <c r="I3311" i="5"/>
  <c r="J3311" i="5"/>
  <c r="K3311" i="5"/>
  <c r="L3311" i="5"/>
  <c r="A3312" i="5"/>
  <c r="B3312" i="5"/>
  <c r="C3312" i="5"/>
  <c r="D3312" i="5"/>
  <c r="E3312" i="5"/>
  <c r="F3312" i="5"/>
  <c r="G3312" i="5"/>
  <c r="H3312" i="5"/>
  <c r="I3312" i="5"/>
  <c r="J3312" i="5"/>
  <c r="K3312" i="5"/>
  <c r="L3312" i="5"/>
  <c r="A3313" i="5"/>
  <c r="B3313" i="5"/>
  <c r="C3313" i="5"/>
  <c r="D3313" i="5"/>
  <c r="E3313" i="5"/>
  <c r="F3313" i="5"/>
  <c r="G3313" i="5"/>
  <c r="H3313" i="5"/>
  <c r="I3313" i="5"/>
  <c r="J3313" i="5"/>
  <c r="K3313" i="5"/>
  <c r="L3313" i="5"/>
  <c r="A3314" i="5"/>
  <c r="B3314" i="5"/>
  <c r="C3314" i="5"/>
  <c r="D3314" i="5"/>
  <c r="E3314" i="5"/>
  <c r="F3314" i="5"/>
  <c r="G3314" i="5"/>
  <c r="H3314" i="5"/>
  <c r="I3314" i="5"/>
  <c r="J3314" i="5"/>
  <c r="K3314" i="5"/>
  <c r="L3314" i="5"/>
  <c r="A3315" i="5"/>
  <c r="B3315" i="5"/>
  <c r="C3315" i="5"/>
  <c r="D3315" i="5"/>
  <c r="E3315" i="5"/>
  <c r="F3315" i="5"/>
  <c r="G3315" i="5"/>
  <c r="H3315" i="5"/>
  <c r="I3315" i="5"/>
  <c r="J3315" i="5"/>
  <c r="K3315" i="5"/>
  <c r="L3315" i="5"/>
  <c r="A3316" i="5"/>
  <c r="B3316" i="5"/>
  <c r="C3316" i="5"/>
  <c r="D3316" i="5"/>
  <c r="E3316" i="5"/>
  <c r="F3316" i="5"/>
  <c r="G3316" i="5"/>
  <c r="H3316" i="5"/>
  <c r="I3316" i="5"/>
  <c r="J3316" i="5"/>
  <c r="K3316" i="5"/>
  <c r="L3316" i="5"/>
  <c r="A3317" i="5"/>
  <c r="B3317" i="5"/>
  <c r="C3317" i="5"/>
  <c r="D3317" i="5"/>
  <c r="E3317" i="5"/>
  <c r="F3317" i="5"/>
  <c r="G3317" i="5"/>
  <c r="H3317" i="5"/>
  <c r="I3317" i="5"/>
  <c r="J3317" i="5"/>
  <c r="K3317" i="5"/>
  <c r="L3317" i="5"/>
  <c r="A3318" i="5"/>
  <c r="B3318" i="5"/>
  <c r="C3318" i="5"/>
  <c r="D3318" i="5"/>
  <c r="E3318" i="5"/>
  <c r="F3318" i="5"/>
  <c r="G3318" i="5"/>
  <c r="H3318" i="5"/>
  <c r="I3318" i="5"/>
  <c r="J3318" i="5"/>
  <c r="K3318" i="5"/>
  <c r="L3318" i="5"/>
  <c r="A3319" i="5"/>
  <c r="B3319" i="5"/>
  <c r="C3319" i="5"/>
  <c r="D3319" i="5"/>
  <c r="E3319" i="5"/>
  <c r="F3319" i="5"/>
  <c r="G3319" i="5"/>
  <c r="H3319" i="5"/>
  <c r="I3319" i="5"/>
  <c r="J3319" i="5"/>
  <c r="K3319" i="5"/>
  <c r="L3319" i="5"/>
  <c r="A3320" i="5"/>
  <c r="B3320" i="5"/>
  <c r="C3320" i="5"/>
  <c r="D3320" i="5"/>
  <c r="E3320" i="5"/>
  <c r="F3320" i="5"/>
  <c r="G3320" i="5"/>
  <c r="H3320" i="5"/>
  <c r="I3320" i="5"/>
  <c r="J3320" i="5"/>
  <c r="K3320" i="5"/>
  <c r="L3320" i="5"/>
  <c r="A3321" i="5"/>
  <c r="B3321" i="5"/>
  <c r="C3321" i="5"/>
  <c r="D3321" i="5"/>
  <c r="E3321" i="5"/>
  <c r="F3321" i="5"/>
  <c r="G3321" i="5"/>
  <c r="H3321" i="5"/>
  <c r="I3321" i="5"/>
  <c r="J3321" i="5"/>
  <c r="K3321" i="5"/>
  <c r="L3321" i="5"/>
  <c r="A3322" i="5"/>
  <c r="B3322" i="5"/>
  <c r="C3322" i="5"/>
  <c r="D3322" i="5"/>
  <c r="E3322" i="5"/>
  <c r="F3322" i="5"/>
  <c r="G3322" i="5"/>
  <c r="H3322" i="5"/>
  <c r="I3322" i="5"/>
  <c r="J3322" i="5"/>
  <c r="K3322" i="5"/>
  <c r="L3322" i="5"/>
  <c r="A3323" i="5"/>
  <c r="B3323" i="5"/>
  <c r="C3323" i="5"/>
  <c r="D3323" i="5"/>
  <c r="E3323" i="5"/>
  <c r="F3323" i="5"/>
  <c r="G3323" i="5"/>
  <c r="H3323" i="5"/>
  <c r="I3323" i="5"/>
  <c r="J3323" i="5"/>
  <c r="K3323" i="5"/>
  <c r="L3323" i="5"/>
  <c r="A3324" i="5"/>
  <c r="B3324" i="5"/>
  <c r="C3324" i="5"/>
  <c r="D3324" i="5"/>
  <c r="E3324" i="5"/>
  <c r="F3324" i="5"/>
  <c r="G3324" i="5"/>
  <c r="H3324" i="5"/>
  <c r="I3324" i="5"/>
  <c r="J3324" i="5"/>
  <c r="K3324" i="5"/>
  <c r="L3324" i="5"/>
  <c r="A3325" i="5"/>
  <c r="B3325" i="5"/>
  <c r="C3325" i="5"/>
  <c r="D3325" i="5"/>
  <c r="E3325" i="5"/>
  <c r="F3325" i="5"/>
  <c r="G3325" i="5"/>
  <c r="H3325" i="5"/>
  <c r="I3325" i="5"/>
  <c r="J3325" i="5"/>
  <c r="K3325" i="5"/>
  <c r="L3325" i="5"/>
  <c r="A3326" i="5"/>
  <c r="B3326" i="5"/>
  <c r="C3326" i="5"/>
  <c r="D3326" i="5"/>
  <c r="E3326" i="5"/>
  <c r="F3326" i="5"/>
  <c r="G3326" i="5"/>
  <c r="H3326" i="5"/>
  <c r="I3326" i="5"/>
  <c r="J3326" i="5"/>
  <c r="K3326" i="5"/>
  <c r="L3326" i="5"/>
  <c r="A3327" i="5"/>
  <c r="B3327" i="5"/>
  <c r="C3327" i="5"/>
  <c r="D3327" i="5"/>
  <c r="E3327" i="5"/>
  <c r="F3327" i="5"/>
  <c r="G3327" i="5"/>
  <c r="H3327" i="5"/>
  <c r="I3327" i="5"/>
  <c r="J3327" i="5"/>
  <c r="K3327" i="5"/>
  <c r="L3327" i="5"/>
  <c r="A3328" i="5"/>
  <c r="B3328" i="5"/>
  <c r="C3328" i="5"/>
  <c r="D3328" i="5"/>
  <c r="E3328" i="5"/>
  <c r="F3328" i="5"/>
  <c r="G3328" i="5"/>
  <c r="H3328" i="5"/>
  <c r="I3328" i="5"/>
  <c r="J3328" i="5"/>
  <c r="K3328" i="5"/>
  <c r="L3328" i="5"/>
  <c r="A3329" i="5"/>
  <c r="B3329" i="5"/>
  <c r="C3329" i="5"/>
  <c r="D3329" i="5"/>
  <c r="E3329" i="5"/>
  <c r="F3329" i="5"/>
  <c r="G3329" i="5"/>
  <c r="H3329" i="5"/>
  <c r="I3329" i="5"/>
  <c r="J3329" i="5"/>
  <c r="K3329" i="5"/>
  <c r="L3329" i="5"/>
  <c r="A3330" i="5"/>
  <c r="B3330" i="5"/>
  <c r="C3330" i="5"/>
  <c r="D3330" i="5"/>
  <c r="E3330" i="5"/>
  <c r="F3330" i="5"/>
  <c r="G3330" i="5"/>
  <c r="H3330" i="5"/>
  <c r="I3330" i="5"/>
  <c r="J3330" i="5"/>
  <c r="K3330" i="5"/>
  <c r="L3330" i="5"/>
  <c r="A3331" i="5"/>
  <c r="B3331" i="5"/>
  <c r="C3331" i="5"/>
  <c r="D3331" i="5"/>
  <c r="E3331" i="5"/>
  <c r="F3331" i="5"/>
  <c r="G3331" i="5"/>
  <c r="H3331" i="5"/>
  <c r="I3331" i="5"/>
  <c r="J3331" i="5"/>
  <c r="K3331" i="5"/>
  <c r="L3331" i="5"/>
  <c r="A3332" i="5"/>
  <c r="B3332" i="5"/>
  <c r="C3332" i="5"/>
  <c r="D3332" i="5"/>
  <c r="E3332" i="5"/>
  <c r="F3332" i="5"/>
  <c r="G3332" i="5"/>
  <c r="H3332" i="5"/>
  <c r="I3332" i="5"/>
  <c r="J3332" i="5"/>
  <c r="K3332" i="5"/>
  <c r="L3332" i="5"/>
  <c r="A3333" i="5"/>
  <c r="B3333" i="5"/>
  <c r="C3333" i="5"/>
  <c r="D3333" i="5"/>
  <c r="E3333" i="5"/>
  <c r="F3333" i="5"/>
  <c r="G3333" i="5"/>
  <c r="H3333" i="5"/>
  <c r="I3333" i="5"/>
  <c r="J3333" i="5"/>
  <c r="K3333" i="5"/>
  <c r="L3333" i="5"/>
  <c r="A3334" i="5"/>
  <c r="B3334" i="5"/>
  <c r="C3334" i="5"/>
  <c r="D3334" i="5"/>
  <c r="E3334" i="5"/>
  <c r="F3334" i="5"/>
  <c r="G3334" i="5"/>
  <c r="H3334" i="5"/>
  <c r="I3334" i="5"/>
  <c r="J3334" i="5"/>
  <c r="K3334" i="5"/>
  <c r="L3334" i="5"/>
  <c r="A3335" i="5"/>
  <c r="B3335" i="5"/>
  <c r="C3335" i="5"/>
  <c r="D3335" i="5"/>
  <c r="E3335" i="5"/>
  <c r="F3335" i="5"/>
  <c r="G3335" i="5"/>
  <c r="H3335" i="5"/>
  <c r="I3335" i="5"/>
  <c r="J3335" i="5"/>
  <c r="K3335" i="5"/>
  <c r="L3335" i="5"/>
  <c r="A3336" i="5"/>
  <c r="B3336" i="5"/>
  <c r="C3336" i="5"/>
  <c r="D3336" i="5"/>
  <c r="E3336" i="5"/>
  <c r="F3336" i="5"/>
  <c r="G3336" i="5"/>
  <c r="H3336" i="5"/>
  <c r="I3336" i="5"/>
  <c r="J3336" i="5"/>
  <c r="K3336" i="5"/>
  <c r="L3336" i="5"/>
  <c r="A3337" i="5"/>
  <c r="B3337" i="5"/>
  <c r="C3337" i="5"/>
  <c r="D3337" i="5"/>
  <c r="E3337" i="5"/>
  <c r="F3337" i="5"/>
  <c r="G3337" i="5"/>
  <c r="H3337" i="5"/>
  <c r="I3337" i="5"/>
  <c r="J3337" i="5"/>
  <c r="K3337" i="5"/>
  <c r="L3337" i="5"/>
  <c r="A3338" i="5"/>
  <c r="B3338" i="5"/>
  <c r="C3338" i="5"/>
  <c r="D3338" i="5"/>
  <c r="E3338" i="5"/>
  <c r="F3338" i="5"/>
  <c r="G3338" i="5"/>
  <c r="H3338" i="5"/>
  <c r="I3338" i="5"/>
  <c r="J3338" i="5"/>
  <c r="K3338" i="5"/>
  <c r="L3338" i="5"/>
  <c r="A3339" i="5"/>
  <c r="B3339" i="5"/>
  <c r="C3339" i="5"/>
  <c r="D3339" i="5"/>
  <c r="E3339" i="5"/>
  <c r="F3339" i="5"/>
  <c r="G3339" i="5"/>
  <c r="H3339" i="5"/>
  <c r="I3339" i="5"/>
  <c r="J3339" i="5"/>
  <c r="K3339" i="5"/>
  <c r="L3339" i="5"/>
  <c r="A3340" i="5"/>
  <c r="B3340" i="5"/>
  <c r="C3340" i="5"/>
  <c r="D3340" i="5"/>
  <c r="E3340" i="5"/>
  <c r="F3340" i="5"/>
  <c r="G3340" i="5"/>
  <c r="H3340" i="5"/>
  <c r="I3340" i="5"/>
  <c r="J3340" i="5"/>
  <c r="K3340" i="5"/>
  <c r="L3340" i="5"/>
  <c r="A3341" i="5"/>
  <c r="B3341" i="5"/>
  <c r="C3341" i="5"/>
  <c r="D3341" i="5"/>
  <c r="E3341" i="5"/>
  <c r="F3341" i="5"/>
  <c r="G3341" i="5"/>
  <c r="H3341" i="5"/>
  <c r="I3341" i="5"/>
  <c r="J3341" i="5"/>
  <c r="K3341" i="5"/>
  <c r="L3341" i="5"/>
  <c r="A3342" i="5"/>
  <c r="B3342" i="5"/>
  <c r="C3342" i="5"/>
  <c r="D3342" i="5"/>
  <c r="E3342" i="5"/>
  <c r="F3342" i="5"/>
  <c r="G3342" i="5"/>
  <c r="H3342" i="5"/>
  <c r="I3342" i="5"/>
  <c r="J3342" i="5"/>
  <c r="K3342" i="5"/>
  <c r="L3342" i="5"/>
  <c r="A3343" i="5"/>
  <c r="B3343" i="5"/>
  <c r="C3343" i="5"/>
  <c r="D3343" i="5"/>
  <c r="E3343" i="5"/>
  <c r="F3343" i="5"/>
  <c r="G3343" i="5"/>
  <c r="H3343" i="5"/>
  <c r="I3343" i="5"/>
  <c r="J3343" i="5"/>
  <c r="K3343" i="5"/>
  <c r="L3343" i="5"/>
  <c r="A3344" i="5"/>
  <c r="B3344" i="5"/>
  <c r="C3344" i="5"/>
  <c r="D3344" i="5"/>
  <c r="E3344" i="5"/>
  <c r="F3344" i="5"/>
  <c r="G3344" i="5"/>
  <c r="H3344" i="5"/>
  <c r="I3344" i="5"/>
  <c r="J3344" i="5"/>
  <c r="K3344" i="5"/>
  <c r="L3344" i="5"/>
  <c r="A3345" i="5"/>
  <c r="B3345" i="5"/>
  <c r="C3345" i="5"/>
  <c r="D3345" i="5"/>
  <c r="E3345" i="5"/>
  <c r="F3345" i="5"/>
  <c r="G3345" i="5"/>
  <c r="H3345" i="5"/>
  <c r="I3345" i="5"/>
  <c r="J3345" i="5"/>
  <c r="K3345" i="5"/>
  <c r="L3345" i="5"/>
  <c r="A3346" i="5"/>
  <c r="B3346" i="5"/>
  <c r="C3346" i="5"/>
  <c r="D3346" i="5"/>
  <c r="E3346" i="5"/>
  <c r="F3346" i="5"/>
  <c r="G3346" i="5"/>
  <c r="H3346" i="5"/>
  <c r="I3346" i="5"/>
  <c r="J3346" i="5"/>
  <c r="K3346" i="5"/>
  <c r="L3346" i="5"/>
  <c r="A3347" i="5"/>
  <c r="B3347" i="5"/>
  <c r="C3347" i="5"/>
  <c r="D3347" i="5"/>
  <c r="E3347" i="5"/>
  <c r="F3347" i="5"/>
  <c r="G3347" i="5"/>
  <c r="H3347" i="5"/>
  <c r="I3347" i="5"/>
  <c r="J3347" i="5"/>
  <c r="K3347" i="5"/>
  <c r="L3347" i="5"/>
  <c r="A3348" i="5"/>
  <c r="B3348" i="5"/>
  <c r="C3348" i="5"/>
  <c r="D3348" i="5"/>
  <c r="E3348" i="5"/>
  <c r="F3348" i="5"/>
  <c r="G3348" i="5"/>
  <c r="H3348" i="5"/>
  <c r="I3348" i="5"/>
  <c r="J3348" i="5"/>
  <c r="K3348" i="5"/>
  <c r="L3348" i="5"/>
  <c r="A3349" i="5"/>
  <c r="B3349" i="5"/>
  <c r="C3349" i="5"/>
  <c r="D3349" i="5"/>
  <c r="E3349" i="5"/>
  <c r="F3349" i="5"/>
  <c r="G3349" i="5"/>
  <c r="H3349" i="5"/>
  <c r="I3349" i="5"/>
  <c r="J3349" i="5"/>
  <c r="K3349" i="5"/>
  <c r="L3349" i="5"/>
  <c r="A3350" i="5"/>
  <c r="B3350" i="5"/>
  <c r="C3350" i="5"/>
  <c r="D3350" i="5"/>
  <c r="E3350" i="5"/>
  <c r="F3350" i="5"/>
  <c r="G3350" i="5"/>
  <c r="H3350" i="5"/>
  <c r="I3350" i="5"/>
  <c r="J3350" i="5"/>
  <c r="K3350" i="5"/>
  <c r="L3350" i="5"/>
  <c r="A3351" i="5"/>
  <c r="B3351" i="5"/>
  <c r="C3351" i="5"/>
  <c r="D3351" i="5"/>
  <c r="E3351" i="5"/>
  <c r="F3351" i="5"/>
  <c r="G3351" i="5"/>
  <c r="H3351" i="5"/>
  <c r="I3351" i="5"/>
  <c r="J3351" i="5"/>
  <c r="K3351" i="5"/>
  <c r="L3351" i="5"/>
  <c r="A3352" i="5"/>
  <c r="B3352" i="5"/>
  <c r="C3352" i="5"/>
  <c r="D3352" i="5"/>
  <c r="E3352" i="5"/>
  <c r="F3352" i="5"/>
  <c r="G3352" i="5"/>
  <c r="H3352" i="5"/>
  <c r="I3352" i="5"/>
  <c r="J3352" i="5"/>
  <c r="K3352" i="5"/>
  <c r="L3352" i="5"/>
  <c r="A3353" i="5"/>
  <c r="B3353" i="5"/>
  <c r="C3353" i="5"/>
  <c r="D3353" i="5"/>
  <c r="E3353" i="5"/>
  <c r="F3353" i="5"/>
  <c r="G3353" i="5"/>
  <c r="H3353" i="5"/>
  <c r="I3353" i="5"/>
  <c r="J3353" i="5"/>
  <c r="K3353" i="5"/>
  <c r="L3353" i="5"/>
  <c r="A3354" i="5"/>
  <c r="B3354" i="5"/>
  <c r="C3354" i="5"/>
  <c r="D3354" i="5"/>
  <c r="E3354" i="5"/>
  <c r="F3354" i="5"/>
  <c r="G3354" i="5"/>
  <c r="H3354" i="5"/>
  <c r="I3354" i="5"/>
  <c r="J3354" i="5"/>
  <c r="K3354" i="5"/>
  <c r="L3354" i="5"/>
  <c r="A3355" i="5"/>
  <c r="B3355" i="5"/>
  <c r="C3355" i="5"/>
  <c r="D3355" i="5"/>
  <c r="E3355" i="5"/>
  <c r="F3355" i="5"/>
  <c r="G3355" i="5"/>
  <c r="H3355" i="5"/>
  <c r="I3355" i="5"/>
  <c r="J3355" i="5"/>
  <c r="K3355" i="5"/>
  <c r="L3355" i="5"/>
  <c r="A3356" i="5"/>
  <c r="B3356" i="5"/>
  <c r="C3356" i="5"/>
  <c r="D3356" i="5"/>
  <c r="E3356" i="5"/>
  <c r="F3356" i="5"/>
  <c r="G3356" i="5"/>
  <c r="H3356" i="5"/>
  <c r="I3356" i="5"/>
  <c r="J3356" i="5"/>
  <c r="K3356" i="5"/>
  <c r="L3356" i="5"/>
  <c r="A3357" i="5"/>
  <c r="B3357" i="5"/>
  <c r="C3357" i="5"/>
  <c r="D3357" i="5"/>
  <c r="E3357" i="5"/>
  <c r="F3357" i="5"/>
  <c r="G3357" i="5"/>
  <c r="H3357" i="5"/>
  <c r="I3357" i="5"/>
  <c r="J3357" i="5"/>
  <c r="K3357" i="5"/>
  <c r="L3357" i="5"/>
  <c r="A3358" i="5"/>
  <c r="B3358" i="5"/>
  <c r="C3358" i="5"/>
  <c r="D3358" i="5"/>
  <c r="E3358" i="5"/>
  <c r="F3358" i="5"/>
  <c r="G3358" i="5"/>
  <c r="H3358" i="5"/>
  <c r="I3358" i="5"/>
  <c r="J3358" i="5"/>
  <c r="K3358" i="5"/>
  <c r="L3358" i="5"/>
  <c r="A3359" i="5"/>
  <c r="B3359" i="5"/>
  <c r="C3359" i="5"/>
  <c r="D3359" i="5"/>
  <c r="E3359" i="5"/>
  <c r="F3359" i="5"/>
  <c r="G3359" i="5"/>
  <c r="H3359" i="5"/>
  <c r="I3359" i="5"/>
  <c r="J3359" i="5"/>
  <c r="K3359" i="5"/>
  <c r="L3359" i="5"/>
  <c r="A3360" i="5"/>
  <c r="B3360" i="5"/>
  <c r="C3360" i="5"/>
  <c r="D3360" i="5"/>
  <c r="E3360" i="5"/>
  <c r="F3360" i="5"/>
  <c r="G3360" i="5"/>
  <c r="H3360" i="5"/>
  <c r="I3360" i="5"/>
  <c r="J3360" i="5"/>
  <c r="K3360" i="5"/>
  <c r="L3360" i="5"/>
  <c r="A3361" i="5"/>
  <c r="B3361" i="5"/>
  <c r="C3361" i="5"/>
  <c r="D3361" i="5"/>
  <c r="E3361" i="5"/>
  <c r="F3361" i="5"/>
  <c r="G3361" i="5"/>
  <c r="H3361" i="5"/>
  <c r="I3361" i="5"/>
  <c r="J3361" i="5"/>
  <c r="K3361" i="5"/>
  <c r="L3361" i="5"/>
  <c r="A3362" i="5"/>
  <c r="B3362" i="5"/>
  <c r="C3362" i="5"/>
  <c r="D3362" i="5"/>
  <c r="E3362" i="5"/>
  <c r="F3362" i="5"/>
  <c r="G3362" i="5"/>
  <c r="H3362" i="5"/>
  <c r="I3362" i="5"/>
  <c r="J3362" i="5"/>
  <c r="K3362" i="5"/>
  <c r="L3362" i="5"/>
  <c r="A3363" i="5"/>
  <c r="B3363" i="5"/>
  <c r="C3363" i="5"/>
  <c r="D3363" i="5"/>
  <c r="E3363" i="5"/>
  <c r="F3363" i="5"/>
  <c r="G3363" i="5"/>
  <c r="H3363" i="5"/>
  <c r="I3363" i="5"/>
  <c r="J3363" i="5"/>
  <c r="K3363" i="5"/>
  <c r="L3363" i="5"/>
  <c r="A3364" i="5"/>
  <c r="B3364" i="5"/>
  <c r="C3364" i="5"/>
  <c r="D3364" i="5"/>
  <c r="E3364" i="5"/>
  <c r="F3364" i="5"/>
  <c r="G3364" i="5"/>
  <c r="H3364" i="5"/>
  <c r="I3364" i="5"/>
  <c r="J3364" i="5"/>
  <c r="K3364" i="5"/>
  <c r="L3364" i="5"/>
  <c r="A3365" i="5"/>
  <c r="B3365" i="5"/>
  <c r="C3365" i="5"/>
  <c r="D3365" i="5"/>
  <c r="E3365" i="5"/>
  <c r="F3365" i="5"/>
  <c r="G3365" i="5"/>
  <c r="H3365" i="5"/>
  <c r="I3365" i="5"/>
  <c r="J3365" i="5"/>
  <c r="K3365" i="5"/>
  <c r="L3365" i="5"/>
  <c r="A3366" i="5"/>
  <c r="B3366" i="5"/>
  <c r="C3366" i="5"/>
  <c r="D3366" i="5"/>
  <c r="E3366" i="5"/>
  <c r="F3366" i="5"/>
  <c r="G3366" i="5"/>
  <c r="H3366" i="5"/>
  <c r="I3366" i="5"/>
  <c r="J3366" i="5"/>
  <c r="K3366" i="5"/>
  <c r="L3366" i="5"/>
  <c r="A3367" i="5"/>
  <c r="B3367" i="5"/>
  <c r="C3367" i="5"/>
  <c r="D3367" i="5"/>
  <c r="E3367" i="5"/>
  <c r="F3367" i="5"/>
  <c r="G3367" i="5"/>
  <c r="H3367" i="5"/>
  <c r="I3367" i="5"/>
  <c r="J3367" i="5"/>
  <c r="K3367" i="5"/>
  <c r="L3367" i="5"/>
  <c r="A3368" i="5"/>
  <c r="B3368" i="5"/>
  <c r="C3368" i="5"/>
  <c r="D3368" i="5"/>
  <c r="E3368" i="5"/>
  <c r="F3368" i="5"/>
  <c r="G3368" i="5"/>
  <c r="H3368" i="5"/>
  <c r="I3368" i="5"/>
  <c r="J3368" i="5"/>
  <c r="K3368" i="5"/>
  <c r="L3368" i="5"/>
  <c r="A3369" i="5"/>
  <c r="B3369" i="5"/>
  <c r="C3369" i="5"/>
  <c r="D3369" i="5"/>
  <c r="E3369" i="5"/>
  <c r="F3369" i="5"/>
  <c r="G3369" i="5"/>
  <c r="H3369" i="5"/>
  <c r="I3369" i="5"/>
  <c r="J3369" i="5"/>
  <c r="K3369" i="5"/>
  <c r="L3369" i="5"/>
  <c r="A3370" i="5"/>
  <c r="B3370" i="5"/>
  <c r="C3370" i="5"/>
  <c r="D3370" i="5"/>
  <c r="E3370" i="5"/>
  <c r="F3370" i="5"/>
  <c r="G3370" i="5"/>
  <c r="H3370" i="5"/>
  <c r="I3370" i="5"/>
  <c r="J3370" i="5"/>
  <c r="K3370" i="5"/>
  <c r="L3370" i="5"/>
  <c r="A3371" i="5"/>
  <c r="B3371" i="5"/>
  <c r="C3371" i="5"/>
  <c r="D3371" i="5"/>
  <c r="E3371" i="5"/>
  <c r="F3371" i="5"/>
  <c r="G3371" i="5"/>
  <c r="H3371" i="5"/>
  <c r="I3371" i="5"/>
  <c r="J3371" i="5"/>
  <c r="K3371" i="5"/>
  <c r="L3371" i="5"/>
  <c r="A3372" i="5"/>
  <c r="B3372" i="5"/>
  <c r="C3372" i="5"/>
  <c r="D3372" i="5"/>
  <c r="E3372" i="5"/>
  <c r="F3372" i="5"/>
  <c r="G3372" i="5"/>
  <c r="H3372" i="5"/>
  <c r="I3372" i="5"/>
  <c r="J3372" i="5"/>
  <c r="K3372" i="5"/>
  <c r="L3372" i="5"/>
  <c r="A3373" i="5"/>
  <c r="B3373" i="5"/>
  <c r="C3373" i="5"/>
  <c r="D3373" i="5"/>
  <c r="E3373" i="5"/>
  <c r="F3373" i="5"/>
  <c r="G3373" i="5"/>
  <c r="H3373" i="5"/>
  <c r="I3373" i="5"/>
  <c r="J3373" i="5"/>
  <c r="K3373" i="5"/>
  <c r="L3373" i="5"/>
  <c r="A3374" i="5"/>
  <c r="B3374" i="5"/>
  <c r="C3374" i="5"/>
  <c r="D3374" i="5"/>
  <c r="E3374" i="5"/>
  <c r="F3374" i="5"/>
  <c r="G3374" i="5"/>
  <c r="H3374" i="5"/>
  <c r="I3374" i="5"/>
  <c r="J3374" i="5"/>
  <c r="K3374" i="5"/>
  <c r="L3374" i="5"/>
  <c r="A3375" i="5"/>
  <c r="B3375" i="5"/>
  <c r="C3375" i="5"/>
  <c r="D3375" i="5"/>
  <c r="E3375" i="5"/>
  <c r="F3375" i="5"/>
  <c r="G3375" i="5"/>
  <c r="H3375" i="5"/>
  <c r="I3375" i="5"/>
  <c r="J3375" i="5"/>
  <c r="K3375" i="5"/>
  <c r="L3375" i="5"/>
  <c r="A3376" i="5"/>
  <c r="B3376" i="5"/>
  <c r="C3376" i="5"/>
  <c r="D3376" i="5"/>
  <c r="E3376" i="5"/>
  <c r="F3376" i="5"/>
  <c r="G3376" i="5"/>
  <c r="H3376" i="5"/>
  <c r="I3376" i="5"/>
  <c r="J3376" i="5"/>
  <c r="K3376" i="5"/>
  <c r="L3376" i="5"/>
  <c r="A3377" i="5"/>
  <c r="B3377" i="5"/>
  <c r="C3377" i="5"/>
  <c r="D3377" i="5"/>
  <c r="E3377" i="5"/>
  <c r="F3377" i="5"/>
  <c r="G3377" i="5"/>
  <c r="H3377" i="5"/>
  <c r="I3377" i="5"/>
  <c r="J3377" i="5"/>
  <c r="K3377" i="5"/>
  <c r="L3377" i="5"/>
  <c r="A3378" i="5"/>
  <c r="B3378" i="5"/>
  <c r="C3378" i="5"/>
  <c r="D3378" i="5"/>
  <c r="E3378" i="5"/>
  <c r="F3378" i="5"/>
  <c r="G3378" i="5"/>
  <c r="H3378" i="5"/>
  <c r="I3378" i="5"/>
  <c r="J3378" i="5"/>
  <c r="K3378" i="5"/>
  <c r="L3378" i="5"/>
  <c r="A3379" i="5"/>
  <c r="B3379" i="5"/>
  <c r="C3379" i="5"/>
  <c r="D3379" i="5"/>
  <c r="E3379" i="5"/>
  <c r="F3379" i="5"/>
  <c r="G3379" i="5"/>
  <c r="H3379" i="5"/>
  <c r="I3379" i="5"/>
  <c r="J3379" i="5"/>
  <c r="K3379" i="5"/>
  <c r="L3379" i="5"/>
  <c r="A3380" i="5"/>
  <c r="B3380" i="5"/>
  <c r="C3380" i="5"/>
  <c r="D3380" i="5"/>
  <c r="E3380" i="5"/>
  <c r="F3380" i="5"/>
  <c r="G3380" i="5"/>
  <c r="H3380" i="5"/>
  <c r="I3380" i="5"/>
  <c r="J3380" i="5"/>
  <c r="K3380" i="5"/>
  <c r="L3380" i="5"/>
  <c r="A3381" i="5"/>
  <c r="B3381" i="5"/>
  <c r="C3381" i="5"/>
  <c r="D3381" i="5"/>
  <c r="E3381" i="5"/>
  <c r="F3381" i="5"/>
  <c r="G3381" i="5"/>
  <c r="H3381" i="5"/>
  <c r="I3381" i="5"/>
  <c r="J3381" i="5"/>
  <c r="K3381" i="5"/>
  <c r="L3381" i="5"/>
  <c r="A3382" i="5"/>
  <c r="B3382" i="5"/>
  <c r="C3382" i="5"/>
  <c r="D3382" i="5"/>
  <c r="E3382" i="5"/>
  <c r="F3382" i="5"/>
  <c r="G3382" i="5"/>
  <c r="H3382" i="5"/>
  <c r="I3382" i="5"/>
  <c r="J3382" i="5"/>
  <c r="K3382" i="5"/>
  <c r="L3382" i="5"/>
  <c r="A3383" i="5"/>
  <c r="B3383" i="5"/>
  <c r="C3383" i="5"/>
  <c r="D3383" i="5"/>
  <c r="E3383" i="5"/>
  <c r="F3383" i="5"/>
  <c r="G3383" i="5"/>
  <c r="H3383" i="5"/>
  <c r="I3383" i="5"/>
  <c r="J3383" i="5"/>
  <c r="K3383" i="5"/>
  <c r="L3383" i="5"/>
  <c r="A3384" i="5"/>
  <c r="B3384" i="5"/>
  <c r="C3384" i="5"/>
  <c r="D3384" i="5"/>
  <c r="E3384" i="5"/>
  <c r="F3384" i="5"/>
  <c r="G3384" i="5"/>
  <c r="H3384" i="5"/>
  <c r="I3384" i="5"/>
  <c r="J3384" i="5"/>
  <c r="K3384" i="5"/>
  <c r="L3384" i="5"/>
  <c r="A3385" i="5"/>
  <c r="B3385" i="5"/>
  <c r="C3385" i="5"/>
  <c r="D3385" i="5"/>
  <c r="E3385" i="5"/>
  <c r="F3385" i="5"/>
  <c r="G3385" i="5"/>
  <c r="H3385" i="5"/>
  <c r="I3385" i="5"/>
  <c r="J3385" i="5"/>
  <c r="K3385" i="5"/>
  <c r="L3385" i="5"/>
  <c r="A3386" i="5"/>
  <c r="B3386" i="5"/>
  <c r="C3386" i="5"/>
  <c r="D3386" i="5"/>
  <c r="E3386" i="5"/>
  <c r="F3386" i="5"/>
  <c r="G3386" i="5"/>
  <c r="H3386" i="5"/>
  <c r="I3386" i="5"/>
  <c r="J3386" i="5"/>
  <c r="K3386" i="5"/>
  <c r="L3386" i="5"/>
  <c r="A3387" i="5"/>
  <c r="B3387" i="5"/>
  <c r="C3387" i="5"/>
  <c r="D3387" i="5"/>
  <c r="E3387" i="5"/>
  <c r="F3387" i="5"/>
  <c r="G3387" i="5"/>
  <c r="H3387" i="5"/>
  <c r="I3387" i="5"/>
  <c r="J3387" i="5"/>
  <c r="K3387" i="5"/>
  <c r="L3387" i="5"/>
  <c r="A3388" i="5"/>
  <c r="B3388" i="5"/>
  <c r="C3388" i="5"/>
  <c r="D3388" i="5"/>
  <c r="E3388" i="5"/>
  <c r="F3388" i="5"/>
  <c r="G3388" i="5"/>
  <c r="H3388" i="5"/>
  <c r="I3388" i="5"/>
  <c r="J3388" i="5"/>
  <c r="K3388" i="5"/>
  <c r="L3388" i="5"/>
  <c r="A3389" i="5"/>
  <c r="B3389" i="5"/>
  <c r="C3389" i="5"/>
  <c r="D3389" i="5"/>
  <c r="E3389" i="5"/>
  <c r="F3389" i="5"/>
  <c r="G3389" i="5"/>
  <c r="H3389" i="5"/>
  <c r="I3389" i="5"/>
  <c r="J3389" i="5"/>
  <c r="K3389" i="5"/>
  <c r="L3389" i="5"/>
  <c r="A3390" i="5"/>
  <c r="B3390" i="5"/>
  <c r="C3390" i="5"/>
  <c r="D3390" i="5"/>
  <c r="E3390" i="5"/>
  <c r="F3390" i="5"/>
  <c r="G3390" i="5"/>
  <c r="H3390" i="5"/>
  <c r="I3390" i="5"/>
  <c r="J3390" i="5"/>
  <c r="K3390" i="5"/>
  <c r="L3390" i="5"/>
  <c r="A3391" i="5"/>
  <c r="B3391" i="5"/>
  <c r="C3391" i="5"/>
  <c r="D3391" i="5"/>
  <c r="E3391" i="5"/>
  <c r="F3391" i="5"/>
  <c r="G3391" i="5"/>
  <c r="H3391" i="5"/>
  <c r="I3391" i="5"/>
  <c r="J3391" i="5"/>
  <c r="K3391" i="5"/>
  <c r="L3391" i="5"/>
  <c r="A3392" i="5"/>
  <c r="B3392" i="5"/>
  <c r="C3392" i="5"/>
  <c r="D3392" i="5"/>
  <c r="E3392" i="5"/>
  <c r="F3392" i="5"/>
  <c r="G3392" i="5"/>
  <c r="H3392" i="5"/>
  <c r="I3392" i="5"/>
  <c r="J3392" i="5"/>
  <c r="K3392" i="5"/>
  <c r="L3392" i="5"/>
  <c r="A3393" i="5"/>
  <c r="B3393" i="5"/>
  <c r="C3393" i="5"/>
  <c r="D3393" i="5"/>
  <c r="E3393" i="5"/>
  <c r="F3393" i="5"/>
  <c r="G3393" i="5"/>
  <c r="H3393" i="5"/>
  <c r="I3393" i="5"/>
  <c r="J3393" i="5"/>
  <c r="K3393" i="5"/>
  <c r="L3393" i="5"/>
  <c r="A3394" i="5"/>
  <c r="B3394" i="5"/>
  <c r="C3394" i="5"/>
  <c r="D3394" i="5"/>
  <c r="E3394" i="5"/>
  <c r="F3394" i="5"/>
  <c r="G3394" i="5"/>
  <c r="H3394" i="5"/>
  <c r="I3394" i="5"/>
  <c r="J3394" i="5"/>
  <c r="K3394" i="5"/>
  <c r="L3394" i="5"/>
  <c r="A3395" i="5"/>
  <c r="B3395" i="5"/>
  <c r="C3395" i="5"/>
  <c r="D3395" i="5"/>
  <c r="E3395" i="5"/>
  <c r="F3395" i="5"/>
  <c r="G3395" i="5"/>
  <c r="H3395" i="5"/>
  <c r="I3395" i="5"/>
  <c r="J3395" i="5"/>
  <c r="K3395" i="5"/>
  <c r="L3395" i="5"/>
  <c r="A3396" i="5"/>
  <c r="B3396" i="5"/>
  <c r="C3396" i="5"/>
  <c r="D3396" i="5"/>
  <c r="E3396" i="5"/>
  <c r="F3396" i="5"/>
  <c r="G3396" i="5"/>
  <c r="H3396" i="5"/>
  <c r="I3396" i="5"/>
  <c r="J3396" i="5"/>
  <c r="K3396" i="5"/>
  <c r="L3396" i="5"/>
  <c r="A3397" i="5"/>
  <c r="B3397" i="5"/>
  <c r="C3397" i="5"/>
  <c r="D3397" i="5"/>
  <c r="E3397" i="5"/>
  <c r="F3397" i="5"/>
  <c r="G3397" i="5"/>
  <c r="H3397" i="5"/>
  <c r="I3397" i="5"/>
  <c r="J3397" i="5"/>
  <c r="K3397" i="5"/>
  <c r="L3397" i="5"/>
  <c r="A3398" i="5"/>
  <c r="B3398" i="5"/>
  <c r="C3398" i="5"/>
  <c r="D3398" i="5"/>
  <c r="E3398" i="5"/>
  <c r="F3398" i="5"/>
  <c r="G3398" i="5"/>
  <c r="H3398" i="5"/>
  <c r="I3398" i="5"/>
  <c r="J3398" i="5"/>
  <c r="K3398" i="5"/>
  <c r="L3398" i="5"/>
  <c r="A3399" i="5"/>
  <c r="B3399" i="5"/>
  <c r="C3399" i="5"/>
  <c r="D3399" i="5"/>
  <c r="E3399" i="5"/>
  <c r="F3399" i="5"/>
  <c r="G3399" i="5"/>
  <c r="H3399" i="5"/>
  <c r="I3399" i="5"/>
  <c r="J3399" i="5"/>
  <c r="K3399" i="5"/>
  <c r="L3399" i="5"/>
  <c r="A3400" i="5"/>
  <c r="B3400" i="5"/>
  <c r="C3400" i="5"/>
  <c r="D3400" i="5"/>
  <c r="E3400" i="5"/>
  <c r="F3400" i="5"/>
  <c r="G3400" i="5"/>
  <c r="H3400" i="5"/>
  <c r="I3400" i="5"/>
  <c r="J3400" i="5"/>
  <c r="K3400" i="5"/>
  <c r="L3400" i="5"/>
  <c r="A3401" i="5"/>
  <c r="B3401" i="5"/>
  <c r="C3401" i="5"/>
  <c r="D3401" i="5"/>
  <c r="E3401" i="5"/>
  <c r="F3401" i="5"/>
  <c r="G3401" i="5"/>
  <c r="H3401" i="5"/>
  <c r="I3401" i="5"/>
  <c r="J3401" i="5"/>
  <c r="K3401" i="5"/>
  <c r="L3401" i="5"/>
  <c r="A3402" i="5"/>
  <c r="B3402" i="5"/>
  <c r="C3402" i="5"/>
  <c r="D3402" i="5"/>
  <c r="E3402" i="5"/>
  <c r="F3402" i="5"/>
  <c r="G3402" i="5"/>
  <c r="H3402" i="5"/>
  <c r="I3402" i="5"/>
  <c r="J3402" i="5"/>
  <c r="K3402" i="5"/>
  <c r="L3402" i="5"/>
  <c r="A3403" i="5"/>
  <c r="B3403" i="5"/>
  <c r="C3403" i="5"/>
  <c r="D3403" i="5"/>
  <c r="E3403" i="5"/>
  <c r="F3403" i="5"/>
  <c r="G3403" i="5"/>
  <c r="H3403" i="5"/>
  <c r="I3403" i="5"/>
  <c r="J3403" i="5"/>
  <c r="K3403" i="5"/>
  <c r="L3403" i="5"/>
  <c r="A3404" i="5"/>
  <c r="B3404" i="5"/>
  <c r="C3404" i="5"/>
  <c r="D3404" i="5"/>
  <c r="E3404" i="5"/>
  <c r="F3404" i="5"/>
  <c r="G3404" i="5"/>
  <c r="H3404" i="5"/>
  <c r="I3404" i="5"/>
  <c r="J3404" i="5"/>
  <c r="K3404" i="5"/>
  <c r="L3404" i="5"/>
  <c r="A3405" i="5"/>
  <c r="B3405" i="5"/>
  <c r="C3405" i="5"/>
  <c r="D3405" i="5"/>
  <c r="E3405" i="5"/>
  <c r="F3405" i="5"/>
  <c r="G3405" i="5"/>
  <c r="H3405" i="5"/>
  <c r="I3405" i="5"/>
  <c r="J3405" i="5"/>
  <c r="K3405" i="5"/>
  <c r="L3405" i="5"/>
  <c r="A3406" i="5"/>
  <c r="B3406" i="5"/>
  <c r="C3406" i="5"/>
  <c r="D3406" i="5"/>
  <c r="E3406" i="5"/>
  <c r="F3406" i="5"/>
  <c r="G3406" i="5"/>
  <c r="H3406" i="5"/>
  <c r="I3406" i="5"/>
  <c r="J3406" i="5"/>
  <c r="K3406" i="5"/>
  <c r="L3406" i="5"/>
  <c r="A3407" i="5"/>
  <c r="B3407" i="5"/>
  <c r="C3407" i="5"/>
  <c r="D3407" i="5"/>
  <c r="E3407" i="5"/>
  <c r="F3407" i="5"/>
  <c r="G3407" i="5"/>
  <c r="H3407" i="5"/>
  <c r="I3407" i="5"/>
  <c r="J3407" i="5"/>
  <c r="K3407" i="5"/>
  <c r="L3407" i="5"/>
  <c r="A3408" i="5"/>
  <c r="B3408" i="5"/>
  <c r="C3408" i="5"/>
  <c r="D3408" i="5"/>
  <c r="E3408" i="5"/>
  <c r="F3408" i="5"/>
  <c r="G3408" i="5"/>
  <c r="H3408" i="5"/>
  <c r="I3408" i="5"/>
  <c r="J3408" i="5"/>
  <c r="K3408" i="5"/>
  <c r="L3408" i="5"/>
  <c r="A3409" i="5"/>
  <c r="B3409" i="5"/>
  <c r="C3409" i="5"/>
  <c r="D3409" i="5"/>
  <c r="E3409" i="5"/>
  <c r="F3409" i="5"/>
  <c r="G3409" i="5"/>
  <c r="H3409" i="5"/>
  <c r="I3409" i="5"/>
  <c r="J3409" i="5"/>
  <c r="K3409" i="5"/>
  <c r="L3409" i="5"/>
  <c r="A3410" i="5"/>
  <c r="B3410" i="5"/>
  <c r="C3410" i="5"/>
  <c r="D3410" i="5"/>
  <c r="E3410" i="5"/>
  <c r="F3410" i="5"/>
  <c r="G3410" i="5"/>
  <c r="H3410" i="5"/>
  <c r="I3410" i="5"/>
  <c r="J3410" i="5"/>
  <c r="K3410" i="5"/>
  <c r="L3410" i="5"/>
  <c r="A3411" i="5"/>
  <c r="B3411" i="5"/>
  <c r="C3411" i="5"/>
  <c r="D3411" i="5"/>
  <c r="E3411" i="5"/>
  <c r="F3411" i="5"/>
  <c r="G3411" i="5"/>
  <c r="H3411" i="5"/>
  <c r="I3411" i="5"/>
  <c r="J3411" i="5"/>
  <c r="K3411" i="5"/>
  <c r="L3411" i="5"/>
  <c r="A3412" i="5"/>
  <c r="B3412" i="5"/>
  <c r="C3412" i="5"/>
  <c r="D3412" i="5"/>
  <c r="E3412" i="5"/>
  <c r="F3412" i="5"/>
  <c r="G3412" i="5"/>
  <c r="H3412" i="5"/>
  <c r="I3412" i="5"/>
  <c r="J3412" i="5"/>
  <c r="K3412" i="5"/>
  <c r="L3412" i="5"/>
  <c r="A3413" i="5"/>
  <c r="B3413" i="5"/>
  <c r="C3413" i="5"/>
  <c r="D3413" i="5"/>
  <c r="E3413" i="5"/>
  <c r="F3413" i="5"/>
  <c r="G3413" i="5"/>
  <c r="H3413" i="5"/>
  <c r="I3413" i="5"/>
  <c r="J3413" i="5"/>
  <c r="K3413" i="5"/>
  <c r="L3413" i="5"/>
  <c r="A3414" i="5"/>
  <c r="B3414" i="5"/>
  <c r="C3414" i="5"/>
  <c r="D3414" i="5"/>
  <c r="E3414" i="5"/>
  <c r="F3414" i="5"/>
  <c r="G3414" i="5"/>
  <c r="H3414" i="5"/>
  <c r="I3414" i="5"/>
  <c r="J3414" i="5"/>
  <c r="K3414" i="5"/>
  <c r="L3414" i="5"/>
  <c r="A3415" i="5"/>
  <c r="B3415" i="5"/>
  <c r="C3415" i="5"/>
  <c r="D3415" i="5"/>
  <c r="E3415" i="5"/>
  <c r="F3415" i="5"/>
  <c r="G3415" i="5"/>
  <c r="H3415" i="5"/>
  <c r="I3415" i="5"/>
  <c r="J3415" i="5"/>
  <c r="K3415" i="5"/>
  <c r="L3415" i="5"/>
  <c r="A3416" i="5"/>
  <c r="B3416" i="5"/>
  <c r="C3416" i="5"/>
  <c r="D3416" i="5"/>
  <c r="E3416" i="5"/>
  <c r="F3416" i="5"/>
  <c r="G3416" i="5"/>
  <c r="H3416" i="5"/>
  <c r="I3416" i="5"/>
  <c r="J3416" i="5"/>
  <c r="K3416" i="5"/>
  <c r="L3416" i="5"/>
  <c r="A3417" i="5"/>
  <c r="B3417" i="5"/>
  <c r="C3417" i="5"/>
  <c r="D3417" i="5"/>
  <c r="E3417" i="5"/>
  <c r="F3417" i="5"/>
  <c r="G3417" i="5"/>
  <c r="H3417" i="5"/>
  <c r="I3417" i="5"/>
  <c r="J3417" i="5"/>
  <c r="K3417" i="5"/>
  <c r="L3417" i="5"/>
  <c r="A3418" i="5"/>
  <c r="B3418" i="5"/>
  <c r="C3418" i="5"/>
  <c r="D3418" i="5"/>
  <c r="E3418" i="5"/>
  <c r="F3418" i="5"/>
  <c r="G3418" i="5"/>
  <c r="H3418" i="5"/>
  <c r="I3418" i="5"/>
  <c r="J3418" i="5"/>
  <c r="K3418" i="5"/>
  <c r="L3418" i="5"/>
  <c r="A3419" i="5"/>
  <c r="B3419" i="5"/>
  <c r="C3419" i="5"/>
  <c r="D3419" i="5"/>
  <c r="E3419" i="5"/>
  <c r="F3419" i="5"/>
  <c r="G3419" i="5"/>
  <c r="H3419" i="5"/>
  <c r="I3419" i="5"/>
  <c r="J3419" i="5"/>
  <c r="K3419" i="5"/>
  <c r="L3419" i="5"/>
  <c r="A3420" i="5"/>
  <c r="B3420" i="5"/>
  <c r="C3420" i="5"/>
  <c r="D3420" i="5"/>
  <c r="E3420" i="5"/>
  <c r="F3420" i="5"/>
  <c r="G3420" i="5"/>
  <c r="H3420" i="5"/>
  <c r="I3420" i="5"/>
  <c r="J3420" i="5"/>
  <c r="K3420" i="5"/>
  <c r="L3420" i="5"/>
  <c r="A3421" i="5"/>
  <c r="B3421" i="5"/>
  <c r="C3421" i="5"/>
  <c r="D3421" i="5"/>
  <c r="E3421" i="5"/>
  <c r="F3421" i="5"/>
  <c r="G3421" i="5"/>
  <c r="H3421" i="5"/>
  <c r="I3421" i="5"/>
  <c r="J3421" i="5"/>
  <c r="K3421" i="5"/>
  <c r="L3421" i="5"/>
  <c r="A3422" i="5"/>
  <c r="B3422" i="5"/>
  <c r="C3422" i="5"/>
  <c r="D3422" i="5"/>
  <c r="E3422" i="5"/>
  <c r="F3422" i="5"/>
  <c r="G3422" i="5"/>
  <c r="H3422" i="5"/>
  <c r="I3422" i="5"/>
  <c r="J3422" i="5"/>
  <c r="K3422" i="5"/>
  <c r="L3422" i="5"/>
  <c r="A3423" i="5"/>
  <c r="B3423" i="5"/>
  <c r="C3423" i="5"/>
  <c r="D3423" i="5"/>
  <c r="E3423" i="5"/>
  <c r="F3423" i="5"/>
  <c r="G3423" i="5"/>
  <c r="H3423" i="5"/>
  <c r="I3423" i="5"/>
  <c r="J3423" i="5"/>
  <c r="K3423" i="5"/>
  <c r="L3423" i="5"/>
  <c r="A3424" i="5"/>
  <c r="B3424" i="5"/>
  <c r="C3424" i="5"/>
  <c r="D3424" i="5"/>
  <c r="E3424" i="5"/>
  <c r="F3424" i="5"/>
  <c r="G3424" i="5"/>
  <c r="H3424" i="5"/>
  <c r="I3424" i="5"/>
  <c r="J3424" i="5"/>
  <c r="K3424" i="5"/>
  <c r="L3424" i="5"/>
  <c r="A3425" i="5"/>
  <c r="B3425" i="5"/>
  <c r="C3425" i="5"/>
  <c r="D3425" i="5"/>
  <c r="E3425" i="5"/>
  <c r="F3425" i="5"/>
  <c r="G3425" i="5"/>
  <c r="H3425" i="5"/>
  <c r="I3425" i="5"/>
  <c r="J3425" i="5"/>
  <c r="K3425" i="5"/>
  <c r="L3425" i="5"/>
  <c r="A3426" i="5"/>
  <c r="B3426" i="5"/>
  <c r="C3426" i="5"/>
  <c r="D3426" i="5"/>
  <c r="E3426" i="5"/>
  <c r="F3426" i="5"/>
  <c r="G3426" i="5"/>
  <c r="H3426" i="5"/>
  <c r="I3426" i="5"/>
  <c r="J3426" i="5"/>
  <c r="K3426" i="5"/>
  <c r="L3426" i="5"/>
  <c r="A3427" i="5"/>
  <c r="B3427" i="5"/>
  <c r="C3427" i="5"/>
  <c r="D3427" i="5"/>
  <c r="E3427" i="5"/>
  <c r="F3427" i="5"/>
  <c r="G3427" i="5"/>
  <c r="H3427" i="5"/>
  <c r="I3427" i="5"/>
  <c r="J3427" i="5"/>
  <c r="K3427" i="5"/>
  <c r="L3427" i="5"/>
  <c r="A3428" i="5"/>
  <c r="B3428" i="5"/>
  <c r="C3428" i="5"/>
  <c r="D3428" i="5"/>
  <c r="E3428" i="5"/>
  <c r="F3428" i="5"/>
  <c r="G3428" i="5"/>
  <c r="H3428" i="5"/>
  <c r="I3428" i="5"/>
  <c r="J3428" i="5"/>
  <c r="K3428" i="5"/>
  <c r="L3428" i="5"/>
  <c r="A3429" i="5"/>
  <c r="B3429" i="5"/>
  <c r="C3429" i="5"/>
  <c r="D3429" i="5"/>
  <c r="E3429" i="5"/>
  <c r="F3429" i="5"/>
  <c r="G3429" i="5"/>
  <c r="H3429" i="5"/>
  <c r="I3429" i="5"/>
  <c r="J3429" i="5"/>
  <c r="K3429" i="5"/>
  <c r="L3429" i="5"/>
  <c r="A3430" i="5"/>
  <c r="B3430" i="5"/>
  <c r="C3430" i="5"/>
  <c r="D3430" i="5"/>
  <c r="E3430" i="5"/>
  <c r="F3430" i="5"/>
  <c r="G3430" i="5"/>
  <c r="H3430" i="5"/>
  <c r="I3430" i="5"/>
  <c r="J3430" i="5"/>
  <c r="K3430" i="5"/>
  <c r="L3430" i="5"/>
  <c r="A3431" i="5"/>
  <c r="B3431" i="5"/>
  <c r="C3431" i="5"/>
  <c r="D3431" i="5"/>
  <c r="E3431" i="5"/>
  <c r="F3431" i="5"/>
  <c r="G3431" i="5"/>
  <c r="H3431" i="5"/>
  <c r="I3431" i="5"/>
  <c r="J3431" i="5"/>
  <c r="K3431" i="5"/>
  <c r="L3431" i="5"/>
  <c r="A3432" i="5"/>
  <c r="B3432" i="5"/>
  <c r="C3432" i="5"/>
  <c r="D3432" i="5"/>
  <c r="E3432" i="5"/>
  <c r="F3432" i="5"/>
  <c r="G3432" i="5"/>
  <c r="H3432" i="5"/>
  <c r="I3432" i="5"/>
  <c r="J3432" i="5"/>
  <c r="K3432" i="5"/>
  <c r="L3432" i="5"/>
  <c r="A3433" i="5"/>
  <c r="B3433" i="5"/>
  <c r="C3433" i="5"/>
  <c r="D3433" i="5"/>
  <c r="E3433" i="5"/>
  <c r="F3433" i="5"/>
  <c r="G3433" i="5"/>
  <c r="H3433" i="5"/>
  <c r="I3433" i="5"/>
  <c r="J3433" i="5"/>
  <c r="K3433" i="5"/>
  <c r="L3433" i="5"/>
  <c r="A3434" i="5"/>
  <c r="B3434" i="5"/>
  <c r="C3434" i="5"/>
  <c r="D3434" i="5"/>
  <c r="E3434" i="5"/>
  <c r="F3434" i="5"/>
  <c r="G3434" i="5"/>
  <c r="H3434" i="5"/>
  <c r="I3434" i="5"/>
  <c r="J3434" i="5"/>
  <c r="K3434" i="5"/>
  <c r="L3434" i="5"/>
  <c r="A3435" i="5"/>
  <c r="B3435" i="5"/>
  <c r="C3435" i="5"/>
  <c r="D3435" i="5"/>
  <c r="E3435" i="5"/>
  <c r="F3435" i="5"/>
  <c r="G3435" i="5"/>
  <c r="H3435" i="5"/>
  <c r="I3435" i="5"/>
  <c r="J3435" i="5"/>
  <c r="K3435" i="5"/>
  <c r="L3435" i="5"/>
  <c r="A3436" i="5"/>
  <c r="B3436" i="5"/>
  <c r="C3436" i="5"/>
  <c r="D3436" i="5"/>
  <c r="E3436" i="5"/>
  <c r="F3436" i="5"/>
  <c r="G3436" i="5"/>
  <c r="H3436" i="5"/>
  <c r="I3436" i="5"/>
  <c r="J3436" i="5"/>
  <c r="K3436" i="5"/>
  <c r="L3436" i="5"/>
  <c r="A3437" i="5"/>
  <c r="B3437" i="5"/>
  <c r="C3437" i="5"/>
  <c r="D3437" i="5"/>
  <c r="E3437" i="5"/>
  <c r="F3437" i="5"/>
  <c r="G3437" i="5"/>
  <c r="H3437" i="5"/>
  <c r="I3437" i="5"/>
  <c r="J3437" i="5"/>
  <c r="K3437" i="5"/>
  <c r="L3437" i="5"/>
  <c r="A3438" i="5"/>
  <c r="B3438" i="5"/>
  <c r="C3438" i="5"/>
  <c r="D3438" i="5"/>
  <c r="E3438" i="5"/>
  <c r="F3438" i="5"/>
  <c r="G3438" i="5"/>
  <c r="H3438" i="5"/>
  <c r="I3438" i="5"/>
  <c r="J3438" i="5"/>
  <c r="K3438" i="5"/>
  <c r="L3438" i="5"/>
  <c r="A3439" i="5"/>
  <c r="B3439" i="5"/>
  <c r="C3439" i="5"/>
  <c r="D3439" i="5"/>
  <c r="E3439" i="5"/>
  <c r="F3439" i="5"/>
  <c r="G3439" i="5"/>
  <c r="H3439" i="5"/>
  <c r="I3439" i="5"/>
  <c r="J3439" i="5"/>
  <c r="K3439" i="5"/>
  <c r="L3439" i="5"/>
  <c r="A3440" i="5"/>
  <c r="B3440" i="5"/>
  <c r="C3440" i="5"/>
  <c r="D3440" i="5"/>
  <c r="E3440" i="5"/>
  <c r="F3440" i="5"/>
  <c r="G3440" i="5"/>
  <c r="H3440" i="5"/>
  <c r="I3440" i="5"/>
  <c r="J3440" i="5"/>
  <c r="K3440" i="5"/>
  <c r="L3440" i="5"/>
  <c r="A3441" i="5"/>
  <c r="B3441" i="5"/>
  <c r="C3441" i="5"/>
  <c r="D3441" i="5"/>
  <c r="E3441" i="5"/>
  <c r="F3441" i="5"/>
  <c r="G3441" i="5"/>
  <c r="H3441" i="5"/>
  <c r="I3441" i="5"/>
  <c r="J3441" i="5"/>
  <c r="K3441" i="5"/>
  <c r="L3441" i="5"/>
  <c r="A3442" i="5"/>
  <c r="B3442" i="5"/>
  <c r="C3442" i="5"/>
  <c r="D3442" i="5"/>
  <c r="E3442" i="5"/>
  <c r="F3442" i="5"/>
  <c r="G3442" i="5"/>
  <c r="H3442" i="5"/>
  <c r="I3442" i="5"/>
  <c r="J3442" i="5"/>
  <c r="K3442" i="5"/>
  <c r="L3442" i="5"/>
  <c r="A3443" i="5"/>
  <c r="B3443" i="5"/>
  <c r="C3443" i="5"/>
  <c r="D3443" i="5"/>
  <c r="E3443" i="5"/>
  <c r="F3443" i="5"/>
  <c r="G3443" i="5"/>
  <c r="H3443" i="5"/>
  <c r="I3443" i="5"/>
  <c r="J3443" i="5"/>
  <c r="K3443" i="5"/>
  <c r="L3443" i="5"/>
  <c r="A3444" i="5"/>
  <c r="B3444" i="5"/>
  <c r="C3444" i="5"/>
  <c r="D3444" i="5"/>
  <c r="E3444" i="5"/>
  <c r="F3444" i="5"/>
  <c r="G3444" i="5"/>
  <c r="H3444" i="5"/>
  <c r="I3444" i="5"/>
  <c r="J3444" i="5"/>
  <c r="K3444" i="5"/>
  <c r="L3444" i="5"/>
  <c r="A3445" i="5"/>
  <c r="B3445" i="5"/>
  <c r="C3445" i="5"/>
  <c r="D3445" i="5"/>
  <c r="E3445" i="5"/>
  <c r="F3445" i="5"/>
  <c r="G3445" i="5"/>
  <c r="H3445" i="5"/>
  <c r="I3445" i="5"/>
  <c r="J3445" i="5"/>
  <c r="K3445" i="5"/>
  <c r="L3445" i="5"/>
  <c r="A3446" i="5"/>
  <c r="B3446" i="5"/>
  <c r="C3446" i="5"/>
  <c r="D3446" i="5"/>
  <c r="E3446" i="5"/>
  <c r="F3446" i="5"/>
  <c r="G3446" i="5"/>
  <c r="H3446" i="5"/>
  <c r="I3446" i="5"/>
  <c r="J3446" i="5"/>
  <c r="K3446" i="5"/>
  <c r="L3446" i="5"/>
  <c r="A3447" i="5"/>
  <c r="B3447" i="5"/>
  <c r="C3447" i="5"/>
  <c r="D3447" i="5"/>
  <c r="E3447" i="5"/>
  <c r="F3447" i="5"/>
  <c r="G3447" i="5"/>
  <c r="H3447" i="5"/>
  <c r="I3447" i="5"/>
  <c r="J3447" i="5"/>
  <c r="K3447" i="5"/>
  <c r="L3447" i="5"/>
  <c r="A3448" i="5"/>
  <c r="B3448" i="5"/>
  <c r="C3448" i="5"/>
  <c r="D3448" i="5"/>
  <c r="E3448" i="5"/>
  <c r="F3448" i="5"/>
  <c r="G3448" i="5"/>
  <c r="H3448" i="5"/>
  <c r="I3448" i="5"/>
  <c r="J3448" i="5"/>
  <c r="K3448" i="5"/>
  <c r="L3448" i="5"/>
  <c r="A3449" i="5"/>
  <c r="B3449" i="5"/>
  <c r="C3449" i="5"/>
  <c r="D3449" i="5"/>
  <c r="E3449" i="5"/>
  <c r="F3449" i="5"/>
  <c r="G3449" i="5"/>
  <c r="H3449" i="5"/>
  <c r="I3449" i="5"/>
  <c r="J3449" i="5"/>
  <c r="K3449" i="5"/>
  <c r="L3449" i="5"/>
  <c r="A3450" i="5"/>
  <c r="B3450" i="5"/>
  <c r="C3450" i="5"/>
  <c r="D3450" i="5"/>
  <c r="E3450" i="5"/>
  <c r="F3450" i="5"/>
  <c r="G3450" i="5"/>
  <c r="H3450" i="5"/>
  <c r="I3450" i="5"/>
  <c r="J3450" i="5"/>
  <c r="K3450" i="5"/>
  <c r="L3450" i="5"/>
  <c r="A3451" i="5"/>
  <c r="B3451" i="5"/>
  <c r="C3451" i="5"/>
  <c r="D3451" i="5"/>
  <c r="E3451" i="5"/>
  <c r="F3451" i="5"/>
  <c r="G3451" i="5"/>
  <c r="H3451" i="5"/>
  <c r="I3451" i="5"/>
  <c r="J3451" i="5"/>
  <c r="K3451" i="5"/>
  <c r="L3451" i="5"/>
  <c r="A3452" i="5"/>
  <c r="B3452" i="5"/>
  <c r="C3452" i="5"/>
  <c r="D3452" i="5"/>
  <c r="E3452" i="5"/>
  <c r="F3452" i="5"/>
  <c r="G3452" i="5"/>
  <c r="H3452" i="5"/>
  <c r="I3452" i="5"/>
  <c r="J3452" i="5"/>
  <c r="K3452" i="5"/>
  <c r="L3452" i="5"/>
  <c r="A3453" i="5"/>
  <c r="B3453" i="5"/>
  <c r="C3453" i="5"/>
  <c r="D3453" i="5"/>
  <c r="E3453" i="5"/>
  <c r="F3453" i="5"/>
  <c r="G3453" i="5"/>
  <c r="H3453" i="5"/>
  <c r="I3453" i="5"/>
  <c r="J3453" i="5"/>
  <c r="K3453" i="5"/>
  <c r="L3453" i="5"/>
  <c r="A3454" i="5"/>
  <c r="B3454" i="5"/>
  <c r="C3454" i="5"/>
  <c r="D3454" i="5"/>
  <c r="E3454" i="5"/>
  <c r="F3454" i="5"/>
  <c r="G3454" i="5"/>
  <c r="H3454" i="5"/>
  <c r="I3454" i="5"/>
  <c r="J3454" i="5"/>
  <c r="K3454" i="5"/>
  <c r="L3454" i="5"/>
  <c r="A3455" i="5"/>
  <c r="B3455" i="5"/>
  <c r="C3455" i="5"/>
  <c r="D3455" i="5"/>
  <c r="E3455" i="5"/>
  <c r="F3455" i="5"/>
  <c r="G3455" i="5"/>
  <c r="H3455" i="5"/>
  <c r="I3455" i="5"/>
  <c r="J3455" i="5"/>
  <c r="K3455" i="5"/>
  <c r="L3455" i="5"/>
  <c r="A3456" i="5"/>
  <c r="B3456" i="5"/>
  <c r="C3456" i="5"/>
  <c r="D3456" i="5"/>
  <c r="E3456" i="5"/>
  <c r="F3456" i="5"/>
  <c r="G3456" i="5"/>
  <c r="H3456" i="5"/>
  <c r="I3456" i="5"/>
  <c r="J3456" i="5"/>
  <c r="K3456" i="5"/>
  <c r="L3456" i="5"/>
  <c r="A3457" i="5"/>
  <c r="B3457" i="5"/>
  <c r="C3457" i="5"/>
  <c r="D3457" i="5"/>
  <c r="E3457" i="5"/>
  <c r="F3457" i="5"/>
  <c r="G3457" i="5"/>
  <c r="H3457" i="5"/>
  <c r="I3457" i="5"/>
  <c r="J3457" i="5"/>
  <c r="K3457" i="5"/>
  <c r="L3457" i="5"/>
  <c r="A3458" i="5"/>
  <c r="B3458" i="5"/>
  <c r="C3458" i="5"/>
  <c r="D3458" i="5"/>
  <c r="E3458" i="5"/>
  <c r="F3458" i="5"/>
  <c r="G3458" i="5"/>
  <c r="H3458" i="5"/>
  <c r="I3458" i="5"/>
  <c r="J3458" i="5"/>
  <c r="K3458" i="5"/>
  <c r="L3458" i="5"/>
  <c r="A3459" i="5"/>
  <c r="B3459" i="5"/>
  <c r="C3459" i="5"/>
  <c r="D3459" i="5"/>
  <c r="E3459" i="5"/>
  <c r="F3459" i="5"/>
  <c r="G3459" i="5"/>
  <c r="H3459" i="5"/>
  <c r="I3459" i="5"/>
  <c r="J3459" i="5"/>
  <c r="K3459" i="5"/>
  <c r="L3459" i="5"/>
  <c r="A3460" i="5"/>
  <c r="B3460" i="5"/>
  <c r="C3460" i="5"/>
  <c r="D3460" i="5"/>
  <c r="E3460" i="5"/>
  <c r="F3460" i="5"/>
  <c r="G3460" i="5"/>
  <c r="H3460" i="5"/>
  <c r="I3460" i="5"/>
  <c r="J3460" i="5"/>
  <c r="K3460" i="5"/>
  <c r="L3460" i="5"/>
  <c r="A3461" i="5"/>
  <c r="B3461" i="5"/>
  <c r="C3461" i="5"/>
  <c r="D3461" i="5"/>
  <c r="E3461" i="5"/>
  <c r="F3461" i="5"/>
  <c r="G3461" i="5"/>
  <c r="H3461" i="5"/>
  <c r="I3461" i="5"/>
  <c r="J3461" i="5"/>
  <c r="K3461" i="5"/>
  <c r="L3461" i="5"/>
  <c r="A3462" i="5"/>
  <c r="B3462" i="5"/>
  <c r="C3462" i="5"/>
  <c r="D3462" i="5"/>
  <c r="E3462" i="5"/>
  <c r="F3462" i="5"/>
  <c r="G3462" i="5"/>
  <c r="H3462" i="5"/>
  <c r="I3462" i="5"/>
  <c r="J3462" i="5"/>
  <c r="K3462" i="5"/>
  <c r="L3462" i="5"/>
  <c r="A3463" i="5"/>
  <c r="B3463" i="5"/>
  <c r="C3463" i="5"/>
  <c r="D3463" i="5"/>
  <c r="E3463" i="5"/>
  <c r="F3463" i="5"/>
  <c r="G3463" i="5"/>
  <c r="H3463" i="5"/>
  <c r="I3463" i="5"/>
  <c r="J3463" i="5"/>
  <c r="K3463" i="5"/>
  <c r="L3463" i="5"/>
  <c r="A3464" i="5"/>
  <c r="B3464" i="5"/>
  <c r="C3464" i="5"/>
  <c r="D3464" i="5"/>
  <c r="E3464" i="5"/>
  <c r="F3464" i="5"/>
  <c r="G3464" i="5"/>
  <c r="H3464" i="5"/>
  <c r="I3464" i="5"/>
  <c r="J3464" i="5"/>
  <c r="K3464" i="5"/>
  <c r="L3464" i="5"/>
  <c r="A3465" i="5"/>
  <c r="B3465" i="5"/>
  <c r="C3465" i="5"/>
  <c r="D3465" i="5"/>
  <c r="E3465" i="5"/>
  <c r="F3465" i="5"/>
  <c r="G3465" i="5"/>
  <c r="H3465" i="5"/>
  <c r="I3465" i="5"/>
  <c r="J3465" i="5"/>
  <c r="K3465" i="5"/>
  <c r="L3465" i="5"/>
  <c r="A3466" i="5"/>
  <c r="B3466" i="5"/>
  <c r="C3466" i="5"/>
  <c r="D3466" i="5"/>
  <c r="E3466" i="5"/>
  <c r="F3466" i="5"/>
  <c r="G3466" i="5"/>
  <c r="H3466" i="5"/>
  <c r="I3466" i="5"/>
  <c r="J3466" i="5"/>
  <c r="K3466" i="5"/>
  <c r="L3466" i="5"/>
  <c r="A3467" i="5"/>
  <c r="B3467" i="5"/>
  <c r="C3467" i="5"/>
  <c r="D3467" i="5"/>
  <c r="E3467" i="5"/>
  <c r="F3467" i="5"/>
  <c r="G3467" i="5"/>
  <c r="H3467" i="5"/>
  <c r="I3467" i="5"/>
  <c r="J3467" i="5"/>
  <c r="K3467" i="5"/>
  <c r="L3467" i="5"/>
  <c r="A3468" i="5"/>
  <c r="B3468" i="5"/>
  <c r="C3468" i="5"/>
  <c r="D3468" i="5"/>
  <c r="E3468" i="5"/>
  <c r="F3468" i="5"/>
  <c r="G3468" i="5"/>
  <c r="H3468" i="5"/>
  <c r="I3468" i="5"/>
  <c r="J3468" i="5"/>
  <c r="K3468" i="5"/>
  <c r="L3468" i="5"/>
  <c r="A3469" i="5"/>
  <c r="B3469" i="5"/>
  <c r="C3469" i="5"/>
  <c r="D3469" i="5"/>
  <c r="E3469" i="5"/>
  <c r="F3469" i="5"/>
  <c r="G3469" i="5"/>
  <c r="H3469" i="5"/>
  <c r="I3469" i="5"/>
  <c r="J3469" i="5"/>
  <c r="K3469" i="5"/>
  <c r="L3469" i="5"/>
  <c r="A3470" i="5"/>
  <c r="B3470" i="5"/>
  <c r="C3470" i="5"/>
  <c r="D3470" i="5"/>
  <c r="E3470" i="5"/>
  <c r="F3470" i="5"/>
  <c r="G3470" i="5"/>
  <c r="H3470" i="5"/>
  <c r="I3470" i="5"/>
  <c r="J3470" i="5"/>
  <c r="K3470" i="5"/>
  <c r="L3470" i="5"/>
  <c r="A3471" i="5"/>
  <c r="B3471" i="5"/>
  <c r="C3471" i="5"/>
  <c r="D3471" i="5"/>
  <c r="E3471" i="5"/>
  <c r="F3471" i="5"/>
  <c r="G3471" i="5"/>
  <c r="H3471" i="5"/>
  <c r="I3471" i="5"/>
  <c r="J3471" i="5"/>
  <c r="K3471" i="5"/>
  <c r="L3471" i="5"/>
  <c r="A3472" i="5"/>
  <c r="B3472" i="5"/>
  <c r="C3472" i="5"/>
  <c r="D3472" i="5"/>
  <c r="E3472" i="5"/>
  <c r="F3472" i="5"/>
  <c r="G3472" i="5"/>
  <c r="H3472" i="5"/>
  <c r="I3472" i="5"/>
  <c r="J3472" i="5"/>
  <c r="K3472" i="5"/>
  <c r="L3472" i="5"/>
  <c r="A3473" i="5"/>
  <c r="B3473" i="5"/>
  <c r="C3473" i="5"/>
  <c r="D3473" i="5"/>
  <c r="E3473" i="5"/>
  <c r="F3473" i="5"/>
  <c r="G3473" i="5"/>
  <c r="H3473" i="5"/>
  <c r="I3473" i="5"/>
  <c r="J3473" i="5"/>
  <c r="K3473" i="5"/>
  <c r="L3473" i="5"/>
  <c r="A3474" i="5"/>
  <c r="B3474" i="5"/>
  <c r="C3474" i="5"/>
  <c r="D3474" i="5"/>
  <c r="E3474" i="5"/>
  <c r="F3474" i="5"/>
  <c r="G3474" i="5"/>
  <c r="H3474" i="5"/>
  <c r="I3474" i="5"/>
  <c r="J3474" i="5"/>
  <c r="K3474" i="5"/>
  <c r="L3474" i="5"/>
  <c r="A3475" i="5"/>
  <c r="B3475" i="5"/>
  <c r="C3475" i="5"/>
  <c r="D3475" i="5"/>
  <c r="E3475" i="5"/>
  <c r="F3475" i="5"/>
  <c r="G3475" i="5"/>
  <c r="H3475" i="5"/>
  <c r="I3475" i="5"/>
  <c r="J3475" i="5"/>
  <c r="K3475" i="5"/>
  <c r="L3475" i="5"/>
  <c r="A3476" i="5"/>
  <c r="B3476" i="5"/>
  <c r="C3476" i="5"/>
  <c r="D3476" i="5"/>
  <c r="E3476" i="5"/>
  <c r="F3476" i="5"/>
  <c r="G3476" i="5"/>
  <c r="H3476" i="5"/>
  <c r="I3476" i="5"/>
  <c r="J3476" i="5"/>
  <c r="K3476" i="5"/>
  <c r="L3476" i="5"/>
  <c r="A3477" i="5"/>
  <c r="B3477" i="5"/>
  <c r="C3477" i="5"/>
  <c r="D3477" i="5"/>
  <c r="E3477" i="5"/>
  <c r="F3477" i="5"/>
  <c r="G3477" i="5"/>
  <c r="H3477" i="5"/>
  <c r="I3477" i="5"/>
  <c r="J3477" i="5"/>
  <c r="K3477" i="5"/>
  <c r="L3477" i="5"/>
  <c r="A3478" i="5"/>
  <c r="B3478" i="5"/>
  <c r="C3478" i="5"/>
  <c r="D3478" i="5"/>
  <c r="E3478" i="5"/>
  <c r="F3478" i="5"/>
  <c r="G3478" i="5"/>
  <c r="H3478" i="5"/>
  <c r="I3478" i="5"/>
  <c r="J3478" i="5"/>
  <c r="K3478" i="5"/>
  <c r="L3478" i="5"/>
  <c r="A3479" i="5"/>
  <c r="B3479" i="5"/>
  <c r="C3479" i="5"/>
  <c r="D3479" i="5"/>
  <c r="E3479" i="5"/>
  <c r="F3479" i="5"/>
  <c r="G3479" i="5"/>
  <c r="H3479" i="5"/>
  <c r="I3479" i="5"/>
  <c r="J3479" i="5"/>
  <c r="K3479" i="5"/>
  <c r="L3479" i="5"/>
  <c r="A3480" i="5"/>
  <c r="B3480" i="5"/>
  <c r="C3480" i="5"/>
  <c r="D3480" i="5"/>
  <c r="E3480" i="5"/>
  <c r="F3480" i="5"/>
  <c r="G3480" i="5"/>
  <c r="H3480" i="5"/>
  <c r="I3480" i="5"/>
  <c r="J3480" i="5"/>
  <c r="K3480" i="5"/>
  <c r="L3480" i="5"/>
  <c r="A3481" i="5"/>
  <c r="B3481" i="5"/>
  <c r="C3481" i="5"/>
  <c r="D3481" i="5"/>
  <c r="E3481" i="5"/>
  <c r="F3481" i="5"/>
  <c r="G3481" i="5"/>
  <c r="H3481" i="5"/>
  <c r="I3481" i="5"/>
  <c r="J3481" i="5"/>
  <c r="K3481" i="5"/>
  <c r="L3481" i="5"/>
  <c r="A3482" i="5"/>
  <c r="B3482" i="5"/>
  <c r="C3482" i="5"/>
  <c r="D3482" i="5"/>
  <c r="E3482" i="5"/>
  <c r="F3482" i="5"/>
  <c r="G3482" i="5"/>
  <c r="H3482" i="5"/>
  <c r="I3482" i="5"/>
  <c r="J3482" i="5"/>
  <c r="K3482" i="5"/>
  <c r="L3482" i="5"/>
  <c r="A3483" i="5"/>
  <c r="B3483" i="5"/>
  <c r="C3483" i="5"/>
  <c r="D3483" i="5"/>
  <c r="E3483" i="5"/>
  <c r="F3483" i="5"/>
  <c r="G3483" i="5"/>
  <c r="H3483" i="5"/>
  <c r="I3483" i="5"/>
  <c r="J3483" i="5"/>
  <c r="K3483" i="5"/>
  <c r="L3483" i="5"/>
  <c r="A3484" i="5"/>
  <c r="B3484" i="5"/>
  <c r="C3484" i="5"/>
  <c r="D3484" i="5"/>
  <c r="E3484" i="5"/>
  <c r="F3484" i="5"/>
  <c r="G3484" i="5"/>
  <c r="H3484" i="5"/>
  <c r="I3484" i="5"/>
  <c r="J3484" i="5"/>
  <c r="K3484" i="5"/>
  <c r="L3484" i="5"/>
  <c r="A3485" i="5"/>
  <c r="B3485" i="5"/>
  <c r="C3485" i="5"/>
  <c r="D3485" i="5"/>
  <c r="E3485" i="5"/>
  <c r="F3485" i="5"/>
  <c r="G3485" i="5"/>
  <c r="H3485" i="5"/>
  <c r="I3485" i="5"/>
  <c r="J3485" i="5"/>
  <c r="K3485" i="5"/>
  <c r="L3485" i="5"/>
  <c r="A3486" i="5"/>
  <c r="B3486" i="5"/>
  <c r="C3486" i="5"/>
  <c r="D3486" i="5"/>
  <c r="E3486" i="5"/>
  <c r="F3486" i="5"/>
  <c r="G3486" i="5"/>
  <c r="H3486" i="5"/>
  <c r="I3486" i="5"/>
  <c r="J3486" i="5"/>
  <c r="K3486" i="5"/>
  <c r="L3486" i="5"/>
  <c r="A3487" i="5"/>
  <c r="B3487" i="5"/>
  <c r="C3487" i="5"/>
  <c r="D3487" i="5"/>
  <c r="E3487" i="5"/>
  <c r="F3487" i="5"/>
  <c r="G3487" i="5"/>
  <c r="H3487" i="5"/>
  <c r="I3487" i="5"/>
  <c r="J3487" i="5"/>
  <c r="K3487" i="5"/>
  <c r="L3487" i="5"/>
  <c r="A3488" i="5"/>
  <c r="B3488" i="5"/>
  <c r="C3488" i="5"/>
  <c r="D3488" i="5"/>
  <c r="E3488" i="5"/>
  <c r="F3488" i="5"/>
  <c r="G3488" i="5"/>
  <c r="H3488" i="5"/>
  <c r="I3488" i="5"/>
  <c r="J3488" i="5"/>
  <c r="K3488" i="5"/>
  <c r="L3488" i="5"/>
  <c r="A3489" i="5"/>
  <c r="B3489" i="5"/>
  <c r="C3489" i="5"/>
  <c r="D3489" i="5"/>
  <c r="E3489" i="5"/>
  <c r="F3489" i="5"/>
  <c r="G3489" i="5"/>
  <c r="H3489" i="5"/>
  <c r="I3489" i="5"/>
  <c r="J3489" i="5"/>
  <c r="K3489" i="5"/>
  <c r="L3489" i="5"/>
  <c r="A3490" i="5"/>
  <c r="B3490" i="5"/>
  <c r="C3490" i="5"/>
  <c r="D3490" i="5"/>
  <c r="E3490" i="5"/>
  <c r="F3490" i="5"/>
  <c r="G3490" i="5"/>
  <c r="H3490" i="5"/>
  <c r="I3490" i="5"/>
  <c r="J3490" i="5"/>
  <c r="K3490" i="5"/>
  <c r="L3490" i="5"/>
  <c r="A3491" i="5"/>
  <c r="B3491" i="5"/>
  <c r="C3491" i="5"/>
  <c r="D3491" i="5"/>
  <c r="E3491" i="5"/>
  <c r="F3491" i="5"/>
  <c r="G3491" i="5"/>
  <c r="H3491" i="5"/>
  <c r="I3491" i="5"/>
  <c r="J3491" i="5"/>
  <c r="K3491" i="5"/>
  <c r="L3491" i="5"/>
  <c r="A3492" i="5"/>
  <c r="B3492" i="5"/>
  <c r="C3492" i="5"/>
  <c r="D3492" i="5"/>
  <c r="E3492" i="5"/>
  <c r="F3492" i="5"/>
  <c r="G3492" i="5"/>
  <c r="H3492" i="5"/>
  <c r="I3492" i="5"/>
  <c r="J3492" i="5"/>
  <c r="K3492" i="5"/>
  <c r="L3492" i="5"/>
  <c r="A3493" i="5"/>
  <c r="B3493" i="5"/>
  <c r="C3493" i="5"/>
  <c r="D3493" i="5"/>
  <c r="E3493" i="5"/>
  <c r="F3493" i="5"/>
  <c r="G3493" i="5"/>
  <c r="H3493" i="5"/>
  <c r="I3493" i="5"/>
  <c r="J3493" i="5"/>
  <c r="K3493" i="5"/>
  <c r="L3493" i="5"/>
  <c r="A3494" i="5"/>
  <c r="B3494" i="5"/>
  <c r="C3494" i="5"/>
  <c r="D3494" i="5"/>
  <c r="E3494" i="5"/>
  <c r="F3494" i="5"/>
  <c r="G3494" i="5"/>
  <c r="H3494" i="5"/>
  <c r="I3494" i="5"/>
  <c r="J3494" i="5"/>
  <c r="K3494" i="5"/>
  <c r="L3494" i="5"/>
  <c r="A3495" i="5"/>
  <c r="B3495" i="5"/>
  <c r="C3495" i="5"/>
  <c r="D3495" i="5"/>
  <c r="E3495" i="5"/>
  <c r="F3495" i="5"/>
  <c r="G3495" i="5"/>
  <c r="H3495" i="5"/>
  <c r="I3495" i="5"/>
  <c r="J3495" i="5"/>
  <c r="K3495" i="5"/>
  <c r="L3495" i="5"/>
  <c r="A3496" i="5"/>
  <c r="B3496" i="5"/>
  <c r="C3496" i="5"/>
  <c r="D3496" i="5"/>
  <c r="E3496" i="5"/>
  <c r="F3496" i="5"/>
  <c r="G3496" i="5"/>
  <c r="H3496" i="5"/>
  <c r="I3496" i="5"/>
  <c r="J3496" i="5"/>
  <c r="K3496" i="5"/>
  <c r="L3496" i="5"/>
  <c r="A3497" i="5"/>
  <c r="B3497" i="5"/>
  <c r="C3497" i="5"/>
  <c r="D3497" i="5"/>
  <c r="E3497" i="5"/>
  <c r="F3497" i="5"/>
  <c r="G3497" i="5"/>
  <c r="H3497" i="5"/>
  <c r="I3497" i="5"/>
  <c r="J3497" i="5"/>
  <c r="K3497" i="5"/>
  <c r="L3497" i="5"/>
  <c r="A3498" i="5"/>
  <c r="B3498" i="5"/>
  <c r="C3498" i="5"/>
  <c r="D3498" i="5"/>
  <c r="E3498" i="5"/>
  <c r="F3498" i="5"/>
  <c r="G3498" i="5"/>
  <c r="H3498" i="5"/>
  <c r="I3498" i="5"/>
  <c r="J3498" i="5"/>
  <c r="K3498" i="5"/>
  <c r="L3498" i="5"/>
  <c r="A3499" i="5"/>
  <c r="B3499" i="5"/>
  <c r="C3499" i="5"/>
  <c r="D3499" i="5"/>
  <c r="E3499" i="5"/>
  <c r="F3499" i="5"/>
  <c r="G3499" i="5"/>
  <c r="H3499" i="5"/>
  <c r="I3499" i="5"/>
  <c r="J3499" i="5"/>
  <c r="K3499" i="5"/>
  <c r="L3499" i="5"/>
  <c r="A3500" i="5"/>
  <c r="B3500" i="5"/>
  <c r="C3500" i="5"/>
  <c r="D3500" i="5"/>
  <c r="E3500" i="5"/>
  <c r="F3500" i="5"/>
  <c r="G3500" i="5"/>
  <c r="H3500" i="5"/>
  <c r="I3500" i="5"/>
  <c r="J3500" i="5"/>
  <c r="K3500" i="5"/>
  <c r="L3500" i="5"/>
  <c r="A3501" i="5"/>
  <c r="B3501" i="5"/>
  <c r="C3501" i="5"/>
  <c r="D3501" i="5"/>
  <c r="E3501" i="5"/>
  <c r="F3501" i="5"/>
  <c r="G3501" i="5"/>
  <c r="H3501" i="5"/>
  <c r="I3501" i="5"/>
  <c r="J3501" i="5"/>
  <c r="K3501" i="5"/>
  <c r="L3501" i="5"/>
  <c r="A3502" i="5"/>
  <c r="B3502" i="5"/>
  <c r="C3502" i="5"/>
  <c r="D3502" i="5"/>
  <c r="E3502" i="5"/>
  <c r="F3502" i="5"/>
  <c r="G3502" i="5"/>
  <c r="H3502" i="5"/>
  <c r="I3502" i="5"/>
  <c r="J3502" i="5"/>
  <c r="K3502" i="5"/>
  <c r="L3502" i="5"/>
  <c r="A3503" i="5"/>
  <c r="B3503" i="5"/>
  <c r="C3503" i="5"/>
  <c r="D3503" i="5"/>
  <c r="E3503" i="5"/>
  <c r="F3503" i="5"/>
  <c r="G3503" i="5"/>
  <c r="H3503" i="5"/>
  <c r="I3503" i="5"/>
  <c r="J3503" i="5"/>
  <c r="K3503" i="5"/>
  <c r="L3503" i="5"/>
  <c r="A3504" i="5"/>
  <c r="B3504" i="5"/>
  <c r="C3504" i="5"/>
  <c r="D3504" i="5"/>
  <c r="E3504" i="5"/>
  <c r="F3504" i="5"/>
  <c r="G3504" i="5"/>
  <c r="H3504" i="5"/>
  <c r="I3504" i="5"/>
  <c r="J3504" i="5"/>
  <c r="K3504" i="5"/>
  <c r="L3504" i="5"/>
  <c r="A3505" i="5"/>
  <c r="B3505" i="5"/>
  <c r="C3505" i="5"/>
  <c r="D3505" i="5"/>
  <c r="E3505" i="5"/>
  <c r="F3505" i="5"/>
  <c r="G3505" i="5"/>
  <c r="H3505" i="5"/>
  <c r="I3505" i="5"/>
  <c r="J3505" i="5"/>
  <c r="K3505" i="5"/>
  <c r="L3505" i="5"/>
  <c r="A3506" i="5"/>
  <c r="B3506" i="5"/>
  <c r="C3506" i="5"/>
  <c r="D3506" i="5"/>
  <c r="E3506" i="5"/>
  <c r="F3506" i="5"/>
  <c r="G3506" i="5"/>
  <c r="H3506" i="5"/>
  <c r="I3506" i="5"/>
  <c r="J3506" i="5"/>
  <c r="K3506" i="5"/>
  <c r="L3506" i="5"/>
  <c r="A3507" i="5"/>
  <c r="B3507" i="5"/>
  <c r="C3507" i="5"/>
  <c r="D3507" i="5"/>
  <c r="E3507" i="5"/>
  <c r="F3507" i="5"/>
  <c r="G3507" i="5"/>
  <c r="H3507" i="5"/>
  <c r="I3507" i="5"/>
  <c r="J3507" i="5"/>
  <c r="K3507" i="5"/>
  <c r="L3507" i="5"/>
  <c r="A3508" i="5"/>
  <c r="B3508" i="5"/>
  <c r="C3508" i="5"/>
  <c r="D3508" i="5"/>
  <c r="E3508" i="5"/>
  <c r="F3508" i="5"/>
  <c r="G3508" i="5"/>
  <c r="H3508" i="5"/>
  <c r="I3508" i="5"/>
  <c r="J3508" i="5"/>
  <c r="K3508" i="5"/>
  <c r="L3508" i="5"/>
  <c r="A3509" i="5"/>
  <c r="B3509" i="5"/>
  <c r="C3509" i="5"/>
  <c r="D3509" i="5"/>
  <c r="E3509" i="5"/>
  <c r="F3509" i="5"/>
  <c r="G3509" i="5"/>
  <c r="H3509" i="5"/>
  <c r="I3509" i="5"/>
  <c r="J3509" i="5"/>
  <c r="K3509" i="5"/>
  <c r="L3509" i="5"/>
  <c r="A3510" i="5"/>
  <c r="B3510" i="5"/>
  <c r="C3510" i="5"/>
  <c r="D3510" i="5"/>
  <c r="E3510" i="5"/>
  <c r="F3510" i="5"/>
  <c r="G3510" i="5"/>
  <c r="H3510" i="5"/>
  <c r="I3510" i="5"/>
  <c r="J3510" i="5"/>
  <c r="K3510" i="5"/>
  <c r="L3510" i="5"/>
  <c r="A3511" i="5"/>
  <c r="B3511" i="5"/>
  <c r="C3511" i="5"/>
  <c r="D3511" i="5"/>
  <c r="E3511" i="5"/>
  <c r="F3511" i="5"/>
  <c r="G3511" i="5"/>
  <c r="H3511" i="5"/>
  <c r="I3511" i="5"/>
  <c r="J3511" i="5"/>
  <c r="K3511" i="5"/>
  <c r="L3511" i="5"/>
  <c r="A3512" i="5"/>
  <c r="B3512" i="5"/>
  <c r="C3512" i="5"/>
  <c r="D3512" i="5"/>
  <c r="E3512" i="5"/>
  <c r="F3512" i="5"/>
  <c r="G3512" i="5"/>
  <c r="H3512" i="5"/>
  <c r="I3512" i="5"/>
  <c r="J3512" i="5"/>
  <c r="K3512" i="5"/>
  <c r="L3512" i="5"/>
  <c r="A3513" i="5"/>
  <c r="B3513" i="5"/>
  <c r="C3513" i="5"/>
  <c r="D3513" i="5"/>
  <c r="E3513" i="5"/>
  <c r="F3513" i="5"/>
  <c r="G3513" i="5"/>
  <c r="H3513" i="5"/>
  <c r="I3513" i="5"/>
  <c r="J3513" i="5"/>
  <c r="K3513" i="5"/>
  <c r="L3513" i="5"/>
  <c r="A3514" i="5"/>
  <c r="B3514" i="5"/>
  <c r="C3514" i="5"/>
  <c r="D3514" i="5"/>
  <c r="E3514" i="5"/>
  <c r="F3514" i="5"/>
  <c r="G3514" i="5"/>
  <c r="H3514" i="5"/>
  <c r="I3514" i="5"/>
  <c r="J3514" i="5"/>
  <c r="K3514" i="5"/>
  <c r="L3514" i="5"/>
  <c r="A3515" i="5"/>
  <c r="B3515" i="5"/>
  <c r="C3515" i="5"/>
  <c r="D3515" i="5"/>
  <c r="E3515" i="5"/>
  <c r="F3515" i="5"/>
  <c r="G3515" i="5"/>
  <c r="H3515" i="5"/>
  <c r="I3515" i="5"/>
  <c r="J3515" i="5"/>
  <c r="K3515" i="5"/>
  <c r="L3515" i="5"/>
  <c r="A3516" i="5"/>
  <c r="B3516" i="5"/>
  <c r="C3516" i="5"/>
  <c r="D3516" i="5"/>
  <c r="E3516" i="5"/>
  <c r="F3516" i="5"/>
  <c r="G3516" i="5"/>
  <c r="H3516" i="5"/>
  <c r="I3516" i="5"/>
  <c r="J3516" i="5"/>
  <c r="K3516" i="5"/>
  <c r="L3516" i="5"/>
  <c r="A3517" i="5"/>
  <c r="B3517" i="5"/>
  <c r="C3517" i="5"/>
  <c r="D3517" i="5"/>
  <c r="E3517" i="5"/>
  <c r="F3517" i="5"/>
  <c r="G3517" i="5"/>
  <c r="H3517" i="5"/>
  <c r="I3517" i="5"/>
  <c r="J3517" i="5"/>
  <c r="K3517" i="5"/>
  <c r="L3517" i="5"/>
  <c r="A3518" i="5"/>
  <c r="B3518" i="5"/>
  <c r="C3518" i="5"/>
  <c r="D3518" i="5"/>
  <c r="E3518" i="5"/>
  <c r="F3518" i="5"/>
  <c r="G3518" i="5"/>
  <c r="H3518" i="5"/>
  <c r="I3518" i="5"/>
  <c r="J3518" i="5"/>
  <c r="K3518" i="5"/>
  <c r="L3518" i="5"/>
  <c r="A3519" i="5"/>
  <c r="B3519" i="5"/>
  <c r="C3519" i="5"/>
  <c r="D3519" i="5"/>
  <c r="E3519" i="5"/>
  <c r="F3519" i="5"/>
  <c r="G3519" i="5"/>
  <c r="H3519" i="5"/>
  <c r="I3519" i="5"/>
  <c r="J3519" i="5"/>
  <c r="K3519" i="5"/>
  <c r="L3519" i="5"/>
  <c r="A3520" i="5"/>
  <c r="B3520" i="5"/>
  <c r="C3520" i="5"/>
  <c r="D3520" i="5"/>
  <c r="E3520" i="5"/>
  <c r="F3520" i="5"/>
  <c r="G3520" i="5"/>
  <c r="H3520" i="5"/>
  <c r="I3520" i="5"/>
  <c r="J3520" i="5"/>
  <c r="K3520" i="5"/>
  <c r="L3520" i="5"/>
  <c r="A3521" i="5"/>
  <c r="B3521" i="5"/>
  <c r="C3521" i="5"/>
  <c r="D3521" i="5"/>
  <c r="E3521" i="5"/>
  <c r="F3521" i="5"/>
  <c r="G3521" i="5"/>
  <c r="H3521" i="5"/>
  <c r="I3521" i="5"/>
  <c r="J3521" i="5"/>
  <c r="K3521" i="5"/>
  <c r="L3521" i="5"/>
  <c r="A3522" i="5"/>
  <c r="B3522" i="5"/>
  <c r="C3522" i="5"/>
  <c r="D3522" i="5"/>
  <c r="E3522" i="5"/>
  <c r="F3522" i="5"/>
  <c r="G3522" i="5"/>
  <c r="H3522" i="5"/>
  <c r="I3522" i="5"/>
  <c r="J3522" i="5"/>
  <c r="K3522" i="5"/>
  <c r="L3522" i="5"/>
  <c r="A3523" i="5"/>
  <c r="B3523" i="5"/>
  <c r="C3523" i="5"/>
  <c r="D3523" i="5"/>
  <c r="E3523" i="5"/>
  <c r="F3523" i="5"/>
  <c r="G3523" i="5"/>
  <c r="H3523" i="5"/>
  <c r="I3523" i="5"/>
  <c r="J3523" i="5"/>
  <c r="K3523" i="5"/>
  <c r="L3523" i="5"/>
  <c r="A3524" i="5"/>
  <c r="B3524" i="5"/>
  <c r="C3524" i="5"/>
  <c r="D3524" i="5"/>
  <c r="E3524" i="5"/>
  <c r="F3524" i="5"/>
  <c r="G3524" i="5"/>
  <c r="H3524" i="5"/>
  <c r="I3524" i="5"/>
  <c r="J3524" i="5"/>
  <c r="K3524" i="5"/>
  <c r="L3524" i="5"/>
  <c r="A3525" i="5"/>
  <c r="B3525" i="5"/>
  <c r="C3525" i="5"/>
  <c r="D3525" i="5"/>
  <c r="E3525" i="5"/>
  <c r="F3525" i="5"/>
  <c r="G3525" i="5"/>
  <c r="H3525" i="5"/>
  <c r="I3525" i="5"/>
  <c r="J3525" i="5"/>
  <c r="K3525" i="5"/>
  <c r="L3525" i="5"/>
  <c r="A3526" i="5"/>
  <c r="B3526" i="5"/>
  <c r="C3526" i="5"/>
  <c r="D3526" i="5"/>
  <c r="E3526" i="5"/>
  <c r="F3526" i="5"/>
  <c r="G3526" i="5"/>
  <c r="H3526" i="5"/>
  <c r="I3526" i="5"/>
  <c r="J3526" i="5"/>
  <c r="K3526" i="5"/>
  <c r="L3526" i="5"/>
  <c r="A3527" i="5"/>
  <c r="B3527" i="5"/>
  <c r="C3527" i="5"/>
  <c r="D3527" i="5"/>
  <c r="E3527" i="5"/>
  <c r="F3527" i="5"/>
  <c r="G3527" i="5"/>
  <c r="H3527" i="5"/>
  <c r="I3527" i="5"/>
  <c r="J3527" i="5"/>
  <c r="K3527" i="5"/>
  <c r="L3527" i="5"/>
  <c r="A3528" i="5"/>
  <c r="B3528" i="5"/>
  <c r="C3528" i="5"/>
  <c r="D3528" i="5"/>
  <c r="E3528" i="5"/>
  <c r="F3528" i="5"/>
  <c r="G3528" i="5"/>
  <c r="H3528" i="5"/>
  <c r="I3528" i="5"/>
  <c r="J3528" i="5"/>
  <c r="K3528" i="5"/>
  <c r="L3528" i="5"/>
  <c r="A3529" i="5"/>
  <c r="B3529" i="5"/>
  <c r="C3529" i="5"/>
  <c r="D3529" i="5"/>
  <c r="E3529" i="5"/>
  <c r="F3529" i="5"/>
  <c r="G3529" i="5"/>
  <c r="H3529" i="5"/>
  <c r="I3529" i="5"/>
  <c r="J3529" i="5"/>
  <c r="K3529" i="5"/>
  <c r="L3529" i="5"/>
  <c r="A3530" i="5"/>
  <c r="B3530" i="5"/>
  <c r="C3530" i="5"/>
  <c r="D3530" i="5"/>
  <c r="E3530" i="5"/>
  <c r="F3530" i="5"/>
  <c r="G3530" i="5"/>
  <c r="H3530" i="5"/>
  <c r="I3530" i="5"/>
  <c r="J3530" i="5"/>
  <c r="K3530" i="5"/>
  <c r="L3530" i="5"/>
  <c r="A3531" i="5"/>
  <c r="B3531" i="5"/>
  <c r="C3531" i="5"/>
  <c r="D3531" i="5"/>
  <c r="E3531" i="5"/>
  <c r="F3531" i="5"/>
  <c r="G3531" i="5"/>
  <c r="H3531" i="5"/>
  <c r="I3531" i="5"/>
  <c r="J3531" i="5"/>
  <c r="K3531" i="5"/>
  <c r="L3531" i="5"/>
  <c r="A3532" i="5"/>
  <c r="B3532" i="5"/>
  <c r="C3532" i="5"/>
  <c r="D3532" i="5"/>
  <c r="E3532" i="5"/>
  <c r="F3532" i="5"/>
  <c r="G3532" i="5"/>
  <c r="H3532" i="5"/>
  <c r="I3532" i="5"/>
  <c r="J3532" i="5"/>
  <c r="K3532" i="5"/>
  <c r="L3532" i="5"/>
  <c r="A3533" i="5"/>
  <c r="B3533" i="5"/>
  <c r="C3533" i="5"/>
  <c r="D3533" i="5"/>
  <c r="E3533" i="5"/>
  <c r="F3533" i="5"/>
  <c r="G3533" i="5"/>
  <c r="H3533" i="5"/>
  <c r="I3533" i="5"/>
  <c r="J3533" i="5"/>
  <c r="K3533" i="5"/>
  <c r="L3533" i="5"/>
  <c r="A3534" i="5"/>
  <c r="B3534" i="5"/>
  <c r="C3534" i="5"/>
  <c r="D3534" i="5"/>
  <c r="E3534" i="5"/>
  <c r="F3534" i="5"/>
  <c r="G3534" i="5"/>
  <c r="H3534" i="5"/>
  <c r="I3534" i="5"/>
  <c r="J3534" i="5"/>
  <c r="K3534" i="5"/>
  <c r="L3534" i="5"/>
  <c r="A3535" i="5"/>
  <c r="B3535" i="5"/>
  <c r="C3535" i="5"/>
  <c r="D3535" i="5"/>
  <c r="E3535" i="5"/>
  <c r="F3535" i="5"/>
  <c r="G3535" i="5"/>
  <c r="H3535" i="5"/>
  <c r="I3535" i="5"/>
  <c r="J3535" i="5"/>
  <c r="K3535" i="5"/>
  <c r="L3535" i="5"/>
  <c r="A3536" i="5"/>
  <c r="B3536" i="5"/>
  <c r="C3536" i="5"/>
  <c r="D3536" i="5"/>
  <c r="E3536" i="5"/>
  <c r="F3536" i="5"/>
  <c r="G3536" i="5"/>
  <c r="H3536" i="5"/>
  <c r="I3536" i="5"/>
  <c r="J3536" i="5"/>
  <c r="K3536" i="5"/>
  <c r="L3536" i="5"/>
  <c r="A3537" i="5"/>
  <c r="B3537" i="5"/>
  <c r="C3537" i="5"/>
  <c r="D3537" i="5"/>
  <c r="E3537" i="5"/>
  <c r="F3537" i="5"/>
  <c r="G3537" i="5"/>
  <c r="H3537" i="5"/>
  <c r="I3537" i="5"/>
  <c r="J3537" i="5"/>
  <c r="K3537" i="5"/>
  <c r="L3537" i="5"/>
  <c r="A3538" i="5"/>
  <c r="B3538" i="5"/>
  <c r="C3538" i="5"/>
  <c r="D3538" i="5"/>
  <c r="E3538" i="5"/>
  <c r="F3538" i="5"/>
  <c r="G3538" i="5"/>
  <c r="H3538" i="5"/>
  <c r="I3538" i="5"/>
  <c r="J3538" i="5"/>
  <c r="K3538" i="5"/>
  <c r="L3538" i="5"/>
  <c r="A3539" i="5"/>
  <c r="B3539" i="5"/>
  <c r="C3539" i="5"/>
  <c r="D3539" i="5"/>
  <c r="E3539" i="5"/>
  <c r="F3539" i="5"/>
  <c r="G3539" i="5"/>
  <c r="H3539" i="5"/>
  <c r="I3539" i="5"/>
  <c r="J3539" i="5"/>
  <c r="K3539" i="5"/>
  <c r="L3539" i="5"/>
  <c r="A3540" i="5"/>
  <c r="B3540" i="5"/>
  <c r="C3540" i="5"/>
  <c r="D3540" i="5"/>
  <c r="E3540" i="5"/>
  <c r="F3540" i="5"/>
  <c r="G3540" i="5"/>
  <c r="H3540" i="5"/>
  <c r="I3540" i="5"/>
  <c r="J3540" i="5"/>
  <c r="K3540" i="5"/>
  <c r="L3540" i="5"/>
  <c r="A3541" i="5"/>
  <c r="B3541" i="5"/>
  <c r="C3541" i="5"/>
  <c r="D3541" i="5"/>
  <c r="E3541" i="5"/>
  <c r="F3541" i="5"/>
  <c r="G3541" i="5"/>
  <c r="H3541" i="5"/>
  <c r="I3541" i="5"/>
  <c r="J3541" i="5"/>
  <c r="K3541" i="5"/>
  <c r="L3541" i="5"/>
  <c r="A3542" i="5"/>
  <c r="B3542" i="5"/>
  <c r="C3542" i="5"/>
  <c r="D3542" i="5"/>
  <c r="E3542" i="5"/>
  <c r="F3542" i="5"/>
  <c r="G3542" i="5"/>
  <c r="H3542" i="5"/>
  <c r="I3542" i="5"/>
  <c r="J3542" i="5"/>
  <c r="K3542" i="5"/>
  <c r="L3542" i="5"/>
  <c r="A3543" i="5"/>
  <c r="B3543" i="5"/>
  <c r="C3543" i="5"/>
  <c r="D3543" i="5"/>
  <c r="E3543" i="5"/>
  <c r="F3543" i="5"/>
  <c r="G3543" i="5"/>
  <c r="H3543" i="5"/>
  <c r="I3543" i="5"/>
  <c r="J3543" i="5"/>
  <c r="K3543" i="5"/>
  <c r="L3543" i="5"/>
  <c r="A3544" i="5"/>
  <c r="B3544" i="5"/>
  <c r="C3544" i="5"/>
  <c r="D3544" i="5"/>
  <c r="E3544" i="5"/>
  <c r="F3544" i="5"/>
  <c r="G3544" i="5"/>
  <c r="H3544" i="5"/>
  <c r="I3544" i="5"/>
  <c r="J3544" i="5"/>
  <c r="K3544" i="5"/>
  <c r="L3544" i="5"/>
  <c r="A3545" i="5"/>
  <c r="B3545" i="5"/>
  <c r="C3545" i="5"/>
  <c r="D3545" i="5"/>
  <c r="E3545" i="5"/>
  <c r="F3545" i="5"/>
  <c r="G3545" i="5"/>
  <c r="H3545" i="5"/>
  <c r="I3545" i="5"/>
  <c r="J3545" i="5"/>
  <c r="K3545" i="5"/>
  <c r="L3545" i="5"/>
  <c r="A3546" i="5"/>
  <c r="B3546" i="5"/>
  <c r="C3546" i="5"/>
  <c r="D3546" i="5"/>
  <c r="E3546" i="5"/>
  <c r="F3546" i="5"/>
  <c r="G3546" i="5"/>
  <c r="H3546" i="5"/>
  <c r="I3546" i="5"/>
  <c r="J3546" i="5"/>
  <c r="K3546" i="5"/>
  <c r="L3546" i="5"/>
  <c r="A3547" i="5"/>
  <c r="B3547" i="5"/>
  <c r="C3547" i="5"/>
  <c r="D3547" i="5"/>
  <c r="E3547" i="5"/>
  <c r="F3547" i="5"/>
  <c r="G3547" i="5"/>
  <c r="H3547" i="5"/>
  <c r="I3547" i="5"/>
  <c r="J3547" i="5"/>
  <c r="K3547" i="5"/>
  <c r="L3547" i="5"/>
  <c r="A3548" i="5"/>
  <c r="B3548" i="5"/>
  <c r="C3548" i="5"/>
  <c r="D3548" i="5"/>
  <c r="E3548" i="5"/>
  <c r="F3548" i="5"/>
  <c r="G3548" i="5"/>
  <c r="H3548" i="5"/>
  <c r="I3548" i="5"/>
  <c r="J3548" i="5"/>
  <c r="K3548" i="5"/>
  <c r="L3548" i="5"/>
  <c r="A3549" i="5"/>
  <c r="B3549" i="5"/>
  <c r="C3549" i="5"/>
  <c r="D3549" i="5"/>
  <c r="E3549" i="5"/>
  <c r="F3549" i="5"/>
  <c r="G3549" i="5"/>
  <c r="H3549" i="5"/>
  <c r="I3549" i="5"/>
  <c r="J3549" i="5"/>
  <c r="K3549" i="5"/>
  <c r="L3549" i="5"/>
  <c r="A3550" i="5"/>
  <c r="B3550" i="5"/>
  <c r="C3550" i="5"/>
  <c r="D3550" i="5"/>
  <c r="E3550" i="5"/>
  <c r="F3550" i="5"/>
  <c r="G3550" i="5"/>
  <c r="H3550" i="5"/>
  <c r="I3550" i="5"/>
  <c r="J3550" i="5"/>
  <c r="K3550" i="5"/>
  <c r="L3550" i="5"/>
  <c r="A3551" i="5"/>
  <c r="B3551" i="5"/>
  <c r="C3551" i="5"/>
  <c r="D3551" i="5"/>
  <c r="E3551" i="5"/>
  <c r="F3551" i="5"/>
  <c r="G3551" i="5"/>
  <c r="H3551" i="5"/>
  <c r="I3551" i="5"/>
  <c r="J3551" i="5"/>
  <c r="K3551" i="5"/>
  <c r="L3551" i="5"/>
  <c r="A3552" i="5"/>
  <c r="B3552" i="5"/>
  <c r="C3552" i="5"/>
  <c r="D3552" i="5"/>
  <c r="E3552" i="5"/>
  <c r="F3552" i="5"/>
  <c r="G3552" i="5"/>
  <c r="H3552" i="5"/>
  <c r="I3552" i="5"/>
  <c r="J3552" i="5"/>
  <c r="K3552" i="5"/>
  <c r="L3552" i="5"/>
  <c r="A3553" i="5"/>
  <c r="B3553" i="5"/>
  <c r="C3553" i="5"/>
  <c r="D3553" i="5"/>
  <c r="E3553" i="5"/>
  <c r="F3553" i="5"/>
  <c r="G3553" i="5"/>
  <c r="H3553" i="5"/>
  <c r="I3553" i="5"/>
  <c r="J3553" i="5"/>
  <c r="K3553" i="5"/>
  <c r="L3553" i="5"/>
  <c r="A3554" i="5"/>
  <c r="B3554" i="5"/>
  <c r="C3554" i="5"/>
  <c r="D3554" i="5"/>
  <c r="E3554" i="5"/>
  <c r="F3554" i="5"/>
  <c r="G3554" i="5"/>
  <c r="H3554" i="5"/>
  <c r="I3554" i="5"/>
  <c r="J3554" i="5"/>
  <c r="K3554" i="5"/>
  <c r="L3554" i="5"/>
  <c r="A3555" i="5"/>
  <c r="B3555" i="5"/>
  <c r="C3555" i="5"/>
  <c r="D3555" i="5"/>
  <c r="E3555" i="5"/>
  <c r="F3555" i="5"/>
  <c r="G3555" i="5"/>
  <c r="H3555" i="5"/>
  <c r="I3555" i="5"/>
  <c r="J3555" i="5"/>
  <c r="K3555" i="5"/>
  <c r="L3555" i="5"/>
  <c r="A3556" i="5"/>
  <c r="B3556" i="5"/>
  <c r="C3556" i="5"/>
  <c r="D3556" i="5"/>
  <c r="E3556" i="5"/>
  <c r="F3556" i="5"/>
  <c r="G3556" i="5"/>
  <c r="H3556" i="5"/>
  <c r="I3556" i="5"/>
  <c r="J3556" i="5"/>
  <c r="K3556" i="5"/>
  <c r="L3556" i="5"/>
  <c r="A3557" i="5"/>
  <c r="B3557" i="5"/>
  <c r="C3557" i="5"/>
  <c r="D3557" i="5"/>
  <c r="E3557" i="5"/>
  <c r="F3557" i="5"/>
  <c r="G3557" i="5"/>
  <c r="H3557" i="5"/>
  <c r="I3557" i="5"/>
  <c r="J3557" i="5"/>
  <c r="K3557" i="5"/>
  <c r="L3557" i="5"/>
  <c r="A3558" i="5"/>
  <c r="B3558" i="5"/>
  <c r="C3558" i="5"/>
  <c r="D3558" i="5"/>
  <c r="E3558" i="5"/>
  <c r="F3558" i="5"/>
  <c r="G3558" i="5"/>
  <c r="H3558" i="5"/>
  <c r="I3558" i="5"/>
  <c r="J3558" i="5"/>
  <c r="K3558" i="5"/>
  <c r="L3558" i="5"/>
  <c r="A3559" i="5"/>
  <c r="B3559" i="5"/>
  <c r="C3559" i="5"/>
  <c r="D3559" i="5"/>
  <c r="E3559" i="5"/>
  <c r="F3559" i="5"/>
  <c r="G3559" i="5"/>
  <c r="H3559" i="5"/>
  <c r="I3559" i="5"/>
  <c r="J3559" i="5"/>
  <c r="K3559" i="5"/>
  <c r="L3559" i="5"/>
  <c r="A3560" i="5"/>
  <c r="B3560" i="5"/>
  <c r="C3560" i="5"/>
  <c r="D3560" i="5"/>
  <c r="E3560" i="5"/>
  <c r="F3560" i="5"/>
  <c r="G3560" i="5"/>
  <c r="H3560" i="5"/>
  <c r="I3560" i="5"/>
  <c r="J3560" i="5"/>
  <c r="K3560" i="5"/>
  <c r="L3560" i="5"/>
  <c r="A3561" i="5"/>
  <c r="B3561" i="5"/>
  <c r="C3561" i="5"/>
  <c r="D3561" i="5"/>
  <c r="E3561" i="5"/>
  <c r="F3561" i="5"/>
  <c r="G3561" i="5"/>
  <c r="H3561" i="5"/>
  <c r="I3561" i="5"/>
  <c r="J3561" i="5"/>
  <c r="K3561" i="5"/>
  <c r="L3561" i="5"/>
  <c r="A3562" i="5"/>
  <c r="B3562" i="5"/>
  <c r="C3562" i="5"/>
  <c r="D3562" i="5"/>
  <c r="E3562" i="5"/>
  <c r="F3562" i="5"/>
  <c r="G3562" i="5"/>
  <c r="H3562" i="5"/>
  <c r="I3562" i="5"/>
  <c r="J3562" i="5"/>
  <c r="K3562" i="5"/>
  <c r="L3562" i="5"/>
  <c r="A3563" i="5"/>
  <c r="B3563" i="5"/>
  <c r="C3563" i="5"/>
  <c r="D3563" i="5"/>
  <c r="E3563" i="5"/>
  <c r="F3563" i="5"/>
  <c r="G3563" i="5"/>
  <c r="H3563" i="5"/>
  <c r="I3563" i="5"/>
  <c r="J3563" i="5"/>
  <c r="K3563" i="5"/>
  <c r="L3563" i="5"/>
  <c r="A3564" i="5"/>
  <c r="B3564" i="5"/>
  <c r="C3564" i="5"/>
  <c r="D3564" i="5"/>
  <c r="E3564" i="5"/>
  <c r="F3564" i="5"/>
  <c r="G3564" i="5"/>
  <c r="H3564" i="5"/>
  <c r="I3564" i="5"/>
  <c r="J3564" i="5"/>
  <c r="K3564" i="5"/>
  <c r="L3564" i="5"/>
  <c r="A3565" i="5"/>
  <c r="B3565" i="5"/>
  <c r="C3565" i="5"/>
  <c r="D3565" i="5"/>
  <c r="E3565" i="5"/>
  <c r="F3565" i="5"/>
  <c r="G3565" i="5"/>
  <c r="H3565" i="5"/>
  <c r="I3565" i="5"/>
  <c r="J3565" i="5"/>
  <c r="K3565" i="5"/>
  <c r="L3565" i="5"/>
  <c r="A3566" i="5"/>
  <c r="B3566" i="5"/>
  <c r="C3566" i="5"/>
  <c r="D3566" i="5"/>
  <c r="E3566" i="5"/>
  <c r="F3566" i="5"/>
  <c r="G3566" i="5"/>
  <c r="H3566" i="5"/>
  <c r="I3566" i="5"/>
  <c r="J3566" i="5"/>
  <c r="K3566" i="5"/>
  <c r="L3566" i="5"/>
  <c r="A3567" i="5"/>
  <c r="B3567" i="5"/>
  <c r="C3567" i="5"/>
  <c r="D3567" i="5"/>
  <c r="E3567" i="5"/>
  <c r="F3567" i="5"/>
  <c r="G3567" i="5"/>
  <c r="H3567" i="5"/>
  <c r="I3567" i="5"/>
  <c r="J3567" i="5"/>
  <c r="K3567" i="5"/>
  <c r="L3567" i="5"/>
  <c r="A3568" i="5"/>
  <c r="B3568" i="5"/>
  <c r="C3568" i="5"/>
  <c r="D3568" i="5"/>
  <c r="E3568" i="5"/>
  <c r="F3568" i="5"/>
  <c r="G3568" i="5"/>
  <c r="H3568" i="5"/>
  <c r="I3568" i="5"/>
  <c r="J3568" i="5"/>
  <c r="K3568" i="5"/>
  <c r="L3568" i="5"/>
  <c r="A3569" i="5"/>
  <c r="B3569" i="5"/>
  <c r="C3569" i="5"/>
  <c r="D3569" i="5"/>
  <c r="E3569" i="5"/>
  <c r="F3569" i="5"/>
  <c r="G3569" i="5"/>
  <c r="H3569" i="5"/>
  <c r="I3569" i="5"/>
  <c r="J3569" i="5"/>
  <c r="K3569" i="5"/>
  <c r="L3569" i="5"/>
  <c r="A3570" i="5"/>
  <c r="B3570" i="5"/>
  <c r="C3570" i="5"/>
  <c r="D3570" i="5"/>
  <c r="E3570" i="5"/>
  <c r="F3570" i="5"/>
  <c r="G3570" i="5"/>
  <c r="H3570" i="5"/>
  <c r="I3570" i="5"/>
  <c r="J3570" i="5"/>
  <c r="K3570" i="5"/>
  <c r="L3570" i="5"/>
  <c r="A3571" i="5"/>
  <c r="B3571" i="5"/>
  <c r="C3571" i="5"/>
  <c r="D3571" i="5"/>
  <c r="E3571" i="5"/>
  <c r="F3571" i="5"/>
  <c r="G3571" i="5"/>
  <c r="H3571" i="5"/>
  <c r="I3571" i="5"/>
  <c r="J3571" i="5"/>
  <c r="K3571" i="5"/>
  <c r="L3571" i="5"/>
  <c r="A3572" i="5"/>
  <c r="B3572" i="5"/>
  <c r="C3572" i="5"/>
  <c r="D3572" i="5"/>
  <c r="E3572" i="5"/>
  <c r="F3572" i="5"/>
  <c r="G3572" i="5"/>
  <c r="H3572" i="5"/>
  <c r="I3572" i="5"/>
  <c r="J3572" i="5"/>
  <c r="K3572" i="5"/>
  <c r="L3572" i="5"/>
  <c r="A3573" i="5"/>
  <c r="B3573" i="5"/>
  <c r="C3573" i="5"/>
  <c r="D3573" i="5"/>
  <c r="E3573" i="5"/>
  <c r="F3573" i="5"/>
  <c r="G3573" i="5"/>
  <c r="H3573" i="5"/>
  <c r="I3573" i="5"/>
  <c r="J3573" i="5"/>
  <c r="K3573" i="5"/>
  <c r="L3573" i="5"/>
  <c r="A3574" i="5"/>
  <c r="B3574" i="5"/>
  <c r="C3574" i="5"/>
  <c r="D3574" i="5"/>
  <c r="E3574" i="5"/>
  <c r="F3574" i="5"/>
  <c r="G3574" i="5"/>
  <c r="H3574" i="5"/>
  <c r="I3574" i="5"/>
  <c r="J3574" i="5"/>
  <c r="K3574" i="5"/>
  <c r="L3574" i="5"/>
  <c r="A3575" i="5"/>
  <c r="B3575" i="5"/>
  <c r="C3575" i="5"/>
  <c r="D3575" i="5"/>
  <c r="E3575" i="5"/>
  <c r="F3575" i="5"/>
  <c r="G3575" i="5"/>
  <c r="H3575" i="5"/>
  <c r="I3575" i="5"/>
  <c r="J3575" i="5"/>
  <c r="K3575" i="5"/>
  <c r="L3575" i="5"/>
  <c r="A3576" i="5"/>
  <c r="B3576" i="5"/>
  <c r="C3576" i="5"/>
  <c r="D3576" i="5"/>
  <c r="E3576" i="5"/>
  <c r="F3576" i="5"/>
  <c r="G3576" i="5"/>
  <c r="H3576" i="5"/>
  <c r="I3576" i="5"/>
  <c r="J3576" i="5"/>
  <c r="K3576" i="5"/>
  <c r="L3576" i="5"/>
  <c r="A3577" i="5"/>
  <c r="B3577" i="5"/>
  <c r="C3577" i="5"/>
  <c r="D3577" i="5"/>
  <c r="E3577" i="5"/>
  <c r="F3577" i="5"/>
  <c r="G3577" i="5"/>
  <c r="H3577" i="5"/>
  <c r="I3577" i="5"/>
  <c r="J3577" i="5"/>
  <c r="K3577" i="5"/>
  <c r="L3577" i="5"/>
  <c r="A3578" i="5"/>
  <c r="B3578" i="5"/>
  <c r="C3578" i="5"/>
  <c r="D3578" i="5"/>
  <c r="E3578" i="5"/>
  <c r="F3578" i="5"/>
  <c r="G3578" i="5"/>
  <c r="H3578" i="5"/>
  <c r="I3578" i="5"/>
  <c r="J3578" i="5"/>
  <c r="K3578" i="5"/>
  <c r="L3578" i="5"/>
  <c r="A3579" i="5"/>
  <c r="B3579" i="5"/>
  <c r="C3579" i="5"/>
  <c r="D3579" i="5"/>
  <c r="E3579" i="5"/>
  <c r="F3579" i="5"/>
  <c r="G3579" i="5"/>
  <c r="H3579" i="5"/>
  <c r="I3579" i="5"/>
  <c r="J3579" i="5"/>
  <c r="K3579" i="5"/>
  <c r="L3579" i="5"/>
  <c r="A3580" i="5"/>
  <c r="B3580" i="5"/>
  <c r="C3580" i="5"/>
  <c r="D3580" i="5"/>
  <c r="E3580" i="5"/>
  <c r="F3580" i="5"/>
  <c r="G3580" i="5"/>
  <c r="H3580" i="5"/>
  <c r="I3580" i="5"/>
  <c r="J3580" i="5"/>
  <c r="K3580" i="5"/>
  <c r="L3580" i="5"/>
  <c r="A3581" i="5"/>
  <c r="B3581" i="5"/>
  <c r="C3581" i="5"/>
  <c r="D3581" i="5"/>
  <c r="E3581" i="5"/>
  <c r="F3581" i="5"/>
  <c r="G3581" i="5"/>
  <c r="H3581" i="5"/>
  <c r="I3581" i="5"/>
  <c r="J3581" i="5"/>
  <c r="K3581" i="5"/>
  <c r="L3581" i="5"/>
  <c r="A3582" i="5"/>
  <c r="B3582" i="5"/>
  <c r="C3582" i="5"/>
  <c r="D3582" i="5"/>
  <c r="E3582" i="5"/>
  <c r="F3582" i="5"/>
  <c r="G3582" i="5"/>
  <c r="H3582" i="5"/>
  <c r="I3582" i="5"/>
  <c r="J3582" i="5"/>
  <c r="K3582" i="5"/>
  <c r="L3582" i="5"/>
  <c r="A3583" i="5"/>
  <c r="B3583" i="5"/>
  <c r="C3583" i="5"/>
  <c r="D3583" i="5"/>
  <c r="E3583" i="5"/>
  <c r="F3583" i="5"/>
  <c r="G3583" i="5"/>
  <c r="H3583" i="5"/>
  <c r="I3583" i="5"/>
  <c r="J3583" i="5"/>
  <c r="K3583" i="5"/>
  <c r="L3583" i="5"/>
  <c r="A3584" i="5"/>
  <c r="B3584" i="5"/>
  <c r="C3584" i="5"/>
  <c r="D3584" i="5"/>
  <c r="E3584" i="5"/>
  <c r="F3584" i="5"/>
  <c r="G3584" i="5"/>
  <c r="H3584" i="5"/>
  <c r="I3584" i="5"/>
  <c r="J3584" i="5"/>
  <c r="K3584" i="5"/>
  <c r="L3584" i="5"/>
  <c r="A3585" i="5"/>
  <c r="B3585" i="5"/>
  <c r="C3585" i="5"/>
  <c r="D3585" i="5"/>
  <c r="E3585" i="5"/>
  <c r="F3585" i="5"/>
  <c r="G3585" i="5"/>
  <c r="H3585" i="5"/>
  <c r="I3585" i="5"/>
  <c r="J3585" i="5"/>
  <c r="K3585" i="5"/>
  <c r="L3585" i="5"/>
  <c r="A3586" i="5"/>
  <c r="B3586" i="5"/>
  <c r="C3586" i="5"/>
  <c r="D3586" i="5"/>
  <c r="E3586" i="5"/>
  <c r="F3586" i="5"/>
  <c r="G3586" i="5"/>
  <c r="H3586" i="5"/>
  <c r="I3586" i="5"/>
  <c r="J3586" i="5"/>
  <c r="K3586" i="5"/>
  <c r="L3586" i="5"/>
  <c r="A3587" i="5"/>
  <c r="B3587" i="5"/>
  <c r="C3587" i="5"/>
  <c r="D3587" i="5"/>
  <c r="E3587" i="5"/>
  <c r="F3587" i="5"/>
  <c r="G3587" i="5"/>
  <c r="H3587" i="5"/>
  <c r="I3587" i="5"/>
  <c r="J3587" i="5"/>
  <c r="K3587" i="5"/>
  <c r="L3587" i="5"/>
  <c r="A3588" i="5"/>
  <c r="B3588" i="5"/>
  <c r="C3588" i="5"/>
  <c r="D3588" i="5"/>
  <c r="E3588" i="5"/>
  <c r="F3588" i="5"/>
  <c r="G3588" i="5"/>
  <c r="H3588" i="5"/>
  <c r="I3588" i="5"/>
  <c r="J3588" i="5"/>
  <c r="K3588" i="5"/>
  <c r="L3588" i="5"/>
  <c r="A3589" i="5"/>
  <c r="B3589" i="5"/>
  <c r="C3589" i="5"/>
  <c r="D3589" i="5"/>
  <c r="E3589" i="5"/>
  <c r="F3589" i="5"/>
  <c r="G3589" i="5"/>
  <c r="H3589" i="5"/>
  <c r="I3589" i="5"/>
  <c r="J3589" i="5"/>
  <c r="K3589" i="5"/>
  <c r="L3589" i="5"/>
  <c r="A3590" i="5"/>
  <c r="B3590" i="5"/>
  <c r="C3590" i="5"/>
  <c r="D3590" i="5"/>
  <c r="E3590" i="5"/>
  <c r="F3590" i="5"/>
  <c r="G3590" i="5"/>
  <c r="H3590" i="5"/>
  <c r="I3590" i="5"/>
  <c r="J3590" i="5"/>
  <c r="K3590" i="5"/>
  <c r="L3590" i="5"/>
  <c r="A3591" i="5"/>
  <c r="B3591" i="5"/>
  <c r="C3591" i="5"/>
  <c r="D3591" i="5"/>
  <c r="E3591" i="5"/>
  <c r="F3591" i="5"/>
  <c r="G3591" i="5"/>
  <c r="H3591" i="5"/>
  <c r="I3591" i="5"/>
  <c r="J3591" i="5"/>
  <c r="K3591" i="5"/>
  <c r="L3591" i="5"/>
  <c r="A3592" i="5"/>
  <c r="B3592" i="5"/>
  <c r="C3592" i="5"/>
  <c r="D3592" i="5"/>
  <c r="E3592" i="5"/>
  <c r="F3592" i="5"/>
  <c r="G3592" i="5"/>
  <c r="H3592" i="5"/>
  <c r="I3592" i="5"/>
  <c r="J3592" i="5"/>
  <c r="K3592" i="5"/>
  <c r="L3592" i="5"/>
  <c r="A3593" i="5"/>
  <c r="B3593" i="5"/>
  <c r="C3593" i="5"/>
  <c r="D3593" i="5"/>
  <c r="E3593" i="5"/>
  <c r="F3593" i="5"/>
  <c r="G3593" i="5"/>
  <c r="H3593" i="5"/>
  <c r="I3593" i="5"/>
  <c r="J3593" i="5"/>
  <c r="K3593" i="5"/>
  <c r="L3593" i="5"/>
  <c r="A3594" i="5"/>
  <c r="B3594" i="5"/>
  <c r="C3594" i="5"/>
  <c r="D3594" i="5"/>
  <c r="E3594" i="5"/>
  <c r="F3594" i="5"/>
  <c r="G3594" i="5"/>
  <c r="H3594" i="5"/>
  <c r="I3594" i="5"/>
  <c r="J3594" i="5"/>
  <c r="K3594" i="5"/>
  <c r="L3594" i="5"/>
  <c r="A3595" i="5"/>
  <c r="B3595" i="5"/>
  <c r="C3595" i="5"/>
  <c r="D3595" i="5"/>
  <c r="E3595" i="5"/>
  <c r="F3595" i="5"/>
  <c r="G3595" i="5"/>
  <c r="H3595" i="5"/>
  <c r="I3595" i="5"/>
  <c r="J3595" i="5"/>
  <c r="K3595" i="5"/>
  <c r="L3595" i="5"/>
  <c r="A3596" i="5"/>
  <c r="B3596" i="5"/>
  <c r="C3596" i="5"/>
  <c r="D3596" i="5"/>
  <c r="E3596" i="5"/>
  <c r="F3596" i="5"/>
  <c r="G3596" i="5"/>
  <c r="H3596" i="5"/>
  <c r="I3596" i="5"/>
  <c r="J3596" i="5"/>
  <c r="K3596" i="5"/>
  <c r="L3596" i="5"/>
  <c r="A3597" i="5"/>
  <c r="B3597" i="5"/>
  <c r="C3597" i="5"/>
  <c r="D3597" i="5"/>
  <c r="E3597" i="5"/>
  <c r="F3597" i="5"/>
  <c r="G3597" i="5"/>
  <c r="H3597" i="5"/>
  <c r="I3597" i="5"/>
  <c r="J3597" i="5"/>
  <c r="K3597" i="5"/>
  <c r="L3597" i="5"/>
  <c r="A3598" i="5"/>
  <c r="B3598" i="5"/>
  <c r="C3598" i="5"/>
  <c r="D3598" i="5"/>
  <c r="E3598" i="5"/>
  <c r="F3598" i="5"/>
  <c r="G3598" i="5"/>
  <c r="H3598" i="5"/>
  <c r="I3598" i="5"/>
  <c r="J3598" i="5"/>
  <c r="K3598" i="5"/>
  <c r="L3598" i="5"/>
  <c r="A3599" i="5"/>
  <c r="B3599" i="5"/>
  <c r="C3599" i="5"/>
  <c r="D3599" i="5"/>
  <c r="E3599" i="5"/>
  <c r="F3599" i="5"/>
  <c r="G3599" i="5"/>
  <c r="H3599" i="5"/>
  <c r="I3599" i="5"/>
  <c r="J3599" i="5"/>
  <c r="K3599" i="5"/>
  <c r="L3599" i="5"/>
  <c r="A3600" i="5"/>
  <c r="B3600" i="5"/>
  <c r="C3600" i="5"/>
  <c r="D3600" i="5"/>
  <c r="E3600" i="5"/>
  <c r="F3600" i="5"/>
  <c r="G3600" i="5"/>
  <c r="H3600" i="5"/>
  <c r="I3600" i="5"/>
  <c r="J3600" i="5"/>
  <c r="K3600" i="5"/>
  <c r="L3600" i="5"/>
  <c r="A3601" i="5"/>
  <c r="B3601" i="5"/>
  <c r="C3601" i="5"/>
  <c r="D3601" i="5"/>
  <c r="E3601" i="5"/>
  <c r="F3601" i="5"/>
  <c r="G3601" i="5"/>
  <c r="H3601" i="5"/>
  <c r="I3601" i="5"/>
  <c r="J3601" i="5"/>
  <c r="K3601" i="5"/>
  <c r="L3601" i="5"/>
  <c r="A3602" i="5"/>
  <c r="B3602" i="5"/>
  <c r="C3602" i="5"/>
  <c r="D3602" i="5"/>
  <c r="E3602" i="5"/>
  <c r="F3602" i="5"/>
  <c r="G3602" i="5"/>
  <c r="H3602" i="5"/>
  <c r="I3602" i="5"/>
  <c r="J3602" i="5"/>
  <c r="K3602" i="5"/>
  <c r="L3602" i="5"/>
  <c r="A3603" i="5"/>
  <c r="B3603" i="5"/>
  <c r="C3603" i="5"/>
  <c r="D3603" i="5"/>
  <c r="E3603" i="5"/>
  <c r="F3603" i="5"/>
  <c r="G3603" i="5"/>
  <c r="H3603" i="5"/>
  <c r="I3603" i="5"/>
  <c r="J3603" i="5"/>
  <c r="K3603" i="5"/>
  <c r="L3603" i="5"/>
  <c r="A3604" i="5"/>
  <c r="B3604" i="5"/>
  <c r="C3604" i="5"/>
  <c r="D3604" i="5"/>
  <c r="E3604" i="5"/>
  <c r="F3604" i="5"/>
  <c r="G3604" i="5"/>
  <c r="H3604" i="5"/>
  <c r="I3604" i="5"/>
  <c r="J3604" i="5"/>
  <c r="K3604" i="5"/>
  <c r="L3604" i="5"/>
  <c r="A3605" i="5"/>
  <c r="B3605" i="5"/>
  <c r="C3605" i="5"/>
  <c r="D3605" i="5"/>
  <c r="E3605" i="5"/>
  <c r="F3605" i="5"/>
  <c r="G3605" i="5"/>
  <c r="H3605" i="5"/>
  <c r="I3605" i="5"/>
  <c r="J3605" i="5"/>
  <c r="K3605" i="5"/>
  <c r="L3605" i="5"/>
  <c r="A3606" i="5"/>
  <c r="B3606" i="5"/>
  <c r="C3606" i="5"/>
  <c r="D3606" i="5"/>
  <c r="E3606" i="5"/>
  <c r="F3606" i="5"/>
  <c r="G3606" i="5"/>
  <c r="H3606" i="5"/>
  <c r="I3606" i="5"/>
  <c r="J3606" i="5"/>
  <c r="K3606" i="5"/>
  <c r="L3606" i="5"/>
  <c r="A3607" i="5"/>
  <c r="B3607" i="5"/>
  <c r="C3607" i="5"/>
  <c r="D3607" i="5"/>
  <c r="E3607" i="5"/>
  <c r="F3607" i="5"/>
  <c r="G3607" i="5"/>
  <c r="H3607" i="5"/>
  <c r="I3607" i="5"/>
  <c r="J3607" i="5"/>
  <c r="K3607" i="5"/>
  <c r="L3607" i="5"/>
  <c r="A3608" i="5"/>
  <c r="B3608" i="5"/>
  <c r="C3608" i="5"/>
  <c r="D3608" i="5"/>
  <c r="E3608" i="5"/>
  <c r="F3608" i="5"/>
  <c r="G3608" i="5"/>
  <c r="H3608" i="5"/>
  <c r="I3608" i="5"/>
  <c r="J3608" i="5"/>
  <c r="K3608" i="5"/>
  <c r="L3608" i="5"/>
  <c r="A3609" i="5"/>
  <c r="B3609" i="5"/>
  <c r="C3609" i="5"/>
  <c r="D3609" i="5"/>
  <c r="E3609" i="5"/>
  <c r="F3609" i="5"/>
  <c r="G3609" i="5"/>
  <c r="H3609" i="5"/>
  <c r="I3609" i="5"/>
  <c r="J3609" i="5"/>
  <c r="K3609" i="5"/>
  <c r="L3609" i="5"/>
  <c r="A3610" i="5"/>
  <c r="B3610" i="5"/>
  <c r="C3610" i="5"/>
  <c r="D3610" i="5"/>
  <c r="E3610" i="5"/>
  <c r="F3610" i="5"/>
  <c r="G3610" i="5"/>
  <c r="H3610" i="5"/>
  <c r="I3610" i="5"/>
  <c r="J3610" i="5"/>
  <c r="K3610" i="5"/>
  <c r="L3610" i="5"/>
  <c r="A3611" i="5"/>
  <c r="B3611" i="5"/>
  <c r="C3611" i="5"/>
  <c r="D3611" i="5"/>
  <c r="E3611" i="5"/>
  <c r="F3611" i="5"/>
  <c r="G3611" i="5"/>
  <c r="H3611" i="5"/>
  <c r="I3611" i="5"/>
  <c r="J3611" i="5"/>
  <c r="K3611" i="5"/>
  <c r="L3611" i="5"/>
  <c r="A3612" i="5"/>
  <c r="B3612" i="5"/>
  <c r="C3612" i="5"/>
  <c r="D3612" i="5"/>
  <c r="E3612" i="5"/>
  <c r="F3612" i="5"/>
  <c r="G3612" i="5"/>
  <c r="H3612" i="5"/>
  <c r="I3612" i="5"/>
  <c r="J3612" i="5"/>
  <c r="K3612" i="5"/>
  <c r="L3612" i="5"/>
  <c r="A3613" i="5"/>
  <c r="B3613" i="5"/>
  <c r="C3613" i="5"/>
  <c r="D3613" i="5"/>
  <c r="E3613" i="5"/>
  <c r="F3613" i="5"/>
  <c r="G3613" i="5"/>
  <c r="H3613" i="5"/>
  <c r="I3613" i="5"/>
  <c r="J3613" i="5"/>
  <c r="K3613" i="5"/>
  <c r="L3613" i="5"/>
  <c r="A3614" i="5"/>
  <c r="B3614" i="5"/>
  <c r="C3614" i="5"/>
  <c r="D3614" i="5"/>
  <c r="E3614" i="5"/>
  <c r="F3614" i="5"/>
  <c r="G3614" i="5"/>
  <c r="H3614" i="5"/>
  <c r="I3614" i="5"/>
  <c r="J3614" i="5"/>
  <c r="K3614" i="5"/>
  <c r="L3614" i="5"/>
  <c r="A3615" i="5"/>
  <c r="B3615" i="5"/>
  <c r="C3615" i="5"/>
  <c r="D3615" i="5"/>
  <c r="E3615" i="5"/>
  <c r="F3615" i="5"/>
  <c r="G3615" i="5"/>
  <c r="H3615" i="5"/>
  <c r="I3615" i="5"/>
  <c r="J3615" i="5"/>
  <c r="K3615" i="5"/>
  <c r="L3615" i="5"/>
  <c r="A3616" i="5"/>
  <c r="B3616" i="5"/>
  <c r="C3616" i="5"/>
  <c r="D3616" i="5"/>
  <c r="E3616" i="5"/>
  <c r="F3616" i="5"/>
  <c r="G3616" i="5"/>
  <c r="H3616" i="5"/>
  <c r="I3616" i="5"/>
  <c r="J3616" i="5"/>
  <c r="K3616" i="5"/>
  <c r="L3616" i="5"/>
  <c r="A3617" i="5"/>
  <c r="B3617" i="5"/>
  <c r="C3617" i="5"/>
  <c r="D3617" i="5"/>
  <c r="E3617" i="5"/>
  <c r="F3617" i="5"/>
  <c r="G3617" i="5"/>
  <c r="H3617" i="5"/>
  <c r="I3617" i="5"/>
  <c r="J3617" i="5"/>
  <c r="K3617" i="5"/>
  <c r="L3617" i="5"/>
  <c r="A3618" i="5"/>
  <c r="B3618" i="5"/>
  <c r="C3618" i="5"/>
  <c r="D3618" i="5"/>
  <c r="E3618" i="5"/>
  <c r="F3618" i="5"/>
  <c r="G3618" i="5"/>
  <c r="H3618" i="5"/>
  <c r="I3618" i="5"/>
  <c r="J3618" i="5"/>
  <c r="K3618" i="5"/>
  <c r="L3618" i="5"/>
  <c r="A3619" i="5"/>
  <c r="B3619" i="5"/>
  <c r="C3619" i="5"/>
  <c r="D3619" i="5"/>
  <c r="E3619" i="5"/>
  <c r="F3619" i="5"/>
  <c r="G3619" i="5"/>
  <c r="H3619" i="5"/>
  <c r="I3619" i="5"/>
  <c r="J3619" i="5"/>
  <c r="K3619" i="5"/>
  <c r="L3619" i="5"/>
  <c r="A3620" i="5"/>
  <c r="B3620" i="5"/>
  <c r="C3620" i="5"/>
  <c r="D3620" i="5"/>
  <c r="E3620" i="5"/>
  <c r="F3620" i="5"/>
  <c r="G3620" i="5"/>
  <c r="H3620" i="5"/>
  <c r="I3620" i="5"/>
  <c r="J3620" i="5"/>
  <c r="K3620" i="5"/>
  <c r="L3620" i="5"/>
  <c r="A3621" i="5"/>
  <c r="B3621" i="5"/>
  <c r="C3621" i="5"/>
  <c r="D3621" i="5"/>
  <c r="E3621" i="5"/>
  <c r="F3621" i="5"/>
  <c r="G3621" i="5"/>
  <c r="H3621" i="5"/>
  <c r="I3621" i="5"/>
  <c r="J3621" i="5"/>
  <c r="K3621" i="5"/>
  <c r="L3621" i="5"/>
  <c r="A3622" i="5"/>
  <c r="B3622" i="5"/>
  <c r="C3622" i="5"/>
  <c r="D3622" i="5"/>
  <c r="E3622" i="5"/>
  <c r="F3622" i="5"/>
  <c r="G3622" i="5"/>
  <c r="H3622" i="5"/>
  <c r="I3622" i="5"/>
  <c r="J3622" i="5"/>
  <c r="K3622" i="5"/>
  <c r="L3622" i="5"/>
  <c r="A3623" i="5"/>
  <c r="B3623" i="5"/>
  <c r="C3623" i="5"/>
  <c r="D3623" i="5"/>
  <c r="E3623" i="5"/>
  <c r="F3623" i="5"/>
  <c r="G3623" i="5"/>
  <c r="H3623" i="5"/>
  <c r="I3623" i="5"/>
  <c r="J3623" i="5"/>
  <c r="K3623" i="5"/>
  <c r="L3623" i="5"/>
  <c r="A3624" i="5"/>
  <c r="B3624" i="5"/>
  <c r="C3624" i="5"/>
  <c r="D3624" i="5"/>
  <c r="E3624" i="5"/>
  <c r="F3624" i="5"/>
  <c r="G3624" i="5"/>
  <c r="H3624" i="5"/>
  <c r="I3624" i="5"/>
  <c r="J3624" i="5"/>
  <c r="K3624" i="5"/>
  <c r="L3624" i="5"/>
  <c r="A3625" i="5"/>
  <c r="B3625" i="5"/>
  <c r="C3625" i="5"/>
  <c r="D3625" i="5"/>
  <c r="E3625" i="5"/>
  <c r="F3625" i="5"/>
  <c r="G3625" i="5"/>
  <c r="H3625" i="5"/>
  <c r="I3625" i="5"/>
  <c r="J3625" i="5"/>
  <c r="K3625" i="5"/>
  <c r="L3625" i="5"/>
  <c r="A3626" i="5"/>
  <c r="B3626" i="5"/>
  <c r="C3626" i="5"/>
  <c r="D3626" i="5"/>
  <c r="E3626" i="5"/>
  <c r="F3626" i="5"/>
  <c r="G3626" i="5"/>
  <c r="H3626" i="5"/>
  <c r="I3626" i="5"/>
  <c r="J3626" i="5"/>
  <c r="K3626" i="5"/>
  <c r="L3626" i="5"/>
  <c r="A3627" i="5"/>
  <c r="B3627" i="5"/>
  <c r="C3627" i="5"/>
  <c r="D3627" i="5"/>
  <c r="E3627" i="5"/>
  <c r="F3627" i="5"/>
  <c r="G3627" i="5"/>
  <c r="H3627" i="5"/>
  <c r="I3627" i="5"/>
  <c r="J3627" i="5"/>
  <c r="K3627" i="5"/>
  <c r="L3627" i="5"/>
  <c r="A3628" i="5"/>
  <c r="B3628" i="5"/>
  <c r="C3628" i="5"/>
  <c r="D3628" i="5"/>
  <c r="E3628" i="5"/>
  <c r="F3628" i="5"/>
  <c r="G3628" i="5"/>
  <c r="H3628" i="5"/>
  <c r="I3628" i="5"/>
  <c r="J3628" i="5"/>
  <c r="K3628" i="5"/>
  <c r="L3628" i="5"/>
  <c r="A3629" i="5"/>
  <c r="B3629" i="5"/>
  <c r="C3629" i="5"/>
  <c r="D3629" i="5"/>
  <c r="E3629" i="5"/>
  <c r="F3629" i="5"/>
  <c r="G3629" i="5"/>
  <c r="H3629" i="5"/>
  <c r="I3629" i="5"/>
  <c r="J3629" i="5"/>
  <c r="K3629" i="5"/>
  <c r="L3629" i="5"/>
  <c r="A3630" i="5"/>
  <c r="B3630" i="5"/>
  <c r="C3630" i="5"/>
  <c r="D3630" i="5"/>
  <c r="E3630" i="5"/>
  <c r="F3630" i="5"/>
  <c r="G3630" i="5"/>
  <c r="H3630" i="5"/>
  <c r="I3630" i="5"/>
  <c r="J3630" i="5"/>
  <c r="K3630" i="5"/>
  <c r="L3630" i="5"/>
  <c r="A3631" i="5"/>
  <c r="B3631" i="5"/>
  <c r="C3631" i="5"/>
  <c r="D3631" i="5"/>
  <c r="E3631" i="5"/>
  <c r="F3631" i="5"/>
  <c r="G3631" i="5"/>
  <c r="H3631" i="5"/>
  <c r="I3631" i="5"/>
  <c r="J3631" i="5"/>
  <c r="K3631" i="5"/>
  <c r="L3631" i="5"/>
  <c r="A3632" i="5"/>
  <c r="B3632" i="5"/>
  <c r="C3632" i="5"/>
  <c r="D3632" i="5"/>
  <c r="E3632" i="5"/>
  <c r="F3632" i="5"/>
  <c r="G3632" i="5"/>
  <c r="H3632" i="5"/>
  <c r="I3632" i="5"/>
  <c r="J3632" i="5"/>
  <c r="K3632" i="5"/>
  <c r="L3632" i="5"/>
  <c r="A3633" i="5"/>
  <c r="B3633" i="5"/>
  <c r="C3633" i="5"/>
  <c r="D3633" i="5"/>
  <c r="E3633" i="5"/>
  <c r="F3633" i="5"/>
  <c r="G3633" i="5"/>
  <c r="H3633" i="5"/>
  <c r="I3633" i="5"/>
  <c r="J3633" i="5"/>
  <c r="K3633" i="5"/>
  <c r="L3633" i="5"/>
  <c r="A3634" i="5"/>
  <c r="B3634" i="5"/>
  <c r="C3634" i="5"/>
  <c r="D3634" i="5"/>
  <c r="E3634" i="5"/>
  <c r="F3634" i="5"/>
  <c r="G3634" i="5"/>
  <c r="H3634" i="5"/>
  <c r="I3634" i="5"/>
  <c r="J3634" i="5"/>
  <c r="K3634" i="5"/>
  <c r="L3634" i="5"/>
  <c r="A3635" i="5"/>
  <c r="B3635" i="5"/>
  <c r="C3635" i="5"/>
  <c r="D3635" i="5"/>
  <c r="E3635" i="5"/>
  <c r="F3635" i="5"/>
  <c r="G3635" i="5"/>
  <c r="H3635" i="5"/>
  <c r="I3635" i="5"/>
  <c r="J3635" i="5"/>
  <c r="K3635" i="5"/>
  <c r="L3635" i="5"/>
  <c r="A3636" i="5"/>
  <c r="B3636" i="5"/>
  <c r="C3636" i="5"/>
  <c r="D3636" i="5"/>
  <c r="E3636" i="5"/>
  <c r="F3636" i="5"/>
  <c r="G3636" i="5"/>
  <c r="H3636" i="5"/>
  <c r="I3636" i="5"/>
  <c r="J3636" i="5"/>
  <c r="K3636" i="5"/>
  <c r="L3636" i="5"/>
  <c r="A3637" i="5"/>
  <c r="B3637" i="5"/>
  <c r="C3637" i="5"/>
  <c r="D3637" i="5"/>
  <c r="E3637" i="5"/>
  <c r="F3637" i="5"/>
  <c r="G3637" i="5"/>
  <c r="H3637" i="5"/>
  <c r="I3637" i="5"/>
  <c r="J3637" i="5"/>
  <c r="K3637" i="5"/>
  <c r="L3637" i="5"/>
  <c r="A3638" i="5"/>
  <c r="B3638" i="5"/>
  <c r="C3638" i="5"/>
  <c r="D3638" i="5"/>
  <c r="E3638" i="5"/>
  <c r="F3638" i="5"/>
  <c r="G3638" i="5"/>
  <c r="H3638" i="5"/>
  <c r="I3638" i="5"/>
  <c r="J3638" i="5"/>
  <c r="K3638" i="5"/>
  <c r="L3638" i="5"/>
  <c r="A3639" i="5"/>
  <c r="B3639" i="5"/>
  <c r="C3639" i="5"/>
  <c r="D3639" i="5"/>
  <c r="E3639" i="5"/>
  <c r="F3639" i="5"/>
  <c r="G3639" i="5"/>
  <c r="H3639" i="5"/>
  <c r="I3639" i="5"/>
  <c r="J3639" i="5"/>
  <c r="K3639" i="5"/>
  <c r="L3639" i="5"/>
  <c r="A3640" i="5"/>
  <c r="B3640" i="5"/>
  <c r="C3640" i="5"/>
  <c r="D3640" i="5"/>
  <c r="E3640" i="5"/>
  <c r="F3640" i="5"/>
  <c r="G3640" i="5"/>
  <c r="H3640" i="5"/>
  <c r="I3640" i="5"/>
  <c r="J3640" i="5"/>
  <c r="K3640" i="5"/>
  <c r="L3640" i="5"/>
  <c r="A3641" i="5"/>
  <c r="B3641" i="5"/>
  <c r="C3641" i="5"/>
  <c r="D3641" i="5"/>
  <c r="E3641" i="5"/>
  <c r="F3641" i="5"/>
  <c r="G3641" i="5"/>
  <c r="H3641" i="5"/>
  <c r="I3641" i="5"/>
  <c r="J3641" i="5"/>
  <c r="K3641" i="5"/>
  <c r="L3641" i="5"/>
  <c r="A3642" i="5"/>
  <c r="B3642" i="5"/>
  <c r="C3642" i="5"/>
  <c r="D3642" i="5"/>
  <c r="E3642" i="5"/>
  <c r="F3642" i="5"/>
  <c r="G3642" i="5"/>
  <c r="H3642" i="5"/>
  <c r="I3642" i="5"/>
  <c r="J3642" i="5"/>
  <c r="K3642" i="5"/>
  <c r="L3642" i="5"/>
  <c r="A3643" i="5"/>
  <c r="B3643" i="5"/>
  <c r="C3643" i="5"/>
  <c r="D3643" i="5"/>
  <c r="E3643" i="5"/>
  <c r="F3643" i="5"/>
  <c r="G3643" i="5"/>
  <c r="H3643" i="5"/>
  <c r="I3643" i="5"/>
  <c r="J3643" i="5"/>
  <c r="K3643" i="5"/>
  <c r="L3643" i="5"/>
  <c r="A3644" i="5"/>
  <c r="B3644" i="5"/>
  <c r="C3644" i="5"/>
  <c r="D3644" i="5"/>
  <c r="E3644" i="5"/>
  <c r="F3644" i="5"/>
  <c r="G3644" i="5"/>
  <c r="H3644" i="5"/>
  <c r="I3644" i="5"/>
  <c r="J3644" i="5"/>
  <c r="K3644" i="5"/>
  <c r="L3644" i="5"/>
  <c r="A3645" i="5"/>
  <c r="B3645" i="5"/>
  <c r="C3645" i="5"/>
  <c r="D3645" i="5"/>
  <c r="E3645" i="5"/>
  <c r="F3645" i="5"/>
  <c r="G3645" i="5"/>
  <c r="H3645" i="5"/>
  <c r="I3645" i="5"/>
  <c r="J3645" i="5"/>
  <c r="K3645" i="5"/>
  <c r="L3645" i="5"/>
  <c r="A3646" i="5"/>
  <c r="B3646" i="5"/>
  <c r="C3646" i="5"/>
  <c r="D3646" i="5"/>
  <c r="E3646" i="5"/>
  <c r="F3646" i="5"/>
  <c r="G3646" i="5"/>
  <c r="H3646" i="5"/>
  <c r="I3646" i="5"/>
  <c r="J3646" i="5"/>
  <c r="K3646" i="5"/>
  <c r="L3646" i="5"/>
  <c r="A3647" i="5"/>
  <c r="B3647" i="5"/>
  <c r="C3647" i="5"/>
  <c r="D3647" i="5"/>
  <c r="E3647" i="5"/>
  <c r="F3647" i="5"/>
  <c r="G3647" i="5"/>
  <c r="H3647" i="5"/>
  <c r="I3647" i="5"/>
  <c r="J3647" i="5"/>
  <c r="K3647" i="5"/>
  <c r="L3647" i="5"/>
  <c r="A3648" i="5"/>
  <c r="B3648" i="5"/>
  <c r="C3648" i="5"/>
  <c r="D3648" i="5"/>
  <c r="E3648" i="5"/>
  <c r="F3648" i="5"/>
  <c r="G3648" i="5"/>
  <c r="H3648" i="5"/>
  <c r="I3648" i="5"/>
  <c r="J3648" i="5"/>
  <c r="K3648" i="5"/>
  <c r="L3648" i="5"/>
  <c r="A3649" i="5"/>
  <c r="B3649" i="5"/>
  <c r="C3649" i="5"/>
  <c r="D3649" i="5"/>
  <c r="E3649" i="5"/>
  <c r="F3649" i="5"/>
  <c r="G3649" i="5"/>
  <c r="H3649" i="5"/>
  <c r="I3649" i="5"/>
  <c r="J3649" i="5"/>
  <c r="K3649" i="5"/>
  <c r="L3649" i="5"/>
  <c r="A3650" i="5"/>
  <c r="B3650" i="5"/>
  <c r="C3650" i="5"/>
  <c r="D3650" i="5"/>
  <c r="E3650" i="5"/>
  <c r="F3650" i="5"/>
  <c r="G3650" i="5"/>
  <c r="H3650" i="5"/>
  <c r="I3650" i="5"/>
  <c r="J3650" i="5"/>
  <c r="K3650" i="5"/>
  <c r="L3650" i="5"/>
  <c r="A3651" i="5"/>
  <c r="B3651" i="5"/>
  <c r="C3651" i="5"/>
  <c r="D3651" i="5"/>
  <c r="E3651" i="5"/>
  <c r="F3651" i="5"/>
  <c r="G3651" i="5"/>
  <c r="H3651" i="5"/>
  <c r="I3651" i="5"/>
  <c r="J3651" i="5"/>
  <c r="K3651" i="5"/>
  <c r="L3651" i="5"/>
  <c r="A3652" i="5"/>
  <c r="B3652" i="5"/>
  <c r="C3652" i="5"/>
  <c r="D3652" i="5"/>
  <c r="E3652" i="5"/>
  <c r="F3652" i="5"/>
  <c r="G3652" i="5"/>
  <c r="H3652" i="5"/>
  <c r="I3652" i="5"/>
  <c r="J3652" i="5"/>
  <c r="K3652" i="5"/>
  <c r="L3652" i="5"/>
  <c r="A3653" i="5"/>
  <c r="B3653" i="5"/>
  <c r="C3653" i="5"/>
  <c r="D3653" i="5"/>
  <c r="E3653" i="5"/>
  <c r="F3653" i="5"/>
  <c r="G3653" i="5"/>
  <c r="H3653" i="5"/>
  <c r="I3653" i="5"/>
  <c r="J3653" i="5"/>
  <c r="K3653" i="5"/>
  <c r="L3653" i="5"/>
  <c r="A3654" i="5"/>
  <c r="B3654" i="5"/>
  <c r="C3654" i="5"/>
  <c r="D3654" i="5"/>
  <c r="E3654" i="5"/>
  <c r="F3654" i="5"/>
  <c r="G3654" i="5"/>
  <c r="H3654" i="5"/>
  <c r="I3654" i="5"/>
  <c r="J3654" i="5"/>
  <c r="K3654" i="5"/>
  <c r="L3654" i="5"/>
  <c r="A3655" i="5"/>
  <c r="B3655" i="5"/>
  <c r="C3655" i="5"/>
  <c r="D3655" i="5"/>
  <c r="E3655" i="5"/>
  <c r="F3655" i="5"/>
  <c r="G3655" i="5"/>
  <c r="H3655" i="5"/>
  <c r="I3655" i="5"/>
  <c r="J3655" i="5"/>
  <c r="K3655" i="5"/>
  <c r="L3655" i="5"/>
  <c r="A3656" i="5"/>
  <c r="B3656" i="5"/>
  <c r="C3656" i="5"/>
  <c r="D3656" i="5"/>
  <c r="E3656" i="5"/>
  <c r="F3656" i="5"/>
  <c r="G3656" i="5"/>
  <c r="H3656" i="5"/>
  <c r="I3656" i="5"/>
  <c r="J3656" i="5"/>
  <c r="K3656" i="5"/>
  <c r="L3656" i="5"/>
  <c r="A3657" i="5"/>
  <c r="B3657" i="5"/>
  <c r="C3657" i="5"/>
  <c r="D3657" i="5"/>
  <c r="E3657" i="5"/>
  <c r="F3657" i="5"/>
  <c r="G3657" i="5"/>
  <c r="H3657" i="5"/>
  <c r="I3657" i="5"/>
  <c r="J3657" i="5"/>
  <c r="K3657" i="5"/>
  <c r="L3657" i="5"/>
  <c r="A3658" i="5"/>
  <c r="B3658" i="5"/>
  <c r="C3658" i="5"/>
  <c r="D3658" i="5"/>
  <c r="E3658" i="5"/>
  <c r="F3658" i="5"/>
  <c r="G3658" i="5"/>
  <c r="H3658" i="5"/>
  <c r="I3658" i="5"/>
  <c r="J3658" i="5"/>
  <c r="K3658" i="5"/>
  <c r="L3658" i="5"/>
  <c r="A3659" i="5"/>
  <c r="B3659" i="5"/>
  <c r="C3659" i="5"/>
  <c r="D3659" i="5"/>
  <c r="E3659" i="5"/>
  <c r="F3659" i="5"/>
  <c r="G3659" i="5"/>
  <c r="H3659" i="5"/>
  <c r="I3659" i="5"/>
  <c r="J3659" i="5"/>
  <c r="K3659" i="5"/>
  <c r="L3659" i="5"/>
  <c r="A3660" i="5"/>
  <c r="B3660" i="5"/>
  <c r="C3660" i="5"/>
  <c r="D3660" i="5"/>
  <c r="E3660" i="5"/>
  <c r="F3660" i="5"/>
  <c r="G3660" i="5"/>
  <c r="H3660" i="5"/>
  <c r="I3660" i="5"/>
  <c r="J3660" i="5"/>
  <c r="K3660" i="5"/>
  <c r="L3660" i="5"/>
  <c r="A3661" i="5"/>
  <c r="B3661" i="5"/>
  <c r="C3661" i="5"/>
  <c r="D3661" i="5"/>
  <c r="E3661" i="5"/>
  <c r="F3661" i="5"/>
  <c r="G3661" i="5"/>
  <c r="H3661" i="5"/>
  <c r="I3661" i="5"/>
  <c r="J3661" i="5"/>
  <c r="K3661" i="5"/>
  <c r="L3661" i="5"/>
  <c r="A3662" i="5"/>
  <c r="B3662" i="5"/>
  <c r="C3662" i="5"/>
  <c r="D3662" i="5"/>
  <c r="E3662" i="5"/>
  <c r="F3662" i="5"/>
  <c r="G3662" i="5"/>
  <c r="H3662" i="5"/>
  <c r="I3662" i="5"/>
  <c r="J3662" i="5"/>
  <c r="K3662" i="5"/>
  <c r="L3662" i="5"/>
  <c r="A3663" i="5"/>
  <c r="B3663" i="5"/>
  <c r="C3663" i="5"/>
  <c r="D3663" i="5"/>
  <c r="E3663" i="5"/>
  <c r="F3663" i="5"/>
  <c r="G3663" i="5"/>
  <c r="H3663" i="5"/>
  <c r="I3663" i="5"/>
  <c r="J3663" i="5"/>
  <c r="K3663" i="5"/>
  <c r="L3663" i="5"/>
  <c r="A3664" i="5"/>
  <c r="B3664" i="5"/>
  <c r="C3664" i="5"/>
  <c r="D3664" i="5"/>
  <c r="E3664" i="5"/>
  <c r="F3664" i="5"/>
  <c r="G3664" i="5"/>
  <c r="H3664" i="5"/>
  <c r="I3664" i="5"/>
  <c r="J3664" i="5"/>
  <c r="K3664" i="5"/>
  <c r="L3664" i="5"/>
  <c r="A3665" i="5"/>
  <c r="B3665" i="5"/>
  <c r="C3665" i="5"/>
  <c r="D3665" i="5"/>
  <c r="E3665" i="5"/>
  <c r="F3665" i="5"/>
  <c r="G3665" i="5"/>
  <c r="H3665" i="5"/>
  <c r="I3665" i="5"/>
  <c r="J3665" i="5"/>
  <c r="K3665" i="5"/>
  <c r="L3665" i="5"/>
  <c r="A3666" i="5"/>
  <c r="B3666" i="5"/>
  <c r="C3666" i="5"/>
  <c r="D3666" i="5"/>
  <c r="E3666" i="5"/>
  <c r="F3666" i="5"/>
  <c r="G3666" i="5"/>
  <c r="H3666" i="5"/>
  <c r="I3666" i="5"/>
  <c r="J3666" i="5"/>
  <c r="K3666" i="5"/>
  <c r="L3666" i="5"/>
  <c r="A3667" i="5"/>
  <c r="B3667" i="5"/>
  <c r="C3667" i="5"/>
  <c r="D3667" i="5"/>
  <c r="E3667" i="5"/>
  <c r="F3667" i="5"/>
  <c r="G3667" i="5"/>
  <c r="H3667" i="5"/>
  <c r="I3667" i="5"/>
  <c r="J3667" i="5"/>
  <c r="K3667" i="5"/>
  <c r="L3667" i="5"/>
  <c r="A3668" i="5"/>
  <c r="B3668" i="5"/>
  <c r="C3668" i="5"/>
  <c r="D3668" i="5"/>
  <c r="E3668" i="5"/>
  <c r="F3668" i="5"/>
  <c r="G3668" i="5"/>
  <c r="H3668" i="5"/>
  <c r="I3668" i="5"/>
  <c r="J3668" i="5"/>
  <c r="K3668" i="5"/>
  <c r="L3668" i="5"/>
  <c r="A3669" i="5"/>
  <c r="B3669" i="5"/>
  <c r="C3669" i="5"/>
  <c r="D3669" i="5"/>
  <c r="E3669" i="5"/>
  <c r="F3669" i="5"/>
  <c r="G3669" i="5"/>
  <c r="H3669" i="5"/>
  <c r="I3669" i="5"/>
  <c r="J3669" i="5"/>
  <c r="K3669" i="5"/>
  <c r="L3669" i="5"/>
  <c r="A3670" i="5"/>
  <c r="B3670" i="5"/>
  <c r="C3670" i="5"/>
  <c r="D3670" i="5"/>
  <c r="E3670" i="5"/>
  <c r="F3670" i="5"/>
  <c r="G3670" i="5"/>
  <c r="H3670" i="5"/>
  <c r="I3670" i="5"/>
  <c r="J3670" i="5"/>
  <c r="K3670" i="5"/>
  <c r="L3670" i="5"/>
  <c r="A3671" i="5"/>
  <c r="B3671" i="5"/>
  <c r="C3671" i="5"/>
  <c r="D3671" i="5"/>
  <c r="E3671" i="5"/>
  <c r="F3671" i="5"/>
  <c r="G3671" i="5"/>
  <c r="H3671" i="5"/>
  <c r="I3671" i="5"/>
  <c r="J3671" i="5"/>
  <c r="K3671" i="5"/>
  <c r="L3671" i="5"/>
  <c r="A3672" i="5"/>
  <c r="B3672" i="5"/>
  <c r="C3672" i="5"/>
  <c r="D3672" i="5"/>
  <c r="E3672" i="5"/>
  <c r="F3672" i="5"/>
  <c r="G3672" i="5"/>
  <c r="H3672" i="5"/>
  <c r="I3672" i="5"/>
  <c r="J3672" i="5"/>
  <c r="K3672" i="5"/>
  <c r="L3672" i="5"/>
  <c r="A3673" i="5"/>
  <c r="B3673" i="5"/>
  <c r="C3673" i="5"/>
  <c r="D3673" i="5"/>
  <c r="E3673" i="5"/>
  <c r="F3673" i="5"/>
  <c r="G3673" i="5"/>
  <c r="H3673" i="5"/>
  <c r="I3673" i="5"/>
  <c r="J3673" i="5"/>
  <c r="K3673" i="5"/>
  <c r="L3673" i="5"/>
  <c r="A3674" i="5"/>
  <c r="B3674" i="5"/>
  <c r="C3674" i="5"/>
  <c r="D3674" i="5"/>
  <c r="E3674" i="5"/>
  <c r="F3674" i="5"/>
  <c r="G3674" i="5"/>
  <c r="H3674" i="5"/>
  <c r="I3674" i="5"/>
  <c r="J3674" i="5"/>
  <c r="K3674" i="5"/>
  <c r="L3674" i="5"/>
  <c r="A3675" i="5"/>
  <c r="B3675" i="5"/>
  <c r="C3675" i="5"/>
  <c r="D3675" i="5"/>
  <c r="E3675" i="5"/>
  <c r="F3675" i="5"/>
  <c r="G3675" i="5"/>
  <c r="H3675" i="5"/>
  <c r="I3675" i="5"/>
  <c r="J3675" i="5"/>
  <c r="K3675" i="5"/>
  <c r="L3675" i="5"/>
  <c r="A3676" i="5"/>
  <c r="B3676" i="5"/>
  <c r="C3676" i="5"/>
  <c r="D3676" i="5"/>
  <c r="E3676" i="5"/>
  <c r="F3676" i="5"/>
  <c r="G3676" i="5"/>
  <c r="H3676" i="5"/>
  <c r="I3676" i="5"/>
  <c r="J3676" i="5"/>
  <c r="K3676" i="5"/>
  <c r="L3676" i="5"/>
  <c r="A3677" i="5"/>
  <c r="B3677" i="5"/>
  <c r="C3677" i="5"/>
  <c r="D3677" i="5"/>
  <c r="E3677" i="5"/>
  <c r="F3677" i="5"/>
  <c r="G3677" i="5"/>
  <c r="H3677" i="5"/>
  <c r="I3677" i="5"/>
  <c r="J3677" i="5"/>
  <c r="K3677" i="5"/>
  <c r="L3677" i="5"/>
  <c r="A3678" i="5"/>
  <c r="B3678" i="5"/>
  <c r="C3678" i="5"/>
  <c r="D3678" i="5"/>
  <c r="E3678" i="5"/>
  <c r="F3678" i="5"/>
  <c r="G3678" i="5"/>
  <c r="H3678" i="5"/>
  <c r="I3678" i="5"/>
  <c r="J3678" i="5"/>
  <c r="K3678" i="5"/>
  <c r="L3678" i="5"/>
  <c r="A3679" i="5"/>
  <c r="B3679" i="5"/>
  <c r="C3679" i="5"/>
  <c r="D3679" i="5"/>
  <c r="E3679" i="5"/>
  <c r="F3679" i="5"/>
  <c r="G3679" i="5"/>
  <c r="H3679" i="5"/>
  <c r="I3679" i="5"/>
  <c r="J3679" i="5"/>
  <c r="K3679" i="5"/>
  <c r="L3679" i="5"/>
  <c r="A3680" i="5"/>
  <c r="B3680" i="5"/>
  <c r="C3680" i="5"/>
  <c r="D3680" i="5"/>
  <c r="E3680" i="5"/>
  <c r="F3680" i="5"/>
  <c r="G3680" i="5"/>
  <c r="H3680" i="5"/>
  <c r="I3680" i="5"/>
  <c r="J3680" i="5"/>
  <c r="K3680" i="5"/>
  <c r="L3680" i="5"/>
  <c r="A3681" i="5"/>
  <c r="B3681" i="5"/>
  <c r="C3681" i="5"/>
  <c r="D3681" i="5"/>
  <c r="E3681" i="5"/>
  <c r="F3681" i="5"/>
  <c r="G3681" i="5"/>
  <c r="H3681" i="5"/>
  <c r="I3681" i="5"/>
  <c r="J3681" i="5"/>
  <c r="K3681" i="5"/>
  <c r="L3681" i="5"/>
  <c r="A3682" i="5"/>
  <c r="B3682" i="5"/>
  <c r="C3682" i="5"/>
  <c r="D3682" i="5"/>
  <c r="E3682" i="5"/>
  <c r="F3682" i="5"/>
  <c r="G3682" i="5"/>
  <c r="H3682" i="5"/>
  <c r="I3682" i="5"/>
  <c r="J3682" i="5"/>
  <c r="K3682" i="5"/>
  <c r="L3682" i="5"/>
  <c r="A3683" i="5"/>
  <c r="B3683" i="5"/>
  <c r="C3683" i="5"/>
  <c r="D3683" i="5"/>
  <c r="E3683" i="5"/>
  <c r="F3683" i="5"/>
  <c r="G3683" i="5"/>
  <c r="H3683" i="5"/>
  <c r="I3683" i="5"/>
  <c r="J3683" i="5"/>
  <c r="K3683" i="5"/>
  <c r="L3683" i="5"/>
  <c r="A3684" i="5"/>
  <c r="B3684" i="5"/>
  <c r="C3684" i="5"/>
  <c r="D3684" i="5"/>
  <c r="E3684" i="5"/>
  <c r="F3684" i="5"/>
  <c r="G3684" i="5"/>
  <c r="H3684" i="5"/>
  <c r="I3684" i="5"/>
  <c r="J3684" i="5"/>
  <c r="K3684" i="5"/>
  <c r="L3684" i="5"/>
  <c r="A3685" i="5"/>
  <c r="B3685" i="5"/>
  <c r="C3685" i="5"/>
  <c r="D3685" i="5"/>
  <c r="E3685" i="5"/>
  <c r="F3685" i="5"/>
  <c r="G3685" i="5"/>
  <c r="H3685" i="5"/>
  <c r="I3685" i="5"/>
  <c r="J3685" i="5"/>
  <c r="K3685" i="5"/>
  <c r="L3685" i="5"/>
  <c r="A3686" i="5"/>
  <c r="B3686" i="5"/>
  <c r="C3686" i="5"/>
  <c r="D3686" i="5"/>
  <c r="E3686" i="5"/>
  <c r="F3686" i="5"/>
  <c r="G3686" i="5"/>
  <c r="H3686" i="5"/>
  <c r="I3686" i="5"/>
  <c r="J3686" i="5"/>
  <c r="K3686" i="5"/>
  <c r="L3686" i="5"/>
  <c r="A3687" i="5"/>
  <c r="B3687" i="5"/>
  <c r="C3687" i="5"/>
  <c r="D3687" i="5"/>
  <c r="E3687" i="5"/>
  <c r="F3687" i="5"/>
  <c r="G3687" i="5"/>
  <c r="H3687" i="5"/>
  <c r="I3687" i="5"/>
  <c r="J3687" i="5"/>
  <c r="K3687" i="5"/>
  <c r="L3687" i="5"/>
  <c r="A3688" i="5"/>
  <c r="B3688" i="5"/>
  <c r="C3688" i="5"/>
  <c r="D3688" i="5"/>
  <c r="E3688" i="5"/>
  <c r="F3688" i="5"/>
  <c r="G3688" i="5"/>
  <c r="H3688" i="5"/>
  <c r="I3688" i="5"/>
  <c r="J3688" i="5"/>
  <c r="K3688" i="5"/>
  <c r="L3688" i="5"/>
  <c r="A3689" i="5"/>
  <c r="B3689" i="5"/>
  <c r="C3689" i="5"/>
  <c r="D3689" i="5"/>
  <c r="E3689" i="5"/>
  <c r="F3689" i="5"/>
  <c r="G3689" i="5"/>
  <c r="H3689" i="5"/>
  <c r="I3689" i="5"/>
  <c r="J3689" i="5"/>
  <c r="K3689" i="5"/>
  <c r="L3689" i="5"/>
  <c r="A3690" i="5"/>
  <c r="B3690" i="5"/>
  <c r="C3690" i="5"/>
  <c r="D3690" i="5"/>
  <c r="E3690" i="5"/>
  <c r="F3690" i="5"/>
  <c r="G3690" i="5"/>
  <c r="H3690" i="5"/>
  <c r="I3690" i="5"/>
  <c r="J3690" i="5"/>
  <c r="K3690" i="5"/>
  <c r="L3690" i="5"/>
  <c r="A3691" i="5"/>
  <c r="B3691" i="5"/>
  <c r="C3691" i="5"/>
  <c r="D3691" i="5"/>
  <c r="E3691" i="5"/>
  <c r="F3691" i="5"/>
  <c r="G3691" i="5"/>
  <c r="H3691" i="5"/>
  <c r="I3691" i="5"/>
  <c r="J3691" i="5"/>
  <c r="K3691" i="5"/>
  <c r="L3691" i="5"/>
  <c r="A3692" i="5"/>
  <c r="B3692" i="5"/>
  <c r="C3692" i="5"/>
  <c r="D3692" i="5"/>
  <c r="E3692" i="5"/>
  <c r="F3692" i="5"/>
  <c r="G3692" i="5"/>
  <c r="H3692" i="5"/>
  <c r="I3692" i="5"/>
  <c r="J3692" i="5"/>
  <c r="K3692" i="5"/>
  <c r="L3692" i="5"/>
  <c r="A3693" i="5"/>
  <c r="B3693" i="5"/>
  <c r="C3693" i="5"/>
  <c r="D3693" i="5"/>
  <c r="E3693" i="5"/>
  <c r="F3693" i="5"/>
  <c r="G3693" i="5"/>
  <c r="H3693" i="5"/>
  <c r="I3693" i="5"/>
  <c r="J3693" i="5"/>
  <c r="K3693" i="5"/>
  <c r="L3693" i="5"/>
  <c r="A3694" i="5"/>
  <c r="B3694" i="5"/>
  <c r="C3694" i="5"/>
  <c r="D3694" i="5"/>
  <c r="E3694" i="5"/>
  <c r="F3694" i="5"/>
  <c r="G3694" i="5"/>
  <c r="H3694" i="5"/>
  <c r="I3694" i="5"/>
  <c r="J3694" i="5"/>
  <c r="K3694" i="5"/>
  <c r="L3694" i="5"/>
  <c r="A3695" i="5"/>
  <c r="B3695" i="5"/>
  <c r="C3695" i="5"/>
  <c r="D3695" i="5"/>
  <c r="E3695" i="5"/>
  <c r="F3695" i="5"/>
  <c r="G3695" i="5"/>
  <c r="H3695" i="5"/>
  <c r="I3695" i="5"/>
  <c r="J3695" i="5"/>
  <c r="K3695" i="5"/>
  <c r="L3695" i="5"/>
  <c r="A3696" i="5"/>
  <c r="B3696" i="5"/>
  <c r="C3696" i="5"/>
  <c r="D3696" i="5"/>
  <c r="E3696" i="5"/>
  <c r="F3696" i="5"/>
  <c r="G3696" i="5"/>
  <c r="H3696" i="5"/>
  <c r="I3696" i="5"/>
  <c r="J3696" i="5"/>
  <c r="K3696" i="5"/>
  <c r="L3696" i="5"/>
  <c r="A3697" i="5"/>
  <c r="B3697" i="5"/>
  <c r="C3697" i="5"/>
  <c r="D3697" i="5"/>
  <c r="E3697" i="5"/>
  <c r="F3697" i="5"/>
  <c r="G3697" i="5"/>
  <c r="H3697" i="5"/>
  <c r="I3697" i="5"/>
  <c r="J3697" i="5"/>
  <c r="K3697" i="5"/>
  <c r="L3697" i="5"/>
  <c r="A3698" i="5"/>
  <c r="B3698" i="5"/>
  <c r="C3698" i="5"/>
  <c r="D3698" i="5"/>
  <c r="E3698" i="5"/>
  <c r="F3698" i="5"/>
  <c r="G3698" i="5"/>
  <c r="H3698" i="5"/>
  <c r="I3698" i="5"/>
  <c r="J3698" i="5"/>
  <c r="K3698" i="5"/>
  <c r="L3698" i="5"/>
  <c r="A3699" i="5"/>
  <c r="B3699" i="5"/>
  <c r="C3699" i="5"/>
  <c r="D3699" i="5"/>
  <c r="E3699" i="5"/>
  <c r="F3699" i="5"/>
  <c r="G3699" i="5"/>
  <c r="H3699" i="5"/>
  <c r="I3699" i="5"/>
  <c r="J3699" i="5"/>
  <c r="K3699" i="5"/>
  <c r="L3699" i="5"/>
  <c r="A3700" i="5"/>
  <c r="B3700" i="5"/>
  <c r="C3700" i="5"/>
  <c r="D3700" i="5"/>
  <c r="E3700" i="5"/>
  <c r="F3700" i="5"/>
  <c r="G3700" i="5"/>
  <c r="H3700" i="5"/>
  <c r="I3700" i="5"/>
  <c r="J3700" i="5"/>
  <c r="K3700" i="5"/>
  <c r="L3700" i="5"/>
  <c r="A3701" i="5"/>
  <c r="B3701" i="5"/>
  <c r="C3701" i="5"/>
  <c r="D3701" i="5"/>
  <c r="E3701" i="5"/>
  <c r="F3701" i="5"/>
  <c r="G3701" i="5"/>
  <c r="H3701" i="5"/>
  <c r="I3701" i="5"/>
  <c r="J3701" i="5"/>
  <c r="K3701" i="5"/>
  <c r="L3701" i="5"/>
  <c r="A3702" i="5"/>
  <c r="B3702" i="5"/>
  <c r="C3702" i="5"/>
  <c r="D3702" i="5"/>
  <c r="E3702" i="5"/>
  <c r="F3702" i="5"/>
  <c r="G3702" i="5"/>
  <c r="H3702" i="5"/>
  <c r="I3702" i="5"/>
  <c r="J3702" i="5"/>
  <c r="K3702" i="5"/>
  <c r="L3702" i="5"/>
  <c r="A3703" i="5"/>
  <c r="B3703" i="5"/>
  <c r="C3703" i="5"/>
  <c r="D3703" i="5"/>
  <c r="E3703" i="5"/>
  <c r="F3703" i="5"/>
  <c r="G3703" i="5"/>
  <c r="H3703" i="5"/>
  <c r="I3703" i="5"/>
  <c r="J3703" i="5"/>
  <c r="K3703" i="5"/>
  <c r="L3703" i="5"/>
  <c r="A3704" i="5"/>
  <c r="B3704" i="5"/>
  <c r="C3704" i="5"/>
  <c r="D3704" i="5"/>
  <c r="E3704" i="5"/>
  <c r="F3704" i="5"/>
  <c r="G3704" i="5"/>
  <c r="H3704" i="5"/>
  <c r="I3704" i="5"/>
  <c r="J3704" i="5"/>
  <c r="K3704" i="5"/>
  <c r="L3704" i="5"/>
  <c r="A3705" i="5"/>
  <c r="B3705" i="5"/>
  <c r="C3705" i="5"/>
  <c r="D3705" i="5"/>
  <c r="E3705" i="5"/>
  <c r="F3705" i="5"/>
  <c r="G3705" i="5"/>
  <c r="H3705" i="5"/>
  <c r="I3705" i="5"/>
  <c r="J3705" i="5"/>
  <c r="K3705" i="5"/>
  <c r="L3705" i="5"/>
  <c r="A3706" i="5"/>
  <c r="B3706" i="5"/>
  <c r="C3706" i="5"/>
  <c r="D3706" i="5"/>
  <c r="E3706" i="5"/>
  <c r="F3706" i="5"/>
  <c r="G3706" i="5"/>
  <c r="H3706" i="5"/>
  <c r="I3706" i="5"/>
  <c r="J3706" i="5"/>
  <c r="K3706" i="5"/>
  <c r="L3706" i="5"/>
  <c r="A3707" i="5"/>
  <c r="B3707" i="5"/>
  <c r="C3707" i="5"/>
  <c r="D3707" i="5"/>
  <c r="E3707" i="5"/>
  <c r="F3707" i="5"/>
  <c r="G3707" i="5"/>
  <c r="H3707" i="5"/>
  <c r="I3707" i="5"/>
  <c r="J3707" i="5"/>
  <c r="K3707" i="5"/>
  <c r="L3707" i="5"/>
  <c r="A3708" i="5"/>
  <c r="B3708" i="5"/>
  <c r="C3708" i="5"/>
  <c r="D3708" i="5"/>
  <c r="E3708" i="5"/>
  <c r="F3708" i="5"/>
  <c r="G3708" i="5"/>
  <c r="H3708" i="5"/>
  <c r="I3708" i="5"/>
  <c r="J3708" i="5"/>
  <c r="K3708" i="5"/>
  <c r="L3708" i="5"/>
  <c r="A3709" i="5"/>
  <c r="B3709" i="5"/>
  <c r="C3709" i="5"/>
  <c r="D3709" i="5"/>
  <c r="E3709" i="5"/>
  <c r="F3709" i="5"/>
  <c r="G3709" i="5"/>
  <c r="H3709" i="5"/>
  <c r="I3709" i="5"/>
  <c r="J3709" i="5"/>
  <c r="K3709" i="5"/>
  <c r="L3709" i="5"/>
  <c r="A3710" i="5"/>
  <c r="B3710" i="5"/>
  <c r="C3710" i="5"/>
  <c r="D3710" i="5"/>
  <c r="E3710" i="5"/>
  <c r="F3710" i="5"/>
  <c r="G3710" i="5"/>
  <c r="H3710" i="5"/>
  <c r="I3710" i="5"/>
  <c r="J3710" i="5"/>
  <c r="K3710" i="5"/>
  <c r="L3710" i="5"/>
  <c r="A3711" i="5"/>
  <c r="B3711" i="5"/>
  <c r="C3711" i="5"/>
  <c r="D3711" i="5"/>
  <c r="E3711" i="5"/>
  <c r="F3711" i="5"/>
  <c r="G3711" i="5"/>
  <c r="H3711" i="5"/>
  <c r="I3711" i="5"/>
  <c r="J3711" i="5"/>
  <c r="K3711" i="5"/>
  <c r="L3711" i="5"/>
  <c r="A3712" i="5"/>
  <c r="B3712" i="5"/>
  <c r="C3712" i="5"/>
  <c r="D3712" i="5"/>
  <c r="E3712" i="5"/>
  <c r="F3712" i="5"/>
  <c r="G3712" i="5"/>
  <c r="H3712" i="5"/>
  <c r="I3712" i="5"/>
  <c r="J3712" i="5"/>
  <c r="K3712" i="5"/>
  <c r="L3712" i="5"/>
  <c r="A3713" i="5"/>
  <c r="B3713" i="5"/>
  <c r="C3713" i="5"/>
  <c r="D3713" i="5"/>
  <c r="E3713" i="5"/>
  <c r="F3713" i="5"/>
  <c r="G3713" i="5"/>
  <c r="H3713" i="5"/>
  <c r="I3713" i="5"/>
  <c r="J3713" i="5"/>
  <c r="K3713" i="5"/>
  <c r="L3713" i="5"/>
  <c r="A3714" i="5"/>
  <c r="B3714" i="5"/>
  <c r="C3714" i="5"/>
  <c r="D3714" i="5"/>
  <c r="E3714" i="5"/>
  <c r="F3714" i="5"/>
  <c r="G3714" i="5"/>
  <c r="H3714" i="5"/>
  <c r="I3714" i="5"/>
  <c r="J3714" i="5"/>
  <c r="K3714" i="5"/>
  <c r="L3714" i="5"/>
  <c r="A3715" i="5"/>
  <c r="B3715" i="5"/>
  <c r="C3715" i="5"/>
  <c r="D3715" i="5"/>
  <c r="E3715" i="5"/>
  <c r="F3715" i="5"/>
  <c r="G3715" i="5"/>
  <c r="H3715" i="5"/>
  <c r="I3715" i="5"/>
  <c r="J3715" i="5"/>
  <c r="K3715" i="5"/>
  <c r="L3715" i="5"/>
  <c r="A3716" i="5"/>
  <c r="B3716" i="5"/>
  <c r="C3716" i="5"/>
  <c r="D3716" i="5"/>
  <c r="E3716" i="5"/>
  <c r="F3716" i="5"/>
  <c r="G3716" i="5"/>
  <c r="H3716" i="5"/>
  <c r="I3716" i="5"/>
  <c r="J3716" i="5"/>
  <c r="K3716" i="5"/>
  <c r="L3716" i="5"/>
  <c r="A3717" i="5"/>
  <c r="B3717" i="5"/>
  <c r="C3717" i="5"/>
  <c r="D3717" i="5"/>
  <c r="E3717" i="5"/>
  <c r="F3717" i="5"/>
  <c r="G3717" i="5"/>
  <c r="H3717" i="5"/>
  <c r="I3717" i="5"/>
  <c r="J3717" i="5"/>
  <c r="K3717" i="5"/>
  <c r="L3717" i="5"/>
  <c r="A3718" i="5"/>
  <c r="B3718" i="5"/>
  <c r="C3718" i="5"/>
  <c r="D3718" i="5"/>
  <c r="E3718" i="5"/>
  <c r="F3718" i="5"/>
  <c r="G3718" i="5"/>
  <c r="H3718" i="5"/>
  <c r="I3718" i="5"/>
  <c r="J3718" i="5"/>
  <c r="K3718" i="5"/>
  <c r="L3718" i="5"/>
  <c r="A3719" i="5"/>
  <c r="B3719" i="5"/>
  <c r="C3719" i="5"/>
  <c r="D3719" i="5"/>
  <c r="E3719" i="5"/>
  <c r="F3719" i="5"/>
  <c r="G3719" i="5"/>
  <c r="H3719" i="5"/>
  <c r="I3719" i="5"/>
  <c r="J3719" i="5"/>
  <c r="K3719" i="5"/>
  <c r="L3719" i="5"/>
  <c r="A3720" i="5"/>
  <c r="B3720" i="5"/>
  <c r="C3720" i="5"/>
  <c r="D3720" i="5"/>
  <c r="E3720" i="5"/>
  <c r="F3720" i="5"/>
  <c r="G3720" i="5"/>
  <c r="H3720" i="5"/>
  <c r="I3720" i="5"/>
  <c r="J3720" i="5"/>
  <c r="K3720" i="5"/>
  <c r="L3720" i="5"/>
  <c r="A3721" i="5"/>
  <c r="B3721" i="5"/>
  <c r="C3721" i="5"/>
  <c r="D3721" i="5"/>
  <c r="E3721" i="5"/>
  <c r="F3721" i="5"/>
  <c r="G3721" i="5"/>
  <c r="H3721" i="5"/>
  <c r="I3721" i="5"/>
  <c r="J3721" i="5"/>
  <c r="K3721" i="5"/>
  <c r="L3721" i="5"/>
  <c r="A3722" i="5"/>
  <c r="B3722" i="5"/>
  <c r="C3722" i="5"/>
  <c r="D3722" i="5"/>
  <c r="E3722" i="5"/>
  <c r="F3722" i="5"/>
  <c r="G3722" i="5"/>
  <c r="H3722" i="5"/>
  <c r="I3722" i="5"/>
  <c r="J3722" i="5"/>
  <c r="K3722" i="5"/>
  <c r="L3722" i="5"/>
  <c r="A3723" i="5"/>
  <c r="B3723" i="5"/>
  <c r="C3723" i="5"/>
  <c r="D3723" i="5"/>
  <c r="E3723" i="5"/>
  <c r="F3723" i="5"/>
  <c r="G3723" i="5"/>
  <c r="H3723" i="5"/>
  <c r="I3723" i="5"/>
  <c r="J3723" i="5"/>
  <c r="K3723" i="5"/>
  <c r="L3723" i="5"/>
  <c r="A3724" i="5"/>
  <c r="B3724" i="5"/>
  <c r="C3724" i="5"/>
  <c r="D3724" i="5"/>
  <c r="E3724" i="5"/>
  <c r="F3724" i="5"/>
  <c r="G3724" i="5"/>
  <c r="H3724" i="5"/>
  <c r="I3724" i="5"/>
  <c r="J3724" i="5"/>
  <c r="K3724" i="5"/>
  <c r="L3724" i="5"/>
  <c r="A3725" i="5"/>
  <c r="B3725" i="5"/>
  <c r="C3725" i="5"/>
  <c r="D3725" i="5"/>
  <c r="E3725" i="5"/>
  <c r="F3725" i="5"/>
  <c r="G3725" i="5"/>
  <c r="H3725" i="5"/>
  <c r="I3725" i="5"/>
  <c r="J3725" i="5"/>
  <c r="K3725" i="5"/>
  <c r="L3725" i="5"/>
  <c r="A3726" i="5"/>
  <c r="B3726" i="5"/>
  <c r="C3726" i="5"/>
  <c r="D3726" i="5"/>
  <c r="E3726" i="5"/>
  <c r="F3726" i="5"/>
  <c r="G3726" i="5"/>
  <c r="H3726" i="5"/>
  <c r="I3726" i="5"/>
  <c r="J3726" i="5"/>
  <c r="K3726" i="5"/>
  <c r="L3726" i="5"/>
  <c r="A3727" i="5"/>
  <c r="B3727" i="5"/>
  <c r="C3727" i="5"/>
  <c r="D3727" i="5"/>
  <c r="E3727" i="5"/>
  <c r="F3727" i="5"/>
  <c r="G3727" i="5"/>
  <c r="H3727" i="5"/>
  <c r="I3727" i="5"/>
  <c r="J3727" i="5"/>
  <c r="K3727" i="5"/>
  <c r="L3727" i="5"/>
  <c r="A3728" i="5"/>
  <c r="B3728" i="5"/>
  <c r="C3728" i="5"/>
  <c r="D3728" i="5"/>
  <c r="E3728" i="5"/>
  <c r="F3728" i="5"/>
  <c r="G3728" i="5"/>
  <c r="H3728" i="5"/>
  <c r="I3728" i="5"/>
  <c r="J3728" i="5"/>
  <c r="K3728" i="5"/>
  <c r="L3728" i="5"/>
  <c r="A3729" i="5"/>
  <c r="B3729" i="5"/>
  <c r="C3729" i="5"/>
  <c r="D3729" i="5"/>
  <c r="E3729" i="5"/>
  <c r="F3729" i="5"/>
  <c r="G3729" i="5"/>
  <c r="H3729" i="5"/>
  <c r="I3729" i="5"/>
  <c r="J3729" i="5"/>
  <c r="K3729" i="5"/>
  <c r="L3729" i="5"/>
  <c r="A3730" i="5"/>
  <c r="B3730" i="5"/>
  <c r="C3730" i="5"/>
  <c r="D3730" i="5"/>
  <c r="E3730" i="5"/>
  <c r="F3730" i="5"/>
  <c r="G3730" i="5"/>
  <c r="H3730" i="5"/>
  <c r="I3730" i="5"/>
  <c r="J3730" i="5"/>
  <c r="K3730" i="5"/>
  <c r="L3730" i="5"/>
  <c r="A3731" i="5"/>
  <c r="B3731" i="5"/>
  <c r="C3731" i="5"/>
  <c r="D3731" i="5"/>
  <c r="E3731" i="5"/>
  <c r="F3731" i="5"/>
  <c r="G3731" i="5"/>
  <c r="H3731" i="5"/>
  <c r="I3731" i="5"/>
  <c r="J3731" i="5"/>
  <c r="K3731" i="5"/>
  <c r="L3731" i="5"/>
  <c r="A3732" i="5"/>
  <c r="B3732" i="5"/>
  <c r="C3732" i="5"/>
  <c r="D3732" i="5"/>
  <c r="E3732" i="5"/>
  <c r="F3732" i="5"/>
  <c r="G3732" i="5"/>
  <c r="H3732" i="5"/>
  <c r="I3732" i="5"/>
  <c r="J3732" i="5"/>
  <c r="K3732" i="5"/>
  <c r="L3732" i="5"/>
  <c r="A3733" i="5"/>
  <c r="B3733" i="5"/>
  <c r="C3733" i="5"/>
  <c r="D3733" i="5"/>
  <c r="E3733" i="5"/>
  <c r="F3733" i="5"/>
  <c r="G3733" i="5"/>
  <c r="H3733" i="5"/>
  <c r="I3733" i="5"/>
  <c r="J3733" i="5"/>
  <c r="K3733" i="5"/>
  <c r="L3733" i="5"/>
  <c r="A3734" i="5"/>
  <c r="B3734" i="5"/>
  <c r="C3734" i="5"/>
  <c r="D3734" i="5"/>
  <c r="E3734" i="5"/>
  <c r="F3734" i="5"/>
  <c r="G3734" i="5"/>
  <c r="H3734" i="5"/>
  <c r="I3734" i="5"/>
  <c r="J3734" i="5"/>
  <c r="K3734" i="5"/>
  <c r="L3734" i="5"/>
  <c r="A3735" i="5"/>
  <c r="B3735" i="5"/>
  <c r="C3735" i="5"/>
  <c r="D3735" i="5"/>
  <c r="E3735" i="5"/>
  <c r="F3735" i="5"/>
  <c r="G3735" i="5"/>
  <c r="H3735" i="5"/>
  <c r="I3735" i="5"/>
  <c r="J3735" i="5"/>
  <c r="K3735" i="5"/>
  <c r="L3735" i="5"/>
  <c r="A3736" i="5"/>
  <c r="B3736" i="5"/>
  <c r="C3736" i="5"/>
  <c r="D3736" i="5"/>
  <c r="E3736" i="5"/>
  <c r="F3736" i="5"/>
  <c r="G3736" i="5"/>
  <c r="H3736" i="5"/>
  <c r="I3736" i="5"/>
  <c r="J3736" i="5"/>
  <c r="K3736" i="5"/>
  <c r="L3736" i="5"/>
  <c r="A3737" i="5"/>
  <c r="B3737" i="5"/>
  <c r="C3737" i="5"/>
  <c r="D3737" i="5"/>
  <c r="E3737" i="5"/>
  <c r="F3737" i="5"/>
  <c r="G3737" i="5"/>
  <c r="H3737" i="5"/>
  <c r="I3737" i="5"/>
  <c r="J3737" i="5"/>
  <c r="K3737" i="5"/>
  <c r="L3737" i="5"/>
  <c r="A3738" i="5"/>
  <c r="B3738" i="5"/>
  <c r="C3738" i="5"/>
  <c r="D3738" i="5"/>
  <c r="E3738" i="5"/>
  <c r="F3738" i="5"/>
  <c r="G3738" i="5"/>
  <c r="H3738" i="5"/>
  <c r="I3738" i="5"/>
  <c r="J3738" i="5"/>
  <c r="K3738" i="5"/>
  <c r="L3738" i="5"/>
  <c r="A3739" i="5"/>
  <c r="B3739" i="5"/>
  <c r="C3739" i="5"/>
  <c r="D3739" i="5"/>
  <c r="E3739" i="5"/>
  <c r="F3739" i="5"/>
  <c r="G3739" i="5"/>
  <c r="H3739" i="5"/>
  <c r="I3739" i="5"/>
  <c r="J3739" i="5"/>
  <c r="K3739" i="5"/>
  <c r="L3739" i="5"/>
  <c r="A3740" i="5"/>
  <c r="B3740" i="5"/>
  <c r="C3740" i="5"/>
  <c r="D3740" i="5"/>
  <c r="E3740" i="5"/>
  <c r="F3740" i="5"/>
  <c r="G3740" i="5"/>
  <c r="H3740" i="5"/>
  <c r="I3740" i="5"/>
  <c r="J3740" i="5"/>
  <c r="K3740" i="5"/>
  <c r="L3740" i="5"/>
  <c r="A3741" i="5"/>
  <c r="B3741" i="5"/>
  <c r="C3741" i="5"/>
  <c r="D3741" i="5"/>
  <c r="E3741" i="5"/>
  <c r="F3741" i="5"/>
  <c r="G3741" i="5"/>
  <c r="H3741" i="5"/>
  <c r="I3741" i="5"/>
  <c r="J3741" i="5"/>
  <c r="K3741" i="5"/>
  <c r="L3741" i="5"/>
  <c r="A3742" i="5"/>
  <c r="B3742" i="5"/>
  <c r="C3742" i="5"/>
  <c r="D3742" i="5"/>
  <c r="E3742" i="5"/>
  <c r="F3742" i="5"/>
  <c r="G3742" i="5"/>
  <c r="H3742" i="5"/>
  <c r="I3742" i="5"/>
  <c r="J3742" i="5"/>
  <c r="K3742" i="5"/>
  <c r="L3742" i="5"/>
  <c r="A3743" i="5"/>
  <c r="B3743" i="5"/>
  <c r="C3743" i="5"/>
  <c r="D3743" i="5"/>
  <c r="E3743" i="5"/>
  <c r="F3743" i="5"/>
  <c r="G3743" i="5"/>
  <c r="H3743" i="5"/>
  <c r="I3743" i="5"/>
  <c r="J3743" i="5"/>
  <c r="K3743" i="5"/>
  <c r="L3743" i="5"/>
  <c r="A3744" i="5"/>
  <c r="B3744" i="5"/>
  <c r="C3744" i="5"/>
  <c r="D3744" i="5"/>
  <c r="E3744" i="5"/>
  <c r="F3744" i="5"/>
  <c r="G3744" i="5"/>
  <c r="H3744" i="5"/>
  <c r="I3744" i="5"/>
  <c r="J3744" i="5"/>
  <c r="K3744" i="5"/>
  <c r="L3744" i="5"/>
  <c r="A3745" i="5"/>
  <c r="B3745" i="5"/>
  <c r="C3745" i="5"/>
  <c r="D3745" i="5"/>
  <c r="E3745" i="5"/>
  <c r="F3745" i="5"/>
  <c r="G3745" i="5"/>
  <c r="H3745" i="5"/>
  <c r="I3745" i="5"/>
  <c r="J3745" i="5"/>
  <c r="K3745" i="5"/>
  <c r="L3745" i="5"/>
  <c r="A3746" i="5"/>
  <c r="B3746" i="5"/>
  <c r="C3746" i="5"/>
  <c r="D3746" i="5"/>
  <c r="E3746" i="5"/>
  <c r="F3746" i="5"/>
  <c r="G3746" i="5"/>
  <c r="H3746" i="5"/>
  <c r="I3746" i="5"/>
  <c r="J3746" i="5"/>
  <c r="K3746" i="5"/>
  <c r="L3746" i="5"/>
  <c r="A3747" i="5"/>
  <c r="B3747" i="5"/>
  <c r="C3747" i="5"/>
  <c r="D3747" i="5"/>
  <c r="E3747" i="5"/>
  <c r="F3747" i="5"/>
  <c r="G3747" i="5"/>
  <c r="H3747" i="5"/>
  <c r="I3747" i="5"/>
  <c r="J3747" i="5"/>
  <c r="K3747" i="5"/>
  <c r="L3747" i="5"/>
  <c r="A3748" i="5"/>
  <c r="B3748" i="5"/>
  <c r="C3748" i="5"/>
  <c r="D3748" i="5"/>
  <c r="E3748" i="5"/>
  <c r="F3748" i="5"/>
  <c r="G3748" i="5"/>
  <c r="H3748" i="5"/>
  <c r="I3748" i="5"/>
  <c r="J3748" i="5"/>
  <c r="K3748" i="5"/>
  <c r="L3748" i="5"/>
  <c r="A3749" i="5"/>
  <c r="B3749" i="5"/>
  <c r="C3749" i="5"/>
  <c r="D3749" i="5"/>
  <c r="E3749" i="5"/>
  <c r="F3749" i="5"/>
  <c r="G3749" i="5"/>
  <c r="H3749" i="5"/>
  <c r="I3749" i="5"/>
  <c r="J3749" i="5"/>
  <c r="K3749" i="5"/>
  <c r="L3749" i="5"/>
  <c r="A3750" i="5"/>
  <c r="B3750" i="5"/>
  <c r="C3750" i="5"/>
  <c r="D3750" i="5"/>
  <c r="E3750" i="5"/>
  <c r="F3750" i="5"/>
  <c r="G3750" i="5"/>
  <c r="H3750" i="5"/>
  <c r="I3750" i="5"/>
  <c r="J3750" i="5"/>
  <c r="K3750" i="5"/>
  <c r="L3750" i="5"/>
  <c r="A3751" i="5"/>
  <c r="B3751" i="5"/>
  <c r="C3751" i="5"/>
  <c r="D3751" i="5"/>
  <c r="E3751" i="5"/>
  <c r="F3751" i="5"/>
  <c r="G3751" i="5"/>
  <c r="H3751" i="5"/>
  <c r="I3751" i="5"/>
  <c r="J3751" i="5"/>
  <c r="K3751" i="5"/>
  <c r="L3751" i="5"/>
  <c r="A3752" i="5"/>
  <c r="B3752" i="5"/>
  <c r="C3752" i="5"/>
  <c r="D3752" i="5"/>
  <c r="E3752" i="5"/>
  <c r="F3752" i="5"/>
  <c r="G3752" i="5"/>
  <c r="H3752" i="5"/>
  <c r="I3752" i="5"/>
  <c r="J3752" i="5"/>
  <c r="K3752" i="5"/>
  <c r="L3752" i="5"/>
  <c r="A3753" i="5"/>
  <c r="B3753" i="5"/>
  <c r="C3753" i="5"/>
  <c r="D3753" i="5"/>
  <c r="E3753" i="5"/>
  <c r="F3753" i="5"/>
  <c r="G3753" i="5"/>
  <c r="H3753" i="5"/>
  <c r="I3753" i="5"/>
  <c r="J3753" i="5"/>
  <c r="K3753" i="5"/>
  <c r="L3753" i="5"/>
  <c r="A3754" i="5"/>
  <c r="B3754" i="5"/>
  <c r="C3754" i="5"/>
  <c r="D3754" i="5"/>
  <c r="E3754" i="5"/>
  <c r="F3754" i="5"/>
  <c r="G3754" i="5"/>
  <c r="H3754" i="5"/>
  <c r="I3754" i="5"/>
  <c r="J3754" i="5"/>
  <c r="K3754" i="5"/>
  <c r="L3754" i="5"/>
  <c r="A3755" i="5"/>
  <c r="B3755" i="5"/>
  <c r="C3755" i="5"/>
  <c r="D3755" i="5"/>
  <c r="E3755" i="5"/>
  <c r="F3755" i="5"/>
  <c r="G3755" i="5"/>
  <c r="H3755" i="5"/>
  <c r="I3755" i="5"/>
  <c r="J3755" i="5"/>
  <c r="K3755" i="5"/>
  <c r="L3755" i="5"/>
  <c r="A3756" i="5"/>
  <c r="B3756" i="5"/>
  <c r="C3756" i="5"/>
  <c r="D3756" i="5"/>
  <c r="E3756" i="5"/>
  <c r="F3756" i="5"/>
  <c r="G3756" i="5"/>
  <c r="H3756" i="5"/>
  <c r="I3756" i="5"/>
  <c r="J3756" i="5"/>
  <c r="K3756" i="5"/>
  <c r="L3756" i="5"/>
  <c r="A3757" i="5"/>
  <c r="B3757" i="5"/>
  <c r="C3757" i="5"/>
  <c r="D3757" i="5"/>
  <c r="E3757" i="5"/>
  <c r="F3757" i="5"/>
  <c r="G3757" i="5"/>
  <c r="H3757" i="5"/>
  <c r="I3757" i="5"/>
  <c r="J3757" i="5"/>
  <c r="K3757" i="5"/>
  <c r="L3757" i="5"/>
  <c r="A3758" i="5"/>
  <c r="B3758" i="5"/>
  <c r="C3758" i="5"/>
  <c r="D3758" i="5"/>
  <c r="E3758" i="5"/>
  <c r="F3758" i="5"/>
  <c r="G3758" i="5"/>
  <c r="H3758" i="5"/>
  <c r="I3758" i="5"/>
  <c r="J3758" i="5"/>
  <c r="K3758" i="5"/>
  <c r="L3758" i="5"/>
  <c r="A3759" i="5"/>
  <c r="B3759" i="5"/>
  <c r="C3759" i="5"/>
  <c r="D3759" i="5"/>
  <c r="E3759" i="5"/>
  <c r="F3759" i="5"/>
  <c r="G3759" i="5"/>
  <c r="H3759" i="5"/>
  <c r="I3759" i="5"/>
  <c r="J3759" i="5"/>
  <c r="K3759" i="5"/>
  <c r="L3759" i="5"/>
  <c r="A3760" i="5"/>
  <c r="B3760" i="5"/>
  <c r="C3760" i="5"/>
  <c r="D3760" i="5"/>
  <c r="E3760" i="5"/>
  <c r="F3760" i="5"/>
  <c r="G3760" i="5"/>
  <c r="H3760" i="5"/>
  <c r="I3760" i="5"/>
  <c r="J3760" i="5"/>
  <c r="K3760" i="5"/>
  <c r="L3760" i="5"/>
  <c r="A3761" i="5"/>
  <c r="B3761" i="5"/>
  <c r="C3761" i="5"/>
  <c r="D3761" i="5"/>
  <c r="E3761" i="5"/>
  <c r="F3761" i="5"/>
  <c r="G3761" i="5"/>
  <c r="H3761" i="5"/>
  <c r="I3761" i="5"/>
  <c r="J3761" i="5"/>
  <c r="K3761" i="5"/>
  <c r="L3761" i="5"/>
  <c r="A3762" i="5"/>
  <c r="B3762" i="5"/>
  <c r="C3762" i="5"/>
  <c r="D3762" i="5"/>
  <c r="E3762" i="5"/>
  <c r="F3762" i="5"/>
  <c r="G3762" i="5"/>
  <c r="H3762" i="5"/>
  <c r="I3762" i="5"/>
  <c r="J3762" i="5"/>
  <c r="K3762" i="5"/>
  <c r="L3762" i="5"/>
  <c r="A3763" i="5"/>
  <c r="B3763" i="5"/>
  <c r="C3763" i="5"/>
  <c r="D3763" i="5"/>
  <c r="E3763" i="5"/>
  <c r="F3763" i="5"/>
  <c r="G3763" i="5"/>
  <c r="H3763" i="5"/>
  <c r="I3763" i="5"/>
  <c r="J3763" i="5"/>
  <c r="K3763" i="5"/>
  <c r="L3763" i="5"/>
  <c r="A3764" i="5"/>
  <c r="B3764" i="5"/>
  <c r="C3764" i="5"/>
  <c r="D3764" i="5"/>
  <c r="E3764" i="5"/>
  <c r="F3764" i="5"/>
  <c r="G3764" i="5"/>
  <c r="H3764" i="5"/>
  <c r="I3764" i="5"/>
  <c r="J3764" i="5"/>
  <c r="K3764" i="5"/>
  <c r="L3764" i="5"/>
  <c r="A3765" i="5"/>
  <c r="B3765" i="5"/>
  <c r="C3765" i="5"/>
  <c r="D3765" i="5"/>
  <c r="E3765" i="5"/>
  <c r="F3765" i="5"/>
  <c r="G3765" i="5"/>
  <c r="H3765" i="5"/>
  <c r="I3765" i="5"/>
  <c r="J3765" i="5"/>
  <c r="K3765" i="5"/>
  <c r="L3765" i="5"/>
  <c r="A3766" i="5"/>
  <c r="B3766" i="5"/>
  <c r="C3766" i="5"/>
  <c r="D3766" i="5"/>
  <c r="E3766" i="5"/>
  <c r="F3766" i="5"/>
  <c r="G3766" i="5"/>
  <c r="H3766" i="5"/>
  <c r="I3766" i="5"/>
  <c r="J3766" i="5"/>
  <c r="K3766" i="5"/>
  <c r="L3766" i="5"/>
  <c r="A3767" i="5"/>
  <c r="B3767" i="5"/>
  <c r="C3767" i="5"/>
  <c r="D3767" i="5"/>
  <c r="E3767" i="5"/>
  <c r="F3767" i="5"/>
  <c r="G3767" i="5"/>
  <c r="H3767" i="5"/>
  <c r="I3767" i="5"/>
  <c r="J3767" i="5"/>
  <c r="K3767" i="5"/>
  <c r="L3767" i="5"/>
  <c r="A3768" i="5"/>
  <c r="B3768" i="5"/>
  <c r="C3768" i="5"/>
  <c r="D3768" i="5"/>
  <c r="E3768" i="5"/>
  <c r="F3768" i="5"/>
  <c r="G3768" i="5"/>
  <c r="H3768" i="5"/>
  <c r="I3768" i="5"/>
  <c r="J3768" i="5"/>
  <c r="K3768" i="5"/>
  <c r="L3768" i="5"/>
  <c r="A3769" i="5"/>
  <c r="B3769" i="5"/>
  <c r="C3769" i="5"/>
  <c r="D3769" i="5"/>
  <c r="E3769" i="5"/>
  <c r="F3769" i="5"/>
  <c r="G3769" i="5"/>
  <c r="H3769" i="5"/>
  <c r="I3769" i="5"/>
  <c r="J3769" i="5"/>
  <c r="K3769" i="5"/>
  <c r="L3769" i="5"/>
  <c r="A3770" i="5"/>
  <c r="B3770" i="5"/>
  <c r="C3770" i="5"/>
  <c r="D3770" i="5"/>
  <c r="E3770" i="5"/>
  <c r="F3770" i="5"/>
  <c r="G3770" i="5"/>
  <c r="H3770" i="5"/>
  <c r="I3770" i="5"/>
  <c r="J3770" i="5"/>
  <c r="K3770" i="5"/>
  <c r="L3770" i="5"/>
  <c r="A3771" i="5"/>
  <c r="B3771" i="5"/>
  <c r="C3771" i="5"/>
  <c r="D3771" i="5"/>
  <c r="E3771" i="5"/>
  <c r="F3771" i="5"/>
  <c r="G3771" i="5"/>
  <c r="H3771" i="5"/>
  <c r="I3771" i="5"/>
  <c r="J3771" i="5"/>
  <c r="K3771" i="5"/>
  <c r="L3771" i="5"/>
  <c r="A3772" i="5"/>
  <c r="B3772" i="5"/>
  <c r="C3772" i="5"/>
  <c r="D3772" i="5"/>
  <c r="E3772" i="5"/>
  <c r="F3772" i="5"/>
  <c r="G3772" i="5"/>
  <c r="H3772" i="5"/>
  <c r="I3772" i="5"/>
  <c r="J3772" i="5"/>
  <c r="K3772" i="5"/>
  <c r="L3772" i="5"/>
  <c r="A3773" i="5"/>
  <c r="B3773" i="5"/>
  <c r="C3773" i="5"/>
  <c r="D3773" i="5"/>
  <c r="E3773" i="5"/>
  <c r="F3773" i="5"/>
  <c r="G3773" i="5"/>
  <c r="H3773" i="5"/>
  <c r="I3773" i="5"/>
  <c r="J3773" i="5"/>
  <c r="K3773" i="5"/>
  <c r="L3773" i="5"/>
  <c r="A3774" i="5"/>
  <c r="B3774" i="5"/>
  <c r="C3774" i="5"/>
  <c r="D3774" i="5"/>
  <c r="E3774" i="5"/>
  <c r="F3774" i="5"/>
  <c r="G3774" i="5"/>
  <c r="H3774" i="5"/>
  <c r="I3774" i="5"/>
  <c r="J3774" i="5"/>
  <c r="K3774" i="5"/>
  <c r="L3774" i="5"/>
  <c r="A3775" i="5"/>
  <c r="B3775" i="5"/>
  <c r="C3775" i="5"/>
  <c r="D3775" i="5"/>
  <c r="E3775" i="5"/>
  <c r="F3775" i="5"/>
  <c r="G3775" i="5"/>
  <c r="H3775" i="5"/>
  <c r="I3775" i="5"/>
  <c r="J3775" i="5"/>
  <c r="K3775" i="5"/>
  <c r="L3775" i="5"/>
  <c r="A3776" i="5"/>
  <c r="B3776" i="5"/>
  <c r="C3776" i="5"/>
  <c r="D3776" i="5"/>
  <c r="E3776" i="5"/>
  <c r="F3776" i="5"/>
  <c r="G3776" i="5"/>
  <c r="H3776" i="5"/>
  <c r="I3776" i="5"/>
  <c r="J3776" i="5"/>
  <c r="K3776" i="5"/>
  <c r="L3776" i="5"/>
  <c r="A3777" i="5"/>
  <c r="B3777" i="5"/>
  <c r="C3777" i="5"/>
  <c r="D3777" i="5"/>
  <c r="E3777" i="5"/>
  <c r="F3777" i="5"/>
  <c r="G3777" i="5"/>
  <c r="H3777" i="5"/>
  <c r="I3777" i="5"/>
  <c r="J3777" i="5"/>
  <c r="K3777" i="5"/>
  <c r="L3777" i="5"/>
  <c r="A3778" i="5"/>
  <c r="B3778" i="5"/>
  <c r="C3778" i="5"/>
  <c r="D3778" i="5"/>
  <c r="E3778" i="5"/>
  <c r="F3778" i="5"/>
  <c r="G3778" i="5"/>
  <c r="H3778" i="5"/>
  <c r="I3778" i="5"/>
  <c r="J3778" i="5"/>
  <c r="K3778" i="5"/>
  <c r="L3778" i="5"/>
  <c r="A3779" i="5"/>
  <c r="B3779" i="5"/>
  <c r="C3779" i="5"/>
  <c r="D3779" i="5"/>
  <c r="E3779" i="5"/>
  <c r="F3779" i="5"/>
  <c r="G3779" i="5"/>
  <c r="H3779" i="5"/>
  <c r="I3779" i="5"/>
  <c r="J3779" i="5"/>
  <c r="K3779" i="5"/>
  <c r="L3779" i="5"/>
  <c r="A3780" i="5"/>
  <c r="B3780" i="5"/>
  <c r="C3780" i="5"/>
  <c r="D3780" i="5"/>
  <c r="E3780" i="5"/>
  <c r="F3780" i="5"/>
  <c r="G3780" i="5"/>
  <c r="H3780" i="5"/>
  <c r="I3780" i="5"/>
  <c r="J3780" i="5"/>
  <c r="K3780" i="5"/>
  <c r="L3780" i="5"/>
  <c r="A3781" i="5"/>
  <c r="B3781" i="5"/>
  <c r="C3781" i="5"/>
  <c r="D3781" i="5"/>
  <c r="E3781" i="5"/>
  <c r="F3781" i="5"/>
  <c r="G3781" i="5"/>
  <c r="H3781" i="5"/>
  <c r="I3781" i="5"/>
  <c r="J3781" i="5"/>
  <c r="K3781" i="5"/>
  <c r="L3781" i="5"/>
  <c r="A3782" i="5"/>
  <c r="B3782" i="5"/>
  <c r="C3782" i="5"/>
  <c r="D3782" i="5"/>
  <c r="E3782" i="5"/>
  <c r="F3782" i="5"/>
  <c r="G3782" i="5"/>
  <c r="H3782" i="5"/>
  <c r="I3782" i="5"/>
  <c r="J3782" i="5"/>
  <c r="K3782" i="5"/>
  <c r="L3782" i="5"/>
  <c r="A3783" i="5"/>
  <c r="B3783" i="5"/>
  <c r="C3783" i="5"/>
  <c r="D3783" i="5"/>
  <c r="E3783" i="5"/>
  <c r="F3783" i="5"/>
  <c r="G3783" i="5"/>
  <c r="H3783" i="5"/>
  <c r="I3783" i="5"/>
  <c r="J3783" i="5"/>
  <c r="K3783" i="5"/>
  <c r="L3783" i="5"/>
  <c r="A3784" i="5"/>
  <c r="B3784" i="5"/>
  <c r="C3784" i="5"/>
  <c r="D3784" i="5"/>
  <c r="E3784" i="5"/>
  <c r="F3784" i="5"/>
  <c r="G3784" i="5"/>
  <c r="H3784" i="5"/>
  <c r="I3784" i="5"/>
  <c r="J3784" i="5"/>
  <c r="K3784" i="5"/>
  <c r="L3784" i="5"/>
  <c r="A3785" i="5"/>
  <c r="B3785" i="5"/>
  <c r="C3785" i="5"/>
  <c r="D3785" i="5"/>
  <c r="E3785" i="5"/>
  <c r="F3785" i="5"/>
  <c r="G3785" i="5"/>
  <c r="H3785" i="5"/>
  <c r="I3785" i="5"/>
  <c r="J3785" i="5"/>
  <c r="K3785" i="5"/>
  <c r="L3785" i="5"/>
  <c r="A3786" i="5"/>
  <c r="B3786" i="5"/>
  <c r="C3786" i="5"/>
  <c r="D3786" i="5"/>
  <c r="E3786" i="5"/>
  <c r="F3786" i="5"/>
  <c r="G3786" i="5"/>
  <c r="H3786" i="5"/>
  <c r="I3786" i="5"/>
  <c r="J3786" i="5"/>
  <c r="K3786" i="5"/>
  <c r="L3786" i="5"/>
  <c r="A3787" i="5"/>
  <c r="B3787" i="5"/>
  <c r="C3787" i="5"/>
  <c r="D3787" i="5"/>
  <c r="E3787" i="5"/>
  <c r="F3787" i="5"/>
  <c r="G3787" i="5"/>
  <c r="H3787" i="5"/>
  <c r="I3787" i="5"/>
  <c r="J3787" i="5"/>
  <c r="K3787" i="5"/>
  <c r="L3787" i="5"/>
  <c r="A3788" i="5"/>
  <c r="B3788" i="5"/>
  <c r="C3788" i="5"/>
  <c r="D3788" i="5"/>
  <c r="E3788" i="5"/>
  <c r="F3788" i="5"/>
  <c r="G3788" i="5"/>
  <c r="H3788" i="5"/>
  <c r="I3788" i="5"/>
  <c r="J3788" i="5"/>
  <c r="K3788" i="5"/>
  <c r="L3788" i="5"/>
  <c r="A3789" i="5"/>
  <c r="B3789" i="5"/>
  <c r="C3789" i="5"/>
  <c r="D3789" i="5"/>
  <c r="E3789" i="5"/>
  <c r="F3789" i="5"/>
  <c r="G3789" i="5"/>
  <c r="H3789" i="5"/>
  <c r="I3789" i="5"/>
  <c r="J3789" i="5"/>
  <c r="K3789" i="5"/>
  <c r="L3789" i="5"/>
  <c r="A3790" i="5"/>
  <c r="B3790" i="5"/>
  <c r="C3790" i="5"/>
  <c r="D3790" i="5"/>
  <c r="E3790" i="5"/>
  <c r="F3790" i="5"/>
  <c r="G3790" i="5"/>
  <c r="H3790" i="5"/>
  <c r="I3790" i="5"/>
  <c r="J3790" i="5"/>
  <c r="K3790" i="5"/>
  <c r="L3790" i="5"/>
  <c r="A3791" i="5"/>
  <c r="B3791" i="5"/>
  <c r="C3791" i="5"/>
  <c r="D3791" i="5"/>
  <c r="E3791" i="5"/>
  <c r="F3791" i="5"/>
  <c r="G3791" i="5"/>
  <c r="H3791" i="5"/>
  <c r="I3791" i="5"/>
  <c r="J3791" i="5"/>
  <c r="K3791" i="5"/>
  <c r="L3791" i="5"/>
  <c r="A3792" i="5"/>
  <c r="B3792" i="5"/>
  <c r="C3792" i="5"/>
  <c r="D3792" i="5"/>
  <c r="E3792" i="5"/>
  <c r="F3792" i="5"/>
  <c r="G3792" i="5"/>
  <c r="H3792" i="5"/>
  <c r="I3792" i="5"/>
  <c r="J3792" i="5"/>
  <c r="K3792" i="5"/>
  <c r="L3792" i="5"/>
  <c r="A3793" i="5"/>
  <c r="B3793" i="5"/>
  <c r="C3793" i="5"/>
  <c r="D3793" i="5"/>
  <c r="E3793" i="5"/>
  <c r="F3793" i="5"/>
  <c r="G3793" i="5"/>
  <c r="H3793" i="5"/>
  <c r="I3793" i="5"/>
  <c r="J3793" i="5"/>
  <c r="K3793" i="5"/>
  <c r="L3793" i="5"/>
  <c r="A3794" i="5"/>
  <c r="B3794" i="5"/>
  <c r="C3794" i="5"/>
  <c r="D3794" i="5"/>
  <c r="E3794" i="5"/>
  <c r="F3794" i="5"/>
  <c r="G3794" i="5"/>
  <c r="H3794" i="5"/>
  <c r="I3794" i="5"/>
  <c r="J3794" i="5"/>
  <c r="K3794" i="5"/>
  <c r="L3794" i="5"/>
  <c r="A3795" i="5"/>
  <c r="B3795" i="5"/>
  <c r="C3795" i="5"/>
  <c r="D3795" i="5"/>
  <c r="E3795" i="5"/>
  <c r="F3795" i="5"/>
  <c r="G3795" i="5"/>
  <c r="H3795" i="5"/>
  <c r="I3795" i="5"/>
  <c r="J3795" i="5"/>
  <c r="K3795" i="5"/>
  <c r="L3795" i="5"/>
  <c r="A3796" i="5"/>
  <c r="B3796" i="5"/>
  <c r="C3796" i="5"/>
  <c r="D3796" i="5"/>
  <c r="E3796" i="5"/>
  <c r="F3796" i="5"/>
  <c r="G3796" i="5"/>
  <c r="H3796" i="5"/>
  <c r="I3796" i="5"/>
  <c r="J3796" i="5"/>
  <c r="K3796" i="5"/>
  <c r="L3796" i="5"/>
  <c r="A3797" i="5"/>
  <c r="B3797" i="5"/>
  <c r="C3797" i="5"/>
  <c r="D3797" i="5"/>
  <c r="E3797" i="5"/>
  <c r="F3797" i="5"/>
  <c r="G3797" i="5"/>
  <c r="H3797" i="5"/>
  <c r="I3797" i="5"/>
  <c r="J3797" i="5"/>
  <c r="K3797" i="5"/>
  <c r="L3797" i="5"/>
  <c r="A3798" i="5"/>
  <c r="B3798" i="5"/>
  <c r="C3798" i="5"/>
  <c r="D3798" i="5"/>
  <c r="E3798" i="5"/>
  <c r="F3798" i="5"/>
  <c r="G3798" i="5"/>
  <c r="H3798" i="5"/>
  <c r="I3798" i="5"/>
  <c r="J3798" i="5"/>
  <c r="K3798" i="5"/>
  <c r="L3798" i="5"/>
  <c r="A3799" i="5"/>
  <c r="B3799" i="5"/>
  <c r="C3799" i="5"/>
  <c r="D3799" i="5"/>
  <c r="E3799" i="5"/>
  <c r="F3799" i="5"/>
  <c r="G3799" i="5"/>
  <c r="H3799" i="5"/>
  <c r="I3799" i="5"/>
  <c r="J3799" i="5"/>
  <c r="K3799" i="5"/>
  <c r="L3799" i="5"/>
  <c r="A3800" i="5"/>
  <c r="B3800" i="5"/>
  <c r="C3800" i="5"/>
  <c r="D3800" i="5"/>
  <c r="E3800" i="5"/>
  <c r="F3800" i="5"/>
  <c r="G3800" i="5"/>
  <c r="H3800" i="5"/>
  <c r="I3800" i="5"/>
  <c r="J3800" i="5"/>
  <c r="K3800" i="5"/>
  <c r="L3800" i="5"/>
  <c r="A3801" i="5"/>
  <c r="B3801" i="5"/>
  <c r="C3801" i="5"/>
  <c r="D3801" i="5"/>
  <c r="E3801" i="5"/>
  <c r="F3801" i="5"/>
  <c r="G3801" i="5"/>
  <c r="H3801" i="5"/>
  <c r="I3801" i="5"/>
  <c r="J3801" i="5"/>
  <c r="K3801" i="5"/>
  <c r="L3801" i="5"/>
  <c r="A3802" i="5"/>
  <c r="B3802" i="5"/>
  <c r="C3802" i="5"/>
  <c r="D3802" i="5"/>
  <c r="E3802" i="5"/>
  <c r="F3802" i="5"/>
  <c r="G3802" i="5"/>
  <c r="H3802" i="5"/>
  <c r="I3802" i="5"/>
  <c r="J3802" i="5"/>
  <c r="K3802" i="5"/>
  <c r="L3802" i="5"/>
  <c r="A3803" i="5"/>
  <c r="B3803" i="5"/>
  <c r="C3803" i="5"/>
  <c r="D3803" i="5"/>
  <c r="E3803" i="5"/>
  <c r="F3803" i="5"/>
  <c r="G3803" i="5"/>
  <c r="H3803" i="5"/>
  <c r="I3803" i="5"/>
  <c r="J3803" i="5"/>
  <c r="K3803" i="5"/>
  <c r="L3803" i="5"/>
  <c r="A3804" i="5"/>
  <c r="B3804" i="5"/>
  <c r="C3804" i="5"/>
  <c r="D3804" i="5"/>
  <c r="E3804" i="5"/>
  <c r="F3804" i="5"/>
  <c r="G3804" i="5"/>
  <c r="H3804" i="5"/>
  <c r="I3804" i="5"/>
  <c r="J3804" i="5"/>
  <c r="K3804" i="5"/>
  <c r="L3804" i="5"/>
  <c r="A3805" i="5"/>
  <c r="B3805" i="5"/>
  <c r="C3805" i="5"/>
  <c r="D3805" i="5"/>
  <c r="E3805" i="5"/>
  <c r="F3805" i="5"/>
  <c r="G3805" i="5"/>
  <c r="H3805" i="5"/>
  <c r="I3805" i="5"/>
  <c r="J3805" i="5"/>
  <c r="K3805" i="5"/>
  <c r="L3805" i="5"/>
  <c r="A3806" i="5"/>
  <c r="B3806" i="5"/>
  <c r="C3806" i="5"/>
  <c r="D3806" i="5"/>
  <c r="E3806" i="5"/>
  <c r="F3806" i="5"/>
  <c r="G3806" i="5"/>
  <c r="H3806" i="5"/>
  <c r="I3806" i="5"/>
  <c r="J3806" i="5"/>
  <c r="K3806" i="5"/>
  <c r="L3806" i="5"/>
  <c r="A3807" i="5"/>
  <c r="B3807" i="5"/>
  <c r="C3807" i="5"/>
  <c r="D3807" i="5"/>
  <c r="E3807" i="5"/>
  <c r="F3807" i="5"/>
  <c r="G3807" i="5"/>
  <c r="H3807" i="5"/>
  <c r="I3807" i="5"/>
  <c r="J3807" i="5"/>
  <c r="K3807" i="5"/>
  <c r="L3807" i="5"/>
  <c r="A3808" i="5"/>
  <c r="B3808" i="5"/>
  <c r="C3808" i="5"/>
  <c r="D3808" i="5"/>
  <c r="E3808" i="5"/>
  <c r="F3808" i="5"/>
  <c r="G3808" i="5"/>
  <c r="H3808" i="5"/>
  <c r="I3808" i="5"/>
  <c r="J3808" i="5"/>
  <c r="K3808" i="5"/>
  <c r="L3808" i="5"/>
  <c r="A3809" i="5"/>
  <c r="B3809" i="5"/>
  <c r="C3809" i="5"/>
  <c r="D3809" i="5"/>
  <c r="E3809" i="5"/>
  <c r="F3809" i="5"/>
  <c r="G3809" i="5"/>
  <c r="H3809" i="5"/>
  <c r="I3809" i="5"/>
  <c r="J3809" i="5"/>
  <c r="K3809" i="5"/>
  <c r="L3809" i="5"/>
  <c r="A3810" i="5"/>
  <c r="B3810" i="5"/>
  <c r="C3810" i="5"/>
  <c r="D3810" i="5"/>
  <c r="E3810" i="5"/>
  <c r="F3810" i="5"/>
  <c r="G3810" i="5"/>
  <c r="H3810" i="5"/>
  <c r="I3810" i="5"/>
  <c r="J3810" i="5"/>
  <c r="K3810" i="5"/>
  <c r="L3810" i="5"/>
  <c r="A3811" i="5"/>
  <c r="B3811" i="5"/>
  <c r="C3811" i="5"/>
  <c r="D3811" i="5"/>
  <c r="E3811" i="5"/>
  <c r="F3811" i="5"/>
  <c r="G3811" i="5"/>
  <c r="H3811" i="5"/>
  <c r="I3811" i="5"/>
  <c r="J3811" i="5"/>
  <c r="K3811" i="5"/>
  <c r="L3811" i="5"/>
  <c r="A3812" i="5"/>
  <c r="B3812" i="5"/>
  <c r="C3812" i="5"/>
  <c r="D3812" i="5"/>
  <c r="E3812" i="5"/>
  <c r="F3812" i="5"/>
  <c r="G3812" i="5"/>
  <c r="H3812" i="5"/>
  <c r="I3812" i="5"/>
  <c r="J3812" i="5"/>
  <c r="K3812" i="5"/>
  <c r="L3812" i="5"/>
  <c r="A3813" i="5"/>
  <c r="B3813" i="5"/>
  <c r="C3813" i="5"/>
  <c r="D3813" i="5"/>
  <c r="E3813" i="5"/>
  <c r="F3813" i="5"/>
  <c r="G3813" i="5"/>
  <c r="H3813" i="5"/>
  <c r="I3813" i="5"/>
  <c r="J3813" i="5"/>
  <c r="K3813" i="5"/>
  <c r="L3813" i="5"/>
  <c r="A3814" i="5"/>
  <c r="B3814" i="5"/>
  <c r="C3814" i="5"/>
  <c r="D3814" i="5"/>
  <c r="E3814" i="5"/>
  <c r="F3814" i="5"/>
  <c r="G3814" i="5"/>
  <c r="H3814" i="5"/>
  <c r="I3814" i="5"/>
  <c r="J3814" i="5"/>
  <c r="K3814" i="5"/>
  <c r="L3814" i="5"/>
  <c r="A3815" i="5"/>
  <c r="B3815" i="5"/>
  <c r="C3815" i="5"/>
  <c r="D3815" i="5"/>
  <c r="E3815" i="5"/>
  <c r="F3815" i="5"/>
  <c r="G3815" i="5"/>
  <c r="H3815" i="5"/>
  <c r="I3815" i="5"/>
  <c r="J3815" i="5"/>
  <c r="K3815" i="5"/>
  <c r="L3815" i="5"/>
  <c r="A3816" i="5"/>
  <c r="B3816" i="5"/>
  <c r="C3816" i="5"/>
  <c r="D3816" i="5"/>
  <c r="E3816" i="5"/>
  <c r="F3816" i="5"/>
  <c r="G3816" i="5"/>
  <c r="H3816" i="5"/>
  <c r="I3816" i="5"/>
  <c r="J3816" i="5"/>
  <c r="K3816" i="5"/>
  <c r="L3816" i="5"/>
  <c r="A3817" i="5"/>
  <c r="B3817" i="5"/>
  <c r="C3817" i="5"/>
  <c r="D3817" i="5"/>
  <c r="E3817" i="5"/>
  <c r="F3817" i="5"/>
  <c r="G3817" i="5"/>
  <c r="H3817" i="5"/>
  <c r="I3817" i="5"/>
  <c r="J3817" i="5"/>
  <c r="K3817" i="5"/>
  <c r="L3817" i="5"/>
  <c r="A3818" i="5"/>
  <c r="B3818" i="5"/>
  <c r="C3818" i="5"/>
  <c r="D3818" i="5"/>
  <c r="E3818" i="5"/>
  <c r="F3818" i="5"/>
  <c r="G3818" i="5"/>
  <c r="H3818" i="5"/>
  <c r="I3818" i="5"/>
  <c r="J3818" i="5"/>
  <c r="K3818" i="5"/>
  <c r="L3818" i="5"/>
  <c r="A3819" i="5"/>
  <c r="B3819" i="5"/>
  <c r="C3819" i="5"/>
  <c r="D3819" i="5"/>
  <c r="E3819" i="5"/>
  <c r="F3819" i="5"/>
  <c r="G3819" i="5"/>
  <c r="H3819" i="5"/>
  <c r="I3819" i="5"/>
  <c r="J3819" i="5"/>
  <c r="K3819" i="5"/>
  <c r="L3819" i="5"/>
  <c r="A3820" i="5"/>
  <c r="B3820" i="5"/>
  <c r="C3820" i="5"/>
  <c r="D3820" i="5"/>
  <c r="E3820" i="5"/>
  <c r="F3820" i="5"/>
  <c r="G3820" i="5"/>
  <c r="H3820" i="5"/>
  <c r="I3820" i="5"/>
  <c r="J3820" i="5"/>
  <c r="K3820" i="5"/>
  <c r="L3820" i="5"/>
  <c r="A3821" i="5"/>
  <c r="B3821" i="5"/>
  <c r="C3821" i="5"/>
  <c r="D3821" i="5"/>
  <c r="E3821" i="5"/>
  <c r="F3821" i="5"/>
  <c r="G3821" i="5"/>
  <c r="H3821" i="5"/>
  <c r="I3821" i="5"/>
  <c r="J3821" i="5"/>
  <c r="K3821" i="5"/>
  <c r="L3821" i="5"/>
  <c r="A3822" i="5"/>
  <c r="B3822" i="5"/>
  <c r="C3822" i="5"/>
  <c r="D3822" i="5"/>
  <c r="E3822" i="5"/>
  <c r="F3822" i="5"/>
  <c r="G3822" i="5"/>
  <c r="H3822" i="5"/>
  <c r="I3822" i="5"/>
  <c r="J3822" i="5"/>
  <c r="K3822" i="5"/>
  <c r="L3822" i="5"/>
  <c r="A3823" i="5"/>
  <c r="B3823" i="5"/>
  <c r="C3823" i="5"/>
  <c r="D3823" i="5"/>
  <c r="E3823" i="5"/>
  <c r="F3823" i="5"/>
  <c r="G3823" i="5"/>
  <c r="H3823" i="5"/>
  <c r="I3823" i="5"/>
  <c r="J3823" i="5"/>
  <c r="K3823" i="5"/>
  <c r="L3823" i="5"/>
  <c r="A3824" i="5"/>
  <c r="B3824" i="5"/>
  <c r="C3824" i="5"/>
  <c r="D3824" i="5"/>
  <c r="E3824" i="5"/>
  <c r="F3824" i="5"/>
  <c r="G3824" i="5"/>
  <c r="H3824" i="5"/>
  <c r="I3824" i="5"/>
  <c r="J3824" i="5"/>
  <c r="K3824" i="5"/>
  <c r="L3824" i="5"/>
  <c r="A3825" i="5"/>
  <c r="B3825" i="5"/>
  <c r="C3825" i="5"/>
  <c r="D3825" i="5"/>
  <c r="E3825" i="5"/>
  <c r="F3825" i="5"/>
  <c r="G3825" i="5"/>
  <c r="H3825" i="5"/>
  <c r="I3825" i="5"/>
  <c r="J3825" i="5"/>
  <c r="K3825" i="5"/>
  <c r="L3825" i="5"/>
  <c r="A3826" i="5"/>
  <c r="B3826" i="5"/>
  <c r="C3826" i="5"/>
  <c r="D3826" i="5"/>
  <c r="E3826" i="5"/>
  <c r="F3826" i="5"/>
  <c r="G3826" i="5"/>
  <c r="H3826" i="5"/>
  <c r="I3826" i="5"/>
  <c r="J3826" i="5"/>
  <c r="K3826" i="5"/>
  <c r="L3826" i="5"/>
  <c r="A3827" i="5"/>
  <c r="B3827" i="5"/>
  <c r="C3827" i="5"/>
  <c r="D3827" i="5"/>
  <c r="E3827" i="5"/>
  <c r="F3827" i="5"/>
  <c r="G3827" i="5"/>
  <c r="H3827" i="5"/>
  <c r="I3827" i="5"/>
  <c r="J3827" i="5"/>
  <c r="K3827" i="5"/>
  <c r="L3827" i="5"/>
  <c r="A3828" i="5"/>
  <c r="B3828" i="5"/>
  <c r="C3828" i="5"/>
  <c r="D3828" i="5"/>
  <c r="E3828" i="5"/>
  <c r="F3828" i="5"/>
  <c r="G3828" i="5"/>
  <c r="H3828" i="5"/>
  <c r="I3828" i="5"/>
  <c r="J3828" i="5"/>
  <c r="K3828" i="5"/>
  <c r="L3828" i="5"/>
  <c r="A3829" i="5"/>
  <c r="B3829" i="5"/>
  <c r="C3829" i="5"/>
  <c r="D3829" i="5"/>
  <c r="E3829" i="5"/>
  <c r="F3829" i="5"/>
  <c r="G3829" i="5"/>
  <c r="H3829" i="5"/>
  <c r="I3829" i="5"/>
  <c r="J3829" i="5"/>
  <c r="K3829" i="5"/>
  <c r="L3829" i="5"/>
  <c r="A3830" i="5"/>
  <c r="B3830" i="5"/>
  <c r="C3830" i="5"/>
  <c r="D3830" i="5"/>
  <c r="E3830" i="5"/>
  <c r="F3830" i="5"/>
  <c r="G3830" i="5"/>
  <c r="H3830" i="5"/>
  <c r="I3830" i="5"/>
  <c r="J3830" i="5"/>
  <c r="K3830" i="5"/>
  <c r="L3830" i="5"/>
  <c r="A3831" i="5"/>
  <c r="B3831" i="5"/>
  <c r="C3831" i="5"/>
  <c r="D3831" i="5"/>
  <c r="E3831" i="5"/>
  <c r="F3831" i="5"/>
  <c r="G3831" i="5"/>
  <c r="H3831" i="5"/>
  <c r="I3831" i="5"/>
  <c r="J3831" i="5"/>
  <c r="K3831" i="5"/>
  <c r="L3831" i="5"/>
  <c r="A3832" i="5"/>
  <c r="B3832" i="5"/>
  <c r="C3832" i="5"/>
  <c r="D3832" i="5"/>
  <c r="E3832" i="5"/>
  <c r="F3832" i="5"/>
  <c r="G3832" i="5"/>
  <c r="H3832" i="5"/>
  <c r="I3832" i="5"/>
  <c r="J3832" i="5"/>
  <c r="K3832" i="5"/>
  <c r="L3832" i="5"/>
  <c r="A3833" i="5"/>
  <c r="B3833" i="5"/>
  <c r="C3833" i="5"/>
  <c r="D3833" i="5"/>
  <c r="E3833" i="5"/>
  <c r="F3833" i="5"/>
  <c r="G3833" i="5"/>
  <c r="H3833" i="5"/>
  <c r="I3833" i="5"/>
  <c r="J3833" i="5"/>
  <c r="K3833" i="5"/>
  <c r="L3833" i="5"/>
  <c r="A3834" i="5"/>
  <c r="B3834" i="5"/>
  <c r="C3834" i="5"/>
  <c r="D3834" i="5"/>
  <c r="E3834" i="5"/>
  <c r="F3834" i="5"/>
  <c r="G3834" i="5"/>
  <c r="H3834" i="5"/>
  <c r="I3834" i="5"/>
  <c r="J3834" i="5"/>
  <c r="K3834" i="5"/>
  <c r="L3834" i="5"/>
  <c r="A3835" i="5"/>
  <c r="B3835" i="5"/>
  <c r="C3835" i="5"/>
  <c r="D3835" i="5"/>
  <c r="E3835" i="5"/>
  <c r="F3835" i="5"/>
  <c r="G3835" i="5"/>
  <c r="H3835" i="5"/>
  <c r="I3835" i="5"/>
  <c r="J3835" i="5"/>
  <c r="K3835" i="5"/>
  <c r="L3835" i="5"/>
  <c r="A3836" i="5"/>
  <c r="B3836" i="5"/>
  <c r="C3836" i="5"/>
  <c r="D3836" i="5"/>
  <c r="E3836" i="5"/>
  <c r="F3836" i="5"/>
  <c r="G3836" i="5"/>
  <c r="H3836" i="5"/>
  <c r="I3836" i="5"/>
  <c r="J3836" i="5"/>
  <c r="K3836" i="5"/>
  <c r="L3836" i="5"/>
  <c r="A3837" i="5"/>
  <c r="B3837" i="5"/>
  <c r="C3837" i="5"/>
  <c r="D3837" i="5"/>
  <c r="E3837" i="5"/>
  <c r="F3837" i="5"/>
  <c r="G3837" i="5"/>
  <c r="H3837" i="5"/>
  <c r="I3837" i="5"/>
  <c r="J3837" i="5"/>
  <c r="K3837" i="5"/>
  <c r="L3837" i="5"/>
  <c r="A3838" i="5"/>
  <c r="B3838" i="5"/>
  <c r="C3838" i="5"/>
  <c r="D3838" i="5"/>
  <c r="E3838" i="5"/>
  <c r="F3838" i="5"/>
  <c r="G3838" i="5"/>
  <c r="H3838" i="5"/>
  <c r="I3838" i="5"/>
  <c r="J3838" i="5"/>
  <c r="K3838" i="5"/>
  <c r="L3838" i="5"/>
  <c r="A3839" i="5"/>
  <c r="B3839" i="5"/>
  <c r="C3839" i="5"/>
  <c r="D3839" i="5"/>
  <c r="E3839" i="5"/>
  <c r="F3839" i="5"/>
  <c r="G3839" i="5"/>
  <c r="H3839" i="5"/>
  <c r="I3839" i="5"/>
  <c r="J3839" i="5"/>
  <c r="K3839" i="5"/>
  <c r="L3839" i="5"/>
  <c r="A3840" i="5"/>
  <c r="B3840" i="5"/>
  <c r="C3840" i="5"/>
  <c r="D3840" i="5"/>
  <c r="E3840" i="5"/>
  <c r="F3840" i="5"/>
  <c r="G3840" i="5"/>
  <c r="H3840" i="5"/>
  <c r="I3840" i="5"/>
  <c r="J3840" i="5"/>
  <c r="K3840" i="5"/>
  <c r="L3840" i="5"/>
  <c r="A3841" i="5"/>
  <c r="B3841" i="5"/>
  <c r="C3841" i="5"/>
  <c r="D3841" i="5"/>
  <c r="E3841" i="5"/>
  <c r="F3841" i="5"/>
  <c r="G3841" i="5"/>
  <c r="H3841" i="5"/>
  <c r="I3841" i="5"/>
  <c r="J3841" i="5"/>
  <c r="K3841" i="5"/>
  <c r="L3841" i="5"/>
  <c r="A3842" i="5"/>
  <c r="B3842" i="5"/>
  <c r="C3842" i="5"/>
  <c r="D3842" i="5"/>
  <c r="E3842" i="5"/>
  <c r="F3842" i="5"/>
  <c r="G3842" i="5"/>
  <c r="H3842" i="5"/>
  <c r="I3842" i="5"/>
  <c r="J3842" i="5"/>
  <c r="K3842" i="5"/>
  <c r="L3842" i="5"/>
  <c r="A3843" i="5"/>
  <c r="B3843" i="5"/>
  <c r="C3843" i="5"/>
  <c r="D3843" i="5"/>
  <c r="E3843" i="5"/>
  <c r="F3843" i="5"/>
  <c r="G3843" i="5"/>
  <c r="H3843" i="5"/>
  <c r="I3843" i="5"/>
  <c r="J3843" i="5"/>
  <c r="K3843" i="5"/>
  <c r="L3843" i="5"/>
  <c r="A3844" i="5"/>
  <c r="B3844" i="5"/>
  <c r="C3844" i="5"/>
  <c r="D3844" i="5"/>
  <c r="E3844" i="5"/>
  <c r="F3844" i="5"/>
  <c r="G3844" i="5"/>
  <c r="H3844" i="5"/>
  <c r="I3844" i="5"/>
  <c r="J3844" i="5"/>
  <c r="K3844" i="5"/>
  <c r="L3844" i="5"/>
  <c r="A3845" i="5"/>
  <c r="B3845" i="5"/>
  <c r="C3845" i="5"/>
  <c r="D3845" i="5"/>
  <c r="E3845" i="5"/>
  <c r="F3845" i="5"/>
  <c r="G3845" i="5"/>
  <c r="H3845" i="5"/>
  <c r="I3845" i="5"/>
  <c r="J3845" i="5"/>
  <c r="K3845" i="5"/>
  <c r="L3845" i="5"/>
  <c r="A3846" i="5"/>
  <c r="B3846" i="5"/>
  <c r="C3846" i="5"/>
  <c r="D3846" i="5"/>
  <c r="E3846" i="5"/>
  <c r="F3846" i="5"/>
  <c r="G3846" i="5"/>
  <c r="H3846" i="5"/>
  <c r="I3846" i="5"/>
  <c r="J3846" i="5"/>
  <c r="K3846" i="5"/>
  <c r="L3846" i="5"/>
  <c r="A3847" i="5"/>
  <c r="B3847" i="5"/>
  <c r="C3847" i="5"/>
  <c r="D3847" i="5"/>
  <c r="E3847" i="5"/>
  <c r="F3847" i="5"/>
  <c r="G3847" i="5"/>
  <c r="H3847" i="5"/>
  <c r="I3847" i="5"/>
  <c r="J3847" i="5"/>
  <c r="K3847" i="5"/>
  <c r="L3847" i="5"/>
  <c r="A3848" i="5"/>
  <c r="B3848" i="5"/>
  <c r="C3848" i="5"/>
  <c r="D3848" i="5"/>
  <c r="E3848" i="5"/>
  <c r="F3848" i="5"/>
  <c r="G3848" i="5"/>
  <c r="H3848" i="5"/>
  <c r="I3848" i="5"/>
  <c r="J3848" i="5"/>
  <c r="K3848" i="5"/>
  <c r="L3848" i="5"/>
  <c r="A3849" i="5"/>
  <c r="B3849" i="5"/>
  <c r="C3849" i="5"/>
  <c r="D3849" i="5"/>
  <c r="E3849" i="5"/>
  <c r="F3849" i="5"/>
  <c r="G3849" i="5"/>
  <c r="H3849" i="5"/>
  <c r="I3849" i="5"/>
  <c r="J3849" i="5"/>
  <c r="K3849" i="5"/>
  <c r="L3849" i="5"/>
  <c r="A3850" i="5"/>
  <c r="B3850" i="5"/>
  <c r="C3850" i="5"/>
  <c r="D3850" i="5"/>
  <c r="E3850" i="5"/>
  <c r="F3850" i="5"/>
  <c r="G3850" i="5"/>
  <c r="H3850" i="5"/>
  <c r="I3850" i="5"/>
  <c r="J3850" i="5"/>
  <c r="K3850" i="5"/>
  <c r="L3850" i="5"/>
  <c r="A3851" i="5"/>
  <c r="B3851" i="5"/>
  <c r="C3851" i="5"/>
  <c r="D3851" i="5"/>
  <c r="E3851" i="5"/>
  <c r="F3851" i="5"/>
  <c r="G3851" i="5"/>
  <c r="H3851" i="5"/>
  <c r="I3851" i="5"/>
  <c r="J3851" i="5"/>
  <c r="K3851" i="5"/>
  <c r="L3851" i="5"/>
  <c r="A3852" i="5"/>
  <c r="B3852" i="5"/>
  <c r="C3852" i="5"/>
  <c r="D3852" i="5"/>
  <c r="E3852" i="5"/>
  <c r="F3852" i="5"/>
  <c r="G3852" i="5"/>
  <c r="H3852" i="5"/>
  <c r="I3852" i="5"/>
  <c r="J3852" i="5"/>
  <c r="K3852" i="5"/>
  <c r="L3852" i="5"/>
  <c r="A3853" i="5"/>
  <c r="B3853" i="5"/>
  <c r="C3853" i="5"/>
  <c r="D3853" i="5"/>
  <c r="E3853" i="5"/>
  <c r="F3853" i="5"/>
  <c r="G3853" i="5"/>
  <c r="H3853" i="5"/>
  <c r="I3853" i="5"/>
  <c r="J3853" i="5"/>
  <c r="K3853" i="5"/>
  <c r="L3853" i="5"/>
  <c r="A3854" i="5"/>
  <c r="B3854" i="5"/>
  <c r="C3854" i="5"/>
  <c r="D3854" i="5"/>
  <c r="E3854" i="5"/>
  <c r="F3854" i="5"/>
  <c r="G3854" i="5"/>
  <c r="H3854" i="5"/>
  <c r="I3854" i="5"/>
  <c r="J3854" i="5"/>
  <c r="K3854" i="5"/>
  <c r="L3854" i="5"/>
  <c r="A3855" i="5"/>
  <c r="B3855" i="5"/>
  <c r="C3855" i="5"/>
  <c r="D3855" i="5"/>
  <c r="E3855" i="5"/>
  <c r="F3855" i="5"/>
  <c r="G3855" i="5"/>
  <c r="H3855" i="5"/>
  <c r="I3855" i="5"/>
  <c r="J3855" i="5"/>
  <c r="K3855" i="5"/>
  <c r="L3855" i="5"/>
  <c r="A3856" i="5"/>
  <c r="B3856" i="5"/>
  <c r="C3856" i="5"/>
  <c r="D3856" i="5"/>
  <c r="E3856" i="5"/>
  <c r="F3856" i="5"/>
  <c r="G3856" i="5"/>
  <c r="H3856" i="5"/>
  <c r="I3856" i="5"/>
  <c r="J3856" i="5"/>
  <c r="K3856" i="5"/>
  <c r="L3856" i="5"/>
  <c r="A3857" i="5"/>
  <c r="B3857" i="5"/>
  <c r="C3857" i="5"/>
  <c r="D3857" i="5"/>
  <c r="E3857" i="5"/>
  <c r="F3857" i="5"/>
  <c r="G3857" i="5"/>
  <c r="H3857" i="5"/>
  <c r="I3857" i="5"/>
  <c r="J3857" i="5"/>
  <c r="K3857" i="5"/>
  <c r="L3857" i="5"/>
  <c r="A3858" i="5"/>
  <c r="B3858" i="5"/>
  <c r="C3858" i="5"/>
  <c r="D3858" i="5"/>
  <c r="E3858" i="5"/>
  <c r="F3858" i="5"/>
  <c r="G3858" i="5"/>
  <c r="H3858" i="5"/>
  <c r="I3858" i="5"/>
  <c r="J3858" i="5"/>
  <c r="K3858" i="5"/>
  <c r="L3858" i="5"/>
  <c r="A3859" i="5"/>
  <c r="B3859" i="5"/>
  <c r="C3859" i="5"/>
  <c r="D3859" i="5"/>
  <c r="E3859" i="5"/>
  <c r="F3859" i="5"/>
  <c r="G3859" i="5"/>
  <c r="H3859" i="5"/>
  <c r="I3859" i="5"/>
  <c r="J3859" i="5"/>
  <c r="K3859" i="5"/>
  <c r="L3859" i="5"/>
  <c r="A3860" i="5"/>
  <c r="B3860" i="5"/>
  <c r="C3860" i="5"/>
  <c r="D3860" i="5"/>
  <c r="E3860" i="5"/>
  <c r="F3860" i="5"/>
  <c r="G3860" i="5"/>
  <c r="H3860" i="5"/>
  <c r="I3860" i="5"/>
  <c r="J3860" i="5"/>
  <c r="K3860" i="5"/>
  <c r="L3860" i="5"/>
  <c r="A3861" i="5"/>
  <c r="B3861" i="5"/>
  <c r="C3861" i="5"/>
  <c r="D3861" i="5"/>
  <c r="E3861" i="5"/>
  <c r="F3861" i="5"/>
  <c r="G3861" i="5"/>
  <c r="H3861" i="5"/>
  <c r="I3861" i="5"/>
  <c r="J3861" i="5"/>
  <c r="K3861" i="5"/>
  <c r="L3861" i="5"/>
  <c r="A3862" i="5"/>
  <c r="B3862" i="5"/>
  <c r="C3862" i="5"/>
  <c r="D3862" i="5"/>
  <c r="E3862" i="5"/>
  <c r="F3862" i="5"/>
  <c r="G3862" i="5"/>
  <c r="H3862" i="5"/>
  <c r="I3862" i="5"/>
  <c r="J3862" i="5"/>
  <c r="K3862" i="5"/>
  <c r="L3862" i="5"/>
  <c r="A3863" i="5"/>
  <c r="B3863" i="5"/>
  <c r="C3863" i="5"/>
  <c r="D3863" i="5"/>
  <c r="E3863" i="5"/>
  <c r="F3863" i="5"/>
  <c r="G3863" i="5"/>
  <c r="H3863" i="5"/>
  <c r="I3863" i="5"/>
  <c r="J3863" i="5"/>
  <c r="K3863" i="5"/>
  <c r="L3863" i="5"/>
  <c r="A3864" i="5"/>
  <c r="B3864" i="5"/>
  <c r="C3864" i="5"/>
  <c r="D3864" i="5"/>
  <c r="E3864" i="5"/>
  <c r="F3864" i="5"/>
  <c r="G3864" i="5"/>
  <c r="H3864" i="5"/>
  <c r="I3864" i="5"/>
  <c r="J3864" i="5"/>
  <c r="K3864" i="5"/>
  <c r="L3864" i="5"/>
  <c r="A3865" i="5"/>
  <c r="B3865" i="5"/>
  <c r="C3865" i="5"/>
  <c r="D3865" i="5"/>
  <c r="E3865" i="5"/>
  <c r="F3865" i="5"/>
  <c r="G3865" i="5"/>
  <c r="H3865" i="5"/>
  <c r="I3865" i="5"/>
  <c r="J3865" i="5"/>
  <c r="K3865" i="5"/>
  <c r="L3865" i="5"/>
  <c r="A3866" i="5"/>
  <c r="B3866" i="5"/>
  <c r="C3866" i="5"/>
  <c r="D3866" i="5"/>
  <c r="E3866" i="5"/>
  <c r="F3866" i="5"/>
  <c r="G3866" i="5"/>
  <c r="H3866" i="5"/>
  <c r="I3866" i="5"/>
  <c r="J3866" i="5"/>
  <c r="K3866" i="5"/>
  <c r="L3866" i="5"/>
  <c r="A3867" i="5"/>
  <c r="B3867" i="5"/>
  <c r="C3867" i="5"/>
  <c r="D3867" i="5"/>
  <c r="E3867" i="5"/>
  <c r="F3867" i="5"/>
  <c r="G3867" i="5"/>
  <c r="H3867" i="5"/>
  <c r="I3867" i="5"/>
  <c r="J3867" i="5"/>
  <c r="K3867" i="5"/>
  <c r="L3867" i="5"/>
  <c r="A3868" i="5"/>
  <c r="B3868" i="5"/>
  <c r="C3868" i="5"/>
  <c r="D3868" i="5"/>
  <c r="E3868" i="5"/>
  <c r="F3868" i="5"/>
  <c r="G3868" i="5"/>
  <c r="H3868" i="5"/>
  <c r="I3868" i="5"/>
  <c r="J3868" i="5"/>
  <c r="K3868" i="5"/>
  <c r="L3868" i="5"/>
  <c r="A3869" i="5"/>
  <c r="B3869" i="5"/>
  <c r="C3869" i="5"/>
  <c r="D3869" i="5"/>
  <c r="E3869" i="5"/>
  <c r="F3869" i="5"/>
  <c r="G3869" i="5"/>
  <c r="H3869" i="5"/>
  <c r="I3869" i="5"/>
  <c r="J3869" i="5"/>
  <c r="K3869" i="5"/>
  <c r="L3869" i="5"/>
  <c r="A3870" i="5"/>
  <c r="B3870" i="5"/>
  <c r="C3870" i="5"/>
  <c r="D3870" i="5"/>
  <c r="E3870" i="5"/>
  <c r="F3870" i="5"/>
  <c r="G3870" i="5"/>
  <c r="H3870" i="5"/>
  <c r="I3870" i="5"/>
  <c r="J3870" i="5"/>
  <c r="K3870" i="5"/>
  <c r="L3870" i="5"/>
  <c r="A3871" i="5"/>
  <c r="B3871" i="5"/>
  <c r="C3871" i="5"/>
  <c r="D3871" i="5"/>
  <c r="E3871" i="5"/>
  <c r="F3871" i="5"/>
  <c r="G3871" i="5"/>
  <c r="H3871" i="5"/>
  <c r="I3871" i="5"/>
  <c r="J3871" i="5"/>
  <c r="K3871" i="5"/>
  <c r="L3871" i="5"/>
  <c r="A3872" i="5"/>
  <c r="B3872" i="5"/>
  <c r="C3872" i="5"/>
  <c r="D3872" i="5"/>
  <c r="E3872" i="5"/>
  <c r="F3872" i="5"/>
  <c r="G3872" i="5"/>
  <c r="H3872" i="5"/>
  <c r="I3872" i="5"/>
  <c r="J3872" i="5"/>
  <c r="K3872" i="5"/>
  <c r="L3872" i="5"/>
  <c r="A3873" i="5"/>
  <c r="B3873" i="5"/>
  <c r="C3873" i="5"/>
  <c r="D3873" i="5"/>
  <c r="E3873" i="5"/>
  <c r="F3873" i="5"/>
  <c r="G3873" i="5"/>
  <c r="H3873" i="5"/>
  <c r="I3873" i="5"/>
  <c r="J3873" i="5"/>
  <c r="K3873" i="5"/>
  <c r="L3873" i="5"/>
  <c r="A3874" i="5"/>
  <c r="B3874" i="5"/>
  <c r="C3874" i="5"/>
  <c r="D3874" i="5"/>
  <c r="E3874" i="5"/>
  <c r="F3874" i="5"/>
  <c r="G3874" i="5"/>
  <c r="H3874" i="5"/>
  <c r="I3874" i="5"/>
  <c r="J3874" i="5"/>
  <c r="K3874" i="5"/>
  <c r="L3874" i="5"/>
  <c r="A3875" i="5"/>
  <c r="B3875" i="5"/>
  <c r="C3875" i="5"/>
  <c r="D3875" i="5"/>
  <c r="E3875" i="5"/>
  <c r="F3875" i="5"/>
  <c r="G3875" i="5"/>
  <c r="H3875" i="5"/>
  <c r="I3875" i="5"/>
  <c r="J3875" i="5"/>
  <c r="K3875" i="5"/>
  <c r="L3875" i="5"/>
  <c r="A3876" i="5"/>
  <c r="B3876" i="5"/>
  <c r="C3876" i="5"/>
  <c r="D3876" i="5"/>
  <c r="E3876" i="5"/>
  <c r="F3876" i="5"/>
  <c r="G3876" i="5"/>
  <c r="H3876" i="5"/>
  <c r="I3876" i="5"/>
  <c r="J3876" i="5"/>
  <c r="K3876" i="5"/>
  <c r="L3876" i="5"/>
  <c r="A3877" i="5"/>
  <c r="B3877" i="5"/>
  <c r="C3877" i="5"/>
  <c r="D3877" i="5"/>
  <c r="E3877" i="5"/>
  <c r="F3877" i="5"/>
  <c r="G3877" i="5"/>
  <c r="H3877" i="5"/>
  <c r="I3877" i="5"/>
  <c r="J3877" i="5"/>
  <c r="K3877" i="5"/>
  <c r="L3877" i="5"/>
  <c r="A3878" i="5"/>
  <c r="B3878" i="5"/>
  <c r="C3878" i="5"/>
  <c r="D3878" i="5"/>
  <c r="E3878" i="5"/>
  <c r="F3878" i="5"/>
  <c r="G3878" i="5"/>
  <c r="H3878" i="5"/>
  <c r="I3878" i="5"/>
  <c r="J3878" i="5"/>
  <c r="K3878" i="5"/>
  <c r="L3878" i="5"/>
  <c r="A3879" i="5"/>
  <c r="B3879" i="5"/>
  <c r="C3879" i="5"/>
  <c r="D3879" i="5"/>
  <c r="E3879" i="5"/>
  <c r="F3879" i="5"/>
  <c r="G3879" i="5"/>
  <c r="H3879" i="5"/>
  <c r="I3879" i="5"/>
  <c r="J3879" i="5"/>
  <c r="K3879" i="5"/>
  <c r="L3879" i="5"/>
  <c r="A3880" i="5"/>
  <c r="B3880" i="5"/>
  <c r="C3880" i="5"/>
  <c r="D3880" i="5"/>
  <c r="E3880" i="5"/>
  <c r="F3880" i="5"/>
  <c r="G3880" i="5"/>
  <c r="H3880" i="5"/>
  <c r="I3880" i="5"/>
  <c r="J3880" i="5"/>
  <c r="K3880" i="5"/>
  <c r="L3880" i="5"/>
  <c r="A3881" i="5"/>
  <c r="B3881" i="5"/>
  <c r="C3881" i="5"/>
  <c r="D3881" i="5"/>
  <c r="E3881" i="5"/>
  <c r="F3881" i="5"/>
  <c r="G3881" i="5"/>
  <c r="H3881" i="5"/>
  <c r="I3881" i="5"/>
  <c r="J3881" i="5"/>
  <c r="K3881" i="5"/>
  <c r="L3881" i="5"/>
  <c r="A3882" i="5"/>
  <c r="B3882" i="5"/>
  <c r="C3882" i="5"/>
  <c r="D3882" i="5"/>
  <c r="E3882" i="5"/>
  <c r="F3882" i="5"/>
  <c r="G3882" i="5"/>
  <c r="H3882" i="5"/>
  <c r="I3882" i="5"/>
  <c r="J3882" i="5"/>
  <c r="K3882" i="5"/>
  <c r="L3882" i="5"/>
  <c r="A3883" i="5"/>
  <c r="B3883" i="5"/>
  <c r="C3883" i="5"/>
  <c r="D3883" i="5"/>
  <c r="E3883" i="5"/>
  <c r="F3883" i="5"/>
  <c r="G3883" i="5"/>
  <c r="H3883" i="5"/>
  <c r="I3883" i="5"/>
  <c r="J3883" i="5"/>
  <c r="K3883" i="5"/>
  <c r="L3883" i="5"/>
  <c r="A3884" i="5"/>
  <c r="B3884" i="5"/>
  <c r="C3884" i="5"/>
  <c r="D3884" i="5"/>
  <c r="E3884" i="5"/>
  <c r="F3884" i="5"/>
  <c r="G3884" i="5"/>
  <c r="H3884" i="5"/>
  <c r="I3884" i="5"/>
  <c r="J3884" i="5"/>
  <c r="K3884" i="5"/>
  <c r="L3884" i="5"/>
  <c r="A3885" i="5"/>
  <c r="B3885" i="5"/>
  <c r="C3885" i="5"/>
  <c r="D3885" i="5"/>
  <c r="E3885" i="5"/>
  <c r="F3885" i="5"/>
  <c r="G3885" i="5"/>
  <c r="H3885" i="5"/>
  <c r="I3885" i="5"/>
  <c r="J3885" i="5"/>
  <c r="K3885" i="5"/>
  <c r="L3885" i="5"/>
  <c r="A3886" i="5"/>
  <c r="B3886" i="5"/>
  <c r="C3886" i="5"/>
  <c r="D3886" i="5"/>
  <c r="E3886" i="5"/>
  <c r="F3886" i="5"/>
  <c r="G3886" i="5"/>
  <c r="H3886" i="5"/>
  <c r="I3886" i="5"/>
  <c r="J3886" i="5"/>
  <c r="K3886" i="5"/>
  <c r="L3886" i="5"/>
  <c r="A3887" i="5"/>
  <c r="B3887" i="5"/>
  <c r="C3887" i="5"/>
  <c r="D3887" i="5"/>
  <c r="E3887" i="5"/>
  <c r="F3887" i="5"/>
  <c r="G3887" i="5"/>
  <c r="H3887" i="5"/>
  <c r="I3887" i="5"/>
  <c r="J3887" i="5"/>
  <c r="K3887" i="5"/>
  <c r="L3887" i="5"/>
  <c r="A3888" i="5"/>
  <c r="B3888" i="5"/>
  <c r="C3888" i="5"/>
  <c r="D3888" i="5"/>
  <c r="E3888" i="5"/>
  <c r="F3888" i="5"/>
  <c r="G3888" i="5"/>
  <c r="H3888" i="5"/>
  <c r="I3888" i="5"/>
  <c r="J3888" i="5"/>
  <c r="K3888" i="5"/>
  <c r="L3888" i="5"/>
  <c r="A3889" i="5"/>
  <c r="B3889" i="5"/>
  <c r="C3889" i="5"/>
  <c r="D3889" i="5"/>
  <c r="E3889" i="5"/>
  <c r="F3889" i="5"/>
  <c r="G3889" i="5"/>
  <c r="H3889" i="5"/>
  <c r="I3889" i="5"/>
  <c r="J3889" i="5"/>
  <c r="K3889" i="5"/>
  <c r="L3889" i="5"/>
  <c r="A3890" i="5"/>
  <c r="B3890" i="5"/>
  <c r="C3890" i="5"/>
  <c r="D3890" i="5"/>
  <c r="E3890" i="5"/>
  <c r="F3890" i="5"/>
  <c r="G3890" i="5"/>
  <c r="H3890" i="5"/>
  <c r="I3890" i="5"/>
  <c r="J3890" i="5"/>
  <c r="K3890" i="5"/>
  <c r="L3890" i="5"/>
  <c r="A3891" i="5"/>
  <c r="B3891" i="5"/>
  <c r="C3891" i="5"/>
  <c r="D3891" i="5"/>
  <c r="E3891" i="5"/>
  <c r="F3891" i="5"/>
  <c r="G3891" i="5"/>
  <c r="H3891" i="5"/>
  <c r="I3891" i="5"/>
  <c r="J3891" i="5"/>
  <c r="K3891" i="5"/>
  <c r="L3891" i="5"/>
  <c r="A3892" i="5"/>
  <c r="B3892" i="5"/>
  <c r="C3892" i="5"/>
  <c r="D3892" i="5"/>
  <c r="E3892" i="5"/>
  <c r="F3892" i="5"/>
  <c r="G3892" i="5"/>
  <c r="H3892" i="5"/>
  <c r="I3892" i="5"/>
  <c r="J3892" i="5"/>
  <c r="K3892" i="5"/>
  <c r="L3892" i="5"/>
  <c r="A3893" i="5"/>
  <c r="B3893" i="5"/>
  <c r="C3893" i="5"/>
  <c r="D3893" i="5"/>
  <c r="E3893" i="5"/>
  <c r="F3893" i="5"/>
  <c r="G3893" i="5"/>
  <c r="H3893" i="5"/>
  <c r="I3893" i="5"/>
  <c r="J3893" i="5"/>
  <c r="K3893" i="5"/>
  <c r="L3893" i="5"/>
  <c r="A3894" i="5"/>
  <c r="B3894" i="5"/>
  <c r="C3894" i="5"/>
  <c r="D3894" i="5"/>
  <c r="E3894" i="5"/>
  <c r="F3894" i="5"/>
  <c r="G3894" i="5"/>
  <c r="H3894" i="5"/>
  <c r="I3894" i="5"/>
  <c r="J3894" i="5"/>
  <c r="K3894" i="5"/>
  <c r="L3894" i="5"/>
  <c r="A3895" i="5"/>
  <c r="B3895" i="5"/>
  <c r="C3895" i="5"/>
  <c r="D3895" i="5"/>
  <c r="E3895" i="5"/>
  <c r="F3895" i="5"/>
  <c r="G3895" i="5"/>
  <c r="H3895" i="5"/>
  <c r="I3895" i="5"/>
  <c r="J3895" i="5"/>
  <c r="K3895" i="5"/>
  <c r="L3895" i="5"/>
  <c r="A3896" i="5"/>
  <c r="B3896" i="5"/>
  <c r="C3896" i="5"/>
  <c r="D3896" i="5"/>
  <c r="E3896" i="5"/>
  <c r="F3896" i="5"/>
  <c r="G3896" i="5"/>
  <c r="H3896" i="5"/>
  <c r="I3896" i="5"/>
  <c r="J3896" i="5"/>
  <c r="K3896" i="5"/>
  <c r="L3896" i="5"/>
  <c r="A3897" i="5"/>
  <c r="B3897" i="5"/>
  <c r="C3897" i="5"/>
  <c r="D3897" i="5"/>
  <c r="E3897" i="5"/>
  <c r="F3897" i="5"/>
  <c r="G3897" i="5"/>
  <c r="H3897" i="5"/>
  <c r="I3897" i="5"/>
  <c r="J3897" i="5"/>
  <c r="K3897" i="5"/>
  <c r="L3897" i="5"/>
  <c r="A3898" i="5"/>
  <c r="B3898" i="5"/>
  <c r="C3898" i="5"/>
  <c r="D3898" i="5"/>
  <c r="E3898" i="5"/>
  <c r="F3898" i="5"/>
  <c r="G3898" i="5"/>
  <c r="H3898" i="5"/>
  <c r="I3898" i="5"/>
  <c r="J3898" i="5"/>
  <c r="K3898" i="5"/>
  <c r="L3898" i="5"/>
  <c r="A3899" i="5"/>
  <c r="B3899" i="5"/>
  <c r="C3899" i="5"/>
  <c r="D3899" i="5"/>
  <c r="E3899" i="5"/>
  <c r="F3899" i="5"/>
  <c r="G3899" i="5"/>
  <c r="H3899" i="5"/>
  <c r="I3899" i="5"/>
  <c r="J3899" i="5"/>
  <c r="K3899" i="5"/>
  <c r="L3899" i="5"/>
  <c r="A3900" i="5"/>
  <c r="B3900" i="5"/>
  <c r="C3900" i="5"/>
  <c r="D3900" i="5"/>
  <c r="E3900" i="5"/>
  <c r="F3900" i="5"/>
  <c r="G3900" i="5"/>
  <c r="H3900" i="5"/>
  <c r="I3900" i="5"/>
  <c r="J3900" i="5"/>
  <c r="K3900" i="5"/>
  <c r="L3900" i="5"/>
  <c r="A3901" i="5"/>
  <c r="B3901" i="5"/>
  <c r="C3901" i="5"/>
  <c r="D3901" i="5"/>
  <c r="E3901" i="5"/>
  <c r="F3901" i="5"/>
  <c r="G3901" i="5"/>
  <c r="H3901" i="5"/>
  <c r="I3901" i="5"/>
  <c r="J3901" i="5"/>
  <c r="K3901" i="5"/>
  <c r="L3901" i="5"/>
  <c r="A3902" i="5"/>
  <c r="B3902" i="5"/>
  <c r="C3902" i="5"/>
  <c r="D3902" i="5"/>
  <c r="E3902" i="5"/>
  <c r="F3902" i="5"/>
  <c r="G3902" i="5"/>
  <c r="H3902" i="5"/>
  <c r="I3902" i="5"/>
  <c r="J3902" i="5"/>
  <c r="K3902" i="5"/>
  <c r="L3902" i="5"/>
  <c r="A3903" i="5"/>
  <c r="B3903" i="5"/>
  <c r="C3903" i="5"/>
  <c r="D3903" i="5"/>
  <c r="E3903" i="5"/>
  <c r="F3903" i="5"/>
  <c r="G3903" i="5"/>
  <c r="H3903" i="5"/>
  <c r="I3903" i="5"/>
  <c r="J3903" i="5"/>
  <c r="K3903" i="5"/>
  <c r="L3903" i="5"/>
  <c r="A3904" i="5"/>
  <c r="B3904" i="5"/>
  <c r="C3904" i="5"/>
  <c r="D3904" i="5"/>
  <c r="E3904" i="5"/>
  <c r="F3904" i="5"/>
  <c r="G3904" i="5"/>
  <c r="H3904" i="5"/>
  <c r="I3904" i="5"/>
  <c r="J3904" i="5"/>
  <c r="K3904" i="5"/>
  <c r="L3904" i="5"/>
  <c r="A3905" i="5"/>
  <c r="B3905" i="5"/>
  <c r="C3905" i="5"/>
  <c r="D3905" i="5"/>
  <c r="E3905" i="5"/>
  <c r="F3905" i="5"/>
  <c r="G3905" i="5"/>
  <c r="H3905" i="5"/>
  <c r="I3905" i="5"/>
  <c r="J3905" i="5"/>
  <c r="K3905" i="5"/>
  <c r="L3905" i="5"/>
  <c r="A3906" i="5"/>
  <c r="B3906" i="5"/>
  <c r="C3906" i="5"/>
  <c r="D3906" i="5"/>
  <c r="E3906" i="5"/>
  <c r="F3906" i="5"/>
  <c r="G3906" i="5"/>
  <c r="H3906" i="5"/>
  <c r="I3906" i="5"/>
  <c r="J3906" i="5"/>
  <c r="K3906" i="5"/>
  <c r="L3906" i="5"/>
  <c r="A3907" i="5"/>
  <c r="B3907" i="5"/>
  <c r="C3907" i="5"/>
  <c r="D3907" i="5"/>
  <c r="E3907" i="5"/>
  <c r="F3907" i="5"/>
  <c r="G3907" i="5"/>
  <c r="H3907" i="5"/>
  <c r="I3907" i="5"/>
  <c r="J3907" i="5"/>
  <c r="K3907" i="5"/>
  <c r="L3907" i="5"/>
  <c r="A3908" i="5"/>
  <c r="B3908" i="5"/>
  <c r="C3908" i="5"/>
  <c r="D3908" i="5"/>
  <c r="E3908" i="5"/>
  <c r="F3908" i="5"/>
  <c r="G3908" i="5"/>
  <c r="H3908" i="5"/>
  <c r="I3908" i="5"/>
  <c r="J3908" i="5"/>
  <c r="K3908" i="5"/>
  <c r="L3908" i="5"/>
  <c r="A3909" i="5"/>
  <c r="B3909" i="5"/>
  <c r="C3909" i="5"/>
  <c r="D3909" i="5"/>
  <c r="E3909" i="5"/>
  <c r="F3909" i="5"/>
  <c r="G3909" i="5"/>
  <c r="H3909" i="5"/>
  <c r="I3909" i="5"/>
  <c r="J3909" i="5"/>
  <c r="K3909" i="5"/>
  <c r="L3909" i="5"/>
  <c r="A3910" i="5"/>
  <c r="B3910" i="5"/>
  <c r="C3910" i="5"/>
  <c r="D3910" i="5"/>
  <c r="E3910" i="5"/>
  <c r="F3910" i="5"/>
  <c r="G3910" i="5"/>
  <c r="H3910" i="5"/>
  <c r="I3910" i="5"/>
  <c r="J3910" i="5"/>
  <c r="K3910" i="5"/>
  <c r="L3910" i="5"/>
  <c r="A3911" i="5"/>
  <c r="B3911" i="5"/>
  <c r="C3911" i="5"/>
  <c r="D3911" i="5"/>
  <c r="E3911" i="5"/>
  <c r="F3911" i="5"/>
  <c r="G3911" i="5"/>
  <c r="H3911" i="5"/>
  <c r="I3911" i="5"/>
  <c r="J3911" i="5"/>
  <c r="K3911" i="5"/>
  <c r="L3911" i="5"/>
  <c r="A3912" i="5"/>
  <c r="B3912" i="5"/>
  <c r="C3912" i="5"/>
  <c r="D3912" i="5"/>
  <c r="E3912" i="5"/>
  <c r="F3912" i="5"/>
  <c r="G3912" i="5"/>
  <c r="H3912" i="5"/>
  <c r="I3912" i="5"/>
  <c r="J3912" i="5"/>
  <c r="K3912" i="5"/>
  <c r="L3912" i="5"/>
  <c r="A3913" i="5"/>
  <c r="B3913" i="5"/>
  <c r="C3913" i="5"/>
  <c r="D3913" i="5"/>
  <c r="E3913" i="5"/>
  <c r="F3913" i="5"/>
  <c r="G3913" i="5"/>
  <c r="H3913" i="5"/>
  <c r="I3913" i="5"/>
  <c r="J3913" i="5"/>
  <c r="K3913" i="5"/>
  <c r="L3913" i="5"/>
  <c r="A3914" i="5"/>
  <c r="B3914" i="5"/>
  <c r="C3914" i="5"/>
  <c r="D3914" i="5"/>
  <c r="E3914" i="5"/>
  <c r="F3914" i="5"/>
  <c r="G3914" i="5"/>
  <c r="H3914" i="5"/>
  <c r="I3914" i="5"/>
  <c r="J3914" i="5"/>
  <c r="K3914" i="5"/>
  <c r="L3914" i="5"/>
  <c r="A3915" i="5"/>
  <c r="B3915" i="5"/>
  <c r="C3915" i="5"/>
  <c r="D3915" i="5"/>
  <c r="E3915" i="5"/>
  <c r="F3915" i="5"/>
  <c r="G3915" i="5"/>
  <c r="H3915" i="5"/>
  <c r="I3915" i="5"/>
  <c r="J3915" i="5"/>
  <c r="K3915" i="5"/>
  <c r="L3915" i="5"/>
  <c r="A3916" i="5"/>
  <c r="B3916" i="5"/>
  <c r="C3916" i="5"/>
  <c r="D3916" i="5"/>
  <c r="E3916" i="5"/>
  <c r="F3916" i="5"/>
  <c r="G3916" i="5"/>
  <c r="H3916" i="5"/>
  <c r="I3916" i="5"/>
  <c r="J3916" i="5"/>
  <c r="K3916" i="5"/>
  <c r="L3916" i="5"/>
  <c r="A3917" i="5"/>
  <c r="B3917" i="5"/>
  <c r="C3917" i="5"/>
  <c r="D3917" i="5"/>
  <c r="E3917" i="5"/>
  <c r="F3917" i="5"/>
  <c r="G3917" i="5"/>
  <c r="H3917" i="5"/>
  <c r="I3917" i="5"/>
  <c r="J3917" i="5"/>
  <c r="K3917" i="5"/>
  <c r="L3917" i="5"/>
  <c r="A3918" i="5"/>
  <c r="B3918" i="5"/>
  <c r="C3918" i="5"/>
  <c r="D3918" i="5"/>
  <c r="E3918" i="5"/>
  <c r="F3918" i="5"/>
  <c r="G3918" i="5"/>
  <c r="H3918" i="5"/>
  <c r="I3918" i="5"/>
  <c r="J3918" i="5"/>
  <c r="K3918" i="5"/>
  <c r="L3918" i="5"/>
  <c r="A3919" i="5"/>
  <c r="B3919" i="5"/>
  <c r="C3919" i="5"/>
  <c r="D3919" i="5"/>
  <c r="E3919" i="5"/>
  <c r="F3919" i="5"/>
  <c r="G3919" i="5"/>
  <c r="H3919" i="5"/>
  <c r="I3919" i="5"/>
  <c r="J3919" i="5"/>
  <c r="K3919" i="5"/>
  <c r="L3919" i="5"/>
  <c r="A3920" i="5"/>
  <c r="B3920" i="5"/>
  <c r="C3920" i="5"/>
  <c r="D3920" i="5"/>
  <c r="E3920" i="5"/>
  <c r="F3920" i="5"/>
  <c r="G3920" i="5"/>
  <c r="H3920" i="5"/>
  <c r="I3920" i="5"/>
  <c r="J3920" i="5"/>
  <c r="K3920" i="5"/>
  <c r="L3920" i="5"/>
  <c r="A3921" i="5"/>
  <c r="B3921" i="5"/>
  <c r="C3921" i="5"/>
  <c r="D3921" i="5"/>
  <c r="E3921" i="5"/>
  <c r="F3921" i="5"/>
  <c r="G3921" i="5"/>
  <c r="H3921" i="5"/>
  <c r="I3921" i="5"/>
  <c r="J3921" i="5"/>
  <c r="K3921" i="5"/>
  <c r="L3921" i="5"/>
  <c r="A3922" i="5"/>
  <c r="B3922" i="5"/>
  <c r="C3922" i="5"/>
  <c r="D3922" i="5"/>
  <c r="E3922" i="5"/>
  <c r="F3922" i="5"/>
  <c r="G3922" i="5"/>
  <c r="H3922" i="5"/>
  <c r="I3922" i="5"/>
  <c r="J3922" i="5"/>
  <c r="K3922" i="5"/>
  <c r="L3922" i="5"/>
  <c r="A3923" i="5"/>
  <c r="B3923" i="5"/>
  <c r="C3923" i="5"/>
  <c r="D3923" i="5"/>
  <c r="E3923" i="5"/>
  <c r="F3923" i="5"/>
  <c r="G3923" i="5"/>
  <c r="H3923" i="5"/>
  <c r="I3923" i="5"/>
  <c r="J3923" i="5"/>
  <c r="K3923" i="5"/>
  <c r="L3923" i="5"/>
  <c r="A3924" i="5"/>
  <c r="B3924" i="5"/>
  <c r="C3924" i="5"/>
  <c r="D3924" i="5"/>
  <c r="E3924" i="5"/>
  <c r="F3924" i="5"/>
  <c r="G3924" i="5"/>
  <c r="H3924" i="5"/>
  <c r="I3924" i="5"/>
  <c r="J3924" i="5"/>
  <c r="K3924" i="5"/>
  <c r="L3924" i="5"/>
  <c r="A3925" i="5"/>
  <c r="B3925" i="5"/>
  <c r="C3925" i="5"/>
  <c r="D3925" i="5"/>
  <c r="E3925" i="5"/>
  <c r="F3925" i="5"/>
  <c r="G3925" i="5"/>
  <c r="H3925" i="5"/>
  <c r="I3925" i="5"/>
  <c r="J3925" i="5"/>
  <c r="K3925" i="5"/>
  <c r="L3925" i="5"/>
  <c r="A3926" i="5"/>
  <c r="B3926" i="5"/>
  <c r="C3926" i="5"/>
  <c r="D3926" i="5"/>
  <c r="E3926" i="5"/>
  <c r="F3926" i="5"/>
  <c r="G3926" i="5"/>
  <c r="H3926" i="5"/>
  <c r="I3926" i="5"/>
  <c r="J3926" i="5"/>
  <c r="K3926" i="5"/>
  <c r="L3926" i="5"/>
  <c r="A3927" i="5"/>
  <c r="B3927" i="5"/>
  <c r="C3927" i="5"/>
  <c r="D3927" i="5"/>
  <c r="E3927" i="5"/>
  <c r="F3927" i="5"/>
  <c r="G3927" i="5"/>
  <c r="H3927" i="5"/>
  <c r="I3927" i="5"/>
  <c r="J3927" i="5"/>
  <c r="K3927" i="5"/>
  <c r="L3927" i="5"/>
  <c r="A3928" i="5"/>
  <c r="B3928" i="5"/>
  <c r="C3928" i="5"/>
  <c r="D3928" i="5"/>
  <c r="E3928" i="5"/>
  <c r="F3928" i="5"/>
  <c r="G3928" i="5"/>
  <c r="H3928" i="5"/>
  <c r="I3928" i="5"/>
  <c r="J3928" i="5"/>
  <c r="K3928" i="5"/>
  <c r="L3928" i="5"/>
  <c r="A3929" i="5"/>
  <c r="B3929" i="5"/>
  <c r="C3929" i="5"/>
  <c r="D3929" i="5"/>
  <c r="E3929" i="5"/>
  <c r="F3929" i="5"/>
  <c r="G3929" i="5"/>
  <c r="H3929" i="5"/>
  <c r="I3929" i="5"/>
  <c r="J3929" i="5"/>
  <c r="K3929" i="5"/>
  <c r="L3929" i="5"/>
  <c r="A3930" i="5"/>
  <c r="B3930" i="5"/>
  <c r="C3930" i="5"/>
  <c r="D3930" i="5"/>
  <c r="E3930" i="5"/>
  <c r="F3930" i="5"/>
  <c r="G3930" i="5"/>
  <c r="H3930" i="5"/>
  <c r="I3930" i="5"/>
  <c r="J3930" i="5"/>
  <c r="K3930" i="5"/>
  <c r="L3930" i="5"/>
  <c r="A3931" i="5"/>
  <c r="B3931" i="5"/>
  <c r="C3931" i="5"/>
  <c r="D3931" i="5"/>
  <c r="E3931" i="5"/>
  <c r="F3931" i="5"/>
  <c r="G3931" i="5"/>
  <c r="H3931" i="5"/>
  <c r="I3931" i="5"/>
  <c r="J3931" i="5"/>
  <c r="K3931" i="5"/>
  <c r="L3931" i="5"/>
  <c r="A3932" i="5"/>
  <c r="B3932" i="5"/>
  <c r="C3932" i="5"/>
  <c r="D3932" i="5"/>
  <c r="E3932" i="5"/>
  <c r="F3932" i="5"/>
  <c r="G3932" i="5"/>
  <c r="H3932" i="5"/>
  <c r="I3932" i="5"/>
  <c r="J3932" i="5"/>
  <c r="K3932" i="5"/>
  <c r="L3932" i="5"/>
  <c r="A3933" i="5"/>
  <c r="B3933" i="5"/>
  <c r="C3933" i="5"/>
  <c r="D3933" i="5"/>
  <c r="E3933" i="5"/>
  <c r="F3933" i="5"/>
  <c r="G3933" i="5"/>
  <c r="H3933" i="5"/>
  <c r="I3933" i="5"/>
  <c r="J3933" i="5"/>
  <c r="K3933" i="5"/>
  <c r="L3933" i="5"/>
  <c r="A3934" i="5"/>
  <c r="B3934" i="5"/>
  <c r="C3934" i="5"/>
  <c r="D3934" i="5"/>
  <c r="E3934" i="5"/>
  <c r="F3934" i="5"/>
  <c r="G3934" i="5"/>
  <c r="H3934" i="5"/>
  <c r="I3934" i="5"/>
  <c r="J3934" i="5"/>
  <c r="K3934" i="5"/>
  <c r="L3934" i="5"/>
  <c r="A3935" i="5"/>
  <c r="B3935" i="5"/>
  <c r="C3935" i="5"/>
  <c r="D3935" i="5"/>
  <c r="E3935" i="5"/>
  <c r="F3935" i="5"/>
  <c r="G3935" i="5"/>
  <c r="H3935" i="5"/>
  <c r="I3935" i="5"/>
  <c r="J3935" i="5"/>
  <c r="K3935" i="5"/>
  <c r="L3935" i="5"/>
  <c r="A3936" i="5"/>
  <c r="B3936" i="5"/>
  <c r="C3936" i="5"/>
  <c r="D3936" i="5"/>
  <c r="E3936" i="5"/>
  <c r="F3936" i="5"/>
  <c r="G3936" i="5"/>
  <c r="H3936" i="5"/>
  <c r="I3936" i="5"/>
  <c r="J3936" i="5"/>
  <c r="K3936" i="5"/>
  <c r="L3936" i="5"/>
  <c r="A3937" i="5"/>
  <c r="B3937" i="5"/>
  <c r="C3937" i="5"/>
  <c r="D3937" i="5"/>
  <c r="E3937" i="5"/>
  <c r="F3937" i="5"/>
  <c r="G3937" i="5"/>
  <c r="H3937" i="5"/>
  <c r="I3937" i="5"/>
  <c r="J3937" i="5"/>
  <c r="K3937" i="5"/>
  <c r="L3937" i="5"/>
  <c r="A3938" i="5"/>
  <c r="B3938" i="5"/>
  <c r="C3938" i="5"/>
  <c r="D3938" i="5"/>
  <c r="E3938" i="5"/>
  <c r="F3938" i="5"/>
  <c r="G3938" i="5"/>
  <c r="H3938" i="5"/>
  <c r="I3938" i="5"/>
  <c r="J3938" i="5"/>
  <c r="K3938" i="5"/>
  <c r="L3938" i="5"/>
  <c r="A3939" i="5"/>
  <c r="B3939" i="5"/>
  <c r="C3939" i="5"/>
  <c r="D3939" i="5"/>
  <c r="E3939" i="5"/>
  <c r="F3939" i="5"/>
  <c r="G3939" i="5"/>
  <c r="H3939" i="5"/>
  <c r="I3939" i="5"/>
  <c r="J3939" i="5"/>
  <c r="K3939" i="5"/>
  <c r="L3939" i="5"/>
  <c r="A3940" i="5"/>
  <c r="B3940" i="5"/>
  <c r="C3940" i="5"/>
  <c r="D3940" i="5"/>
  <c r="E3940" i="5"/>
  <c r="F3940" i="5"/>
  <c r="G3940" i="5"/>
  <c r="H3940" i="5"/>
  <c r="I3940" i="5"/>
  <c r="J3940" i="5"/>
  <c r="K3940" i="5"/>
  <c r="L3940" i="5"/>
  <c r="A3941" i="5"/>
  <c r="B3941" i="5"/>
  <c r="C3941" i="5"/>
  <c r="D3941" i="5"/>
  <c r="E3941" i="5"/>
  <c r="F3941" i="5"/>
  <c r="G3941" i="5"/>
  <c r="H3941" i="5"/>
  <c r="I3941" i="5"/>
  <c r="J3941" i="5"/>
  <c r="K3941" i="5"/>
  <c r="L3941" i="5"/>
  <c r="A3942" i="5"/>
  <c r="B3942" i="5"/>
  <c r="C3942" i="5"/>
  <c r="D3942" i="5"/>
  <c r="E3942" i="5"/>
  <c r="F3942" i="5"/>
  <c r="G3942" i="5"/>
  <c r="H3942" i="5"/>
  <c r="I3942" i="5"/>
  <c r="J3942" i="5"/>
  <c r="K3942" i="5"/>
  <c r="L3942" i="5"/>
  <c r="A3943" i="5"/>
  <c r="B3943" i="5"/>
  <c r="C3943" i="5"/>
  <c r="D3943" i="5"/>
  <c r="E3943" i="5"/>
  <c r="F3943" i="5"/>
  <c r="G3943" i="5"/>
  <c r="H3943" i="5"/>
  <c r="I3943" i="5"/>
  <c r="J3943" i="5"/>
  <c r="K3943" i="5"/>
  <c r="L3943" i="5"/>
  <c r="A3944" i="5"/>
  <c r="B3944" i="5"/>
  <c r="C3944" i="5"/>
  <c r="D3944" i="5"/>
  <c r="E3944" i="5"/>
  <c r="F3944" i="5"/>
  <c r="G3944" i="5"/>
  <c r="H3944" i="5"/>
  <c r="I3944" i="5"/>
  <c r="J3944" i="5"/>
  <c r="K3944" i="5"/>
  <c r="L3944" i="5"/>
  <c r="A3945" i="5"/>
  <c r="B3945" i="5"/>
  <c r="C3945" i="5"/>
  <c r="D3945" i="5"/>
  <c r="E3945" i="5"/>
  <c r="F3945" i="5"/>
  <c r="G3945" i="5"/>
  <c r="H3945" i="5"/>
  <c r="I3945" i="5"/>
  <c r="J3945" i="5"/>
  <c r="K3945" i="5"/>
  <c r="L3945" i="5"/>
  <c r="A3946" i="5"/>
  <c r="B3946" i="5"/>
  <c r="C3946" i="5"/>
  <c r="D3946" i="5"/>
  <c r="E3946" i="5"/>
  <c r="F3946" i="5"/>
  <c r="G3946" i="5"/>
  <c r="H3946" i="5"/>
  <c r="I3946" i="5"/>
  <c r="J3946" i="5"/>
  <c r="K3946" i="5"/>
  <c r="L3946" i="5"/>
  <c r="A3947" i="5"/>
  <c r="B3947" i="5"/>
  <c r="C3947" i="5"/>
  <c r="D3947" i="5"/>
  <c r="E3947" i="5"/>
  <c r="F3947" i="5"/>
  <c r="G3947" i="5"/>
  <c r="H3947" i="5"/>
  <c r="I3947" i="5"/>
  <c r="J3947" i="5"/>
  <c r="K3947" i="5"/>
  <c r="L3947" i="5"/>
  <c r="A3948" i="5"/>
  <c r="B3948" i="5"/>
  <c r="C3948" i="5"/>
  <c r="D3948" i="5"/>
  <c r="E3948" i="5"/>
  <c r="F3948" i="5"/>
  <c r="G3948" i="5"/>
  <c r="H3948" i="5"/>
  <c r="I3948" i="5"/>
  <c r="J3948" i="5"/>
  <c r="K3948" i="5"/>
  <c r="L3948" i="5"/>
  <c r="A3949" i="5"/>
  <c r="B3949" i="5"/>
  <c r="C3949" i="5"/>
  <c r="D3949" i="5"/>
  <c r="E3949" i="5"/>
  <c r="F3949" i="5"/>
  <c r="G3949" i="5"/>
  <c r="H3949" i="5"/>
  <c r="I3949" i="5"/>
  <c r="J3949" i="5"/>
  <c r="K3949" i="5"/>
  <c r="L3949" i="5"/>
  <c r="A3950" i="5"/>
  <c r="B3950" i="5"/>
  <c r="C3950" i="5"/>
  <c r="D3950" i="5"/>
  <c r="E3950" i="5"/>
  <c r="F3950" i="5"/>
  <c r="G3950" i="5"/>
  <c r="H3950" i="5"/>
  <c r="I3950" i="5"/>
  <c r="J3950" i="5"/>
  <c r="K3950" i="5"/>
  <c r="L3950" i="5"/>
  <c r="A3951" i="5"/>
  <c r="B3951" i="5"/>
  <c r="C3951" i="5"/>
  <c r="D3951" i="5"/>
  <c r="E3951" i="5"/>
  <c r="F3951" i="5"/>
  <c r="G3951" i="5"/>
  <c r="H3951" i="5"/>
  <c r="I3951" i="5"/>
  <c r="J3951" i="5"/>
  <c r="K3951" i="5"/>
  <c r="L3951" i="5"/>
  <c r="A3952" i="5"/>
  <c r="B3952" i="5"/>
  <c r="C3952" i="5"/>
  <c r="D3952" i="5"/>
  <c r="E3952" i="5"/>
  <c r="F3952" i="5"/>
  <c r="G3952" i="5"/>
  <c r="H3952" i="5"/>
  <c r="I3952" i="5"/>
  <c r="J3952" i="5"/>
  <c r="K3952" i="5"/>
  <c r="L3952" i="5"/>
  <c r="A3953" i="5"/>
  <c r="B3953" i="5"/>
  <c r="C3953" i="5"/>
  <c r="D3953" i="5"/>
  <c r="E3953" i="5"/>
  <c r="F3953" i="5"/>
  <c r="G3953" i="5"/>
  <c r="H3953" i="5"/>
  <c r="I3953" i="5"/>
  <c r="J3953" i="5"/>
  <c r="K3953" i="5"/>
  <c r="L3953" i="5"/>
  <c r="A3954" i="5"/>
  <c r="B3954" i="5"/>
  <c r="C3954" i="5"/>
  <c r="D3954" i="5"/>
  <c r="E3954" i="5"/>
  <c r="F3954" i="5"/>
  <c r="G3954" i="5"/>
  <c r="H3954" i="5"/>
  <c r="I3954" i="5"/>
  <c r="J3954" i="5"/>
  <c r="K3954" i="5"/>
  <c r="L3954" i="5"/>
  <c r="A3955" i="5"/>
  <c r="B3955" i="5"/>
  <c r="C3955" i="5"/>
  <c r="D3955" i="5"/>
  <c r="E3955" i="5"/>
  <c r="F3955" i="5"/>
  <c r="G3955" i="5"/>
  <c r="H3955" i="5"/>
  <c r="I3955" i="5"/>
  <c r="J3955" i="5"/>
  <c r="K3955" i="5"/>
  <c r="L3955" i="5"/>
  <c r="A3956" i="5"/>
  <c r="B3956" i="5"/>
  <c r="C3956" i="5"/>
  <c r="D3956" i="5"/>
  <c r="E3956" i="5"/>
  <c r="F3956" i="5"/>
  <c r="G3956" i="5"/>
  <c r="H3956" i="5"/>
  <c r="I3956" i="5"/>
  <c r="J3956" i="5"/>
  <c r="K3956" i="5"/>
  <c r="L3956" i="5"/>
  <c r="A3957" i="5"/>
  <c r="B3957" i="5"/>
  <c r="C3957" i="5"/>
  <c r="D3957" i="5"/>
  <c r="E3957" i="5"/>
  <c r="F3957" i="5"/>
  <c r="G3957" i="5"/>
  <c r="H3957" i="5"/>
  <c r="I3957" i="5"/>
  <c r="J3957" i="5"/>
  <c r="K3957" i="5"/>
  <c r="L3957" i="5"/>
  <c r="A3958" i="5"/>
  <c r="B3958" i="5"/>
  <c r="C3958" i="5"/>
  <c r="D3958" i="5"/>
  <c r="E3958" i="5"/>
  <c r="F3958" i="5"/>
  <c r="G3958" i="5"/>
  <c r="H3958" i="5"/>
  <c r="I3958" i="5"/>
  <c r="J3958" i="5"/>
  <c r="K3958" i="5"/>
  <c r="L3958" i="5"/>
  <c r="A3959" i="5"/>
  <c r="B3959" i="5"/>
  <c r="C3959" i="5"/>
  <c r="D3959" i="5"/>
  <c r="E3959" i="5"/>
  <c r="F3959" i="5"/>
  <c r="G3959" i="5"/>
  <c r="H3959" i="5"/>
  <c r="I3959" i="5"/>
  <c r="J3959" i="5"/>
  <c r="K3959" i="5"/>
  <c r="L3959" i="5"/>
  <c r="A3960" i="5"/>
  <c r="B3960" i="5"/>
  <c r="C3960" i="5"/>
  <c r="D3960" i="5"/>
  <c r="E3960" i="5"/>
  <c r="F3960" i="5"/>
  <c r="G3960" i="5"/>
  <c r="H3960" i="5"/>
  <c r="I3960" i="5"/>
  <c r="J3960" i="5"/>
  <c r="K3960" i="5"/>
  <c r="L3960" i="5"/>
  <c r="A3961" i="5"/>
  <c r="B3961" i="5"/>
  <c r="C3961" i="5"/>
  <c r="D3961" i="5"/>
  <c r="E3961" i="5"/>
  <c r="F3961" i="5"/>
  <c r="G3961" i="5"/>
  <c r="H3961" i="5"/>
  <c r="I3961" i="5"/>
  <c r="J3961" i="5"/>
  <c r="K3961" i="5"/>
  <c r="L3961" i="5"/>
  <c r="A3962" i="5"/>
  <c r="B3962" i="5"/>
  <c r="C3962" i="5"/>
  <c r="D3962" i="5"/>
  <c r="E3962" i="5"/>
  <c r="F3962" i="5"/>
  <c r="G3962" i="5"/>
  <c r="H3962" i="5"/>
  <c r="I3962" i="5"/>
  <c r="J3962" i="5"/>
  <c r="K3962" i="5"/>
  <c r="L3962" i="5"/>
  <c r="A3963" i="5"/>
  <c r="B3963" i="5"/>
  <c r="C3963" i="5"/>
  <c r="D3963" i="5"/>
  <c r="E3963" i="5"/>
  <c r="F3963" i="5"/>
  <c r="G3963" i="5"/>
  <c r="H3963" i="5"/>
  <c r="I3963" i="5"/>
  <c r="J3963" i="5"/>
  <c r="K3963" i="5"/>
  <c r="L3963" i="5"/>
  <c r="A3964" i="5"/>
  <c r="B3964" i="5"/>
  <c r="C3964" i="5"/>
  <c r="D3964" i="5"/>
  <c r="E3964" i="5"/>
  <c r="F3964" i="5"/>
  <c r="G3964" i="5"/>
  <c r="H3964" i="5"/>
  <c r="I3964" i="5"/>
  <c r="J3964" i="5"/>
  <c r="K3964" i="5"/>
  <c r="L3964" i="5"/>
  <c r="A3965" i="5"/>
  <c r="B3965" i="5"/>
  <c r="C3965" i="5"/>
  <c r="D3965" i="5"/>
  <c r="E3965" i="5"/>
  <c r="F3965" i="5"/>
  <c r="G3965" i="5"/>
  <c r="H3965" i="5"/>
  <c r="I3965" i="5"/>
  <c r="J3965" i="5"/>
  <c r="K3965" i="5"/>
  <c r="L3965" i="5"/>
  <c r="A3966" i="5"/>
  <c r="B3966" i="5"/>
  <c r="C3966" i="5"/>
  <c r="D3966" i="5"/>
  <c r="E3966" i="5"/>
  <c r="F3966" i="5"/>
  <c r="G3966" i="5"/>
  <c r="H3966" i="5"/>
  <c r="I3966" i="5"/>
  <c r="J3966" i="5"/>
  <c r="K3966" i="5"/>
  <c r="L3966" i="5"/>
  <c r="A3967" i="5"/>
  <c r="B3967" i="5"/>
  <c r="C3967" i="5"/>
  <c r="D3967" i="5"/>
  <c r="E3967" i="5"/>
  <c r="F3967" i="5"/>
  <c r="G3967" i="5"/>
  <c r="H3967" i="5"/>
  <c r="I3967" i="5"/>
  <c r="J3967" i="5"/>
  <c r="K3967" i="5"/>
  <c r="L3967" i="5"/>
  <c r="A3968" i="5"/>
  <c r="B3968" i="5"/>
  <c r="C3968" i="5"/>
  <c r="D3968" i="5"/>
  <c r="E3968" i="5"/>
  <c r="F3968" i="5"/>
  <c r="G3968" i="5"/>
  <c r="H3968" i="5"/>
  <c r="I3968" i="5"/>
  <c r="J3968" i="5"/>
  <c r="K3968" i="5"/>
  <c r="L3968" i="5"/>
  <c r="A3969" i="5"/>
  <c r="B3969" i="5"/>
  <c r="C3969" i="5"/>
  <c r="D3969" i="5"/>
  <c r="E3969" i="5"/>
  <c r="F3969" i="5"/>
  <c r="G3969" i="5"/>
  <c r="H3969" i="5"/>
  <c r="I3969" i="5"/>
  <c r="J3969" i="5"/>
  <c r="K3969" i="5"/>
  <c r="L3969" i="5"/>
  <c r="A3970" i="5"/>
  <c r="B3970" i="5"/>
  <c r="C3970" i="5"/>
  <c r="D3970" i="5"/>
  <c r="E3970" i="5"/>
  <c r="F3970" i="5"/>
  <c r="G3970" i="5"/>
  <c r="H3970" i="5"/>
  <c r="I3970" i="5"/>
  <c r="J3970" i="5"/>
  <c r="K3970" i="5"/>
  <c r="L3970" i="5"/>
  <c r="A3971" i="5"/>
  <c r="B3971" i="5"/>
  <c r="C3971" i="5"/>
  <c r="D3971" i="5"/>
  <c r="E3971" i="5"/>
  <c r="F3971" i="5"/>
  <c r="G3971" i="5"/>
  <c r="H3971" i="5"/>
  <c r="I3971" i="5"/>
  <c r="J3971" i="5"/>
  <c r="K3971" i="5"/>
  <c r="L3971" i="5"/>
  <c r="A3972" i="5"/>
  <c r="B3972" i="5"/>
  <c r="C3972" i="5"/>
  <c r="D3972" i="5"/>
  <c r="E3972" i="5"/>
  <c r="F3972" i="5"/>
  <c r="G3972" i="5"/>
  <c r="H3972" i="5"/>
  <c r="I3972" i="5"/>
  <c r="J3972" i="5"/>
  <c r="K3972" i="5"/>
  <c r="L3972" i="5"/>
  <c r="A3973" i="5"/>
  <c r="B3973" i="5"/>
  <c r="C3973" i="5"/>
  <c r="D3973" i="5"/>
  <c r="E3973" i="5"/>
  <c r="F3973" i="5"/>
  <c r="G3973" i="5"/>
  <c r="H3973" i="5"/>
  <c r="I3973" i="5"/>
  <c r="J3973" i="5"/>
  <c r="K3973" i="5"/>
  <c r="L3973" i="5"/>
  <c r="A3974" i="5"/>
  <c r="B3974" i="5"/>
  <c r="C3974" i="5"/>
  <c r="D3974" i="5"/>
  <c r="E3974" i="5"/>
  <c r="F3974" i="5"/>
  <c r="G3974" i="5"/>
  <c r="H3974" i="5"/>
  <c r="I3974" i="5"/>
  <c r="J3974" i="5"/>
  <c r="K3974" i="5"/>
  <c r="L3974" i="5"/>
  <c r="A3975" i="5"/>
  <c r="B3975" i="5"/>
  <c r="C3975" i="5"/>
  <c r="D3975" i="5"/>
  <c r="E3975" i="5"/>
  <c r="F3975" i="5"/>
  <c r="G3975" i="5"/>
  <c r="H3975" i="5"/>
  <c r="I3975" i="5"/>
  <c r="J3975" i="5"/>
  <c r="K3975" i="5"/>
  <c r="L3975" i="5"/>
  <c r="A3976" i="5"/>
  <c r="B3976" i="5"/>
  <c r="C3976" i="5"/>
  <c r="D3976" i="5"/>
  <c r="E3976" i="5"/>
  <c r="F3976" i="5"/>
  <c r="G3976" i="5"/>
  <c r="H3976" i="5"/>
  <c r="I3976" i="5"/>
  <c r="J3976" i="5"/>
  <c r="K3976" i="5"/>
  <c r="L3976" i="5"/>
  <c r="A3977" i="5"/>
  <c r="B3977" i="5"/>
  <c r="C3977" i="5"/>
  <c r="D3977" i="5"/>
  <c r="E3977" i="5"/>
  <c r="F3977" i="5"/>
  <c r="G3977" i="5"/>
  <c r="H3977" i="5"/>
  <c r="I3977" i="5"/>
  <c r="J3977" i="5"/>
  <c r="K3977" i="5"/>
  <c r="L3977" i="5"/>
  <c r="A3978" i="5"/>
  <c r="B3978" i="5"/>
  <c r="C3978" i="5"/>
  <c r="D3978" i="5"/>
  <c r="E3978" i="5"/>
  <c r="F3978" i="5"/>
  <c r="G3978" i="5"/>
  <c r="H3978" i="5"/>
  <c r="I3978" i="5"/>
  <c r="J3978" i="5"/>
  <c r="K3978" i="5"/>
  <c r="L3978" i="5"/>
  <c r="A3979" i="5"/>
  <c r="B3979" i="5"/>
  <c r="C3979" i="5"/>
  <c r="D3979" i="5"/>
  <c r="E3979" i="5"/>
  <c r="F3979" i="5"/>
  <c r="G3979" i="5"/>
  <c r="H3979" i="5"/>
  <c r="I3979" i="5"/>
  <c r="J3979" i="5"/>
  <c r="K3979" i="5"/>
  <c r="L3979" i="5"/>
  <c r="A3980" i="5"/>
  <c r="B3980" i="5"/>
  <c r="C3980" i="5"/>
  <c r="D3980" i="5"/>
  <c r="E3980" i="5"/>
  <c r="F3980" i="5"/>
  <c r="G3980" i="5"/>
  <c r="H3980" i="5"/>
  <c r="I3980" i="5"/>
  <c r="J3980" i="5"/>
  <c r="K3980" i="5"/>
  <c r="L3980" i="5"/>
  <c r="A3981" i="5"/>
  <c r="B3981" i="5"/>
  <c r="C3981" i="5"/>
  <c r="D3981" i="5"/>
  <c r="E3981" i="5"/>
  <c r="F3981" i="5"/>
  <c r="G3981" i="5"/>
  <c r="H3981" i="5"/>
  <c r="I3981" i="5"/>
  <c r="J3981" i="5"/>
  <c r="K3981" i="5"/>
  <c r="L3981" i="5"/>
  <c r="A3982" i="5"/>
  <c r="B3982" i="5"/>
  <c r="C3982" i="5"/>
  <c r="D3982" i="5"/>
  <c r="E3982" i="5"/>
  <c r="F3982" i="5"/>
  <c r="G3982" i="5"/>
  <c r="H3982" i="5"/>
  <c r="I3982" i="5"/>
  <c r="J3982" i="5"/>
  <c r="K3982" i="5"/>
  <c r="L3982" i="5"/>
  <c r="A3983" i="5"/>
  <c r="B3983" i="5"/>
  <c r="C3983" i="5"/>
  <c r="D3983" i="5"/>
  <c r="E3983" i="5"/>
  <c r="F3983" i="5"/>
  <c r="G3983" i="5"/>
  <c r="H3983" i="5"/>
  <c r="I3983" i="5"/>
  <c r="J3983" i="5"/>
  <c r="K3983" i="5"/>
  <c r="L3983" i="5"/>
  <c r="A3984" i="5"/>
  <c r="B3984" i="5"/>
  <c r="C3984" i="5"/>
  <c r="D3984" i="5"/>
  <c r="E3984" i="5"/>
  <c r="F3984" i="5"/>
  <c r="G3984" i="5"/>
  <c r="H3984" i="5"/>
  <c r="I3984" i="5"/>
  <c r="J3984" i="5"/>
  <c r="K3984" i="5"/>
  <c r="L3984" i="5"/>
  <c r="A3985" i="5"/>
  <c r="B3985" i="5"/>
  <c r="C3985" i="5"/>
  <c r="D3985" i="5"/>
  <c r="E3985" i="5"/>
  <c r="F3985" i="5"/>
  <c r="G3985" i="5"/>
  <c r="H3985" i="5"/>
  <c r="I3985" i="5"/>
  <c r="J3985" i="5"/>
  <c r="K3985" i="5"/>
  <c r="L3985" i="5"/>
  <c r="A3986" i="5"/>
  <c r="B3986" i="5"/>
  <c r="C3986" i="5"/>
  <c r="D3986" i="5"/>
  <c r="E3986" i="5"/>
  <c r="F3986" i="5"/>
  <c r="G3986" i="5"/>
  <c r="H3986" i="5"/>
  <c r="I3986" i="5"/>
  <c r="J3986" i="5"/>
  <c r="K3986" i="5"/>
  <c r="L3986" i="5"/>
  <c r="A3987" i="5"/>
  <c r="B3987" i="5"/>
  <c r="C3987" i="5"/>
  <c r="D3987" i="5"/>
  <c r="E3987" i="5"/>
  <c r="F3987" i="5"/>
  <c r="G3987" i="5"/>
  <c r="H3987" i="5"/>
  <c r="I3987" i="5"/>
  <c r="J3987" i="5"/>
  <c r="K3987" i="5"/>
  <c r="L3987" i="5"/>
  <c r="A3988" i="5"/>
  <c r="B3988" i="5"/>
  <c r="C3988" i="5"/>
  <c r="D3988" i="5"/>
  <c r="E3988" i="5"/>
  <c r="F3988" i="5"/>
  <c r="G3988" i="5"/>
  <c r="H3988" i="5"/>
  <c r="I3988" i="5"/>
  <c r="J3988" i="5"/>
  <c r="K3988" i="5"/>
  <c r="L3988" i="5"/>
  <c r="A3989" i="5"/>
  <c r="B3989" i="5"/>
  <c r="C3989" i="5"/>
  <c r="D3989" i="5"/>
  <c r="E3989" i="5"/>
  <c r="F3989" i="5"/>
  <c r="G3989" i="5"/>
  <c r="H3989" i="5"/>
  <c r="I3989" i="5"/>
  <c r="J3989" i="5"/>
  <c r="K3989" i="5"/>
  <c r="L3989" i="5"/>
  <c r="A3990" i="5"/>
  <c r="B3990" i="5"/>
  <c r="C3990" i="5"/>
  <c r="D3990" i="5"/>
  <c r="E3990" i="5"/>
  <c r="F3990" i="5"/>
  <c r="G3990" i="5"/>
  <c r="H3990" i="5"/>
  <c r="I3990" i="5"/>
  <c r="J3990" i="5"/>
  <c r="K3990" i="5"/>
  <c r="L3990" i="5"/>
  <c r="A3991" i="5"/>
  <c r="B3991" i="5"/>
  <c r="C3991" i="5"/>
  <c r="D3991" i="5"/>
  <c r="E3991" i="5"/>
  <c r="F3991" i="5"/>
  <c r="G3991" i="5"/>
  <c r="H3991" i="5"/>
  <c r="I3991" i="5"/>
  <c r="J3991" i="5"/>
  <c r="K3991" i="5"/>
  <c r="L3991" i="5"/>
  <c r="A3992" i="5"/>
  <c r="B3992" i="5"/>
  <c r="C3992" i="5"/>
  <c r="D3992" i="5"/>
  <c r="E3992" i="5"/>
  <c r="F3992" i="5"/>
  <c r="G3992" i="5"/>
  <c r="H3992" i="5"/>
  <c r="I3992" i="5"/>
  <c r="J3992" i="5"/>
  <c r="K3992" i="5"/>
  <c r="L3992" i="5"/>
  <c r="A3993" i="5"/>
  <c r="B3993" i="5"/>
  <c r="C3993" i="5"/>
  <c r="D3993" i="5"/>
  <c r="E3993" i="5"/>
  <c r="F3993" i="5"/>
  <c r="G3993" i="5"/>
  <c r="H3993" i="5"/>
  <c r="I3993" i="5"/>
  <c r="J3993" i="5"/>
  <c r="K3993" i="5"/>
  <c r="L3993" i="5"/>
  <c r="A3994" i="5"/>
  <c r="B3994" i="5"/>
  <c r="C3994" i="5"/>
  <c r="D3994" i="5"/>
  <c r="E3994" i="5"/>
  <c r="F3994" i="5"/>
  <c r="G3994" i="5"/>
  <c r="H3994" i="5"/>
  <c r="I3994" i="5"/>
  <c r="J3994" i="5"/>
  <c r="K3994" i="5"/>
  <c r="L3994" i="5"/>
  <c r="A3995" i="5"/>
  <c r="B3995" i="5"/>
  <c r="C3995" i="5"/>
  <c r="D3995" i="5"/>
  <c r="E3995" i="5"/>
  <c r="F3995" i="5"/>
  <c r="G3995" i="5"/>
  <c r="H3995" i="5"/>
  <c r="I3995" i="5"/>
  <c r="J3995" i="5"/>
  <c r="K3995" i="5"/>
  <c r="L3995" i="5"/>
  <c r="A3996" i="5"/>
  <c r="B3996" i="5"/>
  <c r="C3996" i="5"/>
  <c r="D3996" i="5"/>
  <c r="E3996" i="5"/>
  <c r="F3996" i="5"/>
  <c r="G3996" i="5"/>
  <c r="H3996" i="5"/>
  <c r="I3996" i="5"/>
  <c r="J3996" i="5"/>
  <c r="K3996" i="5"/>
  <c r="L3996" i="5"/>
  <c r="A3997" i="5"/>
  <c r="B3997" i="5"/>
  <c r="C3997" i="5"/>
  <c r="D3997" i="5"/>
  <c r="E3997" i="5"/>
  <c r="F3997" i="5"/>
  <c r="G3997" i="5"/>
  <c r="H3997" i="5"/>
  <c r="I3997" i="5"/>
  <c r="J3997" i="5"/>
  <c r="K3997" i="5"/>
  <c r="L3997" i="5"/>
  <c r="A3998" i="5"/>
  <c r="B3998" i="5"/>
  <c r="C3998" i="5"/>
  <c r="D3998" i="5"/>
  <c r="E3998" i="5"/>
  <c r="F3998" i="5"/>
  <c r="G3998" i="5"/>
  <c r="H3998" i="5"/>
  <c r="I3998" i="5"/>
  <c r="J3998" i="5"/>
  <c r="K3998" i="5"/>
  <c r="L3998" i="5"/>
  <c r="A3999" i="5"/>
  <c r="B3999" i="5"/>
  <c r="C3999" i="5"/>
  <c r="D3999" i="5"/>
  <c r="E3999" i="5"/>
  <c r="F3999" i="5"/>
  <c r="G3999" i="5"/>
  <c r="H3999" i="5"/>
  <c r="I3999" i="5"/>
  <c r="J3999" i="5"/>
  <c r="K3999" i="5"/>
  <c r="L3999" i="5"/>
  <c r="A4000" i="5"/>
  <c r="B4000" i="5"/>
  <c r="C4000" i="5"/>
  <c r="D4000" i="5"/>
  <c r="E4000" i="5"/>
  <c r="F4000" i="5"/>
  <c r="G4000" i="5"/>
  <c r="H4000" i="5"/>
  <c r="I4000" i="5"/>
  <c r="J4000" i="5"/>
  <c r="K4000" i="5"/>
  <c r="L4000" i="5"/>
  <c r="A4001" i="5"/>
  <c r="B4001" i="5"/>
  <c r="C4001" i="5"/>
  <c r="D4001" i="5"/>
  <c r="E4001" i="5"/>
  <c r="F4001" i="5"/>
  <c r="G4001" i="5"/>
  <c r="H4001" i="5"/>
  <c r="I4001" i="5"/>
  <c r="J4001" i="5"/>
  <c r="K4001" i="5"/>
  <c r="L4001" i="5"/>
  <c r="A4002" i="5"/>
  <c r="B4002" i="5"/>
  <c r="C4002" i="5"/>
  <c r="D4002" i="5"/>
  <c r="E4002" i="5"/>
  <c r="F4002" i="5"/>
  <c r="G4002" i="5"/>
  <c r="H4002" i="5"/>
  <c r="I4002" i="5"/>
  <c r="J4002" i="5"/>
  <c r="K4002" i="5"/>
  <c r="L4002" i="5"/>
  <c r="A4003" i="5"/>
  <c r="B4003" i="5"/>
  <c r="C4003" i="5"/>
  <c r="D4003" i="5"/>
  <c r="E4003" i="5"/>
  <c r="F4003" i="5"/>
  <c r="G4003" i="5"/>
  <c r="H4003" i="5"/>
  <c r="I4003" i="5"/>
  <c r="J4003" i="5"/>
  <c r="K4003" i="5"/>
  <c r="L4003" i="5"/>
  <c r="A4004" i="5"/>
  <c r="B4004" i="5"/>
  <c r="C4004" i="5"/>
  <c r="D4004" i="5"/>
  <c r="E4004" i="5"/>
  <c r="F4004" i="5"/>
  <c r="G4004" i="5"/>
  <c r="H4004" i="5"/>
  <c r="I4004" i="5"/>
  <c r="J4004" i="5"/>
  <c r="K4004" i="5"/>
  <c r="L4004" i="5"/>
  <c r="A4005" i="5"/>
  <c r="B4005" i="5"/>
  <c r="C4005" i="5"/>
  <c r="D4005" i="5"/>
  <c r="E4005" i="5"/>
  <c r="F4005" i="5"/>
  <c r="G4005" i="5"/>
  <c r="H4005" i="5"/>
  <c r="I4005" i="5"/>
  <c r="J4005" i="5"/>
  <c r="K4005" i="5"/>
  <c r="L4005" i="5"/>
  <c r="A4006" i="5"/>
  <c r="B4006" i="5"/>
  <c r="C4006" i="5"/>
  <c r="D4006" i="5"/>
  <c r="E4006" i="5"/>
  <c r="F4006" i="5"/>
  <c r="G4006" i="5"/>
  <c r="H4006" i="5"/>
  <c r="I4006" i="5"/>
  <c r="J4006" i="5"/>
  <c r="K4006" i="5"/>
  <c r="L4006" i="5"/>
  <c r="A4007" i="5"/>
  <c r="B4007" i="5"/>
  <c r="C4007" i="5"/>
  <c r="D4007" i="5"/>
  <c r="E4007" i="5"/>
  <c r="F4007" i="5"/>
  <c r="G4007" i="5"/>
  <c r="H4007" i="5"/>
  <c r="I4007" i="5"/>
  <c r="J4007" i="5"/>
  <c r="K4007" i="5"/>
  <c r="L4007" i="5"/>
  <c r="A4008" i="5"/>
  <c r="B4008" i="5"/>
  <c r="C4008" i="5"/>
  <c r="D4008" i="5"/>
  <c r="E4008" i="5"/>
  <c r="F4008" i="5"/>
  <c r="G4008" i="5"/>
  <c r="H4008" i="5"/>
  <c r="I4008" i="5"/>
  <c r="J4008" i="5"/>
  <c r="K4008" i="5"/>
  <c r="L4008" i="5"/>
  <c r="A4009" i="5"/>
  <c r="B4009" i="5"/>
  <c r="C4009" i="5"/>
  <c r="D4009" i="5"/>
  <c r="E4009" i="5"/>
  <c r="F4009" i="5"/>
  <c r="G4009" i="5"/>
  <c r="H4009" i="5"/>
  <c r="I4009" i="5"/>
  <c r="J4009" i="5"/>
  <c r="K4009" i="5"/>
  <c r="L4009" i="5"/>
  <c r="A4010" i="5"/>
  <c r="B4010" i="5"/>
  <c r="C4010" i="5"/>
  <c r="D4010" i="5"/>
  <c r="E4010" i="5"/>
  <c r="F4010" i="5"/>
  <c r="G4010" i="5"/>
  <c r="H4010" i="5"/>
  <c r="I4010" i="5"/>
  <c r="J4010" i="5"/>
  <c r="K4010" i="5"/>
  <c r="L4010" i="5"/>
  <c r="A4011" i="5"/>
  <c r="B4011" i="5"/>
  <c r="C4011" i="5"/>
  <c r="D4011" i="5"/>
  <c r="E4011" i="5"/>
  <c r="F4011" i="5"/>
  <c r="G4011" i="5"/>
  <c r="H4011" i="5"/>
  <c r="I4011" i="5"/>
  <c r="J4011" i="5"/>
  <c r="K4011" i="5"/>
  <c r="L4011" i="5"/>
  <c r="A4012" i="5"/>
  <c r="B4012" i="5"/>
  <c r="C4012" i="5"/>
  <c r="D4012" i="5"/>
  <c r="E4012" i="5"/>
  <c r="F4012" i="5"/>
  <c r="G4012" i="5"/>
  <c r="H4012" i="5"/>
  <c r="I4012" i="5"/>
  <c r="J4012" i="5"/>
  <c r="K4012" i="5"/>
  <c r="L4012" i="5"/>
  <c r="A4013" i="5"/>
  <c r="B4013" i="5"/>
  <c r="C4013" i="5"/>
  <c r="D4013" i="5"/>
  <c r="E4013" i="5"/>
  <c r="F4013" i="5"/>
  <c r="G4013" i="5"/>
  <c r="H4013" i="5"/>
  <c r="I4013" i="5"/>
  <c r="J4013" i="5"/>
  <c r="K4013" i="5"/>
  <c r="L4013" i="5"/>
  <c r="A4014" i="5"/>
  <c r="B4014" i="5"/>
  <c r="C4014" i="5"/>
  <c r="D4014" i="5"/>
  <c r="E4014" i="5"/>
  <c r="F4014" i="5"/>
  <c r="G4014" i="5"/>
  <c r="H4014" i="5"/>
  <c r="I4014" i="5"/>
  <c r="J4014" i="5"/>
  <c r="K4014" i="5"/>
  <c r="L4014" i="5"/>
  <c r="A4015" i="5"/>
  <c r="B4015" i="5"/>
  <c r="C4015" i="5"/>
  <c r="D4015" i="5"/>
  <c r="E4015" i="5"/>
  <c r="F4015" i="5"/>
  <c r="G4015" i="5"/>
  <c r="H4015" i="5"/>
  <c r="I4015" i="5"/>
  <c r="J4015" i="5"/>
  <c r="K4015" i="5"/>
  <c r="L4015" i="5"/>
  <c r="A4016" i="5"/>
  <c r="B4016" i="5"/>
  <c r="C4016" i="5"/>
  <c r="D4016" i="5"/>
  <c r="E4016" i="5"/>
  <c r="F4016" i="5"/>
  <c r="G4016" i="5"/>
  <c r="H4016" i="5"/>
  <c r="I4016" i="5"/>
  <c r="J4016" i="5"/>
  <c r="K4016" i="5"/>
  <c r="L4016" i="5"/>
  <c r="A4017" i="5"/>
  <c r="B4017" i="5"/>
  <c r="C4017" i="5"/>
  <c r="D4017" i="5"/>
  <c r="E4017" i="5"/>
  <c r="F4017" i="5"/>
  <c r="G4017" i="5"/>
  <c r="H4017" i="5"/>
  <c r="I4017" i="5"/>
  <c r="J4017" i="5"/>
  <c r="K4017" i="5"/>
  <c r="L4017" i="5"/>
  <c r="A4018" i="5"/>
  <c r="B4018" i="5"/>
  <c r="C4018" i="5"/>
  <c r="D4018" i="5"/>
  <c r="E4018" i="5"/>
  <c r="F4018" i="5"/>
  <c r="G4018" i="5"/>
  <c r="H4018" i="5"/>
  <c r="I4018" i="5"/>
  <c r="J4018" i="5"/>
  <c r="K4018" i="5"/>
  <c r="L4018" i="5"/>
  <c r="A4019" i="5"/>
  <c r="B4019" i="5"/>
  <c r="C4019" i="5"/>
  <c r="D4019" i="5"/>
  <c r="E4019" i="5"/>
  <c r="F4019" i="5"/>
  <c r="G4019" i="5"/>
  <c r="H4019" i="5"/>
  <c r="I4019" i="5"/>
  <c r="J4019" i="5"/>
  <c r="K4019" i="5"/>
  <c r="L4019" i="5"/>
  <c r="A4020" i="5"/>
  <c r="B4020" i="5"/>
  <c r="C4020" i="5"/>
  <c r="D4020" i="5"/>
  <c r="E4020" i="5"/>
  <c r="F4020" i="5"/>
  <c r="G4020" i="5"/>
  <c r="H4020" i="5"/>
  <c r="I4020" i="5"/>
  <c r="J4020" i="5"/>
  <c r="K4020" i="5"/>
  <c r="L4020" i="5"/>
  <c r="A4021" i="5"/>
  <c r="B4021" i="5"/>
  <c r="C4021" i="5"/>
  <c r="D4021" i="5"/>
  <c r="E4021" i="5"/>
  <c r="F4021" i="5"/>
  <c r="G4021" i="5"/>
  <c r="H4021" i="5"/>
  <c r="I4021" i="5"/>
  <c r="J4021" i="5"/>
  <c r="K4021" i="5"/>
  <c r="L4021" i="5"/>
  <c r="A4022" i="5"/>
  <c r="B4022" i="5"/>
  <c r="C4022" i="5"/>
  <c r="D4022" i="5"/>
  <c r="E4022" i="5"/>
  <c r="F4022" i="5"/>
  <c r="G4022" i="5"/>
  <c r="H4022" i="5"/>
  <c r="I4022" i="5"/>
  <c r="J4022" i="5"/>
  <c r="K4022" i="5"/>
  <c r="L4022" i="5"/>
  <c r="A4023" i="5"/>
  <c r="B4023" i="5"/>
  <c r="C4023" i="5"/>
  <c r="D4023" i="5"/>
  <c r="E4023" i="5"/>
  <c r="F4023" i="5"/>
  <c r="G4023" i="5"/>
  <c r="H4023" i="5"/>
  <c r="I4023" i="5"/>
  <c r="J4023" i="5"/>
  <c r="K4023" i="5"/>
  <c r="L4023" i="5"/>
  <c r="A4024" i="5"/>
  <c r="B4024" i="5"/>
  <c r="C4024" i="5"/>
  <c r="D4024" i="5"/>
  <c r="E4024" i="5"/>
  <c r="F4024" i="5"/>
  <c r="G4024" i="5"/>
  <c r="H4024" i="5"/>
  <c r="I4024" i="5"/>
  <c r="J4024" i="5"/>
  <c r="K4024" i="5"/>
  <c r="L4024" i="5"/>
  <c r="A4025" i="5"/>
  <c r="B4025" i="5"/>
  <c r="C4025" i="5"/>
  <c r="D4025" i="5"/>
  <c r="E4025" i="5"/>
  <c r="F4025" i="5"/>
  <c r="G4025" i="5"/>
  <c r="H4025" i="5"/>
  <c r="I4025" i="5"/>
  <c r="J4025" i="5"/>
  <c r="K4025" i="5"/>
  <c r="L4025" i="5"/>
  <c r="A4026" i="5"/>
  <c r="B4026" i="5"/>
  <c r="C4026" i="5"/>
  <c r="D4026" i="5"/>
  <c r="E4026" i="5"/>
  <c r="F4026" i="5"/>
  <c r="G4026" i="5"/>
  <c r="H4026" i="5"/>
  <c r="I4026" i="5"/>
  <c r="J4026" i="5"/>
  <c r="K4026" i="5"/>
  <c r="L4026" i="5"/>
  <c r="A4027" i="5"/>
  <c r="B4027" i="5"/>
  <c r="C4027" i="5"/>
  <c r="D4027" i="5"/>
  <c r="E4027" i="5"/>
  <c r="F4027" i="5"/>
  <c r="G4027" i="5"/>
  <c r="H4027" i="5"/>
  <c r="I4027" i="5"/>
  <c r="J4027" i="5"/>
  <c r="K4027" i="5"/>
  <c r="L4027" i="5"/>
  <c r="A4028" i="5"/>
  <c r="B4028" i="5"/>
  <c r="C4028" i="5"/>
  <c r="D4028" i="5"/>
  <c r="E4028" i="5"/>
  <c r="F4028" i="5"/>
  <c r="G4028" i="5"/>
  <c r="H4028" i="5"/>
  <c r="I4028" i="5"/>
  <c r="J4028" i="5"/>
  <c r="K4028" i="5"/>
  <c r="L4028" i="5"/>
  <c r="A4029" i="5"/>
  <c r="B4029" i="5"/>
  <c r="C4029" i="5"/>
  <c r="D4029" i="5"/>
  <c r="E4029" i="5"/>
  <c r="F4029" i="5"/>
  <c r="G4029" i="5"/>
  <c r="H4029" i="5"/>
  <c r="I4029" i="5"/>
  <c r="J4029" i="5"/>
  <c r="K4029" i="5"/>
  <c r="L4029" i="5"/>
  <c r="A4030" i="5"/>
  <c r="B4030" i="5"/>
  <c r="C4030" i="5"/>
  <c r="D4030" i="5"/>
  <c r="E4030" i="5"/>
  <c r="F4030" i="5"/>
  <c r="G4030" i="5"/>
  <c r="H4030" i="5"/>
  <c r="I4030" i="5"/>
  <c r="J4030" i="5"/>
  <c r="K4030" i="5"/>
  <c r="L4030" i="5"/>
  <c r="A4031" i="5"/>
  <c r="B4031" i="5"/>
  <c r="C4031" i="5"/>
  <c r="D4031" i="5"/>
  <c r="E4031" i="5"/>
  <c r="F4031" i="5"/>
  <c r="G4031" i="5"/>
  <c r="H4031" i="5"/>
  <c r="I4031" i="5"/>
  <c r="J4031" i="5"/>
  <c r="K4031" i="5"/>
  <c r="L4031" i="5"/>
  <c r="A4032" i="5"/>
  <c r="B4032" i="5"/>
  <c r="C4032" i="5"/>
  <c r="D4032" i="5"/>
  <c r="E4032" i="5"/>
  <c r="F4032" i="5"/>
  <c r="G4032" i="5"/>
  <c r="H4032" i="5"/>
  <c r="I4032" i="5"/>
  <c r="J4032" i="5"/>
  <c r="K4032" i="5"/>
  <c r="L4032" i="5"/>
  <c r="A4033" i="5"/>
  <c r="B4033" i="5"/>
  <c r="C4033" i="5"/>
  <c r="D4033" i="5"/>
  <c r="E4033" i="5"/>
  <c r="F4033" i="5"/>
  <c r="G4033" i="5"/>
  <c r="H4033" i="5"/>
  <c r="I4033" i="5"/>
  <c r="J4033" i="5"/>
  <c r="K4033" i="5"/>
  <c r="L4033" i="5"/>
  <c r="A4034" i="5"/>
  <c r="B4034" i="5"/>
  <c r="C4034" i="5"/>
  <c r="D4034" i="5"/>
  <c r="E4034" i="5"/>
  <c r="F4034" i="5"/>
  <c r="G4034" i="5"/>
  <c r="H4034" i="5"/>
  <c r="I4034" i="5"/>
  <c r="J4034" i="5"/>
  <c r="K4034" i="5"/>
  <c r="L4034" i="5"/>
  <c r="A4035" i="5"/>
  <c r="B4035" i="5"/>
  <c r="C4035" i="5"/>
  <c r="D4035" i="5"/>
  <c r="E4035" i="5"/>
  <c r="F4035" i="5"/>
  <c r="G4035" i="5"/>
  <c r="H4035" i="5"/>
  <c r="I4035" i="5"/>
  <c r="J4035" i="5"/>
  <c r="K4035" i="5"/>
  <c r="L4035" i="5"/>
  <c r="A4036" i="5"/>
  <c r="B4036" i="5"/>
  <c r="C4036" i="5"/>
  <c r="D4036" i="5"/>
  <c r="E4036" i="5"/>
  <c r="F4036" i="5"/>
  <c r="G4036" i="5"/>
  <c r="H4036" i="5"/>
  <c r="I4036" i="5"/>
  <c r="J4036" i="5"/>
  <c r="K4036" i="5"/>
  <c r="L4036" i="5"/>
  <c r="A4037" i="5"/>
  <c r="B4037" i="5"/>
  <c r="C4037" i="5"/>
  <c r="D4037" i="5"/>
  <c r="E4037" i="5"/>
  <c r="F4037" i="5"/>
  <c r="G4037" i="5"/>
  <c r="H4037" i="5"/>
  <c r="I4037" i="5"/>
  <c r="J4037" i="5"/>
  <c r="K4037" i="5"/>
  <c r="L4037" i="5"/>
  <c r="A4038" i="5"/>
  <c r="B4038" i="5"/>
  <c r="C4038" i="5"/>
  <c r="D4038" i="5"/>
  <c r="E4038" i="5"/>
  <c r="F4038" i="5"/>
  <c r="G4038" i="5"/>
  <c r="H4038" i="5"/>
  <c r="I4038" i="5"/>
  <c r="J4038" i="5"/>
  <c r="K4038" i="5"/>
  <c r="L4038" i="5"/>
  <c r="A4039" i="5"/>
  <c r="B4039" i="5"/>
  <c r="C4039" i="5"/>
  <c r="D4039" i="5"/>
  <c r="E4039" i="5"/>
  <c r="F4039" i="5"/>
  <c r="G4039" i="5"/>
  <c r="H4039" i="5"/>
  <c r="I4039" i="5"/>
  <c r="J4039" i="5"/>
  <c r="K4039" i="5"/>
  <c r="L4039" i="5"/>
  <c r="A4040" i="5"/>
  <c r="B4040" i="5"/>
  <c r="C4040" i="5"/>
  <c r="D4040" i="5"/>
  <c r="E4040" i="5"/>
  <c r="F4040" i="5"/>
  <c r="G4040" i="5"/>
  <c r="H4040" i="5"/>
  <c r="I4040" i="5"/>
  <c r="J4040" i="5"/>
  <c r="K4040" i="5"/>
  <c r="L4040" i="5"/>
  <c r="A4041" i="5"/>
  <c r="B4041" i="5"/>
  <c r="C4041" i="5"/>
  <c r="D4041" i="5"/>
  <c r="E4041" i="5"/>
  <c r="F4041" i="5"/>
  <c r="G4041" i="5"/>
  <c r="H4041" i="5"/>
  <c r="I4041" i="5"/>
  <c r="J4041" i="5"/>
  <c r="K4041" i="5"/>
  <c r="L4041" i="5"/>
  <c r="A4042" i="5"/>
  <c r="B4042" i="5"/>
  <c r="C4042" i="5"/>
  <c r="D4042" i="5"/>
  <c r="E4042" i="5"/>
  <c r="F4042" i="5"/>
  <c r="G4042" i="5"/>
  <c r="H4042" i="5"/>
  <c r="I4042" i="5"/>
  <c r="J4042" i="5"/>
  <c r="K4042" i="5"/>
  <c r="L4042" i="5"/>
  <c r="A4043" i="5"/>
  <c r="B4043" i="5"/>
  <c r="C4043" i="5"/>
  <c r="D4043" i="5"/>
  <c r="E4043" i="5"/>
  <c r="F4043" i="5"/>
  <c r="G4043" i="5"/>
  <c r="H4043" i="5"/>
  <c r="I4043" i="5"/>
  <c r="J4043" i="5"/>
  <c r="K4043" i="5"/>
  <c r="L4043" i="5"/>
  <c r="A4044" i="5"/>
  <c r="B4044" i="5"/>
  <c r="C4044" i="5"/>
  <c r="D4044" i="5"/>
  <c r="E4044" i="5"/>
  <c r="F4044" i="5"/>
  <c r="G4044" i="5"/>
  <c r="H4044" i="5"/>
  <c r="I4044" i="5"/>
  <c r="J4044" i="5"/>
  <c r="K4044" i="5"/>
  <c r="L4044" i="5"/>
  <c r="A4045" i="5"/>
  <c r="B4045" i="5"/>
  <c r="C4045" i="5"/>
  <c r="D4045" i="5"/>
  <c r="E4045" i="5"/>
  <c r="F4045" i="5"/>
  <c r="G4045" i="5"/>
  <c r="H4045" i="5"/>
  <c r="I4045" i="5"/>
  <c r="J4045" i="5"/>
  <c r="K4045" i="5"/>
  <c r="L4045" i="5"/>
  <c r="A4046" i="5"/>
  <c r="B4046" i="5"/>
  <c r="C4046" i="5"/>
  <c r="D4046" i="5"/>
  <c r="E4046" i="5"/>
  <c r="F4046" i="5"/>
  <c r="G4046" i="5"/>
  <c r="H4046" i="5"/>
  <c r="I4046" i="5"/>
  <c r="J4046" i="5"/>
  <c r="K4046" i="5"/>
  <c r="L4046" i="5"/>
  <c r="A4047" i="5"/>
  <c r="B4047" i="5"/>
  <c r="C4047" i="5"/>
  <c r="D4047" i="5"/>
  <c r="E4047" i="5"/>
  <c r="F4047" i="5"/>
  <c r="G4047" i="5"/>
  <c r="H4047" i="5"/>
  <c r="I4047" i="5"/>
  <c r="J4047" i="5"/>
  <c r="K4047" i="5"/>
  <c r="L4047" i="5"/>
  <c r="A4048" i="5"/>
  <c r="B4048" i="5"/>
  <c r="C4048" i="5"/>
  <c r="D4048" i="5"/>
  <c r="E4048" i="5"/>
  <c r="F4048" i="5"/>
  <c r="G4048" i="5"/>
  <c r="H4048" i="5"/>
  <c r="I4048" i="5"/>
  <c r="J4048" i="5"/>
  <c r="K4048" i="5"/>
  <c r="L4048" i="5"/>
  <c r="A4049" i="5"/>
  <c r="B4049" i="5"/>
  <c r="C4049" i="5"/>
  <c r="D4049" i="5"/>
  <c r="E4049" i="5"/>
  <c r="F4049" i="5"/>
  <c r="G4049" i="5"/>
  <c r="H4049" i="5"/>
  <c r="I4049" i="5"/>
  <c r="J4049" i="5"/>
  <c r="K4049" i="5"/>
  <c r="L4049" i="5"/>
  <c r="A4050" i="5"/>
  <c r="B4050" i="5"/>
  <c r="C4050" i="5"/>
  <c r="D4050" i="5"/>
  <c r="E4050" i="5"/>
  <c r="F4050" i="5"/>
  <c r="G4050" i="5"/>
  <c r="H4050" i="5"/>
  <c r="I4050" i="5"/>
  <c r="J4050" i="5"/>
  <c r="K4050" i="5"/>
  <c r="L4050" i="5"/>
  <c r="A4051" i="5"/>
  <c r="B4051" i="5"/>
  <c r="C4051" i="5"/>
  <c r="D4051" i="5"/>
  <c r="E4051" i="5"/>
  <c r="F4051" i="5"/>
  <c r="G4051" i="5"/>
  <c r="H4051" i="5"/>
  <c r="I4051" i="5"/>
  <c r="J4051" i="5"/>
  <c r="K4051" i="5"/>
  <c r="L4051" i="5"/>
  <c r="A4052" i="5"/>
  <c r="B4052" i="5"/>
  <c r="C4052" i="5"/>
  <c r="D4052" i="5"/>
  <c r="E4052" i="5"/>
  <c r="F4052" i="5"/>
  <c r="G4052" i="5"/>
  <c r="H4052" i="5"/>
  <c r="I4052" i="5"/>
  <c r="J4052" i="5"/>
  <c r="K4052" i="5"/>
  <c r="L4052" i="5"/>
  <c r="A4053" i="5"/>
  <c r="B4053" i="5"/>
  <c r="C4053" i="5"/>
  <c r="D4053" i="5"/>
  <c r="E4053" i="5"/>
  <c r="F4053" i="5"/>
  <c r="G4053" i="5"/>
  <c r="H4053" i="5"/>
  <c r="I4053" i="5"/>
  <c r="J4053" i="5"/>
  <c r="K4053" i="5"/>
  <c r="L4053" i="5"/>
  <c r="A4054" i="5"/>
  <c r="B4054" i="5"/>
  <c r="C4054" i="5"/>
  <c r="D4054" i="5"/>
  <c r="E4054" i="5"/>
  <c r="F4054" i="5"/>
  <c r="G4054" i="5"/>
  <c r="H4054" i="5"/>
  <c r="I4054" i="5"/>
  <c r="J4054" i="5"/>
  <c r="K4054" i="5"/>
  <c r="L4054" i="5"/>
  <c r="A4055" i="5"/>
  <c r="B4055" i="5"/>
  <c r="C4055" i="5"/>
  <c r="D4055" i="5"/>
  <c r="E4055" i="5"/>
  <c r="F4055" i="5"/>
  <c r="G4055" i="5"/>
  <c r="H4055" i="5"/>
  <c r="I4055" i="5"/>
  <c r="J4055" i="5"/>
  <c r="K4055" i="5"/>
  <c r="L4055" i="5"/>
  <c r="A4056" i="5"/>
  <c r="B4056" i="5"/>
  <c r="C4056" i="5"/>
  <c r="D4056" i="5"/>
  <c r="E4056" i="5"/>
  <c r="F4056" i="5"/>
  <c r="G4056" i="5"/>
  <c r="H4056" i="5"/>
  <c r="I4056" i="5"/>
  <c r="J4056" i="5"/>
  <c r="K4056" i="5"/>
  <c r="L4056" i="5"/>
  <c r="A4057" i="5"/>
  <c r="B4057" i="5"/>
  <c r="C4057" i="5"/>
  <c r="D4057" i="5"/>
  <c r="E4057" i="5"/>
  <c r="F4057" i="5"/>
  <c r="G4057" i="5"/>
  <c r="H4057" i="5"/>
  <c r="I4057" i="5"/>
  <c r="J4057" i="5"/>
  <c r="K4057" i="5"/>
  <c r="L4057" i="5"/>
  <c r="A4058" i="5"/>
  <c r="B4058" i="5"/>
  <c r="C4058" i="5"/>
  <c r="D4058" i="5"/>
  <c r="E4058" i="5"/>
  <c r="F4058" i="5"/>
  <c r="G4058" i="5"/>
  <c r="H4058" i="5"/>
  <c r="I4058" i="5"/>
  <c r="J4058" i="5"/>
  <c r="K4058" i="5"/>
  <c r="L4058" i="5"/>
  <c r="A4059" i="5"/>
  <c r="B4059" i="5"/>
  <c r="C4059" i="5"/>
  <c r="D4059" i="5"/>
  <c r="E4059" i="5"/>
  <c r="F4059" i="5"/>
  <c r="G4059" i="5"/>
  <c r="H4059" i="5"/>
  <c r="I4059" i="5"/>
  <c r="J4059" i="5"/>
  <c r="K4059" i="5"/>
  <c r="L4059" i="5"/>
  <c r="A4060" i="5"/>
  <c r="B4060" i="5"/>
  <c r="C4060" i="5"/>
  <c r="D4060" i="5"/>
  <c r="E4060" i="5"/>
  <c r="F4060" i="5"/>
  <c r="G4060" i="5"/>
  <c r="H4060" i="5"/>
  <c r="I4060" i="5"/>
  <c r="J4060" i="5"/>
  <c r="K4060" i="5"/>
  <c r="L4060" i="5"/>
  <c r="A4061" i="5"/>
  <c r="B4061" i="5"/>
  <c r="C4061" i="5"/>
  <c r="D4061" i="5"/>
  <c r="E4061" i="5"/>
  <c r="F4061" i="5"/>
  <c r="G4061" i="5"/>
  <c r="H4061" i="5"/>
  <c r="I4061" i="5"/>
  <c r="J4061" i="5"/>
  <c r="K4061" i="5"/>
  <c r="L4061" i="5"/>
  <c r="A4062" i="5"/>
  <c r="B4062" i="5"/>
  <c r="C4062" i="5"/>
  <c r="D4062" i="5"/>
  <c r="E4062" i="5"/>
  <c r="F4062" i="5"/>
  <c r="G4062" i="5"/>
  <c r="H4062" i="5"/>
  <c r="I4062" i="5"/>
  <c r="J4062" i="5"/>
  <c r="K4062" i="5"/>
  <c r="L4062" i="5"/>
  <c r="A4063" i="5"/>
  <c r="B4063" i="5"/>
  <c r="C4063" i="5"/>
  <c r="D4063" i="5"/>
  <c r="E4063" i="5"/>
  <c r="F4063" i="5"/>
  <c r="G4063" i="5"/>
  <c r="H4063" i="5"/>
  <c r="I4063" i="5"/>
  <c r="J4063" i="5"/>
  <c r="K4063" i="5"/>
  <c r="L4063" i="5"/>
  <c r="A4064" i="5"/>
  <c r="B4064" i="5"/>
  <c r="C4064" i="5"/>
  <c r="D4064" i="5"/>
  <c r="E4064" i="5"/>
  <c r="F4064" i="5"/>
  <c r="G4064" i="5"/>
  <c r="H4064" i="5"/>
  <c r="I4064" i="5"/>
  <c r="J4064" i="5"/>
  <c r="K4064" i="5"/>
  <c r="L4064" i="5"/>
  <c r="A4065" i="5"/>
  <c r="B4065" i="5"/>
  <c r="C4065" i="5"/>
  <c r="D4065" i="5"/>
  <c r="E4065" i="5"/>
  <c r="F4065" i="5"/>
  <c r="G4065" i="5"/>
  <c r="H4065" i="5"/>
  <c r="I4065" i="5"/>
  <c r="J4065" i="5"/>
  <c r="K4065" i="5"/>
  <c r="L4065" i="5"/>
  <c r="A4066" i="5"/>
  <c r="B4066" i="5"/>
  <c r="C4066" i="5"/>
  <c r="D4066" i="5"/>
  <c r="E4066" i="5"/>
  <c r="F4066" i="5"/>
  <c r="G4066" i="5"/>
  <c r="H4066" i="5"/>
  <c r="I4066" i="5"/>
  <c r="J4066" i="5"/>
  <c r="K4066" i="5"/>
  <c r="L4066" i="5"/>
  <c r="A4067" i="5"/>
  <c r="B4067" i="5"/>
  <c r="C4067" i="5"/>
  <c r="D4067" i="5"/>
  <c r="E4067" i="5"/>
  <c r="F4067" i="5"/>
  <c r="G4067" i="5"/>
  <c r="H4067" i="5"/>
  <c r="I4067" i="5"/>
  <c r="J4067" i="5"/>
  <c r="K4067" i="5"/>
  <c r="L4067" i="5"/>
  <c r="A4068" i="5"/>
  <c r="B4068" i="5"/>
  <c r="C4068" i="5"/>
  <c r="D4068" i="5"/>
  <c r="E4068" i="5"/>
  <c r="F4068" i="5"/>
  <c r="G4068" i="5"/>
  <c r="H4068" i="5"/>
  <c r="I4068" i="5"/>
  <c r="J4068" i="5"/>
  <c r="K4068" i="5"/>
  <c r="L4068" i="5"/>
  <c r="A4069" i="5"/>
  <c r="B4069" i="5"/>
  <c r="C4069" i="5"/>
  <c r="D4069" i="5"/>
  <c r="E4069" i="5"/>
  <c r="F4069" i="5"/>
  <c r="G4069" i="5"/>
  <c r="H4069" i="5"/>
  <c r="I4069" i="5"/>
  <c r="J4069" i="5"/>
  <c r="K4069" i="5"/>
  <c r="L4069" i="5"/>
  <c r="A4070" i="5"/>
  <c r="B4070" i="5"/>
  <c r="C4070" i="5"/>
  <c r="D4070" i="5"/>
  <c r="E4070" i="5"/>
  <c r="F4070" i="5"/>
  <c r="G4070" i="5"/>
  <c r="H4070" i="5"/>
  <c r="I4070" i="5"/>
  <c r="J4070" i="5"/>
  <c r="K4070" i="5"/>
  <c r="L4070" i="5"/>
  <c r="A4071" i="5"/>
  <c r="B4071" i="5"/>
  <c r="C4071" i="5"/>
  <c r="D4071" i="5"/>
  <c r="E4071" i="5"/>
  <c r="F4071" i="5"/>
  <c r="G4071" i="5"/>
  <c r="H4071" i="5"/>
  <c r="I4071" i="5"/>
  <c r="J4071" i="5"/>
  <c r="K4071" i="5"/>
  <c r="L4071" i="5"/>
  <c r="A4072" i="5"/>
  <c r="B4072" i="5"/>
  <c r="C4072" i="5"/>
  <c r="D4072" i="5"/>
  <c r="E4072" i="5"/>
  <c r="F4072" i="5"/>
  <c r="G4072" i="5"/>
  <c r="H4072" i="5"/>
  <c r="I4072" i="5"/>
  <c r="J4072" i="5"/>
  <c r="K4072" i="5"/>
  <c r="L4072" i="5"/>
  <c r="A4073" i="5"/>
  <c r="B4073" i="5"/>
  <c r="C4073" i="5"/>
  <c r="D4073" i="5"/>
  <c r="E4073" i="5"/>
  <c r="F4073" i="5"/>
  <c r="G4073" i="5"/>
  <c r="H4073" i="5"/>
  <c r="I4073" i="5"/>
  <c r="J4073" i="5"/>
  <c r="K4073" i="5"/>
  <c r="L4073" i="5"/>
  <c r="A4074" i="5"/>
  <c r="B4074" i="5"/>
  <c r="C4074" i="5"/>
  <c r="D4074" i="5"/>
  <c r="E4074" i="5"/>
  <c r="F4074" i="5"/>
  <c r="G4074" i="5"/>
  <c r="H4074" i="5"/>
  <c r="I4074" i="5"/>
  <c r="J4074" i="5"/>
  <c r="K4074" i="5"/>
  <c r="L4074" i="5"/>
  <c r="A4075" i="5"/>
  <c r="B4075" i="5"/>
  <c r="C4075" i="5"/>
  <c r="D4075" i="5"/>
  <c r="E4075" i="5"/>
  <c r="F4075" i="5"/>
  <c r="G4075" i="5"/>
  <c r="H4075" i="5"/>
  <c r="I4075" i="5"/>
  <c r="J4075" i="5"/>
  <c r="K4075" i="5"/>
  <c r="L4075" i="5"/>
  <c r="A4076" i="5"/>
  <c r="B4076" i="5"/>
  <c r="C4076" i="5"/>
  <c r="D4076" i="5"/>
  <c r="E4076" i="5"/>
  <c r="F4076" i="5"/>
  <c r="G4076" i="5"/>
  <c r="H4076" i="5"/>
  <c r="I4076" i="5"/>
  <c r="J4076" i="5"/>
  <c r="K4076" i="5"/>
  <c r="L4076" i="5"/>
  <c r="A4077" i="5"/>
  <c r="B4077" i="5"/>
  <c r="C4077" i="5"/>
  <c r="D4077" i="5"/>
  <c r="E4077" i="5"/>
  <c r="F4077" i="5"/>
  <c r="G4077" i="5"/>
  <c r="H4077" i="5"/>
  <c r="I4077" i="5"/>
  <c r="J4077" i="5"/>
  <c r="K4077" i="5"/>
  <c r="L4077" i="5"/>
  <c r="A4078" i="5"/>
  <c r="B4078" i="5"/>
  <c r="C4078" i="5"/>
  <c r="D4078" i="5"/>
  <c r="E4078" i="5"/>
  <c r="F4078" i="5"/>
  <c r="G4078" i="5"/>
  <c r="H4078" i="5"/>
  <c r="I4078" i="5"/>
  <c r="J4078" i="5"/>
  <c r="K4078" i="5"/>
  <c r="L4078" i="5"/>
  <c r="A4079" i="5"/>
  <c r="B4079" i="5"/>
  <c r="C4079" i="5"/>
  <c r="D4079" i="5"/>
  <c r="E4079" i="5"/>
  <c r="F4079" i="5"/>
  <c r="G4079" i="5"/>
  <c r="H4079" i="5"/>
  <c r="I4079" i="5"/>
  <c r="J4079" i="5"/>
  <c r="K4079" i="5"/>
  <c r="L4079" i="5"/>
  <c r="A4080" i="5"/>
  <c r="B4080" i="5"/>
  <c r="C4080" i="5"/>
  <c r="D4080" i="5"/>
  <c r="E4080" i="5"/>
  <c r="F4080" i="5"/>
  <c r="G4080" i="5"/>
  <c r="H4080" i="5"/>
  <c r="I4080" i="5"/>
  <c r="J4080" i="5"/>
  <c r="K4080" i="5"/>
  <c r="L4080" i="5"/>
  <c r="A4081" i="5"/>
  <c r="B4081" i="5"/>
  <c r="C4081" i="5"/>
  <c r="D4081" i="5"/>
  <c r="E4081" i="5"/>
  <c r="F4081" i="5"/>
  <c r="G4081" i="5"/>
  <c r="H4081" i="5"/>
  <c r="I4081" i="5"/>
  <c r="J4081" i="5"/>
  <c r="K4081" i="5"/>
  <c r="L4081" i="5"/>
  <c r="A4082" i="5"/>
  <c r="B4082" i="5"/>
  <c r="C4082" i="5"/>
  <c r="D4082" i="5"/>
  <c r="E4082" i="5"/>
  <c r="F4082" i="5"/>
  <c r="G4082" i="5"/>
  <c r="H4082" i="5"/>
  <c r="I4082" i="5"/>
  <c r="J4082" i="5"/>
  <c r="K4082" i="5"/>
  <c r="L4082" i="5"/>
  <c r="A4083" i="5"/>
  <c r="B4083" i="5"/>
  <c r="C4083" i="5"/>
  <c r="D4083" i="5"/>
  <c r="E4083" i="5"/>
  <c r="F4083" i="5"/>
  <c r="G4083" i="5"/>
  <c r="H4083" i="5"/>
  <c r="I4083" i="5"/>
  <c r="J4083" i="5"/>
  <c r="K4083" i="5"/>
  <c r="L4083" i="5"/>
  <c r="A4084" i="5"/>
  <c r="B4084" i="5"/>
  <c r="C4084" i="5"/>
  <c r="D4084" i="5"/>
  <c r="E4084" i="5"/>
  <c r="F4084" i="5"/>
  <c r="G4084" i="5"/>
  <c r="H4084" i="5"/>
  <c r="I4084" i="5"/>
  <c r="J4084" i="5"/>
  <c r="K4084" i="5"/>
  <c r="L4084" i="5"/>
  <c r="A4085" i="5"/>
  <c r="B4085" i="5"/>
  <c r="C4085" i="5"/>
  <c r="D4085" i="5"/>
  <c r="E4085" i="5"/>
  <c r="F4085" i="5"/>
  <c r="G4085" i="5"/>
  <c r="H4085" i="5"/>
  <c r="I4085" i="5"/>
  <c r="J4085" i="5"/>
  <c r="K4085" i="5"/>
  <c r="L4085" i="5"/>
  <c r="A4086" i="5"/>
  <c r="B4086" i="5"/>
  <c r="C4086" i="5"/>
  <c r="D4086" i="5"/>
  <c r="E4086" i="5"/>
  <c r="F4086" i="5"/>
  <c r="G4086" i="5"/>
  <c r="H4086" i="5"/>
  <c r="I4086" i="5"/>
  <c r="J4086" i="5"/>
  <c r="K4086" i="5"/>
  <c r="L4086" i="5"/>
  <c r="A4087" i="5"/>
  <c r="B4087" i="5"/>
  <c r="C4087" i="5"/>
  <c r="D4087" i="5"/>
  <c r="E4087" i="5"/>
  <c r="F4087" i="5"/>
  <c r="G4087" i="5"/>
  <c r="H4087" i="5"/>
  <c r="I4087" i="5"/>
  <c r="J4087" i="5"/>
  <c r="K4087" i="5"/>
  <c r="L4087" i="5"/>
  <c r="A4088" i="5"/>
  <c r="B4088" i="5"/>
  <c r="C4088" i="5"/>
  <c r="D4088" i="5"/>
  <c r="E4088" i="5"/>
  <c r="F4088" i="5"/>
  <c r="G4088" i="5"/>
  <c r="H4088" i="5"/>
  <c r="I4088" i="5"/>
  <c r="J4088" i="5"/>
  <c r="K4088" i="5"/>
  <c r="L4088" i="5"/>
  <c r="A4089" i="5"/>
  <c r="B4089" i="5"/>
  <c r="C4089" i="5"/>
  <c r="D4089" i="5"/>
  <c r="E4089" i="5"/>
  <c r="F4089" i="5"/>
  <c r="G4089" i="5"/>
  <c r="H4089" i="5"/>
  <c r="I4089" i="5"/>
  <c r="J4089" i="5"/>
  <c r="K4089" i="5"/>
  <c r="L4089" i="5"/>
  <c r="A4090" i="5"/>
  <c r="B4090" i="5"/>
  <c r="C4090" i="5"/>
  <c r="D4090" i="5"/>
  <c r="E4090" i="5"/>
  <c r="F4090" i="5"/>
  <c r="G4090" i="5"/>
  <c r="H4090" i="5"/>
  <c r="I4090" i="5"/>
  <c r="J4090" i="5"/>
  <c r="K4090" i="5"/>
  <c r="L4090" i="5"/>
  <c r="A4091" i="5"/>
  <c r="B4091" i="5"/>
  <c r="C4091" i="5"/>
  <c r="D4091" i="5"/>
  <c r="E4091" i="5"/>
  <c r="F4091" i="5"/>
  <c r="G4091" i="5"/>
  <c r="H4091" i="5"/>
  <c r="I4091" i="5"/>
  <c r="J4091" i="5"/>
  <c r="K4091" i="5"/>
  <c r="L4091" i="5"/>
  <c r="A4092" i="5"/>
  <c r="B4092" i="5"/>
  <c r="C4092" i="5"/>
  <c r="D4092" i="5"/>
  <c r="E4092" i="5"/>
  <c r="F4092" i="5"/>
  <c r="G4092" i="5"/>
  <c r="H4092" i="5"/>
  <c r="I4092" i="5"/>
  <c r="J4092" i="5"/>
  <c r="K4092" i="5"/>
  <c r="L4092" i="5"/>
  <c r="A4093" i="5"/>
  <c r="B4093" i="5"/>
  <c r="C4093" i="5"/>
  <c r="D4093" i="5"/>
  <c r="E4093" i="5"/>
  <c r="F4093" i="5"/>
  <c r="G4093" i="5"/>
  <c r="H4093" i="5"/>
  <c r="I4093" i="5"/>
  <c r="J4093" i="5"/>
  <c r="K4093" i="5"/>
  <c r="L4093" i="5"/>
  <c r="A4094" i="5"/>
  <c r="B4094" i="5"/>
  <c r="C4094" i="5"/>
  <c r="D4094" i="5"/>
  <c r="E4094" i="5"/>
  <c r="F4094" i="5"/>
  <c r="G4094" i="5"/>
  <c r="H4094" i="5"/>
  <c r="I4094" i="5"/>
  <c r="J4094" i="5"/>
  <c r="K4094" i="5"/>
  <c r="L4094" i="5"/>
  <c r="A4095" i="5"/>
  <c r="B4095" i="5"/>
  <c r="C4095" i="5"/>
  <c r="D4095" i="5"/>
  <c r="E4095" i="5"/>
  <c r="F4095" i="5"/>
  <c r="G4095" i="5"/>
  <c r="H4095" i="5"/>
  <c r="I4095" i="5"/>
  <c r="J4095" i="5"/>
  <c r="K4095" i="5"/>
  <c r="L4095" i="5"/>
  <c r="A4096" i="5"/>
  <c r="B4096" i="5"/>
  <c r="C4096" i="5"/>
  <c r="D4096" i="5"/>
  <c r="E4096" i="5"/>
  <c r="F4096" i="5"/>
  <c r="G4096" i="5"/>
  <c r="H4096" i="5"/>
  <c r="I4096" i="5"/>
  <c r="J4096" i="5"/>
  <c r="K4096" i="5"/>
  <c r="L4096" i="5"/>
  <c r="A4097" i="5"/>
  <c r="B4097" i="5"/>
  <c r="C4097" i="5"/>
  <c r="D4097" i="5"/>
  <c r="E4097" i="5"/>
  <c r="F4097" i="5"/>
  <c r="G4097" i="5"/>
  <c r="H4097" i="5"/>
  <c r="I4097" i="5"/>
  <c r="J4097" i="5"/>
  <c r="K4097" i="5"/>
  <c r="L4097" i="5"/>
  <c r="A4098" i="5"/>
  <c r="B4098" i="5"/>
  <c r="C4098" i="5"/>
  <c r="D4098" i="5"/>
  <c r="E4098" i="5"/>
  <c r="F4098" i="5"/>
  <c r="G4098" i="5"/>
  <c r="H4098" i="5"/>
  <c r="I4098" i="5"/>
  <c r="J4098" i="5"/>
  <c r="K4098" i="5"/>
  <c r="L4098" i="5"/>
  <c r="A4099" i="5"/>
  <c r="B4099" i="5"/>
  <c r="C4099" i="5"/>
  <c r="D4099" i="5"/>
  <c r="E4099" i="5"/>
  <c r="F4099" i="5"/>
  <c r="G4099" i="5"/>
  <c r="H4099" i="5"/>
  <c r="I4099" i="5"/>
  <c r="J4099" i="5"/>
  <c r="K4099" i="5"/>
  <c r="L4099" i="5"/>
  <c r="A4100" i="5"/>
  <c r="B4100" i="5"/>
  <c r="C4100" i="5"/>
  <c r="D4100" i="5"/>
  <c r="E4100" i="5"/>
  <c r="F4100" i="5"/>
  <c r="G4100" i="5"/>
  <c r="H4100" i="5"/>
  <c r="I4100" i="5"/>
  <c r="J4100" i="5"/>
  <c r="K4100" i="5"/>
  <c r="L4100" i="5"/>
  <c r="A4101" i="5"/>
  <c r="B4101" i="5"/>
  <c r="C4101" i="5"/>
  <c r="D4101" i="5"/>
  <c r="E4101" i="5"/>
  <c r="F4101" i="5"/>
  <c r="G4101" i="5"/>
  <c r="H4101" i="5"/>
  <c r="I4101" i="5"/>
  <c r="J4101" i="5"/>
  <c r="K4101" i="5"/>
  <c r="L4101" i="5"/>
  <c r="A4102" i="5"/>
  <c r="B4102" i="5"/>
  <c r="C4102" i="5"/>
  <c r="D4102" i="5"/>
  <c r="E4102" i="5"/>
  <c r="F4102" i="5"/>
  <c r="G4102" i="5"/>
  <c r="H4102" i="5"/>
  <c r="I4102" i="5"/>
  <c r="J4102" i="5"/>
  <c r="K4102" i="5"/>
  <c r="L4102" i="5"/>
  <c r="A4103" i="5"/>
  <c r="B4103" i="5"/>
  <c r="C4103" i="5"/>
  <c r="D4103" i="5"/>
  <c r="E4103" i="5"/>
  <c r="F4103" i="5"/>
  <c r="G4103" i="5"/>
  <c r="H4103" i="5"/>
  <c r="I4103" i="5"/>
  <c r="J4103" i="5"/>
  <c r="K4103" i="5"/>
  <c r="L4103" i="5"/>
  <c r="A4104" i="5"/>
  <c r="B4104" i="5"/>
  <c r="C4104" i="5"/>
  <c r="D4104" i="5"/>
  <c r="E4104" i="5"/>
  <c r="F4104" i="5"/>
  <c r="G4104" i="5"/>
  <c r="H4104" i="5"/>
  <c r="I4104" i="5"/>
  <c r="J4104" i="5"/>
  <c r="K4104" i="5"/>
  <c r="L4104" i="5"/>
  <c r="A4105" i="5"/>
  <c r="B4105" i="5"/>
  <c r="C4105" i="5"/>
  <c r="D4105" i="5"/>
  <c r="E4105" i="5"/>
  <c r="F4105" i="5"/>
  <c r="G4105" i="5"/>
  <c r="H4105" i="5"/>
  <c r="I4105" i="5"/>
  <c r="J4105" i="5"/>
  <c r="K4105" i="5"/>
  <c r="L4105" i="5"/>
  <c r="A4106" i="5"/>
  <c r="B4106" i="5"/>
  <c r="C4106" i="5"/>
  <c r="D4106" i="5"/>
  <c r="E4106" i="5"/>
  <c r="F4106" i="5"/>
  <c r="G4106" i="5"/>
  <c r="H4106" i="5"/>
  <c r="I4106" i="5"/>
  <c r="J4106" i="5"/>
  <c r="K4106" i="5"/>
  <c r="L4106" i="5"/>
  <c r="A4107" i="5"/>
  <c r="B4107" i="5"/>
  <c r="C4107" i="5"/>
  <c r="D4107" i="5"/>
  <c r="E4107" i="5"/>
  <c r="F4107" i="5"/>
  <c r="G4107" i="5"/>
  <c r="H4107" i="5"/>
  <c r="I4107" i="5"/>
  <c r="J4107" i="5"/>
  <c r="K4107" i="5"/>
  <c r="L4107" i="5"/>
  <c r="A4108" i="5"/>
  <c r="B4108" i="5"/>
  <c r="C4108" i="5"/>
  <c r="D4108" i="5"/>
  <c r="E4108" i="5"/>
  <c r="F4108" i="5"/>
  <c r="G4108" i="5"/>
  <c r="H4108" i="5"/>
  <c r="I4108" i="5"/>
  <c r="J4108" i="5"/>
  <c r="K4108" i="5"/>
  <c r="L4108" i="5"/>
  <c r="A4109" i="5"/>
  <c r="B4109" i="5"/>
  <c r="C4109" i="5"/>
  <c r="D4109" i="5"/>
  <c r="E4109" i="5"/>
  <c r="F4109" i="5"/>
  <c r="G4109" i="5"/>
  <c r="H4109" i="5"/>
  <c r="I4109" i="5"/>
  <c r="J4109" i="5"/>
  <c r="K4109" i="5"/>
  <c r="L4109" i="5"/>
  <c r="A4110" i="5"/>
  <c r="B4110" i="5"/>
  <c r="C4110" i="5"/>
  <c r="D4110" i="5"/>
  <c r="E4110" i="5"/>
  <c r="F4110" i="5"/>
  <c r="G4110" i="5"/>
  <c r="H4110" i="5"/>
  <c r="I4110" i="5"/>
  <c r="J4110" i="5"/>
  <c r="K4110" i="5"/>
  <c r="L4110" i="5"/>
  <c r="A4111" i="5"/>
  <c r="B4111" i="5"/>
  <c r="C4111" i="5"/>
  <c r="D4111" i="5"/>
  <c r="E4111" i="5"/>
  <c r="F4111" i="5"/>
  <c r="G4111" i="5"/>
  <c r="H4111" i="5"/>
  <c r="I4111" i="5"/>
  <c r="J4111" i="5"/>
  <c r="K4111" i="5"/>
  <c r="L4111" i="5"/>
  <c r="A4112" i="5"/>
  <c r="B4112" i="5"/>
  <c r="C4112" i="5"/>
  <c r="D4112" i="5"/>
  <c r="E4112" i="5"/>
  <c r="F4112" i="5"/>
  <c r="G4112" i="5"/>
  <c r="H4112" i="5"/>
  <c r="I4112" i="5"/>
  <c r="J4112" i="5"/>
  <c r="K4112" i="5"/>
  <c r="L4112" i="5"/>
  <c r="A4113" i="5"/>
  <c r="B4113" i="5"/>
  <c r="C4113" i="5"/>
  <c r="D4113" i="5"/>
  <c r="E4113" i="5"/>
  <c r="F4113" i="5"/>
  <c r="G4113" i="5"/>
  <c r="H4113" i="5"/>
  <c r="I4113" i="5"/>
  <c r="J4113" i="5"/>
  <c r="K4113" i="5"/>
  <c r="L4113" i="5"/>
  <c r="A4114" i="5"/>
  <c r="B4114" i="5"/>
  <c r="C4114" i="5"/>
  <c r="D4114" i="5"/>
  <c r="E4114" i="5"/>
  <c r="F4114" i="5"/>
  <c r="G4114" i="5"/>
  <c r="H4114" i="5"/>
  <c r="I4114" i="5"/>
  <c r="J4114" i="5"/>
  <c r="K4114" i="5"/>
  <c r="L4114" i="5"/>
  <c r="A4115" i="5"/>
  <c r="B4115" i="5"/>
  <c r="C4115" i="5"/>
  <c r="D4115" i="5"/>
  <c r="E4115" i="5"/>
  <c r="F4115" i="5"/>
  <c r="G4115" i="5"/>
  <c r="H4115" i="5"/>
  <c r="I4115" i="5"/>
  <c r="J4115" i="5"/>
  <c r="K4115" i="5"/>
  <c r="L4115" i="5"/>
  <c r="A4116" i="5"/>
  <c r="B4116" i="5"/>
  <c r="C4116" i="5"/>
  <c r="D4116" i="5"/>
  <c r="E4116" i="5"/>
  <c r="F4116" i="5"/>
  <c r="G4116" i="5"/>
  <c r="H4116" i="5"/>
  <c r="I4116" i="5"/>
  <c r="J4116" i="5"/>
  <c r="K4116" i="5"/>
  <c r="L4116" i="5"/>
  <c r="A4117" i="5"/>
  <c r="B4117" i="5"/>
  <c r="C4117" i="5"/>
  <c r="D4117" i="5"/>
  <c r="E4117" i="5"/>
  <c r="F4117" i="5"/>
  <c r="G4117" i="5"/>
  <c r="H4117" i="5"/>
  <c r="I4117" i="5"/>
  <c r="J4117" i="5"/>
  <c r="K4117" i="5"/>
  <c r="L4117" i="5"/>
  <c r="A4118" i="5"/>
  <c r="B4118" i="5"/>
  <c r="C4118" i="5"/>
  <c r="D4118" i="5"/>
  <c r="E4118" i="5"/>
  <c r="F4118" i="5"/>
  <c r="G4118" i="5"/>
  <c r="H4118" i="5"/>
  <c r="I4118" i="5"/>
  <c r="J4118" i="5"/>
  <c r="K4118" i="5"/>
  <c r="L4118" i="5"/>
  <c r="A4119" i="5"/>
  <c r="B4119" i="5"/>
  <c r="C4119" i="5"/>
  <c r="D4119" i="5"/>
  <c r="E4119" i="5"/>
  <c r="F4119" i="5"/>
  <c r="G4119" i="5"/>
  <c r="H4119" i="5"/>
  <c r="I4119" i="5"/>
  <c r="J4119" i="5"/>
  <c r="K4119" i="5"/>
  <c r="L4119" i="5"/>
  <c r="A4120" i="5"/>
  <c r="B4120" i="5"/>
  <c r="C4120" i="5"/>
  <c r="D4120" i="5"/>
  <c r="E4120" i="5"/>
  <c r="F4120" i="5"/>
  <c r="G4120" i="5"/>
  <c r="H4120" i="5"/>
  <c r="I4120" i="5"/>
  <c r="J4120" i="5"/>
  <c r="K4120" i="5"/>
  <c r="L4120" i="5"/>
  <c r="A4121" i="5"/>
  <c r="B4121" i="5"/>
  <c r="C4121" i="5"/>
  <c r="D4121" i="5"/>
  <c r="E4121" i="5"/>
  <c r="F4121" i="5"/>
  <c r="G4121" i="5"/>
  <c r="H4121" i="5"/>
  <c r="I4121" i="5"/>
  <c r="J4121" i="5"/>
  <c r="K4121" i="5"/>
  <c r="L4121" i="5"/>
  <c r="A4122" i="5"/>
  <c r="B4122" i="5"/>
  <c r="C4122" i="5"/>
  <c r="D4122" i="5"/>
  <c r="E4122" i="5"/>
  <c r="F4122" i="5"/>
  <c r="G4122" i="5"/>
  <c r="H4122" i="5"/>
  <c r="I4122" i="5"/>
  <c r="J4122" i="5"/>
  <c r="K4122" i="5"/>
  <c r="L4122" i="5"/>
  <c r="A4123" i="5"/>
  <c r="B4123" i="5"/>
  <c r="C4123" i="5"/>
  <c r="D4123" i="5"/>
  <c r="E4123" i="5"/>
  <c r="F4123" i="5"/>
  <c r="G4123" i="5"/>
  <c r="H4123" i="5"/>
  <c r="I4123" i="5"/>
  <c r="J4123" i="5"/>
  <c r="K4123" i="5"/>
  <c r="L4123" i="5"/>
  <c r="A4124" i="5"/>
  <c r="B4124" i="5"/>
  <c r="C4124" i="5"/>
  <c r="D4124" i="5"/>
  <c r="E4124" i="5"/>
  <c r="F4124" i="5"/>
  <c r="G4124" i="5"/>
  <c r="H4124" i="5"/>
  <c r="I4124" i="5"/>
  <c r="J4124" i="5"/>
  <c r="K4124" i="5"/>
  <c r="L4124" i="5"/>
  <c r="A4125" i="5"/>
  <c r="B4125" i="5"/>
  <c r="C4125" i="5"/>
  <c r="D4125" i="5"/>
  <c r="E4125" i="5"/>
  <c r="F4125" i="5"/>
  <c r="G4125" i="5"/>
  <c r="H4125" i="5"/>
  <c r="I4125" i="5"/>
  <c r="J4125" i="5"/>
  <c r="K4125" i="5"/>
  <c r="L4125" i="5"/>
  <c r="A4126" i="5"/>
  <c r="B4126" i="5"/>
  <c r="C4126" i="5"/>
  <c r="D4126" i="5"/>
  <c r="E4126" i="5"/>
  <c r="F4126" i="5"/>
  <c r="G4126" i="5"/>
  <c r="H4126" i="5"/>
  <c r="I4126" i="5"/>
  <c r="J4126" i="5"/>
  <c r="K4126" i="5"/>
  <c r="L4126" i="5"/>
  <c r="A4127" i="5"/>
  <c r="B4127" i="5"/>
  <c r="C4127" i="5"/>
  <c r="D4127" i="5"/>
  <c r="E4127" i="5"/>
  <c r="F4127" i="5"/>
  <c r="G4127" i="5"/>
  <c r="H4127" i="5"/>
  <c r="I4127" i="5"/>
  <c r="J4127" i="5"/>
  <c r="K4127" i="5"/>
  <c r="L4127" i="5"/>
  <c r="A4128" i="5"/>
  <c r="B4128" i="5"/>
  <c r="C4128" i="5"/>
  <c r="D4128" i="5"/>
  <c r="E4128" i="5"/>
  <c r="F4128" i="5"/>
  <c r="G4128" i="5"/>
  <c r="H4128" i="5"/>
  <c r="I4128" i="5"/>
  <c r="J4128" i="5"/>
  <c r="K4128" i="5"/>
  <c r="L4128" i="5"/>
  <c r="A4129" i="5"/>
  <c r="B4129" i="5"/>
  <c r="C4129" i="5"/>
  <c r="D4129" i="5"/>
  <c r="E4129" i="5"/>
  <c r="F4129" i="5"/>
  <c r="G4129" i="5"/>
  <c r="H4129" i="5"/>
  <c r="I4129" i="5"/>
  <c r="J4129" i="5"/>
  <c r="K4129" i="5"/>
  <c r="L4129" i="5"/>
  <c r="A4130" i="5"/>
  <c r="B4130" i="5"/>
  <c r="C4130" i="5"/>
  <c r="D4130" i="5"/>
  <c r="E4130" i="5"/>
  <c r="F4130" i="5"/>
  <c r="G4130" i="5"/>
  <c r="H4130" i="5"/>
  <c r="I4130" i="5"/>
  <c r="J4130" i="5"/>
  <c r="K4130" i="5"/>
  <c r="L4130" i="5"/>
  <c r="A4131" i="5"/>
  <c r="B4131" i="5"/>
  <c r="C4131" i="5"/>
  <c r="D4131" i="5"/>
  <c r="E4131" i="5"/>
  <c r="F4131" i="5"/>
  <c r="G4131" i="5"/>
  <c r="H4131" i="5"/>
  <c r="I4131" i="5"/>
  <c r="J4131" i="5"/>
  <c r="K4131" i="5"/>
  <c r="L4131" i="5"/>
  <c r="A4132" i="5"/>
  <c r="B4132" i="5"/>
  <c r="C4132" i="5"/>
  <c r="D4132" i="5"/>
  <c r="E4132" i="5"/>
  <c r="F4132" i="5"/>
  <c r="G4132" i="5"/>
  <c r="H4132" i="5"/>
  <c r="I4132" i="5"/>
  <c r="J4132" i="5"/>
  <c r="K4132" i="5"/>
  <c r="L4132" i="5"/>
  <c r="A4133" i="5"/>
  <c r="B4133" i="5"/>
  <c r="C4133" i="5"/>
  <c r="D4133" i="5"/>
  <c r="E4133" i="5"/>
  <c r="F4133" i="5"/>
  <c r="G4133" i="5"/>
  <c r="H4133" i="5"/>
  <c r="I4133" i="5"/>
  <c r="J4133" i="5"/>
  <c r="K4133" i="5"/>
  <c r="L4133" i="5"/>
  <c r="A4134" i="5"/>
  <c r="B4134" i="5"/>
  <c r="C4134" i="5"/>
  <c r="D4134" i="5"/>
  <c r="E4134" i="5"/>
  <c r="F4134" i="5"/>
  <c r="G4134" i="5"/>
  <c r="H4134" i="5"/>
  <c r="I4134" i="5"/>
  <c r="J4134" i="5"/>
  <c r="K4134" i="5"/>
  <c r="L4134" i="5"/>
  <c r="A4135" i="5"/>
  <c r="B4135" i="5"/>
  <c r="C4135" i="5"/>
  <c r="D4135" i="5"/>
  <c r="E4135" i="5"/>
  <c r="F4135" i="5"/>
  <c r="G4135" i="5"/>
  <c r="H4135" i="5"/>
  <c r="I4135" i="5"/>
  <c r="J4135" i="5"/>
  <c r="K4135" i="5"/>
  <c r="L4135" i="5"/>
  <c r="A4136" i="5"/>
  <c r="B4136" i="5"/>
  <c r="C4136" i="5"/>
  <c r="D4136" i="5"/>
  <c r="E4136" i="5"/>
  <c r="F4136" i="5"/>
  <c r="G4136" i="5"/>
  <c r="H4136" i="5"/>
  <c r="I4136" i="5"/>
  <c r="J4136" i="5"/>
  <c r="K4136" i="5"/>
  <c r="L4136" i="5"/>
  <c r="A4137" i="5"/>
  <c r="B4137" i="5"/>
  <c r="C4137" i="5"/>
  <c r="D4137" i="5"/>
  <c r="E4137" i="5"/>
  <c r="F4137" i="5"/>
  <c r="G4137" i="5"/>
  <c r="H4137" i="5"/>
  <c r="I4137" i="5"/>
  <c r="J4137" i="5"/>
  <c r="K4137" i="5"/>
  <c r="L4137" i="5"/>
  <c r="A4138" i="5"/>
  <c r="B4138" i="5"/>
  <c r="C4138" i="5"/>
  <c r="D4138" i="5"/>
  <c r="E4138" i="5"/>
  <c r="F4138" i="5"/>
  <c r="G4138" i="5"/>
  <c r="H4138" i="5"/>
  <c r="I4138" i="5"/>
  <c r="J4138" i="5"/>
  <c r="K4138" i="5"/>
  <c r="L4138" i="5"/>
  <c r="A4139" i="5"/>
  <c r="B4139" i="5"/>
  <c r="C4139" i="5"/>
  <c r="D4139" i="5"/>
  <c r="E4139" i="5"/>
  <c r="F4139" i="5"/>
  <c r="G4139" i="5"/>
  <c r="H4139" i="5"/>
  <c r="I4139" i="5"/>
  <c r="J4139" i="5"/>
  <c r="K4139" i="5"/>
  <c r="L4139" i="5"/>
  <c r="A4140" i="5"/>
  <c r="B4140" i="5"/>
  <c r="C4140" i="5"/>
  <c r="D4140" i="5"/>
  <c r="E4140" i="5"/>
  <c r="F4140" i="5"/>
  <c r="G4140" i="5"/>
  <c r="H4140" i="5"/>
  <c r="I4140" i="5"/>
  <c r="J4140" i="5"/>
  <c r="K4140" i="5"/>
  <c r="L4140" i="5"/>
  <c r="A4141" i="5"/>
  <c r="B4141" i="5"/>
  <c r="C4141" i="5"/>
  <c r="D4141" i="5"/>
  <c r="E4141" i="5"/>
  <c r="F4141" i="5"/>
  <c r="G4141" i="5"/>
  <c r="H4141" i="5"/>
  <c r="I4141" i="5"/>
  <c r="J4141" i="5"/>
  <c r="K4141" i="5"/>
  <c r="L4141" i="5"/>
  <c r="A4142" i="5"/>
  <c r="B4142" i="5"/>
  <c r="C4142" i="5"/>
  <c r="D4142" i="5"/>
  <c r="E4142" i="5"/>
  <c r="F4142" i="5"/>
  <c r="G4142" i="5"/>
  <c r="H4142" i="5"/>
  <c r="I4142" i="5"/>
  <c r="J4142" i="5"/>
  <c r="K4142" i="5"/>
  <c r="L4142" i="5"/>
  <c r="A4143" i="5"/>
  <c r="B4143" i="5"/>
  <c r="C4143" i="5"/>
  <c r="D4143" i="5"/>
  <c r="E4143" i="5"/>
  <c r="F4143" i="5"/>
  <c r="G4143" i="5"/>
  <c r="H4143" i="5"/>
  <c r="I4143" i="5"/>
  <c r="J4143" i="5"/>
  <c r="K4143" i="5"/>
  <c r="L4143" i="5"/>
  <c r="A4144" i="5"/>
  <c r="B4144" i="5"/>
  <c r="C4144" i="5"/>
  <c r="D4144" i="5"/>
  <c r="E4144" i="5"/>
  <c r="F4144" i="5"/>
  <c r="G4144" i="5"/>
  <c r="H4144" i="5"/>
  <c r="I4144" i="5"/>
  <c r="J4144" i="5"/>
  <c r="K4144" i="5"/>
  <c r="L4144" i="5"/>
  <c r="A4145" i="5"/>
  <c r="B4145" i="5"/>
  <c r="C4145" i="5"/>
  <c r="D4145" i="5"/>
  <c r="E4145" i="5"/>
  <c r="F4145" i="5"/>
  <c r="G4145" i="5"/>
  <c r="H4145" i="5"/>
  <c r="I4145" i="5"/>
  <c r="J4145" i="5"/>
  <c r="K4145" i="5"/>
  <c r="L4145" i="5"/>
  <c r="A4146" i="5"/>
  <c r="B4146" i="5"/>
  <c r="C4146" i="5"/>
  <c r="D4146" i="5"/>
  <c r="E4146" i="5"/>
  <c r="F4146" i="5"/>
  <c r="G4146" i="5"/>
  <c r="H4146" i="5"/>
  <c r="I4146" i="5"/>
  <c r="J4146" i="5"/>
  <c r="K4146" i="5"/>
  <c r="L4146" i="5"/>
  <c r="A4147" i="5"/>
  <c r="B4147" i="5"/>
  <c r="C4147" i="5"/>
  <c r="D4147" i="5"/>
  <c r="E4147" i="5"/>
  <c r="F4147" i="5"/>
  <c r="G4147" i="5"/>
  <c r="H4147" i="5"/>
  <c r="I4147" i="5"/>
  <c r="J4147" i="5"/>
  <c r="K4147" i="5"/>
  <c r="L4147" i="5"/>
  <c r="A4148" i="5"/>
  <c r="B4148" i="5"/>
  <c r="C4148" i="5"/>
  <c r="D4148" i="5"/>
  <c r="E4148" i="5"/>
  <c r="F4148" i="5"/>
  <c r="G4148" i="5"/>
  <c r="H4148" i="5"/>
  <c r="I4148" i="5"/>
  <c r="J4148" i="5"/>
  <c r="K4148" i="5"/>
  <c r="L4148" i="5"/>
  <c r="A4149" i="5"/>
  <c r="B4149" i="5"/>
  <c r="C4149" i="5"/>
  <c r="D4149" i="5"/>
  <c r="E4149" i="5"/>
  <c r="F4149" i="5"/>
  <c r="G4149" i="5"/>
  <c r="H4149" i="5"/>
  <c r="I4149" i="5"/>
  <c r="J4149" i="5"/>
  <c r="K4149" i="5"/>
  <c r="L4149" i="5"/>
  <c r="A4150" i="5"/>
  <c r="B4150" i="5"/>
  <c r="C4150" i="5"/>
  <c r="D4150" i="5"/>
  <c r="E4150" i="5"/>
  <c r="F4150" i="5"/>
  <c r="G4150" i="5"/>
  <c r="H4150" i="5"/>
  <c r="I4150" i="5"/>
  <c r="J4150" i="5"/>
  <c r="K4150" i="5"/>
  <c r="L4150" i="5"/>
  <c r="A4151" i="5"/>
  <c r="B4151" i="5"/>
  <c r="C4151" i="5"/>
  <c r="D4151" i="5"/>
  <c r="E4151" i="5"/>
  <c r="F4151" i="5"/>
  <c r="G4151" i="5"/>
  <c r="H4151" i="5"/>
  <c r="I4151" i="5"/>
  <c r="J4151" i="5"/>
  <c r="K4151" i="5"/>
  <c r="L4151" i="5"/>
  <c r="A4152" i="5"/>
  <c r="B4152" i="5"/>
  <c r="C4152" i="5"/>
  <c r="D4152" i="5"/>
  <c r="E4152" i="5"/>
  <c r="F4152" i="5"/>
  <c r="G4152" i="5"/>
  <c r="H4152" i="5"/>
  <c r="I4152" i="5"/>
  <c r="J4152" i="5"/>
  <c r="K4152" i="5"/>
  <c r="L4152" i="5"/>
  <c r="A4153" i="5"/>
  <c r="B4153" i="5"/>
  <c r="C4153" i="5"/>
  <c r="D4153" i="5"/>
  <c r="E4153" i="5"/>
  <c r="F4153" i="5"/>
  <c r="G4153" i="5"/>
  <c r="H4153" i="5"/>
  <c r="I4153" i="5"/>
  <c r="J4153" i="5"/>
  <c r="K4153" i="5"/>
  <c r="L4153" i="5"/>
  <c r="A4154" i="5"/>
  <c r="B4154" i="5"/>
  <c r="C4154" i="5"/>
  <c r="D4154" i="5"/>
  <c r="E4154" i="5"/>
  <c r="F4154" i="5"/>
  <c r="G4154" i="5"/>
  <c r="H4154" i="5"/>
  <c r="I4154" i="5"/>
  <c r="J4154" i="5"/>
  <c r="K4154" i="5"/>
  <c r="L4154" i="5"/>
  <c r="A4155" i="5"/>
  <c r="B4155" i="5"/>
  <c r="C4155" i="5"/>
  <c r="D4155" i="5"/>
  <c r="E4155" i="5"/>
  <c r="F4155" i="5"/>
  <c r="G4155" i="5"/>
  <c r="H4155" i="5"/>
  <c r="I4155" i="5"/>
  <c r="J4155" i="5"/>
  <c r="K4155" i="5"/>
  <c r="L4155" i="5"/>
  <c r="A4156" i="5"/>
  <c r="B4156" i="5"/>
  <c r="C4156" i="5"/>
  <c r="D4156" i="5"/>
  <c r="E4156" i="5"/>
  <c r="F4156" i="5"/>
  <c r="G4156" i="5"/>
  <c r="H4156" i="5"/>
  <c r="I4156" i="5"/>
  <c r="J4156" i="5"/>
  <c r="K4156" i="5"/>
  <c r="L4156" i="5"/>
  <c r="A4157" i="5"/>
  <c r="B4157" i="5"/>
  <c r="C4157" i="5"/>
  <c r="D4157" i="5"/>
  <c r="E4157" i="5"/>
  <c r="F4157" i="5"/>
  <c r="G4157" i="5"/>
  <c r="H4157" i="5"/>
  <c r="I4157" i="5"/>
  <c r="J4157" i="5"/>
  <c r="K4157" i="5"/>
  <c r="L4157" i="5"/>
  <c r="A4158" i="5"/>
  <c r="B4158" i="5"/>
  <c r="C4158" i="5"/>
  <c r="D4158" i="5"/>
  <c r="E4158" i="5"/>
  <c r="F4158" i="5"/>
  <c r="G4158" i="5"/>
  <c r="H4158" i="5"/>
  <c r="I4158" i="5"/>
  <c r="J4158" i="5"/>
  <c r="K4158" i="5"/>
  <c r="L4158" i="5"/>
  <c r="A4159" i="5"/>
  <c r="B4159" i="5"/>
  <c r="C4159" i="5"/>
  <c r="D4159" i="5"/>
  <c r="E4159" i="5"/>
  <c r="F4159" i="5"/>
  <c r="G4159" i="5"/>
  <c r="H4159" i="5"/>
  <c r="I4159" i="5"/>
  <c r="J4159" i="5"/>
  <c r="K4159" i="5"/>
  <c r="L4159" i="5"/>
  <c r="A4160" i="5"/>
  <c r="B4160" i="5"/>
  <c r="C4160" i="5"/>
  <c r="D4160" i="5"/>
  <c r="E4160" i="5"/>
  <c r="F4160" i="5"/>
  <c r="G4160" i="5"/>
  <c r="H4160" i="5"/>
  <c r="I4160" i="5"/>
  <c r="J4160" i="5"/>
  <c r="K4160" i="5"/>
  <c r="L4160" i="5"/>
  <c r="A4161" i="5"/>
  <c r="B4161" i="5"/>
  <c r="C4161" i="5"/>
  <c r="D4161" i="5"/>
  <c r="E4161" i="5"/>
  <c r="F4161" i="5"/>
  <c r="G4161" i="5"/>
  <c r="H4161" i="5"/>
  <c r="I4161" i="5"/>
  <c r="J4161" i="5"/>
  <c r="K4161" i="5"/>
  <c r="L4161" i="5"/>
  <c r="A4162" i="5"/>
  <c r="B4162" i="5"/>
  <c r="C4162" i="5"/>
  <c r="D4162" i="5"/>
  <c r="E4162" i="5"/>
  <c r="F4162" i="5"/>
  <c r="G4162" i="5"/>
  <c r="H4162" i="5"/>
  <c r="I4162" i="5"/>
  <c r="J4162" i="5"/>
  <c r="K4162" i="5"/>
  <c r="L4162" i="5"/>
  <c r="A4163" i="5"/>
  <c r="B4163" i="5"/>
  <c r="C4163" i="5"/>
  <c r="D4163" i="5"/>
  <c r="E4163" i="5"/>
  <c r="F4163" i="5"/>
  <c r="G4163" i="5"/>
  <c r="H4163" i="5"/>
  <c r="I4163" i="5"/>
  <c r="J4163" i="5"/>
  <c r="K4163" i="5"/>
  <c r="L4163" i="5"/>
  <c r="A4164" i="5"/>
  <c r="B4164" i="5"/>
  <c r="C4164" i="5"/>
  <c r="D4164" i="5"/>
  <c r="E4164" i="5"/>
  <c r="F4164" i="5"/>
  <c r="G4164" i="5"/>
  <c r="H4164" i="5"/>
  <c r="I4164" i="5"/>
  <c r="J4164" i="5"/>
  <c r="K4164" i="5"/>
  <c r="L4164" i="5"/>
  <c r="A4165" i="5"/>
  <c r="B4165" i="5"/>
  <c r="C4165" i="5"/>
  <c r="D4165" i="5"/>
  <c r="E4165" i="5"/>
  <c r="F4165" i="5"/>
  <c r="G4165" i="5"/>
  <c r="H4165" i="5"/>
  <c r="I4165" i="5"/>
  <c r="J4165" i="5"/>
  <c r="K4165" i="5"/>
  <c r="L4165" i="5"/>
  <c r="A4166" i="5"/>
  <c r="B4166" i="5"/>
  <c r="C4166" i="5"/>
  <c r="D4166" i="5"/>
  <c r="E4166" i="5"/>
  <c r="F4166" i="5"/>
  <c r="G4166" i="5"/>
  <c r="H4166" i="5"/>
  <c r="I4166" i="5"/>
  <c r="J4166" i="5"/>
  <c r="K4166" i="5"/>
  <c r="L4166" i="5"/>
  <c r="A4167" i="5"/>
  <c r="B4167" i="5"/>
  <c r="C4167" i="5"/>
  <c r="D4167" i="5"/>
  <c r="E4167" i="5"/>
  <c r="F4167" i="5"/>
  <c r="G4167" i="5"/>
  <c r="H4167" i="5"/>
  <c r="I4167" i="5"/>
  <c r="J4167" i="5"/>
  <c r="K4167" i="5"/>
  <c r="L4167" i="5"/>
  <c r="A4168" i="5"/>
  <c r="B4168" i="5"/>
  <c r="C4168" i="5"/>
  <c r="D4168" i="5"/>
  <c r="E4168" i="5"/>
  <c r="F4168" i="5"/>
  <c r="G4168" i="5"/>
  <c r="H4168" i="5"/>
  <c r="I4168" i="5"/>
  <c r="J4168" i="5"/>
  <c r="K4168" i="5"/>
  <c r="L4168" i="5"/>
  <c r="A4169" i="5"/>
  <c r="B4169" i="5"/>
  <c r="C4169" i="5"/>
  <c r="D4169" i="5"/>
  <c r="E4169" i="5"/>
  <c r="F4169" i="5"/>
  <c r="G4169" i="5"/>
  <c r="H4169" i="5"/>
  <c r="I4169" i="5"/>
  <c r="J4169" i="5"/>
  <c r="K4169" i="5"/>
  <c r="L4169" i="5"/>
  <c r="A4170" i="5"/>
  <c r="B4170" i="5"/>
  <c r="C4170" i="5"/>
  <c r="D4170" i="5"/>
  <c r="E4170" i="5"/>
  <c r="F4170" i="5"/>
  <c r="G4170" i="5"/>
  <c r="H4170" i="5"/>
  <c r="I4170" i="5"/>
  <c r="J4170" i="5"/>
  <c r="K4170" i="5"/>
  <c r="L4170" i="5"/>
  <c r="A4171" i="5"/>
  <c r="B4171" i="5"/>
  <c r="C4171" i="5"/>
  <c r="D4171" i="5"/>
  <c r="E4171" i="5"/>
  <c r="F4171" i="5"/>
  <c r="G4171" i="5"/>
  <c r="H4171" i="5"/>
  <c r="I4171" i="5"/>
  <c r="J4171" i="5"/>
  <c r="K4171" i="5"/>
  <c r="L4171" i="5"/>
  <c r="A4172" i="5"/>
  <c r="B4172" i="5"/>
  <c r="C4172" i="5"/>
  <c r="D4172" i="5"/>
  <c r="E4172" i="5"/>
  <c r="F4172" i="5"/>
  <c r="G4172" i="5"/>
  <c r="H4172" i="5"/>
  <c r="I4172" i="5"/>
  <c r="J4172" i="5"/>
  <c r="K4172" i="5"/>
  <c r="L4172" i="5"/>
  <c r="A4173" i="5"/>
  <c r="B4173" i="5"/>
  <c r="C4173" i="5"/>
  <c r="D4173" i="5"/>
  <c r="E4173" i="5"/>
  <c r="F4173" i="5"/>
  <c r="G4173" i="5"/>
  <c r="H4173" i="5"/>
  <c r="I4173" i="5"/>
  <c r="J4173" i="5"/>
  <c r="K4173" i="5"/>
  <c r="L4173" i="5"/>
  <c r="A4174" i="5"/>
  <c r="B4174" i="5"/>
  <c r="C4174" i="5"/>
  <c r="D4174" i="5"/>
  <c r="E4174" i="5"/>
  <c r="F4174" i="5"/>
  <c r="G4174" i="5"/>
  <c r="H4174" i="5"/>
  <c r="I4174" i="5"/>
  <c r="J4174" i="5"/>
  <c r="K4174" i="5"/>
  <c r="L4174" i="5"/>
  <c r="A4175" i="5"/>
  <c r="B4175" i="5"/>
  <c r="C4175" i="5"/>
  <c r="D4175" i="5"/>
  <c r="E4175" i="5"/>
  <c r="F4175" i="5"/>
  <c r="G4175" i="5"/>
  <c r="H4175" i="5"/>
  <c r="I4175" i="5"/>
  <c r="J4175" i="5"/>
  <c r="K4175" i="5"/>
  <c r="L4175" i="5"/>
  <c r="A4176" i="5"/>
  <c r="B4176" i="5"/>
  <c r="C4176" i="5"/>
  <c r="D4176" i="5"/>
  <c r="E4176" i="5"/>
  <c r="F4176" i="5"/>
  <c r="G4176" i="5"/>
  <c r="H4176" i="5"/>
  <c r="I4176" i="5"/>
  <c r="J4176" i="5"/>
  <c r="K4176" i="5"/>
  <c r="L4176" i="5"/>
  <c r="A4177" i="5"/>
  <c r="B4177" i="5"/>
  <c r="C4177" i="5"/>
  <c r="D4177" i="5"/>
  <c r="E4177" i="5"/>
  <c r="F4177" i="5"/>
  <c r="G4177" i="5"/>
  <c r="H4177" i="5"/>
  <c r="I4177" i="5"/>
  <c r="J4177" i="5"/>
  <c r="K4177" i="5"/>
  <c r="L4177" i="5"/>
  <c r="A4178" i="5"/>
  <c r="B4178" i="5"/>
  <c r="C4178" i="5"/>
  <c r="D4178" i="5"/>
  <c r="E4178" i="5"/>
  <c r="F4178" i="5"/>
  <c r="G4178" i="5"/>
  <c r="H4178" i="5"/>
  <c r="I4178" i="5"/>
  <c r="J4178" i="5"/>
  <c r="K4178" i="5"/>
  <c r="L4178" i="5"/>
  <c r="A4179" i="5"/>
  <c r="B4179" i="5"/>
  <c r="C4179" i="5"/>
  <c r="D4179" i="5"/>
  <c r="E4179" i="5"/>
  <c r="F4179" i="5"/>
  <c r="G4179" i="5"/>
  <c r="H4179" i="5"/>
  <c r="I4179" i="5"/>
  <c r="J4179" i="5"/>
  <c r="K4179" i="5"/>
  <c r="L4179" i="5"/>
  <c r="A4180" i="5"/>
  <c r="B4180" i="5"/>
  <c r="C4180" i="5"/>
  <c r="D4180" i="5"/>
  <c r="E4180" i="5"/>
  <c r="F4180" i="5"/>
  <c r="G4180" i="5"/>
  <c r="H4180" i="5"/>
  <c r="I4180" i="5"/>
  <c r="J4180" i="5"/>
  <c r="K4180" i="5"/>
  <c r="L4180" i="5"/>
  <c r="A4181" i="5"/>
  <c r="B4181" i="5"/>
  <c r="C4181" i="5"/>
  <c r="D4181" i="5"/>
  <c r="E4181" i="5"/>
  <c r="F4181" i="5"/>
  <c r="G4181" i="5"/>
  <c r="H4181" i="5"/>
  <c r="I4181" i="5"/>
  <c r="J4181" i="5"/>
  <c r="K4181" i="5"/>
  <c r="L4181" i="5"/>
  <c r="A4182" i="5"/>
  <c r="B4182" i="5"/>
  <c r="C4182" i="5"/>
  <c r="D4182" i="5"/>
  <c r="E4182" i="5"/>
  <c r="F4182" i="5"/>
  <c r="G4182" i="5"/>
  <c r="H4182" i="5"/>
  <c r="I4182" i="5"/>
  <c r="J4182" i="5"/>
  <c r="K4182" i="5"/>
  <c r="L4182" i="5"/>
  <c r="A4183" i="5"/>
  <c r="B4183" i="5"/>
  <c r="C4183" i="5"/>
  <c r="D4183" i="5"/>
  <c r="E4183" i="5"/>
  <c r="F4183" i="5"/>
  <c r="G4183" i="5"/>
  <c r="H4183" i="5"/>
  <c r="I4183" i="5"/>
  <c r="J4183" i="5"/>
  <c r="K4183" i="5"/>
  <c r="L4183" i="5"/>
  <c r="A4184" i="5"/>
  <c r="B4184" i="5"/>
  <c r="C4184" i="5"/>
  <c r="D4184" i="5"/>
  <c r="E4184" i="5"/>
  <c r="F4184" i="5"/>
  <c r="G4184" i="5"/>
  <c r="H4184" i="5"/>
  <c r="I4184" i="5"/>
  <c r="J4184" i="5"/>
  <c r="K4184" i="5"/>
  <c r="L4184" i="5"/>
  <c r="A4185" i="5"/>
  <c r="B4185" i="5"/>
  <c r="C4185" i="5"/>
  <c r="D4185" i="5"/>
  <c r="E4185" i="5"/>
  <c r="F4185" i="5"/>
  <c r="G4185" i="5"/>
  <c r="H4185" i="5"/>
  <c r="I4185" i="5"/>
  <c r="J4185" i="5"/>
  <c r="K4185" i="5"/>
  <c r="L4185" i="5"/>
  <c r="A4186" i="5"/>
  <c r="B4186" i="5"/>
  <c r="C4186" i="5"/>
  <c r="D4186" i="5"/>
  <c r="E4186" i="5"/>
  <c r="F4186" i="5"/>
  <c r="G4186" i="5"/>
  <c r="H4186" i="5"/>
  <c r="I4186" i="5"/>
  <c r="J4186" i="5"/>
  <c r="K4186" i="5"/>
  <c r="L4186" i="5"/>
  <c r="A4187" i="5"/>
  <c r="B4187" i="5"/>
  <c r="C4187" i="5"/>
  <c r="D4187" i="5"/>
  <c r="E4187" i="5"/>
  <c r="F4187" i="5"/>
  <c r="G4187" i="5"/>
  <c r="H4187" i="5"/>
  <c r="I4187" i="5"/>
  <c r="J4187" i="5"/>
  <c r="K4187" i="5"/>
  <c r="L4187" i="5"/>
  <c r="A4188" i="5"/>
  <c r="B4188" i="5"/>
  <c r="C4188" i="5"/>
  <c r="D4188" i="5"/>
  <c r="E4188" i="5"/>
  <c r="F4188" i="5"/>
  <c r="G4188" i="5"/>
  <c r="H4188" i="5"/>
  <c r="I4188" i="5"/>
  <c r="J4188" i="5"/>
  <c r="K4188" i="5"/>
  <c r="L4188" i="5"/>
  <c r="A4189" i="5"/>
  <c r="B4189" i="5"/>
  <c r="C4189" i="5"/>
  <c r="D4189" i="5"/>
  <c r="E4189" i="5"/>
  <c r="F4189" i="5"/>
  <c r="G4189" i="5"/>
  <c r="H4189" i="5"/>
  <c r="I4189" i="5"/>
  <c r="J4189" i="5"/>
  <c r="K4189" i="5"/>
  <c r="L4189" i="5"/>
  <c r="A4190" i="5"/>
  <c r="B4190" i="5"/>
  <c r="C4190" i="5"/>
  <c r="D4190" i="5"/>
  <c r="E4190" i="5"/>
  <c r="F4190" i="5"/>
  <c r="G4190" i="5"/>
  <c r="H4190" i="5"/>
  <c r="I4190" i="5"/>
  <c r="J4190" i="5"/>
  <c r="K4190" i="5"/>
  <c r="L4190" i="5"/>
  <c r="A4191" i="5"/>
  <c r="B4191" i="5"/>
  <c r="C4191" i="5"/>
  <c r="D4191" i="5"/>
  <c r="E4191" i="5"/>
  <c r="F4191" i="5"/>
  <c r="G4191" i="5"/>
  <c r="H4191" i="5"/>
  <c r="I4191" i="5"/>
  <c r="J4191" i="5"/>
  <c r="K4191" i="5"/>
  <c r="L4191" i="5"/>
  <c r="A4192" i="5"/>
  <c r="B4192" i="5"/>
  <c r="C4192" i="5"/>
  <c r="D4192" i="5"/>
  <c r="E4192" i="5"/>
  <c r="F4192" i="5"/>
  <c r="G4192" i="5"/>
  <c r="H4192" i="5"/>
  <c r="I4192" i="5"/>
  <c r="J4192" i="5"/>
  <c r="K4192" i="5"/>
  <c r="L4192" i="5"/>
  <c r="A4193" i="5"/>
  <c r="B4193" i="5"/>
  <c r="C4193" i="5"/>
  <c r="D4193" i="5"/>
  <c r="E4193" i="5"/>
  <c r="F4193" i="5"/>
  <c r="G4193" i="5"/>
  <c r="H4193" i="5"/>
  <c r="I4193" i="5"/>
  <c r="J4193" i="5"/>
  <c r="K4193" i="5"/>
  <c r="L4193" i="5"/>
  <c r="A4194" i="5"/>
  <c r="B4194" i="5"/>
  <c r="C4194" i="5"/>
  <c r="D4194" i="5"/>
  <c r="E4194" i="5"/>
  <c r="F4194" i="5"/>
  <c r="G4194" i="5"/>
  <c r="H4194" i="5"/>
  <c r="I4194" i="5"/>
  <c r="J4194" i="5"/>
  <c r="K4194" i="5"/>
  <c r="L4194" i="5"/>
  <c r="A4195" i="5"/>
  <c r="B4195" i="5"/>
  <c r="C4195" i="5"/>
  <c r="D4195" i="5"/>
  <c r="E4195" i="5"/>
  <c r="F4195" i="5"/>
  <c r="G4195" i="5"/>
  <c r="H4195" i="5"/>
  <c r="I4195" i="5"/>
  <c r="J4195" i="5"/>
  <c r="K4195" i="5"/>
  <c r="L4195" i="5"/>
  <c r="A4196" i="5"/>
  <c r="B4196" i="5"/>
  <c r="C4196" i="5"/>
  <c r="D4196" i="5"/>
  <c r="E4196" i="5"/>
  <c r="F4196" i="5"/>
  <c r="G4196" i="5"/>
  <c r="H4196" i="5"/>
  <c r="I4196" i="5"/>
  <c r="J4196" i="5"/>
  <c r="K4196" i="5"/>
  <c r="L4196" i="5"/>
  <c r="A4197" i="5"/>
  <c r="B4197" i="5"/>
  <c r="C4197" i="5"/>
  <c r="D4197" i="5"/>
  <c r="E4197" i="5"/>
  <c r="F4197" i="5"/>
  <c r="G4197" i="5"/>
  <c r="H4197" i="5"/>
  <c r="I4197" i="5"/>
  <c r="J4197" i="5"/>
  <c r="K4197" i="5"/>
  <c r="L4197" i="5"/>
  <c r="A4198" i="5"/>
  <c r="B4198" i="5"/>
  <c r="C4198" i="5"/>
  <c r="D4198" i="5"/>
  <c r="E4198" i="5"/>
  <c r="F4198" i="5"/>
  <c r="G4198" i="5"/>
  <c r="H4198" i="5"/>
  <c r="I4198" i="5"/>
  <c r="J4198" i="5"/>
  <c r="K4198" i="5"/>
  <c r="L4198" i="5"/>
  <c r="A4199" i="5"/>
  <c r="B4199" i="5"/>
  <c r="C4199" i="5"/>
  <c r="D4199" i="5"/>
  <c r="E4199" i="5"/>
  <c r="F4199" i="5"/>
  <c r="G4199" i="5"/>
  <c r="H4199" i="5"/>
  <c r="I4199" i="5"/>
  <c r="J4199" i="5"/>
  <c r="K4199" i="5"/>
  <c r="L4199" i="5"/>
  <c r="A4200" i="5"/>
  <c r="B4200" i="5"/>
  <c r="C4200" i="5"/>
  <c r="D4200" i="5"/>
  <c r="E4200" i="5"/>
  <c r="F4200" i="5"/>
  <c r="G4200" i="5"/>
  <c r="H4200" i="5"/>
  <c r="I4200" i="5"/>
  <c r="J4200" i="5"/>
  <c r="K4200" i="5"/>
  <c r="L4200" i="5"/>
  <c r="A4201" i="5"/>
  <c r="B4201" i="5"/>
  <c r="C4201" i="5"/>
  <c r="D4201" i="5"/>
  <c r="E4201" i="5"/>
  <c r="F4201" i="5"/>
  <c r="G4201" i="5"/>
  <c r="H4201" i="5"/>
  <c r="I4201" i="5"/>
  <c r="J4201" i="5"/>
  <c r="K4201" i="5"/>
  <c r="L4201" i="5"/>
  <c r="A4202" i="5"/>
  <c r="B4202" i="5"/>
  <c r="C4202" i="5"/>
  <c r="D4202" i="5"/>
  <c r="E4202" i="5"/>
  <c r="F4202" i="5"/>
  <c r="G4202" i="5"/>
  <c r="H4202" i="5"/>
  <c r="I4202" i="5"/>
  <c r="J4202" i="5"/>
  <c r="K4202" i="5"/>
  <c r="L4202" i="5"/>
  <c r="A4203" i="5"/>
  <c r="B4203" i="5"/>
  <c r="C4203" i="5"/>
  <c r="D4203" i="5"/>
  <c r="E4203" i="5"/>
  <c r="F4203" i="5"/>
  <c r="G4203" i="5"/>
  <c r="H4203" i="5"/>
  <c r="I4203" i="5"/>
  <c r="J4203" i="5"/>
  <c r="K4203" i="5"/>
  <c r="L4203" i="5"/>
  <c r="A4204" i="5"/>
  <c r="B4204" i="5"/>
  <c r="C4204" i="5"/>
  <c r="D4204" i="5"/>
  <c r="E4204" i="5"/>
  <c r="F4204" i="5"/>
  <c r="G4204" i="5"/>
  <c r="H4204" i="5"/>
  <c r="I4204" i="5"/>
  <c r="J4204" i="5"/>
  <c r="K4204" i="5"/>
  <c r="L4204" i="5"/>
  <c r="A4205" i="5"/>
  <c r="B4205" i="5"/>
  <c r="C4205" i="5"/>
  <c r="D4205" i="5"/>
  <c r="E4205" i="5"/>
  <c r="F4205" i="5"/>
  <c r="G4205" i="5"/>
  <c r="H4205" i="5"/>
  <c r="I4205" i="5"/>
  <c r="J4205" i="5"/>
  <c r="K4205" i="5"/>
  <c r="L4205" i="5"/>
  <c r="A4206" i="5"/>
  <c r="B4206" i="5"/>
  <c r="C4206" i="5"/>
  <c r="D4206" i="5"/>
  <c r="E4206" i="5"/>
  <c r="F4206" i="5"/>
  <c r="G4206" i="5"/>
  <c r="H4206" i="5"/>
  <c r="I4206" i="5"/>
  <c r="J4206" i="5"/>
  <c r="K4206" i="5"/>
  <c r="L4206" i="5"/>
  <c r="A4207" i="5"/>
  <c r="B4207" i="5"/>
  <c r="C4207" i="5"/>
  <c r="D4207" i="5"/>
  <c r="E4207" i="5"/>
  <c r="F4207" i="5"/>
  <c r="G4207" i="5"/>
  <c r="H4207" i="5"/>
  <c r="I4207" i="5"/>
  <c r="J4207" i="5"/>
  <c r="K4207" i="5"/>
  <c r="L4207" i="5"/>
  <c r="A4208" i="5"/>
  <c r="B4208" i="5"/>
  <c r="C4208" i="5"/>
  <c r="D4208" i="5"/>
  <c r="E4208" i="5"/>
  <c r="F4208" i="5"/>
  <c r="G4208" i="5"/>
  <c r="H4208" i="5"/>
  <c r="I4208" i="5"/>
  <c r="J4208" i="5"/>
  <c r="K4208" i="5"/>
  <c r="L4208" i="5"/>
  <c r="A4209" i="5"/>
  <c r="B4209" i="5"/>
  <c r="C4209" i="5"/>
  <c r="D4209" i="5"/>
  <c r="E4209" i="5"/>
  <c r="F4209" i="5"/>
  <c r="G4209" i="5"/>
  <c r="H4209" i="5"/>
  <c r="I4209" i="5"/>
  <c r="J4209" i="5"/>
  <c r="K4209" i="5"/>
  <c r="L4209" i="5"/>
  <c r="A4210" i="5"/>
  <c r="B4210" i="5"/>
  <c r="C4210" i="5"/>
  <c r="D4210" i="5"/>
  <c r="E4210" i="5"/>
  <c r="F4210" i="5"/>
  <c r="G4210" i="5"/>
  <c r="H4210" i="5"/>
  <c r="I4210" i="5"/>
  <c r="J4210" i="5"/>
  <c r="K4210" i="5"/>
  <c r="L4210" i="5"/>
  <c r="A4211" i="5"/>
  <c r="B4211" i="5"/>
  <c r="C4211" i="5"/>
  <c r="D4211" i="5"/>
  <c r="E4211" i="5"/>
  <c r="F4211" i="5"/>
  <c r="G4211" i="5"/>
  <c r="H4211" i="5"/>
  <c r="I4211" i="5"/>
  <c r="J4211" i="5"/>
  <c r="K4211" i="5"/>
  <c r="L4211" i="5"/>
  <c r="A4212" i="5"/>
  <c r="B4212" i="5"/>
  <c r="C4212" i="5"/>
  <c r="D4212" i="5"/>
  <c r="E4212" i="5"/>
  <c r="F4212" i="5"/>
  <c r="G4212" i="5"/>
  <c r="H4212" i="5"/>
  <c r="I4212" i="5"/>
  <c r="J4212" i="5"/>
  <c r="K4212" i="5"/>
  <c r="L4212" i="5"/>
  <c r="A4213" i="5"/>
  <c r="B4213" i="5"/>
  <c r="C4213" i="5"/>
  <c r="D4213" i="5"/>
  <c r="E4213" i="5"/>
  <c r="F4213" i="5"/>
  <c r="G4213" i="5"/>
  <c r="H4213" i="5"/>
  <c r="I4213" i="5"/>
  <c r="J4213" i="5"/>
  <c r="K4213" i="5"/>
  <c r="L4213" i="5"/>
  <c r="A4214" i="5"/>
  <c r="B4214" i="5"/>
  <c r="C4214" i="5"/>
  <c r="D4214" i="5"/>
  <c r="E4214" i="5"/>
  <c r="F4214" i="5"/>
  <c r="G4214" i="5"/>
  <c r="H4214" i="5"/>
  <c r="I4214" i="5"/>
  <c r="J4214" i="5"/>
  <c r="K4214" i="5"/>
  <c r="L4214" i="5"/>
  <c r="A4215" i="5"/>
  <c r="B4215" i="5"/>
  <c r="C4215" i="5"/>
  <c r="D4215" i="5"/>
  <c r="E4215" i="5"/>
  <c r="F4215" i="5"/>
  <c r="G4215" i="5"/>
  <c r="H4215" i="5"/>
  <c r="I4215" i="5"/>
  <c r="J4215" i="5"/>
  <c r="K4215" i="5"/>
  <c r="L4215" i="5"/>
  <c r="A4216" i="5"/>
  <c r="B4216" i="5"/>
  <c r="C4216" i="5"/>
  <c r="D4216" i="5"/>
  <c r="E4216" i="5"/>
  <c r="F4216" i="5"/>
  <c r="G4216" i="5"/>
  <c r="H4216" i="5"/>
  <c r="I4216" i="5"/>
  <c r="J4216" i="5"/>
  <c r="K4216" i="5"/>
  <c r="L4216" i="5"/>
  <c r="A4217" i="5"/>
  <c r="B4217" i="5"/>
  <c r="C4217" i="5"/>
  <c r="D4217" i="5"/>
  <c r="E4217" i="5"/>
  <c r="F4217" i="5"/>
  <c r="G4217" i="5"/>
  <c r="H4217" i="5"/>
  <c r="I4217" i="5"/>
  <c r="J4217" i="5"/>
  <c r="K4217" i="5"/>
  <c r="L4217" i="5"/>
  <c r="A4218" i="5"/>
  <c r="B4218" i="5"/>
  <c r="C4218" i="5"/>
  <c r="D4218" i="5"/>
  <c r="E4218" i="5"/>
  <c r="F4218" i="5"/>
  <c r="G4218" i="5"/>
  <c r="H4218" i="5"/>
  <c r="I4218" i="5"/>
  <c r="J4218" i="5"/>
  <c r="K4218" i="5"/>
  <c r="L4218" i="5"/>
  <c r="A4219" i="5"/>
  <c r="B4219" i="5"/>
  <c r="C4219" i="5"/>
  <c r="D4219" i="5"/>
  <c r="E4219" i="5"/>
  <c r="F4219" i="5"/>
  <c r="G4219" i="5"/>
  <c r="H4219" i="5"/>
  <c r="I4219" i="5"/>
  <c r="J4219" i="5"/>
  <c r="K4219" i="5"/>
  <c r="L4219" i="5"/>
  <c r="A4220" i="5"/>
  <c r="B4220" i="5"/>
  <c r="C4220" i="5"/>
  <c r="D4220" i="5"/>
  <c r="E4220" i="5"/>
  <c r="F4220" i="5"/>
  <c r="G4220" i="5"/>
  <c r="H4220" i="5"/>
  <c r="I4220" i="5"/>
  <c r="J4220" i="5"/>
  <c r="K4220" i="5"/>
  <c r="L4220" i="5"/>
  <c r="A4221" i="5"/>
  <c r="B4221" i="5"/>
  <c r="C4221" i="5"/>
  <c r="D4221" i="5"/>
  <c r="E4221" i="5"/>
  <c r="F4221" i="5"/>
  <c r="G4221" i="5"/>
  <c r="H4221" i="5"/>
  <c r="I4221" i="5"/>
  <c r="J4221" i="5"/>
  <c r="K4221" i="5"/>
  <c r="L4221" i="5"/>
  <c r="A4222" i="5"/>
  <c r="B4222" i="5"/>
  <c r="C4222" i="5"/>
  <c r="D4222" i="5"/>
  <c r="E4222" i="5"/>
  <c r="F4222" i="5"/>
  <c r="G4222" i="5"/>
  <c r="H4222" i="5"/>
  <c r="I4222" i="5"/>
  <c r="J4222" i="5"/>
  <c r="K4222" i="5"/>
  <c r="L4222" i="5"/>
  <c r="A4223" i="5"/>
  <c r="B4223" i="5"/>
  <c r="C4223" i="5"/>
  <c r="D4223" i="5"/>
  <c r="E4223" i="5"/>
  <c r="F4223" i="5"/>
  <c r="G4223" i="5"/>
  <c r="H4223" i="5"/>
  <c r="I4223" i="5"/>
  <c r="J4223" i="5"/>
  <c r="K4223" i="5"/>
  <c r="L4223" i="5"/>
  <c r="A4224" i="5"/>
  <c r="B4224" i="5"/>
  <c r="C4224" i="5"/>
  <c r="D4224" i="5"/>
  <c r="E4224" i="5"/>
  <c r="F4224" i="5"/>
  <c r="G4224" i="5"/>
  <c r="H4224" i="5"/>
  <c r="I4224" i="5"/>
  <c r="J4224" i="5"/>
  <c r="K4224" i="5"/>
  <c r="L4224" i="5"/>
  <c r="A4225" i="5"/>
  <c r="B4225" i="5"/>
  <c r="C4225" i="5"/>
  <c r="D4225" i="5"/>
  <c r="E4225" i="5"/>
  <c r="F4225" i="5"/>
  <c r="G4225" i="5"/>
  <c r="H4225" i="5"/>
  <c r="I4225" i="5"/>
  <c r="J4225" i="5"/>
  <c r="K4225" i="5"/>
  <c r="L4225" i="5"/>
  <c r="A4226" i="5"/>
  <c r="B4226" i="5"/>
  <c r="C4226" i="5"/>
  <c r="D4226" i="5"/>
  <c r="E4226" i="5"/>
  <c r="F4226" i="5"/>
  <c r="G4226" i="5"/>
  <c r="H4226" i="5"/>
  <c r="I4226" i="5"/>
  <c r="J4226" i="5"/>
  <c r="K4226" i="5"/>
  <c r="L4226" i="5"/>
  <c r="A4227" i="5"/>
  <c r="B4227" i="5"/>
  <c r="C4227" i="5"/>
  <c r="D4227" i="5"/>
  <c r="E4227" i="5"/>
  <c r="F4227" i="5"/>
  <c r="G4227" i="5"/>
  <c r="H4227" i="5"/>
  <c r="I4227" i="5"/>
  <c r="J4227" i="5"/>
  <c r="K4227" i="5"/>
  <c r="L4227" i="5"/>
  <c r="A4228" i="5"/>
  <c r="B4228" i="5"/>
  <c r="C4228" i="5"/>
  <c r="D4228" i="5"/>
  <c r="E4228" i="5"/>
  <c r="F4228" i="5"/>
  <c r="G4228" i="5"/>
  <c r="H4228" i="5"/>
  <c r="I4228" i="5"/>
  <c r="J4228" i="5"/>
  <c r="K4228" i="5"/>
  <c r="L4228" i="5"/>
  <c r="A4229" i="5"/>
  <c r="B4229" i="5"/>
  <c r="C4229" i="5"/>
  <c r="D4229" i="5"/>
  <c r="E4229" i="5"/>
  <c r="F4229" i="5"/>
  <c r="G4229" i="5"/>
  <c r="H4229" i="5"/>
  <c r="I4229" i="5"/>
  <c r="J4229" i="5"/>
  <c r="K4229" i="5"/>
  <c r="L4229" i="5"/>
  <c r="A4230" i="5"/>
  <c r="B4230" i="5"/>
  <c r="C4230" i="5"/>
  <c r="D4230" i="5"/>
  <c r="E4230" i="5"/>
  <c r="F4230" i="5"/>
  <c r="G4230" i="5"/>
  <c r="H4230" i="5"/>
  <c r="I4230" i="5"/>
  <c r="J4230" i="5"/>
  <c r="K4230" i="5"/>
  <c r="L4230" i="5"/>
  <c r="A4231" i="5"/>
  <c r="B4231" i="5"/>
  <c r="C4231" i="5"/>
  <c r="D4231" i="5"/>
  <c r="E4231" i="5"/>
  <c r="F4231" i="5"/>
  <c r="G4231" i="5"/>
  <c r="H4231" i="5"/>
  <c r="I4231" i="5"/>
  <c r="J4231" i="5"/>
  <c r="K4231" i="5"/>
  <c r="L4231" i="5"/>
  <c r="A4232" i="5"/>
  <c r="B4232" i="5"/>
  <c r="C4232" i="5"/>
  <c r="D4232" i="5"/>
  <c r="E4232" i="5"/>
  <c r="F4232" i="5"/>
  <c r="G4232" i="5"/>
  <c r="H4232" i="5"/>
  <c r="I4232" i="5"/>
  <c r="J4232" i="5"/>
  <c r="K4232" i="5"/>
  <c r="L4232" i="5"/>
  <c r="A4233" i="5"/>
  <c r="B4233" i="5"/>
  <c r="C4233" i="5"/>
  <c r="D4233" i="5"/>
  <c r="E4233" i="5"/>
  <c r="F4233" i="5"/>
  <c r="G4233" i="5"/>
  <c r="H4233" i="5"/>
  <c r="I4233" i="5"/>
  <c r="J4233" i="5"/>
  <c r="K4233" i="5"/>
  <c r="L4233" i="5"/>
  <c r="A4234" i="5"/>
  <c r="B4234" i="5"/>
  <c r="C4234" i="5"/>
  <c r="D4234" i="5"/>
  <c r="E4234" i="5"/>
  <c r="F4234" i="5"/>
  <c r="G4234" i="5"/>
  <c r="H4234" i="5"/>
  <c r="I4234" i="5"/>
  <c r="J4234" i="5"/>
  <c r="K4234" i="5"/>
  <c r="L4234" i="5"/>
  <c r="A4235" i="5"/>
  <c r="B4235" i="5"/>
  <c r="C4235" i="5"/>
  <c r="D4235" i="5"/>
  <c r="E4235" i="5"/>
  <c r="F4235" i="5"/>
  <c r="G4235" i="5"/>
  <c r="H4235" i="5"/>
  <c r="I4235" i="5"/>
  <c r="J4235" i="5"/>
  <c r="K4235" i="5"/>
  <c r="L4235" i="5"/>
  <c r="A4236" i="5"/>
  <c r="B4236" i="5"/>
  <c r="C4236" i="5"/>
  <c r="D4236" i="5"/>
  <c r="E4236" i="5"/>
  <c r="F4236" i="5"/>
  <c r="G4236" i="5"/>
  <c r="H4236" i="5"/>
  <c r="I4236" i="5"/>
  <c r="J4236" i="5"/>
  <c r="K4236" i="5"/>
  <c r="L4236" i="5"/>
  <c r="A4237" i="5"/>
  <c r="B4237" i="5"/>
  <c r="C4237" i="5"/>
  <c r="D4237" i="5"/>
  <c r="E4237" i="5"/>
  <c r="F4237" i="5"/>
  <c r="G4237" i="5"/>
  <c r="H4237" i="5"/>
  <c r="I4237" i="5"/>
  <c r="J4237" i="5"/>
  <c r="K4237" i="5"/>
  <c r="L4237" i="5"/>
  <c r="A4238" i="5"/>
  <c r="B4238" i="5"/>
  <c r="C4238" i="5"/>
  <c r="D4238" i="5"/>
  <c r="E4238" i="5"/>
  <c r="F4238" i="5"/>
  <c r="G4238" i="5"/>
  <c r="H4238" i="5"/>
  <c r="I4238" i="5"/>
  <c r="J4238" i="5"/>
  <c r="K4238" i="5"/>
  <c r="L4238" i="5"/>
  <c r="A4239" i="5"/>
  <c r="B4239" i="5"/>
  <c r="C4239" i="5"/>
  <c r="D4239" i="5"/>
  <c r="E4239" i="5"/>
  <c r="F4239" i="5"/>
  <c r="G4239" i="5"/>
  <c r="H4239" i="5"/>
  <c r="I4239" i="5"/>
  <c r="J4239" i="5"/>
  <c r="K4239" i="5"/>
  <c r="L4239" i="5"/>
  <c r="A4240" i="5"/>
  <c r="B4240" i="5"/>
  <c r="C4240" i="5"/>
  <c r="D4240" i="5"/>
  <c r="E4240" i="5"/>
  <c r="F4240" i="5"/>
  <c r="G4240" i="5"/>
  <c r="H4240" i="5"/>
  <c r="I4240" i="5"/>
  <c r="J4240" i="5"/>
  <c r="K4240" i="5"/>
  <c r="L4240" i="5"/>
  <c r="A4241" i="5"/>
  <c r="B4241" i="5"/>
  <c r="C4241" i="5"/>
  <c r="D4241" i="5"/>
  <c r="E4241" i="5"/>
  <c r="F4241" i="5"/>
  <c r="G4241" i="5"/>
  <c r="H4241" i="5"/>
  <c r="I4241" i="5"/>
  <c r="J4241" i="5"/>
  <c r="K4241" i="5"/>
  <c r="L4241" i="5"/>
  <c r="A4242" i="5"/>
  <c r="B4242" i="5"/>
  <c r="C4242" i="5"/>
  <c r="D4242" i="5"/>
  <c r="E4242" i="5"/>
  <c r="F4242" i="5"/>
  <c r="G4242" i="5"/>
  <c r="H4242" i="5"/>
  <c r="I4242" i="5"/>
  <c r="J4242" i="5"/>
  <c r="K4242" i="5"/>
  <c r="L4242" i="5"/>
  <c r="A4243" i="5"/>
  <c r="B4243" i="5"/>
  <c r="C4243" i="5"/>
  <c r="D4243" i="5"/>
  <c r="E4243" i="5"/>
  <c r="F4243" i="5"/>
  <c r="G4243" i="5"/>
  <c r="H4243" i="5"/>
  <c r="I4243" i="5"/>
  <c r="J4243" i="5"/>
  <c r="K4243" i="5"/>
  <c r="L4243" i="5"/>
  <c r="A4244" i="5"/>
  <c r="B4244" i="5"/>
  <c r="C4244" i="5"/>
  <c r="D4244" i="5"/>
  <c r="E4244" i="5"/>
  <c r="F4244" i="5"/>
  <c r="G4244" i="5"/>
  <c r="H4244" i="5"/>
  <c r="I4244" i="5"/>
  <c r="J4244" i="5"/>
  <c r="K4244" i="5"/>
  <c r="L4244" i="5"/>
  <c r="A4245" i="5"/>
  <c r="B4245" i="5"/>
  <c r="C4245" i="5"/>
  <c r="D4245" i="5"/>
  <c r="E4245" i="5"/>
  <c r="F4245" i="5"/>
  <c r="G4245" i="5"/>
  <c r="H4245" i="5"/>
  <c r="I4245" i="5"/>
  <c r="J4245" i="5"/>
  <c r="K4245" i="5"/>
  <c r="L4245" i="5"/>
  <c r="A4246" i="5"/>
  <c r="B4246" i="5"/>
  <c r="C4246" i="5"/>
  <c r="D4246" i="5"/>
  <c r="E4246" i="5"/>
  <c r="F4246" i="5"/>
  <c r="G4246" i="5"/>
  <c r="H4246" i="5"/>
  <c r="I4246" i="5"/>
  <c r="J4246" i="5"/>
  <c r="K4246" i="5"/>
  <c r="L4246" i="5"/>
  <c r="A4247" i="5"/>
  <c r="B4247" i="5"/>
  <c r="C4247" i="5"/>
  <c r="D4247" i="5"/>
  <c r="E4247" i="5"/>
  <c r="F4247" i="5"/>
  <c r="G4247" i="5"/>
  <c r="H4247" i="5"/>
  <c r="I4247" i="5"/>
  <c r="J4247" i="5"/>
  <c r="K4247" i="5"/>
  <c r="L4247" i="5"/>
  <c r="A4248" i="5"/>
  <c r="B4248" i="5"/>
  <c r="C4248" i="5"/>
  <c r="D4248" i="5"/>
  <c r="E4248" i="5"/>
  <c r="F4248" i="5"/>
  <c r="G4248" i="5"/>
  <c r="H4248" i="5"/>
  <c r="I4248" i="5"/>
  <c r="J4248" i="5"/>
  <c r="K4248" i="5"/>
  <c r="L4248" i="5"/>
  <c r="A4249" i="5"/>
  <c r="B4249" i="5"/>
  <c r="C4249" i="5"/>
  <c r="D4249" i="5"/>
  <c r="E4249" i="5"/>
  <c r="F4249" i="5"/>
  <c r="G4249" i="5"/>
  <c r="H4249" i="5"/>
  <c r="I4249" i="5"/>
  <c r="J4249" i="5"/>
  <c r="K4249" i="5"/>
  <c r="L4249" i="5"/>
  <c r="A4250" i="5"/>
  <c r="B4250" i="5"/>
  <c r="C4250" i="5"/>
  <c r="D4250" i="5"/>
  <c r="E4250" i="5"/>
  <c r="F4250" i="5"/>
  <c r="G4250" i="5"/>
  <c r="H4250" i="5"/>
  <c r="I4250" i="5"/>
  <c r="J4250" i="5"/>
  <c r="K4250" i="5"/>
  <c r="L4250" i="5"/>
  <c r="A4251" i="5"/>
  <c r="B4251" i="5"/>
  <c r="C4251" i="5"/>
  <c r="D4251" i="5"/>
  <c r="E4251" i="5"/>
  <c r="F4251" i="5"/>
  <c r="G4251" i="5"/>
  <c r="H4251" i="5"/>
  <c r="I4251" i="5"/>
  <c r="J4251" i="5"/>
  <c r="K4251" i="5"/>
  <c r="L4251" i="5"/>
  <c r="A4252" i="5"/>
  <c r="B4252" i="5"/>
  <c r="C4252" i="5"/>
  <c r="D4252" i="5"/>
  <c r="E4252" i="5"/>
  <c r="F4252" i="5"/>
  <c r="G4252" i="5"/>
  <c r="H4252" i="5"/>
  <c r="I4252" i="5"/>
  <c r="J4252" i="5"/>
  <c r="K4252" i="5"/>
  <c r="L4252" i="5"/>
  <c r="A4253" i="5"/>
  <c r="B4253" i="5"/>
  <c r="C4253" i="5"/>
  <c r="D4253" i="5"/>
  <c r="E4253" i="5"/>
  <c r="F4253" i="5"/>
  <c r="G4253" i="5"/>
  <c r="H4253" i="5"/>
  <c r="I4253" i="5"/>
  <c r="J4253" i="5"/>
  <c r="K4253" i="5"/>
  <c r="L4253" i="5"/>
  <c r="A4254" i="5"/>
  <c r="B4254" i="5"/>
  <c r="C4254" i="5"/>
  <c r="D4254" i="5"/>
  <c r="E4254" i="5"/>
  <c r="F4254" i="5"/>
  <c r="G4254" i="5"/>
  <c r="H4254" i="5"/>
  <c r="I4254" i="5"/>
  <c r="J4254" i="5"/>
  <c r="K4254" i="5"/>
  <c r="L4254" i="5"/>
  <c r="A4255" i="5"/>
  <c r="B4255" i="5"/>
  <c r="C4255" i="5"/>
  <c r="D4255" i="5"/>
  <c r="E4255" i="5"/>
  <c r="F4255" i="5"/>
  <c r="G4255" i="5"/>
  <c r="H4255" i="5"/>
  <c r="I4255" i="5"/>
  <c r="J4255" i="5"/>
  <c r="K4255" i="5"/>
  <c r="L4255" i="5"/>
  <c r="A4256" i="5"/>
  <c r="B4256" i="5"/>
  <c r="C4256" i="5"/>
  <c r="D4256" i="5"/>
  <c r="E4256" i="5"/>
  <c r="F4256" i="5"/>
  <c r="G4256" i="5"/>
  <c r="H4256" i="5"/>
  <c r="I4256" i="5"/>
  <c r="J4256" i="5"/>
  <c r="K4256" i="5"/>
  <c r="L4256" i="5"/>
  <c r="A4257" i="5"/>
  <c r="B4257" i="5"/>
  <c r="C4257" i="5"/>
  <c r="D4257" i="5"/>
  <c r="E4257" i="5"/>
  <c r="F4257" i="5"/>
  <c r="G4257" i="5"/>
  <c r="H4257" i="5"/>
  <c r="I4257" i="5"/>
  <c r="J4257" i="5"/>
  <c r="K4257" i="5"/>
  <c r="L4257" i="5"/>
  <c r="A4258" i="5"/>
  <c r="B4258" i="5"/>
  <c r="C4258" i="5"/>
  <c r="D4258" i="5"/>
  <c r="E4258" i="5"/>
  <c r="F4258" i="5"/>
  <c r="G4258" i="5"/>
  <c r="H4258" i="5"/>
  <c r="I4258" i="5"/>
  <c r="J4258" i="5"/>
  <c r="K4258" i="5"/>
  <c r="L4258" i="5"/>
  <c r="A4259" i="5"/>
  <c r="B4259" i="5"/>
  <c r="C4259" i="5"/>
  <c r="D4259" i="5"/>
  <c r="E4259" i="5"/>
  <c r="F4259" i="5"/>
  <c r="G4259" i="5"/>
  <c r="H4259" i="5"/>
  <c r="I4259" i="5"/>
  <c r="J4259" i="5"/>
  <c r="K4259" i="5"/>
  <c r="L4259" i="5"/>
  <c r="A4260" i="5"/>
  <c r="B4260" i="5"/>
  <c r="C4260" i="5"/>
  <c r="D4260" i="5"/>
  <c r="E4260" i="5"/>
  <c r="F4260" i="5"/>
  <c r="G4260" i="5"/>
  <c r="H4260" i="5"/>
  <c r="I4260" i="5"/>
  <c r="J4260" i="5"/>
  <c r="K4260" i="5"/>
  <c r="L4260" i="5"/>
  <c r="A4261" i="5"/>
  <c r="B4261" i="5"/>
  <c r="C4261" i="5"/>
  <c r="D4261" i="5"/>
  <c r="E4261" i="5"/>
  <c r="F4261" i="5"/>
  <c r="G4261" i="5"/>
  <c r="H4261" i="5"/>
  <c r="I4261" i="5"/>
  <c r="J4261" i="5"/>
  <c r="K4261" i="5"/>
  <c r="L4261" i="5"/>
  <c r="A4262" i="5"/>
  <c r="B4262" i="5"/>
  <c r="C4262" i="5"/>
  <c r="D4262" i="5"/>
  <c r="E4262" i="5"/>
  <c r="F4262" i="5"/>
  <c r="G4262" i="5"/>
  <c r="H4262" i="5"/>
  <c r="I4262" i="5"/>
  <c r="J4262" i="5"/>
  <c r="K4262" i="5"/>
  <c r="L4262" i="5"/>
  <c r="A4263" i="5"/>
  <c r="B4263" i="5"/>
  <c r="C4263" i="5"/>
  <c r="D4263" i="5"/>
  <c r="E4263" i="5"/>
  <c r="F4263" i="5"/>
  <c r="G4263" i="5"/>
  <c r="H4263" i="5"/>
  <c r="I4263" i="5"/>
  <c r="J4263" i="5"/>
  <c r="K4263" i="5"/>
  <c r="L4263" i="5"/>
  <c r="A4264" i="5"/>
  <c r="B4264" i="5"/>
  <c r="C4264" i="5"/>
  <c r="D4264" i="5"/>
  <c r="E4264" i="5"/>
  <c r="F4264" i="5"/>
  <c r="G4264" i="5"/>
  <c r="H4264" i="5"/>
  <c r="I4264" i="5"/>
  <c r="J4264" i="5"/>
  <c r="K4264" i="5"/>
  <c r="L4264" i="5"/>
  <c r="A4265" i="5"/>
  <c r="B4265" i="5"/>
  <c r="C4265" i="5"/>
  <c r="D4265" i="5"/>
  <c r="E4265" i="5"/>
  <c r="F4265" i="5"/>
  <c r="G4265" i="5"/>
  <c r="H4265" i="5"/>
  <c r="I4265" i="5"/>
  <c r="J4265" i="5"/>
  <c r="K4265" i="5"/>
  <c r="L4265" i="5"/>
  <c r="A4266" i="5"/>
  <c r="B4266" i="5"/>
  <c r="C4266" i="5"/>
  <c r="D4266" i="5"/>
  <c r="E4266" i="5"/>
  <c r="F4266" i="5"/>
  <c r="G4266" i="5"/>
  <c r="H4266" i="5"/>
  <c r="I4266" i="5"/>
  <c r="J4266" i="5"/>
  <c r="K4266" i="5"/>
  <c r="L4266" i="5"/>
  <c r="A4267" i="5"/>
  <c r="B4267" i="5"/>
  <c r="C4267" i="5"/>
  <c r="D4267" i="5"/>
  <c r="E4267" i="5"/>
  <c r="F4267" i="5"/>
  <c r="G4267" i="5"/>
  <c r="H4267" i="5"/>
  <c r="I4267" i="5"/>
  <c r="J4267" i="5"/>
  <c r="K4267" i="5"/>
  <c r="L4267" i="5"/>
  <c r="A4268" i="5"/>
  <c r="B4268" i="5"/>
  <c r="C4268" i="5"/>
  <c r="D4268" i="5"/>
  <c r="E4268" i="5"/>
  <c r="F4268" i="5"/>
  <c r="G4268" i="5"/>
  <c r="H4268" i="5"/>
  <c r="I4268" i="5"/>
  <c r="J4268" i="5"/>
  <c r="K4268" i="5"/>
  <c r="L4268" i="5"/>
  <c r="A4269" i="5"/>
  <c r="B4269" i="5"/>
  <c r="C4269" i="5"/>
  <c r="D4269" i="5"/>
  <c r="E4269" i="5"/>
  <c r="F4269" i="5"/>
  <c r="G4269" i="5"/>
  <c r="H4269" i="5"/>
  <c r="I4269" i="5"/>
  <c r="J4269" i="5"/>
  <c r="K4269" i="5"/>
  <c r="L4269" i="5"/>
  <c r="A4270" i="5"/>
  <c r="B4270" i="5"/>
  <c r="C4270" i="5"/>
  <c r="D4270" i="5"/>
  <c r="E4270" i="5"/>
  <c r="F4270" i="5"/>
  <c r="G4270" i="5"/>
  <c r="H4270" i="5"/>
  <c r="I4270" i="5"/>
  <c r="J4270" i="5"/>
  <c r="K4270" i="5"/>
  <c r="L4270" i="5"/>
  <c r="A4271" i="5"/>
  <c r="B4271" i="5"/>
  <c r="C4271" i="5"/>
  <c r="D4271" i="5"/>
  <c r="E4271" i="5"/>
  <c r="F4271" i="5"/>
  <c r="G4271" i="5"/>
  <c r="H4271" i="5"/>
  <c r="I4271" i="5"/>
  <c r="J4271" i="5"/>
  <c r="K4271" i="5"/>
  <c r="L4271" i="5"/>
  <c r="A4272" i="5"/>
  <c r="B4272" i="5"/>
  <c r="C4272" i="5"/>
  <c r="D4272" i="5"/>
  <c r="E4272" i="5"/>
  <c r="F4272" i="5"/>
  <c r="G4272" i="5"/>
  <c r="H4272" i="5"/>
  <c r="I4272" i="5"/>
  <c r="J4272" i="5"/>
  <c r="K4272" i="5"/>
  <c r="L4272" i="5"/>
  <c r="A4273" i="5"/>
  <c r="B4273" i="5"/>
  <c r="C4273" i="5"/>
  <c r="D4273" i="5"/>
  <c r="E4273" i="5"/>
  <c r="F4273" i="5"/>
  <c r="G4273" i="5"/>
  <c r="H4273" i="5"/>
  <c r="I4273" i="5"/>
  <c r="J4273" i="5"/>
  <c r="K4273" i="5"/>
  <c r="L4273" i="5"/>
  <c r="A4274" i="5"/>
  <c r="B4274" i="5"/>
  <c r="C4274" i="5"/>
  <c r="D4274" i="5"/>
  <c r="E4274" i="5"/>
  <c r="F4274" i="5"/>
  <c r="G4274" i="5"/>
  <c r="H4274" i="5"/>
  <c r="I4274" i="5"/>
  <c r="J4274" i="5"/>
  <c r="K4274" i="5"/>
  <c r="L4274" i="5"/>
  <c r="A4275" i="5"/>
  <c r="B4275" i="5"/>
  <c r="C4275" i="5"/>
  <c r="D4275" i="5"/>
  <c r="E4275" i="5"/>
  <c r="F4275" i="5"/>
  <c r="G4275" i="5"/>
  <c r="H4275" i="5"/>
  <c r="I4275" i="5"/>
  <c r="J4275" i="5"/>
  <c r="K4275" i="5"/>
  <c r="L4275" i="5"/>
  <c r="A4276" i="5"/>
  <c r="B4276" i="5"/>
  <c r="C4276" i="5"/>
  <c r="D4276" i="5"/>
  <c r="E4276" i="5"/>
  <c r="F4276" i="5"/>
  <c r="G4276" i="5"/>
  <c r="H4276" i="5"/>
  <c r="I4276" i="5"/>
  <c r="J4276" i="5"/>
  <c r="K4276" i="5"/>
  <c r="L4276" i="5"/>
  <c r="A4277" i="5"/>
  <c r="B4277" i="5"/>
  <c r="C4277" i="5"/>
  <c r="D4277" i="5"/>
  <c r="E4277" i="5"/>
  <c r="F4277" i="5"/>
  <c r="G4277" i="5"/>
  <c r="H4277" i="5"/>
  <c r="I4277" i="5"/>
  <c r="J4277" i="5"/>
  <c r="K4277" i="5"/>
  <c r="L4277" i="5"/>
  <c r="A4278" i="5"/>
  <c r="B4278" i="5"/>
  <c r="C4278" i="5"/>
  <c r="D4278" i="5"/>
  <c r="E4278" i="5"/>
  <c r="F4278" i="5"/>
  <c r="G4278" i="5"/>
  <c r="H4278" i="5"/>
  <c r="I4278" i="5"/>
  <c r="J4278" i="5"/>
  <c r="K4278" i="5"/>
  <c r="L4278" i="5"/>
  <c r="A4279" i="5"/>
  <c r="B4279" i="5"/>
  <c r="C4279" i="5"/>
  <c r="D4279" i="5"/>
  <c r="E4279" i="5"/>
  <c r="F4279" i="5"/>
  <c r="G4279" i="5"/>
  <c r="H4279" i="5"/>
  <c r="I4279" i="5"/>
  <c r="J4279" i="5"/>
  <c r="K4279" i="5"/>
  <c r="L4279" i="5"/>
  <c r="A4280" i="5"/>
  <c r="B4280" i="5"/>
  <c r="C4280" i="5"/>
  <c r="D4280" i="5"/>
  <c r="E4280" i="5"/>
  <c r="F4280" i="5"/>
  <c r="G4280" i="5"/>
  <c r="H4280" i="5"/>
  <c r="I4280" i="5"/>
  <c r="J4280" i="5"/>
  <c r="K4280" i="5"/>
  <c r="L4280" i="5"/>
  <c r="A4281" i="5"/>
  <c r="B4281" i="5"/>
  <c r="C4281" i="5"/>
  <c r="D4281" i="5"/>
  <c r="E4281" i="5"/>
  <c r="F4281" i="5"/>
  <c r="G4281" i="5"/>
  <c r="H4281" i="5"/>
  <c r="I4281" i="5"/>
  <c r="J4281" i="5"/>
  <c r="K4281" i="5"/>
  <c r="L4281" i="5"/>
  <c r="A4282" i="5"/>
  <c r="B4282" i="5"/>
  <c r="C4282" i="5"/>
  <c r="D4282" i="5"/>
  <c r="E4282" i="5"/>
  <c r="F4282" i="5"/>
  <c r="G4282" i="5"/>
  <c r="H4282" i="5"/>
  <c r="I4282" i="5"/>
  <c r="J4282" i="5"/>
  <c r="K4282" i="5"/>
  <c r="L4282" i="5"/>
  <c r="A4283" i="5"/>
  <c r="B4283" i="5"/>
  <c r="C4283" i="5"/>
  <c r="D4283" i="5"/>
  <c r="E4283" i="5"/>
  <c r="F4283" i="5"/>
  <c r="G4283" i="5"/>
  <c r="H4283" i="5"/>
  <c r="I4283" i="5"/>
  <c r="J4283" i="5"/>
  <c r="K4283" i="5"/>
  <c r="L4283" i="5"/>
  <c r="A4284" i="5"/>
  <c r="B4284" i="5"/>
  <c r="C4284" i="5"/>
  <c r="D4284" i="5"/>
  <c r="E4284" i="5"/>
  <c r="F4284" i="5"/>
  <c r="G4284" i="5"/>
  <c r="H4284" i="5"/>
  <c r="I4284" i="5"/>
  <c r="J4284" i="5"/>
  <c r="K4284" i="5"/>
  <c r="L4284" i="5"/>
  <c r="A4285" i="5"/>
  <c r="B4285" i="5"/>
  <c r="C4285" i="5"/>
  <c r="D4285" i="5"/>
  <c r="E4285" i="5"/>
  <c r="F4285" i="5"/>
  <c r="G4285" i="5"/>
  <c r="H4285" i="5"/>
  <c r="I4285" i="5"/>
  <c r="J4285" i="5"/>
  <c r="K4285" i="5"/>
  <c r="L4285" i="5"/>
  <c r="A4286" i="5"/>
  <c r="B4286" i="5"/>
  <c r="C4286" i="5"/>
  <c r="D4286" i="5"/>
  <c r="E4286" i="5"/>
  <c r="F4286" i="5"/>
  <c r="G4286" i="5"/>
  <c r="H4286" i="5"/>
  <c r="I4286" i="5"/>
  <c r="J4286" i="5"/>
  <c r="K4286" i="5"/>
  <c r="L4286" i="5"/>
  <c r="A4287" i="5"/>
  <c r="B4287" i="5"/>
  <c r="C4287" i="5"/>
  <c r="D4287" i="5"/>
  <c r="E4287" i="5"/>
  <c r="F4287" i="5"/>
  <c r="G4287" i="5"/>
  <c r="H4287" i="5"/>
  <c r="I4287" i="5"/>
  <c r="J4287" i="5"/>
  <c r="K4287" i="5"/>
  <c r="L4287" i="5"/>
  <c r="A4288" i="5"/>
  <c r="B4288" i="5"/>
  <c r="C4288" i="5"/>
  <c r="D4288" i="5"/>
  <c r="E4288" i="5"/>
  <c r="F4288" i="5"/>
  <c r="G4288" i="5"/>
  <c r="H4288" i="5"/>
  <c r="I4288" i="5"/>
  <c r="J4288" i="5"/>
  <c r="K4288" i="5"/>
  <c r="L4288" i="5"/>
  <c r="A4289" i="5"/>
  <c r="B4289" i="5"/>
  <c r="C4289" i="5"/>
  <c r="D4289" i="5"/>
  <c r="E4289" i="5"/>
  <c r="F4289" i="5"/>
  <c r="G4289" i="5"/>
  <c r="H4289" i="5"/>
  <c r="I4289" i="5"/>
  <c r="J4289" i="5"/>
  <c r="K4289" i="5"/>
  <c r="L4289" i="5"/>
  <c r="A4290" i="5"/>
  <c r="B4290" i="5"/>
  <c r="C4290" i="5"/>
  <c r="D4290" i="5"/>
  <c r="E4290" i="5"/>
  <c r="F4290" i="5"/>
  <c r="G4290" i="5"/>
  <c r="H4290" i="5"/>
  <c r="I4290" i="5"/>
  <c r="J4290" i="5"/>
  <c r="K4290" i="5"/>
  <c r="L4290" i="5"/>
  <c r="A4291" i="5"/>
  <c r="B4291" i="5"/>
  <c r="C4291" i="5"/>
  <c r="D4291" i="5"/>
  <c r="E4291" i="5"/>
  <c r="F4291" i="5"/>
  <c r="G4291" i="5"/>
  <c r="H4291" i="5"/>
  <c r="I4291" i="5"/>
  <c r="J4291" i="5"/>
  <c r="K4291" i="5"/>
  <c r="L4291" i="5"/>
  <c r="A4292" i="5"/>
  <c r="B4292" i="5"/>
  <c r="C4292" i="5"/>
  <c r="D4292" i="5"/>
  <c r="E4292" i="5"/>
  <c r="F4292" i="5"/>
  <c r="G4292" i="5"/>
  <c r="H4292" i="5"/>
  <c r="I4292" i="5"/>
  <c r="J4292" i="5"/>
  <c r="K4292" i="5"/>
  <c r="L4292" i="5"/>
  <c r="A4293" i="5"/>
  <c r="B4293" i="5"/>
  <c r="C4293" i="5"/>
  <c r="D4293" i="5"/>
  <c r="E4293" i="5"/>
  <c r="F4293" i="5"/>
  <c r="G4293" i="5"/>
  <c r="H4293" i="5"/>
  <c r="I4293" i="5"/>
  <c r="J4293" i="5"/>
  <c r="K4293" i="5"/>
  <c r="L4293" i="5"/>
  <c r="A4294" i="5"/>
  <c r="B4294" i="5"/>
  <c r="C4294" i="5"/>
  <c r="D4294" i="5"/>
  <c r="E4294" i="5"/>
  <c r="F4294" i="5"/>
  <c r="G4294" i="5"/>
  <c r="H4294" i="5"/>
  <c r="I4294" i="5"/>
  <c r="J4294" i="5"/>
  <c r="K4294" i="5"/>
  <c r="L4294" i="5"/>
  <c r="A4295" i="5"/>
  <c r="B4295" i="5"/>
  <c r="C4295" i="5"/>
  <c r="D4295" i="5"/>
  <c r="E4295" i="5"/>
  <c r="F4295" i="5"/>
  <c r="G4295" i="5"/>
  <c r="H4295" i="5"/>
  <c r="I4295" i="5"/>
  <c r="J4295" i="5"/>
  <c r="K4295" i="5"/>
  <c r="L4295" i="5"/>
  <c r="A4296" i="5"/>
  <c r="B4296" i="5"/>
  <c r="C4296" i="5"/>
  <c r="D4296" i="5"/>
  <c r="E4296" i="5"/>
  <c r="F4296" i="5"/>
  <c r="G4296" i="5"/>
  <c r="H4296" i="5"/>
  <c r="I4296" i="5"/>
  <c r="J4296" i="5"/>
  <c r="K4296" i="5"/>
  <c r="L4296" i="5"/>
  <c r="A4297" i="5"/>
  <c r="B4297" i="5"/>
  <c r="C4297" i="5"/>
  <c r="D4297" i="5"/>
  <c r="E4297" i="5"/>
  <c r="F4297" i="5"/>
  <c r="G4297" i="5"/>
  <c r="H4297" i="5"/>
  <c r="I4297" i="5"/>
  <c r="J4297" i="5"/>
  <c r="K4297" i="5"/>
  <c r="L4297" i="5"/>
  <c r="A4298" i="5"/>
  <c r="B4298" i="5"/>
  <c r="C4298" i="5"/>
  <c r="D4298" i="5"/>
  <c r="E4298" i="5"/>
  <c r="F4298" i="5"/>
  <c r="G4298" i="5"/>
  <c r="H4298" i="5"/>
  <c r="I4298" i="5"/>
  <c r="J4298" i="5"/>
  <c r="K4298" i="5"/>
  <c r="L4298" i="5"/>
  <c r="A4299" i="5"/>
  <c r="B4299" i="5"/>
  <c r="C4299" i="5"/>
  <c r="D4299" i="5"/>
  <c r="E4299" i="5"/>
  <c r="F4299" i="5"/>
  <c r="G4299" i="5"/>
  <c r="H4299" i="5"/>
  <c r="I4299" i="5"/>
  <c r="J4299" i="5"/>
  <c r="K4299" i="5"/>
  <c r="L4299" i="5"/>
  <c r="A4300" i="5"/>
  <c r="B4300" i="5"/>
  <c r="C4300" i="5"/>
  <c r="D4300" i="5"/>
  <c r="E4300" i="5"/>
  <c r="F4300" i="5"/>
  <c r="G4300" i="5"/>
  <c r="H4300" i="5"/>
  <c r="I4300" i="5"/>
  <c r="J4300" i="5"/>
  <c r="K4300" i="5"/>
  <c r="L4300" i="5"/>
  <c r="A4301" i="5"/>
  <c r="B4301" i="5"/>
  <c r="C4301" i="5"/>
  <c r="D4301" i="5"/>
  <c r="E4301" i="5"/>
  <c r="F4301" i="5"/>
  <c r="G4301" i="5"/>
  <c r="H4301" i="5"/>
  <c r="I4301" i="5"/>
  <c r="J4301" i="5"/>
  <c r="K4301" i="5"/>
  <c r="L4301" i="5"/>
  <c r="A4302" i="5"/>
  <c r="B4302" i="5"/>
  <c r="C4302" i="5"/>
  <c r="D4302" i="5"/>
  <c r="E4302" i="5"/>
  <c r="F4302" i="5"/>
  <c r="G4302" i="5"/>
  <c r="H4302" i="5"/>
  <c r="I4302" i="5"/>
  <c r="J4302" i="5"/>
  <c r="K4302" i="5"/>
  <c r="L4302" i="5"/>
  <c r="A4303" i="5"/>
  <c r="B4303" i="5"/>
  <c r="C4303" i="5"/>
  <c r="D4303" i="5"/>
  <c r="E4303" i="5"/>
  <c r="F4303" i="5"/>
  <c r="G4303" i="5"/>
  <c r="H4303" i="5"/>
  <c r="I4303" i="5"/>
  <c r="J4303" i="5"/>
  <c r="K4303" i="5"/>
  <c r="L4303" i="5"/>
  <c r="A4304" i="5"/>
  <c r="B4304" i="5"/>
  <c r="C4304" i="5"/>
  <c r="D4304" i="5"/>
  <c r="E4304" i="5"/>
  <c r="F4304" i="5"/>
  <c r="G4304" i="5"/>
  <c r="H4304" i="5"/>
  <c r="I4304" i="5"/>
  <c r="J4304" i="5"/>
  <c r="K4304" i="5"/>
  <c r="L4304" i="5"/>
  <c r="A4305" i="5"/>
  <c r="B4305" i="5"/>
  <c r="C4305" i="5"/>
  <c r="D4305" i="5"/>
  <c r="E4305" i="5"/>
  <c r="F4305" i="5"/>
  <c r="G4305" i="5"/>
  <c r="H4305" i="5"/>
  <c r="I4305" i="5"/>
  <c r="J4305" i="5"/>
  <c r="K4305" i="5"/>
  <c r="L4305" i="5"/>
  <c r="A4306" i="5"/>
  <c r="B4306" i="5"/>
  <c r="C4306" i="5"/>
  <c r="D4306" i="5"/>
  <c r="E4306" i="5"/>
  <c r="F4306" i="5"/>
  <c r="G4306" i="5"/>
  <c r="H4306" i="5"/>
  <c r="I4306" i="5"/>
  <c r="J4306" i="5"/>
  <c r="K4306" i="5"/>
  <c r="L4306" i="5"/>
  <c r="A4307" i="5"/>
  <c r="B4307" i="5"/>
  <c r="C4307" i="5"/>
  <c r="D4307" i="5"/>
  <c r="E4307" i="5"/>
  <c r="F4307" i="5"/>
  <c r="G4307" i="5"/>
  <c r="H4307" i="5"/>
  <c r="I4307" i="5"/>
  <c r="J4307" i="5"/>
  <c r="K4307" i="5"/>
  <c r="L4307" i="5"/>
  <c r="A4308" i="5"/>
  <c r="B4308" i="5"/>
  <c r="C4308" i="5"/>
  <c r="D4308" i="5"/>
  <c r="E4308" i="5"/>
  <c r="F4308" i="5"/>
  <c r="G4308" i="5"/>
  <c r="H4308" i="5"/>
  <c r="I4308" i="5"/>
  <c r="J4308" i="5"/>
  <c r="K4308" i="5"/>
  <c r="L4308" i="5"/>
  <c r="A4309" i="5"/>
  <c r="B4309" i="5"/>
  <c r="C4309" i="5"/>
  <c r="D4309" i="5"/>
  <c r="E4309" i="5"/>
  <c r="F4309" i="5"/>
  <c r="G4309" i="5"/>
  <c r="H4309" i="5"/>
  <c r="I4309" i="5"/>
  <c r="J4309" i="5"/>
  <c r="K4309" i="5"/>
  <c r="L4309" i="5"/>
  <c r="A4310" i="5"/>
  <c r="B4310" i="5"/>
  <c r="C4310" i="5"/>
  <c r="D4310" i="5"/>
  <c r="E4310" i="5"/>
  <c r="F4310" i="5"/>
  <c r="G4310" i="5"/>
  <c r="H4310" i="5"/>
  <c r="I4310" i="5"/>
  <c r="J4310" i="5"/>
  <c r="K4310" i="5"/>
  <c r="L4310" i="5"/>
  <c r="A4311" i="5"/>
  <c r="B4311" i="5"/>
  <c r="C4311" i="5"/>
  <c r="D4311" i="5"/>
  <c r="E4311" i="5"/>
  <c r="F4311" i="5"/>
  <c r="G4311" i="5"/>
  <c r="H4311" i="5"/>
  <c r="I4311" i="5"/>
  <c r="J4311" i="5"/>
  <c r="K4311" i="5"/>
  <c r="L4311" i="5"/>
  <c r="A4312" i="5"/>
  <c r="B4312" i="5"/>
  <c r="C4312" i="5"/>
  <c r="D4312" i="5"/>
  <c r="E4312" i="5"/>
  <c r="F4312" i="5"/>
  <c r="G4312" i="5"/>
  <c r="H4312" i="5"/>
  <c r="I4312" i="5"/>
  <c r="J4312" i="5"/>
  <c r="K4312" i="5"/>
  <c r="L4312" i="5"/>
  <c r="A4313" i="5"/>
  <c r="B4313" i="5"/>
  <c r="C4313" i="5"/>
  <c r="D4313" i="5"/>
  <c r="E4313" i="5"/>
  <c r="F4313" i="5"/>
  <c r="G4313" i="5"/>
  <c r="H4313" i="5"/>
  <c r="I4313" i="5"/>
  <c r="J4313" i="5"/>
  <c r="K4313" i="5"/>
  <c r="L4313" i="5"/>
  <c r="A4314" i="5"/>
  <c r="B4314" i="5"/>
  <c r="C4314" i="5"/>
  <c r="D4314" i="5"/>
  <c r="E4314" i="5"/>
  <c r="F4314" i="5"/>
  <c r="G4314" i="5"/>
  <c r="H4314" i="5"/>
  <c r="I4314" i="5"/>
  <c r="J4314" i="5"/>
  <c r="K4314" i="5"/>
  <c r="L4314" i="5"/>
  <c r="A4315" i="5"/>
  <c r="B4315" i="5"/>
  <c r="C4315" i="5"/>
  <c r="D4315" i="5"/>
  <c r="E4315" i="5"/>
  <c r="F4315" i="5"/>
  <c r="G4315" i="5"/>
  <c r="H4315" i="5"/>
  <c r="I4315" i="5"/>
  <c r="J4315" i="5"/>
  <c r="K4315" i="5"/>
  <c r="L4315" i="5"/>
  <c r="A4316" i="5"/>
  <c r="B4316" i="5"/>
  <c r="C4316" i="5"/>
  <c r="D4316" i="5"/>
  <c r="E4316" i="5"/>
  <c r="F4316" i="5"/>
  <c r="G4316" i="5"/>
  <c r="H4316" i="5"/>
  <c r="I4316" i="5"/>
  <c r="J4316" i="5"/>
  <c r="K4316" i="5"/>
  <c r="L4316" i="5"/>
  <c r="A4317" i="5"/>
  <c r="B4317" i="5"/>
  <c r="C4317" i="5"/>
  <c r="D4317" i="5"/>
  <c r="E4317" i="5"/>
  <c r="F4317" i="5"/>
  <c r="G4317" i="5"/>
  <c r="H4317" i="5"/>
  <c r="I4317" i="5"/>
  <c r="J4317" i="5"/>
  <c r="K4317" i="5"/>
  <c r="L4317" i="5"/>
  <c r="A4318" i="5"/>
  <c r="B4318" i="5"/>
  <c r="C4318" i="5"/>
  <c r="D4318" i="5"/>
  <c r="E4318" i="5"/>
  <c r="F4318" i="5"/>
  <c r="G4318" i="5"/>
  <c r="H4318" i="5"/>
  <c r="I4318" i="5"/>
  <c r="J4318" i="5"/>
  <c r="K4318" i="5"/>
  <c r="L4318" i="5"/>
  <c r="A4319" i="5"/>
  <c r="B4319" i="5"/>
  <c r="C4319" i="5"/>
  <c r="D4319" i="5"/>
  <c r="E4319" i="5"/>
  <c r="F4319" i="5"/>
  <c r="G4319" i="5"/>
  <c r="H4319" i="5"/>
  <c r="I4319" i="5"/>
  <c r="J4319" i="5"/>
  <c r="K4319" i="5"/>
  <c r="L4319" i="5"/>
  <c r="A4320" i="5"/>
  <c r="B4320" i="5"/>
  <c r="C4320" i="5"/>
  <c r="D4320" i="5"/>
  <c r="E4320" i="5"/>
  <c r="F4320" i="5"/>
  <c r="G4320" i="5"/>
  <c r="H4320" i="5"/>
  <c r="I4320" i="5"/>
  <c r="J4320" i="5"/>
  <c r="K4320" i="5"/>
  <c r="L4320" i="5"/>
  <c r="A4321" i="5"/>
  <c r="B4321" i="5"/>
  <c r="C4321" i="5"/>
  <c r="D4321" i="5"/>
  <c r="E4321" i="5"/>
  <c r="F4321" i="5"/>
  <c r="G4321" i="5"/>
  <c r="H4321" i="5"/>
  <c r="I4321" i="5"/>
  <c r="J4321" i="5"/>
  <c r="K4321" i="5"/>
  <c r="L4321" i="5"/>
  <c r="A4322" i="5"/>
  <c r="B4322" i="5"/>
  <c r="C4322" i="5"/>
  <c r="D4322" i="5"/>
  <c r="E4322" i="5"/>
  <c r="F4322" i="5"/>
  <c r="G4322" i="5"/>
  <c r="H4322" i="5"/>
  <c r="I4322" i="5"/>
  <c r="J4322" i="5"/>
  <c r="K4322" i="5"/>
  <c r="L4322" i="5"/>
  <c r="A4323" i="5"/>
  <c r="B4323" i="5"/>
  <c r="C4323" i="5"/>
  <c r="D4323" i="5"/>
  <c r="E4323" i="5"/>
  <c r="F4323" i="5"/>
  <c r="G4323" i="5"/>
  <c r="H4323" i="5"/>
  <c r="I4323" i="5"/>
  <c r="J4323" i="5"/>
  <c r="K4323" i="5"/>
  <c r="L4323" i="5"/>
  <c r="A4324" i="5"/>
  <c r="B4324" i="5"/>
  <c r="C4324" i="5"/>
  <c r="D4324" i="5"/>
  <c r="E4324" i="5"/>
  <c r="F4324" i="5"/>
  <c r="G4324" i="5"/>
  <c r="H4324" i="5"/>
  <c r="I4324" i="5"/>
  <c r="J4324" i="5"/>
  <c r="K4324" i="5"/>
  <c r="L4324" i="5"/>
  <c r="A4325" i="5"/>
  <c r="B4325" i="5"/>
  <c r="C4325" i="5"/>
  <c r="D4325" i="5"/>
  <c r="E4325" i="5"/>
  <c r="F4325" i="5"/>
  <c r="G4325" i="5"/>
  <c r="H4325" i="5"/>
  <c r="I4325" i="5"/>
  <c r="J4325" i="5"/>
  <c r="K4325" i="5"/>
  <c r="L4325" i="5"/>
  <c r="A4326" i="5"/>
  <c r="B4326" i="5"/>
  <c r="C4326" i="5"/>
  <c r="D4326" i="5"/>
  <c r="E4326" i="5"/>
  <c r="F4326" i="5"/>
  <c r="G4326" i="5"/>
  <c r="H4326" i="5"/>
  <c r="I4326" i="5"/>
  <c r="J4326" i="5"/>
  <c r="K4326" i="5"/>
  <c r="L4326" i="5"/>
  <c r="A4327" i="5"/>
  <c r="B4327" i="5"/>
  <c r="C4327" i="5"/>
  <c r="D4327" i="5"/>
  <c r="E4327" i="5"/>
  <c r="F4327" i="5"/>
  <c r="G4327" i="5"/>
  <c r="H4327" i="5"/>
  <c r="I4327" i="5"/>
  <c r="J4327" i="5"/>
  <c r="K4327" i="5"/>
  <c r="L4327" i="5"/>
  <c r="A4328" i="5"/>
  <c r="B4328" i="5"/>
  <c r="C4328" i="5"/>
  <c r="D4328" i="5"/>
  <c r="E4328" i="5"/>
  <c r="F4328" i="5"/>
  <c r="G4328" i="5"/>
  <c r="H4328" i="5"/>
  <c r="I4328" i="5"/>
  <c r="J4328" i="5"/>
  <c r="K4328" i="5"/>
  <c r="L4328" i="5"/>
  <c r="A4329" i="5"/>
  <c r="B4329" i="5"/>
  <c r="C4329" i="5"/>
  <c r="D4329" i="5"/>
  <c r="E4329" i="5"/>
  <c r="F4329" i="5"/>
  <c r="G4329" i="5"/>
  <c r="H4329" i="5"/>
  <c r="I4329" i="5"/>
  <c r="J4329" i="5"/>
  <c r="K4329" i="5"/>
  <c r="L4329" i="5"/>
  <c r="A4330" i="5"/>
  <c r="B4330" i="5"/>
  <c r="C4330" i="5"/>
  <c r="D4330" i="5"/>
  <c r="E4330" i="5"/>
  <c r="F4330" i="5"/>
  <c r="G4330" i="5"/>
  <c r="H4330" i="5"/>
  <c r="I4330" i="5"/>
  <c r="J4330" i="5"/>
  <c r="K4330" i="5"/>
  <c r="L4330" i="5"/>
  <c r="A4331" i="5"/>
  <c r="B4331" i="5"/>
  <c r="C4331" i="5"/>
  <c r="D4331" i="5"/>
  <c r="E4331" i="5"/>
  <c r="F4331" i="5"/>
  <c r="G4331" i="5"/>
  <c r="H4331" i="5"/>
  <c r="I4331" i="5"/>
  <c r="J4331" i="5"/>
  <c r="K4331" i="5"/>
  <c r="L4331" i="5"/>
  <c r="A4332" i="5"/>
  <c r="B4332" i="5"/>
  <c r="C4332" i="5"/>
  <c r="D4332" i="5"/>
  <c r="E4332" i="5"/>
  <c r="F4332" i="5"/>
  <c r="G4332" i="5"/>
  <c r="H4332" i="5"/>
  <c r="I4332" i="5"/>
  <c r="J4332" i="5"/>
  <c r="K4332" i="5"/>
  <c r="L4332" i="5"/>
  <c r="A4333" i="5"/>
  <c r="B4333" i="5"/>
  <c r="C4333" i="5"/>
  <c r="D4333" i="5"/>
  <c r="E4333" i="5"/>
  <c r="F4333" i="5"/>
  <c r="G4333" i="5"/>
  <c r="H4333" i="5"/>
  <c r="I4333" i="5"/>
  <c r="J4333" i="5"/>
  <c r="K4333" i="5"/>
  <c r="L4333" i="5"/>
  <c r="A4334" i="5"/>
  <c r="B4334" i="5"/>
  <c r="C4334" i="5"/>
  <c r="D4334" i="5"/>
  <c r="E4334" i="5"/>
  <c r="F4334" i="5"/>
  <c r="G4334" i="5"/>
  <c r="H4334" i="5"/>
  <c r="I4334" i="5"/>
  <c r="J4334" i="5"/>
  <c r="K4334" i="5"/>
  <c r="L4334" i="5"/>
  <c r="A4335" i="5"/>
  <c r="B4335" i="5"/>
  <c r="C4335" i="5"/>
  <c r="D4335" i="5"/>
  <c r="E4335" i="5"/>
  <c r="F4335" i="5"/>
  <c r="G4335" i="5"/>
  <c r="H4335" i="5"/>
  <c r="I4335" i="5"/>
  <c r="J4335" i="5"/>
  <c r="K4335" i="5"/>
  <c r="L4335" i="5"/>
  <c r="A4336" i="5"/>
  <c r="B4336" i="5"/>
  <c r="C4336" i="5"/>
  <c r="D4336" i="5"/>
  <c r="E4336" i="5"/>
  <c r="F4336" i="5"/>
  <c r="G4336" i="5"/>
  <c r="H4336" i="5"/>
  <c r="I4336" i="5"/>
  <c r="J4336" i="5"/>
  <c r="K4336" i="5"/>
  <c r="L4336" i="5"/>
  <c r="A4337" i="5"/>
  <c r="B4337" i="5"/>
  <c r="C4337" i="5"/>
  <c r="D4337" i="5"/>
  <c r="E4337" i="5"/>
  <c r="F4337" i="5"/>
  <c r="G4337" i="5"/>
  <c r="H4337" i="5"/>
  <c r="I4337" i="5"/>
  <c r="J4337" i="5"/>
  <c r="K4337" i="5"/>
  <c r="L4337" i="5"/>
  <c r="A4338" i="5"/>
  <c r="B4338" i="5"/>
  <c r="C4338" i="5"/>
  <c r="D4338" i="5"/>
  <c r="E4338" i="5"/>
  <c r="F4338" i="5"/>
  <c r="G4338" i="5"/>
  <c r="H4338" i="5"/>
  <c r="I4338" i="5"/>
  <c r="J4338" i="5"/>
  <c r="K4338" i="5"/>
  <c r="L4338" i="5"/>
  <c r="A4339" i="5"/>
  <c r="B4339" i="5"/>
  <c r="C4339" i="5"/>
  <c r="D4339" i="5"/>
  <c r="E4339" i="5"/>
  <c r="F4339" i="5"/>
  <c r="G4339" i="5"/>
  <c r="H4339" i="5"/>
  <c r="I4339" i="5"/>
  <c r="J4339" i="5"/>
  <c r="K4339" i="5"/>
  <c r="L4339" i="5"/>
  <c r="A4340" i="5"/>
  <c r="B4340" i="5"/>
  <c r="C4340" i="5"/>
  <c r="D4340" i="5"/>
  <c r="E4340" i="5"/>
  <c r="F4340" i="5"/>
  <c r="G4340" i="5"/>
  <c r="H4340" i="5"/>
  <c r="I4340" i="5"/>
  <c r="J4340" i="5"/>
  <c r="K4340" i="5"/>
  <c r="L4340" i="5"/>
  <c r="A4341" i="5"/>
  <c r="B4341" i="5"/>
  <c r="C4341" i="5"/>
  <c r="D4341" i="5"/>
  <c r="E4341" i="5"/>
  <c r="F4341" i="5"/>
  <c r="G4341" i="5"/>
  <c r="H4341" i="5"/>
  <c r="I4341" i="5"/>
  <c r="J4341" i="5"/>
  <c r="K4341" i="5"/>
  <c r="L4341" i="5"/>
  <c r="A4342" i="5"/>
  <c r="B4342" i="5"/>
  <c r="C4342" i="5"/>
  <c r="D4342" i="5"/>
  <c r="E4342" i="5"/>
  <c r="F4342" i="5"/>
  <c r="G4342" i="5"/>
  <c r="H4342" i="5"/>
  <c r="I4342" i="5"/>
  <c r="J4342" i="5"/>
  <c r="K4342" i="5"/>
  <c r="L4342" i="5"/>
  <c r="A4343" i="5"/>
  <c r="B4343" i="5"/>
  <c r="C4343" i="5"/>
  <c r="D4343" i="5"/>
  <c r="E4343" i="5"/>
  <c r="F4343" i="5"/>
  <c r="G4343" i="5"/>
  <c r="H4343" i="5"/>
  <c r="I4343" i="5"/>
  <c r="J4343" i="5"/>
  <c r="K4343" i="5"/>
  <c r="L4343" i="5"/>
  <c r="A4344" i="5"/>
  <c r="B4344" i="5"/>
  <c r="C4344" i="5"/>
  <c r="D4344" i="5"/>
  <c r="E4344" i="5"/>
  <c r="F4344" i="5"/>
  <c r="G4344" i="5"/>
  <c r="H4344" i="5"/>
  <c r="I4344" i="5"/>
  <c r="J4344" i="5"/>
  <c r="K4344" i="5"/>
  <c r="L4344" i="5"/>
  <c r="A4345" i="5"/>
  <c r="B4345" i="5"/>
  <c r="C4345" i="5"/>
  <c r="D4345" i="5"/>
  <c r="E4345" i="5"/>
  <c r="F4345" i="5"/>
  <c r="G4345" i="5"/>
  <c r="H4345" i="5"/>
  <c r="I4345" i="5"/>
  <c r="J4345" i="5"/>
  <c r="K4345" i="5"/>
  <c r="L4345" i="5"/>
  <c r="A4346" i="5"/>
  <c r="B4346" i="5"/>
  <c r="C4346" i="5"/>
  <c r="D4346" i="5"/>
  <c r="E4346" i="5"/>
  <c r="F4346" i="5"/>
  <c r="G4346" i="5"/>
  <c r="H4346" i="5"/>
  <c r="I4346" i="5"/>
  <c r="J4346" i="5"/>
  <c r="K4346" i="5"/>
  <c r="L4346" i="5"/>
  <c r="A4347" i="5"/>
  <c r="B4347" i="5"/>
  <c r="C4347" i="5"/>
  <c r="D4347" i="5"/>
  <c r="E4347" i="5"/>
  <c r="F4347" i="5"/>
  <c r="G4347" i="5"/>
  <c r="H4347" i="5"/>
  <c r="I4347" i="5"/>
  <c r="J4347" i="5"/>
  <c r="K4347" i="5"/>
  <c r="L4347" i="5"/>
  <c r="A4348" i="5"/>
  <c r="B4348" i="5"/>
  <c r="C4348" i="5"/>
  <c r="D4348" i="5"/>
  <c r="E4348" i="5"/>
  <c r="F4348" i="5"/>
  <c r="G4348" i="5"/>
  <c r="H4348" i="5"/>
  <c r="I4348" i="5"/>
  <c r="J4348" i="5"/>
  <c r="K4348" i="5"/>
  <c r="L4348" i="5"/>
  <c r="A4349" i="5"/>
  <c r="B4349" i="5"/>
  <c r="C4349" i="5"/>
  <c r="D4349" i="5"/>
  <c r="E4349" i="5"/>
  <c r="F4349" i="5"/>
  <c r="G4349" i="5"/>
  <c r="H4349" i="5"/>
  <c r="I4349" i="5"/>
  <c r="J4349" i="5"/>
  <c r="K4349" i="5"/>
  <c r="L4349" i="5"/>
  <c r="A4350" i="5"/>
  <c r="B4350" i="5"/>
  <c r="C4350" i="5"/>
  <c r="D4350" i="5"/>
  <c r="E4350" i="5"/>
  <c r="F4350" i="5"/>
  <c r="G4350" i="5"/>
  <c r="H4350" i="5"/>
  <c r="I4350" i="5"/>
  <c r="J4350" i="5"/>
  <c r="K4350" i="5"/>
  <c r="L4350" i="5"/>
  <c r="A4351" i="5"/>
  <c r="B4351" i="5"/>
  <c r="C4351" i="5"/>
  <c r="D4351" i="5"/>
  <c r="E4351" i="5"/>
  <c r="F4351" i="5"/>
  <c r="G4351" i="5"/>
  <c r="H4351" i="5"/>
  <c r="I4351" i="5"/>
  <c r="J4351" i="5"/>
  <c r="K4351" i="5"/>
  <c r="L4351" i="5"/>
  <c r="A4352" i="5"/>
  <c r="B4352" i="5"/>
  <c r="C4352" i="5"/>
  <c r="D4352" i="5"/>
  <c r="E4352" i="5"/>
  <c r="F4352" i="5"/>
  <c r="G4352" i="5"/>
  <c r="H4352" i="5"/>
  <c r="I4352" i="5"/>
  <c r="J4352" i="5"/>
  <c r="K4352" i="5"/>
  <c r="L4352" i="5"/>
  <c r="A4353" i="5"/>
  <c r="B4353" i="5"/>
  <c r="C4353" i="5"/>
  <c r="D4353" i="5"/>
  <c r="E4353" i="5"/>
  <c r="F4353" i="5"/>
  <c r="G4353" i="5"/>
  <c r="H4353" i="5"/>
  <c r="I4353" i="5"/>
  <c r="J4353" i="5"/>
  <c r="K4353" i="5"/>
  <c r="L4353" i="5"/>
  <c r="A4354" i="5"/>
  <c r="B4354" i="5"/>
  <c r="C4354" i="5"/>
  <c r="D4354" i="5"/>
  <c r="E4354" i="5"/>
  <c r="F4354" i="5"/>
  <c r="G4354" i="5"/>
  <c r="H4354" i="5"/>
  <c r="I4354" i="5"/>
  <c r="J4354" i="5"/>
  <c r="K4354" i="5"/>
  <c r="L4354" i="5"/>
  <c r="A4355" i="5"/>
  <c r="B4355" i="5"/>
  <c r="C4355" i="5"/>
  <c r="D4355" i="5"/>
  <c r="E4355" i="5"/>
  <c r="F4355" i="5"/>
  <c r="G4355" i="5"/>
  <c r="H4355" i="5"/>
  <c r="I4355" i="5"/>
  <c r="J4355" i="5"/>
  <c r="K4355" i="5"/>
  <c r="L4355" i="5"/>
  <c r="A4356" i="5"/>
  <c r="B4356" i="5"/>
  <c r="C4356" i="5"/>
  <c r="D4356" i="5"/>
  <c r="E4356" i="5"/>
  <c r="F4356" i="5"/>
  <c r="G4356" i="5"/>
  <c r="H4356" i="5"/>
  <c r="I4356" i="5"/>
  <c r="J4356" i="5"/>
  <c r="K4356" i="5"/>
  <c r="L4356" i="5"/>
  <c r="A4357" i="5"/>
  <c r="B4357" i="5"/>
  <c r="C4357" i="5"/>
  <c r="D4357" i="5"/>
  <c r="E4357" i="5"/>
  <c r="F4357" i="5"/>
  <c r="G4357" i="5"/>
  <c r="H4357" i="5"/>
  <c r="I4357" i="5"/>
  <c r="J4357" i="5"/>
  <c r="K4357" i="5"/>
  <c r="L4357" i="5"/>
  <c r="A4358" i="5"/>
  <c r="B4358" i="5"/>
  <c r="C4358" i="5"/>
  <c r="D4358" i="5"/>
  <c r="E4358" i="5"/>
  <c r="F4358" i="5"/>
  <c r="G4358" i="5"/>
  <c r="H4358" i="5"/>
  <c r="I4358" i="5"/>
  <c r="J4358" i="5"/>
  <c r="K4358" i="5"/>
  <c r="L4358" i="5"/>
  <c r="A4359" i="5"/>
  <c r="B4359" i="5"/>
  <c r="C4359" i="5"/>
  <c r="D4359" i="5"/>
  <c r="E4359" i="5"/>
  <c r="F4359" i="5"/>
  <c r="G4359" i="5"/>
  <c r="H4359" i="5"/>
  <c r="I4359" i="5"/>
  <c r="J4359" i="5"/>
  <c r="K4359" i="5"/>
  <c r="L4359" i="5"/>
  <c r="A4360" i="5"/>
  <c r="B4360" i="5"/>
  <c r="C4360" i="5"/>
  <c r="D4360" i="5"/>
  <c r="E4360" i="5"/>
  <c r="F4360" i="5"/>
  <c r="G4360" i="5"/>
  <c r="H4360" i="5"/>
  <c r="I4360" i="5"/>
  <c r="J4360" i="5"/>
  <c r="K4360" i="5"/>
  <c r="L4360" i="5"/>
  <c r="A4361" i="5"/>
  <c r="B4361" i="5"/>
  <c r="C4361" i="5"/>
  <c r="D4361" i="5"/>
  <c r="E4361" i="5"/>
  <c r="F4361" i="5"/>
  <c r="G4361" i="5"/>
  <c r="H4361" i="5"/>
  <c r="I4361" i="5"/>
  <c r="J4361" i="5"/>
  <c r="K4361" i="5"/>
  <c r="L4361" i="5"/>
  <c r="A4362" i="5"/>
  <c r="B4362" i="5"/>
  <c r="C4362" i="5"/>
  <c r="D4362" i="5"/>
  <c r="E4362" i="5"/>
  <c r="F4362" i="5"/>
  <c r="G4362" i="5"/>
  <c r="H4362" i="5"/>
  <c r="I4362" i="5"/>
  <c r="J4362" i="5"/>
  <c r="K4362" i="5"/>
  <c r="L4362" i="5"/>
  <c r="A4363" i="5"/>
  <c r="B4363" i="5"/>
  <c r="C4363" i="5"/>
  <c r="D4363" i="5"/>
  <c r="E4363" i="5"/>
  <c r="F4363" i="5"/>
  <c r="G4363" i="5"/>
  <c r="H4363" i="5"/>
  <c r="I4363" i="5"/>
  <c r="J4363" i="5"/>
  <c r="K4363" i="5"/>
  <c r="L4363" i="5"/>
  <c r="A4364" i="5"/>
  <c r="B4364" i="5"/>
  <c r="C4364" i="5"/>
  <c r="D4364" i="5"/>
  <c r="E4364" i="5"/>
  <c r="F4364" i="5"/>
  <c r="G4364" i="5"/>
  <c r="H4364" i="5"/>
  <c r="I4364" i="5"/>
  <c r="J4364" i="5"/>
  <c r="K4364" i="5"/>
  <c r="L4364" i="5"/>
  <c r="A4365" i="5"/>
  <c r="B4365" i="5"/>
  <c r="C4365" i="5"/>
  <c r="D4365" i="5"/>
  <c r="E4365" i="5"/>
  <c r="F4365" i="5"/>
  <c r="G4365" i="5"/>
  <c r="H4365" i="5"/>
  <c r="I4365" i="5"/>
  <c r="J4365" i="5"/>
  <c r="K4365" i="5"/>
  <c r="L4365" i="5"/>
  <c r="A4366" i="5"/>
  <c r="B4366" i="5"/>
  <c r="C4366" i="5"/>
  <c r="D4366" i="5"/>
  <c r="E4366" i="5"/>
  <c r="F4366" i="5"/>
  <c r="G4366" i="5"/>
  <c r="H4366" i="5"/>
  <c r="I4366" i="5"/>
  <c r="J4366" i="5"/>
  <c r="K4366" i="5"/>
  <c r="L4366" i="5"/>
  <c r="A4367" i="5"/>
  <c r="B4367" i="5"/>
  <c r="C4367" i="5"/>
  <c r="D4367" i="5"/>
  <c r="E4367" i="5"/>
  <c r="F4367" i="5"/>
  <c r="G4367" i="5"/>
  <c r="H4367" i="5"/>
  <c r="I4367" i="5"/>
  <c r="J4367" i="5"/>
  <c r="K4367" i="5"/>
  <c r="L4367" i="5"/>
  <c r="A4368" i="5"/>
  <c r="B4368" i="5"/>
  <c r="C4368" i="5"/>
  <c r="D4368" i="5"/>
  <c r="E4368" i="5"/>
  <c r="F4368" i="5"/>
  <c r="G4368" i="5"/>
  <c r="H4368" i="5"/>
  <c r="I4368" i="5"/>
  <c r="J4368" i="5"/>
  <c r="K4368" i="5"/>
  <c r="L4368" i="5"/>
  <c r="A4369" i="5"/>
  <c r="B4369" i="5"/>
  <c r="C4369" i="5"/>
  <c r="D4369" i="5"/>
  <c r="E4369" i="5"/>
  <c r="F4369" i="5"/>
  <c r="G4369" i="5"/>
  <c r="H4369" i="5"/>
  <c r="I4369" i="5"/>
  <c r="J4369" i="5"/>
  <c r="K4369" i="5"/>
  <c r="L4369" i="5"/>
  <c r="A4370" i="5"/>
  <c r="B4370" i="5"/>
  <c r="C4370" i="5"/>
  <c r="D4370" i="5"/>
  <c r="E4370" i="5"/>
  <c r="F4370" i="5"/>
  <c r="G4370" i="5"/>
  <c r="H4370" i="5"/>
  <c r="I4370" i="5"/>
  <c r="J4370" i="5"/>
  <c r="K4370" i="5"/>
  <c r="L4370" i="5"/>
  <c r="A4371" i="5"/>
  <c r="B4371" i="5"/>
  <c r="C4371" i="5"/>
  <c r="D4371" i="5"/>
  <c r="E4371" i="5"/>
  <c r="F4371" i="5"/>
  <c r="G4371" i="5"/>
  <c r="H4371" i="5"/>
  <c r="I4371" i="5"/>
  <c r="J4371" i="5"/>
  <c r="K4371" i="5"/>
  <c r="L4371" i="5"/>
  <c r="A4372" i="5"/>
  <c r="B4372" i="5"/>
  <c r="C4372" i="5"/>
  <c r="D4372" i="5"/>
  <c r="E4372" i="5"/>
  <c r="F4372" i="5"/>
  <c r="G4372" i="5"/>
  <c r="H4372" i="5"/>
  <c r="I4372" i="5"/>
  <c r="J4372" i="5"/>
  <c r="K4372" i="5"/>
  <c r="L4372" i="5"/>
  <c r="A4373" i="5"/>
  <c r="B4373" i="5"/>
  <c r="C4373" i="5"/>
  <c r="D4373" i="5"/>
  <c r="E4373" i="5"/>
  <c r="F4373" i="5"/>
  <c r="G4373" i="5"/>
  <c r="H4373" i="5"/>
  <c r="I4373" i="5"/>
  <c r="J4373" i="5"/>
  <c r="K4373" i="5"/>
  <c r="L4373" i="5"/>
  <c r="A4374" i="5"/>
  <c r="B4374" i="5"/>
  <c r="C4374" i="5"/>
  <c r="D4374" i="5"/>
  <c r="E4374" i="5"/>
  <c r="F4374" i="5"/>
  <c r="G4374" i="5"/>
  <c r="H4374" i="5"/>
  <c r="I4374" i="5"/>
  <c r="J4374" i="5"/>
  <c r="K4374" i="5"/>
  <c r="L4374" i="5"/>
  <c r="A4375" i="5"/>
  <c r="B4375" i="5"/>
  <c r="C4375" i="5"/>
  <c r="D4375" i="5"/>
  <c r="E4375" i="5"/>
  <c r="F4375" i="5"/>
  <c r="G4375" i="5"/>
  <c r="H4375" i="5"/>
  <c r="I4375" i="5"/>
  <c r="J4375" i="5"/>
  <c r="K4375" i="5"/>
  <c r="L4375" i="5"/>
  <c r="A4376" i="5"/>
  <c r="B4376" i="5"/>
  <c r="C4376" i="5"/>
  <c r="D4376" i="5"/>
  <c r="E4376" i="5"/>
  <c r="F4376" i="5"/>
  <c r="G4376" i="5"/>
  <c r="H4376" i="5"/>
  <c r="I4376" i="5"/>
  <c r="J4376" i="5"/>
  <c r="K4376" i="5"/>
  <c r="L4376" i="5"/>
  <c r="A4377" i="5"/>
  <c r="B4377" i="5"/>
  <c r="C4377" i="5"/>
  <c r="D4377" i="5"/>
  <c r="E4377" i="5"/>
  <c r="F4377" i="5"/>
  <c r="G4377" i="5"/>
  <c r="H4377" i="5"/>
  <c r="I4377" i="5"/>
  <c r="J4377" i="5"/>
  <c r="K4377" i="5"/>
  <c r="L4377" i="5"/>
  <c r="A4378" i="5"/>
  <c r="B4378" i="5"/>
  <c r="C4378" i="5"/>
  <c r="D4378" i="5"/>
  <c r="E4378" i="5"/>
  <c r="F4378" i="5"/>
  <c r="G4378" i="5"/>
  <c r="H4378" i="5"/>
  <c r="I4378" i="5"/>
  <c r="J4378" i="5"/>
  <c r="K4378" i="5"/>
  <c r="L4378" i="5"/>
  <c r="A4379" i="5"/>
  <c r="B4379" i="5"/>
  <c r="C4379" i="5"/>
  <c r="D4379" i="5"/>
  <c r="E4379" i="5"/>
  <c r="F4379" i="5"/>
  <c r="G4379" i="5"/>
  <c r="H4379" i="5"/>
  <c r="I4379" i="5"/>
  <c r="J4379" i="5"/>
  <c r="K4379" i="5"/>
  <c r="L4379" i="5"/>
  <c r="A4380" i="5"/>
  <c r="B4380" i="5"/>
  <c r="C4380" i="5"/>
  <c r="D4380" i="5"/>
  <c r="E4380" i="5"/>
  <c r="F4380" i="5"/>
  <c r="G4380" i="5"/>
  <c r="H4380" i="5"/>
  <c r="I4380" i="5"/>
  <c r="J4380" i="5"/>
  <c r="K4380" i="5"/>
  <c r="L4380" i="5"/>
  <c r="A4381" i="5"/>
  <c r="B4381" i="5"/>
  <c r="C4381" i="5"/>
  <c r="D4381" i="5"/>
  <c r="E4381" i="5"/>
  <c r="F4381" i="5"/>
  <c r="G4381" i="5"/>
  <c r="H4381" i="5"/>
  <c r="I4381" i="5"/>
  <c r="J4381" i="5"/>
  <c r="K4381" i="5"/>
  <c r="L4381" i="5"/>
  <c r="A4382" i="5"/>
  <c r="B4382" i="5"/>
  <c r="C4382" i="5"/>
  <c r="D4382" i="5"/>
  <c r="E4382" i="5"/>
  <c r="F4382" i="5"/>
  <c r="G4382" i="5"/>
  <c r="H4382" i="5"/>
  <c r="I4382" i="5"/>
  <c r="J4382" i="5"/>
  <c r="K4382" i="5"/>
  <c r="L4382" i="5"/>
  <c r="A4383" i="5"/>
  <c r="B4383" i="5"/>
  <c r="C4383" i="5"/>
  <c r="D4383" i="5"/>
  <c r="E4383" i="5"/>
  <c r="F4383" i="5"/>
  <c r="G4383" i="5"/>
  <c r="H4383" i="5"/>
  <c r="I4383" i="5"/>
  <c r="J4383" i="5"/>
  <c r="K4383" i="5"/>
  <c r="L4383" i="5"/>
  <c r="A4384" i="5"/>
  <c r="B4384" i="5"/>
  <c r="C4384" i="5"/>
  <c r="D4384" i="5"/>
  <c r="E4384" i="5"/>
  <c r="F4384" i="5"/>
  <c r="G4384" i="5"/>
  <c r="H4384" i="5"/>
  <c r="I4384" i="5"/>
  <c r="J4384" i="5"/>
  <c r="K4384" i="5"/>
  <c r="L4384" i="5"/>
  <c r="A4385" i="5"/>
  <c r="B4385" i="5"/>
  <c r="C4385" i="5"/>
  <c r="D4385" i="5"/>
  <c r="E4385" i="5"/>
  <c r="F4385" i="5"/>
  <c r="G4385" i="5"/>
  <c r="H4385" i="5"/>
  <c r="I4385" i="5"/>
  <c r="J4385" i="5"/>
  <c r="K4385" i="5"/>
  <c r="L4385" i="5"/>
  <c r="A4386" i="5"/>
  <c r="B4386" i="5"/>
  <c r="C4386" i="5"/>
  <c r="D4386" i="5"/>
  <c r="E4386" i="5"/>
  <c r="F4386" i="5"/>
  <c r="G4386" i="5"/>
  <c r="H4386" i="5"/>
  <c r="I4386" i="5"/>
  <c r="J4386" i="5"/>
  <c r="K4386" i="5"/>
  <c r="L4386" i="5"/>
  <c r="A4387" i="5"/>
  <c r="B4387" i="5"/>
  <c r="C4387" i="5"/>
  <c r="D4387" i="5"/>
  <c r="E4387" i="5"/>
  <c r="F4387" i="5"/>
  <c r="G4387" i="5"/>
  <c r="H4387" i="5"/>
  <c r="I4387" i="5"/>
  <c r="J4387" i="5"/>
  <c r="K4387" i="5"/>
  <c r="L4387" i="5"/>
  <c r="A4388" i="5"/>
  <c r="B4388" i="5"/>
  <c r="C4388" i="5"/>
  <c r="D4388" i="5"/>
  <c r="E4388" i="5"/>
  <c r="F4388" i="5"/>
  <c r="G4388" i="5"/>
  <c r="H4388" i="5"/>
  <c r="I4388" i="5"/>
  <c r="J4388" i="5"/>
  <c r="K4388" i="5"/>
  <c r="L4388" i="5"/>
  <c r="A4389" i="5"/>
  <c r="B4389" i="5"/>
  <c r="C4389" i="5"/>
  <c r="D4389" i="5"/>
  <c r="E4389" i="5"/>
  <c r="F4389" i="5"/>
  <c r="G4389" i="5"/>
  <c r="H4389" i="5"/>
  <c r="I4389" i="5"/>
  <c r="J4389" i="5"/>
  <c r="K4389" i="5"/>
  <c r="L4389" i="5"/>
  <c r="A4390" i="5"/>
  <c r="B4390" i="5"/>
  <c r="C4390" i="5"/>
  <c r="D4390" i="5"/>
  <c r="E4390" i="5"/>
  <c r="F4390" i="5"/>
  <c r="G4390" i="5"/>
  <c r="H4390" i="5"/>
  <c r="I4390" i="5"/>
  <c r="J4390" i="5"/>
  <c r="K4390" i="5"/>
  <c r="L4390" i="5"/>
  <c r="A4391" i="5"/>
  <c r="B4391" i="5"/>
  <c r="C4391" i="5"/>
  <c r="D4391" i="5"/>
  <c r="E4391" i="5"/>
  <c r="F4391" i="5"/>
  <c r="G4391" i="5"/>
  <c r="H4391" i="5"/>
  <c r="I4391" i="5"/>
  <c r="J4391" i="5"/>
  <c r="K4391" i="5"/>
  <c r="L4391" i="5"/>
  <c r="A4392" i="5"/>
  <c r="B4392" i="5"/>
  <c r="C4392" i="5"/>
  <c r="D4392" i="5"/>
  <c r="E4392" i="5"/>
  <c r="F4392" i="5"/>
  <c r="G4392" i="5"/>
  <c r="H4392" i="5"/>
  <c r="I4392" i="5"/>
  <c r="J4392" i="5"/>
  <c r="K4392" i="5"/>
  <c r="L4392" i="5"/>
  <c r="A4393" i="5"/>
  <c r="B4393" i="5"/>
  <c r="C4393" i="5"/>
  <c r="D4393" i="5"/>
  <c r="E4393" i="5"/>
  <c r="F4393" i="5"/>
  <c r="G4393" i="5"/>
  <c r="H4393" i="5"/>
  <c r="I4393" i="5"/>
  <c r="J4393" i="5"/>
  <c r="K4393" i="5"/>
  <c r="L4393" i="5"/>
  <c r="A4394" i="5"/>
  <c r="B4394" i="5"/>
  <c r="C4394" i="5"/>
  <c r="D4394" i="5"/>
  <c r="E4394" i="5"/>
  <c r="F4394" i="5"/>
  <c r="G4394" i="5"/>
  <c r="H4394" i="5"/>
  <c r="I4394" i="5"/>
  <c r="J4394" i="5"/>
  <c r="K4394" i="5"/>
  <c r="L4394" i="5"/>
  <c r="A4395" i="5"/>
  <c r="B4395" i="5"/>
  <c r="C4395" i="5"/>
  <c r="D4395" i="5"/>
  <c r="E4395" i="5"/>
  <c r="F4395" i="5"/>
  <c r="G4395" i="5"/>
  <c r="H4395" i="5"/>
  <c r="I4395" i="5"/>
  <c r="J4395" i="5"/>
  <c r="K4395" i="5"/>
  <c r="L4395" i="5"/>
  <c r="A4396" i="5"/>
  <c r="B4396" i="5"/>
  <c r="C4396" i="5"/>
  <c r="D4396" i="5"/>
  <c r="E4396" i="5"/>
  <c r="F4396" i="5"/>
  <c r="G4396" i="5"/>
  <c r="H4396" i="5"/>
  <c r="I4396" i="5"/>
  <c r="J4396" i="5"/>
  <c r="K4396" i="5"/>
  <c r="L4396" i="5"/>
  <c r="A4397" i="5"/>
  <c r="B4397" i="5"/>
  <c r="C4397" i="5"/>
  <c r="D4397" i="5"/>
  <c r="E4397" i="5"/>
  <c r="F4397" i="5"/>
  <c r="G4397" i="5"/>
  <c r="H4397" i="5"/>
  <c r="I4397" i="5"/>
  <c r="J4397" i="5"/>
  <c r="K4397" i="5"/>
  <c r="L4397" i="5"/>
  <c r="A4398" i="5"/>
  <c r="B4398" i="5"/>
  <c r="C4398" i="5"/>
  <c r="D4398" i="5"/>
  <c r="E4398" i="5"/>
  <c r="F4398" i="5"/>
  <c r="G4398" i="5"/>
  <c r="H4398" i="5"/>
  <c r="I4398" i="5"/>
  <c r="J4398" i="5"/>
  <c r="K4398" i="5"/>
  <c r="L4398" i="5"/>
  <c r="A4399" i="5"/>
  <c r="B4399" i="5"/>
  <c r="C4399" i="5"/>
  <c r="D4399" i="5"/>
  <c r="E4399" i="5"/>
  <c r="F4399" i="5"/>
  <c r="G4399" i="5"/>
  <c r="H4399" i="5"/>
  <c r="I4399" i="5"/>
  <c r="J4399" i="5"/>
  <c r="K4399" i="5"/>
  <c r="L4399" i="5"/>
  <c r="A4400" i="5"/>
  <c r="B4400" i="5"/>
  <c r="C4400" i="5"/>
  <c r="D4400" i="5"/>
  <c r="E4400" i="5"/>
  <c r="F4400" i="5"/>
  <c r="G4400" i="5"/>
  <c r="H4400" i="5"/>
  <c r="I4400" i="5"/>
  <c r="J4400" i="5"/>
  <c r="K4400" i="5"/>
  <c r="L4400" i="5"/>
  <c r="A4401" i="5"/>
  <c r="B4401" i="5"/>
  <c r="C4401" i="5"/>
  <c r="D4401" i="5"/>
  <c r="E4401" i="5"/>
  <c r="F4401" i="5"/>
  <c r="G4401" i="5"/>
  <c r="H4401" i="5"/>
  <c r="I4401" i="5"/>
  <c r="J4401" i="5"/>
  <c r="K4401" i="5"/>
  <c r="L4401" i="5"/>
  <c r="A4402" i="5"/>
  <c r="B4402" i="5"/>
  <c r="C4402" i="5"/>
  <c r="D4402" i="5"/>
  <c r="E4402" i="5"/>
  <c r="F4402" i="5"/>
  <c r="G4402" i="5"/>
  <c r="H4402" i="5"/>
  <c r="I4402" i="5"/>
  <c r="J4402" i="5"/>
  <c r="K4402" i="5"/>
  <c r="L4402" i="5"/>
  <c r="A4403" i="5"/>
  <c r="B4403" i="5"/>
  <c r="C4403" i="5"/>
  <c r="D4403" i="5"/>
  <c r="E4403" i="5"/>
  <c r="F4403" i="5"/>
  <c r="G4403" i="5"/>
  <c r="H4403" i="5"/>
  <c r="I4403" i="5"/>
  <c r="J4403" i="5"/>
  <c r="K4403" i="5"/>
  <c r="L4403" i="5"/>
  <c r="A4404" i="5"/>
  <c r="B4404" i="5"/>
  <c r="C4404" i="5"/>
  <c r="D4404" i="5"/>
  <c r="E4404" i="5"/>
  <c r="F4404" i="5"/>
  <c r="G4404" i="5"/>
  <c r="H4404" i="5"/>
  <c r="I4404" i="5"/>
  <c r="J4404" i="5"/>
  <c r="K4404" i="5"/>
  <c r="L4404" i="5"/>
  <c r="A4405" i="5"/>
  <c r="B4405" i="5"/>
  <c r="C4405" i="5"/>
  <c r="D4405" i="5"/>
  <c r="E4405" i="5"/>
  <c r="F4405" i="5"/>
  <c r="G4405" i="5"/>
  <c r="H4405" i="5"/>
  <c r="I4405" i="5"/>
  <c r="J4405" i="5"/>
  <c r="K4405" i="5"/>
  <c r="L4405" i="5"/>
  <c r="A4406" i="5"/>
  <c r="B4406" i="5"/>
  <c r="C4406" i="5"/>
  <c r="D4406" i="5"/>
  <c r="E4406" i="5"/>
  <c r="F4406" i="5"/>
  <c r="G4406" i="5"/>
  <c r="H4406" i="5"/>
  <c r="I4406" i="5"/>
  <c r="J4406" i="5"/>
  <c r="K4406" i="5"/>
  <c r="L4406" i="5"/>
  <c r="A4407" i="5"/>
  <c r="B4407" i="5"/>
  <c r="C4407" i="5"/>
  <c r="D4407" i="5"/>
  <c r="E4407" i="5"/>
  <c r="F4407" i="5"/>
  <c r="G4407" i="5"/>
  <c r="H4407" i="5"/>
  <c r="I4407" i="5"/>
  <c r="J4407" i="5"/>
  <c r="K4407" i="5"/>
  <c r="L4407" i="5"/>
  <c r="A4408" i="5"/>
  <c r="B4408" i="5"/>
  <c r="C4408" i="5"/>
  <c r="D4408" i="5"/>
  <c r="E4408" i="5"/>
  <c r="F4408" i="5"/>
  <c r="G4408" i="5"/>
  <c r="H4408" i="5"/>
  <c r="I4408" i="5"/>
  <c r="J4408" i="5"/>
  <c r="K4408" i="5"/>
  <c r="L4408" i="5"/>
  <c r="A4409" i="5"/>
  <c r="B4409" i="5"/>
  <c r="C4409" i="5"/>
  <c r="D4409" i="5"/>
  <c r="E4409" i="5"/>
  <c r="F4409" i="5"/>
  <c r="G4409" i="5"/>
  <c r="H4409" i="5"/>
  <c r="I4409" i="5"/>
  <c r="J4409" i="5"/>
  <c r="K4409" i="5"/>
  <c r="L4409" i="5"/>
  <c r="A4410" i="5"/>
  <c r="B4410" i="5"/>
  <c r="C4410" i="5"/>
  <c r="D4410" i="5"/>
  <c r="E4410" i="5"/>
  <c r="F4410" i="5"/>
  <c r="G4410" i="5"/>
  <c r="H4410" i="5"/>
  <c r="I4410" i="5"/>
  <c r="J4410" i="5"/>
  <c r="K4410" i="5"/>
  <c r="L4410" i="5"/>
  <c r="A4411" i="5"/>
  <c r="B4411" i="5"/>
  <c r="C4411" i="5"/>
  <c r="D4411" i="5"/>
  <c r="E4411" i="5"/>
  <c r="F4411" i="5"/>
  <c r="G4411" i="5"/>
  <c r="H4411" i="5"/>
  <c r="I4411" i="5"/>
  <c r="J4411" i="5"/>
  <c r="K4411" i="5"/>
  <c r="L4411" i="5"/>
  <c r="A4412" i="5"/>
  <c r="B4412" i="5"/>
  <c r="C4412" i="5"/>
  <c r="D4412" i="5"/>
  <c r="E4412" i="5"/>
  <c r="F4412" i="5"/>
  <c r="G4412" i="5"/>
  <c r="H4412" i="5"/>
  <c r="I4412" i="5"/>
  <c r="J4412" i="5"/>
  <c r="K4412" i="5"/>
  <c r="L4412" i="5"/>
  <c r="A4413" i="5"/>
  <c r="B4413" i="5"/>
  <c r="C4413" i="5"/>
  <c r="D4413" i="5"/>
  <c r="E4413" i="5"/>
  <c r="F4413" i="5"/>
  <c r="G4413" i="5"/>
  <c r="H4413" i="5"/>
  <c r="I4413" i="5"/>
  <c r="J4413" i="5"/>
  <c r="K4413" i="5"/>
  <c r="L4413" i="5"/>
  <c r="A4414" i="5"/>
  <c r="B4414" i="5"/>
  <c r="C4414" i="5"/>
  <c r="D4414" i="5"/>
  <c r="E4414" i="5"/>
  <c r="F4414" i="5"/>
  <c r="G4414" i="5"/>
  <c r="H4414" i="5"/>
  <c r="I4414" i="5"/>
  <c r="J4414" i="5"/>
  <c r="K4414" i="5"/>
  <c r="L4414" i="5"/>
  <c r="A4415" i="5"/>
  <c r="B4415" i="5"/>
  <c r="C4415" i="5"/>
  <c r="D4415" i="5"/>
  <c r="E4415" i="5"/>
  <c r="F4415" i="5"/>
  <c r="G4415" i="5"/>
  <c r="H4415" i="5"/>
  <c r="I4415" i="5"/>
  <c r="J4415" i="5"/>
  <c r="K4415" i="5"/>
  <c r="L4415" i="5"/>
  <c r="A4416" i="5"/>
  <c r="B4416" i="5"/>
  <c r="C4416" i="5"/>
  <c r="D4416" i="5"/>
  <c r="E4416" i="5"/>
  <c r="F4416" i="5"/>
  <c r="G4416" i="5"/>
  <c r="H4416" i="5"/>
  <c r="I4416" i="5"/>
  <c r="J4416" i="5"/>
  <c r="K4416" i="5"/>
  <c r="L4416" i="5"/>
  <c r="A4417" i="5"/>
  <c r="B4417" i="5"/>
  <c r="C4417" i="5"/>
  <c r="D4417" i="5"/>
  <c r="E4417" i="5"/>
  <c r="F4417" i="5"/>
  <c r="G4417" i="5"/>
  <c r="H4417" i="5"/>
  <c r="I4417" i="5"/>
  <c r="J4417" i="5"/>
  <c r="K4417" i="5"/>
  <c r="L4417" i="5"/>
  <c r="A4418" i="5"/>
  <c r="B4418" i="5"/>
  <c r="C4418" i="5"/>
  <c r="D4418" i="5"/>
  <c r="E4418" i="5"/>
  <c r="F4418" i="5"/>
  <c r="G4418" i="5"/>
  <c r="H4418" i="5"/>
  <c r="I4418" i="5"/>
  <c r="J4418" i="5"/>
  <c r="K4418" i="5"/>
  <c r="L4418" i="5"/>
  <c r="A4419" i="5"/>
  <c r="B4419" i="5"/>
  <c r="C4419" i="5"/>
  <c r="D4419" i="5"/>
  <c r="E4419" i="5"/>
  <c r="F4419" i="5"/>
  <c r="G4419" i="5"/>
  <c r="H4419" i="5"/>
  <c r="I4419" i="5"/>
  <c r="J4419" i="5"/>
  <c r="K4419" i="5"/>
  <c r="L4419" i="5"/>
  <c r="A4420" i="5"/>
  <c r="B4420" i="5"/>
  <c r="C4420" i="5"/>
  <c r="D4420" i="5"/>
  <c r="E4420" i="5"/>
  <c r="F4420" i="5"/>
  <c r="G4420" i="5"/>
  <c r="H4420" i="5"/>
  <c r="I4420" i="5"/>
  <c r="J4420" i="5"/>
  <c r="K4420" i="5"/>
  <c r="L4420" i="5"/>
  <c r="A4421" i="5"/>
  <c r="B4421" i="5"/>
  <c r="C4421" i="5"/>
  <c r="D4421" i="5"/>
  <c r="E4421" i="5"/>
  <c r="F4421" i="5"/>
  <c r="G4421" i="5"/>
  <c r="H4421" i="5"/>
  <c r="I4421" i="5"/>
  <c r="J4421" i="5"/>
  <c r="K4421" i="5"/>
  <c r="L4421" i="5"/>
  <c r="A4422" i="5"/>
  <c r="B4422" i="5"/>
  <c r="C4422" i="5"/>
  <c r="D4422" i="5"/>
  <c r="E4422" i="5"/>
  <c r="F4422" i="5"/>
  <c r="G4422" i="5"/>
  <c r="H4422" i="5"/>
  <c r="I4422" i="5"/>
  <c r="J4422" i="5"/>
  <c r="K4422" i="5"/>
  <c r="L4422" i="5"/>
  <c r="A4423" i="5"/>
  <c r="B4423" i="5"/>
  <c r="C4423" i="5"/>
  <c r="D4423" i="5"/>
  <c r="E4423" i="5"/>
  <c r="F4423" i="5"/>
  <c r="G4423" i="5"/>
  <c r="H4423" i="5"/>
  <c r="I4423" i="5"/>
  <c r="J4423" i="5"/>
  <c r="K4423" i="5"/>
  <c r="L4423" i="5"/>
  <c r="A4424" i="5"/>
  <c r="B4424" i="5"/>
  <c r="C4424" i="5"/>
  <c r="D4424" i="5"/>
  <c r="E4424" i="5"/>
  <c r="F4424" i="5"/>
  <c r="G4424" i="5"/>
  <c r="H4424" i="5"/>
  <c r="I4424" i="5"/>
  <c r="J4424" i="5"/>
  <c r="K4424" i="5"/>
  <c r="L4424" i="5"/>
  <c r="A4425" i="5"/>
  <c r="B4425" i="5"/>
  <c r="C4425" i="5"/>
  <c r="D4425" i="5"/>
  <c r="E4425" i="5"/>
  <c r="F4425" i="5"/>
  <c r="G4425" i="5"/>
  <c r="H4425" i="5"/>
  <c r="I4425" i="5"/>
  <c r="J4425" i="5"/>
  <c r="K4425" i="5"/>
  <c r="L4425" i="5"/>
  <c r="A4426" i="5"/>
  <c r="B4426" i="5"/>
  <c r="C4426" i="5"/>
  <c r="D4426" i="5"/>
  <c r="E4426" i="5"/>
  <c r="F4426" i="5"/>
  <c r="G4426" i="5"/>
  <c r="H4426" i="5"/>
  <c r="I4426" i="5"/>
  <c r="J4426" i="5"/>
  <c r="K4426" i="5"/>
  <c r="L4426" i="5"/>
  <c r="A4427" i="5"/>
  <c r="B4427" i="5"/>
  <c r="C4427" i="5"/>
  <c r="D4427" i="5"/>
  <c r="E4427" i="5"/>
  <c r="F4427" i="5"/>
  <c r="G4427" i="5"/>
  <c r="H4427" i="5"/>
  <c r="I4427" i="5"/>
  <c r="J4427" i="5"/>
  <c r="K4427" i="5"/>
  <c r="L4427" i="5"/>
  <c r="A4428" i="5"/>
  <c r="B4428" i="5"/>
  <c r="C4428" i="5"/>
  <c r="D4428" i="5"/>
  <c r="E4428" i="5"/>
  <c r="F4428" i="5"/>
  <c r="G4428" i="5"/>
  <c r="H4428" i="5"/>
  <c r="I4428" i="5"/>
  <c r="J4428" i="5"/>
  <c r="K4428" i="5"/>
  <c r="L4428" i="5"/>
  <c r="A4429" i="5"/>
  <c r="B4429" i="5"/>
  <c r="C4429" i="5"/>
  <c r="D4429" i="5"/>
  <c r="E4429" i="5"/>
  <c r="F4429" i="5"/>
  <c r="G4429" i="5"/>
  <c r="H4429" i="5"/>
  <c r="I4429" i="5"/>
  <c r="J4429" i="5"/>
  <c r="K4429" i="5"/>
  <c r="L4429" i="5"/>
  <c r="A4430" i="5"/>
  <c r="B4430" i="5"/>
  <c r="C4430" i="5"/>
  <c r="D4430" i="5"/>
  <c r="E4430" i="5"/>
  <c r="F4430" i="5"/>
  <c r="G4430" i="5"/>
  <c r="H4430" i="5"/>
  <c r="I4430" i="5"/>
  <c r="J4430" i="5"/>
  <c r="K4430" i="5"/>
  <c r="L4430" i="5"/>
  <c r="A4431" i="5"/>
  <c r="B4431" i="5"/>
  <c r="C4431" i="5"/>
  <c r="D4431" i="5"/>
  <c r="E4431" i="5"/>
  <c r="F4431" i="5"/>
  <c r="G4431" i="5"/>
  <c r="H4431" i="5"/>
  <c r="I4431" i="5"/>
  <c r="J4431" i="5"/>
  <c r="K4431" i="5"/>
  <c r="L4431" i="5"/>
  <c r="A4432" i="5"/>
  <c r="B4432" i="5"/>
  <c r="C4432" i="5"/>
  <c r="D4432" i="5"/>
  <c r="E4432" i="5"/>
  <c r="F4432" i="5"/>
  <c r="G4432" i="5"/>
  <c r="H4432" i="5"/>
  <c r="I4432" i="5"/>
  <c r="J4432" i="5"/>
  <c r="K4432" i="5"/>
  <c r="L4432" i="5"/>
  <c r="A4433" i="5"/>
  <c r="B4433" i="5"/>
  <c r="C4433" i="5"/>
  <c r="D4433" i="5"/>
  <c r="E4433" i="5"/>
  <c r="F4433" i="5"/>
  <c r="G4433" i="5"/>
  <c r="H4433" i="5"/>
  <c r="I4433" i="5"/>
  <c r="J4433" i="5"/>
  <c r="K4433" i="5"/>
  <c r="L4433" i="5"/>
  <c r="A4434" i="5"/>
  <c r="B4434" i="5"/>
  <c r="C4434" i="5"/>
  <c r="D4434" i="5"/>
  <c r="E4434" i="5"/>
  <c r="F4434" i="5"/>
  <c r="G4434" i="5"/>
  <c r="H4434" i="5"/>
  <c r="I4434" i="5"/>
  <c r="J4434" i="5"/>
  <c r="K4434" i="5"/>
  <c r="L4434" i="5"/>
  <c r="A4435" i="5"/>
  <c r="B4435" i="5"/>
  <c r="C4435" i="5"/>
  <c r="D4435" i="5"/>
  <c r="E4435" i="5"/>
  <c r="F4435" i="5"/>
  <c r="G4435" i="5"/>
  <c r="H4435" i="5"/>
  <c r="I4435" i="5"/>
  <c r="J4435" i="5"/>
  <c r="K4435" i="5"/>
  <c r="L4435" i="5"/>
  <c r="A4436" i="5"/>
  <c r="B4436" i="5"/>
  <c r="C4436" i="5"/>
  <c r="D4436" i="5"/>
  <c r="E4436" i="5"/>
  <c r="F4436" i="5"/>
  <c r="G4436" i="5"/>
  <c r="H4436" i="5"/>
  <c r="I4436" i="5"/>
  <c r="J4436" i="5"/>
  <c r="K4436" i="5"/>
  <c r="L4436" i="5"/>
  <c r="A4437" i="5"/>
  <c r="B4437" i="5"/>
  <c r="C4437" i="5"/>
  <c r="D4437" i="5"/>
  <c r="E4437" i="5"/>
  <c r="F4437" i="5"/>
  <c r="G4437" i="5"/>
  <c r="H4437" i="5"/>
  <c r="I4437" i="5"/>
  <c r="J4437" i="5"/>
  <c r="K4437" i="5"/>
  <c r="L4437" i="5"/>
  <c r="A4438" i="5"/>
  <c r="B4438" i="5"/>
  <c r="C4438" i="5"/>
  <c r="D4438" i="5"/>
  <c r="E4438" i="5"/>
  <c r="F4438" i="5"/>
  <c r="G4438" i="5"/>
  <c r="H4438" i="5"/>
  <c r="I4438" i="5"/>
  <c r="J4438" i="5"/>
  <c r="K4438" i="5"/>
  <c r="L4438" i="5"/>
  <c r="A4439" i="5"/>
  <c r="B4439" i="5"/>
  <c r="C4439" i="5"/>
  <c r="D4439" i="5"/>
  <c r="E4439" i="5"/>
  <c r="F4439" i="5"/>
  <c r="G4439" i="5"/>
  <c r="H4439" i="5"/>
  <c r="I4439" i="5"/>
  <c r="J4439" i="5"/>
  <c r="K4439" i="5"/>
  <c r="L4439" i="5"/>
  <c r="A4440" i="5"/>
  <c r="B4440" i="5"/>
  <c r="C4440" i="5"/>
  <c r="D4440" i="5"/>
  <c r="E4440" i="5"/>
  <c r="F4440" i="5"/>
  <c r="G4440" i="5"/>
  <c r="H4440" i="5"/>
  <c r="I4440" i="5"/>
  <c r="J4440" i="5"/>
  <c r="K4440" i="5"/>
  <c r="L4440" i="5"/>
  <c r="A4441" i="5"/>
  <c r="B4441" i="5"/>
  <c r="C4441" i="5"/>
  <c r="D4441" i="5"/>
  <c r="E4441" i="5"/>
  <c r="F4441" i="5"/>
  <c r="G4441" i="5"/>
  <c r="H4441" i="5"/>
  <c r="I4441" i="5"/>
  <c r="J4441" i="5"/>
  <c r="K4441" i="5"/>
  <c r="L4441" i="5"/>
  <c r="A4442" i="5"/>
  <c r="B4442" i="5"/>
  <c r="C4442" i="5"/>
  <c r="D4442" i="5"/>
  <c r="E4442" i="5"/>
  <c r="F4442" i="5"/>
  <c r="G4442" i="5"/>
  <c r="H4442" i="5"/>
  <c r="I4442" i="5"/>
  <c r="J4442" i="5"/>
  <c r="K4442" i="5"/>
  <c r="L4442" i="5"/>
  <c r="A4443" i="5"/>
  <c r="B4443" i="5"/>
  <c r="C4443" i="5"/>
  <c r="D4443" i="5"/>
  <c r="E4443" i="5"/>
  <c r="F4443" i="5"/>
  <c r="G4443" i="5"/>
  <c r="H4443" i="5"/>
  <c r="I4443" i="5"/>
  <c r="J4443" i="5"/>
  <c r="K4443" i="5"/>
  <c r="L4443" i="5"/>
  <c r="A4444" i="5"/>
  <c r="B4444" i="5"/>
  <c r="C4444" i="5"/>
  <c r="D4444" i="5"/>
  <c r="E4444" i="5"/>
  <c r="F4444" i="5"/>
  <c r="G4444" i="5"/>
  <c r="H4444" i="5"/>
  <c r="I4444" i="5"/>
  <c r="J4444" i="5"/>
  <c r="K4444" i="5"/>
  <c r="L4444" i="5"/>
  <c r="A4445" i="5"/>
  <c r="B4445" i="5"/>
  <c r="C4445" i="5"/>
  <c r="D4445" i="5"/>
  <c r="E4445" i="5"/>
  <c r="F4445" i="5"/>
  <c r="G4445" i="5"/>
  <c r="H4445" i="5"/>
  <c r="I4445" i="5"/>
  <c r="J4445" i="5"/>
  <c r="K4445" i="5"/>
  <c r="L4445" i="5"/>
  <c r="A4446" i="5"/>
  <c r="B4446" i="5"/>
  <c r="C4446" i="5"/>
  <c r="D4446" i="5"/>
  <c r="E4446" i="5"/>
  <c r="F4446" i="5"/>
  <c r="G4446" i="5"/>
  <c r="H4446" i="5"/>
  <c r="I4446" i="5"/>
  <c r="J4446" i="5"/>
  <c r="K4446" i="5"/>
  <c r="L4446" i="5"/>
  <c r="A4447" i="5"/>
  <c r="B4447" i="5"/>
  <c r="C4447" i="5"/>
  <c r="D4447" i="5"/>
  <c r="E4447" i="5"/>
  <c r="F4447" i="5"/>
  <c r="G4447" i="5"/>
  <c r="H4447" i="5"/>
  <c r="I4447" i="5"/>
  <c r="J4447" i="5"/>
  <c r="K4447" i="5"/>
  <c r="L4447" i="5"/>
  <c r="A4448" i="5"/>
  <c r="B4448" i="5"/>
  <c r="C4448" i="5"/>
  <c r="D4448" i="5"/>
  <c r="E4448" i="5"/>
  <c r="F4448" i="5"/>
  <c r="G4448" i="5"/>
  <c r="H4448" i="5"/>
  <c r="I4448" i="5"/>
  <c r="J4448" i="5"/>
  <c r="K4448" i="5"/>
  <c r="L4448" i="5"/>
  <c r="A4449" i="5"/>
  <c r="B4449" i="5"/>
  <c r="C4449" i="5"/>
  <c r="D4449" i="5"/>
  <c r="E4449" i="5"/>
  <c r="F4449" i="5"/>
  <c r="G4449" i="5"/>
  <c r="H4449" i="5"/>
  <c r="I4449" i="5"/>
  <c r="J4449" i="5"/>
  <c r="K4449" i="5"/>
  <c r="L4449" i="5"/>
  <c r="A4450" i="5"/>
  <c r="B4450" i="5"/>
  <c r="C4450" i="5"/>
  <c r="D4450" i="5"/>
  <c r="E4450" i="5"/>
  <c r="F4450" i="5"/>
  <c r="G4450" i="5"/>
  <c r="H4450" i="5"/>
  <c r="I4450" i="5"/>
  <c r="J4450" i="5"/>
  <c r="K4450" i="5"/>
  <c r="L4450" i="5"/>
  <c r="A4451" i="5"/>
  <c r="B4451" i="5"/>
  <c r="C4451" i="5"/>
  <c r="D4451" i="5"/>
  <c r="E4451" i="5"/>
  <c r="F4451" i="5"/>
  <c r="G4451" i="5"/>
  <c r="H4451" i="5"/>
  <c r="I4451" i="5"/>
  <c r="J4451" i="5"/>
  <c r="K4451" i="5"/>
  <c r="L4451" i="5"/>
  <c r="A4452" i="5"/>
  <c r="B4452" i="5"/>
  <c r="C4452" i="5"/>
  <c r="D4452" i="5"/>
  <c r="E4452" i="5"/>
  <c r="F4452" i="5"/>
  <c r="G4452" i="5"/>
  <c r="H4452" i="5"/>
  <c r="I4452" i="5"/>
  <c r="J4452" i="5"/>
  <c r="K4452" i="5"/>
  <c r="L4452" i="5"/>
  <c r="A4453" i="5"/>
  <c r="B4453" i="5"/>
  <c r="C4453" i="5"/>
  <c r="D4453" i="5"/>
  <c r="E4453" i="5"/>
  <c r="F4453" i="5"/>
  <c r="G4453" i="5"/>
  <c r="H4453" i="5"/>
  <c r="I4453" i="5"/>
  <c r="J4453" i="5"/>
  <c r="K4453" i="5"/>
  <c r="L4453" i="5"/>
  <c r="A4454" i="5"/>
  <c r="B4454" i="5"/>
  <c r="C4454" i="5"/>
  <c r="D4454" i="5"/>
  <c r="E4454" i="5"/>
  <c r="F4454" i="5"/>
  <c r="G4454" i="5"/>
  <c r="H4454" i="5"/>
  <c r="I4454" i="5"/>
  <c r="J4454" i="5"/>
  <c r="K4454" i="5"/>
  <c r="L4454" i="5"/>
  <c r="A4455" i="5"/>
  <c r="B4455" i="5"/>
  <c r="C4455" i="5"/>
  <c r="D4455" i="5"/>
  <c r="E4455" i="5"/>
  <c r="F4455" i="5"/>
  <c r="G4455" i="5"/>
  <c r="H4455" i="5"/>
  <c r="I4455" i="5"/>
  <c r="J4455" i="5"/>
  <c r="K4455" i="5"/>
  <c r="L4455" i="5"/>
  <c r="A4456" i="5"/>
  <c r="B4456" i="5"/>
  <c r="C4456" i="5"/>
  <c r="D4456" i="5"/>
  <c r="E4456" i="5"/>
  <c r="F4456" i="5"/>
  <c r="G4456" i="5"/>
  <c r="H4456" i="5"/>
  <c r="I4456" i="5"/>
  <c r="J4456" i="5"/>
  <c r="K4456" i="5"/>
  <c r="L4456" i="5"/>
  <c r="A4457" i="5"/>
  <c r="B4457" i="5"/>
  <c r="C4457" i="5"/>
  <c r="D4457" i="5"/>
  <c r="E4457" i="5"/>
  <c r="F4457" i="5"/>
  <c r="G4457" i="5"/>
  <c r="H4457" i="5"/>
  <c r="I4457" i="5"/>
  <c r="J4457" i="5"/>
  <c r="K4457" i="5"/>
  <c r="L4457" i="5"/>
  <c r="A4458" i="5"/>
  <c r="B4458" i="5"/>
  <c r="C4458" i="5"/>
  <c r="D4458" i="5"/>
  <c r="E4458" i="5"/>
  <c r="F4458" i="5"/>
  <c r="G4458" i="5"/>
  <c r="H4458" i="5"/>
  <c r="I4458" i="5"/>
  <c r="J4458" i="5"/>
  <c r="K4458" i="5"/>
  <c r="L4458" i="5"/>
  <c r="A4459" i="5"/>
  <c r="B4459" i="5"/>
  <c r="C4459" i="5"/>
  <c r="D4459" i="5"/>
  <c r="E4459" i="5"/>
  <c r="F4459" i="5"/>
  <c r="G4459" i="5"/>
  <c r="H4459" i="5"/>
  <c r="I4459" i="5"/>
  <c r="J4459" i="5"/>
  <c r="K4459" i="5"/>
  <c r="L4459" i="5"/>
  <c r="A4460" i="5"/>
  <c r="B4460" i="5"/>
  <c r="C4460" i="5"/>
  <c r="D4460" i="5"/>
  <c r="E4460" i="5"/>
  <c r="F4460" i="5"/>
  <c r="G4460" i="5"/>
  <c r="H4460" i="5"/>
  <c r="I4460" i="5"/>
  <c r="J4460" i="5"/>
  <c r="K4460" i="5"/>
  <c r="L4460" i="5"/>
  <c r="A4461" i="5"/>
  <c r="B4461" i="5"/>
  <c r="C4461" i="5"/>
  <c r="D4461" i="5"/>
  <c r="E4461" i="5"/>
  <c r="F4461" i="5"/>
  <c r="G4461" i="5"/>
  <c r="H4461" i="5"/>
  <c r="I4461" i="5"/>
  <c r="J4461" i="5"/>
  <c r="K4461" i="5"/>
  <c r="L4461" i="5"/>
  <c r="A4462" i="5"/>
  <c r="B4462" i="5"/>
  <c r="C4462" i="5"/>
  <c r="D4462" i="5"/>
  <c r="E4462" i="5"/>
  <c r="F4462" i="5"/>
  <c r="G4462" i="5"/>
  <c r="H4462" i="5"/>
  <c r="I4462" i="5"/>
  <c r="J4462" i="5"/>
  <c r="K4462" i="5"/>
  <c r="L4462" i="5"/>
  <c r="A4463" i="5"/>
  <c r="B4463" i="5"/>
  <c r="C4463" i="5"/>
  <c r="D4463" i="5"/>
  <c r="E4463" i="5"/>
  <c r="F4463" i="5"/>
  <c r="G4463" i="5"/>
  <c r="H4463" i="5"/>
  <c r="I4463" i="5"/>
  <c r="J4463" i="5"/>
  <c r="K4463" i="5"/>
  <c r="L4463" i="5"/>
  <c r="A4464" i="5"/>
  <c r="B4464" i="5"/>
  <c r="C4464" i="5"/>
  <c r="D4464" i="5"/>
  <c r="E4464" i="5"/>
  <c r="F4464" i="5"/>
  <c r="G4464" i="5"/>
  <c r="H4464" i="5"/>
  <c r="I4464" i="5"/>
  <c r="J4464" i="5"/>
  <c r="K4464" i="5"/>
  <c r="L4464" i="5"/>
  <c r="A4465" i="5"/>
  <c r="B4465" i="5"/>
  <c r="C4465" i="5"/>
  <c r="D4465" i="5"/>
  <c r="E4465" i="5"/>
  <c r="F4465" i="5"/>
  <c r="G4465" i="5"/>
  <c r="H4465" i="5"/>
  <c r="I4465" i="5"/>
  <c r="J4465" i="5"/>
  <c r="K4465" i="5"/>
  <c r="L4465" i="5"/>
  <c r="A4466" i="5"/>
  <c r="B4466" i="5"/>
  <c r="C4466" i="5"/>
  <c r="D4466" i="5"/>
  <c r="E4466" i="5"/>
  <c r="F4466" i="5"/>
  <c r="G4466" i="5"/>
  <c r="H4466" i="5"/>
  <c r="I4466" i="5"/>
  <c r="J4466" i="5"/>
  <c r="K4466" i="5"/>
  <c r="L4466" i="5"/>
  <c r="A4467" i="5"/>
  <c r="B4467" i="5"/>
  <c r="C4467" i="5"/>
  <c r="D4467" i="5"/>
  <c r="E4467" i="5"/>
  <c r="F4467" i="5"/>
  <c r="G4467" i="5"/>
  <c r="H4467" i="5"/>
  <c r="I4467" i="5"/>
  <c r="J4467" i="5"/>
  <c r="K4467" i="5"/>
  <c r="L4467" i="5"/>
  <c r="A4468" i="5"/>
  <c r="B4468" i="5"/>
  <c r="C4468" i="5"/>
  <c r="D4468" i="5"/>
  <c r="E4468" i="5"/>
  <c r="F4468" i="5"/>
  <c r="G4468" i="5"/>
  <c r="H4468" i="5"/>
  <c r="I4468" i="5"/>
  <c r="J4468" i="5"/>
  <c r="K4468" i="5"/>
  <c r="L4468" i="5"/>
  <c r="A4469" i="5"/>
  <c r="B4469" i="5"/>
  <c r="C4469" i="5"/>
  <c r="D4469" i="5"/>
  <c r="E4469" i="5"/>
  <c r="F4469" i="5"/>
  <c r="G4469" i="5"/>
  <c r="H4469" i="5"/>
  <c r="I4469" i="5"/>
  <c r="J4469" i="5"/>
  <c r="K4469" i="5"/>
  <c r="L4469" i="5"/>
  <c r="A4470" i="5"/>
  <c r="B4470" i="5"/>
  <c r="C4470" i="5"/>
  <c r="D4470" i="5"/>
  <c r="E4470" i="5"/>
  <c r="F4470" i="5"/>
  <c r="G4470" i="5"/>
  <c r="H4470" i="5"/>
  <c r="I4470" i="5"/>
  <c r="J4470" i="5"/>
  <c r="K4470" i="5"/>
  <c r="L4470" i="5"/>
  <c r="A4471" i="5"/>
  <c r="B4471" i="5"/>
  <c r="C4471" i="5"/>
  <c r="D4471" i="5"/>
  <c r="E4471" i="5"/>
  <c r="F4471" i="5"/>
  <c r="G4471" i="5"/>
  <c r="H4471" i="5"/>
  <c r="I4471" i="5"/>
  <c r="J4471" i="5"/>
  <c r="K4471" i="5"/>
  <c r="L4471" i="5"/>
  <c r="A4472" i="5"/>
  <c r="B4472" i="5"/>
  <c r="C4472" i="5"/>
  <c r="D4472" i="5"/>
  <c r="E4472" i="5"/>
  <c r="F4472" i="5"/>
  <c r="G4472" i="5"/>
  <c r="H4472" i="5"/>
  <c r="I4472" i="5"/>
  <c r="J4472" i="5"/>
  <c r="K4472" i="5"/>
  <c r="L4472" i="5"/>
  <c r="A4473" i="5"/>
  <c r="B4473" i="5"/>
  <c r="C4473" i="5"/>
  <c r="D4473" i="5"/>
  <c r="E4473" i="5"/>
  <c r="F4473" i="5"/>
  <c r="G4473" i="5"/>
  <c r="H4473" i="5"/>
  <c r="I4473" i="5"/>
  <c r="J4473" i="5"/>
  <c r="K4473" i="5"/>
  <c r="L4473" i="5"/>
  <c r="A4474" i="5"/>
  <c r="B4474" i="5"/>
  <c r="C4474" i="5"/>
  <c r="D4474" i="5"/>
  <c r="E4474" i="5"/>
  <c r="F4474" i="5"/>
  <c r="G4474" i="5"/>
  <c r="H4474" i="5"/>
  <c r="I4474" i="5"/>
  <c r="J4474" i="5"/>
  <c r="K4474" i="5"/>
  <c r="L4474" i="5"/>
  <c r="A4475" i="5"/>
  <c r="B4475" i="5"/>
  <c r="C4475" i="5"/>
  <c r="D4475" i="5"/>
  <c r="E4475" i="5"/>
  <c r="F4475" i="5"/>
  <c r="G4475" i="5"/>
  <c r="H4475" i="5"/>
  <c r="I4475" i="5"/>
  <c r="J4475" i="5"/>
  <c r="K4475" i="5"/>
  <c r="L4475" i="5"/>
  <c r="A4476" i="5"/>
  <c r="B4476" i="5"/>
  <c r="C4476" i="5"/>
  <c r="D4476" i="5"/>
  <c r="E4476" i="5"/>
  <c r="F4476" i="5"/>
  <c r="G4476" i="5"/>
  <c r="H4476" i="5"/>
  <c r="I4476" i="5"/>
  <c r="J4476" i="5"/>
  <c r="K4476" i="5"/>
  <c r="L4476" i="5"/>
  <c r="A4477" i="5"/>
  <c r="B4477" i="5"/>
  <c r="C4477" i="5"/>
  <c r="D4477" i="5"/>
  <c r="E4477" i="5"/>
  <c r="F4477" i="5"/>
  <c r="G4477" i="5"/>
  <c r="H4477" i="5"/>
  <c r="I4477" i="5"/>
  <c r="J4477" i="5"/>
  <c r="K4477" i="5"/>
  <c r="L4477" i="5"/>
  <c r="A4478" i="5"/>
  <c r="B4478" i="5"/>
  <c r="C4478" i="5"/>
  <c r="D4478" i="5"/>
  <c r="E4478" i="5"/>
  <c r="F4478" i="5"/>
  <c r="G4478" i="5"/>
  <c r="H4478" i="5"/>
  <c r="I4478" i="5"/>
  <c r="J4478" i="5"/>
  <c r="K4478" i="5"/>
  <c r="L4478" i="5"/>
  <c r="A4479" i="5"/>
  <c r="B4479" i="5"/>
  <c r="C4479" i="5"/>
  <c r="D4479" i="5"/>
  <c r="E4479" i="5"/>
  <c r="F4479" i="5"/>
  <c r="G4479" i="5"/>
  <c r="H4479" i="5"/>
  <c r="I4479" i="5"/>
  <c r="J4479" i="5"/>
  <c r="K4479" i="5"/>
  <c r="L4479" i="5"/>
  <c r="A4480" i="5"/>
  <c r="B4480" i="5"/>
  <c r="C4480" i="5"/>
  <c r="D4480" i="5"/>
  <c r="E4480" i="5"/>
  <c r="F4480" i="5"/>
  <c r="G4480" i="5"/>
  <c r="H4480" i="5"/>
  <c r="I4480" i="5"/>
  <c r="J4480" i="5"/>
  <c r="K4480" i="5"/>
  <c r="L4480" i="5"/>
  <c r="A4481" i="5"/>
  <c r="B4481" i="5"/>
  <c r="C4481" i="5"/>
  <c r="D4481" i="5"/>
  <c r="E4481" i="5"/>
  <c r="F4481" i="5"/>
  <c r="G4481" i="5"/>
  <c r="H4481" i="5"/>
  <c r="I4481" i="5"/>
  <c r="J4481" i="5"/>
  <c r="K4481" i="5"/>
  <c r="L4481" i="5"/>
  <c r="A4482" i="5"/>
  <c r="B4482" i="5"/>
  <c r="C4482" i="5"/>
  <c r="D4482" i="5"/>
  <c r="E4482" i="5"/>
  <c r="F4482" i="5"/>
  <c r="G4482" i="5"/>
  <c r="H4482" i="5"/>
  <c r="I4482" i="5"/>
  <c r="J4482" i="5"/>
  <c r="K4482" i="5"/>
  <c r="L4482" i="5"/>
  <c r="A4483" i="5"/>
  <c r="B4483" i="5"/>
  <c r="C4483" i="5"/>
  <c r="D4483" i="5"/>
  <c r="E4483" i="5"/>
  <c r="F4483" i="5"/>
  <c r="G4483" i="5"/>
  <c r="H4483" i="5"/>
  <c r="I4483" i="5"/>
  <c r="J4483" i="5"/>
  <c r="K4483" i="5"/>
  <c r="L4483" i="5"/>
  <c r="A4484" i="5"/>
  <c r="B4484" i="5"/>
  <c r="C4484" i="5"/>
  <c r="D4484" i="5"/>
  <c r="E4484" i="5"/>
  <c r="F4484" i="5"/>
  <c r="G4484" i="5"/>
  <c r="H4484" i="5"/>
  <c r="I4484" i="5"/>
  <c r="J4484" i="5"/>
  <c r="K4484" i="5"/>
  <c r="L4484" i="5"/>
  <c r="A4485" i="5"/>
  <c r="B4485" i="5"/>
  <c r="C4485" i="5"/>
  <c r="D4485" i="5"/>
  <c r="E4485" i="5"/>
  <c r="F4485" i="5"/>
  <c r="G4485" i="5"/>
  <c r="H4485" i="5"/>
  <c r="I4485" i="5"/>
  <c r="J4485" i="5"/>
  <c r="K4485" i="5"/>
  <c r="L4485" i="5"/>
  <c r="A4486" i="5"/>
  <c r="B4486" i="5"/>
  <c r="C4486" i="5"/>
  <c r="D4486" i="5"/>
  <c r="E4486" i="5"/>
  <c r="F4486" i="5"/>
  <c r="G4486" i="5"/>
  <c r="H4486" i="5"/>
  <c r="I4486" i="5"/>
  <c r="J4486" i="5"/>
  <c r="K4486" i="5"/>
  <c r="L4486" i="5"/>
  <c r="A4487" i="5"/>
  <c r="B4487" i="5"/>
  <c r="C4487" i="5"/>
  <c r="D4487" i="5"/>
  <c r="E4487" i="5"/>
  <c r="F4487" i="5"/>
  <c r="G4487" i="5"/>
  <c r="H4487" i="5"/>
  <c r="I4487" i="5"/>
  <c r="J4487" i="5"/>
  <c r="K4487" i="5"/>
  <c r="L4487" i="5"/>
  <c r="A4488" i="5"/>
  <c r="B4488" i="5"/>
  <c r="C4488" i="5"/>
  <c r="D4488" i="5"/>
  <c r="E4488" i="5"/>
  <c r="F4488" i="5"/>
  <c r="G4488" i="5"/>
  <c r="H4488" i="5"/>
  <c r="I4488" i="5"/>
  <c r="J4488" i="5"/>
  <c r="K4488" i="5"/>
  <c r="L4488" i="5"/>
  <c r="A4489" i="5"/>
  <c r="B4489" i="5"/>
  <c r="C4489" i="5"/>
  <c r="D4489" i="5"/>
  <c r="E4489" i="5"/>
  <c r="F4489" i="5"/>
  <c r="G4489" i="5"/>
  <c r="H4489" i="5"/>
  <c r="I4489" i="5"/>
  <c r="J4489" i="5"/>
  <c r="K4489" i="5"/>
  <c r="L4489" i="5"/>
  <c r="A4490" i="5"/>
  <c r="B4490" i="5"/>
  <c r="C4490" i="5"/>
  <c r="D4490" i="5"/>
  <c r="E4490" i="5"/>
  <c r="F4490" i="5"/>
  <c r="G4490" i="5"/>
  <c r="H4490" i="5"/>
  <c r="I4490" i="5"/>
  <c r="J4490" i="5"/>
  <c r="K4490" i="5"/>
  <c r="L4490" i="5"/>
  <c r="A4491" i="5"/>
  <c r="B4491" i="5"/>
  <c r="C4491" i="5"/>
  <c r="D4491" i="5"/>
  <c r="E4491" i="5"/>
  <c r="F4491" i="5"/>
  <c r="G4491" i="5"/>
  <c r="H4491" i="5"/>
  <c r="I4491" i="5"/>
  <c r="J4491" i="5"/>
  <c r="K4491" i="5"/>
  <c r="L4491" i="5"/>
  <c r="A4492" i="5"/>
  <c r="B4492" i="5"/>
  <c r="C4492" i="5"/>
  <c r="D4492" i="5"/>
  <c r="E4492" i="5"/>
  <c r="F4492" i="5"/>
  <c r="G4492" i="5"/>
  <c r="H4492" i="5"/>
  <c r="I4492" i="5"/>
  <c r="J4492" i="5"/>
  <c r="K4492" i="5"/>
  <c r="L4492" i="5"/>
  <c r="A4493" i="5"/>
  <c r="B4493" i="5"/>
  <c r="C4493" i="5"/>
  <c r="D4493" i="5"/>
  <c r="E4493" i="5"/>
  <c r="F4493" i="5"/>
  <c r="G4493" i="5"/>
  <c r="H4493" i="5"/>
  <c r="I4493" i="5"/>
  <c r="J4493" i="5"/>
  <c r="K4493" i="5"/>
  <c r="L4493" i="5"/>
  <c r="A4494" i="5"/>
  <c r="B4494" i="5"/>
  <c r="C4494" i="5"/>
  <c r="D4494" i="5"/>
  <c r="E4494" i="5"/>
  <c r="F4494" i="5"/>
  <c r="G4494" i="5"/>
  <c r="H4494" i="5"/>
  <c r="I4494" i="5"/>
  <c r="J4494" i="5"/>
  <c r="K4494" i="5"/>
  <c r="L4494" i="5"/>
  <c r="A4495" i="5"/>
  <c r="B4495" i="5"/>
  <c r="C4495" i="5"/>
  <c r="D4495" i="5"/>
  <c r="E4495" i="5"/>
  <c r="F4495" i="5"/>
  <c r="G4495" i="5"/>
  <c r="H4495" i="5"/>
  <c r="I4495" i="5"/>
  <c r="J4495" i="5"/>
  <c r="K4495" i="5"/>
  <c r="L4495" i="5"/>
  <c r="A4496" i="5"/>
  <c r="B4496" i="5"/>
  <c r="C4496" i="5"/>
  <c r="D4496" i="5"/>
  <c r="E4496" i="5"/>
  <c r="F4496" i="5"/>
  <c r="G4496" i="5"/>
  <c r="H4496" i="5"/>
  <c r="I4496" i="5"/>
  <c r="J4496" i="5"/>
  <c r="K4496" i="5"/>
  <c r="L4496" i="5"/>
  <c r="A4497" i="5"/>
  <c r="B4497" i="5"/>
  <c r="C4497" i="5"/>
  <c r="D4497" i="5"/>
  <c r="E4497" i="5"/>
  <c r="F4497" i="5"/>
  <c r="G4497" i="5"/>
  <c r="H4497" i="5"/>
  <c r="I4497" i="5"/>
  <c r="J4497" i="5"/>
  <c r="K4497" i="5"/>
  <c r="L4497" i="5"/>
  <c r="A4498" i="5"/>
  <c r="B4498" i="5"/>
  <c r="C4498" i="5"/>
  <c r="D4498" i="5"/>
  <c r="E4498" i="5"/>
  <c r="F4498" i="5"/>
  <c r="G4498" i="5"/>
  <c r="H4498" i="5"/>
  <c r="I4498" i="5"/>
  <c r="J4498" i="5"/>
  <c r="K4498" i="5"/>
  <c r="L4498" i="5"/>
  <c r="A4499" i="5"/>
  <c r="B4499" i="5"/>
  <c r="C4499" i="5"/>
  <c r="D4499" i="5"/>
  <c r="E4499" i="5"/>
  <c r="F4499" i="5"/>
  <c r="G4499" i="5"/>
  <c r="H4499" i="5"/>
  <c r="I4499" i="5"/>
  <c r="J4499" i="5"/>
  <c r="K4499" i="5"/>
  <c r="L4499" i="5"/>
  <c r="A4500" i="5"/>
  <c r="B4500" i="5"/>
  <c r="C4500" i="5"/>
  <c r="D4500" i="5"/>
  <c r="E4500" i="5"/>
  <c r="F4500" i="5"/>
  <c r="G4500" i="5"/>
  <c r="H4500" i="5"/>
  <c r="I4500" i="5"/>
  <c r="J4500" i="5"/>
  <c r="K4500" i="5"/>
  <c r="L4500" i="5"/>
  <c r="A4501" i="5"/>
  <c r="B4501" i="5"/>
  <c r="C4501" i="5"/>
  <c r="D4501" i="5"/>
  <c r="E4501" i="5"/>
  <c r="F4501" i="5"/>
  <c r="G4501" i="5"/>
  <c r="H4501" i="5"/>
  <c r="I4501" i="5"/>
  <c r="J4501" i="5"/>
  <c r="K4501" i="5"/>
  <c r="L4501" i="5"/>
  <c r="A4502" i="5"/>
  <c r="B4502" i="5"/>
  <c r="C4502" i="5"/>
  <c r="D4502" i="5"/>
  <c r="E4502" i="5"/>
  <c r="F4502" i="5"/>
  <c r="G4502" i="5"/>
  <c r="H4502" i="5"/>
  <c r="I4502" i="5"/>
  <c r="J4502" i="5"/>
  <c r="K4502" i="5"/>
  <c r="L4502" i="5"/>
  <c r="A4503" i="5"/>
  <c r="B4503" i="5"/>
  <c r="C4503" i="5"/>
  <c r="D4503" i="5"/>
  <c r="E4503" i="5"/>
  <c r="F4503" i="5"/>
  <c r="G4503" i="5"/>
  <c r="H4503" i="5"/>
  <c r="I4503" i="5"/>
  <c r="J4503" i="5"/>
  <c r="K4503" i="5"/>
  <c r="L4503" i="5"/>
  <c r="A4504" i="5"/>
  <c r="B4504" i="5"/>
  <c r="C4504" i="5"/>
  <c r="D4504" i="5"/>
  <c r="E4504" i="5"/>
  <c r="F4504" i="5"/>
  <c r="G4504" i="5"/>
  <c r="H4504" i="5"/>
  <c r="I4504" i="5"/>
  <c r="J4504" i="5"/>
  <c r="K4504" i="5"/>
  <c r="L4504" i="5"/>
  <c r="A4505" i="5"/>
  <c r="B4505" i="5"/>
  <c r="C4505" i="5"/>
  <c r="D4505" i="5"/>
  <c r="E4505" i="5"/>
  <c r="F4505" i="5"/>
  <c r="G4505" i="5"/>
  <c r="H4505" i="5"/>
  <c r="I4505" i="5"/>
  <c r="J4505" i="5"/>
  <c r="K4505" i="5"/>
  <c r="L4505" i="5"/>
  <c r="A4506" i="5"/>
  <c r="B4506" i="5"/>
  <c r="C4506" i="5"/>
  <c r="D4506" i="5"/>
  <c r="E4506" i="5"/>
  <c r="F4506" i="5"/>
  <c r="G4506" i="5"/>
  <c r="H4506" i="5"/>
  <c r="I4506" i="5"/>
  <c r="J4506" i="5"/>
  <c r="K4506" i="5"/>
  <c r="L4506" i="5"/>
  <c r="A4507" i="5"/>
  <c r="B4507" i="5"/>
  <c r="C4507" i="5"/>
  <c r="D4507" i="5"/>
  <c r="E4507" i="5"/>
  <c r="F4507" i="5"/>
  <c r="G4507" i="5"/>
  <c r="H4507" i="5"/>
  <c r="I4507" i="5"/>
  <c r="J4507" i="5"/>
  <c r="K4507" i="5"/>
  <c r="L4507" i="5"/>
  <c r="A4508" i="5"/>
  <c r="B4508" i="5"/>
  <c r="C4508" i="5"/>
  <c r="D4508" i="5"/>
  <c r="E4508" i="5"/>
  <c r="F4508" i="5"/>
  <c r="G4508" i="5"/>
  <c r="H4508" i="5"/>
  <c r="I4508" i="5"/>
  <c r="J4508" i="5"/>
  <c r="K4508" i="5"/>
  <c r="L4508" i="5"/>
  <c r="A4509" i="5"/>
  <c r="B4509" i="5"/>
  <c r="C4509" i="5"/>
  <c r="D4509" i="5"/>
  <c r="E4509" i="5"/>
  <c r="F4509" i="5"/>
  <c r="G4509" i="5"/>
  <c r="H4509" i="5"/>
  <c r="I4509" i="5"/>
  <c r="J4509" i="5"/>
  <c r="K4509" i="5"/>
  <c r="L4509" i="5"/>
  <c r="A4510" i="5"/>
  <c r="B4510" i="5"/>
  <c r="C4510" i="5"/>
  <c r="D4510" i="5"/>
  <c r="E4510" i="5"/>
  <c r="F4510" i="5"/>
  <c r="G4510" i="5"/>
  <c r="H4510" i="5"/>
  <c r="I4510" i="5"/>
  <c r="J4510" i="5"/>
  <c r="K4510" i="5"/>
  <c r="L4510" i="5"/>
  <c r="A4511" i="5"/>
  <c r="B4511" i="5"/>
  <c r="C4511" i="5"/>
  <c r="D4511" i="5"/>
  <c r="E4511" i="5"/>
  <c r="F4511" i="5"/>
  <c r="G4511" i="5"/>
  <c r="H4511" i="5"/>
  <c r="I4511" i="5"/>
  <c r="J4511" i="5"/>
  <c r="K4511" i="5"/>
  <c r="L4511" i="5"/>
  <c r="A4512" i="5"/>
  <c r="B4512" i="5"/>
  <c r="C4512" i="5"/>
  <c r="D4512" i="5"/>
  <c r="E4512" i="5"/>
  <c r="F4512" i="5"/>
  <c r="G4512" i="5"/>
  <c r="H4512" i="5"/>
  <c r="I4512" i="5"/>
  <c r="J4512" i="5"/>
  <c r="K4512" i="5"/>
  <c r="L4512" i="5"/>
  <c r="A4513" i="5"/>
  <c r="B4513" i="5"/>
  <c r="C4513" i="5"/>
  <c r="D4513" i="5"/>
  <c r="E4513" i="5"/>
  <c r="F4513" i="5"/>
  <c r="G4513" i="5"/>
  <c r="H4513" i="5"/>
  <c r="I4513" i="5"/>
  <c r="J4513" i="5"/>
  <c r="K4513" i="5"/>
  <c r="L4513" i="5"/>
  <c r="A4514" i="5"/>
  <c r="B4514" i="5"/>
  <c r="C4514" i="5"/>
  <c r="D4514" i="5"/>
  <c r="E4514" i="5"/>
  <c r="F4514" i="5"/>
  <c r="G4514" i="5"/>
  <c r="H4514" i="5"/>
  <c r="I4514" i="5"/>
  <c r="J4514" i="5"/>
  <c r="K4514" i="5"/>
  <c r="L4514" i="5"/>
  <c r="A4515" i="5"/>
  <c r="B4515" i="5"/>
  <c r="C4515" i="5"/>
  <c r="D4515" i="5"/>
  <c r="E4515" i="5"/>
  <c r="F4515" i="5"/>
  <c r="G4515" i="5"/>
  <c r="H4515" i="5"/>
  <c r="I4515" i="5"/>
  <c r="J4515" i="5"/>
  <c r="K4515" i="5"/>
  <c r="L4515" i="5"/>
  <c r="A4516" i="5"/>
  <c r="B4516" i="5"/>
  <c r="C4516" i="5"/>
  <c r="D4516" i="5"/>
  <c r="E4516" i="5"/>
  <c r="F4516" i="5"/>
  <c r="G4516" i="5"/>
  <c r="H4516" i="5"/>
  <c r="I4516" i="5"/>
  <c r="J4516" i="5"/>
  <c r="K4516" i="5"/>
  <c r="L4516" i="5"/>
  <c r="A4517" i="5"/>
  <c r="B4517" i="5"/>
  <c r="C4517" i="5"/>
  <c r="D4517" i="5"/>
  <c r="E4517" i="5"/>
  <c r="F4517" i="5"/>
  <c r="G4517" i="5"/>
  <c r="H4517" i="5"/>
  <c r="I4517" i="5"/>
  <c r="J4517" i="5"/>
  <c r="K4517" i="5"/>
  <c r="L4517" i="5"/>
  <c r="A4518" i="5"/>
  <c r="B4518" i="5"/>
  <c r="C4518" i="5"/>
  <c r="D4518" i="5"/>
  <c r="E4518" i="5"/>
  <c r="F4518" i="5"/>
  <c r="G4518" i="5"/>
  <c r="H4518" i="5"/>
  <c r="I4518" i="5"/>
  <c r="J4518" i="5"/>
  <c r="K4518" i="5"/>
  <c r="L4518" i="5"/>
  <c r="A4519" i="5"/>
  <c r="B4519" i="5"/>
  <c r="C4519" i="5"/>
  <c r="D4519" i="5"/>
  <c r="E4519" i="5"/>
  <c r="F4519" i="5"/>
  <c r="G4519" i="5"/>
  <c r="H4519" i="5"/>
  <c r="I4519" i="5"/>
  <c r="J4519" i="5"/>
  <c r="K4519" i="5"/>
  <c r="L4519" i="5"/>
  <c r="A4520" i="5"/>
  <c r="B4520" i="5"/>
  <c r="C4520" i="5"/>
  <c r="D4520" i="5"/>
  <c r="E4520" i="5"/>
  <c r="F4520" i="5"/>
  <c r="G4520" i="5"/>
  <c r="H4520" i="5"/>
  <c r="I4520" i="5"/>
  <c r="J4520" i="5"/>
  <c r="K4520" i="5"/>
  <c r="L4520" i="5"/>
  <c r="A4521" i="5"/>
  <c r="B4521" i="5"/>
  <c r="C4521" i="5"/>
  <c r="D4521" i="5"/>
  <c r="E4521" i="5"/>
  <c r="F4521" i="5"/>
  <c r="G4521" i="5"/>
  <c r="H4521" i="5"/>
  <c r="I4521" i="5"/>
  <c r="J4521" i="5"/>
  <c r="K4521" i="5"/>
  <c r="L4521" i="5"/>
  <c r="A4522" i="5"/>
  <c r="B4522" i="5"/>
  <c r="C4522" i="5"/>
  <c r="D4522" i="5"/>
  <c r="E4522" i="5"/>
  <c r="F4522" i="5"/>
  <c r="G4522" i="5"/>
  <c r="H4522" i="5"/>
  <c r="I4522" i="5"/>
  <c r="J4522" i="5"/>
  <c r="K4522" i="5"/>
  <c r="L4522" i="5"/>
  <c r="A4523" i="5"/>
  <c r="B4523" i="5"/>
  <c r="C4523" i="5"/>
  <c r="D4523" i="5"/>
  <c r="E4523" i="5"/>
  <c r="F4523" i="5"/>
  <c r="G4523" i="5"/>
  <c r="H4523" i="5"/>
  <c r="I4523" i="5"/>
  <c r="J4523" i="5"/>
  <c r="K4523" i="5"/>
  <c r="L4523" i="5"/>
  <c r="A4524" i="5"/>
  <c r="B4524" i="5"/>
  <c r="C4524" i="5"/>
  <c r="D4524" i="5"/>
  <c r="E4524" i="5"/>
  <c r="F4524" i="5"/>
  <c r="G4524" i="5"/>
  <c r="H4524" i="5"/>
  <c r="I4524" i="5"/>
  <c r="J4524" i="5"/>
  <c r="K4524" i="5"/>
  <c r="L4524" i="5"/>
  <c r="A4525" i="5"/>
  <c r="B4525" i="5"/>
  <c r="C4525" i="5"/>
  <c r="D4525" i="5"/>
  <c r="E4525" i="5"/>
  <c r="F4525" i="5"/>
  <c r="G4525" i="5"/>
  <c r="H4525" i="5"/>
  <c r="I4525" i="5"/>
  <c r="J4525" i="5"/>
  <c r="K4525" i="5"/>
  <c r="L4525" i="5"/>
  <c r="A4526" i="5"/>
  <c r="B4526" i="5"/>
  <c r="C4526" i="5"/>
  <c r="D4526" i="5"/>
  <c r="E4526" i="5"/>
  <c r="F4526" i="5"/>
  <c r="G4526" i="5"/>
  <c r="H4526" i="5"/>
  <c r="I4526" i="5"/>
  <c r="J4526" i="5"/>
  <c r="K4526" i="5"/>
  <c r="L4526" i="5"/>
  <c r="A4527" i="5"/>
  <c r="B4527" i="5"/>
  <c r="C4527" i="5"/>
  <c r="D4527" i="5"/>
  <c r="E4527" i="5"/>
  <c r="F4527" i="5"/>
  <c r="G4527" i="5"/>
  <c r="H4527" i="5"/>
  <c r="I4527" i="5"/>
  <c r="J4527" i="5"/>
  <c r="K4527" i="5"/>
  <c r="L4527" i="5"/>
  <c r="A4528" i="5"/>
  <c r="B4528" i="5"/>
  <c r="C4528" i="5"/>
  <c r="D4528" i="5"/>
  <c r="E4528" i="5"/>
  <c r="F4528" i="5"/>
  <c r="G4528" i="5"/>
  <c r="H4528" i="5"/>
  <c r="I4528" i="5"/>
  <c r="J4528" i="5"/>
  <c r="K4528" i="5"/>
  <c r="L4528" i="5"/>
  <c r="A4529" i="5"/>
  <c r="B4529" i="5"/>
  <c r="C4529" i="5"/>
  <c r="D4529" i="5"/>
  <c r="E4529" i="5"/>
  <c r="F4529" i="5"/>
  <c r="G4529" i="5"/>
  <c r="H4529" i="5"/>
  <c r="I4529" i="5"/>
  <c r="J4529" i="5"/>
  <c r="K4529" i="5"/>
  <c r="L4529" i="5"/>
  <c r="A4530" i="5"/>
  <c r="B4530" i="5"/>
  <c r="C4530" i="5"/>
  <c r="D4530" i="5"/>
  <c r="E4530" i="5"/>
  <c r="F4530" i="5"/>
  <c r="G4530" i="5"/>
  <c r="H4530" i="5"/>
  <c r="I4530" i="5"/>
  <c r="J4530" i="5"/>
  <c r="K4530" i="5"/>
  <c r="L4530" i="5"/>
  <c r="A4531" i="5"/>
  <c r="B4531" i="5"/>
  <c r="C4531" i="5"/>
  <c r="D4531" i="5"/>
  <c r="E4531" i="5"/>
  <c r="F4531" i="5"/>
  <c r="G4531" i="5"/>
  <c r="H4531" i="5"/>
  <c r="I4531" i="5"/>
  <c r="J4531" i="5"/>
  <c r="K4531" i="5"/>
  <c r="L4531" i="5"/>
  <c r="A4532" i="5"/>
  <c r="B4532" i="5"/>
  <c r="C4532" i="5"/>
  <c r="D4532" i="5"/>
  <c r="E4532" i="5"/>
  <c r="F4532" i="5"/>
  <c r="G4532" i="5"/>
  <c r="H4532" i="5"/>
  <c r="I4532" i="5"/>
  <c r="J4532" i="5"/>
  <c r="K4532" i="5"/>
  <c r="L4532" i="5"/>
  <c r="A4533" i="5"/>
  <c r="B4533" i="5"/>
  <c r="C4533" i="5"/>
  <c r="D4533" i="5"/>
  <c r="E4533" i="5"/>
  <c r="F4533" i="5"/>
  <c r="G4533" i="5"/>
  <c r="H4533" i="5"/>
  <c r="I4533" i="5"/>
  <c r="J4533" i="5"/>
  <c r="K4533" i="5"/>
  <c r="L4533" i="5"/>
  <c r="A4534" i="5"/>
  <c r="B4534" i="5"/>
  <c r="C4534" i="5"/>
  <c r="D4534" i="5"/>
  <c r="E4534" i="5"/>
  <c r="F4534" i="5"/>
  <c r="G4534" i="5"/>
  <c r="H4534" i="5"/>
  <c r="I4534" i="5"/>
  <c r="J4534" i="5"/>
  <c r="K4534" i="5"/>
  <c r="L4534" i="5"/>
  <c r="A4535" i="5"/>
  <c r="B4535" i="5"/>
  <c r="C4535" i="5"/>
  <c r="D4535" i="5"/>
  <c r="E4535" i="5"/>
  <c r="F4535" i="5"/>
  <c r="G4535" i="5"/>
  <c r="H4535" i="5"/>
  <c r="I4535" i="5"/>
  <c r="J4535" i="5"/>
  <c r="K4535" i="5"/>
  <c r="L4535" i="5"/>
  <c r="A4536" i="5"/>
  <c r="B4536" i="5"/>
  <c r="C4536" i="5"/>
  <c r="D4536" i="5"/>
  <c r="E4536" i="5"/>
  <c r="F4536" i="5"/>
  <c r="G4536" i="5"/>
  <c r="H4536" i="5"/>
  <c r="I4536" i="5"/>
  <c r="J4536" i="5"/>
  <c r="K4536" i="5"/>
  <c r="L4536" i="5"/>
  <c r="A4537" i="5"/>
  <c r="B4537" i="5"/>
  <c r="C4537" i="5"/>
  <c r="D4537" i="5"/>
  <c r="E4537" i="5"/>
  <c r="F4537" i="5"/>
  <c r="G4537" i="5"/>
  <c r="H4537" i="5"/>
  <c r="I4537" i="5"/>
  <c r="J4537" i="5"/>
  <c r="K4537" i="5"/>
  <c r="L4537" i="5"/>
  <c r="A4538" i="5"/>
  <c r="B4538" i="5"/>
  <c r="C4538" i="5"/>
  <c r="D4538" i="5"/>
  <c r="E4538" i="5"/>
  <c r="F4538" i="5"/>
  <c r="G4538" i="5"/>
  <c r="H4538" i="5"/>
  <c r="I4538" i="5"/>
  <c r="J4538" i="5"/>
  <c r="K4538" i="5"/>
  <c r="L4538" i="5"/>
  <c r="A4539" i="5"/>
  <c r="B4539" i="5"/>
  <c r="C4539" i="5"/>
  <c r="D4539" i="5"/>
  <c r="E4539" i="5"/>
  <c r="F4539" i="5"/>
  <c r="G4539" i="5"/>
  <c r="H4539" i="5"/>
  <c r="I4539" i="5"/>
  <c r="J4539" i="5"/>
  <c r="K4539" i="5"/>
  <c r="L4539" i="5"/>
  <c r="A4540" i="5"/>
  <c r="B4540" i="5"/>
  <c r="C4540" i="5"/>
  <c r="D4540" i="5"/>
  <c r="E4540" i="5"/>
  <c r="F4540" i="5"/>
  <c r="G4540" i="5"/>
  <c r="H4540" i="5"/>
  <c r="I4540" i="5"/>
  <c r="J4540" i="5"/>
  <c r="K4540" i="5"/>
  <c r="L4540" i="5"/>
  <c r="A4541" i="5"/>
  <c r="B4541" i="5"/>
  <c r="C4541" i="5"/>
  <c r="D4541" i="5"/>
  <c r="E4541" i="5"/>
  <c r="F4541" i="5"/>
  <c r="G4541" i="5"/>
  <c r="H4541" i="5"/>
  <c r="I4541" i="5"/>
  <c r="J4541" i="5"/>
  <c r="K4541" i="5"/>
  <c r="L4541" i="5"/>
  <c r="A4542" i="5"/>
  <c r="B4542" i="5"/>
  <c r="C4542" i="5"/>
  <c r="D4542" i="5"/>
  <c r="E4542" i="5"/>
  <c r="F4542" i="5"/>
  <c r="G4542" i="5"/>
  <c r="H4542" i="5"/>
  <c r="I4542" i="5"/>
  <c r="J4542" i="5"/>
  <c r="K4542" i="5"/>
  <c r="L4542" i="5"/>
  <c r="A4543" i="5"/>
  <c r="B4543" i="5"/>
  <c r="C4543" i="5"/>
  <c r="D4543" i="5"/>
  <c r="E4543" i="5"/>
  <c r="F4543" i="5"/>
  <c r="G4543" i="5"/>
  <c r="H4543" i="5"/>
  <c r="I4543" i="5"/>
  <c r="J4543" i="5"/>
  <c r="K4543" i="5"/>
  <c r="L4543" i="5"/>
  <c r="A4544" i="5"/>
  <c r="B4544" i="5"/>
  <c r="C4544" i="5"/>
  <c r="D4544" i="5"/>
  <c r="E4544" i="5"/>
  <c r="F4544" i="5"/>
  <c r="G4544" i="5"/>
  <c r="H4544" i="5"/>
  <c r="I4544" i="5"/>
  <c r="J4544" i="5"/>
  <c r="K4544" i="5"/>
  <c r="L4544" i="5"/>
  <c r="A4545" i="5"/>
  <c r="B4545" i="5"/>
  <c r="C4545" i="5"/>
  <c r="D4545" i="5"/>
  <c r="E4545" i="5"/>
  <c r="F4545" i="5"/>
  <c r="G4545" i="5"/>
  <c r="H4545" i="5"/>
  <c r="I4545" i="5"/>
  <c r="J4545" i="5"/>
  <c r="K4545" i="5"/>
  <c r="L4545" i="5"/>
  <c r="A4546" i="5"/>
  <c r="B4546" i="5"/>
  <c r="C4546" i="5"/>
  <c r="D4546" i="5"/>
  <c r="E4546" i="5"/>
  <c r="F4546" i="5"/>
  <c r="G4546" i="5"/>
  <c r="H4546" i="5"/>
  <c r="I4546" i="5"/>
  <c r="J4546" i="5"/>
  <c r="K4546" i="5"/>
  <c r="L4546" i="5"/>
  <c r="A4547" i="5"/>
  <c r="B4547" i="5"/>
  <c r="C4547" i="5"/>
  <c r="D4547" i="5"/>
  <c r="E4547" i="5"/>
  <c r="F4547" i="5"/>
  <c r="G4547" i="5"/>
  <c r="H4547" i="5"/>
  <c r="I4547" i="5"/>
  <c r="J4547" i="5"/>
  <c r="K4547" i="5"/>
  <c r="L4547" i="5"/>
  <c r="A4548" i="5"/>
  <c r="B4548" i="5"/>
  <c r="C4548" i="5"/>
  <c r="D4548" i="5"/>
  <c r="E4548" i="5"/>
  <c r="F4548" i="5"/>
  <c r="G4548" i="5"/>
  <c r="H4548" i="5"/>
  <c r="I4548" i="5"/>
  <c r="J4548" i="5"/>
  <c r="K4548" i="5"/>
  <c r="L4548" i="5"/>
  <c r="A4549" i="5"/>
  <c r="B4549" i="5"/>
  <c r="C4549" i="5"/>
  <c r="D4549" i="5"/>
  <c r="E4549" i="5"/>
  <c r="F4549" i="5"/>
  <c r="G4549" i="5"/>
  <c r="H4549" i="5"/>
  <c r="I4549" i="5"/>
  <c r="J4549" i="5"/>
  <c r="K4549" i="5"/>
  <c r="L4549" i="5"/>
  <c r="A4550" i="5"/>
  <c r="B4550" i="5"/>
  <c r="C4550" i="5"/>
  <c r="D4550" i="5"/>
  <c r="E4550" i="5"/>
  <c r="F4550" i="5"/>
  <c r="G4550" i="5"/>
  <c r="H4550" i="5"/>
  <c r="I4550" i="5"/>
  <c r="J4550" i="5"/>
  <c r="K4550" i="5"/>
  <c r="L4550" i="5"/>
  <c r="A4551" i="5"/>
  <c r="B4551" i="5"/>
  <c r="C4551" i="5"/>
  <c r="D4551" i="5"/>
  <c r="E4551" i="5"/>
  <c r="F4551" i="5"/>
  <c r="G4551" i="5"/>
  <c r="H4551" i="5"/>
  <c r="I4551" i="5"/>
  <c r="J4551" i="5"/>
  <c r="K4551" i="5"/>
  <c r="L4551" i="5"/>
  <c r="A4552" i="5"/>
  <c r="B4552" i="5"/>
  <c r="C4552" i="5"/>
  <c r="D4552" i="5"/>
  <c r="E4552" i="5"/>
  <c r="F4552" i="5"/>
  <c r="G4552" i="5"/>
  <c r="H4552" i="5"/>
  <c r="I4552" i="5"/>
  <c r="J4552" i="5"/>
  <c r="K4552" i="5"/>
  <c r="L4552" i="5"/>
  <c r="A4553" i="5"/>
  <c r="B4553" i="5"/>
  <c r="C4553" i="5"/>
  <c r="D4553" i="5"/>
  <c r="E4553" i="5"/>
  <c r="F4553" i="5"/>
  <c r="G4553" i="5"/>
  <c r="H4553" i="5"/>
  <c r="I4553" i="5"/>
  <c r="J4553" i="5"/>
  <c r="K4553" i="5"/>
  <c r="L4553" i="5"/>
  <c r="A4554" i="5"/>
  <c r="B4554" i="5"/>
  <c r="C4554" i="5"/>
  <c r="D4554" i="5"/>
  <c r="E4554" i="5"/>
  <c r="F4554" i="5"/>
  <c r="G4554" i="5"/>
  <c r="H4554" i="5"/>
  <c r="I4554" i="5"/>
  <c r="J4554" i="5"/>
  <c r="K4554" i="5"/>
  <c r="L4554" i="5"/>
  <c r="A4555" i="5"/>
  <c r="B4555" i="5"/>
  <c r="C4555" i="5"/>
  <c r="D4555" i="5"/>
  <c r="E4555" i="5"/>
  <c r="F4555" i="5"/>
  <c r="G4555" i="5"/>
  <c r="H4555" i="5"/>
  <c r="I4555" i="5"/>
  <c r="J4555" i="5"/>
  <c r="K4555" i="5"/>
  <c r="L4555" i="5"/>
  <c r="A4556" i="5"/>
  <c r="B4556" i="5"/>
  <c r="C4556" i="5"/>
  <c r="D4556" i="5"/>
  <c r="E4556" i="5"/>
  <c r="F4556" i="5"/>
  <c r="G4556" i="5"/>
  <c r="H4556" i="5"/>
  <c r="I4556" i="5"/>
  <c r="J4556" i="5"/>
  <c r="K4556" i="5"/>
  <c r="L4556" i="5"/>
  <c r="A4557" i="5"/>
  <c r="B4557" i="5"/>
  <c r="C4557" i="5"/>
  <c r="D4557" i="5"/>
  <c r="E4557" i="5"/>
  <c r="F4557" i="5"/>
  <c r="G4557" i="5"/>
  <c r="H4557" i="5"/>
  <c r="I4557" i="5"/>
  <c r="J4557" i="5"/>
  <c r="K4557" i="5"/>
  <c r="L4557" i="5"/>
  <c r="A4558" i="5"/>
  <c r="B4558" i="5"/>
  <c r="C4558" i="5"/>
  <c r="D4558" i="5"/>
  <c r="E4558" i="5"/>
  <c r="F4558" i="5"/>
  <c r="G4558" i="5"/>
  <c r="H4558" i="5"/>
  <c r="I4558" i="5"/>
  <c r="J4558" i="5"/>
  <c r="K4558" i="5"/>
  <c r="L4558" i="5"/>
  <c r="A4559" i="5"/>
  <c r="B4559" i="5"/>
  <c r="C4559" i="5"/>
  <c r="D4559" i="5"/>
  <c r="E4559" i="5"/>
  <c r="F4559" i="5"/>
  <c r="G4559" i="5"/>
  <c r="H4559" i="5"/>
  <c r="I4559" i="5"/>
  <c r="J4559" i="5"/>
  <c r="K4559" i="5"/>
  <c r="L4559" i="5"/>
  <c r="A4560" i="5"/>
  <c r="B4560" i="5"/>
  <c r="C4560" i="5"/>
  <c r="D4560" i="5"/>
  <c r="E4560" i="5"/>
  <c r="F4560" i="5"/>
  <c r="G4560" i="5"/>
  <c r="H4560" i="5"/>
  <c r="I4560" i="5"/>
  <c r="J4560" i="5"/>
  <c r="K4560" i="5"/>
  <c r="L4560" i="5"/>
  <c r="A4561" i="5"/>
  <c r="B4561" i="5"/>
  <c r="C4561" i="5"/>
  <c r="D4561" i="5"/>
  <c r="E4561" i="5"/>
  <c r="F4561" i="5"/>
  <c r="G4561" i="5"/>
  <c r="H4561" i="5"/>
  <c r="I4561" i="5"/>
  <c r="J4561" i="5"/>
  <c r="K4561" i="5"/>
  <c r="L4561" i="5"/>
  <c r="A4562" i="5"/>
  <c r="B4562" i="5"/>
  <c r="C4562" i="5"/>
  <c r="D4562" i="5"/>
  <c r="E4562" i="5"/>
  <c r="F4562" i="5"/>
  <c r="G4562" i="5"/>
  <c r="H4562" i="5"/>
  <c r="I4562" i="5"/>
  <c r="J4562" i="5"/>
  <c r="K4562" i="5"/>
  <c r="L4562" i="5"/>
  <c r="A4563" i="5"/>
  <c r="B4563" i="5"/>
  <c r="C4563" i="5"/>
  <c r="D4563" i="5"/>
  <c r="E4563" i="5"/>
  <c r="F4563" i="5"/>
  <c r="G4563" i="5"/>
  <c r="H4563" i="5"/>
  <c r="I4563" i="5"/>
  <c r="J4563" i="5"/>
  <c r="K4563" i="5"/>
  <c r="L4563" i="5"/>
  <c r="A4564" i="5"/>
  <c r="B4564" i="5"/>
  <c r="C4564" i="5"/>
  <c r="D4564" i="5"/>
  <c r="E4564" i="5"/>
  <c r="F4564" i="5"/>
  <c r="G4564" i="5"/>
  <c r="H4564" i="5"/>
  <c r="I4564" i="5"/>
  <c r="J4564" i="5"/>
  <c r="K4564" i="5"/>
  <c r="L4564" i="5"/>
  <c r="A4565" i="5"/>
  <c r="B4565" i="5"/>
  <c r="C4565" i="5"/>
  <c r="D4565" i="5"/>
  <c r="E4565" i="5"/>
  <c r="F4565" i="5"/>
  <c r="G4565" i="5"/>
  <c r="H4565" i="5"/>
  <c r="I4565" i="5"/>
  <c r="J4565" i="5"/>
  <c r="K4565" i="5"/>
  <c r="L4565" i="5"/>
  <c r="A4566" i="5"/>
  <c r="B4566" i="5"/>
  <c r="C4566" i="5"/>
  <c r="D4566" i="5"/>
  <c r="E4566" i="5"/>
  <c r="F4566" i="5"/>
  <c r="G4566" i="5"/>
  <c r="H4566" i="5"/>
  <c r="I4566" i="5"/>
  <c r="J4566" i="5"/>
  <c r="K4566" i="5"/>
  <c r="L4566" i="5"/>
  <c r="A4567" i="5"/>
  <c r="B4567" i="5"/>
  <c r="C4567" i="5"/>
  <c r="D4567" i="5"/>
  <c r="E4567" i="5"/>
  <c r="F4567" i="5"/>
  <c r="G4567" i="5"/>
  <c r="H4567" i="5"/>
  <c r="I4567" i="5"/>
  <c r="J4567" i="5"/>
  <c r="K4567" i="5"/>
  <c r="L4567" i="5"/>
  <c r="A4568" i="5"/>
  <c r="B4568" i="5"/>
  <c r="C4568" i="5"/>
  <c r="D4568" i="5"/>
  <c r="E4568" i="5"/>
  <c r="F4568" i="5"/>
  <c r="G4568" i="5"/>
  <c r="H4568" i="5"/>
  <c r="I4568" i="5"/>
  <c r="J4568" i="5"/>
  <c r="K4568" i="5"/>
  <c r="L4568" i="5"/>
  <c r="A4569" i="5"/>
  <c r="B4569" i="5"/>
  <c r="C4569" i="5"/>
  <c r="D4569" i="5"/>
  <c r="E4569" i="5"/>
  <c r="F4569" i="5"/>
  <c r="G4569" i="5"/>
  <c r="H4569" i="5"/>
  <c r="I4569" i="5"/>
  <c r="J4569" i="5"/>
  <c r="K4569" i="5"/>
  <c r="L4569" i="5"/>
  <c r="A4570" i="5"/>
  <c r="B4570" i="5"/>
  <c r="C4570" i="5"/>
  <c r="D4570" i="5"/>
  <c r="E4570" i="5"/>
  <c r="F4570" i="5"/>
  <c r="G4570" i="5"/>
  <c r="H4570" i="5"/>
  <c r="I4570" i="5"/>
  <c r="J4570" i="5"/>
  <c r="K4570" i="5"/>
  <c r="L4570" i="5"/>
  <c r="A4571" i="5"/>
  <c r="B4571" i="5"/>
  <c r="C4571" i="5"/>
  <c r="D4571" i="5"/>
  <c r="E4571" i="5"/>
  <c r="F4571" i="5"/>
  <c r="G4571" i="5"/>
  <c r="H4571" i="5"/>
  <c r="I4571" i="5"/>
  <c r="J4571" i="5"/>
  <c r="K4571" i="5"/>
  <c r="L4571" i="5"/>
  <c r="A4572" i="5"/>
  <c r="B4572" i="5"/>
  <c r="C4572" i="5"/>
  <c r="D4572" i="5"/>
  <c r="E4572" i="5"/>
  <c r="F4572" i="5"/>
  <c r="G4572" i="5"/>
  <c r="H4572" i="5"/>
  <c r="I4572" i="5"/>
  <c r="J4572" i="5"/>
  <c r="K4572" i="5"/>
  <c r="L4572" i="5"/>
  <c r="A4573" i="5"/>
  <c r="B4573" i="5"/>
  <c r="C4573" i="5"/>
  <c r="D4573" i="5"/>
  <c r="E4573" i="5"/>
  <c r="F4573" i="5"/>
  <c r="G4573" i="5"/>
  <c r="H4573" i="5"/>
  <c r="I4573" i="5"/>
  <c r="J4573" i="5"/>
  <c r="K4573" i="5"/>
  <c r="L4573" i="5"/>
  <c r="A4574" i="5"/>
  <c r="B4574" i="5"/>
  <c r="C4574" i="5"/>
  <c r="D4574" i="5"/>
  <c r="E4574" i="5"/>
  <c r="F4574" i="5"/>
  <c r="G4574" i="5"/>
  <c r="H4574" i="5"/>
  <c r="I4574" i="5"/>
  <c r="J4574" i="5"/>
  <c r="K4574" i="5"/>
  <c r="L4574" i="5"/>
  <c r="A4575" i="5"/>
  <c r="B4575" i="5"/>
  <c r="C4575" i="5"/>
  <c r="D4575" i="5"/>
  <c r="E4575" i="5"/>
  <c r="F4575" i="5"/>
  <c r="G4575" i="5"/>
  <c r="H4575" i="5"/>
  <c r="I4575" i="5"/>
  <c r="J4575" i="5"/>
  <c r="K4575" i="5"/>
  <c r="L4575" i="5"/>
  <c r="A4576" i="5"/>
  <c r="B4576" i="5"/>
  <c r="C4576" i="5"/>
  <c r="D4576" i="5"/>
  <c r="E4576" i="5"/>
  <c r="F4576" i="5"/>
  <c r="G4576" i="5"/>
  <c r="H4576" i="5"/>
  <c r="I4576" i="5"/>
  <c r="J4576" i="5"/>
  <c r="K4576" i="5"/>
  <c r="L4576" i="5"/>
  <c r="A4577" i="5"/>
  <c r="B4577" i="5"/>
  <c r="C4577" i="5"/>
  <c r="D4577" i="5"/>
  <c r="E4577" i="5"/>
  <c r="F4577" i="5"/>
  <c r="G4577" i="5"/>
  <c r="H4577" i="5"/>
  <c r="I4577" i="5"/>
  <c r="J4577" i="5"/>
  <c r="K4577" i="5"/>
  <c r="L4577" i="5"/>
  <c r="A4578" i="5"/>
  <c r="B4578" i="5"/>
  <c r="C4578" i="5"/>
  <c r="D4578" i="5"/>
  <c r="E4578" i="5"/>
  <c r="F4578" i="5"/>
  <c r="G4578" i="5"/>
  <c r="H4578" i="5"/>
  <c r="I4578" i="5"/>
  <c r="J4578" i="5"/>
  <c r="K4578" i="5"/>
  <c r="L4578" i="5"/>
  <c r="A4579" i="5"/>
  <c r="B4579" i="5"/>
  <c r="C4579" i="5"/>
  <c r="D4579" i="5"/>
  <c r="E4579" i="5"/>
  <c r="F4579" i="5"/>
  <c r="G4579" i="5"/>
  <c r="H4579" i="5"/>
  <c r="I4579" i="5"/>
  <c r="J4579" i="5"/>
  <c r="K4579" i="5"/>
  <c r="L4579" i="5"/>
  <c r="A4580" i="5"/>
  <c r="B4580" i="5"/>
  <c r="C4580" i="5"/>
  <c r="D4580" i="5"/>
  <c r="E4580" i="5"/>
  <c r="F4580" i="5"/>
  <c r="G4580" i="5"/>
  <c r="H4580" i="5"/>
  <c r="I4580" i="5"/>
  <c r="J4580" i="5"/>
  <c r="K4580" i="5"/>
  <c r="L4580" i="5"/>
  <c r="A4581" i="5"/>
  <c r="B4581" i="5"/>
  <c r="C4581" i="5"/>
  <c r="D4581" i="5"/>
  <c r="E4581" i="5"/>
  <c r="F4581" i="5"/>
  <c r="G4581" i="5"/>
  <c r="H4581" i="5"/>
  <c r="I4581" i="5"/>
  <c r="J4581" i="5"/>
  <c r="K4581" i="5"/>
  <c r="L4581" i="5"/>
  <c r="A4582" i="5"/>
  <c r="B4582" i="5"/>
  <c r="C4582" i="5"/>
  <c r="D4582" i="5"/>
  <c r="E4582" i="5"/>
  <c r="F4582" i="5"/>
  <c r="G4582" i="5"/>
  <c r="H4582" i="5"/>
  <c r="I4582" i="5"/>
  <c r="J4582" i="5"/>
  <c r="K4582" i="5"/>
  <c r="L4582" i="5"/>
  <c r="A4583" i="5"/>
  <c r="B4583" i="5"/>
  <c r="C4583" i="5"/>
  <c r="D4583" i="5"/>
  <c r="E4583" i="5"/>
  <c r="F4583" i="5"/>
  <c r="G4583" i="5"/>
  <c r="H4583" i="5"/>
  <c r="I4583" i="5"/>
  <c r="J4583" i="5"/>
  <c r="K4583" i="5"/>
  <c r="L4583" i="5"/>
  <c r="A4584" i="5"/>
  <c r="B4584" i="5"/>
  <c r="C4584" i="5"/>
  <c r="D4584" i="5"/>
  <c r="E4584" i="5"/>
  <c r="F4584" i="5"/>
  <c r="G4584" i="5"/>
  <c r="H4584" i="5"/>
  <c r="I4584" i="5"/>
  <c r="J4584" i="5"/>
  <c r="K4584" i="5"/>
  <c r="L4584" i="5"/>
  <c r="A4585" i="5"/>
  <c r="B4585" i="5"/>
  <c r="C4585" i="5"/>
  <c r="D4585" i="5"/>
  <c r="E4585" i="5"/>
  <c r="F4585" i="5"/>
  <c r="G4585" i="5"/>
  <c r="H4585" i="5"/>
  <c r="I4585" i="5"/>
  <c r="J4585" i="5"/>
  <c r="K4585" i="5"/>
  <c r="L4585" i="5"/>
  <c r="A4586" i="5"/>
  <c r="B4586" i="5"/>
  <c r="C4586" i="5"/>
  <c r="D4586" i="5"/>
  <c r="E4586" i="5"/>
  <c r="F4586" i="5"/>
  <c r="G4586" i="5"/>
  <c r="H4586" i="5"/>
  <c r="I4586" i="5"/>
  <c r="J4586" i="5"/>
  <c r="K4586" i="5"/>
  <c r="L4586" i="5"/>
  <c r="A4587" i="5"/>
  <c r="B4587" i="5"/>
  <c r="C4587" i="5"/>
  <c r="D4587" i="5"/>
  <c r="E4587" i="5"/>
  <c r="F4587" i="5"/>
  <c r="G4587" i="5"/>
  <c r="H4587" i="5"/>
  <c r="I4587" i="5"/>
  <c r="J4587" i="5"/>
  <c r="K4587" i="5"/>
  <c r="L4587" i="5"/>
  <c r="A4588" i="5"/>
  <c r="B4588" i="5"/>
  <c r="C4588" i="5"/>
  <c r="D4588" i="5"/>
  <c r="E4588" i="5"/>
  <c r="F4588" i="5"/>
  <c r="G4588" i="5"/>
  <c r="H4588" i="5"/>
  <c r="I4588" i="5"/>
  <c r="J4588" i="5"/>
  <c r="K4588" i="5"/>
  <c r="L4588" i="5"/>
  <c r="A4589" i="5"/>
  <c r="B4589" i="5"/>
  <c r="C4589" i="5"/>
  <c r="D4589" i="5"/>
  <c r="E4589" i="5"/>
  <c r="F4589" i="5"/>
  <c r="G4589" i="5"/>
  <c r="H4589" i="5"/>
  <c r="I4589" i="5"/>
  <c r="J4589" i="5"/>
  <c r="K4589" i="5"/>
  <c r="L4589" i="5"/>
  <c r="A4590" i="5"/>
  <c r="B4590" i="5"/>
  <c r="C4590" i="5"/>
  <c r="D4590" i="5"/>
  <c r="E4590" i="5"/>
  <c r="F4590" i="5"/>
  <c r="G4590" i="5"/>
  <c r="H4590" i="5"/>
  <c r="I4590" i="5"/>
  <c r="J4590" i="5"/>
  <c r="K4590" i="5"/>
  <c r="L4590" i="5"/>
  <c r="A4591" i="5"/>
  <c r="B4591" i="5"/>
  <c r="C4591" i="5"/>
  <c r="D4591" i="5"/>
  <c r="E4591" i="5"/>
  <c r="F4591" i="5"/>
  <c r="G4591" i="5"/>
  <c r="H4591" i="5"/>
  <c r="I4591" i="5"/>
  <c r="J4591" i="5"/>
  <c r="K4591" i="5"/>
  <c r="L4591" i="5"/>
  <c r="A4592" i="5"/>
  <c r="B4592" i="5"/>
  <c r="C4592" i="5"/>
  <c r="D4592" i="5"/>
  <c r="E4592" i="5"/>
  <c r="F4592" i="5"/>
  <c r="G4592" i="5"/>
  <c r="H4592" i="5"/>
  <c r="I4592" i="5"/>
  <c r="J4592" i="5"/>
  <c r="K4592" i="5"/>
  <c r="L4592" i="5"/>
  <c r="A4593" i="5"/>
  <c r="B4593" i="5"/>
  <c r="C4593" i="5"/>
  <c r="D4593" i="5"/>
  <c r="E4593" i="5"/>
  <c r="F4593" i="5"/>
  <c r="G4593" i="5"/>
  <c r="H4593" i="5"/>
  <c r="I4593" i="5"/>
  <c r="J4593" i="5"/>
  <c r="K4593" i="5"/>
  <c r="L4593" i="5"/>
  <c r="A4594" i="5"/>
  <c r="B4594" i="5"/>
  <c r="C4594" i="5"/>
  <c r="D4594" i="5"/>
  <c r="E4594" i="5"/>
  <c r="F4594" i="5"/>
  <c r="G4594" i="5"/>
  <c r="H4594" i="5"/>
  <c r="I4594" i="5"/>
  <c r="J4594" i="5"/>
  <c r="K4594" i="5"/>
  <c r="L4594" i="5"/>
  <c r="A4595" i="5"/>
  <c r="B4595" i="5"/>
  <c r="C4595" i="5"/>
  <c r="D4595" i="5"/>
  <c r="E4595" i="5"/>
  <c r="F4595" i="5"/>
  <c r="G4595" i="5"/>
  <c r="H4595" i="5"/>
  <c r="I4595" i="5"/>
  <c r="J4595" i="5"/>
  <c r="K4595" i="5"/>
  <c r="L4595" i="5"/>
  <c r="A4596" i="5"/>
  <c r="B4596" i="5"/>
  <c r="C4596" i="5"/>
  <c r="D4596" i="5"/>
  <c r="E4596" i="5"/>
  <c r="F4596" i="5"/>
  <c r="G4596" i="5"/>
  <c r="H4596" i="5"/>
  <c r="I4596" i="5"/>
  <c r="J4596" i="5"/>
  <c r="K4596" i="5"/>
  <c r="L4596" i="5"/>
  <c r="A4597" i="5"/>
  <c r="B4597" i="5"/>
  <c r="C4597" i="5"/>
  <c r="D4597" i="5"/>
  <c r="E4597" i="5"/>
  <c r="F4597" i="5"/>
  <c r="G4597" i="5"/>
  <c r="H4597" i="5"/>
  <c r="I4597" i="5"/>
  <c r="J4597" i="5"/>
  <c r="K4597" i="5"/>
  <c r="L4597" i="5"/>
  <c r="A4598" i="5"/>
  <c r="B4598" i="5"/>
  <c r="C4598" i="5"/>
  <c r="D4598" i="5"/>
  <c r="E4598" i="5"/>
  <c r="F4598" i="5"/>
  <c r="G4598" i="5"/>
  <c r="H4598" i="5"/>
  <c r="I4598" i="5"/>
  <c r="J4598" i="5"/>
  <c r="K4598" i="5"/>
  <c r="L4598" i="5"/>
  <c r="A4599" i="5"/>
  <c r="B4599" i="5"/>
  <c r="C4599" i="5"/>
  <c r="D4599" i="5"/>
  <c r="E4599" i="5"/>
  <c r="F4599" i="5"/>
  <c r="G4599" i="5"/>
  <c r="H4599" i="5"/>
  <c r="I4599" i="5"/>
  <c r="J4599" i="5"/>
  <c r="K4599" i="5"/>
  <c r="L4599" i="5"/>
  <c r="A4600" i="5"/>
  <c r="B4600" i="5"/>
  <c r="C4600" i="5"/>
  <c r="D4600" i="5"/>
  <c r="E4600" i="5"/>
  <c r="F4600" i="5"/>
  <c r="G4600" i="5"/>
  <c r="H4600" i="5"/>
  <c r="I4600" i="5"/>
  <c r="J4600" i="5"/>
  <c r="K4600" i="5"/>
  <c r="L4600" i="5"/>
  <c r="A4601" i="5"/>
  <c r="B4601" i="5"/>
  <c r="C4601" i="5"/>
  <c r="D4601" i="5"/>
  <c r="E4601" i="5"/>
  <c r="F4601" i="5"/>
  <c r="G4601" i="5"/>
  <c r="H4601" i="5"/>
  <c r="I4601" i="5"/>
  <c r="J4601" i="5"/>
  <c r="K4601" i="5"/>
  <c r="L4601" i="5"/>
  <c r="A4602" i="5"/>
  <c r="B4602" i="5"/>
  <c r="C4602" i="5"/>
  <c r="D4602" i="5"/>
  <c r="E4602" i="5"/>
  <c r="F4602" i="5"/>
  <c r="G4602" i="5"/>
  <c r="H4602" i="5"/>
  <c r="I4602" i="5"/>
  <c r="J4602" i="5"/>
  <c r="K4602" i="5"/>
  <c r="L4602" i="5"/>
  <c r="A4603" i="5"/>
  <c r="B4603" i="5"/>
  <c r="C4603" i="5"/>
  <c r="D4603" i="5"/>
  <c r="E4603" i="5"/>
  <c r="F4603" i="5"/>
  <c r="G4603" i="5"/>
  <c r="H4603" i="5"/>
  <c r="I4603" i="5"/>
  <c r="J4603" i="5"/>
  <c r="K4603" i="5"/>
  <c r="L4603" i="5"/>
  <c r="A4604" i="5"/>
  <c r="B4604" i="5"/>
  <c r="C4604" i="5"/>
  <c r="D4604" i="5"/>
  <c r="E4604" i="5"/>
  <c r="F4604" i="5"/>
  <c r="G4604" i="5"/>
  <c r="H4604" i="5"/>
  <c r="I4604" i="5"/>
  <c r="J4604" i="5"/>
  <c r="K4604" i="5"/>
  <c r="L4604" i="5"/>
  <c r="A4605" i="5"/>
  <c r="B4605" i="5"/>
  <c r="C4605" i="5"/>
  <c r="D4605" i="5"/>
  <c r="E4605" i="5"/>
  <c r="F4605" i="5"/>
  <c r="G4605" i="5"/>
  <c r="H4605" i="5"/>
  <c r="I4605" i="5"/>
  <c r="J4605" i="5"/>
  <c r="K4605" i="5"/>
  <c r="L4605" i="5"/>
  <c r="A4606" i="5"/>
  <c r="B4606" i="5"/>
  <c r="C4606" i="5"/>
  <c r="D4606" i="5"/>
  <c r="E4606" i="5"/>
  <c r="F4606" i="5"/>
  <c r="G4606" i="5"/>
  <c r="H4606" i="5"/>
  <c r="I4606" i="5"/>
  <c r="J4606" i="5"/>
  <c r="K4606" i="5"/>
  <c r="L4606" i="5"/>
  <c r="A4607" i="5"/>
  <c r="B4607" i="5"/>
  <c r="C4607" i="5"/>
  <c r="D4607" i="5"/>
  <c r="E4607" i="5"/>
  <c r="F4607" i="5"/>
  <c r="G4607" i="5"/>
  <c r="H4607" i="5"/>
  <c r="I4607" i="5"/>
  <c r="J4607" i="5"/>
  <c r="K4607" i="5"/>
  <c r="L4607" i="5"/>
  <c r="A4608" i="5"/>
  <c r="B4608" i="5"/>
  <c r="C4608" i="5"/>
  <c r="D4608" i="5"/>
  <c r="E4608" i="5"/>
  <c r="F4608" i="5"/>
  <c r="G4608" i="5"/>
  <c r="H4608" i="5"/>
  <c r="I4608" i="5"/>
  <c r="J4608" i="5"/>
  <c r="K4608" i="5"/>
  <c r="L4608" i="5"/>
  <c r="A4609" i="5"/>
  <c r="B4609" i="5"/>
  <c r="C4609" i="5"/>
  <c r="D4609" i="5"/>
  <c r="E4609" i="5"/>
  <c r="F4609" i="5"/>
  <c r="G4609" i="5"/>
  <c r="H4609" i="5"/>
  <c r="I4609" i="5"/>
  <c r="J4609" i="5"/>
  <c r="K4609" i="5"/>
  <c r="L4609" i="5"/>
  <c r="A4610" i="5"/>
  <c r="B4610" i="5"/>
  <c r="C4610" i="5"/>
  <c r="D4610" i="5"/>
  <c r="E4610" i="5"/>
  <c r="F4610" i="5"/>
  <c r="G4610" i="5"/>
  <c r="H4610" i="5"/>
  <c r="I4610" i="5"/>
  <c r="J4610" i="5"/>
  <c r="K4610" i="5"/>
  <c r="L4610" i="5"/>
  <c r="A4611" i="5"/>
  <c r="B4611" i="5"/>
  <c r="C4611" i="5"/>
  <c r="D4611" i="5"/>
  <c r="E4611" i="5"/>
  <c r="F4611" i="5"/>
  <c r="G4611" i="5"/>
  <c r="H4611" i="5"/>
  <c r="I4611" i="5"/>
  <c r="J4611" i="5"/>
  <c r="K4611" i="5"/>
  <c r="L4611" i="5"/>
  <c r="A4612" i="5"/>
  <c r="B4612" i="5"/>
  <c r="C4612" i="5"/>
  <c r="D4612" i="5"/>
  <c r="E4612" i="5"/>
  <c r="F4612" i="5"/>
  <c r="G4612" i="5"/>
  <c r="H4612" i="5"/>
  <c r="I4612" i="5"/>
  <c r="J4612" i="5"/>
  <c r="K4612" i="5"/>
  <c r="L4612" i="5"/>
  <c r="A4613" i="5"/>
  <c r="B4613" i="5"/>
  <c r="C4613" i="5"/>
  <c r="D4613" i="5"/>
  <c r="E4613" i="5"/>
  <c r="F4613" i="5"/>
  <c r="G4613" i="5"/>
  <c r="H4613" i="5"/>
  <c r="I4613" i="5"/>
  <c r="J4613" i="5"/>
  <c r="K4613" i="5"/>
  <c r="L4613" i="5"/>
  <c r="A4614" i="5"/>
  <c r="B4614" i="5"/>
  <c r="C4614" i="5"/>
  <c r="D4614" i="5"/>
  <c r="E4614" i="5"/>
  <c r="F4614" i="5"/>
  <c r="G4614" i="5"/>
  <c r="H4614" i="5"/>
  <c r="I4614" i="5"/>
  <c r="J4614" i="5"/>
  <c r="K4614" i="5"/>
  <c r="L4614" i="5"/>
  <c r="A4615" i="5"/>
  <c r="B4615" i="5"/>
  <c r="C4615" i="5"/>
  <c r="D4615" i="5"/>
  <c r="E4615" i="5"/>
  <c r="F4615" i="5"/>
  <c r="G4615" i="5"/>
  <c r="H4615" i="5"/>
  <c r="I4615" i="5"/>
  <c r="J4615" i="5"/>
  <c r="K4615" i="5"/>
  <c r="L4615" i="5"/>
  <c r="A4616" i="5"/>
  <c r="B4616" i="5"/>
  <c r="C4616" i="5"/>
  <c r="D4616" i="5"/>
  <c r="E4616" i="5"/>
  <c r="F4616" i="5"/>
  <c r="G4616" i="5"/>
  <c r="H4616" i="5"/>
  <c r="I4616" i="5"/>
  <c r="J4616" i="5"/>
  <c r="K4616" i="5"/>
  <c r="L4616" i="5"/>
  <c r="A4617" i="5"/>
  <c r="B4617" i="5"/>
  <c r="C4617" i="5"/>
  <c r="D4617" i="5"/>
  <c r="E4617" i="5"/>
  <c r="F4617" i="5"/>
  <c r="G4617" i="5"/>
  <c r="H4617" i="5"/>
  <c r="I4617" i="5"/>
  <c r="J4617" i="5"/>
  <c r="K4617" i="5"/>
  <c r="L4617" i="5"/>
  <c r="A4618" i="5"/>
  <c r="B4618" i="5"/>
  <c r="C4618" i="5"/>
  <c r="D4618" i="5"/>
  <c r="E4618" i="5"/>
  <c r="F4618" i="5"/>
  <c r="G4618" i="5"/>
  <c r="H4618" i="5"/>
  <c r="I4618" i="5"/>
  <c r="J4618" i="5"/>
  <c r="K4618" i="5"/>
  <c r="L4618" i="5"/>
  <c r="A4619" i="5"/>
  <c r="B4619" i="5"/>
  <c r="C4619" i="5"/>
  <c r="D4619" i="5"/>
  <c r="E4619" i="5"/>
  <c r="F4619" i="5"/>
  <c r="G4619" i="5"/>
  <c r="H4619" i="5"/>
  <c r="I4619" i="5"/>
  <c r="J4619" i="5"/>
  <c r="K4619" i="5"/>
  <c r="L4619" i="5"/>
  <c r="A4620" i="5"/>
  <c r="B4620" i="5"/>
  <c r="C4620" i="5"/>
  <c r="D4620" i="5"/>
  <c r="E4620" i="5"/>
  <c r="F4620" i="5"/>
  <c r="G4620" i="5"/>
  <c r="H4620" i="5"/>
  <c r="I4620" i="5"/>
  <c r="J4620" i="5"/>
  <c r="K4620" i="5"/>
  <c r="L4620" i="5"/>
  <c r="A4621" i="5"/>
  <c r="B4621" i="5"/>
  <c r="C4621" i="5"/>
  <c r="D4621" i="5"/>
  <c r="E4621" i="5"/>
  <c r="F4621" i="5"/>
  <c r="G4621" i="5"/>
  <c r="H4621" i="5"/>
  <c r="I4621" i="5"/>
  <c r="J4621" i="5"/>
  <c r="K4621" i="5"/>
  <c r="L4621" i="5"/>
  <c r="A4622" i="5"/>
  <c r="B4622" i="5"/>
  <c r="C4622" i="5"/>
  <c r="D4622" i="5"/>
  <c r="E4622" i="5"/>
  <c r="F4622" i="5"/>
  <c r="G4622" i="5"/>
  <c r="H4622" i="5"/>
  <c r="I4622" i="5"/>
  <c r="J4622" i="5"/>
  <c r="K4622" i="5"/>
  <c r="L4622" i="5"/>
  <c r="A4623" i="5"/>
  <c r="B4623" i="5"/>
  <c r="C4623" i="5"/>
  <c r="D4623" i="5"/>
  <c r="E4623" i="5"/>
  <c r="F4623" i="5"/>
  <c r="G4623" i="5"/>
  <c r="H4623" i="5"/>
  <c r="I4623" i="5"/>
  <c r="J4623" i="5"/>
  <c r="K4623" i="5"/>
  <c r="L4623" i="5"/>
  <c r="A4624" i="5"/>
  <c r="B4624" i="5"/>
  <c r="C4624" i="5"/>
  <c r="D4624" i="5"/>
  <c r="E4624" i="5"/>
  <c r="F4624" i="5"/>
  <c r="G4624" i="5"/>
  <c r="H4624" i="5"/>
  <c r="I4624" i="5"/>
  <c r="J4624" i="5"/>
  <c r="K4624" i="5"/>
  <c r="L4624" i="5"/>
  <c r="A4625" i="5"/>
  <c r="B4625" i="5"/>
  <c r="C4625" i="5"/>
  <c r="D4625" i="5"/>
  <c r="E4625" i="5"/>
  <c r="F4625" i="5"/>
  <c r="G4625" i="5"/>
  <c r="H4625" i="5"/>
  <c r="I4625" i="5"/>
  <c r="J4625" i="5"/>
  <c r="K4625" i="5"/>
  <c r="L4625" i="5"/>
  <c r="A4626" i="5"/>
  <c r="B4626" i="5"/>
  <c r="C4626" i="5"/>
  <c r="D4626" i="5"/>
  <c r="E4626" i="5"/>
  <c r="F4626" i="5"/>
  <c r="G4626" i="5"/>
  <c r="H4626" i="5"/>
  <c r="I4626" i="5"/>
  <c r="J4626" i="5"/>
  <c r="K4626" i="5"/>
  <c r="L4626" i="5"/>
  <c r="A4627" i="5"/>
  <c r="B4627" i="5"/>
  <c r="C4627" i="5"/>
  <c r="D4627" i="5"/>
  <c r="E4627" i="5"/>
  <c r="F4627" i="5"/>
  <c r="G4627" i="5"/>
  <c r="H4627" i="5"/>
  <c r="I4627" i="5"/>
  <c r="J4627" i="5"/>
  <c r="K4627" i="5"/>
  <c r="L4627" i="5"/>
  <c r="A4628" i="5"/>
  <c r="B4628" i="5"/>
  <c r="C4628" i="5"/>
  <c r="D4628" i="5"/>
  <c r="E4628" i="5"/>
  <c r="F4628" i="5"/>
  <c r="G4628" i="5"/>
  <c r="H4628" i="5"/>
  <c r="I4628" i="5"/>
  <c r="J4628" i="5"/>
  <c r="K4628" i="5"/>
  <c r="L4628" i="5"/>
  <c r="A4629" i="5"/>
  <c r="B4629" i="5"/>
  <c r="C4629" i="5"/>
  <c r="D4629" i="5"/>
  <c r="E4629" i="5"/>
  <c r="F4629" i="5"/>
  <c r="G4629" i="5"/>
  <c r="H4629" i="5"/>
  <c r="I4629" i="5"/>
  <c r="J4629" i="5"/>
  <c r="K4629" i="5"/>
  <c r="L4629" i="5"/>
  <c r="A4630" i="5"/>
  <c r="B4630" i="5"/>
  <c r="C4630" i="5"/>
  <c r="D4630" i="5"/>
  <c r="E4630" i="5"/>
  <c r="F4630" i="5"/>
  <c r="G4630" i="5"/>
  <c r="H4630" i="5"/>
  <c r="I4630" i="5"/>
  <c r="J4630" i="5"/>
  <c r="K4630" i="5"/>
  <c r="L4630" i="5"/>
  <c r="A4631" i="5"/>
  <c r="B4631" i="5"/>
  <c r="C4631" i="5"/>
  <c r="D4631" i="5"/>
  <c r="E4631" i="5"/>
  <c r="F4631" i="5"/>
  <c r="G4631" i="5"/>
  <c r="H4631" i="5"/>
  <c r="I4631" i="5"/>
  <c r="J4631" i="5"/>
  <c r="K4631" i="5"/>
  <c r="L4631" i="5"/>
  <c r="A4632" i="5"/>
  <c r="B4632" i="5"/>
  <c r="C4632" i="5"/>
  <c r="D4632" i="5"/>
  <c r="E4632" i="5"/>
  <c r="F4632" i="5"/>
  <c r="G4632" i="5"/>
  <c r="H4632" i="5"/>
  <c r="I4632" i="5"/>
  <c r="J4632" i="5"/>
  <c r="K4632" i="5"/>
  <c r="L4632" i="5"/>
  <c r="A4633" i="5"/>
  <c r="B4633" i="5"/>
  <c r="C4633" i="5"/>
  <c r="D4633" i="5"/>
  <c r="E4633" i="5"/>
  <c r="F4633" i="5"/>
  <c r="G4633" i="5"/>
  <c r="H4633" i="5"/>
  <c r="I4633" i="5"/>
  <c r="J4633" i="5"/>
  <c r="K4633" i="5"/>
  <c r="L4633" i="5"/>
  <c r="A4634" i="5"/>
  <c r="B4634" i="5"/>
  <c r="C4634" i="5"/>
  <c r="D4634" i="5"/>
  <c r="E4634" i="5"/>
  <c r="F4634" i="5"/>
  <c r="G4634" i="5"/>
  <c r="H4634" i="5"/>
  <c r="I4634" i="5"/>
  <c r="J4634" i="5"/>
  <c r="K4634" i="5"/>
  <c r="L4634" i="5"/>
  <c r="A4635" i="5"/>
  <c r="B4635" i="5"/>
  <c r="C4635" i="5"/>
  <c r="D4635" i="5"/>
  <c r="E4635" i="5"/>
  <c r="F4635" i="5"/>
  <c r="G4635" i="5"/>
  <c r="H4635" i="5"/>
  <c r="I4635" i="5"/>
  <c r="J4635" i="5"/>
  <c r="K4635" i="5"/>
  <c r="L4635" i="5"/>
  <c r="A4636" i="5"/>
  <c r="B4636" i="5"/>
  <c r="C4636" i="5"/>
  <c r="D4636" i="5"/>
  <c r="E4636" i="5"/>
  <c r="F4636" i="5"/>
  <c r="G4636" i="5"/>
  <c r="H4636" i="5"/>
  <c r="I4636" i="5"/>
  <c r="J4636" i="5"/>
  <c r="K4636" i="5"/>
  <c r="L4636" i="5"/>
  <c r="A4637" i="5"/>
  <c r="B4637" i="5"/>
  <c r="C4637" i="5"/>
  <c r="D4637" i="5"/>
  <c r="E4637" i="5"/>
  <c r="F4637" i="5"/>
  <c r="G4637" i="5"/>
  <c r="H4637" i="5"/>
  <c r="I4637" i="5"/>
  <c r="J4637" i="5"/>
  <c r="K4637" i="5"/>
  <c r="L4637" i="5"/>
  <c r="A4638" i="5"/>
  <c r="B4638" i="5"/>
  <c r="C4638" i="5"/>
  <c r="D4638" i="5"/>
  <c r="E4638" i="5"/>
  <c r="F4638" i="5"/>
  <c r="G4638" i="5"/>
  <c r="H4638" i="5"/>
  <c r="I4638" i="5"/>
  <c r="J4638" i="5"/>
  <c r="K4638" i="5"/>
  <c r="L4638" i="5"/>
  <c r="A4639" i="5"/>
  <c r="B4639" i="5"/>
  <c r="C4639" i="5"/>
  <c r="D4639" i="5"/>
  <c r="E4639" i="5"/>
  <c r="F4639" i="5"/>
  <c r="G4639" i="5"/>
  <c r="H4639" i="5"/>
  <c r="I4639" i="5"/>
  <c r="J4639" i="5"/>
  <c r="K4639" i="5"/>
  <c r="L4639" i="5"/>
  <c r="A4640" i="5"/>
  <c r="B4640" i="5"/>
  <c r="C4640" i="5"/>
  <c r="D4640" i="5"/>
  <c r="E4640" i="5"/>
  <c r="F4640" i="5"/>
  <c r="G4640" i="5"/>
  <c r="H4640" i="5"/>
  <c r="I4640" i="5"/>
  <c r="J4640" i="5"/>
  <c r="K4640" i="5"/>
  <c r="L4640" i="5"/>
  <c r="A4641" i="5"/>
  <c r="B4641" i="5"/>
  <c r="C4641" i="5"/>
  <c r="D4641" i="5"/>
  <c r="E4641" i="5"/>
  <c r="F4641" i="5"/>
  <c r="G4641" i="5"/>
  <c r="H4641" i="5"/>
  <c r="I4641" i="5"/>
  <c r="J4641" i="5"/>
  <c r="K4641" i="5"/>
  <c r="L4641" i="5"/>
  <c r="A4642" i="5"/>
  <c r="B4642" i="5"/>
  <c r="C4642" i="5"/>
  <c r="D4642" i="5"/>
  <c r="E4642" i="5"/>
  <c r="F4642" i="5"/>
  <c r="G4642" i="5"/>
  <c r="H4642" i="5"/>
  <c r="I4642" i="5"/>
  <c r="J4642" i="5"/>
  <c r="K4642" i="5"/>
  <c r="L4642" i="5"/>
  <c r="A4643" i="5"/>
  <c r="B4643" i="5"/>
  <c r="C4643" i="5"/>
  <c r="D4643" i="5"/>
  <c r="E4643" i="5"/>
  <c r="F4643" i="5"/>
  <c r="G4643" i="5"/>
  <c r="H4643" i="5"/>
  <c r="I4643" i="5"/>
  <c r="J4643" i="5"/>
  <c r="K4643" i="5"/>
  <c r="L4643" i="5"/>
  <c r="A4644" i="5"/>
  <c r="B4644" i="5"/>
  <c r="C4644" i="5"/>
  <c r="D4644" i="5"/>
  <c r="E4644" i="5"/>
  <c r="F4644" i="5"/>
  <c r="G4644" i="5"/>
  <c r="H4644" i="5"/>
  <c r="I4644" i="5"/>
  <c r="J4644" i="5"/>
  <c r="K4644" i="5"/>
  <c r="L4644" i="5"/>
  <c r="A4645" i="5"/>
  <c r="B4645" i="5"/>
  <c r="C4645" i="5"/>
  <c r="D4645" i="5"/>
  <c r="E4645" i="5"/>
  <c r="F4645" i="5"/>
  <c r="G4645" i="5"/>
  <c r="H4645" i="5"/>
  <c r="I4645" i="5"/>
  <c r="J4645" i="5"/>
  <c r="K4645" i="5"/>
  <c r="L4645" i="5"/>
  <c r="A4646" i="5"/>
  <c r="B4646" i="5"/>
  <c r="C4646" i="5"/>
  <c r="D4646" i="5"/>
  <c r="E4646" i="5"/>
  <c r="F4646" i="5"/>
  <c r="G4646" i="5"/>
  <c r="H4646" i="5"/>
  <c r="I4646" i="5"/>
  <c r="J4646" i="5"/>
  <c r="K4646" i="5"/>
  <c r="L4646" i="5"/>
  <c r="A4647" i="5"/>
  <c r="B4647" i="5"/>
  <c r="C4647" i="5"/>
  <c r="D4647" i="5"/>
  <c r="E4647" i="5"/>
  <c r="F4647" i="5"/>
  <c r="G4647" i="5"/>
  <c r="H4647" i="5"/>
  <c r="I4647" i="5"/>
  <c r="J4647" i="5"/>
  <c r="K4647" i="5"/>
  <c r="L4647" i="5"/>
  <c r="A4648" i="5"/>
  <c r="B4648" i="5"/>
  <c r="C4648" i="5"/>
  <c r="D4648" i="5"/>
  <c r="E4648" i="5"/>
  <c r="F4648" i="5"/>
  <c r="G4648" i="5"/>
  <c r="H4648" i="5"/>
  <c r="I4648" i="5"/>
  <c r="J4648" i="5"/>
  <c r="K4648" i="5"/>
  <c r="L4648" i="5"/>
  <c r="A4649" i="5"/>
  <c r="B4649" i="5"/>
  <c r="C4649" i="5"/>
  <c r="D4649" i="5"/>
  <c r="E4649" i="5"/>
  <c r="F4649" i="5"/>
  <c r="G4649" i="5"/>
  <c r="H4649" i="5"/>
  <c r="I4649" i="5"/>
  <c r="J4649" i="5"/>
  <c r="K4649" i="5"/>
  <c r="L4649" i="5"/>
  <c r="A4650" i="5"/>
  <c r="B4650" i="5"/>
  <c r="C4650" i="5"/>
  <c r="D4650" i="5"/>
  <c r="E4650" i="5"/>
  <c r="F4650" i="5"/>
  <c r="G4650" i="5"/>
  <c r="H4650" i="5"/>
  <c r="I4650" i="5"/>
  <c r="J4650" i="5"/>
  <c r="K4650" i="5"/>
  <c r="L4650" i="5"/>
  <c r="A4651" i="5"/>
  <c r="B4651" i="5"/>
  <c r="C4651" i="5"/>
  <c r="D4651" i="5"/>
  <c r="E4651" i="5"/>
  <c r="F4651" i="5"/>
  <c r="G4651" i="5"/>
  <c r="H4651" i="5"/>
  <c r="I4651" i="5"/>
  <c r="J4651" i="5"/>
  <c r="K4651" i="5"/>
  <c r="L4651" i="5"/>
  <c r="A4652" i="5"/>
  <c r="B4652" i="5"/>
  <c r="C4652" i="5"/>
  <c r="D4652" i="5"/>
  <c r="E4652" i="5"/>
  <c r="F4652" i="5"/>
  <c r="G4652" i="5"/>
  <c r="H4652" i="5"/>
  <c r="I4652" i="5"/>
  <c r="J4652" i="5"/>
  <c r="K4652" i="5"/>
  <c r="L4652" i="5"/>
  <c r="A4653" i="5"/>
  <c r="B4653" i="5"/>
  <c r="C4653" i="5"/>
  <c r="D4653" i="5"/>
  <c r="E4653" i="5"/>
  <c r="F4653" i="5"/>
  <c r="G4653" i="5"/>
  <c r="H4653" i="5"/>
  <c r="I4653" i="5"/>
  <c r="J4653" i="5"/>
  <c r="K4653" i="5"/>
  <c r="L4653" i="5"/>
  <c r="A4654" i="5"/>
  <c r="B4654" i="5"/>
  <c r="C4654" i="5"/>
  <c r="D4654" i="5"/>
  <c r="E4654" i="5"/>
  <c r="F4654" i="5"/>
  <c r="G4654" i="5"/>
  <c r="H4654" i="5"/>
  <c r="I4654" i="5"/>
  <c r="J4654" i="5"/>
  <c r="K4654" i="5"/>
  <c r="L4654" i="5"/>
  <c r="A4655" i="5"/>
  <c r="B4655" i="5"/>
  <c r="C4655" i="5"/>
  <c r="D4655" i="5"/>
  <c r="E4655" i="5"/>
  <c r="F4655" i="5"/>
  <c r="G4655" i="5"/>
  <c r="H4655" i="5"/>
  <c r="I4655" i="5"/>
  <c r="J4655" i="5"/>
  <c r="K4655" i="5"/>
  <c r="L4655" i="5"/>
  <c r="A4656" i="5"/>
  <c r="B4656" i="5"/>
  <c r="C4656" i="5"/>
  <c r="D4656" i="5"/>
  <c r="E4656" i="5"/>
  <c r="F4656" i="5"/>
  <c r="G4656" i="5"/>
  <c r="H4656" i="5"/>
  <c r="I4656" i="5"/>
  <c r="J4656" i="5"/>
  <c r="K4656" i="5"/>
  <c r="L4656" i="5"/>
  <c r="A4657" i="5"/>
  <c r="B4657" i="5"/>
  <c r="C4657" i="5"/>
  <c r="D4657" i="5"/>
  <c r="E4657" i="5"/>
  <c r="F4657" i="5"/>
  <c r="G4657" i="5"/>
  <c r="H4657" i="5"/>
  <c r="I4657" i="5"/>
  <c r="J4657" i="5"/>
  <c r="K4657" i="5"/>
  <c r="L4657" i="5"/>
  <c r="A4658" i="5"/>
  <c r="B4658" i="5"/>
  <c r="C4658" i="5"/>
  <c r="D4658" i="5"/>
  <c r="E4658" i="5"/>
  <c r="F4658" i="5"/>
  <c r="G4658" i="5"/>
  <c r="H4658" i="5"/>
  <c r="I4658" i="5"/>
  <c r="J4658" i="5"/>
  <c r="K4658" i="5"/>
  <c r="L4658" i="5"/>
  <c r="A4659" i="5"/>
  <c r="B4659" i="5"/>
  <c r="C4659" i="5"/>
  <c r="D4659" i="5"/>
  <c r="E4659" i="5"/>
  <c r="F4659" i="5"/>
  <c r="G4659" i="5"/>
  <c r="H4659" i="5"/>
  <c r="I4659" i="5"/>
  <c r="J4659" i="5"/>
  <c r="K4659" i="5"/>
  <c r="L4659" i="5"/>
  <c r="A4660" i="5"/>
  <c r="B4660" i="5"/>
  <c r="C4660" i="5"/>
  <c r="D4660" i="5"/>
  <c r="E4660" i="5"/>
  <c r="F4660" i="5"/>
  <c r="G4660" i="5"/>
  <c r="H4660" i="5"/>
  <c r="I4660" i="5"/>
  <c r="J4660" i="5"/>
  <c r="K4660" i="5"/>
  <c r="L4660" i="5"/>
  <c r="A4661" i="5"/>
  <c r="B4661" i="5"/>
  <c r="C4661" i="5"/>
  <c r="D4661" i="5"/>
  <c r="E4661" i="5"/>
  <c r="F4661" i="5"/>
  <c r="G4661" i="5"/>
  <c r="H4661" i="5"/>
  <c r="I4661" i="5"/>
  <c r="J4661" i="5"/>
  <c r="K4661" i="5"/>
  <c r="L4661" i="5"/>
  <c r="A4662" i="5"/>
  <c r="B4662" i="5"/>
  <c r="C4662" i="5"/>
  <c r="D4662" i="5"/>
  <c r="E4662" i="5"/>
  <c r="F4662" i="5"/>
  <c r="G4662" i="5"/>
  <c r="H4662" i="5"/>
  <c r="I4662" i="5"/>
  <c r="J4662" i="5"/>
  <c r="K4662" i="5"/>
  <c r="L4662" i="5"/>
  <c r="A4663" i="5"/>
  <c r="B4663" i="5"/>
  <c r="C4663" i="5"/>
  <c r="D4663" i="5"/>
  <c r="E4663" i="5"/>
  <c r="F4663" i="5"/>
  <c r="G4663" i="5"/>
  <c r="H4663" i="5"/>
  <c r="I4663" i="5"/>
  <c r="J4663" i="5"/>
  <c r="K4663" i="5"/>
  <c r="L4663" i="5"/>
  <c r="A4664" i="5"/>
  <c r="B4664" i="5"/>
  <c r="C4664" i="5"/>
  <c r="D4664" i="5"/>
  <c r="E4664" i="5"/>
  <c r="F4664" i="5"/>
  <c r="G4664" i="5"/>
  <c r="H4664" i="5"/>
  <c r="I4664" i="5"/>
  <c r="J4664" i="5"/>
  <c r="K4664" i="5"/>
  <c r="L4664" i="5"/>
  <c r="A4665" i="5"/>
  <c r="B4665" i="5"/>
  <c r="C4665" i="5"/>
  <c r="D4665" i="5"/>
  <c r="E4665" i="5"/>
  <c r="F4665" i="5"/>
  <c r="G4665" i="5"/>
  <c r="H4665" i="5"/>
  <c r="I4665" i="5"/>
  <c r="J4665" i="5"/>
  <c r="K4665" i="5"/>
  <c r="L4665" i="5"/>
  <c r="A4666" i="5"/>
  <c r="B4666" i="5"/>
  <c r="C4666" i="5"/>
  <c r="D4666" i="5"/>
  <c r="E4666" i="5"/>
  <c r="F4666" i="5"/>
  <c r="G4666" i="5"/>
  <c r="H4666" i="5"/>
  <c r="I4666" i="5"/>
  <c r="J4666" i="5"/>
  <c r="K4666" i="5"/>
  <c r="L4666" i="5"/>
  <c r="A4667" i="5"/>
  <c r="B4667" i="5"/>
  <c r="C4667" i="5"/>
  <c r="D4667" i="5"/>
  <c r="E4667" i="5"/>
  <c r="F4667" i="5"/>
  <c r="G4667" i="5"/>
  <c r="H4667" i="5"/>
  <c r="I4667" i="5"/>
  <c r="J4667" i="5"/>
  <c r="K4667" i="5"/>
  <c r="L4667" i="5"/>
  <c r="A4668" i="5"/>
  <c r="B4668" i="5"/>
  <c r="C4668" i="5"/>
  <c r="D4668" i="5"/>
  <c r="E4668" i="5"/>
  <c r="F4668" i="5"/>
  <c r="G4668" i="5"/>
  <c r="H4668" i="5"/>
  <c r="I4668" i="5"/>
  <c r="J4668" i="5"/>
  <c r="K4668" i="5"/>
  <c r="L4668" i="5"/>
  <c r="A4669" i="5"/>
  <c r="B4669" i="5"/>
  <c r="C4669" i="5"/>
  <c r="D4669" i="5"/>
  <c r="E4669" i="5"/>
  <c r="F4669" i="5"/>
  <c r="G4669" i="5"/>
  <c r="H4669" i="5"/>
  <c r="I4669" i="5"/>
  <c r="J4669" i="5"/>
  <c r="K4669" i="5"/>
  <c r="L4669" i="5"/>
  <c r="A4670" i="5"/>
  <c r="B4670" i="5"/>
  <c r="C4670" i="5"/>
  <c r="D4670" i="5"/>
  <c r="E4670" i="5"/>
  <c r="F4670" i="5"/>
  <c r="G4670" i="5"/>
  <c r="H4670" i="5"/>
  <c r="I4670" i="5"/>
  <c r="J4670" i="5"/>
  <c r="K4670" i="5"/>
  <c r="L4670" i="5"/>
  <c r="A4671" i="5"/>
  <c r="B4671" i="5"/>
  <c r="C4671" i="5"/>
  <c r="D4671" i="5"/>
  <c r="E4671" i="5"/>
  <c r="F4671" i="5"/>
  <c r="G4671" i="5"/>
  <c r="H4671" i="5"/>
  <c r="I4671" i="5"/>
  <c r="J4671" i="5"/>
  <c r="K4671" i="5"/>
  <c r="L4671" i="5"/>
  <c r="A4672" i="5"/>
  <c r="B4672" i="5"/>
  <c r="C4672" i="5"/>
  <c r="D4672" i="5"/>
  <c r="E4672" i="5"/>
  <c r="F4672" i="5"/>
  <c r="G4672" i="5"/>
  <c r="H4672" i="5"/>
  <c r="I4672" i="5"/>
  <c r="J4672" i="5"/>
  <c r="K4672" i="5"/>
  <c r="L4672" i="5"/>
  <c r="A4673" i="5"/>
  <c r="B4673" i="5"/>
  <c r="C4673" i="5"/>
  <c r="D4673" i="5"/>
  <c r="E4673" i="5"/>
  <c r="F4673" i="5"/>
  <c r="G4673" i="5"/>
  <c r="H4673" i="5"/>
  <c r="I4673" i="5"/>
  <c r="J4673" i="5"/>
  <c r="K4673" i="5"/>
  <c r="L4673" i="5"/>
  <c r="A4674" i="5"/>
  <c r="B4674" i="5"/>
  <c r="C4674" i="5"/>
  <c r="D4674" i="5"/>
  <c r="E4674" i="5"/>
  <c r="F4674" i="5"/>
  <c r="G4674" i="5"/>
  <c r="H4674" i="5"/>
  <c r="I4674" i="5"/>
  <c r="J4674" i="5"/>
  <c r="K4674" i="5"/>
  <c r="L4674" i="5"/>
  <c r="A4675" i="5"/>
  <c r="B4675" i="5"/>
  <c r="C4675" i="5"/>
  <c r="D4675" i="5"/>
  <c r="E4675" i="5"/>
  <c r="F4675" i="5"/>
  <c r="G4675" i="5"/>
  <c r="H4675" i="5"/>
  <c r="I4675" i="5"/>
  <c r="J4675" i="5"/>
  <c r="K4675" i="5"/>
  <c r="L4675" i="5"/>
  <c r="A4676" i="5"/>
  <c r="B4676" i="5"/>
  <c r="C4676" i="5"/>
  <c r="D4676" i="5"/>
  <c r="E4676" i="5"/>
  <c r="F4676" i="5"/>
  <c r="G4676" i="5"/>
  <c r="H4676" i="5"/>
  <c r="I4676" i="5"/>
  <c r="J4676" i="5"/>
  <c r="K4676" i="5"/>
  <c r="L4676" i="5"/>
  <c r="A4677" i="5"/>
  <c r="B4677" i="5"/>
  <c r="C4677" i="5"/>
  <c r="D4677" i="5"/>
  <c r="E4677" i="5"/>
  <c r="F4677" i="5"/>
  <c r="G4677" i="5"/>
  <c r="H4677" i="5"/>
  <c r="I4677" i="5"/>
  <c r="J4677" i="5"/>
  <c r="K4677" i="5"/>
  <c r="L4677" i="5"/>
  <c r="A4678" i="5"/>
  <c r="B4678" i="5"/>
  <c r="C4678" i="5"/>
  <c r="D4678" i="5"/>
  <c r="E4678" i="5"/>
  <c r="F4678" i="5"/>
  <c r="G4678" i="5"/>
  <c r="H4678" i="5"/>
  <c r="I4678" i="5"/>
  <c r="J4678" i="5"/>
  <c r="K4678" i="5"/>
  <c r="L4678" i="5"/>
  <c r="A4679" i="5"/>
  <c r="B4679" i="5"/>
  <c r="C4679" i="5"/>
  <c r="D4679" i="5"/>
  <c r="E4679" i="5"/>
  <c r="F4679" i="5"/>
  <c r="G4679" i="5"/>
  <c r="H4679" i="5"/>
  <c r="I4679" i="5"/>
  <c r="J4679" i="5"/>
  <c r="K4679" i="5"/>
  <c r="L4679" i="5"/>
  <c r="A4680" i="5"/>
  <c r="B4680" i="5"/>
  <c r="C4680" i="5"/>
  <c r="D4680" i="5"/>
  <c r="E4680" i="5"/>
  <c r="F4680" i="5"/>
  <c r="G4680" i="5"/>
  <c r="H4680" i="5"/>
  <c r="I4680" i="5"/>
  <c r="J4680" i="5"/>
  <c r="K4680" i="5"/>
  <c r="L4680" i="5"/>
  <c r="A4681" i="5"/>
  <c r="B4681" i="5"/>
  <c r="C4681" i="5"/>
  <c r="D4681" i="5"/>
  <c r="E4681" i="5"/>
  <c r="F4681" i="5"/>
  <c r="G4681" i="5"/>
  <c r="H4681" i="5"/>
  <c r="I4681" i="5"/>
  <c r="J4681" i="5"/>
  <c r="K4681" i="5"/>
  <c r="L4681" i="5"/>
  <c r="A4682" i="5"/>
  <c r="B4682" i="5"/>
  <c r="C4682" i="5"/>
  <c r="D4682" i="5"/>
  <c r="E4682" i="5"/>
  <c r="F4682" i="5"/>
  <c r="G4682" i="5"/>
  <c r="H4682" i="5"/>
  <c r="I4682" i="5"/>
  <c r="J4682" i="5"/>
  <c r="K4682" i="5"/>
  <c r="L4682" i="5"/>
  <c r="A4683" i="5"/>
  <c r="B4683" i="5"/>
  <c r="C4683" i="5"/>
  <c r="D4683" i="5"/>
  <c r="E4683" i="5"/>
  <c r="F4683" i="5"/>
  <c r="G4683" i="5"/>
  <c r="H4683" i="5"/>
  <c r="I4683" i="5"/>
  <c r="J4683" i="5"/>
  <c r="K4683" i="5"/>
  <c r="L4683" i="5"/>
  <c r="A4684" i="5"/>
  <c r="B4684" i="5"/>
  <c r="C4684" i="5"/>
  <c r="D4684" i="5"/>
  <c r="E4684" i="5"/>
  <c r="F4684" i="5"/>
  <c r="G4684" i="5"/>
  <c r="H4684" i="5"/>
  <c r="I4684" i="5"/>
  <c r="J4684" i="5"/>
  <c r="K4684" i="5"/>
  <c r="L4684" i="5"/>
  <c r="A4685" i="5"/>
  <c r="B4685" i="5"/>
  <c r="C4685" i="5"/>
  <c r="D4685" i="5"/>
  <c r="E4685" i="5"/>
  <c r="F4685" i="5"/>
  <c r="G4685" i="5"/>
  <c r="H4685" i="5"/>
  <c r="I4685" i="5"/>
  <c r="J4685" i="5"/>
  <c r="K4685" i="5"/>
  <c r="L4685" i="5"/>
  <c r="A4686" i="5"/>
  <c r="B4686" i="5"/>
  <c r="C4686" i="5"/>
  <c r="D4686" i="5"/>
  <c r="E4686" i="5"/>
  <c r="F4686" i="5"/>
  <c r="G4686" i="5"/>
  <c r="H4686" i="5"/>
  <c r="I4686" i="5"/>
  <c r="J4686" i="5"/>
  <c r="K4686" i="5"/>
  <c r="L4686" i="5"/>
  <c r="A4687" i="5"/>
  <c r="B4687" i="5"/>
  <c r="C4687" i="5"/>
  <c r="D4687" i="5"/>
  <c r="E4687" i="5"/>
  <c r="F4687" i="5"/>
  <c r="G4687" i="5"/>
  <c r="H4687" i="5"/>
  <c r="I4687" i="5"/>
  <c r="J4687" i="5"/>
  <c r="K4687" i="5"/>
  <c r="L4687" i="5"/>
  <c r="A4688" i="5"/>
  <c r="B4688" i="5"/>
  <c r="C4688" i="5"/>
  <c r="D4688" i="5"/>
  <c r="E4688" i="5"/>
  <c r="F4688" i="5"/>
  <c r="G4688" i="5"/>
  <c r="H4688" i="5"/>
  <c r="I4688" i="5"/>
  <c r="J4688" i="5"/>
  <c r="K4688" i="5"/>
  <c r="L4688" i="5"/>
  <c r="A4689" i="5"/>
  <c r="B4689" i="5"/>
  <c r="C4689" i="5"/>
  <c r="D4689" i="5"/>
  <c r="E4689" i="5"/>
  <c r="F4689" i="5"/>
  <c r="G4689" i="5"/>
  <c r="H4689" i="5"/>
  <c r="I4689" i="5"/>
  <c r="J4689" i="5"/>
  <c r="K4689" i="5"/>
  <c r="L4689" i="5"/>
  <c r="A4690" i="5"/>
  <c r="B4690" i="5"/>
  <c r="C4690" i="5"/>
  <c r="D4690" i="5"/>
  <c r="E4690" i="5"/>
  <c r="F4690" i="5"/>
  <c r="G4690" i="5"/>
  <c r="H4690" i="5"/>
  <c r="I4690" i="5"/>
  <c r="J4690" i="5"/>
  <c r="K4690" i="5"/>
  <c r="L4690" i="5"/>
  <c r="A4691" i="5"/>
  <c r="B4691" i="5"/>
  <c r="C4691" i="5"/>
  <c r="D4691" i="5"/>
  <c r="E4691" i="5"/>
  <c r="F4691" i="5"/>
  <c r="G4691" i="5"/>
  <c r="H4691" i="5"/>
  <c r="I4691" i="5"/>
  <c r="J4691" i="5"/>
  <c r="K4691" i="5"/>
  <c r="L4691" i="5"/>
  <c r="A4692" i="5"/>
  <c r="B4692" i="5"/>
  <c r="C4692" i="5"/>
  <c r="D4692" i="5"/>
  <c r="E4692" i="5"/>
  <c r="F4692" i="5"/>
  <c r="G4692" i="5"/>
  <c r="H4692" i="5"/>
  <c r="I4692" i="5"/>
  <c r="J4692" i="5"/>
  <c r="K4692" i="5"/>
  <c r="L4692" i="5"/>
  <c r="A4693" i="5"/>
  <c r="B4693" i="5"/>
  <c r="C4693" i="5"/>
  <c r="D4693" i="5"/>
  <c r="E4693" i="5"/>
  <c r="F4693" i="5"/>
  <c r="G4693" i="5"/>
  <c r="H4693" i="5"/>
  <c r="I4693" i="5"/>
  <c r="J4693" i="5"/>
  <c r="K4693" i="5"/>
  <c r="L4693" i="5"/>
  <c r="A4694" i="5"/>
  <c r="B4694" i="5"/>
  <c r="C4694" i="5"/>
  <c r="D4694" i="5"/>
  <c r="E4694" i="5"/>
  <c r="F4694" i="5"/>
  <c r="G4694" i="5"/>
  <c r="H4694" i="5"/>
  <c r="I4694" i="5"/>
  <c r="J4694" i="5"/>
  <c r="K4694" i="5"/>
  <c r="L4694" i="5"/>
  <c r="A4695" i="5"/>
  <c r="B4695" i="5"/>
  <c r="C4695" i="5"/>
  <c r="D4695" i="5"/>
  <c r="E4695" i="5"/>
  <c r="F4695" i="5"/>
  <c r="G4695" i="5"/>
  <c r="H4695" i="5"/>
  <c r="I4695" i="5"/>
  <c r="J4695" i="5"/>
  <c r="K4695" i="5"/>
  <c r="L4695" i="5"/>
  <c r="A4696" i="5"/>
  <c r="B4696" i="5"/>
  <c r="C4696" i="5"/>
  <c r="D4696" i="5"/>
  <c r="E4696" i="5"/>
  <c r="F4696" i="5"/>
  <c r="G4696" i="5"/>
  <c r="H4696" i="5"/>
  <c r="I4696" i="5"/>
  <c r="J4696" i="5"/>
  <c r="K4696" i="5"/>
  <c r="L4696" i="5"/>
  <c r="A4697" i="5"/>
  <c r="B4697" i="5"/>
  <c r="C4697" i="5"/>
  <c r="D4697" i="5"/>
  <c r="E4697" i="5"/>
  <c r="F4697" i="5"/>
  <c r="G4697" i="5"/>
  <c r="H4697" i="5"/>
  <c r="I4697" i="5"/>
  <c r="J4697" i="5"/>
  <c r="K4697" i="5"/>
  <c r="L4697" i="5"/>
  <c r="A4698" i="5"/>
  <c r="B4698" i="5"/>
  <c r="C4698" i="5"/>
  <c r="D4698" i="5"/>
  <c r="E4698" i="5"/>
  <c r="F4698" i="5"/>
  <c r="G4698" i="5"/>
  <c r="H4698" i="5"/>
  <c r="I4698" i="5"/>
  <c r="J4698" i="5"/>
  <c r="K4698" i="5"/>
  <c r="L4698" i="5"/>
  <c r="A4699" i="5"/>
  <c r="B4699" i="5"/>
  <c r="C4699" i="5"/>
  <c r="D4699" i="5"/>
  <c r="E4699" i="5"/>
  <c r="F4699" i="5"/>
  <c r="G4699" i="5"/>
  <c r="H4699" i="5"/>
  <c r="I4699" i="5"/>
  <c r="J4699" i="5"/>
  <c r="K4699" i="5"/>
  <c r="L4699" i="5"/>
  <c r="A4700" i="5"/>
  <c r="B4700" i="5"/>
  <c r="C4700" i="5"/>
  <c r="D4700" i="5"/>
  <c r="E4700" i="5"/>
  <c r="F4700" i="5"/>
  <c r="G4700" i="5"/>
  <c r="H4700" i="5"/>
  <c r="I4700" i="5"/>
  <c r="J4700" i="5"/>
  <c r="K4700" i="5"/>
  <c r="L4700" i="5"/>
  <c r="A4701" i="5"/>
  <c r="B4701" i="5"/>
  <c r="C4701" i="5"/>
  <c r="D4701" i="5"/>
  <c r="E4701" i="5"/>
  <c r="F4701" i="5"/>
  <c r="G4701" i="5"/>
  <c r="H4701" i="5"/>
  <c r="I4701" i="5"/>
  <c r="J4701" i="5"/>
  <c r="K4701" i="5"/>
  <c r="L4701" i="5"/>
  <c r="A4702" i="5"/>
  <c r="B4702" i="5"/>
  <c r="C4702" i="5"/>
  <c r="D4702" i="5"/>
  <c r="E4702" i="5"/>
  <c r="F4702" i="5"/>
  <c r="G4702" i="5"/>
  <c r="H4702" i="5"/>
  <c r="I4702" i="5"/>
  <c r="J4702" i="5"/>
  <c r="K4702" i="5"/>
  <c r="L4702" i="5"/>
  <c r="A4703" i="5"/>
  <c r="B4703" i="5"/>
  <c r="C4703" i="5"/>
  <c r="D4703" i="5"/>
  <c r="E4703" i="5"/>
  <c r="F4703" i="5"/>
  <c r="G4703" i="5"/>
  <c r="H4703" i="5"/>
  <c r="I4703" i="5"/>
  <c r="J4703" i="5"/>
  <c r="K4703" i="5"/>
  <c r="L4703" i="5"/>
  <c r="A4704" i="5"/>
  <c r="B4704" i="5"/>
  <c r="C4704" i="5"/>
  <c r="D4704" i="5"/>
  <c r="E4704" i="5"/>
  <c r="F4704" i="5"/>
  <c r="G4704" i="5"/>
  <c r="H4704" i="5"/>
  <c r="I4704" i="5"/>
  <c r="J4704" i="5"/>
  <c r="K4704" i="5"/>
  <c r="L4704" i="5"/>
  <c r="A4705" i="5"/>
  <c r="B4705" i="5"/>
  <c r="C4705" i="5"/>
  <c r="D4705" i="5"/>
  <c r="E4705" i="5"/>
  <c r="F4705" i="5"/>
  <c r="G4705" i="5"/>
  <c r="H4705" i="5"/>
  <c r="I4705" i="5"/>
  <c r="J4705" i="5"/>
  <c r="K4705" i="5"/>
  <c r="L4705" i="5"/>
  <c r="A4706" i="5"/>
  <c r="B4706" i="5"/>
  <c r="C4706" i="5"/>
  <c r="D4706" i="5"/>
  <c r="E4706" i="5"/>
  <c r="F4706" i="5"/>
  <c r="G4706" i="5"/>
  <c r="H4706" i="5"/>
  <c r="I4706" i="5"/>
  <c r="J4706" i="5"/>
  <c r="K4706" i="5"/>
  <c r="L4706" i="5"/>
  <c r="A4707" i="5"/>
  <c r="B4707" i="5"/>
  <c r="C4707" i="5"/>
  <c r="D4707" i="5"/>
  <c r="E4707" i="5"/>
  <c r="F4707" i="5"/>
  <c r="G4707" i="5"/>
  <c r="H4707" i="5"/>
  <c r="I4707" i="5"/>
  <c r="J4707" i="5"/>
  <c r="K4707" i="5"/>
  <c r="L4707" i="5"/>
  <c r="A4708" i="5"/>
  <c r="B4708" i="5"/>
  <c r="C4708" i="5"/>
  <c r="D4708" i="5"/>
  <c r="E4708" i="5"/>
  <c r="F4708" i="5"/>
  <c r="G4708" i="5"/>
  <c r="H4708" i="5"/>
  <c r="I4708" i="5"/>
  <c r="J4708" i="5"/>
  <c r="K4708" i="5"/>
  <c r="L4708" i="5"/>
  <c r="A4709" i="5"/>
  <c r="B4709" i="5"/>
  <c r="C4709" i="5"/>
  <c r="D4709" i="5"/>
  <c r="E4709" i="5"/>
  <c r="F4709" i="5"/>
  <c r="G4709" i="5"/>
  <c r="H4709" i="5"/>
  <c r="I4709" i="5"/>
  <c r="J4709" i="5"/>
  <c r="K4709" i="5"/>
  <c r="L4709" i="5"/>
  <c r="A4710" i="5"/>
  <c r="B4710" i="5"/>
  <c r="C4710" i="5"/>
  <c r="D4710" i="5"/>
  <c r="E4710" i="5"/>
  <c r="F4710" i="5"/>
  <c r="G4710" i="5"/>
  <c r="H4710" i="5"/>
  <c r="I4710" i="5"/>
  <c r="J4710" i="5"/>
  <c r="K4710" i="5"/>
  <c r="L4710" i="5"/>
  <c r="A4711" i="5"/>
  <c r="B4711" i="5"/>
  <c r="C4711" i="5"/>
  <c r="D4711" i="5"/>
  <c r="E4711" i="5"/>
  <c r="F4711" i="5"/>
  <c r="G4711" i="5"/>
  <c r="H4711" i="5"/>
  <c r="I4711" i="5"/>
  <c r="J4711" i="5"/>
  <c r="K4711" i="5"/>
  <c r="L4711" i="5"/>
  <c r="A4712" i="5"/>
  <c r="B4712" i="5"/>
  <c r="C4712" i="5"/>
  <c r="D4712" i="5"/>
  <c r="E4712" i="5"/>
  <c r="F4712" i="5"/>
  <c r="G4712" i="5"/>
  <c r="H4712" i="5"/>
  <c r="I4712" i="5"/>
  <c r="J4712" i="5"/>
  <c r="K4712" i="5"/>
  <c r="L4712" i="5"/>
  <c r="A4713" i="5"/>
  <c r="B4713" i="5"/>
  <c r="C4713" i="5"/>
  <c r="D4713" i="5"/>
  <c r="E4713" i="5"/>
  <c r="F4713" i="5"/>
  <c r="G4713" i="5"/>
  <c r="H4713" i="5"/>
  <c r="I4713" i="5"/>
  <c r="J4713" i="5"/>
  <c r="K4713" i="5"/>
  <c r="L4713" i="5"/>
  <c r="A4714" i="5"/>
  <c r="B4714" i="5"/>
  <c r="C4714" i="5"/>
  <c r="D4714" i="5"/>
  <c r="E4714" i="5"/>
  <c r="F4714" i="5"/>
  <c r="G4714" i="5"/>
  <c r="H4714" i="5"/>
  <c r="I4714" i="5"/>
  <c r="J4714" i="5"/>
  <c r="K4714" i="5"/>
  <c r="L4714" i="5"/>
  <c r="A4715" i="5"/>
  <c r="B4715" i="5"/>
  <c r="C4715" i="5"/>
  <c r="D4715" i="5"/>
  <c r="E4715" i="5"/>
  <c r="F4715" i="5"/>
  <c r="G4715" i="5"/>
  <c r="H4715" i="5"/>
  <c r="I4715" i="5"/>
  <c r="J4715" i="5"/>
  <c r="K4715" i="5"/>
  <c r="L4715" i="5"/>
  <c r="A4716" i="5"/>
  <c r="B4716" i="5"/>
  <c r="C4716" i="5"/>
  <c r="D4716" i="5"/>
  <c r="E4716" i="5"/>
  <c r="F4716" i="5"/>
  <c r="G4716" i="5"/>
  <c r="H4716" i="5"/>
  <c r="I4716" i="5"/>
  <c r="J4716" i="5"/>
  <c r="K4716" i="5"/>
  <c r="L4716" i="5"/>
  <c r="A4717" i="5"/>
  <c r="B4717" i="5"/>
  <c r="C4717" i="5"/>
  <c r="D4717" i="5"/>
  <c r="E4717" i="5"/>
  <c r="F4717" i="5"/>
  <c r="G4717" i="5"/>
  <c r="H4717" i="5"/>
  <c r="I4717" i="5"/>
  <c r="J4717" i="5"/>
  <c r="K4717" i="5"/>
  <c r="L4717" i="5"/>
  <c r="A4718" i="5"/>
  <c r="B4718" i="5"/>
  <c r="C4718" i="5"/>
  <c r="D4718" i="5"/>
  <c r="E4718" i="5"/>
  <c r="F4718" i="5"/>
  <c r="G4718" i="5"/>
  <c r="H4718" i="5"/>
  <c r="I4718" i="5"/>
  <c r="J4718" i="5"/>
  <c r="K4718" i="5"/>
  <c r="L4718" i="5"/>
  <c r="A4719" i="5"/>
  <c r="B4719" i="5"/>
  <c r="C4719" i="5"/>
  <c r="D4719" i="5"/>
  <c r="E4719" i="5"/>
  <c r="F4719" i="5"/>
  <c r="G4719" i="5"/>
  <c r="H4719" i="5"/>
  <c r="I4719" i="5"/>
  <c r="J4719" i="5"/>
  <c r="K4719" i="5"/>
  <c r="L4719" i="5"/>
  <c r="A4720" i="5"/>
  <c r="B4720" i="5"/>
  <c r="C4720" i="5"/>
  <c r="D4720" i="5"/>
  <c r="E4720" i="5"/>
  <c r="F4720" i="5"/>
  <c r="G4720" i="5"/>
  <c r="H4720" i="5"/>
  <c r="I4720" i="5"/>
  <c r="J4720" i="5"/>
  <c r="K4720" i="5"/>
  <c r="L4720" i="5"/>
  <c r="A4721" i="5"/>
  <c r="B4721" i="5"/>
  <c r="C4721" i="5"/>
  <c r="D4721" i="5"/>
  <c r="E4721" i="5"/>
  <c r="F4721" i="5"/>
  <c r="G4721" i="5"/>
  <c r="H4721" i="5"/>
  <c r="I4721" i="5"/>
  <c r="J4721" i="5"/>
  <c r="K4721" i="5"/>
  <c r="L4721" i="5"/>
  <c r="A4722" i="5"/>
  <c r="B4722" i="5"/>
  <c r="C4722" i="5"/>
  <c r="D4722" i="5"/>
  <c r="E4722" i="5"/>
  <c r="F4722" i="5"/>
  <c r="G4722" i="5"/>
  <c r="H4722" i="5"/>
  <c r="I4722" i="5"/>
  <c r="J4722" i="5"/>
  <c r="K4722" i="5"/>
  <c r="L4722" i="5"/>
  <c r="A4723" i="5"/>
  <c r="B4723" i="5"/>
  <c r="C4723" i="5"/>
  <c r="D4723" i="5"/>
  <c r="E4723" i="5"/>
  <c r="F4723" i="5"/>
  <c r="G4723" i="5"/>
  <c r="H4723" i="5"/>
  <c r="I4723" i="5"/>
  <c r="J4723" i="5"/>
  <c r="K4723" i="5"/>
  <c r="L4723" i="5"/>
  <c r="A4724" i="5"/>
  <c r="B4724" i="5"/>
  <c r="C4724" i="5"/>
  <c r="D4724" i="5"/>
  <c r="E4724" i="5"/>
  <c r="F4724" i="5"/>
  <c r="G4724" i="5"/>
  <c r="H4724" i="5"/>
  <c r="I4724" i="5"/>
  <c r="J4724" i="5"/>
  <c r="K4724" i="5"/>
  <c r="L4724" i="5"/>
  <c r="A4725" i="5"/>
  <c r="B4725" i="5"/>
  <c r="C4725" i="5"/>
  <c r="D4725" i="5"/>
  <c r="E4725" i="5"/>
  <c r="F4725" i="5"/>
  <c r="G4725" i="5"/>
  <c r="H4725" i="5"/>
  <c r="I4725" i="5"/>
  <c r="J4725" i="5"/>
  <c r="K4725" i="5"/>
  <c r="L4725" i="5"/>
  <c r="A4726" i="5"/>
  <c r="B4726" i="5"/>
  <c r="C4726" i="5"/>
  <c r="D4726" i="5"/>
  <c r="E4726" i="5"/>
  <c r="F4726" i="5"/>
  <c r="G4726" i="5"/>
  <c r="H4726" i="5"/>
  <c r="I4726" i="5"/>
  <c r="J4726" i="5"/>
  <c r="K4726" i="5"/>
  <c r="L4726" i="5"/>
  <c r="A4727" i="5"/>
  <c r="B4727" i="5"/>
  <c r="C4727" i="5"/>
  <c r="D4727" i="5"/>
  <c r="E4727" i="5"/>
  <c r="F4727" i="5"/>
  <c r="G4727" i="5"/>
  <c r="H4727" i="5"/>
  <c r="I4727" i="5"/>
  <c r="J4727" i="5"/>
  <c r="K4727" i="5"/>
  <c r="L4727" i="5"/>
  <c r="A4728" i="5"/>
  <c r="B4728" i="5"/>
  <c r="C4728" i="5"/>
  <c r="D4728" i="5"/>
  <c r="E4728" i="5"/>
  <c r="F4728" i="5"/>
  <c r="G4728" i="5"/>
  <c r="H4728" i="5"/>
  <c r="I4728" i="5"/>
  <c r="J4728" i="5"/>
  <c r="K4728" i="5"/>
  <c r="L4728" i="5"/>
  <c r="A4729" i="5"/>
  <c r="B4729" i="5"/>
  <c r="C4729" i="5"/>
  <c r="D4729" i="5"/>
  <c r="E4729" i="5"/>
  <c r="F4729" i="5"/>
  <c r="G4729" i="5"/>
  <c r="H4729" i="5"/>
  <c r="I4729" i="5"/>
  <c r="J4729" i="5"/>
  <c r="K4729" i="5"/>
  <c r="L4729" i="5"/>
  <c r="A4730" i="5"/>
  <c r="B4730" i="5"/>
  <c r="C4730" i="5"/>
  <c r="D4730" i="5"/>
  <c r="E4730" i="5"/>
  <c r="F4730" i="5"/>
  <c r="G4730" i="5"/>
  <c r="H4730" i="5"/>
  <c r="I4730" i="5"/>
  <c r="J4730" i="5"/>
  <c r="K4730" i="5"/>
  <c r="L4730" i="5"/>
  <c r="A4731" i="5"/>
  <c r="B4731" i="5"/>
  <c r="C4731" i="5"/>
  <c r="D4731" i="5"/>
  <c r="E4731" i="5"/>
  <c r="F4731" i="5"/>
  <c r="G4731" i="5"/>
  <c r="H4731" i="5"/>
  <c r="I4731" i="5"/>
  <c r="J4731" i="5"/>
  <c r="K4731" i="5"/>
  <c r="L4731" i="5"/>
  <c r="A4732" i="5"/>
  <c r="B4732" i="5"/>
  <c r="C4732" i="5"/>
  <c r="D4732" i="5"/>
  <c r="E4732" i="5"/>
  <c r="F4732" i="5"/>
  <c r="G4732" i="5"/>
  <c r="H4732" i="5"/>
  <c r="I4732" i="5"/>
  <c r="J4732" i="5"/>
  <c r="K4732" i="5"/>
  <c r="L4732" i="5"/>
  <c r="A4733" i="5"/>
  <c r="B4733" i="5"/>
  <c r="C4733" i="5"/>
  <c r="D4733" i="5"/>
  <c r="E4733" i="5"/>
  <c r="F4733" i="5"/>
  <c r="G4733" i="5"/>
  <c r="H4733" i="5"/>
  <c r="I4733" i="5"/>
  <c r="J4733" i="5"/>
  <c r="K4733" i="5"/>
  <c r="L4733" i="5"/>
  <c r="A4734" i="5"/>
  <c r="B4734" i="5"/>
  <c r="C4734" i="5"/>
  <c r="D4734" i="5"/>
  <c r="E4734" i="5"/>
  <c r="F4734" i="5"/>
  <c r="G4734" i="5"/>
  <c r="H4734" i="5"/>
  <c r="I4734" i="5"/>
  <c r="J4734" i="5"/>
  <c r="K4734" i="5"/>
  <c r="L4734" i="5"/>
  <c r="A4735" i="5"/>
  <c r="B4735" i="5"/>
  <c r="C4735" i="5"/>
  <c r="D4735" i="5"/>
  <c r="E4735" i="5"/>
  <c r="F4735" i="5"/>
  <c r="G4735" i="5"/>
  <c r="H4735" i="5"/>
  <c r="I4735" i="5"/>
  <c r="J4735" i="5"/>
  <c r="K4735" i="5"/>
  <c r="L4735" i="5"/>
  <c r="A4736" i="5"/>
  <c r="B4736" i="5"/>
  <c r="C4736" i="5"/>
  <c r="D4736" i="5"/>
  <c r="E4736" i="5"/>
  <c r="F4736" i="5"/>
  <c r="G4736" i="5"/>
  <c r="H4736" i="5"/>
  <c r="I4736" i="5"/>
  <c r="J4736" i="5"/>
  <c r="K4736" i="5"/>
  <c r="L4736" i="5"/>
  <c r="A4737" i="5"/>
  <c r="B4737" i="5"/>
  <c r="C4737" i="5"/>
  <c r="D4737" i="5"/>
  <c r="E4737" i="5"/>
  <c r="F4737" i="5"/>
  <c r="G4737" i="5"/>
  <c r="H4737" i="5"/>
  <c r="I4737" i="5"/>
  <c r="J4737" i="5"/>
  <c r="K4737" i="5"/>
  <c r="L4737" i="5"/>
  <c r="A4738" i="5"/>
  <c r="B4738" i="5"/>
  <c r="C4738" i="5"/>
  <c r="D4738" i="5"/>
  <c r="E4738" i="5"/>
  <c r="F4738" i="5"/>
  <c r="G4738" i="5"/>
  <c r="H4738" i="5"/>
  <c r="I4738" i="5"/>
  <c r="J4738" i="5"/>
  <c r="K4738" i="5"/>
  <c r="L4738" i="5"/>
  <c r="A4739" i="5"/>
  <c r="B4739" i="5"/>
  <c r="C4739" i="5"/>
  <c r="D4739" i="5"/>
  <c r="E4739" i="5"/>
  <c r="F4739" i="5"/>
  <c r="G4739" i="5"/>
  <c r="H4739" i="5"/>
  <c r="I4739" i="5"/>
  <c r="J4739" i="5"/>
  <c r="K4739" i="5"/>
  <c r="L4739" i="5"/>
  <c r="A4740" i="5"/>
  <c r="B4740" i="5"/>
  <c r="C4740" i="5"/>
  <c r="D4740" i="5"/>
  <c r="E4740" i="5"/>
  <c r="F4740" i="5"/>
  <c r="G4740" i="5"/>
  <c r="H4740" i="5"/>
  <c r="I4740" i="5"/>
  <c r="J4740" i="5"/>
  <c r="K4740" i="5"/>
  <c r="L4740" i="5"/>
  <c r="A4741" i="5"/>
  <c r="B4741" i="5"/>
  <c r="C4741" i="5"/>
  <c r="D4741" i="5"/>
  <c r="E4741" i="5"/>
  <c r="F4741" i="5"/>
  <c r="G4741" i="5"/>
  <c r="H4741" i="5"/>
  <c r="I4741" i="5"/>
  <c r="J4741" i="5"/>
  <c r="K4741" i="5"/>
  <c r="L4741" i="5"/>
  <c r="A4742" i="5"/>
  <c r="B4742" i="5"/>
  <c r="C4742" i="5"/>
  <c r="D4742" i="5"/>
  <c r="E4742" i="5"/>
  <c r="F4742" i="5"/>
  <c r="G4742" i="5"/>
  <c r="H4742" i="5"/>
  <c r="I4742" i="5"/>
  <c r="J4742" i="5"/>
  <c r="K4742" i="5"/>
  <c r="L4742" i="5"/>
  <c r="A4743" i="5"/>
  <c r="B4743" i="5"/>
  <c r="C4743" i="5"/>
  <c r="D4743" i="5"/>
  <c r="E4743" i="5"/>
  <c r="F4743" i="5"/>
  <c r="G4743" i="5"/>
  <c r="H4743" i="5"/>
  <c r="I4743" i="5"/>
  <c r="J4743" i="5"/>
  <c r="K4743" i="5"/>
  <c r="L4743" i="5"/>
  <c r="A4744" i="5"/>
  <c r="B4744" i="5"/>
  <c r="C4744" i="5"/>
  <c r="D4744" i="5"/>
  <c r="E4744" i="5"/>
  <c r="F4744" i="5"/>
  <c r="G4744" i="5"/>
  <c r="H4744" i="5"/>
  <c r="I4744" i="5"/>
  <c r="J4744" i="5"/>
  <c r="K4744" i="5"/>
  <c r="L4744" i="5"/>
  <c r="A4745" i="5"/>
  <c r="B4745" i="5"/>
  <c r="C4745" i="5"/>
  <c r="D4745" i="5"/>
  <c r="E4745" i="5"/>
  <c r="F4745" i="5"/>
  <c r="G4745" i="5"/>
  <c r="H4745" i="5"/>
  <c r="I4745" i="5"/>
  <c r="J4745" i="5"/>
  <c r="K4745" i="5"/>
  <c r="L4745" i="5"/>
  <c r="A4746" i="5"/>
  <c r="B4746" i="5"/>
  <c r="C4746" i="5"/>
  <c r="D4746" i="5"/>
  <c r="E4746" i="5"/>
  <c r="F4746" i="5"/>
  <c r="G4746" i="5"/>
  <c r="H4746" i="5"/>
  <c r="I4746" i="5"/>
  <c r="J4746" i="5"/>
  <c r="K4746" i="5"/>
  <c r="L4746" i="5"/>
  <c r="A4747" i="5"/>
  <c r="B4747" i="5"/>
  <c r="C4747" i="5"/>
  <c r="D4747" i="5"/>
  <c r="E4747" i="5"/>
  <c r="F4747" i="5"/>
  <c r="G4747" i="5"/>
  <c r="H4747" i="5"/>
  <c r="I4747" i="5"/>
  <c r="J4747" i="5"/>
  <c r="K4747" i="5"/>
  <c r="L4747" i="5"/>
  <c r="A4748" i="5"/>
  <c r="B4748" i="5"/>
  <c r="C4748" i="5"/>
  <c r="D4748" i="5"/>
  <c r="E4748" i="5"/>
  <c r="F4748" i="5"/>
  <c r="G4748" i="5"/>
  <c r="H4748" i="5"/>
  <c r="I4748" i="5"/>
  <c r="J4748" i="5"/>
  <c r="K4748" i="5"/>
  <c r="L4748" i="5"/>
  <c r="A4749" i="5"/>
  <c r="B4749" i="5"/>
  <c r="C4749" i="5"/>
  <c r="D4749" i="5"/>
  <c r="E4749" i="5"/>
  <c r="F4749" i="5"/>
  <c r="G4749" i="5"/>
  <c r="H4749" i="5"/>
  <c r="I4749" i="5"/>
  <c r="J4749" i="5"/>
  <c r="K4749" i="5"/>
  <c r="L4749" i="5"/>
  <c r="A4750" i="5"/>
  <c r="B4750" i="5"/>
  <c r="C4750" i="5"/>
  <c r="D4750" i="5"/>
  <c r="E4750" i="5"/>
  <c r="F4750" i="5"/>
  <c r="G4750" i="5"/>
  <c r="H4750" i="5"/>
  <c r="I4750" i="5"/>
  <c r="J4750" i="5"/>
  <c r="K4750" i="5"/>
  <c r="L4750" i="5"/>
  <c r="A4751" i="5"/>
  <c r="B4751" i="5"/>
  <c r="C4751" i="5"/>
  <c r="D4751" i="5"/>
  <c r="E4751" i="5"/>
  <c r="F4751" i="5"/>
  <c r="G4751" i="5"/>
  <c r="H4751" i="5"/>
  <c r="I4751" i="5"/>
  <c r="J4751" i="5"/>
  <c r="K4751" i="5"/>
  <c r="L4751" i="5"/>
  <c r="A4752" i="5"/>
  <c r="B4752" i="5"/>
  <c r="C4752" i="5"/>
  <c r="D4752" i="5"/>
  <c r="E4752" i="5"/>
  <c r="F4752" i="5"/>
  <c r="G4752" i="5"/>
  <c r="H4752" i="5"/>
  <c r="I4752" i="5"/>
  <c r="J4752" i="5"/>
  <c r="K4752" i="5"/>
  <c r="L4752" i="5"/>
  <c r="A4753" i="5"/>
  <c r="B4753" i="5"/>
  <c r="C4753" i="5"/>
  <c r="D4753" i="5"/>
  <c r="E4753" i="5"/>
  <c r="F4753" i="5"/>
  <c r="G4753" i="5"/>
  <c r="H4753" i="5"/>
  <c r="I4753" i="5"/>
  <c r="J4753" i="5"/>
  <c r="K4753" i="5"/>
  <c r="L4753" i="5"/>
  <c r="A4754" i="5"/>
  <c r="B4754" i="5"/>
  <c r="C4754" i="5"/>
  <c r="D4754" i="5"/>
  <c r="E4754" i="5"/>
  <c r="F4754" i="5"/>
  <c r="G4754" i="5"/>
  <c r="H4754" i="5"/>
  <c r="I4754" i="5"/>
  <c r="J4754" i="5"/>
  <c r="K4754" i="5"/>
  <c r="L4754" i="5"/>
  <c r="A4755" i="5"/>
  <c r="B4755" i="5"/>
  <c r="C4755" i="5"/>
  <c r="D4755" i="5"/>
  <c r="E4755" i="5"/>
  <c r="F4755" i="5"/>
  <c r="G4755" i="5"/>
  <c r="H4755" i="5"/>
  <c r="I4755" i="5"/>
  <c r="J4755" i="5"/>
  <c r="K4755" i="5"/>
  <c r="L4755" i="5"/>
  <c r="A4756" i="5"/>
  <c r="B4756" i="5"/>
  <c r="C4756" i="5"/>
  <c r="D4756" i="5"/>
  <c r="E4756" i="5"/>
  <c r="F4756" i="5"/>
  <c r="G4756" i="5"/>
  <c r="H4756" i="5"/>
  <c r="I4756" i="5"/>
  <c r="J4756" i="5"/>
  <c r="K4756" i="5"/>
  <c r="L4756" i="5"/>
  <c r="A4757" i="5"/>
  <c r="B4757" i="5"/>
  <c r="C4757" i="5"/>
  <c r="D4757" i="5"/>
  <c r="E4757" i="5"/>
  <c r="F4757" i="5"/>
  <c r="G4757" i="5"/>
  <c r="H4757" i="5"/>
  <c r="I4757" i="5"/>
  <c r="J4757" i="5"/>
  <c r="K4757" i="5"/>
  <c r="L4757" i="5"/>
  <c r="A4758" i="5"/>
  <c r="B4758" i="5"/>
  <c r="C4758" i="5"/>
  <c r="D4758" i="5"/>
  <c r="E4758" i="5"/>
  <c r="F4758" i="5"/>
  <c r="G4758" i="5"/>
  <c r="H4758" i="5"/>
  <c r="I4758" i="5"/>
  <c r="J4758" i="5"/>
  <c r="K4758" i="5"/>
  <c r="L4758" i="5"/>
  <c r="A4759" i="5"/>
  <c r="B4759" i="5"/>
  <c r="C4759" i="5"/>
  <c r="D4759" i="5"/>
  <c r="E4759" i="5"/>
  <c r="F4759" i="5"/>
  <c r="G4759" i="5"/>
  <c r="H4759" i="5"/>
  <c r="I4759" i="5"/>
  <c r="J4759" i="5"/>
  <c r="K4759" i="5"/>
  <c r="L4759" i="5"/>
  <c r="A4760" i="5"/>
  <c r="B4760" i="5"/>
  <c r="C4760" i="5"/>
  <c r="D4760" i="5"/>
  <c r="E4760" i="5"/>
  <c r="F4760" i="5"/>
  <c r="G4760" i="5"/>
  <c r="H4760" i="5"/>
  <c r="I4760" i="5"/>
  <c r="J4760" i="5"/>
  <c r="K4760" i="5"/>
  <c r="L4760" i="5"/>
  <c r="A4761" i="5"/>
  <c r="B4761" i="5"/>
  <c r="C4761" i="5"/>
  <c r="D4761" i="5"/>
  <c r="E4761" i="5"/>
  <c r="F4761" i="5"/>
  <c r="G4761" i="5"/>
  <c r="H4761" i="5"/>
  <c r="I4761" i="5"/>
  <c r="J4761" i="5"/>
  <c r="K4761" i="5"/>
  <c r="L4761" i="5"/>
  <c r="A4762" i="5"/>
  <c r="B4762" i="5"/>
  <c r="C4762" i="5"/>
  <c r="D4762" i="5"/>
  <c r="E4762" i="5"/>
  <c r="F4762" i="5"/>
  <c r="G4762" i="5"/>
  <c r="H4762" i="5"/>
  <c r="I4762" i="5"/>
  <c r="J4762" i="5"/>
  <c r="K4762" i="5"/>
  <c r="L4762" i="5"/>
  <c r="A4763" i="5"/>
  <c r="B4763" i="5"/>
  <c r="C4763" i="5"/>
  <c r="D4763" i="5"/>
  <c r="E4763" i="5"/>
  <c r="F4763" i="5"/>
  <c r="G4763" i="5"/>
  <c r="H4763" i="5"/>
  <c r="I4763" i="5"/>
  <c r="J4763" i="5"/>
  <c r="K4763" i="5"/>
  <c r="L4763" i="5"/>
  <c r="A4764" i="5"/>
  <c r="B4764" i="5"/>
  <c r="C4764" i="5"/>
  <c r="D4764" i="5"/>
  <c r="E4764" i="5"/>
  <c r="F4764" i="5"/>
  <c r="G4764" i="5"/>
  <c r="H4764" i="5"/>
  <c r="I4764" i="5"/>
  <c r="J4764" i="5"/>
  <c r="K4764" i="5"/>
  <c r="L4764" i="5"/>
  <c r="A4765" i="5"/>
  <c r="B4765" i="5"/>
  <c r="C4765" i="5"/>
  <c r="D4765" i="5"/>
  <c r="E4765" i="5"/>
  <c r="F4765" i="5"/>
  <c r="G4765" i="5"/>
  <c r="H4765" i="5"/>
  <c r="I4765" i="5"/>
  <c r="J4765" i="5"/>
  <c r="K4765" i="5"/>
  <c r="L4765" i="5"/>
  <c r="A4766" i="5"/>
  <c r="B4766" i="5"/>
  <c r="C4766" i="5"/>
  <c r="D4766" i="5"/>
  <c r="E4766" i="5"/>
  <c r="F4766" i="5"/>
  <c r="G4766" i="5"/>
  <c r="H4766" i="5"/>
  <c r="I4766" i="5"/>
  <c r="J4766" i="5"/>
  <c r="K4766" i="5"/>
  <c r="L4766" i="5"/>
  <c r="A4767" i="5"/>
  <c r="B4767" i="5"/>
  <c r="C4767" i="5"/>
  <c r="D4767" i="5"/>
  <c r="E4767" i="5"/>
  <c r="F4767" i="5"/>
  <c r="G4767" i="5"/>
  <c r="H4767" i="5"/>
  <c r="I4767" i="5"/>
  <c r="J4767" i="5"/>
  <c r="K4767" i="5"/>
  <c r="L4767" i="5"/>
  <c r="A4768" i="5"/>
  <c r="B4768" i="5"/>
  <c r="C4768" i="5"/>
  <c r="D4768" i="5"/>
  <c r="E4768" i="5"/>
  <c r="F4768" i="5"/>
  <c r="G4768" i="5"/>
  <c r="H4768" i="5"/>
  <c r="I4768" i="5"/>
  <c r="J4768" i="5"/>
  <c r="K4768" i="5"/>
  <c r="L4768" i="5"/>
  <c r="A4769" i="5"/>
  <c r="B4769" i="5"/>
  <c r="C4769" i="5"/>
  <c r="D4769" i="5"/>
  <c r="E4769" i="5"/>
  <c r="F4769" i="5"/>
  <c r="G4769" i="5"/>
  <c r="H4769" i="5"/>
  <c r="I4769" i="5"/>
  <c r="J4769" i="5"/>
  <c r="K4769" i="5"/>
  <c r="L4769" i="5"/>
  <c r="A4770" i="5"/>
  <c r="B4770" i="5"/>
  <c r="C4770" i="5"/>
  <c r="D4770" i="5"/>
  <c r="E4770" i="5"/>
  <c r="F4770" i="5"/>
  <c r="G4770" i="5"/>
  <c r="H4770" i="5"/>
  <c r="I4770" i="5"/>
  <c r="J4770" i="5"/>
  <c r="K4770" i="5"/>
  <c r="L4770" i="5"/>
  <c r="A4771" i="5"/>
  <c r="B4771" i="5"/>
  <c r="C4771" i="5"/>
  <c r="D4771" i="5"/>
  <c r="E4771" i="5"/>
  <c r="F4771" i="5"/>
  <c r="G4771" i="5"/>
  <c r="H4771" i="5"/>
  <c r="I4771" i="5"/>
  <c r="J4771" i="5"/>
  <c r="K4771" i="5"/>
  <c r="L4771" i="5"/>
  <c r="A4772" i="5"/>
  <c r="B4772" i="5"/>
  <c r="C4772" i="5"/>
  <c r="D4772" i="5"/>
  <c r="E4772" i="5"/>
  <c r="F4772" i="5"/>
  <c r="G4772" i="5"/>
  <c r="H4772" i="5"/>
  <c r="I4772" i="5"/>
  <c r="J4772" i="5"/>
  <c r="K4772" i="5"/>
  <c r="L4772" i="5"/>
  <c r="A4773" i="5"/>
  <c r="B4773" i="5"/>
  <c r="C4773" i="5"/>
  <c r="D4773" i="5"/>
  <c r="E4773" i="5"/>
  <c r="F4773" i="5"/>
  <c r="G4773" i="5"/>
  <c r="H4773" i="5"/>
  <c r="I4773" i="5"/>
  <c r="J4773" i="5"/>
  <c r="K4773" i="5"/>
  <c r="L4773" i="5"/>
  <c r="A4774" i="5"/>
  <c r="B4774" i="5"/>
  <c r="C4774" i="5"/>
  <c r="D4774" i="5"/>
  <c r="E4774" i="5"/>
  <c r="F4774" i="5"/>
  <c r="G4774" i="5"/>
  <c r="H4774" i="5"/>
  <c r="I4774" i="5"/>
  <c r="J4774" i="5"/>
  <c r="K4774" i="5"/>
  <c r="L4774" i="5"/>
  <c r="A4775" i="5"/>
  <c r="B4775" i="5"/>
  <c r="C4775" i="5"/>
  <c r="D4775" i="5"/>
  <c r="E4775" i="5"/>
  <c r="F4775" i="5"/>
  <c r="G4775" i="5"/>
  <c r="H4775" i="5"/>
  <c r="I4775" i="5"/>
  <c r="J4775" i="5"/>
  <c r="K4775" i="5"/>
  <c r="L4775" i="5"/>
  <c r="A4776" i="5"/>
  <c r="B4776" i="5"/>
  <c r="C4776" i="5"/>
  <c r="D4776" i="5"/>
  <c r="E4776" i="5"/>
  <c r="F4776" i="5"/>
  <c r="G4776" i="5"/>
  <c r="H4776" i="5"/>
  <c r="I4776" i="5"/>
  <c r="J4776" i="5"/>
  <c r="K4776" i="5"/>
  <c r="L4776" i="5"/>
  <c r="A4777" i="5"/>
  <c r="B4777" i="5"/>
  <c r="C4777" i="5"/>
  <c r="D4777" i="5"/>
  <c r="E4777" i="5"/>
  <c r="F4777" i="5"/>
  <c r="G4777" i="5"/>
  <c r="H4777" i="5"/>
  <c r="I4777" i="5"/>
  <c r="J4777" i="5"/>
  <c r="K4777" i="5"/>
  <c r="L4777" i="5"/>
  <c r="A4778" i="5"/>
  <c r="B4778" i="5"/>
  <c r="C4778" i="5"/>
  <c r="D4778" i="5"/>
  <c r="E4778" i="5"/>
  <c r="F4778" i="5"/>
  <c r="G4778" i="5"/>
  <c r="H4778" i="5"/>
  <c r="I4778" i="5"/>
  <c r="J4778" i="5"/>
  <c r="K4778" i="5"/>
  <c r="L4778" i="5"/>
  <c r="A4779" i="5"/>
  <c r="B4779" i="5"/>
  <c r="C4779" i="5"/>
  <c r="D4779" i="5"/>
  <c r="E4779" i="5"/>
  <c r="F4779" i="5"/>
  <c r="G4779" i="5"/>
  <c r="H4779" i="5"/>
  <c r="I4779" i="5"/>
  <c r="J4779" i="5"/>
  <c r="K4779" i="5"/>
  <c r="L4779" i="5"/>
  <c r="A4780" i="5"/>
  <c r="B4780" i="5"/>
  <c r="C4780" i="5"/>
  <c r="D4780" i="5"/>
  <c r="E4780" i="5"/>
  <c r="F4780" i="5"/>
  <c r="G4780" i="5"/>
  <c r="H4780" i="5"/>
  <c r="I4780" i="5"/>
  <c r="J4780" i="5"/>
  <c r="K4780" i="5"/>
  <c r="L4780" i="5"/>
  <c r="A4781" i="5"/>
  <c r="B4781" i="5"/>
  <c r="C4781" i="5"/>
  <c r="D4781" i="5"/>
  <c r="E4781" i="5"/>
  <c r="F4781" i="5"/>
  <c r="G4781" i="5"/>
  <c r="H4781" i="5"/>
  <c r="I4781" i="5"/>
  <c r="J4781" i="5"/>
  <c r="K4781" i="5"/>
  <c r="L4781" i="5"/>
  <c r="A4782" i="5"/>
  <c r="B4782" i="5"/>
  <c r="C4782" i="5"/>
  <c r="D4782" i="5"/>
  <c r="E4782" i="5"/>
  <c r="F4782" i="5"/>
  <c r="G4782" i="5"/>
  <c r="H4782" i="5"/>
  <c r="I4782" i="5"/>
  <c r="J4782" i="5"/>
  <c r="K4782" i="5"/>
  <c r="L4782" i="5"/>
  <c r="A4783" i="5"/>
  <c r="B4783" i="5"/>
  <c r="C4783" i="5"/>
  <c r="D4783" i="5"/>
  <c r="E4783" i="5"/>
  <c r="F4783" i="5"/>
  <c r="G4783" i="5"/>
  <c r="H4783" i="5"/>
  <c r="I4783" i="5"/>
  <c r="J4783" i="5"/>
  <c r="K4783" i="5"/>
  <c r="L4783" i="5"/>
  <c r="A4784" i="5"/>
  <c r="B4784" i="5"/>
  <c r="C4784" i="5"/>
  <c r="D4784" i="5"/>
  <c r="E4784" i="5"/>
  <c r="F4784" i="5"/>
  <c r="G4784" i="5"/>
  <c r="H4784" i="5"/>
  <c r="I4784" i="5"/>
  <c r="J4784" i="5"/>
  <c r="K4784" i="5"/>
  <c r="L4784" i="5"/>
  <c r="A4785" i="5"/>
  <c r="B4785" i="5"/>
  <c r="C4785" i="5"/>
  <c r="D4785" i="5"/>
  <c r="E4785" i="5"/>
  <c r="F4785" i="5"/>
  <c r="G4785" i="5"/>
  <c r="H4785" i="5"/>
  <c r="I4785" i="5"/>
  <c r="J4785" i="5"/>
  <c r="K4785" i="5"/>
  <c r="L4785" i="5"/>
  <c r="A4786" i="5"/>
  <c r="B4786" i="5"/>
  <c r="C4786" i="5"/>
  <c r="D4786" i="5"/>
  <c r="E4786" i="5"/>
  <c r="F4786" i="5"/>
  <c r="G4786" i="5"/>
  <c r="H4786" i="5"/>
  <c r="I4786" i="5"/>
  <c r="J4786" i="5"/>
  <c r="K4786" i="5"/>
  <c r="L4786" i="5"/>
  <c r="A4787" i="5"/>
  <c r="B4787" i="5"/>
  <c r="C4787" i="5"/>
  <c r="D4787" i="5"/>
  <c r="E4787" i="5"/>
  <c r="F4787" i="5"/>
  <c r="G4787" i="5"/>
  <c r="H4787" i="5"/>
  <c r="I4787" i="5"/>
  <c r="J4787" i="5"/>
  <c r="K4787" i="5"/>
  <c r="L4787" i="5"/>
  <c r="A4788" i="5"/>
  <c r="B4788" i="5"/>
  <c r="C4788" i="5"/>
  <c r="D4788" i="5"/>
  <c r="E4788" i="5"/>
  <c r="F4788" i="5"/>
  <c r="G4788" i="5"/>
  <c r="H4788" i="5"/>
  <c r="I4788" i="5"/>
  <c r="J4788" i="5"/>
  <c r="K4788" i="5"/>
  <c r="L4788" i="5"/>
  <c r="A4789" i="5"/>
  <c r="B4789" i="5"/>
  <c r="C4789" i="5"/>
  <c r="D4789" i="5"/>
  <c r="E4789" i="5"/>
  <c r="F4789" i="5"/>
  <c r="G4789" i="5"/>
  <c r="H4789" i="5"/>
  <c r="I4789" i="5"/>
  <c r="J4789" i="5"/>
  <c r="K4789" i="5"/>
  <c r="L4789" i="5"/>
  <c r="A4790" i="5"/>
  <c r="B4790" i="5"/>
  <c r="C4790" i="5"/>
  <c r="D4790" i="5"/>
  <c r="E4790" i="5"/>
  <c r="F4790" i="5"/>
  <c r="G4790" i="5"/>
  <c r="H4790" i="5"/>
  <c r="I4790" i="5"/>
  <c r="J4790" i="5"/>
  <c r="K4790" i="5"/>
  <c r="L4790" i="5"/>
  <c r="A4791" i="5"/>
  <c r="B4791" i="5"/>
  <c r="C4791" i="5"/>
  <c r="D4791" i="5"/>
  <c r="E4791" i="5"/>
  <c r="F4791" i="5"/>
  <c r="G4791" i="5"/>
  <c r="H4791" i="5"/>
  <c r="I4791" i="5"/>
  <c r="J4791" i="5"/>
  <c r="K4791" i="5"/>
  <c r="L4791" i="5"/>
  <c r="A4792" i="5"/>
  <c r="B4792" i="5"/>
  <c r="C4792" i="5"/>
  <c r="D4792" i="5"/>
  <c r="E4792" i="5"/>
  <c r="F4792" i="5"/>
  <c r="G4792" i="5"/>
  <c r="H4792" i="5"/>
  <c r="I4792" i="5"/>
  <c r="J4792" i="5"/>
  <c r="K4792" i="5"/>
  <c r="L4792" i="5"/>
  <c r="A4793" i="5"/>
  <c r="B4793" i="5"/>
  <c r="C4793" i="5"/>
  <c r="D4793" i="5"/>
  <c r="E4793" i="5"/>
  <c r="F4793" i="5"/>
  <c r="G4793" i="5"/>
  <c r="H4793" i="5"/>
  <c r="I4793" i="5"/>
  <c r="J4793" i="5"/>
  <c r="K4793" i="5"/>
  <c r="L4793" i="5"/>
  <c r="A4794" i="5"/>
  <c r="B4794" i="5"/>
  <c r="C4794" i="5"/>
  <c r="D4794" i="5"/>
  <c r="E4794" i="5"/>
  <c r="F4794" i="5"/>
  <c r="G4794" i="5"/>
  <c r="H4794" i="5"/>
  <c r="I4794" i="5"/>
  <c r="J4794" i="5"/>
  <c r="K4794" i="5"/>
  <c r="L4794" i="5"/>
  <c r="A4795" i="5"/>
  <c r="B4795" i="5"/>
  <c r="C4795" i="5"/>
  <c r="D4795" i="5"/>
  <c r="E4795" i="5"/>
  <c r="F4795" i="5"/>
  <c r="G4795" i="5"/>
  <c r="H4795" i="5"/>
  <c r="I4795" i="5"/>
  <c r="J4795" i="5"/>
  <c r="K4795" i="5"/>
  <c r="L4795" i="5"/>
  <c r="A4796" i="5"/>
  <c r="B4796" i="5"/>
  <c r="C4796" i="5"/>
  <c r="D4796" i="5"/>
  <c r="E4796" i="5"/>
  <c r="F4796" i="5"/>
  <c r="G4796" i="5"/>
  <c r="H4796" i="5"/>
  <c r="I4796" i="5"/>
  <c r="J4796" i="5"/>
  <c r="K4796" i="5"/>
  <c r="L4796" i="5"/>
  <c r="A4797" i="5"/>
  <c r="B4797" i="5"/>
  <c r="C4797" i="5"/>
  <c r="D4797" i="5"/>
  <c r="E4797" i="5"/>
  <c r="F4797" i="5"/>
  <c r="G4797" i="5"/>
  <c r="H4797" i="5"/>
  <c r="I4797" i="5"/>
  <c r="J4797" i="5"/>
  <c r="K4797" i="5"/>
  <c r="L4797" i="5"/>
  <c r="A4798" i="5"/>
  <c r="B4798" i="5"/>
  <c r="C4798" i="5"/>
  <c r="D4798" i="5"/>
  <c r="E4798" i="5"/>
  <c r="F4798" i="5"/>
  <c r="G4798" i="5"/>
  <c r="H4798" i="5"/>
  <c r="I4798" i="5"/>
  <c r="J4798" i="5"/>
  <c r="K4798" i="5"/>
  <c r="L4798" i="5"/>
  <c r="A4799" i="5"/>
  <c r="B4799" i="5"/>
  <c r="C4799" i="5"/>
  <c r="D4799" i="5"/>
  <c r="E4799" i="5"/>
  <c r="F4799" i="5"/>
  <c r="G4799" i="5"/>
  <c r="H4799" i="5"/>
  <c r="I4799" i="5"/>
  <c r="J4799" i="5"/>
  <c r="K4799" i="5"/>
  <c r="L4799" i="5"/>
  <c r="A4800" i="5"/>
  <c r="B4800" i="5"/>
  <c r="C4800" i="5"/>
  <c r="D4800" i="5"/>
  <c r="E4800" i="5"/>
  <c r="F4800" i="5"/>
  <c r="G4800" i="5"/>
  <c r="H4800" i="5"/>
  <c r="I4800" i="5"/>
  <c r="J4800" i="5"/>
  <c r="K4800" i="5"/>
  <c r="L4800" i="5"/>
  <c r="A4801" i="5"/>
  <c r="B4801" i="5"/>
  <c r="C4801" i="5"/>
  <c r="D4801" i="5"/>
  <c r="E4801" i="5"/>
  <c r="F4801" i="5"/>
  <c r="G4801" i="5"/>
  <c r="H4801" i="5"/>
  <c r="I4801" i="5"/>
  <c r="J4801" i="5"/>
  <c r="K4801" i="5"/>
  <c r="L4801" i="5"/>
  <c r="A4802" i="5"/>
  <c r="B4802" i="5"/>
  <c r="C4802" i="5"/>
  <c r="D4802" i="5"/>
  <c r="E4802" i="5"/>
  <c r="F4802" i="5"/>
  <c r="G4802" i="5"/>
  <c r="H4802" i="5"/>
  <c r="I4802" i="5"/>
  <c r="J4802" i="5"/>
  <c r="K4802" i="5"/>
  <c r="L4802" i="5"/>
  <c r="A4803" i="5"/>
  <c r="B4803" i="5"/>
  <c r="C4803" i="5"/>
  <c r="D4803" i="5"/>
  <c r="E4803" i="5"/>
  <c r="F4803" i="5"/>
  <c r="G4803" i="5"/>
  <c r="H4803" i="5"/>
  <c r="I4803" i="5"/>
  <c r="J4803" i="5"/>
  <c r="K4803" i="5"/>
  <c r="L4803" i="5"/>
  <c r="A4804" i="5"/>
  <c r="B4804" i="5"/>
  <c r="C4804" i="5"/>
  <c r="D4804" i="5"/>
  <c r="E4804" i="5"/>
  <c r="F4804" i="5"/>
  <c r="G4804" i="5"/>
  <c r="H4804" i="5"/>
  <c r="I4804" i="5"/>
  <c r="J4804" i="5"/>
  <c r="K4804" i="5"/>
  <c r="L4804" i="5"/>
  <c r="A4805" i="5"/>
  <c r="B4805" i="5"/>
  <c r="C4805" i="5"/>
  <c r="D4805" i="5"/>
  <c r="E4805" i="5"/>
  <c r="F4805" i="5"/>
  <c r="G4805" i="5"/>
  <c r="H4805" i="5"/>
  <c r="I4805" i="5"/>
  <c r="J4805" i="5"/>
  <c r="K4805" i="5"/>
  <c r="L4805" i="5"/>
  <c r="A4806" i="5"/>
  <c r="B4806" i="5"/>
  <c r="C4806" i="5"/>
  <c r="D4806" i="5"/>
  <c r="E4806" i="5"/>
  <c r="F4806" i="5"/>
  <c r="G4806" i="5"/>
  <c r="H4806" i="5"/>
  <c r="I4806" i="5"/>
  <c r="J4806" i="5"/>
  <c r="K4806" i="5"/>
  <c r="L4806" i="5"/>
  <c r="A4807" i="5"/>
  <c r="B4807" i="5"/>
  <c r="C4807" i="5"/>
  <c r="D4807" i="5"/>
  <c r="E4807" i="5"/>
  <c r="F4807" i="5"/>
  <c r="G4807" i="5"/>
  <c r="H4807" i="5"/>
  <c r="I4807" i="5"/>
  <c r="J4807" i="5"/>
  <c r="K4807" i="5"/>
  <c r="L4807" i="5"/>
  <c r="A4808" i="5"/>
  <c r="B4808" i="5"/>
  <c r="C4808" i="5"/>
  <c r="D4808" i="5"/>
  <c r="E4808" i="5"/>
  <c r="F4808" i="5"/>
  <c r="G4808" i="5"/>
  <c r="H4808" i="5"/>
  <c r="I4808" i="5"/>
  <c r="J4808" i="5"/>
  <c r="K4808" i="5"/>
  <c r="L4808" i="5"/>
  <c r="A4809" i="5"/>
  <c r="B4809" i="5"/>
  <c r="C4809" i="5"/>
  <c r="D4809" i="5"/>
  <c r="E4809" i="5"/>
  <c r="F4809" i="5"/>
  <c r="G4809" i="5"/>
  <c r="H4809" i="5"/>
  <c r="I4809" i="5"/>
  <c r="J4809" i="5"/>
  <c r="K4809" i="5"/>
  <c r="L4809" i="5"/>
  <c r="A4810" i="5"/>
  <c r="B4810" i="5"/>
  <c r="C4810" i="5"/>
  <c r="D4810" i="5"/>
  <c r="E4810" i="5"/>
  <c r="F4810" i="5"/>
  <c r="G4810" i="5"/>
  <c r="H4810" i="5"/>
  <c r="I4810" i="5"/>
  <c r="J4810" i="5"/>
  <c r="K4810" i="5"/>
  <c r="L4810" i="5"/>
  <c r="A4811" i="5"/>
  <c r="B4811" i="5"/>
  <c r="C4811" i="5"/>
  <c r="D4811" i="5"/>
  <c r="E4811" i="5"/>
  <c r="F4811" i="5"/>
  <c r="G4811" i="5"/>
  <c r="H4811" i="5"/>
  <c r="I4811" i="5"/>
  <c r="J4811" i="5"/>
  <c r="K4811" i="5"/>
  <c r="L4811" i="5"/>
  <c r="A4812" i="5"/>
  <c r="B4812" i="5"/>
  <c r="C4812" i="5"/>
  <c r="D4812" i="5"/>
  <c r="E4812" i="5"/>
  <c r="F4812" i="5"/>
  <c r="G4812" i="5"/>
  <c r="H4812" i="5"/>
  <c r="I4812" i="5"/>
  <c r="J4812" i="5"/>
  <c r="K4812" i="5"/>
  <c r="L4812" i="5"/>
  <c r="A4813" i="5"/>
  <c r="B4813" i="5"/>
  <c r="C4813" i="5"/>
  <c r="D4813" i="5"/>
  <c r="E4813" i="5"/>
  <c r="F4813" i="5"/>
  <c r="G4813" i="5"/>
  <c r="H4813" i="5"/>
  <c r="I4813" i="5"/>
  <c r="J4813" i="5"/>
  <c r="K4813" i="5"/>
  <c r="L4813" i="5"/>
  <c r="A4814" i="5"/>
  <c r="B4814" i="5"/>
  <c r="C4814" i="5"/>
  <c r="D4814" i="5"/>
  <c r="E4814" i="5"/>
  <c r="F4814" i="5"/>
  <c r="G4814" i="5"/>
  <c r="H4814" i="5"/>
  <c r="I4814" i="5"/>
  <c r="J4814" i="5"/>
  <c r="K4814" i="5"/>
  <c r="L4814" i="5"/>
  <c r="A4815" i="5"/>
  <c r="B4815" i="5"/>
  <c r="C4815" i="5"/>
  <c r="D4815" i="5"/>
  <c r="E4815" i="5"/>
  <c r="F4815" i="5"/>
  <c r="G4815" i="5"/>
  <c r="H4815" i="5"/>
  <c r="I4815" i="5"/>
  <c r="J4815" i="5"/>
  <c r="K4815" i="5"/>
  <c r="L4815" i="5"/>
  <c r="A4816" i="5"/>
  <c r="B4816" i="5"/>
  <c r="C4816" i="5"/>
  <c r="D4816" i="5"/>
  <c r="E4816" i="5"/>
  <c r="F4816" i="5"/>
  <c r="G4816" i="5"/>
  <c r="H4816" i="5"/>
  <c r="I4816" i="5"/>
  <c r="J4816" i="5"/>
  <c r="K4816" i="5"/>
  <c r="L4816" i="5"/>
  <c r="A4817" i="5"/>
  <c r="B4817" i="5"/>
  <c r="C4817" i="5"/>
  <c r="D4817" i="5"/>
  <c r="E4817" i="5"/>
  <c r="F4817" i="5"/>
  <c r="G4817" i="5"/>
  <c r="H4817" i="5"/>
  <c r="I4817" i="5"/>
  <c r="J4817" i="5"/>
  <c r="K4817" i="5"/>
  <c r="L4817" i="5"/>
  <c r="A4818" i="5"/>
  <c r="B4818" i="5"/>
  <c r="C4818" i="5"/>
  <c r="D4818" i="5"/>
  <c r="E4818" i="5"/>
  <c r="F4818" i="5"/>
  <c r="G4818" i="5"/>
  <c r="H4818" i="5"/>
  <c r="I4818" i="5"/>
  <c r="J4818" i="5"/>
  <c r="K4818" i="5"/>
  <c r="L4818" i="5"/>
  <c r="A4819" i="5"/>
  <c r="B4819" i="5"/>
  <c r="C4819" i="5"/>
  <c r="D4819" i="5"/>
  <c r="E4819" i="5"/>
  <c r="F4819" i="5"/>
  <c r="G4819" i="5"/>
  <c r="H4819" i="5"/>
  <c r="I4819" i="5"/>
  <c r="J4819" i="5"/>
  <c r="K4819" i="5"/>
  <c r="L4819" i="5"/>
  <c r="A4820" i="5"/>
  <c r="B4820" i="5"/>
  <c r="C4820" i="5"/>
  <c r="D4820" i="5"/>
  <c r="E4820" i="5"/>
  <c r="F4820" i="5"/>
  <c r="G4820" i="5"/>
  <c r="H4820" i="5"/>
  <c r="I4820" i="5"/>
  <c r="J4820" i="5"/>
  <c r="K4820" i="5"/>
  <c r="L4820" i="5"/>
  <c r="A4821" i="5"/>
  <c r="B4821" i="5"/>
  <c r="C4821" i="5"/>
  <c r="D4821" i="5"/>
  <c r="E4821" i="5"/>
  <c r="F4821" i="5"/>
  <c r="G4821" i="5"/>
  <c r="H4821" i="5"/>
  <c r="I4821" i="5"/>
  <c r="J4821" i="5"/>
  <c r="K4821" i="5"/>
  <c r="L4821" i="5"/>
  <c r="A4822" i="5"/>
  <c r="B4822" i="5"/>
  <c r="C4822" i="5"/>
  <c r="D4822" i="5"/>
  <c r="E4822" i="5"/>
  <c r="F4822" i="5"/>
  <c r="G4822" i="5"/>
  <c r="H4822" i="5"/>
  <c r="I4822" i="5"/>
  <c r="J4822" i="5"/>
  <c r="K4822" i="5"/>
  <c r="L4822" i="5"/>
  <c r="A4823" i="5"/>
  <c r="B4823" i="5"/>
  <c r="C4823" i="5"/>
  <c r="D4823" i="5"/>
  <c r="E4823" i="5"/>
  <c r="F4823" i="5"/>
  <c r="G4823" i="5"/>
  <c r="H4823" i="5"/>
  <c r="I4823" i="5"/>
  <c r="J4823" i="5"/>
  <c r="K4823" i="5"/>
  <c r="L4823" i="5"/>
  <c r="A4824" i="5"/>
  <c r="B4824" i="5"/>
  <c r="C4824" i="5"/>
  <c r="D4824" i="5"/>
  <c r="E4824" i="5"/>
  <c r="F4824" i="5"/>
  <c r="G4824" i="5"/>
  <c r="H4824" i="5"/>
  <c r="I4824" i="5"/>
  <c r="J4824" i="5"/>
  <c r="K4824" i="5"/>
  <c r="L4824" i="5"/>
  <c r="A4825" i="5"/>
  <c r="B4825" i="5"/>
  <c r="C4825" i="5"/>
  <c r="D4825" i="5"/>
  <c r="E4825" i="5"/>
  <c r="F4825" i="5"/>
  <c r="G4825" i="5"/>
  <c r="H4825" i="5"/>
  <c r="I4825" i="5"/>
  <c r="J4825" i="5"/>
  <c r="K4825" i="5"/>
  <c r="L4825" i="5"/>
  <c r="A4826" i="5"/>
  <c r="B4826" i="5"/>
  <c r="C4826" i="5"/>
  <c r="D4826" i="5"/>
  <c r="E4826" i="5"/>
  <c r="F4826" i="5"/>
  <c r="G4826" i="5"/>
  <c r="H4826" i="5"/>
  <c r="I4826" i="5"/>
  <c r="J4826" i="5"/>
  <c r="K4826" i="5"/>
  <c r="L4826" i="5"/>
  <c r="A4827" i="5"/>
  <c r="B4827" i="5"/>
  <c r="C4827" i="5"/>
  <c r="D4827" i="5"/>
  <c r="E4827" i="5"/>
  <c r="F4827" i="5"/>
  <c r="G4827" i="5"/>
  <c r="H4827" i="5"/>
  <c r="I4827" i="5"/>
  <c r="J4827" i="5"/>
  <c r="K4827" i="5"/>
  <c r="L4827" i="5"/>
  <c r="A4828" i="5"/>
  <c r="B4828" i="5"/>
  <c r="C4828" i="5"/>
  <c r="D4828" i="5"/>
  <c r="E4828" i="5"/>
  <c r="F4828" i="5"/>
  <c r="G4828" i="5"/>
  <c r="H4828" i="5"/>
  <c r="I4828" i="5"/>
  <c r="J4828" i="5"/>
  <c r="K4828" i="5"/>
  <c r="L4828" i="5"/>
  <c r="A4829" i="5"/>
  <c r="B4829" i="5"/>
  <c r="C4829" i="5"/>
  <c r="D4829" i="5"/>
  <c r="E4829" i="5"/>
  <c r="F4829" i="5"/>
  <c r="G4829" i="5"/>
  <c r="H4829" i="5"/>
  <c r="I4829" i="5"/>
  <c r="J4829" i="5"/>
  <c r="K4829" i="5"/>
  <c r="L4829" i="5"/>
  <c r="A4830" i="5"/>
  <c r="B4830" i="5"/>
  <c r="C4830" i="5"/>
  <c r="D4830" i="5"/>
  <c r="E4830" i="5"/>
  <c r="F4830" i="5"/>
  <c r="G4830" i="5"/>
  <c r="H4830" i="5"/>
  <c r="I4830" i="5"/>
  <c r="J4830" i="5"/>
  <c r="K4830" i="5"/>
  <c r="L4830" i="5"/>
  <c r="A4831" i="5"/>
  <c r="B4831" i="5"/>
  <c r="C4831" i="5"/>
  <c r="D4831" i="5"/>
  <c r="E4831" i="5"/>
  <c r="F4831" i="5"/>
  <c r="G4831" i="5"/>
  <c r="H4831" i="5"/>
  <c r="I4831" i="5"/>
  <c r="J4831" i="5"/>
  <c r="K4831" i="5"/>
  <c r="L4831" i="5"/>
  <c r="A4832" i="5"/>
  <c r="B4832" i="5"/>
  <c r="C4832" i="5"/>
  <c r="D4832" i="5"/>
  <c r="E4832" i="5"/>
  <c r="F4832" i="5"/>
  <c r="G4832" i="5"/>
  <c r="H4832" i="5"/>
  <c r="I4832" i="5"/>
  <c r="J4832" i="5"/>
  <c r="K4832" i="5"/>
  <c r="L4832" i="5"/>
  <c r="A4833" i="5"/>
  <c r="B4833" i="5"/>
  <c r="C4833" i="5"/>
  <c r="D4833" i="5"/>
  <c r="E4833" i="5"/>
  <c r="F4833" i="5"/>
  <c r="G4833" i="5"/>
  <c r="H4833" i="5"/>
  <c r="I4833" i="5"/>
  <c r="J4833" i="5"/>
  <c r="K4833" i="5"/>
  <c r="L4833" i="5"/>
  <c r="A4834" i="5"/>
  <c r="B4834" i="5"/>
  <c r="C4834" i="5"/>
  <c r="D4834" i="5"/>
  <c r="E4834" i="5"/>
  <c r="F4834" i="5"/>
  <c r="G4834" i="5"/>
  <c r="H4834" i="5"/>
  <c r="I4834" i="5"/>
  <c r="J4834" i="5"/>
  <c r="K4834" i="5"/>
  <c r="L4834" i="5"/>
  <c r="A4835" i="5"/>
  <c r="B4835" i="5"/>
  <c r="C4835" i="5"/>
  <c r="D4835" i="5"/>
  <c r="E4835" i="5"/>
  <c r="F4835" i="5"/>
  <c r="G4835" i="5"/>
  <c r="H4835" i="5"/>
  <c r="I4835" i="5"/>
  <c r="J4835" i="5"/>
  <c r="K4835" i="5"/>
  <c r="L4835" i="5"/>
  <c r="A4836" i="5"/>
  <c r="B4836" i="5"/>
  <c r="C4836" i="5"/>
  <c r="D4836" i="5"/>
  <c r="E4836" i="5"/>
  <c r="F4836" i="5"/>
  <c r="G4836" i="5"/>
  <c r="H4836" i="5"/>
  <c r="I4836" i="5"/>
  <c r="J4836" i="5"/>
  <c r="K4836" i="5"/>
  <c r="L4836" i="5"/>
  <c r="A4837" i="5"/>
  <c r="B4837" i="5"/>
  <c r="C4837" i="5"/>
  <c r="D4837" i="5"/>
  <c r="E4837" i="5"/>
  <c r="F4837" i="5"/>
  <c r="G4837" i="5"/>
  <c r="H4837" i="5"/>
  <c r="I4837" i="5"/>
  <c r="J4837" i="5"/>
  <c r="K4837" i="5"/>
  <c r="L4837" i="5"/>
  <c r="A4838" i="5"/>
  <c r="B4838" i="5"/>
  <c r="C4838" i="5"/>
  <c r="D4838" i="5"/>
  <c r="E4838" i="5"/>
  <c r="F4838" i="5"/>
  <c r="G4838" i="5"/>
  <c r="H4838" i="5"/>
  <c r="I4838" i="5"/>
  <c r="J4838" i="5"/>
  <c r="K4838" i="5"/>
  <c r="L4838" i="5"/>
  <c r="A4839" i="5"/>
  <c r="B4839" i="5"/>
  <c r="C4839" i="5"/>
  <c r="D4839" i="5"/>
  <c r="E4839" i="5"/>
  <c r="F4839" i="5"/>
  <c r="G4839" i="5"/>
  <c r="H4839" i="5"/>
  <c r="I4839" i="5"/>
  <c r="J4839" i="5"/>
  <c r="K4839" i="5"/>
  <c r="L4839" i="5"/>
  <c r="A4840" i="5"/>
  <c r="B4840" i="5"/>
  <c r="C4840" i="5"/>
  <c r="D4840" i="5"/>
  <c r="E4840" i="5"/>
  <c r="F4840" i="5"/>
  <c r="G4840" i="5"/>
  <c r="H4840" i="5"/>
  <c r="I4840" i="5"/>
  <c r="J4840" i="5"/>
  <c r="K4840" i="5"/>
  <c r="L4840" i="5"/>
  <c r="A4841" i="5"/>
  <c r="B4841" i="5"/>
  <c r="C4841" i="5"/>
  <c r="D4841" i="5"/>
  <c r="E4841" i="5"/>
  <c r="F4841" i="5"/>
  <c r="G4841" i="5"/>
  <c r="H4841" i="5"/>
  <c r="I4841" i="5"/>
  <c r="J4841" i="5"/>
  <c r="K4841" i="5"/>
  <c r="L4841" i="5"/>
  <c r="A4842" i="5"/>
  <c r="B4842" i="5"/>
  <c r="C4842" i="5"/>
  <c r="D4842" i="5"/>
  <c r="E4842" i="5"/>
  <c r="F4842" i="5"/>
  <c r="G4842" i="5"/>
  <c r="H4842" i="5"/>
  <c r="I4842" i="5"/>
  <c r="J4842" i="5"/>
  <c r="K4842" i="5"/>
  <c r="L4842" i="5"/>
  <c r="A4843" i="5"/>
  <c r="B4843" i="5"/>
  <c r="C4843" i="5"/>
  <c r="D4843" i="5"/>
  <c r="E4843" i="5"/>
  <c r="F4843" i="5"/>
  <c r="G4843" i="5"/>
  <c r="H4843" i="5"/>
  <c r="I4843" i="5"/>
  <c r="J4843" i="5"/>
  <c r="K4843" i="5"/>
  <c r="L4843" i="5"/>
  <c r="A4844" i="5"/>
  <c r="B4844" i="5"/>
  <c r="C4844" i="5"/>
  <c r="D4844" i="5"/>
  <c r="E4844" i="5"/>
  <c r="F4844" i="5"/>
  <c r="G4844" i="5"/>
  <c r="H4844" i="5"/>
  <c r="I4844" i="5"/>
  <c r="J4844" i="5"/>
  <c r="K4844" i="5"/>
  <c r="L4844" i="5"/>
  <c r="A4845" i="5"/>
  <c r="B4845" i="5"/>
  <c r="C4845" i="5"/>
  <c r="D4845" i="5"/>
  <c r="E4845" i="5"/>
  <c r="F4845" i="5"/>
  <c r="G4845" i="5"/>
  <c r="H4845" i="5"/>
  <c r="I4845" i="5"/>
  <c r="J4845" i="5"/>
  <c r="K4845" i="5"/>
  <c r="L4845" i="5"/>
  <c r="A4846" i="5"/>
  <c r="B4846" i="5"/>
  <c r="C4846" i="5"/>
  <c r="D4846" i="5"/>
  <c r="E4846" i="5"/>
  <c r="F4846" i="5"/>
  <c r="G4846" i="5"/>
  <c r="H4846" i="5"/>
  <c r="I4846" i="5"/>
  <c r="J4846" i="5"/>
  <c r="K4846" i="5"/>
  <c r="L4846" i="5"/>
  <c r="A4847" i="5"/>
  <c r="B4847" i="5"/>
  <c r="C4847" i="5"/>
  <c r="D4847" i="5"/>
  <c r="E4847" i="5"/>
  <c r="F4847" i="5"/>
  <c r="G4847" i="5"/>
  <c r="H4847" i="5"/>
  <c r="I4847" i="5"/>
  <c r="J4847" i="5"/>
  <c r="K4847" i="5"/>
  <c r="L4847" i="5"/>
  <c r="A4848" i="5"/>
  <c r="B4848" i="5"/>
  <c r="C4848" i="5"/>
  <c r="D4848" i="5"/>
  <c r="E4848" i="5"/>
  <c r="F4848" i="5"/>
  <c r="G4848" i="5"/>
  <c r="H4848" i="5"/>
  <c r="I4848" i="5"/>
  <c r="J4848" i="5"/>
  <c r="K4848" i="5"/>
  <c r="L4848" i="5"/>
  <c r="A4849" i="5"/>
  <c r="B4849" i="5"/>
  <c r="C4849" i="5"/>
  <c r="D4849" i="5"/>
  <c r="E4849" i="5"/>
  <c r="F4849" i="5"/>
  <c r="G4849" i="5"/>
  <c r="H4849" i="5"/>
  <c r="I4849" i="5"/>
  <c r="J4849" i="5"/>
  <c r="K4849" i="5"/>
  <c r="L4849" i="5"/>
  <c r="A4850" i="5"/>
  <c r="B4850" i="5"/>
  <c r="C4850" i="5"/>
  <c r="D4850" i="5"/>
  <c r="E4850" i="5"/>
  <c r="F4850" i="5"/>
  <c r="G4850" i="5"/>
  <c r="H4850" i="5"/>
  <c r="I4850" i="5"/>
  <c r="J4850" i="5"/>
  <c r="K4850" i="5"/>
  <c r="L4850" i="5"/>
  <c r="A4851" i="5"/>
  <c r="B4851" i="5"/>
  <c r="C4851" i="5"/>
  <c r="D4851" i="5"/>
  <c r="E4851" i="5"/>
  <c r="F4851" i="5"/>
  <c r="G4851" i="5"/>
  <c r="H4851" i="5"/>
  <c r="I4851" i="5"/>
  <c r="J4851" i="5"/>
  <c r="K4851" i="5"/>
  <c r="L4851" i="5"/>
  <c r="A4852" i="5"/>
  <c r="B4852" i="5"/>
  <c r="C4852" i="5"/>
  <c r="D4852" i="5"/>
  <c r="E4852" i="5"/>
  <c r="F4852" i="5"/>
  <c r="G4852" i="5"/>
  <c r="H4852" i="5"/>
  <c r="I4852" i="5"/>
  <c r="J4852" i="5"/>
  <c r="K4852" i="5"/>
  <c r="L4852" i="5"/>
  <c r="A4853" i="5"/>
  <c r="B4853" i="5"/>
  <c r="C4853" i="5"/>
  <c r="D4853" i="5"/>
  <c r="E4853" i="5"/>
  <c r="F4853" i="5"/>
  <c r="G4853" i="5"/>
  <c r="H4853" i="5"/>
  <c r="I4853" i="5"/>
  <c r="J4853" i="5"/>
  <c r="K4853" i="5"/>
  <c r="L4853" i="5"/>
  <c r="A4854" i="5"/>
  <c r="B4854" i="5"/>
  <c r="C4854" i="5"/>
  <c r="D4854" i="5"/>
  <c r="E4854" i="5"/>
  <c r="F4854" i="5"/>
  <c r="G4854" i="5"/>
  <c r="H4854" i="5"/>
  <c r="I4854" i="5"/>
  <c r="J4854" i="5"/>
  <c r="K4854" i="5"/>
  <c r="L4854" i="5"/>
  <c r="A4855" i="5"/>
  <c r="B4855" i="5"/>
  <c r="C4855" i="5"/>
  <c r="D4855" i="5"/>
  <c r="E4855" i="5"/>
  <c r="F4855" i="5"/>
  <c r="G4855" i="5"/>
  <c r="H4855" i="5"/>
  <c r="I4855" i="5"/>
  <c r="J4855" i="5"/>
  <c r="K4855" i="5"/>
  <c r="L4855" i="5"/>
  <c r="A4856" i="5"/>
  <c r="B4856" i="5"/>
  <c r="C4856" i="5"/>
  <c r="D4856" i="5"/>
  <c r="E4856" i="5"/>
  <c r="F4856" i="5"/>
  <c r="G4856" i="5"/>
  <c r="H4856" i="5"/>
  <c r="I4856" i="5"/>
  <c r="J4856" i="5"/>
  <c r="K4856" i="5"/>
  <c r="L4856" i="5"/>
  <c r="A4857" i="5"/>
  <c r="B4857" i="5"/>
  <c r="C4857" i="5"/>
  <c r="D4857" i="5"/>
  <c r="E4857" i="5"/>
  <c r="F4857" i="5"/>
  <c r="G4857" i="5"/>
  <c r="H4857" i="5"/>
  <c r="I4857" i="5"/>
  <c r="J4857" i="5"/>
  <c r="K4857" i="5"/>
  <c r="L4857" i="5"/>
  <c r="A4858" i="5"/>
  <c r="B4858" i="5"/>
  <c r="C4858" i="5"/>
  <c r="D4858" i="5"/>
  <c r="E4858" i="5"/>
  <c r="F4858" i="5"/>
  <c r="G4858" i="5"/>
  <c r="H4858" i="5"/>
  <c r="I4858" i="5"/>
  <c r="J4858" i="5"/>
  <c r="K4858" i="5"/>
  <c r="L4858" i="5"/>
  <c r="A4859" i="5"/>
  <c r="B4859" i="5"/>
  <c r="C4859" i="5"/>
  <c r="D4859" i="5"/>
  <c r="E4859" i="5"/>
  <c r="F4859" i="5"/>
  <c r="G4859" i="5"/>
  <c r="H4859" i="5"/>
  <c r="I4859" i="5"/>
  <c r="J4859" i="5"/>
  <c r="K4859" i="5"/>
  <c r="L4859" i="5"/>
  <c r="A4860" i="5"/>
  <c r="B4860" i="5"/>
  <c r="C4860" i="5"/>
  <c r="D4860" i="5"/>
  <c r="E4860" i="5"/>
  <c r="F4860" i="5"/>
  <c r="G4860" i="5"/>
  <c r="H4860" i="5"/>
  <c r="I4860" i="5"/>
  <c r="J4860" i="5"/>
  <c r="K4860" i="5"/>
  <c r="L4860" i="5"/>
  <c r="A4861" i="5"/>
  <c r="B4861" i="5"/>
  <c r="C4861" i="5"/>
  <c r="D4861" i="5"/>
  <c r="E4861" i="5"/>
  <c r="F4861" i="5"/>
  <c r="G4861" i="5"/>
  <c r="H4861" i="5"/>
  <c r="I4861" i="5"/>
  <c r="J4861" i="5"/>
  <c r="K4861" i="5"/>
  <c r="L4861" i="5"/>
  <c r="A4862" i="5"/>
  <c r="B4862" i="5"/>
  <c r="C4862" i="5"/>
  <c r="D4862" i="5"/>
  <c r="E4862" i="5"/>
  <c r="F4862" i="5"/>
  <c r="G4862" i="5"/>
  <c r="H4862" i="5"/>
  <c r="I4862" i="5"/>
  <c r="J4862" i="5"/>
  <c r="K4862" i="5"/>
  <c r="L4862" i="5"/>
  <c r="A4863" i="5"/>
  <c r="B4863" i="5"/>
  <c r="C4863" i="5"/>
  <c r="D4863" i="5"/>
  <c r="E4863" i="5"/>
  <c r="F4863" i="5"/>
  <c r="G4863" i="5"/>
  <c r="H4863" i="5"/>
  <c r="I4863" i="5"/>
  <c r="J4863" i="5"/>
  <c r="K4863" i="5"/>
  <c r="L4863" i="5"/>
  <c r="A4864" i="5"/>
  <c r="B4864" i="5"/>
  <c r="C4864" i="5"/>
  <c r="D4864" i="5"/>
  <c r="E4864" i="5"/>
  <c r="F4864" i="5"/>
  <c r="G4864" i="5"/>
  <c r="H4864" i="5"/>
  <c r="I4864" i="5"/>
  <c r="J4864" i="5"/>
  <c r="K4864" i="5"/>
  <c r="L4864" i="5"/>
  <c r="A4865" i="5"/>
  <c r="B4865" i="5"/>
  <c r="C4865" i="5"/>
  <c r="D4865" i="5"/>
  <c r="E4865" i="5"/>
  <c r="F4865" i="5"/>
  <c r="G4865" i="5"/>
  <c r="H4865" i="5"/>
  <c r="I4865" i="5"/>
  <c r="J4865" i="5"/>
  <c r="K4865" i="5"/>
  <c r="L4865" i="5"/>
  <c r="A4866" i="5"/>
  <c r="B4866" i="5"/>
  <c r="C4866" i="5"/>
  <c r="D4866" i="5"/>
  <c r="E4866" i="5"/>
  <c r="F4866" i="5"/>
  <c r="G4866" i="5"/>
  <c r="H4866" i="5"/>
  <c r="I4866" i="5"/>
  <c r="J4866" i="5"/>
  <c r="K4866" i="5"/>
  <c r="L4866" i="5"/>
  <c r="A4867" i="5"/>
  <c r="B4867" i="5"/>
  <c r="C4867" i="5"/>
  <c r="D4867" i="5"/>
  <c r="E4867" i="5"/>
  <c r="F4867" i="5"/>
  <c r="G4867" i="5"/>
  <c r="H4867" i="5"/>
  <c r="I4867" i="5"/>
  <c r="J4867" i="5"/>
  <c r="K4867" i="5"/>
  <c r="L4867" i="5"/>
  <c r="A4868" i="5"/>
  <c r="B4868" i="5"/>
  <c r="C4868" i="5"/>
  <c r="D4868" i="5"/>
  <c r="E4868" i="5"/>
  <c r="F4868" i="5"/>
  <c r="G4868" i="5"/>
  <c r="H4868" i="5"/>
  <c r="I4868" i="5"/>
  <c r="J4868" i="5"/>
  <c r="K4868" i="5"/>
  <c r="L4868" i="5"/>
  <c r="A4869" i="5"/>
  <c r="B4869" i="5"/>
  <c r="C4869" i="5"/>
  <c r="D4869" i="5"/>
  <c r="E4869" i="5"/>
  <c r="F4869" i="5"/>
  <c r="G4869" i="5"/>
  <c r="H4869" i="5"/>
  <c r="I4869" i="5"/>
  <c r="J4869" i="5"/>
  <c r="K4869" i="5"/>
  <c r="L4869" i="5"/>
  <c r="A4870" i="5"/>
  <c r="B4870" i="5"/>
  <c r="C4870" i="5"/>
  <c r="D4870" i="5"/>
  <c r="E4870" i="5"/>
  <c r="F4870" i="5"/>
  <c r="G4870" i="5"/>
  <c r="H4870" i="5"/>
  <c r="I4870" i="5"/>
  <c r="J4870" i="5"/>
  <c r="K4870" i="5"/>
  <c r="L4870" i="5"/>
  <c r="A4871" i="5"/>
  <c r="B4871" i="5"/>
  <c r="C4871" i="5"/>
  <c r="D4871" i="5"/>
  <c r="E4871" i="5"/>
  <c r="F4871" i="5"/>
  <c r="G4871" i="5"/>
  <c r="H4871" i="5"/>
  <c r="I4871" i="5"/>
  <c r="J4871" i="5"/>
  <c r="K4871" i="5"/>
  <c r="L4871" i="5"/>
  <c r="A4872" i="5"/>
  <c r="B4872" i="5"/>
  <c r="C4872" i="5"/>
  <c r="D4872" i="5"/>
  <c r="E4872" i="5"/>
  <c r="F4872" i="5"/>
  <c r="G4872" i="5"/>
  <c r="H4872" i="5"/>
  <c r="I4872" i="5"/>
  <c r="J4872" i="5"/>
  <c r="K4872" i="5"/>
  <c r="L4872" i="5"/>
  <c r="A4873" i="5"/>
  <c r="B4873" i="5"/>
  <c r="C4873" i="5"/>
  <c r="D4873" i="5"/>
  <c r="E4873" i="5"/>
  <c r="F4873" i="5"/>
  <c r="G4873" i="5"/>
  <c r="H4873" i="5"/>
  <c r="I4873" i="5"/>
  <c r="J4873" i="5"/>
  <c r="K4873" i="5"/>
  <c r="L4873" i="5"/>
  <c r="A4874" i="5"/>
  <c r="B4874" i="5"/>
  <c r="C4874" i="5"/>
  <c r="D4874" i="5"/>
  <c r="E4874" i="5"/>
  <c r="F4874" i="5"/>
  <c r="G4874" i="5"/>
  <c r="H4874" i="5"/>
  <c r="I4874" i="5"/>
  <c r="J4874" i="5"/>
  <c r="K4874" i="5"/>
  <c r="L4874" i="5"/>
  <c r="A4875" i="5"/>
  <c r="B4875" i="5"/>
  <c r="C4875" i="5"/>
  <c r="D4875" i="5"/>
  <c r="E4875" i="5"/>
  <c r="F4875" i="5"/>
  <c r="G4875" i="5"/>
  <c r="H4875" i="5"/>
  <c r="I4875" i="5"/>
  <c r="J4875" i="5"/>
  <c r="K4875" i="5"/>
  <c r="L4875" i="5"/>
  <c r="A4876" i="5"/>
  <c r="B4876" i="5"/>
  <c r="C4876" i="5"/>
  <c r="D4876" i="5"/>
  <c r="E4876" i="5"/>
  <c r="F4876" i="5"/>
  <c r="G4876" i="5"/>
  <c r="H4876" i="5"/>
  <c r="I4876" i="5"/>
  <c r="J4876" i="5"/>
  <c r="K4876" i="5"/>
  <c r="L4876" i="5"/>
  <c r="A4877" i="5"/>
  <c r="B4877" i="5"/>
  <c r="C4877" i="5"/>
  <c r="D4877" i="5"/>
  <c r="E4877" i="5"/>
  <c r="F4877" i="5"/>
  <c r="G4877" i="5"/>
  <c r="H4877" i="5"/>
  <c r="I4877" i="5"/>
  <c r="J4877" i="5"/>
  <c r="K4877" i="5"/>
  <c r="L4877" i="5"/>
  <c r="A4878" i="5"/>
  <c r="B4878" i="5"/>
  <c r="C4878" i="5"/>
  <c r="D4878" i="5"/>
  <c r="E4878" i="5"/>
  <c r="F4878" i="5"/>
  <c r="G4878" i="5"/>
  <c r="H4878" i="5"/>
  <c r="I4878" i="5"/>
  <c r="J4878" i="5"/>
  <c r="K4878" i="5"/>
  <c r="L4878" i="5"/>
  <c r="A4879" i="5"/>
  <c r="B4879" i="5"/>
  <c r="C4879" i="5"/>
  <c r="D4879" i="5"/>
  <c r="E4879" i="5"/>
  <c r="F4879" i="5"/>
  <c r="G4879" i="5"/>
  <c r="H4879" i="5"/>
  <c r="I4879" i="5"/>
  <c r="J4879" i="5"/>
  <c r="K4879" i="5"/>
  <c r="L4879" i="5"/>
  <c r="A4880" i="5"/>
  <c r="B4880" i="5"/>
  <c r="C4880" i="5"/>
  <c r="D4880" i="5"/>
  <c r="E4880" i="5"/>
  <c r="F4880" i="5"/>
  <c r="G4880" i="5"/>
  <c r="H4880" i="5"/>
  <c r="I4880" i="5"/>
  <c r="J4880" i="5"/>
  <c r="K4880" i="5"/>
  <c r="L4880" i="5"/>
  <c r="A4881" i="5"/>
  <c r="B4881" i="5"/>
  <c r="C4881" i="5"/>
  <c r="D4881" i="5"/>
  <c r="E4881" i="5"/>
  <c r="F4881" i="5"/>
  <c r="G4881" i="5"/>
  <c r="H4881" i="5"/>
  <c r="I4881" i="5"/>
  <c r="J4881" i="5"/>
  <c r="K4881" i="5"/>
  <c r="L4881" i="5"/>
  <c r="A4882" i="5"/>
  <c r="B4882" i="5"/>
  <c r="C4882" i="5"/>
  <c r="D4882" i="5"/>
  <c r="E4882" i="5"/>
  <c r="F4882" i="5"/>
  <c r="G4882" i="5"/>
  <c r="H4882" i="5"/>
  <c r="I4882" i="5"/>
  <c r="J4882" i="5"/>
  <c r="K4882" i="5"/>
  <c r="L4882" i="5"/>
  <c r="A4883" i="5"/>
  <c r="B4883" i="5"/>
  <c r="C4883" i="5"/>
  <c r="D4883" i="5"/>
  <c r="E4883" i="5"/>
  <c r="F4883" i="5"/>
  <c r="G4883" i="5"/>
  <c r="H4883" i="5"/>
  <c r="I4883" i="5"/>
  <c r="J4883" i="5"/>
  <c r="K4883" i="5"/>
  <c r="L4883" i="5"/>
  <c r="A4884" i="5"/>
  <c r="B4884" i="5"/>
  <c r="C4884" i="5"/>
  <c r="D4884" i="5"/>
  <c r="E4884" i="5"/>
  <c r="F4884" i="5"/>
  <c r="G4884" i="5"/>
  <c r="H4884" i="5"/>
  <c r="I4884" i="5"/>
  <c r="J4884" i="5"/>
  <c r="K4884" i="5"/>
  <c r="L4884" i="5"/>
  <c r="A4885" i="5"/>
  <c r="B4885" i="5"/>
  <c r="C4885" i="5"/>
  <c r="D4885" i="5"/>
  <c r="E4885" i="5"/>
  <c r="F4885" i="5"/>
  <c r="G4885" i="5"/>
  <c r="H4885" i="5"/>
  <c r="I4885" i="5"/>
  <c r="J4885" i="5"/>
  <c r="K4885" i="5"/>
  <c r="L4885" i="5"/>
  <c r="A4886" i="5"/>
  <c r="B4886" i="5"/>
  <c r="C4886" i="5"/>
  <c r="D4886" i="5"/>
  <c r="E4886" i="5"/>
  <c r="F4886" i="5"/>
  <c r="G4886" i="5"/>
  <c r="H4886" i="5"/>
  <c r="I4886" i="5"/>
  <c r="J4886" i="5"/>
  <c r="K4886" i="5"/>
  <c r="L4886" i="5"/>
  <c r="A4887" i="5"/>
  <c r="B4887" i="5"/>
  <c r="C4887" i="5"/>
  <c r="D4887" i="5"/>
  <c r="E4887" i="5"/>
  <c r="F4887" i="5"/>
  <c r="G4887" i="5"/>
  <c r="H4887" i="5"/>
  <c r="I4887" i="5"/>
  <c r="J4887" i="5"/>
  <c r="K4887" i="5"/>
  <c r="L4887" i="5"/>
  <c r="A4888" i="5"/>
  <c r="B4888" i="5"/>
  <c r="C4888" i="5"/>
  <c r="D4888" i="5"/>
  <c r="E4888" i="5"/>
  <c r="F4888" i="5"/>
  <c r="G4888" i="5"/>
  <c r="H4888" i="5"/>
  <c r="I4888" i="5"/>
  <c r="J4888" i="5"/>
  <c r="K4888" i="5"/>
  <c r="L4888" i="5"/>
  <c r="A4889" i="5"/>
  <c r="B4889" i="5"/>
  <c r="C4889" i="5"/>
  <c r="D4889" i="5"/>
  <c r="E4889" i="5"/>
  <c r="F4889" i="5"/>
  <c r="G4889" i="5"/>
  <c r="H4889" i="5"/>
  <c r="I4889" i="5"/>
  <c r="J4889" i="5"/>
  <c r="K4889" i="5"/>
  <c r="L4889" i="5"/>
  <c r="A4890" i="5"/>
  <c r="B4890" i="5"/>
  <c r="C4890" i="5"/>
  <c r="D4890" i="5"/>
  <c r="E4890" i="5"/>
  <c r="F4890" i="5"/>
  <c r="G4890" i="5"/>
  <c r="H4890" i="5"/>
  <c r="I4890" i="5"/>
  <c r="J4890" i="5"/>
  <c r="K4890" i="5"/>
  <c r="L4890" i="5"/>
  <c r="A4891" i="5"/>
  <c r="B4891" i="5"/>
  <c r="C4891" i="5"/>
  <c r="D4891" i="5"/>
  <c r="E4891" i="5"/>
  <c r="F4891" i="5"/>
  <c r="G4891" i="5"/>
  <c r="H4891" i="5"/>
  <c r="I4891" i="5"/>
  <c r="J4891" i="5"/>
  <c r="K4891" i="5"/>
  <c r="L4891" i="5"/>
  <c r="A4892" i="5"/>
  <c r="B4892" i="5"/>
  <c r="C4892" i="5"/>
  <c r="D4892" i="5"/>
  <c r="E4892" i="5"/>
  <c r="F4892" i="5"/>
  <c r="G4892" i="5"/>
  <c r="H4892" i="5"/>
  <c r="I4892" i="5"/>
  <c r="J4892" i="5"/>
  <c r="K4892" i="5"/>
  <c r="L4892" i="5"/>
  <c r="A4893" i="5"/>
  <c r="B4893" i="5"/>
  <c r="C4893" i="5"/>
  <c r="D4893" i="5"/>
  <c r="E4893" i="5"/>
  <c r="F4893" i="5"/>
  <c r="G4893" i="5"/>
  <c r="H4893" i="5"/>
  <c r="I4893" i="5"/>
  <c r="J4893" i="5"/>
  <c r="K4893" i="5"/>
  <c r="L4893" i="5"/>
  <c r="A4894" i="5"/>
  <c r="B4894" i="5"/>
  <c r="C4894" i="5"/>
  <c r="D4894" i="5"/>
  <c r="E4894" i="5"/>
  <c r="F4894" i="5"/>
  <c r="G4894" i="5"/>
  <c r="H4894" i="5"/>
  <c r="I4894" i="5"/>
  <c r="J4894" i="5"/>
  <c r="K4894" i="5"/>
  <c r="L4894" i="5"/>
  <c r="A4895" i="5"/>
  <c r="B4895" i="5"/>
  <c r="C4895" i="5"/>
  <c r="D4895" i="5"/>
  <c r="E4895" i="5"/>
  <c r="F4895" i="5"/>
  <c r="G4895" i="5"/>
  <c r="H4895" i="5"/>
  <c r="I4895" i="5"/>
  <c r="J4895" i="5"/>
  <c r="K4895" i="5"/>
  <c r="L4895" i="5"/>
  <c r="A4896" i="5"/>
  <c r="B4896" i="5"/>
  <c r="C4896" i="5"/>
  <c r="D4896" i="5"/>
  <c r="E4896" i="5"/>
  <c r="F4896" i="5"/>
  <c r="G4896" i="5"/>
  <c r="H4896" i="5"/>
  <c r="I4896" i="5"/>
  <c r="J4896" i="5"/>
  <c r="K4896" i="5"/>
  <c r="L4896" i="5"/>
  <c r="A4897" i="5"/>
  <c r="B4897" i="5"/>
  <c r="C4897" i="5"/>
  <c r="D4897" i="5"/>
  <c r="E4897" i="5"/>
  <c r="F4897" i="5"/>
  <c r="G4897" i="5"/>
  <c r="H4897" i="5"/>
  <c r="I4897" i="5"/>
  <c r="J4897" i="5"/>
  <c r="K4897" i="5"/>
  <c r="L4897" i="5"/>
  <c r="A4898" i="5"/>
  <c r="B4898" i="5"/>
  <c r="C4898" i="5"/>
  <c r="D4898" i="5"/>
  <c r="E4898" i="5"/>
  <c r="F4898" i="5"/>
  <c r="G4898" i="5"/>
  <c r="H4898" i="5"/>
  <c r="I4898" i="5"/>
  <c r="J4898" i="5"/>
  <c r="K4898" i="5"/>
  <c r="L4898" i="5"/>
  <c r="A4899" i="5"/>
  <c r="B4899" i="5"/>
  <c r="C4899" i="5"/>
  <c r="D4899" i="5"/>
  <c r="E4899" i="5"/>
  <c r="F4899" i="5"/>
  <c r="G4899" i="5"/>
  <c r="H4899" i="5"/>
  <c r="I4899" i="5"/>
  <c r="J4899" i="5"/>
  <c r="K4899" i="5"/>
  <c r="L4899" i="5"/>
  <c r="A4900" i="5"/>
  <c r="B4900" i="5"/>
  <c r="C4900" i="5"/>
  <c r="D4900" i="5"/>
  <c r="E4900" i="5"/>
  <c r="F4900" i="5"/>
  <c r="G4900" i="5"/>
  <c r="H4900" i="5"/>
  <c r="I4900" i="5"/>
  <c r="J4900" i="5"/>
  <c r="K4900" i="5"/>
  <c r="L4900" i="5"/>
  <c r="A4901" i="5"/>
  <c r="B4901" i="5"/>
  <c r="C4901" i="5"/>
  <c r="D4901" i="5"/>
  <c r="E4901" i="5"/>
  <c r="F4901" i="5"/>
  <c r="G4901" i="5"/>
  <c r="H4901" i="5"/>
  <c r="I4901" i="5"/>
  <c r="J4901" i="5"/>
  <c r="K4901" i="5"/>
  <c r="L4901" i="5"/>
  <c r="A4902" i="5"/>
  <c r="B4902" i="5"/>
  <c r="C4902" i="5"/>
  <c r="D4902" i="5"/>
  <c r="E4902" i="5"/>
  <c r="F4902" i="5"/>
  <c r="G4902" i="5"/>
  <c r="H4902" i="5"/>
  <c r="I4902" i="5"/>
  <c r="J4902" i="5"/>
  <c r="K4902" i="5"/>
  <c r="L4902" i="5"/>
  <c r="A4903" i="5"/>
  <c r="B4903" i="5"/>
  <c r="C4903" i="5"/>
  <c r="D4903" i="5"/>
  <c r="E4903" i="5"/>
  <c r="F4903" i="5"/>
  <c r="G4903" i="5"/>
  <c r="H4903" i="5"/>
  <c r="I4903" i="5"/>
  <c r="J4903" i="5"/>
  <c r="K4903" i="5"/>
  <c r="L4903" i="5"/>
  <c r="A4904" i="5"/>
  <c r="B4904" i="5"/>
  <c r="C4904" i="5"/>
  <c r="D4904" i="5"/>
  <c r="E4904" i="5"/>
  <c r="F4904" i="5"/>
  <c r="G4904" i="5"/>
  <c r="H4904" i="5"/>
  <c r="I4904" i="5"/>
  <c r="J4904" i="5"/>
  <c r="K4904" i="5"/>
  <c r="L4904" i="5"/>
  <c r="A4905" i="5"/>
  <c r="B4905" i="5"/>
  <c r="C4905" i="5"/>
  <c r="D4905" i="5"/>
  <c r="E4905" i="5"/>
  <c r="F4905" i="5"/>
  <c r="G4905" i="5"/>
  <c r="H4905" i="5"/>
  <c r="I4905" i="5"/>
  <c r="J4905" i="5"/>
  <c r="K4905" i="5"/>
  <c r="L4905" i="5"/>
  <c r="A4906" i="5"/>
  <c r="B4906" i="5"/>
  <c r="C4906" i="5"/>
  <c r="D4906" i="5"/>
  <c r="E4906" i="5"/>
  <c r="F4906" i="5"/>
  <c r="G4906" i="5"/>
  <c r="H4906" i="5"/>
  <c r="I4906" i="5"/>
  <c r="J4906" i="5"/>
  <c r="K4906" i="5"/>
  <c r="L4906" i="5"/>
  <c r="A4907" i="5"/>
  <c r="B4907" i="5"/>
  <c r="C4907" i="5"/>
  <c r="D4907" i="5"/>
  <c r="E4907" i="5"/>
  <c r="F4907" i="5"/>
  <c r="G4907" i="5"/>
  <c r="H4907" i="5"/>
  <c r="I4907" i="5"/>
  <c r="J4907" i="5"/>
  <c r="K4907" i="5"/>
  <c r="L4907" i="5"/>
  <c r="A4908" i="5"/>
  <c r="B4908" i="5"/>
  <c r="C4908" i="5"/>
  <c r="D4908" i="5"/>
  <c r="E4908" i="5"/>
  <c r="F4908" i="5"/>
  <c r="G4908" i="5"/>
  <c r="H4908" i="5"/>
  <c r="I4908" i="5"/>
  <c r="J4908" i="5"/>
  <c r="K4908" i="5"/>
  <c r="L4908" i="5"/>
  <c r="A4909" i="5"/>
  <c r="B4909" i="5"/>
  <c r="C4909" i="5"/>
  <c r="D4909" i="5"/>
  <c r="E4909" i="5"/>
  <c r="F4909" i="5"/>
  <c r="G4909" i="5"/>
  <c r="H4909" i="5"/>
  <c r="I4909" i="5"/>
  <c r="J4909" i="5"/>
  <c r="K4909" i="5"/>
  <c r="L4909" i="5"/>
  <c r="A4910" i="5"/>
  <c r="B4910" i="5"/>
  <c r="C4910" i="5"/>
  <c r="D4910" i="5"/>
  <c r="E4910" i="5"/>
  <c r="F4910" i="5"/>
  <c r="G4910" i="5"/>
  <c r="H4910" i="5"/>
  <c r="I4910" i="5"/>
  <c r="J4910" i="5"/>
  <c r="K4910" i="5"/>
  <c r="L4910" i="5"/>
  <c r="A4911" i="5"/>
  <c r="B4911" i="5"/>
  <c r="C4911" i="5"/>
  <c r="D4911" i="5"/>
  <c r="E4911" i="5"/>
  <c r="F4911" i="5"/>
  <c r="G4911" i="5"/>
  <c r="H4911" i="5"/>
  <c r="I4911" i="5"/>
  <c r="J4911" i="5"/>
  <c r="K4911" i="5"/>
  <c r="L4911" i="5"/>
  <c r="A4912" i="5"/>
  <c r="B4912" i="5"/>
  <c r="C4912" i="5"/>
  <c r="D4912" i="5"/>
  <c r="E4912" i="5"/>
  <c r="F4912" i="5"/>
  <c r="G4912" i="5"/>
  <c r="H4912" i="5"/>
  <c r="I4912" i="5"/>
  <c r="J4912" i="5"/>
  <c r="K4912" i="5"/>
  <c r="L4912" i="5"/>
  <c r="A4913" i="5"/>
  <c r="B4913" i="5"/>
  <c r="C4913" i="5"/>
  <c r="D4913" i="5"/>
  <c r="E4913" i="5"/>
  <c r="F4913" i="5"/>
  <c r="G4913" i="5"/>
  <c r="H4913" i="5"/>
  <c r="I4913" i="5"/>
  <c r="J4913" i="5"/>
  <c r="K4913" i="5"/>
  <c r="L4913" i="5"/>
  <c r="A4914" i="5"/>
  <c r="B4914" i="5"/>
  <c r="C4914" i="5"/>
  <c r="D4914" i="5"/>
  <c r="E4914" i="5"/>
  <c r="F4914" i="5"/>
  <c r="G4914" i="5"/>
  <c r="H4914" i="5"/>
  <c r="I4914" i="5"/>
  <c r="J4914" i="5"/>
  <c r="K4914" i="5"/>
  <c r="L4914" i="5"/>
  <c r="A4915" i="5"/>
  <c r="B4915" i="5"/>
  <c r="C4915" i="5"/>
  <c r="D4915" i="5"/>
  <c r="E4915" i="5"/>
  <c r="F4915" i="5"/>
  <c r="G4915" i="5"/>
  <c r="H4915" i="5"/>
  <c r="I4915" i="5"/>
  <c r="J4915" i="5"/>
  <c r="K4915" i="5"/>
  <c r="L4915" i="5"/>
  <c r="A4916" i="5"/>
  <c r="B4916" i="5"/>
  <c r="C4916" i="5"/>
  <c r="D4916" i="5"/>
  <c r="E4916" i="5"/>
  <c r="F4916" i="5"/>
  <c r="G4916" i="5"/>
  <c r="H4916" i="5"/>
  <c r="I4916" i="5"/>
  <c r="J4916" i="5"/>
  <c r="K4916" i="5"/>
  <c r="L4916" i="5"/>
  <c r="A4917" i="5"/>
  <c r="B4917" i="5"/>
  <c r="C4917" i="5"/>
  <c r="D4917" i="5"/>
  <c r="E4917" i="5"/>
  <c r="F4917" i="5"/>
  <c r="G4917" i="5"/>
  <c r="H4917" i="5"/>
  <c r="I4917" i="5"/>
  <c r="J4917" i="5"/>
  <c r="K4917" i="5"/>
  <c r="L4917" i="5"/>
  <c r="A4918" i="5"/>
  <c r="B4918" i="5"/>
  <c r="C4918" i="5"/>
  <c r="D4918" i="5"/>
  <c r="E4918" i="5"/>
  <c r="F4918" i="5"/>
  <c r="G4918" i="5"/>
  <c r="H4918" i="5"/>
  <c r="I4918" i="5"/>
  <c r="J4918" i="5"/>
  <c r="K4918" i="5"/>
  <c r="L4918" i="5"/>
  <c r="A4919" i="5"/>
  <c r="B4919" i="5"/>
  <c r="C4919" i="5"/>
  <c r="D4919" i="5"/>
  <c r="E4919" i="5"/>
  <c r="F4919" i="5"/>
  <c r="G4919" i="5"/>
  <c r="H4919" i="5"/>
  <c r="I4919" i="5"/>
  <c r="J4919" i="5"/>
  <c r="K4919" i="5"/>
  <c r="L4919" i="5"/>
  <c r="A4920" i="5"/>
  <c r="B4920" i="5"/>
  <c r="C4920" i="5"/>
  <c r="D4920" i="5"/>
  <c r="E4920" i="5"/>
  <c r="F4920" i="5"/>
  <c r="G4920" i="5"/>
  <c r="H4920" i="5"/>
  <c r="I4920" i="5"/>
  <c r="J4920" i="5"/>
  <c r="K4920" i="5"/>
  <c r="L4920" i="5"/>
  <c r="A4921" i="5"/>
  <c r="B4921" i="5"/>
  <c r="C4921" i="5"/>
  <c r="D4921" i="5"/>
  <c r="E4921" i="5"/>
  <c r="F4921" i="5"/>
  <c r="G4921" i="5"/>
  <c r="H4921" i="5"/>
  <c r="I4921" i="5"/>
  <c r="J4921" i="5"/>
  <c r="K4921" i="5"/>
  <c r="L4921" i="5"/>
  <c r="A4922" i="5"/>
  <c r="B4922" i="5"/>
  <c r="C4922" i="5"/>
  <c r="D4922" i="5"/>
  <c r="E4922" i="5"/>
  <c r="F4922" i="5"/>
  <c r="G4922" i="5"/>
  <c r="H4922" i="5"/>
  <c r="I4922" i="5"/>
  <c r="J4922" i="5"/>
  <c r="K4922" i="5"/>
  <c r="L4922" i="5"/>
  <c r="A4923" i="5"/>
  <c r="B4923" i="5"/>
  <c r="C4923" i="5"/>
  <c r="D4923" i="5"/>
  <c r="E4923" i="5"/>
  <c r="F4923" i="5"/>
  <c r="G4923" i="5"/>
  <c r="H4923" i="5"/>
  <c r="I4923" i="5"/>
  <c r="J4923" i="5"/>
  <c r="K4923" i="5"/>
  <c r="L4923" i="5"/>
  <c r="A4924" i="5"/>
  <c r="B4924" i="5"/>
  <c r="C4924" i="5"/>
  <c r="D4924" i="5"/>
  <c r="E4924" i="5"/>
  <c r="F4924" i="5"/>
  <c r="G4924" i="5"/>
  <c r="H4924" i="5"/>
  <c r="I4924" i="5"/>
  <c r="J4924" i="5"/>
  <c r="K4924" i="5"/>
  <c r="L4924" i="5"/>
  <c r="A4925" i="5"/>
  <c r="B4925" i="5"/>
  <c r="C4925" i="5"/>
  <c r="D4925" i="5"/>
  <c r="E4925" i="5"/>
  <c r="F4925" i="5"/>
  <c r="G4925" i="5"/>
  <c r="H4925" i="5"/>
  <c r="I4925" i="5"/>
  <c r="J4925" i="5"/>
  <c r="K4925" i="5"/>
  <c r="L4925" i="5"/>
  <c r="A4926" i="5"/>
  <c r="B4926" i="5"/>
  <c r="C4926" i="5"/>
  <c r="D4926" i="5"/>
  <c r="E4926" i="5"/>
  <c r="F4926" i="5"/>
  <c r="G4926" i="5"/>
  <c r="H4926" i="5"/>
  <c r="I4926" i="5"/>
  <c r="J4926" i="5"/>
  <c r="K4926" i="5"/>
  <c r="L4926" i="5"/>
  <c r="A4927" i="5"/>
  <c r="B4927" i="5"/>
  <c r="C4927" i="5"/>
  <c r="D4927" i="5"/>
  <c r="E4927" i="5"/>
  <c r="F4927" i="5"/>
  <c r="G4927" i="5"/>
  <c r="H4927" i="5"/>
  <c r="I4927" i="5"/>
  <c r="J4927" i="5"/>
  <c r="K4927" i="5"/>
  <c r="L4927" i="5"/>
  <c r="A4928" i="5"/>
  <c r="B4928" i="5"/>
  <c r="C4928" i="5"/>
  <c r="D4928" i="5"/>
  <c r="E4928" i="5"/>
  <c r="F4928" i="5"/>
  <c r="G4928" i="5"/>
  <c r="H4928" i="5"/>
  <c r="I4928" i="5"/>
  <c r="J4928" i="5"/>
  <c r="K4928" i="5"/>
  <c r="L4928" i="5"/>
  <c r="A4929" i="5"/>
  <c r="B4929" i="5"/>
  <c r="C4929" i="5"/>
  <c r="D4929" i="5"/>
  <c r="E4929" i="5"/>
  <c r="F4929" i="5"/>
  <c r="G4929" i="5"/>
  <c r="H4929" i="5"/>
  <c r="I4929" i="5"/>
  <c r="J4929" i="5"/>
  <c r="K4929" i="5"/>
  <c r="L4929" i="5"/>
  <c r="A4930" i="5"/>
  <c r="B4930" i="5"/>
  <c r="C4930" i="5"/>
  <c r="D4930" i="5"/>
  <c r="E4930" i="5"/>
  <c r="F4930" i="5"/>
  <c r="G4930" i="5"/>
  <c r="H4930" i="5"/>
  <c r="I4930" i="5"/>
  <c r="J4930" i="5"/>
  <c r="K4930" i="5"/>
  <c r="L4930" i="5"/>
  <c r="A4931" i="5"/>
  <c r="B4931" i="5"/>
  <c r="C4931" i="5"/>
  <c r="D4931" i="5"/>
  <c r="E4931" i="5"/>
  <c r="F4931" i="5"/>
  <c r="G4931" i="5"/>
  <c r="H4931" i="5"/>
  <c r="I4931" i="5"/>
  <c r="J4931" i="5"/>
  <c r="K4931" i="5"/>
  <c r="L4931" i="5"/>
  <c r="A4932" i="5"/>
  <c r="B4932" i="5"/>
  <c r="C4932" i="5"/>
  <c r="D4932" i="5"/>
  <c r="E4932" i="5"/>
  <c r="F4932" i="5"/>
  <c r="G4932" i="5"/>
  <c r="H4932" i="5"/>
  <c r="I4932" i="5"/>
  <c r="J4932" i="5"/>
  <c r="K4932" i="5"/>
  <c r="L4932" i="5"/>
  <c r="A4933" i="5"/>
  <c r="B4933" i="5"/>
  <c r="C4933" i="5"/>
  <c r="D4933" i="5"/>
  <c r="E4933" i="5"/>
  <c r="F4933" i="5"/>
  <c r="G4933" i="5"/>
  <c r="H4933" i="5"/>
  <c r="I4933" i="5"/>
  <c r="J4933" i="5"/>
  <c r="K4933" i="5"/>
  <c r="L4933" i="5"/>
  <c r="A4934" i="5"/>
  <c r="B4934" i="5"/>
  <c r="C4934" i="5"/>
  <c r="D4934" i="5"/>
  <c r="E4934" i="5"/>
  <c r="F4934" i="5"/>
  <c r="G4934" i="5"/>
  <c r="H4934" i="5"/>
  <c r="I4934" i="5"/>
  <c r="J4934" i="5"/>
  <c r="K4934" i="5"/>
  <c r="L4934" i="5"/>
  <c r="A4935" i="5"/>
  <c r="B4935" i="5"/>
  <c r="C4935" i="5"/>
  <c r="D4935" i="5"/>
  <c r="E4935" i="5"/>
  <c r="F4935" i="5"/>
  <c r="G4935" i="5"/>
  <c r="H4935" i="5"/>
  <c r="I4935" i="5"/>
  <c r="J4935" i="5"/>
  <c r="K4935" i="5"/>
  <c r="L4935" i="5"/>
  <c r="A4936" i="5"/>
  <c r="B4936" i="5"/>
  <c r="C4936" i="5"/>
  <c r="D4936" i="5"/>
  <c r="E4936" i="5"/>
  <c r="F4936" i="5"/>
  <c r="G4936" i="5"/>
  <c r="H4936" i="5"/>
  <c r="I4936" i="5"/>
  <c r="J4936" i="5"/>
  <c r="K4936" i="5"/>
  <c r="L4936" i="5"/>
  <c r="A4937" i="5"/>
  <c r="B4937" i="5"/>
  <c r="C4937" i="5"/>
  <c r="D4937" i="5"/>
  <c r="E4937" i="5"/>
  <c r="F4937" i="5"/>
  <c r="G4937" i="5"/>
  <c r="H4937" i="5"/>
  <c r="I4937" i="5"/>
  <c r="J4937" i="5"/>
  <c r="K4937" i="5"/>
  <c r="L4937" i="5"/>
  <c r="A4938" i="5"/>
  <c r="B4938" i="5"/>
  <c r="C4938" i="5"/>
  <c r="D4938" i="5"/>
  <c r="E4938" i="5"/>
  <c r="F4938" i="5"/>
  <c r="G4938" i="5"/>
  <c r="H4938" i="5"/>
  <c r="I4938" i="5"/>
  <c r="J4938" i="5"/>
  <c r="K4938" i="5"/>
  <c r="L4938" i="5"/>
  <c r="A4939" i="5"/>
  <c r="B4939" i="5"/>
  <c r="C4939" i="5"/>
  <c r="D4939" i="5"/>
  <c r="E4939" i="5"/>
  <c r="F4939" i="5"/>
  <c r="G4939" i="5"/>
  <c r="H4939" i="5"/>
  <c r="I4939" i="5"/>
  <c r="J4939" i="5"/>
  <c r="K4939" i="5"/>
  <c r="L4939" i="5"/>
  <c r="A4940" i="5"/>
  <c r="B4940" i="5"/>
  <c r="C4940" i="5"/>
  <c r="D4940" i="5"/>
  <c r="E4940" i="5"/>
  <c r="F4940" i="5"/>
  <c r="G4940" i="5"/>
  <c r="H4940" i="5"/>
  <c r="I4940" i="5"/>
  <c r="J4940" i="5"/>
  <c r="K4940" i="5"/>
  <c r="L4940" i="5"/>
  <c r="A4941" i="5"/>
  <c r="B4941" i="5"/>
  <c r="C4941" i="5"/>
  <c r="D4941" i="5"/>
  <c r="E4941" i="5"/>
  <c r="F4941" i="5"/>
  <c r="G4941" i="5"/>
  <c r="H4941" i="5"/>
  <c r="I4941" i="5"/>
  <c r="J4941" i="5"/>
  <c r="K4941" i="5"/>
  <c r="L4941" i="5"/>
  <c r="A4942" i="5"/>
  <c r="B4942" i="5"/>
  <c r="C4942" i="5"/>
  <c r="D4942" i="5"/>
  <c r="E4942" i="5"/>
  <c r="F4942" i="5"/>
  <c r="G4942" i="5"/>
  <c r="H4942" i="5"/>
  <c r="I4942" i="5"/>
  <c r="J4942" i="5"/>
  <c r="K4942" i="5"/>
  <c r="L4942" i="5"/>
  <c r="A4943" i="5"/>
  <c r="B4943" i="5"/>
  <c r="C4943" i="5"/>
  <c r="D4943" i="5"/>
  <c r="E4943" i="5"/>
  <c r="F4943" i="5"/>
  <c r="G4943" i="5"/>
  <c r="H4943" i="5"/>
  <c r="I4943" i="5"/>
  <c r="J4943" i="5"/>
  <c r="K4943" i="5"/>
  <c r="L4943" i="5"/>
  <c r="A4944" i="5"/>
  <c r="B4944" i="5"/>
  <c r="C4944" i="5"/>
  <c r="D4944" i="5"/>
  <c r="E4944" i="5"/>
  <c r="F4944" i="5"/>
  <c r="G4944" i="5"/>
  <c r="H4944" i="5"/>
  <c r="I4944" i="5"/>
  <c r="J4944" i="5"/>
  <c r="K4944" i="5"/>
  <c r="L4944" i="5"/>
  <c r="A4945" i="5"/>
  <c r="B4945" i="5"/>
  <c r="C4945" i="5"/>
  <c r="D4945" i="5"/>
  <c r="E4945" i="5"/>
  <c r="F4945" i="5"/>
  <c r="G4945" i="5"/>
  <c r="H4945" i="5"/>
  <c r="I4945" i="5"/>
  <c r="J4945" i="5"/>
  <c r="K4945" i="5"/>
  <c r="L4945" i="5"/>
  <c r="A4946" i="5"/>
  <c r="B4946" i="5"/>
  <c r="C4946" i="5"/>
  <c r="D4946" i="5"/>
  <c r="E4946" i="5"/>
  <c r="F4946" i="5"/>
  <c r="G4946" i="5"/>
  <c r="H4946" i="5"/>
  <c r="I4946" i="5"/>
  <c r="J4946" i="5"/>
  <c r="K4946" i="5"/>
  <c r="L4946" i="5"/>
  <c r="A4947" i="5"/>
  <c r="B4947" i="5"/>
  <c r="C4947" i="5"/>
  <c r="D4947" i="5"/>
  <c r="E4947" i="5"/>
  <c r="F4947" i="5"/>
  <c r="G4947" i="5"/>
  <c r="H4947" i="5"/>
  <c r="I4947" i="5"/>
  <c r="J4947" i="5"/>
  <c r="K4947" i="5"/>
  <c r="L4947" i="5"/>
  <c r="A4948" i="5"/>
  <c r="B4948" i="5"/>
  <c r="C4948" i="5"/>
  <c r="D4948" i="5"/>
  <c r="E4948" i="5"/>
  <c r="F4948" i="5"/>
  <c r="G4948" i="5"/>
  <c r="H4948" i="5"/>
  <c r="I4948" i="5"/>
  <c r="J4948" i="5"/>
  <c r="K4948" i="5"/>
  <c r="L4948" i="5"/>
  <c r="A4949" i="5"/>
  <c r="B4949" i="5"/>
  <c r="C4949" i="5"/>
  <c r="D4949" i="5"/>
  <c r="E4949" i="5"/>
  <c r="F4949" i="5"/>
  <c r="G4949" i="5"/>
  <c r="H4949" i="5"/>
  <c r="I4949" i="5"/>
  <c r="J4949" i="5"/>
  <c r="K4949" i="5"/>
  <c r="L4949" i="5"/>
  <c r="A4950" i="5"/>
  <c r="B4950" i="5"/>
  <c r="C4950" i="5"/>
  <c r="D4950" i="5"/>
  <c r="E4950" i="5"/>
  <c r="F4950" i="5"/>
  <c r="G4950" i="5"/>
  <c r="H4950" i="5"/>
  <c r="I4950" i="5"/>
  <c r="J4950" i="5"/>
  <c r="K4950" i="5"/>
  <c r="L4950" i="5"/>
  <c r="A4951" i="5"/>
  <c r="B4951" i="5"/>
  <c r="C4951" i="5"/>
  <c r="D4951" i="5"/>
  <c r="E4951" i="5"/>
  <c r="F4951" i="5"/>
  <c r="G4951" i="5"/>
  <c r="H4951" i="5"/>
  <c r="I4951" i="5"/>
  <c r="J4951" i="5"/>
  <c r="K4951" i="5"/>
  <c r="L4951" i="5"/>
  <c r="A4952" i="5"/>
  <c r="B4952" i="5"/>
  <c r="C4952" i="5"/>
  <c r="D4952" i="5"/>
  <c r="E4952" i="5"/>
  <c r="F4952" i="5"/>
  <c r="G4952" i="5"/>
  <c r="H4952" i="5"/>
  <c r="I4952" i="5"/>
  <c r="J4952" i="5"/>
  <c r="K4952" i="5"/>
  <c r="L4952" i="5"/>
  <c r="A4953" i="5"/>
  <c r="B4953" i="5"/>
  <c r="C4953" i="5"/>
  <c r="D4953" i="5"/>
  <c r="E4953" i="5"/>
  <c r="F4953" i="5"/>
  <c r="G4953" i="5"/>
  <c r="H4953" i="5"/>
  <c r="I4953" i="5"/>
  <c r="J4953" i="5"/>
  <c r="K4953" i="5"/>
  <c r="L4953" i="5"/>
  <c r="A4954" i="5"/>
  <c r="B4954" i="5"/>
  <c r="C4954" i="5"/>
  <c r="D4954" i="5"/>
  <c r="E4954" i="5"/>
  <c r="F4954" i="5"/>
  <c r="G4954" i="5"/>
  <c r="H4954" i="5"/>
  <c r="I4954" i="5"/>
  <c r="J4954" i="5"/>
  <c r="K4954" i="5"/>
  <c r="L4954" i="5"/>
  <c r="A4955" i="5"/>
  <c r="B4955" i="5"/>
  <c r="C4955" i="5"/>
  <c r="D4955" i="5"/>
  <c r="E4955" i="5"/>
  <c r="F4955" i="5"/>
  <c r="G4955" i="5"/>
  <c r="H4955" i="5"/>
  <c r="I4955" i="5"/>
  <c r="J4955" i="5"/>
  <c r="K4955" i="5"/>
  <c r="L4955" i="5"/>
  <c r="A4956" i="5"/>
  <c r="B4956" i="5"/>
  <c r="C4956" i="5"/>
  <c r="D4956" i="5"/>
  <c r="E4956" i="5"/>
  <c r="F4956" i="5"/>
  <c r="G4956" i="5"/>
  <c r="H4956" i="5"/>
  <c r="I4956" i="5"/>
  <c r="J4956" i="5"/>
  <c r="K4956" i="5"/>
  <c r="L4956" i="5"/>
  <c r="A4957" i="5"/>
  <c r="B4957" i="5"/>
  <c r="C4957" i="5"/>
  <c r="D4957" i="5"/>
  <c r="E4957" i="5"/>
  <c r="F4957" i="5"/>
  <c r="G4957" i="5"/>
  <c r="H4957" i="5"/>
  <c r="I4957" i="5"/>
  <c r="J4957" i="5"/>
  <c r="K4957" i="5"/>
  <c r="L4957" i="5"/>
  <c r="A4958" i="5"/>
  <c r="B4958" i="5"/>
  <c r="C4958" i="5"/>
  <c r="D4958" i="5"/>
  <c r="E4958" i="5"/>
  <c r="F4958" i="5"/>
  <c r="G4958" i="5"/>
  <c r="H4958" i="5"/>
  <c r="I4958" i="5"/>
  <c r="J4958" i="5"/>
  <c r="K4958" i="5"/>
  <c r="L4958" i="5"/>
  <c r="A4959" i="5"/>
  <c r="B4959" i="5"/>
  <c r="C4959" i="5"/>
  <c r="D4959" i="5"/>
  <c r="E4959" i="5"/>
  <c r="F4959" i="5"/>
  <c r="G4959" i="5"/>
  <c r="H4959" i="5"/>
  <c r="I4959" i="5"/>
  <c r="J4959" i="5"/>
  <c r="K4959" i="5"/>
  <c r="L4959" i="5"/>
  <c r="A4960" i="5"/>
  <c r="B4960" i="5"/>
  <c r="C4960" i="5"/>
  <c r="D4960" i="5"/>
  <c r="E4960" i="5"/>
  <c r="F4960" i="5"/>
  <c r="G4960" i="5"/>
  <c r="H4960" i="5"/>
  <c r="I4960" i="5"/>
  <c r="J4960" i="5"/>
  <c r="K4960" i="5"/>
  <c r="L4960" i="5"/>
  <c r="A4961" i="5"/>
  <c r="B4961" i="5"/>
  <c r="C4961" i="5"/>
  <c r="D4961" i="5"/>
  <c r="E4961" i="5"/>
  <c r="F4961" i="5"/>
  <c r="G4961" i="5"/>
  <c r="H4961" i="5"/>
  <c r="I4961" i="5"/>
  <c r="J4961" i="5"/>
  <c r="K4961" i="5"/>
  <c r="L4961" i="5"/>
  <c r="A4962" i="5"/>
  <c r="B4962" i="5"/>
  <c r="C4962" i="5"/>
  <c r="D4962" i="5"/>
  <c r="E4962" i="5"/>
  <c r="F4962" i="5"/>
  <c r="G4962" i="5"/>
  <c r="H4962" i="5"/>
  <c r="I4962" i="5"/>
  <c r="J4962" i="5"/>
  <c r="K4962" i="5"/>
  <c r="L4962" i="5"/>
  <c r="A4963" i="5"/>
  <c r="B4963" i="5"/>
  <c r="C4963" i="5"/>
  <c r="D4963" i="5"/>
  <c r="E4963" i="5"/>
  <c r="F4963" i="5"/>
  <c r="G4963" i="5"/>
  <c r="H4963" i="5"/>
  <c r="I4963" i="5"/>
  <c r="J4963" i="5"/>
  <c r="K4963" i="5"/>
  <c r="L4963" i="5"/>
  <c r="A4964" i="5"/>
  <c r="B4964" i="5"/>
  <c r="C4964" i="5"/>
  <c r="D4964" i="5"/>
  <c r="E4964" i="5"/>
  <c r="F4964" i="5"/>
  <c r="G4964" i="5"/>
  <c r="H4964" i="5"/>
  <c r="I4964" i="5"/>
  <c r="J4964" i="5"/>
  <c r="K4964" i="5"/>
  <c r="L4964" i="5"/>
  <c r="A4965" i="5"/>
  <c r="B4965" i="5"/>
  <c r="C4965" i="5"/>
  <c r="D4965" i="5"/>
  <c r="E4965" i="5"/>
  <c r="F4965" i="5"/>
  <c r="G4965" i="5"/>
  <c r="H4965" i="5"/>
  <c r="I4965" i="5"/>
  <c r="J4965" i="5"/>
  <c r="K4965" i="5"/>
  <c r="L4965" i="5"/>
  <c r="A4966" i="5"/>
  <c r="B4966" i="5"/>
  <c r="C4966" i="5"/>
  <c r="D4966" i="5"/>
  <c r="E4966" i="5"/>
  <c r="F4966" i="5"/>
  <c r="G4966" i="5"/>
  <c r="H4966" i="5"/>
  <c r="I4966" i="5"/>
  <c r="J4966" i="5"/>
  <c r="K4966" i="5"/>
  <c r="L4966" i="5"/>
  <c r="A4967" i="5"/>
  <c r="B4967" i="5"/>
  <c r="C4967" i="5"/>
  <c r="D4967" i="5"/>
  <c r="E4967" i="5"/>
  <c r="F4967" i="5"/>
  <c r="G4967" i="5"/>
  <c r="H4967" i="5"/>
  <c r="I4967" i="5"/>
  <c r="J4967" i="5"/>
  <c r="K4967" i="5"/>
  <c r="L4967" i="5"/>
  <c r="A4968" i="5"/>
  <c r="B4968" i="5"/>
  <c r="C4968" i="5"/>
  <c r="D4968" i="5"/>
  <c r="E4968" i="5"/>
  <c r="F4968" i="5"/>
  <c r="G4968" i="5"/>
  <c r="H4968" i="5"/>
  <c r="I4968" i="5"/>
  <c r="J4968" i="5"/>
  <c r="K4968" i="5"/>
  <c r="L4968" i="5"/>
  <c r="A4969" i="5"/>
  <c r="B4969" i="5"/>
  <c r="C4969" i="5"/>
  <c r="D4969" i="5"/>
  <c r="E4969" i="5"/>
  <c r="F4969" i="5"/>
  <c r="G4969" i="5"/>
  <c r="H4969" i="5"/>
  <c r="I4969" i="5"/>
  <c r="J4969" i="5"/>
  <c r="K4969" i="5"/>
  <c r="L4969" i="5"/>
  <c r="A4970" i="5"/>
  <c r="B4970" i="5"/>
  <c r="C4970" i="5"/>
  <c r="D4970" i="5"/>
  <c r="E4970" i="5"/>
  <c r="F4970" i="5"/>
  <c r="G4970" i="5"/>
  <c r="H4970" i="5"/>
  <c r="I4970" i="5"/>
  <c r="J4970" i="5"/>
  <c r="K4970" i="5"/>
  <c r="L4970" i="5"/>
  <c r="A4971" i="5"/>
  <c r="B4971" i="5"/>
  <c r="C4971" i="5"/>
  <c r="D4971" i="5"/>
  <c r="E4971" i="5"/>
  <c r="F4971" i="5"/>
  <c r="G4971" i="5"/>
  <c r="H4971" i="5"/>
  <c r="I4971" i="5"/>
  <c r="J4971" i="5"/>
  <c r="K4971" i="5"/>
  <c r="L4971" i="5"/>
  <c r="A4972" i="5"/>
  <c r="B4972" i="5"/>
  <c r="C4972" i="5"/>
  <c r="D4972" i="5"/>
  <c r="E4972" i="5"/>
  <c r="F4972" i="5"/>
  <c r="G4972" i="5"/>
  <c r="H4972" i="5"/>
  <c r="I4972" i="5"/>
  <c r="J4972" i="5"/>
  <c r="K4972" i="5"/>
  <c r="L4972" i="5"/>
  <c r="A4973" i="5"/>
  <c r="B4973" i="5"/>
  <c r="C4973" i="5"/>
  <c r="D4973" i="5"/>
  <c r="E4973" i="5"/>
  <c r="F4973" i="5"/>
  <c r="G4973" i="5"/>
  <c r="H4973" i="5"/>
  <c r="I4973" i="5"/>
  <c r="J4973" i="5"/>
  <c r="K4973" i="5"/>
  <c r="L4973" i="5"/>
  <c r="A4974" i="5"/>
  <c r="B4974" i="5"/>
  <c r="C4974" i="5"/>
  <c r="D4974" i="5"/>
  <c r="E4974" i="5"/>
  <c r="F4974" i="5"/>
  <c r="G4974" i="5"/>
  <c r="H4974" i="5"/>
  <c r="I4974" i="5"/>
  <c r="J4974" i="5"/>
  <c r="K4974" i="5"/>
  <c r="L4974" i="5"/>
  <c r="A4975" i="5"/>
  <c r="B4975" i="5"/>
  <c r="C4975" i="5"/>
  <c r="D4975" i="5"/>
  <c r="E4975" i="5"/>
  <c r="F4975" i="5"/>
  <c r="G4975" i="5"/>
  <c r="H4975" i="5"/>
  <c r="I4975" i="5"/>
  <c r="J4975" i="5"/>
  <c r="K4975" i="5"/>
  <c r="L4975" i="5"/>
  <c r="A4976" i="5"/>
  <c r="B4976" i="5"/>
  <c r="C4976" i="5"/>
  <c r="D4976" i="5"/>
  <c r="E4976" i="5"/>
  <c r="F4976" i="5"/>
  <c r="G4976" i="5"/>
  <c r="H4976" i="5"/>
  <c r="I4976" i="5"/>
  <c r="J4976" i="5"/>
  <c r="K4976" i="5"/>
  <c r="L4976" i="5"/>
  <c r="A4977" i="5"/>
  <c r="B4977" i="5"/>
  <c r="C4977" i="5"/>
  <c r="D4977" i="5"/>
  <c r="E4977" i="5"/>
  <c r="F4977" i="5"/>
  <c r="G4977" i="5"/>
  <c r="H4977" i="5"/>
  <c r="I4977" i="5"/>
  <c r="J4977" i="5"/>
  <c r="K4977" i="5"/>
  <c r="L4977" i="5"/>
  <c r="A4978" i="5"/>
  <c r="B4978" i="5"/>
  <c r="C4978" i="5"/>
  <c r="D4978" i="5"/>
  <c r="E4978" i="5"/>
  <c r="F4978" i="5"/>
  <c r="G4978" i="5"/>
  <c r="H4978" i="5"/>
  <c r="I4978" i="5"/>
  <c r="J4978" i="5"/>
  <c r="K4978" i="5"/>
  <c r="L4978" i="5"/>
  <c r="A4979" i="5"/>
  <c r="B4979" i="5"/>
  <c r="C4979" i="5"/>
  <c r="D4979" i="5"/>
  <c r="E4979" i="5"/>
  <c r="F4979" i="5"/>
  <c r="G4979" i="5"/>
  <c r="H4979" i="5"/>
  <c r="I4979" i="5"/>
  <c r="J4979" i="5"/>
  <c r="K4979" i="5"/>
  <c r="L4979" i="5"/>
  <c r="A4980" i="5"/>
  <c r="B4980" i="5"/>
  <c r="C4980" i="5"/>
  <c r="D4980" i="5"/>
  <c r="E4980" i="5"/>
  <c r="F4980" i="5"/>
  <c r="G4980" i="5"/>
  <c r="H4980" i="5"/>
  <c r="I4980" i="5"/>
  <c r="J4980" i="5"/>
  <c r="K4980" i="5"/>
  <c r="L4980" i="5"/>
  <c r="A4981" i="5"/>
  <c r="B4981" i="5"/>
  <c r="C4981" i="5"/>
  <c r="D4981" i="5"/>
  <c r="E4981" i="5"/>
  <c r="F4981" i="5"/>
  <c r="G4981" i="5"/>
  <c r="H4981" i="5"/>
  <c r="I4981" i="5"/>
  <c r="J4981" i="5"/>
  <c r="K4981" i="5"/>
  <c r="L4981" i="5"/>
  <c r="A4982" i="5"/>
  <c r="B4982" i="5"/>
  <c r="C4982" i="5"/>
  <c r="D4982" i="5"/>
  <c r="E4982" i="5"/>
  <c r="F4982" i="5"/>
  <c r="G4982" i="5"/>
  <c r="H4982" i="5"/>
  <c r="I4982" i="5"/>
  <c r="J4982" i="5"/>
  <c r="K4982" i="5"/>
  <c r="L4982" i="5"/>
  <c r="A4983" i="5"/>
  <c r="B4983" i="5"/>
  <c r="C4983" i="5"/>
  <c r="D4983" i="5"/>
  <c r="E4983" i="5"/>
  <c r="F4983" i="5"/>
  <c r="G4983" i="5"/>
  <c r="H4983" i="5"/>
  <c r="I4983" i="5"/>
  <c r="J4983" i="5"/>
  <c r="K4983" i="5"/>
  <c r="L4983" i="5"/>
  <c r="A4984" i="5"/>
  <c r="B4984" i="5"/>
  <c r="C4984" i="5"/>
  <c r="D4984" i="5"/>
  <c r="E4984" i="5"/>
  <c r="F4984" i="5"/>
  <c r="G4984" i="5"/>
  <c r="H4984" i="5"/>
  <c r="I4984" i="5"/>
  <c r="J4984" i="5"/>
  <c r="K4984" i="5"/>
  <c r="L4984" i="5"/>
  <c r="A4985" i="5"/>
  <c r="B4985" i="5"/>
  <c r="C4985" i="5"/>
  <c r="D4985" i="5"/>
  <c r="E4985" i="5"/>
  <c r="F4985" i="5"/>
  <c r="G4985" i="5"/>
  <c r="H4985" i="5"/>
  <c r="I4985" i="5"/>
  <c r="J4985" i="5"/>
  <c r="K4985" i="5"/>
  <c r="L4985" i="5"/>
  <c r="A4986" i="5"/>
  <c r="B4986" i="5"/>
  <c r="C4986" i="5"/>
  <c r="D4986" i="5"/>
  <c r="E4986" i="5"/>
  <c r="F4986" i="5"/>
  <c r="G4986" i="5"/>
  <c r="H4986" i="5"/>
  <c r="I4986" i="5"/>
  <c r="J4986" i="5"/>
  <c r="K4986" i="5"/>
  <c r="L4986" i="5"/>
  <c r="A4987" i="5"/>
  <c r="B4987" i="5"/>
  <c r="C4987" i="5"/>
  <c r="D4987" i="5"/>
  <c r="E4987" i="5"/>
  <c r="F4987" i="5"/>
  <c r="G4987" i="5"/>
  <c r="H4987" i="5"/>
  <c r="I4987" i="5"/>
  <c r="J4987" i="5"/>
  <c r="K4987" i="5"/>
  <c r="L4987" i="5"/>
  <c r="A4988" i="5"/>
  <c r="B4988" i="5"/>
  <c r="C4988" i="5"/>
  <c r="D4988" i="5"/>
  <c r="E4988" i="5"/>
  <c r="F4988" i="5"/>
  <c r="G4988" i="5"/>
  <c r="H4988" i="5"/>
  <c r="I4988" i="5"/>
  <c r="J4988" i="5"/>
  <c r="K4988" i="5"/>
  <c r="L4988" i="5"/>
  <c r="A4989" i="5"/>
  <c r="B4989" i="5"/>
  <c r="C4989" i="5"/>
  <c r="D4989" i="5"/>
  <c r="E4989" i="5"/>
  <c r="F4989" i="5"/>
  <c r="G4989" i="5"/>
  <c r="H4989" i="5"/>
  <c r="I4989" i="5"/>
  <c r="J4989" i="5"/>
  <c r="K4989" i="5"/>
  <c r="L4989" i="5"/>
  <c r="A4990" i="5"/>
  <c r="B4990" i="5"/>
  <c r="C4990" i="5"/>
  <c r="D4990" i="5"/>
  <c r="E4990" i="5"/>
  <c r="F4990" i="5"/>
  <c r="G4990" i="5"/>
  <c r="H4990" i="5"/>
  <c r="I4990" i="5"/>
  <c r="J4990" i="5"/>
  <c r="K4990" i="5"/>
  <c r="L4990" i="5"/>
  <c r="A4991" i="5"/>
  <c r="B4991" i="5"/>
  <c r="C4991" i="5"/>
  <c r="D4991" i="5"/>
  <c r="E4991" i="5"/>
  <c r="F4991" i="5"/>
  <c r="G4991" i="5"/>
  <c r="H4991" i="5"/>
  <c r="I4991" i="5"/>
  <c r="J4991" i="5"/>
  <c r="K4991" i="5"/>
  <c r="L4991" i="5"/>
  <c r="A4992" i="5"/>
  <c r="B4992" i="5"/>
  <c r="C4992" i="5"/>
  <c r="D4992" i="5"/>
  <c r="E4992" i="5"/>
  <c r="F4992" i="5"/>
  <c r="G4992" i="5"/>
  <c r="H4992" i="5"/>
  <c r="I4992" i="5"/>
  <c r="J4992" i="5"/>
  <c r="K4992" i="5"/>
  <c r="L4992" i="5"/>
  <c r="A4993" i="5"/>
  <c r="B4993" i="5"/>
  <c r="C4993" i="5"/>
  <c r="D4993" i="5"/>
  <c r="E4993" i="5"/>
  <c r="F4993" i="5"/>
  <c r="G4993" i="5"/>
  <c r="H4993" i="5"/>
  <c r="I4993" i="5"/>
  <c r="J4993" i="5"/>
  <c r="K4993" i="5"/>
  <c r="L4993" i="5"/>
  <c r="A4994" i="5"/>
  <c r="B4994" i="5"/>
  <c r="C4994" i="5"/>
  <c r="D4994" i="5"/>
  <c r="E4994" i="5"/>
  <c r="F4994" i="5"/>
  <c r="G4994" i="5"/>
  <c r="H4994" i="5"/>
  <c r="I4994" i="5"/>
  <c r="J4994" i="5"/>
  <c r="K4994" i="5"/>
  <c r="L4994" i="5"/>
  <c r="A4995" i="5"/>
  <c r="B4995" i="5"/>
  <c r="C4995" i="5"/>
  <c r="D4995" i="5"/>
  <c r="E4995" i="5"/>
  <c r="F4995" i="5"/>
  <c r="G4995" i="5"/>
  <c r="H4995" i="5"/>
  <c r="I4995" i="5"/>
  <c r="J4995" i="5"/>
  <c r="K4995" i="5"/>
  <c r="L4995" i="5"/>
  <c r="A4996" i="5"/>
  <c r="B4996" i="5"/>
  <c r="C4996" i="5"/>
  <c r="D4996" i="5"/>
  <c r="E4996" i="5"/>
  <c r="F4996" i="5"/>
  <c r="G4996" i="5"/>
  <c r="H4996" i="5"/>
  <c r="I4996" i="5"/>
  <c r="J4996" i="5"/>
  <c r="K4996" i="5"/>
  <c r="L4996" i="5"/>
  <c r="A4997" i="5"/>
  <c r="B4997" i="5"/>
  <c r="C4997" i="5"/>
  <c r="D4997" i="5"/>
  <c r="E4997" i="5"/>
  <c r="F4997" i="5"/>
  <c r="G4997" i="5"/>
  <c r="H4997" i="5"/>
  <c r="I4997" i="5"/>
  <c r="J4997" i="5"/>
  <c r="K4997" i="5"/>
  <c r="L4997" i="5"/>
  <c r="A4998" i="5"/>
  <c r="B4998" i="5"/>
  <c r="C4998" i="5"/>
  <c r="D4998" i="5"/>
  <c r="E4998" i="5"/>
  <c r="F4998" i="5"/>
  <c r="G4998" i="5"/>
  <c r="H4998" i="5"/>
  <c r="I4998" i="5"/>
  <c r="J4998" i="5"/>
  <c r="K4998" i="5"/>
  <c r="L4998" i="5"/>
  <c r="A4999" i="5"/>
  <c r="B4999" i="5"/>
  <c r="C4999" i="5"/>
  <c r="D4999" i="5"/>
  <c r="E4999" i="5"/>
  <c r="F4999" i="5"/>
  <c r="G4999" i="5"/>
  <c r="H4999" i="5"/>
  <c r="I4999" i="5"/>
  <c r="J4999" i="5"/>
  <c r="K4999" i="5"/>
  <c r="L4999" i="5"/>
  <c r="A5000" i="5"/>
  <c r="B5000" i="5"/>
  <c r="C5000" i="5"/>
  <c r="D5000" i="5"/>
  <c r="E5000" i="5"/>
  <c r="F5000" i="5"/>
  <c r="G5000" i="5"/>
  <c r="H5000" i="5"/>
  <c r="I5000" i="5"/>
  <c r="J5000" i="5"/>
  <c r="K5000" i="5"/>
  <c r="L5000" i="5"/>
  <c r="A5001" i="5"/>
  <c r="B5001" i="5"/>
  <c r="C5001" i="5"/>
  <c r="D5001" i="5"/>
  <c r="E5001" i="5"/>
  <c r="F5001" i="5"/>
  <c r="G5001" i="5"/>
  <c r="H5001" i="5"/>
  <c r="I5001" i="5"/>
  <c r="J5001" i="5"/>
  <c r="K5001" i="5"/>
  <c r="L5001" i="5"/>
  <c r="A5002" i="5"/>
  <c r="B5002" i="5"/>
  <c r="C5002" i="5"/>
  <c r="D5002" i="5"/>
  <c r="E5002" i="5"/>
  <c r="F5002" i="5"/>
  <c r="G5002" i="5"/>
  <c r="H5002" i="5"/>
  <c r="I5002" i="5"/>
  <c r="J5002" i="5"/>
  <c r="K5002" i="5"/>
  <c r="L5002" i="5"/>
  <c r="A5003" i="5"/>
  <c r="B5003" i="5"/>
  <c r="C5003" i="5"/>
  <c r="D5003" i="5"/>
  <c r="E5003" i="5"/>
  <c r="F5003" i="5"/>
  <c r="G5003" i="5"/>
  <c r="H5003" i="5"/>
  <c r="I5003" i="5"/>
  <c r="J5003" i="5"/>
  <c r="K5003" i="5"/>
  <c r="L5003" i="5"/>
  <c r="A5004" i="5"/>
  <c r="B5004" i="5"/>
  <c r="C5004" i="5"/>
  <c r="D5004" i="5"/>
  <c r="E5004" i="5"/>
  <c r="F5004" i="5"/>
  <c r="G5004" i="5"/>
  <c r="H5004" i="5"/>
  <c r="I5004" i="5"/>
  <c r="J5004" i="5"/>
  <c r="K5004" i="5"/>
  <c r="L5004" i="5"/>
  <c r="A5005" i="5"/>
  <c r="B5005" i="5"/>
  <c r="C5005" i="5"/>
  <c r="D5005" i="5"/>
  <c r="E5005" i="5"/>
  <c r="F5005" i="5"/>
  <c r="G5005" i="5"/>
  <c r="H5005" i="5"/>
  <c r="I5005" i="5"/>
  <c r="J5005" i="5"/>
  <c r="K5005" i="5"/>
  <c r="L5005" i="5"/>
  <c r="A5006" i="5"/>
  <c r="B5006" i="5"/>
  <c r="C5006" i="5"/>
  <c r="D5006" i="5"/>
  <c r="E5006" i="5"/>
  <c r="F5006" i="5"/>
  <c r="G5006" i="5"/>
  <c r="H5006" i="5"/>
  <c r="I5006" i="5"/>
  <c r="J5006" i="5"/>
  <c r="K5006" i="5"/>
  <c r="L5006" i="5"/>
  <c r="A5007" i="5"/>
  <c r="B5007" i="5"/>
  <c r="C5007" i="5"/>
  <c r="D5007" i="5"/>
  <c r="E5007" i="5"/>
  <c r="F5007" i="5"/>
  <c r="G5007" i="5"/>
  <c r="H5007" i="5"/>
  <c r="I5007" i="5"/>
  <c r="J5007" i="5"/>
  <c r="K5007" i="5"/>
  <c r="L5007" i="5"/>
  <c r="A5008" i="5"/>
  <c r="B5008" i="5"/>
  <c r="C5008" i="5"/>
  <c r="D5008" i="5"/>
  <c r="E5008" i="5"/>
  <c r="F5008" i="5"/>
  <c r="G5008" i="5"/>
  <c r="H5008" i="5"/>
  <c r="I5008" i="5"/>
  <c r="J5008" i="5"/>
  <c r="K5008" i="5"/>
  <c r="L5008" i="5"/>
  <c r="A5009" i="5"/>
  <c r="B5009" i="5"/>
  <c r="C5009" i="5"/>
  <c r="D5009" i="5"/>
  <c r="E5009" i="5"/>
  <c r="F5009" i="5"/>
  <c r="G5009" i="5"/>
  <c r="H5009" i="5"/>
  <c r="I5009" i="5"/>
  <c r="J5009" i="5"/>
  <c r="K5009" i="5"/>
  <c r="L5009" i="5"/>
  <c r="A5010" i="5"/>
  <c r="B5010" i="5"/>
  <c r="C5010" i="5"/>
  <c r="D5010" i="5"/>
  <c r="E5010" i="5"/>
  <c r="F5010" i="5"/>
  <c r="G5010" i="5"/>
  <c r="H5010" i="5"/>
  <c r="I5010" i="5"/>
  <c r="J5010" i="5"/>
  <c r="K5010" i="5"/>
  <c r="L5010" i="5"/>
  <c r="A5011" i="5"/>
  <c r="B5011" i="5"/>
  <c r="C5011" i="5"/>
  <c r="D5011" i="5"/>
  <c r="E5011" i="5"/>
  <c r="F5011" i="5"/>
  <c r="G5011" i="5"/>
  <c r="H5011" i="5"/>
  <c r="I5011" i="5"/>
  <c r="J5011" i="5"/>
  <c r="K5011" i="5"/>
  <c r="L5011" i="5"/>
  <c r="A5012" i="5"/>
  <c r="B5012" i="5"/>
  <c r="C5012" i="5"/>
  <c r="D5012" i="5"/>
  <c r="E5012" i="5"/>
  <c r="F5012" i="5"/>
  <c r="G5012" i="5"/>
  <c r="H5012" i="5"/>
  <c r="I5012" i="5"/>
  <c r="J5012" i="5"/>
  <c r="K5012" i="5"/>
  <c r="L5012" i="5"/>
  <c r="A5013" i="5"/>
  <c r="B5013" i="5"/>
  <c r="C5013" i="5"/>
  <c r="D5013" i="5"/>
  <c r="E5013" i="5"/>
  <c r="F5013" i="5"/>
  <c r="G5013" i="5"/>
  <c r="H5013" i="5"/>
  <c r="I5013" i="5"/>
  <c r="J5013" i="5"/>
  <c r="K5013" i="5"/>
  <c r="L5013" i="5"/>
  <c r="A5014" i="5"/>
  <c r="B5014" i="5"/>
  <c r="C5014" i="5"/>
  <c r="D5014" i="5"/>
  <c r="E5014" i="5"/>
  <c r="F5014" i="5"/>
  <c r="G5014" i="5"/>
  <c r="H5014" i="5"/>
  <c r="I5014" i="5"/>
  <c r="J5014" i="5"/>
  <c r="K5014" i="5"/>
  <c r="L5014" i="5"/>
  <c r="A5015" i="5"/>
  <c r="B5015" i="5"/>
  <c r="C5015" i="5"/>
  <c r="D5015" i="5"/>
  <c r="E5015" i="5"/>
  <c r="F5015" i="5"/>
  <c r="G5015" i="5"/>
  <c r="H5015" i="5"/>
  <c r="I5015" i="5"/>
  <c r="J5015" i="5"/>
  <c r="K5015" i="5"/>
  <c r="L5015" i="5"/>
  <c r="A5016" i="5"/>
  <c r="B5016" i="5"/>
  <c r="C5016" i="5"/>
  <c r="D5016" i="5"/>
  <c r="E5016" i="5"/>
  <c r="F5016" i="5"/>
  <c r="G5016" i="5"/>
  <c r="H5016" i="5"/>
  <c r="I5016" i="5"/>
  <c r="J5016" i="5"/>
  <c r="K5016" i="5"/>
  <c r="L5016" i="5"/>
  <c r="A5017" i="5"/>
  <c r="B5017" i="5"/>
  <c r="C5017" i="5"/>
  <c r="D5017" i="5"/>
  <c r="E5017" i="5"/>
  <c r="F5017" i="5"/>
  <c r="G5017" i="5"/>
  <c r="H5017" i="5"/>
  <c r="I5017" i="5"/>
  <c r="J5017" i="5"/>
  <c r="K5017" i="5"/>
  <c r="L5017" i="5"/>
  <c r="A5018" i="5"/>
  <c r="B5018" i="5"/>
  <c r="C5018" i="5"/>
  <c r="D5018" i="5"/>
  <c r="E5018" i="5"/>
  <c r="F5018" i="5"/>
  <c r="G5018" i="5"/>
  <c r="H5018" i="5"/>
  <c r="I5018" i="5"/>
  <c r="J5018" i="5"/>
  <c r="K5018" i="5"/>
  <c r="L5018" i="5"/>
  <c r="A5019" i="5"/>
  <c r="B5019" i="5"/>
  <c r="C5019" i="5"/>
  <c r="D5019" i="5"/>
  <c r="E5019" i="5"/>
  <c r="F5019" i="5"/>
  <c r="G5019" i="5"/>
  <c r="H5019" i="5"/>
  <c r="I5019" i="5"/>
  <c r="J5019" i="5"/>
  <c r="K5019" i="5"/>
  <c r="L5019" i="5"/>
  <c r="A5020" i="5"/>
  <c r="B5020" i="5"/>
  <c r="C5020" i="5"/>
  <c r="D5020" i="5"/>
  <c r="E5020" i="5"/>
  <c r="F5020" i="5"/>
  <c r="G5020" i="5"/>
  <c r="H5020" i="5"/>
  <c r="I5020" i="5"/>
  <c r="J5020" i="5"/>
  <c r="K5020" i="5"/>
  <c r="L5020" i="5"/>
  <c r="A5021" i="5"/>
  <c r="B5021" i="5"/>
  <c r="C5021" i="5"/>
  <c r="D5021" i="5"/>
  <c r="E5021" i="5"/>
  <c r="F5021" i="5"/>
  <c r="G5021" i="5"/>
  <c r="H5021" i="5"/>
  <c r="I5021" i="5"/>
  <c r="J5021" i="5"/>
  <c r="K5021" i="5"/>
  <c r="L5021" i="5"/>
  <c r="A5022" i="5"/>
  <c r="B5022" i="5"/>
  <c r="C5022" i="5"/>
  <c r="D5022" i="5"/>
  <c r="E5022" i="5"/>
  <c r="F5022" i="5"/>
  <c r="G5022" i="5"/>
  <c r="H5022" i="5"/>
  <c r="I5022" i="5"/>
  <c r="J5022" i="5"/>
  <c r="K5022" i="5"/>
  <c r="L5022" i="5"/>
  <c r="A5023" i="5"/>
  <c r="B5023" i="5"/>
  <c r="C5023" i="5"/>
  <c r="D5023" i="5"/>
  <c r="E5023" i="5"/>
  <c r="F5023" i="5"/>
  <c r="G5023" i="5"/>
  <c r="H5023" i="5"/>
  <c r="I5023" i="5"/>
  <c r="J5023" i="5"/>
  <c r="K5023" i="5"/>
  <c r="L5023" i="5"/>
  <c r="A5024" i="5"/>
  <c r="B5024" i="5"/>
  <c r="C5024" i="5"/>
  <c r="D5024" i="5"/>
  <c r="E5024" i="5"/>
  <c r="F5024" i="5"/>
  <c r="G5024" i="5"/>
  <c r="H5024" i="5"/>
  <c r="I5024" i="5"/>
  <c r="J5024" i="5"/>
  <c r="K5024" i="5"/>
  <c r="L5024" i="5"/>
  <c r="A5025" i="5"/>
  <c r="B5025" i="5"/>
  <c r="C5025" i="5"/>
  <c r="D5025" i="5"/>
  <c r="E5025" i="5"/>
  <c r="F5025" i="5"/>
  <c r="G5025" i="5"/>
  <c r="H5025" i="5"/>
  <c r="I5025" i="5"/>
  <c r="J5025" i="5"/>
  <c r="K5025" i="5"/>
  <c r="L5025" i="5"/>
  <c r="A5026" i="5"/>
  <c r="B5026" i="5"/>
  <c r="C5026" i="5"/>
  <c r="D5026" i="5"/>
  <c r="E5026" i="5"/>
  <c r="F5026" i="5"/>
  <c r="G5026" i="5"/>
  <c r="H5026" i="5"/>
  <c r="I5026" i="5"/>
  <c r="J5026" i="5"/>
  <c r="K5026" i="5"/>
  <c r="L5026" i="5"/>
  <c r="A5027" i="5"/>
  <c r="B5027" i="5"/>
  <c r="C5027" i="5"/>
  <c r="D5027" i="5"/>
  <c r="E5027" i="5"/>
  <c r="F5027" i="5"/>
  <c r="G5027" i="5"/>
  <c r="H5027" i="5"/>
  <c r="I5027" i="5"/>
  <c r="J5027" i="5"/>
  <c r="K5027" i="5"/>
  <c r="L5027" i="5"/>
  <c r="A5028" i="5"/>
  <c r="B5028" i="5"/>
  <c r="C5028" i="5"/>
  <c r="D5028" i="5"/>
  <c r="E5028" i="5"/>
  <c r="F5028" i="5"/>
  <c r="G5028" i="5"/>
  <c r="H5028" i="5"/>
  <c r="I5028" i="5"/>
  <c r="J5028" i="5"/>
  <c r="K5028" i="5"/>
  <c r="L5028" i="5"/>
  <c r="A5029" i="5"/>
  <c r="B5029" i="5"/>
  <c r="C5029" i="5"/>
  <c r="D5029" i="5"/>
  <c r="E5029" i="5"/>
  <c r="F5029" i="5"/>
  <c r="G5029" i="5"/>
  <c r="H5029" i="5"/>
  <c r="I5029" i="5"/>
  <c r="J5029" i="5"/>
  <c r="K5029" i="5"/>
  <c r="L5029" i="5"/>
  <c r="A5030" i="5"/>
  <c r="B5030" i="5"/>
  <c r="C5030" i="5"/>
  <c r="D5030" i="5"/>
  <c r="E5030" i="5"/>
  <c r="F5030" i="5"/>
  <c r="G5030" i="5"/>
  <c r="H5030" i="5"/>
  <c r="I5030" i="5"/>
  <c r="J5030" i="5"/>
  <c r="K5030" i="5"/>
  <c r="L5030" i="5"/>
  <c r="A5031" i="5"/>
  <c r="B5031" i="5"/>
  <c r="C5031" i="5"/>
  <c r="D5031" i="5"/>
  <c r="E5031" i="5"/>
  <c r="F5031" i="5"/>
  <c r="G5031" i="5"/>
  <c r="H5031" i="5"/>
  <c r="I5031" i="5"/>
  <c r="J5031" i="5"/>
  <c r="K5031" i="5"/>
  <c r="L5031" i="5"/>
  <c r="A5032" i="5"/>
  <c r="B5032" i="5"/>
  <c r="C5032" i="5"/>
  <c r="D5032" i="5"/>
  <c r="E5032" i="5"/>
  <c r="F5032" i="5"/>
  <c r="G5032" i="5"/>
  <c r="H5032" i="5"/>
  <c r="I5032" i="5"/>
  <c r="J5032" i="5"/>
  <c r="K5032" i="5"/>
  <c r="L5032" i="5"/>
  <c r="A5033" i="5"/>
  <c r="B5033" i="5"/>
  <c r="C5033" i="5"/>
  <c r="D5033" i="5"/>
  <c r="E5033" i="5"/>
  <c r="F5033" i="5"/>
  <c r="G5033" i="5"/>
  <c r="H5033" i="5"/>
  <c r="I5033" i="5"/>
  <c r="J5033" i="5"/>
  <c r="K5033" i="5"/>
  <c r="L5033" i="5"/>
  <c r="A5034" i="5"/>
  <c r="B5034" i="5"/>
  <c r="C5034" i="5"/>
  <c r="D5034" i="5"/>
  <c r="E5034" i="5"/>
  <c r="F5034" i="5"/>
  <c r="G5034" i="5"/>
  <c r="H5034" i="5"/>
  <c r="I5034" i="5"/>
  <c r="J5034" i="5"/>
  <c r="K5034" i="5"/>
  <c r="L5034" i="5"/>
  <c r="A5035" i="5"/>
  <c r="B5035" i="5"/>
  <c r="C5035" i="5"/>
  <c r="D5035" i="5"/>
  <c r="E5035" i="5"/>
  <c r="F5035" i="5"/>
  <c r="G5035" i="5"/>
  <c r="H5035" i="5"/>
  <c r="I5035" i="5"/>
  <c r="J5035" i="5"/>
  <c r="K5035" i="5"/>
  <c r="L5035" i="5"/>
  <c r="A5036" i="5"/>
  <c r="B5036" i="5"/>
  <c r="C5036" i="5"/>
  <c r="D5036" i="5"/>
  <c r="E5036" i="5"/>
  <c r="F5036" i="5"/>
  <c r="G5036" i="5"/>
  <c r="H5036" i="5"/>
  <c r="I5036" i="5"/>
  <c r="J5036" i="5"/>
  <c r="K5036" i="5"/>
  <c r="L5036" i="5"/>
  <c r="A5037" i="5"/>
  <c r="B5037" i="5"/>
  <c r="C5037" i="5"/>
  <c r="D5037" i="5"/>
  <c r="E5037" i="5"/>
  <c r="F5037" i="5"/>
  <c r="G5037" i="5"/>
  <c r="H5037" i="5"/>
  <c r="I5037" i="5"/>
  <c r="J5037" i="5"/>
  <c r="K5037" i="5"/>
  <c r="L5037" i="5"/>
  <c r="A5038" i="5"/>
  <c r="B5038" i="5"/>
  <c r="C5038" i="5"/>
  <c r="D5038" i="5"/>
  <c r="E5038" i="5"/>
  <c r="F5038" i="5"/>
  <c r="G5038" i="5"/>
  <c r="H5038" i="5"/>
  <c r="I5038" i="5"/>
  <c r="J5038" i="5"/>
  <c r="K5038" i="5"/>
  <c r="L5038" i="5"/>
  <c r="A5039" i="5"/>
  <c r="B5039" i="5"/>
  <c r="C5039" i="5"/>
  <c r="D5039" i="5"/>
  <c r="E5039" i="5"/>
  <c r="F5039" i="5"/>
  <c r="G5039" i="5"/>
  <c r="H5039" i="5"/>
  <c r="I5039" i="5"/>
  <c r="J5039" i="5"/>
  <c r="K5039" i="5"/>
  <c r="L5039" i="5"/>
  <c r="A5040" i="5"/>
  <c r="B5040" i="5"/>
  <c r="C5040" i="5"/>
  <c r="D5040" i="5"/>
  <c r="E5040" i="5"/>
  <c r="F5040" i="5"/>
  <c r="G5040" i="5"/>
  <c r="H5040" i="5"/>
  <c r="I5040" i="5"/>
  <c r="J5040" i="5"/>
  <c r="K5040" i="5"/>
  <c r="L5040" i="5"/>
  <c r="A5041" i="5"/>
  <c r="B5041" i="5"/>
  <c r="C5041" i="5"/>
  <c r="D5041" i="5"/>
  <c r="E5041" i="5"/>
  <c r="F5041" i="5"/>
  <c r="G5041" i="5"/>
  <c r="H5041" i="5"/>
  <c r="I5041" i="5"/>
  <c r="J5041" i="5"/>
  <c r="K5041" i="5"/>
  <c r="L5041" i="5"/>
  <c r="A5042" i="5"/>
  <c r="B5042" i="5"/>
  <c r="C5042" i="5"/>
  <c r="D5042" i="5"/>
  <c r="E5042" i="5"/>
  <c r="F5042" i="5"/>
  <c r="G5042" i="5"/>
  <c r="H5042" i="5"/>
  <c r="I5042" i="5"/>
  <c r="J5042" i="5"/>
  <c r="K5042" i="5"/>
  <c r="L5042" i="5"/>
  <c r="A5043" i="5"/>
  <c r="B5043" i="5"/>
  <c r="C5043" i="5"/>
  <c r="D5043" i="5"/>
  <c r="E5043" i="5"/>
  <c r="F5043" i="5"/>
  <c r="G5043" i="5"/>
  <c r="H5043" i="5"/>
  <c r="I5043" i="5"/>
  <c r="J5043" i="5"/>
  <c r="K5043" i="5"/>
  <c r="L5043" i="5"/>
  <c r="A5044" i="5"/>
  <c r="B5044" i="5"/>
  <c r="C5044" i="5"/>
  <c r="D5044" i="5"/>
  <c r="E5044" i="5"/>
  <c r="F5044" i="5"/>
  <c r="G5044" i="5"/>
  <c r="H5044" i="5"/>
  <c r="I5044" i="5"/>
  <c r="J5044" i="5"/>
  <c r="K5044" i="5"/>
  <c r="L5044" i="5"/>
  <c r="A5045" i="5"/>
  <c r="B5045" i="5"/>
  <c r="C5045" i="5"/>
  <c r="D5045" i="5"/>
  <c r="E5045" i="5"/>
  <c r="F5045" i="5"/>
  <c r="G5045" i="5"/>
  <c r="H5045" i="5"/>
  <c r="I5045" i="5"/>
  <c r="J5045" i="5"/>
  <c r="K5045" i="5"/>
  <c r="L5045" i="5"/>
  <c r="A5046" i="5"/>
  <c r="B5046" i="5"/>
  <c r="C5046" i="5"/>
  <c r="D5046" i="5"/>
  <c r="E5046" i="5"/>
  <c r="F5046" i="5"/>
  <c r="G5046" i="5"/>
  <c r="H5046" i="5"/>
  <c r="I5046" i="5"/>
  <c r="J5046" i="5"/>
  <c r="K5046" i="5"/>
  <c r="L5046" i="5"/>
  <c r="A5047" i="5"/>
  <c r="B5047" i="5"/>
  <c r="C5047" i="5"/>
  <c r="D5047" i="5"/>
  <c r="E5047" i="5"/>
  <c r="F5047" i="5"/>
  <c r="G5047" i="5"/>
  <c r="H5047" i="5"/>
  <c r="I5047" i="5"/>
  <c r="J5047" i="5"/>
  <c r="K5047" i="5"/>
  <c r="L5047" i="5"/>
  <c r="A5048" i="5"/>
  <c r="B5048" i="5"/>
  <c r="C5048" i="5"/>
  <c r="D5048" i="5"/>
  <c r="E5048" i="5"/>
  <c r="F5048" i="5"/>
  <c r="G5048" i="5"/>
  <c r="H5048" i="5"/>
  <c r="I5048" i="5"/>
  <c r="J5048" i="5"/>
  <c r="K5048" i="5"/>
  <c r="L5048" i="5"/>
  <c r="A5049" i="5"/>
  <c r="B5049" i="5"/>
  <c r="C5049" i="5"/>
  <c r="D5049" i="5"/>
  <c r="E5049" i="5"/>
  <c r="F5049" i="5"/>
  <c r="G5049" i="5"/>
  <c r="H5049" i="5"/>
  <c r="I5049" i="5"/>
  <c r="J5049" i="5"/>
  <c r="K5049" i="5"/>
  <c r="L5049" i="5"/>
  <c r="A5050" i="5"/>
  <c r="B5050" i="5"/>
  <c r="C5050" i="5"/>
  <c r="D5050" i="5"/>
  <c r="E5050" i="5"/>
  <c r="F5050" i="5"/>
  <c r="G5050" i="5"/>
  <c r="H5050" i="5"/>
  <c r="I5050" i="5"/>
  <c r="J5050" i="5"/>
  <c r="K5050" i="5"/>
  <c r="L5050" i="5"/>
  <c r="A5051" i="5"/>
  <c r="B5051" i="5"/>
  <c r="C5051" i="5"/>
  <c r="D5051" i="5"/>
  <c r="E5051" i="5"/>
  <c r="F5051" i="5"/>
  <c r="G5051" i="5"/>
  <c r="H5051" i="5"/>
  <c r="I5051" i="5"/>
  <c r="J5051" i="5"/>
  <c r="K5051" i="5"/>
  <c r="L5051" i="5"/>
  <c r="A5052" i="5"/>
  <c r="B5052" i="5"/>
  <c r="C5052" i="5"/>
  <c r="D5052" i="5"/>
  <c r="E5052" i="5"/>
  <c r="F5052" i="5"/>
  <c r="G5052" i="5"/>
  <c r="H5052" i="5"/>
  <c r="I5052" i="5"/>
  <c r="J5052" i="5"/>
  <c r="K5052" i="5"/>
  <c r="L5052" i="5"/>
  <c r="A5053" i="5"/>
  <c r="B5053" i="5"/>
  <c r="C5053" i="5"/>
  <c r="D5053" i="5"/>
  <c r="E5053" i="5"/>
  <c r="F5053" i="5"/>
  <c r="G5053" i="5"/>
  <c r="H5053" i="5"/>
  <c r="I5053" i="5"/>
  <c r="J5053" i="5"/>
  <c r="K5053" i="5"/>
  <c r="L5053" i="5"/>
  <c r="A5054" i="5"/>
  <c r="B5054" i="5"/>
  <c r="C5054" i="5"/>
  <c r="D5054" i="5"/>
  <c r="E5054" i="5"/>
  <c r="F5054" i="5"/>
  <c r="G5054" i="5"/>
  <c r="H5054" i="5"/>
  <c r="I5054" i="5"/>
  <c r="J5054" i="5"/>
  <c r="K5054" i="5"/>
  <c r="L5054" i="5"/>
  <c r="A5055" i="5"/>
  <c r="B5055" i="5"/>
  <c r="C5055" i="5"/>
  <c r="D5055" i="5"/>
  <c r="E5055" i="5"/>
  <c r="F5055" i="5"/>
  <c r="G5055" i="5"/>
  <c r="H5055" i="5"/>
  <c r="I5055" i="5"/>
  <c r="J5055" i="5"/>
  <c r="K5055" i="5"/>
  <c r="L5055" i="5"/>
  <c r="A5056" i="5"/>
  <c r="B5056" i="5"/>
  <c r="C5056" i="5"/>
  <c r="D5056" i="5"/>
  <c r="E5056" i="5"/>
  <c r="F5056" i="5"/>
  <c r="G5056" i="5"/>
  <c r="H5056" i="5"/>
  <c r="I5056" i="5"/>
  <c r="J5056" i="5"/>
  <c r="K5056" i="5"/>
  <c r="L5056" i="5"/>
  <c r="A5057" i="5"/>
  <c r="B5057" i="5"/>
  <c r="C5057" i="5"/>
  <c r="D5057" i="5"/>
  <c r="E5057" i="5"/>
  <c r="F5057" i="5"/>
  <c r="G5057" i="5"/>
  <c r="H5057" i="5"/>
  <c r="I5057" i="5"/>
  <c r="J5057" i="5"/>
  <c r="K5057" i="5"/>
  <c r="L5057" i="5"/>
  <c r="A5058" i="5"/>
  <c r="B5058" i="5"/>
  <c r="C5058" i="5"/>
  <c r="D5058" i="5"/>
  <c r="E5058" i="5"/>
  <c r="F5058" i="5"/>
  <c r="G5058" i="5"/>
  <c r="H5058" i="5"/>
  <c r="I5058" i="5"/>
  <c r="J5058" i="5"/>
  <c r="K5058" i="5"/>
  <c r="L5058" i="5"/>
  <c r="A5059" i="5"/>
  <c r="B5059" i="5"/>
  <c r="C5059" i="5"/>
  <c r="D5059" i="5"/>
  <c r="E5059" i="5"/>
  <c r="F5059" i="5"/>
  <c r="G5059" i="5"/>
  <c r="H5059" i="5"/>
  <c r="I5059" i="5"/>
  <c r="J5059" i="5"/>
  <c r="K5059" i="5"/>
  <c r="L5059" i="5"/>
  <c r="A5060" i="5"/>
  <c r="B5060" i="5"/>
  <c r="C5060" i="5"/>
  <c r="D5060" i="5"/>
  <c r="E5060" i="5"/>
  <c r="F5060" i="5"/>
  <c r="G5060" i="5"/>
  <c r="H5060" i="5"/>
  <c r="I5060" i="5"/>
  <c r="J5060" i="5"/>
  <c r="K5060" i="5"/>
  <c r="L5060" i="5"/>
  <c r="A5061" i="5"/>
  <c r="B5061" i="5"/>
  <c r="C5061" i="5"/>
  <c r="D5061" i="5"/>
  <c r="E5061" i="5"/>
  <c r="F5061" i="5"/>
  <c r="G5061" i="5"/>
  <c r="H5061" i="5"/>
  <c r="I5061" i="5"/>
  <c r="J5061" i="5"/>
  <c r="K5061" i="5"/>
  <c r="L5061" i="5"/>
  <c r="A5062" i="5"/>
  <c r="B5062" i="5"/>
  <c r="C5062" i="5"/>
  <c r="D5062" i="5"/>
  <c r="E5062" i="5"/>
  <c r="F5062" i="5"/>
  <c r="G5062" i="5"/>
  <c r="H5062" i="5"/>
  <c r="I5062" i="5"/>
  <c r="J5062" i="5"/>
  <c r="K5062" i="5"/>
  <c r="L5062" i="5"/>
  <c r="A5063" i="5"/>
  <c r="B5063" i="5"/>
  <c r="C5063" i="5"/>
  <c r="D5063" i="5"/>
  <c r="E5063" i="5"/>
  <c r="F5063" i="5"/>
  <c r="G5063" i="5"/>
  <c r="H5063" i="5"/>
  <c r="I5063" i="5"/>
  <c r="J5063" i="5"/>
  <c r="K5063" i="5"/>
  <c r="L5063" i="5"/>
  <c r="A5064" i="5"/>
  <c r="B5064" i="5"/>
  <c r="C5064" i="5"/>
  <c r="D5064" i="5"/>
  <c r="E5064" i="5"/>
  <c r="F5064" i="5"/>
  <c r="G5064" i="5"/>
  <c r="H5064" i="5"/>
  <c r="I5064" i="5"/>
  <c r="J5064" i="5"/>
  <c r="K5064" i="5"/>
  <c r="L5064" i="5"/>
  <c r="A5065" i="5"/>
  <c r="B5065" i="5"/>
  <c r="C5065" i="5"/>
  <c r="D5065" i="5"/>
  <c r="E5065" i="5"/>
  <c r="F5065" i="5"/>
  <c r="G5065" i="5"/>
  <c r="H5065" i="5"/>
  <c r="I5065" i="5"/>
  <c r="J5065" i="5"/>
  <c r="K5065" i="5"/>
  <c r="L5065" i="5"/>
  <c r="A5066" i="5"/>
  <c r="B5066" i="5"/>
  <c r="C5066" i="5"/>
  <c r="D5066" i="5"/>
  <c r="E5066" i="5"/>
  <c r="F5066" i="5"/>
  <c r="G5066" i="5"/>
  <c r="H5066" i="5"/>
  <c r="I5066" i="5"/>
  <c r="J5066" i="5"/>
  <c r="K5066" i="5"/>
  <c r="L5066" i="5"/>
  <c r="A5067" i="5"/>
  <c r="B5067" i="5"/>
  <c r="C5067" i="5"/>
  <c r="D5067" i="5"/>
  <c r="E5067" i="5"/>
  <c r="F5067" i="5"/>
  <c r="G5067" i="5"/>
  <c r="H5067" i="5"/>
  <c r="I5067" i="5"/>
  <c r="J5067" i="5"/>
  <c r="K5067" i="5"/>
  <c r="L5067" i="5"/>
  <c r="A5068" i="5"/>
  <c r="B5068" i="5"/>
  <c r="C5068" i="5"/>
  <c r="D5068" i="5"/>
  <c r="E5068" i="5"/>
  <c r="F5068" i="5"/>
  <c r="G5068" i="5"/>
  <c r="H5068" i="5"/>
  <c r="I5068" i="5"/>
  <c r="J5068" i="5"/>
  <c r="K5068" i="5"/>
  <c r="L5068" i="5"/>
  <c r="A5069" i="5"/>
  <c r="B5069" i="5"/>
  <c r="C5069" i="5"/>
  <c r="D5069" i="5"/>
  <c r="E5069" i="5"/>
  <c r="F5069" i="5"/>
  <c r="G5069" i="5"/>
  <c r="H5069" i="5"/>
  <c r="I5069" i="5"/>
  <c r="J5069" i="5"/>
  <c r="K5069" i="5"/>
  <c r="L5069" i="5"/>
  <c r="A5070" i="5"/>
  <c r="B5070" i="5"/>
  <c r="C5070" i="5"/>
  <c r="D5070" i="5"/>
  <c r="E5070" i="5"/>
  <c r="F5070" i="5"/>
  <c r="G5070" i="5"/>
  <c r="H5070" i="5"/>
  <c r="I5070" i="5"/>
  <c r="J5070" i="5"/>
  <c r="K5070" i="5"/>
  <c r="L5070" i="5"/>
  <c r="A5071" i="5"/>
  <c r="B5071" i="5"/>
  <c r="C5071" i="5"/>
  <c r="D5071" i="5"/>
  <c r="E5071" i="5"/>
  <c r="F5071" i="5"/>
  <c r="G5071" i="5"/>
  <c r="H5071" i="5"/>
  <c r="I5071" i="5"/>
  <c r="J5071" i="5"/>
  <c r="K5071" i="5"/>
  <c r="L5071" i="5"/>
  <c r="A5072" i="5"/>
  <c r="B5072" i="5"/>
  <c r="C5072" i="5"/>
  <c r="D5072" i="5"/>
  <c r="E5072" i="5"/>
  <c r="F5072" i="5"/>
  <c r="G5072" i="5"/>
  <c r="H5072" i="5"/>
  <c r="I5072" i="5"/>
  <c r="J5072" i="5"/>
  <c r="K5072" i="5"/>
  <c r="L5072" i="5"/>
  <c r="A5073" i="5"/>
  <c r="B5073" i="5"/>
  <c r="C5073" i="5"/>
  <c r="D5073" i="5"/>
  <c r="E5073" i="5"/>
  <c r="F5073" i="5"/>
  <c r="G5073" i="5"/>
  <c r="H5073" i="5"/>
  <c r="I5073" i="5"/>
  <c r="J5073" i="5"/>
  <c r="K5073" i="5"/>
  <c r="L5073" i="5"/>
  <c r="A5074" i="5"/>
  <c r="B5074" i="5"/>
  <c r="C5074" i="5"/>
  <c r="D5074" i="5"/>
  <c r="E5074" i="5"/>
  <c r="F5074" i="5"/>
  <c r="G5074" i="5"/>
  <c r="H5074" i="5"/>
  <c r="I5074" i="5"/>
  <c r="J5074" i="5"/>
  <c r="K5074" i="5"/>
  <c r="L5074" i="5"/>
  <c r="A5075" i="5"/>
  <c r="B5075" i="5"/>
  <c r="C5075" i="5"/>
  <c r="D5075" i="5"/>
  <c r="E5075" i="5"/>
  <c r="F5075" i="5"/>
  <c r="G5075" i="5"/>
  <c r="H5075" i="5"/>
  <c r="I5075" i="5"/>
  <c r="J5075" i="5"/>
  <c r="K5075" i="5"/>
  <c r="L5075" i="5"/>
  <c r="A5076" i="5"/>
  <c r="B5076" i="5"/>
  <c r="C5076" i="5"/>
  <c r="D5076" i="5"/>
  <c r="E5076" i="5"/>
  <c r="F5076" i="5"/>
  <c r="G5076" i="5"/>
  <c r="H5076" i="5"/>
  <c r="I5076" i="5"/>
  <c r="J5076" i="5"/>
  <c r="K5076" i="5"/>
  <c r="L5076" i="5"/>
  <c r="A5077" i="5"/>
  <c r="B5077" i="5"/>
  <c r="C5077" i="5"/>
  <c r="D5077" i="5"/>
  <c r="E5077" i="5"/>
  <c r="F5077" i="5"/>
  <c r="G5077" i="5"/>
  <c r="H5077" i="5"/>
  <c r="I5077" i="5"/>
  <c r="J5077" i="5"/>
  <c r="K5077" i="5"/>
  <c r="L5077" i="5"/>
  <c r="A5078" i="5"/>
  <c r="B5078" i="5"/>
  <c r="C5078" i="5"/>
  <c r="D5078" i="5"/>
  <c r="E5078" i="5"/>
  <c r="F5078" i="5"/>
  <c r="G5078" i="5"/>
  <c r="H5078" i="5"/>
  <c r="I5078" i="5"/>
  <c r="J5078" i="5"/>
  <c r="K5078" i="5"/>
  <c r="L5078" i="5"/>
  <c r="A5079" i="5"/>
  <c r="B5079" i="5"/>
  <c r="C5079" i="5"/>
  <c r="D5079" i="5"/>
  <c r="E5079" i="5"/>
  <c r="F5079" i="5"/>
  <c r="G5079" i="5"/>
  <c r="H5079" i="5"/>
  <c r="I5079" i="5"/>
  <c r="J5079" i="5"/>
  <c r="K5079" i="5"/>
  <c r="L5079" i="5"/>
  <c r="A5080" i="5"/>
  <c r="B5080" i="5"/>
  <c r="C5080" i="5"/>
  <c r="D5080" i="5"/>
  <c r="E5080" i="5"/>
  <c r="F5080" i="5"/>
  <c r="G5080" i="5"/>
  <c r="H5080" i="5"/>
  <c r="I5080" i="5"/>
  <c r="J5080" i="5"/>
  <c r="K5080" i="5"/>
  <c r="L5080" i="5"/>
  <c r="A5081" i="5"/>
  <c r="B5081" i="5"/>
  <c r="C5081" i="5"/>
  <c r="D5081" i="5"/>
  <c r="E5081" i="5"/>
  <c r="F5081" i="5"/>
  <c r="G5081" i="5"/>
  <c r="H5081" i="5"/>
  <c r="I5081" i="5"/>
  <c r="J5081" i="5"/>
  <c r="K5081" i="5"/>
  <c r="L5081" i="5"/>
  <c r="A5082" i="5"/>
  <c r="B5082" i="5"/>
  <c r="C5082" i="5"/>
  <c r="D5082" i="5"/>
  <c r="E5082" i="5"/>
  <c r="F5082" i="5"/>
  <c r="G5082" i="5"/>
  <c r="H5082" i="5"/>
  <c r="I5082" i="5"/>
  <c r="J5082" i="5"/>
  <c r="K5082" i="5"/>
  <c r="L5082" i="5"/>
  <c r="A5083" i="5"/>
  <c r="B5083" i="5"/>
  <c r="C5083" i="5"/>
  <c r="D5083" i="5"/>
  <c r="E5083" i="5"/>
  <c r="F5083" i="5"/>
  <c r="G5083" i="5"/>
  <c r="H5083" i="5"/>
  <c r="I5083" i="5"/>
  <c r="J5083" i="5"/>
  <c r="K5083" i="5"/>
  <c r="L5083" i="5"/>
  <c r="A5084" i="5"/>
  <c r="B5084" i="5"/>
  <c r="C5084" i="5"/>
  <c r="D5084" i="5"/>
  <c r="E5084" i="5"/>
  <c r="F5084" i="5"/>
  <c r="G5084" i="5"/>
  <c r="H5084" i="5"/>
  <c r="I5084" i="5"/>
  <c r="J5084" i="5"/>
  <c r="K5084" i="5"/>
  <c r="L5084" i="5"/>
  <c r="A5085" i="5"/>
  <c r="B5085" i="5"/>
  <c r="C5085" i="5"/>
  <c r="D5085" i="5"/>
  <c r="E5085" i="5"/>
  <c r="F5085" i="5"/>
  <c r="G5085" i="5"/>
  <c r="H5085" i="5"/>
  <c r="I5085" i="5"/>
  <c r="J5085" i="5"/>
  <c r="K5085" i="5"/>
  <c r="L5085" i="5"/>
  <c r="A5086" i="5"/>
  <c r="B5086" i="5"/>
  <c r="C5086" i="5"/>
  <c r="D5086" i="5"/>
  <c r="E5086" i="5"/>
  <c r="F5086" i="5"/>
  <c r="G5086" i="5"/>
  <c r="H5086" i="5"/>
  <c r="I5086" i="5"/>
  <c r="J5086" i="5"/>
  <c r="K5086" i="5"/>
  <c r="L5086" i="5"/>
  <c r="A5087" i="5"/>
  <c r="B5087" i="5"/>
  <c r="C5087" i="5"/>
  <c r="D5087" i="5"/>
  <c r="E5087" i="5"/>
  <c r="F5087" i="5"/>
  <c r="G5087" i="5"/>
  <c r="H5087" i="5"/>
  <c r="I5087" i="5"/>
  <c r="J5087" i="5"/>
  <c r="K5087" i="5"/>
  <c r="L5087" i="5"/>
  <c r="A5088" i="5"/>
  <c r="B5088" i="5"/>
  <c r="C5088" i="5"/>
  <c r="D5088" i="5"/>
  <c r="E5088" i="5"/>
  <c r="F5088" i="5"/>
  <c r="G5088" i="5"/>
  <c r="H5088" i="5"/>
  <c r="I5088" i="5"/>
  <c r="J5088" i="5"/>
  <c r="K5088" i="5"/>
  <c r="L5088" i="5"/>
  <c r="A5089" i="5"/>
  <c r="B5089" i="5"/>
  <c r="C5089" i="5"/>
  <c r="D5089" i="5"/>
  <c r="E5089" i="5"/>
  <c r="F5089" i="5"/>
  <c r="G5089" i="5"/>
  <c r="H5089" i="5"/>
  <c r="I5089" i="5"/>
  <c r="J5089" i="5"/>
  <c r="K5089" i="5"/>
  <c r="L5089" i="5"/>
  <c r="A5090" i="5"/>
  <c r="B5090" i="5"/>
  <c r="C5090" i="5"/>
  <c r="D5090" i="5"/>
  <c r="E5090" i="5"/>
  <c r="F5090" i="5"/>
  <c r="G5090" i="5"/>
  <c r="H5090" i="5"/>
  <c r="I5090" i="5"/>
  <c r="J5090" i="5"/>
  <c r="K5090" i="5"/>
  <c r="L5090" i="5"/>
  <c r="A5091" i="5"/>
  <c r="B5091" i="5"/>
  <c r="C5091" i="5"/>
  <c r="D5091" i="5"/>
  <c r="E5091" i="5"/>
  <c r="F5091" i="5"/>
  <c r="G5091" i="5"/>
  <c r="H5091" i="5"/>
  <c r="I5091" i="5"/>
  <c r="J5091" i="5"/>
  <c r="K5091" i="5"/>
  <c r="L5091" i="5"/>
  <c r="A5092" i="5"/>
  <c r="B5092" i="5"/>
  <c r="C5092" i="5"/>
  <c r="D5092" i="5"/>
  <c r="E5092" i="5"/>
  <c r="F5092" i="5"/>
  <c r="G5092" i="5"/>
  <c r="H5092" i="5"/>
  <c r="I5092" i="5"/>
  <c r="J5092" i="5"/>
  <c r="K5092" i="5"/>
  <c r="L5092" i="5"/>
  <c r="A5093" i="5"/>
  <c r="B5093" i="5"/>
  <c r="C5093" i="5"/>
  <c r="D5093" i="5"/>
  <c r="E5093" i="5"/>
  <c r="F5093" i="5"/>
  <c r="G5093" i="5"/>
  <c r="H5093" i="5"/>
  <c r="I5093" i="5"/>
  <c r="J5093" i="5"/>
  <c r="K5093" i="5"/>
  <c r="L5093" i="5"/>
  <c r="A5094" i="5"/>
  <c r="B5094" i="5"/>
  <c r="C5094" i="5"/>
  <c r="D5094" i="5"/>
  <c r="E5094" i="5"/>
  <c r="F5094" i="5"/>
  <c r="G5094" i="5"/>
  <c r="H5094" i="5"/>
  <c r="I5094" i="5"/>
  <c r="J5094" i="5"/>
  <c r="K5094" i="5"/>
  <c r="L5094" i="5"/>
  <c r="A5095" i="5"/>
  <c r="B5095" i="5"/>
  <c r="C5095" i="5"/>
  <c r="D5095" i="5"/>
  <c r="E5095" i="5"/>
  <c r="F5095" i="5"/>
  <c r="G5095" i="5"/>
  <c r="H5095" i="5"/>
  <c r="I5095" i="5"/>
  <c r="J5095" i="5"/>
  <c r="K5095" i="5"/>
  <c r="L5095" i="5"/>
  <c r="A5096" i="5"/>
  <c r="B5096" i="5"/>
  <c r="C5096" i="5"/>
  <c r="D5096" i="5"/>
  <c r="E5096" i="5"/>
  <c r="F5096" i="5"/>
  <c r="G5096" i="5"/>
  <c r="H5096" i="5"/>
  <c r="I5096" i="5"/>
  <c r="J5096" i="5"/>
  <c r="K5096" i="5"/>
  <c r="L5096" i="5"/>
  <c r="A5097" i="5"/>
  <c r="B5097" i="5"/>
  <c r="C5097" i="5"/>
  <c r="D5097" i="5"/>
  <c r="E5097" i="5"/>
  <c r="F5097" i="5"/>
  <c r="G5097" i="5"/>
  <c r="H5097" i="5"/>
  <c r="I5097" i="5"/>
  <c r="J5097" i="5"/>
  <c r="K5097" i="5"/>
  <c r="L5097" i="5"/>
  <c r="A5098" i="5"/>
  <c r="B5098" i="5"/>
  <c r="C5098" i="5"/>
  <c r="D5098" i="5"/>
  <c r="E5098" i="5"/>
  <c r="F5098" i="5"/>
  <c r="G5098" i="5"/>
  <c r="H5098" i="5"/>
  <c r="I5098" i="5"/>
  <c r="J5098" i="5"/>
  <c r="K5098" i="5"/>
  <c r="L5098" i="5"/>
  <c r="A5099" i="5"/>
  <c r="B5099" i="5"/>
  <c r="C5099" i="5"/>
  <c r="D5099" i="5"/>
  <c r="E5099" i="5"/>
  <c r="F5099" i="5"/>
  <c r="G5099" i="5"/>
  <c r="H5099" i="5"/>
  <c r="I5099" i="5"/>
  <c r="J5099" i="5"/>
  <c r="K5099" i="5"/>
  <c r="L5099" i="5"/>
  <c r="A5100" i="5"/>
  <c r="B5100" i="5"/>
  <c r="C5100" i="5"/>
  <c r="D5100" i="5"/>
  <c r="E5100" i="5"/>
  <c r="F5100" i="5"/>
  <c r="G5100" i="5"/>
  <c r="H5100" i="5"/>
  <c r="I5100" i="5"/>
  <c r="J5100" i="5"/>
  <c r="K5100" i="5"/>
  <c r="L5100" i="5"/>
  <c r="A5101" i="5"/>
  <c r="B5101" i="5"/>
  <c r="C5101" i="5"/>
  <c r="D5101" i="5"/>
  <c r="E5101" i="5"/>
  <c r="F5101" i="5"/>
  <c r="G5101" i="5"/>
  <c r="H5101" i="5"/>
  <c r="I5101" i="5"/>
  <c r="J5101" i="5"/>
  <c r="K5101" i="5"/>
  <c r="L5101" i="5"/>
  <c r="A5102" i="5"/>
  <c r="B5102" i="5"/>
  <c r="C5102" i="5"/>
  <c r="D5102" i="5"/>
  <c r="E5102" i="5"/>
  <c r="F5102" i="5"/>
  <c r="G5102" i="5"/>
  <c r="H5102" i="5"/>
  <c r="I5102" i="5"/>
  <c r="J5102" i="5"/>
  <c r="K5102" i="5"/>
  <c r="L5102" i="5"/>
  <c r="A5103" i="5"/>
  <c r="B5103" i="5"/>
  <c r="C5103" i="5"/>
  <c r="D5103" i="5"/>
  <c r="E5103" i="5"/>
  <c r="F5103" i="5"/>
  <c r="G5103" i="5"/>
  <c r="H5103" i="5"/>
  <c r="I5103" i="5"/>
  <c r="J5103" i="5"/>
  <c r="K5103" i="5"/>
  <c r="L5103" i="5"/>
  <c r="A5104" i="5"/>
  <c r="B5104" i="5"/>
  <c r="C5104" i="5"/>
  <c r="D5104" i="5"/>
  <c r="E5104" i="5"/>
  <c r="F5104" i="5"/>
  <c r="G5104" i="5"/>
  <c r="H5104" i="5"/>
  <c r="I5104" i="5"/>
  <c r="J5104" i="5"/>
  <c r="K5104" i="5"/>
  <c r="L5104" i="5"/>
  <c r="A5105" i="5"/>
  <c r="B5105" i="5"/>
  <c r="C5105" i="5"/>
  <c r="D5105" i="5"/>
  <c r="E5105" i="5"/>
  <c r="F5105" i="5"/>
  <c r="G5105" i="5"/>
  <c r="H5105" i="5"/>
  <c r="I5105" i="5"/>
  <c r="J5105" i="5"/>
  <c r="K5105" i="5"/>
  <c r="L5105" i="5"/>
  <c r="A5106" i="5"/>
  <c r="B5106" i="5"/>
  <c r="C5106" i="5"/>
  <c r="D5106" i="5"/>
  <c r="E5106" i="5"/>
  <c r="F5106" i="5"/>
  <c r="G5106" i="5"/>
  <c r="H5106" i="5"/>
  <c r="I5106" i="5"/>
  <c r="J5106" i="5"/>
  <c r="K5106" i="5"/>
  <c r="L5106" i="5"/>
  <c r="A5107" i="5"/>
  <c r="B5107" i="5"/>
  <c r="C5107" i="5"/>
  <c r="D5107" i="5"/>
  <c r="E5107" i="5"/>
  <c r="F5107" i="5"/>
  <c r="G5107" i="5"/>
  <c r="H5107" i="5"/>
  <c r="I5107" i="5"/>
  <c r="J5107" i="5"/>
  <c r="K5107" i="5"/>
  <c r="L5107" i="5"/>
  <c r="A5108" i="5"/>
  <c r="B5108" i="5"/>
  <c r="C5108" i="5"/>
  <c r="D5108" i="5"/>
  <c r="E5108" i="5"/>
  <c r="F5108" i="5"/>
  <c r="G5108" i="5"/>
  <c r="H5108" i="5"/>
  <c r="I5108" i="5"/>
  <c r="J5108" i="5"/>
  <c r="K5108" i="5"/>
  <c r="L5108" i="5"/>
  <c r="A5109" i="5"/>
  <c r="B5109" i="5"/>
  <c r="C5109" i="5"/>
  <c r="D5109" i="5"/>
  <c r="E5109" i="5"/>
  <c r="F5109" i="5"/>
  <c r="G5109" i="5"/>
  <c r="H5109" i="5"/>
  <c r="I5109" i="5"/>
  <c r="J5109" i="5"/>
  <c r="K5109" i="5"/>
  <c r="L5109" i="5"/>
  <c r="A5110" i="5"/>
  <c r="B5110" i="5"/>
  <c r="C5110" i="5"/>
  <c r="D5110" i="5"/>
  <c r="E5110" i="5"/>
  <c r="F5110" i="5"/>
  <c r="G5110" i="5"/>
  <c r="H5110" i="5"/>
  <c r="I5110" i="5"/>
  <c r="J5110" i="5"/>
  <c r="K5110" i="5"/>
  <c r="L5110" i="5"/>
  <c r="A5111" i="5"/>
  <c r="B5111" i="5"/>
  <c r="C5111" i="5"/>
  <c r="D5111" i="5"/>
  <c r="E5111" i="5"/>
  <c r="F5111" i="5"/>
  <c r="G5111" i="5"/>
  <c r="H5111" i="5"/>
  <c r="I5111" i="5"/>
  <c r="J5111" i="5"/>
  <c r="K5111" i="5"/>
  <c r="L5111" i="5"/>
  <c r="A5112" i="5"/>
  <c r="B5112" i="5"/>
  <c r="C5112" i="5"/>
  <c r="D5112" i="5"/>
  <c r="E5112" i="5"/>
  <c r="F5112" i="5"/>
  <c r="G5112" i="5"/>
  <c r="H5112" i="5"/>
  <c r="I5112" i="5"/>
  <c r="J5112" i="5"/>
  <c r="K5112" i="5"/>
  <c r="L5112" i="5"/>
  <c r="A5113" i="5"/>
  <c r="B5113" i="5"/>
  <c r="C5113" i="5"/>
  <c r="D5113" i="5"/>
  <c r="E5113" i="5"/>
  <c r="F5113" i="5"/>
  <c r="G5113" i="5"/>
  <c r="H5113" i="5"/>
  <c r="I5113" i="5"/>
  <c r="J5113" i="5"/>
  <c r="K5113" i="5"/>
  <c r="L5113" i="5"/>
  <c r="A5114" i="5"/>
  <c r="B5114" i="5"/>
  <c r="C5114" i="5"/>
  <c r="D5114" i="5"/>
  <c r="E5114" i="5"/>
  <c r="F5114" i="5"/>
  <c r="G5114" i="5"/>
  <c r="H5114" i="5"/>
  <c r="I5114" i="5"/>
  <c r="J5114" i="5"/>
  <c r="K5114" i="5"/>
  <c r="L5114" i="5"/>
  <c r="A5115" i="5"/>
  <c r="B5115" i="5"/>
  <c r="C5115" i="5"/>
  <c r="D5115" i="5"/>
  <c r="E5115" i="5"/>
  <c r="F5115" i="5"/>
  <c r="G5115" i="5"/>
  <c r="H5115" i="5"/>
  <c r="I5115" i="5"/>
  <c r="J5115" i="5"/>
  <c r="K5115" i="5"/>
  <c r="L5115" i="5"/>
  <c r="A5116" i="5"/>
  <c r="B5116" i="5"/>
  <c r="C5116" i="5"/>
  <c r="D5116" i="5"/>
  <c r="E5116" i="5"/>
  <c r="F5116" i="5"/>
  <c r="G5116" i="5"/>
  <c r="H5116" i="5"/>
  <c r="I5116" i="5"/>
  <c r="J5116" i="5"/>
  <c r="K5116" i="5"/>
  <c r="L5116" i="5"/>
  <c r="A5117" i="5"/>
  <c r="B5117" i="5"/>
  <c r="C5117" i="5"/>
  <c r="D5117" i="5"/>
  <c r="E5117" i="5"/>
  <c r="F5117" i="5"/>
  <c r="G5117" i="5"/>
  <c r="H5117" i="5"/>
  <c r="I5117" i="5"/>
  <c r="J5117" i="5"/>
  <c r="K5117" i="5"/>
  <c r="L5117" i="5"/>
  <c r="A5118" i="5"/>
  <c r="B5118" i="5"/>
  <c r="C5118" i="5"/>
  <c r="D5118" i="5"/>
  <c r="E5118" i="5"/>
  <c r="F5118" i="5"/>
  <c r="G5118" i="5"/>
  <c r="H5118" i="5"/>
  <c r="I5118" i="5"/>
  <c r="J5118" i="5"/>
  <c r="K5118" i="5"/>
  <c r="L5118" i="5"/>
  <c r="A5119" i="5"/>
  <c r="B5119" i="5"/>
  <c r="C5119" i="5"/>
  <c r="D5119" i="5"/>
  <c r="E5119" i="5"/>
  <c r="F5119" i="5"/>
  <c r="G5119" i="5"/>
  <c r="H5119" i="5"/>
  <c r="I5119" i="5"/>
  <c r="J5119" i="5"/>
  <c r="K5119" i="5"/>
  <c r="L5119" i="5"/>
  <c r="A5120" i="5"/>
  <c r="B5120" i="5"/>
  <c r="C5120" i="5"/>
  <c r="D5120" i="5"/>
  <c r="E5120" i="5"/>
  <c r="F5120" i="5"/>
  <c r="G5120" i="5"/>
  <c r="H5120" i="5"/>
  <c r="I5120" i="5"/>
  <c r="J5120" i="5"/>
  <c r="K5120" i="5"/>
  <c r="L5120" i="5"/>
  <c r="A5121" i="5"/>
  <c r="B5121" i="5"/>
  <c r="C5121" i="5"/>
  <c r="D5121" i="5"/>
  <c r="E5121" i="5"/>
  <c r="F5121" i="5"/>
  <c r="G5121" i="5"/>
  <c r="H5121" i="5"/>
  <c r="I5121" i="5"/>
  <c r="J5121" i="5"/>
  <c r="K5121" i="5"/>
  <c r="L5121" i="5"/>
  <c r="A5122" i="5"/>
  <c r="B5122" i="5"/>
  <c r="C5122" i="5"/>
  <c r="D5122" i="5"/>
  <c r="E5122" i="5"/>
  <c r="F5122" i="5"/>
  <c r="G5122" i="5"/>
  <c r="H5122" i="5"/>
  <c r="I5122" i="5"/>
  <c r="J5122" i="5"/>
  <c r="K5122" i="5"/>
  <c r="L5122" i="5"/>
  <c r="A5123" i="5"/>
  <c r="B5123" i="5"/>
  <c r="C5123" i="5"/>
  <c r="D5123" i="5"/>
  <c r="E5123" i="5"/>
  <c r="F5123" i="5"/>
  <c r="G5123" i="5"/>
  <c r="H5123" i="5"/>
  <c r="I5123" i="5"/>
  <c r="J5123" i="5"/>
  <c r="K5123" i="5"/>
  <c r="L5123" i="5"/>
  <c r="A5124" i="5"/>
  <c r="B5124" i="5"/>
  <c r="C5124" i="5"/>
  <c r="D5124" i="5"/>
  <c r="E5124" i="5"/>
  <c r="F5124" i="5"/>
  <c r="G5124" i="5"/>
  <c r="H5124" i="5"/>
  <c r="I5124" i="5"/>
  <c r="J5124" i="5"/>
  <c r="K5124" i="5"/>
  <c r="L5124" i="5"/>
  <c r="A5125" i="5"/>
  <c r="B5125" i="5"/>
  <c r="C5125" i="5"/>
  <c r="D5125" i="5"/>
  <c r="E5125" i="5"/>
  <c r="F5125" i="5"/>
  <c r="G5125" i="5"/>
  <c r="H5125" i="5"/>
  <c r="I5125" i="5"/>
  <c r="J5125" i="5"/>
  <c r="K5125" i="5"/>
  <c r="L5125" i="5"/>
  <c r="A5126" i="5"/>
  <c r="B5126" i="5"/>
  <c r="C5126" i="5"/>
  <c r="D5126" i="5"/>
  <c r="E5126" i="5"/>
  <c r="F5126" i="5"/>
  <c r="G5126" i="5"/>
  <c r="H5126" i="5"/>
  <c r="I5126" i="5"/>
  <c r="J5126" i="5"/>
  <c r="K5126" i="5"/>
  <c r="L5126" i="5"/>
  <c r="A5127" i="5"/>
  <c r="B5127" i="5"/>
  <c r="C5127" i="5"/>
  <c r="D5127" i="5"/>
  <c r="E5127" i="5"/>
  <c r="F5127" i="5"/>
  <c r="G5127" i="5"/>
  <c r="H5127" i="5"/>
  <c r="I5127" i="5"/>
  <c r="J5127" i="5"/>
  <c r="K5127" i="5"/>
  <c r="L5127" i="5"/>
  <c r="A5128" i="5"/>
  <c r="B5128" i="5"/>
  <c r="C5128" i="5"/>
  <c r="D5128" i="5"/>
  <c r="E5128" i="5"/>
  <c r="F5128" i="5"/>
  <c r="G5128" i="5"/>
  <c r="H5128" i="5"/>
  <c r="I5128" i="5"/>
  <c r="J5128" i="5"/>
  <c r="K5128" i="5"/>
  <c r="L5128" i="5"/>
  <c r="A5129" i="5"/>
  <c r="B5129" i="5"/>
  <c r="C5129" i="5"/>
  <c r="D5129" i="5"/>
  <c r="E5129" i="5"/>
  <c r="F5129" i="5"/>
  <c r="G5129" i="5"/>
  <c r="H5129" i="5"/>
  <c r="I5129" i="5"/>
  <c r="J5129" i="5"/>
  <c r="K5129" i="5"/>
  <c r="L5129" i="5"/>
  <c r="A5130" i="5"/>
  <c r="B5130" i="5"/>
  <c r="C5130" i="5"/>
  <c r="D5130" i="5"/>
  <c r="E5130" i="5"/>
  <c r="F5130" i="5"/>
  <c r="G5130" i="5"/>
  <c r="H5130" i="5"/>
  <c r="I5130" i="5"/>
  <c r="J5130" i="5"/>
  <c r="K5130" i="5"/>
  <c r="L5130" i="5"/>
  <c r="A5131" i="5"/>
  <c r="B5131" i="5"/>
  <c r="C5131" i="5"/>
  <c r="D5131" i="5"/>
  <c r="E5131" i="5"/>
  <c r="F5131" i="5"/>
  <c r="G5131" i="5"/>
  <c r="H5131" i="5"/>
  <c r="I5131" i="5"/>
  <c r="J5131" i="5"/>
  <c r="K5131" i="5"/>
  <c r="L5131" i="5"/>
  <c r="A5132" i="5"/>
  <c r="B5132" i="5"/>
  <c r="C5132" i="5"/>
  <c r="D5132" i="5"/>
  <c r="E5132" i="5"/>
  <c r="F5132" i="5"/>
  <c r="G5132" i="5"/>
  <c r="H5132" i="5"/>
  <c r="I5132" i="5"/>
  <c r="J5132" i="5"/>
  <c r="K5132" i="5"/>
  <c r="L5132" i="5"/>
  <c r="A5133" i="5"/>
  <c r="B5133" i="5"/>
  <c r="C5133" i="5"/>
  <c r="D5133" i="5"/>
  <c r="E5133" i="5"/>
  <c r="F5133" i="5"/>
  <c r="G5133" i="5"/>
  <c r="H5133" i="5"/>
  <c r="I5133" i="5"/>
  <c r="J5133" i="5"/>
  <c r="K5133" i="5"/>
  <c r="L5133" i="5"/>
  <c r="A5134" i="5"/>
  <c r="B5134" i="5"/>
  <c r="C5134" i="5"/>
  <c r="D5134" i="5"/>
  <c r="E5134" i="5"/>
  <c r="F5134" i="5"/>
  <c r="G5134" i="5"/>
  <c r="H5134" i="5"/>
  <c r="I5134" i="5"/>
  <c r="J5134" i="5"/>
  <c r="K5134" i="5"/>
  <c r="L5134" i="5"/>
  <c r="A5135" i="5"/>
  <c r="B5135" i="5"/>
  <c r="C5135" i="5"/>
  <c r="D5135" i="5"/>
  <c r="E5135" i="5"/>
  <c r="F5135" i="5"/>
  <c r="G5135" i="5"/>
  <c r="H5135" i="5"/>
  <c r="I5135" i="5"/>
  <c r="J5135" i="5"/>
  <c r="K5135" i="5"/>
  <c r="L5135" i="5"/>
  <c r="A5136" i="5"/>
  <c r="B5136" i="5"/>
  <c r="C5136" i="5"/>
  <c r="D5136" i="5"/>
  <c r="E5136" i="5"/>
  <c r="F5136" i="5"/>
  <c r="G5136" i="5"/>
  <c r="H5136" i="5"/>
  <c r="I5136" i="5"/>
  <c r="J5136" i="5"/>
  <c r="K5136" i="5"/>
  <c r="L5136" i="5"/>
  <c r="A5137" i="5"/>
  <c r="B5137" i="5"/>
  <c r="C5137" i="5"/>
  <c r="D5137" i="5"/>
  <c r="E5137" i="5"/>
  <c r="F5137" i="5"/>
  <c r="G5137" i="5"/>
  <c r="H5137" i="5"/>
  <c r="I5137" i="5"/>
  <c r="J5137" i="5"/>
  <c r="K5137" i="5"/>
  <c r="L5137" i="5"/>
  <c r="A5138" i="5"/>
  <c r="B5138" i="5"/>
  <c r="C5138" i="5"/>
  <c r="D5138" i="5"/>
  <c r="E5138" i="5"/>
  <c r="F5138" i="5"/>
  <c r="G5138" i="5"/>
  <c r="H5138" i="5"/>
  <c r="I5138" i="5"/>
  <c r="J5138" i="5"/>
  <c r="K5138" i="5"/>
  <c r="L5138" i="5"/>
  <c r="A5139" i="5"/>
  <c r="B5139" i="5"/>
  <c r="C5139" i="5"/>
  <c r="D5139" i="5"/>
  <c r="E5139" i="5"/>
  <c r="F5139" i="5"/>
  <c r="G5139" i="5"/>
  <c r="H5139" i="5"/>
  <c r="I5139" i="5"/>
  <c r="J5139" i="5"/>
  <c r="K5139" i="5"/>
  <c r="L5139" i="5"/>
  <c r="A5140" i="5"/>
  <c r="B5140" i="5"/>
  <c r="C5140" i="5"/>
  <c r="D5140" i="5"/>
  <c r="E5140" i="5"/>
  <c r="F5140" i="5"/>
  <c r="G5140" i="5"/>
  <c r="H5140" i="5"/>
  <c r="I5140" i="5"/>
  <c r="J5140" i="5"/>
  <c r="K5140" i="5"/>
  <c r="L5140" i="5"/>
  <c r="A5141" i="5"/>
  <c r="B5141" i="5"/>
  <c r="C5141" i="5"/>
  <c r="D5141" i="5"/>
  <c r="E5141" i="5"/>
  <c r="F5141" i="5"/>
  <c r="G5141" i="5"/>
  <c r="H5141" i="5"/>
  <c r="I5141" i="5"/>
  <c r="J5141" i="5"/>
  <c r="K5141" i="5"/>
  <c r="L5141" i="5"/>
  <c r="A5142" i="5"/>
  <c r="B5142" i="5"/>
  <c r="C5142" i="5"/>
  <c r="D5142" i="5"/>
  <c r="E5142" i="5"/>
  <c r="F5142" i="5"/>
  <c r="G5142" i="5"/>
  <c r="H5142" i="5"/>
  <c r="I5142" i="5"/>
  <c r="J5142" i="5"/>
  <c r="K5142" i="5"/>
  <c r="L5142" i="5"/>
  <c r="A5143" i="5"/>
  <c r="B5143" i="5"/>
  <c r="C5143" i="5"/>
  <c r="D5143" i="5"/>
  <c r="E5143" i="5"/>
  <c r="F5143" i="5"/>
  <c r="G5143" i="5"/>
  <c r="H5143" i="5"/>
  <c r="I5143" i="5"/>
  <c r="J5143" i="5"/>
  <c r="K5143" i="5"/>
  <c r="L5143" i="5"/>
  <c r="A5144" i="5"/>
  <c r="B5144" i="5"/>
  <c r="C5144" i="5"/>
  <c r="D5144" i="5"/>
  <c r="E5144" i="5"/>
  <c r="F5144" i="5"/>
  <c r="G5144" i="5"/>
  <c r="H5144" i="5"/>
  <c r="I5144" i="5"/>
  <c r="J5144" i="5"/>
  <c r="K5144" i="5"/>
  <c r="L5144" i="5"/>
  <c r="A5145" i="5"/>
  <c r="B5145" i="5"/>
  <c r="C5145" i="5"/>
  <c r="D5145" i="5"/>
  <c r="E5145" i="5"/>
  <c r="F5145" i="5"/>
  <c r="G5145" i="5"/>
  <c r="H5145" i="5"/>
  <c r="I5145" i="5"/>
  <c r="J5145" i="5"/>
  <c r="K5145" i="5"/>
  <c r="L5145" i="5"/>
  <c r="A5146" i="5"/>
  <c r="B5146" i="5"/>
  <c r="C5146" i="5"/>
  <c r="D5146" i="5"/>
  <c r="E5146" i="5"/>
  <c r="F5146" i="5"/>
  <c r="G5146" i="5"/>
  <c r="H5146" i="5"/>
  <c r="I5146" i="5"/>
  <c r="J5146" i="5"/>
  <c r="K5146" i="5"/>
  <c r="L5146" i="5"/>
  <c r="A5147" i="5"/>
  <c r="B5147" i="5"/>
  <c r="C5147" i="5"/>
  <c r="D5147" i="5"/>
  <c r="E5147" i="5"/>
  <c r="F5147" i="5"/>
  <c r="G5147" i="5"/>
  <c r="H5147" i="5"/>
  <c r="I5147" i="5"/>
  <c r="J5147" i="5"/>
  <c r="K5147" i="5"/>
  <c r="L5147" i="5"/>
  <c r="A5148" i="5"/>
  <c r="B5148" i="5"/>
  <c r="C5148" i="5"/>
  <c r="D5148" i="5"/>
  <c r="E5148" i="5"/>
  <c r="F5148" i="5"/>
  <c r="G5148" i="5"/>
  <c r="H5148" i="5"/>
  <c r="I5148" i="5"/>
  <c r="J5148" i="5"/>
  <c r="K5148" i="5"/>
  <c r="L5148" i="5"/>
  <c r="A5149" i="5"/>
  <c r="B5149" i="5"/>
  <c r="C5149" i="5"/>
  <c r="D5149" i="5"/>
  <c r="E5149" i="5"/>
  <c r="F5149" i="5"/>
  <c r="G5149" i="5"/>
  <c r="H5149" i="5"/>
  <c r="I5149" i="5"/>
  <c r="J5149" i="5"/>
  <c r="K5149" i="5"/>
  <c r="L5149" i="5"/>
  <c r="A5150" i="5"/>
  <c r="B5150" i="5"/>
  <c r="C5150" i="5"/>
  <c r="D5150" i="5"/>
  <c r="E5150" i="5"/>
  <c r="F5150" i="5"/>
  <c r="G5150" i="5"/>
  <c r="H5150" i="5"/>
  <c r="I5150" i="5"/>
  <c r="J5150" i="5"/>
  <c r="K5150" i="5"/>
  <c r="L5150" i="5"/>
  <c r="A5151" i="5"/>
  <c r="B5151" i="5"/>
  <c r="C5151" i="5"/>
  <c r="D5151" i="5"/>
  <c r="E5151" i="5"/>
  <c r="F5151" i="5"/>
  <c r="G5151" i="5"/>
  <c r="H5151" i="5"/>
  <c r="I5151" i="5"/>
  <c r="J5151" i="5"/>
  <c r="K5151" i="5"/>
  <c r="L5151" i="5"/>
  <c r="A5152" i="5"/>
  <c r="B5152" i="5"/>
  <c r="C5152" i="5"/>
  <c r="D5152" i="5"/>
  <c r="E5152" i="5"/>
  <c r="F5152" i="5"/>
  <c r="G5152" i="5"/>
  <c r="H5152" i="5"/>
  <c r="I5152" i="5"/>
  <c r="J5152" i="5"/>
  <c r="K5152" i="5"/>
  <c r="L5152" i="5"/>
  <c r="A5153" i="5"/>
  <c r="B5153" i="5"/>
  <c r="C5153" i="5"/>
  <c r="D5153" i="5"/>
  <c r="E5153" i="5"/>
  <c r="F5153" i="5"/>
  <c r="G5153" i="5"/>
  <c r="H5153" i="5"/>
  <c r="I5153" i="5"/>
  <c r="J5153" i="5"/>
  <c r="K5153" i="5"/>
  <c r="L5153" i="5"/>
  <c r="A5154" i="5"/>
  <c r="B5154" i="5"/>
  <c r="C5154" i="5"/>
  <c r="D5154" i="5"/>
  <c r="E5154" i="5"/>
  <c r="F5154" i="5"/>
  <c r="G5154" i="5"/>
  <c r="H5154" i="5"/>
  <c r="I5154" i="5"/>
  <c r="J5154" i="5"/>
  <c r="K5154" i="5"/>
  <c r="L5154" i="5"/>
  <c r="A5155" i="5"/>
  <c r="B5155" i="5"/>
  <c r="C5155" i="5"/>
  <c r="D5155" i="5"/>
  <c r="E5155" i="5"/>
  <c r="F5155" i="5"/>
  <c r="G5155" i="5"/>
  <c r="H5155" i="5"/>
  <c r="I5155" i="5"/>
  <c r="J5155" i="5"/>
  <c r="K5155" i="5"/>
  <c r="L5155" i="5"/>
  <c r="A5156" i="5"/>
  <c r="B5156" i="5"/>
  <c r="C5156" i="5"/>
  <c r="D5156" i="5"/>
  <c r="E5156" i="5"/>
  <c r="F5156" i="5"/>
  <c r="G5156" i="5"/>
  <c r="H5156" i="5"/>
  <c r="I5156" i="5"/>
  <c r="J5156" i="5"/>
  <c r="K5156" i="5"/>
  <c r="L5156" i="5"/>
  <c r="A5157" i="5"/>
  <c r="B5157" i="5"/>
  <c r="C5157" i="5"/>
  <c r="D5157" i="5"/>
  <c r="E5157" i="5"/>
  <c r="F5157" i="5"/>
  <c r="G5157" i="5"/>
  <c r="H5157" i="5"/>
  <c r="I5157" i="5"/>
  <c r="J5157" i="5"/>
  <c r="K5157" i="5"/>
  <c r="L5157" i="5"/>
  <c r="A5158" i="5"/>
  <c r="B5158" i="5"/>
  <c r="C5158" i="5"/>
  <c r="D5158" i="5"/>
  <c r="E5158" i="5"/>
  <c r="F5158" i="5"/>
  <c r="G5158" i="5"/>
  <c r="H5158" i="5"/>
  <c r="I5158" i="5"/>
  <c r="J5158" i="5"/>
  <c r="K5158" i="5"/>
  <c r="L5158" i="5"/>
  <c r="A5159" i="5"/>
  <c r="B5159" i="5"/>
  <c r="C5159" i="5"/>
  <c r="D5159" i="5"/>
  <c r="E5159" i="5"/>
  <c r="F5159" i="5"/>
  <c r="G5159" i="5"/>
  <c r="H5159" i="5"/>
  <c r="I5159" i="5"/>
  <c r="J5159" i="5"/>
  <c r="K5159" i="5"/>
  <c r="L5159" i="5"/>
  <c r="A5160" i="5"/>
  <c r="B5160" i="5"/>
  <c r="C5160" i="5"/>
  <c r="D5160" i="5"/>
  <c r="E5160" i="5"/>
  <c r="F5160" i="5"/>
  <c r="G5160" i="5"/>
  <c r="H5160" i="5"/>
  <c r="I5160" i="5"/>
  <c r="J5160" i="5"/>
  <c r="K5160" i="5"/>
  <c r="L5160" i="5"/>
  <c r="A5161" i="5"/>
  <c r="B5161" i="5"/>
  <c r="C5161" i="5"/>
  <c r="D5161" i="5"/>
  <c r="E5161" i="5"/>
  <c r="F5161" i="5"/>
  <c r="G5161" i="5"/>
  <c r="H5161" i="5"/>
  <c r="I5161" i="5"/>
  <c r="J5161" i="5"/>
  <c r="K5161" i="5"/>
  <c r="L5161" i="5"/>
  <c r="A5162" i="5"/>
  <c r="B5162" i="5"/>
  <c r="C5162" i="5"/>
  <c r="D5162" i="5"/>
  <c r="E5162" i="5"/>
  <c r="F5162" i="5"/>
  <c r="G5162" i="5"/>
  <c r="H5162" i="5"/>
  <c r="I5162" i="5"/>
  <c r="J5162" i="5"/>
  <c r="K5162" i="5"/>
  <c r="L5162" i="5"/>
  <c r="A5163" i="5"/>
  <c r="B5163" i="5"/>
  <c r="C5163" i="5"/>
  <c r="D5163" i="5"/>
  <c r="E5163" i="5"/>
  <c r="F5163" i="5"/>
  <c r="G5163" i="5"/>
  <c r="H5163" i="5"/>
  <c r="I5163" i="5"/>
  <c r="J5163" i="5"/>
  <c r="K5163" i="5"/>
  <c r="L5163" i="5"/>
  <c r="A5164" i="5"/>
  <c r="B5164" i="5"/>
  <c r="C5164" i="5"/>
  <c r="D5164" i="5"/>
  <c r="E5164" i="5"/>
  <c r="F5164" i="5"/>
  <c r="G5164" i="5"/>
  <c r="H5164" i="5"/>
  <c r="I5164" i="5"/>
  <c r="J5164" i="5"/>
  <c r="K5164" i="5"/>
  <c r="L5164" i="5"/>
  <c r="A5165" i="5"/>
  <c r="B5165" i="5"/>
  <c r="C5165" i="5"/>
  <c r="D5165" i="5"/>
  <c r="E5165" i="5"/>
  <c r="F5165" i="5"/>
  <c r="G5165" i="5"/>
  <c r="H5165" i="5"/>
  <c r="I5165" i="5"/>
  <c r="J5165" i="5"/>
  <c r="K5165" i="5"/>
  <c r="L5165" i="5"/>
  <c r="A5166" i="5"/>
  <c r="B5166" i="5"/>
  <c r="C5166" i="5"/>
  <c r="D5166" i="5"/>
  <c r="E5166" i="5"/>
  <c r="F5166" i="5"/>
  <c r="G5166" i="5"/>
  <c r="H5166" i="5"/>
  <c r="I5166" i="5"/>
  <c r="J5166" i="5"/>
  <c r="K5166" i="5"/>
  <c r="L5166" i="5"/>
  <c r="A5167" i="5"/>
  <c r="B5167" i="5"/>
  <c r="C5167" i="5"/>
  <c r="D5167" i="5"/>
  <c r="E5167" i="5"/>
  <c r="F5167" i="5"/>
  <c r="G5167" i="5"/>
  <c r="H5167" i="5"/>
  <c r="I5167" i="5"/>
  <c r="J5167" i="5"/>
  <c r="K5167" i="5"/>
  <c r="L5167" i="5"/>
  <c r="A5168" i="5"/>
  <c r="B5168" i="5"/>
  <c r="C5168" i="5"/>
  <c r="D5168" i="5"/>
  <c r="E5168" i="5"/>
  <c r="F5168" i="5"/>
  <c r="G5168" i="5"/>
  <c r="H5168" i="5"/>
  <c r="I5168" i="5"/>
  <c r="J5168" i="5"/>
  <c r="K5168" i="5"/>
  <c r="L5168" i="5"/>
  <c r="A5169" i="5"/>
  <c r="B5169" i="5"/>
  <c r="C5169" i="5"/>
  <c r="D5169" i="5"/>
  <c r="E5169" i="5"/>
  <c r="F5169" i="5"/>
  <c r="G5169" i="5"/>
  <c r="H5169" i="5"/>
  <c r="I5169" i="5"/>
  <c r="J5169" i="5"/>
  <c r="K5169" i="5"/>
  <c r="L5169" i="5"/>
  <c r="A5170" i="5"/>
  <c r="B5170" i="5"/>
  <c r="C5170" i="5"/>
  <c r="D5170" i="5"/>
  <c r="E5170" i="5"/>
  <c r="F5170" i="5"/>
  <c r="G5170" i="5"/>
  <c r="H5170" i="5"/>
  <c r="I5170" i="5"/>
  <c r="J5170" i="5"/>
  <c r="K5170" i="5"/>
  <c r="L5170" i="5"/>
  <c r="A5171" i="5"/>
  <c r="B5171" i="5"/>
  <c r="C5171" i="5"/>
  <c r="D5171" i="5"/>
  <c r="E5171" i="5"/>
  <c r="F5171" i="5"/>
  <c r="G5171" i="5"/>
  <c r="H5171" i="5"/>
  <c r="I5171" i="5"/>
  <c r="J5171" i="5"/>
  <c r="K5171" i="5"/>
  <c r="L5171" i="5"/>
  <c r="A5172" i="5"/>
  <c r="B5172" i="5"/>
  <c r="C5172" i="5"/>
  <c r="D5172" i="5"/>
  <c r="E5172" i="5"/>
  <c r="F5172" i="5"/>
  <c r="G5172" i="5"/>
  <c r="H5172" i="5"/>
  <c r="I5172" i="5"/>
  <c r="J5172" i="5"/>
  <c r="K5172" i="5"/>
  <c r="L5172" i="5"/>
  <c r="A5173" i="5"/>
  <c r="B5173" i="5"/>
  <c r="C5173" i="5"/>
  <c r="D5173" i="5"/>
  <c r="E5173" i="5"/>
  <c r="F5173" i="5"/>
  <c r="G5173" i="5"/>
  <c r="H5173" i="5"/>
  <c r="I5173" i="5"/>
  <c r="J5173" i="5"/>
  <c r="K5173" i="5"/>
  <c r="L5173" i="5"/>
  <c r="A5174" i="5"/>
  <c r="B5174" i="5"/>
  <c r="C5174" i="5"/>
  <c r="D5174" i="5"/>
  <c r="E5174" i="5"/>
  <c r="F5174" i="5"/>
  <c r="G5174" i="5"/>
  <c r="H5174" i="5"/>
  <c r="I5174" i="5"/>
  <c r="J5174" i="5"/>
  <c r="K5174" i="5"/>
  <c r="L5174" i="5"/>
  <c r="A5175" i="5"/>
  <c r="B5175" i="5"/>
  <c r="C5175" i="5"/>
  <c r="D5175" i="5"/>
  <c r="E5175" i="5"/>
  <c r="F5175" i="5"/>
  <c r="G5175" i="5"/>
  <c r="H5175" i="5"/>
  <c r="I5175" i="5"/>
  <c r="J5175" i="5"/>
  <c r="K5175" i="5"/>
  <c r="L5175" i="5"/>
  <c r="A5176" i="5"/>
  <c r="B5176" i="5"/>
  <c r="C5176" i="5"/>
  <c r="D5176" i="5"/>
  <c r="E5176" i="5"/>
  <c r="F5176" i="5"/>
  <c r="G5176" i="5"/>
  <c r="H5176" i="5"/>
  <c r="I5176" i="5"/>
  <c r="J5176" i="5"/>
  <c r="K5176" i="5"/>
  <c r="L5176" i="5"/>
  <c r="A5177" i="5"/>
  <c r="B5177" i="5"/>
  <c r="C5177" i="5"/>
  <c r="D5177" i="5"/>
  <c r="E5177" i="5"/>
  <c r="F5177" i="5"/>
  <c r="G5177" i="5"/>
  <c r="H5177" i="5"/>
  <c r="I5177" i="5"/>
  <c r="J5177" i="5"/>
  <c r="K5177" i="5"/>
  <c r="L5177" i="5"/>
  <c r="A5178" i="5"/>
  <c r="B5178" i="5"/>
  <c r="C5178" i="5"/>
  <c r="D5178" i="5"/>
  <c r="E5178" i="5"/>
  <c r="F5178" i="5"/>
  <c r="G5178" i="5"/>
  <c r="H5178" i="5"/>
  <c r="I5178" i="5"/>
  <c r="J5178" i="5"/>
  <c r="K5178" i="5"/>
  <c r="L5178" i="5"/>
  <c r="A5179" i="5"/>
  <c r="B5179" i="5"/>
  <c r="C5179" i="5"/>
  <c r="D5179" i="5"/>
  <c r="E5179" i="5"/>
  <c r="F5179" i="5"/>
  <c r="G5179" i="5"/>
  <c r="H5179" i="5"/>
  <c r="I5179" i="5"/>
  <c r="J5179" i="5"/>
  <c r="K5179" i="5"/>
  <c r="L5179" i="5"/>
  <c r="A5180" i="5"/>
  <c r="B5180" i="5"/>
  <c r="C5180" i="5"/>
  <c r="D5180" i="5"/>
  <c r="E5180" i="5"/>
  <c r="F5180" i="5"/>
  <c r="G5180" i="5"/>
  <c r="H5180" i="5"/>
  <c r="I5180" i="5"/>
  <c r="J5180" i="5"/>
  <c r="K5180" i="5"/>
  <c r="L5180" i="5"/>
  <c r="A5181" i="5"/>
  <c r="B5181" i="5"/>
  <c r="C5181" i="5"/>
  <c r="D5181" i="5"/>
  <c r="E5181" i="5"/>
  <c r="F5181" i="5"/>
  <c r="G5181" i="5"/>
  <c r="H5181" i="5"/>
  <c r="I5181" i="5"/>
  <c r="J5181" i="5"/>
  <c r="K5181" i="5"/>
  <c r="L5181" i="5"/>
  <c r="A5182" i="5"/>
  <c r="B5182" i="5"/>
  <c r="C5182" i="5"/>
  <c r="D5182" i="5"/>
  <c r="E5182" i="5"/>
  <c r="F5182" i="5"/>
  <c r="G5182" i="5"/>
  <c r="H5182" i="5"/>
  <c r="I5182" i="5"/>
  <c r="J5182" i="5"/>
  <c r="K5182" i="5"/>
  <c r="L5182" i="5"/>
  <c r="A5183" i="5"/>
  <c r="B5183" i="5"/>
  <c r="C5183" i="5"/>
  <c r="D5183" i="5"/>
  <c r="E5183" i="5"/>
  <c r="F5183" i="5"/>
  <c r="G5183" i="5"/>
  <c r="H5183" i="5"/>
  <c r="I5183" i="5"/>
  <c r="J5183" i="5"/>
  <c r="K5183" i="5"/>
  <c r="L5183" i="5"/>
  <c r="A5184" i="5"/>
  <c r="B5184" i="5"/>
  <c r="C5184" i="5"/>
  <c r="D5184" i="5"/>
  <c r="E5184" i="5"/>
  <c r="F5184" i="5"/>
  <c r="G5184" i="5"/>
  <c r="H5184" i="5"/>
  <c r="I5184" i="5"/>
  <c r="J5184" i="5"/>
  <c r="K5184" i="5"/>
  <c r="L5184" i="5"/>
  <c r="A5185" i="5"/>
  <c r="B5185" i="5"/>
  <c r="C5185" i="5"/>
  <c r="D5185" i="5"/>
  <c r="E5185" i="5"/>
  <c r="F5185" i="5"/>
  <c r="G5185" i="5"/>
  <c r="H5185" i="5"/>
  <c r="I5185" i="5"/>
  <c r="J5185" i="5"/>
  <c r="K5185" i="5"/>
  <c r="L5185" i="5"/>
  <c r="A5186" i="5"/>
  <c r="B5186" i="5"/>
  <c r="C5186" i="5"/>
  <c r="D5186" i="5"/>
  <c r="E5186" i="5"/>
  <c r="F5186" i="5"/>
  <c r="G5186" i="5"/>
  <c r="H5186" i="5"/>
  <c r="I5186" i="5"/>
  <c r="J5186" i="5"/>
  <c r="K5186" i="5"/>
  <c r="L5186" i="5"/>
  <c r="A5187" i="5"/>
  <c r="B5187" i="5"/>
  <c r="C5187" i="5"/>
  <c r="D5187" i="5"/>
  <c r="E5187" i="5"/>
  <c r="F5187" i="5"/>
  <c r="G5187" i="5"/>
  <c r="H5187" i="5"/>
  <c r="I5187" i="5"/>
  <c r="J5187" i="5"/>
  <c r="K5187" i="5"/>
  <c r="L5187" i="5"/>
  <c r="A5188" i="5"/>
  <c r="B5188" i="5"/>
  <c r="C5188" i="5"/>
  <c r="D5188" i="5"/>
  <c r="E5188" i="5"/>
  <c r="F5188" i="5"/>
  <c r="G5188" i="5"/>
  <c r="H5188" i="5"/>
  <c r="I5188" i="5"/>
  <c r="J5188" i="5"/>
  <c r="K5188" i="5"/>
  <c r="L5188" i="5"/>
  <c r="A5189" i="5"/>
  <c r="B5189" i="5"/>
  <c r="C5189" i="5"/>
  <c r="D5189" i="5"/>
  <c r="E5189" i="5"/>
  <c r="F5189" i="5"/>
  <c r="G5189" i="5"/>
  <c r="H5189" i="5"/>
  <c r="I5189" i="5"/>
  <c r="J5189" i="5"/>
  <c r="K5189" i="5"/>
  <c r="L5189" i="5"/>
  <c r="A5190" i="5"/>
  <c r="B5190" i="5"/>
  <c r="C5190" i="5"/>
  <c r="D5190" i="5"/>
  <c r="E5190" i="5"/>
  <c r="F5190" i="5"/>
  <c r="G5190" i="5"/>
  <c r="H5190" i="5"/>
  <c r="I5190" i="5"/>
  <c r="J5190" i="5"/>
  <c r="K5190" i="5"/>
  <c r="L5190" i="5"/>
  <c r="A5191" i="5"/>
  <c r="B5191" i="5"/>
  <c r="C5191" i="5"/>
  <c r="D5191" i="5"/>
  <c r="E5191" i="5"/>
  <c r="F5191" i="5"/>
  <c r="G5191" i="5"/>
  <c r="H5191" i="5"/>
  <c r="I5191" i="5"/>
  <c r="J5191" i="5"/>
  <c r="K5191" i="5"/>
  <c r="L5191" i="5"/>
  <c r="A5192" i="5"/>
  <c r="B5192" i="5"/>
  <c r="C5192" i="5"/>
  <c r="D5192" i="5"/>
  <c r="E5192" i="5"/>
  <c r="F5192" i="5"/>
  <c r="G5192" i="5"/>
  <c r="H5192" i="5"/>
  <c r="I5192" i="5"/>
  <c r="J5192" i="5"/>
  <c r="K5192" i="5"/>
  <c r="L5192" i="5"/>
  <c r="A5193" i="5"/>
  <c r="B5193" i="5"/>
  <c r="C5193" i="5"/>
  <c r="D5193" i="5"/>
  <c r="E5193" i="5"/>
  <c r="F5193" i="5"/>
  <c r="G5193" i="5"/>
  <c r="H5193" i="5"/>
  <c r="I5193" i="5"/>
  <c r="J5193" i="5"/>
  <c r="K5193" i="5"/>
  <c r="L5193" i="5"/>
  <c r="A5194" i="5"/>
  <c r="B5194" i="5"/>
  <c r="C5194" i="5"/>
  <c r="D5194" i="5"/>
  <c r="E5194" i="5"/>
  <c r="F5194" i="5"/>
  <c r="G5194" i="5"/>
  <c r="H5194" i="5"/>
  <c r="I5194" i="5"/>
  <c r="J5194" i="5"/>
  <c r="K5194" i="5"/>
  <c r="L5194" i="5"/>
  <c r="A5195" i="5"/>
  <c r="B5195" i="5"/>
  <c r="C5195" i="5"/>
  <c r="D5195" i="5"/>
  <c r="E5195" i="5"/>
  <c r="F5195" i="5"/>
  <c r="G5195" i="5"/>
  <c r="H5195" i="5"/>
  <c r="I5195" i="5"/>
  <c r="J5195" i="5"/>
  <c r="K5195" i="5"/>
  <c r="L5195" i="5"/>
  <c r="A5196" i="5"/>
  <c r="B5196" i="5"/>
  <c r="C5196" i="5"/>
  <c r="D5196" i="5"/>
  <c r="E5196" i="5"/>
  <c r="F5196" i="5"/>
  <c r="G5196" i="5"/>
  <c r="H5196" i="5"/>
  <c r="I5196" i="5"/>
  <c r="J5196" i="5"/>
  <c r="K5196" i="5"/>
  <c r="L5196" i="5"/>
  <c r="A5197" i="5"/>
  <c r="B5197" i="5"/>
  <c r="C5197" i="5"/>
  <c r="D5197" i="5"/>
  <c r="E5197" i="5"/>
  <c r="F5197" i="5"/>
  <c r="G5197" i="5"/>
  <c r="H5197" i="5"/>
  <c r="I5197" i="5"/>
  <c r="J5197" i="5"/>
  <c r="K5197" i="5"/>
  <c r="L5197" i="5"/>
  <c r="A5198" i="5"/>
  <c r="B5198" i="5"/>
  <c r="C5198" i="5"/>
  <c r="D5198" i="5"/>
  <c r="E5198" i="5"/>
  <c r="F5198" i="5"/>
  <c r="G5198" i="5"/>
  <c r="H5198" i="5"/>
  <c r="I5198" i="5"/>
  <c r="J5198" i="5"/>
  <c r="K5198" i="5"/>
  <c r="L5198" i="5"/>
  <c r="A5199" i="5"/>
  <c r="B5199" i="5"/>
  <c r="C5199" i="5"/>
  <c r="D5199" i="5"/>
  <c r="E5199" i="5"/>
  <c r="F5199" i="5"/>
  <c r="G5199" i="5"/>
  <c r="H5199" i="5"/>
  <c r="I5199" i="5"/>
  <c r="J5199" i="5"/>
  <c r="K5199" i="5"/>
  <c r="L5199" i="5"/>
  <c r="A5200" i="5"/>
  <c r="B5200" i="5"/>
  <c r="C5200" i="5"/>
  <c r="D5200" i="5"/>
  <c r="E5200" i="5"/>
  <c r="F5200" i="5"/>
  <c r="G5200" i="5"/>
  <c r="H5200" i="5"/>
  <c r="I5200" i="5"/>
  <c r="J5200" i="5"/>
  <c r="K5200" i="5"/>
  <c r="L5200" i="5"/>
  <c r="A5201" i="5"/>
  <c r="B5201" i="5"/>
  <c r="C5201" i="5"/>
  <c r="D5201" i="5"/>
  <c r="E5201" i="5"/>
  <c r="F5201" i="5"/>
  <c r="G5201" i="5"/>
  <c r="H5201" i="5"/>
  <c r="I5201" i="5"/>
  <c r="J5201" i="5"/>
  <c r="K5201" i="5"/>
  <c r="L5201" i="5"/>
  <c r="A5202" i="5"/>
  <c r="B5202" i="5"/>
  <c r="C5202" i="5"/>
  <c r="D5202" i="5"/>
  <c r="E5202" i="5"/>
  <c r="F5202" i="5"/>
  <c r="G5202" i="5"/>
  <c r="H5202" i="5"/>
  <c r="I5202" i="5"/>
  <c r="J5202" i="5"/>
  <c r="K5202" i="5"/>
  <c r="L5202" i="5"/>
  <c r="A5203" i="5"/>
  <c r="B5203" i="5"/>
  <c r="C5203" i="5"/>
  <c r="D5203" i="5"/>
  <c r="E5203" i="5"/>
  <c r="F5203" i="5"/>
  <c r="G5203" i="5"/>
  <c r="H5203" i="5"/>
  <c r="I5203" i="5"/>
  <c r="J5203" i="5"/>
  <c r="K5203" i="5"/>
  <c r="L5203" i="5"/>
  <c r="A5204" i="5"/>
  <c r="B5204" i="5"/>
  <c r="C5204" i="5"/>
  <c r="D5204" i="5"/>
  <c r="E5204" i="5"/>
  <c r="F5204" i="5"/>
  <c r="G5204" i="5"/>
  <c r="H5204" i="5"/>
  <c r="I5204" i="5"/>
  <c r="J5204" i="5"/>
  <c r="K5204" i="5"/>
  <c r="L5204" i="5"/>
  <c r="A5205" i="5"/>
  <c r="B5205" i="5"/>
  <c r="C5205" i="5"/>
  <c r="D5205" i="5"/>
  <c r="E5205" i="5"/>
  <c r="F5205" i="5"/>
  <c r="G5205" i="5"/>
  <c r="H5205" i="5"/>
  <c r="I5205" i="5"/>
  <c r="J5205" i="5"/>
  <c r="K5205" i="5"/>
  <c r="L5205" i="5"/>
  <c r="A5206" i="5"/>
  <c r="B5206" i="5"/>
  <c r="C5206" i="5"/>
  <c r="D5206" i="5"/>
  <c r="E5206" i="5"/>
  <c r="F5206" i="5"/>
  <c r="G5206" i="5"/>
  <c r="H5206" i="5"/>
  <c r="I5206" i="5"/>
  <c r="J5206" i="5"/>
  <c r="K5206" i="5"/>
  <c r="L5206" i="5"/>
  <c r="A5207" i="5"/>
  <c r="B5207" i="5"/>
  <c r="C5207" i="5"/>
  <c r="D5207" i="5"/>
  <c r="E5207" i="5"/>
  <c r="F5207" i="5"/>
  <c r="G5207" i="5"/>
  <c r="H5207" i="5"/>
  <c r="I5207" i="5"/>
  <c r="J5207" i="5"/>
  <c r="K5207" i="5"/>
  <c r="L5207" i="5"/>
  <c r="A5208" i="5"/>
  <c r="B5208" i="5"/>
  <c r="C5208" i="5"/>
  <c r="D5208" i="5"/>
  <c r="E5208" i="5"/>
  <c r="F5208" i="5"/>
  <c r="G5208" i="5"/>
  <c r="H5208" i="5"/>
  <c r="I5208" i="5"/>
  <c r="J5208" i="5"/>
  <c r="K5208" i="5"/>
  <c r="L5208" i="5"/>
  <c r="A5209" i="5"/>
  <c r="B5209" i="5"/>
  <c r="C5209" i="5"/>
  <c r="D5209" i="5"/>
  <c r="E5209" i="5"/>
  <c r="F5209" i="5"/>
  <c r="G5209" i="5"/>
  <c r="H5209" i="5"/>
  <c r="I5209" i="5"/>
  <c r="J5209" i="5"/>
  <c r="K5209" i="5"/>
  <c r="L5209" i="5"/>
  <c r="A5210" i="5"/>
  <c r="B5210" i="5"/>
  <c r="C5210" i="5"/>
  <c r="D5210" i="5"/>
  <c r="E5210" i="5"/>
  <c r="F5210" i="5"/>
  <c r="G5210" i="5"/>
  <c r="H5210" i="5"/>
  <c r="I5210" i="5"/>
  <c r="J5210" i="5"/>
  <c r="K5210" i="5"/>
  <c r="L5210" i="5"/>
  <c r="A5211" i="5"/>
  <c r="B5211" i="5"/>
  <c r="C5211" i="5"/>
  <c r="D5211" i="5"/>
  <c r="E5211" i="5"/>
  <c r="F5211" i="5"/>
  <c r="G5211" i="5"/>
  <c r="H5211" i="5"/>
  <c r="I5211" i="5"/>
  <c r="J5211" i="5"/>
  <c r="K5211" i="5"/>
  <c r="L5211" i="5"/>
  <c r="A5212" i="5"/>
  <c r="B5212" i="5"/>
  <c r="C5212" i="5"/>
  <c r="D5212" i="5"/>
  <c r="E5212" i="5"/>
  <c r="F5212" i="5"/>
  <c r="G5212" i="5"/>
  <c r="H5212" i="5"/>
  <c r="I5212" i="5"/>
  <c r="J5212" i="5"/>
  <c r="K5212" i="5"/>
  <c r="L5212" i="5"/>
  <c r="A5213" i="5"/>
  <c r="B5213" i="5"/>
  <c r="C5213" i="5"/>
  <c r="D5213" i="5"/>
  <c r="E5213" i="5"/>
  <c r="F5213" i="5"/>
  <c r="G5213" i="5"/>
  <c r="H5213" i="5"/>
  <c r="I5213" i="5"/>
  <c r="J5213" i="5"/>
  <c r="K5213" i="5"/>
  <c r="L5213" i="5"/>
  <c r="A5214" i="5"/>
  <c r="B5214" i="5"/>
  <c r="C5214" i="5"/>
  <c r="D5214" i="5"/>
  <c r="E5214" i="5"/>
  <c r="F5214" i="5"/>
  <c r="G5214" i="5"/>
  <c r="H5214" i="5"/>
  <c r="I5214" i="5"/>
  <c r="J5214" i="5"/>
  <c r="K5214" i="5"/>
  <c r="L5214" i="5"/>
  <c r="A5215" i="5"/>
  <c r="B5215" i="5"/>
  <c r="C5215" i="5"/>
  <c r="D5215" i="5"/>
  <c r="E5215" i="5"/>
  <c r="F5215" i="5"/>
  <c r="G5215" i="5"/>
  <c r="H5215" i="5"/>
  <c r="I5215" i="5"/>
  <c r="J5215" i="5"/>
  <c r="K5215" i="5"/>
  <c r="L5215" i="5"/>
  <c r="A5216" i="5"/>
  <c r="B5216" i="5"/>
  <c r="C5216" i="5"/>
  <c r="D5216" i="5"/>
  <c r="E5216" i="5"/>
  <c r="F5216" i="5"/>
  <c r="G5216" i="5"/>
  <c r="H5216" i="5"/>
  <c r="I5216" i="5"/>
  <c r="J5216" i="5"/>
  <c r="K5216" i="5"/>
  <c r="L5216" i="5"/>
  <c r="A5217" i="5"/>
  <c r="B5217" i="5"/>
  <c r="C5217" i="5"/>
  <c r="D5217" i="5"/>
  <c r="E5217" i="5"/>
  <c r="F5217" i="5"/>
  <c r="G5217" i="5"/>
  <c r="H5217" i="5"/>
  <c r="I5217" i="5"/>
  <c r="J5217" i="5"/>
  <c r="K5217" i="5"/>
  <c r="L5217" i="5"/>
  <c r="A5218" i="5"/>
  <c r="B5218" i="5"/>
  <c r="C5218" i="5"/>
  <c r="D5218" i="5"/>
  <c r="E5218" i="5"/>
  <c r="F5218" i="5"/>
  <c r="G5218" i="5"/>
  <c r="H5218" i="5"/>
  <c r="I5218" i="5"/>
  <c r="J5218" i="5"/>
  <c r="K5218" i="5"/>
  <c r="L5218" i="5"/>
  <c r="A5219" i="5"/>
  <c r="B5219" i="5"/>
  <c r="C5219" i="5"/>
  <c r="D5219" i="5"/>
  <c r="E5219" i="5"/>
  <c r="F5219" i="5"/>
  <c r="G5219" i="5"/>
  <c r="H5219" i="5"/>
  <c r="I5219" i="5"/>
  <c r="J5219" i="5"/>
  <c r="K5219" i="5"/>
  <c r="L5219" i="5"/>
  <c r="A5220" i="5"/>
  <c r="B5220" i="5"/>
  <c r="C5220" i="5"/>
  <c r="D5220" i="5"/>
  <c r="E5220" i="5"/>
  <c r="F5220" i="5"/>
  <c r="G5220" i="5"/>
  <c r="H5220" i="5"/>
  <c r="I5220" i="5"/>
  <c r="J5220" i="5"/>
  <c r="K5220" i="5"/>
  <c r="L5220" i="5"/>
  <c r="A5221" i="5"/>
  <c r="B5221" i="5"/>
  <c r="C5221" i="5"/>
  <c r="D5221" i="5"/>
  <c r="E5221" i="5"/>
  <c r="F5221" i="5"/>
  <c r="G5221" i="5"/>
  <c r="H5221" i="5"/>
  <c r="I5221" i="5"/>
  <c r="J5221" i="5"/>
  <c r="K5221" i="5"/>
  <c r="L5221" i="5"/>
  <c r="A5222" i="5"/>
  <c r="B5222" i="5"/>
  <c r="C5222" i="5"/>
  <c r="D5222" i="5"/>
  <c r="E5222" i="5"/>
  <c r="F5222" i="5"/>
  <c r="G5222" i="5"/>
  <c r="H5222" i="5"/>
  <c r="I5222" i="5"/>
  <c r="J5222" i="5"/>
  <c r="K5222" i="5"/>
  <c r="L5222" i="5"/>
  <c r="A5223" i="5"/>
  <c r="B5223" i="5"/>
  <c r="C5223" i="5"/>
  <c r="D5223" i="5"/>
  <c r="E5223" i="5"/>
  <c r="F5223" i="5"/>
  <c r="G5223" i="5"/>
  <c r="H5223" i="5"/>
  <c r="I5223" i="5"/>
  <c r="J5223" i="5"/>
  <c r="K5223" i="5"/>
  <c r="L5223" i="5"/>
  <c r="A5224" i="5"/>
  <c r="B5224" i="5"/>
  <c r="C5224" i="5"/>
  <c r="D5224" i="5"/>
  <c r="E5224" i="5"/>
  <c r="F5224" i="5"/>
  <c r="G5224" i="5"/>
  <c r="H5224" i="5"/>
  <c r="I5224" i="5"/>
  <c r="J5224" i="5"/>
  <c r="K5224" i="5"/>
  <c r="L5224" i="5"/>
  <c r="A5225" i="5"/>
  <c r="B5225" i="5"/>
  <c r="C5225" i="5"/>
  <c r="D5225" i="5"/>
  <c r="E5225" i="5"/>
  <c r="F5225" i="5"/>
  <c r="G5225" i="5"/>
  <c r="H5225" i="5"/>
  <c r="I5225" i="5"/>
  <c r="J5225" i="5"/>
  <c r="K5225" i="5"/>
  <c r="L5225" i="5"/>
  <c r="A5226" i="5"/>
  <c r="B5226" i="5"/>
  <c r="C5226" i="5"/>
  <c r="D5226" i="5"/>
  <c r="E5226" i="5"/>
  <c r="F5226" i="5"/>
  <c r="G5226" i="5"/>
  <c r="H5226" i="5"/>
  <c r="I5226" i="5"/>
  <c r="J5226" i="5"/>
  <c r="K5226" i="5"/>
  <c r="L5226" i="5"/>
  <c r="A5227" i="5"/>
  <c r="B5227" i="5"/>
  <c r="C5227" i="5"/>
  <c r="D5227" i="5"/>
  <c r="E5227" i="5"/>
  <c r="F5227" i="5"/>
  <c r="G5227" i="5"/>
  <c r="H5227" i="5"/>
  <c r="I5227" i="5"/>
  <c r="J5227" i="5"/>
  <c r="K5227" i="5"/>
  <c r="L5227" i="5"/>
  <c r="A5228" i="5"/>
  <c r="B5228" i="5"/>
  <c r="C5228" i="5"/>
  <c r="D5228" i="5"/>
  <c r="E5228" i="5"/>
  <c r="F5228" i="5"/>
  <c r="G5228" i="5"/>
  <c r="H5228" i="5"/>
  <c r="I5228" i="5"/>
  <c r="J5228" i="5"/>
  <c r="K5228" i="5"/>
  <c r="L5228" i="5"/>
  <c r="A5229" i="5"/>
  <c r="B5229" i="5"/>
  <c r="C5229" i="5"/>
  <c r="D5229" i="5"/>
  <c r="E5229" i="5"/>
  <c r="F5229" i="5"/>
  <c r="G5229" i="5"/>
  <c r="H5229" i="5"/>
  <c r="I5229" i="5"/>
  <c r="J5229" i="5"/>
  <c r="K5229" i="5"/>
  <c r="L5229" i="5"/>
  <c r="A5230" i="5"/>
  <c r="B5230" i="5"/>
  <c r="C5230" i="5"/>
  <c r="D5230" i="5"/>
  <c r="E5230" i="5"/>
  <c r="F5230" i="5"/>
  <c r="G5230" i="5"/>
  <c r="H5230" i="5"/>
  <c r="I5230" i="5"/>
  <c r="J5230" i="5"/>
  <c r="K5230" i="5"/>
  <c r="L5230" i="5"/>
  <c r="A5231" i="5"/>
  <c r="B5231" i="5"/>
  <c r="C5231" i="5"/>
  <c r="D5231" i="5"/>
  <c r="E5231" i="5"/>
  <c r="F5231" i="5"/>
  <c r="G5231" i="5"/>
  <c r="H5231" i="5"/>
  <c r="I5231" i="5"/>
  <c r="J5231" i="5"/>
  <c r="K5231" i="5"/>
  <c r="L5231" i="5"/>
  <c r="A5232" i="5"/>
  <c r="B5232" i="5"/>
  <c r="C5232" i="5"/>
  <c r="D5232" i="5"/>
  <c r="E5232" i="5"/>
  <c r="F5232" i="5"/>
  <c r="G5232" i="5"/>
  <c r="H5232" i="5"/>
  <c r="I5232" i="5"/>
  <c r="J5232" i="5"/>
  <c r="K5232" i="5"/>
  <c r="L5232" i="5"/>
  <c r="A5233" i="5"/>
  <c r="B5233" i="5"/>
  <c r="C5233" i="5"/>
  <c r="D5233" i="5"/>
  <c r="E5233" i="5"/>
  <c r="F5233" i="5"/>
  <c r="G5233" i="5"/>
  <c r="H5233" i="5"/>
  <c r="I5233" i="5"/>
  <c r="J5233" i="5"/>
  <c r="K5233" i="5"/>
  <c r="L5233" i="5"/>
  <c r="A5234" i="5"/>
  <c r="B5234" i="5"/>
  <c r="C5234" i="5"/>
  <c r="D5234" i="5"/>
  <c r="E5234" i="5"/>
  <c r="F5234" i="5"/>
  <c r="G5234" i="5"/>
  <c r="H5234" i="5"/>
  <c r="I5234" i="5"/>
  <c r="J5234" i="5"/>
  <c r="K5234" i="5"/>
  <c r="L5234" i="5"/>
  <c r="A5235" i="5"/>
  <c r="B5235" i="5"/>
  <c r="C5235" i="5"/>
  <c r="D5235" i="5"/>
  <c r="E5235" i="5"/>
  <c r="F5235" i="5"/>
  <c r="G5235" i="5"/>
  <c r="H5235" i="5"/>
  <c r="I5235" i="5"/>
  <c r="J5235" i="5"/>
  <c r="K5235" i="5"/>
  <c r="L5235" i="5"/>
  <c r="A5236" i="5"/>
  <c r="B5236" i="5"/>
  <c r="C5236" i="5"/>
  <c r="D5236" i="5"/>
  <c r="E5236" i="5"/>
  <c r="F5236" i="5"/>
  <c r="G5236" i="5"/>
  <c r="H5236" i="5"/>
  <c r="I5236" i="5"/>
  <c r="J5236" i="5"/>
  <c r="K5236" i="5"/>
  <c r="L5236" i="5"/>
  <c r="A5237" i="5"/>
  <c r="B5237" i="5"/>
  <c r="C5237" i="5"/>
  <c r="D5237" i="5"/>
  <c r="E5237" i="5"/>
  <c r="F5237" i="5"/>
  <c r="G5237" i="5"/>
  <c r="H5237" i="5"/>
  <c r="I5237" i="5"/>
  <c r="J5237" i="5"/>
  <c r="K5237" i="5"/>
  <c r="L5237" i="5"/>
  <c r="A5238" i="5"/>
  <c r="B5238" i="5"/>
  <c r="C5238" i="5"/>
  <c r="D5238" i="5"/>
  <c r="E5238" i="5"/>
  <c r="F5238" i="5"/>
  <c r="G5238" i="5"/>
  <c r="H5238" i="5"/>
  <c r="I5238" i="5"/>
  <c r="J5238" i="5"/>
  <c r="K5238" i="5"/>
  <c r="L5238" i="5"/>
  <c r="A5239" i="5"/>
  <c r="B5239" i="5"/>
  <c r="C5239" i="5"/>
  <c r="D5239" i="5"/>
  <c r="E5239" i="5"/>
  <c r="F5239" i="5"/>
  <c r="G5239" i="5"/>
  <c r="H5239" i="5"/>
  <c r="I5239" i="5"/>
  <c r="J5239" i="5"/>
  <c r="K5239" i="5"/>
  <c r="L5239" i="5"/>
  <c r="A5240" i="5"/>
  <c r="B5240" i="5"/>
  <c r="C5240" i="5"/>
  <c r="D5240" i="5"/>
  <c r="E5240" i="5"/>
  <c r="F5240" i="5"/>
  <c r="G5240" i="5"/>
  <c r="H5240" i="5"/>
  <c r="I5240" i="5"/>
  <c r="J5240" i="5"/>
  <c r="K5240" i="5"/>
  <c r="L5240" i="5"/>
  <c r="A5241" i="5"/>
  <c r="B5241" i="5"/>
  <c r="C5241" i="5"/>
  <c r="D5241" i="5"/>
  <c r="E5241" i="5"/>
  <c r="F5241" i="5"/>
  <c r="G5241" i="5"/>
  <c r="H5241" i="5"/>
  <c r="I5241" i="5"/>
  <c r="J5241" i="5"/>
  <c r="K5241" i="5"/>
  <c r="L5241" i="5"/>
  <c r="A5242" i="5"/>
  <c r="B5242" i="5"/>
  <c r="C5242" i="5"/>
  <c r="D5242" i="5"/>
  <c r="E5242" i="5"/>
  <c r="F5242" i="5"/>
  <c r="G5242" i="5"/>
  <c r="H5242" i="5"/>
  <c r="I5242" i="5"/>
  <c r="J5242" i="5"/>
  <c r="K5242" i="5"/>
  <c r="L5242" i="5"/>
  <c r="A5243" i="5"/>
  <c r="B5243" i="5"/>
  <c r="C5243" i="5"/>
  <c r="D5243" i="5"/>
  <c r="E5243" i="5"/>
  <c r="F5243" i="5"/>
  <c r="G5243" i="5"/>
  <c r="H5243" i="5"/>
  <c r="I5243" i="5"/>
  <c r="J5243" i="5"/>
  <c r="K5243" i="5"/>
  <c r="L5243" i="5"/>
  <c r="A5244" i="5"/>
  <c r="B5244" i="5"/>
  <c r="C5244" i="5"/>
  <c r="D5244" i="5"/>
  <c r="E5244" i="5"/>
  <c r="F5244" i="5"/>
  <c r="G5244" i="5"/>
  <c r="H5244" i="5"/>
  <c r="I5244" i="5"/>
  <c r="J5244" i="5"/>
  <c r="K5244" i="5"/>
  <c r="L5244" i="5"/>
  <c r="A5245" i="5"/>
  <c r="B5245" i="5"/>
  <c r="C5245" i="5"/>
  <c r="D5245" i="5"/>
  <c r="E5245" i="5"/>
  <c r="F5245" i="5"/>
  <c r="G5245" i="5"/>
  <c r="H5245" i="5"/>
  <c r="I5245" i="5"/>
  <c r="J5245" i="5"/>
  <c r="K5245" i="5"/>
  <c r="L5245" i="5"/>
  <c r="A5246" i="5"/>
  <c r="B5246" i="5"/>
  <c r="C5246" i="5"/>
  <c r="D5246" i="5"/>
  <c r="E5246" i="5"/>
  <c r="F5246" i="5"/>
  <c r="G5246" i="5"/>
  <c r="H5246" i="5"/>
  <c r="I5246" i="5"/>
  <c r="J5246" i="5"/>
  <c r="K5246" i="5"/>
  <c r="L5246" i="5"/>
  <c r="A5247" i="5"/>
  <c r="B5247" i="5"/>
  <c r="C5247" i="5"/>
  <c r="D5247" i="5"/>
  <c r="E5247" i="5"/>
  <c r="F5247" i="5"/>
  <c r="G5247" i="5"/>
  <c r="H5247" i="5"/>
  <c r="I5247" i="5"/>
  <c r="J5247" i="5"/>
  <c r="K5247" i="5"/>
  <c r="L5247" i="5"/>
  <c r="A5248" i="5"/>
  <c r="B5248" i="5"/>
  <c r="C5248" i="5"/>
  <c r="D5248" i="5"/>
  <c r="E5248" i="5"/>
  <c r="F5248" i="5"/>
  <c r="G5248" i="5"/>
  <c r="H5248" i="5"/>
  <c r="I5248" i="5"/>
  <c r="J5248" i="5"/>
  <c r="K5248" i="5"/>
  <c r="L5248" i="5"/>
  <c r="A5249" i="5"/>
  <c r="B5249" i="5"/>
  <c r="C5249" i="5"/>
  <c r="D5249" i="5"/>
  <c r="E5249" i="5"/>
  <c r="F5249" i="5"/>
  <c r="G5249" i="5"/>
  <c r="H5249" i="5"/>
  <c r="I5249" i="5"/>
  <c r="J5249" i="5"/>
  <c r="K5249" i="5"/>
  <c r="L5249" i="5"/>
  <c r="A5250" i="5"/>
  <c r="B5250" i="5"/>
  <c r="C5250" i="5"/>
  <c r="D5250" i="5"/>
  <c r="E5250" i="5"/>
  <c r="F5250" i="5"/>
  <c r="G5250" i="5"/>
  <c r="H5250" i="5"/>
  <c r="I5250" i="5"/>
  <c r="J5250" i="5"/>
  <c r="K5250" i="5"/>
  <c r="L5250" i="5"/>
  <c r="A5251" i="5"/>
  <c r="B5251" i="5"/>
  <c r="C5251" i="5"/>
  <c r="D5251" i="5"/>
  <c r="E5251" i="5"/>
  <c r="F5251" i="5"/>
  <c r="G5251" i="5"/>
  <c r="H5251" i="5"/>
  <c r="I5251" i="5"/>
  <c r="J5251" i="5"/>
  <c r="K5251" i="5"/>
  <c r="L5251" i="5"/>
  <c r="A5252" i="5"/>
  <c r="B5252" i="5"/>
  <c r="C5252" i="5"/>
  <c r="D5252" i="5"/>
  <c r="E5252" i="5"/>
  <c r="F5252" i="5"/>
  <c r="G5252" i="5"/>
  <c r="H5252" i="5"/>
  <c r="I5252" i="5"/>
  <c r="J5252" i="5"/>
  <c r="K5252" i="5"/>
  <c r="L5252" i="5"/>
  <c r="A5253" i="5"/>
  <c r="B5253" i="5"/>
  <c r="C5253" i="5"/>
  <c r="D5253" i="5"/>
  <c r="E5253" i="5"/>
  <c r="F5253" i="5"/>
  <c r="G5253" i="5"/>
  <c r="H5253" i="5"/>
  <c r="I5253" i="5"/>
  <c r="J5253" i="5"/>
  <c r="K5253" i="5"/>
  <c r="L5253" i="5"/>
  <c r="A5254" i="5"/>
  <c r="B5254" i="5"/>
  <c r="C5254" i="5"/>
  <c r="D5254" i="5"/>
  <c r="E5254" i="5"/>
  <c r="F5254" i="5"/>
  <c r="G5254" i="5"/>
  <c r="H5254" i="5"/>
  <c r="I5254" i="5"/>
  <c r="J5254" i="5"/>
  <c r="K5254" i="5"/>
  <c r="L5254" i="5"/>
  <c r="A5255" i="5"/>
  <c r="B5255" i="5"/>
  <c r="C5255" i="5"/>
  <c r="D5255" i="5"/>
  <c r="E5255" i="5"/>
  <c r="F5255" i="5"/>
  <c r="G5255" i="5"/>
  <c r="H5255" i="5"/>
  <c r="I5255" i="5"/>
  <c r="J5255" i="5"/>
  <c r="K5255" i="5"/>
  <c r="L5255" i="5"/>
  <c r="A5256" i="5"/>
  <c r="B5256" i="5"/>
  <c r="C5256" i="5"/>
  <c r="D5256" i="5"/>
  <c r="E5256" i="5"/>
  <c r="F5256" i="5"/>
  <c r="G5256" i="5"/>
  <c r="H5256" i="5"/>
  <c r="I5256" i="5"/>
  <c r="J5256" i="5"/>
  <c r="K5256" i="5"/>
  <c r="L5256" i="5"/>
  <c r="A5257" i="5"/>
  <c r="B5257" i="5"/>
  <c r="C5257" i="5"/>
  <c r="D5257" i="5"/>
  <c r="E5257" i="5"/>
  <c r="F5257" i="5"/>
  <c r="G5257" i="5"/>
  <c r="H5257" i="5"/>
  <c r="I5257" i="5"/>
  <c r="J5257" i="5"/>
  <c r="K5257" i="5"/>
  <c r="L5257" i="5"/>
  <c r="A5258" i="5"/>
  <c r="B5258" i="5"/>
  <c r="C5258" i="5"/>
  <c r="D5258" i="5"/>
  <c r="E5258" i="5"/>
  <c r="F5258" i="5"/>
  <c r="G5258" i="5"/>
  <c r="H5258" i="5"/>
  <c r="I5258" i="5"/>
  <c r="J5258" i="5"/>
  <c r="K5258" i="5"/>
  <c r="L5258" i="5"/>
  <c r="A5259" i="5"/>
  <c r="B5259" i="5"/>
  <c r="C5259" i="5"/>
  <c r="D5259" i="5"/>
  <c r="E5259" i="5"/>
  <c r="F5259" i="5"/>
  <c r="G5259" i="5"/>
  <c r="H5259" i="5"/>
  <c r="I5259" i="5"/>
  <c r="J5259" i="5"/>
  <c r="K5259" i="5"/>
  <c r="L5259" i="5"/>
  <c r="A5260" i="5"/>
  <c r="B5260" i="5"/>
  <c r="C5260" i="5"/>
  <c r="D5260" i="5"/>
  <c r="E5260" i="5"/>
  <c r="F5260" i="5"/>
  <c r="G5260" i="5"/>
  <c r="H5260" i="5"/>
  <c r="I5260" i="5"/>
  <c r="J5260" i="5"/>
  <c r="K5260" i="5"/>
  <c r="L5260" i="5"/>
  <c r="A5261" i="5"/>
  <c r="B5261" i="5"/>
  <c r="C5261" i="5"/>
  <c r="D5261" i="5"/>
  <c r="E5261" i="5"/>
  <c r="F5261" i="5"/>
  <c r="G5261" i="5"/>
  <c r="H5261" i="5"/>
  <c r="I5261" i="5"/>
  <c r="J5261" i="5"/>
  <c r="K5261" i="5"/>
  <c r="L5261" i="5"/>
  <c r="A5262" i="5"/>
  <c r="B5262" i="5"/>
  <c r="C5262" i="5"/>
  <c r="D5262" i="5"/>
  <c r="E5262" i="5"/>
  <c r="F5262" i="5"/>
  <c r="G5262" i="5"/>
  <c r="H5262" i="5"/>
  <c r="I5262" i="5"/>
  <c r="J5262" i="5"/>
  <c r="K5262" i="5"/>
  <c r="L5262" i="5"/>
  <c r="A5263" i="5"/>
  <c r="B5263" i="5"/>
  <c r="C5263" i="5"/>
  <c r="D5263" i="5"/>
  <c r="E5263" i="5"/>
  <c r="F5263" i="5"/>
  <c r="G5263" i="5"/>
  <c r="H5263" i="5"/>
  <c r="I5263" i="5"/>
  <c r="J5263" i="5"/>
  <c r="K5263" i="5"/>
  <c r="L5263" i="5"/>
  <c r="A5264" i="5"/>
  <c r="B5264" i="5"/>
  <c r="C5264" i="5"/>
  <c r="D5264" i="5"/>
  <c r="E5264" i="5"/>
  <c r="F5264" i="5"/>
  <c r="G5264" i="5"/>
  <c r="H5264" i="5"/>
  <c r="I5264" i="5"/>
  <c r="J5264" i="5"/>
  <c r="K5264" i="5"/>
  <c r="L5264" i="5"/>
  <c r="A5265" i="5"/>
  <c r="B5265" i="5"/>
  <c r="C5265" i="5"/>
  <c r="D5265" i="5"/>
  <c r="E5265" i="5"/>
  <c r="F5265" i="5"/>
  <c r="G5265" i="5"/>
  <c r="H5265" i="5"/>
  <c r="I5265" i="5"/>
  <c r="J5265" i="5"/>
  <c r="K5265" i="5"/>
  <c r="L5265" i="5"/>
  <c r="A5266" i="5"/>
  <c r="B5266" i="5"/>
  <c r="C5266" i="5"/>
  <c r="D5266" i="5"/>
  <c r="E5266" i="5"/>
  <c r="F5266" i="5"/>
  <c r="G5266" i="5"/>
  <c r="H5266" i="5"/>
  <c r="I5266" i="5"/>
  <c r="J5266" i="5"/>
  <c r="K5266" i="5"/>
  <c r="L5266" i="5"/>
  <c r="A5267" i="5"/>
  <c r="B5267" i="5"/>
  <c r="C5267" i="5"/>
  <c r="D5267" i="5"/>
  <c r="E5267" i="5"/>
  <c r="F5267" i="5"/>
  <c r="G5267" i="5"/>
  <c r="H5267" i="5"/>
  <c r="I5267" i="5"/>
  <c r="J5267" i="5"/>
  <c r="K5267" i="5"/>
  <c r="L5267" i="5"/>
  <c r="A5268" i="5"/>
  <c r="B5268" i="5"/>
  <c r="C5268" i="5"/>
  <c r="D5268" i="5"/>
  <c r="E5268" i="5"/>
  <c r="F5268" i="5"/>
  <c r="G5268" i="5"/>
  <c r="H5268" i="5"/>
  <c r="I5268" i="5"/>
  <c r="J5268" i="5"/>
  <c r="K5268" i="5"/>
  <c r="L5268" i="5"/>
  <c r="A5269" i="5"/>
  <c r="B5269" i="5"/>
  <c r="C5269" i="5"/>
  <c r="D5269" i="5"/>
  <c r="E5269" i="5"/>
  <c r="F5269" i="5"/>
  <c r="G5269" i="5"/>
  <c r="H5269" i="5"/>
  <c r="I5269" i="5"/>
  <c r="J5269" i="5"/>
  <c r="K5269" i="5"/>
  <c r="L5269" i="5"/>
  <c r="A5270" i="5"/>
  <c r="B5270" i="5"/>
  <c r="C5270" i="5"/>
  <c r="D5270" i="5"/>
  <c r="E5270" i="5"/>
  <c r="F5270" i="5"/>
  <c r="G5270" i="5"/>
  <c r="H5270" i="5"/>
  <c r="I5270" i="5"/>
  <c r="J5270" i="5"/>
  <c r="K5270" i="5"/>
  <c r="L5270" i="5"/>
  <c r="A5271" i="5"/>
  <c r="B5271" i="5"/>
  <c r="C5271" i="5"/>
  <c r="D5271" i="5"/>
  <c r="E5271" i="5"/>
  <c r="F5271" i="5"/>
  <c r="G5271" i="5"/>
  <c r="H5271" i="5"/>
  <c r="I5271" i="5"/>
  <c r="J5271" i="5"/>
  <c r="K5271" i="5"/>
  <c r="L5271" i="5"/>
  <c r="A5272" i="5"/>
  <c r="B5272" i="5"/>
  <c r="C5272" i="5"/>
  <c r="D5272" i="5"/>
  <c r="E5272" i="5"/>
  <c r="F5272" i="5"/>
  <c r="G5272" i="5"/>
  <c r="H5272" i="5"/>
  <c r="I5272" i="5"/>
  <c r="J5272" i="5"/>
  <c r="K5272" i="5"/>
  <c r="L5272" i="5"/>
  <c r="A5273" i="5"/>
  <c r="B5273" i="5"/>
  <c r="C5273" i="5"/>
  <c r="D5273" i="5"/>
  <c r="E5273" i="5"/>
  <c r="F5273" i="5"/>
  <c r="G5273" i="5"/>
  <c r="H5273" i="5"/>
  <c r="I5273" i="5"/>
  <c r="J5273" i="5"/>
  <c r="K5273" i="5"/>
  <c r="L5273" i="5"/>
  <c r="A5274" i="5"/>
  <c r="B5274" i="5"/>
  <c r="C5274" i="5"/>
  <c r="D5274" i="5"/>
  <c r="E5274" i="5"/>
  <c r="F5274" i="5"/>
  <c r="G5274" i="5"/>
  <c r="H5274" i="5"/>
  <c r="I5274" i="5"/>
  <c r="J5274" i="5"/>
  <c r="K5274" i="5"/>
  <c r="L5274" i="5"/>
  <c r="A5275" i="5"/>
  <c r="B5275" i="5"/>
  <c r="C5275" i="5"/>
  <c r="D5275" i="5"/>
  <c r="E5275" i="5"/>
  <c r="F5275" i="5"/>
  <c r="G5275" i="5"/>
  <c r="H5275" i="5"/>
  <c r="I5275" i="5"/>
  <c r="J5275" i="5"/>
  <c r="K5275" i="5"/>
  <c r="L5275" i="5"/>
  <c r="A5276" i="5"/>
  <c r="B5276" i="5"/>
  <c r="C5276" i="5"/>
  <c r="D5276" i="5"/>
  <c r="E5276" i="5"/>
  <c r="F5276" i="5"/>
  <c r="G5276" i="5"/>
  <c r="H5276" i="5"/>
  <c r="I5276" i="5"/>
  <c r="J5276" i="5"/>
  <c r="K5276" i="5"/>
  <c r="L5276" i="5"/>
  <c r="A5277" i="5"/>
  <c r="B5277" i="5"/>
  <c r="C5277" i="5"/>
  <c r="D5277" i="5"/>
  <c r="E5277" i="5"/>
  <c r="F5277" i="5"/>
  <c r="G5277" i="5"/>
  <c r="H5277" i="5"/>
  <c r="I5277" i="5"/>
  <c r="J5277" i="5"/>
  <c r="K5277" i="5"/>
  <c r="L5277" i="5"/>
  <c r="A5278" i="5"/>
  <c r="B5278" i="5"/>
  <c r="C5278" i="5"/>
  <c r="D5278" i="5"/>
  <c r="E5278" i="5"/>
  <c r="F5278" i="5"/>
  <c r="G5278" i="5"/>
  <c r="H5278" i="5"/>
  <c r="I5278" i="5"/>
  <c r="J5278" i="5"/>
  <c r="K5278" i="5"/>
  <c r="L5278" i="5"/>
  <c r="A5279" i="5"/>
  <c r="B5279" i="5"/>
  <c r="C5279" i="5"/>
  <c r="D5279" i="5"/>
  <c r="E5279" i="5"/>
  <c r="F5279" i="5"/>
  <c r="G5279" i="5"/>
  <c r="H5279" i="5"/>
  <c r="I5279" i="5"/>
  <c r="J5279" i="5"/>
  <c r="K5279" i="5"/>
  <c r="L5279" i="5"/>
  <c r="A5280" i="5"/>
  <c r="B5280" i="5"/>
  <c r="C5280" i="5"/>
  <c r="D5280" i="5"/>
  <c r="E5280" i="5"/>
  <c r="F5280" i="5"/>
  <c r="G5280" i="5"/>
  <c r="H5280" i="5"/>
  <c r="I5280" i="5"/>
  <c r="J5280" i="5"/>
  <c r="K5280" i="5"/>
  <c r="L5280" i="5"/>
  <c r="A5281" i="5"/>
  <c r="B5281" i="5"/>
  <c r="C5281" i="5"/>
  <c r="D5281" i="5"/>
  <c r="E5281" i="5"/>
  <c r="F5281" i="5"/>
  <c r="G5281" i="5"/>
  <c r="H5281" i="5"/>
  <c r="I5281" i="5"/>
  <c r="J5281" i="5"/>
  <c r="K5281" i="5"/>
  <c r="L5281" i="5"/>
  <c r="A5282" i="5"/>
  <c r="B5282" i="5"/>
  <c r="C5282" i="5"/>
  <c r="D5282" i="5"/>
  <c r="E5282" i="5"/>
  <c r="F5282" i="5"/>
  <c r="G5282" i="5"/>
  <c r="H5282" i="5"/>
  <c r="I5282" i="5"/>
  <c r="J5282" i="5"/>
  <c r="K5282" i="5"/>
  <c r="L5282" i="5"/>
  <c r="A5283" i="5"/>
  <c r="B5283" i="5"/>
  <c r="C5283" i="5"/>
  <c r="D5283" i="5"/>
  <c r="E5283" i="5"/>
  <c r="F5283" i="5"/>
  <c r="G5283" i="5"/>
  <c r="H5283" i="5"/>
  <c r="I5283" i="5"/>
  <c r="J5283" i="5"/>
  <c r="K5283" i="5"/>
  <c r="L5283" i="5"/>
  <c r="A5284" i="5"/>
  <c r="B5284" i="5"/>
  <c r="C5284" i="5"/>
  <c r="D5284" i="5"/>
  <c r="E5284" i="5"/>
  <c r="F5284" i="5"/>
  <c r="G5284" i="5"/>
  <c r="H5284" i="5"/>
  <c r="I5284" i="5"/>
  <c r="J5284" i="5"/>
  <c r="K5284" i="5"/>
  <c r="L5284" i="5"/>
  <c r="A5285" i="5"/>
  <c r="B5285" i="5"/>
  <c r="C5285" i="5"/>
  <c r="D5285" i="5"/>
  <c r="E5285" i="5"/>
  <c r="F5285" i="5"/>
  <c r="G5285" i="5"/>
  <c r="H5285" i="5"/>
  <c r="I5285" i="5"/>
  <c r="J5285" i="5"/>
  <c r="K5285" i="5"/>
  <c r="L5285" i="5"/>
  <c r="A5286" i="5"/>
  <c r="B5286" i="5"/>
  <c r="C5286" i="5"/>
  <c r="D5286" i="5"/>
  <c r="E5286" i="5"/>
  <c r="F5286" i="5"/>
  <c r="G5286" i="5"/>
  <c r="H5286" i="5"/>
  <c r="I5286" i="5"/>
  <c r="J5286" i="5"/>
  <c r="K5286" i="5"/>
  <c r="L5286" i="5"/>
  <c r="A5287" i="5"/>
  <c r="B5287" i="5"/>
  <c r="C5287" i="5"/>
  <c r="D5287" i="5"/>
  <c r="E5287" i="5"/>
  <c r="F5287" i="5"/>
  <c r="G5287" i="5"/>
  <c r="H5287" i="5"/>
  <c r="I5287" i="5"/>
  <c r="J5287" i="5"/>
  <c r="K5287" i="5"/>
  <c r="L5287" i="5"/>
  <c r="A5288" i="5"/>
  <c r="B5288" i="5"/>
  <c r="C5288" i="5"/>
  <c r="D5288" i="5"/>
  <c r="E5288" i="5"/>
  <c r="F5288" i="5"/>
  <c r="G5288" i="5"/>
  <c r="H5288" i="5"/>
  <c r="I5288" i="5"/>
  <c r="J5288" i="5"/>
  <c r="K5288" i="5"/>
  <c r="L5288" i="5"/>
  <c r="A5289" i="5"/>
  <c r="B5289" i="5"/>
  <c r="C5289" i="5"/>
  <c r="D5289" i="5"/>
  <c r="E5289" i="5"/>
  <c r="F5289" i="5"/>
  <c r="G5289" i="5"/>
  <c r="H5289" i="5"/>
  <c r="I5289" i="5"/>
  <c r="J5289" i="5"/>
  <c r="K5289" i="5"/>
  <c r="L5289" i="5"/>
  <c r="A5290" i="5"/>
  <c r="B5290" i="5"/>
  <c r="C5290" i="5"/>
  <c r="D5290" i="5"/>
  <c r="E5290" i="5"/>
  <c r="F5290" i="5"/>
  <c r="G5290" i="5"/>
  <c r="H5290" i="5"/>
  <c r="I5290" i="5"/>
  <c r="J5290" i="5"/>
  <c r="K5290" i="5"/>
  <c r="L5290" i="5"/>
  <c r="A5291" i="5"/>
  <c r="B5291" i="5"/>
  <c r="C5291" i="5"/>
  <c r="D5291" i="5"/>
  <c r="E5291" i="5"/>
  <c r="F5291" i="5"/>
  <c r="G5291" i="5"/>
  <c r="H5291" i="5"/>
  <c r="I5291" i="5"/>
  <c r="J5291" i="5"/>
  <c r="K5291" i="5"/>
  <c r="L5291" i="5"/>
  <c r="A5292" i="5"/>
  <c r="B5292" i="5"/>
  <c r="C5292" i="5"/>
  <c r="D5292" i="5"/>
  <c r="E5292" i="5"/>
  <c r="F5292" i="5"/>
  <c r="G5292" i="5"/>
  <c r="H5292" i="5"/>
  <c r="I5292" i="5"/>
  <c r="J5292" i="5"/>
  <c r="K5292" i="5"/>
  <c r="L5292" i="5"/>
  <c r="A5293" i="5"/>
  <c r="B5293" i="5"/>
  <c r="C5293" i="5"/>
  <c r="D5293" i="5"/>
  <c r="E5293" i="5"/>
  <c r="F5293" i="5"/>
  <c r="G5293" i="5"/>
  <c r="H5293" i="5"/>
  <c r="I5293" i="5"/>
  <c r="J5293" i="5"/>
  <c r="K5293" i="5"/>
  <c r="L5293" i="5"/>
  <c r="A5294" i="5"/>
  <c r="B5294" i="5"/>
  <c r="C5294" i="5"/>
  <c r="D5294" i="5"/>
  <c r="E5294" i="5"/>
  <c r="F5294" i="5"/>
  <c r="G5294" i="5"/>
  <c r="H5294" i="5"/>
  <c r="I5294" i="5"/>
  <c r="J5294" i="5"/>
  <c r="K5294" i="5"/>
  <c r="L5294" i="5"/>
  <c r="A5295" i="5"/>
  <c r="B5295" i="5"/>
  <c r="C5295" i="5"/>
  <c r="D5295" i="5"/>
  <c r="E5295" i="5"/>
  <c r="F5295" i="5"/>
  <c r="G5295" i="5"/>
  <c r="H5295" i="5"/>
  <c r="I5295" i="5"/>
  <c r="J5295" i="5"/>
  <c r="K5295" i="5"/>
  <c r="L5295" i="5"/>
  <c r="A5296" i="5"/>
  <c r="B5296" i="5"/>
  <c r="C5296" i="5"/>
  <c r="D5296" i="5"/>
  <c r="E5296" i="5"/>
  <c r="F5296" i="5"/>
  <c r="G5296" i="5"/>
  <c r="H5296" i="5"/>
  <c r="I5296" i="5"/>
  <c r="J5296" i="5"/>
  <c r="K5296" i="5"/>
  <c r="L5296" i="5"/>
  <c r="A5297" i="5"/>
  <c r="B5297" i="5"/>
  <c r="C5297" i="5"/>
  <c r="D5297" i="5"/>
  <c r="E5297" i="5"/>
  <c r="F5297" i="5"/>
  <c r="G5297" i="5"/>
  <c r="H5297" i="5"/>
  <c r="I5297" i="5"/>
  <c r="J5297" i="5"/>
  <c r="K5297" i="5"/>
  <c r="L5297" i="5"/>
  <c r="A5298" i="5"/>
  <c r="B5298" i="5"/>
  <c r="C5298" i="5"/>
  <c r="D5298" i="5"/>
  <c r="E5298" i="5"/>
  <c r="F5298" i="5"/>
  <c r="G5298" i="5"/>
  <c r="H5298" i="5"/>
  <c r="I5298" i="5"/>
  <c r="J5298" i="5"/>
  <c r="K5298" i="5"/>
  <c r="L5298" i="5"/>
  <c r="A5299" i="5"/>
  <c r="B5299" i="5"/>
  <c r="C5299" i="5"/>
  <c r="D5299" i="5"/>
  <c r="E5299" i="5"/>
  <c r="F5299" i="5"/>
  <c r="G5299" i="5"/>
  <c r="H5299" i="5"/>
  <c r="I5299" i="5"/>
  <c r="J5299" i="5"/>
  <c r="K5299" i="5"/>
  <c r="L5299" i="5"/>
  <c r="A5300" i="5"/>
  <c r="B5300" i="5"/>
  <c r="C5300" i="5"/>
  <c r="D5300" i="5"/>
  <c r="E5300" i="5"/>
  <c r="F5300" i="5"/>
  <c r="G5300" i="5"/>
  <c r="H5300" i="5"/>
  <c r="I5300" i="5"/>
  <c r="J5300" i="5"/>
  <c r="K5300" i="5"/>
  <c r="L5300" i="5"/>
  <c r="A5301" i="5"/>
  <c r="B5301" i="5"/>
  <c r="C5301" i="5"/>
  <c r="D5301" i="5"/>
  <c r="E5301" i="5"/>
  <c r="F5301" i="5"/>
  <c r="G5301" i="5"/>
  <c r="H5301" i="5"/>
  <c r="I5301" i="5"/>
  <c r="J5301" i="5"/>
  <c r="K5301" i="5"/>
  <c r="L5301" i="5"/>
  <c r="A5302" i="5"/>
  <c r="B5302" i="5"/>
  <c r="C5302" i="5"/>
  <c r="D5302" i="5"/>
  <c r="E5302" i="5"/>
  <c r="F5302" i="5"/>
  <c r="G5302" i="5"/>
  <c r="H5302" i="5"/>
  <c r="I5302" i="5"/>
  <c r="J5302" i="5"/>
  <c r="K5302" i="5"/>
  <c r="L5302" i="5"/>
  <c r="A5303" i="5"/>
  <c r="B5303" i="5"/>
  <c r="C5303" i="5"/>
  <c r="D5303" i="5"/>
  <c r="E5303" i="5"/>
  <c r="F5303" i="5"/>
  <c r="G5303" i="5"/>
  <c r="H5303" i="5"/>
  <c r="I5303" i="5"/>
  <c r="J5303" i="5"/>
  <c r="K5303" i="5"/>
  <c r="L5303" i="5"/>
  <c r="A5304" i="5"/>
  <c r="B5304" i="5"/>
  <c r="C5304" i="5"/>
  <c r="D5304" i="5"/>
  <c r="E5304" i="5"/>
  <c r="F5304" i="5"/>
  <c r="G5304" i="5"/>
  <c r="H5304" i="5"/>
  <c r="I5304" i="5"/>
  <c r="J5304" i="5"/>
  <c r="K5304" i="5"/>
  <c r="L5304" i="5"/>
  <c r="A5305" i="5"/>
  <c r="B5305" i="5"/>
  <c r="C5305" i="5"/>
  <c r="D5305" i="5"/>
  <c r="E5305" i="5"/>
  <c r="F5305" i="5"/>
  <c r="G5305" i="5"/>
  <c r="H5305" i="5"/>
  <c r="I5305" i="5"/>
  <c r="J5305" i="5"/>
  <c r="K5305" i="5"/>
  <c r="L5305" i="5"/>
  <c r="A5306" i="5"/>
  <c r="B5306" i="5"/>
  <c r="C5306" i="5"/>
  <c r="D5306" i="5"/>
  <c r="E5306" i="5"/>
  <c r="F5306" i="5"/>
  <c r="G5306" i="5"/>
  <c r="H5306" i="5"/>
  <c r="I5306" i="5"/>
  <c r="J5306" i="5"/>
  <c r="K5306" i="5"/>
  <c r="L5306" i="5"/>
  <c r="A5307" i="5"/>
  <c r="B5307" i="5"/>
  <c r="C5307" i="5"/>
  <c r="D5307" i="5"/>
  <c r="E5307" i="5"/>
  <c r="F5307" i="5"/>
  <c r="G5307" i="5"/>
  <c r="H5307" i="5"/>
  <c r="I5307" i="5"/>
  <c r="J5307" i="5"/>
  <c r="K5307" i="5"/>
  <c r="L5307" i="5"/>
  <c r="A5308" i="5"/>
  <c r="B5308" i="5"/>
  <c r="C5308" i="5"/>
  <c r="D5308" i="5"/>
  <c r="E5308" i="5"/>
  <c r="F5308" i="5"/>
  <c r="G5308" i="5"/>
  <c r="H5308" i="5"/>
  <c r="I5308" i="5"/>
  <c r="J5308" i="5"/>
  <c r="K5308" i="5"/>
  <c r="L5308" i="5"/>
  <c r="A5309" i="5"/>
  <c r="B5309" i="5"/>
  <c r="C5309" i="5"/>
  <c r="D5309" i="5"/>
  <c r="E5309" i="5"/>
  <c r="F5309" i="5"/>
  <c r="G5309" i="5"/>
  <c r="H5309" i="5"/>
  <c r="I5309" i="5"/>
  <c r="J5309" i="5"/>
  <c r="K5309" i="5"/>
  <c r="L5309" i="5"/>
  <c r="A5310" i="5"/>
  <c r="B5310" i="5"/>
  <c r="C5310" i="5"/>
  <c r="D5310" i="5"/>
  <c r="E5310" i="5"/>
  <c r="F5310" i="5"/>
  <c r="G5310" i="5"/>
  <c r="H5310" i="5"/>
  <c r="I5310" i="5"/>
  <c r="J5310" i="5"/>
  <c r="K5310" i="5"/>
  <c r="L5310" i="5"/>
  <c r="A5311" i="5"/>
  <c r="B5311" i="5"/>
  <c r="C5311" i="5"/>
  <c r="D5311" i="5"/>
  <c r="E5311" i="5"/>
  <c r="F5311" i="5"/>
  <c r="G5311" i="5"/>
  <c r="H5311" i="5"/>
  <c r="I5311" i="5"/>
  <c r="J5311" i="5"/>
  <c r="K5311" i="5"/>
  <c r="L5311" i="5"/>
  <c r="A5312" i="5"/>
  <c r="B5312" i="5"/>
  <c r="C5312" i="5"/>
  <c r="D5312" i="5"/>
  <c r="E5312" i="5"/>
  <c r="F5312" i="5"/>
  <c r="G5312" i="5"/>
  <c r="H5312" i="5"/>
  <c r="I5312" i="5"/>
  <c r="J5312" i="5"/>
  <c r="K5312" i="5"/>
  <c r="L5312" i="5"/>
  <c r="A5313" i="5"/>
  <c r="B5313" i="5"/>
  <c r="C5313" i="5"/>
  <c r="D5313" i="5"/>
  <c r="E5313" i="5"/>
  <c r="F5313" i="5"/>
  <c r="G5313" i="5"/>
  <c r="H5313" i="5"/>
  <c r="I5313" i="5"/>
  <c r="J5313" i="5"/>
  <c r="K5313" i="5"/>
  <c r="L5313" i="5"/>
  <c r="A5314" i="5"/>
  <c r="B5314" i="5"/>
  <c r="C5314" i="5"/>
  <c r="D5314" i="5"/>
  <c r="E5314" i="5"/>
  <c r="F5314" i="5"/>
  <c r="G5314" i="5"/>
  <c r="H5314" i="5"/>
  <c r="I5314" i="5"/>
  <c r="J5314" i="5"/>
  <c r="K5314" i="5"/>
  <c r="L5314" i="5"/>
  <c r="A5315" i="5"/>
  <c r="B5315" i="5"/>
  <c r="C5315" i="5"/>
  <c r="D5315" i="5"/>
  <c r="E5315" i="5"/>
  <c r="F5315" i="5"/>
  <c r="G5315" i="5"/>
  <c r="H5315" i="5"/>
  <c r="I5315" i="5"/>
  <c r="J5315" i="5"/>
  <c r="K5315" i="5"/>
  <c r="L5315" i="5"/>
  <c r="A5316" i="5"/>
  <c r="B5316" i="5"/>
  <c r="C5316" i="5"/>
  <c r="D5316" i="5"/>
  <c r="E5316" i="5"/>
  <c r="F5316" i="5"/>
  <c r="G5316" i="5"/>
  <c r="H5316" i="5"/>
  <c r="I5316" i="5"/>
  <c r="J5316" i="5"/>
  <c r="K5316" i="5"/>
  <c r="L5316" i="5"/>
  <c r="A5317" i="5"/>
  <c r="B5317" i="5"/>
  <c r="C5317" i="5"/>
  <c r="D5317" i="5"/>
  <c r="E5317" i="5"/>
  <c r="F5317" i="5"/>
  <c r="G5317" i="5"/>
  <c r="H5317" i="5"/>
  <c r="I5317" i="5"/>
  <c r="J5317" i="5"/>
  <c r="K5317" i="5"/>
  <c r="L5317" i="5"/>
  <c r="A5318" i="5"/>
  <c r="B5318" i="5"/>
  <c r="C5318" i="5"/>
  <c r="D5318" i="5"/>
  <c r="E5318" i="5"/>
  <c r="F5318" i="5"/>
  <c r="G5318" i="5"/>
  <c r="H5318" i="5"/>
  <c r="I5318" i="5"/>
  <c r="J5318" i="5"/>
  <c r="K5318" i="5"/>
  <c r="L5318" i="5"/>
  <c r="A5319" i="5"/>
  <c r="B5319" i="5"/>
  <c r="C5319" i="5"/>
  <c r="D5319" i="5"/>
  <c r="E5319" i="5"/>
  <c r="F5319" i="5"/>
  <c r="G5319" i="5"/>
  <c r="H5319" i="5"/>
  <c r="I5319" i="5"/>
  <c r="J5319" i="5"/>
  <c r="K5319" i="5"/>
  <c r="L5319" i="5"/>
  <c r="A5320" i="5"/>
  <c r="B5320" i="5"/>
  <c r="C5320" i="5"/>
  <c r="D5320" i="5"/>
  <c r="E5320" i="5"/>
  <c r="F5320" i="5"/>
  <c r="G5320" i="5"/>
  <c r="H5320" i="5"/>
  <c r="I5320" i="5"/>
  <c r="J5320" i="5"/>
  <c r="K5320" i="5"/>
  <c r="L5320" i="5"/>
  <c r="A5321" i="5"/>
  <c r="B5321" i="5"/>
  <c r="C5321" i="5"/>
  <c r="D5321" i="5"/>
  <c r="E5321" i="5"/>
  <c r="F5321" i="5"/>
  <c r="G5321" i="5"/>
  <c r="H5321" i="5"/>
  <c r="I5321" i="5"/>
  <c r="J5321" i="5"/>
  <c r="K5321" i="5"/>
  <c r="L5321" i="5"/>
  <c r="A5322" i="5"/>
  <c r="B5322" i="5"/>
  <c r="C5322" i="5"/>
  <c r="D5322" i="5"/>
  <c r="E5322" i="5"/>
  <c r="F5322" i="5"/>
  <c r="G5322" i="5"/>
  <c r="H5322" i="5"/>
  <c r="I5322" i="5"/>
  <c r="J5322" i="5"/>
  <c r="K5322" i="5"/>
  <c r="L5322" i="5"/>
  <c r="A5323" i="5"/>
  <c r="B5323" i="5"/>
  <c r="C5323" i="5"/>
  <c r="D5323" i="5"/>
  <c r="E5323" i="5"/>
  <c r="F5323" i="5"/>
  <c r="G5323" i="5"/>
  <c r="H5323" i="5"/>
  <c r="I5323" i="5"/>
  <c r="J5323" i="5"/>
  <c r="K5323" i="5"/>
  <c r="L5323" i="5"/>
  <c r="A5324" i="5"/>
  <c r="B5324" i="5"/>
  <c r="C5324" i="5"/>
  <c r="D5324" i="5"/>
  <c r="E5324" i="5"/>
  <c r="F5324" i="5"/>
  <c r="G5324" i="5"/>
  <c r="H5324" i="5"/>
  <c r="I5324" i="5"/>
  <c r="J5324" i="5"/>
  <c r="K5324" i="5"/>
  <c r="L5324" i="5"/>
  <c r="A5325" i="5"/>
  <c r="B5325" i="5"/>
  <c r="C5325" i="5"/>
  <c r="D5325" i="5"/>
  <c r="E5325" i="5"/>
  <c r="F5325" i="5"/>
  <c r="G5325" i="5"/>
  <c r="H5325" i="5"/>
  <c r="I5325" i="5"/>
  <c r="J5325" i="5"/>
  <c r="K5325" i="5"/>
  <c r="L5325" i="5"/>
  <c r="A5326" i="5"/>
  <c r="B5326" i="5"/>
  <c r="C5326" i="5"/>
  <c r="D5326" i="5"/>
  <c r="E5326" i="5"/>
  <c r="F5326" i="5"/>
  <c r="G5326" i="5"/>
  <c r="H5326" i="5"/>
  <c r="I5326" i="5"/>
  <c r="J5326" i="5"/>
  <c r="K5326" i="5"/>
  <c r="L5326" i="5"/>
  <c r="A5327" i="5"/>
  <c r="B5327" i="5"/>
  <c r="C5327" i="5"/>
  <c r="D5327" i="5"/>
  <c r="E5327" i="5"/>
  <c r="F5327" i="5"/>
  <c r="G5327" i="5"/>
  <c r="H5327" i="5"/>
  <c r="I5327" i="5"/>
  <c r="J5327" i="5"/>
  <c r="K5327" i="5"/>
  <c r="L5327" i="5"/>
  <c r="A5328" i="5"/>
  <c r="B5328" i="5"/>
  <c r="C5328" i="5"/>
  <c r="D5328" i="5"/>
  <c r="E5328" i="5"/>
  <c r="F5328" i="5"/>
  <c r="G5328" i="5"/>
  <c r="H5328" i="5"/>
  <c r="I5328" i="5"/>
  <c r="J5328" i="5"/>
  <c r="K5328" i="5"/>
  <c r="L5328" i="5"/>
  <c r="A5329" i="5"/>
  <c r="B5329" i="5"/>
  <c r="C5329" i="5"/>
  <c r="D5329" i="5"/>
  <c r="E5329" i="5"/>
  <c r="F5329" i="5"/>
  <c r="G5329" i="5"/>
  <c r="H5329" i="5"/>
  <c r="I5329" i="5"/>
  <c r="J5329" i="5"/>
  <c r="K5329" i="5"/>
  <c r="L5329" i="5"/>
  <c r="A5330" i="5"/>
  <c r="B5330" i="5"/>
  <c r="C5330" i="5"/>
  <c r="D5330" i="5"/>
  <c r="E5330" i="5"/>
  <c r="F5330" i="5"/>
  <c r="G5330" i="5"/>
  <c r="H5330" i="5"/>
  <c r="I5330" i="5"/>
  <c r="J5330" i="5"/>
  <c r="K5330" i="5"/>
  <c r="L5330" i="5"/>
  <c r="A5331" i="5"/>
  <c r="B5331" i="5"/>
  <c r="C5331" i="5"/>
  <c r="D5331" i="5"/>
  <c r="E5331" i="5"/>
  <c r="F5331" i="5"/>
  <c r="G5331" i="5"/>
  <c r="H5331" i="5"/>
  <c r="I5331" i="5"/>
  <c r="J5331" i="5"/>
  <c r="K5331" i="5"/>
  <c r="L5331" i="5"/>
  <c r="A5332" i="5"/>
  <c r="B5332" i="5"/>
  <c r="C5332" i="5"/>
  <c r="D5332" i="5"/>
  <c r="E5332" i="5"/>
  <c r="F5332" i="5"/>
  <c r="G5332" i="5"/>
  <c r="H5332" i="5"/>
  <c r="I5332" i="5"/>
  <c r="J5332" i="5"/>
  <c r="K5332" i="5"/>
  <c r="L5332" i="5"/>
  <c r="A5333" i="5"/>
  <c r="B5333" i="5"/>
  <c r="C5333" i="5"/>
  <c r="D5333" i="5"/>
  <c r="E5333" i="5"/>
  <c r="F5333" i="5"/>
  <c r="G5333" i="5"/>
  <c r="H5333" i="5"/>
  <c r="I5333" i="5"/>
  <c r="J5333" i="5"/>
  <c r="K5333" i="5"/>
  <c r="L5333" i="5"/>
  <c r="A5334" i="5"/>
  <c r="B5334" i="5"/>
  <c r="C5334" i="5"/>
  <c r="D5334" i="5"/>
  <c r="E5334" i="5"/>
  <c r="F5334" i="5"/>
  <c r="G5334" i="5"/>
  <c r="H5334" i="5"/>
  <c r="I5334" i="5"/>
  <c r="J5334" i="5"/>
  <c r="K5334" i="5"/>
  <c r="L5334" i="5"/>
  <c r="A5335" i="5"/>
  <c r="B5335" i="5"/>
  <c r="C5335" i="5"/>
  <c r="D5335" i="5"/>
  <c r="E5335" i="5"/>
  <c r="F5335" i="5"/>
  <c r="G5335" i="5"/>
  <c r="H5335" i="5"/>
  <c r="I5335" i="5"/>
  <c r="J5335" i="5"/>
  <c r="K5335" i="5"/>
  <c r="L5335" i="5"/>
  <c r="A5336" i="5"/>
  <c r="B5336" i="5"/>
  <c r="C5336" i="5"/>
  <c r="D5336" i="5"/>
  <c r="E5336" i="5"/>
  <c r="F5336" i="5"/>
  <c r="G5336" i="5"/>
  <c r="H5336" i="5"/>
  <c r="I5336" i="5"/>
  <c r="J5336" i="5"/>
  <c r="K5336" i="5"/>
  <c r="L5336" i="5"/>
  <c r="A5337" i="5"/>
  <c r="B5337" i="5"/>
  <c r="C5337" i="5"/>
  <c r="D5337" i="5"/>
  <c r="E5337" i="5"/>
  <c r="F5337" i="5"/>
  <c r="G5337" i="5"/>
  <c r="H5337" i="5"/>
  <c r="I5337" i="5"/>
  <c r="J5337" i="5"/>
  <c r="K5337" i="5"/>
  <c r="L5337" i="5"/>
  <c r="A5338" i="5"/>
  <c r="B5338" i="5"/>
  <c r="C5338" i="5"/>
  <c r="D5338" i="5"/>
  <c r="E5338" i="5"/>
  <c r="F5338" i="5"/>
  <c r="G5338" i="5"/>
  <c r="H5338" i="5"/>
  <c r="I5338" i="5"/>
  <c r="J5338" i="5"/>
  <c r="K5338" i="5"/>
  <c r="L5338" i="5"/>
  <c r="A5339" i="5"/>
  <c r="B5339" i="5"/>
  <c r="C5339" i="5"/>
  <c r="D5339" i="5"/>
  <c r="E5339" i="5"/>
  <c r="F5339" i="5"/>
  <c r="G5339" i="5"/>
  <c r="H5339" i="5"/>
  <c r="I5339" i="5"/>
  <c r="J5339" i="5"/>
  <c r="K5339" i="5"/>
  <c r="L5339" i="5"/>
  <c r="A5340" i="5"/>
  <c r="B5340" i="5"/>
  <c r="C5340" i="5"/>
  <c r="D5340" i="5"/>
  <c r="E5340" i="5"/>
  <c r="F5340" i="5"/>
  <c r="G5340" i="5"/>
  <c r="H5340" i="5"/>
  <c r="I5340" i="5"/>
  <c r="J5340" i="5"/>
  <c r="K5340" i="5"/>
  <c r="L5340" i="5"/>
  <c r="A5341" i="5"/>
  <c r="B5341" i="5"/>
  <c r="C5341" i="5"/>
  <c r="D5341" i="5"/>
  <c r="E5341" i="5"/>
  <c r="F5341" i="5"/>
  <c r="G5341" i="5"/>
  <c r="H5341" i="5"/>
  <c r="I5341" i="5"/>
  <c r="J5341" i="5"/>
  <c r="K5341" i="5"/>
  <c r="L5341" i="5"/>
  <c r="A5342" i="5"/>
  <c r="B5342" i="5"/>
  <c r="C5342" i="5"/>
  <c r="D5342" i="5"/>
  <c r="E5342" i="5"/>
  <c r="F5342" i="5"/>
  <c r="G5342" i="5"/>
  <c r="H5342" i="5"/>
  <c r="I5342" i="5"/>
  <c r="J5342" i="5"/>
  <c r="K5342" i="5"/>
  <c r="L5342" i="5"/>
  <c r="A5343" i="5"/>
  <c r="B5343" i="5"/>
  <c r="C5343" i="5"/>
  <c r="D5343" i="5"/>
  <c r="E5343" i="5"/>
  <c r="F5343" i="5"/>
  <c r="G5343" i="5"/>
  <c r="H5343" i="5"/>
  <c r="I5343" i="5"/>
  <c r="J5343" i="5"/>
  <c r="K5343" i="5"/>
  <c r="L5343" i="5"/>
  <c r="A5344" i="5"/>
  <c r="B5344" i="5"/>
  <c r="C5344" i="5"/>
  <c r="D5344" i="5"/>
  <c r="E5344" i="5"/>
  <c r="F5344" i="5"/>
  <c r="G5344" i="5"/>
  <c r="H5344" i="5"/>
  <c r="I5344" i="5"/>
  <c r="J5344" i="5"/>
  <c r="K5344" i="5"/>
  <c r="L5344" i="5"/>
  <c r="A5345" i="5"/>
  <c r="B5345" i="5"/>
  <c r="C5345" i="5"/>
  <c r="D5345" i="5"/>
  <c r="E5345" i="5"/>
  <c r="F5345" i="5"/>
  <c r="G5345" i="5"/>
  <c r="H5345" i="5"/>
  <c r="I5345" i="5"/>
  <c r="J5345" i="5"/>
  <c r="K5345" i="5"/>
  <c r="L5345" i="5"/>
  <c r="A5346" i="5"/>
  <c r="B5346" i="5"/>
  <c r="C5346" i="5"/>
  <c r="D5346" i="5"/>
  <c r="E5346" i="5"/>
  <c r="F5346" i="5"/>
  <c r="G5346" i="5"/>
  <c r="H5346" i="5"/>
  <c r="I5346" i="5"/>
  <c r="J5346" i="5"/>
  <c r="K5346" i="5"/>
  <c r="L5346" i="5"/>
  <c r="A5347" i="5"/>
  <c r="B5347" i="5"/>
  <c r="C5347" i="5"/>
  <c r="D5347" i="5"/>
  <c r="E5347" i="5"/>
  <c r="F5347" i="5"/>
  <c r="G5347" i="5"/>
  <c r="H5347" i="5"/>
  <c r="I5347" i="5"/>
  <c r="J5347" i="5"/>
  <c r="K5347" i="5"/>
  <c r="L5347" i="5"/>
  <c r="A5348" i="5"/>
  <c r="B5348" i="5"/>
  <c r="C5348" i="5"/>
  <c r="D5348" i="5"/>
  <c r="E5348" i="5"/>
  <c r="F5348" i="5"/>
  <c r="G5348" i="5"/>
  <c r="H5348" i="5"/>
  <c r="I5348" i="5"/>
  <c r="J5348" i="5"/>
  <c r="K5348" i="5"/>
  <c r="L5348" i="5"/>
  <c r="A5349" i="5"/>
  <c r="B5349" i="5"/>
  <c r="C5349" i="5"/>
  <c r="D5349" i="5"/>
  <c r="E5349" i="5"/>
  <c r="F5349" i="5"/>
  <c r="G5349" i="5"/>
  <c r="H5349" i="5"/>
  <c r="I5349" i="5"/>
  <c r="J5349" i="5"/>
  <c r="K5349" i="5"/>
  <c r="L5349" i="5"/>
  <c r="A5350" i="5"/>
  <c r="B5350" i="5"/>
  <c r="C5350" i="5"/>
  <c r="D5350" i="5"/>
  <c r="E5350" i="5"/>
  <c r="F5350" i="5"/>
  <c r="G5350" i="5"/>
  <c r="H5350" i="5"/>
  <c r="I5350" i="5"/>
  <c r="J5350" i="5"/>
  <c r="K5350" i="5"/>
  <c r="L5350" i="5"/>
  <c r="A5351" i="5"/>
  <c r="B5351" i="5"/>
  <c r="C5351" i="5"/>
  <c r="D5351" i="5"/>
  <c r="E5351" i="5"/>
  <c r="F5351" i="5"/>
  <c r="G5351" i="5"/>
  <c r="H5351" i="5"/>
  <c r="I5351" i="5"/>
  <c r="J5351" i="5"/>
  <c r="K5351" i="5"/>
  <c r="L5351" i="5"/>
  <c r="A5352" i="5"/>
  <c r="B5352" i="5"/>
  <c r="C5352" i="5"/>
  <c r="D5352" i="5"/>
  <c r="E5352" i="5"/>
  <c r="F5352" i="5"/>
  <c r="G5352" i="5"/>
  <c r="H5352" i="5"/>
  <c r="I5352" i="5"/>
  <c r="J5352" i="5"/>
  <c r="K5352" i="5"/>
  <c r="L5352" i="5"/>
  <c r="A5353" i="5"/>
  <c r="B5353" i="5"/>
  <c r="C5353" i="5"/>
  <c r="D5353" i="5"/>
  <c r="E5353" i="5"/>
  <c r="F5353" i="5"/>
  <c r="G5353" i="5"/>
  <c r="H5353" i="5"/>
  <c r="I5353" i="5"/>
  <c r="J5353" i="5"/>
  <c r="K5353" i="5"/>
  <c r="L5353" i="5"/>
  <c r="A5354" i="5"/>
  <c r="B5354" i="5"/>
  <c r="C5354" i="5"/>
  <c r="D5354" i="5"/>
  <c r="E5354" i="5"/>
  <c r="F5354" i="5"/>
  <c r="G5354" i="5"/>
  <c r="H5354" i="5"/>
  <c r="I5354" i="5"/>
  <c r="J5354" i="5"/>
  <c r="K5354" i="5"/>
  <c r="L5354" i="5"/>
  <c r="A5355" i="5"/>
  <c r="B5355" i="5"/>
  <c r="C5355" i="5"/>
  <c r="D5355" i="5"/>
  <c r="E5355" i="5"/>
  <c r="F5355" i="5"/>
  <c r="G5355" i="5"/>
  <c r="H5355" i="5"/>
  <c r="I5355" i="5"/>
  <c r="J5355" i="5"/>
  <c r="K5355" i="5"/>
  <c r="L5355" i="5"/>
  <c r="A5356" i="5"/>
  <c r="B5356" i="5"/>
  <c r="C5356" i="5"/>
  <c r="D5356" i="5"/>
  <c r="E5356" i="5"/>
  <c r="F5356" i="5"/>
  <c r="G5356" i="5"/>
  <c r="H5356" i="5"/>
  <c r="I5356" i="5"/>
  <c r="J5356" i="5"/>
  <c r="K5356" i="5"/>
  <c r="L5356" i="5"/>
  <c r="A5357" i="5"/>
  <c r="B5357" i="5"/>
  <c r="C5357" i="5"/>
  <c r="D5357" i="5"/>
  <c r="E5357" i="5"/>
  <c r="F5357" i="5"/>
  <c r="G5357" i="5"/>
  <c r="H5357" i="5"/>
  <c r="I5357" i="5"/>
  <c r="J5357" i="5"/>
  <c r="K5357" i="5"/>
  <c r="L5357" i="5"/>
  <c r="A5358" i="5"/>
  <c r="B5358" i="5"/>
  <c r="C5358" i="5"/>
  <c r="D5358" i="5"/>
  <c r="E5358" i="5"/>
  <c r="F5358" i="5"/>
  <c r="G5358" i="5"/>
  <c r="H5358" i="5"/>
  <c r="I5358" i="5"/>
  <c r="J5358" i="5"/>
  <c r="K5358" i="5"/>
  <c r="L5358" i="5"/>
  <c r="A5359" i="5"/>
  <c r="B5359" i="5"/>
  <c r="C5359" i="5"/>
  <c r="D5359" i="5"/>
  <c r="E5359" i="5"/>
  <c r="F5359" i="5"/>
  <c r="G5359" i="5"/>
  <c r="H5359" i="5"/>
  <c r="I5359" i="5"/>
  <c r="J5359" i="5"/>
  <c r="K5359" i="5"/>
  <c r="L5359" i="5"/>
  <c r="A5360" i="5"/>
  <c r="B5360" i="5"/>
  <c r="C5360" i="5"/>
  <c r="D5360" i="5"/>
  <c r="E5360" i="5"/>
  <c r="F5360" i="5"/>
  <c r="G5360" i="5"/>
  <c r="H5360" i="5"/>
  <c r="I5360" i="5"/>
  <c r="J5360" i="5"/>
  <c r="K5360" i="5"/>
  <c r="L5360" i="5"/>
  <c r="A5361" i="5"/>
  <c r="B5361" i="5"/>
  <c r="C5361" i="5"/>
  <c r="D5361" i="5"/>
  <c r="E5361" i="5"/>
  <c r="F5361" i="5"/>
  <c r="G5361" i="5"/>
  <c r="H5361" i="5"/>
  <c r="I5361" i="5"/>
  <c r="J5361" i="5"/>
  <c r="K5361" i="5"/>
  <c r="L5361" i="5"/>
  <c r="A5362" i="5"/>
  <c r="B5362" i="5"/>
  <c r="C5362" i="5"/>
  <c r="D5362" i="5"/>
  <c r="E5362" i="5"/>
  <c r="F5362" i="5"/>
  <c r="G5362" i="5"/>
  <c r="H5362" i="5"/>
  <c r="I5362" i="5"/>
  <c r="J5362" i="5"/>
  <c r="K5362" i="5"/>
  <c r="L5362" i="5"/>
  <c r="A5363" i="5"/>
  <c r="B5363" i="5"/>
  <c r="C5363" i="5"/>
  <c r="D5363" i="5"/>
  <c r="E5363" i="5"/>
  <c r="F5363" i="5"/>
  <c r="G5363" i="5"/>
  <c r="H5363" i="5"/>
  <c r="I5363" i="5"/>
  <c r="J5363" i="5"/>
  <c r="K5363" i="5"/>
  <c r="L5363" i="5"/>
  <c r="A5364" i="5"/>
  <c r="B5364" i="5"/>
  <c r="C5364" i="5"/>
  <c r="D5364" i="5"/>
  <c r="E5364" i="5"/>
  <c r="F5364" i="5"/>
  <c r="G5364" i="5"/>
  <c r="H5364" i="5"/>
  <c r="I5364" i="5"/>
  <c r="J5364" i="5"/>
  <c r="K5364" i="5"/>
  <c r="L5364" i="5"/>
  <c r="A5365" i="5"/>
  <c r="B5365" i="5"/>
  <c r="C5365" i="5"/>
  <c r="D5365" i="5"/>
  <c r="E5365" i="5"/>
  <c r="F5365" i="5"/>
  <c r="G5365" i="5"/>
  <c r="H5365" i="5"/>
  <c r="I5365" i="5"/>
  <c r="J5365" i="5"/>
  <c r="K5365" i="5"/>
  <c r="L5365" i="5"/>
  <c r="A5366" i="5"/>
  <c r="B5366" i="5"/>
  <c r="C5366" i="5"/>
  <c r="D5366" i="5"/>
  <c r="E5366" i="5"/>
  <c r="F5366" i="5"/>
  <c r="G5366" i="5"/>
  <c r="H5366" i="5"/>
  <c r="I5366" i="5"/>
  <c r="J5366" i="5"/>
  <c r="K5366" i="5"/>
  <c r="L5366" i="5"/>
  <c r="A5367" i="5"/>
  <c r="B5367" i="5"/>
  <c r="C5367" i="5"/>
  <c r="D5367" i="5"/>
  <c r="E5367" i="5"/>
  <c r="F5367" i="5"/>
  <c r="G5367" i="5"/>
  <c r="H5367" i="5"/>
  <c r="I5367" i="5"/>
  <c r="J5367" i="5"/>
  <c r="K5367" i="5"/>
  <c r="L5367" i="5"/>
  <c r="A5368" i="5"/>
  <c r="B5368" i="5"/>
  <c r="C5368" i="5"/>
  <c r="D5368" i="5"/>
  <c r="E5368" i="5"/>
  <c r="F5368" i="5"/>
  <c r="G5368" i="5"/>
  <c r="H5368" i="5"/>
  <c r="I5368" i="5"/>
  <c r="J5368" i="5"/>
  <c r="K5368" i="5"/>
  <c r="L5368" i="5"/>
  <c r="A5369" i="5"/>
  <c r="B5369" i="5"/>
  <c r="C5369" i="5"/>
  <c r="D5369" i="5"/>
  <c r="E5369" i="5"/>
  <c r="F5369" i="5"/>
  <c r="G5369" i="5"/>
  <c r="H5369" i="5"/>
  <c r="I5369" i="5"/>
  <c r="J5369" i="5"/>
  <c r="K5369" i="5"/>
  <c r="L5369" i="5"/>
  <c r="A5370" i="5"/>
  <c r="B5370" i="5"/>
  <c r="C5370" i="5"/>
  <c r="D5370" i="5"/>
  <c r="E5370" i="5"/>
  <c r="F5370" i="5"/>
  <c r="G5370" i="5"/>
  <c r="H5370" i="5"/>
  <c r="I5370" i="5"/>
  <c r="J5370" i="5"/>
  <c r="K5370" i="5"/>
  <c r="L5370" i="5"/>
  <c r="A5371" i="5"/>
  <c r="B5371" i="5"/>
  <c r="C5371" i="5"/>
  <c r="D5371" i="5"/>
  <c r="E5371" i="5"/>
  <c r="F5371" i="5"/>
  <c r="G5371" i="5"/>
  <c r="H5371" i="5"/>
  <c r="I5371" i="5"/>
  <c r="J5371" i="5"/>
  <c r="K5371" i="5"/>
  <c r="L5371" i="5"/>
  <c r="A5372" i="5"/>
  <c r="B5372" i="5"/>
  <c r="C5372" i="5"/>
  <c r="D5372" i="5"/>
  <c r="E5372" i="5"/>
  <c r="F5372" i="5"/>
  <c r="G5372" i="5"/>
  <c r="H5372" i="5"/>
  <c r="I5372" i="5"/>
  <c r="J5372" i="5"/>
  <c r="K5372" i="5"/>
  <c r="L5372" i="5"/>
  <c r="A5373" i="5"/>
  <c r="B5373" i="5"/>
  <c r="C5373" i="5"/>
  <c r="D5373" i="5"/>
  <c r="E5373" i="5"/>
  <c r="F5373" i="5"/>
  <c r="G5373" i="5"/>
  <c r="H5373" i="5"/>
  <c r="I5373" i="5"/>
  <c r="J5373" i="5"/>
  <c r="K5373" i="5"/>
  <c r="L5373" i="5"/>
  <c r="A5374" i="5"/>
  <c r="B5374" i="5"/>
  <c r="C5374" i="5"/>
  <c r="D5374" i="5"/>
  <c r="E5374" i="5"/>
  <c r="F5374" i="5"/>
  <c r="G5374" i="5"/>
  <c r="H5374" i="5"/>
  <c r="I5374" i="5"/>
  <c r="J5374" i="5"/>
  <c r="K5374" i="5"/>
  <c r="L5374" i="5"/>
  <c r="A5375" i="5"/>
  <c r="B5375" i="5"/>
  <c r="C5375" i="5"/>
  <c r="D5375" i="5"/>
  <c r="E5375" i="5"/>
  <c r="F5375" i="5"/>
  <c r="G5375" i="5"/>
  <c r="H5375" i="5"/>
  <c r="I5375" i="5"/>
  <c r="J5375" i="5"/>
  <c r="K5375" i="5"/>
  <c r="L5375" i="5"/>
  <c r="A5376" i="5"/>
  <c r="B5376" i="5"/>
  <c r="C5376" i="5"/>
  <c r="D5376" i="5"/>
  <c r="E5376" i="5"/>
  <c r="F5376" i="5"/>
  <c r="G5376" i="5"/>
  <c r="H5376" i="5"/>
  <c r="I5376" i="5"/>
  <c r="J5376" i="5"/>
  <c r="K5376" i="5"/>
  <c r="L5376" i="5"/>
  <c r="A5377" i="5"/>
  <c r="B5377" i="5"/>
  <c r="C5377" i="5"/>
  <c r="D5377" i="5"/>
  <c r="E5377" i="5"/>
  <c r="F5377" i="5"/>
  <c r="G5377" i="5"/>
  <c r="H5377" i="5"/>
  <c r="I5377" i="5"/>
  <c r="J5377" i="5"/>
  <c r="K5377" i="5"/>
  <c r="L5377" i="5"/>
  <c r="A5378" i="5"/>
  <c r="B5378" i="5"/>
  <c r="C5378" i="5"/>
  <c r="D5378" i="5"/>
  <c r="E5378" i="5"/>
  <c r="F5378" i="5"/>
  <c r="G5378" i="5"/>
  <c r="H5378" i="5"/>
  <c r="I5378" i="5"/>
  <c r="J5378" i="5"/>
  <c r="K5378" i="5"/>
  <c r="L5378" i="5"/>
  <c r="A5379" i="5"/>
  <c r="B5379" i="5"/>
  <c r="C5379" i="5"/>
  <c r="D5379" i="5"/>
  <c r="E5379" i="5"/>
  <c r="F5379" i="5"/>
  <c r="G5379" i="5"/>
  <c r="H5379" i="5"/>
  <c r="I5379" i="5"/>
  <c r="J5379" i="5"/>
  <c r="K5379" i="5"/>
  <c r="L5379" i="5"/>
  <c r="A5380" i="5"/>
  <c r="B5380" i="5"/>
  <c r="C5380" i="5"/>
  <c r="D5380" i="5"/>
  <c r="E5380" i="5"/>
  <c r="F5380" i="5"/>
  <c r="G5380" i="5"/>
  <c r="H5380" i="5"/>
  <c r="I5380" i="5"/>
  <c r="J5380" i="5"/>
  <c r="K5380" i="5"/>
  <c r="L5380" i="5"/>
  <c r="A5381" i="5"/>
  <c r="B5381" i="5"/>
  <c r="C5381" i="5"/>
  <c r="D5381" i="5"/>
  <c r="E5381" i="5"/>
  <c r="F5381" i="5"/>
  <c r="G5381" i="5"/>
  <c r="H5381" i="5"/>
  <c r="I5381" i="5"/>
  <c r="J5381" i="5"/>
  <c r="K5381" i="5"/>
  <c r="L5381" i="5"/>
  <c r="A5382" i="5"/>
  <c r="B5382" i="5"/>
  <c r="C5382" i="5"/>
  <c r="D5382" i="5"/>
  <c r="E5382" i="5"/>
  <c r="F5382" i="5"/>
  <c r="G5382" i="5"/>
  <c r="H5382" i="5"/>
  <c r="I5382" i="5"/>
  <c r="J5382" i="5"/>
  <c r="K5382" i="5"/>
  <c r="L5382" i="5"/>
  <c r="A5383" i="5"/>
  <c r="B5383" i="5"/>
  <c r="C5383" i="5"/>
  <c r="D5383" i="5"/>
  <c r="E5383" i="5"/>
  <c r="F5383" i="5"/>
  <c r="G5383" i="5"/>
  <c r="H5383" i="5"/>
  <c r="I5383" i="5"/>
  <c r="J5383" i="5"/>
  <c r="K5383" i="5"/>
  <c r="L5383" i="5"/>
  <c r="A5384" i="5"/>
  <c r="B5384" i="5"/>
  <c r="C5384" i="5"/>
  <c r="D5384" i="5"/>
  <c r="E5384" i="5"/>
  <c r="F5384" i="5"/>
  <c r="G5384" i="5"/>
  <c r="H5384" i="5"/>
  <c r="I5384" i="5"/>
  <c r="J5384" i="5"/>
  <c r="K5384" i="5"/>
  <c r="L5384" i="5"/>
  <c r="A5385" i="5"/>
  <c r="B5385" i="5"/>
  <c r="C5385" i="5"/>
  <c r="D5385" i="5"/>
  <c r="E5385" i="5"/>
  <c r="F5385" i="5"/>
  <c r="G5385" i="5"/>
  <c r="H5385" i="5"/>
  <c r="I5385" i="5"/>
  <c r="J5385" i="5"/>
  <c r="K5385" i="5"/>
  <c r="L5385" i="5"/>
  <c r="A5386" i="5"/>
  <c r="B5386" i="5"/>
  <c r="C5386" i="5"/>
  <c r="D5386" i="5"/>
  <c r="E5386" i="5"/>
  <c r="F5386" i="5"/>
  <c r="G5386" i="5"/>
  <c r="H5386" i="5"/>
  <c r="I5386" i="5"/>
  <c r="J5386" i="5"/>
  <c r="K5386" i="5"/>
  <c r="L5386" i="5"/>
  <c r="A5387" i="5"/>
  <c r="B5387" i="5"/>
  <c r="C5387" i="5"/>
  <c r="D5387" i="5"/>
  <c r="E5387" i="5"/>
  <c r="F5387" i="5"/>
  <c r="G5387" i="5"/>
  <c r="H5387" i="5"/>
  <c r="I5387" i="5"/>
  <c r="J5387" i="5"/>
  <c r="K5387" i="5"/>
  <c r="L5387" i="5"/>
  <c r="A5388" i="5"/>
  <c r="B5388" i="5"/>
  <c r="C5388" i="5"/>
  <c r="D5388" i="5"/>
  <c r="E5388" i="5"/>
  <c r="F5388" i="5"/>
  <c r="G5388" i="5"/>
  <c r="H5388" i="5"/>
  <c r="I5388" i="5"/>
  <c r="J5388" i="5"/>
  <c r="K5388" i="5"/>
  <c r="L5388" i="5"/>
  <c r="A5389" i="5"/>
  <c r="B5389" i="5"/>
  <c r="C5389" i="5"/>
  <c r="D5389" i="5"/>
  <c r="E5389" i="5"/>
  <c r="F5389" i="5"/>
  <c r="G5389" i="5"/>
  <c r="H5389" i="5"/>
  <c r="I5389" i="5"/>
  <c r="J5389" i="5"/>
  <c r="K5389" i="5"/>
  <c r="L5389" i="5"/>
  <c r="A5390" i="5"/>
  <c r="B5390" i="5"/>
  <c r="C5390" i="5"/>
  <c r="D5390" i="5"/>
  <c r="E5390" i="5"/>
  <c r="F5390" i="5"/>
  <c r="G5390" i="5"/>
  <c r="H5390" i="5"/>
  <c r="I5390" i="5"/>
  <c r="J5390" i="5"/>
  <c r="K5390" i="5"/>
  <c r="L5390" i="5"/>
  <c r="A5391" i="5"/>
  <c r="B5391" i="5"/>
  <c r="C5391" i="5"/>
  <c r="D5391" i="5"/>
  <c r="E5391" i="5"/>
  <c r="F5391" i="5"/>
  <c r="G5391" i="5"/>
  <c r="H5391" i="5"/>
  <c r="I5391" i="5"/>
  <c r="J5391" i="5"/>
  <c r="K5391" i="5"/>
  <c r="L5391" i="5"/>
  <c r="A5392" i="5"/>
  <c r="B5392" i="5"/>
  <c r="C5392" i="5"/>
  <c r="D5392" i="5"/>
  <c r="E5392" i="5"/>
  <c r="F5392" i="5"/>
  <c r="G5392" i="5"/>
  <c r="H5392" i="5"/>
  <c r="I5392" i="5"/>
  <c r="J5392" i="5"/>
  <c r="K5392" i="5"/>
  <c r="L5392" i="5"/>
  <c r="A5393" i="5"/>
  <c r="B5393" i="5"/>
  <c r="C5393" i="5"/>
  <c r="D5393" i="5"/>
  <c r="E5393" i="5"/>
  <c r="F5393" i="5"/>
  <c r="G5393" i="5"/>
  <c r="H5393" i="5"/>
  <c r="I5393" i="5"/>
  <c r="J5393" i="5"/>
  <c r="K5393" i="5"/>
  <c r="L5393" i="5"/>
  <c r="A5394" i="5"/>
  <c r="B5394" i="5"/>
  <c r="C5394" i="5"/>
  <c r="D5394" i="5"/>
  <c r="E5394" i="5"/>
  <c r="F5394" i="5"/>
  <c r="G5394" i="5"/>
  <c r="H5394" i="5"/>
  <c r="I5394" i="5"/>
  <c r="J5394" i="5"/>
  <c r="K5394" i="5"/>
  <c r="L5394" i="5"/>
  <c r="A5395" i="5"/>
  <c r="B5395" i="5"/>
  <c r="C5395" i="5"/>
  <c r="D5395" i="5"/>
  <c r="E5395" i="5"/>
  <c r="F5395" i="5"/>
  <c r="G5395" i="5"/>
  <c r="H5395" i="5"/>
  <c r="I5395" i="5"/>
  <c r="J5395" i="5"/>
  <c r="K5395" i="5"/>
  <c r="L5395" i="5"/>
  <c r="A5396" i="5"/>
  <c r="B5396" i="5"/>
  <c r="C5396" i="5"/>
  <c r="D5396" i="5"/>
  <c r="E5396" i="5"/>
  <c r="F5396" i="5"/>
  <c r="G5396" i="5"/>
  <c r="H5396" i="5"/>
  <c r="I5396" i="5"/>
  <c r="J5396" i="5"/>
  <c r="K5396" i="5"/>
  <c r="L5396" i="5"/>
  <c r="A5397" i="5"/>
  <c r="B5397" i="5"/>
  <c r="C5397" i="5"/>
  <c r="D5397" i="5"/>
  <c r="E5397" i="5"/>
  <c r="F5397" i="5"/>
  <c r="G5397" i="5"/>
  <c r="H5397" i="5"/>
  <c r="I5397" i="5"/>
  <c r="J5397" i="5"/>
  <c r="K5397" i="5"/>
  <c r="L5397" i="5"/>
  <c r="A5398" i="5"/>
  <c r="B5398" i="5"/>
  <c r="C5398" i="5"/>
  <c r="D5398" i="5"/>
  <c r="E5398" i="5"/>
  <c r="F5398" i="5"/>
  <c r="G5398" i="5"/>
  <c r="H5398" i="5"/>
  <c r="I5398" i="5"/>
  <c r="J5398" i="5"/>
  <c r="K5398" i="5"/>
  <c r="L5398" i="5"/>
  <c r="A5399" i="5"/>
  <c r="B5399" i="5"/>
  <c r="C5399" i="5"/>
  <c r="D5399" i="5"/>
  <c r="E5399" i="5"/>
  <c r="F5399" i="5"/>
  <c r="G5399" i="5"/>
  <c r="H5399" i="5"/>
  <c r="I5399" i="5"/>
  <c r="J5399" i="5"/>
  <c r="K5399" i="5"/>
  <c r="L5399" i="5"/>
  <c r="A5400" i="5"/>
  <c r="B5400" i="5"/>
  <c r="C5400" i="5"/>
  <c r="D5400" i="5"/>
  <c r="E5400" i="5"/>
  <c r="F5400" i="5"/>
  <c r="G5400" i="5"/>
  <c r="H5400" i="5"/>
  <c r="I5400" i="5"/>
  <c r="J5400" i="5"/>
  <c r="K5400" i="5"/>
  <c r="L5400" i="5"/>
  <c r="A5401" i="5"/>
  <c r="B5401" i="5"/>
  <c r="C5401" i="5"/>
  <c r="D5401" i="5"/>
  <c r="E5401" i="5"/>
  <c r="F5401" i="5"/>
  <c r="G5401" i="5"/>
  <c r="H5401" i="5"/>
  <c r="I5401" i="5"/>
  <c r="J5401" i="5"/>
  <c r="K5401" i="5"/>
  <c r="L5401" i="5"/>
  <c r="A5402" i="5"/>
  <c r="B5402" i="5"/>
  <c r="C5402" i="5"/>
  <c r="D5402" i="5"/>
  <c r="E5402" i="5"/>
  <c r="F5402" i="5"/>
  <c r="G5402" i="5"/>
  <c r="H5402" i="5"/>
  <c r="I5402" i="5"/>
  <c r="J5402" i="5"/>
  <c r="K5402" i="5"/>
  <c r="L5402" i="5"/>
  <c r="A5403" i="5"/>
  <c r="B5403" i="5"/>
  <c r="C5403" i="5"/>
  <c r="D5403" i="5"/>
  <c r="E5403" i="5"/>
  <c r="F5403" i="5"/>
  <c r="G5403" i="5"/>
  <c r="H5403" i="5"/>
  <c r="I5403" i="5"/>
  <c r="J5403" i="5"/>
  <c r="K5403" i="5"/>
  <c r="L5403" i="5"/>
  <c r="A5404" i="5"/>
  <c r="B5404" i="5"/>
  <c r="C5404" i="5"/>
  <c r="D5404" i="5"/>
  <c r="E5404" i="5"/>
  <c r="F5404" i="5"/>
  <c r="G5404" i="5"/>
  <c r="H5404" i="5"/>
  <c r="I5404" i="5"/>
  <c r="J5404" i="5"/>
  <c r="K5404" i="5"/>
  <c r="L5404" i="5"/>
  <c r="A5405" i="5"/>
  <c r="B5405" i="5"/>
  <c r="C5405" i="5"/>
  <c r="D5405" i="5"/>
  <c r="E5405" i="5"/>
  <c r="F5405" i="5"/>
  <c r="G5405" i="5"/>
  <c r="H5405" i="5"/>
  <c r="I5405" i="5"/>
  <c r="J5405" i="5"/>
  <c r="K5405" i="5"/>
  <c r="L5405" i="5"/>
  <c r="A5406" i="5"/>
  <c r="B5406" i="5"/>
  <c r="C5406" i="5"/>
  <c r="D5406" i="5"/>
  <c r="E5406" i="5"/>
  <c r="F5406" i="5"/>
  <c r="G5406" i="5"/>
  <c r="H5406" i="5"/>
  <c r="I5406" i="5"/>
  <c r="J5406" i="5"/>
  <c r="K5406" i="5"/>
  <c r="L5406" i="5"/>
  <c r="A5407" i="5"/>
  <c r="B5407" i="5"/>
  <c r="C5407" i="5"/>
  <c r="D5407" i="5"/>
  <c r="E5407" i="5"/>
  <c r="F5407" i="5"/>
  <c r="G5407" i="5"/>
  <c r="H5407" i="5"/>
  <c r="I5407" i="5"/>
  <c r="J5407" i="5"/>
  <c r="K5407" i="5"/>
  <c r="L5407" i="5"/>
  <c r="A5408" i="5"/>
  <c r="B5408" i="5"/>
  <c r="C5408" i="5"/>
  <c r="D5408" i="5"/>
  <c r="E5408" i="5"/>
  <c r="F5408" i="5"/>
  <c r="G5408" i="5"/>
  <c r="H5408" i="5"/>
  <c r="I5408" i="5"/>
  <c r="J5408" i="5"/>
  <c r="K5408" i="5"/>
  <c r="L5408" i="5"/>
  <c r="A5409" i="5"/>
  <c r="B5409" i="5"/>
  <c r="C5409" i="5"/>
  <c r="D5409" i="5"/>
  <c r="E5409" i="5"/>
  <c r="F5409" i="5"/>
  <c r="G5409" i="5"/>
  <c r="H5409" i="5"/>
  <c r="I5409" i="5"/>
  <c r="J5409" i="5"/>
  <c r="K5409" i="5"/>
  <c r="L5409" i="5"/>
  <c r="A5410" i="5"/>
  <c r="B5410" i="5"/>
  <c r="C5410" i="5"/>
  <c r="D5410" i="5"/>
  <c r="E5410" i="5"/>
  <c r="F5410" i="5"/>
  <c r="G5410" i="5"/>
  <c r="H5410" i="5"/>
  <c r="I5410" i="5"/>
  <c r="J5410" i="5"/>
  <c r="K5410" i="5"/>
  <c r="L5410" i="5"/>
  <c r="A5411" i="5"/>
  <c r="B5411" i="5"/>
  <c r="C5411" i="5"/>
  <c r="D5411" i="5"/>
  <c r="E5411" i="5"/>
  <c r="F5411" i="5"/>
  <c r="G5411" i="5"/>
  <c r="H5411" i="5"/>
  <c r="I5411" i="5"/>
  <c r="J5411" i="5"/>
  <c r="K5411" i="5"/>
  <c r="L5411" i="5"/>
  <c r="A5412" i="5"/>
  <c r="B5412" i="5"/>
  <c r="C5412" i="5"/>
  <c r="D5412" i="5"/>
  <c r="E5412" i="5"/>
  <c r="F5412" i="5"/>
  <c r="G5412" i="5"/>
  <c r="H5412" i="5"/>
  <c r="I5412" i="5"/>
  <c r="J5412" i="5"/>
  <c r="K5412" i="5"/>
  <c r="L5412" i="5"/>
  <c r="A5413" i="5"/>
  <c r="B5413" i="5"/>
  <c r="C5413" i="5"/>
  <c r="D5413" i="5"/>
  <c r="E5413" i="5"/>
  <c r="F5413" i="5"/>
  <c r="G5413" i="5"/>
  <c r="H5413" i="5"/>
  <c r="I5413" i="5"/>
  <c r="J5413" i="5"/>
  <c r="K5413" i="5"/>
  <c r="L5413" i="5"/>
  <c r="A5414" i="5"/>
  <c r="B5414" i="5"/>
  <c r="C5414" i="5"/>
  <c r="D5414" i="5"/>
  <c r="E5414" i="5"/>
  <c r="F5414" i="5"/>
  <c r="G5414" i="5"/>
  <c r="H5414" i="5"/>
  <c r="I5414" i="5"/>
  <c r="J5414" i="5"/>
  <c r="K5414" i="5"/>
  <c r="L5414" i="5"/>
  <c r="A5415" i="5"/>
  <c r="B5415" i="5"/>
  <c r="C5415" i="5"/>
  <c r="D5415" i="5"/>
  <c r="E5415" i="5"/>
  <c r="F5415" i="5"/>
  <c r="G5415" i="5"/>
  <c r="H5415" i="5"/>
  <c r="I5415" i="5"/>
  <c r="J5415" i="5"/>
  <c r="K5415" i="5"/>
  <c r="L5415" i="5"/>
  <c r="A5416" i="5"/>
  <c r="B5416" i="5"/>
  <c r="C5416" i="5"/>
  <c r="D5416" i="5"/>
  <c r="E5416" i="5"/>
  <c r="F5416" i="5"/>
  <c r="G5416" i="5"/>
  <c r="H5416" i="5"/>
  <c r="I5416" i="5"/>
  <c r="J5416" i="5"/>
  <c r="K5416" i="5"/>
  <c r="L5416" i="5"/>
  <c r="A5417" i="5"/>
  <c r="B5417" i="5"/>
  <c r="C5417" i="5"/>
  <c r="D5417" i="5"/>
  <c r="E5417" i="5"/>
  <c r="F5417" i="5"/>
  <c r="G5417" i="5"/>
  <c r="H5417" i="5"/>
  <c r="I5417" i="5"/>
  <c r="J5417" i="5"/>
  <c r="K5417" i="5"/>
  <c r="L5417" i="5"/>
  <c r="A5418" i="5"/>
  <c r="B5418" i="5"/>
  <c r="C5418" i="5"/>
  <c r="D5418" i="5"/>
  <c r="E5418" i="5"/>
  <c r="F5418" i="5"/>
  <c r="G5418" i="5"/>
  <c r="H5418" i="5"/>
  <c r="I5418" i="5"/>
  <c r="J5418" i="5"/>
  <c r="K5418" i="5"/>
  <c r="L5418" i="5"/>
  <c r="A5419" i="5"/>
  <c r="B5419" i="5"/>
  <c r="C5419" i="5"/>
  <c r="D5419" i="5"/>
  <c r="E5419" i="5"/>
  <c r="F5419" i="5"/>
  <c r="G5419" i="5"/>
  <c r="H5419" i="5"/>
  <c r="I5419" i="5"/>
  <c r="J5419" i="5"/>
  <c r="K5419" i="5"/>
  <c r="L5419" i="5"/>
  <c r="A5420" i="5"/>
  <c r="B5420" i="5"/>
  <c r="C5420" i="5"/>
  <c r="D5420" i="5"/>
  <c r="E5420" i="5"/>
  <c r="F5420" i="5"/>
  <c r="G5420" i="5"/>
  <c r="H5420" i="5"/>
  <c r="I5420" i="5"/>
  <c r="J5420" i="5"/>
  <c r="K5420" i="5"/>
  <c r="L5420" i="5"/>
  <c r="A5421" i="5"/>
  <c r="B5421" i="5"/>
  <c r="C5421" i="5"/>
  <c r="D5421" i="5"/>
  <c r="E5421" i="5"/>
  <c r="F5421" i="5"/>
  <c r="G5421" i="5"/>
  <c r="H5421" i="5"/>
  <c r="I5421" i="5"/>
  <c r="J5421" i="5"/>
  <c r="K5421" i="5"/>
  <c r="L5421" i="5"/>
  <c r="A5422" i="5"/>
  <c r="B5422" i="5"/>
  <c r="C5422" i="5"/>
  <c r="D5422" i="5"/>
  <c r="E5422" i="5"/>
  <c r="F5422" i="5"/>
  <c r="G5422" i="5"/>
  <c r="H5422" i="5"/>
  <c r="I5422" i="5"/>
  <c r="J5422" i="5"/>
  <c r="K5422" i="5"/>
  <c r="L5422" i="5"/>
  <c r="A5423" i="5"/>
  <c r="B5423" i="5"/>
  <c r="C5423" i="5"/>
  <c r="D5423" i="5"/>
  <c r="E5423" i="5"/>
  <c r="F5423" i="5"/>
  <c r="G5423" i="5"/>
  <c r="H5423" i="5"/>
  <c r="I5423" i="5"/>
  <c r="J5423" i="5"/>
  <c r="K5423" i="5"/>
  <c r="L5423" i="5"/>
  <c r="A5424" i="5"/>
  <c r="B5424" i="5"/>
  <c r="C5424" i="5"/>
  <c r="D5424" i="5"/>
  <c r="E5424" i="5"/>
  <c r="F5424" i="5"/>
  <c r="G5424" i="5"/>
  <c r="H5424" i="5"/>
  <c r="I5424" i="5"/>
  <c r="J5424" i="5"/>
  <c r="K5424" i="5"/>
  <c r="L5424" i="5"/>
  <c r="A5425" i="5"/>
  <c r="B5425" i="5"/>
  <c r="C5425" i="5"/>
  <c r="D5425" i="5"/>
  <c r="E5425" i="5"/>
  <c r="F5425" i="5"/>
  <c r="G5425" i="5"/>
  <c r="H5425" i="5"/>
  <c r="I5425" i="5"/>
  <c r="J5425" i="5"/>
  <c r="K5425" i="5"/>
  <c r="L5425" i="5"/>
  <c r="A5426" i="5"/>
  <c r="B5426" i="5"/>
  <c r="C5426" i="5"/>
  <c r="D5426" i="5"/>
  <c r="E5426" i="5"/>
  <c r="F5426" i="5"/>
  <c r="G5426" i="5"/>
  <c r="H5426" i="5"/>
  <c r="I5426" i="5"/>
  <c r="J5426" i="5"/>
  <c r="K5426" i="5"/>
  <c r="L5426" i="5"/>
  <c r="A5427" i="5"/>
  <c r="B5427" i="5"/>
  <c r="C5427" i="5"/>
  <c r="D5427" i="5"/>
  <c r="E5427" i="5"/>
  <c r="F5427" i="5"/>
  <c r="G5427" i="5"/>
  <c r="H5427" i="5"/>
  <c r="I5427" i="5"/>
  <c r="J5427" i="5"/>
  <c r="K5427" i="5"/>
  <c r="L5427" i="5"/>
  <c r="A5428" i="5"/>
  <c r="B5428" i="5"/>
  <c r="C5428" i="5"/>
  <c r="D5428" i="5"/>
  <c r="E5428" i="5"/>
  <c r="F5428" i="5"/>
  <c r="G5428" i="5"/>
  <c r="H5428" i="5"/>
  <c r="I5428" i="5"/>
  <c r="J5428" i="5"/>
  <c r="K5428" i="5"/>
  <c r="L5428" i="5"/>
  <c r="A5429" i="5"/>
  <c r="B5429" i="5"/>
  <c r="C5429" i="5"/>
  <c r="D5429" i="5"/>
  <c r="E5429" i="5"/>
  <c r="F5429" i="5"/>
  <c r="G5429" i="5"/>
  <c r="H5429" i="5"/>
  <c r="I5429" i="5"/>
  <c r="J5429" i="5"/>
  <c r="K5429" i="5"/>
  <c r="L5429" i="5"/>
  <c r="A5430" i="5"/>
  <c r="B5430" i="5"/>
  <c r="C5430" i="5"/>
  <c r="D5430" i="5"/>
  <c r="E5430" i="5"/>
  <c r="F5430" i="5"/>
  <c r="G5430" i="5"/>
  <c r="H5430" i="5"/>
  <c r="I5430" i="5"/>
  <c r="J5430" i="5"/>
  <c r="K5430" i="5"/>
  <c r="L5430" i="5"/>
  <c r="A5431" i="5"/>
  <c r="B5431" i="5"/>
  <c r="C5431" i="5"/>
  <c r="D5431" i="5"/>
  <c r="E5431" i="5"/>
  <c r="F5431" i="5"/>
  <c r="G5431" i="5"/>
  <c r="H5431" i="5"/>
  <c r="I5431" i="5"/>
  <c r="J5431" i="5"/>
  <c r="K5431" i="5"/>
  <c r="L5431" i="5"/>
  <c r="A5432" i="5"/>
  <c r="B5432" i="5"/>
  <c r="C5432" i="5"/>
  <c r="D5432" i="5"/>
  <c r="E5432" i="5"/>
  <c r="F5432" i="5"/>
  <c r="G5432" i="5"/>
  <c r="H5432" i="5"/>
  <c r="I5432" i="5"/>
  <c r="J5432" i="5"/>
  <c r="K5432" i="5"/>
  <c r="L5432" i="5"/>
  <c r="A5433" i="5"/>
  <c r="B5433" i="5"/>
  <c r="C5433" i="5"/>
  <c r="D5433" i="5"/>
  <c r="E5433" i="5"/>
  <c r="F5433" i="5"/>
  <c r="G5433" i="5"/>
  <c r="H5433" i="5"/>
  <c r="I5433" i="5"/>
  <c r="J5433" i="5"/>
  <c r="K5433" i="5"/>
  <c r="L5433" i="5"/>
  <c r="A5434" i="5"/>
  <c r="B5434" i="5"/>
  <c r="C5434" i="5"/>
  <c r="D5434" i="5"/>
  <c r="E5434" i="5"/>
  <c r="F5434" i="5"/>
  <c r="G5434" i="5"/>
  <c r="H5434" i="5"/>
  <c r="I5434" i="5"/>
  <c r="J5434" i="5"/>
  <c r="K5434" i="5"/>
  <c r="L5434" i="5"/>
  <c r="A5435" i="5"/>
  <c r="B5435" i="5"/>
  <c r="C5435" i="5"/>
  <c r="D5435" i="5"/>
  <c r="E5435" i="5"/>
  <c r="F5435" i="5"/>
  <c r="G5435" i="5"/>
  <c r="H5435" i="5"/>
  <c r="I5435" i="5"/>
  <c r="J5435" i="5"/>
  <c r="K5435" i="5"/>
  <c r="L5435" i="5"/>
  <c r="A5436" i="5"/>
  <c r="B5436" i="5"/>
  <c r="C5436" i="5"/>
  <c r="D5436" i="5"/>
  <c r="E5436" i="5"/>
  <c r="F5436" i="5"/>
  <c r="G5436" i="5"/>
  <c r="H5436" i="5"/>
  <c r="I5436" i="5"/>
  <c r="J5436" i="5"/>
  <c r="K5436" i="5"/>
  <c r="L5436" i="5"/>
  <c r="A5437" i="5"/>
  <c r="B5437" i="5"/>
  <c r="C5437" i="5"/>
  <c r="D5437" i="5"/>
  <c r="E5437" i="5"/>
  <c r="F5437" i="5"/>
  <c r="G5437" i="5"/>
  <c r="H5437" i="5"/>
  <c r="I5437" i="5"/>
  <c r="J5437" i="5"/>
  <c r="K5437" i="5"/>
  <c r="L5437" i="5"/>
  <c r="A5438" i="5"/>
  <c r="B5438" i="5"/>
  <c r="C5438" i="5"/>
  <c r="D5438" i="5"/>
  <c r="E5438" i="5"/>
  <c r="F5438" i="5"/>
  <c r="G5438" i="5"/>
  <c r="H5438" i="5"/>
  <c r="I5438" i="5"/>
  <c r="J5438" i="5"/>
  <c r="K5438" i="5"/>
  <c r="L5438" i="5"/>
  <c r="A5439" i="5"/>
  <c r="B5439" i="5"/>
  <c r="C5439" i="5"/>
  <c r="D5439" i="5"/>
  <c r="E5439" i="5"/>
  <c r="F5439" i="5"/>
  <c r="G5439" i="5"/>
  <c r="H5439" i="5"/>
  <c r="I5439" i="5"/>
  <c r="J5439" i="5"/>
  <c r="K5439" i="5"/>
  <c r="L5439" i="5"/>
  <c r="A5440" i="5"/>
  <c r="B5440" i="5"/>
  <c r="C5440" i="5"/>
  <c r="D5440" i="5"/>
  <c r="E5440" i="5"/>
  <c r="F5440" i="5"/>
  <c r="G5440" i="5"/>
  <c r="H5440" i="5"/>
  <c r="I5440" i="5"/>
  <c r="J5440" i="5"/>
  <c r="K5440" i="5"/>
  <c r="L5440" i="5"/>
  <c r="A5441" i="5"/>
  <c r="B5441" i="5"/>
  <c r="C5441" i="5"/>
  <c r="D5441" i="5"/>
  <c r="E5441" i="5"/>
  <c r="F5441" i="5"/>
  <c r="G5441" i="5"/>
  <c r="H5441" i="5"/>
  <c r="I5441" i="5"/>
  <c r="J5441" i="5"/>
  <c r="K5441" i="5"/>
  <c r="L5441" i="5"/>
  <c r="A5442" i="5"/>
  <c r="B5442" i="5"/>
  <c r="C5442" i="5"/>
  <c r="D5442" i="5"/>
  <c r="E5442" i="5"/>
  <c r="F5442" i="5"/>
  <c r="G5442" i="5"/>
  <c r="H5442" i="5"/>
  <c r="I5442" i="5"/>
  <c r="J5442" i="5"/>
  <c r="K5442" i="5"/>
  <c r="L5442" i="5"/>
  <c r="A5443" i="5"/>
  <c r="B5443" i="5"/>
  <c r="C5443" i="5"/>
  <c r="D5443" i="5"/>
  <c r="E5443" i="5"/>
  <c r="F5443" i="5"/>
  <c r="G5443" i="5"/>
  <c r="H5443" i="5"/>
  <c r="I5443" i="5"/>
  <c r="J5443" i="5"/>
  <c r="K5443" i="5"/>
  <c r="L5443" i="5"/>
  <c r="A5444" i="5"/>
  <c r="B5444" i="5"/>
  <c r="C5444" i="5"/>
  <c r="D5444" i="5"/>
  <c r="E5444" i="5"/>
  <c r="F5444" i="5"/>
  <c r="G5444" i="5"/>
  <c r="H5444" i="5"/>
  <c r="I5444" i="5"/>
  <c r="J5444" i="5"/>
  <c r="K5444" i="5"/>
  <c r="L5444" i="5"/>
  <c r="A5445" i="5"/>
  <c r="B5445" i="5"/>
  <c r="C5445" i="5"/>
  <c r="D5445" i="5"/>
  <c r="E5445" i="5"/>
  <c r="F5445" i="5"/>
  <c r="G5445" i="5"/>
  <c r="H5445" i="5"/>
  <c r="I5445" i="5"/>
  <c r="J5445" i="5"/>
  <c r="K5445" i="5"/>
  <c r="L5445" i="5"/>
  <c r="A5446" i="5"/>
  <c r="B5446" i="5"/>
  <c r="C5446" i="5"/>
  <c r="D5446" i="5"/>
  <c r="E5446" i="5"/>
  <c r="F5446" i="5"/>
  <c r="G5446" i="5"/>
  <c r="H5446" i="5"/>
  <c r="I5446" i="5"/>
  <c r="J5446" i="5"/>
  <c r="K5446" i="5"/>
  <c r="L5446" i="5"/>
  <c r="A5447" i="5"/>
  <c r="B5447" i="5"/>
  <c r="C5447" i="5"/>
  <c r="D5447" i="5"/>
  <c r="E5447" i="5"/>
  <c r="F5447" i="5"/>
  <c r="G5447" i="5"/>
  <c r="H5447" i="5"/>
  <c r="I5447" i="5"/>
  <c r="J5447" i="5"/>
  <c r="K5447" i="5"/>
  <c r="L5447" i="5"/>
  <c r="A5448" i="5"/>
  <c r="B5448" i="5"/>
  <c r="C5448" i="5"/>
  <c r="D5448" i="5"/>
  <c r="E5448" i="5"/>
  <c r="F5448" i="5"/>
  <c r="G5448" i="5"/>
  <c r="H5448" i="5"/>
  <c r="I5448" i="5"/>
  <c r="J5448" i="5"/>
  <c r="K5448" i="5"/>
  <c r="L5448" i="5"/>
  <c r="A5449" i="5"/>
  <c r="B5449" i="5"/>
  <c r="C5449" i="5"/>
  <c r="D5449" i="5"/>
  <c r="E5449" i="5"/>
  <c r="F5449" i="5"/>
  <c r="G5449" i="5"/>
  <c r="H5449" i="5"/>
  <c r="I5449" i="5"/>
  <c r="J5449" i="5"/>
  <c r="K5449" i="5"/>
  <c r="L5449" i="5"/>
  <c r="A5450" i="5"/>
  <c r="B5450" i="5"/>
  <c r="C5450" i="5"/>
  <c r="D5450" i="5"/>
  <c r="E5450" i="5"/>
  <c r="F5450" i="5"/>
  <c r="G5450" i="5"/>
  <c r="H5450" i="5"/>
  <c r="I5450" i="5"/>
  <c r="J5450" i="5"/>
  <c r="K5450" i="5"/>
  <c r="L5450" i="5"/>
  <c r="A5451" i="5"/>
  <c r="B5451" i="5"/>
  <c r="C5451" i="5"/>
  <c r="D5451" i="5"/>
  <c r="E5451" i="5"/>
  <c r="F5451" i="5"/>
  <c r="G5451" i="5"/>
  <c r="H5451" i="5"/>
  <c r="I5451" i="5"/>
  <c r="J5451" i="5"/>
  <c r="K5451" i="5"/>
  <c r="L5451" i="5"/>
  <c r="A5452" i="5"/>
  <c r="B5452" i="5"/>
  <c r="C5452" i="5"/>
  <c r="D5452" i="5"/>
  <c r="E5452" i="5"/>
  <c r="F5452" i="5"/>
  <c r="G5452" i="5"/>
  <c r="H5452" i="5"/>
  <c r="I5452" i="5"/>
  <c r="J5452" i="5"/>
  <c r="K5452" i="5"/>
  <c r="L5452" i="5"/>
  <c r="A5453" i="5"/>
  <c r="B5453" i="5"/>
  <c r="C5453" i="5"/>
  <c r="D5453" i="5"/>
  <c r="E5453" i="5"/>
  <c r="F5453" i="5"/>
  <c r="G5453" i="5"/>
  <c r="H5453" i="5"/>
  <c r="I5453" i="5"/>
  <c r="J5453" i="5"/>
  <c r="K5453" i="5"/>
  <c r="L5453" i="5"/>
  <c r="A5454" i="5"/>
  <c r="B5454" i="5"/>
  <c r="C5454" i="5"/>
  <c r="D5454" i="5"/>
  <c r="E5454" i="5"/>
  <c r="F5454" i="5"/>
  <c r="G5454" i="5"/>
  <c r="H5454" i="5"/>
  <c r="I5454" i="5"/>
  <c r="J5454" i="5"/>
  <c r="K5454" i="5"/>
  <c r="L5454" i="5"/>
  <c r="A5455" i="5"/>
  <c r="B5455" i="5"/>
  <c r="C5455" i="5"/>
  <c r="D5455" i="5"/>
  <c r="E5455" i="5"/>
  <c r="F5455" i="5"/>
  <c r="G5455" i="5"/>
  <c r="H5455" i="5"/>
  <c r="I5455" i="5"/>
  <c r="J5455" i="5"/>
  <c r="K5455" i="5"/>
  <c r="L5455" i="5"/>
  <c r="A5456" i="5"/>
  <c r="B5456" i="5"/>
  <c r="C5456" i="5"/>
  <c r="D5456" i="5"/>
  <c r="E5456" i="5"/>
  <c r="F5456" i="5"/>
  <c r="G5456" i="5"/>
  <c r="H5456" i="5"/>
  <c r="I5456" i="5"/>
  <c r="J5456" i="5"/>
  <c r="K5456" i="5"/>
  <c r="L5456" i="5"/>
  <c r="A5457" i="5"/>
  <c r="B5457" i="5"/>
  <c r="C5457" i="5"/>
  <c r="D5457" i="5"/>
  <c r="E5457" i="5"/>
  <c r="F5457" i="5"/>
  <c r="G5457" i="5"/>
  <c r="H5457" i="5"/>
  <c r="I5457" i="5"/>
  <c r="J5457" i="5"/>
  <c r="K5457" i="5"/>
  <c r="L5457" i="5"/>
  <c r="A5458" i="5"/>
  <c r="B5458" i="5"/>
  <c r="C5458" i="5"/>
  <c r="D5458" i="5"/>
  <c r="E5458" i="5"/>
  <c r="F5458" i="5"/>
  <c r="G5458" i="5"/>
  <c r="H5458" i="5"/>
  <c r="I5458" i="5"/>
  <c r="J5458" i="5"/>
  <c r="K5458" i="5"/>
  <c r="L5458" i="5"/>
  <c r="A5459" i="5"/>
  <c r="B5459" i="5"/>
  <c r="C5459" i="5"/>
  <c r="D5459" i="5"/>
  <c r="E5459" i="5"/>
  <c r="F5459" i="5"/>
  <c r="G5459" i="5"/>
  <c r="H5459" i="5"/>
  <c r="I5459" i="5"/>
  <c r="J5459" i="5"/>
  <c r="K5459" i="5"/>
  <c r="L5459" i="5"/>
  <c r="A5460" i="5"/>
  <c r="B5460" i="5"/>
  <c r="C5460" i="5"/>
  <c r="D5460" i="5"/>
  <c r="E5460" i="5"/>
  <c r="F5460" i="5"/>
  <c r="G5460" i="5"/>
  <c r="H5460" i="5"/>
  <c r="I5460" i="5"/>
  <c r="J5460" i="5"/>
  <c r="K5460" i="5"/>
  <c r="L5460" i="5"/>
  <c r="A5461" i="5"/>
  <c r="B5461" i="5"/>
  <c r="C5461" i="5"/>
  <c r="D5461" i="5"/>
  <c r="E5461" i="5"/>
  <c r="F5461" i="5"/>
  <c r="G5461" i="5"/>
  <c r="H5461" i="5"/>
  <c r="I5461" i="5"/>
  <c r="J5461" i="5"/>
  <c r="K5461" i="5"/>
  <c r="L5461" i="5"/>
  <c r="A5462" i="5"/>
  <c r="B5462" i="5"/>
  <c r="C5462" i="5"/>
  <c r="D5462" i="5"/>
  <c r="E5462" i="5"/>
  <c r="F5462" i="5"/>
  <c r="G5462" i="5"/>
  <c r="H5462" i="5"/>
  <c r="I5462" i="5"/>
  <c r="J5462" i="5"/>
  <c r="K5462" i="5"/>
  <c r="L5462" i="5"/>
  <c r="A5463" i="5"/>
  <c r="B5463" i="5"/>
  <c r="C5463" i="5"/>
  <c r="D5463" i="5"/>
  <c r="E5463" i="5"/>
  <c r="F5463" i="5"/>
  <c r="G5463" i="5"/>
  <c r="H5463" i="5"/>
  <c r="I5463" i="5"/>
  <c r="J5463" i="5"/>
  <c r="K5463" i="5"/>
  <c r="L5463" i="5"/>
  <c r="A5464" i="5"/>
  <c r="B5464" i="5"/>
  <c r="C5464" i="5"/>
  <c r="D5464" i="5"/>
  <c r="E5464" i="5"/>
  <c r="F5464" i="5"/>
  <c r="G5464" i="5"/>
  <c r="H5464" i="5"/>
  <c r="I5464" i="5"/>
  <c r="J5464" i="5"/>
  <c r="K5464" i="5"/>
  <c r="L5464" i="5"/>
  <c r="A5465" i="5"/>
  <c r="B5465" i="5"/>
  <c r="C5465" i="5"/>
  <c r="D5465" i="5"/>
  <c r="E5465" i="5"/>
  <c r="F5465" i="5"/>
  <c r="G5465" i="5"/>
  <c r="H5465" i="5"/>
  <c r="I5465" i="5"/>
  <c r="J5465" i="5"/>
  <c r="K5465" i="5"/>
  <c r="L5465" i="5"/>
  <c r="A5466" i="5"/>
  <c r="B5466" i="5"/>
  <c r="C5466" i="5"/>
  <c r="D5466" i="5"/>
  <c r="E5466" i="5"/>
  <c r="F5466" i="5"/>
  <c r="G5466" i="5"/>
  <c r="H5466" i="5"/>
  <c r="I5466" i="5"/>
  <c r="J5466" i="5"/>
  <c r="K5466" i="5"/>
  <c r="L5466" i="5"/>
  <c r="A5467" i="5"/>
  <c r="B5467" i="5"/>
  <c r="C5467" i="5"/>
  <c r="D5467" i="5"/>
  <c r="E5467" i="5"/>
  <c r="F5467" i="5"/>
  <c r="G5467" i="5"/>
  <c r="H5467" i="5"/>
  <c r="I5467" i="5"/>
  <c r="J5467" i="5"/>
  <c r="K5467" i="5"/>
  <c r="L5467" i="5"/>
  <c r="A5468" i="5"/>
  <c r="B5468" i="5"/>
  <c r="C5468" i="5"/>
  <c r="D5468" i="5"/>
  <c r="E5468" i="5"/>
  <c r="F5468" i="5"/>
  <c r="G5468" i="5"/>
  <c r="H5468" i="5"/>
  <c r="I5468" i="5"/>
  <c r="J5468" i="5"/>
  <c r="K5468" i="5"/>
  <c r="L5468" i="5"/>
  <c r="A5469" i="5"/>
  <c r="B5469" i="5"/>
  <c r="C5469" i="5"/>
  <c r="D5469" i="5"/>
  <c r="E5469" i="5"/>
  <c r="F5469" i="5"/>
  <c r="G5469" i="5"/>
  <c r="H5469" i="5"/>
  <c r="I5469" i="5"/>
  <c r="J5469" i="5"/>
  <c r="K5469" i="5"/>
  <c r="L5469" i="5"/>
  <c r="A5470" i="5"/>
  <c r="B5470" i="5"/>
  <c r="C5470" i="5"/>
  <c r="D5470" i="5"/>
  <c r="E5470" i="5"/>
  <c r="F5470" i="5"/>
  <c r="G5470" i="5"/>
  <c r="H5470" i="5"/>
  <c r="I5470" i="5"/>
  <c r="J5470" i="5"/>
  <c r="K5470" i="5"/>
  <c r="L5470" i="5"/>
  <c r="A5471" i="5"/>
  <c r="B5471" i="5"/>
  <c r="C5471" i="5"/>
  <c r="D5471" i="5"/>
  <c r="E5471" i="5"/>
  <c r="F5471" i="5"/>
  <c r="G5471" i="5"/>
  <c r="H5471" i="5"/>
  <c r="I5471" i="5"/>
  <c r="J5471" i="5"/>
  <c r="K5471" i="5"/>
  <c r="L5471" i="5"/>
  <c r="A5472" i="5"/>
  <c r="B5472" i="5"/>
  <c r="C5472" i="5"/>
  <c r="D5472" i="5"/>
  <c r="E5472" i="5"/>
  <c r="F5472" i="5"/>
  <c r="G5472" i="5"/>
  <c r="H5472" i="5"/>
  <c r="I5472" i="5"/>
  <c r="J5472" i="5"/>
  <c r="K5472" i="5"/>
  <c r="L5472" i="5"/>
  <c r="A5473" i="5"/>
  <c r="B5473" i="5"/>
  <c r="C5473" i="5"/>
  <c r="D5473" i="5"/>
  <c r="E5473" i="5"/>
  <c r="F5473" i="5"/>
  <c r="G5473" i="5"/>
  <c r="H5473" i="5"/>
  <c r="I5473" i="5"/>
  <c r="J5473" i="5"/>
  <c r="K5473" i="5"/>
  <c r="L5473" i="5"/>
  <c r="A5474" i="5"/>
  <c r="B5474" i="5"/>
  <c r="C5474" i="5"/>
  <c r="D5474" i="5"/>
  <c r="E5474" i="5"/>
  <c r="F5474" i="5"/>
  <c r="G5474" i="5"/>
  <c r="H5474" i="5"/>
  <c r="I5474" i="5"/>
  <c r="J5474" i="5"/>
  <c r="K5474" i="5"/>
  <c r="L5474" i="5"/>
  <c r="A5475" i="5"/>
  <c r="B5475" i="5"/>
  <c r="C5475" i="5"/>
  <c r="D5475" i="5"/>
  <c r="E5475" i="5"/>
  <c r="F5475" i="5"/>
  <c r="G5475" i="5"/>
  <c r="H5475" i="5"/>
  <c r="I5475" i="5"/>
  <c r="J5475" i="5"/>
  <c r="K5475" i="5"/>
  <c r="L5475" i="5"/>
  <c r="A5476" i="5"/>
  <c r="B5476" i="5"/>
  <c r="C5476" i="5"/>
  <c r="D5476" i="5"/>
  <c r="E5476" i="5"/>
  <c r="F5476" i="5"/>
  <c r="G5476" i="5"/>
  <c r="H5476" i="5"/>
  <c r="I5476" i="5"/>
  <c r="J5476" i="5"/>
  <c r="K5476" i="5"/>
  <c r="L5476" i="5"/>
  <c r="A5477" i="5"/>
  <c r="B5477" i="5"/>
  <c r="C5477" i="5"/>
  <c r="D5477" i="5"/>
  <c r="E5477" i="5"/>
  <c r="F5477" i="5"/>
  <c r="G5477" i="5"/>
  <c r="H5477" i="5"/>
  <c r="I5477" i="5"/>
  <c r="J5477" i="5"/>
  <c r="K5477" i="5"/>
  <c r="L5477" i="5"/>
  <c r="A5478" i="5"/>
  <c r="B5478" i="5"/>
  <c r="C5478" i="5"/>
  <c r="D5478" i="5"/>
  <c r="E5478" i="5"/>
  <c r="F5478" i="5"/>
  <c r="G5478" i="5"/>
  <c r="H5478" i="5"/>
  <c r="I5478" i="5"/>
  <c r="J5478" i="5"/>
  <c r="K5478" i="5"/>
  <c r="L5478" i="5"/>
  <c r="A5479" i="5"/>
  <c r="B5479" i="5"/>
  <c r="C5479" i="5"/>
  <c r="D5479" i="5"/>
  <c r="E5479" i="5"/>
  <c r="F5479" i="5"/>
  <c r="G5479" i="5"/>
  <c r="H5479" i="5"/>
  <c r="I5479" i="5"/>
  <c r="J5479" i="5"/>
  <c r="K5479" i="5"/>
  <c r="L5479" i="5"/>
  <c r="A5480" i="5"/>
  <c r="B5480" i="5"/>
  <c r="C5480" i="5"/>
  <c r="D5480" i="5"/>
  <c r="E5480" i="5"/>
  <c r="F5480" i="5"/>
  <c r="G5480" i="5"/>
  <c r="H5480" i="5"/>
  <c r="I5480" i="5"/>
  <c r="J5480" i="5"/>
  <c r="K5480" i="5"/>
  <c r="L5480" i="5"/>
  <c r="A5481" i="5"/>
  <c r="B5481" i="5"/>
  <c r="C5481" i="5"/>
  <c r="D5481" i="5"/>
  <c r="E5481" i="5"/>
  <c r="F5481" i="5"/>
  <c r="G5481" i="5"/>
  <c r="H5481" i="5"/>
  <c r="I5481" i="5"/>
  <c r="J5481" i="5"/>
  <c r="K5481" i="5"/>
  <c r="L5481" i="5"/>
  <c r="A5482" i="5"/>
  <c r="B5482" i="5"/>
  <c r="C5482" i="5"/>
  <c r="D5482" i="5"/>
  <c r="E5482" i="5"/>
  <c r="F5482" i="5"/>
  <c r="G5482" i="5"/>
  <c r="H5482" i="5"/>
  <c r="I5482" i="5"/>
  <c r="J5482" i="5"/>
  <c r="K5482" i="5"/>
  <c r="L5482" i="5"/>
  <c r="A5483" i="5"/>
  <c r="B5483" i="5"/>
  <c r="C5483" i="5"/>
  <c r="D5483" i="5"/>
  <c r="E5483" i="5"/>
  <c r="F5483" i="5"/>
  <c r="G5483" i="5"/>
  <c r="H5483" i="5"/>
  <c r="I5483" i="5"/>
  <c r="J5483" i="5"/>
  <c r="K5483" i="5"/>
  <c r="L5483" i="5"/>
  <c r="A5484" i="5"/>
  <c r="B5484" i="5"/>
  <c r="C5484" i="5"/>
  <c r="D5484" i="5"/>
  <c r="E5484" i="5"/>
  <c r="F5484" i="5"/>
  <c r="G5484" i="5"/>
  <c r="H5484" i="5"/>
  <c r="I5484" i="5"/>
  <c r="J5484" i="5"/>
  <c r="K5484" i="5"/>
  <c r="L5484" i="5"/>
  <c r="A5485" i="5"/>
  <c r="B5485" i="5"/>
  <c r="C5485" i="5"/>
  <c r="D5485" i="5"/>
  <c r="E5485" i="5"/>
  <c r="F5485" i="5"/>
  <c r="G5485" i="5"/>
  <c r="H5485" i="5"/>
  <c r="I5485" i="5"/>
  <c r="J5485" i="5"/>
  <c r="K5485" i="5"/>
  <c r="L5485" i="5"/>
  <c r="A5486" i="5"/>
  <c r="B5486" i="5"/>
  <c r="C5486" i="5"/>
  <c r="D5486" i="5"/>
  <c r="E5486" i="5"/>
  <c r="F5486" i="5"/>
  <c r="G5486" i="5"/>
  <c r="H5486" i="5"/>
  <c r="I5486" i="5"/>
  <c r="J5486" i="5"/>
  <c r="K5486" i="5"/>
  <c r="L5486" i="5"/>
  <c r="A5487" i="5"/>
  <c r="B5487" i="5"/>
  <c r="C5487" i="5"/>
  <c r="D5487" i="5"/>
  <c r="E5487" i="5"/>
  <c r="F5487" i="5"/>
  <c r="G5487" i="5"/>
  <c r="H5487" i="5"/>
  <c r="I5487" i="5"/>
  <c r="J5487" i="5"/>
  <c r="K5487" i="5"/>
  <c r="L5487" i="5"/>
  <c r="A5488" i="5"/>
  <c r="B5488" i="5"/>
  <c r="C5488" i="5"/>
  <c r="D5488" i="5"/>
  <c r="E5488" i="5"/>
  <c r="F5488" i="5"/>
  <c r="G5488" i="5"/>
  <c r="H5488" i="5"/>
  <c r="I5488" i="5"/>
  <c r="J5488" i="5"/>
  <c r="K5488" i="5"/>
  <c r="L5488" i="5"/>
  <c r="A5489" i="5"/>
  <c r="B5489" i="5"/>
  <c r="C5489" i="5"/>
  <c r="D5489" i="5"/>
  <c r="E5489" i="5"/>
  <c r="F5489" i="5"/>
  <c r="G5489" i="5"/>
  <c r="H5489" i="5"/>
  <c r="I5489" i="5"/>
  <c r="J5489" i="5"/>
  <c r="K5489" i="5"/>
  <c r="L5489" i="5"/>
  <c r="A5490" i="5"/>
  <c r="B5490" i="5"/>
  <c r="C5490" i="5"/>
  <c r="D5490" i="5"/>
  <c r="E5490" i="5"/>
  <c r="F5490" i="5"/>
  <c r="G5490" i="5"/>
  <c r="H5490" i="5"/>
  <c r="I5490" i="5"/>
  <c r="J5490" i="5"/>
  <c r="K5490" i="5"/>
  <c r="L5490" i="5"/>
  <c r="A5491" i="5"/>
  <c r="B5491" i="5"/>
  <c r="C5491" i="5"/>
  <c r="D5491" i="5"/>
  <c r="E5491" i="5"/>
  <c r="F5491" i="5"/>
  <c r="G5491" i="5"/>
  <c r="H5491" i="5"/>
  <c r="I5491" i="5"/>
  <c r="J5491" i="5"/>
  <c r="K5491" i="5"/>
  <c r="L5491" i="5"/>
  <c r="A5492" i="5"/>
  <c r="B5492" i="5"/>
  <c r="C5492" i="5"/>
  <c r="D5492" i="5"/>
  <c r="E5492" i="5"/>
  <c r="F5492" i="5"/>
  <c r="G5492" i="5"/>
  <c r="H5492" i="5"/>
  <c r="I5492" i="5"/>
  <c r="J5492" i="5"/>
  <c r="K5492" i="5"/>
  <c r="L5492" i="5"/>
  <c r="A5493" i="5"/>
  <c r="B5493" i="5"/>
  <c r="C5493" i="5"/>
  <c r="D5493" i="5"/>
  <c r="E5493" i="5"/>
  <c r="F5493" i="5"/>
  <c r="G5493" i="5"/>
  <c r="H5493" i="5"/>
  <c r="I5493" i="5"/>
  <c r="J5493" i="5"/>
  <c r="K5493" i="5"/>
  <c r="L5493" i="5"/>
  <c r="A5494" i="5"/>
  <c r="B5494" i="5"/>
  <c r="C5494" i="5"/>
  <c r="D5494" i="5"/>
  <c r="E5494" i="5"/>
  <c r="F5494" i="5"/>
  <c r="G5494" i="5"/>
  <c r="H5494" i="5"/>
  <c r="I5494" i="5"/>
  <c r="J5494" i="5"/>
  <c r="K5494" i="5"/>
  <c r="L5494" i="5"/>
  <c r="A5495" i="5"/>
  <c r="B5495" i="5"/>
  <c r="C5495" i="5"/>
  <c r="D5495" i="5"/>
  <c r="E5495" i="5"/>
  <c r="F5495" i="5"/>
  <c r="G5495" i="5"/>
  <c r="H5495" i="5"/>
  <c r="I5495" i="5"/>
  <c r="J5495" i="5"/>
  <c r="K5495" i="5"/>
  <c r="L5495" i="5"/>
  <c r="A5496" i="5"/>
  <c r="B5496" i="5"/>
  <c r="C5496" i="5"/>
  <c r="D5496" i="5"/>
  <c r="E5496" i="5"/>
  <c r="F5496" i="5"/>
  <c r="G5496" i="5"/>
  <c r="H5496" i="5"/>
  <c r="I5496" i="5"/>
  <c r="J5496" i="5"/>
  <c r="K5496" i="5"/>
  <c r="L5496" i="5"/>
  <c r="A5497" i="5"/>
  <c r="B5497" i="5"/>
  <c r="C5497" i="5"/>
  <c r="D5497" i="5"/>
  <c r="E5497" i="5"/>
  <c r="F5497" i="5"/>
  <c r="G5497" i="5"/>
  <c r="H5497" i="5"/>
  <c r="I5497" i="5"/>
  <c r="J5497" i="5"/>
  <c r="K5497" i="5"/>
  <c r="L5497" i="5"/>
  <c r="A5498" i="5"/>
  <c r="B5498" i="5"/>
  <c r="C5498" i="5"/>
  <c r="D5498" i="5"/>
  <c r="E5498" i="5"/>
  <c r="F5498" i="5"/>
  <c r="G5498" i="5"/>
  <c r="H5498" i="5"/>
  <c r="I5498" i="5"/>
  <c r="J5498" i="5"/>
  <c r="K5498" i="5"/>
  <c r="L5498" i="5"/>
  <c r="A5499" i="5"/>
  <c r="B5499" i="5"/>
  <c r="C5499" i="5"/>
  <c r="D5499" i="5"/>
  <c r="E5499" i="5"/>
  <c r="F5499" i="5"/>
  <c r="G5499" i="5"/>
  <c r="H5499" i="5"/>
  <c r="I5499" i="5"/>
  <c r="J5499" i="5"/>
  <c r="K5499" i="5"/>
  <c r="L5499" i="5"/>
  <c r="A5500" i="5"/>
  <c r="B5500" i="5"/>
  <c r="C5500" i="5"/>
  <c r="D5500" i="5"/>
  <c r="E5500" i="5"/>
  <c r="F5500" i="5"/>
  <c r="G5500" i="5"/>
  <c r="H5500" i="5"/>
  <c r="I5500" i="5"/>
  <c r="J5500" i="5"/>
  <c r="K5500" i="5"/>
  <c r="L5500" i="5"/>
  <c r="A5501" i="5"/>
  <c r="B5501" i="5"/>
  <c r="C5501" i="5"/>
  <c r="D5501" i="5"/>
  <c r="E5501" i="5"/>
  <c r="F5501" i="5"/>
  <c r="G5501" i="5"/>
  <c r="H5501" i="5"/>
  <c r="I5501" i="5"/>
  <c r="J5501" i="5"/>
  <c r="K5501" i="5"/>
  <c r="L5501" i="5"/>
  <c r="A5502" i="5"/>
  <c r="B5502" i="5"/>
  <c r="C5502" i="5"/>
  <c r="D5502" i="5"/>
  <c r="E5502" i="5"/>
  <c r="F5502" i="5"/>
  <c r="G5502" i="5"/>
  <c r="H5502" i="5"/>
  <c r="I5502" i="5"/>
  <c r="J5502" i="5"/>
  <c r="K5502" i="5"/>
  <c r="L5502" i="5"/>
  <c r="A5503" i="5"/>
  <c r="B5503" i="5"/>
  <c r="C5503" i="5"/>
  <c r="D5503" i="5"/>
  <c r="E5503" i="5"/>
  <c r="F5503" i="5"/>
  <c r="G5503" i="5"/>
  <c r="H5503" i="5"/>
  <c r="I5503" i="5"/>
  <c r="J5503" i="5"/>
  <c r="K5503" i="5"/>
  <c r="L5503" i="5"/>
  <c r="A5504" i="5"/>
  <c r="B5504" i="5"/>
  <c r="C5504" i="5"/>
  <c r="D5504" i="5"/>
  <c r="E5504" i="5"/>
  <c r="F5504" i="5"/>
  <c r="G5504" i="5"/>
  <c r="H5504" i="5"/>
  <c r="I5504" i="5"/>
  <c r="J5504" i="5"/>
  <c r="K5504" i="5"/>
  <c r="L5504" i="5"/>
  <c r="A5505" i="5"/>
  <c r="B5505" i="5"/>
  <c r="C5505" i="5"/>
  <c r="D5505" i="5"/>
  <c r="E5505" i="5"/>
  <c r="F5505" i="5"/>
  <c r="G5505" i="5"/>
  <c r="H5505" i="5"/>
  <c r="I5505" i="5"/>
  <c r="J5505" i="5"/>
  <c r="K5505" i="5"/>
  <c r="L5505" i="5"/>
  <c r="A5506" i="5"/>
  <c r="B5506" i="5"/>
  <c r="C5506" i="5"/>
  <c r="D5506" i="5"/>
  <c r="E5506" i="5"/>
  <c r="F5506" i="5"/>
  <c r="G5506" i="5"/>
  <c r="H5506" i="5"/>
  <c r="I5506" i="5"/>
  <c r="J5506" i="5"/>
  <c r="K5506" i="5"/>
  <c r="L5506" i="5"/>
  <c r="A5507" i="5"/>
  <c r="B5507" i="5"/>
  <c r="C5507" i="5"/>
  <c r="D5507" i="5"/>
  <c r="E5507" i="5"/>
  <c r="F5507" i="5"/>
  <c r="G5507" i="5"/>
  <c r="H5507" i="5"/>
  <c r="I5507" i="5"/>
  <c r="J5507" i="5"/>
  <c r="K5507" i="5"/>
  <c r="L5507" i="5"/>
  <c r="A5508" i="5"/>
  <c r="B5508" i="5"/>
  <c r="C5508" i="5"/>
  <c r="D5508" i="5"/>
  <c r="E5508" i="5"/>
  <c r="F5508" i="5"/>
  <c r="G5508" i="5"/>
  <c r="H5508" i="5"/>
  <c r="I5508" i="5"/>
  <c r="J5508" i="5"/>
  <c r="K5508" i="5"/>
  <c r="L5508" i="5"/>
  <c r="A5509" i="5"/>
  <c r="B5509" i="5"/>
  <c r="C5509" i="5"/>
  <c r="D5509" i="5"/>
  <c r="E5509" i="5"/>
  <c r="F5509" i="5"/>
  <c r="G5509" i="5"/>
  <c r="H5509" i="5"/>
  <c r="I5509" i="5"/>
  <c r="J5509" i="5"/>
  <c r="K5509" i="5"/>
  <c r="L5509" i="5"/>
  <c r="A5510" i="5"/>
  <c r="B5510" i="5"/>
  <c r="C5510" i="5"/>
  <c r="D5510" i="5"/>
  <c r="E5510" i="5"/>
  <c r="F5510" i="5"/>
  <c r="G5510" i="5"/>
  <c r="H5510" i="5"/>
  <c r="I5510" i="5"/>
  <c r="J5510" i="5"/>
  <c r="K5510" i="5"/>
  <c r="L5510" i="5"/>
  <c r="A5511" i="5"/>
  <c r="B5511" i="5"/>
  <c r="C5511" i="5"/>
  <c r="D5511" i="5"/>
  <c r="E5511" i="5"/>
  <c r="F5511" i="5"/>
  <c r="G5511" i="5"/>
  <c r="H5511" i="5"/>
  <c r="I5511" i="5"/>
  <c r="J5511" i="5"/>
  <c r="K5511" i="5"/>
  <c r="L5511" i="5"/>
  <c r="A5512" i="5"/>
  <c r="B5512" i="5"/>
  <c r="C5512" i="5"/>
  <c r="D5512" i="5"/>
  <c r="E5512" i="5"/>
  <c r="F5512" i="5"/>
  <c r="G5512" i="5"/>
  <c r="H5512" i="5"/>
  <c r="I5512" i="5"/>
  <c r="J5512" i="5"/>
  <c r="K5512" i="5"/>
  <c r="L5512" i="5"/>
  <c r="A5513" i="5"/>
  <c r="B5513" i="5"/>
  <c r="C5513" i="5"/>
  <c r="D5513" i="5"/>
  <c r="E5513" i="5"/>
  <c r="F5513" i="5"/>
  <c r="G5513" i="5"/>
  <c r="H5513" i="5"/>
  <c r="I5513" i="5"/>
  <c r="J5513" i="5"/>
  <c r="K5513" i="5"/>
  <c r="L5513" i="5"/>
  <c r="A5514" i="5"/>
  <c r="B5514" i="5"/>
  <c r="C5514" i="5"/>
  <c r="D5514" i="5"/>
  <c r="E5514" i="5"/>
  <c r="F5514" i="5"/>
  <c r="G5514" i="5"/>
  <c r="H5514" i="5"/>
  <c r="I5514" i="5"/>
  <c r="J5514" i="5"/>
  <c r="K5514" i="5"/>
  <c r="L5514" i="5"/>
  <c r="A5515" i="5"/>
  <c r="B5515" i="5"/>
  <c r="C5515" i="5"/>
  <c r="D5515" i="5"/>
  <c r="E5515" i="5"/>
  <c r="F5515" i="5"/>
  <c r="G5515" i="5"/>
  <c r="H5515" i="5"/>
  <c r="I5515" i="5"/>
  <c r="J5515" i="5"/>
  <c r="K5515" i="5"/>
  <c r="L5515" i="5"/>
  <c r="A5516" i="5"/>
  <c r="B5516" i="5"/>
  <c r="C5516" i="5"/>
  <c r="D5516" i="5"/>
  <c r="E5516" i="5"/>
  <c r="F5516" i="5"/>
  <c r="G5516" i="5"/>
  <c r="H5516" i="5"/>
  <c r="I5516" i="5"/>
  <c r="J5516" i="5"/>
  <c r="K5516" i="5"/>
  <c r="L5516" i="5"/>
  <c r="A5517" i="5"/>
  <c r="B5517" i="5"/>
  <c r="C5517" i="5"/>
  <c r="D5517" i="5"/>
  <c r="E5517" i="5"/>
  <c r="F5517" i="5"/>
  <c r="G5517" i="5"/>
  <c r="H5517" i="5"/>
  <c r="I5517" i="5"/>
  <c r="J5517" i="5"/>
  <c r="K5517" i="5"/>
  <c r="L5517" i="5"/>
  <c r="A5518" i="5"/>
  <c r="B5518" i="5"/>
  <c r="C5518" i="5"/>
  <c r="D5518" i="5"/>
  <c r="E5518" i="5"/>
  <c r="F5518" i="5"/>
  <c r="G5518" i="5"/>
  <c r="H5518" i="5"/>
  <c r="I5518" i="5"/>
  <c r="J5518" i="5"/>
  <c r="K5518" i="5"/>
  <c r="L5518" i="5"/>
  <c r="A5519" i="5"/>
  <c r="B5519" i="5"/>
  <c r="C5519" i="5"/>
  <c r="D5519" i="5"/>
  <c r="E5519" i="5"/>
  <c r="F5519" i="5"/>
  <c r="G5519" i="5"/>
  <c r="H5519" i="5"/>
  <c r="I5519" i="5"/>
  <c r="J5519" i="5"/>
  <c r="K5519" i="5"/>
  <c r="L5519" i="5"/>
  <c r="A5520" i="5"/>
  <c r="B5520" i="5"/>
  <c r="C5520" i="5"/>
  <c r="D5520" i="5"/>
  <c r="E5520" i="5"/>
  <c r="F5520" i="5"/>
  <c r="G5520" i="5"/>
  <c r="H5520" i="5"/>
  <c r="I5520" i="5"/>
  <c r="J5520" i="5"/>
  <c r="K5520" i="5"/>
  <c r="L5520" i="5"/>
  <c r="A5521" i="5"/>
  <c r="B5521" i="5"/>
  <c r="C5521" i="5"/>
  <c r="D5521" i="5"/>
  <c r="E5521" i="5"/>
  <c r="F5521" i="5"/>
  <c r="G5521" i="5"/>
  <c r="H5521" i="5"/>
  <c r="I5521" i="5"/>
  <c r="J5521" i="5"/>
  <c r="K5521" i="5"/>
  <c r="L5521" i="5"/>
  <c r="A5522" i="5"/>
  <c r="B5522" i="5"/>
  <c r="C5522" i="5"/>
  <c r="D5522" i="5"/>
  <c r="E5522" i="5"/>
  <c r="F5522" i="5"/>
  <c r="G5522" i="5"/>
  <c r="H5522" i="5"/>
  <c r="I5522" i="5"/>
  <c r="J5522" i="5"/>
  <c r="K5522" i="5"/>
  <c r="L5522" i="5"/>
  <c r="A5523" i="5"/>
  <c r="B5523" i="5"/>
  <c r="C5523" i="5"/>
  <c r="D5523" i="5"/>
  <c r="E5523" i="5"/>
  <c r="F5523" i="5"/>
  <c r="G5523" i="5"/>
  <c r="H5523" i="5"/>
  <c r="I5523" i="5"/>
  <c r="J5523" i="5"/>
  <c r="K5523" i="5"/>
  <c r="L5523" i="5"/>
  <c r="A5524" i="5"/>
  <c r="B5524" i="5"/>
  <c r="C5524" i="5"/>
  <c r="D5524" i="5"/>
  <c r="E5524" i="5"/>
  <c r="F5524" i="5"/>
  <c r="G5524" i="5"/>
  <c r="H5524" i="5"/>
  <c r="I5524" i="5"/>
  <c r="J5524" i="5"/>
  <c r="K5524" i="5"/>
  <c r="L5524" i="5"/>
  <c r="A5525" i="5"/>
  <c r="B5525" i="5"/>
  <c r="C5525" i="5"/>
  <c r="D5525" i="5"/>
  <c r="E5525" i="5"/>
  <c r="F5525" i="5"/>
  <c r="G5525" i="5"/>
  <c r="H5525" i="5"/>
  <c r="I5525" i="5"/>
  <c r="J5525" i="5"/>
  <c r="K5525" i="5"/>
  <c r="L5525" i="5"/>
  <c r="A5526" i="5"/>
  <c r="B5526" i="5"/>
  <c r="C5526" i="5"/>
  <c r="D5526" i="5"/>
  <c r="E5526" i="5"/>
  <c r="F5526" i="5"/>
  <c r="G5526" i="5"/>
  <c r="H5526" i="5"/>
  <c r="I5526" i="5"/>
  <c r="J5526" i="5"/>
  <c r="K5526" i="5"/>
  <c r="L5526" i="5"/>
  <c r="A5527" i="5"/>
  <c r="B5527" i="5"/>
  <c r="C5527" i="5"/>
  <c r="D5527" i="5"/>
  <c r="E5527" i="5"/>
  <c r="F5527" i="5"/>
  <c r="G5527" i="5"/>
  <c r="H5527" i="5"/>
  <c r="I5527" i="5"/>
  <c r="J5527" i="5"/>
  <c r="K5527" i="5"/>
  <c r="L5527" i="5"/>
  <c r="A5528" i="5"/>
  <c r="B5528" i="5"/>
  <c r="C5528" i="5"/>
  <c r="D5528" i="5"/>
  <c r="E5528" i="5"/>
  <c r="F5528" i="5"/>
  <c r="G5528" i="5"/>
  <c r="H5528" i="5"/>
  <c r="I5528" i="5"/>
  <c r="J5528" i="5"/>
  <c r="K5528" i="5"/>
  <c r="L5528" i="5"/>
  <c r="A5529" i="5"/>
  <c r="B5529" i="5"/>
  <c r="C5529" i="5"/>
  <c r="D5529" i="5"/>
  <c r="E5529" i="5"/>
  <c r="F5529" i="5"/>
  <c r="G5529" i="5"/>
  <c r="H5529" i="5"/>
  <c r="I5529" i="5"/>
  <c r="J5529" i="5"/>
  <c r="K5529" i="5"/>
  <c r="L5529" i="5"/>
  <c r="A5530" i="5"/>
  <c r="B5530" i="5"/>
  <c r="C5530" i="5"/>
  <c r="D5530" i="5"/>
  <c r="E5530" i="5"/>
  <c r="F5530" i="5"/>
  <c r="G5530" i="5"/>
  <c r="H5530" i="5"/>
  <c r="I5530" i="5"/>
  <c r="J5530" i="5"/>
  <c r="K5530" i="5"/>
  <c r="L5530" i="5"/>
  <c r="A5531" i="5"/>
  <c r="B5531" i="5"/>
  <c r="C5531" i="5"/>
  <c r="D5531" i="5"/>
  <c r="E5531" i="5"/>
  <c r="F5531" i="5"/>
  <c r="G5531" i="5"/>
  <c r="H5531" i="5"/>
  <c r="I5531" i="5"/>
  <c r="J5531" i="5"/>
  <c r="K5531" i="5"/>
  <c r="L5531" i="5"/>
  <c r="A5532" i="5"/>
  <c r="B5532" i="5"/>
  <c r="C5532" i="5"/>
  <c r="D5532" i="5"/>
  <c r="E5532" i="5"/>
  <c r="F5532" i="5"/>
  <c r="G5532" i="5"/>
  <c r="H5532" i="5"/>
  <c r="I5532" i="5"/>
  <c r="J5532" i="5"/>
  <c r="K5532" i="5"/>
  <c r="L5532" i="5"/>
  <c r="A5533" i="5"/>
  <c r="B5533" i="5"/>
  <c r="C5533" i="5"/>
  <c r="D5533" i="5"/>
  <c r="E5533" i="5"/>
  <c r="F5533" i="5"/>
  <c r="G5533" i="5"/>
  <c r="H5533" i="5"/>
  <c r="I5533" i="5"/>
  <c r="J5533" i="5"/>
  <c r="K5533" i="5"/>
  <c r="L5533" i="5"/>
  <c r="A5534" i="5"/>
  <c r="B5534" i="5"/>
  <c r="C5534" i="5"/>
  <c r="D5534" i="5"/>
  <c r="E5534" i="5"/>
  <c r="F5534" i="5"/>
  <c r="G5534" i="5"/>
  <c r="H5534" i="5"/>
  <c r="I5534" i="5"/>
  <c r="J5534" i="5"/>
  <c r="K5534" i="5"/>
  <c r="L5534" i="5"/>
  <c r="A5535" i="5"/>
  <c r="B5535" i="5"/>
  <c r="C5535" i="5"/>
  <c r="D5535" i="5"/>
  <c r="E5535" i="5"/>
  <c r="F5535" i="5"/>
  <c r="G5535" i="5"/>
  <c r="H5535" i="5"/>
  <c r="I5535" i="5"/>
  <c r="J5535" i="5"/>
  <c r="K5535" i="5"/>
  <c r="L5535" i="5"/>
  <c r="A5536" i="5"/>
  <c r="B5536" i="5"/>
  <c r="C5536" i="5"/>
  <c r="D5536" i="5"/>
  <c r="E5536" i="5"/>
  <c r="F5536" i="5"/>
  <c r="G5536" i="5"/>
  <c r="H5536" i="5"/>
  <c r="I5536" i="5"/>
  <c r="J5536" i="5"/>
  <c r="K5536" i="5"/>
  <c r="L5536" i="5"/>
  <c r="A5537" i="5"/>
  <c r="B5537" i="5"/>
  <c r="C5537" i="5"/>
  <c r="D5537" i="5"/>
  <c r="E5537" i="5"/>
  <c r="F5537" i="5"/>
  <c r="G5537" i="5"/>
  <c r="H5537" i="5"/>
  <c r="I5537" i="5"/>
  <c r="J5537" i="5"/>
  <c r="K5537" i="5"/>
  <c r="L5537" i="5"/>
  <c r="A5538" i="5"/>
  <c r="B5538" i="5"/>
  <c r="C5538" i="5"/>
  <c r="D5538" i="5"/>
  <c r="E5538" i="5"/>
  <c r="F5538" i="5"/>
  <c r="G5538" i="5"/>
  <c r="H5538" i="5"/>
  <c r="I5538" i="5"/>
  <c r="J5538" i="5"/>
  <c r="K5538" i="5"/>
  <c r="L5538" i="5"/>
  <c r="A5539" i="5"/>
  <c r="B5539" i="5"/>
  <c r="C5539" i="5"/>
  <c r="D5539" i="5"/>
  <c r="E5539" i="5"/>
  <c r="F5539" i="5"/>
  <c r="G5539" i="5"/>
  <c r="H5539" i="5"/>
  <c r="I5539" i="5"/>
  <c r="J5539" i="5"/>
  <c r="K5539" i="5"/>
  <c r="L5539" i="5"/>
  <c r="A5540" i="5"/>
  <c r="B5540" i="5"/>
  <c r="C5540" i="5"/>
  <c r="D5540" i="5"/>
  <c r="E5540" i="5"/>
  <c r="F5540" i="5"/>
  <c r="G5540" i="5"/>
  <c r="H5540" i="5"/>
  <c r="I5540" i="5"/>
  <c r="J5540" i="5"/>
  <c r="K5540" i="5"/>
  <c r="L5540" i="5"/>
  <c r="A5541" i="5"/>
  <c r="B5541" i="5"/>
  <c r="C5541" i="5"/>
  <c r="D5541" i="5"/>
  <c r="E5541" i="5"/>
  <c r="F5541" i="5"/>
  <c r="G5541" i="5"/>
  <c r="H5541" i="5"/>
  <c r="I5541" i="5"/>
  <c r="J5541" i="5"/>
  <c r="K5541" i="5"/>
  <c r="L5541" i="5"/>
  <c r="A5542" i="5"/>
  <c r="B5542" i="5"/>
  <c r="C5542" i="5"/>
  <c r="D5542" i="5"/>
  <c r="E5542" i="5"/>
  <c r="F5542" i="5"/>
  <c r="G5542" i="5"/>
  <c r="H5542" i="5"/>
  <c r="I5542" i="5"/>
  <c r="J5542" i="5"/>
  <c r="K5542" i="5"/>
  <c r="L5542" i="5"/>
  <c r="A5543" i="5"/>
  <c r="B5543" i="5"/>
  <c r="C5543" i="5"/>
  <c r="D5543" i="5"/>
  <c r="E5543" i="5"/>
  <c r="F5543" i="5"/>
  <c r="G5543" i="5"/>
  <c r="H5543" i="5"/>
  <c r="I5543" i="5"/>
  <c r="J5543" i="5"/>
  <c r="K5543" i="5"/>
  <c r="L5543" i="5"/>
  <c r="A5544" i="5"/>
  <c r="B5544" i="5"/>
  <c r="C5544" i="5"/>
  <c r="D5544" i="5"/>
  <c r="E5544" i="5"/>
  <c r="F5544" i="5"/>
  <c r="G5544" i="5"/>
  <c r="H5544" i="5"/>
  <c r="I5544" i="5"/>
  <c r="J5544" i="5"/>
  <c r="K5544" i="5"/>
  <c r="L5544" i="5"/>
  <c r="A5545" i="5"/>
  <c r="B5545" i="5"/>
  <c r="C5545" i="5"/>
  <c r="D5545" i="5"/>
  <c r="E5545" i="5"/>
  <c r="F5545" i="5"/>
  <c r="G5545" i="5"/>
  <c r="H5545" i="5"/>
  <c r="I5545" i="5"/>
  <c r="J5545" i="5"/>
  <c r="K5545" i="5"/>
  <c r="L5545" i="5"/>
  <c r="A5546" i="5"/>
  <c r="B5546" i="5"/>
  <c r="C5546" i="5"/>
  <c r="D5546" i="5"/>
  <c r="E5546" i="5"/>
  <c r="F5546" i="5"/>
  <c r="G5546" i="5"/>
  <c r="H5546" i="5"/>
  <c r="I5546" i="5"/>
  <c r="J5546" i="5"/>
  <c r="K5546" i="5"/>
  <c r="L5546" i="5"/>
  <c r="A5547" i="5"/>
  <c r="B5547" i="5"/>
  <c r="C5547" i="5"/>
  <c r="D5547" i="5"/>
  <c r="E5547" i="5"/>
  <c r="F5547" i="5"/>
  <c r="G5547" i="5"/>
  <c r="H5547" i="5"/>
  <c r="I5547" i="5"/>
  <c r="J5547" i="5"/>
  <c r="K5547" i="5"/>
  <c r="L5547" i="5"/>
  <c r="A5548" i="5"/>
  <c r="B5548" i="5"/>
  <c r="C5548" i="5"/>
  <c r="D5548" i="5"/>
  <c r="E5548" i="5"/>
  <c r="F5548" i="5"/>
  <c r="G5548" i="5"/>
  <c r="H5548" i="5"/>
  <c r="I5548" i="5"/>
  <c r="J5548" i="5"/>
  <c r="K5548" i="5"/>
  <c r="L5548" i="5"/>
  <c r="A5549" i="5"/>
  <c r="B5549" i="5"/>
  <c r="C5549" i="5"/>
  <c r="D5549" i="5"/>
  <c r="E5549" i="5"/>
  <c r="F5549" i="5"/>
  <c r="G5549" i="5"/>
  <c r="H5549" i="5"/>
  <c r="I5549" i="5"/>
  <c r="J5549" i="5"/>
  <c r="K5549" i="5"/>
  <c r="L5549" i="5"/>
  <c r="A5550" i="5"/>
  <c r="B5550" i="5"/>
  <c r="C5550" i="5"/>
  <c r="D5550" i="5"/>
  <c r="E5550" i="5"/>
  <c r="F5550" i="5"/>
  <c r="G5550" i="5"/>
  <c r="H5550" i="5"/>
  <c r="I5550" i="5"/>
  <c r="J5550" i="5"/>
  <c r="K5550" i="5"/>
  <c r="L5550" i="5"/>
  <c r="A5551" i="5"/>
  <c r="B5551" i="5"/>
  <c r="C5551" i="5"/>
  <c r="D5551" i="5"/>
  <c r="E5551" i="5"/>
  <c r="F5551" i="5"/>
  <c r="G5551" i="5"/>
  <c r="H5551" i="5"/>
  <c r="I5551" i="5"/>
  <c r="J5551" i="5"/>
  <c r="K5551" i="5"/>
  <c r="L5551" i="5"/>
  <c r="A5552" i="5"/>
  <c r="B5552" i="5"/>
  <c r="C5552" i="5"/>
  <c r="D5552" i="5"/>
  <c r="E5552" i="5"/>
  <c r="F5552" i="5"/>
  <c r="G5552" i="5"/>
  <c r="H5552" i="5"/>
  <c r="I5552" i="5"/>
  <c r="J5552" i="5"/>
  <c r="K5552" i="5"/>
  <c r="L5552" i="5"/>
  <c r="A5553" i="5"/>
  <c r="B5553" i="5"/>
  <c r="C5553" i="5"/>
  <c r="D5553" i="5"/>
  <c r="E5553" i="5"/>
  <c r="F5553" i="5"/>
  <c r="G5553" i="5"/>
  <c r="H5553" i="5"/>
  <c r="I5553" i="5"/>
  <c r="J5553" i="5"/>
  <c r="K5553" i="5"/>
  <c r="L5553" i="5"/>
  <c r="A5554" i="5"/>
  <c r="B5554" i="5"/>
  <c r="C5554" i="5"/>
  <c r="D5554" i="5"/>
  <c r="E5554" i="5"/>
  <c r="F5554" i="5"/>
  <c r="G5554" i="5"/>
  <c r="H5554" i="5"/>
  <c r="I5554" i="5"/>
  <c r="J5554" i="5"/>
  <c r="K5554" i="5"/>
  <c r="L5554" i="5"/>
  <c r="A5555" i="5"/>
  <c r="B5555" i="5"/>
  <c r="C5555" i="5"/>
  <c r="D5555" i="5"/>
  <c r="E5555" i="5"/>
  <c r="F5555" i="5"/>
  <c r="G5555" i="5"/>
  <c r="H5555" i="5"/>
  <c r="I5555" i="5"/>
  <c r="J5555" i="5"/>
  <c r="K5555" i="5"/>
  <c r="L5555" i="5"/>
  <c r="A5556" i="5"/>
  <c r="B5556" i="5"/>
  <c r="C5556" i="5"/>
  <c r="D5556" i="5"/>
  <c r="E5556" i="5"/>
  <c r="F5556" i="5"/>
  <c r="G5556" i="5"/>
  <c r="H5556" i="5"/>
  <c r="I5556" i="5"/>
  <c r="J5556" i="5"/>
  <c r="K5556" i="5"/>
  <c r="L5556" i="5"/>
  <c r="A5557" i="5"/>
  <c r="B5557" i="5"/>
  <c r="C5557" i="5"/>
  <c r="D5557" i="5"/>
  <c r="E5557" i="5"/>
  <c r="F5557" i="5"/>
  <c r="G5557" i="5"/>
  <c r="H5557" i="5"/>
  <c r="I5557" i="5"/>
  <c r="J5557" i="5"/>
  <c r="K5557" i="5"/>
  <c r="L5557" i="5"/>
  <c r="A5558" i="5"/>
  <c r="B5558" i="5"/>
  <c r="C5558" i="5"/>
  <c r="D5558" i="5"/>
  <c r="E5558" i="5"/>
  <c r="F5558" i="5"/>
  <c r="G5558" i="5"/>
  <c r="H5558" i="5"/>
  <c r="I5558" i="5"/>
  <c r="J5558" i="5"/>
  <c r="K5558" i="5"/>
  <c r="L5558" i="5"/>
  <c r="A5559" i="5"/>
  <c r="B5559" i="5"/>
  <c r="C5559" i="5"/>
  <c r="D5559" i="5"/>
  <c r="E5559" i="5"/>
  <c r="F5559" i="5"/>
  <c r="G5559" i="5"/>
  <c r="H5559" i="5"/>
  <c r="I5559" i="5"/>
  <c r="J5559" i="5"/>
  <c r="K5559" i="5"/>
  <c r="L5559" i="5"/>
  <c r="A5560" i="5"/>
  <c r="B5560" i="5"/>
  <c r="C5560" i="5"/>
  <c r="D5560" i="5"/>
  <c r="E5560" i="5"/>
  <c r="F5560" i="5"/>
  <c r="G5560" i="5"/>
  <c r="H5560" i="5"/>
  <c r="I5560" i="5"/>
  <c r="J5560" i="5"/>
  <c r="K5560" i="5"/>
  <c r="L5560" i="5"/>
  <c r="A5561" i="5"/>
  <c r="B5561" i="5"/>
  <c r="C5561" i="5"/>
  <c r="D5561" i="5"/>
  <c r="E5561" i="5"/>
  <c r="F5561" i="5"/>
  <c r="G5561" i="5"/>
  <c r="H5561" i="5"/>
  <c r="I5561" i="5"/>
  <c r="J5561" i="5"/>
  <c r="K5561" i="5"/>
  <c r="L5561" i="5"/>
  <c r="A5562" i="5"/>
  <c r="B5562" i="5"/>
  <c r="C5562" i="5"/>
  <c r="D5562" i="5"/>
  <c r="E5562" i="5"/>
  <c r="F5562" i="5"/>
  <c r="G5562" i="5"/>
  <c r="H5562" i="5"/>
  <c r="I5562" i="5"/>
  <c r="J5562" i="5"/>
  <c r="K5562" i="5"/>
  <c r="L5562" i="5"/>
  <c r="A5563" i="5"/>
  <c r="B5563" i="5"/>
  <c r="C5563" i="5"/>
  <c r="D5563" i="5"/>
  <c r="E5563" i="5"/>
  <c r="F5563" i="5"/>
  <c r="G5563" i="5"/>
  <c r="H5563" i="5"/>
  <c r="I5563" i="5"/>
  <c r="J5563" i="5"/>
  <c r="K5563" i="5"/>
  <c r="L5563" i="5"/>
  <c r="A5564" i="5"/>
  <c r="B5564" i="5"/>
  <c r="C5564" i="5"/>
  <c r="D5564" i="5"/>
  <c r="E5564" i="5"/>
  <c r="F5564" i="5"/>
  <c r="G5564" i="5"/>
  <c r="H5564" i="5"/>
  <c r="I5564" i="5"/>
  <c r="J5564" i="5"/>
  <c r="K5564" i="5"/>
  <c r="L5564" i="5"/>
  <c r="A5565" i="5"/>
  <c r="B5565" i="5"/>
  <c r="C5565" i="5"/>
  <c r="D5565" i="5"/>
  <c r="E5565" i="5"/>
  <c r="F5565" i="5"/>
  <c r="G5565" i="5"/>
  <c r="H5565" i="5"/>
  <c r="I5565" i="5"/>
  <c r="J5565" i="5"/>
  <c r="K5565" i="5"/>
  <c r="L5565" i="5"/>
  <c r="A5566" i="5"/>
  <c r="B5566" i="5"/>
  <c r="C5566" i="5"/>
  <c r="D5566" i="5"/>
  <c r="E5566" i="5"/>
  <c r="F5566" i="5"/>
  <c r="G5566" i="5"/>
  <c r="H5566" i="5"/>
  <c r="I5566" i="5"/>
  <c r="J5566" i="5"/>
  <c r="K5566" i="5"/>
  <c r="L5566" i="5"/>
  <c r="A5567" i="5"/>
  <c r="B5567" i="5"/>
  <c r="C5567" i="5"/>
  <c r="D5567" i="5"/>
  <c r="E5567" i="5"/>
  <c r="F5567" i="5"/>
  <c r="G5567" i="5"/>
  <c r="H5567" i="5"/>
  <c r="I5567" i="5"/>
  <c r="J5567" i="5"/>
  <c r="K5567" i="5"/>
  <c r="L5567" i="5"/>
  <c r="A5568" i="5"/>
  <c r="B5568" i="5"/>
  <c r="C5568" i="5"/>
  <c r="D5568" i="5"/>
  <c r="E5568" i="5"/>
  <c r="F5568" i="5"/>
  <c r="G5568" i="5"/>
  <c r="H5568" i="5"/>
  <c r="I5568" i="5"/>
  <c r="J5568" i="5"/>
  <c r="K5568" i="5"/>
  <c r="L5568" i="5"/>
  <c r="A5569" i="5"/>
  <c r="B5569" i="5"/>
  <c r="C5569" i="5"/>
  <c r="D5569" i="5"/>
  <c r="E5569" i="5"/>
  <c r="F5569" i="5"/>
  <c r="G5569" i="5"/>
  <c r="H5569" i="5"/>
  <c r="I5569" i="5"/>
  <c r="J5569" i="5"/>
  <c r="K5569" i="5"/>
  <c r="L5569" i="5"/>
  <c r="A5570" i="5"/>
  <c r="B5570" i="5"/>
  <c r="C5570" i="5"/>
  <c r="D5570" i="5"/>
  <c r="E5570" i="5"/>
  <c r="F5570" i="5"/>
  <c r="G5570" i="5"/>
  <c r="H5570" i="5"/>
  <c r="I5570" i="5"/>
  <c r="J5570" i="5"/>
  <c r="K5570" i="5"/>
  <c r="L5570" i="5"/>
  <c r="A5571" i="5"/>
  <c r="B5571" i="5"/>
  <c r="C5571" i="5"/>
  <c r="D5571" i="5"/>
  <c r="E5571" i="5"/>
  <c r="F5571" i="5"/>
  <c r="G5571" i="5"/>
  <c r="H5571" i="5"/>
  <c r="I5571" i="5"/>
  <c r="J5571" i="5"/>
  <c r="K5571" i="5"/>
  <c r="L5571" i="5"/>
  <c r="A5572" i="5"/>
  <c r="B5572" i="5"/>
  <c r="C5572" i="5"/>
  <c r="D5572" i="5"/>
  <c r="E5572" i="5"/>
  <c r="F5572" i="5"/>
  <c r="G5572" i="5"/>
  <c r="H5572" i="5"/>
  <c r="I5572" i="5"/>
  <c r="J5572" i="5"/>
  <c r="K5572" i="5"/>
  <c r="L5572" i="5"/>
  <c r="A5573" i="5"/>
  <c r="B5573" i="5"/>
  <c r="C5573" i="5"/>
  <c r="D5573" i="5"/>
  <c r="E5573" i="5"/>
  <c r="F5573" i="5"/>
  <c r="G5573" i="5"/>
  <c r="H5573" i="5"/>
  <c r="I5573" i="5"/>
  <c r="J5573" i="5"/>
  <c r="K5573" i="5"/>
  <c r="L5573" i="5"/>
  <c r="A5574" i="5"/>
  <c r="B5574" i="5"/>
  <c r="C5574" i="5"/>
  <c r="D5574" i="5"/>
  <c r="E5574" i="5"/>
  <c r="F5574" i="5"/>
  <c r="G5574" i="5"/>
  <c r="H5574" i="5"/>
  <c r="I5574" i="5"/>
  <c r="J5574" i="5"/>
  <c r="K5574" i="5"/>
  <c r="L5574" i="5"/>
  <c r="A5575" i="5"/>
  <c r="B5575" i="5"/>
  <c r="C5575" i="5"/>
  <c r="D5575" i="5"/>
  <c r="E5575" i="5"/>
  <c r="F5575" i="5"/>
  <c r="G5575" i="5"/>
  <c r="H5575" i="5"/>
  <c r="I5575" i="5"/>
  <c r="J5575" i="5"/>
  <c r="K5575" i="5"/>
  <c r="L5575" i="5"/>
  <c r="A5576" i="5"/>
  <c r="B5576" i="5"/>
  <c r="C5576" i="5"/>
  <c r="D5576" i="5"/>
  <c r="E5576" i="5"/>
  <c r="F5576" i="5"/>
  <c r="G5576" i="5"/>
  <c r="H5576" i="5"/>
  <c r="I5576" i="5"/>
  <c r="J5576" i="5"/>
  <c r="K5576" i="5"/>
  <c r="L5576" i="5"/>
  <c r="A5577" i="5"/>
  <c r="B5577" i="5"/>
  <c r="C5577" i="5"/>
  <c r="D5577" i="5"/>
  <c r="E5577" i="5"/>
  <c r="F5577" i="5"/>
  <c r="G5577" i="5"/>
  <c r="H5577" i="5"/>
  <c r="I5577" i="5"/>
  <c r="J5577" i="5"/>
  <c r="K5577" i="5"/>
  <c r="L5577" i="5"/>
  <c r="A5578" i="5"/>
  <c r="B5578" i="5"/>
  <c r="C5578" i="5"/>
  <c r="D5578" i="5"/>
  <c r="E5578" i="5"/>
  <c r="F5578" i="5"/>
  <c r="G5578" i="5"/>
  <c r="H5578" i="5"/>
  <c r="I5578" i="5"/>
  <c r="J5578" i="5"/>
  <c r="K5578" i="5"/>
  <c r="L5578" i="5"/>
  <c r="A5579" i="5"/>
  <c r="B5579" i="5"/>
  <c r="C5579" i="5"/>
  <c r="D5579" i="5"/>
  <c r="E5579" i="5"/>
  <c r="F5579" i="5"/>
  <c r="G5579" i="5"/>
  <c r="H5579" i="5"/>
  <c r="I5579" i="5"/>
  <c r="J5579" i="5"/>
  <c r="K5579" i="5"/>
  <c r="L5579" i="5"/>
  <c r="A5580" i="5"/>
  <c r="B5580" i="5"/>
  <c r="C5580" i="5"/>
  <c r="D5580" i="5"/>
  <c r="E5580" i="5"/>
  <c r="F5580" i="5"/>
  <c r="G5580" i="5"/>
  <c r="H5580" i="5"/>
  <c r="I5580" i="5"/>
  <c r="J5580" i="5"/>
  <c r="K5580" i="5"/>
  <c r="L5580" i="5"/>
  <c r="A5581" i="5"/>
  <c r="B5581" i="5"/>
  <c r="C5581" i="5"/>
  <c r="D5581" i="5"/>
  <c r="E5581" i="5"/>
  <c r="F5581" i="5"/>
  <c r="G5581" i="5"/>
  <c r="H5581" i="5"/>
  <c r="I5581" i="5"/>
  <c r="J5581" i="5"/>
  <c r="K5581" i="5"/>
  <c r="L5581" i="5"/>
  <c r="A5582" i="5"/>
  <c r="B5582" i="5"/>
  <c r="C5582" i="5"/>
  <c r="D5582" i="5"/>
  <c r="E5582" i="5"/>
  <c r="F5582" i="5"/>
  <c r="G5582" i="5"/>
  <c r="H5582" i="5"/>
  <c r="I5582" i="5"/>
  <c r="J5582" i="5"/>
  <c r="K5582" i="5"/>
  <c r="L5582" i="5"/>
  <c r="A5583" i="5"/>
  <c r="B5583" i="5"/>
  <c r="C5583" i="5"/>
  <c r="D5583" i="5"/>
  <c r="E5583" i="5"/>
  <c r="F5583" i="5"/>
  <c r="G5583" i="5"/>
  <c r="H5583" i="5"/>
  <c r="I5583" i="5"/>
  <c r="J5583" i="5"/>
  <c r="K5583" i="5"/>
  <c r="L5583" i="5"/>
  <c r="A5584" i="5"/>
  <c r="B5584" i="5"/>
  <c r="C5584" i="5"/>
  <c r="D5584" i="5"/>
  <c r="E5584" i="5"/>
  <c r="F5584" i="5"/>
  <c r="G5584" i="5"/>
  <c r="H5584" i="5"/>
  <c r="I5584" i="5"/>
  <c r="J5584" i="5"/>
  <c r="K5584" i="5"/>
  <c r="L5584" i="5"/>
  <c r="A5585" i="5"/>
  <c r="B5585" i="5"/>
  <c r="C5585" i="5"/>
  <c r="D5585" i="5"/>
  <c r="E5585" i="5"/>
  <c r="F5585" i="5"/>
  <c r="G5585" i="5"/>
  <c r="H5585" i="5"/>
  <c r="I5585" i="5"/>
  <c r="J5585" i="5"/>
  <c r="K5585" i="5"/>
  <c r="L5585" i="5"/>
  <c r="A5586" i="5"/>
  <c r="B5586" i="5"/>
  <c r="C5586" i="5"/>
  <c r="D5586" i="5"/>
  <c r="E5586" i="5"/>
  <c r="F5586" i="5"/>
  <c r="G5586" i="5"/>
  <c r="H5586" i="5"/>
  <c r="I5586" i="5"/>
  <c r="J5586" i="5"/>
  <c r="K5586" i="5"/>
  <c r="L5586" i="5"/>
  <c r="A5587" i="5"/>
  <c r="B5587" i="5"/>
  <c r="C5587" i="5"/>
  <c r="D5587" i="5"/>
  <c r="E5587" i="5"/>
  <c r="F5587" i="5"/>
  <c r="G5587" i="5"/>
  <c r="H5587" i="5"/>
  <c r="I5587" i="5"/>
  <c r="J5587" i="5"/>
  <c r="K5587" i="5"/>
  <c r="L5587" i="5"/>
  <c r="A5588" i="5"/>
  <c r="B5588" i="5"/>
  <c r="C5588" i="5"/>
  <c r="D5588" i="5"/>
  <c r="E5588" i="5"/>
  <c r="F5588" i="5"/>
  <c r="G5588" i="5"/>
  <c r="H5588" i="5"/>
  <c r="I5588" i="5"/>
  <c r="J5588" i="5"/>
  <c r="K5588" i="5"/>
  <c r="L5588" i="5"/>
  <c r="A5589" i="5"/>
  <c r="B5589" i="5"/>
  <c r="C5589" i="5"/>
  <c r="D5589" i="5"/>
  <c r="E5589" i="5"/>
  <c r="F5589" i="5"/>
  <c r="G5589" i="5"/>
  <c r="H5589" i="5"/>
  <c r="I5589" i="5"/>
  <c r="J5589" i="5"/>
  <c r="K5589" i="5"/>
  <c r="L5589" i="5"/>
  <c r="A5590" i="5"/>
  <c r="B5590" i="5"/>
  <c r="C5590" i="5"/>
  <c r="D5590" i="5"/>
  <c r="E5590" i="5"/>
  <c r="F5590" i="5"/>
  <c r="G5590" i="5"/>
  <c r="H5590" i="5"/>
  <c r="I5590" i="5"/>
  <c r="J5590" i="5"/>
  <c r="K5590" i="5"/>
  <c r="L5590" i="5"/>
  <c r="A5591" i="5"/>
  <c r="B5591" i="5"/>
  <c r="C5591" i="5"/>
  <c r="D5591" i="5"/>
  <c r="E5591" i="5"/>
  <c r="F5591" i="5"/>
  <c r="G5591" i="5"/>
  <c r="H5591" i="5"/>
  <c r="I5591" i="5"/>
  <c r="J5591" i="5"/>
  <c r="K5591" i="5"/>
  <c r="L5591" i="5"/>
  <c r="A5592" i="5"/>
  <c r="B5592" i="5"/>
  <c r="C5592" i="5"/>
  <c r="D5592" i="5"/>
  <c r="E5592" i="5"/>
  <c r="F5592" i="5"/>
  <c r="G5592" i="5"/>
  <c r="H5592" i="5"/>
  <c r="I5592" i="5"/>
  <c r="J5592" i="5"/>
  <c r="K5592" i="5"/>
  <c r="L5592" i="5"/>
  <c r="A5593" i="5"/>
  <c r="B5593" i="5"/>
  <c r="C5593" i="5"/>
  <c r="D5593" i="5"/>
  <c r="E5593" i="5"/>
  <c r="F5593" i="5"/>
  <c r="G5593" i="5"/>
  <c r="H5593" i="5"/>
  <c r="I5593" i="5"/>
  <c r="J5593" i="5"/>
  <c r="K5593" i="5"/>
  <c r="L5593" i="5"/>
  <c r="A5594" i="5"/>
  <c r="B5594" i="5"/>
  <c r="C5594" i="5"/>
  <c r="D5594" i="5"/>
  <c r="E5594" i="5"/>
  <c r="F5594" i="5"/>
  <c r="G5594" i="5"/>
  <c r="H5594" i="5"/>
  <c r="I5594" i="5"/>
  <c r="J5594" i="5"/>
  <c r="K5594" i="5"/>
  <c r="L5594" i="5"/>
  <c r="A5595" i="5"/>
  <c r="B5595" i="5"/>
  <c r="C5595" i="5"/>
  <c r="D5595" i="5"/>
  <c r="E5595" i="5"/>
  <c r="F5595" i="5"/>
  <c r="G5595" i="5"/>
  <c r="H5595" i="5"/>
  <c r="I5595" i="5"/>
  <c r="J5595" i="5"/>
  <c r="K5595" i="5"/>
  <c r="L5595" i="5"/>
  <c r="A5596" i="5"/>
  <c r="B5596" i="5"/>
  <c r="C5596" i="5"/>
  <c r="D5596" i="5"/>
  <c r="E5596" i="5"/>
  <c r="F5596" i="5"/>
  <c r="G5596" i="5"/>
  <c r="H5596" i="5"/>
  <c r="I5596" i="5"/>
  <c r="J5596" i="5"/>
  <c r="K5596" i="5"/>
  <c r="L5596" i="5"/>
  <c r="A5597" i="5"/>
  <c r="B5597" i="5"/>
  <c r="C5597" i="5"/>
  <c r="D5597" i="5"/>
  <c r="E5597" i="5"/>
  <c r="F5597" i="5"/>
  <c r="G5597" i="5"/>
  <c r="H5597" i="5"/>
  <c r="I5597" i="5"/>
  <c r="J5597" i="5"/>
  <c r="K5597" i="5"/>
  <c r="L5597" i="5"/>
  <c r="A5598" i="5"/>
  <c r="B5598" i="5"/>
  <c r="C5598" i="5"/>
  <c r="D5598" i="5"/>
  <c r="E5598" i="5"/>
  <c r="F5598" i="5"/>
  <c r="G5598" i="5"/>
  <c r="H5598" i="5"/>
  <c r="I5598" i="5"/>
  <c r="J5598" i="5"/>
  <c r="K5598" i="5"/>
  <c r="L5598" i="5"/>
  <c r="A5599" i="5"/>
  <c r="B5599" i="5"/>
  <c r="C5599" i="5"/>
  <c r="D5599" i="5"/>
  <c r="E5599" i="5"/>
  <c r="F5599" i="5"/>
  <c r="G5599" i="5"/>
  <c r="H5599" i="5"/>
  <c r="I5599" i="5"/>
  <c r="J5599" i="5"/>
  <c r="K5599" i="5"/>
  <c r="L5599" i="5"/>
  <c r="A5600" i="5"/>
  <c r="B5600" i="5"/>
  <c r="C5600" i="5"/>
  <c r="D5600" i="5"/>
  <c r="E5600" i="5"/>
  <c r="F5600" i="5"/>
  <c r="G5600" i="5"/>
  <c r="H5600" i="5"/>
  <c r="I5600" i="5"/>
  <c r="J5600" i="5"/>
  <c r="K5600" i="5"/>
  <c r="L5600" i="5"/>
  <c r="A5601" i="5"/>
  <c r="B5601" i="5"/>
  <c r="C5601" i="5"/>
  <c r="D5601" i="5"/>
  <c r="E5601" i="5"/>
  <c r="F5601" i="5"/>
  <c r="G5601" i="5"/>
  <c r="H5601" i="5"/>
  <c r="I5601" i="5"/>
  <c r="J5601" i="5"/>
  <c r="K5601" i="5"/>
  <c r="L5601" i="5"/>
  <c r="A5602" i="5"/>
  <c r="B5602" i="5"/>
  <c r="C5602" i="5"/>
  <c r="D5602" i="5"/>
  <c r="E5602" i="5"/>
  <c r="F5602" i="5"/>
  <c r="G5602" i="5"/>
  <c r="H5602" i="5"/>
  <c r="I5602" i="5"/>
  <c r="J5602" i="5"/>
  <c r="K5602" i="5"/>
  <c r="L5602" i="5"/>
  <c r="A5603" i="5"/>
  <c r="B5603" i="5"/>
  <c r="C5603" i="5"/>
  <c r="D5603" i="5"/>
  <c r="E5603" i="5"/>
  <c r="F5603" i="5"/>
  <c r="G5603" i="5"/>
  <c r="H5603" i="5"/>
  <c r="I5603" i="5"/>
  <c r="J5603" i="5"/>
  <c r="K5603" i="5"/>
  <c r="L5603" i="5"/>
  <c r="A5604" i="5"/>
  <c r="B5604" i="5"/>
  <c r="C5604" i="5"/>
  <c r="D5604" i="5"/>
  <c r="E5604" i="5"/>
  <c r="F5604" i="5"/>
  <c r="G5604" i="5"/>
  <c r="H5604" i="5"/>
  <c r="I5604" i="5"/>
  <c r="J5604" i="5"/>
  <c r="K5604" i="5"/>
  <c r="L5604" i="5"/>
  <c r="A5605" i="5"/>
  <c r="B5605" i="5"/>
  <c r="C5605" i="5"/>
  <c r="D5605" i="5"/>
  <c r="E5605" i="5"/>
  <c r="F5605" i="5"/>
  <c r="G5605" i="5"/>
  <c r="H5605" i="5"/>
  <c r="I5605" i="5"/>
  <c r="J5605" i="5"/>
  <c r="K5605" i="5"/>
  <c r="L5605" i="5"/>
  <c r="A5606" i="5"/>
  <c r="B5606" i="5"/>
  <c r="C5606" i="5"/>
  <c r="D5606" i="5"/>
  <c r="E5606" i="5"/>
  <c r="F5606" i="5"/>
  <c r="G5606" i="5"/>
  <c r="H5606" i="5"/>
  <c r="I5606" i="5"/>
  <c r="J5606" i="5"/>
  <c r="K5606" i="5"/>
  <c r="L5606" i="5"/>
  <c r="A5607" i="5"/>
  <c r="B5607" i="5"/>
  <c r="C5607" i="5"/>
  <c r="D5607" i="5"/>
  <c r="E5607" i="5"/>
  <c r="F5607" i="5"/>
  <c r="G5607" i="5"/>
  <c r="H5607" i="5"/>
  <c r="I5607" i="5"/>
  <c r="J5607" i="5"/>
  <c r="K5607" i="5"/>
  <c r="L5607" i="5"/>
  <c r="A5608" i="5"/>
  <c r="B5608" i="5"/>
  <c r="C5608" i="5"/>
  <c r="D5608" i="5"/>
  <c r="E5608" i="5"/>
  <c r="F5608" i="5"/>
  <c r="G5608" i="5"/>
  <c r="H5608" i="5"/>
  <c r="I5608" i="5"/>
  <c r="J5608" i="5"/>
  <c r="K5608" i="5"/>
  <c r="L5608" i="5"/>
  <c r="A5609" i="5"/>
  <c r="B5609" i="5"/>
  <c r="C5609" i="5"/>
  <c r="D5609" i="5"/>
  <c r="E5609" i="5"/>
  <c r="F5609" i="5"/>
  <c r="G5609" i="5"/>
  <c r="H5609" i="5"/>
  <c r="I5609" i="5"/>
  <c r="J5609" i="5"/>
  <c r="K5609" i="5"/>
  <c r="L5609" i="5"/>
  <c r="A5610" i="5"/>
  <c r="B5610" i="5"/>
  <c r="C5610" i="5"/>
  <c r="D5610" i="5"/>
  <c r="E5610" i="5"/>
  <c r="F5610" i="5"/>
  <c r="G5610" i="5"/>
  <c r="H5610" i="5"/>
  <c r="I5610" i="5"/>
  <c r="J5610" i="5"/>
  <c r="K5610" i="5"/>
  <c r="L5610" i="5"/>
  <c r="A5611" i="5"/>
  <c r="B5611" i="5"/>
  <c r="C5611" i="5"/>
  <c r="D5611" i="5"/>
  <c r="E5611" i="5"/>
  <c r="F5611" i="5"/>
  <c r="G5611" i="5"/>
  <c r="H5611" i="5"/>
  <c r="I5611" i="5"/>
  <c r="J5611" i="5"/>
  <c r="K5611" i="5"/>
  <c r="L5611" i="5"/>
  <c r="A5612" i="5"/>
  <c r="B5612" i="5"/>
  <c r="C5612" i="5"/>
  <c r="D5612" i="5"/>
  <c r="E5612" i="5"/>
  <c r="F5612" i="5"/>
  <c r="G5612" i="5"/>
  <c r="H5612" i="5"/>
  <c r="I5612" i="5"/>
  <c r="J5612" i="5"/>
  <c r="K5612" i="5"/>
  <c r="L5612" i="5"/>
  <c r="A5613" i="5"/>
  <c r="B5613" i="5"/>
  <c r="C5613" i="5"/>
  <c r="D5613" i="5"/>
  <c r="E5613" i="5"/>
  <c r="F5613" i="5"/>
  <c r="G5613" i="5"/>
  <c r="H5613" i="5"/>
  <c r="I5613" i="5"/>
  <c r="J5613" i="5"/>
  <c r="K5613" i="5"/>
  <c r="L5613" i="5"/>
  <c r="A5614" i="5"/>
  <c r="B5614" i="5"/>
  <c r="C5614" i="5"/>
  <c r="D5614" i="5"/>
  <c r="E5614" i="5"/>
  <c r="F5614" i="5"/>
  <c r="G5614" i="5"/>
  <c r="H5614" i="5"/>
  <c r="I5614" i="5"/>
  <c r="J5614" i="5"/>
  <c r="K5614" i="5"/>
  <c r="L5614" i="5"/>
  <c r="A5615" i="5"/>
  <c r="B5615" i="5"/>
  <c r="C5615" i="5"/>
  <c r="D5615" i="5"/>
  <c r="E5615" i="5"/>
  <c r="F5615" i="5"/>
  <c r="G5615" i="5"/>
  <c r="H5615" i="5"/>
  <c r="I5615" i="5"/>
  <c r="J5615" i="5"/>
  <c r="K5615" i="5"/>
  <c r="L5615" i="5"/>
  <c r="A5616" i="5"/>
  <c r="B5616" i="5"/>
  <c r="C5616" i="5"/>
  <c r="D5616" i="5"/>
  <c r="E5616" i="5"/>
  <c r="F5616" i="5"/>
  <c r="G5616" i="5"/>
  <c r="H5616" i="5"/>
  <c r="I5616" i="5"/>
  <c r="J5616" i="5"/>
  <c r="K5616" i="5"/>
  <c r="L5616" i="5"/>
  <c r="A5617" i="5"/>
  <c r="B5617" i="5"/>
  <c r="C5617" i="5"/>
  <c r="D5617" i="5"/>
  <c r="E5617" i="5"/>
  <c r="F5617" i="5"/>
  <c r="G5617" i="5"/>
  <c r="H5617" i="5"/>
  <c r="I5617" i="5"/>
  <c r="J5617" i="5"/>
  <c r="K5617" i="5"/>
  <c r="L5617" i="5"/>
  <c r="A5618" i="5"/>
  <c r="B5618" i="5"/>
  <c r="C5618" i="5"/>
  <c r="D5618" i="5"/>
  <c r="E5618" i="5"/>
  <c r="F5618" i="5"/>
  <c r="G5618" i="5"/>
  <c r="H5618" i="5"/>
  <c r="I5618" i="5"/>
  <c r="J5618" i="5"/>
  <c r="K5618" i="5"/>
  <c r="L5618" i="5"/>
  <c r="A5619" i="5"/>
  <c r="B5619" i="5"/>
  <c r="C5619" i="5"/>
  <c r="D5619" i="5"/>
  <c r="E5619" i="5"/>
  <c r="F5619" i="5"/>
  <c r="G5619" i="5"/>
  <c r="H5619" i="5"/>
  <c r="I5619" i="5"/>
  <c r="J5619" i="5"/>
  <c r="K5619" i="5"/>
  <c r="L5619" i="5"/>
  <c r="A5620" i="5"/>
  <c r="B5620" i="5"/>
  <c r="C5620" i="5"/>
  <c r="D5620" i="5"/>
  <c r="E5620" i="5"/>
  <c r="F5620" i="5"/>
  <c r="G5620" i="5"/>
  <c r="H5620" i="5"/>
  <c r="I5620" i="5"/>
  <c r="J5620" i="5"/>
  <c r="K5620" i="5"/>
  <c r="L5620" i="5"/>
  <c r="A5621" i="5"/>
  <c r="B5621" i="5"/>
  <c r="C5621" i="5"/>
  <c r="D5621" i="5"/>
  <c r="E5621" i="5"/>
  <c r="F5621" i="5"/>
  <c r="G5621" i="5"/>
  <c r="H5621" i="5"/>
  <c r="I5621" i="5"/>
  <c r="J5621" i="5"/>
  <c r="K5621" i="5"/>
  <c r="L5621" i="5"/>
  <c r="A5622" i="5"/>
  <c r="B5622" i="5"/>
  <c r="C5622" i="5"/>
  <c r="D5622" i="5"/>
  <c r="E5622" i="5"/>
  <c r="F5622" i="5"/>
  <c r="G5622" i="5"/>
  <c r="H5622" i="5"/>
  <c r="I5622" i="5"/>
  <c r="J5622" i="5"/>
  <c r="K5622" i="5"/>
  <c r="L5622" i="5"/>
  <c r="A5623" i="5"/>
  <c r="B5623" i="5"/>
  <c r="C5623" i="5"/>
  <c r="D5623" i="5"/>
  <c r="E5623" i="5"/>
  <c r="F5623" i="5"/>
  <c r="G5623" i="5"/>
  <c r="H5623" i="5"/>
  <c r="I5623" i="5"/>
  <c r="J5623" i="5"/>
  <c r="K5623" i="5"/>
  <c r="L5623" i="5"/>
  <c r="A5624" i="5"/>
  <c r="B5624" i="5"/>
  <c r="C5624" i="5"/>
  <c r="D5624" i="5"/>
  <c r="E5624" i="5"/>
  <c r="F5624" i="5"/>
  <c r="G5624" i="5"/>
  <c r="H5624" i="5"/>
  <c r="I5624" i="5"/>
  <c r="J5624" i="5"/>
  <c r="K5624" i="5"/>
  <c r="L5624" i="5"/>
  <c r="A5625" i="5"/>
  <c r="B5625" i="5"/>
  <c r="C5625" i="5"/>
  <c r="D5625" i="5"/>
  <c r="E5625" i="5"/>
  <c r="F5625" i="5"/>
  <c r="G5625" i="5"/>
  <c r="H5625" i="5"/>
  <c r="I5625" i="5"/>
  <c r="J5625" i="5"/>
  <c r="K5625" i="5"/>
  <c r="L5625" i="5"/>
  <c r="A5626" i="5"/>
  <c r="B5626" i="5"/>
  <c r="C5626" i="5"/>
  <c r="D5626" i="5"/>
  <c r="E5626" i="5"/>
  <c r="F5626" i="5"/>
  <c r="G5626" i="5"/>
  <c r="H5626" i="5"/>
  <c r="I5626" i="5"/>
  <c r="J5626" i="5"/>
  <c r="K5626" i="5"/>
  <c r="L5626" i="5"/>
  <c r="A5627" i="5"/>
  <c r="B5627" i="5"/>
  <c r="C5627" i="5"/>
  <c r="D5627" i="5"/>
  <c r="E5627" i="5"/>
  <c r="F5627" i="5"/>
  <c r="G5627" i="5"/>
  <c r="H5627" i="5"/>
  <c r="I5627" i="5"/>
  <c r="J5627" i="5"/>
  <c r="K5627" i="5"/>
  <c r="L5627" i="5"/>
  <c r="A5628" i="5"/>
  <c r="B5628" i="5"/>
  <c r="C5628" i="5"/>
  <c r="D5628" i="5"/>
  <c r="E5628" i="5"/>
  <c r="F5628" i="5"/>
  <c r="G5628" i="5"/>
  <c r="H5628" i="5"/>
  <c r="I5628" i="5"/>
  <c r="J5628" i="5"/>
  <c r="K5628" i="5"/>
  <c r="L5628" i="5"/>
  <c r="A5629" i="5"/>
  <c r="B5629" i="5"/>
  <c r="C5629" i="5"/>
  <c r="D5629" i="5"/>
  <c r="E5629" i="5"/>
  <c r="F5629" i="5"/>
  <c r="G5629" i="5"/>
  <c r="H5629" i="5"/>
  <c r="I5629" i="5"/>
  <c r="J5629" i="5"/>
  <c r="K5629" i="5"/>
  <c r="L5629" i="5"/>
  <c r="A5630" i="5"/>
  <c r="B5630" i="5"/>
  <c r="C5630" i="5"/>
  <c r="D5630" i="5"/>
  <c r="E5630" i="5"/>
  <c r="F5630" i="5"/>
  <c r="G5630" i="5"/>
  <c r="H5630" i="5"/>
  <c r="I5630" i="5"/>
  <c r="J5630" i="5"/>
  <c r="K5630" i="5"/>
  <c r="L5630" i="5"/>
  <c r="A5631" i="5"/>
  <c r="B5631" i="5"/>
  <c r="C5631" i="5"/>
  <c r="D5631" i="5"/>
  <c r="E5631" i="5"/>
  <c r="F5631" i="5"/>
  <c r="G5631" i="5"/>
  <c r="H5631" i="5"/>
  <c r="I5631" i="5"/>
  <c r="J5631" i="5"/>
  <c r="K5631" i="5"/>
  <c r="L5631" i="5"/>
  <c r="A5632" i="5"/>
  <c r="B5632" i="5"/>
  <c r="C5632" i="5"/>
  <c r="D5632" i="5"/>
  <c r="E5632" i="5"/>
  <c r="F5632" i="5"/>
  <c r="G5632" i="5"/>
  <c r="H5632" i="5"/>
  <c r="I5632" i="5"/>
  <c r="J5632" i="5"/>
  <c r="K5632" i="5"/>
  <c r="L5632" i="5"/>
  <c r="A5633" i="5"/>
  <c r="B5633" i="5"/>
  <c r="C5633" i="5"/>
  <c r="D5633" i="5"/>
  <c r="E5633" i="5"/>
  <c r="F5633" i="5"/>
  <c r="G5633" i="5"/>
  <c r="H5633" i="5"/>
  <c r="I5633" i="5"/>
  <c r="J5633" i="5"/>
  <c r="K5633" i="5"/>
  <c r="L5633" i="5"/>
  <c r="A5634" i="5"/>
  <c r="B5634" i="5"/>
  <c r="C5634" i="5"/>
  <c r="D5634" i="5"/>
  <c r="E5634" i="5"/>
  <c r="F5634" i="5"/>
  <c r="G5634" i="5"/>
  <c r="H5634" i="5"/>
  <c r="I5634" i="5"/>
  <c r="J5634" i="5"/>
  <c r="K5634" i="5"/>
  <c r="L5634" i="5"/>
  <c r="A5635" i="5"/>
  <c r="B5635" i="5"/>
  <c r="C5635" i="5"/>
  <c r="D5635" i="5"/>
  <c r="E5635" i="5"/>
  <c r="F5635" i="5"/>
  <c r="G5635" i="5"/>
  <c r="H5635" i="5"/>
  <c r="I5635" i="5"/>
  <c r="J5635" i="5"/>
  <c r="K5635" i="5"/>
  <c r="L5635" i="5"/>
  <c r="A5636" i="5"/>
  <c r="B5636" i="5"/>
  <c r="C5636" i="5"/>
  <c r="D5636" i="5"/>
  <c r="E5636" i="5"/>
  <c r="F5636" i="5"/>
  <c r="G5636" i="5"/>
  <c r="H5636" i="5"/>
  <c r="I5636" i="5"/>
  <c r="J5636" i="5"/>
  <c r="K5636" i="5"/>
  <c r="L5636" i="5"/>
  <c r="A5637" i="5"/>
  <c r="B5637" i="5"/>
  <c r="C5637" i="5"/>
  <c r="D5637" i="5"/>
  <c r="E5637" i="5"/>
  <c r="F5637" i="5"/>
  <c r="G5637" i="5"/>
  <c r="H5637" i="5"/>
  <c r="I5637" i="5"/>
  <c r="J5637" i="5"/>
  <c r="K5637" i="5"/>
  <c r="L5637" i="5"/>
  <c r="A5638" i="5"/>
  <c r="B5638" i="5"/>
  <c r="C5638" i="5"/>
  <c r="D5638" i="5"/>
  <c r="E5638" i="5"/>
  <c r="F5638" i="5"/>
  <c r="G5638" i="5"/>
  <c r="H5638" i="5"/>
  <c r="I5638" i="5"/>
  <c r="J5638" i="5"/>
  <c r="K5638" i="5"/>
  <c r="L5638" i="5"/>
  <c r="A5639" i="5"/>
  <c r="B5639" i="5"/>
  <c r="C5639" i="5"/>
  <c r="D5639" i="5"/>
  <c r="E5639" i="5"/>
  <c r="F5639" i="5"/>
  <c r="G5639" i="5"/>
  <c r="H5639" i="5"/>
  <c r="I5639" i="5"/>
  <c r="J5639" i="5"/>
  <c r="K5639" i="5"/>
  <c r="L5639" i="5"/>
  <c r="A5640" i="5"/>
  <c r="B5640" i="5"/>
  <c r="C5640" i="5"/>
  <c r="D5640" i="5"/>
  <c r="E5640" i="5"/>
  <c r="F5640" i="5"/>
  <c r="G5640" i="5"/>
  <c r="H5640" i="5"/>
  <c r="I5640" i="5"/>
  <c r="J5640" i="5"/>
  <c r="K5640" i="5"/>
  <c r="L5640" i="5"/>
  <c r="A5641" i="5"/>
  <c r="B5641" i="5"/>
  <c r="C5641" i="5"/>
  <c r="D5641" i="5"/>
  <c r="E5641" i="5"/>
  <c r="F5641" i="5"/>
  <c r="G5641" i="5"/>
  <c r="H5641" i="5"/>
  <c r="I5641" i="5"/>
  <c r="J5641" i="5"/>
  <c r="K5641" i="5"/>
  <c r="L5641" i="5"/>
  <c r="A5642" i="5"/>
  <c r="B5642" i="5"/>
  <c r="C5642" i="5"/>
  <c r="D5642" i="5"/>
  <c r="E5642" i="5"/>
  <c r="F5642" i="5"/>
  <c r="G5642" i="5"/>
  <c r="H5642" i="5"/>
  <c r="I5642" i="5"/>
  <c r="J5642" i="5"/>
  <c r="K5642" i="5"/>
  <c r="L5642" i="5"/>
  <c r="A5643" i="5"/>
  <c r="B5643" i="5"/>
  <c r="C5643" i="5"/>
  <c r="D5643" i="5"/>
  <c r="E5643" i="5"/>
  <c r="F5643" i="5"/>
  <c r="G5643" i="5"/>
  <c r="H5643" i="5"/>
  <c r="I5643" i="5"/>
  <c r="J5643" i="5"/>
  <c r="K5643" i="5"/>
  <c r="L5643" i="5"/>
  <c r="A5644" i="5"/>
  <c r="B5644" i="5"/>
  <c r="C5644" i="5"/>
  <c r="D5644" i="5"/>
  <c r="E5644" i="5"/>
  <c r="F5644" i="5"/>
  <c r="G5644" i="5"/>
  <c r="H5644" i="5"/>
  <c r="I5644" i="5"/>
  <c r="J5644" i="5"/>
  <c r="K5644" i="5"/>
  <c r="L5644" i="5"/>
  <c r="A5645" i="5"/>
  <c r="B5645" i="5"/>
  <c r="C5645" i="5"/>
  <c r="D5645" i="5"/>
  <c r="E5645" i="5"/>
  <c r="F5645" i="5"/>
  <c r="G5645" i="5"/>
  <c r="H5645" i="5"/>
  <c r="I5645" i="5"/>
  <c r="J5645" i="5"/>
  <c r="K5645" i="5"/>
  <c r="L5645" i="5"/>
  <c r="A5646" i="5"/>
  <c r="B5646" i="5"/>
  <c r="C5646" i="5"/>
  <c r="D5646" i="5"/>
  <c r="E5646" i="5"/>
  <c r="F5646" i="5"/>
  <c r="G5646" i="5"/>
  <c r="H5646" i="5"/>
  <c r="I5646" i="5"/>
  <c r="J5646" i="5"/>
  <c r="K5646" i="5"/>
  <c r="L5646" i="5"/>
  <c r="A5647" i="5"/>
  <c r="B5647" i="5"/>
  <c r="C5647" i="5"/>
  <c r="D5647" i="5"/>
  <c r="E5647" i="5"/>
  <c r="F5647" i="5"/>
  <c r="G5647" i="5"/>
  <c r="H5647" i="5"/>
  <c r="I5647" i="5"/>
  <c r="J5647" i="5"/>
  <c r="K5647" i="5"/>
  <c r="L5647" i="5"/>
  <c r="A5648" i="5"/>
  <c r="B5648" i="5"/>
  <c r="C5648" i="5"/>
  <c r="D5648" i="5"/>
  <c r="E5648" i="5"/>
  <c r="F5648" i="5"/>
  <c r="G5648" i="5"/>
  <c r="H5648" i="5"/>
  <c r="I5648" i="5"/>
  <c r="J5648" i="5"/>
  <c r="K5648" i="5"/>
  <c r="L5648" i="5"/>
  <c r="A5649" i="5"/>
  <c r="B5649" i="5"/>
  <c r="C5649" i="5"/>
  <c r="D5649" i="5"/>
  <c r="E5649" i="5"/>
  <c r="F5649" i="5"/>
  <c r="G5649" i="5"/>
  <c r="H5649" i="5"/>
  <c r="I5649" i="5"/>
  <c r="J5649" i="5"/>
  <c r="K5649" i="5"/>
  <c r="L5649" i="5"/>
  <c r="A5650" i="5"/>
  <c r="B5650" i="5"/>
  <c r="C5650" i="5"/>
  <c r="D5650" i="5"/>
  <c r="E5650" i="5"/>
  <c r="F5650" i="5"/>
  <c r="G5650" i="5"/>
  <c r="H5650" i="5"/>
  <c r="I5650" i="5"/>
  <c r="J5650" i="5"/>
  <c r="K5650" i="5"/>
  <c r="L5650" i="5"/>
  <c r="A5651" i="5"/>
  <c r="B5651" i="5"/>
  <c r="C5651" i="5"/>
  <c r="D5651" i="5"/>
  <c r="E5651" i="5"/>
  <c r="F5651" i="5"/>
  <c r="G5651" i="5"/>
  <c r="H5651" i="5"/>
  <c r="I5651" i="5"/>
  <c r="J5651" i="5"/>
  <c r="K5651" i="5"/>
  <c r="L5651" i="5"/>
  <c r="A5652" i="5"/>
  <c r="B5652" i="5"/>
  <c r="C5652" i="5"/>
  <c r="D5652" i="5"/>
  <c r="E5652" i="5"/>
  <c r="F5652" i="5"/>
  <c r="G5652" i="5"/>
  <c r="H5652" i="5"/>
  <c r="I5652" i="5"/>
  <c r="J5652" i="5"/>
  <c r="K5652" i="5"/>
  <c r="L5652" i="5"/>
  <c r="A5653" i="5"/>
  <c r="B5653" i="5"/>
  <c r="C5653" i="5"/>
  <c r="D5653" i="5"/>
  <c r="E5653" i="5"/>
  <c r="F5653" i="5"/>
  <c r="G5653" i="5"/>
  <c r="H5653" i="5"/>
  <c r="I5653" i="5"/>
  <c r="J5653" i="5"/>
  <c r="K5653" i="5"/>
  <c r="L5653" i="5"/>
  <c r="A5654" i="5"/>
  <c r="B5654" i="5"/>
  <c r="C5654" i="5"/>
  <c r="D5654" i="5"/>
  <c r="E5654" i="5"/>
  <c r="F5654" i="5"/>
  <c r="G5654" i="5"/>
  <c r="H5654" i="5"/>
  <c r="I5654" i="5"/>
  <c r="J5654" i="5"/>
  <c r="K5654" i="5"/>
  <c r="L5654" i="5"/>
  <c r="A5655" i="5"/>
  <c r="B5655" i="5"/>
  <c r="C5655" i="5"/>
  <c r="D5655" i="5"/>
  <c r="E5655" i="5"/>
  <c r="F5655" i="5"/>
  <c r="G5655" i="5"/>
  <c r="H5655" i="5"/>
  <c r="I5655" i="5"/>
  <c r="J5655" i="5"/>
  <c r="K5655" i="5"/>
  <c r="L5655" i="5"/>
  <c r="A5656" i="5"/>
  <c r="B5656" i="5"/>
  <c r="C5656" i="5"/>
  <c r="D5656" i="5"/>
  <c r="E5656" i="5"/>
  <c r="F5656" i="5"/>
  <c r="G5656" i="5"/>
  <c r="H5656" i="5"/>
  <c r="I5656" i="5"/>
  <c r="J5656" i="5"/>
  <c r="K5656" i="5"/>
  <c r="L5656" i="5"/>
  <c r="A5657" i="5"/>
  <c r="B5657" i="5"/>
  <c r="C5657" i="5"/>
  <c r="D5657" i="5"/>
  <c r="E5657" i="5"/>
  <c r="F5657" i="5"/>
  <c r="G5657" i="5"/>
  <c r="H5657" i="5"/>
  <c r="I5657" i="5"/>
  <c r="J5657" i="5"/>
  <c r="K5657" i="5"/>
  <c r="L5657" i="5"/>
  <c r="A5658" i="5"/>
  <c r="B5658" i="5"/>
  <c r="C5658" i="5"/>
  <c r="D5658" i="5"/>
  <c r="E5658" i="5"/>
  <c r="F5658" i="5"/>
  <c r="G5658" i="5"/>
  <c r="H5658" i="5"/>
  <c r="I5658" i="5"/>
  <c r="J5658" i="5"/>
  <c r="K5658" i="5"/>
  <c r="L5658" i="5"/>
  <c r="A5659" i="5"/>
  <c r="B5659" i="5"/>
  <c r="C5659" i="5"/>
  <c r="D5659" i="5"/>
  <c r="E5659" i="5"/>
  <c r="F5659" i="5"/>
  <c r="G5659" i="5"/>
  <c r="H5659" i="5"/>
  <c r="I5659" i="5"/>
  <c r="J5659" i="5"/>
  <c r="K5659" i="5"/>
  <c r="L5659" i="5"/>
  <c r="A5660" i="5"/>
  <c r="B5660" i="5"/>
  <c r="C5660" i="5"/>
  <c r="D5660" i="5"/>
  <c r="E5660" i="5"/>
  <c r="F5660" i="5"/>
  <c r="G5660" i="5"/>
  <c r="H5660" i="5"/>
  <c r="I5660" i="5"/>
  <c r="J5660" i="5"/>
  <c r="K5660" i="5"/>
  <c r="L5660" i="5"/>
  <c r="A5661" i="5"/>
  <c r="B5661" i="5"/>
  <c r="C5661" i="5"/>
  <c r="D5661" i="5"/>
  <c r="E5661" i="5"/>
  <c r="F5661" i="5"/>
  <c r="G5661" i="5"/>
  <c r="H5661" i="5"/>
  <c r="I5661" i="5"/>
  <c r="J5661" i="5"/>
  <c r="K5661" i="5"/>
  <c r="L5661" i="5"/>
  <c r="A5662" i="5"/>
  <c r="B5662" i="5"/>
  <c r="C5662" i="5"/>
  <c r="D5662" i="5"/>
  <c r="E5662" i="5"/>
  <c r="F5662" i="5"/>
  <c r="G5662" i="5"/>
  <c r="H5662" i="5"/>
  <c r="I5662" i="5"/>
  <c r="J5662" i="5"/>
  <c r="K5662" i="5"/>
  <c r="L5662" i="5"/>
  <c r="A5663" i="5"/>
  <c r="B5663" i="5"/>
  <c r="C5663" i="5"/>
  <c r="D5663" i="5"/>
  <c r="E5663" i="5"/>
  <c r="F5663" i="5"/>
  <c r="G5663" i="5"/>
  <c r="H5663" i="5"/>
  <c r="I5663" i="5"/>
  <c r="J5663" i="5"/>
  <c r="K5663" i="5"/>
  <c r="L5663" i="5"/>
  <c r="A5664" i="5"/>
  <c r="B5664" i="5"/>
  <c r="C5664" i="5"/>
  <c r="D5664" i="5"/>
  <c r="E5664" i="5"/>
  <c r="F5664" i="5"/>
  <c r="G5664" i="5"/>
  <c r="H5664" i="5"/>
  <c r="I5664" i="5"/>
  <c r="J5664" i="5"/>
  <c r="K5664" i="5"/>
  <c r="L5664" i="5"/>
  <c r="A5665" i="5"/>
  <c r="B5665" i="5"/>
  <c r="C5665" i="5"/>
  <c r="D5665" i="5"/>
  <c r="E5665" i="5"/>
  <c r="F5665" i="5"/>
  <c r="G5665" i="5"/>
  <c r="H5665" i="5"/>
  <c r="I5665" i="5"/>
  <c r="J5665" i="5"/>
  <c r="K5665" i="5"/>
  <c r="L5665" i="5"/>
  <c r="A5666" i="5"/>
  <c r="B5666" i="5"/>
  <c r="C5666" i="5"/>
  <c r="D5666" i="5"/>
  <c r="E5666" i="5"/>
  <c r="F5666" i="5"/>
  <c r="G5666" i="5"/>
  <c r="H5666" i="5"/>
  <c r="I5666" i="5"/>
  <c r="J5666" i="5"/>
  <c r="K5666" i="5"/>
  <c r="L5666" i="5"/>
  <c r="A5667" i="5"/>
  <c r="B5667" i="5"/>
  <c r="C5667" i="5"/>
  <c r="D5667" i="5"/>
  <c r="E5667" i="5"/>
  <c r="F5667" i="5"/>
  <c r="G5667" i="5"/>
  <c r="H5667" i="5"/>
  <c r="I5667" i="5"/>
  <c r="J5667" i="5"/>
  <c r="K5667" i="5"/>
  <c r="L5667" i="5"/>
  <c r="A5668" i="5"/>
  <c r="B5668" i="5"/>
  <c r="C5668" i="5"/>
  <c r="D5668" i="5"/>
  <c r="E5668" i="5"/>
  <c r="F5668" i="5"/>
  <c r="G5668" i="5"/>
  <c r="H5668" i="5"/>
  <c r="I5668" i="5"/>
  <c r="J5668" i="5"/>
  <c r="K5668" i="5"/>
  <c r="L5668" i="5"/>
  <c r="A5669" i="5"/>
  <c r="B5669" i="5"/>
  <c r="C5669" i="5"/>
  <c r="D5669" i="5"/>
  <c r="E5669" i="5"/>
  <c r="F5669" i="5"/>
  <c r="G5669" i="5"/>
  <c r="H5669" i="5"/>
  <c r="I5669" i="5"/>
  <c r="J5669" i="5"/>
  <c r="K5669" i="5"/>
  <c r="L5669" i="5"/>
  <c r="A5670" i="5"/>
  <c r="B5670" i="5"/>
  <c r="C5670" i="5"/>
  <c r="D5670" i="5"/>
  <c r="E5670" i="5"/>
  <c r="F5670" i="5"/>
  <c r="G5670" i="5"/>
  <c r="H5670" i="5"/>
  <c r="I5670" i="5"/>
  <c r="J5670" i="5"/>
  <c r="K5670" i="5"/>
  <c r="L5670" i="5"/>
  <c r="A5671" i="5"/>
  <c r="B5671" i="5"/>
  <c r="C5671" i="5"/>
  <c r="D5671" i="5"/>
  <c r="E5671" i="5"/>
  <c r="F5671" i="5"/>
  <c r="G5671" i="5"/>
  <c r="H5671" i="5"/>
  <c r="I5671" i="5"/>
  <c r="J5671" i="5"/>
  <c r="K5671" i="5"/>
  <c r="L5671" i="5"/>
  <c r="A5672" i="5"/>
  <c r="B5672" i="5"/>
  <c r="C5672" i="5"/>
  <c r="D5672" i="5"/>
  <c r="E5672" i="5"/>
  <c r="F5672" i="5"/>
  <c r="G5672" i="5"/>
  <c r="H5672" i="5"/>
  <c r="I5672" i="5"/>
  <c r="J5672" i="5"/>
  <c r="K5672" i="5"/>
  <c r="L5672" i="5"/>
  <c r="A5673" i="5"/>
  <c r="B5673" i="5"/>
  <c r="C5673" i="5"/>
  <c r="D5673" i="5"/>
  <c r="E5673" i="5"/>
  <c r="F5673" i="5"/>
  <c r="G5673" i="5"/>
  <c r="H5673" i="5"/>
  <c r="I5673" i="5"/>
  <c r="J5673" i="5"/>
  <c r="K5673" i="5"/>
  <c r="L5673" i="5"/>
  <c r="A5674" i="5"/>
  <c r="B5674" i="5"/>
  <c r="C5674" i="5"/>
  <c r="D5674" i="5"/>
  <c r="E5674" i="5"/>
  <c r="F5674" i="5"/>
  <c r="G5674" i="5"/>
  <c r="H5674" i="5"/>
  <c r="I5674" i="5"/>
  <c r="J5674" i="5"/>
  <c r="K5674" i="5"/>
  <c r="L5674" i="5"/>
  <c r="A5675" i="5"/>
  <c r="B5675" i="5"/>
  <c r="C5675" i="5"/>
  <c r="D5675" i="5"/>
  <c r="E5675" i="5"/>
  <c r="F5675" i="5"/>
  <c r="G5675" i="5"/>
  <c r="H5675" i="5"/>
  <c r="I5675" i="5"/>
  <c r="J5675" i="5"/>
  <c r="K5675" i="5"/>
  <c r="L5675" i="5"/>
  <c r="A5676" i="5"/>
  <c r="B5676" i="5"/>
  <c r="C5676" i="5"/>
  <c r="D5676" i="5"/>
  <c r="E5676" i="5"/>
  <c r="F5676" i="5"/>
  <c r="G5676" i="5"/>
  <c r="H5676" i="5"/>
  <c r="I5676" i="5"/>
  <c r="J5676" i="5"/>
  <c r="K5676" i="5"/>
  <c r="L5676" i="5"/>
  <c r="A5677" i="5"/>
  <c r="B5677" i="5"/>
  <c r="C5677" i="5"/>
  <c r="D5677" i="5"/>
  <c r="E5677" i="5"/>
  <c r="F5677" i="5"/>
  <c r="G5677" i="5"/>
  <c r="H5677" i="5"/>
  <c r="I5677" i="5"/>
  <c r="J5677" i="5"/>
  <c r="K5677" i="5"/>
  <c r="L5677" i="5"/>
  <c r="A5678" i="5"/>
  <c r="B5678" i="5"/>
  <c r="C5678" i="5"/>
  <c r="D5678" i="5"/>
  <c r="E5678" i="5"/>
  <c r="F5678" i="5"/>
  <c r="G5678" i="5"/>
  <c r="H5678" i="5"/>
  <c r="I5678" i="5"/>
  <c r="J5678" i="5"/>
  <c r="K5678" i="5"/>
  <c r="L5678" i="5"/>
  <c r="A5679" i="5"/>
  <c r="B5679" i="5"/>
  <c r="C5679" i="5"/>
  <c r="D5679" i="5"/>
  <c r="E5679" i="5"/>
  <c r="F5679" i="5"/>
  <c r="G5679" i="5"/>
  <c r="H5679" i="5"/>
  <c r="I5679" i="5"/>
  <c r="J5679" i="5"/>
  <c r="K5679" i="5"/>
  <c r="L5679" i="5"/>
  <c r="A5680" i="5"/>
  <c r="B5680" i="5"/>
  <c r="C5680" i="5"/>
  <c r="D5680" i="5"/>
  <c r="E5680" i="5"/>
  <c r="F5680" i="5"/>
  <c r="G5680" i="5"/>
  <c r="H5680" i="5"/>
  <c r="I5680" i="5"/>
  <c r="J5680" i="5"/>
  <c r="K5680" i="5"/>
  <c r="L5680" i="5"/>
  <c r="A5681" i="5"/>
  <c r="B5681" i="5"/>
  <c r="C5681" i="5"/>
  <c r="D5681" i="5"/>
  <c r="E5681" i="5"/>
  <c r="F5681" i="5"/>
  <c r="G5681" i="5"/>
  <c r="H5681" i="5"/>
  <c r="I5681" i="5"/>
  <c r="J5681" i="5"/>
  <c r="K5681" i="5"/>
  <c r="L5681" i="5"/>
  <c r="A5682" i="5"/>
  <c r="B5682" i="5"/>
  <c r="C5682" i="5"/>
  <c r="D5682" i="5"/>
  <c r="E5682" i="5"/>
  <c r="F5682" i="5"/>
  <c r="G5682" i="5"/>
  <c r="H5682" i="5"/>
  <c r="I5682" i="5"/>
  <c r="J5682" i="5"/>
  <c r="K5682" i="5"/>
  <c r="L5682" i="5"/>
  <c r="A5683" i="5"/>
  <c r="B5683" i="5"/>
  <c r="C5683" i="5"/>
  <c r="D5683" i="5"/>
  <c r="E5683" i="5"/>
  <c r="F5683" i="5"/>
  <c r="G5683" i="5"/>
  <c r="H5683" i="5"/>
  <c r="I5683" i="5"/>
  <c r="J5683" i="5"/>
  <c r="K5683" i="5"/>
  <c r="L5683" i="5"/>
  <c r="A5684" i="5"/>
  <c r="B5684" i="5"/>
  <c r="C5684" i="5"/>
  <c r="D5684" i="5"/>
  <c r="E5684" i="5"/>
  <c r="F5684" i="5"/>
  <c r="G5684" i="5"/>
  <c r="H5684" i="5"/>
  <c r="I5684" i="5"/>
  <c r="J5684" i="5"/>
  <c r="K5684" i="5"/>
  <c r="L5684" i="5"/>
  <c r="A5685" i="5"/>
  <c r="B5685" i="5"/>
  <c r="C5685" i="5"/>
  <c r="D5685" i="5"/>
  <c r="E5685" i="5"/>
  <c r="F5685" i="5"/>
  <c r="G5685" i="5"/>
  <c r="H5685" i="5"/>
  <c r="I5685" i="5"/>
  <c r="J5685" i="5"/>
  <c r="K5685" i="5"/>
  <c r="L5685" i="5"/>
  <c r="A5686" i="5"/>
  <c r="B5686" i="5"/>
  <c r="C5686" i="5"/>
  <c r="D5686" i="5"/>
  <c r="E5686" i="5"/>
  <c r="F5686" i="5"/>
  <c r="G5686" i="5"/>
  <c r="H5686" i="5"/>
  <c r="I5686" i="5"/>
  <c r="J5686" i="5"/>
  <c r="K5686" i="5"/>
  <c r="L5686" i="5"/>
  <c r="A5687" i="5"/>
  <c r="B5687" i="5"/>
  <c r="C5687" i="5"/>
  <c r="D5687" i="5"/>
  <c r="E5687" i="5"/>
  <c r="F5687" i="5"/>
  <c r="G5687" i="5"/>
  <c r="H5687" i="5"/>
  <c r="I5687" i="5"/>
  <c r="J5687" i="5"/>
  <c r="K5687" i="5"/>
  <c r="L5687" i="5"/>
  <c r="A5688" i="5"/>
  <c r="B5688" i="5"/>
  <c r="C5688" i="5"/>
  <c r="D5688" i="5"/>
  <c r="E5688" i="5"/>
  <c r="F5688" i="5"/>
  <c r="G5688" i="5"/>
  <c r="H5688" i="5"/>
  <c r="I5688" i="5"/>
  <c r="J5688" i="5"/>
  <c r="K5688" i="5"/>
  <c r="L5688" i="5"/>
  <c r="A5689" i="5"/>
  <c r="B5689" i="5"/>
  <c r="C5689" i="5"/>
  <c r="D5689" i="5"/>
  <c r="E5689" i="5"/>
  <c r="F5689" i="5"/>
  <c r="G5689" i="5"/>
  <c r="H5689" i="5"/>
  <c r="I5689" i="5"/>
  <c r="J5689" i="5"/>
  <c r="K5689" i="5"/>
  <c r="L5689" i="5"/>
  <c r="A5690" i="5"/>
  <c r="B5690" i="5"/>
  <c r="C5690" i="5"/>
  <c r="D5690" i="5"/>
  <c r="E5690" i="5"/>
  <c r="F5690" i="5"/>
  <c r="G5690" i="5"/>
  <c r="H5690" i="5"/>
  <c r="I5690" i="5"/>
  <c r="J5690" i="5"/>
  <c r="K5690" i="5"/>
  <c r="L5690" i="5"/>
  <c r="A5691" i="5"/>
  <c r="B5691" i="5"/>
  <c r="C5691" i="5"/>
  <c r="D5691" i="5"/>
  <c r="E5691" i="5"/>
  <c r="F5691" i="5"/>
  <c r="G5691" i="5"/>
  <c r="H5691" i="5"/>
  <c r="I5691" i="5"/>
  <c r="J5691" i="5"/>
  <c r="K5691" i="5"/>
  <c r="L5691" i="5"/>
  <c r="A5692" i="5"/>
  <c r="B5692" i="5"/>
  <c r="C5692" i="5"/>
  <c r="D5692" i="5"/>
  <c r="E5692" i="5"/>
  <c r="F5692" i="5"/>
  <c r="G5692" i="5"/>
  <c r="H5692" i="5"/>
  <c r="I5692" i="5"/>
  <c r="J5692" i="5"/>
  <c r="K5692" i="5"/>
  <c r="L5692" i="5"/>
  <c r="A5693" i="5"/>
  <c r="B5693" i="5"/>
  <c r="C5693" i="5"/>
  <c r="D5693" i="5"/>
  <c r="E5693" i="5"/>
  <c r="F5693" i="5"/>
  <c r="G5693" i="5"/>
  <c r="H5693" i="5"/>
  <c r="I5693" i="5"/>
  <c r="J5693" i="5"/>
  <c r="K5693" i="5"/>
  <c r="L5693" i="5"/>
  <c r="A5694" i="5"/>
  <c r="B5694" i="5"/>
  <c r="C5694" i="5"/>
  <c r="D5694" i="5"/>
  <c r="E5694" i="5"/>
  <c r="F5694" i="5"/>
  <c r="G5694" i="5"/>
  <c r="H5694" i="5"/>
  <c r="I5694" i="5"/>
  <c r="J5694" i="5"/>
  <c r="K5694" i="5"/>
  <c r="L5694" i="5"/>
  <c r="A5695" i="5"/>
  <c r="B5695" i="5"/>
  <c r="C5695" i="5"/>
  <c r="D5695" i="5"/>
  <c r="E5695" i="5"/>
  <c r="F5695" i="5"/>
  <c r="G5695" i="5"/>
  <c r="H5695" i="5"/>
  <c r="I5695" i="5"/>
  <c r="J5695" i="5"/>
  <c r="K5695" i="5"/>
  <c r="L5695" i="5"/>
  <c r="A5696" i="5"/>
  <c r="B5696" i="5"/>
  <c r="C5696" i="5"/>
  <c r="D5696" i="5"/>
  <c r="E5696" i="5"/>
  <c r="F5696" i="5"/>
  <c r="G5696" i="5"/>
  <c r="H5696" i="5"/>
  <c r="I5696" i="5"/>
  <c r="J5696" i="5"/>
  <c r="K5696" i="5"/>
  <c r="L5696" i="5"/>
  <c r="A5697" i="5"/>
  <c r="B5697" i="5"/>
  <c r="C5697" i="5"/>
  <c r="D5697" i="5"/>
  <c r="E5697" i="5"/>
  <c r="F5697" i="5"/>
  <c r="G5697" i="5"/>
  <c r="H5697" i="5"/>
  <c r="I5697" i="5"/>
  <c r="J5697" i="5"/>
  <c r="K5697" i="5"/>
  <c r="L5697" i="5"/>
  <c r="A5698" i="5"/>
  <c r="B5698" i="5"/>
  <c r="C5698" i="5"/>
  <c r="D5698" i="5"/>
  <c r="E5698" i="5"/>
  <c r="F5698" i="5"/>
  <c r="G5698" i="5"/>
  <c r="H5698" i="5"/>
  <c r="I5698" i="5"/>
  <c r="J5698" i="5"/>
  <c r="K5698" i="5"/>
  <c r="L5698" i="5"/>
  <c r="A5699" i="5"/>
  <c r="B5699" i="5"/>
  <c r="C5699" i="5"/>
  <c r="D5699" i="5"/>
  <c r="E5699" i="5"/>
  <c r="F5699" i="5"/>
  <c r="G5699" i="5"/>
  <c r="H5699" i="5"/>
  <c r="I5699" i="5"/>
  <c r="J5699" i="5"/>
  <c r="K5699" i="5"/>
  <c r="L5699" i="5"/>
  <c r="A5700" i="5"/>
  <c r="B5700" i="5"/>
  <c r="C5700" i="5"/>
  <c r="D5700" i="5"/>
  <c r="E5700" i="5"/>
  <c r="F5700" i="5"/>
  <c r="G5700" i="5"/>
  <c r="H5700" i="5"/>
  <c r="I5700" i="5"/>
  <c r="J5700" i="5"/>
  <c r="K5700" i="5"/>
  <c r="L5700" i="5"/>
  <c r="A5701" i="5"/>
  <c r="B5701" i="5"/>
  <c r="C5701" i="5"/>
  <c r="D5701" i="5"/>
  <c r="E5701" i="5"/>
  <c r="F5701" i="5"/>
  <c r="G5701" i="5"/>
  <c r="H5701" i="5"/>
  <c r="I5701" i="5"/>
  <c r="J5701" i="5"/>
  <c r="K5701" i="5"/>
  <c r="L5701" i="5"/>
  <c r="A5702" i="5"/>
  <c r="B5702" i="5"/>
  <c r="C5702" i="5"/>
  <c r="D5702" i="5"/>
  <c r="E5702" i="5"/>
  <c r="F5702" i="5"/>
  <c r="G5702" i="5"/>
  <c r="H5702" i="5"/>
  <c r="I5702" i="5"/>
  <c r="J5702" i="5"/>
  <c r="K5702" i="5"/>
  <c r="L5702" i="5"/>
  <c r="A5703" i="5"/>
  <c r="B5703" i="5"/>
  <c r="C5703" i="5"/>
  <c r="D5703" i="5"/>
  <c r="E5703" i="5"/>
  <c r="F5703" i="5"/>
  <c r="G5703" i="5"/>
  <c r="H5703" i="5"/>
  <c r="I5703" i="5"/>
  <c r="J5703" i="5"/>
  <c r="K5703" i="5"/>
  <c r="L5703" i="5"/>
  <c r="A5704" i="5"/>
  <c r="B5704" i="5"/>
  <c r="C5704" i="5"/>
  <c r="D5704" i="5"/>
  <c r="E5704" i="5"/>
  <c r="F5704" i="5"/>
  <c r="G5704" i="5"/>
  <c r="H5704" i="5"/>
  <c r="I5704" i="5"/>
  <c r="J5704" i="5"/>
  <c r="K5704" i="5"/>
  <c r="L5704" i="5"/>
  <c r="A5705" i="5"/>
  <c r="B5705" i="5"/>
  <c r="C5705" i="5"/>
  <c r="D5705" i="5"/>
  <c r="E5705" i="5"/>
  <c r="F5705" i="5"/>
  <c r="G5705" i="5"/>
  <c r="H5705" i="5"/>
  <c r="I5705" i="5"/>
  <c r="J5705" i="5"/>
  <c r="K5705" i="5"/>
  <c r="L5705" i="5"/>
  <c r="A5706" i="5"/>
  <c r="B5706" i="5"/>
  <c r="C5706" i="5"/>
  <c r="D5706" i="5"/>
  <c r="E5706" i="5"/>
  <c r="F5706" i="5"/>
  <c r="G5706" i="5"/>
  <c r="H5706" i="5"/>
  <c r="I5706" i="5"/>
  <c r="J5706" i="5"/>
  <c r="K5706" i="5"/>
  <c r="L5706" i="5"/>
  <c r="A5707" i="5"/>
  <c r="B5707" i="5"/>
  <c r="C5707" i="5"/>
  <c r="D5707" i="5"/>
  <c r="E5707" i="5"/>
  <c r="F5707" i="5"/>
  <c r="G5707" i="5"/>
  <c r="H5707" i="5"/>
  <c r="I5707" i="5"/>
  <c r="J5707" i="5"/>
  <c r="K5707" i="5"/>
  <c r="L5707" i="5"/>
  <c r="A5708" i="5"/>
  <c r="B5708" i="5"/>
  <c r="C5708" i="5"/>
  <c r="D5708" i="5"/>
  <c r="E5708" i="5"/>
  <c r="F5708" i="5"/>
  <c r="G5708" i="5"/>
  <c r="H5708" i="5"/>
  <c r="I5708" i="5"/>
  <c r="J5708" i="5"/>
  <c r="K5708" i="5"/>
  <c r="L5708" i="5"/>
  <c r="A5709" i="5"/>
  <c r="B5709" i="5"/>
  <c r="C5709" i="5"/>
  <c r="D5709" i="5"/>
  <c r="E5709" i="5"/>
  <c r="F5709" i="5"/>
  <c r="G5709" i="5"/>
  <c r="H5709" i="5"/>
  <c r="I5709" i="5"/>
  <c r="J5709" i="5"/>
  <c r="K5709" i="5"/>
  <c r="L5709" i="5"/>
  <c r="A5710" i="5"/>
  <c r="B5710" i="5"/>
  <c r="C5710" i="5"/>
  <c r="D5710" i="5"/>
  <c r="E5710" i="5"/>
  <c r="F5710" i="5"/>
  <c r="G5710" i="5"/>
  <c r="H5710" i="5"/>
  <c r="I5710" i="5"/>
  <c r="J5710" i="5"/>
  <c r="K5710" i="5"/>
  <c r="L5710" i="5"/>
  <c r="A5711" i="5"/>
  <c r="B5711" i="5"/>
  <c r="C5711" i="5"/>
  <c r="D5711" i="5"/>
  <c r="E5711" i="5"/>
  <c r="F5711" i="5"/>
  <c r="G5711" i="5"/>
  <c r="H5711" i="5"/>
  <c r="I5711" i="5"/>
  <c r="J5711" i="5"/>
  <c r="K5711" i="5"/>
  <c r="L5711" i="5"/>
  <c r="A5712" i="5"/>
  <c r="B5712" i="5"/>
  <c r="C5712" i="5"/>
  <c r="D5712" i="5"/>
  <c r="E5712" i="5"/>
  <c r="F5712" i="5"/>
  <c r="G5712" i="5"/>
  <c r="H5712" i="5"/>
  <c r="I5712" i="5"/>
  <c r="J5712" i="5"/>
  <c r="K5712" i="5"/>
  <c r="L5712" i="5"/>
  <c r="A5713" i="5"/>
  <c r="B5713" i="5"/>
  <c r="C5713" i="5"/>
  <c r="D5713" i="5"/>
  <c r="E5713" i="5"/>
  <c r="F5713" i="5"/>
  <c r="G5713" i="5"/>
  <c r="H5713" i="5"/>
  <c r="I5713" i="5"/>
  <c r="J5713" i="5"/>
  <c r="K5713" i="5"/>
  <c r="L5713" i="5"/>
  <c r="A5714" i="5"/>
  <c r="B5714" i="5"/>
  <c r="C5714" i="5"/>
  <c r="D5714" i="5"/>
  <c r="E5714" i="5"/>
  <c r="F5714" i="5"/>
  <c r="G5714" i="5"/>
  <c r="H5714" i="5"/>
  <c r="I5714" i="5"/>
  <c r="J5714" i="5"/>
  <c r="K5714" i="5"/>
  <c r="L5714" i="5"/>
  <c r="A5715" i="5"/>
  <c r="B5715" i="5"/>
  <c r="C5715" i="5"/>
  <c r="D5715" i="5"/>
  <c r="E5715" i="5"/>
  <c r="F5715" i="5"/>
  <c r="G5715" i="5"/>
  <c r="H5715" i="5"/>
  <c r="I5715" i="5"/>
  <c r="J5715" i="5"/>
  <c r="K5715" i="5"/>
  <c r="L5715" i="5"/>
  <c r="A5716" i="5"/>
  <c r="B5716" i="5"/>
  <c r="C5716" i="5"/>
  <c r="D5716" i="5"/>
  <c r="E5716" i="5"/>
  <c r="F5716" i="5"/>
  <c r="G5716" i="5"/>
  <c r="H5716" i="5"/>
  <c r="I5716" i="5"/>
  <c r="J5716" i="5"/>
  <c r="K5716" i="5"/>
  <c r="L5716" i="5"/>
  <c r="A5717" i="5"/>
  <c r="B5717" i="5"/>
  <c r="C5717" i="5"/>
  <c r="D5717" i="5"/>
  <c r="E5717" i="5"/>
  <c r="F5717" i="5"/>
  <c r="G5717" i="5"/>
  <c r="H5717" i="5"/>
  <c r="I5717" i="5"/>
  <c r="J5717" i="5"/>
  <c r="K5717" i="5"/>
  <c r="L5717" i="5"/>
  <c r="A5718" i="5"/>
  <c r="B5718" i="5"/>
  <c r="C5718" i="5"/>
  <c r="D5718" i="5"/>
  <c r="E5718" i="5"/>
  <c r="F5718" i="5"/>
  <c r="G5718" i="5"/>
  <c r="H5718" i="5"/>
  <c r="I5718" i="5"/>
  <c r="J5718" i="5"/>
  <c r="K5718" i="5"/>
  <c r="L5718" i="5"/>
  <c r="A5719" i="5"/>
  <c r="B5719" i="5"/>
  <c r="C5719" i="5"/>
  <c r="D5719" i="5"/>
  <c r="E5719" i="5"/>
  <c r="F5719" i="5"/>
  <c r="G5719" i="5"/>
  <c r="H5719" i="5"/>
  <c r="I5719" i="5"/>
  <c r="J5719" i="5"/>
  <c r="K5719" i="5"/>
  <c r="L5719" i="5"/>
  <c r="A5720" i="5"/>
  <c r="B5720" i="5"/>
  <c r="C5720" i="5"/>
  <c r="D5720" i="5"/>
  <c r="E5720" i="5"/>
  <c r="F5720" i="5"/>
  <c r="G5720" i="5"/>
  <c r="H5720" i="5"/>
  <c r="I5720" i="5"/>
  <c r="J5720" i="5"/>
  <c r="K5720" i="5"/>
  <c r="L5720" i="5"/>
  <c r="A5721" i="5"/>
  <c r="B5721" i="5"/>
  <c r="C5721" i="5"/>
  <c r="D5721" i="5"/>
  <c r="E5721" i="5"/>
  <c r="F5721" i="5"/>
  <c r="G5721" i="5"/>
  <c r="H5721" i="5"/>
  <c r="I5721" i="5"/>
  <c r="J5721" i="5"/>
  <c r="K5721" i="5"/>
  <c r="L5721" i="5"/>
  <c r="A5722" i="5"/>
  <c r="B5722" i="5"/>
  <c r="C5722" i="5"/>
  <c r="D5722" i="5"/>
  <c r="E5722" i="5"/>
  <c r="F5722" i="5"/>
  <c r="G5722" i="5"/>
  <c r="H5722" i="5"/>
  <c r="I5722" i="5"/>
  <c r="J5722" i="5"/>
  <c r="K5722" i="5"/>
  <c r="L5722" i="5"/>
  <c r="A5723" i="5"/>
  <c r="B5723" i="5"/>
  <c r="C5723" i="5"/>
  <c r="D5723" i="5"/>
  <c r="E5723" i="5"/>
  <c r="F5723" i="5"/>
  <c r="G5723" i="5"/>
  <c r="H5723" i="5"/>
  <c r="I5723" i="5"/>
  <c r="J5723" i="5"/>
  <c r="K5723" i="5"/>
  <c r="L5723" i="5"/>
  <c r="A5724" i="5"/>
  <c r="B5724" i="5"/>
  <c r="C5724" i="5"/>
  <c r="D5724" i="5"/>
  <c r="E5724" i="5"/>
  <c r="F5724" i="5"/>
  <c r="G5724" i="5"/>
  <c r="H5724" i="5"/>
  <c r="I5724" i="5"/>
  <c r="J5724" i="5"/>
  <c r="K5724" i="5"/>
  <c r="L5724" i="5"/>
  <c r="A5725" i="5"/>
  <c r="B5725" i="5"/>
  <c r="C5725" i="5"/>
  <c r="D5725" i="5"/>
  <c r="E5725" i="5"/>
  <c r="F5725" i="5"/>
  <c r="G5725" i="5"/>
  <c r="H5725" i="5"/>
  <c r="I5725" i="5"/>
  <c r="J5725" i="5"/>
  <c r="K5725" i="5"/>
  <c r="L5725" i="5"/>
  <c r="A5726" i="5"/>
  <c r="B5726" i="5"/>
  <c r="C5726" i="5"/>
  <c r="D5726" i="5"/>
  <c r="E5726" i="5"/>
  <c r="F5726" i="5"/>
  <c r="G5726" i="5"/>
  <c r="H5726" i="5"/>
  <c r="I5726" i="5"/>
  <c r="J5726" i="5"/>
  <c r="K5726" i="5"/>
  <c r="L5726" i="5"/>
  <c r="A5727" i="5"/>
  <c r="B5727" i="5"/>
  <c r="C5727" i="5"/>
  <c r="D5727" i="5"/>
  <c r="E5727" i="5"/>
  <c r="F5727" i="5"/>
  <c r="G5727" i="5"/>
  <c r="H5727" i="5"/>
  <c r="I5727" i="5"/>
  <c r="J5727" i="5"/>
  <c r="K5727" i="5"/>
  <c r="L5727" i="5"/>
  <c r="A5728" i="5"/>
  <c r="B5728" i="5"/>
  <c r="C5728" i="5"/>
  <c r="D5728" i="5"/>
  <c r="E5728" i="5"/>
  <c r="F5728" i="5"/>
  <c r="G5728" i="5"/>
  <c r="H5728" i="5"/>
  <c r="I5728" i="5"/>
  <c r="J5728" i="5"/>
  <c r="K5728" i="5"/>
  <c r="L5728" i="5"/>
  <c r="A5729" i="5"/>
  <c r="B5729" i="5"/>
  <c r="C5729" i="5"/>
  <c r="D5729" i="5"/>
  <c r="E5729" i="5"/>
  <c r="F5729" i="5"/>
  <c r="G5729" i="5"/>
  <c r="H5729" i="5"/>
  <c r="I5729" i="5"/>
  <c r="J5729" i="5"/>
  <c r="K5729" i="5"/>
  <c r="L5729" i="5"/>
  <c r="A5730" i="5"/>
  <c r="B5730" i="5"/>
  <c r="C5730" i="5"/>
  <c r="D5730" i="5"/>
  <c r="E5730" i="5"/>
  <c r="F5730" i="5"/>
  <c r="G5730" i="5"/>
  <c r="H5730" i="5"/>
  <c r="I5730" i="5"/>
  <c r="J5730" i="5"/>
  <c r="K5730" i="5"/>
  <c r="L5730" i="5"/>
  <c r="A5731" i="5"/>
  <c r="B5731" i="5"/>
  <c r="C5731" i="5"/>
  <c r="D5731" i="5"/>
  <c r="E5731" i="5"/>
  <c r="F5731" i="5"/>
  <c r="G5731" i="5"/>
  <c r="H5731" i="5"/>
  <c r="I5731" i="5"/>
  <c r="J5731" i="5"/>
  <c r="K5731" i="5"/>
  <c r="L5731" i="5"/>
  <c r="A5732" i="5"/>
  <c r="B5732" i="5"/>
  <c r="C5732" i="5"/>
  <c r="D5732" i="5"/>
  <c r="E5732" i="5"/>
  <c r="F5732" i="5"/>
  <c r="G5732" i="5"/>
  <c r="H5732" i="5"/>
  <c r="I5732" i="5"/>
  <c r="J5732" i="5"/>
  <c r="K5732" i="5"/>
  <c r="L5732" i="5"/>
  <c r="A5733" i="5"/>
  <c r="B5733" i="5"/>
  <c r="C5733" i="5"/>
  <c r="D5733" i="5"/>
  <c r="E5733" i="5"/>
  <c r="F5733" i="5"/>
  <c r="G5733" i="5"/>
  <c r="H5733" i="5"/>
  <c r="I5733" i="5"/>
  <c r="J5733" i="5"/>
  <c r="K5733" i="5"/>
  <c r="L5733" i="5"/>
  <c r="A5734" i="5"/>
  <c r="B5734" i="5"/>
  <c r="C5734" i="5"/>
  <c r="D5734" i="5"/>
  <c r="E5734" i="5"/>
  <c r="F5734" i="5"/>
  <c r="G5734" i="5"/>
  <c r="H5734" i="5"/>
  <c r="I5734" i="5"/>
  <c r="J5734" i="5"/>
  <c r="K5734" i="5"/>
  <c r="L5734" i="5"/>
  <c r="A5735" i="5"/>
  <c r="B5735" i="5"/>
  <c r="C5735" i="5"/>
  <c r="D5735" i="5"/>
  <c r="E5735" i="5"/>
  <c r="F5735" i="5"/>
  <c r="G5735" i="5"/>
  <c r="H5735" i="5"/>
  <c r="I5735" i="5"/>
  <c r="J5735" i="5"/>
  <c r="K5735" i="5"/>
  <c r="L5735" i="5"/>
  <c r="A5736" i="5"/>
  <c r="B5736" i="5"/>
  <c r="C5736" i="5"/>
  <c r="D5736" i="5"/>
  <c r="E5736" i="5"/>
  <c r="F5736" i="5"/>
  <c r="G5736" i="5"/>
  <c r="H5736" i="5"/>
  <c r="I5736" i="5"/>
  <c r="J5736" i="5"/>
  <c r="K5736" i="5"/>
  <c r="L5736" i="5"/>
  <c r="A5737" i="5"/>
  <c r="B5737" i="5"/>
  <c r="C5737" i="5"/>
  <c r="D5737" i="5"/>
  <c r="E5737" i="5"/>
  <c r="F5737" i="5"/>
  <c r="G5737" i="5"/>
  <c r="H5737" i="5"/>
  <c r="I5737" i="5"/>
  <c r="J5737" i="5"/>
  <c r="K5737" i="5"/>
  <c r="L5737" i="5"/>
  <c r="A5738" i="5"/>
  <c r="B5738" i="5"/>
  <c r="C5738" i="5"/>
  <c r="D5738" i="5"/>
  <c r="E5738" i="5"/>
  <c r="F5738" i="5"/>
  <c r="G5738" i="5"/>
  <c r="H5738" i="5"/>
  <c r="I5738" i="5"/>
  <c r="J5738" i="5"/>
  <c r="K5738" i="5"/>
  <c r="L5738" i="5"/>
  <c r="A5739" i="5"/>
  <c r="B5739" i="5"/>
  <c r="C5739" i="5"/>
  <c r="D5739" i="5"/>
  <c r="E5739" i="5"/>
  <c r="F5739" i="5"/>
  <c r="G5739" i="5"/>
  <c r="H5739" i="5"/>
  <c r="I5739" i="5"/>
  <c r="J5739" i="5"/>
  <c r="K5739" i="5"/>
  <c r="L5739" i="5"/>
  <c r="A5740" i="5"/>
  <c r="B5740" i="5"/>
  <c r="C5740" i="5"/>
  <c r="D5740" i="5"/>
  <c r="E5740" i="5"/>
  <c r="F5740" i="5"/>
  <c r="G5740" i="5"/>
  <c r="H5740" i="5"/>
  <c r="I5740" i="5"/>
  <c r="J5740" i="5"/>
  <c r="K5740" i="5"/>
  <c r="L5740" i="5"/>
  <c r="A5741" i="5"/>
  <c r="B5741" i="5"/>
  <c r="C5741" i="5"/>
  <c r="D5741" i="5"/>
  <c r="E5741" i="5"/>
  <c r="F5741" i="5"/>
  <c r="G5741" i="5"/>
  <c r="H5741" i="5"/>
  <c r="I5741" i="5"/>
  <c r="J5741" i="5"/>
  <c r="K5741" i="5"/>
  <c r="L5741" i="5"/>
  <c r="A5742" i="5"/>
  <c r="B5742" i="5"/>
  <c r="C5742" i="5"/>
  <c r="D5742" i="5"/>
  <c r="E5742" i="5"/>
  <c r="F5742" i="5"/>
  <c r="G5742" i="5"/>
  <c r="H5742" i="5"/>
  <c r="I5742" i="5"/>
  <c r="J5742" i="5"/>
  <c r="K5742" i="5"/>
  <c r="L5742" i="5"/>
  <c r="A5743" i="5"/>
  <c r="B5743" i="5"/>
  <c r="C5743" i="5"/>
  <c r="D5743" i="5"/>
  <c r="E5743" i="5"/>
  <c r="F5743" i="5"/>
  <c r="G5743" i="5"/>
  <c r="H5743" i="5"/>
  <c r="I5743" i="5"/>
  <c r="J5743" i="5"/>
  <c r="K5743" i="5"/>
  <c r="L5743" i="5"/>
  <c r="A5744" i="5"/>
  <c r="B5744" i="5"/>
  <c r="C5744" i="5"/>
  <c r="D5744" i="5"/>
  <c r="E5744" i="5"/>
  <c r="F5744" i="5"/>
  <c r="G5744" i="5"/>
  <c r="H5744" i="5"/>
  <c r="I5744" i="5"/>
  <c r="J5744" i="5"/>
  <c r="K5744" i="5"/>
  <c r="L5744" i="5"/>
  <c r="A5745" i="5"/>
  <c r="B5745" i="5"/>
  <c r="C5745" i="5"/>
  <c r="D5745" i="5"/>
  <c r="E5745" i="5"/>
  <c r="F5745" i="5"/>
  <c r="G5745" i="5"/>
  <c r="H5745" i="5"/>
  <c r="I5745" i="5"/>
  <c r="J5745" i="5"/>
  <c r="K5745" i="5"/>
  <c r="L5745" i="5"/>
  <c r="A5746" i="5"/>
  <c r="B5746" i="5"/>
  <c r="C5746" i="5"/>
  <c r="D5746" i="5"/>
  <c r="E5746" i="5"/>
  <c r="F5746" i="5"/>
  <c r="G5746" i="5"/>
  <c r="H5746" i="5"/>
  <c r="I5746" i="5"/>
  <c r="J5746" i="5"/>
  <c r="K5746" i="5"/>
  <c r="L5746" i="5"/>
  <c r="A5747" i="5"/>
  <c r="B5747" i="5"/>
  <c r="C5747" i="5"/>
  <c r="D5747" i="5"/>
  <c r="E5747" i="5"/>
  <c r="F5747" i="5"/>
  <c r="G5747" i="5"/>
  <c r="H5747" i="5"/>
  <c r="I5747" i="5"/>
  <c r="J5747" i="5"/>
  <c r="K5747" i="5"/>
  <c r="L5747" i="5"/>
  <c r="A5748" i="5"/>
  <c r="B5748" i="5"/>
  <c r="C5748" i="5"/>
  <c r="D5748" i="5"/>
  <c r="E5748" i="5"/>
  <c r="F5748" i="5"/>
  <c r="G5748" i="5"/>
  <c r="H5748" i="5"/>
  <c r="I5748" i="5"/>
  <c r="J5748" i="5"/>
  <c r="K5748" i="5"/>
  <c r="L5748" i="5"/>
  <c r="A5749" i="5"/>
  <c r="B5749" i="5"/>
  <c r="C5749" i="5"/>
  <c r="D5749" i="5"/>
  <c r="E5749" i="5"/>
  <c r="F5749" i="5"/>
  <c r="G5749" i="5"/>
  <c r="H5749" i="5"/>
  <c r="I5749" i="5"/>
  <c r="J5749" i="5"/>
  <c r="K5749" i="5"/>
  <c r="L5749" i="5"/>
  <c r="A5750" i="5"/>
  <c r="B5750" i="5"/>
  <c r="C5750" i="5"/>
  <c r="D5750" i="5"/>
  <c r="E5750" i="5"/>
  <c r="F5750" i="5"/>
  <c r="G5750" i="5"/>
  <c r="H5750" i="5"/>
  <c r="I5750" i="5"/>
  <c r="J5750" i="5"/>
  <c r="K5750" i="5"/>
  <c r="L5750" i="5"/>
  <c r="A5751" i="5"/>
  <c r="B5751" i="5"/>
  <c r="C5751" i="5"/>
  <c r="D5751" i="5"/>
  <c r="E5751" i="5"/>
  <c r="F5751" i="5"/>
  <c r="G5751" i="5"/>
  <c r="H5751" i="5"/>
  <c r="I5751" i="5"/>
  <c r="J5751" i="5"/>
  <c r="K5751" i="5"/>
  <c r="L5751" i="5"/>
  <c r="A5752" i="5"/>
  <c r="B5752" i="5"/>
  <c r="C5752" i="5"/>
  <c r="D5752" i="5"/>
  <c r="E5752" i="5"/>
  <c r="F5752" i="5"/>
  <c r="G5752" i="5"/>
  <c r="H5752" i="5"/>
  <c r="I5752" i="5"/>
  <c r="J5752" i="5"/>
  <c r="K5752" i="5"/>
  <c r="L5752" i="5"/>
  <c r="A5753" i="5"/>
  <c r="B5753" i="5"/>
  <c r="C5753" i="5"/>
  <c r="D5753" i="5"/>
  <c r="E5753" i="5"/>
  <c r="F5753" i="5"/>
  <c r="G5753" i="5"/>
  <c r="H5753" i="5"/>
  <c r="I5753" i="5"/>
  <c r="J5753" i="5"/>
  <c r="K5753" i="5"/>
  <c r="L5753" i="5"/>
  <c r="A5754" i="5"/>
  <c r="B5754" i="5"/>
  <c r="C5754" i="5"/>
  <c r="D5754" i="5"/>
  <c r="E5754" i="5"/>
  <c r="F5754" i="5"/>
  <c r="G5754" i="5"/>
  <c r="H5754" i="5"/>
  <c r="I5754" i="5"/>
  <c r="J5754" i="5"/>
  <c r="K5754" i="5"/>
  <c r="L5754" i="5"/>
  <c r="A5755" i="5"/>
  <c r="B5755" i="5"/>
  <c r="C5755" i="5"/>
  <c r="D5755" i="5"/>
  <c r="E5755" i="5"/>
  <c r="F5755" i="5"/>
  <c r="G5755" i="5"/>
  <c r="H5755" i="5"/>
  <c r="I5755" i="5"/>
  <c r="J5755" i="5"/>
  <c r="K5755" i="5"/>
  <c r="L5755" i="5"/>
  <c r="A5756" i="5"/>
  <c r="B5756" i="5"/>
  <c r="C5756" i="5"/>
  <c r="D5756" i="5"/>
  <c r="E5756" i="5"/>
  <c r="F5756" i="5"/>
  <c r="G5756" i="5"/>
  <c r="H5756" i="5"/>
  <c r="I5756" i="5"/>
  <c r="J5756" i="5"/>
  <c r="K5756" i="5"/>
  <c r="L5756" i="5"/>
  <c r="A5757" i="5"/>
  <c r="B5757" i="5"/>
  <c r="C5757" i="5"/>
  <c r="D5757" i="5"/>
  <c r="E5757" i="5"/>
  <c r="F5757" i="5"/>
  <c r="G5757" i="5"/>
  <c r="H5757" i="5"/>
  <c r="I5757" i="5"/>
  <c r="J5757" i="5"/>
  <c r="K5757" i="5"/>
  <c r="L5757" i="5"/>
  <c r="A5758" i="5"/>
  <c r="B5758" i="5"/>
  <c r="C5758" i="5"/>
  <c r="D5758" i="5"/>
  <c r="E5758" i="5"/>
  <c r="F5758" i="5"/>
  <c r="G5758" i="5"/>
  <c r="H5758" i="5"/>
  <c r="I5758" i="5"/>
  <c r="J5758" i="5"/>
  <c r="K5758" i="5"/>
  <c r="L5758" i="5"/>
  <c r="A5759" i="5"/>
  <c r="B5759" i="5"/>
  <c r="C5759" i="5"/>
  <c r="D5759" i="5"/>
  <c r="E5759" i="5"/>
  <c r="F5759" i="5"/>
  <c r="G5759" i="5"/>
  <c r="H5759" i="5"/>
  <c r="I5759" i="5"/>
  <c r="J5759" i="5"/>
  <c r="K5759" i="5"/>
  <c r="L5759" i="5"/>
  <c r="A5760" i="5"/>
  <c r="B5760" i="5"/>
  <c r="C5760" i="5"/>
  <c r="D5760" i="5"/>
  <c r="E5760" i="5"/>
  <c r="F5760" i="5"/>
  <c r="G5760" i="5"/>
  <c r="H5760" i="5"/>
  <c r="I5760" i="5"/>
  <c r="J5760" i="5"/>
  <c r="K5760" i="5"/>
  <c r="L5760" i="5"/>
  <c r="A5761" i="5"/>
  <c r="B5761" i="5"/>
  <c r="C5761" i="5"/>
  <c r="D5761" i="5"/>
  <c r="E5761" i="5"/>
  <c r="F5761" i="5"/>
  <c r="G5761" i="5"/>
  <c r="H5761" i="5"/>
  <c r="I5761" i="5"/>
  <c r="J5761" i="5"/>
  <c r="K5761" i="5"/>
  <c r="L5761" i="5"/>
  <c r="A5762" i="5"/>
  <c r="B5762" i="5"/>
  <c r="C5762" i="5"/>
  <c r="D5762" i="5"/>
  <c r="E5762" i="5"/>
  <c r="F5762" i="5"/>
  <c r="G5762" i="5"/>
  <c r="H5762" i="5"/>
  <c r="I5762" i="5"/>
  <c r="J5762" i="5"/>
  <c r="K5762" i="5"/>
  <c r="L5762" i="5"/>
  <c r="A5763" i="5"/>
  <c r="B5763" i="5"/>
  <c r="C5763" i="5"/>
  <c r="D5763" i="5"/>
  <c r="E5763" i="5"/>
  <c r="F5763" i="5"/>
  <c r="G5763" i="5"/>
  <c r="H5763" i="5"/>
  <c r="I5763" i="5"/>
  <c r="J5763" i="5"/>
  <c r="K5763" i="5"/>
  <c r="L5763" i="5"/>
  <c r="A5764" i="5"/>
  <c r="B5764" i="5"/>
  <c r="C5764" i="5"/>
  <c r="D5764" i="5"/>
  <c r="E5764" i="5"/>
  <c r="F5764" i="5"/>
  <c r="G5764" i="5"/>
  <c r="H5764" i="5"/>
  <c r="I5764" i="5"/>
  <c r="J5764" i="5"/>
  <c r="K5764" i="5"/>
  <c r="L5764" i="5"/>
  <c r="A5765" i="5"/>
  <c r="B5765" i="5"/>
  <c r="C5765" i="5"/>
  <c r="D5765" i="5"/>
  <c r="E5765" i="5"/>
  <c r="F5765" i="5"/>
  <c r="G5765" i="5"/>
  <c r="H5765" i="5"/>
  <c r="I5765" i="5"/>
  <c r="J5765" i="5"/>
  <c r="K5765" i="5"/>
  <c r="L5765" i="5"/>
  <c r="A5766" i="5"/>
  <c r="B5766" i="5"/>
  <c r="C5766" i="5"/>
  <c r="D5766" i="5"/>
  <c r="E5766" i="5"/>
  <c r="F5766" i="5"/>
  <c r="G5766" i="5"/>
  <c r="H5766" i="5"/>
  <c r="I5766" i="5"/>
  <c r="J5766" i="5"/>
  <c r="K5766" i="5"/>
  <c r="L5766" i="5"/>
  <c r="A5767" i="5"/>
  <c r="B5767" i="5"/>
  <c r="C5767" i="5"/>
  <c r="D5767" i="5"/>
  <c r="E5767" i="5"/>
  <c r="F5767" i="5"/>
  <c r="G5767" i="5"/>
  <c r="H5767" i="5"/>
  <c r="I5767" i="5"/>
  <c r="J5767" i="5"/>
  <c r="K5767" i="5"/>
  <c r="L5767" i="5"/>
  <c r="A5768" i="5"/>
  <c r="B5768" i="5"/>
  <c r="C5768" i="5"/>
  <c r="D5768" i="5"/>
  <c r="E5768" i="5"/>
  <c r="F5768" i="5"/>
  <c r="G5768" i="5"/>
  <c r="H5768" i="5"/>
  <c r="I5768" i="5"/>
  <c r="J5768" i="5"/>
  <c r="K5768" i="5"/>
  <c r="L5768" i="5"/>
  <c r="A5769" i="5"/>
  <c r="B5769" i="5"/>
  <c r="C5769" i="5"/>
  <c r="D5769" i="5"/>
  <c r="E5769" i="5"/>
  <c r="F5769" i="5"/>
  <c r="G5769" i="5"/>
  <c r="H5769" i="5"/>
  <c r="I5769" i="5"/>
  <c r="J5769" i="5"/>
  <c r="K5769" i="5"/>
  <c r="L5769" i="5"/>
  <c r="A5770" i="5"/>
  <c r="B5770" i="5"/>
  <c r="C5770" i="5"/>
  <c r="D5770" i="5"/>
  <c r="E5770" i="5"/>
  <c r="F5770" i="5"/>
  <c r="G5770" i="5"/>
  <c r="H5770" i="5"/>
  <c r="I5770" i="5"/>
  <c r="J5770" i="5"/>
  <c r="K5770" i="5"/>
  <c r="L5770" i="5"/>
  <c r="A5771" i="5"/>
  <c r="B5771" i="5"/>
  <c r="C5771" i="5"/>
  <c r="D5771" i="5"/>
  <c r="E5771" i="5"/>
  <c r="F5771" i="5"/>
  <c r="G5771" i="5"/>
  <c r="H5771" i="5"/>
  <c r="I5771" i="5"/>
  <c r="J5771" i="5"/>
  <c r="K5771" i="5"/>
  <c r="L5771" i="5"/>
  <c r="A5772" i="5"/>
  <c r="B5772" i="5"/>
  <c r="C5772" i="5"/>
  <c r="D5772" i="5"/>
  <c r="E5772" i="5"/>
  <c r="F5772" i="5"/>
  <c r="G5772" i="5"/>
  <c r="H5772" i="5"/>
  <c r="I5772" i="5"/>
  <c r="J5772" i="5"/>
  <c r="K5772" i="5"/>
  <c r="L5772" i="5"/>
  <c r="A5773" i="5"/>
  <c r="B5773" i="5"/>
  <c r="C5773" i="5"/>
  <c r="D5773" i="5"/>
  <c r="E5773" i="5"/>
  <c r="F5773" i="5"/>
  <c r="G5773" i="5"/>
  <c r="H5773" i="5"/>
  <c r="I5773" i="5"/>
  <c r="J5773" i="5"/>
  <c r="K5773" i="5"/>
  <c r="L5773" i="5"/>
  <c r="A5774" i="5"/>
  <c r="B5774" i="5"/>
  <c r="C5774" i="5"/>
  <c r="D5774" i="5"/>
  <c r="E5774" i="5"/>
  <c r="F5774" i="5"/>
  <c r="G5774" i="5"/>
  <c r="H5774" i="5"/>
  <c r="I5774" i="5"/>
  <c r="J5774" i="5"/>
  <c r="K5774" i="5"/>
  <c r="L5774" i="5"/>
  <c r="A5775" i="5"/>
  <c r="B5775" i="5"/>
  <c r="C5775" i="5"/>
  <c r="D5775" i="5"/>
  <c r="E5775" i="5"/>
  <c r="F5775" i="5"/>
  <c r="G5775" i="5"/>
  <c r="H5775" i="5"/>
  <c r="I5775" i="5"/>
  <c r="J5775" i="5"/>
  <c r="K5775" i="5"/>
  <c r="L5775" i="5"/>
  <c r="A5776" i="5"/>
  <c r="B5776" i="5"/>
  <c r="C5776" i="5"/>
  <c r="D5776" i="5"/>
  <c r="E5776" i="5"/>
  <c r="F5776" i="5"/>
  <c r="G5776" i="5"/>
  <c r="H5776" i="5"/>
  <c r="I5776" i="5"/>
  <c r="J5776" i="5"/>
  <c r="K5776" i="5"/>
  <c r="L5776" i="5"/>
  <c r="A5777" i="5"/>
  <c r="B5777" i="5"/>
  <c r="C5777" i="5"/>
  <c r="D5777" i="5"/>
  <c r="E5777" i="5"/>
  <c r="F5777" i="5"/>
  <c r="G5777" i="5"/>
  <c r="H5777" i="5"/>
  <c r="I5777" i="5"/>
  <c r="J5777" i="5"/>
  <c r="K5777" i="5"/>
  <c r="L5777" i="5"/>
  <c r="A5778" i="5"/>
  <c r="B5778" i="5"/>
  <c r="C5778" i="5"/>
  <c r="D5778" i="5"/>
  <c r="E5778" i="5"/>
  <c r="F5778" i="5"/>
  <c r="G5778" i="5"/>
  <c r="H5778" i="5"/>
  <c r="I5778" i="5"/>
  <c r="J5778" i="5"/>
  <c r="K5778" i="5"/>
  <c r="L5778" i="5"/>
  <c r="A5779" i="5"/>
  <c r="B5779" i="5"/>
  <c r="C5779" i="5"/>
  <c r="D5779" i="5"/>
  <c r="E5779" i="5"/>
  <c r="F5779" i="5"/>
  <c r="G5779" i="5"/>
  <c r="H5779" i="5"/>
  <c r="I5779" i="5"/>
  <c r="J5779" i="5"/>
  <c r="K5779" i="5"/>
  <c r="L5779" i="5"/>
  <c r="A5780" i="5"/>
  <c r="B5780" i="5"/>
  <c r="C5780" i="5"/>
  <c r="D5780" i="5"/>
  <c r="E5780" i="5"/>
  <c r="F5780" i="5"/>
  <c r="G5780" i="5"/>
  <c r="H5780" i="5"/>
  <c r="I5780" i="5"/>
  <c r="J5780" i="5"/>
  <c r="K5780" i="5"/>
  <c r="L5780" i="5"/>
  <c r="A5781" i="5"/>
  <c r="B5781" i="5"/>
  <c r="C5781" i="5"/>
  <c r="D5781" i="5"/>
  <c r="E5781" i="5"/>
  <c r="F5781" i="5"/>
  <c r="G5781" i="5"/>
  <c r="H5781" i="5"/>
  <c r="I5781" i="5"/>
  <c r="J5781" i="5"/>
  <c r="K5781" i="5"/>
  <c r="L5781" i="5"/>
  <c r="A5782" i="5"/>
  <c r="B5782" i="5"/>
  <c r="C5782" i="5"/>
  <c r="D5782" i="5"/>
  <c r="E5782" i="5"/>
  <c r="F5782" i="5"/>
  <c r="G5782" i="5"/>
  <c r="H5782" i="5"/>
  <c r="I5782" i="5"/>
  <c r="J5782" i="5"/>
  <c r="K5782" i="5"/>
  <c r="L5782" i="5"/>
  <c r="A5783" i="5"/>
  <c r="B5783" i="5"/>
  <c r="C5783" i="5"/>
  <c r="D5783" i="5"/>
  <c r="E5783" i="5"/>
  <c r="F5783" i="5"/>
  <c r="G5783" i="5"/>
  <c r="H5783" i="5"/>
  <c r="I5783" i="5"/>
  <c r="J5783" i="5"/>
  <c r="K5783" i="5"/>
  <c r="L5783" i="5"/>
  <c r="A5784" i="5"/>
  <c r="B5784" i="5"/>
  <c r="C5784" i="5"/>
  <c r="D5784" i="5"/>
  <c r="E5784" i="5"/>
  <c r="F5784" i="5"/>
  <c r="G5784" i="5"/>
  <c r="H5784" i="5"/>
  <c r="I5784" i="5"/>
  <c r="J5784" i="5"/>
  <c r="K5784" i="5"/>
  <c r="L5784" i="5"/>
  <c r="A5785" i="5"/>
  <c r="B5785" i="5"/>
  <c r="C5785" i="5"/>
  <c r="D5785" i="5"/>
  <c r="E5785" i="5"/>
  <c r="F5785" i="5"/>
  <c r="G5785" i="5"/>
  <c r="H5785" i="5"/>
  <c r="I5785" i="5"/>
  <c r="J5785" i="5"/>
  <c r="K5785" i="5"/>
  <c r="L5785" i="5"/>
  <c r="A5786" i="5"/>
  <c r="B5786" i="5"/>
  <c r="C5786" i="5"/>
  <c r="D5786" i="5"/>
  <c r="E5786" i="5"/>
  <c r="F5786" i="5"/>
  <c r="G5786" i="5"/>
  <c r="H5786" i="5"/>
  <c r="I5786" i="5"/>
  <c r="J5786" i="5"/>
  <c r="K5786" i="5"/>
  <c r="L5786" i="5"/>
  <c r="A5787" i="5"/>
  <c r="B5787" i="5"/>
  <c r="C5787" i="5"/>
  <c r="D5787" i="5"/>
  <c r="E5787" i="5"/>
  <c r="F5787" i="5"/>
  <c r="G5787" i="5"/>
  <c r="H5787" i="5"/>
  <c r="I5787" i="5"/>
  <c r="J5787" i="5"/>
  <c r="K5787" i="5"/>
  <c r="L5787" i="5"/>
  <c r="A5788" i="5"/>
  <c r="B5788" i="5"/>
  <c r="C5788" i="5"/>
  <c r="D5788" i="5"/>
  <c r="E5788" i="5"/>
  <c r="F5788" i="5"/>
  <c r="G5788" i="5"/>
  <c r="H5788" i="5"/>
  <c r="I5788" i="5"/>
  <c r="J5788" i="5"/>
  <c r="K5788" i="5"/>
  <c r="L5788" i="5"/>
  <c r="A5789" i="5"/>
  <c r="B5789" i="5"/>
  <c r="C5789" i="5"/>
  <c r="D5789" i="5"/>
  <c r="E5789" i="5"/>
  <c r="F5789" i="5"/>
  <c r="G5789" i="5"/>
  <c r="H5789" i="5"/>
  <c r="I5789" i="5"/>
  <c r="J5789" i="5"/>
  <c r="K5789" i="5"/>
  <c r="L5789" i="5"/>
  <c r="A5790" i="5"/>
  <c r="B5790" i="5"/>
  <c r="C5790" i="5"/>
  <c r="D5790" i="5"/>
  <c r="E5790" i="5"/>
  <c r="F5790" i="5"/>
  <c r="G5790" i="5"/>
  <c r="H5790" i="5"/>
  <c r="I5790" i="5"/>
  <c r="J5790" i="5"/>
  <c r="K5790" i="5"/>
  <c r="L5790" i="5"/>
  <c r="A5791" i="5"/>
  <c r="B5791" i="5"/>
  <c r="C5791" i="5"/>
  <c r="D5791" i="5"/>
  <c r="E5791" i="5"/>
  <c r="F5791" i="5"/>
  <c r="G5791" i="5"/>
  <c r="H5791" i="5"/>
  <c r="I5791" i="5"/>
  <c r="J5791" i="5"/>
  <c r="K5791" i="5"/>
  <c r="L5791" i="5"/>
  <c r="A5792" i="5"/>
  <c r="B5792" i="5"/>
  <c r="C5792" i="5"/>
  <c r="D5792" i="5"/>
  <c r="E5792" i="5"/>
  <c r="F5792" i="5"/>
  <c r="G5792" i="5"/>
  <c r="H5792" i="5"/>
  <c r="I5792" i="5"/>
  <c r="J5792" i="5"/>
  <c r="K5792" i="5"/>
  <c r="L5792" i="5"/>
  <c r="A5793" i="5"/>
  <c r="B5793" i="5"/>
  <c r="C5793" i="5"/>
  <c r="D5793" i="5"/>
  <c r="E5793" i="5"/>
  <c r="F5793" i="5"/>
  <c r="G5793" i="5"/>
  <c r="H5793" i="5"/>
  <c r="I5793" i="5"/>
  <c r="J5793" i="5"/>
  <c r="K5793" i="5"/>
  <c r="L5793" i="5"/>
  <c r="A5794" i="5"/>
  <c r="B5794" i="5"/>
  <c r="C5794" i="5"/>
  <c r="D5794" i="5"/>
  <c r="E5794" i="5"/>
  <c r="F5794" i="5"/>
  <c r="G5794" i="5"/>
  <c r="H5794" i="5"/>
  <c r="I5794" i="5"/>
  <c r="J5794" i="5"/>
  <c r="K5794" i="5"/>
  <c r="L5794" i="5"/>
  <c r="A5795" i="5"/>
  <c r="B5795" i="5"/>
  <c r="C5795" i="5"/>
  <c r="D5795" i="5"/>
  <c r="E5795" i="5"/>
  <c r="F5795" i="5"/>
  <c r="G5795" i="5"/>
  <c r="H5795" i="5"/>
  <c r="I5795" i="5"/>
  <c r="J5795" i="5"/>
  <c r="K5795" i="5"/>
  <c r="L5795" i="5"/>
  <c r="A5796" i="5"/>
  <c r="B5796" i="5"/>
  <c r="C5796" i="5"/>
  <c r="D5796" i="5"/>
  <c r="E5796" i="5"/>
  <c r="F5796" i="5"/>
  <c r="G5796" i="5"/>
  <c r="H5796" i="5"/>
  <c r="I5796" i="5"/>
  <c r="J5796" i="5"/>
  <c r="K5796" i="5"/>
  <c r="L5796" i="5"/>
  <c r="A5797" i="5"/>
  <c r="B5797" i="5"/>
  <c r="C5797" i="5"/>
  <c r="D5797" i="5"/>
  <c r="E5797" i="5"/>
  <c r="F5797" i="5"/>
  <c r="G5797" i="5"/>
  <c r="H5797" i="5"/>
  <c r="I5797" i="5"/>
  <c r="J5797" i="5"/>
  <c r="K5797" i="5"/>
  <c r="L5797" i="5"/>
  <c r="A5798" i="5"/>
  <c r="B5798" i="5"/>
  <c r="C5798" i="5"/>
  <c r="D5798" i="5"/>
  <c r="E5798" i="5"/>
  <c r="F5798" i="5"/>
  <c r="G5798" i="5"/>
  <c r="H5798" i="5"/>
  <c r="I5798" i="5"/>
  <c r="J5798" i="5"/>
  <c r="K5798" i="5"/>
  <c r="L5798" i="5"/>
  <c r="A5799" i="5"/>
  <c r="B5799" i="5"/>
  <c r="C5799" i="5"/>
  <c r="D5799" i="5"/>
  <c r="E5799" i="5"/>
  <c r="F5799" i="5"/>
  <c r="G5799" i="5"/>
  <c r="H5799" i="5"/>
  <c r="I5799" i="5"/>
  <c r="J5799" i="5"/>
  <c r="K5799" i="5"/>
  <c r="L5799" i="5"/>
  <c r="A5800" i="5"/>
  <c r="B5800" i="5"/>
  <c r="C5800" i="5"/>
  <c r="D5800" i="5"/>
  <c r="E5800" i="5"/>
  <c r="F5800" i="5"/>
  <c r="G5800" i="5"/>
  <c r="H5800" i="5"/>
  <c r="I5800" i="5"/>
  <c r="J5800" i="5"/>
  <c r="K5800" i="5"/>
  <c r="L5800" i="5"/>
  <c r="A5801" i="5"/>
  <c r="B5801" i="5"/>
  <c r="C5801" i="5"/>
  <c r="D5801" i="5"/>
  <c r="E5801" i="5"/>
  <c r="F5801" i="5"/>
  <c r="G5801" i="5"/>
  <c r="H5801" i="5"/>
  <c r="I5801" i="5"/>
  <c r="J5801" i="5"/>
  <c r="K5801" i="5"/>
  <c r="L5801" i="5"/>
  <c r="A5802" i="5"/>
  <c r="B5802" i="5"/>
  <c r="C5802" i="5"/>
  <c r="D5802" i="5"/>
  <c r="E5802" i="5"/>
  <c r="F5802" i="5"/>
  <c r="G5802" i="5"/>
  <c r="H5802" i="5"/>
  <c r="I5802" i="5"/>
  <c r="J5802" i="5"/>
  <c r="K5802" i="5"/>
  <c r="L5802" i="5"/>
  <c r="A5803" i="5"/>
  <c r="B5803" i="5"/>
  <c r="C5803" i="5"/>
  <c r="D5803" i="5"/>
  <c r="E5803" i="5"/>
  <c r="F5803" i="5"/>
  <c r="G5803" i="5"/>
  <c r="H5803" i="5"/>
  <c r="I5803" i="5"/>
  <c r="J5803" i="5"/>
  <c r="K5803" i="5"/>
  <c r="L5803" i="5"/>
  <c r="A5804" i="5"/>
  <c r="B5804" i="5"/>
  <c r="C5804" i="5"/>
  <c r="D5804" i="5"/>
  <c r="E5804" i="5"/>
  <c r="F5804" i="5"/>
  <c r="G5804" i="5"/>
  <c r="H5804" i="5"/>
  <c r="I5804" i="5"/>
  <c r="J5804" i="5"/>
  <c r="K5804" i="5"/>
  <c r="L5804" i="5"/>
  <c r="A5805" i="5"/>
  <c r="B5805" i="5"/>
  <c r="C5805" i="5"/>
  <c r="D5805" i="5"/>
  <c r="E5805" i="5"/>
  <c r="F5805" i="5"/>
  <c r="G5805" i="5"/>
  <c r="H5805" i="5"/>
  <c r="I5805" i="5"/>
  <c r="J5805" i="5"/>
  <c r="K5805" i="5"/>
  <c r="L5805" i="5"/>
  <c r="A5806" i="5"/>
  <c r="B5806" i="5"/>
  <c r="C5806" i="5"/>
  <c r="D5806" i="5"/>
  <c r="E5806" i="5"/>
  <c r="F5806" i="5"/>
  <c r="G5806" i="5"/>
  <c r="H5806" i="5"/>
  <c r="I5806" i="5"/>
  <c r="J5806" i="5"/>
  <c r="K5806" i="5"/>
  <c r="L5806" i="5"/>
  <c r="A5807" i="5"/>
  <c r="B5807" i="5"/>
  <c r="C5807" i="5"/>
  <c r="D5807" i="5"/>
  <c r="E5807" i="5"/>
  <c r="F5807" i="5"/>
  <c r="G5807" i="5"/>
  <c r="H5807" i="5"/>
  <c r="I5807" i="5"/>
  <c r="J5807" i="5"/>
  <c r="K5807" i="5"/>
  <c r="L5807" i="5"/>
  <c r="A5808" i="5"/>
  <c r="B5808" i="5"/>
  <c r="C5808" i="5"/>
  <c r="D5808" i="5"/>
  <c r="E5808" i="5"/>
  <c r="F5808" i="5"/>
  <c r="G5808" i="5"/>
  <c r="H5808" i="5"/>
  <c r="I5808" i="5"/>
  <c r="J5808" i="5"/>
  <c r="K5808" i="5"/>
  <c r="L5808" i="5"/>
  <c r="A5809" i="5"/>
  <c r="B5809" i="5"/>
  <c r="C5809" i="5"/>
  <c r="D5809" i="5"/>
  <c r="E5809" i="5"/>
  <c r="F5809" i="5"/>
  <c r="G5809" i="5"/>
  <c r="H5809" i="5"/>
  <c r="I5809" i="5"/>
  <c r="J5809" i="5"/>
  <c r="K5809" i="5"/>
  <c r="L5809" i="5"/>
  <c r="A5810" i="5"/>
  <c r="B5810" i="5"/>
  <c r="C5810" i="5"/>
  <c r="D5810" i="5"/>
  <c r="E5810" i="5"/>
  <c r="F5810" i="5"/>
  <c r="G5810" i="5"/>
  <c r="H5810" i="5"/>
  <c r="I5810" i="5"/>
  <c r="J5810" i="5"/>
  <c r="K5810" i="5"/>
  <c r="L5810" i="5"/>
  <c r="A5811" i="5"/>
  <c r="B5811" i="5"/>
  <c r="C5811" i="5"/>
  <c r="D5811" i="5"/>
  <c r="E5811" i="5"/>
  <c r="F5811" i="5"/>
  <c r="G5811" i="5"/>
  <c r="H5811" i="5"/>
  <c r="I5811" i="5"/>
  <c r="J5811" i="5"/>
  <c r="K5811" i="5"/>
  <c r="L5811" i="5"/>
  <c r="A5812" i="5"/>
  <c r="B5812" i="5"/>
  <c r="C5812" i="5"/>
  <c r="D5812" i="5"/>
  <c r="E5812" i="5"/>
  <c r="F5812" i="5"/>
  <c r="G5812" i="5"/>
  <c r="H5812" i="5"/>
  <c r="I5812" i="5"/>
  <c r="J5812" i="5"/>
  <c r="K5812" i="5"/>
  <c r="L5812" i="5"/>
  <c r="A5813" i="5"/>
  <c r="B5813" i="5"/>
  <c r="C5813" i="5"/>
  <c r="D5813" i="5"/>
  <c r="E5813" i="5"/>
  <c r="F5813" i="5"/>
  <c r="G5813" i="5"/>
  <c r="H5813" i="5"/>
  <c r="I5813" i="5"/>
  <c r="J5813" i="5"/>
  <c r="K5813" i="5"/>
  <c r="L5813" i="5"/>
  <c r="A5814" i="5"/>
  <c r="B5814" i="5"/>
  <c r="C5814" i="5"/>
  <c r="D5814" i="5"/>
  <c r="E5814" i="5"/>
  <c r="F5814" i="5"/>
  <c r="G5814" i="5"/>
  <c r="H5814" i="5"/>
  <c r="I5814" i="5"/>
  <c r="J5814" i="5"/>
  <c r="K5814" i="5"/>
  <c r="L5814" i="5"/>
  <c r="A5815" i="5"/>
  <c r="B5815" i="5"/>
  <c r="C5815" i="5"/>
  <c r="D5815" i="5"/>
  <c r="E5815" i="5"/>
  <c r="F5815" i="5"/>
  <c r="G5815" i="5"/>
  <c r="H5815" i="5"/>
  <c r="I5815" i="5"/>
  <c r="J5815" i="5"/>
  <c r="K5815" i="5"/>
  <c r="L5815" i="5"/>
  <c r="A5816" i="5"/>
  <c r="B5816" i="5"/>
  <c r="C5816" i="5"/>
  <c r="D5816" i="5"/>
  <c r="E5816" i="5"/>
  <c r="F5816" i="5"/>
  <c r="G5816" i="5"/>
  <c r="H5816" i="5"/>
  <c r="I5816" i="5"/>
  <c r="J5816" i="5"/>
  <c r="K5816" i="5"/>
  <c r="L5816" i="5"/>
  <c r="A5817" i="5"/>
  <c r="B5817" i="5"/>
  <c r="C5817" i="5"/>
  <c r="D5817" i="5"/>
  <c r="E5817" i="5"/>
  <c r="F5817" i="5"/>
  <c r="G5817" i="5"/>
  <c r="H5817" i="5"/>
  <c r="I5817" i="5"/>
  <c r="J5817" i="5"/>
  <c r="K5817" i="5"/>
  <c r="L5817" i="5"/>
  <c r="A5818" i="5"/>
  <c r="B5818" i="5"/>
  <c r="C5818" i="5"/>
  <c r="D5818" i="5"/>
  <c r="E5818" i="5"/>
  <c r="F5818" i="5"/>
  <c r="G5818" i="5"/>
  <c r="H5818" i="5"/>
  <c r="I5818" i="5"/>
  <c r="J5818" i="5"/>
  <c r="K5818" i="5"/>
  <c r="L5818" i="5"/>
  <c r="A5819" i="5"/>
  <c r="B5819" i="5"/>
  <c r="C5819" i="5"/>
  <c r="D5819" i="5"/>
  <c r="E5819" i="5"/>
  <c r="F5819" i="5"/>
  <c r="G5819" i="5"/>
  <c r="H5819" i="5"/>
  <c r="I5819" i="5"/>
  <c r="J5819" i="5"/>
  <c r="K5819" i="5"/>
  <c r="L5819" i="5"/>
  <c r="A5820" i="5"/>
  <c r="B5820" i="5"/>
  <c r="C5820" i="5"/>
  <c r="D5820" i="5"/>
  <c r="E5820" i="5"/>
  <c r="F5820" i="5"/>
  <c r="G5820" i="5"/>
  <c r="H5820" i="5"/>
  <c r="I5820" i="5"/>
  <c r="J5820" i="5"/>
  <c r="K5820" i="5"/>
  <c r="L5820" i="5"/>
  <c r="A5821" i="5"/>
  <c r="B5821" i="5"/>
  <c r="C5821" i="5"/>
  <c r="D5821" i="5"/>
  <c r="E5821" i="5"/>
  <c r="F5821" i="5"/>
  <c r="G5821" i="5"/>
  <c r="H5821" i="5"/>
  <c r="I5821" i="5"/>
  <c r="J5821" i="5"/>
  <c r="K5821" i="5"/>
  <c r="L5821" i="5"/>
  <c r="A5822" i="5"/>
  <c r="B5822" i="5"/>
  <c r="C5822" i="5"/>
  <c r="D5822" i="5"/>
  <c r="E5822" i="5"/>
  <c r="F5822" i="5"/>
  <c r="G5822" i="5"/>
  <c r="H5822" i="5"/>
  <c r="I5822" i="5"/>
  <c r="J5822" i="5"/>
  <c r="K5822" i="5"/>
  <c r="L5822" i="5"/>
  <c r="A5823" i="5"/>
  <c r="B5823" i="5"/>
  <c r="C5823" i="5"/>
  <c r="D5823" i="5"/>
  <c r="E5823" i="5"/>
  <c r="F5823" i="5"/>
  <c r="G5823" i="5"/>
  <c r="H5823" i="5"/>
  <c r="I5823" i="5"/>
  <c r="J5823" i="5"/>
  <c r="K5823" i="5"/>
  <c r="L5823" i="5"/>
  <c r="A5824" i="5"/>
  <c r="B5824" i="5"/>
  <c r="C5824" i="5"/>
  <c r="D5824" i="5"/>
  <c r="E5824" i="5"/>
  <c r="F5824" i="5"/>
  <c r="G5824" i="5"/>
  <c r="H5824" i="5"/>
  <c r="I5824" i="5"/>
  <c r="J5824" i="5"/>
  <c r="K5824" i="5"/>
  <c r="L5824" i="5"/>
  <c r="A5825" i="5"/>
  <c r="B5825" i="5"/>
  <c r="C5825" i="5"/>
  <c r="D5825" i="5"/>
  <c r="E5825" i="5"/>
  <c r="F5825" i="5"/>
  <c r="G5825" i="5"/>
  <c r="H5825" i="5"/>
  <c r="I5825" i="5"/>
  <c r="J5825" i="5"/>
  <c r="K5825" i="5"/>
  <c r="L5825" i="5"/>
  <c r="A5826" i="5"/>
  <c r="B5826" i="5"/>
  <c r="C5826" i="5"/>
  <c r="D5826" i="5"/>
  <c r="E5826" i="5"/>
  <c r="F5826" i="5"/>
  <c r="G5826" i="5"/>
  <c r="H5826" i="5"/>
  <c r="I5826" i="5"/>
  <c r="J5826" i="5"/>
  <c r="K5826" i="5"/>
  <c r="L5826" i="5"/>
  <c r="A5827" i="5"/>
  <c r="B5827" i="5"/>
  <c r="C5827" i="5"/>
  <c r="D5827" i="5"/>
  <c r="E5827" i="5"/>
  <c r="F5827" i="5"/>
  <c r="G5827" i="5"/>
  <c r="H5827" i="5"/>
  <c r="I5827" i="5"/>
  <c r="J5827" i="5"/>
  <c r="K5827" i="5"/>
  <c r="L5827" i="5"/>
  <c r="A5828" i="5"/>
  <c r="B5828" i="5"/>
  <c r="C5828" i="5"/>
  <c r="D5828" i="5"/>
  <c r="E5828" i="5"/>
  <c r="F5828" i="5"/>
  <c r="G5828" i="5"/>
  <c r="H5828" i="5"/>
  <c r="I5828" i="5"/>
  <c r="J5828" i="5"/>
  <c r="K5828" i="5"/>
  <c r="L5828" i="5"/>
  <c r="A5829" i="5"/>
  <c r="B5829" i="5"/>
  <c r="C5829" i="5"/>
  <c r="D5829" i="5"/>
  <c r="E5829" i="5"/>
  <c r="F5829" i="5"/>
  <c r="G5829" i="5"/>
  <c r="H5829" i="5"/>
  <c r="I5829" i="5"/>
  <c r="J5829" i="5"/>
  <c r="K5829" i="5"/>
  <c r="L5829" i="5"/>
  <c r="A5830" i="5"/>
  <c r="B5830" i="5"/>
  <c r="C5830" i="5"/>
  <c r="D5830" i="5"/>
  <c r="E5830" i="5"/>
  <c r="F5830" i="5"/>
  <c r="G5830" i="5"/>
  <c r="H5830" i="5"/>
  <c r="I5830" i="5"/>
  <c r="J5830" i="5"/>
  <c r="K5830" i="5"/>
  <c r="L5830" i="5"/>
  <c r="A5831" i="5"/>
  <c r="B5831" i="5"/>
  <c r="C5831" i="5"/>
  <c r="D5831" i="5"/>
  <c r="E5831" i="5"/>
  <c r="F5831" i="5"/>
  <c r="G5831" i="5"/>
  <c r="H5831" i="5"/>
  <c r="I5831" i="5"/>
  <c r="J5831" i="5"/>
  <c r="K5831" i="5"/>
  <c r="L5831" i="5"/>
  <c r="A5832" i="5"/>
  <c r="B5832" i="5"/>
  <c r="C5832" i="5"/>
  <c r="D5832" i="5"/>
  <c r="E5832" i="5"/>
  <c r="F5832" i="5"/>
  <c r="G5832" i="5"/>
  <c r="H5832" i="5"/>
  <c r="I5832" i="5"/>
  <c r="J5832" i="5"/>
  <c r="K5832" i="5"/>
  <c r="L5832" i="5"/>
  <c r="A5833" i="5"/>
  <c r="B5833" i="5"/>
  <c r="C5833" i="5"/>
  <c r="D5833" i="5"/>
  <c r="E5833" i="5"/>
  <c r="F5833" i="5"/>
  <c r="G5833" i="5"/>
  <c r="H5833" i="5"/>
  <c r="I5833" i="5"/>
  <c r="J5833" i="5"/>
  <c r="K5833" i="5"/>
  <c r="L5833" i="5"/>
  <c r="A5834" i="5"/>
  <c r="B5834" i="5"/>
  <c r="C5834" i="5"/>
  <c r="D5834" i="5"/>
  <c r="E5834" i="5"/>
  <c r="F5834" i="5"/>
  <c r="G5834" i="5"/>
  <c r="H5834" i="5"/>
  <c r="I5834" i="5"/>
  <c r="J5834" i="5"/>
  <c r="K5834" i="5"/>
  <c r="L5834" i="5"/>
  <c r="A5835" i="5"/>
  <c r="B5835" i="5"/>
  <c r="C5835" i="5"/>
  <c r="D5835" i="5"/>
  <c r="E5835" i="5"/>
  <c r="F5835" i="5"/>
  <c r="G5835" i="5"/>
  <c r="H5835" i="5"/>
  <c r="I5835" i="5"/>
  <c r="J5835" i="5"/>
  <c r="K5835" i="5"/>
  <c r="L5835" i="5"/>
  <c r="A5836" i="5"/>
  <c r="B5836" i="5"/>
  <c r="C5836" i="5"/>
  <c r="D5836" i="5"/>
  <c r="E5836" i="5"/>
  <c r="F5836" i="5"/>
  <c r="G5836" i="5"/>
  <c r="H5836" i="5"/>
  <c r="I5836" i="5"/>
  <c r="J5836" i="5"/>
  <c r="K5836" i="5"/>
  <c r="L5836" i="5"/>
  <c r="A5837" i="5"/>
  <c r="B5837" i="5"/>
  <c r="C5837" i="5"/>
  <c r="D5837" i="5"/>
  <c r="E5837" i="5"/>
  <c r="F5837" i="5"/>
  <c r="G5837" i="5"/>
  <c r="H5837" i="5"/>
  <c r="I5837" i="5"/>
  <c r="J5837" i="5"/>
  <c r="K5837" i="5"/>
  <c r="L5837" i="5"/>
  <c r="A5838" i="5"/>
  <c r="B5838" i="5"/>
  <c r="C5838" i="5"/>
  <c r="D5838" i="5"/>
  <c r="E5838" i="5"/>
  <c r="F5838" i="5"/>
  <c r="G5838" i="5"/>
  <c r="H5838" i="5"/>
  <c r="I5838" i="5"/>
  <c r="J5838" i="5"/>
  <c r="K5838" i="5"/>
  <c r="L5838" i="5"/>
  <c r="A5839" i="5"/>
  <c r="B5839" i="5"/>
  <c r="C5839" i="5"/>
  <c r="D5839" i="5"/>
  <c r="E5839" i="5"/>
  <c r="F5839" i="5"/>
  <c r="G5839" i="5"/>
  <c r="H5839" i="5"/>
  <c r="I5839" i="5"/>
  <c r="J5839" i="5"/>
  <c r="K5839" i="5"/>
  <c r="L5839" i="5"/>
  <c r="A5840" i="5"/>
  <c r="B5840" i="5"/>
  <c r="C5840" i="5"/>
  <c r="D5840" i="5"/>
  <c r="E5840" i="5"/>
  <c r="F5840" i="5"/>
  <c r="G5840" i="5"/>
  <c r="H5840" i="5"/>
  <c r="I5840" i="5"/>
  <c r="J5840" i="5"/>
  <c r="K5840" i="5"/>
  <c r="L5840" i="5"/>
  <c r="A5841" i="5"/>
  <c r="B5841" i="5"/>
  <c r="C5841" i="5"/>
  <c r="D5841" i="5"/>
  <c r="E5841" i="5"/>
  <c r="F5841" i="5"/>
  <c r="G5841" i="5"/>
  <c r="H5841" i="5"/>
  <c r="I5841" i="5"/>
  <c r="J5841" i="5"/>
  <c r="K5841" i="5"/>
  <c r="L5841" i="5"/>
  <c r="A5842" i="5"/>
  <c r="B5842" i="5"/>
  <c r="C5842" i="5"/>
  <c r="D5842" i="5"/>
  <c r="E5842" i="5"/>
  <c r="F5842" i="5"/>
  <c r="G5842" i="5"/>
  <c r="H5842" i="5"/>
  <c r="I5842" i="5"/>
  <c r="J5842" i="5"/>
  <c r="K5842" i="5"/>
  <c r="L5842" i="5"/>
  <c r="A5843" i="5"/>
  <c r="B5843" i="5"/>
  <c r="C5843" i="5"/>
  <c r="D5843" i="5"/>
  <c r="E5843" i="5"/>
  <c r="F5843" i="5"/>
  <c r="G5843" i="5"/>
  <c r="H5843" i="5"/>
  <c r="I5843" i="5"/>
  <c r="J5843" i="5"/>
  <c r="K5843" i="5"/>
  <c r="L5843" i="5"/>
  <c r="A5844" i="5"/>
  <c r="B5844" i="5"/>
  <c r="C5844" i="5"/>
  <c r="D5844" i="5"/>
  <c r="E5844" i="5"/>
  <c r="F5844" i="5"/>
  <c r="G5844" i="5"/>
  <c r="H5844" i="5"/>
  <c r="I5844" i="5"/>
  <c r="J5844" i="5"/>
  <c r="K5844" i="5"/>
  <c r="L5844" i="5"/>
  <c r="A5845" i="5"/>
  <c r="B5845" i="5"/>
  <c r="C5845" i="5"/>
  <c r="D5845" i="5"/>
  <c r="E5845" i="5"/>
  <c r="F5845" i="5"/>
  <c r="G5845" i="5"/>
  <c r="H5845" i="5"/>
  <c r="I5845" i="5"/>
  <c r="J5845" i="5"/>
  <c r="K5845" i="5"/>
  <c r="L5845" i="5"/>
  <c r="A5846" i="5"/>
  <c r="B5846" i="5"/>
  <c r="C5846" i="5"/>
  <c r="D5846" i="5"/>
  <c r="E5846" i="5"/>
  <c r="F5846" i="5"/>
  <c r="G5846" i="5"/>
  <c r="H5846" i="5"/>
  <c r="I5846" i="5"/>
  <c r="J5846" i="5"/>
  <c r="K5846" i="5"/>
  <c r="L5846" i="5"/>
  <c r="A5847" i="5"/>
  <c r="B5847" i="5"/>
  <c r="C5847" i="5"/>
  <c r="D5847" i="5"/>
  <c r="E5847" i="5"/>
  <c r="F5847" i="5"/>
  <c r="G5847" i="5"/>
  <c r="H5847" i="5"/>
  <c r="I5847" i="5"/>
  <c r="J5847" i="5"/>
  <c r="K5847" i="5"/>
  <c r="L5847" i="5"/>
  <c r="A5848" i="5"/>
  <c r="B5848" i="5"/>
  <c r="C5848" i="5"/>
  <c r="D5848" i="5"/>
  <c r="E5848" i="5"/>
  <c r="F5848" i="5"/>
  <c r="G5848" i="5"/>
  <c r="H5848" i="5"/>
  <c r="I5848" i="5"/>
  <c r="J5848" i="5"/>
  <c r="K5848" i="5"/>
  <c r="L5848" i="5"/>
  <c r="A5849" i="5"/>
  <c r="B5849" i="5"/>
  <c r="C5849" i="5"/>
  <c r="D5849" i="5"/>
  <c r="E5849" i="5"/>
  <c r="F5849" i="5"/>
  <c r="G5849" i="5"/>
  <c r="H5849" i="5"/>
  <c r="I5849" i="5"/>
  <c r="J5849" i="5"/>
  <c r="K5849" i="5"/>
  <c r="L5849" i="5"/>
  <c r="A5850" i="5"/>
  <c r="B5850" i="5"/>
  <c r="C5850" i="5"/>
  <c r="D5850" i="5"/>
  <c r="E5850" i="5"/>
  <c r="F5850" i="5"/>
  <c r="G5850" i="5"/>
  <c r="H5850" i="5"/>
  <c r="I5850" i="5"/>
  <c r="J5850" i="5"/>
  <c r="K5850" i="5"/>
  <c r="L5850" i="5"/>
  <c r="A5851" i="5"/>
  <c r="B5851" i="5"/>
  <c r="C5851" i="5"/>
  <c r="D5851" i="5"/>
  <c r="E5851" i="5"/>
  <c r="F5851" i="5"/>
  <c r="G5851" i="5"/>
  <c r="H5851" i="5"/>
  <c r="I5851" i="5"/>
  <c r="J5851" i="5"/>
  <c r="K5851" i="5"/>
  <c r="L5851" i="5"/>
  <c r="A5852" i="5"/>
  <c r="B5852" i="5"/>
  <c r="C5852" i="5"/>
  <c r="D5852" i="5"/>
  <c r="E5852" i="5"/>
  <c r="F5852" i="5"/>
  <c r="G5852" i="5"/>
  <c r="H5852" i="5"/>
  <c r="I5852" i="5"/>
  <c r="J5852" i="5"/>
  <c r="K5852" i="5"/>
  <c r="L5852" i="5"/>
  <c r="A5853" i="5"/>
  <c r="B5853" i="5"/>
  <c r="C5853" i="5"/>
  <c r="D5853" i="5"/>
  <c r="E5853" i="5"/>
  <c r="F5853" i="5"/>
  <c r="G5853" i="5"/>
  <c r="H5853" i="5"/>
  <c r="I5853" i="5"/>
  <c r="J5853" i="5"/>
  <c r="K5853" i="5"/>
  <c r="L5853" i="5"/>
  <c r="A5854" i="5"/>
  <c r="B5854" i="5"/>
  <c r="C5854" i="5"/>
  <c r="D5854" i="5"/>
  <c r="E5854" i="5"/>
  <c r="F5854" i="5"/>
  <c r="G5854" i="5"/>
  <c r="H5854" i="5"/>
  <c r="I5854" i="5"/>
  <c r="J5854" i="5"/>
  <c r="K5854" i="5"/>
  <c r="L5854" i="5"/>
  <c r="A5855" i="5"/>
  <c r="B5855" i="5"/>
  <c r="C5855" i="5"/>
  <c r="D5855" i="5"/>
  <c r="E5855" i="5"/>
  <c r="F5855" i="5"/>
  <c r="G5855" i="5"/>
  <c r="H5855" i="5"/>
  <c r="I5855" i="5"/>
  <c r="J5855" i="5"/>
  <c r="K5855" i="5"/>
  <c r="L5855" i="5"/>
  <c r="A5856" i="5"/>
  <c r="B5856" i="5"/>
  <c r="C5856" i="5"/>
  <c r="D5856" i="5"/>
  <c r="E5856" i="5"/>
  <c r="F5856" i="5"/>
  <c r="G5856" i="5"/>
  <c r="H5856" i="5"/>
  <c r="I5856" i="5"/>
  <c r="J5856" i="5"/>
  <c r="K5856" i="5"/>
  <c r="L5856" i="5"/>
  <c r="A5857" i="5"/>
  <c r="B5857" i="5"/>
  <c r="C5857" i="5"/>
  <c r="D5857" i="5"/>
  <c r="E5857" i="5"/>
  <c r="F5857" i="5"/>
  <c r="G5857" i="5"/>
  <c r="H5857" i="5"/>
  <c r="I5857" i="5"/>
  <c r="J5857" i="5"/>
  <c r="K5857" i="5"/>
  <c r="L5857" i="5"/>
  <c r="A5858" i="5"/>
  <c r="B5858" i="5"/>
  <c r="C5858" i="5"/>
  <c r="D5858" i="5"/>
  <c r="E5858" i="5"/>
  <c r="F5858" i="5"/>
  <c r="G5858" i="5"/>
  <c r="H5858" i="5"/>
  <c r="I5858" i="5"/>
  <c r="J5858" i="5"/>
  <c r="K5858" i="5"/>
  <c r="L5858" i="5"/>
  <c r="A5859" i="5"/>
  <c r="B5859" i="5"/>
  <c r="C5859" i="5"/>
  <c r="D5859" i="5"/>
  <c r="E5859" i="5"/>
  <c r="F5859" i="5"/>
  <c r="G5859" i="5"/>
  <c r="H5859" i="5"/>
  <c r="I5859" i="5"/>
  <c r="J5859" i="5"/>
  <c r="K5859" i="5"/>
  <c r="L5859" i="5"/>
  <c r="A5860" i="5"/>
  <c r="B5860" i="5"/>
  <c r="C5860" i="5"/>
  <c r="D5860" i="5"/>
  <c r="E5860" i="5"/>
  <c r="F5860" i="5"/>
  <c r="G5860" i="5"/>
  <c r="H5860" i="5"/>
  <c r="I5860" i="5"/>
  <c r="J5860" i="5"/>
  <c r="K5860" i="5"/>
  <c r="L5860" i="5"/>
  <c r="A5861" i="5"/>
  <c r="B5861" i="5"/>
  <c r="C5861" i="5"/>
  <c r="D5861" i="5"/>
  <c r="E5861" i="5"/>
  <c r="F5861" i="5"/>
  <c r="G5861" i="5"/>
  <c r="H5861" i="5"/>
  <c r="I5861" i="5"/>
  <c r="J5861" i="5"/>
  <c r="K5861" i="5"/>
  <c r="L5861" i="5"/>
  <c r="A5862" i="5"/>
  <c r="B5862" i="5"/>
  <c r="C5862" i="5"/>
  <c r="D5862" i="5"/>
  <c r="E5862" i="5"/>
  <c r="F5862" i="5"/>
  <c r="G5862" i="5"/>
  <c r="H5862" i="5"/>
  <c r="I5862" i="5"/>
  <c r="J5862" i="5"/>
  <c r="K5862" i="5"/>
  <c r="L5862" i="5"/>
  <c r="A5863" i="5"/>
  <c r="B5863" i="5"/>
  <c r="C5863" i="5"/>
  <c r="D5863" i="5"/>
  <c r="E5863" i="5"/>
  <c r="F5863" i="5"/>
  <c r="G5863" i="5"/>
  <c r="H5863" i="5"/>
  <c r="I5863" i="5"/>
  <c r="J5863" i="5"/>
  <c r="K5863" i="5"/>
  <c r="L5863" i="5"/>
  <c r="A5864" i="5"/>
  <c r="B5864" i="5"/>
  <c r="C5864" i="5"/>
  <c r="D5864" i="5"/>
  <c r="E5864" i="5"/>
  <c r="F5864" i="5"/>
  <c r="G5864" i="5"/>
  <c r="H5864" i="5"/>
  <c r="I5864" i="5"/>
  <c r="J5864" i="5"/>
  <c r="K5864" i="5"/>
  <c r="L5864" i="5"/>
  <c r="A5865" i="5"/>
  <c r="B5865" i="5"/>
  <c r="C5865" i="5"/>
  <c r="D5865" i="5"/>
  <c r="E5865" i="5"/>
  <c r="F5865" i="5"/>
  <c r="G5865" i="5"/>
  <c r="H5865" i="5"/>
  <c r="I5865" i="5"/>
  <c r="J5865" i="5"/>
  <c r="K5865" i="5"/>
  <c r="L5865" i="5"/>
  <c r="A5866" i="5"/>
  <c r="B5866" i="5"/>
  <c r="C5866" i="5"/>
  <c r="D5866" i="5"/>
  <c r="E5866" i="5"/>
  <c r="F5866" i="5"/>
  <c r="G5866" i="5"/>
  <c r="H5866" i="5"/>
  <c r="I5866" i="5"/>
  <c r="J5866" i="5"/>
  <c r="K5866" i="5"/>
  <c r="L5866" i="5"/>
  <c r="A5867" i="5"/>
  <c r="B5867" i="5"/>
  <c r="C5867" i="5"/>
  <c r="D5867" i="5"/>
  <c r="E5867" i="5"/>
  <c r="F5867" i="5"/>
  <c r="G5867" i="5"/>
  <c r="H5867" i="5"/>
  <c r="I5867" i="5"/>
  <c r="J5867" i="5"/>
  <c r="K5867" i="5"/>
  <c r="L5867" i="5"/>
  <c r="A5868" i="5"/>
  <c r="B5868" i="5"/>
  <c r="C5868" i="5"/>
  <c r="D5868" i="5"/>
  <c r="E5868" i="5"/>
  <c r="F5868" i="5"/>
  <c r="G5868" i="5"/>
  <c r="H5868" i="5"/>
  <c r="I5868" i="5"/>
  <c r="J5868" i="5"/>
  <c r="K5868" i="5"/>
  <c r="L5868" i="5"/>
  <c r="A5869" i="5"/>
  <c r="B5869" i="5"/>
  <c r="C5869" i="5"/>
  <c r="D5869" i="5"/>
  <c r="E5869" i="5"/>
  <c r="F5869" i="5"/>
  <c r="G5869" i="5"/>
  <c r="H5869" i="5"/>
  <c r="I5869" i="5"/>
  <c r="J5869" i="5"/>
  <c r="K5869" i="5"/>
  <c r="L5869" i="5"/>
  <c r="A5870" i="5"/>
  <c r="B5870" i="5"/>
  <c r="C5870" i="5"/>
  <c r="D5870" i="5"/>
  <c r="E5870" i="5"/>
  <c r="F5870" i="5"/>
  <c r="G5870" i="5"/>
  <c r="H5870" i="5"/>
  <c r="I5870" i="5"/>
  <c r="J5870" i="5"/>
  <c r="K5870" i="5"/>
  <c r="L5870" i="5"/>
  <c r="A5871" i="5"/>
  <c r="B5871" i="5"/>
  <c r="C5871" i="5"/>
  <c r="D5871" i="5"/>
  <c r="E5871" i="5"/>
  <c r="F5871" i="5"/>
  <c r="G5871" i="5"/>
  <c r="H5871" i="5"/>
  <c r="I5871" i="5"/>
  <c r="J5871" i="5"/>
  <c r="K5871" i="5"/>
  <c r="L5871" i="5"/>
  <c r="A5872" i="5"/>
  <c r="B5872" i="5"/>
  <c r="C5872" i="5"/>
  <c r="D5872" i="5"/>
  <c r="E5872" i="5"/>
  <c r="F5872" i="5"/>
  <c r="G5872" i="5"/>
  <c r="H5872" i="5"/>
  <c r="I5872" i="5"/>
  <c r="J5872" i="5"/>
  <c r="K5872" i="5"/>
  <c r="L5872" i="5"/>
  <c r="A5873" i="5"/>
  <c r="B5873" i="5"/>
  <c r="C5873" i="5"/>
  <c r="D5873" i="5"/>
  <c r="E5873" i="5"/>
  <c r="F5873" i="5"/>
  <c r="G5873" i="5"/>
  <c r="H5873" i="5"/>
  <c r="I5873" i="5"/>
  <c r="J5873" i="5"/>
  <c r="K5873" i="5"/>
  <c r="L5873" i="5"/>
  <c r="A5874" i="5"/>
  <c r="B5874" i="5"/>
  <c r="C5874" i="5"/>
  <c r="D5874" i="5"/>
  <c r="E5874" i="5"/>
  <c r="F5874" i="5"/>
  <c r="G5874" i="5"/>
  <c r="H5874" i="5"/>
  <c r="I5874" i="5"/>
  <c r="J5874" i="5"/>
  <c r="K5874" i="5"/>
  <c r="L5874" i="5"/>
  <c r="A5875" i="5"/>
  <c r="B5875" i="5"/>
  <c r="C5875" i="5"/>
  <c r="D5875" i="5"/>
  <c r="E5875" i="5"/>
  <c r="F5875" i="5"/>
  <c r="G5875" i="5"/>
  <c r="H5875" i="5"/>
  <c r="I5875" i="5"/>
  <c r="J5875" i="5"/>
  <c r="K5875" i="5"/>
  <c r="L5875" i="5"/>
  <c r="A5876" i="5"/>
  <c r="B5876" i="5"/>
  <c r="C5876" i="5"/>
  <c r="D5876" i="5"/>
  <c r="E5876" i="5"/>
  <c r="F5876" i="5"/>
  <c r="G5876" i="5"/>
  <c r="H5876" i="5"/>
  <c r="I5876" i="5"/>
  <c r="J5876" i="5"/>
  <c r="K5876" i="5"/>
  <c r="L5876" i="5"/>
  <c r="A5877" i="5"/>
  <c r="B5877" i="5"/>
  <c r="C5877" i="5"/>
  <c r="D5877" i="5"/>
  <c r="E5877" i="5"/>
  <c r="F5877" i="5"/>
  <c r="G5877" i="5"/>
  <c r="H5877" i="5"/>
  <c r="I5877" i="5"/>
  <c r="J5877" i="5"/>
  <c r="K5877" i="5"/>
  <c r="L5877" i="5"/>
  <c r="A5878" i="5"/>
  <c r="B5878" i="5"/>
  <c r="C5878" i="5"/>
  <c r="D5878" i="5"/>
  <c r="E5878" i="5"/>
  <c r="F5878" i="5"/>
  <c r="G5878" i="5"/>
  <c r="H5878" i="5"/>
  <c r="I5878" i="5"/>
  <c r="J5878" i="5"/>
  <c r="K5878" i="5"/>
  <c r="L5878" i="5"/>
  <c r="A5879" i="5"/>
  <c r="B5879" i="5"/>
  <c r="C5879" i="5"/>
  <c r="D5879" i="5"/>
  <c r="E5879" i="5"/>
  <c r="F5879" i="5"/>
  <c r="G5879" i="5"/>
  <c r="H5879" i="5"/>
  <c r="I5879" i="5"/>
  <c r="J5879" i="5"/>
  <c r="K5879" i="5"/>
  <c r="L5879" i="5"/>
  <c r="A5880" i="5"/>
  <c r="B5880" i="5"/>
  <c r="C5880" i="5"/>
  <c r="D5880" i="5"/>
  <c r="E5880" i="5"/>
  <c r="F5880" i="5"/>
  <c r="G5880" i="5"/>
  <c r="H5880" i="5"/>
  <c r="I5880" i="5"/>
  <c r="J5880" i="5"/>
  <c r="K5880" i="5"/>
  <c r="L5880" i="5"/>
  <c r="A5881" i="5"/>
  <c r="B5881" i="5"/>
  <c r="C5881" i="5"/>
  <c r="D5881" i="5"/>
  <c r="E5881" i="5"/>
  <c r="F5881" i="5"/>
  <c r="G5881" i="5"/>
  <c r="H5881" i="5"/>
  <c r="I5881" i="5"/>
  <c r="J5881" i="5"/>
  <c r="K5881" i="5"/>
  <c r="L5881" i="5"/>
  <c r="A5882" i="5"/>
  <c r="B5882" i="5"/>
  <c r="C5882" i="5"/>
  <c r="D5882" i="5"/>
  <c r="E5882" i="5"/>
  <c r="F5882" i="5"/>
  <c r="G5882" i="5"/>
  <c r="H5882" i="5"/>
  <c r="I5882" i="5"/>
  <c r="J5882" i="5"/>
  <c r="K5882" i="5"/>
  <c r="L5882" i="5"/>
  <c r="A5883" i="5"/>
  <c r="B5883" i="5"/>
  <c r="C5883" i="5"/>
  <c r="D5883" i="5"/>
  <c r="E5883" i="5"/>
  <c r="F5883" i="5"/>
  <c r="G5883" i="5"/>
  <c r="H5883" i="5"/>
  <c r="I5883" i="5"/>
  <c r="J5883" i="5"/>
  <c r="K5883" i="5"/>
  <c r="L5883" i="5"/>
  <c r="A5884" i="5"/>
  <c r="B5884" i="5"/>
  <c r="C5884" i="5"/>
  <c r="D5884" i="5"/>
  <c r="E5884" i="5"/>
  <c r="F5884" i="5"/>
  <c r="G5884" i="5"/>
  <c r="H5884" i="5"/>
  <c r="I5884" i="5"/>
  <c r="J5884" i="5"/>
  <c r="K5884" i="5"/>
  <c r="L5884" i="5"/>
  <c r="A5885" i="5"/>
  <c r="B5885" i="5"/>
  <c r="C5885" i="5"/>
  <c r="D5885" i="5"/>
  <c r="E5885" i="5"/>
  <c r="F5885" i="5"/>
  <c r="G5885" i="5"/>
  <c r="H5885" i="5"/>
  <c r="I5885" i="5"/>
  <c r="J5885" i="5"/>
  <c r="K5885" i="5"/>
  <c r="L5885" i="5"/>
  <c r="A5886" i="5"/>
  <c r="B5886" i="5"/>
  <c r="C5886" i="5"/>
  <c r="D5886" i="5"/>
  <c r="E5886" i="5"/>
  <c r="F5886" i="5"/>
  <c r="G5886" i="5"/>
  <c r="H5886" i="5"/>
  <c r="I5886" i="5"/>
  <c r="J5886" i="5"/>
  <c r="K5886" i="5"/>
  <c r="L5886" i="5"/>
  <c r="A5887" i="5"/>
  <c r="B5887" i="5"/>
  <c r="C5887" i="5"/>
  <c r="D5887" i="5"/>
  <c r="E5887" i="5"/>
  <c r="F5887" i="5"/>
  <c r="G5887" i="5"/>
  <c r="H5887" i="5"/>
  <c r="I5887" i="5"/>
  <c r="J5887" i="5"/>
  <c r="K5887" i="5"/>
  <c r="L5887" i="5"/>
  <c r="A5888" i="5"/>
  <c r="B5888" i="5"/>
  <c r="C5888" i="5"/>
  <c r="D5888" i="5"/>
  <c r="E5888" i="5"/>
  <c r="F5888" i="5"/>
  <c r="G5888" i="5"/>
  <c r="H5888" i="5"/>
  <c r="I5888" i="5"/>
  <c r="J5888" i="5"/>
  <c r="K5888" i="5"/>
  <c r="L5888" i="5"/>
  <c r="A5889" i="5"/>
  <c r="B5889" i="5"/>
  <c r="C5889" i="5"/>
  <c r="D5889" i="5"/>
  <c r="E5889" i="5"/>
  <c r="F5889" i="5"/>
  <c r="G5889" i="5"/>
  <c r="H5889" i="5"/>
  <c r="I5889" i="5"/>
  <c r="J5889" i="5"/>
  <c r="K5889" i="5"/>
  <c r="L5889" i="5"/>
  <c r="A5890" i="5"/>
  <c r="B5890" i="5"/>
  <c r="C5890" i="5"/>
  <c r="D5890" i="5"/>
  <c r="E5890" i="5"/>
  <c r="F5890" i="5"/>
  <c r="G5890" i="5"/>
  <c r="H5890" i="5"/>
  <c r="I5890" i="5"/>
  <c r="J5890" i="5"/>
  <c r="K5890" i="5"/>
  <c r="L5890" i="5"/>
  <c r="A5891" i="5"/>
  <c r="B5891" i="5"/>
  <c r="C5891" i="5"/>
  <c r="D5891" i="5"/>
  <c r="E5891" i="5"/>
  <c r="F5891" i="5"/>
  <c r="G5891" i="5"/>
  <c r="H5891" i="5"/>
  <c r="I5891" i="5"/>
  <c r="J5891" i="5"/>
  <c r="K5891" i="5"/>
  <c r="L5891" i="5"/>
  <c r="A5892" i="5"/>
  <c r="B5892" i="5"/>
  <c r="C5892" i="5"/>
  <c r="D5892" i="5"/>
  <c r="E5892" i="5"/>
  <c r="F5892" i="5"/>
  <c r="G5892" i="5"/>
  <c r="H5892" i="5"/>
  <c r="I5892" i="5"/>
  <c r="J5892" i="5"/>
  <c r="K5892" i="5"/>
  <c r="L5892" i="5"/>
  <c r="A5893" i="5"/>
  <c r="B5893" i="5"/>
  <c r="C5893" i="5"/>
  <c r="D5893" i="5"/>
  <c r="E5893" i="5"/>
  <c r="F5893" i="5"/>
  <c r="G5893" i="5"/>
  <c r="H5893" i="5"/>
  <c r="I5893" i="5"/>
  <c r="J5893" i="5"/>
  <c r="K5893" i="5"/>
  <c r="L5893" i="5"/>
  <c r="A5894" i="5"/>
  <c r="B5894" i="5"/>
  <c r="C5894" i="5"/>
  <c r="D5894" i="5"/>
  <c r="E5894" i="5"/>
  <c r="F5894" i="5"/>
  <c r="G5894" i="5"/>
  <c r="H5894" i="5"/>
  <c r="I5894" i="5"/>
  <c r="J5894" i="5"/>
  <c r="K5894" i="5"/>
  <c r="L5894" i="5"/>
  <c r="A5895" i="5"/>
  <c r="B5895" i="5"/>
  <c r="C5895" i="5"/>
  <c r="D5895" i="5"/>
  <c r="E5895" i="5"/>
  <c r="F5895" i="5"/>
  <c r="G5895" i="5"/>
  <c r="H5895" i="5"/>
  <c r="I5895" i="5"/>
  <c r="J5895" i="5"/>
  <c r="K5895" i="5"/>
  <c r="L5895" i="5"/>
  <c r="A5896" i="5"/>
  <c r="B5896" i="5"/>
  <c r="C5896" i="5"/>
  <c r="D5896" i="5"/>
  <c r="E5896" i="5"/>
  <c r="F5896" i="5"/>
  <c r="G5896" i="5"/>
  <c r="H5896" i="5"/>
  <c r="I5896" i="5"/>
  <c r="J5896" i="5"/>
  <c r="K5896" i="5"/>
  <c r="L5896" i="5"/>
  <c r="A5897" i="5"/>
  <c r="B5897" i="5"/>
  <c r="C5897" i="5"/>
  <c r="D5897" i="5"/>
  <c r="E5897" i="5"/>
  <c r="F5897" i="5"/>
  <c r="G5897" i="5"/>
  <c r="H5897" i="5"/>
  <c r="I5897" i="5"/>
  <c r="J5897" i="5"/>
  <c r="K5897" i="5"/>
  <c r="L5897" i="5"/>
  <c r="A5898" i="5"/>
  <c r="B5898" i="5"/>
  <c r="C5898" i="5"/>
  <c r="D5898" i="5"/>
  <c r="E5898" i="5"/>
  <c r="F5898" i="5"/>
  <c r="G5898" i="5"/>
  <c r="H5898" i="5"/>
  <c r="I5898" i="5"/>
  <c r="J5898" i="5"/>
  <c r="K5898" i="5"/>
  <c r="L5898" i="5"/>
  <c r="A5899" i="5"/>
  <c r="B5899" i="5"/>
  <c r="C5899" i="5"/>
  <c r="D5899" i="5"/>
  <c r="E5899" i="5"/>
  <c r="F5899" i="5"/>
  <c r="G5899" i="5"/>
  <c r="H5899" i="5"/>
  <c r="I5899" i="5"/>
  <c r="J5899" i="5"/>
  <c r="K5899" i="5"/>
  <c r="L5899" i="5"/>
  <c r="A5900" i="5"/>
  <c r="B5900" i="5"/>
  <c r="C5900" i="5"/>
  <c r="D5900" i="5"/>
  <c r="E5900" i="5"/>
  <c r="F5900" i="5"/>
  <c r="G5900" i="5"/>
  <c r="H5900" i="5"/>
  <c r="I5900" i="5"/>
  <c r="J5900" i="5"/>
  <c r="K5900" i="5"/>
  <c r="L5900" i="5"/>
  <c r="A5901" i="5"/>
  <c r="B5901" i="5"/>
  <c r="C5901" i="5"/>
  <c r="D5901" i="5"/>
  <c r="E5901" i="5"/>
  <c r="F5901" i="5"/>
  <c r="G5901" i="5"/>
  <c r="H5901" i="5"/>
  <c r="I5901" i="5"/>
  <c r="J5901" i="5"/>
  <c r="K5901" i="5"/>
  <c r="L5901" i="5"/>
  <c r="A5902" i="5"/>
  <c r="B5902" i="5"/>
  <c r="C5902" i="5"/>
  <c r="D5902" i="5"/>
  <c r="E5902" i="5"/>
  <c r="F5902" i="5"/>
  <c r="G5902" i="5"/>
  <c r="H5902" i="5"/>
  <c r="I5902" i="5"/>
  <c r="J5902" i="5"/>
  <c r="K5902" i="5"/>
  <c r="L5902" i="5"/>
  <c r="A5903" i="5"/>
  <c r="B5903" i="5"/>
  <c r="C5903" i="5"/>
  <c r="D5903" i="5"/>
  <c r="E5903" i="5"/>
  <c r="F5903" i="5"/>
  <c r="G5903" i="5"/>
  <c r="H5903" i="5"/>
  <c r="I5903" i="5"/>
  <c r="J5903" i="5"/>
  <c r="K5903" i="5"/>
  <c r="L5903" i="5"/>
  <c r="A5904" i="5"/>
  <c r="B5904" i="5"/>
  <c r="C5904" i="5"/>
  <c r="D5904" i="5"/>
  <c r="E5904" i="5"/>
  <c r="F5904" i="5"/>
  <c r="G5904" i="5"/>
  <c r="H5904" i="5"/>
  <c r="I5904" i="5"/>
  <c r="J5904" i="5"/>
  <c r="K5904" i="5"/>
  <c r="L5904" i="5"/>
  <c r="A5905" i="5"/>
  <c r="B5905" i="5"/>
  <c r="C5905" i="5"/>
  <c r="D5905" i="5"/>
  <c r="E5905" i="5"/>
  <c r="F5905" i="5"/>
  <c r="G5905" i="5"/>
  <c r="H5905" i="5"/>
  <c r="I5905" i="5"/>
  <c r="J5905" i="5"/>
  <c r="K5905" i="5"/>
  <c r="L5905" i="5"/>
  <c r="A5906" i="5"/>
  <c r="B5906" i="5"/>
  <c r="C5906" i="5"/>
  <c r="D5906" i="5"/>
  <c r="E5906" i="5"/>
  <c r="F5906" i="5"/>
  <c r="G5906" i="5"/>
  <c r="H5906" i="5"/>
  <c r="I5906" i="5"/>
  <c r="J5906" i="5"/>
  <c r="K5906" i="5"/>
  <c r="L5906" i="5"/>
  <c r="A5907" i="5"/>
  <c r="B5907" i="5"/>
  <c r="C5907" i="5"/>
  <c r="D5907" i="5"/>
  <c r="E5907" i="5"/>
  <c r="F5907" i="5"/>
  <c r="G5907" i="5"/>
  <c r="H5907" i="5"/>
  <c r="I5907" i="5"/>
  <c r="J5907" i="5"/>
  <c r="K5907" i="5"/>
  <c r="L5907" i="5"/>
  <c r="A5908" i="5"/>
  <c r="B5908" i="5"/>
  <c r="C5908" i="5"/>
  <c r="D5908" i="5"/>
  <c r="E5908" i="5"/>
  <c r="F5908" i="5"/>
  <c r="G5908" i="5"/>
  <c r="H5908" i="5"/>
  <c r="I5908" i="5"/>
  <c r="J5908" i="5"/>
  <c r="K5908" i="5"/>
  <c r="L5908" i="5"/>
  <c r="A5909" i="5"/>
  <c r="B5909" i="5"/>
  <c r="C5909" i="5"/>
  <c r="D5909" i="5"/>
  <c r="E5909" i="5"/>
  <c r="F5909" i="5"/>
  <c r="G5909" i="5"/>
  <c r="H5909" i="5"/>
  <c r="I5909" i="5"/>
  <c r="J5909" i="5"/>
  <c r="K5909" i="5"/>
  <c r="L5909" i="5"/>
  <c r="A5910" i="5"/>
  <c r="B5910" i="5"/>
  <c r="C5910" i="5"/>
  <c r="D5910" i="5"/>
  <c r="E5910" i="5"/>
  <c r="F5910" i="5"/>
  <c r="G5910" i="5"/>
  <c r="H5910" i="5"/>
  <c r="I5910" i="5"/>
  <c r="J5910" i="5"/>
  <c r="K5910" i="5"/>
  <c r="L5910" i="5"/>
  <c r="A5911" i="5"/>
  <c r="B5911" i="5"/>
  <c r="C5911" i="5"/>
  <c r="D5911" i="5"/>
  <c r="E5911" i="5"/>
  <c r="F5911" i="5"/>
  <c r="G5911" i="5"/>
  <c r="H5911" i="5"/>
  <c r="I5911" i="5"/>
  <c r="J5911" i="5"/>
  <c r="K5911" i="5"/>
  <c r="L5911" i="5"/>
  <c r="A5912" i="5"/>
  <c r="B5912" i="5"/>
  <c r="C5912" i="5"/>
  <c r="D5912" i="5"/>
  <c r="E5912" i="5"/>
  <c r="F5912" i="5"/>
  <c r="G5912" i="5"/>
  <c r="H5912" i="5"/>
  <c r="I5912" i="5"/>
  <c r="J5912" i="5"/>
  <c r="K5912" i="5"/>
  <c r="L5912" i="5"/>
  <c r="A5913" i="5"/>
  <c r="B5913" i="5"/>
  <c r="C5913" i="5"/>
  <c r="D5913" i="5"/>
  <c r="E5913" i="5"/>
  <c r="F5913" i="5"/>
  <c r="G5913" i="5"/>
  <c r="H5913" i="5"/>
  <c r="I5913" i="5"/>
  <c r="J5913" i="5"/>
  <c r="K5913" i="5"/>
  <c r="L5913" i="5"/>
  <c r="A5914" i="5"/>
  <c r="B5914" i="5"/>
  <c r="C5914" i="5"/>
  <c r="D5914" i="5"/>
  <c r="E5914" i="5"/>
  <c r="F5914" i="5"/>
  <c r="G5914" i="5"/>
  <c r="H5914" i="5"/>
  <c r="I5914" i="5"/>
  <c r="J5914" i="5"/>
  <c r="K5914" i="5"/>
  <c r="L5914" i="5"/>
  <c r="A5915" i="5"/>
  <c r="B5915" i="5"/>
  <c r="C5915" i="5"/>
  <c r="D5915" i="5"/>
  <c r="E5915" i="5"/>
  <c r="F5915" i="5"/>
  <c r="G5915" i="5"/>
  <c r="H5915" i="5"/>
  <c r="I5915" i="5"/>
  <c r="J5915" i="5"/>
  <c r="K5915" i="5"/>
  <c r="L5915" i="5"/>
  <c r="A5916" i="5"/>
  <c r="B5916" i="5"/>
  <c r="C5916" i="5"/>
  <c r="D5916" i="5"/>
  <c r="E5916" i="5"/>
  <c r="F5916" i="5"/>
  <c r="G5916" i="5"/>
  <c r="H5916" i="5"/>
  <c r="I5916" i="5"/>
  <c r="J5916" i="5"/>
  <c r="K5916" i="5"/>
  <c r="L5916" i="5"/>
  <c r="A5917" i="5"/>
  <c r="B5917" i="5"/>
  <c r="C5917" i="5"/>
  <c r="D5917" i="5"/>
  <c r="E5917" i="5"/>
  <c r="F5917" i="5"/>
  <c r="G5917" i="5"/>
  <c r="H5917" i="5"/>
  <c r="I5917" i="5"/>
  <c r="J5917" i="5"/>
  <c r="K5917" i="5"/>
  <c r="L5917" i="5"/>
  <c r="A5918" i="5"/>
  <c r="B5918" i="5"/>
  <c r="C5918" i="5"/>
  <c r="D5918" i="5"/>
  <c r="E5918" i="5"/>
  <c r="F5918" i="5"/>
  <c r="G5918" i="5"/>
  <c r="H5918" i="5"/>
  <c r="I5918" i="5"/>
  <c r="J5918" i="5"/>
  <c r="K5918" i="5"/>
  <c r="L5918" i="5"/>
  <c r="A5919" i="5"/>
  <c r="B5919" i="5"/>
  <c r="C5919" i="5"/>
  <c r="D5919" i="5"/>
  <c r="E5919" i="5"/>
  <c r="F5919" i="5"/>
  <c r="G5919" i="5"/>
  <c r="H5919" i="5"/>
  <c r="I5919" i="5"/>
  <c r="J5919" i="5"/>
  <c r="K5919" i="5"/>
  <c r="L5919" i="5"/>
  <c r="A5920" i="5"/>
  <c r="B5920" i="5"/>
  <c r="C5920" i="5"/>
  <c r="D5920" i="5"/>
  <c r="E5920" i="5"/>
  <c r="F5920" i="5"/>
  <c r="G5920" i="5"/>
  <c r="H5920" i="5"/>
  <c r="I5920" i="5"/>
  <c r="J5920" i="5"/>
  <c r="K5920" i="5"/>
  <c r="L5920" i="5"/>
  <c r="A5921" i="5"/>
  <c r="B5921" i="5"/>
  <c r="C5921" i="5"/>
  <c r="D5921" i="5"/>
  <c r="E5921" i="5"/>
  <c r="F5921" i="5"/>
  <c r="G5921" i="5"/>
  <c r="H5921" i="5"/>
  <c r="I5921" i="5"/>
  <c r="J5921" i="5"/>
  <c r="K5921" i="5"/>
  <c r="L5921" i="5"/>
  <c r="A5922" i="5"/>
  <c r="B5922" i="5"/>
  <c r="C5922" i="5"/>
  <c r="D5922" i="5"/>
  <c r="E5922" i="5"/>
  <c r="F5922" i="5"/>
  <c r="G5922" i="5"/>
  <c r="H5922" i="5"/>
  <c r="I5922" i="5"/>
  <c r="J5922" i="5"/>
  <c r="K5922" i="5"/>
  <c r="L5922" i="5"/>
  <c r="A5923" i="5"/>
  <c r="B5923" i="5"/>
  <c r="C5923" i="5"/>
  <c r="D5923" i="5"/>
  <c r="E5923" i="5"/>
  <c r="F5923" i="5"/>
  <c r="G5923" i="5"/>
  <c r="H5923" i="5"/>
  <c r="I5923" i="5"/>
  <c r="J5923" i="5"/>
  <c r="K5923" i="5"/>
  <c r="L5923" i="5"/>
  <c r="A5924" i="5"/>
  <c r="B5924" i="5"/>
  <c r="C5924" i="5"/>
  <c r="D5924" i="5"/>
  <c r="E5924" i="5"/>
  <c r="F5924" i="5"/>
  <c r="G5924" i="5"/>
  <c r="H5924" i="5"/>
  <c r="I5924" i="5"/>
  <c r="J5924" i="5"/>
  <c r="K5924" i="5"/>
  <c r="L5924" i="5"/>
  <c r="A5925" i="5"/>
  <c r="B5925" i="5"/>
  <c r="C5925" i="5"/>
  <c r="D5925" i="5"/>
  <c r="E5925" i="5"/>
  <c r="F5925" i="5"/>
  <c r="G5925" i="5"/>
  <c r="H5925" i="5"/>
  <c r="I5925" i="5"/>
  <c r="J5925" i="5"/>
  <c r="K5925" i="5"/>
  <c r="L5925" i="5"/>
  <c r="A5926" i="5"/>
  <c r="B5926" i="5"/>
  <c r="C5926" i="5"/>
  <c r="D5926" i="5"/>
  <c r="E5926" i="5"/>
  <c r="F5926" i="5"/>
  <c r="G5926" i="5"/>
  <c r="H5926" i="5"/>
  <c r="I5926" i="5"/>
  <c r="J5926" i="5"/>
  <c r="K5926" i="5"/>
  <c r="L5926" i="5"/>
  <c r="A5927" i="5"/>
  <c r="B5927" i="5"/>
  <c r="C5927" i="5"/>
  <c r="D5927" i="5"/>
  <c r="E5927" i="5"/>
  <c r="F5927" i="5"/>
  <c r="G5927" i="5"/>
  <c r="H5927" i="5"/>
  <c r="I5927" i="5"/>
  <c r="J5927" i="5"/>
  <c r="K5927" i="5"/>
  <c r="L5927" i="5"/>
  <c r="A5928" i="5"/>
  <c r="B5928" i="5"/>
  <c r="C5928" i="5"/>
  <c r="D5928" i="5"/>
  <c r="E5928" i="5"/>
  <c r="F5928" i="5"/>
  <c r="G5928" i="5"/>
  <c r="H5928" i="5"/>
  <c r="I5928" i="5"/>
  <c r="J5928" i="5"/>
  <c r="K5928" i="5"/>
  <c r="L5928" i="5"/>
  <c r="A5929" i="5"/>
  <c r="B5929" i="5"/>
  <c r="C5929" i="5"/>
  <c r="D5929" i="5"/>
  <c r="E5929" i="5"/>
  <c r="F5929" i="5"/>
  <c r="G5929" i="5"/>
  <c r="H5929" i="5"/>
  <c r="I5929" i="5"/>
  <c r="J5929" i="5"/>
  <c r="K5929" i="5"/>
  <c r="L5929" i="5"/>
  <c r="A5930" i="5"/>
  <c r="B5930" i="5"/>
  <c r="C5930" i="5"/>
  <c r="D5930" i="5"/>
  <c r="E5930" i="5"/>
  <c r="F5930" i="5"/>
  <c r="G5930" i="5"/>
  <c r="H5930" i="5"/>
  <c r="I5930" i="5"/>
  <c r="J5930" i="5"/>
  <c r="K5930" i="5"/>
  <c r="L5930" i="5"/>
  <c r="A5931" i="5"/>
  <c r="B5931" i="5"/>
  <c r="C5931" i="5"/>
  <c r="D5931" i="5"/>
  <c r="E5931" i="5"/>
  <c r="F5931" i="5"/>
  <c r="G5931" i="5"/>
  <c r="H5931" i="5"/>
  <c r="I5931" i="5"/>
  <c r="J5931" i="5"/>
  <c r="K5931" i="5"/>
  <c r="L5931" i="5"/>
  <c r="A5932" i="5"/>
  <c r="B5932" i="5"/>
  <c r="C5932" i="5"/>
  <c r="D5932" i="5"/>
  <c r="E5932" i="5"/>
  <c r="F5932" i="5"/>
  <c r="G5932" i="5"/>
  <c r="H5932" i="5"/>
  <c r="I5932" i="5"/>
  <c r="J5932" i="5"/>
  <c r="K5932" i="5"/>
  <c r="L5932" i="5"/>
  <c r="A5933" i="5"/>
  <c r="B5933" i="5"/>
  <c r="C5933" i="5"/>
  <c r="D5933" i="5"/>
  <c r="E5933" i="5"/>
  <c r="F5933" i="5"/>
  <c r="G5933" i="5"/>
  <c r="H5933" i="5"/>
  <c r="I5933" i="5"/>
  <c r="J5933" i="5"/>
  <c r="K5933" i="5"/>
  <c r="L5933" i="5"/>
  <c r="A5934" i="5"/>
  <c r="B5934" i="5"/>
  <c r="C5934" i="5"/>
  <c r="D5934" i="5"/>
  <c r="E5934" i="5"/>
  <c r="F5934" i="5"/>
  <c r="G5934" i="5"/>
  <c r="H5934" i="5"/>
  <c r="I5934" i="5"/>
  <c r="J5934" i="5"/>
  <c r="K5934" i="5"/>
  <c r="L5934" i="5"/>
  <c r="A5935" i="5"/>
  <c r="B5935" i="5"/>
  <c r="C5935" i="5"/>
  <c r="D5935" i="5"/>
  <c r="E5935" i="5"/>
  <c r="F5935" i="5"/>
  <c r="G5935" i="5"/>
  <c r="H5935" i="5"/>
  <c r="I5935" i="5"/>
  <c r="J5935" i="5"/>
  <c r="K5935" i="5"/>
  <c r="L5935" i="5"/>
  <c r="A5936" i="5"/>
  <c r="B5936" i="5"/>
  <c r="C5936" i="5"/>
  <c r="D5936" i="5"/>
  <c r="E5936" i="5"/>
  <c r="F5936" i="5"/>
  <c r="G5936" i="5"/>
  <c r="H5936" i="5"/>
  <c r="I5936" i="5"/>
  <c r="J5936" i="5"/>
  <c r="K5936" i="5"/>
  <c r="L5936" i="5"/>
  <c r="A5937" i="5"/>
  <c r="B5937" i="5"/>
  <c r="C5937" i="5"/>
  <c r="D5937" i="5"/>
  <c r="E5937" i="5"/>
  <c r="F5937" i="5"/>
  <c r="G5937" i="5"/>
  <c r="H5937" i="5"/>
  <c r="I5937" i="5"/>
  <c r="J5937" i="5"/>
  <c r="K5937" i="5"/>
  <c r="L5937" i="5"/>
  <c r="A5938" i="5"/>
  <c r="B5938" i="5"/>
  <c r="C5938" i="5"/>
  <c r="D5938" i="5"/>
  <c r="E5938" i="5"/>
  <c r="F5938" i="5"/>
  <c r="G5938" i="5"/>
  <c r="H5938" i="5"/>
  <c r="I5938" i="5"/>
  <c r="J5938" i="5"/>
  <c r="K5938" i="5"/>
  <c r="L5938" i="5"/>
  <c r="A5939" i="5"/>
  <c r="B5939" i="5"/>
  <c r="C5939" i="5"/>
  <c r="D5939" i="5"/>
  <c r="E5939" i="5"/>
  <c r="F5939" i="5"/>
  <c r="G5939" i="5"/>
  <c r="H5939" i="5"/>
  <c r="I5939" i="5"/>
  <c r="J5939" i="5"/>
  <c r="K5939" i="5"/>
  <c r="L5939" i="5"/>
  <c r="A5940" i="5"/>
  <c r="B5940" i="5"/>
  <c r="C5940" i="5"/>
  <c r="D5940" i="5"/>
  <c r="E5940" i="5"/>
  <c r="F5940" i="5"/>
  <c r="G5940" i="5"/>
  <c r="H5940" i="5"/>
  <c r="I5940" i="5"/>
  <c r="J5940" i="5"/>
  <c r="K5940" i="5"/>
  <c r="L5940" i="5"/>
  <c r="A5941" i="5"/>
  <c r="B5941" i="5"/>
  <c r="C5941" i="5"/>
  <c r="D5941" i="5"/>
  <c r="E5941" i="5"/>
  <c r="F5941" i="5"/>
  <c r="G5941" i="5"/>
  <c r="H5941" i="5"/>
  <c r="I5941" i="5"/>
  <c r="J5941" i="5"/>
  <c r="K5941" i="5"/>
  <c r="L5941" i="5"/>
  <c r="A5942" i="5"/>
  <c r="B5942" i="5"/>
  <c r="C5942" i="5"/>
  <c r="D5942" i="5"/>
  <c r="E5942" i="5"/>
  <c r="F5942" i="5"/>
  <c r="G5942" i="5"/>
  <c r="H5942" i="5"/>
  <c r="I5942" i="5"/>
  <c r="J5942" i="5"/>
  <c r="K5942" i="5"/>
  <c r="L5942" i="5"/>
  <c r="A5943" i="5"/>
  <c r="B5943" i="5"/>
  <c r="C5943" i="5"/>
  <c r="D5943" i="5"/>
  <c r="E5943" i="5"/>
  <c r="F5943" i="5"/>
  <c r="G5943" i="5"/>
  <c r="H5943" i="5"/>
  <c r="I5943" i="5"/>
  <c r="J5943" i="5"/>
  <c r="K5943" i="5"/>
  <c r="L5943" i="5"/>
  <c r="A5944" i="5"/>
  <c r="B5944" i="5"/>
  <c r="C5944" i="5"/>
  <c r="D5944" i="5"/>
  <c r="E5944" i="5"/>
  <c r="F5944" i="5"/>
  <c r="G5944" i="5"/>
  <c r="H5944" i="5"/>
  <c r="I5944" i="5"/>
  <c r="J5944" i="5"/>
  <c r="K5944" i="5"/>
  <c r="L5944" i="5"/>
  <c r="A5945" i="5"/>
  <c r="B5945" i="5"/>
  <c r="C5945" i="5"/>
  <c r="D5945" i="5"/>
  <c r="E5945" i="5"/>
  <c r="F5945" i="5"/>
  <c r="G5945" i="5"/>
  <c r="H5945" i="5"/>
  <c r="I5945" i="5"/>
  <c r="J5945" i="5"/>
  <c r="K5945" i="5"/>
  <c r="L5945" i="5"/>
  <c r="A5946" i="5"/>
  <c r="B5946" i="5"/>
  <c r="C5946" i="5"/>
  <c r="D5946" i="5"/>
  <c r="E5946" i="5"/>
  <c r="F5946" i="5"/>
  <c r="G5946" i="5"/>
  <c r="H5946" i="5"/>
  <c r="I5946" i="5"/>
  <c r="J5946" i="5"/>
  <c r="K5946" i="5"/>
  <c r="L5946" i="5"/>
  <c r="A5947" i="5"/>
  <c r="B5947" i="5"/>
  <c r="C5947" i="5"/>
  <c r="D5947" i="5"/>
  <c r="E5947" i="5"/>
  <c r="F5947" i="5"/>
  <c r="G5947" i="5"/>
  <c r="H5947" i="5"/>
  <c r="I5947" i="5"/>
  <c r="J5947" i="5"/>
  <c r="K5947" i="5"/>
  <c r="L5947" i="5"/>
  <c r="A5948" i="5"/>
  <c r="B5948" i="5"/>
  <c r="C5948" i="5"/>
  <c r="D5948" i="5"/>
  <c r="E5948" i="5"/>
  <c r="F5948" i="5"/>
  <c r="G5948" i="5"/>
  <c r="H5948" i="5"/>
  <c r="I5948" i="5"/>
  <c r="J5948" i="5"/>
  <c r="K5948" i="5"/>
  <c r="L5948" i="5"/>
  <c r="A5949" i="5"/>
  <c r="B5949" i="5"/>
  <c r="C5949" i="5"/>
  <c r="D5949" i="5"/>
  <c r="E5949" i="5"/>
  <c r="F5949" i="5"/>
  <c r="G5949" i="5"/>
  <c r="H5949" i="5"/>
  <c r="I5949" i="5"/>
  <c r="J5949" i="5"/>
  <c r="K5949" i="5"/>
  <c r="L5949" i="5"/>
  <c r="A5950" i="5"/>
  <c r="B5950" i="5"/>
  <c r="C5950" i="5"/>
  <c r="D5950" i="5"/>
  <c r="E5950" i="5"/>
  <c r="F5950" i="5"/>
  <c r="G5950" i="5"/>
  <c r="H5950" i="5"/>
  <c r="I5950" i="5"/>
  <c r="J5950" i="5"/>
  <c r="K5950" i="5"/>
  <c r="L5950" i="5"/>
  <c r="A5951" i="5"/>
  <c r="B5951" i="5"/>
  <c r="C5951" i="5"/>
  <c r="D5951" i="5"/>
  <c r="E5951" i="5"/>
  <c r="F5951" i="5"/>
  <c r="G5951" i="5"/>
  <c r="H5951" i="5"/>
  <c r="I5951" i="5"/>
  <c r="J5951" i="5"/>
  <c r="K5951" i="5"/>
  <c r="L5951" i="5"/>
  <c r="A5952" i="5"/>
  <c r="B5952" i="5"/>
  <c r="C5952" i="5"/>
  <c r="D5952" i="5"/>
  <c r="E5952" i="5"/>
  <c r="F5952" i="5"/>
  <c r="G5952" i="5"/>
  <c r="H5952" i="5"/>
  <c r="I5952" i="5"/>
  <c r="J5952" i="5"/>
  <c r="K5952" i="5"/>
  <c r="L5952" i="5"/>
  <c r="A5953" i="5"/>
  <c r="B5953" i="5"/>
  <c r="C5953" i="5"/>
  <c r="D5953" i="5"/>
  <c r="E5953" i="5"/>
  <c r="F5953" i="5"/>
  <c r="G5953" i="5"/>
  <c r="H5953" i="5"/>
  <c r="I5953" i="5"/>
  <c r="J5953" i="5"/>
  <c r="K5953" i="5"/>
  <c r="L5953" i="5"/>
  <c r="A5954" i="5"/>
  <c r="B5954" i="5"/>
  <c r="C5954" i="5"/>
  <c r="D5954" i="5"/>
  <c r="E5954" i="5"/>
  <c r="F5954" i="5"/>
  <c r="G5954" i="5"/>
  <c r="H5954" i="5"/>
  <c r="I5954" i="5"/>
  <c r="J5954" i="5"/>
  <c r="K5954" i="5"/>
  <c r="L5954" i="5"/>
  <c r="A5955" i="5"/>
  <c r="B5955" i="5"/>
  <c r="C5955" i="5"/>
  <c r="D5955" i="5"/>
  <c r="E5955" i="5"/>
  <c r="F5955" i="5"/>
  <c r="G5955" i="5"/>
  <c r="H5955" i="5"/>
  <c r="I5955" i="5"/>
  <c r="J5955" i="5"/>
  <c r="K5955" i="5"/>
  <c r="L5955" i="5"/>
  <c r="A5956" i="5"/>
  <c r="B5956" i="5"/>
  <c r="C5956" i="5"/>
  <c r="D5956" i="5"/>
  <c r="E5956" i="5"/>
  <c r="F5956" i="5"/>
  <c r="G5956" i="5"/>
  <c r="H5956" i="5"/>
  <c r="I5956" i="5"/>
  <c r="J5956" i="5"/>
  <c r="K5956" i="5"/>
  <c r="L5956" i="5"/>
  <c r="A5957" i="5"/>
  <c r="B5957" i="5"/>
  <c r="C5957" i="5"/>
  <c r="D5957" i="5"/>
  <c r="E5957" i="5"/>
  <c r="F5957" i="5"/>
  <c r="G5957" i="5"/>
  <c r="H5957" i="5"/>
  <c r="I5957" i="5"/>
  <c r="J5957" i="5"/>
  <c r="K5957" i="5"/>
  <c r="L5957" i="5"/>
  <c r="A5958" i="5"/>
  <c r="B5958" i="5"/>
  <c r="C5958" i="5"/>
  <c r="D5958" i="5"/>
  <c r="E5958" i="5"/>
  <c r="F5958" i="5"/>
  <c r="G5958" i="5"/>
  <c r="H5958" i="5"/>
  <c r="I5958" i="5"/>
  <c r="J5958" i="5"/>
  <c r="K5958" i="5"/>
  <c r="L5958" i="5"/>
  <c r="A5959" i="5"/>
  <c r="B5959" i="5"/>
  <c r="C5959" i="5"/>
  <c r="D5959" i="5"/>
  <c r="E5959" i="5"/>
  <c r="F5959" i="5"/>
  <c r="G5959" i="5"/>
  <c r="H5959" i="5"/>
  <c r="I5959" i="5"/>
  <c r="J5959" i="5"/>
  <c r="K5959" i="5"/>
  <c r="L5959" i="5"/>
  <c r="A5960" i="5"/>
  <c r="B5960" i="5"/>
  <c r="C5960" i="5"/>
  <c r="D5960" i="5"/>
  <c r="E5960" i="5"/>
  <c r="F5960" i="5"/>
  <c r="G5960" i="5"/>
  <c r="H5960" i="5"/>
  <c r="I5960" i="5"/>
  <c r="J5960" i="5"/>
  <c r="K5960" i="5"/>
  <c r="L5960" i="5"/>
  <c r="A5961" i="5"/>
  <c r="B5961" i="5"/>
  <c r="C5961" i="5"/>
  <c r="D5961" i="5"/>
  <c r="E5961" i="5"/>
  <c r="F5961" i="5"/>
  <c r="G5961" i="5"/>
  <c r="H5961" i="5"/>
  <c r="I5961" i="5"/>
  <c r="J5961" i="5"/>
  <c r="K5961" i="5"/>
  <c r="L5961" i="5"/>
  <c r="A5962" i="5"/>
  <c r="B5962" i="5"/>
  <c r="C5962" i="5"/>
  <c r="D5962" i="5"/>
  <c r="E5962" i="5"/>
  <c r="F5962" i="5"/>
  <c r="G5962" i="5"/>
  <c r="H5962" i="5"/>
  <c r="I5962" i="5"/>
  <c r="J5962" i="5"/>
  <c r="K5962" i="5"/>
  <c r="L5962" i="5"/>
  <c r="A5963" i="5"/>
  <c r="B5963" i="5"/>
  <c r="C5963" i="5"/>
  <c r="D5963" i="5"/>
  <c r="E5963" i="5"/>
  <c r="F5963" i="5"/>
  <c r="G5963" i="5"/>
  <c r="H5963" i="5"/>
  <c r="I5963" i="5"/>
  <c r="J5963" i="5"/>
  <c r="K5963" i="5"/>
  <c r="L5963" i="5"/>
  <c r="A5964" i="5"/>
  <c r="B5964" i="5"/>
  <c r="C5964" i="5"/>
  <c r="D5964" i="5"/>
  <c r="E5964" i="5"/>
  <c r="F5964" i="5"/>
  <c r="G5964" i="5"/>
  <c r="H5964" i="5"/>
  <c r="I5964" i="5"/>
  <c r="J5964" i="5"/>
  <c r="K5964" i="5"/>
  <c r="L5964" i="5"/>
  <c r="A5965" i="5"/>
  <c r="B5965" i="5"/>
  <c r="C5965" i="5"/>
  <c r="D5965" i="5"/>
  <c r="E5965" i="5"/>
  <c r="F5965" i="5"/>
  <c r="G5965" i="5"/>
  <c r="H5965" i="5"/>
  <c r="I5965" i="5"/>
  <c r="J5965" i="5"/>
  <c r="K5965" i="5"/>
  <c r="L5965" i="5"/>
  <c r="A5966" i="5"/>
  <c r="B5966" i="5"/>
  <c r="C5966" i="5"/>
  <c r="D5966" i="5"/>
  <c r="E5966" i="5"/>
  <c r="F5966" i="5"/>
  <c r="G5966" i="5"/>
  <c r="H5966" i="5"/>
  <c r="I5966" i="5"/>
  <c r="J5966" i="5"/>
  <c r="K5966" i="5"/>
  <c r="L5966" i="5"/>
  <c r="A5967" i="5"/>
  <c r="B5967" i="5"/>
  <c r="C5967" i="5"/>
  <c r="D5967" i="5"/>
  <c r="E5967" i="5"/>
  <c r="F5967" i="5"/>
  <c r="G5967" i="5"/>
  <c r="H5967" i="5"/>
  <c r="I5967" i="5"/>
  <c r="J5967" i="5"/>
  <c r="K5967" i="5"/>
  <c r="L5967" i="5"/>
  <c r="A5968" i="5"/>
  <c r="B5968" i="5"/>
  <c r="C5968" i="5"/>
  <c r="D5968" i="5"/>
  <c r="E5968" i="5"/>
  <c r="F5968" i="5"/>
  <c r="G5968" i="5"/>
  <c r="H5968" i="5"/>
  <c r="I5968" i="5"/>
  <c r="J5968" i="5"/>
  <c r="K5968" i="5"/>
  <c r="L5968" i="5"/>
  <c r="A5969" i="5"/>
  <c r="B5969" i="5"/>
  <c r="C5969" i="5"/>
  <c r="D5969" i="5"/>
  <c r="E5969" i="5"/>
  <c r="F5969" i="5"/>
  <c r="G5969" i="5"/>
  <c r="H5969" i="5"/>
  <c r="I5969" i="5"/>
  <c r="J5969" i="5"/>
  <c r="K5969" i="5"/>
  <c r="L5969" i="5"/>
  <c r="A5970" i="5"/>
  <c r="B5970" i="5"/>
  <c r="C5970" i="5"/>
  <c r="D5970" i="5"/>
  <c r="E5970" i="5"/>
  <c r="F5970" i="5"/>
  <c r="G5970" i="5"/>
  <c r="H5970" i="5"/>
  <c r="I5970" i="5"/>
  <c r="J5970" i="5"/>
  <c r="K5970" i="5"/>
  <c r="L5970" i="5"/>
  <c r="A5971" i="5"/>
  <c r="B5971" i="5"/>
  <c r="C5971" i="5"/>
  <c r="D5971" i="5"/>
  <c r="E5971" i="5"/>
  <c r="F5971" i="5"/>
  <c r="G5971" i="5"/>
  <c r="H5971" i="5"/>
  <c r="I5971" i="5"/>
  <c r="J5971" i="5"/>
  <c r="K5971" i="5"/>
  <c r="L5971" i="5"/>
  <c r="A5972" i="5"/>
  <c r="B5972" i="5"/>
  <c r="C5972" i="5"/>
  <c r="D5972" i="5"/>
  <c r="E5972" i="5"/>
  <c r="F5972" i="5"/>
  <c r="G5972" i="5"/>
  <c r="H5972" i="5"/>
  <c r="I5972" i="5"/>
  <c r="J5972" i="5"/>
  <c r="K5972" i="5"/>
  <c r="L5972" i="5"/>
  <c r="A5973" i="5"/>
  <c r="B5973" i="5"/>
  <c r="C5973" i="5"/>
  <c r="D5973" i="5"/>
  <c r="E5973" i="5"/>
  <c r="F5973" i="5"/>
  <c r="G5973" i="5"/>
  <c r="H5973" i="5"/>
  <c r="I5973" i="5"/>
  <c r="J5973" i="5"/>
  <c r="K5973" i="5"/>
  <c r="L5973" i="5"/>
  <c r="A5974" i="5"/>
  <c r="B5974" i="5"/>
  <c r="C5974" i="5"/>
  <c r="D5974" i="5"/>
  <c r="E5974" i="5"/>
  <c r="F5974" i="5"/>
  <c r="G5974" i="5"/>
  <c r="H5974" i="5"/>
  <c r="I5974" i="5"/>
  <c r="J5974" i="5"/>
  <c r="K5974" i="5"/>
  <c r="L5974" i="5"/>
  <c r="A5975" i="5"/>
  <c r="B5975" i="5"/>
  <c r="C5975" i="5"/>
  <c r="D5975" i="5"/>
  <c r="E5975" i="5"/>
  <c r="F5975" i="5"/>
  <c r="G5975" i="5"/>
  <c r="H5975" i="5"/>
  <c r="I5975" i="5"/>
  <c r="J5975" i="5"/>
  <c r="K5975" i="5"/>
  <c r="L5975" i="5"/>
  <c r="A5976" i="5"/>
  <c r="B5976" i="5"/>
  <c r="C5976" i="5"/>
  <c r="D5976" i="5"/>
  <c r="E5976" i="5"/>
  <c r="F5976" i="5"/>
  <c r="G5976" i="5"/>
  <c r="H5976" i="5"/>
  <c r="I5976" i="5"/>
  <c r="J5976" i="5"/>
  <c r="K5976" i="5"/>
  <c r="L5976" i="5"/>
  <c r="A5977" i="5"/>
  <c r="B5977" i="5"/>
  <c r="C5977" i="5"/>
  <c r="D5977" i="5"/>
  <c r="E5977" i="5"/>
  <c r="F5977" i="5"/>
  <c r="G5977" i="5"/>
  <c r="H5977" i="5"/>
  <c r="I5977" i="5"/>
  <c r="J5977" i="5"/>
  <c r="K5977" i="5"/>
  <c r="L5977" i="5"/>
  <c r="A5978" i="5"/>
  <c r="B5978" i="5"/>
  <c r="C5978" i="5"/>
  <c r="D5978" i="5"/>
  <c r="E5978" i="5"/>
  <c r="F5978" i="5"/>
  <c r="G5978" i="5"/>
  <c r="H5978" i="5"/>
  <c r="I5978" i="5"/>
  <c r="J5978" i="5"/>
  <c r="K5978" i="5"/>
  <c r="L5978" i="5"/>
  <c r="A5979" i="5"/>
  <c r="B5979" i="5"/>
  <c r="C5979" i="5"/>
  <c r="D5979" i="5"/>
  <c r="E5979" i="5"/>
  <c r="F5979" i="5"/>
  <c r="G5979" i="5"/>
  <c r="H5979" i="5"/>
  <c r="I5979" i="5"/>
  <c r="J5979" i="5"/>
  <c r="K5979" i="5"/>
  <c r="L5979" i="5"/>
  <c r="A5980" i="5"/>
  <c r="B5980" i="5"/>
  <c r="C5980" i="5"/>
  <c r="D5980" i="5"/>
  <c r="E5980" i="5"/>
  <c r="F5980" i="5"/>
  <c r="G5980" i="5"/>
  <c r="H5980" i="5"/>
  <c r="I5980" i="5"/>
  <c r="J5980" i="5"/>
  <c r="K5980" i="5"/>
  <c r="L5980" i="5"/>
  <c r="A5981" i="5"/>
  <c r="B5981" i="5"/>
  <c r="C5981" i="5"/>
  <c r="D5981" i="5"/>
  <c r="E5981" i="5"/>
  <c r="F5981" i="5"/>
  <c r="G5981" i="5"/>
  <c r="H5981" i="5"/>
  <c r="I5981" i="5"/>
  <c r="J5981" i="5"/>
  <c r="K5981" i="5"/>
  <c r="L5981" i="5"/>
  <c r="A5982" i="5"/>
  <c r="B5982" i="5"/>
  <c r="C5982" i="5"/>
  <c r="D5982" i="5"/>
  <c r="E5982" i="5"/>
  <c r="F5982" i="5"/>
  <c r="G5982" i="5"/>
  <c r="H5982" i="5"/>
  <c r="I5982" i="5"/>
  <c r="J5982" i="5"/>
  <c r="K5982" i="5"/>
  <c r="L5982" i="5"/>
  <c r="A5983" i="5"/>
  <c r="B5983" i="5"/>
  <c r="C5983" i="5"/>
  <c r="D5983" i="5"/>
  <c r="E5983" i="5"/>
  <c r="F5983" i="5"/>
  <c r="G5983" i="5"/>
  <c r="H5983" i="5"/>
  <c r="I5983" i="5"/>
  <c r="J5983" i="5"/>
  <c r="K5983" i="5"/>
  <c r="L5983" i="5"/>
  <c r="A5984" i="5"/>
  <c r="B5984" i="5"/>
  <c r="C5984" i="5"/>
  <c r="D5984" i="5"/>
  <c r="E5984" i="5"/>
  <c r="F5984" i="5"/>
  <c r="G5984" i="5"/>
  <c r="H5984" i="5"/>
  <c r="I5984" i="5"/>
  <c r="J5984" i="5"/>
  <c r="K5984" i="5"/>
  <c r="L5984" i="5"/>
  <c r="A5985" i="5"/>
  <c r="B5985" i="5"/>
  <c r="C5985" i="5"/>
  <c r="D5985" i="5"/>
  <c r="E5985" i="5"/>
  <c r="F5985" i="5"/>
  <c r="G5985" i="5"/>
  <c r="H5985" i="5"/>
  <c r="I5985" i="5"/>
  <c r="J5985" i="5"/>
  <c r="K5985" i="5"/>
  <c r="L5985" i="5"/>
  <c r="A5986" i="5"/>
  <c r="B5986" i="5"/>
  <c r="C5986" i="5"/>
  <c r="D5986" i="5"/>
  <c r="E5986" i="5"/>
  <c r="F5986" i="5"/>
  <c r="G5986" i="5"/>
  <c r="H5986" i="5"/>
  <c r="I5986" i="5"/>
  <c r="J5986" i="5"/>
  <c r="K5986" i="5"/>
  <c r="L5986" i="5"/>
  <c r="A5987" i="5"/>
  <c r="B5987" i="5"/>
  <c r="C5987" i="5"/>
  <c r="D5987" i="5"/>
  <c r="E5987" i="5"/>
  <c r="F5987" i="5"/>
  <c r="G5987" i="5"/>
  <c r="H5987" i="5"/>
  <c r="I5987" i="5"/>
  <c r="J5987" i="5"/>
  <c r="K5987" i="5"/>
  <c r="L5987" i="5"/>
  <c r="A5988" i="5"/>
  <c r="B5988" i="5"/>
  <c r="C5988" i="5"/>
  <c r="D5988" i="5"/>
  <c r="E5988" i="5"/>
  <c r="F5988" i="5"/>
  <c r="G5988" i="5"/>
  <c r="H5988" i="5"/>
  <c r="I5988" i="5"/>
  <c r="J5988" i="5"/>
  <c r="K5988" i="5"/>
  <c r="L5988" i="5"/>
  <c r="A5989" i="5"/>
  <c r="B5989" i="5"/>
  <c r="C5989" i="5"/>
  <c r="D5989" i="5"/>
  <c r="E5989" i="5"/>
  <c r="F5989" i="5"/>
  <c r="G5989" i="5"/>
  <c r="H5989" i="5"/>
  <c r="I5989" i="5"/>
  <c r="J5989" i="5"/>
  <c r="K5989" i="5"/>
  <c r="L5989" i="5"/>
  <c r="A5990" i="5"/>
  <c r="B5990" i="5"/>
  <c r="C5990" i="5"/>
  <c r="D5990" i="5"/>
  <c r="E5990" i="5"/>
  <c r="F5990" i="5"/>
  <c r="G5990" i="5"/>
  <c r="H5990" i="5"/>
  <c r="I5990" i="5"/>
  <c r="J5990" i="5"/>
  <c r="K5990" i="5"/>
  <c r="L5990" i="5"/>
  <c r="A5991" i="5"/>
  <c r="B5991" i="5"/>
  <c r="C5991" i="5"/>
  <c r="D5991" i="5"/>
  <c r="E5991" i="5"/>
  <c r="F5991" i="5"/>
  <c r="G5991" i="5"/>
  <c r="H5991" i="5"/>
  <c r="I5991" i="5"/>
  <c r="J5991" i="5"/>
  <c r="K5991" i="5"/>
  <c r="L5991" i="5"/>
  <c r="A5992" i="5"/>
  <c r="B5992" i="5"/>
  <c r="C5992" i="5"/>
  <c r="D5992" i="5"/>
  <c r="E5992" i="5"/>
  <c r="F5992" i="5"/>
  <c r="G5992" i="5"/>
  <c r="H5992" i="5"/>
  <c r="I5992" i="5"/>
  <c r="J5992" i="5"/>
  <c r="K5992" i="5"/>
  <c r="L5992" i="5"/>
  <c r="A5993" i="5"/>
  <c r="B5993" i="5"/>
  <c r="C5993" i="5"/>
  <c r="D5993" i="5"/>
  <c r="E5993" i="5"/>
  <c r="F5993" i="5"/>
  <c r="G5993" i="5"/>
  <c r="H5993" i="5"/>
  <c r="I5993" i="5"/>
  <c r="J5993" i="5"/>
  <c r="K5993" i="5"/>
  <c r="L5993" i="5"/>
  <c r="A5994" i="5"/>
  <c r="B5994" i="5"/>
  <c r="C5994" i="5"/>
  <c r="D5994" i="5"/>
  <c r="E5994" i="5"/>
  <c r="F5994" i="5"/>
  <c r="G5994" i="5"/>
  <c r="H5994" i="5"/>
  <c r="I5994" i="5"/>
  <c r="J5994" i="5"/>
  <c r="K5994" i="5"/>
  <c r="L5994" i="5"/>
  <c r="A5995" i="5"/>
  <c r="B5995" i="5"/>
  <c r="C5995" i="5"/>
  <c r="D5995" i="5"/>
  <c r="E5995" i="5"/>
  <c r="F5995" i="5"/>
  <c r="G5995" i="5"/>
  <c r="H5995" i="5"/>
  <c r="I5995" i="5"/>
  <c r="J5995" i="5"/>
  <c r="K5995" i="5"/>
  <c r="L5995" i="5"/>
  <c r="A5996" i="5"/>
  <c r="B5996" i="5"/>
  <c r="C5996" i="5"/>
  <c r="D5996" i="5"/>
  <c r="E5996" i="5"/>
  <c r="F5996" i="5"/>
  <c r="G5996" i="5"/>
  <c r="H5996" i="5"/>
  <c r="I5996" i="5"/>
  <c r="J5996" i="5"/>
  <c r="K5996" i="5"/>
  <c r="L5996" i="5"/>
  <c r="A5997" i="5"/>
  <c r="B5997" i="5"/>
  <c r="C5997" i="5"/>
  <c r="D5997" i="5"/>
  <c r="E5997" i="5"/>
  <c r="F5997" i="5"/>
  <c r="G5997" i="5"/>
  <c r="H5997" i="5"/>
  <c r="I5997" i="5"/>
  <c r="J5997" i="5"/>
  <c r="K5997" i="5"/>
  <c r="L5997" i="5"/>
  <c r="A5998" i="5"/>
  <c r="B5998" i="5"/>
  <c r="C5998" i="5"/>
  <c r="D5998" i="5"/>
  <c r="E5998" i="5"/>
  <c r="F5998" i="5"/>
  <c r="G5998" i="5"/>
  <c r="H5998" i="5"/>
  <c r="I5998" i="5"/>
  <c r="J5998" i="5"/>
  <c r="K5998" i="5"/>
  <c r="L5998" i="5"/>
  <c r="A5999" i="5"/>
  <c r="B5999" i="5"/>
  <c r="C5999" i="5"/>
  <c r="D5999" i="5"/>
  <c r="E5999" i="5"/>
  <c r="F5999" i="5"/>
  <c r="G5999" i="5"/>
  <c r="H5999" i="5"/>
  <c r="I5999" i="5"/>
  <c r="J5999" i="5"/>
  <c r="K5999" i="5"/>
  <c r="L5999" i="5"/>
  <c r="A6000" i="5"/>
  <c r="B6000" i="5"/>
  <c r="C6000" i="5"/>
  <c r="D6000" i="5"/>
  <c r="E6000" i="5"/>
  <c r="F6000" i="5"/>
  <c r="G6000" i="5"/>
  <c r="H6000" i="5"/>
  <c r="I6000" i="5"/>
  <c r="J6000" i="5"/>
  <c r="K6000" i="5"/>
  <c r="L6000" i="5"/>
  <c r="A6001" i="5"/>
  <c r="B6001" i="5"/>
  <c r="C6001" i="5"/>
  <c r="D6001" i="5"/>
  <c r="E6001" i="5"/>
  <c r="F6001" i="5"/>
  <c r="G6001" i="5"/>
  <c r="H6001" i="5"/>
  <c r="I6001" i="5"/>
  <c r="J6001" i="5"/>
  <c r="K6001" i="5"/>
  <c r="L6001" i="5"/>
  <c r="A6002" i="5"/>
  <c r="B6002" i="5"/>
  <c r="C6002" i="5"/>
  <c r="D6002" i="5"/>
  <c r="E6002" i="5"/>
  <c r="F6002" i="5"/>
  <c r="G6002" i="5"/>
  <c r="H6002" i="5"/>
  <c r="I6002" i="5"/>
  <c r="J6002" i="5"/>
  <c r="K6002" i="5"/>
  <c r="L6002" i="5"/>
  <c r="A6003" i="5"/>
  <c r="B6003" i="5"/>
  <c r="C6003" i="5"/>
  <c r="D6003" i="5"/>
  <c r="E6003" i="5"/>
  <c r="F6003" i="5"/>
  <c r="G6003" i="5"/>
  <c r="H6003" i="5"/>
  <c r="I6003" i="5"/>
  <c r="J6003" i="5"/>
  <c r="K6003" i="5"/>
  <c r="L6003" i="5"/>
  <c r="A6004" i="5"/>
  <c r="B6004" i="5"/>
  <c r="C6004" i="5"/>
  <c r="D6004" i="5"/>
  <c r="E6004" i="5"/>
  <c r="F6004" i="5"/>
  <c r="G6004" i="5"/>
  <c r="H6004" i="5"/>
  <c r="I6004" i="5"/>
  <c r="J6004" i="5"/>
  <c r="K6004" i="5"/>
  <c r="L6004" i="5"/>
  <c r="A6005" i="5"/>
  <c r="B6005" i="5"/>
  <c r="C6005" i="5"/>
  <c r="D6005" i="5"/>
  <c r="E6005" i="5"/>
  <c r="F6005" i="5"/>
  <c r="G6005" i="5"/>
  <c r="H6005" i="5"/>
  <c r="I6005" i="5"/>
  <c r="J6005" i="5"/>
  <c r="K6005" i="5"/>
  <c r="L6005" i="5"/>
  <c r="A6006" i="5"/>
  <c r="B6006" i="5"/>
  <c r="C6006" i="5"/>
  <c r="D6006" i="5"/>
  <c r="E6006" i="5"/>
  <c r="F6006" i="5"/>
  <c r="G6006" i="5"/>
  <c r="H6006" i="5"/>
  <c r="I6006" i="5"/>
  <c r="J6006" i="5"/>
  <c r="K6006" i="5"/>
  <c r="L6006" i="5"/>
  <c r="A6007" i="5"/>
  <c r="B6007" i="5"/>
  <c r="C6007" i="5"/>
  <c r="D6007" i="5"/>
  <c r="E6007" i="5"/>
  <c r="F6007" i="5"/>
  <c r="G6007" i="5"/>
  <c r="H6007" i="5"/>
  <c r="I6007" i="5"/>
  <c r="J6007" i="5"/>
  <c r="K6007" i="5"/>
  <c r="L6007" i="5"/>
  <c r="A6008" i="5"/>
  <c r="B6008" i="5"/>
  <c r="C6008" i="5"/>
  <c r="D6008" i="5"/>
  <c r="E6008" i="5"/>
  <c r="F6008" i="5"/>
  <c r="G6008" i="5"/>
  <c r="H6008" i="5"/>
  <c r="I6008" i="5"/>
  <c r="J6008" i="5"/>
  <c r="K6008" i="5"/>
  <c r="L6008" i="5"/>
  <c r="A6009" i="5"/>
  <c r="B6009" i="5"/>
  <c r="C6009" i="5"/>
  <c r="D6009" i="5"/>
  <c r="E6009" i="5"/>
  <c r="F6009" i="5"/>
  <c r="G6009" i="5"/>
  <c r="H6009" i="5"/>
  <c r="I6009" i="5"/>
  <c r="J6009" i="5"/>
  <c r="K6009" i="5"/>
  <c r="L6009" i="5"/>
  <c r="A6010" i="5"/>
  <c r="B6010" i="5"/>
  <c r="C6010" i="5"/>
  <c r="D6010" i="5"/>
  <c r="E6010" i="5"/>
  <c r="F6010" i="5"/>
  <c r="G6010" i="5"/>
  <c r="H6010" i="5"/>
  <c r="I6010" i="5"/>
  <c r="J6010" i="5"/>
  <c r="K6010" i="5"/>
  <c r="L6010" i="5"/>
  <c r="A6011" i="5"/>
  <c r="B6011" i="5"/>
  <c r="C6011" i="5"/>
  <c r="D6011" i="5"/>
  <c r="E6011" i="5"/>
  <c r="F6011" i="5"/>
  <c r="G6011" i="5"/>
  <c r="H6011" i="5"/>
  <c r="I6011" i="5"/>
  <c r="J6011" i="5"/>
  <c r="K6011" i="5"/>
  <c r="L6011" i="5"/>
  <c r="A6012" i="5"/>
  <c r="B6012" i="5"/>
  <c r="C6012" i="5"/>
  <c r="D6012" i="5"/>
  <c r="E6012" i="5"/>
  <c r="F6012" i="5"/>
  <c r="G6012" i="5"/>
  <c r="H6012" i="5"/>
  <c r="I6012" i="5"/>
  <c r="J6012" i="5"/>
  <c r="K6012" i="5"/>
  <c r="L6012" i="5"/>
  <c r="A6013" i="5"/>
  <c r="B6013" i="5"/>
  <c r="C6013" i="5"/>
  <c r="D6013" i="5"/>
  <c r="E6013" i="5"/>
  <c r="F6013" i="5"/>
  <c r="G6013" i="5"/>
  <c r="H6013" i="5"/>
  <c r="I6013" i="5"/>
  <c r="J6013" i="5"/>
  <c r="K6013" i="5"/>
  <c r="L6013" i="5"/>
  <c r="A6014" i="5"/>
  <c r="B6014" i="5"/>
  <c r="C6014" i="5"/>
  <c r="D6014" i="5"/>
  <c r="E6014" i="5"/>
  <c r="F6014" i="5"/>
  <c r="G6014" i="5"/>
  <c r="H6014" i="5"/>
  <c r="I6014" i="5"/>
  <c r="J6014" i="5"/>
  <c r="K6014" i="5"/>
  <c r="L6014" i="5"/>
  <c r="A6015" i="5"/>
  <c r="B6015" i="5"/>
  <c r="C6015" i="5"/>
  <c r="D6015" i="5"/>
  <c r="E6015" i="5"/>
  <c r="F6015" i="5"/>
  <c r="G6015" i="5"/>
  <c r="H6015" i="5"/>
  <c r="I6015" i="5"/>
  <c r="J6015" i="5"/>
  <c r="K6015" i="5"/>
  <c r="L6015" i="5"/>
  <c r="A6016" i="5"/>
  <c r="B6016" i="5"/>
  <c r="C6016" i="5"/>
  <c r="D6016" i="5"/>
  <c r="E6016" i="5"/>
  <c r="F6016" i="5"/>
  <c r="G6016" i="5"/>
  <c r="H6016" i="5"/>
  <c r="I6016" i="5"/>
  <c r="J6016" i="5"/>
  <c r="K6016" i="5"/>
  <c r="L6016" i="5"/>
  <c r="A6017" i="5"/>
  <c r="B6017" i="5"/>
  <c r="C6017" i="5"/>
  <c r="D6017" i="5"/>
  <c r="E6017" i="5"/>
  <c r="F6017" i="5"/>
  <c r="G6017" i="5"/>
  <c r="H6017" i="5"/>
  <c r="I6017" i="5"/>
  <c r="J6017" i="5"/>
  <c r="K6017" i="5"/>
  <c r="L6017" i="5"/>
  <c r="A6018" i="5"/>
  <c r="B6018" i="5"/>
  <c r="C6018" i="5"/>
  <c r="D6018" i="5"/>
  <c r="E6018" i="5"/>
  <c r="F6018" i="5"/>
  <c r="G6018" i="5"/>
  <c r="H6018" i="5"/>
  <c r="I6018" i="5"/>
  <c r="J6018" i="5"/>
  <c r="K6018" i="5"/>
  <c r="L6018" i="5"/>
  <c r="A6019" i="5"/>
  <c r="B6019" i="5"/>
  <c r="C6019" i="5"/>
  <c r="D6019" i="5"/>
  <c r="E6019" i="5"/>
  <c r="F6019" i="5"/>
  <c r="G6019" i="5"/>
  <c r="H6019" i="5"/>
  <c r="I6019" i="5"/>
  <c r="J6019" i="5"/>
  <c r="K6019" i="5"/>
  <c r="L6019" i="5"/>
  <c r="A6020" i="5"/>
  <c r="B6020" i="5"/>
  <c r="C6020" i="5"/>
  <c r="D6020" i="5"/>
  <c r="E6020" i="5"/>
  <c r="F6020" i="5"/>
  <c r="G6020" i="5"/>
  <c r="H6020" i="5"/>
  <c r="I6020" i="5"/>
  <c r="J6020" i="5"/>
  <c r="K6020" i="5"/>
  <c r="L6020" i="5"/>
  <c r="A6021" i="5"/>
  <c r="B6021" i="5"/>
  <c r="C6021" i="5"/>
  <c r="D6021" i="5"/>
  <c r="E6021" i="5"/>
  <c r="F6021" i="5"/>
  <c r="G6021" i="5"/>
  <c r="H6021" i="5"/>
  <c r="I6021" i="5"/>
  <c r="J6021" i="5"/>
  <c r="K6021" i="5"/>
  <c r="L6021" i="5"/>
  <c r="A6022" i="5"/>
  <c r="B6022" i="5"/>
  <c r="C6022" i="5"/>
  <c r="D6022" i="5"/>
  <c r="E6022" i="5"/>
  <c r="F6022" i="5"/>
  <c r="G6022" i="5"/>
  <c r="H6022" i="5"/>
  <c r="I6022" i="5"/>
  <c r="J6022" i="5"/>
  <c r="K6022" i="5"/>
  <c r="L6022" i="5"/>
  <c r="A6023" i="5"/>
  <c r="B6023" i="5"/>
  <c r="C6023" i="5"/>
  <c r="D6023" i="5"/>
  <c r="E6023" i="5"/>
  <c r="F6023" i="5"/>
  <c r="G6023" i="5"/>
  <c r="H6023" i="5"/>
  <c r="I6023" i="5"/>
  <c r="J6023" i="5"/>
  <c r="K6023" i="5"/>
  <c r="L6023" i="5"/>
  <c r="A6024" i="5"/>
  <c r="B6024" i="5"/>
  <c r="C6024" i="5"/>
  <c r="D6024" i="5"/>
  <c r="E6024" i="5"/>
  <c r="F6024" i="5"/>
  <c r="G6024" i="5"/>
  <c r="H6024" i="5"/>
  <c r="I6024" i="5"/>
  <c r="J6024" i="5"/>
  <c r="K6024" i="5"/>
  <c r="L6024" i="5"/>
  <c r="A6025" i="5"/>
  <c r="B6025" i="5"/>
  <c r="C6025" i="5"/>
  <c r="D6025" i="5"/>
  <c r="E6025" i="5"/>
  <c r="F6025" i="5"/>
  <c r="G6025" i="5"/>
  <c r="H6025" i="5"/>
  <c r="I6025" i="5"/>
  <c r="J6025" i="5"/>
  <c r="K6025" i="5"/>
  <c r="L6025" i="5"/>
  <c r="A6026" i="5"/>
  <c r="B6026" i="5"/>
  <c r="C6026" i="5"/>
  <c r="D6026" i="5"/>
  <c r="E6026" i="5"/>
  <c r="F6026" i="5"/>
  <c r="G6026" i="5"/>
  <c r="H6026" i="5"/>
  <c r="I6026" i="5"/>
  <c r="J6026" i="5"/>
  <c r="K6026" i="5"/>
  <c r="L6026" i="5"/>
  <c r="A6027" i="5"/>
  <c r="B6027" i="5"/>
  <c r="C6027" i="5"/>
  <c r="D6027" i="5"/>
  <c r="E6027" i="5"/>
  <c r="F6027" i="5"/>
  <c r="G6027" i="5"/>
  <c r="H6027" i="5"/>
  <c r="I6027" i="5"/>
  <c r="J6027" i="5"/>
  <c r="K6027" i="5"/>
  <c r="L6027" i="5"/>
  <c r="A6028" i="5"/>
  <c r="B6028" i="5"/>
  <c r="C6028" i="5"/>
  <c r="D6028" i="5"/>
  <c r="E6028" i="5"/>
  <c r="F6028" i="5"/>
  <c r="G6028" i="5"/>
  <c r="H6028" i="5"/>
  <c r="I6028" i="5"/>
  <c r="J6028" i="5"/>
  <c r="K6028" i="5"/>
  <c r="L6028" i="5"/>
  <c r="A6029" i="5"/>
  <c r="B6029" i="5"/>
  <c r="C6029" i="5"/>
  <c r="D6029" i="5"/>
  <c r="E6029" i="5"/>
  <c r="F6029" i="5"/>
  <c r="G6029" i="5"/>
  <c r="H6029" i="5"/>
  <c r="I6029" i="5"/>
  <c r="J6029" i="5"/>
  <c r="K6029" i="5"/>
  <c r="L6029" i="5"/>
  <c r="A6030" i="5"/>
  <c r="B6030" i="5"/>
  <c r="C6030" i="5"/>
  <c r="D6030" i="5"/>
  <c r="E6030" i="5"/>
  <c r="F6030" i="5"/>
  <c r="G6030" i="5"/>
  <c r="H6030" i="5"/>
  <c r="I6030" i="5"/>
  <c r="J6030" i="5"/>
  <c r="K6030" i="5"/>
  <c r="L6030" i="5"/>
  <c r="A6031" i="5"/>
  <c r="B6031" i="5"/>
  <c r="C6031" i="5"/>
  <c r="D6031" i="5"/>
  <c r="E6031" i="5"/>
  <c r="F6031" i="5"/>
  <c r="G6031" i="5"/>
  <c r="H6031" i="5"/>
  <c r="I6031" i="5"/>
  <c r="J6031" i="5"/>
  <c r="K6031" i="5"/>
  <c r="L6031" i="5"/>
  <c r="A6032" i="5"/>
  <c r="B6032" i="5"/>
  <c r="C6032" i="5"/>
  <c r="D6032" i="5"/>
  <c r="E6032" i="5"/>
  <c r="F6032" i="5"/>
  <c r="G6032" i="5"/>
  <c r="H6032" i="5"/>
  <c r="I6032" i="5"/>
  <c r="J6032" i="5"/>
  <c r="K6032" i="5"/>
  <c r="L6032" i="5"/>
  <c r="A6033" i="5"/>
  <c r="B6033" i="5"/>
  <c r="C6033" i="5"/>
  <c r="D6033" i="5"/>
  <c r="E6033" i="5"/>
  <c r="F6033" i="5"/>
  <c r="G6033" i="5"/>
  <c r="H6033" i="5"/>
  <c r="I6033" i="5"/>
  <c r="J6033" i="5"/>
  <c r="K6033" i="5"/>
  <c r="L6033" i="5"/>
  <c r="A6034" i="5"/>
  <c r="B6034" i="5"/>
  <c r="C6034" i="5"/>
  <c r="D6034" i="5"/>
  <c r="E6034" i="5"/>
  <c r="F6034" i="5"/>
  <c r="G6034" i="5"/>
  <c r="H6034" i="5"/>
  <c r="I6034" i="5"/>
  <c r="J6034" i="5"/>
  <c r="K6034" i="5"/>
  <c r="L6034" i="5"/>
  <c r="A6035" i="5"/>
  <c r="B6035" i="5"/>
  <c r="C6035" i="5"/>
  <c r="D6035" i="5"/>
  <c r="E6035" i="5"/>
  <c r="F6035" i="5"/>
  <c r="G6035" i="5"/>
  <c r="H6035" i="5"/>
  <c r="I6035" i="5"/>
  <c r="J6035" i="5"/>
  <c r="K6035" i="5"/>
  <c r="L6035" i="5"/>
  <c r="A6036" i="5"/>
  <c r="B6036" i="5"/>
  <c r="C6036" i="5"/>
  <c r="D6036" i="5"/>
  <c r="E6036" i="5"/>
  <c r="F6036" i="5"/>
  <c r="G6036" i="5"/>
  <c r="H6036" i="5"/>
  <c r="I6036" i="5"/>
  <c r="J6036" i="5"/>
  <c r="K6036" i="5"/>
  <c r="L6036" i="5"/>
  <c r="A6037" i="5"/>
  <c r="B6037" i="5"/>
  <c r="C6037" i="5"/>
  <c r="D6037" i="5"/>
  <c r="E6037" i="5"/>
  <c r="F6037" i="5"/>
  <c r="G6037" i="5"/>
  <c r="H6037" i="5"/>
  <c r="I6037" i="5"/>
  <c r="J6037" i="5"/>
  <c r="K6037" i="5"/>
  <c r="L6037" i="5"/>
  <c r="A6038" i="5"/>
  <c r="B6038" i="5"/>
  <c r="C6038" i="5"/>
  <c r="D6038" i="5"/>
  <c r="E6038" i="5"/>
  <c r="F6038" i="5"/>
  <c r="G6038" i="5"/>
  <c r="H6038" i="5"/>
  <c r="I6038" i="5"/>
  <c r="J6038" i="5"/>
  <c r="K6038" i="5"/>
  <c r="L6038" i="5"/>
  <c r="A6039" i="5"/>
  <c r="B6039" i="5"/>
  <c r="C6039" i="5"/>
  <c r="D6039" i="5"/>
  <c r="E6039" i="5"/>
  <c r="F6039" i="5"/>
  <c r="G6039" i="5"/>
  <c r="H6039" i="5"/>
  <c r="I6039" i="5"/>
  <c r="J6039" i="5"/>
  <c r="K6039" i="5"/>
  <c r="L6039" i="5"/>
  <c r="A6040" i="5"/>
  <c r="B6040" i="5"/>
  <c r="C6040" i="5"/>
  <c r="D6040" i="5"/>
  <c r="E6040" i="5"/>
  <c r="F6040" i="5"/>
  <c r="G6040" i="5"/>
  <c r="H6040" i="5"/>
  <c r="I6040" i="5"/>
  <c r="J6040" i="5"/>
  <c r="K6040" i="5"/>
  <c r="L6040" i="5"/>
  <c r="A6041" i="5"/>
  <c r="B6041" i="5"/>
  <c r="C6041" i="5"/>
  <c r="D6041" i="5"/>
  <c r="E6041" i="5"/>
  <c r="F6041" i="5"/>
  <c r="G6041" i="5"/>
  <c r="H6041" i="5"/>
  <c r="I6041" i="5"/>
  <c r="J6041" i="5"/>
  <c r="K6041" i="5"/>
  <c r="L6041" i="5"/>
  <c r="A6042" i="5"/>
  <c r="B6042" i="5"/>
  <c r="C6042" i="5"/>
  <c r="D6042" i="5"/>
  <c r="E6042" i="5"/>
  <c r="F6042" i="5"/>
  <c r="G6042" i="5"/>
  <c r="H6042" i="5"/>
  <c r="I6042" i="5"/>
  <c r="J6042" i="5"/>
  <c r="K6042" i="5"/>
  <c r="L6042" i="5"/>
  <c r="A6043" i="5"/>
  <c r="B6043" i="5"/>
  <c r="C6043" i="5"/>
  <c r="D6043" i="5"/>
  <c r="E6043" i="5"/>
  <c r="F6043" i="5"/>
  <c r="G6043" i="5"/>
  <c r="H6043" i="5"/>
  <c r="I6043" i="5"/>
  <c r="J6043" i="5"/>
  <c r="K6043" i="5"/>
  <c r="L6043" i="5"/>
  <c r="A6044" i="5"/>
  <c r="B6044" i="5"/>
  <c r="C6044" i="5"/>
  <c r="D6044" i="5"/>
  <c r="E6044" i="5"/>
  <c r="F6044" i="5"/>
  <c r="G6044" i="5"/>
  <c r="H6044" i="5"/>
  <c r="I6044" i="5"/>
  <c r="J6044" i="5"/>
  <c r="K6044" i="5"/>
  <c r="L6044" i="5"/>
  <c r="A6045" i="5"/>
  <c r="B6045" i="5"/>
  <c r="C6045" i="5"/>
  <c r="D6045" i="5"/>
  <c r="E6045" i="5"/>
  <c r="F6045" i="5"/>
  <c r="G6045" i="5"/>
  <c r="H6045" i="5"/>
  <c r="I6045" i="5"/>
  <c r="J6045" i="5"/>
  <c r="K6045" i="5"/>
  <c r="L6045" i="5"/>
  <c r="A6046" i="5"/>
  <c r="B6046" i="5"/>
  <c r="C6046" i="5"/>
  <c r="D6046" i="5"/>
  <c r="E6046" i="5"/>
  <c r="F6046" i="5"/>
  <c r="G6046" i="5"/>
  <c r="H6046" i="5"/>
  <c r="I6046" i="5"/>
  <c r="J6046" i="5"/>
  <c r="K6046" i="5"/>
  <c r="L6046" i="5"/>
  <c r="A6047" i="5"/>
  <c r="B6047" i="5"/>
  <c r="C6047" i="5"/>
  <c r="D6047" i="5"/>
  <c r="E6047" i="5"/>
  <c r="F6047" i="5"/>
  <c r="G6047" i="5"/>
  <c r="H6047" i="5"/>
  <c r="I6047" i="5"/>
  <c r="J6047" i="5"/>
  <c r="K6047" i="5"/>
  <c r="L6047" i="5"/>
  <c r="A6048" i="5"/>
  <c r="B6048" i="5"/>
  <c r="C6048" i="5"/>
  <c r="D6048" i="5"/>
  <c r="E6048" i="5"/>
  <c r="F6048" i="5"/>
  <c r="G6048" i="5"/>
  <c r="H6048" i="5"/>
  <c r="I6048" i="5"/>
  <c r="J6048" i="5"/>
  <c r="K6048" i="5"/>
  <c r="L6048" i="5"/>
  <c r="A6049" i="5"/>
  <c r="B6049" i="5"/>
  <c r="C6049" i="5"/>
  <c r="D6049" i="5"/>
  <c r="E6049" i="5"/>
  <c r="F6049" i="5"/>
  <c r="G6049" i="5"/>
  <c r="H6049" i="5"/>
  <c r="I6049" i="5"/>
  <c r="J6049" i="5"/>
  <c r="K6049" i="5"/>
  <c r="L6049" i="5"/>
  <c r="A6050" i="5"/>
  <c r="B6050" i="5"/>
  <c r="C6050" i="5"/>
  <c r="D6050" i="5"/>
  <c r="E6050" i="5"/>
  <c r="F6050" i="5"/>
  <c r="G6050" i="5"/>
  <c r="H6050" i="5"/>
  <c r="I6050" i="5"/>
  <c r="J6050" i="5"/>
  <c r="K6050" i="5"/>
  <c r="L6050" i="5"/>
  <c r="A6051" i="5"/>
  <c r="B6051" i="5"/>
  <c r="C6051" i="5"/>
  <c r="D6051" i="5"/>
  <c r="E6051" i="5"/>
  <c r="F6051" i="5"/>
  <c r="G6051" i="5"/>
  <c r="H6051" i="5"/>
  <c r="I6051" i="5"/>
  <c r="J6051" i="5"/>
  <c r="K6051" i="5"/>
  <c r="L6051" i="5"/>
  <c r="A6052" i="5"/>
  <c r="B6052" i="5"/>
  <c r="C6052" i="5"/>
  <c r="D6052" i="5"/>
  <c r="E6052" i="5"/>
  <c r="F6052" i="5"/>
  <c r="G6052" i="5"/>
  <c r="H6052" i="5"/>
  <c r="I6052" i="5"/>
  <c r="J6052" i="5"/>
  <c r="K6052" i="5"/>
  <c r="L6052" i="5"/>
  <c r="A6053" i="5"/>
  <c r="B6053" i="5"/>
  <c r="C6053" i="5"/>
  <c r="D6053" i="5"/>
  <c r="E6053" i="5"/>
  <c r="F6053" i="5"/>
  <c r="G6053" i="5"/>
  <c r="H6053" i="5"/>
  <c r="I6053" i="5"/>
  <c r="J6053" i="5"/>
  <c r="K6053" i="5"/>
  <c r="L6053" i="5"/>
  <c r="A6054" i="5"/>
  <c r="B6054" i="5"/>
  <c r="C6054" i="5"/>
  <c r="D6054" i="5"/>
  <c r="E6054" i="5"/>
  <c r="F6054" i="5"/>
  <c r="G6054" i="5"/>
  <c r="H6054" i="5"/>
  <c r="I6054" i="5"/>
  <c r="J6054" i="5"/>
  <c r="K6054" i="5"/>
  <c r="L6054" i="5"/>
  <c r="A6055" i="5"/>
  <c r="B6055" i="5"/>
  <c r="C6055" i="5"/>
  <c r="D6055" i="5"/>
  <c r="E6055" i="5"/>
  <c r="F6055" i="5"/>
  <c r="G6055" i="5"/>
  <c r="H6055" i="5"/>
  <c r="I6055" i="5"/>
  <c r="J6055" i="5"/>
  <c r="K6055" i="5"/>
  <c r="L6055" i="5"/>
  <c r="A6056" i="5"/>
  <c r="B6056" i="5"/>
  <c r="C6056" i="5"/>
  <c r="D6056" i="5"/>
  <c r="E6056" i="5"/>
  <c r="F6056" i="5"/>
  <c r="G6056" i="5"/>
  <c r="H6056" i="5"/>
  <c r="I6056" i="5"/>
  <c r="J6056" i="5"/>
  <c r="K6056" i="5"/>
  <c r="L6056" i="5"/>
  <c r="A6057" i="5"/>
  <c r="B6057" i="5"/>
  <c r="C6057" i="5"/>
  <c r="D6057" i="5"/>
  <c r="E6057" i="5"/>
  <c r="F6057" i="5"/>
  <c r="G6057" i="5"/>
  <c r="H6057" i="5"/>
  <c r="I6057" i="5"/>
  <c r="J6057" i="5"/>
  <c r="K6057" i="5"/>
  <c r="L6057" i="5"/>
  <c r="A6058" i="5"/>
  <c r="B6058" i="5"/>
  <c r="C6058" i="5"/>
  <c r="D6058" i="5"/>
  <c r="E6058" i="5"/>
  <c r="F6058" i="5"/>
  <c r="G6058" i="5"/>
  <c r="H6058" i="5"/>
  <c r="I6058" i="5"/>
  <c r="J6058" i="5"/>
  <c r="K6058" i="5"/>
  <c r="L6058" i="5"/>
  <c r="A6059" i="5"/>
  <c r="B6059" i="5"/>
  <c r="C6059" i="5"/>
  <c r="D6059" i="5"/>
  <c r="E6059" i="5"/>
  <c r="F6059" i="5"/>
  <c r="G6059" i="5"/>
  <c r="H6059" i="5"/>
  <c r="I6059" i="5"/>
  <c r="J6059" i="5"/>
  <c r="K6059" i="5"/>
  <c r="L6059" i="5"/>
  <c r="A6060" i="5"/>
  <c r="B6060" i="5"/>
  <c r="C6060" i="5"/>
  <c r="D6060" i="5"/>
  <c r="E6060" i="5"/>
  <c r="F6060" i="5"/>
  <c r="G6060" i="5"/>
  <c r="H6060" i="5"/>
  <c r="I6060" i="5"/>
  <c r="J6060" i="5"/>
  <c r="K6060" i="5"/>
  <c r="L6060" i="5"/>
  <c r="A6061" i="5"/>
  <c r="B6061" i="5"/>
  <c r="C6061" i="5"/>
  <c r="D6061" i="5"/>
  <c r="E6061" i="5"/>
  <c r="F6061" i="5"/>
  <c r="G6061" i="5"/>
  <c r="H6061" i="5"/>
  <c r="I6061" i="5"/>
  <c r="J6061" i="5"/>
  <c r="K6061" i="5"/>
  <c r="L6061" i="5"/>
  <c r="A6062" i="5"/>
  <c r="B6062" i="5"/>
  <c r="C6062" i="5"/>
  <c r="D6062" i="5"/>
  <c r="E6062" i="5"/>
  <c r="F6062" i="5"/>
  <c r="G6062" i="5"/>
  <c r="H6062" i="5"/>
  <c r="I6062" i="5"/>
  <c r="J6062" i="5"/>
  <c r="K6062" i="5"/>
  <c r="L6062" i="5"/>
  <c r="A6063" i="5"/>
  <c r="B6063" i="5"/>
  <c r="C6063" i="5"/>
  <c r="D6063" i="5"/>
  <c r="E6063" i="5"/>
  <c r="F6063" i="5"/>
  <c r="G6063" i="5"/>
  <c r="H6063" i="5"/>
  <c r="I6063" i="5"/>
  <c r="J6063" i="5"/>
  <c r="K6063" i="5"/>
  <c r="L6063" i="5"/>
  <c r="A6064" i="5"/>
  <c r="B6064" i="5"/>
  <c r="C6064" i="5"/>
  <c r="D6064" i="5"/>
  <c r="E6064" i="5"/>
  <c r="F6064" i="5"/>
  <c r="G6064" i="5"/>
  <c r="H6064" i="5"/>
  <c r="I6064" i="5"/>
  <c r="J6064" i="5"/>
  <c r="K6064" i="5"/>
  <c r="L6064" i="5"/>
  <c r="A6065" i="5"/>
  <c r="B6065" i="5"/>
  <c r="C6065" i="5"/>
  <c r="D6065" i="5"/>
  <c r="E6065" i="5"/>
  <c r="F6065" i="5"/>
  <c r="G6065" i="5"/>
  <c r="H6065" i="5"/>
  <c r="I6065" i="5"/>
  <c r="J6065" i="5"/>
  <c r="K6065" i="5"/>
  <c r="L6065" i="5"/>
  <c r="A6066" i="5"/>
  <c r="B6066" i="5"/>
  <c r="C6066" i="5"/>
  <c r="D6066" i="5"/>
  <c r="E6066" i="5"/>
  <c r="F6066" i="5"/>
  <c r="G6066" i="5"/>
  <c r="H6066" i="5"/>
  <c r="I6066" i="5"/>
  <c r="J6066" i="5"/>
  <c r="K6066" i="5"/>
  <c r="L6066" i="5"/>
  <c r="A6067" i="5"/>
  <c r="B6067" i="5"/>
  <c r="C6067" i="5"/>
  <c r="D6067" i="5"/>
  <c r="E6067" i="5"/>
  <c r="F6067" i="5"/>
  <c r="G6067" i="5"/>
  <c r="H6067" i="5"/>
  <c r="I6067" i="5"/>
  <c r="J6067" i="5"/>
  <c r="K6067" i="5"/>
  <c r="L6067" i="5"/>
  <c r="A6068" i="5"/>
  <c r="B6068" i="5"/>
  <c r="C6068" i="5"/>
  <c r="D6068" i="5"/>
  <c r="E6068" i="5"/>
  <c r="F6068" i="5"/>
  <c r="G6068" i="5"/>
  <c r="H6068" i="5"/>
  <c r="I6068" i="5"/>
  <c r="J6068" i="5"/>
  <c r="K6068" i="5"/>
  <c r="L6068" i="5"/>
  <c r="A6069" i="5"/>
  <c r="B6069" i="5"/>
  <c r="C6069" i="5"/>
  <c r="D6069" i="5"/>
  <c r="E6069" i="5"/>
  <c r="F6069" i="5"/>
  <c r="G6069" i="5"/>
  <c r="H6069" i="5"/>
  <c r="I6069" i="5"/>
  <c r="J6069" i="5"/>
  <c r="K6069" i="5"/>
  <c r="L6069" i="5"/>
  <c r="A6070" i="5"/>
  <c r="B6070" i="5"/>
  <c r="C6070" i="5"/>
  <c r="D6070" i="5"/>
  <c r="E6070" i="5"/>
  <c r="F6070" i="5"/>
  <c r="G6070" i="5"/>
  <c r="H6070" i="5"/>
  <c r="I6070" i="5"/>
  <c r="J6070" i="5"/>
  <c r="K6070" i="5"/>
  <c r="L6070" i="5"/>
  <c r="A6071" i="5"/>
  <c r="B6071" i="5"/>
  <c r="C6071" i="5"/>
  <c r="D6071" i="5"/>
  <c r="E6071" i="5"/>
  <c r="F6071" i="5"/>
  <c r="G6071" i="5"/>
  <c r="H6071" i="5"/>
  <c r="I6071" i="5"/>
  <c r="J6071" i="5"/>
  <c r="K6071" i="5"/>
  <c r="L6071" i="5"/>
  <c r="A6072" i="5"/>
  <c r="B6072" i="5"/>
  <c r="C6072" i="5"/>
  <c r="D6072" i="5"/>
  <c r="E6072" i="5"/>
  <c r="F6072" i="5"/>
  <c r="G6072" i="5"/>
  <c r="H6072" i="5"/>
  <c r="I6072" i="5"/>
  <c r="J6072" i="5"/>
  <c r="K6072" i="5"/>
  <c r="L6072" i="5"/>
  <c r="A6073" i="5"/>
  <c r="B6073" i="5"/>
  <c r="C6073" i="5"/>
  <c r="D6073" i="5"/>
  <c r="E6073" i="5"/>
  <c r="F6073" i="5"/>
  <c r="G6073" i="5"/>
  <c r="H6073" i="5"/>
  <c r="I6073" i="5"/>
  <c r="J6073" i="5"/>
  <c r="K6073" i="5"/>
  <c r="L6073" i="5"/>
  <c r="A6074" i="5"/>
  <c r="B6074" i="5"/>
  <c r="C6074" i="5"/>
  <c r="D6074" i="5"/>
  <c r="E6074" i="5"/>
  <c r="F6074" i="5"/>
  <c r="G6074" i="5"/>
  <c r="H6074" i="5"/>
  <c r="I6074" i="5"/>
  <c r="J6074" i="5"/>
  <c r="K6074" i="5"/>
  <c r="L6074" i="5"/>
  <c r="A6075" i="5"/>
  <c r="B6075" i="5"/>
  <c r="C6075" i="5"/>
  <c r="D6075" i="5"/>
  <c r="E6075" i="5"/>
  <c r="F6075" i="5"/>
  <c r="G6075" i="5"/>
  <c r="H6075" i="5"/>
  <c r="I6075" i="5"/>
  <c r="J6075" i="5"/>
  <c r="K6075" i="5"/>
  <c r="L6075" i="5"/>
  <c r="A6076" i="5"/>
  <c r="B6076" i="5"/>
  <c r="C6076" i="5"/>
  <c r="D6076" i="5"/>
  <c r="E6076" i="5"/>
  <c r="F6076" i="5"/>
  <c r="G6076" i="5"/>
  <c r="H6076" i="5"/>
  <c r="I6076" i="5"/>
  <c r="J6076" i="5"/>
  <c r="K6076" i="5"/>
  <c r="L6076" i="5"/>
  <c r="A6077" i="5"/>
  <c r="B6077" i="5"/>
  <c r="C6077" i="5"/>
  <c r="D6077" i="5"/>
  <c r="E6077" i="5"/>
  <c r="F6077" i="5"/>
  <c r="G6077" i="5"/>
  <c r="H6077" i="5"/>
  <c r="I6077" i="5"/>
  <c r="J6077" i="5"/>
  <c r="K6077" i="5"/>
  <c r="L6077" i="5"/>
  <c r="A6078" i="5"/>
  <c r="B6078" i="5"/>
  <c r="C6078" i="5"/>
  <c r="D6078" i="5"/>
  <c r="E6078" i="5"/>
  <c r="F6078" i="5"/>
  <c r="G6078" i="5"/>
  <c r="H6078" i="5"/>
  <c r="I6078" i="5"/>
  <c r="J6078" i="5"/>
  <c r="K6078" i="5"/>
  <c r="L6078" i="5"/>
  <c r="A6079" i="5"/>
  <c r="B6079" i="5"/>
  <c r="C6079" i="5"/>
  <c r="D6079" i="5"/>
  <c r="E6079" i="5"/>
  <c r="F6079" i="5"/>
  <c r="G6079" i="5"/>
  <c r="H6079" i="5"/>
  <c r="I6079" i="5"/>
  <c r="J6079" i="5"/>
  <c r="K6079" i="5"/>
  <c r="L6079" i="5"/>
  <c r="A6080" i="5"/>
  <c r="B6080" i="5"/>
  <c r="C6080" i="5"/>
  <c r="D6080" i="5"/>
  <c r="E6080" i="5"/>
  <c r="F6080" i="5"/>
  <c r="G6080" i="5"/>
  <c r="H6080" i="5"/>
  <c r="I6080" i="5"/>
  <c r="J6080" i="5"/>
  <c r="K6080" i="5"/>
  <c r="L6080" i="5"/>
  <c r="A6081" i="5"/>
  <c r="B6081" i="5"/>
  <c r="C6081" i="5"/>
  <c r="D6081" i="5"/>
  <c r="E6081" i="5"/>
  <c r="F6081" i="5"/>
  <c r="G6081" i="5"/>
  <c r="H6081" i="5"/>
  <c r="I6081" i="5"/>
  <c r="J6081" i="5"/>
  <c r="K6081" i="5"/>
  <c r="L6081" i="5"/>
  <c r="A6082" i="5"/>
  <c r="B6082" i="5"/>
  <c r="C6082" i="5"/>
  <c r="D6082" i="5"/>
  <c r="E6082" i="5"/>
  <c r="F6082" i="5"/>
  <c r="G6082" i="5"/>
  <c r="H6082" i="5"/>
  <c r="I6082" i="5"/>
  <c r="J6082" i="5"/>
  <c r="K6082" i="5"/>
  <c r="L6082" i="5"/>
  <c r="A6083" i="5"/>
  <c r="B6083" i="5"/>
  <c r="C6083" i="5"/>
  <c r="D6083" i="5"/>
  <c r="E6083" i="5"/>
  <c r="F6083" i="5"/>
  <c r="G6083" i="5"/>
  <c r="H6083" i="5"/>
  <c r="I6083" i="5"/>
  <c r="J6083" i="5"/>
  <c r="K6083" i="5"/>
  <c r="L6083" i="5"/>
  <c r="A6084" i="5"/>
  <c r="B6084" i="5"/>
  <c r="C6084" i="5"/>
  <c r="D6084" i="5"/>
  <c r="E6084" i="5"/>
  <c r="F6084" i="5"/>
  <c r="G6084" i="5"/>
  <c r="H6084" i="5"/>
  <c r="I6084" i="5"/>
  <c r="J6084" i="5"/>
  <c r="K6084" i="5"/>
  <c r="L6084" i="5"/>
  <c r="A6085" i="5"/>
  <c r="B6085" i="5"/>
  <c r="C6085" i="5"/>
  <c r="D6085" i="5"/>
  <c r="E6085" i="5"/>
  <c r="F6085" i="5"/>
  <c r="G6085" i="5"/>
  <c r="H6085" i="5"/>
  <c r="I6085" i="5"/>
  <c r="J6085" i="5"/>
  <c r="K6085" i="5"/>
  <c r="L6085" i="5"/>
  <c r="A6086" i="5"/>
  <c r="B6086" i="5"/>
  <c r="C6086" i="5"/>
  <c r="D6086" i="5"/>
  <c r="E6086" i="5"/>
  <c r="F6086" i="5"/>
  <c r="G6086" i="5"/>
  <c r="H6086" i="5"/>
  <c r="I6086" i="5"/>
  <c r="J6086" i="5"/>
  <c r="K6086" i="5"/>
  <c r="L6086" i="5"/>
  <c r="A6087" i="5"/>
  <c r="B6087" i="5"/>
  <c r="C6087" i="5"/>
  <c r="D6087" i="5"/>
  <c r="E6087" i="5"/>
  <c r="F6087" i="5"/>
  <c r="G6087" i="5"/>
  <c r="H6087" i="5"/>
  <c r="I6087" i="5"/>
  <c r="J6087" i="5"/>
  <c r="K6087" i="5"/>
  <c r="L6087" i="5"/>
  <c r="A6088" i="5"/>
  <c r="B6088" i="5"/>
  <c r="C6088" i="5"/>
  <c r="D6088" i="5"/>
  <c r="E6088" i="5"/>
  <c r="F6088" i="5"/>
  <c r="G6088" i="5"/>
  <c r="H6088" i="5"/>
  <c r="I6088" i="5"/>
  <c r="J6088" i="5"/>
  <c r="K6088" i="5"/>
  <c r="L6088" i="5"/>
  <c r="A6089" i="5"/>
  <c r="B6089" i="5"/>
  <c r="C6089" i="5"/>
  <c r="D6089" i="5"/>
  <c r="E6089" i="5"/>
  <c r="F6089" i="5"/>
  <c r="G6089" i="5"/>
  <c r="H6089" i="5"/>
  <c r="I6089" i="5"/>
  <c r="J6089" i="5"/>
  <c r="K6089" i="5"/>
  <c r="L6089" i="5"/>
  <c r="A6090" i="5"/>
  <c r="B6090" i="5"/>
  <c r="C6090" i="5"/>
  <c r="D6090" i="5"/>
  <c r="E6090" i="5"/>
  <c r="F6090" i="5"/>
  <c r="G6090" i="5"/>
  <c r="H6090" i="5"/>
  <c r="I6090" i="5"/>
  <c r="J6090" i="5"/>
  <c r="K6090" i="5"/>
  <c r="L6090" i="5"/>
  <c r="A6091" i="5"/>
  <c r="B6091" i="5"/>
  <c r="C6091" i="5"/>
  <c r="D6091" i="5"/>
  <c r="E6091" i="5"/>
  <c r="F6091" i="5"/>
  <c r="G6091" i="5"/>
  <c r="H6091" i="5"/>
  <c r="I6091" i="5"/>
  <c r="J6091" i="5"/>
  <c r="K6091" i="5"/>
  <c r="L6091" i="5"/>
  <c r="A6092" i="5"/>
  <c r="B6092" i="5"/>
  <c r="C6092" i="5"/>
  <c r="D6092" i="5"/>
  <c r="E6092" i="5"/>
  <c r="F6092" i="5"/>
  <c r="G6092" i="5"/>
  <c r="H6092" i="5"/>
  <c r="I6092" i="5"/>
  <c r="J6092" i="5"/>
  <c r="K6092" i="5"/>
  <c r="L6092" i="5"/>
  <c r="A6093" i="5"/>
  <c r="B6093" i="5"/>
  <c r="C6093" i="5"/>
  <c r="D6093" i="5"/>
  <c r="E6093" i="5"/>
  <c r="F6093" i="5"/>
  <c r="G6093" i="5"/>
  <c r="H6093" i="5"/>
  <c r="I6093" i="5"/>
  <c r="J6093" i="5"/>
  <c r="K6093" i="5"/>
  <c r="L6093" i="5"/>
  <c r="A6094" i="5"/>
  <c r="B6094" i="5"/>
  <c r="C6094" i="5"/>
  <c r="D6094" i="5"/>
  <c r="E6094" i="5"/>
  <c r="F6094" i="5"/>
  <c r="G6094" i="5"/>
  <c r="H6094" i="5"/>
  <c r="I6094" i="5"/>
  <c r="J6094" i="5"/>
  <c r="K6094" i="5"/>
  <c r="L6094" i="5"/>
  <c r="A6095" i="5"/>
  <c r="B6095" i="5"/>
  <c r="C6095" i="5"/>
  <c r="D6095" i="5"/>
  <c r="E6095" i="5"/>
  <c r="F6095" i="5"/>
  <c r="G6095" i="5"/>
  <c r="H6095" i="5"/>
  <c r="I6095" i="5"/>
  <c r="J6095" i="5"/>
  <c r="K6095" i="5"/>
  <c r="L6095" i="5"/>
  <c r="A6096" i="5"/>
  <c r="B6096" i="5"/>
  <c r="C6096" i="5"/>
  <c r="D6096" i="5"/>
  <c r="E6096" i="5"/>
  <c r="F6096" i="5"/>
  <c r="G6096" i="5"/>
  <c r="H6096" i="5"/>
  <c r="I6096" i="5"/>
  <c r="J6096" i="5"/>
  <c r="K6096" i="5"/>
  <c r="L6096" i="5"/>
  <c r="A6097" i="5"/>
  <c r="B6097" i="5"/>
  <c r="C6097" i="5"/>
  <c r="D6097" i="5"/>
  <c r="E6097" i="5"/>
  <c r="F6097" i="5"/>
  <c r="G6097" i="5"/>
  <c r="H6097" i="5"/>
  <c r="I6097" i="5"/>
  <c r="J6097" i="5"/>
  <c r="K6097" i="5"/>
  <c r="L6097" i="5"/>
  <c r="A6098" i="5"/>
  <c r="B6098" i="5"/>
  <c r="C6098" i="5"/>
  <c r="D6098" i="5"/>
  <c r="E6098" i="5"/>
  <c r="F6098" i="5"/>
  <c r="G6098" i="5"/>
  <c r="H6098" i="5"/>
  <c r="I6098" i="5"/>
  <c r="J6098" i="5"/>
  <c r="K6098" i="5"/>
  <c r="L6098" i="5"/>
  <c r="A6099" i="5"/>
  <c r="B6099" i="5"/>
  <c r="C6099" i="5"/>
  <c r="D6099" i="5"/>
  <c r="E6099" i="5"/>
  <c r="F6099" i="5"/>
  <c r="G6099" i="5"/>
  <c r="H6099" i="5"/>
  <c r="I6099" i="5"/>
  <c r="J6099" i="5"/>
  <c r="K6099" i="5"/>
  <c r="L6099" i="5"/>
  <c r="A6100" i="5"/>
  <c r="B6100" i="5"/>
  <c r="C6100" i="5"/>
  <c r="D6100" i="5"/>
  <c r="E6100" i="5"/>
  <c r="F6100" i="5"/>
  <c r="G6100" i="5"/>
  <c r="H6100" i="5"/>
  <c r="I6100" i="5"/>
  <c r="J6100" i="5"/>
  <c r="K6100" i="5"/>
  <c r="L6100" i="5"/>
  <c r="A6101" i="5"/>
  <c r="B6101" i="5"/>
  <c r="C6101" i="5"/>
  <c r="D6101" i="5"/>
  <c r="E6101" i="5"/>
  <c r="F6101" i="5"/>
  <c r="G6101" i="5"/>
  <c r="H6101" i="5"/>
  <c r="I6101" i="5"/>
  <c r="J6101" i="5"/>
  <c r="K6101" i="5"/>
  <c r="L6101" i="5"/>
  <c r="A6102" i="5"/>
  <c r="B6102" i="5"/>
  <c r="C6102" i="5"/>
  <c r="D6102" i="5"/>
  <c r="E6102" i="5"/>
  <c r="F6102" i="5"/>
  <c r="G6102" i="5"/>
  <c r="H6102" i="5"/>
  <c r="I6102" i="5"/>
  <c r="J6102" i="5"/>
  <c r="K6102" i="5"/>
  <c r="L6102" i="5"/>
  <c r="A6103" i="5"/>
  <c r="B6103" i="5"/>
  <c r="C6103" i="5"/>
  <c r="D6103" i="5"/>
  <c r="E6103" i="5"/>
  <c r="F6103" i="5"/>
  <c r="G6103" i="5"/>
  <c r="H6103" i="5"/>
  <c r="I6103" i="5"/>
  <c r="J6103" i="5"/>
  <c r="K6103" i="5"/>
  <c r="L6103" i="5"/>
  <c r="A6104" i="5"/>
  <c r="B6104" i="5"/>
  <c r="C6104" i="5"/>
  <c r="D6104" i="5"/>
  <c r="E6104" i="5"/>
  <c r="F6104" i="5"/>
  <c r="G6104" i="5"/>
  <c r="H6104" i="5"/>
  <c r="I6104" i="5"/>
  <c r="J6104" i="5"/>
  <c r="K6104" i="5"/>
  <c r="L6104" i="5"/>
  <c r="A6105" i="5"/>
  <c r="B6105" i="5"/>
  <c r="C6105" i="5"/>
  <c r="D6105" i="5"/>
  <c r="E6105" i="5"/>
  <c r="F6105" i="5"/>
  <c r="G6105" i="5"/>
  <c r="H6105" i="5"/>
  <c r="I6105" i="5"/>
  <c r="J6105" i="5"/>
  <c r="K6105" i="5"/>
  <c r="L6105" i="5"/>
  <c r="A6106" i="5"/>
  <c r="B6106" i="5"/>
  <c r="C6106" i="5"/>
  <c r="D6106" i="5"/>
  <c r="E6106" i="5"/>
  <c r="F6106" i="5"/>
  <c r="G6106" i="5"/>
  <c r="H6106" i="5"/>
  <c r="I6106" i="5"/>
  <c r="J6106" i="5"/>
  <c r="K6106" i="5"/>
  <c r="L6106" i="5"/>
  <c r="A6107" i="5"/>
  <c r="B6107" i="5"/>
  <c r="C6107" i="5"/>
  <c r="D6107" i="5"/>
  <c r="E6107" i="5"/>
  <c r="F6107" i="5"/>
  <c r="G6107" i="5"/>
  <c r="H6107" i="5"/>
  <c r="I6107" i="5"/>
  <c r="J6107" i="5"/>
  <c r="K6107" i="5"/>
  <c r="L6107" i="5"/>
  <c r="A6108" i="5"/>
  <c r="B6108" i="5"/>
  <c r="C6108" i="5"/>
  <c r="D6108" i="5"/>
  <c r="E6108" i="5"/>
  <c r="F6108" i="5"/>
  <c r="G6108" i="5"/>
  <c r="H6108" i="5"/>
  <c r="I6108" i="5"/>
  <c r="J6108" i="5"/>
  <c r="K6108" i="5"/>
  <c r="L6108" i="5"/>
  <c r="A6109" i="5"/>
  <c r="B6109" i="5"/>
  <c r="C6109" i="5"/>
  <c r="D6109" i="5"/>
  <c r="E6109" i="5"/>
  <c r="F6109" i="5"/>
  <c r="G6109" i="5"/>
  <c r="H6109" i="5"/>
  <c r="I6109" i="5"/>
  <c r="J6109" i="5"/>
  <c r="K6109" i="5"/>
  <c r="L6109" i="5"/>
  <c r="A6110" i="5"/>
  <c r="B6110" i="5"/>
  <c r="C6110" i="5"/>
  <c r="D6110" i="5"/>
  <c r="E6110" i="5"/>
  <c r="F6110" i="5"/>
  <c r="G6110" i="5"/>
  <c r="H6110" i="5"/>
  <c r="I6110" i="5"/>
  <c r="J6110" i="5"/>
  <c r="K6110" i="5"/>
  <c r="L6110" i="5"/>
  <c r="A6111" i="5"/>
  <c r="B6111" i="5"/>
  <c r="C6111" i="5"/>
  <c r="D6111" i="5"/>
  <c r="E6111" i="5"/>
  <c r="F6111" i="5"/>
  <c r="G6111" i="5"/>
  <c r="H6111" i="5"/>
  <c r="I6111" i="5"/>
  <c r="J6111" i="5"/>
  <c r="K6111" i="5"/>
  <c r="L6111" i="5"/>
  <c r="A6112" i="5"/>
  <c r="B6112" i="5"/>
  <c r="C6112" i="5"/>
  <c r="D6112" i="5"/>
  <c r="E6112" i="5"/>
  <c r="F6112" i="5"/>
  <c r="G6112" i="5"/>
  <c r="H6112" i="5"/>
  <c r="I6112" i="5"/>
  <c r="J6112" i="5"/>
  <c r="K6112" i="5"/>
  <c r="L6112" i="5"/>
  <c r="A6113" i="5"/>
  <c r="B6113" i="5"/>
  <c r="C6113" i="5"/>
  <c r="D6113" i="5"/>
  <c r="E6113" i="5"/>
  <c r="F6113" i="5"/>
  <c r="G6113" i="5"/>
  <c r="H6113" i="5"/>
  <c r="I6113" i="5"/>
  <c r="J6113" i="5"/>
  <c r="K6113" i="5"/>
  <c r="L6113" i="5"/>
  <c r="A6114" i="5"/>
  <c r="B6114" i="5"/>
  <c r="C6114" i="5"/>
  <c r="D6114" i="5"/>
  <c r="E6114" i="5"/>
  <c r="F6114" i="5"/>
  <c r="G6114" i="5"/>
  <c r="H6114" i="5"/>
  <c r="I6114" i="5"/>
  <c r="J6114" i="5"/>
  <c r="K6114" i="5"/>
  <c r="L6114" i="5"/>
  <c r="A6115" i="5"/>
  <c r="B6115" i="5"/>
  <c r="C6115" i="5"/>
  <c r="D6115" i="5"/>
  <c r="E6115" i="5"/>
  <c r="F6115" i="5"/>
  <c r="G6115" i="5"/>
  <c r="H6115" i="5"/>
  <c r="I6115" i="5"/>
  <c r="J6115" i="5"/>
  <c r="K6115" i="5"/>
  <c r="L6115" i="5"/>
  <c r="A6116" i="5"/>
  <c r="B6116" i="5"/>
  <c r="C6116" i="5"/>
  <c r="D6116" i="5"/>
  <c r="E6116" i="5"/>
  <c r="F6116" i="5"/>
  <c r="G6116" i="5"/>
  <c r="H6116" i="5"/>
  <c r="I6116" i="5"/>
  <c r="J6116" i="5"/>
  <c r="K6116" i="5"/>
  <c r="L6116" i="5"/>
  <c r="A6117" i="5"/>
  <c r="B6117" i="5"/>
  <c r="C6117" i="5"/>
  <c r="D6117" i="5"/>
  <c r="E6117" i="5"/>
  <c r="F6117" i="5"/>
  <c r="G6117" i="5"/>
  <c r="H6117" i="5"/>
  <c r="I6117" i="5"/>
  <c r="J6117" i="5"/>
  <c r="K6117" i="5"/>
  <c r="L6117" i="5"/>
  <c r="A6118" i="5"/>
  <c r="B6118" i="5"/>
  <c r="C6118" i="5"/>
  <c r="D6118" i="5"/>
  <c r="E6118" i="5"/>
  <c r="F6118" i="5"/>
  <c r="G6118" i="5"/>
  <c r="H6118" i="5"/>
  <c r="I6118" i="5"/>
  <c r="J6118" i="5"/>
  <c r="K6118" i="5"/>
  <c r="L6118" i="5"/>
  <c r="A6119" i="5"/>
  <c r="B6119" i="5"/>
  <c r="C6119" i="5"/>
  <c r="D6119" i="5"/>
  <c r="E6119" i="5"/>
  <c r="F6119" i="5"/>
  <c r="G6119" i="5"/>
  <c r="H6119" i="5"/>
  <c r="I6119" i="5"/>
  <c r="J6119" i="5"/>
  <c r="K6119" i="5"/>
  <c r="L6119" i="5"/>
  <c r="A6120" i="5"/>
  <c r="B6120" i="5"/>
  <c r="C6120" i="5"/>
  <c r="D6120" i="5"/>
  <c r="E6120" i="5"/>
  <c r="F6120" i="5"/>
  <c r="G6120" i="5"/>
  <c r="H6120" i="5"/>
  <c r="I6120" i="5"/>
  <c r="J6120" i="5"/>
  <c r="K6120" i="5"/>
  <c r="L6120" i="5"/>
  <c r="A6121" i="5"/>
  <c r="B6121" i="5"/>
  <c r="C6121" i="5"/>
  <c r="D6121" i="5"/>
  <c r="E6121" i="5"/>
  <c r="F6121" i="5"/>
  <c r="G6121" i="5"/>
  <c r="H6121" i="5"/>
  <c r="I6121" i="5"/>
  <c r="J6121" i="5"/>
  <c r="K6121" i="5"/>
  <c r="L6121" i="5"/>
  <c r="A6122" i="5"/>
  <c r="B6122" i="5"/>
  <c r="C6122" i="5"/>
  <c r="D6122" i="5"/>
  <c r="E6122" i="5"/>
  <c r="F6122" i="5"/>
  <c r="G6122" i="5"/>
  <c r="H6122" i="5"/>
  <c r="I6122" i="5"/>
  <c r="J6122" i="5"/>
  <c r="K6122" i="5"/>
  <c r="L6122" i="5"/>
  <c r="A6123" i="5"/>
  <c r="B6123" i="5"/>
  <c r="C6123" i="5"/>
  <c r="D6123" i="5"/>
  <c r="E6123" i="5"/>
  <c r="F6123" i="5"/>
  <c r="G6123" i="5"/>
  <c r="H6123" i="5"/>
  <c r="I6123" i="5"/>
  <c r="J6123" i="5"/>
  <c r="K6123" i="5"/>
  <c r="L6123" i="5"/>
  <c r="A6124" i="5"/>
  <c r="B6124" i="5"/>
  <c r="C6124" i="5"/>
  <c r="D6124" i="5"/>
  <c r="E6124" i="5"/>
  <c r="F6124" i="5"/>
  <c r="G6124" i="5"/>
  <c r="H6124" i="5"/>
  <c r="I6124" i="5"/>
  <c r="J6124" i="5"/>
  <c r="K6124" i="5"/>
  <c r="L6124" i="5"/>
  <c r="A6125" i="5"/>
  <c r="B6125" i="5"/>
  <c r="C6125" i="5"/>
  <c r="D6125" i="5"/>
  <c r="E6125" i="5"/>
  <c r="F6125" i="5"/>
  <c r="G6125" i="5"/>
  <c r="H6125" i="5"/>
  <c r="I6125" i="5"/>
  <c r="J6125" i="5"/>
  <c r="K6125" i="5"/>
  <c r="L6125" i="5"/>
  <c r="A6126" i="5"/>
  <c r="B6126" i="5"/>
  <c r="C6126" i="5"/>
  <c r="D6126" i="5"/>
  <c r="E6126" i="5"/>
  <c r="F6126" i="5"/>
  <c r="G6126" i="5"/>
  <c r="H6126" i="5"/>
  <c r="I6126" i="5"/>
  <c r="J6126" i="5"/>
  <c r="K6126" i="5"/>
  <c r="L6126" i="5"/>
  <c r="A6127" i="5"/>
  <c r="B6127" i="5"/>
  <c r="C6127" i="5"/>
  <c r="D6127" i="5"/>
  <c r="E6127" i="5"/>
  <c r="F6127" i="5"/>
  <c r="G6127" i="5"/>
  <c r="H6127" i="5"/>
  <c r="I6127" i="5"/>
  <c r="J6127" i="5"/>
  <c r="K6127" i="5"/>
  <c r="L6127" i="5"/>
  <c r="A6128" i="5"/>
  <c r="B6128" i="5"/>
  <c r="C6128" i="5"/>
  <c r="D6128" i="5"/>
  <c r="E6128" i="5"/>
  <c r="F6128" i="5"/>
  <c r="G6128" i="5"/>
  <c r="H6128" i="5"/>
  <c r="I6128" i="5"/>
  <c r="J6128" i="5"/>
  <c r="K6128" i="5"/>
  <c r="L6128" i="5"/>
  <c r="A6129" i="5"/>
  <c r="B6129" i="5"/>
  <c r="C6129" i="5"/>
  <c r="D6129" i="5"/>
  <c r="E6129" i="5"/>
  <c r="F6129" i="5"/>
  <c r="G6129" i="5"/>
  <c r="H6129" i="5"/>
  <c r="I6129" i="5"/>
  <c r="J6129" i="5"/>
  <c r="K6129" i="5"/>
  <c r="L6129" i="5"/>
  <c r="A6130" i="5"/>
  <c r="B6130" i="5"/>
  <c r="C6130" i="5"/>
  <c r="D6130" i="5"/>
  <c r="E6130" i="5"/>
  <c r="F6130" i="5"/>
  <c r="G6130" i="5"/>
  <c r="H6130" i="5"/>
  <c r="I6130" i="5"/>
  <c r="J6130" i="5"/>
  <c r="K6130" i="5"/>
  <c r="L6130" i="5"/>
  <c r="A6131" i="5"/>
  <c r="B6131" i="5"/>
  <c r="C6131" i="5"/>
  <c r="D6131" i="5"/>
  <c r="E6131" i="5"/>
  <c r="F6131" i="5"/>
  <c r="G6131" i="5"/>
  <c r="H6131" i="5"/>
  <c r="I6131" i="5"/>
  <c r="J6131" i="5"/>
  <c r="K6131" i="5"/>
  <c r="L6131" i="5"/>
  <c r="A6132" i="5"/>
  <c r="B6132" i="5"/>
  <c r="C6132" i="5"/>
  <c r="D6132" i="5"/>
  <c r="E6132" i="5"/>
  <c r="F6132" i="5"/>
  <c r="G6132" i="5"/>
  <c r="H6132" i="5"/>
  <c r="I6132" i="5"/>
  <c r="J6132" i="5"/>
  <c r="K6132" i="5"/>
  <c r="L6132" i="5"/>
  <c r="A6133" i="5"/>
  <c r="B6133" i="5"/>
  <c r="C6133" i="5"/>
  <c r="D6133" i="5"/>
  <c r="E6133" i="5"/>
  <c r="F6133" i="5"/>
  <c r="G6133" i="5"/>
  <c r="H6133" i="5"/>
  <c r="I6133" i="5"/>
  <c r="J6133" i="5"/>
  <c r="K6133" i="5"/>
  <c r="L6133" i="5"/>
  <c r="A6134" i="5"/>
  <c r="B6134" i="5"/>
  <c r="C6134" i="5"/>
  <c r="D6134" i="5"/>
  <c r="E6134" i="5"/>
  <c r="F6134" i="5"/>
  <c r="G6134" i="5"/>
  <c r="H6134" i="5"/>
  <c r="I6134" i="5"/>
  <c r="J6134" i="5"/>
  <c r="K6134" i="5"/>
  <c r="L6134" i="5"/>
  <c r="A6135" i="5"/>
  <c r="B6135" i="5"/>
  <c r="C6135" i="5"/>
  <c r="D6135" i="5"/>
  <c r="E6135" i="5"/>
  <c r="F6135" i="5"/>
  <c r="G6135" i="5"/>
  <c r="H6135" i="5"/>
  <c r="I6135" i="5"/>
  <c r="J6135" i="5"/>
  <c r="K6135" i="5"/>
  <c r="L6135" i="5"/>
  <c r="A6136" i="5"/>
  <c r="B6136" i="5"/>
  <c r="C6136" i="5"/>
  <c r="D6136" i="5"/>
  <c r="E6136" i="5"/>
  <c r="F6136" i="5"/>
  <c r="G6136" i="5"/>
  <c r="H6136" i="5"/>
  <c r="I6136" i="5"/>
  <c r="J6136" i="5"/>
  <c r="K6136" i="5"/>
  <c r="L6136" i="5"/>
  <c r="A6137" i="5"/>
  <c r="B6137" i="5"/>
  <c r="C6137" i="5"/>
  <c r="D6137" i="5"/>
  <c r="E6137" i="5"/>
  <c r="F6137" i="5"/>
  <c r="G6137" i="5"/>
  <c r="H6137" i="5"/>
  <c r="I6137" i="5"/>
  <c r="J6137" i="5"/>
  <c r="K6137" i="5"/>
  <c r="L6137" i="5"/>
  <c r="A6138" i="5"/>
  <c r="B6138" i="5"/>
  <c r="C6138" i="5"/>
  <c r="D6138" i="5"/>
  <c r="E6138" i="5"/>
  <c r="F6138" i="5"/>
  <c r="G6138" i="5"/>
  <c r="H6138" i="5"/>
  <c r="I6138" i="5"/>
  <c r="J6138" i="5"/>
  <c r="K6138" i="5"/>
  <c r="L6138" i="5"/>
  <c r="A6139" i="5"/>
  <c r="B6139" i="5"/>
  <c r="C6139" i="5"/>
  <c r="D6139" i="5"/>
  <c r="E6139" i="5"/>
  <c r="F6139" i="5"/>
  <c r="G6139" i="5"/>
  <c r="H6139" i="5"/>
  <c r="I6139" i="5"/>
  <c r="J6139" i="5"/>
  <c r="K6139" i="5"/>
  <c r="L6139" i="5"/>
  <c r="A6140" i="5"/>
  <c r="B6140" i="5"/>
  <c r="C6140" i="5"/>
  <c r="D6140" i="5"/>
  <c r="E6140" i="5"/>
  <c r="F6140" i="5"/>
  <c r="G6140" i="5"/>
  <c r="H6140" i="5"/>
  <c r="I6140" i="5"/>
  <c r="J6140" i="5"/>
  <c r="K6140" i="5"/>
  <c r="L6140" i="5"/>
  <c r="A6141" i="5"/>
  <c r="B6141" i="5"/>
  <c r="C6141" i="5"/>
  <c r="D6141" i="5"/>
  <c r="E6141" i="5"/>
  <c r="F6141" i="5"/>
  <c r="G6141" i="5"/>
  <c r="H6141" i="5"/>
  <c r="I6141" i="5"/>
  <c r="J6141" i="5"/>
  <c r="K6141" i="5"/>
  <c r="L6141" i="5"/>
  <c r="A6142" i="5"/>
  <c r="B6142" i="5"/>
  <c r="C6142" i="5"/>
  <c r="D6142" i="5"/>
  <c r="E6142" i="5"/>
  <c r="F6142" i="5"/>
  <c r="G6142" i="5"/>
  <c r="H6142" i="5"/>
  <c r="I6142" i="5"/>
  <c r="J6142" i="5"/>
  <c r="K6142" i="5"/>
  <c r="L6142" i="5"/>
  <c r="A6143" i="5"/>
  <c r="B6143" i="5"/>
  <c r="C6143" i="5"/>
  <c r="D6143" i="5"/>
  <c r="E6143" i="5"/>
  <c r="F6143" i="5"/>
  <c r="G6143" i="5"/>
  <c r="H6143" i="5"/>
  <c r="I6143" i="5"/>
  <c r="J6143" i="5"/>
  <c r="K6143" i="5"/>
  <c r="L6143" i="5"/>
  <c r="A6144" i="5"/>
  <c r="B6144" i="5"/>
  <c r="C6144" i="5"/>
  <c r="D6144" i="5"/>
  <c r="E6144" i="5"/>
  <c r="F6144" i="5"/>
  <c r="G6144" i="5"/>
  <c r="H6144" i="5"/>
  <c r="I6144" i="5"/>
  <c r="J6144" i="5"/>
  <c r="K6144" i="5"/>
  <c r="L6144" i="5"/>
  <c r="A6145" i="5"/>
  <c r="B6145" i="5"/>
  <c r="C6145" i="5"/>
  <c r="D6145" i="5"/>
  <c r="E6145" i="5"/>
  <c r="F6145" i="5"/>
  <c r="G6145" i="5"/>
  <c r="H6145" i="5"/>
  <c r="I6145" i="5"/>
  <c r="J6145" i="5"/>
  <c r="K6145" i="5"/>
  <c r="L6145" i="5"/>
  <c r="A6146" i="5"/>
  <c r="B6146" i="5"/>
  <c r="C6146" i="5"/>
  <c r="D6146" i="5"/>
  <c r="E6146" i="5"/>
  <c r="F6146" i="5"/>
  <c r="G6146" i="5"/>
  <c r="H6146" i="5"/>
  <c r="I6146" i="5"/>
  <c r="J6146" i="5"/>
  <c r="K6146" i="5"/>
  <c r="L6146" i="5"/>
  <c r="A6147" i="5"/>
  <c r="B6147" i="5"/>
  <c r="C6147" i="5"/>
  <c r="D6147" i="5"/>
  <c r="E6147" i="5"/>
  <c r="F6147" i="5"/>
  <c r="G6147" i="5"/>
  <c r="H6147" i="5"/>
  <c r="I6147" i="5"/>
  <c r="J6147" i="5"/>
  <c r="K6147" i="5"/>
  <c r="L6147" i="5"/>
  <c r="A6148" i="5"/>
  <c r="B6148" i="5"/>
  <c r="C6148" i="5"/>
  <c r="D6148" i="5"/>
  <c r="E6148" i="5"/>
  <c r="F6148" i="5"/>
  <c r="G6148" i="5"/>
  <c r="H6148" i="5"/>
  <c r="I6148" i="5"/>
  <c r="J6148" i="5"/>
  <c r="K6148" i="5"/>
  <c r="L6148" i="5"/>
  <c r="A6149" i="5"/>
  <c r="B6149" i="5"/>
  <c r="C6149" i="5"/>
  <c r="D6149" i="5"/>
  <c r="E6149" i="5"/>
  <c r="F6149" i="5"/>
  <c r="G6149" i="5"/>
  <c r="H6149" i="5"/>
  <c r="I6149" i="5"/>
  <c r="J6149" i="5"/>
  <c r="K6149" i="5"/>
  <c r="L6149" i="5"/>
  <c r="A6150" i="5"/>
  <c r="B6150" i="5"/>
  <c r="C6150" i="5"/>
  <c r="D6150" i="5"/>
  <c r="E6150" i="5"/>
  <c r="F6150" i="5"/>
  <c r="G6150" i="5"/>
  <c r="H6150" i="5"/>
  <c r="I6150" i="5"/>
  <c r="J6150" i="5"/>
  <c r="K6150" i="5"/>
  <c r="L6150" i="5"/>
  <c r="A6151" i="5"/>
  <c r="B6151" i="5"/>
  <c r="C6151" i="5"/>
  <c r="D6151" i="5"/>
  <c r="E6151" i="5"/>
  <c r="F6151" i="5"/>
  <c r="G6151" i="5"/>
  <c r="H6151" i="5"/>
  <c r="I6151" i="5"/>
  <c r="J6151" i="5"/>
  <c r="K6151" i="5"/>
  <c r="L6151" i="5"/>
  <c r="A6152" i="5"/>
  <c r="B6152" i="5"/>
  <c r="C6152" i="5"/>
  <c r="D6152" i="5"/>
  <c r="E6152" i="5"/>
  <c r="F6152" i="5"/>
  <c r="G6152" i="5"/>
  <c r="H6152" i="5"/>
  <c r="I6152" i="5"/>
  <c r="J6152" i="5"/>
  <c r="K6152" i="5"/>
  <c r="L6152" i="5"/>
  <c r="A6153" i="5"/>
  <c r="B6153" i="5"/>
  <c r="C6153" i="5"/>
  <c r="D6153" i="5"/>
  <c r="E6153" i="5"/>
  <c r="F6153" i="5"/>
  <c r="G6153" i="5"/>
  <c r="H6153" i="5"/>
  <c r="I6153" i="5"/>
  <c r="J6153" i="5"/>
  <c r="K6153" i="5"/>
  <c r="L6153" i="5"/>
  <c r="A6154" i="5"/>
  <c r="B6154" i="5"/>
  <c r="C6154" i="5"/>
  <c r="D6154" i="5"/>
  <c r="E6154" i="5"/>
  <c r="F6154" i="5"/>
  <c r="G6154" i="5"/>
  <c r="H6154" i="5"/>
  <c r="I6154" i="5"/>
  <c r="J6154" i="5"/>
  <c r="K6154" i="5"/>
  <c r="L6154" i="5"/>
  <c r="A6155" i="5"/>
  <c r="B6155" i="5"/>
  <c r="C6155" i="5"/>
  <c r="D6155" i="5"/>
  <c r="E6155" i="5"/>
  <c r="F6155" i="5"/>
  <c r="G6155" i="5"/>
  <c r="H6155" i="5"/>
  <c r="I6155" i="5"/>
  <c r="J6155" i="5"/>
  <c r="K6155" i="5"/>
  <c r="L6155" i="5"/>
  <c r="A6156" i="5"/>
  <c r="B6156" i="5"/>
  <c r="C6156" i="5"/>
  <c r="D6156" i="5"/>
  <c r="E6156" i="5"/>
  <c r="F6156" i="5"/>
  <c r="G6156" i="5"/>
  <c r="H6156" i="5"/>
  <c r="I6156" i="5"/>
  <c r="J6156" i="5"/>
  <c r="K6156" i="5"/>
  <c r="L6156" i="5"/>
  <c r="A6157" i="5"/>
  <c r="B6157" i="5"/>
  <c r="C6157" i="5"/>
  <c r="D6157" i="5"/>
  <c r="E6157" i="5"/>
  <c r="F6157" i="5"/>
  <c r="G6157" i="5"/>
  <c r="H6157" i="5"/>
  <c r="I6157" i="5"/>
  <c r="J6157" i="5"/>
  <c r="K6157" i="5"/>
  <c r="L6157" i="5"/>
  <c r="A6158" i="5"/>
  <c r="B6158" i="5"/>
  <c r="C6158" i="5"/>
  <c r="D6158" i="5"/>
  <c r="E6158" i="5"/>
  <c r="F6158" i="5"/>
  <c r="G6158" i="5"/>
  <c r="H6158" i="5"/>
  <c r="I6158" i="5"/>
  <c r="J6158" i="5"/>
  <c r="K6158" i="5"/>
  <c r="L6158" i="5"/>
  <c r="A6159" i="5"/>
  <c r="B6159" i="5"/>
  <c r="C6159" i="5"/>
  <c r="D6159" i="5"/>
  <c r="E6159" i="5"/>
  <c r="F6159" i="5"/>
  <c r="G6159" i="5"/>
  <c r="H6159" i="5"/>
  <c r="I6159" i="5"/>
  <c r="J6159" i="5"/>
  <c r="K6159" i="5"/>
  <c r="L6159" i="5"/>
  <c r="A6160" i="5"/>
  <c r="B6160" i="5"/>
  <c r="C6160" i="5"/>
  <c r="D6160" i="5"/>
  <c r="E6160" i="5"/>
  <c r="F6160" i="5"/>
  <c r="G6160" i="5"/>
  <c r="H6160" i="5"/>
  <c r="I6160" i="5"/>
  <c r="J6160" i="5"/>
  <c r="K6160" i="5"/>
  <c r="L6160" i="5"/>
  <c r="A6161" i="5"/>
  <c r="B6161" i="5"/>
  <c r="C6161" i="5"/>
  <c r="D6161" i="5"/>
  <c r="E6161" i="5"/>
  <c r="F6161" i="5"/>
  <c r="G6161" i="5"/>
  <c r="H6161" i="5"/>
  <c r="I6161" i="5"/>
  <c r="J6161" i="5"/>
  <c r="K6161" i="5"/>
  <c r="L6161" i="5"/>
  <c r="A6162" i="5"/>
  <c r="B6162" i="5"/>
  <c r="C6162" i="5"/>
  <c r="D6162" i="5"/>
  <c r="E6162" i="5"/>
  <c r="F6162" i="5"/>
  <c r="G6162" i="5"/>
  <c r="H6162" i="5"/>
  <c r="I6162" i="5"/>
  <c r="J6162" i="5"/>
  <c r="K6162" i="5"/>
  <c r="L6162" i="5"/>
  <c r="A6163" i="5"/>
  <c r="B6163" i="5"/>
  <c r="C6163" i="5"/>
  <c r="D6163" i="5"/>
  <c r="E6163" i="5"/>
  <c r="F6163" i="5"/>
  <c r="G6163" i="5"/>
  <c r="H6163" i="5"/>
  <c r="I6163" i="5"/>
  <c r="J6163" i="5"/>
  <c r="K6163" i="5"/>
  <c r="L6163" i="5"/>
  <c r="A6164" i="5"/>
  <c r="B6164" i="5"/>
  <c r="C6164" i="5"/>
  <c r="D6164" i="5"/>
  <c r="E6164" i="5"/>
  <c r="F6164" i="5"/>
  <c r="G6164" i="5"/>
  <c r="H6164" i="5"/>
  <c r="I6164" i="5"/>
  <c r="J6164" i="5"/>
  <c r="K6164" i="5"/>
  <c r="L6164" i="5"/>
  <c r="A6165" i="5"/>
  <c r="B6165" i="5"/>
  <c r="C6165" i="5"/>
  <c r="D6165" i="5"/>
  <c r="E6165" i="5"/>
  <c r="F6165" i="5"/>
  <c r="G6165" i="5"/>
  <c r="H6165" i="5"/>
  <c r="I6165" i="5"/>
  <c r="J6165" i="5"/>
  <c r="K6165" i="5"/>
  <c r="L6165" i="5"/>
  <c r="A6166" i="5"/>
  <c r="B6166" i="5"/>
  <c r="C6166" i="5"/>
  <c r="D6166" i="5"/>
  <c r="E6166" i="5"/>
  <c r="F6166" i="5"/>
  <c r="G6166" i="5"/>
  <c r="H6166" i="5"/>
  <c r="I6166" i="5"/>
  <c r="J6166" i="5"/>
  <c r="K6166" i="5"/>
  <c r="L6166" i="5"/>
  <c r="A6167" i="5"/>
  <c r="B6167" i="5"/>
  <c r="C6167" i="5"/>
  <c r="D6167" i="5"/>
  <c r="E6167" i="5"/>
  <c r="F6167" i="5"/>
  <c r="G6167" i="5"/>
  <c r="H6167" i="5"/>
  <c r="I6167" i="5"/>
  <c r="J6167" i="5"/>
  <c r="K6167" i="5"/>
  <c r="L6167" i="5"/>
  <c r="A6168" i="5"/>
  <c r="B6168" i="5"/>
  <c r="C6168" i="5"/>
  <c r="D6168" i="5"/>
  <c r="E6168" i="5"/>
  <c r="F6168" i="5"/>
  <c r="G6168" i="5"/>
  <c r="H6168" i="5"/>
  <c r="I6168" i="5"/>
  <c r="J6168" i="5"/>
  <c r="K6168" i="5"/>
  <c r="L6168" i="5"/>
  <c r="A6169" i="5"/>
  <c r="B6169" i="5"/>
  <c r="C6169" i="5"/>
  <c r="D6169" i="5"/>
  <c r="E6169" i="5"/>
  <c r="F6169" i="5"/>
  <c r="G6169" i="5"/>
  <c r="H6169" i="5"/>
  <c r="I6169" i="5"/>
  <c r="J6169" i="5"/>
  <c r="K6169" i="5"/>
  <c r="L6169" i="5"/>
  <c r="A6170" i="5"/>
  <c r="B6170" i="5"/>
  <c r="C6170" i="5"/>
  <c r="D6170" i="5"/>
  <c r="E6170" i="5"/>
  <c r="F6170" i="5"/>
  <c r="G6170" i="5"/>
  <c r="H6170" i="5"/>
  <c r="I6170" i="5"/>
  <c r="J6170" i="5"/>
  <c r="K6170" i="5"/>
  <c r="L6170" i="5"/>
  <c r="A6171" i="5"/>
  <c r="B6171" i="5"/>
  <c r="C6171" i="5"/>
  <c r="D6171" i="5"/>
  <c r="E6171" i="5"/>
  <c r="F6171" i="5"/>
  <c r="G6171" i="5"/>
  <c r="H6171" i="5"/>
  <c r="I6171" i="5"/>
  <c r="J6171" i="5"/>
  <c r="K6171" i="5"/>
  <c r="L6171" i="5"/>
  <c r="A6172" i="5"/>
  <c r="B6172" i="5"/>
  <c r="C6172" i="5"/>
  <c r="D6172" i="5"/>
  <c r="E6172" i="5"/>
  <c r="F6172" i="5"/>
  <c r="G6172" i="5"/>
  <c r="H6172" i="5"/>
  <c r="I6172" i="5"/>
  <c r="J6172" i="5"/>
  <c r="K6172" i="5"/>
  <c r="L6172" i="5"/>
  <c r="A6173" i="5"/>
  <c r="B6173" i="5"/>
  <c r="C6173" i="5"/>
  <c r="D6173" i="5"/>
  <c r="E6173" i="5"/>
  <c r="F6173" i="5"/>
  <c r="G6173" i="5"/>
  <c r="H6173" i="5"/>
  <c r="I6173" i="5"/>
  <c r="J6173" i="5"/>
  <c r="K6173" i="5"/>
  <c r="L6173" i="5"/>
  <c r="A6174" i="5"/>
  <c r="B6174" i="5"/>
  <c r="C6174" i="5"/>
  <c r="D6174" i="5"/>
  <c r="E6174" i="5"/>
  <c r="F6174" i="5"/>
  <c r="G6174" i="5"/>
  <c r="H6174" i="5"/>
  <c r="I6174" i="5"/>
  <c r="J6174" i="5"/>
  <c r="K6174" i="5"/>
  <c r="L6174" i="5"/>
  <c r="A6175" i="5"/>
  <c r="B6175" i="5"/>
  <c r="C6175" i="5"/>
  <c r="D6175" i="5"/>
  <c r="E6175" i="5"/>
  <c r="F6175" i="5"/>
  <c r="G6175" i="5"/>
  <c r="H6175" i="5"/>
  <c r="I6175" i="5"/>
  <c r="J6175" i="5"/>
  <c r="K6175" i="5"/>
  <c r="L6175" i="5"/>
  <c r="A6176" i="5"/>
  <c r="B6176" i="5"/>
  <c r="C6176" i="5"/>
  <c r="D6176" i="5"/>
  <c r="E6176" i="5"/>
  <c r="F6176" i="5"/>
  <c r="G6176" i="5"/>
  <c r="H6176" i="5"/>
  <c r="I6176" i="5"/>
  <c r="J6176" i="5"/>
  <c r="K6176" i="5"/>
  <c r="L6176" i="5"/>
  <c r="A6177" i="5"/>
  <c r="B6177" i="5"/>
  <c r="C6177" i="5"/>
  <c r="D6177" i="5"/>
  <c r="E6177" i="5"/>
  <c r="F6177" i="5"/>
  <c r="G6177" i="5"/>
  <c r="H6177" i="5"/>
  <c r="I6177" i="5"/>
  <c r="J6177" i="5"/>
  <c r="K6177" i="5"/>
  <c r="L6177" i="5"/>
  <c r="A6178" i="5"/>
  <c r="B6178" i="5"/>
  <c r="C6178" i="5"/>
  <c r="D6178" i="5"/>
  <c r="E6178" i="5"/>
  <c r="F6178" i="5"/>
  <c r="G6178" i="5"/>
  <c r="H6178" i="5"/>
  <c r="I6178" i="5"/>
  <c r="J6178" i="5"/>
  <c r="K6178" i="5"/>
  <c r="L6178" i="5"/>
  <c r="A6179" i="5"/>
  <c r="B6179" i="5"/>
  <c r="C6179" i="5"/>
  <c r="D6179" i="5"/>
  <c r="E6179" i="5"/>
  <c r="F6179" i="5"/>
  <c r="G6179" i="5"/>
  <c r="H6179" i="5"/>
  <c r="I6179" i="5"/>
  <c r="J6179" i="5"/>
  <c r="K6179" i="5"/>
  <c r="L6179" i="5"/>
  <c r="A6180" i="5"/>
  <c r="B6180" i="5"/>
  <c r="C6180" i="5"/>
  <c r="D6180" i="5"/>
  <c r="E6180" i="5"/>
  <c r="F6180" i="5"/>
  <c r="G6180" i="5"/>
  <c r="H6180" i="5"/>
  <c r="I6180" i="5"/>
  <c r="J6180" i="5"/>
  <c r="K6180" i="5"/>
  <c r="L6180" i="5"/>
  <c r="A6181" i="5"/>
  <c r="B6181" i="5"/>
  <c r="C6181" i="5"/>
  <c r="D6181" i="5"/>
  <c r="E6181" i="5"/>
  <c r="F6181" i="5"/>
  <c r="G6181" i="5"/>
  <c r="H6181" i="5"/>
  <c r="I6181" i="5"/>
  <c r="J6181" i="5"/>
  <c r="K6181" i="5"/>
  <c r="L6181" i="5"/>
  <c r="A6182" i="5"/>
  <c r="B6182" i="5"/>
  <c r="C6182" i="5"/>
  <c r="D6182" i="5"/>
  <c r="E6182" i="5"/>
  <c r="F6182" i="5"/>
  <c r="G6182" i="5"/>
  <c r="H6182" i="5"/>
  <c r="I6182" i="5"/>
  <c r="J6182" i="5"/>
  <c r="K6182" i="5"/>
  <c r="L6182" i="5"/>
  <c r="A6183" i="5"/>
  <c r="B6183" i="5"/>
  <c r="C6183" i="5"/>
  <c r="D6183" i="5"/>
  <c r="E6183" i="5"/>
  <c r="F6183" i="5"/>
  <c r="G6183" i="5"/>
  <c r="H6183" i="5"/>
  <c r="I6183" i="5"/>
  <c r="J6183" i="5"/>
  <c r="K6183" i="5"/>
  <c r="L6183" i="5"/>
  <c r="A6184" i="5"/>
  <c r="B6184" i="5"/>
  <c r="C6184" i="5"/>
  <c r="D6184" i="5"/>
  <c r="E6184" i="5"/>
  <c r="F6184" i="5"/>
  <c r="G6184" i="5"/>
  <c r="H6184" i="5"/>
  <c r="I6184" i="5"/>
  <c r="J6184" i="5"/>
  <c r="K6184" i="5"/>
  <c r="L6184" i="5"/>
  <c r="A6185" i="5"/>
  <c r="B6185" i="5"/>
  <c r="C6185" i="5"/>
  <c r="D6185" i="5"/>
  <c r="E6185" i="5"/>
  <c r="F6185" i="5"/>
  <c r="G6185" i="5"/>
  <c r="H6185" i="5"/>
  <c r="I6185" i="5"/>
  <c r="J6185" i="5"/>
  <c r="K6185" i="5"/>
  <c r="L6185" i="5"/>
  <c r="A6186" i="5"/>
  <c r="B6186" i="5"/>
  <c r="C6186" i="5"/>
  <c r="D6186" i="5"/>
  <c r="E6186" i="5"/>
  <c r="F6186" i="5"/>
  <c r="G6186" i="5"/>
  <c r="H6186" i="5"/>
  <c r="I6186" i="5"/>
  <c r="J6186" i="5"/>
  <c r="K6186" i="5"/>
  <c r="L6186" i="5"/>
  <c r="A6187" i="5"/>
  <c r="B6187" i="5"/>
  <c r="C6187" i="5"/>
  <c r="D6187" i="5"/>
  <c r="E6187" i="5"/>
  <c r="F6187" i="5"/>
  <c r="G6187" i="5"/>
  <c r="H6187" i="5"/>
  <c r="I6187" i="5"/>
  <c r="J6187" i="5"/>
  <c r="K6187" i="5"/>
  <c r="L6187" i="5"/>
  <c r="A6188" i="5"/>
  <c r="B6188" i="5"/>
  <c r="C6188" i="5"/>
  <c r="D6188" i="5"/>
  <c r="E6188" i="5"/>
  <c r="F6188" i="5"/>
  <c r="G6188" i="5"/>
  <c r="H6188" i="5"/>
  <c r="I6188" i="5"/>
  <c r="J6188" i="5"/>
  <c r="K6188" i="5"/>
  <c r="L6188" i="5"/>
  <c r="A6189" i="5"/>
  <c r="B6189" i="5"/>
  <c r="C6189" i="5"/>
  <c r="D6189" i="5"/>
  <c r="E6189" i="5"/>
  <c r="F6189" i="5"/>
  <c r="G6189" i="5"/>
  <c r="H6189" i="5"/>
  <c r="I6189" i="5"/>
  <c r="J6189" i="5"/>
  <c r="K6189" i="5"/>
  <c r="L6189" i="5"/>
  <c r="A6190" i="5"/>
  <c r="B6190" i="5"/>
  <c r="C6190" i="5"/>
  <c r="D6190" i="5"/>
  <c r="E6190" i="5"/>
  <c r="F6190" i="5"/>
  <c r="G6190" i="5"/>
  <c r="H6190" i="5"/>
  <c r="I6190" i="5"/>
  <c r="J6190" i="5"/>
  <c r="K6190" i="5"/>
  <c r="L6190" i="5"/>
  <c r="A6191" i="5"/>
  <c r="B6191" i="5"/>
  <c r="C6191" i="5"/>
  <c r="D6191" i="5"/>
  <c r="E6191" i="5"/>
  <c r="F6191" i="5"/>
  <c r="G6191" i="5"/>
  <c r="H6191" i="5"/>
  <c r="I6191" i="5"/>
  <c r="J6191" i="5"/>
  <c r="K6191" i="5"/>
  <c r="L6191" i="5"/>
  <c r="A6192" i="5"/>
  <c r="B6192" i="5"/>
  <c r="C6192" i="5"/>
  <c r="D6192" i="5"/>
  <c r="E6192" i="5"/>
  <c r="F6192" i="5"/>
  <c r="G6192" i="5"/>
  <c r="H6192" i="5"/>
  <c r="I6192" i="5"/>
  <c r="J6192" i="5"/>
  <c r="K6192" i="5"/>
  <c r="L6192" i="5"/>
  <c r="A6193" i="5"/>
  <c r="B6193" i="5"/>
  <c r="C6193" i="5"/>
  <c r="D6193" i="5"/>
  <c r="E6193" i="5"/>
  <c r="F6193" i="5"/>
  <c r="G6193" i="5"/>
  <c r="H6193" i="5"/>
  <c r="I6193" i="5"/>
  <c r="J6193" i="5"/>
  <c r="K6193" i="5"/>
  <c r="L6193" i="5"/>
  <c r="A6194" i="5"/>
  <c r="B6194" i="5"/>
  <c r="C6194" i="5"/>
  <c r="D6194" i="5"/>
  <c r="E6194" i="5"/>
  <c r="F6194" i="5"/>
  <c r="G6194" i="5"/>
  <c r="H6194" i="5"/>
  <c r="I6194" i="5"/>
  <c r="J6194" i="5"/>
  <c r="K6194" i="5"/>
  <c r="L6194" i="5"/>
  <c r="A6195" i="5"/>
  <c r="B6195" i="5"/>
  <c r="C6195" i="5"/>
  <c r="D6195" i="5"/>
  <c r="E6195" i="5"/>
  <c r="F6195" i="5"/>
  <c r="G6195" i="5"/>
  <c r="H6195" i="5"/>
  <c r="I6195" i="5"/>
  <c r="J6195" i="5"/>
  <c r="K6195" i="5"/>
  <c r="L6195" i="5"/>
  <c r="A6196" i="5"/>
  <c r="B6196" i="5"/>
  <c r="C6196" i="5"/>
  <c r="D6196" i="5"/>
  <c r="E6196" i="5"/>
  <c r="F6196" i="5"/>
  <c r="G6196" i="5"/>
  <c r="H6196" i="5"/>
  <c r="I6196" i="5"/>
  <c r="J6196" i="5"/>
  <c r="K6196" i="5"/>
  <c r="L6196" i="5"/>
  <c r="A6197" i="5"/>
  <c r="B6197" i="5"/>
  <c r="C6197" i="5"/>
  <c r="D6197" i="5"/>
  <c r="E6197" i="5"/>
  <c r="F6197" i="5"/>
  <c r="G6197" i="5"/>
  <c r="H6197" i="5"/>
  <c r="I6197" i="5"/>
  <c r="J6197" i="5"/>
  <c r="K6197" i="5"/>
  <c r="L6197" i="5"/>
  <c r="A6198" i="5"/>
  <c r="B6198" i="5"/>
  <c r="C6198" i="5"/>
  <c r="D6198" i="5"/>
  <c r="E6198" i="5"/>
  <c r="F6198" i="5"/>
  <c r="G6198" i="5"/>
  <c r="H6198" i="5"/>
  <c r="I6198" i="5"/>
  <c r="J6198" i="5"/>
  <c r="K6198" i="5"/>
  <c r="L6198" i="5"/>
  <c r="A6199" i="5"/>
  <c r="B6199" i="5"/>
  <c r="C6199" i="5"/>
  <c r="D6199" i="5"/>
  <c r="E6199" i="5"/>
  <c r="F6199" i="5"/>
  <c r="G6199" i="5"/>
  <c r="H6199" i="5"/>
  <c r="I6199" i="5"/>
  <c r="J6199" i="5"/>
  <c r="K6199" i="5"/>
  <c r="L6199" i="5"/>
  <c r="A6200" i="5"/>
  <c r="B6200" i="5"/>
  <c r="C6200" i="5"/>
  <c r="D6200" i="5"/>
  <c r="E6200" i="5"/>
  <c r="F6200" i="5"/>
  <c r="G6200" i="5"/>
  <c r="H6200" i="5"/>
  <c r="I6200" i="5"/>
  <c r="J6200" i="5"/>
  <c r="K6200" i="5"/>
  <c r="L6200" i="5"/>
  <c r="A6201" i="5"/>
  <c r="B6201" i="5"/>
  <c r="C6201" i="5"/>
  <c r="D6201" i="5"/>
  <c r="E6201" i="5"/>
  <c r="F6201" i="5"/>
  <c r="G6201" i="5"/>
  <c r="H6201" i="5"/>
  <c r="I6201" i="5"/>
  <c r="J6201" i="5"/>
  <c r="K6201" i="5"/>
  <c r="L6201" i="5"/>
  <c r="A6202" i="5"/>
  <c r="B6202" i="5"/>
  <c r="C6202" i="5"/>
  <c r="D6202" i="5"/>
  <c r="E6202" i="5"/>
  <c r="F6202" i="5"/>
  <c r="G6202" i="5"/>
  <c r="H6202" i="5"/>
  <c r="I6202" i="5"/>
  <c r="J6202" i="5"/>
  <c r="K6202" i="5"/>
  <c r="L6202" i="5"/>
  <c r="A6203" i="5"/>
  <c r="B6203" i="5"/>
  <c r="C6203" i="5"/>
  <c r="D6203" i="5"/>
  <c r="E6203" i="5"/>
  <c r="F6203" i="5"/>
  <c r="G6203" i="5"/>
  <c r="H6203" i="5"/>
  <c r="I6203" i="5"/>
  <c r="J6203" i="5"/>
  <c r="K6203" i="5"/>
  <c r="L6203" i="5"/>
  <c r="A6204" i="5"/>
  <c r="B6204" i="5"/>
  <c r="C6204" i="5"/>
  <c r="D6204" i="5"/>
  <c r="E6204" i="5"/>
  <c r="F6204" i="5"/>
  <c r="G6204" i="5"/>
  <c r="H6204" i="5"/>
  <c r="I6204" i="5"/>
  <c r="J6204" i="5"/>
  <c r="K6204" i="5"/>
  <c r="L6204" i="5"/>
  <c r="A6205" i="5"/>
  <c r="B6205" i="5"/>
  <c r="C6205" i="5"/>
  <c r="D6205" i="5"/>
  <c r="E6205" i="5"/>
  <c r="F6205" i="5"/>
  <c r="G6205" i="5"/>
  <c r="H6205" i="5"/>
  <c r="I6205" i="5"/>
  <c r="J6205" i="5"/>
  <c r="K6205" i="5"/>
  <c r="L6205" i="5"/>
  <c r="A6206" i="5"/>
  <c r="B6206" i="5"/>
  <c r="C6206" i="5"/>
  <c r="D6206" i="5"/>
  <c r="E6206" i="5"/>
  <c r="F6206" i="5"/>
  <c r="G6206" i="5"/>
  <c r="H6206" i="5"/>
  <c r="I6206" i="5"/>
  <c r="J6206" i="5"/>
  <c r="K6206" i="5"/>
  <c r="L6206" i="5"/>
  <c r="A6207" i="5"/>
  <c r="B6207" i="5"/>
  <c r="C6207" i="5"/>
  <c r="D6207" i="5"/>
  <c r="E6207" i="5"/>
  <c r="F6207" i="5"/>
  <c r="G6207" i="5"/>
  <c r="H6207" i="5"/>
  <c r="I6207" i="5"/>
  <c r="J6207" i="5"/>
  <c r="K6207" i="5"/>
  <c r="L6207" i="5"/>
  <c r="A6208" i="5"/>
  <c r="B6208" i="5"/>
  <c r="C6208" i="5"/>
  <c r="D6208" i="5"/>
  <c r="E6208" i="5"/>
  <c r="F6208" i="5"/>
  <c r="G6208" i="5"/>
  <c r="H6208" i="5"/>
  <c r="I6208" i="5"/>
  <c r="J6208" i="5"/>
  <c r="K6208" i="5"/>
  <c r="L6208" i="5"/>
  <c r="A6209" i="5"/>
  <c r="B6209" i="5"/>
  <c r="C6209" i="5"/>
  <c r="D6209" i="5"/>
  <c r="E6209" i="5"/>
  <c r="F6209" i="5"/>
  <c r="G6209" i="5"/>
  <c r="H6209" i="5"/>
  <c r="I6209" i="5"/>
  <c r="J6209" i="5"/>
  <c r="K6209" i="5"/>
  <c r="L6209" i="5"/>
  <c r="A6210" i="5"/>
  <c r="B6210" i="5"/>
  <c r="C6210" i="5"/>
  <c r="D6210" i="5"/>
  <c r="E6210" i="5"/>
  <c r="F6210" i="5"/>
  <c r="G6210" i="5"/>
  <c r="H6210" i="5"/>
  <c r="I6210" i="5"/>
  <c r="J6210" i="5"/>
  <c r="K6210" i="5"/>
  <c r="L6210" i="5"/>
  <c r="A6211" i="5"/>
  <c r="B6211" i="5"/>
  <c r="C6211" i="5"/>
  <c r="D6211" i="5"/>
  <c r="E6211" i="5"/>
  <c r="F6211" i="5"/>
  <c r="G6211" i="5"/>
  <c r="H6211" i="5"/>
  <c r="I6211" i="5"/>
  <c r="J6211" i="5"/>
  <c r="K6211" i="5"/>
  <c r="L6211" i="5"/>
  <c r="A6212" i="5"/>
  <c r="B6212" i="5"/>
  <c r="C6212" i="5"/>
  <c r="D6212" i="5"/>
  <c r="E6212" i="5"/>
  <c r="F6212" i="5"/>
  <c r="G6212" i="5"/>
  <c r="H6212" i="5"/>
  <c r="I6212" i="5"/>
  <c r="J6212" i="5"/>
  <c r="K6212" i="5"/>
  <c r="L6212" i="5"/>
  <c r="A6213" i="5"/>
  <c r="B6213" i="5"/>
  <c r="C6213" i="5"/>
  <c r="D6213" i="5"/>
  <c r="E6213" i="5"/>
  <c r="F6213" i="5"/>
  <c r="G6213" i="5"/>
  <c r="H6213" i="5"/>
  <c r="I6213" i="5"/>
  <c r="J6213" i="5"/>
  <c r="K6213" i="5"/>
  <c r="L6213" i="5"/>
  <c r="A6214" i="5"/>
  <c r="B6214" i="5"/>
  <c r="C6214" i="5"/>
  <c r="D6214" i="5"/>
  <c r="E6214" i="5"/>
  <c r="F6214" i="5"/>
  <c r="G6214" i="5"/>
  <c r="H6214" i="5"/>
  <c r="I6214" i="5"/>
  <c r="J6214" i="5"/>
  <c r="K6214" i="5"/>
  <c r="L6214" i="5"/>
  <c r="A6215" i="5"/>
  <c r="B6215" i="5"/>
  <c r="C6215" i="5"/>
  <c r="D6215" i="5"/>
  <c r="E6215" i="5"/>
  <c r="F6215" i="5"/>
  <c r="G6215" i="5"/>
  <c r="H6215" i="5"/>
  <c r="I6215" i="5"/>
  <c r="J6215" i="5"/>
  <c r="K6215" i="5"/>
  <c r="L6215" i="5"/>
  <c r="A6216" i="5"/>
  <c r="B6216" i="5"/>
  <c r="C6216" i="5"/>
  <c r="D6216" i="5"/>
  <c r="E6216" i="5"/>
  <c r="F6216" i="5"/>
  <c r="G6216" i="5"/>
  <c r="H6216" i="5"/>
  <c r="I6216" i="5"/>
  <c r="J6216" i="5"/>
  <c r="K6216" i="5"/>
  <c r="L6216" i="5"/>
  <c r="A6217" i="5"/>
  <c r="B6217" i="5"/>
  <c r="C6217" i="5"/>
  <c r="D6217" i="5"/>
  <c r="E6217" i="5"/>
  <c r="F6217" i="5"/>
  <c r="G6217" i="5"/>
  <c r="H6217" i="5"/>
  <c r="I6217" i="5"/>
  <c r="J6217" i="5"/>
  <c r="K6217" i="5"/>
  <c r="L6217" i="5"/>
  <c r="A6218" i="5"/>
  <c r="B6218" i="5"/>
  <c r="C6218" i="5"/>
  <c r="D6218" i="5"/>
  <c r="E6218" i="5"/>
  <c r="F6218" i="5"/>
  <c r="G6218" i="5"/>
  <c r="H6218" i="5"/>
  <c r="I6218" i="5"/>
  <c r="J6218" i="5"/>
  <c r="K6218" i="5"/>
  <c r="L6218" i="5"/>
  <c r="A6219" i="5"/>
  <c r="B6219" i="5"/>
  <c r="C6219" i="5"/>
  <c r="D6219" i="5"/>
  <c r="E6219" i="5"/>
  <c r="F6219" i="5"/>
  <c r="G6219" i="5"/>
  <c r="H6219" i="5"/>
  <c r="I6219" i="5"/>
  <c r="J6219" i="5"/>
  <c r="K6219" i="5"/>
  <c r="L6219" i="5"/>
  <c r="A6220" i="5"/>
  <c r="B6220" i="5"/>
  <c r="C6220" i="5"/>
  <c r="D6220" i="5"/>
  <c r="E6220" i="5"/>
  <c r="F6220" i="5"/>
  <c r="G6220" i="5"/>
  <c r="H6220" i="5"/>
  <c r="I6220" i="5"/>
  <c r="J6220" i="5"/>
  <c r="K6220" i="5"/>
  <c r="L6220" i="5"/>
  <c r="A6221" i="5"/>
  <c r="B6221" i="5"/>
  <c r="C6221" i="5"/>
  <c r="D6221" i="5"/>
  <c r="E6221" i="5"/>
  <c r="F6221" i="5"/>
  <c r="G6221" i="5"/>
  <c r="H6221" i="5"/>
  <c r="I6221" i="5"/>
  <c r="J6221" i="5"/>
  <c r="K6221" i="5"/>
  <c r="L6221" i="5"/>
  <c r="A6222" i="5"/>
  <c r="B6222" i="5"/>
  <c r="C6222" i="5"/>
  <c r="D6222" i="5"/>
  <c r="E6222" i="5"/>
  <c r="F6222" i="5"/>
  <c r="G6222" i="5"/>
  <c r="H6222" i="5"/>
  <c r="I6222" i="5"/>
  <c r="J6222" i="5"/>
  <c r="K6222" i="5"/>
  <c r="L6222" i="5"/>
  <c r="A6223" i="5"/>
  <c r="B6223" i="5"/>
  <c r="C6223" i="5"/>
  <c r="D6223" i="5"/>
  <c r="E6223" i="5"/>
  <c r="F6223" i="5"/>
  <c r="G6223" i="5"/>
  <c r="H6223" i="5"/>
  <c r="I6223" i="5"/>
  <c r="J6223" i="5"/>
  <c r="K6223" i="5"/>
  <c r="L6223" i="5"/>
  <c r="A6224" i="5"/>
  <c r="B6224" i="5"/>
  <c r="C6224" i="5"/>
  <c r="D6224" i="5"/>
  <c r="E6224" i="5"/>
  <c r="F6224" i="5"/>
  <c r="G6224" i="5"/>
  <c r="H6224" i="5"/>
  <c r="I6224" i="5"/>
  <c r="J6224" i="5"/>
  <c r="K6224" i="5"/>
  <c r="L6224" i="5"/>
  <c r="A6225" i="5"/>
  <c r="B6225" i="5"/>
  <c r="C6225" i="5"/>
  <c r="D6225" i="5"/>
  <c r="E6225" i="5"/>
  <c r="F6225" i="5"/>
  <c r="G6225" i="5"/>
  <c r="H6225" i="5"/>
  <c r="I6225" i="5"/>
  <c r="J6225" i="5"/>
  <c r="K6225" i="5"/>
  <c r="L6225" i="5"/>
  <c r="A6226" i="5"/>
  <c r="B6226" i="5"/>
  <c r="C6226" i="5"/>
  <c r="D6226" i="5"/>
  <c r="E6226" i="5"/>
  <c r="F6226" i="5"/>
  <c r="G6226" i="5"/>
  <c r="H6226" i="5"/>
  <c r="I6226" i="5"/>
  <c r="J6226" i="5"/>
  <c r="K6226" i="5"/>
  <c r="L6226" i="5"/>
  <c r="A6227" i="5"/>
  <c r="B6227" i="5"/>
  <c r="C6227" i="5"/>
  <c r="D6227" i="5"/>
  <c r="E6227" i="5"/>
  <c r="F6227" i="5"/>
  <c r="G6227" i="5"/>
  <c r="H6227" i="5"/>
  <c r="I6227" i="5"/>
  <c r="J6227" i="5"/>
  <c r="K6227" i="5"/>
  <c r="L6227" i="5"/>
  <c r="A6228" i="5"/>
  <c r="B6228" i="5"/>
  <c r="C6228" i="5"/>
  <c r="D6228" i="5"/>
  <c r="E6228" i="5"/>
  <c r="F6228" i="5"/>
  <c r="G6228" i="5"/>
  <c r="H6228" i="5"/>
  <c r="I6228" i="5"/>
  <c r="J6228" i="5"/>
  <c r="K6228" i="5"/>
  <c r="L6228" i="5"/>
  <c r="A6229" i="5"/>
  <c r="B6229" i="5"/>
  <c r="C6229" i="5"/>
  <c r="D6229" i="5"/>
  <c r="E6229" i="5"/>
  <c r="F6229" i="5"/>
  <c r="G6229" i="5"/>
  <c r="H6229" i="5"/>
  <c r="I6229" i="5"/>
  <c r="J6229" i="5"/>
  <c r="K6229" i="5"/>
  <c r="L6229" i="5"/>
  <c r="A6230" i="5"/>
  <c r="B6230" i="5"/>
  <c r="C6230" i="5"/>
  <c r="D6230" i="5"/>
  <c r="E6230" i="5"/>
  <c r="F6230" i="5"/>
  <c r="G6230" i="5"/>
  <c r="H6230" i="5"/>
  <c r="I6230" i="5"/>
  <c r="J6230" i="5"/>
  <c r="K6230" i="5"/>
  <c r="L6230" i="5"/>
  <c r="A6231" i="5"/>
  <c r="B6231" i="5"/>
  <c r="C6231" i="5"/>
  <c r="D6231" i="5"/>
  <c r="E6231" i="5"/>
  <c r="F6231" i="5"/>
  <c r="G6231" i="5"/>
  <c r="H6231" i="5"/>
  <c r="I6231" i="5"/>
  <c r="J6231" i="5"/>
  <c r="K6231" i="5"/>
  <c r="L6231" i="5"/>
  <c r="A6232" i="5"/>
  <c r="B6232" i="5"/>
  <c r="C6232" i="5"/>
  <c r="D6232" i="5"/>
  <c r="E6232" i="5"/>
  <c r="F6232" i="5"/>
  <c r="G6232" i="5"/>
  <c r="H6232" i="5"/>
  <c r="I6232" i="5"/>
  <c r="J6232" i="5"/>
  <c r="K6232" i="5"/>
  <c r="L6232" i="5"/>
  <c r="A6233" i="5"/>
  <c r="B6233" i="5"/>
  <c r="C6233" i="5"/>
  <c r="D6233" i="5"/>
  <c r="E6233" i="5"/>
  <c r="F6233" i="5"/>
  <c r="G6233" i="5"/>
  <c r="H6233" i="5"/>
  <c r="I6233" i="5"/>
  <c r="J6233" i="5"/>
  <c r="K6233" i="5"/>
  <c r="L6233" i="5"/>
  <c r="A6234" i="5"/>
  <c r="B6234" i="5"/>
  <c r="C6234" i="5"/>
  <c r="D6234" i="5"/>
  <c r="E6234" i="5"/>
  <c r="F6234" i="5"/>
  <c r="G6234" i="5"/>
  <c r="H6234" i="5"/>
  <c r="I6234" i="5"/>
  <c r="J6234" i="5"/>
  <c r="K6234" i="5"/>
  <c r="L6234" i="5"/>
  <c r="A6235" i="5"/>
  <c r="B6235" i="5"/>
  <c r="C6235" i="5"/>
  <c r="D6235" i="5"/>
  <c r="E6235" i="5"/>
  <c r="F6235" i="5"/>
  <c r="G6235" i="5"/>
  <c r="H6235" i="5"/>
  <c r="I6235" i="5"/>
  <c r="J6235" i="5"/>
  <c r="K6235" i="5"/>
  <c r="L6235" i="5"/>
  <c r="A6236" i="5"/>
  <c r="B6236" i="5"/>
  <c r="C6236" i="5"/>
  <c r="D6236" i="5"/>
  <c r="E6236" i="5"/>
  <c r="F6236" i="5"/>
  <c r="G6236" i="5"/>
  <c r="H6236" i="5"/>
  <c r="I6236" i="5"/>
  <c r="J6236" i="5"/>
  <c r="K6236" i="5"/>
  <c r="L6236" i="5"/>
  <c r="A6237" i="5"/>
  <c r="B6237" i="5"/>
  <c r="C6237" i="5"/>
  <c r="D6237" i="5"/>
  <c r="E6237" i="5"/>
  <c r="F6237" i="5"/>
  <c r="G6237" i="5"/>
  <c r="H6237" i="5"/>
  <c r="I6237" i="5"/>
  <c r="J6237" i="5"/>
  <c r="K6237" i="5"/>
  <c r="L6237" i="5"/>
  <c r="A6238" i="5"/>
  <c r="B6238" i="5"/>
  <c r="C6238" i="5"/>
  <c r="D6238" i="5"/>
  <c r="E6238" i="5"/>
  <c r="F6238" i="5"/>
  <c r="G6238" i="5"/>
  <c r="H6238" i="5"/>
  <c r="I6238" i="5"/>
  <c r="J6238" i="5"/>
  <c r="K6238" i="5"/>
  <c r="L6238" i="5"/>
  <c r="A6239" i="5"/>
  <c r="B6239" i="5"/>
  <c r="C6239" i="5"/>
  <c r="D6239" i="5"/>
  <c r="E6239" i="5"/>
  <c r="F6239" i="5"/>
  <c r="G6239" i="5"/>
  <c r="H6239" i="5"/>
  <c r="I6239" i="5"/>
  <c r="J6239" i="5"/>
  <c r="K6239" i="5"/>
  <c r="L6239" i="5"/>
  <c r="A6240" i="5"/>
  <c r="B6240" i="5"/>
  <c r="C6240" i="5"/>
  <c r="D6240" i="5"/>
  <c r="E6240" i="5"/>
  <c r="F6240" i="5"/>
  <c r="G6240" i="5"/>
  <c r="H6240" i="5"/>
  <c r="I6240" i="5"/>
  <c r="J6240" i="5"/>
  <c r="K6240" i="5"/>
  <c r="L6240" i="5"/>
  <c r="A6241" i="5"/>
  <c r="B6241" i="5"/>
  <c r="C6241" i="5"/>
  <c r="D6241" i="5"/>
  <c r="E6241" i="5"/>
  <c r="F6241" i="5"/>
  <c r="G6241" i="5"/>
  <c r="H6241" i="5"/>
  <c r="I6241" i="5"/>
  <c r="J6241" i="5"/>
  <c r="K6241" i="5"/>
  <c r="L6241" i="5"/>
  <c r="A6242" i="5"/>
  <c r="B6242" i="5"/>
  <c r="C6242" i="5"/>
  <c r="D6242" i="5"/>
  <c r="E6242" i="5"/>
  <c r="F6242" i="5"/>
  <c r="G6242" i="5"/>
  <c r="H6242" i="5"/>
  <c r="I6242" i="5"/>
  <c r="J6242" i="5"/>
  <c r="K6242" i="5"/>
  <c r="L6242" i="5"/>
  <c r="A6243" i="5"/>
  <c r="B6243" i="5"/>
  <c r="C6243" i="5"/>
  <c r="D6243" i="5"/>
  <c r="E6243" i="5"/>
  <c r="F6243" i="5"/>
  <c r="G6243" i="5"/>
  <c r="H6243" i="5"/>
  <c r="I6243" i="5"/>
  <c r="J6243" i="5"/>
  <c r="K6243" i="5"/>
  <c r="L6243" i="5"/>
  <c r="A6244" i="5"/>
  <c r="B6244" i="5"/>
  <c r="C6244" i="5"/>
  <c r="D6244" i="5"/>
  <c r="E6244" i="5"/>
  <c r="F6244" i="5"/>
  <c r="G6244" i="5"/>
  <c r="H6244" i="5"/>
  <c r="I6244" i="5"/>
  <c r="J6244" i="5"/>
  <c r="K6244" i="5"/>
  <c r="L6244" i="5"/>
  <c r="A6245" i="5"/>
  <c r="B6245" i="5"/>
  <c r="C6245" i="5"/>
  <c r="D6245" i="5"/>
  <c r="E6245" i="5"/>
  <c r="F6245" i="5"/>
  <c r="G6245" i="5"/>
  <c r="H6245" i="5"/>
  <c r="I6245" i="5"/>
  <c r="J6245" i="5"/>
  <c r="K6245" i="5"/>
  <c r="L6245" i="5"/>
  <c r="A6246" i="5"/>
  <c r="B6246" i="5"/>
  <c r="C6246" i="5"/>
  <c r="D6246" i="5"/>
  <c r="E6246" i="5"/>
  <c r="F6246" i="5"/>
  <c r="G6246" i="5"/>
  <c r="H6246" i="5"/>
  <c r="I6246" i="5"/>
  <c r="J6246" i="5"/>
  <c r="K6246" i="5"/>
  <c r="L6246" i="5"/>
  <c r="A6247" i="5"/>
  <c r="B6247" i="5"/>
  <c r="C6247" i="5"/>
  <c r="D6247" i="5"/>
  <c r="E6247" i="5"/>
  <c r="F6247" i="5"/>
  <c r="G6247" i="5"/>
  <c r="H6247" i="5"/>
  <c r="I6247" i="5"/>
  <c r="J6247" i="5"/>
  <c r="K6247" i="5"/>
  <c r="L6247" i="5"/>
  <c r="A6248" i="5"/>
  <c r="B6248" i="5"/>
  <c r="C6248" i="5"/>
  <c r="D6248" i="5"/>
  <c r="E6248" i="5"/>
  <c r="F6248" i="5"/>
  <c r="G6248" i="5"/>
  <c r="H6248" i="5"/>
  <c r="I6248" i="5"/>
  <c r="J6248" i="5"/>
  <c r="K6248" i="5"/>
  <c r="L6248" i="5"/>
  <c r="A6249" i="5"/>
  <c r="B6249" i="5"/>
  <c r="C6249" i="5"/>
  <c r="D6249" i="5"/>
  <c r="E6249" i="5"/>
  <c r="F6249" i="5"/>
  <c r="G6249" i="5"/>
  <c r="H6249" i="5"/>
  <c r="I6249" i="5"/>
  <c r="J6249" i="5"/>
  <c r="K6249" i="5"/>
  <c r="L6249" i="5"/>
  <c r="A6250" i="5"/>
  <c r="B6250" i="5"/>
  <c r="C6250" i="5"/>
  <c r="D6250" i="5"/>
  <c r="E6250" i="5"/>
  <c r="F6250" i="5"/>
  <c r="G6250" i="5"/>
  <c r="H6250" i="5"/>
  <c r="I6250" i="5"/>
  <c r="J6250" i="5"/>
  <c r="K6250" i="5"/>
  <c r="L6250" i="5"/>
  <c r="A6251" i="5"/>
  <c r="B6251" i="5"/>
  <c r="C6251" i="5"/>
  <c r="D6251" i="5"/>
  <c r="E6251" i="5"/>
  <c r="F6251" i="5"/>
  <c r="G6251" i="5"/>
  <c r="H6251" i="5"/>
  <c r="I6251" i="5"/>
  <c r="J6251" i="5"/>
  <c r="K6251" i="5"/>
  <c r="L6251" i="5"/>
  <c r="A6252" i="5"/>
  <c r="B6252" i="5"/>
  <c r="C6252" i="5"/>
  <c r="D6252" i="5"/>
  <c r="E6252" i="5"/>
  <c r="F6252" i="5"/>
  <c r="G6252" i="5"/>
  <c r="H6252" i="5"/>
  <c r="I6252" i="5"/>
  <c r="J6252" i="5"/>
  <c r="K6252" i="5"/>
  <c r="L6252" i="5"/>
  <c r="A6253" i="5"/>
  <c r="B6253" i="5"/>
  <c r="C6253" i="5"/>
  <c r="D6253" i="5"/>
  <c r="E6253" i="5"/>
  <c r="F6253" i="5"/>
  <c r="G6253" i="5"/>
  <c r="H6253" i="5"/>
  <c r="I6253" i="5"/>
  <c r="J6253" i="5"/>
  <c r="K6253" i="5"/>
  <c r="L6253" i="5"/>
  <c r="A6254" i="5"/>
  <c r="B6254" i="5"/>
  <c r="C6254" i="5"/>
  <c r="D6254" i="5"/>
  <c r="E6254" i="5"/>
  <c r="F6254" i="5"/>
  <c r="G6254" i="5"/>
  <c r="H6254" i="5"/>
  <c r="I6254" i="5"/>
  <c r="J6254" i="5"/>
  <c r="K6254" i="5"/>
  <c r="L6254" i="5"/>
  <c r="A6255" i="5"/>
  <c r="B6255" i="5"/>
  <c r="C6255" i="5"/>
  <c r="D6255" i="5"/>
  <c r="E6255" i="5"/>
  <c r="F6255" i="5"/>
  <c r="G6255" i="5"/>
  <c r="H6255" i="5"/>
  <c r="I6255" i="5"/>
  <c r="J6255" i="5"/>
  <c r="K6255" i="5"/>
  <c r="L6255" i="5"/>
  <c r="A6256" i="5"/>
  <c r="B6256" i="5"/>
  <c r="C6256" i="5"/>
  <c r="D6256" i="5"/>
  <c r="E6256" i="5"/>
  <c r="F6256" i="5"/>
  <c r="G6256" i="5"/>
  <c r="H6256" i="5"/>
  <c r="I6256" i="5"/>
  <c r="J6256" i="5"/>
  <c r="K6256" i="5"/>
  <c r="L6256" i="5"/>
  <c r="A6257" i="5"/>
  <c r="B6257" i="5"/>
  <c r="C6257" i="5"/>
  <c r="D6257" i="5"/>
  <c r="E6257" i="5"/>
  <c r="F6257" i="5"/>
  <c r="G6257" i="5"/>
  <c r="H6257" i="5"/>
  <c r="I6257" i="5"/>
  <c r="J6257" i="5"/>
  <c r="K6257" i="5"/>
  <c r="L6257" i="5"/>
  <c r="A6258" i="5"/>
  <c r="B6258" i="5"/>
  <c r="C6258" i="5"/>
  <c r="D6258" i="5"/>
  <c r="E6258" i="5"/>
  <c r="F6258" i="5"/>
  <c r="G6258" i="5"/>
  <c r="H6258" i="5"/>
  <c r="I6258" i="5"/>
  <c r="J6258" i="5"/>
  <c r="K6258" i="5"/>
  <c r="L6258" i="5"/>
  <c r="A6259" i="5"/>
  <c r="B6259" i="5"/>
  <c r="C6259" i="5"/>
  <c r="D6259" i="5"/>
  <c r="E6259" i="5"/>
  <c r="F6259" i="5"/>
  <c r="G6259" i="5"/>
  <c r="H6259" i="5"/>
  <c r="I6259" i="5"/>
  <c r="J6259" i="5"/>
  <c r="K6259" i="5"/>
  <c r="L6259" i="5"/>
  <c r="A6260" i="5"/>
  <c r="B6260" i="5"/>
  <c r="C6260" i="5"/>
  <c r="D6260" i="5"/>
  <c r="E6260" i="5"/>
  <c r="F6260" i="5"/>
  <c r="G6260" i="5"/>
  <c r="H6260" i="5"/>
  <c r="I6260" i="5"/>
  <c r="J6260" i="5"/>
  <c r="K6260" i="5"/>
  <c r="L6260" i="5"/>
  <c r="A6261" i="5"/>
  <c r="B6261" i="5"/>
  <c r="C6261" i="5"/>
  <c r="D6261" i="5"/>
  <c r="E6261" i="5"/>
  <c r="F6261" i="5"/>
  <c r="G6261" i="5"/>
  <c r="H6261" i="5"/>
  <c r="I6261" i="5"/>
  <c r="J6261" i="5"/>
  <c r="K6261" i="5"/>
  <c r="L6261" i="5"/>
  <c r="A6262" i="5"/>
  <c r="B6262" i="5"/>
  <c r="C6262" i="5"/>
  <c r="D6262" i="5"/>
  <c r="E6262" i="5"/>
  <c r="F6262" i="5"/>
  <c r="G6262" i="5"/>
  <c r="H6262" i="5"/>
  <c r="I6262" i="5"/>
  <c r="J6262" i="5"/>
  <c r="K6262" i="5"/>
  <c r="L6262" i="5"/>
  <c r="A6263" i="5"/>
  <c r="B6263" i="5"/>
  <c r="C6263" i="5"/>
  <c r="D6263" i="5"/>
  <c r="E6263" i="5"/>
  <c r="F6263" i="5"/>
  <c r="G6263" i="5"/>
  <c r="H6263" i="5"/>
  <c r="I6263" i="5"/>
  <c r="J6263" i="5"/>
  <c r="K6263" i="5"/>
  <c r="L6263" i="5"/>
  <c r="A6264" i="5"/>
  <c r="B6264" i="5"/>
  <c r="C6264" i="5"/>
  <c r="D6264" i="5"/>
  <c r="E6264" i="5"/>
  <c r="F6264" i="5"/>
  <c r="G6264" i="5"/>
  <c r="H6264" i="5"/>
  <c r="I6264" i="5"/>
  <c r="J6264" i="5"/>
  <c r="K6264" i="5"/>
  <c r="L6264" i="5"/>
  <c r="A6265" i="5"/>
  <c r="B6265" i="5"/>
  <c r="C6265" i="5"/>
  <c r="D6265" i="5"/>
  <c r="E6265" i="5"/>
  <c r="F6265" i="5"/>
  <c r="G6265" i="5"/>
  <c r="H6265" i="5"/>
  <c r="I6265" i="5"/>
  <c r="J6265" i="5"/>
  <c r="K6265" i="5"/>
  <c r="L6265" i="5"/>
  <c r="A6266" i="5"/>
  <c r="B6266" i="5"/>
  <c r="C6266" i="5"/>
  <c r="D6266" i="5"/>
  <c r="E6266" i="5"/>
  <c r="F6266" i="5"/>
  <c r="G6266" i="5"/>
  <c r="H6266" i="5"/>
  <c r="I6266" i="5"/>
  <c r="J6266" i="5"/>
  <c r="K6266" i="5"/>
  <c r="L6266" i="5"/>
  <c r="A6267" i="5"/>
  <c r="B6267" i="5"/>
  <c r="C6267" i="5"/>
  <c r="D6267" i="5"/>
  <c r="E6267" i="5"/>
  <c r="F6267" i="5"/>
  <c r="G6267" i="5"/>
  <c r="H6267" i="5"/>
  <c r="I6267" i="5"/>
  <c r="J6267" i="5"/>
  <c r="K6267" i="5"/>
  <c r="L6267" i="5"/>
  <c r="A6268" i="5"/>
  <c r="B6268" i="5"/>
  <c r="C6268" i="5"/>
  <c r="D6268" i="5"/>
  <c r="E6268" i="5"/>
  <c r="F6268" i="5"/>
  <c r="G6268" i="5"/>
  <c r="H6268" i="5"/>
  <c r="I6268" i="5"/>
  <c r="J6268" i="5"/>
  <c r="K6268" i="5"/>
  <c r="L6268" i="5"/>
  <c r="A6269" i="5"/>
  <c r="B6269" i="5"/>
  <c r="C6269" i="5"/>
  <c r="D6269" i="5"/>
  <c r="E6269" i="5"/>
  <c r="F6269" i="5"/>
  <c r="G6269" i="5"/>
  <c r="H6269" i="5"/>
  <c r="I6269" i="5"/>
  <c r="J6269" i="5"/>
  <c r="K6269" i="5"/>
  <c r="L6269" i="5"/>
  <c r="A6270" i="5"/>
  <c r="B6270" i="5"/>
  <c r="C6270" i="5"/>
  <c r="D6270" i="5"/>
  <c r="E6270" i="5"/>
  <c r="F6270" i="5"/>
  <c r="G6270" i="5"/>
  <c r="H6270" i="5"/>
  <c r="I6270" i="5"/>
  <c r="J6270" i="5"/>
  <c r="K6270" i="5"/>
  <c r="L6270" i="5"/>
  <c r="A6271" i="5"/>
  <c r="B6271" i="5"/>
  <c r="C6271" i="5"/>
  <c r="D6271" i="5"/>
  <c r="E6271" i="5"/>
  <c r="F6271" i="5"/>
  <c r="G6271" i="5"/>
  <c r="H6271" i="5"/>
  <c r="I6271" i="5"/>
  <c r="J6271" i="5"/>
  <c r="K6271" i="5"/>
  <c r="L6271" i="5"/>
  <c r="A6272" i="5"/>
  <c r="B6272" i="5"/>
  <c r="C6272" i="5"/>
  <c r="D6272" i="5"/>
  <c r="E6272" i="5"/>
  <c r="F6272" i="5"/>
  <c r="G6272" i="5"/>
  <c r="H6272" i="5"/>
  <c r="I6272" i="5"/>
  <c r="J6272" i="5"/>
  <c r="K6272" i="5"/>
  <c r="L6272" i="5"/>
  <c r="A6273" i="5"/>
  <c r="B6273" i="5"/>
  <c r="C6273" i="5"/>
  <c r="D6273" i="5"/>
  <c r="E6273" i="5"/>
  <c r="F6273" i="5"/>
  <c r="G6273" i="5"/>
  <c r="H6273" i="5"/>
  <c r="I6273" i="5"/>
  <c r="J6273" i="5"/>
  <c r="K6273" i="5"/>
  <c r="L6273" i="5"/>
  <c r="A6274" i="5"/>
  <c r="B6274" i="5"/>
  <c r="C6274" i="5"/>
  <c r="D6274" i="5"/>
  <c r="E6274" i="5"/>
  <c r="F6274" i="5"/>
  <c r="G6274" i="5"/>
  <c r="H6274" i="5"/>
  <c r="I6274" i="5"/>
  <c r="J6274" i="5"/>
  <c r="K6274" i="5"/>
  <c r="L6274" i="5"/>
  <c r="A6275" i="5"/>
  <c r="B6275" i="5"/>
  <c r="C6275" i="5"/>
  <c r="D6275" i="5"/>
  <c r="E6275" i="5"/>
  <c r="F6275" i="5"/>
  <c r="G6275" i="5"/>
  <c r="H6275" i="5"/>
  <c r="I6275" i="5"/>
  <c r="J6275" i="5"/>
  <c r="K6275" i="5"/>
  <c r="L6275" i="5"/>
  <c r="A6276" i="5"/>
  <c r="B6276" i="5"/>
  <c r="C6276" i="5"/>
  <c r="D6276" i="5"/>
  <c r="E6276" i="5"/>
  <c r="F6276" i="5"/>
  <c r="G6276" i="5"/>
  <c r="H6276" i="5"/>
  <c r="I6276" i="5"/>
  <c r="J6276" i="5"/>
  <c r="K6276" i="5"/>
  <c r="L6276" i="5"/>
  <c r="A6277" i="5"/>
  <c r="B6277" i="5"/>
  <c r="C6277" i="5"/>
  <c r="D6277" i="5"/>
  <c r="E6277" i="5"/>
  <c r="F6277" i="5"/>
  <c r="G6277" i="5"/>
  <c r="H6277" i="5"/>
  <c r="I6277" i="5"/>
  <c r="J6277" i="5"/>
  <c r="K6277" i="5"/>
  <c r="L6277" i="5"/>
  <c r="A6278" i="5"/>
  <c r="B6278" i="5"/>
  <c r="C6278" i="5"/>
  <c r="D6278" i="5"/>
  <c r="E6278" i="5"/>
  <c r="F6278" i="5"/>
  <c r="G6278" i="5"/>
  <c r="H6278" i="5"/>
  <c r="I6278" i="5"/>
  <c r="J6278" i="5"/>
  <c r="K6278" i="5"/>
  <c r="L6278" i="5"/>
  <c r="A6279" i="5"/>
  <c r="B6279" i="5"/>
  <c r="C6279" i="5"/>
  <c r="D6279" i="5"/>
  <c r="E6279" i="5"/>
  <c r="F6279" i="5"/>
  <c r="G6279" i="5"/>
  <c r="H6279" i="5"/>
  <c r="I6279" i="5"/>
  <c r="J6279" i="5"/>
  <c r="K6279" i="5"/>
  <c r="L6279" i="5"/>
  <c r="A6280" i="5"/>
  <c r="B6280" i="5"/>
  <c r="C6280" i="5"/>
  <c r="D6280" i="5"/>
  <c r="E6280" i="5"/>
  <c r="F6280" i="5"/>
  <c r="G6280" i="5"/>
  <c r="H6280" i="5"/>
  <c r="I6280" i="5"/>
  <c r="J6280" i="5"/>
  <c r="K6280" i="5"/>
  <c r="L6280" i="5"/>
  <c r="A6281" i="5"/>
  <c r="B6281" i="5"/>
  <c r="C6281" i="5"/>
  <c r="D6281" i="5"/>
  <c r="E6281" i="5"/>
  <c r="F6281" i="5"/>
  <c r="G6281" i="5"/>
  <c r="H6281" i="5"/>
  <c r="I6281" i="5"/>
  <c r="J6281" i="5"/>
  <c r="K6281" i="5"/>
  <c r="L6281" i="5"/>
  <c r="A6282" i="5"/>
  <c r="B6282" i="5"/>
  <c r="C6282" i="5"/>
  <c r="D6282" i="5"/>
  <c r="E6282" i="5"/>
  <c r="F6282" i="5"/>
  <c r="G6282" i="5"/>
  <c r="H6282" i="5"/>
  <c r="I6282" i="5"/>
  <c r="J6282" i="5"/>
  <c r="K6282" i="5"/>
  <c r="L6282" i="5"/>
  <c r="A6283" i="5"/>
  <c r="B6283" i="5"/>
  <c r="C6283" i="5"/>
  <c r="D6283" i="5"/>
  <c r="E6283" i="5"/>
  <c r="F6283" i="5"/>
  <c r="G6283" i="5"/>
  <c r="H6283" i="5"/>
  <c r="I6283" i="5"/>
  <c r="J6283" i="5"/>
  <c r="K6283" i="5"/>
  <c r="L6283" i="5"/>
  <c r="A6284" i="5"/>
  <c r="B6284" i="5"/>
  <c r="C6284" i="5"/>
  <c r="D6284" i="5"/>
  <c r="E6284" i="5"/>
  <c r="F6284" i="5"/>
  <c r="G6284" i="5"/>
  <c r="H6284" i="5"/>
  <c r="I6284" i="5"/>
  <c r="J6284" i="5"/>
  <c r="K6284" i="5"/>
  <c r="L6284" i="5"/>
  <c r="A6285" i="5"/>
  <c r="B6285" i="5"/>
  <c r="C6285" i="5"/>
  <c r="D6285" i="5"/>
  <c r="E6285" i="5"/>
  <c r="F6285" i="5"/>
  <c r="G6285" i="5"/>
  <c r="H6285" i="5"/>
  <c r="I6285" i="5"/>
  <c r="J6285" i="5"/>
  <c r="K6285" i="5"/>
  <c r="L6285" i="5"/>
  <c r="A6286" i="5"/>
  <c r="B6286" i="5"/>
  <c r="C6286" i="5"/>
  <c r="D6286" i="5"/>
  <c r="E6286" i="5"/>
  <c r="F6286" i="5"/>
  <c r="G6286" i="5"/>
  <c r="H6286" i="5"/>
  <c r="I6286" i="5"/>
  <c r="J6286" i="5"/>
  <c r="K6286" i="5"/>
  <c r="L6286" i="5"/>
  <c r="A6287" i="5"/>
  <c r="B6287" i="5"/>
  <c r="C6287" i="5"/>
  <c r="D6287" i="5"/>
  <c r="E6287" i="5"/>
  <c r="F6287" i="5"/>
  <c r="G6287" i="5"/>
  <c r="H6287" i="5"/>
  <c r="I6287" i="5"/>
  <c r="J6287" i="5"/>
  <c r="K6287" i="5"/>
  <c r="L6287" i="5"/>
  <c r="A6288" i="5"/>
  <c r="B6288" i="5"/>
  <c r="C6288" i="5"/>
  <c r="D6288" i="5"/>
  <c r="E6288" i="5"/>
  <c r="F6288" i="5"/>
  <c r="G6288" i="5"/>
  <c r="H6288" i="5"/>
  <c r="I6288" i="5"/>
  <c r="J6288" i="5"/>
  <c r="K6288" i="5"/>
  <c r="L6288" i="5"/>
  <c r="A6289" i="5"/>
  <c r="B6289" i="5"/>
  <c r="C6289" i="5"/>
  <c r="D6289" i="5"/>
  <c r="E6289" i="5"/>
  <c r="F6289" i="5"/>
  <c r="G6289" i="5"/>
  <c r="H6289" i="5"/>
  <c r="I6289" i="5"/>
  <c r="J6289" i="5"/>
  <c r="K6289" i="5"/>
  <c r="L6289" i="5"/>
  <c r="A6290" i="5"/>
  <c r="B6290" i="5"/>
  <c r="C6290" i="5"/>
  <c r="D6290" i="5"/>
  <c r="E6290" i="5"/>
  <c r="F6290" i="5"/>
  <c r="G6290" i="5"/>
  <c r="H6290" i="5"/>
  <c r="I6290" i="5"/>
  <c r="J6290" i="5"/>
  <c r="K6290" i="5"/>
  <c r="L6290" i="5"/>
  <c r="A6291" i="5"/>
  <c r="B6291" i="5"/>
  <c r="C6291" i="5"/>
  <c r="D6291" i="5"/>
  <c r="E6291" i="5"/>
  <c r="F6291" i="5"/>
  <c r="G6291" i="5"/>
  <c r="H6291" i="5"/>
  <c r="I6291" i="5"/>
  <c r="J6291" i="5"/>
  <c r="K6291" i="5"/>
  <c r="L6291" i="5"/>
  <c r="A6292" i="5"/>
  <c r="B6292" i="5"/>
  <c r="C6292" i="5"/>
  <c r="D6292" i="5"/>
  <c r="E6292" i="5"/>
  <c r="F6292" i="5"/>
  <c r="G6292" i="5"/>
  <c r="H6292" i="5"/>
  <c r="I6292" i="5"/>
  <c r="J6292" i="5"/>
  <c r="K6292" i="5"/>
  <c r="L6292" i="5"/>
  <c r="A6293" i="5"/>
  <c r="B6293" i="5"/>
  <c r="C6293" i="5"/>
  <c r="D6293" i="5"/>
  <c r="E6293" i="5"/>
  <c r="F6293" i="5"/>
  <c r="G6293" i="5"/>
  <c r="H6293" i="5"/>
  <c r="I6293" i="5"/>
  <c r="J6293" i="5"/>
  <c r="K6293" i="5"/>
  <c r="L6293" i="5"/>
  <c r="A6294" i="5"/>
  <c r="B6294" i="5"/>
  <c r="C6294" i="5"/>
  <c r="D6294" i="5"/>
  <c r="E6294" i="5"/>
  <c r="F6294" i="5"/>
  <c r="G6294" i="5"/>
  <c r="H6294" i="5"/>
  <c r="I6294" i="5"/>
  <c r="J6294" i="5"/>
  <c r="K6294" i="5"/>
  <c r="L6294" i="5"/>
  <c r="A6295" i="5"/>
  <c r="B6295" i="5"/>
  <c r="C6295" i="5"/>
  <c r="D6295" i="5"/>
  <c r="E6295" i="5"/>
  <c r="F6295" i="5"/>
  <c r="G6295" i="5"/>
  <c r="H6295" i="5"/>
  <c r="I6295" i="5"/>
  <c r="J6295" i="5"/>
  <c r="K6295" i="5"/>
  <c r="L6295" i="5"/>
  <c r="A6296" i="5"/>
  <c r="B6296" i="5"/>
  <c r="C6296" i="5"/>
  <c r="D6296" i="5"/>
  <c r="E6296" i="5"/>
  <c r="F6296" i="5"/>
  <c r="G6296" i="5"/>
  <c r="H6296" i="5"/>
  <c r="I6296" i="5"/>
  <c r="J6296" i="5"/>
  <c r="K6296" i="5"/>
  <c r="L6296" i="5"/>
  <c r="A6297" i="5"/>
  <c r="B6297" i="5"/>
  <c r="C6297" i="5"/>
  <c r="D6297" i="5"/>
  <c r="E6297" i="5"/>
  <c r="F6297" i="5"/>
  <c r="G6297" i="5"/>
  <c r="H6297" i="5"/>
  <c r="I6297" i="5"/>
  <c r="J6297" i="5"/>
  <c r="K6297" i="5"/>
  <c r="L6297" i="5"/>
  <c r="A6298" i="5"/>
  <c r="B6298" i="5"/>
  <c r="C6298" i="5"/>
  <c r="D6298" i="5"/>
  <c r="E6298" i="5"/>
  <c r="F6298" i="5"/>
  <c r="G6298" i="5"/>
  <c r="H6298" i="5"/>
  <c r="I6298" i="5"/>
  <c r="J6298" i="5"/>
  <c r="K6298" i="5"/>
  <c r="L6298" i="5"/>
  <c r="A6299" i="5"/>
  <c r="B6299" i="5"/>
  <c r="C6299" i="5"/>
  <c r="D6299" i="5"/>
  <c r="E6299" i="5"/>
  <c r="F6299" i="5"/>
  <c r="G6299" i="5"/>
  <c r="H6299" i="5"/>
  <c r="I6299" i="5"/>
  <c r="J6299" i="5"/>
  <c r="K6299" i="5"/>
  <c r="L6299" i="5"/>
  <c r="A6300" i="5"/>
  <c r="B6300" i="5"/>
  <c r="C6300" i="5"/>
  <c r="D6300" i="5"/>
  <c r="E6300" i="5"/>
  <c r="F6300" i="5"/>
  <c r="G6300" i="5"/>
  <c r="H6300" i="5"/>
  <c r="I6300" i="5"/>
  <c r="J6300" i="5"/>
  <c r="K6300" i="5"/>
  <c r="L6300" i="5"/>
  <c r="A6301" i="5"/>
  <c r="B6301" i="5"/>
  <c r="C6301" i="5"/>
  <c r="D6301" i="5"/>
  <c r="E6301" i="5"/>
  <c r="F6301" i="5"/>
  <c r="G6301" i="5"/>
  <c r="H6301" i="5"/>
  <c r="I6301" i="5"/>
  <c r="J6301" i="5"/>
  <c r="K6301" i="5"/>
  <c r="L6301" i="5"/>
  <c r="A6302" i="5"/>
  <c r="B6302" i="5"/>
  <c r="C6302" i="5"/>
  <c r="D6302" i="5"/>
  <c r="E6302" i="5"/>
  <c r="F6302" i="5"/>
  <c r="G6302" i="5"/>
  <c r="H6302" i="5"/>
  <c r="I6302" i="5"/>
  <c r="J6302" i="5"/>
  <c r="K6302" i="5"/>
  <c r="L6302" i="5"/>
  <c r="A6303" i="5"/>
  <c r="B6303" i="5"/>
  <c r="C6303" i="5"/>
  <c r="D6303" i="5"/>
  <c r="E6303" i="5"/>
  <c r="F6303" i="5"/>
  <c r="G6303" i="5"/>
  <c r="H6303" i="5"/>
  <c r="I6303" i="5"/>
  <c r="J6303" i="5"/>
  <c r="K6303" i="5"/>
  <c r="L6303" i="5"/>
  <c r="A6304" i="5"/>
  <c r="B6304" i="5"/>
  <c r="C6304" i="5"/>
  <c r="D6304" i="5"/>
  <c r="E6304" i="5"/>
  <c r="F6304" i="5"/>
  <c r="G6304" i="5"/>
  <c r="H6304" i="5"/>
  <c r="I6304" i="5"/>
  <c r="J6304" i="5"/>
  <c r="K6304" i="5"/>
  <c r="L6304" i="5"/>
  <c r="A6305" i="5"/>
  <c r="B6305" i="5"/>
  <c r="C6305" i="5"/>
  <c r="D6305" i="5"/>
  <c r="E6305" i="5"/>
  <c r="F6305" i="5"/>
  <c r="G6305" i="5"/>
  <c r="H6305" i="5"/>
  <c r="I6305" i="5"/>
  <c r="J6305" i="5"/>
  <c r="K6305" i="5"/>
  <c r="L6305" i="5"/>
  <c r="A6306" i="5"/>
  <c r="B6306" i="5"/>
  <c r="C6306" i="5"/>
  <c r="D6306" i="5"/>
  <c r="E6306" i="5"/>
  <c r="F6306" i="5"/>
  <c r="G6306" i="5"/>
  <c r="H6306" i="5"/>
  <c r="I6306" i="5"/>
  <c r="J6306" i="5"/>
  <c r="K6306" i="5"/>
  <c r="L6306" i="5"/>
  <c r="A6307" i="5"/>
  <c r="B6307" i="5"/>
  <c r="C6307" i="5"/>
  <c r="D6307" i="5"/>
  <c r="E6307" i="5"/>
  <c r="F6307" i="5"/>
  <c r="G6307" i="5"/>
  <c r="H6307" i="5"/>
  <c r="I6307" i="5"/>
  <c r="J6307" i="5"/>
  <c r="K6307" i="5"/>
  <c r="L6307" i="5"/>
  <c r="A6308" i="5"/>
  <c r="B6308" i="5"/>
  <c r="C6308" i="5"/>
  <c r="D6308" i="5"/>
  <c r="E6308" i="5"/>
  <c r="F6308" i="5"/>
  <c r="G6308" i="5"/>
  <c r="H6308" i="5"/>
  <c r="I6308" i="5"/>
  <c r="J6308" i="5"/>
  <c r="K6308" i="5"/>
  <c r="L6308" i="5"/>
  <c r="A6309" i="5"/>
  <c r="B6309" i="5"/>
  <c r="C6309" i="5"/>
  <c r="D6309" i="5"/>
  <c r="E6309" i="5"/>
  <c r="F6309" i="5"/>
  <c r="G6309" i="5"/>
  <c r="H6309" i="5"/>
  <c r="I6309" i="5"/>
  <c r="J6309" i="5"/>
  <c r="K6309" i="5"/>
  <c r="L6309" i="5"/>
  <c r="A6310" i="5"/>
  <c r="B6310" i="5"/>
  <c r="C6310" i="5"/>
  <c r="D6310" i="5"/>
  <c r="E6310" i="5"/>
  <c r="F6310" i="5"/>
  <c r="G6310" i="5"/>
  <c r="H6310" i="5"/>
  <c r="I6310" i="5"/>
  <c r="J6310" i="5"/>
  <c r="K6310" i="5"/>
  <c r="L6310" i="5"/>
  <c r="A6311" i="5"/>
  <c r="B6311" i="5"/>
  <c r="C6311" i="5"/>
  <c r="D6311" i="5"/>
  <c r="E6311" i="5"/>
  <c r="F6311" i="5"/>
  <c r="G6311" i="5"/>
  <c r="H6311" i="5"/>
  <c r="I6311" i="5"/>
  <c r="J6311" i="5"/>
  <c r="K6311" i="5"/>
  <c r="L6311" i="5"/>
  <c r="A6312" i="5"/>
  <c r="B6312" i="5"/>
  <c r="C6312" i="5"/>
  <c r="D6312" i="5"/>
  <c r="E6312" i="5"/>
  <c r="F6312" i="5"/>
  <c r="G6312" i="5"/>
  <c r="H6312" i="5"/>
  <c r="I6312" i="5"/>
  <c r="J6312" i="5"/>
  <c r="K6312" i="5"/>
  <c r="L6312" i="5"/>
  <c r="A6313" i="5"/>
  <c r="B6313" i="5"/>
  <c r="C6313" i="5"/>
  <c r="D6313" i="5"/>
  <c r="E6313" i="5"/>
  <c r="F6313" i="5"/>
  <c r="G6313" i="5"/>
  <c r="H6313" i="5"/>
  <c r="I6313" i="5"/>
  <c r="J6313" i="5"/>
  <c r="K6313" i="5"/>
  <c r="L6313" i="5"/>
  <c r="A6314" i="5"/>
  <c r="B6314" i="5"/>
  <c r="C6314" i="5"/>
  <c r="D6314" i="5"/>
  <c r="E6314" i="5"/>
  <c r="F6314" i="5"/>
  <c r="G6314" i="5"/>
  <c r="H6314" i="5"/>
  <c r="I6314" i="5"/>
  <c r="J6314" i="5"/>
  <c r="K6314" i="5"/>
  <c r="L6314" i="5"/>
  <c r="A6315" i="5"/>
  <c r="B6315" i="5"/>
  <c r="C6315" i="5"/>
  <c r="D6315" i="5"/>
  <c r="E6315" i="5"/>
  <c r="F6315" i="5"/>
  <c r="G6315" i="5"/>
  <c r="H6315" i="5"/>
  <c r="I6315" i="5"/>
  <c r="J6315" i="5"/>
  <c r="K6315" i="5"/>
  <c r="L6315" i="5"/>
  <c r="A6316" i="5"/>
  <c r="B6316" i="5"/>
  <c r="C6316" i="5"/>
  <c r="D6316" i="5"/>
  <c r="E6316" i="5"/>
  <c r="F6316" i="5"/>
  <c r="G6316" i="5"/>
  <c r="H6316" i="5"/>
  <c r="I6316" i="5"/>
  <c r="J6316" i="5"/>
  <c r="K6316" i="5"/>
  <c r="L6316" i="5"/>
  <c r="A6317" i="5"/>
  <c r="B6317" i="5"/>
  <c r="C6317" i="5"/>
  <c r="D6317" i="5"/>
  <c r="E6317" i="5"/>
  <c r="F6317" i="5"/>
  <c r="G6317" i="5"/>
  <c r="H6317" i="5"/>
  <c r="I6317" i="5"/>
  <c r="J6317" i="5"/>
  <c r="K6317" i="5"/>
  <c r="L6317" i="5"/>
  <c r="A6318" i="5"/>
  <c r="B6318" i="5"/>
  <c r="C6318" i="5"/>
  <c r="D6318" i="5"/>
  <c r="E6318" i="5"/>
  <c r="F6318" i="5"/>
  <c r="G6318" i="5"/>
  <c r="H6318" i="5"/>
  <c r="I6318" i="5"/>
  <c r="J6318" i="5"/>
  <c r="K6318" i="5"/>
  <c r="L6318" i="5"/>
  <c r="A6319" i="5"/>
  <c r="B6319" i="5"/>
  <c r="C6319" i="5"/>
  <c r="D6319" i="5"/>
  <c r="E6319" i="5"/>
  <c r="F6319" i="5"/>
  <c r="G6319" i="5"/>
  <c r="H6319" i="5"/>
  <c r="I6319" i="5"/>
  <c r="J6319" i="5"/>
  <c r="K6319" i="5"/>
  <c r="L6319" i="5"/>
  <c r="A6320" i="5"/>
  <c r="B6320" i="5"/>
  <c r="C6320" i="5"/>
  <c r="D6320" i="5"/>
  <c r="E6320" i="5"/>
  <c r="F6320" i="5"/>
  <c r="G6320" i="5"/>
  <c r="H6320" i="5"/>
  <c r="I6320" i="5"/>
  <c r="J6320" i="5"/>
  <c r="K6320" i="5"/>
  <c r="L6320" i="5"/>
  <c r="A6321" i="5"/>
  <c r="B6321" i="5"/>
  <c r="C6321" i="5"/>
  <c r="D6321" i="5"/>
  <c r="E6321" i="5"/>
  <c r="F6321" i="5"/>
  <c r="G6321" i="5"/>
  <c r="H6321" i="5"/>
  <c r="I6321" i="5"/>
  <c r="J6321" i="5"/>
  <c r="K6321" i="5"/>
  <c r="L6321" i="5"/>
  <c r="A6322" i="5"/>
  <c r="B6322" i="5"/>
  <c r="C6322" i="5"/>
  <c r="D6322" i="5"/>
  <c r="E6322" i="5"/>
  <c r="F6322" i="5"/>
  <c r="G6322" i="5"/>
  <c r="H6322" i="5"/>
  <c r="I6322" i="5"/>
  <c r="J6322" i="5"/>
  <c r="K6322" i="5"/>
  <c r="L6322" i="5"/>
  <c r="A6323" i="5"/>
  <c r="B6323" i="5"/>
  <c r="C6323" i="5"/>
  <c r="D6323" i="5"/>
  <c r="E6323" i="5"/>
  <c r="F6323" i="5"/>
  <c r="G6323" i="5"/>
  <c r="H6323" i="5"/>
  <c r="I6323" i="5"/>
  <c r="J6323" i="5"/>
  <c r="K6323" i="5"/>
  <c r="L6323" i="5"/>
  <c r="A6324" i="5"/>
  <c r="B6324" i="5"/>
  <c r="C6324" i="5"/>
  <c r="D6324" i="5"/>
  <c r="E6324" i="5"/>
  <c r="F6324" i="5"/>
  <c r="G6324" i="5"/>
  <c r="H6324" i="5"/>
  <c r="I6324" i="5"/>
  <c r="J6324" i="5"/>
  <c r="K6324" i="5"/>
  <c r="L6324" i="5"/>
  <c r="A6325" i="5"/>
  <c r="B6325" i="5"/>
  <c r="C6325" i="5"/>
  <c r="D6325" i="5"/>
  <c r="E6325" i="5"/>
  <c r="F6325" i="5"/>
  <c r="G6325" i="5"/>
  <c r="H6325" i="5"/>
  <c r="I6325" i="5"/>
  <c r="J6325" i="5"/>
  <c r="K6325" i="5"/>
  <c r="L6325" i="5"/>
  <c r="A6326" i="5"/>
  <c r="B6326" i="5"/>
  <c r="C6326" i="5"/>
  <c r="D6326" i="5"/>
  <c r="E6326" i="5"/>
  <c r="F6326" i="5"/>
  <c r="G6326" i="5"/>
  <c r="H6326" i="5"/>
  <c r="I6326" i="5"/>
  <c r="J6326" i="5"/>
  <c r="K6326" i="5"/>
  <c r="L6326" i="5"/>
  <c r="A6327" i="5"/>
  <c r="B6327" i="5"/>
  <c r="C6327" i="5"/>
  <c r="D6327" i="5"/>
  <c r="E6327" i="5"/>
  <c r="F6327" i="5"/>
  <c r="G6327" i="5"/>
  <c r="H6327" i="5"/>
  <c r="I6327" i="5"/>
  <c r="J6327" i="5"/>
  <c r="K6327" i="5"/>
  <c r="L6327" i="5"/>
  <c r="A6328" i="5"/>
  <c r="B6328" i="5"/>
  <c r="C6328" i="5"/>
  <c r="D6328" i="5"/>
  <c r="E6328" i="5"/>
  <c r="F6328" i="5"/>
  <c r="G6328" i="5"/>
  <c r="H6328" i="5"/>
  <c r="I6328" i="5"/>
  <c r="J6328" i="5"/>
  <c r="K6328" i="5"/>
  <c r="L6328" i="5"/>
  <c r="A6329" i="5"/>
  <c r="B6329" i="5"/>
  <c r="C6329" i="5"/>
  <c r="D6329" i="5"/>
  <c r="E6329" i="5"/>
  <c r="F6329" i="5"/>
  <c r="G6329" i="5"/>
  <c r="H6329" i="5"/>
  <c r="I6329" i="5"/>
  <c r="J6329" i="5"/>
  <c r="K6329" i="5"/>
  <c r="L6329" i="5"/>
  <c r="A6330" i="5"/>
  <c r="B6330" i="5"/>
  <c r="C6330" i="5"/>
  <c r="D6330" i="5"/>
  <c r="E6330" i="5"/>
  <c r="F6330" i="5"/>
  <c r="G6330" i="5"/>
  <c r="H6330" i="5"/>
  <c r="I6330" i="5"/>
  <c r="J6330" i="5"/>
  <c r="K6330" i="5"/>
  <c r="L6330" i="5"/>
  <c r="A6331" i="5"/>
  <c r="B6331" i="5"/>
  <c r="C6331" i="5"/>
  <c r="D6331" i="5"/>
  <c r="E6331" i="5"/>
  <c r="F6331" i="5"/>
  <c r="G6331" i="5"/>
  <c r="H6331" i="5"/>
  <c r="I6331" i="5"/>
  <c r="J6331" i="5"/>
  <c r="K6331" i="5"/>
  <c r="L6331" i="5"/>
  <c r="A6332" i="5"/>
  <c r="B6332" i="5"/>
  <c r="C6332" i="5"/>
  <c r="D6332" i="5"/>
  <c r="E6332" i="5"/>
  <c r="F6332" i="5"/>
  <c r="G6332" i="5"/>
  <c r="H6332" i="5"/>
  <c r="I6332" i="5"/>
  <c r="J6332" i="5"/>
  <c r="K6332" i="5"/>
  <c r="L6332" i="5"/>
  <c r="A6333" i="5"/>
  <c r="B6333" i="5"/>
  <c r="C6333" i="5"/>
  <c r="D6333" i="5"/>
  <c r="E6333" i="5"/>
  <c r="F6333" i="5"/>
  <c r="G6333" i="5"/>
  <c r="H6333" i="5"/>
  <c r="I6333" i="5"/>
  <c r="J6333" i="5"/>
  <c r="K6333" i="5"/>
  <c r="L6333" i="5"/>
  <c r="A6334" i="5"/>
  <c r="B6334" i="5"/>
  <c r="C6334" i="5"/>
  <c r="D6334" i="5"/>
  <c r="E6334" i="5"/>
  <c r="F6334" i="5"/>
  <c r="G6334" i="5"/>
  <c r="H6334" i="5"/>
  <c r="I6334" i="5"/>
  <c r="J6334" i="5"/>
  <c r="K6334" i="5"/>
  <c r="L6334" i="5"/>
  <c r="A6335" i="5"/>
  <c r="B6335" i="5"/>
  <c r="C6335" i="5"/>
  <c r="D6335" i="5"/>
  <c r="E6335" i="5"/>
  <c r="F6335" i="5"/>
  <c r="G6335" i="5"/>
  <c r="H6335" i="5"/>
  <c r="I6335" i="5"/>
  <c r="J6335" i="5"/>
  <c r="K6335" i="5"/>
  <c r="L6335" i="5"/>
  <c r="A6336" i="5"/>
  <c r="B6336" i="5"/>
  <c r="C6336" i="5"/>
  <c r="D6336" i="5"/>
  <c r="E6336" i="5"/>
  <c r="F6336" i="5"/>
  <c r="G6336" i="5"/>
  <c r="H6336" i="5"/>
  <c r="I6336" i="5"/>
  <c r="J6336" i="5"/>
  <c r="K6336" i="5"/>
  <c r="L6336" i="5"/>
  <c r="A6337" i="5"/>
  <c r="B6337" i="5"/>
  <c r="C6337" i="5"/>
  <c r="D6337" i="5"/>
  <c r="E6337" i="5"/>
  <c r="F6337" i="5"/>
  <c r="G6337" i="5"/>
  <c r="H6337" i="5"/>
  <c r="I6337" i="5"/>
  <c r="J6337" i="5"/>
  <c r="K6337" i="5"/>
  <c r="L6337" i="5"/>
  <c r="A6338" i="5"/>
  <c r="B6338" i="5"/>
  <c r="C6338" i="5"/>
  <c r="D6338" i="5"/>
  <c r="E6338" i="5"/>
  <c r="F6338" i="5"/>
  <c r="G6338" i="5"/>
  <c r="H6338" i="5"/>
  <c r="I6338" i="5"/>
  <c r="J6338" i="5"/>
  <c r="K6338" i="5"/>
  <c r="L6338" i="5"/>
  <c r="A6339" i="5"/>
  <c r="B6339" i="5"/>
  <c r="C6339" i="5"/>
  <c r="D6339" i="5"/>
  <c r="E6339" i="5"/>
  <c r="F6339" i="5"/>
  <c r="G6339" i="5"/>
  <c r="H6339" i="5"/>
  <c r="I6339" i="5"/>
  <c r="J6339" i="5"/>
  <c r="K6339" i="5"/>
  <c r="L6339" i="5"/>
  <c r="A6340" i="5"/>
  <c r="B6340" i="5"/>
  <c r="C6340" i="5"/>
  <c r="D6340" i="5"/>
  <c r="E6340" i="5"/>
  <c r="F6340" i="5"/>
  <c r="G6340" i="5"/>
  <c r="H6340" i="5"/>
  <c r="I6340" i="5"/>
  <c r="J6340" i="5"/>
  <c r="K6340" i="5"/>
  <c r="L6340" i="5"/>
  <c r="A6341" i="5"/>
  <c r="B6341" i="5"/>
  <c r="C6341" i="5"/>
  <c r="D6341" i="5"/>
  <c r="E6341" i="5"/>
  <c r="F6341" i="5"/>
  <c r="G6341" i="5"/>
  <c r="H6341" i="5"/>
  <c r="I6341" i="5"/>
  <c r="J6341" i="5"/>
  <c r="K6341" i="5"/>
  <c r="L6341" i="5"/>
  <c r="A6342" i="5"/>
  <c r="B6342" i="5"/>
  <c r="C6342" i="5"/>
  <c r="D6342" i="5"/>
  <c r="E6342" i="5"/>
  <c r="F6342" i="5"/>
  <c r="G6342" i="5"/>
  <c r="H6342" i="5"/>
  <c r="I6342" i="5"/>
  <c r="J6342" i="5"/>
  <c r="K6342" i="5"/>
  <c r="L6342" i="5"/>
  <c r="A6343" i="5"/>
  <c r="B6343" i="5"/>
  <c r="C6343" i="5"/>
  <c r="D6343" i="5"/>
  <c r="E6343" i="5"/>
  <c r="F6343" i="5"/>
  <c r="G6343" i="5"/>
  <c r="H6343" i="5"/>
  <c r="I6343" i="5"/>
  <c r="J6343" i="5"/>
  <c r="K6343" i="5"/>
  <c r="L6343" i="5"/>
  <c r="A6344" i="5"/>
  <c r="B6344" i="5"/>
  <c r="C6344" i="5"/>
  <c r="D6344" i="5"/>
  <c r="E6344" i="5"/>
  <c r="F6344" i="5"/>
  <c r="G6344" i="5"/>
  <c r="H6344" i="5"/>
  <c r="I6344" i="5"/>
  <c r="J6344" i="5"/>
  <c r="K6344" i="5"/>
  <c r="L6344" i="5"/>
  <c r="A6345" i="5"/>
  <c r="B6345" i="5"/>
  <c r="C6345" i="5"/>
  <c r="D6345" i="5"/>
  <c r="E6345" i="5"/>
  <c r="F6345" i="5"/>
  <c r="G6345" i="5"/>
  <c r="H6345" i="5"/>
  <c r="I6345" i="5"/>
  <c r="J6345" i="5"/>
  <c r="K6345" i="5"/>
  <c r="L6345" i="5"/>
  <c r="A6346" i="5"/>
  <c r="B6346" i="5"/>
  <c r="C6346" i="5"/>
  <c r="D6346" i="5"/>
  <c r="E6346" i="5"/>
  <c r="F6346" i="5"/>
  <c r="G6346" i="5"/>
  <c r="H6346" i="5"/>
  <c r="I6346" i="5"/>
  <c r="J6346" i="5"/>
  <c r="K6346" i="5"/>
  <c r="L6346" i="5"/>
  <c r="A6347" i="5"/>
  <c r="B6347" i="5"/>
  <c r="C6347" i="5"/>
  <c r="D6347" i="5"/>
  <c r="E6347" i="5"/>
  <c r="F6347" i="5"/>
  <c r="G6347" i="5"/>
  <c r="H6347" i="5"/>
  <c r="I6347" i="5"/>
  <c r="J6347" i="5"/>
  <c r="K6347" i="5"/>
  <c r="L6347" i="5"/>
  <c r="A6348" i="5"/>
  <c r="B6348" i="5"/>
  <c r="C6348" i="5"/>
  <c r="D6348" i="5"/>
  <c r="E6348" i="5"/>
  <c r="F6348" i="5"/>
  <c r="G6348" i="5"/>
  <c r="H6348" i="5"/>
  <c r="I6348" i="5"/>
  <c r="J6348" i="5"/>
  <c r="K6348" i="5"/>
  <c r="L6348" i="5"/>
  <c r="A6349" i="5"/>
  <c r="B6349" i="5"/>
  <c r="C6349" i="5"/>
  <c r="D6349" i="5"/>
  <c r="E6349" i="5"/>
  <c r="F6349" i="5"/>
  <c r="G6349" i="5"/>
  <c r="H6349" i="5"/>
  <c r="I6349" i="5"/>
  <c r="J6349" i="5"/>
  <c r="K6349" i="5"/>
  <c r="L6349" i="5"/>
  <c r="A6350" i="5"/>
  <c r="B6350" i="5"/>
  <c r="C6350" i="5"/>
  <c r="D6350" i="5"/>
  <c r="E6350" i="5"/>
  <c r="F6350" i="5"/>
  <c r="G6350" i="5"/>
  <c r="H6350" i="5"/>
  <c r="I6350" i="5"/>
  <c r="J6350" i="5"/>
  <c r="K6350" i="5"/>
  <c r="L6350" i="5"/>
  <c r="A6351" i="5"/>
  <c r="B6351" i="5"/>
  <c r="C6351" i="5"/>
  <c r="D6351" i="5"/>
  <c r="E6351" i="5"/>
  <c r="F6351" i="5"/>
  <c r="G6351" i="5"/>
  <c r="H6351" i="5"/>
  <c r="I6351" i="5"/>
  <c r="J6351" i="5"/>
  <c r="K6351" i="5"/>
  <c r="L6351" i="5"/>
  <c r="A6352" i="5"/>
  <c r="B6352" i="5"/>
  <c r="C6352" i="5"/>
  <c r="D6352" i="5"/>
  <c r="E6352" i="5"/>
  <c r="F6352" i="5"/>
  <c r="G6352" i="5"/>
  <c r="H6352" i="5"/>
  <c r="I6352" i="5"/>
  <c r="J6352" i="5"/>
  <c r="K6352" i="5"/>
  <c r="L6352" i="5"/>
  <c r="A6353" i="5"/>
  <c r="B6353" i="5"/>
  <c r="C6353" i="5"/>
  <c r="D6353" i="5"/>
  <c r="E6353" i="5"/>
  <c r="F6353" i="5"/>
  <c r="G6353" i="5"/>
  <c r="H6353" i="5"/>
  <c r="I6353" i="5"/>
  <c r="J6353" i="5"/>
  <c r="K6353" i="5"/>
  <c r="L6353" i="5"/>
  <c r="A6354" i="5"/>
  <c r="B6354" i="5"/>
  <c r="C6354" i="5"/>
  <c r="D6354" i="5"/>
  <c r="E6354" i="5"/>
  <c r="F6354" i="5"/>
  <c r="G6354" i="5"/>
  <c r="H6354" i="5"/>
  <c r="I6354" i="5"/>
  <c r="J6354" i="5"/>
  <c r="K6354" i="5"/>
  <c r="L6354" i="5"/>
  <c r="A6355" i="5"/>
  <c r="B6355" i="5"/>
  <c r="C6355" i="5"/>
  <c r="D6355" i="5"/>
  <c r="E6355" i="5"/>
  <c r="F6355" i="5"/>
  <c r="G6355" i="5"/>
  <c r="H6355" i="5"/>
  <c r="I6355" i="5"/>
  <c r="J6355" i="5"/>
  <c r="K6355" i="5"/>
  <c r="L6355" i="5"/>
  <c r="A6356" i="5"/>
  <c r="B6356" i="5"/>
  <c r="C6356" i="5"/>
  <c r="D6356" i="5"/>
  <c r="E6356" i="5"/>
  <c r="F6356" i="5"/>
  <c r="G6356" i="5"/>
  <c r="H6356" i="5"/>
  <c r="I6356" i="5"/>
  <c r="J6356" i="5"/>
  <c r="K6356" i="5"/>
  <c r="L6356" i="5"/>
  <c r="A6357" i="5"/>
  <c r="B6357" i="5"/>
  <c r="C6357" i="5"/>
  <c r="D6357" i="5"/>
  <c r="E6357" i="5"/>
  <c r="F6357" i="5"/>
  <c r="G6357" i="5"/>
  <c r="H6357" i="5"/>
  <c r="I6357" i="5"/>
  <c r="J6357" i="5"/>
  <c r="K6357" i="5"/>
  <c r="L6357" i="5"/>
  <c r="A6358" i="5"/>
  <c r="B6358" i="5"/>
  <c r="C6358" i="5"/>
  <c r="D6358" i="5"/>
  <c r="E6358" i="5"/>
  <c r="F6358" i="5"/>
  <c r="G6358" i="5"/>
  <c r="H6358" i="5"/>
  <c r="I6358" i="5"/>
  <c r="J6358" i="5"/>
  <c r="K6358" i="5"/>
  <c r="L6358" i="5"/>
  <c r="A6359" i="5"/>
  <c r="B6359" i="5"/>
  <c r="C6359" i="5"/>
  <c r="D6359" i="5"/>
  <c r="E6359" i="5"/>
  <c r="F6359" i="5"/>
  <c r="G6359" i="5"/>
  <c r="H6359" i="5"/>
  <c r="I6359" i="5"/>
  <c r="J6359" i="5"/>
  <c r="K6359" i="5"/>
  <c r="L6359" i="5"/>
  <c r="A6360" i="5"/>
  <c r="B6360" i="5"/>
  <c r="C6360" i="5"/>
  <c r="D6360" i="5"/>
  <c r="E6360" i="5"/>
  <c r="F6360" i="5"/>
  <c r="G6360" i="5"/>
  <c r="H6360" i="5"/>
  <c r="I6360" i="5"/>
  <c r="J6360" i="5"/>
  <c r="K6360" i="5"/>
  <c r="L6360" i="5"/>
  <c r="A6361" i="5"/>
  <c r="B6361" i="5"/>
  <c r="C6361" i="5"/>
  <c r="D6361" i="5"/>
  <c r="E6361" i="5"/>
  <c r="F6361" i="5"/>
  <c r="G6361" i="5"/>
  <c r="H6361" i="5"/>
  <c r="I6361" i="5"/>
  <c r="J6361" i="5"/>
  <c r="K6361" i="5"/>
  <c r="L6361" i="5"/>
  <c r="A6362" i="5"/>
  <c r="B6362" i="5"/>
  <c r="C6362" i="5"/>
  <c r="D6362" i="5"/>
  <c r="E6362" i="5"/>
  <c r="F6362" i="5"/>
  <c r="G6362" i="5"/>
  <c r="H6362" i="5"/>
  <c r="I6362" i="5"/>
  <c r="J6362" i="5"/>
  <c r="K6362" i="5"/>
  <c r="L6362" i="5"/>
  <c r="A6363" i="5"/>
  <c r="B6363" i="5"/>
  <c r="C6363" i="5"/>
  <c r="D6363" i="5"/>
  <c r="E6363" i="5"/>
  <c r="F6363" i="5"/>
  <c r="G6363" i="5"/>
  <c r="H6363" i="5"/>
  <c r="I6363" i="5"/>
  <c r="J6363" i="5"/>
  <c r="K6363" i="5"/>
  <c r="L6363" i="5"/>
  <c r="A6364" i="5"/>
  <c r="B6364" i="5"/>
  <c r="C6364" i="5"/>
  <c r="D6364" i="5"/>
  <c r="E6364" i="5"/>
  <c r="F6364" i="5"/>
  <c r="G6364" i="5"/>
  <c r="H6364" i="5"/>
  <c r="I6364" i="5"/>
  <c r="J6364" i="5"/>
  <c r="K6364" i="5"/>
  <c r="L6364" i="5"/>
  <c r="A6365" i="5"/>
  <c r="B6365" i="5"/>
  <c r="C6365" i="5"/>
  <c r="D6365" i="5"/>
  <c r="E6365" i="5"/>
  <c r="F6365" i="5"/>
  <c r="G6365" i="5"/>
  <c r="H6365" i="5"/>
  <c r="I6365" i="5"/>
  <c r="J6365" i="5"/>
  <c r="K6365" i="5"/>
  <c r="L6365" i="5"/>
  <c r="A6366" i="5"/>
  <c r="B6366" i="5"/>
  <c r="C6366" i="5"/>
  <c r="D6366" i="5"/>
  <c r="E6366" i="5"/>
  <c r="F6366" i="5"/>
  <c r="G6366" i="5"/>
  <c r="H6366" i="5"/>
  <c r="I6366" i="5"/>
  <c r="J6366" i="5"/>
  <c r="K6366" i="5"/>
  <c r="L6366" i="5"/>
  <c r="A6367" i="5"/>
  <c r="B6367" i="5"/>
  <c r="C6367" i="5"/>
  <c r="D6367" i="5"/>
  <c r="E6367" i="5"/>
  <c r="F6367" i="5"/>
  <c r="G6367" i="5"/>
  <c r="H6367" i="5"/>
  <c r="I6367" i="5"/>
  <c r="J6367" i="5"/>
  <c r="K6367" i="5"/>
  <c r="L6367" i="5"/>
  <c r="A6368" i="5"/>
  <c r="B6368" i="5"/>
  <c r="C6368" i="5"/>
  <c r="D6368" i="5"/>
  <c r="E6368" i="5"/>
  <c r="F6368" i="5"/>
  <c r="G6368" i="5"/>
  <c r="H6368" i="5"/>
  <c r="I6368" i="5"/>
  <c r="J6368" i="5"/>
  <c r="K6368" i="5"/>
  <c r="L6368" i="5"/>
  <c r="A6369" i="5"/>
  <c r="B6369" i="5"/>
  <c r="C6369" i="5"/>
  <c r="D6369" i="5"/>
  <c r="E6369" i="5"/>
  <c r="F6369" i="5"/>
  <c r="G6369" i="5"/>
  <c r="H6369" i="5"/>
  <c r="I6369" i="5"/>
  <c r="J6369" i="5"/>
  <c r="K6369" i="5"/>
  <c r="L6369" i="5"/>
  <c r="A6370" i="5"/>
  <c r="B6370" i="5"/>
  <c r="C6370" i="5"/>
  <c r="D6370" i="5"/>
  <c r="E6370" i="5"/>
  <c r="F6370" i="5"/>
  <c r="G6370" i="5"/>
  <c r="H6370" i="5"/>
  <c r="I6370" i="5"/>
  <c r="J6370" i="5"/>
  <c r="K6370" i="5"/>
  <c r="L6370" i="5"/>
  <c r="A6371" i="5"/>
  <c r="B6371" i="5"/>
  <c r="C6371" i="5"/>
  <c r="D6371" i="5"/>
  <c r="E6371" i="5"/>
  <c r="F6371" i="5"/>
  <c r="G6371" i="5"/>
  <c r="H6371" i="5"/>
  <c r="I6371" i="5"/>
  <c r="J6371" i="5"/>
  <c r="K6371" i="5"/>
  <c r="L6371" i="5"/>
  <c r="A6372" i="5"/>
  <c r="B6372" i="5"/>
  <c r="C6372" i="5"/>
  <c r="D6372" i="5"/>
  <c r="E6372" i="5"/>
  <c r="F6372" i="5"/>
  <c r="G6372" i="5"/>
  <c r="H6372" i="5"/>
  <c r="I6372" i="5"/>
  <c r="J6372" i="5"/>
  <c r="K6372" i="5"/>
  <c r="L6372" i="5"/>
  <c r="A6373" i="5"/>
  <c r="B6373" i="5"/>
  <c r="C6373" i="5"/>
  <c r="D6373" i="5"/>
  <c r="E6373" i="5"/>
  <c r="F6373" i="5"/>
  <c r="G6373" i="5"/>
  <c r="H6373" i="5"/>
  <c r="I6373" i="5"/>
  <c r="J6373" i="5"/>
  <c r="K6373" i="5"/>
  <c r="L6373" i="5"/>
  <c r="A6374" i="5"/>
  <c r="B6374" i="5"/>
  <c r="C6374" i="5"/>
  <c r="D6374" i="5"/>
  <c r="E6374" i="5"/>
  <c r="F6374" i="5"/>
  <c r="G6374" i="5"/>
  <c r="H6374" i="5"/>
  <c r="I6374" i="5"/>
  <c r="J6374" i="5"/>
  <c r="K6374" i="5"/>
  <c r="L6374" i="5"/>
  <c r="A6375" i="5"/>
  <c r="B6375" i="5"/>
  <c r="C6375" i="5"/>
  <c r="D6375" i="5"/>
  <c r="E6375" i="5"/>
  <c r="F6375" i="5"/>
  <c r="G6375" i="5"/>
  <c r="H6375" i="5"/>
  <c r="I6375" i="5"/>
  <c r="J6375" i="5"/>
  <c r="K6375" i="5"/>
  <c r="L6375" i="5"/>
  <c r="A6376" i="5"/>
  <c r="B6376" i="5"/>
  <c r="C6376" i="5"/>
  <c r="D6376" i="5"/>
  <c r="E6376" i="5"/>
  <c r="F6376" i="5"/>
  <c r="G6376" i="5"/>
  <c r="H6376" i="5"/>
  <c r="I6376" i="5"/>
  <c r="J6376" i="5"/>
  <c r="K6376" i="5"/>
  <c r="L6376" i="5"/>
  <c r="A6377" i="5"/>
  <c r="B6377" i="5"/>
  <c r="C6377" i="5"/>
  <c r="D6377" i="5"/>
  <c r="E6377" i="5"/>
  <c r="F6377" i="5"/>
  <c r="G6377" i="5"/>
  <c r="H6377" i="5"/>
  <c r="I6377" i="5"/>
  <c r="J6377" i="5"/>
  <c r="K6377" i="5"/>
  <c r="L6377" i="5"/>
  <c r="A6378" i="5"/>
  <c r="B6378" i="5"/>
  <c r="C6378" i="5"/>
  <c r="D6378" i="5"/>
  <c r="E6378" i="5"/>
  <c r="F6378" i="5"/>
  <c r="G6378" i="5"/>
  <c r="H6378" i="5"/>
  <c r="I6378" i="5"/>
  <c r="J6378" i="5"/>
  <c r="K6378" i="5"/>
  <c r="L6378" i="5"/>
  <c r="A6379" i="5"/>
  <c r="B6379" i="5"/>
  <c r="C6379" i="5"/>
  <c r="D6379" i="5"/>
  <c r="E6379" i="5"/>
  <c r="F6379" i="5"/>
  <c r="G6379" i="5"/>
  <c r="H6379" i="5"/>
  <c r="I6379" i="5"/>
  <c r="J6379" i="5"/>
  <c r="K6379" i="5"/>
  <c r="L6379" i="5"/>
  <c r="A6380" i="5"/>
  <c r="B6380" i="5"/>
  <c r="C6380" i="5"/>
  <c r="D6380" i="5"/>
  <c r="E6380" i="5"/>
  <c r="F6380" i="5"/>
  <c r="G6380" i="5"/>
  <c r="H6380" i="5"/>
  <c r="I6380" i="5"/>
  <c r="J6380" i="5"/>
  <c r="K6380" i="5"/>
  <c r="L6380" i="5"/>
  <c r="A6381" i="5"/>
  <c r="B6381" i="5"/>
  <c r="C6381" i="5"/>
  <c r="D6381" i="5"/>
  <c r="E6381" i="5"/>
  <c r="F6381" i="5"/>
  <c r="G6381" i="5"/>
  <c r="H6381" i="5"/>
  <c r="I6381" i="5"/>
  <c r="J6381" i="5"/>
  <c r="K6381" i="5"/>
  <c r="L6381" i="5"/>
  <c r="A6382" i="5"/>
  <c r="B6382" i="5"/>
  <c r="C6382" i="5"/>
  <c r="D6382" i="5"/>
  <c r="E6382" i="5"/>
  <c r="F6382" i="5"/>
  <c r="G6382" i="5"/>
  <c r="H6382" i="5"/>
  <c r="I6382" i="5"/>
  <c r="J6382" i="5"/>
  <c r="K6382" i="5"/>
  <c r="L6382" i="5"/>
  <c r="A6383" i="5"/>
  <c r="B6383" i="5"/>
  <c r="C6383" i="5"/>
  <c r="D6383" i="5"/>
  <c r="E6383" i="5"/>
  <c r="F6383" i="5"/>
  <c r="G6383" i="5"/>
  <c r="H6383" i="5"/>
  <c r="I6383" i="5"/>
  <c r="J6383" i="5"/>
  <c r="K6383" i="5"/>
  <c r="L6383" i="5"/>
  <c r="A6384" i="5"/>
  <c r="B6384" i="5"/>
  <c r="C6384" i="5"/>
  <c r="D6384" i="5"/>
  <c r="E6384" i="5"/>
  <c r="F6384" i="5"/>
  <c r="G6384" i="5"/>
  <c r="H6384" i="5"/>
  <c r="I6384" i="5"/>
  <c r="J6384" i="5"/>
  <c r="K6384" i="5"/>
  <c r="L6384" i="5"/>
  <c r="A6385" i="5"/>
  <c r="B6385" i="5"/>
  <c r="C6385" i="5"/>
  <c r="D6385" i="5"/>
  <c r="E6385" i="5"/>
  <c r="F6385" i="5"/>
  <c r="G6385" i="5"/>
  <c r="H6385" i="5"/>
  <c r="I6385" i="5"/>
  <c r="J6385" i="5"/>
  <c r="K6385" i="5"/>
  <c r="L6385" i="5"/>
  <c r="A6386" i="5"/>
  <c r="B6386" i="5"/>
  <c r="C6386" i="5"/>
  <c r="D6386" i="5"/>
  <c r="E6386" i="5"/>
  <c r="F6386" i="5"/>
  <c r="G6386" i="5"/>
  <c r="H6386" i="5"/>
  <c r="I6386" i="5"/>
  <c r="J6386" i="5"/>
  <c r="K6386" i="5"/>
  <c r="L6386" i="5"/>
  <c r="A6387" i="5"/>
  <c r="B6387" i="5"/>
  <c r="C6387" i="5"/>
  <c r="D6387" i="5"/>
  <c r="E6387" i="5"/>
  <c r="F6387" i="5"/>
  <c r="G6387" i="5"/>
  <c r="H6387" i="5"/>
  <c r="I6387" i="5"/>
  <c r="J6387" i="5"/>
  <c r="K6387" i="5"/>
  <c r="L6387" i="5"/>
  <c r="A6388" i="5"/>
  <c r="B6388" i="5"/>
  <c r="C6388" i="5"/>
  <c r="D6388" i="5"/>
  <c r="E6388" i="5"/>
  <c r="F6388" i="5"/>
  <c r="G6388" i="5"/>
  <c r="H6388" i="5"/>
  <c r="I6388" i="5"/>
  <c r="J6388" i="5"/>
  <c r="K6388" i="5"/>
  <c r="L6388" i="5"/>
  <c r="A6389" i="5"/>
  <c r="B6389" i="5"/>
  <c r="C6389" i="5"/>
  <c r="D6389" i="5"/>
  <c r="E6389" i="5"/>
  <c r="F6389" i="5"/>
  <c r="G6389" i="5"/>
  <c r="H6389" i="5"/>
  <c r="I6389" i="5"/>
  <c r="J6389" i="5"/>
  <c r="K6389" i="5"/>
  <c r="L6389" i="5"/>
  <c r="A6390" i="5"/>
  <c r="B6390" i="5"/>
  <c r="C6390" i="5"/>
  <c r="D6390" i="5"/>
  <c r="E6390" i="5"/>
  <c r="F6390" i="5"/>
  <c r="G6390" i="5"/>
  <c r="H6390" i="5"/>
  <c r="I6390" i="5"/>
  <c r="J6390" i="5"/>
  <c r="K6390" i="5"/>
  <c r="L6390" i="5"/>
  <c r="A6391" i="5"/>
  <c r="B6391" i="5"/>
  <c r="C6391" i="5"/>
  <c r="D6391" i="5"/>
  <c r="E6391" i="5"/>
  <c r="F6391" i="5"/>
  <c r="G6391" i="5"/>
  <c r="H6391" i="5"/>
  <c r="I6391" i="5"/>
  <c r="J6391" i="5"/>
  <c r="K6391" i="5"/>
  <c r="L6391" i="5"/>
  <c r="A6392" i="5"/>
  <c r="B6392" i="5"/>
  <c r="C6392" i="5"/>
  <c r="D6392" i="5"/>
  <c r="E6392" i="5"/>
  <c r="F6392" i="5"/>
  <c r="G6392" i="5"/>
  <c r="H6392" i="5"/>
  <c r="I6392" i="5"/>
  <c r="J6392" i="5"/>
  <c r="K6392" i="5"/>
  <c r="L6392" i="5"/>
  <c r="A6393" i="5"/>
  <c r="B6393" i="5"/>
  <c r="C6393" i="5"/>
  <c r="D6393" i="5"/>
  <c r="E6393" i="5"/>
  <c r="F6393" i="5"/>
  <c r="G6393" i="5"/>
  <c r="H6393" i="5"/>
  <c r="I6393" i="5"/>
  <c r="J6393" i="5"/>
  <c r="K6393" i="5"/>
  <c r="L6393" i="5"/>
  <c r="A6394" i="5"/>
  <c r="B6394" i="5"/>
  <c r="C6394" i="5"/>
  <c r="D6394" i="5"/>
  <c r="E6394" i="5"/>
  <c r="F6394" i="5"/>
  <c r="G6394" i="5"/>
  <c r="H6394" i="5"/>
  <c r="I6394" i="5"/>
  <c r="J6394" i="5"/>
  <c r="K6394" i="5"/>
  <c r="L6394" i="5"/>
  <c r="A6395" i="5"/>
  <c r="B6395" i="5"/>
  <c r="C6395" i="5"/>
  <c r="D6395" i="5"/>
  <c r="E6395" i="5"/>
  <c r="F6395" i="5"/>
  <c r="G6395" i="5"/>
  <c r="H6395" i="5"/>
  <c r="I6395" i="5"/>
  <c r="J6395" i="5"/>
  <c r="K6395" i="5"/>
  <c r="L6395" i="5"/>
  <c r="A6396" i="5"/>
  <c r="B6396" i="5"/>
  <c r="C6396" i="5"/>
  <c r="D6396" i="5"/>
  <c r="E6396" i="5"/>
  <c r="F6396" i="5"/>
  <c r="G6396" i="5"/>
  <c r="H6396" i="5"/>
  <c r="I6396" i="5"/>
  <c r="J6396" i="5"/>
  <c r="K6396" i="5"/>
  <c r="L6396" i="5"/>
  <c r="A6397" i="5"/>
  <c r="B6397" i="5"/>
  <c r="C6397" i="5"/>
  <c r="D6397" i="5"/>
  <c r="E6397" i="5"/>
  <c r="F6397" i="5"/>
  <c r="G6397" i="5"/>
  <c r="H6397" i="5"/>
  <c r="I6397" i="5"/>
  <c r="J6397" i="5"/>
  <c r="K6397" i="5"/>
  <c r="L6397" i="5"/>
  <c r="A6398" i="5"/>
  <c r="B6398" i="5"/>
  <c r="C6398" i="5"/>
  <c r="D6398" i="5"/>
  <c r="E6398" i="5"/>
  <c r="F6398" i="5"/>
  <c r="G6398" i="5"/>
  <c r="H6398" i="5"/>
  <c r="I6398" i="5"/>
  <c r="J6398" i="5"/>
  <c r="K6398" i="5"/>
  <c r="L6398" i="5"/>
  <c r="A6399" i="5"/>
  <c r="B6399" i="5"/>
  <c r="C6399" i="5"/>
  <c r="D6399" i="5"/>
  <c r="E6399" i="5"/>
  <c r="F6399" i="5"/>
  <c r="G6399" i="5"/>
  <c r="H6399" i="5"/>
  <c r="I6399" i="5"/>
  <c r="J6399" i="5"/>
  <c r="K6399" i="5"/>
  <c r="L6399" i="5"/>
  <c r="A6400" i="5"/>
  <c r="B6400" i="5"/>
  <c r="C6400" i="5"/>
  <c r="D6400" i="5"/>
  <c r="E6400" i="5"/>
  <c r="F6400" i="5"/>
  <c r="G6400" i="5"/>
  <c r="H6400" i="5"/>
  <c r="I6400" i="5"/>
  <c r="J6400" i="5"/>
  <c r="K6400" i="5"/>
  <c r="L6400" i="5"/>
  <c r="A6401" i="5"/>
  <c r="B6401" i="5"/>
  <c r="C6401" i="5"/>
  <c r="D6401" i="5"/>
  <c r="E6401" i="5"/>
  <c r="F6401" i="5"/>
  <c r="G6401" i="5"/>
  <c r="H6401" i="5"/>
  <c r="I6401" i="5"/>
  <c r="J6401" i="5"/>
  <c r="K6401" i="5"/>
  <c r="L6401" i="5"/>
  <c r="A6402" i="5"/>
  <c r="B6402" i="5"/>
  <c r="C6402" i="5"/>
  <c r="D6402" i="5"/>
  <c r="E6402" i="5"/>
  <c r="F6402" i="5"/>
  <c r="G6402" i="5"/>
  <c r="H6402" i="5"/>
  <c r="I6402" i="5"/>
  <c r="J6402" i="5"/>
  <c r="K6402" i="5"/>
  <c r="L6402" i="5"/>
  <c r="A6403" i="5"/>
  <c r="B6403" i="5"/>
  <c r="C6403" i="5"/>
  <c r="D6403" i="5"/>
  <c r="E6403" i="5"/>
  <c r="F6403" i="5"/>
  <c r="G6403" i="5"/>
  <c r="H6403" i="5"/>
  <c r="I6403" i="5"/>
  <c r="J6403" i="5"/>
  <c r="K6403" i="5"/>
  <c r="L6403" i="5"/>
  <c r="A6404" i="5"/>
  <c r="B6404" i="5"/>
  <c r="C6404" i="5"/>
  <c r="D6404" i="5"/>
  <c r="E6404" i="5"/>
  <c r="F6404" i="5"/>
  <c r="G6404" i="5"/>
  <c r="H6404" i="5"/>
  <c r="I6404" i="5"/>
  <c r="J6404" i="5"/>
  <c r="K6404" i="5"/>
  <c r="L6404" i="5"/>
  <c r="A6405" i="5"/>
  <c r="B6405" i="5"/>
  <c r="C6405" i="5"/>
  <c r="D6405" i="5"/>
  <c r="E6405" i="5"/>
  <c r="F6405" i="5"/>
  <c r="G6405" i="5"/>
  <c r="H6405" i="5"/>
  <c r="I6405" i="5"/>
  <c r="J6405" i="5"/>
  <c r="K6405" i="5"/>
  <c r="L6405" i="5"/>
  <c r="A6406" i="5"/>
  <c r="B6406" i="5"/>
  <c r="C6406" i="5"/>
  <c r="D6406" i="5"/>
  <c r="E6406" i="5"/>
  <c r="F6406" i="5"/>
  <c r="G6406" i="5"/>
  <c r="H6406" i="5"/>
  <c r="I6406" i="5"/>
  <c r="J6406" i="5"/>
  <c r="K6406" i="5"/>
  <c r="L6406" i="5"/>
  <c r="A6407" i="5"/>
  <c r="B6407" i="5"/>
  <c r="C6407" i="5"/>
  <c r="D6407" i="5"/>
  <c r="E6407" i="5"/>
  <c r="F6407" i="5"/>
  <c r="G6407" i="5"/>
  <c r="H6407" i="5"/>
  <c r="I6407" i="5"/>
  <c r="J6407" i="5"/>
  <c r="K6407" i="5"/>
  <c r="L6407" i="5"/>
  <c r="A6408" i="5"/>
  <c r="B6408" i="5"/>
  <c r="C6408" i="5"/>
  <c r="D6408" i="5"/>
  <c r="E6408" i="5"/>
  <c r="F6408" i="5"/>
  <c r="G6408" i="5"/>
  <c r="H6408" i="5"/>
  <c r="I6408" i="5"/>
  <c r="J6408" i="5"/>
  <c r="K6408" i="5"/>
  <c r="L6408" i="5"/>
  <c r="A6409" i="5"/>
  <c r="B6409" i="5"/>
  <c r="C6409" i="5"/>
  <c r="D6409" i="5"/>
  <c r="E6409" i="5"/>
  <c r="F6409" i="5"/>
  <c r="G6409" i="5"/>
  <c r="H6409" i="5"/>
  <c r="I6409" i="5"/>
  <c r="J6409" i="5"/>
  <c r="K6409" i="5"/>
  <c r="L6409" i="5"/>
  <c r="A6410" i="5"/>
  <c r="B6410" i="5"/>
  <c r="C6410" i="5"/>
  <c r="D6410" i="5"/>
  <c r="E6410" i="5"/>
  <c r="F6410" i="5"/>
  <c r="G6410" i="5"/>
  <c r="H6410" i="5"/>
  <c r="I6410" i="5"/>
  <c r="J6410" i="5"/>
  <c r="K6410" i="5"/>
  <c r="L6410" i="5"/>
  <c r="A6411" i="5"/>
  <c r="B6411" i="5"/>
  <c r="C6411" i="5"/>
  <c r="D6411" i="5"/>
  <c r="E6411" i="5"/>
  <c r="F6411" i="5"/>
  <c r="G6411" i="5"/>
  <c r="H6411" i="5"/>
  <c r="I6411" i="5"/>
  <c r="J6411" i="5"/>
  <c r="K6411" i="5"/>
  <c r="L6411" i="5"/>
  <c r="A6412" i="5"/>
  <c r="B6412" i="5"/>
  <c r="C6412" i="5"/>
  <c r="D6412" i="5"/>
  <c r="E6412" i="5"/>
  <c r="F6412" i="5"/>
  <c r="G6412" i="5"/>
  <c r="H6412" i="5"/>
  <c r="I6412" i="5"/>
  <c r="J6412" i="5"/>
  <c r="K6412" i="5"/>
  <c r="L6412" i="5"/>
  <c r="A6413" i="5"/>
  <c r="B6413" i="5"/>
  <c r="C6413" i="5"/>
  <c r="D6413" i="5"/>
  <c r="E6413" i="5"/>
  <c r="F6413" i="5"/>
  <c r="G6413" i="5"/>
  <c r="H6413" i="5"/>
  <c r="I6413" i="5"/>
  <c r="J6413" i="5"/>
  <c r="K6413" i="5"/>
  <c r="L6413" i="5"/>
  <c r="A6414" i="5"/>
  <c r="B6414" i="5"/>
  <c r="C6414" i="5"/>
  <c r="D6414" i="5"/>
  <c r="E6414" i="5"/>
  <c r="F6414" i="5"/>
  <c r="G6414" i="5"/>
  <c r="H6414" i="5"/>
  <c r="I6414" i="5"/>
  <c r="J6414" i="5"/>
  <c r="K6414" i="5"/>
  <c r="L6414" i="5"/>
  <c r="A6415" i="5"/>
  <c r="B6415" i="5"/>
  <c r="C6415" i="5"/>
  <c r="D6415" i="5"/>
  <c r="E6415" i="5"/>
  <c r="F6415" i="5"/>
  <c r="G6415" i="5"/>
  <c r="H6415" i="5"/>
  <c r="I6415" i="5"/>
  <c r="J6415" i="5"/>
  <c r="K6415" i="5"/>
  <c r="L6415" i="5"/>
  <c r="A6416" i="5"/>
  <c r="B6416" i="5"/>
  <c r="C6416" i="5"/>
  <c r="D6416" i="5"/>
  <c r="E6416" i="5"/>
  <c r="F6416" i="5"/>
  <c r="G6416" i="5"/>
  <c r="H6416" i="5"/>
  <c r="I6416" i="5"/>
  <c r="J6416" i="5"/>
  <c r="K6416" i="5"/>
  <c r="L6416" i="5"/>
  <c r="A6417" i="5"/>
  <c r="B6417" i="5"/>
  <c r="C6417" i="5"/>
  <c r="D6417" i="5"/>
  <c r="E6417" i="5"/>
  <c r="F6417" i="5"/>
  <c r="G6417" i="5"/>
  <c r="H6417" i="5"/>
  <c r="I6417" i="5"/>
  <c r="J6417" i="5"/>
  <c r="K6417" i="5"/>
  <c r="L6417" i="5"/>
  <c r="A6418" i="5"/>
  <c r="B6418" i="5"/>
  <c r="C6418" i="5"/>
  <c r="D6418" i="5"/>
  <c r="E6418" i="5"/>
  <c r="F6418" i="5"/>
  <c r="G6418" i="5"/>
  <c r="H6418" i="5"/>
  <c r="I6418" i="5"/>
  <c r="J6418" i="5"/>
  <c r="K6418" i="5"/>
  <c r="L6418" i="5"/>
  <c r="A6419" i="5"/>
  <c r="B6419" i="5"/>
  <c r="C6419" i="5"/>
  <c r="D6419" i="5"/>
  <c r="E6419" i="5"/>
  <c r="F6419" i="5"/>
  <c r="G6419" i="5"/>
  <c r="H6419" i="5"/>
  <c r="I6419" i="5"/>
  <c r="J6419" i="5"/>
  <c r="K6419" i="5"/>
  <c r="L6419" i="5"/>
  <c r="A6420" i="5"/>
  <c r="B6420" i="5"/>
  <c r="C6420" i="5"/>
  <c r="D6420" i="5"/>
  <c r="E6420" i="5"/>
  <c r="F6420" i="5"/>
  <c r="G6420" i="5"/>
  <c r="H6420" i="5"/>
  <c r="I6420" i="5"/>
  <c r="J6420" i="5"/>
  <c r="K6420" i="5"/>
  <c r="L6420" i="5"/>
  <c r="A6421" i="5"/>
  <c r="B6421" i="5"/>
  <c r="C6421" i="5"/>
  <c r="D6421" i="5"/>
  <c r="E6421" i="5"/>
  <c r="F6421" i="5"/>
  <c r="G6421" i="5"/>
  <c r="H6421" i="5"/>
  <c r="I6421" i="5"/>
  <c r="J6421" i="5"/>
  <c r="K6421" i="5"/>
  <c r="L6421" i="5"/>
  <c r="A6422" i="5"/>
  <c r="B6422" i="5"/>
  <c r="C6422" i="5"/>
  <c r="D6422" i="5"/>
  <c r="E6422" i="5"/>
  <c r="F6422" i="5"/>
  <c r="G6422" i="5"/>
  <c r="H6422" i="5"/>
  <c r="I6422" i="5"/>
  <c r="J6422" i="5"/>
  <c r="K6422" i="5"/>
  <c r="L6422" i="5"/>
  <c r="A6423" i="5"/>
  <c r="B6423" i="5"/>
  <c r="C6423" i="5"/>
  <c r="D6423" i="5"/>
  <c r="E6423" i="5"/>
  <c r="F6423" i="5"/>
  <c r="G6423" i="5"/>
  <c r="H6423" i="5"/>
  <c r="I6423" i="5"/>
  <c r="J6423" i="5"/>
  <c r="K6423" i="5"/>
  <c r="L6423" i="5"/>
  <c r="A6424" i="5"/>
  <c r="B6424" i="5"/>
  <c r="C6424" i="5"/>
  <c r="D6424" i="5"/>
  <c r="E6424" i="5"/>
  <c r="F6424" i="5"/>
  <c r="G6424" i="5"/>
  <c r="H6424" i="5"/>
  <c r="I6424" i="5"/>
  <c r="J6424" i="5"/>
  <c r="K6424" i="5"/>
  <c r="L6424" i="5"/>
  <c r="A6425" i="5"/>
  <c r="B6425" i="5"/>
  <c r="C6425" i="5"/>
  <c r="D6425" i="5"/>
  <c r="E6425" i="5"/>
  <c r="F6425" i="5"/>
  <c r="G6425" i="5"/>
  <c r="H6425" i="5"/>
  <c r="I6425" i="5"/>
  <c r="J6425" i="5"/>
  <c r="K6425" i="5"/>
  <c r="L6425" i="5"/>
  <c r="A6426" i="5"/>
  <c r="B6426" i="5"/>
  <c r="C6426" i="5"/>
  <c r="D6426" i="5"/>
  <c r="E6426" i="5"/>
  <c r="F6426" i="5"/>
  <c r="G6426" i="5"/>
  <c r="H6426" i="5"/>
  <c r="I6426" i="5"/>
  <c r="J6426" i="5"/>
  <c r="K6426" i="5"/>
  <c r="L6426" i="5"/>
  <c r="A6427" i="5"/>
  <c r="B6427" i="5"/>
  <c r="C6427" i="5"/>
  <c r="D6427" i="5"/>
  <c r="E6427" i="5"/>
  <c r="F6427" i="5"/>
  <c r="G6427" i="5"/>
  <c r="H6427" i="5"/>
  <c r="I6427" i="5"/>
  <c r="J6427" i="5"/>
  <c r="K6427" i="5"/>
  <c r="L6427" i="5"/>
  <c r="A6428" i="5"/>
  <c r="B6428" i="5"/>
  <c r="C6428" i="5"/>
  <c r="D6428" i="5"/>
  <c r="E6428" i="5"/>
  <c r="F6428" i="5"/>
  <c r="G6428" i="5"/>
  <c r="H6428" i="5"/>
  <c r="I6428" i="5"/>
  <c r="J6428" i="5"/>
  <c r="K6428" i="5"/>
  <c r="L6428" i="5"/>
  <c r="A6429" i="5"/>
  <c r="B6429" i="5"/>
  <c r="C6429" i="5"/>
  <c r="D6429" i="5"/>
  <c r="E6429" i="5"/>
  <c r="F6429" i="5"/>
  <c r="G6429" i="5"/>
  <c r="H6429" i="5"/>
  <c r="I6429" i="5"/>
  <c r="J6429" i="5"/>
  <c r="K6429" i="5"/>
  <c r="L6429" i="5"/>
  <c r="A6430" i="5"/>
  <c r="B6430" i="5"/>
  <c r="C6430" i="5"/>
  <c r="D6430" i="5"/>
  <c r="E6430" i="5"/>
  <c r="F6430" i="5"/>
  <c r="G6430" i="5"/>
  <c r="H6430" i="5"/>
  <c r="I6430" i="5"/>
  <c r="J6430" i="5"/>
  <c r="K6430" i="5"/>
  <c r="L6430" i="5"/>
  <c r="A6431" i="5"/>
  <c r="B6431" i="5"/>
  <c r="C6431" i="5"/>
  <c r="D6431" i="5"/>
  <c r="E6431" i="5"/>
  <c r="F6431" i="5"/>
  <c r="G6431" i="5"/>
  <c r="H6431" i="5"/>
  <c r="I6431" i="5"/>
  <c r="J6431" i="5"/>
  <c r="K6431" i="5"/>
  <c r="L6431" i="5"/>
  <c r="A6432" i="5"/>
  <c r="B6432" i="5"/>
  <c r="C6432" i="5"/>
  <c r="D6432" i="5"/>
  <c r="E6432" i="5"/>
  <c r="F6432" i="5"/>
  <c r="G6432" i="5"/>
  <c r="H6432" i="5"/>
  <c r="I6432" i="5"/>
  <c r="J6432" i="5"/>
  <c r="K6432" i="5"/>
  <c r="L6432" i="5"/>
  <c r="A6433" i="5"/>
  <c r="B6433" i="5"/>
  <c r="C6433" i="5"/>
  <c r="D6433" i="5"/>
  <c r="E6433" i="5"/>
  <c r="F6433" i="5"/>
  <c r="G6433" i="5"/>
  <c r="H6433" i="5"/>
  <c r="I6433" i="5"/>
  <c r="J6433" i="5"/>
  <c r="K6433" i="5"/>
  <c r="L6433" i="5"/>
  <c r="A6434" i="5"/>
  <c r="B6434" i="5"/>
  <c r="C6434" i="5"/>
  <c r="D6434" i="5"/>
  <c r="E6434" i="5"/>
  <c r="F6434" i="5"/>
  <c r="G6434" i="5"/>
  <c r="H6434" i="5"/>
  <c r="I6434" i="5"/>
  <c r="J6434" i="5"/>
  <c r="K6434" i="5"/>
  <c r="L6434" i="5"/>
  <c r="A6435" i="5"/>
  <c r="B6435" i="5"/>
  <c r="C6435" i="5"/>
  <c r="D6435" i="5"/>
  <c r="E6435" i="5"/>
  <c r="F6435" i="5"/>
  <c r="G6435" i="5"/>
  <c r="H6435" i="5"/>
  <c r="I6435" i="5"/>
  <c r="J6435" i="5"/>
  <c r="K6435" i="5"/>
  <c r="L6435" i="5"/>
  <c r="A6436" i="5"/>
  <c r="B6436" i="5"/>
  <c r="C6436" i="5"/>
  <c r="D6436" i="5"/>
  <c r="E6436" i="5"/>
  <c r="F6436" i="5"/>
  <c r="G6436" i="5"/>
  <c r="H6436" i="5"/>
  <c r="I6436" i="5"/>
  <c r="J6436" i="5"/>
  <c r="K6436" i="5"/>
  <c r="L6436" i="5"/>
  <c r="A6437" i="5"/>
  <c r="B6437" i="5"/>
  <c r="C6437" i="5"/>
  <c r="D6437" i="5"/>
  <c r="E6437" i="5"/>
  <c r="F6437" i="5"/>
  <c r="G6437" i="5"/>
  <c r="H6437" i="5"/>
  <c r="I6437" i="5"/>
  <c r="J6437" i="5"/>
  <c r="K6437" i="5"/>
  <c r="L6437" i="5"/>
  <c r="A6438" i="5"/>
  <c r="B6438" i="5"/>
  <c r="C6438" i="5"/>
  <c r="D6438" i="5"/>
  <c r="E6438" i="5"/>
  <c r="F6438" i="5"/>
  <c r="G6438" i="5"/>
  <c r="H6438" i="5"/>
  <c r="I6438" i="5"/>
  <c r="J6438" i="5"/>
  <c r="K6438" i="5"/>
  <c r="L6438" i="5"/>
  <c r="A6439" i="5"/>
  <c r="B6439" i="5"/>
  <c r="C6439" i="5"/>
  <c r="D6439" i="5"/>
  <c r="E6439" i="5"/>
  <c r="F6439" i="5"/>
  <c r="G6439" i="5"/>
  <c r="H6439" i="5"/>
  <c r="I6439" i="5"/>
  <c r="J6439" i="5"/>
  <c r="K6439" i="5"/>
  <c r="L6439" i="5"/>
  <c r="A6440" i="5"/>
  <c r="B6440" i="5"/>
  <c r="C6440" i="5"/>
  <c r="D6440" i="5"/>
  <c r="E6440" i="5"/>
  <c r="F6440" i="5"/>
  <c r="G6440" i="5"/>
  <c r="H6440" i="5"/>
  <c r="I6440" i="5"/>
  <c r="J6440" i="5"/>
  <c r="K6440" i="5"/>
  <c r="L6440" i="5"/>
  <c r="A6441" i="5"/>
  <c r="B6441" i="5"/>
  <c r="C6441" i="5"/>
  <c r="D6441" i="5"/>
  <c r="E6441" i="5"/>
  <c r="F6441" i="5"/>
  <c r="G6441" i="5"/>
  <c r="H6441" i="5"/>
  <c r="I6441" i="5"/>
  <c r="J6441" i="5"/>
  <c r="K6441" i="5"/>
  <c r="L6441" i="5"/>
  <c r="A6442" i="5"/>
  <c r="B6442" i="5"/>
  <c r="C6442" i="5"/>
  <c r="D6442" i="5"/>
  <c r="E6442" i="5"/>
  <c r="F6442" i="5"/>
  <c r="G6442" i="5"/>
  <c r="H6442" i="5"/>
  <c r="I6442" i="5"/>
  <c r="J6442" i="5"/>
  <c r="K6442" i="5"/>
  <c r="L6442" i="5"/>
  <c r="A6443" i="5"/>
  <c r="B6443" i="5"/>
  <c r="C6443" i="5"/>
  <c r="D6443" i="5"/>
  <c r="E6443" i="5"/>
  <c r="F6443" i="5"/>
  <c r="G6443" i="5"/>
  <c r="H6443" i="5"/>
  <c r="I6443" i="5"/>
  <c r="J6443" i="5"/>
  <c r="K6443" i="5"/>
  <c r="L6443" i="5"/>
  <c r="A6444" i="5"/>
  <c r="B6444" i="5"/>
  <c r="C6444" i="5"/>
  <c r="D6444" i="5"/>
  <c r="E6444" i="5"/>
  <c r="F6444" i="5"/>
  <c r="G6444" i="5"/>
  <c r="H6444" i="5"/>
  <c r="I6444" i="5"/>
  <c r="J6444" i="5"/>
  <c r="K6444" i="5"/>
  <c r="L6444" i="5"/>
  <c r="A6445" i="5"/>
  <c r="B6445" i="5"/>
  <c r="C6445" i="5"/>
  <c r="D6445" i="5"/>
  <c r="E6445" i="5"/>
  <c r="F6445" i="5"/>
  <c r="G6445" i="5"/>
  <c r="H6445" i="5"/>
  <c r="I6445" i="5"/>
  <c r="J6445" i="5"/>
  <c r="K6445" i="5"/>
  <c r="L6445" i="5"/>
  <c r="A6446" i="5"/>
  <c r="B6446" i="5"/>
  <c r="C6446" i="5"/>
  <c r="D6446" i="5"/>
  <c r="E6446" i="5"/>
  <c r="F6446" i="5"/>
  <c r="G6446" i="5"/>
  <c r="H6446" i="5"/>
  <c r="I6446" i="5"/>
  <c r="J6446" i="5"/>
  <c r="K6446" i="5"/>
  <c r="L6446" i="5"/>
  <c r="A6447" i="5"/>
  <c r="B6447" i="5"/>
  <c r="C6447" i="5"/>
  <c r="D6447" i="5"/>
  <c r="E6447" i="5"/>
  <c r="F6447" i="5"/>
  <c r="G6447" i="5"/>
  <c r="H6447" i="5"/>
  <c r="I6447" i="5"/>
  <c r="J6447" i="5"/>
  <c r="K6447" i="5"/>
  <c r="L6447" i="5"/>
  <c r="A6448" i="5"/>
  <c r="B6448" i="5"/>
  <c r="C6448" i="5"/>
  <c r="D6448" i="5"/>
  <c r="E6448" i="5"/>
  <c r="F6448" i="5"/>
  <c r="G6448" i="5"/>
  <c r="H6448" i="5"/>
  <c r="I6448" i="5"/>
  <c r="J6448" i="5"/>
  <c r="K6448" i="5"/>
  <c r="L6448" i="5"/>
  <c r="A6449" i="5"/>
  <c r="B6449" i="5"/>
  <c r="C6449" i="5"/>
  <c r="D6449" i="5"/>
  <c r="E6449" i="5"/>
  <c r="F6449" i="5"/>
  <c r="G6449" i="5"/>
  <c r="H6449" i="5"/>
  <c r="I6449" i="5"/>
  <c r="J6449" i="5"/>
  <c r="K6449" i="5"/>
  <c r="L6449" i="5"/>
  <c r="A6450" i="5"/>
  <c r="B6450" i="5"/>
  <c r="C6450" i="5"/>
  <c r="D6450" i="5"/>
  <c r="E6450" i="5"/>
  <c r="F6450" i="5"/>
  <c r="G6450" i="5"/>
  <c r="H6450" i="5"/>
  <c r="I6450" i="5"/>
  <c r="J6450" i="5"/>
  <c r="K6450" i="5"/>
  <c r="L6450" i="5"/>
  <c r="A6451" i="5"/>
  <c r="B6451" i="5"/>
  <c r="C6451" i="5"/>
  <c r="D6451" i="5"/>
  <c r="E6451" i="5"/>
  <c r="F6451" i="5"/>
  <c r="G6451" i="5"/>
  <c r="H6451" i="5"/>
  <c r="I6451" i="5"/>
  <c r="J6451" i="5"/>
  <c r="K6451" i="5"/>
  <c r="L6451" i="5"/>
  <c r="A6452" i="5"/>
  <c r="B6452" i="5"/>
  <c r="C6452" i="5"/>
  <c r="D6452" i="5"/>
  <c r="E6452" i="5"/>
  <c r="F6452" i="5"/>
  <c r="G6452" i="5"/>
  <c r="H6452" i="5"/>
  <c r="I6452" i="5"/>
  <c r="J6452" i="5"/>
  <c r="K6452" i="5"/>
  <c r="L6452" i="5"/>
  <c r="A6453" i="5"/>
  <c r="B6453" i="5"/>
  <c r="C6453" i="5"/>
  <c r="D6453" i="5"/>
  <c r="E6453" i="5"/>
  <c r="F6453" i="5"/>
  <c r="G6453" i="5"/>
  <c r="H6453" i="5"/>
  <c r="I6453" i="5"/>
  <c r="J6453" i="5"/>
  <c r="K6453" i="5"/>
  <c r="L6453" i="5"/>
  <c r="A6454" i="5"/>
  <c r="B6454" i="5"/>
  <c r="C6454" i="5"/>
  <c r="D6454" i="5"/>
  <c r="E6454" i="5"/>
  <c r="F6454" i="5"/>
  <c r="G6454" i="5"/>
  <c r="H6454" i="5"/>
  <c r="I6454" i="5"/>
  <c r="J6454" i="5"/>
  <c r="K6454" i="5"/>
  <c r="L6454" i="5"/>
  <c r="A6455" i="5"/>
  <c r="B6455" i="5"/>
  <c r="C6455" i="5"/>
  <c r="D6455" i="5"/>
  <c r="E6455" i="5"/>
  <c r="F6455" i="5"/>
  <c r="G6455" i="5"/>
  <c r="H6455" i="5"/>
  <c r="I6455" i="5"/>
  <c r="J6455" i="5"/>
  <c r="K6455" i="5"/>
  <c r="L6455" i="5"/>
  <c r="A6456" i="5"/>
  <c r="B6456" i="5"/>
  <c r="C6456" i="5"/>
  <c r="D6456" i="5"/>
  <c r="E6456" i="5"/>
  <c r="F6456" i="5"/>
  <c r="G6456" i="5"/>
  <c r="H6456" i="5"/>
  <c r="I6456" i="5"/>
  <c r="J6456" i="5"/>
  <c r="K6456" i="5"/>
  <c r="L6456" i="5"/>
  <c r="A6457" i="5"/>
  <c r="B6457" i="5"/>
  <c r="C6457" i="5"/>
  <c r="D6457" i="5"/>
  <c r="E6457" i="5"/>
  <c r="F6457" i="5"/>
  <c r="G6457" i="5"/>
  <c r="H6457" i="5"/>
  <c r="I6457" i="5"/>
  <c r="J6457" i="5"/>
  <c r="K6457" i="5"/>
  <c r="L6457" i="5"/>
  <c r="A6458" i="5"/>
  <c r="B6458" i="5"/>
  <c r="C6458" i="5"/>
  <c r="D6458" i="5"/>
  <c r="E6458" i="5"/>
  <c r="F6458" i="5"/>
  <c r="G6458" i="5"/>
  <c r="H6458" i="5"/>
  <c r="I6458" i="5"/>
  <c r="J6458" i="5"/>
  <c r="K6458" i="5"/>
  <c r="L6458" i="5"/>
  <c r="A6459" i="5"/>
  <c r="B6459" i="5"/>
  <c r="C6459" i="5"/>
  <c r="D6459" i="5"/>
  <c r="E6459" i="5"/>
  <c r="F6459" i="5"/>
  <c r="G6459" i="5"/>
  <c r="H6459" i="5"/>
  <c r="I6459" i="5"/>
  <c r="J6459" i="5"/>
  <c r="K6459" i="5"/>
  <c r="L6459" i="5"/>
  <c r="A6460" i="5"/>
  <c r="B6460" i="5"/>
  <c r="C6460" i="5"/>
  <c r="D6460" i="5"/>
  <c r="E6460" i="5"/>
  <c r="F6460" i="5"/>
  <c r="G6460" i="5"/>
  <c r="H6460" i="5"/>
  <c r="I6460" i="5"/>
  <c r="J6460" i="5"/>
  <c r="K6460" i="5"/>
  <c r="L6460" i="5"/>
  <c r="A6461" i="5"/>
  <c r="B6461" i="5"/>
  <c r="C6461" i="5"/>
  <c r="D6461" i="5"/>
  <c r="E6461" i="5"/>
  <c r="F6461" i="5"/>
  <c r="G6461" i="5"/>
  <c r="H6461" i="5"/>
  <c r="I6461" i="5"/>
  <c r="J6461" i="5"/>
  <c r="K6461" i="5"/>
  <c r="L6461" i="5"/>
  <c r="A6462" i="5"/>
  <c r="B6462" i="5"/>
  <c r="C6462" i="5"/>
  <c r="D6462" i="5"/>
  <c r="E6462" i="5"/>
  <c r="F6462" i="5"/>
  <c r="G6462" i="5"/>
  <c r="H6462" i="5"/>
  <c r="I6462" i="5"/>
  <c r="J6462" i="5"/>
  <c r="K6462" i="5"/>
  <c r="L6462" i="5"/>
  <c r="A6463" i="5"/>
  <c r="B6463" i="5"/>
  <c r="C6463" i="5"/>
  <c r="D6463" i="5"/>
  <c r="E6463" i="5"/>
  <c r="F6463" i="5"/>
  <c r="G6463" i="5"/>
  <c r="H6463" i="5"/>
  <c r="I6463" i="5"/>
  <c r="J6463" i="5"/>
  <c r="K6463" i="5"/>
  <c r="L6463" i="5"/>
  <c r="A6464" i="5"/>
  <c r="B6464" i="5"/>
  <c r="C6464" i="5"/>
  <c r="D6464" i="5"/>
  <c r="E6464" i="5"/>
  <c r="F6464" i="5"/>
  <c r="G6464" i="5"/>
  <c r="H6464" i="5"/>
  <c r="I6464" i="5"/>
  <c r="J6464" i="5"/>
  <c r="K6464" i="5"/>
  <c r="L6464" i="5"/>
  <c r="A6465" i="5"/>
  <c r="B6465" i="5"/>
  <c r="C6465" i="5"/>
  <c r="D6465" i="5"/>
  <c r="E6465" i="5"/>
  <c r="F6465" i="5"/>
  <c r="G6465" i="5"/>
  <c r="H6465" i="5"/>
  <c r="I6465" i="5"/>
  <c r="J6465" i="5"/>
  <c r="K6465" i="5"/>
  <c r="L6465" i="5"/>
  <c r="A6466" i="5"/>
  <c r="B6466" i="5"/>
  <c r="C6466" i="5"/>
  <c r="D6466" i="5"/>
  <c r="E6466" i="5"/>
  <c r="F6466" i="5"/>
  <c r="G6466" i="5"/>
  <c r="H6466" i="5"/>
  <c r="I6466" i="5"/>
  <c r="J6466" i="5"/>
  <c r="K6466" i="5"/>
  <c r="L6466" i="5"/>
  <c r="A6467" i="5"/>
  <c r="B6467" i="5"/>
  <c r="C6467" i="5"/>
  <c r="D6467" i="5"/>
  <c r="E6467" i="5"/>
  <c r="F6467" i="5"/>
  <c r="G6467" i="5"/>
  <c r="H6467" i="5"/>
  <c r="I6467" i="5"/>
  <c r="J6467" i="5"/>
  <c r="K6467" i="5"/>
  <c r="L6467" i="5"/>
  <c r="A6468" i="5"/>
  <c r="B6468" i="5"/>
  <c r="C6468" i="5"/>
  <c r="D6468" i="5"/>
  <c r="E6468" i="5"/>
  <c r="F6468" i="5"/>
  <c r="G6468" i="5"/>
  <c r="H6468" i="5"/>
  <c r="I6468" i="5"/>
  <c r="J6468" i="5"/>
  <c r="K6468" i="5"/>
  <c r="L6468" i="5"/>
  <c r="A6469" i="5"/>
  <c r="B6469" i="5"/>
  <c r="C6469" i="5"/>
  <c r="D6469" i="5"/>
  <c r="E6469" i="5"/>
  <c r="F6469" i="5"/>
  <c r="G6469" i="5"/>
  <c r="H6469" i="5"/>
  <c r="I6469" i="5"/>
  <c r="J6469" i="5"/>
  <c r="K6469" i="5"/>
  <c r="L6469" i="5"/>
  <c r="A6470" i="5"/>
  <c r="B6470" i="5"/>
  <c r="C6470" i="5"/>
  <c r="D6470" i="5"/>
  <c r="E6470" i="5"/>
  <c r="F6470" i="5"/>
  <c r="G6470" i="5"/>
  <c r="H6470" i="5"/>
  <c r="I6470" i="5"/>
  <c r="J6470" i="5"/>
  <c r="K6470" i="5"/>
  <c r="L6470" i="5"/>
  <c r="A6471" i="5"/>
  <c r="B6471" i="5"/>
  <c r="C6471" i="5"/>
  <c r="D6471" i="5"/>
  <c r="E6471" i="5"/>
  <c r="F6471" i="5"/>
  <c r="G6471" i="5"/>
  <c r="H6471" i="5"/>
  <c r="I6471" i="5"/>
  <c r="J6471" i="5"/>
  <c r="K6471" i="5"/>
  <c r="L6471" i="5"/>
  <c r="A6472" i="5"/>
  <c r="B6472" i="5"/>
  <c r="C6472" i="5"/>
  <c r="D6472" i="5"/>
  <c r="E6472" i="5"/>
  <c r="F6472" i="5"/>
  <c r="G6472" i="5"/>
  <c r="H6472" i="5"/>
  <c r="I6472" i="5"/>
  <c r="J6472" i="5"/>
  <c r="K6472" i="5"/>
  <c r="L6472" i="5"/>
  <c r="A6473" i="5"/>
  <c r="B6473" i="5"/>
  <c r="C6473" i="5"/>
  <c r="D6473" i="5"/>
  <c r="E6473" i="5"/>
  <c r="F6473" i="5"/>
  <c r="G6473" i="5"/>
  <c r="H6473" i="5"/>
  <c r="I6473" i="5"/>
  <c r="J6473" i="5"/>
  <c r="K6473" i="5"/>
  <c r="L6473" i="5"/>
  <c r="A6474" i="5"/>
  <c r="B6474" i="5"/>
  <c r="C6474" i="5"/>
  <c r="D6474" i="5"/>
  <c r="E6474" i="5"/>
  <c r="F6474" i="5"/>
  <c r="G6474" i="5"/>
  <c r="H6474" i="5"/>
  <c r="I6474" i="5"/>
  <c r="J6474" i="5"/>
  <c r="K6474" i="5"/>
  <c r="L6474" i="5"/>
  <c r="A6475" i="5"/>
  <c r="B6475" i="5"/>
  <c r="C6475" i="5"/>
  <c r="D6475" i="5"/>
  <c r="E6475" i="5"/>
  <c r="F6475" i="5"/>
  <c r="G6475" i="5"/>
  <c r="H6475" i="5"/>
  <c r="I6475" i="5"/>
  <c r="J6475" i="5"/>
  <c r="K6475" i="5"/>
  <c r="L6475" i="5"/>
  <c r="A6476" i="5"/>
  <c r="B6476" i="5"/>
  <c r="C6476" i="5"/>
  <c r="D6476" i="5"/>
  <c r="E6476" i="5"/>
  <c r="F6476" i="5"/>
  <c r="G6476" i="5"/>
  <c r="H6476" i="5"/>
  <c r="I6476" i="5"/>
  <c r="J6476" i="5"/>
  <c r="K6476" i="5"/>
  <c r="L6476" i="5"/>
  <c r="A6477" i="5"/>
  <c r="B6477" i="5"/>
  <c r="C6477" i="5"/>
  <c r="D6477" i="5"/>
  <c r="E6477" i="5"/>
  <c r="F6477" i="5"/>
  <c r="G6477" i="5"/>
  <c r="H6477" i="5"/>
  <c r="I6477" i="5"/>
  <c r="J6477" i="5"/>
  <c r="K6477" i="5"/>
  <c r="L6477" i="5"/>
  <c r="A6478" i="5"/>
  <c r="B6478" i="5"/>
  <c r="C6478" i="5"/>
  <c r="D6478" i="5"/>
  <c r="E6478" i="5"/>
  <c r="F6478" i="5"/>
  <c r="G6478" i="5"/>
  <c r="H6478" i="5"/>
  <c r="I6478" i="5"/>
  <c r="J6478" i="5"/>
  <c r="K6478" i="5"/>
  <c r="L6478" i="5"/>
  <c r="A6479" i="5"/>
  <c r="B6479" i="5"/>
  <c r="C6479" i="5"/>
  <c r="D6479" i="5"/>
  <c r="E6479" i="5"/>
  <c r="F6479" i="5"/>
  <c r="G6479" i="5"/>
  <c r="H6479" i="5"/>
  <c r="I6479" i="5"/>
  <c r="J6479" i="5"/>
  <c r="K6479" i="5"/>
  <c r="L6479" i="5"/>
  <c r="A6480" i="5"/>
  <c r="B6480" i="5"/>
  <c r="C6480" i="5"/>
  <c r="D6480" i="5"/>
  <c r="E6480" i="5"/>
  <c r="F6480" i="5"/>
  <c r="G6480" i="5"/>
  <c r="H6480" i="5"/>
  <c r="I6480" i="5"/>
  <c r="J6480" i="5"/>
  <c r="K6480" i="5"/>
  <c r="L6480" i="5"/>
  <c r="A6481" i="5"/>
  <c r="B6481" i="5"/>
  <c r="C6481" i="5"/>
  <c r="D6481" i="5"/>
  <c r="E6481" i="5"/>
  <c r="F6481" i="5"/>
  <c r="G6481" i="5"/>
  <c r="H6481" i="5"/>
  <c r="I6481" i="5"/>
  <c r="J6481" i="5"/>
  <c r="K6481" i="5"/>
  <c r="L6481" i="5"/>
  <c r="A6482" i="5"/>
  <c r="B6482" i="5"/>
  <c r="C6482" i="5"/>
  <c r="D6482" i="5"/>
  <c r="E6482" i="5"/>
  <c r="F6482" i="5"/>
  <c r="G6482" i="5"/>
  <c r="H6482" i="5"/>
  <c r="I6482" i="5"/>
  <c r="J6482" i="5"/>
  <c r="K6482" i="5"/>
  <c r="L6482" i="5"/>
  <c r="A6483" i="5"/>
  <c r="B6483" i="5"/>
  <c r="C6483" i="5"/>
  <c r="D6483" i="5"/>
  <c r="E6483" i="5"/>
  <c r="F6483" i="5"/>
  <c r="G6483" i="5"/>
  <c r="H6483" i="5"/>
  <c r="I6483" i="5"/>
  <c r="J6483" i="5"/>
  <c r="K6483" i="5"/>
  <c r="L6483" i="5"/>
  <c r="A6484" i="5"/>
  <c r="B6484" i="5"/>
  <c r="C6484" i="5"/>
  <c r="D6484" i="5"/>
  <c r="E6484" i="5"/>
  <c r="F6484" i="5"/>
  <c r="G6484" i="5"/>
  <c r="H6484" i="5"/>
  <c r="I6484" i="5"/>
  <c r="J6484" i="5"/>
  <c r="K6484" i="5"/>
  <c r="L6484" i="5"/>
  <c r="A6485" i="5"/>
  <c r="B6485" i="5"/>
  <c r="C6485" i="5"/>
  <c r="D6485" i="5"/>
  <c r="E6485" i="5"/>
  <c r="F6485" i="5"/>
  <c r="G6485" i="5"/>
  <c r="H6485" i="5"/>
  <c r="I6485" i="5"/>
  <c r="J6485" i="5"/>
  <c r="K6485" i="5"/>
  <c r="L6485" i="5"/>
  <c r="A6486" i="5"/>
  <c r="B6486" i="5"/>
  <c r="C6486" i="5"/>
  <c r="D6486" i="5"/>
  <c r="E6486" i="5"/>
  <c r="F6486" i="5"/>
  <c r="G6486" i="5"/>
  <c r="H6486" i="5"/>
  <c r="I6486" i="5"/>
  <c r="J6486" i="5"/>
  <c r="K6486" i="5"/>
  <c r="L6486" i="5"/>
  <c r="A6487" i="5"/>
  <c r="B6487" i="5"/>
  <c r="C6487" i="5"/>
  <c r="D6487" i="5"/>
  <c r="E6487" i="5"/>
  <c r="F6487" i="5"/>
  <c r="G6487" i="5"/>
  <c r="H6487" i="5"/>
  <c r="I6487" i="5"/>
  <c r="J6487" i="5"/>
  <c r="K6487" i="5"/>
  <c r="L6487" i="5"/>
  <c r="A6488" i="5"/>
  <c r="B6488" i="5"/>
  <c r="C6488" i="5"/>
  <c r="D6488" i="5"/>
  <c r="E6488" i="5"/>
  <c r="F6488" i="5"/>
  <c r="G6488" i="5"/>
  <c r="H6488" i="5"/>
  <c r="I6488" i="5"/>
  <c r="J6488" i="5"/>
  <c r="K6488" i="5"/>
  <c r="L6488" i="5"/>
  <c r="A6489" i="5"/>
  <c r="B6489" i="5"/>
  <c r="C6489" i="5"/>
  <c r="D6489" i="5"/>
  <c r="E6489" i="5"/>
  <c r="F6489" i="5"/>
  <c r="G6489" i="5"/>
  <c r="H6489" i="5"/>
  <c r="I6489" i="5"/>
  <c r="J6489" i="5"/>
  <c r="K6489" i="5"/>
  <c r="L6489" i="5"/>
  <c r="A6490" i="5"/>
  <c r="B6490" i="5"/>
  <c r="C6490" i="5"/>
  <c r="D6490" i="5"/>
  <c r="E6490" i="5"/>
  <c r="F6490" i="5"/>
  <c r="G6490" i="5"/>
  <c r="H6490" i="5"/>
  <c r="I6490" i="5"/>
  <c r="J6490" i="5"/>
  <c r="K6490" i="5"/>
  <c r="L6490" i="5"/>
  <c r="A6491" i="5"/>
  <c r="B6491" i="5"/>
  <c r="C6491" i="5"/>
  <c r="D6491" i="5"/>
  <c r="E6491" i="5"/>
  <c r="F6491" i="5"/>
  <c r="G6491" i="5"/>
  <c r="H6491" i="5"/>
  <c r="I6491" i="5"/>
  <c r="J6491" i="5"/>
  <c r="K6491" i="5"/>
  <c r="L6491" i="5"/>
  <c r="A6492" i="5"/>
  <c r="B6492" i="5"/>
  <c r="C6492" i="5"/>
  <c r="D6492" i="5"/>
  <c r="E6492" i="5"/>
  <c r="F6492" i="5"/>
  <c r="G6492" i="5"/>
  <c r="H6492" i="5"/>
  <c r="I6492" i="5"/>
  <c r="J6492" i="5"/>
  <c r="K6492" i="5"/>
  <c r="L6492" i="5"/>
  <c r="A6493" i="5"/>
  <c r="B6493" i="5"/>
  <c r="C6493" i="5"/>
  <c r="D6493" i="5"/>
  <c r="E6493" i="5"/>
  <c r="F6493" i="5"/>
  <c r="G6493" i="5"/>
  <c r="H6493" i="5"/>
  <c r="I6493" i="5"/>
  <c r="J6493" i="5"/>
  <c r="K6493" i="5"/>
  <c r="L6493" i="5"/>
  <c r="A6494" i="5"/>
  <c r="B6494" i="5"/>
  <c r="C6494" i="5"/>
  <c r="D6494" i="5"/>
  <c r="E6494" i="5"/>
  <c r="F6494" i="5"/>
  <c r="G6494" i="5"/>
  <c r="H6494" i="5"/>
  <c r="I6494" i="5"/>
  <c r="J6494" i="5"/>
  <c r="K6494" i="5"/>
  <c r="L6494" i="5"/>
  <c r="A6495" i="5"/>
  <c r="B6495" i="5"/>
  <c r="C6495" i="5"/>
  <c r="D6495" i="5"/>
  <c r="E6495" i="5"/>
  <c r="F6495" i="5"/>
  <c r="G6495" i="5"/>
  <c r="H6495" i="5"/>
  <c r="I6495" i="5"/>
  <c r="J6495" i="5"/>
  <c r="K6495" i="5"/>
  <c r="L6495" i="5"/>
  <c r="A6496" i="5"/>
  <c r="B6496" i="5"/>
  <c r="C6496" i="5"/>
  <c r="D6496" i="5"/>
  <c r="E6496" i="5"/>
  <c r="F6496" i="5"/>
  <c r="G6496" i="5"/>
  <c r="H6496" i="5"/>
  <c r="I6496" i="5"/>
  <c r="J6496" i="5"/>
  <c r="K6496" i="5"/>
  <c r="L6496" i="5"/>
  <c r="A6497" i="5"/>
  <c r="B6497" i="5"/>
  <c r="C6497" i="5"/>
  <c r="D6497" i="5"/>
  <c r="E6497" i="5"/>
  <c r="F6497" i="5"/>
  <c r="G6497" i="5"/>
  <c r="H6497" i="5"/>
  <c r="I6497" i="5"/>
  <c r="J6497" i="5"/>
  <c r="K6497" i="5"/>
  <c r="L6497" i="5"/>
  <c r="A6498" i="5"/>
  <c r="B6498" i="5"/>
  <c r="C6498" i="5"/>
  <c r="D6498" i="5"/>
  <c r="E6498" i="5"/>
  <c r="F6498" i="5"/>
  <c r="G6498" i="5"/>
  <c r="H6498" i="5"/>
  <c r="I6498" i="5"/>
  <c r="J6498" i="5"/>
  <c r="K6498" i="5"/>
  <c r="L6498" i="5"/>
  <c r="A6499" i="5"/>
  <c r="B6499" i="5"/>
  <c r="C6499" i="5"/>
  <c r="D6499" i="5"/>
  <c r="E6499" i="5"/>
  <c r="F6499" i="5"/>
  <c r="G6499" i="5"/>
  <c r="H6499" i="5"/>
  <c r="I6499" i="5"/>
  <c r="J6499" i="5"/>
  <c r="K6499" i="5"/>
  <c r="L6499" i="5"/>
  <c r="A6500" i="5"/>
  <c r="B6500" i="5"/>
  <c r="C6500" i="5"/>
  <c r="D6500" i="5"/>
  <c r="E6500" i="5"/>
  <c r="F6500" i="5"/>
  <c r="G6500" i="5"/>
  <c r="H6500" i="5"/>
  <c r="I6500" i="5"/>
  <c r="J6500" i="5"/>
  <c r="K6500" i="5"/>
  <c r="L6500" i="5"/>
  <c r="A6501" i="5"/>
  <c r="B6501" i="5"/>
  <c r="C6501" i="5"/>
  <c r="D6501" i="5"/>
  <c r="E6501" i="5"/>
  <c r="F6501" i="5"/>
  <c r="G6501" i="5"/>
  <c r="H6501" i="5"/>
  <c r="I6501" i="5"/>
  <c r="J6501" i="5"/>
  <c r="K6501" i="5"/>
  <c r="L6501" i="5"/>
  <c r="A6502" i="5"/>
  <c r="B6502" i="5"/>
  <c r="C6502" i="5"/>
  <c r="D6502" i="5"/>
  <c r="E6502" i="5"/>
  <c r="F6502" i="5"/>
  <c r="G6502" i="5"/>
  <c r="H6502" i="5"/>
  <c r="I6502" i="5"/>
  <c r="J6502" i="5"/>
  <c r="K6502" i="5"/>
  <c r="L6502" i="5"/>
  <c r="A6503" i="5"/>
  <c r="B6503" i="5"/>
  <c r="C6503" i="5"/>
  <c r="D6503" i="5"/>
  <c r="E6503" i="5"/>
  <c r="F6503" i="5"/>
  <c r="G6503" i="5"/>
  <c r="H6503" i="5"/>
  <c r="I6503" i="5"/>
  <c r="J6503" i="5"/>
  <c r="K6503" i="5"/>
  <c r="L6503" i="5"/>
  <c r="A6504" i="5"/>
  <c r="B6504" i="5"/>
  <c r="C6504" i="5"/>
  <c r="D6504" i="5"/>
  <c r="E6504" i="5"/>
  <c r="F6504" i="5"/>
  <c r="G6504" i="5"/>
  <c r="H6504" i="5"/>
  <c r="I6504" i="5"/>
  <c r="J6504" i="5"/>
  <c r="K6504" i="5"/>
  <c r="L6504" i="5"/>
  <c r="A6505" i="5"/>
  <c r="B6505" i="5"/>
  <c r="C6505" i="5"/>
  <c r="D6505" i="5"/>
  <c r="E6505" i="5"/>
  <c r="F6505" i="5"/>
  <c r="G6505" i="5"/>
  <c r="H6505" i="5"/>
  <c r="I6505" i="5"/>
  <c r="J6505" i="5"/>
  <c r="K6505" i="5"/>
  <c r="L6505" i="5"/>
  <c r="A6506" i="5"/>
  <c r="B6506" i="5"/>
  <c r="C6506" i="5"/>
  <c r="D6506" i="5"/>
  <c r="E6506" i="5"/>
  <c r="F6506" i="5"/>
  <c r="G6506" i="5"/>
  <c r="H6506" i="5"/>
  <c r="I6506" i="5"/>
  <c r="J6506" i="5"/>
  <c r="K6506" i="5"/>
  <c r="L6506" i="5"/>
  <c r="A6507" i="5"/>
  <c r="B6507" i="5"/>
  <c r="C6507" i="5"/>
  <c r="D6507" i="5"/>
  <c r="E6507" i="5"/>
  <c r="F6507" i="5"/>
  <c r="G6507" i="5"/>
  <c r="H6507" i="5"/>
  <c r="I6507" i="5"/>
  <c r="J6507" i="5"/>
  <c r="K6507" i="5"/>
  <c r="L6507" i="5"/>
  <c r="A6508" i="5"/>
  <c r="B6508" i="5"/>
  <c r="C6508" i="5"/>
  <c r="D6508" i="5"/>
  <c r="E6508" i="5"/>
  <c r="F6508" i="5"/>
  <c r="G6508" i="5"/>
  <c r="H6508" i="5"/>
  <c r="I6508" i="5"/>
  <c r="J6508" i="5"/>
  <c r="K6508" i="5"/>
  <c r="L6508" i="5"/>
  <c r="A6509" i="5"/>
  <c r="B6509" i="5"/>
  <c r="C6509" i="5"/>
  <c r="D6509" i="5"/>
  <c r="E6509" i="5"/>
  <c r="F6509" i="5"/>
  <c r="G6509" i="5"/>
  <c r="H6509" i="5"/>
  <c r="I6509" i="5"/>
  <c r="J6509" i="5"/>
  <c r="K6509" i="5"/>
  <c r="L6509" i="5"/>
  <c r="A6510" i="5"/>
  <c r="B6510" i="5"/>
  <c r="C6510" i="5"/>
  <c r="D6510" i="5"/>
  <c r="E6510" i="5"/>
  <c r="F6510" i="5"/>
  <c r="G6510" i="5"/>
  <c r="H6510" i="5"/>
  <c r="I6510" i="5"/>
  <c r="J6510" i="5"/>
  <c r="K6510" i="5"/>
  <c r="L6510" i="5"/>
  <c r="A6511" i="5"/>
  <c r="B6511" i="5"/>
  <c r="C6511" i="5"/>
  <c r="D6511" i="5"/>
  <c r="E6511" i="5"/>
  <c r="F6511" i="5"/>
  <c r="G6511" i="5"/>
  <c r="H6511" i="5"/>
  <c r="I6511" i="5"/>
  <c r="J6511" i="5"/>
  <c r="K6511" i="5"/>
  <c r="L6511" i="5"/>
  <c r="A6512" i="5"/>
  <c r="B6512" i="5"/>
  <c r="C6512" i="5"/>
  <c r="D6512" i="5"/>
  <c r="E6512" i="5"/>
  <c r="F6512" i="5"/>
  <c r="G6512" i="5"/>
  <c r="H6512" i="5"/>
  <c r="I6512" i="5"/>
  <c r="J6512" i="5"/>
  <c r="K6512" i="5"/>
  <c r="L6512" i="5"/>
  <c r="A6513" i="5"/>
  <c r="B6513" i="5"/>
  <c r="C6513" i="5"/>
  <c r="D6513" i="5"/>
  <c r="E6513" i="5"/>
  <c r="F6513" i="5"/>
  <c r="G6513" i="5"/>
  <c r="H6513" i="5"/>
  <c r="I6513" i="5"/>
  <c r="J6513" i="5"/>
  <c r="K6513" i="5"/>
  <c r="L6513" i="5"/>
  <c r="A6514" i="5"/>
  <c r="B6514" i="5"/>
  <c r="C6514" i="5"/>
  <c r="D6514" i="5"/>
  <c r="E6514" i="5"/>
  <c r="F6514" i="5"/>
  <c r="G6514" i="5"/>
  <c r="H6514" i="5"/>
  <c r="I6514" i="5"/>
  <c r="J6514" i="5"/>
  <c r="K6514" i="5"/>
  <c r="L6514" i="5"/>
  <c r="A6515" i="5"/>
  <c r="B6515" i="5"/>
  <c r="C6515" i="5"/>
  <c r="D6515" i="5"/>
  <c r="E6515" i="5"/>
  <c r="F6515" i="5"/>
  <c r="G6515" i="5"/>
  <c r="H6515" i="5"/>
  <c r="I6515" i="5"/>
  <c r="J6515" i="5"/>
  <c r="K6515" i="5"/>
  <c r="L6515" i="5"/>
  <c r="A6516" i="5"/>
  <c r="B6516" i="5"/>
  <c r="C6516" i="5"/>
  <c r="D6516" i="5"/>
  <c r="E6516" i="5"/>
  <c r="F6516" i="5"/>
  <c r="G6516" i="5"/>
  <c r="H6516" i="5"/>
  <c r="I6516" i="5"/>
  <c r="J6516" i="5"/>
  <c r="K6516" i="5"/>
  <c r="L6516" i="5"/>
  <c r="A6517" i="5"/>
  <c r="B6517" i="5"/>
  <c r="C6517" i="5"/>
  <c r="D6517" i="5"/>
  <c r="E6517" i="5"/>
  <c r="F6517" i="5"/>
  <c r="G6517" i="5"/>
  <c r="H6517" i="5"/>
  <c r="I6517" i="5"/>
  <c r="J6517" i="5"/>
  <c r="K6517" i="5"/>
  <c r="L6517" i="5"/>
  <c r="A6518" i="5"/>
  <c r="B6518" i="5"/>
  <c r="C6518" i="5"/>
  <c r="D6518" i="5"/>
  <c r="E6518" i="5"/>
  <c r="F6518" i="5"/>
  <c r="G6518" i="5"/>
  <c r="H6518" i="5"/>
  <c r="I6518" i="5"/>
  <c r="J6518" i="5"/>
  <c r="K6518" i="5"/>
  <c r="L6518" i="5"/>
  <c r="A6519" i="5"/>
  <c r="B6519" i="5"/>
  <c r="C6519" i="5"/>
  <c r="D6519" i="5"/>
  <c r="E6519" i="5"/>
  <c r="F6519" i="5"/>
  <c r="G6519" i="5"/>
  <c r="H6519" i="5"/>
  <c r="I6519" i="5"/>
  <c r="J6519" i="5"/>
  <c r="K6519" i="5"/>
  <c r="L6519" i="5"/>
  <c r="A6520" i="5"/>
  <c r="B6520" i="5"/>
  <c r="C6520" i="5"/>
  <c r="D6520" i="5"/>
  <c r="E6520" i="5"/>
  <c r="F6520" i="5"/>
  <c r="G6520" i="5"/>
  <c r="H6520" i="5"/>
  <c r="I6520" i="5"/>
  <c r="J6520" i="5"/>
  <c r="K6520" i="5"/>
  <c r="L6520" i="5"/>
  <c r="A6521" i="5"/>
  <c r="B6521" i="5"/>
  <c r="C6521" i="5"/>
  <c r="D6521" i="5"/>
  <c r="E6521" i="5"/>
  <c r="F6521" i="5"/>
  <c r="G6521" i="5"/>
  <c r="H6521" i="5"/>
  <c r="I6521" i="5"/>
  <c r="J6521" i="5"/>
  <c r="K6521" i="5"/>
  <c r="L6521" i="5"/>
  <c r="A6522" i="5"/>
  <c r="B6522" i="5"/>
  <c r="C6522" i="5"/>
  <c r="D6522" i="5"/>
  <c r="E6522" i="5"/>
  <c r="F6522" i="5"/>
  <c r="G6522" i="5"/>
  <c r="H6522" i="5"/>
  <c r="I6522" i="5"/>
  <c r="J6522" i="5"/>
  <c r="K6522" i="5"/>
  <c r="L6522" i="5"/>
  <c r="A6523" i="5"/>
  <c r="B6523" i="5"/>
  <c r="C6523" i="5"/>
  <c r="D6523" i="5"/>
  <c r="E6523" i="5"/>
  <c r="F6523" i="5"/>
  <c r="G6523" i="5"/>
  <c r="H6523" i="5"/>
  <c r="I6523" i="5"/>
  <c r="J6523" i="5"/>
  <c r="K6523" i="5"/>
  <c r="L6523" i="5"/>
  <c r="A6524" i="5"/>
  <c r="B6524" i="5"/>
  <c r="C6524" i="5"/>
  <c r="D6524" i="5"/>
  <c r="E6524" i="5"/>
  <c r="F6524" i="5"/>
  <c r="G6524" i="5"/>
  <c r="H6524" i="5"/>
  <c r="I6524" i="5"/>
  <c r="J6524" i="5"/>
  <c r="K6524" i="5"/>
  <c r="L6524" i="5"/>
  <c r="A6525" i="5"/>
  <c r="B6525" i="5"/>
  <c r="C6525" i="5"/>
  <c r="D6525" i="5"/>
  <c r="E6525" i="5"/>
  <c r="F6525" i="5"/>
  <c r="G6525" i="5"/>
  <c r="H6525" i="5"/>
  <c r="I6525" i="5"/>
  <c r="J6525" i="5"/>
  <c r="K6525" i="5"/>
  <c r="L6525" i="5"/>
  <c r="A6526" i="5"/>
  <c r="B6526" i="5"/>
  <c r="C6526" i="5"/>
  <c r="D6526" i="5"/>
  <c r="E6526" i="5"/>
  <c r="F6526" i="5"/>
  <c r="G6526" i="5"/>
  <c r="H6526" i="5"/>
  <c r="I6526" i="5"/>
  <c r="J6526" i="5"/>
  <c r="K6526" i="5"/>
  <c r="L6526" i="5"/>
  <c r="A6527" i="5"/>
  <c r="B6527" i="5"/>
  <c r="C6527" i="5"/>
  <c r="D6527" i="5"/>
  <c r="E6527" i="5"/>
  <c r="F6527" i="5"/>
  <c r="G6527" i="5"/>
  <c r="H6527" i="5"/>
  <c r="I6527" i="5"/>
  <c r="J6527" i="5"/>
  <c r="K6527" i="5"/>
  <c r="L6527" i="5"/>
  <c r="A6528" i="5"/>
  <c r="B6528" i="5"/>
  <c r="C6528" i="5"/>
  <c r="D6528" i="5"/>
  <c r="E6528" i="5"/>
  <c r="F6528" i="5"/>
  <c r="G6528" i="5"/>
  <c r="H6528" i="5"/>
  <c r="I6528" i="5"/>
  <c r="J6528" i="5"/>
  <c r="K6528" i="5"/>
  <c r="L6528" i="5"/>
  <c r="A6529" i="5"/>
  <c r="B6529" i="5"/>
  <c r="C6529" i="5"/>
  <c r="D6529" i="5"/>
  <c r="E6529" i="5"/>
  <c r="F6529" i="5"/>
  <c r="G6529" i="5"/>
  <c r="H6529" i="5"/>
  <c r="I6529" i="5"/>
  <c r="J6529" i="5"/>
  <c r="K6529" i="5"/>
  <c r="L6529" i="5"/>
  <c r="A6530" i="5"/>
  <c r="B6530" i="5"/>
  <c r="C6530" i="5"/>
  <c r="D6530" i="5"/>
  <c r="E6530" i="5"/>
  <c r="F6530" i="5"/>
  <c r="G6530" i="5"/>
  <c r="H6530" i="5"/>
  <c r="I6530" i="5"/>
  <c r="J6530" i="5"/>
  <c r="K6530" i="5"/>
  <c r="L6530" i="5"/>
  <c r="A6531" i="5"/>
  <c r="B6531" i="5"/>
  <c r="C6531" i="5"/>
  <c r="D6531" i="5"/>
  <c r="E6531" i="5"/>
  <c r="F6531" i="5"/>
  <c r="G6531" i="5"/>
  <c r="H6531" i="5"/>
  <c r="I6531" i="5"/>
  <c r="J6531" i="5"/>
  <c r="K6531" i="5"/>
  <c r="L6531" i="5"/>
  <c r="A6532" i="5"/>
  <c r="B6532" i="5"/>
  <c r="C6532" i="5"/>
  <c r="D6532" i="5"/>
  <c r="E6532" i="5"/>
  <c r="F6532" i="5"/>
  <c r="G6532" i="5"/>
  <c r="H6532" i="5"/>
  <c r="I6532" i="5"/>
  <c r="J6532" i="5"/>
  <c r="K6532" i="5"/>
  <c r="L6532" i="5"/>
  <c r="A6533" i="5"/>
  <c r="B6533" i="5"/>
  <c r="C6533" i="5"/>
  <c r="D6533" i="5"/>
  <c r="E6533" i="5"/>
  <c r="F6533" i="5"/>
  <c r="G6533" i="5"/>
  <c r="H6533" i="5"/>
  <c r="I6533" i="5"/>
  <c r="J6533" i="5"/>
  <c r="K6533" i="5"/>
  <c r="L6533" i="5"/>
  <c r="A6534" i="5"/>
  <c r="B6534" i="5"/>
  <c r="C6534" i="5"/>
  <c r="D6534" i="5"/>
  <c r="E6534" i="5"/>
  <c r="F6534" i="5"/>
  <c r="G6534" i="5"/>
  <c r="H6534" i="5"/>
  <c r="I6534" i="5"/>
  <c r="J6534" i="5"/>
  <c r="K6534" i="5"/>
  <c r="L6534" i="5"/>
  <c r="A6535" i="5"/>
  <c r="B6535" i="5"/>
  <c r="C6535" i="5"/>
  <c r="D6535" i="5"/>
  <c r="E6535" i="5"/>
  <c r="F6535" i="5"/>
  <c r="G6535" i="5"/>
  <c r="H6535" i="5"/>
  <c r="I6535" i="5"/>
  <c r="J6535" i="5"/>
  <c r="K6535" i="5"/>
  <c r="L6535" i="5"/>
  <c r="A6536" i="5"/>
  <c r="B6536" i="5"/>
  <c r="C6536" i="5"/>
  <c r="D6536" i="5"/>
  <c r="E6536" i="5"/>
  <c r="F6536" i="5"/>
  <c r="G6536" i="5"/>
  <c r="H6536" i="5"/>
  <c r="I6536" i="5"/>
  <c r="J6536" i="5"/>
  <c r="K6536" i="5"/>
  <c r="L6536" i="5"/>
  <c r="A6537" i="5"/>
  <c r="B6537" i="5"/>
  <c r="C6537" i="5"/>
  <c r="D6537" i="5"/>
  <c r="E6537" i="5"/>
  <c r="F6537" i="5"/>
  <c r="G6537" i="5"/>
  <c r="H6537" i="5"/>
  <c r="I6537" i="5"/>
  <c r="J6537" i="5"/>
  <c r="K6537" i="5"/>
  <c r="L6537" i="5"/>
  <c r="A6538" i="5"/>
  <c r="B6538" i="5"/>
  <c r="C6538" i="5"/>
  <c r="D6538" i="5"/>
  <c r="E6538" i="5"/>
  <c r="F6538" i="5"/>
  <c r="G6538" i="5"/>
  <c r="H6538" i="5"/>
  <c r="I6538" i="5"/>
  <c r="J6538" i="5"/>
  <c r="K6538" i="5"/>
  <c r="L6538" i="5"/>
  <c r="A6539" i="5"/>
  <c r="B6539" i="5"/>
  <c r="C6539" i="5"/>
  <c r="D6539" i="5"/>
  <c r="E6539" i="5"/>
  <c r="F6539" i="5"/>
  <c r="G6539" i="5"/>
  <c r="H6539" i="5"/>
  <c r="I6539" i="5"/>
  <c r="J6539" i="5"/>
  <c r="K6539" i="5"/>
  <c r="L6539" i="5"/>
  <c r="A6540" i="5"/>
  <c r="B6540" i="5"/>
  <c r="C6540" i="5"/>
  <c r="D6540" i="5"/>
  <c r="E6540" i="5"/>
  <c r="F6540" i="5"/>
  <c r="G6540" i="5"/>
  <c r="H6540" i="5"/>
  <c r="I6540" i="5"/>
  <c r="J6540" i="5"/>
  <c r="K6540" i="5"/>
  <c r="L6540" i="5"/>
  <c r="A6541" i="5"/>
  <c r="B6541" i="5"/>
  <c r="C6541" i="5"/>
  <c r="D6541" i="5"/>
  <c r="E6541" i="5"/>
  <c r="F6541" i="5"/>
  <c r="G6541" i="5"/>
  <c r="H6541" i="5"/>
  <c r="I6541" i="5"/>
  <c r="J6541" i="5"/>
  <c r="K6541" i="5"/>
  <c r="L6541" i="5"/>
  <c r="A6542" i="5"/>
  <c r="B6542" i="5"/>
  <c r="C6542" i="5"/>
  <c r="D6542" i="5"/>
  <c r="E6542" i="5"/>
  <c r="F6542" i="5"/>
  <c r="G6542" i="5"/>
  <c r="H6542" i="5"/>
  <c r="I6542" i="5"/>
  <c r="J6542" i="5"/>
  <c r="K6542" i="5"/>
  <c r="L6542" i="5"/>
  <c r="A6543" i="5"/>
  <c r="B6543" i="5"/>
  <c r="C6543" i="5"/>
  <c r="D6543" i="5"/>
  <c r="E6543" i="5"/>
  <c r="F6543" i="5"/>
  <c r="G6543" i="5"/>
  <c r="H6543" i="5"/>
  <c r="I6543" i="5"/>
  <c r="J6543" i="5"/>
  <c r="K6543" i="5"/>
  <c r="L6543" i="5"/>
  <c r="A6544" i="5"/>
  <c r="B6544" i="5"/>
  <c r="C6544" i="5"/>
  <c r="D6544" i="5"/>
  <c r="E6544" i="5"/>
  <c r="F6544" i="5"/>
  <c r="G6544" i="5"/>
  <c r="H6544" i="5"/>
  <c r="I6544" i="5"/>
  <c r="J6544" i="5"/>
  <c r="K6544" i="5"/>
  <c r="L6544" i="5"/>
  <c r="A6545" i="5"/>
  <c r="B6545" i="5"/>
  <c r="C6545" i="5"/>
  <c r="D6545" i="5"/>
  <c r="E6545" i="5"/>
  <c r="F6545" i="5"/>
  <c r="G6545" i="5"/>
  <c r="H6545" i="5"/>
  <c r="I6545" i="5"/>
  <c r="J6545" i="5"/>
  <c r="K6545" i="5"/>
  <c r="L6545" i="5"/>
  <c r="A6546" i="5"/>
  <c r="B6546" i="5"/>
  <c r="C6546" i="5"/>
  <c r="D6546" i="5"/>
  <c r="E6546" i="5"/>
  <c r="F6546" i="5"/>
  <c r="G6546" i="5"/>
  <c r="H6546" i="5"/>
  <c r="I6546" i="5"/>
  <c r="J6546" i="5"/>
  <c r="K6546" i="5"/>
  <c r="L6546" i="5"/>
  <c r="A6547" i="5"/>
  <c r="B6547" i="5"/>
  <c r="C6547" i="5"/>
  <c r="D6547" i="5"/>
  <c r="E6547" i="5"/>
  <c r="F6547" i="5"/>
  <c r="G6547" i="5"/>
  <c r="H6547" i="5"/>
  <c r="I6547" i="5"/>
  <c r="J6547" i="5"/>
  <c r="K6547" i="5"/>
  <c r="L6547" i="5"/>
  <c r="A6548" i="5"/>
  <c r="B6548" i="5"/>
  <c r="C6548" i="5"/>
  <c r="D6548" i="5"/>
  <c r="E6548" i="5"/>
  <c r="F6548" i="5"/>
  <c r="G6548" i="5"/>
  <c r="H6548" i="5"/>
  <c r="I6548" i="5"/>
  <c r="J6548" i="5"/>
  <c r="K6548" i="5"/>
  <c r="L6548" i="5"/>
  <c r="A6549" i="5"/>
  <c r="B6549" i="5"/>
  <c r="C6549" i="5"/>
  <c r="D6549" i="5"/>
  <c r="E6549" i="5"/>
  <c r="F6549" i="5"/>
  <c r="G6549" i="5"/>
  <c r="H6549" i="5"/>
  <c r="I6549" i="5"/>
  <c r="J6549" i="5"/>
  <c r="K6549" i="5"/>
  <c r="L6549" i="5"/>
  <c r="A6550" i="5"/>
  <c r="B6550" i="5"/>
  <c r="C6550" i="5"/>
  <c r="D6550" i="5"/>
  <c r="E6550" i="5"/>
  <c r="F6550" i="5"/>
  <c r="G6550" i="5"/>
  <c r="H6550" i="5"/>
  <c r="I6550" i="5"/>
  <c r="J6550" i="5"/>
  <c r="K6550" i="5"/>
  <c r="L6550" i="5"/>
  <c r="A6551" i="5"/>
  <c r="B6551" i="5"/>
  <c r="C6551" i="5"/>
  <c r="D6551" i="5"/>
  <c r="E6551" i="5"/>
  <c r="F6551" i="5"/>
  <c r="G6551" i="5"/>
  <c r="H6551" i="5"/>
  <c r="I6551" i="5"/>
  <c r="J6551" i="5"/>
  <c r="K6551" i="5"/>
  <c r="L6551" i="5"/>
  <c r="A6552" i="5"/>
  <c r="B6552" i="5"/>
  <c r="C6552" i="5"/>
  <c r="D6552" i="5"/>
  <c r="E6552" i="5"/>
  <c r="F6552" i="5"/>
  <c r="G6552" i="5"/>
  <c r="H6552" i="5"/>
  <c r="I6552" i="5"/>
  <c r="J6552" i="5"/>
  <c r="K6552" i="5"/>
  <c r="L6552" i="5"/>
  <c r="A6553" i="5"/>
  <c r="B6553" i="5"/>
  <c r="C6553" i="5"/>
  <c r="D6553" i="5"/>
  <c r="E6553" i="5"/>
  <c r="F6553" i="5"/>
  <c r="G6553" i="5"/>
  <c r="H6553" i="5"/>
  <c r="I6553" i="5"/>
  <c r="J6553" i="5"/>
  <c r="K6553" i="5"/>
  <c r="L6553" i="5"/>
  <c r="A6554" i="5"/>
  <c r="B6554" i="5"/>
  <c r="C6554" i="5"/>
  <c r="D6554" i="5"/>
  <c r="E6554" i="5"/>
  <c r="F6554" i="5"/>
  <c r="G6554" i="5"/>
  <c r="H6554" i="5"/>
  <c r="I6554" i="5"/>
  <c r="J6554" i="5"/>
  <c r="K6554" i="5"/>
  <c r="L6554" i="5"/>
  <c r="A6555" i="5"/>
  <c r="B6555" i="5"/>
  <c r="C6555" i="5"/>
  <c r="D6555" i="5"/>
  <c r="E6555" i="5"/>
  <c r="F6555" i="5"/>
  <c r="G6555" i="5"/>
  <c r="H6555" i="5"/>
  <c r="I6555" i="5"/>
  <c r="J6555" i="5"/>
  <c r="K6555" i="5"/>
  <c r="L6555" i="5"/>
  <c r="A6556" i="5"/>
  <c r="B6556" i="5"/>
  <c r="C6556" i="5"/>
  <c r="D6556" i="5"/>
  <c r="E6556" i="5"/>
  <c r="F6556" i="5"/>
  <c r="G6556" i="5"/>
  <c r="H6556" i="5"/>
  <c r="I6556" i="5"/>
  <c r="J6556" i="5"/>
  <c r="K6556" i="5"/>
  <c r="L6556" i="5"/>
  <c r="A6557" i="5"/>
  <c r="B6557" i="5"/>
  <c r="C6557" i="5"/>
  <c r="D6557" i="5"/>
  <c r="E6557" i="5"/>
  <c r="F6557" i="5"/>
  <c r="G6557" i="5"/>
  <c r="H6557" i="5"/>
  <c r="I6557" i="5"/>
  <c r="J6557" i="5"/>
  <c r="K6557" i="5"/>
  <c r="L6557" i="5"/>
  <c r="A6558" i="5"/>
  <c r="B6558" i="5"/>
  <c r="C6558" i="5"/>
  <c r="D6558" i="5"/>
  <c r="E6558" i="5"/>
  <c r="F6558" i="5"/>
  <c r="G6558" i="5"/>
  <c r="H6558" i="5"/>
  <c r="I6558" i="5"/>
  <c r="J6558" i="5"/>
  <c r="K6558" i="5"/>
  <c r="L6558" i="5"/>
  <c r="A6559" i="5"/>
  <c r="B6559" i="5"/>
  <c r="C6559" i="5"/>
  <c r="D6559" i="5"/>
  <c r="E6559" i="5"/>
  <c r="F6559" i="5"/>
  <c r="G6559" i="5"/>
  <c r="H6559" i="5"/>
  <c r="I6559" i="5"/>
  <c r="J6559" i="5"/>
  <c r="K6559" i="5"/>
  <c r="L6559" i="5"/>
  <c r="A6560" i="5"/>
  <c r="B6560" i="5"/>
  <c r="C6560" i="5"/>
  <c r="D6560" i="5"/>
  <c r="E6560" i="5"/>
  <c r="F6560" i="5"/>
  <c r="G6560" i="5"/>
  <c r="H6560" i="5"/>
  <c r="I6560" i="5"/>
  <c r="J6560" i="5"/>
  <c r="K6560" i="5"/>
  <c r="L6560" i="5"/>
  <c r="A6561" i="5"/>
  <c r="B6561" i="5"/>
  <c r="C6561" i="5"/>
  <c r="D6561" i="5"/>
  <c r="E6561" i="5"/>
  <c r="F6561" i="5"/>
  <c r="G6561" i="5"/>
  <c r="H6561" i="5"/>
  <c r="I6561" i="5"/>
  <c r="J6561" i="5"/>
  <c r="K6561" i="5"/>
  <c r="L6561" i="5"/>
  <c r="A6562" i="5"/>
  <c r="B6562" i="5"/>
  <c r="C6562" i="5"/>
  <c r="D6562" i="5"/>
  <c r="E6562" i="5"/>
  <c r="F6562" i="5"/>
  <c r="G6562" i="5"/>
  <c r="H6562" i="5"/>
  <c r="I6562" i="5"/>
  <c r="J6562" i="5"/>
  <c r="K6562" i="5"/>
  <c r="L6562" i="5"/>
  <c r="A6563" i="5"/>
  <c r="B6563" i="5"/>
  <c r="C6563" i="5"/>
  <c r="D6563" i="5"/>
  <c r="E6563" i="5"/>
  <c r="F6563" i="5"/>
  <c r="G6563" i="5"/>
  <c r="H6563" i="5"/>
  <c r="I6563" i="5"/>
  <c r="J6563" i="5"/>
  <c r="K6563" i="5"/>
  <c r="L6563" i="5"/>
  <c r="A6564" i="5"/>
  <c r="B6564" i="5"/>
  <c r="C6564" i="5"/>
  <c r="D6564" i="5"/>
  <c r="E6564" i="5"/>
  <c r="F6564" i="5"/>
  <c r="G6564" i="5"/>
  <c r="H6564" i="5"/>
  <c r="I6564" i="5"/>
  <c r="J6564" i="5"/>
  <c r="K6564" i="5"/>
  <c r="L6564" i="5"/>
  <c r="A6565" i="5"/>
  <c r="B6565" i="5"/>
  <c r="C6565" i="5"/>
  <c r="D6565" i="5"/>
  <c r="E6565" i="5"/>
  <c r="F6565" i="5"/>
  <c r="G6565" i="5"/>
  <c r="H6565" i="5"/>
  <c r="I6565" i="5"/>
  <c r="J6565" i="5"/>
  <c r="K6565" i="5"/>
  <c r="L6565" i="5"/>
  <c r="A6566" i="5"/>
  <c r="B6566" i="5"/>
  <c r="C6566" i="5"/>
  <c r="D6566" i="5"/>
  <c r="E6566" i="5"/>
  <c r="F6566" i="5"/>
  <c r="G6566" i="5"/>
  <c r="H6566" i="5"/>
  <c r="I6566" i="5"/>
  <c r="J6566" i="5"/>
  <c r="K6566" i="5"/>
  <c r="L6566" i="5"/>
  <c r="A6567" i="5"/>
  <c r="B6567" i="5"/>
  <c r="C6567" i="5"/>
  <c r="D6567" i="5"/>
  <c r="E6567" i="5"/>
  <c r="F6567" i="5"/>
  <c r="G6567" i="5"/>
  <c r="H6567" i="5"/>
  <c r="I6567" i="5"/>
  <c r="J6567" i="5"/>
  <c r="K6567" i="5"/>
  <c r="L6567" i="5"/>
  <c r="A6568" i="5"/>
  <c r="B6568" i="5"/>
  <c r="C6568" i="5"/>
  <c r="D6568" i="5"/>
  <c r="E6568" i="5"/>
  <c r="F6568" i="5"/>
  <c r="G6568" i="5"/>
  <c r="H6568" i="5"/>
  <c r="I6568" i="5"/>
  <c r="J6568" i="5"/>
  <c r="K6568" i="5"/>
  <c r="L6568" i="5"/>
  <c r="A6569" i="5"/>
  <c r="B6569" i="5"/>
  <c r="C6569" i="5"/>
  <c r="D6569" i="5"/>
  <c r="E6569" i="5"/>
  <c r="F6569" i="5"/>
  <c r="G6569" i="5"/>
  <c r="H6569" i="5"/>
  <c r="I6569" i="5"/>
  <c r="J6569" i="5"/>
  <c r="K6569" i="5"/>
  <c r="L6569" i="5"/>
  <c r="A6570" i="5"/>
  <c r="B6570" i="5"/>
  <c r="C6570" i="5"/>
  <c r="D6570" i="5"/>
  <c r="E6570" i="5"/>
  <c r="F6570" i="5"/>
  <c r="G6570" i="5"/>
  <c r="H6570" i="5"/>
  <c r="I6570" i="5"/>
  <c r="J6570" i="5"/>
  <c r="K6570" i="5"/>
  <c r="L6570" i="5"/>
  <c r="A6571" i="5"/>
  <c r="B6571" i="5"/>
  <c r="C6571" i="5"/>
  <c r="D6571" i="5"/>
  <c r="E6571" i="5"/>
  <c r="F6571" i="5"/>
  <c r="G6571" i="5"/>
  <c r="H6571" i="5"/>
  <c r="I6571" i="5"/>
  <c r="J6571" i="5"/>
  <c r="K6571" i="5"/>
  <c r="L6571" i="5"/>
  <c r="A6572" i="5"/>
  <c r="B6572" i="5"/>
  <c r="C6572" i="5"/>
  <c r="D6572" i="5"/>
  <c r="E6572" i="5"/>
  <c r="F6572" i="5"/>
  <c r="G6572" i="5"/>
  <c r="H6572" i="5"/>
  <c r="I6572" i="5"/>
  <c r="J6572" i="5"/>
  <c r="K6572" i="5"/>
  <c r="L6572" i="5"/>
  <c r="A6573" i="5"/>
  <c r="B6573" i="5"/>
  <c r="C6573" i="5"/>
  <c r="D6573" i="5"/>
  <c r="E6573" i="5"/>
  <c r="F6573" i="5"/>
  <c r="G6573" i="5"/>
  <c r="H6573" i="5"/>
  <c r="I6573" i="5"/>
  <c r="J6573" i="5"/>
  <c r="K6573" i="5"/>
  <c r="L6573" i="5"/>
  <c r="A6574" i="5"/>
  <c r="B6574" i="5"/>
  <c r="C6574" i="5"/>
  <c r="D6574" i="5"/>
  <c r="E6574" i="5"/>
  <c r="F6574" i="5"/>
  <c r="G6574" i="5"/>
  <c r="H6574" i="5"/>
  <c r="I6574" i="5"/>
  <c r="J6574" i="5"/>
  <c r="K6574" i="5"/>
  <c r="L6574" i="5"/>
  <c r="A6575" i="5"/>
  <c r="B6575" i="5"/>
  <c r="C6575" i="5"/>
  <c r="D6575" i="5"/>
  <c r="E6575" i="5"/>
  <c r="F6575" i="5"/>
  <c r="G6575" i="5"/>
  <c r="H6575" i="5"/>
  <c r="I6575" i="5"/>
  <c r="J6575" i="5"/>
  <c r="K6575" i="5"/>
  <c r="L6575" i="5"/>
  <c r="A6576" i="5"/>
  <c r="B6576" i="5"/>
  <c r="C6576" i="5"/>
  <c r="D6576" i="5"/>
  <c r="E6576" i="5"/>
  <c r="F6576" i="5"/>
  <c r="G6576" i="5"/>
  <c r="H6576" i="5"/>
  <c r="I6576" i="5"/>
  <c r="J6576" i="5"/>
  <c r="K6576" i="5"/>
  <c r="L6576" i="5"/>
  <c r="A6577" i="5"/>
  <c r="B6577" i="5"/>
  <c r="C6577" i="5"/>
  <c r="D6577" i="5"/>
  <c r="E6577" i="5"/>
  <c r="F6577" i="5"/>
  <c r="G6577" i="5"/>
  <c r="H6577" i="5"/>
  <c r="I6577" i="5"/>
  <c r="J6577" i="5"/>
  <c r="K6577" i="5"/>
  <c r="L6577" i="5"/>
  <c r="A6578" i="5"/>
  <c r="B6578" i="5"/>
  <c r="C6578" i="5"/>
  <c r="D6578" i="5"/>
  <c r="E6578" i="5"/>
  <c r="F6578" i="5"/>
  <c r="G6578" i="5"/>
  <c r="H6578" i="5"/>
  <c r="I6578" i="5"/>
  <c r="J6578" i="5"/>
  <c r="K6578" i="5"/>
  <c r="L6578" i="5"/>
  <c r="A6579" i="5"/>
  <c r="B6579" i="5"/>
  <c r="C6579" i="5"/>
  <c r="D6579" i="5"/>
  <c r="E6579" i="5"/>
  <c r="F6579" i="5"/>
  <c r="G6579" i="5"/>
  <c r="H6579" i="5"/>
  <c r="I6579" i="5"/>
  <c r="J6579" i="5"/>
  <c r="K6579" i="5"/>
  <c r="L6579" i="5"/>
  <c r="A6580" i="5"/>
  <c r="B6580" i="5"/>
  <c r="C6580" i="5"/>
  <c r="D6580" i="5"/>
  <c r="E6580" i="5"/>
  <c r="F6580" i="5"/>
  <c r="G6580" i="5"/>
  <c r="H6580" i="5"/>
  <c r="I6580" i="5"/>
  <c r="J6580" i="5"/>
  <c r="K6580" i="5"/>
  <c r="L6580" i="5"/>
  <c r="A6581" i="5"/>
  <c r="B6581" i="5"/>
  <c r="C6581" i="5"/>
  <c r="D6581" i="5"/>
  <c r="E6581" i="5"/>
  <c r="F6581" i="5"/>
  <c r="G6581" i="5"/>
  <c r="H6581" i="5"/>
  <c r="I6581" i="5"/>
  <c r="J6581" i="5"/>
  <c r="K6581" i="5"/>
  <c r="L6581" i="5"/>
  <c r="A6582" i="5"/>
  <c r="B6582" i="5"/>
  <c r="C6582" i="5"/>
  <c r="D6582" i="5"/>
  <c r="E6582" i="5"/>
  <c r="F6582" i="5"/>
  <c r="G6582" i="5"/>
  <c r="H6582" i="5"/>
  <c r="I6582" i="5"/>
  <c r="J6582" i="5"/>
  <c r="K6582" i="5"/>
  <c r="L6582" i="5"/>
  <c r="A6583" i="5"/>
  <c r="B6583" i="5"/>
  <c r="C6583" i="5"/>
  <c r="D6583" i="5"/>
  <c r="E6583" i="5"/>
  <c r="F6583" i="5"/>
  <c r="G6583" i="5"/>
  <c r="H6583" i="5"/>
  <c r="I6583" i="5"/>
  <c r="J6583" i="5"/>
  <c r="K6583" i="5"/>
  <c r="L6583" i="5"/>
  <c r="A6584" i="5"/>
  <c r="B6584" i="5"/>
  <c r="C6584" i="5"/>
  <c r="D6584" i="5"/>
  <c r="E6584" i="5"/>
  <c r="F6584" i="5"/>
  <c r="G6584" i="5"/>
  <c r="H6584" i="5"/>
  <c r="I6584" i="5"/>
  <c r="J6584" i="5"/>
  <c r="K6584" i="5"/>
  <c r="L6584" i="5"/>
  <c r="A6585" i="5"/>
  <c r="B6585" i="5"/>
  <c r="C6585" i="5"/>
  <c r="D6585" i="5"/>
  <c r="E6585" i="5"/>
  <c r="F6585" i="5"/>
  <c r="G6585" i="5"/>
  <c r="H6585" i="5"/>
  <c r="I6585" i="5"/>
  <c r="J6585" i="5"/>
  <c r="K6585" i="5"/>
  <c r="L6585" i="5"/>
  <c r="A6586" i="5"/>
  <c r="B6586" i="5"/>
  <c r="C6586" i="5"/>
  <c r="D6586" i="5"/>
  <c r="E6586" i="5"/>
  <c r="F6586" i="5"/>
  <c r="G6586" i="5"/>
  <c r="H6586" i="5"/>
  <c r="I6586" i="5"/>
  <c r="J6586" i="5"/>
  <c r="K6586" i="5"/>
  <c r="L6586" i="5"/>
  <c r="A6587" i="5"/>
  <c r="B6587" i="5"/>
  <c r="C6587" i="5"/>
  <c r="D6587" i="5"/>
  <c r="E6587" i="5"/>
  <c r="F6587" i="5"/>
  <c r="G6587" i="5"/>
  <c r="H6587" i="5"/>
  <c r="I6587" i="5"/>
  <c r="J6587" i="5"/>
  <c r="K6587" i="5"/>
  <c r="L6587" i="5"/>
  <c r="A6588" i="5"/>
  <c r="B6588" i="5"/>
  <c r="C6588" i="5"/>
  <c r="D6588" i="5"/>
  <c r="E6588" i="5"/>
  <c r="F6588" i="5"/>
  <c r="G6588" i="5"/>
  <c r="H6588" i="5"/>
  <c r="I6588" i="5"/>
  <c r="J6588" i="5"/>
  <c r="K6588" i="5"/>
  <c r="L6588" i="5"/>
  <c r="A6589" i="5"/>
  <c r="B6589" i="5"/>
  <c r="C6589" i="5"/>
  <c r="D6589" i="5"/>
  <c r="E6589" i="5"/>
  <c r="F6589" i="5"/>
  <c r="G6589" i="5"/>
  <c r="H6589" i="5"/>
  <c r="I6589" i="5"/>
  <c r="J6589" i="5"/>
  <c r="K6589" i="5"/>
  <c r="L6589" i="5"/>
  <c r="A6590" i="5"/>
  <c r="B6590" i="5"/>
  <c r="C6590" i="5"/>
  <c r="D6590" i="5"/>
  <c r="E6590" i="5"/>
  <c r="F6590" i="5"/>
  <c r="G6590" i="5"/>
  <c r="H6590" i="5"/>
  <c r="I6590" i="5"/>
  <c r="J6590" i="5"/>
  <c r="K6590" i="5"/>
  <c r="L6590" i="5"/>
  <c r="A6591" i="5"/>
  <c r="B6591" i="5"/>
  <c r="C6591" i="5"/>
  <c r="D6591" i="5"/>
  <c r="E6591" i="5"/>
  <c r="F6591" i="5"/>
  <c r="G6591" i="5"/>
  <c r="H6591" i="5"/>
  <c r="I6591" i="5"/>
  <c r="J6591" i="5"/>
  <c r="K6591" i="5"/>
  <c r="L6591" i="5"/>
  <c r="A6592" i="5"/>
  <c r="B6592" i="5"/>
  <c r="C6592" i="5"/>
  <c r="D6592" i="5"/>
  <c r="E6592" i="5"/>
  <c r="F6592" i="5"/>
  <c r="G6592" i="5"/>
  <c r="H6592" i="5"/>
  <c r="I6592" i="5"/>
  <c r="J6592" i="5"/>
  <c r="K6592" i="5"/>
  <c r="L6592" i="5"/>
  <c r="A6593" i="5"/>
  <c r="B6593" i="5"/>
  <c r="C6593" i="5"/>
  <c r="D6593" i="5"/>
  <c r="E6593" i="5"/>
  <c r="F6593" i="5"/>
  <c r="G6593" i="5"/>
  <c r="H6593" i="5"/>
  <c r="I6593" i="5"/>
  <c r="J6593" i="5"/>
  <c r="K6593" i="5"/>
  <c r="L6593" i="5"/>
  <c r="A6594" i="5"/>
  <c r="B6594" i="5"/>
  <c r="C6594" i="5"/>
  <c r="D6594" i="5"/>
  <c r="E6594" i="5"/>
  <c r="F6594" i="5"/>
  <c r="G6594" i="5"/>
  <c r="H6594" i="5"/>
  <c r="I6594" i="5"/>
  <c r="J6594" i="5"/>
  <c r="K6594" i="5"/>
  <c r="L6594" i="5"/>
  <c r="A6595" i="5"/>
  <c r="B6595" i="5"/>
  <c r="C6595" i="5"/>
  <c r="D6595" i="5"/>
  <c r="E6595" i="5"/>
  <c r="F6595" i="5"/>
  <c r="G6595" i="5"/>
  <c r="H6595" i="5"/>
  <c r="I6595" i="5"/>
  <c r="J6595" i="5"/>
  <c r="K6595" i="5"/>
  <c r="L6595" i="5"/>
  <c r="A6596" i="5"/>
  <c r="B6596" i="5"/>
  <c r="C6596" i="5"/>
  <c r="D6596" i="5"/>
  <c r="E6596" i="5"/>
  <c r="F6596" i="5"/>
  <c r="G6596" i="5"/>
  <c r="H6596" i="5"/>
  <c r="I6596" i="5"/>
  <c r="J6596" i="5"/>
  <c r="K6596" i="5"/>
  <c r="L6596" i="5"/>
  <c r="A6597" i="5"/>
  <c r="B6597" i="5"/>
  <c r="C6597" i="5"/>
  <c r="D6597" i="5"/>
  <c r="E6597" i="5"/>
  <c r="F6597" i="5"/>
  <c r="G6597" i="5"/>
  <c r="H6597" i="5"/>
  <c r="I6597" i="5"/>
  <c r="J6597" i="5"/>
  <c r="K6597" i="5"/>
  <c r="L6597" i="5"/>
  <c r="A6598" i="5"/>
  <c r="B6598" i="5"/>
  <c r="C6598" i="5"/>
  <c r="D6598" i="5"/>
  <c r="E6598" i="5"/>
  <c r="F6598" i="5"/>
  <c r="G6598" i="5"/>
  <c r="H6598" i="5"/>
  <c r="I6598" i="5"/>
  <c r="J6598" i="5"/>
  <c r="K6598" i="5"/>
  <c r="L6598" i="5"/>
  <c r="A6599" i="5"/>
  <c r="B6599" i="5"/>
  <c r="C6599" i="5"/>
  <c r="D6599" i="5"/>
  <c r="E6599" i="5"/>
  <c r="F6599" i="5"/>
  <c r="G6599" i="5"/>
  <c r="H6599" i="5"/>
  <c r="I6599" i="5"/>
  <c r="J6599" i="5"/>
  <c r="K6599" i="5"/>
  <c r="L6599" i="5"/>
  <c r="A6600" i="5"/>
  <c r="B6600" i="5"/>
  <c r="C6600" i="5"/>
  <c r="D6600" i="5"/>
  <c r="E6600" i="5"/>
  <c r="F6600" i="5"/>
  <c r="G6600" i="5"/>
  <c r="H6600" i="5"/>
  <c r="I6600" i="5"/>
  <c r="J6600" i="5"/>
  <c r="K6600" i="5"/>
  <c r="L6600" i="5"/>
  <c r="A6601" i="5"/>
  <c r="B6601" i="5"/>
  <c r="C6601" i="5"/>
  <c r="D6601" i="5"/>
  <c r="E6601" i="5"/>
  <c r="F6601" i="5"/>
  <c r="G6601" i="5"/>
  <c r="H6601" i="5"/>
  <c r="I6601" i="5"/>
  <c r="J6601" i="5"/>
  <c r="K6601" i="5"/>
  <c r="L6601" i="5"/>
  <c r="A6602" i="5"/>
  <c r="B6602" i="5"/>
  <c r="C6602" i="5"/>
  <c r="D6602" i="5"/>
  <c r="E6602" i="5"/>
  <c r="F6602" i="5"/>
  <c r="G6602" i="5"/>
  <c r="H6602" i="5"/>
  <c r="I6602" i="5"/>
  <c r="J6602" i="5"/>
  <c r="K6602" i="5"/>
  <c r="L6602" i="5"/>
  <c r="A6603" i="5"/>
  <c r="B6603" i="5"/>
  <c r="C6603" i="5"/>
  <c r="D6603" i="5"/>
  <c r="E6603" i="5"/>
  <c r="F6603" i="5"/>
  <c r="G6603" i="5"/>
  <c r="H6603" i="5"/>
  <c r="I6603" i="5"/>
  <c r="J6603" i="5"/>
  <c r="K6603" i="5"/>
  <c r="L6603" i="5"/>
  <c r="A6604" i="5"/>
  <c r="B6604" i="5"/>
  <c r="C6604" i="5"/>
  <c r="D6604" i="5"/>
  <c r="E6604" i="5"/>
  <c r="F6604" i="5"/>
  <c r="G6604" i="5"/>
  <c r="H6604" i="5"/>
  <c r="I6604" i="5"/>
  <c r="J6604" i="5"/>
  <c r="K6604" i="5"/>
  <c r="L6604" i="5"/>
  <c r="A6605" i="5"/>
  <c r="B6605" i="5"/>
  <c r="C6605" i="5"/>
  <c r="D6605" i="5"/>
  <c r="E6605" i="5"/>
  <c r="F6605" i="5"/>
  <c r="G6605" i="5"/>
  <c r="H6605" i="5"/>
  <c r="I6605" i="5"/>
  <c r="J6605" i="5"/>
  <c r="K6605" i="5"/>
  <c r="L6605" i="5"/>
  <c r="A6606" i="5"/>
  <c r="B6606" i="5"/>
  <c r="C6606" i="5"/>
  <c r="D6606" i="5"/>
  <c r="E6606" i="5"/>
  <c r="F6606" i="5"/>
  <c r="G6606" i="5"/>
  <c r="H6606" i="5"/>
  <c r="I6606" i="5"/>
  <c r="J6606" i="5"/>
  <c r="K6606" i="5"/>
  <c r="L6606" i="5"/>
  <c r="A6607" i="5"/>
  <c r="B6607" i="5"/>
  <c r="C6607" i="5"/>
  <c r="D6607" i="5"/>
  <c r="E6607" i="5"/>
  <c r="F6607" i="5"/>
  <c r="G6607" i="5"/>
  <c r="H6607" i="5"/>
  <c r="I6607" i="5"/>
  <c r="J6607" i="5"/>
  <c r="K6607" i="5"/>
  <c r="L6607" i="5"/>
  <c r="A6608" i="5"/>
  <c r="B6608" i="5"/>
  <c r="C6608" i="5"/>
  <c r="D6608" i="5"/>
  <c r="E6608" i="5"/>
  <c r="F6608" i="5"/>
  <c r="G6608" i="5"/>
  <c r="H6608" i="5"/>
  <c r="I6608" i="5"/>
  <c r="J6608" i="5"/>
  <c r="K6608" i="5"/>
  <c r="L6608" i="5"/>
  <c r="A6609" i="5"/>
  <c r="B6609" i="5"/>
  <c r="C6609" i="5"/>
  <c r="D6609" i="5"/>
  <c r="E6609" i="5"/>
  <c r="F6609" i="5"/>
  <c r="G6609" i="5"/>
  <c r="H6609" i="5"/>
  <c r="I6609" i="5"/>
  <c r="J6609" i="5"/>
  <c r="K6609" i="5"/>
  <c r="L6609" i="5"/>
  <c r="A6610" i="5"/>
  <c r="B6610" i="5"/>
  <c r="C6610" i="5"/>
  <c r="D6610" i="5"/>
  <c r="E6610" i="5"/>
  <c r="F6610" i="5"/>
  <c r="G6610" i="5"/>
  <c r="H6610" i="5"/>
  <c r="I6610" i="5"/>
  <c r="J6610" i="5"/>
  <c r="K6610" i="5"/>
  <c r="L6610" i="5"/>
  <c r="A6611" i="5"/>
  <c r="B6611" i="5"/>
  <c r="C6611" i="5"/>
  <c r="D6611" i="5"/>
  <c r="E6611" i="5"/>
  <c r="F6611" i="5"/>
  <c r="G6611" i="5"/>
  <c r="H6611" i="5"/>
  <c r="I6611" i="5"/>
  <c r="J6611" i="5"/>
  <c r="K6611" i="5"/>
  <c r="L6611" i="5"/>
  <c r="A6612" i="5"/>
  <c r="B6612" i="5"/>
  <c r="C6612" i="5"/>
  <c r="D6612" i="5"/>
  <c r="E6612" i="5"/>
  <c r="F6612" i="5"/>
  <c r="G6612" i="5"/>
  <c r="H6612" i="5"/>
  <c r="I6612" i="5"/>
  <c r="J6612" i="5"/>
  <c r="K6612" i="5"/>
  <c r="L6612" i="5"/>
  <c r="A6613" i="5"/>
  <c r="B6613" i="5"/>
  <c r="C6613" i="5"/>
  <c r="D6613" i="5"/>
  <c r="E6613" i="5"/>
  <c r="F6613" i="5"/>
  <c r="G6613" i="5"/>
  <c r="H6613" i="5"/>
  <c r="I6613" i="5"/>
  <c r="J6613" i="5"/>
  <c r="K6613" i="5"/>
  <c r="L6613" i="5"/>
  <c r="A6614" i="5"/>
  <c r="B6614" i="5"/>
  <c r="C6614" i="5"/>
  <c r="D6614" i="5"/>
  <c r="E6614" i="5"/>
  <c r="F6614" i="5"/>
  <c r="G6614" i="5"/>
  <c r="H6614" i="5"/>
  <c r="I6614" i="5"/>
  <c r="J6614" i="5"/>
  <c r="K6614" i="5"/>
  <c r="L6614" i="5"/>
  <c r="A6615" i="5"/>
  <c r="B6615" i="5"/>
  <c r="C6615" i="5"/>
  <c r="D6615" i="5"/>
  <c r="E6615" i="5"/>
  <c r="F6615" i="5"/>
  <c r="G6615" i="5"/>
  <c r="H6615" i="5"/>
  <c r="I6615" i="5"/>
  <c r="J6615" i="5"/>
  <c r="K6615" i="5"/>
  <c r="L6615" i="5"/>
  <c r="A6616" i="5"/>
  <c r="B6616" i="5"/>
  <c r="C6616" i="5"/>
  <c r="D6616" i="5"/>
  <c r="E6616" i="5"/>
  <c r="F6616" i="5"/>
  <c r="G6616" i="5"/>
  <c r="H6616" i="5"/>
  <c r="I6616" i="5"/>
  <c r="J6616" i="5"/>
  <c r="K6616" i="5"/>
  <c r="L6616" i="5"/>
  <c r="A6617" i="5"/>
  <c r="B6617" i="5"/>
  <c r="C6617" i="5"/>
  <c r="D6617" i="5"/>
  <c r="E6617" i="5"/>
  <c r="F6617" i="5"/>
  <c r="G6617" i="5"/>
  <c r="H6617" i="5"/>
  <c r="I6617" i="5"/>
  <c r="J6617" i="5"/>
  <c r="K6617" i="5"/>
  <c r="L6617" i="5"/>
  <c r="A6618" i="5"/>
  <c r="B6618" i="5"/>
  <c r="C6618" i="5"/>
  <c r="D6618" i="5"/>
  <c r="E6618" i="5"/>
  <c r="F6618" i="5"/>
  <c r="G6618" i="5"/>
  <c r="H6618" i="5"/>
  <c r="I6618" i="5"/>
  <c r="J6618" i="5"/>
  <c r="K6618" i="5"/>
  <c r="L6618" i="5"/>
  <c r="A6619" i="5"/>
  <c r="B6619" i="5"/>
  <c r="C6619" i="5"/>
  <c r="D6619" i="5"/>
  <c r="E6619" i="5"/>
  <c r="F6619" i="5"/>
  <c r="G6619" i="5"/>
  <c r="H6619" i="5"/>
  <c r="I6619" i="5"/>
  <c r="J6619" i="5"/>
  <c r="K6619" i="5"/>
  <c r="L6619" i="5"/>
  <c r="A6620" i="5"/>
  <c r="B6620" i="5"/>
  <c r="C6620" i="5"/>
  <c r="D6620" i="5"/>
  <c r="E6620" i="5"/>
  <c r="F6620" i="5"/>
  <c r="G6620" i="5"/>
  <c r="H6620" i="5"/>
  <c r="I6620" i="5"/>
  <c r="J6620" i="5"/>
  <c r="K6620" i="5"/>
  <c r="L6620" i="5"/>
  <c r="A6621" i="5"/>
  <c r="B6621" i="5"/>
  <c r="C6621" i="5"/>
  <c r="D6621" i="5"/>
  <c r="E6621" i="5"/>
  <c r="F6621" i="5"/>
  <c r="G6621" i="5"/>
  <c r="H6621" i="5"/>
  <c r="I6621" i="5"/>
  <c r="J6621" i="5"/>
  <c r="K6621" i="5"/>
  <c r="L6621" i="5"/>
  <c r="A6622" i="5"/>
  <c r="B6622" i="5"/>
  <c r="C6622" i="5"/>
  <c r="D6622" i="5"/>
  <c r="E6622" i="5"/>
  <c r="F6622" i="5"/>
  <c r="G6622" i="5"/>
  <c r="H6622" i="5"/>
  <c r="I6622" i="5"/>
  <c r="J6622" i="5"/>
  <c r="K6622" i="5"/>
  <c r="L6622" i="5"/>
  <c r="A6623" i="5"/>
  <c r="B6623" i="5"/>
  <c r="C6623" i="5"/>
  <c r="D6623" i="5"/>
  <c r="E6623" i="5"/>
  <c r="F6623" i="5"/>
  <c r="G6623" i="5"/>
  <c r="H6623" i="5"/>
  <c r="I6623" i="5"/>
  <c r="J6623" i="5"/>
  <c r="K6623" i="5"/>
  <c r="L6623" i="5"/>
  <c r="A6624" i="5"/>
  <c r="B6624" i="5"/>
  <c r="C6624" i="5"/>
  <c r="D6624" i="5"/>
  <c r="E6624" i="5"/>
  <c r="F6624" i="5"/>
  <c r="G6624" i="5"/>
  <c r="H6624" i="5"/>
  <c r="I6624" i="5"/>
  <c r="J6624" i="5"/>
  <c r="K6624" i="5"/>
  <c r="L6624" i="5"/>
  <c r="A6625" i="5"/>
  <c r="B6625" i="5"/>
  <c r="C6625" i="5"/>
  <c r="D6625" i="5"/>
  <c r="E6625" i="5"/>
  <c r="F6625" i="5"/>
  <c r="G6625" i="5"/>
  <c r="H6625" i="5"/>
  <c r="I6625" i="5"/>
  <c r="J6625" i="5"/>
  <c r="K6625" i="5"/>
  <c r="L6625" i="5"/>
  <c r="A6626" i="5"/>
  <c r="B6626" i="5"/>
  <c r="C6626" i="5"/>
  <c r="D6626" i="5"/>
  <c r="E6626" i="5"/>
  <c r="F6626" i="5"/>
  <c r="G6626" i="5"/>
  <c r="H6626" i="5"/>
  <c r="I6626" i="5"/>
  <c r="J6626" i="5"/>
  <c r="K6626" i="5"/>
  <c r="L6626" i="5"/>
  <c r="A6627" i="5"/>
  <c r="B6627" i="5"/>
  <c r="C6627" i="5"/>
  <c r="D6627" i="5"/>
  <c r="E6627" i="5"/>
  <c r="F6627" i="5"/>
  <c r="G6627" i="5"/>
  <c r="H6627" i="5"/>
  <c r="I6627" i="5"/>
  <c r="J6627" i="5"/>
  <c r="K6627" i="5"/>
  <c r="L6627" i="5"/>
  <c r="A6628" i="5"/>
  <c r="B6628" i="5"/>
  <c r="C6628" i="5"/>
  <c r="D6628" i="5"/>
  <c r="E6628" i="5"/>
  <c r="F6628" i="5"/>
  <c r="G6628" i="5"/>
  <c r="H6628" i="5"/>
  <c r="I6628" i="5"/>
  <c r="J6628" i="5"/>
  <c r="K6628" i="5"/>
  <c r="L6628" i="5"/>
  <c r="A6629" i="5"/>
  <c r="B6629" i="5"/>
  <c r="C6629" i="5"/>
  <c r="D6629" i="5"/>
  <c r="E6629" i="5"/>
  <c r="F6629" i="5"/>
  <c r="G6629" i="5"/>
  <c r="H6629" i="5"/>
  <c r="I6629" i="5"/>
  <c r="J6629" i="5"/>
  <c r="K6629" i="5"/>
  <c r="L6629" i="5"/>
  <c r="A6630" i="5"/>
  <c r="B6630" i="5"/>
  <c r="C6630" i="5"/>
  <c r="D6630" i="5"/>
  <c r="E6630" i="5"/>
  <c r="F6630" i="5"/>
  <c r="G6630" i="5"/>
  <c r="H6630" i="5"/>
  <c r="I6630" i="5"/>
  <c r="J6630" i="5"/>
  <c r="K6630" i="5"/>
  <c r="L6630" i="5"/>
  <c r="A6631" i="5"/>
  <c r="B6631" i="5"/>
  <c r="C6631" i="5"/>
  <c r="D6631" i="5"/>
  <c r="E6631" i="5"/>
  <c r="F6631" i="5"/>
  <c r="G6631" i="5"/>
  <c r="H6631" i="5"/>
  <c r="I6631" i="5"/>
  <c r="J6631" i="5"/>
  <c r="K6631" i="5"/>
  <c r="L6631" i="5"/>
  <c r="A6632" i="5"/>
  <c r="B6632" i="5"/>
  <c r="C6632" i="5"/>
  <c r="D6632" i="5"/>
  <c r="E6632" i="5"/>
  <c r="F6632" i="5"/>
  <c r="G6632" i="5"/>
  <c r="H6632" i="5"/>
  <c r="I6632" i="5"/>
  <c r="J6632" i="5"/>
  <c r="K6632" i="5"/>
  <c r="L6632" i="5"/>
  <c r="A6633" i="5"/>
  <c r="B6633" i="5"/>
  <c r="C6633" i="5"/>
  <c r="D6633" i="5"/>
  <c r="E6633" i="5"/>
  <c r="F6633" i="5"/>
  <c r="G6633" i="5"/>
  <c r="H6633" i="5"/>
  <c r="I6633" i="5"/>
  <c r="J6633" i="5"/>
  <c r="K6633" i="5"/>
  <c r="L6633" i="5"/>
  <c r="A6634" i="5"/>
  <c r="B6634" i="5"/>
  <c r="C6634" i="5"/>
  <c r="D6634" i="5"/>
  <c r="E6634" i="5"/>
  <c r="F6634" i="5"/>
  <c r="G6634" i="5"/>
  <c r="H6634" i="5"/>
  <c r="I6634" i="5"/>
  <c r="J6634" i="5"/>
  <c r="K6634" i="5"/>
  <c r="L6634" i="5"/>
  <c r="A6635" i="5"/>
  <c r="B6635" i="5"/>
  <c r="C6635" i="5"/>
  <c r="D6635" i="5"/>
  <c r="E6635" i="5"/>
  <c r="F6635" i="5"/>
  <c r="G6635" i="5"/>
  <c r="H6635" i="5"/>
  <c r="I6635" i="5"/>
  <c r="J6635" i="5"/>
  <c r="K6635" i="5"/>
  <c r="L6635" i="5"/>
  <c r="A6636" i="5"/>
  <c r="B6636" i="5"/>
  <c r="C6636" i="5"/>
  <c r="D6636" i="5"/>
  <c r="E6636" i="5"/>
  <c r="F6636" i="5"/>
  <c r="G6636" i="5"/>
  <c r="H6636" i="5"/>
  <c r="I6636" i="5"/>
  <c r="J6636" i="5"/>
  <c r="K6636" i="5"/>
  <c r="L6636" i="5"/>
  <c r="A6637" i="5"/>
  <c r="B6637" i="5"/>
  <c r="C6637" i="5"/>
  <c r="D6637" i="5"/>
  <c r="E6637" i="5"/>
  <c r="F6637" i="5"/>
  <c r="G6637" i="5"/>
  <c r="H6637" i="5"/>
  <c r="I6637" i="5"/>
  <c r="J6637" i="5"/>
  <c r="K6637" i="5"/>
  <c r="L6637" i="5"/>
  <c r="A6638" i="5"/>
  <c r="B6638" i="5"/>
  <c r="C6638" i="5"/>
  <c r="D6638" i="5"/>
  <c r="E6638" i="5"/>
  <c r="F6638" i="5"/>
  <c r="G6638" i="5"/>
  <c r="H6638" i="5"/>
  <c r="I6638" i="5"/>
  <c r="J6638" i="5"/>
  <c r="K6638" i="5"/>
  <c r="L6638" i="5"/>
  <c r="A6639" i="5"/>
  <c r="B6639" i="5"/>
  <c r="C6639" i="5"/>
  <c r="D6639" i="5"/>
  <c r="E6639" i="5"/>
  <c r="F6639" i="5"/>
  <c r="G6639" i="5"/>
  <c r="H6639" i="5"/>
  <c r="I6639" i="5"/>
  <c r="J6639" i="5"/>
  <c r="K6639" i="5"/>
  <c r="L6639" i="5"/>
  <c r="A6640" i="5"/>
  <c r="B6640" i="5"/>
  <c r="C6640" i="5"/>
  <c r="D6640" i="5"/>
  <c r="E6640" i="5"/>
  <c r="F6640" i="5"/>
  <c r="G6640" i="5"/>
  <c r="H6640" i="5"/>
  <c r="I6640" i="5"/>
  <c r="J6640" i="5"/>
  <c r="K6640" i="5"/>
  <c r="L6640" i="5"/>
  <c r="A6641" i="5"/>
  <c r="B6641" i="5"/>
  <c r="C6641" i="5"/>
  <c r="D6641" i="5"/>
  <c r="E6641" i="5"/>
  <c r="F6641" i="5"/>
  <c r="G6641" i="5"/>
  <c r="H6641" i="5"/>
  <c r="I6641" i="5"/>
  <c r="J6641" i="5"/>
  <c r="K6641" i="5"/>
  <c r="L6641" i="5"/>
  <c r="A6642" i="5"/>
  <c r="B6642" i="5"/>
  <c r="C6642" i="5"/>
  <c r="D6642" i="5"/>
  <c r="E6642" i="5"/>
  <c r="F6642" i="5"/>
  <c r="G6642" i="5"/>
  <c r="H6642" i="5"/>
  <c r="I6642" i="5"/>
  <c r="J6642" i="5"/>
  <c r="K6642" i="5"/>
  <c r="L6642" i="5"/>
  <c r="A6643" i="5"/>
  <c r="B6643" i="5"/>
  <c r="C6643" i="5"/>
  <c r="D6643" i="5"/>
  <c r="E6643" i="5"/>
  <c r="F6643" i="5"/>
  <c r="G6643" i="5"/>
  <c r="H6643" i="5"/>
  <c r="I6643" i="5"/>
  <c r="J6643" i="5"/>
  <c r="K6643" i="5"/>
  <c r="L6643" i="5"/>
  <c r="A6644" i="5"/>
  <c r="B6644" i="5"/>
  <c r="C6644" i="5"/>
  <c r="D6644" i="5"/>
  <c r="E6644" i="5"/>
  <c r="F6644" i="5"/>
  <c r="G6644" i="5"/>
  <c r="H6644" i="5"/>
  <c r="I6644" i="5"/>
  <c r="J6644" i="5"/>
  <c r="K6644" i="5"/>
  <c r="L6644" i="5"/>
  <c r="A6645" i="5"/>
  <c r="B6645" i="5"/>
  <c r="C6645" i="5"/>
  <c r="D6645" i="5"/>
  <c r="E6645" i="5"/>
  <c r="F6645" i="5"/>
  <c r="G6645" i="5"/>
  <c r="H6645" i="5"/>
  <c r="I6645" i="5"/>
  <c r="J6645" i="5"/>
  <c r="K6645" i="5"/>
  <c r="L6645" i="5"/>
  <c r="A6646" i="5"/>
  <c r="B6646" i="5"/>
  <c r="C6646" i="5"/>
  <c r="D6646" i="5"/>
  <c r="E6646" i="5"/>
  <c r="F6646" i="5"/>
  <c r="G6646" i="5"/>
  <c r="H6646" i="5"/>
  <c r="I6646" i="5"/>
  <c r="J6646" i="5"/>
  <c r="K6646" i="5"/>
  <c r="L6646" i="5"/>
  <c r="A6647" i="5"/>
  <c r="B6647" i="5"/>
  <c r="C6647" i="5"/>
  <c r="D6647" i="5"/>
  <c r="E6647" i="5"/>
  <c r="F6647" i="5"/>
  <c r="G6647" i="5"/>
  <c r="H6647" i="5"/>
  <c r="I6647" i="5"/>
  <c r="J6647" i="5"/>
  <c r="K6647" i="5"/>
  <c r="L6647" i="5"/>
  <c r="A6648" i="5"/>
  <c r="B6648" i="5"/>
  <c r="C6648" i="5"/>
  <c r="D6648" i="5"/>
  <c r="E6648" i="5"/>
  <c r="F6648" i="5"/>
  <c r="G6648" i="5"/>
  <c r="H6648" i="5"/>
  <c r="I6648" i="5"/>
  <c r="J6648" i="5"/>
  <c r="K6648" i="5"/>
  <c r="L6648" i="5"/>
  <c r="A6649" i="5"/>
  <c r="B6649" i="5"/>
  <c r="C6649" i="5"/>
  <c r="D6649" i="5"/>
  <c r="E6649" i="5"/>
  <c r="F6649" i="5"/>
  <c r="G6649" i="5"/>
  <c r="H6649" i="5"/>
  <c r="I6649" i="5"/>
  <c r="J6649" i="5"/>
  <c r="K6649" i="5"/>
  <c r="L6649" i="5"/>
  <c r="A6650" i="5"/>
  <c r="B6650" i="5"/>
  <c r="C6650" i="5"/>
  <c r="D6650" i="5"/>
  <c r="E6650" i="5"/>
  <c r="F6650" i="5"/>
  <c r="G6650" i="5"/>
  <c r="H6650" i="5"/>
  <c r="I6650" i="5"/>
  <c r="J6650" i="5"/>
  <c r="K6650" i="5"/>
  <c r="L6650" i="5"/>
  <c r="A6651" i="5"/>
  <c r="B6651" i="5"/>
  <c r="C6651" i="5"/>
  <c r="D6651" i="5"/>
  <c r="E6651" i="5"/>
  <c r="F6651" i="5"/>
  <c r="G6651" i="5"/>
  <c r="H6651" i="5"/>
  <c r="I6651" i="5"/>
  <c r="J6651" i="5"/>
  <c r="K6651" i="5"/>
  <c r="L6651" i="5"/>
  <c r="A6652" i="5"/>
  <c r="B6652" i="5"/>
  <c r="C6652" i="5"/>
  <c r="D6652" i="5"/>
  <c r="E6652" i="5"/>
  <c r="F6652" i="5"/>
  <c r="G6652" i="5"/>
  <c r="H6652" i="5"/>
  <c r="I6652" i="5"/>
  <c r="J6652" i="5"/>
  <c r="K6652" i="5"/>
  <c r="L6652" i="5"/>
  <c r="A6653" i="5"/>
  <c r="B6653" i="5"/>
  <c r="C6653" i="5"/>
  <c r="D6653" i="5"/>
  <c r="E6653" i="5"/>
  <c r="F6653" i="5"/>
  <c r="G6653" i="5"/>
  <c r="H6653" i="5"/>
  <c r="I6653" i="5"/>
  <c r="J6653" i="5"/>
  <c r="K6653" i="5"/>
  <c r="L6653" i="5"/>
  <c r="A6654" i="5"/>
  <c r="B6654" i="5"/>
  <c r="C6654" i="5"/>
  <c r="D6654" i="5"/>
  <c r="E6654" i="5"/>
  <c r="F6654" i="5"/>
  <c r="G6654" i="5"/>
  <c r="H6654" i="5"/>
  <c r="I6654" i="5"/>
  <c r="J6654" i="5"/>
  <c r="K6654" i="5"/>
  <c r="L6654" i="5"/>
  <c r="A6655" i="5"/>
  <c r="B6655" i="5"/>
  <c r="C6655" i="5"/>
  <c r="D6655" i="5"/>
  <c r="E6655" i="5"/>
  <c r="F6655" i="5"/>
  <c r="G6655" i="5"/>
  <c r="H6655" i="5"/>
  <c r="I6655" i="5"/>
  <c r="J6655" i="5"/>
  <c r="K6655" i="5"/>
  <c r="L6655" i="5"/>
  <c r="A6656" i="5"/>
  <c r="B6656" i="5"/>
  <c r="C6656" i="5"/>
  <c r="D6656" i="5"/>
  <c r="E6656" i="5"/>
  <c r="F6656" i="5"/>
  <c r="G6656" i="5"/>
  <c r="H6656" i="5"/>
  <c r="I6656" i="5"/>
  <c r="J6656" i="5"/>
  <c r="K6656" i="5"/>
  <c r="L6656" i="5"/>
  <c r="A6657" i="5"/>
  <c r="B6657" i="5"/>
  <c r="C6657" i="5"/>
  <c r="D6657" i="5"/>
  <c r="E6657" i="5"/>
  <c r="F6657" i="5"/>
  <c r="G6657" i="5"/>
  <c r="H6657" i="5"/>
  <c r="I6657" i="5"/>
  <c r="J6657" i="5"/>
  <c r="K6657" i="5"/>
  <c r="L6657" i="5"/>
  <c r="A6658" i="5"/>
  <c r="B6658" i="5"/>
  <c r="C6658" i="5"/>
  <c r="D6658" i="5"/>
  <c r="E6658" i="5"/>
  <c r="F6658" i="5"/>
  <c r="G6658" i="5"/>
  <c r="H6658" i="5"/>
  <c r="I6658" i="5"/>
  <c r="J6658" i="5"/>
  <c r="K6658" i="5"/>
  <c r="L6658" i="5"/>
  <c r="A6659" i="5"/>
  <c r="B6659" i="5"/>
  <c r="C6659" i="5"/>
  <c r="D6659" i="5"/>
  <c r="E6659" i="5"/>
  <c r="F6659" i="5"/>
  <c r="G6659" i="5"/>
  <c r="H6659" i="5"/>
  <c r="I6659" i="5"/>
  <c r="J6659" i="5"/>
  <c r="K6659" i="5"/>
  <c r="L6659" i="5"/>
  <c r="A6660" i="5"/>
  <c r="B6660" i="5"/>
  <c r="C6660" i="5"/>
  <c r="D6660" i="5"/>
  <c r="E6660" i="5"/>
  <c r="F6660" i="5"/>
  <c r="G6660" i="5"/>
  <c r="H6660" i="5"/>
  <c r="I6660" i="5"/>
  <c r="J6660" i="5"/>
  <c r="K6660" i="5"/>
  <c r="L6660" i="5"/>
  <c r="A6661" i="5"/>
  <c r="B6661" i="5"/>
  <c r="C6661" i="5"/>
  <c r="D6661" i="5"/>
  <c r="E6661" i="5"/>
  <c r="F6661" i="5"/>
  <c r="G6661" i="5"/>
  <c r="H6661" i="5"/>
  <c r="I6661" i="5"/>
  <c r="J6661" i="5"/>
  <c r="K6661" i="5"/>
  <c r="L6661" i="5"/>
  <c r="A6662" i="5"/>
  <c r="B6662" i="5"/>
  <c r="C6662" i="5"/>
  <c r="D6662" i="5"/>
  <c r="E6662" i="5"/>
  <c r="F6662" i="5"/>
  <c r="G6662" i="5"/>
  <c r="H6662" i="5"/>
  <c r="I6662" i="5"/>
  <c r="J6662" i="5"/>
  <c r="K6662" i="5"/>
  <c r="L6662" i="5"/>
  <c r="A6663" i="5"/>
  <c r="B6663" i="5"/>
  <c r="C6663" i="5"/>
  <c r="D6663" i="5"/>
  <c r="E6663" i="5"/>
  <c r="F6663" i="5"/>
  <c r="G6663" i="5"/>
  <c r="H6663" i="5"/>
  <c r="I6663" i="5"/>
  <c r="J6663" i="5"/>
  <c r="K6663" i="5"/>
  <c r="L6663" i="5"/>
  <c r="A6664" i="5"/>
  <c r="B6664" i="5"/>
  <c r="C6664" i="5"/>
  <c r="D6664" i="5"/>
  <c r="E6664" i="5"/>
  <c r="F6664" i="5"/>
  <c r="G6664" i="5"/>
  <c r="H6664" i="5"/>
  <c r="I6664" i="5"/>
  <c r="J6664" i="5"/>
  <c r="K6664" i="5"/>
  <c r="L6664" i="5"/>
  <c r="A6665" i="5"/>
  <c r="B6665" i="5"/>
  <c r="C6665" i="5"/>
  <c r="D6665" i="5"/>
  <c r="E6665" i="5"/>
  <c r="F6665" i="5"/>
  <c r="G6665" i="5"/>
  <c r="H6665" i="5"/>
  <c r="I6665" i="5"/>
  <c r="J6665" i="5"/>
  <c r="K6665" i="5"/>
  <c r="L6665" i="5"/>
  <c r="A6666" i="5"/>
  <c r="B6666" i="5"/>
  <c r="C6666" i="5"/>
  <c r="D6666" i="5"/>
  <c r="E6666" i="5"/>
  <c r="F6666" i="5"/>
  <c r="G6666" i="5"/>
  <c r="H6666" i="5"/>
  <c r="I6666" i="5"/>
  <c r="J6666" i="5"/>
  <c r="K6666" i="5"/>
  <c r="L6666" i="5"/>
  <c r="A6667" i="5"/>
  <c r="B6667" i="5"/>
  <c r="C6667" i="5"/>
  <c r="D6667" i="5"/>
  <c r="E6667" i="5"/>
  <c r="F6667" i="5"/>
  <c r="G6667" i="5"/>
  <c r="H6667" i="5"/>
  <c r="I6667" i="5"/>
  <c r="J6667" i="5"/>
  <c r="K6667" i="5"/>
  <c r="L6667" i="5"/>
  <c r="A6668" i="5"/>
  <c r="B6668" i="5"/>
  <c r="C6668" i="5"/>
  <c r="D6668" i="5"/>
  <c r="E6668" i="5"/>
  <c r="F6668" i="5"/>
  <c r="G6668" i="5"/>
  <c r="H6668" i="5"/>
  <c r="I6668" i="5"/>
  <c r="J6668" i="5"/>
  <c r="K6668" i="5"/>
  <c r="L6668" i="5"/>
  <c r="A6669" i="5"/>
  <c r="B6669" i="5"/>
  <c r="C6669" i="5"/>
  <c r="D6669" i="5"/>
  <c r="E6669" i="5"/>
  <c r="F6669" i="5"/>
  <c r="G6669" i="5"/>
  <c r="H6669" i="5"/>
  <c r="I6669" i="5"/>
  <c r="J6669" i="5"/>
  <c r="K6669" i="5"/>
  <c r="L6669" i="5"/>
  <c r="A6670" i="5"/>
  <c r="B6670" i="5"/>
  <c r="C6670" i="5"/>
  <c r="D6670" i="5"/>
  <c r="E6670" i="5"/>
  <c r="F6670" i="5"/>
  <c r="G6670" i="5"/>
  <c r="H6670" i="5"/>
  <c r="I6670" i="5"/>
  <c r="J6670" i="5"/>
  <c r="K6670" i="5"/>
  <c r="L6670" i="5"/>
  <c r="A6671" i="5"/>
  <c r="B6671" i="5"/>
  <c r="C6671" i="5"/>
  <c r="D6671" i="5"/>
  <c r="E6671" i="5"/>
  <c r="F6671" i="5"/>
  <c r="G6671" i="5"/>
  <c r="H6671" i="5"/>
  <c r="I6671" i="5"/>
  <c r="J6671" i="5"/>
  <c r="K6671" i="5"/>
  <c r="L6671" i="5"/>
  <c r="A6672" i="5"/>
  <c r="B6672" i="5"/>
  <c r="C6672" i="5"/>
  <c r="D6672" i="5"/>
  <c r="E6672" i="5"/>
  <c r="F6672" i="5"/>
  <c r="G6672" i="5"/>
  <c r="H6672" i="5"/>
  <c r="I6672" i="5"/>
  <c r="J6672" i="5"/>
  <c r="K6672" i="5"/>
  <c r="L6672" i="5"/>
  <c r="A6673" i="5"/>
  <c r="B6673" i="5"/>
  <c r="C6673" i="5"/>
  <c r="D6673" i="5"/>
  <c r="E6673" i="5"/>
  <c r="F6673" i="5"/>
  <c r="G6673" i="5"/>
  <c r="H6673" i="5"/>
  <c r="I6673" i="5"/>
  <c r="J6673" i="5"/>
  <c r="K6673" i="5"/>
  <c r="L6673" i="5"/>
  <c r="A6674" i="5"/>
  <c r="B6674" i="5"/>
  <c r="C6674" i="5"/>
  <c r="D6674" i="5"/>
  <c r="E6674" i="5"/>
  <c r="F6674" i="5"/>
  <c r="G6674" i="5"/>
  <c r="H6674" i="5"/>
  <c r="I6674" i="5"/>
  <c r="J6674" i="5"/>
  <c r="K6674" i="5"/>
  <c r="L6674" i="5"/>
  <c r="A6675" i="5"/>
  <c r="B6675" i="5"/>
  <c r="C6675" i="5"/>
  <c r="D6675" i="5"/>
  <c r="E6675" i="5"/>
  <c r="F6675" i="5"/>
  <c r="G6675" i="5"/>
  <c r="H6675" i="5"/>
  <c r="I6675" i="5"/>
  <c r="J6675" i="5"/>
  <c r="K6675" i="5"/>
  <c r="L6675" i="5"/>
  <c r="A6676" i="5"/>
  <c r="B6676" i="5"/>
  <c r="C6676" i="5"/>
  <c r="D6676" i="5"/>
  <c r="E6676" i="5"/>
  <c r="F6676" i="5"/>
  <c r="G6676" i="5"/>
  <c r="H6676" i="5"/>
  <c r="I6676" i="5"/>
  <c r="J6676" i="5"/>
  <c r="K6676" i="5"/>
  <c r="L6676" i="5"/>
  <c r="A6677" i="5"/>
  <c r="B6677" i="5"/>
  <c r="C6677" i="5"/>
  <c r="D6677" i="5"/>
  <c r="E6677" i="5"/>
  <c r="F6677" i="5"/>
  <c r="G6677" i="5"/>
  <c r="H6677" i="5"/>
  <c r="I6677" i="5"/>
  <c r="J6677" i="5"/>
  <c r="K6677" i="5"/>
  <c r="L6677" i="5"/>
  <c r="A6678" i="5"/>
  <c r="B6678" i="5"/>
  <c r="C6678" i="5"/>
  <c r="D6678" i="5"/>
  <c r="E6678" i="5"/>
  <c r="F6678" i="5"/>
  <c r="G6678" i="5"/>
  <c r="H6678" i="5"/>
  <c r="I6678" i="5"/>
  <c r="J6678" i="5"/>
  <c r="K6678" i="5"/>
  <c r="L6678" i="5"/>
  <c r="A6679" i="5"/>
  <c r="B6679" i="5"/>
  <c r="C6679" i="5"/>
  <c r="D6679" i="5"/>
  <c r="E6679" i="5"/>
  <c r="F6679" i="5"/>
  <c r="G6679" i="5"/>
  <c r="H6679" i="5"/>
  <c r="I6679" i="5"/>
  <c r="J6679" i="5"/>
  <c r="K6679" i="5"/>
  <c r="L6679" i="5"/>
  <c r="A6680" i="5"/>
  <c r="B6680" i="5"/>
  <c r="C6680" i="5"/>
  <c r="D6680" i="5"/>
  <c r="E6680" i="5"/>
  <c r="F6680" i="5"/>
  <c r="G6680" i="5"/>
  <c r="H6680" i="5"/>
  <c r="I6680" i="5"/>
  <c r="J6680" i="5"/>
  <c r="K6680" i="5"/>
  <c r="L6680" i="5"/>
  <c r="A6681" i="5"/>
  <c r="B6681" i="5"/>
  <c r="C6681" i="5"/>
  <c r="D6681" i="5"/>
  <c r="E6681" i="5"/>
  <c r="F6681" i="5"/>
  <c r="G6681" i="5"/>
  <c r="H6681" i="5"/>
  <c r="I6681" i="5"/>
  <c r="J6681" i="5"/>
  <c r="K6681" i="5"/>
  <c r="L6681" i="5"/>
  <c r="A6682" i="5"/>
  <c r="B6682" i="5"/>
  <c r="C6682" i="5"/>
  <c r="D6682" i="5"/>
  <c r="E6682" i="5"/>
  <c r="F6682" i="5"/>
  <c r="G6682" i="5"/>
  <c r="H6682" i="5"/>
  <c r="I6682" i="5"/>
  <c r="J6682" i="5"/>
  <c r="K6682" i="5"/>
  <c r="L6682" i="5"/>
  <c r="A6683" i="5"/>
  <c r="B6683" i="5"/>
  <c r="C6683" i="5"/>
  <c r="D6683" i="5"/>
  <c r="E6683" i="5"/>
  <c r="F6683" i="5"/>
  <c r="G6683" i="5"/>
  <c r="H6683" i="5"/>
  <c r="I6683" i="5"/>
  <c r="J6683" i="5"/>
  <c r="K6683" i="5"/>
  <c r="L6683" i="5"/>
  <c r="A6684" i="5"/>
  <c r="B6684" i="5"/>
  <c r="C6684" i="5"/>
  <c r="D6684" i="5"/>
  <c r="E6684" i="5"/>
  <c r="F6684" i="5"/>
  <c r="G6684" i="5"/>
  <c r="H6684" i="5"/>
  <c r="I6684" i="5"/>
  <c r="J6684" i="5"/>
  <c r="K6684" i="5"/>
  <c r="L6684" i="5"/>
  <c r="A6685" i="5"/>
  <c r="B6685" i="5"/>
  <c r="C6685" i="5"/>
  <c r="D6685" i="5"/>
  <c r="E6685" i="5"/>
  <c r="F6685" i="5"/>
  <c r="G6685" i="5"/>
  <c r="H6685" i="5"/>
  <c r="I6685" i="5"/>
  <c r="J6685" i="5"/>
  <c r="K6685" i="5"/>
  <c r="L6685" i="5"/>
  <c r="A6686" i="5"/>
  <c r="B6686" i="5"/>
  <c r="C6686" i="5"/>
  <c r="D6686" i="5"/>
  <c r="E6686" i="5"/>
  <c r="F6686" i="5"/>
  <c r="G6686" i="5"/>
  <c r="H6686" i="5"/>
  <c r="I6686" i="5"/>
  <c r="J6686" i="5"/>
  <c r="K6686" i="5"/>
  <c r="L6686" i="5"/>
  <c r="A6687" i="5"/>
  <c r="B6687" i="5"/>
  <c r="C6687" i="5"/>
  <c r="D6687" i="5"/>
  <c r="E6687" i="5"/>
  <c r="F6687" i="5"/>
  <c r="G6687" i="5"/>
  <c r="H6687" i="5"/>
  <c r="I6687" i="5"/>
  <c r="J6687" i="5"/>
  <c r="K6687" i="5"/>
  <c r="L6687" i="5"/>
  <c r="A6688" i="5"/>
  <c r="B6688" i="5"/>
  <c r="C6688" i="5"/>
  <c r="D6688" i="5"/>
  <c r="E6688" i="5"/>
  <c r="F6688" i="5"/>
  <c r="G6688" i="5"/>
  <c r="H6688" i="5"/>
  <c r="I6688" i="5"/>
  <c r="J6688" i="5"/>
  <c r="K6688" i="5"/>
  <c r="L6688" i="5"/>
  <c r="A6689" i="5"/>
  <c r="B6689" i="5"/>
  <c r="C6689" i="5"/>
  <c r="D6689" i="5"/>
  <c r="E6689" i="5"/>
  <c r="F6689" i="5"/>
  <c r="G6689" i="5"/>
  <c r="H6689" i="5"/>
  <c r="I6689" i="5"/>
  <c r="J6689" i="5"/>
  <c r="K6689" i="5"/>
  <c r="L6689" i="5"/>
  <c r="A6690" i="5"/>
  <c r="B6690" i="5"/>
  <c r="C6690" i="5"/>
  <c r="D6690" i="5"/>
  <c r="E6690" i="5"/>
  <c r="F6690" i="5"/>
  <c r="G6690" i="5"/>
  <c r="H6690" i="5"/>
  <c r="I6690" i="5"/>
  <c r="J6690" i="5"/>
  <c r="K6690" i="5"/>
  <c r="L6690" i="5"/>
  <c r="A6691" i="5"/>
  <c r="B6691" i="5"/>
  <c r="C6691" i="5"/>
  <c r="D6691" i="5"/>
  <c r="E6691" i="5"/>
  <c r="F6691" i="5"/>
  <c r="G6691" i="5"/>
  <c r="H6691" i="5"/>
  <c r="I6691" i="5"/>
  <c r="J6691" i="5"/>
  <c r="K6691" i="5"/>
  <c r="L6691" i="5"/>
  <c r="A6692" i="5"/>
  <c r="B6692" i="5"/>
  <c r="C6692" i="5"/>
  <c r="D6692" i="5"/>
  <c r="E6692" i="5"/>
  <c r="F6692" i="5"/>
  <c r="G6692" i="5"/>
  <c r="H6692" i="5"/>
  <c r="I6692" i="5"/>
  <c r="J6692" i="5"/>
  <c r="K6692" i="5"/>
  <c r="L6692" i="5"/>
  <c r="A6693" i="5"/>
  <c r="B6693" i="5"/>
  <c r="C6693" i="5"/>
  <c r="D6693" i="5"/>
  <c r="E6693" i="5"/>
  <c r="F6693" i="5"/>
  <c r="G6693" i="5"/>
  <c r="H6693" i="5"/>
  <c r="I6693" i="5"/>
  <c r="J6693" i="5"/>
  <c r="K6693" i="5"/>
  <c r="L6693" i="5"/>
  <c r="A6694" i="5"/>
  <c r="B6694" i="5"/>
  <c r="C6694" i="5"/>
  <c r="D6694" i="5"/>
  <c r="E6694" i="5"/>
  <c r="F6694" i="5"/>
  <c r="G6694" i="5"/>
  <c r="H6694" i="5"/>
  <c r="I6694" i="5"/>
  <c r="J6694" i="5"/>
  <c r="K6694" i="5"/>
  <c r="L6694" i="5"/>
  <c r="A6695" i="5"/>
  <c r="B6695" i="5"/>
  <c r="C6695" i="5"/>
  <c r="D6695" i="5"/>
  <c r="E6695" i="5"/>
  <c r="F6695" i="5"/>
  <c r="G6695" i="5"/>
  <c r="H6695" i="5"/>
  <c r="I6695" i="5"/>
  <c r="J6695" i="5"/>
  <c r="K6695" i="5"/>
  <c r="L6695" i="5"/>
  <c r="A6696" i="5"/>
  <c r="B6696" i="5"/>
  <c r="C6696" i="5"/>
  <c r="D6696" i="5"/>
  <c r="E6696" i="5"/>
  <c r="F6696" i="5"/>
  <c r="G6696" i="5"/>
  <c r="H6696" i="5"/>
  <c r="I6696" i="5"/>
  <c r="J6696" i="5"/>
  <c r="K6696" i="5"/>
  <c r="L6696" i="5"/>
  <c r="A6697" i="5"/>
  <c r="B6697" i="5"/>
  <c r="C6697" i="5"/>
  <c r="D6697" i="5"/>
  <c r="E6697" i="5"/>
  <c r="F6697" i="5"/>
  <c r="G6697" i="5"/>
  <c r="H6697" i="5"/>
  <c r="I6697" i="5"/>
  <c r="J6697" i="5"/>
  <c r="K6697" i="5"/>
  <c r="L6697" i="5"/>
  <c r="A6698" i="5"/>
  <c r="B6698" i="5"/>
  <c r="C6698" i="5"/>
  <c r="D6698" i="5"/>
  <c r="E6698" i="5"/>
  <c r="F6698" i="5"/>
  <c r="G6698" i="5"/>
  <c r="H6698" i="5"/>
  <c r="I6698" i="5"/>
  <c r="J6698" i="5"/>
  <c r="K6698" i="5"/>
  <c r="L6698" i="5"/>
  <c r="A6699" i="5"/>
  <c r="B6699" i="5"/>
  <c r="C6699" i="5"/>
  <c r="D6699" i="5"/>
  <c r="E6699" i="5"/>
  <c r="F6699" i="5"/>
  <c r="G6699" i="5"/>
  <c r="H6699" i="5"/>
  <c r="I6699" i="5"/>
  <c r="J6699" i="5"/>
  <c r="K6699" i="5"/>
  <c r="L6699" i="5"/>
  <c r="A6700" i="5"/>
  <c r="B6700" i="5"/>
  <c r="C6700" i="5"/>
  <c r="D6700" i="5"/>
  <c r="E6700" i="5"/>
  <c r="F6700" i="5"/>
  <c r="G6700" i="5"/>
  <c r="H6700" i="5"/>
  <c r="I6700" i="5"/>
  <c r="J6700" i="5"/>
  <c r="K6700" i="5"/>
  <c r="L6700" i="5"/>
  <c r="A6701" i="5"/>
  <c r="B6701" i="5"/>
  <c r="C6701" i="5"/>
  <c r="D6701" i="5"/>
  <c r="E6701" i="5"/>
  <c r="F6701" i="5"/>
  <c r="G6701" i="5"/>
  <c r="H6701" i="5"/>
  <c r="I6701" i="5"/>
  <c r="J6701" i="5"/>
  <c r="K6701" i="5"/>
  <c r="L6701" i="5"/>
  <c r="A6702" i="5"/>
  <c r="B6702" i="5"/>
  <c r="C6702" i="5"/>
  <c r="D6702" i="5"/>
  <c r="E6702" i="5"/>
  <c r="F6702" i="5"/>
  <c r="G6702" i="5"/>
  <c r="H6702" i="5"/>
  <c r="I6702" i="5"/>
  <c r="J6702" i="5"/>
  <c r="K6702" i="5"/>
  <c r="L6702" i="5"/>
  <c r="A6703" i="5"/>
  <c r="B6703" i="5"/>
  <c r="C6703" i="5"/>
  <c r="D6703" i="5"/>
  <c r="E6703" i="5"/>
  <c r="F6703" i="5"/>
  <c r="G6703" i="5"/>
  <c r="H6703" i="5"/>
  <c r="I6703" i="5"/>
  <c r="J6703" i="5"/>
  <c r="K6703" i="5"/>
  <c r="L6703" i="5"/>
  <c r="A6704" i="5"/>
  <c r="B6704" i="5"/>
  <c r="C6704" i="5"/>
  <c r="D6704" i="5"/>
  <c r="E6704" i="5"/>
  <c r="F6704" i="5"/>
  <c r="G6704" i="5"/>
  <c r="H6704" i="5"/>
  <c r="I6704" i="5"/>
  <c r="J6704" i="5"/>
  <c r="K6704" i="5"/>
  <c r="L6704" i="5"/>
  <c r="A6705" i="5"/>
  <c r="B6705" i="5"/>
  <c r="C6705" i="5"/>
  <c r="D6705" i="5"/>
  <c r="E6705" i="5"/>
  <c r="F6705" i="5"/>
  <c r="G6705" i="5"/>
  <c r="H6705" i="5"/>
  <c r="I6705" i="5"/>
  <c r="J6705" i="5"/>
  <c r="K6705" i="5"/>
  <c r="L6705" i="5"/>
  <c r="A6706" i="5"/>
  <c r="B6706" i="5"/>
  <c r="C6706" i="5"/>
  <c r="D6706" i="5"/>
  <c r="E6706" i="5"/>
  <c r="F6706" i="5"/>
  <c r="G6706" i="5"/>
  <c r="H6706" i="5"/>
  <c r="I6706" i="5"/>
  <c r="J6706" i="5"/>
  <c r="K6706" i="5"/>
  <c r="L6706" i="5"/>
  <c r="A6707" i="5"/>
  <c r="B6707" i="5"/>
  <c r="C6707" i="5"/>
  <c r="D6707" i="5"/>
  <c r="E6707" i="5"/>
  <c r="F6707" i="5"/>
  <c r="G6707" i="5"/>
  <c r="H6707" i="5"/>
  <c r="I6707" i="5"/>
  <c r="J6707" i="5"/>
  <c r="K6707" i="5"/>
  <c r="L6707" i="5"/>
  <c r="A6708" i="5"/>
  <c r="B6708" i="5"/>
  <c r="C6708" i="5"/>
  <c r="D6708" i="5"/>
  <c r="E6708" i="5"/>
  <c r="F6708" i="5"/>
  <c r="G6708" i="5"/>
  <c r="H6708" i="5"/>
  <c r="I6708" i="5"/>
  <c r="J6708" i="5"/>
  <c r="K6708" i="5"/>
  <c r="L6708" i="5"/>
  <c r="A6709" i="5"/>
  <c r="B6709" i="5"/>
  <c r="C6709" i="5"/>
  <c r="D6709" i="5"/>
  <c r="E6709" i="5"/>
  <c r="F6709" i="5"/>
  <c r="G6709" i="5"/>
  <c r="H6709" i="5"/>
  <c r="I6709" i="5"/>
  <c r="J6709" i="5"/>
  <c r="K6709" i="5"/>
  <c r="L6709" i="5"/>
  <c r="A6710" i="5"/>
  <c r="B6710" i="5"/>
  <c r="C6710" i="5"/>
  <c r="D6710" i="5"/>
  <c r="E6710" i="5"/>
  <c r="F6710" i="5"/>
  <c r="G6710" i="5"/>
  <c r="H6710" i="5"/>
  <c r="I6710" i="5"/>
  <c r="J6710" i="5"/>
  <c r="K6710" i="5"/>
  <c r="L6710" i="5"/>
  <c r="A6711" i="5"/>
  <c r="B6711" i="5"/>
  <c r="C6711" i="5"/>
  <c r="D6711" i="5"/>
  <c r="E6711" i="5"/>
  <c r="F6711" i="5"/>
  <c r="G6711" i="5"/>
  <c r="H6711" i="5"/>
  <c r="I6711" i="5"/>
  <c r="J6711" i="5"/>
  <c r="K6711" i="5"/>
  <c r="L6711" i="5"/>
  <c r="A6712" i="5"/>
  <c r="B6712" i="5"/>
  <c r="C6712" i="5"/>
  <c r="D6712" i="5"/>
  <c r="E6712" i="5"/>
  <c r="F6712" i="5"/>
  <c r="G6712" i="5"/>
  <c r="H6712" i="5"/>
  <c r="I6712" i="5"/>
  <c r="J6712" i="5"/>
  <c r="K6712" i="5"/>
  <c r="L6712" i="5"/>
  <c r="A6713" i="5"/>
  <c r="B6713" i="5"/>
  <c r="C6713" i="5"/>
  <c r="D6713" i="5"/>
  <c r="E6713" i="5"/>
  <c r="F6713" i="5"/>
  <c r="G6713" i="5"/>
  <c r="H6713" i="5"/>
  <c r="I6713" i="5"/>
  <c r="J6713" i="5"/>
  <c r="K6713" i="5"/>
  <c r="L6713" i="5"/>
  <c r="A6714" i="5"/>
  <c r="B6714" i="5"/>
  <c r="C6714" i="5"/>
  <c r="D6714" i="5"/>
  <c r="E6714" i="5"/>
  <c r="F6714" i="5"/>
  <c r="G6714" i="5"/>
  <c r="H6714" i="5"/>
  <c r="I6714" i="5"/>
  <c r="J6714" i="5"/>
  <c r="K6714" i="5"/>
  <c r="L6714" i="5"/>
  <c r="A6715" i="5"/>
  <c r="B6715" i="5"/>
  <c r="C6715" i="5"/>
  <c r="D6715" i="5"/>
  <c r="E6715" i="5"/>
  <c r="F6715" i="5"/>
  <c r="G6715" i="5"/>
  <c r="H6715" i="5"/>
  <c r="I6715" i="5"/>
  <c r="J6715" i="5"/>
  <c r="K6715" i="5"/>
  <c r="L6715" i="5"/>
  <c r="A6716" i="5"/>
  <c r="B6716" i="5"/>
  <c r="C6716" i="5"/>
  <c r="D6716" i="5"/>
  <c r="E6716" i="5"/>
  <c r="F6716" i="5"/>
  <c r="G6716" i="5"/>
  <c r="H6716" i="5"/>
  <c r="I6716" i="5"/>
  <c r="J6716" i="5"/>
  <c r="K6716" i="5"/>
  <c r="L6716" i="5"/>
  <c r="A6717" i="5"/>
  <c r="B6717" i="5"/>
  <c r="C6717" i="5"/>
  <c r="D6717" i="5"/>
  <c r="E6717" i="5"/>
  <c r="F6717" i="5"/>
  <c r="G6717" i="5"/>
  <c r="H6717" i="5"/>
  <c r="I6717" i="5"/>
  <c r="J6717" i="5"/>
  <c r="K6717" i="5"/>
  <c r="L6717" i="5"/>
  <c r="A6718" i="5"/>
  <c r="B6718" i="5"/>
  <c r="C6718" i="5"/>
  <c r="D6718" i="5"/>
  <c r="E6718" i="5"/>
  <c r="F6718" i="5"/>
  <c r="G6718" i="5"/>
  <c r="H6718" i="5"/>
  <c r="I6718" i="5"/>
  <c r="J6718" i="5"/>
  <c r="K6718" i="5"/>
  <c r="L6718" i="5"/>
  <c r="A6719" i="5"/>
  <c r="B6719" i="5"/>
  <c r="C6719" i="5"/>
  <c r="D6719" i="5"/>
  <c r="E6719" i="5"/>
  <c r="F6719" i="5"/>
  <c r="G6719" i="5"/>
  <c r="H6719" i="5"/>
  <c r="I6719" i="5"/>
  <c r="J6719" i="5"/>
  <c r="K6719" i="5"/>
  <c r="L6719" i="5"/>
  <c r="A6720" i="5"/>
  <c r="B6720" i="5"/>
  <c r="C6720" i="5"/>
  <c r="D6720" i="5"/>
  <c r="E6720" i="5"/>
  <c r="F6720" i="5"/>
  <c r="G6720" i="5"/>
  <c r="H6720" i="5"/>
  <c r="I6720" i="5"/>
  <c r="J6720" i="5"/>
  <c r="K6720" i="5"/>
  <c r="L6720" i="5"/>
  <c r="A6721" i="5"/>
  <c r="B6721" i="5"/>
  <c r="C6721" i="5"/>
  <c r="D6721" i="5"/>
  <c r="E6721" i="5"/>
  <c r="F6721" i="5"/>
  <c r="G6721" i="5"/>
  <c r="H6721" i="5"/>
  <c r="I6721" i="5"/>
  <c r="J6721" i="5"/>
  <c r="K6721" i="5"/>
  <c r="L6721" i="5"/>
  <c r="A6722" i="5"/>
  <c r="B6722" i="5"/>
  <c r="C6722" i="5"/>
  <c r="D6722" i="5"/>
  <c r="E6722" i="5"/>
  <c r="F6722" i="5"/>
  <c r="G6722" i="5"/>
  <c r="H6722" i="5"/>
  <c r="I6722" i="5"/>
  <c r="J6722" i="5"/>
  <c r="K6722" i="5"/>
  <c r="L6722" i="5"/>
  <c r="A6723" i="5"/>
  <c r="B6723" i="5"/>
  <c r="C6723" i="5"/>
  <c r="D6723" i="5"/>
  <c r="E6723" i="5"/>
  <c r="F6723" i="5"/>
  <c r="G6723" i="5"/>
  <c r="H6723" i="5"/>
  <c r="I6723" i="5"/>
  <c r="J6723" i="5"/>
  <c r="K6723" i="5"/>
  <c r="L6723" i="5"/>
  <c r="A6724" i="5"/>
  <c r="B6724" i="5"/>
  <c r="C6724" i="5"/>
  <c r="D6724" i="5"/>
  <c r="E6724" i="5"/>
  <c r="F6724" i="5"/>
  <c r="G6724" i="5"/>
  <c r="H6724" i="5"/>
  <c r="I6724" i="5"/>
  <c r="J6724" i="5"/>
  <c r="K6724" i="5"/>
  <c r="L6724" i="5"/>
  <c r="A6725" i="5"/>
  <c r="B6725" i="5"/>
  <c r="C6725" i="5"/>
  <c r="D6725" i="5"/>
  <c r="E6725" i="5"/>
  <c r="F6725" i="5"/>
  <c r="G6725" i="5"/>
  <c r="H6725" i="5"/>
  <c r="I6725" i="5"/>
  <c r="J6725" i="5"/>
  <c r="K6725" i="5"/>
  <c r="L6725" i="5"/>
  <c r="A6726" i="5"/>
  <c r="B6726" i="5"/>
  <c r="C6726" i="5"/>
  <c r="D6726" i="5"/>
  <c r="E6726" i="5"/>
  <c r="F6726" i="5"/>
  <c r="G6726" i="5"/>
  <c r="H6726" i="5"/>
  <c r="I6726" i="5"/>
  <c r="J6726" i="5"/>
  <c r="K6726" i="5"/>
  <c r="L6726" i="5"/>
  <c r="A6727" i="5"/>
  <c r="B6727" i="5"/>
  <c r="C6727" i="5"/>
  <c r="D6727" i="5"/>
  <c r="E6727" i="5"/>
  <c r="F6727" i="5"/>
  <c r="G6727" i="5"/>
  <c r="H6727" i="5"/>
  <c r="I6727" i="5"/>
  <c r="J6727" i="5"/>
  <c r="K6727" i="5"/>
  <c r="L6727" i="5"/>
  <c r="A6728" i="5"/>
  <c r="B6728" i="5"/>
  <c r="C6728" i="5"/>
  <c r="D6728" i="5"/>
  <c r="E6728" i="5"/>
  <c r="F6728" i="5"/>
  <c r="G6728" i="5"/>
  <c r="H6728" i="5"/>
  <c r="I6728" i="5"/>
  <c r="J6728" i="5"/>
  <c r="K6728" i="5"/>
  <c r="L6728" i="5"/>
  <c r="A6729" i="5"/>
  <c r="B6729" i="5"/>
  <c r="C6729" i="5"/>
  <c r="D6729" i="5"/>
  <c r="E6729" i="5"/>
  <c r="F6729" i="5"/>
  <c r="G6729" i="5"/>
  <c r="H6729" i="5"/>
  <c r="I6729" i="5"/>
  <c r="J6729" i="5"/>
  <c r="K6729" i="5"/>
  <c r="L6729" i="5"/>
  <c r="A6730" i="5"/>
  <c r="B6730" i="5"/>
  <c r="C6730" i="5"/>
  <c r="D6730" i="5"/>
  <c r="E6730" i="5"/>
  <c r="F6730" i="5"/>
  <c r="G6730" i="5"/>
  <c r="H6730" i="5"/>
  <c r="I6730" i="5"/>
  <c r="J6730" i="5"/>
  <c r="K6730" i="5"/>
  <c r="L6730" i="5"/>
  <c r="A6731" i="5"/>
  <c r="B6731" i="5"/>
  <c r="C6731" i="5"/>
  <c r="D6731" i="5"/>
  <c r="E6731" i="5"/>
  <c r="F6731" i="5"/>
  <c r="G6731" i="5"/>
  <c r="H6731" i="5"/>
  <c r="I6731" i="5"/>
  <c r="J6731" i="5"/>
  <c r="K6731" i="5"/>
  <c r="L6731" i="5"/>
  <c r="A6732" i="5"/>
  <c r="B6732" i="5"/>
  <c r="C6732" i="5"/>
  <c r="D6732" i="5"/>
  <c r="E6732" i="5"/>
  <c r="F6732" i="5"/>
  <c r="G6732" i="5"/>
  <c r="H6732" i="5"/>
  <c r="I6732" i="5"/>
  <c r="J6732" i="5"/>
  <c r="K6732" i="5"/>
  <c r="L6732" i="5"/>
  <c r="A6733" i="5"/>
  <c r="B6733" i="5"/>
  <c r="C6733" i="5"/>
  <c r="D6733" i="5"/>
  <c r="E6733" i="5"/>
  <c r="F6733" i="5"/>
  <c r="G6733" i="5"/>
  <c r="H6733" i="5"/>
  <c r="I6733" i="5"/>
  <c r="J6733" i="5"/>
  <c r="K6733" i="5"/>
  <c r="L6733" i="5"/>
  <c r="A6734" i="5"/>
  <c r="B6734" i="5"/>
  <c r="C6734" i="5"/>
  <c r="D6734" i="5"/>
  <c r="E6734" i="5"/>
  <c r="F6734" i="5"/>
  <c r="G6734" i="5"/>
  <c r="H6734" i="5"/>
  <c r="I6734" i="5"/>
  <c r="J6734" i="5"/>
  <c r="K6734" i="5"/>
  <c r="L6734" i="5"/>
  <c r="A6735" i="5"/>
  <c r="B6735" i="5"/>
  <c r="C6735" i="5"/>
  <c r="D6735" i="5"/>
  <c r="E6735" i="5"/>
  <c r="F6735" i="5"/>
  <c r="G6735" i="5"/>
  <c r="H6735" i="5"/>
  <c r="I6735" i="5"/>
  <c r="J6735" i="5"/>
  <c r="K6735" i="5"/>
  <c r="L6735" i="5"/>
  <c r="A6736" i="5"/>
  <c r="B6736" i="5"/>
  <c r="C6736" i="5"/>
  <c r="D6736" i="5"/>
  <c r="E6736" i="5"/>
  <c r="F6736" i="5"/>
  <c r="G6736" i="5"/>
  <c r="H6736" i="5"/>
  <c r="I6736" i="5"/>
  <c r="J6736" i="5"/>
  <c r="K6736" i="5"/>
  <c r="L6736" i="5"/>
  <c r="A6737" i="5"/>
  <c r="B6737" i="5"/>
  <c r="C6737" i="5"/>
  <c r="D6737" i="5"/>
  <c r="E6737" i="5"/>
  <c r="F6737" i="5"/>
  <c r="G6737" i="5"/>
  <c r="H6737" i="5"/>
  <c r="I6737" i="5"/>
  <c r="J6737" i="5"/>
  <c r="K6737" i="5"/>
  <c r="L6737" i="5"/>
  <c r="A6738" i="5"/>
  <c r="B6738" i="5"/>
  <c r="C6738" i="5"/>
  <c r="D6738" i="5"/>
  <c r="E6738" i="5"/>
  <c r="F6738" i="5"/>
  <c r="G6738" i="5"/>
  <c r="H6738" i="5"/>
  <c r="I6738" i="5"/>
  <c r="J6738" i="5"/>
  <c r="K6738" i="5"/>
  <c r="L6738" i="5"/>
  <c r="A6739" i="5"/>
  <c r="B6739" i="5"/>
  <c r="C6739" i="5"/>
  <c r="D6739" i="5"/>
  <c r="E6739" i="5"/>
  <c r="F6739" i="5"/>
  <c r="G6739" i="5"/>
  <c r="H6739" i="5"/>
  <c r="I6739" i="5"/>
  <c r="J6739" i="5"/>
  <c r="K6739" i="5"/>
  <c r="L6739" i="5"/>
  <c r="A6740" i="5"/>
  <c r="B6740" i="5"/>
  <c r="C6740" i="5"/>
  <c r="D6740" i="5"/>
  <c r="E6740" i="5"/>
  <c r="F6740" i="5"/>
  <c r="G6740" i="5"/>
  <c r="H6740" i="5"/>
  <c r="I6740" i="5"/>
  <c r="J6740" i="5"/>
  <c r="K6740" i="5"/>
  <c r="L6740" i="5"/>
  <c r="A6741" i="5"/>
  <c r="B6741" i="5"/>
  <c r="C6741" i="5"/>
  <c r="D6741" i="5"/>
  <c r="E6741" i="5"/>
  <c r="F6741" i="5"/>
  <c r="G6741" i="5"/>
  <c r="H6741" i="5"/>
  <c r="I6741" i="5"/>
  <c r="J6741" i="5"/>
  <c r="K6741" i="5"/>
  <c r="L6741" i="5"/>
  <c r="A6742" i="5"/>
  <c r="B6742" i="5"/>
  <c r="C6742" i="5"/>
  <c r="D6742" i="5"/>
  <c r="E6742" i="5"/>
  <c r="F6742" i="5"/>
  <c r="G6742" i="5"/>
  <c r="H6742" i="5"/>
  <c r="I6742" i="5"/>
  <c r="J6742" i="5"/>
  <c r="K6742" i="5"/>
  <c r="L6742" i="5"/>
  <c r="A6743" i="5"/>
  <c r="B6743" i="5"/>
  <c r="C6743" i="5"/>
  <c r="D6743" i="5"/>
  <c r="E6743" i="5"/>
  <c r="F6743" i="5"/>
  <c r="G6743" i="5"/>
  <c r="H6743" i="5"/>
  <c r="I6743" i="5"/>
  <c r="J6743" i="5"/>
  <c r="K6743" i="5"/>
  <c r="L6743" i="5"/>
  <c r="A6744" i="5"/>
  <c r="B6744" i="5"/>
  <c r="C6744" i="5"/>
  <c r="D6744" i="5"/>
  <c r="E6744" i="5"/>
  <c r="F6744" i="5"/>
  <c r="G6744" i="5"/>
  <c r="H6744" i="5"/>
  <c r="I6744" i="5"/>
  <c r="J6744" i="5"/>
  <c r="K6744" i="5"/>
  <c r="L6744" i="5"/>
  <c r="A6745" i="5"/>
  <c r="B6745" i="5"/>
  <c r="C6745" i="5"/>
  <c r="D6745" i="5"/>
  <c r="E6745" i="5"/>
  <c r="F6745" i="5"/>
  <c r="G6745" i="5"/>
  <c r="H6745" i="5"/>
  <c r="I6745" i="5"/>
  <c r="J6745" i="5"/>
  <c r="K6745" i="5"/>
  <c r="L6745" i="5"/>
  <c r="A6746" i="5"/>
  <c r="B6746" i="5"/>
  <c r="C6746" i="5"/>
  <c r="D6746" i="5"/>
  <c r="E6746" i="5"/>
  <c r="F6746" i="5"/>
  <c r="G6746" i="5"/>
  <c r="H6746" i="5"/>
  <c r="I6746" i="5"/>
  <c r="J6746" i="5"/>
  <c r="K6746" i="5"/>
  <c r="L6746" i="5"/>
  <c r="A6747" i="5"/>
  <c r="B6747" i="5"/>
  <c r="C6747" i="5"/>
  <c r="D6747" i="5"/>
  <c r="E6747" i="5"/>
  <c r="F6747" i="5"/>
  <c r="G6747" i="5"/>
  <c r="H6747" i="5"/>
  <c r="I6747" i="5"/>
  <c r="J6747" i="5"/>
  <c r="K6747" i="5"/>
  <c r="L6747" i="5"/>
  <c r="A6748" i="5"/>
  <c r="B6748" i="5"/>
  <c r="C6748" i="5"/>
  <c r="D6748" i="5"/>
  <c r="E6748" i="5"/>
  <c r="F6748" i="5"/>
  <c r="G6748" i="5"/>
  <c r="H6748" i="5"/>
  <c r="I6748" i="5"/>
  <c r="J6748" i="5"/>
  <c r="K6748" i="5"/>
  <c r="L6748" i="5"/>
  <c r="A6749" i="5"/>
  <c r="B6749" i="5"/>
  <c r="C6749" i="5"/>
  <c r="D6749" i="5"/>
  <c r="E6749" i="5"/>
  <c r="F6749" i="5"/>
  <c r="G6749" i="5"/>
  <c r="H6749" i="5"/>
  <c r="I6749" i="5"/>
  <c r="J6749" i="5"/>
  <c r="K6749" i="5"/>
  <c r="L6749" i="5"/>
  <c r="A6750" i="5"/>
  <c r="B6750" i="5"/>
  <c r="C6750" i="5"/>
  <c r="D6750" i="5"/>
  <c r="E6750" i="5"/>
  <c r="F6750" i="5"/>
  <c r="G6750" i="5"/>
  <c r="H6750" i="5"/>
  <c r="I6750" i="5"/>
  <c r="J6750" i="5"/>
  <c r="K6750" i="5"/>
  <c r="L6750" i="5"/>
  <c r="A6751" i="5"/>
  <c r="B6751" i="5"/>
  <c r="C6751" i="5"/>
  <c r="D6751" i="5"/>
  <c r="E6751" i="5"/>
  <c r="F6751" i="5"/>
  <c r="G6751" i="5"/>
  <c r="H6751" i="5"/>
  <c r="I6751" i="5"/>
  <c r="J6751" i="5"/>
  <c r="K6751" i="5"/>
  <c r="L6751" i="5"/>
  <c r="A6752" i="5"/>
  <c r="B6752" i="5"/>
  <c r="C6752" i="5"/>
  <c r="D6752" i="5"/>
  <c r="E6752" i="5"/>
  <c r="F6752" i="5"/>
  <c r="G6752" i="5"/>
  <c r="H6752" i="5"/>
  <c r="I6752" i="5"/>
  <c r="J6752" i="5"/>
  <c r="K6752" i="5"/>
  <c r="L6752" i="5"/>
  <c r="A6753" i="5"/>
  <c r="B6753" i="5"/>
  <c r="C6753" i="5"/>
  <c r="D6753" i="5"/>
  <c r="E6753" i="5"/>
  <c r="F6753" i="5"/>
  <c r="G6753" i="5"/>
  <c r="H6753" i="5"/>
  <c r="I6753" i="5"/>
  <c r="J6753" i="5"/>
  <c r="K6753" i="5"/>
  <c r="L6753" i="5"/>
  <c r="A6754" i="5"/>
  <c r="B6754" i="5"/>
  <c r="C6754" i="5"/>
  <c r="D6754" i="5"/>
  <c r="E6754" i="5"/>
  <c r="F6754" i="5"/>
  <c r="G6754" i="5"/>
  <c r="H6754" i="5"/>
  <c r="I6754" i="5"/>
  <c r="J6754" i="5"/>
  <c r="K6754" i="5"/>
  <c r="L6754" i="5"/>
  <c r="A6755" i="5"/>
  <c r="B6755" i="5"/>
  <c r="C6755" i="5"/>
  <c r="D6755" i="5"/>
  <c r="E6755" i="5"/>
  <c r="F6755" i="5"/>
  <c r="G6755" i="5"/>
  <c r="H6755" i="5"/>
  <c r="I6755" i="5"/>
  <c r="J6755" i="5"/>
  <c r="K6755" i="5"/>
  <c r="L6755" i="5"/>
  <c r="A6756" i="5"/>
  <c r="B6756" i="5"/>
  <c r="C6756" i="5"/>
  <c r="D6756" i="5"/>
  <c r="E6756" i="5"/>
  <c r="F6756" i="5"/>
  <c r="G6756" i="5"/>
  <c r="H6756" i="5"/>
  <c r="I6756" i="5"/>
  <c r="J6756" i="5"/>
  <c r="K6756" i="5"/>
  <c r="L6756" i="5"/>
  <c r="A6757" i="5"/>
  <c r="B6757" i="5"/>
  <c r="C6757" i="5"/>
  <c r="D6757" i="5"/>
  <c r="E6757" i="5"/>
  <c r="F6757" i="5"/>
  <c r="G6757" i="5"/>
  <c r="H6757" i="5"/>
  <c r="I6757" i="5"/>
  <c r="J6757" i="5"/>
  <c r="K6757" i="5"/>
  <c r="L6757" i="5"/>
  <c r="A6758" i="5"/>
  <c r="B6758" i="5"/>
  <c r="C6758" i="5"/>
  <c r="D6758" i="5"/>
  <c r="E6758" i="5"/>
  <c r="F6758" i="5"/>
  <c r="G6758" i="5"/>
  <c r="H6758" i="5"/>
  <c r="I6758" i="5"/>
  <c r="J6758" i="5"/>
  <c r="K6758" i="5"/>
  <c r="L6758" i="5"/>
  <c r="A6759" i="5"/>
  <c r="B6759" i="5"/>
  <c r="C6759" i="5"/>
  <c r="D6759" i="5"/>
  <c r="E6759" i="5"/>
  <c r="F6759" i="5"/>
  <c r="G6759" i="5"/>
  <c r="H6759" i="5"/>
  <c r="I6759" i="5"/>
  <c r="J6759" i="5"/>
  <c r="K6759" i="5"/>
  <c r="L6759" i="5"/>
  <c r="A6760" i="5"/>
  <c r="B6760" i="5"/>
  <c r="C6760" i="5"/>
  <c r="D6760" i="5"/>
  <c r="E6760" i="5"/>
  <c r="F6760" i="5"/>
  <c r="G6760" i="5"/>
  <c r="H6760" i="5"/>
  <c r="I6760" i="5"/>
  <c r="J6760" i="5"/>
  <c r="K6760" i="5"/>
  <c r="L6760" i="5"/>
  <c r="A6761" i="5"/>
  <c r="B6761" i="5"/>
  <c r="C6761" i="5"/>
  <c r="D6761" i="5"/>
  <c r="E6761" i="5"/>
  <c r="F6761" i="5"/>
  <c r="G6761" i="5"/>
  <c r="H6761" i="5"/>
  <c r="I6761" i="5"/>
  <c r="J6761" i="5"/>
  <c r="K6761" i="5"/>
  <c r="L6761" i="5"/>
  <c r="A6762" i="5"/>
  <c r="B6762" i="5"/>
  <c r="C6762" i="5"/>
  <c r="D6762" i="5"/>
  <c r="E6762" i="5"/>
  <c r="F6762" i="5"/>
  <c r="G6762" i="5"/>
  <c r="H6762" i="5"/>
  <c r="I6762" i="5"/>
  <c r="J6762" i="5"/>
  <c r="K6762" i="5"/>
  <c r="L6762" i="5"/>
  <c r="A6763" i="5"/>
  <c r="B6763" i="5"/>
  <c r="C6763" i="5"/>
  <c r="D6763" i="5"/>
  <c r="E6763" i="5"/>
  <c r="F6763" i="5"/>
  <c r="G6763" i="5"/>
  <c r="H6763" i="5"/>
  <c r="I6763" i="5"/>
  <c r="J6763" i="5"/>
  <c r="K6763" i="5"/>
  <c r="L6763" i="5"/>
  <c r="A6764" i="5"/>
  <c r="B6764" i="5"/>
  <c r="C6764" i="5"/>
  <c r="D6764" i="5"/>
  <c r="E6764" i="5"/>
  <c r="F6764" i="5"/>
  <c r="G6764" i="5"/>
  <c r="H6764" i="5"/>
  <c r="I6764" i="5"/>
  <c r="J6764" i="5"/>
  <c r="K6764" i="5"/>
  <c r="L6764" i="5"/>
  <c r="A6765" i="5"/>
  <c r="B6765" i="5"/>
  <c r="C6765" i="5"/>
  <c r="D6765" i="5"/>
  <c r="E6765" i="5"/>
  <c r="F6765" i="5"/>
  <c r="G6765" i="5"/>
  <c r="H6765" i="5"/>
  <c r="I6765" i="5"/>
  <c r="J6765" i="5"/>
  <c r="K6765" i="5"/>
  <c r="L6765" i="5"/>
  <c r="A6766" i="5"/>
  <c r="B6766" i="5"/>
  <c r="C6766" i="5"/>
  <c r="D6766" i="5"/>
  <c r="E6766" i="5"/>
  <c r="F6766" i="5"/>
  <c r="G6766" i="5"/>
  <c r="H6766" i="5"/>
  <c r="I6766" i="5"/>
  <c r="J6766" i="5"/>
  <c r="K6766" i="5"/>
  <c r="L6766" i="5"/>
  <c r="A6767" i="5"/>
  <c r="B6767" i="5"/>
  <c r="C6767" i="5"/>
  <c r="D6767" i="5"/>
  <c r="E6767" i="5"/>
  <c r="F6767" i="5"/>
  <c r="G6767" i="5"/>
  <c r="H6767" i="5"/>
  <c r="I6767" i="5"/>
  <c r="J6767" i="5"/>
  <c r="K6767" i="5"/>
  <c r="L6767" i="5"/>
  <c r="A6768" i="5"/>
  <c r="B6768" i="5"/>
  <c r="C6768" i="5"/>
  <c r="D6768" i="5"/>
  <c r="E6768" i="5"/>
  <c r="F6768" i="5"/>
  <c r="G6768" i="5"/>
  <c r="H6768" i="5"/>
  <c r="I6768" i="5"/>
  <c r="J6768" i="5"/>
  <c r="K6768" i="5"/>
  <c r="L6768" i="5"/>
  <c r="A6769" i="5"/>
  <c r="B6769" i="5"/>
  <c r="C6769" i="5"/>
  <c r="D6769" i="5"/>
  <c r="E6769" i="5"/>
  <c r="F6769" i="5"/>
  <c r="G6769" i="5"/>
  <c r="H6769" i="5"/>
  <c r="I6769" i="5"/>
  <c r="J6769" i="5"/>
  <c r="K6769" i="5"/>
  <c r="L6769" i="5"/>
  <c r="A6770" i="5"/>
  <c r="B6770" i="5"/>
  <c r="C6770" i="5"/>
  <c r="D6770" i="5"/>
  <c r="E6770" i="5"/>
  <c r="F6770" i="5"/>
  <c r="G6770" i="5"/>
  <c r="H6770" i="5"/>
  <c r="I6770" i="5"/>
  <c r="J6770" i="5"/>
  <c r="K6770" i="5"/>
  <c r="L6770" i="5"/>
  <c r="A6771" i="5"/>
  <c r="B6771" i="5"/>
  <c r="C6771" i="5"/>
  <c r="D6771" i="5"/>
  <c r="E6771" i="5"/>
  <c r="F6771" i="5"/>
  <c r="G6771" i="5"/>
  <c r="H6771" i="5"/>
  <c r="I6771" i="5"/>
  <c r="J6771" i="5"/>
  <c r="K6771" i="5"/>
  <c r="L6771" i="5"/>
  <c r="A6772" i="5"/>
  <c r="B6772" i="5"/>
  <c r="C6772" i="5"/>
  <c r="D6772" i="5"/>
  <c r="E6772" i="5"/>
  <c r="F6772" i="5"/>
  <c r="G6772" i="5"/>
  <c r="H6772" i="5"/>
  <c r="I6772" i="5"/>
  <c r="J6772" i="5"/>
  <c r="K6772" i="5"/>
  <c r="L6772" i="5"/>
  <c r="A6773" i="5"/>
  <c r="B6773" i="5"/>
  <c r="C6773" i="5"/>
  <c r="D6773" i="5"/>
  <c r="E6773" i="5"/>
  <c r="F6773" i="5"/>
  <c r="G6773" i="5"/>
  <c r="H6773" i="5"/>
  <c r="I6773" i="5"/>
  <c r="J6773" i="5"/>
  <c r="K6773" i="5"/>
  <c r="L6773" i="5"/>
  <c r="A6774" i="5"/>
  <c r="B6774" i="5"/>
  <c r="C6774" i="5"/>
  <c r="D6774" i="5"/>
  <c r="E6774" i="5"/>
  <c r="F6774" i="5"/>
  <c r="G6774" i="5"/>
  <c r="H6774" i="5"/>
  <c r="I6774" i="5"/>
  <c r="J6774" i="5"/>
  <c r="K6774" i="5"/>
  <c r="L6774" i="5"/>
  <c r="A6775" i="5"/>
  <c r="B6775" i="5"/>
  <c r="C6775" i="5"/>
  <c r="D6775" i="5"/>
  <c r="E6775" i="5"/>
  <c r="F6775" i="5"/>
  <c r="G6775" i="5"/>
  <c r="H6775" i="5"/>
  <c r="I6775" i="5"/>
  <c r="J6775" i="5"/>
  <c r="K6775" i="5"/>
  <c r="L6775" i="5"/>
  <c r="A6776" i="5"/>
  <c r="B6776" i="5"/>
  <c r="C6776" i="5"/>
  <c r="D6776" i="5"/>
  <c r="E6776" i="5"/>
  <c r="F6776" i="5"/>
  <c r="G6776" i="5"/>
  <c r="H6776" i="5"/>
  <c r="I6776" i="5"/>
  <c r="J6776" i="5"/>
  <c r="K6776" i="5"/>
  <c r="L6776" i="5"/>
  <c r="A6777" i="5"/>
  <c r="B6777" i="5"/>
  <c r="C6777" i="5"/>
  <c r="D6777" i="5"/>
  <c r="E6777" i="5"/>
  <c r="F6777" i="5"/>
  <c r="G6777" i="5"/>
  <c r="H6777" i="5"/>
  <c r="I6777" i="5"/>
  <c r="J6777" i="5"/>
  <c r="K6777" i="5"/>
  <c r="L6777" i="5"/>
  <c r="A6778" i="5"/>
  <c r="B6778" i="5"/>
  <c r="C6778" i="5"/>
  <c r="D6778" i="5"/>
  <c r="E6778" i="5"/>
  <c r="F6778" i="5"/>
  <c r="G6778" i="5"/>
  <c r="H6778" i="5"/>
  <c r="I6778" i="5"/>
  <c r="J6778" i="5"/>
  <c r="K6778" i="5"/>
  <c r="L6778" i="5"/>
  <c r="A6779" i="5"/>
  <c r="B6779" i="5"/>
  <c r="C6779" i="5"/>
  <c r="D6779" i="5"/>
  <c r="E6779" i="5"/>
  <c r="F6779" i="5"/>
  <c r="G6779" i="5"/>
  <c r="H6779" i="5"/>
  <c r="I6779" i="5"/>
  <c r="J6779" i="5"/>
  <c r="K6779" i="5"/>
  <c r="L6779" i="5"/>
  <c r="A6780" i="5"/>
  <c r="B6780" i="5"/>
  <c r="C6780" i="5"/>
  <c r="D6780" i="5"/>
  <c r="E6780" i="5"/>
  <c r="F6780" i="5"/>
  <c r="G6780" i="5"/>
  <c r="H6780" i="5"/>
  <c r="I6780" i="5"/>
  <c r="J6780" i="5"/>
  <c r="K6780" i="5"/>
  <c r="L6780" i="5"/>
  <c r="A6781" i="5"/>
  <c r="B6781" i="5"/>
  <c r="C6781" i="5"/>
  <c r="D6781" i="5"/>
  <c r="E6781" i="5"/>
  <c r="F6781" i="5"/>
  <c r="G6781" i="5"/>
  <c r="H6781" i="5"/>
  <c r="I6781" i="5"/>
  <c r="J6781" i="5"/>
  <c r="K6781" i="5"/>
  <c r="L6781" i="5"/>
  <c r="A6782" i="5"/>
  <c r="B6782" i="5"/>
  <c r="C6782" i="5"/>
  <c r="D6782" i="5"/>
  <c r="E6782" i="5"/>
  <c r="F6782" i="5"/>
  <c r="G6782" i="5"/>
  <c r="H6782" i="5"/>
  <c r="I6782" i="5"/>
  <c r="J6782" i="5"/>
  <c r="K6782" i="5"/>
  <c r="L6782" i="5"/>
  <c r="A6783" i="5"/>
  <c r="B6783" i="5"/>
  <c r="C6783" i="5"/>
  <c r="D6783" i="5"/>
  <c r="E6783" i="5"/>
  <c r="F6783" i="5"/>
  <c r="G6783" i="5"/>
  <c r="H6783" i="5"/>
  <c r="I6783" i="5"/>
  <c r="J6783" i="5"/>
  <c r="K6783" i="5"/>
  <c r="L6783" i="5"/>
  <c r="A6784" i="5"/>
  <c r="B6784" i="5"/>
  <c r="C6784" i="5"/>
  <c r="D6784" i="5"/>
  <c r="E6784" i="5"/>
  <c r="F6784" i="5"/>
  <c r="G6784" i="5"/>
  <c r="H6784" i="5"/>
  <c r="I6784" i="5"/>
  <c r="J6784" i="5"/>
  <c r="K6784" i="5"/>
  <c r="L6784" i="5"/>
  <c r="A6785" i="5"/>
  <c r="B6785" i="5"/>
  <c r="C6785" i="5"/>
  <c r="D6785" i="5"/>
  <c r="E6785" i="5"/>
  <c r="F6785" i="5"/>
  <c r="G6785" i="5"/>
  <c r="H6785" i="5"/>
  <c r="I6785" i="5"/>
  <c r="J6785" i="5"/>
  <c r="K6785" i="5"/>
  <c r="L6785" i="5"/>
  <c r="A6786" i="5"/>
  <c r="B6786" i="5"/>
  <c r="C6786" i="5"/>
  <c r="D6786" i="5"/>
  <c r="E6786" i="5"/>
  <c r="F6786" i="5"/>
  <c r="G6786" i="5"/>
  <c r="H6786" i="5"/>
  <c r="I6786" i="5"/>
  <c r="J6786" i="5"/>
  <c r="K6786" i="5"/>
  <c r="L6786" i="5"/>
  <c r="A6787" i="5"/>
  <c r="B6787" i="5"/>
  <c r="C6787" i="5"/>
  <c r="D6787" i="5"/>
  <c r="E6787" i="5"/>
  <c r="F6787" i="5"/>
  <c r="G6787" i="5"/>
  <c r="H6787" i="5"/>
  <c r="I6787" i="5"/>
  <c r="J6787" i="5"/>
  <c r="K6787" i="5"/>
  <c r="L6787" i="5"/>
  <c r="A6788" i="5"/>
  <c r="B6788" i="5"/>
  <c r="C6788" i="5"/>
  <c r="D6788" i="5"/>
  <c r="E6788" i="5"/>
  <c r="F6788" i="5"/>
  <c r="G6788" i="5"/>
  <c r="H6788" i="5"/>
  <c r="I6788" i="5"/>
  <c r="J6788" i="5"/>
  <c r="K6788" i="5"/>
  <c r="L6788" i="5"/>
  <c r="A6789" i="5"/>
  <c r="B6789" i="5"/>
  <c r="C6789" i="5"/>
  <c r="D6789" i="5"/>
  <c r="E6789" i="5"/>
  <c r="F6789" i="5"/>
  <c r="G6789" i="5"/>
  <c r="H6789" i="5"/>
  <c r="I6789" i="5"/>
  <c r="J6789" i="5"/>
  <c r="K6789" i="5"/>
  <c r="L6789" i="5"/>
  <c r="A6790" i="5"/>
  <c r="B6790" i="5"/>
  <c r="C6790" i="5"/>
  <c r="D6790" i="5"/>
  <c r="E6790" i="5"/>
  <c r="F6790" i="5"/>
  <c r="G6790" i="5"/>
  <c r="H6790" i="5"/>
  <c r="I6790" i="5"/>
  <c r="J6790" i="5"/>
  <c r="K6790" i="5"/>
  <c r="L6790" i="5"/>
  <c r="A6791" i="5"/>
  <c r="B6791" i="5"/>
  <c r="C6791" i="5"/>
  <c r="D6791" i="5"/>
  <c r="E6791" i="5"/>
  <c r="F6791" i="5"/>
  <c r="G6791" i="5"/>
  <c r="H6791" i="5"/>
  <c r="I6791" i="5"/>
  <c r="J6791" i="5"/>
  <c r="K6791" i="5"/>
  <c r="L6791" i="5"/>
  <c r="A6792" i="5"/>
  <c r="B6792" i="5"/>
  <c r="C6792" i="5"/>
  <c r="D6792" i="5"/>
  <c r="E6792" i="5"/>
  <c r="F6792" i="5"/>
  <c r="G6792" i="5"/>
  <c r="H6792" i="5"/>
  <c r="I6792" i="5"/>
  <c r="J6792" i="5"/>
  <c r="K6792" i="5"/>
  <c r="L6792" i="5"/>
  <c r="A6793" i="5"/>
  <c r="B6793" i="5"/>
  <c r="C6793" i="5"/>
  <c r="D6793" i="5"/>
  <c r="E6793" i="5"/>
  <c r="F6793" i="5"/>
  <c r="G6793" i="5"/>
  <c r="H6793" i="5"/>
  <c r="I6793" i="5"/>
  <c r="J6793" i="5"/>
  <c r="K6793" i="5"/>
  <c r="L6793" i="5"/>
  <c r="A6794" i="5"/>
  <c r="B6794" i="5"/>
  <c r="C6794" i="5"/>
  <c r="D6794" i="5"/>
  <c r="E6794" i="5"/>
  <c r="F6794" i="5"/>
  <c r="G6794" i="5"/>
  <c r="H6794" i="5"/>
  <c r="I6794" i="5"/>
  <c r="J6794" i="5"/>
  <c r="K6794" i="5"/>
  <c r="L6794" i="5"/>
  <c r="A6795" i="5"/>
  <c r="B6795" i="5"/>
  <c r="C6795" i="5"/>
  <c r="D6795" i="5"/>
  <c r="E6795" i="5"/>
  <c r="F6795" i="5"/>
  <c r="G6795" i="5"/>
  <c r="H6795" i="5"/>
  <c r="I6795" i="5"/>
  <c r="J6795" i="5"/>
  <c r="K6795" i="5"/>
  <c r="L6795" i="5"/>
  <c r="A6796" i="5"/>
  <c r="B6796" i="5"/>
  <c r="C6796" i="5"/>
  <c r="D6796" i="5"/>
  <c r="E6796" i="5"/>
  <c r="F6796" i="5"/>
  <c r="G6796" i="5"/>
  <c r="H6796" i="5"/>
  <c r="I6796" i="5"/>
  <c r="J6796" i="5"/>
  <c r="K6796" i="5"/>
  <c r="L6796" i="5"/>
  <c r="A6797" i="5"/>
  <c r="B6797" i="5"/>
  <c r="C6797" i="5"/>
  <c r="D6797" i="5"/>
  <c r="E6797" i="5"/>
  <c r="F6797" i="5"/>
  <c r="G6797" i="5"/>
  <c r="H6797" i="5"/>
  <c r="I6797" i="5"/>
  <c r="J6797" i="5"/>
  <c r="K6797" i="5"/>
  <c r="L6797" i="5"/>
  <c r="A6798" i="5"/>
  <c r="B6798" i="5"/>
  <c r="C6798" i="5"/>
  <c r="D6798" i="5"/>
  <c r="E6798" i="5"/>
  <c r="F6798" i="5"/>
  <c r="G6798" i="5"/>
  <c r="H6798" i="5"/>
  <c r="I6798" i="5"/>
  <c r="J6798" i="5"/>
  <c r="K6798" i="5"/>
  <c r="L6798" i="5"/>
  <c r="A6799" i="5"/>
  <c r="B6799" i="5"/>
  <c r="C6799" i="5"/>
  <c r="D6799" i="5"/>
  <c r="E6799" i="5"/>
  <c r="F6799" i="5"/>
  <c r="G6799" i="5"/>
  <c r="H6799" i="5"/>
  <c r="I6799" i="5"/>
  <c r="J6799" i="5"/>
  <c r="K6799" i="5"/>
  <c r="L6799" i="5"/>
  <c r="A6800" i="5"/>
  <c r="B6800" i="5"/>
  <c r="C6800" i="5"/>
  <c r="D6800" i="5"/>
  <c r="E6800" i="5"/>
  <c r="F6800" i="5"/>
  <c r="G6800" i="5"/>
  <c r="H6800" i="5"/>
  <c r="I6800" i="5"/>
  <c r="J6800" i="5"/>
  <c r="K6800" i="5"/>
  <c r="L6800" i="5"/>
  <c r="A6801" i="5"/>
  <c r="B6801" i="5"/>
  <c r="C6801" i="5"/>
  <c r="D6801" i="5"/>
  <c r="E6801" i="5"/>
  <c r="F6801" i="5"/>
  <c r="G6801" i="5"/>
  <c r="H6801" i="5"/>
  <c r="I6801" i="5"/>
  <c r="J6801" i="5"/>
  <c r="K6801" i="5"/>
  <c r="L6801" i="5"/>
  <c r="A6802" i="5"/>
  <c r="B6802" i="5"/>
  <c r="C6802" i="5"/>
  <c r="D6802" i="5"/>
  <c r="E6802" i="5"/>
  <c r="F6802" i="5"/>
  <c r="G6802" i="5"/>
  <c r="H6802" i="5"/>
  <c r="I6802" i="5"/>
  <c r="J6802" i="5"/>
  <c r="K6802" i="5"/>
  <c r="L6802" i="5"/>
  <c r="A6803" i="5"/>
  <c r="B6803" i="5"/>
  <c r="C6803" i="5"/>
  <c r="D6803" i="5"/>
  <c r="E6803" i="5"/>
  <c r="F6803" i="5"/>
  <c r="G6803" i="5"/>
  <c r="H6803" i="5"/>
  <c r="I6803" i="5"/>
  <c r="J6803" i="5"/>
  <c r="K6803" i="5"/>
  <c r="L6803" i="5"/>
  <c r="A6804" i="5"/>
  <c r="B6804" i="5"/>
  <c r="C6804" i="5"/>
  <c r="D6804" i="5"/>
  <c r="E6804" i="5"/>
  <c r="F6804" i="5"/>
  <c r="G6804" i="5"/>
  <c r="H6804" i="5"/>
  <c r="I6804" i="5"/>
  <c r="J6804" i="5"/>
  <c r="K6804" i="5"/>
  <c r="L6804" i="5"/>
  <c r="A6805" i="5"/>
  <c r="B6805" i="5"/>
  <c r="C6805" i="5"/>
  <c r="D6805" i="5"/>
  <c r="E6805" i="5"/>
  <c r="F6805" i="5"/>
  <c r="G6805" i="5"/>
  <c r="H6805" i="5"/>
  <c r="I6805" i="5"/>
  <c r="J6805" i="5"/>
  <c r="K6805" i="5"/>
  <c r="L6805" i="5"/>
  <c r="A6806" i="5"/>
  <c r="B6806" i="5"/>
  <c r="C6806" i="5"/>
  <c r="D6806" i="5"/>
  <c r="E6806" i="5"/>
  <c r="F6806" i="5"/>
  <c r="G6806" i="5"/>
  <c r="H6806" i="5"/>
  <c r="I6806" i="5"/>
  <c r="J6806" i="5"/>
  <c r="K6806" i="5"/>
  <c r="L6806" i="5"/>
  <c r="A6807" i="5"/>
  <c r="B6807" i="5"/>
  <c r="C6807" i="5"/>
  <c r="D6807" i="5"/>
  <c r="E6807" i="5"/>
  <c r="F6807" i="5"/>
  <c r="G6807" i="5"/>
  <c r="H6807" i="5"/>
  <c r="I6807" i="5"/>
  <c r="J6807" i="5"/>
  <c r="K6807" i="5"/>
  <c r="L6807" i="5"/>
  <c r="A6808" i="5"/>
  <c r="B6808" i="5"/>
  <c r="C6808" i="5"/>
  <c r="D6808" i="5"/>
  <c r="E6808" i="5"/>
  <c r="F6808" i="5"/>
  <c r="G6808" i="5"/>
  <c r="H6808" i="5"/>
  <c r="I6808" i="5"/>
  <c r="J6808" i="5"/>
  <c r="K6808" i="5"/>
  <c r="L6808" i="5"/>
  <c r="A6809" i="5"/>
  <c r="B6809" i="5"/>
  <c r="C6809" i="5"/>
  <c r="D6809" i="5"/>
  <c r="E6809" i="5"/>
  <c r="F6809" i="5"/>
  <c r="G6809" i="5"/>
  <c r="H6809" i="5"/>
  <c r="I6809" i="5"/>
  <c r="J6809" i="5"/>
  <c r="K6809" i="5"/>
  <c r="L6809" i="5"/>
  <c r="A6810" i="5"/>
  <c r="B6810" i="5"/>
  <c r="C6810" i="5"/>
  <c r="D6810" i="5"/>
  <c r="E6810" i="5"/>
  <c r="F6810" i="5"/>
  <c r="G6810" i="5"/>
  <c r="H6810" i="5"/>
  <c r="I6810" i="5"/>
  <c r="J6810" i="5"/>
  <c r="K6810" i="5"/>
  <c r="L6810" i="5"/>
  <c r="A6811" i="5"/>
  <c r="B6811" i="5"/>
  <c r="C6811" i="5"/>
  <c r="D6811" i="5"/>
  <c r="E6811" i="5"/>
  <c r="F6811" i="5"/>
  <c r="G6811" i="5"/>
  <c r="H6811" i="5"/>
  <c r="I6811" i="5"/>
  <c r="J6811" i="5"/>
  <c r="K6811" i="5"/>
  <c r="L6811" i="5"/>
  <c r="A6812" i="5"/>
  <c r="B6812" i="5"/>
  <c r="C6812" i="5"/>
  <c r="D6812" i="5"/>
  <c r="E6812" i="5"/>
  <c r="F6812" i="5"/>
  <c r="G6812" i="5"/>
  <c r="H6812" i="5"/>
  <c r="I6812" i="5"/>
  <c r="J6812" i="5"/>
  <c r="K6812" i="5"/>
  <c r="L6812" i="5"/>
  <c r="A6813" i="5"/>
  <c r="B6813" i="5"/>
  <c r="C6813" i="5"/>
  <c r="D6813" i="5"/>
  <c r="E6813" i="5"/>
  <c r="F6813" i="5"/>
  <c r="G6813" i="5"/>
  <c r="H6813" i="5"/>
  <c r="I6813" i="5"/>
  <c r="J6813" i="5"/>
  <c r="K6813" i="5"/>
  <c r="L6813" i="5"/>
  <c r="A6814" i="5"/>
  <c r="B6814" i="5"/>
  <c r="C6814" i="5"/>
  <c r="D6814" i="5"/>
  <c r="E6814" i="5"/>
  <c r="F6814" i="5"/>
  <c r="G6814" i="5"/>
  <c r="H6814" i="5"/>
  <c r="I6814" i="5"/>
  <c r="J6814" i="5"/>
  <c r="K6814" i="5"/>
  <c r="L6814" i="5"/>
  <c r="A6815" i="5"/>
  <c r="B6815" i="5"/>
  <c r="C6815" i="5"/>
  <c r="D6815" i="5"/>
  <c r="E6815" i="5"/>
  <c r="F6815" i="5"/>
  <c r="G6815" i="5"/>
  <c r="H6815" i="5"/>
  <c r="I6815" i="5"/>
  <c r="J6815" i="5"/>
  <c r="K6815" i="5"/>
  <c r="L6815" i="5"/>
  <c r="A6816" i="5"/>
  <c r="B6816" i="5"/>
  <c r="C6816" i="5"/>
  <c r="D6816" i="5"/>
  <c r="E6816" i="5"/>
  <c r="F6816" i="5"/>
  <c r="G6816" i="5"/>
  <c r="H6816" i="5"/>
  <c r="I6816" i="5"/>
  <c r="J6816" i="5"/>
  <c r="K6816" i="5"/>
  <c r="L6816" i="5"/>
  <c r="A6817" i="5"/>
  <c r="B6817" i="5"/>
  <c r="C6817" i="5"/>
  <c r="D6817" i="5"/>
  <c r="E6817" i="5"/>
  <c r="F6817" i="5"/>
  <c r="G6817" i="5"/>
  <c r="H6817" i="5"/>
  <c r="I6817" i="5"/>
  <c r="J6817" i="5"/>
  <c r="K6817" i="5"/>
  <c r="L6817" i="5"/>
  <c r="A6818" i="5"/>
  <c r="B6818" i="5"/>
  <c r="C6818" i="5"/>
  <c r="D6818" i="5"/>
  <c r="E6818" i="5"/>
  <c r="F6818" i="5"/>
  <c r="G6818" i="5"/>
  <c r="H6818" i="5"/>
  <c r="I6818" i="5"/>
  <c r="J6818" i="5"/>
  <c r="K6818" i="5"/>
  <c r="L6818" i="5"/>
  <c r="A6819" i="5"/>
  <c r="B6819" i="5"/>
  <c r="C6819" i="5"/>
  <c r="D6819" i="5"/>
  <c r="E6819" i="5"/>
  <c r="F6819" i="5"/>
  <c r="G6819" i="5"/>
  <c r="H6819" i="5"/>
  <c r="I6819" i="5"/>
  <c r="J6819" i="5"/>
  <c r="K6819" i="5"/>
  <c r="L6819" i="5"/>
  <c r="A6820" i="5"/>
  <c r="B6820" i="5"/>
  <c r="C6820" i="5"/>
  <c r="D6820" i="5"/>
  <c r="E6820" i="5"/>
  <c r="F6820" i="5"/>
  <c r="G6820" i="5"/>
  <c r="H6820" i="5"/>
  <c r="I6820" i="5"/>
  <c r="J6820" i="5"/>
  <c r="K6820" i="5"/>
  <c r="L6820" i="5"/>
  <c r="A6821" i="5"/>
  <c r="B6821" i="5"/>
  <c r="C6821" i="5"/>
  <c r="D6821" i="5"/>
  <c r="E6821" i="5"/>
  <c r="F6821" i="5"/>
  <c r="G6821" i="5"/>
  <c r="H6821" i="5"/>
  <c r="I6821" i="5"/>
  <c r="J6821" i="5"/>
  <c r="K6821" i="5"/>
  <c r="L6821" i="5"/>
  <c r="A6822" i="5"/>
  <c r="B6822" i="5"/>
  <c r="C6822" i="5"/>
  <c r="D6822" i="5"/>
  <c r="E6822" i="5"/>
  <c r="F6822" i="5"/>
  <c r="G6822" i="5"/>
  <c r="H6822" i="5"/>
  <c r="I6822" i="5"/>
  <c r="J6822" i="5"/>
  <c r="K6822" i="5"/>
  <c r="L6822" i="5"/>
  <c r="A6823" i="5"/>
  <c r="B6823" i="5"/>
  <c r="C6823" i="5"/>
  <c r="D6823" i="5"/>
  <c r="E6823" i="5"/>
  <c r="F6823" i="5"/>
  <c r="G6823" i="5"/>
  <c r="H6823" i="5"/>
  <c r="I6823" i="5"/>
  <c r="J6823" i="5"/>
  <c r="K6823" i="5"/>
  <c r="L6823" i="5"/>
  <c r="A6824" i="5"/>
  <c r="B6824" i="5"/>
  <c r="C6824" i="5"/>
  <c r="D6824" i="5"/>
  <c r="E6824" i="5"/>
  <c r="F6824" i="5"/>
  <c r="G6824" i="5"/>
  <c r="H6824" i="5"/>
  <c r="I6824" i="5"/>
  <c r="J6824" i="5"/>
  <c r="K6824" i="5"/>
  <c r="L6824" i="5"/>
  <c r="A6825" i="5"/>
  <c r="B6825" i="5"/>
  <c r="C6825" i="5"/>
  <c r="D6825" i="5"/>
  <c r="E6825" i="5"/>
  <c r="F6825" i="5"/>
  <c r="G6825" i="5"/>
  <c r="H6825" i="5"/>
  <c r="I6825" i="5"/>
  <c r="J6825" i="5"/>
  <c r="K6825" i="5"/>
  <c r="L6825" i="5"/>
  <c r="A6826" i="5"/>
  <c r="B6826" i="5"/>
  <c r="C6826" i="5"/>
  <c r="D6826" i="5"/>
  <c r="E6826" i="5"/>
  <c r="F6826" i="5"/>
  <c r="G6826" i="5"/>
  <c r="H6826" i="5"/>
  <c r="I6826" i="5"/>
  <c r="J6826" i="5"/>
  <c r="K6826" i="5"/>
  <c r="L6826" i="5"/>
  <c r="A6827" i="5"/>
  <c r="B6827" i="5"/>
  <c r="C6827" i="5"/>
  <c r="D6827" i="5"/>
  <c r="E6827" i="5"/>
  <c r="F6827" i="5"/>
  <c r="G6827" i="5"/>
  <c r="H6827" i="5"/>
  <c r="I6827" i="5"/>
  <c r="J6827" i="5"/>
  <c r="K6827" i="5"/>
  <c r="L6827" i="5"/>
  <c r="A6828" i="5"/>
  <c r="B6828" i="5"/>
  <c r="C6828" i="5"/>
  <c r="D6828" i="5"/>
  <c r="E6828" i="5"/>
  <c r="F6828" i="5"/>
  <c r="G6828" i="5"/>
  <c r="H6828" i="5"/>
  <c r="I6828" i="5"/>
  <c r="J6828" i="5"/>
  <c r="K6828" i="5"/>
  <c r="L6828" i="5"/>
  <c r="A6829" i="5"/>
  <c r="B6829" i="5"/>
  <c r="C6829" i="5"/>
  <c r="D6829" i="5"/>
  <c r="E6829" i="5"/>
  <c r="F6829" i="5"/>
  <c r="G6829" i="5"/>
  <c r="H6829" i="5"/>
  <c r="I6829" i="5"/>
  <c r="J6829" i="5"/>
  <c r="K6829" i="5"/>
  <c r="L6829" i="5"/>
  <c r="A6830" i="5"/>
  <c r="B6830" i="5"/>
  <c r="C6830" i="5"/>
  <c r="D6830" i="5"/>
  <c r="E6830" i="5"/>
  <c r="F6830" i="5"/>
  <c r="G6830" i="5"/>
  <c r="H6830" i="5"/>
  <c r="I6830" i="5"/>
  <c r="J6830" i="5"/>
  <c r="K6830" i="5"/>
  <c r="L6830" i="5"/>
  <c r="A6831" i="5"/>
  <c r="B6831" i="5"/>
  <c r="C6831" i="5"/>
  <c r="D6831" i="5"/>
  <c r="E6831" i="5"/>
  <c r="F6831" i="5"/>
  <c r="G6831" i="5"/>
  <c r="H6831" i="5"/>
  <c r="I6831" i="5"/>
  <c r="J6831" i="5"/>
  <c r="K6831" i="5"/>
  <c r="L6831" i="5"/>
  <c r="A6832" i="5"/>
  <c r="B6832" i="5"/>
  <c r="C6832" i="5"/>
  <c r="D6832" i="5"/>
  <c r="E6832" i="5"/>
  <c r="F6832" i="5"/>
  <c r="G6832" i="5"/>
  <c r="H6832" i="5"/>
  <c r="I6832" i="5"/>
  <c r="J6832" i="5"/>
  <c r="K6832" i="5"/>
  <c r="L6832" i="5"/>
  <c r="A6833" i="5"/>
  <c r="B6833" i="5"/>
  <c r="C6833" i="5"/>
  <c r="D6833" i="5"/>
  <c r="E6833" i="5"/>
  <c r="F6833" i="5"/>
  <c r="G6833" i="5"/>
  <c r="H6833" i="5"/>
  <c r="I6833" i="5"/>
  <c r="J6833" i="5"/>
  <c r="K6833" i="5"/>
  <c r="L6833" i="5"/>
  <c r="A6834" i="5"/>
  <c r="B6834" i="5"/>
  <c r="C6834" i="5"/>
  <c r="D6834" i="5"/>
  <c r="E6834" i="5"/>
  <c r="F6834" i="5"/>
  <c r="G6834" i="5"/>
  <c r="H6834" i="5"/>
  <c r="I6834" i="5"/>
  <c r="J6834" i="5"/>
  <c r="K6834" i="5"/>
  <c r="L6834" i="5"/>
  <c r="A6835" i="5"/>
  <c r="B6835" i="5"/>
  <c r="C6835" i="5"/>
  <c r="D6835" i="5"/>
  <c r="E6835" i="5"/>
  <c r="F6835" i="5"/>
  <c r="G6835" i="5"/>
  <c r="H6835" i="5"/>
  <c r="I6835" i="5"/>
  <c r="J6835" i="5"/>
  <c r="K6835" i="5"/>
  <c r="L6835" i="5"/>
  <c r="A6836" i="5"/>
  <c r="B6836" i="5"/>
  <c r="C6836" i="5"/>
  <c r="D6836" i="5"/>
  <c r="E6836" i="5"/>
  <c r="F6836" i="5"/>
  <c r="G6836" i="5"/>
  <c r="H6836" i="5"/>
  <c r="I6836" i="5"/>
  <c r="J6836" i="5"/>
  <c r="K6836" i="5"/>
  <c r="L6836" i="5"/>
  <c r="A6837" i="5"/>
  <c r="B6837" i="5"/>
  <c r="C6837" i="5"/>
  <c r="D6837" i="5"/>
  <c r="E6837" i="5"/>
  <c r="F6837" i="5"/>
  <c r="G6837" i="5"/>
  <c r="H6837" i="5"/>
  <c r="I6837" i="5"/>
  <c r="J6837" i="5"/>
  <c r="K6837" i="5"/>
  <c r="L6837" i="5"/>
  <c r="A6838" i="5"/>
  <c r="B6838" i="5"/>
  <c r="C6838" i="5"/>
  <c r="D6838" i="5"/>
  <c r="E6838" i="5"/>
  <c r="F6838" i="5"/>
  <c r="G6838" i="5"/>
  <c r="H6838" i="5"/>
  <c r="I6838" i="5"/>
  <c r="J6838" i="5"/>
  <c r="K6838" i="5"/>
  <c r="L6838" i="5"/>
  <c r="A6839" i="5"/>
  <c r="B6839" i="5"/>
  <c r="C6839" i="5"/>
  <c r="D6839" i="5"/>
  <c r="E6839" i="5"/>
  <c r="F6839" i="5"/>
  <c r="G6839" i="5"/>
  <c r="H6839" i="5"/>
  <c r="I6839" i="5"/>
  <c r="J6839" i="5"/>
  <c r="K6839" i="5"/>
  <c r="L6839" i="5"/>
  <c r="A6840" i="5"/>
  <c r="B6840" i="5"/>
  <c r="C6840" i="5"/>
  <c r="D6840" i="5"/>
  <c r="E6840" i="5"/>
  <c r="F6840" i="5"/>
  <c r="G6840" i="5"/>
  <c r="H6840" i="5"/>
  <c r="I6840" i="5"/>
  <c r="J6840" i="5"/>
  <c r="K6840" i="5"/>
  <c r="L6840" i="5"/>
  <c r="A6841" i="5"/>
  <c r="B6841" i="5"/>
  <c r="C6841" i="5"/>
  <c r="D6841" i="5"/>
  <c r="E6841" i="5"/>
  <c r="F6841" i="5"/>
  <c r="G6841" i="5"/>
  <c r="H6841" i="5"/>
  <c r="I6841" i="5"/>
  <c r="J6841" i="5"/>
  <c r="K6841" i="5"/>
  <c r="L6841" i="5"/>
  <c r="A6842" i="5"/>
  <c r="B6842" i="5"/>
  <c r="C6842" i="5"/>
  <c r="D6842" i="5"/>
  <c r="E6842" i="5"/>
  <c r="F6842" i="5"/>
  <c r="G6842" i="5"/>
  <c r="H6842" i="5"/>
  <c r="I6842" i="5"/>
  <c r="J6842" i="5"/>
  <c r="K6842" i="5"/>
  <c r="L6842" i="5"/>
  <c r="A6843" i="5"/>
  <c r="B6843" i="5"/>
  <c r="C6843" i="5"/>
  <c r="D6843" i="5"/>
  <c r="E6843" i="5"/>
  <c r="F6843" i="5"/>
  <c r="G6843" i="5"/>
  <c r="H6843" i="5"/>
  <c r="I6843" i="5"/>
  <c r="J6843" i="5"/>
  <c r="K6843" i="5"/>
  <c r="L6843" i="5"/>
  <c r="A6844" i="5"/>
  <c r="B6844" i="5"/>
  <c r="C6844" i="5"/>
  <c r="D6844" i="5"/>
  <c r="E6844" i="5"/>
  <c r="F6844" i="5"/>
  <c r="G6844" i="5"/>
  <c r="H6844" i="5"/>
  <c r="I6844" i="5"/>
  <c r="J6844" i="5"/>
  <c r="K6844" i="5"/>
  <c r="L6844" i="5"/>
  <c r="A6845" i="5"/>
  <c r="B6845" i="5"/>
  <c r="C6845" i="5"/>
  <c r="D6845" i="5"/>
  <c r="E6845" i="5"/>
  <c r="F6845" i="5"/>
  <c r="G6845" i="5"/>
  <c r="H6845" i="5"/>
  <c r="I6845" i="5"/>
  <c r="J6845" i="5"/>
  <c r="K6845" i="5"/>
  <c r="L6845" i="5"/>
  <c r="A6846" i="5"/>
  <c r="B6846" i="5"/>
  <c r="C6846" i="5"/>
  <c r="D6846" i="5"/>
  <c r="E6846" i="5"/>
  <c r="F6846" i="5"/>
  <c r="G6846" i="5"/>
  <c r="H6846" i="5"/>
  <c r="I6846" i="5"/>
  <c r="J6846" i="5"/>
  <c r="K6846" i="5"/>
  <c r="L6846" i="5"/>
  <c r="A6847" i="5"/>
  <c r="B6847" i="5"/>
  <c r="C6847" i="5"/>
  <c r="D6847" i="5"/>
  <c r="E6847" i="5"/>
  <c r="F6847" i="5"/>
  <c r="G6847" i="5"/>
  <c r="H6847" i="5"/>
  <c r="I6847" i="5"/>
  <c r="J6847" i="5"/>
  <c r="K6847" i="5"/>
  <c r="L6847" i="5"/>
  <c r="A6848" i="5"/>
  <c r="B6848" i="5"/>
  <c r="C6848" i="5"/>
  <c r="D6848" i="5"/>
  <c r="E6848" i="5"/>
  <c r="F6848" i="5"/>
  <c r="G6848" i="5"/>
  <c r="H6848" i="5"/>
  <c r="I6848" i="5"/>
  <c r="J6848" i="5"/>
  <c r="K6848" i="5"/>
  <c r="L6848" i="5"/>
  <c r="A6849" i="5"/>
  <c r="B6849" i="5"/>
  <c r="C6849" i="5"/>
  <c r="D6849" i="5"/>
  <c r="E6849" i="5"/>
  <c r="F6849" i="5"/>
  <c r="G6849" i="5"/>
  <c r="H6849" i="5"/>
  <c r="I6849" i="5"/>
  <c r="J6849" i="5"/>
  <c r="K6849" i="5"/>
  <c r="L6849" i="5"/>
  <c r="A6850" i="5"/>
  <c r="B6850" i="5"/>
  <c r="C6850" i="5"/>
  <c r="D6850" i="5"/>
  <c r="E6850" i="5"/>
  <c r="F6850" i="5"/>
  <c r="G6850" i="5"/>
  <c r="H6850" i="5"/>
  <c r="I6850" i="5"/>
  <c r="J6850" i="5"/>
  <c r="K6850" i="5"/>
  <c r="L6850" i="5"/>
  <c r="A6851" i="5"/>
  <c r="B6851" i="5"/>
  <c r="C6851" i="5"/>
  <c r="D6851" i="5"/>
  <c r="E6851" i="5"/>
  <c r="F6851" i="5"/>
  <c r="G6851" i="5"/>
  <c r="H6851" i="5"/>
  <c r="I6851" i="5"/>
  <c r="J6851" i="5"/>
  <c r="K6851" i="5"/>
  <c r="L6851" i="5"/>
  <c r="A6852" i="5"/>
  <c r="B6852" i="5"/>
  <c r="C6852" i="5"/>
  <c r="D6852" i="5"/>
  <c r="E6852" i="5"/>
  <c r="F6852" i="5"/>
  <c r="G6852" i="5"/>
  <c r="H6852" i="5"/>
  <c r="I6852" i="5"/>
  <c r="J6852" i="5"/>
  <c r="K6852" i="5"/>
  <c r="L6852" i="5"/>
  <c r="A6853" i="5"/>
  <c r="B6853" i="5"/>
  <c r="C6853" i="5"/>
  <c r="D6853" i="5"/>
  <c r="E6853" i="5"/>
  <c r="F6853" i="5"/>
  <c r="G6853" i="5"/>
  <c r="H6853" i="5"/>
  <c r="I6853" i="5"/>
  <c r="J6853" i="5"/>
  <c r="K6853" i="5"/>
  <c r="L6853" i="5"/>
  <c r="A6854" i="5"/>
  <c r="B6854" i="5"/>
  <c r="C6854" i="5"/>
  <c r="D6854" i="5"/>
  <c r="E6854" i="5"/>
  <c r="F6854" i="5"/>
  <c r="G6854" i="5"/>
  <c r="H6854" i="5"/>
  <c r="I6854" i="5"/>
  <c r="J6854" i="5"/>
  <c r="K6854" i="5"/>
  <c r="L6854" i="5"/>
  <c r="A6855" i="5"/>
  <c r="B6855" i="5"/>
  <c r="C6855" i="5"/>
  <c r="D6855" i="5"/>
  <c r="E6855" i="5"/>
  <c r="F6855" i="5"/>
  <c r="G6855" i="5"/>
  <c r="H6855" i="5"/>
  <c r="I6855" i="5"/>
  <c r="J6855" i="5"/>
  <c r="K6855" i="5"/>
  <c r="L6855" i="5"/>
  <c r="A6856" i="5"/>
  <c r="B6856" i="5"/>
  <c r="C6856" i="5"/>
  <c r="D6856" i="5"/>
  <c r="E6856" i="5"/>
  <c r="F6856" i="5"/>
  <c r="G6856" i="5"/>
  <c r="H6856" i="5"/>
  <c r="I6856" i="5"/>
  <c r="J6856" i="5"/>
  <c r="K6856" i="5"/>
  <c r="L6856" i="5"/>
  <c r="A6857" i="5"/>
  <c r="B6857" i="5"/>
  <c r="C6857" i="5"/>
  <c r="D6857" i="5"/>
  <c r="E6857" i="5"/>
  <c r="F6857" i="5"/>
  <c r="G6857" i="5"/>
  <c r="H6857" i="5"/>
  <c r="I6857" i="5"/>
  <c r="J6857" i="5"/>
  <c r="K6857" i="5"/>
  <c r="L6857" i="5"/>
  <c r="A6858" i="5"/>
  <c r="B6858" i="5"/>
  <c r="C6858" i="5"/>
  <c r="D6858" i="5"/>
  <c r="E6858" i="5"/>
  <c r="F6858" i="5"/>
  <c r="G6858" i="5"/>
  <c r="H6858" i="5"/>
  <c r="I6858" i="5"/>
  <c r="J6858" i="5"/>
  <c r="K6858" i="5"/>
  <c r="L6858" i="5"/>
  <c r="A6859" i="5"/>
  <c r="B6859" i="5"/>
  <c r="C6859" i="5"/>
  <c r="D6859" i="5"/>
  <c r="E6859" i="5"/>
  <c r="F6859" i="5"/>
  <c r="G6859" i="5"/>
  <c r="H6859" i="5"/>
  <c r="I6859" i="5"/>
  <c r="J6859" i="5"/>
  <c r="K6859" i="5"/>
  <c r="L6859" i="5"/>
  <c r="A6860" i="5"/>
  <c r="B6860" i="5"/>
  <c r="C6860" i="5"/>
  <c r="D6860" i="5"/>
  <c r="E6860" i="5"/>
  <c r="F6860" i="5"/>
  <c r="G6860" i="5"/>
  <c r="H6860" i="5"/>
  <c r="I6860" i="5"/>
  <c r="J6860" i="5"/>
  <c r="K6860" i="5"/>
  <c r="L6860" i="5"/>
  <c r="A6861" i="5"/>
  <c r="B6861" i="5"/>
  <c r="C6861" i="5"/>
  <c r="D6861" i="5"/>
  <c r="E6861" i="5"/>
  <c r="F6861" i="5"/>
  <c r="G6861" i="5"/>
  <c r="H6861" i="5"/>
  <c r="I6861" i="5"/>
  <c r="J6861" i="5"/>
  <c r="K6861" i="5"/>
  <c r="L6861" i="5"/>
  <c r="A6862" i="5"/>
  <c r="B6862" i="5"/>
  <c r="C6862" i="5"/>
  <c r="D6862" i="5"/>
  <c r="E6862" i="5"/>
  <c r="F6862" i="5"/>
  <c r="G6862" i="5"/>
  <c r="H6862" i="5"/>
  <c r="I6862" i="5"/>
  <c r="J6862" i="5"/>
  <c r="K6862" i="5"/>
  <c r="L6862" i="5"/>
  <c r="A6863" i="5"/>
  <c r="B6863" i="5"/>
  <c r="C6863" i="5"/>
  <c r="D6863" i="5"/>
  <c r="E6863" i="5"/>
  <c r="F6863" i="5"/>
  <c r="G6863" i="5"/>
  <c r="H6863" i="5"/>
  <c r="I6863" i="5"/>
  <c r="J6863" i="5"/>
  <c r="K6863" i="5"/>
  <c r="L6863" i="5"/>
  <c r="A6864" i="5"/>
  <c r="B6864" i="5"/>
  <c r="C6864" i="5"/>
  <c r="D6864" i="5"/>
  <c r="E6864" i="5"/>
  <c r="F6864" i="5"/>
  <c r="G6864" i="5"/>
  <c r="H6864" i="5"/>
  <c r="I6864" i="5"/>
  <c r="J6864" i="5"/>
  <c r="K6864" i="5"/>
  <c r="L6864" i="5"/>
  <c r="A6865" i="5"/>
  <c r="B6865" i="5"/>
  <c r="C6865" i="5"/>
  <c r="D6865" i="5"/>
  <c r="E6865" i="5"/>
  <c r="F6865" i="5"/>
  <c r="G6865" i="5"/>
  <c r="H6865" i="5"/>
  <c r="I6865" i="5"/>
  <c r="J6865" i="5"/>
  <c r="K6865" i="5"/>
  <c r="L6865" i="5"/>
  <c r="A6866" i="5"/>
  <c r="B6866" i="5"/>
  <c r="C6866" i="5"/>
  <c r="D6866" i="5"/>
  <c r="E6866" i="5"/>
  <c r="F6866" i="5"/>
  <c r="G6866" i="5"/>
  <c r="H6866" i="5"/>
  <c r="I6866" i="5"/>
  <c r="J6866" i="5"/>
  <c r="K6866" i="5"/>
  <c r="L6866" i="5"/>
  <c r="A6867" i="5"/>
  <c r="B6867" i="5"/>
  <c r="C6867" i="5"/>
  <c r="D6867" i="5"/>
  <c r="E6867" i="5"/>
  <c r="F6867" i="5"/>
  <c r="G6867" i="5"/>
  <c r="H6867" i="5"/>
  <c r="I6867" i="5"/>
  <c r="J6867" i="5"/>
  <c r="K6867" i="5"/>
  <c r="L6867" i="5"/>
  <c r="A6868" i="5"/>
  <c r="B6868" i="5"/>
  <c r="C6868" i="5"/>
  <c r="D6868" i="5"/>
  <c r="E6868" i="5"/>
  <c r="F6868" i="5"/>
  <c r="G6868" i="5"/>
  <c r="H6868" i="5"/>
  <c r="I6868" i="5"/>
  <c r="J6868" i="5"/>
  <c r="K6868" i="5"/>
  <c r="L6868" i="5"/>
  <c r="A6869" i="5"/>
  <c r="B6869" i="5"/>
  <c r="C6869" i="5"/>
  <c r="D6869" i="5"/>
  <c r="E6869" i="5"/>
  <c r="F6869" i="5"/>
  <c r="G6869" i="5"/>
  <c r="H6869" i="5"/>
  <c r="I6869" i="5"/>
  <c r="J6869" i="5"/>
  <c r="K6869" i="5"/>
  <c r="L6869" i="5"/>
  <c r="A6870" i="5"/>
  <c r="B6870" i="5"/>
  <c r="C6870" i="5"/>
  <c r="D6870" i="5"/>
  <c r="E6870" i="5"/>
  <c r="F6870" i="5"/>
  <c r="G6870" i="5"/>
  <c r="H6870" i="5"/>
  <c r="I6870" i="5"/>
  <c r="J6870" i="5"/>
  <c r="K6870" i="5"/>
  <c r="L6870" i="5"/>
  <c r="A6871" i="5"/>
  <c r="B6871" i="5"/>
  <c r="C6871" i="5"/>
  <c r="D6871" i="5"/>
  <c r="E6871" i="5"/>
  <c r="F6871" i="5"/>
  <c r="G6871" i="5"/>
  <c r="H6871" i="5"/>
  <c r="I6871" i="5"/>
  <c r="J6871" i="5"/>
  <c r="K6871" i="5"/>
  <c r="L6871" i="5"/>
  <c r="A6872" i="5"/>
  <c r="B6872" i="5"/>
  <c r="C6872" i="5"/>
  <c r="D6872" i="5"/>
  <c r="E6872" i="5"/>
  <c r="F6872" i="5"/>
  <c r="G6872" i="5"/>
  <c r="H6872" i="5"/>
  <c r="I6872" i="5"/>
  <c r="J6872" i="5"/>
  <c r="K6872" i="5"/>
  <c r="L6872" i="5"/>
  <c r="A6873" i="5"/>
  <c r="B6873" i="5"/>
  <c r="C6873" i="5"/>
  <c r="D6873" i="5"/>
  <c r="E6873" i="5"/>
  <c r="F6873" i="5"/>
  <c r="G6873" i="5"/>
  <c r="H6873" i="5"/>
  <c r="I6873" i="5"/>
  <c r="J6873" i="5"/>
  <c r="K6873" i="5"/>
  <c r="L6873" i="5"/>
  <c r="A6874" i="5"/>
  <c r="B6874" i="5"/>
  <c r="C6874" i="5"/>
  <c r="D6874" i="5"/>
  <c r="E6874" i="5"/>
  <c r="F6874" i="5"/>
  <c r="G6874" i="5"/>
  <c r="H6874" i="5"/>
  <c r="I6874" i="5"/>
  <c r="J6874" i="5"/>
  <c r="K6874" i="5"/>
  <c r="L6874" i="5"/>
  <c r="A6875" i="5"/>
  <c r="B6875" i="5"/>
  <c r="C6875" i="5"/>
  <c r="D6875" i="5"/>
  <c r="E6875" i="5"/>
  <c r="F6875" i="5"/>
  <c r="G6875" i="5"/>
  <c r="H6875" i="5"/>
  <c r="I6875" i="5"/>
  <c r="J6875" i="5"/>
  <c r="K6875" i="5"/>
  <c r="L6875" i="5"/>
  <c r="A6876" i="5"/>
  <c r="B6876" i="5"/>
  <c r="C6876" i="5"/>
  <c r="D6876" i="5"/>
  <c r="E6876" i="5"/>
  <c r="F6876" i="5"/>
  <c r="G6876" i="5"/>
  <c r="H6876" i="5"/>
  <c r="I6876" i="5"/>
  <c r="J6876" i="5"/>
  <c r="K6876" i="5"/>
  <c r="L6876" i="5"/>
  <c r="A6877" i="5"/>
  <c r="B6877" i="5"/>
  <c r="C6877" i="5"/>
  <c r="D6877" i="5"/>
  <c r="E6877" i="5"/>
  <c r="F6877" i="5"/>
  <c r="G6877" i="5"/>
  <c r="H6877" i="5"/>
  <c r="I6877" i="5"/>
  <c r="J6877" i="5"/>
  <c r="K6877" i="5"/>
  <c r="L6877" i="5"/>
  <c r="A6878" i="5"/>
  <c r="B6878" i="5"/>
  <c r="C6878" i="5"/>
  <c r="D6878" i="5"/>
  <c r="E6878" i="5"/>
  <c r="F6878" i="5"/>
  <c r="G6878" i="5"/>
  <c r="H6878" i="5"/>
  <c r="I6878" i="5"/>
  <c r="J6878" i="5"/>
  <c r="K6878" i="5"/>
  <c r="L6878" i="5"/>
  <c r="A6879" i="5"/>
  <c r="B6879" i="5"/>
  <c r="C6879" i="5"/>
  <c r="D6879" i="5"/>
  <c r="E6879" i="5"/>
  <c r="F6879" i="5"/>
  <c r="G6879" i="5"/>
  <c r="H6879" i="5"/>
  <c r="I6879" i="5"/>
  <c r="J6879" i="5"/>
  <c r="K6879" i="5"/>
  <c r="L6879" i="5"/>
  <c r="A6880" i="5"/>
  <c r="B6880" i="5"/>
  <c r="C6880" i="5"/>
  <c r="D6880" i="5"/>
  <c r="E6880" i="5"/>
  <c r="F6880" i="5"/>
  <c r="G6880" i="5"/>
  <c r="H6880" i="5"/>
  <c r="I6880" i="5"/>
  <c r="J6880" i="5"/>
  <c r="K6880" i="5"/>
  <c r="L6880" i="5"/>
  <c r="A6881" i="5"/>
  <c r="B6881" i="5"/>
  <c r="C6881" i="5"/>
  <c r="D6881" i="5"/>
  <c r="E6881" i="5"/>
  <c r="F6881" i="5"/>
  <c r="G6881" i="5"/>
  <c r="H6881" i="5"/>
  <c r="I6881" i="5"/>
  <c r="J6881" i="5"/>
  <c r="K6881" i="5"/>
  <c r="L6881" i="5"/>
  <c r="A6882" i="5"/>
  <c r="B6882" i="5"/>
  <c r="C6882" i="5"/>
  <c r="D6882" i="5"/>
  <c r="E6882" i="5"/>
  <c r="F6882" i="5"/>
  <c r="G6882" i="5"/>
  <c r="H6882" i="5"/>
  <c r="I6882" i="5"/>
  <c r="J6882" i="5"/>
  <c r="K6882" i="5"/>
  <c r="L6882" i="5"/>
  <c r="A6883" i="5"/>
  <c r="B6883" i="5"/>
  <c r="C6883" i="5"/>
  <c r="D6883" i="5"/>
  <c r="E6883" i="5"/>
  <c r="F6883" i="5"/>
  <c r="G6883" i="5"/>
  <c r="H6883" i="5"/>
  <c r="I6883" i="5"/>
  <c r="J6883" i="5"/>
  <c r="K6883" i="5"/>
  <c r="L6883" i="5"/>
  <c r="A6884" i="5"/>
  <c r="B6884" i="5"/>
  <c r="C6884" i="5"/>
  <c r="D6884" i="5"/>
  <c r="E6884" i="5"/>
  <c r="F6884" i="5"/>
  <c r="G6884" i="5"/>
  <c r="H6884" i="5"/>
  <c r="I6884" i="5"/>
  <c r="J6884" i="5"/>
  <c r="K6884" i="5"/>
  <c r="L6884" i="5"/>
  <c r="A6885" i="5"/>
  <c r="B6885" i="5"/>
  <c r="C6885" i="5"/>
  <c r="D6885" i="5"/>
  <c r="E6885" i="5"/>
  <c r="F6885" i="5"/>
  <c r="G6885" i="5"/>
  <c r="H6885" i="5"/>
  <c r="I6885" i="5"/>
  <c r="J6885" i="5"/>
  <c r="K6885" i="5"/>
  <c r="L6885" i="5"/>
  <c r="A6886" i="5"/>
  <c r="B6886" i="5"/>
  <c r="C6886" i="5"/>
  <c r="D6886" i="5"/>
  <c r="E6886" i="5"/>
  <c r="F6886" i="5"/>
  <c r="G6886" i="5"/>
  <c r="H6886" i="5"/>
  <c r="I6886" i="5"/>
  <c r="J6886" i="5"/>
  <c r="K6886" i="5"/>
  <c r="L6886" i="5"/>
  <c r="A6887" i="5"/>
  <c r="B6887" i="5"/>
  <c r="C6887" i="5"/>
  <c r="D6887" i="5"/>
  <c r="E6887" i="5"/>
  <c r="F6887" i="5"/>
  <c r="G6887" i="5"/>
  <c r="H6887" i="5"/>
  <c r="I6887" i="5"/>
  <c r="J6887" i="5"/>
  <c r="K6887" i="5"/>
  <c r="L6887" i="5"/>
  <c r="A6888" i="5"/>
  <c r="B6888" i="5"/>
  <c r="C6888" i="5"/>
  <c r="D6888" i="5"/>
  <c r="E6888" i="5"/>
  <c r="F6888" i="5"/>
  <c r="G6888" i="5"/>
  <c r="H6888" i="5"/>
  <c r="I6888" i="5"/>
  <c r="J6888" i="5"/>
  <c r="K6888" i="5"/>
  <c r="L6888" i="5"/>
  <c r="A6889" i="5"/>
  <c r="B6889" i="5"/>
  <c r="C6889" i="5"/>
  <c r="D6889" i="5"/>
  <c r="E6889" i="5"/>
  <c r="F6889" i="5"/>
  <c r="G6889" i="5"/>
  <c r="H6889" i="5"/>
  <c r="I6889" i="5"/>
  <c r="J6889" i="5"/>
  <c r="K6889" i="5"/>
  <c r="L6889" i="5"/>
  <c r="A6890" i="5"/>
  <c r="B6890" i="5"/>
  <c r="C6890" i="5"/>
  <c r="D6890" i="5"/>
  <c r="E6890" i="5"/>
  <c r="F6890" i="5"/>
  <c r="G6890" i="5"/>
  <c r="H6890" i="5"/>
  <c r="I6890" i="5"/>
  <c r="J6890" i="5"/>
  <c r="K6890" i="5"/>
  <c r="L6890" i="5"/>
  <c r="A6891" i="5"/>
  <c r="B6891" i="5"/>
  <c r="C6891" i="5"/>
  <c r="D6891" i="5"/>
  <c r="E6891" i="5"/>
  <c r="F6891" i="5"/>
  <c r="G6891" i="5"/>
  <c r="H6891" i="5"/>
  <c r="I6891" i="5"/>
  <c r="J6891" i="5"/>
  <c r="K6891" i="5"/>
  <c r="L6891" i="5"/>
  <c r="A6892" i="5"/>
  <c r="B6892" i="5"/>
  <c r="C6892" i="5"/>
  <c r="D6892" i="5"/>
  <c r="E6892" i="5"/>
  <c r="F6892" i="5"/>
  <c r="G6892" i="5"/>
  <c r="H6892" i="5"/>
  <c r="I6892" i="5"/>
  <c r="J6892" i="5"/>
  <c r="K6892" i="5"/>
  <c r="L6892" i="5"/>
  <c r="A6893" i="5"/>
  <c r="B6893" i="5"/>
  <c r="C6893" i="5"/>
  <c r="D6893" i="5"/>
  <c r="E6893" i="5"/>
  <c r="F6893" i="5"/>
  <c r="G6893" i="5"/>
  <c r="H6893" i="5"/>
  <c r="I6893" i="5"/>
  <c r="J6893" i="5"/>
  <c r="K6893" i="5"/>
  <c r="L6893" i="5"/>
  <c r="A6894" i="5"/>
  <c r="B6894" i="5"/>
  <c r="C6894" i="5"/>
  <c r="D6894" i="5"/>
  <c r="E6894" i="5"/>
  <c r="F6894" i="5"/>
  <c r="G6894" i="5"/>
  <c r="H6894" i="5"/>
  <c r="I6894" i="5"/>
  <c r="J6894" i="5"/>
  <c r="K6894" i="5"/>
  <c r="L6894" i="5"/>
  <c r="A6895" i="5"/>
  <c r="B6895" i="5"/>
  <c r="C6895" i="5"/>
  <c r="D6895" i="5"/>
  <c r="E6895" i="5"/>
  <c r="F6895" i="5"/>
  <c r="G6895" i="5"/>
  <c r="H6895" i="5"/>
  <c r="I6895" i="5"/>
  <c r="J6895" i="5"/>
  <c r="K6895" i="5"/>
  <c r="L6895" i="5"/>
  <c r="A6896" i="5"/>
  <c r="B6896" i="5"/>
  <c r="C6896" i="5"/>
  <c r="D6896" i="5"/>
  <c r="E6896" i="5"/>
  <c r="F6896" i="5"/>
  <c r="G6896" i="5"/>
  <c r="H6896" i="5"/>
  <c r="I6896" i="5"/>
  <c r="J6896" i="5"/>
  <c r="K6896" i="5"/>
  <c r="L6896" i="5"/>
  <c r="A6897" i="5"/>
  <c r="B6897" i="5"/>
  <c r="C6897" i="5"/>
  <c r="D6897" i="5"/>
  <c r="E6897" i="5"/>
  <c r="F6897" i="5"/>
  <c r="G6897" i="5"/>
  <c r="H6897" i="5"/>
  <c r="I6897" i="5"/>
  <c r="J6897" i="5"/>
  <c r="K6897" i="5"/>
  <c r="L6897" i="5"/>
  <c r="A6898" i="5"/>
  <c r="B6898" i="5"/>
  <c r="C6898" i="5"/>
  <c r="D6898" i="5"/>
  <c r="E6898" i="5"/>
  <c r="F6898" i="5"/>
  <c r="G6898" i="5"/>
  <c r="H6898" i="5"/>
  <c r="I6898" i="5"/>
  <c r="J6898" i="5"/>
  <c r="K6898" i="5"/>
  <c r="L6898" i="5"/>
  <c r="A6899" i="5"/>
  <c r="B6899" i="5"/>
  <c r="C6899" i="5"/>
  <c r="D6899" i="5"/>
  <c r="E6899" i="5"/>
  <c r="F6899" i="5"/>
  <c r="G6899" i="5"/>
  <c r="H6899" i="5"/>
  <c r="I6899" i="5"/>
  <c r="J6899" i="5"/>
  <c r="K6899" i="5"/>
  <c r="L6899" i="5"/>
  <c r="A6900" i="5"/>
  <c r="B6900" i="5"/>
  <c r="C6900" i="5"/>
  <c r="D6900" i="5"/>
  <c r="E6900" i="5"/>
  <c r="F6900" i="5"/>
  <c r="G6900" i="5"/>
  <c r="H6900" i="5"/>
  <c r="I6900" i="5"/>
  <c r="J6900" i="5"/>
  <c r="K6900" i="5"/>
  <c r="L6900" i="5"/>
  <c r="A6901" i="5"/>
  <c r="B6901" i="5"/>
  <c r="C6901" i="5"/>
  <c r="D6901" i="5"/>
  <c r="E6901" i="5"/>
  <c r="F6901" i="5"/>
  <c r="G6901" i="5"/>
  <c r="H6901" i="5"/>
  <c r="I6901" i="5"/>
  <c r="J6901" i="5"/>
  <c r="K6901" i="5"/>
  <c r="L6901" i="5"/>
  <c r="A6902" i="5"/>
  <c r="B6902" i="5"/>
  <c r="C6902" i="5"/>
  <c r="D6902" i="5"/>
  <c r="E6902" i="5"/>
  <c r="F6902" i="5"/>
  <c r="G6902" i="5"/>
  <c r="H6902" i="5"/>
  <c r="I6902" i="5"/>
  <c r="J6902" i="5"/>
  <c r="K6902" i="5"/>
  <c r="L6902" i="5"/>
  <c r="A6903" i="5"/>
  <c r="B6903" i="5"/>
  <c r="C6903" i="5"/>
  <c r="D6903" i="5"/>
  <c r="E6903" i="5"/>
  <c r="F6903" i="5"/>
  <c r="G6903" i="5"/>
  <c r="H6903" i="5"/>
  <c r="I6903" i="5"/>
  <c r="J6903" i="5"/>
  <c r="K6903" i="5"/>
  <c r="L6903" i="5"/>
  <c r="A6904" i="5"/>
  <c r="B6904" i="5"/>
  <c r="C6904" i="5"/>
  <c r="D6904" i="5"/>
  <c r="E6904" i="5"/>
  <c r="F6904" i="5"/>
  <c r="G6904" i="5"/>
  <c r="H6904" i="5"/>
  <c r="I6904" i="5"/>
  <c r="J6904" i="5"/>
  <c r="K6904" i="5"/>
  <c r="L6904" i="5"/>
  <c r="A6905" i="5"/>
  <c r="B6905" i="5"/>
  <c r="C6905" i="5"/>
  <c r="D6905" i="5"/>
  <c r="E6905" i="5"/>
  <c r="F6905" i="5"/>
  <c r="G6905" i="5"/>
  <c r="H6905" i="5"/>
  <c r="I6905" i="5"/>
  <c r="J6905" i="5"/>
  <c r="K6905" i="5"/>
  <c r="L6905" i="5"/>
  <c r="A6906" i="5"/>
  <c r="B6906" i="5"/>
  <c r="C6906" i="5"/>
  <c r="D6906" i="5"/>
  <c r="E6906" i="5"/>
  <c r="F6906" i="5"/>
  <c r="G6906" i="5"/>
  <c r="H6906" i="5"/>
  <c r="I6906" i="5"/>
  <c r="J6906" i="5"/>
  <c r="K6906" i="5"/>
  <c r="L6906" i="5"/>
  <c r="A6907" i="5"/>
  <c r="B6907" i="5"/>
  <c r="C6907" i="5"/>
  <c r="D6907" i="5"/>
  <c r="E6907" i="5"/>
  <c r="F6907" i="5"/>
  <c r="G6907" i="5"/>
  <c r="H6907" i="5"/>
  <c r="I6907" i="5"/>
  <c r="J6907" i="5"/>
  <c r="K6907" i="5"/>
  <c r="L6907" i="5"/>
  <c r="A6908" i="5"/>
  <c r="B6908" i="5"/>
  <c r="C6908" i="5"/>
  <c r="D6908" i="5"/>
  <c r="E6908" i="5"/>
  <c r="F6908" i="5"/>
  <c r="G6908" i="5"/>
  <c r="H6908" i="5"/>
  <c r="I6908" i="5"/>
  <c r="J6908" i="5"/>
  <c r="K6908" i="5"/>
  <c r="L6908" i="5"/>
  <c r="A6909" i="5"/>
  <c r="B6909" i="5"/>
  <c r="C6909" i="5"/>
  <c r="D6909" i="5"/>
  <c r="E6909" i="5"/>
  <c r="F6909" i="5"/>
  <c r="G6909" i="5"/>
  <c r="H6909" i="5"/>
  <c r="I6909" i="5"/>
  <c r="J6909" i="5"/>
  <c r="K6909" i="5"/>
  <c r="L6909" i="5"/>
  <c r="A6910" i="5"/>
  <c r="B6910" i="5"/>
  <c r="C6910" i="5"/>
  <c r="D6910" i="5"/>
  <c r="E6910" i="5"/>
  <c r="F6910" i="5"/>
  <c r="G6910" i="5"/>
  <c r="H6910" i="5"/>
  <c r="I6910" i="5"/>
  <c r="J6910" i="5"/>
  <c r="K6910" i="5"/>
  <c r="L6910" i="5"/>
  <c r="A6911" i="5"/>
  <c r="B6911" i="5"/>
  <c r="C6911" i="5"/>
  <c r="D6911" i="5"/>
  <c r="E6911" i="5"/>
  <c r="F6911" i="5"/>
  <c r="G6911" i="5"/>
  <c r="H6911" i="5"/>
  <c r="I6911" i="5"/>
  <c r="J6911" i="5"/>
  <c r="K6911" i="5"/>
  <c r="L6911" i="5"/>
  <c r="A6912" i="5"/>
  <c r="B6912" i="5"/>
  <c r="C6912" i="5"/>
  <c r="D6912" i="5"/>
  <c r="E6912" i="5"/>
  <c r="F6912" i="5"/>
  <c r="G6912" i="5"/>
  <c r="H6912" i="5"/>
  <c r="I6912" i="5"/>
  <c r="J6912" i="5"/>
  <c r="K6912" i="5"/>
  <c r="L6912" i="5"/>
  <c r="A6913" i="5"/>
  <c r="B6913" i="5"/>
  <c r="C6913" i="5"/>
  <c r="D6913" i="5"/>
  <c r="E6913" i="5"/>
  <c r="F6913" i="5"/>
  <c r="G6913" i="5"/>
  <c r="H6913" i="5"/>
  <c r="I6913" i="5"/>
  <c r="J6913" i="5"/>
  <c r="K6913" i="5"/>
  <c r="L6913" i="5"/>
  <c r="A6914" i="5"/>
  <c r="B6914" i="5"/>
  <c r="C6914" i="5"/>
  <c r="D6914" i="5"/>
  <c r="E6914" i="5"/>
  <c r="F6914" i="5"/>
  <c r="G6914" i="5"/>
  <c r="H6914" i="5"/>
  <c r="I6914" i="5"/>
  <c r="J6914" i="5"/>
  <c r="K6914" i="5"/>
  <c r="L6914" i="5"/>
  <c r="A6915" i="5"/>
  <c r="B6915" i="5"/>
  <c r="C6915" i="5"/>
  <c r="D6915" i="5"/>
  <c r="E6915" i="5"/>
  <c r="F6915" i="5"/>
  <c r="G6915" i="5"/>
  <c r="H6915" i="5"/>
  <c r="I6915" i="5"/>
  <c r="J6915" i="5"/>
  <c r="K6915" i="5"/>
  <c r="L6915" i="5"/>
  <c r="A6916" i="5"/>
  <c r="B6916" i="5"/>
  <c r="C6916" i="5"/>
  <c r="D6916" i="5"/>
  <c r="E6916" i="5"/>
  <c r="F6916" i="5"/>
  <c r="G6916" i="5"/>
  <c r="H6916" i="5"/>
  <c r="I6916" i="5"/>
  <c r="J6916" i="5"/>
  <c r="K6916" i="5"/>
  <c r="L6916" i="5"/>
  <c r="A6917" i="5"/>
  <c r="B6917" i="5"/>
  <c r="C6917" i="5"/>
  <c r="D6917" i="5"/>
  <c r="E6917" i="5"/>
  <c r="F6917" i="5"/>
  <c r="G6917" i="5"/>
  <c r="H6917" i="5"/>
  <c r="I6917" i="5"/>
  <c r="J6917" i="5"/>
  <c r="K6917" i="5"/>
  <c r="L6917" i="5"/>
  <c r="A6918" i="5"/>
  <c r="B6918" i="5"/>
  <c r="C6918" i="5"/>
  <c r="D6918" i="5"/>
  <c r="E6918" i="5"/>
  <c r="F6918" i="5"/>
  <c r="G6918" i="5"/>
  <c r="H6918" i="5"/>
  <c r="I6918" i="5"/>
  <c r="J6918" i="5"/>
  <c r="K6918" i="5"/>
  <c r="L6918" i="5"/>
  <c r="A6919" i="5"/>
  <c r="B6919" i="5"/>
  <c r="C6919" i="5"/>
  <c r="D6919" i="5"/>
  <c r="E6919" i="5"/>
  <c r="F6919" i="5"/>
  <c r="G6919" i="5"/>
  <c r="H6919" i="5"/>
  <c r="I6919" i="5"/>
  <c r="J6919" i="5"/>
  <c r="K6919" i="5"/>
  <c r="L6919" i="5"/>
  <c r="A6920" i="5"/>
  <c r="B6920" i="5"/>
  <c r="C6920" i="5"/>
  <c r="D6920" i="5"/>
  <c r="E6920" i="5"/>
  <c r="F6920" i="5"/>
  <c r="G6920" i="5"/>
  <c r="H6920" i="5"/>
  <c r="I6920" i="5"/>
  <c r="J6920" i="5"/>
  <c r="K6920" i="5"/>
  <c r="L6920" i="5"/>
  <c r="A6921" i="5"/>
  <c r="B6921" i="5"/>
  <c r="C6921" i="5"/>
  <c r="D6921" i="5"/>
  <c r="E6921" i="5"/>
  <c r="F6921" i="5"/>
  <c r="G6921" i="5"/>
  <c r="H6921" i="5"/>
  <c r="I6921" i="5"/>
  <c r="J6921" i="5"/>
  <c r="K6921" i="5"/>
  <c r="L6921" i="5"/>
  <c r="A6922" i="5"/>
  <c r="B6922" i="5"/>
  <c r="C6922" i="5"/>
  <c r="D6922" i="5"/>
  <c r="E6922" i="5"/>
  <c r="F6922" i="5"/>
  <c r="G6922" i="5"/>
  <c r="H6922" i="5"/>
  <c r="I6922" i="5"/>
  <c r="J6922" i="5"/>
  <c r="K6922" i="5"/>
  <c r="L6922" i="5"/>
  <c r="A6923" i="5"/>
  <c r="B6923" i="5"/>
  <c r="C6923" i="5"/>
  <c r="D6923" i="5"/>
  <c r="E6923" i="5"/>
  <c r="F6923" i="5"/>
  <c r="G6923" i="5"/>
  <c r="H6923" i="5"/>
  <c r="I6923" i="5"/>
  <c r="J6923" i="5"/>
  <c r="K6923" i="5"/>
  <c r="L6923" i="5"/>
  <c r="A6924" i="5"/>
  <c r="B6924" i="5"/>
  <c r="C6924" i="5"/>
  <c r="D6924" i="5"/>
  <c r="E6924" i="5"/>
  <c r="F6924" i="5"/>
  <c r="G6924" i="5"/>
  <c r="H6924" i="5"/>
  <c r="I6924" i="5"/>
  <c r="J6924" i="5"/>
  <c r="K6924" i="5"/>
  <c r="L6924" i="5"/>
  <c r="A6925" i="5"/>
  <c r="B6925" i="5"/>
  <c r="C6925" i="5"/>
  <c r="D6925" i="5"/>
  <c r="E6925" i="5"/>
  <c r="F6925" i="5"/>
  <c r="G6925" i="5"/>
  <c r="H6925" i="5"/>
  <c r="I6925" i="5"/>
  <c r="J6925" i="5"/>
  <c r="K6925" i="5"/>
  <c r="L6925" i="5"/>
  <c r="A6926" i="5"/>
  <c r="B6926" i="5"/>
  <c r="C6926" i="5"/>
  <c r="D6926" i="5"/>
  <c r="E6926" i="5"/>
  <c r="F6926" i="5"/>
  <c r="G6926" i="5"/>
  <c r="H6926" i="5"/>
  <c r="I6926" i="5"/>
  <c r="J6926" i="5"/>
  <c r="K6926" i="5"/>
  <c r="L6926" i="5"/>
  <c r="A6927" i="5"/>
  <c r="B6927" i="5"/>
  <c r="C6927" i="5"/>
  <c r="D6927" i="5"/>
  <c r="E6927" i="5"/>
  <c r="F6927" i="5"/>
  <c r="G6927" i="5"/>
  <c r="H6927" i="5"/>
  <c r="I6927" i="5"/>
  <c r="J6927" i="5"/>
  <c r="K6927" i="5"/>
  <c r="L6927" i="5"/>
  <c r="A6928" i="5"/>
  <c r="B6928" i="5"/>
  <c r="C6928" i="5"/>
  <c r="D6928" i="5"/>
  <c r="E6928" i="5"/>
  <c r="F6928" i="5"/>
  <c r="G6928" i="5"/>
  <c r="H6928" i="5"/>
  <c r="I6928" i="5"/>
  <c r="J6928" i="5"/>
  <c r="K6928" i="5"/>
  <c r="L6928" i="5"/>
  <c r="A6929" i="5"/>
  <c r="B6929" i="5"/>
  <c r="C6929" i="5"/>
  <c r="D6929" i="5"/>
  <c r="E6929" i="5"/>
  <c r="F6929" i="5"/>
  <c r="G6929" i="5"/>
  <c r="H6929" i="5"/>
  <c r="I6929" i="5"/>
  <c r="J6929" i="5"/>
  <c r="K6929" i="5"/>
  <c r="L6929" i="5"/>
  <c r="A6930" i="5"/>
  <c r="B6930" i="5"/>
  <c r="C6930" i="5"/>
  <c r="D6930" i="5"/>
  <c r="E6930" i="5"/>
  <c r="F6930" i="5"/>
  <c r="G6930" i="5"/>
  <c r="H6930" i="5"/>
  <c r="I6930" i="5"/>
  <c r="J6930" i="5"/>
  <c r="K6930" i="5"/>
  <c r="L6930" i="5"/>
  <c r="A6931" i="5"/>
  <c r="B6931" i="5"/>
  <c r="C6931" i="5"/>
  <c r="D6931" i="5"/>
  <c r="E6931" i="5"/>
  <c r="F6931" i="5"/>
  <c r="G6931" i="5"/>
  <c r="H6931" i="5"/>
  <c r="I6931" i="5"/>
  <c r="J6931" i="5"/>
  <c r="K6931" i="5"/>
  <c r="L6931" i="5"/>
  <c r="A6932" i="5"/>
  <c r="B6932" i="5"/>
  <c r="C6932" i="5"/>
  <c r="D6932" i="5"/>
  <c r="E6932" i="5"/>
  <c r="F6932" i="5"/>
  <c r="G6932" i="5"/>
  <c r="H6932" i="5"/>
  <c r="I6932" i="5"/>
  <c r="J6932" i="5"/>
  <c r="K6932" i="5"/>
  <c r="L6932" i="5"/>
  <c r="A6933" i="5"/>
  <c r="B6933" i="5"/>
  <c r="C6933" i="5"/>
  <c r="D6933" i="5"/>
  <c r="E6933" i="5"/>
  <c r="F6933" i="5"/>
  <c r="G6933" i="5"/>
  <c r="H6933" i="5"/>
  <c r="I6933" i="5"/>
  <c r="J6933" i="5"/>
  <c r="K6933" i="5"/>
  <c r="L6933" i="5"/>
  <c r="A6934" i="5"/>
  <c r="B6934" i="5"/>
  <c r="C6934" i="5"/>
  <c r="D6934" i="5"/>
  <c r="E6934" i="5"/>
  <c r="F6934" i="5"/>
  <c r="G6934" i="5"/>
  <c r="H6934" i="5"/>
  <c r="I6934" i="5"/>
  <c r="J6934" i="5"/>
  <c r="K6934" i="5"/>
  <c r="L6934" i="5"/>
  <c r="A6935" i="5"/>
  <c r="B6935" i="5"/>
  <c r="C6935" i="5"/>
  <c r="D6935" i="5"/>
  <c r="E6935" i="5"/>
  <c r="F6935" i="5"/>
  <c r="G6935" i="5"/>
  <c r="H6935" i="5"/>
  <c r="I6935" i="5"/>
  <c r="J6935" i="5"/>
  <c r="K6935" i="5"/>
  <c r="L6935" i="5"/>
  <c r="A6936" i="5"/>
  <c r="B6936" i="5"/>
  <c r="C6936" i="5"/>
  <c r="D6936" i="5"/>
  <c r="E6936" i="5"/>
  <c r="F6936" i="5"/>
  <c r="G6936" i="5"/>
  <c r="H6936" i="5"/>
  <c r="I6936" i="5"/>
  <c r="J6936" i="5"/>
  <c r="K6936" i="5"/>
  <c r="L6936" i="5"/>
  <c r="A6937" i="5"/>
  <c r="B6937" i="5"/>
  <c r="C6937" i="5"/>
  <c r="D6937" i="5"/>
  <c r="E6937" i="5"/>
  <c r="F6937" i="5"/>
  <c r="G6937" i="5"/>
  <c r="H6937" i="5"/>
  <c r="I6937" i="5"/>
  <c r="J6937" i="5"/>
  <c r="K6937" i="5"/>
  <c r="L6937" i="5"/>
  <c r="A6938" i="5"/>
  <c r="B6938" i="5"/>
  <c r="C6938" i="5"/>
  <c r="D6938" i="5"/>
  <c r="E6938" i="5"/>
  <c r="F6938" i="5"/>
  <c r="G6938" i="5"/>
  <c r="H6938" i="5"/>
  <c r="I6938" i="5"/>
  <c r="J6938" i="5"/>
  <c r="K6938" i="5"/>
  <c r="L6938" i="5"/>
  <c r="A6939" i="5"/>
  <c r="B6939" i="5"/>
  <c r="C6939" i="5"/>
  <c r="D6939" i="5"/>
  <c r="E6939" i="5"/>
  <c r="F6939" i="5"/>
  <c r="G6939" i="5"/>
  <c r="H6939" i="5"/>
  <c r="I6939" i="5"/>
  <c r="J6939" i="5"/>
  <c r="K6939" i="5"/>
  <c r="L6939" i="5"/>
  <c r="A6940" i="5"/>
  <c r="B6940" i="5"/>
  <c r="C6940" i="5"/>
  <c r="D6940" i="5"/>
  <c r="E6940" i="5"/>
  <c r="F6940" i="5"/>
  <c r="G6940" i="5"/>
  <c r="H6940" i="5"/>
  <c r="I6940" i="5"/>
  <c r="J6940" i="5"/>
  <c r="K6940" i="5"/>
  <c r="L6940" i="5"/>
  <c r="A6941" i="5"/>
  <c r="B6941" i="5"/>
  <c r="C6941" i="5"/>
  <c r="D6941" i="5"/>
  <c r="E6941" i="5"/>
  <c r="F6941" i="5"/>
  <c r="G6941" i="5"/>
  <c r="H6941" i="5"/>
  <c r="I6941" i="5"/>
  <c r="J6941" i="5"/>
  <c r="K6941" i="5"/>
  <c r="L6941" i="5"/>
  <c r="A6942" i="5"/>
  <c r="B6942" i="5"/>
  <c r="C6942" i="5"/>
  <c r="D6942" i="5"/>
  <c r="E6942" i="5"/>
  <c r="F6942" i="5"/>
  <c r="G6942" i="5"/>
  <c r="H6942" i="5"/>
  <c r="I6942" i="5"/>
  <c r="J6942" i="5"/>
  <c r="K6942" i="5"/>
  <c r="L6942" i="5"/>
  <c r="A6943" i="5"/>
  <c r="B6943" i="5"/>
  <c r="C6943" i="5"/>
  <c r="D6943" i="5"/>
  <c r="E6943" i="5"/>
  <c r="F6943" i="5"/>
  <c r="G6943" i="5"/>
  <c r="H6943" i="5"/>
  <c r="I6943" i="5"/>
  <c r="J6943" i="5"/>
  <c r="K6943" i="5"/>
  <c r="L6943" i="5"/>
  <c r="A6944" i="5"/>
  <c r="B6944" i="5"/>
  <c r="C6944" i="5"/>
  <c r="D6944" i="5"/>
  <c r="E6944" i="5"/>
  <c r="F6944" i="5"/>
  <c r="G6944" i="5"/>
  <c r="H6944" i="5"/>
  <c r="I6944" i="5"/>
  <c r="J6944" i="5"/>
  <c r="K6944" i="5"/>
  <c r="L6944" i="5"/>
  <c r="A6945" i="5"/>
  <c r="B6945" i="5"/>
  <c r="C6945" i="5"/>
  <c r="D6945" i="5"/>
  <c r="E6945" i="5"/>
  <c r="F6945" i="5"/>
  <c r="G6945" i="5"/>
  <c r="H6945" i="5"/>
  <c r="I6945" i="5"/>
  <c r="J6945" i="5"/>
  <c r="K6945" i="5"/>
  <c r="L6945" i="5"/>
  <c r="A6946" i="5"/>
  <c r="B6946" i="5"/>
  <c r="C6946" i="5"/>
  <c r="D6946" i="5"/>
  <c r="E6946" i="5"/>
  <c r="F6946" i="5"/>
  <c r="G6946" i="5"/>
  <c r="H6946" i="5"/>
  <c r="I6946" i="5"/>
  <c r="J6946" i="5"/>
  <c r="K6946" i="5"/>
  <c r="L6946" i="5"/>
  <c r="A6947" i="5"/>
  <c r="B6947" i="5"/>
  <c r="C6947" i="5"/>
  <c r="D6947" i="5"/>
  <c r="E6947" i="5"/>
  <c r="F6947" i="5"/>
  <c r="G6947" i="5"/>
  <c r="H6947" i="5"/>
  <c r="I6947" i="5"/>
  <c r="J6947" i="5"/>
  <c r="K6947" i="5"/>
  <c r="L6947" i="5"/>
  <c r="A6948" i="5"/>
  <c r="B6948" i="5"/>
  <c r="C6948" i="5"/>
  <c r="D6948" i="5"/>
  <c r="E6948" i="5"/>
  <c r="F6948" i="5"/>
  <c r="G6948" i="5"/>
  <c r="H6948" i="5"/>
  <c r="I6948" i="5"/>
  <c r="J6948" i="5"/>
  <c r="K6948" i="5"/>
  <c r="L6948" i="5"/>
  <c r="A6949" i="5"/>
  <c r="B6949" i="5"/>
  <c r="C6949" i="5"/>
  <c r="D6949" i="5"/>
  <c r="E6949" i="5"/>
  <c r="F6949" i="5"/>
  <c r="G6949" i="5"/>
  <c r="H6949" i="5"/>
  <c r="I6949" i="5"/>
  <c r="J6949" i="5"/>
  <c r="K6949" i="5"/>
  <c r="L6949" i="5"/>
  <c r="A6950" i="5"/>
  <c r="B6950" i="5"/>
  <c r="C6950" i="5"/>
  <c r="D6950" i="5"/>
  <c r="E6950" i="5"/>
  <c r="F6950" i="5"/>
  <c r="G6950" i="5"/>
  <c r="H6950" i="5"/>
  <c r="I6950" i="5"/>
  <c r="J6950" i="5"/>
  <c r="K6950" i="5"/>
  <c r="L6950" i="5"/>
  <c r="A6951" i="5"/>
  <c r="B6951" i="5"/>
  <c r="C6951" i="5"/>
  <c r="D6951" i="5"/>
  <c r="E6951" i="5"/>
  <c r="F6951" i="5"/>
  <c r="G6951" i="5"/>
  <c r="H6951" i="5"/>
  <c r="I6951" i="5"/>
  <c r="J6951" i="5"/>
  <c r="K6951" i="5"/>
  <c r="L6951" i="5"/>
  <c r="A6952" i="5"/>
  <c r="B6952" i="5"/>
  <c r="C6952" i="5"/>
  <c r="D6952" i="5"/>
  <c r="E6952" i="5"/>
  <c r="F6952" i="5"/>
  <c r="G6952" i="5"/>
  <c r="H6952" i="5"/>
  <c r="I6952" i="5"/>
  <c r="J6952" i="5"/>
  <c r="K6952" i="5"/>
  <c r="L6952" i="5"/>
  <c r="A6953" i="5"/>
  <c r="B6953" i="5"/>
  <c r="C6953" i="5"/>
  <c r="D6953" i="5"/>
  <c r="E6953" i="5"/>
  <c r="F6953" i="5"/>
  <c r="G6953" i="5"/>
  <c r="H6953" i="5"/>
  <c r="I6953" i="5"/>
  <c r="J6953" i="5"/>
  <c r="K6953" i="5"/>
  <c r="L6953" i="5"/>
  <c r="A6954" i="5"/>
  <c r="B6954" i="5"/>
  <c r="C6954" i="5"/>
  <c r="D6954" i="5"/>
  <c r="E6954" i="5"/>
  <c r="F6954" i="5"/>
  <c r="G6954" i="5"/>
  <c r="H6954" i="5"/>
  <c r="I6954" i="5"/>
  <c r="J6954" i="5"/>
  <c r="K6954" i="5"/>
  <c r="L6954" i="5"/>
  <c r="A6955" i="5"/>
  <c r="B6955" i="5"/>
  <c r="C6955" i="5"/>
  <c r="D6955" i="5"/>
  <c r="E6955" i="5"/>
  <c r="F6955" i="5"/>
  <c r="G6955" i="5"/>
  <c r="H6955" i="5"/>
  <c r="I6955" i="5"/>
  <c r="J6955" i="5"/>
  <c r="K6955" i="5"/>
  <c r="L6955" i="5"/>
  <c r="A6956" i="5"/>
  <c r="B6956" i="5"/>
  <c r="C6956" i="5"/>
  <c r="D6956" i="5"/>
  <c r="E6956" i="5"/>
  <c r="F6956" i="5"/>
  <c r="G6956" i="5"/>
  <c r="H6956" i="5"/>
  <c r="I6956" i="5"/>
  <c r="J6956" i="5"/>
  <c r="K6956" i="5"/>
  <c r="L6956" i="5"/>
  <c r="A6957" i="5"/>
  <c r="B6957" i="5"/>
  <c r="C6957" i="5"/>
  <c r="D6957" i="5"/>
  <c r="E6957" i="5"/>
  <c r="F6957" i="5"/>
  <c r="G6957" i="5"/>
  <c r="H6957" i="5"/>
  <c r="I6957" i="5"/>
  <c r="J6957" i="5"/>
  <c r="K6957" i="5"/>
  <c r="L6957" i="5"/>
  <c r="A6958" i="5"/>
  <c r="B6958" i="5"/>
  <c r="C6958" i="5"/>
  <c r="D6958" i="5"/>
  <c r="E6958" i="5"/>
  <c r="F6958" i="5"/>
  <c r="G6958" i="5"/>
  <c r="H6958" i="5"/>
  <c r="I6958" i="5"/>
  <c r="J6958" i="5"/>
  <c r="K6958" i="5"/>
  <c r="L6958" i="5"/>
  <c r="A6959" i="5"/>
  <c r="B6959" i="5"/>
  <c r="C6959" i="5"/>
  <c r="D6959" i="5"/>
  <c r="E6959" i="5"/>
  <c r="F6959" i="5"/>
  <c r="G6959" i="5"/>
  <c r="H6959" i="5"/>
  <c r="I6959" i="5"/>
  <c r="J6959" i="5"/>
  <c r="K6959" i="5"/>
  <c r="L6959" i="5"/>
  <c r="A6960" i="5"/>
  <c r="B6960" i="5"/>
  <c r="C6960" i="5"/>
  <c r="D6960" i="5"/>
  <c r="E6960" i="5"/>
  <c r="F6960" i="5"/>
  <c r="G6960" i="5"/>
  <c r="H6960" i="5"/>
  <c r="I6960" i="5"/>
  <c r="J6960" i="5"/>
  <c r="K6960" i="5"/>
  <c r="L6960" i="5"/>
  <c r="A6961" i="5"/>
  <c r="B6961" i="5"/>
  <c r="C6961" i="5"/>
  <c r="D6961" i="5"/>
  <c r="E6961" i="5"/>
  <c r="F6961" i="5"/>
  <c r="G6961" i="5"/>
  <c r="H6961" i="5"/>
  <c r="I6961" i="5"/>
  <c r="J6961" i="5"/>
  <c r="K6961" i="5"/>
  <c r="L6961" i="5"/>
  <c r="A6962" i="5"/>
  <c r="B6962" i="5"/>
  <c r="C6962" i="5"/>
  <c r="D6962" i="5"/>
  <c r="E6962" i="5"/>
  <c r="F6962" i="5"/>
  <c r="G6962" i="5"/>
  <c r="H6962" i="5"/>
  <c r="I6962" i="5"/>
  <c r="J6962" i="5"/>
  <c r="K6962" i="5"/>
  <c r="L6962" i="5"/>
  <c r="A6963" i="5"/>
  <c r="B6963" i="5"/>
  <c r="C6963" i="5"/>
  <c r="D6963" i="5"/>
  <c r="E6963" i="5"/>
  <c r="F6963" i="5"/>
  <c r="G6963" i="5"/>
  <c r="H6963" i="5"/>
  <c r="I6963" i="5"/>
  <c r="J6963" i="5"/>
  <c r="K6963" i="5"/>
  <c r="L6963" i="5"/>
  <c r="A6964" i="5"/>
  <c r="B6964" i="5"/>
  <c r="C6964" i="5"/>
  <c r="D6964" i="5"/>
  <c r="E6964" i="5"/>
  <c r="F6964" i="5"/>
  <c r="G6964" i="5"/>
  <c r="H6964" i="5"/>
  <c r="I6964" i="5"/>
  <c r="J6964" i="5"/>
  <c r="K6964" i="5"/>
  <c r="L6964" i="5"/>
  <c r="A6965" i="5"/>
  <c r="B6965" i="5"/>
  <c r="C6965" i="5"/>
  <c r="D6965" i="5"/>
  <c r="E6965" i="5"/>
  <c r="F6965" i="5"/>
  <c r="G6965" i="5"/>
  <c r="H6965" i="5"/>
  <c r="I6965" i="5"/>
  <c r="J6965" i="5"/>
  <c r="K6965" i="5"/>
  <c r="L6965" i="5"/>
  <c r="A6966" i="5"/>
  <c r="B6966" i="5"/>
  <c r="C6966" i="5"/>
  <c r="D6966" i="5"/>
  <c r="E6966" i="5"/>
  <c r="F6966" i="5"/>
  <c r="G6966" i="5"/>
  <c r="H6966" i="5"/>
  <c r="I6966" i="5"/>
  <c r="J6966" i="5"/>
  <c r="K6966" i="5"/>
  <c r="L6966" i="5"/>
  <c r="A6967" i="5"/>
  <c r="B6967" i="5"/>
  <c r="C6967" i="5"/>
  <c r="D6967" i="5"/>
  <c r="E6967" i="5"/>
  <c r="F6967" i="5"/>
  <c r="G6967" i="5"/>
  <c r="H6967" i="5"/>
  <c r="I6967" i="5"/>
  <c r="J6967" i="5"/>
  <c r="K6967" i="5"/>
  <c r="L6967" i="5"/>
  <c r="A6968" i="5"/>
  <c r="B6968" i="5"/>
  <c r="C6968" i="5"/>
  <c r="D6968" i="5"/>
  <c r="E6968" i="5"/>
  <c r="F6968" i="5"/>
  <c r="G6968" i="5"/>
  <c r="H6968" i="5"/>
  <c r="I6968" i="5"/>
  <c r="J6968" i="5"/>
  <c r="K6968" i="5"/>
  <c r="L6968" i="5"/>
  <c r="A6969" i="5"/>
  <c r="B6969" i="5"/>
  <c r="C6969" i="5"/>
  <c r="D6969" i="5"/>
  <c r="E6969" i="5"/>
  <c r="F6969" i="5"/>
  <c r="G6969" i="5"/>
  <c r="H6969" i="5"/>
  <c r="I6969" i="5"/>
  <c r="J6969" i="5"/>
  <c r="K6969" i="5"/>
  <c r="L6969" i="5"/>
  <c r="A6970" i="5"/>
  <c r="B6970" i="5"/>
  <c r="C6970" i="5"/>
  <c r="D6970" i="5"/>
  <c r="E6970" i="5"/>
  <c r="F6970" i="5"/>
  <c r="G6970" i="5"/>
  <c r="H6970" i="5"/>
  <c r="I6970" i="5"/>
  <c r="J6970" i="5"/>
  <c r="K6970" i="5"/>
  <c r="L6970" i="5"/>
  <c r="A6971" i="5"/>
  <c r="B6971" i="5"/>
  <c r="C6971" i="5"/>
  <c r="D6971" i="5"/>
  <c r="E6971" i="5"/>
  <c r="F6971" i="5"/>
  <c r="G6971" i="5"/>
  <c r="H6971" i="5"/>
  <c r="I6971" i="5"/>
  <c r="J6971" i="5"/>
  <c r="K6971" i="5"/>
  <c r="L6971" i="5"/>
  <c r="A6972" i="5"/>
  <c r="B6972" i="5"/>
  <c r="C6972" i="5"/>
  <c r="D6972" i="5"/>
  <c r="E6972" i="5"/>
  <c r="F6972" i="5"/>
  <c r="G6972" i="5"/>
  <c r="H6972" i="5"/>
  <c r="I6972" i="5"/>
  <c r="J6972" i="5"/>
  <c r="K6972" i="5"/>
  <c r="L6972" i="5"/>
  <c r="A6973" i="5"/>
  <c r="B6973" i="5"/>
  <c r="C6973" i="5"/>
  <c r="D6973" i="5"/>
  <c r="E6973" i="5"/>
  <c r="F6973" i="5"/>
  <c r="G6973" i="5"/>
  <c r="H6973" i="5"/>
  <c r="I6973" i="5"/>
  <c r="J6973" i="5"/>
  <c r="K6973" i="5"/>
  <c r="L6973" i="5"/>
  <c r="A6974" i="5"/>
  <c r="B6974" i="5"/>
  <c r="C6974" i="5"/>
  <c r="D6974" i="5"/>
  <c r="E6974" i="5"/>
  <c r="F6974" i="5"/>
  <c r="G6974" i="5"/>
  <c r="H6974" i="5"/>
  <c r="I6974" i="5"/>
  <c r="J6974" i="5"/>
  <c r="K6974" i="5"/>
  <c r="L6974" i="5"/>
  <c r="A6975" i="5"/>
  <c r="B6975" i="5"/>
  <c r="C6975" i="5"/>
  <c r="D6975" i="5"/>
  <c r="E6975" i="5"/>
  <c r="F6975" i="5"/>
  <c r="G6975" i="5"/>
  <c r="H6975" i="5"/>
  <c r="I6975" i="5"/>
  <c r="J6975" i="5"/>
  <c r="K6975" i="5"/>
  <c r="L6975" i="5"/>
  <c r="A6976" i="5"/>
  <c r="B6976" i="5"/>
  <c r="C6976" i="5"/>
  <c r="D6976" i="5"/>
  <c r="E6976" i="5"/>
  <c r="F6976" i="5"/>
  <c r="G6976" i="5"/>
  <c r="H6976" i="5"/>
  <c r="I6976" i="5"/>
  <c r="J6976" i="5"/>
  <c r="K6976" i="5"/>
  <c r="L6976" i="5"/>
  <c r="A6977" i="5"/>
  <c r="B6977" i="5"/>
  <c r="C6977" i="5"/>
  <c r="D6977" i="5"/>
  <c r="E6977" i="5"/>
  <c r="F6977" i="5"/>
  <c r="G6977" i="5"/>
  <c r="H6977" i="5"/>
  <c r="I6977" i="5"/>
  <c r="J6977" i="5"/>
  <c r="K6977" i="5"/>
  <c r="L6977" i="5"/>
  <c r="A6978" i="5"/>
  <c r="B6978" i="5"/>
  <c r="C6978" i="5"/>
  <c r="D6978" i="5"/>
  <c r="E6978" i="5"/>
  <c r="F6978" i="5"/>
  <c r="G6978" i="5"/>
  <c r="H6978" i="5"/>
  <c r="I6978" i="5"/>
  <c r="J6978" i="5"/>
  <c r="K6978" i="5"/>
  <c r="L6978" i="5"/>
  <c r="A6979" i="5"/>
  <c r="B6979" i="5"/>
  <c r="C6979" i="5"/>
  <c r="D6979" i="5"/>
  <c r="E6979" i="5"/>
  <c r="F6979" i="5"/>
  <c r="G6979" i="5"/>
  <c r="H6979" i="5"/>
  <c r="I6979" i="5"/>
  <c r="J6979" i="5"/>
  <c r="K6979" i="5"/>
  <c r="L6979" i="5"/>
  <c r="A6980" i="5"/>
  <c r="B6980" i="5"/>
  <c r="C6980" i="5"/>
  <c r="D6980" i="5"/>
  <c r="E6980" i="5"/>
  <c r="F6980" i="5"/>
  <c r="G6980" i="5"/>
  <c r="H6980" i="5"/>
  <c r="I6980" i="5"/>
  <c r="J6980" i="5"/>
  <c r="K6980" i="5"/>
  <c r="L6980" i="5"/>
  <c r="A6981" i="5"/>
  <c r="B6981" i="5"/>
  <c r="C6981" i="5"/>
  <c r="D6981" i="5"/>
  <c r="E6981" i="5"/>
  <c r="F6981" i="5"/>
  <c r="G6981" i="5"/>
  <c r="H6981" i="5"/>
  <c r="I6981" i="5"/>
  <c r="J6981" i="5"/>
  <c r="K6981" i="5"/>
  <c r="L6981" i="5"/>
  <c r="A6982" i="5"/>
  <c r="B6982" i="5"/>
  <c r="C6982" i="5"/>
  <c r="D6982" i="5"/>
  <c r="E6982" i="5"/>
  <c r="F6982" i="5"/>
  <c r="G6982" i="5"/>
  <c r="H6982" i="5"/>
  <c r="I6982" i="5"/>
  <c r="J6982" i="5"/>
  <c r="K6982" i="5"/>
  <c r="L6982" i="5"/>
  <c r="A6983" i="5"/>
  <c r="B6983" i="5"/>
  <c r="C6983" i="5"/>
  <c r="D6983" i="5"/>
  <c r="E6983" i="5"/>
  <c r="F6983" i="5"/>
  <c r="G6983" i="5"/>
  <c r="H6983" i="5"/>
  <c r="I6983" i="5"/>
  <c r="J6983" i="5"/>
  <c r="K6983" i="5"/>
  <c r="L6983" i="5"/>
  <c r="A6984" i="5"/>
  <c r="B6984" i="5"/>
  <c r="C6984" i="5"/>
  <c r="D6984" i="5"/>
  <c r="E6984" i="5"/>
  <c r="F6984" i="5"/>
  <c r="G6984" i="5"/>
  <c r="H6984" i="5"/>
  <c r="I6984" i="5"/>
  <c r="J6984" i="5"/>
  <c r="K6984" i="5"/>
  <c r="L6984" i="5"/>
  <c r="A6985" i="5"/>
  <c r="B6985" i="5"/>
  <c r="C6985" i="5"/>
  <c r="D6985" i="5"/>
  <c r="E6985" i="5"/>
  <c r="F6985" i="5"/>
  <c r="G6985" i="5"/>
  <c r="H6985" i="5"/>
  <c r="I6985" i="5"/>
  <c r="J6985" i="5"/>
  <c r="K6985" i="5"/>
  <c r="L6985" i="5"/>
  <c r="A6986" i="5"/>
  <c r="B6986" i="5"/>
  <c r="C6986" i="5"/>
  <c r="D6986" i="5"/>
  <c r="E6986" i="5"/>
  <c r="F6986" i="5"/>
  <c r="G6986" i="5"/>
  <c r="H6986" i="5"/>
  <c r="I6986" i="5"/>
  <c r="J6986" i="5"/>
  <c r="K6986" i="5"/>
  <c r="L6986" i="5"/>
  <c r="A6987" i="5"/>
  <c r="B6987" i="5"/>
  <c r="C6987" i="5"/>
  <c r="D6987" i="5"/>
  <c r="E6987" i="5"/>
  <c r="F6987" i="5"/>
  <c r="G6987" i="5"/>
  <c r="H6987" i="5"/>
  <c r="I6987" i="5"/>
  <c r="J6987" i="5"/>
  <c r="K6987" i="5"/>
  <c r="L6987" i="5"/>
  <c r="A6988" i="5"/>
  <c r="B6988" i="5"/>
  <c r="C6988" i="5"/>
  <c r="D6988" i="5"/>
  <c r="E6988" i="5"/>
  <c r="F6988" i="5"/>
  <c r="G6988" i="5"/>
  <c r="H6988" i="5"/>
  <c r="I6988" i="5"/>
  <c r="J6988" i="5"/>
  <c r="K6988" i="5"/>
  <c r="L6988" i="5"/>
  <c r="A6989" i="5"/>
  <c r="B6989" i="5"/>
  <c r="C6989" i="5"/>
  <c r="D6989" i="5"/>
  <c r="E6989" i="5"/>
  <c r="F6989" i="5"/>
  <c r="G6989" i="5"/>
  <c r="H6989" i="5"/>
  <c r="I6989" i="5"/>
  <c r="J6989" i="5"/>
  <c r="K6989" i="5"/>
  <c r="L6989" i="5"/>
  <c r="A6990" i="5"/>
  <c r="B6990" i="5"/>
  <c r="C6990" i="5"/>
  <c r="D6990" i="5"/>
  <c r="E6990" i="5"/>
  <c r="F6990" i="5"/>
  <c r="G6990" i="5"/>
  <c r="H6990" i="5"/>
  <c r="I6990" i="5"/>
  <c r="J6990" i="5"/>
  <c r="K6990" i="5"/>
  <c r="L6990" i="5"/>
  <c r="A6991" i="5"/>
  <c r="B6991" i="5"/>
  <c r="C6991" i="5"/>
  <c r="D6991" i="5"/>
  <c r="E6991" i="5"/>
  <c r="F6991" i="5"/>
  <c r="G6991" i="5"/>
  <c r="H6991" i="5"/>
  <c r="I6991" i="5"/>
  <c r="J6991" i="5"/>
  <c r="K6991" i="5"/>
  <c r="L6991" i="5"/>
  <c r="A6992" i="5"/>
  <c r="B6992" i="5"/>
  <c r="C6992" i="5"/>
  <c r="D6992" i="5"/>
  <c r="E6992" i="5"/>
  <c r="F6992" i="5"/>
  <c r="G6992" i="5"/>
  <c r="H6992" i="5"/>
  <c r="I6992" i="5"/>
  <c r="J6992" i="5"/>
  <c r="K6992" i="5"/>
  <c r="L6992" i="5"/>
  <c r="A6993" i="5"/>
  <c r="B6993" i="5"/>
  <c r="C6993" i="5"/>
  <c r="D6993" i="5"/>
  <c r="E6993" i="5"/>
  <c r="F6993" i="5"/>
  <c r="G6993" i="5"/>
  <c r="H6993" i="5"/>
  <c r="I6993" i="5"/>
  <c r="J6993" i="5"/>
  <c r="K6993" i="5"/>
  <c r="L6993" i="5"/>
  <c r="A6994" i="5"/>
  <c r="B6994" i="5"/>
  <c r="C6994" i="5"/>
  <c r="D6994" i="5"/>
  <c r="E6994" i="5"/>
  <c r="F6994" i="5"/>
  <c r="G6994" i="5"/>
  <c r="H6994" i="5"/>
  <c r="I6994" i="5"/>
  <c r="J6994" i="5"/>
  <c r="K6994" i="5"/>
  <c r="L6994" i="5"/>
  <c r="A6995" i="5"/>
  <c r="B6995" i="5"/>
  <c r="C6995" i="5"/>
  <c r="D6995" i="5"/>
  <c r="E6995" i="5"/>
  <c r="F6995" i="5"/>
  <c r="G6995" i="5"/>
  <c r="H6995" i="5"/>
  <c r="I6995" i="5"/>
  <c r="J6995" i="5"/>
  <c r="K6995" i="5"/>
  <c r="L6995" i="5"/>
  <c r="A6996" i="5"/>
  <c r="B6996" i="5"/>
  <c r="C6996" i="5"/>
  <c r="D6996" i="5"/>
  <c r="E6996" i="5"/>
  <c r="F6996" i="5"/>
  <c r="G6996" i="5"/>
  <c r="H6996" i="5"/>
  <c r="I6996" i="5"/>
  <c r="J6996" i="5"/>
  <c r="K6996" i="5"/>
  <c r="L6996" i="5"/>
  <c r="A6997" i="5"/>
  <c r="B6997" i="5"/>
  <c r="C6997" i="5"/>
  <c r="D6997" i="5"/>
  <c r="E6997" i="5"/>
  <c r="F6997" i="5"/>
  <c r="G6997" i="5"/>
  <c r="H6997" i="5"/>
  <c r="I6997" i="5"/>
  <c r="J6997" i="5"/>
  <c r="K6997" i="5"/>
  <c r="L6997" i="5"/>
  <c r="A6998" i="5"/>
  <c r="B6998" i="5"/>
  <c r="C6998" i="5"/>
  <c r="D6998" i="5"/>
  <c r="E6998" i="5"/>
  <c r="F6998" i="5"/>
  <c r="G6998" i="5"/>
  <c r="H6998" i="5"/>
  <c r="I6998" i="5"/>
  <c r="J6998" i="5"/>
  <c r="K6998" i="5"/>
  <c r="L6998" i="5"/>
  <c r="A6999" i="5"/>
  <c r="B6999" i="5"/>
  <c r="C6999" i="5"/>
  <c r="D6999" i="5"/>
  <c r="E6999" i="5"/>
  <c r="F6999" i="5"/>
  <c r="G6999" i="5"/>
  <c r="H6999" i="5"/>
  <c r="I6999" i="5"/>
  <c r="J6999" i="5"/>
  <c r="K6999" i="5"/>
  <c r="L6999" i="5"/>
  <c r="A7000" i="5"/>
  <c r="B7000" i="5"/>
  <c r="C7000" i="5"/>
  <c r="D7000" i="5"/>
  <c r="E7000" i="5"/>
  <c r="F7000" i="5"/>
  <c r="G7000" i="5"/>
  <c r="H7000" i="5"/>
  <c r="I7000" i="5"/>
  <c r="J7000" i="5"/>
  <c r="K7000" i="5"/>
  <c r="L7000" i="5"/>
  <c r="A7001" i="5"/>
  <c r="B7001" i="5"/>
  <c r="C7001" i="5"/>
  <c r="D7001" i="5"/>
  <c r="E7001" i="5"/>
  <c r="F7001" i="5"/>
  <c r="G7001" i="5"/>
  <c r="H7001" i="5"/>
  <c r="I7001" i="5"/>
  <c r="J7001" i="5"/>
  <c r="K7001" i="5"/>
  <c r="L7001" i="5"/>
  <c r="A7002" i="5"/>
  <c r="B7002" i="5"/>
  <c r="C7002" i="5"/>
  <c r="D7002" i="5"/>
  <c r="E7002" i="5"/>
  <c r="F7002" i="5"/>
  <c r="G7002" i="5"/>
  <c r="H7002" i="5"/>
  <c r="I7002" i="5"/>
  <c r="J7002" i="5"/>
  <c r="K7002" i="5"/>
  <c r="L7002" i="5"/>
  <c r="A7003" i="5"/>
  <c r="B7003" i="5"/>
  <c r="C7003" i="5"/>
  <c r="D7003" i="5"/>
  <c r="E7003" i="5"/>
  <c r="F7003" i="5"/>
  <c r="G7003" i="5"/>
  <c r="H7003" i="5"/>
  <c r="I7003" i="5"/>
  <c r="J7003" i="5"/>
  <c r="K7003" i="5"/>
  <c r="L7003" i="5"/>
  <c r="A7004" i="5"/>
  <c r="B7004" i="5"/>
  <c r="C7004" i="5"/>
  <c r="D7004" i="5"/>
  <c r="E7004" i="5"/>
  <c r="F7004" i="5"/>
  <c r="G7004" i="5"/>
  <c r="H7004" i="5"/>
  <c r="I7004" i="5"/>
  <c r="J7004" i="5"/>
  <c r="K7004" i="5"/>
  <c r="L7004" i="5"/>
  <c r="A7005" i="5"/>
  <c r="B7005" i="5"/>
  <c r="C7005" i="5"/>
  <c r="D7005" i="5"/>
  <c r="E7005" i="5"/>
  <c r="F7005" i="5"/>
  <c r="G7005" i="5"/>
  <c r="H7005" i="5"/>
  <c r="I7005" i="5"/>
  <c r="J7005" i="5"/>
  <c r="K7005" i="5"/>
  <c r="L7005" i="5"/>
  <c r="A7006" i="5"/>
  <c r="B7006" i="5"/>
  <c r="C7006" i="5"/>
  <c r="D7006" i="5"/>
  <c r="E7006" i="5"/>
  <c r="F7006" i="5"/>
  <c r="G7006" i="5"/>
  <c r="H7006" i="5"/>
  <c r="I7006" i="5"/>
  <c r="J7006" i="5"/>
  <c r="K7006" i="5"/>
  <c r="L7006" i="5"/>
  <c r="A7007" i="5"/>
  <c r="B7007" i="5"/>
  <c r="C7007" i="5"/>
  <c r="D7007" i="5"/>
  <c r="E7007" i="5"/>
  <c r="F7007" i="5"/>
  <c r="G7007" i="5"/>
  <c r="H7007" i="5"/>
  <c r="I7007" i="5"/>
  <c r="J7007" i="5"/>
  <c r="K7007" i="5"/>
  <c r="L7007" i="5"/>
  <c r="A7008" i="5"/>
  <c r="B7008" i="5"/>
  <c r="C7008" i="5"/>
  <c r="D7008" i="5"/>
  <c r="E7008" i="5"/>
  <c r="F7008" i="5"/>
  <c r="G7008" i="5"/>
  <c r="H7008" i="5"/>
  <c r="I7008" i="5"/>
  <c r="J7008" i="5"/>
  <c r="K7008" i="5"/>
  <c r="L7008" i="5"/>
  <c r="A7009" i="5"/>
  <c r="B7009" i="5"/>
  <c r="C7009" i="5"/>
  <c r="D7009" i="5"/>
  <c r="E7009" i="5"/>
  <c r="F7009" i="5"/>
  <c r="G7009" i="5"/>
  <c r="H7009" i="5"/>
  <c r="I7009" i="5"/>
  <c r="J7009" i="5"/>
  <c r="K7009" i="5"/>
  <c r="L7009" i="5"/>
  <c r="A7010" i="5"/>
  <c r="B7010" i="5"/>
  <c r="C7010" i="5"/>
  <c r="D7010" i="5"/>
  <c r="E7010" i="5"/>
  <c r="F7010" i="5"/>
  <c r="G7010" i="5"/>
  <c r="H7010" i="5"/>
  <c r="I7010" i="5"/>
  <c r="J7010" i="5"/>
  <c r="K7010" i="5"/>
  <c r="L7010" i="5"/>
  <c r="A7011" i="5"/>
  <c r="B7011" i="5"/>
  <c r="C7011" i="5"/>
  <c r="D7011" i="5"/>
  <c r="E7011" i="5"/>
  <c r="F7011" i="5"/>
  <c r="G7011" i="5"/>
  <c r="H7011" i="5"/>
  <c r="I7011" i="5"/>
  <c r="J7011" i="5"/>
  <c r="K7011" i="5"/>
  <c r="L7011" i="5"/>
  <c r="A7012" i="5"/>
  <c r="B7012" i="5"/>
  <c r="C7012" i="5"/>
  <c r="D7012" i="5"/>
  <c r="E7012" i="5"/>
  <c r="F7012" i="5"/>
  <c r="G7012" i="5"/>
  <c r="H7012" i="5"/>
  <c r="I7012" i="5"/>
  <c r="J7012" i="5"/>
  <c r="K7012" i="5"/>
  <c r="L7012" i="5"/>
  <c r="A7013" i="5"/>
  <c r="B7013" i="5"/>
  <c r="C7013" i="5"/>
  <c r="D7013" i="5"/>
  <c r="E7013" i="5"/>
  <c r="F7013" i="5"/>
  <c r="G7013" i="5"/>
  <c r="H7013" i="5"/>
  <c r="I7013" i="5"/>
  <c r="J7013" i="5"/>
  <c r="K7013" i="5"/>
  <c r="L7013" i="5"/>
  <c r="A7014" i="5"/>
  <c r="B7014" i="5"/>
  <c r="C7014" i="5"/>
  <c r="D7014" i="5"/>
  <c r="E7014" i="5"/>
  <c r="F7014" i="5"/>
  <c r="G7014" i="5"/>
  <c r="H7014" i="5"/>
  <c r="I7014" i="5"/>
  <c r="J7014" i="5"/>
  <c r="K7014" i="5"/>
  <c r="L7014" i="5"/>
  <c r="A7015" i="5"/>
  <c r="B7015" i="5"/>
  <c r="C7015" i="5"/>
  <c r="D7015" i="5"/>
  <c r="E7015" i="5"/>
  <c r="F7015" i="5"/>
  <c r="G7015" i="5"/>
  <c r="H7015" i="5"/>
  <c r="I7015" i="5"/>
  <c r="J7015" i="5"/>
  <c r="K7015" i="5"/>
  <c r="L7015" i="5"/>
  <c r="A7016" i="5"/>
  <c r="B7016" i="5"/>
  <c r="C7016" i="5"/>
  <c r="D7016" i="5"/>
  <c r="E7016" i="5"/>
  <c r="F7016" i="5"/>
  <c r="G7016" i="5"/>
  <c r="H7016" i="5"/>
  <c r="I7016" i="5"/>
  <c r="J7016" i="5"/>
  <c r="K7016" i="5"/>
  <c r="L7016" i="5"/>
  <c r="A7017" i="5"/>
  <c r="B7017" i="5"/>
  <c r="C7017" i="5"/>
  <c r="D7017" i="5"/>
  <c r="E7017" i="5"/>
  <c r="F7017" i="5"/>
  <c r="G7017" i="5"/>
  <c r="H7017" i="5"/>
  <c r="I7017" i="5"/>
  <c r="J7017" i="5"/>
  <c r="K7017" i="5"/>
  <c r="L7017" i="5"/>
  <c r="A7018" i="5"/>
  <c r="B7018" i="5"/>
  <c r="C7018" i="5"/>
  <c r="D7018" i="5"/>
  <c r="E7018" i="5"/>
  <c r="F7018" i="5"/>
  <c r="G7018" i="5"/>
  <c r="H7018" i="5"/>
  <c r="I7018" i="5"/>
  <c r="J7018" i="5"/>
  <c r="K7018" i="5"/>
  <c r="L7018" i="5"/>
  <c r="A7019" i="5"/>
  <c r="B7019" i="5"/>
  <c r="C7019" i="5"/>
  <c r="D7019" i="5"/>
  <c r="E7019" i="5"/>
  <c r="F7019" i="5"/>
  <c r="G7019" i="5"/>
  <c r="H7019" i="5"/>
  <c r="I7019" i="5"/>
  <c r="J7019" i="5"/>
  <c r="K7019" i="5"/>
  <c r="L7019" i="5"/>
  <c r="A7020" i="5"/>
  <c r="B7020" i="5"/>
  <c r="C7020" i="5"/>
  <c r="D7020" i="5"/>
  <c r="E7020" i="5"/>
  <c r="F7020" i="5"/>
  <c r="G7020" i="5"/>
  <c r="H7020" i="5"/>
  <c r="I7020" i="5"/>
  <c r="J7020" i="5"/>
  <c r="K7020" i="5"/>
  <c r="L7020" i="5"/>
  <c r="A7021" i="5"/>
  <c r="B7021" i="5"/>
  <c r="C7021" i="5"/>
  <c r="D7021" i="5"/>
  <c r="E7021" i="5"/>
  <c r="F7021" i="5"/>
  <c r="G7021" i="5"/>
  <c r="H7021" i="5"/>
  <c r="I7021" i="5"/>
  <c r="J7021" i="5"/>
  <c r="K7021" i="5"/>
  <c r="L7021" i="5"/>
  <c r="A7022" i="5"/>
  <c r="B7022" i="5"/>
  <c r="C7022" i="5"/>
  <c r="D7022" i="5"/>
  <c r="E7022" i="5"/>
  <c r="F7022" i="5"/>
  <c r="G7022" i="5"/>
  <c r="H7022" i="5"/>
  <c r="I7022" i="5"/>
  <c r="J7022" i="5"/>
  <c r="K7022" i="5"/>
  <c r="L7022" i="5"/>
  <c r="A7023" i="5"/>
  <c r="B7023" i="5"/>
  <c r="C7023" i="5"/>
  <c r="D7023" i="5"/>
  <c r="E7023" i="5"/>
  <c r="F7023" i="5"/>
  <c r="G7023" i="5"/>
  <c r="H7023" i="5"/>
  <c r="I7023" i="5"/>
  <c r="J7023" i="5"/>
  <c r="K7023" i="5"/>
  <c r="L7023" i="5"/>
  <c r="A7024" i="5"/>
  <c r="B7024" i="5"/>
  <c r="C7024" i="5"/>
  <c r="D7024" i="5"/>
  <c r="E7024" i="5"/>
  <c r="F7024" i="5"/>
  <c r="G7024" i="5"/>
  <c r="H7024" i="5"/>
  <c r="I7024" i="5"/>
  <c r="J7024" i="5"/>
  <c r="K7024" i="5"/>
  <c r="L7024" i="5"/>
  <c r="A7025" i="5"/>
  <c r="B7025" i="5"/>
  <c r="C7025" i="5"/>
  <c r="D7025" i="5"/>
  <c r="E7025" i="5"/>
  <c r="F7025" i="5"/>
  <c r="G7025" i="5"/>
  <c r="H7025" i="5"/>
  <c r="I7025" i="5"/>
  <c r="J7025" i="5"/>
  <c r="K7025" i="5"/>
  <c r="L7025" i="5"/>
  <c r="A7026" i="5"/>
  <c r="B7026" i="5"/>
  <c r="C7026" i="5"/>
  <c r="D7026" i="5"/>
  <c r="E7026" i="5"/>
  <c r="F7026" i="5"/>
  <c r="G7026" i="5"/>
  <c r="H7026" i="5"/>
  <c r="I7026" i="5"/>
  <c r="J7026" i="5"/>
  <c r="K7026" i="5"/>
  <c r="L7026" i="5"/>
  <c r="A7027" i="5"/>
  <c r="B7027" i="5"/>
  <c r="C7027" i="5"/>
  <c r="D7027" i="5"/>
  <c r="E7027" i="5"/>
  <c r="F7027" i="5"/>
  <c r="G7027" i="5"/>
  <c r="H7027" i="5"/>
  <c r="I7027" i="5"/>
  <c r="J7027" i="5"/>
  <c r="K7027" i="5"/>
  <c r="L7027" i="5"/>
  <c r="A7028" i="5"/>
  <c r="B7028" i="5"/>
  <c r="C7028" i="5"/>
  <c r="D7028" i="5"/>
  <c r="E7028" i="5"/>
  <c r="F7028" i="5"/>
  <c r="G7028" i="5"/>
  <c r="H7028" i="5"/>
  <c r="I7028" i="5"/>
  <c r="J7028" i="5"/>
  <c r="K7028" i="5"/>
  <c r="L7028" i="5"/>
  <c r="A7029" i="5"/>
  <c r="B7029" i="5"/>
  <c r="C7029" i="5"/>
  <c r="D7029" i="5"/>
  <c r="E7029" i="5"/>
  <c r="F7029" i="5"/>
  <c r="G7029" i="5"/>
  <c r="H7029" i="5"/>
  <c r="I7029" i="5"/>
  <c r="J7029" i="5"/>
  <c r="K7029" i="5"/>
  <c r="L7029" i="5"/>
  <c r="A7030" i="5"/>
  <c r="B7030" i="5"/>
  <c r="C7030" i="5"/>
  <c r="D7030" i="5"/>
  <c r="E7030" i="5"/>
  <c r="F7030" i="5"/>
  <c r="G7030" i="5"/>
  <c r="H7030" i="5"/>
  <c r="I7030" i="5"/>
  <c r="J7030" i="5"/>
  <c r="K7030" i="5"/>
  <c r="L7030" i="5"/>
  <c r="A7031" i="5"/>
  <c r="B7031" i="5"/>
  <c r="C7031" i="5"/>
  <c r="D7031" i="5"/>
  <c r="E7031" i="5"/>
  <c r="F7031" i="5"/>
  <c r="G7031" i="5"/>
  <c r="H7031" i="5"/>
  <c r="I7031" i="5"/>
  <c r="J7031" i="5"/>
  <c r="K7031" i="5"/>
  <c r="L7031" i="5"/>
  <c r="A7032" i="5"/>
  <c r="B7032" i="5"/>
  <c r="C7032" i="5"/>
  <c r="D7032" i="5"/>
  <c r="E7032" i="5"/>
  <c r="F7032" i="5"/>
  <c r="G7032" i="5"/>
  <c r="H7032" i="5"/>
  <c r="I7032" i="5"/>
  <c r="J7032" i="5"/>
  <c r="K7032" i="5"/>
  <c r="L7032" i="5"/>
  <c r="A7033" i="5"/>
  <c r="B7033" i="5"/>
  <c r="C7033" i="5"/>
  <c r="D7033" i="5"/>
  <c r="E7033" i="5"/>
  <c r="F7033" i="5"/>
  <c r="G7033" i="5"/>
  <c r="H7033" i="5"/>
  <c r="I7033" i="5"/>
  <c r="J7033" i="5"/>
  <c r="K7033" i="5"/>
  <c r="L7033" i="5"/>
  <c r="A7034" i="5"/>
  <c r="B7034" i="5"/>
  <c r="C7034" i="5"/>
  <c r="D7034" i="5"/>
  <c r="E7034" i="5"/>
  <c r="F7034" i="5"/>
  <c r="G7034" i="5"/>
  <c r="H7034" i="5"/>
  <c r="I7034" i="5"/>
  <c r="J7034" i="5"/>
  <c r="K7034" i="5"/>
  <c r="L7034" i="5"/>
  <c r="A7035" i="5"/>
  <c r="B7035" i="5"/>
  <c r="C7035" i="5"/>
  <c r="D7035" i="5"/>
  <c r="E7035" i="5"/>
  <c r="F7035" i="5"/>
  <c r="G7035" i="5"/>
  <c r="H7035" i="5"/>
  <c r="I7035" i="5"/>
  <c r="J7035" i="5"/>
  <c r="K7035" i="5"/>
  <c r="L7035" i="5"/>
  <c r="A7036" i="5"/>
  <c r="B7036" i="5"/>
  <c r="C7036" i="5"/>
  <c r="D7036" i="5"/>
  <c r="E7036" i="5"/>
  <c r="F7036" i="5"/>
  <c r="G7036" i="5"/>
  <c r="H7036" i="5"/>
  <c r="I7036" i="5"/>
  <c r="J7036" i="5"/>
  <c r="K7036" i="5"/>
  <c r="L7036" i="5"/>
  <c r="A7037" i="5"/>
  <c r="B7037" i="5"/>
  <c r="C7037" i="5"/>
  <c r="D7037" i="5"/>
  <c r="E7037" i="5"/>
  <c r="F7037" i="5"/>
  <c r="G7037" i="5"/>
  <c r="H7037" i="5"/>
  <c r="I7037" i="5"/>
  <c r="J7037" i="5"/>
  <c r="K7037" i="5"/>
  <c r="L7037" i="5"/>
  <c r="A7038" i="5"/>
  <c r="B7038" i="5"/>
  <c r="C7038" i="5"/>
  <c r="D7038" i="5"/>
  <c r="E7038" i="5"/>
  <c r="F7038" i="5"/>
  <c r="G7038" i="5"/>
  <c r="H7038" i="5"/>
  <c r="I7038" i="5"/>
  <c r="J7038" i="5"/>
  <c r="K7038" i="5"/>
  <c r="L7038" i="5"/>
  <c r="A7039" i="5"/>
  <c r="B7039" i="5"/>
  <c r="C7039" i="5"/>
  <c r="D7039" i="5"/>
  <c r="E7039" i="5"/>
  <c r="F7039" i="5"/>
  <c r="G7039" i="5"/>
  <c r="H7039" i="5"/>
  <c r="I7039" i="5"/>
  <c r="J7039" i="5"/>
  <c r="K7039" i="5"/>
  <c r="L7039" i="5"/>
  <c r="A7040" i="5"/>
  <c r="B7040" i="5"/>
  <c r="C7040" i="5"/>
  <c r="D7040" i="5"/>
  <c r="E7040" i="5"/>
  <c r="F7040" i="5"/>
  <c r="G7040" i="5"/>
  <c r="H7040" i="5"/>
  <c r="I7040" i="5"/>
  <c r="J7040" i="5"/>
  <c r="K7040" i="5"/>
  <c r="L7040" i="5"/>
  <c r="A7041" i="5"/>
  <c r="B7041" i="5"/>
  <c r="C7041" i="5"/>
  <c r="D7041" i="5"/>
  <c r="E7041" i="5"/>
  <c r="F7041" i="5"/>
  <c r="G7041" i="5"/>
  <c r="H7041" i="5"/>
  <c r="I7041" i="5"/>
  <c r="J7041" i="5"/>
  <c r="K7041" i="5"/>
  <c r="L7041" i="5"/>
  <c r="A7042" i="5"/>
  <c r="B7042" i="5"/>
  <c r="C7042" i="5"/>
  <c r="D7042" i="5"/>
  <c r="E7042" i="5"/>
  <c r="F7042" i="5"/>
  <c r="G7042" i="5"/>
  <c r="H7042" i="5"/>
  <c r="I7042" i="5"/>
  <c r="J7042" i="5"/>
  <c r="K7042" i="5"/>
  <c r="L7042" i="5"/>
  <c r="A7043" i="5"/>
  <c r="B7043" i="5"/>
  <c r="C7043" i="5"/>
  <c r="D7043" i="5"/>
  <c r="E7043" i="5"/>
  <c r="F7043" i="5"/>
  <c r="G7043" i="5"/>
  <c r="H7043" i="5"/>
  <c r="I7043" i="5"/>
  <c r="J7043" i="5"/>
  <c r="K7043" i="5"/>
  <c r="L7043" i="5"/>
  <c r="A7044" i="5"/>
  <c r="B7044" i="5"/>
  <c r="C7044" i="5"/>
  <c r="D7044" i="5"/>
  <c r="E7044" i="5"/>
  <c r="F7044" i="5"/>
  <c r="G7044" i="5"/>
  <c r="H7044" i="5"/>
  <c r="I7044" i="5"/>
  <c r="J7044" i="5"/>
  <c r="K7044" i="5"/>
  <c r="L7044" i="5"/>
  <c r="A7045" i="5"/>
  <c r="B7045" i="5"/>
  <c r="C7045" i="5"/>
  <c r="D7045" i="5"/>
  <c r="E7045" i="5"/>
  <c r="F7045" i="5"/>
  <c r="G7045" i="5"/>
  <c r="H7045" i="5"/>
  <c r="I7045" i="5"/>
  <c r="J7045" i="5"/>
  <c r="K7045" i="5"/>
  <c r="L7045" i="5"/>
  <c r="A7046" i="5"/>
  <c r="B7046" i="5"/>
  <c r="C7046" i="5"/>
  <c r="D7046" i="5"/>
  <c r="E7046" i="5"/>
  <c r="F7046" i="5"/>
  <c r="G7046" i="5"/>
  <c r="H7046" i="5"/>
  <c r="I7046" i="5"/>
  <c r="J7046" i="5"/>
  <c r="K7046" i="5"/>
  <c r="L7046" i="5"/>
  <c r="A7047" i="5"/>
  <c r="B7047" i="5"/>
  <c r="C7047" i="5"/>
  <c r="D7047" i="5"/>
  <c r="E7047" i="5"/>
  <c r="F7047" i="5"/>
  <c r="G7047" i="5"/>
  <c r="H7047" i="5"/>
  <c r="I7047" i="5"/>
  <c r="J7047" i="5"/>
  <c r="K7047" i="5"/>
  <c r="L7047" i="5"/>
  <c r="A7048" i="5"/>
  <c r="B7048" i="5"/>
  <c r="C7048" i="5"/>
  <c r="D7048" i="5"/>
  <c r="E7048" i="5"/>
  <c r="F7048" i="5"/>
  <c r="G7048" i="5"/>
  <c r="H7048" i="5"/>
  <c r="I7048" i="5"/>
  <c r="J7048" i="5"/>
  <c r="K7048" i="5"/>
  <c r="L7048" i="5"/>
  <c r="A7049" i="5"/>
  <c r="B7049" i="5"/>
  <c r="C7049" i="5"/>
  <c r="D7049" i="5"/>
  <c r="E7049" i="5"/>
  <c r="F7049" i="5"/>
  <c r="G7049" i="5"/>
  <c r="H7049" i="5"/>
  <c r="I7049" i="5"/>
  <c r="J7049" i="5"/>
  <c r="K7049" i="5"/>
  <c r="L7049" i="5"/>
  <c r="A7050" i="5"/>
  <c r="B7050" i="5"/>
  <c r="C7050" i="5"/>
  <c r="D7050" i="5"/>
  <c r="E7050" i="5"/>
  <c r="F7050" i="5"/>
  <c r="G7050" i="5"/>
  <c r="H7050" i="5"/>
  <c r="I7050" i="5"/>
  <c r="J7050" i="5"/>
  <c r="K7050" i="5"/>
  <c r="L7050" i="5"/>
  <c r="A7051" i="5"/>
  <c r="B7051" i="5"/>
  <c r="C7051" i="5"/>
  <c r="D7051" i="5"/>
  <c r="E7051" i="5"/>
  <c r="F7051" i="5"/>
  <c r="G7051" i="5"/>
  <c r="H7051" i="5"/>
  <c r="I7051" i="5"/>
  <c r="J7051" i="5"/>
  <c r="K7051" i="5"/>
  <c r="L7051" i="5"/>
  <c r="A7052" i="5"/>
  <c r="B7052" i="5"/>
  <c r="C7052" i="5"/>
  <c r="D7052" i="5"/>
  <c r="E7052" i="5"/>
  <c r="F7052" i="5"/>
  <c r="G7052" i="5"/>
  <c r="H7052" i="5"/>
  <c r="I7052" i="5"/>
  <c r="J7052" i="5"/>
  <c r="K7052" i="5"/>
  <c r="L7052" i="5"/>
  <c r="A7053" i="5"/>
  <c r="B7053" i="5"/>
  <c r="C7053" i="5"/>
  <c r="D7053" i="5"/>
  <c r="E7053" i="5"/>
  <c r="F7053" i="5"/>
  <c r="G7053" i="5"/>
  <c r="H7053" i="5"/>
  <c r="I7053" i="5"/>
  <c r="J7053" i="5"/>
  <c r="K7053" i="5"/>
  <c r="L7053" i="5"/>
  <c r="A7054" i="5"/>
  <c r="B7054" i="5"/>
  <c r="C7054" i="5"/>
  <c r="D7054" i="5"/>
  <c r="E7054" i="5"/>
  <c r="F7054" i="5"/>
  <c r="G7054" i="5"/>
  <c r="H7054" i="5"/>
  <c r="I7054" i="5"/>
  <c r="J7054" i="5"/>
  <c r="K7054" i="5"/>
  <c r="L7054" i="5"/>
  <c r="A7055" i="5"/>
  <c r="B7055" i="5"/>
  <c r="C7055" i="5"/>
  <c r="D7055" i="5"/>
  <c r="E7055" i="5"/>
  <c r="F7055" i="5"/>
  <c r="G7055" i="5"/>
  <c r="H7055" i="5"/>
  <c r="I7055" i="5"/>
  <c r="J7055" i="5"/>
  <c r="K7055" i="5"/>
  <c r="L7055" i="5"/>
  <c r="A7056" i="5"/>
  <c r="B7056" i="5"/>
  <c r="C7056" i="5"/>
  <c r="D7056" i="5"/>
  <c r="E7056" i="5"/>
  <c r="F7056" i="5"/>
  <c r="G7056" i="5"/>
  <c r="H7056" i="5"/>
  <c r="I7056" i="5"/>
  <c r="J7056" i="5"/>
  <c r="K7056" i="5"/>
  <c r="L7056" i="5"/>
  <c r="A7057" i="5"/>
  <c r="B7057" i="5"/>
  <c r="C7057" i="5"/>
  <c r="D7057" i="5"/>
  <c r="E7057" i="5"/>
  <c r="F7057" i="5"/>
  <c r="G7057" i="5"/>
  <c r="H7057" i="5"/>
  <c r="I7057" i="5"/>
  <c r="J7057" i="5"/>
  <c r="K7057" i="5"/>
  <c r="L7057" i="5"/>
  <c r="A7058" i="5"/>
  <c r="B7058" i="5"/>
  <c r="C7058" i="5"/>
  <c r="D7058" i="5"/>
  <c r="E7058" i="5"/>
  <c r="F7058" i="5"/>
  <c r="G7058" i="5"/>
  <c r="H7058" i="5"/>
  <c r="I7058" i="5"/>
  <c r="J7058" i="5"/>
  <c r="K7058" i="5"/>
  <c r="L7058" i="5"/>
  <c r="A7059" i="5"/>
  <c r="B7059" i="5"/>
  <c r="C7059" i="5"/>
  <c r="D7059" i="5"/>
  <c r="E7059" i="5"/>
  <c r="F7059" i="5"/>
  <c r="G7059" i="5"/>
  <c r="H7059" i="5"/>
  <c r="I7059" i="5"/>
  <c r="J7059" i="5"/>
  <c r="K7059" i="5"/>
  <c r="L7059" i="5"/>
  <c r="A7060" i="5"/>
  <c r="B7060" i="5"/>
  <c r="C7060" i="5"/>
  <c r="D7060" i="5"/>
  <c r="E7060" i="5"/>
  <c r="F7060" i="5"/>
  <c r="G7060" i="5"/>
  <c r="H7060" i="5"/>
  <c r="I7060" i="5"/>
  <c r="J7060" i="5"/>
  <c r="K7060" i="5"/>
  <c r="L7060" i="5"/>
  <c r="A7061" i="5"/>
  <c r="B7061" i="5"/>
  <c r="C7061" i="5"/>
  <c r="D7061" i="5"/>
  <c r="E7061" i="5"/>
  <c r="F7061" i="5"/>
  <c r="G7061" i="5"/>
  <c r="H7061" i="5"/>
  <c r="I7061" i="5"/>
  <c r="J7061" i="5"/>
  <c r="K7061" i="5"/>
  <c r="L7061" i="5"/>
  <c r="A7062" i="5"/>
  <c r="B7062" i="5"/>
  <c r="C7062" i="5"/>
  <c r="D7062" i="5"/>
  <c r="E7062" i="5"/>
  <c r="F7062" i="5"/>
  <c r="G7062" i="5"/>
  <c r="H7062" i="5"/>
  <c r="I7062" i="5"/>
  <c r="J7062" i="5"/>
  <c r="K7062" i="5"/>
  <c r="L7062" i="5"/>
  <c r="A7063" i="5"/>
  <c r="B7063" i="5"/>
  <c r="C7063" i="5"/>
  <c r="D7063" i="5"/>
  <c r="E7063" i="5"/>
  <c r="F7063" i="5"/>
  <c r="G7063" i="5"/>
  <c r="H7063" i="5"/>
  <c r="I7063" i="5"/>
  <c r="J7063" i="5"/>
  <c r="K7063" i="5"/>
  <c r="L7063" i="5"/>
  <c r="A7064" i="5"/>
  <c r="B7064" i="5"/>
  <c r="C7064" i="5"/>
  <c r="D7064" i="5"/>
  <c r="E7064" i="5"/>
  <c r="F7064" i="5"/>
  <c r="G7064" i="5"/>
  <c r="H7064" i="5"/>
  <c r="I7064" i="5"/>
  <c r="J7064" i="5"/>
  <c r="K7064" i="5"/>
  <c r="L7064" i="5"/>
  <c r="A7065" i="5"/>
  <c r="B7065" i="5"/>
  <c r="C7065" i="5"/>
  <c r="D7065" i="5"/>
  <c r="E7065" i="5"/>
  <c r="F7065" i="5"/>
  <c r="G7065" i="5"/>
  <c r="H7065" i="5"/>
  <c r="I7065" i="5"/>
  <c r="J7065" i="5"/>
  <c r="K7065" i="5"/>
  <c r="L7065" i="5"/>
  <c r="A7066" i="5"/>
  <c r="B7066" i="5"/>
  <c r="C7066" i="5"/>
  <c r="D7066" i="5"/>
  <c r="E7066" i="5"/>
  <c r="F7066" i="5"/>
  <c r="G7066" i="5"/>
  <c r="H7066" i="5"/>
  <c r="I7066" i="5"/>
  <c r="J7066" i="5"/>
  <c r="K7066" i="5"/>
  <c r="L7066" i="5"/>
  <c r="A7067" i="5"/>
  <c r="B7067" i="5"/>
  <c r="C7067" i="5"/>
  <c r="D7067" i="5"/>
  <c r="E7067" i="5"/>
  <c r="F7067" i="5"/>
  <c r="G7067" i="5"/>
  <c r="H7067" i="5"/>
  <c r="I7067" i="5"/>
  <c r="J7067" i="5"/>
  <c r="K7067" i="5"/>
  <c r="L7067" i="5"/>
  <c r="A7068" i="5"/>
  <c r="B7068" i="5"/>
  <c r="C7068" i="5"/>
  <c r="D7068" i="5"/>
  <c r="E7068" i="5"/>
  <c r="F7068" i="5"/>
  <c r="G7068" i="5"/>
  <c r="H7068" i="5"/>
  <c r="I7068" i="5"/>
  <c r="J7068" i="5"/>
  <c r="K7068" i="5"/>
  <c r="L7068" i="5"/>
  <c r="A7069" i="5"/>
  <c r="B7069" i="5"/>
  <c r="C7069" i="5"/>
  <c r="D7069" i="5"/>
  <c r="E7069" i="5"/>
  <c r="F7069" i="5"/>
  <c r="G7069" i="5"/>
  <c r="H7069" i="5"/>
  <c r="I7069" i="5"/>
  <c r="J7069" i="5"/>
  <c r="K7069" i="5"/>
  <c r="L7069" i="5"/>
  <c r="A7070" i="5"/>
  <c r="B7070" i="5"/>
  <c r="C7070" i="5"/>
  <c r="D7070" i="5"/>
  <c r="E7070" i="5"/>
  <c r="F7070" i="5"/>
  <c r="G7070" i="5"/>
  <c r="H7070" i="5"/>
  <c r="I7070" i="5"/>
  <c r="J7070" i="5"/>
  <c r="K7070" i="5"/>
  <c r="L7070" i="5"/>
  <c r="A7071" i="5"/>
  <c r="B7071" i="5"/>
  <c r="C7071" i="5"/>
  <c r="D7071" i="5"/>
  <c r="E7071" i="5"/>
  <c r="F7071" i="5"/>
  <c r="G7071" i="5"/>
  <c r="H7071" i="5"/>
  <c r="I7071" i="5"/>
  <c r="J7071" i="5"/>
  <c r="K7071" i="5"/>
  <c r="L7071" i="5"/>
  <c r="A7072" i="5"/>
  <c r="B7072" i="5"/>
  <c r="C7072" i="5"/>
  <c r="D7072" i="5"/>
  <c r="E7072" i="5"/>
  <c r="F7072" i="5"/>
  <c r="G7072" i="5"/>
  <c r="H7072" i="5"/>
  <c r="I7072" i="5"/>
  <c r="J7072" i="5"/>
  <c r="K7072" i="5"/>
  <c r="L7072" i="5"/>
  <c r="A7073" i="5"/>
  <c r="B7073" i="5"/>
  <c r="C7073" i="5"/>
  <c r="D7073" i="5"/>
  <c r="E7073" i="5"/>
  <c r="F7073" i="5"/>
  <c r="G7073" i="5"/>
  <c r="H7073" i="5"/>
  <c r="I7073" i="5"/>
  <c r="J7073" i="5"/>
  <c r="K7073" i="5"/>
  <c r="L7073" i="5"/>
  <c r="A7074" i="5"/>
  <c r="B7074" i="5"/>
  <c r="C7074" i="5"/>
  <c r="D7074" i="5"/>
  <c r="E7074" i="5"/>
  <c r="F7074" i="5"/>
  <c r="G7074" i="5"/>
  <c r="H7074" i="5"/>
  <c r="I7074" i="5"/>
  <c r="J7074" i="5"/>
  <c r="K7074" i="5"/>
  <c r="L7074" i="5"/>
  <c r="A7075" i="5"/>
  <c r="B7075" i="5"/>
  <c r="C7075" i="5"/>
  <c r="D7075" i="5"/>
  <c r="E7075" i="5"/>
  <c r="F7075" i="5"/>
  <c r="G7075" i="5"/>
  <c r="H7075" i="5"/>
  <c r="I7075" i="5"/>
  <c r="J7075" i="5"/>
  <c r="K7075" i="5"/>
  <c r="L7075" i="5"/>
  <c r="A7076" i="5"/>
  <c r="B7076" i="5"/>
  <c r="C7076" i="5"/>
  <c r="D7076" i="5"/>
  <c r="E7076" i="5"/>
  <c r="F7076" i="5"/>
  <c r="G7076" i="5"/>
  <c r="H7076" i="5"/>
  <c r="I7076" i="5"/>
  <c r="J7076" i="5"/>
  <c r="K7076" i="5"/>
  <c r="L7076" i="5"/>
  <c r="A7077" i="5"/>
  <c r="B7077" i="5"/>
  <c r="C7077" i="5"/>
  <c r="D7077" i="5"/>
  <c r="E7077" i="5"/>
  <c r="F7077" i="5"/>
  <c r="G7077" i="5"/>
  <c r="H7077" i="5"/>
  <c r="I7077" i="5"/>
  <c r="J7077" i="5"/>
  <c r="K7077" i="5"/>
  <c r="L7077" i="5"/>
  <c r="A7078" i="5"/>
  <c r="B7078" i="5"/>
  <c r="C7078" i="5"/>
  <c r="D7078" i="5"/>
  <c r="E7078" i="5"/>
  <c r="F7078" i="5"/>
  <c r="G7078" i="5"/>
  <c r="H7078" i="5"/>
  <c r="I7078" i="5"/>
  <c r="J7078" i="5"/>
  <c r="K7078" i="5"/>
  <c r="L7078" i="5"/>
  <c r="A7079" i="5"/>
  <c r="B7079" i="5"/>
  <c r="C7079" i="5"/>
  <c r="D7079" i="5"/>
  <c r="E7079" i="5"/>
  <c r="F7079" i="5"/>
  <c r="G7079" i="5"/>
  <c r="H7079" i="5"/>
  <c r="I7079" i="5"/>
  <c r="J7079" i="5"/>
  <c r="K7079" i="5"/>
  <c r="L7079" i="5"/>
  <c r="A7080" i="5"/>
  <c r="B7080" i="5"/>
  <c r="C7080" i="5"/>
  <c r="D7080" i="5"/>
  <c r="E7080" i="5"/>
  <c r="F7080" i="5"/>
  <c r="G7080" i="5"/>
  <c r="H7080" i="5"/>
  <c r="I7080" i="5"/>
  <c r="J7080" i="5"/>
  <c r="K7080" i="5"/>
  <c r="L7080" i="5"/>
  <c r="A7081" i="5"/>
  <c r="B7081" i="5"/>
  <c r="C7081" i="5"/>
  <c r="D7081" i="5"/>
  <c r="E7081" i="5"/>
  <c r="F7081" i="5"/>
  <c r="G7081" i="5"/>
  <c r="H7081" i="5"/>
  <c r="I7081" i="5"/>
  <c r="J7081" i="5"/>
  <c r="K7081" i="5"/>
  <c r="L7081" i="5"/>
  <c r="A7082" i="5"/>
  <c r="B7082" i="5"/>
  <c r="C7082" i="5"/>
  <c r="D7082" i="5"/>
  <c r="E7082" i="5"/>
  <c r="F7082" i="5"/>
  <c r="G7082" i="5"/>
  <c r="H7082" i="5"/>
  <c r="I7082" i="5"/>
  <c r="J7082" i="5"/>
  <c r="K7082" i="5"/>
  <c r="L7082" i="5"/>
  <c r="A7083" i="5"/>
  <c r="B7083" i="5"/>
  <c r="C7083" i="5"/>
  <c r="D7083" i="5"/>
  <c r="E7083" i="5"/>
  <c r="F7083" i="5"/>
  <c r="G7083" i="5"/>
  <c r="H7083" i="5"/>
  <c r="I7083" i="5"/>
  <c r="J7083" i="5"/>
  <c r="K7083" i="5"/>
  <c r="L7083" i="5"/>
  <c r="A7084" i="5"/>
  <c r="B7084" i="5"/>
  <c r="C7084" i="5"/>
  <c r="D7084" i="5"/>
  <c r="E7084" i="5"/>
  <c r="F7084" i="5"/>
  <c r="G7084" i="5"/>
  <c r="H7084" i="5"/>
  <c r="I7084" i="5"/>
  <c r="J7084" i="5"/>
  <c r="K7084" i="5"/>
  <c r="L7084" i="5"/>
  <c r="A7085" i="5"/>
  <c r="B7085" i="5"/>
  <c r="C7085" i="5"/>
  <c r="D7085" i="5"/>
  <c r="E7085" i="5"/>
  <c r="F7085" i="5"/>
  <c r="G7085" i="5"/>
  <c r="H7085" i="5"/>
  <c r="I7085" i="5"/>
  <c r="J7085" i="5"/>
  <c r="K7085" i="5"/>
  <c r="L7085" i="5"/>
  <c r="A7086" i="5"/>
  <c r="B7086" i="5"/>
  <c r="C7086" i="5"/>
  <c r="D7086" i="5"/>
  <c r="E7086" i="5"/>
  <c r="F7086" i="5"/>
  <c r="G7086" i="5"/>
  <c r="H7086" i="5"/>
  <c r="I7086" i="5"/>
  <c r="J7086" i="5"/>
  <c r="K7086" i="5"/>
  <c r="L7086" i="5"/>
  <c r="A7087" i="5"/>
  <c r="B7087" i="5"/>
  <c r="C7087" i="5"/>
  <c r="D7087" i="5"/>
  <c r="E7087" i="5"/>
  <c r="F7087" i="5"/>
  <c r="G7087" i="5"/>
  <c r="H7087" i="5"/>
  <c r="I7087" i="5"/>
  <c r="J7087" i="5"/>
  <c r="K7087" i="5"/>
  <c r="L7087" i="5"/>
  <c r="A7088" i="5"/>
  <c r="B7088" i="5"/>
  <c r="C7088" i="5"/>
  <c r="D7088" i="5"/>
  <c r="E7088" i="5"/>
  <c r="F7088" i="5"/>
  <c r="G7088" i="5"/>
  <c r="H7088" i="5"/>
  <c r="I7088" i="5"/>
  <c r="J7088" i="5"/>
  <c r="K7088" i="5"/>
  <c r="L7088" i="5"/>
  <c r="A7089" i="5"/>
  <c r="B7089" i="5"/>
  <c r="C7089" i="5"/>
  <c r="D7089" i="5"/>
  <c r="E7089" i="5"/>
  <c r="F7089" i="5"/>
  <c r="G7089" i="5"/>
  <c r="H7089" i="5"/>
  <c r="I7089" i="5"/>
  <c r="J7089" i="5"/>
  <c r="K7089" i="5"/>
  <c r="L7089" i="5"/>
  <c r="A7090" i="5"/>
  <c r="B7090" i="5"/>
  <c r="C7090" i="5"/>
  <c r="D7090" i="5"/>
  <c r="E7090" i="5"/>
  <c r="F7090" i="5"/>
  <c r="G7090" i="5"/>
  <c r="H7090" i="5"/>
  <c r="I7090" i="5"/>
  <c r="J7090" i="5"/>
  <c r="K7090" i="5"/>
  <c r="L7090" i="5"/>
  <c r="A7091" i="5"/>
  <c r="B7091" i="5"/>
  <c r="C7091" i="5"/>
  <c r="D7091" i="5"/>
  <c r="E7091" i="5"/>
  <c r="F7091" i="5"/>
  <c r="G7091" i="5"/>
  <c r="H7091" i="5"/>
  <c r="I7091" i="5"/>
  <c r="J7091" i="5"/>
  <c r="K7091" i="5"/>
  <c r="L7091" i="5"/>
  <c r="A7092" i="5"/>
  <c r="B7092" i="5"/>
  <c r="C7092" i="5"/>
  <c r="D7092" i="5"/>
  <c r="E7092" i="5"/>
  <c r="F7092" i="5"/>
  <c r="G7092" i="5"/>
  <c r="H7092" i="5"/>
  <c r="I7092" i="5"/>
  <c r="J7092" i="5"/>
  <c r="K7092" i="5"/>
  <c r="L7092" i="5"/>
  <c r="A7093" i="5"/>
  <c r="B7093" i="5"/>
  <c r="C7093" i="5"/>
  <c r="D7093" i="5"/>
  <c r="E7093" i="5"/>
  <c r="F7093" i="5"/>
  <c r="G7093" i="5"/>
  <c r="H7093" i="5"/>
  <c r="I7093" i="5"/>
  <c r="J7093" i="5"/>
  <c r="K7093" i="5"/>
  <c r="L7093" i="5"/>
  <c r="A7094" i="5"/>
  <c r="B7094" i="5"/>
  <c r="C7094" i="5"/>
  <c r="D7094" i="5"/>
  <c r="E7094" i="5"/>
  <c r="F7094" i="5"/>
  <c r="G7094" i="5"/>
  <c r="H7094" i="5"/>
  <c r="I7094" i="5"/>
  <c r="J7094" i="5"/>
  <c r="K7094" i="5"/>
  <c r="L7094" i="5"/>
  <c r="A7095" i="5"/>
  <c r="B7095" i="5"/>
  <c r="C7095" i="5"/>
  <c r="D7095" i="5"/>
  <c r="E7095" i="5"/>
  <c r="F7095" i="5"/>
  <c r="G7095" i="5"/>
  <c r="H7095" i="5"/>
  <c r="I7095" i="5"/>
  <c r="J7095" i="5"/>
  <c r="K7095" i="5"/>
  <c r="L7095" i="5"/>
  <c r="A7096" i="5"/>
  <c r="B7096" i="5"/>
  <c r="C7096" i="5"/>
  <c r="D7096" i="5"/>
  <c r="E7096" i="5"/>
  <c r="F7096" i="5"/>
  <c r="G7096" i="5"/>
  <c r="H7096" i="5"/>
  <c r="I7096" i="5"/>
  <c r="J7096" i="5"/>
  <c r="K7096" i="5"/>
  <c r="L7096" i="5"/>
  <c r="A7097" i="5"/>
  <c r="B7097" i="5"/>
  <c r="C7097" i="5"/>
  <c r="D7097" i="5"/>
  <c r="E7097" i="5"/>
  <c r="F7097" i="5"/>
  <c r="G7097" i="5"/>
  <c r="H7097" i="5"/>
  <c r="I7097" i="5"/>
  <c r="J7097" i="5"/>
  <c r="K7097" i="5"/>
  <c r="L7097" i="5"/>
  <c r="A7098" i="5"/>
  <c r="B7098" i="5"/>
  <c r="C7098" i="5"/>
  <c r="D7098" i="5"/>
  <c r="E7098" i="5"/>
  <c r="F7098" i="5"/>
  <c r="G7098" i="5"/>
  <c r="H7098" i="5"/>
  <c r="I7098" i="5"/>
  <c r="J7098" i="5"/>
  <c r="K7098" i="5"/>
  <c r="L7098" i="5"/>
  <c r="A7099" i="5"/>
  <c r="B7099" i="5"/>
  <c r="C7099" i="5"/>
  <c r="D7099" i="5"/>
  <c r="E7099" i="5"/>
  <c r="F7099" i="5"/>
  <c r="G7099" i="5"/>
  <c r="H7099" i="5"/>
  <c r="I7099" i="5"/>
  <c r="J7099" i="5"/>
  <c r="K7099" i="5"/>
  <c r="L7099" i="5"/>
  <c r="A7100" i="5"/>
  <c r="B7100" i="5"/>
  <c r="C7100" i="5"/>
  <c r="D7100" i="5"/>
  <c r="E7100" i="5"/>
  <c r="F7100" i="5"/>
  <c r="G7100" i="5"/>
  <c r="H7100" i="5"/>
  <c r="I7100" i="5"/>
  <c r="J7100" i="5"/>
  <c r="K7100" i="5"/>
  <c r="L7100" i="5"/>
  <c r="A7101" i="5"/>
  <c r="B7101" i="5"/>
  <c r="C7101" i="5"/>
  <c r="D7101" i="5"/>
  <c r="E7101" i="5"/>
  <c r="F7101" i="5"/>
  <c r="G7101" i="5"/>
  <c r="H7101" i="5"/>
  <c r="I7101" i="5"/>
  <c r="J7101" i="5"/>
  <c r="K7101" i="5"/>
  <c r="L7101" i="5"/>
  <c r="A7102" i="5"/>
  <c r="B7102" i="5"/>
  <c r="C7102" i="5"/>
  <c r="D7102" i="5"/>
  <c r="E7102" i="5"/>
  <c r="F7102" i="5"/>
  <c r="G7102" i="5"/>
  <c r="H7102" i="5"/>
  <c r="I7102" i="5"/>
  <c r="J7102" i="5"/>
  <c r="K7102" i="5"/>
  <c r="L7102" i="5"/>
  <c r="A7103" i="5"/>
  <c r="B7103" i="5"/>
  <c r="C7103" i="5"/>
  <c r="D7103" i="5"/>
  <c r="E7103" i="5"/>
  <c r="F7103" i="5"/>
  <c r="G7103" i="5"/>
  <c r="H7103" i="5"/>
  <c r="I7103" i="5"/>
  <c r="J7103" i="5"/>
  <c r="K7103" i="5"/>
  <c r="L7103" i="5"/>
  <c r="A7104" i="5"/>
  <c r="B7104" i="5"/>
  <c r="C7104" i="5"/>
  <c r="D7104" i="5"/>
  <c r="E7104" i="5"/>
  <c r="F7104" i="5"/>
  <c r="G7104" i="5"/>
  <c r="H7104" i="5"/>
  <c r="I7104" i="5"/>
  <c r="J7104" i="5"/>
  <c r="K7104" i="5"/>
  <c r="L7104" i="5"/>
  <c r="A7105" i="5"/>
  <c r="B7105" i="5"/>
  <c r="C7105" i="5"/>
  <c r="D7105" i="5"/>
  <c r="E7105" i="5"/>
  <c r="F7105" i="5"/>
  <c r="G7105" i="5"/>
  <c r="H7105" i="5"/>
  <c r="I7105" i="5"/>
  <c r="J7105" i="5"/>
  <c r="K7105" i="5"/>
  <c r="L7105" i="5"/>
  <c r="A7106" i="5"/>
  <c r="B7106" i="5"/>
  <c r="C7106" i="5"/>
  <c r="D7106" i="5"/>
  <c r="E7106" i="5"/>
  <c r="F7106" i="5"/>
  <c r="G7106" i="5"/>
  <c r="H7106" i="5"/>
  <c r="I7106" i="5"/>
  <c r="J7106" i="5"/>
  <c r="K7106" i="5"/>
  <c r="L7106" i="5"/>
  <c r="A7107" i="5"/>
  <c r="B7107" i="5"/>
  <c r="C7107" i="5"/>
  <c r="D7107" i="5"/>
  <c r="E7107" i="5"/>
  <c r="F7107" i="5"/>
  <c r="G7107" i="5"/>
  <c r="H7107" i="5"/>
  <c r="I7107" i="5"/>
  <c r="J7107" i="5"/>
  <c r="K7107" i="5"/>
  <c r="L7107" i="5"/>
  <c r="A7108" i="5"/>
  <c r="B7108" i="5"/>
  <c r="C7108" i="5"/>
  <c r="D7108" i="5"/>
  <c r="E7108" i="5"/>
  <c r="F7108" i="5"/>
  <c r="G7108" i="5"/>
  <c r="H7108" i="5"/>
  <c r="I7108" i="5"/>
  <c r="J7108" i="5"/>
  <c r="K7108" i="5"/>
  <c r="L7108" i="5"/>
  <c r="A7109" i="5"/>
  <c r="B7109" i="5"/>
  <c r="C7109" i="5"/>
  <c r="D7109" i="5"/>
  <c r="E7109" i="5"/>
  <c r="F7109" i="5"/>
  <c r="G7109" i="5"/>
  <c r="H7109" i="5"/>
  <c r="I7109" i="5"/>
  <c r="J7109" i="5"/>
  <c r="K7109" i="5"/>
  <c r="L7109" i="5"/>
  <c r="A7110" i="5"/>
  <c r="B7110" i="5"/>
  <c r="C7110" i="5"/>
  <c r="D7110" i="5"/>
  <c r="E7110" i="5"/>
  <c r="F7110" i="5"/>
  <c r="G7110" i="5"/>
  <c r="H7110" i="5"/>
  <c r="I7110" i="5"/>
  <c r="J7110" i="5"/>
  <c r="K7110" i="5"/>
  <c r="L7110" i="5"/>
  <c r="A7111" i="5"/>
  <c r="B7111" i="5"/>
  <c r="C7111" i="5"/>
  <c r="D7111" i="5"/>
  <c r="E7111" i="5"/>
  <c r="F7111" i="5"/>
  <c r="G7111" i="5"/>
  <c r="H7111" i="5"/>
  <c r="I7111" i="5"/>
  <c r="J7111" i="5"/>
  <c r="K7111" i="5"/>
  <c r="L7111" i="5"/>
  <c r="A7112" i="5"/>
  <c r="B7112" i="5"/>
  <c r="C7112" i="5"/>
  <c r="D7112" i="5"/>
  <c r="E7112" i="5"/>
  <c r="F7112" i="5"/>
  <c r="G7112" i="5"/>
  <c r="H7112" i="5"/>
  <c r="I7112" i="5"/>
  <c r="J7112" i="5"/>
  <c r="K7112" i="5"/>
  <c r="L7112" i="5"/>
  <c r="A7113" i="5"/>
  <c r="B7113" i="5"/>
  <c r="C7113" i="5"/>
  <c r="D7113" i="5"/>
  <c r="E7113" i="5"/>
  <c r="F7113" i="5"/>
  <c r="G7113" i="5"/>
  <c r="H7113" i="5"/>
  <c r="I7113" i="5"/>
  <c r="J7113" i="5"/>
  <c r="K7113" i="5"/>
  <c r="L7113" i="5"/>
  <c r="A7114" i="5"/>
  <c r="B7114" i="5"/>
  <c r="C7114" i="5"/>
  <c r="D7114" i="5"/>
  <c r="E7114" i="5"/>
  <c r="F7114" i="5"/>
  <c r="G7114" i="5"/>
  <c r="H7114" i="5"/>
  <c r="I7114" i="5"/>
  <c r="J7114" i="5"/>
  <c r="K7114" i="5"/>
  <c r="L7114" i="5"/>
  <c r="A7115" i="5"/>
  <c r="B7115" i="5"/>
  <c r="C7115" i="5"/>
  <c r="D7115" i="5"/>
  <c r="E7115" i="5"/>
  <c r="F7115" i="5"/>
  <c r="G7115" i="5"/>
  <c r="H7115" i="5"/>
  <c r="I7115" i="5"/>
  <c r="J7115" i="5"/>
  <c r="K7115" i="5"/>
  <c r="L7115" i="5"/>
  <c r="A7116" i="5"/>
  <c r="B7116" i="5"/>
  <c r="C7116" i="5"/>
  <c r="D7116" i="5"/>
  <c r="E7116" i="5"/>
  <c r="F7116" i="5"/>
  <c r="G7116" i="5"/>
  <c r="H7116" i="5"/>
  <c r="I7116" i="5"/>
  <c r="J7116" i="5"/>
  <c r="K7116" i="5"/>
  <c r="L7116" i="5"/>
  <c r="A7117" i="5"/>
  <c r="B7117" i="5"/>
  <c r="C7117" i="5"/>
  <c r="D7117" i="5"/>
  <c r="E7117" i="5"/>
  <c r="F7117" i="5"/>
  <c r="G7117" i="5"/>
  <c r="H7117" i="5"/>
  <c r="I7117" i="5"/>
  <c r="J7117" i="5"/>
  <c r="K7117" i="5"/>
  <c r="L7117" i="5"/>
  <c r="A7118" i="5"/>
  <c r="B7118" i="5"/>
  <c r="C7118" i="5"/>
  <c r="D7118" i="5"/>
  <c r="E7118" i="5"/>
  <c r="F7118" i="5"/>
  <c r="G7118" i="5"/>
  <c r="H7118" i="5"/>
  <c r="I7118" i="5"/>
  <c r="J7118" i="5"/>
  <c r="K7118" i="5"/>
  <c r="L7118" i="5"/>
  <c r="A7119" i="5"/>
  <c r="B7119" i="5"/>
  <c r="C7119" i="5"/>
  <c r="D7119" i="5"/>
  <c r="E7119" i="5"/>
  <c r="F7119" i="5"/>
  <c r="G7119" i="5"/>
  <c r="H7119" i="5"/>
  <c r="I7119" i="5"/>
  <c r="J7119" i="5"/>
  <c r="K7119" i="5"/>
  <c r="L7119" i="5"/>
  <c r="A7120" i="5"/>
  <c r="B7120" i="5"/>
  <c r="C7120" i="5"/>
  <c r="D7120" i="5"/>
  <c r="E7120" i="5"/>
  <c r="F7120" i="5"/>
  <c r="G7120" i="5"/>
  <c r="H7120" i="5"/>
  <c r="I7120" i="5"/>
  <c r="J7120" i="5"/>
  <c r="K7120" i="5"/>
  <c r="L7120" i="5"/>
  <c r="A7121" i="5"/>
  <c r="B7121" i="5"/>
  <c r="C7121" i="5"/>
  <c r="D7121" i="5"/>
  <c r="E7121" i="5"/>
  <c r="F7121" i="5"/>
  <c r="G7121" i="5"/>
  <c r="H7121" i="5"/>
  <c r="I7121" i="5"/>
  <c r="J7121" i="5"/>
  <c r="K7121" i="5"/>
  <c r="L7121" i="5"/>
  <c r="A7122" i="5"/>
  <c r="B7122" i="5"/>
  <c r="C7122" i="5"/>
  <c r="D7122" i="5"/>
  <c r="E7122" i="5"/>
  <c r="F7122" i="5"/>
  <c r="G7122" i="5"/>
  <c r="H7122" i="5"/>
  <c r="I7122" i="5"/>
  <c r="J7122" i="5"/>
  <c r="K7122" i="5"/>
  <c r="L7122" i="5"/>
  <c r="A7123" i="5"/>
  <c r="B7123" i="5"/>
  <c r="C7123" i="5"/>
  <c r="D7123" i="5"/>
  <c r="E7123" i="5"/>
  <c r="F7123" i="5"/>
  <c r="G7123" i="5"/>
  <c r="H7123" i="5"/>
  <c r="I7123" i="5"/>
  <c r="J7123" i="5"/>
  <c r="K7123" i="5"/>
  <c r="L7123" i="5"/>
  <c r="A7124" i="5"/>
  <c r="B7124" i="5"/>
  <c r="C7124" i="5"/>
  <c r="D7124" i="5"/>
  <c r="E7124" i="5"/>
  <c r="F7124" i="5"/>
  <c r="G7124" i="5"/>
  <c r="H7124" i="5"/>
  <c r="I7124" i="5"/>
  <c r="J7124" i="5"/>
  <c r="K7124" i="5"/>
  <c r="L7124" i="5"/>
  <c r="A7125" i="5"/>
  <c r="B7125" i="5"/>
  <c r="C7125" i="5"/>
  <c r="D7125" i="5"/>
  <c r="E7125" i="5"/>
  <c r="F7125" i="5"/>
  <c r="G7125" i="5"/>
  <c r="H7125" i="5"/>
  <c r="I7125" i="5"/>
  <c r="J7125" i="5"/>
  <c r="K7125" i="5"/>
  <c r="L7125" i="5"/>
  <c r="A7126" i="5"/>
  <c r="B7126" i="5"/>
  <c r="C7126" i="5"/>
  <c r="D7126" i="5"/>
  <c r="E7126" i="5"/>
  <c r="F7126" i="5"/>
  <c r="G7126" i="5"/>
  <c r="H7126" i="5"/>
  <c r="I7126" i="5"/>
  <c r="J7126" i="5"/>
  <c r="K7126" i="5"/>
  <c r="L7126" i="5"/>
  <c r="A7127" i="5"/>
  <c r="B7127" i="5"/>
  <c r="C7127" i="5"/>
  <c r="D7127" i="5"/>
  <c r="E7127" i="5"/>
  <c r="F7127" i="5"/>
  <c r="G7127" i="5"/>
  <c r="H7127" i="5"/>
  <c r="I7127" i="5"/>
  <c r="J7127" i="5"/>
  <c r="K7127" i="5"/>
  <c r="L7127" i="5"/>
  <c r="A7128" i="5"/>
  <c r="B7128" i="5"/>
  <c r="C7128" i="5"/>
  <c r="D7128" i="5"/>
  <c r="E7128" i="5"/>
  <c r="F7128" i="5"/>
  <c r="G7128" i="5"/>
  <c r="H7128" i="5"/>
  <c r="I7128" i="5"/>
  <c r="J7128" i="5"/>
  <c r="K7128" i="5"/>
  <c r="L7128" i="5"/>
  <c r="A7129" i="5"/>
  <c r="B7129" i="5"/>
  <c r="C7129" i="5"/>
  <c r="D7129" i="5"/>
  <c r="E7129" i="5"/>
  <c r="F7129" i="5"/>
  <c r="G7129" i="5"/>
  <c r="H7129" i="5"/>
  <c r="I7129" i="5"/>
  <c r="J7129" i="5"/>
  <c r="K7129" i="5"/>
  <c r="L7129" i="5"/>
  <c r="A7130" i="5"/>
  <c r="B7130" i="5"/>
  <c r="C7130" i="5"/>
  <c r="D7130" i="5"/>
  <c r="E7130" i="5"/>
  <c r="F7130" i="5"/>
  <c r="G7130" i="5"/>
  <c r="H7130" i="5"/>
  <c r="I7130" i="5"/>
  <c r="J7130" i="5"/>
  <c r="K7130" i="5"/>
  <c r="L7130" i="5"/>
  <c r="A7131" i="5"/>
  <c r="B7131" i="5"/>
  <c r="C7131" i="5"/>
  <c r="D7131" i="5"/>
  <c r="E7131" i="5"/>
  <c r="F7131" i="5"/>
  <c r="G7131" i="5"/>
  <c r="H7131" i="5"/>
  <c r="I7131" i="5"/>
  <c r="J7131" i="5"/>
  <c r="K7131" i="5"/>
  <c r="L7131" i="5"/>
  <c r="A7132" i="5"/>
  <c r="B7132" i="5"/>
  <c r="C7132" i="5"/>
  <c r="D7132" i="5"/>
  <c r="E7132" i="5"/>
  <c r="F7132" i="5"/>
  <c r="G7132" i="5"/>
  <c r="H7132" i="5"/>
  <c r="I7132" i="5"/>
  <c r="J7132" i="5"/>
  <c r="K7132" i="5"/>
  <c r="L7132" i="5"/>
  <c r="A7133" i="5"/>
  <c r="B7133" i="5"/>
  <c r="C7133" i="5"/>
  <c r="D7133" i="5"/>
  <c r="E7133" i="5"/>
  <c r="F7133" i="5"/>
  <c r="G7133" i="5"/>
  <c r="H7133" i="5"/>
  <c r="I7133" i="5"/>
  <c r="J7133" i="5"/>
  <c r="K7133" i="5"/>
  <c r="L7133" i="5"/>
  <c r="A7134" i="5"/>
  <c r="B7134" i="5"/>
  <c r="C7134" i="5"/>
  <c r="D7134" i="5"/>
  <c r="E7134" i="5"/>
  <c r="F7134" i="5"/>
  <c r="G7134" i="5"/>
  <c r="H7134" i="5"/>
  <c r="I7134" i="5"/>
  <c r="J7134" i="5"/>
  <c r="K7134" i="5"/>
  <c r="L7134" i="5"/>
  <c r="A7135" i="5"/>
  <c r="B7135" i="5"/>
  <c r="C7135" i="5"/>
  <c r="D7135" i="5"/>
  <c r="E7135" i="5"/>
  <c r="F7135" i="5"/>
  <c r="G7135" i="5"/>
  <c r="H7135" i="5"/>
  <c r="I7135" i="5"/>
  <c r="J7135" i="5"/>
  <c r="K7135" i="5"/>
  <c r="L7135" i="5"/>
  <c r="A7136" i="5"/>
  <c r="B7136" i="5"/>
  <c r="C7136" i="5"/>
  <c r="D7136" i="5"/>
  <c r="E7136" i="5"/>
  <c r="F7136" i="5"/>
  <c r="G7136" i="5"/>
  <c r="H7136" i="5"/>
  <c r="I7136" i="5"/>
  <c r="J7136" i="5"/>
  <c r="K7136" i="5"/>
  <c r="L7136" i="5"/>
  <c r="A7137" i="5"/>
  <c r="B7137" i="5"/>
  <c r="C7137" i="5"/>
  <c r="D7137" i="5"/>
  <c r="E7137" i="5"/>
  <c r="F7137" i="5"/>
  <c r="G7137" i="5"/>
  <c r="H7137" i="5"/>
  <c r="I7137" i="5"/>
  <c r="J7137" i="5"/>
  <c r="K7137" i="5"/>
  <c r="L7137" i="5"/>
  <c r="A7138" i="5"/>
  <c r="B7138" i="5"/>
  <c r="C7138" i="5"/>
  <c r="D7138" i="5"/>
  <c r="E7138" i="5"/>
  <c r="F7138" i="5"/>
  <c r="G7138" i="5"/>
  <c r="H7138" i="5"/>
  <c r="I7138" i="5"/>
  <c r="J7138" i="5"/>
  <c r="K7138" i="5"/>
  <c r="L7138" i="5"/>
  <c r="A7139" i="5"/>
  <c r="B7139" i="5"/>
  <c r="C7139" i="5"/>
  <c r="D7139" i="5"/>
  <c r="E7139" i="5"/>
  <c r="F7139" i="5"/>
  <c r="G7139" i="5"/>
  <c r="H7139" i="5"/>
  <c r="I7139" i="5"/>
  <c r="J7139" i="5"/>
  <c r="K7139" i="5"/>
  <c r="L7139" i="5"/>
  <c r="A7140" i="5"/>
  <c r="B7140" i="5"/>
  <c r="C7140" i="5"/>
  <c r="D7140" i="5"/>
  <c r="E7140" i="5"/>
  <c r="F7140" i="5"/>
  <c r="G7140" i="5"/>
  <c r="H7140" i="5"/>
  <c r="I7140" i="5"/>
  <c r="J7140" i="5"/>
  <c r="K7140" i="5"/>
  <c r="L7140" i="5"/>
  <c r="A7141" i="5"/>
  <c r="B7141" i="5"/>
  <c r="C7141" i="5"/>
  <c r="D7141" i="5"/>
  <c r="E7141" i="5"/>
  <c r="F7141" i="5"/>
  <c r="G7141" i="5"/>
  <c r="H7141" i="5"/>
  <c r="I7141" i="5"/>
  <c r="J7141" i="5"/>
  <c r="K7141" i="5"/>
  <c r="L7141" i="5"/>
  <c r="A7142" i="5"/>
  <c r="B7142" i="5"/>
  <c r="C7142" i="5"/>
  <c r="D7142" i="5"/>
  <c r="E7142" i="5"/>
  <c r="F7142" i="5"/>
  <c r="G7142" i="5"/>
  <c r="H7142" i="5"/>
  <c r="I7142" i="5"/>
  <c r="J7142" i="5"/>
  <c r="K7142" i="5"/>
  <c r="L7142" i="5"/>
  <c r="A7143" i="5"/>
  <c r="B7143" i="5"/>
  <c r="C7143" i="5"/>
  <c r="D7143" i="5"/>
  <c r="E7143" i="5"/>
  <c r="F7143" i="5"/>
  <c r="G7143" i="5"/>
  <c r="H7143" i="5"/>
  <c r="I7143" i="5"/>
  <c r="J7143" i="5"/>
  <c r="K7143" i="5"/>
  <c r="L7143" i="5"/>
  <c r="A7144" i="5"/>
  <c r="B7144" i="5"/>
  <c r="C7144" i="5"/>
  <c r="D7144" i="5"/>
  <c r="E7144" i="5"/>
  <c r="F7144" i="5"/>
  <c r="G7144" i="5"/>
  <c r="H7144" i="5"/>
  <c r="I7144" i="5"/>
  <c r="J7144" i="5"/>
  <c r="K7144" i="5"/>
  <c r="L7144" i="5"/>
  <c r="A7145" i="5"/>
  <c r="B7145" i="5"/>
  <c r="C7145" i="5"/>
  <c r="D7145" i="5"/>
  <c r="E7145" i="5"/>
  <c r="F7145" i="5"/>
  <c r="G7145" i="5"/>
  <c r="H7145" i="5"/>
  <c r="I7145" i="5"/>
  <c r="J7145" i="5"/>
  <c r="K7145" i="5"/>
  <c r="L7145" i="5"/>
  <c r="A7146" i="5"/>
  <c r="B7146" i="5"/>
  <c r="C7146" i="5"/>
  <c r="D7146" i="5"/>
  <c r="E7146" i="5"/>
  <c r="F7146" i="5"/>
  <c r="G7146" i="5"/>
  <c r="H7146" i="5"/>
  <c r="I7146" i="5"/>
  <c r="J7146" i="5"/>
  <c r="K7146" i="5"/>
  <c r="L7146" i="5"/>
  <c r="A7147" i="5"/>
  <c r="B7147" i="5"/>
  <c r="C7147" i="5"/>
  <c r="D7147" i="5"/>
  <c r="E7147" i="5"/>
  <c r="F7147" i="5"/>
  <c r="G7147" i="5"/>
  <c r="H7147" i="5"/>
  <c r="I7147" i="5"/>
  <c r="J7147" i="5"/>
  <c r="K7147" i="5"/>
  <c r="L7147" i="5"/>
  <c r="A7148" i="5"/>
  <c r="B7148" i="5"/>
  <c r="C7148" i="5"/>
  <c r="D7148" i="5"/>
  <c r="E7148" i="5"/>
  <c r="F7148" i="5"/>
  <c r="G7148" i="5"/>
  <c r="H7148" i="5"/>
  <c r="I7148" i="5"/>
  <c r="J7148" i="5"/>
  <c r="K7148" i="5"/>
  <c r="L7148" i="5"/>
  <c r="A7149" i="5"/>
  <c r="B7149" i="5"/>
  <c r="C7149" i="5"/>
  <c r="D7149" i="5"/>
  <c r="E7149" i="5"/>
  <c r="F7149" i="5"/>
  <c r="G7149" i="5"/>
  <c r="H7149" i="5"/>
  <c r="I7149" i="5"/>
  <c r="J7149" i="5"/>
  <c r="K7149" i="5"/>
  <c r="L7149" i="5"/>
  <c r="A7150" i="5"/>
  <c r="B7150" i="5"/>
  <c r="C7150" i="5"/>
  <c r="D7150" i="5"/>
  <c r="E7150" i="5"/>
  <c r="F7150" i="5"/>
  <c r="G7150" i="5"/>
  <c r="H7150" i="5"/>
  <c r="I7150" i="5"/>
  <c r="J7150" i="5"/>
  <c r="K7150" i="5"/>
  <c r="L7150" i="5"/>
  <c r="A7151" i="5"/>
  <c r="B7151" i="5"/>
  <c r="C7151" i="5"/>
  <c r="D7151" i="5"/>
  <c r="E7151" i="5"/>
  <c r="F7151" i="5"/>
  <c r="G7151" i="5"/>
  <c r="H7151" i="5"/>
  <c r="I7151" i="5"/>
  <c r="J7151" i="5"/>
  <c r="K7151" i="5"/>
  <c r="L7151" i="5"/>
  <c r="A7152" i="5"/>
  <c r="B7152" i="5"/>
  <c r="C7152" i="5"/>
  <c r="D7152" i="5"/>
  <c r="E7152" i="5"/>
  <c r="F7152" i="5"/>
  <c r="G7152" i="5"/>
  <c r="H7152" i="5"/>
  <c r="I7152" i="5"/>
  <c r="J7152" i="5"/>
  <c r="K7152" i="5"/>
  <c r="L7152" i="5"/>
  <c r="A7153" i="5"/>
  <c r="B7153" i="5"/>
  <c r="C7153" i="5"/>
  <c r="D7153" i="5"/>
  <c r="E7153" i="5"/>
  <c r="F7153" i="5"/>
  <c r="G7153" i="5"/>
  <c r="H7153" i="5"/>
  <c r="I7153" i="5"/>
  <c r="J7153" i="5"/>
  <c r="K7153" i="5"/>
  <c r="L7153" i="5"/>
  <c r="A7154" i="5"/>
  <c r="B7154" i="5"/>
  <c r="C7154" i="5"/>
  <c r="D7154" i="5"/>
  <c r="E7154" i="5"/>
  <c r="F7154" i="5"/>
  <c r="G7154" i="5"/>
  <c r="H7154" i="5"/>
  <c r="I7154" i="5"/>
  <c r="J7154" i="5"/>
  <c r="K7154" i="5"/>
  <c r="L7154" i="5"/>
  <c r="A7155" i="5"/>
  <c r="B7155" i="5"/>
  <c r="C7155" i="5"/>
  <c r="D7155" i="5"/>
  <c r="E7155" i="5"/>
  <c r="F7155" i="5"/>
  <c r="G7155" i="5"/>
  <c r="H7155" i="5"/>
  <c r="I7155" i="5"/>
  <c r="J7155" i="5"/>
  <c r="K7155" i="5"/>
  <c r="L7155" i="5"/>
  <c r="A7156" i="5"/>
  <c r="B7156" i="5"/>
  <c r="C7156" i="5"/>
  <c r="D7156" i="5"/>
  <c r="E7156" i="5"/>
  <c r="F7156" i="5"/>
  <c r="G7156" i="5"/>
  <c r="H7156" i="5"/>
  <c r="I7156" i="5"/>
  <c r="J7156" i="5"/>
  <c r="K7156" i="5"/>
  <c r="L7156" i="5"/>
  <c r="A7157" i="5"/>
  <c r="B7157" i="5"/>
  <c r="C7157" i="5"/>
  <c r="D7157" i="5"/>
  <c r="E7157" i="5"/>
  <c r="F7157" i="5"/>
  <c r="G7157" i="5"/>
  <c r="H7157" i="5"/>
  <c r="I7157" i="5"/>
  <c r="J7157" i="5"/>
  <c r="K7157" i="5"/>
  <c r="L7157" i="5"/>
  <c r="A7158" i="5"/>
  <c r="B7158" i="5"/>
  <c r="C7158" i="5"/>
  <c r="D7158" i="5"/>
  <c r="E7158" i="5"/>
  <c r="F7158" i="5"/>
  <c r="G7158" i="5"/>
  <c r="H7158" i="5"/>
  <c r="I7158" i="5"/>
  <c r="J7158" i="5"/>
  <c r="K7158" i="5"/>
  <c r="L7158" i="5"/>
  <c r="A7159" i="5"/>
  <c r="B7159" i="5"/>
  <c r="C7159" i="5"/>
  <c r="D7159" i="5"/>
  <c r="E7159" i="5"/>
  <c r="F7159" i="5"/>
  <c r="G7159" i="5"/>
  <c r="H7159" i="5"/>
  <c r="I7159" i="5"/>
  <c r="J7159" i="5"/>
  <c r="K7159" i="5"/>
  <c r="L7159" i="5"/>
  <c r="A7160" i="5"/>
  <c r="B7160" i="5"/>
  <c r="C7160" i="5"/>
  <c r="D7160" i="5"/>
  <c r="E7160" i="5"/>
  <c r="F7160" i="5"/>
  <c r="G7160" i="5"/>
  <c r="H7160" i="5"/>
  <c r="I7160" i="5"/>
  <c r="J7160" i="5"/>
  <c r="K7160" i="5"/>
  <c r="L7160" i="5"/>
  <c r="A7161" i="5"/>
  <c r="B7161" i="5"/>
  <c r="C7161" i="5"/>
  <c r="D7161" i="5"/>
  <c r="E7161" i="5"/>
  <c r="F7161" i="5"/>
  <c r="G7161" i="5"/>
  <c r="H7161" i="5"/>
  <c r="I7161" i="5"/>
  <c r="J7161" i="5"/>
  <c r="K7161" i="5"/>
  <c r="L7161" i="5"/>
  <c r="A7162" i="5"/>
  <c r="B7162" i="5"/>
  <c r="C7162" i="5"/>
  <c r="D7162" i="5"/>
  <c r="E7162" i="5"/>
  <c r="F7162" i="5"/>
  <c r="G7162" i="5"/>
  <c r="H7162" i="5"/>
  <c r="I7162" i="5"/>
  <c r="J7162" i="5"/>
  <c r="K7162" i="5"/>
  <c r="L7162" i="5"/>
  <c r="A7163" i="5"/>
  <c r="B7163" i="5"/>
  <c r="C7163" i="5"/>
  <c r="D7163" i="5"/>
  <c r="E7163" i="5"/>
  <c r="F7163" i="5"/>
  <c r="G7163" i="5"/>
  <c r="H7163" i="5"/>
  <c r="I7163" i="5"/>
  <c r="J7163" i="5"/>
  <c r="K7163" i="5"/>
  <c r="L7163" i="5"/>
  <c r="A7164" i="5"/>
  <c r="B7164" i="5"/>
  <c r="C7164" i="5"/>
  <c r="D7164" i="5"/>
  <c r="E7164" i="5"/>
  <c r="F7164" i="5"/>
  <c r="G7164" i="5"/>
  <c r="H7164" i="5"/>
  <c r="I7164" i="5"/>
  <c r="J7164" i="5"/>
  <c r="K7164" i="5"/>
  <c r="L7164" i="5"/>
  <c r="A7165" i="5"/>
  <c r="B7165" i="5"/>
  <c r="C7165" i="5"/>
  <c r="D7165" i="5"/>
  <c r="E7165" i="5"/>
  <c r="F7165" i="5"/>
  <c r="G7165" i="5"/>
  <c r="H7165" i="5"/>
  <c r="I7165" i="5"/>
  <c r="J7165" i="5"/>
  <c r="K7165" i="5"/>
  <c r="L7165" i="5"/>
  <c r="A7166" i="5"/>
  <c r="B7166" i="5"/>
  <c r="C7166" i="5"/>
  <c r="D7166" i="5"/>
  <c r="E7166" i="5"/>
  <c r="F7166" i="5"/>
  <c r="G7166" i="5"/>
  <c r="H7166" i="5"/>
  <c r="I7166" i="5"/>
  <c r="J7166" i="5"/>
  <c r="K7166" i="5"/>
  <c r="L7166" i="5"/>
  <c r="A7167" i="5"/>
  <c r="B7167" i="5"/>
  <c r="C7167" i="5"/>
  <c r="D7167" i="5"/>
  <c r="E7167" i="5"/>
  <c r="F7167" i="5"/>
  <c r="G7167" i="5"/>
  <c r="H7167" i="5"/>
  <c r="I7167" i="5"/>
  <c r="J7167" i="5"/>
  <c r="K7167" i="5"/>
  <c r="L7167" i="5"/>
  <c r="A7168" i="5"/>
  <c r="B7168" i="5"/>
  <c r="C7168" i="5"/>
  <c r="D7168" i="5"/>
  <c r="E7168" i="5"/>
  <c r="F7168" i="5"/>
  <c r="G7168" i="5"/>
  <c r="H7168" i="5"/>
  <c r="I7168" i="5"/>
  <c r="J7168" i="5"/>
  <c r="K7168" i="5"/>
  <c r="L7168" i="5"/>
  <c r="A7169" i="5"/>
  <c r="B7169" i="5"/>
  <c r="C7169" i="5"/>
  <c r="D7169" i="5"/>
  <c r="E7169" i="5"/>
  <c r="F7169" i="5"/>
  <c r="G7169" i="5"/>
  <c r="H7169" i="5"/>
  <c r="I7169" i="5"/>
  <c r="J7169" i="5"/>
  <c r="K7169" i="5"/>
  <c r="L7169" i="5"/>
  <c r="A7170" i="5"/>
  <c r="B7170" i="5"/>
  <c r="C7170" i="5"/>
  <c r="D7170" i="5"/>
  <c r="E7170" i="5"/>
  <c r="F7170" i="5"/>
  <c r="G7170" i="5"/>
  <c r="H7170" i="5"/>
  <c r="I7170" i="5"/>
  <c r="J7170" i="5"/>
  <c r="K7170" i="5"/>
  <c r="L7170" i="5"/>
  <c r="A7171" i="5"/>
  <c r="B7171" i="5"/>
  <c r="C7171" i="5"/>
  <c r="D7171" i="5"/>
  <c r="E7171" i="5"/>
  <c r="F7171" i="5"/>
  <c r="G7171" i="5"/>
  <c r="H7171" i="5"/>
  <c r="I7171" i="5"/>
  <c r="J7171" i="5"/>
  <c r="K7171" i="5"/>
  <c r="L7171" i="5"/>
  <c r="A7172" i="5"/>
  <c r="B7172" i="5"/>
  <c r="C7172" i="5"/>
  <c r="D7172" i="5"/>
  <c r="E7172" i="5"/>
  <c r="F7172" i="5"/>
  <c r="G7172" i="5"/>
  <c r="H7172" i="5"/>
  <c r="I7172" i="5"/>
  <c r="J7172" i="5"/>
  <c r="K7172" i="5"/>
  <c r="L7172" i="5"/>
  <c r="A7173" i="5"/>
  <c r="B7173" i="5"/>
  <c r="C7173" i="5"/>
  <c r="D7173" i="5"/>
  <c r="E7173" i="5"/>
  <c r="F7173" i="5"/>
  <c r="G7173" i="5"/>
  <c r="H7173" i="5"/>
  <c r="I7173" i="5"/>
  <c r="J7173" i="5"/>
  <c r="K7173" i="5"/>
  <c r="L7173" i="5"/>
  <c r="A7174" i="5"/>
  <c r="B7174" i="5"/>
  <c r="C7174" i="5"/>
  <c r="D7174" i="5"/>
  <c r="E7174" i="5"/>
  <c r="F7174" i="5"/>
  <c r="G7174" i="5"/>
  <c r="H7174" i="5"/>
  <c r="I7174" i="5"/>
  <c r="J7174" i="5"/>
  <c r="K7174" i="5"/>
  <c r="L7174" i="5"/>
  <c r="A7175" i="5"/>
  <c r="B7175" i="5"/>
  <c r="C7175" i="5"/>
  <c r="D7175" i="5"/>
  <c r="E7175" i="5"/>
  <c r="F7175" i="5"/>
  <c r="G7175" i="5"/>
  <c r="H7175" i="5"/>
  <c r="I7175" i="5"/>
  <c r="J7175" i="5"/>
  <c r="K7175" i="5"/>
  <c r="L7175" i="5"/>
  <c r="A7176" i="5"/>
  <c r="B7176" i="5"/>
  <c r="C7176" i="5"/>
  <c r="D7176" i="5"/>
  <c r="E7176" i="5"/>
  <c r="F7176" i="5"/>
  <c r="G7176" i="5"/>
  <c r="H7176" i="5"/>
  <c r="I7176" i="5"/>
  <c r="J7176" i="5"/>
  <c r="K7176" i="5"/>
  <c r="L7176" i="5"/>
  <c r="A7177" i="5"/>
  <c r="B7177" i="5"/>
  <c r="C7177" i="5"/>
  <c r="D7177" i="5"/>
  <c r="E7177" i="5"/>
  <c r="F7177" i="5"/>
  <c r="G7177" i="5"/>
  <c r="H7177" i="5"/>
  <c r="I7177" i="5"/>
  <c r="J7177" i="5"/>
  <c r="K7177" i="5"/>
  <c r="L7177" i="5"/>
  <c r="A7178" i="5"/>
  <c r="B7178" i="5"/>
  <c r="C7178" i="5"/>
  <c r="D7178" i="5"/>
  <c r="E7178" i="5"/>
  <c r="F7178" i="5"/>
  <c r="G7178" i="5"/>
  <c r="H7178" i="5"/>
  <c r="I7178" i="5"/>
  <c r="J7178" i="5"/>
  <c r="K7178" i="5"/>
  <c r="L7178" i="5"/>
  <c r="A7179" i="5"/>
  <c r="B7179" i="5"/>
  <c r="C7179" i="5"/>
  <c r="D7179" i="5"/>
  <c r="E7179" i="5"/>
  <c r="F7179" i="5"/>
  <c r="G7179" i="5"/>
  <c r="H7179" i="5"/>
  <c r="I7179" i="5"/>
  <c r="J7179" i="5"/>
  <c r="K7179" i="5"/>
  <c r="L7179" i="5"/>
  <c r="A7180" i="5"/>
  <c r="B7180" i="5"/>
  <c r="C7180" i="5"/>
  <c r="D7180" i="5"/>
  <c r="E7180" i="5"/>
  <c r="F7180" i="5"/>
  <c r="G7180" i="5"/>
  <c r="H7180" i="5"/>
  <c r="I7180" i="5"/>
  <c r="J7180" i="5"/>
  <c r="K7180" i="5"/>
  <c r="L7180" i="5"/>
  <c r="A7181" i="5"/>
  <c r="B7181" i="5"/>
  <c r="C7181" i="5"/>
  <c r="D7181" i="5"/>
  <c r="E7181" i="5"/>
  <c r="F7181" i="5"/>
  <c r="G7181" i="5"/>
  <c r="H7181" i="5"/>
  <c r="I7181" i="5"/>
  <c r="J7181" i="5"/>
  <c r="K7181" i="5"/>
  <c r="L7181" i="5"/>
  <c r="A7182" i="5"/>
  <c r="B7182" i="5"/>
  <c r="C7182" i="5"/>
  <c r="D7182" i="5"/>
  <c r="E7182" i="5"/>
  <c r="F7182" i="5"/>
  <c r="G7182" i="5"/>
  <c r="H7182" i="5"/>
  <c r="I7182" i="5"/>
  <c r="J7182" i="5"/>
  <c r="K7182" i="5"/>
  <c r="L7182" i="5"/>
  <c r="A7183" i="5"/>
  <c r="B7183" i="5"/>
  <c r="C7183" i="5"/>
  <c r="D7183" i="5"/>
  <c r="E7183" i="5"/>
  <c r="F7183" i="5"/>
  <c r="G7183" i="5"/>
  <c r="H7183" i="5"/>
  <c r="I7183" i="5"/>
  <c r="J7183" i="5"/>
  <c r="K7183" i="5"/>
  <c r="L7183" i="5"/>
  <c r="A7184" i="5"/>
  <c r="B7184" i="5"/>
  <c r="C7184" i="5"/>
  <c r="D7184" i="5"/>
  <c r="E7184" i="5"/>
  <c r="F7184" i="5"/>
  <c r="G7184" i="5"/>
  <c r="H7184" i="5"/>
  <c r="I7184" i="5"/>
  <c r="J7184" i="5"/>
  <c r="K7184" i="5"/>
  <c r="L7184" i="5"/>
  <c r="A7185" i="5"/>
  <c r="B7185" i="5"/>
  <c r="C7185" i="5"/>
  <c r="D7185" i="5"/>
  <c r="E7185" i="5"/>
  <c r="F7185" i="5"/>
  <c r="G7185" i="5"/>
  <c r="H7185" i="5"/>
  <c r="I7185" i="5"/>
  <c r="J7185" i="5"/>
  <c r="K7185" i="5"/>
  <c r="L7185" i="5"/>
  <c r="A7186" i="5"/>
  <c r="B7186" i="5"/>
  <c r="C7186" i="5"/>
  <c r="D7186" i="5"/>
  <c r="E7186" i="5"/>
  <c r="F7186" i="5"/>
  <c r="G7186" i="5"/>
  <c r="H7186" i="5"/>
  <c r="I7186" i="5"/>
  <c r="J7186" i="5"/>
  <c r="K7186" i="5"/>
  <c r="L7186" i="5"/>
  <c r="A7187" i="5"/>
  <c r="B7187" i="5"/>
  <c r="C7187" i="5"/>
  <c r="D7187" i="5"/>
  <c r="E7187" i="5"/>
  <c r="F7187" i="5"/>
  <c r="G7187" i="5"/>
  <c r="H7187" i="5"/>
  <c r="I7187" i="5"/>
  <c r="J7187" i="5"/>
  <c r="K7187" i="5"/>
  <c r="L7187" i="5"/>
  <c r="A7188" i="5"/>
  <c r="B7188" i="5"/>
  <c r="C7188" i="5"/>
  <c r="D7188" i="5"/>
  <c r="E7188" i="5"/>
  <c r="F7188" i="5"/>
  <c r="G7188" i="5"/>
  <c r="H7188" i="5"/>
  <c r="I7188" i="5"/>
  <c r="J7188" i="5"/>
  <c r="K7188" i="5"/>
  <c r="L7188" i="5"/>
  <c r="A7189" i="5"/>
  <c r="B7189" i="5"/>
  <c r="C7189" i="5"/>
  <c r="D7189" i="5"/>
  <c r="E7189" i="5"/>
  <c r="F7189" i="5"/>
  <c r="G7189" i="5"/>
  <c r="H7189" i="5"/>
  <c r="I7189" i="5"/>
  <c r="J7189" i="5"/>
  <c r="K7189" i="5"/>
  <c r="L7189" i="5"/>
  <c r="A7190" i="5"/>
  <c r="B7190" i="5"/>
  <c r="C7190" i="5"/>
  <c r="D7190" i="5"/>
  <c r="E7190" i="5"/>
  <c r="F7190" i="5"/>
  <c r="G7190" i="5"/>
  <c r="H7190" i="5"/>
  <c r="I7190" i="5"/>
  <c r="J7190" i="5"/>
  <c r="K7190" i="5"/>
  <c r="L7190" i="5"/>
  <c r="A7191" i="5"/>
  <c r="B7191" i="5"/>
  <c r="C7191" i="5"/>
  <c r="D7191" i="5"/>
  <c r="E7191" i="5"/>
  <c r="F7191" i="5"/>
  <c r="G7191" i="5"/>
  <c r="H7191" i="5"/>
  <c r="I7191" i="5"/>
  <c r="J7191" i="5"/>
  <c r="K7191" i="5"/>
  <c r="L7191" i="5"/>
  <c r="A7192" i="5"/>
  <c r="B7192" i="5"/>
  <c r="C7192" i="5"/>
  <c r="D7192" i="5"/>
  <c r="E7192" i="5"/>
  <c r="F7192" i="5"/>
  <c r="G7192" i="5"/>
  <c r="H7192" i="5"/>
  <c r="I7192" i="5"/>
  <c r="J7192" i="5"/>
  <c r="K7192" i="5"/>
  <c r="L7192" i="5"/>
  <c r="A7193" i="5"/>
  <c r="B7193" i="5"/>
  <c r="C7193" i="5"/>
  <c r="D7193" i="5"/>
  <c r="E7193" i="5"/>
  <c r="F7193" i="5"/>
  <c r="G7193" i="5"/>
  <c r="H7193" i="5"/>
  <c r="I7193" i="5"/>
  <c r="J7193" i="5"/>
  <c r="K7193" i="5"/>
  <c r="L7193" i="5"/>
  <c r="A7194" i="5"/>
  <c r="B7194" i="5"/>
  <c r="C7194" i="5"/>
  <c r="D7194" i="5"/>
  <c r="E7194" i="5"/>
  <c r="F7194" i="5"/>
  <c r="G7194" i="5"/>
  <c r="H7194" i="5"/>
  <c r="I7194" i="5"/>
  <c r="J7194" i="5"/>
  <c r="K7194" i="5"/>
  <c r="L7194" i="5"/>
  <c r="A7195" i="5"/>
  <c r="B7195" i="5"/>
  <c r="C7195" i="5"/>
  <c r="D7195" i="5"/>
  <c r="E7195" i="5"/>
  <c r="F7195" i="5"/>
  <c r="G7195" i="5"/>
  <c r="H7195" i="5"/>
  <c r="I7195" i="5"/>
  <c r="J7195" i="5"/>
  <c r="K7195" i="5"/>
  <c r="L7195" i="5"/>
  <c r="A7196" i="5"/>
  <c r="B7196" i="5"/>
  <c r="C7196" i="5"/>
  <c r="D7196" i="5"/>
  <c r="E7196" i="5"/>
  <c r="F7196" i="5"/>
  <c r="G7196" i="5"/>
  <c r="H7196" i="5"/>
  <c r="I7196" i="5"/>
  <c r="J7196" i="5"/>
  <c r="K7196" i="5"/>
  <c r="L7196" i="5"/>
  <c r="A7197" i="5"/>
  <c r="B7197" i="5"/>
  <c r="C7197" i="5"/>
  <c r="D7197" i="5"/>
  <c r="E7197" i="5"/>
  <c r="F7197" i="5"/>
  <c r="G7197" i="5"/>
  <c r="H7197" i="5"/>
  <c r="I7197" i="5"/>
  <c r="J7197" i="5"/>
  <c r="K7197" i="5"/>
  <c r="L7197" i="5"/>
  <c r="A7198" i="5"/>
  <c r="B7198" i="5"/>
  <c r="C7198" i="5"/>
  <c r="D7198" i="5"/>
  <c r="E7198" i="5"/>
  <c r="F7198" i="5"/>
  <c r="G7198" i="5"/>
  <c r="H7198" i="5"/>
  <c r="I7198" i="5"/>
  <c r="J7198" i="5"/>
  <c r="K7198" i="5"/>
  <c r="L7198" i="5"/>
  <c r="A7199" i="5"/>
  <c r="B7199" i="5"/>
  <c r="C7199" i="5"/>
  <c r="D7199" i="5"/>
  <c r="E7199" i="5"/>
  <c r="F7199" i="5"/>
  <c r="G7199" i="5"/>
  <c r="H7199" i="5"/>
  <c r="I7199" i="5"/>
  <c r="J7199" i="5"/>
  <c r="K7199" i="5"/>
  <c r="L7199" i="5"/>
  <c r="A7200" i="5"/>
  <c r="B7200" i="5"/>
  <c r="C7200" i="5"/>
  <c r="D7200" i="5"/>
  <c r="E7200" i="5"/>
  <c r="F7200" i="5"/>
  <c r="G7200" i="5"/>
  <c r="H7200" i="5"/>
  <c r="I7200" i="5"/>
  <c r="J7200" i="5"/>
  <c r="K7200" i="5"/>
  <c r="L7200" i="5"/>
  <c r="A7201" i="5"/>
  <c r="B7201" i="5"/>
  <c r="C7201" i="5"/>
  <c r="D7201" i="5"/>
  <c r="E7201" i="5"/>
  <c r="F7201" i="5"/>
  <c r="G7201" i="5"/>
  <c r="H7201" i="5"/>
  <c r="I7201" i="5"/>
  <c r="J7201" i="5"/>
  <c r="K7201" i="5"/>
  <c r="L7201" i="5"/>
  <c r="A7202" i="5"/>
  <c r="B7202" i="5"/>
  <c r="C7202" i="5"/>
  <c r="D7202" i="5"/>
  <c r="E7202" i="5"/>
  <c r="F7202" i="5"/>
  <c r="G7202" i="5"/>
  <c r="H7202" i="5"/>
  <c r="I7202" i="5"/>
  <c r="J7202" i="5"/>
  <c r="K7202" i="5"/>
  <c r="L7202" i="5"/>
  <c r="A7203" i="5"/>
  <c r="B7203" i="5"/>
  <c r="C7203" i="5"/>
  <c r="D7203" i="5"/>
  <c r="E7203" i="5"/>
  <c r="F7203" i="5"/>
  <c r="G7203" i="5"/>
  <c r="H7203" i="5"/>
  <c r="I7203" i="5"/>
  <c r="J7203" i="5"/>
  <c r="K7203" i="5"/>
  <c r="L7203" i="5"/>
  <c r="A7204" i="5"/>
  <c r="B7204" i="5"/>
  <c r="C7204" i="5"/>
  <c r="D7204" i="5"/>
  <c r="E7204" i="5"/>
  <c r="F7204" i="5"/>
  <c r="G7204" i="5"/>
  <c r="H7204" i="5"/>
  <c r="I7204" i="5"/>
  <c r="J7204" i="5"/>
  <c r="K7204" i="5"/>
  <c r="L7204" i="5"/>
  <c r="A7205" i="5"/>
  <c r="B7205" i="5"/>
  <c r="C7205" i="5"/>
  <c r="D7205" i="5"/>
  <c r="E7205" i="5"/>
  <c r="F7205" i="5"/>
  <c r="G7205" i="5"/>
  <c r="H7205" i="5"/>
  <c r="I7205" i="5"/>
  <c r="J7205" i="5"/>
  <c r="K7205" i="5"/>
  <c r="L7205" i="5"/>
  <c r="A7206" i="5"/>
  <c r="B7206" i="5"/>
  <c r="C7206" i="5"/>
  <c r="D7206" i="5"/>
  <c r="E7206" i="5"/>
  <c r="F7206" i="5"/>
  <c r="G7206" i="5"/>
  <c r="H7206" i="5"/>
  <c r="I7206" i="5"/>
  <c r="J7206" i="5"/>
  <c r="K7206" i="5"/>
  <c r="L7206" i="5"/>
  <c r="A7207" i="5"/>
  <c r="B7207" i="5"/>
  <c r="C7207" i="5"/>
  <c r="D7207" i="5"/>
  <c r="E7207" i="5"/>
  <c r="F7207" i="5"/>
  <c r="G7207" i="5"/>
  <c r="H7207" i="5"/>
  <c r="I7207" i="5"/>
  <c r="J7207" i="5"/>
  <c r="K7207" i="5"/>
  <c r="L7207" i="5"/>
  <c r="A7208" i="5"/>
  <c r="B7208" i="5"/>
  <c r="C7208" i="5"/>
  <c r="D7208" i="5"/>
  <c r="E7208" i="5"/>
  <c r="F7208" i="5"/>
  <c r="G7208" i="5"/>
  <c r="H7208" i="5"/>
  <c r="I7208" i="5"/>
  <c r="J7208" i="5"/>
  <c r="K7208" i="5"/>
  <c r="L7208" i="5"/>
  <c r="A7209" i="5"/>
  <c r="B7209" i="5"/>
  <c r="C7209" i="5"/>
  <c r="D7209" i="5"/>
  <c r="E7209" i="5"/>
  <c r="F7209" i="5"/>
  <c r="G7209" i="5"/>
  <c r="H7209" i="5"/>
  <c r="I7209" i="5"/>
  <c r="J7209" i="5"/>
  <c r="K7209" i="5"/>
  <c r="L7209" i="5"/>
  <c r="A7210" i="5"/>
  <c r="B7210" i="5"/>
  <c r="C7210" i="5"/>
  <c r="D7210" i="5"/>
  <c r="E7210" i="5"/>
  <c r="F7210" i="5"/>
  <c r="G7210" i="5"/>
  <c r="H7210" i="5"/>
  <c r="I7210" i="5"/>
  <c r="J7210" i="5"/>
  <c r="K7210" i="5"/>
  <c r="L7210" i="5"/>
  <c r="A7211" i="5"/>
  <c r="B7211" i="5"/>
  <c r="C7211" i="5"/>
  <c r="D7211" i="5"/>
  <c r="E7211" i="5"/>
  <c r="F7211" i="5"/>
  <c r="G7211" i="5"/>
  <c r="H7211" i="5"/>
  <c r="I7211" i="5"/>
  <c r="J7211" i="5"/>
  <c r="K7211" i="5"/>
  <c r="L7211" i="5"/>
  <c r="A7212" i="5"/>
  <c r="B7212" i="5"/>
  <c r="C7212" i="5"/>
  <c r="D7212" i="5"/>
  <c r="E7212" i="5"/>
  <c r="F7212" i="5"/>
  <c r="G7212" i="5"/>
  <c r="H7212" i="5"/>
  <c r="I7212" i="5"/>
  <c r="J7212" i="5"/>
  <c r="K7212" i="5"/>
  <c r="L7212" i="5"/>
  <c r="A7213" i="5"/>
  <c r="B7213" i="5"/>
  <c r="C7213" i="5"/>
  <c r="D7213" i="5"/>
  <c r="E7213" i="5"/>
  <c r="F7213" i="5"/>
  <c r="G7213" i="5"/>
  <c r="H7213" i="5"/>
  <c r="I7213" i="5"/>
  <c r="J7213" i="5"/>
  <c r="K7213" i="5"/>
  <c r="L7213" i="5"/>
  <c r="A7214" i="5"/>
  <c r="B7214" i="5"/>
  <c r="C7214" i="5"/>
  <c r="D7214" i="5"/>
  <c r="E7214" i="5"/>
  <c r="F7214" i="5"/>
  <c r="G7214" i="5"/>
  <c r="H7214" i="5"/>
  <c r="I7214" i="5"/>
  <c r="J7214" i="5"/>
  <c r="K7214" i="5"/>
  <c r="L7214" i="5"/>
  <c r="A7215" i="5"/>
  <c r="B7215" i="5"/>
  <c r="C7215" i="5"/>
  <c r="D7215" i="5"/>
  <c r="E7215" i="5"/>
  <c r="F7215" i="5"/>
  <c r="G7215" i="5"/>
  <c r="H7215" i="5"/>
  <c r="I7215" i="5"/>
  <c r="J7215" i="5"/>
  <c r="K7215" i="5"/>
  <c r="L7215" i="5"/>
  <c r="A7216" i="5"/>
  <c r="B7216" i="5"/>
  <c r="C7216" i="5"/>
  <c r="D7216" i="5"/>
  <c r="E7216" i="5"/>
  <c r="F7216" i="5"/>
  <c r="G7216" i="5"/>
  <c r="H7216" i="5"/>
  <c r="I7216" i="5"/>
  <c r="J7216" i="5"/>
  <c r="K7216" i="5"/>
  <c r="L7216" i="5"/>
  <c r="A7217" i="5"/>
  <c r="B7217" i="5"/>
  <c r="C7217" i="5"/>
  <c r="D7217" i="5"/>
  <c r="E7217" i="5"/>
  <c r="F7217" i="5"/>
  <c r="G7217" i="5"/>
  <c r="H7217" i="5"/>
  <c r="I7217" i="5"/>
  <c r="J7217" i="5"/>
  <c r="K7217" i="5"/>
  <c r="L7217" i="5"/>
  <c r="A7218" i="5"/>
  <c r="B7218" i="5"/>
  <c r="C7218" i="5"/>
  <c r="D7218" i="5"/>
  <c r="E7218" i="5"/>
  <c r="F7218" i="5"/>
  <c r="G7218" i="5"/>
  <c r="H7218" i="5"/>
  <c r="I7218" i="5"/>
  <c r="J7218" i="5"/>
  <c r="K7218" i="5"/>
  <c r="L7218" i="5"/>
  <c r="A7219" i="5"/>
  <c r="B7219" i="5"/>
  <c r="C7219" i="5"/>
  <c r="D7219" i="5"/>
  <c r="E7219" i="5"/>
  <c r="F7219" i="5"/>
  <c r="G7219" i="5"/>
  <c r="H7219" i="5"/>
  <c r="I7219" i="5"/>
  <c r="J7219" i="5"/>
  <c r="K7219" i="5"/>
  <c r="L7219" i="5"/>
  <c r="A7220" i="5"/>
  <c r="B7220" i="5"/>
  <c r="C7220" i="5"/>
  <c r="D7220" i="5"/>
  <c r="E7220" i="5"/>
  <c r="F7220" i="5"/>
  <c r="G7220" i="5"/>
  <c r="H7220" i="5"/>
  <c r="I7220" i="5"/>
  <c r="J7220" i="5"/>
  <c r="K7220" i="5"/>
  <c r="L7220" i="5"/>
  <c r="A7221" i="5"/>
  <c r="B7221" i="5"/>
  <c r="C7221" i="5"/>
  <c r="D7221" i="5"/>
  <c r="E7221" i="5"/>
  <c r="F7221" i="5"/>
  <c r="G7221" i="5"/>
  <c r="H7221" i="5"/>
  <c r="I7221" i="5"/>
  <c r="J7221" i="5"/>
  <c r="K7221" i="5"/>
  <c r="L7221" i="5"/>
  <c r="A7222" i="5"/>
  <c r="B7222" i="5"/>
  <c r="C7222" i="5"/>
  <c r="D7222" i="5"/>
  <c r="E7222" i="5"/>
  <c r="F7222" i="5"/>
  <c r="G7222" i="5"/>
  <c r="H7222" i="5"/>
  <c r="I7222" i="5"/>
  <c r="J7222" i="5"/>
  <c r="K7222" i="5"/>
  <c r="L7222" i="5"/>
  <c r="A7223" i="5"/>
  <c r="B7223" i="5"/>
  <c r="C7223" i="5"/>
  <c r="D7223" i="5"/>
  <c r="E7223" i="5"/>
  <c r="F7223" i="5"/>
  <c r="G7223" i="5"/>
  <c r="H7223" i="5"/>
  <c r="I7223" i="5"/>
  <c r="J7223" i="5"/>
  <c r="K7223" i="5"/>
  <c r="L7223" i="5"/>
  <c r="A7224" i="5"/>
  <c r="B7224" i="5"/>
  <c r="C7224" i="5"/>
  <c r="D7224" i="5"/>
  <c r="E7224" i="5"/>
  <c r="F7224" i="5"/>
  <c r="G7224" i="5"/>
  <c r="H7224" i="5"/>
  <c r="I7224" i="5"/>
  <c r="J7224" i="5"/>
  <c r="K7224" i="5"/>
  <c r="L7224" i="5"/>
  <c r="A7225" i="5"/>
  <c r="B7225" i="5"/>
  <c r="C7225" i="5"/>
  <c r="D7225" i="5"/>
  <c r="E7225" i="5"/>
  <c r="F7225" i="5"/>
  <c r="G7225" i="5"/>
  <c r="H7225" i="5"/>
  <c r="I7225" i="5"/>
  <c r="J7225" i="5"/>
  <c r="K7225" i="5"/>
  <c r="L7225" i="5"/>
  <c r="A7226" i="5"/>
  <c r="B7226" i="5"/>
  <c r="C7226" i="5"/>
  <c r="D7226" i="5"/>
  <c r="E7226" i="5"/>
  <c r="F7226" i="5"/>
  <c r="G7226" i="5"/>
  <c r="H7226" i="5"/>
  <c r="I7226" i="5"/>
  <c r="J7226" i="5"/>
  <c r="K7226" i="5"/>
  <c r="L7226" i="5"/>
  <c r="A7227" i="5"/>
  <c r="B7227" i="5"/>
  <c r="C7227" i="5"/>
  <c r="D7227" i="5"/>
  <c r="E7227" i="5"/>
  <c r="F7227" i="5"/>
  <c r="G7227" i="5"/>
  <c r="H7227" i="5"/>
  <c r="I7227" i="5"/>
  <c r="J7227" i="5"/>
  <c r="K7227" i="5"/>
  <c r="L7227" i="5"/>
  <c r="A7228" i="5"/>
  <c r="B7228" i="5"/>
  <c r="C7228" i="5"/>
  <c r="D7228" i="5"/>
  <c r="E7228" i="5"/>
  <c r="F7228" i="5"/>
  <c r="G7228" i="5"/>
  <c r="H7228" i="5"/>
  <c r="I7228" i="5"/>
  <c r="J7228" i="5"/>
  <c r="K7228" i="5"/>
  <c r="L7228" i="5"/>
  <c r="A7229" i="5"/>
  <c r="B7229" i="5"/>
  <c r="C7229" i="5"/>
  <c r="D7229" i="5"/>
  <c r="E7229" i="5"/>
  <c r="F7229" i="5"/>
  <c r="G7229" i="5"/>
  <c r="H7229" i="5"/>
  <c r="I7229" i="5"/>
  <c r="J7229" i="5"/>
  <c r="K7229" i="5"/>
  <c r="L7229" i="5"/>
  <c r="A7230" i="5"/>
  <c r="B7230" i="5"/>
  <c r="C7230" i="5"/>
  <c r="D7230" i="5"/>
  <c r="E7230" i="5"/>
  <c r="F7230" i="5"/>
  <c r="G7230" i="5"/>
  <c r="H7230" i="5"/>
  <c r="I7230" i="5"/>
  <c r="J7230" i="5"/>
  <c r="K7230" i="5"/>
  <c r="L7230" i="5"/>
  <c r="A7231" i="5"/>
  <c r="B7231" i="5"/>
  <c r="C7231" i="5"/>
  <c r="D7231" i="5"/>
  <c r="E7231" i="5"/>
  <c r="F7231" i="5"/>
  <c r="G7231" i="5"/>
  <c r="H7231" i="5"/>
  <c r="I7231" i="5"/>
  <c r="J7231" i="5"/>
  <c r="K7231" i="5"/>
  <c r="L7231" i="5"/>
  <c r="A7232" i="5"/>
  <c r="B7232" i="5"/>
  <c r="C7232" i="5"/>
  <c r="D7232" i="5"/>
  <c r="E7232" i="5"/>
  <c r="F7232" i="5"/>
  <c r="G7232" i="5"/>
  <c r="H7232" i="5"/>
  <c r="I7232" i="5"/>
  <c r="J7232" i="5"/>
  <c r="K7232" i="5"/>
  <c r="L7232" i="5"/>
  <c r="A7233" i="5"/>
  <c r="B7233" i="5"/>
  <c r="C7233" i="5"/>
  <c r="D7233" i="5"/>
  <c r="E7233" i="5"/>
  <c r="F7233" i="5"/>
  <c r="G7233" i="5"/>
  <c r="H7233" i="5"/>
  <c r="I7233" i="5"/>
  <c r="J7233" i="5"/>
  <c r="K7233" i="5"/>
  <c r="L7233" i="5"/>
  <c r="A7234" i="5"/>
  <c r="B7234" i="5"/>
  <c r="C7234" i="5"/>
  <c r="D7234" i="5"/>
  <c r="E7234" i="5"/>
  <c r="F7234" i="5"/>
  <c r="G7234" i="5"/>
  <c r="H7234" i="5"/>
  <c r="I7234" i="5"/>
  <c r="J7234" i="5"/>
  <c r="K7234" i="5"/>
  <c r="L7234" i="5"/>
  <c r="A7235" i="5"/>
  <c r="B7235" i="5"/>
  <c r="C7235" i="5"/>
  <c r="D7235" i="5"/>
  <c r="E7235" i="5"/>
  <c r="F7235" i="5"/>
  <c r="G7235" i="5"/>
  <c r="H7235" i="5"/>
  <c r="I7235" i="5"/>
  <c r="J7235" i="5"/>
  <c r="K7235" i="5"/>
  <c r="L7235" i="5"/>
  <c r="A7236" i="5"/>
  <c r="B7236" i="5"/>
  <c r="C7236" i="5"/>
  <c r="D7236" i="5"/>
  <c r="E7236" i="5"/>
  <c r="F7236" i="5"/>
  <c r="G7236" i="5"/>
  <c r="H7236" i="5"/>
  <c r="I7236" i="5"/>
  <c r="J7236" i="5"/>
  <c r="K7236" i="5"/>
  <c r="L7236" i="5"/>
  <c r="A7237" i="5"/>
  <c r="B7237" i="5"/>
  <c r="C7237" i="5"/>
  <c r="D7237" i="5"/>
  <c r="E7237" i="5"/>
  <c r="F7237" i="5"/>
  <c r="G7237" i="5"/>
  <c r="H7237" i="5"/>
  <c r="I7237" i="5"/>
  <c r="J7237" i="5"/>
  <c r="K7237" i="5"/>
  <c r="L7237" i="5"/>
  <c r="A7238" i="5"/>
  <c r="B7238" i="5"/>
  <c r="C7238" i="5"/>
  <c r="D7238" i="5"/>
  <c r="E7238" i="5"/>
  <c r="F7238" i="5"/>
  <c r="G7238" i="5"/>
  <c r="H7238" i="5"/>
  <c r="I7238" i="5"/>
  <c r="J7238" i="5"/>
  <c r="K7238" i="5"/>
  <c r="L7238" i="5"/>
  <c r="A7239" i="5"/>
  <c r="B7239" i="5"/>
  <c r="C7239" i="5"/>
  <c r="D7239" i="5"/>
  <c r="E7239" i="5"/>
  <c r="F7239" i="5"/>
  <c r="G7239" i="5"/>
  <c r="H7239" i="5"/>
  <c r="I7239" i="5"/>
  <c r="J7239" i="5"/>
  <c r="K7239" i="5"/>
  <c r="L7239" i="5"/>
  <c r="A7240" i="5"/>
  <c r="B7240" i="5"/>
  <c r="C7240" i="5"/>
  <c r="D7240" i="5"/>
  <c r="E7240" i="5"/>
  <c r="F7240" i="5"/>
  <c r="G7240" i="5"/>
  <c r="H7240" i="5"/>
  <c r="I7240" i="5"/>
  <c r="J7240" i="5"/>
  <c r="K7240" i="5"/>
  <c r="L7240" i="5"/>
  <c r="A7241" i="5"/>
  <c r="B7241" i="5"/>
  <c r="C7241" i="5"/>
  <c r="D7241" i="5"/>
  <c r="E7241" i="5"/>
  <c r="F7241" i="5"/>
  <c r="G7241" i="5"/>
  <c r="H7241" i="5"/>
  <c r="I7241" i="5"/>
  <c r="J7241" i="5"/>
  <c r="K7241" i="5"/>
  <c r="L7241" i="5"/>
  <c r="A7242" i="5"/>
  <c r="B7242" i="5"/>
  <c r="C7242" i="5"/>
  <c r="D7242" i="5"/>
  <c r="E7242" i="5"/>
  <c r="F7242" i="5"/>
  <c r="G7242" i="5"/>
  <c r="H7242" i="5"/>
  <c r="I7242" i="5"/>
  <c r="J7242" i="5"/>
  <c r="K7242" i="5"/>
  <c r="L7242" i="5"/>
  <c r="A7243" i="5"/>
  <c r="B7243" i="5"/>
  <c r="C7243" i="5"/>
  <c r="D7243" i="5"/>
  <c r="E7243" i="5"/>
  <c r="F7243" i="5"/>
  <c r="G7243" i="5"/>
  <c r="H7243" i="5"/>
  <c r="I7243" i="5"/>
  <c r="J7243" i="5"/>
  <c r="K7243" i="5"/>
  <c r="L7243" i="5"/>
  <c r="A7244" i="5"/>
  <c r="B7244" i="5"/>
  <c r="C7244" i="5"/>
  <c r="D7244" i="5"/>
  <c r="E7244" i="5"/>
  <c r="F7244" i="5"/>
  <c r="G7244" i="5"/>
  <c r="H7244" i="5"/>
  <c r="I7244" i="5"/>
  <c r="J7244" i="5"/>
  <c r="K7244" i="5"/>
  <c r="L7244" i="5"/>
  <c r="A7245" i="5"/>
  <c r="B7245" i="5"/>
  <c r="C7245" i="5"/>
  <c r="D7245" i="5"/>
  <c r="E7245" i="5"/>
  <c r="F7245" i="5"/>
  <c r="G7245" i="5"/>
  <c r="H7245" i="5"/>
  <c r="I7245" i="5"/>
  <c r="J7245" i="5"/>
  <c r="K7245" i="5"/>
  <c r="L7245" i="5"/>
  <c r="A7246" i="5"/>
  <c r="B7246" i="5"/>
  <c r="C7246" i="5"/>
  <c r="D7246" i="5"/>
  <c r="E7246" i="5"/>
  <c r="F7246" i="5"/>
  <c r="G7246" i="5"/>
  <c r="H7246" i="5"/>
  <c r="I7246" i="5"/>
  <c r="J7246" i="5"/>
  <c r="K7246" i="5"/>
  <c r="L7246" i="5"/>
  <c r="A7247" i="5"/>
  <c r="B7247" i="5"/>
  <c r="C7247" i="5"/>
  <c r="D7247" i="5"/>
  <c r="E7247" i="5"/>
  <c r="F7247" i="5"/>
  <c r="G7247" i="5"/>
  <c r="H7247" i="5"/>
  <c r="I7247" i="5"/>
  <c r="J7247" i="5"/>
  <c r="K7247" i="5"/>
  <c r="L7247" i="5"/>
  <c r="A7248" i="5"/>
  <c r="B7248" i="5"/>
  <c r="C7248" i="5"/>
  <c r="D7248" i="5"/>
  <c r="E7248" i="5"/>
  <c r="F7248" i="5"/>
  <c r="G7248" i="5"/>
  <c r="H7248" i="5"/>
  <c r="I7248" i="5"/>
  <c r="J7248" i="5"/>
  <c r="K7248" i="5"/>
  <c r="L7248" i="5"/>
  <c r="A7249" i="5"/>
  <c r="B7249" i="5"/>
  <c r="C7249" i="5"/>
  <c r="D7249" i="5"/>
  <c r="E7249" i="5"/>
  <c r="F7249" i="5"/>
  <c r="G7249" i="5"/>
  <c r="H7249" i="5"/>
  <c r="I7249" i="5"/>
  <c r="J7249" i="5"/>
  <c r="K7249" i="5"/>
  <c r="L7249" i="5"/>
  <c r="A7250" i="5"/>
  <c r="B7250" i="5"/>
  <c r="C7250" i="5"/>
  <c r="D7250" i="5"/>
  <c r="E7250" i="5"/>
  <c r="F7250" i="5"/>
  <c r="G7250" i="5"/>
  <c r="H7250" i="5"/>
  <c r="I7250" i="5"/>
  <c r="J7250" i="5"/>
  <c r="K7250" i="5"/>
  <c r="L7250" i="5"/>
  <c r="A7251" i="5"/>
  <c r="B7251" i="5"/>
  <c r="C7251" i="5"/>
  <c r="D7251" i="5"/>
  <c r="E7251" i="5"/>
  <c r="F7251" i="5"/>
  <c r="G7251" i="5"/>
  <c r="H7251" i="5"/>
  <c r="I7251" i="5"/>
  <c r="J7251" i="5"/>
  <c r="K7251" i="5"/>
  <c r="L7251" i="5"/>
  <c r="A7252" i="5"/>
  <c r="B7252" i="5"/>
  <c r="C7252" i="5"/>
  <c r="D7252" i="5"/>
  <c r="E7252" i="5"/>
  <c r="F7252" i="5"/>
  <c r="G7252" i="5"/>
  <c r="H7252" i="5"/>
  <c r="I7252" i="5"/>
  <c r="J7252" i="5"/>
  <c r="K7252" i="5"/>
  <c r="L7252" i="5"/>
  <c r="A7253" i="5"/>
  <c r="B7253" i="5"/>
  <c r="C7253" i="5"/>
  <c r="D7253" i="5"/>
  <c r="E7253" i="5"/>
  <c r="F7253" i="5"/>
  <c r="G7253" i="5"/>
  <c r="H7253" i="5"/>
  <c r="I7253" i="5"/>
  <c r="J7253" i="5"/>
  <c r="K7253" i="5"/>
  <c r="L7253" i="5"/>
  <c r="A7254" i="5"/>
  <c r="B7254" i="5"/>
  <c r="C7254" i="5"/>
  <c r="D7254" i="5"/>
  <c r="E7254" i="5"/>
  <c r="F7254" i="5"/>
  <c r="G7254" i="5"/>
  <c r="H7254" i="5"/>
  <c r="I7254" i="5"/>
  <c r="J7254" i="5"/>
  <c r="K7254" i="5"/>
  <c r="L7254" i="5"/>
  <c r="A7255" i="5"/>
  <c r="B7255" i="5"/>
  <c r="C7255" i="5"/>
  <c r="D7255" i="5"/>
  <c r="E7255" i="5"/>
  <c r="F7255" i="5"/>
  <c r="G7255" i="5"/>
  <c r="H7255" i="5"/>
  <c r="I7255" i="5"/>
  <c r="J7255" i="5"/>
  <c r="K7255" i="5"/>
  <c r="L7255" i="5"/>
  <c r="A7256" i="5"/>
  <c r="B7256" i="5"/>
  <c r="C7256" i="5"/>
  <c r="D7256" i="5"/>
  <c r="E7256" i="5"/>
  <c r="F7256" i="5"/>
  <c r="G7256" i="5"/>
  <c r="H7256" i="5"/>
  <c r="I7256" i="5"/>
  <c r="J7256" i="5"/>
  <c r="K7256" i="5"/>
  <c r="L7256" i="5"/>
  <c r="A7257" i="5"/>
  <c r="B7257" i="5"/>
  <c r="C7257" i="5"/>
  <c r="D7257" i="5"/>
  <c r="E7257" i="5"/>
  <c r="F7257" i="5"/>
  <c r="G7257" i="5"/>
  <c r="H7257" i="5"/>
  <c r="I7257" i="5"/>
  <c r="J7257" i="5"/>
  <c r="K7257" i="5"/>
  <c r="L7257" i="5"/>
  <c r="A7258" i="5"/>
  <c r="B7258" i="5"/>
  <c r="C7258" i="5"/>
  <c r="D7258" i="5"/>
  <c r="E7258" i="5"/>
  <c r="F7258" i="5"/>
  <c r="G7258" i="5"/>
  <c r="H7258" i="5"/>
  <c r="I7258" i="5"/>
  <c r="J7258" i="5"/>
  <c r="K7258" i="5"/>
  <c r="L7258" i="5"/>
  <c r="A7259" i="5"/>
  <c r="B7259" i="5"/>
  <c r="C7259" i="5"/>
  <c r="D7259" i="5"/>
  <c r="E7259" i="5"/>
  <c r="F7259" i="5"/>
  <c r="G7259" i="5"/>
  <c r="H7259" i="5"/>
  <c r="I7259" i="5"/>
  <c r="J7259" i="5"/>
  <c r="K7259" i="5"/>
  <c r="L7259" i="5"/>
  <c r="A7260" i="5"/>
  <c r="B7260" i="5"/>
  <c r="C7260" i="5"/>
  <c r="D7260" i="5"/>
  <c r="E7260" i="5"/>
  <c r="F7260" i="5"/>
  <c r="G7260" i="5"/>
  <c r="H7260" i="5"/>
  <c r="I7260" i="5"/>
  <c r="J7260" i="5"/>
  <c r="K7260" i="5"/>
  <c r="L7260" i="5"/>
  <c r="A7261" i="5"/>
  <c r="B7261" i="5"/>
  <c r="C7261" i="5"/>
  <c r="D7261" i="5"/>
  <c r="E7261" i="5"/>
  <c r="F7261" i="5"/>
  <c r="G7261" i="5"/>
  <c r="H7261" i="5"/>
  <c r="I7261" i="5"/>
  <c r="J7261" i="5"/>
  <c r="K7261" i="5"/>
  <c r="L7261" i="5"/>
  <c r="A7262" i="5"/>
  <c r="B7262" i="5"/>
  <c r="C7262" i="5"/>
  <c r="D7262" i="5"/>
  <c r="E7262" i="5"/>
  <c r="F7262" i="5"/>
  <c r="G7262" i="5"/>
  <c r="H7262" i="5"/>
  <c r="I7262" i="5"/>
  <c r="J7262" i="5"/>
  <c r="K7262" i="5"/>
  <c r="L7262" i="5"/>
  <c r="A7263" i="5"/>
  <c r="B7263" i="5"/>
  <c r="C7263" i="5"/>
  <c r="D7263" i="5"/>
  <c r="E7263" i="5"/>
  <c r="F7263" i="5"/>
  <c r="G7263" i="5"/>
  <c r="H7263" i="5"/>
  <c r="I7263" i="5"/>
  <c r="J7263" i="5"/>
  <c r="K7263" i="5"/>
  <c r="L7263" i="5"/>
  <c r="A7264" i="5"/>
  <c r="B7264" i="5"/>
  <c r="C7264" i="5"/>
  <c r="D7264" i="5"/>
  <c r="E7264" i="5"/>
  <c r="F7264" i="5"/>
  <c r="G7264" i="5"/>
  <c r="H7264" i="5"/>
  <c r="I7264" i="5"/>
  <c r="J7264" i="5"/>
  <c r="K7264" i="5"/>
  <c r="L7264" i="5"/>
  <c r="A7265" i="5"/>
  <c r="B7265" i="5"/>
  <c r="C7265" i="5"/>
  <c r="D7265" i="5"/>
  <c r="E7265" i="5"/>
  <c r="F7265" i="5"/>
  <c r="G7265" i="5"/>
  <c r="H7265" i="5"/>
  <c r="I7265" i="5"/>
  <c r="J7265" i="5"/>
  <c r="K7265" i="5"/>
  <c r="L7265" i="5"/>
  <c r="A7266" i="5"/>
  <c r="B7266" i="5"/>
  <c r="C7266" i="5"/>
  <c r="D7266" i="5"/>
  <c r="E7266" i="5"/>
  <c r="F7266" i="5"/>
  <c r="G7266" i="5"/>
  <c r="H7266" i="5"/>
  <c r="I7266" i="5"/>
  <c r="J7266" i="5"/>
  <c r="K7266" i="5"/>
  <c r="L7266" i="5"/>
  <c r="A7267" i="5"/>
  <c r="B7267" i="5"/>
  <c r="C7267" i="5"/>
  <c r="D7267" i="5"/>
  <c r="E7267" i="5"/>
  <c r="F7267" i="5"/>
  <c r="G7267" i="5"/>
  <c r="H7267" i="5"/>
  <c r="I7267" i="5"/>
  <c r="J7267" i="5"/>
  <c r="K7267" i="5"/>
  <c r="L7267" i="5"/>
  <c r="A7268" i="5"/>
  <c r="B7268" i="5"/>
  <c r="C7268" i="5"/>
  <c r="D7268" i="5"/>
  <c r="E7268" i="5"/>
  <c r="F7268" i="5"/>
  <c r="G7268" i="5"/>
  <c r="H7268" i="5"/>
  <c r="I7268" i="5"/>
  <c r="J7268" i="5"/>
  <c r="K7268" i="5"/>
  <c r="L7268" i="5"/>
  <c r="A7269" i="5"/>
  <c r="B7269" i="5"/>
  <c r="C7269" i="5"/>
  <c r="D7269" i="5"/>
  <c r="E7269" i="5"/>
  <c r="F7269" i="5"/>
  <c r="G7269" i="5"/>
  <c r="H7269" i="5"/>
  <c r="I7269" i="5"/>
  <c r="J7269" i="5"/>
  <c r="K7269" i="5"/>
  <c r="L7269" i="5"/>
  <c r="A7270" i="5"/>
  <c r="B7270" i="5"/>
  <c r="C7270" i="5"/>
  <c r="D7270" i="5"/>
  <c r="E7270" i="5"/>
  <c r="F7270" i="5"/>
  <c r="G7270" i="5"/>
  <c r="H7270" i="5"/>
  <c r="I7270" i="5"/>
  <c r="J7270" i="5"/>
  <c r="K7270" i="5"/>
  <c r="L7270" i="5"/>
  <c r="A7271" i="5"/>
  <c r="B7271" i="5"/>
  <c r="C7271" i="5"/>
  <c r="D7271" i="5"/>
  <c r="E7271" i="5"/>
  <c r="F7271" i="5"/>
  <c r="G7271" i="5"/>
  <c r="H7271" i="5"/>
  <c r="I7271" i="5"/>
  <c r="J7271" i="5"/>
  <c r="K7271" i="5"/>
  <c r="L7271" i="5"/>
  <c r="A7272" i="5"/>
  <c r="B7272" i="5"/>
  <c r="C7272" i="5"/>
  <c r="D7272" i="5"/>
  <c r="E7272" i="5"/>
  <c r="F7272" i="5"/>
  <c r="G7272" i="5"/>
  <c r="H7272" i="5"/>
  <c r="I7272" i="5"/>
  <c r="J7272" i="5"/>
  <c r="K7272" i="5"/>
  <c r="L7272" i="5"/>
  <c r="A7273" i="5"/>
  <c r="B7273" i="5"/>
  <c r="C7273" i="5"/>
  <c r="D7273" i="5"/>
  <c r="E7273" i="5"/>
  <c r="F7273" i="5"/>
  <c r="G7273" i="5"/>
  <c r="H7273" i="5"/>
  <c r="I7273" i="5"/>
  <c r="J7273" i="5"/>
  <c r="K7273" i="5"/>
  <c r="L7273" i="5"/>
  <c r="A7274" i="5"/>
  <c r="B7274" i="5"/>
  <c r="C7274" i="5"/>
  <c r="D7274" i="5"/>
  <c r="E7274" i="5"/>
  <c r="F7274" i="5"/>
  <c r="G7274" i="5"/>
  <c r="H7274" i="5"/>
  <c r="I7274" i="5"/>
  <c r="J7274" i="5"/>
  <c r="K7274" i="5"/>
  <c r="L7274" i="5"/>
  <c r="A7275" i="5"/>
  <c r="B7275" i="5"/>
  <c r="C7275" i="5"/>
  <c r="D7275" i="5"/>
  <c r="E7275" i="5"/>
  <c r="F7275" i="5"/>
  <c r="G7275" i="5"/>
  <c r="H7275" i="5"/>
  <c r="I7275" i="5"/>
  <c r="J7275" i="5"/>
  <c r="K7275" i="5"/>
  <c r="L7275" i="5"/>
  <c r="A7276" i="5"/>
  <c r="B7276" i="5"/>
  <c r="C7276" i="5"/>
  <c r="D7276" i="5"/>
  <c r="E7276" i="5"/>
  <c r="F7276" i="5"/>
  <c r="G7276" i="5"/>
  <c r="H7276" i="5"/>
  <c r="I7276" i="5"/>
  <c r="J7276" i="5"/>
  <c r="K7276" i="5"/>
  <c r="L7276" i="5"/>
  <c r="A7277" i="5"/>
  <c r="B7277" i="5"/>
  <c r="C7277" i="5"/>
  <c r="D7277" i="5"/>
  <c r="E7277" i="5"/>
  <c r="F7277" i="5"/>
  <c r="G7277" i="5"/>
  <c r="H7277" i="5"/>
  <c r="I7277" i="5"/>
  <c r="J7277" i="5"/>
  <c r="K7277" i="5"/>
  <c r="L7277" i="5"/>
  <c r="A7278" i="5"/>
  <c r="B7278" i="5"/>
  <c r="C7278" i="5"/>
  <c r="D7278" i="5"/>
  <c r="E7278" i="5"/>
  <c r="F7278" i="5"/>
  <c r="G7278" i="5"/>
  <c r="H7278" i="5"/>
  <c r="I7278" i="5"/>
  <c r="J7278" i="5"/>
  <c r="K7278" i="5"/>
  <c r="L7278" i="5"/>
  <c r="A7279" i="5"/>
  <c r="B7279" i="5"/>
  <c r="C7279" i="5"/>
  <c r="D7279" i="5"/>
  <c r="E7279" i="5"/>
  <c r="F7279" i="5"/>
  <c r="G7279" i="5"/>
  <c r="H7279" i="5"/>
  <c r="I7279" i="5"/>
  <c r="J7279" i="5"/>
  <c r="K7279" i="5"/>
  <c r="L7279" i="5"/>
  <c r="A7280" i="5"/>
  <c r="B7280" i="5"/>
  <c r="C7280" i="5"/>
  <c r="D7280" i="5"/>
  <c r="E7280" i="5"/>
  <c r="F7280" i="5"/>
  <c r="G7280" i="5"/>
  <c r="H7280" i="5"/>
  <c r="I7280" i="5"/>
  <c r="J7280" i="5"/>
  <c r="K7280" i="5"/>
  <c r="L7280" i="5"/>
  <c r="A7281" i="5"/>
  <c r="B7281" i="5"/>
  <c r="C7281" i="5"/>
  <c r="D7281" i="5"/>
  <c r="E7281" i="5"/>
  <c r="F7281" i="5"/>
  <c r="G7281" i="5"/>
  <c r="H7281" i="5"/>
  <c r="I7281" i="5"/>
  <c r="J7281" i="5"/>
  <c r="K7281" i="5"/>
  <c r="L7281" i="5"/>
  <c r="A7282" i="5"/>
  <c r="B7282" i="5"/>
  <c r="C7282" i="5"/>
  <c r="D7282" i="5"/>
  <c r="E7282" i="5"/>
  <c r="F7282" i="5"/>
  <c r="G7282" i="5"/>
  <c r="H7282" i="5"/>
  <c r="I7282" i="5"/>
  <c r="J7282" i="5"/>
  <c r="K7282" i="5"/>
  <c r="L7282" i="5"/>
  <c r="A7283" i="5"/>
  <c r="B7283" i="5"/>
  <c r="C7283" i="5"/>
  <c r="D7283" i="5"/>
  <c r="E7283" i="5"/>
  <c r="F7283" i="5"/>
  <c r="G7283" i="5"/>
  <c r="H7283" i="5"/>
  <c r="I7283" i="5"/>
  <c r="J7283" i="5"/>
  <c r="K7283" i="5"/>
  <c r="L7283" i="5"/>
  <c r="A7284" i="5"/>
  <c r="B7284" i="5"/>
  <c r="C7284" i="5"/>
  <c r="D7284" i="5"/>
  <c r="E7284" i="5"/>
  <c r="F7284" i="5"/>
  <c r="G7284" i="5"/>
  <c r="H7284" i="5"/>
  <c r="I7284" i="5"/>
  <c r="J7284" i="5"/>
  <c r="K7284" i="5"/>
  <c r="L7284" i="5"/>
  <c r="A7285" i="5"/>
  <c r="B7285" i="5"/>
  <c r="C7285" i="5"/>
  <c r="D7285" i="5"/>
  <c r="E7285" i="5"/>
  <c r="F7285" i="5"/>
  <c r="G7285" i="5"/>
  <c r="H7285" i="5"/>
  <c r="I7285" i="5"/>
  <c r="J7285" i="5"/>
  <c r="K7285" i="5"/>
  <c r="L7285" i="5"/>
  <c r="A7286" i="5"/>
  <c r="B7286" i="5"/>
  <c r="C7286" i="5"/>
  <c r="D7286" i="5"/>
  <c r="E7286" i="5"/>
  <c r="F7286" i="5"/>
  <c r="G7286" i="5"/>
  <c r="H7286" i="5"/>
  <c r="I7286" i="5"/>
  <c r="J7286" i="5"/>
  <c r="K7286" i="5"/>
  <c r="L7286" i="5"/>
  <c r="A7287" i="5"/>
  <c r="B7287" i="5"/>
  <c r="C7287" i="5"/>
  <c r="D7287" i="5"/>
  <c r="E7287" i="5"/>
  <c r="F7287" i="5"/>
  <c r="G7287" i="5"/>
  <c r="H7287" i="5"/>
  <c r="I7287" i="5"/>
  <c r="J7287" i="5"/>
  <c r="K7287" i="5"/>
  <c r="L7287" i="5"/>
  <c r="A7288" i="5"/>
  <c r="B7288" i="5"/>
  <c r="C7288" i="5"/>
  <c r="D7288" i="5"/>
  <c r="E7288" i="5"/>
  <c r="F7288" i="5"/>
  <c r="G7288" i="5"/>
  <c r="H7288" i="5"/>
  <c r="I7288" i="5"/>
  <c r="J7288" i="5"/>
  <c r="K7288" i="5"/>
  <c r="L7288" i="5"/>
  <c r="A7289" i="5"/>
  <c r="B7289" i="5"/>
  <c r="C7289" i="5"/>
  <c r="D7289" i="5"/>
  <c r="E7289" i="5"/>
  <c r="F7289" i="5"/>
  <c r="G7289" i="5"/>
  <c r="H7289" i="5"/>
  <c r="I7289" i="5"/>
  <c r="J7289" i="5"/>
  <c r="K7289" i="5"/>
  <c r="L7289" i="5"/>
  <c r="A7290" i="5"/>
  <c r="B7290" i="5"/>
  <c r="C7290" i="5"/>
  <c r="D7290" i="5"/>
  <c r="E7290" i="5"/>
  <c r="F7290" i="5"/>
  <c r="G7290" i="5"/>
  <c r="H7290" i="5"/>
  <c r="I7290" i="5"/>
  <c r="J7290" i="5"/>
  <c r="K7290" i="5"/>
  <c r="L7290" i="5"/>
  <c r="A7291" i="5"/>
  <c r="B7291" i="5"/>
  <c r="C7291" i="5"/>
  <c r="D7291" i="5"/>
  <c r="E7291" i="5"/>
  <c r="F7291" i="5"/>
  <c r="G7291" i="5"/>
  <c r="H7291" i="5"/>
  <c r="I7291" i="5"/>
  <c r="J7291" i="5"/>
  <c r="K7291" i="5"/>
  <c r="L7291" i="5"/>
  <c r="A7292" i="5"/>
  <c r="B7292" i="5"/>
  <c r="C7292" i="5"/>
  <c r="D7292" i="5"/>
  <c r="E7292" i="5"/>
  <c r="F7292" i="5"/>
  <c r="G7292" i="5"/>
  <c r="H7292" i="5"/>
  <c r="I7292" i="5"/>
  <c r="J7292" i="5"/>
  <c r="K7292" i="5"/>
  <c r="L7292" i="5"/>
  <c r="A7293" i="5"/>
  <c r="B7293" i="5"/>
  <c r="C7293" i="5"/>
  <c r="D7293" i="5"/>
  <c r="E7293" i="5"/>
  <c r="F7293" i="5"/>
  <c r="G7293" i="5"/>
  <c r="H7293" i="5"/>
  <c r="I7293" i="5"/>
  <c r="J7293" i="5"/>
  <c r="K7293" i="5"/>
  <c r="L7293" i="5"/>
  <c r="A7294" i="5"/>
  <c r="B7294" i="5"/>
  <c r="C7294" i="5"/>
  <c r="D7294" i="5"/>
  <c r="E7294" i="5"/>
  <c r="F7294" i="5"/>
  <c r="G7294" i="5"/>
  <c r="H7294" i="5"/>
  <c r="I7294" i="5"/>
  <c r="J7294" i="5"/>
  <c r="K7294" i="5"/>
  <c r="L7294" i="5"/>
  <c r="A7295" i="5"/>
  <c r="B7295" i="5"/>
  <c r="C7295" i="5"/>
  <c r="D7295" i="5"/>
  <c r="E7295" i="5"/>
  <c r="F7295" i="5"/>
  <c r="G7295" i="5"/>
  <c r="H7295" i="5"/>
  <c r="I7295" i="5"/>
  <c r="J7295" i="5"/>
  <c r="K7295" i="5"/>
  <c r="L7295" i="5"/>
  <c r="A7296" i="5"/>
  <c r="B7296" i="5"/>
  <c r="C7296" i="5"/>
  <c r="D7296" i="5"/>
  <c r="E7296" i="5"/>
  <c r="F7296" i="5"/>
  <c r="G7296" i="5"/>
  <c r="H7296" i="5"/>
  <c r="I7296" i="5"/>
  <c r="J7296" i="5"/>
  <c r="K7296" i="5"/>
  <c r="L7296" i="5"/>
  <c r="A7297" i="5"/>
  <c r="B7297" i="5"/>
  <c r="C7297" i="5"/>
  <c r="D7297" i="5"/>
  <c r="E7297" i="5"/>
  <c r="F7297" i="5"/>
  <c r="G7297" i="5"/>
  <c r="H7297" i="5"/>
  <c r="I7297" i="5"/>
  <c r="J7297" i="5"/>
  <c r="K7297" i="5"/>
  <c r="L7297" i="5"/>
  <c r="A7298" i="5"/>
  <c r="B7298" i="5"/>
  <c r="C7298" i="5"/>
  <c r="D7298" i="5"/>
  <c r="E7298" i="5"/>
  <c r="F7298" i="5"/>
  <c r="G7298" i="5"/>
  <c r="H7298" i="5"/>
  <c r="I7298" i="5"/>
  <c r="J7298" i="5"/>
  <c r="K7298" i="5"/>
  <c r="L7298" i="5"/>
  <c r="A7299" i="5"/>
  <c r="B7299" i="5"/>
  <c r="C7299" i="5"/>
  <c r="D7299" i="5"/>
  <c r="E7299" i="5"/>
  <c r="F7299" i="5"/>
  <c r="G7299" i="5"/>
  <c r="H7299" i="5"/>
  <c r="I7299" i="5"/>
  <c r="J7299" i="5"/>
  <c r="K7299" i="5"/>
  <c r="L7299" i="5"/>
  <c r="A7300" i="5"/>
  <c r="B7300" i="5"/>
  <c r="C7300" i="5"/>
  <c r="D7300" i="5"/>
  <c r="E7300" i="5"/>
  <c r="F7300" i="5"/>
  <c r="G7300" i="5"/>
  <c r="H7300" i="5"/>
  <c r="I7300" i="5"/>
  <c r="J7300" i="5"/>
  <c r="K7300" i="5"/>
  <c r="L7300" i="5"/>
  <c r="A7301" i="5"/>
  <c r="B7301" i="5"/>
  <c r="C7301" i="5"/>
  <c r="D7301" i="5"/>
  <c r="E7301" i="5"/>
  <c r="F7301" i="5"/>
  <c r="G7301" i="5"/>
  <c r="H7301" i="5"/>
  <c r="I7301" i="5"/>
  <c r="J7301" i="5"/>
  <c r="K7301" i="5"/>
  <c r="L7301" i="5"/>
  <c r="A7302" i="5"/>
  <c r="B7302" i="5"/>
  <c r="C7302" i="5"/>
  <c r="D7302" i="5"/>
  <c r="E7302" i="5"/>
  <c r="F7302" i="5"/>
  <c r="G7302" i="5"/>
  <c r="H7302" i="5"/>
  <c r="I7302" i="5"/>
  <c r="J7302" i="5"/>
  <c r="K7302" i="5"/>
  <c r="L7302" i="5"/>
  <c r="A7303" i="5"/>
  <c r="B7303" i="5"/>
  <c r="C7303" i="5"/>
  <c r="D7303" i="5"/>
  <c r="E7303" i="5"/>
  <c r="F7303" i="5"/>
  <c r="G7303" i="5"/>
  <c r="H7303" i="5"/>
  <c r="I7303" i="5"/>
  <c r="J7303" i="5"/>
  <c r="K7303" i="5"/>
  <c r="L7303" i="5"/>
  <c r="A7304" i="5"/>
  <c r="B7304" i="5"/>
  <c r="C7304" i="5"/>
  <c r="D7304" i="5"/>
  <c r="E7304" i="5"/>
  <c r="F7304" i="5"/>
  <c r="G7304" i="5"/>
  <c r="H7304" i="5"/>
  <c r="I7304" i="5"/>
  <c r="J7304" i="5"/>
  <c r="K7304" i="5"/>
  <c r="L7304" i="5"/>
  <c r="A7305" i="5"/>
  <c r="B7305" i="5"/>
  <c r="C7305" i="5"/>
  <c r="D7305" i="5"/>
  <c r="E7305" i="5"/>
  <c r="F7305" i="5"/>
  <c r="G7305" i="5"/>
  <c r="H7305" i="5"/>
  <c r="I7305" i="5"/>
  <c r="J7305" i="5"/>
  <c r="K7305" i="5"/>
  <c r="L7305" i="5"/>
  <c r="A7306" i="5"/>
  <c r="B7306" i="5"/>
  <c r="C7306" i="5"/>
  <c r="D7306" i="5"/>
  <c r="E7306" i="5"/>
  <c r="F7306" i="5"/>
  <c r="G7306" i="5"/>
  <c r="H7306" i="5"/>
  <c r="I7306" i="5"/>
  <c r="J7306" i="5"/>
  <c r="K7306" i="5"/>
  <c r="L7306" i="5"/>
  <c r="A7307" i="5"/>
  <c r="B7307" i="5"/>
  <c r="C7307" i="5"/>
  <c r="D7307" i="5"/>
  <c r="E7307" i="5"/>
  <c r="F7307" i="5"/>
  <c r="G7307" i="5"/>
  <c r="H7307" i="5"/>
  <c r="I7307" i="5"/>
  <c r="J7307" i="5"/>
  <c r="K7307" i="5"/>
  <c r="L7307" i="5"/>
  <c r="A7308" i="5"/>
  <c r="B7308" i="5"/>
  <c r="C7308" i="5"/>
  <c r="D7308" i="5"/>
  <c r="E7308" i="5"/>
  <c r="F7308" i="5"/>
  <c r="G7308" i="5"/>
  <c r="H7308" i="5"/>
  <c r="I7308" i="5"/>
  <c r="J7308" i="5"/>
  <c r="K7308" i="5"/>
  <c r="L7308" i="5"/>
  <c r="A7309" i="5"/>
  <c r="B7309" i="5"/>
  <c r="C7309" i="5"/>
  <c r="D7309" i="5"/>
  <c r="E7309" i="5"/>
  <c r="F7309" i="5"/>
  <c r="G7309" i="5"/>
  <c r="H7309" i="5"/>
  <c r="I7309" i="5"/>
  <c r="J7309" i="5"/>
  <c r="K7309" i="5"/>
  <c r="L7309" i="5"/>
  <c r="A7310" i="5"/>
  <c r="B7310" i="5"/>
  <c r="C7310" i="5"/>
  <c r="D7310" i="5"/>
  <c r="E7310" i="5"/>
  <c r="F7310" i="5"/>
  <c r="G7310" i="5"/>
  <c r="H7310" i="5"/>
  <c r="I7310" i="5"/>
  <c r="J7310" i="5"/>
  <c r="K7310" i="5"/>
  <c r="L7310" i="5"/>
  <c r="A7311" i="5"/>
  <c r="B7311" i="5"/>
  <c r="C7311" i="5"/>
  <c r="D7311" i="5"/>
  <c r="E7311" i="5"/>
  <c r="F7311" i="5"/>
  <c r="G7311" i="5"/>
  <c r="H7311" i="5"/>
  <c r="I7311" i="5"/>
  <c r="J7311" i="5"/>
  <c r="K7311" i="5"/>
  <c r="L7311" i="5"/>
  <c r="A7312" i="5"/>
  <c r="B7312" i="5"/>
  <c r="C7312" i="5"/>
  <c r="D7312" i="5"/>
  <c r="E7312" i="5"/>
  <c r="F7312" i="5"/>
  <c r="G7312" i="5"/>
  <c r="H7312" i="5"/>
  <c r="I7312" i="5"/>
  <c r="J7312" i="5"/>
  <c r="K7312" i="5"/>
  <c r="L7312" i="5"/>
  <c r="A7313" i="5"/>
  <c r="B7313" i="5"/>
  <c r="C7313" i="5"/>
  <c r="D7313" i="5"/>
  <c r="E7313" i="5"/>
  <c r="F7313" i="5"/>
  <c r="G7313" i="5"/>
  <c r="H7313" i="5"/>
  <c r="I7313" i="5"/>
  <c r="J7313" i="5"/>
  <c r="K7313" i="5"/>
  <c r="L7313" i="5"/>
  <c r="A7314" i="5"/>
  <c r="B7314" i="5"/>
  <c r="C7314" i="5"/>
  <c r="D7314" i="5"/>
  <c r="E7314" i="5"/>
  <c r="F7314" i="5"/>
  <c r="G7314" i="5"/>
  <c r="H7314" i="5"/>
  <c r="I7314" i="5"/>
  <c r="J7314" i="5"/>
  <c r="K7314" i="5"/>
  <c r="L7314" i="5"/>
  <c r="A7315" i="5"/>
  <c r="B7315" i="5"/>
  <c r="C7315" i="5"/>
  <c r="D7315" i="5"/>
  <c r="E7315" i="5"/>
  <c r="F7315" i="5"/>
  <c r="G7315" i="5"/>
  <c r="H7315" i="5"/>
  <c r="I7315" i="5"/>
  <c r="J7315" i="5"/>
  <c r="K7315" i="5"/>
  <c r="L7315" i="5"/>
  <c r="A7316" i="5"/>
  <c r="B7316" i="5"/>
  <c r="C7316" i="5"/>
  <c r="D7316" i="5"/>
  <c r="E7316" i="5"/>
  <c r="F7316" i="5"/>
  <c r="G7316" i="5"/>
  <c r="H7316" i="5"/>
  <c r="I7316" i="5"/>
  <c r="J7316" i="5"/>
  <c r="K7316" i="5"/>
  <c r="L7316" i="5"/>
  <c r="A7317" i="5"/>
  <c r="B7317" i="5"/>
  <c r="C7317" i="5"/>
  <c r="D7317" i="5"/>
  <c r="E7317" i="5"/>
  <c r="F7317" i="5"/>
  <c r="G7317" i="5"/>
  <c r="H7317" i="5"/>
  <c r="I7317" i="5"/>
  <c r="J7317" i="5"/>
  <c r="K7317" i="5"/>
  <c r="L7317" i="5"/>
  <c r="A7318" i="5"/>
  <c r="B7318" i="5"/>
  <c r="C7318" i="5"/>
  <c r="D7318" i="5"/>
  <c r="E7318" i="5"/>
  <c r="F7318" i="5"/>
  <c r="G7318" i="5"/>
  <c r="H7318" i="5"/>
  <c r="I7318" i="5"/>
  <c r="J7318" i="5"/>
  <c r="K7318" i="5"/>
  <c r="L7318" i="5"/>
  <c r="A7319" i="5"/>
  <c r="B7319" i="5"/>
  <c r="C7319" i="5"/>
  <c r="D7319" i="5"/>
  <c r="E7319" i="5"/>
  <c r="F7319" i="5"/>
  <c r="G7319" i="5"/>
  <c r="H7319" i="5"/>
  <c r="I7319" i="5"/>
  <c r="J7319" i="5"/>
  <c r="K7319" i="5"/>
  <c r="L7319" i="5"/>
  <c r="A7320" i="5"/>
  <c r="B7320" i="5"/>
  <c r="C7320" i="5"/>
  <c r="D7320" i="5"/>
  <c r="E7320" i="5"/>
  <c r="F7320" i="5"/>
  <c r="G7320" i="5"/>
  <c r="H7320" i="5"/>
  <c r="I7320" i="5"/>
  <c r="J7320" i="5"/>
  <c r="K7320" i="5"/>
  <c r="L7320" i="5"/>
  <c r="A7321" i="5"/>
  <c r="B7321" i="5"/>
  <c r="C7321" i="5"/>
  <c r="D7321" i="5"/>
  <c r="E7321" i="5"/>
  <c r="F7321" i="5"/>
  <c r="G7321" i="5"/>
  <c r="H7321" i="5"/>
  <c r="I7321" i="5"/>
  <c r="J7321" i="5"/>
  <c r="K7321" i="5"/>
  <c r="L7321" i="5"/>
  <c r="A7322" i="5"/>
  <c r="B7322" i="5"/>
  <c r="C7322" i="5"/>
  <c r="D7322" i="5"/>
  <c r="E7322" i="5"/>
  <c r="F7322" i="5"/>
  <c r="G7322" i="5"/>
  <c r="H7322" i="5"/>
  <c r="I7322" i="5"/>
  <c r="J7322" i="5"/>
  <c r="K7322" i="5"/>
  <c r="L7322" i="5"/>
  <c r="A7323" i="5"/>
  <c r="B7323" i="5"/>
  <c r="C7323" i="5"/>
  <c r="D7323" i="5"/>
  <c r="E7323" i="5"/>
  <c r="F7323" i="5"/>
  <c r="G7323" i="5"/>
  <c r="H7323" i="5"/>
  <c r="I7323" i="5"/>
  <c r="J7323" i="5"/>
  <c r="K7323" i="5"/>
  <c r="L7323" i="5"/>
  <c r="A7324" i="5"/>
  <c r="B7324" i="5"/>
  <c r="C7324" i="5"/>
  <c r="D7324" i="5"/>
  <c r="E7324" i="5"/>
  <c r="F7324" i="5"/>
  <c r="G7324" i="5"/>
  <c r="H7324" i="5"/>
  <c r="I7324" i="5"/>
  <c r="J7324" i="5"/>
  <c r="K7324" i="5"/>
  <c r="L7324" i="5"/>
  <c r="A7325" i="5"/>
  <c r="B7325" i="5"/>
  <c r="C7325" i="5"/>
  <c r="D7325" i="5"/>
  <c r="E7325" i="5"/>
  <c r="F7325" i="5"/>
  <c r="G7325" i="5"/>
  <c r="H7325" i="5"/>
  <c r="I7325" i="5"/>
  <c r="J7325" i="5"/>
  <c r="K7325" i="5"/>
  <c r="L7325" i="5"/>
  <c r="A7326" i="5"/>
  <c r="B7326" i="5"/>
  <c r="C7326" i="5"/>
  <c r="D7326" i="5"/>
  <c r="E7326" i="5"/>
  <c r="F7326" i="5"/>
  <c r="G7326" i="5"/>
  <c r="H7326" i="5"/>
  <c r="I7326" i="5"/>
  <c r="J7326" i="5"/>
  <c r="K7326" i="5"/>
  <c r="L7326" i="5"/>
  <c r="A7327" i="5"/>
  <c r="B7327" i="5"/>
  <c r="C7327" i="5"/>
  <c r="D7327" i="5"/>
  <c r="E7327" i="5"/>
  <c r="F7327" i="5"/>
  <c r="G7327" i="5"/>
  <c r="H7327" i="5"/>
  <c r="I7327" i="5"/>
  <c r="J7327" i="5"/>
  <c r="K7327" i="5"/>
  <c r="L7327" i="5"/>
  <c r="A7328" i="5"/>
  <c r="B7328" i="5"/>
  <c r="C7328" i="5"/>
  <c r="D7328" i="5"/>
  <c r="E7328" i="5"/>
  <c r="F7328" i="5"/>
  <c r="G7328" i="5"/>
  <c r="H7328" i="5"/>
  <c r="I7328" i="5"/>
  <c r="J7328" i="5"/>
  <c r="K7328" i="5"/>
  <c r="L7328" i="5"/>
  <c r="A7329" i="5"/>
  <c r="B7329" i="5"/>
  <c r="C7329" i="5"/>
  <c r="D7329" i="5"/>
  <c r="E7329" i="5"/>
  <c r="F7329" i="5"/>
  <c r="G7329" i="5"/>
  <c r="H7329" i="5"/>
  <c r="I7329" i="5"/>
  <c r="J7329" i="5"/>
  <c r="K7329" i="5"/>
  <c r="L7329" i="5"/>
  <c r="A7330" i="5"/>
  <c r="B7330" i="5"/>
  <c r="C7330" i="5"/>
  <c r="D7330" i="5"/>
  <c r="E7330" i="5"/>
  <c r="F7330" i="5"/>
  <c r="G7330" i="5"/>
  <c r="H7330" i="5"/>
  <c r="I7330" i="5"/>
  <c r="J7330" i="5"/>
  <c r="K7330" i="5"/>
  <c r="L7330" i="5"/>
  <c r="A7331" i="5"/>
  <c r="B7331" i="5"/>
  <c r="C7331" i="5"/>
  <c r="D7331" i="5"/>
  <c r="E7331" i="5"/>
  <c r="F7331" i="5"/>
  <c r="G7331" i="5"/>
  <c r="H7331" i="5"/>
  <c r="I7331" i="5"/>
  <c r="J7331" i="5"/>
  <c r="K7331" i="5"/>
  <c r="L7331" i="5"/>
  <c r="A7332" i="5"/>
  <c r="B7332" i="5"/>
  <c r="C7332" i="5"/>
  <c r="D7332" i="5"/>
  <c r="E7332" i="5"/>
  <c r="F7332" i="5"/>
  <c r="G7332" i="5"/>
  <c r="H7332" i="5"/>
  <c r="I7332" i="5"/>
  <c r="J7332" i="5"/>
  <c r="K7332" i="5"/>
  <c r="L7332" i="5"/>
  <c r="A7333" i="5"/>
  <c r="B7333" i="5"/>
  <c r="C7333" i="5"/>
  <c r="D7333" i="5"/>
  <c r="E7333" i="5"/>
  <c r="F7333" i="5"/>
  <c r="G7333" i="5"/>
  <c r="H7333" i="5"/>
  <c r="I7333" i="5"/>
  <c r="J7333" i="5"/>
  <c r="K7333" i="5"/>
  <c r="L7333" i="5"/>
  <c r="A7334" i="5"/>
  <c r="B7334" i="5"/>
  <c r="C7334" i="5"/>
  <c r="D7334" i="5"/>
  <c r="E7334" i="5"/>
  <c r="F7334" i="5"/>
  <c r="G7334" i="5"/>
  <c r="H7334" i="5"/>
  <c r="I7334" i="5"/>
  <c r="J7334" i="5"/>
  <c r="K7334" i="5"/>
  <c r="L7334" i="5"/>
  <c r="A7335" i="5"/>
  <c r="B7335" i="5"/>
  <c r="C7335" i="5"/>
  <c r="D7335" i="5"/>
  <c r="E7335" i="5"/>
  <c r="F7335" i="5"/>
  <c r="G7335" i="5"/>
  <c r="H7335" i="5"/>
  <c r="I7335" i="5"/>
  <c r="J7335" i="5"/>
  <c r="K7335" i="5"/>
  <c r="L7335" i="5"/>
  <c r="A7336" i="5"/>
  <c r="B7336" i="5"/>
  <c r="C7336" i="5"/>
  <c r="D7336" i="5"/>
  <c r="E7336" i="5"/>
  <c r="F7336" i="5"/>
  <c r="G7336" i="5"/>
  <c r="H7336" i="5"/>
  <c r="I7336" i="5"/>
  <c r="J7336" i="5"/>
  <c r="K7336" i="5"/>
  <c r="L7336" i="5"/>
  <c r="A7337" i="5"/>
  <c r="B7337" i="5"/>
  <c r="C7337" i="5"/>
  <c r="D7337" i="5"/>
  <c r="E7337" i="5"/>
  <c r="F7337" i="5"/>
  <c r="G7337" i="5"/>
  <c r="H7337" i="5"/>
  <c r="I7337" i="5"/>
  <c r="J7337" i="5"/>
  <c r="K7337" i="5"/>
  <c r="L7337" i="5"/>
  <c r="A7338" i="5"/>
  <c r="B7338" i="5"/>
  <c r="C7338" i="5"/>
  <c r="D7338" i="5"/>
  <c r="E7338" i="5"/>
  <c r="F7338" i="5"/>
  <c r="G7338" i="5"/>
  <c r="H7338" i="5"/>
  <c r="I7338" i="5"/>
  <c r="J7338" i="5"/>
  <c r="K7338" i="5"/>
  <c r="L7338" i="5"/>
  <c r="A7339" i="5"/>
  <c r="B7339" i="5"/>
  <c r="C7339" i="5"/>
  <c r="D7339" i="5"/>
  <c r="E7339" i="5"/>
  <c r="F7339" i="5"/>
  <c r="G7339" i="5"/>
  <c r="H7339" i="5"/>
  <c r="I7339" i="5"/>
  <c r="J7339" i="5"/>
  <c r="K7339" i="5"/>
  <c r="L7339" i="5"/>
  <c r="A7340" i="5"/>
  <c r="B7340" i="5"/>
  <c r="C7340" i="5"/>
  <c r="D7340" i="5"/>
  <c r="E7340" i="5"/>
  <c r="F7340" i="5"/>
  <c r="G7340" i="5"/>
  <c r="H7340" i="5"/>
  <c r="I7340" i="5"/>
  <c r="J7340" i="5"/>
  <c r="K7340" i="5"/>
  <c r="L7340" i="5"/>
  <c r="A7341" i="5"/>
  <c r="B7341" i="5"/>
  <c r="C7341" i="5"/>
  <c r="D7341" i="5"/>
  <c r="E7341" i="5"/>
  <c r="F7341" i="5"/>
  <c r="G7341" i="5"/>
  <c r="H7341" i="5"/>
  <c r="I7341" i="5"/>
  <c r="J7341" i="5"/>
  <c r="K7341" i="5"/>
  <c r="L7341" i="5"/>
  <c r="A7342" i="5"/>
  <c r="B7342" i="5"/>
  <c r="C7342" i="5"/>
  <c r="D7342" i="5"/>
  <c r="E7342" i="5"/>
  <c r="F7342" i="5"/>
  <c r="G7342" i="5"/>
  <c r="H7342" i="5"/>
  <c r="I7342" i="5"/>
  <c r="J7342" i="5"/>
  <c r="K7342" i="5"/>
  <c r="L7342" i="5"/>
  <c r="A7343" i="5"/>
  <c r="B7343" i="5"/>
  <c r="C7343" i="5"/>
  <c r="D7343" i="5"/>
  <c r="E7343" i="5"/>
  <c r="F7343" i="5"/>
  <c r="G7343" i="5"/>
  <c r="H7343" i="5"/>
  <c r="I7343" i="5"/>
  <c r="J7343" i="5"/>
  <c r="K7343" i="5"/>
  <c r="L7343" i="5"/>
  <c r="A7344" i="5"/>
  <c r="B7344" i="5"/>
  <c r="C7344" i="5"/>
  <c r="D7344" i="5"/>
  <c r="E7344" i="5"/>
  <c r="F7344" i="5"/>
  <c r="G7344" i="5"/>
  <c r="H7344" i="5"/>
  <c r="I7344" i="5"/>
  <c r="J7344" i="5"/>
  <c r="K7344" i="5"/>
  <c r="L7344" i="5"/>
  <c r="A7345" i="5"/>
  <c r="B7345" i="5"/>
  <c r="C7345" i="5"/>
  <c r="D7345" i="5"/>
  <c r="E7345" i="5"/>
  <c r="F7345" i="5"/>
  <c r="G7345" i="5"/>
  <c r="H7345" i="5"/>
  <c r="I7345" i="5"/>
  <c r="J7345" i="5"/>
  <c r="K7345" i="5"/>
  <c r="L7345" i="5"/>
  <c r="A7346" i="5"/>
  <c r="B7346" i="5"/>
  <c r="C7346" i="5"/>
  <c r="D7346" i="5"/>
  <c r="E7346" i="5"/>
  <c r="F7346" i="5"/>
  <c r="G7346" i="5"/>
  <c r="H7346" i="5"/>
  <c r="I7346" i="5"/>
  <c r="J7346" i="5"/>
  <c r="K7346" i="5"/>
  <c r="L7346" i="5"/>
  <c r="A7347" i="5"/>
  <c r="B7347" i="5"/>
  <c r="C7347" i="5"/>
  <c r="D7347" i="5"/>
  <c r="E7347" i="5"/>
  <c r="F7347" i="5"/>
  <c r="G7347" i="5"/>
  <c r="H7347" i="5"/>
  <c r="I7347" i="5"/>
  <c r="J7347" i="5"/>
  <c r="K7347" i="5"/>
  <c r="L7347" i="5"/>
  <c r="A7348" i="5"/>
  <c r="B7348" i="5"/>
  <c r="C7348" i="5"/>
  <c r="D7348" i="5"/>
  <c r="E7348" i="5"/>
  <c r="F7348" i="5"/>
  <c r="G7348" i="5"/>
  <c r="H7348" i="5"/>
  <c r="I7348" i="5"/>
  <c r="J7348" i="5"/>
  <c r="K7348" i="5"/>
  <c r="L7348" i="5"/>
  <c r="A7349" i="5"/>
  <c r="B7349" i="5"/>
  <c r="C7349" i="5"/>
  <c r="D7349" i="5"/>
  <c r="E7349" i="5"/>
  <c r="F7349" i="5"/>
  <c r="G7349" i="5"/>
  <c r="H7349" i="5"/>
  <c r="I7349" i="5"/>
  <c r="J7349" i="5"/>
  <c r="K7349" i="5"/>
  <c r="L7349" i="5"/>
  <c r="A7350" i="5"/>
  <c r="B7350" i="5"/>
  <c r="C7350" i="5"/>
  <c r="D7350" i="5"/>
  <c r="E7350" i="5"/>
  <c r="F7350" i="5"/>
  <c r="G7350" i="5"/>
  <c r="H7350" i="5"/>
  <c r="I7350" i="5"/>
  <c r="J7350" i="5"/>
  <c r="K7350" i="5"/>
  <c r="L7350" i="5"/>
  <c r="A7351" i="5"/>
  <c r="B7351" i="5"/>
  <c r="C7351" i="5"/>
  <c r="D7351" i="5"/>
  <c r="E7351" i="5"/>
  <c r="F7351" i="5"/>
  <c r="G7351" i="5"/>
  <c r="H7351" i="5"/>
  <c r="I7351" i="5"/>
  <c r="J7351" i="5"/>
  <c r="K7351" i="5"/>
  <c r="L7351" i="5"/>
  <c r="A7352" i="5"/>
  <c r="B7352" i="5"/>
  <c r="C7352" i="5"/>
  <c r="D7352" i="5"/>
  <c r="E7352" i="5"/>
  <c r="F7352" i="5"/>
  <c r="G7352" i="5"/>
  <c r="H7352" i="5"/>
  <c r="I7352" i="5"/>
  <c r="J7352" i="5"/>
  <c r="K7352" i="5"/>
  <c r="L7352" i="5"/>
  <c r="A7353" i="5"/>
  <c r="B7353" i="5"/>
  <c r="C7353" i="5"/>
  <c r="D7353" i="5"/>
  <c r="E7353" i="5"/>
  <c r="F7353" i="5"/>
  <c r="G7353" i="5"/>
  <c r="H7353" i="5"/>
  <c r="I7353" i="5"/>
  <c r="J7353" i="5"/>
  <c r="K7353" i="5"/>
  <c r="L7353" i="5"/>
  <c r="A7354" i="5"/>
  <c r="B7354" i="5"/>
  <c r="C7354" i="5"/>
  <c r="D7354" i="5"/>
  <c r="E7354" i="5"/>
  <c r="F7354" i="5"/>
  <c r="G7354" i="5"/>
  <c r="H7354" i="5"/>
  <c r="I7354" i="5"/>
  <c r="J7354" i="5"/>
  <c r="K7354" i="5"/>
  <c r="L7354" i="5"/>
  <c r="A7355" i="5"/>
  <c r="B7355" i="5"/>
  <c r="C7355" i="5"/>
  <c r="D7355" i="5"/>
  <c r="E7355" i="5"/>
  <c r="F7355" i="5"/>
  <c r="G7355" i="5"/>
  <c r="H7355" i="5"/>
  <c r="I7355" i="5"/>
  <c r="J7355" i="5"/>
  <c r="K7355" i="5"/>
  <c r="L7355" i="5"/>
  <c r="A7356" i="5"/>
  <c r="B7356" i="5"/>
  <c r="C7356" i="5"/>
  <c r="D7356" i="5"/>
  <c r="E7356" i="5"/>
  <c r="F7356" i="5"/>
  <c r="G7356" i="5"/>
  <c r="H7356" i="5"/>
  <c r="I7356" i="5"/>
  <c r="J7356" i="5"/>
  <c r="K7356" i="5"/>
  <c r="L7356" i="5"/>
  <c r="A7357" i="5"/>
  <c r="B7357" i="5"/>
  <c r="C7357" i="5"/>
  <c r="D7357" i="5"/>
  <c r="E7357" i="5"/>
  <c r="F7357" i="5"/>
  <c r="G7357" i="5"/>
  <c r="H7357" i="5"/>
  <c r="I7357" i="5"/>
  <c r="J7357" i="5"/>
  <c r="K7357" i="5"/>
  <c r="L7357" i="5"/>
  <c r="A7358" i="5"/>
  <c r="B7358" i="5"/>
  <c r="C7358" i="5"/>
  <c r="D7358" i="5"/>
  <c r="E7358" i="5"/>
  <c r="F7358" i="5"/>
  <c r="G7358" i="5"/>
  <c r="H7358" i="5"/>
  <c r="I7358" i="5"/>
  <c r="J7358" i="5"/>
  <c r="K7358" i="5"/>
  <c r="L7358" i="5"/>
  <c r="A7359" i="5"/>
  <c r="B7359" i="5"/>
  <c r="C7359" i="5"/>
  <c r="D7359" i="5"/>
  <c r="E7359" i="5"/>
  <c r="F7359" i="5"/>
  <c r="G7359" i="5"/>
  <c r="H7359" i="5"/>
  <c r="I7359" i="5"/>
  <c r="J7359" i="5"/>
  <c r="K7359" i="5"/>
  <c r="L7359" i="5"/>
  <c r="A7360" i="5"/>
  <c r="B7360" i="5"/>
  <c r="C7360" i="5"/>
  <c r="D7360" i="5"/>
  <c r="E7360" i="5"/>
  <c r="F7360" i="5"/>
  <c r="G7360" i="5"/>
  <c r="H7360" i="5"/>
  <c r="I7360" i="5"/>
  <c r="J7360" i="5"/>
  <c r="K7360" i="5"/>
  <c r="L7360" i="5"/>
  <c r="A7361" i="5"/>
  <c r="B7361" i="5"/>
  <c r="C7361" i="5"/>
  <c r="D7361" i="5"/>
  <c r="E7361" i="5"/>
  <c r="F7361" i="5"/>
  <c r="G7361" i="5"/>
  <c r="H7361" i="5"/>
  <c r="I7361" i="5"/>
  <c r="J7361" i="5"/>
  <c r="K7361" i="5"/>
  <c r="L7361" i="5"/>
  <c r="A7362" i="5"/>
  <c r="B7362" i="5"/>
  <c r="C7362" i="5"/>
  <c r="D7362" i="5"/>
  <c r="E7362" i="5"/>
  <c r="F7362" i="5"/>
  <c r="G7362" i="5"/>
  <c r="H7362" i="5"/>
  <c r="I7362" i="5"/>
  <c r="J7362" i="5"/>
  <c r="K7362" i="5"/>
  <c r="L7362" i="5"/>
  <c r="A7363" i="5"/>
  <c r="B7363" i="5"/>
  <c r="C7363" i="5"/>
  <c r="D7363" i="5"/>
  <c r="E7363" i="5"/>
  <c r="F7363" i="5"/>
  <c r="G7363" i="5"/>
  <c r="H7363" i="5"/>
  <c r="I7363" i="5"/>
  <c r="J7363" i="5"/>
  <c r="K7363" i="5"/>
  <c r="L7363" i="5"/>
  <c r="A7364" i="5"/>
  <c r="B7364" i="5"/>
  <c r="C7364" i="5"/>
  <c r="D7364" i="5"/>
  <c r="E7364" i="5"/>
  <c r="F7364" i="5"/>
  <c r="G7364" i="5"/>
  <c r="H7364" i="5"/>
  <c r="I7364" i="5"/>
  <c r="J7364" i="5"/>
  <c r="K7364" i="5"/>
  <c r="L7364" i="5"/>
  <c r="A7365" i="5"/>
  <c r="B7365" i="5"/>
  <c r="C7365" i="5"/>
  <c r="D7365" i="5"/>
  <c r="E7365" i="5"/>
  <c r="F7365" i="5"/>
  <c r="G7365" i="5"/>
  <c r="H7365" i="5"/>
  <c r="I7365" i="5"/>
  <c r="J7365" i="5"/>
  <c r="K7365" i="5"/>
  <c r="L7365" i="5"/>
  <c r="A7366" i="5"/>
  <c r="B7366" i="5"/>
  <c r="C7366" i="5"/>
  <c r="D7366" i="5"/>
  <c r="E7366" i="5"/>
  <c r="F7366" i="5"/>
  <c r="G7366" i="5"/>
  <c r="H7366" i="5"/>
  <c r="I7366" i="5"/>
  <c r="J7366" i="5"/>
  <c r="K7366" i="5"/>
  <c r="L7366" i="5"/>
  <c r="A7367" i="5"/>
  <c r="B7367" i="5"/>
  <c r="C7367" i="5"/>
  <c r="D7367" i="5"/>
  <c r="E7367" i="5"/>
  <c r="F7367" i="5"/>
  <c r="G7367" i="5"/>
  <c r="H7367" i="5"/>
  <c r="I7367" i="5"/>
  <c r="J7367" i="5"/>
  <c r="K7367" i="5"/>
  <c r="L7367" i="5"/>
  <c r="A7368" i="5"/>
  <c r="B7368" i="5"/>
  <c r="C7368" i="5"/>
  <c r="D7368" i="5"/>
  <c r="E7368" i="5"/>
  <c r="F7368" i="5"/>
  <c r="G7368" i="5"/>
  <c r="H7368" i="5"/>
  <c r="I7368" i="5"/>
  <c r="J7368" i="5"/>
  <c r="K7368" i="5"/>
  <c r="L7368" i="5"/>
  <c r="A7369" i="5"/>
  <c r="B7369" i="5"/>
  <c r="C7369" i="5"/>
  <c r="D7369" i="5"/>
  <c r="E7369" i="5"/>
  <c r="F7369" i="5"/>
  <c r="G7369" i="5"/>
  <c r="H7369" i="5"/>
  <c r="I7369" i="5"/>
  <c r="J7369" i="5"/>
  <c r="K7369" i="5"/>
  <c r="L7369" i="5"/>
  <c r="A7370" i="5"/>
  <c r="B7370" i="5"/>
  <c r="C7370" i="5"/>
  <c r="D7370" i="5"/>
  <c r="E7370" i="5"/>
  <c r="F7370" i="5"/>
  <c r="G7370" i="5"/>
  <c r="H7370" i="5"/>
  <c r="I7370" i="5"/>
  <c r="J7370" i="5"/>
  <c r="K7370" i="5"/>
  <c r="L7370" i="5"/>
  <c r="A7371" i="5"/>
  <c r="B7371" i="5"/>
  <c r="C7371" i="5"/>
  <c r="D7371" i="5"/>
  <c r="E7371" i="5"/>
  <c r="F7371" i="5"/>
  <c r="G7371" i="5"/>
  <c r="H7371" i="5"/>
  <c r="I7371" i="5"/>
  <c r="J7371" i="5"/>
  <c r="K7371" i="5"/>
  <c r="L7371" i="5"/>
  <c r="A7372" i="5"/>
  <c r="B7372" i="5"/>
  <c r="C7372" i="5"/>
  <c r="D7372" i="5"/>
  <c r="E7372" i="5"/>
  <c r="F7372" i="5"/>
  <c r="G7372" i="5"/>
  <c r="H7372" i="5"/>
  <c r="I7372" i="5"/>
  <c r="J7372" i="5"/>
  <c r="K7372" i="5"/>
  <c r="L7372" i="5"/>
  <c r="A7373" i="5"/>
  <c r="B7373" i="5"/>
  <c r="C7373" i="5"/>
  <c r="D7373" i="5"/>
  <c r="E7373" i="5"/>
  <c r="F7373" i="5"/>
  <c r="G7373" i="5"/>
  <c r="H7373" i="5"/>
  <c r="I7373" i="5"/>
  <c r="J7373" i="5"/>
  <c r="K7373" i="5"/>
  <c r="L7373" i="5"/>
  <c r="A7374" i="5"/>
  <c r="B7374" i="5"/>
  <c r="C7374" i="5"/>
  <c r="D7374" i="5"/>
  <c r="E7374" i="5"/>
  <c r="F7374" i="5"/>
  <c r="G7374" i="5"/>
  <c r="H7374" i="5"/>
  <c r="I7374" i="5"/>
  <c r="J7374" i="5"/>
  <c r="K7374" i="5"/>
  <c r="L7374" i="5"/>
  <c r="A7375" i="5"/>
  <c r="B7375" i="5"/>
  <c r="C7375" i="5"/>
  <c r="D7375" i="5"/>
  <c r="E7375" i="5"/>
  <c r="F7375" i="5"/>
  <c r="G7375" i="5"/>
  <c r="H7375" i="5"/>
  <c r="I7375" i="5"/>
  <c r="J7375" i="5"/>
  <c r="K7375" i="5"/>
  <c r="L7375" i="5"/>
  <c r="A7376" i="5"/>
  <c r="B7376" i="5"/>
  <c r="C7376" i="5"/>
  <c r="D7376" i="5"/>
  <c r="E7376" i="5"/>
  <c r="F7376" i="5"/>
  <c r="G7376" i="5"/>
  <c r="H7376" i="5"/>
  <c r="I7376" i="5"/>
  <c r="J7376" i="5"/>
  <c r="K7376" i="5"/>
  <c r="L7376" i="5"/>
  <c r="A7377" i="5"/>
  <c r="B7377" i="5"/>
  <c r="C7377" i="5"/>
  <c r="D7377" i="5"/>
  <c r="E7377" i="5"/>
  <c r="F7377" i="5"/>
  <c r="G7377" i="5"/>
  <c r="H7377" i="5"/>
  <c r="I7377" i="5"/>
  <c r="J7377" i="5"/>
  <c r="K7377" i="5"/>
  <c r="L7377" i="5"/>
  <c r="A7378" i="5"/>
  <c r="B7378" i="5"/>
  <c r="C7378" i="5"/>
  <c r="D7378" i="5"/>
  <c r="E7378" i="5"/>
  <c r="F7378" i="5"/>
  <c r="G7378" i="5"/>
  <c r="H7378" i="5"/>
  <c r="I7378" i="5"/>
  <c r="J7378" i="5"/>
  <c r="K7378" i="5"/>
  <c r="L7378" i="5"/>
  <c r="A7379" i="5"/>
  <c r="B7379" i="5"/>
  <c r="C7379" i="5"/>
  <c r="D7379" i="5"/>
  <c r="E7379" i="5"/>
  <c r="F7379" i="5"/>
  <c r="G7379" i="5"/>
  <c r="H7379" i="5"/>
  <c r="I7379" i="5"/>
  <c r="J7379" i="5"/>
  <c r="K7379" i="5"/>
  <c r="L7379" i="5"/>
  <c r="A7380" i="5"/>
  <c r="B7380" i="5"/>
  <c r="C7380" i="5"/>
  <c r="D7380" i="5"/>
  <c r="E7380" i="5"/>
  <c r="F7380" i="5"/>
  <c r="G7380" i="5"/>
  <c r="H7380" i="5"/>
  <c r="I7380" i="5"/>
  <c r="J7380" i="5"/>
  <c r="K7380" i="5"/>
  <c r="L7380" i="5"/>
  <c r="A7381" i="5"/>
  <c r="B7381" i="5"/>
  <c r="C7381" i="5"/>
  <c r="D7381" i="5"/>
  <c r="E7381" i="5"/>
  <c r="F7381" i="5"/>
  <c r="G7381" i="5"/>
  <c r="H7381" i="5"/>
  <c r="I7381" i="5"/>
  <c r="J7381" i="5"/>
  <c r="K7381" i="5"/>
  <c r="L7381" i="5"/>
  <c r="A7382" i="5"/>
  <c r="B7382" i="5"/>
  <c r="C7382" i="5"/>
  <c r="D7382" i="5"/>
  <c r="E7382" i="5"/>
  <c r="F7382" i="5"/>
  <c r="G7382" i="5"/>
  <c r="H7382" i="5"/>
  <c r="I7382" i="5"/>
  <c r="J7382" i="5"/>
  <c r="K7382" i="5"/>
  <c r="L7382" i="5"/>
  <c r="A7383" i="5"/>
  <c r="B7383" i="5"/>
  <c r="C7383" i="5"/>
  <c r="D7383" i="5"/>
  <c r="E7383" i="5"/>
  <c r="F7383" i="5"/>
  <c r="G7383" i="5"/>
  <c r="H7383" i="5"/>
  <c r="I7383" i="5"/>
  <c r="J7383" i="5"/>
  <c r="K7383" i="5"/>
  <c r="L7383" i="5"/>
  <c r="A7384" i="5"/>
  <c r="B7384" i="5"/>
  <c r="C7384" i="5"/>
  <c r="D7384" i="5"/>
  <c r="E7384" i="5"/>
  <c r="F7384" i="5"/>
  <c r="G7384" i="5"/>
  <c r="H7384" i="5"/>
  <c r="I7384" i="5"/>
  <c r="J7384" i="5"/>
  <c r="K7384" i="5"/>
  <c r="L7384" i="5"/>
  <c r="A7385" i="5"/>
  <c r="B7385" i="5"/>
  <c r="C7385" i="5"/>
  <c r="D7385" i="5"/>
  <c r="E7385" i="5"/>
  <c r="F7385" i="5"/>
  <c r="G7385" i="5"/>
  <c r="H7385" i="5"/>
  <c r="I7385" i="5"/>
  <c r="J7385" i="5"/>
  <c r="K7385" i="5"/>
  <c r="L7385" i="5"/>
  <c r="A7386" i="5"/>
  <c r="B7386" i="5"/>
  <c r="C7386" i="5"/>
  <c r="D7386" i="5"/>
  <c r="E7386" i="5"/>
  <c r="F7386" i="5"/>
  <c r="G7386" i="5"/>
  <c r="H7386" i="5"/>
  <c r="I7386" i="5"/>
  <c r="J7386" i="5"/>
  <c r="K7386" i="5"/>
  <c r="L7386" i="5"/>
  <c r="A7387" i="5"/>
  <c r="B7387" i="5"/>
  <c r="C7387" i="5"/>
  <c r="D7387" i="5"/>
  <c r="E7387" i="5"/>
  <c r="F7387" i="5"/>
  <c r="G7387" i="5"/>
  <c r="H7387" i="5"/>
  <c r="I7387" i="5"/>
  <c r="J7387" i="5"/>
  <c r="K7387" i="5"/>
  <c r="L7387" i="5"/>
  <c r="A7388" i="5"/>
  <c r="B7388" i="5"/>
  <c r="C7388" i="5"/>
  <c r="D7388" i="5"/>
  <c r="E7388" i="5"/>
  <c r="F7388" i="5"/>
  <c r="G7388" i="5"/>
  <c r="H7388" i="5"/>
  <c r="I7388" i="5"/>
  <c r="J7388" i="5"/>
  <c r="K7388" i="5"/>
  <c r="L7388" i="5"/>
  <c r="A7389" i="5"/>
  <c r="B7389" i="5"/>
  <c r="C7389" i="5"/>
  <c r="D7389" i="5"/>
  <c r="E7389" i="5"/>
  <c r="F7389" i="5"/>
  <c r="G7389" i="5"/>
  <c r="H7389" i="5"/>
  <c r="I7389" i="5"/>
  <c r="J7389" i="5"/>
  <c r="K7389" i="5"/>
  <c r="L7389" i="5"/>
  <c r="A7390" i="5"/>
  <c r="B7390" i="5"/>
  <c r="C7390" i="5"/>
  <c r="D7390" i="5"/>
  <c r="E7390" i="5"/>
  <c r="F7390" i="5"/>
  <c r="G7390" i="5"/>
  <c r="H7390" i="5"/>
  <c r="I7390" i="5"/>
  <c r="J7390" i="5"/>
  <c r="K7390" i="5"/>
  <c r="L7390" i="5"/>
  <c r="A7391" i="5"/>
  <c r="B7391" i="5"/>
  <c r="C7391" i="5"/>
  <c r="D7391" i="5"/>
  <c r="E7391" i="5"/>
  <c r="F7391" i="5"/>
  <c r="G7391" i="5"/>
  <c r="H7391" i="5"/>
  <c r="I7391" i="5"/>
  <c r="J7391" i="5"/>
  <c r="K7391" i="5"/>
  <c r="L7391" i="5"/>
  <c r="A7392" i="5"/>
  <c r="B7392" i="5"/>
  <c r="C7392" i="5"/>
  <c r="D7392" i="5"/>
  <c r="E7392" i="5"/>
  <c r="F7392" i="5"/>
  <c r="G7392" i="5"/>
  <c r="H7392" i="5"/>
  <c r="I7392" i="5"/>
  <c r="J7392" i="5"/>
  <c r="K7392" i="5"/>
  <c r="L7392" i="5"/>
  <c r="A7393" i="5"/>
  <c r="B7393" i="5"/>
  <c r="C7393" i="5"/>
  <c r="D7393" i="5"/>
  <c r="E7393" i="5"/>
  <c r="F7393" i="5"/>
  <c r="G7393" i="5"/>
  <c r="H7393" i="5"/>
  <c r="I7393" i="5"/>
  <c r="J7393" i="5"/>
  <c r="K7393" i="5"/>
  <c r="L7393" i="5"/>
  <c r="A7394" i="5"/>
  <c r="B7394" i="5"/>
  <c r="C7394" i="5"/>
  <c r="D7394" i="5"/>
  <c r="E7394" i="5"/>
  <c r="F7394" i="5"/>
  <c r="G7394" i="5"/>
  <c r="H7394" i="5"/>
  <c r="I7394" i="5"/>
  <c r="J7394" i="5"/>
  <c r="K7394" i="5"/>
  <c r="L7394" i="5"/>
  <c r="A7395" i="5"/>
  <c r="B7395" i="5"/>
  <c r="C7395" i="5"/>
  <c r="D7395" i="5"/>
  <c r="E7395" i="5"/>
  <c r="F7395" i="5"/>
  <c r="G7395" i="5"/>
  <c r="H7395" i="5"/>
  <c r="I7395" i="5"/>
  <c r="J7395" i="5"/>
  <c r="K7395" i="5"/>
  <c r="L7395" i="5"/>
  <c r="A7396" i="5"/>
  <c r="B7396" i="5"/>
  <c r="C7396" i="5"/>
  <c r="D7396" i="5"/>
  <c r="E7396" i="5"/>
  <c r="F7396" i="5"/>
  <c r="G7396" i="5"/>
  <c r="H7396" i="5"/>
  <c r="I7396" i="5"/>
  <c r="J7396" i="5"/>
  <c r="K7396" i="5"/>
  <c r="L7396" i="5"/>
  <c r="A7397" i="5"/>
  <c r="B7397" i="5"/>
  <c r="C7397" i="5"/>
  <c r="D7397" i="5"/>
  <c r="E7397" i="5"/>
  <c r="F7397" i="5"/>
  <c r="G7397" i="5"/>
  <c r="H7397" i="5"/>
  <c r="I7397" i="5"/>
  <c r="J7397" i="5"/>
  <c r="K7397" i="5"/>
  <c r="L7397" i="5"/>
  <c r="A7398" i="5"/>
  <c r="B7398" i="5"/>
  <c r="C7398" i="5"/>
  <c r="D7398" i="5"/>
  <c r="E7398" i="5"/>
  <c r="F7398" i="5"/>
  <c r="G7398" i="5"/>
  <c r="H7398" i="5"/>
  <c r="I7398" i="5"/>
  <c r="J7398" i="5"/>
  <c r="K7398" i="5"/>
  <c r="L7398" i="5"/>
  <c r="A7399" i="5"/>
  <c r="B7399" i="5"/>
  <c r="C7399" i="5"/>
  <c r="D7399" i="5"/>
  <c r="E7399" i="5"/>
  <c r="F7399" i="5"/>
  <c r="G7399" i="5"/>
  <c r="H7399" i="5"/>
  <c r="I7399" i="5"/>
  <c r="J7399" i="5"/>
  <c r="K7399" i="5"/>
  <c r="L7399" i="5"/>
  <c r="A7400" i="5"/>
  <c r="B7400" i="5"/>
  <c r="C7400" i="5"/>
  <c r="D7400" i="5"/>
  <c r="E7400" i="5"/>
  <c r="F7400" i="5"/>
  <c r="G7400" i="5"/>
  <c r="H7400" i="5"/>
  <c r="I7400" i="5"/>
  <c r="J7400" i="5"/>
  <c r="K7400" i="5"/>
  <c r="L7400" i="5"/>
  <c r="A7401" i="5"/>
  <c r="B7401" i="5"/>
  <c r="C7401" i="5"/>
  <c r="D7401" i="5"/>
  <c r="E7401" i="5"/>
  <c r="F7401" i="5"/>
  <c r="G7401" i="5"/>
  <c r="H7401" i="5"/>
  <c r="I7401" i="5"/>
  <c r="J7401" i="5"/>
  <c r="K7401" i="5"/>
  <c r="L7401" i="5"/>
  <c r="A7402" i="5"/>
  <c r="B7402" i="5"/>
  <c r="C7402" i="5"/>
  <c r="D7402" i="5"/>
  <c r="E7402" i="5"/>
  <c r="F7402" i="5"/>
  <c r="G7402" i="5"/>
  <c r="H7402" i="5"/>
  <c r="I7402" i="5"/>
  <c r="J7402" i="5"/>
  <c r="K7402" i="5"/>
  <c r="L7402" i="5"/>
  <c r="A7403" i="5"/>
  <c r="B7403" i="5"/>
  <c r="C7403" i="5"/>
  <c r="D7403" i="5"/>
  <c r="E7403" i="5"/>
  <c r="F7403" i="5"/>
  <c r="G7403" i="5"/>
  <c r="H7403" i="5"/>
  <c r="I7403" i="5"/>
  <c r="J7403" i="5"/>
  <c r="K7403" i="5"/>
  <c r="L7403" i="5"/>
  <c r="A7404" i="5"/>
  <c r="B7404" i="5"/>
  <c r="C7404" i="5"/>
  <c r="D7404" i="5"/>
  <c r="E7404" i="5"/>
  <c r="F7404" i="5"/>
  <c r="G7404" i="5"/>
  <c r="H7404" i="5"/>
  <c r="I7404" i="5"/>
  <c r="J7404" i="5"/>
  <c r="K7404" i="5"/>
  <c r="L7404" i="5"/>
  <c r="A7405" i="5"/>
  <c r="B7405" i="5"/>
  <c r="C7405" i="5"/>
  <c r="D7405" i="5"/>
  <c r="E7405" i="5"/>
  <c r="F7405" i="5"/>
  <c r="G7405" i="5"/>
  <c r="H7405" i="5"/>
  <c r="I7405" i="5"/>
  <c r="J7405" i="5"/>
  <c r="K7405" i="5"/>
  <c r="L7405" i="5"/>
  <c r="A7406" i="5"/>
  <c r="B7406" i="5"/>
  <c r="C7406" i="5"/>
  <c r="D7406" i="5"/>
  <c r="E7406" i="5"/>
  <c r="F7406" i="5"/>
  <c r="G7406" i="5"/>
  <c r="H7406" i="5"/>
  <c r="I7406" i="5"/>
  <c r="J7406" i="5"/>
  <c r="K7406" i="5"/>
  <c r="L7406" i="5"/>
  <c r="A7407" i="5"/>
  <c r="B7407" i="5"/>
  <c r="C7407" i="5"/>
  <c r="D7407" i="5"/>
  <c r="E7407" i="5"/>
  <c r="F7407" i="5"/>
  <c r="G7407" i="5"/>
  <c r="H7407" i="5"/>
  <c r="I7407" i="5"/>
  <c r="J7407" i="5"/>
  <c r="K7407" i="5"/>
  <c r="L7407" i="5"/>
  <c r="A7408" i="5"/>
  <c r="B7408" i="5"/>
  <c r="C7408" i="5"/>
  <c r="D7408" i="5"/>
  <c r="E7408" i="5"/>
  <c r="F7408" i="5"/>
  <c r="G7408" i="5"/>
  <c r="H7408" i="5"/>
  <c r="I7408" i="5"/>
  <c r="J7408" i="5"/>
  <c r="K7408" i="5"/>
  <c r="L7408" i="5"/>
  <c r="A7409" i="5"/>
  <c r="B7409" i="5"/>
  <c r="C7409" i="5"/>
  <c r="D7409" i="5"/>
  <c r="E7409" i="5"/>
  <c r="F7409" i="5"/>
  <c r="G7409" i="5"/>
  <c r="H7409" i="5"/>
  <c r="I7409" i="5"/>
  <c r="J7409" i="5"/>
  <c r="K7409" i="5"/>
  <c r="L7409" i="5"/>
  <c r="A7410" i="5"/>
  <c r="B7410" i="5"/>
  <c r="C7410" i="5"/>
  <c r="D7410" i="5"/>
  <c r="E7410" i="5"/>
  <c r="F7410" i="5"/>
  <c r="G7410" i="5"/>
  <c r="H7410" i="5"/>
  <c r="I7410" i="5"/>
  <c r="J7410" i="5"/>
  <c r="K7410" i="5"/>
  <c r="L7410" i="5"/>
  <c r="A7411" i="5"/>
  <c r="B7411" i="5"/>
  <c r="C7411" i="5"/>
  <c r="D7411" i="5"/>
  <c r="E7411" i="5"/>
  <c r="F7411" i="5"/>
  <c r="G7411" i="5"/>
  <c r="H7411" i="5"/>
  <c r="I7411" i="5"/>
  <c r="J7411" i="5"/>
  <c r="K7411" i="5"/>
  <c r="L7411" i="5"/>
  <c r="A7412" i="5"/>
  <c r="B7412" i="5"/>
  <c r="C7412" i="5"/>
  <c r="D7412" i="5"/>
  <c r="E7412" i="5"/>
  <c r="F7412" i="5"/>
  <c r="G7412" i="5"/>
  <c r="H7412" i="5"/>
  <c r="I7412" i="5"/>
  <c r="J7412" i="5"/>
  <c r="K7412" i="5"/>
  <c r="L7412" i="5"/>
  <c r="A7413" i="5"/>
  <c r="B7413" i="5"/>
  <c r="C7413" i="5"/>
  <c r="D7413" i="5"/>
  <c r="E7413" i="5"/>
  <c r="F7413" i="5"/>
  <c r="G7413" i="5"/>
  <c r="H7413" i="5"/>
  <c r="I7413" i="5"/>
  <c r="J7413" i="5"/>
  <c r="K7413" i="5"/>
  <c r="L7413" i="5"/>
  <c r="A7414" i="5"/>
  <c r="B7414" i="5"/>
  <c r="C7414" i="5"/>
  <c r="D7414" i="5"/>
  <c r="E7414" i="5"/>
  <c r="F7414" i="5"/>
  <c r="G7414" i="5"/>
  <c r="H7414" i="5"/>
  <c r="I7414" i="5"/>
  <c r="J7414" i="5"/>
  <c r="K7414" i="5"/>
  <c r="L7414" i="5"/>
  <c r="A7415" i="5"/>
  <c r="B7415" i="5"/>
  <c r="C7415" i="5"/>
  <c r="D7415" i="5"/>
  <c r="E7415" i="5"/>
  <c r="F7415" i="5"/>
  <c r="G7415" i="5"/>
  <c r="H7415" i="5"/>
  <c r="I7415" i="5"/>
  <c r="J7415" i="5"/>
  <c r="K7415" i="5"/>
  <c r="L7415" i="5"/>
  <c r="A7416" i="5"/>
  <c r="B7416" i="5"/>
  <c r="C7416" i="5"/>
  <c r="D7416" i="5"/>
  <c r="E7416" i="5"/>
  <c r="F7416" i="5"/>
  <c r="G7416" i="5"/>
  <c r="H7416" i="5"/>
  <c r="I7416" i="5"/>
  <c r="J7416" i="5"/>
  <c r="K7416" i="5"/>
  <c r="L7416" i="5"/>
  <c r="A7417" i="5"/>
  <c r="B7417" i="5"/>
  <c r="C7417" i="5"/>
  <c r="D7417" i="5"/>
  <c r="E7417" i="5"/>
  <c r="F7417" i="5"/>
  <c r="G7417" i="5"/>
  <c r="H7417" i="5"/>
  <c r="I7417" i="5"/>
  <c r="J7417" i="5"/>
  <c r="K7417" i="5"/>
  <c r="L7417" i="5"/>
  <c r="A7418" i="5"/>
  <c r="B7418" i="5"/>
  <c r="C7418" i="5"/>
  <c r="D7418" i="5"/>
  <c r="E7418" i="5"/>
  <c r="F7418" i="5"/>
  <c r="G7418" i="5"/>
  <c r="H7418" i="5"/>
  <c r="I7418" i="5"/>
  <c r="J7418" i="5"/>
  <c r="K7418" i="5"/>
  <c r="L7418" i="5"/>
  <c r="A7419" i="5"/>
  <c r="B7419" i="5"/>
  <c r="C7419" i="5"/>
  <c r="D7419" i="5"/>
  <c r="E7419" i="5"/>
  <c r="F7419" i="5"/>
  <c r="G7419" i="5"/>
  <c r="H7419" i="5"/>
  <c r="I7419" i="5"/>
  <c r="J7419" i="5"/>
  <c r="K7419" i="5"/>
  <c r="L7419" i="5"/>
  <c r="A7420" i="5"/>
  <c r="B7420" i="5"/>
  <c r="C7420" i="5"/>
  <c r="D7420" i="5"/>
  <c r="E7420" i="5"/>
  <c r="F7420" i="5"/>
  <c r="G7420" i="5"/>
  <c r="H7420" i="5"/>
  <c r="I7420" i="5"/>
  <c r="J7420" i="5"/>
  <c r="K7420" i="5"/>
  <c r="L7420" i="5"/>
  <c r="A7421" i="5"/>
  <c r="B7421" i="5"/>
  <c r="C7421" i="5"/>
  <c r="D7421" i="5"/>
  <c r="E7421" i="5"/>
  <c r="F7421" i="5"/>
  <c r="G7421" i="5"/>
  <c r="H7421" i="5"/>
  <c r="I7421" i="5"/>
  <c r="J7421" i="5"/>
  <c r="K7421" i="5"/>
  <c r="L7421" i="5"/>
  <c r="A7422" i="5"/>
  <c r="B7422" i="5"/>
  <c r="C7422" i="5"/>
  <c r="D7422" i="5"/>
  <c r="E7422" i="5"/>
  <c r="F7422" i="5"/>
  <c r="G7422" i="5"/>
  <c r="H7422" i="5"/>
  <c r="I7422" i="5"/>
  <c r="J7422" i="5"/>
  <c r="K7422" i="5"/>
  <c r="L7422" i="5"/>
  <c r="A7423" i="5"/>
  <c r="B7423" i="5"/>
  <c r="C7423" i="5"/>
  <c r="D7423" i="5"/>
  <c r="E7423" i="5"/>
  <c r="F7423" i="5"/>
  <c r="G7423" i="5"/>
  <c r="H7423" i="5"/>
  <c r="I7423" i="5"/>
  <c r="J7423" i="5"/>
  <c r="K7423" i="5"/>
  <c r="L7423" i="5"/>
  <c r="A7424" i="5"/>
  <c r="B7424" i="5"/>
  <c r="C7424" i="5"/>
  <c r="D7424" i="5"/>
  <c r="E7424" i="5"/>
  <c r="F7424" i="5"/>
  <c r="G7424" i="5"/>
  <c r="H7424" i="5"/>
  <c r="I7424" i="5"/>
  <c r="J7424" i="5"/>
  <c r="K7424" i="5"/>
  <c r="L7424" i="5"/>
  <c r="A7425" i="5"/>
  <c r="B7425" i="5"/>
  <c r="C7425" i="5"/>
  <c r="D7425" i="5"/>
  <c r="E7425" i="5"/>
  <c r="F7425" i="5"/>
  <c r="G7425" i="5"/>
  <c r="H7425" i="5"/>
  <c r="I7425" i="5"/>
  <c r="J7425" i="5"/>
  <c r="K7425" i="5"/>
  <c r="L7425" i="5"/>
  <c r="A7426" i="5"/>
  <c r="B7426" i="5"/>
  <c r="C7426" i="5"/>
  <c r="D7426" i="5"/>
  <c r="E7426" i="5"/>
  <c r="F7426" i="5"/>
  <c r="G7426" i="5"/>
  <c r="H7426" i="5"/>
  <c r="I7426" i="5"/>
  <c r="J7426" i="5"/>
  <c r="K7426" i="5"/>
  <c r="L7426" i="5"/>
  <c r="A7427" i="5"/>
  <c r="B7427" i="5"/>
  <c r="C7427" i="5"/>
  <c r="D7427" i="5"/>
  <c r="E7427" i="5"/>
  <c r="F7427" i="5"/>
  <c r="G7427" i="5"/>
  <c r="H7427" i="5"/>
  <c r="I7427" i="5"/>
  <c r="J7427" i="5"/>
  <c r="K7427" i="5"/>
  <c r="L7427" i="5"/>
  <c r="A7428" i="5"/>
  <c r="B7428" i="5"/>
  <c r="C7428" i="5"/>
  <c r="D7428" i="5"/>
  <c r="E7428" i="5"/>
  <c r="F7428" i="5"/>
  <c r="G7428" i="5"/>
  <c r="H7428" i="5"/>
  <c r="I7428" i="5"/>
  <c r="J7428" i="5"/>
  <c r="K7428" i="5"/>
  <c r="L7428" i="5"/>
  <c r="A7429" i="5"/>
  <c r="B7429" i="5"/>
  <c r="C7429" i="5"/>
  <c r="D7429" i="5"/>
  <c r="E7429" i="5"/>
  <c r="F7429" i="5"/>
  <c r="G7429" i="5"/>
  <c r="H7429" i="5"/>
  <c r="I7429" i="5"/>
  <c r="J7429" i="5"/>
  <c r="K7429" i="5"/>
  <c r="L7429" i="5"/>
  <c r="A7430" i="5"/>
  <c r="B7430" i="5"/>
  <c r="C7430" i="5"/>
  <c r="D7430" i="5"/>
  <c r="E7430" i="5"/>
  <c r="F7430" i="5"/>
  <c r="G7430" i="5"/>
  <c r="H7430" i="5"/>
  <c r="I7430" i="5"/>
  <c r="J7430" i="5"/>
  <c r="K7430" i="5"/>
  <c r="L7430" i="5"/>
  <c r="A7431" i="5"/>
  <c r="B7431" i="5"/>
  <c r="C7431" i="5"/>
  <c r="D7431" i="5"/>
  <c r="E7431" i="5"/>
  <c r="F7431" i="5"/>
  <c r="G7431" i="5"/>
  <c r="H7431" i="5"/>
  <c r="I7431" i="5"/>
  <c r="J7431" i="5"/>
  <c r="K7431" i="5"/>
  <c r="L7431" i="5"/>
  <c r="A7432" i="5"/>
  <c r="B7432" i="5"/>
  <c r="C7432" i="5"/>
  <c r="D7432" i="5"/>
  <c r="E7432" i="5"/>
  <c r="F7432" i="5"/>
  <c r="G7432" i="5"/>
  <c r="H7432" i="5"/>
  <c r="I7432" i="5"/>
  <c r="J7432" i="5"/>
  <c r="K7432" i="5"/>
  <c r="L7432" i="5"/>
  <c r="A7433" i="5"/>
  <c r="B7433" i="5"/>
  <c r="C7433" i="5"/>
  <c r="D7433" i="5"/>
  <c r="E7433" i="5"/>
  <c r="F7433" i="5"/>
  <c r="G7433" i="5"/>
  <c r="H7433" i="5"/>
  <c r="I7433" i="5"/>
  <c r="J7433" i="5"/>
  <c r="K7433" i="5"/>
  <c r="L7433" i="5"/>
  <c r="A7434" i="5"/>
  <c r="B7434" i="5"/>
  <c r="C7434" i="5"/>
  <c r="D7434" i="5"/>
  <c r="E7434" i="5"/>
  <c r="F7434" i="5"/>
  <c r="G7434" i="5"/>
  <c r="H7434" i="5"/>
  <c r="I7434" i="5"/>
  <c r="J7434" i="5"/>
  <c r="K7434" i="5"/>
  <c r="L7434" i="5"/>
  <c r="A7435" i="5"/>
  <c r="B7435" i="5"/>
  <c r="C7435" i="5"/>
  <c r="D7435" i="5"/>
  <c r="E7435" i="5"/>
  <c r="F7435" i="5"/>
  <c r="G7435" i="5"/>
  <c r="H7435" i="5"/>
  <c r="I7435" i="5"/>
  <c r="J7435" i="5"/>
  <c r="K7435" i="5"/>
  <c r="L7435" i="5"/>
  <c r="A7436" i="5"/>
  <c r="B7436" i="5"/>
  <c r="C7436" i="5"/>
  <c r="D7436" i="5"/>
  <c r="E7436" i="5"/>
  <c r="F7436" i="5"/>
  <c r="G7436" i="5"/>
  <c r="H7436" i="5"/>
  <c r="I7436" i="5"/>
  <c r="J7436" i="5"/>
  <c r="K7436" i="5"/>
  <c r="L7436" i="5"/>
  <c r="A7437" i="5"/>
  <c r="B7437" i="5"/>
  <c r="C7437" i="5"/>
  <c r="D7437" i="5"/>
  <c r="E7437" i="5"/>
  <c r="F7437" i="5"/>
  <c r="G7437" i="5"/>
  <c r="H7437" i="5"/>
  <c r="I7437" i="5"/>
  <c r="J7437" i="5"/>
  <c r="K7437" i="5"/>
  <c r="L7437" i="5"/>
  <c r="A7438" i="5"/>
  <c r="B7438" i="5"/>
  <c r="C7438" i="5"/>
  <c r="D7438" i="5"/>
  <c r="E7438" i="5"/>
  <c r="F7438" i="5"/>
  <c r="G7438" i="5"/>
  <c r="H7438" i="5"/>
  <c r="I7438" i="5"/>
  <c r="J7438" i="5"/>
  <c r="K7438" i="5"/>
  <c r="L7438" i="5"/>
  <c r="A7439" i="5"/>
  <c r="B7439" i="5"/>
  <c r="C7439" i="5"/>
  <c r="D7439" i="5"/>
  <c r="E7439" i="5"/>
  <c r="F7439" i="5"/>
  <c r="G7439" i="5"/>
  <c r="H7439" i="5"/>
  <c r="I7439" i="5"/>
  <c r="J7439" i="5"/>
  <c r="K7439" i="5"/>
  <c r="L7439" i="5"/>
  <c r="A7440" i="5"/>
  <c r="B7440" i="5"/>
  <c r="C7440" i="5"/>
  <c r="D7440" i="5"/>
  <c r="E7440" i="5"/>
  <c r="F7440" i="5"/>
  <c r="G7440" i="5"/>
  <c r="H7440" i="5"/>
  <c r="I7440" i="5"/>
  <c r="J7440" i="5"/>
  <c r="K7440" i="5"/>
  <c r="L7440" i="5"/>
  <c r="A7441" i="5"/>
  <c r="B7441" i="5"/>
  <c r="C7441" i="5"/>
  <c r="D7441" i="5"/>
  <c r="E7441" i="5"/>
  <c r="F7441" i="5"/>
  <c r="G7441" i="5"/>
  <c r="H7441" i="5"/>
  <c r="I7441" i="5"/>
  <c r="J7441" i="5"/>
  <c r="K7441" i="5"/>
  <c r="L7441" i="5"/>
  <c r="A7442" i="5"/>
  <c r="B7442" i="5"/>
  <c r="C7442" i="5"/>
  <c r="D7442" i="5"/>
  <c r="E7442" i="5"/>
  <c r="F7442" i="5"/>
  <c r="G7442" i="5"/>
  <c r="H7442" i="5"/>
  <c r="I7442" i="5"/>
  <c r="J7442" i="5"/>
  <c r="K7442" i="5"/>
  <c r="L7442" i="5"/>
  <c r="A7443" i="5"/>
  <c r="B7443" i="5"/>
  <c r="C7443" i="5"/>
  <c r="D7443" i="5"/>
  <c r="E7443" i="5"/>
  <c r="F7443" i="5"/>
  <c r="G7443" i="5"/>
  <c r="H7443" i="5"/>
  <c r="I7443" i="5"/>
  <c r="J7443" i="5"/>
  <c r="K7443" i="5"/>
  <c r="L7443" i="5"/>
  <c r="A7444" i="5"/>
  <c r="B7444" i="5"/>
  <c r="C7444" i="5"/>
  <c r="D7444" i="5"/>
  <c r="E7444" i="5"/>
  <c r="F7444" i="5"/>
  <c r="G7444" i="5"/>
  <c r="H7444" i="5"/>
  <c r="I7444" i="5"/>
  <c r="J7444" i="5"/>
  <c r="K7444" i="5"/>
  <c r="L7444" i="5"/>
  <c r="A7445" i="5"/>
  <c r="B7445" i="5"/>
  <c r="C7445" i="5"/>
  <c r="D7445" i="5"/>
  <c r="E7445" i="5"/>
  <c r="F7445" i="5"/>
  <c r="G7445" i="5"/>
  <c r="H7445" i="5"/>
  <c r="I7445" i="5"/>
  <c r="J7445" i="5"/>
  <c r="K7445" i="5"/>
  <c r="L7445" i="5"/>
  <c r="A7446" i="5"/>
  <c r="B7446" i="5"/>
  <c r="C7446" i="5"/>
  <c r="D7446" i="5"/>
  <c r="E7446" i="5"/>
  <c r="F7446" i="5"/>
  <c r="G7446" i="5"/>
  <c r="H7446" i="5"/>
  <c r="I7446" i="5"/>
  <c r="J7446" i="5"/>
  <c r="K7446" i="5"/>
  <c r="L7446" i="5"/>
  <c r="A7447" i="5"/>
  <c r="B7447" i="5"/>
  <c r="C7447" i="5"/>
  <c r="D7447" i="5"/>
  <c r="E7447" i="5"/>
  <c r="F7447" i="5"/>
  <c r="G7447" i="5"/>
  <c r="H7447" i="5"/>
  <c r="I7447" i="5"/>
  <c r="J7447" i="5"/>
  <c r="K7447" i="5"/>
  <c r="L7447" i="5"/>
  <c r="A7448" i="5"/>
  <c r="B7448" i="5"/>
  <c r="C7448" i="5"/>
  <c r="D7448" i="5"/>
  <c r="E7448" i="5"/>
  <c r="F7448" i="5"/>
  <c r="G7448" i="5"/>
  <c r="H7448" i="5"/>
  <c r="I7448" i="5"/>
  <c r="J7448" i="5"/>
  <c r="K7448" i="5"/>
  <c r="L7448" i="5"/>
  <c r="A7449" i="5"/>
  <c r="B7449" i="5"/>
  <c r="C7449" i="5"/>
  <c r="D7449" i="5"/>
  <c r="E7449" i="5"/>
  <c r="F7449" i="5"/>
  <c r="G7449" i="5"/>
  <c r="H7449" i="5"/>
  <c r="I7449" i="5"/>
  <c r="J7449" i="5"/>
  <c r="K7449" i="5"/>
  <c r="L7449" i="5"/>
  <c r="A7450" i="5"/>
  <c r="B7450" i="5"/>
  <c r="C7450" i="5"/>
  <c r="D7450" i="5"/>
  <c r="E7450" i="5"/>
  <c r="F7450" i="5"/>
  <c r="G7450" i="5"/>
  <c r="H7450" i="5"/>
  <c r="I7450" i="5"/>
  <c r="J7450" i="5"/>
  <c r="K7450" i="5"/>
  <c r="L7450" i="5"/>
  <c r="A7451" i="5"/>
  <c r="B7451" i="5"/>
  <c r="C7451" i="5"/>
  <c r="D7451" i="5"/>
  <c r="E7451" i="5"/>
  <c r="F7451" i="5"/>
  <c r="G7451" i="5"/>
  <c r="H7451" i="5"/>
  <c r="I7451" i="5"/>
  <c r="J7451" i="5"/>
  <c r="K7451" i="5"/>
  <c r="L7451" i="5"/>
  <c r="A7452" i="5"/>
  <c r="B7452" i="5"/>
  <c r="C7452" i="5"/>
  <c r="D7452" i="5"/>
  <c r="E7452" i="5"/>
  <c r="F7452" i="5"/>
  <c r="G7452" i="5"/>
  <c r="H7452" i="5"/>
  <c r="I7452" i="5"/>
  <c r="J7452" i="5"/>
  <c r="K7452" i="5"/>
  <c r="L7452" i="5"/>
  <c r="A7453" i="5"/>
  <c r="B7453" i="5"/>
  <c r="C7453" i="5"/>
  <c r="D7453" i="5"/>
  <c r="E7453" i="5"/>
  <c r="F7453" i="5"/>
  <c r="G7453" i="5"/>
  <c r="H7453" i="5"/>
  <c r="I7453" i="5"/>
  <c r="J7453" i="5"/>
  <c r="K7453" i="5"/>
  <c r="L7453" i="5"/>
  <c r="A7454" i="5"/>
  <c r="B7454" i="5"/>
  <c r="C7454" i="5"/>
  <c r="D7454" i="5"/>
  <c r="E7454" i="5"/>
  <c r="F7454" i="5"/>
  <c r="G7454" i="5"/>
  <c r="H7454" i="5"/>
  <c r="I7454" i="5"/>
  <c r="J7454" i="5"/>
  <c r="K7454" i="5"/>
  <c r="L7454" i="5"/>
  <c r="A7455" i="5"/>
  <c r="B7455" i="5"/>
  <c r="C7455" i="5"/>
  <c r="D7455" i="5"/>
  <c r="E7455" i="5"/>
  <c r="F7455" i="5"/>
  <c r="G7455" i="5"/>
  <c r="H7455" i="5"/>
  <c r="I7455" i="5"/>
  <c r="J7455" i="5"/>
  <c r="K7455" i="5"/>
  <c r="L7455" i="5"/>
  <c r="A7456" i="5"/>
  <c r="B7456" i="5"/>
  <c r="C7456" i="5"/>
  <c r="D7456" i="5"/>
  <c r="E7456" i="5"/>
  <c r="F7456" i="5"/>
  <c r="G7456" i="5"/>
  <c r="H7456" i="5"/>
  <c r="I7456" i="5"/>
  <c r="J7456" i="5"/>
  <c r="K7456" i="5"/>
  <c r="L7456" i="5"/>
  <c r="A7457" i="5"/>
  <c r="B7457" i="5"/>
  <c r="C7457" i="5"/>
  <c r="D7457" i="5"/>
  <c r="E7457" i="5"/>
  <c r="F7457" i="5"/>
  <c r="G7457" i="5"/>
  <c r="H7457" i="5"/>
  <c r="I7457" i="5"/>
  <c r="J7457" i="5"/>
  <c r="K7457" i="5"/>
  <c r="L7457" i="5"/>
  <c r="A7458" i="5"/>
  <c r="B7458" i="5"/>
  <c r="C7458" i="5"/>
  <c r="D7458" i="5"/>
  <c r="E7458" i="5"/>
  <c r="F7458" i="5"/>
  <c r="G7458" i="5"/>
  <c r="H7458" i="5"/>
  <c r="I7458" i="5"/>
  <c r="J7458" i="5"/>
  <c r="K7458" i="5"/>
  <c r="L7458" i="5"/>
  <c r="A7459" i="5"/>
  <c r="B7459" i="5"/>
  <c r="C7459" i="5"/>
  <c r="D7459" i="5"/>
  <c r="E7459" i="5"/>
  <c r="F7459" i="5"/>
  <c r="G7459" i="5"/>
  <c r="H7459" i="5"/>
  <c r="I7459" i="5"/>
  <c r="J7459" i="5"/>
  <c r="K7459" i="5"/>
  <c r="L7459" i="5"/>
  <c r="A7460" i="5"/>
  <c r="B7460" i="5"/>
  <c r="C7460" i="5"/>
  <c r="D7460" i="5"/>
  <c r="E7460" i="5"/>
  <c r="F7460" i="5"/>
  <c r="G7460" i="5"/>
  <c r="H7460" i="5"/>
  <c r="I7460" i="5"/>
  <c r="J7460" i="5"/>
  <c r="K7460" i="5"/>
  <c r="L7460" i="5"/>
  <c r="A7461" i="5"/>
  <c r="B7461" i="5"/>
  <c r="C7461" i="5"/>
  <c r="D7461" i="5"/>
  <c r="E7461" i="5"/>
  <c r="F7461" i="5"/>
  <c r="G7461" i="5"/>
  <c r="H7461" i="5"/>
  <c r="I7461" i="5"/>
  <c r="J7461" i="5"/>
  <c r="K7461" i="5"/>
  <c r="L7461" i="5"/>
  <c r="A7462" i="5"/>
  <c r="B7462" i="5"/>
  <c r="C7462" i="5"/>
  <c r="D7462" i="5"/>
  <c r="E7462" i="5"/>
  <c r="F7462" i="5"/>
  <c r="G7462" i="5"/>
  <c r="H7462" i="5"/>
  <c r="I7462" i="5"/>
  <c r="J7462" i="5"/>
  <c r="K7462" i="5"/>
  <c r="L7462" i="5"/>
  <c r="A7463" i="5"/>
  <c r="B7463" i="5"/>
  <c r="C7463" i="5"/>
  <c r="D7463" i="5"/>
  <c r="E7463" i="5"/>
  <c r="F7463" i="5"/>
  <c r="G7463" i="5"/>
  <c r="H7463" i="5"/>
  <c r="I7463" i="5"/>
  <c r="J7463" i="5"/>
  <c r="K7463" i="5"/>
  <c r="L7463" i="5"/>
  <c r="A7464" i="5"/>
  <c r="B7464" i="5"/>
  <c r="C7464" i="5"/>
  <c r="D7464" i="5"/>
  <c r="E7464" i="5"/>
  <c r="F7464" i="5"/>
  <c r="G7464" i="5"/>
  <c r="H7464" i="5"/>
  <c r="I7464" i="5"/>
  <c r="J7464" i="5"/>
  <c r="K7464" i="5"/>
  <c r="L7464" i="5"/>
  <c r="A7465" i="5"/>
  <c r="B7465" i="5"/>
  <c r="C7465" i="5"/>
  <c r="D7465" i="5"/>
  <c r="E7465" i="5"/>
  <c r="F7465" i="5"/>
  <c r="G7465" i="5"/>
  <c r="H7465" i="5"/>
  <c r="I7465" i="5"/>
  <c r="J7465" i="5"/>
  <c r="K7465" i="5"/>
  <c r="L7465" i="5"/>
  <c r="A7466" i="5"/>
  <c r="B7466" i="5"/>
  <c r="C7466" i="5"/>
  <c r="D7466" i="5"/>
  <c r="E7466" i="5"/>
  <c r="F7466" i="5"/>
  <c r="G7466" i="5"/>
  <c r="H7466" i="5"/>
  <c r="I7466" i="5"/>
  <c r="J7466" i="5"/>
  <c r="K7466" i="5"/>
  <c r="L7466" i="5"/>
  <c r="A7467" i="5"/>
  <c r="B7467" i="5"/>
  <c r="C7467" i="5"/>
  <c r="D7467" i="5"/>
  <c r="E7467" i="5"/>
  <c r="F7467" i="5"/>
  <c r="G7467" i="5"/>
  <c r="H7467" i="5"/>
  <c r="I7467" i="5"/>
  <c r="J7467" i="5"/>
  <c r="K7467" i="5"/>
  <c r="L7467" i="5"/>
  <c r="A7468" i="5"/>
  <c r="B7468" i="5"/>
  <c r="C7468" i="5"/>
  <c r="D7468" i="5"/>
  <c r="E7468" i="5"/>
  <c r="F7468" i="5"/>
  <c r="G7468" i="5"/>
  <c r="H7468" i="5"/>
  <c r="I7468" i="5"/>
  <c r="J7468" i="5"/>
  <c r="K7468" i="5"/>
  <c r="L7468" i="5"/>
  <c r="A7469" i="5"/>
  <c r="B7469" i="5"/>
  <c r="C7469" i="5"/>
  <c r="D7469" i="5"/>
  <c r="E7469" i="5"/>
  <c r="F7469" i="5"/>
  <c r="G7469" i="5"/>
  <c r="H7469" i="5"/>
  <c r="I7469" i="5"/>
  <c r="J7469" i="5"/>
  <c r="K7469" i="5"/>
  <c r="L7469" i="5"/>
  <c r="A7470" i="5"/>
  <c r="B7470" i="5"/>
  <c r="C7470" i="5"/>
  <c r="D7470" i="5"/>
  <c r="E7470" i="5"/>
  <c r="F7470" i="5"/>
  <c r="G7470" i="5"/>
  <c r="H7470" i="5"/>
  <c r="I7470" i="5"/>
  <c r="J7470" i="5"/>
  <c r="K7470" i="5"/>
  <c r="L7470" i="5"/>
  <c r="A7471" i="5"/>
  <c r="B7471" i="5"/>
  <c r="C7471" i="5"/>
  <c r="D7471" i="5"/>
  <c r="E7471" i="5"/>
  <c r="F7471" i="5"/>
  <c r="G7471" i="5"/>
  <c r="H7471" i="5"/>
  <c r="I7471" i="5"/>
  <c r="J7471" i="5"/>
  <c r="K7471" i="5"/>
  <c r="L7471" i="5"/>
  <c r="A7472" i="5"/>
  <c r="B7472" i="5"/>
  <c r="C7472" i="5"/>
  <c r="D7472" i="5"/>
  <c r="E7472" i="5"/>
  <c r="F7472" i="5"/>
  <c r="G7472" i="5"/>
  <c r="H7472" i="5"/>
  <c r="I7472" i="5"/>
  <c r="J7472" i="5"/>
  <c r="K7472" i="5"/>
  <c r="L7472" i="5"/>
  <c r="A7473" i="5"/>
  <c r="B7473" i="5"/>
  <c r="C7473" i="5"/>
  <c r="D7473" i="5"/>
  <c r="E7473" i="5"/>
  <c r="F7473" i="5"/>
  <c r="G7473" i="5"/>
  <c r="H7473" i="5"/>
  <c r="I7473" i="5"/>
  <c r="J7473" i="5"/>
  <c r="K7473" i="5"/>
  <c r="L7473" i="5"/>
  <c r="A7474" i="5"/>
  <c r="B7474" i="5"/>
  <c r="C7474" i="5"/>
  <c r="D7474" i="5"/>
  <c r="E7474" i="5"/>
  <c r="F7474" i="5"/>
  <c r="G7474" i="5"/>
  <c r="H7474" i="5"/>
  <c r="I7474" i="5"/>
  <c r="J7474" i="5"/>
  <c r="K7474" i="5"/>
  <c r="L7474" i="5"/>
  <c r="A7475" i="5"/>
  <c r="B7475" i="5"/>
  <c r="C7475" i="5"/>
  <c r="D7475" i="5"/>
  <c r="E7475" i="5"/>
  <c r="F7475" i="5"/>
  <c r="G7475" i="5"/>
  <c r="H7475" i="5"/>
  <c r="I7475" i="5"/>
  <c r="J7475" i="5"/>
  <c r="K7475" i="5"/>
  <c r="L7475" i="5"/>
  <c r="A7476" i="5"/>
  <c r="B7476" i="5"/>
  <c r="C7476" i="5"/>
  <c r="D7476" i="5"/>
  <c r="E7476" i="5"/>
  <c r="F7476" i="5"/>
  <c r="G7476" i="5"/>
  <c r="H7476" i="5"/>
  <c r="I7476" i="5"/>
  <c r="J7476" i="5"/>
  <c r="K7476" i="5"/>
  <c r="L7476" i="5"/>
  <c r="A7477" i="5"/>
  <c r="B7477" i="5"/>
  <c r="C7477" i="5"/>
  <c r="D7477" i="5"/>
  <c r="E7477" i="5"/>
  <c r="F7477" i="5"/>
  <c r="G7477" i="5"/>
  <c r="H7477" i="5"/>
  <c r="I7477" i="5"/>
  <c r="J7477" i="5"/>
  <c r="K7477" i="5"/>
  <c r="L7477" i="5"/>
  <c r="A7478" i="5"/>
  <c r="B7478" i="5"/>
  <c r="C7478" i="5"/>
  <c r="D7478" i="5"/>
  <c r="E7478" i="5"/>
  <c r="F7478" i="5"/>
  <c r="G7478" i="5"/>
  <c r="H7478" i="5"/>
  <c r="I7478" i="5"/>
  <c r="J7478" i="5"/>
  <c r="K7478" i="5"/>
  <c r="L7478" i="5"/>
  <c r="A7479" i="5"/>
  <c r="B7479" i="5"/>
  <c r="C7479" i="5"/>
  <c r="D7479" i="5"/>
  <c r="E7479" i="5"/>
  <c r="F7479" i="5"/>
  <c r="G7479" i="5"/>
  <c r="H7479" i="5"/>
  <c r="I7479" i="5"/>
  <c r="J7479" i="5"/>
  <c r="K7479" i="5"/>
  <c r="L7479" i="5"/>
  <c r="A7480" i="5"/>
  <c r="B7480" i="5"/>
  <c r="C7480" i="5"/>
  <c r="D7480" i="5"/>
  <c r="E7480" i="5"/>
  <c r="F7480" i="5"/>
  <c r="G7480" i="5"/>
  <c r="H7480" i="5"/>
  <c r="I7480" i="5"/>
  <c r="J7480" i="5"/>
  <c r="K7480" i="5"/>
  <c r="L7480" i="5"/>
  <c r="A7481" i="5"/>
  <c r="B7481" i="5"/>
  <c r="C7481" i="5"/>
  <c r="D7481" i="5"/>
  <c r="E7481" i="5"/>
  <c r="F7481" i="5"/>
  <c r="G7481" i="5"/>
  <c r="H7481" i="5"/>
  <c r="I7481" i="5"/>
  <c r="J7481" i="5"/>
  <c r="K7481" i="5"/>
  <c r="L7481" i="5"/>
  <c r="A7482" i="5"/>
  <c r="B7482" i="5"/>
  <c r="C7482" i="5"/>
  <c r="D7482" i="5"/>
  <c r="E7482" i="5"/>
  <c r="F7482" i="5"/>
  <c r="G7482" i="5"/>
  <c r="H7482" i="5"/>
  <c r="I7482" i="5"/>
  <c r="J7482" i="5"/>
  <c r="K7482" i="5"/>
  <c r="L7482" i="5"/>
  <c r="A7483" i="5"/>
  <c r="B7483" i="5"/>
  <c r="C7483" i="5"/>
  <c r="D7483" i="5"/>
  <c r="E7483" i="5"/>
  <c r="F7483" i="5"/>
  <c r="G7483" i="5"/>
  <c r="H7483" i="5"/>
  <c r="I7483" i="5"/>
  <c r="J7483" i="5"/>
  <c r="K7483" i="5"/>
  <c r="L7483" i="5"/>
  <c r="A7484" i="5"/>
  <c r="B7484" i="5"/>
  <c r="C7484" i="5"/>
  <c r="D7484" i="5"/>
  <c r="E7484" i="5"/>
  <c r="F7484" i="5"/>
  <c r="G7484" i="5"/>
  <c r="H7484" i="5"/>
  <c r="I7484" i="5"/>
  <c r="J7484" i="5"/>
  <c r="K7484" i="5"/>
  <c r="L7484" i="5"/>
  <c r="A7485" i="5"/>
  <c r="B7485" i="5"/>
  <c r="C7485" i="5"/>
  <c r="D7485" i="5"/>
  <c r="E7485" i="5"/>
  <c r="F7485" i="5"/>
  <c r="G7485" i="5"/>
  <c r="H7485" i="5"/>
  <c r="I7485" i="5"/>
  <c r="J7485" i="5"/>
  <c r="K7485" i="5"/>
  <c r="L7485" i="5"/>
  <c r="A7486" i="5"/>
  <c r="B7486" i="5"/>
  <c r="C7486" i="5"/>
  <c r="D7486" i="5"/>
  <c r="E7486" i="5"/>
  <c r="F7486" i="5"/>
  <c r="G7486" i="5"/>
  <c r="H7486" i="5"/>
  <c r="I7486" i="5"/>
  <c r="J7486" i="5"/>
  <c r="K7486" i="5"/>
  <c r="L7486" i="5"/>
  <c r="A7487" i="5"/>
  <c r="B7487" i="5"/>
  <c r="C7487" i="5"/>
  <c r="D7487" i="5"/>
  <c r="E7487" i="5"/>
  <c r="F7487" i="5"/>
  <c r="G7487" i="5"/>
  <c r="H7487" i="5"/>
  <c r="I7487" i="5"/>
  <c r="J7487" i="5"/>
  <c r="K7487" i="5"/>
  <c r="L7487" i="5"/>
  <c r="A7488" i="5"/>
  <c r="B7488" i="5"/>
  <c r="C7488" i="5"/>
  <c r="D7488" i="5"/>
  <c r="E7488" i="5"/>
  <c r="F7488" i="5"/>
  <c r="G7488" i="5"/>
  <c r="H7488" i="5"/>
  <c r="I7488" i="5"/>
  <c r="J7488" i="5"/>
  <c r="K7488" i="5"/>
  <c r="L7488" i="5"/>
  <c r="A7489" i="5"/>
  <c r="B7489" i="5"/>
  <c r="C7489" i="5"/>
  <c r="D7489" i="5"/>
  <c r="E7489" i="5"/>
  <c r="F7489" i="5"/>
  <c r="G7489" i="5"/>
  <c r="H7489" i="5"/>
  <c r="I7489" i="5"/>
  <c r="J7489" i="5"/>
  <c r="K7489" i="5"/>
  <c r="L7489" i="5"/>
  <c r="A7490" i="5"/>
  <c r="B7490" i="5"/>
  <c r="C7490" i="5"/>
  <c r="D7490" i="5"/>
  <c r="E7490" i="5"/>
  <c r="F7490" i="5"/>
  <c r="G7490" i="5"/>
  <c r="H7490" i="5"/>
  <c r="I7490" i="5"/>
  <c r="J7490" i="5"/>
  <c r="K7490" i="5"/>
  <c r="L7490" i="5"/>
  <c r="A7491" i="5"/>
  <c r="B7491" i="5"/>
  <c r="C7491" i="5"/>
  <c r="D7491" i="5"/>
  <c r="E7491" i="5"/>
  <c r="F7491" i="5"/>
  <c r="G7491" i="5"/>
  <c r="H7491" i="5"/>
  <c r="I7491" i="5"/>
  <c r="J7491" i="5"/>
  <c r="K7491" i="5"/>
  <c r="L7491" i="5"/>
  <c r="A7492" i="5"/>
  <c r="B7492" i="5"/>
  <c r="C7492" i="5"/>
  <c r="D7492" i="5"/>
  <c r="E7492" i="5"/>
  <c r="F7492" i="5"/>
  <c r="G7492" i="5"/>
  <c r="H7492" i="5"/>
  <c r="I7492" i="5"/>
  <c r="J7492" i="5"/>
  <c r="K7492" i="5"/>
  <c r="L7492" i="5"/>
  <c r="A7493" i="5"/>
  <c r="B7493" i="5"/>
  <c r="C7493" i="5"/>
  <c r="D7493" i="5"/>
  <c r="E7493" i="5"/>
  <c r="F7493" i="5"/>
  <c r="G7493" i="5"/>
  <c r="H7493" i="5"/>
  <c r="I7493" i="5"/>
  <c r="J7493" i="5"/>
  <c r="K7493" i="5"/>
  <c r="L7493" i="5"/>
  <c r="A7494" i="5"/>
  <c r="B7494" i="5"/>
  <c r="C7494" i="5"/>
  <c r="D7494" i="5"/>
  <c r="E7494" i="5"/>
  <c r="F7494" i="5"/>
  <c r="G7494" i="5"/>
  <c r="H7494" i="5"/>
  <c r="I7494" i="5"/>
  <c r="J7494" i="5"/>
  <c r="K7494" i="5"/>
  <c r="L7494" i="5"/>
  <c r="A7495" i="5"/>
  <c r="B7495" i="5"/>
  <c r="C7495" i="5"/>
  <c r="D7495" i="5"/>
  <c r="E7495" i="5"/>
  <c r="F7495" i="5"/>
  <c r="G7495" i="5"/>
  <c r="H7495" i="5"/>
  <c r="I7495" i="5"/>
  <c r="J7495" i="5"/>
  <c r="K7495" i="5"/>
  <c r="L7495" i="5"/>
  <c r="A7496" i="5"/>
  <c r="B7496" i="5"/>
  <c r="C7496" i="5"/>
  <c r="D7496" i="5"/>
  <c r="E7496" i="5"/>
  <c r="F7496" i="5"/>
  <c r="G7496" i="5"/>
  <c r="H7496" i="5"/>
  <c r="I7496" i="5"/>
  <c r="J7496" i="5"/>
  <c r="K7496" i="5"/>
  <c r="L7496" i="5"/>
  <c r="A7497" i="5"/>
  <c r="B7497" i="5"/>
  <c r="C7497" i="5"/>
  <c r="D7497" i="5"/>
  <c r="E7497" i="5"/>
  <c r="F7497" i="5"/>
  <c r="G7497" i="5"/>
  <c r="H7497" i="5"/>
  <c r="I7497" i="5"/>
  <c r="J7497" i="5"/>
  <c r="K7497" i="5"/>
  <c r="L7497" i="5"/>
  <c r="A7498" i="5"/>
  <c r="B7498" i="5"/>
  <c r="C7498" i="5"/>
  <c r="D7498" i="5"/>
  <c r="E7498" i="5"/>
  <c r="F7498" i="5"/>
  <c r="G7498" i="5"/>
  <c r="H7498" i="5"/>
  <c r="I7498" i="5"/>
  <c r="J7498" i="5"/>
  <c r="K7498" i="5"/>
  <c r="L7498" i="5"/>
  <c r="A7499" i="5"/>
  <c r="B7499" i="5"/>
  <c r="C7499" i="5"/>
  <c r="D7499" i="5"/>
  <c r="E7499" i="5"/>
  <c r="F7499" i="5"/>
  <c r="G7499" i="5"/>
  <c r="H7499" i="5"/>
  <c r="I7499" i="5"/>
  <c r="J7499" i="5"/>
  <c r="K7499" i="5"/>
  <c r="L7499" i="5"/>
  <c r="A7500" i="5"/>
  <c r="B7500" i="5"/>
  <c r="C7500" i="5"/>
  <c r="D7500" i="5"/>
  <c r="E7500" i="5"/>
  <c r="F7500" i="5"/>
  <c r="G7500" i="5"/>
  <c r="H7500" i="5"/>
  <c r="I7500" i="5"/>
  <c r="J7500" i="5"/>
  <c r="K7500" i="5"/>
  <c r="L7500" i="5"/>
  <c r="A7501" i="5"/>
  <c r="B7501" i="5"/>
  <c r="C7501" i="5"/>
  <c r="D7501" i="5"/>
  <c r="E7501" i="5"/>
  <c r="F7501" i="5"/>
  <c r="G7501" i="5"/>
  <c r="H7501" i="5"/>
  <c r="I7501" i="5"/>
  <c r="J7501" i="5"/>
  <c r="K7501" i="5"/>
  <c r="L7501" i="5"/>
  <c r="A7502" i="5"/>
  <c r="B7502" i="5"/>
  <c r="C7502" i="5"/>
  <c r="D7502" i="5"/>
  <c r="E7502" i="5"/>
  <c r="F7502" i="5"/>
  <c r="G7502" i="5"/>
  <c r="H7502" i="5"/>
  <c r="I7502" i="5"/>
  <c r="J7502" i="5"/>
  <c r="K7502" i="5"/>
  <c r="L7502" i="5"/>
  <c r="A7503" i="5"/>
  <c r="B7503" i="5"/>
  <c r="C7503" i="5"/>
  <c r="D7503" i="5"/>
  <c r="E7503" i="5"/>
  <c r="F7503" i="5"/>
  <c r="G7503" i="5"/>
  <c r="H7503" i="5"/>
  <c r="I7503" i="5"/>
  <c r="J7503" i="5"/>
  <c r="K7503" i="5"/>
  <c r="L7503" i="5"/>
  <c r="A7504" i="5"/>
  <c r="B7504" i="5"/>
  <c r="C7504" i="5"/>
  <c r="D7504" i="5"/>
  <c r="E7504" i="5"/>
  <c r="F7504" i="5"/>
  <c r="G7504" i="5"/>
  <c r="H7504" i="5"/>
  <c r="I7504" i="5"/>
  <c r="J7504" i="5"/>
  <c r="K7504" i="5"/>
  <c r="L7504" i="5"/>
  <c r="A7505" i="5"/>
  <c r="B7505" i="5"/>
  <c r="C7505" i="5"/>
  <c r="D7505" i="5"/>
  <c r="E7505" i="5"/>
  <c r="F7505" i="5"/>
  <c r="G7505" i="5"/>
  <c r="H7505" i="5"/>
  <c r="I7505" i="5"/>
  <c r="J7505" i="5"/>
  <c r="K7505" i="5"/>
  <c r="L7505" i="5"/>
  <c r="A7506" i="5"/>
  <c r="B7506" i="5"/>
  <c r="C7506" i="5"/>
  <c r="D7506" i="5"/>
  <c r="E7506" i="5"/>
  <c r="F7506" i="5"/>
  <c r="G7506" i="5"/>
  <c r="H7506" i="5"/>
  <c r="I7506" i="5"/>
  <c r="J7506" i="5"/>
  <c r="K7506" i="5"/>
  <c r="L7506" i="5"/>
  <c r="A7507" i="5"/>
  <c r="B7507" i="5"/>
  <c r="C7507" i="5"/>
  <c r="D7507" i="5"/>
  <c r="E7507" i="5"/>
  <c r="F7507" i="5"/>
  <c r="G7507" i="5"/>
  <c r="H7507" i="5"/>
  <c r="I7507" i="5"/>
  <c r="J7507" i="5"/>
  <c r="K7507" i="5"/>
  <c r="L7507" i="5"/>
  <c r="A7508" i="5"/>
  <c r="B7508" i="5"/>
  <c r="C7508" i="5"/>
  <c r="D7508" i="5"/>
  <c r="E7508" i="5"/>
  <c r="F7508" i="5"/>
  <c r="G7508" i="5"/>
  <c r="H7508" i="5"/>
  <c r="I7508" i="5"/>
  <c r="J7508" i="5"/>
  <c r="K7508" i="5"/>
  <c r="L7508" i="5"/>
  <c r="A7509" i="5"/>
  <c r="B7509" i="5"/>
  <c r="C7509" i="5"/>
  <c r="D7509" i="5"/>
  <c r="E7509" i="5"/>
  <c r="F7509" i="5"/>
  <c r="G7509" i="5"/>
  <c r="H7509" i="5"/>
  <c r="I7509" i="5"/>
  <c r="J7509" i="5"/>
  <c r="K7509" i="5"/>
  <c r="L7509" i="5"/>
  <c r="A7510" i="5"/>
  <c r="B7510" i="5"/>
  <c r="C7510" i="5"/>
  <c r="D7510" i="5"/>
  <c r="E7510" i="5"/>
  <c r="F7510" i="5"/>
  <c r="G7510" i="5"/>
  <c r="H7510" i="5"/>
  <c r="I7510" i="5"/>
  <c r="J7510" i="5"/>
  <c r="K7510" i="5"/>
  <c r="L7510" i="5"/>
  <c r="A7511" i="5"/>
  <c r="B7511" i="5"/>
  <c r="C7511" i="5"/>
  <c r="D7511" i="5"/>
  <c r="E7511" i="5"/>
  <c r="F7511" i="5"/>
  <c r="G7511" i="5"/>
  <c r="H7511" i="5"/>
  <c r="I7511" i="5"/>
  <c r="J7511" i="5"/>
  <c r="K7511" i="5"/>
  <c r="L7511" i="5"/>
  <c r="A7512" i="5"/>
  <c r="B7512" i="5"/>
  <c r="C7512" i="5"/>
  <c r="D7512" i="5"/>
  <c r="E7512" i="5"/>
  <c r="F7512" i="5"/>
  <c r="G7512" i="5"/>
  <c r="H7512" i="5"/>
  <c r="I7512" i="5"/>
  <c r="J7512" i="5"/>
  <c r="K7512" i="5"/>
  <c r="L7512" i="5"/>
  <c r="A7513" i="5"/>
  <c r="B7513" i="5"/>
  <c r="C7513" i="5"/>
  <c r="D7513" i="5"/>
  <c r="E7513" i="5"/>
  <c r="F7513" i="5"/>
  <c r="G7513" i="5"/>
  <c r="H7513" i="5"/>
  <c r="I7513" i="5"/>
  <c r="J7513" i="5"/>
  <c r="K7513" i="5"/>
  <c r="L7513" i="5"/>
  <c r="A7514" i="5"/>
  <c r="B7514" i="5"/>
  <c r="C7514" i="5"/>
  <c r="D7514" i="5"/>
  <c r="E7514" i="5"/>
  <c r="F7514" i="5"/>
  <c r="G7514" i="5"/>
  <c r="H7514" i="5"/>
  <c r="I7514" i="5"/>
  <c r="J7514" i="5"/>
  <c r="K7514" i="5"/>
  <c r="L7514" i="5"/>
  <c r="A7515" i="5"/>
  <c r="B7515" i="5"/>
  <c r="C7515" i="5"/>
  <c r="D7515" i="5"/>
  <c r="E7515" i="5"/>
  <c r="F7515" i="5"/>
  <c r="G7515" i="5"/>
  <c r="H7515" i="5"/>
  <c r="I7515" i="5"/>
  <c r="J7515" i="5"/>
  <c r="K7515" i="5"/>
  <c r="L7515" i="5"/>
  <c r="A7516" i="5"/>
  <c r="B7516" i="5"/>
  <c r="C7516" i="5"/>
  <c r="D7516" i="5"/>
  <c r="E7516" i="5"/>
  <c r="F7516" i="5"/>
  <c r="G7516" i="5"/>
  <c r="H7516" i="5"/>
  <c r="I7516" i="5"/>
  <c r="J7516" i="5"/>
  <c r="K7516" i="5"/>
  <c r="L7516" i="5"/>
  <c r="A7517" i="5"/>
  <c r="B7517" i="5"/>
  <c r="C7517" i="5"/>
  <c r="D7517" i="5"/>
  <c r="E7517" i="5"/>
  <c r="F7517" i="5"/>
  <c r="G7517" i="5"/>
  <c r="H7517" i="5"/>
  <c r="I7517" i="5"/>
  <c r="J7517" i="5"/>
  <c r="K7517" i="5"/>
  <c r="L7517" i="5"/>
  <c r="A7518" i="5"/>
  <c r="B7518" i="5"/>
  <c r="C7518" i="5"/>
  <c r="D7518" i="5"/>
  <c r="E7518" i="5"/>
  <c r="F7518" i="5"/>
  <c r="G7518" i="5"/>
  <c r="H7518" i="5"/>
  <c r="I7518" i="5"/>
  <c r="J7518" i="5"/>
  <c r="K7518" i="5"/>
  <c r="L7518" i="5"/>
  <c r="A7519" i="5"/>
  <c r="B7519" i="5"/>
  <c r="C7519" i="5"/>
  <c r="D7519" i="5"/>
  <c r="E7519" i="5"/>
  <c r="F7519" i="5"/>
  <c r="G7519" i="5"/>
  <c r="H7519" i="5"/>
  <c r="I7519" i="5"/>
  <c r="J7519" i="5"/>
  <c r="K7519" i="5"/>
  <c r="L7519" i="5"/>
  <c r="A7520" i="5"/>
  <c r="B7520" i="5"/>
  <c r="C7520" i="5"/>
  <c r="D7520" i="5"/>
  <c r="E7520" i="5"/>
  <c r="F7520" i="5"/>
  <c r="G7520" i="5"/>
  <c r="H7520" i="5"/>
  <c r="I7520" i="5"/>
  <c r="J7520" i="5"/>
  <c r="K7520" i="5"/>
  <c r="L7520" i="5"/>
  <c r="A7521" i="5"/>
  <c r="B7521" i="5"/>
  <c r="C7521" i="5"/>
  <c r="D7521" i="5"/>
  <c r="E7521" i="5"/>
  <c r="F7521" i="5"/>
  <c r="G7521" i="5"/>
  <c r="H7521" i="5"/>
  <c r="I7521" i="5"/>
  <c r="J7521" i="5"/>
  <c r="K7521" i="5"/>
  <c r="L7521" i="5"/>
  <c r="A7522" i="5"/>
  <c r="B7522" i="5"/>
  <c r="C7522" i="5"/>
  <c r="D7522" i="5"/>
  <c r="E7522" i="5"/>
  <c r="F7522" i="5"/>
  <c r="G7522" i="5"/>
  <c r="H7522" i="5"/>
  <c r="I7522" i="5"/>
  <c r="J7522" i="5"/>
  <c r="K7522" i="5"/>
  <c r="L7522" i="5"/>
  <c r="A7523" i="5"/>
  <c r="B7523" i="5"/>
  <c r="C7523" i="5"/>
  <c r="D7523" i="5"/>
  <c r="E7523" i="5"/>
  <c r="F7523" i="5"/>
  <c r="G7523" i="5"/>
  <c r="H7523" i="5"/>
  <c r="I7523" i="5"/>
  <c r="J7523" i="5"/>
  <c r="K7523" i="5"/>
  <c r="L7523" i="5"/>
  <c r="A7524" i="5"/>
  <c r="B7524" i="5"/>
  <c r="C7524" i="5"/>
  <c r="D7524" i="5"/>
  <c r="E7524" i="5"/>
  <c r="F7524" i="5"/>
  <c r="G7524" i="5"/>
  <c r="H7524" i="5"/>
  <c r="I7524" i="5"/>
  <c r="J7524" i="5"/>
  <c r="K7524" i="5"/>
  <c r="L7524" i="5"/>
  <c r="A7525" i="5"/>
  <c r="B7525" i="5"/>
  <c r="C7525" i="5"/>
  <c r="D7525" i="5"/>
  <c r="E7525" i="5"/>
  <c r="F7525" i="5"/>
  <c r="G7525" i="5"/>
  <c r="H7525" i="5"/>
  <c r="I7525" i="5"/>
  <c r="J7525" i="5"/>
  <c r="K7525" i="5"/>
  <c r="L7525" i="5"/>
  <c r="A7526" i="5"/>
  <c r="B7526" i="5"/>
  <c r="C7526" i="5"/>
  <c r="D7526" i="5"/>
  <c r="E7526" i="5"/>
  <c r="F7526" i="5"/>
  <c r="G7526" i="5"/>
  <c r="H7526" i="5"/>
  <c r="I7526" i="5"/>
  <c r="J7526" i="5"/>
  <c r="K7526" i="5"/>
  <c r="L7526" i="5"/>
  <c r="A7527" i="5"/>
  <c r="B7527" i="5"/>
  <c r="C7527" i="5"/>
  <c r="D7527" i="5"/>
  <c r="E7527" i="5"/>
  <c r="F7527" i="5"/>
  <c r="G7527" i="5"/>
  <c r="H7527" i="5"/>
  <c r="I7527" i="5"/>
  <c r="J7527" i="5"/>
  <c r="K7527" i="5"/>
  <c r="L7527" i="5"/>
  <c r="A7528" i="5"/>
  <c r="B7528" i="5"/>
  <c r="C7528" i="5"/>
  <c r="D7528" i="5"/>
  <c r="E7528" i="5"/>
  <c r="F7528" i="5"/>
  <c r="G7528" i="5"/>
  <c r="H7528" i="5"/>
  <c r="I7528" i="5"/>
  <c r="J7528" i="5"/>
  <c r="K7528" i="5"/>
  <c r="L7528" i="5"/>
  <c r="A7529" i="5"/>
  <c r="B7529" i="5"/>
  <c r="C7529" i="5"/>
  <c r="D7529" i="5"/>
  <c r="E7529" i="5"/>
  <c r="F7529" i="5"/>
  <c r="G7529" i="5"/>
  <c r="H7529" i="5"/>
  <c r="I7529" i="5"/>
  <c r="J7529" i="5"/>
  <c r="K7529" i="5"/>
  <c r="L7529" i="5"/>
  <c r="A7530" i="5"/>
  <c r="B7530" i="5"/>
  <c r="C7530" i="5"/>
  <c r="D7530" i="5"/>
  <c r="E7530" i="5"/>
  <c r="F7530" i="5"/>
  <c r="G7530" i="5"/>
  <c r="H7530" i="5"/>
  <c r="I7530" i="5"/>
  <c r="J7530" i="5"/>
  <c r="K7530" i="5"/>
  <c r="L7530" i="5"/>
  <c r="A7531" i="5"/>
  <c r="B7531" i="5"/>
  <c r="C7531" i="5"/>
  <c r="D7531" i="5"/>
  <c r="E7531" i="5"/>
  <c r="F7531" i="5"/>
  <c r="G7531" i="5"/>
  <c r="H7531" i="5"/>
  <c r="I7531" i="5"/>
  <c r="J7531" i="5"/>
  <c r="K7531" i="5"/>
  <c r="L7531" i="5"/>
  <c r="A7532" i="5"/>
  <c r="B7532" i="5"/>
  <c r="C7532" i="5"/>
  <c r="D7532" i="5"/>
  <c r="E7532" i="5"/>
  <c r="F7532" i="5"/>
  <c r="G7532" i="5"/>
  <c r="H7532" i="5"/>
  <c r="I7532" i="5"/>
  <c r="J7532" i="5"/>
  <c r="K7532" i="5"/>
  <c r="L7532" i="5"/>
  <c r="A7533" i="5"/>
  <c r="B7533" i="5"/>
  <c r="C7533" i="5"/>
  <c r="D7533" i="5"/>
  <c r="E7533" i="5"/>
  <c r="F7533" i="5"/>
  <c r="G7533" i="5"/>
  <c r="H7533" i="5"/>
  <c r="I7533" i="5"/>
  <c r="J7533" i="5"/>
  <c r="K7533" i="5"/>
  <c r="L7533" i="5"/>
  <c r="A7534" i="5"/>
  <c r="B7534" i="5"/>
  <c r="C7534" i="5"/>
  <c r="D7534" i="5"/>
  <c r="E7534" i="5"/>
  <c r="F7534" i="5"/>
  <c r="G7534" i="5"/>
  <c r="H7534" i="5"/>
  <c r="I7534" i="5"/>
  <c r="J7534" i="5"/>
  <c r="K7534" i="5"/>
  <c r="L7534" i="5"/>
  <c r="A7535" i="5"/>
  <c r="B7535" i="5"/>
  <c r="C7535" i="5"/>
  <c r="D7535" i="5"/>
  <c r="E7535" i="5"/>
  <c r="F7535" i="5"/>
  <c r="G7535" i="5"/>
  <c r="H7535" i="5"/>
  <c r="I7535" i="5"/>
  <c r="J7535" i="5"/>
  <c r="K7535" i="5"/>
  <c r="L7535" i="5"/>
  <c r="A7536" i="5"/>
  <c r="B7536" i="5"/>
  <c r="C7536" i="5"/>
  <c r="D7536" i="5"/>
  <c r="E7536" i="5"/>
  <c r="F7536" i="5"/>
  <c r="G7536" i="5"/>
  <c r="H7536" i="5"/>
  <c r="I7536" i="5"/>
  <c r="J7536" i="5"/>
  <c r="K7536" i="5"/>
  <c r="L7536" i="5"/>
  <c r="A7537" i="5"/>
  <c r="B7537" i="5"/>
  <c r="C7537" i="5"/>
  <c r="D7537" i="5"/>
  <c r="E7537" i="5"/>
  <c r="F7537" i="5"/>
  <c r="G7537" i="5"/>
  <c r="H7537" i="5"/>
  <c r="I7537" i="5"/>
  <c r="J7537" i="5"/>
  <c r="K7537" i="5"/>
  <c r="L7537" i="5"/>
  <c r="A7538" i="5"/>
  <c r="B7538" i="5"/>
  <c r="C7538" i="5"/>
  <c r="D7538" i="5"/>
  <c r="E7538" i="5"/>
  <c r="F7538" i="5"/>
  <c r="G7538" i="5"/>
  <c r="H7538" i="5"/>
  <c r="I7538" i="5"/>
  <c r="J7538" i="5"/>
  <c r="K7538" i="5"/>
  <c r="L7538" i="5"/>
  <c r="A7539" i="5"/>
  <c r="B7539" i="5"/>
  <c r="C7539" i="5"/>
  <c r="D7539" i="5"/>
  <c r="E7539" i="5"/>
  <c r="F7539" i="5"/>
  <c r="G7539" i="5"/>
  <c r="H7539" i="5"/>
  <c r="I7539" i="5"/>
  <c r="J7539" i="5"/>
  <c r="K7539" i="5"/>
  <c r="L7539" i="5"/>
  <c r="A7540" i="5"/>
  <c r="B7540" i="5"/>
  <c r="C7540" i="5"/>
  <c r="D7540" i="5"/>
  <c r="E7540" i="5"/>
  <c r="F7540" i="5"/>
  <c r="G7540" i="5"/>
  <c r="H7540" i="5"/>
  <c r="I7540" i="5"/>
  <c r="J7540" i="5"/>
  <c r="K7540" i="5"/>
  <c r="L7540" i="5"/>
  <c r="A7541" i="5"/>
  <c r="B7541" i="5"/>
  <c r="C7541" i="5"/>
  <c r="D7541" i="5"/>
  <c r="E7541" i="5"/>
  <c r="F7541" i="5"/>
  <c r="G7541" i="5"/>
  <c r="H7541" i="5"/>
  <c r="I7541" i="5"/>
  <c r="J7541" i="5"/>
  <c r="K7541" i="5"/>
  <c r="L7541" i="5"/>
  <c r="A7542" i="5"/>
  <c r="B7542" i="5"/>
  <c r="C7542" i="5"/>
  <c r="D7542" i="5"/>
  <c r="E7542" i="5"/>
  <c r="F7542" i="5"/>
  <c r="G7542" i="5"/>
  <c r="H7542" i="5"/>
  <c r="I7542" i="5"/>
  <c r="J7542" i="5"/>
  <c r="K7542" i="5"/>
  <c r="L7542" i="5"/>
  <c r="A7543" i="5"/>
  <c r="B7543" i="5"/>
  <c r="C7543" i="5"/>
  <c r="D7543" i="5"/>
  <c r="E7543" i="5"/>
  <c r="F7543" i="5"/>
  <c r="G7543" i="5"/>
  <c r="H7543" i="5"/>
  <c r="I7543" i="5"/>
  <c r="J7543" i="5"/>
  <c r="K7543" i="5"/>
  <c r="L7543" i="5"/>
  <c r="A7544" i="5"/>
  <c r="B7544" i="5"/>
  <c r="C7544" i="5"/>
  <c r="D7544" i="5"/>
  <c r="E7544" i="5"/>
  <c r="F7544" i="5"/>
  <c r="G7544" i="5"/>
  <c r="H7544" i="5"/>
  <c r="I7544" i="5"/>
  <c r="J7544" i="5"/>
  <c r="K7544" i="5"/>
  <c r="L7544" i="5"/>
  <c r="A7545" i="5"/>
  <c r="B7545" i="5"/>
  <c r="C7545" i="5"/>
  <c r="D7545" i="5"/>
  <c r="E7545" i="5"/>
  <c r="F7545" i="5"/>
  <c r="G7545" i="5"/>
  <c r="H7545" i="5"/>
  <c r="I7545" i="5"/>
  <c r="J7545" i="5"/>
  <c r="K7545" i="5"/>
  <c r="L7545" i="5"/>
  <c r="A7546" i="5"/>
  <c r="B7546" i="5"/>
  <c r="C7546" i="5"/>
  <c r="D7546" i="5"/>
  <c r="E7546" i="5"/>
  <c r="F7546" i="5"/>
  <c r="G7546" i="5"/>
  <c r="H7546" i="5"/>
  <c r="I7546" i="5"/>
  <c r="J7546" i="5"/>
  <c r="K7546" i="5"/>
  <c r="L7546" i="5"/>
  <c r="A7547" i="5"/>
  <c r="B7547" i="5"/>
  <c r="C7547" i="5"/>
  <c r="D7547" i="5"/>
  <c r="E7547" i="5"/>
  <c r="F7547" i="5"/>
  <c r="G7547" i="5"/>
  <c r="H7547" i="5"/>
  <c r="I7547" i="5"/>
  <c r="J7547" i="5"/>
  <c r="K7547" i="5"/>
  <c r="L7547" i="5"/>
  <c r="A7548" i="5"/>
  <c r="B7548" i="5"/>
  <c r="C7548" i="5"/>
  <c r="D7548" i="5"/>
  <c r="E7548" i="5"/>
  <c r="F7548" i="5"/>
  <c r="G7548" i="5"/>
  <c r="H7548" i="5"/>
  <c r="I7548" i="5"/>
  <c r="J7548" i="5"/>
  <c r="K7548" i="5"/>
  <c r="L7548" i="5"/>
  <c r="A7549" i="5"/>
  <c r="B7549" i="5"/>
  <c r="C7549" i="5"/>
  <c r="D7549" i="5"/>
  <c r="E7549" i="5"/>
  <c r="F7549" i="5"/>
  <c r="G7549" i="5"/>
  <c r="H7549" i="5"/>
  <c r="I7549" i="5"/>
  <c r="J7549" i="5"/>
  <c r="K7549" i="5"/>
  <c r="L7549" i="5"/>
  <c r="A7550" i="5"/>
  <c r="B7550" i="5"/>
  <c r="C7550" i="5"/>
  <c r="D7550" i="5"/>
  <c r="E7550" i="5"/>
  <c r="F7550" i="5"/>
  <c r="G7550" i="5"/>
  <c r="H7550" i="5"/>
  <c r="I7550" i="5"/>
  <c r="J7550" i="5"/>
  <c r="K7550" i="5"/>
  <c r="L7550" i="5"/>
  <c r="A7551" i="5"/>
  <c r="B7551" i="5"/>
  <c r="C7551" i="5"/>
  <c r="D7551" i="5"/>
  <c r="E7551" i="5"/>
  <c r="F7551" i="5"/>
  <c r="G7551" i="5"/>
  <c r="H7551" i="5"/>
  <c r="I7551" i="5"/>
  <c r="J7551" i="5"/>
  <c r="K7551" i="5"/>
  <c r="L7551" i="5"/>
  <c r="A7552" i="5"/>
  <c r="B7552" i="5"/>
  <c r="C7552" i="5"/>
  <c r="D7552" i="5"/>
  <c r="E7552" i="5"/>
  <c r="F7552" i="5"/>
  <c r="G7552" i="5"/>
  <c r="H7552" i="5"/>
  <c r="I7552" i="5"/>
  <c r="J7552" i="5"/>
  <c r="K7552" i="5"/>
  <c r="L7552" i="5"/>
  <c r="A7553" i="5"/>
  <c r="B7553" i="5"/>
  <c r="C7553" i="5"/>
  <c r="D7553" i="5"/>
  <c r="E7553" i="5"/>
  <c r="F7553" i="5"/>
  <c r="G7553" i="5"/>
  <c r="H7553" i="5"/>
  <c r="I7553" i="5"/>
  <c r="J7553" i="5"/>
  <c r="K7553" i="5"/>
  <c r="L7553" i="5"/>
  <c r="A7554" i="5"/>
  <c r="B7554" i="5"/>
  <c r="C7554" i="5"/>
  <c r="D7554" i="5"/>
  <c r="E7554" i="5"/>
  <c r="F7554" i="5"/>
  <c r="G7554" i="5"/>
  <c r="H7554" i="5"/>
  <c r="I7554" i="5"/>
  <c r="J7554" i="5"/>
  <c r="K7554" i="5"/>
  <c r="L7554" i="5"/>
  <c r="A7555" i="5"/>
  <c r="B7555" i="5"/>
  <c r="C7555" i="5"/>
  <c r="D7555" i="5"/>
  <c r="E7555" i="5"/>
  <c r="F7555" i="5"/>
  <c r="G7555" i="5"/>
  <c r="H7555" i="5"/>
  <c r="I7555" i="5"/>
  <c r="J7555" i="5"/>
  <c r="K7555" i="5"/>
  <c r="L7555" i="5"/>
  <c r="A7556" i="5"/>
  <c r="B7556" i="5"/>
  <c r="C7556" i="5"/>
  <c r="D7556" i="5"/>
  <c r="E7556" i="5"/>
  <c r="F7556" i="5"/>
  <c r="G7556" i="5"/>
  <c r="H7556" i="5"/>
  <c r="I7556" i="5"/>
  <c r="J7556" i="5"/>
  <c r="K7556" i="5"/>
  <c r="L7556" i="5"/>
  <c r="A7557" i="5"/>
  <c r="B7557" i="5"/>
  <c r="C7557" i="5"/>
  <c r="D7557" i="5"/>
  <c r="E7557" i="5"/>
  <c r="F7557" i="5"/>
  <c r="G7557" i="5"/>
  <c r="H7557" i="5"/>
  <c r="I7557" i="5"/>
  <c r="J7557" i="5"/>
  <c r="K7557" i="5"/>
  <c r="L7557" i="5"/>
  <c r="A7558" i="5"/>
  <c r="B7558" i="5"/>
  <c r="C7558" i="5"/>
  <c r="D7558" i="5"/>
  <c r="E7558" i="5"/>
  <c r="F7558" i="5"/>
  <c r="G7558" i="5"/>
  <c r="H7558" i="5"/>
  <c r="I7558" i="5"/>
  <c r="J7558" i="5"/>
  <c r="K7558" i="5"/>
  <c r="L7558" i="5"/>
  <c r="A7559" i="5"/>
  <c r="B7559" i="5"/>
  <c r="C7559" i="5"/>
  <c r="D7559" i="5"/>
  <c r="E7559" i="5"/>
  <c r="F7559" i="5"/>
  <c r="G7559" i="5"/>
  <c r="H7559" i="5"/>
  <c r="I7559" i="5"/>
  <c r="J7559" i="5"/>
  <c r="K7559" i="5"/>
  <c r="L7559" i="5"/>
  <c r="A7560" i="5"/>
  <c r="B7560" i="5"/>
  <c r="C7560" i="5"/>
  <c r="D7560" i="5"/>
  <c r="E7560" i="5"/>
  <c r="F7560" i="5"/>
  <c r="G7560" i="5"/>
  <c r="H7560" i="5"/>
  <c r="I7560" i="5"/>
  <c r="J7560" i="5"/>
  <c r="K7560" i="5"/>
  <c r="L7560" i="5"/>
  <c r="A7561" i="5"/>
  <c r="B7561" i="5"/>
  <c r="C7561" i="5"/>
  <c r="D7561" i="5"/>
  <c r="E7561" i="5"/>
  <c r="F7561" i="5"/>
  <c r="G7561" i="5"/>
  <c r="H7561" i="5"/>
  <c r="I7561" i="5"/>
  <c r="J7561" i="5"/>
  <c r="K7561" i="5"/>
  <c r="L7561" i="5"/>
  <c r="A7562" i="5"/>
  <c r="B7562" i="5"/>
  <c r="C7562" i="5"/>
  <c r="D7562" i="5"/>
  <c r="E7562" i="5"/>
  <c r="F7562" i="5"/>
  <c r="G7562" i="5"/>
  <c r="H7562" i="5"/>
  <c r="I7562" i="5"/>
  <c r="J7562" i="5"/>
  <c r="K7562" i="5"/>
  <c r="L7562" i="5"/>
  <c r="A7563" i="5"/>
  <c r="B7563" i="5"/>
  <c r="C7563" i="5"/>
  <c r="D7563" i="5"/>
  <c r="E7563" i="5"/>
  <c r="F7563" i="5"/>
  <c r="G7563" i="5"/>
  <c r="H7563" i="5"/>
  <c r="I7563" i="5"/>
  <c r="J7563" i="5"/>
  <c r="K7563" i="5"/>
  <c r="L7563" i="5"/>
  <c r="A7564" i="5"/>
  <c r="B7564" i="5"/>
  <c r="C7564" i="5"/>
  <c r="D7564" i="5"/>
  <c r="E7564" i="5"/>
  <c r="F7564" i="5"/>
  <c r="G7564" i="5"/>
  <c r="H7564" i="5"/>
  <c r="I7564" i="5"/>
  <c r="J7564" i="5"/>
  <c r="K7564" i="5"/>
  <c r="L7564" i="5"/>
  <c r="A7565" i="5"/>
  <c r="B7565" i="5"/>
  <c r="C7565" i="5"/>
  <c r="D7565" i="5"/>
  <c r="E7565" i="5"/>
  <c r="F7565" i="5"/>
  <c r="G7565" i="5"/>
  <c r="H7565" i="5"/>
  <c r="I7565" i="5"/>
  <c r="J7565" i="5"/>
  <c r="K7565" i="5"/>
  <c r="L7565" i="5"/>
  <c r="A7566" i="5"/>
  <c r="B7566" i="5"/>
  <c r="C7566" i="5"/>
  <c r="D7566" i="5"/>
  <c r="E7566" i="5"/>
  <c r="F7566" i="5"/>
  <c r="G7566" i="5"/>
  <c r="H7566" i="5"/>
  <c r="I7566" i="5"/>
  <c r="J7566" i="5"/>
  <c r="K7566" i="5"/>
  <c r="L7566" i="5"/>
  <c r="A7567" i="5"/>
  <c r="B7567" i="5"/>
  <c r="C7567" i="5"/>
  <c r="D7567" i="5"/>
  <c r="E7567" i="5"/>
  <c r="F7567" i="5"/>
  <c r="G7567" i="5"/>
  <c r="H7567" i="5"/>
  <c r="I7567" i="5"/>
  <c r="J7567" i="5"/>
  <c r="K7567" i="5"/>
  <c r="L7567" i="5"/>
  <c r="A7568" i="5"/>
  <c r="B7568" i="5"/>
  <c r="C7568" i="5"/>
  <c r="D7568" i="5"/>
  <c r="E7568" i="5"/>
  <c r="F7568" i="5"/>
  <c r="G7568" i="5"/>
  <c r="H7568" i="5"/>
  <c r="I7568" i="5"/>
  <c r="J7568" i="5"/>
  <c r="K7568" i="5"/>
  <c r="L7568" i="5"/>
  <c r="A7569" i="5"/>
  <c r="B7569" i="5"/>
  <c r="C7569" i="5"/>
  <c r="D7569" i="5"/>
  <c r="E7569" i="5"/>
  <c r="F7569" i="5"/>
  <c r="G7569" i="5"/>
  <c r="H7569" i="5"/>
  <c r="I7569" i="5"/>
  <c r="J7569" i="5"/>
  <c r="K7569" i="5"/>
  <c r="L7569" i="5"/>
  <c r="A7570" i="5"/>
  <c r="B7570" i="5"/>
  <c r="C7570" i="5"/>
  <c r="D7570" i="5"/>
  <c r="E7570" i="5"/>
  <c r="F7570" i="5"/>
  <c r="G7570" i="5"/>
  <c r="H7570" i="5"/>
  <c r="I7570" i="5"/>
  <c r="J7570" i="5"/>
  <c r="K7570" i="5"/>
  <c r="L7570" i="5"/>
  <c r="A7571" i="5"/>
  <c r="B7571" i="5"/>
  <c r="C7571" i="5"/>
  <c r="D7571" i="5"/>
  <c r="E7571" i="5"/>
  <c r="F7571" i="5"/>
  <c r="G7571" i="5"/>
  <c r="H7571" i="5"/>
  <c r="I7571" i="5"/>
  <c r="J7571" i="5"/>
  <c r="K7571" i="5"/>
  <c r="L7571" i="5"/>
  <c r="A7572" i="5"/>
  <c r="B7572" i="5"/>
  <c r="C7572" i="5"/>
  <c r="D7572" i="5"/>
  <c r="E7572" i="5"/>
  <c r="F7572" i="5"/>
  <c r="G7572" i="5"/>
  <c r="H7572" i="5"/>
  <c r="I7572" i="5"/>
  <c r="J7572" i="5"/>
  <c r="K7572" i="5"/>
  <c r="L7572" i="5"/>
  <c r="A7573" i="5"/>
  <c r="B7573" i="5"/>
  <c r="C7573" i="5"/>
  <c r="D7573" i="5"/>
  <c r="E7573" i="5"/>
  <c r="F7573" i="5"/>
  <c r="G7573" i="5"/>
  <c r="H7573" i="5"/>
  <c r="I7573" i="5"/>
  <c r="J7573" i="5"/>
  <c r="K7573" i="5"/>
  <c r="L7573" i="5"/>
  <c r="A7574" i="5"/>
  <c r="B7574" i="5"/>
  <c r="C7574" i="5"/>
  <c r="D7574" i="5"/>
  <c r="E7574" i="5"/>
  <c r="F7574" i="5"/>
  <c r="G7574" i="5"/>
  <c r="H7574" i="5"/>
  <c r="I7574" i="5"/>
  <c r="J7574" i="5"/>
  <c r="K7574" i="5"/>
  <c r="L7574" i="5"/>
  <c r="A7575" i="5"/>
  <c r="B7575" i="5"/>
  <c r="C7575" i="5"/>
  <c r="D7575" i="5"/>
  <c r="E7575" i="5"/>
  <c r="F7575" i="5"/>
  <c r="G7575" i="5"/>
  <c r="H7575" i="5"/>
  <c r="I7575" i="5"/>
  <c r="J7575" i="5"/>
  <c r="K7575" i="5"/>
  <c r="L7575" i="5"/>
  <c r="A7576" i="5"/>
  <c r="B7576" i="5"/>
  <c r="C7576" i="5"/>
  <c r="D7576" i="5"/>
  <c r="E7576" i="5"/>
  <c r="F7576" i="5"/>
  <c r="G7576" i="5"/>
  <c r="H7576" i="5"/>
  <c r="I7576" i="5"/>
  <c r="J7576" i="5"/>
  <c r="K7576" i="5"/>
  <c r="L7576" i="5"/>
  <c r="A7577" i="5"/>
  <c r="B7577" i="5"/>
  <c r="C7577" i="5"/>
  <c r="D7577" i="5"/>
  <c r="E7577" i="5"/>
  <c r="F7577" i="5"/>
  <c r="G7577" i="5"/>
  <c r="H7577" i="5"/>
  <c r="I7577" i="5"/>
  <c r="J7577" i="5"/>
  <c r="K7577" i="5"/>
  <c r="L7577" i="5"/>
  <c r="A7578" i="5"/>
  <c r="B7578" i="5"/>
  <c r="C7578" i="5"/>
  <c r="D7578" i="5"/>
  <c r="E7578" i="5"/>
  <c r="F7578" i="5"/>
  <c r="G7578" i="5"/>
  <c r="H7578" i="5"/>
  <c r="I7578" i="5"/>
  <c r="J7578" i="5"/>
  <c r="K7578" i="5"/>
  <c r="L7578" i="5"/>
  <c r="A7579" i="5"/>
  <c r="B7579" i="5"/>
  <c r="C7579" i="5"/>
  <c r="D7579" i="5"/>
  <c r="E7579" i="5"/>
  <c r="F7579" i="5"/>
  <c r="G7579" i="5"/>
  <c r="H7579" i="5"/>
  <c r="I7579" i="5"/>
  <c r="J7579" i="5"/>
  <c r="K7579" i="5"/>
  <c r="L7579" i="5"/>
  <c r="A7580" i="5"/>
  <c r="B7580" i="5"/>
  <c r="C7580" i="5"/>
  <c r="D7580" i="5"/>
  <c r="E7580" i="5"/>
  <c r="F7580" i="5"/>
  <c r="G7580" i="5"/>
  <c r="H7580" i="5"/>
  <c r="I7580" i="5"/>
  <c r="J7580" i="5"/>
  <c r="K7580" i="5"/>
  <c r="L7580" i="5"/>
  <c r="A7581" i="5"/>
  <c r="B7581" i="5"/>
  <c r="C7581" i="5"/>
  <c r="D7581" i="5"/>
  <c r="E7581" i="5"/>
  <c r="F7581" i="5"/>
  <c r="G7581" i="5"/>
  <c r="H7581" i="5"/>
  <c r="I7581" i="5"/>
  <c r="J7581" i="5"/>
  <c r="K7581" i="5"/>
  <c r="L7581" i="5"/>
  <c r="A7582" i="5"/>
  <c r="B7582" i="5"/>
  <c r="C7582" i="5"/>
  <c r="D7582" i="5"/>
  <c r="E7582" i="5"/>
  <c r="F7582" i="5"/>
  <c r="G7582" i="5"/>
  <c r="H7582" i="5"/>
  <c r="I7582" i="5"/>
  <c r="J7582" i="5"/>
  <c r="K7582" i="5"/>
  <c r="L7582" i="5"/>
  <c r="A7583" i="5"/>
  <c r="B7583" i="5"/>
  <c r="C7583" i="5"/>
  <c r="D7583" i="5"/>
  <c r="E7583" i="5"/>
  <c r="F7583" i="5"/>
  <c r="G7583" i="5"/>
  <c r="H7583" i="5"/>
  <c r="I7583" i="5"/>
  <c r="J7583" i="5"/>
  <c r="K7583" i="5"/>
  <c r="L7583" i="5"/>
  <c r="A7584" i="5"/>
  <c r="B7584" i="5"/>
  <c r="C7584" i="5"/>
  <c r="D7584" i="5"/>
  <c r="E7584" i="5"/>
  <c r="F7584" i="5"/>
  <c r="G7584" i="5"/>
  <c r="H7584" i="5"/>
  <c r="I7584" i="5"/>
  <c r="J7584" i="5"/>
  <c r="K7584" i="5"/>
  <c r="L7584" i="5"/>
  <c r="A7585" i="5"/>
  <c r="B7585" i="5"/>
  <c r="C7585" i="5"/>
  <c r="D7585" i="5"/>
  <c r="E7585" i="5"/>
  <c r="F7585" i="5"/>
  <c r="G7585" i="5"/>
  <c r="H7585" i="5"/>
  <c r="I7585" i="5"/>
  <c r="J7585" i="5"/>
  <c r="K7585" i="5"/>
  <c r="L7585" i="5"/>
  <c r="A7586" i="5"/>
  <c r="B7586" i="5"/>
  <c r="C7586" i="5"/>
  <c r="D7586" i="5"/>
  <c r="E7586" i="5"/>
  <c r="F7586" i="5"/>
  <c r="G7586" i="5"/>
  <c r="H7586" i="5"/>
  <c r="I7586" i="5"/>
  <c r="J7586" i="5"/>
  <c r="K7586" i="5"/>
  <c r="L7586" i="5"/>
  <c r="A7587" i="5"/>
  <c r="B7587" i="5"/>
  <c r="C7587" i="5"/>
  <c r="D7587" i="5"/>
  <c r="E7587" i="5"/>
  <c r="F7587" i="5"/>
  <c r="G7587" i="5"/>
  <c r="H7587" i="5"/>
  <c r="I7587" i="5"/>
  <c r="J7587" i="5"/>
  <c r="K7587" i="5"/>
  <c r="L7587" i="5"/>
  <c r="A7588" i="5"/>
  <c r="B7588" i="5"/>
  <c r="C7588" i="5"/>
  <c r="D7588" i="5"/>
  <c r="E7588" i="5"/>
  <c r="F7588" i="5"/>
  <c r="G7588" i="5"/>
  <c r="H7588" i="5"/>
  <c r="I7588" i="5"/>
  <c r="J7588" i="5"/>
  <c r="K7588" i="5"/>
  <c r="L7588" i="5"/>
  <c r="A7589" i="5"/>
  <c r="B7589" i="5"/>
  <c r="C7589" i="5"/>
  <c r="D7589" i="5"/>
  <c r="E7589" i="5"/>
  <c r="F7589" i="5"/>
  <c r="G7589" i="5"/>
  <c r="H7589" i="5"/>
  <c r="I7589" i="5"/>
  <c r="J7589" i="5"/>
  <c r="K7589" i="5"/>
  <c r="L7589" i="5"/>
  <c r="A7590" i="5"/>
  <c r="B7590" i="5"/>
  <c r="C7590" i="5"/>
  <c r="D7590" i="5"/>
  <c r="E7590" i="5"/>
  <c r="F7590" i="5"/>
  <c r="G7590" i="5"/>
  <c r="H7590" i="5"/>
  <c r="I7590" i="5"/>
  <c r="J7590" i="5"/>
  <c r="K7590" i="5"/>
  <c r="L7590" i="5"/>
  <c r="A7591" i="5"/>
  <c r="B7591" i="5"/>
  <c r="C7591" i="5"/>
  <c r="D7591" i="5"/>
  <c r="E7591" i="5"/>
  <c r="F7591" i="5"/>
  <c r="G7591" i="5"/>
  <c r="H7591" i="5"/>
  <c r="I7591" i="5"/>
  <c r="J7591" i="5"/>
  <c r="K7591" i="5"/>
  <c r="L7591" i="5"/>
  <c r="A7592" i="5"/>
  <c r="B7592" i="5"/>
  <c r="C7592" i="5"/>
  <c r="D7592" i="5"/>
  <c r="E7592" i="5"/>
  <c r="F7592" i="5"/>
  <c r="G7592" i="5"/>
  <c r="H7592" i="5"/>
  <c r="I7592" i="5"/>
  <c r="J7592" i="5"/>
  <c r="K7592" i="5"/>
  <c r="L7592" i="5"/>
  <c r="A7593" i="5"/>
  <c r="B7593" i="5"/>
  <c r="C7593" i="5"/>
  <c r="D7593" i="5"/>
  <c r="E7593" i="5"/>
  <c r="F7593" i="5"/>
  <c r="G7593" i="5"/>
  <c r="H7593" i="5"/>
  <c r="I7593" i="5"/>
  <c r="J7593" i="5"/>
  <c r="K7593" i="5"/>
  <c r="L7593" i="5"/>
  <c r="A7594" i="5"/>
  <c r="B7594" i="5"/>
  <c r="C7594" i="5"/>
  <c r="D7594" i="5"/>
  <c r="E7594" i="5"/>
  <c r="F7594" i="5"/>
  <c r="G7594" i="5"/>
  <c r="H7594" i="5"/>
  <c r="I7594" i="5"/>
  <c r="J7594" i="5"/>
  <c r="K7594" i="5"/>
  <c r="L7594" i="5"/>
  <c r="A7595" i="5"/>
  <c r="B7595" i="5"/>
  <c r="C7595" i="5"/>
  <c r="D7595" i="5"/>
  <c r="E7595" i="5"/>
  <c r="F7595" i="5"/>
  <c r="G7595" i="5"/>
  <c r="H7595" i="5"/>
  <c r="I7595" i="5"/>
  <c r="J7595" i="5"/>
  <c r="K7595" i="5"/>
  <c r="L7595" i="5"/>
  <c r="A7596" i="5"/>
  <c r="B7596" i="5"/>
  <c r="C7596" i="5"/>
  <c r="D7596" i="5"/>
  <c r="E7596" i="5"/>
  <c r="F7596" i="5"/>
  <c r="G7596" i="5"/>
  <c r="H7596" i="5"/>
  <c r="I7596" i="5"/>
  <c r="J7596" i="5"/>
  <c r="K7596" i="5"/>
  <c r="L7596" i="5"/>
  <c r="A7597" i="5"/>
  <c r="B7597" i="5"/>
  <c r="C7597" i="5"/>
  <c r="D7597" i="5"/>
  <c r="E7597" i="5"/>
  <c r="F7597" i="5"/>
  <c r="G7597" i="5"/>
  <c r="H7597" i="5"/>
  <c r="I7597" i="5"/>
  <c r="J7597" i="5"/>
  <c r="K7597" i="5"/>
  <c r="L7597" i="5"/>
  <c r="A7598" i="5"/>
  <c r="B7598" i="5"/>
  <c r="C7598" i="5"/>
  <c r="D7598" i="5"/>
  <c r="E7598" i="5"/>
  <c r="F7598" i="5"/>
  <c r="G7598" i="5"/>
  <c r="H7598" i="5"/>
  <c r="I7598" i="5"/>
  <c r="J7598" i="5"/>
  <c r="K7598" i="5"/>
  <c r="L7598" i="5"/>
  <c r="A7599" i="5"/>
  <c r="B7599" i="5"/>
  <c r="C7599" i="5"/>
  <c r="D7599" i="5"/>
  <c r="E7599" i="5"/>
  <c r="F7599" i="5"/>
  <c r="G7599" i="5"/>
  <c r="H7599" i="5"/>
  <c r="I7599" i="5"/>
  <c r="J7599" i="5"/>
  <c r="K7599" i="5"/>
  <c r="L7599" i="5"/>
  <c r="A7600" i="5"/>
  <c r="B7600" i="5"/>
  <c r="C7600" i="5"/>
  <c r="D7600" i="5"/>
  <c r="E7600" i="5"/>
  <c r="F7600" i="5"/>
  <c r="G7600" i="5"/>
  <c r="H7600" i="5"/>
  <c r="I7600" i="5"/>
  <c r="J7600" i="5"/>
  <c r="K7600" i="5"/>
  <c r="L7600" i="5"/>
  <c r="A7601" i="5"/>
  <c r="B7601" i="5"/>
  <c r="C7601" i="5"/>
  <c r="D7601" i="5"/>
  <c r="E7601" i="5"/>
  <c r="F7601" i="5"/>
  <c r="G7601" i="5"/>
  <c r="H7601" i="5"/>
  <c r="I7601" i="5"/>
  <c r="J7601" i="5"/>
  <c r="K7601" i="5"/>
  <c r="L7601" i="5"/>
  <c r="A7602" i="5"/>
  <c r="B7602" i="5"/>
  <c r="C7602" i="5"/>
  <c r="D7602" i="5"/>
  <c r="E7602" i="5"/>
  <c r="F7602" i="5"/>
  <c r="G7602" i="5"/>
  <c r="H7602" i="5"/>
  <c r="I7602" i="5"/>
  <c r="J7602" i="5"/>
  <c r="K7602" i="5"/>
  <c r="L7602" i="5"/>
  <c r="A7603" i="5"/>
  <c r="B7603" i="5"/>
  <c r="C7603" i="5"/>
  <c r="D7603" i="5"/>
  <c r="E7603" i="5"/>
  <c r="F7603" i="5"/>
  <c r="G7603" i="5"/>
  <c r="H7603" i="5"/>
  <c r="I7603" i="5"/>
  <c r="J7603" i="5"/>
  <c r="K7603" i="5"/>
  <c r="L7603" i="5"/>
  <c r="A7604" i="5"/>
  <c r="B7604" i="5"/>
  <c r="C7604" i="5"/>
  <c r="D7604" i="5"/>
  <c r="E7604" i="5"/>
  <c r="F7604" i="5"/>
  <c r="G7604" i="5"/>
  <c r="H7604" i="5"/>
  <c r="I7604" i="5"/>
  <c r="J7604" i="5"/>
  <c r="K7604" i="5"/>
  <c r="L7604" i="5"/>
  <c r="A7605" i="5"/>
  <c r="B7605" i="5"/>
  <c r="C7605" i="5"/>
  <c r="D7605" i="5"/>
  <c r="E7605" i="5"/>
  <c r="F7605" i="5"/>
  <c r="G7605" i="5"/>
  <c r="H7605" i="5"/>
  <c r="I7605" i="5"/>
  <c r="J7605" i="5"/>
  <c r="K7605" i="5"/>
  <c r="L7605" i="5"/>
  <c r="A7606" i="5"/>
  <c r="B7606" i="5"/>
  <c r="C7606" i="5"/>
  <c r="D7606" i="5"/>
  <c r="E7606" i="5"/>
  <c r="F7606" i="5"/>
  <c r="G7606" i="5"/>
  <c r="H7606" i="5"/>
  <c r="I7606" i="5"/>
  <c r="J7606" i="5"/>
  <c r="K7606" i="5"/>
  <c r="L7606" i="5"/>
  <c r="A7607" i="5"/>
  <c r="B7607" i="5"/>
  <c r="C7607" i="5"/>
  <c r="D7607" i="5"/>
  <c r="E7607" i="5"/>
  <c r="F7607" i="5"/>
  <c r="G7607" i="5"/>
  <c r="H7607" i="5"/>
  <c r="I7607" i="5"/>
  <c r="J7607" i="5"/>
  <c r="K7607" i="5"/>
  <c r="L7607" i="5"/>
  <c r="A7608" i="5"/>
  <c r="B7608" i="5"/>
  <c r="C7608" i="5"/>
  <c r="D7608" i="5"/>
  <c r="E7608" i="5"/>
  <c r="F7608" i="5"/>
  <c r="G7608" i="5"/>
  <c r="H7608" i="5"/>
  <c r="I7608" i="5"/>
  <c r="J7608" i="5"/>
  <c r="K7608" i="5"/>
  <c r="L7608" i="5"/>
  <c r="A7609" i="5"/>
  <c r="B7609" i="5"/>
  <c r="C7609" i="5"/>
  <c r="D7609" i="5"/>
  <c r="E7609" i="5"/>
  <c r="F7609" i="5"/>
  <c r="G7609" i="5"/>
  <c r="H7609" i="5"/>
  <c r="I7609" i="5"/>
  <c r="J7609" i="5"/>
  <c r="K7609" i="5"/>
  <c r="L7609" i="5"/>
  <c r="A7610" i="5"/>
  <c r="B7610" i="5"/>
  <c r="C7610" i="5"/>
  <c r="D7610" i="5"/>
  <c r="E7610" i="5"/>
  <c r="F7610" i="5"/>
  <c r="G7610" i="5"/>
  <c r="H7610" i="5"/>
  <c r="I7610" i="5"/>
  <c r="J7610" i="5"/>
  <c r="K7610" i="5"/>
  <c r="L7610" i="5"/>
  <c r="A7611" i="5"/>
  <c r="B7611" i="5"/>
  <c r="C7611" i="5"/>
  <c r="D7611" i="5"/>
  <c r="E7611" i="5"/>
  <c r="F7611" i="5"/>
  <c r="G7611" i="5"/>
  <c r="H7611" i="5"/>
  <c r="I7611" i="5"/>
  <c r="J7611" i="5"/>
  <c r="K7611" i="5"/>
  <c r="L7611" i="5"/>
  <c r="A7612" i="5"/>
  <c r="B7612" i="5"/>
  <c r="C7612" i="5"/>
  <c r="D7612" i="5"/>
  <c r="E7612" i="5"/>
  <c r="F7612" i="5"/>
  <c r="G7612" i="5"/>
  <c r="H7612" i="5"/>
  <c r="I7612" i="5"/>
  <c r="J7612" i="5"/>
  <c r="K7612" i="5"/>
  <c r="L7612" i="5"/>
  <c r="A7613" i="5"/>
  <c r="B7613" i="5"/>
  <c r="C7613" i="5"/>
  <c r="D7613" i="5"/>
  <c r="E7613" i="5"/>
  <c r="F7613" i="5"/>
  <c r="G7613" i="5"/>
  <c r="H7613" i="5"/>
  <c r="I7613" i="5"/>
  <c r="J7613" i="5"/>
  <c r="K7613" i="5"/>
  <c r="L7613" i="5"/>
  <c r="A7614" i="5"/>
  <c r="B7614" i="5"/>
  <c r="C7614" i="5"/>
  <c r="D7614" i="5"/>
  <c r="E7614" i="5"/>
  <c r="F7614" i="5"/>
  <c r="G7614" i="5"/>
  <c r="H7614" i="5"/>
  <c r="I7614" i="5"/>
  <c r="J7614" i="5"/>
  <c r="K7614" i="5"/>
  <c r="L7614" i="5"/>
  <c r="A7615" i="5"/>
  <c r="B7615" i="5"/>
  <c r="C7615" i="5"/>
  <c r="D7615" i="5"/>
  <c r="E7615" i="5"/>
  <c r="F7615" i="5"/>
  <c r="G7615" i="5"/>
  <c r="H7615" i="5"/>
  <c r="I7615" i="5"/>
  <c r="J7615" i="5"/>
  <c r="K7615" i="5"/>
  <c r="L7615" i="5"/>
  <c r="A7616" i="5"/>
  <c r="B7616" i="5"/>
  <c r="C7616" i="5"/>
  <c r="D7616" i="5"/>
  <c r="E7616" i="5"/>
  <c r="F7616" i="5"/>
  <c r="G7616" i="5"/>
  <c r="H7616" i="5"/>
  <c r="I7616" i="5"/>
  <c r="J7616" i="5"/>
  <c r="K7616" i="5"/>
  <c r="L7616" i="5"/>
  <c r="A7617" i="5"/>
  <c r="B7617" i="5"/>
  <c r="C7617" i="5"/>
  <c r="D7617" i="5"/>
  <c r="E7617" i="5"/>
  <c r="F7617" i="5"/>
  <c r="G7617" i="5"/>
  <c r="H7617" i="5"/>
  <c r="I7617" i="5"/>
  <c r="J7617" i="5"/>
  <c r="K7617" i="5"/>
  <c r="L7617" i="5"/>
  <c r="A7618" i="5"/>
  <c r="B7618" i="5"/>
  <c r="C7618" i="5"/>
  <c r="D7618" i="5"/>
  <c r="E7618" i="5"/>
  <c r="F7618" i="5"/>
  <c r="G7618" i="5"/>
  <c r="H7618" i="5"/>
  <c r="I7618" i="5"/>
  <c r="J7618" i="5"/>
  <c r="K7618" i="5"/>
  <c r="L7618" i="5"/>
  <c r="A7619" i="5"/>
  <c r="B7619" i="5"/>
  <c r="C7619" i="5"/>
  <c r="D7619" i="5"/>
  <c r="E7619" i="5"/>
  <c r="F7619" i="5"/>
  <c r="G7619" i="5"/>
  <c r="H7619" i="5"/>
  <c r="I7619" i="5"/>
  <c r="J7619" i="5"/>
  <c r="K7619" i="5"/>
  <c r="L7619" i="5"/>
  <c r="A7620" i="5"/>
  <c r="B7620" i="5"/>
  <c r="C7620" i="5"/>
  <c r="D7620" i="5"/>
  <c r="E7620" i="5"/>
  <c r="F7620" i="5"/>
  <c r="G7620" i="5"/>
  <c r="H7620" i="5"/>
  <c r="I7620" i="5"/>
  <c r="J7620" i="5"/>
  <c r="K7620" i="5"/>
  <c r="L7620" i="5"/>
  <c r="A7621" i="5"/>
  <c r="B7621" i="5"/>
  <c r="C7621" i="5"/>
  <c r="D7621" i="5"/>
  <c r="E7621" i="5"/>
  <c r="F7621" i="5"/>
  <c r="G7621" i="5"/>
  <c r="H7621" i="5"/>
  <c r="I7621" i="5"/>
  <c r="J7621" i="5"/>
  <c r="K7621" i="5"/>
  <c r="L7621" i="5"/>
  <c r="A7622" i="5"/>
  <c r="B7622" i="5"/>
  <c r="C7622" i="5"/>
  <c r="D7622" i="5"/>
  <c r="E7622" i="5"/>
  <c r="F7622" i="5"/>
  <c r="G7622" i="5"/>
  <c r="H7622" i="5"/>
  <c r="I7622" i="5"/>
  <c r="J7622" i="5"/>
  <c r="K7622" i="5"/>
  <c r="L7622" i="5"/>
  <c r="A7623" i="5"/>
  <c r="B7623" i="5"/>
  <c r="C7623" i="5"/>
  <c r="D7623" i="5"/>
  <c r="E7623" i="5"/>
  <c r="F7623" i="5"/>
  <c r="G7623" i="5"/>
  <c r="H7623" i="5"/>
  <c r="I7623" i="5"/>
  <c r="J7623" i="5"/>
  <c r="K7623" i="5"/>
  <c r="L7623" i="5"/>
  <c r="A7624" i="5"/>
  <c r="B7624" i="5"/>
  <c r="C7624" i="5"/>
  <c r="D7624" i="5"/>
  <c r="E7624" i="5"/>
  <c r="F7624" i="5"/>
  <c r="G7624" i="5"/>
  <c r="H7624" i="5"/>
  <c r="I7624" i="5"/>
  <c r="J7624" i="5"/>
  <c r="K7624" i="5"/>
  <c r="L7624" i="5"/>
  <c r="A7625" i="5"/>
  <c r="B7625" i="5"/>
  <c r="C7625" i="5"/>
  <c r="D7625" i="5"/>
  <c r="E7625" i="5"/>
  <c r="F7625" i="5"/>
  <c r="G7625" i="5"/>
  <c r="H7625" i="5"/>
  <c r="I7625" i="5"/>
  <c r="J7625" i="5"/>
  <c r="K7625" i="5"/>
  <c r="L7625" i="5"/>
  <c r="A7626" i="5"/>
  <c r="B7626" i="5"/>
  <c r="C7626" i="5"/>
  <c r="D7626" i="5"/>
  <c r="E7626" i="5"/>
  <c r="F7626" i="5"/>
  <c r="G7626" i="5"/>
  <c r="H7626" i="5"/>
  <c r="I7626" i="5"/>
  <c r="J7626" i="5"/>
  <c r="K7626" i="5"/>
  <c r="L7626" i="5"/>
  <c r="A7627" i="5"/>
  <c r="B7627" i="5"/>
  <c r="C7627" i="5"/>
  <c r="D7627" i="5"/>
  <c r="E7627" i="5"/>
  <c r="F7627" i="5"/>
  <c r="G7627" i="5"/>
  <c r="H7627" i="5"/>
  <c r="I7627" i="5"/>
  <c r="J7627" i="5"/>
  <c r="K7627" i="5"/>
  <c r="L7627" i="5"/>
  <c r="A7628" i="5"/>
  <c r="B7628" i="5"/>
  <c r="C7628" i="5"/>
  <c r="D7628" i="5"/>
  <c r="E7628" i="5"/>
  <c r="F7628" i="5"/>
  <c r="G7628" i="5"/>
  <c r="H7628" i="5"/>
  <c r="I7628" i="5"/>
  <c r="J7628" i="5"/>
  <c r="K7628" i="5"/>
  <c r="L7628" i="5"/>
  <c r="A7629" i="5"/>
  <c r="B7629" i="5"/>
  <c r="C7629" i="5"/>
  <c r="D7629" i="5"/>
  <c r="E7629" i="5"/>
  <c r="F7629" i="5"/>
  <c r="G7629" i="5"/>
  <c r="H7629" i="5"/>
  <c r="I7629" i="5"/>
  <c r="J7629" i="5"/>
  <c r="K7629" i="5"/>
  <c r="L7629" i="5"/>
  <c r="A7630" i="5"/>
  <c r="B7630" i="5"/>
  <c r="C7630" i="5"/>
  <c r="D7630" i="5"/>
  <c r="E7630" i="5"/>
  <c r="F7630" i="5"/>
  <c r="G7630" i="5"/>
  <c r="H7630" i="5"/>
  <c r="I7630" i="5"/>
  <c r="J7630" i="5"/>
  <c r="K7630" i="5"/>
  <c r="L7630" i="5"/>
  <c r="A7631" i="5"/>
  <c r="B7631" i="5"/>
  <c r="C7631" i="5"/>
  <c r="D7631" i="5"/>
  <c r="E7631" i="5"/>
  <c r="F7631" i="5"/>
  <c r="G7631" i="5"/>
  <c r="H7631" i="5"/>
  <c r="I7631" i="5"/>
  <c r="J7631" i="5"/>
  <c r="K7631" i="5"/>
  <c r="L7631" i="5"/>
  <c r="A7632" i="5"/>
  <c r="B7632" i="5"/>
  <c r="C7632" i="5"/>
  <c r="D7632" i="5"/>
  <c r="E7632" i="5"/>
  <c r="F7632" i="5"/>
  <c r="G7632" i="5"/>
  <c r="H7632" i="5"/>
  <c r="I7632" i="5"/>
  <c r="J7632" i="5"/>
  <c r="K7632" i="5"/>
  <c r="L7632" i="5"/>
  <c r="A7633" i="5"/>
  <c r="B7633" i="5"/>
  <c r="C7633" i="5"/>
  <c r="D7633" i="5"/>
  <c r="E7633" i="5"/>
  <c r="F7633" i="5"/>
  <c r="G7633" i="5"/>
  <c r="H7633" i="5"/>
  <c r="I7633" i="5"/>
  <c r="J7633" i="5"/>
  <c r="K7633" i="5"/>
  <c r="L7633" i="5"/>
  <c r="A7634" i="5"/>
  <c r="B7634" i="5"/>
  <c r="C7634" i="5"/>
  <c r="D7634" i="5"/>
  <c r="E7634" i="5"/>
  <c r="F7634" i="5"/>
  <c r="G7634" i="5"/>
  <c r="H7634" i="5"/>
  <c r="I7634" i="5"/>
  <c r="J7634" i="5"/>
  <c r="K7634" i="5"/>
  <c r="L7634" i="5"/>
  <c r="A7635" i="5"/>
  <c r="B7635" i="5"/>
  <c r="C7635" i="5"/>
  <c r="D7635" i="5"/>
  <c r="E7635" i="5"/>
  <c r="F7635" i="5"/>
  <c r="G7635" i="5"/>
  <c r="H7635" i="5"/>
  <c r="I7635" i="5"/>
  <c r="J7635" i="5"/>
  <c r="K7635" i="5"/>
  <c r="L7635" i="5"/>
  <c r="A7636" i="5"/>
  <c r="B7636" i="5"/>
  <c r="C7636" i="5"/>
  <c r="D7636" i="5"/>
  <c r="E7636" i="5"/>
  <c r="F7636" i="5"/>
  <c r="G7636" i="5"/>
  <c r="H7636" i="5"/>
  <c r="I7636" i="5"/>
  <c r="J7636" i="5"/>
  <c r="K7636" i="5"/>
  <c r="L7636" i="5"/>
  <c r="A7637" i="5"/>
  <c r="B7637" i="5"/>
  <c r="C7637" i="5"/>
  <c r="D7637" i="5"/>
  <c r="E7637" i="5"/>
  <c r="F7637" i="5"/>
  <c r="G7637" i="5"/>
  <c r="H7637" i="5"/>
  <c r="I7637" i="5"/>
  <c r="J7637" i="5"/>
  <c r="K7637" i="5"/>
  <c r="L7637" i="5"/>
  <c r="A7638" i="5"/>
  <c r="B7638" i="5"/>
  <c r="C7638" i="5"/>
  <c r="D7638" i="5"/>
  <c r="E7638" i="5"/>
  <c r="F7638" i="5"/>
  <c r="G7638" i="5"/>
  <c r="H7638" i="5"/>
  <c r="I7638" i="5"/>
  <c r="J7638" i="5"/>
  <c r="K7638" i="5"/>
  <c r="L7638" i="5"/>
  <c r="A7639" i="5"/>
  <c r="B7639" i="5"/>
  <c r="C7639" i="5"/>
  <c r="D7639" i="5"/>
  <c r="E7639" i="5"/>
  <c r="F7639" i="5"/>
  <c r="G7639" i="5"/>
  <c r="H7639" i="5"/>
  <c r="I7639" i="5"/>
  <c r="J7639" i="5"/>
  <c r="K7639" i="5"/>
  <c r="L7639" i="5"/>
  <c r="A7640" i="5"/>
  <c r="B7640" i="5"/>
  <c r="C7640" i="5"/>
  <c r="D7640" i="5"/>
  <c r="E7640" i="5"/>
  <c r="F7640" i="5"/>
  <c r="G7640" i="5"/>
  <c r="H7640" i="5"/>
  <c r="I7640" i="5"/>
  <c r="J7640" i="5"/>
  <c r="K7640" i="5"/>
  <c r="L7640" i="5"/>
  <c r="A7641" i="5"/>
  <c r="B7641" i="5"/>
  <c r="C7641" i="5"/>
  <c r="D7641" i="5"/>
  <c r="E7641" i="5"/>
  <c r="F7641" i="5"/>
  <c r="G7641" i="5"/>
  <c r="H7641" i="5"/>
  <c r="I7641" i="5"/>
  <c r="J7641" i="5"/>
  <c r="K7641" i="5"/>
  <c r="L7641" i="5"/>
  <c r="A7642" i="5"/>
  <c r="B7642" i="5"/>
  <c r="C7642" i="5"/>
  <c r="D7642" i="5"/>
  <c r="E7642" i="5"/>
  <c r="F7642" i="5"/>
  <c r="G7642" i="5"/>
  <c r="H7642" i="5"/>
  <c r="I7642" i="5"/>
  <c r="J7642" i="5"/>
  <c r="K7642" i="5"/>
  <c r="L7642" i="5"/>
  <c r="A7643" i="5"/>
  <c r="B7643" i="5"/>
  <c r="C7643" i="5"/>
  <c r="D7643" i="5"/>
  <c r="E7643" i="5"/>
  <c r="F7643" i="5"/>
  <c r="G7643" i="5"/>
  <c r="H7643" i="5"/>
  <c r="I7643" i="5"/>
  <c r="J7643" i="5"/>
  <c r="K7643" i="5"/>
  <c r="L7643" i="5"/>
  <c r="A7644" i="5"/>
  <c r="B7644" i="5"/>
  <c r="C7644" i="5"/>
  <c r="D7644" i="5"/>
  <c r="E7644" i="5"/>
  <c r="F7644" i="5"/>
  <c r="G7644" i="5"/>
  <c r="H7644" i="5"/>
  <c r="I7644" i="5"/>
  <c r="J7644" i="5"/>
  <c r="K7644" i="5"/>
  <c r="L7644" i="5"/>
  <c r="A7645" i="5"/>
  <c r="B7645" i="5"/>
  <c r="C7645" i="5"/>
  <c r="D7645" i="5"/>
  <c r="E7645" i="5"/>
  <c r="F7645" i="5"/>
  <c r="G7645" i="5"/>
  <c r="H7645" i="5"/>
  <c r="I7645" i="5"/>
  <c r="J7645" i="5"/>
  <c r="K7645" i="5"/>
  <c r="L7645" i="5"/>
  <c r="A7646" i="5"/>
  <c r="B7646" i="5"/>
  <c r="C7646" i="5"/>
  <c r="D7646" i="5"/>
  <c r="E7646" i="5"/>
  <c r="F7646" i="5"/>
  <c r="G7646" i="5"/>
  <c r="H7646" i="5"/>
  <c r="I7646" i="5"/>
  <c r="J7646" i="5"/>
  <c r="K7646" i="5"/>
  <c r="L7646" i="5"/>
  <c r="A7647" i="5"/>
  <c r="B7647" i="5"/>
  <c r="C7647" i="5"/>
  <c r="D7647" i="5"/>
  <c r="E7647" i="5"/>
  <c r="F7647" i="5"/>
  <c r="G7647" i="5"/>
  <c r="H7647" i="5"/>
  <c r="I7647" i="5"/>
  <c r="J7647" i="5"/>
  <c r="K7647" i="5"/>
  <c r="L7647" i="5"/>
  <c r="A7648" i="5"/>
  <c r="B7648" i="5"/>
  <c r="C7648" i="5"/>
  <c r="D7648" i="5"/>
  <c r="E7648" i="5"/>
  <c r="F7648" i="5"/>
  <c r="G7648" i="5"/>
  <c r="H7648" i="5"/>
  <c r="I7648" i="5"/>
  <c r="J7648" i="5"/>
  <c r="K7648" i="5"/>
  <c r="L7648" i="5"/>
  <c r="A7649" i="5"/>
  <c r="B7649" i="5"/>
  <c r="C7649" i="5"/>
  <c r="D7649" i="5"/>
  <c r="E7649" i="5"/>
  <c r="F7649" i="5"/>
  <c r="G7649" i="5"/>
  <c r="H7649" i="5"/>
  <c r="I7649" i="5"/>
  <c r="J7649" i="5"/>
  <c r="K7649" i="5"/>
  <c r="L7649" i="5"/>
  <c r="A7650" i="5"/>
  <c r="B7650" i="5"/>
  <c r="C7650" i="5"/>
  <c r="D7650" i="5"/>
  <c r="E7650" i="5"/>
  <c r="F7650" i="5"/>
  <c r="G7650" i="5"/>
  <c r="H7650" i="5"/>
  <c r="I7650" i="5"/>
  <c r="J7650" i="5"/>
  <c r="K7650" i="5"/>
  <c r="L7650" i="5"/>
  <c r="A7651" i="5"/>
  <c r="B7651" i="5"/>
  <c r="C7651" i="5"/>
  <c r="D7651" i="5"/>
  <c r="E7651" i="5"/>
  <c r="F7651" i="5"/>
  <c r="G7651" i="5"/>
  <c r="H7651" i="5"/>
  <c r="I7651" i="5"/>
  <c r="J7651" i="5"/>
  <c r="K7651" i="5"/>
  <c r="L7651" i="5"/>
  <c r="A7652" i="5"/>
  <c r="B7652" i="5"/>
  <c r="C7652" i="5"/>
  <c r="D7652" i="5"/>
  <c r="E7652" i="5"/>
  <c r="F7652" i="5"/>
  <c r="G7652" i="5"/>
  <c r="H7652" i="5"/>
  <c r="I7652" i="5"/>
  <c r="J7652" i="5"/>
  <c r="K7652" i="5"/>
  <c r="L7652" i="5"/>
  <c r="A7653" i="5"/>
  <c r="B7653" i="5"/>
  <c r="C7653" i="5"/>
  <c r="D7653" i="5"/>
  <c r="E7653" i="5"/>
  <c r="F7653" i="5"/>
  <c r="G7653" i="5"/>
  <c r="H7653" i="5"/>
  <c r="I7653" i="5"/>
  <c r="J7653" i="5"/>
  <c r="K7653" i="5"/>
  <c r="L7653" i="5"/>
  <c r="A7654" i="5"/>
  <c r="B7654" i="5"/>
  <c r="C7654" i="5"/>
  <c r="D7654" i="5"/>
  <c r="E7654" i="5"/>
  <c r="F7654" i="5"/>
  <c r="G7654" i="5"/>
  <c r="H7654" i="5"/>
  <c r="I7654" i="5"/>
  <c r="J7654" i="5"/>
  <c r="K7654" i="5"/>
  <c r="L7654" i="5"/>
  <c r="A7655" i="5"/>
  <c r="B7655" i="5"/>
  <c r="C7655" i="5"/>
  <c r="D7655" i="5"/>
  <c r="E7655" i="5"/>
  <c r="F7655" i="5"/>
  <c r="G7655" i="5"/>
  <c r="H7655" i="5"/>
  <c r="I7655" i="5"/>
  <c r="J7655" i="5"/>
  <c r="K7655" i="5"/>
  <c r="L7655" i="5"/>
  <c r="A7656" i="5"/>
  <c r="B7656" i="5"/>
  <c r="C7656" i="5"/>
  <c r="D7656" i="5"/>
  <c r="E7656" i="5"/>
  <c r="F7656" i="5"/>
  <c r="G7656" i="5"/>
  <c r="H7656" i="5"/>
  <c r="I7656" i="5"/>
  <c r="J7656" i="5"/>
  <c r="K7656" i="5"/>
  <c r="L7656" i="5"/>
  <c r="A7657" i="5"/>
  <c r="B7657" i="5"/>
  <c r="C7657" i="5"/>
  <c r="D7657" i="5"/>
  <c r="E7657" i="5"/>
  <c r="F7657" i="5"/>
  <c r="G7657" i="5"/>
  <c r="H7657" i="5"/>
  <c r="I7657" i="5"/>
  <c r="J7657" i="5"/>
  <c r="K7657" i="5"/>
  <c r="L7657" i="5"/>
  <c r="A7658" i="5"/>
  <c r="B7658" i="5"/>
  <c r="C7658" i="5"/>
  <c r="D7658" i="5"/>
  <c r="E7658" i="5"/>
  <c r="F7658" i="5"/>
  <c r="G7658" i="5"/>
  <c r="H7658" i="5"/>
  <c r="I7658" i="5"/>
  <c r="J7658" i="5"/>
  <c r="K7658" i="5"/>
  <c r="L7658" i="5"/>
  <c r="A7659" i="5"/>
  <c r="B7659" i="5"/>
  <c r="C7659" i="5"/>
  <c r="D7659" i="5"/>
  <c r="E7659" i="5"/>
  <c r="F7659" i="5"/>
  <c r="G7659" i="5"/>
  <c r="H7659" i="5"/>
  <c r="I7659" i="5"/>
  <c r="J7659" i="5"/>
  <c r="K7659" i="5"/>
  <c r="L7659" i="5"/>
  <c r="A7660" i="5"/>
  <c r="B7660" i="5"/>
  <c r="C7660" i="5"/>
  <c r="D7660" i="5"/>
  <c r="E7660" i="5"/>
  <c r="F7660" i="5"/>
  <c r="G7660" i="5"/>
  <c r="H7660" i="5"/>
  <c r="I7660" i="5"/>
  <c r="J7660" i="5"/>
  <c r="K7660" i="5"/>
  <c r="L7660" i="5"/>
  <c r="A7661" i="5"/>
  <c r="B7661" i="5"/>
  <c r="C7661" i="5"/>
  <c r="D7661" i="5"/>
  <c r="E7661" i="5"/>
  <c r="F7661" i="5"/>
  <c r="G7661" i="5"/>
  <c r="H7661" i="5"/>
  <c r="I7661" i="5"/>
  <c r="J7661" i="5"/>
  <c r="K7661" i="5"/>
  <c r="L7661" i="5"/>
  <c r="A7662" i="5"/>
  <c r="B7662" i="5"/>
  <c r="C7662" i="5"/>
  <c r="D7662" i="5"/>
  <c r="E7662" i="5"/>
  <c r="F7662" i="5"/>
  <c r="G7662" i="5"/>
  <c r="H7662" i="5"/>
  <c r="I7662" i="5"/>
  <c r="J7662" i="5"/>
  <c r="K7662" i="5"/>
  <c r="L7662" i="5"/>
  <c r="A7663" i="5"/>
  <c r="B7663" i="5"/>
  <c r="C7663" i="5"/>
  <c r="D7663" i="5"/>
  <c r="E7663" i="5"/>
  <c r="F7663" i="5"/>
  <c r="G7663" i="5"/>
  <c r="H7663" i="5"/>
  <c r="I7663" i="5"/>
  <c r="J7663" i="5"/>
  <c r="K7663" i="5"/>
  <c r="L7663" i="5"/>
  <c r="A7664" i="5"/>
  <c r="B7664" i="5"/>
  <c r="C7664" i="5"/>
  <c r="D7664" i="5"/>
  <c r="E7664" i="5"/>
  <c r="F7664" i="5"/>
  <c r="G7664" i="5"/>
  <c r="H7664" i="5"/>
  <c r="I7664" i="5"/>
  <c r="J7664" i="5"/>
  <c r="K7664" i="5"/>
  <c r="L7664" i="5"/>
  <c r="A7665" i="5"/>
  <c r="B7665" i="5"/>
  <c r="C7665" i="5"/>
  <c r="D7665" i="5"/>
  <c r="E7665" i="5"/>
  <c r="F7665" i="5"/>
  <c r="G7665" i="5"/>
  <c r="H7665" i="5"/>
  <c r="I7665" i="5"/>
  <c r="J7665" i="5"/>
  <c r="K7665" i="5"/>
  <c r="L7665" i="5"/>
  <c r="A7666" i="5"/>
  <c r="B7666" i="5"/>
  <c r="C7666" i="5"/>
  <c r="D7666" i="5"/>
  <c r="E7666" i="5"/>
  <c r="F7666" i="5"/>
  <c r="G7666" i="5"/>
  <c r="H7666" i="5"/>
  <c r="I7666" i="5"/>
  <c r="J7666" i="5"/>
  <c r="K7666" i="5"/>
  <c r="L7666" i="5"/>
  <c r="A7667" i="5"/>
  <c r="B7667" i="5"/>
  <c r="C7667" i="5"/>
  <c r="D7667" i="5"/>
  <c r="E7667" i="5"/>
  <c r="F7667" i="5"/>
  <c r="G7667" i="5"/>
  <c r="H7667" i="5"/>
  <c r="I7667" i="5"/>
  <c r="J7667" i="5"/>
  <c r="K7667" i="5"/>
  <c r="L7667" i="5"/>
  <c r="A7668" i="5"/>
  <c r="B7668" i="5"/>
  <c r="C7668" i="5"/>
  <c r="D7668" i="5"/>
  <c r="E7668" i="5"/>
  <c r="F7668" i="5"/>
  <c r="G7668" i="5"/>
  <c r="H7668" i="5"/>
  <c r="I7668" i="5"/>
  <c r="J7668" i="5"/>
  <c r="K7668" i="5"/>
  <c r="L7668" i="5"/>
  <c r="A7669" i="5"/>
  <c r="B7669" i="5"/>
  <c r="C7669" i="5"/>
  <c r="D7669" i="5"/>
  <c r="E7669" i="5"/>
  <c r="F7669" i="5"/>
  <c r="G7669" i="5"/>
  <c r="H7669" i="5"/>
  <c r="I7669" i="5"/>
  <c r="J7669" i="5"/>
  <c r="K7669" i="5"/>
  <c r="L7669" i="5"/>
  <c r="A7670" i="5"/>
  <c r="B7670" i="5"/>
  <c r="C7670" i="5"/>
  <c r="D7670" i="5"/>
  <c r="E7670" i="5"/>
  <c r="F7670" i="5"/>
  <c r="G7670" i="5"/>
  <c r="H7670" i="5"/>
  <c r="I7670" i="5"/>
  <c r="J7670" i="5"/>
  <c r="K7670" i="5"/>
  <c r="L7670" i="5"/>
  <c r="A7671" i="5"/>
  <c r="B7671" i="5"/>
  <c r="C7671" i="5"/>
  <c r="D7671" i="5"/>
  <c r="E7671" i="5"/>
  <c r="F7671" i="5"/>
  <c r="G7671" i="5"/>
  <c r="H7671" i="5"/>
  <c r="I7671" i="5"/>
  <c r="J7671" i="5"/>
  <c r="K7671" i="5"/>
  <c r="L7671" i="5"/>
  <c r="A7672" i="5"/>
  <c r="B7672" i="5"/>
  <c r="C7672" i="5"/>
  <c r="D7672" i="5"/>
  <c r="E7672" i="5"/>
  <c r="F7672" i="5"/>
  <c r="G7672" i="5"/>
  <c r="H7672" i="5"/>
  <c r="I7672" i="5"/>
  <c r="J7672" i="5"/>
  <c r="K7672" i="5"/>
  <c r="L7672" i="5"/>
  <c r="A7673" i="5"/>
  <c r="B7673" i="5"/>
  <c r="C7673" i="5"/>
  <c r="D7673" i="5"/>
  <c r="E7673" i="5"/>
  <c r="F7673" i="5"/>
  <c r="G7673" i="5"/>
  <c r="H7673" i="5"/>
  <c r="I7673" i="5"/>
  <c r="J7673" i="5"/>
  <c r="K7673" i="5"/>
  <c r="L7673" i="5"/>
  <c r="A7674" i="5"/>
  <c r="B7674" i="5"/>
  <c r="C7674" i="5"/>
  <c r="D7674" i="5"/>
  <c r="E7674" i="5"/>
  <c r="F7674" i="5"/>
  <c r="G7674" i="5"/>
  <c r="H7674" i="5"/>
  <c r="I7674" i="5"/>
  <c r="J7674" i="5"/>
  <c r="K7674" i="5"/>
  <c r="L7674" i="5"/>
  <c r="A7675" i="5"/>
  <c r="B7675" i="5"/>
  <c r="C7675" i="5"/>
  <c r="D7675" i="5"/>
  <c r="E7675" i="5"/>
  <c r="F7675" i="5"/>
  <c r="G7675" i="5"/>
  <c r="H7675" i="5"/>
  <c r="I7675" i="5"/>
  <c r="J7675" i="5"/>
  <c r="K7675" i="5"/>
  <c r="L7675" i="5"/>
  <c r="A7676" i="5"/>
  <c r="B7676" i="5"/>
  <c r="C7676" i="5"/>
  <c r="D7676" i="5"/>
  <c r="E7676" i="5"/>
  <c r="F7676" i="5"/>
  <c r="G7676" i="5"/>
  <c r="H7676" i="5"/>
  <c r="I7676" i="5"/>
  <c r="J7676" i="5"/>
  <c r="K7676" i="5"/>
  <c r="L7676" i="5"/>
  <c r="A7677" i="5"/>
  <c r="B7677" i="5"/>
  <c r="C7677" i="5"/>
  <c r="D7677" i="5"/>
  <c r="E7677" i="5"/>
  <c r="F7677" i="5"/>
  <c r="G7677" i="5"/>
  <c r="H7677" i="5"/>
  <c r="I7677" i="5"/>
  <c r="J7677" i="5"/>
  <c r="K7677" i="5"/>
  <c r="L7677" i="5"/>
  <c r="A7678" i="5"/>
  <c r="B7678" i="5"/>
  <c r="C7678" i="5"/>
  <c r="D7678" i="5"/>
  <c r="E7678" i="5"/>
  <c r="F7678" i="5"/>
  <c r="G7678" i="5"/>
  <c r="H7678" i="5"/>
  <c r="I7678" i="5"/>
  <c r="J7678" i="5"/>
  <c r="K7678" i="5"/>
  <c r="L7678" i="5"/>
  <c r="A7679" i="5"/>
  <c r="B7679" i="5"/>
  <c r="C7679" i="5"/>
  <c r="D7679" i="5"/>
  <c r="E7679" i="5"/>
  <c r="F7679" i="5"/>
  <c r="G7679" i="5"/>
  <c r="H7679" i="5"/>
  <c r="I7679" i="5"/>
  <c r="J7679" i="5"/>
  <c r="K7679" i="5"/>
  <c r="L7679" i="5"/>
  <c r="A7680" i="5"/>
  <c r="B7680" i="5"/>
  <c r="C7680" i="5"/>
  <c r="D7680" i="5"/>
  <c r="E7680" i="5"/>
  <c r="F7680" i="5"/>
  <c r="G7680" i="5"/>
  <c r="H7680" i="5"/>
  <c r="I7680" i="5"/>
  <c r="J7680" i="5"/>
  <c r="K7680" i="5"/>
  <c r="L7680" i="5"/>
  <c r="A7681" i="5"/>
  <c r="B7681" i="5"/>
  <c r="C7681" i="5"/>
  <c r="D7681" i="5"/>
  <c r="E7681" i="5"/>
  <c r="F7681" i="5"/>
  <c r="G7681" i="5"/>
  <c r="H7681" i="5"/>
  <c r="I7681" i="5"/>
  <c r="J7681" i="5"/>
  <c r="K7681" i="5"/>
  <c r="L7681" i="5"/>
  <c r="A7682" i="5"/>
  <c r="B7682" i="5"/>
  <c r="C7682" i="5"/>
  <c r="D7682" i="5"/>
  <c r="E7682" i="5"/>
  <c r="F7682" i="5"/>
  <c r="G7682" i="5"/>
  <c r="H7682" i="5"/>
  <c r="I7682" i="5"/>
  <c r="J7682" i="5"/>
  <c r="K7682" i="5"/>
  <c r="L7682" i="5"/>
  <c r="A7683" i="5"/>
  <c r="B7683" i="5"/>
  <c r="C7683" i="5"/>
  <c r="D7683" i="5"/>
  <c r="E7683" i="5"/>
  <c r="F7683" i="5"/>
  <c r="G7683" i="5"/>
  <c r="H7683" i="5"/>
  <c r="I7683" i="5"/>
  <c r="J7683" i="5"/>
  <c r="K7683" i="5"/>
  <c r="L7683" i="5"/>
  <c r="A7684" i="5"/>
  <c r="B7684" i="5"/>
  <c r="C7684" i="5"/>
  <c r="D7684" i="5"/>
  <c r="E7684" i="5"/>
  <c r="F7684" i="5"/>
  <c r="G7684" i="5"/>
  <c r="H7684" i="5"/>
  <c r="I7684" i="5"/>
  <c r="J7684" i="5"/>
  <c r="K7684" i="5"/>
  <c r="L7684" i="5"/>
  <c r="A7685" i="5"/>
  <c r="B7685" i="5"/>
  <c r="C7685" i="5"/>
  <c r="D7685" i="5"/>
  <c r="E7685" i="5"/>
  <c r="F7685" i="5"/>
  <c r="G7685" i="5"/>
  <c r="H7685" i="5"/>
  <c r="I7685" i="5"/>
  <c r="J7685" i="5"/>
  <c r="K7685" i="5"/>
  <c r="L7685" i="5"/>
  <c r="A7686" i="5"/>
  <c r="B7686" i="5"/>
  <c r="C7686" i="5"/>
  <c r="D7686" i="5"/>
  <c r="E7686" i="5"/>
  <c r="F7686" i="5"/>
  <c r="G7686" i="5"/>
  <c r="H7686" i="5"/>
  <c r="I7686" i="5"/>
  <c r="J7686" i="5"/>
  <c r="K7686" i="5"/>
  <c r="L7686" i="5"/>
  <c r="A7687" i="5"/>
  <c r="B7687" i="5"/>
  <c r="C7687" i="5"/>
  <c r="D7687" i="5"/>
  <c r="E7687" i="5"/>
  <c r="F7687" i="5"/>
  <c r="G7687" i="5"/>
  <c r="H7687" i="5"/>
  <c r="I7687" i="5"/>
  <c r="J7687" i="5"/>
  <c r="K7687" i="5"/>
  <c r="L7687" i="5"/>
  <c r="A7688" i="5"/>
  <c r="B7688" i="5"/>
  <c r="C7688" i="5"/>
  <c r="D7688" i="5"/>
  <c r="E7688" i="5"/>
  <c r="F7688" i="5"/>
  <c r="G7688" i="5"/>
  <c r="H7688" i="5"/>
  <c r="I7688" i="5"/>
  <c r="J7688" i="5"/>
  <c r="K7688" i="5"/>
  <c r="L7688" i="5"/>
  <c r="A7689" i="5"/>
  <c r="B7689" i="5"/>
  <c r="C7689" i="5"/>
  <c r="D7689" i="5"/>
  <c r="E7689" i="5"/>
  <c r="F7689" i="5"/>
  <c r="G7689" i="5"/>
  <c r="H7689" i="5"/>
  <c r="I7689" i="5"/>
  <c r="J7689" i="5"/>
  <c r="K7689" i="5"/>
  <c r="L7689" i="5"/>
  <c r="A7690" i="5"/>
  <c r="B7690" i="5"/>
  <c r="C7690" i="5"/>
  <c r="D7690" i="5"/>
  <c r="E7690" i="5"/>
  <c r="F7690" i="5"/>
  <c r="G7690" i="5"/>
  <c r="H7690" i="5"/>
  <c r="I7690" i="5"/>
  <c r="J7690" i="5"/>
  <c r="K7690" i="5"/>
  <c r="L7690" i="5"/>
  <c r="A7691" i="5"/>
  <c r="B7691" i="5"/>
  <c r="C7691" i="5"/>
  <c r="D7691" i="5"/>
  <c r="E7691" i="5"/>
  <c r="F7691" i="5"/>
  <c r="G7691" i="5"/>
  <c r="H7691" i="5"/>
  <c r="I7691" i="5"/>
  <c r="J7691" i="5"/>
  <c r="K7691" i="5"/>
  <c r="L7691" i="5"/>
  <c r="A7692" i="5"/>
  <c r="B7692" i="5"/>
  <c r="C7692" i="5"/>
  <c r="D7692" i="5"/>
  <c r="E7692" i="5"/>
  <c r="F7692" i="5"/>
  <c r="G7692" i="5"/>
  <c r="H7692" i="5"/>
  <c r="I7692" i="5"/>
  <c r="J7692" i="5"/>
  <c r="K7692" i="5"/>
  <c r="L7692" i="5"/>
  <c r="A7693" i="5"/>
  <c r="B7693" i="5"/>
  <c r="C7693" i="5"/>
  <c r="D7693" i="5"/>
  <c r="E7693" i="5"/>
  <c r="F7693" i="5"/>
  <c r="G7693" i="5"/>
  <c r="H7693" i="5"/>
  <c r="I7693" i="5"/>
  <c r="J7693" i="5"/>
  <c r="K7693" i="5"/>
  <c r="L7693" i="5"/>
  <c r="A7694" i="5"/>
  <c r="B7694" i="5"/>
  <c r="C7694" i="5"/>
  <c r="D7694" i="5"/>
  <c r="E7694" i="5"/>
  <c r="F7694" i="5"/>
  <c r="G7694" i="5"/>
  <c r="H7694" i="5"/>
  <c r="I7694" i="5"/>
  <c r="J7694" i="5"/>
  <c r="K7694" i="5"/>
  <c r="L7694" i="5"/>
  <c r="A7695" i="5"/>
  <c r="B7695" i="5"/>
  <c r="C7695" i="5"/>
  <c r="D7695" i="5"/>
  <c r="E7695" i="5"/>
  <c r="F7695" i="5"/>
  <c r="G7695" i="5"/>
  <c r="H7695" i="5"/>
  <c r="I7695" i="5"/>
  <c r="J7695" i="5"/>
  <c r="K7695" i="5"/>
  <c r="L7695" i="5"/>
  <c r="A7696" i="5"/>
  <c r="B7696" i="5"/>
  <c r="C7696" i="5"/>
  <c r="D7696" i="5"/>
  <c r="E7696" i="5"/>
  <c r="F7696" i="5"/>
  <c r="G7696" i="5"/>
  <c r="H7696" i="5"/>
  <c r="I7696" i="5"/>
  <c r="J7696" i="5"/>
  <c r="K7696" i="5"/>
  <c r="L7696" i="5"/>
  <c r="A7697" i="5"/>
  <c r="B7697" i="5"/>
  <c r="C7697" i="5"/>
  <c r="D7697" i="5"/>
  <c r="E7697" i="5"/>
  <c r="F7697" i="5"/>
  <c r="G7697" i="5"/>
  <c r="H7697" i="5"/>
  <c r="I7697" i="5"/>
  <c r="J7697" i="5"/>
  <c r="K7697" i="5"/>
  <c r="L7697" i="5"/>
  <c r="A7698" i="5"/>
  <c r="B7698" i="5"/>
  <c r="C7698" i="5"/>
  <c r="D7698" i="5"/>
  <c r="E7698" i="5"/>
  <c r="F7698" i="5"/>
  <c r="G7698" i="5"/>
  <c r="H7698" i="5"/>
  <c r="I7698" i="5"/>
  <c r="J7698" i="5"/>
  <c r="K7698" i="5"/>
  <c r="L7698" i="5"/>
  <c r="A7699" i="5"/>
  <c r="B7699" i="5"/>
  <c r="C7699" i="5"/>
  <c r="D7699" i="5"/>
  <c r="E7699" i="5"/>
  <c r="F7699" i="5"/>
  <c r="G7699" i="5"/>
  <c r="H7699" i="5"/>
  <c r="I7699" i="5"/>
  <c r="J7699" i="5"/>
  <c r="K7699" i="5"/>
  <c r="L7699" i="5"/>
  <c r="A7700" i="5"/>
  <c r="B7700" i="5"/>
  <c r="C7700" i="5"/>
  <c r="D7700" i="5"/>
  <c r="E7700" i="5"/>
  <c r="F7700" i="5"/>
  <c r="G7700" i="5"/>
  <c r="H7700" i="5"/>
  <c r="I7700" i="5"/>
  <c r="J7700" i="5"/>
  <c r="K7700" i="5"/>
  <c r="L7700" i="5"/>
  <c r="A7701" i="5"/>
  <c r="B7701" i="5"/>
  <c r="C7701" i="5"/>
  <c r="D7701" i="5"/>
  <c r="E7701" i="5"/>
  <c r="F7701" i="5"/>
  <c r="G7701" i="5"/>
  <c r="H7701" i="5"/>
  <c r="I7701" i="5"/>
  <c r="J7701" i="5"/>
  <c r="K7701" i="5"/>
  <c r="L7701" i="5"/>
  <c r="A7702" i="5"/>
  <c r="B7702" i="5"/>
  <c r="C7702" i="5"/>
  <c r="D7702" i="5"/>
  <c r="E7702" i="5"/>
  <c r="F7702" i="5"/>
  <c r="G7702" i="5"/>
  <c r="H7702" i="5"/>
  <c r="I7702" i="5"/>
  <c r="J7702" i="5"/>
  <c r="K7702" i="5"/>
  <c r="L7702" i="5"/>
  <c r="A7703" i="5"/>
  <c r="B7703" i="5"/>
  <c r="C7703" i="5"/>
  <c r="D7703" i="5"/>
  <c r="E7703" i="5"/>
  <c r="F7703" i="5"/>
  <c r="G7703" i="5"/>
  <c r="H7703" i="5"/>
  <c r="I7703" i="5"/>
  <c r="J7703" i="5"/>
  <c r="K7703" i="5"/>
  <c r="L7703" i="5"/>
  <c r="A7704" i="5"/>
  <c r="B7704" i="5"/>
  <c r="C7704" i="5"/>
  <c r="D7704" i="5"/>
  <c r="E7704" i="5"/>
  <c r="F7704" i="5"/>
  <c r="G7704" i="5"/>
  <c r="H7704" i="5"/>
  <c r="I7704" i="5"/>
  <c r="J7704" i="5"/>
  <c r="K7704" i="5"/>
  <c r="L7704" i="5"/>
  <c r="A7705" i="5"/>
  <c r="B7705" i="5"/>
  <c r="C7705" i="5"/>
  <c r="D7705" i="5"/>
  <c r="E7705" i="5"/>
  <c r="F7705" i="5"/>
  <c r="G7705" i="5"/>
  <c r="H7705" i="5"/>
  <c r="I7705" i="5"/>
  <c r="J7705" i="5"/>
  <c r="K7705" i="5"/>
  <c r="L7705" i="5"/>
  <c r="A7706" i="5"/>
  <c r="B7706" i="5"/>
  <c r="C7706" i="5"/>
  <c r="D7706" i="5"/>
  <c r="E7706" i="5"/>
  <c r="F7706" i="5"/>
  <c r="G7706" i="5"/>
  <c r="H7706" i="5"/>
  <c r="I7706" i="5"/>
  <c r="J7706" i="5"/>
  <c r="K7706" i="5"/>
  <c r="L7706" i="5"/>
  <c r="A7707" i="5"/>
  <c r="B7707" i="5"/>
  <c r="C7707" i="5"/>
  <c r="D7707" i="5"/>
  <c r="E7707" i="5"/>
  <c r="F7707" i="5"/>
  <c r="G7707" i="5"/>
  <c r="H7707" i="5"/>
  <c r="I7707" i="5"/>
  <c r="J7707" i="5"/>
  <c r="K7707" i="5"/>
  <c r="L7707" i="5"/>
  <c r="A7708" i="5"/>
  <c r="B7708" i="5"/>
  <c r="C7708" i="5"/>
  <c r="D7708" i="5"/>
  <c r="E7708" i="5"/>
  <c r="F7708" i="5"/>
  <c r="G7708" i="5"/>
  <c r="H7708" i="5"/>
  <c r="I7708" i="5"/>
  <c r="J7708" i="5"/>
  <c r="K7708" i="5"/>
  <c r="L7708" i="5"/>
  <c r="A7709" i="5"/>
  <c r="B7709" i="5"/>
  <c r="C7709" i="5"/>
  <c r="D7709" i="5"/>
  <c r="E7709" i="5"/>
  <c r="F7709" i="5"/>
  <c r="G7709" i="5"/>
  <c r="H7709" i="5"/>
  <c r="I7709" i="5"/>
  <c r="J7709" i="5"/>
  <c r="K7709" i="5"/>
  <c r="L7709" i="5"/>
  <c r="A7710" i="5"/>
  <c r="B7710" i="5"/>
  <c r="C7710" i="5"/>
  <c r="D7710" i="5"/>
  <c r="E7710" i="5"/>
  <c r="F7710" i="5"/>
  <c r="G7710" i="5"/>
  <c r="H7710" i="5"/>
  <c r="I7710" i="5"/>
  <c r="J7710" i="5"/>
  <c r="K7710" i="5"/>
  <c r="L7710" i="5"/>
  <c r="A7711" i="5"/>
  <c r="B7711" i="5"/>
  <c r="C7711" i="5"/>
  <c r="D7711" i="5"/>
  <c r="E7711" i="5"/>
  <c r="F7711" i="5"/>
  <c r="G7711" i="5"/>
  <c r="H7711" i="5"/>
  <c r="I7711" i="5"/>
  <c r="J7711" i="5"/>
  <c r="K7711" i="5"/>
  <c r="L7711" i="5"/>
  <c r="A7712" i="5"/>
  <c r="B7712" i="5"/>
  <c r="C7712" i="5"/>
  <c r="D7712" i="5"/>
  <c r="E7712" i="5"/>
  <c r="F7712" i="5"/>
  <c r="G7712" i="5"/>
  <c r="H7712" i="5"/>
  <c r="I7712" i="5"/>
  <c r="J7712" i="5"/>
  <c r="K7712" i="5"/>
  <c r="L7712" i="5"/>
  <c r="A7713" i="5"/>
  <c r="B7713" i="5"/>
  <c r="C7713" i="5"/>
  <c r="D7713" i="5"/>
  <c r="E7713" i="5"/>
  <c r="F7713" i="5"/>
  <c r="G7713" i="5"/>
  <c r="H7713" i="5"/>
  <c r="I7713" i="5"/>
  <c r="J7713" i="5"/>
  <c r="K7713" i="5"/>
  <c r="L7713" i="5"/>
  <c r="A7714" i="5"/>
  <c r="B7714" i="5"/>
  <c r="C7714" i="5"/>
  <c r="D7714" i="5"/>
  <c r="E7714" i="5"/>
  <c r="F7714" i="5"/>
  <c r="G7714" i="5"/>
  <c r="H7714" i="5"/>
  <c r="I7714" i="5"/>
  <c r="J7714" i="5"/>
  <c r="K7714" i="5"/>
  <c r="L7714" i="5"/>
  <c r="A7715" i="5"/>
  <c r="B7715" i="5"/>
  <c r="C7715" i="5"/>
  <c r="D7715" i="5"/>
  <c r="E7715" i="5"/>
  <c r="F7715" i="5"/>
  <c r="G7715" i="5"/>
  <c r="H7715" i="5"/>
  <c r="I7715" i="5"/>
  <c r="J7715" i="5"/>
  <c r="K7715" i="5"/>
  <c r="L7715" i="5"/>
  <c r="A7716" i="5"/>
  <c r="B7716" i="5"/>
  <c r="C7716" i="5"/>
  <c r="D7716" i="5"/>
  <c r="E7716" i="5"/>
  <c r="F7716" i="5"/>
  <c r="G7716" i="5"/>
  <c r="H7716" i="5"/>
  <c r="I7716" i="5"/>
  <c r="J7716" i="5"/>
  <c r="K7716" i="5"/>
  <c r="L7716" i="5"/>
  <c r="A7717" i="5"/>
  <c r="B7717" i="5"/>
  <c r="C7717" i="5"/>
  <c r="D7717" i="5"/>
  <c r="E7717" i="5"/>
  <c r="F7717" i="5"/>
  <c r="G7717" i="5"/>
  <c r="H7717" i="5"/>
  <c r="I7717" i="5"/>
  <c r="J7717" i="5"/>
  <c r="K7717" i="5"/>
  <c r="L7717" i="5"/>
  <c r="A7718" i="5"/>
  <c r="B7718" i="5"/>
  <c r="C7718" i="5"/>
  <c r="D7718" i="5"/>
  <c r="E7718" i="5"/>
  <c r="F7718" i="5"/>
  <c r="G7718" i="5"/>
  <c r="H7718" i="5"/>
  <c r="I7718" i="5"/>
  <c r="J7718" i="5"/>
  <c r="K7718" i="5"/>
  <c r="L7718" i="5"/>
  <c r="A7719" i="5"/>
  <c r="B7719" i="5"/>
  <c r="C7719" i="5"/>
  <c r="D7719" i="5"/>
  <c r="E7719" i="5"/>
  <c r="F7719" i="5"/>
  <c r="G7719" i="5"/>
  <c r="H7719" i="5"/>
  <c r="I7719" i="5"/>
  <c r="J7719" i="5"/>
  <c r="K7719" i="5"/>
  <c r="L7719" i="5"/>
  <c r="A7720" i="5"/>
  <c r="B7720" i="5"/>
  <c r="C7720" i="5"/>
  <c r="D7720" i="5"/>
  <c r="E7720" i="5"/>
  <c r="F7720" i="5"/>
  <c r="G7720" i="5"/>
  <c r="H7720" i="5"/>
  <c r="I7720" i="5"/>
  <c r="J7720" i="5"/>
  <c r="K7720" i="5"/>
  <c r="L7720" i="5"/>
  <c r="A7721" i="5"/>
  <c r="B7721" i="5"/>
  <c r="C7721" i="5"/>
  <c r="D7721" i="5"/>
  <c r="E7721" i="5"/>
  <c r="F7721" i="5"/>
  <c r="G7721" i="5"/>
  <c r="H7721" i="5"/>
  <c r="I7721" i="5"/>
  <c r="J7721" i="5"/>
  <c r="K7721" i="5"/>
  <c r="L7721" i="5"/>
  <c r="A7722" i="5"/>
  <c r="B7722" i="5"/>
  <c r="C7722" i="5"/>
  <c r="D7722" i="5"/>
  <c r="E7722" i="5"/>
  <c r="F7722" i="5"/>
  <c r="G7722" i="5"/>
  <c r="H7722" i="5"/>
  <c r="I7722" i="5"/>
  <c r="J7722" i="5"/>
  <c r="K7722" i="5"/>
  <c r="L7722" i="5"/>
  <c r="A7723" i="5"/>
  <c r="B7723" i="5"/>
  <c r="C7723" i="5"/>
  <c r="D7723" i="5"/>
  <c r="E7723" i="5"/>
  <c r="F7723" i="5"/>
  <c r="G7723" i="5"/>
  <c r="H7723" i="5"/>
  <c r="I7723" i="5"/>
  <c r="J7723" i="5"/>
  <c r="K7723" i="5"/>
  <c r="L7723" i="5"/>
  <c r="A7724" i="5"/>
  <c r="B7724" i="5"/>
  <c r="C7724" i="5"/>
  <c r="D7724" i="5"/>
  <c r="E7724" i="5"/>
  <c r="F7724" i="5"/>
  <c r="G7724" i="5"/>
  <c r="H7724" i="5"/>
  <c r="I7724" i="5"/>
  <c r="J7724" i="5"/>
  <c r="K7724" i="5"/>
  <c r="L7724" i="5"/>
  <c r="A7725" i="5"/>
  <c r="B7725" i="5"/>
  <c r="C7725" i="5"/>
  <c r="D7725" i="5"/>
  <c r="E7725" i="5"/>
  <c r="F7725" i="5"/>
  <c r="G7725" i="5"/>
  <c r="H7725" i="5"/>
  <c r="I7725" i="5"/>
  <c r="J7725" i="5"/>
  <c r="K7725" i="5"/>
  <c r="L7725" i="5"/>
  <c r="A7726" i="5"/>
  <c r="B7726" i="5"/>
  <c r="C7726" i="5"/>
  <c r="D7726" i="5"/>
  <c r="E7726" i="5"/>
  <c r="F7726" i="5"/>
  <c r="G7726" i="5"/>
  <c r="H7726" i="5"/>
  <c r="I7726" i="5"/>
  <c r="J7726" i="5"/>
  <c r="K7726" i="5"/>
  <c r="L7726" i="5"/>
  <c r="A7727" i="5"/>
  <c r="B7727" i="5"/>
  <c r="C7727" i="5"/>
  <c r="D7727" i="5"/>
  <c r="E7727" i="5"/>
  <c r="F7727" i="5"/>
  <c r="G7727" i="5"/>
  <c r="H7727" i="5"/>
  <c r="I7727" i="5"/>
  <c r="J7727" i="5"/>
  <c r="K7727" i="5"/>
  <c r="L7727" i="5"/>
  <c r="A7728" i="5"/>
  <c r="B7728" i="5"/>
  <c r="C7728" i="5"/>
  <c r="D7728" i="5"/>
  <c r="E7728" i="5"/>
  <c r="F7728" i="5"/>
  <c r="G7728" i="5"/>
  <c r="H7728" i="5"/>
  <c r="I7728" i="5"/>
  <c r="J7728" i="5"/>
  <c r="K7728" i="5"/>
  <c r="L7728" i="5"/>
  <c r="A7729" i="5"/>
  <c r="B7729" i="5"/>
  <c r="C7729" i="5"/>
  <c r="D7729" i="5"/>
  <c r="E7729" i="5"/>
  <c r="F7729" i="5"/>
  <c r="G7729" i="5"/>
  <c r="H7729" i="5"/>
  <c r="I7729" i="5"/>
  <c r="J7729" i="5"/>
  <c r="K7729" i="5"/>
  <c r="L7729" i="5"/>
  <c r="A7730" i="5"/>
  <c r="B7730" i="5"/>
  <c r="C7730" i="5"/>
  <c r="D7730" i="5"/>
  <c r="E7730" i="5"/>
  <c r="F7730" i="5"/>
  <c r="G7730" i="5"/>
  <c r="H7730" i="5"/>
  <c r="I7730" i="5"/>
  <c r="J7730" i="5"/>
  <c r="K7730" i="5"/>
  <c r="L7730" i="5"/>
  <c r="A7731" i="5"/>
  <c r="B7731" i="5"/>
  <c r="C7731" i="5"/>
  <c r="D7731" i="5"/>
  <c r="E7731" i="5"/>
  <c r="F7731" i="5"/>
  <c r="G7731" i="5"/>
  <c r="H7731" i="5"/>
  <c r="I7731" i="5"/>
  <c r="J7731" i="5"/>
  <c r="K7731" i="5"/>
  <c r="L7731" i="5"/>
  <c r="A7732" i="5"/>
  <c r="B7732" i="5"/>
  <c r="C7732" i="5"/>
  <c r="D7732" i="5"/>
  <c r="E7732" i="5"/>
  <c r="F7732" i="5"/>
  <c r="G7732" i="5"/>
  <c r="H7732" i="5"/>
  <c r="I7732" i="5"/>
  <c r="J7732" i="5"/>
  <c r="K7732" i="5"/>
  <c r="L7732" i="5"/>
  <c r="A7733" i="5"/>
  <c r="B7733" i="5"/>
  <c r="C7733" i="5"/>
  <c r="D7733" i="5"/>
  <c r="E7733" i="5"/>
  <c r="F7733" i="5"/>
  <c r="G7733" i="5"/>
  <c r="H7733" i="5"/>
  <c r="I7733" i="5"/>
  <c r="J7733" i="5"/>
  <c r="K7733" i="5"/>
  <c r="L7733" i="5"/>
  <c r="A7734" i="5"/>
  <c r="B7734" i="5"/>
  <c r="C7734" i="5"/>
  <c r="D7734" i="5"/>
  <c r="E7734" i="5"/>
  <c r="F7734" i="5"/>
  <c r="G7734" i="5"/>
  <c r="H7734" i="5"/>
  <c r="I7734" i="5"/>
  <c r="J7734" i="5"/>
  <c r="K7734" i="5"/>
  <c r="L7734" i="5"/>
  <c r="A7735" i="5"/>
  <c r="B7735" i="5"/>
  <c r="C7735" i="5"/>
  <c r="D7735" i="5"/>
  <c r="E7735" i="5"/>
  <c r="F7735" i="5"/>
  <c r="G7735" i="5"/>
  <c r="H7735" i="5"/>
  <c r="I7735" i="5"/>
  <c r="J7735" i="5"/>
  <c r="K7735" i="5"/>
  <c r="L7735" i="5"/>
  <c r="A7736" i="5"/>
  <c r="B7736" i="5"/>
  <c r="C7736" i="5"/>
  <c r="D7736" i="5"/>
  <c r="E7736" i="5"/>
  <c r="F7736" i="5"/>
  <c r="G7736" i="5"/>
  <c r="H7736" i="5"/>
  <c r="I7736" i="5"/>
  <c r="J7736" i="5"/>
  <c r="K7736" i="5"/>
  <c r="L7736" i="5"/>
  <c r="A7737" i="5"/>
  <c r="B7737" i="5"/>
  <c r="C7737" i="5"/>
  <c r="D7737" i="5"/>
  <c r="E7737" i="5"/>
  <c r="F7737" i="5"/>
  <c r="G7737" i="5"/>
  <c r="H7737" i="5"/>
  <c r="I7737" i="5"/>
  <c r="J7737" i="5"/>
  <c r="K7737" i="5"/>
  <c r="L7737" i="5"/>
  <c r="A7738" i="5"/>
  <c r="B7738" i="5"/>
  <c r="C7738" i="5"/>
  <c r="D7738" i="5"/>
  <c r="E7738" i="5"/>
  <c r="F7738" i="5"/>
  <c r="G7738" i="5"/>
  <c r="H7738" i="5"/>
  <c r="I7738" i="5"/>
  <c r="J7738" i="5"/>
  <c r="K7738" i="5"/>
  <c r="L7738" i="5"/>
  <c r="A7739" i="5"/>
  <c r="B7739" i="5"/>
  <c r="C7739" i="5"/>
  <c r="D7739" i="5"/>
  <c r="E7739" i="5"/>
  <c r="F7739" i="5"/>
  <c r="G7739" i="5"/>
  <c r="H7739" i="5"/>
  <c r="I7739" i="5"/>
  <c r="J7739" i="5"/>
  <c r="K7739" i="5"/>
  <c r="L7739" i="5"/>
  <c r="A7740" i="5"/>
  <c r="B7740" i="5"/>
  <c r="C7740" i="5"/>
  <c r="D7740" i="5"/>
  <c r="E7740" i="5"/>
  <c r="F7740" i="5"/>
  <c r="G7740" i="5"/>
  <c r="H7740" i="5"/>
  <c r="I7740" i="5"/>
  <c r="J7740" i="5"/>
  <c r="K7740" i="5"/>
  <c r="L7740" i="5"/>
  <c r="A7741" i="5"/>
  <c r="B7741" i="5"/>
  <c r="C7741" i="5"/>
  <c r="D7741" i="5"/>
  <c r="E7741" i="5"/>
  <c r="F7741" i="5"/>
  <c r="G7741" i="5"/>
  <c r="H7741" i="5"/>
  <c r="I7741" i="5"/>
  <c r="J7741" i="5"/>
  <c r="K7741" i="5"/>
  <c r="L7741" i="5"/>
  <c r="A7742" i="5"/>
  <c r="B7742" i="5"/>
  <c r="C7742" i="5"/>
  <c r="D7742" i="5"/>
  <c r="E7742" i="5"/>
  <c r="F7742" i="5"/>
  <c r="G7742" i="5"/>
  <c r="H7742" i="5"/>
  <c r="I7742" i="5"/>
  <c r="J7742" i="5"/>
  <c r="K7742" i="5"/>
  <c r="L7742" i="5"/>
  <c r="A7743" i="5"/>
  <c r="B7743" i="5"/>
  <c r="C7743" i="5"/>
  <c r="D7743" i="5"/>
  <c r="E7743" i="5"/>
  <c r="F7743" i="5"/>
  <c r="G7743" i="5"/>
  <c r="H7743" i="5"/>
  <c r="I7743" i="5"/>
  <c r="J7743" i="5"/>
  <c r="K7743" i="5"/>
  <c r="L7743" i="5"/>
  <c r="A7744" i="5"/>
  <c r="B7744" i="5"/>
  <c r="C7744" i="5"/>
  <c r="D7744" i="5"/>
  <c r="E7744" i="5"/>
  <c r="F7744" i="5"/>
  <c r="G7744" i="5"/>
  <c r="H7744" i="5"/>
  <c r="I7744" i="5"/>
  <c r="J7744" i="5"/>
  <c r="K7744" i="5"/>
  <c r="L7744" i="5"/>
  <c r="A7745" i="5"/>
  <c r="B7745" i="5"/>
  <c r="C7745" i="5"/>
  <c r="D7745" i="5"/>
  <c r="E7745" i="5"/>
  <c r="F7745" i="5"/>
  <c r="G7745" i="5"/>
  <c r="H7745" i="5"/>
  <c r="I7745" i="5"/>
  <c r="J7745" i="5"/>
  <c r="K7745" i="5"/>
  <c r="L7745" i="5"/>
  <c r="A7746" i="5"/>
  <c r="B7746" i="5"/>
  <c r="C7746" i="5"/>
  <c r="D7746" i="5"/>
  <c r="E7746" i="5"/>
  <c r="F7746" i="5"/>
  <c r="G7746" i="5"/>
  <c r="H7746" i="5"/>
  <c r="I7746" i="5"/>
  <c r="J7746" i="5"/>
  <c r="K7746" i="5"/>
  <c r="L7746" i="5"/>
  <c r="A7747" i="5"/>
  <c r="B7747" i="5"/>
  <c r="C7747" i="5"/>
  <c r="D7747" i="5"/>
  <c r="E7747" i="5"/>
  <c r="F7747" i="5"/>
  <c r="G7747" i="5"/>
  <c r="H7747" i="5"/>
  <c r="I7747" i="5"/>
  <c r="J7747" i="5"/>
  <c r="K7747" i="5"/>
  <c r="L7747" i="5"/>
  <c r="A7748" i="5"/>
  <c r="B7748" i="5"/>
  <c r="C7748" i="5"/>
  <c r="D7748" i="5"/>
  <c r="E7748" i="5"/>
  <c r="F7748" i="5"/>
  <c r="G7748" i="5"/>
  <c r="H7748" i="5"/>
  <c r="I7748" i="5"/>
  <c r="J7748" i="5"/>
  <c r="K7748" i="5"/>
  <c r="L7748" i="5"/>
  <c r="A7749" i="5"/>
  <c r="B7749" i="5"/>
  <c r="C7749" i="5"/>
  <c r="D7749" i="5"/>
  <c r="E7749" i="5"/>
  <c r="F7749" i="5"/>
  <c r="G7749" i="5"/>
  <c r="H7749" i="5"/>
  <c r="I7749" i="5"/>
  <c r="J7749" i="5"/>
  <c r="K7749" i="5"/>
  <c r="L7749" i="5"/>
  <c r="A7750" i="5"/>
  <c r="B7750" i="5"/>
  <c r="C7750" i="5"/>
  <c r="D7750" i="5"/>
  <c r="E7750" i="5"/>
  <c r="F7750" i="5"/>
  <c r="G7750" i="5"/>
  <c r="H7750" i="5"/>
  <c r="I7750" i="5"/>
  <c r="J7750" i="5"/>
  <c r="K7750" i="5"/>
  <c r="L7750" i="5"/>
  <c r="A7751" i="5"/>
  <c r="B7751" i="5"/>
  <c r="C7751" i="5"/>
  <c r="D7751" i="5"/>
  <c r="E7751" i="5"/>
  <c r="F7751" i="5"/>
  <c r="G7751" i="5"/>
  <c r="H7751" i="5"/>
  <c r="I7751" i="5"/>
  <c r="J7751" i="5"/>
  <c r="K7751" i="5"/>
  <c r="L7751" i="5"/>
  <c r="A7752" i="5"/>
  <c r="B7752" i="5"/>
  <c r="C7752" i="5"/>
  <c r="D7752" i="5"/>
  <c r="E7752" i="5"/>
  <c r="F7752" i="5"/>
  <c r="G7752" i="5"/>
  <c r="H7752" i="5"/>
  <c r="I7752" i="5"/>
  <c r="J7752" i="5"/>
  <c r="K7752" i="5"/>
  <c r="L7752" i="5"/>
  <c r="A7753" i="5"/>
  <c r="B7753" i="5"/>
  <c r="C7753" i="5"/>
  <c r="D7753" i="5"/>
  <c r="E7753" i="5"/>
  <c r="F7753" i="5"/>
  <c r="G7753" i="5"/>
  <c r="H7753" i="5"/>
  <c r="I7753" i="5"/>
  <c r="J7753" i="5"/>
  <c r="K7753" i="5"/>
  <c r="L7753" i="5"/>
  <c r="A7754" i="5"/>
  <c r="B7754" i="5"/>
  <c r="C7754" i="5"/>
  <c r="D7754" i="5"/>
  <c r="E7754" i="5"/>
  <c r="F7754" i="5"/>
  <c r="G7754" i="5"/>
  <c r="H7754" i="5"/>
  <c r="I7754" i="5"/>
  <c r="J7754" i="5"/>
  <c r="K7754" i="5"/>
  <c r="L7754" i="5"/>
  <c r="A7755" i="5"/>
  <c r="B7755" i="5"/>
  <c r="C7755" i="5"/>
  <c r="D7755" i="5"/>
  <c r="E7755" i="5"/>
  <c r="F7755" i="5"/>
  <c r="G7755" i="5"/>
  <c r="H7755" i="5"/>
  <c r="I7755" i="5"/>
  <c r="J7755" i="5"/>
  <c r="K7755" i="5"/>
  <c r="L7755" i="5"/>
  <c r="A7756" i="5"/>
  <c r="B7756" i="5"/>
  <c r="C7756" i="5"/>
  <c r="D7756" i="5"/>
  <c r="E7756" i="5"/>
  <c r="F7756" i="5"/>
  <c r="G7756" i="5"/>
  <c r="H7756" i="5"/>
  <c r="I7756" i="5"/>
  <c r="J7756" i="5"/>
  <c r="K7756" i="5"/>
  <c r="L7756" i="5"/>
  <c r="A7757" i="5"/>
  <c r="B7757" i="5"/>
  <c r="C7757" i="5"/>
  <c r="D7757" i="5"/>
  <c r="E7757" i="5"/>
  <c r="F7757" i="5"/>
  <c r="G7757" i="5"/>
  <c r="H7757" i="5"/>
  <c r="I7757" i="5"/>
  <c r="J7757" i="5"/>
  <c r="K7757" i="5"/>
  <c r="L7757" i="5"/>
  <c r="A7758" i="5"/>
  <c r="B7758" i="5"/>
  <c r="C7758" i="5"/>
  <c r="D7758" i="5"/>
  <c r="E7758" i="5"/>
  <c r="F7758" i="5"/>
  <c r="G7758" i="5"/>
  <c r="H7758" i="5"/>
  <c r="I7758" i="5"/>
  <c r="J7758" i="5"/>
  <c r="K7758" i="5"/>
  <c r="L7758" i="5"/>
  <c r="A7759" i="5"/>
  <c r="B7759" i="5"/>
  <c r="C7759" i="5"/>
  <c r="D7759" i="5"/>
  <c r="E7759" i="5"/>
  <c r="F7759" i="5"/>
  <c r="G7759" i="5"/>
  <c r="H7759" i="5"/>
  <c r="I7759" i="5"/>
  <c r="J7759" i="5"/>
  <c r="K7759" i="5"/>
  <c r="L7759" i="5"/>
  <c r="A7760" i="5"/>
  <c r="B7760" i="5"/>
  <c r="C7760" i="5"/>
  <c r="D7760" i="5"/>
  <c r="E7760" i="5"/>
  <c r="F7760" i="5"/>
  <c r="G7760" i="5"/>
  <c r="H7760" i="5"/>
  <c r="I7760" i="5"/>
  <c r="J7760" i="5"/>
  <c r="K7760" i="5"/>
  <c r="L7760" i="5"/>
  <c r="A7761" i="5"/>
  <c r="B7761" i="5"/>
  <c r="C7761" i="5"/>
  <c r="D7761" i="5"/>
  <c r="E7761" i="5"/>
  <c r="F7761" i="5"/>
  <c r="G7761" i="5"/>
  <c r="H7761" i="5"/>
  <c r="I7761" i="5"/>
  <c r="J7761" i="5"/>
  <c r="K7761" i="5"/>
  <c r="L7761" i="5"/>
  <c r="A7762" i="5"/>
  <c r="B7762" i="5"/>
  <c r="C7762" i="5"/>
  <c r="D7762" i="5"/>
  <c r="E7762" i="5"/>
  <c r="F7762" i="5"/>
  <c r="G7762" i="5"/>
  <c r="H7762" i="5"/>
  <c r="I7762" i="5"/>
  <c r="J7762" i="5"/>
  <c r="K7762" i="5"/>
  <c r="L7762" i="5"/>
  <c r="A7763" i="5"/>
  <c r="B7763" i="5"/>
  <c r="C7763" i="5"/>
  <c r="D7763" i="5"/>
  <c r="E7763" i="5"/>
  <c r="F7763" i="5"/>
  <c r="G7763" i="5"/>
  <c r="H7763" i="5"/>
  <c r="I7763" i="5"/>
  <c r="J7763" i="5"/>
  <c r="K7763" i="5"/>
  <c r="L7763" i="5"/>
  <c r="A7764" i="5"/>
  <c r="B7764" i="5"/>
  <c r="C7764" i="5"/>
  <c r="D7764" i="5"/>
  <c r="E7764" i="5"/>
  <c r="F7764" i="5"/>
  <c r="G7764" i="5"/>
  <c r="H7764" i="5"/>
  <c r="I7764" i="5"/>
  <c r="J7764" i="5"/>
  <c r="K7764" i="5"/>
  <c r="L7764" i="5"/>
  <c r="A7765" i="5"/>
  <c r="B7765" i="5"/>
  <c r="C7765" i="5"/>
  <c r="D7765" i="5"/>
  <c r="E7765" i="5"/>
  <c r="F7765" i="5"/>
  <c r="G7765" i="5"/>
  <c r="H7765" i="5"/>
  <c r="I7765" i="5"/>
  <c r="J7765" i="5"/>
  <c r="K7765" i="5"/>
  <c r="L7765" i="5"/>
  <c r="A7766" i="5"/>
  <c r="B7766" i="5"/>
  <c r="C7766" i="5"/>
  <c r="D7766" i="5"/>
  <c r="E7766" i="5"/>
  <c r="F7766" i="5"/>
  <c r="G7766" i="5"/>
  <c r="H7766" i="5"/>
  <c r="I7766" i="5"/>
  <c r="J7766" i="5"/>
  <c r="K7766" i="5"/>
  <c r="L7766" i="5"/>
  <c r="A7767" i="5"/>
  <c r="B7767" i="5"/>
  <c r="C7767" i="5"/>
  <c r="D7767" i="5"/>
  <c r="E7767" i="5"/>
  <c r="F7767" i="5"/>
  <c r="G7767" i="5"/>
  <c r="H7767" i="5"/>
  <c r="I7767" i="5"/>
  <c r="J7767" i="5"/>
  <c r="K7767" i="5"/>
  <c r="L7767" i="5"/>
  <c r="A7768" i="5"/>
  <c r="B7768" i="5"/>
  <c r="C7768" i="5"/>
  <c r="D7768" i="5"/>
  <c r="E7768" i="5"/>
  <c r="F7768" i="5"/>
  <c r="G7768" i="5"/>
  <c r="H7768" i="5"/>
  <c r="I7768" i="5"/>
  <c r="J7768" i="5"/>
  <c r="K7768" i="5"/>
  <c r="L7768" i="5"/>
  <c r="A7769" i="5"/>
  <c r="B7769" i="5"/>
  <c r="C7769" i="5"/>
  <c r="D7769" i="5"/>
  <c r="E7769" i="5"/>
  <c r="F7769" i="5"/>
  <c r="G7769" i="5"/>
  <c r="H7769" i="5"/>
  <c r="I7769" i="5"/>
  <c r="J7769" i="5"/>
  <c r="K7769" i="5"/>
  <c r="L7769" i="5"/>
  <c r="A7770" i="5"/>
  <c r="B7770" i="5"/>
  <c r="C7770" i="5"/>
  <c r="D7770" i="5"/>
  <c r="E7770" i="5"/>
  <c r="F7770" i="5"/>
  <c r="G7770" i="5"/>
  <c r="H7770" i="5"/>
  <c r="I7770" i="5"/>
  <c r="J7770" i="5"/>
  <c r="K7770" i="5"/>
  <c r="L7770" i="5"/>
  <c r="A7771" i="5"/>
  <c r="B7771" i="5"/>
  <c r="C7771" i="5"/>
  <c r="D7771" i="5"/>
  <c r="E7771" i="5"/>
  <c r="F7771" i="5"/>
  <c r="G7771" i="5"/>
  <c r="H7771" i="5"/>
  <c r="I7771" i="5"/>
  <c r="J7771" i="5"/>
  <c r="K7771" i="5"/>
  <c r="L7771" i="5"/>
  <c r="A7772" i="5"/>
  <c r="B7772" i="5"/>
  <c r="C7772" i="5"/>
  <c r="D7772" i="5"/>
  <c r="E7772" i="5"/>
  <c r="F7772" i="5"/>
  <c r="G7772" i="5"/>
  <c r="H7772" i="5"/>
  <c r="I7772" i="5"/>
  <c r="J7772" i="5"/>
  <c r="K7772" i="5"/>
  <c r="L7772" i="5"/>
  <c r="A7773" i="5"/>
  <c r="B7773" i="5"/>
  <c r="C7773" i="5"/>
  <c r="D7773" i="5"/>
  <c r="E7773" i="5"/>
  <c r="F7773" i="5"/>
  <c r="G7773" i="5"/>
  <c r="H7773" i="5"/>
  <c r="I7773" i="5"/>
  <c r="J7773" i="5"/>
  <c r="K7773" i="5"/>
  <c r="L7773" i="5"/>
  <c r="A7774" i="5"/>
  <c r="B7774" i="5"/>
  <c r="C7774" i="5"/>
  <c r="D7774" i="5"/>
  <c r="E7774" i="5"/>
  <c r="F7774" i="5"/>
  <c r="G7774" i="5"/>
  <c r="H7774" i="5"/>
  <c r="I7774" i="5"/>
  <c r="J7774" i="5"/>
  <c r="K7774" i="5"/>
  <c r="L7774" i="5"/>
  <c r="A7775" i="5"/>
  <c r="B7775" i="5"/>
  <c r="C7775" i="5"/>
  <c r="D7775" i="5"/>
  <c r="E7775" i="5"/>
  <c r="F7775" i="5"/>
  <c r="G7775" i="5"/>
  <c r="H7775" i="5"/>
  <c r="I7775" i="5"/>
  <c r="J7775" i="5"/>
  <c r="K7775" i="5"/>
  <c r="L7775" i="5"/>
  <c r="A7776" i="5"/>
  <c r="B7776" i="5"/>
  <c r="C7776" i="5"/>
  <c r="D7776" i="5"/>
  <c r="E7776" i="5"/>
  <c r="F7776" i="5"/>
  <c r="G7776" i="5"/>
  <c r="H7776" i="5"/>
  <c r="I7776" i="5"/>
  <c r="J7776" i="5"/>
  <c r="K7776" i="5"/>
  <c r="L7776" i="5"/>
  <c r="A7777" i="5"/>
  <c r="B7777" i="5"/>
  <c r="C7777" i="5"/>
  <c r="D7777" i="5"/>
  <c r="E7777" i="5"/>
  <c r="F7777" i="5"/>
  <c r="G7777" i="5"/>
  <c r="H7777" i="5"/>
  <c r="I7777" i="5"/>
  <c r="J7777" i="5"/>
  <c r="K7777" i="5"/>
  <c r="L7777" i="5"/>
  <c r="A7778" i="5"/>
  <c r="B7778" i="5"/>
  <c r="C7778" i="5"/>
  <c r="D7778" i="5"/>
  <c r="E7778" i="5"/>
  <c r="F7778" i="5"/>
  <c r="G7778" i="5"/>
  <c r="H7778" i="5"/>
  <c r="I7778" i="5"/>
  <c r="J7778" i="5"/>
  <c r="K7778" i="5"/>
  <c r="L7778" i="5"/>
  <c r="A7779" i="5"/>
  <c r="B7779" i="5"/>
  <c r="C7779" i="5"/>
  <c r="D7779" i="5"/>
  <c r="E7779" i="5"/>
  <c r="F7779" i="5"/>
  <c r="G7779" i="5"/>
  <c r="H7779" i="5"/>
  <c r="I7779" i="5"/>
  <c r="J7779" i="5"/>
  <c r="K7779" i="5"/>
  <c r="L7779" i="5"/>
  <c r="A7780" i="5"/>
  <c r="B7780" i="5"/>
  <c r="C7780" i="5"/>
  <c r="D7780" i="5"/>
  <c r="E7780" i="5"/>
  <c r="F7780" i="5"/>
  <c r="G7780" i="5"/>
  <c r="H7780" i="5"/>
  <c r="I7780" i="5"/>
  <c r="J7780" i="5"/>
  <c r="K7780" i="5"/>
  <c r="L7780" i="5"/>
  <c r="A7781" i="5"/>
  <c r="B7781" i="5"/>
  <c r="C7781" i="5"/>
  <c r="D7781" i="5"/>
  <c r="E7781" i="5"/>
  <c r="F7781" i="5"/>
  <c r="G7781" i="5"/>
  <c r="H7781" i="5"/>
  <c r="I7781" i="5"/>
  <c r="J7781" i="5"/>
  <c r="K7781" i="5"/>
  <c r="L7781" i="5"/>
  <c r="A7782" i="5"/>
  <c r="B7782" i="5"/>
  <c r="C7782" i="5"/>
  <c r="D7782" i="5"/>
  <c r="E7782" i="5"/>
  <c r="F7782" i="5"/>
  <c r="G7782" i="5"/>
  <c r="H7782" i="5"/>
  <c r="I7782" i="5"/>
  <c r="J7782" i="5"/>
  <c r="K7782" i="5"/>
  <c r="L7782" i="5"/>
  <c r="A7783" i="5"/>
  <c r="B7783" i="5"/>
  <c r="C7783" i="5"/>
  <c r="D7783" i="5"/>
  <c r="E7783" i="5"/>
  <c r="F7783" i="5"/>
  <c r="G7783" i="5"/>
  <c r="H7783" i="5"/>
  <c r="I7783" i="5"/>
  <c r="J7783" i="5"/>
  <c r="K7783" i="5"/>
  <c r="L7783" i="5"/>
  <c r="A7784" i="5"/>
  <c r="B7784" i="5"/>
  <c r="C7784" i="5"/>
  <c r="D7784" i="5"/>
  <c r="E7784" i="5"/>
  <c r="F7784" i="5"/>
  <c r="G7784" i="5"/>
  <c r="H7784" i="5"/>
  <c r="I7784" i="5"/>
  <c r="J7784" i="5"/>
  <c r="K7784" i="5"/>
  <c r="L7784" i="5"/>
  <c r="A7785" i="5"/>
  <c r="B7785" i="5"/>
  <c r="C7785" i="5"/>
  <c r="D7785" i="5"/>
  <c r="E7785" i="5"/>
  <c r="F7785" i="5"/>
  <c r="G7785" i="5"/>
  <c r="H7785" i="5"/>
  <c r="I7785" i="5"/>
  <c r="J7785" i="5"/>
  <c r="K7785" i="5"/>
  <c r="L7785" i="5"/>
  <c r="A7786" i="5"/>
  <c r="B7786" i="5"/>
  <c r="C7786" i="5"/>
  <c r="D7786" i="5"/>
  <c r="E7786" i="5"/>
  <c r="F7786" i="5"/>
  <c r="G7786" i="5"/>
  <c r="H7786" i="5"/>
  <c r="I7786" i="5"/>
  <c r="J7786" i="5"/>
  <c r="K7786" i="5"/>
  <c r="L7786" i="5"/>
  <c r="A7787" i="5"/>
  <c r="B7787" i="5"/>
  <c r="C7787" i="5"/>
  <c r="D7787" i="5"/>
  <c r="E7787" i="5"/>
  <c r="F7787" i="5"/>
  <c r="G7787" i="5"/>
  <c r="H7787" i="5"/>
  <c r="I7787" i="5"/>
  <c r="J7787" i="5"/>
  <c r="K7787" i="5"/>
  <c r="L7787" i="5"/>
  <c r="A7788" i="5"/>
  <c r="B7788" i="5"/>
  <c r="C7788" i="5"/>
  <c r="D7788" i="5"/>
  <c r="E7788" i="5"/>
  <c r="F7788" i="5"/>
  <c r="G7788" i="5"/>
  <c r="H7788" i="5"/>
  <c r="I7788" i="5"/>
  <c r="J7788" i="5"/>
  <c r="K7788" i="5"/>
  <c r="L7788" i="5"/>
  <c r="A7789" i="5"/>
  <c r="B7789" i="5"/>
  <c r="C7789" i="5"/>
  <c r="D7789" i="5"/>
  <c r="E7789" i="5"/>
  <c r="F7789" i="5"/>
  <c r="G7789" i="5"/>
  <c r="H7789" i="5"/>
  <c r="I7789" i="5"/>
  <c r="J7789" i="5"/>
  <c r="K7789" i="5"/>
  <c r="L7789" i="5"/>
  <c r="A7790" i="5"/>
  <c r="B7790" i="5"/>
  <c r="C7790" i="5"/>
  <c r="D7790" i="5"/>
  <c r="E7790" i="5"/>
  <c r="F7790" i="5"/>
  <c r="G7790" i="5"/>
  <c r="H7790" i="5"/>
  <c r="I7790" i="5"/>
  <c r="J7790" i="5"/>
  <c r="K7790" i="5"/>
  <c r="L7790" i="5"/>
  <c r="A7791" i="5"/>
  <c r="B7791" i="5"/>
  <c r="C7791" i="5"/>
  <c r="D7791" i="5"/>
  <c r="E7791" i="5"/>
  <c r="F7791" i="5"/>
  <c r="G7791" i="5"/>
  <c r="H7791" i="5"/>
  <c r="I7791" i="5"/>
  <c r="J7791" i="5"/>
  <c r="K7791" i="5"/>
  <c r="L7791" i="5"/>
  <c r="A7792" i="5"/>
  <c r="B7792" i="5"/>
  <c r="C7792" i="5"/>
  <c r="D7792" i="5"/>
  <c r="E7792" i="5"/>
  <c r="F7792" i="5"/>
  <c r="G7792" i="5"/>
  <c r="H7792" i="5"/>
  <c r="I7792" i="5"/>
  <c r="J7792" i="5"/>
  <c r="K7792" i="5"/>
  <c r="L7792" i="5"/>
  <c r="A7793" i="5"/>
  <c r="B7793" i="5"/>
  <c r="C7793" i="5"/>
  <c r="D7793" i="5"/>
  <c r="E7793" i="5"/>
  <c r="F7793" i="5"/>
  <c r="G7793" i="5"/>
  <c r="H7793" i="5"/>
  <c r="I7793" i="5"/>
  <c r="J7793" i="5"/>
  <c r="K7793" i="5"/>
  <c r="L7793" i="5"/>
  <c r="A7794" i="5"/>
  <c r="B7794" i="5"/>
  <c r="C7794" i="5"/>
  <c r="D7794" i="5"/>
  <c r="E7794" i="5"/>
  <c r="F7794" i="5"/>
  <c r="G7794" i="5"/>
  <c r="H7794" i="5"/>
  <c r="I7794" i="5"/>
  <c r="J7794" i="5"/>
  <c r="K7794" i="5"/>
  <c r="L7794" i="5"/>
  <c r="A7795" i="5"/>
  <c r="B7795" i="5"/>
  <c r="C7795" i="5"/>
  <c r="D7795" i="5"/>
  <c r="E7795" i="5"/>
  <c r="F7795" i="5"/>
  <c r="G7795" i="5"/>
  <c r="H7795" i="5"/>
  <c r="I7795" i="5"/>
  <c r="J7795" i="5"/>
  <c r="K7795" i="5"/>
  <c r="L7795" i="5"/>
  <c r="A7796" i="5"/>
  <c r="B7796" i="5"/>
  <c r="C7796" i="5"/>
  <c r="D7796" i="5"/>
  <c r="E7796" i="5"/>
  <c r="F7796" i="5"/>
  <c r="G7796" i="5"/>
  <c r="H7796" i="5"/>
  <c r="I7796" i="5"/>
  <c r="J7796" i="5"/>
  <c r="K7796" i="5"/>
  <c r="L7796" i="5"/>
  <c r="A7797" i="5"/>
  <c r="B7797" i="5"/>
  <c r="C7797" i="5"/>
  <c r="D7797" i="5"/>
  <c r="E7797" i="5"/>
  <c r="F7797" i="5"/>
  <c r="G7797" i="5"/>
  <c r="H7797" i="5"/>
  <c r="I7797" i="5"/>
  <c r="J7797" i="5"/>
  <c r="K7797" i="5"/>
  <c r="L7797" i="5"/>
  <c r="A7798" i="5"/>
  <c r="B7798" i="5"/>
  <c r="C7798" i="5"/>
  <c r="D7798" i="5"/>
  <c r="E7798" i="5"/>
  <c r="F7798" i="5"/>
  <c r="G7798" i="5"/>
  <c r="H7798" i="5"/>
  <c r="I7798" i="5"/>
  <c r="J7798" i="5"/>
  <c r="K7798" i="5"/>
  <c r="L7798" i="5"/>
  <c r="A7799" i="5"/>
  <c r="B7799" i="5"/>
  <c r="C7799" i="5"/>
  <c r="D7799" i="5"/>
  <c r="E7799" i="5"/>
  <c r="F7799" i="5"/>
  <c r="G7799" i="5"/>
  <c r="H7799" i="5"/>
  <c r="I7799" i="5"/>
  <c r="J7799" i="5"/>
  <c r="K7799" i="5"/>
  <c r="L7799" i="5"/>
  <c r="A7800" i="5"/>
  <c r="B7800" i="5"/>
  <c r="C7800" i="5"/>
  <c r="D7800" i="5"/>
  <c r="E7800" i="5"/>
  <c r="F7800" i="5"/>
  <c r="G7800" i="5"/>
  <c r="H7800" i="5"/>
  <c r="I7800" i="5"/>
  <c r="J7800" i="5"/>
  <c r="K7800" i="5"/>
  <c r="L7800" i="5"/>
  <c r="A7801" i="5"/>
  <c r="B7801" i="5"/>
  <c r="C7801" i="5"/>
  <c r="D7801" i="5"/>
  <c r="E7801" i="5"/>
  <c r="F7801" i="5"/>
  <c r="G7801" i="5"/>
  <c r="H7801" i="5"/>
  <c r="I7801" i="5"/>
  <c r="J7801" i="5"/>
  <c r="K7801" i="5"/>
  <c r="L7801" i="5"/>
  <c r="A7802" i="5"/>
  <c r="B7802" i="5"/>
  <c r="C7802" i="5"/>
  <c r="D7802" i="5"/>
  <c r="E7802" i="5"/>
  <c r="F7802" i="5"/>
  <c r="G7802" i="5"/>
  <c r="H7802" i="5"/>
  <c r="I7802" i="5"/>
  <c r="J7802" i="5"/>
  <c r="K7802" i="5"/>
  <c r="L7802" i="5"/>
  <c r="A7803" i="5"/>
  <c r="B7803" i="5"/>
  <c r="C7803" i="5"/>
  <c r="D7803" i="5"/>
  <c r="E7803" i="5"/>
  <c r="F7803" i="5"/>
  <c r="G7803" i="5"/>
  <c r="H7803" i="5"/>
  <c r="I7803" i="5"/>
  <c r="J7803" i="5"/>
  <c r="K7803" i="5"/>
  <c r="L7803" i="5"/>
  <c r="A7804" i="5"/>
  <c r="B7804" i="5"/>
  <c r="C7804" i="5"/>
  <c r="D7804" i="5"/>
  <c r="E7804" i="5"/>
  <c r="F7804" i="5"/>
  <c r="G7804" i="5"/>
  <c r="H7804" i="5"/>
  <c r="I7804" i="5"/>
  <c r="J7804" i="5"/>
  <c r="K7804" i="5"/>
  <c r="L7804" i="5"/>
  <c r="A7805" i="5"/>
  <c r="B7805" i="5"/>
  <c r="C7805" i="5"/>
  <c r="D7805" i="5"/>
  <c r="E7805" i="5"/>
  <c r="F7805" i="5"/>
  <c r="G7805" i="5"/>
  <c r="H7805" i="5"/>
  <c r="I7805" i="5"/>
  <c r="J7805" i="5"/>
  <c r="K7805" i="5"/>
  <c r="L7805" i="5"/>
  <c r="A7806" i="5"/>
  <c r="B7806" i="5"/>
  <c r="C7806" i="5"/>
  <c r="D7806" i="5"/>
  <c r="E7806" i="5"/>
  <c r="F7806" i="5"/>
  <c r="G7806" i="5"/>
  <c r="H7806" i="5"/>
  <c r="I7806" i="5"/>
  <c r="J7806" i="5"/>
  <c r="K7806" i="5"/>
  <c r="L7806" i="5"/>
  <c r="A7807" i="5"/>
  <c r="B7807" i="5"/>
  <c r="C7807" i="5"/>
  <c r="D7807" i="5"/>
  <c r="E7807" i="5"/>
  <c r="F7807" i="5"/>
  <c r="G7807" i="5"/>
  <c r="H7807" i="5"/>
  <c r="I7807" i="5"/>
  <c r="J7807" i="5"/>
  <c r="K7807" i="5"/>
  <c r="L7807" i="5"/>
  <c r="A7808" i="5"/>
  <c r="B7808" i="5"/>
  <c r="C7808" i="5"/>
  <c r="D7808" i="5"/>
  <c r="E7808" i="5"/>
  <c r="F7808" i="5"/>
  <c r="G7808" i="5"/>
  <c r="H7808" i="5"/>
  <c r="I7808" i="5"/>
  <c r="J7808" i="5"/>
  <c r="K7808" i="5"/>
  <c r="L7808" i="5"/>
  <c r="A7809" i="5"/>
  <c r="B7809" i="5"/>
  <c r="C7809" i="5"/>
  <c r="D7809" i="5"/>
  <c r="E7809" i="5"/>
  <c r="F7809" i="5"/>
  <c r="G7809" i="5"/>
  <c r="H7809" i="5"/>
  <c r="I7809" i="5"/>
  <c r="J7809" i="5"/>
  <c r="K7809" i="5"/>
  <c r="L7809" i="5"/>
  <c r="A7810" i="5"/>
  <c r="B7810" i="5"/>
  <c r="C7810" i="5"/>
  <c r="D7810" i="5"/>
  <c r="E7810" i="5"/>
  <c r="F7810" i="5"/>
  <c r="G7810" i="5"/>
  <c r="H7810" i="5"/>
  <c r="I7810" i="5"/>
  <c r="J7810" i="5"/>
  <c r="K7810" i="5"/>
  <c r="L7810" i="5"/>
  <c r="A7811" i="5"/>
  <c r="B7811" i="5"/>
  <c r="C7811" i="5"/>
  <c r="D7811" i="5"/>
  <c r="E7811" i="5"/>
  <c r="F7811" i="5"/>
  <c r="G7811" i="5"/>
  <c r="H7811" i="5"/>
  <c r="I7811" i="5"/>
  <c r="J7811" i="5"/>
  <c r="K7811" i="5"/>
  <c r="L7811" i="5"/>
  <c r="A7812" i="5"/>
  <c r="B7812" i="5"/>
  <c r="C7812" i="5"/>
  <c r="D7812" i="5"/>
  <c r="E7812" i="5"/>
  <c r="F7812" i="5"/>
  <c r="G7812" i="5"/>
  <c r="H7812" i="5"/>
  <c r="I7812" i="5"/>
  <c r="J7812" i="5"/>
  <c r="K7812" i="5"/>
  <c r="L7812" i="5"/>
  <c r="A7813" i="5"/>
  <c r="B7813" i="5"/>
  <c r="C7813" i="5"/>
  <c r="D7813" i="5"/>
  <c r="E7813" i="5"/>
  <c r="F7813" i="5"/>
  <c r="G7813" i="5"/>
  <c r="H7813" i="5"/>
  <c r="I7813" i="5"/>
  <c r="J7813" i="5"/>
  <c r="K7813" i="5"/>
  <c r="L7813" i="5"/>
  <c r="A7814" i="5"/>
  <c r="B7814" i="5"/>
  <c r="C7814" i="5"/>
  <c r="D7814" i="5"/>
  <c r="E7814" i="5"/>
  <c r="F7814" i="5"/>
  <c r="G7814" i="5"/>
  <c r="H7814" i="5"/>
  <c r="I7814" i="5"/>
  <c r="J7814" i="5"/>
  <c r="K7814" i="5"/>
  <c r="L7814" i="5"/>
  <c r="A7815" i="5"/>
  <c r="B7815" i="5"/>
  <c r="C7815" i="5"/>
  <c r="D7815" i="5"/>
  <c r="E7815" i="5"/>
  <c r="F7815" i="5"/>
  <c r="G7815" i="5"/>
  <c r="H7815" i="5"/>
  <c r="I7815" i="5"/>
  <c r="J7815" i="5"/>
  <c r="K7815" i="5"/>
  <c r="L7815" i="5"/>
  <c r="A7816" i="5"/>
  <c r="B7816" i="5"/>
  <c r="C7816" i="5"/>
  <c r="D7816" i="5"/>
  <c r="E7816" i="5"/>
  <c r="F7816" i="5"/>
  <c r="G7816" i="5"/>
  <c r="H7816" i="5"/>
  <c r="I7816" i="5"/>
  <c r="J7816" i="5"/>
  <c r="K7816" i="5"/>
  <c r="L7816" i="5"/>
  <c r="A7817" i="5"/>
  <c r="B7817" i="5"/>
  <c r="C7817" i="5"/>
  <c r="D7817" i="5"/>
  <c r="E7817" i="5"/>
  <c r="F7817" i="5"/>
  <c r="G7817" i="5"/>
  <c r="H7817" i="5"/>
  <c r="I7817" i="5"/>
  <c r="J7817" i="5"/>
  <c r="K7817" i="5"/>
  <c r="L7817" i="5"/>
  <c r="A7818" i="5"/>
  <c r="B7818" i="5"/>
  <c r="C7818" i="5"/>
  <c r="D7818" i="5"/>
  <c r="E7818" i="5"/>
  <c r="F7818" i="5"/>
  <c r="G7818" i="5"/>
  <c r="H7818" i="5"/>
  <c r="I7818" i="5"/>
  <c r="J7818" i="5"/>
  <c r="K7818" i="5"/>
  <c r="L7818" i="5"/>
  <c r="A7819" i="5"/>
  <c r="B7819" i="5"/>
  <c r="C7819" i="5"/>
  <c r="D7819" i="5"/>
  <c r="E7819" i="5"/>
  <c r="F7819" i="5"/>
  <c r="G7819" i="5"/>
  <c r="H7819" i="5"/>
  <c r="I7819" i="5"/>
  <c r="J7819" i="5"/>
  <c r="K7819" i="5"/>
  <c r="L7819" i="5"/>
  <c r="A7820" i="5"/>
  <c r="B7820" i="5"/>
  <c r="C7820" i="5"/>
  <c r="D7820" i="5"/>
  <c r="E7820" i="5"/>
  <c r="F7820" i="5"/>
  <c r="G7820" i="5"/>
  <c r="H7820" i="5"/>
  <c r="I7820" i="5"/>
  <c r="J7820" i="5"/>
  <c r="K7820" i="5"/>
  <c r="L7820" i="5"/>
  <c r="A7821" i="5"/>
  <c r="B7821" i="5"/>
  <c r="C7821" i="5"/>
  <c r="D7821" i="5"/>
  <c r="E7821" i="5"/>
  <c r="F7821" i="5"/>
  <c r="G7821" i="5"/>
  <c r="H7821" i="5"/>
  <c r="I7821" i="5"/>
  <c r="J7821" i="5"/>
  <c r="K7821" i="5"/>
  <c r="L7821" i="5"/>
  <c r="A7822" i="5"/>
  <c r="B7822" i="5"/>
  <c r="C7822" i="5"/>
  <c r="D7822" i="5"/>
  <c r="E7822" i="5"/>
  <c r="F7822" i="5"/>
  <c r="G7822" i="5"/>
  <c r="H7822" i="5"/>
  <c r="I7822" i="5"/>
  <c r="J7822" i="5"/>
  <c r="K7822" i="5"/>
  <c r="L7822" i="5"/>
  <c r="A7823" i="5"/>
  <c r="B7823" i="5"/>
  <c r="C7823" i="5"/>
  <c r="D7823" i="5"/>
  <c r="E7823" i="5"/>
  <c r="F7823" i="5"/>
  <c r="G7823" i="5"/>
  <c r="H7823" i="5"/>
  <c r="I7823" i="5"/>
  <c r="J7823" i="5"/>
  <c r="K7823" i="5"/>
  <c r="L7823" i="5"/>
  <c r="A7824" i="5"/>
  <c r="B7824" i="5"/>
  <c r="C7824" i="5"/>
  <c r="D7824" i="5"/>
  <c r="E7824" i="5"/>
  <c r="F7824" i="5"/>
  <c r="G7824" i="5"/>
  <c r="H7824" i="5"/>
  <c r="I7824" i="5"/>
  <c r="J7824" i="5"/>
  <c r="K7824" i="5"/>
  <c r="L7824" i="5"/>
  <c r="A7825" i="5"/>
  <c r="B7825" i="5"/>
  <c r="C7825" i="5"/>
  <c r="D7825" i="5"/>
  <c r="E7825" i="5"/>
  <c r="F7825" i="5"/>
  <c r="G7825" i="5"/>
  <c r="H7825" i="5"/>
  <c r="I7825" i="5"/>
  <c r="J7825" i="5"/>
  <c r="K7825" i="5"/>
  <c r="L7825" i="5"/>
  <c r="A7826" i="5"/>
  <c r="B7826" i="5"/>
  <c r="C7826" i="5"/>
  <c r="D7826" i="5"/>
  <c r="E7826" i="5"/>
  <c r="F7826" i="5"/>
  <c r="G7826" i="5"/>
  <c r="H7826" i="5"/>
  <c r="I7826" i="5"/>
  <c r="J7826" i="5"/>
  <c r="K7826" i="5"/>
  <c r="L7826" i="5"/>
  <c r="A7827" i="5"/>
  <c r="B7827" i="5"/>
  <c r="C7827" i="5"/>
  <c r="D7827" i="5"/>
  <c r="E7827" i="5"/>
  <c r="F7827" i="5"/>
  <c r="G7827" i="5"/>
  <c r="H7827" i="5"/>
  <c r="I7827" i="5"/>
  <c r="J7827" i="5"/>
  <c r="K7827" i="5"/>
  <c r="L7827" i="5"/>
  <c r="A7828" i="5"/>
  <c r="B7828" i="5"/>
  <c r="C7828" i="5"/>
  <c r="D7828" i="5"/>
  <c r="E7828" i="5"/>
  <c r="F7828" i="5"/>
  <c r="G7828" i="5"/>
  <c r="H7828" i="5"/>
  <c r="I7828" i="5"/>
  <c r="J7828" i="5"/>
  <c r="K7828" i="5"/>
  <c r="L7828" i="5"/>
  <c r="A7829" i="5"/>
  <c r="B7829" i="5"/>
  <c r="C7829" i="5"/>
  <c r="D7829" i="5"/>
  <c r="E7829" i="5"/>
  <c r="F7829" i="5"/>
  <c r="G7829" i="5"/>
  <c r="H7829" i="5"/>
  <c r="I7829" i="5"/>
  <c r="J7829" i="5"/>
  <c r="K7829" i="5"/>
  <c r="L7829" i="5"/>
  <c r="A7830" i="5"/>
  <c r="B7830" i="5"/>
  <c r="C7830" i="5"/>
  <c r="D7830" i="5"/>
  <c r="E7830" i="5"/>
  <c r="F7830" i="5"/>
  <c r="G7830" i="5"/>
  <c r="H7830" i="5"/>
  <c r="I7830" i="5"/>
  <c r="J7830" i="5"/>
  <c r="K7830" i="5"/>
  <c r="L7830" i="5"/>
  <c r="A7831" i="5"/>
  <c r="B7831" i="5"/>
  <c r="C7831" i="5"/>
  <c r="D7831" i="5"/>
  <c r="E7831" i="5"/>
  <c r="F7831" i="5"/>
  <c r="G7831" i="5"/>
  <c r="H7831" i="5"/>
  <c r="I7831" i="5"/>
  <c r="J7831" i="5"/>
  <c r="K7831" i="5"/>
  <c r="L7831" i="5"/>
  <c r="A7832" i="5"/>
  <c r="B7832" i="5"/>
  <c r="C7832" i="5"/>
  <c r="D7832" i="5"/>
  <c r="E7832" i="5"/>
  <c r="F7832" i="5"/>
  <c r="G7832" i="5"/>
  <c r="H7832" i="5"/>
  <c r="I7832" i="5"/>
  <c r="J7832" i="5"/>
  <c r="K7832" i="5"/>
  <c r="L7832" i="5"/>
  <c r="A7833" i="5"/>
  <c r="B7833" i="5"/>
  <c r="C7833" i="5"/>
  <c r="D7833" i="5"/>
  <c r="E7833" i="5"/>
  <c r="F7833" i="5"/>
  <c r="G7833" i="5"/>
  <c r="H7833" i="5"/>
  <c r="I7833" i="5"/>
  <c r="J7833" i="5"/>
  <c r="K7833" i="5"/>
  <c r="L7833" i="5"/>
  <c r="A7834" i="5"/>
  <c r="B7834" i="5"/>
  <c r="C7834" i="5"/>
  <c r="D7834" i="5"/>
  <c r="E7834" i="5"/>
  <c r="F7834" i="5"/>
  <c r="G7834" i="5"/>
  <c r="H7834" i="5"/>
  <c r="I7834" i="5"/>
  <c r="J7834" i="5"/>
  <c r="K7834" i="5"/>
  <c r="L7834" i="5"/>
  <c r="A7835" i="5"/>
  <c r="B7835" i="5"/>
  <c r="C7835" i="5"/>
  <c r="D7835" i="5"/>
  <c r="E7835" i="5"/>
  <c r="F7835" i="5"/>
  <c r="G7835" i="5"/>
  <c r="H7835" i="5"/>
  <c r="I7835" i="5"/>
  <c r="J7835" i="5"/>
  <c r="K7835" i="5"/>
  <c r="L7835" i="5"/>
  <c r="A7836" i="5"/>
  <c r="B7836" i="5"/>
  <c r="C7836" i="5"/>
  <c r="D7836" i="5"/>
  <c r="E7836" i="5"/>
  <c r="F7836" i="5"/>
  <c r="G7836" i="5"/>
  <c r="H7836" i="5"/>
  <c r="I7836" i="5"/>
  <c r="J7836" i="5"/>
  <c r="K7836" i="5"/>
  <c r="L7836" i="5"/>
  <c r="A7837" i="5"/>
  <c r="B7837" i="5"/>
  <c r="C7837" i="5"/>
  <c r="D7837" i="5"/>
  <c r="E7837" i="5"/>
  <c r="F7837" i="5"/>
  <c r="G7837" i="5"/>
  <c r="H7837" i="5"/>
  <c r="I7837" i="5"/>
  <c r="J7837" i="5"/>
  <c r="K7837" i="5"/>
  <c r="L7837" i="5"/>
  <c r="A7838" i="5"/>
  <c r="B7838" i="5"/>
  <c r="C7838" i="5"/>
  <c r="D7838" i="5"/>
  <c r="E7838" i="5"/>
  <c r="F7838" i="5"/>
  <c r="G7838" i="5"/>
  <c r="H7838" i="5"/>
  <c r="I7838" i="5"/>
  <c r="J7838" i="5"/>
  <c r="K7838" i="5"/>
  <c r="L7838" i="5"/>
  <c r="A7839" i="5"/>
  <c r="B7839" i="5"/>
  <c r="C7839" i="5"/>
  <c r="D7839" i="5"/>
  <c r="E7839" i="5"/>
  <c r="F7839" i="5"/>
  <c r="G7839" i="5"/>
  <c r="H7839" i="5"/>
  <c r="I7839" i="5"/>
  <c r="J7839" i="5"/>
  <c r="K7839" i="5"/>
  <c r="L7839" i="5"/>
  <c r="A7840" i="5"/>
  <c r="B7840" i="5"/>
  <c r="C7840" i="5"/>
  <c r="D7840" i="5"/>
  <c r="E7840" i="5"/>
  <c r="F7840" i="5"/>
  <c r="G7840" i="5"/>
  <c r="H7840" i="5"/>
  <c r="I7840" i="5"/>
  <c r="J7840" i="5"/>
  <c r="K7840" i="5"/>
  <c r="L7840" i="5"/>
  <c r="A7841" i="5"/>
  <c r="B7841" i="5"/>
  <c r="C7841" i="5"/>
  <c r="D7841" i="5"/>
  <c r="E7841" i="5"/>
  <c r="F7841" i="5"/>
  <c r="G7841" i="5"/>
  <c r="H7841" i="5"/>
  <c r="I7841" i="5"/>
  <c r="J7841" i="5"/>
  <c r="K7841" i="5"/>
  <c r="L7841" i="5"/>
  <c r="A7842" i="5"/>
  <c r="B7842" i="5"/>
  <c r="C7842" i="5"/>
  <c r="D7842" i="5"/>
  <c r="E7842" i="5"/>
  <c r="F7842" i="5"/>
  <c r="G7842" i="5"/>
  <c r="H7842" i="5"/>
  <c r="I7842" i="5"/>
  <c r="J7842" i="5"/>
  <c r="K7842" i="5"/>
  <c r="L7842" i="5"/>
  <c r="A7843" i="5"/>
  <c r="B7843" i="5"/>
  <c r="C7843" i="5"/>
  <c r="D7843" i="5"/>
  <c r="E7843" i="5"/>
  <c r="F7843" i="5"/>
  <c r="G7843" i="5"/>
  <c r="H7843" i="5"/>
  <c r="I7843" i="5"/>
  <c r="J7843" i="5"/>
  <c r="K7843" i="5"/>
  <c r="L7843" i="5"/>
  <c r="A7844" i="5"/>
  <c r="B7844" i="5"/>
  <c r="C7844" i="5"/>
  <c r="D7844" i="5"/>
  <c r="E7844" i="5"/>
  <c r="F7844" i="5"/>
  <c r="G7844" i="5"/>
  <c r="H7844" i="5"/>
  <c r="I7844" i="5"/>
  <c r="J7844" i="5"/>
  <c r="K7844" i="5"/>
  <c r="L7844" i="5"/>
  <c r="A7845" i="5"/>
  <c r="B7845" i="5"/>
  <c r="C7845" i="5"/>
  <c r="D7845" i="5"/>
  <c r="E7845" i="5"/>
  <c r="F7845" i="5"/>
  <c r="G7845" i="5"/>
  <c r="H7845" i="5"/>
  <c r="I7845" i="5"/>
  <c r="J7845" i="5"/>
  <c r="K7845" i="5"/>
  <c r="L7845" i="5"/>
  <c r="A7846" i="5"/>
  <c r="B7846" i="5"/>
  <c r="C7846" i="5"/>
  <c r="D7846" i="5"/>
  <c r="E7846" i="5"/>
  <c r="F7846" i="5"/>
  <c r="G7846" i="5"/>
  <c r="H7846" i="5"/>
  <c r="I7846" i="5"/>
  <c r="J7846" i="5"/>
  <c r="K7846" i="5"/>
  <c r="L7846" i="5"/>
  <c r="A7847" i="5"/>
  <c r="B7847" i="5"/>
  <c r="C7847" i="5"/>
  <c r="D7847" i="5"/>
  <c r="E7847" i="5"/>
  <c r="F7847" i="5"/>
  <c r="G7847" i="5"/>
  <c r="H7847" i="5"/>
  <c r="I7847" i="5"/>
  <c r="J7847" i="5"/>
  <c r="K7847" i="5"/>
  <c r="L7847" i="5"/>
  <c r="A7848" i="5"/>
  <c r="B7848" i="5"/>
  <c r="C7848" i="5"/>
  <c r="D7848" i="5"/>
  <c r="E7848" i="5"/>
  <c r="F7848" i="5"/>
  <c r="G7848" i="5"/>
  <c r="H7848" i="5"/>
  <c r="I7848" i="5"/>
  <c r="J7848" i="5"/>
  <c r="K7848" i="5"/>
  <c r="L7848" i="5"/>
  <c r="A7849" i="5"/>
  <c r="B7849" i="5"/>
  <c r="C7849" i="5"/>
  <c r="D7849" i="5"/>
  <c r="E7849" i="5"/>
  <c r="F7849" i="5"/>
  <c r="G7849" i="5"/>
  <c r="H7849" i="5"/>
  <c r="I7849" i="5"/>
  <c r="J7849" i="5"/>
  <c r="K7849" i="5"/>
  <c r="L7849" i="5"/>
  <c r="A7850" i="5"/>
  <c r="B7850" i="5"/>
  <c r="C7850" i="5"/>
  <c r="D7850" i="5"/>
  <c r="E7850" i="5"/>
  <c r="F7850" i="5"/>
  <c r="G7850" i="5"/>
  <c r="H7850" i="5"/>
  <c r="I7850" i="5"/>
  <c r="J7850" i="5"/>
  <c r="K7850" i="5"/>
  <c r="L7850" i="5"/>
  <c r="A7851" i="5"/>
  <c r="B7851" i="5"/>
  <c r="C7851" i="5"/>
  <c r="D7851" i="5"/>
  <c r="E7851" i="5"/>
  <c r="F7851" i="5"/>
  <c r="G7851" i="5"/>
  <c r="H7851" i="5"/>
  <c r="I7851" i="5"/>
  <c r="J7851" i="5"/>
  <c r="K7851" i="5"/>
  <c r="L7851" i="5"/>
  <c r="A7852" i="5"/>
  <c r="B7852" i="5"/>
  <c r="C7852" i="5"/>
  <c r="D7852" i="5"/>
  <c r="E7852" i="5"/>
  <c r="F7852" i="5"/>
  <c r="G7852" i="5"/>
  <c r="H7852" i="5"/>
  <c r="I7852" i="5"/>
  <c r="J7852" i="5"/>
  <c r="K7852" i="5"/>
  <c r="L7852" i="5"/>
  <c r="A7853" i="5"/>
  <c r="B7853" i="5"/>
  <c r="C7853" i="5"/>
  <c r="D7853" i="5"/>
  <c r="E7853" i="5"/>
  <c r="F7853" i="5"/>
  <c r="G7853" i="5"/>
  <c r="H7853" i="5"/>
  <c r="I7853" i="5"/>
  <c r="J7853" i="5"/>
  <c r="K7853" i="5"/>
  <c r="L7853" i="5"/>
  <c r="A7854" i="5"/>
  <c r="B7854" i="5"/>
  <c r="C7854" i="5"/>
  <c r="D7854" i="5"/>
  <c r="E7854" i="5"/>
  <c r="F7854" i="5"/>
  <c r="G7854" i="5"/>
  <c r="H7854" i="5"/>
  <c r="I7854" i="5"/>
  <c r="J7854" i="5"/>
  <c r="K7854" i="5"/>
  <c r="L7854" i="5"/>
  <c r="A7855" i="5"/>
  <c r="B7855" i="5"/>
  <c r="C7855" i="5"/>
  <c r="D7855" i="5"/>
  <c r="E7855" i="5"/>
  <c r="F7855" i="5"/>
  <c r="G7855" i="5"/>
  <c r="H7855" i="5"/>
  <c r="I7855" i="5"/>
  <c r="J7855" i="5"/>
  <c r="K7855" i="5"/>
  <c r="L7855" i="5"/>
  <c r="A7856" i="5"/>
  <c r="B7856" i="5"/>
  <c r="C7856" i="5"/>
  <c r="D7856" i="5"/>
  <c r="E7856" i="5"/>
  <c r="F7856" i="5"/>
  <c r="G7856" i="5"/>
  <c r="H7856" i="5"/>
  <c r="I7856" i="5"/>
  <c r="J7856" i="5"/>
  <c r="K7856" i="5"/>
  <c r="L7856" i="5"/>
  <c r="A7857" i="5"/>
  <c r="B7857" i="5"/>
  <c r="C7857" i="5"/>
  <c r="D7857" i="5"/>
  <c r="E7857" i="5"/>
  <c r="F7857" i="5"/>
  <c r="G7857" i="5"/>
  <c r="H7857" i="5"/>
  <c r="I7857" i="5"/>
  <c r="J7857" i="5"/>
  <c r="K7857" i="5"/>
  <c r="L7857" i="5"/>
  <c r="A7858" i="5"/>
  <c r="B7858" i="5"/>
  <c r="C7858" i="5"/>
  <c r="D7858" i="5"/>
  <c r="E7858" i="5"/>
  <c r="F7858" i="5"/>
  <c r="G7858" i="5"/>
  <c r="H7858" i="5"/>
  <c r="I7858" i="5"/>
  <c r="J7858" i="5"/>
  <c r="K7858" i="5"/>
  <c r="L7858" i="5"/>
  <c r="A7859" i="5"/>
  <c r="B7859" i="5"/>
  <c r="C7859" i="5"/>
  <c r="D7859" i="5"/>
  <c r="E7859" i="5"/>
  <c r="F7859" i="5"/>
  <c r="G7859" i="5"/>
  <c r="H7859" i="5"/>
  <c r="I7859" i="5"/>
  <c r="J7859" i="5"/>
  <c r="K7859" i="5"/>
  <c r="L7859" i="5"/>
  <c r="A7860" i="5"/>
  <c r="B7860" i="5"/>
  <c r="C7860" i="5"/>
  <c r="D7860" i="5"/>
  <c r="E7860" i="5"/>
  <c r="F7860" i="5"/>
  <c r="G7860" i="5"/>
  <c r="H7860" i="5"/>
  <c r="I7860" i="5"/>
  <c r="J7860" i="5"/>
  <c r="K7860" i="5"/>
  <c r="L7860" i="5"/>
  <c r="A7861" i="5"/>
  <c r="B7861" i="5"/>
  <c r="C7861" i="5"/>
  <c r="D7861" i="5"/>
  <c r="E7861" i="5"/>
  <c r="F7861" i="5"/>
  <c r="G7861" i="5"/>
  <c r="H7861" i="5"/>
  <c r="I7861" i="5"/>
  <c r="J7861" i="5"/>
  <c r="K7861" i="5"/>
  <c r="L7861" i="5"/>
  <c r="A7862" i="5"/>
  <c r="B7862" i="5"/>
  <c r="C7862" i="5"/>
  <c r="D7862" i="5"/>
  <c r="E7862" i="5"/>
  <c r="F7862" i="5"/>
  <c r="G7862" i="5"/>
  <c r="H7862" i="5"/>
  <c r="I7862" i="5"/>
  <c r="J7862" i="5"/>
  <c r="K7862" i="5"/>
  <c r="L7862" i="5"/>
  <c r="A7863" i="5"/>
  <c r="B7863" i="5"/>
  <c r="C7863" i="5"/>
  <c r="D7863" i="5"/>
  <c r="E7863" i="5"/>
  <c r="F7863" i="5"/>
  <c r="G7863" i="5"/>
  <c r="H7863" i="5"/>
  <c r="I7863" i="5"/>
  <c r="J7863" i="5"/>
  <c r="K7863" i="5"/>
  <c r="L7863" i="5"/>
  <c r="A7864" i="5"/>
  <c r="B7864" i="5"/>
  <c r="C7864" i="5"/>
  <c r="D7864" i="5"/>
  <c r="E7864" i="5"/>
  <c r="F7864" i="5"/>
  <c r="G7864" i="5"/>
  <c r="H7864" i="5"/>
  <c r="I7864" i="5"/>
  <c r="J7864" i="5"/>
  <c r="K7864" i="5"/>
  <c r="L7864" i="5"/>
  <c r="A7865" i="5"/>
  <c r="B7865" i="5"/>
  <c r="C7865" i="5"/>
  <c r="D7865" i="5"/>
  <c r="E7865" i="5"/>
  <c r="F7865" i="5"/>
  <c r="G7865" i="5"/>
  <c r="H7865" i="5"/>
  <c r="I7865" i="5"/>
  <c r="J7865" i="5"/>
  <c r="K7865" i="5"/>
  <c r="L7865" i="5"/>
  <c r="A7866" i="5"/>
  <c r="B7866" i="5"/>
  <c r="C7866" i="5"/>
  <c r="D7866" i="5"/>
  <c r="E7866" i="5"/>
  <c r="F7866" i="5"/>
  <c r="G7866" i="5"/>
  <c r="H7866" i="5"/>
  <c r="I7866" i="5"/>
  <c r="J7866" i="5"/>
  <c r="K7866" i="5"/>
  <c r="L7866" i="5"/>
  <c r="A7867" i="5"/>
  <c r="B7867" i="5"/>
  <c r="C7867" i="5"/>
  <c r="D7867" i="5"/>
  <c r="E7867" i="5"/>
  <c r="F7867" i="5"/>
  <c r="G7867" i="5"/>
  <c r="H7867" i="5"/>
  <c r="I7867" i="5"/>
  <c r="J7867" i="5"/>
  <c r="K7867" i="5"/>
  <c r="L7867" i="5"/>
  <c r="A7868" i="5"/>
  <c r="B7868" i="5"/>
  <c r="C7868" i="5"/>
  <c r="D7868" i="5"/>
  <c r="E7868" i="5"/>
  <c r="F7868" i="5"/>
  <c r="G7868" i="5"/>
  <c r="H7868" i="5"/>
  <c r="I7868" i="5"/>
  <c r="J7868" i="5"/>
  <c r="K7868" i="5"/>
  <c r="L7868" i="5"/>
  <c r="A7869" i="5"/>
  <c r="B7869" i="5"/>
  <c r="C7869" i="5"/>
  <c r="D7869" i="5"/>
  <c r="E7869" i="5"/>
  <c r="F7869" i="5"/>
  <c r="G7869" i="5"/>
  <c r="H7869" i="5"/>
  <c r="I7869" i="5"/>
  <c r="J7869" i="5"/>
  <c r="K7869" i="5"/>
  <c r="L7869" i="5"/>
  <c r="A7870" i="5"/>
  <c r="B7870" i="5"/>
  <c r="C7870" i="5"/>
  <c r="D7870" i="5"/>
  <c r="E7870" i="5"/>
  <c r="F7870" i="5"/>
  <c r="G7870" i="5"/>
  <c r="H7870" i="5"/>
  <c r="I7870" i="5"/>
  <c r="J7870" i="5"/>
  <c r="K7870" i="5"/>
  <c r="L7870" i="5"/>
  <c r="A7871" i="5"/>
  <c r="B7871" i="5"/>
  <c r="C7871" i="5"/>
  <c r="D7871" i="5"/>
  <c r="E7871" i="5"/>
  <c r="F7871" i="5"/>
  <c r="G7871" i="5"/>
  <c r="H7871" i="5"/>
  <c r="I7871" i="5"/>
  <c r="J7871" i="5"/>
  <c r="K7871" i="5"/>
  <c r="L7871" i="5"/>
  <c r="A7872" i="5"/>
  <c r="B7872" i="5"/>
  <c r="C7872" i="5"/>
  <c r="D7872" i="5"/>
  <c r="E7872" i="5"/>
  <c r="F7872" i="5"/>
  <c r="G7872" i="5"/>
  <c r="H7872" i="5"/>
  <c r="I7872" i="5"/>
  <c r="J7872" i="5"/>
  <c r="K7872" i="5"/>
  <c r="L7872" i="5"/>
  <c r="A7873" i="5"/>
  <c r="B7873" i="5"/>
  <c r="C7873" i="5"/>
  <c r="D7873" i="5"/>
  <c r="E7873" i="5"/>
  <c r="F7873" i="5"/>
  <c r="G7873" i="5"/>
  <c r="H7873" i="5"/>
  <c r="I7873" i="5"/>
  <c r="J7873" i="5"/>
  <c r="K7873" i="5"/>
  <c r="L7873" i="5"/>
  <c r="A7874" i="5"/>
  <c r="B7874" i="5"/>
  <c r="C7874" i="5"/>
  <c r="D7874" i="5"/>
  <c r="E7874" i="5"/>
  <c r="F7874" i="5"/>
  <c r="G7874" i="5"/>
  <c r="H7874" i="5"/>
  <c r="I7874" i="5"/>
  <c r="J7874" i="5"/>
  <c r="K7874" i="5"/>
  <c r="L7874" i="5"/>
  <c r="A7875" i="5"/>
  <c r="B7875" i="5"/>
  <c r="C7875" i="5"/>
  <c r="D7875" i="5"/>
  <c r="E7875" i="5"/>
  <c r="F7875" i="5"/>
  <c r="G7875" i="5"/>
  <c r="H7875" i="5"/>
  <c r="I7875" i="5"/>
  <c r="J7875" i="5"/>
  <c r="K7875" i="5"/>
  <c r="L7875" i="5"/>
  <c r="A7876" i="5"/>
  <c r="B7876" i="5"/>
  <c r="C7876" i="5"/>
  <c r="D7876" i="5"/>
  <c r="E7876" i="5"/>
  <c r="F7876" i="5"/>
  <c r="G7876" i="5"/>
  <c r="H7876" i="5"/>
  <c r="I7876" i="5"/>
  <c r="J7876" i="5"/>
  <c r="K7876" i="5"/>
  <c r="L7876" i="5"/>
  <c r="A7877" i="5"/>
  <c r="B7877" i="5"/>
  <c r="C7877" i="5"/>
  <c r="D7877" i="5"/>
  <c r="E7877" i="5"/>
  <c r="F7877" i="5"/>
  <c r="G7877" i="5"/>
  <c r="H7877" i="5"/>
  <c r="I7877" i="5"/>
  <c r="J7877" i="5"/>
  <c r="K7877" i="5"/>
  <c r="L7877" i="5"/>
  <c r="A7878" i="5"/>
  <c r="B7878" i="5"/>
  <c r="C7878" i="5"/>
  <c r="D7878" i="5"/>
  <c r="E7878" i="5"/>
  <c r="F7878" i="5"/>
  <c r="G7878" i="5"/>
  <c r="H7878" i="5"/>
  <c r="I7878" i="5"/>
  <c r="J7878" i="5"/>
  <c r="K7878" i="5"/>
  <c r="L7878" i="5"/>
  <c r="A7879" i="5"/>
  <c r="B7879" i="5"/>
  <c r="C7879" i="5"/>
  <c r="D7879" i="5"/>
  <c r="E7879" i="5"/>
  <c r="F7879" i="5"/>
  <c r="G7879" i="5"/>
  <c r="H7879" i="5"/>
  <c r="I7879" i="5"/>
  <c r="J7879" i="5"/>
  <c r="K7879" i="5"/>
  <c r="L7879" i="5"/>
  <c r="A7880" i="5"/>
  <c r="B7880" i="5"/>
  <c r="C7880" i="5"/>
  <c r="D7880" i="5"/>
  <c r="E7880" i="5"/>
  <c r="F7880" i="5"/>
  <c r="G7880" i="5"/>
  <c r="H7880" i="5"/>
  <c r="I7880" i="5"/>
  <c r="J7880" i="5"/>
  <c r="K7880" i="5"/>
  <c r="L7880" i="5"/>
  <c r="A7881" i="5"/>
  <c r="B7881" i="5"/>
  <c r="C7881" i="5"/>
  <c r="D7881" i="5"/>
  <c r="E7881" i="5"/>
  <c r="F7881" i="5"/>
  <c r="G7881" i="5"/>
  <c r="H7881" i="5"/>
  <c r="I7881" i="5"/>
  <c r="J7881" i="5"/>
  <c r="K7881" i="5"/>
  <c r="L7881" i="5"/>
  <c r="A7882" i="5"/>
  <c r="B7882" i="5"/>
  <c r="C7882" i="5"/>
  <c r="D7882" i="5"/>
  <c r="E7882" i="5"/>
  <c r="F7882" i="5"/>
  <c r="G7882" i="5"/>
  <c r="H7882" i="5"/>
  <c r="I7882" i="5"/>
  <c r="J7882" i="5"/>
  <c r="K7882" i="5"/>
  <c r="L7882" i="5"/>
  <c r="A7883" i="5"/>
  <c r="B7883" i="5"/>
  <c r="C7883" i="5"/>
  <c r="D7883" i="5"/>
  <c r="E7883" i="5"/>
  <c r="F7883" i="5"/>
  <c r="G7883" i="5"/>
  <c r="H7883" i="5"/>
  <c r="I7883" i="5"/>
  <c r="J7883" i="5"/>
  <c r="K7883" i="5"/>
  <c r="L7883" i="5"/>
  <c r="A7884" i="5"/>
  <c r="B7884" i="5"/>
  <c r="C7884" i="5"/>
  <c r="D7884" i="5"/>
  <c r="E7884" i="5"/>
  <c r="F7884" i="5"/>
  <c r="G7884" i="5"/>
  <c r="H7884" i="5"/>
  <c r="I7884" i="5"/>
  <c r="J7884" i="5"/>
  <c r="K7884" i="5"/>
  <c r="L7884" i="5"/>
  <c r="A7885" i="5"/>
  <c r="B7885" i="5"/>
  <c r="C7885" i="5"/>
  <c r="D7885" i="5"/>
  <c r="E7885" i="5"/>
  <c r="F7885" i="5"/>
  <c r="G7885" i="5"/>
  <c r="H7885" i="5"/>
  <c r="I7885" i="5"/>
  <c r="J7885" i="5"/>
  <c r="K7885" i="5"/>
  <c r="L7885" i="5"/>
  <c r="A7886" i="5"/>
  <c r="B7886" i="5"/>
  <c r="C7886" i="5"/>
  <c r="D7886" i="5"/>
  <c r="E7886" i="5"/>
  <c r="F7886" i="5"/>
  <c r="G7886" i="5"/>
  <c r="H7886" i="5"/>
  <c r="I7886" i="5"/>
  <c r="J7886" i="5"/>
  <c r="K7886" i="5"/>
  <c r="L7886" i="5"/>
  <c r="A7887" i="5"/>
  <c r="B7887" i="5"/>
  <c r="C7887" i="5"/>
  <c r="D7887" i="5"/>
  <c r="E7887" i="5"/>
  <c r="F7887" i="5"/>
  <c r="G7887" i="5"/>
  <c r="H7887" i="5"/>
  <c r="I7887" i="5"/>
  <c r="J7887" i="5"/>
  <c r="K7887" i="5"/>
  <c r="L7887" i="5"/>
  <c r="A7888" i="5"/>
  <c r="B7888" i="5"/>
  <c r="C7888" i="5"/>
  <c r="D7888" i="5"/>
  <c r="E7888" i="5"/>
  <c r="F7888" i="5"/>
  <c r="G7888" i="5"/>
  <c r="H7888" i="5"/>
  <c r="I7888" i="5"/>
  <c r="J7888" i="5"/>
  <c r="K7888" i="5"/>
  <c r="L7888" i="5"/>
  <c r="A7889" i="5"/>
  <c r="B7889" i="5"/>
  <c r="C7889" i="5"/>
  <c r="D7889" i="5"/>
  <c r="E7889" i="5"/>
  <c r="F7889" i="5"/>
  <c r="G7889" i="5"/>
  <c r="H7889" i="5"/>
  <c r="I7889" i="5"/>
  <c r="J7889" i="5"/>
  <c r="K7889" i="5"/>
  <c r="L7889" i="5"/>
  <c r="A7890" i="5"/>
  <c r="B7890" i="5"/>
  <c r="C7890" i="5"/>
  <c r="D7890" i="5"/>
  <c r="E7890" i="5"/>
  <c r="F7890" i="5"/>
  <c r="G7890" i="5"/>
  <c r="H7890" i="5"/>
  <c r="I7890" i="5"/>
  <c r="J7890" i="5"/>
  <c r="K7890" i="5"/>
  <c r="L7890" i="5"/>
  <c r="A7891" i="5"/>
  <c r="B7891" i="5"/>
  <c r="C7891" i="5"/>
  <c r="D7891" i="5"/>
  <c r="E7891" i="5"/>
  <c r="F7891" i="5"/>
  <c r="G7891" i="5"/>
  <c r="H7891" i="5"/>
  <c r="I7891" i="5"/>
  <c r="J7891" i="5"/>
  <c r="K7891" i="5"/>
  <c r="L7891" i="5"/>
  <c r="A7892" i="5"/>
  <c r="B7892" i="5"/>
  <c r="C7892" i="5"/>
  <c r="D7892" i="5"/>
  <c r="E7892" i="5"/>
  <c r="F7892" i="5"/>
  <c r="G7892" i="5"/>
  <c r="H7892" i="5"/>
  <c r="I7892" i="5"/>
  <c r="J7892" i="5"/>
  <c r="K7892" i="5"/>
  <c r="L7892" i="5"/>
  <c r="A7893" i="5"/>
  <c r="B7893" i="5"/>
  <c r="C7893" i="5"/>
  <c r="D7893" i="5"/>
  <c r="E7893" i="5"/>
  <c r="F7893" i="5"/>
  <c r="G7893" i="5"/>
  <c r="H7893" i="5"/>
  <c r="I7893" i="5"/>
  <c r="J7893" i="5"/>
  <c r="K7893" i="5"/>
  <c r="L7893" i="5"/>
  <c r="A7894" i="5"/>
  <c r="B7894" i="5"/>
  <c r="C7894" i="5"/>
  <c r="D7894" i="5"/>
  <c r="E7894" i="5"/>
  <c r="F7894" i="5"/>
  <c r="G7894" i="5"/>
  <c r="H7894" i="5"/>
  <c r="I7894" i="5"/>
  <c r="J7894" i="5"/>
  <c r="K7894" i="5"/>
  <c r="L7894" i="5"/>
  <c r="A7895" i="5"/>
  <c r="B7895" i="5"/>
  <c r="C7895" i="5"/>
  <c r="D7895" i="5"/>
  <c r="E7895" i="5"/>
  <c r="F7895" i="5"/>
  <c r="G7895" i="5"/>
  <c r="H7895" i="5"/>
  <c r="I7895" i="5"/>
  <c r="J7895" i="5"/>
  <c r="K7895" i="5"/>
  <c r="L7895" i="5"/>
  <c r="A7896" i="5"/>
  <c r="B7896" i="5"/>
  <c r="C7896" i="5"/>
  <c r="D7896" i="5"/>
  <c r="E7896" i="5"/>
  <c r="F7896" i="5"/>
  <c r="G7896" i="5"/>
  <c r="H7896" i="5"/>
  <c r="I7896" i="5"/>
  <c r="J7896" i="5"/>
  <c r="K7896" i="5"/>
  <c r="L7896" i="5"/>
  <c r="A7897" i="5"/>
  <c r="B7897" i="5"/>
  <c r="C7897" i="5"/>
  <c r="D7897" i="5"/>
  <c r="E7897" i="5"/>
  <c r="F7897" i="5"/>
  <c r="G7897" i="5"/>
  <c r="H7897" i="5"/>
  <c r="I7897" i="5"/>
  <c r="J7897" i="5"/>
  <c r="K7897" i="5"/>
  <c r="L7897" i="5"/>
  <c r="A7898" i="5"/>
  <c r="B7898" i="5"/>
  <c r="C7898" i="5"/>
  <c r="D7898" i="5"/>
  <c r="E7898" i="5"/>
  <c r="F7898" i="5"/>
  <c r="G7898" i="5"/>
  <c r="H7898" i="5"/>
  <c r="I7898" i="5"/>
  <c r="J7898" i="5"/>
  <c r="K7898" i="5"/>
  <c r="L7898" i="5"/>
  <c r="A7899" i="5"/>
  <c r="B7899" i="5"/>
  <c r="C7899" i="5"/>
  <c r="D7899" i="5"/>
  <c r="E7899" i="5"/>
  <c r="F7899" i="5"/>
  <c r="G7899" i="5"/>
  <c r="H7899" i="5"/>
  <c r="I7899" i="5"/>
  <c r="J7899" i="5"/>
  <c r="K7899" i="5"/>
  <c r="L7899" i="5"/>
  <c r="A7900" i="5"/>
  <c r="B7900" i="5"/>
  <c r="C7900" i="5"/>
  <c r="D7900" i="5"/>
  <c r="E7900" i="5"/>
  <c r="F7900" i="5"/>
  <c r="G7900" i="5"/>
  <c r="H7900" i="5"/>
  <c r="I7900" i="5"/>
  <c r="J7900" i="5"/>
  <c r="K7900" i="5"/>
  <c r="L7900" i="5"/>
  <c r="A7901" i="5"/>
  <c r="B7901" i="5"/>
  <c r="C7901" i="5"/>
  <c r="D7901" i="5"/>
  <c r="E7901" i="5"/>
  <c r="F7901" i="5"/>
  <c r="G7901" i="5"/>
  <c r="H7901" i="5"/>
  <c r="I7901" i="5"/>
  <c r="J7901" i="5"/>
  <c r="K7901" i="5"/>
  <c r="L7901" i="5"/>
  <c r="A7902" i="5"/>
  <c r="B7902" i="5"/>
  <c r="C7902" i="5"/>
  <c r="D7902" i="5"/>
  <c r="E7902" i="5"/>
  <c r="F7902" i="5"/>
  <c r="G7902" i="5"/>
  <c r="H7902" i="5"/>
  <c r="I7902" i="5"/>
  <c r="J7902" i="5"/>
  <c r="K7902" i="5"/>
  <c r="L7902" i="5"/>
  <c r="A7903" i="5"/>
  <c r="B7903" i="5"/>
  <c r="C7903" i="5"/>
  <c r="D7903" i="5"/>
  <c r="E7903" i="5"/>
  <c r="F7903" i="5"/>
  <c r="G7903" i="5"/>
  <c r="H7903" i="5"/>
  <c r="I7903" i="5"/>
  <c r="J7903" i="5"/>
  <c r="K7903" i="5"/>
  <c r="L7903" i="5"/>
  <c r="A7904" i="5"/>
  <c r="B7904" i="5"/>
  <c r="C7904" i="5"/>
  <c r="D7904" i="5"/>
  <c r="E7904" i="5"/>
  <c r="F7904" i="5"/>
  <c r="G7904" i="5"/>
  <c r="H7904" i="5"/>
  <c r="I7904" i="5"/>
  <c r="J7904" i="5"/>
  <c r="K7904" i="5"/>
  <c r="L7904" i="5"/>
  <c r="A7905" i="5"/>
  <c r="B7905" i="5"/>
  <c r="C7905" i="5"/>
  <c r="D7905" i="5"/>
  <c r="E7905" i="5"/>
  <c r="F7905" i="5"/>
  <c r="G7905" i="5"/>
  <c r="H7905" i="5"/>
  <c r="I7905" i="5"/>
  <c r="J7905" i="5"/>
  <c r="K7905" i="5"/>
  <c r="L7905" i="5"/>
  <c r="A7906" i="5"/>
  <c r="B7906" i="5"/>
  <c r="C7906" i="5"/>
  <c r="D7906" i="5"/>
  <c r="E7906" i="5"/>
  <c r="F7906" i="5"/>
  <c r="G7906" i="5"/>
  <c r="H7906" i="5"/>
  <c r="I7906" i="5"/>
  <c r="J7906" i="5"/>
  <c r="K7906" i="5"/>
  <c r="L7906" i="5"/>
  <c r="A7907" i="5"/>
  <c r="B7907" i="5"/>
  <c r="C7907" i="5"/>
  <c r="D7907" i="5"/>
  <c r="E7907" i="5"/>
  <c r="F7907" i="5"/>
  <c r="G7907" i="5"/>
  <c r="H7907" i="5"/>
  <c r="I7907" i="5"/>
  <c r="J7907" i="5"/>
  <c r="K7907" i="5"/>
  <c r="L7907" i="5"/>
  <c r="A7908" i="5"/>
  <c r="B7908" i="5"/>
  <c r="C7908" i="5"/>
  <c r="D7908" i="5"/>
  <c r="E7908" i="5"/>
  <c r="F7908" i="5"/>
  <c r="G7908" i="5"/>
  <c r="H7908" i="5"/>
  <c r="I7908" i="5"/>
  <c r="J7908" i="5"/>
  <c r="K7908" i="5"/>
  <c r="L7908" i="5"/>
  <c r="A7909" i="5"/>
  <c r="B7909" i="5"/>
  <c r="C7909" i="5"/>
  <c r="D7909" i="5"/>
  <c r="E7909" i="5"/>
  <c r="F7909" i="5"/>
  <c r="G7909" i="5"/>
  <c r="H7909" i="5"/>
  <c r="I7909" i="5"/>
  <c r="J7909" i="5"/>
  <c r="K7909" i="5"/>
  <c r="L7909" i="5"/>
  <c r="A7910" i="5"/>
  <c r="B7910" i="5"/>
  <c r="C7910" i="5"/>
  <c r="D7910" i="5"/>
  <c r="E7910" i="5"/>
  <c r="F7910" i="5"/>
  <c r="G7910" i="5"/>
  <c r="H7910" i="5"/>
  <c r="I7910" i="5"/>
  <c r="J7910" i="5"/>
  <c r="K7910" i="5"/>
  <c r="L7910" i="5"/>
  <c r="A7911" i="5"/>
  <c r="B7911" i="5"/>
  <c r="C7911" i="5"/>
  <c r="D7911" i="5"/>
  <c r="E7911" i="5"/>
  <c r="F7911" i="5"/>
  <c r="G7911" i="5"/>
  <c r="H7911" i="5"/>
  <c r="I7911" i="5"/>
  <c r="J7911" i="5"/>
  <c r="K7911" i="5"/>
  <c r="L7911" i="5"/>
  <c r="A7912" i="5"/>
  <c r="B7912" i="5"/>
  <c r="C7912" i="5"/>
  <c r="D7912" i="5"/>
  <c r="E7912" i="5"/>
  <c r="F7912" i="5"/>
  <c r="G7912" i="5"/>
  <c r="H7912" i="5"/>
  <c r="I7912" i="5"/>
  <c r="J7912" i="5"/>
  <c r="K7912" i="5"/>
  <c r="L7912" i="5"/>
  <c r="A7913" i="5"/>
  <c r="B7913" i="5"/>
  <c r="C7913" i="5"/>
  <c r="D7913" i="5"/>
  <c r="E7913" i="5"/>
  <c r="F7913" i="5"/>
  <c r="G7913" i="5"/>
  <c r="H7913" i="5"/>
  <c r="I7913" i="5"/>
  <c r="J7913" i="5"/>
  <c r="K7913" i="5"/>
  <c r="L7913" i="5"/>
  <c r="A7914" i="5"/>
  <c r="B7914" i="5"/>
  <c r="C7914" i="5"/>
  <c r="D7914" i="5"/>
  <c r="E7914" i="5"/>
  <c r="F7914" i="5"/>
  <c r="G7914" i="5"/>
  <c r="H7914" i="5"/>
  <c r="I7914" i="5"/>
  <c r="J7914" i="5"/>
  <c r="K7914" i="5"/>
  <c r="L7914" i="5"/>
  <c r="A7915" i="5"/>
  <c r="B7915" i="5"/>
  <c r="C7915" i="5"/>
  <c r="D7915" i="5"/>
  <c r="E7915" i="5"/>
  <c r="F7915" i="5"/>
  <c r="G7915" i="5"/>
  <c r="H7915" i="5"/>
  <c r="I7915" i="5"/>
  <c r="J7915" i="5"/>
  <c r="K7915" i="5"/>
  <c r="L7915" i="5"/>
  <c r="A7916" i="5"/>
  <c r="B7916" i="5"/>
  <c r="C7916" i="5"/>
  <c r="D7916" i="5"/>
  <c r="E7916" i="5"/>
  <c r="F7916" i="5"/>
  <c r="G7916" i="5"/>
  <c r="H7916" i="5"/>
  <c r="I7916" i="5"/>
  <c r="J7916" i="5"/>
  <c r="K7916" i="5"/>
  <c r="L7916" i="5"/>
  <c r="A7917" i="5"/>
  <c r="B7917" i="5"/>
  <c r="C7917" i="5"/>
  <c r="D7917" i="5"/>
  <c r="E7917" i="5"/>
  <c r="F7917" i="5"/>
  <c r="G7917" i="5"/>
  <c r="H7917" i="5"/>
  <c r="I7917" i="5"/>
  <c r="J7917" i="5"/>
  <c r="K7917" i="5"/>
  <c r="L7917" i="5"/>
  <c r="A7918" i="5"/>
  <c r="B7918" i="5"/>
  <c r="C7918" i="5"/>
  <c r="D7918" i="5"/>
  <c r="E7918" i="5"/>
  <c r="F7918" i="5"/>
  <c r="G7918" i="5"/>
  <c r="H7918" i="5"/>
  <c r="I7918" i="5"/>
  <c r="J7918" i="5"/>
  <c r="K7918" i="5"/>
  <c r="L7918" i="5"/>
  <c r="A7919" i="5"/>
  <c r="B7919" i="5"/>
  <c r="C7919" i="5"/>
  <c r="D7919" i="5"/>
  <c r="E7919" i="5"/>
  <c r="F7919" i="5"/>
  <c r="G7919" i="5"/>
  <c r="H7919" i="5"/>
  <c r="I7919" i="5"/>
  <c r="J7919" i="5"/>
  <c r="K7919" i="5"/>
  <c r="L7919" i="5"/>
  <c r="A7920" i="5"/>
  <c r="B7920" i="5"/>
  <c r="C7920" i="5"/>
  <c r="D7920" i="5"/>
  <c r="E7920" i="5"/>
  <c r="F7920" i="5"/>
  <c r="G7920" i="5"/>
  <c r="H7920" i="5"/>
  <c r="I7920" i="5"/>
  <c r="J7920" i="5"/>
  <c r="K7920" i="5"/>
  <c r="L7920" i="5"/>
  <c r="A7921" i="5"/>
  <c r="B7921" i="5"/>
  <c r="C7921" i="5"/>
  <c r="D7921" i="5"/>
  <c r="E7921" i="5"/>
  <c r="F7921" i="5"/>
  <c r="G7921" i="5"/>
  <c r="H7921" i="5"/>
  <c r="I7921" i="5"/>
  <c r="J7921" i="5"/>
  <c r="K7921" i="5"/>
  <c r="L7921" i="5"/>
  <c r="A7922" i="5"/>
  <c r="B7922" i="5"/>
  <c r="C7922" i="5"/>
  <c r="D7922" i="5"/>
  <c r="E7922" i="5"/>
  <c r="F7922" i="5"/>
  <c r="G7922" i="5"/>
  <c r="H7922" i="5"/>
  <c r="I7922" i="5"/>
  <c r="J7922" i="5"/>
  <c r="K7922" i="5"/>
  <c r="L7922" i="5"/>
  <c r="A7923" i="5"/>
  <c r="B7923" i="5"/>
  <c r="C7923" i="5"/>
  <c r="D7923" i="5"/>
  <c r="E7923" i="5"/>
  <c r="F7923" i="5"/>
  <c r="G7923" i="5"/>
  <c r="H7923" i="5"/>
  <c r="I7923" i="5"/>
  <c r="J7923" i="5"/>
  <c r="K7923" i="5"/>
  <c r="L7923" i="5"/>
  <c r="A7924" i="5"/>
  <c r="B7924" i="5"/>
  <c r="C7924" i="5"/>
  <c r="D7924" i="5"/>
  <c r="E7924" i="5"/>
  <c r="F7924" i="5"/>
  <c r="G7924" i="5"/>
  <c r="H7924" i="5"/>
  <c r="I7924" i="5"/>
  <c r="J7924" i="5"/>
  <c r="K7924" i="5"/>
  <c r="L7924" i="5"/>
  <c r="A7925" i="5"/>
  <c r="B7925" i="5"/>
  <c r="C7925" i="5"/>
  <c r="D7925" i="5"/>
  <c r="E7925" i="5"/>
  <c r="F7925" i="5"/>
  <c r="G7925" i="5"/>
  <c r="H7925" i="5"/>
  <c r="I7925" i="5"/>
  <c r="J7925" i="5"/>
  <c r="K7925" i="5"/>
  <c r="L7925" i="5"/>
  <c r="A7926" i="5"/>
  <c r="B7926" i="5"/>
  <c r="C7926" i="5"/>
  <c r="D7926" i="5"/>
  <c r="E7926" i="5"/>
  <c r="F7926" i="5"/>
  <c r="G7926" i="5"/>
  <c r="H7926" i="5"/>
  <c r="I7926" i="5"/>
  <c r="J7926" i="5"/>
  <c r="K7926" i="5"/>
  <c r="L7926" i="5"/>
  <c r="A7927" i="5"/>
  <c r="B7927" i="5"/>
  <c r="C7927" i="5"/>
  <c r="D7927" i="5"/>
  <c r="E7927" i="5"/>
  <c r="F7927" i="5"/>
  <c r="G7927" i="5"/>
  <c r="H7927" i="5"/>
  <c r="I7927" i="5"/>
  <c r="J7927" i="5"/>
  <c r="K7927" i="5"/>
  <c r="L7927" i="5"/>
  <c r="A7928" i="5"/>
  <c r="B7928" i="5"/>
  <c r="C7928" i="5"/>
  <c r="D7928" i="5"/>
  <c r="E7928" i="5"/>
  <c r="F7928" i="5"/>
  <c r="G7928" i="5"/>
  <c r="H7928" i="5"/>
  <c r="I7928" i="5"/>
  <c r="J7928" i="5"/>
  <c r="K7928" i="5"/>
  <c r="L7928" i="5"/>
  <c r="A7929" i="5"/>
  <c r="B7929" i="5"/>
  <c r="C7929" i="5"/>
  <c r="D7929" i="5"/>
  <c r="E7929" i="5"/>
  <c r="F7929" i="5"/>
  <c r="G7929" i="5"/>
  <c r="H7929" i="5"/>
  <c r="I7929" i="5"/>
  <c r="J7929" i="5"/>
  <c r="K7929" i="5"/>
  <c r="L7929" i="5"/>
  <c r="A7930" i="5"/>
  <c r="B7930" i="5"/>
  <c r="C7930" i="5"/>
  <c r="D7930" i="5"/>
  <c r="E7930" i="5"/>
  <c r="F7930" i="5"/>
  <c r="G7930" i="5"/>
  <c r="H7930" i="5"/>
  <c r="I7930" i="5"/>
  <c r="J7930" i="5"/>
  <c r="K7930" i="5"/>
  <c r="L7930" i="5"/>
  <c r="A7931" i="5"/>
  <c r="B7931" i="5"/>
  <c r="C7931" i="5"/>
  <c r="D7931" i="5"/>
  <c r="E7931" i="5"/>
  <c r="F7931" i="5"/>
  <c r="G7931" i="5"/>
  <c r="H7931" i="5"/>
  <c r="I7931" i="5"/>
  <c r="J7931" i="5"/>
  <c r="K7931" i="5"/>
  <c r="L7931" i="5"/>
  <c r="A7932" i="5"/>
  <c r="B7932" i="5"/>
  <c r="C7932" i="5"/>
  <c r="D7932" i="5"/>
  <c r="E7932" i="5"/>
  <c r="F7932" i="5"/>
  <c r="G7932" i="5"/>
  <c r="H7932" i="5"/>
  <c r="I7932" i="5"/>
  <c r="J7932" i="5"/>
  <c r="K7932" i="5"/>
  <c r="L7932" i="5"/>
  <c r="A7933" i="5"/>
  <c r="B7933" i="5"/>
  <c r="C7933" i="5"/>
  <c r="D7933" i="5"/>
  <c r="E7933" i="5"/>
  <c r="F7933" i="5"/>
  <c r="G7933" i="5"/>
  <c r="H7933" i="5"/>
  <c r="I7933" i="5"/>
  <c r="J7933" i="5"/>
  <c r="K7933" i="5"/>
  <c r="L7933" i="5"/>
  <c r="A7934" i="5"/>
  <c r="B7934" i="5"/>
  <c r="C7934" i="5"/>
  <c r="D7934" i="5"/>
  <c r="E7934" i="5"/>
  <c r="F7934" i="5"/>
  <c r="G7934" i="5"/>
  <c r="H7934" i="5"/>
  <c r="I7934" i="5"/>
  <c r="J7934" i="5"/>
  <c r="K7934" i="5"/>
  <c r="L7934" i="5"/>
  <c r="A7935" i="5"/>
  <c r="B7935" i="5"/>
  <c r="C7935" i="5"/>
  <c r="D7935" i="5"/>
  <c r="E7935" i="5"/>
  <c r="F7935" i="5"/>
  <c r="G7935" i="5"/>
  <c r="H7935" i="5"/>
  <c r="I7935" i="5"/>
  <c r="J7935" i="5"/>
  <c r="K7935" i="5"/>
  <c r="L7935" i="5"/>
  <c r="A7936" i="5"/>
  <c r="B7936" i="5"/>
  <c r="C7936" i="5"/>
  <c r="D7936" i="5"/>
  <c r="E7936" i="5"/>
  <c r="F7936" i="5"/>
  <c r="G7936" i="5"/>
  <c r="H7936" i="5"/>
  <c r="I7936" i="5"/>
  <c r="J7936" i="5"/>
  <c r="K7936" i="5"/>
  <c r="L7936" i="5"/>
  <c r="A7937" i="5"/>
  <c r="B7937" i="5"/>
  <c r="C7937" i="5"/>
  <c r="D7937" i="5"/>
  <c r="E7937" i="5"/>
  <c r="F7937" i="5"/>
  <c r="G7937" i="5"/>
  <c r="H7937" i="5"/>
  <c r="I7937" i="5"/>
  <c r="J7937" i="5"/>
  <c r="K7937" i="5"/>
  <c r="L7937" i="5"/>
  <c r="A7938" i="5"/>
  <c r="B7938" i="5"/>
  <c r="C7938" i="5"/>
  <c r="D7938" i="5"/>
  <c r="E7938" i="5"/>
  <c r="F7938" i="5"/>
  <c r="G7938" i="5"/>
  <c r="H7938" i="5"/>
  <c r="I7938" i="5"/>
  <c r="J7938" i="5"/>
  <c r="K7938" i="5"/>
  <c r="L7938" i="5"/>
  <c r="A7939" i="5"/>
  <c r="B7939" i="5"/>
  <c r="C7939" i="5"/>
  <c r="D7939" i="5"/>
  <c r="E7939" i="5"/>
  <c r="F7939" i="5"/>
  <c r="G7939" i="5"/>
  <c r="H7939" i="5"/>
  <c r="I7939" i="5"/>
  <c r="J7939" i="5"/>
  <c r="K7939" i="5"/>
  <c r="L7939" i="5"/>
  <c r="A7940" i="5"/>
  <c r="B7940" i="5"/>
  <c r="C7940" i="5"/>
  <c r="D7940" i="5"/>
  <c r="E7940" i="5"/>
  <c r="F7940" i="5"/>
  <c r="G7940" i="5"/>
  <c r="H7940" i="5"/>
  <c r="I7940" i="5"/>
  <c r="J7940" i="5"/>
  <c r="K7940" i="5"/>
  <c r="L7940" i="5"/>
  <c r="A7941" i="5"/>
  <c r="B7941" i="5"/>
  <c r="C7941" i="5"/>
  <c r="D7941" i="5"/>
  <c r="E7941" i="5"/>
  <c r="F7941" i="5"/>
  <c r="G7941" i="5"/>
  <c r="H7941" i="5"/>
  <c r="I7941" i="5"/>
  <c r="J7941" i="5"/>
  <c r="K7941" i="5"/>
  <c r="L7941" i="5"/>
  <c r="A7942" i="5"/>
  <c r="B7942" i="5"/>
  <c r="C7942" i="5"/>
  <c r="D7942" i="5"/>
  <c r="E7942" i="5"/>
  <c r="F7942" i="5"/>
  <c r="G7942" i="5"/>
  <c r="H7942" i="5"/>
  <c r="I7942" i="5"/>
  <c r="J7942" i="5"/>
  <c r="K7942" i="5"/>
  <c r="L7942" i="5"/>
  <c r="A7943" i="5"/>
  <c r="B7943" i="5"/>
  <c r="C7943" i="5"/>
  <c r="D7943" i="5"/>
  <c r="E7943" i="5"/>
  <c r="F7943" i="5"/>
  <c r="G7943" i="5"/>
  <c r="H7943" i="5"/>
  <c r="I7943" i="5"/>
  <c r="J7943" i="5"/>
  <c r="K7943" i="5"/>
  <c r="L7943" i="5"/>
  <c r="A7944" i="5"/>
  <c r="B7944" i="5"/>
  <c r="C7944" i="5"/>
  <c r="D7944" i="5"/>
  <c r="E7944" i="5"/>
  <c r="F7944" i="5"/>
  <c r="G7944" i="5"/>
  <c r="H7944" i="5"/>
  <c r="I7944" i="5"/>
  <c r="J7944" i="5"/>
  <c r="K7944" i="5"/>
  <c r="L7944" i="5"/>
  <c r="A7945" i="5"/>
  <c r="B7945" i="5"/>
  <c r="C7945" i="5"/>
  <c r="D7945" i="5"/>
  <c r="E7945" i="5"/>
  <c r="F7945" i="5"/>
  <c r="G7945" i="5"/>
  <c r="H7945" i="5"/>
  <c r="I7945" i="5"/>
  <c r="J7945" i="5"/>
  <c r="K7945" i="5"/>
  <c r="L7945" i="5"/>
  <c r="A7946" i="5"/>
  <c r="B7946" i="5"/>
  <c r="C7946" i="5"/>
  <c r="D7946" i="5"/>
  <c r="E7946" i="5"/>
  <c r="F7946" i="5"/>
  <c r="G7946" i="5"/>
  <c r="H7946" i="5"/>
  <c r="I7946" i="5"/>
  <c r="J7946" i="5"/>
  <c r="K7946" i="5"/>
  <c r="L7946" i="5"/>
  <c r="A7947" i="5"/>
  <c r="B7947" i="5"/>
  <c r="C7947" i="5"/>
  <c r="D7947" i="5"/>
  <c r="E7947" i="5"/>
  <c r="F7947" i="5"/>
  <c r="G7947" i="5"/>
  <c r="H7947" i="5"/>
  <c r="I7947" i="5"/>
  <c r="J7947" i="5"/>
  <c r="K7947" i="5"/>
  <c r="L7947" i="5"/>
  <c r="A7948" i="5"/>
  <c r="B7948" i="5"/>
  <c r="C7948" i="5"/>
  <c r="D7948" i="5"/>
  <c r="E7948" i="5"/>
  <c r="F7948" i="5"/>
  <c r="G7948" i="5"/>
  <c r="H7948" i="5"/>
  <c r="I7948" i="5"/>
  <c r="J7948" i="5"/>
  <c r="K7948" i="5"/>
  <c r="L7948" i="5"/>
  <c r="A7949" i="5"/>
  <c r="B7949" i="5"/>
  <c r="C7949" i="5"/>
  <c r="D7949" i="5"/>
  <c r="E7949" i="5"/>
  <c r="F7949" i="5"/>
  <c r="G7949" i="5"/>
  <c r="H7949" i="5"/>
  <c r="I7949" i="5"/>
  <c r="J7949" i="5"/>
  <c r="K7949" i="5"/>
  <c r="L7949" i="5"/>
  <c r="A7950" i="5"/>
  <c r="B7950" i="5"/>
  <c r="C7950" i="5"/>
  <c r="D7950" i="5"/>
  <c r="E7950" i="5"/>
  <c r="F7950" i="5"/>
  <c r="G7950" i="5"/>
  <c r="H7950" i="5"/>
  <c r="I7950" i="5"/>
  <c r="J7950" i="5"/>
  <c r="K7950" i="5"/>
  <c r="L7950" i="5"/>
  <c r="A7951" i="5"/>
  <c r="B7951" i="5"/>
  <c r="C7951" i="5"/>
  <c r="D7951" i="5"/>
  <c r="E7951" i="5"/>
  <c r="F7951" i="5"/>
  <c r="G7951" i="5"/>
  <c r="H7951" i="5"/>
  <c r="I7951" i="5"/>
  <c r="J7951" i="5"/>
  <c r="K7951" i="5"/>
  <c r="L7951" i="5"/>
  <c r="A7952" i="5"/>
  <c r="B7952" i="5"/>
  <c r="C7952" i="5"/>
  <c r="D7952" i="5"/>
  <c r="E7952" i="5"/>
  <c r="F7952" i="5"/>
  <c r="G7952" i="5"/>
  <c r="H7952" i="5"/>
  <c r="I7952" i="5"/>
  <c r="J7952" i="5"/>
  <c r="K7952" i="5"/>
  <c r="L7952" i="5"/>
  <c r="A7953" i="5"/>
  <c r="B7953" i="5"/>
  <c r="C7953" i="5"/>
  <c r="D7953" i="5"/>
  <c r="E7953" i="5"/>
  <c r="F7953" i="5"/>
  <c r="G7953" i="5"/>
  <c r="H7953" i="5"/>
  <c r="I7953" i="5"/>
  <c r="J7953" i="5"/>
  <c r="K7953" i="5"/>
  <c r="L7953" i="5"/>
  <c r="A7954" i="5"/>
  <c r="B7954" i="5"/>
  <c r="C7954" i="5"/>
  <c r="D7954" i="5"/>
  <c r="E7954" i="5"/>
  <c r="F7954" i="5"/>
  <c r="G7954" i="5"/>
  <c r="H7954" i="5"/>
  <c r="I7954" i="5"/>
  <c r="J7954" i="5"/>
  <c r="K7954" i="5"/>
  <c r="L7954" i="5"/>
  <c r="A7955" i="5"/>
  <c r="B7955" i="5"/>
  <c r="C7955" i="5"/>
  <c r="D7955" i="5"/>
  <c r="E7955" i="5"/>
  <c r="F7955" i="5"/>
  <c r="G7955" i="5"/>
  <c r="H7955" i="5"/>
  <c r="I7955" i="5"/>
  <c r="J7955" i="5"/>
  <c r="K7955" i="5"/>
  <c r="L7955" i="5"/>
  <c r="A7956" i="5"/>
  <c r="B7956" i="5"/>
  <c r="C7956" i="5"/>
  <c r="D7956" i="5"/>
  <c r="E7956" i="5"/>
  <c r="F7956" i="5"/>
  <c r="G7956" i="5"/>
  <c r="H7956" i="5"/>
  <c r="I7956" i="5"/>
  <c r="J7956" i="5"/>
  <c r="K7956" i="5"/>
  <c r="L7956" i="5"/>
  <c r="A7957" i="5"/>
  <c r="B7957" i="5"/>
  <c r="C7957" i="5"/>
  <c r="D7957" i="5"/>
  <c r="E7957" i="5"/>
  <c r="F7957" i="5"/>
  <c r="G7957" i="5"/>
  <c r="H7957" i="5"/>
  <c r="I7957" i="5"/>
  <c r="J7957" i="5"/>
  <c r="K7957" i="5"/>
  <c r="L7957" i="5"/>
  <c r="A7958" i="5"/>
  <c r="B7958" i="5"/>
  <c r="C7958" i="5"/>
  <c r="D7958" i="5"/>
  <c r="E7958" i="5"/>
  <c r="F7958" i="5"/>
  <c r="G7958" i="5"/>
  <c r="H7958" i="5"/>
  <c r="I7958" i="5"/>
  <c r="J7958" i="5"/>
  <c r="K7958" i="5"/>
  <c r="L7958" i="5"/>
  <c r="A7959" i="5"/>
  <c r="B7959" i="5"/>
  <c r="C7959" i="5"/>
  <c r="D7959" i="5"/>
  <c r="E7959" i="5"/>
  <c r="F7959" i="5"/>
  <c r="G7959" i="5"/>
  <c r="H7959" i="5"/>
  <c r="I7959" i="5"/>
  <c r="J7959" i="5"/>
  <c r="K7959" i="5"/>
  <c r="L7959" i="5"/>
  <c r="A7960" i="5"/>
  <c r="B7960" i="5"/>
  <c r="C7960" i="5"/>
  <c r="D7960" i="5"/>
  <c r="E7960" i="5"/>
  <c r="F7960" i="5"/>
  <c r="G7960" i="5"/>
  <c r="H7960" i="5"/>
  <c r="I7960" i="5"/>
  <c r="J7960" i="5"/>
  <c r="K7960" i="5"/>
  <c r="L7960" i="5"/>
  <c r="A7961" i="5"/>
  <c r="B7961" i="5"/>
  <c r="C7961" i="5"/>
  <c r="D7961" i="5"/>
  <c r="E7961" i="5"/>
  <c r="F7961" i="5"/>
  <c r="G7961" i="5"/>
  <c r="H7961" i="5"/>
  <c r="I7961" i="5"/>
  <c r="J7961" i="5"/>
  <c r="K7961" i="5"/>
  <c r="L7961" i="5"/>
  <c r="A7962" i="5"/>
  <c r="B7962" i="5"/>
  <c r="C7962" i="5"/>
  <c r="D7962" i="5"/>
  <c r="E7962" i="5"/>
  <c r="F7962" i="5"/>
  <c r="G7962" i="5"/>
  <c r="H7962" i="5"/>
  <c r="I7962" i="5"/>
  <c r="J7962" i="5"/>
  <c r="K7962" i="5"/>
  <c r="L7962" i="5"/>
  <c r="A7963" i="5"/>
  <c r="B7963" i="5"/>
  <c r="C7963" i="5"/>
  <c r="D7963" i="5"/>
  <c r="E7963" i="5"/>
  <c r="F7963" i="5"/>
  <c r="G7963" i="5"/>
  <c r="H7963" i="5"/>
  <c r="I7963" i="5"/>
  <c r="J7963" i="5"/>
  <c r="K7963" i="5"/>
  <c r="L7963" i="5"/>
  <c r="A7964" i="5"/>
  <c r="B7964" i="5"/>
  <c r="C7964" i="5"/>
  <c r="D7964" i="5"/>
  <c r="E7964" i="5"/>
  <c r="F7964" i="5"/>
  <c r="G7964" i="5"/>
  <c r="H7964" i="5"/>
  <c r="I7964" i="5"/>
  <c r="J7964" i="5"/>
  <c r="K7964" i="5"/>
  <c r="L7964" i="5"/>
  <c r="A7965" i="5"/>
  <c r="B7965" i="5"/>
  <c r="C7965" i="5"/>
  <c r="D7965" i="5"/>
  <c r="E7965" i="5"/>
  <c r="F7965" i="5"/>
  <c r="G7965" i="5"/>
  <c r="H7965" i="5"/>
  <c r="I7965" i="5"/>
  <c r="J7965" i="5"/>
  <c r="K7965" i="5"/>
  <c r="L7965" i="5"/>
  <c r="A7966" i="5"/>
  <c r="B7966" i="5"/>
  <c r="C7966" i="5"/>
  <c r="D7966" i="5"/>
  <c r="E7966" i="5"/>
  <c r="F7966" i="5"/>
  <c r="G7966" i="5"/>
  <c r="H7966" i="5"/>
  <c r="I7966" i="5"/>
  <c r="J7966" i="5"/>
  <c r="K7966" i="5"/>
  <c r="L7966" i="5"/>
  <c r="A7967" i="5"/>
  <c r="B7967" i="5"/>
  <c r="C7967" i="5"/>
  <c r="D7967" i="5"/>
  <c r="E7967" i="5"/>
  <c r="F7967" i="5"/>
  <c r="G7967" i="5"/>
  <c r="H7967" i="5"/>
  <c r="I7967" i="5"/>
  <c r="J7967" i="5"/>
  <c r="K7967" i="5"/>
  <c r="L7967" i="5"/>
  <c r="A7968" i="5"/>
  <c r="B7968" i="5"/>
  <c r="C7968" i="5"/>
  <c r="D7968" i="5"/>
  <c r="E7968" i="5"/>
  <c r="F7968" i="5"/>
  <c r="G7968" i="5"/>
  <c r="H7968" i="5"/>
  <c r="I7968" i="5"/>
  <c r="J7968" i="5"/>
  <c r="K7968" i="5"/>
  <c r="L7968" i="5"/>
  <c r="A7969" i="5"/>
  <c r="B7969" i="5"/>
  <c r="C7969" i="5"/>
  <c r="D7969" i="5"/>
  <c r="E7969" i="5"/>
  <c r="F7969" i="5"/>
  <c r="G7969" i="5"/>
  <c r="H7969" i="5"/>
  <c r="I7969" i="5"/>
  <c r="J7969" i="5"/>
  <c r="K7969" i="5"/>
  <c r="L7969" i="5"/>
  <c r="A7970" i="5"/>
  <c r="B7970" i="5"/>
  <c r="C7970" i="5"/>
  <c r="D7970" i="5"/>
  <c r="E7970" i="5"/>
  <c r="F7970" i="5"/>
  <c r="G7970" i="5"/>
  <c r="H7970" i="5"/>
  <c r="I7970" i="5"/>
  <c r="J7970" i="5"/>
  <c r="K7970" i="5"/>
  <c r="L7970" i="5"/>
  <c r="A7971" i="5"/>
  <c r="B7971" i="5"/>
  <c r="C7971" i="5"/>
  <c r="D7971" i="5"/>
  <c r="E7971" i="5"/>
  <c r="F7971" i="5"/>
  <c r="G7971" i="5"/>
  <c r="H7971" i="5"/>
  <c r="I7971" i="5"/>
  <c r="J7971" i="5"/>
  <c r="K7971" i="5"/>
  <c r="L7971" i="5"/>
  <c r="A7972" i="5"/>
  <c r="B7972" i="5"/>
  <c r="C7972" i="5"/>
  <c r="D7972" i="5"/>
  <c r="E7972" i="5"/>
  <c r="F7972" i="5"/>
  <c r="G7972" i="5"/>
  <c r="H7972" i="5"/>
  <c r="I7972" i="5"/>
  <c r="J7972" i="5"/>
  <c r="K7972" i="5"/>
  <c r="L7972" i="5"/>
  <c r="A7973" i="5"/>
  <c r="B7973" i="5"/>
  <c r="C7973" i="5"/>
  <c r="D7973" i="5"/>
  <c r="E7973" i="5"/>
  <c r="F7973" i="5"/>
  <c r="G7973" i="5"/>
  <c r="H7973" i="5"/>
  <c r="I7973" i="5"/>
  <c r="J7973" i="5"/>
  <c r="K7973" i="5"/>
  <c r="L7973" i="5"/>
  <c r="A7974" i="5"/>
  <c r="B7974" i="5"/>
  <c r="C7974" i="5"/>
  <c r="D7974" i="5"/>
  <c r="E7974" i="5"/>
  <c r="F7974" i="5"/>
  <c r="G7974" i="5"/>
  <c r="H7974" i="5"/>
  <c r="I7974" i="5"/>
  <c r="J7974" i="5"/>
  <c r="K7974" i="5"/>
  <c r="L7974" i="5"/>
  <c r="A7975" i="5"/>
  <c r="B7975" i="5"/>
  <c r="C7975" i="5"/>
  <c r="D7975" i="5"/>
  <c r="E7975" i="5"/>
  <c r="F7975" i="5"/>
  <c r="G7975" i="5"/>
  <c r="H7975" i="5"/>
  <c r="I7975" i="5"/>
  <c r="J7975" i="5"/>
  <c r="K7975" i="5"/>
  <c r="L7975" i="5"/>
  <c r="A7976" i="5"/>
  <c r="B7976" i="5"/>
  <c r="C7976" i="5"/>
  <c r="D7976" i="5"/>
  <c r="E7976" i="5"/>
  <c r="F7976" i="5"/>
  <c r="G7976" i="5"/>
  <c r="H7976" i="5"/>
  <c r="I7976" i="5"/>
  <c r="J7976" i="5"/>
  <c r="K7976" i="5"/>
  <c r="L7976" i="5"/>
  <c r="A7977" i="5"/>
  <c r="B7977" i="5"/>
  <c r="C7977" i="5"/>
  <c r="D7977" i="5"/>
  <c r="E7977" i="5"/>
  <c r="F7977" i="5"/>
  <c r="G7977" i="5"/>
  <c r="H7977" i="5"/>
  <c r="I7977" i="5"/>
  <c r="J7977" i="5"/>
  <c r="K7977" i="5"/>
  <c r="L7977" i="5"/>
  <c r="A7978" i="5"/>
  <c r="B7978" i="5"/>
  <c r="C7978" i="5"/>
  <c r="D7978" i="5"/>
  <c r="E7978" i="5"/>
  <c r="F7978" i="5"/>
  <c r="G7978" i="5"/>
  <c r="H7978" i="5"/>
  <c r="I7978" i="5"/>
  <c r="J7978" i="5"/>
  <c r="K7978" i="5"/>
  <c r="L7978" i="5"/>
  <c r="A7979" i="5"/>
  <c r="B7979" i="5"/>
  <c r="C7979" i="5"/>
  <c r="D7979" i="5"/>
  <c r="E7979" i="5"/>
  <c r="F7979" i="5"/>
  <c r="G7979" i="5"/>
  <c r="H7979" i="5"/>
  <c r="I7979" i="5"/>
  <c r="J7979" i="5"/>
  <c r="K7979" i="5"/>
  <c r="L7979" i="5"/>
  <c r="A7980" i="5"/>
  <c r="B7980" i="5"/>
  <c r="C7980" i="5"/>
  <c r="D7980" i="5"/>
  <c r="E7980" i="5"/>
  <c r="F7980" i="5"/>
  <c r="G7980" i="5"/>
  <c r="H7980" i="5"/>
  <c r="I7980" i="5"/>
  <c r="J7980" i="5"/>
  <c r="K7980" i="5"/>
  <c r="L7980" i="5"/>
  <c r="A7981" i="5"/>
  <c r="B7981" i="5"/>
  <c r="C7981" i="5"/>
  <c r="D7981" i="5"/>
  <c r="E7981" i="5"/>
  <c r="F7981" i="5"/>
  <c r="G7981" i="5"/>
  <c r="H7981" i="5"/>
  <c r="I7981" i="5"/>
  <c r="J7981" i="5"/>
  <c r="K7981" i="5"/>
  <c r="L7981" i="5"/>
  <c r="A7982" i="5"/>
  <c r="B7982" i="5"/>
  <c r="C7982" i="5"/>
  <c r="D7982" i="5"/>
  <c r="E7982" i="5"/>
  <c r="F7982" i="5"/>
  <c r="G7982" i="5"/>
  <c r="H7982" i="5"/>
  <c r="I7982" i="5"/>
  <c r="J7982" i="5"/>
  <c r="K7982" i="5"/>
  <c r="L7982" i="5"/>
  <c r="A7983" i="5"/>
  <c r="B7983" i="5"/>
  <c r="C7983" i="5"/>
  <c r="D7983" i="5"/>
  <c r="E7983" i="5"/>
  <c r="F7983" i="5"/>
  <c r="G7983" i="5"/>
  <c r="H7983" i="5"/>
  <c r="I7983" i="5"/>
  <c r="J7983" i="5"/>
  <c r="K7983" i="5"/>
  <c r="L7983" i="5"/>
  <c r="A7984" i="5"/>
  <c r="B7984" i="5"/>
  <c r="C7984" i="5"/>
  <c r="D7984" i="5"/>
  <c r="E7984" i="5"/>
  <c r="F7984" i="5"/>
  <c r="G7984" i="5"/>
  <c r="H7984" i="5"/>
  <c r="I7984" i="5"/>
  <c r="J7984" i="5"/>
  <c r="K7984" i="5"/>
  <c r="L7984" i="5"/>
  <c r="A7985" i="5"/>
  <c r="B7985" i="5"/>
  <c r="C7985" i="5"/>
  <c r="D7985" i="5"/>
  <c r="E7985" i="5"/>
  <c r="F7985" i="5"/>
  <c r="G7985" i="5"/>
  <c r="H7985" i="5"/>
  <c r="I7985" i="5"/>
  <c r="J7985" i="5"/>
  <c r="K7985" i="5"/>
  <c r="L7985" i="5"/>
  <c r="A7986" i="5"/>
  <c r="B7986" i="5"/>
  <c r="C7986" i="5"/>
  <c r="D7986" i="5"/>
  <c r="E7986" i="5"/>
  <c r="F7986" i="5"/>
  <c r="G7986" i="5"/>
  <c r="H7986" i="5"/>
  <c r="I7986" i="5"/>
  <c r="J7986" i="5"/>
  <c r="K7986" i="5"/>
  <c r="L7986" i="5"/>
  <c r="A7987" i="5"/>
  <c r="B7987" i="5"/>
  <c r="C7987" i="5"/>
  <c r="D7987" i="5"/>
  <c r="E7987" i="5"/>
  <c r="F7987" i="5"/>
  <c r="G7987" i="5"/>
  <c r="H7987" i="5"/>
  <c r="I7987" i="5"/>
  <c r="J7987" i="5"/>
  <c r="K7987" i="5"/>
  <c r="L7987" i="5"/>
  <c r="A7988" i="5"/>
  <c r="B7988" i="5"/>
  <c r="C7988" i="5"/>
  <c r="D7988" i="5"/>
  <c r="E7988" i="5"/>
  <c r="F7988" i="5"/>
  <c r="G7988" i="5"/>
  <c r="H7988" i="5"/>
  <c r="I7988" i="5"/>
  <c r="J7988" i="5"/>
  <c r="K7988" i="5"/>
  <c r="L7988" i="5"/>
  <c r="A7989" i="5"/>
  <c r="B7989" i="5"/>
  <c r="C7989" i="5"/>
  <c r="D7989" i="5"/>
  <c r="E7989" i="5"/>
  <c r="F7989" i="5"/>
  <c r="G7989" i="5"/>
  <c r="H7989" i="5"/>
  <c r="I7989" i="5"/>
  <c r="J7989" i="5"/>
  <c r="K7989" i="5"/>
  <c r="L7989" i="5"/>
  <c r="A7990" i="5"/>
  <c r="B7990" i="5"/>
  <c r="C7990" i="5"/>
  <c r="D7990" i="5"/>
  <c r="E7990" i="5"/>
  <c r="F7990" i="5"/>
  <c r="G7990" i="5"/>
  <c r="H7990" i="5"/>
  <c r="I7990" i="5"/>
  <c r="J7990" i="5"/>
  <c r="K7990" i="5"/>
  <c r="L7990" i="5"/>
  <c r="A7991" i="5"/>
  <c r="B7991" i="5"/>
  <c r="C7991" i="5"/>
  <c r="D7991" i="5"/>
  <c r="E7991" i="5"/>
  <c r="F7991" i="5"/>
  <c r="G7991" i="5"/>
  <c r="H7991" i="5"/>
  <c r="I7991" i="5"/>
  <c r="J7991" i="5"/>
  <c r="K7991" i="5"/>
  <c r="L7991" i="5"/>
  <c r="A7992" i="5"/>
  <c r="B7992" i="5"/>
  <c r="C7992" i="5"/>
  <c r="D7992" i="5"/>
  <c r="E7992" i="5"/>
  <c r="F7992" i="5"/>
  <c r="G7992" i="5"/>
  <c r="H7992" i="5"/>
  <c r="I7992" i="5"/>
  <c r="J7992" i="5"/>
  <c r="K7992" i="5"/>
  <c r="L7992" i="5"/>
  <c r="A7993" i="5"/>
  <c r="B7993" i="5"/>
  <c r="C7993" i="5"/>
  <c r="D7993" i="5"/>
  <c r="E7993" i="5"/>
  <c r="F7993" i="5"/>
  <c r="G7993" i="5"/>
  <c r="H7993" i="5"/>
  <c r="I7993" i="5"/>
  <c r="J7993" i="5"/>
  <c r="K7993" i="5"/>
  <c r="L7993" i="5"/>
  <c r="A7994" i="5"/>
  <c r="B7994" i="5"/>
  <c r="C7994" i="5"/>
  <c r="D7994" i="5"/>
  <c r="E7994" i="5"/>
  <c r="F7994" i="5"/>
  <c r="G7994" i="5"/>
  <c r="H7994" i="5"/>
  <c r="I7994" i="5"/>
  <c r="J7994" i="5"/>
  <c r="K7994" i="5"/>
  <c r="L7994" i="5"/>
  <c r="A7995" i="5"/>
  <c r="B7995" i="5"/>
  <c r="C7995" i="5"/>
  <c r="D7995" i="5"/>
  <c r="E7995" i="5"/>
  <c r="F7995" i="5"/>
  <c r="G7995" i="5"/>
  <c r="H7995" i="5"/>
  <c r="I7995" i="5"/>
  <c r="J7995" i="5"/>
  <c r="K7995" i="5"/>
  <c r="L7995" i="5"/>
  <c r="A7996" i="5"/>
  <c r="B7996" i="5"/>
  <c r="C7996" i="5"/>
  <c r="D7996" i="5"/>
  <c r="E7996" i="5"/>
  <c r="F7996" i="5"/>
  <c r="G7996" i="5"/>
  <c r="H7996" i="5"/>
  <c r="I7996" i="5"/>
  <c r="J7996" i="5"/>
  <c r="K7996" i="5"/>
  <c r="L7996" i="5"/>
  <c r="A7997" i="5"/>
  <c r="B7997" i="5"/>
  <c r="C7997" i="5"/>
  <c r="D7997" i="5"/>
  <c r="E7997" i="5"/>
  <c r="F7997" i="5"/>
  <c r="G7997" i="5"/>
  <c r="H7997" i="5"/>
  <c r="I7997" i="5"/>
  <c r="J7997" i="5"/>
  <c r="K7997" i="5"/>
  <c r="L7997" i="5"/>
  <c r="A7998" i="5"/>
  <c r="B7998" i="5"/>
  <c r="C7998" i="5"/>
  <c r="D7998" i="5"/>
  <c r="E7998" i="5"/>
  <c r="F7998" i="5"/>
  <c r="G7998" i="5"/>
  <c r="H7998" i="5"/>
  <c r="I7998" i="5"/>
  <c r="J7998" i="5"/>
  <c r="K7998" i="5"/>
  <c r="L7998" i="5"/>
  <c r="A7999" i="5"/>
  <c r="B7999" i="5"/>
  <c r="C7999" i="5"/>
  <c r="D7999" i="5"/>
  <c r="E7999" i="5"/>
  <c r="F7999" i="5"/>
  <c r="G7999" i="5"/>
  <c r="H7999" i="5"/>
  <c r="I7999" i="5"/>
  <c r="J7999" i="5"/>
  <c r="K7999" i="5"/>
  <c r="L7999" i="5"/>
  <c r="A8000" i="5"/>
  <c r="B8000" i="5"/>
  <c r="C8000" i="5"/>
  <c r="D8000" i="5"/>
  <c r="E8000" i="5"/>
  <c r="F8000" i="5"/>
  <c r="G8000" i="5"/>
  <c r="H8000" i="5"/>
  <c r="I8000" i="5"/>
  <c r="J8000" i="5"/>
  <c r="K8000" i="5"/>
  <c r="L8000" i="5"/>
  <c r="A8001" i="5"/>
  <c r="B8001" i="5"/>
  <c r="C8001" i="5"/>
  <c r="D8001" i="5"/>
  <c r="E8001" i="5"/>
  <c r="F8001" i="5"/>
  <c r="G8001" i="5"/>
  <c r="H8001" i="5"/>
  <c r="I8001" i="5"/>
  <c r="J8001" i="5"/>
  <c r="K8001" i="5"/>
  <c r="L8001" i="5"/>
  <c r="A8002" i="5"/>
  <c r="B8002" i="5"/>
  <c r="C8002" i="5"/>
  <c r="D8002" i="5"/>
  <c r="E8002" i="5"/>
  <c r="F8002" i="5"/>
  <c r="G8002" i="5"/>
  <c r="H8002" i="5"/>
  <c r="I8002" i="5"/>
  <c r="J8002" i="5"/>
  <c r="K8002" i="5"/>
  <c r="L8002" i="5"/>
  <c r="A8003" i="5"/>
  <c r="B8003" i="5"/>
  <c r="C8003" i="5"/>
  <c r="D8003" i="5"/>
  <c r="E8003" i="5"/>
  <c r="F8003" i="5"/>
  <c r="G8003" i="5"/>
  <c r="H8003" i="5"/>
  <c r="I8003" i="5"/>
  <c r="J8003" i="5"/>
  <c r="K8003" i="5"/>
  <c r="L8003" i="5"/>
  <c r="A8004" i="5"/>
  <c r="B8004" i="5"/>
  <c r="C8004" i="5"/>
  <c r="D8004" i="5"/>
  <c r="E8004" i="5"/>
  <c r="F8004" i="5"/>
  <c r="G8004" i="5"/>
  <c r="H8004" i="5"/>
  <c r="I8004" i="5"/>
  <c r="J8004" i="5"/>
  <c r="K8004" i="5"/>
  <c r="L8004" i="5"/>
  <c r="A8005" i="5"/>
  <c r="B8005" i="5"/>
  <c r="C8005" i="5"/>
  <c r="D8005" i="5"/>
  <c r="E8005" i="5"/>
  <c r="F8005" i="5"/>
  <c r="G8005" i="5"/>
  <c r="H8005" i="5"/>
  <c r="I8005" i="5"/>
  <c r="J8005" i="5"/>
  <c r="K8005" i="5"/>
  <c r="L8005" i="5"/>
  <c r="A8006" i="5"/>
  <c r="B8006" i="5"/>
  <c r="C8006" i="5"/>
  <c r="D8006" i="5"/>
  <c r="E8006" i="5"/>
  <c r="F8006" i="5"/>
  <c r="G8006" i="5"/>
  <c r="H8006" i="5"/>
  <c r="I8006" i="5"/>
  <c r="J8006" i="5"/>
  <c r="K8006" i="5"/>
  <c r="L8006" i="5"/>
  <c r="A8007" i="5"/>
  <c r="B8007" i="5"/>
  <c r="C8007" i="5"/>
  <c r="D8007" i="5"/>
  <c r="E8007" i="5"/>
  <c r="F8007" i="5"/>
  <c r="G8007" i="5"/>
  <c r="H8007" i="5"/>
  <c r="I8007" i="5"/>
  <c r="J8007" i="5"/>
  <c r="K8007" i="5"/>
  <c r="L8007" i="5"/>
  <c r="A8008" i="5"/>
  <c r="B8008" i="5"/>
  <c r="C8008" i="5"/>
  <c r="D8008" i="5"/>
  <c r="E8008" i="5"/>
  <c r="F8008" i="5"/>
  <c r="G8008" i="5"/>
  <c r="H8008" i="5"/>
  <c r="I8008" i="5"/>
  <c r="J8008" i="5"/>
  <c r="K8008" i="5"/>
  <c r="L8008" i="5"/>
  <c r="A8009" i="5"/>
  <c r="B8009" i="5"/>
  <c r="C8009" i="5"/>
  <c r="D8009" i="5"/>
  <c r="E8009" i="5"/>
  <c r="F8009" i="5"/>
  <c r="G8009" i="5"/>
  <c r="H8009" i="5"/>
  <c r="I8009" i="5"/>
  <c r="J8009" i="5"/>
  <c r="K8009" i="5"/>
  <c r="L8009" i="5"/>
  <c r="A8010" i="5"/>
  <c r="B8010" i="5"/>
  <c r="C8010" i="5"/>
  <c r="D8010" i="5"/>
  <c r="E8010" i="5"/>
  <c r="F8010" i="5"/>
  <c r="G8010" i="5"/>
  <c r="H8010" i="5"/>
  <c r="I8010" i="5"/>
  <c r="J8010" i="5"/>
  <c r="K8010" i="5"/>
  <c r="L8010" i="5"/>
  <c r="A8011" i="5"/>
  <c r="B8011" i="5"/>
  <c r="C8011" i="5"/>
  <c r="D8011" i="5"/>
  <c r="E8011" i="5"/>
  <c r="F8011" i="5"/>
  <c r="G8011" i="5"/>
  <c r="H8011" i="5"/>
  <c r="I8011" i="5"/>
  <c r="J8011" i="5"/>
  <c r="K8011" i="5"/>
  <c r="L8011" i="5"/>
  <c r="A8012" i="5"/>
  <c r="B8012" i="5"/>
  <c r="C8012" i="5"/>
  <c r="D8012" i="5"/>
  <c r="E8012" i="5"/>
  <c r="F8012" i="5"/>
  <c r="G8012" i="5"/>
  <c r="H8012" i="5"/>
  <c r="I8012" i="5"/>
  <c r="J8012" i="5"/>
  <c r="K8012" i="5"/>
  <c r="L8012" i="5"/>
  <c r="A8013" i="5"/>
  <c r="B8013" i="5"/>
  <c r="C8013" i="5"/>
  <c r="D8013" i="5"/>
  <c r="E8013" i="5"/>
  <c r="F8013" i="5"/>
  <c r="G8013" i="5"/>
  <c r="H8013" i="5"/>
  <c r="I8013" i="5"/>
  <c r="J8013" i="5"/>
  <c r="K8013" i="5"/>
  <c r="L8013" i="5"/>
  <c r="A8014" i="5"/>
  <c r="B8014" i="5"/>
  <c r="C8014" i="5"/>
  <c r="D8014" i="5"/>
  <c r="E8014" i="5"/>
  <c r="F8014" i="5"/>
  <c r="G8014" i="5"/>
  <c r="H8014" i="5"/>
  <c r="I8014" i="5"/>
  <c r="J8014" i="5"/>
  <c r="K8014" i="5"/>
  <c r="L8014" i="5"/>
  <c r="A8015" i="5"/>
  <c r="B8015" i="5"/>
  <c r="C8015" i="5"/>
  <c r="D8015" i="5"/>
  <c r="E8015" i="5"/>
  <c r="F8015" i="5"/>
  <c r="G8015" i="5"/>
  <c r="H8015" i="5"/>
  <c r="I8015" i="5"/>
  <c r="J8015" i="5"/>
  <c r="K8015" i="5"/>
  <c r="L8015" i="5"/>
  <c r="A8016" i="5"/>
  <c r="B8016" i="5"/>
  <c r="C8016" i="5"/>
  <c r="D8016" i="5"/>
  <c r="E8016" i="5"/>
  <c r="F8016" i="5"/>
  <c r="G8016" i="5"/>
  <c r="H8016" i="5"/>
  <c r="I8016" i="5"/>
  <c r="J8016" i="5"/>
  <c r="K8016" i="5"/>
  <c r="L8016" i="5"/>
  <c r="A1" i="3"/>
  <c r="B1" i="3"/>
  <c r="C1" i="3"/>
  <c r="D1" i="3"/>
  <c r="E1" i="3"/>
  <c r="F1" i="3"/>
  <c r="G1" i="3"/>
  <c r="H1" i="3"/>
  <c r="I1" i="3"/>
  <c r="J1" i="3"/>
  <c r="K1" i="3"/>
  <c r="A2" i="3"/>
  <c r="B2" i="3"/>
  <c r="C2" i="3"/>
  <c r="D2" i="3"/>
  <c r="E2" i="3"/>
  <c r="F2" i="3"/>
  <c r="G2" i="3"/>
  <c r="H2" i="3"/>
  <c r="I2" i="3"/>
  <c r="J2" i="3"/>
  <c r="K2" i="3"/>
  <c r="A3" i="3"/>
  <c r="B3" i="3"/>
  <c r="C3" i="3"/>
  <c r="D3" i="3"/>
  <c r="E3" i="3"/>
  <c r="F3" i="3"/>
  <c r="G3" i="3"/>
  <c r="H3" i="3"/>
  <c r="I3" i="3"/>
  <c r="J3" i="3"/>
  <c r="K3" i="3"/>
  <c r="A4" i="3"/>
  <c r="B4" i="3"/>
  <c r="C4" i="3"/>
  <c r="D4" i="3"/>
  <c r="E4" i="3"/>
  <c r="F4" i="3"/>
  <c r="G4" i="3"/>
  <c r="H4" i="3"/>
  <c r="I4" i="3"/>
  <c r="J4" i="3"/>
  <c r="K4" i="3"/>
  <c r="A5" i="3"/>
  <c r="B5" i="3"/>
  <c r="C5" i="3"/>
  <c r="D5" i="3"/>
  <c r="E5" i="3"/>
  <c r="F5" i="3"/>
  <c r="G5" i="3"/>
  <c r="H5" i="3"/>
  <c r="I5" i="3"/>
  <c r="J5" i="3"/>
  <c r="K5" i="3"/>
  <c r="A6" i="3"/>
  <c r="B6" i="3"/>
  <c r="C6" i="3"/>
  <c r="D6" i="3"/>
  <c r="E6" i="3"/>
  <c r="F6" i="3"/>
  <c r="G6" i="3"/>
  <c r="H6" i="3"/>
  <c r="I6" i="3"/>
  <c r="J6" i="3"/>
  <c r="K6" i="3"/>
  <c r="A7" i="3"/>
  <c r="B7" i="3"/>
  <c r="C7" i="3"/>
  <c r="D7" i="3"/>
  <c r="E7" i="3"/>
  <c r="F7" i="3"/>
  <c r="G7" i="3"/>
  <c r="H7" i="3"/>
  <c r="I7" i="3"/>
  <c r="J7" i="3"/>
  <c r="K7" i="3"/>
  <c r="A8" i="3"/>
  <c r="B8" i="3"/>
  <c r="C8" i="3"/>
  <c r="D8" i="3"/>
  <c r="E8" i="3"/>
  <c r="F8" i="3"/>
  <c r="G8" i="3"/>
  <c r="H8" i="3"/>
  <c r="I8" i="3"/>
  <c r="J8" i="3"/>
  <c r="K8" i="3"/>
  <c r="A9" i="3"/>
  <c r="B9" i="3"/>
  <c r="C9" i="3"/>
  <c r="D9" i="3"/>
  <c r="E9" i="3"/>
  <c r="F9" i="3"/>
  <c r="G9" i="3"/>
  <c r="H9" i="3"/>
  <c r="I9" i="3"/>
  <c r="J9" i="3"/>
  <c r="K9" i="3"/>
  <c r="A10" i="3"/>
  <c r="B10" i="3"/>
  <c r="C10" i="3"/>
  <c r="D10" i="3"/>
  <c r="E10" i="3"/>
  <c r="F10" i="3"/>
  <c r="G10" i="3"/>
  <c r="H10" i="3"/>
  <c r="I10" i="3"/>
  <c r="J10" i="3"/>
  <c r="K10" i="3"/>
  <c r="A11" i="3"/>
  <c r="B11" i="3"/>
  <c r="C11" i="3"/>
  <c r="D11" i="3"/>
  <c r="E11" i="3"/>
  <c r="F11" i="3"/>
  <c r="G11" i="3"/>
  <c r="H11" i="3"/>
  <c r="I11" i="3"/>
  <c r="J11" i="3"/>
  <c r="K11" i="3"/>
  <c r="A12" i="3"/>
  <c r="B12" i="3"/>
  <c r="C12" i="3"/>
  <c r="D12" i="3"/>
  <c r="E12" i="3"/>
  <c r="F12" i="3"/>
  <c r="G12" i="3"/>
  <c r="H12" i="3"/>
  <c r="I12" i="3"/>
  <c r="J12" i="3"/>
  <c r="K12" i="3"/>
  <c r="A13" i="3"/>
  <c r="B13" i="3"/>
  <c r="C13" i="3"/>
  <c r="D13" i="3"/>
  <c r="E13" i="3"/>
  <c r="F13" i="3"/>
  <c r="G13" i="3"/>
  <c r="H13" i="3"/>
  <c r="I13" i="3"/>
  <c r="J13" i="3"/>
  <c r="K13" i="3"/>
  <c r="A14" i="3"/>
  <c r="B14" i="3"/>
  <c r="C14" i="3"/>
  <c r="D14" i="3"/>
  <c r="E14" i="3"/>
  <c r="F14" i="3"/>
  <c r="G14" i="3"/>
  <c r="H14" i="3"/>
  <c r="I14" i="3"/>
  <c r="J14" i="3"/>
  <c r="K14" i="3"/>
  <c r="A15" i="3"/>
  <c r="B15" i="3"/>
  <c r="C15" i="3"/>
  <c r="D15" i="3"/>
  <c r="E15" i="3"/>
  <c r="F15" i="3"/>
  <c r="G15" i="3"/>
  <c r="H15" i="3"/>
  <c r="I15" i="3"/>
  <c r="J15" i="3"/>
  <c r="K15" i="3"/>
  <c r="A16" i="3"/>
  <c r="B16" i="3"/>
  <c r="C16" i="3"/>
  <c r="D16" i="3"/>
  <c r="E16" i="3"/>
  <c r="F16" i="3"/>
  <c r="G16" i="3"/>
  <c r="H16" i="3"/>
  <c r="I16" i="3"/>
  <c r="J16" i="3"/>
  <c r="K16" i="3"/>
  <c r="A17" i="3"/>
  <c r="B17" i="3"/>
  <c r="C17" i="3"/>
  <c r="D17" i="3"/>
  <c r="E17" i="3"/>
  <c r="F17" i="3"/>
  <c r="G17" i="3"/>
  <c r="H17" i="3"/>
  <c r="I17" i="3"/>
  <c r="J17" i="3"/>
  <c r="K17" i="3"/>
  <c r="A18" i="3"/>
  <c r="B18" i="3"/>
  <c r="C18" i="3"/>
  <c r="D18" i="3"/>
  <c r="E18" i="3"/>
  <c r="F18" i="3"/>
  <c r="G18" i="3"/>
  <c r="H18" i="3"/>
  <c r="I18" i="3"/>
  <c r="J18" i="3"/>
  <c r="K18" i="3"/>
  <c r="A19" i="3"/>
  <c r="B19" i="3"/>
  <c r="C19" i="3"/>
  <c r="D19" i="3"/>
  <c r="E19" i="3"/>
  <c r="F19" i="3"/>
  <c r="G19" i="3"/>
  <c r="H19" i="3"/>
  <c r="I19" i="3"/>
  <c r="J19" i="3"/>
  <c r="K19" i="3"/>
  <c r="A20" i="3"/>
  <c r="B20" i="3"/>
  <c r="C20" i="3"/>
  <c r="D20" i="3"/>
  <c r="E20" i="3"/>
  <c r="F20" i="3"/>
  <c r="G20" i="3"/>
  <c r="H20" i="3"/>
  <c r="I20" i="3"/>
  <c r="J20" i="3"/>
  <c r="K20" i="3"/>
  <c r="A21" i="3"/>
  <c r="B21" i="3"/>
  <c r="C21" i="3"/>
  <c r="D21" i="3"/>
  <c r="E21" i="3"/>
  <c r="F21" i="3"/>
  <c r="G21" i="3"/>
  <c r="H21" i="3"/>
  <c r="I21" i="3"/>
  <c r="J21" i="3"/>
  <c r="K21" i="3"/>
  <c r="A22" i="3"/>
  <c r="B22" i="3"/>
  <c r="C22" i="3"/>
  <c r="D22" i="3"/>
  <c r="E22" i="3"/>
  <c r="F22" i="3"/>
  <c r="G22" i="3"/>
  <c r="H22" i="3"/>
  <c r="I22" i="3"/>
  <c r="J22" i="3"/>
  <c r="K22" i="3"/>
  <c r="A23" i="3"/>
  <c r="B23" i="3"/>
  <c r="C23" i="3"/>
  <c r="D23" i="3"/>
  <c r="E23" i="3"/>
  <c r="F23" i="3"/>
  <c r="G23" i="3"/>
  <c r="H23" i="3"/>
  <c r="I23" i="3"/>
  <c r="J23" i="3"/>
  <c r="K23" i="3"/>
  <c r="A24" i="3"/>
  <c r="B24" i="3"/>
  <c r="C24" i="3"/>
  <c r="D24" i="3"/>
  <c r="E24" i="3"/>
  <c r="F24" i="3"/>
  <c r="G24" i="3"/>
  <c r="H24" i="3"/>
  <c r="I24" i="3"/>
  <c r="J24" i="3"/>
  <c r="K24" i="3"/>
  <c r="A25" i="3"/>
  <c r="B25" i="3"/>
  <c r="C25" i="3"/>
  <c r="D25" i="3"/>
  <c r="E25" i="3"/>
  <c r="F25" i="3"/>
  <c r="G25" i="3"/>
  <c r="H25" i="3"/>
  <c r="I25" i="3"/>
  <c r="J25" i="3"/>
  <c r="K25" i="3"/>
  <c r="A26" i="3"/>
  <c r="B26" i="3"/>
  <c r="C26" i="3"/>
  <c r="D26" i="3"/>
  <c r="E26" i="3"/>
  <c r="F26" i="3"/>
  <c r="G26" i="3"/>
  <c r="H26" i="3"/>
  <c r="I26" i="3"/>
  <c r="J26" i="3"/>
  <c r="K26" i="3"/>
  <c r="A27" i="3"/>
  <c r="B27" i="3"/>
  <c r="C27" i="3"/>
  <c r="D27" i="3"/>
  <c r="E27" i="3"/>
  <c r="F27" i="3"/>
  <c r="G27" i="3"/>
  <c r="H27" i="3"/>
  <c r="I27" i="3"/>
  <c r="J27" i="3"/>
  <c r="K27" i="3"/>
  <c r="A28" i="3"/>
  <c r="B28" i="3"/>
  <c r="C28" i="3"/>
  <c r="D28" i="3"/>
  <c r="E28" i="3"/>
  <c r="F28" i="3"/>
  <c r="G28" i="3"/>
  <c r="H28" i="3"/>
  <c r="I28" i="3"/>
  <c r="J28" i="3"/>
  <c r="K28" i="3"/>
  <c r="A29" i="3"/>
  <c r="B29" i="3"/>
  <c r="C29" i="3"/>
  <c r="D29" i="3"/>
  <c r="E29" i="3"/>
  <c r="F29" i="3"/>
  <c r="G29" i="3"/>
  <c r="H29" i="3"/>
  <c r="I29" i="3"/>
  <c r="J29" i="3"/>
  <c r="K29" i="3"/>
  <c r="A30" i="3"/>
  <c r="B30" i="3"/>
  <c r="C30" i="3"/>
  <c r="D30" i="3"/>
  <c r="E30" i="3"/>
  <c r="F30" i="3"/>
  <c r="G30" i="3"/>
  <c r="H30" i="3"/>
  <c r="I30" i="3"/>
  <c r="J30" i="3"/>
  <c r="K30" i="3"/>
  <c r="A31" i="3"/>
  <c r="B31" i="3"/>
  <c r="C31" i="3"/>
  <c r="D31" i="3"/>
  <c r="E31" i="3"/>
  <c r="F31" i="3"/>
  <c r="G31" i="3"/>
  <c r="H31" i="3"/>
  <c r="I31" i="3"/>
  <c r="J31" i="3"/>
  <c r="K31" i="3"/>
  <c r="A32" i="3"/>
  <c r="B32" i="3"/>
  <c r="C32" i="3"/>
  <c r="D32" i="3"/>
  <c r="E32" i="3"/>
  <c r="F32" i="3"/>
  <c r="G32" i="3"/>
  <c r="H32" i="3"/>
  <c r="I32" i="3"/>
  <c r="J32" i="3"/>
  <c r="K32" i="3"/>
  <c r="A33" i="3"/>
  <c r="B33" i="3"/>
  <c r="C33" i="3"/>
  <c r="D33" i="3"/>
  <c r="E33" i="3"/>
  <c r="F33" i="3"/>
  <c r="G33" i="3"/>
  <c r="H33" i="3"/>
  <c r="I33" i="3"/>
  <c r="J33" i="3"/>
  <c r="K33" i="3"/>
  <c r="A34" i="3"/>
  <c r="B34" i="3"/>
  <c r="C34" i="3"/>
  <c r="D34" i="3"/>
  <c r="E34" i="3"/>
  <c r="F34" i="3"/>
  <c r="G34" i="3"/>
  <c r="H34" i="3"/>
  <c r="I34" i="3"/>
  <c r="J34" i="3"/>
  <c r="K34" i="3"/>
  <c r="A35" i="3"/>
  <c r="B35" i="3"/>
  <c r="C35" i="3"/>
  <c r="D35" i="3"/>
  <c r="E35" i="3"/>
  <c r="F35" i="3"/>
  <c r="G35" i="3"/>
  <c r="H35" i="3"/>
  <c r="I35" i="3"/>
  <c r="J35" i="3"/>
  <c r="K35" i="3"/>
  <c r="A36" i="3"/>
  <c r="B36" i="3"/>
  <c r="C36" i="3"/>
  <c r="D36" i="3"/>
  <c r="E36" i="3"/>
  <c r="F36" i="3"/>
  <c r="G36" i="3"/>
  <c r="H36" i="3"/>
  <c r="I36" i="3"/>
  <c r="J36" i="3"/>
  <c r="K36" i="3"/>
  <c r="A37" i="3"/>
  <c r="B37" i="3"/>
  <c r="C37" i="3"/>
  <c r="D37" i="3"/>
  <c r="E37" i="3"/>
  <c r="F37" i="3"/>
  <c r="G37" i="3"/>
  <c r="H37" i="3"/>
  <c r="I37" i="3"/>
  <c r="J37" i="3"/>
  <c r="K37" i="3"/>
  <c r="A38" i="3"/>
  <c r="B38" i="3"/>
  <c r="C38" i="3"/>
  <c r="D38" i="3"/>
  <c r="E38" i="3"/>
  <c r="F38" i="3"/>
  <c r="G38" i="3"/>
  <c r="H38" i="3"/>
  <c r="I38" i="3"/>
  <c r="J38" i="3"/>
  <c r="K38" i="3"/>
  <c r="A39" i="3"/>
  <c r="B39" i="3"/>
  <c r="C39" i="3"/>
  <c r="D39" i="3"/>
  <c r="E39" i="3"/>
  <c r="F39" i="3"/>
  <c r="G39" i="3"/>
  <c r="H39" i="3"/>
  <c r="I39" i="3"/>
  <c r="J39" i="3"/>
  <c r="K39" i="3"/>
  <c r="A40" i="3"/>
  <c r="B40" i="3"/>
  <c r="C40" i="3"/>
  <c r="D40" i="3"/>
  <c r="E40" i="3"/>
  <c r="F40" i="3"/>
  <c r="G40" i="3"/>
  <c r="H40" i="3"/>
  <c r="I40" i="3"/>
  <c r="J40" i="3"/>
  <c r="K40" i="3"/>
  <c r="A41" i="3"/>
  <c r="B41" i="3"/>
  <c r="C41" i="3"/>
  <c r="D41" i="3"/>
  <c r="E41" i="3"/>
  <c r="F41" i="3"/>
  <c r="G41" i="3"/>
  <c r="H41" i="3"/>
  <c r="I41" i="3"/>
  <c r="J41" i="3"/>
  <c r="K41" i="3"/>
  <c r="A42" i="3"/>
  <c r="B42" i="3"/>
  <c r="C42" i="3"/>
  <c r="D42" i="3"/>
  <c r="E42" i="3"/>
  <c r="F42" i="3"/>
  <c r="G42" i="3"/>
  <c r="H42" i="3"/>
  <c r="I42" i="3"/>
  <c r="J42" i="3"/>
  <c r="K42" i="3"/>
  <c r="A43" i="3"/>
  <c r="B43" i="3"/>
  <c r="C43" i="3"/>
  <c r="D43" i="3"/>
  <c r="E43" i="3"/>
  <c r="F43" i="3"/>
  <c r="G43" i="3"/>
  <c r="H43" i="3"/>
  <c r="I43" i="3"/>
  <c r="J43" i="3"/>
  <c r="K43" i="3"/>
  <c r="A44" i="3"/>
  <c r="B44" i="3"/>
  <c r="C44" i="3"/>
  <c r="D44" i="3"/>
  <c r="E44" i="3"/>
  <c r="F44" i="3"/>
  <c r="G44" i="3"/>
  <c r="H44" i="3"/>
  <c r="I44" i="3"/>
  <c r="J44" i="3"/>
  <c r="K44" i="3"/>
  <c r="A45" i="3"/>
  <c r="B45" i="3"/>
  <c r="C45" i="3"/>
  <c r="D45" i="3"/>
  <c r="E45" i="3"/>
  <c r="F45" i="3"/>
  <c r="G45" i="3"/>
  <c r="H45" i="3"/>
  <c r="I45" i="3"/>
  <c r="J45" i="3"/>
  <c r="K45" i="3"/>
  <c r="A46" i="3"/>
  <c r="B46" i="3"/>
  <c r="C46" i="3"/>
  <c r="D46" i="3"/>
  <c r="E46" i="3"/>
  <c r="F46" i="3"/>
  <c r="G46" i="3"/>
  <c r="H46" i="3"/>
  <c r="I46" i="3"/>
  <c r="J46" i="3"/>
  <c r="K46" i="3"/>
  <c r="A47" i="3"/>
  <c r="B47" i="3"/>
  <c r="C47" i="3"/>
  <c r="D47" i="3"/>
  <c r="E47" i="3"/>
  <c r="F47" i="3"/>
  <c r="G47" i="3"/>
  <c r="H47" i="3"/>
  <c r="I47" i="3"/>
  <c r="J47" i="3"/>
  <c r="K47" i="3"/>
  <c r="A48" i="3"/>
  <c r="B48" i="3"/>
  <c r="C48" i="3"/>
  <c r="D48" i="3"/>
  <c r="E48" i="3"/>
  <c r="F48" i="3"/>
  <c r="G48" i="3"/>
  <c r="H48" i="3"/>
  <c r="I48" i="3"/>
  <c r="J48" i="3"/>
  <c r="K48" i="3"/>
  <c r="A49" i="3"/>
  <c r="B49" i="3"/>
  <c r="C49" i="3"/>
  <c r="D49" i="3"/>
  <c r="E49" i="3"/>
  <c r="F49" i="3"/>
  <c r="G49" i="3"/>
  <c r="H49" i="3"/>
  <c r="I49" i="3"/>
  <c r="J49" i="3"/>
  <c r="K49" i="3"/>
  <c r="A50" i="3"/>
  <c r="B50" i="3"/>
  <c r="C50" i="3"/>
  <c r="D50" i="3"/>
  <c r="E50" i="3"/>
  <c r="F50" i="3"/>
  <c r="G50" i="3"/>
  <c r="H50" i="3"/>
  <c r="I50" i="3"/>
  <c r="J50" i="3"/>
  <c r="K50" i="3"/>
  <c r="A51" i="3"/>
  <c r="B51" i="3"/>
  <c r="C51" i="3"/>
  <c r="D51" i="3"/>
  <c r="E51" i="3"/>
  <c r="F51" i="3"/>
  <c r="G51" i="3"/>
  <c r="H51" i="3"/>
  <c r="I51" i="3"/>
  <c r="J51" i="3"/>
  <c r="K51" i="3"/>
  <c r="A52" i="3"/>
  <c r="B52" i="3"/>
  <c r="C52" i="3"/>
  <c r="D52" i="3"/>
  <c r="E52" i="3"/>
  <c r="F52" i="3"/>
  <c r="G52" i="3"/>
  <c r="H52" i="3"/>
  <c r="I52" i="3"/>
  <c r="J52" i="3"/>
  <c r="K52" i="3"/>
  <c r="A53" i="3"/>
  <c r="B53" i="3"/>
  <c r="C53" i="3"/>
  <c r="D53" i="3"/>
  <c r="E53" i="3"/>
  <c r="F53" i="3"/>
  <c r="G53" i="3"/>
  <c r="H53" i="3"/>
  <c r="I53" i="3"/>
  <c r="J53" i="3"/>
  <c r="K53" i="3"/>
  <c r="A54" i="3"/>
  <c r="B54" i="3"/>
  <c r="C54" i="3"/>
  <c r="D54" i="3"/>
  <c r="E54" i="3"/>
  <c r="F54" i="3"/>
  <c r="G54" i="3"/>
  <c r="H54" i="3"/>
  <c r="I54" i="3"/>
  <c r="J54" i="3"/>
  <c r="K54" i="3"/>
  <c r="A55" i="3"/>
  <c r="B55" i="3"/>
  <c r="C55" i="3"/>
  <c r="D55" i="3"/>
  <c r="E55" i="3"/>
  <c r="F55" i="3"/>
  <c r="G55" i="3"/>
  <c r="H55" i="3"/>
  <c r="I55" i="3"/>
  <c r="J55" i="3"/>
  <c r="K55" i="3"/>
  <c r="A56" i="3"/>
  <c r="B56" i="3"/>
  <c r="C56" i="3"/>
  <c r="D56" i="3"/>
  <c r="E56" i="3"/>
  <c r="F56" i="3"/>
  <c r="G56" i="3"/>
  <c r="H56" i="3"/>
  <c r="I56" i="3"/>
  <c r="J56" i="3"/>
  <c r="K56" i="3"/>
  <c r="A57" i="3"/>
  <c r="B57" i="3"/>
  <c r="C57" i="3"/>
  <c r="D57" i="3"/>
  <c r="E57" i="3"/>
  <c r="F57" i="3"/>
  <c r="G57" i="3"/>
  <c r="H57" i="3"/>
  <c r="I57" i="3"/>
  <c r="J57" i="3"/>
  <c r="K57" i="3"/>
  <c r="A58" i="3"/>
  <c r="B58" i="3"/>
  <c r="C58" i="3"/>
  <c r="D58" i="3"/>
  <c r="E58" i="3"/>
  <c r="F58" i="3"/>
  <c r="G58" i="3"/>
  <c r="H58" i="3"/>
  <c r="I58" i="3"/>
  <c r="J58" i="3"/>
  <c r="K58" i="3"/>
  <c r="A59" i="3"/>
  <c r="B59" i="3"/>
  <c r="C59" i="3"/>
  <c r="D59" i="3"/>
  <c r="E59" i="3"/>
  <c r="F59" i="3"/>
  <c r="G59" i="3"/>
  <c r="H59" i="3"/>
  <c r="I59" i="3"/>
  <c r="J59" i="3"/>
  <c r="K59" i="3"/>
  <c r="A60" i="3"/>
  <c r="B60" i="3"/>
  <c r="C60" i="3"/>
  <c r="D60" i="3"/>
  <c r="E60" i="3"/>
  <c r="F60" i="3"/>
  <c r="G60" i="3"/>
  <c r="H60" i="3"/>
  <c r="I60" i="3"/>
  <c r="J60" i="3"/>
  <c r="K60" i="3"/>
  <c r="A61" i="3"/>
  <c r="B61" i="3"/>
  <c r="C61" i="3"/>
  <c r="D61" i="3"/>
  <c r="E61" i="3"/>
  <c r="F61" i="3"/>
  <c r="G61" i="3"/>
  <c r="H61" i="3"/>
  <c r="I61" i="3"/>
  <c r="J61" i="3"/>
  <c r="K61" i="3"/>
  <c r="A62" i="3"/>
  <c r="B62" i="3"/>
  <c r="C62" i="3"/>
  <c r="D62" i="3"/>
  <c r="E62" i="3"/>
  <c r="F62" i="3"/>
  <c r="G62" i="3"/>
  <c r="H62" i="3"/>
  <c r="I62" i="3"/>
  <c r="J62" i="3"/>
  <c r="K62" i="3"/>
  <c r="A63" i="3"/>
  <c r="B63" i="3"/>
  <c r="C63" i="3"/>
  <c r="D63" i="3"/>
  <c r="E63" i="3"/>
  <c r="F63" i="3"/>
  <c r="G63" i="3"/>
  <c r="H63" i="3"/>
  <c r="I63" i="3"/>
  <c r="J63" i="3"/>
  <c r="K63" i="3"/>
  <c r="A64" i="3"/>
  <c r="B64" i="3"/>
  <c r="C64" i="3"/>
  <c r="D64" i="3"/>
  <c r="E64" i="3"/>
  <c r="F64" i="3"/>
  <c r="G64" i="3"/>
  <c r="H64" i="3"/>
  <c r="I64" i="3"/>
  <c r="J64" i="3"/>
  <c r="K64" i="3"/>
  <c r="A65" i="3"/>
  <c r="B65" i="3"/>
  <c r="C65" i="3"/>
  <c r="D65" i="3"/>
  <c r="E65" i="3"/>
  <c r="F65" i="3"/>
  <c r="G65" i="3"/>
  <c r="H65" i="3"/>
  <c r="I65" i="3"/>
  <c r="J65" i="3"/>
  <c r="K65" i="3"/>
  <c r="A66" i="3"/>
  <c r="B66" i="3"/>
  <c r="C66" i="3"/>
  <c r="D66" i="3"/>
  <c r="E66" i="3"/>
  <c r="F66" i="3"/>
  <c r="G66" i="3"/>
  <c r="H66" i="3"/>
  <c r="I66" i="3"/>
  <c r="J66" i="3"/>
  <c r="K66" i="3"/>
  <c r="A67" i="3"/>
  <c r="B67" i="3"/>
  <c r="C67" i="3"/>
  <c r="D67" i="3"/>
  <c r="E67" i="3"/>
  <c r="F67" i="3"/>
  <c r="G67" i="3"/>
  <c r="H67" i="3"/>
  <c r="I67" i="3"/>
  <c r="J67" i="3"/>
  <c r="K67" i="3"/>
  <c r="A68" i="3"/>
  <c r="B68" i="3"/>
  <c r="C68" i="3"/>
  <c r="D68" i="3"/>
  <c r="E68" i="3"/>
  <c r="F68" i="3"/>
  <c r="G68" i="3"/>
  <c r="H68" i="3"/>
  <c r="I68" i="3"/>
  <c r="J68" i="3"/>
  <c r="K68" i="3"/>
  <c r="A69" i="3"/>
  <c r="B69" i="3"/>
  <c r="C69" i="3"/>
  <c r="D69" i="3"/>
  <c r="E69" i="3"/>
  <c r="F69" i="3"/>
  <c r="G69" i="3"/>
  <c r="H69" i="3"/>
  <c r="I69" i="3"/>
  <c r="J69" i="3"/>
  <c r="K69" i="3"/>
  <c r="A70" i="3"/>
  <c r="B70" i="3"/>
  <c r="C70" i="3"/>
  <c r="D70" i="3"/>
  <c r="E70" i="3"/>
  <c r="F70" i="3"/>
  <c r="G70" i="3"/>
  <c r="H70" i="3"/>
  <c r="I70" i="3"/>
  <c r="J70" i="3"/>
  <c r="K70" i="3"/>
  <c r="A71" i="3"/>
  <c r="B71" i="3"/>
  <c r="C71" i="3"/>
  <c r="D71" i="3"/>
  <c r="E71" i="3"/>
  <c r="F71" i="3"/>
  <c r="G71" i="3"/>
  <c r="H71" i="3"/>
  <c r="I71" i="3"/>
  <c r="J71" i="3"/>
  <c r="K71" i="3"/>
  <c r="A72" i="3"/>
  <c r="B72" i="3"/>
  <c r="C72" i="3"/>
  <c r="D72" i="3"/>
  <c r="E72" i="3"/>
  <c r="F72" i="3"/>
  <c r="G72" i="3"/>
  <c r="H72" i="3"/>
  <c r="I72" i="3"/>
  <c r="J72" i="3"/>
  <c r="K72" i="3"/>
  <c r="A73" i="3"/>
  <c r="B73" i="3"/>
  <c r="C73" i="3"/>
  <c r="D73" i="3"/>
  <c r="E73" i="3"/>
  <c r="F73" i="3"/>
  <c r="G73" i="3"/>
  <c r="H73" i="3"/>
  <c r="I73" i="3"/>
  <c r="J73" i="3"/>
  <c r="K73" i="3"/>
  <c r="A74" i="3"/>
  <c r="B74" i="3"/>
  <c r="C74" i="3"/>
  <c r="D74" i="3"/>
  <c r="E74" i="3"/>
  <c r="F74" i="3"/>
  <c r="G74" i="3"/>
  <c r="H74" i="3"/>
  <c r="I74" i="3"/>
  <c r="J74" i="3"/>
  <c r="K74" i="3"/>
  <c r="A75" i="3"/>
  <c r="B75" i="3"/>
  <c r="C75" i="3"/>
  <c r="D75" i="3"/>
  <c r="E75" i="3"/>
  <c r="F75" i="3"/>
  <c r="G75" i="3"/>
  <c r="H75" i="3"/>
  <c r="I75" i="3"/>
  <c r="J75" i="3"/>
  <c r="K75" i="3"/>
  <c r="A76" i="3"/>
  <c r="B76" i="3"/>
  <c r="C76" i="3"/>
  <c r="D76" i="3"/>
  <c r="E76" i="3"/>
  <c r="F76" i="3"/>
  <c r="G76" i="3"/>
  <c r="H76" i="3"/>
  <c r="I76" i="3"/>
  <c r="J76" i="3"/>
  <c r="K76" i="3"/>
  <c r="A77" i="3"/>
  <c r="B77" i="3"/>
  <c r="C77" i="3"/>
  <c r="D77" i="3"/>
  <c r="E77" i="3"/>
  <c r="F77" i="3"/>
  <c r="G77" i="3"/>
  <c r="H77" i="3"/>
  <c r="I77" i="3"/>
  <c r="J77" i="3"/>
  <c r="K77" i="3"/>
  <c r="A78" i="3"/>
  <c r="B78" i="3"/>
  <c r="C78" i="3"/>
  <c r="D78" i="3"/>
  <c r="E78" i="3"/>
  <c r="F78" i="3"/>
  <c r="G78" i="3"/>
  <c r="H78" i="3"/>
  <c r="I78" i="3"/>
  <c r="J78" i="3"/>
  <c r="K78" i="3"/>
  <c r="A79" i="3"/>
  <c r="B79" i="3"/>
  <c r="C79" i="3"/>
  <c r="D79" i="3"/>
  <c r="E79" i="3"/>
  <c r="F79" i="3"/>
  <c r="G79" i="3"/>
  <c r="H79" i="3"/>
  <c r="I79" i="3"/>
  <c r="J79" i="3"/>
  <c r="K79" i="3"/>
  <c r="A80" i="3"/>
  <c r="B80" i="3"/>
  <c r="C80" i="3"/>
  <c r="D80" i="3"/>
  <c r="E80" i="3"/>
  <c r="F80" i="3"/>
  <c r="G80" i="3"/>
  <c r="H80" i="3"/>
  <c r="I80" i="3"/>
  <c r="J80" i="3"/>
  <c r="K80" i="3"/>
  <c r="A81" i="3"/>
  <c r="B81" i="3"/>
  <c r="C81" i="3"/>
  <c r="D81" i="3"/>
  <c r="E81" i="3"/>
  <c r="F81" i="3"/>
  <c r="G81" i="3"/>
  <c r="H81" i="3"/>
  <c r="I81" i="3"/>
  <c r="J81" i="3"/>
  <c r="K81" i="3"/>
  <c r="A82" i="3"/>
  <c r="B82" i="3"/>
  <c r="C82" i="3"/>
  <c r="D82" i="3"/>
  <c r="E82" i="3"/>
  <c r="F82" i="3"/>
  <c r="G82" i="3"/>
  <c r="H82" i="3"/>
  <c r="I82" i="3"/>
  <c r="J82" i="3"/>
  <c r="K82" i="3"/>
  <c r="A83" i="3"/>
  <c r="B83" i="3"/>
  <c r="C83" i="3"/>
  <c r="D83" i="3"/>
  <c r="E83" i="3"/>
  <c r="F83" i="3"/>
  <c r="G83" i="3"/>
  <c r="H83" i="3"/>
  <c r="I83" i="3"/>
  <c r="J83" i="3"/>
  <c r="K83" i="3"/>
  <c r="A84" i="3"/>
  <c r="B84" i="3"/>
  <c r="C84" i="3"/>
  <c r="D84" i="3"/>
  <c r="E84" i="3"/>
  <c r="F84" i="3"/>
  <c r="G84" i="3"/>
  <c r="H84" i="3"/>
  <c r="I84" i="3"/>
  <c r="J84" i="3"/>
  <c r="K84" i="3"/>
  <c r="A85" i="3"/>
  <c r="B85" i="3"/>
  <c r="C85" i="3"/>
  <c r="D85" i="3"/>
  <c r="E85" i="3"/>
  <c r="F85" i="3"/>
  <c r="G85" i="3"/>
  <c r="H85" i="3"/>
  <c r="I85" i="3"/>
  <c r="J85" i="3"/>
  <c r="K85" i="3"/>
  <c r="A86" i="3"/>
  <c r="B86" i="3"/>
  <c r="C86" i="3"/>
  <c r="D86" i="3"/>
  <c r="E86" i="3"/>
  <c r="F86" i="3"/>
  <c r="G86" i="3"/>
  <c r="H86" i="3"/>
  <c r="I86" i="3"/>
  <c r="J86" i="3"/>
  <c r="K86" i="3"/>
  <c r="A87" i="3"/>
  <c r="B87" i="3"/>
  <c r="C87" i="3"/>
  <c r="D87" i="3"/>
  <c r="E87" i="3"/>
  <c r="F87" i="3"/>
  <c r="G87" i="3"/>
  <c r="H87" i="3"/>
  <c r="I87" i="3"/>
  <c r="J87" i="3"/>
  <c r="K87" i="3"/>
  <c r="A88" i="3"/>
  <c r="B88" i="3"/>
  <c r="C88" i="3"/>
  <c r="D88" i="3"/>
  <c r="E88" i="3"/>
  <c r="F88" i="3"/>
  <c r="G88" i="3"/>
  <c r="H88" i="3"/>
  <c r="I88" i="3"/>
  <c r="J88" i="3"/>
  <c r="K88" i="3"/>
  <c r="A89" i="3"/>
  <c r="B89" i="3"/>
  <c r="C89" i="3"/>
  <c r="D89" i="3"/>
  <c r="E89" i="3"/>
  <c r="F89" i="3"/>
  <c r="G89" i="3"/>
  <c r="H89" i="3"/>
  <c r="I89" i="3"/>
  <c r="J89" i="3"/>
  <c r="K89" i="3"/>
  <c r="A90" i="3"/>
  <c r="B90" i="3"/>
  <c r="C90" i="3"/>
  <c r="D90" i="3"/>
  <c r="E90" i="3"/>
  <c r="F90" i="3"/>
  <c r="G90" i="3"/>
  <c r="H90" i="3"/>
  <c r="I90" i="3"/>
  <c r="J90" i="3"/>
  <c r="K90" i="3"/>
  <c r="A91" i="3"/>
  <c r="B91" i="3"/>
  <c r="C91" i="3"/>
  <c r="D91" i="3"/>
  <c r="E91" i="3"/>
  <c r="F91" i="3"/>
  <c r="G91" i="3"/>
  <c r="H91" i="3"/>
  <c r="I91" i="3"/>
  <c r="J91" i="3"/>
  <c r="K91" i="3"/>
  <c r="A92" i="3"/>
  <c r="B92" i="3"/>
  <c r="C92" i="3"/>
  <c r="D92" i="3"/>
  <c r="E92" i="3"/>
  <c r="F92" i="3"/>
  <c r="G92" i="3"/>
  <c r="H92" i="3"/>
  <c r="I92" i="3"/>
  <c r="J92" i="3"/>
  <c r="K92" i="3"/>
  <c r="A93" i="3"/>
  <c r="B93" i="3"/>
  <c r="C93" i="3"/>
  <c r="D93" i="3"/>
  <c r="E93" i="3"/>
  <c r="F93" i="3"/>
  <c r="G93" i="3"/>
  <c r="H93" i="3"/>
  <c r="I93" i="3"/>
  <c r="J93" i="3"/>
  <c r="K93" i="3"/>
  <c r="A94" i="3"/>
  <c r="B94" i="3"/>
  <c r="C94" i="3"/>
  <c r="D94" i="3"/>
  <c r="E94" i="3"/>
  <c r="F94" i="3"/>
  <c r="G94" i="3"/>
  <c r="H94" i="3"/>
  <c r="I94" i="3"/>
  <c r="J94" i="3"/>
  <c r="K94" i="3"/>
  <c r="A95" i="3"/>
  <c r="B95" i="3"/>
  <c r="C95" i="3"/>
  <c r="D95" i="3"/>
  <c r="E95" i="3"/>
  <c r="F95" i="3"/>
  <c r="G95" i="3"/>
  <c r="H95" i="3"/>
  <c r="I95" i="3"/>
  <c r="J95" i="3"/>
  <c r="K95" i="3"/>
  <c r="A96" i="3"/>
  <c r="B96" i="3"/>
  <c r="C96" i="3"/>
  <c r="D96" i="3"/>
  <c r="E96" i="3"/>
  <c r="F96" i="3"/>
  <c r="G96" i="3"/>
  <c r="H96" i="3"/>
  <c r="I96" i="3"/>
  <c r="J96" i="3"/>
  <c r="K96" i="3"/>
  <c r="A97" i="3"/>
  <c r="B97" i="3"/>
  <c r="C97" i="3"/>
  <c r="D97" i="3"/>
  <c r="E97" i="3"/>
  <c r="F97" i="3"/>
  <c r="G97" i="3"/>
  <c r="H97" i="3"/>
  <c r="I97" i="3"/>
  <c r="J97" i="3"/>
  <c r="K97" i="3"/>
  <c r="A98" i="3"/>
  <c r="B98" i="3"/>
  <c r="C98" i="3"/>
  <c r="D98" i="3"/>
  <c r="E98" i="3"/>
  <c r="F98" i="3"/>
  <c r="G98" i="3"/>
  <c r="H98" i="3"/>
  <c r="I98" i="3"/>
  <c r="J98" i="3"/>
  <c r="K98" i="3"/>
  <c r="A99" i="3"/>
  <c r="B99" i="3"/>
  <c r="C99" i="3"/>
  <c r="D99" i="3"/>
  <c r="E99" i="3"/>
  <c r="F99" i="3"/>
  <c r="G99" i="3"/>
  <c r="H99" i="3"/>
  <c r="I99" i="3"/>
  <c r="J99" i="3"/>
  <c r="K99" i="3"/>
  <c r="A100" i="3"/>
  <c r="B100" i="3"/>
  <c r="C100" i="3"/>
  <c r="D100" i="3"/>
  <c r="E100" i="3"/>
  <c r="F100" i="3"/>
  <c r="G100" i="3"/>
  <c r="H100" i="3"/>
  <c r="I100" i="3"/>
  <c r="J100" i="3"/>
  <c r="K100" i="3"/>
  <c r="A101" i="3"/>
  <c r="B101" i="3"/>
  <c r="C101" i="3"/>
  <c r="D101" i="3"/>
  <c r="E101" i="3"/>
  <c r="F101" i="3"/>
  <c r="G101" i="3"/>
  <c r="H101" i="3"/>
  <c r="I101" i="3"/>
  <c r="J101" i="3"/>
  <c r="K101" i="3"/>
  <c r="A102" i="3"/>
  <c r="B102" i="3"/>
  <c r="C102" i="3"/>
  <c r="D102" i="3"/>
  <c r="E102" i="3"/>
  <c r="F102" i="3"/>
  <c r="G102" i="3"/>
  <c r="H102" i="3"/>
  <c r="I102" i="3"/>
  <c r="J102" i="3"/>
  <c r="K102" i="3"/>
  <c r="A103" i="3"/>
  <c r="B103" i="3"/>
  <c r="C103" i="3"/>
  <c r="D103" i="3"/>
  <c r="E103" i="3"/>
  <c r="F103" i="3"/>
  <c r="G103" i="3"/>
  <c r="H103" i="3"/>
  <c r="I103" i="3"/>
  <c r="J103" i="3"/>
  <c r="K103" i="3"/>
  <c r="A104" i="3"/>
  <c r="B104" i="3"/>
  <c r="C104" i="3"/>
  <c r="D104" i="3"/>
  <c r="E104" i="3"/>
  <c r="F104" i="3"/>
  <c r="G104" i="3"/>
  <c r="H104" i="3"/>
  <c r="I104" i="3"/>
  <c r="J104" i="3"/>
  <c r="K104" i="3"/>
  <c r="A105" i="3"/>
  <c r="B105" i="3"/>
  <c r="C105" i="3"/>
  <c r="D105" i="3"/>
  <c r="E105" i="3"/>
  <c r="F105" i="3"/>
  <c r="G105" i="3"/>
  <c r="H105" i="3"/>
  <c r="I105" i="3"/>
  <c r="J105" i="3"/>
  <c r="K105" i="3"/>
  <c r="A106" i="3"/>
  <c r="B106" i="3"/>
  <c r="C106" i="3"/>
  <c r="D106" i="3"/>
  <c r="E106" i="3"/>
  <c r="F106" i="3"/>
  <c r="G106" i="3"/>
  <c r="H106" i="3"/>
  <c r="I106" i="3"/>
  <c r="J106" i="3"/>
  <c r="K106" i="3"/>
  <c r="A107" i="3"/>
  <c r="B107" i="3"/>
  <c r="C107" i="3"/>
  <c r="D107" i="3"/>
  <c r="E107" i="3"/>
  <c r="F107" i="3"/>
  <c r="G107" i="3"/>
  <c r="H107" i="3"/>
  <c r="I107" i="3"/>
  <c r="J107" i="3"/>
  <c r="K107" i="3"/>
  <c r="A108" i="3"/>
  <c r="B108" i="3"/>
  <c r="C108" i="3"/>
  <c r="D108" i="3"/>
  <c r="E108" i="3"/>
  <c r="F108" i="3"/>
  <c r="G108" i="3"/>
  <c r="H108" i="3"/>
  <c r="I108" i="3"/>
  <c r="J108" i="3"/>
  <c r="K108" i="3"/>
  <c r="A109" i="3"/>
  <c r="B109" i="3"/>
  <c r="C109" i="3"/>
  <c r="D109" i="3"/>
  <c r="E109" i="3"/>
  <c r="F109" i="3"/>
  <c r="G109" i="3"/>
  <c r="H109" i="3"/>
  <c r="I109" i="3"/>
  <c r="J109" i="3"/>
  <c r="K109" i="3"/>
  <c r="A110" i="3"/>
  <c r="B110" i="3"/>
  <c r="C110" i="3"/>
  <c r="D110" i="3"/>
  <c r="E110" i="3"/>
  <c r="F110" i="3"/>
  <c r="G110" i="3"/>
  <c r="H110" i="3"/>
  <c r="I110" i="3"/>
  <c r="J110" i="3"/>
  <c r="K110" i="3"/>
  <c r="A111" i="3"/>
  <c r="B111" i="3"/>
  <c r="C111" i="3"/>
  <c r="D111" i="3"/>
  <c r="E111" i="3"/>
  <c r="F111" i="3"/>
  <c r="G111" i="3"/>
  <c r="H111" i="3"/>
  <c r="I111" i="3"/>
  <c r="J111" i="3"/>
  <c r="K111" i="3"/>
  <c r="A112" i="3"/>
  <c r="B112" i="3"/>
  <c r="C112" i="3"/>
  <c r="D112" i="3"/>
  <c r="E112" i="3"/>
  <c r="F112" i="3"/>
  <c r="G112" i="3"/>
  <c r="H112" i="3"/>
  <c r="I112" i="3"/>
  <c r="J112" i="3"/>
  <c r="K112" i="3"/>
  <c r="A113" i="3"/>
  <c r="B113" i="3"/>
  <c r="C113" i="3"/>
  <c r="D113" i="3"/>
  <c r="E113" i="3"/>
  <c r="F113" i="3"/>
  <c r="G113" i="3"/>
  <c r="H113" i="3"/>
  <c r="I113" i="3"/>
  <c r="J113" i="3"/>
  <c r="K113" i="3"/>
  <c r="A114" i="3"/>
  <c r="B114" i="3"/>
  <c r="C114" i="3"/>
  <c r="D114" i="3"/>
  <c r="E114" i="3"/>
  <c r="F114" i="3"/>
  <c r="G114" i="3"/>
  <c r="H114" i="3"/>
  <c r="I114" i="3"/>
  <c r="J114" i="3"/>
  <c r="K114" i="3"/>
  <c r="A115" i="3"/>
  <c r="B115" i="3"/>
  <c r="C115" i="3"/>
  <c r="D115" i="3"/>
  <c r="E115" i="3"/>
  <c r="F115" i="3"/>
  <c r="G115" i="3"/>
  <c r="H115" i="3"/>
  <c r="I115" i="3"/>
  <c r="J115" i="3"/>
  <c r="K115" i="3"/>
  <c r="A116" i="3"/>
  <c r="B116" i="3"/>
  <c r="C116" i="3"/>
  <c r="D116" i="3"/>
  <c r="E116" i="3"/>
  <c r="F116" i="3"/>
  <c r="G116" i="3"/>
  <c r="H116" i="3"/>
  <c r="I116" i="3"/>
  <c r="J116" i="3"/>
  <c r="K116" i="3"/>
  <c r="A117" i="3"/>
  <c r="B117" i="3"/>
  <c r="C117" i="3"/>
  <c r="D117" i="3"/>
  <c r="E117" i="3"/>
  <c r="F117" i="3"/>
  <c r="G117" i="3"/>
  <c r="H117" i="3"/>
  <c r="I117" i="3"/>
  <c r="J117" i="3"/>
  <c r="K117" i="3"/>
  <c r="A118" i="3"/>
  <c r="B118" i="3"/>
  <c r="C118" i="3"/>
  <c r="D118" i="3"/>
  <c r="E118" i="3"/>
  <c r="F118" i="3"/>
  <c r="G118" i="3"/>
  <c r="H118" i="3"/>
  <c r="I118" i="3"/>
  <c r="J118" i="3"/>
  <c r="K118" i="3"/>
  <c r="A119" i="3"/>
  <c r="B119" i="3"/>
  <c r="C119" i="3"/>
  <c r="D119" i="3"/>
  <c r="E119" i="3"/>
  <c r="F119" i="3"/>
  <c r="G119" i="3"/>
  <c r="H119" i="3"/>
  <c r="I119" i="3"/>
  <c r="J119" i="3"/>
  <c r="K119" i="3"/>
  <c r="A120" i="3"/>
  <c r="B120" i="3"/>
  <c r="C120" i="3"/>
  <c r="D120" i="3"/>
  <c r="E120" i="3"/>
  <c r="F120" i="3"/>
  <c r="G120" i="3"/>
  <c r="H120" i="3"/>
  <c r="I120" i="3"/>
  <c r="J120" i="3"/>
  <c r="K120" i="3"/>
  <c r="A121" i="3"/>
  <c r="B121" i="3"/>
  <c r="C121" i="3"/>
  <c r="D121" i="3"/>
  <c r="E121" i="3"/>
  <c r="F121" i="3"/>
  <c r="G121" i="3"/>
  <c r="H121" i="3"/>
  <c r="I121" i="3"/>
  <c r="J121" i="3"/>
  <c r="K121" i="3"/>
  <c r="A122" i="3"/>
  <c r="B122" i="3"/>
  <c r="C122" i="3"/>
  <c r="D122" i="3"/>
  <c r="E122" i="3"/>
  <c r="F122" i="3"/>
  <c r="G122" i="3"/>
  <c r="H122" i="3"/>
  <c r="I122" i="3"/>
  <c r="J122" i="3"/>
  <c r="K122" i="3"/>
  <c r="A123" i="3"/>
  <c r="B123" i="3"/>
  <c r="C123" i="3"/>
  <c r="D123" i="3"/>
  <c r="E123" i="3"/>
  <c r="F123" i="3"/>
  <c r="G123" i="3"/>
  <c r="H123" i="3"/>
  <c r="I123" i="3"/>
  <c r="J123" i="3"/>
  <c r="K123" i="3"/>
  <c r="A124" i="3"/>
  <c r="B124" i="3"/>
  <c r="C124" i="3"/>
  <c r="D124" i="3"/>
  <c r="E124" i="3"/>
  <c r="F124" i="3"/>
  <c r="G124" i="3"/>
  <c r="H124" i="3"/>
  <c r="I124" i="3"/>
  <c r="J124" i="3"/>
  <c r="K124" i="3"/>
  <c r="A125" i="3"/>
  <c r="B125" i="3"/>
  <c r="C125" i="3"/>
  <c r="D125" i="3"/>
  <c r="E125" i="3"/>
  <c r="F125" i="3"/>
  <c r="G125" i="3"/>
  <c r="H125" i="3"/>
  <c r="I125" i="3"/>
  <c r="J125" i="3"/>
  <c r="K125" i="3"/>
  <c r="A126" i="3"/>
  <c r="B126" i="3"/>
  <c r="C126" i="3"/>
  <c r="D126" i="3"/>
  <c r="E126" i="3"/>
  <c r="F126" i="3"/>
  <c r="G126" i="3"/>
  <c r="H126" i="3"/>
  <c r="I126" i="3"/>
  <c r="J126" i="3"/>
  <c r="K126" i="3"/>
  <c r="A127" i="3"/>
  <c r="B127" i="3"/>
  <c r="C127" i="3"/>
  <c r="D127" i="3"/>
  <c r="E127" i="3"/>
  <c r="F127" i="3"/>
  <c r="G127" i="3"/>
  <c r="H127" i="3"/>
  <c r="I127" i="3"/>
  <c r="J127" i="3"/>
  <c r="K127" i="3"/>
  <c r="A128" i="3"/>
  <c r="B128" i="3"/>
  <c r="C128" i="3"/>
  <c r="D128" i="3"/>
  <c r="E128" i="3"/>
  <c r="F128" i="3"/>
  <c r="G128" i="3"/>
  <c r="H128" i="3"/>
  <c r="I128" i="3"/>
  <c r="J128" i="3"/>
  <c r="K128" i="3"/>
  <c r="A129" i="3"/>
  <c r="B129" i="3"/>
  <c r="C129" i="3"/>
  <c r="D129" i="3"/>
  <c r="E129" i="3"/>
  <c r="F129" i="3"/>
  <c r="G129" i="3"/>
  <c r="H129" i="3"/>
  <c r="I129" i="3"/>
  <c r="J129" i="3"/>
  <c r="K129" i="3"/>
  <c r="A130" i="3"/>
  <c r="B130" i="3"/>
  <c r="C130" i="3"/>
  <c r="D130" i="3"/>
  <c r="E130" i="3"/>
  <c r="F130" i="3"/>
  <c r="G130" i="3"/>
  <c r="H130" i="3"/>
  <c r="I130" i="3"/>
  <c r="J130" i="3"/>
  <c r="K130" i="3"/>
  <c r="A131" i="3"/>
  <c r="B131" i="3"/>
  <c r="C131" i="3"/>
  <c r="D131" i="3"/>
  <c r="E131" i="3"/>
  <c r="F131" i="3"/>
  <c r="G131" i="3"/>
  <c r="H131" i="3"/>
  <c r="I131" i="3"/>
  <c r="J131" i="3"/>
  <c r="K131" i="3"/>
  <c r="A132" i="3"/>
  <c r="B132" i="3"/>
  <c r="C132" i="3"/>
  <c r="D132" i="3"/>
  <c r="E132" i="3"/>
  <c r="F132" i="3"/>
  <c r="G132" i="3"/>
  <c r="H132" i="3"/>
  <c r="I132" i="3"/>
  <c r="J132" i="3"/>
  <c r="K132" i="3"/>
  <c r="A133" i="3"/>
  <c r="B133" i="3"/>
  <c r="C133" i="3"/>
  <c r="D133" i="3"/>
  <c r="E133" i="3"/>
  <c r="F133" i="3"/>
  <c r="G133" i="3"/>
  <c r="H133" i="3"/>
  <c r="I133" i="3"/>
  <c r="J133" i="3"/>
  <c r="K133" i="3"/>
  <c r="A134" i="3"/>
  <c r="B134" i="3"/>
  <c r="C134" i="3"/>
  <c r="D134" i="3"/>
  <c r="E134" i="3"/>
  <c r="F134" i="3"/>
  <c r="G134" i="3"/>
  <c r="H134" i="3"/>
  <c r="I134" i="3"/>
  <c r="J134" i="3"/>
  <c r="K134" i="3"/>
  <c r="A135" i="3"/>
  <c r="B135" i="3"/>
  <c r="C135" i="3"/>
  <c r="D135" i="3"/>
  <c r="E135" i="3"/>
  <c r="F135" i="3"/>
  <c r="G135" i="3"/>
  <c r="H135" i="3"/>
  <c r="I135" i="3"/>
  <c r="J135" i="3"/>
  <c r="K135" i="3"/>
  <c r="A136" i="3"/>
  <c r="B136" i="3"/>
  <c r="C136" i="3"/>
  <c r="D136" i="3"/>
  <c r="E136" i="3"/>
  <c r="F136" i="3"/>
  <c r="G136" i="3"/>
  <c r="H136" i="3"/>
  <c r="I136" i="3"/>
  <c r="J136" i="3"/>
  <c r="K136" i="3"/>
  <c r="A137" i="3"/>
  <c r="B137" i="3"/>
  <c r="C137" i="3"/>
  <c r="D137" i="3"/>
  <c r="E137" i="3"/>
  <c r="F137" i="3"/>
  <c r="G137" i="3"/>
  <c r="H137" i="3"/>
  <c r="I137" i="3"/>
  <c r="J137" i="3"/>
  <c r="K137" i="3"/>
  <c r="A138" i="3"/>
  <c r="B138" i="3"/>
  <c r="C138" i="3"/>
  <c r="D138" i="3"/>
  <c r="E138" i="3"/>
  <c r="F138" i="3"/>
  <c r="G138" i="3"/>
  <c r="H138" i="3"/>
  <c r="I138" i="3"/>
  <c r="J138" i="3"/>
  <c r="K138" i="3"/>
  <c r="A139" i="3"/>
  <c r="B139" i="3"/>
  <c r="C139" i="3"/>
  <c r="D139" i="3"/>
  <c r="E139" i="3"/>
  <c r="F139" i="3"/>
  <c r="G139" i="3"/>
  <c r="H139" i="3"/>
  <c r="I139" i="3"/>
  <c r="J139" i="3"/>
  <c r="K139" i="3"/>
  <c r="A140" i="3"/>
  <c r="B140" i="3"/>
  <c r="C140" i="3"/>
  <c r="D140" i="3"/>
  <c r="E140" i="3"/>
  <c r="F140" i="3"/>
  <c r="G140" i="3"/>
  <c r="H140" i="3"/>
  <c r="I140" i="3"/>
  <c r="J140" i="3"/>
  <c r="K140" i="3"/>
  <c r="A141" i="3"/>
  <c r="B141" i="3"/>
  <c r="C141" i="3"/>
  <c r="D141" i="3"/>
  <c r="E141" i="3"/>
  <c r="F141" i="3"/>
  <c r="G141" i="3"/>
  <c r="H141" i="3"/>
  <c r="I141" i="3"/>
  <c r="J141" i="3"/>
  <c r="K141" i="3"/>
  <c r="A142" i="3"/>
  <c r="B142" i="3"/>
  <c r="C142" i="3"/>
  <c r="D142" i="3"/>
  <c r="E142" i="3"/>
  <c r="F142" i="3"/>
  <c r="G142" i="3"/>
  <c r="H142" i="3"/>
  <c r="I142" i="3"/>
  <c r="J142" i="3"/>
  <c r="K142" i="3"/>
  <c r="A143" i="3"/>
  <c r="B143" i="3"/>
  <c r="C143" i="3"/>
  <c r="D143" i="3"/>
  <c r="E143" i="3"/>
  <c r="F143" i="3"/>
  <c r="G143" i="3"/>
  <c r="H143" i="3"/>
  <c r="I143" i="3"/>
  <c r="J143" i="3"/>
  <c r="K143" i="3"/>
  <c r="A144" i="3"/>
  <c r="B144" i="3"/>
  <c r="C144" i="3"/>
  <c r="D144" i="3"/>
  <c r="E144" i="3"/>
  <c r="F144" i="3"/>
  <c r="G144" i="3"/>
  <c r="H144" i="3"/>
  <c r="I144" i="3"/>
  <c r="J144" i="3"/>
  <c r="K144" i="3"/>
  <c r="A145" i="3"/>
  <c r="B145" i="3"/>
  <c r="C145" i="3"/>
  <c r="D145" i="3"/>
  <c r="E145" i="3"/>
  <c r="F145" i="3"/>
  <c r="G145" i="3"/>
  <c r="H145" i="3"/>
  <c r="I145" i="3"/>
  <c r="J145" i="3"/>
  <c r="K145" i="3"/>
  <c r="A146" i="3"/>
  <c r="B146" i="3"/>
  <c r="C146" i="3"/>
  <c r="D146" i="3"/>
  <c r="E146" i="3"/>
  <c r="F146" i="3"/>
  <c r="G146" i="3"/>
  <c r="H146" i="3"/>
  <c r="I146" i="3"/>
  <c r="J146" i="3"/>
  <c r="K146" i="3"/>
  <c r="A147" i="3"/>
  <c r="B147" i="3"/>
  <c r="C147" i="3"/>
  <c r="D147" i="3"/>
  <c r="E147" i="3"/>
  <c r="F147" i="3"/>
  <c r="G147" i="3"/>
  <c r="H147" i="3"/>
  <c r="I147" i="3"/>
  <c r="J147" i="3"/>
  <c r="K147" i="3"/>
  <c r="A148" i="3"/>
  <c r="B148" i="3"/>
  <c r="C148" i="3"/>
  <c r="D148" i="3"/>
  <c r="E148" i="3"/>
  <c r="F148" i="3"/>
  <c r="G148" i="3"/>
  <c r="H148" i="3"/>
  <c r="I148" i="3"/>
  <c r="J148" i="3"/>
  <c r="K148" i="3"/>
  <c r="A149" i="3"/>
  <c r="B149" i="3"/>
  <c r="C149" i="3"/>
  <c r="D149" i="3"/>
  <c r="E149" i="3"/>
  <c r="F149" i="3"/>
  <c r="G149" i="3"/>
  <c r="H149" i="3"/>
  <c r="I149" i="3"/>
  <c r="J149" i="3"/>
  <c r="K149" i="3"/>
  <c r="A150" i="3"/>
  <c r="B150" i="3"/>
  <c r="C150" i="3"/>
  <c r="D150" i="3"/>
  <c r="E150" i="3"/>
  <c r="F150" i="3"/>
  <c r="G150" i="3"/>
  <c r="H150" i="3"/>
  <c r="I150" i="3"/>
  <c r="J150" i="3"/>
  <c r="K150" i="3"/>
  <c r="A151" i="3"/>
  <c r="B151" i="3"/>
  <c r="C151" i="3"/>
  <c r="D151" i="3"/>
  <c r="E151" i="3"/>
  <c r="F151" i="3"/>
  <c r="G151" i="3"/>
  <c r="H151" i="3"/>
  <c r="I151" i="3"/>
  <c r="J151" i="3"/>
  <c r="K151" i="3"/>
  <c r="A152" i="3"/>
  <c r="B152" i="3"/>
  <c r="C152" i="3"/>
  <c r="D152" i="3"/>
  <c r="E152" i="3"/>
  <c r="F152" i="3"/>
  <c r="G152" i="3"/>
  <c r="H152" i="3"/>
  <c r="I152" i="3"/>
  <c r="J152" i="3"/>
  <c r="K152" i="3"/>
  <c r="A153" i="3"/>
  <c r="B153" i="3"/>
  <c r="C153" i="3"/>
  <c r="D153" i="3"/>
  <c r="E153" i="3"/>
  <c r="F153" i="3"/>
  <c r="G153" i="3"/>
  <c r="H153" i="3"/>
  <c r="I153" i="3"/>
  <c r="J153" i="3"/>
  <c r="K153" i="3"/>
  <c r="A154" i="3"/>
  <c r="B154" i="3"/>
  <c r="C154" i="3"/>
  <c r="D154" i="3"/>
  <c r="E154" i="3"/>
  <c r="F154" i="3"/>
  <c r="G154" i="3"/>
  <c r="H154" i="3"/>
  <c r="I154" i="3"/>
  <c r="J154" i="3"/>
  <c r="K154" i="3"/>
  <c r="A155" i="3"/>
  <c r="B155" i="3"/>
  <c r="C155" i="3"/>
  <c r="D155" i="3"/>
  <c r="E155" i="3"/>
  <c r="F155" i="3"/>
  <c r="G155" i="3"/>
  <c r="H155" i="3"/>
  <c r="I155" i="3"/>
  <c r="J155" i="3"/>
  <c r="K155" i="3"/>
  <c r="A156" i="3"/>
  <c r="B156" i="3"/>
  <c r="C156" i="3"/>
  <c r="D156" i="3"/>
  <c r="E156" i="3"/>
  <c r="F156" i="3"/>
  <c r="G156" i="3"/>
  <c r="H156" i="3"/>
  <c r="I156" i="3"/>
  <c r="J156" i="3"/>
  <c r="K156" i="3"/>
  <c r="A157" i="3"/>
  <c r="B157" i="3"/>
  <c r="C157" i="3"/>
  <c r="D157" i="3"/>
  <c r="E157" i="3"/>
  <c r="F157" i="3"/>
  <c r="G157" i="3"/>
  <c r="H157" i="3"/>
  <c r="I157" i="3"/>
  <c r="J157" i="3"/>
  <c r="K157" i="3"/>
  <c r="A158" i="3"/>
  <c r="B158" i="3"/>
  <c r="C158" i="3"/>
  <c r="D158" i="3"/>
  <c r="E158" i="3"/>
  <c r="F158" i="3"/>
  <c r="G158" i="3"/>
  <c r="H158" i="3"/>
  <c r="I158" i="3"/>
  <c r="J158" i="3"/>
  <c r="K158" i="3"/>
  <c r="A159" i="3"/>
  <c r="B159" i="3"/>
  <c r="C159" i="3"/>
  <c r="D159" i="3"/>
  <c r="E159" i="3"/>
  <c r="F159" i="3"/>
  <c r="G159" i="3"/>
  <c r="H159" i="3"/>
  <c r="I159" i="3"/>
  <c r="J159" i="3"/>
  <c r="K159" i="3"/>
  <c r="A160" i="3"/>
  <c r="B160" i="3"/>
  <c r="C160" i="3"/>
  <c r="D160" i="3"/>
  <c r="E160" i="3"/>
  <c r="F160" i="3"/>
  <c r="G160" i="3"/>
  <c r="H160" i="3"/>
  <c r="I160" i="3"/>
  <c r="J160" i="3"/>
  <c r="K160" i="3"/>
  <c r="A161" i="3"/>
  <c r="B161" i="3"/>
  <c r="C161" i="3"/>
  <c r="D161" i="3"/>
  <c r="E161" i="3"/>
  <c r="F161" i="3"/>
  <c r="G161" i="3"/>
  <c r="H161" i="3"/>
  <c r="I161" i="3"/>
  <c r="J161" i="3"/>
  <c r="K161" i="3"/>
  <c r="A162" i="3"/>
  <c r="B162" i="3"/>
  <c r="C162" i="3"/>
  <c r="D162" i="3"/>
  <c r="E162" i="3"/>
  <c r="F162" i="3"/>
  <c r="G162" i="3"/>
  <c r="H162" i="3"/>
  <c r="I162" i="3"/>
  <c r="J162" i="3"/>
  <c r="K162" i="3"/>
  <c r="A163" i="3"/>
  <c r="B163" i="3"/>
  <c r="C163" i="3"/>
  <c r="D163" i="3"/>
  <c r="E163" i="3"/>
  <c r="F163" i="3"/>
  <c r="G163" i="3"/>
  <c r="H163" i="3"/>
  <c r="I163" i="3"/>
  <c r="J163" i="3"/>
  <c r="K163" i="3"/>
  <c r="A164" i="3"/>
  <c r="B164" i="3"/>
  <c r="C164" i="3"/>
  <c r="D164" i="3"/>
  <c r="E164" i="3"/>
  <c r="F164" i="3"/>
  <c r="G164" i="3"/>
  <c r="H164" i="3"/>
  <c r="I164" i="3"/>
  <c r="J164" i="3"/>
  <c r="K164" i="3"/>
  <c r="A165" i="3"/>
  <c r="B165" i="3"/>
  <c r="C165" i="3"/>
  <c r="D165" i="3"/>
  <c r="E165" i="3"/>
  <c r="F165" i="3"/>
  <c r="G165" i="3"/>
  <c r="H165" i="3"/>
  <c r="I165" i="3"/>
  <c r="J165" i="3"/>
  <c r="K165" i="3"/>
  <c r="A166" i="3"/>
  <c r="B166" i="3"/>
  <c r="C166" i="3"/>
  <c r="D166" i="3"/>
  <c r="E166" i="3"/>
  <c r="F166" i="3"/>
  <c r="G166" i="3"/>
  <c r="H166" i="3"/>
  <c r="I166" i="3"/>
  <c r="J166" i="3"/>
  <c r="K166" i="3"/>
  <c r="A167" i="3"/>
  <c r="B167" i="3"/>
  <c r="C167" i="3"/>
  <c r="D167" i="3"/>
  <c r="E167" i="3"/>
  <c r="F167" i="3"/>
  <c r="G167" i="3"/>
  <c r="H167" i="3"/>
  <c r="I167" i="3"/>
  <c r="J167" i="3"/>
  <c r="K167" i="3"/>
  <c r="A168" i="3"/>
  <c r="B168" i="3"/>
  <c r="C168" i="3"/>
  <c r="D168" i="3"/>
  <c r="E168" i="3"/>
  <c r="F168" i="3"/>
  <c r="G168" i="3"/>
  <c r="H168" i="3"/>
  <c r="I168" i="3"/>
  <c r="J168" i="3"/>
  <c r="K168" i="3"/>
  <c r="A169" i="3"/>
  <c r="B169" i="3"/>
  <c r="C169" i="3"/>
  <c r="D169" i="3"/>
  <c r="E169" i="3"/>
  <c r="F169" i="3"/>
  <c r="G169" i="3"/>
  <c r="H169" i="3"/>
  <c r="I169" i="3"/>
  <c r="J169" i="3"/>
  <c r="K169" i="3"/>
  <c r="A170" i="3"/>
  <c r="B170" i="3"/>
  <c r="C170" i="3"/>
  <c r="D170" i="3"/>
  <c r="E170" i="3"/>
  <c r="F170" i="3"/>
  <c r="G170" i="3"/>
  <c r="H170" i="3"/>
  <c r="I170" i="3"/>
  <c r="J170" i="3"/>
  <c r="K170" i="3"/>
  <c r="A171" i="3"/>
  <c r="B171" i="3"/>
  <c r="C171" i="3"/>
  <c r="D171" i="3"/>
  <c r="E171" i="3"/>
  <c r="F171" i="3"/>
  <c r="G171" i="3"/>
  <c r="H171" i="3"/>
  <c r="I171" i="3"/>
  <c r="J171" i="3"/>
  <c r="K171" i="3"/>
  <c r="A172" i="3"/>
  <c r="B172" i="3"/>
  <c r="C172" i="3"/>
  <c r="D172" i="3"/>
  <c r="E172" i="3"/>
  <c r="F172" i="3"/>
  <c r="G172" i="3"/>
  <c r="H172" i="3"/>
  <c r="I172" i="3"/>
  <c r="J172" i="3"/>
  <c r="K172" i="3"/>
  <c r="A173" i="3"/>
  <c r="B173" i="3"/>
  <c r="C173" i="3"/>
  <c r="D173" i="3"/>
  <c r="E173" i="3"/>
  <c r="F173" i="3"/>
  <c r="G173" i="3"/>
  <c r="H173" i="3"/>
  <c r="I173" i="3"/>
  <c r="J173" i="3"/>
  <c r="K173" i="3"/>
  <c r="A174" i="3"/>
  <c r="B174" i="3"/>
  <c r="C174" i="3"/>
  <c r="D174" i="3"/>
  <c r="E174" i="3"/>
  <c r="F174" i="3"/>
  <c r="G174" i="3"/>
  <c r="H174" i="3"/>
  <c r="I174" i="3"/>
  <c r="J174" i="3"/>
  <c r="K174" i="3"/>
  <c r="A175" i="3"/>
  <c r="B175" i="3"/>
  <c r="C175" i="3"/>
  <c r="D175" i="3"/>
  <c r="E175" i="3"/>
  <c r="F175" i="3"/>
  <c r="G175" i="3"/>
  <c r="H175" i="3"/>
  <c r="I175" i="3"/>
  <c r="J175" i="3"/>
  <c r="K175" i="3"/>
  <c r="A176" i="3"/>
  <c r="B176" i="3"/>
  <c r="C176" i="3"/>
  <c r="D176" i="3"/>
  <c r="E176" i="3"/>
  <c r="F176" i="3"/>
  <c r="G176" i="3"/>
  <c r="H176" i="3"/>
  <c r="I176" i="3"/>
  <c r="J176" i="3"/>
  <c r="K176" i="3"/>
  <c r="A177" i="3"/>
  <c r="B177" i="3"/>
  <c r="C177" i="3"/>
  <c r="D177" i="3"/>
  <c r="E177" i="3"/>
  <c r="F177" i="3"/>
  <c r="G177" i="3"/>
  <c r="H177" i="3"/>
  <c r="I177" i="3"/>
  <c r="J177" i="3"/>
  <c r="K177" i="3"/>
  <c r="A178" i="3"/>
  <c r="B178" i="3"/>
  <c r="C178" i="3"/>
  <c r="D178" i="3"/>
  <c r="E178" i="3"/>
  <c r="F178" i="3"/>
  <c r="G178" i="3"/>
  <c r="H178" i="3"/>
  <c r="I178" i="3"/>
  <c r="J178" i="3"/>
  <c r="K178" i="3"/>
  <c r="A179" i="3"/>
  <c r="B179" i="3"/>
  <c r="C179" i="3"/>
  <c r="D179" i="3"/>
  <c r="E179" i="3"/>
  <c r="F179" i="3"/>
  <c r="G179" i="3"/>
  <c r="H179" i="3"/>
  <c r="I179" i="3"/>
  <c r="J179" i="3"/>
  <c r="K179" i="3"/>
  <c r="A180" i="3"/>
  <c r="B180" i="3"/>
  <c r="C180" i="3"/>
  <c r="D180" i="3"/>
  <c r="E180" i="3"/>
  <c r="F180" i="3"/>
  <c r="G180" i="3"/>
  <c r="H180" i="3"/>
  <c r="I180" i="3"/>
  <c r="J180" i="3"/>
  <c r="K180" i="3"/>
  <c r="A181" i="3"/>
  <c r="B181" i="3"/>
  <c r="C181" i="3"/>
  <c r="D181" i="3"/>
  <c r="E181" i="3"/>
  <c r="F181" i="3"/>
  <c r="G181" i="3"/>
  <c r="H181" i="3"/>
  <c r="I181" i="3"/>
  <c r="J181" i="3"/>
  <c r="K181" i="3"/>
  <c r="A182" i="3"/>
  <c r="B182" i="3"/>
  <c r="C182" i="3"/>
  <c r="D182" i="3"/>
  <c r="E182" i="3"/>
  <c r="F182" i="3"/>
  <c r="G182" i="3"/>
  <c r="H182" i="3"/>
  <c r="I182" i="3"/>
  <c r="J182" i="3"/>
  <c r="K182" i="3"/>
  <c r="A183" i="3"/>
  <c r="B183" i="3"/>
  <c r="C183" i="3"/>
  <c r="D183" i="3"/>
  <c r="E183" i="3"/>
  <c r="F183" i="3"/>
  <c r="G183" i="3"/>
  <c r="H183" i="3"/>
  <c r="I183" i="3"/>
  <c r="J183" i="3"/>
  <c r="K183" i="3"/>
  <c r="A184" i="3"/>
  <c r="B184" i="3"/>
  <c r="C184" i="3"/>
  <c r="D184" i="3"/>
  <c r="E184" i="3"/>
  <c r="F184" i="3"/>
  <c r="G184" i="3"/>
  <c r="H184" i="3"/>
  <c r="I184" i="3"/>
  <c r="J184" i="3"/>
  <c r="K184" i="3"/>
  <c r="A185" i="3"/>
  <c r="B185" i="3"/>
  <c r="C185" i="3"/>
  <c r="D185" i="3"/>
  <c r="E185" i="3"/>
  <c r="F185" i="3"/>
  <c r="G185" i="3"/>
  <c r="H185" i="3"/>
  <c r="I185" i="3"/>
  <c r="J185" i="3"/>
  <c r="K185" i="3"/>
  <c r="A186" i="3"/>
  <c r="B186" i="3"/>
  <c r="C186" i="3"/>
  <c r="D186" i="3"/>
  <c r="E186" i="3"/>
  <c r="F186" i="3"/>
  <c r="G186" i="3"/>
  <c r="H186" i="3"/>
  <c r="I186" i="3"/>
  <c r="J186" i="3"/>
  <c r="K186" i="3"/>
  <c r="A187" i="3"/>
  <c r="B187" i="3"/>
  <c r="C187" i="3"/>
  <c r="D187" i="3"/>
  <c r="E187" i="3"/>
  <c r="F187" i="3"/>
  <c r="G187" i="3"/>
  <c r="H187" i="3"/>
  <c r="I187" i="3"/>
  <c r="J187" i="3"/>
  <c r="K187" i="3"/>
  <c r="A188" i="3"/>
  <c r="B188" i="3"/>
  <c r="C188" i="3"/>
  <c r="D188" i="3"/>
  <c r="E188" i="3"/>
  <c r="F188" i="3"/>
  <c r="G188" i="3"/>
  <c r="H188" i="3"/>
  <c r="I188" i="3"/>
  <c r="J188" i="3"/>
  <c r="K188" i="3"/>
  <c r="A189" i="3"/>
  <c r="B189" i="3"/>
  <c r="C189" i="3"/>
  <c r="D189" i="3"/>
  <c r="E189" i="3"/>
  <c r="F189" i="3"/>
  <c r="G189" i="3"/>
  <c r="H189" i="3"/>
  <c r="I189" i="3"/>
  <c r="J189" i="3"/>
  <c r="K189" i="3"/>
  <c r="A190" i="3"/>
  <c r="B190" i="3"/>
  <c r="C190" i="3"/>
  <c r="D190" i="3"/>
  <c r="E190" i="3"/>
  <c r="F190" i="3"/>
  <c r="G190" i="3"/>
  <c r="H190" i="3"/>
  <c r="I190" i="3"/>
  <c r="J190" i="3"/>
  <c r="K190" i="3"/>
  <c r="A191" i="3"/>
  <c r="B191" i="3"/>
  <c r="C191" i="3"/>
  <c r="D191" i="3"/>
  <c r="E191" i="3"/>
  <c r="F191" i="3"/>
  <c r="G191" i="3"/>
  <c r="H191" i="3"/>
  <c r="I191" i="3"/>
  <c r="J191" i="3"/>
  <c r="K191" i="3"/>
  <c r="A192" i="3"/>
  <c r="B192" i="3"/>
  <c r="C192" i="3"/>
  <c r="D192" i="3"/>
  <c r="E192" i="3"/>
  <c r="F192" i="3"/>
  <c r="G192" i="3"/>
  <c r="H192" i="3"/>
  <c r="I192" i="3"/>
  <c r="J192" i="3"/>
  <c r="K192" i="3"/>
  <c r="A193" i="3"/>
  <c r="B193" i="3"/>
  <c r="C193" i="3"/>
  <c r="D193" i="3"/>
  <c r="E193" i="3"/>
  <c r="F193" i="3"/>
  <c r="G193" i="3"/>
  <c r="H193" i="3"/>
  <c r="I193" i="3"/>
  <c r="J193" i="3"/>
  <c r="K193" i="3"/>
  <c r="A194" i="3"/>
  <c r="B194" i="3"/>
  <c r="C194" i="3"/>
  <c r="D194" i="3"/>
  <c r="E194" i="3"/>
  <c r="F194" i="3"/>
  <c r="G194" i="3"/>
  <c r="H194" i="3"/>
  <c r="I194" i="3"/>
  <c r="J194" i="3"/>
  <c r="K194" i="3"/>
  <c r="A195" i="3"/>
  <c r="B195" i="3"/>
  <c r="C195" i="3"/>
  <c r="D195" i="3"/>
  <c r="E195" i="3"/>
  <c r="F195" i="3"/>
  <c r="G195" i="3"/>
  <c r="H195" i="3"/>
  <c r="I195" i="3"/>
  <c r="J195" i="3"/>
  <c r="K195" i="3"/>
  <c r="A196" i="3"/>
  <c r="B196" i="3"/>
  <c r="C196" i="3"/>
  <c r="D196" i="3"/>
  <c r="E196" i="3"/>
  <c r="F196" i="3"/>
  <c r="G196" i="3"/>
  <c r="H196" i="3"/>
  <c r="I196" i="3"/>
  <c r="J196" i="3"/>
  <c r="K196" i="3"/>
  <c r="A197" i="3"/>
  <c r="B197" i="3"/>
  <c r="C197" i="3"/>
  <c r="D197" i="3"/>
  <c r="E197" i="3"/>
  <c r="F197" i="3"/>
  <c r="G197" i="3"/>
  <c r="H197" i="3"/>
  <c r="I197" i="3"/>
  <c r="J197" i="3"/>
  <c r="K197" i="3"/>
  <c r="A198" i="3"/>
  <c r="B198" i="3"/>
  <c r="C198" i="3"/>
  <c r="D198" i="3"/>
  <c r="E198" i="3"/>
  <c r="F198" i="3"/>
  <c r="G198" i="3"/>
  <c r="H198" i="3"/>
  <c r="I198" i="3"/>
  <c r="J198" i="3"/>
  <c r="K198" i="3"/>
  <c r="A199" i="3"/>
  <c r="B199" i="3"/>
  <c r="C199" i="3"/>
  <c r="D199" i="3"/>
  <c r="E199" i="3"/>
  <c r="F199" i="3"/>
  <c r="G199" i="3"/>
  <c r="H199" i="3"/>
  <c r="I199" i="3"/>
  <c r="J199" i="3"/>
  <c r="K199" i="3"/>
  <c r="A200" i="3"/>
  <c r="B200" i="3"/>
  <c r="C200" i="3"/>
  <c r="D200" i="3"/>
  <c r="E200" i="3"/>
  <c r="F200" i="3"/>
  <c r="G200" i="3"/>
  <c r="H200" i="3"/>
  <c r="I200" i="3"/>
  <c r="J200" i="3"/>
  <c r="K200" i="3"/>
  <c r="A201" i="3"/>
  <c r="B201" i="3"/>
  <c r="C201" i="3"/>
  <c r="D201" i="3"/>
  <c r="E201" i="3"/>
  <c r="F201" i="3"/>
  <c r="G201" i="3"/>
  <c r="H201" i="3"/>
  <c r="I201" i="3"/>
  <c r="J201" i="3"/>
  <c r="K201" i="3"/>
  <c r="A202" i="3"/>
  <c r="B202" i="3"/>
  <c r="C202" i="3"/>
  <c r="D202" i="3"/>
  <c r="E202" i="3"/>
  <c r="F202" i="3"/>
  <c r="G202" i="3"/>
  <c r="H202" i="3"/>
  <c r="I202" i="3"/>
  <c r="J202" i="3"/>
  <c r="K202" i="3"/>
  <c r="A203" i="3"/>
  <c r="B203" i="3"/>
  <c r="C203" i="3"/>
  <c r="D203" i="3"/>
  <c r="E203" i="3"/>
  <c r="F203" i="3"/>
  <c r="G203" i="3"/>
  <c r="H203" i="3"/>
  <c r="I203" i="3"/>
  <c r="J203" i="3"/>
  <c r="K203" i="3"/>
  <c r="A204" i="3"/>
  <c r="B204" i="3"/>
  <c r="C204" i="3"/>
  <c r="D204" i="3"/>
  <c r="E204" i="3"/>
  <c r="F204" i="3"/>
  <c r="G204" i="3"/>
  <c r="H204" i="3"/>
  <c r="I204" i="3"/>
  <c r="J204" i="3"/>
  <c r="K204" i="3"/>
  <c r="A205" i="3"/>
  <c r="B205" i="3"/>
  <c r="C205" i="3"/>
  <c r="D205" i="3"/>
  <c r="E205" i="3"/>
  <c r="F205" i="3"/>
  <c r="G205" i="3"/>
  <c r="H205" i="3"/>
  <c r="I205" i="3"/>
  <c r="J205" i="3"/>
  <c r="K205" i="3"/>
  <c r="A206" i="3"/>
  <c r="B206" i="3"/>
  <c r="C206" i="3"/>
  <c r="D206" i="3"/>
  <c r="E206" i="3"/>
  <c r="F206" i="3"/>
  <c r="G206" i="3"/>
  <c r="H206" i="3"/>
  <c r="I206" i="3"/>
  <c r="J206" i="3"/>
  <c r="K206" i="3"/>
  <c r="A207" i="3"/>
  <c r="B207" i="3"/>
  <c r="C207" i="3"/>
  <c r="D207" i="3"/>
  <c r="E207" i="3"/>
  <c r="F207" i="3"/>
  <c r="G207" i="3"/>
  <c r="H207" i="3"/>
  <c r="I207" i="3"/>
  <c r="J207" i="3"/>
  <c r="K207" i="3"/>
  <c r="A208" i="3"/>
  <c r="B208" i="3"/>
  <c r="C208" i="3"/>
  <c r="D208" i="3"/>
  <c r="E208" i="3"/>
  <c r="F208" i="3"/>
  <c r="G208" i="3"/>
  <c r="H208" i="3"/>
  <c r="I208" i="3"/>
  <c r="J208" i="3"/>
  <c r="K208" i="3"/>
  <c r="A209" i="3"/>
  <c r="B209" i="3"/>
  <c r="C209" i="3"/>
  <c r="D209" i="3"/>
  <c r="E209" i="3"/>
  <c r="F209" i="3"/>
  <c r="G209" i="3"/>
  <c r="H209" i="3"/>
  <c r="I209" i="3"/>
  <c r="J209" i="3"/>
  <c r="K209" i="3"/>
  <c r="A210" i="3"/>
  <c r="B210" i="3"/>
  <c r="C210" i="3"/>
  <c r="D210" i="3"/>
  <c r="E210" i="3"/>
  <c r="F210" i="3"/>
  <c r="G210" i="3"/>
  <c r="H210" i="3"/>
  <c r="I210" i="3"/>
  <c r="J210" i="3"/>
  <c r="K210" i="3"/>
  <c r="A211" i="3"/>
  <c r="B211" i="3"/>
  <c r="C211" i="3"/>
  <c r="D211" i="3"/>
  <c r="E211" i="3"/>
  <c r="F211" i="3"/>
  <c r="G211" i="3"/>
  <c r="H211" i="3"/>
  <c r="I211" i="3"/>
  <c r="J211" i="3"/>
  <c r="K211" i="3"/>
  <c r="A212" i="3"/>
  <c r="B212" i="3"/>
  <c r="C212" i="3"/>
  <c r="D212" i="3"/>
  <c r="E212" i="3"/>
  <c r="F212" i="3"/>
  <c r="G212" i="3"/>
  <c r="H212" i="3"/>
  <c r="I212" i="3"/>
  <c r="J212" i="3"/>
  <c r="K212" i="3"/>
  <c r="A213" i="3"/>
  <c r="B213" i="3"/>
  <c r="C213" i="3"/>
  <c r="D213" i="3"/>
  <c r="E213" i="3"/>
  <c r="F213" i="3"/>
  <c r="G213" i="3"/>
  <c r="H213" i="3"/>
  <c r="I213" i="3"/>
  <c r="J213" i="3"/>
  <c r="K213" i="3"/>
  <c r="A214" i="3"/>
  <c r="B214" i="3"/>
  <c r="C214" i="3"/>
  <c r="D214" i="3"/>
  <c r="E214" i="3"/>
  <c r="F214" i="3"/>
  <c r="G214" i="3"/>
  <c r="H214" i="3"/>
  <c r="I214" i="3"/>
  <c r="J214" i="3"/>
  <c r="K214" i="3"/>
  <c r="A215" i="3"/>
  <c r="B215" i="3"/>
  <c r="C215" i="3"/>
  <c r="D215" i="3"/>
  <c r="E215" i="3"/>
  <c r="F215" i="3"/>
  <c r="G215" i="3"/>
  <c r="H215" i="3"/>
  <c r="I215" i="3"/>
  <c r="J215" i="3"/>
  <c r="K215" i="3"/>
  <c r="A216" i="3"/>
  <c r="B216" i="3"/>
  <c r="C216" i="3"/>
  <c r="D216" i="3"/>
  <c r="E216" i="3"/>
  <c r="F216" i="3"/>
  <c r="G216" i="3"/>
  <c r="H216" i="3"/>
  <c r="I216" i="3"/>
  <c r="J216" i="3"/>
  <c r="K216" i="3"/>
  <c r="A217" i="3"/>
  <c r="B217" i="3"/>
  <c r="C217" i="3"/>
  <c r="D217" i="3"/>
  <c r="E217" i="3"/>
  <c r="F217" i="3"/>
  <c r="G217" i="3"/>
  <c r="H217" i="3"/>
  <c r="I217" i="3"/>
  <c r="J217" i="3"/>
  <c r="K217" i="3"/>
  <c r="A218" i="3"/>
  <c r="B218" i="3"/>
  <c r="C218" i="3"/>
  <c r="D218" i="3"/>
  <c r="E218" i="3"/>
  <c r="F218" i="3"/>
  <c r="G218" i="3"/>
  <c r="H218" i="3"/>
  <c r="I218" i="3"/>
  <c r="J218" i="3"/>
  <c r="K218" i="3"/>
  <c r="A219" i="3"/>
  <c r="B219" i="3"/>
  <c r="C219" i="3"/>
  <c r="D219" i="3"/>
  <c r="E219" i="3"/>
  <c r="F219" i="3"/>
  <c r="G219" i="3"/>
  <c r="H219" i="3"/>
  <c r="I219" i="3"/>
  <c r="J219" i="3"/>
  <c r="K219" i="3"/>
  <c r="A220" i="3"/>
  <c r="B220" i="3"/>
  <c r="C220" i="3"/>
  <c r="D220" i="3"/>
  <c r="E220" i="3"/>
  <c r="F220" i="3"/>
  <c r="G220" i="3"/>
  <c r="H220" i="3"/>
  <c r="I220" i="3"/>
  <c r="J220" i="3"/>
  <c r="K220" i="3"/>
  <c r="A221" i="3"/>
  <c r="B221" i="3"/>
  <c r="C221" i="3"/>
  <c r="D221" i="3"/>
  <c r="E221" i="3"/>
  <c r="F221" i="3"/>
  <c r="G221" i="3"/>
  <c r="H221" i="3"/>
  <c r="I221" i="3"/>
  <c r="J221" i="3"/>
  <c r="K221" i="3"/>
  <c r="A222" i="3"/>
  <c r="B222" i="3"/>
  <c r="C222" i="3"/>
  <c r="D222" i="3"/>
  <c r="E222" i="3"/>
  <c r="F222" i="3"/>
  <c r="G222" i="3"/>
  <c r="H222" i="3"/>
  <c r="I222" i="3"/>
  <c r="J222" i="3"/>
  <c r="K222" i="3"/>
  <c r="A223" i="3"/>
  <c r="B223" i="3"/>
  <c r="C223" i="3"/>
  <c r="D223" i="3"/>
  <c r="E223" i="3"/>
  <c r="F223" i="3"/>
  <c r="G223" i="3"/>
  <c r="H223" i="3"/>
  <c r="I223" i="3"/>
  <c r="J223" i="3"/>
  <c r="K223" i="3"/>
  <c r="A224" i="3"/>
  <c r="B224" i="3"/>
  <c r="C224" i="3"/>
  <c r="D224" i="3"/>
  <c r="E224" i="3"/>
  <c r="F224" i="3"/>
  <c r="G224" i="3"/>
  <c r="H224" i="3"/>
  <c r="I224" i="3"/>
  <c r="J224" i="3"/>
  <c r="K224" i="3"/>
  <c r="A225" i="3"/>
  <c r="B225" i="3"/>
  <c r="C225" i="3"/>
  <c r="D225" i="3"/>
  <c r="E225" i="3"/>
  <c r="F225" i="3"/>
  <c r="G225" i="3"/>
  <c r="H225" i="3"/>
  <c r="I225" i="3"/>
  <c r="J225" i="3"/>
  <c r="K225" i="3"/>
  <c r="A226" i="3"/>
  <c r="B226" i="3"/>
  <c r="C226" i="3"/>
  <c r="D226" i="3"/>
  <c r="E226" i="3"/>
  <c r="F226" i="3"/>
  <c r="G226" i="3"/>
  <c r="H226" i="3"/>
  <c r="I226" i="3"/>
  <c r="J226" i="3"/>
  <c r="K226" i="3"/>
  <c r="A227" i="3"/>
  <c r="B227" i="3"/>
  <c r="C227" i="3"/>
  <c r="D227" i="3"/>
  <c r="E227" i="3"/>
  <c r="F227" i="3"/>
  <c r="G227" i="3"/>
  <c r="H227" i="3"/>
  <c r="I227" i="3"/>
  <c r="J227" i="3"/>
  <c r="K227" i="3"/>
  <c r="A228" i="3"/>
  <c r="B228" i="3"/>
  <c r="C228" i="3"/>
  <c r="D228" i="3"/>
  <c r="E228" i="3"/>
  <c r="F228" i="3"/>
  <c r="G228" i="3"/>
  <c r="H228" i="3"/>
  <c r="I228" i="3"/>
  <c r="J228" i="3"/>
  <c r="K228" i="3"/>
  <c r="A229" i="3"/>
  <c r="B229" i="3"/>
  <c r="C229" i="3"/>
  <c r="D229" i="3"/>
  <c r="E229" i="3"/>
  <c r="F229" i="3"/>
  <c r="G229" i="3"/>
  <c r="H229" i="3"/>
  <c r="I229" i="3"/>
  <c r="J229" i="3"/>
  <c r="K229" i="3"/>
  <c r="A230" i="3"/>
  <c r="B230" i="3"/>
  <c r="C230" i="3"/>
  <c r="D230" i="3"/>
  <c r="E230" i="3"/>
  <c r="F230" i="3"/>
  <c r="G230" i="3"/>
  <c r="H230" i="3"/>
  <c r="I230" i="3"/>
  <c r="J230" i="3"/>
  <c r="K230" i="3"/>
  <c r="A231" i="3"/>
  <c r="B231" i="3"/>
  <c r="C231" i="3"/>
  <c r="D231" i="3"/>
  <c r="E231" i="3"/>
  <c r="F231" i="3"/>
  <c r="G231" i="3"/>
  <c r="H231" i="3"/>
  <c r="I231" i="3"/>
  <c r="J231" i="3"/>
  <c r="K231" i="3"/>
  <c r="A232" i="3"/>
  <c r="B232" i="3"/>
  <c r="C232" i="3"/>
  <c r="D232" i="3"/>
  <c r="E232" i="3"/>
  <c r="F232" i="3"/>
  <c r="G232" i="3"/>
  <c r="H232" i="3"/>
  <c r="I232" i="3"/>
  <c r="J232" i="3"/>
  <c r="K232" i="3"/>
  <c r="A233" i="3"/>
  <c r="B233" i="3"/>
  <c r="C233" i="3"/>
  <c r="D233" i="3"/>
  <c r="E233" i="3"/>
  <c r="F233" i="3"/>
  <c r="G233" i="3"/>
  <c r="H233" i="3"/>
  <c r="I233" i="3"/>
  <c r="J233" i="3"/>
  <c r="K233" i="3"/>
  <c r="A234" i="3"/>
  <c r="B234" i="3"/>
  <c r="C234" i="3"/>
  <c r="D234" i="3"/>
  <c r="E234" i="3"/>
  <c r="F234" i="3"/>
  <c r="G234" i="3"/>
  <c r="H234" i="3"/>
  <c r="I234" i="3"/>
  <c r="J234" i="3"/>
  <c r="K234" i="3"/>
  <c r="A235" i="3"/>
  <c r="B235" i="3"/>
  <c r="C235" i="3"/>
  <c r="D235" i="3"/>
  <c r="E235" i="3"/>
  <c r="F235" i="3"/>
  <c r="G235" i="3"/>
  <c r="H235" i="3"/>
  <c r="I235" i="3"/>
  <c r="J235" i="3"/>
  <c r="K235" i="3"/>
  <c r="A236" i="3"/>
  <c r="B236" i="3"/>
  <c r="C236" i="3"/>
  <c r="D236" i="3"/>
  <c r="E236" i="3"/>
  <c r="F236" i="3"/>
  <c r="G236" i="3"/>
  <c r="H236" i="3"/>
  <c r="I236" i="3"/>
  <c r="J236" i="3"/>
  <c r="K236" i="3"/>
  <c r="A237" i="3"/>
  <c r="B237" i="3"/>
  <c r="C237" i="3"/>
  <c r="D237" i="3"/>
  <c r="E237" i="3"/>
  <c r="F237" i="3"/>
  <c r="G237" i="3"/>
  <c r="H237" i="3"/>
  <c r="I237" i="3"/>
  <c r="J237" i="3"/>
  <c r="K237" i="3"/>
  <c r="A238" i="3"/>
  <c r="B238" i="3"/>
  <c r="C238" i="3"/>
  <c r="D238" i="3"/>
  <c r="E238" i="3"/>
  <c r="F238" i="3"/>
  <c r="G238" i="3"/>
  <c r="H238" i="3"/>
  <c r="I238" i="3"/>
  <c r="J238" i="3"/>
  <c r="K238" i="3"/>
  <c r="A239" i="3"/>
  <c r="B239" i="3"/>
  <c r="C239" i="3"/>
  <c r="D239" i="3"/>
  <c r="E239" i="3"/>
  <c r="F239" i="3"/>
  <c r="G239" i="3"/>
  <c r="H239" i="3"/>
  <c r="I239" i="3"/>
  <c r="J239" i="3"/>
  <c r="K239" i="3"/>
  <c r="A240" i="3"/>
  <c r="B240" i="3"/>
  <c r="C240" i="3"/>
  <c r="D240" i="3"/>
  <c r="E240" i="3"/>
  <c r="F240" i="3"/>
  <c r="G240" i="3"/>
  <c r="H240" i="3"/>
  <c r="I240" i="3"/>
  <c r="J240" i="3"/>
  <c r="K240" i="3"/>
  <c r="A241" i="3"/>
  <c r="B241" i="3"/>
  <c r="C241" i="3"/>
  <c r="D241" i="3"/>
  <c r="E241" i="3"/>
  <c r="F241" i="3"/>
  <c r="G241" i="3"/>
  <c r="H241" i="3"/>
  <c r="I241" i="3"/>
  <c r="J241" i="3"/>
  <c r="K241" i="3"/>
  <c r="A242" i="3"/>
  <c r="B242" i="3"/>
  <c r="C242" i="3"/>
  <c r="D242" i="3"/>
  <c r="E242" i="3"/>
  <c r="F242" i="3"/>
  <c r="G242" i="3"/>
  <c r="H242" i="3"/>
  <c r="I242" i="3"/>
  <c r="J242" i="3"/>
  <c r="K242" i="3"/>
  <c r="A243" i="3"/>
  <c r="B243" i="3"/>
  <c r="C243" i="3"/>
  <c r="D243" i="3"/>
  <c r="E243" i="3"/>
  <c r="F243" i="3"/>
  <c r="G243" i="3"/>
  <c r="H243" i="3"/>
  <c r="I243" i="3"/>
  <c r="J243" i="3"/>
  <c r="K243" i="3"/>
  <c r="A244" i="3"/>
  <c r="B244" i="3"/>
  <c r="C244" i="3"/>
  <c r="D244" i="3"/>
  <c r="E244" i="3"/>
  <c r="F244" i="3"/>
  <c r="G244" i="3"/>
  <c r="H244" i="3"/>
  <c r="I244" i="3"/>
  <c r="J244" i="3"/>
  <c r="K244" i="3"/>
  <c r="A245" i="3"/>
  <c r="B245" i="3"/>
  <c r="C245" i="3"/>
  <c r="D245" i="3"/>
  <c r="E245" i="3"/>
  <c r="F245" i="3"/>
  <c r="G245" i="3"/>
  <c r="H245" i="3"/>
  <c r="I245" i="3"/>
  <c r="J245" i="3"/>
  <c r="K245" i="3"/>
  <c r="A246" i="3"/>
  <c r="B246" i="3"/>
  <c r="C246" i="3"/>
  <c r="D246" i="3"/>
  <c r="E246" i="3"/>
  <c r="F246" i="3"/>
  <c r="G246" i="3"/>
  <c r="H246" i="3"/>
  <c r="I246" i="3"/>
  <c r="J246" i="3"/>
  <c r="K246" i="3"/>
  <c r="A247" i="3"/>
  <c r="B247" i="3"/>
  <c r="C247" i="3"/>
  <c r="D247" i="3"/>
  <c r="E247" i="3"/>
  <c r="F247" i="3"/>
  <c r="G247" i="3"/>
  <c r="H247" i="3"/>
  <c r="I247" i="3"/>
  <c r="J247" i="3"/>
  <c r="K247" i="3"/>
  <c r="A248" i="3"/>
  <c r="B248" i="3"/>
  <c r="C248" i="3"/>
  <c r="D248" i="3"/>
  <c r="E248" i="3"/>
  <c r="F248" i="3"/>
  <c r="G248" i="3"/>
  <c r="H248" i="3"/>
  <c r="I248" i="3"/>
  <c r="J248" i="3"/>
  <c r="K248" i="3"/>
  <c r="A249" i="3"/>
  <c r="B249" i="3"/>
  <c r="C249" i="3"/>
  <c r="D249" i="3"/>
  <c r="E249" i="3"/>
  <c r="F249" i="3"/>
  <c r="G249" i="3"/>
  <c r="H249" i="3"/>
  <c r="I249" i="3"/>
  <c r="J249" i="3"/>
  <c r="K249" i="3"/>
  <c r="A250" i="3"/>
  <c r="B250" i="3"/>
  <c r="C250" i="3"/>
  <c r="D250" i="3"/>
  <c r="E250" i="3"/>
  <c r="F250" i="3"/>
  <c r="G250" i="3"/>
  <c r="H250" i="3"/>
  <c r="I250" i="3"/>
  <c r="J250" i="3"/>
  <c r="K250" i="3"/>
  <c r="A251" i="3"/>
  <c r="B251" i="3"/>
  <c r="C251" i="3"/>
  <c r="D251" i="3"/>
  <c r="E251" i="3"/>
  <c r="F251" i="3"/>
  <c r="G251" i="3"/>
  <c r="H251" i="3"/>
  <c r="I251" i="3"/>
  <c r="J251" i="3"/>
  <c r="K251" i="3"/>
  <c r="A252" i="3"/>
  <c r="B252" i="3"/>
  <c r="C252" i="3"/>
  <c r="D252" i="3"/>
  <c r="E252" i="3"/>
  <c r="F252" i="3"/>
  <c r="G252" i="3"/>
  <c r="H252" i="3"/>
  <c r="I252" i="3"/>
  <c r="J252" i="3"/>
  <c r="K252" i="3"/>
  <c r="A253" i="3"/>
  <c r="B253" i="3"/>
  <c r="C253" i="3"/>
  <c r="D253" i="3"/>
  <c r="E253" i="3"/>
  <c r="F253" i="3"/>
  <c r="G253" i="3"/>
  <c r="H253" i="3"/>
  <c r="I253" i="3"/>
  <c r="J253" i="3"/>
  <c r="K253" i="3"/>
  <c r="A254" i="3"/>
  <c r="B254" i="3"/>
  <c r="C254" i="3"/>
  <c r="D254" i="3"/>
  <c r="E254" i="3"/>
  <c r="F254" i="3"/>
  <c r="G254" i="3"/>
  <c r="H254" i="3"/>
  <c r="I254" i="3"/>
  <c r="J254" i="3"/>
  <c r="K254" i="3"/>
  <c r="A255" i="3"/>
  <c r="B255" i="3"/>
  <c r="C255" i="3"/>
  <c r="D255" i="3"/>
  <c r="E255" i="3"/>
  <c r="F255" i="3"/>
  <c r="G255" i="3"/>
  <c r="H255" i="3"/>
  <c r="I255" i="3"/>
  <c r="J255" i="3"/>
  <c r="K255" i="3"/>
  <c r="A256" i="3"/>
  <c r="B256" i="3"/>
  <c r="C256" i="3"/>
  <c r="D256" i="3"/>
  <c r="E256" i="3"/>
  <c r="F256" i="3"/>
  <c r="G256" i="3"/>
  <c r="H256" i="3"/>
  <c r="I256" i="3"/>
  <c r="J256" i="3"/>
  <c r="K256" i="3"/>
  <c r="A257" i="3"/>
  <c r="B257" i="3"/>
  <c r="C257" i="3"/>
  <c r="D257" i="3"/>
  <c r="E257" i="3"/>
  <c r="F257" i="3"/>
  <c r="G257" i="3"/>
  <c r="H257" i="3"/>
  <c r="I257" i="3"/>
  <c r="J257" i="3"/>
  <c r="K257" i="3"/>
  <c r="A258" i="3"/>
  <c r="B258" i="3"/>
  <c r="C258" i="3"/>
  <c r="D258" i="3"/>
  <c r="E258" i="3"/>
  <c r="F258" i="3"/>
  <c r="G258" i="3"/>
  <c r="H258" i="3"/>
  <c r="I258" i="3"/>
  <c r="J258" i="3"/>
  <c r="K258" i="3"/>
  <c r="A259" i="3"/>
  <c r="B259" i="3"/>
  <c r="C259" i="3"/>
  <c r="D259" i="3"/>
  <c r="E259" i="3"/>
  <c r="F259" i="3"/>
  <c r="G259" i="3"/>
  <c r="H259" i="3"/>
  <c r="I259" i="3"/>
  <c r="J259" i="3"/>
  <c r="K259" i="3"/>
  <c r="A260" i="3"/>
  <c r="B260" i="3"/>
  <c r="C260" i="3"/>
  <c r="D260" i="3"/>
  <c r="E260" i="3"/>
  <c r="F260" i="3"/>
  <c r="G260" i="3"/>
  <c r="H260" i="3"/>
  <c r="I260" i="3"/>
  <c r="J260" i="3"/>
  <c r="K260" i="3"/>
  <c r="A261" i="3"/>
  <c r="B261" i="3"/>
  <c r="C261" i="3"/>
  <c r="D261" i="3"/>
  <c r="E261" i="3"/>
  <c r="F261" i="3"/>
  <c r="G261" i="3"/>
  <c r="H261" i="3"/>
  <c r="I261" i="3"/>
  <c r="J261" i="3"/>
  <c r="K261" i="3"/>
  <c r="A262" i="3"/>
  <c r="B262" i="3"/>
  <c r="C262" i="3"/>
  <c r="D262" i="3"/>
  <c r="E262" i="3"/>
  <c r="F262" i="3"/>
  <c r="G262" i="3"/>
  <c r="H262" i="3"/>
  <c r="I262" i="3"/>
  <c r="J262" i="3"/>
  <c r="K262" i="3"/>
  <c r="A263" i="3"/>
  <c r="B263" i="3"/>
  <c r="C263" i="3"/>
  <c r="D263" i="3"/>
  <c r="E263" i="3"/>
  <c r="F263" i="3"/>
  <c r="G263" i="3"/>
  <c r="H263" i="3"/>
  <c r="I263" i="3"/>
  <c r="J263" i="3"/>
  <c r="K263" i="3"/>
  <c r="A264" i="3"/>
  <c r="B264" i="3"/>
  <c r="C264" i="3"/>
  <c r="D264" i="3"/>
  <c r="E264" i="3"/>
  <c r="F264" i="3"/>
  <c r="G264" i="3"/>
  <c r="H264" i="3"/>
  <c r="I264" i="3"/>
  <c r="J264" i="3"/>
  <c r="K264" i="3"/>
  <c r="A265" i="3"/>
  <c r="B265" i="3"/>
  <c r="C265" i="3"/>
  <c r="D265" i="3"/>
  <c r="E265" i="3"/>
  <c r="F265" i="3"/>
  <c r="G265" i="3"/>
  <c r="H265" i="3"/>
  <c r="I265" i="3"/>
  <c r="J265" i="3"/>
  <c r="K265" i="3"/>
  <c r="A266" i="3"/>
  <c r="B266" i="3"/>
  <c r="C266" i="3"/>
  <c r="D266" i="3"/>
  <c r="E266" i="3"/>
  <c r="F266" i="3"/>
  <c r="G266" i="3"/>
  <c r="H266" i="3"/>
  <c r="I266" i="3"/>
  <c r="J266" i="3"/>
  <c r="K266" i="3"/>
  <c r="A267" i="3"/>
  <c r="B267" i="3"/>
  <c r="C267" i="3"/>
  <c r="D267" i="3"/>
  <c r="E267" i="3"/>
  <c r="F267" i="3"/>
  <c r="G267" i="3"/>
  <c r="H267" i="3"/>
  <c r="I267" i="3"/>
  <c r="J267" i="3"/>
  <c r="K267" i="3"/>
  <c r="A268" i="3"/>
  <c r="B268" i="3"/>
  <c r="C268" i="3"/>
  <c r="D268" i="3"/>
  <c r="E268" i="3"/>
  <c r="F268" i="3"/>
  <c r="G268" i="3"/>
  <c r="H268" i="3"/>
  <c r="I268" i="3"/>
  <c r="J268" i="3"/>
  <c r="K268" i="3"/>
  <c r="A269" i="3"/>
  <c r="B269" i="3"/>
  <c r="C269" i="3"/>
  <c r="D269" i="3"/>
  <c r="E269" i="3"/>
  <c r="F269" i="3"/>
  <c r="G269" i="3"/>
  <c r="H269" i="3"/>
  <c r="I269" i="3"/>
  <c r="J269" i="3"/>
  <c r="K269" i="3"/>
  <c r="A270" i="3"/>
  <c r="B270" i="3"/>
  <c r="C270" i="3"/>
  <c r="D270" i="3"/>
  <c r="E270" i="3"/>
  <c r="F270" i="3"/>
  <c r="G270" i="3"/>
  <c r="H270" i="3"/>
  <c r="I270" i="3"/>
  <c r="J270" i="3"/>
  <c r="K270" i="3"/>
  <c r="A271" i="3"/>
  <c r="B271" i="3"/>
  <c r="C271" i="3"/>
  <c r="D271" i="3"/>
  <c r="E271" i="3"/>
  <c r="F271" i="3"/>
  <c r="G271" i="3"/>
  <c r="H271" i="3"/>
  <c r="I271" i="3"/>
  <c r="J271" i="3"/>
  <c r="K271" i="3"/>
  <c r="A272" i="3"/>
  <c r="B272" i="3"/>
  <c r="C272" i="3"/>
  <c r="D272" i="3"/>
  <c r="E272" i="3"/>
  <c r="F272" i="3"/>
  <c r="G272" i="3"/>
  <c r="H272" i="3"/>
  <c r="I272" i="3"/>
  <c r="J272" i="3"/>
  <c r="K272" i="3"/>
  <c r="A273" i="3"/>
  <c r="B273" i="3"/>
  <c r="C273" i="3"/>
  <c r="D273" i="3"/>
  <c r="E273" i="3"/>
  <c r="F273" i="3"/>
  <c r="G273" i="3"/>
  <c r="H273" i="3"/>
  <c r="I273" i="3"/>
  <c r="J273" i="3"/>
  <c r="K273" i="3"/>
  <c r="A274" i="3"/>
  <c r="B274" i="3"/>
  <c r="C274" i="3"/>
  <c r="D274" i="3"/>
  <c r="E274" i="3"/>
  <c r="F274" i="3"/>
  <c r="G274" i="3"/>
  <c r="H274" i="3"/>
  <c r="I274" i="3"/>
  <c r="J274" i="3"/>
  <c r="K274" i="3"/>
  <c r="A275" i="3"/>
  <c r="B275" i="3"/>
  <c r="C275" i="3"/>
  <c r="D275" i="3"/>
  <c r="E275" i="3"/>
  <c r="F275" i="3"/>
  <c r="G275" i="3"/>
  <c r="H275" i="3"/>
  <c r="I275" i="3"/>
  <c r="J275" i="3"/>
  <c r="K275" i="3"/>
  <c r="A276" i="3"/>
  <c r="B276" i="3"/>
  <c r="C276" i="3"/>
  <c r="D276" i="3"/>
  <c r="E276" i="3"/>
  <c r="F276" i="3"/>
  <c r="G276" i="3"/>
  <c r="H276" i="3"/>
  <c r="I276" i="3"/>
  <c r="J276" i="3"/>
  <c r="K276" i="3"/>
  <c r="A277" i="3"/>
  <c r="B277" i="3"/>
  <c r="C277" i="3"/>
  <c r="D277" i="3"/>
  <c r="E277" i="3"/>
  <c r="F277" i="3"/>
  <c r="G277" i="3"/>
  <c r="H277" i="3"/>
  <c r="I277" i="3"/>
  <c r="J277" i="3"/>
  <c r="K277" i="3"/>
  <c r="A278" i="3"/>
  <c r="B278" i="3"/>
  <c r="C278" i="3"/>
  <c r="D278" i="3"/>
  <c r="E278" i="3"/>
  <c r="F278" i="3"/>
  <c r="G278" i="3"/>
  <c r="H278" i="3"/>
  <c r="I278" i="3"/>
  <c r="J278" i="3"/>
  <c r="K278" i="3"/>
  <c r="A279" i="3"/>
  <c r="B279" i="3"/>
  <c r="C279" i="3"/>
  <c r="D279" i="3"/>
  <c r="E279" i="3"/>
  <c r="F279" i="3"/>
  <c r="G279" i="3"/>
  <c r="H279" i="3"/>
  <c r="I279" i="3"/>
  <c r="J279" i="3"/>
  <c r="K279" i="3"/>
  <c r="A280" i="3"/>
  <c r="B280" i="3"/>
  <c r="C280" i="3"/>
  <c r="D280" i="3"/>
  <c r="E280" i="3"/>
  <c r="F280" i="3"/>
  <c r="G280" i="3"/>
  <c r="H280" i="3"/>
  <c r="I280" i="3"/>
  <c r="J280" i="3"/>
  <c r="K280" i="3"/>
  <c r="A281" i="3"/>
  <c r="B281" i="3"/>
  <c r="C281" i="3"/>
  <c r="D281" i="3"/>
  <c r="E281" i="3"/>
  <c r="F281" i="3"/>
  <c r="G281" i="3"/>
  <c r="H281" i="3"/>
  <c r="I281" i="3"/>
  <c r="J281" i="3"/>
  <c r="K281" i="3"/>
  <c r="A282" i="3"/>
  <c r="B282" i="3"/>
  <c r="C282" i="3"/>
  <c r="D282" i="3"/>
  <c r="E282" i="3"/>
  <c r="F282" i="3"/>
  <c r="G282" i="3"/>
  <c r="H282" i="3"/>
  <c r="I282" i="3"/>
  <c r="J282" i="3"/>
  <c r="K282" i="3"/>
  <c r="A283" i="3"/>
  <c r="B283" i="3"/>
  <c r="C283" i="3"/>
  <c r="D283" i="3"/>
  <c r="E283" i="3"/>
  <c r="F283" i="3"/>
  <c r="G283" i="3"/>
  <c r="H283" i="3"/>
  <c r="I283" i="3"/>
  <c r="J283" i="3"/>
  <c r="K283" i="3"/>
  <c r="A284" i="3"/>
  <c r="B284" i="3"/>
  <c r="C284" i="3"/>
  <c r="D284" i="3"/>
  <c r="E284" i="3"/>
  <c r="F284" i="3"/>
  <c r="G284" i="3"/>
  <c r="H284" i="3"/>
  <c r="I284" i="3"/>
  <c r="J284" i="3"/>
  <c r="K284" i="3"/>
  <c r="A285" i="3"/>
  <c r="B285" i="3"/>
  <c r="C285" i="3"/>
  <c r="D285" i="3"/>
  <c r="E285" i="3"/>
  <c r="F285" i="3"/>
  <c r="G285" i="3"/>
  <c r="H285" i="3"/>
  <c r="I285" i="3"/>
  <c r="J285" i="3"/>
  <c r="K285" i="3"/>
  <c r="A286" i="3"/>
  <c r="B286" i="3"/>
  <c r="C286" i="3"/>
  <c r="D286" i="3"/>
  <c r="E286" i="3"/>
  <c r="F286" i="3"/>
  <c r="G286" i="3"/>
  <c r="H286" i="3"/>
  <c r="I286" i="3"/>
  <c r="J286" i="3"/>
  <c r="K286" i="3"/>
  <c r="A287" i="3"/>
  <c r="B287" i="3"/>
  <c r="C287" i="3"/>
  <c r="D287" i="3"/>
  <c r="E287" i="3"/>
  <c r="F287" i="3"/>
  <c r="G287" i="3"/>
  <c r="H287" i="3"/>
  <c r="I287" i="3"/>
  <c r="J287" i="3"/>
  <c r="K287" i="3"/>
  <c r="A288" i="3"/>
  <c r="B288" i="3"/>
  <c r="C288" i="3"/>
  <c r="D288" i="3"/>
  <c r="E288" i="3"/>
  <c r="F288" i="3"/>
  <c r="G288" i="3"/>
  <c r="H288" i="3"/>
  <c r="I288" i="3"/>
  <c r="J288" i="3"/>
  <c r="K288" i="3"/>
  <c r="A289" i="3"/>
  <c r="B289" i="3"/>
  <c r="C289" i="3"/>
  <c r="D289" i="3"/>
  <c r="E289" i="3"/>
  <c r="F289" i="3"/>
  <c r="G289" i="3"/>
  <c r="H289" i="3"/>
  <c r="I289" i="3"/>
  <c r="J289" i="3"/>
  <c r="K289" i="3"/>
  <c r="A290" i="3"/>
  <c r="B290" i="3"/>
  <c r="C290" i="3"/>
  <c r="D290" i="3"/>
  <c r="E290" i="3"/>
  <c r="F290" i="3"/>
  <c r="G290" i="3"/>
  <c r="H290" i="3"/>
  <c r="I290" i="3"/>
  <c r="J290" i="3"/>
  <c r="K290" i="3"/>
  <c r="A291" i="3"/>
  <c r="B291" i="3"/>
  <c r="C291" i="3"/>
  <c r="D291" i="3"/>
  <c r="E291" i="3"/>
  <c r="F291" i="3"/>
  <c r="G291" i="3"/>
  <c r="H291" i="3"/>
  <c r="I291" i="3"/>
  <c r="J291" i="3"/>
  <c r="K291" i="3"/>
  <c r="A292" i="3"/>
  <c r="B292" i="3"/>
  <c r="C292" i="3"/>
  <c r="D292" i="3"/>
  <c r="E292" i="3"/>
  <c r="F292" i="3"/>
  <c r="G292" i="3"/>
  <c r="H292" i="3"/>
  <c r="I292" i="3"/>
  <c r="J292" i="3"/>
  <c r="K292" i="3"/>
  <c r="A293" i="3"/>
  <c r="B293" i="3"/>
  <c r="C293" i="3"/>
  <c r="D293" i="3"/>
  <c r="E293" i="3"/>
  <c r="F293" i="3"/>
  <c r="G293" i="3"/>
  <c r="H293" i="3"/>
  <c r="I293" i="3"/>
  <c r="J293" i="3"/>
  <c r="K293" i="3"/>
  <c r="A294" i="3"/>
  <c r="B294" i="3"/>
  <c r="C294" i="3"/>
  <c r="D294" i="3"/>
  <c r="E294" i="3"/>
  <c r="F294" i="3"/>
  <c r="G294" i="3"/>
  <c r="H294" i="3"/>
  <c r="I294" i="3"/>
  <c r="J294" i="3"/>
  <c r="K294" i="3"/>
  <c r="A295" i="3"/>
  <c r="B295" i="3"/>
  <c r="C295" i="3"/>
  <c r="D295" i="3"/>
  <c r="E295" i="3"/>
  <c r="F295" i="3"/>
  <c r="G295" i="3"/>
  <c r="H295" i="3"/>
  <c r="I295" i="3"/>
  <c r="J295" i="3"/>
  <c r="K295" i="3"/>
  <c r="A296" i="3"/>
  <c r="B296" i="3"/>
  <c r="C296" i="3"/>
  <c r="D296" i="3"/>
  <c r="E296" i="3"/>
  <c r="F296" i="3"/>
  <c r="G296" i="3"/>
  <c r="H296" i="3"/>
  <c r="I296" i="3"/>
  <c r="J296" i="3"/>
  <c r="K296" i="3"/>
  <c r="A297" i="3"/>
  <c r="B297" i="3"/>
  <c r="C297" i="3"/>
  <c r="D297" i="3"/>
  <c r="E297" i="3"/>
  <c r="F297" i="3"/>
  <c r="G297" i="3"/>
  <c r="H297" i="3"/>
  <c r="I297" i="3"/>
  <c r="J297" i="3"/>
  <c r="K297" i="3"/>
  <c r="A298" i="3"/>
  <c r="B298" i="3"/>
  <c r="C298" i="3"/>
  <c r="D298" i="3"/>
  <c r="E298" i="3"/>
  <c r="F298" i="3"/>
  <c r="G298" i="3"/>
  <c r="H298" i="3"/>
  <c r="I298" i="3"/>
  <c r="J298" i="3"/>
  <c r="K298" i="3"/>
  <c r="A299" i="3"/>
  <c r="B299" i="3"/>
  <c r="C299" i="3"/>
  <c r="D299" i="3"/>
  <c r="E299" i="3"/>
  <c r="F299" i="3"/>
  <c r="G299" i="3"/>
  <c r="H299" i="3"/>
  <c r="I299" i="3"/>
  <c r="J299" i="3"/>
  <c r="K299" i="3"/>
  <c r="A300" i="3"/>
  <c r="B300" i="3"/>
  <c r="C300" i="3"/>
  <c r="D300" i="3"/>
  <c r="E300" i="3"/>
  <c r="F300" i="3"/>
  <c r="G300" i="3"/>
  <c r="H300" i="3"/>
  <c r="I300" i="3"/>
  <c r="J300" i="3"/>
  <c r="K300" i="3"/>
  <c r="A301" i="3"/>
  <c r="B301" i="3"/>
  <c r="C301" i="3"/>
  <c r="D301" i="3"/>
  <c r="E301" i="3"/>
  <c r="F301" i="3"/>
  <c r="G301" i="3"/>
  <c r="H301" i="3"/>
  <c r="I301" i="3"/>
  <c r="J301" i="3"/>
  <c r="K301" i="3"/>
  <c r="A302" i="3"/>
  <c r="B302" i="3"/>
  <c r="C302" i="3"/>
  <c r="D302" i="3"/>
  <c r="E302" i="3"/>
  <c r="F302" i="3"/>
  <c r="G302" i="3"/>
  <c r="H302" i="3"/>
  <c r="I302" i="3"/>
  <c r="J302" i="3"/>
  <c r="K302" i="3"/>
  <c r="A303" i="3"/>
  <c r="B303" i="3"/>
  <c r="C303" i="3"/>
  <c r="D303" i="3"/>
  <c r="E303" i="3"/>
  <c r="F303" i="3"/>
  <c r="G303" i="3"/>
  <c r="H303" i="3"/>
  <c r="I303" i="3"/>
  <c r="J303" i="3"/>
  <c r="K303" i="3"/>
  <c r="A304" i="3"/>
  <c r="B304" i="3"/>
  <c r="C304" i="3"/>
  <c r="D304" i="3"/>
  <c r="E304" i="3"/>
  <c r="F304" i="3"/>
  <c r="G304" i="3"/>
  <c r="H304" i="3"/>
  <c r="I304" i="3"/>
  <c r="J304" i="3"/>
  <c r="K304" i="3"/>
  <c r="A305" i="3"/>
  <c r="B305" i="3"/>
  <c r="C305" i="3"/>
  <c r="D305" i="3"/>
  <c r="E305" i="3"/>
  <c r="F305" i="3"/>
  <c r="G305" i="3"/>
  <c r="H305" i="3"/>
  <c r="I305" i="3"/>
  <c r="J305" i="3"/>
  <c r="K305" i="3"/>
  <c r="A306" i="3"/>
  <c r="B306" i="3"/>
  <c r="C306" i="3"/>
  <c r="D306" i="3"/>
  <c r="E306" i="3"/>
  <c r="F306" i="3"/>
  <c r="G306" i="3"/>
  <c r="H306" i="3"/>
  <c r="I306" i="3"/>
  <c r="J306" i="3"/>
  <c r="K306" i="3"/>
  <c r="A307" i="3"/>
  <c r="B307" i="3"/>
  <c r="C307" i="3"/>
  <c r="D307" i="3"/>
  <c r="E307" i="3"/>
  <c r="F307" i="3"/>
  <c r="G307" i="3"/>
  <c r="H307" i="3"/>
  <c r="I307" i="3"/>
  <c r="J307" i="3"/>
  <c r="K307" i="3"/>
  <c r="A308" i="3"/>
  <c r="B308" i="3"/>
  <c r="C308" i="3"/>
  <c r="D308" i="3"/>
  <c r="E308" i="3"/>
  <c r="F308" i="3"/>
  <c r="G308" i="3"/>
  <c r="H308" i="3"/>
  <c r="I308" i="3"/>
  <c r="J308" i="3"/>
  <c r="K308" i="3"/>
  <c r="A309" i="3"/>
  <c r="B309" i="3"/>
  <c r="C309" i="3"/>
  <c r="D309" i="3"/>
  <c r="E309" i="3"/>
  <c r="F309" i="3"/>
  <c r="G309" i="3"/>
  <c r="H309" i="3"/>
  <c r="I309" i="3"/>
  <c r="J309" i="3"/>
  <c r="K309" i="3"/>
  <c r="A310" i="3"/>
  <c r="B310" i="3"/>
  <c r="C310" i="3"/>
  <c r="D310" i="3"/>
  <c r="E310" i="3"/>
  <c r="F310" i="3"/>
  <c r="G310" i="3"/>
  <c r="H310" i="3"/>
  <c r="I310" i="3"/>
  <c r="J310" i="3"/>
  <c r="K310" i="3"/>
  <c r="A311" i="3"/>
  <c r="B311" i="3"/>
  <c r="C311" i="3"/>
  <c r="D311" i="3"/>
  <c r="E311" i="3"/>
  <c r="F311" i="3"/>
  <c r="G311" i="3"/>
  <c r="H311" i="3"/>
  <c r="I311" i="3"/>
  <c r="J311" i="3"/>
  <c r="K311" i="3"/>
  <c r="A312" i="3"/>
  <c r="B312" i="3"/>
  <c r="C312" i="3"/>
  <c r="D312" i="3"/>
  <c r="E312" i="3"/>
  <c r="F312" i="3"/>
  <c r="G312" i="3"/>
  <c r="H312" i="3"/>
  <c r="I312" i="3"/>
  <c r="J312" i="3"/>
  <c r="K312" i="3"/>
  <c r="A313" i="3"/>
  <c r="B313" i="3"/>
  <c r="C313" i="3"/>
  <c r="D313" i="3"/>
  <c r="E313" i="3"/>
  <c r="F313" i="3"/>
  <c r="G313" i="3"/>
  <c r="H313" i="3"/>
  <c r="I313" i="3"/>
  <c r="J313" i="3"/>
  <c r="K313" i="3"/>
  <c r="A314" i="3"/>
  <c r="B314" i="3"/>
  <c r="C314" i="3"/>
  <c r="D314" i="3"/>
  <c r="E314" i="3"/>
  <c r="F314" i="3"/>
  <c r="G314" i="3"/>
  <c r="H314" i="3"/>
  <c r="I314" i="3"/>
  <c r="J314" i="3"/>
  <c r="K314" i="3"/>
  <c r="A315" i="3"/>
  <c r="B315" i="3"/>
  <c r="C315" i="3"/>
  <c r="D315" i="3"/>
  <c r="E315" i="3"/>
  <c r="F315" i="3"/>
  <c r="G315" i="3"/>
  <c r="H315" i="3"/>
  <c r="I315" i="3"/>
  <c r="J315" i="3"/>
  <c r="K315" i="3"/>
  <c r="A316" i="3"/>
  <c r="B316" i="3"/>
  <c r="C316" i="3"/>
  <c r="D316" i="3"/>
  <c r="E316" i="3"/>
  <c r="F316" i="3"/>
  <c r="G316" i="3"/>
  <c r="H316" i="3"/>
  <c r="I316" i="3"/>
  <c r="J316" i="3"/>
  <c r="K316" i="3"/>
  <c r="A317" i="3"/>
  <c r="B317" i="3"/>
  <c r="C317" i="3"/>
  <c r="D317" i="3"/>
  <c r="E317" i="3"/>
  <c r="F317" i="3"/>
  <c r="G317" i="3"/>
  <c r="H317" i="3"/>
  <c r="I317" i="3"/>
  <c r="J317" i="3"/>
  <c r="K317" i="3"/>
  <c r="A318" i="3"/>
  <c r="B318" i="3"/>
  <c r="C318" i="3"/>
  <c r="D318" i="3"/>
  <c r="E318" i="3"/>
  <c r="F318" i="3"/>
  <c r="G318" i="3"/>
  <c r="H318" i="3"/>
  <c r="I318" i="3"/>
  <c r="J318" i="3"/>
  <c r="K318" i="3"/>
  <c r="A319" i="3"/>
  <c r="B319" i="3"/>
  <c r="C319" i="3"/>
  <c r="D319" i="3"/>
  <c r="E319" i="3"/>
  <c r="F319" i="3"/>
  <c r="G319" i="3"/>
  <c r="H319" i="3"/>
  <c r="I319" i="3"/>
  <c r="J319" i="3"/>
  <c r="K319" i="3"/>
  <c r="A320" i="3"/>
  <c r="B320" i="3"/>
  <c r="C320" i="3"/>
  <c r="D320" i="3"/>
  <c r="E320" i="3"/>
  <c r="F320" i="3"/>
  <c r="G320" i="3"/>
  <c r="H320" i="3"/>
  <c r="I320" i="3"/>
  <c r="J320" i="3"/>
  <c r="K320" i="3"/>
  <c r="A321" i="3"/>
  <c r="B321" i="3"/>
  <c r="C321" i="3"/>
  <c r="D321" i="3"/>
  <c r="E321" i="3"/>
  <c r="F321" i="3"/>
  <c r="G321" i="3"/>
  <c r="H321" i="3"/>
  <c r="I321" i="3"/>
  <c r="J321" i="3"/>
  <c r="K321" i="3"/>
  <c r="A322" i="3"/>
  <c r="B322" i="3"/>
  <c r="C322" i="3"/>
  <c r="D322" i="3"/>
  <c r="E322" i="3"/>
  <c r="F322" i="3"/>
  <c r="G322" i="3"/>
  <c r="H322" i="3"/>
  <c r="I322" i="3"/>
  <c r="J322" i="3"/>
  <c r="K322" i="3"/>
  <c r="A323" i="3"/>
  <c r="B323" i="3"/>
  <c r="C323" i="3"/>
  <c r="D323" i="3"/>
  <c r="E323" i="3"/>
  <c r="F323" i="3"/>
  <c r="G323" i="3"/>
  <c r="H323" i="3"/>
  <c r="I323" i="3"/>
  <c r="J323" i="3"/>
  <c r="K323" i="3"/>
  <c r="A324" i="3"/>
  <c r="B324" i="3"/>
  <c r="C324" i="3"/>
  <c r="D324" i="3"/>
  <c r="E324" i="3"/>
  <c r="F324" i="3"/>
  <c r="G324" i="3"/>
  <c r="H324" i="3"/>
  <c r="I324" i="3"/>
  <c r="J324" i="3"/>
  <c r="K324" i="3"/>
  <c r="A325" i="3"/>
  <c r="B325" i="3"/>
  <c r="C325" i="3"/>
  <c r="D325" i="3"/>
  <c r="E325" i="3"/>
  <c r="F325" i="3"/>
  <c r="G325" i="3"/>
  <c r="H325" i="3"/>
  <c r="I325" i="3"/>
  <c r="J325" i="3"/>
  <c r="K325" i="3"/>
  <c r="A326" i="3"/>
  <c r="B326" i="3"/>
  <c r="C326" i="3"/>
  <c r="D326" i="3"/>
  <c r="E326" i="3"/>
  <c r="F326" i="3"/>
  <c r="G326" i="3"/>
  <c r="H326" i="3"/>
  <c r="I326" i="3"/>
  <c r="J326" i="3"/>
  <c r="K326" i="3"/>
  <c r="A327" i="3"/>
  <c r="B327" i="3"/>
  <c r="C327" i="3"/>
  <c r="D327" i="3"/>
  <c r="E327" i="3"/>
  <c r="F327" i="3"/>
  <c r="G327" i="3"/>
  <c r="H327" i="3"/>
  <c r="I327" i="3"/>
  <c r="J327" i="3"/>
  <c r="K327" i="3"/>
  <c r="A328" i="3"/>
  <c r="B328" i="3"/>
  <c r="C328" i="3"/>
  <c r="D328" i="3"/>
  <c r="E328" i="3"/>
  <c r="F328" i="3"/>
  <c r="G328" i="3"/>
  <c r="H328" i="3"/>
  <c r="I328" i="3"/>
  <c r="J328" i="3"/>
  <c r="K328" i="3"/>
  <c r="A329" i="3"/>
  <c r="B329" i="3"/>
  <c r="C329" i="3"/>
  <c r="D329" i="3"/>
  <c r="E329" i="3"/>
  <c r="F329" i="3"/>
  <c r="G329" i="3"/>
  <c r="H329" i="3"/>
  <c r="I329" i="3"/>
  <c r="J329" i="3"/>
  <c r="K329" i="3"/>
  <c r="A330" i="3"/>
  <c r="B330" i="3"/>
  <c r="C330" i="3"/>
  <c r="D330" i="3"/>
  <c r="E330" i="3"/>
  <c r="F330" i="3"/>
  <c r="G330" i="3"/>
  <c r="H330" i="3"/>
  <c r="I330" i="3"/>
  <c r="J330" i="3"/>
  <c r="K330" i="3"/>
  <c r="A331" i="3"/>
  <c r="B331" i="3"/>
  <c r="C331" i="3"/>
  <c r="D331" i="3"/>
  <c r="E331" i="3"/>
  <c r="F331" i="3"/>
  <c r="G331" i="3"/>
  <c r="H331" i="3"/>
  <c r="I331" i="3"/>
  <c r="J331" i="3"/>
  <c r="K331" i="3"/>
  <c r="A332" i="3"/>
  <c r="B332" i="3"/>
  <c r="C332" i="3"/>
  <c r="D332" i="3"/>
  <c r="E332" i="3"/>
  <c r="F332" i="3"/>
  <c r="G332" i="3"/>
  <c r="H332" i="3"/>
  <c r="I332" i="3"/>
  <c r="J332" i="3"/>
  <c r="K332" i="3"/>
  <c r="A333" i="3"/>
  <c r="B333" i="3"/>
  <c r="C333" i="3"/>
  <c r="D333" i="3"/>
  <c r="E333" i="3"/>
  <c r="F333" i="3"/>
  <c r="G333" i="3"/>
  <c r="H333" i="3"/>
  <c r="I333" i="3"/>
  <c r="J333" i="3"/>
  <c r="K333" i="3"/>
  <c r="A334" i="3"/>
  <c r="B334" i="3"/>
  <c r="C334" i="3"/>
  <c r="D334" i="3"/>
  <c r="E334" i="3"/>
  <c r="F334" i="3"/>
  <c r="G334" i="3"/>
  <c r="H334" i="3"/>
  <c r="I334" i="3"/>
  <c r="J334" i="3"/>
  <c r="K334" i="3"/>
  <c r="A335" i="3"/>
  <c r="B335" i="3"/>
  <c r="C335" i="3"/>
  <c r="D335" i="3"/>
  <c r="E335" i="3"/>
  <c r="F335" i="3"/>
  <c r="G335" i="3"/>
  <c r="H335" i="3"/>
  <c r="I335" i="3"/>
  <c r="J335" i="3"/>
  <c r="K335" i="3"/>
  <c r="A336" i="3"/>
  <c r="B336" i="3"/>
  <c r="C336" i="3"/>
  <c r="D336" i="3"/>
  <c r="E336" i="3"/>
  <c r="F336" i="3"/>
  <c r="G336" i="3"/>
  <c r="H336" i="3"/>
  <c r="I336" i="3"/>
  <c r="J336" i="3"/>
  <c r="K336" i="3"/>
  <c r="A337" i="3"/>
  <c r="B337" i="3"/>
  <c r="C337" i="3"/>
  <c r="D337" i="3"/>
  <c r="E337" i="3"/>
  <c r="F337" i="3"/>
  <c r="G337" i="3"/>
  <c r="H337" i="3"/>
  <c r="I337" i="3"/>
  <c r="J337" i="3"/>
  <c r="K337" i="3"/>
  <c r="A338" i="3"/>
  <c r="B338" i="3"/>
  <c r="C338" i="3"/>
  <c r="D338" i="3"/>
  <c r="E338" i="3"/>
  <c r="F338" i="3"/>
  <c r="G338" i="3"/>
  <c r="H338" i="3"/>
  <c r="I338" i="3"/>
  <c r="J338" i="3"/>
  <c r="K338" i="3"/>
  <c r="A339" i="3"/>
  <c r="B339" i="3"/>
  <c r="C339" i="3"/>
  <c r="D339" i="3"/>
  <c r="E339" i="3"/>
  <c r="F339" i="3"/>
  <c r="G339" i="3"/>
  <c r="H339" i="3"/>
  <c r="I339" i="3"/>
  <c r="J339" i="3"/>
  <c r="K339" i="3"/>
  <c r="A340" i="3"/>
  <c r="B340" i="3"/>
  <c r="C340" i="3"/>
  <c r="D340" i="3"/>
  <c r="E340" i="3"/>
  <c r="F340" i="3"/>
  <c r="G340" i="3"/>
  <c r="H340" i="3"/>
  <c r="I340" i="3"/>
  <c r="J340" i="3"/>
  <c r="K340" i="3"/>
  <c r="A341" i="3"/>
  <c r="B341" i="3"/>
  <c r="C341" i="3"/>
  <c r="D341" i="3"/>
  <c r="E341" i="3"/>
  <c r="F341" i="3"/>
  <c r="G341" i="3"/>
  <c r="H341" i="3"/>
  <c r="I341" i="3"/>
  <c r="J341" i="3"/>
  <c r="K341" i="3"/>
  <c r="A342" i="3"/>
  <c r="B342" i="3"/>
  <c r="C342" i="3"/>
  <c r="D342" i="3"/>
  <c r="E342" i="3"/>
  <c r="F342" i="3"/>
  <c r="G342" i="3"/>
  <c r="H342" i="3"/>
  <c r="I342" i="3"/>
  <c r="J342" i="3"/>
  <c r="K342" i="3"/>
  <c r="A343" i="3"/>
  <c r="B343" i="3"/>
  <c r="C343" i="3"/>
  <c r="D343" i="3"/>
  <c r="E343" i="3"/>
  <c r="F343" i="3"/>
  <c r="G343" i="3"/>
  <c r="H343" i="3"/>
  <c r="I343" i="3"/>
  <c r="J343" i="3"/>
  <c r="K343" i="3"/>
  <c r="A344" i="3"/>
  <c r="B344" i="3"/>
  <c r="C344" i="3"/>
  <c r="D344" i="3"/>
  <c r="E344" i="3"/>
  <c r="F344" i="3"/>
  <c r="G344" i="3"/>
  <c r="H344" i="3"/>
  <c r="I344" i="3"/>
  <c r="J344" i="3"/>
  <c r="K344" i="3"/>
  <c r="A345" i="3"/>
  <c r="B345" i="3"/>
  <c r="C345" i="3"/>
  <c r="D345" i="3"/>
  <c r="E345" i="3"/>
  <c r="F345" i="3"/>
  <c r="G345" i="3"/>
  <c r="H345" i="3"/>
  <c r="I345" i="3"/>
  <c r="J345" i="3"/>
  <c r="K345" i="3"/>
  <c r="A346" i="3"/>
  <c r="B346" i="3"/>
  <c r="C346" i="3"/>
  <c r="D346" i="3"/>
  <c r="E346" i="3"/>
  <c r="F346" i="3"/>
  <c r="G346" i="3"/>
  <c r="H346" i="3"/>
  <c r="I346" i="3"/>
  <c r="J346" i="3"/>
  <c r="K346" i="3"/>
  <c r="A347" i="3"/>
  <c r="B347" i="3"/>
  <c r="C347" i="3"/>
  <c r="D347" i="3"/>
  <c r="E347" i="3"/>
  <c r="F347" i="3"/>
  <c r="G347" i="3"/>
  <c r="H347" i="3"/>
  <c r="I347" i="3"/>
  <c r="J347" i="3"/>
  <c r="K347" i="3"/>
  <c r="A348" i="3"/>
  <c r="B348" i="3"/>
  <c r="C348" i="3"/>
  <c r="D348" i="3"/>
  <c r="E348" i="3"/>
  <c r="F348" i="3"/>
  <c r="G348" i="3"/>
  <c r="H348" i="3"/>
  <c r="I348" i="3"/>
  <c r="J348" i="3"/>
  <c r="K348" i="3"/>
  <c r="A349" i="3"/>
  <c r="B349" i="3"/>
  <c r="C349" i="3"/>
  <c r="D349" i="3"/>
  <c r="E349" i="3"/>
  <c r="F349" i="3"/>
  <c r="G349" i="3"/>
  <c r="H349" i="3"/>
  <c r="I349" i="3"/>
  <c r="J349" i="3"/>
  <c r="K349" i="3"/>
  <c r="A350" i="3"/>
  <c r="B350" i="3"/>
  <c r="C350" i="3"/>
  <c r="D350" i="3"/>
  <c r="E350" i="3"/>
  <c r="F350" i="3"/>
  <c r="G350" i="3"/>
  <c r="H350" i="3"/>
  <c r="I350" i="3"/>
  <c r="J350" i="3"/>
  <c r="K350" i="3"/>
  <c r="A351" i="3"/>
  <c r="B351" i="3"/>
  <c r="C351" i="3"/>
  <c r="D351" i="3"/>
  <c r="E351" i="3"/>
  <c r="F351" i="3"/>
  <c r="G351" i="3"/>
  <c r="H351" i="3"/>
  <c r="I351" i="3"/>
  <c r="J351" i="3"/>
  <c r="K351" i="3"/>
  <c r="A352" i="3"/>
  <c r="B352" i="3"/>
  <c r="C352" i="3"/>
  <c r="D352" i="3"/>
  <c r="E352" i="3"/>
  <c r="F352" i="3"/>
  <c r="G352" i="3"/>
  <c r="H352" i="3"/>
  <c r="I352" i="3"/>
  <c r="J352" i="3"/>
  <c r="K352" i="3"/>
  <c r="A353" i="3"/>
  <c r="B353" i="3"/>
  <c r="C353" i="3"/>
  <c r="D353" i="3"/>
  <c r="E353" i="3"/>
  <c r="F353" i="3"/>
  <c r="G353" i="3"/>
  <c r="H353" i="3"/>
  <c r="I353" i="3"/>
  <c r="J353" i="3"/>
  <c r="K353" i="3"/>
  <c r="A354" i="3"/>
  <c r="B354" i="3"/>
  <c r="C354" i="3"/>
  <c r="D354" i="3"/>
  <c r="E354" i="3"/>
  <c r="F354" i="3"/>
  <c r="G354" i="3"/>
  <c r="H354" i="3"/>
  <c r="I354" i="3"/>
  <c r="J354" i="3"/>
  <c r="K354" i="3"/>
  <c r="A355" i="3"/>
  <c r="B355" i="3"/>
  <c r="C355" i="3"/>
  <c r="D355" i="3"/>
  <c r="E355" i="3"/>
  <c r="F355" i="3"/>
  <c r="G355" i="3"/>
  <c r="H355" i="3"/>
  <c r="I355" i="3"/>
  <c r="J355" i="3"/>
  <c r="K355" i="3"/>
  <c r="A356" i="3"/>
  <c r="B356" i="3"/>
  <c r="C356" i="3"/>
  <c r="D356" i="3"/>
  <c r="E356" i="3"/>
  <c r="F356" i="3"/>
  <c r="G356" i="3"/>
  <c r="H356" i="3"/>
  <c r="I356" i="3"/>
  <c r="J356" i="3"/>
  <c r="K356" i="3"/>
  <c r="A357" i="3"/>
  <c r="B357" i="3"/>
  <c r="C357" i="3"/>
  <c r="D357" i="3"/>
  <c r="E357" i="3"/>
  <c r="F357" i="3"/>
  <c r="G357" i="3"/>
  <c r="H357" i="3"/>
  <c r="I357" i="3"/>
  <c r="J357" i="3"/>
  <c r="K357" i="3"/>
  <c r="A358" i="3"/>
  <c r="B358" i="3"/>
  <c r="C358" i="3"/>
  <c r="D358" i="3"/>
  <c r="E358" i="3"/>
  <c r="F358" i="3"/>
  <c r="G358" i="3"/>
  <c r="H358" i="3"/>
  <c r="I358" i="3"/>
  <c r="J358" i="3"/>
  <c r="K358" i="3"/>
  <c r="A359" i="3"/>
  <c r="B359" i="3"/>
  <c r="C359" i="3"/>
  <c r="D359" i="3"/>
  <c r="E359" i="3"/>
  <c r="F359" i="3"/>
  <c r="G359" i="3"/>
  <c r="H359" i="3"/>
  <c r="I359" i="3"/>
  <c r="J359" i="3"/>
  <c r="K359" i="3"/>
  <c r="A360" i="3"/>
  <c r="B360" i="3"/>
  <c r="C360" i="3"/>
  <c r="D360" i="3"/>
  <c r="E360" i="3"/>
  <c r="F360" i="3"/>
  <c r="G360" i="3"/>
  <c r="H360" i="3"/>
  <c r="I360" i="3"/>
  <c r="J360" i="3"/>
  <c r="K360" i="3"/>
  <c r="A361" i="3"/>
  <c r="B361" i="3"/>
  <c r="C361" i="3"/>
  <c r="D361" i="3"/>
  <c r="E361" i="3"/>
  <c r="F361" i="3"/>
  <c r="G361" i="3"/>
  <c r="H361" i="3"/>
  <c r="I361" i="3"/>
  <c r="J361" i="3"/>
  <c r="K361" i="3"/>
  <c r="A362" i="3"/>
  <c r="B362" i="3"/>
  <c r="C362" i="3"/>
  <c r="D362" i="3"/>
  <c r="E362" i="3"/>
  <c r="F362" i="3"/>
  <c r="G362" i="3"/>
  <c r="H362" i="3"/>
  <c r="I362" i="3"/>
  <c r="J362" i="3"/>
  <c r="K362" i="3"/>
  <c r="A363" i="3"/>
  <c r="B363" i="3"/>
  <c r="C363" i="3"/>
  <c r="D363" i="3"/>
  <c r="E363" i="3"/>
  <c r="F363" i="3"/>
  <c r="G363" i="3"/>
  <c r="H363" i="3"/>
  <c r="I363" i="3"/>
  <c r="J363" i="3"/>
  <c r="K363" i="3"/>
  <c r="A364" i="3"/>
  <c r="B364" i="3"/>
  <c r="C364" i="3"/>
  <c r="D364" i="3"/>
  <c r="E364" i="3"/>
  <c r="F364" i="3"/>
  <c r="G364" i="3"/>
  <c r="H364" i="3"/>
  <c r="I364" i="3"/>
  <c r="J364" i="3"/>
  <c r="K364" i="3"/>
  <c r="A365" i="3"/>
  <c r="B365" i="3"/>
  <c r="C365" i="3"/>
  <c r="D365" i="3"/>
  <c r="E365" i="3"/>
  <c r="F365" i="3"/>
  <c r="G365" i="3"/>
  <c r="H365" i="3"/>
  <c r="I365" i="3"/>
  <c r="J365" i="3"/>
  <c r="K365" i="3"/>
  <c r="A366" i="3"/>
  <c r="B366" i="3"/>
  <c r="C366" i="3"/>
  <c r="D366" i="3"/>
  <c r="E366" i="3"/>
  <c r="F366" i="3"/>
  <c r="G366" i="3"/>
  <c r="H366" i="3"/>
  <c r="I366" i="3"/>
  <c r="J366" i="3"/>
  <c r="K366" i="3"/>
  <c r="A367" i="3"/>
  <c r="B367" i="3"/>
  <c r="C367" i="3"/>
  <c r="D367" i="3"/>
  <c r="E367" i="3"/>
  <c r="F367" i="3"/>
  <c r="G367" i="3"/>
  <c r="H367" i="3"/>
  <c r="I367" i="3"/>
  <c r="J367" i="3"/>
  <c r="K367" i="3"/>
  <c r="A368" i="3"/>
  <c r="B368" i="3"/>
  <c r="C368" i="3"/>
  <c r="D368" i="3"/>
  <c r="E368" i="3"/>
  <c r="F368" i="3"/>
  <c r="G368" i="3"/>
  <c r="H368" i="3"/>
  <c r="I368" i="3"/>
  <c r="J368" i="3"/>
  <c r="K368" i="3"/>
  <c r="A369" i="3"/>
  <c r="B369" i="3"/>
  <c r="C369" i="3"/>
  <c r="D369" i="3"/>
  <c r="E369" i="3"/>
  <c r="F369" i="3"/>
  <c r="G369" i="3"/>
  <c r="H369" i="3"/>
  <c r="I369" i="3"/>
  <c r="J369" i="3"/>
  <c r="K369" i="3"/>
  <c r="A370" i="3"/>
  <c r="B370" i="3"/>
  <c r="C370" i="3"/>
  <c r="D370" i="3"/>
  <c r="E370" i="3"/>
  <c r="F370" i="3"/>
  <c r="G370" i="3"/>
  <c r="H370" i="3"/>
  <c r="I370" i="3"/>
  <c r="J370" i="3"/>
  <c r="K370" i="3"/>
  <c r="A371" i="3"/>
  <c r="B371" i="3"/>
  <c r="C371" i="3"/>
  <c r="D371" i="3"/>
  <c r="E371" i="3"/>
  <c r="F371" i="3"/>
  <c r="G371" i="3"/>
  <c r="H371" i="3"/>
  <c r="I371" i="3"/>
  <c r="J371" i="3"/>
  <c r="K371" i="3"/>
  <c r="A372" i="3"/>
  <c r="B372" i="3"/>
  <c r="C372" i="3"/>
  <c r="D372" i="3"/>
  <c r="E372" i="3"/>
  <c r="F372" i="3"/>
  <c r="G372" i="3"/>
  <c r="H372" i="3"/>
  <c r="I372" i="3"/>
  <c r="J372" i="3"/>
  <c r="K372" i="3"/>
  <c r="A373" i="3"/>
  <c r="B373" i="3"/>
  <c r="C373" i="3"/>
  <c r="D373" i="3"/>
  <c r="E373" i="3"/>
  <c r="F373" i="3"/>
  <c r="G373" i="3"/>
  <c r="H373" i="3"/>
  <c r="I373" i="3"/>
  <c r="J373" i="3"/>
  <c r="K373" i="3"/>
  <c r="A374" i="3"/>
  <c r="B374" i="3"/>
  <c r="C374" i="3"/>
  <c r="D374" i="3"/>
  <c r="E374" i="3"/>
  <c r="F374" i="3"/>
  <c r="G374" i="3"/>
  <c r="H374" i="3"/>
  <c r="I374" i="3"/>
  <c r="J374" i="3"/>
  <c r="K374" i="3"/>
  <c r="A375" i="3"/>
  <c r="B375" i="3"/>
  <c r="C375" i="3"/>
  <c r="D375" i="3"/>
  <c r="E375" i="3"/>
  <c r="F375" i="3"/>
  <c r="G375" i="3"/>
  <c r="H375" i="3"/>
  <c r="I375" i="3"/>
  <c r="J375" i="3"/>
  <c r="K375" i="3"/>
  <c r="A376" i="3"/>
  <c r="B376" i="3"/>
  <c r="C376" i="3"/>
  <c r="D376" i="3"/>
  <c r="E376" i="3"/>
  <c r="F376" i="3"/>
  <c r="G376" i="3"/>
  <c r="H376" i="3"/>
  <c r="I376" i="3"/>
  <c r="J376" i="3"/>
  <c r="K376" i="3"/>
  <c r="A377" i="3"/>
  <c r="B377" i="3"/>
  <c r="C377" i="3"/>
  <c r="D377" i="3"/>
  <c r="E377" i="3"/>
  <c r="F377" i="3"/>
  <c r="G377" i="3"/>
  <c r="H377" i="3"/>
  <c r="I377" i="3"/>
  <c r="J377" i="3"/>
  <c r="K377" i="3"/>
  <c r="A378" i="3"/>
  <c r="B378" i="3"/>
  <c r="C378" i="3"/>
  <c r="D378" i="3"/>
  <c r="E378" i="3"/>
  <c r="F378" i="3"/>
  <c r="G378" i="3"/>
  <c r="H378" i="3"/>
  <c r="I378" i="3"/>
  <c r="J378" i="3"/>
  <c r="K378" i="3"/>
  <c r="A379" i="3"/>
  <c r="B379" i="3"/>
  <c r="C379" i="3"/>
  <c r="D379" i="3"/>
  <c r="E379" i="3"/>
  <c r="F379" i="3"/>
  <c r="G379" i="3"/>
  <c r="H379" i="3"/>
  <c r="I379" i="3"/>
  <c r="J379" i="3"/>
  <c r="K379" i="3"/>
  <c r="A380" i="3"/>
  <c r="B380" i="3"/>
  <c r="C380" i="3"/>
  <c r="D380" i="3"/>
  <c r="E380" i="3"/>
  <c r="F380" i="3"/>
  <c r="G380" i="3"/>
  <c r="H380" i="3"/>
  <c r="I380" i="3"/>
  <c r="J380" i="3"/>
  <c r="K380" i="3"/>
  <c r="A381" i="3"/>
  <c r="B381" i="3"/>
  <c r="C381" i="3"/>
  <c r="D381" i="3"/>
  <c r="E381" i="3"/>
  <c r="F381" i="3"/>
  <c r="G381" i="3"/>
  <c r="H381" i="3"/>
  <c r="I381" i="3"/>
  <c r="J381" i="3"/>
  <c r="K381" i="3"/>
  <c r="A382" i="3"/>
  <c r="B382" i="3"/>
  <c r="C382" i="3"/>
  <c r="D382" i="3"/>
  <c r="E382" i="3"/>
  <c r="F382" i="3"/>
  <c r="G382" i="3"/>
  <c r="H382" i="3"/>
  <c r="I382" i="3"/>
  <c r="J382" i="3"/>
  <c r="K382" i="3"/>
  <c r="A383" i="3"/>
  <c r="B383" i="3"/>
  <c r="C383" i="3"/>
  <c r="D383" i="3"/>
  <c r="E383" i="3"/>
  <c r="F383" i="3"/>
  <c r="G383" i="3"/>
  <c r="H383" i="3"/>
  <c r="I383" i="3"/>
  <c r="J383" i="3"/>
  <c r="K383" i="3"/>
  <c r="A384" i="3"/>
  <c r="B384" i="3"/>
  <c r="C384" i="3"/>
  <c r="D384" i="3"/>
  <c r="E384" i="3"/>
  <c r="F384" i="3"/>
  <c r="G384" i="3"/>
  <c r="H384" i="3"/>
  <c r="I384" i="3"/>
  <c r="J384" i="3"/>
  <c r="K384" i="3"/>
  <c r="A385" i="3"/>
  <c r="B385" i="3"/>
  <c r="C385" i="3"/>
  <c r="D385" i="3"/>
  <c r="E385" i="3"/>
  <c r="F385" i="3"/>
  <c r="G385" i="3"/>
  <c r="H385" i="3"/>
  <c r="I385" i="3"/>
  <c r="J385" i="3"/>
  <c r="K385" i="3"/>
  <c r="A386" i="3"/>
  <c r="B386" i="3"/>
  <c r="C386" i="3"/>
  <c r="D386" i="3"/>
  <c r="E386" i="3"/>
  <c r="F386" i="3"/>
  <c r="G386" i="3"/>
  <c r="H386" i="3"/>
  <c r="I386" i="3"/>
  <c r="J386" i="3"/>
  <c r="K386" i="3"/>
  <c r="A387" i="3"/>
  <c r="B387" i="3"/>
  <c r="C387" i="3"/>
  <c r="D387" i="3"/>
  <c r="E387" i="3"/>
  <c r="F387" i="3"/>
  <c r="G387" i="3"/>
  <c r="H387" i="3"/>
  <c r="I387" i="3"/>
  <c r="J387" i="3"/>
  <c r="K387" i="3"/>
  <c r="A388" i="3"/>
  <c r="B388" i="3"/>
  <c r="C388" i="3"/>
  <c r="D388" i="3"/>
  <c r="E388" i="3"/>
  <c r="F388" i="3"/>
  <c r="G388" i="3"/>
  <c r="H388" i="3"/>
  <c r="I388" i="3"/>
  <c r="J388" i="3"/>
  <c r="K388" i="3"/>
  <c r="A389" i="3"/>
  <c r="B389" i="3"/>
  <c r="C389" i="3"/>
  <c r="D389" i="3"/>
  <c r="E389" i="3"/>
  <c r="F389" i="3"/>
  <c r="G389" i="3"/>
  <c r="H389" i="3"/>
  <c r="I389" i="3"/>
  <c r="J389" i="3"/>
  <c r="K389" i="3"/>
  <c r="A390" i="3"/>
  <c r="B390" i="3"/>
  <c r="C390" i="3"/>
  <c r="D390" i="3"/>
  <c r="E390" i="3"/>
  <c r="F390" i="3"/>
  <c r="G390" i="3"/>
  <c r="H390" i="3"/>
  <c r="I390" i="3"/>
  <c r="J390" i="3"/>
  <c r="K390" i="3"/>
  <c r="A391" i="3"/>
  <c r="B391" i="3"/>
  <c r="C391" i="3"/>
  <c r="D391" i="3"/>
  <c r="E391" i="3"/>
  <c r="F391" i="3"/>
  <c r="G391" i="3"/>
  <c r="H391" i="3"/>
  <c r="I391" i="3"/>
  <c r="J391" i="3"/>
  <c r="K391" i="3"/>
  <c r="A392" i="3"/>
  <c r="B392" i="3"/>
  <c r="C392" i="3"/>
  <c r="D392" i="3"/>
  <c r="E392" i="3"/>
  <c r="F392" i="3"/>
  <c r="G392" i="3"/>
  <c r="H392" i="3"/>
  <c r="I392" i="3"/>
  <c r="J392" i="3"/>
  <c r="K392" i="3"/>
  <c r="A393" i="3"/>
  <c r="B393" i="3"/>
  <c r="C393" i="3"/>
  <c r="D393" i="3"/>
  <c r="E393" i="3"/>
  <c r="F393" i="3"/>
  <c r="G393" i="3"/>
  <c r="H393" i="3"/>
  <c r="I393" i="3"/>
  <c r="J393" i="3"/>
  <c r="K393" i="3"/>
  <c r="A394" i="3"/>
  <c r="B394" i="3"/>
  <c r="C394" i="3"/>
  <c r="D394" i="3"/>
  <c r="E394" i="3"/>
  <c r="F394" i="3"/>
  <c r="G394" i="3"/>
  <c r="H394" i="3"/>
  <c r="I394" i="3"/>
  <c r="J394" i="3"/>
  <c r="K394" i="3"/>
  <c r="A395" i="3"/>
  <c r="B395" i="3"/>
  <c r="C395" i="3"/>
  <c r="D395" i="3"/>
  <c r="E395" i="3"/>
  <c r="F395" i="3"/>
  <c r="G395" i="3"/>
  <c r="H395" i="3"/>
  <c r="I395" i="3"/>
  <c r="J395" i="3"/>
  <c r="K395" i="3"/>
  <c r="A396" i="3"/>
  <c r="B396" i="3"/>
  <c r="C396" i="3"/>
  <c r="D396" i="3"/>
  <c r="E396" i="3"/>
  <c r="F396" i="3"/>
  <c r="G396" i="3"/>
  <c r="H396" i="3"/>
  <c r="I396" i="3"/>
  <c r="J396" i="3"/>
  <c r="K396" i="3"/>
  <c r="A397" i="3"/>
  <c r="B397" i="3"/>
  <c r="C397" i="3"/>
  <c r="D397" i="3"/>
  <c r="E397" i="3"/>
  <c r="F397" i="3"/>
  <c r="G397" i="3"/>
  <c r="H397" i="3"/>
  <c r="I397" i="3"/>
  <c r="J397" i="3"/>
  <c r="K397" i="3"/>
  <c r="A398" i="3"/>
  <c r="B398" i="3"/>
  <c r="C398" i="3"/>
  <c r="D398" i="3"/>
  <c r="E398" i="3"/>
  <c r="F398" i="3"/>
  <c r="G398" i="3"/>
  <c r="H398" i="3"/>
  <c r="I398" i="3"/>
  <c r="J398" i="3"/>
  <c r="K398" i="3"/>
  <c r="A399" i="3"/>
  <c r="B399" i="3"/>
  <c r="C399" i="3"/>
  <c r="D399" i="3"/>
  <c r="E399" i="3"/>
  <c r="F399" i="3"/>
  <c r="G399" i="3"/>
  <c r="H399" i="3"/>
  <c r="I399" i="3"/>
  <c r="J399" i="3"/>
  <c r="K399" i="3"/>
  <c r="A400" i="3"/>
  <c r="B400" i="3"/>
  <c r="C400" i="3"/>
  <c r="D400" i="3"/>
  <c r="E400" i="3"/>
  <c r="F400" i="3"/>
  <c r="G400" i="3"/>
  <c r="H400" i="3"/>
  <c r="I400" i="3"/>
  <c r="J400" i="3"/>
  <c r="K400" i="3"/>
  <c r="A401" i="3"/>
  <c r="B401" i="3"/>
  <c r="C401" i="3"/>
  <c r="D401" i="3"/>
  <c r="E401" i="3"/>
  <c r="F401" i="3"/>
  <c r="G401" i="3"/>
  <c r="H401" i="3"/>
  <c r="I401" i="3"/>
  <c r="J401" i="3"/>
  <c r="K401" i="3"/>
  <c r="A402" i="3"/>
  <c r="B402" i="3"/>
  <c r="C402" i="3"/>
  <c r="D402" i="3"/>
  <c r="E402" i="3"/>
  <c r="F402" i="3"/>
  <c r="G402" i="3"/>
  <c r="H402" i="3"/>
  <c r="I402" i="3"/>
  <c r="J402" i="3"/>
  <c r="K402" i="3"/>
  <c r="A403" i="3"/>
  <c r="B403" i="3"/>
  <c r="C403" i="3"/>
  <c r="D403" i="3"/>
  <c r="E403" i="3"/>
  <c r="F403" i="3"/>
  <c r="G403" i="3"/>
  <c r="H403" i="3"/>
  <c r="I403" i="3"/>
  <c r="J403" i="3"/>
  <c r="K403" i="3"/>
  <c r="A404" i="3"/>
  <c r="B404" i="3"/>
  <c r="C404" i="3"/>
  <c r="D404" i="3"/>
  <c r="E404" i="3"/>
  <c r="F404" i="3"/>
  <c r="G404" i="3"/>
  <c r="H404" i="3"/>
  <c r="I404" i="3"/>
  <c r="J404" i="3"/>
  <c r="K404" i="3"/>
  <c r="A405" i="3"/>
  <c r="B405" i="3"/>
  <c r="C405" i="3"/>
  <c r="D405" i="3"/>
  <c r="E405" i="3"/>
  <c r="F405" i="3"/>
  <c r="G405" i="3"/>
  <c r="H405" i="3"/>
  <c r="I405" i="3"/>
  <c r="J405" i="3"/>
  <c r="K405" i="3"/>
  <c r="A406" i="3"/>
  <c r="B406" i="3"/>
  <c r="C406" i="3"/>
  <c r="D406" i="3"/>
  <c r="E406" i="3"/>
  <c r="F406" i="3"/>
  <c r="G406" i="3"/>
  <c r="H406" i="3"/>
  <c r="I406" i="3"/>
  <c r="J406" i="3"/>
  <c r="K406" i="3"/>
  <c r="A407" i="3"/>
  <c r="B407" i="3"/>
  <c r="C407" i="3"/>
  <c r="D407" i="3"/>
  <c r="E407" i="3"/>
  <c r="F407" i="3"/>
  <c r="G407" i="3"/>
  <c r="H407" i="3"/>
  <c r="I407" i="3"/>
  <c r="J407" i="3"/>
  <c r="K407" i="3"/>
  <c r="A408" i="3"/>
  <c r="B408" i="3"/>
  <c r="C408" i="3"/>
  <c r="D408" i="3"/>
  <c r="E408" i="3"/>
  <c r="F408" i="3"/>
  <c r="G408" i="3"/>
  <c r="H408" i="3"/>
  <c r="I408" i="3"/>
  <c r="J408" i="3"/>
  <c r="K408" i="3"/>
  <c r="A409" i="3"/>
  <c r="B409" i="3"/>
  <c r="C409" i="3"/>
  <c r="D409" i="3"/>
  <c r="E409" i="3"/>
  <c r="F409" i="3"/>
  <c r="G409" i="3"/>
  <c r="H409" i="3"/>
  <c r="I409" i="3"/>
  <c r="J409" i="3"/>
  <c r="K409" i="3"/>
  <c r="A410" i="3"/>
  <c r="B410" i="3"/>
  <c r="C410" i="3"/>
  <c r="D410" i="3"/>
  <c r="E410" i="3"/>
  <c r="F410" i="3"/>
  <c r="G410" i="3"/>
  <c r="H410" i="3"/>
  <c r="I410" i="3"/>
  <c r="J410" i="3"/>
  <c r="K410" i="3"/>
  <c r="A411" i="3"/>
  <c r="B411" i="3"/>
  <c r="C411" i="3"/>
  <c r="D411" i="3"/>
  <c r="E411" i="3"/>
  <c r="F411" i="3"/>
  <c r="G411" i="3"/>
  <c r="H411" i="3"/>
  <c r="I411" i="3"/>
  <c r="J411" i="3"/>
  <c r="K411" i="3"/>
  <c r="A412" i="3"/>
  <c r="B412" i="3"/>
  <c r="C412" i="3"/>
  <c r="D412" i="3"/>
  <c r="E412" i="3"/>
  <c r="F412" i="3"/>
  <c r="G412" i="3"/>
  <c r="H412" i="3"/>
  <c r="I412" i="3"/>
  <c r="J412" i="3"/>
  <c r="K412" i="3"/>
  <c r="A413" i="3"/>
  <c r="B413" i="3"/>
  <c r="C413" i="3"/>
  <c r="D413" i="3"/>
  <c r="E413" i="3"/>
  <c r="F413" i="3"/>
  <c r="G413" i="3"/>
  <c r="H413" i="3"/>
  <c r="I413" i="3"/>
  <c r="J413" i="3"/>
  <c r="K413" i="3"/>
  <c r="A414" i="3"/>
  <c r="B414" i="3"/>
  <c r="C414" i="3"/>
  <c r="D414" i="3"/>
  <c r="E414" i="3"/>
  <c r="F414" i="3"/>
  <c r="G414" i="3"/>
  <c r="H414" i="3"/>
  <c r="I414" i="3"/>
  <c r="J414" i="3"/>
  <c r="K414" i="3"/>
  <c r="A415" i="3"/>
  <c r="B415" i="3"/>
  <c r="C415" i="3"/>
  <c r="D415" i="3"/>
  <c r="E415" i="3"/>
  <c r="F415" i="3"/>
  <c r="G415" i="3"/>
  <c r="H415" i="3"/>
  <c r="I415" i="3"/>
  <c r="J415" i="3"/>
  <c r="K415" i="3"/>
  <c r="A416" i="3"/>
  <c r="B416" i="3"/>
  <c r="C416" i="3"/>
  <c r="D416" i="3"/>
  <c r="E416" i="3"/>
  <c r="F416" i="3"/>
  <c r="G416" i="3"/>
  <c r="H416" i="3"/>
  <c r="I416" i="3"/>
  <c r="J416" i="3"/>
  <c r="K416" i="3"/>
  <c r="A417" i="3"/>
  <c r="B417" i="3"/>
  <c r="C417" i="3"/>
  <c r="D417" i="3"/>
  <c r="E417" i="3"/>
  <c r="F417" i="3"/>
  <c r="G417" i="3"/>
  <c r="H417" i="3"/>
  <c r="I417" i="3"/>
  <c r="J417" i="3"/>
  <c r="K417" i="3"/>
  <c r="A418" i="3"/>
  <c r="B418" i="3"/>
  <c r="C418" i="3"/>
  <c r="D418" i="3"/>
  <c r="E418" i="3"/>
  <c r="F418" i="3"/>
  <c r="G418" i="3"/>
  <c r="H418" i="3"/>
  <c r="I418" i="3"/>
  <c r="J418" i="3"/>
  <c r="K418" i="3"/>
  <c r="A419" i="3"/>
  <c r="B419" i="3"/>
  <c r="C419" i="3"/>
  <c r="D419" i="3"/>
  <c r="E419" i="3"/>
  <c r="F419" i="3"/>
  <c r="G419" i="3"/>
  <c r="H419" i="3"/>
  <c r="I419" i="3"/>
  <c r="J419" i="3"/>
  <c r="K419" i="3"/>
  <c r="A420" i="3"/>
  <c r="B420" i="3"/>
  <c r="C420" i="3"/>
  <c r="D420" i="3"/>
  <c r="E420" i="3"/>
  <c r="F420" i="3"/>
  <c r="G420" i="3"/>
  <c r="H420" i="3"/>
  <c r="I420" i="3"/>
  <c r="J420" i="3"/>
  <c r="K420" i="3"/>
  <c r="A421" i="3"/>
  <c r="B421" i="3"/>
  <c r="C421" i="3"/>
  <c r="D421" i="3"/>
  <c r="E421" i="3"/>
  <c r="F421" i="3"/>
  <c r="G421" i="3"/>
  <c r="H421" i="3"/>
  <c r="I421" i="3"/>
  <c r="J421" i="3"/>
  <c r="K421" i="3"/>
  <c r="A422" i="3"/>
  <c r="B422" i="3"/>
  <c r="C422" i="3"/>
  <c r="D422" i="3"/>
  <c r="E422" i="3"/>
  <c r="F422" i="3"/>
  <c r="G422" i="3"/>
  <c r="H422" i="3"/>
  <c r="I422" i="3"/>
  <c r="J422" i="3"/>
  <c r="K422" i="3"/>
  <c r="A423" i="3"/>
  <c r="B423" i="3"/>
  <c r="C423" i="3"/>
  <c r="D423" i="3"/>
  <c r="E423" i="3"/>
  <c r="F423" i="3"/>
  <c r="G423" i="3"/>
  <c r="H423" i="3"/>
  <c r="I423" i="3"/>
  <c r="J423" i="3"/>
  <c r="K423" i="3"/>
  <c r="A424" i="3"/>
  <c r="B424" i="3"/>
  <c r="C424" i="3"/>
  <c r="D424" i="3"/>
  <c r="E424" i="3"/>
  <c r="F424" i="3"/>
  <c r="G424" i="3"/>
  <c r="H424" i="3"/>
  <c r="I424" i="3"/>
  <c r="J424" i="3"/>
  <c r="K424" i="3"/>
  <c r="A425" i="3"/>
  <c r="B425" i="3"/>
  <c r="C425" i="3"/>
  <c r="D425" i="3"/>
  <c r="E425" i="3"/>
  <c r="F425" i="3"/>
  <c r="G425" i="3"/>
  <c r="H425" i="3"/>
  <c r="I425" i="3"/>
  <c r="J425" i="3"/>
  <c r="K425" i="3"/>
  <c r="A426" i="3"/>
  <c r="B426" i="3"/>
  <c r="C426" i="3"/>
  <c r="D426" i="3"/>
  <c r="E426" i="3"/>
  <c r="F426" i="3"/>
  <c r="G426" i="3"/>
  <c r="H426" i="3"/>
  <c r="I426" i="3"/>
  <c r="J426" i="3"/>
  <c r="K426" i="3"/>
  <c r="A427" i="3"/>
  <c r="B427" i="3"/>
  <c r="C427" i="3"/>
  <c r="D427" i="3"/>
  <c r="E427" i="3"/>
  <c r="F427" i="3"/>
  <c r="G427" i="3"/>
  <c r="H427" i="3"/>
  <c r="I427" i="3"/>
  <c r="J427" i="3"/>
  <c r="K427" i="3"/>
  <c r="A428" i="3"/>
  <c r="B428" i="3"/>
  <c r="C428" i="3"/>
  <c r="D428" i="3"/>
  <c r="E428" i="3"/>
  <c r="F428" i="3"/>
  <c r="G428" i="3"/>
  <c r="H428" i="3"/>
  <c r="I428" i="3"/>
  <c r="J428" i="3"/>
  <c r="K428" i="3"/>
  <c r="A429" i="3"/>
  <c r="B429" i="3"/>
  <c r="C429" i="3"/>
  <c r="D429" i="3"/>
  <c r="E429" i="3"/>
  <c r="F429" i="3"/>
  <c r="G429" i="3"/>
  <c r="H429" i="3"/>
  <c r="I429" i="3"/>
  <c r="J429" i="3"/>
  <c r="K429" i="3"/>
  <c r="A430" i="3"/>
  <c r="B430" i="3"/>
  <c r="C430" i="3"/>
  <c r="D430" i="3"/>
  <c r="E430" i="3"/>
  <c r="F430" i="3"/>
  <c r="G430" i="3"/>
  <c r="H430" i="3"/>
  <c r="I430" i="3"/>
  <c r="J430" i="3"/>
  <c r="K430" i="3"/>
  <c r="A431" i="3"/>
  <c r="B431" i="3"/>
  <c r="C431" i="3"/>
  <c r="D431" i="3"/>
  <c r="E431" i="3"/>
  <c r="F431" i="3"/>
  <c r="G431" i="3"/>
  <c r="H431" i="3"/>
  <c r="I431" i="3"/>
  <c r="J431" i="3"/>
  <c r="K431" i="3"/>
  <c r="A432" i="3"/>
  <c r="B432" i="3"/>
  <c r="C432" i="3"/>
  <c r="D432" i="3"/>
  <c r="E432" i="3"/>
  <c r="F432" i="3"/>
  <c r="G432" i="3"/>
  <c r="H432" i="3"/>
  <c r="I432" i="3"/>
  <c r="J432" i="3"/>
  <c r="K432" i="3"/>
  <c r="A433" i="3"/>
  <c r="B433" i="3"/>
  <c r="C433" i="3"/>
  <c r="D433" i="3"/>
  <c r="E433" i="3"/>
  <c r="F433" i="3"/>
  <c r="G433" i="3"/>
  <c r="H433" i="3"/>
  <c r="I433" i="3"/>
  <c r="J433" i="3"/>
  <c r="K433" i="3"/>
  <c r="A434" i="3"/>
  <c r="B434" i="3"/>
  <c r="C434" i="3"/>
  <c r="D434" i="3"/>
  <c r="E434" i="3"/>
  <c r="F434" i="3"/>
  <c r="G434" i="3"/>
  <c r="H434" i="3"/>
  <c r="I434" i="3"/>
  <c r="J434" i="3"/>
  <c r="K434" i="3"/>
  <c r="A435" i="3"/>
  <c r="B435" i="3"/>
  <c r="C435" i="3"/>
  <c r="D435" i="3"/>
  <c r="E435" i="3"/>
  <c r="F435" i="3"/>
  <c r="G435" i="3"/>
  <c r="H435" i="3"/>
  <c r="I435" i="3"/>
  <c r="J435" i="3"/>
  <c r="K435" i="3"/>
  <c r="A436" i="3"/>
  <c r="B436" i="3"/>
  <c r="C436" i="3"/>
  <c r="D436" i="3"/>
  <c r="E436" i="3"/>
  <c r="F436" i="3"/>
  <c r="G436" i="3"/>
  <c r="H436" i="3"/>
  <c r="I436" i="3"/>
  <c r="J436" i="3"/>
  <c r="K436" i="3"/>
  <c r="A437" i="3"/>
  <c r="B437" i="3"/>
  <c r="C437" i="3"/>
  <c r="D437" i="3"/>
  <c r="E437" i="3"/>
  <c r="F437" i="3"/>
  <c r="G437" i="3"/>
  <c r="H437" i="3"/>
  <c r="I437" i="3"/>
  <c r="J437" i="3"/>
  <c r="K437" i="3"/>
  <c r="A438" i="3"/>
  <c r="B438" i="3"/>
  <c r="C438" i="3"/>
  <c r="D438" i="3"/>
  <c r="E438" i="3"/>
  <c r="F438" i="3"/>
  <c r="G438" i="3"/>
  <c r="H438" i="3"/>
  <c r="I438" i="3"/>
  <c r="J438" i="3"/>
  <c r="K438" i="3"/>
  <c r="A439" i="3"/>
  <c r="B439" i="3"/>
  <c r="C439" i="3"/>
  <c r="D439" i="3"/>
  <c r="E439" i="3"/>
  <c r="F439" i="3"/>
  <c r="G439" i="3"/>
  <c r="H439" i="3"/>
  <c r="I439" i="3"/>
  <c r="J439" i="3"/>
  <c r="K439" i="3"/>
  <c r="A440" i="3"/>
  <c r="B440" i="3"/>
  <c r="C440" i="3"/>
  <c r="D440" i="3"/>
  <c r="E440" i="3"/>
  <c r="F440" i="3"/>
  <c r="G440" i="3"/>
  <c r="H440" i="3"/>
  <c r="I440" i="3"/>
  <c r="J440" i="3"/>
  <c r="K440" i="3"/>
  <c r="A441" i="3"/>
  <c r="B441" i="3"/>
  <c r="C441" i="3"/>
  <c r="D441" i="3"/>
  <c r="E441" i="3"/>
  <c r="F441" i="3"/>
  <c r="G441" i="3"/>
  <c r="H441" i="3"/>
  <c r="I441" i="3"/>
  <c r="J441" i="3"/>
  <c r="K441" i="3"/>
  <c r="A442" i="3"/>
  <c r="B442" i="3"/>
  <c r="C442" i="3"/>
  <c r="D442" i="3"/>
  <c r="E442" i="3"/>
  <c r="F442" i="3"/>
  <c r="G442" i="3"/>
  <c r="H442" i="3"/>
  <c r="I442" i="3"/>
  <c r="J442" i="3"/>
  <c r="K442" i="3"/>
  <c r="A443" i="3"/>
  <c r="B443" i="3"/>
  <c r="C443" i="3"/>
  <c r="D443" i="3"/>
  <c r="E443" i="3"/>
  <c r="F443" i="3"/>
  <c r="G443" i="3"/>
  <c r="H443" i="3"/>
  <c r="I443" i="3"/>
  <c r="J443" i="3"/>
  <c r="K443" i="3"/>
  <c r="A444" i="3"/>
  <c r="B444" i="3"/>
  <c r="C444" i="3"/>
  <c r="D444" i="3"/>
  <c r="E444" i="3"/>
  <c r="F444" i="3"/>
  <c r="G444" i="3"/>
  <c r="H444" i="3"/>
  <c r="I444" i="3"/>
  <c r="J444" i="3"/>
  <c r="K444" i="3"/>
  <c r="A445" i="3"/>
  <c r="B445" i="3"/>
  <c r="C445" i="3"/>
  <c r="D445" i="3"/>
  <c r="E445" i="3"/>
  <c r="F445" i="3"/>
  <c r="G445" i="3"/>
  <c r="H445" i="3"/>
  <c r="I445" i="3"/>
  <c r="J445" i="3"/>
  <c r="K445" i="3"/>
  <c r="A446" i="3"/>
  <c r="B446" i="3"/>
  <c r="C446" i="3"/>
  <c r="D446" i="3"/>
  <c r="E446" i="3"/>
  <c r="F446" i="3"/>
  <c r="G446" i="3"/>
  <c r="H446" i="3"/>
  <c r="I446" i="3"/>
  <c r="J446" i="3"/>
  <c r="K446" i="3"/>
  <c r="A447" i="3"/>
  <c r="B447" i="3"/>
  <c r="C447" i="3"/>
  <c r="D447" i="3"/>
  <c r="E447" i="3"/>
  <c r="F447" i="3"/>
  <c r="G447" i="3"/>
  <c r="H447" i="3"/>
  <c r="I447" i="3"/>
  <c r="J447" i="3"/>
  <c r="K447" i="3"/>
  <c r="A448" i="3"/>
  <c r="B448" i="3"/>
  <c r="C448" i="3"/>
  <c r="D448" i="3"/>
  <c r="E448" i="3"/>
  <c r="F448" i="3"/>
  <c r="G448" i="3"/>
  <c r="H448" i="3"/>
  <c r="I448" i="3"/>
  <c r="J448" i="3"/>
  <c r="K448" i="3"/>
  <c r="A449" i="3"/>
  <c r="B449" i="3"/>
  <c r="C449" i="3"/>
  <c r="D449" i="3"/>
  <c r="E449" i="3"/>
  <c r="F449" i="3"/>
  <c r="G449" i="3"/>
  <c r="H449" i="3"/>
  <c r="I449" i="3"/>
  <c r="J449" i="3"/>
  <c r="K449" i="3"/>
  <c r="A450" i="3"/>
  <c r="B450" i="3"/>
  <c r="C450" i="3"/>
  <c r="D450" i="3"/>
  <c r="E450" i="3"/>
  <c r="F450" i="3"/>
  <c r="G450" i="3"/>
  <c r="H450" i="3"/>
  <c r="I450" i="3"/>
  <c r="J450" i="3"/>
  <c r="K450" i="3"/>
  <c r="A451" i="3"/>
  <c r="B451" i="3"/>
  <c r="C451" i="3"/>
  <c r="D451" i="3"/>
  <c r="E451" i="3"/>
  <c r="F451" i="3"/>
  <c r="G451" i="3"/>
  <c r="H451" i="3"/>
  <c r="I451" i="3"/>
  <c r="J451" i="3"/>
  <c r="K451" i="3"/>
  <c r="A452" i="3"/>
  <c r="B452" i="3"/>
  <c r="C452" i="3"/>
  <c r="D452" i="3"/>
  <c r="E452" i="3"/>
  <c r="F452" i="3"/>
  <c r="G452" i="3"/>
  <c r="H452" i="3"/>
  <c r="I452" i="3"/>
  <c r="J452" i="3"/>
  <c r="K452" i="3"/>
  <c r="A453" i="3"/>
  <c r="B453" i="3"/>
  <c r="C453" i="3"/>
  <c r="D453" i="3"/>
  <c r="E453" i="3"/>
  <c r="F453" i="3"/>
  <c r="G453" i="3"/>
  <c r="H453" i="3"/>
  <c r="I453" i="3"/>
  <c r="J453" i="3"/>
  <c r="K453" i="3"/>
  <c r="A454" i="3"/>
  <c r="B454" i="3"/>
  <c r="C454" i="3"/>
  <c r="D454" i="3"/>
  <c r="E454" i="3"/>
  <c r="F454" i="3"/>
  <c r="G454" i="3"/>
  <c r="H454" i="3"/>
  <c r="I454" i="3"/>
  <c r="J454" i="3"/>
  <c r="K454" i="3"/>
  <c r="A455" i="3"/>
  <c r="B455" i="3"/>
  <c r="C455" i="3"/>
  <c r="D455" i="3"/>
  <c r="E455" i="3"/>
  <c r="F455" i="3"/>
  <c r="G455" i="3"/>
  <c r="H455" i="3"/>
  <c r="I455" i="3"/>
  <c r="J455" i="3"/>
  <c r="K455" i="3"/>
  <c r="A456" i="3"/>
  <c r="B456" i="3"/>
  <c r="C456" i="3"/>
  <c r="D456" i="3"/>
  <c r="E456" i="3"/>
  <c r="F456" i="3"/>
  <c r="G456" i="3"/>
  <c r="H456" i="3"/>
  <c r="I456" i="3"/>
  <c r="J456" i="3"/>
  <c r="K456" i="3"/>
  <c r="A457" i="3"/>
  <c r="B457" i="3"/>
  <c r="C457" i="3"/>
  <c r="D457" i="3"/>
  <c r="E457" i="3"/>
  <c r="F457" i="3"/>
  <c r="G457" i="3"/>
  <c r="H457" i="3"/>
  <c r="I457" i="3"/>
  <c r="J457" i="3"/>
  <c r="K457" i="3"/>
  <c r="A458" i="3"/>
  <c r="B458" i="3"/>
  <c r="C458" i="3"/>
  <c r="D458" i="3"/>
  <c r="E458" i="3"/>
  <c r="F458" i="3"/>
  <c r="G458" i="3"/>
  <c r="H458" i="3"/>
  <c r="I458" i="3"/>
  <c r="J458" i="3"/>
  <c r="K458" i="3"/>
  <c r="A459" i="3"/>
  <c r="B459" i="3"/>
  <c r="C459" i="3"/>
  <c r="D459" i="3"/>
  <c r="E459" i="3"/>
  <c r="F459" i="3"/>
  <c r="G459" i="3"/>
  <c r="H459" i="3"/>
  <c r="I459" i="3"/>
  <c r="J459" i="3"/>
  <c r="K459" i="3"/>
  <c r="A460" i="3"/>
  <c r="B460" i="3"/>
  <c r="C460" i="3"/>
  <c r="D460" i="3"/>
  <c r="E460" i="3"/>
  <c r="F460" i="3"/>
  <c r="G460" i="3"/>
  <c r="H460" i="3"/>
  <c r="I460" i="3"/>
  <c r="J460" i="3"/>
  <c r="K460" i="3"/>
  <c r="A461" i="3"/>
  <c r="B461" i="3"/>
  <c r="C461" i="3"/>
  <c r="D461" i="3"/>
  <c r="E461" i="3"/>
  <c r="F461" i="3"/>
  <c r="G461" i="3"/>
  <c r="H461" i="3"/>
  <c r="I461" i="3"/>
  <c r="J461" i="3"/>
  <c r="K461" i="3"/>
  <c r="A462" i="3"/>
  <c r="B462" i="3"/>
  <c r="C462" i="3"/>
  <c r="D462" i="3"/>
  <c r="E462" i="3"/>
  <c r="F462" i="3"/>
  <c r="G462" i="3"/>
  <c r="H462" i="3"/>
  <c r="I462" i="3"/>
  <c r="J462" i="3"/>
  <c r="K462" i="3"/>
  <c r="A463" i="3"/>
  <c r="B463" i="3"/>
  <c r="C463" i="3"/>
  <c r="D463" i="3"/>
  <c r="E463" i="3"/>
  <c r="F463" i="3"/>
  <c r="G463" i="3"/>
  <c r="H463" i="3"/>
  <c r="I463" i="3"/>
  <c r="J463" i="3"/>
  <c r="K463" i="3"/>
  <c r="A464" i="3"/>
  <c r="B464" i="3"/>
  <c r="C464" i="3"/>
  <c r="D464" i="3"/>
  <c r="E464" i="3"/>
  <c r="F464" i="3"/>
  <c r="G464" i="3"/>
  <c r="H464" i="3"/>
  <c r="I464" i="3"/>
  <c r="J464" i="3"/>
  <c r="K464" i="3"/>
  <c r="A465" i="3"/>
  <c r="B465" i="3"/>
  <c r="C465" i="3"/>
  <c r="D465" i="3"/>
  <c r="E465" i="3"/>
  <c r="F465" i="3"/>
  <c r="G465" i="3"/>
  <c r="H465" i="3"/>
  <c r="I465" i="3"/>
  <c r="J465" i="3"/>
  <c r="K465" i="3"/>
  <c r="A466" i="3"/>
  <c r="B466" i="3"/>
  <c r="C466" i="3"/>
  <c r="D466" i="3"/>
  <c r="E466" i="3"/>
  <c r="F466" i="3"/>
  <c r="G466" i="3"/>
  <c r="H466" i="3"/>
  <c r="I466" i="3"/>
  <c r="J466" i="3"/>
  <c r="K466" i="3"/>
  <c r="A467" i="3"/>
  <c r="B467" i="3"/>
  <c r="C467" i="3"/>
  <c r="D467" i="3"/>
  <c r="E467" i="3"/>
  <c r="F467" i="3"/>
  <c r="G467" i="3"/>
  <c r="H467" i="3"/>
  <c r="I467" i="3"/>
  <c r="J467" i="3"/>
  <c r="K467" i="3"/>
  <c r="A468" i="3"/>
  <c r="B468" i="3"/>
  <c r="C468" i="3"/>
  <c r="D468" i="3"/>
  <c r="E468" i="3"/>
  <c r="F468" i="3"/>
  <c r="G468" i="3"/>
  <c r="H468" i="3"/>
  <c r="I468" i="3"/>
  <c r="J468" i="3"/>
  <c r="K468" i="3"/>
  <c r="A469" i="3"/>
  <c r="B469" i="3"/>
  <c r="C469" i="3"/>
  <c r="D469" i="3"/>
  <c r="E469" i="3"/>
  <c r="F469" i="3"/>
  <c r="G469" i="3"/>
  <c r="H469" i="3"/>
  <c r="I469" i="3"/>
  <c r="J469" i="3"/>
  <c r="K469" i="3"/>
  <c r="A470" i="3"/>
  <c r="B470" i="3"/>
  <c r="C470" i="3"/>
  <c r="D470" i="3"/>
  <c r="E470" i="3"/>
  <c r="F470" i="3"/>
  <c r="G470" i="3"/>
  <c r="H470" i="3"/>
  <c r="I470" i="3"/>
  <c r="J470" i="3"/>
  <c r="K470" i="3"/>
  <c r="A471" i="3"/>
  <c r="B471" i="3"/>
  <c r="C471" i="3"/>
  <c r="D471" i="3"/>
  <c r="E471" i="3"/>
  <c r="F471" i="3"/>
  <c r="G471" i="3"/>
  <c r="H471" i="3"/>
  <c r="I471" i="3"/>
  <c r="J471" i="3"/>
  <c r="K471" i="3"/>
  <c r="A472" i="3"/>
  <c r="B472" i="3"/>
  <c r="C472" i="3"/>
  <c r="D472" i="3"/>
  <c r="E472" i="3"/>
  <c r="F472" i="3"/>
  <c r="G472" i="3"/>
  <c r="H472" i="3"/>
  <c r="I472" i="3"/>
  <c r="J472" i="3"/>
  <c r="K472" i="3"/>
  <c r="A473" i="3"/>
  <c r="B473" i="3"/>
  <c r="C473" i="3"/>
  <c r="D473" i="3"/>
  <c r="E473" i="3"/>
  <c r="F473" i="3"/>
  <c r="G473" i="3"/>
  <c r="H473" i="3"/>
  <c r="I473" i="3"/>
  <c r="J473" i="3"/>
  <c r="K473" i="3"/>
  <c r="A474" i="3"/>
  <c r="B474" i="3"/>
  <c r="C474" i="3"/>
  <c r="D474" i="3"/>
  <c r="E474" i="3"/>
  <c r="F474" i="3"/>
  <c r="G474" i="3"/>
  <c r="H474" i="3"/>
  <c r="I474" i="3"/>
  <c r="J474" i="3"/>
  <c r="K474" i="3"/>
  <c r="A475" i="3"/>
  <c r="B475" i="3"/>
  <c r="C475" i="3"/>
  <c r="D475" i="3"/>
  <c r="E475" i="3"/>
  <c r="F475" i="3"/>
  <c r="G475" i="3"/>
  <c r="H475" i="3"/>
  <c r="I475" i="3"/>
  <c r="J475" i="3"/>
  <c r="K475" i="3"/>
  <c r="A476" i="3"/>
  <c r="B476" i="3"/>
  <c r="C476" i="3"/>
  <c r="D476" i="3"/>
  <c r="E476" i="3"/>
  <c r="F476" i="3"/>
  <c r="G476" i="3"/>
  <c r="H476" i="3"/>
  <c r="I476" i="3"/>
  <c r="J476" i="3"/>
  <c r="K476" i="3"/>
  <c r="A477" i="3"/>
  <c r="B477" i="3"/>
  <c r="C477" i="3"/>
  <c r="D477" i="3"/>
  <c r="E477" i="3"/>
  <c r="F477" i="3"/>
  <c r="G477" i="3"/>
  <c r="H477" i="3"/>
  <c r="I477" i="3"/>
  <c r="J477" i="3"/>
  <c r="K477" i="3"/>
  <c r="A478" i="3"/>
  <c r="B478" i="3"/>
  <c r="C478" i="3"/>
  <c r="D478" i="3"/>
  <c r="E478" i="3"/>
  <c r="F478" i="3"/>
  <c r="G478" i="3"/>
  <c r="H478" i="3"/>
  <c r="I478" i="3"/>
  <c r="J478" i="3"/>
  <c r="K478" i="3"/>
  <c r="A479" i="3"/>
  <c r="B479" i="3"/>
  <c r="C479" i="3"/>
  <c r="D479" i="3"/>
  <c r="E479" i="3"/>
  <c r="F479" i="3"/>
  <c r="G479" i="3"/>
  <c r="H479" i="3"/>
  <c r="I479" i="3"/>
  <c r="J479" i="3"/>
  <c r="K479" i="3"/>
  <c r="A480" i="3"/>
  <c r="B480" i="3"/>
  <c r="C480" i="3"/>
  <c r="D480" i="3"/>
  <c r="E480" i="3"/>
  <c r="F480" i="3"/>
  <c r="G480" i="3"/>
  <c r="H480" i="3"/>
  <c r="I480" i="3"/>
  <c r="J480" i="3"/>
  <c r="K480" i="3"/>
  <c r="A481" i="3"/>
  <c r="B481" i="3"/>
  <c r="C481" i="3"/>
  <c r="D481" i="3"/>
  <c r="E481" i="3"/>
  <c r="F481" i="3"/>
  <c r="G481" i="3"/>
  <c r="H481" i="3"/>
  <c r="I481" i="3"/>
  <c r="J481" i="3"/>
  <c r="K481" i="3"/>
  <c r="A482" i="3"/>
  <c r="B482" i="3"/>
  <c r="C482" i="3"/>
  <c r="D482" i="3"/>
  <c r="E482" i="3"/>
  <c r="F482" i="3"/>
  <c r="G482" i="3"/>
  <c r="H482" i="3"/>
  <c r="I482" i="3"/>
  <c r="J482" i="3"/>
  <c r="K482" i="3"/>
  <c r="A483" i="3"/>
  <c r="B483" i="3"/>
  <c r="C483" i="3"/>
  <c r="D483" i="3"/>
  <c r="E483" i="3"/>
  <c r="F483" i="3"/>
  <c r="G483" i="3"/>
  <c r="H483" i="3"/>
  <c r="I483" i="3"/>
  <c r="J483" i="3"/>
  <c r="K483" i="3"/>
  <c r="A484" i="3"/>
  <c r="B484" i="3"/>
  <c r="C484" i="3"/>
  <c r="D484" i="3"/>
  <c r="E484" i="3"/>
  <c r="F484" i="3"/>
  <c r="G484" i="3"/>
  <c r="H484" i="3"/>
  <c r="I484" i="3"/>
  <c r="J484" i="3"/>
  <c r="K484" i="3"/>
  <c r="A485" i="3"/>
  <c r="B485" i="3"/>
  <c r="C485" i="3"/>
  <c r="D485" i="3"/>
  <c r="E485" i="3"/>
  <c r="F485" i="3"/>
  <c r="G485" i="3"/>
  <c r="H485" i="3"/>
  <c r="I485" i="3"/>
  <c r="J485" i="3"/>
  <c r="K485" i="3"/>
  <c r="A486" i="3"/>
  <c r="B486" i="3"/>
  <c r="C486" i="3"/>
  <c r="D486" i="3"/>
  <c r="E486" i="3"/>
  <c r="F486" i="3"/>
  <c r="G486" i="3"/>
  <c r="H486" i="3"/>
  <c r="I486" i="3"/>
  <c r="J486" i="3"/>
  <c r="K486" i="3"/>
  <c r="A487" i="3"/>
  <c r="B487" i="3"/>
  <c r="C487" i="3"/>
  <c r="D487" i="3"/>
  <c r="E487" i="3"/>
  <c r="F487" i="3"/>
  <c r="G487" i="3"/>
  <c r="H487" i="3"/>
  <c r="I487" i="3"/>
  <c r="J487" i="3"/>
  <c r="K487" i="3"/>
  <c r="A488" i="3"/>
  <c r="B488" i="3"/>
  <c r="C488" i="3"/>
  <c r="D488" i="3"/>
  <c r="E488" i="3"/>
  <c r="F488" i="3"/>
  <c r="G488" i="3"/>
  <c r="H488" i="3"/>
  <c r="I488" i="3"/>
  <c r="J488" i="3"/>
  <c r="K488" i="3"/>
  <c r="A489" i="3"/>
  <c r="B489" i="3"/>
  <c r="C489" i="3"/>
  <c r="D489" i="3"/>
  <c r="E489" i="3"/>
  <c r="F489" i="3"/>
  <c r="G489" i="3"/>
  <c r="H489" i="3"/>
  <c r="I489" i="3"/>
  <c r="J489" i="3"/>
  <c r="K489" i="3"/>
  <c r="A490" i="3"/>
  <c r="B490" i="3"/>
  <c r="C490" i="3"/>
  <c r="D490" i="3"/>
  <c r="E490" i="3"/>
  <c r="F490" i="3"/>
  <c r="G490" i="3"/>
  <c r="H490" i="3"/>
  <c r="I490" i="3"/>
  <c r="J490" i="3"/>
  <c r="K490" i="3"/>
  <c r="A491" i="3"/>
  <c r="B491" i="3"/>
  <c r="C491" i="3"/>
  <c r="D491" i="3"/>
  <c r="E491" i="3"/>
  <c r="F491" i="3"/>
  <c r="G491" i="3"/>
  <c r="H491" i="3"/>
  <c r="I491" i="3"/>
  <c r="J491" i="3"/>
  <c r="K491" i="3"/>
  <c r="A492" i="3"/>
  <c r="B492" i="3"/>
  <c r="C492" i="3"/>
  <c r="D492" i="3"/>
  <c r="E492" i="3"/>
  <c r="F492" i="3"/>
  <c r="G492" i="3"/>
  <c r="H492" i="3"/>
  <c r="I492" i="3"/>
  <c r="J492" i="3"/>
  <c r="K492" i="3"/>
  <c r="A493" i="3"/>
  <c r="B493" i="3"/>
  <c r="C493" i="3"/>
  <c r="D493" i="3"/>
  <c r="E493" i="3"/>
  <c r="F493" i="3"/>
  <c r="G493" i="3"/>
  <c r="H493" i="3"/>
  <c r="I493" i="3"/>
  <c r="J493" i="3"/>
  <c r="K493" i="3"/>
  <c r="A494" i="3"/>
  <c r="B494" i="3"/>
  <c r="C494" i="3"/>
  <c r="D494" i="3"/>
  <c r="E494" i="3"/>
  <c r="F494" i="3"/>
  <c r="G494" i="3"/>
  <c r="H494" i="3"/>
  <c r="I494" i="3"/>
  <c r="J494" i="3"/>
  <c r="K494" i="3"/>
  <c r="A495" i="3"/>
  <c r="B495" i="3"/>
  <c r="C495" i="3"/>
  <c r="D495" i="3"/>
  <c r="E495" i="3"/>
  <c r="F495" i="3"/>
  <c r="G495" i="3"/>
  <c r="H495" i="3"/>
  <c r="I495" i="3"/>
  <c r="J495" i="3"/>
  <c r="K495" i="3"/>
  <c r="A496" i="3"/>
  <c r="B496" i="3"/>
  <c r="C496" i="3"/>
  <c r="D496" i="3"/>
  <c r="E496" i="3"/>
  <c r="F496" i="3"/>
  <c r="G496" i="3"/>
  <c r="H496" i="3"/>
  <c r="I496" i="3"/>
  <c r="J496" i="3"/>
  <c r="K496" i="3"/>
  <c r="A497" i="3"/>
  <c r="B497" i="3"/>
  <c r="C497" i="3"/>
  <c r="D497" i="3"/>
  <c r="E497" i="3"/>
  <c r="F497" i="3"/>
  <c r="G497" i="3"/>
  <c r="H497" i="3"/>
  <c r="I497" i="3"/>
  <c r="J497" i="3"/>
  <c r="K497" i="3"/>
  <c r="A498" i="3"/>
  <c r="B498" i="3"/>
  <c r="C498" i="3"/>
  <c r="D498" i="3"/>
  <c r="E498" i="3"/>
  <c r="F498" i="3"/>
  <c r="G498" i="3"/>
  <c r="H498" i="3"/>
  <c r="I498" i="3"/>
  <c r="J498" i="3"/>
  <c r="K498" i="3"/>
  <c r="A499" i="3"/>
  <c r="B499" i="3"/>
  <c r="C499" i="3"/>
  <c r="D499" i="3"/>
  <c r="E499" i="3"/>
  <c r="F499" i="3"/>
  <c r="G499" i="3"/>
  <c r="H499" i="3"/>
  <c r="I499" i="3"/>
  <c r="J499" i="3"/>
  <c r="K499" i="3"/>
  <c r="A500" i="3"/>
  <c r="B500" i="3"/>
  <c r="C500" i="3"/>
  <c r="D500" i="3"/>
  <c r="E500" i="3"/>
  <c r="F500" i="3"/>
  <c r="G500" i="3"/>
  <c r="H500" i="3"/>
  <c r="I500" i="3"/>
  <c r="J500" i="3"/>
  <c r="K500" i="3"/>
  <c r="A501" i="3"/>
  <c r="B501" i="3"/>
  <c r="C501" i="3"/>
  <c r="D501" i="3"/>
  <c r="E501" i="3"/>
  <c r="F501" i="3"/>
  <c r="G501" i="3"/>
  <c r="H501" i="3"/>
  <c r="I501" i="3"/>
  <c r="J501" i="3"/>
  <c r="K501" i="3"/>
  <c r="A502" i="3"/>
  <c r="B502" i="3"/>
  <c r="C502" i="3"/>
  <c r="D502" i="3"/>
  <c r="E502" i="3"/>
  <c r="F502" i="3"/>
  <c r="G502" i="3"/>
  <c r="H502" i="3"/>
  <c r="I502" i="3"/>
  <c r="J502" i="3"/>
  <c r="K502" i="3"/>
  <c r="A503" i="3"/>
  <c r="B503" i="3"/>
  <c r="C503" i="3"/>
  <c r="D503" i="3"/>
  <c r="E503" i="3"/>
  <c r="F503" i="3"/>
  <c r="G503" i="3"/>
  <c r="H503" i="3"/>
  <c r="I503" i="3"/>
  <c r="J503" i="3"/>
  <c r="K503" i="3"/>
  <c r="A504" i="3"/>
  <c r="B504" i="3"/>
  <c r="C504" i="3"/>
  <c r="D504" i="3"/>
  <c r="E504" i="3"/>
  <c r="F504" i="3"/>
  <c r="G504" i="3"/>
  <c r="H504" i="3"/>
  <c r="I504" i="3"/>
  <c r="J504" i="3"/>
  <c r="K504" i="3"/>
  <c r="A505" i="3"/>
  <c r="B505" i="3"/>
  <c r="C505" i="3"/>
  <c r="D505" i="3"/>
  <c r="E505" i="3"/>
  <c r="F505" i="3"/>
  <c r="G505" i="3"/>
  <c r="H505" i="3"/>
  <c r="I505" i="3"/>
  <c r="J505" i="3"/>
  <c r="K505" i="3"/>
  <c r="A506" i="3"/>
  <c r="B506" i="3"/>
  <c r="C506" i="3"/>
  <c r="D506" i="3"/>
  <c r="E506" i="3"/>
  <c r="F506" i="3"/>
  <c r="G506" i="3"/>
  <c r="H506" i="3"/>
  <c r="I506" i="3"/>
  <c r="J506" i="3"/>
  <c r="K506" i="3"/>
  <c r="A507" i="3"/>
  <c r="B507" i="3"/>
  <c r="C507" i="3"/>
  <c r="D507" i="3"/>
  <c r="E507" i="3"/>
  <c r="F507" i="3"/>
  <c r="G507" i="3"/>
  <c r="H507" i="3"/>
  <c r="I507" i="3"/>
  <c r="J507" i="3"/>
  <c r="K507" i="3"/>
  <c r="A508" i="3"/>
  <c r="B508" i="3"/>
  <c r="C508" i="3"/>
  <c r="D508" i="3"/>
  <c r="E508" i="3"/>
  <c r="F508" i="3"/>
  <c r="G508" i="3"/>
  <c r="H508" i="3"/>
  <c r="I508" i="3"/>
  <c r="J508" i="3"/>
  <c r="K508" i="3"/>
  <c r="A509" i="3"/>
  <c r="B509" i="3"/>
  <c r="C509" i="3"/>
  <c r="D509" i="3"/>
  <c r="E509" i="3"/>
  <c r="F509" i="3"/>
  <c r="G509" i="3"/>
  <c r="H509" i="3"/>
  <c r="I509" i="3"/>
  <c r="J509" i="3"/>
  <c r="K509" i="3"/>
  <c r="A510" i="3"/>
  <c r="B510" i="3"/>
  <c r="C510" i="3"/>
  <c r="D510" i="3"/>
  <c r="E510" i="3"/>
  <c r="F510" i="3"/>
  <c r="G510" i="3"/>
  <c r="H510" i="3"/>
  <c r="I510" i="3"/>
  <c r="J510" i="3"/>
  <c r="K510" i="3"/>
  <c r="A511" i="3"/>
  <c r="B511" i="3"/>
  <c r="C511" i="3"/>
  <c r="D511" i="3"/>
  <c r="E511" i="3"/>
  <c r="F511" i="3"/>
  <c r="G511" i="3"/>
  <c r="H511" i="3"/>
  <c r="I511" i="3"/>
  <c r="J511" i="3"/>
  <c r="K511" i="3"/>
  <c r="A512" i="3"/>
  <c r="B512" i="3"/>
  <c r="C512" i="3"/>
  <c r="D512" i="3"/>
  <c r="E512" i="3"/>
  <c r="F512" i="3"/>
  <c r="G512" i="3"/>
  <c r="H512" i="3"/>
  <c r="I512" i="3"/>
  <c r="J512" i="3"/>
  <c r="K512" i="3"/>
  <c r="A513" i="3"/>
  <c r="B513" i="3"/>
  <c r="C513" i="3"/>
  <c r="D513" i="3"/>
  <c r="E513" i="3"/>
  <c r="F513" i="3"/>
  <c r="G513" i="3"/>
  <c r="H513" i="3"/>
  <c r="I513" i="3"/>
  <c r="J513" i="3"/>
  <c r="K513" i="3"/>
  <c r="A514" i="3"/>
  <c r="B514" i="3"/>
  <c r="C514" i="3"/>
  <c r="D514" i="3"/>
  <c r="E514" i="3"/>
  <c r="F514" i="3"/>
  <c r="G514" i="3"/>
  <c r="H514" i="3"/>
  <c r="I514" i="3"/>
  <c r="J514" i="3"/>
  <c r="K514" i="3"/>
  <c r="A515" i="3"/>
  <c r="B515" i="3"/>
  <c r="C515" i="3"/>
  <c r="D515" i="3"/>
  <c r="E515" i="3"/>
  <c r="F515" i="3"/>
  <c r="G515" i="3"/>
  <c r="H515" i="3"/>
  <c r="I515" i="3"/>
  <c r="J515" i="3"/>
  <c r="K515" i="3"/>
  <c r="A516" i="3"/>
  <c r="B516" i="3"/>
  <c r="C516" i="3"/>
  <c r="D516" i="3"/>
  <c r="E516" i="3"/>
  <c r="F516" i="3"/>
  <c r="G516" i="3"/>
  <c r="H516" i="3"/>
  <c r="I516" i="3"/>
  <c r="J516" i="3"/>
  <c r="K516" i="3"/>
  <c r="A517" i="3"/>
  <c r="B517" i="3"/>
  <c r="C517" i="3"/>
  <c r="D517" i="3"/>
  <c r="E517" i="3"/>
  <c r="F517" i="3"/>
  <c r="G517" i="3"/>
  <c r="H517" i="3"/>
  <c r="I517" i="3"/>
  <c r="J517" i="3"/>
  <c r="K517" i="3"/>
  <c r="A518" i="3"/>
  <c r="B518" i="3"/>
  <c r="C518" i="3"/>
  <c r="D518" i="3"/>
  <c r="E518" i="3"/>
  <c r="F518" i="3"/>
  <c r="G518" i="3"/>
  <c r="H518" i="3"/>
  <c r="I518" i="3"/>
  <c r="J518" i="3"/>
  <c r="K518" i="3"/>
  <c r="A519" i="3"/>
  <c r="B519" i="3"/>
  <c r="C519" i="3"/>
  <c r="D519" i="3"/>
  <c r="E519" i="3"/>
  <c r="F519" i="3"/>
  <c r="G519" i="3"/>
  <c r="H519" i="3"/>
  <c r="I519" i="3"/>
  <c r="J519" i="3"/>
  <c r="K519" i="3"/>
  <c r="A520" i="3"/>
  <c r="B520" i="3"/>
  <c r="C520" i="3"/>
  <c r="D520" i="3"/>
  <c r="E520" i="3"/>
  <c r="F520" i="3"/>
  <c r="G520" i="3"/>
  <c r="H520" i="3"/>
  <c r="I520" i="3"/>
  <c r="J520" i="3"/>
  <c r="K520" i="3"/>
  <c r="A521" i="3"/>
  <c r="B521" i="3"/>
  <c r="C521" i="3"/>
  <c r="D521" i="3"/>
  <c r="E521" i="3"/>
  <c r="F521" i="3"/>
  <c r="G521" i="3"/>
  <c r="H521" i="3"/>
  <c r="I521" i="3"/>
  <c r="J521" i="3"/>
  <c r="K521" i="3"/>
  <c r="A522" i="3"/>
  <c r="B522" i="3"/>
  <c r="C522" i="3"/>
  <c r="D522" i="3"/>
  <c r="E522" i="3"/>
  <c r="F522" i="3"/>
  <c r="G522" i="3"/>
  <c r="H522" i="3"/>
  <c r="I522" i="3"/>
  <c r="J522" i="3"/>
  <c r="K522" i="3"/>
  <c r="A523" i="3"/>
  <c r="B523" i="3"/>
  <c r="C523" i="3"/>
  <c r="D523" i="3"/>
  <c r="E523" i="3"/>
  <c r="F523" i="3"/>
  <c r="G523" i="3"/>
  <c r="H523" i="3"/>
  <c r="I523" i="3"/>
  <c r="J523" i="3"/>
  <c r="K523" i="3"/>
  <c r="A524" i="3"/>
  <c r="B524" i="3"/>
  <c r="C524" i="3"/>
  <c r="D524" i="3"/>
  <c r="E524" i="3"/>
  <c r="F524" i="3"/>
  <c r="G524" i="3"/>
  <c r="H524" i="3"/>
  <c r="I524" i="3"/>
  <c r="J524" i="3"/>
  <c r="K524" i="3"/>
  <c r="A525" i="3"/>
  <c r="B525" i="3"/>
  <c r="C525" i="3"/>
  <c r="D525" i="3"/>
  <c r="E525" i="3"/>
  <c r="F525" i="3"/>
  <c r="G525" i="3"/>
  <c r="H525" i="3"/>
  <c r="I525" i="3"/>
  <c r="J525" i="3"/>
  <c r="K525" i="3"/>
  <c r="A526" i="3"/>
  <c r="B526" i="3"/>
  <c r="C526" i="3"/>
  <c r="D526" i="3"/>
  <c r="E526" i="3"/>
  <c r="F526" i="3"/>
  <c r="G526" i="3"/>
  <c r="H526" i="3"/>
  <c r="I526" i="3"/>
  <c r="J526" i="3"/>
  <c r="K526" i="3"/>
  <c r="A527" i="3"/>
  <c r="B527" i="3"/>
  <c r="C527" i="3"/>
  <c r="D527" i="3"/>
  <c r="E527" i="3"/>
  <c r="F527" i="3"/>
  <c r="G527" i="3"/>
  <c r="H527" i="3"/>
  <c r="I527" i="3"/>
  <c r="J527" i="3"/>
  <c r="K527" i="3"/>
  <c r="A528" i="3"/>
  <c r="B528" i="3"/>
  <c r="C528" i="3"/>
  <c r="D528" i="3"/>
  <c r="E528" i="3"/>
  <c r="F528" i="3"/>
  <c r="G528" i="3"/>
  <c r="H528" i="3"/>
  <c r="I528" i="3"/>
  <c r="J528" i="3"/>
  <c r="K528" i="3"/>
  <c r="A529" i="3"/>
  <c r="B529" i="3"/>
  <c r="C529" i="3"/>
  <c r="D529" i="3"/>
  <c r="E529" i="3"/>
  <c r="F529" i="3"/>
  <c r="G529" i="3"/>
  <c r="H529" i="3"/>
  <c r="I529" i="3"/>
  <c r="J529" i="3"/>
  <c r="K529" i="3"/>
  <c r="A530" i="3"/>
  <c r="B530" i="3"/>
  <c r="C530" i="3"/>
  <c r="D530" i="3"/>
  <c r="E530" i="3"/>
  <c r="F530" i="3"/>
  <c r="G530" i="3"/>
  <c r="H530" i="3"/>
  <c r="I530" i="3"/>
  <c r="J530" i="3"/>
  <c r="K530" i="3"/>
  <c r="A531" i="3"/>
  <c r="B531" i="3"/>
  <c r="C531" i="3"/>
  <c r="D531" i="3"/>
  <c r="E531" i="3"/>
  <c r="F531" i="3"/>
  <c r="G531" i="3"/>
  <c r="H531" i="3"/>
  <c r="I531" i="3"/>
  <c r="J531" i="3"/>
  <c r="K531" i="3"/>
  <c r="A532" i="3"/>
  <c r="B532" i="3"/>
  <c r="C532" i="3"/>
  <c r="D532" i="3"/>
  <c r="E532" i="3"/>
  <c r="F532" i="3"/>
  <c r="G532" i="3"/>
  <c r="H532" i="3"/>
  <c r="I532" i="3"/>
  <c r="J532" i="3"/>
  <c r="K532" i="3"/>
  <c r="A533" i="3"/>
  <c r="B533" i="3"/>
  <c r="C533" i="3"/>
  <c r="D533" i="3"/>
  <c r="E533" i="3"/>
  <c r="F533" i="3"/>
  <c r="G533" i="3"/>
  <c r="H533" i="3"/>
  <c r="I533" i="3"/>
  <c r="J533" i="3"/>
  <c r="K533" i="3"/>
  <c r="A534" i="3"/>
  <c r="B534" i="3"/>
  <c r="C534" i="3"/>
  <c r="D534" i="3"/>
  <c r="E534" i="3"/>
  <c r="F534" i="3"/>
  <c r="G534" i="3"/>
  <c r="H534" i="3"/>
  <c r="I534" i="3"/>
  <c r="J534" i="3"/>
  <c r="K534" i="3"/>
  <c r="A535" i="3"/>
  <c r="B535" i="3"/>
  <c r="C535" i="3"/>
  <c r="D535" i="3"/>
  <c r="E535" i="3"/>
  <c r="F535" i="3"/>
  <c r="G535" i="3"/>
  <c r="H535" i="3"/>
  <c r="I535" i="3"/>
  <c r="J535" i="3"/>
  <c r="K535" i="3"/>
  <c r="A536" i="3"/>
  <c r="B536" i="3"/>
  <c r="C536" i="3"/>
  <c r="D536" i="3"/>
  <c r="E536" i="3"/>
  <c r="F536" i="3"/>
  <c r="G536" i="3"/>
  <c r="H536" i="3"/>
  <c r="I536" i="3"/>
  <c r="J536" i="3"/>
  <c r="K536" i="3"/>
  <c r="A537" i="3"/>
  <c r="B537" i="3"/>
  <c r="C537" i="3"/>
  <c r="D537" i="3"/>
  <c r="E537" i="3"/>
  <c r="F537" i="3"/>
  <c r="G537" i="3"/>
  <c r="H537" i="3"/>
  <c r="I537" i="3"/>
  <c r="J537" i="3"/>
  <c r="K537" i="3"/>
  <c r="A538" i="3"/>
  <c r="B538" i="3"/>
  <c r="C538" i="3"/>
  <c r="D538" i="3"/>
  <c r="E538" i="3"/>
  <c r="F538" i="3"/>
  <c r="G538" i="3"/>
  <c r="H538" i="3"/>
  <c r="I538" i="3"/>
  <c r="J538" i="3"/>
  <c r="K538" i="3"/>
  <c r="A539" i="3"/>
  <c r="B539" i="3"/>
  <c r="C539" i="3"/>
  <c r="D539" i="3"/>
  <c r="E539" i="3"/>
  <c r="F539" i="3"/>
  <c r="G539" i="3"/>
  <c r="H539" i="3"/>
  <c r="I539" i="3"/>
  <c r="J539" i="3"/>
  <c r="K539" i="3"/>
  <c r="A540" i="3"/>
  <c r="B540" i="3"/>
  <c r="C540" i="3"/>
  <c r="D540" i="3"/>
  <c r="E540" i="3"/>
  <c r="F540" i="3"/>
  <c r="G540" i="3"/>
  <c r="H540" i="3"/>
  <c r="I540" i="3"/>
  <c r="J540" i="3"/>
  <c r="K540" i="3"/>
  <c r="A541" i="3"/>
  <c r="B541" i="3"/>
  <c r="C541" i="3"/>
  <c r="D541" i="3"/>
  <c r="E541" i="3"/>
  <c r="F541" i="3"/>
  <c r="G541" i="3"/>
  <c r="H541" i="3"/>
  <c r="I541" i="3"/>
  <c r="J541" i="3"/>
  <c r="K541" i="3"/>
  <c r="A542" i="3"/>
  <c r="B542" i="3"/>
  <c r="C542" i="3"/>
  <c r="D542" i="3"/>
  <c r="E542" i="3"/>
  <c r="F542" i="3"/>
  <c r="G542" i="3"/>
  <c r="H542" i="3"/>
  <c r="I542" i="3"/>
  <c r="J542" i="3"/>
  <c r="K542" i="3"/>
  <c r="A543" i="3"/>
  <c r="B543" i="3"/>
  <c r="C543" i="3"/>
  <c r="D543" i="3"/>
  <c r="E543" i="3"/>
  <c r="F543" i="3"/>
  <c r="G543" i="3"/>
  <c r="H543" i="3"/>
  <c r="I543" i="3"/>
  <c r="J543" i="3"/>
  <c r="K543" i="3"/>
  <c r="A544" i="3"/>
  <c r="B544" i="3"/>
  <c r="C544" i="3"/>
  <c r="D544" i="3"/>
  <c r="E544" i="3"/>
  <c r="F544" i="3"/>
  <c r="G544" i="3"/>
  <c r="H544" i="3"/>
  <c r="I544" i="3"/>
  <c r="J544" i="3"/>
  <c r="K544" i="3"/>
  <c r="A545" i="3"/>
  <c r="B545" i="3"/>
  <c r="C545" i="3"/>
  <c r="D545" i="3"/>
  <c r="E545" i="3"/>
  <c r="F545" i="3"/>
  <c r="G545" i="3"/>
  <c r="H545" i="3"/>
  <c r="I545" i="3"/>
  <c r="J545" i="3"/>
  <c r="K545" i="3"/>
  <c r="A546" i="3"/>
  <c r="B546" i="3"/>
  <c r="C546" i="3"/>
  <c r="D546" i="3"/>
  <c r="E546" i="3"/>
  <c r="F546" i="3"/>
  <c r="G546" i="3"/>
  <c r="H546" i="3"/>
  <c r="I546" i="3"/>
  <c r="J546" i="3"/>
  <c r="K546" i="3"/>
  <c r="A547" i="3"/>
  <c r="B547" i="3"/>
  <c r="C547" i="3"/>
  <c r="D547" i="3"/>
  <c r="E547" i="3"/>
  <c r="F547" i="3"/>
  <c r="G547" i="3"/>
  <c r="H547" i="3"/>
  <c r="I547" i="3"/>
  <c r="J547" i="3"/>
  <c r="K547" i="3"/>
  <c r="A548" i="3"/>
  <c r="B548" i="3"/>
  <c r="C548" i="3"/>
  <c r="D548" i="3"/>
  <c r="E548" i="3"/>
  <c r="F548" i="3"/>
  <c r="G548" i="3"/>
  <c r="H548" i="3"/>
  <c r="I548" i="3"/>
  <c r="J548" i="3"/>
  <c r="K548" i="3"/>
  <c r="A549" i="3"/>
  <c r="B549" i="3"/>
  <c r="C549" i="3"/>
  <c r="D549" i="3"/>
  <c r="E549" i="3"/>
  <c r="F549" i="3"/>
  <c r="G549" i="3"/>
  <c r="H549" i="3"/>
  <c r="I549" i="3"/>
  <c r="J549" i="3"/>
  <c r="K549" i="3"/>
  <c r="A550" i="3"/>
  <c r="B550" i="3"/>
  <c r="C550" i="3"/>
  <c r="D550" i="3"/>
  <c r="E550" i="3"/>
  <c r="F550" i="3"/>
  <c r="G550" i="3"/>
  <c r="H550" i="3"/>
  <c r="I550" i="3"/>
  <c r="J550" i="3"/>
  <c r="K550" i="3"/>
  <c r="A551" i="3"/>
  <c r="B551" i="3"/>
  <c r="C551" i="3"/>
  <c r="D551" i="3"/>
  <c r="E551" i="3"/>
  <c r="F551" i="3"/>
  <c r="G551" i="3"/>
  <c r="H551" i="3"/>
  <c r="I551" i="3"/>
  <c r="J551" i="3"/>
  <c r="K551" i="3"/>
  <c r="A552" i="3"/>
  <c r="B552" i="3"/>
  <c r="C552" i="3"/>
  <c r="D552" i="3"/>
  <c r="E552" i="3"/>
  <c r="F552" i="3"/>
  <c r="G552" i="3"/>
  <c r="H552" i="3"/>
  <c r="I552" i="3"/>
  <c r="J552" i="3"/>
  <c r="K552" i="3"/>
  <c r="A553" i="3"/>
  <c r="B553" i="3"/>
  <c r="C553" i="3"/>
  <c r="D553" i="3"/>
  <c r="E553" i="3"/>
  <c r="F553" i="3"/>
  <c r="G553" i="3"/>
  <c r="H553" i="3"/>
  <c r="I553" i="3"/>
  <c r="J553" i="3"/>
  <c r="K553" i="3"/>
  <c r="A554" i="3"/>
  <c r="B554" i="3"/>
  <c r="C554" i="3"/>
  <c r="D554" i="3"/>
  <c r="E554" i="3"/>
  <c r="F554" i="3"/>
  <c r="G554" i="3"/>
  <c r="H554" i="3"/>
  <c r="I554" i="3"/>
  <c r="J554" i="3"/>
  <c r="K554" i="3"/>
  <c r="A555" i="3"/>
  <c r="B555" i="3"/>
  <c r="C555" i="3"/>
  <c r="D555" i="3"/>
  <c r="E555" i="3"/>
  <c r="F555" i="3"/>
  <c r="G555" i="3"/>
  <c r="H555" i="3"/>
  <c r="I555" i="3"/>
  <c r="J555" i="3"/>
  <c r="K555" i="3"/>
  <c r="A556" i="3"/>
  <c r="B556" i="3"/>
  <c r="C556" i="3"/>
  <c r="D556" i="3"/>
  <c r="E556" i="3"/>
  <c r="F556" i="3"/>
  <c r="G556" i="3"/>
  <c r="H556" i="3"/>
  <c r="I556" i="3"/>
  <c r="J556" i="3"/>
  <c r="K556" i="3"/>
  <c r="A557" i="3"/>
  <c r="B557" i="3"/>
  <c r="C557" i="3"/>
  <c r="D557" i="3"/>
  <c r="E557" i="3"/>
  <c r="F557" i="3"/>
  <c r="G557" i="3"/>
  <c r="H557" i="3"/>
  <c r="I557" i="3"/>
  <c r="J557" i="3"/>
  <c r="K557" i="3"/>
  <c r="A558" i="3"/>
  <c r="B558" i="3"/>
  <c r="C558" i="3"/>
  <c r="D558" i="3"/>
  <c r="E558" i="3"/>
  <c r="F558" i="3"/>
  <c r="G558" i="3"/>
  <c r="H558" i="3"/>
  <c r="I558" i="3"/>
  <c r="J558" i="3"/>
  <c r="K558" i="3"/>
  <c r="A559" i="3"/>
  <c r="B559" i="3"/>
  <c r="C559" i="3"/>
  <c r="D559" i="3"/>
  <c r="E559" i="3"/>
  <c r="F559" i="3"/>
  <c r="G559" i="3"/>
  <c r="H559" i="3"/>
  <c r="I559" i="3"/>
  <c r="J559" i="3"/>
  <c r="K559" i="3"/>
  <c r="A560" i="3"/>
  <c r="B560" i="3"/>
  <c r="C560" i="3"/>
  <c r="D560" i="3"/>
  <c r="E560" i="3"/>
  <c r="F560" i="3"/>
  <c r="G560" i="3"/>
  <c r="H560" i="3"/>
  <c r="I560" i="3"/>
  <c r="J560" i="3"/>
  <c r="K560" i="3"/>
  <c r="A561" i="3"/>
  <c r="B561" i="3"/>
  <c r="C561" i="3"/>
  <c r="D561" i="3"/>
  <c r="E561" i="3"/>
  <c r="F561" i="3"/>
  <c r="G561" i="3"/>
  <c r="H561" i="3"/>
  <c r="I561" i="3"/>
  <c r="J561" i="3"/>
  <c r="K561" i="3"/>
  <c r="A562" i="3"/>
  <c r="B562" i="3"/>
  <c r="C562" i="3"/>
  <c r="D562" i="3"/>
  <c r="E562" i="3"/>
  <c r="F562" i="3"/>
  <c r="G562" i="3"/>
  <c r="H562" i="3"/>
  <c r="I562" i="3"/>
  <c r="J562" i="3"/>
  <c r="K562" i="3"/>
  <c r="A563" i="3"/>
  <c r="B563" i="3"/>
  <c r="C563" i="3"/>
  <c r="D563" i="3"/>
  <c r="E563" i="3"/>
  <c r="F563" i="3"/>
  <c r="G563" i="3"/>
  <c r="H563" i="3"/>
  <c r="I563" i="3"/>
  <c r="J563" i="3"/>
  <c r="K563" i="3"/>
  <c r="A564" i="3"/>
  <c r="B564" i="3"/>
  <c r="C564" i="3"/>
  <c r="D564" i="3"/>
  <c r="E564" i="3"/>
  <c r="F564" i="3"/>
  <c r="G564" i="3"/>
  <c r="H564" i="3"/>
  <c r="I564" i="3"/>
  <c r="J564" i="3"/>
  <c r="K564" i="3"/>
  <c r="A565" i="3"/>
  <c r="B565" i="3"/>
  <c r="C565" i="3"/>
  <c r="D565" i="3"/>
  <c r="E565" i="3"/>
  <c r="F565" i="3"/>
  <c r="G565" i="3"/>
  <c r="H565" i="3"/>
  <c r="I565" i="3"/>
  <c r="J565" i="3"/>
  <c r="K565" i="3"/>
  <c r="A566" i="3"/>
  <c r="B566" i="3"/>
  <c r="C566" i="3"/>
  <c r="D566" i="3"/>
  <c r="E566" i="3"/>
  <c r="F566" i="3"/>
  <c r="G566" i="3"/>
  <c r="H566" i="3"/>
  <c r="I566" i="3"/>
  <c r="J566" i="3"/>
  <c r="K566" i="3"/>
  <c r="A567" i="3"/>
  <c r="B567" i="3"/>
  <c r="C567" i="3"/>
  <c r="D567" i="3"/>
  <c r="E567" i="3"/>
  <c r="F567" i="3"/>
  <c r="G567" i="3"/>
  <c r="H567" i="3"/>
  <c r="I567" i="3"/>
  <c r="J567" i="3"/>
  <c r="K567" i="3"/>
  <c r="A568" i="3"/>
  <c r="B568" i="3"/>
  <c r="C568" i="3"/>
  <c r="D568" i="3"/>
  <c r="E568" i="3"/>
  <c r="F568" i="3"/>
  <c r="G568" i="3"/>
  <c r="H568" i="3"/>
  <c r="I568" i="3"/>
  <c r="J568" i="3"/>
  <c r="K568" i="3"/>
  <c r="A569" i="3"/>
  <c r="B569" i="3"/>
  <c r="C569" i="3"/>
  <c r="D569" i="3"/>
  <c r="E569" i="3"/>
  <c r="F569" i="3"/>
  <c r="G569" i="3"/>
  <c r="H569" i="3"/>
  <c r="I569" i="3"/>
  <c r="J569" i="3"/>
  <c r="K569" i="3"/>
  <c r="A570" i="3"/>
  <c r="B570" i="3"/>
  <c r="C570" i="3"/>
  <c r="D570" i="3"/>
  <c r="E570" i="3"/>
  <c r="F570" i="3"/>
  <c r="G570" i="3"/>
  <c r="H570" i="3"/>
  <c r="I570" i="3"/>
  <c r="J570" i="3"/>
  <c r="K570" i="3"/>
  <c r="A571" i="3"/>
  <c r="B571" i="3"/>
  <c r="C571" i="3"/>
  <c r="D571" i="3"/>
  <c r="E571" i="3"/>
  <c r="F571" i="3"/>
  <c r="G571" i="3"/>
  <c r="H571" i="3"/>
  <c r="I571" i="3"/>
  <c r="J571" i="3"/>
  <c r="K571" i="3"/>
  <c r="A572" i="3"/>
  <c r="B572" i="3"/>
  <c r="C572" i="3"/>
  <c r="D572" i="3"/>
  <c r="E572" i="3"/>
  <c r="F572" i="3"/>
  <c r="G572" i="3"/>
  <c r="H572" i="3"/>
  <c r="I572" i="3"/>
  <c r="J572" i="3"/>
  <c r="K572" i="3"/>
  <c r="A573" i="3"/>
  <c r="B573" i="3"/>
  <c r="C573" i="3"/>
  <c r="D573" i="3"/>
  <c r="E573" i="3"/>
  <c r="F573" i="3"/>
  <c r="G573" i="3"/>
  <c r="H573" i="3"/>
  <c r="I573" i="3"/>
  <c r="J573" i="3"/>
  <c r="K573" i="3"/>
  <c r="A574" i="3"/>
  <c r="B574" i="3"/>
  <c r="C574" i="3"/>
  <c r="D574" i="3"/>
  <c r="E574" i="3"/>
  <c r="F574" i="3"/>
  <c r="G574" i="3"/>
  <c r="H574" i="3"/>
  <c r="I574" i="3"/>
  <c r="J574" i="3"/>
  <c r="K574" i="3"/>
  <c r="A575" i="3"/>
  <c r="B575" i="3"/>
  <c r="C575" i="3"/>
  <c r="D575" i="3"/>
  <c r="E575" i="3"/>
  <c r="F575" i="3"/>
  <c r="G575" i="3"/>
  <c r="H575" i="3"/>
  <c r="I575" i="3"/>
  <c r="J575" i="3"/>
  <c r="K575" i="3"/>
  <c r="A576" i="3"/>
  <c r="B576" i="3"/>
  <c r="C576" i="3"/>
  <c r="D576" i="3"/>
  <c r="E576" i="3"/>
  <c r="F576" i="3"/>
  <c r="G576" i="3"/>
  <c r="H576" i="3"/>
  <c r="I576" i="3"/>
  <c r="J576" i="3"/>
  <c r="K576" i="3"/>
  <c r="A577" i="3"/>
  <c r="B577" i="3"/>
  <c r="C577" i="3"/>
  <c r="D577" i="3"/>
  <c r="E577" i="3"/>
  <c r="F577" i="3"/>
  <c r="G577" i="3"/>
  <c r="H577" i="3"/>
  <c r="I577" i="3"/>
  <c r="J577" i="3"/>
  <c r="K577" i="3"/>
  <c r="A578" i="3"/>
  <c r="B578" i="3"/>
  <c r="C578" i="3"/>
  <c r="D578" i="3"/>
  <c r="E578" i="3"/>
  <c r="F578" i="3"/>
  <c r="G578" i="3"/>
  <c r="H578" i="3"/>
  <c r="I578" i="3"/>
  <c r="J578" i="3"/>
  <c r="K578" i="3"/>
  <c r="A579" i="3"/>
  <c r="B579" i="3"/>
  <c r="C579" i="3"/>
  <c r="D579" i="3"/>
  <c r="E579" i="3"/>
  <c r="F579" i="3"/>
  <c r="G579" i="3"/>
  <c r="H579" i="3"/>
  <c r="I579" i="3"/>
  <c r="J579" i="3"/>
  <c r="K579" i="3"/>
  <c r="A580" i="3"/>
  <c r="B580" i="3"/>
  <c r="C580" i="3"/>
  <c r="D580" i="3"/>
  <c r="E580" i="3"/>
  <c r="F580" i="3"/>
  <c r="G580" i="3"/>
  <c r="H580" i="3"/>
  <c r="I580" i="3"/>
  <c r="J580" i="3"/>
  <c r="K580" i="3"/>
  <c r="A581" i="3"/>
  <c r="B581" i="3"/>
  <c r="C581" i="3"/>
  <c r="D581" i="3"/>
  <c r="E581" i="3"/>
  <c r="F581" i="3"/>
  <c r="G581" i="3"/>
  <c r="H581" i="3"/>
  <c r="I581" i="3"/>
  <c r="J581" i="3"/>
  <c r="K581" i="3"/>
  <c r="A582" i="3"/>
  <c r="B582" i="3"/>
  <c r="C582" i="3"/>
  <c r="D582" i="3"/>
  <c r="E582" i="3"/>
  <c r="F582" i="3"/>
  <c r="G582" i="3"/>
  <c r="H582" i="3"/>
  <c r="I582" i="3"/>
  <c r="J582" i="3"/>
  <c r="K582" i="3"/>
  <c r="A583" i="3"/>
  <c r="B583" i="3"/>
  <c r="C583" i="3"/>
  <c r="D583" i="3"/>
  <c r="E583" i="3"/>
  <c r="F583" i="3"/>
  <c r="G583" i="3"/>
  <c r="H583" i="3"/>
  <c r="I583" i="3"/>
  <c r="J583" i="3"/>
  <c r="K583" i="3"/>
  <c r="A584" i="3"/>
  <c r="B584" i="3"/>
  <c r="C584" i="3"/>
  <c r="D584" i="3"/>
  <c r="E584" i="3"/>
  <c r="F584" i="3"/>
  <c r="G584" i="3"/>
  <c r="H584" i="3"/>
  <c r="I584" i="3"/>
  <c r="J584" i="3"/>
  <c r="K584" i="3"/>
  <c r="A585" i="3"/>
  <c r="B585" i="3"/>
  <c r="C585" i="3"/>
  <c r="D585" i="3"/>
  <c r="E585" i="3"/>
  <c r="F585" i="3"/>
  <c r="G585" i="3"/>
  <c r="H585" i="3"/>
  <c r="I585" i="3"/>
  <c r="J585" i="3"/>
  <c r="K585" i="3"/>
  <c r="A586" i="3"/>
  <c r="B586" i="3"/>
  <c r="C586" i="3"/>
  <c r="D586" i="3"/>
  <c r="E586" i="3"/>
  <c r="F586" i="3"/>
  <c r="G586" i="3"/>
  <c r="H586" i="3"/>
  <c r="I586" i="3"/>
  <c r="J586" i="3"/>
  <c r="K586" i="3"/>
  <c r="A587" i="3"/>
  <c r="B587" i="3"/>
  <c r="C587" i="3"/>
  <c r="D587" i="3"/>
  <c r="E587" i="3"/>
  <c r="F587" i="3"/>
  <c r="G587" i="3"/>
  <c r="H587" i="3"/>
  <c r="I587" i="3"/>
  <c r="J587" i="3"/>
  <c r="K587" i="3"/>
  <c r="A588" i="3"/>
  <c r="B588" i="3"/>
  <c r="C588" i="3"/>
  <c r="D588" i="3"/>
  <c r="E588" i="3"/>
  <c r="F588" i="3"/>
  <c r="G588" i="3"/>
  <c r="H588" i="3"/>
  <c r="I588" i="3"/>
  <c r="J588" i="3"/>
  <c r="K588" i="3"/>
  <c r="A589" i="3"/>
  <c r="B589" i="3"/>
  <c r="C589" i="3"/>
  <c r="D589" i="3"/>
  <c r="E589" i="3"/>
  <c r="F589" i="3"/>
  <c r="G589" i="3"/>
  <c r="H589" i="3"/>
  <c r="I589" i="3"/>
  <c r="J589" i="3"/>
  <c r="K589" i="3"/>
  <c r="A590" i="3"/>
  <c r="B590" i="3"/>
  <c r="C590" i="3"/>
  <c r="D590" i="3"/>
  <c r="E590" i="3"/>
  <c r="F590" i="3"/>
  <c r="G590" i="3"/>
  <c r="H590" i="3"/>
  <c r="I590" i="3"/>
  <c r="J590" i="3"/>
  <c r="K590" i="3"/>
  <c r="A591" i="3"/>
  <c r="B591" i="3"/>
  <c r="C591" i="3"/>
  <c r="D591" i="3"/>
  <c r="E591" i="3"/>
  <c r="F591" i="3"/>
  <c r="G591" i="3"/>
  <c r="H591" i="3"/>
  <c r="I591" i="3"/>
  <c r="J591" i="3"/>
  <c r="K591" i="3"/>
  <c r="A592" i="3"/>
  <c r="B592" i="3"/>
  <c r="C592" i="3"/>
  <c r="D592" i="3"/>
  <c r="E592" i="3"/>
  <c r="F592" i="3"/>
  <c r="G592" i="3"/>
  <c r="H592" i="3"/>
  <c r="I592" i="3"/>
  <c r="J592" i="3"/>
  <c r="K592" i="3"/>
  <c r="A593" i="3"/>
  <c r="B593" i="3"/>
  <c r="C593" i="3"/>
  <c r="D593" i="3"/>
  <c r="E593" i="3"/>
  <c r="F593" i="3"/>
  <c r="G593" i="3"/>
  <c r="H593" i="3"/>
  <c r="I593" i="3"/>
  <c r="J593" i="3"/>
  <c r="K593" i="3"/>
  <c r="A594" i="3"/>
  <c r="B594" i="3"/>
  <c r="C594" i="3"/>
  <c r="D594" i="3"/>
  <c r="E594" i="3"/>
  <c r="F594" i="3"/>
  <c r="G594" i="3"/>
  <c r="H594" i="3"/>
  <c r="I594" i="3"/>
  <c r="J594" i="3"/>
  <c r="K594" i="3"/>
  <c r="A595" i="3"/>
  <c r="B595" i="3"/>
  <c r="C595" i="3"/>
  <c r="D595" i="3"/>
  <c r="E595" i="3"/>
  <c r="F595" i="3"/>
  <c r="G595" i="3"/>
  <c r="H595" i="3"/>
  <c r="I595" i="3"/>
  <c r="J595" i="3"/>
  <c r="K595" i="3"/>
  <c r="A596" i="3"/>
  <c r="B596" i="3"/>
  <c r="C596" i="3"/>
  <c r="D596" i="3"/>
  <c r="E596" i="3"/>
  <c r="F596" i="3"/>
  <c r="G596" i="3"/>
  <c r="H596" i="3"/>
  <c r="I596" i="3"/>
  <c r="J596" i="3"/>
  <c r="K596" i="3"/>
  <c r="A597" i="3"/>
  <c r="B597" i="3"/>
  <c r="C597" i="3"/>
  <c r="D597" i="3"/>
  <c r="E597" i="3"/>
  <c r="F597" i="3"/>
  <c r="G597" i="3"/>
  <c r="H597" i="3"/>
  <c r="I597" i="3"/>
  <c r="J597" i="3"/>
  <c r="K597" i="3"/>
  <c r="A598" i="3"/>
  <c r="B598" i="3"/>
  <c r="C598" i="3"/>
  <c r="D598" i="3"/>
  <c r="E598" i="3"/>
  <c r="F598" i="3"/>
  <c r="G598" i="3"/>
  <c r="H598" i="3"/>
  <c r="I598" i="3"/>
  <c r="J598" i="3"/>
  <c r="K598" i="3"/>
  <c r="A599" i="3"/>
  <c r="B599" i="3"/>
  <c r="C599" i="3"/>
  <c r="D599" i="3"/>
  <c r="E599" i="3"/>
  <c r="F599" i="3"/>
  <c r="G599" i="3"/>
  <c r="H599" i="3"/>
  <c r="I599" i="3"/>
  <c r="J599" i="3"/>
  <c r="K599" i="3"/>
  <c r="A600" i="3"/>
  <c r="B600" i="3"/>
  <c r="C600" i="3"/>
  <c r="D600" i="3"/>
  <c r="E600" i="3"/>
  <c r="F600" i="3"/>
  <c r="G600" i="3"/>
  <c r="H600" i="3"/>
  <c r="I600" i="3"/>
  <c r="J600" i="3"/>
  <c r="K600" i="3"/>
  <c r="A601" i="3"/>
  <c r="B601" i="3"/>
  <c r="C601" i="3"/>
  <c r="D601" i="3"/>
  <c r="E601" i="3"/>
  <c r="F601" i="3"/>
  <c r="G601" i="3"/>
  <c r="H601" i="3"/>
  <c r="I601" i="3"/>
  <c r="J601" i="3"/>
  <c r="K601" i="3"/>
  <c r="A602" i="3"/>
  <c r="B602" i="3"/>
  <c r="C602" i="3"/>
  <c r="D602" i="3"/>
  <c r="E602" i="3"/>
  <c r="F602" i="3"/>
  <c r="G602" i="3"/>
  <c r="H602" i="3"/>
  <c r="I602" i="3"/>
  <c r="J602" i="3"/>
  <c r="K602" i="3"/>
  <c r="A603" i="3"/>
  <c r="B603" i="3"/>
  <c r="C603" i="3"/>
  <c r="D603" i="3"/>
  <c r="E603" i="3"/>
  <c r="F603" i="3"/>
  <c r="G603" i="3"/>
  <c r="H603" i="3"/>
  <c r="I603" i="3"/>
  <c r="J603" i="3"/>
  <c r="K603" i="3"/>
  <c r="A604" i="3"/>
  <c r="B604" i="3"/>
  <c r="C604" i="3"/>
  <c r="D604" i="3"/>
  <c r="E604" i="3"/>
  <c r="F604" i="3"/>
  <c r="G604" i="3"/>
  <c r="H604" i="3"/>
  <c r="I604" i="3"/>
  <c r="J604" i="3"/>
  <c r="K604" i="3"/>
  <c r="A605" i="3"/>
  <c r="B605" i="3"/>
  <c r="C605" i="3"/>
  <c r="D605" i="3"/>
  <c r="E605" i="3"/>
  <c r="F605" i="3"/>
  <c r="G605" i="3"/>
  <c r="H605" i="3"/>
  <c r="I605" i="3"/>
  <c r="J605" i="3"/>
  <c r="K605" i="3"/>
  <c r="A606" i="3"/>
  <c r="B606" i="3"/>
  <c r="C606" i="3"/>
  <c r="D606" i="3"/>
  <c r="E606" i="3"/>
  <c r="F606" i="3"/>
  <c r="G606" i="3"/>
  <c r="H606" i="3"/>
  <c r="I606" i="3"/>
  <c r="J606" i="3"/>
  <c r="K606" i="3"/>
  <c r="A607" i="3"/>
  <c r="B607" i="3"/>
  <c r="C607" i="3"/>
  <c r="D607" i="3"/>
  <c r="E607" i="3"/>
  <c r="F607" i="3"/>
  <c r="G607" i="3"/>
  <c r="H607" i="3"/>
  <c r="I607" i="3"/>
  <c r="J607" i="3"/>
  <c r="K607" i="3"/>
  <c r="A608" i="3"/>
  <c r="B608" i="3"/>
  <c r="C608" i="3"/>
  <c r="D608" i="3"/>
  <c r="E608" i="3"/>
  <c r="F608" i="3"/>
  <c r="G608" i="3"/>
  <c r="H608" i="3"/>
  <c r="I608" i="3"/>
  <c r="J608" i="3"/>
  <c r="K608" i="3"/>
  <c r="A609" i="3"/>
  <c r="B609" i="3"/>
  <c r="C609" i="3"/>
  <c r="D609" i="3"/>
  <c r="E609" i="3"/>
  <c r="F609" i="3"/>
  <c r="G609" i="3"/>
  <c r="H609" i="3"/>
  <c r="I609" i="3"/>
  <c r="J609" i="3"/>
  <c r="K609" i="3"/>
  <c r="A610" i="3"/>
  <c r="B610" i="3"/>
  <c r="C610" i="3"/>
  <c r="D610" i="3"/>
  <c r="E610" i="3"/>
  <c r="F610" i="3"/>
  <c r="G610" i="3"/>
  <c r="H610" i="3"/>
  <c r="I610" i="3"/>
  <c r="J610" i="3"/>
  <c r="K610" i="3"/>
  <c r="A611" i="3"/>
  <c r="B611" i="3"/>
  <c r="C611" i="3"/>
  <c r="D611" i="3"/>
  <c r="E611" i="3"/>
  <c r="F611" i="3"/>
  <c r="G611" i="3"/>
  <c r="H611" i="3"/>
  <c r="I611" i="3"/>
  <c r="J611" i="3"/>
  <c r="K611" i="3"/>
  <c r="A612" i="3"/>
  <c r="B612" i="3"/>
  <c r="C612" i="3"/>
  <c r="D612" i="3"/>
  <c r="E612" i="3"/>
  <c r="F612" i="3"/>
  <c r="G612" i="3"/>
  <c r="H612" i="3"/>
  <c r="I612" i="3"/>
  <c r="J612" i="3"/>
  <c r="K612" i="3"/>
  <c r="A613" i="3"/>
  <c r="B613" i="3"/>
  <c r="C613" i="3"/>
  <c r="D613" i="3"/>
  <c r="E613" i="3"/>
  <c r="F613" i="3"/>
  <c r="G613" i="3"/>
  <c r="H613" i="3"/>
  <c r="I613" i="3"/>
  <c r="J613" i="3"/>
  <c r="K613" i="3"/>
  <c r="A614" i="3"/>
  <c r="B614" i="3"/>
  <c r="C614" i="3"/>
  <c r="D614" i="3"/>
  <c r="E614" i="3"/>
  <c r="F614" i="3"/>
  <c r="G614" i="3"/>
  <c r="H614" i="3"/>
  <c r="I614" i="3"/>
  <c r="J614" i="3"/>
  <c r="K614" i="3"/>
  <c r="A615" i="3"/>
  <c r="B615" i="3"/>
  <c r="C615" i="3"/>
  <c r="D615" i="3"/>
  <c r="E615" i="3"/>
  <c r="F615" i="3"/>
  <c r="G615" i="3"/>
  <c r="H615" i="3"/>
  <c r="I615" i="3"/>
  <c r="J615" i="3"/>
  <c r="K615" i="3"/>
  <c r="A616" i="3"/>
  <c r="B616" i="3"/>
  <c r="C616" i="3"/>
  <c r="D616" i="3"/>
  <c r="E616" i="3"/>
  <c r="F616" i="3"/>
  <c r="G616" i="3"/>
  <c r="H616" i="3"/>
  <c r="I616" i="3"/>
  <c r="J616" i="3"/>
  <c r="K616" i="3"/>
  <c r="A617" i="3"/>
  <c r="B617" i="3"/>
  <c r="C617" i="3"/>
  <c r="D617" i="3"/>
  <c r="E617" i="3"/>
  <c r="F617" i="3"/>
  <c r="G617" i="3"/>
  <c r="H617" i="3"/>
  <c r="I617" i="3"/>
  <c r="J617" i="3"/>
  <c r="K617" i="3"/>
  <c r="A618" i="3"/>
  <c r="B618" i="3"/>
  <c r="C618" i="3"/>
  <c r="D618" i="3"/>
  <c r="E618" i="3"/>
  <c r="F618" i="3"/>
  <c r="G618" i="3"/>
  <c r="H618" i="3"/>
  <c r="I618" i="3"/>
  <c r="J618" i="3"/>
  <c r="K618" i="3"/>
  <c r="A619" i="3"/>
  <c r="B619" i="3"/>
  <c r="C619" i="3"/>
  <c r="D619" i="3"/>
  <c r="E619" i="3"/>
  <c r="F619" i="3"/>
  <c r="G619" i="3"/>
  <c r="H619" i="3"/>
  <c r="I619" i="3"/>
  <c r="J619" i="3"/>
  <c r="K619" i="3"/>
  <c r="A620" i="3"/>
  <c r="B620" i="3"/>
  <c r="C620" i="3"/>
  <c r="D620" i="3"/>
  <c r="E620" i="3"/>
  <c r="F620" i="3"/>
  <c r="G620" i="3"/>
  <c r="H620" i="3"/>
  <c r="I620" i="3"/>
  <c r="J620" i="3"/>
  <c r="K620" i="3"/>
  <c r="A621" i="3"/>
  <c r="B621" i="3"/>
  <c r="C621" i="3"/>
  <c r="D621" i="3"/>
  <c r="E621" i="3"/>
  <c r="F621" i="3"/>
  <c r="G621" i="3"/>
  <c r="H621" i="3"/>
  <c r="I621" i="3"/>
  <c r="J621" i="3"/>
  <c r="K621" i="3"/>
  <c r="A622" i="3"/>
  <c r="B622" i="3"/>
  <c r="C622" i="3"/>
  <c r="D622" i="3"/>
  <c r="E622" i="3"/>
  <c r="F622" i="3"/>
  <c r="G622" i="3"/>
  <c r="H622" i="3"/>
  <c r="I622" i="3"/>
  <c r="J622" i="3"/>
  <c r="K622" i="3"/>
  <c r="A623" i="3"/>
  <c r="B623" i="3"/>
  <c r="C623" i="3"/>
  <c r="D623" i="3"/>
  <c r="E623" i="3"/>
  <c r="F623" i="3"/>
  <c r="G623" i="3"/>
  <c r="H623" i="3"/>
  <c r="I623" i="3"/>
  <c r="J623" i="3"/>
  <c r="K623" i="3"/>
  <c r="A624" i="3"/>
  <c r="B624" i="3"/>
  <c r="C624" i="3"/>
  <c r="D624" i="3"/>
  <c r="E624" i="3"/>
  <c r="F624" i="3"/>
  <c r="G624" i="3"/>
  <c r="H624" i="3"/>
  <c r="I624" i="3"/>
  <c r="J624" i="3"/>
  <c r="K624" i="3"/>
  <c r="A625" i="3"/>
  <c r="B625" i="3"/>
  <c r="C625" i="3"/>
  <c r="D625" i="3"/>
  <c r="E625" i="3"/>
  <c r="F625" i="3"/>
  <c r="G625" i="3"/>
  <c r="H625" i="3"/>
  <c r="I625" i="3"/>
  <c r="J625" i="3"/>
  <c r="K625" i="3"/>
  <c r="A626" i="3"/>
  <c r="B626" i="3"/>
  <c r="C626" i="3"/>
  <c r="D626" i="3"/>
  <c r="E626" i="3"/>
  <c r="F626" i="3"/>
  <c r="G626" i="3"/>
  <c r="H626" i="3"/>
  <c r="I626" i="3"/>
  <c r="J626" i="3"/>
  <c r="K626" i="3"/>
  <c r="A627" i="3"/>
  <c r="B627" i="3"/>
  <c r="C627" i="3"/>
  <c r="D627" i="3"/>
  <c r="E627" i="3"/>
  <c r="F627" i="3"/>
  <c r="G627" i="3"/>
  <c r="H627" i="3"/>
  <c r="I627" i="3"/>
  <c r="J627" i="3"/>
  <c r="K627" i="3"/>
  <c r="A628" i="3"/>
  <c r="B628" i="3"/>
  <c r="C628" i="3"/>
  <c r="D628" i="3"/>
  <c r="E628" i="3"/>
  <c r="F628" i="3"/>
  <c r="G628" i="3"/>
  <c r="H628" i="3"/>
  <c r="I628" i="3"/>
  <c r="J628" i="3"/>
  <c r="K628" i="3"/>
  <c r="A629" i="3"/>
  <c r="B629" i="3"/>
  <c r="C629" i="3"/>
  <c r="D629" i="3"/>
  <c r="E629" i="3"/>
  <c r="F629" i="3"/>
  <c r="G629" i="3"/>
  <c r="H629" i="3"/>
  <c r="I629" i="3"/>
  <c r="J629" i="3"/>
  <c r="K629" i="3"/>
  <c r="A630" i="3"/>
  <c r="B630" i="3"/>
  <c r="C630" i="3"/>
  <c r="D630" i="3"/>
  <c r="E630" i="3"/>
  <c r="F630" i="3"/>
  <c r="G630" i="3"/>
  <c r="H630" i="3"/>
  <c r="I630" i="3"/>
  <c r="J630" i="3"/>
  <c r="K630" i="3"/>
  <c r="A631" i="3"/>
  <c r="B631" i="3"/>
  <c r="C631" i="3"/>
  <c r="D631" i="3"/>
  <c r="E631" i="3"/>
  <c r="F631" i="3"/>
  <c r="G631" i="3"/>
  <c r="H631" i="3"/>
  <c r="I631" i="3"/>
  <c r="J631" i="3"/>
  <c r="K631" i="3"/>
  <c r="A632" i="3"/>
  <c r="B632" i="3"/>
  <c r="C632" i="3"/>
  <c r="D632" i="3"/>
  <c r="E632" i="3"/>
  <c r="F632" i="3"/>
  <c r="G632" i="3"/>
  <c r="H632" i="3"/>
  <c r="I632" i="3"/>
  <c r="J632" i="3"/>
  <c r="K632" i="3"/>
  <c r="A633" i="3"/>
  <c r="B633" i="3"/>
  <c r="C633" i="3"/>
  <c r="D633" i="3"/>
  <c r="E633" i="3"/>
  <c r="F633" i="3"/>
  <c r="G633" i="3"/>
  <c r="H633" i="3"/>
  <c r="I633" i="3"/>
  <c r="J633" i="3"/>
  <c r="K633" i="3"/>
  <c r="A634" i="3"/>
  <c r="B634" i="3"/>
  <c r="C634" i="3"/>
  <c r="D634" i="3"/>
  <c r="E634" i="3"/>
  <c r="F634" i="3"/>
  <c r="G634" i="3"/>
  <c r="H634" i="3"/>
  <c r="I634" i="3"/>
  <c r="J634" i="3"/>
  <c r="K634" i="3"/>
  <c r="A635" i="3"/>
  <c r="B635" i="3"/>
  <c r="C635" i="3"/>
  <c r="D635" i="3"/>
  <c r="E635" i="3"/>
  <c r="F635" i="3"/>
  <c r="G635" i="3"/>
  <c r="H635" i="3"/>
  <c r="I635" i="3"/>
  <c r="J635" i="3"/>
  <c r="K635" i="3"/>
  <c r="A636" i="3"/>
  <c r="B636" i="3"/>
  <c r="C636" i="3"/>
  <c r="D636" i="3"/>
  <c r="E636" i="3"/>
  <c r="F636" i="3"/>
  <c r="G636" i="3"/>
  <c r="H636" i="3"/>
  <c r="I636" i="3"/>
  <c r="J636" i="3"/>
  <c r="K636" i="3"/>
  <c r="A637" i="3"/>
  <c r="B637" i="3"/>
  <c r="C637" i="3"/>
  <c r="D637" i="3"/>
  <c r="E637" i="3"/>
  <c r="F637" i="3"/>
  <c r="G637" i="3"/>
  <c r="H637" i="3"/>
  <c r="I637" i="3"/>
  <c r="J637" i="3"/>
  <c r="K637" i="3"/>
  <c r="A638" i="3"/>
  <c r="B638" i="3"/>
  <c r="C638" i="3"/>
  <c r="D638" i="3"/>
  <c r="E638" i="3"/>
  <c r="F638" i="3"/>
  <c r="G638" i="3"/>
  <c r="H638" i="3"/>
  <c r="I638" i="3"/>
  <c r="J638" i="3"/>
  <c r="K638" i="3"/>
  <c r="A639" i="3"/>
  <c r="B639" i="3"/>
  <c r="C639" i="3"/>
  <c r="D639" i="3"/>
  <c r="E639" i="3"/>
  <c r="F639" i="3"/>
  <c r="G639" i="3"/>
  <c r="H639" i="3"/>
  <c r="I639" i="3"/>
  <c r="J639" i="3"/>
  <c r="K639" i="3"/>
  <c r="A640" i="3"/>
  <c r="B640" i="3"/>
  <c r="C640" i="3"/>
  <c r="D640" i="3"/>
  <c r="E640" i="3"/>
  <c r="F640" i="3"/>
  <c r="G640" i="3"/>
  <c r="H640" i="3"/>
  <c r="I640" i="3"/>
  <c r="J640" i="3"/>
  <c r="K640" i="3"/>
  <c r="A641" i="3"/>
  <c r="B641" i="3"/>
  <c r="C641" i="3"/>
  <c r="D641" i="3"/>
  <c r="E641" i="3"/>
  <c r="F641" i="3"/>
  <c r="G641" i="3"/>
  <c r="H641" i="3"/>
  <c r="I641" i="3"/>
  <c r="J641" i="3"/>
  <c r="K641" i="3"/>
  <c r="A642" i="3"/>
  <c r="B642" i="3"/>
  <c r="C642" i="3"/>
  <c r="D642" i="3"/>
  <c r="E642" i="3"/>
  <c r="F642" i="3"/>
  <c r="G642" i="3"/>
  <c r="H642" i="3"/>
  <c r="I642" i="3"/>
  <c r="J642" i="3"/>
  <c r="K642" i="3"/>
  <c r="A643" i="3"/>
  <c r="B643" i="3"/>
  <c r="C643" i="3"/>
  <c r="D643" i="3"/>
  <c r="E643" i="3"/>
  <c r="F643" i="3"/>
  <c r="G643" i="3"/>
  <c r="H643" i="3"/>
  <c r="I643" i="3"/>
  <c r="J643" i="3"/>
  <c r="K643" i="3"/>
  <c r="A644" i="3"/>
  <c r="B644" i="3"/>
  <c r="C644" i="3"/>
  <c r="D644" i="3"/>
  <c r="E644" i="3"/>
  <c r="F644" i="3"/>
  <c r="G644" i="3"/>
  <c r="H644" i="3"/>
  <c r="I644" i="3"/>
  <c r="J644" i="3"/>
  <c r="K644" i="3"/>
  <c r="A645" i="3"/>
  <c r="B645" i="3"/>
  <c r="C645" i="3"/>
  <c r="D645" i="3"/>
  <c r="E645" i="3"/>
  <c r="F645" i="3"/>
  <c r="G645" i="3"/>
  <c r="H645" i="3"/>
  <c r="I645" i="3"/>
  <c r="J645" i="3"/>
  <c r="K645" i="3"/>
  <c r="A646" i="3"/>
  <c r="B646" i="3"/>
  <c r="C646" i="3"/>
  <c r="D646" i="3"/>
  <c r="E646" i="3"/>
  <c r="F646" i="3"/>
  <c r="G646" i="3"/>
  <c r="H646" i="3"/>
  <c r="I646" i="3"/>
  <c r="J646" i="3"/>
  <c r="K646" i="3"/>
  <c r="A647" i="3"/>
  <c r="B647" i="3"/>
  <c r="C647" i="3"/>
  <c r="D647" i="3"/>
  <c r="E647" i="3"/>
  <c r="F647" i="3"/>
  <c r="G647" i="3"/>
  <c r="H647" i="3"/>
  <c r="I647" i="3"/>
  <c r="J647" i="3"/>
  <c r="K647" i="3"/>
  <c r="A648" i="3"/>
  <c r="B648" i="3"/>
  <c r="C648" i="3"/>
  <c r="D648" i="3"/>
  <c r="E648" i="3"/>
  <c r="F648" i="3"/>
  <c r="G648" i="3"/>
  <c r="H648" i="3"/>
  <c r="I648" i="3"/>
  <c r="J648" i="3"/>
  <c r="K648" i="3"/>
  <c r="A649" i="3"/>
  <c r="B649" i="3"/>
  <c r="C649" i="3"/>
  <c r="D649" i="3"/>
  <c r="E649" i="3"/>
  <c r="F649" i="3"/>
  <c r="G649" i="3"/>
  <c r="H649" i="3"/>
  <c r="I649" i="3"/>
  <c r="J649" i="3"/>
  <c r="K649" i="3"/>
  <c r="A650" i="3"/>
  <c r="B650" i="3"/>
  <c r="C650" i="3"/>
  <c r="D650" i="3"/>
  <c r="E650" i="3"/>
  <c r="F650" i="3"/>
  <c r="G650" i="3"/>
  <c r="H650" i="3"/>
  <c r="I650" i="3"/>
  <c r="J650" i="3"/>
  <c r="K650" i="3"/>
  <c r="A651" i="3"/>
  <c r="B651" i="3"/>
  <c r="C651" i="3"/>
  <c r="D651" i="3"/>
  <c r="E651" i="3"/>
  <c r="F651" i="3"/>
  <c r="G651" i="3"/>
  <c r="H651" i="3"/>
  <c r="I651" i="3"/>
  <c r="J651" i="3"/>
  <c r="K651" i="3"/>
  <c r="A652" i="3"/>
  <c r="B652" i="3"/>
  <c r="C652" i="3"/>
  <c r="D652" i="3"/>
  <c r="E652" i="3"/>
  <c r="F652" i="3"/>
  <c r="G652" i="3"/>
  <c r="H652" i="3"/>
  <c r="I652" i="3"/>
  <c r="J652" i="3"/>
  <c r="K652" i="3"/>
  <c r="A653" i="3"/>
  <c r="B653" i="3"/>
  <c r="C653" i="3"/>
  <c r="D653" i="3"/>
  <c r="E653" i="3"/>
  <c r="F653" i="3"/>
  <c r="G653" i="3"/>
  <c r="H653" i="3"/>
  <c r="I653" i="3"/>
  <c r="J653" i="3"/>
  <c r="K653" i="3"/>
  <c r="A654" i="3"/>
  <c r="B654" i="3"/>
  <c r="C654" i="3"/>
  <c r="D654" i="3"/>
  <c r="E654" i="3"/>
  <c r="F654" i="3"/>
  <c r="G654" i="3"/>
  <c r="H654" i="3"/>
  <c r="I654" i="3"/>
  <c r="J654" i="3"/>
  <c r="K654" i="3"/>
  <c r="A655" i="3"/>
  <c r="B655" i="3"/>
  <c r="C655" i="3"/>
  <c r="D655" i="3"/>
  <c r="E655" i="3"/>
  <c r="F655" i="3"/>
  <c r="G655" i="3"/>
  <c r="H655" i="3"/>
  <c r="I655" i="3"/>
  <c r="J655" i="3"/>
  <c r="K655" i="3"/>
  <c r="A656" i="3"/>
  <c r="B656" i="3"/>
  <c r="C656" i="3"/>
  <c r="D656" i="3"/>
  <c r="E656" i="3"/>
  <c r="F656" i="3"/>
  <c r="G656" i="3"/>
  <c r="H656" i="3"/>
  <c r="I656" i="3"/>
  <c r="J656" i="3"/>
  <c r="K656" i="3"/>
  <c r="A657" i="3"/>
  <c r="B657" i="3"/>
  <c r="C657" i="3"/>
  <c r="D657" i="3"/>
  <c r="E657" i="3"/>
  <c r="F657" i="3"/>
  <c r="G657" i="3"/>
  <c r="H657" i="3"/>
  <c r="I657" i="3"/>
  <c r="J657" i="3"/>
  <c r="K657" i="3"/>
  <c r="A658" i="3"/>
  <c r="B658" i="3"/>
  <c r="C658" i="3"/>
  <c r="D658" i="3"/>
  <c r="E658" i="3"/>
  <c r="F658" i="3"/>
  <c r="G658" i="3"/>
  <c r="H658" i="3"/>
  <c r="I658" i="3"/>
  <c r="J658" i="3"/>
  <c r="K658" i="3"/>
  <c r="A659" i="3"/>
  <c r="B659" i="3"/>
  <c r="C659" i="3"/>
  <c r="D659" i="3"/>
  <c r="E659" i="3"/>
  <c r="F659" i="3"/>
  <c r="G659" i="3"/>
  <c r="H659" i="3"/>
  <c r="I659" i="3"/>
  <c r="J659" i="3"/>
  <c r="K659" i="3"/>
  <c r="A660" i="3"/>
  <c r="B660" i="3"/>
  <c r="C660" i="3"/>
  <c r="D660" i="3"/>
  <c r="E660" i="3"/>
  <c r="F660" i="3"/>
  <c r="G660" i="3"/>
  <c r="H660" i="3"/>
  <c r="I660" i="3"/>
  <c r="J660" i="3"/>
  <c r="K660" i="3"/>
  <c r="A661" i="3"/>
  <c r="B661" i="3"/>
  <c r="C661" i="3"/>
  <c r="D661" i="3"/>
  <c r="E661" i="3"/>
  <c r="F661" i="3"/>
  <c r="G661" i="3"/>
  <c r="H661" i="3"/>
  <c r="I661" i="3"/>
  <c r="J661" i="3"/>
  <c r="K661" i="3"/>
  <c r="A662" i="3"/>
  <c r="B662" i="3"/>
  <c r="C662" i="3"/>
  <c r="D662" i="3"/>
  <c r="E662" i="3"/>
  <c r="F662" i="3"/>
  <c r="G662" i="3"/>
  <c r="H662" i="3"/>
  <c r="I662" i="3"/>
  <c r="J662" i="3"/>
  <c r="K662" i="3"/>
  <c r="A663" i="3"/>
  <c r="B663" i="3"/>
  <c r="C663" i="3"/>
  <c r="D663" i="3"/>
  <c r="E663" i="3"/>
  <c r="F663" i="3"/>
  <c r="G663" i="3"/>
  <c r="H663" i="3"/>
  <c r="I663" i="3"/>
  <c r="J663" i="3"/>
  <c r="K663" i="3"/>
  <c r="A664" i="3"/>
  <c r="B664" i="3"/>
  <c r="C664" i="3"/>
  <c r="D664" i="3"/>
  <c r="E664" i="3"/>
  <c r="F664" i="3"/>
  <c r="G664" i="3"/>
  <c r="H664" i="3"/>
  <c r="I664" i="3"/>
  <c r="J664" i="3"/>
  <c r="K664" i="3"/>
  <c r="A665" i="3"/>
  <c r="B665" i="3"/>
  <c r="C665" i="3"/>
  <c r="D665" i="3"/>
  <c r="E665" i="3"/>
  <c r="F665" i="3"/>
  <c r="G665" i="3"/>
  <c r="H665" i="3"/>
  <c r="I665" i="3"/>
  <c r="J665" i="3"/>
  <c r="K665" i="3"/>
  <c r="A666" i="3"/>
  <c r="B666" i="3"/>
  <c r="C666" i="3"/>
  <c r="D666" i="3"/>
  <c r="E666" i="3"/>
  <c r="F666" i="3"/>
  <c r="G666" i="3"/>
  <c r="H666" i="3"/>
  <c r="I666" i="3"/>
  <c r="J666" i="3"/>
  <c r="K666" i="3"/>
  <c r="A667" i="3"/>
  <c r="B667" i="3"/>
  <c r="C667" i="3"/>
  <c r="D667" i="3"/>
  <c r="E667" i="3"/>
  <c r="F667" i="3"/>
  <c r="G667" i="3"/>
  <c r="H667" i="3"/>
  <c r="I667" i="3"/>
  <c r="J667" i="3"/>
  <c r="K667" i="3"/>
  <c r="A668" i="3"/>
  <c r="B668" i="3"/>
  <c r="C668" i="3"/>
  <c r="D668" i="3"/>
  <c r="E668" i="3"/>
  <c r="F668" i="3"/>
  <c r="G668" i="3"/>
  <c r="H668" i="3"/>
  <c r="I668" i="3"/>
  <c r="J668" i="3"/>
  <c r="K668" i="3"/>
  <c r="A669" i="3"/>
  <c r="B669" i="3"/>
  <c r="C669" i="3"/>
  <c r="D669" i="3"/>
  <c r="E669" i="3"/>
  <c r="F669" i="3"/>
  <c r="G669" i="3"/>
  <c r="H669" i="3"/>
  <c r="I669" i="3"/>
  <c r="J669" i="3"/>
  <c r="K669" i="3"/>
  <c r="A670" i="3"/>
  <c r="B670" i="3"/>
  <c r="C670" i="3"/>
  <c r="D670" i="3"/>
  <c r="E670" i="3"/>
  <c r="F670" i="3"/>
  <c r="G670" i="3"/>
  <c r="H670" i="3"/>
  <c r="I670" i="3"/>
  <c r="J670" i="3"/>
  <c r="K670" i="3"/>
  <c r="A671" i="3"/>
  <c r="B671" i="3"/>
  <c r="C671" i="3"/>
  <c r="D671" i="3"/>
  <c r="E671" i="3"/>
  <c r="F671" i="3"/>
  <c r="G671" i="3"/>
  <c r="H671" i="3"/>
  <c r="I671" i="3"/>
  <c r="J671" i="3"/>
  <c r="K671" i="3"/>
  <c r="A672" i="3"/>
  <c r="B672" i="3"/>
  <c r="C672" i="3"/>
  <c r="D672" i="3"/>
  <c r="E672" i="3"/>
  <c r="F672" i="3"/>
  <c r="G672" i="3"/>
  <c r="H672" i="3"/>
  <c r="I672" i="3"/>
  <c r="J672" i="3"/>
  <c r="K672" i="3"/>
  <c r="A673" i="3"/>
  <c r="B673" i="3"/>
  <c r="C673" i="3"/>
  <c r="D673" i="3"/>
  <c r="E673" i="3"/>
  <c r="F673" i="3"/>
  <c r="G673" i="3"/>
  <c r="H673" i="3"/>
  <c r="I673" i="3"/>
  <c r="J673" i="3"/>
  <c r="K673" i="3"/>
  <c r="A674" i="3"/>
  <c r="B674" i="3"/>
  <c r="C674" i="3"/>
  <c r="D674" i="3"/>
  <c r="E674" i="3"/>
  <c r="F674" i="3"/>
  <c r="G674" i="3"/>
  <c r="H674" i="3"/>
  <c r="I674" i="3"/>
  <c r="J674" i="3"/>
  <c r="K674" i="3"/>
  <c r="A675" i="3"/>
  <c r="B675" i="3"/>
  <c r="C675" i="3"/>
  <c r="D675" i="3"/>
  <c r="E675" i="3"/>
  <c r="F675" i="3"/>
  <c r="G675" i="3"/>
  <c r="H675" i="3"/>
  <c r="I675" i="3"/>
  <c r="J675" i="3"/>
  <c r="K675" i="3"/>
  <c r="A676" i="3"/>
  <c r="B676" i="3"/>
  <c r="C676" i="3"/>
  <c r="D676" i="3"/>
  <c r="E676" i="3"/>
  <c r="F676" i="3"/>
  <c r="G676" i="3"/>
  <c r="H676" i="3"/>
  <c r="I676" i="3"/>
  <c r="J676" i="3"/>
  <c r="K676" i="3"/>
  <c r="A677" i="3"/>
  <c r="B677" i="3"/>
  <c r="C677" i="3"/>
  <c r="D677" i="3"/>
  <c r="E677" i="3"/>
  <c r="F677" i="3"/>
  <c r="G677" i="3"/>
  <c r="H677" i="3"/>
  <c r="I677" i="3"/>
  <c r="J677" i="3"/>
  <c r="K677" i="3"/>
  <c r="A678" i="3"/>
  <c r="B678" i="3"/>
  <c r="C678" i="3"/>
  <c r="D678" i="3"/>
  <c r="E678" i="3"/>
  <c r="F678" i="3"/>
  <c r="G678" i="3"/>
  <c r="H678" i="3"/>
  <c r="I678" i="3"/>
  <c r="J678" i="3"/>
  <c r="K678" i="3"/>
  <c r="A679" i="3"/>
  <c r="B679" i="3"/>
  <c r="C679" i="3"/>
  <c r="D679" i="3"/>
  <c r="E679" i="3"/>
  <c r="F679" i="3"/>
  <c r="G679" i="3"/>
  <c r="H679" i="3"/>
  <c r="I679" i="3"/>
  <c r="J679" i="3"/>
  <c r="K679" i="3"/>
  <c r="A680" i="3"/>
  <c r="B680" i="3"/>
  <c r="C680" i="3"/>
  <c r="D680" i="3"/>
  <c r="E680" i="3"/>
  <c r="F680" i="3"/>
  <c r="G680" i="3"/>
  <c r="H680" i="3"/>
  <c r="I680" i="3"/>
  <c r="J680" i="3"/>
  <c r="K680" i="3"/>
  <c r="A681" i="3"/>
  <c r="B681" i="3"/>
  <c r="C681" i="3"/>
  <c r="D681" i="3"/>
  <c r="E681" i="3"/>
  <c r="F681" i="3"/>
  <c r="G681" i="3"/>
  <c r="H681" i="3"/>
  <c r="I681" i="3"/>
  <c r="J681" i="3"/>
  <c r="K681" i="3"/>
  <c r="A682" i="3"/>
  <c r="B682" i="3"/>
  <c r="C682" i="3"/>
  <c r="D682" i="3"/>
  <c r="E682" i="3"/>
  <c r="F682" i="3"/>
  <c r="G682" i="3"/>
  <c r="H682" i="3"/>
  <c r="I682" i="3"/>
  <c r="J682" i="3"/>
  <c r="K682" i="3"/>
  <c r="A683" i="3"/>
  <c r="B683" i="3"/>
  <c r="C683" i="3"/>
  <c r="D683" i="3"/>
  <c r="E683" i="3"/>
  <c r="F683" i="3"/>
  <c r="G683" i="3"/>
  <c r="H683" i="3"/>
  <c r="I683" i="3"/>
  <c r="J683" i="3"/>
  <c r="K683" i="3"/>
  <c r="A684" i="3"/>
  <c r="B684" i="3"/>
  <c r="C684" i="3"/>
  <c r="D684" i="3"/>
  <c r="E684" i="3"/>
  <c r="F684" i="3"/>
  <c r="G684" i="3"/>
  <c r="H684" i="3"/>
  <c r="I684" i="3"/>
  <c r="J684" i="3"/>
  <c r="K684" i="3"/>
  <c r="A685" i="3"/>
  <c r="B685" i="3"/>
  <c r="C685" i="3"/>
  <c r="D685" i="3"/>
  <c r="E685" i="3"/>
  <c r="F685" i="3"/>
  <c r="G685" i="3"/>
  <c r="H685" i="3"/>
  <c r="I685" i="3"/>
  <c r="J685" i="3"/>
  <c r="K685" i="3"/>
  <c r="A686" i="3"/>
  <c r="B686" i="3"/>
  <c r="C686" i="3"/>
  <c r="D686" i="3"/>
  <c r="E686" i="3"/>
  <c r="F686" i="3"/>
  <c r="G686" i="3"/>
  <c r="H686" i="3"/>
  <c r="I686" i="3"/>
  <c r="J686" i="3"/>
  <c r="K686" i="3"/>
  <c r="A687" i="3"/>
  <c r="B687" i="3"/>
  <c r="C687" i="3"/>
  <c r="D687" i="3"/>
  <c r="E687" i="3"/>
  <c r="F687" i="3"/>
  <c r="G687" i="3"/>
  <c r="H687" i="3"/>
  <c r="I687" i="3"/>
  <c r="J687" i="3"/>
  <c r="K687" i="3"/>
  <c r="A688" i="3"/>
  <c r="B688" i="3"/>
  <c r="C688" i="3"/>
  <c r="D688" i="3"/>
  <c r="E688" i="3"/>
  <c r="F688" i="3"/>
  <c r="G688" i="3"/>
  <c r="H688" i="3"/>
  <c r="I688" i="3"/>
  <c r="J688" i="3"/>
  <c r="K688" i="3"/>
  <c r="A689" i="3"/>
  <c r="B689" i="3"/>
  <c r="C689" i="3"/>
  <c r="D689" i="3"/>
  <c r="E689" i="3"/>
  <c r="F689" i="3"/>
  <c r="G689" i="3"/>
  <c r="H689" i="3"/>
  <c r="I689" i="3"/>
  <c r="J689" i="3"/>
  <c r="K689" i="3"/>
  <c r="A690" i="3"/>
  <c r="B690" i="3"/>
  <c r="C690" i="3"/>
  <c r="D690" i="3"/>
  <c r="E690" i="3"/>
  <c r="F690" i="3"/>
  <c r="G690" i="3"/>
  <c r="H690" i="3"/>
  <c r="I690" i="3"/>
  <c r="J690" i="3"/>
  <c r="K690" i="3"/>
  <c r="A691" i="3"/>
  <c r="B691" i="3"/>
  <c r="C691" i="3"/>
  <c r="D691" i="3"/>
  <c r="E691" i="3"/>
  <c r="F691" i="3"/>
  <c r="G691" i="3"/>
  <c r="H691" i="3"/>
  <c r="I691" i="3"/>
  <c r="J691" i="3"/>
  <c r="K691" i="3"/>
  <c r="A692" i="3"/>
  <c r="B692" i="3"/>
  <c r="C692" i="3"/>
  <c r="D692" i="3"/>
  <c r="E692" i="3"/>
  <c r="F692" i="3"/>
  <c r="G692" i="3"/>
  <c r="H692" i="3"/>
  <c r="I692" i="3"/>
  <c r="J692" i="3"/>
  <c r="K692" i="3"/>
  <c r="A693" i="3"/>
  <c r="B693" i="3"/>
  <c r="C693" i="3"/>
  <c r="D693" i="3"/>
  <c r="E693" i="3"/>
  <c r="F693" i="3"/>
  <c r="G693" i="3"/>
  <c r="H693" i="3"/>
  <c r="I693" i="3"/>
  <c r="J693" i="3"/>
  <c r="K693" i="3"/>
  <c r="A694" i="3"/>
  <c r="B694" i="3"/>
  <c r="C694" i="3"/>
  <c r="D694" i="3"/>
  <c r="E694" i="3"/>
  <c r="F694" i="3"/>
  <c r="G694" i="3"/>
  <c r="H694" i="3"/>
  <c r="I694" i="3"/>
  <c r="J694" i="3"/>
  <c r="K694" i="3"/>
  <c r="A695" i="3"/>
  <c r="B695" i="3"/>
  <c r="C695" i="3"/>
  <c r="D695" i="3"/>
  <c r="E695" i="3"/>
  <c r="F695" i="3"/>
  <c r="G695" i="3"/>
  <c r="H695" i="3"/>
  <c r="I695" i="3"/>
  <c r="J695" i="3"/>
  <c r="K695" i="3"/>
  <c r="A696" i="3"/>
  <c r="B696" i="3"/>
  <c r="C696" i="3"/>
  <c r="D696" i="3"/>
  <c r="E696" i="3"/>
  <c r="F696" i="3"/>
  <c r="G696" i="3"/>
  <c r="H696" i="3"/>
  <c r="I696" i="3"/>
  <c r="J696" i="3"/>
  <c r="K696" i="3"/>
  <c r="A697" i="3"/>
  <c r="B697" i="3"/>
  <c r="C697" i="3"/>
  <c r="D697" i="3"/>
  <c r="E697" i="3"/>
  <c r="F697" i="3"/>
  <c r="G697" i="3"/>
  <c r="H697" i="3"/>
  <c r="I697" i="3"/>
  <c r="J697" i="3"/>
  <c r="K697" i="3"/>
  <c r="A698" i="3"/>
  <c r="B698" i="3"/>
  <c r="C698" i="3"/>
  <c r="D698" i="3"/>
  <c r="E698" i="3"/>
  <c r="F698" i="3"/>
  <c r="G698" i="3"/>
  <c r="H698" i="3"/>
  <c r="I698" i="3"/>
  <c r="J698" i="3"/>
  <c r="K698" i="3"/>
  <c r="A699" i="3"/>
  <c r="B699" i="3"/>
  <c r="C699" i="3"/>
  <c r="D699" i="3"/>
  <c r="E699" i="3"/>
  <c r="F699" i="3"/>
  <c r="G699" i="3"/>
  <c r="H699" i="3"/>
  <c r="I699" i="3"/>
  <c r="J699" i="3"/>
  <c r="K699" i="3"/>
  <c r="A700" i="3"/>
  <c r="B700" i="3"/>
  <c r="C700" i="3"/>
  <c r="D700" i="3"/>
  <c r="E700" i="3"/>
  <c r="F700" i="3"/>
  <c r="G700" i="3"/>
  <c r="H700" i="3"/>
  <c r="I700" i="3"/>
  <c r="J700" i="3"/>
  <c r="K700" i="3"/>
  <c r="A701" i="3"/>
  <c r="B701" i="3"/>
  <c r="C701" i="3"/>
  <c r="D701" i="3"/>
  <c r="E701" i="3"/>
  <c r="F701" i="3"/>
  <c r="G701" i="3"/>
  <c r="H701" i="3"/>
  <c r="I701" i="3"/>
  <c r="J701" i="3"/>
  <c r="K701" i="3"/>
  <c r="A702" i="3"/>
  <c r="B702" i="3"/>
  <c r="C702" i="3"/>
  <c r="D702" i="3"/>
  <c r="E702" i="3"/>
  <c r="F702" i="3"/>
  <c r="G702" i="3"/>
  <c r="H702" i="3"/>
  <c r="I702" i="3"/>
  <c r="J702" i="3"/>
  <c r="K702" i="3"/>
  <c r="A703" i="3"/>
  <c r="B703" i="3"/>
  <c r="C703" i="3"/>
  <c r="D703" i="3"/>
  <c r="E703" i="3"/>
  <c r="F703" i="3"/>
  <c r="G703" i="3"/>
  <c r="H703" i="3"/>
  <c r="I703" i="3"/>
  <c r="J703" i="3"/>
  <c r="K703" i="3"/>
  <c r="A704" i="3"/>
  <c r="B704" i="3"/>
  <c r="C704" i="3"/>
  <c r="D704" i="3"/>
  <c r="E704" i="3"/>
  <c r="F704" i="3"/>
  <c r="G704" i="3"/>
  <c r="H704" i="3"/>
  <c r="I704" i="3"/>
  <c r="J704" i="3"/>
  <c r="K704" i="3"/>
  <c r="A705" i="3"/>
  <c r="B705" i="3"/>
  <c r="C705" i="3"/>
  <c r="D705" i="3"/>
  <c r="E705" i="3"/>
  <c r="F705" i="3"/>
  <c r="G705" i="3"/>
  <c r="H705" i="3"/>
  <c r="I705" i="3"/>
  <c r="J705" i="3"/>
  <c r="K705" i="3"/>
  <c r="A706" i="3"/>
  <c r="B706" i="3"/>
  <c r="C706" i="3"/>
  <c r="D706" i="3"/>
  <c r="E706" i="3"/>
  <c r="F706" i="3"/>
  <c r="G706" i="3"/>
  <c r="H706" i="3"/>
  <c r="I706" i="3"/>
  <c r="J706" i="3"/>
  <c r="K706" i="3"/>
  <c r="A707" i="3"/>
  <c r="B707" i="3"/>
  <c r="C707" i="3"/>
  <c r="D707" i="3"/>
  <c r="E707" i="3"/>
  <c r="F707" i="3"/>
  <c r="G707" i="3"/>
  <c r="H707" i="3"/>
  <c r="I707" i="3"/>
  <c r="J707" i="3"/>
  <c r="K707" i="3"/>
  <c r="A708" i="3"/>
  <c r="B708" i="3"/>
  <c r="C708" i="3"/>
  <c r="D708" i="3"/>
  <c r="E708" i="3"/>
  <c r="F708" i="3"/>
  <c r="G708" i="3"/>
  <c r="H708" i="3"/>
  <c r="I708" i="3"/>
  <c r="J708" i="3"/>
  <c r="K708" i="3"/>
  <c r="A709" i="3"/>
  <c r="B709" i="3"/>
  <c r="C709" i="3"/>
  <c r="D709" i="3"/>
  <c r="E709" i="3"/>
  <c r="F709" i="3"/>
  <c r="G709" i="3"/>
  <c r="H709" i="3"/>
  <c r="I709" i="3"/>
  <c r="J709" i="3"/>
  <c r="K709" i="3"/>
  <c r="A710" i="3"/>
  <c r="B710" i="3"/>
  <c r="C710" i="3"/>
  <c r="D710" i="3"/>
  <c r="E710" i="3"/>
  <c r="F710" i="3"/>
  <c r="G710" i="3"/>
  <c r="H710" i="3"/>
  <c r="I710" i="3"/>
  <c r="J710" i="3"/>
  <c r="K710" i="3"/>
  <c r="A711" i="3"/>
  <c r="B711" i="3"/>
  <c r="C711" i="3"/>
  <c r="D711" i="3"/>
  <c r="E711" i="3"/>
  <c r="F711" i="3"/>
  <c r="G711" i="3"/>
  <c r="H711" i="3"/>
  <c r="I711" i="3"/>
  <c r="J711" i="3"/>
  <c r="K711" i="3"/>
  <c r="A712" i="3"/>
  <c r="B712" i="3"/>
  <c r="C712" i="3"/>
  <c r="D712" i="3"/>
  <c r="E712" i="3"/>
  <c r="F712" i="3"/>
  <c r="G712" i="3"/>
  <c r="H712" i="3"/>
  <c r="I712" i="3"/>
  <c r="J712" i="3"/>
  <c r="K712" i="3"/>
  <c r="A713" i="3"/>
  <c r="B713" i="3"/>
  <c r="C713" i="3"/>
  <c r="D713" i="3"/>
  <c r="E713" i="3"/>
  <c r="F713" i="3"/>
  <c r="G713" i="3"/>
  <c r="H713" i="3"/>
  <c r="I713" i="3"/>
  <c r="J713" i="3"/>
  <c r="K713" i="3"/>
  <c r="A714" i="3"/>
  <c r="B714" i="3"/>
  <c r="C714" i="3"/>
  <c r="D714" i="3"/>
  <c r="E714" i="3"/>
  <c r="F714" i="3"/>
  <c r="G714" i="3"/>
  <c r="H714" i="3"/>
  <c r="I714" i="3"/>
  <c r="J714" i="3"/>
  <c r="K714" i="3"/>
  <c r="A715" i="3"/>
  <c r="B715" i="3"/>
  <c r="C715" i="3"/>
  <c r="D715" i="3"/>
  <c r="E715" i="3"/>
  <c r="F715" i="3"/>
  <c r="G715" i="3"/>
  <c r="H715" i="3"/>
  <c r="I715" i="3"/>
  <c r="J715" i="3"/>
  <c r="K715" i="3"/>
  <c r="A716" i="3"/>
  <c r="B716" i="3"/>
  <c r="C716" i="3"/>
  <c r="D716" i="3"/>
  <c r="E716" i="3"/>
  <c r="F716" i="3"/>
  <c r="G716" i="3"/>
  <c r="H716" i="3"/>
  <c r="I716" i="3"/>
  <c r="J716" i="3"/>
  <c r="K716" i="3"/>
  <c r="A717" i="3"/>
  <c r="B717" i="3"/>
  <c r="C717" i="3"/>
  <c r="D717" i="3"/>
  <c r="E717" i="3"/>
  <c r="F717" i="3"/>
  <c r="G717" i="3"/>
  <c r="H717" i="3"/>
  <c r="I717" i="3"/>
  <c r="J717" i="3"/>
  <c r="K717" i="3"/>
  <c r="A718" i="3"/>
  <c r="B718" i="3"/>
  <c r="C718" i="3"/>
  <c r="D718" i="3"/>
  <c r="E718" i="3"/>
  <c r="F718" i="3"/>
  <c r="G718" i="3"/>
  <c r="H718" i="3"/>
  <c r="I718" i="3"/>
  <c r="J718" i="3"/>
  <c r="K718" i="3"/>
  <c r="A719" i="3"/>
  <c r="B719" i="3"/>
  <c r="C719" i="3"/>
  <c r="D719" i="3"/>
  <c r="E719" i="3"/>
  <c r="F719" i="3"/>
  <c r="G719" i="3"/>
  <c r="H719" i="3"/>
  <c r="I719" i="3"/>
  <c r="J719" i="3"/>
  <c r="K719" i="3"/>
  <c r="A720" i="3"/>
  <c r="B720" i="3"/>
  <c r="C720" i="3"/>
  <c r="D720" i="3"/>
  <c r="E720" i="3"/>
  <c r="F720" i="3"/>
  <c r="G720" i="3"/>
  <c r="H720" i="3"/>
  <c r="I720" i="3"/>
  <c r="J720" i="3"/>
  <c r="K720" i="3"/>
  <c r="A721" i="3"/>
  <c r="B721" i="3"/>
  <c r="C721" i="3"/>
  <c r="D721" i="3"/>
  <c r="E721" i="3"/>
  <c r="F721" i="3"/>
  <c r="G721" i="3"/>
  <c r="H721" i="3"/>
  <c r="I721" i="3"/>
  <c r="J721" i="3"/>
  <c r="K721" i="3"/>
  <c r="A722" i="3"/>
  <c r="B722" i="3"/>
  <c r="C722" i="3"/>
  <c r="D722" i="3"/>
  <c r="E722" i="3"/>
  <c r="F722" i="3"/>
  <c r="G722" i="3"/>
  <c r="H722" i="3"/>
  <c r="I722" i="3"/>
  <c r="J722" i="3"/>
  <c r="K722" i="3"/>
  <c r="A723" i="3"/>
  <c r="B723" i="3"/>
  <c r="C723" i="3"/>
  <c r="D723" i="3"/>
  <c r="E723" i="3"/>
  <c r="F723" i="3"/>
  <c r="G723" i="3"/>
  <c r="H723" i="3"/>
  <c r="I723" i="3"/>
  <c r="J723" i="3"/>
  <c r="K723" i="3"/>
  <c r="A724" i="3"/>
  <c r="B724" i="3"/>
  <c r="C724" i="3"/>
  <c r="D724" i="3"/>
  <c r="E724" i="3"/>
  <c r="F724" i="3"/>
  <c r="G724" i="3"/>
  <c r="H724" i="3"/>
  <c r="I724" i="3"/>
  <c r="J724" i="3"/>
  <c r="K724" i="3"/>
  <c r="A725" i="3"/>
  <c r="B725" i="3"/>
  <c r="C725" i="3"/>
  <c r="D725" i="3"/>
  <c r="E725" i="3"/>
  <c r="F725" i="3"/>
  <c r="G725" i="3"/>
  <c r="H725" i="3"/>
  <c r="I725" i="3"/>
  <c r="J725" i="3"/>
  <c r="K725" i="3"/>
  <c r="A726" i="3"/>
  <c r="B726" i="3"/>
  <c r="C726" i="3"/>
  <c r="D726" i="3"/>
  <c r="E726" i="3"/>
  <c r="F726" i="3"/>
  <c r="G726" i="3"/>
  <c r="H726" i="3"/>
  <c r="I726" i="3"/>
  <c r="J726" i="3"/>
  <c r="K726" i="3"/>
  <c r="A727" i="3"/>
  <c r="B727" i="3"/>
  <c r="C727" i="3"/>
  <c r="D727" i="3"/>
  <c r="E727" i="3"/>
  <c r="F727" i="3"/>
  <c r="G727" i="3"/>
  <c r="H727" i="3"/>
  <c r="I727" i="3"/>
  <c r="J727" i="3"/>
  <c r="K727" i="3"/>
  <c r="A728" i="3"/>
  <c r="B728" i="3"/>
  <c r="C728" i="3"/>
  <c r="D728" i="3"/>
  <c r="E728" i="3"/>
  <c r="F728" i="3"/>
  <c r="G728" i="3"/>
  <c r="H728" i="3"/>
  <c r="I728" i="3"/>
  <c r="J728" i="3"/>
  <c r="K728" i="3"/>
  <c r="A729" i="3"/>
  <c r="B729" i="3"/>
  <c r="C729" i="3"/>
  <c r="D729" i="3"/>
  <c r="E729" i="3"/>
  <c r="F729" i="3"/>
  <c r="G729" i="3"/>
  <c r="H729" i="3"/>
  <c r="I729" i="3"/>
  <c r="J729" i="3"/>
  <c r="K729" i="3"/>
  <c r="A730" i="3"/>
  <c r="B730" i="3"/>
  <c r="C730" i="3"/>
  <c r="D730" i="3"/>
  <c r="E730" i="3"/>
  <c r="F730" i="3"/>
  <c r="G730" i="3"/>
  <c r="H730" i="3"/>
  <c r="I730" i="3"/>
  <c r="J730" i="3"/>
  <c r="K730" i="3"/>
  <c r="A731" i="3"/>
  <c r="B731" i="3"/>
  <c r="C731" i="3"/>
  <c r="D731" i="3"/>
  <c r="E731" i="3"/>
  <c r="F731" i="3"/>
  <c r="G731" i="3"/>
  <c r="H731" i="3"/>
  <c r="I731" i="3"/>
  <c r="J731" i="3"/>
  <c r="K731" i="3"/>
  <c r="A732" i="3"/>
  <c r="B732" i="3"/>
  <c r="C732" i="3"/>
  <c r="D732" i="3"/>
  <c r="E732" i="3"/>
  <c r="F732" i="3"/>
  <c r="G732" i="3"/>
  <c r="H732" i="3"/>
  <c r="I732" i="3"/>
  <c r="J732" i="3"/>
  <c r="K732" i="3"/>
  <c r="A733" i="3"/>
  <c r="B733" i="3"/>
  <c r="C733" i="3"/>
  <c r="D733" i="3"/>
  <c r="E733" i="3"/>
  <c r="F733" i="3"/>
  <c r="G733" i="3"/>
  <c r="H733" i="3"/>
  <c r="I733" i="3"/>
  <c r="J733" i="3"/>
  <c r="K733" i="3"/>
  <c r="A734" i="3"/>
  <c r="B734" i="3"/>
  <c r="C734" i="3"/>
  <c r="D734" i="3"/>
  <c r="E734" i="3"/>
  <c r="F734" i="3"/>
  <c r="G734" i="3"/>
  <c r="H734" i="3"/>
  <c r="I734" i="3"/>
  <c r="J734" i="3"/>
  <c r="K734" i="3"/>
  <c r="A735" i="3"/>
  <c r="B735" i="3"/>
  <c r="C735" i="3"/>
  <c r="D735" i="3"/>
  <c r="E735" i="3"/>
  <c r="F735" i="3"/>
  <c r="G735" i="3"/>
  <c r="H735" i="3"/>
  <c r="I735" i="3"/>
  <c r="J735" i="3"/>
  <c r="K735" i="3"/>
  <c r="A736" i="3"/>
  <c r="B736" i="3"/>
  <c r="C736" i="3"/>
  <c r="D736" i="3"/>
  <c r="E736" i="3"/>
  <c r="F736" i="3"/>
  <c r="G736" i="3"/>
  <c r="H736" i="3"/>
  <c r="I736" i="3"/>
  <c r="J736" i="3"/>
  <c r="K736" i="3"/>
  <c r="A737" i="3"/>
  <c r="B737" i="3"/>
  <c r="C737" i="3"/>
  <c r="D737" i="3"/>
  <c r="E737" i="3"/>
  <c r="F737" i="3"/>
  <c r="G737" i="3"/>
  <c r="H737" i="3"/>
  <c r="I737" i="3"/>
  <c r="J737" i="3"/>
  <c r="K737" i="3"/>
  <c r="A738" i="3"/>
  <c r="B738" i="3"/>
  <c r="C738" i="3"/>
  <c r="D738" i="3"/>
  <c r="E738" i="3"/>
  <c r="F738" i="3"/>
  <c r="G738" i="3"/>
  <c r="H738" i="3"/>
  <c r="I738" i="3"/>
  <c r="J738" i="3"/>
  <c r="K738" i="3"/>
  <c r="A739" i="3"/>
  <c r="B739" i="3"/>
  <c r="C739" i="3"/>
  <c r="D739" i="3"/>
  <c r="E739" i="3"/>
  <c r="F739" i="3"/>
  <c r="G739" i="3"/>
  <c r="H739" i="3"/>
  <c r="I739" i="3"/>
  <c r="J739" i="3"/>
  <c r="K739" i="3"/>
  <c r="A740" i="3"/>
  <c r="B740" i="3"/>
  <c r="C740" i="3"/>
  <c r="D740" i="3"/>
  <c r="E740" i="3"/>
  <c r="F740" i="3"/>
  <c r="G740" i="3"/>
  <c r="H740" i="3"/>
  <c r="I740" i="3"/>
  <c r="J740" i="3"/>
  <c r="K740" i="3"/>
  <c r="A741" i="3"/>
  <c r="B741" i="3"/>
  <c r="C741" i="3"/>
  <c r="D741" i="3"/>
  <c r="E741" i="3"/>
  <c r="F741" i="3"/>
  <c r="G741" i="3"/>
  <c r="H741" i="3"/>
  <c r="I741" i="3"/>
  <c r="J741" i="3"/>
  <c r="K741" i="3"/>
  <c r="A742" i="3"/>
  <c r="B742" i="3"/>
  <c r="C742" i="3"/>
  <c r="D742" i="3"/>
  <c r="E742" i="3"/>
  <c r="F742" i="3"/>
  <c r="G742" i="3"/>
  <c r="H742" i="3"/>
  <c r="I742" i="3"/>
  <c r="J742" i="3"/>
  <c r="K742" i="3"/>
  <c r="A743" i="3"/>
  <c r="B743" i="3"/>
  <c r="C743" i="3"/>
  <c r="D743" i="3"/>
  <c r="E743" i="3"/>
  <c r="F743" i="3"/>
  <c r="G743" i="3"/>
  <c r="H743" i="3"/>
  <c r="I743" i="3"/>
  <c r="J743" i="3"/>
  <c r="K743" i="3"/>
  <c r="A744" i="3"/>
  <c r="B744" i="3"/>
  <c r="C744" i="3"/>
  <c r="D744" i="3"/>
  <c r="E744" i="3"/>
  <c r="F744" i="3"/>
  <c r="G744" i="3"/>
  <c r="H744" i="3"/>
  <c r="I744" i="3"/>
  <c r="J744" i="3"/>
  <c r="K744" i="3"/>
  <c r="A745" i="3"/>
  <c r="B745" i="3"/>
  <c r="C745" i="3"/>
  <c r="D745" i="3"/>
  <c r="E745" i="3"/>
  <c r="F745" i="3"/>
  <c r="G745" i="3"/>
  <c r="H745" i="3"/>
  <c r="I745" i="3"/>
  <c r="J745" i="3"/>
  <c r="K745" i="3"/>
  <c r="A746" i="3"/>
  <c r="B746" i="3"/>
  <c r="C746" i="3"/>
  <c r="D746" i="3"/>
  <c r="E746" i="3"/>
  <c r="F746" i="3"/>
  <c r="G746" i="3"/>
  <c r="H746" i="3"/>
  <c r="I746" i="3"/>
  <c r="J746" i="3"/>
  <c r="K746" i="3"/>
  <c r="A747" i="3"/>
  <c r="B747" i="3"/>
  <c r="C747" i="3"/>
  <c r="D747" i="3"/>
  <c r="E747" i="3"/>
  <c r="F747" i="3"/>
  <c r="G747" i="3"/>
  <c r="H747" i="3"/>
  <c r="I747" i="3"/>
  <c r="J747" i="3"/>
  <c r="K747" i="3"/>
  <c r="A748" i="3"/>
  <c r="B748" i="3"/>
  <c r="C748" i="3"/>
  <c r="D748" i="3"/>
  <c r="E748" i="3"/>
  <c r="F748" i="3"/>
  <c r="G748" i="3"/>
  <c r="H748" i="3"/>
  <c r="I748" i="3"/>
  <c r="J748" i="3"/>
  <c r="K748" i="3"/>
  <c r="A749" i="3"/>
  <c r="B749" i="3"/>
  <c r="C749" i="3"/>
  <c r="D749" i="3"/>
  <c r="E749" i="3"/>
  <c r="F749" i="3"/>
  <c r="G749" i="3"/>
  <c r="H749" i="3"/>
  <c r="I749" i="3"/>
  <c r="J749" i="3"/>
  <c r="K749" i="3"/>
  <c r="A750" i="3"/>
  <c r="B750" i="3"/>
  <c r="C750" i="3"/>
  <c r="D750" i="3"/>
  <c r="E750" i="3"/>
  <c r="F750" i="3"/>
  <c r="G750" i="3"/>
  <c r="H750" i="3"/>
  <c r="I750" i="3"/>
  <c r="J750" i="3"/>
  <c r="K750" i="3"/>
  <c r="A751" i="3"/>
  <c r="B751" i="3"/>
  <c r="C751" i="3"/>
  <c r="D751" i="3"/>
  <c r="E751" i="3"/>
  <c r="F751" i="3"/>
  <c r="G751" i="3"/>
  <c r="H751" i="3"/>
  <c r="I751" i="3"/>
  <c r="J751" i="3"/>
  <c r="K751" i="3"/>
  <c r="A752" i="3"/>
  <c r="B752" i="3"/>
  <c r="C752" i="3"/>
  <c r="D752" i="3"/>
  <c r="E752" i="3"/>
  <c r="F752" i="3"/>
  <c r="G752" i="3"/>
  <c r="H752" i="3"/>
  <c r="I752" i="3"/>
  <c r="J752" i="3"/>
  <c r="K752" i="3"/>
  <c r="A753" i="3"/>
  <c r="B753" i="3"/>
  <c r="C753" i="3"/>
  <c r="D753" i="3"/>
  <c r="E753" i="3"/>
  <c r="F753" i="3"/>
  <c r="G753" i="3"/>
  <c r="H753" i="3"/>
  <c r="I753" i="3"/>
  <c r="J753" i="3"/>
  <c r="K753" i="3"/>
  <c r="A754" i="3"/>
  <c r="B754" i="3"/>
  <c r="C754" i="3"/>
  <c r="D754" i="3"/>
  <c r="E754" i="3"/>
  <c r="F754" i="3"/>
  <c r="G754" i="3"/>
  <c r="H754" i="3"/>
  <c r="I754" i="3"/>
  <c r="J754" i="3"/>
  <c r="K754" i="3"/>
  <c r="A755" i="3"/>
  <c r="B755" i="3"/>
  <c r="C755" i="3"/>
  <c r="D755" i="3"/>
  <c r="E755" i="3"/>
  <c r="F755" i="3"/>
  <c r="G755" i="3"/>
  <c r="H755" i="3"/>
  <c r="I755" i="3"/>
  <c r="J755" i="3"/>
  <c r="K755" i="3"/>
  <c r="A756" i="3"/>
  <c r="B756" i="3"/>
  <c r="C756" i="3"/>
  <c r="D756" i="3"/>
  <c r="E756" i="3"/>
  <c r="F756" i="3"/>
  <c r="G756" i="3"/>
  <c r="H756" i="3"/>
  <c r="I756" i="3"/>
  <c r="J756" i="3"/>
  <c r="K756" i="3"/>
  <c r="A757" i="3"/>
  <c r="B757" i="3"/>
  <c r="C757" i="3"/>
  <c r="D757" i="3"/>
  <c r="E757" i="3"/>
  <c r="F757" i="3"/>
  <c r="G757" i="3"/>
  <c r="H757" i="3"/>
  <c r="I757" i="3"/>
  <c r="J757" i="3"/>
  <c r="K757" i="3"/>
  <c r="A758" i="3"/>
  <c r="B758" i="3"/>
  <c r="C758" i="3"/>
  <c r="D758" i="3"/>
  <c r="E758" i="3"/>
  <c r="F758" i="3"/>
  <c r="G758" i="3"/>
  <c r="H758" i="3"/>
  <c r="I758" i="3"/>
  <c r="J758" i="3"/>
  <c r="K758" i="3"/>
  <c r="A759" i="3"/>
  <c r="B759" i="3"/>
  <c r="C759" i="3"/>
  <c r="D759" i="3"/>
  <c r="E759" i="3"/>
  <c r="F759" i="3"/>
  <c r="G759" i="3"/>
  <c r="H759" i="3"/>
  <c r="I759" i="3"/>
  <c r="J759" i="3"/>
  <c r="K759" i="3"/>
  <c r="A760" i="3"/>
  <c r="B760" i="3"/>
  <c r="C760" i="3"/>
  <c r="D760" i="3"/>
  <c r="E760" i="3"/>
  <c r="F760" i="3"/>
  <c r="G760" i="3"/>
  <c r="H760" i="3"/>
  <c r="I760" i="3"/>
  <c r="J760" i="3"/>
  <c r="K760" i="3"/>
  <c r="A761" i="3"/>
  <c r="B761" i="3"/>
  <c r="C761" i="3"/>
  <c r="D761" i="3"/>
  <c r="E761" i="3"/>
  <c r="F761" i="3"/>
  <c r="G761" i="3"/>
  <c r="H761" i="3"/>
  <c r="I761" i="3"/>
  <c r="J761" i="3"/>
  <c r="K761" i="3"/>
  <c r="A762" i="3"/>
  <c r="B762" i="3"/>
  <c r="C762" i="3"/>
  <c r="D762" i="3"/>
  <c r="E762" i="3"/>
  <c r="F762" i="3"/>
  <c r="G762" i="3"/>
  <c r="H762" i="3"/>
  <c r="I762" i="3"/>
  <c r="J762" i="3"/>
  <c r="K762" i="3"/>
  <c r="A763" i="3"/>
  <c r="B763" i="3"/>
  <c r="C763" i="3"/>
  <c r="D763" i="3"/>
  <c r="E763" i="3"/>
  <c r="F763" i="3"/>
  <c r="G763" i="3"/>
  <c r="H763" i="3"/>
  <c r="I763" i="3"/>
  <c r="J763" i="3"/>
  <c r="K763" i="3"/>
  <c r="A764" i="3"/>
  <c r="B764" i="3"/>
  <c r="C764" i="3"/>
  <c r="D764" i="3"/>
  <c r="E764" i="3"/>
  <c r="F764" i="3"/>
  <c r="G764" i="3"/>
  <c r="H764" i="3"/>
  <c r="I764" i="3"/>
  <c r="J764" i="3"/>
  <c r="K764" i="3"/>
  <c r="A765" i="3"/>
  <c r="B765" i="3"/>
  <c r="C765" i="3"/>
  <c r="D765" i="3"/>
  <c r="E765" i="3"/>
  <c r="F765" i="3"/>
  <c r="G765" i="3"/>
  <c r="H765" i="3"/>
  <c r="I765" i="3"/>
  <c r="J765" i="3"/>
  <c r="K765" i="3"/>
  <c r="A766" i="3"/>
  <c r="B766" i="3"/>
  <c r="C766" i="3"/>
  <c r="D766" i="3"/>
  <c r="E766" i="3"/>
  <c r="F766" i="3"/>
  <c r="G766" i="3"/>
  <c r="H766" i="3"/>
  <c r="I766" i="3"/>
  <c r="J766" i="3"/>
  <c r="K766" i="3"/>
  <c r="A767" i="3"/>
  <c r="B767" i="3"/>
  <c r="C767" i="3"/>
  <c r="D767" i="3"/>
  <c r="E767" i="3"/>
  <c r="F767" i="3"/>
  <c r="G767" i="3"/>
  <c r="H767" i="3"/>
  <c r="I767" i="3"/>
  <c r="J767" i="3"/>
  <c r="K767" i="3"/>
  <c r="A768" i="3"/>
  <c r="B768" i="3"/>
  <c r="C768" i="3"/>
  <c r="D768" i="3"/>
  <c r="E768" i="3"/>
  <c r="F768" i="3"/>
  <c r="G768" i="3"/>
  <c r="H768" i="3"/>
  <c r="I768" i="3"/>
  <c r="J768" i="3"/>
  <c r="K768" i="3"/>
  <c r="A769" i="3"/>
  <c r="B769" i="3"/>
  <c r="C769" i="3"/>
  <c r="D769" i="3"/>
  <c r="E769" i="3"/>
  <c r="F769" i="3"/>
  <c r="G769" i="3"/>
  <c r="H769" i="3"/>
  <c r="I769" i="3"/>
  <c r="J769" i="3"/>
  <c r="K769" i="3"/>
  <c r="A770" i="3"/>
  <c r="B770" i="3"/>
  <c r="C770" i="3"/>
  <c r="D770" i="3"/>
  <c r="E770" i="3"/>
  <c r="F770" i="3"/>
  <c r="G770" i="3"/>
  <c r="H770" i="3"/>
  <c r="I770" i="3"/>
  <c r="J770" i="3"/>
  <c r="K770" i="3"/>
  <c r="A771" i="3"/>
  <c r="B771" i="3"/>
  <c r="C771" i="3"/>
  <c r="D771" i="3"/>
  <c r="E771" i="3"/>
  <c r="F771" i="3"/>
  <c r="G771" i="3"/>
  <c r="H771" i="3"/>
  <c r="I771" i="3"/>
  <c r="J771" i="3"/>
  <c r="K771" i="3"/>
  <c r="A772" i="3"/>
  <c r="B772" i="3"/>
  <c r="C772" i="3"/>
  <c r="D772" i="3"/>
  <c r="E772" i="3"/>
  <c r="F772" i="3"/>
  <c r="G772" i="3"/>
  <c r="H772" i="3"/>
  <c r="I772" i="3"/>
  <c r="J772" i="3"/>
  <c r="K772" i="3"/>
  <c r="A773" i="3"/>
  <c r="B773" i="3"/>
  <c r="C773" i="3"/>
  <c r="D773" i="3"/>
  <c r="E773" i="3"/>
  <c r="F773" i="3"/>
  <c r="G773" i="3"/>
  <c r="H773" i="3"/>
  <c r="I773" i="3"/>
  <c r="J773" i="3"/>
  <c r="K773" i="3"/>
  <c r="A774" i="3"/>
  <c r="B774" i="3"/>
  <c r="C774" i="3"/>
  <c r="D774" i="3"/>
  <c r="E774" i="3"/>
  <c r="F774" i="3"/>
  <c r="G774" i="3"/>
  <c r="H774" i="3"/>
  <c r="I774" i="3"/>
  <c r="J774" i="3"/>
  <c r="K774" i="3"/>
  <c r="A775" i="3"/>
  <c r="B775" i="3"/>
  <c r="C775" i="3"/>
  <c r="D775" i="3"/>
  <c r="E775" i="3"/>
  <c r="F775" i="3"/>
  <c r="G775" i="3"/>
  <c r="H775" i="3"/>
  <c r="I775" i="3"/>
  <c r="J775" i="3"/>
  <c r="K775" i="3"/>
  <c r="A776" i="3"/>
  <c r="B776" i="3"/>
  <c r="C776" i="3"/>
  <c r="D776" i="3"/>
  <c r="E776" i="3"/>
  <c r="F776" i="3"/>
  <c r="G776" i="3"/>
  <c r="H776" i="3"/>
  <c r="I776" i="3"/>
  <c r="J776" i="3"/>
  <c r="K776" i="3"/>
  <c r="A777" i="3"/>
  <c r="B777" i="3"/>
  <c r="C777" i="3"/>
  <c r="D777" i="3"/>
  <c r="E777" i="3"/>
  <c r="F777" i="3"/>
  <c r="G777" i="3"/>
  <c r="H777" i="3"/>
  <c r="I777" i="3"/>
  <c r="J777" i="3"/>
  <c r="K777" i="3"/>
  <c r="A778" i="3"/>
  <c r="B778" i="3"/>
  <c r="C778" i="3"/>
  <c r="D778" i="3"/>
  <c r="E778" i="3"/>
  <c r="F778" i="3"/>
  <c r="G778" i="3"/>
  <c r="H778" i="3"/>
  <c r="I778" i="3"/>
  <c r="J778" i="3"/>
  <c r="K778" i="3"/>
  <c r="A779" i="3"/>
  <c r="B779" i="3"/>
  <c r="C779" i="3"/>
  <c r="D779" i="3"/>
  <c r="E779" i="3"/>
  <c r="F779" i="3"/>
  <c r="G779" i="3"/>
  <c r="H779" i="3"/>
  <c r="I779" i="3"/>
  <c r="J779" i="3"/>
  <c r="K779" i="3"/>
  <c r="A780" i="3"/>
  <c r="B780" i="3"/>
  <c r="C780" i="3"/>
  <c r="D780" i="3"/>
  <c r="E780" i="3"/>
  <c r="F780" i="3"/>
  <c r="G780" i="3"/>
  <c r="H780" i="3"/>
  <c r="I780" i="3"/>
  <c r="J780" i="3"/>
  <c r="K780" i="3"/>
  <c r="A781" i="3"/>
  <c r="B781" i="3"/>
  <c r="C781" i="3"/>
  <c r="D781" i="3"/>
  <c r="E781" i="3"/>
  <c r="F781" i="3"/>
  <c r="G781" i="3"/>
  <c r="H781" i="3"/>
  <c r="I781" i="3"/>
  <c r="J781" i="3"/>
  <c r="K781" i="3"/>
  <c r="A782" i="3"/>
  <c r="B782" i="3"/>
  <c r="C782" i="3"/>
  <c r="D782" i="3"/>
  <c r="E782" i="3"/>
  <c r="F782" i="3"/>
  <c r="G782" i="3"/>
  <c r="H782" i="3"/>
  <c r="I782" i="3"/>
  <c r="J782" i="3"/>
  <c r="K782" i="3"/>
  <c r="A783" i="3"/>
  <c r="B783" i="3"/>
  <c r="C783" i="3"/>
  <c r="D783" i="3"/>
  <c r="E783" i="3"/>
  <c r="F783" i="3"/>
  <c r="G783" i="3"/>
  <c r="H783" i="3"/>
  <c r="I783" i="3"/>
  <c r="J783" i="3"/>
  <c r="K783" i="3"/>
  <c r="A784" i="3"/>
  <c r="B784" i="3"/>
  <c r="C784" i="3"/>
  <c r="D784" i="3"/>
  <c r="E784" i="3"/>
  <c r="F784" i="3"/>
  <c r="G784" i="3"/>
  <c r="H784" i="3"/>
  <c r="I784" i="3"/>
  <c r="J784" i="3"/>
  <c r="K784" i="3"/>
  <c r="A785" i="3"/>
  <c r="B785" i="3"/>
  <c r="C785" i="3"/>
  <c r="D785" i="3"/>
  <c r="E785" i="3"/>
  <c r="F785" i="3"/>
  <c r="G785" i="3"/>
  <c r="H785" i="3"/>
  <c r="I785" i="3"/>
  <c r="J785" i="3"/>
  <c r="K785" i="3"/>
  <c r="A786" i="3"/>
  <c r="B786" i="3"/>
  <c r="C786" i="3"/>
  <c r="D786" i="3"/>
  <c r="E786" i="3"/>
  <c r="F786" i="3"/>
  <c r="G786" i="3"/>
  <c r="H786" i="3"/>
  <c r="I786" i="3"/>
  <c r="J786" i="3"/>
  <c r="K786" i="3"/>
  <c r="A787" i="3"/>
  <c r="B787" i="3"/>
  <c r="C787" i="3"/>
  <c r="D787" i="3"/>
  <c r="E787" i="3"/>
  <c r="F787" i="3"/>
  <c r="G787" i="3"/>
  <c r="H787" i="3"/>
  <c r="I787" i="3"/>
  <c r="J787" i="3"/>
  <c r="K787" i="3"/>
  <c r="A788" i="3"/>
  <c r="B788" i="3"/>
  <c r="C788" i="3"/>
  <c r="D788" i="3"/>
  <c r="E788" i="3"/>
  <c r="F788" i="3"/>
  <c r="G788" i="3"/>
  <c r="H788" i="3"/>
  <c r="I788" i="3"/>
  <c r="J788" i="3"/>
  <c r="K788" i="3"/>
  <c r="A789" i="3"/>
  <c r="B789" i="3"/>
  <c r="C789" i="3"/>
  <c r="D789" i="3"/>
  <c r="E789" i="3"/>
  <c r="F789" i="3"/>
  <c r="G789" i="3"/>
  <c r="H789" i="3"/>
  <c r="I789" i="3"/>
  <c r="J789" i="3"/>
  <c r="K789" i="3"/>
  <c r="A790" i="3"/>
  <c r="B790" i="3"/>
  <c r="C790" i="3"/>
  <c r="D790" i="3"/>
  <c r="E790" i="3"/>
  <c r="F790" i="3"/>
  <c r="G790" i="3"/>
  <c r="H790" i="3"/>
  <c r="I790" i="3"/>
  <c r="J790" i="3"/>
  <c r="K790" i="3"/>
  <c r="A791" i="3"/>
  <c r="B791" i="3"/>
  <c r="C791" i="3"/>
  <c r="D791" i="3"/>
  <c r="E791" i="3"/>
  <c r="F791" i="3"/>
  <c r="G791" i="3"/>
  <c r="H791" i="3"/>
  <c r="I791" i="3"/>
  <c r="J791" i="3"/>
  <c r="K791" i="3"/>
  <c r="A792" i="3"/>
  <c r="B792" i="3"/>
  <c r="C792" i="3"/>
  <c r="D792" i="3"/>
  <c r="E792" i="3"/>
  <c r="F792" i="3"/>
  <c r="G792" i="3"/>
  <c r="H792" i="3"/>
  <c r="I792" i="3"/>
  <c r="J792" i="3"/>
  <c r="K792" i="3"/>
  <c r="A793" i="3"/>
  <c r="B793" i="3"/>
  <c r="C793" i="3"/>
  <c r="D793" i="3"/>
  <c r="E793" i="3"/>
  <c r="F793" i="3"/>
  <c r="G793" i="3"/>
  <c r="H793" i="3"/>
  <c r="I793" i="3"/>
  <c r="J793" i="3"/>
  <c r="K793" i="3"/>
  <c r="A794" i="3"/>
  <c r="B794" i="3"/>
  <c r="C794" i="3"/>
  <c r="D794" i="3"/>
  <c r="E794" i="3"/>
  <c r="F794" i="3"/>
  <c r="G794" i="3"/>
  <c r="H794" i="3"/>
  <c r="I794" i="3"/>
  <c r="J794" i="3"/>
  <c r="K794" i="3"/>
  <c r="A795" i="3"/>
  <c r="B795" i="3"/>
  <c r="C795" i="3"/>
  <c r="D795" i="3"/>
  <c r="E795" i="3"/>
  <c r="F795" i="3"/>
  <c r="G795" i="3"/>
  <c r="H795" i="3"/>
  <c r="I795" i="3"/>
  <c r="J795" i="3"/>
  <c r="K795" i="3"/>
  <c r="A796" i="3"/>
  <c r="B796" i="3"/>
  <c r="C796" i="3"/>
  <c r="D796" i="3"/>
  <c r="E796" i="3"/>
  <c r="F796" i="3"/>
  <c r="G796" i="3"/>
  <c r="H796" i="3"/>
  <c r="I796" i="3"/>
  <c r="J796" i="3"/>
  <c r="K796" i="3"/>
  <c r="A797" i="3"/>
  <c r="B797" i="3"/>
  <c r="C797" i="3"/>
  <c r="D797" i="3"/>
  <c r="E797" i="3"/>
  <c r="F797" i="3"/>
  <c r="G797" i="3"/>
  <c r="H797" i="3"/>
  <c r="I797" i="3"/>
  <c r="J797" i="3"/>
  <c r="K797" i="3"/>
  <c r="A798" i="3"/>
  <c r="B798" i="3"/>
  <c r="C798" i="3"/>
  <c r="D798" i="3"/>
  <c r="E798" i="3"/>
  <c r="F798" i="3"/>
  <c r="G798" i="3"/>
  <c r="H798" i="3"/>
  <c r="I798" i="3"/>
  <c r="J798" i="3"/>
  <c r="K798" i="3"/>
  <c r="A799" i="3"/>
  <c r="B799" i="3"/>
  <c r="C799" i="3"/>
  <c r="D799" i="3"/>
  <c r="E799" i="3"/>
  <c r="F799" i="3"/>
  <c r="G799" i="3"/>
  <c r="H799" i="3"/>
  <c r="I799" i="3"/>
  <c r="J799" i="3"/>
  <c r="K799" i="3"/>
  <c r="A800" i="3"/>
  <c r="B800" i="3"/>
  <c r="C800" i="3"/>
  <c r="D800" i="3"/>
  <c r="E800" i="3"/>
  <c r="F800" i="3"/>
  <c r="G800" i="3"/>
  <c r="H800" i="3"/>
  <c r="I800" i="3"/>
  <c r="J800" i="3"/>
  <c r="K800" i="3"/>
  <c r="A801" i="3"/>
  <c r="B801" i="3"/>
  <c r="C801" i="3"/>
  <c r="D801" i="3"/>
  <c r="E801" i="3"/>
  <c r="F801" i="3"/>
  <c r="G801" i="3"/>
  <c r="H801" i="3"/>
  <c r="I801" i="3"/>
  <c r="J801" i="3"/>
  <c r="K801" i="3"/>
  <c r="A802" i="3"/>
  <c r="B802" i="3"/>
  <c r="C802" i="3"/>
  <c r="D802" i="3"/>
  <c r="E802" i="3"/>
  <c r="F802" i="3"/>
  <c r="G802" i="3"/>
  <c r="H802" i="3"/>
  <c r="I802" i="3"/>
  <c r="J802" i="3"/>
  <c r="K802" i="3"/>
  <c r="A803" i="3"/>
  <c r="B803" i="3"/>
  <c r="C803" i="3"/>
  <c r="D803" i="3"/>
  <c r="E803" i="3"/>
  <c r="F803" i="3"/>
  <c r="G803" i="3"/>
  <c r="H803" i="3"/>
  <c r="I803" i="3"/>
  <c r="J803" i="3"/>
  <c r="K803" i="3"/>
  <c r="A804" i="3"/>
  <c r="B804" i="3"/>
  <c r="C804" i="3"/>
  <c r="D804" i="3"/>
  <c r="E804" i="3"/>
  <c r="F804" i="3"/>
  <c r="G804" i="3"/>
  <c r="H804" i="3"/>
  <c r="I804" i="3"/>
  <c r="J804" i="3"/>
  <c r="K804" i="3"/>
  <c r="A805" i="3"/>
  <c r="B805" i="3"/>
  <c r="C805" i="3"/>
  <c r="D805" i="3"/>
  <c r="E805" i="3"/>
  <c r="F805" i="3"/>
  <c r="G805" i="3"/>
  <c r="H805" i="3"/>
  <c r="I805" i="3"/>
  <c r="J805" i="3"/>
  <c r="K805" i="3"/>
  <c r="A806" i="3"/>
  <c r="B806" i="3"/>
  <c r="C806" i="3"/>
  <c r="D806" i="3"/>
  <c r="E806" i="3"/>
  <c r="F806" i="3"/>
  <c r="G806" i="3"/>
  <c r="H806" i="3"/>
  <c r="I806" i="3"/>
  <c r="J806" i="3"/>
  <c r="K806" i="3"/>
  <c r="A807" i="3"/>
  <c r="B807" i="3"/>
  <c r="C807" i="3"/>
  <c r="D807" i="3"/>
  <c r="E807" i="3"/>
  <c r="F807" i="3"/>
  <c r="G807" i="3"/>
  <c r="H807" i="3"/>
  <c r="I807" i="3"/>
  <c r="J807" i="3"/>
  <c r="K807" i="3"/>
  <c r="A808" i="3"/>
  <c r="B808" i="3"/>
  <c r="C808" i="3"/>
  <c r="D808" i="3"/>
  <c r="E808" i="3"/>
  <c r="F808" i="3"/>
  <c r="G808" i="3"/>
  <c r="H808" i="3"/>
  <c r="I808" i="3"/>
  <c r="J808" i="3"/>
  <c r="K808" i="3"/>
  <c r="A809" i="3"/>
  <c r="B809" i="3"/>
  <c r="C809" i="3"/>
  <c r="D809" i="3"/>
  <c r="E809" i="3"/>
  <c r="F809" i="3"/>
  <c r="G809" i="3"/>
  <c r="H809" i="3"/>
  <c r="I809" i="3"/>
  <c r="J809" i="3"/>
  <c r="K809" i="3"/>
  <c r="A810" i="3"/>
  <c r="B810" i="3"/>
  <c r="C810" i="3"/>
  <c r="D810" i="3"/>
  <c r="E810" i="3"/>
  <c r="F810" i="3"/>
  <c r="G810" i="3"/>
  <c r="H810" i="3"/>
  <c r="I810" i="3"/>
  <c r="J810" i="3"/>
  <c r="K810" i="3"/>
  <c r="A811" i="3"/>
  <c r="B811" i="3"/>
  <c r="C811" i="3"/>
  <c r="D811" i="3"/>
  <c r="E811" i="3"/>
  <c r="F811" i="3"/>
  <c r="G811" i="3"/>
  <c r="H811" i="3"/>
  <c r="I811" i="3"/>
  <c r="J811" i="3"/>
  <c r="K811" i="3"/>
  <c r="A812" i="3"/>
  <c r="B812" i="3"/>
  <c r="C812" i="3"/>
  <c r="D812" i="3"/>
  <c r="E812" i="3"/>
  <c r="F812" i="3"/>
  <c r="G812" i="3"/>
  <c r="H812" i="3"/>
  <c r="I812" i="3"/>
  <c r="J812" i="3"/>
  <c r="K812" i="3"/>
  <c r="A813" i="3"/>
  <c r="B813" i="3"/>
  <c r="C813" i="3"/>
  <c r="D813" i="3"/>
  <c r="E813" i="3"/>
  <c r="F813" i="3"/>
  <c r="G813" i="3"/>
  <c r="H813" i="3"/>
  <c r="I813" i="3"/>
  <c r="J813" i="3"/>
  <c r="K813" i="3"/>
  <c r="A814" i="3"/>
  <c r="B814" i="3"/>
  <c r="C814" i="3"/>
  <c r="D814" i="3"/>
  <c r="E814" i="3"/>
  <c r="F814" i="3"/>
  <c r="G814" i="3"/>
  <c r="H814" i="3"/>
  <c r="I814" i="3"/>
  <c r="J814" i="3"/>
  <c r="K814" i="3"/>
  <c r="A815" i="3"/>
  <c r="B815" i="3"/>
  <c r="C815" i="3"/>
  <c r="D815" i="3"/>
  <c r="E815" i="3"/>
  <c r="F815" i="3"/>
  <c r="G815" i="3"/>
  <c r="H815" i="3"/>
  <c r="I815" i="3"/>
  <c r="J815" i="3"/>
  <c r="K815" i="3"/>
  <c r="A816" i="3"/>
  <c r="B816" i="3"/>
  <c r="C816" i="3"/>
  <c r="D816" i="3"/>
  <c r="E816" i="3"/>
  <c r="F816" i="3"/>
  <c r="G816" i="3"/>
  <c r="H816" i="3"/>
  <c r="I816" i="3"/>
  <c r="J816" i="3"/>
  <c r="K816" i="3"/>
  <c r="A817" i="3"/>
  <c r="B817" i="3"/>
  <c r="C817" i="3"/>
  <c r="D817" i="3"/>
  <c r="E817" i="3"/>
  <c r="F817" i="3"/>
  <c r="G817" i="3"/>
  <c r="H817" i="3"/>
  <c r="I817" i="3"/>
  <c r="J817" i="3"/>
  <c r="K817" i="3"/>
  <c r="A818" i="3"/>
  <c r="B818" i="3"/>
  <c r="C818" i="3"/>
  <c r="D818" i="3"/>
  <c r="E818" i="3"/>
  <c r="F818" i="3"/>
  <c r="G818" i="3"/>
  <c r="H818" i="3"/>
  <c r="I818" i="3"/>
  <c r="J818" i="3"/>
  <c r="K818" i="3"/>
  <c r="A819" i="3"/>
  <c r="B819" i="3"/>
  <c r="C819" i="3"/>
  <c r="D819" i="3"/>
  <c r="E819" i="3"/>
  <c r="F819" i="3"/>
  <c r="G819" i="3"/>
  <c r="H819" i="3"/>
  <c r="I819" i="3"/>
  <c r="J819" i="3"/>
  <c r="K819" i="3"/>
  <c r="A820" i="3"/>
  <c r="B820" i="3"/>
  <c r="C820" i="3"/>
  <c r="D820" i="3"/>
  <c r="E820" i="3"/>
  <c r="F820" i="3"/>
  <c r="G820" i="3"/>
  <c r="H820" i="3"/>
  <c r="I820" i="3"/>
  <c r="J820" i="3"/>
  <c r="K820" i="3"/>
  <c r="A821" i="3"/>
  <c r="B821" i="3"/>
  <c r="C821" i="3"/>
  <c r="D821" i="3"/>
  <c r="E821" i="3"/>
  <c r="F821" i="3"/>
  <c r="G821" i="3"/>
  <c r="H821" i="3"/>
  <c r="I821" i="3"/>
  <c r="J821" i="3"/>
  <c r="K821" i="3"/>
  <c r="A822" i="3"/>
  <c r="B822" i="3"/>
  <c r="C822" i="3"/>
  <c r="D822" i="3"/>
  <c r="E822" i="3"/>
  <c r="F822" i="3"/>
  <c r="G822" i="3"/>
  <c r="H822" i="3"/>
  <c r="I822" i="3"/>
  <c r="J822" i="3"/>
  <c r="K822" i="3"/>
  <c r="A823" i="3"/>
  <c r="B823" i="3"/>
  <c r="C823" i="3"/>
  <c r="D823" i="3"/>
  <c r="E823" i="3"/>
  <c r="F823" i="3"/>
  <c r="G823" i="3"/>
  <c r="H823" i="3"/>
  <c r="I823" i="3"/>
  <c r="J823" i="3"/>
  <c r="K823" i="3"/>
  <c r="A824" i="3"/>
  <c r="B824" i="3"/>
  <c r="C824" i="3"/>
  <c r="D824" i="3"/>
  <c r="E824" i="3"/>
  <c r="F824" i="3"/>
  <c r="G824" i="3"/>
  <c r="H824" i="3"/>
  <c r="I824" i="3"/>
  <c r="J824" i="3"/>
  <c r="K824" i="3"/>
  <c r="A825" i="3"/>
  <c r="B825" i="3"/>
  <c r="C825" i="3"/>
  <c r="D825" i="3"/>
  <c r="E825" i="3"/>
  <c r="F825" i="3"/>
  <c r="G825" i="3"/>
  <c r="H825" i="3"/>
  <c r="I825" i="3"/>
  <c r="J825" i="3"/>
  <c r="K825" i="3"/>
  <c r="A826" i="3"/>
  <c r="B826" i="3"/>
  <c r="C826" i="3"/>
  <c r="D826" i="3"/>
  <c r="E826" i="3"/>
  <c r="F826" i="3"/>
  <c r="G826" i="3"/>
  <c r="H826" i="3"/>
  <c r="I826" i="3"/>
  <c r="J826" i="3"/>
  <c r="K826" i="3"/>
  <c r="A827" i="3"/>
  <c r="B827" i="3"/>
  <c r="C827" i="3"/>
  <c r="D827" i="3"/>
  <c r="E827" i="3"/>
  <c r="F827" i="3"/>
  <c r="G827" i="3"/>
  <c r="H827" i="3"/>
  <c r="I827" i="3"/>
  <c r="J827" i="3"/>
  <c r="K827" i="3"/>
  <c r="A828" i="3"/>
  <c r="B828" i="3"/>
  <c r="C828" i="3"/>
  <c r="D828" i="3"/>
  <c r="E828" i="3"/>
  <c r="F828" i="3"/>
  <c r="G828" i="3"/>
  <c r="H828" i="3"/>
  <c r="I828" i="3"/>
  <c r="J828" i="3"/>
  <c r="K828" i="3"/>
  <c r="A829" i="3"/>
  <c r="B829" i="3"/>
  <c r="C829" i="3"/>
  <c r="D829" i="3"/>
  <c r="E829" i="3"/>
  <c r="F829" i="3"/>
  <c r="G829" i="3"/>
  <c r="H829" i="3"/>
  <c r="I829" i="3"/>
  <c r="J829" i="3"/>
  <c r="K829" i="3"/>
  <c r="A830" i="3"/>
  <c r="B830" i="3"/>
  <c r="C830" i="3"/>
  <c r="D830" i="3"/>
  <c r="E830" i="3"/>
  <c r="F830" i="3"/>
  <c r="G830" i="3"/>
  <c r="H830" i="3"/>
  <c r="I830" i="3"/>
  <c r="J830" i="3"/>
  <c r="K830" i="3"/>
  <c r="A831" i="3"/>
  <c r="B831" i="3"/>
  <c r="C831" i="3"/>
  <c r="D831" i="3"/>
  <c r="E831" i="3"/>
  <c r="F831" i="3"/>
  <c r="G831" i="3"/>
  <c r="H831" i="3"/>
  <c r="I831" i="3"/>
  <c r="J831" i="3"/>
  <c r="K831" i="3"/>
  <c r="A832" i="3"/>
  <c r="B832" i="3"/>
  <c r="C832" i="3"/>
  <c r="D832" i="3"/>
  <c r="E832" i="3"/>
  <c r="F832" i="3"/>
  <c r="G832" i="3"/>
  <c r="H832" i="3"/>
  <c r="I832" i="3"/>
  <c r="J832" i="3"/>
  <c r="K832" i="3"/>
  <c r="A833" i="3"/>
  <c r="B833" i="3"/>
  <c r="C833" i="3"/>
  <c r="D833" i="3"/>
  <c r="E833" i="3"/>
  <c r="F833" i="3"/>
  <c r="G833" i="3"/>
  <c r="H833" i="3"/>
  <c r="I833" i="3"/>
  <c r="J833" i="3"/>
  <c r="K833" i="3"/>
  <c r="A834" i="3"/>
  <c r="B834" i="3"/>
  <c r="C834" i="3"/>
  <c r="D834" i="3"/>
  <c r="E834" i="3"/>
  <c r="F834" i="3"/>
  <c r="G834" i="3"/>
  <c r="H834" i="3"/>
  <c r="I834" i="3"/>
  <c r="J834" i="3"/>
  <c r="K834" i="3"/>
  <c r="A835" i="3"/>
  <c r="B835" i="3"/>
  <c r="C835" i="3"/>
  <c r="D835" i="3"/>
  <c r="E835" i="3"/>
  <c r="F835" i="3"/>
  <c r="G835" i="3"/>
  <c r="H835" i="3"/>
  <c r="I835" i="3"/>
  <c r="J835" i="3"/>
  <c r="K835" i="3"/>
  <c r="A836" i="3"/>
  <c r="B836" i="3"/>
  <c r="C836" i="3"/>
  <c r="D836" i="3"/>
  <c r="E836" i="3"/>
  <c r="F836" i="3"/>
  <c r="G836" i="3"/>
  <c r="H836" i="3"/>
  <c r="I836" i="3"/>
  <c r="J836" i="3"/>
  <c r="K836" i="3"/>
  <c r="A837" i="3"/>
  <c r="B837" i="3"/>
  <c r="C837" i="3"/>
  <c r="D837" i="3"/>
  <c r="E837" i="3"/>
  <c r="F837" i="3"/>
  <c r="G837" i="3"/>
  <c r="H837" i="3"/>
  <c r="I837" i="3"/>
  <c r="J837" i="3"/>
  <c r="K837" i="3"/>
  <c r="A838" i="3"/>
  <c r="B838" i="3"/>
  <c r="C838" i="3"/>
  <c r="D838" i="3"/>
  <c r="E838" i="3"/>
  <c r="F838" i="3"/>
  <c r="G838" i="3"/>
  <c r="H838" i="3"/>
  <c r="I838" i="3"/>
  <c r="J838" i="3"/>
  <c r="K838" i="3"/>
  <c r="A839" i="3"/>
  <c r="B839" i="3"/>
  <c r="C839" i="3"/>
  <c r="D839" i="3"/>
  <c r="E839" i="3"/>
  <c r="F839" i="3"/>
  <c r="G839" i="3"/>
  <c r="H839" i="3"/>
  <c r="I839" i="3"/>
  <c r="J839" i="3"/>
  <c r="K839" i="3"/>
  <c r="A840" i="3"/>
  <c r="B840" i="3"/>
  <c r="C840" i="3"/>
  <c r="D840" i="3"/>
  <c r="E840" i="3"/>
  <c r="F840" i="3"/>
  <c r="G840" i="3"/>
  <c r="H840" i="3"/>
  <c r="I840" i="3"/>
  <c r="J840" i="3"/>
  <c r="K840" i="3"/>
  <c r="A841" i="3"/>
  <c r="B841" i="3"/>
  <c r="C841" i="3"/>
  <c r="D841" i="3"/>
  <c r="E841" i="3"/>
  <c r="F841" i="3"/>
  <c r="G841" i="3"/>
  <c r="H841" i="3"/>
  <c r="I841" i="3"/>
  <c r="J841" i="3"/>
  <c r="K841" i="3"/>
  <c r="A842" i="3"/>
  <c r="B842" i="3"/>
  <c r="C842" i="3"/>
  <c r="D842" i="3"/>
  <c r="E842" i="3"/>
  <c r="F842" i="3"/>
  <c r="G842" i="3"/>
  <c r="H842" i="3"/>
  <c r="I842" i="3"/>
  <c r="J842" i="3"/>
  <c r="K842" i="3"/>
  <c r="A843" i="3"/>
  <c r="B843" i="3"/>
  <c r="C843" i="3"/>
  <c r="D843" i="3"/>
  <c r="E843" i="3"/>
  <c r="F843" i="3"/>
  <c r="G843" i="3"/>
  <c r="H843" i="3"/>
  <c r="I843" i="3"/>
  <c r="J843" i="3"/>
  <c r="K843" i="3"/>
  <c r="A844" i="3"/>
  <c r="B844" i="3"/>
  <c r="C844" i="3"/>
  <c r="D844" i="3"/>
  <c r="E844" i="3"/>
  <c r="F844" i="3"/>
  <c r="G844" i="3"/>
  <c r="H844" i="3"/>
  <c r="I844" i="3"/>
  <c r="J844" i="3"/>
  <c r="K844" i="3"/>
  <c r="A845" i="3"/>
  <c r="B845" i="3"/>
  <c r="C845" i="3"/>
  <c r="D845" i="3"/>
  <c r="E845" i="3"/>
  <c r="F845" i="3"/>
  <c r="G845" i="3"/>
  <c r="H845" i="3"/>
  <c r="I845" i="3"/>
  <c r="J845" i="3"/>
  <c r="K845" i="3"/>
  <c r="A846" i="3"/>
  <c r="B846" i="3"/>
  <c r="C846" i="3"/>
  <c r="D846" i="3"/>
  <c r="E846" i="3"/>
  <c r="F846" i="3"/>
  <c r="G846" i="3"/>
  <c r="H846" i="3"/>
  <c r="I846" i="3"/>
  <c r="J846" i="3"/>
  <c r="K846" i="3"/>
  <c r="A847" i="3"/>
  <c r="B847" i="3"/>
  <c r="C847" i="3"/>
  <c r="D847" i="3"/>
  <c r="E847" i="3"/>
  <c r="F847" i="3"/>
  <c r="G847" i="3"/>
  <c r="H847" i="3"/>
  <c r="I847" i="3"/>
  <c r="J847" i="3"/>
  <c r="K847" i="3"/>
  <c r="A848" i="3"/>
  <c r="B848" i="3"/>
  <c r="C848" i="3"/>
  <c r="D848" i="3"/>
  <c r="E848" i="3"/>
  <c r="F848" i="3"/>
  <c r="G848" i="3"/>
  <c r="H848" i="3"/>
  <c r="I848" i="3"/>
  <c r="J848" i="3"/>
  <c r="K848" i="3"/>
  <c r="A849" i="3"/>
  <c r="B849" i="3"/>
  <c r="C849" i="3"/>
  <c r="D849" i="3"/>
  <c r="E849" i="3"/>
  <c r="F849" i="3"/>
  <c r="G849" i="3"/>
  <c r="H849" i="3"/>
  <c r="I849" i="3"/>
  <c r="J849" i="3"/>
  <c r="K849" i="3"/>
  <c r="A850" i="3"/>
  <c r="B850" i="3"/>
  <c r="C850" i="3"/>
  <c r="D850" i="3"/>
  <c r="E850" i="3"/>
  <c r="F850" i="3"/>
  <c r="G850" i="3"/>
  <c r="H850" i="3"/>
  <c r="I850" i="3"/>
  <c r="J850" i="3"/>
  <c r="K850" i="3"/>
  <c r="A851" i="3"/>
  <c r="B851" i="3"/>
  <c r="C851" i="3"/>
  <c r="D851" i="3"/>
  <c r="E851" i="3"/>
  <c r="F851" i="3"/>
  <c r="G851" i="3"/>
  <c r="H851" i="3"/>
  <c r="I851" i="3"/>
  <c r="J851" i="3"/>
  <c r="K851" i="3"/>
  <c r="A852" i="3"/>
  <c r="B852" i="3"/>
  <c r="C852" i="3"/>
  <c r="D852" i="3"/>
  <c r="E852" i="3"/>
  <c r="F852" i="3"/>
  <c r="G852" i="3"/>
  <c r="H852" i="3"/>
  <c r="I852" i="3"/>
  <c r="J852" i="3"/>
  <c r="K852" i="3"/>
  <c r="A853" i="3"/>
  <c r="B853" i="3"/>
  <c r="C853" i="3"/>
  <c r="D853" i="3"/>
  <c r="E853" i="3"/>
  <c r="F853" i="3"/>
  <c r="G853" i="3"/>
  <c r="H853" i="3"/>
  <c r="I853" i="3"/>
  <c r="J853" i="3"/>
  <c r="K853" i="3"/>
  <c r="A854" i="3"/>
  <c r="B854" i="3"/>
  <c r="C854" i="3"/>
  <c r="D854" i="3"/>
  <c r="E854" i="3"/>
  <c r="F854" i="3"/>
  <c r="G854" i="3"/>
  <c r="H854" i="3"/>
  <c r="I854" i="3"/>
  <c r="J854" i="3"/>
  <c r="K854" i="3"/>
  <c r="A855" i="3"/>
  <c r="B855" i="3"/>
  <c r="C855" i="3"/>
  <c r="D855" i="3"/>
  <c r="E855" i="3"/>
  <c r="F855" i="3"/>
  <c r="G855" i="3"/>
  <c r="H855" i="3"/>
  <c r="I855" i="3"/>
  <c r="J855" i="3"/>
  <c r="K855" i="3"/>
  <c r="A856" i="3"/>
  <c r="B856" i="3"/>
  <c r="C856" i="3"/>
  <c r="D856" i="3"/>
  <c r="E856" i="3"/>
  <c r="F856" i="3"/>
  <c r="G856" i="3"/>
  <c r="H856" i="3"/>
  <c r="I856" i="3"/>
  <c r="J856" i="3"/>
  <c r="K856" i="3"/>
  <c r="A857" i="3"/>
  <c r="B857" i="3"/>
  <c r="C857" i="3"/>
  <c r="D857" i="3"/>
  <c r="E857" i="3"/>
  <c r="F857" i="3"/>
  <c r="G857" i="3"/>
  <c r="H857" i="3"/>
  <c r="I857" i="3"/>
  <c r="J857" i="3"/>
  <c r="K857" i="3"/>
  <c r="A858" i="3"/>
  <c r="B858" i="3"/>
  <c r="C858" i="3"/>
  <c r="D858" i="3"/>
  <c r="E858" i="3"/>
  <c r="F858" i="3"/>
  <c r="G858" i="3"/>
  <c r="H858" i="3"/>
  <c r="I858" i="3"/>
  <c r="J858" i="3"/>
  <c r="K858" i="3"/>
  <c r="A859" i="3"/>
  <c r="B859" i="3"/>
  <c r="C859" i="3"/>
  <c r="D859" i="3"/>
  <c r="E859" i="3"/>
  <c r="F859" i="3"/>
  <c r="G859" i="3"/>
  <c r="H859" i="3"/>
  <c r="I859" i="3"/>
  <c r="J859" i="3"/>
  <c r="K859" i="3"/>
  <c r="A860" i="3"/>
  <c r="B860" i="3"/>
  <c r="C860" i="3"/>
  <c r="D860" i="3"/>
  <c r="E860" i="3"/>
  <c r="F860" i="3"/>
  <c r="G860" i="3"/>
  <c r="H860" i="3"/>
  <c r="I860" i="3"/>
  <c r="J860" i="3"/>
  <c r="K860" i="3"/>
  <c r="A861" i="3"/>
  <c r="B861" i="3"/>
  <c r="C861" i="3"/>
  <c r="D861" i="3"/>
  <c r="E861" i="3"/>
  <c r="F861" i="3"/>
  <c r="G861" i="3"/>
  <c r="H861" i="3"/>
  <c r="I861" i="3"/>
  <c r="J861" i="3"/>
  <c r="K861" i="3"/>
  <c r="A862" i="3"/>
  <c r="B862" i="3"/>
  <c r="C862" i="3"/>
  <c r="D862" i="3"/>
  <c r="E862" i="3"/>
  <c r="F862" i="3"/>
  <c r="G862" i="3"/>
  <c r="H862" i="3"/>
  <c r="I862" i="3"/>
  <c r="J862" i="3"/>
  <c r="K862" i="3"/>
  <c r="A863" i="3"/>
  <c r="B863" i="3"/>
  <c r="C863" i="3"/>
  <c r="D863" i="3"/>
  <c r="E863" i="3"/>
  <c r="F863" i="3"/>
  <c r="G863" i="3"/>
  <c r="H863" i="3"/>
  <c r="I863" i="3"/>
  <c r="J863" i="3"/>
  <c r="K863" i="3"/>
  <c r="A864" i="3"/>
  <c r="B864" i="3"/>
  <c r="C864" i="3"/>
  <c r="D864" i="3"/>
  <c r="E864" i="3"/>
  <c r="F864" i="3"/>
  <c r="G864" i="3"/>
  <c r="H864" i="3"/>
  <c r="I864" i="3"/>
  <c r="J864" i="3"/>
  <c r="K864" i="3"/>
  <c r="A865" i="3"/>
  <c r="B865" i="3"/>
  <c r="C865" i="3"/>
  <c r="D865" i="3"/>
  <c r="E865" i="3"/>
  <c r="F865" i="3"/>
  <c r="G865" i="3"/>
  <c r="H865" i="3"/>
  <c r="I865" i="3"/>
  <c r="J865" i="3"/>
  <c r="K865" i="3"/>
  <c r="A866" i="3"/>
  <c r="B866" i="3"/>
  <c r="C866" i="3"/>
  <c r="D866" i="3"/>
  <c r="E866" i="3"/>
  <c r="F866" i="3"/>
  <c r="G866" i="3"/>
  <c r="H866" i="3"/>
  <c r="I866" i="3"/>
  <c r="J866" i="3"/>
  <c r="K866" i="3"/>
  <c r="A867" i="3"/>
  <c r="B867" i="3"/>
  <c r="C867" i="3"/>
  <c r="D867" i="3"/>
  <c r="E867" i="3"/>
  <c r="F867" i="3"/>
  <c r="G867" i="3"/>
  <c r="H867" i="3"/>
  <c r="I867" i="3"/>
  <c r="J867" i="3"/>
  <c r="K867" i="3"/>
  <c r="A868" i="3"/>
  <c r="B868" i="3"/>
  <c r="C868" i="3"/>
  <c r="D868" i="3"/>
  <c r="E868" i="3"/>
  <c r="F868" i="3"/>
  <c r="G868" i="3"/>
  <c r="H868" i="3"/>
  <c r="I868" i="3"/>
  <c r="J868" i="3"/>
  <c r="K868" i="3"/>
  <c r="A869" i="3"/>
  <c r="B869" i="3"/>
  <c r="C869" i="3"/>
  <c r="D869" i="3"/>
  <c r="E869" i="3"/>
  <c r="F869" i="3"/>
  <c r="G869" i="3"/>
  <c r="H869" i="3"/>
  <c r="I869" i="3"/>
  <c r="J869" i="3"/>
  <c r="K869" i="3"/>
  <c r="A870" i="3"/>
  <c r="B870" i="3"/>
  <c r="C870" i="3"/>
  <c r="D870" i="3"/>
  <c r="E870" i="3"/>
  <c r="F870" i="3"/>
  <c r="G870" i="3"/>
  <c r="H870" i="3"/>
  <c r="I870" i="3"/>
  <c r="J870" i="3"/>
  <c r="K870" i="3"/>
  <c r="A871" i="3"/>
  <c r="B871" i="3"/>
  <c r="C871" i="3"/>
  <c r="D871" i="3"/>
  <c r="E871" i="3"/>
  <c r="F871" i="3"/>
  <c r="G871" i="3"/>
  <c r="H871" i="3"/>
  <c r="I871" i="3"/>
  <c r="J871" i="3"/>
  <c r="K871" i="3"/>
  <c r="A872" i="3"/>
  <c r="B872" i="3"/>
  <c r="C872" i="3"/>
  <c r="D872" i="3"/>
  <c r="E872" i="3"/>
  <c r="F872" i="3"/>
  <c r="G872" i="3"/>
  <c r="H872" i="3"/>
  <c r="I872" i="3"/>
  <c r="J872" i="3"/>
  <c r="K872" i="3"/>
  <c r="A873" i="3"/>
  <c r="B873" i="3"/>
  <c r="C873" i="3"/>
  <c r="D873" i="3"/>
  <c r="E873" i="3"/>
  <c r="F873" i="3"/>
  <c r="G873" i="3"/>
  <c r="H873" i="3"/>
  <c r="I873" i="3"/>
  <c r="J873" i="3"/>
  <c r="K873" i="3"/>
  <c r="A874" i="3"/>
  <c r="B874" i="3"/>
  <c r="C874" i="3"/>
  <c r="D874" i="3"/>
  <c r="E874" i="3"/>
  <c r="F874" i="3"/>
  <c r="G874" i="3"/>
  <c r="H874" i="3"/>
  <c r="I874" i="3"/>
  <c r="J874" i="3"/>
  <c r="K874" i="3"/>
  <c r="A875" i="3"/>
  <c r="B875" i="3"/>
  <c r="C875" i="3"/>
  <c r="D875" i="3"/>
  <c r="E875" i="3"/>
  <c r="F875" i="3"/>
  <c r="G875" i="3"/>
  <c r="H875" i="3"/>
  <c r="I875" i="3"/>
  <c r="J875" i="3"/>
  <c r="K875" i="3"/>
  <c r="A876" i="3"/>
  <c r="B876" i="3"/>
  <c r="C876" i="3"/>
  <c r="D876" i="3"/>
  <c r="E876" i="3"/>
  <c r="F876" i="3"/>
  <c r="G876" i="3"/>
  <c r="H876" i="3"/>
  <c r="I876" i="3"/>
  <c r="J876" i="3"/>
  <c r="K876" i="3"/>
  <c r="A877" i="3"/>
  <c r="B877" i="3"/>
  <c r="C877" i="3"/>
  <c r="D877" i="3"/>
  <c r="E877" i="3"/>
  <c r="F877" i="3"/>
  <c r="G877" i="3"/>
  <c r="H877" i="3"/>
  <c r="I877" i="3"/>
  <c r="J877" i="3"/>
  <c r="K877" i="3"/>
  <c r="A878" i="3"/>
  <c r="B878" i="3"/>
  <c r="C878" i="3"/>
  <c r="D878" i="3"/>
  <c r="E878" i="3"/>
  <c r="F878" i="3"/>
  <c r="G878" i="3"/>
  <c r="H878" i="3"/>
  <c r="I878" i="3"/>
  <c r="J878" i="3"/>
  <c r="K878" i="3"/>
  <c r="A879" i="3"/>
  <c r="B879" i="3"/>
  <c r="C879" i="3"/>
  <c r="D879" i="3"/>
  <c r="E879" i="3"/>
  <c r="F879" i="3"/>
  <c r="G879" i="3"/>
  <c r="H879" i="3"/>
  <c r="I879" i="3"/>
  <c r="J879" i="3"/>
  <c r="K879" i="3"/>
  <c r="A880" i="3"/>
  <c r="B880" i="3"/>
  <c r="C880" i="3"/>
  <c r="D880" i="3"/>
  <c r="E880" i="3"/>
  <c r="F880" i="3"/>
  <c r="G880" i="3"/>
  <c r="H880" i="3"/>
  <c r="I880" i="3"/>
  <c r="J880" i="3"/>
  <c r="K880" i="3"/>
  <c r="A881" i="3"/>
  <c r="B881" i="3"/>
  <c r="C881" i="3"/>
  <c r="D881" i="3"/>
  <c r="E881" i="3"/>
  <c r="F881" i="3"/>
  <c r="G881" i="3"/>
  <c r="H881" i="3"/>
  <c r="I881" i="3"/>
  <c r="J881" i="3"/>
  <c r="K881" i="3"/>
  <c r="A882" i="3"/>
  <c r="B882" i="3"/>
  <c r="C882" i="3"/>
  <c r="D882" i="3"/>
  <c r="E882" i="3"/>
  <c r="F882" i="3"/>
  <c r="G882" i="3"/>
  <c r="H882" i="3"/>
  <c r="I882" i="3"/>
  <c r="J882" i="3"/>
  <c r="K882" i="3"/>
  <c r="A883" i="3"/>
  <c r="B883" i="3"/>
  <c r="C883" i="3"/>
  <c r="D883" i="3"/>
  <c r="E883" i="3"/>
  <c r="F883" i="3"/>
  <c r="G883" i="3"/>
  <c r="H883" i="3"/>
  <c r="I883" i="3"/>
  <c r="J883" i="3"/>
  <c r="K883" i="3"/>
  <c r="A884" i="3"/>
  <c r="B884" i="3"/>
  <c r="C884" i="3"/>
  <c r="D884" i="3"/>
  <c r="E884" i="3"/>
  <c r="F884" i="3"/>
  <c r="G884" i="3"/>
  <c r="H884" i="3"/>
  <c r="I884" i="3"/>
  <c r="J884" i="3"/>
  <c r="K884" i="3"/>
  <c r="A885" i="3"/>
  <c r="B885" i="3"/>
  <c r="C885" i="3"/>
  <c r="D885" i="3"/>
  <c r="E885" i="3"/>
  <c r="F885" i="3"/>
  <c r="G885" i="3"/>
  <c r="H885" i="3"/>
  <c r="I885" i="3"/>
  <c r="J885" i="3"/>
  <c r="K885" i="3"/>
  <c r="A886" i="3"/>
  <c r="B886" i="3"/>
  <c r="C886" i="3"/>
  <c r="D886" i="3"/>
  <c r="E886" i="3"/>
  <c r="F886" i="3"/>
  <c r="G886" i="3"/>
  <c r="H886" i="3"/>
  <c r="I886" i="3"/>
  <c r="J886" i="3"/>
  <c r="K886" i="3"/>
  <c r="A887" i="3"/>
  <c r="B887" i="3"/>
  <c r="C887" i="3"/>
  <c r="D887" i="3"/>
  <c r="E887" i="3"/>
  <c r="F887" i="3"/>
  <c r="G887" i="3"/>
  <c r="H887" i="3"/>
  <c r="I887" i="3"/>
  <c r="J887" i="3"/>
  <c r="K887" i="3"/>
  <c r="A888" i="3"/>
  <c r="B888" i="3"/>
  <c r="C888" i="3"/>
  <c r="D888" i="3"/>
  <c r="E888" i="3"/>
  <c r="F888" i="3"/>
  <c r="G888" i="3"/>
  <c r="H888" i="3"/>
  <c r="I888" i="3"/>
  <c r="J888" i="3"/>
  <c r="K888" i="3"/>
  <c r="A889" i="3"/>
  <c r="B889" i="3"/>
  <c r="C889" i="3"/>
  <c r="D889" i="3"/>
  <c r="E889" i="3"/>
  <c r="F889" i="3"/>
  <c r="G889" i="3"/>
  <c r="H889" i="3"/>
  <c r="I889" i="3"/>
  <c r="J889" i="3"/>
  <c r="K889" i="3"/>
  <c r="A890" i="3"/>
  <c r="B890" i="3"/>
  <c r="C890" i="3"/>
  <c r="D890" i="3"/>
  <c r="E890" i="3"/>
  <c r="F890" i="3"/>
  <c r="G890" i="3"/>
  <c r="H890" i="3"/>
  <c r="I890" i="3"/>
  <c r="J890" i="3"/>
  <c r="K890" i="3"/>
  <c r="A891" i="3"/>
  <c r="B891" i="3"/>
  <c r="C891" i="3"/>
  <c r="D891" i="3"/>
  <c r="E891" i="3"/>
  <c r="F891" i="3"/>
  <c r="G891" i="3"/>
  <c r="H891" i="3"/>
  <c r="I891" i="3"/>
  <c r="J891" i="3"/>
  <c r="K891" i="3"/>
  <c r="A892" i="3"/>
  <c r="B892" i="3"/>
  <c r="C892" i="3"/>
  <c r="D892" i="3"/>
  <c r="E892" i="3"/>
  <c r="F892" i="3"/>
  <c r="G892" i="3"/>
  <c r="H892" i="3"/>
  <c r="I892" i="3"/>
  <c r="J892" i="3"/>
  <c r="K892" i="3"/>
  <c r="A893" i="3"/>
  <c r="B893" i="3"/>
  <c r="C893" i="3"/>
  <c r="D893" i="3"/>
  <c r="E893" i="3"/>
  <c r="F893" i="3"/>
  <c r="G893" i="3"/>
  <c r="H893" i="3"/>
  <c r="I893" i="3"/>
  <c r="J893" i="3"/>
  <c r="K893" i="3"/>
  <c r="A894" i="3"/>
  <c r="B894" i="3"/>
  <c r="C894" i="3"/>
  <c r="D894" i="3"/>
  <c r="E894" i="3"/>
  <c r="F894" i="3"/>
  <c r="G894" i="3"/>
  <c r="H894" i="3"/>
  <c r="I894" i="3"/>
  <c r="J894" i="3"/>
  <c r="K894" i="3"/>
  <c r="A895" i="3"/>
  <c r="B895" i="3"/>
  <c r="C895" i="3"/>
  <c r="D895" i="3"/>
  <c r="E895" i="3"/>
  <c r="F895" i="3"/>
  <c r="G895" i="3"/>
  <c r="H895" i="3"/>
  <c r="I895" i="3"/>
  <c r="J895" i="3"/>
  <c r="K895" i="3"/>
  <c r="A896" i="3"/>
  <c r="B896" i="3"/>
  <c r="C896" i="3"/>
  <c r="D896" i="3"/>
  <c r="E896" i="3"/>
  <c r="F896" i="3"/>
  <c r="G896" i="3"/>
  <c r="H896" i="3"/>
  <c r="I896" i="3"/>
  <c r="J896" i="3"/>
  <c r="K896" i="3"/>
  <c r="A897" i="3"/>
  <c r="B897" i="3"/>
  <c r="C897" i="3"/>
  <c r="D897" i="3"/>
  <c r="E897" i="3"/>
  <c r="F897" i="3"/>
  <c r="G897" i="3"/>
  <c r="H897" i="3"/>
  <c r="I897" i="3"/>
  <c r="J897" i="3"/>
  <c r="K897" i="3"/>
  <c r="A898" i="3"/>
  <c r="B898" i="3"/>
  <c r="C898" i="3"/>
  <c r="D898" i="3"/>
  <c r="E898" i="3"/>
  <c r="F898" i="3"/>
  <c r="G898" i="3"/>
  <c r="H898" i="3"/>
  <c r="I898" i="3"/>
  <c r="J898" i="3"/>
  <c r="K898" i="3"/>
  <c r="A899" i="3"/>
  <c r="B899" i="3"/>
  <c r="C899" i="3"/>
  <c r="D899" i="3"/>
  <c r="E899" i="3"/>
  <c r="F899" i="3"/>
  <c r="G899" i="3"/>
  <c r="H899" i="3"/>
  <c r="I899" i="3"/>
  <c r="J899" i="3"/>
  <c r="K899" i="3"/>
  <c r="A900" i="3"/>
  <c r="B900" i="3"/>
  <c r="C900" i="3"/>
  <c r="D900" i="3"/>
  <c r="E900" i="3"/>
  <c r="F900" i="3"/>
  <c r="G900" i="3"/>
  <c r="H900" i="3"/>
  <c r="I900" i="3"/>
  <c r="J900" i="3"/>
  <c r="K900" i="3"/>
  <c r="A901" i="3"/>
  <c r="B901" i="3"/>
  <c r="C901" i="3"/>
  <c r="D901" i="3"/>
  <c r="E901" i="3"/>
  <c r="F901" i="3"/>
  <c r="G901" i="3"/>
  <c r="H901" i="3"/>
  <c r="I901" i="3"/>
  <c r="J901" i="3"/>
  <c r="K901" i="3"/>
  <c r="A902" i="3"/>
  <c r="B902" i="3"/>
  <c r="C902" i="3"/>
  <c r="D902" i="3"/>
  <c r="E902" i="3"/>
  <c r="F902" i="3"/>
  <c r="G902" i="3"/>
  <c r="H902" i="3"/>
  <c r="I902" i="3"/>
  <c r="J902" i="3"/>
  <c r="K902" i="3"/>
  <c r="A903" i="3"/>
  <c r="B903" i="3"/>
  <c r="C903" i="3"/>
  <c r="D903" i="3"/>
  <c r="E903" i="3"/>
  <c r="F903" i="3"/>
  <c r="G903" i="3"/>
  <c r="H903" i="3"/>
  <c r="I903" i="3"/>
  <c r="J903" i="3"/>
  <c r="K903" i="3"/>
  <c r="A904" i="3"/>
  <c r="B904" i="3"/>
  <c r="C904" i="3"/>
  <c r="D904" i="3"/>
  <c r="E904" i="3"/>
  <c r="F904" i="3"/>
  <c r="G904" i="3"/>
  <c r="H904" i="3"/>
  <c r="I904" i="3"/>
  <c r="J904" i="3"/>
  <c r="K904" i="3"/>
  <c r="A905" i="3"/>
  <c r="B905" i="3"/>
  <c r="C905" i="3"/>
  <c r="D905" i="3"/>
  <c r="E905" i="3"/>
  <c r="F905" i="3"/>
  <c r="G905" i="3"/>
  <c r="H905" i="3"/>
  <c r="I905" i="3"/>
  <c r="J905" i="3"/>
  <c r="K905" i="3"/>
  <c r="A906" i="3"/>
  <c r="B906" i="3"/>
  <c r="C906" i="3"/>
  <c r="D906" i="3"/>
  <c r="E906" i="3"/>
  <c r="F906" i="3"/>
  <c r="G906" i="3"/>
  <c r="H906" i="3"/>
  <c r="I906" i="3"/>
  <c r="J906" i="3"/>
  <c r="K906" i="3"/>
  <c r="A907" i="3"/>
  <c r="B907" i="3"/>
  <c r="C907" i="3"/>
  <c r="D907" i="3"/>
  <c r="E907" i="3"/>
  <c r="F907" i="3"/>
  <c r="G907" i="3"/>
  <c r="H907" i="3"/>
  <c r="I907" i="3"/>
  <c r="J907" i="3"/>
  <c r="K907" i="3"/>
  <c r="A908" i="3"/>
  <c r="B908" i="3"/>
  <c r="C908" i="3"/>
  <c r="D908" i="3"/>
  <c r="E908" i="3"/>
  <c r="F908" i="3"/>
  <c r="G908" i="3"/>
  <c r="H908" i="3"/>
  <c r="I908" i="3"/>
  <c r="J908" i="3"/>
  <c r="K908" i="3"/>
  <c r="A909" i="3"/>
  <c r="B909" i="3"/>
  <c r="C909" i="3"/>
  <c r="D909" i="3"/>
  <c r="E909" i="3"/>
  <c r="F909" i="3"/>
  <c r="G909" i="3"/>
  <c r="H909" i="3"/>
  <c r="I909" i="3"/>
  <c r="J909" i="3"/>
  <c r="K909" i="3"/>
  <c r="A910" i="3"/>
  <c r="B910" i="3"/>
  <c r="C910" i="3"/>
  <c r="D910" i="3"/>
  <c r="E910" i="3"/>
  <c r="F910" i="3"/>
  <c r="G910" i="3"/>
  <c r="H910" i="3"/>
  <c r="I910" i="3"/>
  <c r="J910" i="3"/>
  <c r="K910" i="3"/>
  <c r="A911" i="3"/>
  <c r="B911" i="3"/>
  <c r="C911" i="3"/>
  <c r="D911" i="3"/>
  <c r="E911" i="3"/>
  <c r="F911" i="3"/>
  <c r="G911" i="3"/>
  <c r="H911" i="3"/>
  <c r="I911" i="3"/>
  <c r="J911" i="3"/>
  <c r="K911" i="3"/>
  <c r="A912" i="3"/>
  <c r="B912" i="3"/>
  <c r="C912" i="3"/>
  <c r="D912" i="3"/>
  <c r="E912" i="3"/>
  <c r="F912" i="3"/>
  <c r="G912" i="3"/>
  <c r="H912" i="3"/>
  <c r="I912" i="3"/>
  <c r="J912" i="3"/>
  <c r="K912" i="3"/>
  <c r="A913" i="3"/>
  <c r="B913" i="3"/>
  <c r="C913" i="3"/>
  <c r="D913" i="3"/>
  <c r="E913" i="3"/>
  <c r="F913" i="3"/>
  <c r="G913" i="3"/>
  <c r="H913" i="3"/>
  <c r="I913" i="3"/>
  <c r="J913" i="3"/>
  <c r="K913" i="3"/>
  <c r="A914" i="3"/>
  <c r="B914" i="3"/>
  <c r="C914" i="3"/>
  <c r="D914" i="3"/>
  <c r="E914" i="3"/>
  <c r="F914" i="3"/>
  <c r="G914" i="3"/>
  <c r="H914" i="3"/>
  <c r="I914" i="3"/>
  <c r="J914" i="3"/>
  <c r="K914" i="3"/>
  <c r="A915" i="3"/>
  <c r="B915" i="3"/>
  <c r="C915" i="3"/>
  <c r="D915" i="3"/>
  <c r="E915" i="3"/>
  <c r="F915" i="3"/>
  <c r="G915" i="3"/>
  <c r="H915" i="3"/>
  <c r="I915" i="3"/>
  <c r="J915" i="3"/>
  <c r="K915" i="3"/>
  <c r="A916" i="3"/>
  <c r="B916" i="3"/>
  <c r="C916" i="3"/>
  <c r="D916" i="3"/>
  <c r="E916" i="3"/>
  <c r="F916" i="3"/>
  <c r="G916" i="3"/>
  <c r="H916" i="3"/>
  <c r="I916" i="3"/>
  <c r="J916" i="3"/>
  <c r="K916" i="3"/>
  <c r="A917" i="3"/>
  <c r="B917" i="3"/>
  <c r="C917" i="3"/>
  <c r="D917" i="3"/>
  <c r="E917" i="3"/>
  <c r="F917" i="3"/>
  <c r="G917" i="3"/>
  <c r="H917" i="3"/>
  <c r="I917" i="3"/>
  <c r="J917" i="3"/>
  <c r="K917" i="3"/>
  <c r="A918" i="3"/>
  <c r="B918" i="3"/>
  <c r="C918" i="3"/>
  <c r="D918" i="3"/>
  <c r="E918" i="3"/>
  <c r="F918" i="3"/>
  <c r="G918" i="3"/>
  <c r="H918" i="3"/>
  <c r="I918" i="3"/>
  <c r="J918" i="3"/>
  <c r="K918" i="3"/>
  <c r="A919" i="3"/>
  <c r="B919" i="3"/>
  <c r="C919" i="3"/>
  <c r="D919" i="3"/>
  <c r="E919" i="3"/>
  <c r="F919" i="3"/>
  <c r="G919" i="3"/>
  <c r="H919" i="3"/>
  <c r="I919" i="3"/>
  <c r="J919" i="3"/>
  <c r="K919" i="3"/>
  <c r="A920" i="3"/>
  <c r="B920" i="3"/>
  <c r="C920" i="3"/>
  <c r="D920" i="3"/>
  <c r="E920" i="3"/>
  <c r="F920" i="3"/>
  <c r="G920" i="3"/>
  <c r="H920" i="3"/>
  <c r="I920" i="3"/>
  <c r="J920" i="3"/>
  <c r="K920" i="3"/>
  <c r="A921" i="3"/>
  <c r="B921" i="3"/>
  <c r="C921" i="3"/>
  <c r="D921" i="3"/>
  <c r="E921" i="3"/>
  <c r="F921" i="3"/>
  <c r="G921" i="3"/>
  <c r="H921" i="3"/>
  <c r="I921" i="3"/>
  <c r="J921" i="3"/>
  <c r="K921" i="3"/>
  <c r="A922" i="3"/>
  <c r="B922" i="3"/>
  <c r="C922" i="3"/>
  <c r="D922" i="3"/>
  <c r="E922" i="3"/>
  <c r="F922" i="3"/>
  <c r="G922" i="3"/>
  <c r="H922" i="3"/>
  <c r="I922" i="3"/>
  <c r="J922" i="3"/>
  <c r="K922" i="3"/>
  <c r="A923" i="3"/>
  <c r="B923" i="3"/>
  <c r="C923" i="3"/>
  <c r="D923" i="3"/>
  <c r="E923" i="3"/>
  <c r="F923" i="3"/>
  <c r="G923" i="3"/>
  <c r="H923" i="3"/>
  <c r="I923" i="3"/>
  <c r="J923" i="3"/>
  <c r="K923" i="3"/>
  <c r="A924" i="3"/>
  <c r="B924" i="3"/>
  <c r="C924" i="3"/>
  <c r="D924" i="3"/>
  <c r="E924" i="3"/>
  <c r="F924" i="3"/>
  <c r="G924" i="3"/>
  <c r="H924" i="3"/>
  <c r="I924" i="3"/>
  <c r="J924" i="3"/>
  <c r="K924" i="3"/>
  <c r="A925" i="3"/>
  <c r="B925" i="3"/>
  <c r="C925" i="3"/>
  <c r="D925" i="3"/>
  <c r="E925" i="3"/>
  <c r="F925" i="3"/>
  <c r="G925" i="3"/>
  <c r="H925" i="3"/>
  <c r="I925" i="3"/>
  <c r="J925" i="3"/>
  <c r="K925" i="3"/>
  <c r="A926" i="3"/>
  <c r="B926" i="3"/>
  <c r="C926" i="3"/>
  <c r="D926" i="3"/>
  <c r="E926" i="3"/>
  <c r="F926" i="3"/>
  <c r="G926" i="3"/>
  <c r="H926" i="3"/>
  <c r="I926" i="3"/>
  <c r="J926" i="3"/>
  <c r="K926" i="3"/>
  <c r="A927" i="3"/>
  <c r="B927" i="3"/>
  <c r="C927" i="3"/>
  <c r="D927" i="3"/>
  <c r="E927" i="3"/>
  <c r="F927" i="3"/>
  <c r="G927" i="3"/>
  <c r="H927" i="3"/>
  <c r="I927" i="3"/>
  <c r="J927" i="3"/>
  <c r="K927" i="3"/>
  <c r="A928" i="3"/>
  <c r="B928" i="3"/>
  <c r="C928" i="3"/>
  <c r="D928" i="3"/>
  <c r="E928" i="3"/>
  <c r="F928" i="3"/>
  <c r="G928" i="3"/>
  <c r="H928" i="3"/>
  <c r="I928" i="3"/>
  <c r="J928" i="3"/>
  <c r="K928" i="3"/>
  <c r="A929" i="3"/>
  <c r="B929" i="3"/>
  <c r="C929" i="3"/>
  <c r="D929" i="3"/>
  <c r="E929" i="3"/>
  <c r="F929" i="3"/>
  <c r="G929" i="3"/>
  <c r="H929" i="3"/>
  <c r="I929" i="3"/>
  <c r="J929" i="3"/>
  <c r="K929" i="3"/>
  <c r="A930" i="3"/>
  <c r="B930" i="3"/>
  <c r="C930" i="3"/>
  <c r="D930" i="3"/>
  <c r="E930" i="3"/>
  <c r="F930" i="3"/>
  <c r="G930" i="3"/>
  <c r="H930" i="3"/>
  <c r="I930" i="3"/>
  <c r="J930" i="3"/>
  <c r="K930" i="3"/>
  <c r="A931" i="3"/>
  <c r="B931" i="3"/>
  <c r="C931" i="3"/>
  <c r="D931" i="3"/>
  <c r="E931" i="3"/>
  <c r="F931" i="3"/>
  <c r="G931" i="3"/>
  <c r="H931" i="3"/>
  <c r="I931" i="3"/>
  <c r="J931" i="3"/>
  <c r="K931" i="3"/>
  <c r="A932" i="3"/>
  <c r="B932" i="3"/>
  <c r="C932" i="3"/>
  <c r="D932" i="3"/>
  <c r="E932" i="3"/>
  <c r="F932" i="3"/>
  <c r="G932" i="3"/>
  <c r="H932" i="3"/>
  <c r="I932" i="3"/>
  <c r="J932" i="3"/>
  <c r="K932" i="3"/>
  <c r="A933" i="3"/>
  <c r="B933" i="3"/>
  <c r="C933" i="3"/>
  <c r="D933" i="3"/>
  <c r="E933" i="3"/>
  <c r="F933" i="3"/>
  <c r="G933" i="3"/>
  <c r="H933" i="3"/>
  <c r="I933" i="3"/>
  <c r="J933" i="3"/>
  <c r="K933" i="3"/>
  <c r="A934" i="3"/>
  <c r="B934" i="3"/>
  <c r="C934" i="3"/>
  <c r="D934" i="3"/>
  <c r="E934" i="3"/>
  <c r="F934" i="3"/>
  <c r="G934" i="3"/>
  <c r="H934" i="3"/>
  <c r="I934" i="3"/>
  <c r="J934" i="3"/>
  <c r="K934" i="3"/>
  <c r="A935" i="3"/>
  <c r="B935" i="3"/>
  <c r="C935" i="3"/>
  <c r="D935" i="3"/>
  <c r="E935" i="3"/>
  <c r="F935" i="3"/>
  <c r="G935" i="3"/>
  <c r="H935" i="3"/>
  <c r="I935" i="3"/>
  <c r="J935" i="3"/>
  <c r="K935" i="3"/>
  <c r="A936" i="3"/>
  <c r="B936" i="3"/>
  <c r="C936" i="3"/>
  <c r="D936" i="3"/>
  <c r="E936" i="3"/>
  <c r="F936" i="3"/>
  <c r="G936" i="3"/>
  <c r="H936" i="3"/>
  <c r="I936" i="3"/>
  <c r="J936" i="3"/>
  <c r="K936" i="3"/>
  <c r="A937" i="3"/>
  <c r="B937" i="3"/>
  <c r="C937" i="3"/>
  <c r="D937" i="3"/>
  <c r="E937" i="3"/>
  <c r="F937" i="3"/>
  <c r="G937" i="3"/>
  <c r="H937" i="3"/>
  <c r="I937" i="3"/>
  <c r="J937" i="3"/>
  <c r="K937" i="3"/>
  <c r="A938" i="3"/>
  <c r="B938" i="3"/>
  <c r="C938" i="3"/>
  <c r="D938" i="3"/>
  <c r="E938" i="3"/>
  <c r="F938" i="3"/>
  <c r="G938" i="3"/>
  <c r="H938" i="3"/>
  <c r="I938" i="3"/>
  <c r="J938" i="3"/>
  <c r="K938" i="3"/>
  <c r="A939" i="3"/>
  <c r="B939" i="3"/>
  <c r="C939" i="3"/>
  <c r="D939" i="3"/>
  <c r="E939" i="3"/>
  <c r="F939" i="3"/>
  <c r="G939" i="3"/>
  <c r="H939" i="3"/>
  <c r="I939" i="3"/>
  <c r="J939" i="3"/>
  <c r="K939" i="3"/>
  <c r="A940" i="3"/>
  <c r="B940" i="3"/>
  <c r="C940" i="3"/>
  <c r="D940" i="3"/>
  <c r="E940" i="3"/>
  <c r="F940" i="3"/>
  <c r="G940" i="3"/>
  <c r="H940" i="3"/>
  <c r="I940" i="3"/>
  <c r="J940" i="3"/>
  <c r="K940" i="3"/>
  <c r="A941" i="3"/>
  <c r="B941" i="3"/>
  <c r="C941" i="3"/>
  <c r="D941" i="3"/>
  <c r="E941" i="3"/>
  <c r="F941" i="3"/>
  <c r="G941" i="3"/>
  <c r="H941" i="3"/>
  <c r="I941" i="3"/>
  <c r="J941" i="3"/>
  <c r="K941" i="3"/>
  <c r="A942" i="3"/>
  <c r="B942" i="3"/>
  <c r="C942" i="3"/>
  <c r="D942" i="3"/>
  <c r="E942" i="3"/>
  <c r="F942" i="3"/>
  <c r="G942" i="3"/>
  <c r="H942" i="3"/>
  <c r="I942" i="3"/>
  <c r="J942" i="3"/>
  <c r="K942" i="3"/>
  <c r="A943" i="3"/>
  <c r="B943" i="3"/>
  <c r="C943" i="3"/>
  <c r="D943" i="3"/>
  <c r="E943" i="3"/>
  <c r="F943" i="3"/>
  <c r="G943" i="3"/>
  <c r="H943" i="3"/>
  <c r="I943" i="3"/>
  <c r="J943" i="3"/>
  <c r="K943" i="3"/>
  <c r="A944" i="3"/>
  <c r="B944" i="3"/>
  <c r="C944" i="3"/>
  <c r="D944" i="3"/>
  <c r="E944" i="3"/>
  <c r="F944" i="3"/>
  <c r="G944" i="3"/>
  <c r="H944" i="3"/>
  <c r="I944" i="3"/>
  <c r="J944" i="3"/>
  <c r="K944" i="3"/>
  <c r="A945" i="3"/>
  <c r="B945" i="3"/>
  <c r="C945" i="3"/>
  <c r="D945" i="3"/>
  <c r="E945" i="3"/>
  <c r="F945" i="3"/>
  <c r="G945" i="3"/>
  <c r="H945" i="3"/>
  <c r="I945" i="3"/>
  <c r="J945" i="3"/>
  <c r="K945" i="3"/>
  <c r="A946" i="3"/>
  <c r="B946" i="3"/>
  <c r="C946" i="3"/>
  <c r="D946" i="3"/>
  <c r="E946" i="3"/>
  <c r="F946" i="3"/>
  <c r="G946" i="3"/>
  <c r="H946" i="3"/>
  <c r="I946" i="3"/>
  <c r="J946" i="3"/>
  <c r="K946" i="3"/>
  <c r="A947" i="3"/>
  <c r="B947" i="3"/>
  <c r="C947" i="3"/>
  <c r="D947" i="3"/>
  <c r="E947" i="3"/>
  <c r="F947" i="3"/>
  <c r="G947" i="3"/>
  <c r="H947" i="3"/>
  <c r="I947" i="3"/>
  <c r="J947" i="3"/>
  <c r="K947" i="3"/>
  <c r="A948" i="3"/>
  <c r="B948" i="3"/>
  <c r="C948" i="3"/>
  <c r="D948" i="3"/>
  <c r="E948" i="3"/>
  <c r="F948" i="3"/>
  <c r="G948" i="3"/>
  <c r="H948" i="3"/>
  <c r="I948" i="3"/>
  <c r="J948" i="3"/>
  <c r="K948" i="3"/>
  <c r="A949" i="3"/>
  <c r="B949" i="3"/>
  <c r="C949" i="3"/>
  <c r="D949" i="3"/>
  <c r="E949" i="3"/>
  <c r="F949" i="3"/>
  <c r="G949" i="3"/>
  <c r="H949" i="3"/>
  <c r="I949" i="3"/>
  <c r="J949" i="3"/>
  <c r="K949" i="3"/>
  <c r="A950" i="3"/>
  <c r="B950" i="3"/>
  <c r="C950" i="3"/>
  <c r="D950" i="3"/>
  <c r="E950" i="3"/>
  <c r="F950" i="3"/>
  <c r="G950" i="3"/>
  <c r="H950" i="3"/>
  <c r="I950" i="3"/>
  <c r="J950" i="3"/>
  <c r="K950" i="3"/>
  <c r="A951" i="3"/>
  <c r="B951" i="3"/>
  <c r="C951" i="3"/>
  <c r="D951" i="3"/>
  <c r="E951" i="3"/>
  <c r="F951" i="3"/>
  <c r="G951" i="3"/>
  <c r="H951" i="3"/>
  <c r="I951" i="3"/>
  <c r="J951" i="3"/>
  <c r="K951" i="3"/>
  <c r="A952" i="3"/>
  <c r="B952" i="3"/>
  <c r="C952" i="3"/>
  <c r="D952" i="3"/>
  <c r="E952" i="3"/>
  <c r="F952" i="3"/>
  <c r="G952" i="3"/>
  <c r="H952" i="3"/>
  <c r="I952" i="3"/>
  <c r="J952" i="3"/>
  <c r="K952" i="3"/>
  <c r="A953" i="3"/>
  <c r="B953" i="3"/>
  <c r="C953" i="3"/>
  <c r="D953" i="3"/>
  <c r="E953" i="3"/>
  <c r="F953" i="3"/>
  <c r="G953" i="3"/>
  <c r="H953" i="3"/>
  <c r="I953" i="3"/>
  <c r="J953" i="3"/>
  <c r="K953" i="3"/>
  <c r="A954" i="3"/>
  <c r="B954" i="3"/>
  <c r="C954" i="3"/>
  <c r="D954" i="3"/>
  <c r="E954" i="3"/>
  <c r="F954" i="3"/>
  <c r="G954" i="3"/>
  <c r="H954" i="3"/>
  <c r="I954" i="3"/>
  <c r="J954" i="3"/>
  <c r="K954" i="3"/>
  <c r="A955" i="3"/>
  <c r="B955" i="3"/>
  <c r="C955" i="3"/>
  <c r="D955" i="3"/>
  <c r="E955" i="3"/>
  <c r="F955" i="3"/>
  <c r="G955" i="3"/>
  <c r="H955" i="3"/>
  <c r="I955" i="3"/>
  <c r="J955" i="3"/>
  <c r="K955" i="3"/>
  <c r="A956" i="3"/>
  <c r="B956" i="3"/>
  <c r="C956" i="3"/>
  <c r="D956" i="3"/>
  <c r="E956" i="3"/>
  <c r="F956" i="3"/>
  <c r="G956" i="3"/>
  <c r="H956" i="3"/>
  <c r="I956" i="3"/>
  <c r="J956" i="3"/>
  <c r="K956" i="3"/>
  <c r="A957" i="3"/>
  <c r="B957" i="3"/>
  <c r="C957" i="3"/>
  <c r="D957" i="3"/>
  <c r="E957" i="3"/>
  <c r="F957" i="3"/>
  <c r="G957" i="3"/>
  <c r="H957" i="3"/>
  <c r="I957" i="3"/>
  <c r="J957" i="3"/>
  <c r="K957" i="3"/>
  <c r="A958" i="3"/>
  <c r="B958" i="3"/>
  <c r="C958" i="3"/>
  <c r="D958" i="3"/>
  <c r="E958" i="3"/>
  <c r="F958" i="3"/>
  <c r="G958" i="3"/>
  <c r="H958" i="3"/>
  <c r="I958" i="3"/>
  <c r="J958" i="3"/>
  <c r="K958" i="3"/>
  <c r="A959" i="3"/>
  <c r="B959" i="3"/>
  <c r="C959" i="3"/>
  <c r="D959" i="3"/>
  <c r="E959" i="3"/>
  <c r="F959" i="3"/>
  <c r="G959" i="3"/>
  <c r="H959" i="3"/>
  <c r="I959" i="3"/>
  <c r="J959" i="3"/>
  <c r="K959" i="3"/>
  <c r="A960" i="3"/>
  <c r="B960" i="3"/>
  <c r="C960" i="3"/>
  <c r="D960" i="3"/>
  <c r="E960" i="3"/>
  <c r="F960" i="3"/>
  <c r="G960" i="3"/>
  <c r="H960" i="3"/>
  <c r="I960" i="3"/>
  <c r="J960" i="3"/>
  <c r="K960" i="3"/>
  <c r="A961" i="3"/>
  <c r="B961" i="3"/>
  <c r="C961" i="3"/>
  <c r="D961" i="3"/>
  <c r="E961" i="3"/>
  <c r="F961" i="3"/>
  <c r="G961" i="3"/>
  <c r="H961" i="3"/>
  <c r="I961" i="3"/>
  <c r="J961" i="3"/>
  <c r="K961" i="3"/>
  <c r="A962" i="3"/>
  <c r="B962" i="3"/>
  <c r="C962" i="3"/>
  <c r="D962" i="3"/>
  <c r="E962" i="3"/>
  <c r="F962" i="3"/>
  <c r="G962" i="3"/>
  <c r="H962" i="3"/>
  <c r="I962" i="3"/>
  <c r="J962" i="3"/>
  <c r="K962" i="3"/>
  <c r="A963" i="3"/>
  <c r="B963" i="3"/>
  <c r="C963" i="3"/>
  <c r="D963" i="3"/>
  <c r="E963" i="3"/>
  <c r="F963" i="3"/>
  <c r="G963" i="3"/>
  <c r="H963" i="3"/>
  <c r="I963" i="3"/>
  <c r="J963" i="3"/>
  <c r="K963" i="3"/>
  <c r="A964" i="3"/>
  <c r="B964" i="3"/>
  <c r="C964" i="3"/>
  <c r="D964" i="3"/>
  <c r="E964" i="3"/>
  <c r="F964" i="3"/>
  <c r="G964" i="3"/>
  <c r="H964" i="3"/>
  <c r="I964" i="3"/>
  <c r="J964" i="3"/>
  <c r="K964" i="3"/>
  <c r="A965" i="3"/>
  <c r="B965" i="3"/>
  <c r="C965" i="3"/>
  <c r="D965" i="3"/>
  <c r="E965" i="3"/>
  <c r="F965" i="3"/>
  <c r="G965" i="3"/>
  <c r="H965" i="3"/>
  <c r="I965" i="3"/>
  <c r="J965" i="3"/>
  <c r="K965" i="3"/>
  <c r="A966" i="3"/>
  <c r="B966" i="3"/>
  <c r="C966" i="3"/>
  <c r="D966" i="3"/>
  <c r="E966" i="3"/>
  <c r="F966" i="3"/>
  <c r="G966" i="3"/>
  <c r="H966" i="3"/>
  <c r="I966" i="3"/>
  <c r="J966" i="3"/>
  <c r="K966" i="3"/>
  <c r="A967" i="3"/>
  <c r="B967" i="3"/>
  <c r="C967" i="3"/>
  <c r="D967" i="3"/>
  <c r="E967" i="3"/>
  <c r="F967" i="3"/>
  <c r="G967" i="3"/>
  <c r="H967" i="3"/>
  <c r="I967" i="3"/>
  <c r="J967" i="3"/>
  <c r="K967" i="3"/>
  <c r="A968" i="3"/>
  <c r="B968" i="3"/>
  <c r="C968" i="3"/>
  <c r="D968" i="3"/>
  <c r="E968" i="3"/>
  <c r="F968" i="3"/>
  <c r="G968" i="3"/>
  <c r="H968" i="3"/>
  <c r="I968" i="3"/>
  <c r="J968" i="3"/>
  <c r="K968" i="3"/>
  <c r="A969" i="3"/>
  <c r="B969" i="3"/>
  <c r="C969" i="3"/>
  <c r="D969" i="3"/>
  <c r="E969" i="3"/>
  <c r="F969" i="3"/>
  <c r="G969" i="3"/>
  <c r="H969" i="3"/>
  <c r="I969" i="3"/>
  <c r="J969" i="3"/>
  <c r="K969" i="3"/>
  <c r="A970" i="3"/>
  <c r="B970" i="3"/>
  <c r="C970" i="3"/>
  <c r="D970" i="3"/>
  <c r="E970" i="3"/>
  <c r="F970" i="3"/>
  <c r="G970" i="3"/>
  <c r="H970" i="3"/>
  <c r="I970" i="3"/>
  <c r="J970" i="3"/>
  <c r="K970" i="3"/>
  <c r="A971" i="3"/>
  <c r="B971" i="3"/>
  <c r="C971" i="3"/>
  <c r="D971" i="3"/>
  <c r="E971" i="3"/>
  <c r="F971" i="3"/>
  <c r="G971" i="3"/>
  <c r="H971" i="3"/>
  <c r="I971" i="3"/>
  <c r="J971" i="3"/>
  <c r="K971" i="3"/>
  <c r="A972" i="3"/>
  <c r="B972" i="3"/>
  <c r="C972" i="3"/>
  <c r="D972" i="3"/>
  <c r="E972" i="3"/>
  <c r="F972" i="3"/>
  <c r="G972" i="3"/>
  <c r="H972" i="3"/>
  <c r="I972" i="3"/>
  <c r="J972" i="3"/>
  <c r="K972" i="3"/>
  <c r="A973" i="3"/>
  <c r="B973" i="3"/>
  <c r="C973" i="3"/>
  <c r="D973" i="3"/>
  <c r="E973" i="3"/>
  <c r="F973" i="3"/>
  <c r="G973" i="3"/>
  <c r="H973" i="3"/>
  <c r="I973" i="3"/>
  <c r="J973" i="3"/>
  <c r="K973" i="3"/>
  <c r="A974" i="3"/>
  <c r="B974" i="3"/>
  <c r="C974" i="3"/>
  <c r="D974" i="3"/>
  <c r="E974" i="3"/>
  <c r="F974" i="3"/>
  <c r="G974" i="3"/>
  <c r="H974" i="3"/>
  <c r="I974" i="3"/>
  <c r="J974" i="3"/>
  <c r="K974" i="3"/>
  <c r="A975" i="3"/>
  <c r="B975" i="3"/>
  <c r="C975" i="3"/>
  <c r="D975" i="3"/>
  <c r="E975" i="3"/>
  <c r="F975" i="3"/>
  <c r="G975" i="3"/>
  <c r="H975" i="3"/>
  <c r="I975" i="3"/>
  <c r="J975" i="3"/>
  <c r="K975" i="3"/>
  <c r="A976" i="3"/>
  <c r="B976" i="3"/>
  <c r="C976" i="3"/>
  <c r="D976" i="3"/>
  <c r="E976" i="3"/>
  <c r="F976" i="3"/>
  <c r="G976" i="3"/>
  <c r="H976" i="3"/>
  <c r="I976" i="3"/>
  <c r="J976" i="3"/>
  <c r="K976" i="3"/>
  <c r="A977" i="3"/>
  <c r="B977" i="3"/>
  <c r="C977" i="3"/>
  <c r="D977" i="3"/>
  <c r="E977" i="3"/>
  <c r="F977" i="3"/>
  <c r="G977" i="3"/>
  <c r="H977" i="3"/>
  <c r="I977" i="3"/>
  <c r="J977" i="3"/>
  <c r="K977" i="3"/>
  <c r="A978" i="3"/>
  <c r="B978" i="3"/>
  <c r="C978" i="3"/>
  <c r="D978" i="3"/>
  <c r="E978" i="3"/>
  <c r="F978" i="3"/>
  <c r="G978" i="3"/>
  <c r="H978" i="3"/>
  <c r="I978" i="3"/>
  <c r="J978" i="3"/>
  <c r="K978" i="3"/>
  <c r="A979" i="3"/>
  <c r="B979" i="3"/>
  <c r="C979" i="3"/>
  <c r="D979" i="3"/>
  <c r="E979" i="3"/>
  <c r="F979" i="3"/>
  <c r="G979" i="3"/>
  <c r="H979" i="3"/>
  <c r="I979" i="3"/>
  <c r="J979" i="3"/>
  <c r="K979" i="3"/>
  <c r="A980" i="3"/>
  <c r="B980" i="3"/>
  <c r="C980" i="3"/>
  <c r="D980" i="3"/>
  <c r="E980" i="3"/>
  <c r="F980" i="3"/>
  <c r="G980" i="3"/>
  <c r="H980" i="3"/>
  <c r="I980" i="3"/>
  <c r="J980" i="3"/>
  <c r="K980" i="3"/>
  <c r="A981" i="3"/>
  <c r="B981" i="3"/>
  <c r="C981" i="3"/>
  <c r="D981" i="3"/>
  <c r="E981" i="3"/>
  <c r="F981" i="3"/>
  <c r="G981" i="3"/>
  <c r="H981" i="3"/>
  <c r="I981" i="3"/>
  <c r="J981" i="3"/>
  <c r="K981" i="3"/>
  <c r="A982" i="3"/>
  <c r="B982" i="3"/>
  <c r="C982" i="3"/>
  <c r="D982" i="3"/>
  <c r="E982" i="3"/>
  <c r="F982" i="3"/>
  <c r="G982" i="3"/>
  <c r="H982" i="3"/>
  <c r="I982" i="3"/>
  <c r="J982" i="3"/>
  <c r="K982" i="3"/>
  <c r="A983" i="3"/>
  <c r="B983" i="3"/>
  <c r="C983" i="3"/>
  <c r="D983" i="3"/>
  <c r="E983" i="3"/>
  <c r="F983" i="3"/>
  <c r="G983" i="3"/>
  <c r="H983" i="3"/>
  <c r="I983" i="3"/>
  <c r="J983" i="3"/>
  <c r="K983" i="3"/>
  <c r="A984" i="3"/>
  <c r="B984" i="3"/>
  <c r="C984" i="3"/>
  <c r="D984" i="3"/>
  <c r="E984" i="3"/>
  <c r="F984" i="3"/>
  <c r="G984" i="3"/>
  <c r="H984" i="3"/>
  <c r="I984" i="3"/>
  <c r="J984" i="3"/>
  <c r="K984" i="3"/>
  <c r="A985" i="3"/>
  <c r="B985" i="3"/>
  <c r="C985" i="3"/>
  <c r="D985" i="3"/>
  <c r="E985" i="3"/>
  <c r="F985" i="3"/>
  <c r="G985" i="3"/>
  <c r="H985" i="3"/>
  <c r="I985" i="3"/>
  <c r="J985" i="3"/>
  <c r="K985" i="3"/>
  <c r="A986" i="3"/>
  <c r="B986" i="3"/>
  <c r="C986" i="3"/>
  <c r="D986" i="3"/>
  <c r="E986" i="3"/>
  <c r="F986" i="3"/>
  <c r="G986" i="3"/>
  <c r="H986" i="3"/>
  <c r="I986" i="3"/>
  <c r="J986" i="3"/>
  <c r="K986" i="3"/>
  <c r="A987" i="3"/>
  <c r="B987" i="3"/>
  <c r="C987" i="3"/>
  <c r="D987" i="3"/>
  <c r="E987" i="3"/>
  <c r="F987" i="3"/>
  <c r="G987" i="3"/>
  <c r="H987" i="3"/>
  <c r="I987" i="3"/>
  <c r="J987" i="3"/>
  <c r="K987" i="3"/>
  <c r="A988" i="3"/>
  <c r="B988" i="3"/>
  <c r="C988" i="3"/>
  <c r="D988" i="3"/>
  <c r="E988" i="3"/>
  <c r="F988" i="3"/>
  <c r="G988" i="3"/>
  <c r="H988" i="3"/>
  <c r="I988" i="3"/>
  <c r="J988" i="3"/>
  <c r="K988" i="3"/>
  <c r="A989" i="3"/>
  <c r="B989" i="3"/>
  <c r="C989" i="3"/>
  <c r="D989" i="3"/>
  <c r="E989" i="3"/>
  <c r="F989" i="3"/>
  <c r="G989" i="3"/>
  <c r="H989" i="3"/>
  <c r="I989" i="3"/>
  <c r="J989" i="3"/>
  <c r="K989" i="3"/>
  <c r="A990" i="3"/>
  <c r="B990" i="3"/>
  <c r="C990" i="3"/>
  <c r="D990" i="3"/>
  <c r="E990" i="3"/>
  <c r="F990" i="3"/>
  <c r="G990" i="3"/>
  <c r="H990" i="3"/>
  <c r="I990" i="3"/>
  <c r="J990" i="3"/>
  <c r="K990" i="3"/>
  <c r="A991" i="3"/>
  <c r="B991" i="3"/>
  <c r="C991" i="3"/>
  <c r="D991" i="3"/>
  <c r="E991" i="3"/>
  <c r="F991" i="3"/>
  <c r="G991" i="3"/>
  <c r="H991" i="3"/>
  <c r="I991" i="3"/>
  <c r="J991" i="3"/>
  <c r="K991" i="3"/>
  <c r="A992" i="3"/>
  <c r="B992" i="3"/>
  <c r="C992" i="3"/>
  <c r="D992" i="3"/>
  <c r="E992" i="3"/>
  <c r="F992" i="3"/>
  <c r="G992" i="3"/>
  <c r="H992" i="3"/>
  <c r="I992" i="3"/>
  <c r="J992" i="3"/>
  <c r="K992" i="3"/>
  <c r="A993" i="3"/>
  <c r="B993" i="3"/>
  <c r="C993" i="3"/>
  <c r="D993" i="3"/>
  <c r="E993" i="3"/>
  <c r="F993" i="3"/>
  <c r="G993" i="3"/>
  <c r="H993" i="3"/>
  <c r="I993" i="3"/>
  <c r="J993" i="3"/>
  <c r="K993" i="3"/>
  <c r="A994" i="3"/>
  <c r="B994" i="3"/>
  <c r="C994" i="3"/>
  <c r="D994" i="3"/>
  <c r="E994" i="3"/>
  <c r="F994" i="3"/>
  <c r="G994" i="3"/>
  <c r="H994" i="3"/>
  <c r="I994" i="3"/>
  <c r="J994" i="3"/>
  <c r="K994" i="3"/>
  <c r="A995" i="3"/>
  <c r="B995" i="3"/>
  <c r="C995" i="3"/>
  <c r="D995" i="3"/>
  <c r="E995" i="3"/>
  <c r="F995" i="3"/>
  <c r="G995" i="3"/>
  <c r="H995" i="3"/>
  <c r="I995" i="3"/>
  <c r="J995" i="3"/>
  <c r="K995" i="3"/>
  <c r="A996" i="3"/>
  <c r="B996" i="3"/>
  <c r="C996" i="3"/>
  <c r="D996" i="3"/>
  <c r="E996" i="3"/>
  <c r="F996" i="3"/>
  <c r="G996" i="3"/>
  <c r="H996" i="3"/>
  <c r="I996" i="3"/>
  <c r="J996" i="3"/>
  <c r="K996" i="3"/>
  <c r="A997" i="3"/>
  <c r="B997" i="3"/>
  <c r="C997" i="3"/>
  <c r="D997" i="3"/>
  <c r="E997" i="3"/>
  <c r="F997" i="3"/>
  <c r="G997" i="3"/>
  <c r="H997" i="3"/>
  <c r="I997" i="3"/>
  <c r="J997" i="3"/>
  <c r="K997" i="3"/>
  <c r="A998" i="3"/>
  <c r="B998" i="3"/>
  <c r="C998" i="3"/>
  <c r="D998" i="3"/>
  <c r="E998" i="3"/>
  <c r="F998" i="3"/>
  <c r="G998" i="3"/>
  <c r="H998" i="3"/>
  <c r="I998" i="3"/>
  <c r="J998" i="3"/>
  <c r="K998" i="3"/>
  <c r="A999" i="3"/>
  <c r="B999" i="3"/>
  <c r="C999" i="3"/>
  <c r="D999" i="3"/>
  <c r="E999" i="3"/>
  <c r="F999" i="3"/>
  <c r="G999" i="3"/>
  <c r="H999" i="3"/>
  <c r="I999" i="3"/>
  <c r="J999" i="3"/>
  <c r="K999" i="3"/>
  <c r="A1000" i="3"/>
  <c r="B1000" i="3"/>
  <c r="C1000" i="3"/>
  <c r="D1000" i="3"/>
  <c r="E1000" i="3"/>
  <c r="F1000" i="3"/>
  <c r="G1000" i="3"/>
  <c r="H1000" i="3"/>
  <c r="I1000" i="3"/>
  <c r="J1000" i="3"/>
  <c r="K1000" i="3"/>
  <c r="A1001" i="3"/>
  <c r="B1001" i="3"/>
  <c r="C1001" i="3"/>
  <c r="D1001" i="3"/>
  <c r="E1001" i="3"/>
  <c r="F1001" i="3"/>
  <c r="G1001" i="3"/>
  <c r="H1001" i="3"/>
  <c r="I1001" i="3"/>
  <c r="J1001" i="3"/>
  <c r="K1001" i="3"/>
  <c r="A1002" i="3"/>
  <c r="B1002" i="3"/>
  <c r="C1002" i="3"/>
  <c r="D1002" i="3"/>
  <c r="E1002" i="3"/>
  <c r="F1002" i="3"/>
  <c r="G1002" i="3"/>
  <c r="H1002" i="3"/>
  <c r="I1002" i="3"/>
  <c r="J1002" i="3"/>
  <c r="K1002" i="3"/>
  <c r="A1003" i="3"/>
  <c r="B1003" i="3"/>
  <c r="C1003" i="3"/>
  <c r="D1003" i="3"/>
  <c r="E1003" i="3"/>
  <c r="F1003" i="3"/>
  <c r="G1003" i="3"/>
  <c r="H1003" i="3"/>
  <c r="I1003" i="3"/>
  <c r="J1003" i="3"/>
  <c r="K1003" i="3"/>
  <c r="A1004" i="3"/>
  <c r="B1004" i="3"/>
  <c r="C1004" i="3"/>
  <c r="D1004" i="3"/>
  <c r="E1004" i="3"/>
  <c r="F1004" i="3"/>
  <c r="G1004" i="3"/>
  <c r="H1004" i="3"/>
  <c r="I1004" i="3"/>
  <c r="J1004" i="3"/>
  <c r="K1004" i="3"/>
  <c r="A1005" i="3"/>
  <c r="B1005" i="3"/>
  <c r="C1005" i="3"/>
  <c r="D1005" i="3"/>
  <c r="E1005" i="3"/>
  <c r="F1005" i="3"/>
  <c r="G1005" i="3"/>
  <c r="H1005" i="3"/>
  <c r="I1005" i="3"/>
  <c r="J1005" i="3"/>
  <c r="K1005" i="3"/>
  <c r="A1006" i="3"/>
  <c r="B1006" i="3"/>
  <c r="C1006" i="3"/>
  <c r="D1006" i="3"/>
  <c r="E1006" i="3"/>
  <c r="F1006" i="3"/>
  <c r="G1006" i="3"/>
  <c r="H1006" i="3"/>
  <c r="I1006" i="3"/>
  <c r="J1006" i="3"/>
  <c r="K1006" i="3"/>
  <c r="A1007" i="3"/>
  <c r="B1007" i="3"/>
  <c r="C1007" i="3"/>
  <c r="D1007" i="3"/>
  <c r="E1007" i="3"/>
  <c r="F1007" i="3"/>
  <c r="G1007" i="3"/>
  <c r="H1007" i="3"/>
  <c r="I1007" i="3"/>
  <c r="J1007" i="3"/>
  <c r="K1007" i="3"/>
  <c r="A1008" i="3"/>
  <c r="B1008" i="3"/>
  <c r="C1008" i="3"/>
  <c r="D1008" i="3"/>
  <c r="E1008" i="3"/>
  <c r="F1008" i="3"/>
  <c r="G1008" i="3"/>
  <c r="H1008" i="3"/>
  <c r="I1008" i="3"/>
  <c r="J1008" i="3"/>
  <c r="K1008" i="3"/>
  <c r="A1009" i="3"/>
  <c r="B1009" i="3"/>
  <c r="C1009" i="3"/>
  <c r="D1009" i="3"/>
  <c r="E1009" i="3"/>
  <c r="F1009" i="3"/>
  <c r="G1009" i="3"/>
  <c r="H1009" i="3"/>
  <c r="I1009" i="3"/>
  <c r="J1009" i="3"/>
  <c r="K1009" i="3"/>
  <c r="A1010" i="3"/>
  <c r="B1010" i="3"/>
  <c r="C1010" i="3"/>
  <c r="D1010" i="3"/>
  <c r="E1010" i="3"/>
  <c r="F1010" i="3"/>
  <c r="G1010" i="3"/>
  <c r="H1010" i="3"/>
  <c r="I1010" i="3"/>
  <c r="J1010" i="3"/>
  <c r="K1010" i="3"/>
  <c r="A1011" i="3"/>
  <c r="B1011" i="3"/>
  <c r="C1011" i="3"/>
  <c r="D1011" i="3"/>
  <c r="E1011" i="3"/>
  <c r="F1011" i="3"/>
  <c r="G1011" i="3"/>
  <c r="H1011" i="3"/>
  <c r="I1011" i="3"/>
  <c r="J1011" i="3"/>
  <c r="K1011" i="3"/>
  <c r="A1012" i="3"/>
  <c r="B1012" i="3"/>
  <c r="C1012" i="3"/>
  <c r="D1012" i="3"/>
  <c r="E1012" i="3"/>
  <c r="F1012" i="3"/>
  <c r="G1012" i="3"/>
  <c r="H1012" i="3"/>
  <c r="I1012" i="3"/>
  <c r="J1012" i="3"/>
  <c r="K1012" i="3"/>
  <c r="A1013" i="3"/>
  <c r="B1013" i="3"/>
  <c r="C1013" i="3"/>
  <c r="D1013" i="3"/>
  <c r="E1013" i="3"/>
  <c r="F1013" i="3"/>
  <c r="G1013" i="3"/>
  <c r="H1013" i="3"/>
  <c r="I1013" i="3"/>
  <c r="J1013" i="3"/>
  <c r="K1013" i="3"/>
  <c r="A1014" i="3"/>
  <c r="B1014" i="3"/>
  <c r="C1014" i="3"/>
  <c r="D1014" i="3"/>
  <c r="E1014" i="3"/>
  <c r="F1014" i="3"/>
  <c r="G1014" i="3"/>
  <c r="H1014" i="3"/>
  <c r="I1014" i="3"/>
  <c r="J1014" i="3"/>
  <c r="K1014" i="3"/>
  <c r="A1015" i="3"/>
  <c r="B1015" i="3"/>
  <c r="C1015" i="3"/>
  <c r="D1015" i="3"/>
  <c r="E1015" i="3"/>
  <c r="F1015" i="3"/>
  <c r="G1015" i="3"/>
  <c r="H1015" i="3"/>
  <c r="I1015" i="3"/>
  <c r="J1015" i="3"/>
  <c r="K1015" i="3"/>
  <c r="A1016" i="3"/>
  <c r="B1016" i="3"/>
  <c r="C1016" i="3"/>
  <c r="D1016" i="3"/>
  <c r="E1016" i="3"/>
  <c r="F1016" i="3"/>
  <c r="G1016" i="3"/>
  <c r="H1016" i="3"/>
  <c r="I1016" i="3"/>
  <c r="J1016" i="3"/>
  <c r="K1016" i="3"/>
  <c r="A1017" i="3"/>
  <c r="B1017" i="3"/>
  <c r="C1017" i="3"/>
  <c r="D1017" i="3"/>
  <c r="E1017" i="3"/>
  <c r="F1017" i="3"/>
  <c r="G1017" i="3"/>
  <c r="H1017" i="3"/>
  <c r="I1017" i="3"/>
  <c r="J1017" i="3"/>
  <c r="K1017" i="3"/>
  <c r="A1018" i="3"/>
  <c r="B1018" i="3"/>
  <c r="C1018" i="3"/>
  <c r="D1018" i="3"/>
  <c r="E1018" i="3"/>
  <c r="F1018" i="3"/>
  <c r="G1018" i="3"/>
  <c r="H1018" i="3"/>
  <c r="I1018" i="3"/>
  <c r="J1018" i="3"/>
  <c r="K1018" i="3"/>
  <c r="A1019" i="3"/>
  <c r="B1019" i="3"/>
  <c r="C1019" i="3"/>
  <c r="D1019" i="3"/>
  <c r="E1019" i="3"/>
  <c r="F1019" i="3"/>
  <c r="G1019" i="3"/>
  <c r="H1019" i="3"/>
  <c r="I1019" i="3"/>
  <c r="J1019" i="3"/>
  <c r="K1019" i="3"/>
  <c r="A1020" i="3"/>
  <c r="B1020" i="3"/>
  <c r="C1020" i="3"/>
  <c r="D1020" i="3"/>
  <c r="E1020" i="3"/>
  <c r="F1020" i="3"/>
  <c r="G1020" i="3"/>
  <c r="H1020" i="3"/>
  <c r="I1020" i="3"/>
  <c r="J1020" i="3"/>
  <c r="K1020" i="3"/>
  <c r="A1021" i="3"/>
  <c r="B1021" i="3"/>
  <c r="C1021" i="3"/>
  <c r="D1021" i="3"/>
  <c r="E1021" i="3"/>
  <c r="F1021" i="3"/>
  <c r="G1021" i="3"/>
  <c r="H1021" i="3"/>
  <c r="I1021" i="3"/>
  <c r="J1021" i="3"/>
  <c r="K1021" i="3"/>
  <c r="A1022" i="3"/>
  <c r="B1022" i="3"/>
  <c r="C1022" i="3"/>
  <c r="D1022" i="3"/>
  <c r="E1022" i="3"/>
  <c r="F1022" i="3"/>
  <c r="G1022" i="3"/>
  <c r="H1022" i="3"/>
  <c r="I1022" i="3"/>
  <c r="J1022" i="3"/>
  <c r="K1022" i="3"/>
  <c r="A1023" i="3"/>
  <c r="B1023" i="3"/>
  <c r="C1023" i="3"/>
  <c r="D1023" i="3"/>
  <c r="E1023" i="3"/>
  <c r="F1023" i="3"/>
  <c r="G1023" i="3"/>
  <c r="H1023" i="3"/>
  <c r="I1023" i="3"/>
  <c r="J1023" i="3"/>
  <c r="K1023" i="3"/>
  <c r="A1024" i="3"/>
  <c r="B1024" i="3"/>
  <c r="C1024" i="3"/>
  <c r="D1024" i="3"/>
  <c r="E1024" i="3"/>
  <c r="F1024" i="3"/>
  <c r="G1024" i="3"/>
  <c r="H1024" i="3"/>
  <c r="I1024" i="3"/>
  <c r="J1024" i="3"/>
  <c r="K1024" i="3"/>
  <c r="A1025" i="3"/>
  <c r="B1025" i="3"/>
  <c r="C1025" i="3"/>
  <c r="D1025" i="3"/>
  <c r="E1025" i="3"/>
  <c r="F1025" i="3"/>
  <c r="G1025" i="3"/>
  <c r="H1025" i="3"/>
  <c r="I1025" i="3"/>
  <c r="J1025" i="3"/>
  <c r="K1025" i="3"/>
  <c r="A1026" i="3"/>
  <c r="B1026" i="3"/>
  <c r="C1026" i="3"/>
  <c r="D1026" i="3"/>
  <c r="E1026" i="3"/>
  <c r="F1026" i="3"/>
  <c r="G1026" i="3"/>
  <c r="H1026" i="3"/>
  <c r="I1026" i="3"/>
  <c r="J1026" i="3"/>
  <c r="K1026" i="3"/>
  <c r="A1027" i="3"/>
  <c r="B1027" i="3"/>
  <c r="C1027" i="3"/>
  <c r="D1027" i="3"/>
  <c r="E1027" i="3"/>
  <c r="F1027" i="3"/>
  <c r="G1027" i="3"/>
  <c r="H1027" i="3"/>
  <c r="I1027" i="3"/>
  <c r="J1027" i="3"/>
  <c r="K1027" i="3"/>
  <c r="A1028" i="3"/>
  <c r="B1028" i="3"/>
  <c r="C1028" i="3"/>
  <c r="D1028" i="3"/>
  <c r="E1028" i="3"/>
  <c r="F1028" i="3"/>
  <c r="G1028" i="3"/>
  <c r="H1028" i="3"/>
  <c r="I1028" i="3"/>
  <c r="J1028" i="3"/>
  <c r="K1028" i="3"/>
  <c r="A1029" i="3"/>
  <c r="B1029" i="3"/>
  <c r="C1029" i="3"/>
  <c r="D1029" i="3"/>
  <c r="E1029" i="3"/>
  <c r="F1029" i="3"/>
  <c r="G1029" i="3"/>
  <c r="H1029" i="3"/>
  <c r="I1029" i="3"/>
  <c r="J1029" i="3"/>
  <c r="K1029" i="3"/>
  <c r="A1030" i="3"/>
  <c r="B1030" i="3"/>
  <c r="C1030" i="3"/>
  <c r="D1030" i="3"/>
  <c r="E1030" i="3"/>
  <c r="F1030" i="3"/>
  <c r="G1030" i="3"/>
  <c r="H1030" i="3"/>
  <c r="I1030" i="3"/>
  <c r="J1030" i="3"/>
  <c r="K1030" i="3"/>
  <c r="A1031" i="3"/>
  <c r="B1031" i="3"/>
  <c r="C1031" i="3"/>
  <c r="D1031" i="3"/>
  <c r="E1031" i="3"/>
  <c r="F1031" i="3"/>
  <c r="G1031" i="3"/>
  <c r="H1031" i="3"/>
  <c r="I1031" i="3"/>
  <c r="J1031" i="3"/>
  <c r="K1031" i="3"/>
  <c r="A1032" i="3"/>
  <c r="B1032" i="3"/>
  <c r="C1032" i="3"/>
  <c r="D1032" i="3"/>
  <c r="E1032" i="3"/>
  <c r="F1032" i="3"/>
  <c r="G1032" i="3"/>
  <c r="H1032" i="3"/>
  <c r="I1032" i="3"/>
  <c r="J1032" i="3"/>
  <c r="K1032" i="3"/>
  <c r="A1033" i="3"/>
  <c r="B1033" i="3"/>
  <c r="C1033" i="3"/>
  <c r="D1033" i="3"/>
  <c r="E1033" i="3"/>
  <c r="F1033" i="3"/>
  <c r="G1033" i="3"/>
  <c r="H1033" i="3"/>
  <c r="I1033" i="3"/>
  <c r="J1033" i="3"/>
  <c r="K1033" i="3"/>
  <c r="A1034" i="3"/>
  <c r="B1034" i="3"/>
  <c r="C1034" i="3"/>
  <c r="D1034" i="3"/>
  <c r="E1034" i="3"/>
  <c r="F1034" i="3"/>
  <c r="G1034" i="3"/>
  <c r="H1034" i="3"/>
  <c r="I1034" i="3"/>
  <c r="J1034" i="3"/>
  <c r="K1034" i="3"/>
  <c r="A1035" i="3"/>
  <c r="B1035" i="3"/>
  <c r="C1035" i="3"/>
  <c r="D1035" i="3"/>
  <c r="E1035" i="3"/>
  <c r="F1035" i="3"/>
  <c r="G1035" i="3"/>
  <c r="H1035" i="3"/>
  <c r="I1035" i="3"/>
  <c r="J1035" i="3"/>
  <c r="K1035" i="3"/>
  <c r="A1036" i="3"/>
  <c r="B1036" i="3"/>
  <c r="C1036" i="3"/>
  <c r="D1036" i="3"/>
  <c r="E1036" i="3"/>
  <c r="F1036" i="3"/>
  <c r="G1036" i="3"/>
  <c r="H1036" i="3"/>
  <c r="I1036" i="3"/>
  <c r="J1036" i="3"/>
  <c r="K1036" i="3"/>
  <c r="A1037" i="3"/>
  <c r="B1037" i="3"/>
  <c r="C1037" i="3"/>
  <c r="D1037" i="3"/>
  <c r="E1037" i="3"/>
  <c r="F1037" i="3"/>
  <c r="G1037" i="3"/>
  <c r="H1037" i="3"/>
  <c r="I1037" i="3"/>
  <c r="J1037" i="3"/>
  <c r="K1037" i="3"/>
  <c r="A1038" i="3"/>
  <c r="B1038" i="3"/>
  <c r="C1038" i="3"/>
  <c r="D1038" i="3"/>
  <c r="E1038" i="3"/>
  <c r="F1038" i="3"/>
  <c r="G1038" i="3"/>
  <c r="H1038" i="3"/>
  <c r="I1038" i="3"/>
  <c r="J1038" i="3"/>
  <c r="K1038" i="3"/>
  <c r="A1039" i="3"/>
  <c r="B1039" i="3"/>
  <c r="C1039" i="3"/>
  <c r="D1039" i="3"/>
  <c r="E1039" i="3"/>
  <c r="F1039" i="3"/>
  <c r="G1039" i="3"/>
  <c r="H1039" i="3"/>
  <c r="I1039" i="3"/>
  <c r="J1039" i="3"/>
  <c r="K1039" i="3"/>
  <c r="A1040" i="3"/>
  <c r="B1040" i="3"/>
  <c r="C1040" i="3"/>
  <c r="D1040" i="3"/>
  <c r="E1040" i="3"/>
  <c r="F1040" i="3"/>
  <c r="G1040" i="3"/>
  <c r="H1040" i="3"/>
  <c r="I1040" i="3"/>
  <c r="J1040" i="3"/>
  <c r="K1040" i="3"/>
  <c r="A1041" i="3"/>
  <c r="B1041" i="3"/>
  <c r="C1041" i="3"/>
  <c r="D1041" i="3"/>
  <c r="E1041" i="3"/>
  <c r="F1041" i="3"/>
  <c r="G1041" i="3"/>
  <c r="H1041" i="3"/>
  <c r="I1041" i="3"/>
  <c r="J1041" i="3"/>
  <c r="K1041" i="3"/>
  <c r="A1042" i="3"/>
  <c r="B1042" i="3"/>
  <c r="C1042" i="3"/>
  <c r="D1042" i="3"/>
  <c r="E1042" i="3"/>
  <c r="F1042" i="3"/>
  <c r="G1042" i="3"/>
  <c r="H1042" i="3"/>
  <c r="I1042" i="3"/>
  <c r="J1042" i="3"/>
  <c r="K1042" i="3"/>
  <c r="A1043" i="3"/>
  <c r="B1043" i="3"/>
  <c r="C1043" i="3"/>
  <c r="D1043" i="3"/>
  <c r="E1043" i="3"/>
  <c r="F1043" i="3"/>
  <c r="G1043" i="3"/>
  <c r="H1043" i="3"/>
  <c r="I1043" i="3"/>
  <c r="J1043" i="3"/>
  <c r="K1043" i="3"/>
  <c r="A1044" i="3"/>
  <c r="B1044" i="3"/>
  <c r="C1044" i="3"/>
  <c r="D1044" i="3"/>
  <c r="E1044" i="3"/>
  <c r="F1044" i="3"/>
  <c r="G1044" i="3"/>
  <c r="H1044" i="3"/>
  <c r="I1044" i="3"/>
  <c r="J1044" i="3"/>
  <c r="K1044" i="3"/>
  <c r="A1045" i="3"/>
  <c r="B1045" i="3"/>
  <c r="C1045" i="3"/>
  <c r="D1045" i="3"/>
  <c r="E1045" i="3"/>
  <c r="F1045" i="3"/>
  <c r="G1045" i="3"/>
  <c r="H1045" i="3"/>
  <c r="I1045" i="3"/>
  <c r="J1045" i="3"/>
  <c r="K1045" i="3"/>
  <c r="A1046" i="3"/>
  <c r="B1046" i="3"/>
  <c r="C1046" i="3"/>
  <c r="D1046" i="3"/>
  <c r="E1046" i="3"/>
  <c r="F1046" i="3"/>
  <c r="G1046" i="3"/>
  <c r="H1046" i="3"/>
  <c r="I1046" i="3"/>
  <c r="J1046" i="3"/>
  <c r="K1046" i="3"/>
  <c r="A1047" i="3"/>
  <c r="B1047" i="3"/>
  <c r="C1047" i="3"/>
  <c r="D1047" i="3"/>
  <c r="E1047" i="3"/>
  <c r="F1047" i="3"/>
  <c r="G1047" i="3"/>
  <c r="H1047" i="3"/>
  <c r="I1047" i="3"/>
  <c r="J1047" i="3"/>
  <c r="K1047" i="3"/>
  <c r="A1048" i="3"/>
  <c r="B1048" i="3"/>
  <c r="C1048" i="3"/>
  <c r="D1048" i="3"/>
  <c r="E1048" i="3"/>
  <c r="F1048" i="3"/>
  <c r="G1048" i="3"/>
  <c r="H1048" i="3"/>
  <c r="I1048" i="3"/>
  <c r="J1048" i="3"/>
  <c r="K1048" i="3"/>
  <c r="A1049" i="3"/>
  <c r="B1049" i="3"/>
  <c r="C1049" i="3"/>
  <c r="D1049" i="3"/>
  <c r="E1049" i="3"/>
  <c r="F1049" i="3"/>
  <c r="G1049" i="3"/>
  <c r="H1049" i="3"/>
  <c r="I1049" i="3"/>
  <c r="J1049" i="3"/>
  <c r="K1049" i="3"/>
  <c r="A1050" i="3"/>
  <c r="B1050" i="3"/>
  <c r="C1050" i="3"/>
  <c r="D1050" i="3"/>
  <c r="E1050" i="3"/>
  <c r="F1050" i="3"/>
  <c r="G1050" i="3"/>
  <c r="H1050" i="3"/>
  <c r="I1050" i="3"/>
  <c r="J1050" i="3"/>
  <c r="K1050" i="3"/>
  <c r="A1051" i="3"/>
  <c r="B1051" i="3"/>
  <c r="C1051" i="3"/>
  <c r="D1051" i="3"/>
  <c r="E1051" i="3"/>
  <c r="F1051" i="3"/>
  <c r="G1051" i="3"/>
  <c r="H1051" i="3"/>
  <c r="I1051" i="3"/>
  <c r="J1051" i="3"/>
  <c r="K1051" i="3"/>
  <c r="A1052" i="3"/>
  <c r="B1052" i="3"/>
  <c r="C1052" i="3"/>
  <c r="D1052" i="3"/>
  <c r="E1052" i="3"/>
  <c r="F1052" i="3"/>
  <c r="G1052" i="3"/>
  <c r="H1052" i="3"/>
  <c r="I1052" i="3"/>
  <c r="J1052" i="3"/>
  <c r="K1052" i="3"/>
  <c r="A1053" i="3"/>
  <c r="B1053" i="3"/>
  <c r="C1053" i="3"/>
  <c r="D1053" i="3"/>
  <c r="E1053" i="3"/>
  <c r="F1053" i="3"/>
  <c r="G1053" i="3"/>
  <c r="H1053" i="3"/>
  <c r="I1053" i="3"/>
  <c r="J1053" i="3"/>
  <c r="K1053" i="3"/>
  <c r="A1054" i="3"/>
  <c r="B1054" i="3"/>
  <c r="C1054" i="3"/>
  <c r="D1054" i="3"/>
  <c r="E1054" i="3"/>
  <c r="F1054" i="3"/>
  <c r="G1054" i="3"/>
  <c r="H1054" i="3"/>
  <c r="I1054" i="3"/>
  <c r="J1054" i="3"/>
  <c r="K1054" i="3"/>
  <c r="A1055" i="3"/>
  <c r="B1055" i="3"/>
  <c r="C1055" i="3"/>
  <c r="D1055" i="3"/>
  <c r="E1055" i="3"/>
  <c r="F1055" i="3"/>
  <c r="G1055" i="3"/>
  <c r="H1055" i="3"/>
  <c r="I1055" i="3"/>
  <c r="J1055" i="3"/>
  <c r="K1055" i="3"/>
  <c r="A1056" i="3"/>
  <c r="B1056" i="3"/>
  <c r="C1056" i="3"/>
  <c r="D1056" i="3"/>
  <c r="E1056" i="3"/>
  <c r="F1056" i="3"/>
  <c r="G1056" i="3"/>
  <c r="H1056" i="3"/>
  <c r="I1056" i="3"/>
  <c r="J1056" i="3"/>
  <c r="K1056" i="3"/>
  <c r="A1057" i="3"/>
  <c r="B1057" i="3"/>
  <c r="C1057" i="3"/>
  <c r="D1057" i="3"/>
  <c r="E1057" i="3"/>
  <c r="F1057" i="3"/>
  <c r="G1057" i="3"/>
  <c r="H1057" i="3"/>
  <c r="I1057" i="3"/>
  <c r="J1057" i="3"/>
  <c r="K1057" i="3"/>
  <c r="A1058" i="3"/>
  <c r="B1058" i="3"/>
  <c r="C1058" i="3"/>
  <c r="D1058" i="3"/>
  <c r="E1058" i="3"/>
  <c r="F1058" i="3"/>
  <c r="G1058" i="3"/>
  <c r="H1058" i="3"/>
  <c r="I1058" i="3"/>
  <c r="J1058" i="3"/>
  <c r="K1058" i="3"/>
  <c r="A1059" i="3"/>
  <c r="B1059" i="3"/>
  <c r="C1059" i="3"/>
  <c r="D1059" i="3"/>
  <c r="E1059" i="3"/>
  <c r="F1059" i="3"/>
  <c r="G1059" i="3"/>
  <c r="H1059" i="3"/>
  <c r="I1059" i="3"/>
  <c r="J1059" i="3"/>
  <c r="K1059" i="3"/>
  <c r="A1060" i="3"/>
  <c r="B1060" i="3"/>
  <c r="C1060" i="3"/>
  <c r="D1060" i="3"/>
  <c r="E1060" i="3"/>
  <c r="F1060" i="3"/>
  <c r="G1060" i="3"/>
  <c r="H1060" i="3"/>
  <c r="I1060" i="3"/>
  <c r="J1060" i="3"/>
  <c r="K1060" i="3"/>
  <c r="A1061" i="3"/>
  <c r="B1061" i="3"/>
  <c r="C1061" i="3"/>
  <c r="D1061" i="3"/>
  <c r="E1061" i="3"/>
  <c r="F1061" i="3"/>
  <c r="G1061" i="3"/>
  <c r="H1061" i="3"/>
  <c r="I1061" i="3"/>
  <c r="J1061" i="3"/>
  <c r="K1061" i="3"/>
  <c r="A1062" i="3"/>
  <c r="B1062" i="3"/>
  <c r="C1062" i="3"/>
  <c r="D1062" i="3"/>
  <c r="E1062" i="3"/>
  <c r="F1062" i="3"/>
  <c r="G1062" i="3"/>
  <c r="H1062" i="3"/>
  <c r="I1062" i="3"/>
  <c r="J1062" i="3"/>
  <c r="K1062" i="3"/>
  <c r="A1063" i="3"/>
  <c r="B1063" i="3"/>
  <c r="C1063" i="3"/>
  <c r="D1063" i="3"/>
  <c r="E1063" i="3"/>
  <c r="F1063" i="3"/>
  <c r="G1063" i="3"/>
  <c r="H1063" i="3"/>
  <c r="I1063" i="3"/>
  <c r="J1063" i="3"/>
  <c r="K1063" i="3"/>
  <c r="A1064" i="3"/>
  <c r="B1064" i="3"/>
  <c r="C1064" i="3"/>
  <c r="D1064" i="3"/>
  <c r="E1064" i="3"/>
  <c r="F1064" i="3"/>
  <c r="G1064" i="3"/>
  <c r="H1064" i="3"/>
  <c r="I1064" i="3"/>
  <c r="J1064" i="3"/>
  <c r="K1064" i="3"/>
  <c r="A1065" i="3"/>
  <c r="B1065" i="3"/>
  <c r="C1065" i="3"/>
  <c r="D1065" i="3"/>
  <c r="E1065" i="3"/>
  <c r="F1065" i="3"/>
  <c r="G1065" i="3"/>
  <c r="H1065" i="3"/>
  <c r="I1065" i="3"/>
  <c r="J1065" i="3"/>
  <c r="K1065" i="3"/>
  <c r="A1066" i="3"/>
  <c r="B1066" i="3"/>
  <c r="C1066" i="3"/>
  <c r="D1066" i="3"/>
  <c r="E1066" i="3"/>
  <c r="F1066" i="3"/>
  <c r="G1066" i="3"/>
  <c r="H1066" i="3"/>
  <c r="I1066" i="3"/>
  <c r="J1066" i="3"/>
  <c r="K1066" i="3"/>
  <c r="A1067" i="3"/>
  <c r="B1067" i="3"/>
  <c r="C1067" i="3"/>
  <c r="D1067" i="3"/>
  <c r="E1067" i="3"/>
  <c r="F1067" i="3"/>
  <c r="G1067" i="3"/>
  <c r="H1067" i="3"/>
  <c r="I1067" i="3"/>
  <c r="J1067" i="3"/>
  <c r="K1067" i="3"/>
  <c r="A1068" i="3"/>
  <c r="B1068" i="3"/>
  <c r="C1068" i="3"/>
  <c r="D1068" i="3"/>
  <c r="E1068" i="3"/>
  <c r="F1068" i="3"/>
  <c r="G1068" i="3"/>
  <c r="H1068" i="3"/>
  <c r="I1068" i="3"/>
  <c r="J1068" i="3"/>
  <c r="K1068" i="3"/>
  <c r="A1069" i="3"/>
  <c r="B1069" i="3"/>
  <c r="C1069" i="3"/>
  <c r="D1069" i="3"/>
  <c r="E1069" i="3"/>
  <c r="F1069" i="3"/>
  <c r="G1069" i="3"/>
  <c r="H1069" i="3"/>
  <c r="I1069" i="3"/>
  <c r="J1069" i="3"/>
  <c r="K1069" i="3"/>
  <c r="A1070" i="3"/>
  <c r="B1070" i="3"/>
  <c r="C1070" i="3"/>
  <c r="D1070" i="3"/>
  <c r="E1070" i="3"/>
  <c r="F1070" i="3"/>
  <c r="G1070" i="3"/>
  <c r="H1070" i="3"/>
  <c r="I1070" i="3"/>
  <c r="J1070" i="3"/>
  <c r="K1070" i="3"/>
  <c r="A1071" i="3"/>
  <c r="B1071" i="3"/>
  <c r="C1071" i="3"/>
  <c r="D1071" i="3"/>
  <c r="E1071" i="3"/>
  <c r="F1071" i="3"/>
  <c r="G1071" i="3"/>
  <c r="H1071" i="3"/>
  <c r="I1071" i="3"/>
  <c r="J1071" i="3"/>
  <c r="K1071" i="3"/>
  <c r="A1072" i="3"/>
  <c r="B1072" i="3"/>
  <c r="C1072" i="3"/>
  <c r="D1072" i="3"/>
  <c r="E1072" i="3"/>
  <c r="F1072" i="3"/>
  <c r="G1072" i="3"/>
  <c r="H1072" i="3"/>
  <c r="I1072" i="3"/>
  <c r="J1072" i="3"/>
  <c r="K1072" i="3"/>
  <c r="A1073" i="3"/>
  <c r="B1073" i="3"/>
  <c r="C1073" i="3"/>
  <c r="D1073" i="3"/>
  <c r="E1073" i="3"/>
  <c r="F1073" i="3"/>
  <c r="G1073" i="3"/>
  <c r="H1073" i="3"/>
  <c r="I1073" i="3"/>
  <c r="J1073" i="3"/>
  <c r="K1073" i="3"/>
  <c r="A1074" i="3"/>
  <c r="B1074" i="3"/>
  <c r="C1074" i="3"/>
  <c r="D1074" i="3"/>
  <c r="E1074" i="3"/>
  <c r="F1074" i="3"/>
  <c r="G1074" i="3"/>
  <c r="H1074" i="3"/>
  <c r="I1074" i="3"/>
  <c r="J1074" i="3"/>
  <c r="K1074" i="3"/>
  <c r="A1075" i="3"/>
  <c r="B1075" i="3"/>
  <c r="C1075" i="3"/>
  <c r="D1075" i="3"/>
  <c r="E1075" i="3"/>
  <c r="F1075" i="3"/>
  <c r="G1075" i="3"/>
  <c r="H1075" i="3"/>
  <c r="I1075" i="3"/>
  <c r="J1075" i="3"/>
  <c r="K1075" i="3"/>
  <c r="A1076" i="3"/>
  <c r="B1076" i="3"/>
  <c r="C1076" i="3"/>
  <c r="D1076" i="3"/>
  <c r="E1076" i="3"/>
  <c r="F1076" i="3"/>
  <c r="G1076" i="3"/>
  <c r="H1076" i="3"/>
  <c r="I1076" i="3"/>
  <c r="J1076" i="3"/>
  <c r="K1076" i="3"/>
  <c r="A1077" i="3"/>
  <c r="B1077" i="3"/>
  <c r="C1077" i="3"/>
  <c r="D1077" i="3"/>
  <c r="E1077" i="3"/>
  <c r="F1077" i="3"/>
  <c r="G1077" i="3"/>
  <c r="H1077" i="3"/>
  <c r="I1077" i="3"/>
  <c r="J1077" i="3"/>
  <c r="K1077" i="3"/>
  <c r="A1078" i="3"/>
  <c r="B1078" i="3"/>
  <c r="C1078" i="3"/>
  <c r="D1078" i="3"/>
  <c r="E1078" i="3"/>
  <c r="F1078" i="3"/>
  <c r="G1078" i="3"/>
  <c r="H1078" i="3"/>
  <c r="I1078" i="3"/>
  <c r="J1078" i="3"/>
  <c r="K1078" i="3"/>
  <c r="A1079" i="3"/>
  <c r="B1079" i="3"/>
  <c r="C1079" i="3"/>
  <c r="D1079" i="3"/>
  <c r="E1079" i="3"/>
  <c r="F1079" i="3"/>
  <c r="G1079" i="3"/>
  <c r="H1079" i="3"/>
  <c r="I1079" i="3"/>
  <c r="J1079" i="3"/>
  <c r="K1079" i="3"/>
  <c r="A1080" i="3"/>
  <c r="B1080" i="3"/>
  <c r="C1080" i="3"/>
  <c r="D1080" i="3"/>
  <c r="E1080" i="3"/>
  <c r="F1080" i="3"/>
  <c r="G1080" i="3"/>
  <c r="H1080" i="3"/>
  <c r="I1080" i="3"/>
  <c r="J1080" i="3"/>
  <c r="K1080" i="3"/>
  <c r="A1081" i="3"/>
  <c r="B1081" i="3"/>
  <c r="C1081" i="3"/>
  <c r="D1081" i="3"/>
  <c r="E1081" i="3"/>
  <c r="F1081" i="3"/>
  <c r="G1081" i="3"/>
  <c r="H1081" i="3"/>
  <c r="I1081" i="3"/>
  <c r="J1081" i="3"/>
  <c r="K1081" i="3"/>
  <c r="A1082" i="3"/>
  <c r="B1082" i="3"/>
  <c r="C1082" i="3"/>
  <c r="D1082" i="3"/>
  <c r="E1082" i="3"/>
  <c r="F1082" i="3"/>
  <c r="G1082" i="3"/>
  <c r="H1082" i="3"/>
  <c r="I1082" i="3"/>
  <c r="J1082" i="3"/>
  <c r="K1082" i="3"/>
  <c r="A1083" i="3"/>
  <c r="B1083" i="3"/>
  <c r="C1083" i="3"/>
  <c r="D1083" i="3"/>
  <c r="E1083" i="3"/>
  <c r="F1083" i="3"/>
  <c r="G1083" i="3"/>
  <c r="H1083" i="3"/>
  <c r="I1083" i="3"/>
  <c r="J1083" i="3"/>
  <c r="K1083" i="3"/>
  <c r="A1084" i="3"/>
  <c r="B1084" i="3"/>
  <c r="C1084" i="3"/>
  <c r="D1084" i="3"/>
  <c r="E1084" i="3"/>
  <c r="F1084" i="3"/>
  <c r="G1084" i="3"/>
  <c r="H1084" i="3"/>
  <c r="I1084" i="3"/>
  <c r="J1084" i="3"/>
  <c r="K1084" i="3"/>
  <c r="A1085" i="3"/>
  <c r="B1085" i="3"/>
  <c r="C1085" i="3"/>
  <c r="D1085" i="3"/>
  <c r="E1085" i="3"/>
  <c r="F1085" i="3"/>
  <c r="G1085" i="3"/>
  <c r="H1085" i="3"/>
  <c r="I1085" i="3"/>
  <c r="J1085" i="3"/>
  <c r="K1085" i="3"/>
  <c r="A1086" i="3"/>
  <c r="B1086" i="3"/>
  <c r="C1086" i="3"/>
  <c r="D1086" i="3"/>
  <c r="E1086" i="3"/>
  <c r="F1086" i="3"/>
  <c r="G1086" i="3"/>
  <c r="H1086" i="3"/>
  <c r="I1086" i="3"/>
  <c r="J1086" i="3"/>
  <c r="K1086" i="3"/>
  <c r="A1087" i="3"/>
  <c r="B1087" i="3"/>
  <c r="C1087" i="3"/>
  <c r="D1087" i="3"/>
  <c r="E1087" i="3"/>
  <c r="F1087" i="3"/>
  <c r="G1087" i="3"/>
  <c r="H1087" i="3"/>
  <c r="I1087" i="3"/>
  <c r="J1087" i="3"/>
  <c r="K1087" i="3"/>
  <c r="A1088" i="3"/>
  <c r="B1088" i="3"/>
  <c r="C1088" i="3"/>
  <c r="D1088" i="3"/>
  <c r="E1088" i="3"/>
  <c r="F1088" i="3"/>
  <c r="G1088" i="3"/>
  <c r="H1088" i="3"/>
  <c r="I1088" i="3"/>
  <c r="J1088" i="3"/>
  <c r="K1088" i="3"/>
  <c r="A1089" i="3"/>
  <c r="B1089" i="3"/>
  <c r="C1089" i="3"/>
  <c r="D1089" i="3"/>
  <c r="E1089" i="3"/>
  <c r="F1089" i="3"/>
  <c r="G1089" i="3"/>
  <c r="H1089" i="3"/>
  <c r="I1089" i="3"/>
  <c r="J1089" i="3"/>
  <c r="K1089" i="3"/>
  <c r="A1090" i="3"/>
  <c r="B1090" i="3"/>
  <c r="C1090" i="3"/>
  <c r="D1090" i="3"/>
  <c r="E1090" i="3"/>
  <c r="F1090" i="3"/>
  <c r="G1090" i="3"/>
  <c r="H1090" i="3"/>
  <c r="I1090" i="3"/>
  <c r="J1090" i="3"/>
  <c r="K1090" i="3"/>
  <c r="A1091" i="3"/>
  <c r="B1091" i="3"/>
  <c r="C1091" i="3"/>
  <c r="D1091" i="3"/>
  <c r="E1091" i="3"/>
  <c r="F1091" i="3"/>
  <c r="G1091" i="3"/>
  <c r="H1091" i="3"/>
  <c r="I1091" i="3"/>
  <c r="J1091" i="3"/>
  <c r="K1091" i="3"/>
  <c r="A1092" i="3"/>
  <c r="B1092" i="3"/>
  <c r="C1092" i="3"/>
  <c r="D1092" i="3"/>
  <c r="E1092" i="3"/>
  <c r="F1092" i="3"/>
  <c r="G1092" i="3"/>
  <c r="H1092" i="3"/>
  <c r="I1092" i="3"/>
  <c r="J1092" i="3"/>
  <c r="K1092" i="3"/>
  <c r="A1093" i="3"/>
  <c r="B1093" i="3"/>
  <c r="C1093" i="3"/>
  <c r="D1093" i="3"/>
  <c r="E1093" i="3"/>
  <c r="F1093" i="3"/>
  <c r="G1093" i="3"/>
  <c r="H1093" i="3"/>
  <c r="I1093" i="3"/>
  <c r="J1093" i="3"/>
  <c r="K1093" i="3"/>
  <c r="A1094" i="3"/>
  <c r="B1094" i="3"/>
  <c r="C1094" i="3"/>
  <c r="D1094" i="3"/>
  <c r="E1094" i="3"/>
  <c r="F1094" i="3"/>
  <c r="G1094" i="3"/>
  <c r="H1094" i="3"/>
  <c r="I1094" i="3"/>
  <c r="J1094" i="3"/>
  <c r="K1094" i="3"/>
  <c r="A1095" i="3"/>
  <c r="B1095" i="3"/>
  <c r="C1095" i="3"/>
  <c r="D1095" i="3"/>
  <c r="E1095" i="3"/>
  <c r="F1095" i="3"/>
  <c r="G1095" i="3"/>
  <c r="H1095" i="3"/>
  <c r="I1095" i="3"/>
  <c r="J1095" i="3"/>
  <c r="K1095" i="3"/>
  <c r="A1096" i="3"/>
  <c r="B1096" i="3"/>
  <c r="C1096" i="3"/>
  <c r="D1096" i="3"/>
  <c r="E1096" i="3"/>
  <c r="F1096" i="3"/>
  <c r="G1096" i="3"/>
  <c r="H1096" i="3"/>
  <c r="I1096" i="3"/>
  <c r="J1096" i="3"/>
  <c r="K1096" i="3"/>
  <c r="A1097" i="3"/>
  <c r="B1097" i="3"/>
  <c r="C1097" i="3"/>
  <c r="D1097" i="3"/>
  <c r="E1097" i="3"/>
  <c r="F1097" i="3"/>
  <c r="G1097" i="3"/>
  <c r="H1097" i="3"/>
  <c r="I1097" i="3"/>
  <c r="J1097" i="3"/>
  <c r="K1097" i="3"/>
  <c r="A1098" i="3"/>
  <c r="B1098" i="3"/>
  <c r="C1098" i="3"/>
  <c r="D1098" i="3"/>
  <c r="E1098" i="3"/>
  <c r="F1098" i="3"/>
  <c r="G1098" i="3"/>
  <c r="H1098" i="3"/>
  <c r="I1098" i="3"/>
  <c r="J1098" i="3"/>
  <c r="K1098" i="3"/>
  <c r="A1099" i="3"/>
  <c r="B1099" i="3"/>
  <c r="C1099" i="3"/>
  <c r="D1099" i="3"/>
  <c r="E1099" i="3"/>
  <c r="F1099" i="3"/>
  <c r="G1099" i="3"/>
  <c r="H1099" i="3"/>
  <c r="I1099" i="3"/>
  <c r="J1099" i="3"/>
  <c r="K1099" i="3"/>
  <c r="A1100" i="3"/>
  <c r="B1100" i="3"/>
  <c r="C1100" i="3"/>
  <c r="D1100" i="3"/>
  <c r="E1100" i="3"/>
  <c r="F1100" i="3"/>
  <c r="G1100" i="3"/>
  <c r="H1100" i="3"/>
  <c r="I1100" i="3"/>
  <c r="J1100" i="3"/>
  <c r="K1100" i="3"/>
  <c r="A1101" i="3"/>
  <c r="B1101" i="3"/>
  <c r="C1101" i="3"/>
  <c r="D1101" i="3"/>
  <c r="E1101" i="3"/>
  <c r="F1101" i="3"/>
  <c r="G1101" i="3"/>
  <c r="H1101" i="3"/>
  <c r="I1101" i="3"/>
  <c r="J1101" i="3"/>
  <c r="K1101" i="3"/>
  <c r="A1102" i="3"/>
  <c r="B1102" i="3"/>
  <c r="C1102" i="3"/>
  <c r="D1102" i="3"/>
  <c r="E1102" i="3"/>
  <c r="F1102" i="3"/>
  <c r="G1102" i="3"/>
  <c r="H1102" i="3"/>
  <c r="I1102" i="3"/>
  <c r="J1102" i="3"/>
  <c r="K1102" i="3"/>
  <c r="A1103" i="3"/>
  <c r="B1103" i="3"/>
  <c r="C1103" i="3"/>
  <c r="D1103" i="3"/>
  <c r="E1103" i="3"/>
  <c r="F1103" i="3"/>
  <c r="G1103" i="3"/>
  <c r="H1103" i="3"/>
  <c r="I1103" i="3"/>
  <c r="J1103" i="3"/>
  <c r="K1103" i="3"/>
  <c r="A1104" i="3"/>
  <c r="B1104" i="3"/>
  <c r="C1104" i="3"/>
  <c r="D1104" i="3"/>
  <c r="E1104" i="3"/>
  <c r="F1104" i="3"/>
  <c r="G1104" i="3"/>
  <c r="H1104" i="3"/>
  <c r="I1104" i="3"/>
  <c r="J1104" i="3"/>
  <c r="K1104" i="3"/>
  <c r="A1105" i="3"/>
  <c r="B1105" i="3"/>
  <c r="C1105" i="3"/>
  <c r="D1105" i="3"/>
  <c r="E1105" i="3"/>
  <c r="F1105" i="3"/>
  <c r="G1105" i="3"/>
  <c r="H1105" i="3"/>
  <c r="I1105" i="3"/>
  <c r="J1105" i="3"/>
  <c r="K1105" i="3"/>
  <c r="A1106" i="3"/>
  <c r="B1106" i="3"/>
  <c r="C1106" i="3"/>
  <c r="D1106" i="3"/>
  <c r="E1106" i="3"/>
  <c r="F1106" i="3"/>
  <c r="G1106" i="3"/>
  <c r="H1106" i="3"/>
  <c r="I1106" i="3"/>
  <c r="J1106" i="3"/>
  <c r="K1106" i="3"/>
  <c r="A1107" i="3"/>
  <c r="B1107" i="3"/>
  <c r="C1107" i="3"/>
  <c r="D1107" i="3"/>
  <c r="E1107" i="3"/>
  <c r="F1107" i="3"/>
  <c r="G1107" i="3"/>
  <c r="H1107" i="3"/>
  <c r="I1107" i="3"/>
  <c r="J1107" i="3"/>
  <c r="K1107" i="3"/>
  <c r="A1108" i="3"/>
  <c r="B1108" i="3"/>
  <c r="C1108" i="3"/>
  <c r="D1108" i="3"/>
  <c r="E1108" i="3"/>
  <c r="F1108" i="3"/>
  <c r="G1108" i="3"/>
  <c r="H1108" i="3"/>
  <c r="I1108" i="3"/>
  <c r="J1108" i="3"/>
  <c r="K1108" i="3"/>
  <c r="A1109" i="3"/>
  <c r="B1109" i="3"/>
  <c r="C1109" i="3"/>
  <c r="D1109" i="3"/>
  <c r="E1109" i="3"/>
  <c r="F1109" i="3"/>
  <c r="G1109" i="3"/>
  <c r="H1109" i="3"/>
  <c r="I1109" i="3"/>
  <c r="J1109" i="3"/>
  <c r="K1109" i="3"/>
  <c r="A1110" i="3"/>
  <c r="B1110" i="3"/>
  <c r="C1110" i="3"/>
  <c r="D1110" i="3"/>
  <c r="E1110" i="3"/>
  <c r="F1110" i="3"/>
  <c r="G1110" i="3"/>
  <c r="H1110" i="3"/>
  <c r="I1110" i="3"/>
  <c r="J1110" i="3"/>
  <c r="K1110" i="3"/>
  <c r="A1111" i="3"/>
  <c r="B1111" i="3"/>
  <c r="C1111" i="3"/>
  <c r="D1111" i="3"/>
  <c r="E1111" i="3"/>
  <c r="F1111" i="3"/>
  <c r="G1111" i="3"/>
  <c r="H1111" i="3"/>
  <c r="I1111" i="3"/>
  <c r="J1111" i="3"/>
  <c r="K1111" i="3"/>
  <c r="A1112" i="3"/>
  <c r="B1112" i="3"/>
  <c r="C1112" i="3"/>
  <c r="D1112" i="3"/>
  <c r="E1112" i="3"/>
  <c r="F1112" i="3"/>
  <c r="G1112" i="3"/>
  <c r="H1112" i="3"/>
  <c r="I1112" i="3"/>
  <c r="J1112" i="3"/>
  <c r="K1112" i="3"/>
  <c r="A1113" i="3"/>
  <c r="B1113" i="3"/>
  <c r="C1113" i="3"/>
  <c r="D1113" i="3"/>
  <c r="E1113" i="3"/>
  <c r="F1113" i="3"/>
  <c r="G1113" i="3"/>
  <c r="H1113" i="3"/>
  <c r="I1113" i="3"/>
  <c r="J1113" i="3"/>
  <c r="K1113" i="3"/>
  <c r="A1114" i="3"/>
  <c r="B1114" i="3"/>
  <c r="C1114" i="3"/>
  <c r="D1114" i="3"/>
  <c r="E1114" i="3"/>
  <c r="F1114" i="3"/>
  <c r="G1114" i="3"/>
  <c r="H1114" i="3"/>
  <c r="I1114" i="3"/>
  <c r="J1114" i="3"/>
  <c r="K1114" i="3"/>
  <c r="A1115" i="3"/>
  <c r="B1115" i="3"/>
  <c r="C1115" i="3"/>
  <c r="D1115" i="3"/>
  <c r="E1115" i="3"/>
  <c r="F1115" i="3"/>
  <c r="G1115" i="3"/>
  <c r="H1115" i="3"/>
  <c r="I1115" i="3"/>
  <c r="J1115" i="3"/>
  <c r="K1115" i="3"/>
  <c r="A1116" i="3"/>
  <c r="B1116" i="3"/>
  <c r="C1116" i="3"/>
  <c r="D1116" i="3"/>
  <c r="E1116" i="3"/>
  <c r="F1116" i="3"/>
  <c r="G1116" i="3"/>
  <c r="H1116" i="3"/>
  <c r="I1116" i="3"/>
  <c r="J1116" i="3"/>
  <c r="K1116" i="3"/>
  <c r="A1117" i="3"/>
  <c r="B1117" i="3"/>
  <c r="C1117" i="3"/>
  <c r="D1117" i="3"/>
  <c r="E1117" i="3"/>
  <c r="F1117" i="3"/>
  <c r="G1117" i="3"/>
  <c r="H1117" i="3"/>
  <c r="I1117" i="3"/>
  <c r="J1117" i="3"/>
  <c r="K1117" i="3"/>
  <c r="A1118" i="3"/>
  <c r="B1118" i="3"/>
  <c r="C1118" i="3"/>
  <c r="D1118" i="3"/>
  <c r="E1118" i="3"/>
  <c r="F1118" i="3"/>
  <c r="G1118" i="3"/>
  <c r="H1118" i="3"/>
  <c r="I1118" i="3"/>
  <c r="J1118" i="3"/>
  <c r="K1118" i="3"/>
  <c r="A1119" i="3"/>
  <c r="B1119" i="3"/>
  <c r="C1119" i="3"/>
  <c r="D1119" i="3"/>
  <c r="E1119" i="3"/>
  <c r="F1119" i="3"/>
  <c r="G1119" i="3"/>
  <c r="H1119" i="3"/>
  <c r="I1119" i="3"/>
  <c r="J1119" i="3"/>
  <c r="K1119" i="3"/>
  <c r="A1120" i="3"/>
  <c r="B1120" i="3"/>
  <c r="C1120" i="3"/>
  <c r="D1120" i="3"/>
  <c r="E1120" i="3"/>
  <c r="F1120" i="3"/>
  <c r="G1120" i="3"/>
  <c r="H1120" i="3"/>
  <c r="I1120" i="3"/>
  <c r="J1120" i="3"/>
  <c r="K1120" i="3"/>
  <c r="A1121" i="3"/>
  <c r="B1121" i="3"/>
  <c r="C1121" i="3"/>
  <c r="D1121" i="3"/>
  <c r="E1121" i="3"/>
  <c r="F1121" i="3"/>
  <c r="G1121" i="3"/>
  <c r="H1121" i="3"/>
  <c r="I1121" i="3"/>
  <c r="J1121" i="3"/>
  <c r="K1121" i="3"/>
  <c r="A1122" i="3"/>
  <c r="B1122" i="3"/>
  <c r="C1122" i="3"/>
  <c r="D1122" i="3"/>
  <c r="E1122" i="3"/>
  <c r="F1122" i="3"/>
  <c r="G1122" i="3"/>
  <c r="H1122" i="3"/>
  <c r="I1122" i="3"/>
  <c r="J1122" i="3"/>
  <c r="K1122" i="3"/>
  <c r="A1123" i="3"/>
  <c r="B1123" i="3"/>
  <c r="C1123" i="3"/>
  <c r="D1123" i="3"/>
  <c r="E1123" i="3"/>
  <c r="F1123" i="3"/>
  <c r="G1123" i="3"/>
  <c r="H1123" i="3"/>
  <c r="I1123" i="3"/>
  <c r="J1123" i="3"/>
  <c r="K1123" i="3"/>
  <c r="A1124" i="3"/>
  <c r="B1124" i="3"/>
  <c r="C1124" i="3"/>
  <c r="D1124" i="3"/>
  <c r="E1124" i="3"/>
  <c r="F1124" i="3"/>
  <c r="G1124" i="3"/>
  <c r="H1124" i="3"/>
  <c r="I1124" i="3"/>
  <c r="J1124" i="3"/>
  <c r="K1124" i="3"/>
  <c r="A1125" i="3"/>
  <c r="B1125" i="3"/>
  <c r="C1125" i="3"/>
  <c r="D1125" i="3"/>
  <c r="E1125" i="3"/>
  <c r="F1125" i="3"/>
  <c r="G1125" i="3"/>
  <c r="H1125" i="3"/>
  <c r="I1125" i="3"/>
  <c r="J1125" i="3"/>
  <c r="K1125" i="3"/>
  <c r="A1126" i="3"/>
  <c r="B1126" i="3"/>
  <c r="C1126" i="3"/>
  <c r="D1126" i="3"/>
  <c r="E1126" i="3"/>
  <c r="F1126" i="3"/>
  <c r="G1126" i="3"/>
  <c r="H1126" i="3"/>
  <c r="I1126" i="3"/>
  <c r="J1126" i="3"/>
  <c r="K1126" i="3"/>
  <c r="A1127" i="3"/>
  <c r="B1127" i="3"/>
  <c r="C1127" i="3"/>
  <c r="D1127" i="3"/>
  <c r="E1127" i="3"/>
  <c r="F1127" i="3"/>
  <c r="G1127" i="3"/>
  <c r="H1127" i="3"/>
  <c r="I1127" i="3"/>
  <c r="J1127" i="3"/>
  <c r="K1127" i="3"/>
  <c r="A1128" i="3"/>
  <c r="B1128" i="3"/>
  <c r="C1128" i="3"/>
  <c r="D1128" i="3"/>
  <c r="E1128" i="3"/>
  <c r="F1128" i="3"/>
  <c r="G1128" i="3"/>
  <c r="H1128" i="3"/>
  <c r="I1128" i="3"/>
  <c r="J1128" i="3"/>
  <c r="K1128" i="3"/>
  <c r="A1129" i="3"/>
  <c r="B1129" i="3"/>
  <c r="C1129" i="3"/>
  <c r="D1129" i="3"/>
  <c r="E1129" i="3"/>
  <c r="F1129" i="3"/>
  <c r="G1129" i="3"/>
  <c r="H1129" i="3"/>
  <c r="I1129" i="3"/>
  <c r="J1129" i="3"/>
  <c r="K1129" i="3"/>
  <c r="A1130" i="3"/>
  <c r="B1130" i="3"/>
  <c r="C1130" i="3"/>
  <c r="D1130" i="3"/>
  <c r="E1130" i="3"/>
  <c r="F1130" i="3"/>
  <c r="G1130" i="3"/>
  <c r="H1130" i="3"/>
  <c r="I1130" i="3"/>
  <c r="J1130" i="3"/>
  <c r="K1130" i="3"/>
  <c r="A1131" i="3"/>
  <c r="B1131" i="3"/>
  <c r="C1131" i="3"/>
  <c r="D1131" i="3"/>
  <c r="E1131" i="3"/>
  <c r="F1131" i="3"/>
  <c r="G1131" i="3"/>
  <c r="H1131" i="3"/>
  <c r="I1131" i="3"/>
  <c r="J1131" i="3"/>
  <c r="K1131" i="3"/>
  <c r="A1132" i="3"/>
  <c r="B1132" i="3"/>
  <c r="C1132" i="3"/>
  <c r="D1132" i="3"/>
  <c r="E1132" i="3"/>
  <c r="F1132" i="3"/>
  <c r="G1132" i="3"/>
  <c r="H1132" i="3"/>
  <c r="I1132" i="3"/>
  <c r="J1132" i="3"/>
  <c r="K1132" i="3"/>
  <c r="A1133" i="3"/>
  <c r="B1133" i="3"/>
  <c r="C1133" i="3"/>
  <c r="D1133" i="3"/>
  <c r="E1133" i="3"/>
  <c r="F1133" i="3"/>
  <c r="G1133" i="3"/>
  <c r="H1133" i="3"/>
  <c r="I1133" i="3"/>
  <c r="J1133" i="3"/>
  <c r="K1133" i="3"/>
  <c r="A1134" i="3"/>
  <c r="B1134" i="3"/>
  <c r="C1134" i="3"/>
  <c r="D1134" i="3"/>
  <c r="E1134" i="3"/>
  <c r="F1134" i="3"/>
  <c r="G1134" i="3"/>
  <c r="H1134" i="3"/>
  <c r="I1134" i="3"/>
  <c r="J1134" i="3"/>
  <c r="K1134" i="3"/>
  <c r="A1135" i="3"/>
  <c r="B1135" i="3"/>
  <c r="C1135" i="3"/>
  <c r="D1135" i="3"/>
  <c r="E1135" i="3"/>
  <c r="F1135" i="3"/>
  <c r="G1135" i="3"/>
  <c r="H1135" i="3"/>
  <c r="I1135" i="3"/>
  <c r="J1135" i="3"/>
  <c r="K1135" i="3"/>
  <c r="A1136" i="3"/>
  <c r="B1136" i="3"/>
  <c r="C1136" i="3"/>
  <c r="D1136" i="3"/>
  <c r="E1136" i="3"/>
  <c r="F1136" i="3"/>
  <c r="G1136" i="3"/>
  <c r="H1136" i="3"/>
  <c r="I1136" i="3"/>
  <c r="J1136" i="3"/>
  <c r="K1136" i="3"/>
  <c r="A1137" i="3"/>
  <c r="B1137" i="3"/>
  <c r="C1137" i="3"/>
  <c r="D1137" i="3"/>
  <c r="E1137" i="3"/>
  <c r="F1137" i="3"/>
  <c r="G1137" i="3"/>
  <c r="H1137" i="3"/>
  <c r="I1137" i="3"/>
  <c r="J1137" i="3"/>
  <c r="K1137" i="3"/>
  <c r="A1138" i="3"/>
  <c r="B1138" i="3"/>
  <c r="C1138" i="3"/>
  <c r="D1138" i="3"/>
  <c r="E1138" i="3"/>
  <c r="F1138" i="3"/>
  <c r="G1138" i="3"/>
  <c r="H1138" i="3"/>
  <c r="I1138" i="3"/>
  <c r="J1138" i="3"/>
  <c r="K1138" i="3"/>
  <c r="A1139" i="3"/>
  <c r="B1139" i="3"/>
  <c r="C1139" i="3"/>
  <c r="D1139" i="3"/>
  <c r="E1139" i="3"/>
  <c r="F1139" i="3"/>
  <c r="G1139" i="3"/>
  <c r="H1139" i="3"/>
  <c r="I1139" i="3"/>
  <c r="J1139" i="3"/>
  <c r="K1139" i="3"/>
  <c r="A1140" i="3"/>
  <c r="B1140" i="3"/>
  <c r="C1140" i="3"/>
  <c r="D1140" i="3"/>
  <c r="E1140" i="3"/>
  <c r="F1140" i="3"/>
  <c r="G1140" i="3"/>
  <c r="H1140" i="3"/>
  <c r="I1140" i="3"/>
  <c r="J1140" i="3"/>
  <c r="K1140" i="3"/>
  <c r="A1141" i="3"/>
  <c r="B1141" i="3"/>
  <c r="C1141" i="3"/>
  <c r="D1141" i="3"/>
  <c r="E1141" i="3"/>
  <c r="F1141" i="3"/>
  <c r="G1141" i="3"/>
  <c r="H1141" i="3"/>
  <c r="I1141" i="3"/>
  <c r="J1141" i="3"/>
  <c r="K1141" i="3"/>
  <c r="A1142" i="3"/>
  <c r="B1142" i="3"/>
  <c r="C1142" i="3"/>
  <c r="D1142" i="3"/>
  <c r="E1142" i="3"/>
  <c r="F1142" i="3"/>
  <c r="G1142" i="3"/>
  <c r="H1142" i="3"/>
  <c r="I1142" i="3"/>
  <c r="J1142" i="3"/>
  <c r="K1142" i="3"/>
  <c r="A1143" i="3"/>
  <c r="B1143" i="3"/>
  <c r="C1143" i="3"/>
  <c r="D1143" i="3"/>
  <c r="E1143" i="3"/>
  <c r="F1143" i="3"/>
  <c r="G1143" i="3"/>
  <c r="H1143" i="3"/>
  <c r="I1143" i="3"/>
  <c r="J1143" i="3"/>
  <c r="K1143" i="3"/>
  <c r="A1144" i="3"/>
  <c r="B1144" i="3"/>
  <c r="C1144" i="3"/>
  <c r="D1144" i="3"/>
  <c r="E1144" i="3"/>
  <c r="F1144" i="3"/>
  <c r="G1144" i="3"/>
  <c r="H1144" i="3"/>
  <c r="I1144" i="3"/>
  <c r="J1144" i="3"/>
  <c r="K1144" i="3"/>
  <c r="A1145" i="3"/>
  <c r="B1145" i="3"/>
  <c r="C1145" i="3"/>
  <c r="D1145" i="3"/>
  <c r="E1145" i="3"/>
  <c r="F1145" i="3"/>
  <c r="G1145" i="3"/>
  <c r="H1145" i="3"/>
  <c r="I1145" i="3"/>
  <c r="J1145" i="3"/>
  <c r="K1145" i="3"/>
  <c r="A1146" i="3"/>
  <c r="B1146" i="3"/>
  <c r="C1146" i="3"/>
  <c r="D1146" i="3"/>
  <c r="E1146" i="3"/>
  <c r="F1146" i="3"/>
  <c r="G1146" i="3"/>
  <c r="H1146" i="3"/>
  <c r="I1146" i="3"/>
  <c r="J1146" i="3"/>
  <c r="K1146" i="3"/>
  <c r="A1147" i="3"/>
  <c r="B1147" i="3"/>
  <c r="C1147" i="3"/>
  <c r="D1147" i="3"/>
  <c r="E1147" i="3"/>
  <c r="F1147" i="3"/>
  <c r="G1147" i="3"/>
  <c r="H1147" i="3"/>
  <c r="I1147" i="3"/>
  <c r="J1147" i="3"/>
  <c r="K1147" i="3"/>
  <c r="A1148" i="3"/>
  <c r="B1148" i="3"/>
  <c r="C1148" i="3"/>
  <c r="D1148" i="3"/>
  <c r="E1148" i="3"/>
  <c r="F1148" i="3"/>
  <c r="G1148" i="3"/>
  <c r="H1148" i="3"/>
  <c r="I1148" i="3"/>
  <c r="J1148" i="3"/>
  <c r="K1148" i="3"/>
  <c r="A1149" i="3"/>
  <c r="B1149" i="3"/>
  <c r="C1149" i="3"/>
  <c r="D1149" i="3"/>
  <c r="E1149" i="3"/>
  <c r="F1149" i="3"/>
  <c r="G1149" i="3"/>
  <c r="H1149" i="3"/>
  <c r="I1149" i="3"/>
  <c r="J1149" i="3"/>
  <c r="K1149" i="3"/>
  <c r="A1150" i="3"/>
  <c r="B1150" i="3"/>
  <c r="C1150" i="3"/>
  <c r="D1150" i="3"/>
  <c r="E1150" i="3"/>
  <c r="F1150" i="3"/>
  <c r="G1150" i="3"/>
  <c r="H1150" i="3"/>
  <c r="I1150" i="3"/>
  <c r="J1150" i="3"/>
  <c r="K1150" i="3"/>
  <c r="A1151" i="3"/>
  <c r="B1151" i="3"/>
  <c r="C1151" i="3"/>
  <c r="D1151" i="3"/>
  <c r="E1151" i="3"/>
  <c r="F1151" i="3"/>
  <c r="G1151" i="3"/>
  <c r="H1151" i="3"/>
  <c r="I1151" i="3"/>
  <c r="J1151" i="3"/>
  <c r="K1151" i="3"/>
  <c r="A1152" i="3"/>
  <c r="B1152" i="3"/>
  <c r="C1152" i="3"/>
  <c r="D1152" i="3"/>
  <c r="E1152" i="3"/>
  <c r="F1152" i="3"/>
  <c r="G1152" i="3"/>
  <c r="H1152" i="3"/>
  <c r="I1152" i="3"/>
  <c r="J1152" i="3"/>
  <c r="K1152" i="3"/>
  <c r="A1153" i="3"/>
  <c r="B1153" i="3"/>
  <c r="C1153" i="3"/>
  <c r="D1153" i="3"/>
  <c r="E1153" i="3"/>
  <c r="F1153" i="3"/>
  <c r="G1153" i="3"/>
  <c r="H1153" i="3"/>
  <c r="I1153" i="3"/>
  <c r="J1153" i="3"/>
  <c r="K1153" i="3"/>
  <c r="A1154" i="3"/>
  <c r="B1154" i="3"/>
  <c r="C1154" i="3"/>
  <c r="D1154" i="3"/>
  <c r="E1154" i="3"/>
  <c r="F1154" i="3"/>
  <c r="G1154" i="3"/>
  <c r="H1154" i="3"/>
  <c r="I1154" i="3"/>
  <c r="J1154" i="3"/>
  <c r="K1154" i="3"/>
  <c r="A1155" i="3"/>
  <c r="B1155" i="3"/>
  <c r="C1155" i="3"/>
  <c r="D1155" i="3"/>
  <c r="E1155" i="3"/>
  <c r="F1155" i="3"/>
  <c r="G1155" i="3"/>
  <c r="H1155" i="3"/>
  <c r="I1155" i="3"/>
  <c r="J1155" i="3"/>
  <c r="K1155" i="3"/>
  <c r="A1156" i="3"/>
  <c r="B1156" i="3"/>
  <c r="C1156" i="3"/>
  <c r="D1156" i="3"/>
  <c r="E1156" i="3"/>
  <c r="F1156" i="3"/>
  <c r="G1156" i="3"/>
  <c r="H1156" i="3"/>
  <c r="I1156" i="3"/>
  <c r="J1156" i="3"/>
  <c r="K1156" i="3"/>
  <c r="A1157" i="3"/>
  <c r="B1157" i="3"/>
  <c r="C1157" i="3"/>
  <c r="D1157" i="3"/>
  <c r="E1157" i="3"/>
  <c r="F1157" i="3"/>
  <c r="G1157" i="3"/>
  <c r="H1157" i="3"/>
  <c r="I1157" i="3"/>
  <c r="J1157" i="3"/>
  <c r="K1157" i="3"/>
  <c r="A1158" i="3"/>
  <c r="B1158" i="3"/>
  <c r="C1158" i="3"/>
  <c r="D1158" i="3"/>
  <c r="E1158" i="3"/>
  <c r="F1158" i="3"/>
  <c r="G1158" i="3"/>
  <c r="H1158" i="3"/>
  <c r="I1158" i="3"/>
  <c r="J1158" i="3"/>
  <c r="K1158" i="3"/>
  <c r="A1159" i="3"/>
  <c r="B1159" i="3"/>
  <c r="C1159" i="3"/>
  <c r="D1159" i="3"/>
  <c r="E1159" i="3"/>
  <c r="F1159" i="3"/>
  <c r="G1159" i="3"/>
  <c r="H1159" i="3"/>
  <c r="I1159" i="3"/>
  <c r="J1159" i="3"/>
  <c r="K1159" i="3"/>
  <c r="A1160" i="3"/>
  <c r="B1160" i="3"/>
  <c r="C1160" i="3"/>
  <c r="D1160" i="3"/>
  <c r="E1160" i="3"/>
  <c r="F1160" i="3"/>
  <c r="G1160" i="3"/>
  <c r="H1160" i="3"/>
  <c r="I1160" i="3"/>
  <c r="J1160" i="3"/>
  <c r="K1160" i="3"/>
  <c r="A1161" i="3"/>
  <c r="B1161" i="3"/>
  <c r="C1161" i="3"/>
  <c r="D1161" i="3"/>
  <c r="E1161" i="3"/>
  <c r="F1161" i="3"/>
  <c r="G1161" i="3"/>
  <c r="H1161" i="3"/>
  <c r="I1161" i="3"/>
  <c r="J1161" i="3"/>
  <c r="K1161" i="3"/>
  <c r="A1162" i="3"/>
  <c r="B1162" i="3"/>
  <c r="C1162" i="3"/>
  <c r="D1162" i="3"/>
  <c r="E1162" i="3"/>
  <c r="F1162" i="3"/>
  <c r="G1162" i="3"/>
  <c r="H1162" i="3"/>
  <c r="I1162" i="3"/>
  <c r="J1162" i="3"/>
  <c r="K1162" i="3"/>
  <c r="A1163" i="3"/>
  <c r="B1163" i="3"/>
  <c r="C1163" i="3"/>
  <c r="D1163" i="3"/>
  <c r="E1163" i="3"/>
  <c r="F1163" i="3"/>
  <c r="G1163" i="3"/>
  <c r="H1163" i="3"/>
  <c r="I1163" i="3"/>
  <c r="J1163" i="3"/>
  <c r="K1163" i="3"/>
  <c r="A1164" i="3"/>
  <c r="B1164" i="3"/>
  <c r="C1164" i="3"/>
  <c r="D1164" i="3"/>
  <c r="E1164" i="3"/>
  <c r="F1164" i="3"/>
  <c r="G1164" i="3"/>
  <c r="H1164" i="3"/>
  <c r="I1164" i="3"/>
  <c r="J1164" i="3"/>
  <c r="K1164" i="3"/>
  <c r="A1165" i="3"/>
  <c r="B1165" i="3"/>
  <c r="C1165" i="3"/>
  <c r="D1165" i="3"/>
  <c r="E1165" i="3"/>
  <c r="F1165" i="3"/>
  <c r="G1165" i="3"/>
  <c r="H1165" i="3"/>
  <c r="I1165" i="3"/>
  <c r="J1165" i="3"/>
  <c r="K1165" i="3"/>
  <c r="A1166" i="3"/>
  <c r="B1166" i="3"/>
  <c r="C1166" i="3"/>
  <c r="D1166" i="3"/>
  <c r="E1166" i="3"/>
  <c r="F1166" i="3"/>
  <c r="G1166" i="3"/>
  <c r="H1166" i="3"/>
  <c r="I1166" i="3"/>
  <c r="J1166" i="3"/>
  <c r="K1166" i="3"/>
  <c r="A1167" i="3"/>
  <c r="B1167" i="3"/>
  <c r="C1167" i="3"/>
  <c r="D1167" i="3"/>
  <c r="E1167" i="3"/>
  <c r="F1167" i="3"/>
  <c r="G1167" i="3"/>
  <c r="H1167" i="3"/>
  <c r="I1167" i="3"/>
  <c r="J1167" i="3"/>
  <c r="K1167" i="3"/>
  <c r="A1168" i="3"/>
  <c r="B1168" i="3"/>
  <c r="C1168" i="3"/>
  <c r="D1168" i="3"/>
  <c r="E1168" i="3"/>
  <c r="F1168" i="3"/>
  <c r="G1168" i="3"/>
  <c r="H1168" i="3"/>
  <c r="I1168" i="3"/>
  <c r="J1168" i="3"/>
  <c r="K1168" i="3"/>
  <c r="A1169" i="3"/>
  <c r="B1169" i="3"/>
  <c r="C1169" i="3"/>
  <c r="D1169" i="3"/>
  <c r="E1169" i="3"/>
  <c r="F1169" i="3"/>
  <c r="G1169" i="3"/>
  <c r="H1169" i="3"/>
  <c r="I1169" i="3"/>
  <c r="J1169" i="3"/>
  <c r="K1169" i="3"/>
  <c r="A1170" i="3"/>
  <c r="B1170" i="3"/>
  <c r="C1170" i="3"/>
  <c r="D1170" i="3"/>
  <c r="E1170" i="3"/>
  <c r="F1170" i="3"/>
  <c r="G1170" i="3"/>
  <c r="H1170" i="3"/>
  <c r="I1170" i="3"/>
  <c r="J1170" i="3"/>
  <c r="K1170" i="3"/>
  <c r="A1171" i="3"/>
  <c r="B1171" i="3"/>
  <c r="C1171" i="3"/>
  <c r="D1171" i="3"/>
  <c r="E1171" i="3"/>
  <c r="F1171" i="3"/>
  <c r="G1171" i="3"/>
  <c r="H1171" i="3"/>
  <c r="I1171" i="3"/>
  <c r="J1171" i="3"/>
  <c r="K1171" i="3"/>
  <c r="A1172" i="3"/>
  <c r="B1172" i="3"/>
  <c r="C1172" i="3"/>
  <c r="D1172" i="3"/>
  <c r="E1172" i="3"/>
  <c r="F1172" i="3"/>
  <c r="G1172" i="3"/>
  <c r="H1172" i="3"/>
  <c r="I1172" i="3"/>
  <c r="J1172" i="3"/>
  <c r="K1172" i="3"/>
  <c r="A1173" i="3"/>
  <c r="B1173" i="3"/>
  <c r="C1173" i="3"/>
  <c r="D1173" i="3"/>
  <c r="E1173" i="3"/>
  <c r="F1173" i="3"/>
  <c r="G1173" i="3"/>
  <c r="H1173" i="3"/>
  <c r="I1173" i="3"/>
  <c r="J1173" i="3"/>
  <c r="K1173" i="3"/>
  <c r="A1174" i="3"/>
  <c r="B1174" i="3"/>
  <c r="C1174" i="3"/>
  <c r="D1174" i="3"/>
  <c r="E1174" i="3"/>
  <c r="F1174" i="3"/>
  <c r="G1174" i="3"/>
  <c r="H1174" i="3"/>
  <c r="I1174" i="3"/>
  <c r="J1174" i="3"/>
  <c r="K1174" i="3"/>
  <c r="A1175" i="3"/>
  <c r="B1175" i="3"/>
  <c r="C1175" i="3"/>
  <c r="D1175" i="3"/>
  <c r="E1175" i="3"/>
  <c r="F1175" i="3"/>
  <c r="G1175" i="3"/>
  <c r="H1175" i="3"/>
  <c r="I1175" i="3"/>
  <c r="J1175" i="3"/>
  <c r="K1175" i="3"/>
  <c r="A1176" i="3"/>
  <c r="B1176" i="3"/>
  <c r="C1176" i="3"/>
  <c r="D1176" i="3"/>
  <c r="E1176" i="3"/>
  <c r="F1176" i="3"/>
  <c r="G1176" i="3"/>
  <c r="H1176" i="3"/>
  <c r="I1176" i="3"/>
  <c r="J1176" i="3"/>
  <c r="K1176" i="3"/>
  <c r="A1177" i="3"/>
  <c r="B1177" i="3"/>
  <c r="C1177" i="3"/>
  <c r="D1177" i="3"/>
  <c r="E1177" i="3"/>
  <c r="F1177" i="3"/>
  <c r="G1177" i="3"/>
  <c r="H1177" i="3"/>
  <c r="I1177" i="3"/>
  <c r="J1177" i="3"/>
  <c r="K1177" i="3"/>
  <c r="A1178" i="3"/>
  <c r="B1178" i="3"/>
  <c r="C1178" i="3"/>
  <c r="D1178" i="3"/>
  <c r="E1178" i="3"/>
  <c r="F1178" i="3"/>
  <c r="G1178" i="3"/>
  <c r="H1178" i="3"/>
  <c r="I1178" i="3"/>
  <c r="J1178" i="3"/>
  <c r="K1178" i="3"/>
  <c r="A1179" i="3"/>
  <c r="B1179" i="3"/>
  <c r="C1179" i="3"/>
  <c r="D1179" i="3"/>
  <c r="E1179" i="3"/>
  <c r="F1179" i="3"/>
  <c r="G1179" i="3"/>
  <c r="H1179" i="3"/>
  <c r="I1179" i="3"/>
  <c r="J1179" i="3"/>
  <c r="K1179" i="3"/>
  <c r="A1180" i="3"/>
  <c r="B1180" i="3"/>
  <c r="C1180" i="3"/>
  <c r="D1180" i="3"/>
  <c r="E1180" i="3"/>
  <c r="F1180" i="3"/>
  <c r="G1180" i="3"/>
  <c r="H1180" i="3"/>
  <c r="I1180" i="3"/>
  <c r="J1180" i="3"/>
  <c r="K1180" i="3"/>
  <c r="A1181" i="3"/>
  <c r="B1181" i="3"/>
  <c r="C1181" i="3"/>
  <c r="D1181" i="3"/>
  <c r="E1181" i="3"/>
  <c r="F1181" i="3"/>
  <c r="G1181" i="3"/>
  <c r="H1181" i="3"/>
  <c r="I1181" i="3"/>
  <c r="J1181" i="3"/>
  <c r="K1181" i="3"/>
  <c r="A1182" i="3"/>
  <c r="B1182" i="3"/>
  <c r="C1182" i="3"/>
  <c r="D1182" i="3"/>
  <c r="E1182" i="3"/>
  <c r="F1182" i="3"/>
  <c r="G1182" i="3"/>
  <c r="H1182" i="3"/>
  <c r="I1182" i="3"/>
  <c r="J1182" i="3"/>
  <c r="K1182" i="3"/>
  <c r="A1183" i="3"/>
  <c r="B1183" i="3"/>
  <c r="C1183" i="3"/>
  <c r="D1183" i="3"/>
  <c r="E1183" i="3"/>
  <c r="F1183" i="3"/>
  <c r="G1183" i="3"/>
  <c r="H1183" i="3"/>
  <c r="I1183" i="3"/>
  <c r="J1183" i="3"/>
  <c r="K1183" i="3"/>
  <c r="A1184" i="3"/>
  <c r="B1184" i="3"/>
  <c r="C1184" i="3"/>
  <c r="D1184" i="3"/>
  <c r="E1184" i="3"/>
  <c r="F1184" i="3"/>
  <c r="G1184" i="3"/>
  <c r="H1184" i="3"/>
  <c r="I1184" i="3"/>
  <c r="J1184" i="3"/>
  <c r="K1184" i="3"/>
  <c r="A1185" i="3"/>
  <c r="B1185" i="3"/>
  <c r="C1185" i="3"/>
  <c r="D1185" i="3"/>
  <c r="E1185" i="3"/>
  <c r="F1185" i="3"/>
  <c r="G1185" i="3"/>
  <c r="H1185" i="3"/>
  <c r="I1185" i="3"/>
  <c r="J1185" i="3"/>
  <c r="K1185" i="3"/>
  <c r="A1186" i="3"/>
  <c r="B1186" i="3"/>
  <c r="C1186" i="3"/>
  <c r="D1186" i="3"/>
  <c r="E1186" i="3"/>
  <c r="F1186" i="3"/>
  <c r="G1186" i="3"/>
  <c r="H1186" i="3"/>
  <c r="I1186" i="3"/>
  <c r="J1186" i="3"/>
  <c r="K1186" i="3"/>
  <c r="A1187" i="3"/>
  <c r="B1187" i="3"/>
  <c r="C1187" i="3"/>
  <c r="D1187" i="3"/>
  <c r="E1187" i="3"/>
  <c r="F1187" i="3"/>
  <c r="G1187" i="3"/>
  <c r="H1187" i="3"/>
  <c r="I1187" i="3"/>
  <c r="J1187" i="3"/>
  <c r="K1187" i="3"/>
  <c r="A1188" i="3"/>
  <c r="B1188" i="3"/>
  <c r="C1188" i="3"/>
  <c r="D1188" i="3"/>
  <c r="E1188" i="3"/>
  <c r="F1188" i="3"/>
  <c r="G1188" i="3"/>
  <c r="H1188" i="3"/>
  <c r="I1188" i="3"/>
  <c r="J1188" i="3"/>
  <c r="K1188" i="3"/>
  <c r="A1189" i="3"/>
  <c r="B1189" i="3"/>
  <c r="C1189" i="3"/>
  <c r="D1189" i="3"/>
  <c r="E1189" i="3"/>
  <c r="F1189" i="3"/>
  <c r="G1189" i="3"/>
  <c r="H1189" i="3"/>
  <c r="I1189" i="3"/>
  <c r="J1189" i="3"/>
  <c r="K1189" i="3"/>
  <c r="A1190" i="3"/>
  <c r="B1190" i="3"/>
  <c r="C1190" i="3"/>
  <c r="D1190" i="3"/>
  <c r="E1190" i="3"/>
  <c r="F1190" i="3"/>
  <c r="G1190" i="3"/>
  <c r="H1190" i="3"/>
  <c r="I1190" i="3"/>
  <c r="J1190" i="3"/>
  <c r="K1190" i="3"/>
  <c r="A1191" i="3"/>
  <c r="B1191" i="3"/>
  <c r="C1191" i="3"/>
  <c r="D1191" i="3"/>
  <c r="E1191" i="3"/>
  <c r="F1191" i="3"/>
  <c r="G1191" i="3"/>
  <c r="H1191" i="3"/>
  <c r="I1191" i="3"/>
  <c r="J1191" i="3"/>
  <c r="K1191" i="3"/>
  <c r="A1192" i="3"/>
  <c r="B1192" i="3"/>
  <c r="C1192" i="3"/>
  <c r="D1192" i="3"/>
  <c r="E1192" i="3"/>
  <c r="F1192" i="3"/>
  <c r="G1192" i="3"/>
  <c r="H1192" i="3"/>
  <c r="I1192" i="3"/>
  <c r="J1192" i="3"/>
  <c r="K1192" i="3"/>
  <c r="A1193" i="3"/>
  <c r="B1193" i="3"/>
  <c r="C1193" i="3"/>
  <c r="D1193" i="3"/>
  <c r="E1193" i="3"/>
  <c r="F1193" i="3"/>
  <c r="G1193" i="3"/>
  <c r="H1193" i="3"/>
  <c r="I1193" i="3"/>
  <c r="J1193" i="3"/>
  <c r="K1193" i="3"/>
  <c r="A1194" i="3"/>
  <c r="B1194" i="3"/>
  <c r="C1194" i="3"/>
  <c r="D1194" i="3"/>
  <c r="E1194" i="3"/>
  <c r="F1194" i="3"/>
  <c r="G1194" i="3"/>
  <c r="H1194" i="3"/>
  <c r="I1194" i="3"/>
  <c r="J1194" i="3"/>
  <c r="K1194" i="3"/>
  <c r="A1195" i="3"/>
  <c r="B1195" i="3"/>
  <c r="C1195" i="3"/>
  <c r="D1195" i="3"/>
  <c r="E1195" i="3"/>
  <c r="F1195" i="3"/>
  <c r="G1195" i="3"/>
  <c r="H1195" i="3"/>
  <c r="I1195" i="3"/>
  <c r="J1195" i="3"/>
  <c r="K1195" i="3"/>
  <c r="A1196" i="3"/>
  <c r="B1196" i="3"/>
  <c r="C1196" i="3"/>
  <c r="D1196" i="3"/>
  <c r="E1196" i="3"/>
  <c r="F1196" i="3"/>
  <c r="G1196" i="3"/>
  <c r="H1196" i="3"/>
  <c r="I1196" i="3"/>
  <c r="J1196" i="3"/>
  <c r="K1196" i="3"/>
  <c r="A1197" i="3"/>
  <c r="B1197" i="3"/>
  <c r="C1197" i="3"/>
  <c r="D1197" i="3"/>
  <c r="E1197" i="3"/>
  <c r="F1197" i="3"/>
  <c r="G1197" i="3"/>
  <c r="H1197" i="3"/>
  <c r="I1197" i="3"/>
  <c r="J1197" i="3"/>
  <c r="K1197" i="3"/>
  <c r="A1198" i="3"/>
  <c r="B1198" i="3"/>
  <c r="C1198" i="3"/>
  <c r="D1198" i="3"/>
  <c r="E1198" i="3"/>
  <c r="F1198" i="3"/>
  <c r="G1198" i="3"/>
  <c r="H1198" i="3"/>
  <c r="I1198" i="3"/>
  <c r="J1198" i="3"/>
  <c r="K1198" i="3"/>
  <c r="A1199" i="3"/>
  <c r="B1199" i="3"/>
  <c r="C1199" i="3"/>
  <c r="D1199" i="3"/>
  <c r="E1199" i="3"/>
  <c r="F1199" i="3"/>
  <c r="G1199" i="3"/>
  <c r="H1199" i="3"/>
  <c r="I1199" i="3"/>
  <c r="J1199" i="3"/>
  <c r="K1199" i="3"/>
  <c r="A1200" i="3"/>
  <c r="B1200" i="3"/>
  <c r="C1200" i="3"/>
  <c r="D1200" i="3"/>
  <c r="E1200" i="3"/>
  <c r="F1200" i="3"/>
  <c r="G1200" i="3"/>
  <c r="H1200" i="3"/>
  <c r="I1200" i="3"/>
  <c r="J1200" i="3"/>
  <c r="K1200" i="3"/>
  <c r="A1201" i="3"/>
  <c r="B1201" i="3"/>
  <c r="C1201" i="3"/>
  <c r="D1201" i="3"/>
  <c r="E1201" i="3"/>
  <c r="F1201" i="3"/>
  <c r="G1201" i="3"/>
  <c r="H1201" i="3"/>
  <c r="I1201" i="3"/>
  <c r="J1201" i="3"/>
  <c r="K1201" i="3"/>
  <c r="A1202" i="3"/>
  <c r="B1202" i="3"/>
  <c r="C1202" i="3"/>
  <c r="D1202" i="3"/>
  <c r="E1202" i="3"/>
  <c r="F1202" i="3"/>
  <c r="G1202" i="3"/>
  <c r="H1202" i="3"/>
  <c r="I1202" i="3"/>
  <c r="J1202" i="3"/>
  <c r="K1202" i="3"/>
  <c r="A1203" i="3"/>
  <c r="B1203" i="3"/>
  <c r="C1203" i="3"/>
  <c r="D1203" i="3"/>
  <c r="E1203" i="3"/>
  <c r="F1203" i="3"/>
  <c r="G1203" i="3"/>
  <c r="H1203" i="3"/>
  <c r="I1203" i="3"/>
  <c r="J1203" i="3"/>
  <c r="K1203" i="3"/>
  <c r="A1204" i="3"/>
  <c r="B1204" i="3"/>
  <c r="C1204" i="3"/>
  <c r="D1204" i="3"/>
  <c r="E1204" i="3"/>
  <c r="F1204" i="3"/>
  <c r="G1204" i="3"/>
  <c r="H1204" i="3"/>
  <c r="I1204" i="3"/>
  <c r="J1204" i="3"/>
  <c r="K1204" i="3"/>
  <c r="A1205" i="3"/>
  <c r="B1205" i="3"/>
  <c r="C1205" i="3"/>
  <c r="D1205" i="3"/>
  <c r="E1205" i="3"/>
  <c r="F1205" i="3"/>
  <c r="G1205" i="3"/>
  <c r="H1205" i="3"/>
  <c r="I1205" i="3"/>
  <c r="J1205" i="3"/>
  <c r="K1205" i="3"/>
  <c r="A1206" i="3"/>
  <c r="B1206" i="3"/>
  <c r="C1206" i="3"/>
  <c r="D1206" i="3"/>
  <c r="E1206" i="3"/>
  <c r="F1206" i="3"/>
  <c r="G1206" i="3"/>
  <c r="H1206" i="3"/>
  <c r="I1206" i="3"/>
  <c r="J1206" i="3"/>
  <c r="K1206" i="3"/>
  <c r="A1207" i="3"/>
  <c r="B1207" i="3"/>
  <c r="C1207" i="3"/>
  <c r="D1207" i="3"/>
  <c r="E1207" i="3"/>
  <c r="F1207" i="3"/>
  <c r="G1207" i="3"/>
  <c r="H1207" i="3"/>
  <c r="I1207" i="3"/>
  <c r="J1207" i="3"/>
  <c r="K1207" i="3"/>
  <c r="A1208" i="3"/>
  <c r="B1208" i="3"/>
  <c r="C1208" i="3"/>
  <c r="D1208" i="3"/>
  <c r="E1208" i="3"/>
  <c r="F1208" i="3"/>
  <c r="G1208" i="3"/>
  <c r="H1208" i="3"/>
  <c r="I1208" i="3"/>
  <c r="J1208" i="3"/>
  <c r="K1208" i="3"/>
  <c r="A1209" i="3"/>
  <c r="B1209" i="3"/>
  <c r="C1209" i="3"/>
  <c r="D1209" i="3"/>
  <c r="E1209" i="3"/>
  <c r="F1209" i="3"/>
  <c r="G1209" i="3"/>
  <c r="H1209" i="3"/>
  <c r="I1209" i="3"/>
  <c r="J1209" i="3"/>
  <c r="K1209" i="3"/>
  <c r="A1210" i="3"/>
  <c r="B1210" i="3"/>
  <c r="C1210" i="3"/>
  <c r="D1210" i="3"/>
  <c r="E1210" i="3"/>
  <c r="F1210" i="3"/>
  <c r="G1210" i="3"/>
  <c r="H1210" i="3"/>
  <c r="I1210" i="3"/>
  <c r="J1210" i="3"/>
  <c r="K1210" i="3"/>
  <c r="A1211" i="3"/>
  <c r="B1211" i="3"/>
  <c r="C1211" i="3"/>
  <c r="D1211" i="3"/>
  <c r="E1211" i="3"/>
  <c r="F1211" i="3"/>
  <c r="G1211" i="3"/>
  <c r="H1211" i="3"/>
  <c r="I1211" i="3"/>
  <c r="J1211" i="3"/>
  <c r="K1211" i="3"/>
  <c r="A1212" i="3"/>
  <c r="B1212" i="3"/>
  <c r="C1212" i="3"/>
  <c r="D1212" i="3"/>
  <c r="E1212" i="3"/>
  <c r="F1212" i="3"/>
  <c r="G1212" i="3"/>
  <c r="H1212" i="3"/>
  <c r="I1212" i="3"/>
  <c r="J1212" i="3"/>
  <c r="K1212" i="3"/>
  <c r="A1213" i="3"/>
  <c r="B1213" i="3"/>
  <c r="C1213" i="3"/>
  <c r="D1213" i="3"/>
  <c r="E1213" i="3"/>
  <c r="F1213" i="3"/>
  <c r="G1213" i="3"/>
  <c r="H1213" i="3"/>
  <c r="I1213" i="3"/>
  <c r="J1213" i="3"/>
  <c r="K1213" i="3"/>
  <c r="A1214" i="3"/>
  <c r="B1214" i="3"/>
  <c r="C1214" i="3"/>
  <c r="D1214" i="3"/>
  <c r="E1214" i="3"/>
  <c r="F1214" i="3"/>
  <c r="G1214" i="3"/>
  <c r="H1214" i="3"/>
  <c r="I1214" i="3"/>
  <c r="J1214" i="3"/>
  <c r="K1214" i="3"/>
  <c r="A1215" i="3"/>
  <c r="B1215" i="3"/>
  <c r="C1215" i="3"/>
  <c r="D1215" i="3"/>
  <c r="E1215" i="3"/>
  <c r="F1215" i="3"/>
  <c r="G1215" i="3"/>
  <c r="H1215" i="3"/>
  <c r="I1215" i="3"/>
  <c r="J1215" i="3"/>
  <c r="K1215" i="3"/>
  <c r="A1216" i="3"/>
  <c r="B1216" i="3"/>
  <c r="C1216" i="3"/>
  <c r="D1216" i="3"/>
  <c r="E1216" i="3"/>
  <c r="F1216" i="3"/>
  <c r="G1216" i="3"/>
  <c r="H1216" i="3"/>
  <c r="I1216" i="3"/>
  <c r="J1216" i="3"/>
  <c r="K1216" i="3"/>
  <c r="A1217" i="3"/>
  <c r="B1217" i="3"/>
  <c r="C1217" i="3"/>
  <c r="D1217" i="3"/>
  <c r="E1217" i="3"/>
  <c r="F1217" i="3"/>
  <c r="G1217" i="3"/>
  <c r="H1217" i="3"/>
  <c r="I1217" i="3"/>
  <c r="J1217" i="3"/>
  <c r="K1217" i="3"/>
  <c r="A1218" i="3"/>
  <c r="B1218" i="3"/>
  <c r="C1218" i="3"/>
  <c r="D1218" i="3"/>
  <c r="E1218" i="3"/>
  <c r="F1218" i="3"/>
  <c r="G1218" i="3"/>
  <c r="H1218" i="3"/>
  <c r="I1218" i="3"/>
  <c r="J1218" i="3"/>
  <c r="K1218" i="3"/>
  <c r="A1219" i="3"/>
  <c r="B1219" i="3"/>
  <c r="C1219" i="3"/>
  <c r="D1219" i="3"/>
  <c r="E1219" i="3"/>
  <c r="F1219" i="3"/>
  <c r="G1219" i="3"/>
  <c r="H1219" i="3"/>
  <c r="I1219" i="3"/>
  <c r="J1219" i="3"/>
  <c r="K1219" i="3"/>
  <c r="A1220" i="3"/>
  <c r="B1220" i="3"/>
  <c r="C1220" i="3"/>
  <c r="D1220" i="3"/>
  <c r="E1220" i="3"/>
  <c r="F1220" i="3"/>
  <c r="G1220" i="3"/>
  <c r="H1220" i="3"/>
  <c r="I1220" i="3"/>
  <c r="J1220" i="3"/>
  <c r="K1220" i="3"/>
  <c r="A1221" i="3"/>
  <c r="B1221" i="3"/>
  <c r="C1221" i="3"/>
  <c r="D1221" i="3"/>
  <c r="E1221" i="3"/>
  <c r="F1221" i="3"/>
  <c r="G1221" i="3"/>
  <c r="H1221" i="3"/>
  <c r="I1221" i="3"/>
  <c r="J1221" i="3"/>
  <c r="K1221" i="3"/>
  <c r="A1222" i="3"/>
  <c r="B1222" i="3"/>
  <c r="C1222" i="3"/>
  <c r="D1222" i="3"/>
  <c r="E1222" i="3"/>
  <c r="F1222" i="3"/>
  <c r="G1222" i="3"/>
  <c r="H1222" i="3"/>
  <c r="I1222" i="3"/>
  <c r="J1222" i="3"/>
  <c r="K1222" i="3"/>
  <c r="A1223" i="3"/>
  <c r="B1223" i="3"/>
  <c r="C1223" i="3"/>
  <c r="D1223" i="3"/>
  <c r="E1223" i="3"/>
  <c r="F1223" i="3"/>
  <c r="G1223" i="3"/>
  <c r="H1223" i="3"/>
  <c r="I1223" i="3"/>
  <c r="J1223" i="3"/>
  <c r="K1223" i="3"/>
  <c r="A1224" i="3"/>
  <c r="B1224" i="3"/>
  <c r="C1224" i="3"/>
  <c r="D1224" i="3"/>
  <c r="E1224" i="3"/>
  <c r="F1224" i="3"/>
  <c r="G1224" i="3"/>
  <c r="H1224" i="3"/>
  <c r="I1224" i="3"/>
  <c r="J1224" i="3"/>
  <c r="K1224" i="3"/>
  <c r="A1225" i="3"/>
  <c r="B1225" i="3"/>
  <c r="C1225" i="3"/>
  <c r="D1225" i="3"/>
  <c r="E1225" i="3"/>
  <c r="F1225" i="3"/>
  <c r="G1225" i="3"/>
  <c r="H1225" i="3"/>
  <c r="I1225" i="3"/>
  <c r="J1225" i="3"/>
  <c r="K1225" i="3"/>
  <c r="A1226" i="3"/>
  <c r="B1226" i="3"/>
  <c r="C1226" i="3"/>
  <c r="D1226" i="3"/>
  <c r="E1226" i="3"/>
  <c r="F1226" i="3"/>
  <c r="G1226" i="3"/>
  <c r="H1226" i="3"/>
  <c r="I1226" i="3"/>
  <c r="J1226" i="3"/>
  <c r="K1226" i="3"/>
  <c r="A1227" i="3"/>
  <c r="B1227" i="3"/>
  <c r="C1227" i="3"/>
  <c r="D1227" i="3"/>
  <c r="E1227" i="3"/>
  <c r="F1227" i="3"/>
  <c r="G1227" i="3"/>
  <c r="H1227" i="3"/>
  <c r="I1227" i="3"/>
  <c r="J1227" i="3"/>
  <c r="K1227" i="3"/>
  <c r="A1228" i="3"/>
  <c r="B1228" i="3"/>
  <c r="C1228" i="3"/>
  <c r="D1228" i="3"/>
  <c r="E1228" i="3"/>
  <c r="F1228" i="3"/>
  <c r="G1228" i="3"/>
  <c r="H1228" i="3"/>
  <c r="I1228" i="3"/>
  <c r="J1228" i="3"/>
  <c r="K1228" i="3"/>
  <c r="A1229" i="3"/>
  <c r="B1229" i="3"/>
  <c r="C1229" i="3"/>
  <c r="D1229" i="3"/>
  <c r="E1229" i="3"/>
  <c r="F1229" i="3"/>
  <c r="G1229" i="3"/>
  <c r="H1229" i="3"/>
  <c r="I1229" i="3"/>
  <c r="J1229" i="3"/>
  <c r="K1229" i="3"/>
  <c r="A1230" i="3"/>
  <c r="B1230" i="3"/>
  <c r="C1230" i="3"/>
  <c r="D1230" i="3"/>
  <c r="E1230" i="3"/>
  <c r="F1230" i="3"/>
  <c r="G1230" i="3"/>
  <c r="H1230" i="3"/>
  <c r="I1230" i="3"/>
  <c r="J1230" i="3"/>
  <c r="K1230" i="3"/>
  <c r="A1231" i="3"/>
  <c r="B1231" i="3"/>
  <c r="C1231" i="3"/>
  <c r="D1231" i="3"/>
  <c r="E1231" i="3"/>
  <c r="F1231" i="3"/>
  <c r="G1231" i="3"/>
  <c r="H1231" i="3"/>
  <c r="I1231" i="3"/>
  <c r="J1231" i="3"/>
  <c r="K1231" i="3"/>
  <c r="A1232" i="3"/>
  <c r="B1232" i="3"/>
  <c r="C1232" i="3"/>
  <c r="D1232" i="3"/>
  <c r="E1232" i="3"/>
  <c r="F1232" i="3"/>
  <c r="G1232" i="3"/>
  <c r="H1232" i="3"/>
  <c r="I1232" i="3"/>
  <c r="J1232" i="3"/>
  <c r="K1232" i="3"/>
  <c r="A1233" i="3"/>
  <c r="B1233" i="3"/>
  <c r="C1233" i="3"/>
  <c r="D1233" i="3"/>
  <c r="E1233" i="3"/>
  <c r="F1233" i="3"/>
  <c r="G1233" i="3"/>
  <c r="H1233" i="3"/>
  <c r="I1233" i="3"/>
  <c r="J1233" i="3"/>
  <c r="K1233" i="3"/>
  <c r="A1234" i="3"/>
  <c r="B1234" i="3"/>
  <c r="C1234" i="3"/>
  <c r="D1234" i="3"/>
  <c r="E1234" i="3"/>
  <c r="F1234" i="3"/>
  <c r="G1234" i="3"/>
  <c r="H1234" i="3"/>
  <c r="I1234" i="3"/>
  <c r="J1234" i="3"/>
  <c r="K1234" i="3"/>
  <c r="A1235" i="3"/>
  <c r="B1235" i="3"/>
  <c r="C1235" i="3"/>
  <c r="D1235" i="3"/>
  <c r="E1235" i="3"/>
  <c r="F1235" i="3"/>
  <c r="G1235" i="3"/>
  <c r="H1235" i="3"/>
  <c r="I1235" i="3"/>
  <c r="J1235" i="3"/>
  <c r="K1235" i="3"/>
  <c r="A1236" i="3"/>
  <c r="B1236" i="3"/>
  <c r="C1236" i="3"/>
  <c r="D1236" i="3"/>
  <c r="E1236" i="3"/>
  <c r="F1236" i="3"/>
  <c r="G1236" i="3"/>
  <c r="H1236" i="3"/>
  <c r="I1236" i="3"/>
  <c r="J1236" i="3"/>
  <c r="K1236" i="3"/>
  <c r="A1237" i="3"/>
  <c r="B1237" i="3"/>
  <c r="C1237" i="3"/>
  <c r="D1237" i="3"/>
  <c r="E1237" i="3"/>
  <c r="F1237" i="3"/>
  <c r="G1237" i="3"/>
  <c r="H1237" i="3"/>
  <c r="I1237" i="3"/>
  <c r="J1237" i="3"/>
  <c r="K1237" i="3"/>
  <c r="A1238" i="3"/>
  <c r="B1238" i="3"/>
  <c r="C1238" i="3"/>
  <c r="D1238" i="3"/>
  <c r="E1238" i="3"/>
  <c r="F1238" i="3"/>
  <c r="G1238" i="3"/>
  <c r="H1238" i="3"/>
  <c r="I1238" i="3"/>
  <c r="J1238" i="3"/>
  <c r="K1238" i="3"/>
  <c r="A1239" i="3"/>
  <c r="B1239" i="3"/>
  <c r="C1239" i="3"/>
  <c r="D1239" i="3"/>
  <c r="E1239" i="3"/>
  <c r="F1239" i="3"/>
  <c r="G1239" i="3"/>
  <c r="H1239" i="3"/>
  <c r="I1239" i="3"/>
  <c r="J1239" i="3"/>
  <c r="K1239" i="3"/>
  <c r="A1240" i="3"/>
  <c r="B1240" i="3"/>
  <c r="C1240" i="3"/>
  <c r="D1240" i="3"/>
  <c r="E1240" i="3"/>
  <c r="F1240" i="3"/>
  <c r="G1240" i="3"/>
  <c r="H1240" i="3"/>
  <c r="I1240" i="3"/>
  <c r="J1240" i="3"/>
  <c r="K1240" i="3"/>
  <c r="A1241" i="3"/>
  <c r="B1241" i="3"/>
  <c r="C1241" i="3"/>
  <c r="D1241" i="3"/>
  <c r="E1241" i="3"/>
  <c r="F1241" i="3"/>
  <c r="G1241" i="3"/>
  <c r="H1241" i="3"/>
  <c r="I1241" i="3"/>
  <c r="J1241" i="3"/>
  <c r="K1241" i="3"/>
  <c r="A1242" i="3"/>
  <c r="B1242" i="3"/>
  <c r="C1242" i="3"/>
  <c r="D1242" i="3"/>
  <c r="E1242" i="3"/>
  <c r="F1242" i="3"/>
  <c r="G1242" i="3"/>
  <c r="H1242" i="3"/>
  <c r="I1242" i="3"/>
  <c r="J1242" i="3"/>
  <c r="K1242" i="3"/>
  <c r="A1243" i="3"/>
  <c r="B1243" i="3"/>
  <c r="C1243" i="3"/>
  <c r="D1243" i="3"/>
  <c r="E1243" i="3"/>
  <c r="F1243" i="3"/>
  <c r="G1243" i="3"/>
  <c r="H1243" i="3"/>
  <c r="I1243" i="3"/>
  <c r="J1243" i="3"/>
  <c r="K1243" i="3"/>
  <c r="A1244" i="3"/>
  <c r="B1244" i="3"/>
  <c r="C1244" i="3"/>
  <c r="D1244" i="3"/>
  <c r="E1244" i="3"/>
  <c r="F1244" i="3"/>
  <c r="G1244" i="3"/>
  <c r="H1244" i="3"/>
  <c r="I1244" i="3"/>
  <c r="J1244" i="3"/>
  <c r="K1244" i="3"/>
  <c r="A1245" i="3"/>
  <c r="B1245" i="3"/>
  <c r="C1245" i="3"/>
  <c r="D1245" i="3"/>
  <c r="E1245" i="3"/>
  <c r="F1245" i="3"/>
  <c r="G1245" i="3"/>
  <c r="H1245" i="3"/>
  <c r="I1245" i="3"/>
  <c r="J1245" i="3"/>
  <c r="K1245" i="3"/>
  <c r="A1246" i="3"/>
  <c r="B1246" i="3"/>
  <c r="C1246" i="3"/>
  <c r="D1246" i="3"/>
  <c r="E1246" i="3"/>
  <c r="F1246" i="3"/>
  <c r="G1246" i="3"/>
  <c r="H1246" i="3"/>
  <c r="I1246" i="3"/>
  <c r="J1246" i="3"/>
  <c r="K1246" i="3"/>
  <c r="A1247" i="3"/>
  <c r="B1247" i="3"/>
  <c r="C1247" i="3"/>
  <c r="D1247" i="3"/>
  <c r="E1247" i="3"/>
  <c r="F1247" i="3"/>
  <c r="G1247" i="3"/>
  <c r="H1247" i="3"/>
  <c r="I1247" i="3"/>
  <c r="J1247" i="3"/>
  <c r="K1247" i="3"/>
  <c r="A1248" i="3"/>
  <c r="B1248" i="3"/>
  <c r="C1248" i="3"/>
  <c r="D1248" i="3"/>
  <c r="E1248" i="3"/>
  <c r="F1248" i="3"/>
  <c r="G1248" i="3"/>
  <c r="H1248" i="3"/>
  <c r="I1248" i="3"/>
  <c r="J1248" i="3"/>
  <c r="K1248" i="3"/>
  <c r="A1249" i="3"/>
  <c r="B1249" i="3"/>
  <c r="C1249" i="3"/>
  <c r="D1249" i="3"/>
  <c r="E1249" i="3"/>
  <c r="F1249" i="3"/>
  <c r="G1249" i="3"/>
  <c r="H1249" i="3"/>
  <c r="I1249" i="3"/>
  <c r="J1249" i="3"/>
  <c r="K1249" i="3"/>
  <c r="A1250" i="3"/>
  <c r="B1250" i="3"/>
  <c r="C1250" i="3"/>
  <c r="D1250" i="3"/>
  <c r="E1250" i="3"/>
  <c r="F1250" i="3"/>
  <c r="G1250" i="3"/>
  <c r="H1250" i="3"/>
  <c r="I1250" i="3"/>
  <c r="J1250" i="3"/>
  <c r="K1250" i="3"/>
  <c r="A1251" i="3"/>
  <c r="B1251" i="3"/>
  <c r="C1251" i="3"/>
  <c r="D1251" i="3"/>
  <c r="E1251" i="3"/>
  <c r="F1251" i="3"/>
  <c r="G1251" i="3"/>
  <c r="H1251" i="3"/>
  <c r="I1251" i="3"/>
  <c r="J1251" i="3"/>
  <c r="K1251" i="3"/>
  <c r="A1252" i="3"/>
  <c r="B1252" i="3"/>
  <c r="C1252" i="3"/>
  <c r="D1252" i="3"/>
  <c r="E1252" i="3"/>
  <c r="F1252" i="3"/>
  <c r="G1252" i="3"/>
  <c r="H1252" i="3"/>
  <c r="I1252" i="3"/>
  <c r="J1252" i="3"/>
  <c r="K1252" i="3"/>
  <c r="A1253" i="3"/>
  <c r="B1253" i="3"/>
  <c r="C1253" i="3"/>
  <c r="D1253" i="3"/>
  <c r="E1253" i="3"/>
  <c r="F1253" i="3"/>
  <c r="G1253" i="3"/>
  <c r="H1253" i="3"/>
  <c r="I1253" i="3"/>
  <c r="J1253" i="3"/>
  <c r="K1253" i="3"/>
  <c r="A1254" i="3"/>
  <c r="B1254" i="3"/>
  <c r="C1254" i="3"/>
  <c r="D1254" i="3"/>
  <c r="E1254" i="3"/>
  <c r="F1254" i="3"/>
  <c r="G1254" i="3"/>
  <c r="H1254" i="3"/>
  <c r="I1254" i="3"/>
  <c r="J1254" i="3"/>
  <c r="K1254" i="3"/>
  <c r="A1255" i="3"/>
  <c r="B1255" i="3"/>
  <c r="C1255" i="3"/>
  <c r="D1255" i="3"/>
  <c r="E1255" i="3"/>
  <c r="F1255" i="3"/>
  <c r="G1255" i="3"/>
  <c r="H1255" i="3"/>
  <c r="I1255" i="3"/>
  <c r="J1255" i="3"/>
  <c r="K1255" i="3"/>
  <c r="A1256" i="3"/>
  <c r="B1256" i="3"/>
  <c r="C1256" i="3"/>
  <c r="D1256" i="3"/>
  <c r="E1256" i="3"/>
  <c r="F1256" i="3"/>
  <c r="G1256" i="3"/>
  <c r="H1256" i="3"/>
  <c r="I1256" i="3"/>
  <c r="J1256" i="3"/>
  <c r="K1256" i="3"/>
  <c r="A1257" i="3"/>
  <c r="B1257" i="3"/>
  <c r="C1257" i="3"/>
  <c r="D1257" i="3"/>
  <c r="E1257" i="3"/>
  <c r="F1257" i="3"/>
  <c r="G1257" i="3"/>
  <c r="H1257" i="3"/>
  <c r="I1257" i="3"/>
  <c r="J1257" i="3"/>
  <c r="K1257" i="3"/>
  <c r="A1258" i="3"/>
  <c r="B1258" i="3"/>
  <c r="C1258" i="3"/>
  <c r="D1258" i="3"/>
  <c r="E1258" i="3"/>
  <c r="F1258" i="3"/>
  <c r="G1258" i="3"/>
  <c r="H1258" i="3"/>
  <c r="I1258" i="3"/>
  <c r="J1258" i="3"/>
  <c r="K1258" i="3"/>
  <c r="A1259" i="3"/>
  <c r="B1259" i="3"/>
  <c r="C1259" i="3"/>
  <c r="D1259" i="3"/>
  <c r="E1259" i="3"/>
  <c r="F1259" i="3"/>
  <c r="G1259" i="3"/>
  <c r="H1259" i="3"/>
  <c r="I1259" i="3"/>
  <c r="J1259" i="3"/>
  <c r="K1259" i="3"/>
  <c r="A1260" i="3"/>
  <c r="B1260" i="3"/>
  <c r="C1260" i="3"/>
  <c r="D1260" i="3"/>
  <c r="E1260" i="3"/>
  <c r="F1260" i="3"/>
  <c r="G1260" i="3"/>
  <c r="H1260" i="3"/>
  <c r="I1260" i="3"/>
  <c r="J1260" i="3"/>
  <c r="K1260" i="3"/>
  <c r="A1261" i="3"/>
  <c r="B1261" i="3"/>
  <c r="C1261" i="3"/>
  <c r="D1261" i="3"/>
  <c r="E1261" i="3"/>
  <c r="F1261" i="3"/>
  <c r="G1261" i="3"/>
  <c r="H1261" i="3"/>
  <c r="I1261" i="3"/>
  <c r="J1261" i="3"/>
  <c r="K1261" i="3"/>
  <c r="A1262" i="3"/>
  <c r="B1262" i="3"/>
  <c r="C1262" i="3"/>
  <c r="D1262" i="3"/>
  <c r="E1262" i="3"/>
  <c r="F1262" i="3"/>
  <c r="G1262" i="3"/>
  <c r="H1262" i="3"/>
  <c r="I1262" i="3"/>
  <c r="J1262" i="3"/>
  <c r="K1262" i="3"/>
  <c r="A1263" i="3"/>
  <c r="B1263" i="3"/>
  <c r="C1263" i="3"/>
  <c r="D1263" i="3"/>
  <c r="E1263" i="3"/>
  <c r="F1263" i="3"/>
  <c r="G1263" i="3"/>
  <c r="H1263" i="3"/>
  <c r="I1263" i="3"/>
  <c r="J1263" i="3"/>
  <c r="K1263" i="3"/>
  <c r="A1264" i="3"/>
  <c r="B1264" i="3"/>
  <c r="C1264" i="3"/>
  <c r="D1264" i="3"/>
  <c r="E1264" i="3"/>
  <c r="F1264" i="3"/>
  <c r="G1264" i="3"/>
  <c r="H1264" i="3"/>
  <c r="I1264" i="3"/>
  <c r="J1264" i="3"/>
  <c r="K1264" i="3"/>
  <c r="A1265" i="3"/>
  <c r="B1265" i="3"/>
  <c r="C1265" i="3"/>
  <c r="D1265" i="3"/>
  <c r="E1265" i="3"/>
  <c r="F1265" i="3"/>
  <c r="G1265" i="3"/>
  <c r="H1265" i="3"/>
  <c r="I1265" i="3"/>
  <c r="J1265" i="3"/>
  <c r="K1265" i="3"/>
  <c r="A1266" i="3"/>
  <c r="B1266" i="3"/>
  <c r="C1266" i="3"/>
  <c r="D1266" i="3"/>
  <c r="E1266" i="3"/>
  <c r="F1266" i="3"/>
  <c r="G1266" i="3"/>
  <c r="H1266" i="3"/>
  <c r="I1266" i="3"/>
  <c r="J1266" i="3"/>
  <c r="K1266" i="3"/>
  <c r="A1267" i="3"/>
  <c r="B1267" i="3"/>
  <c r="C1267" i="3"/>
  <c r="D1267" i="3"/>
  <c r="E1267" i="3"/>
  <c r="F1267" i="3"/>
  <c r="G1267" i="3"/>
  <c r="H1267" i="3"/>
  <c r="I1267" i="3"/>
  <c r="J1267" i="3"/>
  <c r="K1267" i="3"/>
  <c r="A1268" i="3"/>
  <c r="B1268" i="3"/>
  <c r="C1268" i="3"/>
  <c r="D1268" i="3"/>
  <c r="E1268" i="3"/>
  <c r="F1268" i="3"/>
  <c r="G1268" i="3"/>
  <c r="H1268" i="3"/>
  <c r="I1268" i="3"/>
  <c r="J1268" i="3"/>
  <c r="K1268" i="3"/>
  <c r="A1269" i="3"/>
  <c r="B1269" i="3"/>
  <c r="C1269" i="3"/>
  <c r="D1269" i="3"/>
  <c r="E1269" i="3"/>
  <c r="F1269" i="3"/>
  <c r="G1269" i="3"/>
  <c r="H1269" i="3"/>
  <c r="I1269" i="3"/>
  <c r="J1269" i="3"/>
  <c r="K1269" i="3"/>
  <c r="A1270" i="3"/>
  <c r="B1270" i="3"/>
  <c r="C1270" i="3"/>
  <c r="D1270" i="3"/>
  <c r="E1270" i="3"/>
  <c r="F1270" i="3"/>
  <c r="G1270" i="3"/>
  <c r="H1270" i="3"/>
  <c r="I1270" i="3"/>
  <c r="J1270" i="3"/>
  <c r="K1270" i="3"/>
  <c r="A1271" i="3"/>
  <c r="B1271" i="3"/>
  <c r="C1271" i="3"/>
  <c r="D1271" i="3"/>
  <c r="E1271" i="3"/>
  <c r="F1271" i="3"/>
  <c r="G1271" i="3"/>
  <c r="H1271" i="3"/>
  <c r="I1271" i="3"/>
  <c r="J1271" i="3"/>
  <c r="K1271" i="3"/>
  <c r="A1272" i="3"/>
  <c r="B1272" i="3"/>
  <c r="C1272" i="3"/>
  <c r="D1272" i="3"/>
  <c r="E1272" i="3"/>
  <c r="F1272" i="3"/>
  <c r="G1272" i="3"/>
  <c r="H1272" i="3"/>
  <c r="I1272" i="3"/>
  <c r="J1272" i="3"/>
  <c r="K1272" i="3"/>
  <c r="A1273" i="3"/>
  <c r="B1273" i="3"/>
  <c r="C1273" i="3"/>
  <c r="D1273" i="3"/>
  <c r="E1273" i="3"/>
  <c r="F1273" i="3"/>
  <c r="G1273" i="3"/>
  <c r="H1273" i="3"/>
  <c r="I1273" i="3"/>
  <c r="J1273" i="3"/>
  <c r="K1273" i="3"/>
  <c r="A1274" i="3"/>
  <c r="B1274" i="3"/>
  <c r="C1274" i="3"/>
  <c r="D1274" i="3"/>
  <c r="E1274" i="3"/>
  <c r="F1274" i="3"/>
  <c r="G1274" i="3"/>
  <c r="H1274" i="3"/>
  <c r="I1274" i="3"/>
  <c r="J1274" i="3"/>
  <c r="K1274" i="3"/>
  <c r="A1275" i="3"/>
  <c r="B1275" i="3"/>
  <c r="C1275" i="3"/>
  <c r="D1275" i="3"/>
  <c r="E1275" i="3"/>
  <c r="F1275" i="3"/>
  <c r="G1275" i="3"/>
  <c r="H1275" i="3"/>
  <c r="I1275" i="3"/>
  <c r="J1275" i="3"/>
  <c r="K1275" i="3"/>
  <c r="A1276" i="3"/>
  <c r="B1276" i="3"/>
  <c r="C1276" i="3"/>
  <c r="D1276" i="3"/>
  <c r="E1276" i="3"/>
  <c r="F1276" i="3"/>
  <c r="G1276" i="3"/>
  <c r="H1276" i="3"/>
  <c r="I1276" i="3"/>
  <c r="J1276" i="3"/>
  <c r="K1276" i="3"/>
  <c r="A1277" i="3"/>
  <c r="B1277" i="3"/>
  <c r="C1277" i="3"/>
  <c r="D1277" i="3"/>
  <c r="E1277" i="3"/>
  <c r="F1277" i="3"/>
  <c r="G1277" i="3"/>
  <c r="H1277" i="3"/>
  <c r="I1277" i="3"/>
  <c r="J1277" i="3"/>
  <c r="K1277" i="3"/>
  <c r="A1278" i="3"/>
  <c r="B1278" i="3"/>
  <c r="C1278" i="3"/>
  <c r="D1278" i="3"/>
  <c r="E1278" i="3"/>
  <c r="F1278" i="3"/>
  <c r="G1278" i="3"/>
  <c r="H1278" i="3"/>
  <c r="I1278" i="3"/>
  <c r="J1278" i="3"/>
  <c r="K1278" i="3"/>
  <c r="A1279" i="3"/>
  <c r="B1279" i="3"/>
  <c r="C1279" i="3"/>
  <c r="D1279" i="3"/>
  <c r="E1279" i="3"/>
  <c r="F1279" i="3"/>
  <c r="G1279" i="3"/>
  <c r="H1279" i="3"/>
  <c r="I1279" i="3"/>
  <c r="J1279" i="3"/>
  <c r="K1279" i="3"/>
  <c r="A1280" i="3"/>
  <c r="B1280" i="3"/>
  <c r="C1280" i="3"/>
  <c r="D1280" i="3"/>
  <c r="E1280" i="3"/>
  <c r="F1280" i="3"/>
  <c r="G1280" i="3"/>
  <c r="H1280" i="3"/>
  <c r="I1280" i="3"/>
  <c r="J1280" i="3"/>
  <c r="K1280" i="3"/>
  <c r="A1281" i="3"/>
  <c r="B1281" i="3"/>
  <c r="C1281" i="3"/>
  <c r="D1281" i="3"/>
  <c r="E1281" i="3"/>
  <c r="F1281" i="3"/>
  <c r="G1281" i="3"/>
  <c r="H1281" i="3"/>
  <c r="I1281" i="3"/>
  <c r="J1281" i="3"/>
  <c r="K1281" i="3"/>
  <c r="A1282" i="3"/>
  <c r="B1282" i="3"/>
  <c r="C1282" i="3"/>
  <c r="D1282" i="3"/>
  <c r="E1282" i="3"/>
  <c r="F1282" i="3"/>
  <c r="G1282" i="3"/>
  <c r="H1282" i="3"/>
  <c r="I1282" i="3"/>
  <c r="J1282" i="3"/>
  <c r="K1282" i="3"/>
  <c r="A1283" i="3"/>
  <c r="B1283" i="3"/>
  <c r="C1283" i="3"/>
  <c r="D1283" i="3"/>
  <c r="E1283" i="3"/>
  <c r="F1283" i="3"/>
  <c r="G1283" i="3"/>
  <c r="H1283" i="3"/>
  <c r="I1283" i="3"/>
  <c r="J1283" i="3"/>
  <c r="K1283" i="3"/>
  <c r="A1284" i="3"/>
  <c r="B1284" i="3"/>
  <c r="C1284" i="3"/>
  <c r="D1284" i="3"/>
  <c r="E1284" i="3"/>
  <c r="F1284" i="3"/>
  <c r="G1284" i="3"/>
  <c r="H1284" i="3"/>
  <c r="I1284" i="3"/>
  <c r="J1284" i="3"/>
  <c r="K1284" i="3"/>
  <c r="A1285" i="3"/>
  <c r="B1285" i="3"/>
  <c r="C1285" i="3"/>
  <c r="D1285" i="3"/>
  <c r="E1285" i="3"/>
  <c r="F1285" i="3"/>
  <c r="G1285" i="3"/>
  <c r="H1285" i="3"/>
  <c r="I1285" i="3"/>
  <c r="J1285" i="3"/>
  <c r="K1285" i="3"/>
  <c r="A1286" i="3"/>
  <c r="B1286" i="3"/>
  <c r="C1286" i="3"/>
  <c r="D1286" i="3"/>
  <c r="E1286" i="3"/>
  <c r="F1286" i="3"/>
  <c r="G1286" i="3"/>
  <c r="H1286" i="3"/>
  <c r="I1286" i="3"/>
  <c r="J1286" i="3"/>
  <c r="K1286" i="3"/>
  <c r="A1287" i="3"/>
  <c r="B1287" i="3"/>
  <c r="C1287" i="3"/>
  <c r="D1287" i="3"/>
  <c r="E1287" i="3"/>
  <c r="F1287" i="3"/>
  <c r="G1287" i="3"/>
  <c r="H1287" i="3"/>
  <c r="I1287" i="3"/>
  <c r="J1287" i="3"/>
  <c r="K1287" i="3"/>
  <c r="A1288" i="3"/>
  <c r="B1288" i="3"/>
  <c r="C1288" i="3"/>
  <c r="D1288" i="3"/>
  <c r="E1288" i="3"/>
  <c r="F1288" i="3"/>
  <c r="G1288" i="3"/>
  <c r="H1288" i="3"/>
  <c r="I1288" i="3"/>
  <c r="J1288" i="3"/>
  <c r="K1288" i="3"/>
  <c r="A1289" i="3"/>
  <c r="B1289" i="3"/>
  <c r="C1289" i="3"/>
  <c r="D1289" i="3"/>
  <c r="E1289" i="3"/>
  <c r="F1289" i="3"/>
  <c r="G1289" i="3"/>
  <c r="H1289" i="3"/>
  <c r="I1289" i="3"/>
  <c r="J1289" i="3"/>
  <c r="K1289" i="3"/>
  <c r="A1290" i="3"/>
  <c r="B1290" i="3"/>
  <c r="C1290" i="3"/>
  <c r="D1290" i="3"/>
  <c r="E1290" i="3"/>
  <c r="F1290" i="3"/>
  <c r="G1290" i="3"/>
  <c r="H1290" i="3"/>
  <c r="I1290" i="3"/>
  <c r="J1290" i="3"/>
  <c r="K1290" i="3"/>
  <c r="A1291" i="3"/>
  <c r="B1291" i="3"/>
  <c r="C1291" i="3"/>
  <c r="D1291" i="3"/>
  <c r="E1291" i="3"/>
  <c r="F1291" i="3"/>
  <c r="G1291" i="3"/>
  <c r="H1291" i="3"/>
  <c r="I1291" i="3"/>
  <c r="J1291" i="3"/>
  <c r="K1291" i="3"/>
  <c r="A1292" i="3"/>
  <c r="B1292" i="3"/>
  <c r="C1292" i="3"/>
  <c r="D1292" i="3"/>
  <c r="E1292" i="3"/>
  <c r="F1292" i="3"/>
  <c r="G1292" i="3"/>
  <c r="H1292" i="3"/>
  <c r="I1292" i="3"/>
  <c r="J1292" i="3"/>
  <c r="K1292" i="3"/>
  <c r="A1293" i="3"/>
  <c r="B1293" i="3"/>
  <c r="C1293" i="3"/>
  <c r="D1293" i="3"/>
  <c r="E1293" i="3"/>
  <c r="F1293" i="3"/>
  <c r="G1293" i="3"/>
  <c r="H1293" i="3"/>
  <c r="I1293" i="3"/>
  <c r="J1293" i="3"/>
  <c r="K1293" i="3"/>
  <c r="A1294" i="3"/>
  <c r="B1294" i="3"/>
  <c r="C1294" i="3"/>
  <c r="D1294" i="3"/>
  <c r="E1294" i="3"/>
  <c r="F1294" i="3"/>
  <c r="G1294" i="3"/>
  <c r="H1294" i="3"/>
  <c r="I1294" i="3"/>
  <c r="J1294" i="3"/>
  <c r="K1294" i="3"/>
  <c r="A1295" i="3"/>
  <c r="B1295" i="3"/>
  <c r="C1295" i="3"/>
  <c r="D1295" i="3"/>
  <c r="E1295" i="3"/>
  <c r="F1295" i="3"/>
  <c r="G1295" i="3"/>
  <c r="H1295" i="3"/>
  <c r="I1295" i="3"/>
  <c r="J1295" i="3"/>
  <c r="K1295" i="3"/>
  <c r="A1296" i="3"/>
  <c r="B1296" i="3"/>
  <c r="C1296" i="3"/>
  <c r="D1296" i="3"/>
  <c r="E1296" i="3"/>
  <c r="F1296" i="3"/>
  <c r="G1296" i="3"/>
  <c r="H1296" i="3"/>
  <c r="I1296" i="3"/>
  <c r="J1296" i="3"/>
  <c r="K1296" i="3"/>
  <c r="A1297" i="3"/>
  <c r="B1297" i="3"/>
  <c r="C1297" i="3"/>
  <c r="D1297" i="3"/>
  <c r="E1297" i="3"/>
  <c r="F1297" i="3"/>
  <c r="G1297" i="3"/>
  <c r="H1297" i="3"/>
  <c r="I1297" i="3"/>
  <c r="J1297" i="3"/>
  <c r="K1297" i="3"/>
  <c r="A1298" i="3"/>
  <c r="B1298" i="3"/>
  <c r="C1298" i="3"/>
  <c r="D1298" i="3"/>
  <c r="E1298" i="3"/>
  <c r="F1298" i="3"/>
  <c r="G1298" i="3"/>
  <c r="H1298" i="3"/>
  <c r="I1298" i="3"/>
  <c r="J1298" i="3"/>
  <c r="K1298" i="3"/>
  <c r="A1299" i="3"/>
  <c r="B1299" i="3"/>
  <c r="C1299" i="3"/>
  <c r="D1299" i="3"/>
  <c r="E1299" i="3"/>
  <c r="F1299" i="3"/>
  <c r="G1299" i="3"/>
  <c r="H1299" i="3"/>
  <c r="I1299" i="3"/>
  <c r="J1299" i="3"/>
  <c r="K1299" i="3"/>
  <c r="A1300" i="3"/>
  <c r="B1300" i="3"/>
  <c r="C1300" i="3"/>
  <c r="D1300" i="3"/>
  <c r="E1300" i="3"/>
  <c r="F1300" i="3"/>
  <c r="G1300" i="3"/>
  <c r="H1300" i="3"/>
  <c r="I1300" i="3"/>
  <c r="J1300" i="3"/>
  <c r="K1300" i="3"/>
  <c r="A1301" i="3"/>
  <c r="B1301" i="3"/>
  <c r="C1301" i="3"/>
  <c r="D1301" i="3"/>
  <c r="E1301" i="3"/>
  <c r="F1301" i="3"/>
  <c r="G1301" i="3"/>
  <c r="H1301" i="3"/>
  <c r="I1301" i="3"/>
  <c r="J1301" i="3"/>
  <c r="K1301" i="3"/>
  <c r="A1302" i="3"/>
  <c r="B1302" i="3"/>
  <c r="C1302" i="3"/>
  <c r="D1302" i="3"/>
  <c r="E1302" i="3"/>
  <c r="F1302" i="3"/>
  <c r="G1302" i="3"/>
  <c r="H1302" i="3"/>
  <c r="I1302" i="3"/>
  <c r="J1302" i="3"/>
  <c r="K1302" i="3"/>
  <c r="A1303" i="3"/>
  <c r="B1303" i="3"/>
  <c r="C1303" i="3"/>
  <c r="D1303" i="3"/>
  <c r="E1303" i="3"/>
  <c r="F1303" i="3"/>
  <c r="G1303" i="3"/>
  <c r="H1303" i="3"/>
  <c r="I1303" i="3"/>
  <c r="J1303" i="3"/>
  <c r="K1303" i="3"/>
  <c r="A1304" i="3"/>
  <c r="B1304" i="3"/>
  <c r="C1304" i="3"/>
  <c r="D1304" i="3"/>
  <c r="E1304" i="3"/>
  <c r="F1304" i="3"/>
  <c r="G1304" i="3"/>
  <c r="H1304" i="3"/>
  <c r="I1304" i="3"/>
  <c r="J1304" i="3"/>
  <c r="K1304" i="3"/>
  <c r="A1305" i="3"/>
  <c r="B1305" i="3"/>
  <c r="C1305" i="3"/>
  <c r="D1305" i="3"/>
  <c r="E1305" i="3"/>
  <c r="F1305" i="3"/>
  <c r="G1305" i="3"/>
  <c r="H1305" i="3"/>
  <c r="I1305" i="3"/>
  <c r="J1305" i="3"/>
  <c r="K1305" i="3"/>
  <c r="A1306" i="3"/>
  <c r="B1306" i="3"/>
  <c r="C1306" i="3"/>
  <c r="D1306" i="3"/>
  <c r="E1306" i="3"/>
  <c r="F1306" i="3"/>
  <c r="G1306" i="3"/>
  <c r="H1306" i="3"/>
  <c r="I1306" i="3"/>
  <c r="J1306" i="3"/>
  <c r="K1306" i="3"/>
  <c r="A1307" i="3"/>
  <c r="B1307" i="3"/>
  <c r="C1307" i="3"/>
  <c r="D1307" i="3"/>
  <c r="E1307" i="3"/>
  <c r="F1307" i="3"/>
  <c r="G1307" i="3"/>
  <c r="H1307" i="3"/>
  <c r="I1307" i="3"/>
  <c r="J1307" i="3"/>
  <c r="K1307" i="3"/>
  <c r="A1308" i="3"/>
  <c r="B1308" i="3"/>
  <c r="C1308" i="3"/>
  <c r="D1308" i="3"/>
  <c r="E1308" i="3"/>
  <c r="F1308" i="3"/>
  <c r="G1308" i="3"/>
  <c r="H1308" i="3"/>
  <c r="I1308" i="3"/>
  <c r="J1308" i="3"/>
  <c r="K1308" i="3"/>
  <c r="A1309" i="3"/>
  <c r="B1309" i="3"/>
  <c r="C1309" i="3"/>
  <c r="D1309" i="3"/>
  <c r="E1309" i="3"/>
  <c r="F1309" i="3"/>
  <c r="G1309" i="3"/>
  <c r="H1309" i="3"/>
  <c r="I1309" i="3"/>
  <c r="J1309" i="3"/>
  <c r="K1309" i="3"/>
  <c r="A1310" i="3"/>
  <c r="B1310" i="3"/>
  <c r="C1310" i="3"/>
  <c r="D1310" i="3"/>
  <c r="E1310" i="3"/>
  <c r="F1310" i="3"/>
  <c r="G1310" i="3"/>
  <c r="H1310" i="3"/>
  <c r="I1310" i="3"/>
  <c r="J1310" i="3"/>
  <c r="K1310" i="3"/>
  <c r="A1311" i="3"/>
  <c r="B1311" i="3"/>
  <c r="C1311" i="3"/>
  <c r="D1311" i="3"/>
  <c r="E1311" i="3"/>
  <c r="F1311" i="3"/>
  <c r="G1311" i="3"/>
  <c r="H1311" i="3"/>
  <c r="I1311" i="3"/>
  <c r="J1311" i="3"/>
  <c r="K1311" i="3"/>
  <c r="A1312" i="3"/>
  <c r="B1312" i="3"/>
  <c r="C1312" i="3"/>
  <c r="D1312" i="3"/>
  <c r="E1312" i="3"/>
  <c r="F1312" i="3"/>
  <c r="G1312" i="3"/>
  <c r="H1312" i="3"/>
  <c r="I1312" i="3"/>
  <c r="J1312" i="3"/>
  <c r="K1312" i="3"/>
  <c r="A1313" i="3"/>
  <c r="B1313" i="3"/>
  <c r="C1313" i="3"/>
  <c r="D1313" i="3"/>
  <c r="E1313" i="3"/>
  <c r="F1313" i="3"/>
  <c r="G1313" i="3"/>
  <c r="H1313" i="3"/>
  <c r="I1313" i="3"/>
  <c r="J1313" i="3"/>
  <c r="K1313" i="3"/>
  <c r="A1314" i="3"/>
  <c r="B1314" i="3"/>
  <c r="C1314" i="3"/>
  <c r="D1314" i="3"/>
  <c r="E1314" i="3"/>
  <c r="F1314" i="3"/>
  <c r="G1314" i="3"/>
  <c r="H1314" i="3"/>
  <c r="I1314" i="3"/>
  <c r="J1314" i="3"/>
  <c r="K1314" i="3"/>
  <c r="A1315" i="3"/>
  <c r="B1315" i="3"/>
  <c r="C1315" i="3"/>
  <c r="D1315" i="3"/>
  <c r="E1315" i="3"/>
  <c r="F1315" i="3"/>
  <c r="G1315" i="3"/>
  <c r="H1315" i="3"/>
  <c r="I1315" i="3"/>
  <c r="J1315" i="3"/>
  <c r="K1315" i="3"/>
  <c r="A1316" i="3"/>
  <c r="B1316" i="3"/>
  <c r="C1316" i="3"/>
  <c r="D1316" i="3"/>
  <c r="E1316" i="3"/>
  <c r="F1316" i="3"/>
  <c r="G1316" i="3"/>
  <c r="H1316" i="3"/>
  <c r="I1316" i="3"/>
  <c r="J1316" i="3"/>
  <c r="K1316" i="3"/>
  <c r="A1317" i="3"/>
  <c r="B1317" i="3"/>
  <c r="C1317" i="3"/>
  <c r="D1317" i="3"/>
  <c r="E1317" i="3"/>
  <c r="F1317" i="3"/>
  <c r="G1317" i="3"/>
  <c r="H1317" i="3"/>
  <c r="I1317" i="3"/>
  <c r="J1317" i="3"/>
  <c r="K1317" i="3"/>
  <c r="A1318" i="3"/>
  <c r="B1318" i="3"/>
  <c r="C1318" i="3"/>
  <c r="D1318" i="3"/>
  <c r="E1318" i="3"/>
  <c r="F1318" i="3"/>
  <c r="G1318" i="3"/>
  <c r="H1318" i="3"/>
  <c r="I1318" i="3"/>
  <c r="J1318" i="3"/>
  <c r="K1318" i="3"/>
  <c r="A1319" i="3"/>
  <c r="B1319" i="3"/>
  <c r="C1319" i="3"/>
  <c r="D1319" i="3"/>
  <c r="E1319" i="3"/>
  <c r="F1319" i="3"/>
  <c r="G1319" i="3"/>
  <c r="H1319" i="3"/>
  <c r="I1319" i="3"/>
  <c r="J1319" i="3"/>
  <c r="K1319" i="3"/>
  <c r="A1320" i="3"/>
  <c r="B1320" i="3"/>
  <c r="C1320" i="3"/>
  <c r="D1320" i="3"/>
  <c r="E1320" i="3"/>
  <c r="F1320" i="3"/>
  <c r="G1320" i="3"/>
  <c r="H1320" i="3"/>
  <c r="I1320" i="3"/>
  <c r="J1320" i="3"/>
  <c r="K1320" i="3"/>
  <c r="A1321" i="3"/>
  <c r="B1321" i="3"/>
  <c r="C1321" i="3"/>
  <c r="D1321" i="3"/>
  <c r="E1321" i="3"/>
  <c r="F1321" i="3"/>
  <c r="G1321" i="3"/>
  <c r="H1321" i="3"/>
  <c r="I1321" i="3"/>
  <c r="J1321" i="3"/>
  <c r="K1321" i="3"/>
  <c r="A1322" i="3"/>
  <c r="B1322" i="3"/>
  <c r="C1322" i="3"/>
  <c r="D1322" i="3"/>
  <c r="E1322" i="3"/>
  <c r="F1322" i="3"/>
  <c r="G1322" i="3"/>
  <c r="H1322" i="3"/>
  <c r="I1322" i="3"/>
  <c r="J1322" i="3"/>
  <c r="K1322" i="3"/>
  <c r="A1323" i="3"/>
  <c r="B1323" i="3"/>
  <c r="C1323" i="3"/>
  <c r="D1323" i="3"/>
  <c r="E1323" i="3"/>
  <c r="F1323" i="3"/>
  <c r="G1323" i="3"/>
  <c r="H1323" i="3"/>
  <c r="I1323" i="3"/>
  <c r="J1323" i="3"/>
  <c r="K1323" i="3"/>
  <c r="A1324" i="3"/>
  <c r="B1324" i="3"/>
  <c r="C1324" i="3"/>
  <c r="D1324" i="3"/>
  <c r="E1324" i="3"/>
  <c r="F1324" i="3"/>
  <c r="G1324" i="3"/>
  <c r="H1324" i="3"/>
  <c r="I1324" i="3"/>
  <c r="J1324" i="3"/>
  <c r="K1324" i="3"/>
  <c r="A1325" i="3"/>
  <c r="B1325" i="3"/>
  <c r="C1325" i="3"/>
  <c r="D1325" i="3"/>
  <c r="E1325" i="3"/>
  <c r="F1325" i="3"/>
  <c r="G1325" i="3"/>
  <c r="H1325" i="3"/>
  <c r="I1325" i="3"/>
  <c r="J1325" i="3"/>
  <c r="K1325" i="3"/>
  <c r="A1326" i="3"/>
  <c r="B1326" i="3"/>
  <c r="C1326" i="3"/>
  <c r="D1326" i="3"/>
  <c r="E1326" i="3"/>
  <c r="F1326" i="3"/>
  <c r="G1326" i="3"/>
  <c r="H1326" i="3"/>
  <c r="I1326" i="3"/>
  <c r="J1326" i="3"/>
  <c r="K1326" i="3"/>
  <c r="A1327" i="3"/>
  <c r="B1327" i="3"/>
  <c r="C1327" i="3"/>
  <c r="D1327" i="3"/>
  <c r="E1327" i="3"/>
  <c r="F1327" i="3"/>
  <c r="G1327" i="3"/>
  <c r="H1327" i="3"/>
  <c r="I1327" i="3"/>
  <c r="J1327" i="3"/>
  <c r="K1327" i="3"/>
  <c r="A1328" i="3"/>
  <c r="B1328" i="3"/>
  <c r="C1328" i="3"/>
  <c r="D1328" i="3"/>
  <c r="E1328" i="3"/>
  <c r="F1328" i="3"/>
  <c r="G1328" i="3"/>
  <c r="H1328" i="3"/>
  <c r="I1328" i="3"/>
  <c r="J1328" i="3"/>
  <c r="K1328" i="3"/>
  <c r="A1329" i="3"/>
  <c r="B1329" i="3"/>
  <c r="C1329" i="3"/>
  <c r="D1329" i="3"/>
  <c r="E1329" i="3"/>
  <c r="F1329" i="3"/>
  <c r="G1329" i="3"/>
  <c r="H1329" i="3"/>
  <c r="I1329" i="3"/>
  <c r="J1329" i="3"/>
  <c r="K1329" i="3"/>
  <c r="A1330" i="3"/>
  <c r="B1330" i="3"/>
  <c r="C1330" i="3"/>
  <c r="D1330" i="3"/>
  <c r="E1330" i="3"/>
  <c r="F1330" i="3"/>
  <c r="G1330" i="3"/>
  <c r="H1330" i="3"/>
  <c r="I1330" i="3"/>
  <c r="J1330" i="3"/>
  <c r="K1330" i="3"/>
  <c r="A1331" i="3"/>
  <c r="B1331" i="3"/>
  <c r="C1331" i="3"/>
  <c r="D1331" i="3"/>
  <c r="E1331" i="3"/>
  <c r="F1331" i="3"/>
  <c r="G1331" i="3"/>
  <c r="H1331" i="3"/>
  <c r="I1331" i="3"/>
  <c r="J1331" i="3"/>
  <c r="K1331" i="3"/>
  <c r="A1332" i="3"/>
  <c r="B1332" i="3"/>
  <c r="C1332" i="3"/>
  <c r="D1332" i="3"/>
  <c r="E1332" i="3"/>
  <c r="F1332" i="3"/>
  <c r="G1332" i="3"/>
  <c r="H1332" i="3"/>
  <c r="I1332" i="3"/>
  <c r="J1332" i="3"/>
  <c r="K1332" i="3"/>
  <c r="A1333" i="3"/>
  <c r="B1333" i="3"/>
  <c r="C1333" i="3"/>
  <c r="D1333" i="3"/>
  <c r="E1333" i="3"/>
  <c r="F1333" i="3"/>
  <c r="G1333" i="3"/>
  <c r="H1333" i="3"/>
  <c r="I1333" i="3"/>
  <c r="J1333" i="3"/>
  <c r="K1333" i="3"/>
  <c r="A1334" i="3"/>
  <c r="B1334" i="3"/>
  <c r="C1334" i="3"/>
  <c r="D1334" i="3"/>
  <c r="E1334" i="3"/>
  <c r="F1334" i="3"/>
  <c r="G1334" i="3"/>
  <c r="H1334" i="3"/>
  <c r="I1334" i="3"/>
  <c r="J1334" i="3"/>
  <c r="K1334" i="3"/>
  <c r="A1335" i="3"/>
  <c r="B1335" i="3"/>
  <c r="C1335" i="3"/>
  <c r="D1335" i="3"/>
  <c r="E1335" i="3"/>
  <c r="F1335" i="3"/>
  <c r="G1335" i="3"/>
  <c r="H1335" i="3"/>
  <c r="I1335" i="3"/>
  <c r="J1335" i="3"/>
  <c r="K1335" i="3"/>
  <c r="A1336" i="3"/>
  <c r="B1336" i="3"/>
  <c r="C1336" i="3"/>
  <c r="D1336" i="3"/>
  <c r="E1336" i="3"/>
  <c r="F1336" i="3"/>
  <c r="G1336" i="3"/>
  <c r="H1336" i="3"/>
  <c r="I1336" i="3"/>
  <c r="J1336" i="3"/>
  <c r="K1336" i="3"/>
  <c r="A1337" i="3"/>
  <c r="B1337" i="3"/>
  <c r="C1337" i="3"/>
  <c r="D1337" i="3"/>
  <c r="E1337" i="3"/>
  <c r="F1337" i="3"/>
  <c r="G1337" i="3"/>
  <c r="H1337" i="3"/>
  <c r="I1337" i="3"/>
  <c r="J1337" i="3"/>
  <c r="K1337" i="3"/>
  <c r="A1338" i="3"/>
  <c r="B1338" i="3"/>
  <c r="C1338" i="3"/>
  <c r="D1338" i="3"/>
  <c r="E1338" i="3"/>
  <c r="F1338" i="3"/>
  <c r="G1338" i="3"/>
  <c r="H1338" i="3"/>
  <c r="I1338" i="3"/>
  <c r="J1338" i="3"/>
  <c r="K1338" i="3"/>
  <c r="A1339" i="3"/>
  <c r="B1339" i="3"/>
  <c r="C1339" i="3"/>
  <c r="D1339" i="3"/>
  <c r="E1339" i="3"/>
  <c r="F1339" i="3"/>
  <c r="G1339" i="3"/>
  <c r="H1339" i="3"/>
  <c r="I1339" i="3"/>
  <c r="J1339" i="3"/>
  <c r="K1339" i="3"/>
  <c r="A1340" i="3"/>
  <c r="B1340" i="3"/>
  <c r="C1340" i="3"/>
  <c r="D1340" i="3"/>
  <c r="E1340" i="3"/>
  <c r="F1340" i="3"/>
  <c r="G1340" i="3"/>
  <c r="H1340" i="3"/>
  <c r="I1340" i="3"/>
  <c r="J1340" i="3"/>
  <c r="K1340" i="3"/>
  <c r="A1341" i="3"/>
  <c r="B1341" i="3"/>
  <c r="C1341" i="3"/>
  <c r="D1341" i="3"/>
  <c r="E1341" i="3"/>
  <c r="F1341" i="3"/>
  <c r="G1341" i="3"/>
  <c r="H1341" i="3"/>
  <c r="I1341" i="3"/>
  <c r="J1341" i="3"/>
  <c r="K1341" i="3"/>
  <c r="A1342" i="3"/>
  <c r="B1342" i="3"/>
  <c r="C1342" i="3"/>
  <c r="D1342" i="3"/>
  <c r="E1342" i="3"/>
  <c r="F1342" i="3"/>
  <c r="G1342" i="3"/>
  <c r="H1342" i="3"/>
  <c r="I1342" i="3"/>
  <c r="J1342" i="3"/>
  <c r="K1342" i="3"/>
  <c r="A1343" i="3"/>
  <c r="B1343" i="3"/>
  <c r="C1343" i="3"/>
  <c r="D1343" i="3"/>
  <c r="E1343" i="3"/>
  <c r="F1343" i="3"/>
  <c r="G1343" i="3"/>
  <c r="H1343" i="3"/>
  <c r="I1343" i="3"/>
  <c r="J1343" i="3"/>
  <c r="K1343" i="3"/>
  <c r="A1344" i="3"/>
  <c r="B1344" i="3"/>
  <c r="C1344" i="3"/>
  <c r="D1344" i="3"/>
  <c r="E1344" i="3"/>
  <c r="F1344" i="3"/>
  <c r="G1344" i="3"/>
  <c r="H1344" i="3"/>
  <c r="I1344" i="3"/>
  <c r="J1344" i="3"/>
  <c r="K1344" i="3"/>
  <c r="A1345" i="3"/>
  <c r="B1345" i="3"/>
  <c r="C1345" i="3"/>
  <c r="D1345" i="3"/>
  <c r="E1345" i="3"/>
  <c r="F1345" i="3"/>
  <c r="G1345" i="3"/>
  <c r="H1345" i="3"/>
  <c r="I1345" i="3"/>
  <c r="J1345" i="3"/>
  <c r="K1345" i="3"/>
  <c r="A1346" i="3"/>
  <c r="B1346" i="3"/>
  <c r="C1346" i="3"/>
  <c r="D1346" i="3"/>
  <c r="E1346" i="3"/>
  <c r="F1346" i="3"/>
  <c r="G1346" i="3"/>
  <c r="H1346" i="3"/>
  <c r="I1346" i="3"/>
  <c r="J1346" i="3"/>
  <c r="K1346" i="3"/>
  <c r="A1347" i="3"/>
  <c r="B1347" i="3"/>
  <c r="C1347" i="3"/>
  <c r="D1347" i="3"/>
  <c r="E1347" i="3"/>
  <c r="F1347" i="3"/>
  <c r="G1347" i="3"/>
  <c r="H1347" i="3"/>
  <c r="I1347" i="3"/>
  <c r="J1347" i="3"/>
  <c r="K1347" i="3"/>
  <c r="A1348" i="3"/>
  <c r="B1348" i="3"/>
  <c r="C1348" i="3"/>
  <c r="D1348" i="3"/>
  <c r="E1348" i="3"/>
  <c r="F1348" i="3"/>
  <c r="G1348" i="3"/>
  <c r="H1348" i="3"/>
  <c r="I1348" i="3"/>
  <c r="J1348" i="3"/>
  <c r="K1348" i="3"/>
  <c r="A1349" i="3"/>
  <c r="B1349" i="3"/>
  <c r="C1349" i="3"/>
  <c r="D1349" i="3"/>
  <c r="E1349" i="3"/>
  <c r="F1349" i="3"/>
  <c r="G1349" i="3"/>
  <c r="H1349" i="3"/>
  <c r="I1349" i="3"/>
  <c r="J1349" i="3"/>
  <c r="K1349" i="3"/>
  <c r="A1350" i="3"/>
  <c r="B1350" i="3"/>
  <c r="C1350" i="3"/>
  <c r="D1350" i="3"/>
  <c r="E1350" i="3"/>
  <c r="F1350" i="3"/>
  <c r="G1350" i="3"/>
  <c r="H1350" i="3"/>
  <c r="I1350" i="3"/>
  <c r="J1350" i="3"/>
  <c r="K1350" i="3"/>
  <c r="A1351" i="3"/>
  <c r="B1351" i="3"/>
  <c r="C1351" i="3"/>
  <c r="D1351" i="3"/>
  <c r="E1351" i="3"/>
  <c r="F1351" i="3"/>
  <c r="G1351" i="3"/>
  <c r="H1351" i="3"/>
  <c r="I1351" i="3"/>
  <c r="J1351" i="3"/>
  <c r="K1351" i="3"/>
  <c r="A1352" i="3"/>
  <c r="B1352" i="3"/>
  <c r="C1352" i="3"/>
  <c r="D1352" i="3"/>
  <c r="E1352" i="3"/>
  <c r="F1352" i="3"/>
  <c r="G1352" i="3"/>
  <c r="H1352" i="3"/>
  <c r="I1352" i="3"/>
  <c r="J1352" i="3"/>
  <c r="K1352" i="3"/>
  <c r="A1353" i="3"/>
  <c r="B1353" i="3"/>
  <c r="C1353" i="3"/>
  <c r="D1353" i="3"/>
  <c r="E1353" i="3"/>
  <c r="F1353" i="3"/>
  <c r="G1353" i="3"/>
  <c r="H1353" i="3"/>
  <c r="I1353" i="3"/>
  <c r="J1353" i="3"/>
  <c r="K1353" i="3"/>
  <c r="A1354" i="3"/>
  <c r="B1354" i="3"/>
  <c r="C1354" i="3"/>
  <c r="D1354" i="3"/>
  <c r="E1354" i="3"/>
  <c r="F1354" i="3"/>
  <c r="G1354" i="3"/>
  <c r="H1354" i="3"/>
  <c r="I1354" i="3"/>
  <c r="J1354" i="3"/>
  <c r="K1354" i="3"/>
  <c r="A1355" i="3"/>
  <c r="B1355" i="3"/>
  <c r="C1355" i="3"/>
  <c r="D1355" i="3"/>
  <c r="E1355" i="3"/>
  <c r="F1355" i="3"/>
  <c r="G1355" i="3"/>
  <c r="H1355" i="3"/>
  <c r="I1355" i="3"/>
  <c r="J1355" i="3"/>
  <c r="K1355" i="3"/>
  <c r="A1356" i="3"/>
  <c r="B1356" i="3"/>
  <c r="C1356" i="3"/>
  <c r="D1356" i="3"/>
  <c r="E1356" i="3"/>
  <c r="F1356" i="3"/>
  <c r="G1356" i="3"/>
  <c r="H1356" i="3"/>
  <c r="I1356" i="3"/>
  <c r="J1356" i="3"/>
  <c r="K1356" i="3"/>
  <c r="A1357" i="3"/>
  <c r="B1357" i="3"/>
  <c r="C1357" i="3"/>
  <c r="D1357" i="3"/>
  <c r="E1357" i="3"/>
  <c r="F1357" i="3"/>
  <c r="G1357" i="3"/>
  <c r="H1357" i="3"/>
  <c r="I1357" i="3"/>
  <c r="J1357" i="3"/>
  <c r="K1357" i="3"/>
  <c r="A1358" i="3"/>
  <c r="B1358" i="3"/>
  <c r="C1358" i="3"/>
  <c r="D1358" i="3"/>
  <c r="E1358" i="3"/>
  <c r="F1358" i="3"/>
  <c r="G1358" i="3"/>
  <c r="H1358" i="3"/>
  <c r="I1358" i="3"/>
  <c r="J1358" i="3"/>
  <c r="K1358" i="3"/>
  <c r="A1359" i="3"/>
  <c r="B1359" i="3"/>
  <c r="C1359" i="3"/>
  <c r="D1359" i="3"/>
  <c r="E1359" i="3"/>
  <c r="F1359" i="3"/>
  <c r="G1359" i="3"/>
  <c r="H1359" i="3"/>
  <c r="I1359" i="3"/>
  <c r="J1359" i="3"/>
  <c r="K1359" i="3"/>
  <c r="A1360" i="3"/>
  <c r="B1360" i="3"/>
  <c r="C1360" i="3"/>
  <c r="D1360" i="3"/>
  <c r="E1360" i="3"/>
  <c r="F1360" i="3"/>
  <c r="G1360" i="3"/>
  <c r="H1360" i="3"/>
  <c r="I1360" i="3"/>
  <c r="J1360" i="3"/>
  <c r="K1360" i="3"/>
  <c r="A1361" i="3"/>
  <c r="B1361" i="3"/>
  <c r="C1361" i="3"/>
  <c r="D1361" i="3"/>
  <c r="E1361" i="3"/>
  <c r="F1361" i="3"/>
  <c r="G1361" i="3"/>
  <c r="H1361" i="3"/>
  <c r="I1361" i="3"/>
  <c r="J1361" i="3"/>
  <c r="K1361" i="3"/>
  <c r="A1362" i="3"/>
  <c r="B1362" i="3"/>
  <c r="C1362" i="3"/>
  <c r="D1362" i="3"/>
  <c r="E1362" i="3"/>
  <c r="F1362" i="3"/>
  <c r="G1362" i="3"/>
  <c r="H1362" i="3"/>
  <c r="I1362" i="3"/>
  <c r="J1362" i="3"/>
  <c r="K1362" i="3"/>
  <c r="A1363" i="3"/>
  <c r="B1363" i="3"/>
  <c r="C1363" i="3"/>
  <c r="D1363" i="3"/>
  <c r="E1363" i="3"/>
  <c r="F1363" i="3"/>
  <c r="G1363" i="3"/>
  <c r="H1363" i="3"/>
  <c r="I1363" i="3"/>
  <c r="J1363" i="3"/>
  <c r="K1363" i="3"/>
  <c r="A1364" i="3"/>
  <c r="B1364" i="3"/>
  <c r="C1364" i="3"/>
  <c r="D1364" i="3"/>
  <c r="E1364" i="3"/>
  <c r="F1364" i="3"/>
  <c r="G1364" i="3"/>
  <c r="H1364" i="3"/>
  <c r="I1364" i="3"/>
  <c r="J1364" i="3"/>
  <c r="K1364" i="3"/>
  <c r="A1365" i="3"/>
  <c r="B1365" i="3"/>
  <c r="C1365" i="3"/>
  <c r="D1365" i="3"/>
  <c r="E1365" i="3"/>
  <c r="F1365" i="3"/>
  <c r="G1365" i="3"/>
  <c r="H1365" i="3"/>
  <c r="I1365" i="3"/>
  <c r="J1365" i="3"/>
  <c r="K1365" i="3"/>
  <c r="A1366" i="3"/>
  <c r="B1366" i="3"/>
  <c r="C1366" i="3"/>
  <c r="D1366" i="3"/>
  <c r="E1366" i="3"/>
  <c r="F1366" i="3"/>
  <c r="G1366" i="3"/>
  <c r="H1366" i="3"/>
  <c r="I1366" i="3"/>
  <c r="J1366" i="3"/>
  <c r="K1366" i="3"/>
  <c r="A1367" i="3"/>
  <c r="B1367" i="3"/>
  <c r="C1367" i="3"/>
  <c r="D1367" i="3"/>
  <c r="E1367" i="3"/>
  <c r="F1367" i="3"/>
  <c r="G1367" i="3"/>
  <c r="H1367" i="3"/>
  <c r="I1367" i="3"/>
  <c r="J1367" i="3"/>
  <c r="K1367" i="3"/>
  <c r="A1368" i="3"/>
  <c r="B1368" i="3"/>
  <c r="C1368" i="3"/>
  <c r="D1368" i="3"/>
  <c r="E1368" i="3"/>
  <c r="F1368" i="3"/>
  <c r="G1368" i="3"/>
  <c r="H1368" i="3"/>
  <c r="I1368" i="3"/>
  <c r="J1368" i="3"/>
  <c r="K1368" i="3"/>
  <c r="A1369" i="3"/>
  <c r="B1369" i="3"/>
  <c r="C1369" i="3"/>
  <c r="D1369" i="3"/>
  <c r="E1369" i="3"/>
  <c r="F1369" i="3"/>
  <c r="G1369" i="3"/>
  <c r="H1369" i="3"/>
  <c r="I1369" i="3"/>
  <c r="J1369" i="3"/>
  <c r="K1369" i="3"/>
  <c r="A1370" i="3"/>
  <c r="B1370" i="3"/>
  <c r="C1370" i="3"/>
  <c r="D1370" i="3"/>
  <c r="E1370" i="3"/>
  <c r="F1370" i="3"/>
  <c r="G1370" i="3"/>
  <c r="H1370" i="3"/>
  <c r="I1370" i="3"/>
  <c r="J1370" i="3"/>
  <c r="K1370" i="3"/>
  <c r="A1371" i="3"/>
  <c r="B1371" i="3"/>
  <c r="C1371" i="3"/>
  <c r="D1371" i="3"/>
  <c r="E1371" i="3"/>
  <c r="F1371" i="3"/>
  <c r="G1371" i="3"/>
  <c r="H1371" i="3"/>
  <c r="I1371" i="3"/>
  <c r="J1371" i="3"/>
  <c r="K1371" i="3"/>
  <c r="A1372" i="3"/>
  <c r="B1372" i="3"/>
  <c r="C1372" i="3"/>
  <c r="D1372" i="3"/>
  <c r="E1372" i="3"/>
  <c r="F1372" i="3"/>
  <c r="G1372" i="3"/>
  <c r="H1372" i="3"/>
  <c r="I1372" i="3"/>
  <c r="J1372" i="3"/>
  <c r="K1372" i="3"/>
  <c r="A1373" i="3"/>
  <c r="B1373" i="3"/>
  <c r="C1373" i="3"/>
  <c r="D1373" i="3"/>
  <c r="E1373" i="3"/>
  <c r="F1373" i="3"/>
  <c r="G1373" i="3"/>
  <c r="H1373" i="3"/>
  <c r="I1373" i="3"/>
  <c r="J1373" i="3"/>
  <c r="K1373" i="3"/>
  <c r="A1374" i="3"/>
  <c r="B1374" i="3"/>
  <c r="C1374" i="3"/>
  <c r="D1374" i="3"/>
  <c r="E1374" i="3"/>
  <c r="F1374" i="3"/>
  <c r="G1374" i="3"/>
  <c r="H1374" i="3"/>
  <c r="I1374" i="3"/>
  <c r="J1374" i="3"/>
  <c r="K1374" i="3"/>
  <c r="A1375" i="3"/>
  <c r="B1375" i="3"/>
  <c r="C1375" i="3"/>
  <c r="D1375" i="3"/>
  <c r="E1375" i="3"/>
  <c r="F1375" i="3"/>
  <c r="G1375" i="3"/>
  <c r="H1375" i="3"/>
  <c r="I1375" i="3"/>
  <c r="J1375" i="3"/>
  <c r="K1375" i="3"/>
  <c r="A1376" i="3"/>
  <c r="B1376" i="3"/>
  <c r="C1376" i="3"/>
  <c r="D1376" i="3"/>
  <c r="E1376" i="3"/>
  <c r="F1376" i="3"/>
  <c r="G1376" i="3"/>
  <c r="H1376" i="3"/>
  <c r="I1376" i="3"/>
  <c r="J1376" i="3"/>
  <c r="K1376" i="3"/>
  <c r="A1377" i="3"/>
  <c r="B1377" i="3"/>
  <c r="C1377" i="3"/>
  <c r="D1377" i="3"/>
  <c r="E1377" i="3"/>
  <c r="F1377" i="3"/>
  <c r="G1377" i="3"/>
  <c r="H1377" i="3"/>
  <c r="I1377" i="3"/>
  <c r="J1377" i="3"/>
  <c r="K1377" i="3"/>
  <c r="A1378" i="3"/>
  <c r="B1378" i="3"/>
  <c r="C1378" i="3"/>
  <c r="D1378" i="3"/>
  <c r="E1378" i="3"/>
  <c r="F1378" i="3"/>
  <c r="G1378" i="3"/>
  <c r="H1378" i="3"/>
  <c r="I1378" i="3"/>
  <c r="J1378" i="3"/>
  <c r="K1378" i="3"/>
  <c r="A1379" i="3"/>
  <c r="B1379" i="3"/>
  <c r="C1379" i="3"/>
  <c r="D1379" i="3"/>
  <c r="E1379" i="3"/>
  <c r="F1379" i="3"/>
  <c r="G1379" i="3"/>
  <c r="H1379" i="3"/>
  <c r="I1379" i="3"/>
  <c r="J1379" i="3"/>
  <c r="K1379" i="3"/>
  <c r="A1380" i="3"/>
  <c r="B1380" i="3"/>
  <c r="C1380" i="3"/>
  <c r="D1380" i="3"/>
  <c r="E1380" i="3"/>
  <c r="F1380" i="3"/>
  <c r="G1380" i="3"/>
  <c r="H1380" i="3"/>
  <c r="I1380" i="3"/>
  <c r="J1380" i="3"/>
  <c r="K1380" i="3"/>
  <c r="A1381" i="3"/>
  <c r="B1381" i="3"/>
  <c r="C1381" i="3"/>
  <c r="D1381" i="3"/>
  <c r="E1381" i="3"/>
  <c r="F1381" i="3"/>
  <c r="G1381" i="3"/>
  <c r="H1381" i="3"/>
  <c r="I1381" i="3"/>
  <c r="J1381" i="3"/>
  <c r="K1381" i="3"/>
  <c r="A1382" i="3"/>
  <c r="B1382" i="3"/>
  <c r="C1382" i="3"/>
  <c r="D1382" i="3"/>
  <c r="E1382" i="3"/>
  <c r="F1382" i="3"/>
  <c r="G1382" i="3"/>
  <c r="H1382" i="3"/>
  <c r="I1382" i="3"/>
  <c r="J1382" i="3"/>
  <c r="K1382" i="3"/>
  <c r="A1383" i="3"/>
  <c r="B1383" i="3"/>
  <c r="C1383" i="3"/>
  <c r="D1383" i="3"/>
  <c r="E1383" i="3"/>
  <c r="F1383" i="3"/>
  <c r="G1383" i="3"/>
  <c r="H1383" i="3"/>
  <c r="I1383" i="3"/>
  <c r="J1383" i="3"/>
  <c r="K1383" i="3"/>
  <c r="A1384" i="3"/>
  <c r="B1384" i="3"/>
  <c r="C1384" i="3"/>
  <c r="D1384" i="3"/>
  <c r="E1384" i="3"/>
  <c r="F1384" i="3"/>
  <c r="G1384" i="3"/>
  <c r="H1384" i="3"/>
  <c r="I1384" i="3"/>
  <c r="J1384" i="3"/>
  <c r="K1384" i="3"/>
  <c r="A1385" i="3"/>
  <c r="B1385" i="3"/>
  <c r="C1385" i="3"/>
  <c r="D1385" i="3"/>
  <c r="E1385" i="3"/>
  <c r="F1385" i="3"/>
  <c r="G1385" i="3"/>
  <c r="H1385" i="3"/>
  <c r="I1385" i="3"/>
  <c r="J1385" i="3"/>
  <c r="K1385" i="3"/>
  <c r="A1386" i="3"/>
  <c r="B1386" i="3"/>
  <c r="C1386" i="3"/>
  <c r="D1386" i="3"/>
  <c r="E1386" i="3"/>
  <c r="F1386" i="3"/>
  <c r="G1386" i="3"/>
  <c r="H1386" i="3"/>
  <c r="I1386" i="3"/>
  <c r="J1386" i="3"/>
  <c r="K1386" i="3"/>
  <c r="A1387" i="3"/>
  <c r="B1387" i="3"/>
  <c r="C1387" i="3"/>
  <c r="D1387" i="3"/>
  <c r="E1387" i="3"/>
  <c r="F1387" i="3"/>
  <c r="G1387" i="3"/>
  <c r="H1387" i="3"/>
  <c r="I1387" i="3"/>
  <c r="J1387" i="3"/>
  <c r="K1387" i="3"/>
  <c r="A1388" i="3"/>
  <c r="B1388" i="3"/>
  <c r="C1388" i="3"/>
  <c r="D1388" i="3"/>
  <c r="E1388" i="3"/>
  <c r="F1388" i="3"/>
  <c r="G1388" i="3"/>
  <c r="H1388" i="3"/>
  <c r="I1388" i="3"/>
  <c r="J1388" i="3"/>
  <c r="K1388" i="3"/>
  <c r="A1389" i="3"/>
  <c r="B1389" i="3"/>
  <c r="C1389" i="3"/>
  <c r="D1389" i="3"/>
  <c r="E1389" i="3"/>
  <c r="F1389" i="3"/>
  <c r="G1389" i="3"/>
  <c r="H1389" i="3"/>
  <c r="I1389" i="3"/>
  <c r="J1389" i="3"/>
  <c r="K1389" i="3"/>
  <c r="A1390" i="3"/>
  <c r="B1390" i="3"/>
  <c r="C1390" i="3"/>
  <c r="D1390" i="3"/>
  <c r="E1390" i="3"/>
  <c r="F1390" i="3"/>
  <c r="G1390" i="3"/>
  <c r="H1390" i="3"/>
  <c r="I1390" i="3"/>
  <c r="J1390" i="3"/>
  <c r="K1390" i="3"/>
  <c r="A1391" i="3"/>
  <c r="B1391" i="3"/>
  <c r="C1391" i="3"/>
  <c r="D1391" i="3"/>
  <c r="E1391" i="3"/>
  <c r="F1391" i="3"/>
  <c r="G1391" i="3"/>
  <c r="H1391" i="3"/>
  <c r="I1391" i="3"/>
  <c r="J1391" i="3"/>
  <c r="K1391" i="3"/>
  <c r="A1392" i="3"/>
  <c r="B1392" i="3"/>
  <c r="C1392" i="3"/>
  <c r="D1392" i="3"/>
  <c r="E1392" i="3"/>
  <c r="F1392" i="3"/>
  <c r="G1392" i="3"/>
  <c r="H1392" i="3"/>
  <c r="I1392" i="3"/>
  <c r="J1392" i="3"/>
  <c r="K1392" i="3"/>
  <c r="A1393" i="3"/>
  <c r="B1393" i="3"/>
  <c r="C1393" i="3"/>
  <c r="D1393" i="3"/>
  <c r="E1393" i="3"/>
  <c r="F1393" i="3"/>
  <c r="G1393" i="3"/>
  <c r="H1393" i="3"/>
  <c r="I1393" i="3"/>
  <c r="J1393" i="3"/>
  <c r="K1393" i="3"/>
  <c r="A1394" i="3"/>
  <c r="B1394" i="3"/>
  <c r="C1394" i="3"/>
  <c r="D1394" i="3"/>
  <c r="E1394" i="3"/>
  <c r="F1394" i="3"/>
  <c r="G1394" i="3"/>
  <c r="H1394" i="3"/>
  <c r="I1394" i="3"/>
  <c r="J1394" i="3"/>
  <c r="K1394" i="3"/>
  <c r="A1395" i="3"/>
  <c r="B1395" i="3"/>
  <c r="C1395" i="3"/>
  <c r="D1395" i="3"/>
  <c r="E1395" i="3"/>
  <c r="F1395" i="3"/>
  <c r="G1395" i="3"/>
  <c r="H1395" i="3"/>
  <c r="I1395" i="3"/>
  <c r="J1395" i="3"/>
  <c r="K1395" i="3"/>
  <c r="A1396" i="3"/>
  <c r="B1396" i="3"/>
  <c r="C1396" i="3"/>
  <c r="D1396" i="3"/>
  <c r="E1396" i="3"/>
  <c r="F1396" i="3"/>
  <c r="G1396" i="3"/>
  <c r="H1396" i="3"/>
  <c r="I1396" i="3"/>
  <c r="J1396" i="3"/>
  <c r="K1396" i="3"/>
  <c r="A1397" i="3"/>
  <c r="B1397" i="3"/>
  <c r="C1397" i="3"/>
  <c r="D1397" i="3"/>
  <c r="E1397" i="3"/>
  <c r="F1397" i="3"/>
  <c r="G1397" i="3"/>
  <c r="H1397" i="3"/>
  <c r="I1397" i="3"/>
  <c r="J1397" i="3"/>
  <c r="K1397" i="3"/>
  <c r="A1398" i="3"/>
  <c r="B1398" i="3"/>
  <c r="C1398" i="3"/>
  <c r="D1398" i="3"/>
  <c r="E1398" i="3"/>
  <c r="F1398" i="3"/>
  <c r="G1398" i="3"/>
  <c r="H1398" i="3"/>
  <c r="I1398" i="3"/>
  <c r="J1398" i="3"/>
  <c r="K1398" i="3"/>
  <c r="A1399" i="3"/>
  <c r="B1399" i="3"/>
  <c r="C1399" i="3"/>
  <c r="D1399" i="3"/>
  <c r="E1399" i="3"/>
  <c r="F1399" i="3"/>
  <c r="G1399" i="3"/>
  <c r="H1399" i="3"/>
  <c r="I1399" i="3"/>
  <c r="J1399" i="3"/>
  <c r="K1399" i="3"/>
  <c r="A1400" i="3"/>
  <c r="B1400" i="3"/>
  <c r="C1400" i="3"/>
  <c r="D1400" i="3"/>
  <c r="E1400" i="3"/>
  <c r="F1400" i="3"/>
  <c r="G1400" i="3"/>
  <c r="H1400" i="3"/>
  <c r="I1400" i="3"/>
  <c r="J1400" i="3"/>
  <c r="K1400" i="3"/>
  <c r="A1401" i="3"/>
  <c r="B1401" i="3"/>
  <c r="C1401" i="3"/>
  <c r="D1401" i="3"/>
  <c r="E1401" i="3"/>
  <c r="F1401" i="3"/>
  <c r="G1401" i="3"/>
  <c r="H1401" i="3"/>
  <c r="I1401" i="3"/>
  <c r="J1401" i="3"/>
  <c r="K1401" i="3"/>
  <c r="A1402" i="3"/>
  <c r="B1402" i="3"/>
  <c r="C1402" i="3"/>
  <c r="D1402" i="3"/>
  <c r="E1402" i="3"/>
  <c r="F1402" i="3"/>
  <c r="G1402" i="3"/>
  <c r="H1402" i="3"/>
  <c r="I1402" i="3"/>
  <c r="J1402" i="3"/>
  <c r="K1402" i="3"/>
  <c r="A1403" i="3"/>
  <c r="B1403" i="3"/>
  <c r="C1403" i="3"/>
  <c r="D1403" i="3"/>
  <c r="E1403" i="3"/>
  <c r="F1403" i="3"/>
  <c r="G1403" i="3"/>
  <c r="H1403" i="3"/>
  <c r="I1403" i="3"/>
  <c r="J1403" i="3"/>
  <c r="K1403" i="3"/>
  <c r="A1404" i="3"/>
  <c r="B1404" i="3"/>
  <c r="C1404" i="3"/>
  <c r="D1404" i="3"/>
  <c r="E1404" i="3"/>
  <c r="F1404" i="3"/>
  <c r="G1404" i="3"/>
  <c r="H1404" i="3"/>
  <c r="I1404" i="3"/>
  <c r="J1404" i="3"/>
  <c r="K1404" i="3"/>
  <c r="A1405" i="3"/>
  <c r="B1405" i="3"/>
  <c r="C1405" i="3"/>
  <c r="D1405" i="3"/>
  <c r="E1405" i="3"/>
  <c r="F1405" i="3"/>
  <c r="G1405" i="3"/>
  <c r="H1405" i="3"/>
  <c r="I1405" i="3"/>
  <c r="J1405" i="3"/>
  <c r="K1405" i="3"/>
  <c r="A1406" i="3"/>
  <c r="B1406" i="3"/>
  <c r="C1406" i="3"/>
  <c r="D1406" i="3"/>
  <c r="E1406" i="3"/>
  <c r="F1406" i="3"/>
  <c r="G1406" i="3"/>
  <c r="H1406" i="3"/>
  <c r="I1406" i="3"/>
  <c r="J1406" i="3"/>
  <c r="K1406" i="3"/>
  <c r="A1407" i="3"/>
  <c r="B1407" i="3"/>
  <c r="C1407" i="3"/>
  <c r="D1407" i="3"/>
  <c r="E1407" i="3"/>
  <c r="F1407" i="3"/>
  <c r="G1407" i="3"/>
  <c r="H1407" i="3"/>
  <c r="I1407" i="3"/>
  <c r="J1407" i="3"/>
  <c r="K1407" i="3"/>
  <c r="A1408" i="3"/>
  <c r="B1408" i="3"/>
  <c r="C1408" i="3"/>
  <c r="D1408" i="3"/>
  <c r="E1408" i="3"/>
  <c r="F1408" i="3"/>
  <c r="G1408" i="3"/>
  <c r="H1408" i="3"/>
  <c r="I1408" i="3"/>
  <c r="J1408" i="3"/>
  <c r="K1408" i="3"/>
  <c r="A1409" i="3"/>
  <c r="B1409" i="3"/>
  <c r="C1409" i="3"/>
  <c r="D1409" i="3"/>
  <c r="E1409" i="3"/>
  <c r="F1409" i="3"/>
  <c r="G1409" i="3"/>
  <c r="H1409" i="3"/>
  <c r="I1409" i="3"/>
  <c r="J1409" i="3"/>
  <c r="K1409" i="3"/>
  <c r="A1410" i="3"/>
  <c r="B1410" i="3"/>
  <c r="C1410" i="3"/>
  <c r="D1410" i="3"/>
  <c r="E1410" i="3"/>
  <c r="F1410" i="3"/>
  <c r="G1410" i="3"/>
  <c r="H1410" i="3"/>
  <c r="I1410" i="3"/>
  <c r="J1410" i="3"/>
  <c r="K1410" i="3"/>
  <c r="A1411" i="3"/>
  <c r="B1411" i="3"/>
  <c r="C1411" i="3"/>
  <c r="D1411" i="3"/>
  <c r="E1411" i="3"/>
  <c r="F1411" i="3"/>
  <c r="G1411" i="3"/>
  <c r="H1411" i="3"/>
  <c r="I1411" i="3"/>
  <c r="J1411" i="3"/>
  <c r="K1411" i="3"/>
  <c r="A1412" i="3"/>
  <c r="B1412" i="3"/>
  <c r="C1412" i="3"/>
  <c r="D1412" i="3"/>
  <c r="E1412" i="3"/>
  <c r="F1412" i="3"/>
  <c r="G1412" i="3"/>
  <c r="H1412" i="3"/>
  <c r="I1412" i="3"/>
  <c r="J1412" i="3"/>
  <c r="K1412" i="3"/>
  <c r="A1413" i="3"/>
  <c r="B1413" i="3"/>
  <c r="C1413" i="3"/>
  <c r="D1413" i="3"/>
  <c r="E1413" i="3"/>
  <c r="F1413" i="3"/>
  <c r="G1413" i="3"/>
  <c r="H1413" i="3"/>
  <c r="I1413" i="3"/>
  <c r="J1413" i="3"/>
  <c r="K1413" i="3"/>
  <c r="A1414" i="3"/>
  <c r="B1414" i="3"/>
  <c r="C1414" i="3"/>
  <c r="D1414" i="3"/>
  <c r="E1414" i="3"/>
  <c r="F1414" i="3"/>
  <c r="G1414" i="3"/>
  <c r="H1414" i="3"/>
  <c r="I1414" i="3"/>
  <c r="J1414" i="3"/>
  <c r="K1414" i="3"/>
  <c r="A1415" i="3"/>
  <c r="B1415" i="3"/>
  <c r="C1415" i="3"/>
  <c r="D1415" i="3"/>
  <c r="E1415" i="3"/>
  <c r="F1415" i="3"/>
  <c r="G1415" i="3"/>
  <c r="H1415" i="3"/>
  <c r="I1415" i="3"/>
  <c r="J1415" i="3"/>
  <c r="K1415" i="3"/>
  <c r="A1416" i="3"/>
  <c r="B1416" i="3"/>
  <c r="C1416" i="3"/>
  <c r="D1416" i="3"/>
  <c r="E1416" i="3"/>
  <c r="F1416" i="3"/>
  <c r="G1416" i="3"/>
  <c r="H1416" i="3"/>
  <c r="I1416" i="3"/>
  <c r="J1416" i="3"/>
  <c r="K1416" i="3"/>
  <c r="A1417" i="3"/>
  <c r="B1417" i="3"/>
  <c r="C1417" i="3"/>
  <c r="D1417" i="3"/>
  <c r="E1417" i="3"/>
  <c r="F1417" i="3"/>
  <c r="G1417" i="3"/>
  <c r="H1417" i="3"/>
  <c r="I1417" i="3"/>
  <c r="J1417" i="3"/>
  <c r="K1417" i="3"/>
  <c r="A1418" i="3"/>
  <c r="B1418" i="3"/>
  <c r="C1418" i="3"/>
  <c r="D1418" i="3"/>
  <c r="E1418" i="3"/>
  <c r="F1418" i="3"/>
  <c r="G1418" i="3"/>
  <c r="H1418" i="3"/>
  <c r="I1418" i="3"/>
  <c r="J1418" i="3"/>
  <c r="K1418" i="3"/>
  <c r="A1419" i="3"/>
  <c r="B1419" i="3"/>
  <c r="C1419" i="3"/>
  <c r="D1419" i="3"/>
  <c r="E1419" i="3"/>
  <c r="F1419" i="3"/>
  <c r="G1419" i="3"/>
  <c r="H1419" i="3"/>
  <c r="I1419" i="3"/>
  <c r="J1419" i="3"/>
  <c r="K1419" i="3"/>
  <c r="A1420" i="3"/>
  <c r="B1420" i="3"/>
  <c r="C1420" i="3"/>
  <c r="D1420" i="3"/>
  <c r="E1420" i="3"/>
  <c r="F1420" i="3"/>
  <c r="G1420" i="3"/>
  <c r="H1420" i="3"/>
  <c r="I1420" i="3"/>
  <c r="J1420" i="3"/>
  <c r="K1420" i="3"/>
  <c r="A1421" i="3"/>
  <c r="B1421" i="3"/>
  <c r="C1421" i="3"/>
  <c r="D1421" i="3"/>
  <c r="E1421" i="3"/>
  <c r="F1421" i="3"/>
  <c r="G1421" i="3"/>
  <c r="H1421" i="3"/>
  <c r="I1421" i="3"/>
  <c r="J1421" i="3"/>
  <c r="K1421" i="3"/>
  <c r="A1422" i="3"/>
  <c r="B1422" i="3"/>
  <c r="C1422" i="3"/>
  <c r="D1422" i="3"/>
  <c r="E1422" i="3"/>
  <c r="F1422" i="3"/>
  <c r="G1422" i="3"/>
  <c r="H1422" i="3"/>
  <c r="I1422" i="3"/>
  <c r="J1422" i="3"/>
  <c r="K1422" i="3"/>
  <c r="A1423" i="3"/>
  <c r="B1423" i="3"/>
  <c r="C1423" i="3"/>
  <c r="D1423" i="3"/>
  <c r="E1423" i="3"/>
  <c r="F1423" i="3"/>
  <c r="G1423" i="3"/>
  <c r="H1423" i="3"/>
  <c r="I1423" i="3"/>
  <c r="J1423" i="3"/>
  <c r="K1423" i="3"/>
  <c r="A1424" i="3"/>
  <c r="B1424" i="3"/>
  <c r="C1424" i="3"/>
  <c r="D1424" i="3"/>
  <c r="E1424" i="3"/>
  <c r="F1424" i="3"/>
  <c r="G1424" i="3"/>
  <c r="H1424" i="3"/>
  <c r="I1424" i="3"/>
  <c r="J1424" i="3"/>
  <c r="K1424" i="3"/>
  <c r="A1425" i="3"/>
  <c r="B1425" i="3"/>
  <c r="C1425" i="3"/>
  <c r="D1425" i="3"/>
  <c r="E1425" i="3"/>
  <c r="F1425" i="3"/>
  <c r="G1425" i="3"/>
  <c r="H1425" i="3"/>
  <c r="I1425" i="3"/>
  <c r="J1425" i="3"/>
  <c r="K1425" i="3"/>
  <c r="A1426" i="3"/>
  <c r="B1426" i="3"/>
  <c r="C1426" i="3"/>
  <c r="D1426" i="3"/>
  <c r="E1426" i="3"/>
  <c r="F1426" i="3"/>
  <c r="G1426" i="3"/>
  <c r="H1426" i="3"/>
  <c r="I1426" i="3"/>
  <c r="J1426" i="3"/>
  <c r="K1426" i="3"/>
  <c r="A1427" i="3"/>
  <c r="B1427" i="3"/>
  <c r="C1427" i="3"/>
  <c r="D1427" i="3"/>
  <c r="E1427" i="3"/>
  <c r="F1427" i="3"/>
  <c r="G1427" i="3"/>
  <c r="H1427" i="3"/>
  <c r="I1427" i="3"/>
  <c r="J1427" i="3"/>
  <c r="K1427" i="3"/>
  <c r="A1428" i="3"/>
  <c r="B1428" i="3"/>
  <c r="C1428" i="3"/>
  <c r="D1428" i="3"/>
  <c r="E1428" i="3"/>
  <c r="F1428" i="3"/>
  <c r="G1428" i="3"/>
  <c r="H1428" i="3"/>
  <c r="I1428" i="3"/>
  <c r="J1428" i="3"/>
  <c r="K1428" i="3"/>
  <c r="A1429" i="3"/>
  <c r="B1429" i="3"/>
  <c r="C1429" i="3"/>
  <c r="D1429" i="3"/>
  <c r="E1429" i="3"/>
  <c r="F1429" i="3"/>
  <c r="G1429" i="3"/>
  <c r="H1429" i="3"/>
  <c r="I1429" i="3"/>
  <c r="J1429" i="3"/>
  <c r="K1429" i="3"/>
  <c r="A1430" i="3"/>
  <c r="B1430" i="3"/>
  <c r="C1430" i="3"/>
  <c r="D1430" i="3"/>
  <c r="E1430" i="3"/>
  <c r="F1430" i="3"/>
  <c r="G1430" i="3"/>
  <c r="H1430" i="3"/>
  <c r="I1430" i="3"/>
  <c r="J1430" i="3"/>
  <c r="K1430" i="3"/>
  <c r="A1431" i="3"/>
  <c r="B1431" i="3"/>
  <c r="C1431" i="3"/>
  <c r="D1431" i="3"/>
  <c r="E1431" i="3"/>
  <c r="F1431" i="3"/>
  <c r="G1431" i="3"/>
  <c r="H1431" i="3"/>
  <c r="I1431" i="3"/>
  <c r="J1431" i="3"/>
  <c r="K1431" i="3"/>
  <c r="A1432" i="3"/>
  <c r="B1432" i="3"/>
  <c r="C1432" i="3"/>
  <c r="D1432" i="3"/>
  <c r="E1432" i="3"/>
  <c r="F1432" i="3"/>
  <c r="G1432" i="3"/>
  <c r="H1432" i="3"/>
  <c r="I1432" i="3"/>
  <c r="J1432" i="3"/>
  <c r="K1432" i="3"/>
  <c r="A1433" i="3"/>
  <c r="B1433" i="3"/>
  <c r="C1433" i="3"/>
  <c r="D1433" i="3"/>
  <c r="E1433" i="3"/>
  <c r="F1433" i="3"/>
  <c r="G1433" i="3"/>
  <c r="H1433" i="3"/>
  <c r="I1433" i="3"/>
  <c r="J1433" i="3"/>
  <c r="K1433" i="3"/>
  <c r="A1434" i="3"/>
  <c r="B1434" i="3"/>
  <c r="C1434" i="3"/>
  <c r="D1434" i="3"/>
  <c r="E1434" i="3"/>
  <c r="F1434" i="3"/>
  <c r="G1434" i="3"/>
  <c r="H1434" i="3"/>
  <c r="I1434" i="3"/>
  <c r="J1434" i="3"/>
  <c r="K1434" i="3"/>
  <c r="A1435" i="3"/>
  <c r="B1435" i="3"/>
  <c r="C1435" i="3"/>
  <c r="D1435" i="3"/>
  <c r="E1435" i="3"/>
  <c r="F1435" i="3"/>
  <c r="G1435" i="3"/>
  <c r="H1435" i="3"/>
  <c r="I1435" i="3"/>
  <c r="J1435" i="3"/>
  <c r="K1435" i="3"/>
  <c r="A1436" i="3"/>
  <c r="B1436" i="3"/>
  <c r="C1436" i="3"/>
  <c r="D1436" i="3"/>
  <c r="E1436" i="3"/>
  <c r="F1436" i="3"/>
  <c r="G1436" i="3"/>
  <c r="H1436" i="3"/>
  <c r="I1436" i="3"/>
  <c r="J1436" i="3"/>
  <c r="K1436" i="3"/>
  <c r="A1437" i="3"/>
  <c r="B1437" i="3"/>
  <c r="C1437" i="3"/>
  <c r="D1437" i="3"/>
  <c r="E1437" i="3"/>
  <c r="F1437" i="3"/>
  <c r="G1437" i="3"/>
  <c r="H1437" i="3"/>
  <c r="I1437" i="3"/>
  <c r="J1437" i="3"/>
  <c r="K1437" i="3"/>
  <c r="A1438" i="3"/>
  <c r="B1438" i="3"/>
  <c r="C1438" i="3"/>
  <c r="D1438" i="3"/>
  <c r="E1438" i="3"/>
  <c r="F1438" i="3"/>
  <c r="G1438" i="3"/>
  <c r="H1438" i="3"/>
  <c r="I1438" i="3"/>
  <c r="J1438" i="3"/>
  <c r="K1438" i="3"/>
  <c r="A1439" i="3"/>
  <c r="B1439" i="3"/>
  <c r="C1439" i="3"/>
  <c r="D1439" i="3"/>
  <c r="E1439" i="3"/>
  <c r="F1439" i="3"/>
  <c r="G1439" i="3"/>
  <c r="H1439" i="3"/>
  <c r="I1439" i="3"/>
  <c r="J1439" i="3"/>
  <c r="K1439" i="3"/>
  <c r="A1440" i="3"/>
  <c r="B1440" i="3"/>
  <c r="C1440" i="3"/>
  <c r="D1440" i="3"/>
  <c r="E1440" i="3"/>
  <c r="F1440" i="3"/>
  <c r="G1440" i="3"/>
  <c r="H1440" i="3"/>
  <c r="I1440" i="3"/>
  <c r="J1440" i="3"/>
  <c r="K1440" i="3"/>
  <c r="A1441" i="3"/>
  <c r="B1441" i="3"/>
  <c r="C1441" i="3"/>
  <c r="D1441" i="3"/>
  <c r="E1441" i="3"/>
  <c r="F1441" i="3"/>
  <c r="G1441" i="3"/>
  <c r="H1441" i="3"/>
  <c r="I1441" i="3"/>
  <c r="J1441" i="3"/>
  <c r="K1441" i="3"/>
  <c r="A1442" i="3"/>
  <c r="B1442" i="3"/>
  <c r="C1442" i="3"/>
  <c r="D1442" i="3"/>
  <c r="E1442" i="3"/>
  <c r="F1442" i="3"/>
  <c r="G1442" i="3"/>
  <c r="H1442" i="3"/>
  <c r="I1442" i="3"/>
  <c r="J1442" i="3"/>
  <c r="K1442" i="3"/>
  <c r="A1443" i="3"/>
  <c r="B1443" i="3"/>
  <c r="C1443" i="3"/>
  <c r="D1443" i="3"/>
  <c r="E1443" i="3"/>
  <c r="F1443" i="3"/>
  <c r="G1443" i="3"/>
  <c r="H1443" i="3"/>
  <c r="I1443" i="3"/>
  <c r="J1443" i="3"/>
  <c r="K1443" i="3"/>
  <c r="A1444" i="3"/>
  <c r="B1444" i="3"/>
  <c r="C1444" i="3"/>
  <c r="D1444" i="3"/>
  <c r="E1444" i="3"/>
  <c r="F1444" i="3"/>
  <c r="G1444" i="3"/>
  <c r="H1444" i="3"/>
  <c r="I1444" i="3"/>
  <c r="J1444" i="3"/>
  <c r="K1444" i="3"/>
  <c r="A1445" i="3"/>
  <c r="B1445" i="3"/>
  <c r="C1445" i="3"/>
  <c r="D1445" i="3"/>
  <c r="E1445" i="3"/>
  <c r="F1445" i="3"/>
  <c r="G1445" i="3"/>
  <c r="H1445" i="3"/>
  <c r="I1445" i="3"/>
  <c r="J1445" i="3"/>
  <c r="K1445" i="3"/>
  <c r="A1446" i="3"/>
  <c r="B1446" i="3"/>
  <c r="C1446" i="3"/>
  <c r="D1446" i="3"/>
  <c r="E1446" i="3"/>
  <c r="F1446" i="3"/>
  <c r="G1446" i="3"/>
  <c r="H1446" i="3"/>
  <c r="I1446" i="3"/>
  <c r="J1446" i="3"/>
  <c r="K1446" i="3"/>
  <c r="A1447" i="3"/>
  <c r="B1447" i="3"/>
  <c r="C1447" i="3"/>
  <c r="D1447" i="3"/>
  <c r="E1447" i="3"/>
  <c r="F1447" i="3"/>
  <c r="G1447" i="3"/>
  <c r="H1447" i="3"/>
  <c r="I1447" i="3"/>
  <c r="J1447" i="3"/>
  <c r="K1447" i="3"/>
  <c r="A1448" i="3"/>
  <c r="B1448" i="3"/>
  <c r="C1448" i="3"/>
  <c r="D1448" i="3"/>
  <c r="E1448" i="3"/>
  <c r="F1448" i="3"/>
  <c r="G1448" i="3"/>
  <c r="H1448" i="3"/>
  <c r="I1448" i="3"/>
  <c r="J1448" i="3"/>
  <c r="K1448" i="3"/>
  <c r="A1449" i="3"/>
  <c r="B1449" i="3"/>
  <c r="C1449" i="3"/>
  <c r="D1449" i="3"/>
  <c r="E1449" i="3"/>
  <c r="F1449" i="3"/>
  <c r="G1449" i="3"/>
  <c r="H1449" i="3"/>
  <c r="I1449" i="3"/>
  <c r="J1449" i="3"/>
  <c r="K1449" i="3"/>
  <c r="A1450" i="3"/>
  <c r="B1450" i="3"/>
  <c r="C1450" i="3"/>
  <c r="D1450" i="3"/>
  <c r="E1450" i="3"/>
  <c r="F1450" i="3"/>
  <c r="G1450" i="3"/>
  <c r="H1450" i="3"/>
  <c r="I1450" i="3"/>
  <c r="J1450" i="3"/>
  <c r="K1450" i="3"/>
  <c r="A1451" i="3"/>
  <c r="B1451" i="3"/>
  <c r="C1451" i="3"/>
  <c r="D1451" i="3"/>
  <c r="E1451" i="3"/>
  <c r="F1451" i="3"/>
  <c r="G1451" i="3"/>
  <c r="H1451" i="3"/>
  <c r="I1451" i="3"/>
  <c r="J1451" i="3"/>
  <c r="K1451" i="3"/>
  <c r="A1452" i="3"/>
  <c r="B1452" i="3"/>
  <c r="C1452" i="3"/>
  <c r="D1452" i="3"/>
  <c r="E1452" i="3"/>
  <c r="F1452" i="3"/>
  <c r="G1452" i="3"/>
  <c r="H1452" i="3"/>
  <c r="I1452" i="3"/>
  <c r="J1452" i="3"/>
  <c r="K1452" i="3"/>
  <c r="A1453" i="3"/>
  <c r="B1453" i="3"/>
  <c r="C1453" i="3"/>
  <c r="D1453" i="3"/>
  <c r="E1453" i="3"/>
  <c r="F1453" i="3"/>
  <c r="G1453" i="3"/>
  <c r="H1453" i="3"/>
  <c r="I1453" i="3"/>
  <c r="J1453" i="3"/>
  <c r="K1453" i="3"/>
  <c r="A1454" i="3"/>
  <c r="B1454" i="3"/>
  <c r="C1454" i="3"/>
  <c r="D1454" i="3"/>
  <c r="E1454" i="3"/>
  <c r="F1454" i="3"/>
  <c r="G1454" i="3"/>
  <c r="H1454" i="3"/>
  <c r="I1454" i="3"/>
  <c r="J1454" i="3"/>
  <c r="K1454" i="3"/>
  <c r="A1455" i="3"/>
  <c r="B1455" i="3"/>
  <c r="C1455" i="3"/>
  <c r="D1455" i="3"/>
  <c r="E1455" i="3"/>
  <c r="F1455" i="3"/>
  <c r="G1455" i="3"/>
  <c r="H1455" i="3"/>
  <c r="I1455" i="3"/>
  <c r="J1455" i="3"/>
  <c r="K1455" i="3"/>
  <c r="A1456" i="3"/>
  <c r="B1456" i="3"/>
  <c r="C1456" i="3"/>
  <c r="D1456" i="3"/>
  <c r="E1456" i="3"/>
  <c r="F1456" i="3"/>
  <c r="G1456" i="3"/>
  <c r="H1456" i="3"/>
  <c r="I1456" i="3"/>
  <c r="J1456" i="3"/>
  <c r="K1456" i="3"/>
  <c r="A1457" i="3"/>
  <c r="B1457" i="3"/>
  <c r="C1457" i="3"/>
  <c r="D1457" i="3"/>
  <c r="E1457" i="3"/>
  <c r="F1457" i="3"/>
  <c r="G1457" i="3"/>
  <c r="H1457" i="3"/>
  <c r="I1457" i="3"/>
  <c r="J1457" i="3"/>
  <c r="K1457" i="3"/>
  <c r="A1458" i="3"/>
  <c r="B1458" i="3"/>
  <c r="C1458" i="3"/>
  <c r="D1458" i="3"/>
  <c r="E1458" i="3"/>
  <c r="F1458" i="3"/>
  <c r="G1458" i="3"/>
  <c r="H1458" i="3"/>
  <c r="I1458" i="3"/>
  <c r="J1458" i="3"/>
  <c r="K1458" i="3"/>
  <c r="A1459" i="3"/>
  <c r="B1459" i="3"/>
  <c r="C1459" i="3"/>
  <c r="D1459" i="3"/>
  <c r="E1459" i="3"/>
  <c r="F1459" i="3"/>
  <c r="G1459" i="3"/>
  <c r="H1459" i="3"/>
  <c r="I1459" i="3"/>
  <c r="J1459" i="3"/>
  <c r="K1459" i="3"/>
  <c r="A1460" i="3"/>
  <c r="B1460" i="3"/>
  <c r="C1460" i="3"/>
  <c r="D1460" i="3"/>
  <c r="E1460" i="3"/>
  <c r="F1460" i="3"/>
  <c r="G1460" i="3"/>
  <c r="H1460" i="3"/>
  <c r="I1460" i="3"/>
  <c r="J1460" i="3"/>
  <c r="K1460" i="3"/>
  <c r="A1461" i="3"/>
  <c r="B1461" i="3"/>
  <c r="C1461" i="3"/>
  <c r="D1461" i="3"/>
  <c r="E1461" i="3"/>
  <c r="F1461" i="3"/>
  <c r="G1461" i="3"/>
  <c r="H1461" i="3"/>
  <c r="I1461" i="3"/>
  <c r="J1461" i="3"/>
  <c r="K1461" i="3"/>
  <c r="A1462" i="3"/>
  <c r="B1462" i="3"/>
  <c r="C1462" i="3"/>
  <c r="D1462" i="3"/>
  <c r="E1462" i="3"/>
  <c r="F1462" i="3"/>
  <c r="G1462" i="3"/>
  <c r="H1462" i="3"/>
  <c r="I1462" i="3"/>
  <c r="J1462" i="3"/>
  <c r="K1462" i="3"/>
  <c r="A1463" i="3"/>
  <c r="B1463" i="3"/>
  <c r="C1463" i="3"/>
  <c r="D1463" i="3"/>
  <c r="E1463" i="3"/>
  <c r="F1463" i="3"/>
  <c r="G1463" i="3"/>
  <c r="H1463" i="3"/>
  <c r="I1463" i="3"/>
  <c r="J1463" i="3"/>
  <c r="K1463" i="3"/>
  <c r="A1464" i="3"/>
  <c r="B1464" i="3"/>
  <c r="C1464" i="3"/>
  <c r="D1464" i="3"/>
  <c r="E1464" i="3"/>
  <c r="F1464" i="3"/>
  <c r="G1464" i="3"/>
  <c r="H1464" i="3"/>
  <c r="I1464" i="3"/>
  <c r="J1464" i="3"/>
  <c r="K1464" i="3"/>
  <c r="A1465" i="3"/>
  <c r="B1465" i="3"/>
  <c r="C1465" i="3"/>
  <c r="D1465" i="3"/>
  <c r="E1465" i="3"/>
  <c r="F1465" i="3"/>
  <c r="G1465" i="3"/>
  <c r="H1465" i="3"/>
  <c r="I1465" i="3"/>
  <c r="J1465" i="3"/>
  <c r="K1465" i="3"/>
  <c r="A1466" i="3"/>
  <c r="B1466" i="3"/>
  <c r="C1466" i="3"/>
  <c r="D1466" i="3"/>
  <c r="E1466" i="3"/>
  <c r="F1466" i="3"/>
  <c r="G1466" i="3"/>
  <c r="H1466" i="3"/>
  <c r="I1466" i="3"/>
  <c r="J1466" i="3"/>
  <c r="K1466" i="3"/>
  <c r="A1467" i="3"/>
  <c r="B1467" i="3"/>
  <c r="C1467" i="3"/>
  <c r="D1467" i="3"/>
  <c r="E1467" i="3"/>
  <c r="F1467" i="3"/>
  <c r="G1467" i="3"/>
  <c r="H1467" i="3"/>
  <c r="I1467" i="3"/>
  <c r="J1467" i="3"/>
  <c r="K1467" i="3"/>
  <c r="A1468" i="3"/>
  <c r="B1468" i="3"/>
  <c r="C1468" i="3"/>
  <c r="D1468" i="3"/>
  <c r="E1468" i="3"/>
  <c r="F1468" i="3"/>
  <c r="G1468" i="3"/>
  <c r="H1468" i="3"/>
  <c r="I1468" i="3"/>
  <c r="J1468" i="3"/>
  <c r="K1468" i="3"/>
  <c r="A1469" i="3"/>
  <c r="B1469" i="3"/>
  <c r="C1469" i="3"/>
  <c r="D1469" i="3"/>
  <c r="E1469" i="3"/>
  <c r="F1469" i="3"/>
  <c r="G1469" i="3"/>
  <c r="H1469" i="3"/>
  <c r="I1469" i="3"/>
  <c r="J1469" i="3"/>
  <c r="K1469" i="3"/>
  <c r="A1470" i="3"/>
  <c r="B1470" i="3"/>
  <c r="C1470" i="3"/>
  <c r="D1470" i="3"/>
  <c r="E1470" i="3"/>
  <c r="F1470" i="3"/>
  <c r="G1470" i="3"/>
  <c r="H1470" i="3"/>
  <c r="I1470" i="3"/>
  <c r="J1470" i="3"/>
  <c r="K1470" i="3"/>
  <c r="A1471" i="3"/>
  <c r="B1471" i="3"/>
  <c r="C1471" i="3"/>
  <c r="D1471" i="3"/>
  <c r="E1471" i="3"/>
  <c r="F1471" i="3"/>
  <c r="G1471" i="3"/>
  <c r="H1471" i="3"/>
  <c r="I1471" i="3"/>
  <c r="J1471" i="3"/>
  <c r="K1471" i="3"/>
  <c r="A1472" i="3"/>
  <c r="B1472" i="3"/>
  <c r="C1472" i="3"/>
  <c r="D1472" i="3"/>
  <c r="E1472" i="3"/>
  <c r="F1472" i="3"/>
  <c r="G1472" i="3"/>
  <c r="H1472" i="3"/>
  <c r="I1472" i="3"/>
  <c r="J1472" i="3"/>
  <c r="K1472" i="3"/>
  <c r="A1473" i="3"/>
  <c r="B1473" i="3"/>
  <c r="C1473" i="3"/>
  <c r="D1473" i="3"/>
  <c r="E1473" i="3"/>
  <c r="F1473" i="3"/>
  <c r="G1473" i="3"/>
  <c r="H1473" i="3"/>
  <c r="I1473" i="3"/>
  <c r="J1473" i="3"/>
  <c r="K1473" i="3"/>
  <c r="A1474" i="3"/>
  <c r="B1474" i="3"/>
  <c r="C1474" i="3"/>
  <c r="D1474" i="3"/>
  <c r="E1474" i="3"/>
  <c r="F1474" i="3"/>
  <c r="G1474" i="3"/>
  <c r="H1474" i="3"/>
  <c r="I1474" i="3"/>
  <c r="J1474" i="3"/>
  <c r="K1474" i="3"/>
  <c r="A1475" i="3"/>
  <c r="B1475" i="3"/>
  <c r="C1475" i="3"/>
  <c r="D1475" i="3"/>
  <c r="E1475" i="3"/>
  <c r="F1475" i="3"/>
  <c r="G1475" i="3"/>
  <c r="H1475" i="3"/>
  <c r="I1475" i="3"/>
  <c r="J1475" i="3"/>
  <c r="K1475" i="3"/>
  <c r="A1476" i="3"/>
  <c r="B1476" i="3"/>
  <c r="C1476" i="3"/>
  <c r="D1476" i="3"/>
  <c r="E1476" i="3"/>
  <c r="F1476" i="3"/>
  <c r="G1476" i="3"/>
  <c r="H1476" i="3"/>
  <c r="I1476" i="3"/>
  <c r="J1476" i="3"/>
  <c r="K1476" i="3"/>
  <c r="A1477" i="3"/>
  <c r="B1477" i="3"/>
  <c r="C1477" i="3"/>
  <c r="D1477" i="3"/>
  <c r="E1477" i="3"/>
  <c r="F1477" i="3"/>
  <c r="G1477" i="3"/>
  <c r="H1477" i="3"/>
  <c r="I1477" i="3"/>
  <c r="J1477" i="3"/>
  <c r="K1477" i="3"/>
  <c r="A1478" i="3"/>
  <c r="B1478" i="3"/>
  <c r="C1478" i="3"/>
  <c r="D1478" i="3"/>
  <c r="E1478" i="3"/>
  <c r="F1478" i="3"/>
  <c r="G1478" i="3"/>
  <c r="H1478" i="3"/>
  <c r="I1478" i="3"/>
  <c r="J1478" i="3"/>
  <c r="K1478" i="3"/>
  <c r="A1479" i="3"/>
  <c r="B1479" i="3"/>
  <c r="C1479" i="3"/>
  <c r="D1479" i="3"/>
  <c r="E1479" i="3"/>
  <c r="F1479" i="3"/>
  <c r="G1479" i="3"/>
  <c r="H1479" i="3"/>
  <c r="I1479" i="3"/>
  <c r="J1479" i="3"/>
  <c r="K1479" i="3"/>
  <c r="A1480" i="3"/>
  <c r="B1480" i="3"/>
  <c r="C1480" i="3"/>
  <c r="D1480" i="3"/>
  <c r="E1480" i="3"/>
  <c r="F1480" i="3"/>
  <c r="G1480" i="3"/>
  <c r="H1480" i="3"/>
  <c r="I1480" i="3"/>
  <c r="J1480" i="3"/>
  <c r="K1480" i="3"/>
  <c r="A1481" i="3"/>
  <c r="B1481" i="3"/>
  <c r="C1481" i="3"/>
  <c r="D1481" i="3"/>
  <c r="E1481" i="3"/>
  <c r="F1481" i="3"/>
  <c r="G1481" i="3"/>
  <c r="H1481" i="3"/>
  <c r="I1481" i="3"/>
  <c r="J1481" i="3"/>
  <c r="K1481" i="3"/>
  <c r="A1482" i="3"/>
  <c r="B1482" i="3"/>
  <c r="C1482" i="3"/>
  <c r="D1482" i="3"/>
  <c r="E1482" i="3"/>
  <c r="F1482" i="3"/>
  <c r="G1482" i="3"/>
  <c r="H1482" i="3"/>
  <c r="I1482" i="3"/>
  <c r="J1482" i="3"/>
  <c r="K1482" i="3"/>
  <c r="A1483" i="3"/>
  <c r="B1483" i="3"/>
  <c r="C1483" i="3"/>
  <c r="D1483" i="3"/>
  <c r="E1483" i="3"/>
  <c r="F1483" i="3"/>
  <c r="G1483" i="3"/>
  <c r="H1483" i="3"/>
  <c r="I1483" i="3"/>
  <c r="J1483" i="3"/>
  <c r="K1483" i="3"/>
  <c r="A1484" i="3"/>
  <c r="B1484" i="3"/>
  <c r="C1484" i="3"/>
  <c r="D1484" i="3"/>
  <c r="E1484" i="3"/>
  <c r="F1484" i="3"/>
  <c r="G1484" i="3"/>
  <c r="H1484" i="3"/>
  <c r="I1484" i="3"/>
  <c r="J1484" i="3"/>
  <c r="K1484" i="3"/>
  <c r="A1485" i="3"/>
  <c r="B1485" i="3"/>
  <c r="C1485" i="3"/>
  <c r="D1485" i="3"/>
  <c r="E1485" i="3"/>
  <c r="F1485" i="3"/>
  <c r="G1485" i="3"/>
  <c r="H1485" i="3"/>
  <c r="I1485" i="3"/>
  <c r="J1485" i="3"/>
  <c r="K1485" i="3"/>
  <c r="A1486" i="3"/>
  <c r="B1486" i="3"/>
  <c r="C1486" i="3"/>
  <c r="D1486" i="3"/>
  <c r="E1486" i="3"/>
  <c r="F1486" i="3"/>
  <c r="G1486" i="3"/>
  <c r="H1486" i="3"/>
  <c r="I1486" i="3"/>
  <c r="J1486" i="3"/>
  <c r="K1486" i="3"/>
  <c r="A1487" i="3"/>
  <c r="B1487" i="3"/>
  <c r="C1487" i="3"/>
  <c r="D1487" i="3"/>
  <c r="E1487" i="3"/>
  <c r="F1487" i="3"/>
  <c r="G1487" i="3"/>
  <c r="H1487" i="3"/>
  <c r="I1487" i="3"/>
  <c r="J1487" i="3"/>
  <c r="K1487" i="3"/>
  <c r="A1488" i="3"/>
  <c r="B1488" i="3"/>
  <c r="C1488" i="3"/>
  <c r="D1488" i="3"/>
  <c r="E1488" i="3"/>
  <c r="F1488" i="3"/>
  <c r="G1488" i="3"/>
  <c r="H1488" i="3"/>
  <c r="I1488" i="3"/>
  <c r="J1488" i="3"/>
  <c r="K1488" i="3"/>
  <c r="A1489" i="3"/>
  <c r="B1489" i="3"/>
  <c r="C1489" i="3"/>
  <c r="D1489" i="3"/>
  <c r="E1489" i="3"/>
  <c r="F1489" i="3"/>
  <c r="G1489" i="3"/>
  <c r="H1489" i="3"/>
  <c r="I1489" i="3"/>
  <c r="J1489" i="3"/>
  <c r="K1489" i="3"/>
  <c r="A1490" i="3"/>
  <c r="B1490" i="3"/>
  <c r="C1490" i="3"/>
  <c r="D1490" i="3"/>
  <c r="E1490" i="3"/>
  <c r="F1490" i="3"/>
  <c r="G1490" i="3"/>
  <c r="H1490" i="3"/>
  <c r="I1490" i="3"/>
  <c r="J1490" i="3"/>
  <c r="K1490" i="3"/>
  <c r="A1491" i="3"/>
  <c r="B1491" i="3"/>
  <c r="C1491" i="3"/>
  <c r="D1491" i="3"/>
  <c r="E1491" i="3"/>
  <c r="F1491" i="3"/>
  <c r="G1491" i="3"/>
  <c r="H1491" i="3"/>
  <c r="I1491" i="3"/>
  <c r="J1491" i="3"/>
  <c r="K1491" i="3"/>
  <c r="A1492" i="3"/>
  <c r="B1492" i="3"/>
  <c r="C1492" i="3"/>
  <c r="D1492" i="3"/>
  <c r="E1492" i="3"/>
  <c r="F1492" i="3"/>
  <c r="G1492" i="3"/>
  <c r="H1492" i="3"/>
  <c r="I1492" i="3"/>
  <c r="J1492" i="3"/>
  <c r="K1492" i="3"/>
  <c r="A1493" i="3"/>
  <c r="B1493" i="3"/>
  <c r="C1493" i="3"/>
  <c r="D1493" i="3"/>
  <c r="E1493" i="3"/>
  <c r="F1493" i="3"/>
  <c r="G1493" i="3"/>
  <c r="H1493" i="3"/>
  <c r="I1493" i="3"/>
  <c r="J1493" i="3"/>
  <c r="K1493" i="3"/>
  <c r="A1494" i="3"/>
  <c r="B1494" i="3"/>
  <c r="C1494" i="3"/>
  <c r="D1494" i="3"/>
  <c r="E1494" i="3"/>
  <c r="F1494" i="3"/>
  <c r="G1494" i="3"/>
  <c r="H1494" i="3"/>
  <c r="I1494" i="3"/>
  <c r="J1494" i="3"/>
  <c r="K1494" i="3"/>
  <c r="A1495" i="3"/>
  <c r="B1495" i="3"/>
  <c r="C1495" i="3"/>
  <c r="D1495" i="3"/>
  <c r="E1495" i="3"/>
  <c r="F1495" i="3"/>
  <c r="G1495" i="3"/>
  <c r="H1495" i="3"/>
  <c r="I1495" i="3"/>
  <c r="J1495" i="3"/>
  <c r="K1495" i="3"/>
  <c r="A1496" i="3"/>
  <c r="B1496" i="3"/>
  <c r="C1496" i="3"/>
  <c r="D1496" i="3"/>
  <c r="E1496" i="3"/>
  <c r="F1496" i="3"/>
  <c r="G1496" i="3"/>
  <c r="H1496" i="3"/>
  <c r="I1496" i="3"/>
  <c r="J1496" i="3"/>
  <c r="K1496" i="3"/>
  <c r="A1497" i="3"/>
  <c r="B1497" i="3"/>
  <c r="C1497" i="3"/>
  <c r="D1497" i="3"/>
  <c r="E1497" i="3"/>
  <c r="F1497" i="3"/>
  <c r="G1497" i="3"/>
  <c r="H1497" i="3"/>
  <c r="I1497" i="3"/>
  <c r="J1497" i="3"/>
  <c r="K1497" i="3"/>
  <c r="A1498" i="3"/>
  <c r="B1498" i="3"/>
  <c r="C1498" i="3"/>
  <c r="D1498" i="3"/>
  <c r="E1498" i="3"/>
  <c r="F1498" i="3"/>
  <c r="G1498" i="3"/>
  <c r="H1498" i="3"/>
  <c r="I1498" i="3"/>
  <c r="J1498" i="3"/>
  <c r="K1498" i="3"/>
  <c r="A1499" i="3"/>
  <c r="B1499" i="3"/>
  <c r="C1499" i="3"/>
  <c r="D1499" i="3"/>
  <c r="E1499" i="3"/>
  <c r="F1499" i="3"/>
  <c r="G1499" i="3"/>
  <c r="H1499" i="3"/>
  <c r="I1499" i="3"/>
  <c r="J1499" i="3"/>
  <c r="K1499" i="3"/>
  <c r="A1500" i="3"/>
  <c r="B1500" i="3"/>
  <c r="C1500" i="3"/>
  <c r="D1500" i="3"/>
  <c r="E1500" i="3"/>
  <c r="F1500" i="3"/>
  <c r="G1500" i="3"/>
  <c r="H1500" i="3"/>
  <c r="I1500" i="3"/>
  <c r="J1500" i="3"/>
  <c r="K1500" i="3"/>
  <c r="A1501" i="3"/>
  <c r="B1501" i="3"/>
  <c r="C1501" i="3"/>
  <c r="D1501" i="3"/>
  <c r="E1501" i="3"/>
  <c r="F1501" i="3"/>
  <c r="G1501" i="3"/>
  <c r="H1501" i="3"/>
  <c r="I1501" i="3"/>
  <c r="J1501" i="3"/>
  <c r="K1501" i="3"/>
  <c r="A1502" i="3"/>
  <c r="B1502" i="3"/>
  <c r="C1502" i="3"/>
  <c r="D1502" i="3"/>
  <c r="E1502" i="3"/>
  <c r="F1502" i="3"/>
  <c r="G1502" i="3"/>
  <c r="H1502" i="3"/>
  <c r="I1502" i="3"/>
  <c r="J1502" i="3"/>
  <c r="K1502" i="3"/>
  <c r="A1503" i="3"/>
  <c r="B1503" i="3"/>
  <c r="C1503" i="3"/>
  <c r="D1503" i="3"/>
  <c r="E1503" i="3"/>
  <c r="F1503" i="3"/>
  <c r="G1503" i="3"/>
  <c r="H1503" i="3"/>
  <c r="I1503" i="3"/>
  <c r="J1503" i="3"/>
  <c r="K1503" i="3"/>
  <c r="A1504" i="3"/>
  <c r="B1504" i="3"/>
  <c r="C1504" i="3"/>
  <c r="D1504" i="3"/>
  <c r="E1504" i="3"/>
  <c r="F1504" i="3"/>
  <c r="G1504" i="3"/>
  <c r="H1504" i="3"/>
  <c r="I1504" i="3"/>
  <c r="J1504" i="3"/>
  <c r="K1504" i="3"/>
  <c r="A1505" i="3"/>
  <c r="B1505" i="3"/>
  <c r="C1505" i="3"/>
  <c r="D1505" i="3"/>
  <c r="E1505" i="3"/>
  <c r="F1505" i="3"/>
  <c r="G1505" i="3"/>
  <c r="H1505" i="3"/>
  <c r="I1505" i="3"/>
  <c r="J1505" i="3"/>
  <c r="K1505" i="3"/>
  <c r="A1506" i="3"/>
  <c r="B1506" i="3"/>
  <c r="C1506" i="3"/>
  <c r="D1506" i="3"/>
  <c r="E1506" i="3"/>
  <c r="F1506" i="3"/>
  <c r="G1506" i="3"/>
  <c r="H1506" i="3"/>
  <c r="I1506" i="3"/>
  <c r="J1506" i="3"/>
  <c r="K1506" i="3"/>
  <c r="A1507" i="3"/>
  <c r="B1507" i="3"/>
  <c r="C1507" i="3"/>
  <c r="D1507" i="3"/>
  <c r="E1507" i="3"/>
  <c r="F1507" i="3"/>
  <c r="G1507" i="3"/>
  <c r="H1507" i="3"/>
  <c r="I1507" i="3"/>
  <c r="J1507" i="3"/>
  <c r="K1507" i="3"/>
  <c r="A1508" i="3"/>
  <c r="B1508" i="3"/>
  <c r="C1508" i="3"/>
  <c r="D1508" i="3"/>
  <c r="E1508" i="3"/>
  <c r="F1508" i="3"/>
  <c r="G1508" i="3"/>
  <c r="H1508" i="3"/>
  <c r="I1508" i="3"/>
  <c r="J1508" i="3"/>
  <c r="K1508" i="3"/>
  <c r="A1509" i="3"/>
  <c r="B1509" i="3"/>
  <c r="C1509" i="3"/>
  <c r="D1509" i="3"/>
  <c r="E1509" i="3"/>
  <c r="F1509" i="3"/>
  <c r="G1509" i="3"/>
  <c r="H1509" i="3"/>
  <c r="I1509" i="3"/>
  <c r="J1509" i="3"/>
  <c r="K1509" i="3"/>
  <c r="A1510" i="3"/>
  <c r="B1510" i="3"/>
  <c r="C1510" i="3"/>
  <c r="D1510" i="3"/>
  <c r="E1510" i="3"/>
  <c r="F1510" i="3"/>
  <c r="G1510" i="3"/>
  <c r="H1510" i="3"/>
  <c r="I1510" i="3"/>
  <c r="J1510" i="3"/>
  <c r="K1510" i="3"/>
  <c r="A1511" i="3"/>
  <c r="B1511" i="3"/>
  <c r="C1511" i="3"/>
  <c r="D1511" i="3"/>
  <c r="E1511" i="3"/>
  <c r="F1511" i="3"/>
  <c r="G1511" i="3"/>
  <c r="H1511" i="3"/>
  <c r="I1511" i="3"/>
  <c r="J1511" i="3"/>
  <c r="K1511" i="3"/>
  <c r="A1512" i="3"/>
  <c r="B1512" i="3"/>
  <c r="C1512" i="3"/>
  <c r="D1512" i="3"/>
  <c r="E1512" i="3"/>
  <c r="F1512" i="3"/>
  <c r="G1512" i="3"/>
  <c r="H1512" i="3"/>
  <c r="I1512" i="3"/>
  <c r="J1512" i="3"/>
  <c r="K1512" i="3"/>
  <c r="A1513" i="3"/>
  <c r="B1513" i="3"/>
  <c r="C1513" i="3"/>
  <c r="D1513" i="3"/>
  <c r="E1513" i="3"/>
  <c r="F1513" i="3"/>
  <c r="G1513" i="3"/>
  <c r="H1513" i="3"/>
  <c r="I1513" i="3"/>
  <c r="J1513" i="3"/>
  <c r="K1513" i="3"/>
  <c r="A1514" i="3"/>
  <c r="B1514" i="3"/>
  <c r="C1514" i="3"/>
  <c r="D1514" i="3"/>
  <c r="E1514" i="3"/>
  <c r="F1514" i="3"/>
  <c r="G1514" i="3"/>
  <c r="H1514" i="3"/>
  <c r="I1514" i="3"/>
  <c r="J1514" i="3"/>
  <c r="K1514" i="3"/>
  <c r="A1515" i="3"/>
  <c r="B1515" i="3"/>
  <c r="C1515" i="3"/>
  <c r="D1515" i="3"/>
  <c r="E1515" i="3"/>
  <c r="F1515" i="3"/>
  <c r="G1515" i="3"/>
  <c r="H1515" i="3"/>
  <c r="I1515" i="3"/>
  <c r="J1515" i="3"/>
  <c r="K1515" i="3"/>
  <c r="A1516" i="3"/>
  <c r="B1516" i="3"/>
  <c r="C1516" i="3"/>
  <c r="D1516" i="3"/>
  <c r="E1516" i="3"/>
  <c r="F1516" i="3"/>
  <c r="G1516" i="3"/>
  <c r="H1516" i="3"/>
  <c r="I1516" i="3"/>
  <c r="J1516" i="3"/>
  <c r="K1516" i="3"/>
  <c r="A1517" i="3"/>
  <c r="B1517" i="3"/>
  <c r="C1517" i="3"/>
  <c r="D1517" i="3"/>
  <c r="E1517" i="3"/>
  <c r="F1517" i="3"/>
  <c r="G1517" i="3"/>
  <c r="H1517" i="3"/>
  <c r="I1517" i="3"/>
  <c r="J1517" i="3"/>
  <c r="K1517" i="3"/>
  <c r="A1518" i="3"/>
  <c r="B1518" i="3"/>
  <c r="C1518" i="3"/>
  <c r="D1518" i="3"/>
  <c r="E1518" i="3"/>
  <c r="F1518" i="3"/>
  <c r="G1518" i="3"/>
  <c r="H1518" i="3"/>
  <c r="I1518" i="3"/>
  <c r="J1518" i="3"/>
  <c r="K1518" i="3"/>
  <c r="A1519" i="3"/>
  <c r="B1519" i="3"/>
  <c r="C1519" i="3"/>
  <c r="D1519" i="3"/>
  <c r="E1519" i="3"/>
  <c r="F1519" i="3"/>
  <c r="G1519" i="3"/>
  <c r="H1519" i="3"/>
  <c r="I1519" i="3"/>
  <c r="J1519" i="3"/>
  <c r="K1519" i="3"/>
  <c r="A1520" i="3"/>
  <c r="B1520" i="3"/>
  <c r="C1520" i="3"/>
  <c r="D1520" i="3"/>
  <c r="E1520" i="3"/>
  <c r="F1520" i="3"/>
  <c r="G1520" i="3"/>
  <c r="H1520" i="3"/>
  <c r="I1520" i="3"/>
  <c r="J1520" i="3"/>
  <c r="K1520" i="3"/>
  <c r="A1521" i="3"/>
  <c r="B1521" i="3"/>
  <c r="C1521" i="3"/>
  <c r="D1521" i="3"/>
  <c r="E1521" i="3"/>
  <c r="F1521" i="3"/>
  <c r="G1521" i="3"/>
  <c r="H1521" i="3"/>
  <c r="I1521" i="3"/>
  <c r="J1521" i="3"/>
  <c r="K1521" i="3"/>
  <c r="A1522" i="3"/>
  <c r="B1522" i="3"/>
  <c r="C1522" i="3"/>
  <c r="D1522" i="3"/>
  <c r="E1522" i="3"/>
  <c r="F1522" i="3"/>
  <c r="G1522" i="3"/>
  <c r="H1522" i="3"/>
  <c r="I1522" i="3"/>
  <c r="J1522" i="3"/>
  <c r="K1522" i="3"/>
  <c r="A1523" i="3"/>
  <c r="B1523" i="3"/>
  <c r="C1523" i="3"/>
  <c r="D1523" i="3"/>
  <c r="E1523" i="3"/>
  <c r="F1523" i="3"/>
  <c r="G1523" i="3"/>
  <c r="H1523" i="3"/>
  <c r="I1523" i="3"/>
  <c r="J1523" i="3"/>
  <c r="K1523" i="3"/>
  <c r="A1524" i="3"/>
  <c r="B1524" i="3"/>
  <c r="C1524" i="3"/>
  <c r="D1524" i="3"/>
  <c r="E1524" i="3"/>
  <c r="F1524" i="3"/>
  <c r="G1524" i="3"/>
  <c r="H1524" i="3"/>
  <c r="I1524" i="3"/>
  <c r="J1524" i="3"/>
  <c r="K1524" i="3"/>
  <c r="A1525" i="3"/>
  <c r="B1525" i="3"/>
  <c r="C1525" i="3"/>
  <c r="D1525" i="3"/>
  <c r="E1525" i="3"/>
  <c r="F1525" i="3"/>
  <c r="G1525" i="3"/>
  <c r="H1525" i="3"/>
  <c r="I1525" i="3"/>
  <c r="J1525" i="3"/>
  <c r="K1525" i="3"/>
  <c r="A1526" i="3"/>
  <c r="B1526" i="3"/>
  <c r="C1526" i="3"/>
  <c r="D1526" i="3"/>
  <c r="E1526" i="3"/>
  <c r="F1526" i="3"/>
  <c r="G1526" i="3"/>
  <c r="H1526" i="3"/>
  <c r="I1526" i="3"/>
  <c r="J1526" i="3"/>
  <c r="K1526" i="3"/>
  <c r="A1527" i="3"/>
  <c r="B1527" i="3"/>
  <c r="C1527" i="3"/>
  <c r="D1527" i="3"/>
  <c r="E1527" i="3"/>
  <c r="F1527" i="3"/>
  <c r="G1527" i="3"/>
  <c r="H1527" i="3"/>
  <c r="I1527" i="3"/>
  <c r="J1527" i="3"/>
  <c r="K1527" i="3"/>
  <c r="A1528" i="3"/>
  <c r="B1528" i="3"/>
  <c r="C1528" i="3"/>
  <c r="D1528" i="3"/>
  <c r="E1528" i="3"/>
  <c r="F1528" i="3"/>
  <c r="G1528" i="3"/>
  <c r="H1528" i="3"/>
  <c r="I1528" i="3"/>
  <c r="J1528" i="3"/>
  <c r="K1528" i="3"/>
  <c r="A1529" i="3"/>
  <c r="B1529" i="3"/>
  <c r="C1529" i="3"/>
  <c r="D1529" i="3"/>
  <c r="E1529" i="3"/>
  <c r="F1529" i="3"/>
  <c r="G1529" i="3"/>
  <c r="H1529" i="3"/>
  <c r="I1529" i="3"/>
  <c r="J1529" i="3"/>
  <c r="K1529" i="3"/>
  <c r="A1530" i="3"/>
  <c r="B1530" i="3"/>
  <c r="C1530" i="3"/>
  <c r="D1530" i="3"/>
  <c r="E1530" i="3"/>
  <c r="F1530" i="3"/>
  <c r="G1530" i="3"/>
  <c r="H1530" i="3"/>
  <c r="I1530" i="3"/>
  <c r="J1530" i="3"/>
  <c r="K1530" i="3"/>
  <c r="A1531" i="3"/>
  <c r="B1531" i="3"/>
  <c r="C1531" i="3"/>
  <c r="D1531" i="3"/>
  <c r="E1531" i="3"/>
  <c r="F1531" i="3"/>
  <c r="G1531" i="3"/>
  <c r="H1531" i="3"/>
  <c r="I1531" i="3"/>
  <c r="J1531" i="3"/>
  <c r="K1531" i="3"/>
  <c r="A1532" i="3"/>
  <c r="B1532" i="3"/>
  <c r="C1532" i="3"/>
  <c r="D1532" i="3"/>
  <c r="E1532" i="3"/>
  <c r="F1532" i="3"/>
  <c r="G1532" i="3"/>
  <c r="H1532" i="3"/>
  <c r="I1532" i="3"/>
  <c r="J1532" i="3"/>
  <c r="K1532" i="3"/>
  <c r="A1533" i="3"/>
  <c r="B1533" i="3"/>
  <c r="C1533" i="3"/>
  <c r="D1533" i="3"/>
  <c r="E1533" i="3"/>
  <c r="F1533" i="3"/>
  <c r="G1533" i="3"/>
  <c r="H1533" i="3"/>
  <c r="I1533" i="3"/>
  <c r="J1533" i="3"/>
  <c r="K1533" i="3"/>
  <c r="A1534" i="3"/>
  <c r="B1534" i="3"/>
  <c r="C1534" i="3"/>
  <c r="D1534" i="3"/>
  <c r="E1534" i="3"/>
  <c r="F1534" i="3"/>
  <c r="G1534" i="3"/>
  <c r="H1534" i="3"/>
  <c r="I1534" i="3"/>
  <c r="J1534" i="3"/>
  <c r="K1534" i="3"/>
  <c r="A1535" i="3"/>
  <c r="B1535" i="3"/>
  <c r="C1535" i="3"/>
  <c r="D1535" i="3"/>
  <c r="E1535" i="3"/>
  <c r="F1535" i="3"/>
  <c r="G1535" i="3"/>
  <c r="H1535" i="3"/>
  <c r="I1535" i="3"/>
  <c r="J1535" i="3"/>
  <c r="K1535" i="3"/>
  <c r="A1536" i="3"/>
  <c r="B1536" i="3"/>
  <c r="C1536" i="3"/>
  <c r="D1536" i="3"/>
  <c r="E1536" i="3"/>
  <c r="F1536" i="3"/>
  <c r="G1536" i="3"/>
  <c r="H1536" i="3"/>
  <c r="I1536" i="3"/>
  <c r="J1536" i="3"/>
  <c r="K1536" i="3"/>
  <c r="A1537" i="3"/>
  <c r="B1537" i="3"/>
  <c r="C1537" i="3"/>
  <c r="D1537" i="3"/>
  <c r="E1537" i="3"/>
  <c r="F1537" i="3"/>
  <c r="G1537" i="3"/>
  <c r="H1537" i="3"/>
  <c r="I1537" i="3"/>
  <c r="J1537" i="3"/>
  <c r="K1537" i="3"/>
  <c r="A1538" i="3"/>
  <c r="B1538" i="3"/>
  <c r="C1538" i="3"/>
  <c r="D1538" i="3"/>
  <c r="E1538" i="3"/>
  <c r="F1538" i="3"/>
  <c r="G1538" i="3"/>
  <c r="H1538" i="3"/>
  <c r="I1538" i="3"/>
  <c r="J1538" i="3"/>
  <c r="K1538" i="3"/>
  <c r="A1539" i="3"/>
  <c r="B1539" i="3"/>
  <c r="C1539" i="3"/>
  <c r="D1539" i="3"/>
  <c r="E1539" i="3"/>
  <c r="F1539" i="3"/>
  <c r="G1539" i="3"/>
  <c r="H1539" i="3"/>
  <c r="I1539" i="3"/>
  <c r="J1539" i="3"/>
  <c r="K1539" i="3"/>
  <c r="A1540" i="3"/>
  <c r="B1540" i="3"/>
  <c r="C1540" i="3"/>
  <c r="D1540" i="3"/>
  <c r="E1540" i="3"/>
  <c r="F1540" i="3"/>
  <c r="G1540" i="3"/>
  <c r="H1540" i="3"/>
  <c r="I1540" i="3"/>
  <c r="J1540" i="3"/>
  <c r="K1540" i="3"/>
  <c r="A1541" i="3"/>
  <c r="B1541" i="3"/>
  <c r="C1541" i="3"/>
  <c r="D1541" i="3"/>
  <c r="E1541" i="3"/>
  <c r="F1541" i="3"/>
  <c r="G1541" i="3"/>
  <c r="H1541" i="3"/>
  <c r="I1541" i="3"/>
  <c r="J1541" i="3"/>
  <c r="K1541" i="3"/>
  <c r="A1542" i="3"/>
  <c r="B1542" i="3"/>
  <c r="C1542" i="3"/>
  <c r="D1542" i="3"/>
  <c r="E1542" i="3"/>
  <c r="F1542" i="3"/>
  <c r="G1542" i="3"/>
  <c r="H1542" i="3"/>
  <c r="I1542" i="3"/>
  <c r="J1542" i="3"/>
  <c r="K1542" i="3"/>
  <c r="A1543" i="3"/>
  <c r="B1543" i="3"/>
  <c r="C1543" i="3"/>
  <c r="D1543" i="3"/>
  <c r="E1543" i="3"/>
  <c r="F1543" i="3"/>
  <c r="G1543" i="3"/>
  <c r="H1543" i="3"/>
  <c r="I1543" i="3"/>
  <c r="J1543" i="3"/>
  <c r="K1543" i="3"/>
  <c r="A1544" i="3"/>
  <c r="B1544" i="3"/>
  <c r="C1544" i="3"/>
  <c r="D1544" i="3"/>
  <c r="E1544" i="3"/>
  <c r="F1544" i="3"/>
  <c r="G1544" i="3"/>
  <c r="H1544" i="3"/>
  <c r="I1544" i="3"/>
  <c r="J1544" i="3"/>
  <c r="K1544" i="3"/>
  <c r="A1545" i="3"/>
  <c r="B1545" i="3"/>
  <c r="C1545" i="3"/>
  <c r="D1545" i="3"/>
  <c r="E1545" i="3"/>
  <c r="F1545" i="3"/>
  <c r="G1545" i="3"/>
  <c r="H1545" i="3"/>
  <c r="I1545" i="3"/>
  <c r="J1545" i="3"/>
  <c r="K1545" i="3"/>
  <c r="A1546" i="3"/>
  <c r="B1546" i="3"/>
  <c r="C1546" i="3"/>
  <c r="D1546" i="3"/>
  <c r="E1546" i="3"/>
  <c r="F1546" i="3"/>
  <c r="G1546" i="3"/>
  <c r="H1546" i="3"/>
  <c r="I1546" i="3"/>
  <c r="J1546" i="3"/>
  <c r="K1546" i="3"/>
  <c r="A1547" i="3"/>
  <c r="B1547" i="3"/>
  <c r="C1547" i="3"/>
  <c r="D1547" i="3"/>
  <c r="E1547" i="3"/>
  <c r="F1547" i="3"/>
  <c r="G1547" i="3"/>
  <c r="H1547" i="3"/>
  <c r="I1547" i="3"/>
  <c r="J1547" i="3"/>
  <c r="K1547" i="3"/>
  <c r="A1548" i="3"/>
  <c r="B1548" i="3"/>
  <c r="C1548" i="3"/>
  <c r="D1548" i="3"/>
  <c r="E1548" i="3"/>
  <c r="F1548" i="3"/>
  <c r="G1548" i="3"/>
  <c r="H1548" i="3"/>
  <c r="I1548" i="3"/>
  <c r="J1548" i="3"/>
  <c r="K1548" i="3"/>
  <c r="A1549" i="3"/>
  <c r="B1549" i="3"/>
  <c r="C1549" i="3"/>
  <c r="D1549" i="3"/>
  <c r="E1549" i="3"/>
  <c r="F1549" i="3"/>
  <c r="G1549" i="3"/>
  <c r="H1549" i="3"/>
  <c r="I1549" i="3"/>
  <c r="J1549" i="3"/>
  <c r="K1549" i="3"/>
  <c r="A1550" i="3"/>
  <c r="B1550" i="3"/>
  <c r="C1550" i="3"/>
  <c r="D1550" i="3"/>
  <c r="E1550" i="3"/>
  <c r="F1550" i="3"/>
  <c r="G1550" i="3"/>
  <c r="H1550" i="3"/>
  <c r="I1550" i="3"/>
  <c r="J1550" i="3"/>
  <c r="K1550" i="3"/>
  <c r="A1551" i="3"/>
  <c r="B1551" i="3"/>
  <c r="C1551" i="3"/>
  <c r="D1551" i="3"/>
  <c r="E1551" i="3"/>
  <c r="F1551" i="3"/>
  <c r="G1551" i="3"/>
  <c r="H1551" i="3"/>
  <c r="I1551" i="3"/>
  <c r="J1551" i="3"/>
  <c r="K1551" i="3"/>
  <c r="A1552" i="3"/>
  <c r="B1552" i="3"/>
  <c r="C1552" i="3"/>
  <c r="D1552" i="3"/>
  <c r="E1552" i="3"/>
  <c r="F1552" i="3"/>
  <c r="G1552" i="3"/>
  <c r="H1552" i="3"/>
  <c r="I1552" i="3"/>
  <c r="J1552" i="3"/>
  <c r="K1552" i="3"/>
  <c r="A1553" i="3"/>
  <c r="B1553" i="3"/>
  <c r="C1553" i="3"/>
  <c r="D1553" i="3"/>
  <c r="E1553" i="3"/>
  <c r="F1553" i="3"/>
  <c r="G1553" i="3"/>
  <c r="H1553" i="3"/>
  <c r="I1553" i="3"/>
  <c r="J1553" i="3"/>
  <c r="K1553" i="3"/>
  <c r="A1554" i="3"/>
  <c r="B1554" i="3"/>
  <c r="C1554" i="3"/>
  <c r="D1554" i="3"/>
  <c r="E1554" i="3"/>
  <c r="F1554" i="3"/>
  <c r="G1554" i="3"/>
  <c r="H1554" i="3"/>
  <c r="I1554" i="3"/>
  <c r="J1554" i="3"/>
  <c r="K1554" i="3"/>
  <c r="A1555" i="3"/>
  <c r="B1555" i="3"/>
  <c r="C1555" i="3"/>
  <c r="D1555" i="3"/>
  <c r="E1555" i="3"/>
  <c r="F1555" i="3"/>
  <c r="G1555" i="3"/>
  <c r="H1555" i="3"/>
  <c r="I1555" i="3"/>
  <c r="J1555" i="3"/>
  <c r="K1555" i="3"/>
  <c r="A1556" i="3"/>
  <c r="B1556" i="3"/>
  <c r="C1556" i="3"/>
  <c r="D1556" i="3"/>
  <c r="E1556" i="3"/>
  <c r="F1556" i="3"/>
  <c r="G1556" i="3"/>
  <c r="H1556" i="3"/>
  <c r="I1556" i="3"/>
  <c r="J1556" i="3"/>
  <c r="K1556" i="3"/>
  <c r="A1557" i="3"/>
  <c r="B1557" i="3"/>
  <c r="C1557" i="3"/>
  <c r="D1557" i="3"/>
  <c r="E1557" i="3"/>
  <c r="F1557" i="3"/>
  <c r="G1557" i="3"/>
  <c r="H1557" i="3"/>
  <c r="I1557" i="3"/>
  <c r="J1557" i="3"/>
  <c r="K1557" i="3"/>
  <c r="A1558" i="3"/>
  <c r="B1558" i="3"/>
  <c r="C1558" i="3"/>
  <c r="D1558" i="3"/>
  <c r="E1558" i="3"/>
  <c r="F1558" i="3"/>
  <c r="G1558" i="3"/>
  <c r="H1558" i="3"/>
  <c r="I1558" i="3"/>
  <c r="J1558" i="3"/>
  <c r="K1558" i="3"/>
  <c r="A1559" i="3"/>
  <c r="B1559" i="3"/>
  <c r="C1559" i="3"/>
  <c r="D1559" i="3"/>
  <c r="E1559" i="3"/>
  <c r="F1559" i="3"/>
  <c r="G1559" i="3"/>
  <c r="H1559" i="3"/>
  <c r="I1559" i="3"/>
  <c r="J1559" i="3"/>
  <c r="K1559" i="3"/>
  <c r="A1560" i="3"/>
  <c r="B1560" i="3"/>
  <c r="C1560" i="3"/>
  <c r="D1560" i="3"/>
  <c r="E1560" i="3"/>
  <c r="F1560" i="3"/>
  <c r="G1560" i="3"/>
  <c r="H1560" i="3"/>
  <c r="I1560" i="3"/>
  <c r="J1560" i="3"/>
  <c r="K1560" i="3"/>
  <c r="A1561" i="3"/>
  <c r="B1561" i="3"/>
  <c r="C1561" i="3"/>
  <c r="D1561" i="3"/>
  <c r="E1561" i="3"/>
  <c r="F1561" i="3"/>
  <c r="G1561" i="3"/>
  <c r="H1561" i="3"/>
  <c r="I1561" i="3"/>
  <c r="J1561" i="3"/>
  <c r="K1561" i="3"/>
  <c r="A1562" i="3"/>
  <c r="B1562" i="3"/>
  <c r="C1562" i="3"/>
  <c r="D1562" i="3"/>
  <c r="E1562" i="3"/>
  <c r="F1562" i="3"/>
  <c r="G1562" i="3"/>
  <c r="H1562" i="3"/>
  <c r="I1562" i="3"/>
  <c r="J1562" i="3"/>
  <c r="K1562" i="3"/>
  <c r="A1563" i="3"/>
  <c r="B1563" i="3"/>
  <c r="C1563" i="3"/>
  <c r="D1563" i="3"/>
  <c r="E1563" i="3"/>
  <c r="F1563" i="3"/>
  <c r="G1563" i="3"/>
  <c r="H1563" i="3"/>
  <c r="I1563" i="3"/>
  <c r="J1563" i="3"/>
  <c r="K1563" i="3"/>
  <c r="A1564" i="3"/>
  <c r="B1564" i="3"/>
  <c r="C1564" i="3"/>
  <c r="D1564" i="3"/>
  <c r="E1564" i="3"/>
  <c r="F1564" i="3"/>
  <c r="G1564" i="3"/>
  <c r="H1564" i="3"/>
  <c r="I1564" i="3"/>
  <c r="J1564" i="3"/>
  <c r="K1564" i="3"/>
  <c r="A1565" i="3"/>
  <c r="B1565" i="3"/>
  <c r="C1565" i="3"/>
  <c r="D1565" i="3"/>
  <c r="E1565" i="3"/>
  <c r="F1565" i="3"/>
  <c r="G1565" i="3"/>
  <c r="H1565" i="3"/>
  <c r="I1565" i="3"/>
  <c r="J1565" i="3"/>
  <c r="K1565" i="3"/>
  <c r="A1566" i="3"/>
  <c r="B1566" i="3"/>
  <c r="C1566" i="3"/>
  <c r="D1566" i="3"/>
  <c r="E1566" i="3"/>
  <c r="F1566" i="3"/>
  <c r="G1566" i="3"/>
  <c r="H1566" i="3"/>
  <c r="I1566" i="3"/>
  <c r="J1566" i="3"/>
  <c r="K1566" i="3"/>
  <c r="A1567" i="3"/>
  <c r="B1567" i="3"/>
  <c r="C1567" i="3"/>
  <c r="D1567" i="3"/>
  <c r="E1567" i="3"/>
  <c r="F1567" i="3"/>
  <c r="G1567" i="3"/>
  <c r="H1567" i="3"/>
  <c r="I1567" i="3"/>
  <c r="J1567" i="3"/>
  <c r="K1567" i="3"/>
  <c r="A1568" i="3"/>
  <c r="B1568" i="3"/>
  <c r="C1568" i="3"/>
  <c r="D1568" i="3"/>
  <c r="E1568" i="3"/>
  <c r="F1568" i="3"/>
  <c r="G1568" i="3"/>
  <c r="H1568" i="3"/>
  <c r="I1568" i="3"/>
  <c r="J1568" i="3"/>
  <c r="K1568" i="3"/>
  <c r="A1569" i="3"/>
  <c r="B1569" i="3"/>
  <c r="C1569" i="3"/>
  <c r="D1569" i="3"/>
  <c r="E1569" i="3"/>
  <c r="F1569" i="3"/>
  <c r="G1569" i="3"/>
  <c r="H1569" i="3"/>
  <c r="I1569" i="3"/>
  <c r="J1569" i="3"/>
  <c r="K1569" i="3"/>
  <c r="A1570" i="3"/>
  <c r="B1570" i="3"/>
  <c r="C1570" i="3"/>
  <c r="D1570" i="3"/>
  <c r="E1570" i="3"/>
  <c r="F1570" i="3"/>
  <c r="G1570" i="3"/>
  <c r="H1570" i="3"/>
  <c r="I1570" i="3"/>
  <c r="J1570" i="3"/>
  <c r="K1570" i="3"/>
  <c r="A1571" i="3"/>
  <c r="B1571" i="3"/>
  <c r="C1571" i="3"/>
  <c r="D1571" i="3"/>
  <c r="E1571" i="3"/>
  <c r="F1571" i="3"/>
  <c r="G1571" i="3"/>
  <c r="H1571" i="3"/>
  <c r="I1571" i="3"/>
  <c r="J1571" i="3"/>
  <c r="K1571" i="3"/>
  <c r="A1572" i="3"/>
  <c r="B1572" i="3"/>
  <c r="C1572" i="3"/>
  <c r="D1572" i="3"/>
  <c r="E1572" i="3"/>
  <c r="F1572" i="3"/>
  <c r="G1572" i="3"/>
  <c r="H1572" i="3"/>
  <c r="I1572" i="3"/>
  <c r="J1572" i="3"/>
  <c r="K1572" i="3"/>
  <c r="A1573" i="3"/>
  <c r="B1573" i="3"/>
  <c r="C1573" i="3"/>
  <c r="D1573" i="3"/>
  <c r="E1573" i="3"/>
  <c r="F1573" i="3"/>
  <c r="G1573" i="3"/>
  <c r="H1573" i="3"/>
  <c r="I1573" i="3"/>
  <c r="J1573" i="3"/>
  <c r="K1573" i="3"/>
  <c r="A1574" i="3"/>
  <c r="B1574" i="3"/>
  <c r="C1574" i="3"/>
  <c r="D1574" i="3"/>
  <c r="E1574" i="3"/>
  <c r="F1574" i="3"/>
  <c r="G1574" i="3"/>
  <c r="H1574" i="3"/>
  <c r="I1574" i="3"/>
  <c r="J1574" i="3"/>
  <c r="K1574" i="3"/>
  <c r="A1575" i="3"/>
  <c r="B1575" i="3"/>
  <c r="C1575" i="3"/>
  <c r="D1575" i="3"/>
  <c r="E1575" i="3"/>
  <c r="F1575" i="3"/>
  <c r="G1575" i="3"/>
  <c r="H1575" i="3"/>
  <c r="I1575" i="3"/>
  <c r="J1575" i="3"/>
  <c r="K1575" i="3"/>
  <c r="A1576" i="3"/>
  <c r="B1576" i="3"/>
  <c r="C1576" i="3"/>
  <c r="D1576" i="3"/>
  <c r="E1576" i="3"/>
  <c r="F1576" i="3"/>
  <c r="G1576" i="3"/>
  <c r="H1576" i="3"/>
  <c r="I1576" i="3"/>
  <c r="J1576" i="3"/>
  <c r="K1576" i="3"/>
  <c r="A1577" i="3"/>
  <c r="B1577" i="3"/>
  <c r="C1577" i="3"/>
  <c r="D1577" i="3"/>
  <c r="E1577" i="3"/>
  <c r="F1577" i="3"/>
  <c r="G1577" i="3"/>
  <c r="H1577" i="3"/>
  <c r="I1577" i="3"/>
  <c r="J1577" i="3"/>
  <c r="K1577" i="3"/>
  <c r="A1578" i="3"/>
  <c r="B1578" i="3"/>
  <c r="C1578" i="3"/>
  <c r="D1578" i="3"/>
  <c r="E1578" i="3"/>
  <c r="F1578" i="3"/>
  <c r="G1578" i="3"/>
  <c r="H1578" i="3"/>
  <c r="I1578" i="3"/>
  <c r="J1578" i="3"/>
  <c r="K1578" i="3"/>
  <c r="A1579" i="3"/>
  <c r="B1579" i="3"/>
  <c r="C1579" i="3"/>
  <c r="D1579" i="3"/>
  <c r="E1579" i="3"/>
  <c r="F1579" i="3"/>
  <c r="G1579" i="3"/>
  <c r="H1579" i="3"/>
  <c r="I1579" i="3"/>
  <c r="J1579" i="3"/>
  <c r="K1579" i="3"/>
  <c r="A1580" i="3"/>
  <c r="B1580" i="3"/>
  <c r="C1580" i="3"/>
  <c r="D1580" i="3"/>
  <c r="E1580" i="3"/>
  <c r="F1580" i="3"/>
  <c r="G1580" i="3"/>
  <c r="H1580" i="3"/>
  <c r="I1580" i="3"/>
  <c r="J1580" i="3"/>
  <c r="K1580" i="3"/>
  <c r="A1581" i="3"/>
  <c r="B1581" i="3"/>
  <c r="C1581" i="3"/>
  <c r="D1581" i="3"/>
  <c r="E1581" i="3"/>
  <c r="F1581" i="3"/>
  <c r="G1581" i="3"/>
  <c r="H1581" i="3"/>
  <c r="I1581" i="3"/>
  <c r="J1581" i="3"/>
  <c r="K1581" i="3"/>
  <c r="A1582" i="3"/>
  <c r="B1582" i="3"/>
  <c r="C1582" i="3"/>
  <c r="D1582" i="3"/>
  <c r="E1582" i="3"/>
  <c r="F1582" i="3"/>
  <c r="G1582" i="3"/>
  <c r="H1582" i="3"/>
  <c r="I1582" i="3"/>
  <c r="J1582" i="3"/>
  <c r="K1582" i="3"/>
  <c r="A1583" i="3"/>
  <c r="B1583" i="3"/>
  <c r="C1583" i="3"/>
  <c r="D1583" i="3"/>
  <c r="E1583" i="3"/>
  <c r="F1583" i="3"/>
  <c r="G1583" i="3"/>
  <c r="H1583" i="3"/>
  <c r="I1583" i="3"/>
  <c r="J1583" i="3"/>
  <c r="K1583" i="3"/>
  <c r="A1584" i="3"/>
  <c r="B1584" i="3"/>
  <c r="C1584" i="3"/>
  <c r="D1584" i="3"/>
  <c r="E1584" i="3"/>
  <c r="F1584" i="3"/>
  <c r="G1584" i="3"/>
  <c r="H1584" i="3"/>
  <c r="I1584" i="3"/>
  <c r="J1584" i="3"/>
  <c r="K1584" i="3"/>
  <c r="A1585" i="3"/>
  <c r="B1585" i="3"/>
  <c r="C1585" i="3"/>
  <c r="D1585" i="3"/>
  <c r="E1585" i="3"/>
  <c r="F1585" i="3"/>
  <c r="G1585" i="3"/>
  <c r="H1585" i="3"/>
  <c r="I1585" i="3"/>
  <c r="J1585" i="3"/>
  <c r="K1585" i="3"/>
  <c r="A1586" i="3"/>
  <c r="B1586" i="3"/>
  <c r="C1586" i="3"/>
  <c r="D1586" i="3"/>
  <c r="E1586" i="3"/>
  <c r="F1586" i="3"/>
  <c r="G1586" i="3"/>
  <c r="H1586" i="3"/>
  <c r="I1586" i="3"/>
  <c r="J1586" i="3"/>
  <c r="K1586" i="3"/>
  <c r="A1587" i="3"/>
  <c r="B1587" i="3"/>
  <c r="C1587" i="3"/>
  <c r="D1587" i="3"/>
  <c r="E1587" i="3"/>
  <c r="F1587" i="3"/>
  <c r="G1587" i="3"/>
  <c r="H1587" i="3"/>
  <c r="I1587" i="3"/>
  <c r="J1587" i="3"/>
  <c r="K1587" i="3"/>
  <c r="A1588" i="3"/>
  <c r="B1588" i="3"/>
  <c r="C1588" i="3"/>
  <c r="D1588" i="3"/>
  <c r="E1588" i="3"/>
  <c r="F1588" i="3"/>
  <c r="G1588" i="3"/>
  <c r="H1588" i="3"/>
  <c r="I1588" i="3"/>
  <c r="J1588" i="3"/>
  <c r="K1588" i="3"/>
  <c r="A1589" i="3"/>
  <c r="B1589" i="3"/>
  <c r="C1589" i="3"/>
  <c r="D1589" i="3"/>
  <c r="E1589" i="3"/>
  <c r="F1589" i="3"/>
  <c r="G1589" i="3"/>
  <c r="H1589" i="3"/>
  <c r="I1589" i="3"/>
  <c r="J1589" i="3"/>
  <c r="K1589" i="3"/>
  <c r="A1590" i="3"/>
  <c r="B1590" i="3"/>
  <c r="C1590" i="3"/>
  <c r="D1590" i="3"/>
  <c r="E1590" i="3"/>
  <c r="F1590" i="3"/>
  <c r="G1590" i="3"/>
  <c r="H1590" i="3"/>
  <c r="I1590" i="3"/>
  <c r="J1590" i="3"/>
  <c r="K1590" i="3"/>
  <c r="A1591" i="3"/>
  <c r="B1591" i="3"/>
  <c r="C1591" i="3"/>
  <c r="D1591" i="3"/>
  <c r="E1591" i="3"/>
  <c r="F1591" i="3"/>
  <c r="G1591" i="3"/>
  <c r="H1591" i="3"/>
  <c r="I1591" i="3"/>
  <c r="J1591" i="3"/>
  <c r="K1591" i="3"/>
  <c r="A1592" i="3"/>
  <c r="B1592" i="3"/>
  <c r="C1592" i="3"/>
  <c r="D1592" i="3"/>
  <c r="E1592" i="3"/>
  <c r="F1592" i="3"/>
  <c r="G1592" i="3"/>
  <c r="H1592" i="3"/>
  <c r="I1592" i="3"/>
  <c r="J1592" i="3"/>
  <c r="K1592" i="3"/>
  <c r="A1593" i="3"/>
  <c r="B1593" i="3"/>
  <c r="C1593" i="3"/>
  <c r="D1593" i="3"/>
  <c r="E1593" i="3"/>
  <c r="F1593" i="3"/>
  <c r="G1593" i="3"/>
  <c r="H1593" i="3"/>
  <c r="I1593" i="3"/>
  <c r="J1593" i="3"/>
  <c r="K1593" i="3"/>
  <c r="A1594" i="3"/>
  <c r="B1594" i="3"/>
  <c r="C1594" i="3"/>
  <c r="D1594" i="3"/>
  <c r="E1594" i="3"/>
  <c r="F1594" i="3"/>
  <c r="G1594" i="3"/>
  <c r="H1594" i="3"/>
  <c r="I1594" i="3"/>
  <c r="J1594" i="3"/>
  <c r="K1594" i="3"/>
  <c r="A1595" i="3"/>
  <c r="B1595" i="3"/>
  <c r="C1595" i="3"/>
  <c r="D1595" i="3"/>
  <c r="E1595" i="3"/>
  <c r="F1595" i="3"/>
  <c r="G1595" i="3"/>
  <c r="H1595" i="3"/>
  <c r="I1595" i="3"/>
  <c r="J1595" i="3"/>
  <c r="K1595" i="3"/>
  <c r="A1596" i="3"/>
  <c r="B1596" i="3"/>
  <c r="C1596" i="3"/>
  <c r="D1596" i="3"/>
  <c r="E1596" i="3"/>
  <c r="F1596" i="3"/>
  <c r="G1596" i="3"/>
  <c r="H1596" i="3"/>
  <c r="I1596" i="3"/>
  <c r="J1596" i="3"/>
  <c r="K1596" i="3"/>
  <c r="A1597" i="3"/>
  <c r="B1597" i="3"/>
  <c r="C1597" i="3"/>
  <c r="D1597" i="3"/>
  <c r="E1597" i="3"/>
  <c r="F1597" i="3"/>
  <c r="G1597" i="3"/>
  <c r="H1597" i="3"/>
  <c r="I1597" i="3"/>
  <c r="J1597" i="3"/>
  <c r="K1597" i="3"/>
  <c r="A1598" i="3"/>
  <c r="B1598" i="3"/>
  <c r="C1598" i="3"/>
  <c r="D1598" i="3"/>
  <c r="E1598" i="3"/>
  <c r="F1598" i="3"/>
  <c r="G1598" i="3"/>
  <c r="H1598" i="3"/>
  <c r="I1598" i="3"/>
  <c r="J1598" i="3"/>
  <c r="K1598" i="3"/>
  <c r="A1599" i="3"/>
  <c r="B1599" i="3"/>
  <c r="C1599" i="3"/>
  <c r="D1599" i="3"/>
  <c r="E1599" i="3"/>
  <c r="F1599" i="3"/>
  <c r="G1599" i="3"/>
  <c r="H1599" i="3"/>
  <c r="I1599" i="3"/>
  <c r="J1599" i="3"/>
  <c r="K1599" i="3"/>
  <c r="A1600" i="3"/>
  <c r="B1600" i="3"/>
  <c r="C1600" i="3"/>
  <c r="D1600" i="3"/>
  <c r="E1600" i="3"/>
  <c r="F1600" i="3"/>
  <c r="G1600" i="3"/>
  <c r="H1600" i="3"/>
  <c r="I1600" i="3"/>
  <c r="J1600" i="3"/>
  <c r="K1600" i="3"/>
  <c r="A1601" i="3"/>
  <c r="B1601" i="3"/>
  <c r="C1601" i="3"/>
  <c r="D1601" i="3"/>
  <c r="E1601" i="3"/>
  <c r="F1601" i="3"/>
  <c r="G1601" i="3"/>
  <c r="H1601" i="3"/>
  <c r="I1601" i="3"/>
  <c r="J1601" i="3"/>
  <c r="K1601" i="3"/>
  <c r="A1602" i="3"/>
  <c r="B1602" i="3"/>
  <c r="C1602" i="3"/>
  <c r="D1602" i="3"/>
  <c r="E1602" i="3"/>
  <c r="F1602" i="3"/>
  <c r="G1602" i="3"/>
  <c r="H1602" i="3"/>
  <c r="I1602" i="3"/>
  <c r="J1602" i="3"/>
  <c r="K1602" i="3"/>
  <c r="A1603" i="3"/>
  <c r="B1603" i="3"/>
  <c r="C1603" i="3"/>
  <c r="D1603" i="3"/>
  <c r="E1603" i="3"/>
  <c r="F1603" i="3"/>
  <c r="G1603" i="3"/>
  <c r="H1603" i="3"/>
  <c r="I1603" i="3"/>
  <c r="J1603" i="3"/>
  <c r="K1603" i="3"/>
  <c r="A1604" i="3"/>
  <c r="B1604" i="3"/>
  <c r="C1604" i="3"/>
  <c r="D1604" i="3"/>
  <c r="E1604" i="3"/>
  <c r="F1604" i="3"/>
  <c r="G1604" i="3"/>
  <c r="H1604" i="3"/>
  <c r="I1604" i="3"/>
  <c r="J1604" i="3"/>
  <c r="K1604" i="3"/>
  <c r="A1605" i="3"/>
  <c r="B1605" i="3"/>
  <c r="C1605" i="3"/>
  <c r="D1605" i="3"/>
  <c r="E1605" i="3"/>
  <c r="F1605" i="3"/>
  <c r="G1605" i="3"/>
  <c r="H1605" i="3"/>
  <c r="I1605" i="3"/>
  <c r="J1605" i="3"/>
  <c r="K1605" i="3"/>
  <c r="A1606" i="3"/>
  <c r="B1606" i="3"/>
  <c r="C1606" i="3"/>
  <c r="D1606" i="3"/>
  <c r="E1606" i="3"/>
  <c r="F1606" i="3"/>
  <c r="G1606" i="3"/>
  <c r="H1606" i="3"/>
  <c r="I1606" i="3"/>
  <c r="J1606" i="3"/>
  <c r="K1606" i="3"/>
  <c r="A1607" i="3"/>
  <c r="B1607" i="3"/>
  <c r="C1607" i="3"/>
  <c r="D1607" i="3"/>
  <c r="E1607" i="3"/>
  <c r="F1607" i="3"/>
  <c r="G1607" i="3"/>
  <c r="H1607" i="3"/>
  <c r="I1607" i="3"/>
  <c r="J1607" i="3"/>
  <c r="K1607" i="3"/>
  <c r="A1608" i="3"/>
  <c r="B1608" i="3"/>
  <c r="C1608" i="3"/>
  <c r="D1608" i="3"/>
  <c r="E1608" i="3"/>
  <c r="F1608" i="3"/>
  <c r="G1608" i="3"/>
  <c r="H1608" i="3"/>
  <c r="I1608" i="3"/>
  <c r="J1608" i="3"/>
  <c r="K1608" i="3"/>
  <c r="A1609" i="3"/>
  <c r="B1609" i="3"/>
  <c r="C1609" i="3"/>
  <c r="D1609" i="3"/>
  <c r="E1609" i="3"/>
  <c r="F1609" i="3"/>
  <c r="G1609" i="3"/>
  <c r="H1609" i="3"/>
  <c r="I1609" i="3"/>
  <c r="J1609" i="3"/>
  <c r="K1609" i="3"/>
  <c r="A1610" i="3"/>
  <c r="B1610" i="3"/>
  <c r="C1610" i="3"/>
  <c r="D1610" i="3"/>
  <c r="E1610" i="3"/>
  <c r="F1610" i="3"/>
  <c r="G1610" i="3"/>
  <c r="H1610" i="3"/>
  <c r="I1610" i="3"/>
  <c r="J1610" i="3"/>
  <c r="K1610" i="3"/>
  <c r="A1611" i="3"/>
  <c r="B1611" i="3"/>
  <c r="C1611" i="3"/>
  <c r="D1611" i="3"/>
  <c r="E1611" i="3"/>
  <c r="F1611" i="3"/>
  <c r="G1611" i="3"/>
  <c r="H1611" i="3"/>
  <c r="I1611" i="3"/>
  <c r="J1611" i="3"/>
  <c r="K1611" i="3"/>
  <c r="A1612" i="3"/>
  <c r="B1612" i="3"/>
  <c r="C1612" i="3"/>
  <c r="D1612" i="3"/>
  <c r="E1612" i="3"/>
  <c r="F1612" i="3"/>
  <c r="G1612" i="3"/>
  <c r="H1612" i="3"/>
  <c r="I1612" i="3"/>
  <c r="J1612" i="3"/>
  <c r="K1612" i="3"/>
  <c r="A1613" i="3"/>
  <c r="B1613" i="3"/>
  <c r="C1613" i="3"/>
  <c r="D1613" i="3"/>
  <c r="E1613" i="3"/>
  <c r="F1613" i="3"/>
  <c r="G1613" i="3"/>
  <c r="H1613" i="3"/>
  <c r="I1613" i="3"/>
  <c r="J1613" i="3"/>
  <c r="K1613" i="3"/>
  <c r="A1614" i="3"/>
  <c r="B1614" i="3"/>
  <c r="C1614" i="3"/>
  <c r="D1614" i="3"/>
  <c r="E1614" i="3"/>
  <c r="F1614" i="3"/>
  <c r="G1614" i="3"/>
  <c r="H1614" i="3"/>
  <c r="I1614" i="3"/>
  <c r="J1614" i="3"/>
  <c r="K1614" i="3"/>
  <c r="A1615" i="3"/>
  <c r="B1615" i="3"/>
  <c r="C1615" i="3"/>
  <c r="D1615" i="3"/>
  <c r="E1615" i="3"/>
  <c r="F1615" i="3"/>
  <c r="G1615" i="3"/>
  <c r="H1615" i="3"/>
  <c r="I1615" i="3"/>
  <c r="J1615" i="3"/>
  <c r="K1615" i="3"/>
  <c r="A1616" i="3"/>
  <c r="B1616" i="3"/>
  <c r="C1616" i="3"/>
  <c r="D1616" i="3"/>
  <c r="E1616" i="3"/>
  <c r="F1616" i="3"/>
  <c r="G1616" i="3"/>
  <c r="H1616" i="3"/>
  <c r="I1616" i="3"/>
  <c r="J1616" i="3"/>
  <c r="K1616" i="3"/>
  <c r="A1617" i="3"/>
  <c r="B1617" i="3"/>
  <c r="C1617" i="3"/>
  <c r="D1617" i="3"/>
  <c r="E1617" i="3"/>
  <c r="F1617" i="3"/>
  <c r="G1617" i="3"/>
  <c r="H1617" i="3"/>
  <c r="I1617" i="3"/>
  <c r="J1617" i="3"/>
  <c r="K1617" i="3"/>
  <c r="A1618" i="3"/>
  <c r="B1618" i="3"/>
  <c r="C1618" i="3"/>
  <c r="D1618" i="3"/>
  <c r="E1618" i="3"/>
  <c r="F1618" i="3"/>
  <c r="G1618" i="3"/>
  <c r="H1618" i="3"/>
  <c r="I1618" i="3"/>
  <c r="J1618" i="3"/>
  <c r="K1618" i="3"/>
  <c r="A1619" i="3"/>
  <c r="B1619" i="3"/>
  <c r="C1619" i="3"/>
  <c r="D1619" i="3"/>
  <c r="E1619" i="3"/>
  <c r="F1619" i="3"/>
  <c r="G1619" i="3"/>
  <c r="H1619" i="3"/>
  <c r="I1619" i="3"/>
  <c r="J1619" i="3"/>
  <c r="K1619" i="3"/>
  <c r="A1620" i="3"/>
  <c r="B1620" i="3"/>
  <c r="C1620" i="3"/>
  <c r="D1620" i="3"/>
  <c r="E1620" i="3"/>
  <c r="F1620" i="3"/>
  <c r="G1620" i="3"/>
  <c r="H1620" i="3"/>
  <c r="I1620" i="3"/>
  <c r="J1620" i="3"/>
  <c r="K1620" i="3"/>
  <c r="A1621" i="3"/>
  <c r="B1621" i="3"/>
  <c r="C1621" i="3"/>
  <c r="D1621" i="3"/>
  <c r="E1621" i="3"/>
  <c r="F1621" i="3"/>
  <c r="G1621" i="3"/>
  <c r="H1621" i="3"/>
  <c r="I1621" i="3"/>
  <c r="J1621" i="3"/>
  <c r="K1621" i="3"/>
  <c r="A1622" i="3"/>
  <c r="B1622" i="3"/>
  <c r="C1622" i="3"/>
  <c r="D1622" i="3"/>
  <c r="E1622" i="3"/>
  <c r="F1622" i="3"/>
  <c r="G1622" i="3"/>
  <c r="H1622" i="3"/>
  <c r="I1622" i="3"/>
  <c r="J1622" i="3"/>
  <c r="K1622" i="3"/>
  <c r="A1623" i="3"/>
  <c r="B1623" i="3"/>
  <c r="C1623" i="3"/>
  <c r="D1623" i="3"/>
  <c r="E1623" i="3"/>
  <c r="F1623" i="3"/>
  <c r="G1623" i="3"/>
  <c r="H1623" i="3"/>
  <c r="I1623" i="3"/>
  <c r="J1623" i="3"/>
  <c r="K1623" i="3"/>
  <c r="A1624" i="3"/>
  <c r="B1624" i="3"/>
  <c r="C1624" i="3"/>
  <c r="D1624" i="3"/>
  <c r="E1624" i="3"/>
  <c r="F1624" i="3"/>
  <c r="G1624" i="3"/>
  <c r="H1624" i="3"/>
  <c r="I1624" i="3"/>
  <c r="J1624" i="3"/>
  <c r="K1624" i="3"/>
  <c r="A1625" i="3"/>
  <c r="B1625" i="3"/>
  <c r="C1625" i="3"/>
  <c r="D1625" i="3"/>
  <c r="E1625" i="3"/>
  <c r="F1625" i="3"/>
  <c r="G1625" i="3"/>
  <c r="H1625" i="3"/>
  <c r="I1625" i="3"/>
  <c r="J1625" i="3"/>
  <c r="K1625" i="3"/>
  <c r="A1626" i="3"/>
  <c r="B1626" i="3"/>
  <c r="C1626" i="3"/>
  <c r="D1626" i="3"/>
  <c r="E1626" i="3"/>
  <c r="F1626" i="3"/>
  <c r="G1626" i="3"/>
  <c r="H1626" i="3"/>
  <c r="I1626" i="3"/>
  <c r="J1626" i="3"/>
  <c r="K1626" i="3"/>
  <c r="A1627" i="3"/>
  <c r="B1627" i="3"/>
  <c r="C1627" i="3"/>
  <c r="D1627" i="3"/>
  <c r="E1627" i="3"/>
  <c r="F1627" i="3"/>
  <c r="G1627" i="3"/>
  <c r="H1627" i="3"/>
  <c r="I1627" i="3"/>
  <c r="J1627" i="3"/>
  <c r="K1627" i="3"/>
  <c r="A1628" i="3"/>
  <c r="B1628" i="3"/>
  <c r="C1628" i="3"/>
  <c r="D1628" i="3"/>
  <c r="E1628" i="3"/>
  <c r="F1628" i="3"/>
  <c r="G1628" i="3"/>
  <c r="H1628" i="3"/>
  <c r="I1628" i="3"/>
  <c r="J1628" i="3"/>
  <c r="K1628" i="3"/>
  <c r="A1629" i="3"/>
  <c r="B1629" i="3"/>
  <c r="C1629" i="3"/>
  <c r="D1629" i="3"/>
  <c r="E1629" i="3"/>
  <c r="F1629" i="3"/>
  <c r="G1629" i="3"/>
  <c r="H1629" i="3"/>
  <c r="I1629" i="3"/>
  <c r="J1629" i="3"/>
  <c r="K1629" i="3"/>
  <c r="A1630" i="3"/>
  <c r="B1630" i="3"/>
  <c r="C1630" i="3"/>
  <c r="D1630" i="3"/>
  <c r="E1630" i="3"/>
  <c r="F1630" i="3"/>
  <c r="G1630" i="3"/>
  <c r="H1630" i="3"/>
  <c r="I1630" i="3"/>
  <c r="J1630" i="3"/>
  <c r="K1630" i="3"/>
  <c r="A1631" i="3"/>
  <c r="B1631" i="3"/>
  <c r="C1631" i="3"/>
  <c r="D1631" i="3"/>
  <c r="E1631" i="3"/>
  <c r="F1631" i="3"/>
  <c r="G1631" i="3"/>
  <c r="H1631" i="3"/>
  <c r="I1631" i="3"/>
  <c r="J1631" i="3"/>
  <c r="K1631" i="3"/>
  <c r="A1632" i="3"/>
  <c r="B1632" i="3"/>
  <c r="C1632" i="3"/>
  <c r="D1632" i="3"/>
  <c r="E1632" i="3"/>
  <c r="F1632" i="3"/>
  <c r="G1632" i="3"/>
  <c r="H1632" i="3"/>
  <c r="I1632" i="3"/>
  <c r="J1632" i="3"/>
  <c r="K1632" i="3"/>
  <c r="A1633" i="3"/>
  <c r="B1633" i="3"/>
  <c r="C1633" i="3"/>
  <c r="D1633" i="3"/>
  <c r="E1633" i="3"/>
  <c r="F1633" i="3"/>
  <c r="G1633" i="3"/>
  <c r="H1633" i="3"/>
  <c r="I1633" i="3"/>
  <c r="J1633" i="3"/>
  <c r="K1633" i="3"/>
  <c r="A1634" i="3"/>
  <c r="B1634" i="3"/>
  <c r="C1634" i="3"/>
  <c r="D1634" i="3"/>
  <c r="E1634" i="3"/>
  <c r="F1634" i="3"/>
  <c r="G1634" i="3"/>
  <c r="H1634" i="3"/>
  <c r="I1634" i="3"/>
  <c r="J1634" i="3"/>
  <c r="K1634" i="3"/>
  <c r="A1635" i="3"/>
  <c r="B1635" i="3"/>
  <c r="C1635" i="3"/>
  <c r="D1635" i="3"/>
  <c r="E1635" i="3"/>
  <c r="F1635" i="3"/>
  <c r="G1635" i="3"/>
  <c r="H1635" i="3"/>
  <c r="I1635" i="3"/>
  <c r="J1635" i="3"/>
  <c r="K1635" i="3"/>
  <c r="A1636" i="3"/>
  <c r="B1636" i="3"/>
  <c r="C1636" i="3"/>
  <c r="D1636" i="3"/>
  <c r="E1636" i="3"/>
  <c r="F1636" i="3"/>
  <c r="G1636" i="3"/>
  <c r="H1636" i="3"/>
  <c r="I1636" i="3"/>
  <c r="J1636" i="3"/>
  <c r="K1636" i="3"/>
  <c r="A1637" i="3"/>
  <c r="B1637" i="3"/>
  <c r="C1637" i="3"/>
  <c r="D1637" i="3"/>
  <c r="E1637" i="3"/>
  <c r="F1637" i="3"/>
  <c r="G1637" i="3"/>
  <c r="H1637" i="3"/>
  <c r="I1637" i="3"/>
  <c r="J1637" i="3"/>
  <c r="K1637" i="3"/>
  <c r="A1638" i="3"/>
  <c r="B1638" i="3"/>
  <c r="C1638" i="3"/>
  <c r="D1638" i="3"/>
  <c r="E1638" i="3"/>
  <c r="F1638" i="3"/>
  <c r="G1638" i="3"/>
  <c r="H1638" i="3"/>
  <c r="I1638" i="3"/>
  <c r="J1638" i="3"/>
  <c r="K1638" i="3"/>
  <c r="A1639" i="3"/>
  <c r="B1639" i="3"/>
  <c r="C1639" i="3"/>
  <c r="D1639" i="3"/>
  <c r="E1639" i="3"/>
  <c r="F1639" i="3"/>
  <c r="G1639" i="3"/>
  <c r="H1639" i="3"/>
  <c r="I1639" i="3"/>
  <c r="J1639" i="3"/>
  <c r="K1639" i="3"/>
  <c r="A1640" i="3"/>
  <c r="B1640" i="3"/>
  <c r="C1640" i="3"/>
  <c r="D1640" i="3"/>
  <c r="E1640" i="3"/>
  <c r="F1640" i="3"/>
  <c r="G1640" i="3"/>
  <c r="H1640" i="3"/>
  <c r="I1640" i="3"/>
  <c r="J1640" i="3"/>
  <c r="K1640" i="3"/>
  <c r="A1641" i="3"/>
  <c r="B1641" i="3"/>
  <c r="C1641" i="3"/>
  <c r="D1641" i="3"/>
  <c r="E1641" i="3"/>
  <c r="F1641" i="3"/>
  <c r="G1641" i="3"/>
  <c r="H1641" i="3"/>
  <c r="I1641" i="3"/>
  <c r="J1641" i="3"/>
  <c r="K1641" i="3"/>
  <c r="A1642" i="3"/>
  <c r="B1642" i="3"/>
  <c r="C1642" i="3"/>
  <c r="D1642" i="3"/>
  <c r="E1642" i="3"/>
  <c r="F1642" i="3"/>
  <c r="G1642" i="3"/>
  <c r="H1642" i="3"/>
  <c r="I1642" i="3"/>
  <c r="J1642" i="3"/>
  <c r="K1642" i="3"/>
  <c r="A1643" i="3"/>
  <c r="B1643" i="3"/>
  <c r="C1643" i="3"/>
  <c r="D1643" i="3"/>
  <c r="E1643" i="3"/>
  <c r="F1643" i="3"/>
  <c r="G1643" i="3"/>
  <c r="H1643" i="3"/>
  <c r="I1643" i="3"/>
  <c r="J1643" i="3"/>
  <c r="K1643" i="3"/>
  <c r="A1644" i="3"/>
  <c r="B1644" i="3"/>
  <c r="C1644" i="3"/>
  <c r="D1644" i="3"/>
  <c r="E1644" i="3"/>
  <c r="F1644" i="3"/>
  <c r="G1644" i="3"/>
  <c r="H1644" i="3"/>
  <c r="I1644" i="3"/>
  <c r="J1644" i="3"/>
  <c r="K1644" i="3"/>
  <c r="A1645" i="3"/>
  <c r="B1645" i="3"/>
  <c r="C1645" i="3"/>
  <c r="D1645" i="3"/>
  <c r="E1645" i="3"/>
  <c r="F1645" i="3"/>
  <c r="G1645" i="3"/>
  <c r="H1645" i="3"/>
  <c r="I1645" i="3"/>
  <c r="J1645" i="3"/>
  <c r="K1645" i="3"/>
  <c r="A1646" i="3"/>
  <c r="B1646" i="3"/>
  <c r="C1646" i="3"/>
  <c r="D1646" i="3"/>
  <c r="E1646" i="3"/>
  <c r="F1646" i="3"/>
  <c r="G1646" i="3"/>
  <c r="H1646" i="3"/>
  <c r="I1646" i="3"/>
  <c r="J1646" i="3"/>
  <c r="K1646" i="3"/>
  <c r="A1647" i="3"/>
  <c r="B1647" i="3"/>
  <c r="C1647" i="3"/>
  <c r="D1647" i="3"/>
  <c r="E1647" i="3"/>
  <c r="F1647" i="3"/>
  <c r="G1647" i="3"/>
  <c r="H1647" i="3"/>
  <c r="I1647" i="3"/>
  <c r="J1647" i="3"/>
  <c r="K1647" i="3"/>
  <c r="A1648" i="3"/>
  <c r="B1648" i="3"/>
  <c r="C1648" i="3"/>
  <c r="D1648" i="3"/>
  <c r="E1648" i="3"/>
  <c r="F1648" i="3"/>
  <c r="G1648" i="3"/>
  <c r="H1648" i="3"/>
  <c r="I1648" i="3"/>
  <c r="J1648" i="3"/>
  <c r="K1648" i="3"/>
  <c r="A1649" i="3"/>
  <c r="B1649" i="3"/>
  <c r="C1649" i="3"/>
  <c r="D1649" i="3"/>
  <c r="E1649" i="3"/>
  <c r="F1649" i="3"/>
  <c r="G1649" i="3"/>
  <c r="H1649" i="3"/>
  <c r="I1649" i="3"/>
  <c r="J1649" i="3"/>
  <c r="K1649" i="3"/>
  <c r="A1650" i="3"/>
  <c r="B1650" i="3"/>
  <c r="C1650" i="3"/>
  <c r="D1650" i="3"/>
  <c r="E1650" i="3"/>
  <c r="F1650" i="3"/>
  <c r="G1650" i="3"/>
  <c r="H1650" i="3"/>
  <c r="I1650" i="3"/>
  <c r="J1650" i="3"/>
  <c r="K1650" i="3"/>
  <c r="A1651" i="3"/>
  <c r="B1651" i="3"/>
  <c r="C1651" i="3"/>
  <c r="D1651" i="3"/>
  <c r="E1651" i="3"/>
  <c r="F1651" i="3"/>
  <c r="G1651" i="3"/>
  <c r="H1651" i="3"/>
  <c r="I1651" i="3"/>
  <c r="J1651" i="3"/>
  <c r="K1651" i="3"/>
  <c r="A1652" i="3"/>
  <c r="B1652" i="3"/>
  <c r="C1652" i="3"/>
  <c r="D1652" i="3"/>
  <c r="E1652" i="3"/>
  <c r="F1652" i="3"/>
  <c r="G1652" i="3"/>
  <c r="H1652" i="3"/>
  <c r="I1652" i="3"/>
  <c r="J1652" i="3"/>
  <c r="K1652" i="3"/>
  <c r="A1653" i="3"/>
  <c r="B1653" i="3"/>
  <c r="C1653" i="3"/>
  <c r="D1653" i="3"/>
  <c r="E1653" i="3"/>
  <c r="F1653" i="3"/>
  <c r="G1653" i="3"/>
  <c r="H1653" i="3"/>
  <c r="I1653" i="3"/>
  <c r="J1653" i="3"/>
  <c r="K1653" i="3"/>
  <c r="A1654" i="3"/>
  <c r="B1654" i="3"/>
  <c r="C1654" i="3"/>
  <c r="D1654" i="3"/>
  <c r="E1654" i="3"/>
  <c r="F1654" i="3"/>
  <c r="G1654" i="3"/>
  <c r="H1654" i="3"/>
  <c r="I1654" i="3"/>
  <c r="J1654" i="3"/>
  <c r="K1654" i="3"/>
  <c r="A1655" i="3"/>
  <c r="B1655" i="3"/>
  <c r="C1655" i="3"/>
  <c r="D1655" i="3"/>
  <c r="E1655" i="3"/>
  <c r="F1655" i="3"/>
  <c r="G1655" i="3"/>
  <c r="H1655" i="3"/>
  <c r="I1655" i="3"/>
  <c r="J1655" i="3"/>
  <c r="K1655" i="3"/>
  <c r="A1656" i="3"/>
  <c r="B1656" i="3"/>
  <c r="C1656" i="3"/>
  <c r="D1656" i="3"/>
  <c r="E1656" i="3"/>
  <c r="F1656" i="3"/>
  <c r="G1656" i="3"/>
  <c r="H1656" i="3"/>
  <c r="I1656" i="3"/>
  <c r="J1656" i="3"/>
  <c r="K1656" i="3"/>
  <c r="A1657" i="3"/>
  <c r="B1657" i="3"/>
  <c r="C1657" i="3"/>
  <c r="D1657" i="3"/>
  <c r="E1657" i="3"/>
  <c r="F1657" i="3"/>
  <c r="G1657" i="3"/>
  <c r="H1657" i="3"/>
  <c r="I1657" i="3"/>
  <c r="J1657" i="3"/>
  <c r="K1657" i="3"/>
  <c r="A1658" i="3"/>
  <c r="B1658" i="3"/>
  <c r="C1658" i="3"/>
  <c r="D1658" i="3"/>
  <c r="E1658" i="3"/>
  <c r="F1658" i="3"/>
  <c r="G1658" i="3"/>
  <c r="H1658" i="3"/>
  <c r="I1658" i="3"/>
  <c r="J1658" i="3"/>
  <c r="K1658" i="3"/>
  <c r="A1659" i="3"/>
  <c r="B1659" i="3"/>
  <c r="C1659" i="3"/>
  <c r="D1659" i="3"/>
  <c r="E1659" i="3"/>
  <c r="F1659" i="3"/>
  <c r="G1659" i="3"/>
  <c r="H1659" i="3"/>
  <c r="I1659" i="3"/>
  <c r="J1659" i="3"/>
  <c r="K1659" i="3"/>
  <c r="A1660" i="3"/>
  <c r="B1660" i="3"/>
  <c r="C1660" i="3"/>
  <c r="D1660" i="3"/>
  <c r="E1660" i="3"/>
  <c r="F1660" i="3"/>
  <c r="G1660" i="3"/>
  <c r="H1660" i="3"/>
  <c r="I1660" i="3"/>
  <c r="J1660" i="3"/>
  <c r="K1660" i="3"/>
  <c r="A1661" i="3"/>
  <c r="B1661" i="3"/>
  <c r="C1661" i="3"/>
  <c r="D1661" i="3"/>
  <c r="E1661" i="3"/>
  <c r="F1661" i="3"/>
  <c r="G1661" i="3"/>
  <c r="H1661" i="3"/>
  <c r="I1661" i="3"/>
  <c r="J1661" i="3"/>
  <c r="K1661" i="3"/>
  <c r="A1662" i="3"/>
  <c r="B1662" i="3"/>
  <c r="C1662" i="3"/>
  <c r="D1662" i="3"/>
  <c r="E1662" i="3"/>
  <c r="F1662" i="3"/>
  <c r="G1662" i="3"/>
  <c r="H1662" i="3"/>
  <c r="I1662" i="3"/>
  <c r="J1662" i="3"/>
  <c r="K1662" i="3"/>
  <c r="A1663" i="3"/>
  <c r="B1663" i="3"/>
  <c r="C1663" i="3"/>
  <c r="D1663" i="3"/>
  <c r="E1663" i="3"/>
  <c r="F1663" i="3"/>
  <c r="G1663" i="3"/>
  <c r="H1663" i="3"/>
  <c r="I1663" i="3"/>
  <c r="J1663" i="3"/>
  <c r="K1663" i="3"/>
  <c r="A1664" i="3"/>
  <c r="B1664" i="3"/>
  <c r="C1664" i="3"/>
  <c r="D1664" i="3"/>
  <c r="E1664" i="3"/>
  <c r="F1664" i="3"/>
  <c r="G1664" i="3"/>
  <c r="H1664" i="3"/>
  <c r="I1664" i="3"/>
  <c r="J1664" i="3"/>
  <c r="K1664" i="3"/>
  <c r="A1665" i="3"/>
  <c r="B1665" i="3"/>
  <c r="C1665" i="3"/>
  <c r="D1665" i="3"/>
  <c r="E1665" i="3"/>
  <c r="F1665" i="3"/>
  <c r="G1665" i="3"/>
  <c r="H1665" i="3"/>
  <c r="I1665" i="3"/>
  <c r="J1665" i="3"/>
  <c r="K1665" i="3"/>
  <c r="A1666" i="3"/>
  <c r="B1666" i="3"/>
  <c r="C1666" i="3"/>
  <c r="D1666" i="3"/>
  <c r="E1666" i="3"/>
  <c r="F1666" i="3"/>
  <c r="G1666" i="3"/>
  <c r="H1666" i="3"/>
  <c r="I1666" i="3"/>
  <c r="J1666" i="3"/>
  <c r="K1666" i="3"/>
  <c r="A1667" i="3"/>
  <c r="B1667" i="3"/>
  <c r="C1667" i="3"/>
  <c r="D1667" i="3"/>
  <c r="E1667" i="3"/>
  <c r="F1667" i="3"/>
  <c r="G1667" i="3"/>
  <c r="H1667" i="3"/>
  <c r="I1667" i="3"/>
  <c r="J1667" i="3"/>
  <c r="K1667" i="3"/>
  <c r="A1668" i="3"/>
  <c r="B1668" i="3"/>
  <c r="C1668" i="3"/>
  <c r="D1668" i="3"/>
  <c r="E1668" i="3"/>
  <c r="F1668" i="3"/>
  <c r="G1668" i="3"/>
  <c r="H1668" i="3"/>
  <c r="I1668" i="3"/>
  <c r="J1668" i="3"/>
  <c r="K1668" i="3"/>
  <c r="A1669" i="3"/>
  <c r="B1669" i="3"/>
  <c r="C1669" i="3"/>
  <c r="D1669" i="3"/>
  <c r="E1669" i="3"/>
  <c r="F1669" i="3"/>
  <c r="G1669" i="3"/>
  <c r="H1669" i="3"/>
  <c r="I1669" i="3"/>
  <c r="J1669" i="3"/>
  <c r="K1669" i="3"/>
  <c r="A1670" i="3"/>
  <c r="B1670" i="3"/>
  <c r="C1670" i="3"/>
  <c r="D1670" i="3"/>
  <c r="E1670" i="3"/>
  <c r="F1670" i="3"/>
  <c r="G1670" i="3"/>
  <c r="H1670" i="3"/>
  <c r="I1670" i="3"/>
  <c r="J1670" i="3"/>
  <c r="K1670" i="3"/>
  <c r="A1671" i="3"/>
  <c r="B1671" i="3"/>
  <c r="C1671" i="3"/>
  <c r="D1671" i="3"/>
  <c r="E1671" i="3"/>
  <c r="F1671" i="3"/>
  <c r="G1671" i="3"/>
  <c r="H1671" i="3"/>
  <c r="I1671" i="3"/>
  <c r="J1671" i="3"/>
  <c r="K1671" i="3"/>
  <c r="A1672" i="3"/>
  <c r="B1672" i="3"/>
  <c r="C1672" i="3"/>
  <c r="D1672" i="3"/>
  <c r="E1672" i="3"/>
  <c r="F1672" i="3"/>
  <c r="G1672" i="3"/>
  <c r="H1672" i="3"/>
  <c r="I1672" i="3"/>
  <c r="J1672" i="3"/>
  <c r="K1672" i="3"/>
  <c r="A1673" i="3"/>
  <c r="B1673" i="3"/>
  <c r="C1673" i="3"/>
  <c r="D1673" i="3"/>
  <c r="E1673" i="3"/>
  <c r="F1673" i="3"/>
  <c r="G1673" i="3"/>
  <c r="H1673" i="3"/>
  <c r="I1673" i="3"/>
  <c r="J1673" i="3"/>
  <c r="K1673" i="3"/>
  <c r="A1674" i="3"/>
  <c r="B1674" i="3"/>
  <c r="C1674" i="3"/>
  <c r="D1674" i="3"/>
  <c r="E1674" i="3"/>
  <c r="F1674" i="3"/>
  <c r="G1674" i="3"/>
  <c r="H1674" i="3"/>
  <c r="I1674" i="3"/>
  <c r="J1674" i="3"/>
  <c r="K1674" i="3"/>
  <c r="A1675" i="3"/>
  <c r="B1675" i="3"/>
  <c r="C1675" i="3"/>
  <c r="D1675" i="3"/>
  <c r="E1675" i="3"/>
  <c r="F1675" i="3"/>
  <c r="G1675" i="3"/>
  <c r="H1675" i="3"/>
  <c r="I1675" i="3"/>
  <c r="J1675" i="3"/>
  <c r="K1675" i="3"/>
  <c r="A1676" i="3"/>
  <c r="B1676" i="3"/>
  <c r="C1676" i="3"/>
  <c r="D1676" i="3"/>
  <c r="E1676" i="3"/>
  <c r="F1676" i="3"/>
  <c r="G1676" i="3"/>
  <c r="H1676" i="3"/>
  <c r="I1676" i="3"/>
  <c r="J1676" i="3"/>
  <c r="K1676" i="3"/>
  <c r="A1677" i="3"/>
  <c r="B1677" i="3"/>
  <c r="C1677" i="3"/>
  <c r="D1677" i="3"/>
  <c r="E1677" i="3"/>
  <c r="F1677" i="3"/>
  <c r="G1677" i="3"/>
  <c r="H1677" i="3"/>
  <c r="I1677" i="3"/>
  <c r="J1677" i="3"/>
  <c r="K1677" i="3"/>
  <c r="A1678" i="3"/>
  <c r="B1678" i="3"/>
  <c r="C1678" i="3"/>
  <c r="D1678" i="3"/>
  <c r="E1678" i="3"/>
  <c r="F1678" i="3"/>
  <c r="G1678" i="3"/>
  <c r="H1678" i="3"/>
  <c r="I1678" i="3"/>
  <c r="J1678" i="3"/>
  <c r="K1678" i="3"/>
  <c r="A1679" i="3"/>
  <c r="B1679" i="3"/>
  <c r="C1679" i="3"/>
  <c r="D1679" i="3"/>
  <c r="E1679" i="3"/>
  <c r="F1679" i="3"/>
  <c r="G1679" i="3"/>
  <c r="H1679" i="3"/>
  <c r="I1679" i="3"/>
  <c r="J1679" i="3"/>
  <c r="K1679" i="3"/>
  <c r="A1680" i="3"/>
  <c r="B1680" i="3"/>
  <c r="C1680" i="3"/>
  <c r="D1680" i="3"/>
  <c r="E1680" i="3"/>
  <c r="F1680" i="3"/>
  <c r="G1680" i="3"/>
  <c r="H1680" i="3"/>
  <c r="I1680" i="3"/>
  <c r="J1680" i="3"/>
  <c r="K1680" i="3"/>
  <c r="A1681" i="3"/>
  <c r="B1681" i="3"/>
  <c r="C1681" i="3"/>
  <c r="D1681" i="3"/>
  <c r="E1681" i="3"/>
  <c r="F1681" i="3"/>
  <c r="G1681" i="3"/>
  <c r="H1681" i="3"/>
  <c r="I1681" i="3"/>
  <c r="J1681" i="3"/>
  <c r="K1681" i="3"/>
  <c r="A1682" i="3"/>
  <c r="B1682" i="3"/>
  <c r="C1682" i="3"/>
  <c r="D1682" i="3"/>
  <c r="E1682" i="3"/>
  <c r="F1682" i="3"/>
  <c r="G1682" i="3"/>
  <c r="H1682" i="3"/>
  <c r="I1682" i="3"/>
  <c r="J1682" i="3"/>
  <c r="K1682" i="3"/>
  <c r="A1683" i="3"/>
  <c r="B1683" i="3"/>
  <c r="C1683" i="3"/>
  <c r="D1683" i="3"/>
  <c r="E1683" i="3"/>
  <c r="F1683" i="3"/>
  <c r="G1683" i="3"/>
  <c r="H1683" i="3"/>
  <c r="I1683" i="3"/>
  <c r="J1683" i="3"/>
  <c r="K1683" i="3"/>
  <c r="A1684" i="3"/>
  <c r="B1684" i="3"/>
  <c r="C1684" i="3"/>
  <c r="D1684" i="3"/>
  <c r="E1684" i="3"/>
  <c r="F1684" i="3"/>
  <c r="G1684" i="3"/>
  <c r="H1684" i="3"/>
  <c r="I1684" i="3"/>
  <c r="J1684" i="3"/>
  <c r="K1684" i="3"/>
  <c r="A1685" i="3"/>
  <c r="B1685" i="3"/>
  <c r="C1685" i="3"/>
  <c r="D1685" i="3"/>
  <c r="E1685" i="3"/>
  <c r="F1685" i="3"/>
  <c r="G1685" i="3"/>
  <c r="H1685" i="3"/>
  <c r="I1685" i="3"/>
  <c r="J1685" i="3"/>
  <c r="K1685" i="3"/>
  <c r="A1686" i="3"/>
  <c r="B1686" i="3"/>
  <c r="C1686" i="3"/>
  <c r="D1686" i="3"/>
  <c r="E1686" i="3"/>
  <c r="F1686" i="3"/>
  <c r="G1686" i="3"/>
  <c r="H1686" i="3"/>
  <c r="I1686" i="3"/>
  <c r="J1686" i="3"/>
  <c r="K1686" i="3"/>
  <c r="A1687" i="3"/>
  <c r="B1687" i="3"/>
  <c r="C1687" i="3"/>
  <c r="D1687" i="3"/>
  <c r="E1687" i="3"/>
  <c r="F1687" i="3"/>
  <c r="G1687" i="3"/>
  <c r="H1687" i="3"/>
  <c r="I1687" i="3"/>
  <c r="J1687" i="3"/>
  <c r="K1687" i="3"/>
  <c r="A1688" i="3"/>
  <c r="B1688" i="3"/>
  <c r="C1688" i="3"/>
  <c r="D1688" i="3"/>
  <c r="E1688" i="3"/>
  <c r="F1688" i="3"/>
  <c r="G1688" i="3"/>
  <c r="H1688" i="3"/>
  <c r="I1688" i="3"/>
  <c r="J1688" i="3"/>
  <c r="K1688" i="3"/>
  <c r="A1689" i="3"/>
  <c r="B1689" i="3"/>
  <c r="C1689" i="3"/>
  <c r="D1689" i="3"/>
  <c r="E1689" i="3"/>
  <c r="F1689" i="3"/>
  <c r="G1689" i="3"/>
  <c r="H1689" i="3"/>
  <c r="I1689" i="3"/>
  <c r="J1689" i="3"/>
  <c r="K1689" i="3"/>
  <c r="A1690" i="3"/>
  <c r="B1690" i="3"/>
  <c r="C1690" i="3"/>
  <c r="D1690" i="3"/>
  <c r="E1690" i="3"/>
  <c r="F1690" i="3"/>
  <c r="G1690" i="3"/>
  <c r="H1690" i="3"/>
  <c r="I1690" i="3"/>
  <c r="J1690" i="3"/>
  <c r="K1690" i="3"/>
  <c r="A1691" i="3"/>
  <c r="B1691" i="3"/>
  <c r="C1691" i="3"/>
  <c r="D1691" i="3"/>
  <c r="E1691" i="3"/>
  <c r="F1691" i="3"/>
  <c r="G1691" i="3"/>
  <c r="H1691" i="3"/>
  <c r="I1691" i="3"/>
  <c r="J1691" i="3"/>
  <c r="K1691" i="3"/>
  <c r="A1692" i="3"/>
  <c r="B1692" i="3"/>
  <c r="C1692" i="3"/>
  <c r="D1692" i="3"/>
  <c r="E1692" i="3"/>
  <c r="F1692" i="3"/>
  <c r="G1692" i="3"/>
  <c r="H1692" i="3"/>
  <c r="I1692" i="3"/>
  <c r="J1692" i="3"/>
  <c r="K1692" i="3"/>
  <c r="A1693" i="3"/>
  <c r="B1693" i="3"/>
  <c r="C1693" i="3"/>
  <c r="D1693" i="3"/>
  <c r="E1693" i="3"/>
  <c r="F1693" i="3"/>
  <c r="G1693" i="3"/>
  <c r="H1693" i="3"/>
  <c r="I1693" i="3"/>
  <c r="J1693" i="3"/>
  <c r="K1693" i="3"/>
  <c r="A1694" i="3"/>
  <c r="B1694" i="3"/>
  <c r="C1694" i="3"/>
  <c r="D1694" i="3"/>
  <c r="E1694" i="3"/>
  <c r="F1694" i="3"/>
  <c r="G1694" i="3"/>
  <c r="H1694" i="3"/>
  <c r="I1694" i="3"/>
  <c r="J1694" i="3"/>
  <c r="K1694" i="3"/>
  <c r="A1695" i="3"/>
  <c r="B1695" i="3"/>
  <c r="C1695" i="3"/>
  <c r="D1695" i="3"/>
  <c r="E1695" i="3"/>
  <c r="F1695" i="3"/>
  <c r="G1695" i="3"/>
  <c r="H1695" i="3"/>
  <c r="I1695" i="3"/>
  <c r="J1695" i="3"/>
  <c r="K1695" i="3"/>
  <c r="A1696" i="3"/>
  <c r="B1696" i="3"/>
  <c r="C1696" i="3"/>
  <c r="D1696" i="3"/>
  <c r="E1696" i="3"/>
  <c r="F1696" i="3"/>
  <c r="G1696" i="3"/>
  <c r="H1696" i="3"/>
  <c r="I1696" i="3"/>
  <c r="J1696" i="3"/>
  <c r="K1696" i="3"/>
  <c r="A1697" i="3"/>
  <c r="B1697" i="3"/>
  <c r="C1697" i="3"/>
  <c r="D1697" i="3"/>
  <c r="E1697" i="3"/>
  <c r="F1697" i="3"/>
  <c r="G1697" i="3"/>
  <c r="H1697" i="3"/>
  <c r="I1697" i="3"/>
  <c r="J1697" i="3"/>
  <c r="K1697" i="3"/>
  <c r="A1698" i="3"/>
  <c r="B1698" i="3"/>
  <c r="C1698" i="3"/>
  <c r="D1698" i="3"/>
  <c r="E1698" i="3"/>
  <c r="F1698" i="3"/>
  <c r="G1698" i="3"/>
  <c r="H1698" i="3"/>
  <c r="I1698" i="3"/>
  <c r="J1698" i="3"/>
  <c r="K1698" i="3"/>
  <c r="A1699" i="3"/>
  <c r="B1699" i="3"/>
  <c r="C1699" i="3"/>
  <c r="D1699" i="3"/>
  <c r="E1699" i="3"/>
  <c r="F1699" i="3"/>
  <c r="G1699" i="3"/>
  <c r="H1699" i="3"/>
  <c r="I1699" i="3"/>
  <c r="J1699" i="3"/>
  <c r="K1699" i="3"/>
  <c r="A1700" i="3"/>
  <c r="B1700" i="3"/>
  <c r="C1700" i="3"/>
  <c r="D1700" i="3"/>
  <c r="E1700" i="3"/>
  <c r="F1700" i="3"/>
  <c r="G1700" i="3"/>
  <c r="H1700" i="3"/>
  <c r="I1700" i="3"/>
  <c r="J1700" i="3"/>
  <c r="K1700" i="3"/>
  <c r="A1701" i="3"/>
  <c r="B1701" i="3"/>
  <c r="C1701" i="3"/>
  <c r="D1701" i="3"/>
  <c r="E1701" i="3"/>
  <c r="F1701" i="3"/>
  <c r="G1701" i="3"/>
  <c r="H1701" i="3"/>
  <c r="I1701" i="3"/>
  <c r="J1701" i="3"/>
  <c r="K1701" i="3"/>
  <c r="A1702" i="3"/>
  <c r="B1702" i="3"/>
  <c r="C1702" i="3"/>
  <c r="D1702" i="3"/>
  <c r="E1702" i="3"/>
  <c r="F1702" i="3"/>
  <c r="G1702" i="3"/>
  <c r="H1702" i="3"/>
  <c r="I1702" i="3"/>
  <c r="J1702" i="3"/>
  <c r="K1702" i="3"/>
  <c r="A1703" i="3"/>
  <c r="B1703" i="3"/>
  <c r="C1703" i="3"/>
  <c r="D1703" i="3"/>
  <c r="E1703" i="3"/>
  <c r="F1703" i="3"/>
  <c r="G1703" i="3"/>
  <c r="H1703" i="3"/>
  <c r="I1703" i="3"/>
  <c r="J1703" i="3"/>
  <c r="K1703" i="3"/>
  <c r="A1704" i="3"/>
  <c r="B1704" i="3"/>
  <c r="C1704" i="3"/>
  <c r="D1704" i="3"/>
  <c r="E1704" i="3"/>
  <c r="F1704" i="3"/>
  <c r="G1704" i="3"/>
  <c r="H1704" i="3"/>
  <c r="I1704" i="3"/>
  <c r="J1704" i="3"/>
  <c r="K1704" i="3"/>
  <c r="A1705" i="3"/>
  <c r="B1705" i="3"/>
  <c r="C1705" i="3"/>
  <c r="D1705" i="3"/>
  <c r="E1705" i="3"/>
  <c r="F1705" i="3"/>
  <c r="G1705" i="3"/>
  <c r="H1705" i="3"/>
  <c r="I1705" i="3"/>
  <c r="J1705" i="3"/>
  <c r="K1705" i="3"/>
  <c r="A1706" i="3"/>
  <c r="B1706" i="3"/>
  <c r="C1706" i="3"/>
  <c r="D1706" i="3"/>
  <c r="E1706" i="3"/>
  <c r="F1706" i="3"/>
  <c r="G1706" i="3"/>
  <c r="H1706" i="3"/>
  <c r="I1706" i="3"/>
  <c r="J1706" i="3"/>
  <c r="K1706" i="3"/>
  <c r="A1707" i="3"/>
  <c r="B1707" i="3"/>
  <c r="C1707" i="3"/>
  <c r="D1707" i="3"/>
  <c r="E1707" i="3"/>
  <c r="F1707" i="3"/>
  <c r="G1707" i="3"/>
  <c r="H1707" i="3"/>
  <c r="I1707" i="3"/>
  <c r="J1707" i="3"/>
  <c r="K1707" i="3"/>
  <c r="A1708" i="3"/>
  <c r="B1708" i="3"/>
  <c r="C1708" i="3"/>
  <c r="D1708" i="3"/>
  <c r="E1708" i="3"/>
  <c r="F1708" i="3"/>
  <c r="G1708" i="3"/>
  <c r="H1708" i="3"/>
  <c r="I1708" i="3"/>
  <c r="J1708" i="3"/>
  <c r="K1708" i="3"/>
  <c r="A1709" i="3"/>
  <c r="B1709" i="3"/>
  <c r="C1709" i="3"/>
  <c r="D1709" i="3"/>
  <c r="E1709" i="3"/>
  <c r="F1709" i="3"/>
  <c r="G1709" i="3"/>
  <c r="H1709" i="3"/>
  <c r="I1709" i="3"/>
  <c r="J1709" i="3"/>
  <c r="K1709" i="3"/>
  <c r="A1710" i="3"/>
  <c r="B1710" i="3"/>
  <c r="C1710" i="3"/>
  <c r="D1710" i="3"/>
  <c r="E1710" i="3"/>
  <c r="F1710" i="3"/>
  <c r="G1710" i="3"/>
  <c r="H1710" i="3"/>
  <c r="I1710" i="3"/>
  <c r="J1710" i="3"/>
  <c r="K1710" i="3"/>
  <c r="A1711" i="3"/>
  <c r="B1711" i="3"/>
  <c r="C1711" i="3"/>
  <c r="D1711" i="3"/>
  <c r="E1711" i="3"/>
  <c r="F1711" i="3"/>
  <c r="G1711" i="3"/>
  <c r="H1711" i="3"/>
  <c r="I1711" i="3"/>
  <c r="J1711" i="3"/>
  <c r="K1711" i="3"/>
  <c r="A1712" i="3"/>
  <c r="B1712" i="3"/>
  <c r="C1712" i="3"/>
  <c r="D1712" i="3"/>
  <c r="E1712" i="3"/>
  <c r="F1712" i="3"/>
  <c r="G1712" i="3"/>
  <c r="H1712" i="3"/>
  <c r="I1712" i="3"/>
  <c r="J1712" i="3"/>
  <c r="K1712" i="3"/>
  <c r="A1713" i="3"/>
  <c r="B1713" i="3"/>
  <c r="C1713" i="3"/>
  <c r="D1713" i="3"/>
  <c r="E1713" i="3"/>
  <c r="F1713" i="3"/>
  <c r="G1713" i="3"/>
  <c r="H1713" i="3"/>
  <c r="I1713" i="3"/>
  <c r="J1713" i="3"/>
  <c r="K1713" i="3"/>
  <c r="A1714" i="3"/>
  <c r="B1714" i="3"/>
  <c r="C1714" i="3"/>
  <c r="D1714" i="3"/>
  <c r="E1714" i="3"/>
  <c r="F1714" i="3"/>
  <c r="G1714" i="3"/>
  <c r="H1714" i="3"/>
  <c r="I1714" i="3"/>
  <c r="J1714" i="3"/>
  <c r="K1714" i="3"/>
  <c r="A1715" i="3"/>
  <c r="B1715" i="3"/>
  <c r="C1715" i="3"/>
  <c r="D1715" i="3"/>
  <c r="E1715" i="3"/>
  <c r="F1715" i="3"/>
  <c r="G1715" i="3"/>
  <c r="H1715" i="3"/>
  <c r="I1715" i="3"/>
  <c r="J1715" i="3"/>
  <c r="K1715" i="3"/>
  <c r="A1716" i="3"/>
  <c r="B1716" i="3"/>
  <c r="C1716" i="3"/>
  <c r="D1716" i="3"/>
  <c r="E1716" i="3"/>
  <c r="F1716" i="3"/>
  <c r="G1716" i="3"/>
  <c r="H1716" i="3"/>
  <c r="I1716" i="3"/>
  <c r="J1716" i="3"/>
  <c r="K1716" i="3"/>
  <c r="A1717" i="3"/>
  <c r="B1717" i="3"/>
  <c r="C1717" i="3"/>
  <c r="D1717" i="3"/>
  <c r="E1717" i="3"/>
  <c r="F1717" i="3"/>
  <c r="G1717" i="3"/>
  <c r="H1717" i="3"/>
  <c r="I1717" i="3"/>
  <c r="J1717" i="3"/>
  <c r="K1717" i="3"/>
  <c r="A1718" i="3"/>
  <c r="B1718" i="3"/>
  <c r="C1718" i="3"/>
  <c r="D1718" i="3"/>
  <c r="E1718" i="3"/>
  <c r="F1718" i="3"/>
  <c r="G1718" i="3"/>
  <c r="H1718" i="3"/>
  <c r="I1718" i="3"/>
  <c r="J1718" i="3"/>
  <c r="K1718" i="3"/>
  <c r="A1719" i="3"/>
  <c r="B1719" i="3"/>
  <c r="C1719" i="3"/>
  <c r="D1719" i="3"/>
  <c r="E1719" i="3"/>
  <c r="F1719" i="3"/>
  <c r="G1719" i="3"/>
  <c r="H1719" i="3"/>
  <c r="I1719" i="3"/>
  <c r="J1719" i="3"/>
  <c r="K1719" i="3"/>
  <c r="A1720" i="3"/>
  <c r="B1720" i="3"/>
  <c r="C1720" i="3"/>
  <c r="D1720" i="3"/>
  <c r="E1720" i="3"/>
  <c r="F1720" i="3"/>
  <c r="G1720" i="3"/>
  <c r="H1720" i="3"/>
  <c r="I1720" i="3"/>
  <c r="J1720" i="3"/>
  <c r="K1720" i="3"/>
  <c r="A1721" i="3"/>
  <c r="B1721" i="3"/>
  <c r="C1721" i="3"/>
  <c r="D1721" i="3"/>
  <c r="E1721" i="3"/>
  <c r="F1721" i="3"/>
  <c r="G1721" i="3"/>
  <c r="H1721" i="3"/>
  <c r="I1721" i="3"/>
  <c r="J1721" i="3"/>
  <c r="K1721" i="3"/>
  <c r="A1722" i="3"/>
  <c r="B1722" i="3"/>
  <c r="C1722" i="3"/>
  <c r="D1722" i="3"/>
  <c r="E1722" i="3"/>
  <c r="F1722" i="3"/>
  <c r="G1722" i="3"/>
  <c r="H1722" i="3"/>
  <c r="I1722" i="3"/>
  <c r="J1722" i="3"/>
  <c r="K1722" i="3"/>
  <c r="A1723" i="3"/>
  <c r="B1723" i="3"/>
  <c r="C1723" i="3"/>
  <c r="D1723" i="3"/>
  <c r="E1723" i="3"/>
  <c r="F1723" i="3"/>
  <c r="G1723" i="3"/>
  <c r="H1723" i="3"/>
  <c r="I1723" i="3"/>
  <c r="J1723" i="3"/>
  <c r="K1723" i="3"/>
  <c r="A1724" i="3"/>
  <c r="B1724" i="3"/>
  <c r="C1724" i="3"/>
  <c r="D1724" i="3"/>
  <c r="E1724" i="3"/>
  <c r="F1724" i="3"/>
  <c r="G1724" i="3"/>
  <c r="H1724" i="3"/>
  <c r="I1724" i="3"/>
  <c r="J1724" i="3"/>
  <c r="K1724" i="3"/>
  <c r="A1725" i="3"/>
  <c r="B1725" i="3"/>
  <c r="C1725" i="3"/>
  <c r="D1725" i="3"/>
  <c r="E1725" i="3"/>
  <c r="F1725" i="3"/>
  <c r="G1725" i="3"/>
  <c r="H1725" i="3"/>
  <c r="I1725" i="3"/>
  <c r="J1725" i="3"/>
  <c r="K1725" i="3"/>
  <c r="A1726" i="3"/>
  <c r="B1726" i="3"/>
  <c r="C1726" i="3"/>
  <c r="D1726" i="3"/>
  <c r="E1726" i="3"/>
  <c r="F1726" i="3"/>
  <c r="G1726" i="3"/>
  <c r="H1726" i="3"/>
  <c r="I1726" i="3"/>
  <c r="J1726" i="3"/>
  <c r="K1726" i="3"/>
  <c r="A1727" i="3"/>
  <c r="B1727" i="3"/>
  <c r="C1727" i="3"/>
  <c r="D1727" i="3"/>
  <c r="E1727" i="3"/>
  <c r="F1727" i="3"/>
  <c r="G1727" i="3"/>
  <c r="H1727" i="3"/>
  <c r="I1727" i="3"/>
  <c r="J1727" i="3"/>
  <c r="K1727" i="3"/>
  <c r="A1728" i="3"/>
  <c r="B1728" i="3"/>
  <c r="C1728" i="3"/>
  <c r="D1728" i="3"/>
  <c r="E1728" i="3"/>
  <c r="F1728" i="3"/>
  <c r="G1728" i="3"/>
  <c r="H1728" i="3"/>
  <c r="I1728" i="3"/>
  <c r="J1728" i="3"/>
  <c r="K1728" i="3"/>
  <c r="A1729" i="3"/>
  <c r="B1729" i="3"/>
  <c r="C1729" i="3"/>
  <c r="D1729" i="3"/>
  <c r="E1729" i="3"/>
  <c r="F1729" i="3"/>
  <c r="G1729" i="3"/>
  <c r="H1729" i="3"/>
  <c r="I1729" i="3"/>
  <c r="J1729" i="3"/>
  <c r="K1729" i="3"/>
  <c r="A1730" i="3"/>
  <c r="B1730" i="3"/>
  <c r="C1730" i="3"/>
  <c r="D1730" i="3"/>
  <c r="E1730" i="3"/>
  <c r="F1730" i="3"/>
  <c r="G1730" i="3"/>
  <c r="H1730" i="3"/>
  <c r="I1730" i="3"/>
  <c r="J1730" i="3"/>
  <c r="K1730" i="3"/>
  <c r="A1731" i="3"/>
  <c r="B1731" i="3"/>
  <c r="C1731" i="3"/>
  <c r="D1731" i="3"/>
  <c r="E1731" i="3"/>
  <c r="F1731" i="3"/>
  <c r="G1731" i="3"/>
  <c r="H1731" i="3"/>
  <c r="I1731" i="3"/>
  <c r="J1731" i="3"/>
  <c r="K1731" i="3"/>
  <c r="A1732" i="3"/>
  <c r="B1732" i="3"/>
  <c r="C1732" i="3"/>
  <c r="D1732" i="3"/>
  <c r="E1732" i="3"/>
  <c r="F1732" i="3"/>
  <c r="G1732" i="3"/>
  <c r="H1732" i="3"/>
  <c r="I1732" i="3"/>
  <c r="J1732" i="3"/>
  <c r="K1732" i="3"/>
  <c r="A1733" i="3"/>
  <c r="B1733" i="3"/>
  <c r="C1733" i="3"/>
  <c r="D1733" i="3"/>
  <c r="E1733" i="3"/>
  <c r="F1733" i="3"/>
  <c r="G1733" i="3"/>
  <c r="H1733" i="3"/>
  <c r="I1733" i="3"/>
  <c r="J1733" i="3"/>
  <c r="K1733" i="3"/>
  <c r="A1734" i="3"/>
  <c r="B1734" i="3"/>
  <c r="C1734" i="3"/>
  <c r="D1734" i="3"/>
  <c r="E1734" i="3"/>
  <c r="F1734" i="3"/>
  <c r="G1734" i="3"/>
  <c r="H1734" i="3"/>
  <c r="I1734" i="3"/>
  <c r="J1734" i="3"/>
  <c r="K1734" i="3"/>
  <c r="A1735" i="3"/>
  <c r="B1735" i="3"/>
  <c r="C1735" i="3"/>
  <c r="D1735" i="3"/>
  <c r="E1735" i="3"/>
  <c r="F1735" i="3"/>
  <c r="G1735" i="3"/>
  <c r="H1735" i="3"/>
  <c r="I1735" i="3"/>
  <c r="J1735" i="3"/>
  <c r="K1735" i="3"/>
  <c r="A1736" i="3"/>
  <c r="B1736" i="3"/>
  <c r="C1736" i="3"/>
  <c r="D1736" i="3"/>
  <c r="E1736" i="3"/>
  <c r="F1736" i="3"/>
  <c r="G1736" i="3"/>
  <c r="H1736" i="3"/>
  <c r="I1736" i="3"/>
  <c r="J1736" i="3"/>
  <c r="K1736" i="3"/>
  <c r="A1737" i="3"/>
  <c r="B1737" i="3"/>
  <c r="C1737" i="3"/>
  <c r="D1737" i="3"/>
  <c r="E1737" i="3"/>
  <c r="F1737" i="3"/>
  <c r="G1737" i="3"/>
  <c r="H1737" i="3"/>
  <c r="I1737" i="3"/>
  <c r="J1737" i="3"/>
  <c r="K1737" i="3"/>
  <c r="A1738" i="3"/>
  <c r="B1738" i="3"/>
  <c r="C1738" i="3"/>
  <c r="D1738" i="3"/>
  <c r="E1738" i="3"/>
  <c r="F1738" i="3"/>
  <c r="G1738" i="3"/>
  <c r="H1738" i="3"/>
  <c r="I1738" i="3"/>
  <c r="J1738" i="3"/>
  <c r="K1738" i="3"/>
  <c r="A1739" i="3"/>
  <c r="B1739" i="3"/>
  <c r="C1739" i="3"/>
  <c r="D1739" i="3"/>
  <c r="E1739" i="3"/>
  <c r="F1739" i="3"/>
  <c r="G1739" i="3"/>
  <c r="H1739" i="3"/>
  <c r="I1739" i="3"/>
  <c r="J1739" i="3"/>
  <c r="K1739" i="3"/>
  <c r="A1740" i="3"/>
  <c r="B1740" i="3"/>
  <c r="C1740" i="3"/>
  <c r="D1740" i="3"/>
  <c r="E1740" i="3"/>
  <c r="F1740" i="3"/>
  <c r="G1740" i="3"/>
  <c r="H1740" i="3"/>
  <c r="I1740" i="3"/>
  <c r="J1740" i="3"/>
  <c r="K1740" i="3"/>
  <c r="A1741" i="3"/>
  <c r="B1741" i="3"/>
  <c r="C1741" i="3"/>
  <c r="D1741" i="3"/>
  <c r="E1741" i="3"/>
  <c r="F1741" i="3"/>
  <c r="G1741" i="3"/>
  <c r="H1741" i="3"/>
  <c r="I1741" i="3"/>
  <c r="J1741" i="3"/>
  <c r="K1741" i="3"/>
  <c r="A1742" i="3"/>
  <c r="B1742" i="3"/>
  <c r="C1742" i="3"/>
  <c r="D1742" i="3"/>
  <c r="E1742" i="3"/>
  <c r="F1742" i="3"/>
  <c r="G1742" i="3"/>
  <c r="H1742" i="3"/>
  <c r="I1742" i="3"/>
  <c r="J1742" i="3"/>
  <c r="K1742" i="3"/>
  <c r="A1743" i="3"/>
  <c r="B1743" i="3"/>
  <c r="C1743" i="3"/>
  <c r="D1743" i="3"/>
  <c r="E1743" i="3"/>
  <c r="F1743" i="3"/>
  <c r="G1743" i="3"/>
  <c r="H1743" i="3"/>
  <c r="I1743" i="3"/>
  <c r="J1743" i="3"/>
  <c r="K1743" i="3"/>
  <c r="A1744" i="3"/>
  <c r="B1744" i="3"/>
  <c r="C1744" i="3"/>
  <c r="D1744" i="3"/>
  <c r="E1744" i="3"/>
  <c r="F1744" i="3"/>
  <c r="G1744" i="3"/>
  <c r="H1744" i="3"/>
  <c r="I1744" i="3"/>
  <c r="J1744" i="3"/>
  <c r="K1744" i="3"/>
  <c r="A1745" i="3"/>
  <c r="B1745" i="3"/>
  <c r="C1745" i="3"/>
  <c r="D1745" i="3"/>
  <c r="E1745" i="3"/>
  <c r="F1745" i="3"/>
  <c r="G1745" i="3"/>
  <c r="H1745" i="3"/>
  <c r="I1745" i="3"/>
  <c r="J1745" i="3"/>
  <c r="K1745" i="3"/>
  <c r="A1746" i="3"/>
  <c r="B1746" i="3"/>
  <c r="C1746" i="3"/>
  <c r="D1746" i="3"/>
  <c r="E1746" i="3"/>
  <c r="F1746" i="3"/>
  <c r="G1746" i="3"/>
  <c r="H1746" i="3"/>
  <c r="I1746" i="3"/>
  <c r="J1746" i="3"/>
  <c r="K1746" i="3"/>
  <c r="A1747" i="3"/>
  <c r="B1747" i="3"/>
  <c r="C1747" i="3"/>
  <c r="D1747" i="3"/>
  <c r="E1747" i="3"/>
  <c r="F1747" i="3"/>
  <c r="G1747" i="3"/>
  <c r="H1747" i="3"/>
  <c r="I1747" i="3"/>
  <c r="J1747" i="3"/>
  <c r="K1747" i="3"/>
  <c r="A1748" i="3"/>
  <c r="B1748" i="3"/>
  <c r="C1748" i="3"/>
  <c r="D1748" i="3"/>
  <c r="E1748" i="3"/>
  <c r="F1748" i="3"/>
  <c r="G1748" i="3"/>
  <c r="H1748" i="3"/>
  <c r="I1748" i="3"/>
  <c r="J1748" i="3"/>
  <c r="K1748" i="3"/>
  <c r="A1749" i="3"/>
  <c r="B1749" i="3"/>
  <c r="C1749" i="3"/>
  <c r="D1749" i="3"/>
  <c r="E1749" i="3"/>
  <c r="F1749" i="3"/>
  <c r="G1749" i="3"/>
  <c r="H1749" i="3"/>
  <c r="I1749" i="3"/>
  <c r="J1749" i="3"/>
  <c r="K1749" i="3"/>
  <c r="A1750" i="3"/>
  <c r="B1750" i="3"/>
  <c r="C1750" i="3"/>
  <c r="D1750" i="3"/>
  <c r="E1750" i="3"/>
  <c r="F1750" i="3"/>
  <c r="G1750" i="3"/>
  <c r="H1750" i="3"/>
  <c r="I1750" i="3"/>
  <c r="J1750" i="3"/>
  <c r="K1750" i="3"/>
  <c r="A1751" i="3"/>
  <c r="B1751" i="3"/>
  <c r="C1751" i="3"/>
  <c r="D1751" i="3"/>
  <c r="E1751" i="3"/>
  <c r="F1751" i="3"/>
  <c r="G1751" i="3"/>
  <c r="H1751" i="3"/>
  <c r="I1751" i="3"/>
  <c r="J1751" i="3"/>
  <c r="K1751" i="3"/>
  <c r="A1752" i="3"/>
  <c r="B1752" i="3"/>
  <c r="C1752" i="3"/>
  <c r="D1752" i="3"/>
  <c r="E1752" i="3"/>
  <c r="F1752" i="3"/>
  <c r="G1752" i="3"/>
  <c r="H1752" i="3"/>
  <c r="I1752" i="3"/>
  <c r="J1752" i="3"/>
  <c r="K1752" i="3"/>
  <c r="A1753" i="3"/>
  <c r="B1753" i="3"/>
  <c r="C1753" i="3"/>
  <c r="D1753" i="3"/>
  <c r="E1753" i="3"/>
  <c r="F1753" i="3"/>
  <c r="G1753" i="3"/>
  <c r="H1753" i="3"/>
  <c r="I1753" i="3"/>
  <c r="J1753" i="3"/>
  <c r="K1753" i="3"/>
  <c r="A1754" i="3"/>
  <c r="B1754" i="3"/>
  <c r="C1754" i="3"/>
  <c r="D1754" i="3"/>
  <c r="E1754" i="3"/>
  <c r="F1754" i="3"/>
  <c r="G1754" i="3"/>
  <c r="H1754" i="3"/>
  <c r="I1754" i="3"/>
  <c r="J1754" i="3"/>
  <c r="K1754" i="3"/>
  <c r="A1755" i="3"/>
  <c r="B1755" i="3"/>
  <c r="C1755" i="3"/>
  <c r="D1755" i="3"/>
  <c r="E1755" i="3"/>
  <c r="F1755" i="3"/>
  <c r="G1755" i="3"/>
  <c r="H1755" i="3"/>
  <c r="I1755" i="3"/>
  <c r="J1755" i="3"/>
  <c r="K1755" i="3"/>
  <c r="A1756" i="3"/>
  <c r="B1756" i="3"/>
  <c r="C1756" i="3"/>
  <c r="D1756" i="3"/>
  <c r="E1756" i="3"/>
  <c r="F1756" i="3"/>
  <c r="G1756" i="3"/>
  <c r="H1756" i="3"/>
  <c r="I1756" i="3"/>
  <c r="J1756" i="3"/>
  <c r="K1756" i="3"/>
  <c r="A1757" i="3"/>
  <c r="B1757" i="3"/>
  <c r="C1757" i="3"/>
  <c r="D1757" i="3"/>
  <c r="E1757" i="3"/>
  <c r="F1757" i="3"/>
  <c r="G1757" i="3"/>
  <c r="H1757" i="3"/>
  <c r="I1757" i="3"/>
  <c r="J1757" i="3"/>
  <c r="K1757" i="3"/>
  <c r="A1758" i="3"/>
  <c r="B1758" i="3"/>
  <c r="C1758" i="3"/>
  <c r="D1758" i="3"/>
  <c r="E1758" i="3"/>
  <c r="F1758" i="3"/>
  <c r="G1758" i="3"/>
  <c r="H1758" i="3"/>
  <c r="I1758" i="3"/>
  <c r="J1758" i="3"/>
  <c r="K1758" i="3"/>
  <c r="A1759" i="3"/>
  <c r="B1759" i="3"/>
  <c r="C1759" i="3"/>
  <c r="D1759" i="3"/>
  <c r="E1759" i="3"/>
  <c r="F1759" i="3"/>
  <c r="G1759" i="3"/>
  <c r="H1759" i="3"/>
  <c r="I1759" i="3"/>
  <c r="J1759" i="3"/>
  <c r="K1759" i="3"/>
  <c r="A1760" i="3"/>
  <c r="B1760" i="3"/>
  <c r="C1760" i="3"/>
  <c r="D1760" i="3"/>
  <c r="E1760" i="3"/>
  <c r="F1760" i="3"/>
  <c r="G1760" i="3"/>
  <c r="H1760" i="3"/>
  <c r="I1760" i="3"/>
  <c r="J1760" i="3"/>
  <c r="K1760" i="3"/>
  <c r="A1761" i="3"/>
  <c r="B1761" i="3"/>
  <c r="C1761" i="3"/>
  <c r="D1761" i="3"/>
  <c r="E1761" i="3"/>
  <c r="F1761" i="3"/>
  <c r="G1761" i="3"/>
  <c r="H1761" i="3"/>
  <c r="I1761" i="3"/>
  <c r="J1761" i="3"/>
  <c r="K1761" i="3"/>
  <c r="A1762" i="3"/>
  <c r="B1762" i="3"/>
  <c r="C1762" i="3"/>
  <c r="D1762" i="3"/>
  <c r="E1762" i="3"/>
  <c r="F1762" i="3"/>
  <c r="G1762" i="3"/>
  <c r="H1762" i="3"/>
  <c r="I1762" i="3"/>
  <c r="J1762" i="3"/>
  <c r="K1762" i="3"/>
  <c r="A1763" i="3"/>
  <c r="B1763" i="3"/>
  <c r="C1763" i="3"/>
  <c r="D1763" i="3"/>
  <c r="E1763" i="3"/>
  <c r="F1763" i="3"/>
  <c r="G1763" i="3"/>
  <c r="H1763" i="3"/>
  <c r="I1763" i="3"/>
  <c r="J1763" i="3"/>
  <c r="K1763" i="3"/>
  <c r="A1764" i="3"/>
  <c r="B1764" i="3"/>
  <c r="C1764" i="3"/>
  <c r="D1764" i="3"/>
  <c r="E1764" i="3"/>
  <c r="F1764" i="3"/>
  <c r="G1764" i="3"/>
  <c r="H1764" i="3"/>
  <c r="I1764" i="3"/>
  <c r="J1764" i="3"/>
  <c r="K1764" i="3"/>
  <c r="A1765" i="3"/>
  <c r="B1765" i="3"/>
  <c r="C1765" i="3"/>
  <c r="D1765" i="3"/>
  <c r="E1765" i="3"/>
  <c r="F1765" i="3"/>
  <c r="G1765" i="3"/>
  <c r="H1765" i="3"/>
  <c r="I1765" i="3"/>
  <c r="J1765" i="3"/>
  <c r="K1765" i="3"/>
  <c r="A1766" i="3"/>
  <c r="B1766" i="3"/>
  <c r="C1766" i="3"/>
  <c r="D1766" i="3"/>
  <c r="E1766" i="3"/>
  <c r="F1766" i="3"/>
  <c r="G1766" i="3"/>
  <c r="H1766" i="3"/>
  <c r="I1766" i="3"/>
  <c r="J1766" i="3"/>
  <c r="K1766" i="3"/>
  <c r="A1767" i="3"/>
  <c r="B1767" i="3"/>
  <c r="C1767" i="3"/>
  <c r="D1767" i="3"/>
  <c r="E1767" i="3"/>
  <c r="F1767" i="3"/>
  <c r="G1767" i="3"/>
  <c r="H1767" i="3"/>
  <c r="I1767" i="3"/>
  <c r="J1767" i="3"/>
  <c r="K1767" i="3"/>
  <c r="A1768" i="3"/>
  <c r="B1768" i="3"/>
  <c r="C1768" i="3"/>
  <c r="D1768" i="3"/>
  <c r="E1768" i="3"/>
  <c r="F1768" i="3"/>
  <c r="G1768" i="3"/>
  <c r="H1768" i="3"/>
  <c r="I1768" i="3"/>
  <c r="J1768" i="3"/>
  <c r="K1768" i="3"/>
  <c r="A1769" i="3"/>
  <c r="B1769" i="3"/>
  <c r="C1769" i="3"/>
  <c r="D1769" i="3"/>
  <c r="E1769" i="3"/>
  <c r="F1769" i="3"/>
  <c r="G1769" i="3"/>
  <c r="H1769" i="3"/>
  <c r="I1769" i="3"/>
  <c r="J1769" i="3"/>
  <c r="K1769" i="3"/>
  <c r="A1770" i="3"/>
  <c r="B1770" i="3"/>
  <c r="C1770" i="3"/>
  <c r="D1770" i="3"/>
  <c r="E1770" i="3"/>
  <c r="F1770" i="3"/>
  <c r="G1770" i="3"/>
  <c r="H1770" i="3"/>
  <c r="I1770" i="3"/>
  <c r="J1770" i="3"/>
  <c r="K1770" i="3"/>
  <c r="A1771" i="3"/>
  <c r="B1771" i="3"/>
  <c r="C1771" i="3"/>
  <c r="D1771" i="3"/>
  <c r="E1771" i="3"/>
  <c r="F1771" i="3"/>
  <c r="G1771" i="3"/>
  <c r="H1771" i="3"/>
  <c r="I1771" i="3"/>
  <c r="J1771" i="3"/>
  <c r="K1771" i="3"/>
  <c r="A1772" i="3"/>
  <c r="B1772" i="3"/>
  <c r="C1772" i="3"/>
  <c r="D1772" i="3"/>
  <c r="E1772" i="3"/>
  <c r="F1772" i="3"/>
  <c r="G1772" i="3"/>
  <c r="H1772" i="3"/>
  <c r="I1772" i="3"/>
  <c r="J1772" i="3"/>
  <c r="K1772" i="3"/>
  <c r="A1773" i="3"/>
  <c r="B1773" i="3"/>
  <c r="C1773" i="3"/>
  <c r="D1773" i="3"/>
  <c r="E1773" i="3"/>
  <c r="F1773" i="3"/>
  <c r="G1773" i="3"/>
  <c r="H1773" i="3"/>
  <c r="I1773" i="3"/>
  <c r="J1773" i="3"/>
  <c r="K1773" i="3"/>
  <c r="A1774" i="3"/>
  <c r="B1774" i="3"/>
  <c r="C1774" i="3"/>
  <c r="D1774" i="3"/>
  <c r="E1774" i="3"/>
  <c r="F1774" i="3"/>
  <c r="G1774" i="3"/>
  <c r="H1774" i="3"/>
  <c r="I1774" i="3"/>
  <c r="J1774" i="3"/>
  <c r="K1774" i="3"/>
  <c r="A1775" i="3"/>
  <c r="B1775" i="3"/>
  <c r="C1775" i="3"/>
  <c r="D1775" i="3"/>
  <c r="E1775" i="3"/>
  <c r="F1775" i="3"/>
  <c r="G1775" i="3"/>
  <c r="H1775" i="3"/>
  <c r="I1775" i="3"/>
  <c r="J1775" i="3"/>
  <c r="K1775" i="3"/>
  <c r="A1776" i="3"/>
  <c r="B1776" i="3"/>
  <c r="C1776" i="3"/>
  <c r="D1776" i="3"/>
  <c r="E1776" i="3"/>
  <c r="F1776" i="3"/>
  <c r="G1776" i="3"/>
  <c r="H1776" i="3"/>
  <c r="I1776" i="3"/>
  <c r="J1776" i="3"/>
  <c r="K1776" i="3"/>
  <c r="A1777" i="3"/>
  <c r="B1777" i="3"/>
  <c r="C1777" i="3"/>
  <c r="D1777" i="3"/>
  <c r="E1777" i="3"/>
  <c r="F1777" i="3"/>
  <c r="G1777" i="3"/>
  <c r="H1777" i="3"/>
  <c r="I1777" i="3"/>
  <c r="J1777" i="3"/>
  <c r="K1777" i="3"/>
  <c r="A1778" i="3"/>
  <c r="B1778" i="3"/>
  <c r="C1778" i="3"/>
  <c r="D1778" i="3"/>
  <c r="E1778" i="3"/>
  <c r="F1778" i="3"/>
  <c r="G1778" i="3"/>
  <c r="H1778" i="3"/>
  <c r="I1778" i="3"/>
  <c r="J1778" i="3"/>
  <c r="K1778" i="3"/>
  <c r="A1779" i="3"/>
  <c r="B1779" i="3"/>
  <c r="C1779" i="3"/>
  <c r="D1779" i="3"/>
  <c r="E1779" i="3"/>
  <c r="F1779" i="3"/>
  <c r="G1779" i="3"/>
  <c r="H1779" i="3"/>
  <c r="I1779" i="3"/>
  <c r="J1779" i="3"/>
  <c r="K1779" i="3"/>
  <c r="A1780" i="3"/>
  <c r="B1780" i="3"/>
  <c r="C1780" i="3"/>
  <c r="D1780" i="3"/>
  <c r="E1780" i="3"/>
  <c r="F1780" i="3"/>
  <c r="G1780" i="3"/>
  <c r="H1780" i="3"/>
  <c r="I1780" i="3"/>
  <c r="J1780" i="3"/>
  <c r="K1780" i="3"/>
  <c r="A1781" i="3"/>
  <c r="B1781" i="3"/>
  <c r="C1781" i="3"/>
  <c r="D1781" i="3"/>
  <c r="E1781" i="3"/>
  <c r="F1781" i="3"/>
  <c r="G1781" i="3"/>
  <c r="H1781" i="3"/>
  <c r="I1781" i="3"/>
  <c r="J1781" i="3"/>
  <c r="K1781" i="3"/>
  <c r="A1782" i="3"/>
  <c r="B1782" i="3"/>
  <c r="C1782" i="3"/>
  <c r="D1782" i="3"/>
  <c r="E1782" i="3"/>
  <c r="F1782" i="3"/>
  <c r="G1782" i="3"/>
  <c r="H1782" i="3"/>
  <c r="I1782" i="3"/>
  <c r="J1782" i="3"/>
  <c r="K1782" i="3"/>
  <c r="A1783" i="3"/>
  <c r="B1783" i="3"/>
  <c r="C1783" i="3"/>
  <c r="D1783" i="3"/>
  <c r="E1783" i="3"/>
  <c r="F1783" i="3"/>
  <c r="G1783" i="3"/>
  <c r="H1783" i="3"/>
  <c r="I1783" i="3"/>
  <c r="J1783" i="3"/>
  <c r="K1783" i="3"/>
  <c r="A1784" i="3"/>
  <c r="B1784" i="3"/>
  <c r="C1784" i="3"/>
  <c r="D1784" i="3"/>
  <c r="E1784" i="3"/>
  <c r="F1784" i="3"/>
  <c r="G1784" i="3"/>
  <c r="H1784" i="3"/>
  <c r="I1784" i="3"/>
  <c r="J1784" i="3"/>
  <c r="K1784" i="3"/>
  <c r="A1785" i="3"/>
  <c r="B1785" i="3"/>
  <c r="C1785" i="3"/>
  <c r="D1785" i="3"/>
  <c r="E1785" i="3"/>
  <c r="F1785" i="3"/>
  <c r="G1785" i="3"/>
  <c r="H1785" i="3"/>
  <c r="I1785" i="3"/>
  <c r="J1785" i="3"/>
  <c r="K1785" i="3"/>
  <c r="A1786" i="3"/>
  <c r="B1786" i="3"/>
  <c r="C1786" i="3"/>
  <c r="D1786" i="3"/>
  <c r="E1786" i="3"/>
  <c r="F1786" i="3"/>
  <c r="G1786" i="3"/>
  <c r="H1786" i="3"/>
  <c r="I1786" i="3"/>
  <c r="J1786" i="3"/>
  <c r="K1786" i="3"/>
  <c r="A1787" i="3"/>
  <c r="B1787" i="3"/>
  <c r="C1787" i="3"/>
  <c r="D1787" i="3"/>
  <c r="E1787" i="3"/>
  <c r="F1787" i="3"/>
  <c r="G1787" i="3"/>
  <c r="H1787" i="3"/>
  <c r="I1787" i="3"/>
  <c r="J1787" i="3"/>
  <c r="K1787" i="3"/>
  <c r="A1788" i="3"/>
  <c r="B1788" i="3"/>
  <c r="C1788" i="3"/>
  <c r="D1788" i="3"/>
  <c r="E1788" i="3"/>
  <c r="F1788" i="3"/>
  <c r="G1788" i="3"/>
  <c r="H1788" i="3"/>
  <c r="I1788" i="3"/>
  <c r="J1788" i="3"/>
  <c r="K1788" i="3"/>
  <c r="A1789" i="3"/>
  <c r="B1789" i="3"/>
  <c r="C1789" i="3"/>
  <c r="D1789" i="3"/>
  <c r="E1789" i="3"/>
  <c r="F1789" i="3"/>
  <c r="G1789" i="3"/>
  <c r="H1789" i="3"/>
  <c r="I1789" i="3"/>
  <c r="J1789" i="3"/>
  <c r="K1789" i="3"/>
  <c r="A1790" i="3"/>
  <c r="B1790" i="3"/>
  <c r="C1790" i="3"/>
  <c r="D1790" i="3"/>
  <c r="E1790" i="3"/>
  <c r="F1790" i="3"/>
  <c r="G1790" i="3"/>
  <c r="H1790" i="3"/>
  <c r="I1790" i="3"/>
  <c r="J1790" i="3"/>
  <c r="K1790" i="3"/>
  <c r="A1791" i="3"/>
  <c r="B1791" i="3"/>
  <c r="C1791" i="3"/>
  <c r="D1791" i="3"/>
  <c r="E1791" i="3"/>
  <c r="F1791" i="3"/>
  <c r="G1791" i="3"/>
  <c r="H1791" i="3"/>
  <c r="I1791" i="3"/>
  <c r="J1791" i="3"/>
  <c r="K1791" i="3"/>
  <c r="A1792" i="3"/>
  <c r="B1792" i="3"/>
  <c r="C1792" i="3"/>
  <c r="D1792" i="3"/>
  <c r="E1792" i="3"/>
  <c r="F1792" i="3"/>
  <c r="G1792" i="3"/>
  <c r="H1792" i="3"/>
  <c r="I1792" i="3"/>
  <c r="J1792" i="3"/>
  <c r="K1792" i="3"/>
  <c r="A1793" i="3"/>
  <c r="B1793" i="3"/>
  <c r="C1793" i="3"/>
  <c r="D1793" i="3"/>
  <c r="E1793" i="3"/>
  <c r="F1793" i="3"/>
  <c r="G1793" i="3"/>
  <c r="H1793" i="3"/>
  <c r="I1793" i="3"/>
  <c r="J1793" i="3"/>
  <c r="K1793" i="3"/>
  <c r="A1794" i="3"/>
  <c r="B1794" i="3"/>
  <c r="C1794" i="3"/>
  <c r="D1794" i="3"/>
  <c r="E1794" i="3"/>
  <c r="F1794" i="3"/>
  <c r="G1794" i="3"/>
  <c r="H1794" i="3"/>
  <c r="I1794" i="3"/>
  <c r="J1794" i="3"/>
  <c r="K1794" i="3"/>
  <c r="A1795" i="3"/>
  <c r="B1795" i="3"/>
  <c r="C1795" i="3"/>
  <c r="D1795" i="3"/>
  <c r="E1795" i="3"/>
  <c r="F1795" i="3"/>
  <c r="G1795" i="3"/>
  <c r="H1795" i="3"/>
  <c r="I1795" i="3"/>
  <c r="J1795" i="3"/>
  <c r="K1795" i="3"/>
  <c r="A1796" i="3"/>
  <c r="B1796" i="3"/>
  <c r="C1796" i="3"/>
  <c r="D1796" i="3"/>
  <c r="E1796" i="3"/>
  <c r="F1796" i="3"/>
  <c r="G1796" i="3"/>
  <c r="H1796" i="3"/>
  <c r="I1796" i="3"/>
  <c r="J1796" i="3"/>
  <c r="K1796" i="3"/>
  <c r="A1797" i="3"/>
  <c r="B1797" i="3"/>
  <c r="C1797" i="3"/>
  <c r="D1797" i="3"/>
  <c r="E1797" i="3"/>
  <c r="F1797" i="3"/>
  <c r="G1797" i="3"/>
  <c r="H1797" i="3"/>
  <c r="I1797" i="3"/>
  <c r="J1797" i="3"/>
  <c r="K1797" i="3"/>
  <c r="A1798" i="3"/>
  <c r="B1798" i="3"/>
  <c r="C1798" i="3"/>
  <c r="D1798" i="3"/>
  <c r="E1798" i="3"/>
  <c r="F1798" i="3"/>
  <c r="G1798" i="3"/>
  <c r="H1798" i="3"/>
  <c r="I1798" i="3"/>
  <c r="J1798" i="3"/>
  <c r="K1798" i="3"/>
  <c r="A1799" i="3"/>
  <c r="B1799" i="3"/>
  <c r="C1799" i="3"/>
  <c r="D1799" i="3"/>
  <c r="E1799" i="3"/>
  <c r="F1799" i="3"/>
  <c r="G1799" i="3"/>
  <c r="H1799" i="3"/>
  <c r="I1799" i="3"/>
  <c r="J1799" i="3"/>
  <c r="K1799" i="3"/>
  <c r="A1800" i="3"/>
  <c r="B1800" i="3"/>
  <c r="C1800" i="3"/>
  <c r="D1800" i="3"/>
  <c r="E1800" i="3"/>
  <c r="F1800" i="3"/>
  <c r="G1800" i="3"/>
  <c r="H1800" i="3"/>
  <c r="I1800" i="3"/>
  <c r="J1800" i="3"/>
  <c r="K1800" i="3"/>
  <c r="A1801" i="3"/>
  <c r="B1801" i="3"/>
  <c r="C1801" i="3"/>
  <c r="D1801" i="3"/>
  <c r="E1801" i="3"/>
  <c r="F1801" i="3"/>
  <c r="G1801" i="3"/>
  <c r="H1801" i="3"/>
  <c r="I1801" i="3"/>
  <c r="J1801" i="3"/>
  <c r="K1801" i="3"/>
  <c r="A1802" i="3"/>
  <c r="B1802" i="3"/>
  <c r="C1802" i="3"/>
  <c r="D1802" i="3"/>
  <c r="E1802" i="3"/>
  <c r="F1802" i="3"/>
  <c r="G1802" i="3"/>
  <c r="H1802" i="3"/>
  <c r="I1802" i="3"/>
  <c r="J1802" i="3"/>
  <c r="K1802" i="3"/>
  <c r="A1803" i="3"/>
  <c r="B1803" i="3"/>
  <c r="C1803" i="3"/>
  <c r="D1803" i="3"/>
  <c r="E1803" i="3"/>
  <c r="F1803" i="3"/>
  <c r="G1803" i="3"/>
  <c r="H1803" i="3"/>
  <c r="I1803" i="3"/>
  <c r="J1803" i="3"/>
  <c r="K1803" i="3"/>
  <c r="A1804" i="3"/>
  <c r="B1804" i="3"/>
  <c r="C1804" i="3"/>
  <c r="D1804" i="3"/>
  <c r="E1804" i="3"/>
  <c r="F1804" i="3"/>
  <c r="G1804" i="3"/>
  <c r="H1804" i="3"/>
  <c r="I1804" i="3"/>
  <c r="J1804" i="3"/>
  <c r="K1804" i="3"/>
  <c r="A1805" i="3"/>
  <c r="B1805" i="3"/>
  <c r="C1805" i="3"/>
  <c r="D1805" i="3"/>
  <c r="E1805" i="3"/>
  <c r="F1805" i="3"/>
  <c r="G1805" i="3"/>
  <c r="H1805" i="3"/>
  <c r="I1805" i="3"/>
  <c r="J1805" i="3"/>
  <c r="K1805" i="3"/>
  <c r="A1806" i="3"/>
  <c r="B1806" i="3"/>
  <c r="C1806" i="3"/>
  <c r="D1806" i="3"/>
  <c r="E1806" i="3"/>
  <c r="F1806" i="3"/>
  <c r="G1806" i="3"/>
  <c r="H1806" i="3"/>
  <c r="I1806" i="3"/>
  <c r="J1806" i="3"/>
  <c r="K1806" i="3"/>
  <c r="A1807" i="3"/>
  <c r="B1807" i="3"/>
  <c r="C1807" i="3"/>
  <c r="D1807" i="3"/>
  <c r="E1807" i="3"/>
  <c r="F1807" i="3"/>
  <c r="G1807" i="3"/>
  <c r="H1807" i="3"/>
  <c r="I1807" i="3"/>
  <c r="J1807" i="3"/>
  <c r="K1807" i="3"/>
  <c r="A1808" i="3"/>
  <c r="B1808" i="3"/>
  <c r="C1808" i="3"/>
  <c r="D1808" i="3"/>
  <c r="E1808" i="3"/>
  <c r="F1808" i="3"/>
  <c r="G1808" i="3"/>
  <c r="H1808" i="3"/>
  <c r="I1808" i="3"/>
  <c r="J1808" i="3"/>
  <c r="K1808" i="3"/>
  <c r="A1809" i="3"/>
  <c r="B1809" i="3"/>
  <c r="C1809" i="3"/>
  <c r="D1809" i="3"/>
  <c r="E1809" i="3"/>
  <c r="F1809" i="3"/>
  <c r="G1809" i="3"/>
  <c r="H1809" i="3"/>
  <c r="I1809" i="3"/>
  <c r="J1809" i="3"/>
  <c r="K1809" i="3"/>
  <c r="A1810" i="3"/>
  <c r="B1810" i="3"/>
  <c r="C1810" i="3"/>
  <c r="D1810" i="3"/>
  <c r="E1810" i="3"/>
  <c r="F1810" i="3"/>
  <c r="G1810" i="3"/>
  <c r="H1810" i="3"/>
  <c r="I1810" i="3"/>
  <c r="J1810" i="3"/>
  <c r="K1810" i="3"/>
  <c r="A1811" i="3"/>
  <c r="B1811" i="3"/>
  <c r="C1811" i="3"/>
  <c r="D1811" i="3"/>
  <c r="E1811" i="3"/>
  <c r="F1811" i="3"/>
  <c r="G1811" i="3"/>
  <c r="H1811" i="3"/>
  <c r="I1811" i="3"/>
  <c r="J1811" i="3"/>
  <c r="K1811" i="3"/>
  <c r="A1812" i="3"/>
  <c r="B1812" i="3"/>
  <c r="C1812" i="3"/>
  <c r="D1812" i="3"/>
  <c r="E1812" i="3"/>
  <c r="F1812" i="3"/>
  <c r="G1812" i="3"/>
  <c r="H1812" i="3"/>
  <c r="I1812" i="3"/>
  <c r="J1812" i="3"/>
  <c r="K1812" i="3"/>
  <c r="A1813" i="3"/>
  <c r="B1813" i="3"/>
  <c r="C1813" i="3"/>
  <c r="D1813" i="3"/>
  <c r="E1813" i="3"/>
  <c r="F1813" i="3"/>
  <c r="G1813" i="3"/>
  <c r="H1813" i="3"/>
  <c r="I1813" i="3"/>
  <c r="J1813" i="3"/>
  <c r="K1813" i="3"/>
  <c r="A1814" i="3"/>
  <c r="B1814" i="3"/>
  <c r="C1814" i="3"/>
  <c r="D1814" i="3"/>
  <c r="E1814" i="3"/>
  <c r="F1814" i="3"/>
  <c r="G1814" i="3"/>
  <c r="H1814" i="3"/>
  <c r="I1814" i="3"/>
  <c r="J1814" i="3"/>
  <c r="K1814" i="3"/>
  <c r="A1815" i="3"/>
  <c r="B1815" i="3"/>
  <c r="C1815" i="3"/>
  <c r="D1815" i="3"/>
  <c r="E1815" i="3"/>
  <c r="F1815" i="3"/>
  <c r="G1815" i="3"/>
  <c r="H1815" i="3"/>
  <c r="I1815" i="3"/>
  <c r="J1815" i="3"/>
  <c r="K1815" i="3"/>
  <c r="A1816" i="3"/>
  <c r="B1816" i="3"/>
  <c r="C1816" i="3"/>
  <c r="D1816" i="3"/>
  <c r="E1816" i="3"/>
  <c r="F1816" i="3"/>
  <c r="G1816" i="3"/>
  <c r="H1816" i="3"/>
  <c r="I1816" i="3"/>
  <c r="J1816" i="3"/>
  <c r="K1816" i="3"/>
  <c r="A1817" i="3"/>
  <c r="B1817" i="3"/>
  <c r="C1817" i="3"/>
  <c r="D1817" i="3"/>
  <c r="E1817" i="3"/>
  <c r="F1817" i="3"/>
  <c r="G1817" i="3"/>
  <c r="H1817" i="3"/>
  <c r="I1817" i="3"/>
  <c r="J1817" i="3"/>
  <c r="K1817" i="3"/>
  <c r="A1818" i="3"/>
  <c r="B1818" i="3"/>
  <c r="C1818" i="3"/>
  <c r="D1818" i="3"/>
  <c r="E1818" i="3"/>
  <c r="F1818" i="3"/>
  <c r="G1818" i="3"/>
  <c r="H1818" i="3"/>
  <c r="I1818" i="3"/>
  <c r="J1818" i="3"/>
  <c r="K1818" i="3"/>
  <c r="A1819" i="3"/>
  <c r="B1819" i="3"/>
  <c r="C1819" i="3"/>
  <c r="D1819" i="3"/>
  <c r="E1819" i="3"/>
  <c r="F1819" i="3"/>
  <c r="G1819" i="3"/>
  <c r="H1819" i="3"/>
  <c r="I1819" i="3"/>
  <c r="J1819" i="3"/>
  <c r="K1819" i="3"/>
  <c r="A1820" i="3"/>
  <c r="B1820" i="3"/>
  <c r="C1820" i="3"/>
  <c r="D1820" i="3"/>
  <c r="E1820" i="3"/>
  <c r="F1820" i="3"/>
  <c r="G1820" i="3"/>
  <c r="H1820" i="3"/>
  <c r="I1820" i="3"/>
  <c r="J1820" i="3"/>
  <c r="K1820" i="3"/>
  <c r="A1821" i="3"/>
  <c r="B1821" i="3"/>
  <c r="C1821" i="3"/>
  <c r="D1821" i="3"/>
  <c r="E1821" i="3"/>
  <c r="F1821" i="3"/>
  <c r="G1821" i="3"/>
  <c r="H1821" i="3"/>
  <c r="I1821" i="3"/>
  <c r="J1821" i="3"/>
  <c r="K1821" i="3"/>
  <c r="A1822" i="3"/>
  <c r="B1822" i="3"/>
  <c r="C1822" i="3"/>
  <c r="D1822" i="3"/>
  <c r="E1822" i="3"/>
  <c r="F1822" i="3"/>
  <c r="G1822" i="3"/>
  <c r="H1822" i="3"/>
  <c r="I1822" i="3"/>
  <c r="J1822" i="3"/>
  <c r="K1822" i="3"/>
  <c r="A1823" i="3"/>
  <c r="B1823" i="3"/>
  <c r="C1823" i="3"/>
  <c r="D1823" i="3"/>
  <c r="E1823" i="3"/>
  <c r="F1823" i="3"/>
  <c r="G1823" i="3"/>
  <c r="H1823" i="3"/>
  <c r="I1823" i="3"/>
  <c r="J1823" i="3"/>
  <c r="K1823" i="3"/>
  <c r="A1824" i="3"/>
  <c r="B1824" i="3"/>
  <c r="C1824" i="3"/>
  <c r="D1824" i="3"/>
  <c r="E1824" i="3"/>
  <c r="F1824" i="3"/>
  <c r="G1824" i="3"/>
  <c r="H1824" i="3"/>
  <c r="I1824" i="3"/>
  <c r="J1824" i="3"/>
  <c r="K1824" i="3"/>
  <c r="A1825" i="3"/>
  <c r="B1825" i="3"/>
  <c r="C1825" i="3"/>
  <c r="D1825" i="3"/>
  <c r="E1825" i="3"/>
  <c r="F1825" i="3"/>
  <c r="G1825" i="3"/>
  <c r="H1825" i="3"/>
  <c r="I1825" i="3"/>
  <c r="J1825" i="3"/>
  <c r="K1825" i="3"/>
  <c r="A1826" i="3"/>
  <c r="B1826" i="3"/>
  <c r="C1826" i="3"/>
  <c r="D1826" i="3"/>
  <c r="E1826" i="3"/>
  <c r="F1826" i="3"/>
  <c r="G1826" i="3"/>
  <c r="H1826" i="3"/>
  <c r="I1826" i="3"/>
  <c r="J1826" i="3"/>
  <c r="K1826" i="3"/>
  <c r="A1827" i="3"/>
  <c r="B1827" i="3"/>
  <c r="C1827" i="3"/>
  <c r="D1827" i="3"/>
  <c r="E1827" i="3"/>
  <c r="F1827" i="3"/>
  <c r="G1827" i="3"/>
  <c r="H1827" i="3"/>
  <c r="I1827" i="3"/>
  <c r="J1827" i="3"/>
  <c r="K1827" i="3"/>
  <c r="A1828" i="3"/>
  <c r="B1828" i="3"/>
  <c r="C1828" i="3"/>
  <c r="D1828" i="3"/>
  <c r="E1828" i="3"/>
  <c r="F1828" i="3"/>
  <c r="G1828" i="3"/>
  <c r="H1828" i="3"/>
  <c r="I1828" i="3"/>
  <c r="J1828" i="3"/>
  <c r="K1828" i="3"/>
  <c r="A1829" i="3"/>
  <c r="B1829" i="3"/>
  <c r="C1829" i="3"/>
  <c r="D1829" i="3"/>
  <c r="E1829" i="3"/>
  <c r="F1829" i="3"/>
  <c r="G1829" i="3"/>
  <c r="H1829" i="3"/>
  <c r="I1829" i="3"/>
  <c r="J1829" i="3"/>
  <c r="K1829" i="3"/>
  <c r="A1830" i="3"/>
  <c r="B1830" i="3"/>
  <c r="C1830" i="3"/>
  <c r="D1830" i="3"/>
  <c r="E1830" i="3"/>
  <c r="F1830" i="3"/>
  <c r="G1830" i="3"/>
  <c r="H1830" i="3"/>
  <c r="I1830" i="3"/>
  <c r="J1830" i="3"/>
  <c r="K1830" i="3"/>
  <c r="A1831" i="3"/>
  <c r="B1831" i="3"/>
  <c r="C1831" i="3"/>
  <c r="D1831" i="3"/>
  <c r="E1831" i="3"/>
  <c r="F1831" i="3"/>
  <c r="G1831" i="3"/>
  <c r="H1831" i="3"/>
  <c r="I1831" i="3"/>
  <c r="J1831" i="3"/>
  <c r="K1831" i="3"/>
  <c r="A1832" i="3"/>
  <c r="B1832" i="3"/>
  <c r="C1832" i="3"/>
  <c r="D1832" i="3"/>
  <c r="E1832" i="3"/>
  <c r="F1832" i="3"/>
  <c r="G1832" i="3"/>
  <c r="H1832" i="3"/>
  <c r="I1832" i="3"/>
  <c r="J1832" i="3"/>
  <c r="K1832" i="3"/>
  <c r="A1833" i="3"/>
  <c r="B1833" i="3"/>
  <c r="C1833" i="3"/>
  <c r="D1833" i="3"/>
  <c r="E1833" i="3"/>
  <c r="F1833" i="3"/>
  <c r="G1833" i="3"/>
  <c r="H1833" i="3"/>
  <c r="I1833" i="3"/>
  <c r="J1833" i="3"/>
  <c r="K1833" i="3"/>
  <c r="A1834" i="3"/>
  <c r="B1834" i="3"/>
  <c r="C1834" i="3"/>
  <c r="D1834" i="3"/>
  <c r="E1834" i="3"/>
  <c r="F1834" i="3"/>
  <c r="G1834" i="3"/>
  <c r="H1834" i="3"/>
  <c r="I1834" i="3"/>
  <c r="J1834" i="3"/>
  <c r="K1834" i="3"/>
  <c r="A1835" i="3"/>
  <c r="B1835" i="3"/>
  <c r="C1835" i="3"/>
  <c r="D1835" i="3"/>
  <c r="E1835" i="3"/>
  <c r="F1835" i="3"/>
  <c r="G1835" i="3"/>
  <c r="H1835" i="3"/>
  <c r="I1835" i="3"/>
  <c r="J1835" i="3"/>
  <c r="K1835" i="3"/>
  <c r="A1836" i="3"/>
  <c r="B1836" i="3"/>
  <c r="C1836" i="3"/>
  <c r="D1836" i="3"/>
  <c r="E1836" i="3"/>
  <c r="F1836" i="3"/>
  <c r="G1836" i="3"/>
  <c r="H1836" i="3"/>
  <c r="I1836" i="3"/>
  <c r="J1836" i="3"/>
  <c r="K1836" i="3"/>
  <c r="A1837" i="3"/>
  <c r="B1837" i="3"/>
  <c r="C1837" i="3"/>
  <c r="D1837" i="3"/>
  <c r="E1837" i="3"/>
  <c r="F1837" i="3"/>
  <c r="G1837" i="3"/>
  <c r="H1837" i="3"/>
  <c r="I1837" i="3"/>
  <c r="J1837" i="3"/>
  <c r="K1837" i="3"/>
  <c r="A1838" i="3"/>
  <c r="B1838" i="3"/>
  <c r="C1838" i="3"/>
  <c r="D1838" i="3"/>
  <c r="E1838" i="3"/>
  <c r="F1838" i="3"/>
  <c r="G1838" i="3"/>
  <c r="H1838" i="3"/>
  <c r="I1838" i="3"/>
  <c r="J1838" i="3"/>
  <c r="K1838" i="3"/>
  <c r="A1839" i="3"/>
  <c r="B1839" i="3"/>
  <c r="C1839" i="3"/>
  <c r="D1839" i="3"/>
  <c r="E1839" i="3"/>
  <c r="F1839" i="3"/>
  <c r="G1839" i="3"/>
  <c r="H1839" i="3"/>
  <c r="I1839" i="3"/>
  <c r="J1839" i="3"/>
  <c r="K1839" i="3"/>
  <c r="A1840" i="3"/>
  <c r="B1840" i="3"/>
  <c r="C1840" i="3"/>
  <c r="D1840" i="3"/>
  <c r="E1840" i="3"/>
  <c r="F1840" i="3"/>
  <c r="G1840" i="3"/>
  <c r="H1840" i="3"/>
  <c r="I1840" i="3"/>
  <c r="J1840" i="3"/>
  <c r="K1840" i="3"/>
  <c r="A1841" i="3"/>
  <c r="B1841" i="3"/>
  <c r="C1841" i="3"/>
  <c r="D1841" i="3"/>
  <c r="E1841" i="3"/>
  <c r="F1841" i="3"/>
  <c r="G1841" i="3"/>
  <c r="H1841" i="3"/>
  <c r="I1841" i="3"/>
  <c r="J1841" i="3"/>
  <c r="K1841" i="3"/>
  <c r="A1842" i="3"/>
  <c r="B1842" i="3"/>
  <c r="C1842" i="3"/>
  <c r="D1842" i="3"/>
  <c r="E1842" i="3"/>
  <c r="F1842" i="3"/>
  <c r="G1842" i="3"/>
  <c r="H1842" i="3"/>
  <c r="I1842" i="3"/>
  <c r="J1842" i="3"/>
  <c r="K1842" i="3"/>
  <c r="A1843" i="3"/>
  <c r="B1843" i="3"/>
  <c r="C1843" i="3"/>
  <c r="D1843" i="3"/>
  <c r="E1843" i="3"/>
  <c r="F1843" i="3"/>
  <c r="G1843" i="3"/>
  <c r="H1843" i="3"/>
  <c r="I1843" i="3"/>
  <c r="J1843" i="3"/>
  <c r="K1843" i="3"/>
  <c r="A1844" i="3"/>
  <c r="B1844" i="3"/>
  <c r="C1844" i="3"/>
  <c r="D1844" i="3"/>
  <c r="E1844" i="3"/>
  <c r="F1844" i="3"/>
  <c r="G1844" i="3"/>
  <c r="H1844" i="3"/>
  <c r="I1844" i="3"/>
  <c r="J1844" i="3"/>
  <c r="K1844" i="3"/>
  <c r="A1845" i="3"/>
  <c r="B1845" i="3"/>
  <c r="C1845" i="3"/>
  <c r="D1845" i="3"/>
  <c r="E1845" i="3"/>
  <c r="F1845" i="3"/>
  <c r="G1845" i="3"/>
  <c r="H1845" i="3"/>
  <c r="I1845" i="3"/>
  <c r="J1845" i="3"/>
  <c r="K1845" i="3"/>
  <c r="A1846" i="3"/>
  <c r="B1846" i="3"/>
  <c r="C1846" i="3"/>
  <c r="D1846" i="3"/>
  <c r="E1846" i="3"/>
  <c r="F1846" i="3"/>
  <c r="G1846" i="3"/>
  <c r="H1846" i="3"/>
  <c r="I1846" i="3"/>
  <c r="J1846" i="3"/>
  <c r="K1846" i="3"/>
  <c r="A1847" i="3"/>
  <c r="B1847" i="3"/>
  <c r="C1847" i="3"/>
  <c r="D1847" i="3"/>
  <c r="E1847" i="3"/>
  <c r="F1847" i="3"/>
  <c r="G1847" i="3"/>
  <c r="H1847" i="3"/>
  <c r="I1847" i="3"/>
  <c r="J1847" i="3"/>
  <c r="K1847" i="3"/>
  <c r="A1848" i="3"/>
  <c r="B1848" i="3"/>
  <c r="C1848" i="3"/>
  <c r="D1848" i="3"/>
  <c r="E1848" i="3"/>
  <c r="F1848" i="3"/>
  <c r="G1848" i="3"/>
  <c r="H1848" i="3"/>
  <c r="I1848" i="3"/>
  <c r="J1848" i="3"/>
  <c r="K1848" i="3"/>
  <c r="A1849" i="3"/>
  <c r="B1849" i="3"/>
  <c r="C1849" i="3"/>
  <c r="D1849" i="3"/>
  <c r="E1849" i="3"/>
  <c r="F1849" i="3"/>
  <c r="G1849" i="3"/>
  <c r="H1849" i="3"/>
  <c r="I1849" i="3"/>
  <c r="J1849" i="3"/>
  <c r="K1849" i="3"/>
  <c r="A1850" i="3"/>
  <c r="B1850" i="3"/>
  <c r="C1850" i="3"/>
  <c r="D1850" i="3"/>
  <c r="E1850" i="3"/>
  <c r="F1850" i="3"/>
  <c r="G1850" i="3"/>
  <c r="H1850" i="3"/>
  <c r="I1850" i="3"/>
  <c r="J1850" i="3"/>
  <c r="K1850" i="3"/>
  <c r="A1851" i="3"/>
  <c r="B1851" i="3"/>
  <c r="C1851" i="3"/>
  <c r="D1851" i="3"/>
  <c r="E1851" i="3"/>
  <c r="F1851" i="3"/>
  <c r="G1851" i="3"/>
  <c r="H1851" i="3"/>
  <c r="I1851" i="3"/>
  <c r="J1851" i="3"/>
  <c r="K1851" i="3"/>
  <c r="A1852" i="3"/>
  <c r="B1852" i="3"/>
  <c r="C1852" i="3"/>
  <c r="D1852" i="3"/>
  <c r="E1852" i="3"/>
  <c r="F1852" i="3"/>
  <c r="G1852" i="3"/>
  <c r="H1852" i="3"/>
  <c r="I1852" i="3"/>
  <c r="J1852" i="3"/>
  <c r="K1852" i="3"/>
  <c r="A1853" i="3"/>
  <c r="B1853" i="3"/>
  <c r="C1853" i="3"/>
  <c r="D1853" i="3"/>
  <c r="E1853" i="3"/>
  <c r="F1853" i="3"/>
  <c r="G1853" i="3"/>
  <c r="H1853" i="3"/>
  <c r="I1853" i="3"/>
  <c r="J1853" i="3"/>
  <c r="K1853" i="3"/>
  <c r="A1854" i="3"/>
  <c r="B1854" i="3"/>
  <c r="C1854" i="3"/>
  <c r="D1854" i="3"/>
  <c r="E1854" i="3"/>
  <c r="F1854" i="3"/>
  <c r="G1854" i="3"/>
  <c r="H1854" i="3"/>
  <c r="I1854" i="3"/>
  <c r="J1854" i="3"/>
  <c r="K1854" i="3"/>
  <c r="A1855" i="3"/>
  <c r="B1855" i="3"/>
  <c r="C1855" i="3"/>
  <c r="D1855" i="3"/>
  <c r="E1855" i="3"/>
  <c r="F1855" i="3"/>
  <c r="G1855" i="3"/>
  <c r="H1855" i="3"/>
  <c r="I1855" i="3"/>
  <c r="J1855" i="3"/>
  <c r="K1855" i="3"/>
  <c r="A1856" i="3"/>
  <c r="B1856" i="3"/>
  <c r="C1856" i="3"/>
  <c r="D1856" i="3"/>
  <c r="E1856" i="3"/>
  <c r="F1856" i="3"/>
  <c r="G1856" i="3"/>
  <c r="H1856" i="3"/>
  <c r="I1856" i="3"/>
  <c r="J1856" i="3"/>
  <c r="K1856" i="3"/>
  <c r="A1857" i="3"/>
  <c r="B1857" i="3"/>
  <c r="C1857" i="3"/>
  <c r="D1857" i="3"/>
  <c r="E1857" i="3"/>
  <c r="F1857" i="3"/>
  <c r="G1857" i="3"/>
  <c r="H1857" i="3"/>
  <c r="I1857" i="3"/>
  <c r="J1857" i="3"/>
  <c r="K1857" i="3"/>
  <c r="A1858" i="3"/>
  <c r="B1858" i="3"/>
  <c r="C1858" i="3"/>
  <c r="D1858" i="3"/>
  <c r="E1858" i="3"/>
  <c r="F1858" i="3"/>
  <c r="G1858" i="3"/>
  <c r="H1858" i="3"/>
  <c r="I1858" i="3"/>
  <c r="J1858" i="3"/>
  <c r="K1858" i="3"/>
  <c r="A1859" i="3"/>
  <c r="B1859" i="3"/>
  <c r="C1859" i="3"/>
  <c r="D1859" i="3"/>
  <c r="E1859" i="3"/>
  <c r="F1859" i="3"/>
  <c r="G1859" i="3"/>
  <c r="H1859" i="3"/>
  <c r="I1859" i="3"/>
  <c r="J1859" i="3"/>
  <c r="K1859" i="3"/>
  <c r="A1860" i="3"/>
  <c r="B1860" i="3"/>
  <c r="C1860" i="3"/>
  <c r="D1860" i="3"/>
  <c r="E1860" i="3"/>
  <c r="F1860" i="3"/>
  <c r="G1860" i="3"/>
  <c r="H1860" i="3"/>
  <c r="I1860" i="3"/>
  <c r="J1860" i="3"/>
  <c r="K1860" i="3"/>
  <c r="A1861" i="3"/>
  <c r="B1861" i="3"/>
  <c r="C1861" i="3"/>
  <c r="D1861" i="3"/>
  <c r="E1861" i="3"/>
  <c r="F1861" i="3"/>
  <c r="G1861" i="3"/>
  <c r="H1861" i="3"/>
  <c r="I1861" i="3"/>
  <c r="J1861" i="3"/>
  <c r="K1861" i="3"/>
  <c r="A1862" i="3"/>
  <c r="B1862" i="3"/>
  <c r="C1862" i="3"/>
  <c r="D1862" i="3"/>
  <c r="E1862" i="3"/>
  <c r="F1862" i="3"/>
  <c r="G1862" i="3"/>
  <c r="H1862" i="3"/>
  <c r="I1862" i="3"/>
  <c r="J1862" i="3"/>
  <c r="K1862" i="3"/>
  <c r="A1863" i="3"/>
  <c r="B1863" i="3"/>
  <c r="C1863" i="3"/>
  <c r="D1863" i="3"/>
  <c r="E1863" i="3"/>
  <c r="F1863" i="3"/>
  <c r="G1863" i="3"/>
  <c r="H1863" i="3"/>
  <c r="I1863" i="3"/>
  <c r="J1863" i="3"/>
  <c r="K1863" i="3"/>
  <c r="A1864" i="3"/>
  <c r="B1864" i="3"/>
  <c r="C1864" i="3"/>
  <c r="D1864" i="3"/>
  <c r="E1864" i="3"/>
  <c r="F1864" i="3"/>
  <c r="G1864" i="3"/>
  <c r="H1864" i="3"/>
  <c r="I1864" i="3"/>
  <c r="J1864" i="3"/>
  <c r="K1864" i="3"/>
  <c r="A1865" i="3"/>
  <c r="B1865" i="3"/>
  <c r="C1865" i="3"/>
  <c r="D1865" i="3"/>
  <c r="E1865" i="3"/>
  <c r="F1865" i="3"/>
  <c r="G1865" i="3"/>
  <c r="H1865" i="3"/>
  <c r="I1865" i="3"/>
  <c r="J1865" i="3"/>
  <c r="K1865" i="3"/>
  <c r="A1866" i="3"/>
  <c r="B1866" i="3"/>
  <c r="C1866" i="3"/>
  <c r="D1866" i="3"/>
  <c r="E1866" i="3"/>
  <c r="F1866" i="3"/>
  <c r="G1866" i="3"/>
  <c r="H1866" i="3"/>
  <c r="I1866" i="3"/>
  <c r="J1866" i="3"/>
  <c r="K1866" i="3"/>
  <c r="A1867" i="3"/>
  <c r="B1867" i="3"/>
  <c r="C1867" i="3"/>
  <c r="D1867" i="3"/>
  <c r="E1867" i="3"/>
  <c r="F1867" i="3"/>
  <c r="G1867" i="3"/>
  <c r="H1867" i="3"/>
  <c r="I1867" i="3"/>
  <c r="J1867" i="3"/>
  <c r="K1867" i="3"/>
  <c r="A1868" i="3"/>
  <c r="B1868" i="3"/>
  <c r="C1868" i="3"/>
  <c r="D1868" i="3"/>
  <c r="E1868" i="3"/>
  <c r="F1868" i="3"/>
  <c r="G1868" i="3"/>
  <c r="H1868" i="3"/>
  <c r="I1868" i="3"/>
  <c r="J1868" i="3"/>
  <c r="K1868" i="3"/>
  <c r="A1869" i="3"/>
  <c r="B1869" i="3"/>
  <c r="C1869" i="3"/>
  <c r="D1869" i="3"/>
  <c r="E1869" i="3"/>
  <c r="F1869" i="3"/>
  <c r="G1869" i="3"/>
  <c r="H1869" i="3"/>
  <c r="I1869" i="3"/>
  <c r="J1869" i="3"/>
  <c r="K1869" i="3"/>
  <c r="A1870" i="3"/>
  <c r="B1870" i="3"/>
  <c r="C1870" i="3"/>
  <c r="D1870" i="3"/>
  <c r="E1870" i="3"/>
  <c r="F1870" i="3"/>
  <c r="G1870" i="3"/>
  <c r="H1870" i="3"/>
  <c r="I1870" i="3"/>
  <c r="J1870" i="3"/>
  <c r="K1870" i="3"/>
  <c r="A1871" i="3"/>
  <c r="B1871" i="3"/>
  <c r="C1871" i="3"/>
  <c r="D1871" i="3"/>
  <c r="E1871" i="3"/>
  <c r="F1871" i="3"/>
  <c r="G1871" i="3"/>
  <c r="H1871" i="3"/>
  <c r="I1871" i="3"/>
  <c r="J1871" i="3"/>
  <c r="K1871" i="3"/>
  <c r="A1872" i="3"/>
  <c r="B1872" i="3"/>
  <c r="C1872" i="3"/>
  <c r="D1872" i="3"/>
  <c r="E1872" i="3"/>
  <c r="F1872" i="3"/>
  <c r="G1872" i="3"/>
  <c r="H1872" i="3"/>
  <c r="I1872" i="3"/>
  <c r="J1872" i="3"/>
  <c r="K1872" i="3"/>
  <c r="A1873" i="3"/>
  <c r="B1873" i="3"/>
  <c r="C1873" i="3"/>
  <c r="D1873" i="3"/>
  <c r="E1873" i="3"/>
  <c r="F1873" i="3"/>
  <c r="G1873" i="3"/>
  <c r="H1873" i="3"/>
  <c r="I1873" i="3"/>
  <c r="J1873" i="3"/>
  <c r="K1873" i="3"/>
  <c r="A1874" i="3"/>
  <c r="B1874" i="3"/>
  <c r="C1874" i="3"/>
  <c r="D1874" i="3"/>
  <c r="E1874" i="3"/>
  <c r="F1874" i="3"/>
  <c r="G1874" i="3"/>
  <c r="H1874" i="3"/>
  <c r="I1874" i="3"/>
  <c r="J1874" i="3"/>
  <c r="K1874" i="3"/>
  <c r="A1875" i="3"/>
  <c r="B1875" i="3"/>
  <c r="C1875" i="3"/>
  <c r="D1875" i="3"/>
  <c r="E1875" i="3"/>
  <c r="F1875" i="3"/>
  <c r="G1875" i="3"/>
  <c r="H1875" i="3"/>
  <c r="I1875" i="3"/>
  <c r="J1875" i="3"/>
  <c r="K1875" i="3"/>
  <c r="A1876" i="3"/>
  <c r="B1876" i="3"/>
  <c r="C1876" i="3"/>
  <c r="D1876" i="3"/>
  <c r="E1876" i="3"/>
  <c r="F1876" i="3"/>
  <c r="G1876" i="3"/>
  <c r="H1876" i="3"/>
  <c r="I1876" i="3"/>
  <c r="J1876" i="3"/>
  <c r="K1876" i="3"/>
  <c r="A1877" i="3"/>
  <c r="B1877" i="3"/>
  <c r="C1877" i="3"/>
  <c r="D1877" i="3"/>
  <c r="E1877" i="3"/>
  <c r="F1877" i="3"/>
  <c r="G1877" i="3"/>
  <c r="H1877" i="3"/>
  <c r="I1877" i="3"/>
  <c r="J1877" i="3"/>
  <c r="K1877" i="3"/>
  <c r="A1878" i="3"/>
  <c r="B1878" i="3"/>
  <c r="C1878" i="3"/>
  <c r="D1878" i="3"/>
  <c r="E1878" i="3"/>
  <c r="F1878" i="3"/>
  <c r="G1878" i="3"/>
  <c r="H1878" i="3"/>
  <c r="I1878" i="3"/>
  <c r="J1878" i="3"/>
  <c r="K1878" i="3"/>
  <c r="A1879" i="3"/>
  <c r="B1879" i="3"/>
  <c r="C1879" i="3"/>
  <c r="D1879" i="3"/>
  <c r="E1879" i="3"/>
  <c r="F1879" i="3"/>
  <c r="G1879" i="3"/>
  <c r="H1879" i="3"/>
  <c r="I1879" i="3"/>
  <c r="J1879" i="3"/>
  <c r="K1879" i="3"/>
  <c r="A1880" i="3"/>
  <c r="B1880" i="3"/>
  <c r="C1880" i="3"/>
  <c r="D1880" i="3"/>
  <c r="E1880" i="3"/>
  <c r="F1880" i="3"/>
  <c r="G1880" i="3"/>
  <c r="H1880" i="3"/>
  <c r="I1880" i="3"/>
  <c r="J1880" i="3"/>
  <c r="K1880" i="3"/>
  <c r="A1881" i="3"/>
  <c r="B1881" i="3"/>
  <c r="C1881" i="3"/>
  <c r="D1881" i="3"/>
  <c r="E1881" i="3"/>
  <c r="F1881" i="3"/>
  <c r="G1881" i="3"/>
  <c r="H1881" i="3"/>
  <c r="I1881" i="3"/>
  <c r="J1881" i="3"/>
  <c r="K1881" i="3"/>
  <c r="A1882" i="3"/>
  <c r="B1882" i="3"/>
  <c r="C1882" i="3"/>
  <c r="D1882" i="3"/>
  <c r="E1882" i="3"/>
  <c r="F1882" i="3"/>
  <c r="G1882" i="3"/>
  <c r="H1882" i="3"/>
  <c r="I1882" i="3"/>
  <c r="J1882" i="3"/>
  <c r="K1882" i="3"/>
  <c r="A1883" i="3"/>
  <c r="B1883" i="3"/>
  <c r="C1883" i="3"/>
  <c r="D1883" i="3"/>
  <c r="E1883" i="3"/>
  <c r="F1883" i="3"/>
  <c r="G1883" i="3"/>
  <c r="H1883" i="3"/>
  <c r="I1883" i="3"/>
  <c r="J1883" i="3"/>
  <c r="K1883" i="3"/>
  <c r="A1884" i="3"/>
  <c r="B1884" i="3"/>
  <c r="C1884" i="3"/>
  <c r="D1884" i="3"/>
  <c r="E1884" i="3"/>
  <c r="F1884" i="3"/>
  <c r="G1884" i="3"/>
  <c r="H1884" i="3"/>
  <c r="I1884" i="3"/>
  <c r="J1884" i="3"/>
  <c r="K1884" i="3"/>
  <c r="A1885" i="3"/>
  <c r="B1885" i="3"/>
  <c r="C1885" i="3"/>
  <c r="D1885" i="3"/>
  <c r="E1885" i="3"/>
  <c r="F1885" i="3"/>
  <c r="G1885" i="3"/>
  <c r="H1885" i="3"/>
  <c r="I1885" i="3"/>
  <c r="J1885" i="3"/>
  <c r="K1885" i="3"/>
  <c r="A1886" i="3"/>
  <c r="B1886" i="3"/>
  <c r="C1886" i="3"/>
  <c r="D1886" i="3"/>
  <c r="E1886" i="3"/>
  <c r="F1886" i="3"/>
  <c r="G1886" i="3"/>
  <c r="H1886" i="3"/>
  <c r="I1886" i="3"/>
  <c r="J1886" i="3"/>
  <c r="K1886" i="3"/>
  <c r="A1887" i="3"/>
  <c r="B1887" i="3"/>
  <c r="C1887" i="3"/>
  <c r="D1887" i="3"/>
  <c r="E1887" i="3"/>
  <c r="F1887" i="3"/>
  <c r="G1887" i="3"/>
  <c r="H1887" i="3"/>
  <c r="I1887" i="3"/>
  <c r="J1887" i="3"/>
  <c r="K1887" i="3"/>
  <c r="A1888" i="3"/>
  <c r="B1888" i="3"/>
  <c r="C1888" i="3"/>
  <c r="D1888" i="3"/>
  <c r="E1888" i="3"/>
  <c r="F1888" i="3"/>
  <c r="G1888" i="3"/>
  <c r="H1888" i="3"/>
  <c r="I1888" i="3"/>
  <c r="J1888" i="3"/>
  <c r="K1888" i="3"/>
  <c r="A1889" i="3"/>
  <c r="B1889" i="3"/>
  <c r="C1889" i="3"/>
  <c r="D1889" i="3"/>
  <c r="E1889" i="3"/>
  <c r="F1889" i="3"/>
  <c r="G1889" i="3"/>
  <c r="H1889" i="3"/>
  <c r="I1889" i="3"/>
  <c r="J1889" i="3"/>
  <c r="K1889" i="3"/>
  <c r="A1890" i="3"/>
  <c r="B1890" i="3"/>
  <c r="C1890" i="3"/>
  <c r="D1890" i="3"/>
  <c r="E1890" i="3"/>
  <c r="F1890" i="3"/>
  <c r="G1890" i="3"/>
  <c r="H1890" i="3"/>
  <c r="I1890" i="3"/>
  <c r="J1890" i="3"/>
  <c r="K1890" i="3"/>
  <c r="A1891" i="3"/>
  <c r="B1891" i="3"/>
  <c r="C1891" i="3"/>
  <c r="D1891" i="3"/>
  <c r="E1891" i="3"/>
  <c r="F1891" i="3"/>
  <c r="G1891" i="3"/>
  <c r="H1891" i="3"/>
  <c r="I1891" i="3"/>
  <c r="J1891" i="3"/>
  <c r="K1891" i="3"/>
  <c r="A1892" i="3"/>
  <c r="B1892" i="3"/>
  <c r="C1892" i="3"/>
  <c r="D1892" i="3"/>
  <c r="E1892" i="3"/>
  <c r="F1892" i="3"/>
  <c r="G1892" i="3"/>
  <c r="H1892" i="3"/>
  <c r="I1892" i="3"/>
  <c r="J1892" i="3"/>
  <c r="K1892" i="3"/>
  <c r="A1893" i="3"/>
  <c r="B1893" i="3"/>
  <c r="C1893" i="3"/>
  <c r="D1893" i="3"/>
  <c r="E1893" i="3"/>
  <c r="F1893" i="3"/>
  <c r="G1893" i="3"/>
  <c r="H1893" i="3"/>
  <c r="I1893" i="3"/>
  <c r="J1893" i="3"/>
  <c r="K1893" i="3"/>
  <c r="A1894" i="3"/>
  <c r="B1894" i="3"/>
  <c r="C1894" i="3"/>
  <c r="D1894" i="3"/>
  <c r="E1894" i="3"/>
  <c r="F1894" i="3"/>
  <c r="G1894" i="3"/>
  <c r="H1894" i="3"/>
  <c r="I1894" i="3"/>
  <c r="J1894" i="3"/>
  <c r="K1894" i="3"/>
  <c r="A1895" i="3"/>
  <c r="B1895" i="3"/>
  <c r="C1895" i="3"/>
  <c r="D1895" i="3"/>
  <c r="E1895" i="3"/>
  <c r="F1895" i="3"/>
  <c r="G1895" i="3"/>
  <c r="H1895" i="3"/>
  <c r="I1895" i="3"/>
  <c r="J1895" i="3"/>
  <c r="K1895" i="3"/>
  <c r="A1896" i="3"/>
  <c r="B1896" i="3"/>
  <c r="C1896" i="3"/>
  <c r="D1896" i="3"/>
  <c r="E1896" i="3"/>
  <c r="F1896" i="3"/>
  <c r="G1896" i="3"/>
  <c r="H1896" i="3"/>
  <c r="I1896" i="3"/>
  <c r="J1896" i="3"/>
  <c r="K1896" i="3"/>
  <c r="A1897" i="3"/>
  <c r="B1897" i="3"/>
  <c r="C1897" i="3"/>
  <c r="D1897" i="3"/>
  <c r="E1897" i="3"/>
  <c r="F1897" i="3"/>
  <c r="G1897" i="3"/>
  <c r="H1897" i="3"/>
  <c r="I1897" i="3"/>
  <c r="J1897" i="3"/>
  <c r="K1897" i="3"/>
  <c r="A1898" i="3"/>
  <c r="B1898" i="3"/>
  <c r="C1898" i="3"/>
  <c r="D1898" i="3"/>
  <c r="E1898" i="3"/>
  <c r="F1898" i="3"/>
  <c r="G1898" i="3"/>
  <c r="H1898" i="3"/>
  <c r="I1898" i="3"/>
  <c r="J1898" i="3"/>
  <c r="K1898" i="3"/>
  <c r="A1899" i="3"/>
  <c r="B1899" i="3"/>
  <c r="C1899" i="3"/>
  <c r="D1899" i="3"/>
  <c r="E1899" i="3"/>
  <c r="F1899" i="3"/>
  <c r="G1899" i="3"/>
  <c r="H1899" i="3"/>
  <c r="I1899" i="3"/>
  <c r="J1899" i="3"/>
  <c r="K1899" i="3"/>
  <c r="A1900" i="3"/>
  <c r="B1900" i="3"/>
  <c r="C1900" i="3"/>
  <c r="D1900" i="3"/>
  <c r="E1900" i="3"/>
  <c r="F1900" i="3"/>
  <c r="G1900" i="3"/>
  <c r="H1900" i="3"/>
  <c r="I1900" i="3"/>
  <c r="J1900" i="3"/>
  <c r="K1900" i="3"/>
  <c r="A1901" i="3"/>
  <c r="B1901" i="3"/>
  <c r="C1901" i="3"/>
  <c r="D1901" i="3"/>
  <c r="E1901" i="3"/>
  <c r="F1901" i="3"/>
  <c r="G1901" i="3"/>
  <c r="H1901" i="3"/>
  <c r="I1901" i="3"/>
  <c r="J1901" i="3"/>
  <c r="K1901" i="3"/>
  <c r="A1902" i="3"/>
  <c r="B1902" i="3"/>
  <c r="C1902" i="3"/>
  <c r="D1902" i="3"/>
  <c r="E1902" i="3"/>
  <c r="F1902" i="3"/>
  <c r="G1902" i="3"/>
  <c r="H1902" i="3"/>
  <c r="I1902" i="3"/>
  <c r="J1902" i="3"/>
  <c r="K1902" i="3"/>
  <c r="A1903" i="3"/>
  <c r="B1903" i="3"/>
  <c r="C1903" i="3"/>
  <c r="D1903" i="3"/>
  <c r="E1903" i="3"/>
  <c r="F1903" i="3"/>
  <c r="G1903" i="3"/>
  <c r="H1903" i="3"/>
  <c r="I1903" i="3"/>
  <c r="J1903" i="3"/>
  <c r="K1903" i="3"/>
  <c r="A1904" i="3"/>
  <c r="B1904" i="3"/>
  <c r="C1904" i="3"/>
  <c r="D1904" i="3"/>
  <c r="E1904" i="3"/>
  <c r="F1904" i="3"/>
  <c r="G1904" i="3"/>
  <c r="H1904" i="3"/>
  <c r="I1904" i="3"/>
  <c r="J1904" i="3"/>
  <c r="K1904" i="3"/>
  <c r="A1905" i="3"/>
  <c r="B1905" i="3"/>
  <c r="C1905" i="3"/>
  <c r="D1905" i="3"/>
  <c r="E1905" i="3"/>
  <c r="F1905" i="3"/>
  <c r="G1905" i="3"/>
  <c r="H1905" i="3"/>
  <c r="I1905" i="3"/>
  <c r="J1905" i="3"/>
  <c r="K1905" i="3"/>
  <c r="A1906" i="3"/>
  <c r="B1906" i="3"/>
  <c r="C1906" i="3"/>
  <c r="D1906" i="3"/>
  <c r="E1906" i="3"/>
  <c r="F1906" i="3"/>
  <c r="G1906" i="3"/>
  <c r="H1906" i="3"/>
  <c r="I1906" i="3"/>
  <c r="J1906" i="3"/>
  <c r="K1906" i="3"/>
  <c r="A1907" i="3"/>
  <c r="B1907" i="3"/>
  <c r="C1907" i="3"/>
  <c r="D1907" i="3"/>
  <c r="E1907" i="3"/>
  <c r="F1907" i="3"/>
  <c r="G1907" i="3"/>
  <c r="H1907" i="3"/>
  <c r="I1907" i="3"/>
  <c r="J1907" i="3"/>
  <c r="K1907" i="3"/>
  <c r="A1908" i="3"/>
  <c r="B1908" i="3"/>
  <c r="C1908" i="3"/>
  <c r="D1908" i="3"/>
  <c r="E1908" i="3"/>
  <c r="F1908" i="3"/>
  <c r="G1908" i="3"/>
  <c r="H1908" i="3"/>
  <c r="I1908" i="3"/>
  <c r="J1908" i="3"/>
  <c r="K1908" i="3"/>
  <c r="A1909" i="3"/>
  <c r="B1909" i="3"/>
  <c r="C1909" i="3"/>
  <c r="D1909" i="3"/>
  <c r="E1909" i="3"/>
  <c r="F1909" i="3"/>
  <c r="G1909" i="3"/>
  <c r="H1909" i="3"/>
  <c r="I1909" i="3"/>
  <c r="J1909" i="3"/>
  <c r="K1909" i="3"/>
  <c r="A1910" i="3"/>
  <c r="B1910" i="3"/>
  <c r="C1910" i="3"/>
  <c r="D1910" i="3"/>
  <c r="E1910" i="3"/>
  <c r="F1910" i="3"/>
  <c r="G1910" i="3"/>
  <c r="H1910" i="3"/>
  <c r="I1910" i="3"/>
  <c r="J1910" i="3"/>
  <c r="K1910" i="3"/>
  <c r="A1911" i="3"/>
  <c r="B1911" i="3"/>
  <c r="C1911" i="3"/>
  <c r="D1911" i="3"/>
  <c r="E1911" i="3"/>
  <c r="F1911" i="3"/>
  <c r="G1911" i="3"/>
  <c r="H1911" i="3"/>
  <c r="I1911" i="3"/>
  <c r="J1911" i="3"/>
  <c r="K1911" i="3"/>
  <c r="A1912" i="3"/>
  <c r="B1912" i="3"/>
  <c r="C1912" i="3"/>
  <c r="D1912" i="3"/>
  <c r="E1912" i="3"/>
  <c r="F1912" i="3"/>
  <c r="G1912" i="3"/>
  <c r="H1912" i="3"/>
  <c r="I1912" i="3"/>
  <c r="J1912" i="3"/>
  <c r="K1912" i="3"/>
  <c r="A1913" i="3"/>
  <c r="B1913" i="3"/>
  <c r="C1913" i="3"/>
  <c r="D1913" i="3"/>
  <c r="E1913" i="3"/>
  <c r="F1913" i="3"/>
  <c r="G1913" i="3"/>
  <c r="H1913" i="3"/>
  <c r="I1913" i="3"/>
  <c r="J1913" i="3"/>
  <c r="K1913" i="3"/>
  <c r="A1914" i="3"/>
  <c r="B1914" i="3"/>
  <c r="C1914" i="3"/>
  <c r="D1914" i="3"/>
  <c r="E1914" i="3"/>
  <c r="F1914" i="3"/>
  <c r="G1914" i="3"/>
  <c r="H1914" i="3"/>
  <c r="I1914" i="3"/>
  <c r="J1914" i="3"/>
  <c r="K1914" i="3"/>
  <c r="A1915" i="3"/>
  <c r="B1915" i="3"/>
  <c r="C1915" i="3"/>
  <c r="D1915" i="3"/>
  <c r="E1915" i="3"/>
  <c r="F1915" i="3"/>
  <c r="G1915" i="3"/>
  <c r="H1915" i="3"/>
  <c r="I1915" i="3"/>
  <c r="J1915" i="3"/>
  <c r="K1915" i="3"/>
  <c r="A1916" i="3"/>
  <c r="B1916" i="3"/>
  <c r="C1916" i="3"/>
  <c r="D1916" i="3"/>
  <c r="E1916" i="3"/>
  <c r="F1916" i="3"/>
  <c r="G1916" i="3"/>
  <c r="H1916" i="3"/>
  <c r="I1916" i="3"/>
  <c r="J1916" i="3"/>
  <c r="K1916" i="3"/>
  <c r="A1917" i="3"/>
  <c r="B1917" i="3"/>
  <c r="C1917" i="3"/>
  <c r="D1917" i="3"/>
  <c r="E1917" i="3"/>
  <c r="F1917" i="3"/>
  <c r="G1917" i="3"/>
  <c r="H1917" i="3"/>
  <c r="I1917" i="3"/>
  <c r="J1917" i="3"/>
  <c r="K1917" i="3"/>
  <c r="A1918" i="3"/>
  <c r="B1918" i="3"/>
  <c r="C1918" i="3"/>
  <c r="D1918" i="3"/>
  <c r="E1918" i="3"/>
  <c r="F1918" i="3"/>
  <c r="G1918" i="3"/>
  <c r="H1918" i="3"/>
  <c r="I1918" i="3"/>
  <c r="J1918" i="3"/>
  <c r="K1918" i="3"/>
  <c r="A1919" i="3"/>
  <c r="B1919" i="3"/>
  <c r="C1919" i="3"/>
  <c r="D1919" i="3"/>
  <c r="E1919" i="3"/>
  <c r="F1919" i="3"/>
  <c r="G1919" i="3"/>
  <c r="H1919" i="3"/>
  <c r="I1919" i="3"/>
  <c r="J1919" i="3"/>
  <c r="K1919" i="3"/>
  <c r="A1920" i="3"/>
  <c r="B1920" i="3"/>
  <c r="C1920" i="3"/>
  <c r="D1920" i="3"/>
  <c r="E1920" i="3"/>
  <c r="F1920" i="3"/>
  <c r="G1920" i="3"/>
  <c r="H1920" i="3"/>
  <c r="I1920" i="3"/>
  <c r="J1920" i="3"/>
  <c r="K1920" i="3"/>
  <c r="A1921" i="3"/>
  <c r="B1921" i="3"/>
  <c r="C1921" i="3"/>
  <c r="D1921" i="3"/>
  <c r="E1921" i="3"/>
  <c r="F1921" i="3"/>
  <c r="G1921" i="3"/>
  <c r="H1921" i="3"/>
  <c r="I1921" i="3"/>
  <c r="J1921" i="3"/>
  <c r="K1921" i="3"/>
  <c r="A1922" i="3"/>
  <c r="B1922" i="3"/>
  <c r="C1922" i="3"/>
  <c r="D1922" i="3"/>
  <c r="E1922" i="3"/>
  <c r="F1922" i="3"/>
  <c r="G1922" i="3"/>
  <c r="H1922" i="3"/>
  <c r="I1922" i="3"/>
  <c r="J1922" i="3"/>
  <c r="K1922" i="3"/>
  <c r="A1923" i="3"/>
  <c r="B1923" i="3"/>
  <c r="C1923" i="3"/>
  <c r="D1923" i="3"/>
  <c r="E1923" i="3"/>
  <c r="F1923" i="3"/>
  <c r="G1923" i="3"/>
  <c r="H1923" i="3"/>
  <c r="I1923" i="3"/>
  <c r="J1923" i="3"/>
  <c r="K1923" i="3"/>
  <c r="A1924" i="3"/>
  <c r="B1924" i="3"/>
  <c r="C1924" i="3"/>
  <c r="D1924" i="3"/>
  <c r="E1924" i="3"/>
  <c r="F1924" i="3"/>
  <c r="G1924" i="3"/>
  <c r="H1924" i="3"/>
  <c r="I1924" i="3"/>
  <c r="J1924" i="3"/>
  <c r="K1924" i="3"/>
  <c r="A1925" i="3"/>
  <c r="B1925" i="3"/>
  <c r="C1925" i="3"/>
  <c r="D1925" i="3"/>
  <c r="E1925" i="3"/>
  <c r="F1925" i="3"/>
  <c r="G1925" i="3"/>
  <c r="H1925" i="3"/>
  <c r="I1925" i="3"/>
  <c r="J1925" i="3"/>
  <c r="K1925" i="3"/>
  <c r="A1926" i="3"/>
  <c r="B1926" i="3"/>
  <c r="C1926" i="3"/>
  <c r="D1926" i="3"/>
  <c r="E1926" i="3"/>
  <c r="F1926" i="3"/>
  <c r="G1926" i="3"/>
  <c r="H1926" i="3"/>
  <c r="I1926" i="3"/>
  <c r="J1926" i="3"/>
  <c r="K1926" i="3"/>
  <c r="A1927" i="3"/>
  <c r="B1927" i="3"/>
  <c r="C1927" i="3"/>
  <c r="D1927" i="3"/>
  <c r="E1927" i="3"/>
  <c r="F1927" i="3"/>
  <c r="G1927" i="3"/>
  <c r="H1927" i="3"/>
  <c r="I1927" i="3"/>
  <c r="J1927" i="3"/>
  <c r="K1927" i="3"/>
  <c r="A1928" i="3"/>
  <c r="B1928" i="3"/>
  <c r="C1928" i="3"/>
  <c r="D1928" i="3"/>
  <c r="E1928" i="3"/>
  <c r="F1928" i="3"/>
  <c r="G1928" i="3"/>
  <c r="H1928" i="3"/>
  <c r="I1928" i="3"/>
  <c r="J1928" i="3"/>
  <c r="K1928" i="3"/>
  <c r="A1929" i="3"/>
  <c r="B1929" i="3"/>
  <c r="C1929" i="3"/>
  <c r="D1929" i="3"/>
  <c r="E1929" i="3"/>
  <c r="F1929" i="3"/>
  <c r="G1929" i="3"/>
  <c r="H1929" i="3"/>
  <c r="I1929" i="3"/>
  <c r="J1929" i="3"/>
  <c r="K1929" i="3"/>
  <c r="A1930" i="3"/>
  <c r="B1930" i="3"/>
  <c r="C1930" i="3"/>
  <c r="D1930" i="3"/>
  <c r="E1930" i="3"/>
  <c r="F1930" i="3"/>
  <c r="G1930" i="3"/>
  <c r="H1930" i="3"/>
  <c r="I1930" i="3"/>
  <c r="J1930" i="3"/>
  <c r="K1930" i="3"/>
  <c r="A1931" i="3"/>
  <c r="B1931" i="3"/>
  <c r="C1931" i="3"/>
  <c r="D1931" i="3"/>
  <c r="E1931" i="3"/>
  <c r="F1931" i="3"/>
  <c r="G1931" i="3"/>
  <c r="H1931" i="3"/>
  <c r="I1931" i="3"/>
  <c r="J1931" i="3"/>
  <c r="K1931" i="3"/>
  <c r="A1932" i="3"/>
  <c r="B1932" i="3"/>
  <c r="C1932" i="3"/>
  <c r="D1932" i="3"/>
  <c r="E1932" i="3"/>
  <c r="F1932" i="3"/>
  <c r="G1932" i="3"/>
  <c r="H1932" i="3"/>
  <c r="I1932" i="3"/>
  <c r="J1932" i="3"/>
  <c r="K1932" i="3"/>
  <c r="A1933" i="3"/>
  <c r="B1933" i="3"/>
  <c r="C1933" i="3"/>
  <c r="D1933" i="3"/>
  <c r="E1933" i="3"/>
  <c r="F1933" i="3"/>
  <c r="G1933" i="3"/>
  <c r="H1933" i="3"/>
  <c r="I1933" i="3"/>
  <c r="J1933" i="3"/>
  <c r="K1933" i="3"/>
  <c r="A1934" i="3"/>
  <c r="B1934" i="3"/>
  <c r="C1934" i="3"/>
  <c r="D1934" i="3"/>
  <c r="E1934" i="3"/>
  <c r="F1934" i="3"/>
  <c r="G1934" i="3"/>
  <c r="H1934" i="3"/>
  <c r="I1934" i="3"/>
  <c r="J1934" i="3"/>
  <c r="K1934" i="3"/>
  <c r="A1935" i="3"/>
  <c r="B1935" i="3"/>
  <c r="C1935" i="3"/>
  <c r="D1935" i="3"/>
  <c r="E1935" i="3"/>
  <c r="F1935" i="3"/>
  <c r="G1935" i="3"/>
  <c r="H1935" i="3"/>
  <c r="I1935" i="3"/>
  <c r="J1935" i="3"/>
  <c r="K1935" i="3"/>
  <c r="A1936" i="3"/>
  <c r="B1936" i="3"/>
  <c r="C1936" i="3"/>
  <c r="D1936" i="3"/>
  <c r="E1936" i="3"/>
  <c r="F1936" i="3"/>
  <c r="G1936" i="3"/>
  <c r="H1936" i="3"/>
  <c r="I1936" i="3"/>
  <c r="J1936" i="3"/>
  <c r="K1936" i="3"/>
  <c r="A1937" i="3"/>
  <c r="B1937" i="3"/>
  <c r="C1937" i="3"/>
  <c r="D1937" i="3"/>
  <c r="E1937" i="3"/>
  <c r="F1937" i="3"/>
  <c r="G1937" i="3"/>
  <c r="H1937" i="3"/>
  <c r="I1937" i="3"/>
  <c r="J1937" i="3"/>
  <c r="K1937" i="3"/>
  <c r="A1938" i="3"/>
  <c r="B1938" i="3"/>
  <c r="C1938" i="3"/>
  <c r="D1938" i="3"/>
  <c r="E1938" i="3"/>
  <c r="F1938" i="3"/>
  <c r="G1938" i="3"/>
  <c r="H1938" i="3"/>
  <c r="I1938" i="3"/>
  <c r="J1938" i="3"/>
  <c r="K1938" i="3"/>
  <c r="A1939" i="3"/>
  <c r="B1939" i="3"/>
  <c r="C1939" i="3"/>
  <c r="D1939" i="3"/>
  <c r="E1939" i="3"/>
  <c r="F1939" i="3"/>
  <c r="G1939" i="3"/>
  <c r="H1939" i="3"/>
  <c r="I1939" i="3"/>
  <c r="J1939" i="3"/>
  <c r="K1939" i="3"/>
  <c r="A1940" i="3"/>
  <c r="B1940" i="3"/>
  <c r="C1940" i="3"/>
  <c r="D1940" i="3"/>
  <c r="E1940" i="3"/>
  <c r="F1940" i="3"/>
  <c r="G1940" i="3"/>
  <c r="H1940" i="3"/>
  <c r="I1940" i="3"/>
  <c r="J1940" i="3"/>
  <c r="K1940" i="3"/>
  <c r="A1941" i="3"/>
  <c r="B1941" i="3"/>
  <c r="C1941" i="3"/>
  <c r="D1941" i="3"/>
  <c r="E1941" i="3"/>
  <c r="F1941" i="3"/>
  <c r="G1941" i="3"/>
  <c r="H1941" i="3"/>
  <c r="I1941" i="3"/>
  <c r="J1941" i="3"/>
  <c r="K1941" i="3"/>
  <c r="A1942" i="3"/>
  <c r="B1942" i="3"/>
  <c r="C1942" i="3"/>
  <c r="D1942" i="3"/>
  <c r="E1942" i="3"/>
  <c r="F1942" i="3"/>
  <c r="G1942" i="3"/>
  <c r="H1942" i="3"/>
  <c r="I1942" i="3"/>
  <c r="J1942" i="3"/>
  <c r="K1942" i="3"/>
  <c r="A1943" i="3"/>
  <c r="B1943" i="3"/>
  <c r="C1943" i="3"/>
  <c r="D1943" i="3"/>
  <c r="E1943" i="3"/>
  <c r="F1943" i="3"/>
  <c r="G1943" i="3"/>
  <c r="H1943" i="3"/>
  <c r="I1943" i="3"/>
  <c r="J1943" i="3"/>
  <c r="K1943" i="3"/>
  <c r="A1944" i="3"/>
  <c r="B1944" i="3"/>
  <c r="C1944" i="3"/>
  <c r="D1944" i="3"/>
  <c r="E1944" i="3"/>
  <c r="F1944" i="3"/>
  <c r="G1944" i="3"/>
  <c r="H1944" i="3"/>
  <c r="I1944" i="3"/>
  <c r="J1944" i="3"/>
  <c r="K1944" i="3"/>
  <c r="A1945" i="3"/>
  <c r="B1945" i="3"/>
  <c r="C1945" i="3"/>
  <c r="D1945" i="3"/>
  <c r="E1945" i="3"/>
  <c r="F1945" i="3"/>
  <c r="G1945" i="3"/>
  <c r="H1945" i="3"/>
  <c r="I1945" i="3"/>
  <c r="J1945" i="3"/>
  <c r="K1945" i="3"/>
  <c r="A1946" i="3"/>
  <c r="B1946" i="3"/>
  <c r="C1946" i="3"/>
  <c r="D1946" i="3"/>
  <c r="E1946" i="3"/>
  <c r="F1946" i="3"/>
  <c r="G1946" i="3"/>
  <c r="H1946" i="3"/>
  <c r="I1946" i="3"/>
  <c r="J1946" i="3"/>
  <c r="K1946" i="3"/>
  <c r="A1947" i="3"/>
  <c r="B1947" i="3"/>
  <c r="C1947" i="3"/>
  <c r="D1947" i="3"/>
  <c r="E1947" i="3"/>
  <c r="F1947" i="3"/>
  <c r="G1947" i="3"/>
  <c r="H1947" i="3"/>
  <c r="I1947" i="3"/>
  <c r="J1947" i="3"/>
  <c r="K1947" i="3"/>
  <c r="A1948" i="3"/>
  <c r="B1948" i="3"/>
  <c r="C1948" i="3"/>
  <c r="D1948" i="3"/>
  <c r="E1948" i="3"/>
  <c r="F1948" i="3"/>
  <c r="G1948" i="3"/>
  <c r="H1948" i="3"/>
  <c r="I1948" i="3"/>
  <c r="J1948" i="3"/>
  <c r="K1948" i="3"/>
  <c r="A1949" i="3"/>
  <c r="B1949" i="3"/>
  <c r="C1949" i="3"/>
  <c r="D1949" i="3"/>
  <c r="E1949" i="3"/>
  <c r="F1949" i="3"/>
  <c r="G1949" i="3"/>
  <c r="H1949" i="3"/>
  <c r="I1949" i="3"/>
  <c r="J1949" i="3"/>
  <c r="K1949" i="3"/>
  <c r="A1950" i="3"/>
  <c r="B1950" i="3"/>
  <c r="C1950" i="3"/>
  <c r="D1950" i="3"/>
  <c r="E1950" i="3"/>
  <c r="F1950" i="3"/>
  <c r="G1950" i="3"/>
  <c r="H1950" i="3"/>
  <c r="I1950" i="3"/>
  <c r="J1950" i="3"/>
  <c r="K1950" i="3"/>
  <c r="A1951" i="3"/>
  <c r="B1951" i="3"/>
  <c r="C1951" i="3"/>
  <c r="D1951" i="3"/>
  <c r="E1951" i="3"/>
  <c r="F1951" i="3"/>
  <c r="G1951" i="3"/>
  <c r="H1951" i="3"/>
  <c r="I1951" i="3"/>
  <c r="J1951" i="3"/>
  <c r="K1951" i="3"/>
  <c r="A1952" i="3"/>
  <c r="B1952" i="3"/>
  <c r="C1952" i="3"/>
  <c r="D1952" i="3"/>
  <c r="E1952" i="3"/>
  <c r="F1952" i="3"/>
  <c r="G1952" i="3"/>
  <c r="H1952" i="3"/>
  <c r="I1952" i="3"/>
  <c r="J1952" i="3"/>
  <c r="K1952" i="3"/>
  <c r="A1953" i="3"/>
  <c r="B1953" i="3"/>
  <c r="C1953" i="3"/>
  <c r="D1953" i="3"/>
  <c r="E1953" i="3"/>
  <c r="F1953" i="3"/>
  <c r="G1953" i="3"/>
  <c r="H1953" i="3"/>
  <c r="I1953" i="3"/>
  <c r="J1953" i="3"/>
  <c r="K1953" i="3"/>
  <c r="A1954" i="3"/>
  <c r="B1954" i="3"/>
  <c r="C1954" i="3"/>
  <c r="D1954" i="3"/>
  <c r="E1954" i="3"/>
  <c r="F1954" i="3"/>
  <c r="G1954" i="3"/>
  <c r="H1954" i="3"/>
  <c r="I1954" i="3"/>
  <c r="J1954" i="3"/>
  <c r="K1954" i="3"/>
  <c r="A1955" i="3"/>
  <c r="B1955" i="3"/>
  <c r="C1955" i="3"/>
  <c r="D1955" i="3"/>
  <c r="E1955" i="3"/>
  <c r="F1955" i="3"/>
  <c r="G1955" i="3"/>
  <c r="H1955" i="3"/>
  <c r="I1955" i="3"/>
  <c r="J1955" i="3"/>
  <c r="K1955" i="3"/>
  <c r="A1956" i="3"/>
  <c r="B1956" i="3"/>
  <c r="C1956" i="3"/>
  <c r="D1956" i="3"/>
  <c r="E1956" i="3"/>
  <c r="F1956" i="3"/>
  <c r="G1956" i="3"/>
  <c r="H1956" i="3"/>
  <c r="I1956" i="3"/>
  <c r="J1956" i="3"/>
  <c r="K1956" i="3"/>
  <c r="A1957" i="3"/>
  <c r="B1957" i="3"/>
  <c r="C1957" i="3"/>
  <c r="D1957" i="3"/>
  <c r="E1957" i="3"/>
  <c r="F1957" i="3"/>
  <c r="G1957" i="3"/>
  <c r="H1957" i="3"/>
  <c r="I1957" i="3"/>
  <c r="J1957" i="3"/>
  <c r="K1957" i="3"/>
  <c r="A1958" i="3"/>
  <c r="B1958" i="3"/>
  <c r="C1958" i="3"/>
  <c r="D1958" i="3"/>
  <c r="E1958" i="3"/>
  <c r="F1958" i="3"/>
  <c r="G1958" i="3"/>
  <c r="H1958" i="3"/>
  <c r="I1958" i="3"/>
  <c r="J1958" i="3"/>
  <c r="K1958" i="3"/>
  <c r="A1959" i="3"/>
  <c r="B1959" i="3"/>
  <c r="C1959" i="3"/>
  <c r="D1959" i="3"/>
  <c r="E1959" i="3"/>
  <c r="F1959" i="3"/>
  <c r="G1959" i="3"/>
  <c r="H1959" i="3"/>
  <c r="I1959" i="3"/>
  <c r="J1959" i="3"/>
  <c r="K1959" i="3"/>
  <c r="A1960" i="3"/>
  <c r="B1960" i="3"/>
  <c r="C1960" i="3"/>
  <c r="D1960" i="3"/>
  <c r="E1960" i="3"/>
  <c r="F1960" i="3"/>
  <c r="G1960" i="3"/>
  <c r="H1960" i="3"/>
  <c r="I1960" i="3"/>
  <c r="J1960" i="3"/>
  <c r="K1960" i="3"/>
  <c r="A1961" i="3"/>
  <c r="B1961" i="3"/>
  <c r="C1961" i="3"/>
  <c r="D1961" i="3"/>
  <c r="E1961" i="3"/>
  <c r="F1961" i="3"/>
  <c r="G1961" i="3"/>
  <c r="H1961" i="3"/>
  <c r="I1961" i="3"/>
  <c r="J1961" i="3"/>
  <c r="K1961" i="3"/>
  <c r="A1962" i="3"/>
  <c r="B1962" i="3"/>
  <c r="C1962" i="3"/>
  <c r="D1962" i="3"/>
  <c r="E1962" i="3"/>
  <c r="F1962" i="3"/>
  <c r="G1962" i="3"/>
  <c r="H1962" i="3"/>
  <c r="I1962" i="3"/>
  <c r="J1962" i="3"/>
  <c r="K1962" i="3"/>
  <c r="A1963" i="3"/>
  <c r="B1963" i="3"/>
  <c r="C1963" i="3"/>
  <c r="D1963" i="3"/>
  <c r="E1963" i="3"/>
  <c r="F1963" i="3"/>
  <c r="G1963" i="3"/>
  <c r="H1963" i="3"/>
  <c r="I1963" i="3"/>
  <c r="J1963" i="3"/>
  <c r="K1963" i="3"/>
  <c r="A1964" i="3"/>
  <c r="B1964" i="3"/>
  <c r="C1964" i="3"/>
  <c r="D1964" i="3"/>
  <c r="E1964" i="3"/>
  <c r="F1964" i="3"/>
  <c r="G1964" i="3"/>
  <c r="H1964" i="3"/>
  <c r="I1964" i="3"/>
  <c r="J1964" i="3"/>
  <c r="K1964" i="3"/>
  <c r="A1965" i="3"/>
  <c r="B1965" i="3"/>
  <c r="C1965" i="3"/>
  <c r="D1965" i="3"/>
  <c r="E1965" i="3"/>
  <c r="F1965" i="3"/>
  <c r="G1965" i="3"/>
  <c r="H1965" i="3"/>
  <c r="I1965" i="3"/>
  <c r="J1965" i="3"/>
  <c r="K1965" i="3"/>
  <c r="A1966" i="3"/>
  <c r="B1966" i="3"/>
  <c r="C1966" i="3"/>
  <c r="D1966" i="3"/>
  <c r="E1966" i="3"/>
  <c r="F1966" i="3"/>
  <c r="G1966" i="3"/>
  <c r="H1966" i="3"/>
  <c r="I1966" i="3"/>
  <c r="J1966" i="3"/>
  <c r="K1966" i="3"/>
  <c r="A1967" i="3"/>
  <c r="B1967" i="3"/>
  <c r="C1967" i="3"/>
  <c r="D1967" i="3"/>
  <c r="E1967" i="3"/>
  <c r="F1967" i="3"/>
  <c r="G1967" i="3"/>
  <c r="H1967" i="3"/>
  <c r="I1967" i="3"/>
  <c r="J1967" i="3"/>
  <c r="K1967" i="3"/>
  <c r="A1968" i="3"/>
  <c r="B1968" i="3"/>
  <c r="C1968" i="3"/>
  <c r="D1968" i="3"/>
  <c r="E1968" i="3"/>
  <c r="F1968" i="3"/>
  <c r="G1968" i="3"/>
  <c r="H1968" i="3"/>
  <c r="I1968" i="3"/>
  <c r="J1968" i="3"/>
  <c r="K1968" i="3"/>
  <c r="A1969" i="3"/>
  <c r="B1969" i="3"/>
  <c r="C1969" i="3"/>
  <c r="D1969" i="3"/>
  <c r="E1969" i="3"/>
  <c r="F1969" i="3"/>
  <c r="G1969" i="3"/>
  <c r="H1969" i="3"/>
  <c r="I1969" i="3"/>
  <c r="J1969" i="3"/>
  <c r="K1969" i="3"/>
  <c r="A1970" i="3"/>
  <c r="B1970" i="3"/>
  <c r="C1970" i="3"/>
  <c r="D1970" i="3"/>
  <c r="E1970" i="3"/>
  <c r="F1970" i="3"/>
  <c r="G1970" i="3"/>
  <c r="H1970" i="3"/>
  <c r="I1970" i="3"/>
  <c r="J1970" i="3"/>
  <c r="K1970" i="3"/>
  <c r="A1971" i="3"/>
  <c r="B1971" i="3"/>
  <c r="C1971" i="3"/>
  <c r="D1971" i="3"/>
  <c r="E1971" i="3"/>
  <c r="F1971" i="3"/>
  <c r="G1971" i="3"/>
  <c r="H1971" i="3"/>
  <c r="I1971" i="3"/>
  <c r="J1971" i="3"/>
  <c r="K1971" i="3"/>
  <c r="A1972" i="3"/>
  <c r="B1972" i="3"/>
  <c r="C1972" i="3"/>
  <c r="D1972" i="3"/>
  <c r="E1972" i="3"/>
  <c r="F1972" i="3"/>
  <c r="G1972" i="3"/>
  <c r="H1972" i="3"/>
  <c r="I1972" i="3"/>
  <c r="J1972" i="3"/>
  <c r="K1972" i="3"/>
  <c r="A1973" i="3"/>
  <c r="B1973" i="3"/>
  <c r="C1973" i="3"/>
  <c r="D1973" i="3"/>
  <c r="E1973" i="3"/>
  <c r="F1973" i="3"/>
  <c r="G1973" i="3"/>
  <c r="H1973" i="3"/>
  <c r="I1973" i="3"/>
  <c r="J1973" i="3"/>
  <c r="K1973" i="3"/>
  <c r="A1974" i="3"/>
  <c r="B1974" i="3"/>
  <c r="C1974" i="3"/>
  <c r="D1974" i="3"/>
  <c r="E1974" i="3"/>
  <c r="F1974" i="3"/>
  <c r="G1974" i="3"/>
  <c r="H1974" i="3"/>
  <c r="I1974" i="3"/>
  <c r="J1974" i="3"/>
  <c r="K1974" i="3"/>
  <c r="A1975" i="3"/>
  <c r="B1975" i="3"/>
  <c r="C1975" i="3"/>
  <c r="D1975" i="3"/>
  <c r="E1975" i="3"/>
  <c r="F1975" i="3"/>
  <c r="G1975" i="3"/>
  <c r="H1975" i="3"/>
  <c r="I1975" i="3"/>
  <c r="J1975" i="3"/>
  <c r="K1975" i="3"/>
  <c r="A1976" i="3"/>
  <c r="B1976" i="3"/>
  <c r="C1976" i="3"/>
  <c r="D1976" i="3"/>
  <c r="E1976" i="3"/>
  <c r="F1976" i="3"/>
  <c r="G1976" i="3"/>
  <c r="H1976" i="3"/>
  <c r="I1976" i="3"/>
  <c r="J1976" i="3"/>
  <c r="K1976" i="3"/>
  <c r="A1977" i="3"/>
  <c r="B1977" i="3"/>
  <c r="C1977" i="3"/>
  <c r="D1977" i="3"/>
  <c r="E1977" i="3"/>
  <c r="F1977" i="3"/>
  <c r="G1977" i="3"/>
  <c r="H1977" i="3"/>
  <c r="I1977" i="3"/>
  <c r="J1977" i="3"/>
  <c r="K1977" i="3"/>
  <c r="A1978" i="3"/>
  <c r="B1978" i="3"/>
  <c r="C1978" i="3"/>
  <c r="D1978" i="3"/>
  <c r="E1978" i="3"/>
  <c r="F1978" i="3"/>
  <c r="G1978" i="3"/>
  <c r="H1978" i="3"/>
  <c r="I1978" i="3"/>
  <c r="J1978" i="3"/>
  <c r="K1978" i="3"/>
  <c r="A1979" i="3"/>
  <c r="B1979" i="3"/>
  <c r="C1979" i="3"/>
  <c r="D1979" i="3"/>
  <c r="E1979" i="3"/>
  <c r="F1979" i="3"/>
  <c r="G1979" i="3"/>
  <c r="H1979" i="3"/>
  <c r="I1979" i="3"/>
  <c r="J1979" i="3"/>
  <c r="K1979" i="3"/>
  <c r="A1980" i="3"/>
  <c r="B1980" i="3"/>
  <c r="C1980" i="3"/>
  <c r="D1980" i="3"/>
  <c r="E1980" i="3"/>
  <c r="F1980" i="3"/>
  <c r="G1980" i="3"/>
  <c r="H1980" i="3"/>
  <c r="I1980" i="3"/>
  <c r="J1980" i="3"/>
  <c r="K1980" i="3"/>
  <c r="A1981" i="3"/>
  <c r="B1981" i="3"/>
  <c r="C1981" i="3"/>
  <c r="D1981" i="3"/>
  <c r="E1981" i="3"/>
  <c r="F1981" i="3"/>
  <c r="G1981" i="3"/>
  <c r="H1981" i="3"/>
  <c r="I1981" i="3"/>
  <c r="J1981" i="3"/>
  <c r="K1981" i="3"/>
  <c r="A1982" i="3"/>
  <c r="B1982" i="3"/>
  <c r="C1982" i="3"/>
  <c r="D1982" i="3"/>
  <c r="E1982" i="3"/>
  <c r="F1982" i="3"/>
  <c r="G1982" i="3"/>
  <c r="H1982" i="3"/>
  <c r="I1982" i="3"/>
  <c r="J1982" i="3"/>
  <c r="K1982" i="3"/>
  <c r="A1983" i="3"/>
  <c r="B1983" i="3"/>
  <c r="C1983" i="3"/>
  <c r="D1983" i="3"/>
  <c r="E1983" i="3"/>
  <c r="F1983" i="3"/>
  <c r="G1983" i="3"/>
  <c r="H1983" i="3"/>
  <c r="I1983" i="3"/>
  <c r="J1983" i="3"/>
  <c r="K1983" i="3"/>
  <c r="A1984" i="3"/>
  <c r="B1984" i="3"/>
  <c r="C1984" i="3"/>
  <c r="D1984" i="3"/>
  <c r="E1984" i="3"/>
  <c r="F1984" i="3"/>
  <c r="G1984" i="3"/>
  <c r="H1984" i="3"/>
  <c r="I1984" i="3"/>
  <c r="J1984" i="3"/>
  <c r="K1984" i="3"/>
  <c r="A1985" i="3"/>
  <c r="B1985" i="3"/>
  <c r="C1985" i="3"/>
  <c r="D1985" i="3"/>
  <c r="E1985" i="3"/>
  <c r="F1985" i="3"/>
  <c r="G1985" i="3"/>
  <c r="H1985" i="3"/>
  <c r="I1985" i="3"/>
  <c r="J1985" i="3"/>
  <c r="K1985" i="3"/>
  <c r="A1986" i="3"/>
  <c r="B1986" i="3"/>
  <c r="C1986" i="3"/>
  <c r="D1986" i="3"/>
  <c r="E1986" i="3"/>
  <c r="F1986" i="3"/>
  <c r="G1986" i="3"/>
  <c r="H1986" i="3"/>
  <c r="I1986" i="3"/>
  <c r="J1986" i="3"/>
  <c r="K1986" i="3"/>
  <c r="A1987" i="3"/>
  <c r="B1987" i="3"/>
  <c r="C1987" i="3"/>
  <c r="D1987" i="3"/>
  <c r="E1987" i="3"/>
  <c r="F1987" i="3"/>
  <c r="G1987" i="3"/>
  <c r="H1987" i="3"/>
  <c r="I1987" i="3"/>
  <c r="J1987" i="3"/>
  <c r="K1987" i="3"/>
  <c r="A1988" i="3"/>
  <c r="B1988" i="3"/>
  <c r="C1988" i="3"/>
  <c r="D1988" i="3"/>
  <c r="E1988" i="3"/>
  <c r="F1988" i="3"/>
  <c r="G1988" i="3"/>
  <c r="H1988" i="3"/>
  <c r="I1988" i="3"/>
  <c r="J1988" i="3"/>
  <c r="K1988" i="3"/>
  <c r="A1989" i="3"/>
  <c r="B1989" i="3"/>
  <c r="C1989" i="3"/>
  <c r="D1989" i="3"/>
  <c r="E1989" i="3"/>
  <c r="F1989" i="3"/>
  <c r="G1989" i="3"/>
  <c r="H1989" i="3"/>
  <c r="I1989" i="3"/>
  <c r="J1989" i="3"/>
  <c r="K1989" i="3"/>
  <c r="A1990" i="3"/>
  <c r="B1990" i="3"/>
  <c r="C1990" i="3"/>
  <c r="D1990" i="3"/>
  <c r="E1990" i="3"/>
  <c r="F1990" i="3"/>
  <c r="G1990" i="3"/>
  <c r="H1990" i="3"/>
  <c r="I1990" i="3"/>
  <c r="J1990" i="3"/>
  <c r="K1990" i="3"/>
  <c r="A1991" i="3"/>
  <c r="B1991" i="3"/>
  <c r="C1991" i="3"/>
  <c r="D1991" i="3"/>
  <c r="E1991" i="3"/>
  <c r="F1991" i="3"/>
  <c r="G1991" i="3"/>
  <c r="H1991" i="3"/>
  <c r="I1991" i="3"/>
  <c r="J1991" i="3"/>
  <c r="K1991" i="3"/>
  <c r="A1992" i="3"/>
  <c r="B1992" i="3"/>
  <c r="C1992" i="3"/>
  <c r="D1992" i="3"/>
  <c r="E1992" i="3"/>
  <c r="F1992" i="3"/>
  <c r="G1992" i="3"/>
  <c r="H1992" i="3"/>
  <c r="I1992" i="3"/>
  <c r="J1992" i="3"/>
  <c r="K1992" i="3"/>
  <c r="A1993" i="3"/>
  <c r="B1993" i="3"/>
  <c r="C1993" i="3"/>
  <c r="D1993" i="3"/>
  <c r="E1993" i="3"/>
  <c r="F1993" i="3"/>
  <c r="G1993" i="3"/>
  <c r="H1993" i="3"/>
  <c r="I1993" i="3"/>
  <c r="J1993" i="3"/>
  <c r="K1993" i="3"/>
  <c r="A1994" i="3"/>
  <c r="B1994" i="3"/>
  <c r="C1994" i="3"/>
  <c r="D1994" i="3"/>
  <c r="E1994" i="3"/>
  <c r="F1994" i="3"/>
  <c r="G1994" i="3"/>
  <c r="H1994" i="3"/>
  <c r="I1994" i="3"/>
  <c r="J1994" i="3"/>
  <c r="K1994" i="3"/>
  <c r="A1995" i="3"/>
  <c r="B1995" i="3"/>
  <c r="C1995" i="3"/>
  <c r="D1995" i="3"/>
  <c r="E1995" i="3"/>
  <c r="F1995" i="3"/>
  <c r="G1995" i="3"/>
  <c r="H1995" i="3"/>
  <c r="I1995" i="3"/>
  <c r="J1995" i="3"/>
  <c r="K1995" i="3"/>
  <c r="A1996" i="3"/>
  <c r="B1996" i="3"/>
  <c r="C1996" i="3"/>
  <c r="D1996" i="3"/>
  <c r="E1996" i="3"/>
  <c r="F1996" i="3"/>
  <c r="G1996" i="3"/>
  <c r="H1996" i="3"/>
  <c r="I1996" i="3"/>
  <c r="J1996" i="3"/>
  <c r="K1996" i="3"/>
  <c r="A1997" i="3"/>
  <c r="B1997" i="3"/>
  <c r="C1997" i="3"/>
  <c r="D1997" i="3"/>
  <c r="E1997" i="3"/>
  <c r="F1997" i="3"/>
  <c r="G1997" i="3"/>
  <c r="H1997" i="3"/>
  <c r="I1997" i="3"/>
  <c r="J1997" i="3"/>
  <c r="K1997" i="3"/>
  <c r="A1998" i="3"/>
  <c r="B1998" i="3"/>
  <c r="C1998" i="3"/>
  <c r="D1998" i="3"/>
  <c r="E1998" i="3"/>
  <c r="F1998" i="3"/>
  <c r="G1998" i="3"/>
  <c r="H1998" i="3"/>
  <c r="I1998" i="3"/>
  <c r="J1998" i="3"/>
  <c r="K1998" i="3"/>
  <c r="A1999" i="3"/>
  <c r="B1999" i="3"/>
  <c r="C1999" i="3"/>
  <c r="D1999" i="3"/>
  <c r="E1999" i="3"/>
  <c r="F1999" i="3"/>
  <c r="G1999" i="3"/>
  <c r="H1999" i="3"/>
  <c r="I1999" i="3"/>
  <c r="J1999" i="3"/>
  <c r="K1999" i="3"/>
  <c r="A2000" i="3"/>
  <c r="B2000" i="3"/>
  <c r="C2000" i="3"/>
  <c r="D2000" i="3"/>
  <c r="E2000" i="3"/>
  <c r="F2000" i="3"/>
  <c r="G2000" i="3"/>
  <c r="H2000" i="3"/>
  <c r="I2000" i="3"/>
  <c r="J2000" i="3"/>
  <c r="K2000" i="3"/>
  <c r="A2001" i="3"/>
  <c r="B2001" i="3"/>
  <c r="C2001" i="3"/>
  <c r="D2001" i="3"/>
  <c r="E2001" i="3"/>
  <c r="F2001" i="3"/>
  <c r="G2001" i="3"/>
  <c r="H2001" i="3"/>
  <c r="I2001" i="3"/>
  <c r="J2001" i="3"/>
  <c r="K2001" i="3"/>
  <c r="A2002" i="3"/>
  <c r="B2002" i="3"/>
  <c r="C2002" i="3"/>
  <c r="D2002" i="3"/>
  <c r="E2002" i="3"/>
  <c r="F2002" i="3"/>
  <c r="G2002" i="3"/>
  <c r="H2002" i="3"/>
  <c r="I2002" i="3"/>
  <c r="J2002" i="3"/>
  <c r="K2002" i="3"/>
  <c r="A2003" i="3"/>
  <c r="B2003" i="3"/>
  <c r="C2003" i="3"/>
  <c r="D2003" i="3"/>
  <c r="E2003" i="3"/>
  <c r="F2003" i="3"/>
  <c r="G2003" i="3"/>
  <c r="H2003" i="3"/>
  <c r="I2003" i="3"/>
  <c r="J2003" i="3"/>
  <c r="K2003" i="3"/>
  <c r="A2004" i="3"/>
  <c r="B2004" i="3"/>
  <c r="C2004" i="3"/>
  <c r="D2004" i="3"/>
  <c r="E2004" i="3"/>
  <c r="F2004" i="3"/>
  <c r="G2004" i="3"/>
  <c r="H2004" i="3"/>
  <c r="I2004" i="3"/>
  <c r="J2004" i="3"/>
  <c r="K2004" i="3"/>
  <c r="A2005" i="3"/>
  <c r="B2005" i="3"/>
  <c r="C2005" i="3"/>
  <c r="D2005" i="3"/>
  <c r="E2005" i="3"/>
  <c r="F2005" i="3"/>
  <c r="G2005" i="3"/>
  <c r="H2005" i="3"/>
  <c r="I2005" i="3"/>
  <c r="J2005" i="3"/>
  <c r="K2005" i="3"/>
  <c r="A2006" i="3"/>
  <c r="B2006" i="3"/>
  <c r="C2006" i="3"/>
  <c r="D2006" i="3"/>
  <c r="E2006" i="3"/>
  <c r="F2006" i="3"/>
  <c r="G2006" i="3"/>
  <c r="H2006" i="3"/>
  <c r="I2006" i="3"/>
  <c r="J2006" i="3"/>
  <c r="K2006" i="3"/>
  <c r="A2007" i="3"/>
  <c r="B2007" i="3"/>
  <c r="C2007" i="3"/>
  <c r="D2007" i="3"/>
  <c r="E2007" i="3"/>
  <c r="F2007" i="3"/>
  <c r="G2007" i="3"/>
  <c r="H2007" i="3"/>
  <c r="I2007" i="3"/>
  <c r="J2007" i="3"/>
  <c r="K2007" i="3"/>
  <c r="A2008" i="3"/>
  <c r="B2008" i="3"/>
  <c r="C2008" i="3"/>
  <c r="D2008" i="3"/>
  <c r="E2008" i="3"/>
  <c r="F2008" i="3"/>
  <c r="G2008" i="3"/>
  <c r="H2008" i="3"/>
  <c r="I2008" i="3"/>
  <c r="J2008" i="3"/>
  <c r="K2008" i="3"/>
  <c r="A2009" i="3"/>
  <c r="B2009" i="3"/>
  <c r="C2009" i="3"/>
  <c r="D2009" i="3"/>
  <c r="E2009" i="3"/>
  <c r="F2009" i="3"/>
  <c r="G2009" i="3"/>
  <c r="H2009" i="3"/>
  <c r="I2009" i="3"/>
  <c r="J2009" i="3"/>
  <c r="K2009" i="3"/>
  <c r="A2010" i="3"/>
  <c r="B2010" i="3"/>
  <c r="C2010" i="3"/>
  <c r="D2010" i="3"/>
  <c r="E2010" i="3"/>
  <c r="F2010" i="3"/>
  <c r="G2010" i="3"/>
  <c r="H2010" i="3"/>
  <c r="I2010" i="3"/>
  <c r="J2010" i="3"/>
  <c r="K2010" i="3"/>
  <c r="A2011" i="3"/>
  <c r="B2011" i="3"/>
  <c r="C2011" i="3"/>
  <c r="D2011" i="3"/>
  <c r="E2011" i="3"/>
  <c r="F2011" i="3"/>
  <c r="G2011" i="3"/>
  <c r="H2011" i="3"/>
  <c r="I2011" i="3"/>
  <c r="J2011" i="3"/>
  <c r="K2011" i="3"/>
  <c r="A2012" i="3"/>
  <c r="B2012" i="3"/>
  <c r="C2012" i="3"/>
  <c r="D2012" i="3"/>
  <c r="E2012" i="3"/>
  <c r="F2012" i="3"/>
  <c r="G2012" i="3"/>
  <c r="H2012" i="3"/>
  <c r="I2012" i="3"/>
  <c r="J2012" i="3"/>
  <c r="K2012" i="3"/>
  <c r="A2013" i="3"/>
  <c r="B2013" i="3"/>
  <c r="C2013" i="3"/>
  <c r="D2013" i="3"/>
  <c r="E2013" i="3"/>
  <c r="F2013" i="3"/>
  <c r="G2013" i="3"/>
  <c r="H2013" i="3"/>
  <c r="I2013" i="3"/>
  <c r="J2013" i="3"/>
  <c r="K2013" i="3"/>
  <c r="A2014" i="3"/>
  <c r="B2014" i="3"/>
  <c r="C2014" i="3"/>
  <c r="D2014" i="3"/>
  <c r="E2014" i="3"/>
  <c r="F2014" i="3"/>
  <c r="G2014" i="3"/>
  <c r="H2014" i="3"/>
  <c r="I2014" i="3"/>
  <c r="J2014" i="3"/>
  <c r="K2014" i="3"/>
  <c r="A2015" i="3"/>
  <c r="B2015" i="3"/>
  <c r="C2015" i="3"/>
  <c r="D2015" i="3"/>
  <c r="E2015" i="3"/>
  <c r="F2015" i="3"/>
  <c r="G2015" i="3"/>
  <c r="H2015" i="3"/>
  <c r="I2015" i="3"/>
  <c r="J2015" i="3"/>
  <c r="K2015" i="3"/>
  <c r="A2016" i="3"/>
  <c r="B2016" i="3"/>
  <c r="C2016" i="3"/>
  <c r="D2016" i="3"/>
  <c r="E2016" i="3"/>
  <c r="F2016" i="3"/>
  <c r="G2016" i="3"/>
  <c r="H2016" i="3"/>
  <c r="I2016" i="3"/>
  <c r="J2016" i="3"/>
  <c r="K2016" i="3"/>
  <c r="A2017" i="3"/>
  <c r="B2017" i="3"/>
  <c r="C2017" i="3"/>
  <c r="D2017" i="3"/>
  <c r="E2017" i="3"/>
  <c r="F2017" i="3"/>
  <c r="G2017" i="3"/>
  <c r="H2017" i="3"/>
  <c r="I2017" i="3"/>
  <c r="J2017" i="3"/>
  <c r="K2017" i="3"/>
  <c r="A2018" i="3"/>
  <c r="B2018" i="3"/>
  <c r="C2018" i="3"/>
  <c r="D2018" i="3"/>
  <c r="E2018" i="3"/>
  <c r="F2018" i="3"/>
  <c r="G2018" i="3"/>
  <c r="H2018" i="3"/>
  <c r="I2018" i="3"/>
  <c r="J2018" i="3"/>
  <c r="K2018" i="3"/>
  <c r="A2019" i="3"/>
  <c r="B2019" i="3"/>
  <c r="C2019" i="3"/>
  <c r="D2019" i="3"/>
  <c r="E2019" i="3"/>
  <c r="F2019" i="3"/>
  <c r="G2019" i="3"/>
  <c r="H2019" i="3"/>
  <c r="I2019" i="3"/>
  <c r="J2019" i="3"/>
  <c r="K2019" i="3"/>
  <c r="A2020" i="3"/>
  <c r="B2020" i="3"/>
  <c r="C2020" i="3"/>
  <c r="D2020" i="3"/>
  <c r="E2020" i="3"/>
  <c r="F2020" i="3"/>
  <c r="G2020" i="3"/>
  <c r="H2020" i="3"/>
  <c r="I2020" i="3"/>
  <c r="J2020" i="3"/>
  <c r="K2020" i="3"/>
  <c r="A2021" i="3"/>
  <c r="B2021" i="3"/>
  <c r="C2021" i="3"/>
  <c r="D2021" i="3"/>
  <c r="E2021" i="3"/>
  <c r="F2021" i="3"/>
  <c r="G2021" i="3"/>
  <c r="H2021" i="3"/>
  <c r="I2021" i="3"/>
  <c r="J2021" i="3"/>
  <c r="K2021" i="3"/>
  <c r="A2022" i="3"/>
  <c r="B2022" i="3"/>
  <c r="C2022" i="3"/>
  <c r="D2022" i="3"/>
  <c r="E2022" i="3"/>
  <c r="F2022" i="3"/>
  <c r="G2022" i="3"/>
  <c r="H2022" i="3"/>
  <c r="I2022" i="3"/>
  <c r="J2022" i="3"/>
  <c r="K2022" i="3"/>
  <c r="A2023" i="3"/>
  <c r="B2023" i="3"/>
  <c r="C2023" i="3"/>
  <c r="D2023" i="3"/>
  <c r="E2023" i="3"/>
  <c r="F2023" i="3"/>
  <c r="G2023" i="3"/>
  <c r="H2023" i="3"/>
  <c r="I2023" i="3"/>
  <c r="J2023" i="3"/>
  <c r="K2023" i="3"/>
  <c r="A2024" i="3"/>
  <c r="B2024" i="3"/>
  <c r="C2024" i="3"/>
  <c r="D2024" i="3"/>
  <c r="E2024" i="3"/>
  <c r="F2024" i="3"/>
  <c r="G2024" i="3"/>
  <c r="H2024" i="3"/>
  <c r="I2024" i="3"/>
  <c r="J2024" i="3"/>
  <c r="K2024" i="3"/>
  <c r="A2025" i="3"/>
  <c r="B2025" i="3"/>
  <c r="C2025" i="3"/>
  <c r="D2025" i="3"/>
  <c r="E2025" i="3"/>
  <c r="F2025" i="3"/>
  <c r="G2025" i="3"/>
  <c r="H2025" i="3"/>
  <c r="I2025" i="3"/>
  <c r="J2025" i="3"/>
  <c r="K2025" i="3"/>
  <c r="A2026" i="3"/>
  <c r="B2026" i="3"/>
  <c r="C2026" i="3"/>
  <c r="D2026" i="3"/>
  <c r="E2026" i="3"/>
  <c r="F2026" i="3"/>
  <c r="G2026" i="3"/>
  <c r="H2026" i="3"/>
  <c r="I2026" i="3"/>
  <c r="J2026" i="3"/>
  <c r="K2026" i="3"/>
  <c r="A2027" i="3"/>
  <c r="B2027" i="3"/>
  <c r="C2027" i="3"/>
  <c r="D2027" i="3"/>
  <c r="E2027" i="3"/>
  <c r="F2027" i="3"/>
  <c r="G2027" i="3"/>
  <c r="H2027" i="3"/>
  <c r="I2027" i="3"/>
  <c r="J2027" i="3"/>
  <c r="K2027" i="3"/>
  <c r="A2028" i="3"/>
  <c r="B2028" i="3"/>
  <c r="C2028" i="3"/>
  <c r="D2028" i="3"/>
  <c r="E2028" i="3"/>
  <c r="F2028" i="3"/>
  <c r="G2028" i="3"/>
  <c r="H2028" i="3"/>
  <c r="I2028" i="3"/>
  <c r="J2028" i="3"/>
  <c r="K2028" i="3"/>
  <c r="A2029" i="3"/>
  <c r="B2029" i="3"/>
  <c r="C2029" i="3"/>
  <c r="D2029" i="3"/>
  <c r="E2029" i="3"/>
  <c r="F2029" i="3"/>
  <c r="G2029" i="3"/>
  <c r="H2029" i="3"/>
  <c r="I2029" i="3"/>
  <c r="J2029" i="3"/>
  <c r="K2029" i="3"/>
  <c r="A2030" i="3"/>
  <c r="B2030" i="3"/>
  <c r="C2030" i="3"/>
  <c r="D2030" i="3"/>
  <c r="E2030" i="3"/>
  <c r="F2030" i="3"/>
  <c r="G2030" i="3"/>
  <c r="H2030" i="3"/>
  <c r="I2030" i="3"/>
  <c r="J2030" i="3"/>
  <c r="K2030" i="3"/>
  <c r="A2031" i="3"/>
  <c r="B2031" i="3"/>
  <c r="C2031" i="3"/>
  <c r="D2031" i="3"/>
  <c r="E2031" i="3"/>
  <c r="F2031" i="3"/>
  <c r="G2031" i="3"/>
  <c r="H2031" i="3"/>
  <c r="I2031" i="3"/>
  <c r="J2031" i="3"/>
  <c r="K2031" i="3"/>
  <c r="A2032" i="3"/>
  <c r="B2032" i="3"/>
  <c r="C2032" i="3"/>
  <c r="D2032" i="3"/>
  <c r="E2032" i="3"/>
  <c r="F2032" i="3"/>
  <c r="G2032" i="3"/>
  <c r="H2032" i="3"/>
  <c r="I2032" i="3"/>
  <c r="J2032" i="3"/>
  <c r="K2032" i="3"/>
  <c r="A2033" i="3"/>
  <c r="B2033" i="3"/>
  <c r="C2033" i="3"/>
  <c r="D2033" i="3"/>
  <c r="E2033" i="3"/>
  <c r="F2033" i="3"/>
  <c r="G2033" i="3"/>
  <c r="H2033" i="3"/>
  <c r="I2033" i="3"/>
  <c r="J2033" i="3"/>
  <c r="K2033" i="3"/>
  <c r="A2034" i="3"/>
  <c r="B2034" i="3"/>
  <c r="C2034" i="3"/>
  <c r="D2034" i="3"/>
  <c r="E2034" i="3"/>
  <c r="F2034" i="3"/>
  <c r="G2034" i="3"/>
  <c r="H2034" i="3"/>
  <c r="I2034" i="3"/>
  <c r="J2034" i="3"/>
  <c r="K2034" i="3"/>
  <c r="A2035" i="3"/>
  <c r="B2035" i="3"/>
  <c r="C2035" i="3"/>
  <c r="D2035" i="3"/>
  <c r="E2035" i="3"/>
  <c r="F2035" i="3"/>
  <c r="G2035" i="3"/>
  <c r="H2035" i="3"/>
  <c r="I2035" i="3"/>
  <c r="J2035" i="3"/>
  <c r="K2035" i="3"/>
  <c r="A2036" i="3"/>
  <c r="B2036" i="3"/>
  <c r="C2036" i="3"/>
  <c r="D2036" i="3"/>
  <c r="E2036" i="3"/>
  <c r="F2036" i="3"/>
  <c r="G2036" i="3"/>
  <c r="H2036" i="3"/>
  <c r="I2036" i="3"/>
  <c r="J2036" i="3"/>
  <c r="K2036" i="3"/>
  <c r="A2037" i="3"/>
  <c r="B2037" i="3"/>
  <c r="C2037" i="3"/>
  <c r="D2037" i="3"/>
  <c r="E2037" i="3"/>
  <c r="F2037" i="3"/>
  <c r="G2037" i="3"/>
  <c r="H2037" i="3"/>
  <c r="I2037" i="3"/>
  <c r="J2037" i="3"/>
  <c r="K2037" i="3"/>
  <c r="A2038" i="3"/>
  <c r="B2038" i="3"/>
  <c r="C2038" i="3"/>
  <c r="D2038" i="3"/>
  <c r="E2038" i="3"/>
  <c r="F2038" i="3"/>
  <c r="G2038" i="3"/>
  <c r="H2038" i="3"/>
  <c r="I2038" i="3"/>
  <c r="J2038" i="3"/>
  <c r="K2038" i="3"/>
  <c r="A2039" i="3"/>
  <c r="B2039" i="3"/>
  <c r="C2039" i="3"/>
  <c r="D2039" i="3"/>
  <c r="E2039" i="3"/>
  <c r="F2039" i="3"/>
  <c r="G2039" i="3"/>
  <c r="H2039" i="3"/>
  <c r="I2039" i="3"/>
  <c r="J2039" i="3"/>
  <c r="K2039" i="3"/>
  <c r="A2040" i="3"/>
  <c r="B2040" i="3"/>
  <c r="C2040" i="3"/>
  <c r="D2040" i="3"/>
  <c r="E2040" i="3"/>
  <c r="F2040" i="3"/>
  <c r="G2040" i="3"/>
  <c r="H2040" i="3"/>
  <c r="I2040" i="3"/>
  <c r="J2040" i="3"/>
  <c r="K2040" i="3"/>
  <c r="A2041" i="3"/>
  <c r="B2041" i="3"/>
  <c r="C2041" i="3"/>
  <c r="D2041" i="3"/>
  <c r="E2041" i="3"/>
  <c r="F2041" i="3"/>
  <c r="G2041" i="3"/>
  <c r="H2041" i="3"/>
  <c r="I2041" i="3"/>
  <c r="J2041" i="3"/>
  <c r="K2041" i="3"/>
  <c r="A2042" i="3"/>
  <c r="B2042" i="3"/>
  <c r="C2042" i="3"/>
  <c r="D2042" i="3"/>
  <c r="E2042" i="3"/>
  <c r="F2042" i="3"/>
  <c r="G2042" i="3"/>
  <c r="H2042" i="3"/>
  <c r="I2042" i="3"/>
  <c r="J2042" i="3"/>
  <c r="K2042" i="3"/>
  <c r="A2043" i="3"/>
  <c r="B2043" i="3"/>
  <c r="C2043" i="3"/>
  <c r="D2043" i="3"/>
  <c r="E2043" i="3"/>
  <c r="F2043" i="3"/>
  <c r="G2043" i="3"/>
  <c r="H2043" i="3"/>
  <c r="I2043" i="3"/>
  <c r="J2043" i="3"/>
  <c r="K2043" i="3"/>
  <c r="A2044" i="3"/>
  <c r="B2044" i="3"/>
  <c r="C2044" i="3"/>
  <c r="D2044" i="3"/>
  <c r="E2044" i="3"/>
  <c r="F2044" i="3"/>
  <c r="G2044" i="3"/>
  <c r="H2044" i="3"/>
  <c r="I2044" i="3"/>
  <c r="J2044" i="3"/>
  <c r="K2044" i="3"/>
  <c r="A2045" i="3"/>
  <c r="B2045" i="3"/>
  <c r="C2045" i="3"/>
  <c r="D2045" i="3"/>
  <c r="E2045" i="3"/>
  <c r="F2045" i="3"/>
  <c r="G2045" i="3"/>
  <c r="H2045" i="3"/>
  <c r="I2045" i="3"/>
  <c r="J2045" i="3"/>
  <c r="K2045" i="3"/>
  <c r="A2046" i="3"/>
  <c r="B2046" i="3"/>
  <c r="C2046" i="3"/>
  <c r="D2046" i="3"/>
  <c r="E2046" i="3"/>
  <c r="F2046" i="3"/>
  <c r="G2046" i="3"/>
  <c r="H2046" i="3"/>
  <c r="I2046" i="3"/>
  <c r="J2046" i="3"/>
  <c r="K2046" i="3"/>
  <c r="A2047" i="3"/>
  <c r="B2047" i="3"/>
  <c r="C2047" i="3"/>
  <c r="D2047" i="3"/>
  <c r="E2047" i="3"/>
  <c r="F2047" i="3"/>
  <c r="G2047" i="3"/>
  <c r="H2047" i="3"/>
  <c r="I2047" i="3"/>
  <c r="J2047" i="3"/>
  <c r="K2047" i="3"/>
  <c r="A2048" i="3"/>
  <c r="B2048" i="3"/>
  <c r="C2048" i="3"/>
  <c r="D2048" i="3"/>
  <c r="E2048" i="3"/>
  <c r="F2048" i="3"/>
  <c r="G2048" i="3"/>
  <c r="H2048" i="3"/>
  <c r="I2048" i="3"/>
  <c r="J2048" i="3"/>
  <c r="K2048" i="3"/>
  <c r="A2049" i="3"/>
  <c r="B2049" i="3"/>
  <c r="C2049" i="3"/>
  <c r="D2049" i="3"/>
  <c r="E2049" i="3"/>
  <c r="F2049" i="3"/>
  <c r="G2049" i="3"/>
  <c r="H2049" i="3"/>
  <c r="I2049" i="3"/>
  <c r="J2049" i="3"/>
  <c r="K2049" i="3"/>
  <c r="A2050" i="3"/>
  <c r="B2050" i="3"/>
  <c r="C2050" i="3"/>
  <c r="D2050" i="3"/>
  <c r="E2050" i="3"/>
  <c r="F2050" i="3"/>
  <c r="G2050" i="3"/>
  <c r="H2050" i="3"/>
  <c r="I2050" i="3"/>
  <c r="J2050" i="3"/>
  <c r="K2050" i="3"/>
  <c r="A2051" i="3"/>
  <c r="B2051" i="3"/>
  <c r="C2051" i="3"/>
  <c r="D2051" i="3"/>
  <c r="E2051" i="3"/>
  <c r="F2051" i="3"/>
  <c r="G2051" i="3"/>
  <c r="H2051" i="3"/>
  <c r="I2051" i="3"/>
  <c r="J2051" i="3"/>
  <c r="K2051" i="3"/>
  <c r="A2052" i="3"/>
  <c r="B2052" i="3"/>
  <c r="C2052" i="3"/>
  <c r="D2052" i="3"/>
  <c r="E2052" i="3"/>
  <c r="F2052" i="3"/>
  <c r="G2052" i="3"/>
  <c r="H2052" i="3"/>
  <c r="I2052" i="3"/>
  <c r="J2052" i="3"/>
  <c r="K2052" i="3"/>
  <c r="A2053" i="3"/>
  <c r="B2053" i="3"/>
  <c r="C2053" i="3"/>
  <c r="D2053" i="3"/>
  <c r="E2053" i="3"/>
  <c r="F2053" i="3"/>
  <c r="G2053" i="3"/>
  <c r="H2053" i="3"/>
  <c r="I2053" i="3"/>
  <c r="J2053" i="3"/>
  <c r="K2053" i="3"/>
  <c r="A2054" i="3"/>
  <c r="B2054" i="3"/>
  <c r="C2054" i="3"/>
  <c r="D2054" i="3"/>
  <c r="E2054" i="3"/>
  <c r="F2054" i="3"/>
  <c r="G2054" i="3"/>
  <c r="H2054" i="3"/>
  <c r="I2054" i="3"/>
  <c r="J2054" i="3"/>
  <c r="K2054" i="3"/>
  <c r="A2055" i="3"/>
  <c r="B2055" i="3"/>
  <c r="C2055" i="3"/>
  <c r="D2055" i="3"/>
  <c r="E2055" i="3"/>
  <c r="F2055" i="3"/>
  <c r="G2055" i="3"/>
  <c r="H2055" i="3"/>
  <c r="I2055" i="3"/>
  <c r="J2055" i="3"/>
  <c r="K2055" i="3"/>
  <c r="A2056" i="3"/>
  <c r="B2056" i="3"/>
  <c r="C2056" i="3"/>
  <c r="D2056" i="3"/>
  <c r="E2056" i="3"/>
  <c r="F2056" i="3"/>
  <c r="G2056" i="3"/>
  <c r="H2056" i="3"/>
  <c r="I2056" i="3"/>
  <c r="J2056" i="3"/>
  <c r="K2056" i="3"/>
  <c r="A2057" i="3"/>
  <c r="B2057" i="3"/>
  <c r="C2057" i="3"/>
  <c r="D2057" i="3"/>
  <c r="E2057" i="3"/>
  <c r="F2057" i="3"/>
  <c r="G2057" i="3"/>
  <c r="H2057" i="3"/>
  <c r="I2057" i="3"/>
  <c r="J2057" i="3"/>
  <c r="K2057" i="3"/>
  <c r="A2058" i="3"/>
  <c r="B2058" i="3"/>
  <c r="C2058" i="3"/>
  <c r="D2058" i="3"/>
  <c r="E2058" i="3"/>
  <c r="F2058" i="3"/>
  <c r="G2058" i="3"/>
  <c r="H2058" i="3"/>
  <c r="I2058" i="3"/>
  <c r="J2058" i="3"/>
  <c r="K2058" i="3"/>
  <c r="A2059" i="3"/>
  <c r="B2059" i="3"/>
  <c r="C2059" i="3"/>
  <c r="D2059" i="3"/>
  <c r="E2059" i="3"/>
  <c r="F2059" i="3"/>
  <c r="G2059" i="3"/>
  <c r="H2059" i="3"/>
  <c r="I2059" i="3"/>
  <c r="J2059" i="3"/>
  <c r="K2059" i="3"/>
  <c r="A2060" i="3"/>
  <c r="B2060" i="3"/>
  <c r="C2060" i="3"/>
  <c r="D2060" i="3"/>
  <c r="E2060" i="3"/>
  <c r="F2060" i="3"/>
  <c r="G2060" i="3"/>
  <c r="H2060" i="3"/>
  <c r="I2060" i="3"/>
  <c r="J2060" i="3"/>
  <c r="K2060" i="3"/>
  <c r="A2061" i="3"/>
  <c r="B2061" i="3"/>
  <c r="C2061" i="3"/>
  <c r="D2061" i="3"/>
  <c r="E2061" i="3"/>
  <c r="F2061" i="3"/>
  <c r="G2061" i="3"/>
  <c r="H2061" i="3"/>
  <c r="I2061" i="3"/>
  <c r="J2061" i="3"/>
  <c r="K2061" i="3"/>
  <c r="A2062" i="3"/>
  <c r="B2062" i="3"/>
  <c r="C2062" i="3"/>
  <c r="D2062" i="3"/>
  <c r="E2062" i="3"/>
  <c r="F2062" i="3"/>
  <c r="G2062" i="3"/>
  <c r="H2062" i="3"/>
  <c r="I2062" i="3"/>
  <c r="J2062" i="3"/>
  <c r="K2062" i="3"/>
  <c r="A2063" i="3"/>
  <c r="B2063" i="3"/>
  <c r="C2063" i="3"/>
  <c r="D2063" i="3"/>
  <c r="E2063" i="3"/>
  <c r="F2063" i="3"/>
  <c r="G2063" i="3"/>
  <c r="H2063" i="3"/>
  <c r="I2063" i="3"/>
  <c r="J2063" i="3"/>
  <c r="K2063" i="3"/>
  <c r="A2064" i="3"/>
  <c r="B2064" i="3"/>
  <c r="C2064" i="3"/>
  <c r="D2064" i="3"/>
  <c r="E2064" i="3"/>
  <c r="F2064" i="3"/>
  <c r="G2064" i="3"/>
  <c r="H2064" i="3"/>
  <c r="I2064" i="3"/>
  <c r="J2064" i="3"/>
  <c r="K2064" i="3"/>
  <c r="A2065" i="3"/>
  <c r="B2065" i="3"/>
  <c r="C2065" i="3"/>
  <c r="D2065" i="3"/>
  <c r="E2065" i="3"/>
  <c r="F2065" i="3"/>
  <c r="G2065" i="3"/>
  <c r="H2065" i="3"/>
  <c r="I2065" i="3"/>
  <c r="J2065" i="3"/>
  <c r="K2065" i="3"/>
  <c r="A2066" i="3"/>
  <c r="B2066" i="3"/>
  <c r="C2066" i="3"/>
  <c r="D2066" i="3"/>
  <c r="E2066" i="3"/>
  <c r="F2066" i="3"/>
  <c r="G2066" i="3"/>
  <c r="H2066" i="3"/>
  <c r="I2066" i="3"/>
  <c r="J2066" i="3"/>
  <c r="K2066" i="3"/>
  <c r="A2067" i="3"/>
  <c r="B2067" i="3"/>
  <c r="C2067" i="3"/>
  <c r="D2067" i="3"/>
  <c r="E2067" i="3"/>
  <c r="F2067" i="3"/>
  <c r="G2067" i="3"/>
  <c r="H2067" i="3"/>
  <c r="I2067" i="3"/>
  <c r="J2067" i="3"/>
  <c r="K2067" i="3"/>
  <c r="A2068" i="3"/>
  <c r="B2068" i="3"/>
  <c r="C2068" i="3"/>
  <c r="D2068" i="3"/>
  <c r="E2068" i="3"/>
  <c r="F2068" i="3"/>
  <c r="G2068" i="3"/>
  <c r="H2068" i="3"/>
  <c r="I2068" i="3"/>
  <c r="J2068" i="3"/>
  <c r="K2068" i="3"/>
  <c r="A2069" i="3"/>
  <c r="B2069" i="3"/>
  <c r="C2069" i="3"/>
  <c r="D2069" i="3"/>
  <c r="E2069" i="3"/>
  <c r="F2069" i="3"/>
  <c r="G2069" i="3"/>
  <c r="H2069" i="3"/>
  <c r="I2069" i="3"/>
  <c r="J2069" i="3"/>
  <c r="K2069" i="3"/>
  <c r="A2070" i="3"/>
  <c r="B2070" i="3"/>
  <c r="C2070" i="3"/>
  <c r="D2070" i="3"/>
  <c r="E2070" i="3"/>
  <c r="F2070" i="3"/>
  <c r="G2070" i="3"/>
  <c r="H2070" i="3"/>
  <c r="I2070" i="3"/>
  <c r="J2070" i="3"/>
  <c r="K2070" i="3"/>
  <c r="A2071" i="3"/>
  <c r="B2071" i="3"/>
  <c r="C2071" i="3"/>
  <c r="D2071" i="3"/>
  <c r="E2071" i="3"/>
  <c r="F2071" i="3"/>
  <c r="G2071" i="3"/>
  <c r="H2071" i="3"/>
  <c r="I2071" i="3"/>
  <c r="J2071" i="3"/>
  <c r="K2071" i="3"/>
  <c r="A2072" i="3"/>
  <c r="B2072" i="3"/>
  <c r="C2072" i="3"/>
  <c r="D2072" i="3"/>
  <c r="E2072" i="3"/>
  <c r="F2072" i="3"/>
  <c r="G2072" i="3"/>
  <c r="H2072" i="3"/>
  <c r="I2072" i="3"/>
  <c r="J2072" i="3"/>
  <c r="K2072" i="3"/>
  <c r="A2073" i="3"/>
  <c r="B2073" i="3"/>
  <c r="C2073" i="3"/>
  <c r="D2073" i="3"/>
  <c r="E2073" i="3"/>
  <c r="F2073" i="3"/>
  <c r="G2073" i="3"/>
  <c r="H2073" i="3"/>
  <c r="I2073" i="3"/>
  <c r="J2073" i="3"/>
  <c r="K2073" i="3"/>
  <c r="A2074" i="3"/>
  <c r="B2074" i="3"/>
  <c r="C2074" i="3"/>
  <c r="D2074" i="3"/>
  <c r="E2074" i="3"/>
  <c r="F2074" i="3"/>
  <c r="G2074" i="3"/>
  <c r="H2074" i="3"/>
  <c r="I2074" i="3"/>
  <c r="J2074" i="3"/>
  <c r="K2074" i="3"/>
  <c r="A2075" i="3"/>
  <c r="B2075" i="3"/>
  <c r="C2075" i="3"/>
  <c r="D2075" i="3"/>
  <c r="E2075" i="3"/>
  <c r="F2075" i="3"/>
  <c r="G2075" i="3"/>
  <c r="H2075" i="3"/>
  <c r="I2075" i="3"/>
  <c r="J2075" i="3"/>
  <c r="K2075" i="3"/>
  <c r="A2076" i="3"/>
  <c r="B2076" i="3"/>
  <c r="C2076" i="3"/>
  <c r="D2076" i="3"/>
  <c r="E2076" i="3"/>
  <c r="F2076" i="3"/>
  <c r="G2076" i="3"/>
  <c r="H2076" i="3"/>
  <c r="I2076" i="3"/>
  <c r="J2076" i="3"/>
  <c r="K2076" i="3"/>
  <c r="A2077" i="3"/>
  <c r="B2077" i="3"/>
  <c r="C2077" i="3"/>
  <c r="D2077" i="3"/>
  <c r="E2077" i="3"/>
  <c r="F2077" i="3"/>
  <c r="G2077" i="3"/>
  <c r="H2077" i="3"/>
  <c r="I2077" i="3"/>
  <c r="J2077" i="3"/>
  <c r="K2077" i="3"/>
  <c r="A2078" i="3"/>
  <c r="B2078" i="3"/>
  <c r="C2078" i="3"/>
  <c r="D2078" i="3"/>
  <c r="E2078" i="3"/>
  <c r="F2078" i="3"/>
  <c r="G2078" i="3"/>
  <c r="H2078" i="3"/>
  <c r="I2078" i="3"/>
  <c r="J2078" i="3"/>
  <c r="K2078" i="3"/>
  <c r="A2079" i="3"/>
  <c r="B2079" i="3"/>
  <c r="C2079" i="3"/>
  <c r="D2079" i="3"/>
  <c r="E2079" i="3"/>
  <c r="F2079" i="3"/>
  <c r="G2079" i="3"/>
  <c r="H2079" i="3"/>
  <c r="I2079" i="3"/>
  <c r="J2079" i="3"/>
  <c r="K2079" i="3"/>
  <c r="A2080" i="3"/>
  <c r="B2080" i="3"/>
  <c r="C2080" i="3"/>
  <c r="D2080" i="3"/>
  <c r="E2080" i="3"/>
  <c r="F2080" i="3"/>
  <c r="G2080" i="3"/>
  <c r="H2080" i="3"/>
  <c r="I2080" i="3"/>
  <c r="J2080" i="3"/>
  <c r="K2080" i="3"/>
  <c r="A2081" i="3"/>
  <c r="B2081" i="3"/>
  <c r="C2081" i="3"/>
  <c r="D2081" i="3"/>
  <c r="E2081" i="3"/>
  <c r="F2081" i="3"/>
  <c r="G2081" i="3"/>
  <c r="H2081" i="3"/>
  <c r="I2081" i="3"/>
  <c r="J2081" i="3"/>
  <c r="K2081" i="3"/>
  <c r="A2082" i="3"/>
  <c r="B2082" i="3"/>
  <c r="C2082" i="3"/>
  <c r="D2082" i="3"/>
  <c r="E2082" i="3"/>
  <c r="F2082" i="3"/>
  <c r="G2082" i="3"/>
  <c r="H2082" i="3"/>
  <c r="I2082" i="3"/>
  <c r="J2082" i="3"/>
  <c r="K2082" i="3"/>
  <c r="A2083" i="3"/>
  <c r="B2083" i="3"/>
  <c r="C2083" i="3"/>
  <c r="D2083" i="3"/>
  <c r="E2083" i="3"/>
  <c r="F2083" i="3"/>
  <c r="G2083" i="3"/>
  <c r="H2083" i="3"/>
  <c r="I2083" i="3"/>
  <c r="J2083" i="3"/>
  <c r="K2083" i="3"/>
  <c r="A2084" i="3"/>
  <c r="B2084" i="3"/>
  <c r="C2084" i="3"/>
  <c r="D2084" i="3"/>
  <c r="E2084" i="3"/>
  <c r="F2084" i="3"/>
  <c r="G2084" i="3"/>
  <c r="H2084" i="3"/>
  <c r="I2084" i="3"/>
  <c r="J2084" i="3"/>
  <c r="K2084" i="3"/>
  <c r="A2085" i="3"/>
  <c r="B2085" i="3"/>
  <c r="C2085" i="3"/>
  <c r="D2085" i="3"/>
  <c r="E2085" i="3"/>
  <c r="F2085" i="3"/>
  <c r="G2085" i="3"/>
  <c r="H2085" i="3"/>
  <c r="I2085" i="3"/>
  <c r="J2085" i="3"/>
  <c r="K2085" i="3"/>
  <c r="A2086" i="3"/>
  <c r="B2086" i="3"/>
  <c r="C2086" i="3"/>
  <c r="D2086" i="3"/>
  <c r="E2086" i="3"/>
  <c r="F2086" i="3"/>
  <c r="G2086" i="3"/>
  <c r="H2086" i="3"/>
  <c r="I2086" i="3"/>
  <c r="J2086" i="3"/>
  <c r="K2086" i="3"/>
  <c r="A2087" i="3"/>
  <c r="B2087" i="3"/>
  <c r="C2087" i="3"/>
  <c r="D2087" i="3"/>
  <c r="E2087" i="3"/>
  <c r="F2087" i="3"/>
  <c r="G2087" i="3"/>
  <c r="H2087" i="3"/>
  <c r="I2087" i="3"/>
  <c r="J2087" i="3"/>
  <c r="K2087" i="3"/>
  <c r="A2088" i="3"/>
  <c r="B2088" i="3"/>
  <c r="C2088" i="3"/>
  <c r="D2088" i="3"/>
  <c r="E2088" i="3"/>
  <c r="F2088" i="3"/>
  <c r="G2088" i="3"/>
  <c r="H2088" i="3"/>
  <c r="I2088" i="3"/>
  <c r="J2088" i="3"/>
  <c r="K2088" i="3"/>
  <c r="A2089" i="3"/>
  <c r="B2089" i="3"/>
  <c r="C2089" i="3"/>
  <c r="D2089" i="3"/>
  <c r="E2089" i="3"/>
  <c r="F2089" i="3"/>
  <c r="G2089" i="3"/>
  <c r="H2089" i="3"/>
  <c r="I2089" i="3"/>
  <c r="J2089" i="3"/>
  <c r="K2089" i="3"/>
  <c r="A2090" i="3"/>
  <c r="B2090" i="3"/>
  <c r="C2090" i="3"/>
  <c r="D2090" i="3"/>
  <c r="E2090" i="3"/>
  <c r="F2090" i="3"/>
  <c r="G2090" i="3"/>
  <c r="H2090" i="3"/>
  <c r="I2090" i="3"/>
  <c r="J2090" i="3"/>
  <c r="K2090" i="3"/>
  <c r="A2091" i="3"/>
  <c r="B2091" i="3"/>
  <c r="C2091" i="3"/>
  <c r="D2091" i="3"/>
  <c r="E2091" i="3"/>
  <c r="F2091" i="3"/>
  <c r="G2091" i="3"/>
  <c r="H2091" i="3"/>
  <c r="I2091" i="3"/>
  <c r="J2091" i="3"/>
  <c r="K2091" i="3"/>
  <c r="A2092" i="3"/>
  <c r="B2092" i="3"/>
  <c r="C2092" i="3"/>
  <c r="D2092" i="3"/>
  <c r="E2092" i="3"/>
  <c r="F2092" i="3"/>
  <c r="G2092" i="3"/>
  <c r="H2092" i="3"/>
  <c r="I2092" i="3"/>
  <c r="J2092" i="3"/>
  <c r="K2092" i="3"/>
  <c r="A2093" i="3"/>
  <c r="B2093" i="3"/>
  <c r="C2093" i="3"/>
  <c r="D2093" i="3"/>
  <c r="E2093" i="3"/>
  <c r="F2093" i="3"/>
  <c r="G2093" i="3"/>
  <c r="H2093" i="3"/>
  <c r="I2093" i="3"/>
  <c r="J2093" i="3"/>
  <c r="K2093" i="3"/>
  <c r="A2094" i="3"/>
  <c r="B2094" i="3"/>
  <c r="C2094" i="3"/>
  <c r="D2094" i="3"/>
  <c r="E2094" i="3"/>
  <c r="F2094" i="3"/>
  <c r="G2094" i="3"/>
  <c r="H2094" i="3"/>
  <c r="I2094" i="3"/>
  <c r="J2094" i="3"/>
  <c r="K2094" i="3"/>
  <c r="A2095" i="3"/>
  <c r="B2095" i="3"/>
  <c r="C2095" i="3"/>
  <c r="D2095" i="3"/>
  <c r="E2095" i="3"/>
  <c r="F2095" i="3"/>
  <c r="G2095" i="3"/>
  <c r="H2095" i="3"/>
  <c r="I2095" i="3"/>
  <c r="J2095" i="3"/>
  <c r="K2095" i="3"/>
  <c r="A2096" i="3"/>
  <c r="B2096" i="3"/>
  <c r="C2096" i="3"/>
  <c r="D2096" i="3"/>
  <c r="E2096" i="3"/>
  <c r="F2096" i="3"/>
  <c r="G2096" i="3"/>
  <c r="H2096" i="3"/>
  <c r="I2096" i="3"/>
  <c r="J2096" i="3"/>
  <c r="K2096" i="3"/>
  <c r="A2097" i="3"/>
  <c r="B2097" i="3"/>
  <c r="C2097" i="3"/>
  <c r="D2097" i="3"/>
  <c r="E2097" i="3"/>
  <c r="F2097" i="3"/>
  <c r="G2097" i="3"/>
  <c r="H2097" i="3"/>
  <c r="I2097" i="3"/>
  <c r="J2097" i="3"/>
  <c r="K2097" i="3"/>
  <c r="A2098" i="3"/>
  <c r="B2098" i="3"/>
  <c r="C2098" i="3"/>
  <c r="D2098" i="3"/>
  <c r="E2098" i="3"/>
  <c r="F2098" i="3"/>
  <c r="G2098" i="3"/>
  <c r="H2098" i="3"/>
  <c r="I2098" i="3"/>
  <c r="J2098" i="3"/>
  <c r="K2098" i="3"/>
  <c r="A2099" i="3"/>
  <c r="B2099" i="3"/>
  <c r="C2099" i="3"/>
  <c r="D2099" i="3"/>
  <c r="E2099" i="3"/>
  <c r="F2099" i="3"/>
  <c r="G2099" i="3"/>
  <c r="H2099" i="3"/>
  <c r="I2099" i="3"/>
  <c r="J2099" i="3"/>
  <c r="K2099" i="3"/>
  <c r="A2100" i="3"/>
  <c r="B2100" i="3"/>
  <c r="C2100" i="3"/>
  <c r="D2100" i="3"/>
  <c r="E2100" i="3"/>
  <c r="F2100" i="3"/>
  <c r="G2100" i="3"/>
  <c r="H2100" i="3"/>
  <c r="I2100" i="3"/>
  <c r="J2100" i="3"/>
  <c r="K2100" i="3"/>
  <c r="A2101" i="3"/>
  <c r="B2101" i="3"/>
  <c r="C2101" i="3"/>
  <c r="D2101" i="3"/>
  <c r="E2101" i="3"/>
  <c r="F2101" i="3"/>
  <c r="G2101" i="3"/>
  <c r="H2101" i="3"/>
  <c r="I2101" i="3"/>
  <c r="J2101" i="3"/>
  <c r="K2101" i="3"/>
  <c r="A2102" i="3"/>
  <c r="B2102" i="3"/>
  <c r="C2102" i="3"/>
  <c r="D2102" i="3"/>
  <c r="E2102" i="3"/>
  <c r="F2102" i="3"/>
  <c r="G2102" i="3"/>
  <c r="H2102" i="3"/>
  <c r="I2102" i="3"/>
  <c r="J2102" i="3"/>
  <c r="K2102" i="3"/>
  <c r="A2103" i="3"/>
  <c r="B2103" i="3"/>
  <c r="C2103" i="3"/>
  <c r="D2103" i="3"/>
  <c r="E2103" i="3"/>
  <c r="F2103" i="3"/>
  <c r="G2103" i="3"/>
  <c r="H2103" i="3"/>
  <c r="I2103" i="3"/>
  <c r="J2103" i="3"/>
  <c r="K2103" i="3"/>
  <c r="A2104" i="3"/>
  <c r="B2104" i="3"/>
  <c r="C2104" i="3"/>
  <c r="D2104" i="3"/>
  <c r="E2104" i="3"/>
  <c r="F2104" i="3"/>
  <c r="G2104" i="3"/>
  <c r="H2104" i="3"/>
  <c r="I2104" i="3"/>
  <c r="J2104" i="3"/>
  <c r="K2104" i="3"/>
  <c r="A2105" i="3"/>
  <c r="B2105" i="3"/>
  <c r="C2105" i="3"/>
  <c r="D2105" i="3"/>
  <c r="E2105" i="3"/>
  <c r="F2105" i="3"/>
  <c r="G2105" i="3"/>
  <c r="H2105" i="3"/>
  <c r="I2105" i="3"/>
  <c r="J2105" i="3"/>
  <c r="K2105" i="3"/>
  <c r="A2106" i="3"/>
  <c r="B2106" i="3"/>
  <c r="C2106" i="3"/>
  <c r="D2106" i="3"/>
  <c r="E2106" i="3"/>
  <c r="F2106" i="3"/>
  <c r="G2106" i="3"/>
  <c r="H2106" i="3"/>
  <c r="I2106" i="3"/>
  <c r="J2106" i="3"/>
  <c r="K2106" i="3"/>
  <c r="A2107" i="3"/>
  <c r="B2107" i="3"/>
  <c r="C2107" i="3"/>
  <c r="D2107" i="3"/>
  <c r="E2107" i="3"/>
  <c r="F2107" i="3"/>
  <c r="G2107" i="3"/>
  <c r="H2107" i="3"/>
  <c r="I2107" i="3"/>
  <c r="J2107" i="3"/>
  <c r="K2107" i="3"/>
  <c r="A2108" i="3"/>
  <c r="B2108" i="3"/>
  <c r="C2108" i="3"/>
  <c r="D2108" i="3"/>
  <c r="E2108" i="3"/>
  <c r="F2108" i="3"/>
  <c r="G2108" i="3"/>
  <c r="H2108" i="3"/>
  <c r="I2108" i="3"/>
  <c r="J2108" i="3"/>
  <c r="K2108" i="3"/>
  <c r="A2109" i="3"/>
  <c r="B2109" i="3"/>
  <c r="C2109" i="3"/>
  <c r="D2109" i="3"/>
  <c r="E2109" i="3"/>
  <c r="F2109" i="3"/>
  <c r="G2109" i="3"/>
  <c r="H2109" i="3"/>
  <c r="I2109" i="3"/>
  <c r="J2109" i="3"/>
  <c r="K2109" i="3"/>
  <c r="A2110" i="3"/>
  <c r="B2110" i="3"/>
  <c r="C2110" i="3"/>
  <c r="D2110" i="3"/>
  <c r="E2110" i="3"/>
  <c r="F2110" i="3"/>
  <c r="G2110" i="3"/>
  <c r="H2110" i="3"/>
  <c r="I2110" i="3"/>
  <c r="J2110" i="3"/>
  <c r="K2110" i="3"/>
  <c r="A2111" i="3"/>
  <c r="B2111" i="3"/>
  <c r="C2111" i="3"/>
  <c r="D2111" i="3"/>
  <c r="E2111" i="3"/>
  <c r="F2111" i="3"/>
  <c r="G2111" i="3"/>
  <c r="H2111" i="3"/>
  <c r="I2111" i="3"/>
  <c r="J2111" i="3"/>
  <c r="K2111" i="3"/>
  <c r="A2112" i="3"/>
  <c r="B2112" i="3"/>
  <c r="C2112" i="3"/>
  <c r="D2112" i="3"/>
  <c r="E2112" i="3"/>
  <c r="F2112" i="3"/>
  <c r="G2112" i="3"/>
  <c r="H2112" i="3"/>
  <c r="I2112" i="3"/>
  <c r="J2112" i="3"/>
  <c r="K2112" i="3"/>
  <c r="A2113" i="3"/>
  <c r="B2113" i="3"/>
  <c r="C2113" i="3"/>
  <c r="D2113" i="3"/>
  <c r="E2113" i="3"/>
  <c r="F2113" i="3"/>
  <c r="G2113" i="3"/>
  <c r="H2113" i="3"/>
  <c r="I2113" i="3"/>
  <c r="J2113" i="3"/>
  <c r="K2113" i="3"/>
  <c r="A2114" i="3"/>
  <c r="B2114" i="3"/>
  <c r="C2114" i="3"/>
  <c r="D2114" i="3"/>
  <c r="E2114" i="3"/>
  <c r="F2114" i="3"/>
  <c r="G2114" i="3"/>
  <c r="H2114" i="3"/>
  <c r="I2114" i="3"/>
  <c r="J2114" i="3"/>
  <c r="K2114" i="3"/>
  <c r="A2115" i="3"/>
  <c r="B2115" i="3"/>
  <c r="C2115" i="3"/>
  <c r="D2115" i="3"/>
  <c r="E2115" i="3"/>
  <c r="F2115" i="3"/>
  <c r="G2115" i="3"/>
  <c r="H2115" i="3"/>
  <c r="I2115" i="3"/>
  <c r="J2115" i="3"/>
  <c r="K2115" i="3"/>
  <c r="A2116" i="3"/>
  <c r="B2116" i="3"/>
  <c r="C2116" i="3"/>
  <c r="D2116" i="3"/>
  <c r="E2116" i="3"/>
  <c r="F2116" i="3"/>
  <c r="G2116" i="3"/>
  <c r="H2116" i="3"/>
  <c r="I2116" i="3"/>
  <c r="J2116" i="3"/>
  <c r="K2116" i="3"/>
  <c r="A2117" i="3"/>
  <c r="B2117" i="3"/>
  <c r="C2117" i="3"/>
  <c r="D2117" i="3"/>
  <c r="E2117" i="3"/>
  <c r="F2117" i="3"/>
  <c r="G2117" i="3"/>
  <c r="H2117" i="3"/>
  <c r="I2117" i="3"/>
  <c r="J2117" i="3"/>
  <c r="K2117" i="3"/>
  <c r="A2118" i="3"/>
  <c r="B2118" i="3"/>
  <c r="C2118" i="3"/>
  <c r="D2118" i="3"/>
  <c r="E2118" i="3"/>
  <c r="F2118" i="3"/>
  <c r="G2118" i="3"/>
  <c r="H2118" i="3"/>
  <c r="I2118" i="3"/>
  <c r="J2118" i="3"/>
  <c r="K2118" i="3"/>
  <c r="A2119" i="3"/>
  <c r="B2119" i="3"/>
  <c r="C2119" i="3"/>
  <c r="D2119" i="3"/>
  <c r="E2119" i="3"/>
  <c r="F2119" i="3"/>
  <c r="G2119" i="3"/>
  <c r="H2119" i="3"/>
  <c r="I2119" i="3"/>
  <c r="J2119" i="3"/>
  <c r="K2119" i="3"/>
  <c r="A2120" i="3"/>
  <c r="B2120" i="3"/>
  <c r="C2120" i="3"/>
  <c r="D2120" i="3"/>
  <c r="E2120" i="3"/>
  <c r="F2120" i="3"/>
  <c r="G2120" i="3"/>
  <c r="H2120" i="3"/>
  <c r="I2120" i="3"/>
  <c r="J2120" i="3"/>
  <c r="K2120" i="3"/>
  <c r="A2121" i="3"/>
  <c r="B2121" i="3"/>
  <c r="C2121" i="3"/>
  <c r="D2121" i="3"/>
  <c r="E2121" i="3"/>
  <c r="F2121" i="3"/>
  <c r="G2121" i="3"/>
  <c r="H2121" i="3"/>
  <c r="I2121" i="3"/>
  <c r="J2121" i="3"/>
  <c r="K2121" i="3"/>
  <c r="A2122" i="3"/>
  <c r="B2122" i="3"/>
  <c r="C2122" i="3"/>
  <c r="D2122" i="3"/>
  <c r="E2122" i="3"/>
  <c r="F2122" i="3"/>
  <c r="G2122" i="3"/>
  <c r="H2122" i="3"/>
  <c r="I2122" i="3"/>
  <c r="J2122" i="3"/>
  <c r="K2122" i="3"/>
  <c r="A2123" i="3"/>
  <c r="B2123" i="3"/>
  <c r="C2123" i="3"/>
  <c r="D2123" i="3"/>
  <c r="E2123" i="3"/>
  <c r="F2123" i="3"/>
  <c r="G2123" i="3"/>
  <c r="H2123" i="3"/>
  <c r="I2123" i="3"/>
  <c r="J2123" i="3"/>
  <c r="K2123" i="3"/>
  <c r="A2124" i="3"/>
  <c r="B2124" i="3"/>
  <c r="C2124" i="3"/>
  <c r="D2124" i="3"/>
  <c r="E2124" i="3"/>
  <c r="F2124" i="3"/>
  <c r="G2124" i="3"/>
  <c r="H2124" i="3"/>
  <c r="I2124" i="3"/>
  <c r="J2124" i="3"/>
  <c r="K2124" i="3"/>
  <c r="A2125" i="3"/>
  <c r="B2125" i="3"/>
  <c r="C2125" i="3"/>
  <c r="D2125" i="3"/>
  <c r="E2125" i="3"/>
  <c r="F2125" i="3"/>
  <c r="G2125" i="3"/>
  <c r="H2125" i="3"/>
  <c r="I2125" i="3"/>
  <c r="J2125" i="3"/>
  <c r="K2125" i="3"/>
  <c r="A2126" i="3"/>
  <c r="B2126" i="3"/>
  <c r="C2126" i="3"/>
  <c r="D2126" i="3"/>
  <c r="E2126" i="3"/>
  <c r="F2126" i="3"/>
  <c r="G2126" i="3"/>
  <c r="H2126" i="3"/>
  <c r="I2126" i="3"/>
  <c r="J2126" i="3"/>
  <c r="K2126" i="3"/>
  <c r="A2127" i="3"/>
  <c r="B2127" i="3"/>
  <c r="C2127" i="3"/>
  <c r="D2127" i="3"/>
  <c r="E2127" i="3"/>
  <c r="F2127" i="3"/>
  <c r="G2127" i="3"/>
  <c r="H2127" i="3"/>
  <c r="I2127" i="3"/>
  <c r="J2127" i="3"/>
  <c r="K2127" i="3"/>
  <c r="A2128" i="3"/>
  <c r="B2128" i="3"/>
  <c r="C2128" i="3"/>
  <c r="D2128" i="3"/>
  <c r="E2128" i="3"/>
  <c r="F2128" i="3"/>
  <c r="G2128" i="3"/>
  <c r="H2128" i="3"/>
  <c r="I2128" i="3"/>
  <c r="J2128" i="3"/>
  <c r="K2128" i="3"/>
  <c r="A2129" i="3"/>
  <c r="B2129" i="3"/>
  <c r="C2129" i="3"/>
  <c r="D2129" i="3"/>
  <c r="E2129" i="3"/>
  <c r="F2129" i="3"/>
  <c r="G2129" i="3"/>
  <c r="H2129" i="3"/>
  <c r="I2129" i="3"/>
  <c r="J2129" i="3"/>
  <c r="K2129" i="3"/>
  <c r="A2130" i="3"/>
  <c r="B2130" i="3"/>
  <c r="C2130" i="3"/>
  <c r="D2130" i="3"/>
  <c r="E2130" i="3"/>
  <c r="F2130" i="3"/>
  <c r="G2130" i="3"/>
  <c r="H2130" i="3"/>
  <c r="I2130" i="3"/>
  <c r="J2130" i="3"/>
  <c r="K2130" i="3"/>
  <c r="A2131" i="3"/>
  <c r="B2131" i="3"/>
  <c r="C2131" i="3"/>
  <c r="D2131" i="3"/>
  <c r="E2131" i="3"/>
  <c r="F2131" i="3"/>
  <c r="G2131" i="3"/>
  <c r="H2131" i="3"/>
  <c r="I2131" i="3"/>
  <c r="J2131" i="3"/>
  <c r="K2131" i="3"/>
  <c r="A2132" i="3"/>
  <c r="B2132" i="3"/>
  <c r="C2132" i="3"/>
  <c r="D2132" i="3"/>
  <c r="E2132" i="3"/>
  <c r="F2132" i="3"/>
  <c r="G2132" i="3"/>
  <c r="H2132" i="3"/>
  <c r="I2132" i="3"/>
  <c r="J2132" i="3"/>
  <c r="K2132" i="3"/>
  <c r="A2133" i="3"/>
  <c r="B2133" i="3"/>
  <c r="C2133" i="3"/>
  <c r="D2133" i="3"/>
  <c r="E2133" i="3"/>
  <c r="F2133" i="3"/>
  <c r="G2133" i="3"/>
  <c r="H2133" i="3"/>
  <c r="I2133" i="3"/>
  <c r="J2133" i="3"/>
  <c r="K2133" i="3"/>
  <c r="A2134" i="3"/>
  <c r="B2134" i="3"/>
  <c r="C2134" i="3"/>
  <c r="D2134" i="3"/>
  <c r="E2134" i="3"/>
  <c r="F2134" i="3"/>
  <c r="G2134" i="3"/>
  <c r="H2134" i="3"/>
  <c r="I2134" i="3"/>
  <c r="J2134" i="3"/>
  <c r="K2134" i="3"/>
  <c r="A2135" i="3"/>
  <c r="B2135" i="3"/>
  <c r="C2135" i="3"/>
  <c r="D2135" i="3"/>
  <c r="E2135" i="3"/>
  <c r="F2135" i="3"/>
  <c r="G2135" i="3"/>
  <c r="H2135" i="3"/>
  <c r="I2135" i="3"/>
  <c r="J2135" i="3"/>
  <c r="K2135" i="3"/>
  <c r="A2136" i="3"/>
  <c r="B2136" i="3"/>
  <c r="C2136" i="3"/>
  <c r="D2136" i="3"/>
  <c r="E2136" i="3"/>
  <c r="F2136" i="3"/>
  <c r="G2136" i="3"/>
  <c r="H2136" i="3"/>
  <c r="I2136" i="3"/>
  <c r="J2136" i="3"/>
  <c r="K2136" i="3"/>
  <c r="A2137" i="3"/>
  <c r="B2137" i="3"/>
  <c r="C2137" i="3"/>
  <c r="D2137" i="3"/>
  <c r="E2137" i="3"/>
  <c r="F2137" i="3"/>
  <c r="G2137" i="3"/>
  <c r="H2137" i="3"/>
  <c r="I2137" i="3"/>
  <c r="J2137" i="3"/>
  <c r="K2137" i="3"/>
  <c r="A2138" i="3"/>
  <c r="B2138" i="3"/>
  <c r="C2138" i="3"/>
  <c r="D2138" i="3"/>
  <c r="E2138" i="3"/>
  <c r="F2138" i="3"/>
  <c r="G2138" i="3"/>
  <c r="H2138" i="3"/>
  <c r="I2138" i="3"/>
  <c r="J2138" i="3"/>
  <c r="K2138" i="3"/>
  <c r="A2139" i="3"/>
  <c r="B2139" i="3"/>
  <c r="C2139" i="3"/>
  <c r="D2139" i="3"/>
  <c r="E2139" i="3"/>
  <c r="F2139" i="3"/>
  <c r="G2139" i="3"/>
  <c r="H2139" i="3"/>
  <c r="I2139" i="3"/>
  <c r="J2139" i="3"/>
  <c r="K2139" i="3"/>
  <c r="A2140" i="3"/>
  <c r="B2140" i="3"/>
  <c r="C2140" i="3"/>
  <c r="D2140" i="3"/>
  <c r="E2140" i="3"/>
  <c r="F2140" i="3"/>
  <c r="G2140" i="3"/>
  <c r="H2140" i="3"/>
  <c r="I2140" i="3"/>
  <c r="J2140" i="3"/>
  <c r="K2140" i="3"/>
  <c r="A2141" i="3"/>
  <c r="B2141" i="3"/>
  <c r="C2141" i="3"/>
  <c r="D2141" i="3"/>
  <c r="E2141" i="3"/>
  <c r="F2141" i="3"/>
  <c r="G2141" i="3"/>
  <c r="H2141" i="3"/>
  <c r="I2141" i="3"/>
  <c r="J2141" i="3"/>
  <c r="K2141" i="3"/>
  <c r="A2142" i="3"/>
  <c r="B2142" i="3"/>
  <c r="C2142" i="3"/>
  <c r="D2142" i="3"/>
  <c r="E2142" i="3"/>
  <c r="F2142" i="3"/>
  <c r="G2142" i="3"/>
  <c r="H2142" i="3"/>
  <c r="I2142" i="3"/>
  <c r="J2142" i="3"/>
  <c r="K2142" i="3"/>
  <c r="A2143" i="3"/>
  <c r="B2143" i="3"/>
  <c r="C2143" i="3"/>
  <c r="D2143" i="3"/>
  <c r="E2143" i="3"/>
  <c r="F2143" i="3"/>
  <c r="G2143" i="3"/>
  <c r="H2143" i="3"/>
  <c r="I2143" i="3"/>
  <c r="J2143" i="3"/>
  <c r="K2143" i="3"/>
  <c r="A2144" i="3"/>
  <c r="B2144" i="3"/>
  <c r="C2144" i="3"/>
  <c r="D2144" i="3"/>
  <c r="E2144" i="3"/>
  <c r="F2144" i="3"/>
  <c r="G2144" i="3"/>
  <c r="H2144" i="3"/>
  <c r="I2144" i="3"/>
  <c r="J2144" i="3"/>
  <c r="K2144" i="3"/>
  <c r="A2145" i="3"/>
  <c r="B2145" i="3"/>
  <c r="C2145" i="3"/>
  <c r="D2145" i="3"/>
  <c r="E2145" i="3"/>
  <c r="F2145" i="3"/>
  <c r="G2145" i="3"/>
  <c r="H2145" i="3"/>
  <c r="I2145" i="3"/>
  <c r="J2145" i="3"/>
  <c r="K2145" i="3"/>
  <c r="A2146" i="3"/>
  <c r="B2146" i="3"/>
  <c r="C2146" i="3"/>
  <c r="D2146" i="3"/>
  <c r="E2146" i="3"/>
  <c r="F2146" i="3"/>
  <c r="G2146" i="3"/>
  <c r="H2146" i="3"/>
  <c r="I2146" i="3"/>
  <c r="J2146" i="3"/>
  <c r="K2146" i="3"/>
  <c r="A2147" i="3"/>
  <c r="B2147" i="3"/>
  <c r="C2147" i="3"/>
  <c r="D2147" i="3"/>
  <c r="E2147" i="3"/>
  <c r="F2147" i="3"/>
  <c r="G2147" i="3"/>
  <c r="H2147" i="3"/>
  <c r="I2147" i="3"/>
  <c r="J2147" i="3"/>
  <c r="K2147" i="3"/>
  <c r="A2148" i="3"/>
  <c r="B2148" i="3"/>
  <c r="C2148" i="3"/>
  <c r="D2148" i="3"/>
  <c r="E2148" i="3"/>
  <c r="F2148" i="3"/>
  <c r="G2148" i="3"/>
  <c r="H2148" i="3"/>
  <c r="I2148" i="3"/>
  <c r="J2148" i="3"/>
  <c r="K2148" i="3"/>
  <c r="A2149" i="3"/>
  <c r="B2149" i="3"/>
  <c r="C2149" i="3"/>
  <c r="D2149" i="3"/>
  <c r="E2149" i="3"/>
  <c r="F2149" i="3"/>
  <c r="G2149" i="3"/>
  <c r="H2149" i="3"/>
  <c r="I2149" i="3"/>
  <c r="J2149" i="3"/>
  <c r="K2149" i="3"/>
  <c r="A2150" i="3"/>
  <c r="B2150" i="3"/>
  <c r="C2150" i="3"/>
  <c r="D2150" i="3"/>
  <c r="E2150" i="3"/>
  <c r="F2150" i="3"/>
  <c r="G2150" i="3"/>
  <c r="H2150" i="3"/>
  <c r="I2150" i="3"/>
  <c r="J2150" i="3"/>
  <c r="K2150" i="3"/>
  <c r="A2151" i="3"/>
  <c r="B2151" i="3"/>
  <c r="C2151" i="3"/>
  <c r="D2151" i="3"/>
  <c r="E2151" i="3"/>
  <c r="F2151" i="3"/>
  <c r="G2151" i="3"/>
  <c r="H2151" i="3"/>
  <c r="I2151" i="3"/>
  <c r="J2151" i="3"/>
  <c r="K2151" i="3"/>
  <c r="A2152" i="3"/>
  <c r="B2152" i="3"/>
  <c r="C2152" i="3"/>
  <c r="D2152" i="3"/>
  <c r="E2152" i="3"/>
  <c r="F2152" i="3"/>
  <c r="G2152" i="3"/>
  <c r="H2152" i="3"/>
  <c r="I2152" i="3"/>
  <c r="J2152" i="3"/>
  <c r="K2152" i="3"/>
  <c r="A2153" i="3"/>
  <c r="B2153" i="3"/>
  <c r="C2153" i="3"/>
  <c r="D2153" i="3"/>
  <c r="E2153" i="3"/>
  <c r="F2153" i="3"/>
  <c r="G2153" i="3"/>
  <c r="H2153" i="3"/>
  <c r="I2153" i="3"/>
  <c r="J2153" i="3"/>
  <c r="K2153" i="3"/>
  <c r="A2154" i="3"/>
  <c r="B2154" i="3"/>
  <c r="C2154" i="3"/>
  <c r="D2154" i="3"/>
  <c r="E2154" i="3"/>
  <c r="F2154" i="3"/>
  <c r="G2154" i="3"/>
  <c r="H2154" i="3"/>
  <c r="I2154" i="3"/>
  <c r="J2154" i="3"/>
  <c r="K2154" i="3"/>
  <c r="A2155" i="3"/>
  <c r="B2155" i="3"/>
  <c r="C2155" i="3"/>
  <c r="D2155" i="3"/>
  <c r="E2155" i="3"/>
  <c r="F2155" i="3"/>
  <c r="G2155" i="3"/>
  <c r="H2155" i="3"/>
  <c r="I2155" i="3"/>
  <c r="J2155" i="3"/>
  <c r="K2155" i="3"/>
  <c r="A2156" i="3"/>
  <c r="B2156" i="3"/>
  <c r="C2156" i="3"/>
  <c r="D2156" i="3"/>
  <c r="E2156" i="3"/>
  <c r="F2156" i="3"/>
  <c r="G2156" i="3"/>
  <c r="H2156" i="3"/>
  <c r="I2156" i="3"/>
  <c r="J2156" i="3"/>
  <c r="K2156" i="3"/>
  <c r="A2157" i="3"/>
  <c r="B2157" i="3"/>
  <c r="C2157" i="3"/>
  <c r="D2157" i="3"/>
  <c r="E2157" i="3"/>
  <c r="F2157" i="3"/>
  <c r="G2157" i="3"/>
  <c r="H2157" i="3"/>
  <c r="I2157" i="3"/>
  <c r="J2157" i="3"/>
  <c r="K2157" i="3"/>
  <c r="A2158" i="3"/>
  <c r="B2158" i="3"/>
  <c r="C2158" i="3"/>
  <c r="D2158" i="3"/>
  <c r="E2158" i="3"/>
  <c r="F2158" i="3"/>
  <c r="G2158" i="3"/>
  <c r="H2158" i="3"/>
  <c r="I2158" i="3"/>
  <c r="J2158" i="3"/>
  <c r="K2158" i="3"/>
  <c r="A2159" i="3"/>
  <c r="B2159" i="3"/>
  <c r="C2159" i="3"/>
  <c r="D2159" i="3"/>
  <c r="E2159" i="3"/>
  <c r="F2159" i="3"/>
  <c r="G2159" i="3"/>
  <c r="H2159" i="3"/>
  <c r="I2159" i="3"/>
  <c r="J2159" i="3"/>
  <c r="K2159" i="3"/>
  <c r="A2160" i="3"/>
  <c r="B2160" i="3"/>
  <c r="C2160" i="3"/>
  <c r="D2160" i="3"/>
  <c r="E2160" i="3"/>
  <c r="F2160" i="3"/>
  <c r="G2160" i="3"/>
  <c r="H2160" i="3"/>
  <c r="I2160" i="3"/>
  <c r="J2160" i="3"/>
  <c r="K2160" i="3"/>
  <c r="A2161" i="3"/>
  <c r="B2161" i="3"/>
  <c r="C2161" i="3"/>
  <c r="D2161" i="3"/>
  <c r="E2161" i="3"/>
  <c r="F2161" i="3"/>
  <c r="G2161" i="3"/>
  <c r="H2161" i="3"/>
  <c r="I2161" i="3"/>
  <c r="J2161" i="3"/>
  <c r="K2161" i="3"/>
  <c r="A2162" i="3"/>
  <c r="B2162" i="3"/>
  <c r="C2162" i="3"/>
  <c r="D2162" i="3"/>
  <c r="E2162" i="3"/>
  <c r="F2162" i="3"/>
  <c r="G2162" i="3"/>
  <c r="H2162" i="3"/>
  <c r="I2162" i="3"/>
  <c r="J2162" i="3"/>
  <c r="K2162" i="3"/>
  <c r="A2163" i="3"/>
  <c r="B2163" i="3"/>
  <c r="C2163" i="3"/>
  <c r="D2163" i="3"/>
  <c r="E2163" i="3"/>
  <c r="F2163" i="3"/>
  <c r="G2163" i="3"/>
  <c r="H2163" i="3"/>
  <c r="I2163" i="3"/>
  <c r="J2163" i="3"/>
  <c r="K2163" i="3"/>
  <c r="A2164" i="3"/>
  <c r="B2164" i="3"/>
  <c r="C2164" i="3"/>
  <c r="D2164" i="3"/>
  <c r="E2164" i="3"/>
  <c r="F2164" i="3"/>
  <c r="G2164" i="3"/>
  <c r="H2164" i="3"/>
  <c r="I2164" i="3"/>
  <c r="J2164" i="3"/>
  <c r="K2164" i="3"/>
  <c r="A2165" i="3"/>
  <c r="B2165" i="3"/>
  <c r="C2165" i="3"/>
  <c r="D2165" i="3"/>
  <c r="E2165" i="3"/>
  <c r="F2165" i="3"/>
  <c r="G2165" i="3"/>
  <c r="H2165" i="3"/>
  <c r="I2165" i="3"/>
  <c r="J2165" i="3"/>
  <c r="K2165" i="3"/>
  <c r="A2166" i="3"/>
  <c r="B2166" i="3"/>
  <c r="C2166" i="3"/>
  <c r="D2166" i="3"/>
  <c r="E2166" i="3"/>
  <c r="F2166" i="3"/>
  <c r="G2166" i="3"/>
  <c r="H2166" i="3"/>
  <c r="I2166" i="3"/>
  <c r="J2166" i="3"/>
  <c r="K2166" i="3"/>
  <c r="A2167" i="3"/>
  <c r="B2167" i="3"/>
  <c r="C2167" i="3"/>
  <c r="D2167" i="3"/>
  <c r="E2167" i="3"/>
  <c r="F2167" i="3"/>
  <c r="G2167" i="3"/>
  <c r="H2167" i="3"/>
  <c r="I2167" i="3"/>
  <c r="J2167" i="3"/>
  <c r="K2167" i="3"/>
  <c r="A2168" i="3"/>
  <c r="B2168" i="3"/>
  <c r="C2168" i="3"/>
  <c r="D2168" i="3"/>
  <c r="E2168" i="3"/>
  <c r="F2168" i="3"/>
  <c r="G2168" i="3"/>
  <c r="H2168" i="3"/>
  <c r="I2168" i="3"/>
  <c r="J2168" i="3"/>
  <c r="K2168" i="3"/>
  <c r="A2169" i="3"/>
  <c r="B2169" i="3"/>
  <c r="C2169" i="3"/>
  <c r="D2169" i="3"/>
  <c r="E2169" i="3"/>
  <c r="F2169" i="3"/>
  <c r="G2169" i="3"/>
  <c r="H2169" i="3"/>
  <c r="I2169" i="3"/>
  <c r="J2169" i="3"/>
  <c r="K2169" i="3"/>
  <c r="A2170" i="3"/>
  <c r="B2170" i="3"/>
  <c r="C2170" i="3"/>
  <c r="D2170" i="3"/>
  <c r="E2170" i="3"/>
  <c r="F2170" i="3"/>
  <c r="G2170" i="3"/>
  <c r="H2170" i="3"/>
  <c r="I2170" i="3"/>
  <c r="J2170" i="3"/>
  <c r="K2170" i="3"/>
  <c r="A2171" i="3"/>
  <c r="B2171" i="3"/>
  <c r="C2171" i="3"/>
  <c r="D2171" i="3"/>
  <c r="E2171" i="3"/>
  <c r="F2171" i="3"/>
  <c r="G2171" i="3"/>
  <c r="H2171" i="3"/>
  <c r="I2171" i="3"/>
  <c r="J2171" i="3"/>
  <c r="K2171" i="3"/>
  <c r="A2172" i="3"/>
  <c r="B2172" i="3"/>
  <c r="C2172" i="3"/>
  <c r="D2172" i="3"/>
  <c r="E2172" i="3"/>
  <c r="F2172" i="3"/>
  <c r="G2172" i="3"/>
  <c r="H2172" i="3"/>
  <c r="I2172" i="3"/>
  <c r="J2172" i="3"/>
  <c r="K2172" i="3"/>
  <c r="A2173" i="3"/>
  <c r="B2173" i="3"/>
  <c r="C2173" i="3"/>
  <c r="D2173" i="3"/>
  <c r="E2173" i="3"/>
  <c r="F2173" i="3"/>
  <c r="G2173" i="3"/>
  <c r="H2173" i="3"/>
  <c r="I2173" i="3"/>
  <c r="J2173" i="3"/>
  <c r="K2173" i="3"/>
  <c r="A2174" i="3"/>
  <c r="B2174" i="3"/>
  <c r="C2174" i="3"/>
  <c r="D2174" i="3"/>
  <c r="E2174" i="3"/>
  <c r="F2174" i="3"/>
  <c r="G2174" i="3"/>
  <c r="H2174" i="3"/>
  <c r="I2174" i="3"/>
  <c r="J2174" i="3"/>
  <c r="K2174" i="3"/>
  <c r="A2175" i="3"/>
  <c r="B2175" i="3"/>
  <c r="C2175" i="3"/>
  <c r="D2175" i="3"/>
  <c r="E2175" i="3"/>
  <c r="F2175" i="3"/>
  <c r="G2175" i="3"/>
  <c r="H2175" i="3"/>
  <c r="I2175" i="3"/>
  <c r="J2175" i="3"/>
  <c r="K2175" i="3"/>
  <c r="A2176" i="3"/>
  <c r="B2176" i="3"/>
  <c r="C2176" i="3"/>
  <c r="D2176" i="3"/>
  <c r="E2176" i="3"/>
  <c r="F2176" i="3"/>
  <c r="G2176" i="3"/>
  <c r="H2176" i="3"/>
  <c r="I2176" i="3"/>
  <c r="J2176" i="3"/>
  <c r="K2176" i="3"/>
  <c r="A2177" i="3"/>
  <c r="B2177" i="3"/>
  <c r="C2177" i="3"/>
  <c r="D2177" i="3"/>
  <c r="E2177" i="3"/>
  <c r="F2177" i="3"/>
  <c r="G2177" i="3"/>
  <c r="H2177" i="3"/>
  <c r="I2177" i="3"/>
  <c r="J2177" i="3"/>
  <c r="K2177" i="3"/>
  <c r="A2178" i="3"/>
  <c r="B2178" i="3"/>
  <c r="C2178" i="3"/>
  <c r="D2178" i="3"/>
  <c r="E2178" i="3"/>
  <c r="F2178" i="3"/>
  <c r="G2178" i="3"/>
  <c r="H2178" i="3"/>
  <c r="I2178" i="3"/>
  <c r="J2178" i="3"/>
  <c r="K2178" i="3"/>
  <c r="A2179" i="3"/>
  <c r="B2179" i="3"/>
  <c r="C2179" i="3"/>
  <c r="D2179" i="3"/>
  <c r="E2179" i="3"/>
  <c r="F2179" i="3"/>
  <c r="G2179" i="3"/>
  <c r="H2179" i="3"/>
  <c r="I2179" i="3"/>
  <c r="J2179" i="3"/>
  <c r="K2179" i="3"/>
  <c r="A2180" i="3"/>
  <c r="B2180" i="3"/>
  <c r="C2180" i="3"/>
  <c r="D2180" i="3"/>
  <c r="E2180" i="3"/>
  <c r="F2180" i="3"/>
  <c r="G2180" i="3"/>
  <c r="H2180" i="3"/>
  <c r="I2180" i="3"/>
  <c r="J2180" i="3"/>
  <c r="K2180" i="3"/>
  <c r="A2181" i="3"/>
  <c r="B2181" i="3"/>
  <c r="C2181" i="3"/>
  <c r="D2181" i="3"/>
  <c r="E2181" i="3"/>
  <c r="F2181" i="3"/>
  <c r="G2181" i="3"/>
  <c r="H2181" i="3"/>
  <c r="I2181" i="3"/>
  <c r="J2181" i="3"/>
  <c r="K2181" i="3"/>
  <c r="A2182" i="3"/>
  <c r="B2182" i="3"/>
  <c r="C2182" i="3"/>
  <c r="D2182" i="3"/>
  <c r="E2182" i="3"/>
  <c r="F2182" i="3"/>
  <c r="G2182" i="3"/>
  <c r="H2182" i="3"/>
  <c r="I2182" i="3"/>
  <c r="J2182" i="3"/>
  <c r="K2182" i="3"/>
  <c r="A2183" i="3"/>
  <c r="B2183" i="3"/>
  <c r="C2183" i="3"/>
  <c r="D2183" i="3"/>
  <c r="E2183" i="3"/>
  <c r="F2183" i="3"/>
  <c r="G2183" i="3"/>
  <c r="H2183" i="3"/>
  <c r="I2183" i="3"/>
  <c r="J2183" i="3"/>
  <c r="K2183" i="3"/>
  <c r="A2184" i="3"/>
  <c r="B2184" i="3"/>
  <c r="C2184" i="3"/>
  <c r="D2184" i="3"/>
  <c r="E2184" i="3"/>
  <c r="F2184" i="3"/>
  <c r="G2184" i="3"/>
  <c r="H2184" i="3"/>
  <c r="I2184" i="3"/>
  <c r="J2184" i="3"/>
  <c r="K2184" i="3"/>
  <c r="A2185" i="3"/>
  <c r="B2185" i="3"/>
  <c r="C2185" i="3"/>
  <c r="D2185" i="3"/>
  <c r="E2185" i="3"/>
  <c r="F2185" i="3"/>
  <c r="G2185" i="3"/>
  <c r="H2185" i="3"/>
  <c r="I2185" i="3"/>
  <c r="J2185" i="3"/>
  <c r="K2185" i="3"/>
  <c r="A2186" i="3"/>
  <c r="B2186" i="3"/>
  <c r="C2186" i="3"/>
  <c r="D2186" i="3"/>
  <c r="E2186" i="3"/>
  <c r="F2186" i="3"/>
  <c r="G2186" i="3"/>
  <c r="H2186" i="3"/>
  <c r="I2186" i="3"/>
  <c r="J2186" i="3"/>
  <c r="K2186" i="3"/>
  <c r="A2187" i="3"/>
  <c r="B2187" i="3"/>
  <c r="C2187" i="3"/>
  <c r="D2187" i="3"/>
  <c r="E2187" i="3"/>
  <c r="F2187" i="3"/>
  <c r="G2187" i="3"/>
  <c r="H2187" i="3"/>
  <c r="I2187" i="3"/>
  <c r="J2187" i="3"/>
  <c r="K2187" i="3"/>
  <c r="A2188" i="3"/>
  <c r="B2188" i="3"/>
  <c r="C2188" i="3"/>
  <c r="D2188" i="3"/>
  <c r="E2188" i="3"/>
  <c r="F2188" i="3"/>
  <c r="G2188" i="3"/>
  <c r="H2188" i="3"/>
  <c r="I2188" i="3"/>
  <c r="J2188" i="3"/>
  <c r="K2188" i="3"/>
  <c r="A2189" i="3"/>
  <c r="B2189" i="3"/>
  <c r="C2189" i="3"/>
  <c r="D2189" i="3"/>
  <c r="E2189" i="3"/>
  <c r="F2189" i="3"/>
  <c r="G2189" i="3"/>
  <c r="H2189" i="3"/>
  <c r="I2189" i="3"/>
  <c r="J2189" i="3"/>
  <c r="K2189" i="3"/>
  <c r="A2190" i="3"/>
  <c r="B2190" i="3"/>
  <c r="C2190" i="3"/>
  <c r="D2190" i="3"/>
  <c r="E2190" i="3"/>
  <c r="F2190" i="3"/>
  <c r="G2190" i="3"/>
  <c r="H2190" i="3"/>
  <c r="I2190" i="3"/>
  <c r="J2190" i="3"/>
  <c r="K2190" i="3"/>
  <c r="A2191" i="3"/>
  <c r="B2191" i="3"/>
  <c r="C2191" i="3"/>
  <c r="D2191" i="3"/>
  <c r="E2191" i="3"/>
  <c r="F2191" i="3"/>
  <c r="G2191" i="3"/>
  <c r="H2191" i="3"/>
  <c r="I2191" i="3"/>
  <c r="J2191" i="3"/>
  <c r="K2191" i="3"/>
  <c r="A2192" i="3"/>
  <c r="B2192" i="3"/>
  <c r="C2192" i="3"/>
  <c r="D2192" i="3"/>
  <c r="E2192" i="3"/>
  <c r="F2192" i="3"/>
  <c r="G2192" i="3"/>
  <c r="H2192" i="3"/>
  <c r="I2192" i="3"/>
  <c r="J2192" i="3"/>
  <c r="K2192" i="3"/>
  <c r="A2193" i="3"/>
  <c r="B2193" i="3"/>
  <c r="C2193" i="3"/>
  <c r="D2193" i="3"/>
  <c r="E2193" i="3"/>
  <c r="F2193" i="3"/>
  <c r="G2193" i="3"/>
  <c r="H2193" i="3"/>
  <c r="I2193" i="3"/>
  <c r="J2193" i="3"/>
  <c r="K2193" i="3"/>
  <c r="A2194" i="3"/>
  <c r="B2194" i="3"/>
  <c r="C2194" i="3"/>
  <c r="D2194" i="3"/>
  <c r="E2194" i="3"/>
  <c r="F2194" i="3"/>
  <c r="G2194" i="3"/>
  <c r="H2194" i="3"/>
  <c r="I2194" i="3"/>
  <c r="J2194" i="3"/>
  <c r="K2194" i="3"/>
  <c r="A2195" i="3"/>
  <c r="B2195" i="3"/>
  <c r="C2195" i="3"/>
  <c r="D2195" i="3"/>
  <c r="E2195" i="3"/>
  <c r="F2195" i="3"/>
  <c r="G2195" i="3"/>
  <c r="H2195" i="3"/>
  <c r="I2195" i="3"/>
  <c r="J2195" i="3"/>
  <c r="K2195" i="3"/>
  <c r="A2196" i="3"/>
  <c r="B2196" i="3"/>
  <c r="C2196" i="3"/>
  <c r="D2196" i="3"/>
  <c r="E2196" i="3"/>
  <c r="F2196" i="3"/>
  <c r="G2196" i="3"/>
  <c r="H2196" i="3"/>
  <c r="I2196" i="3"/>
  <c r="J2196" i="3"/>
  <c r="K2196" i="3"/>
  <c r="A2197" i="3"/>
  <c r="B2197" i="3"/>
  <c r="C2197" i="3"/>
  <c r="D2197" i="3"/>
  <c r="E2197" i="3"/>
  <c r="F2197" i="3"/>
  <c r="G2197" i="3"/>
  <c r="H2197" i="3"/>
  <c r="I2197" i="3"/>
  <c r="J2197" i="3"/>
  <c r="K2197" i="3"/>
  <c r="A2198" i="3"/>
  <c r="B2198" i="3"/>
  <c r="C2198" i="3"/>
  <c r="D2198" i="3"/>
  <c r="E2198" i="3"/>
  <c r="F2198" i="3"/>
  <c r="G2198" i="3"/>
  <c r="H2198" i="3"/>
  <c r="I2198" i="3"/>
  <c r="J2198" i="3"/>
  <c r="K2198" i="3"/>
  <c r="A2199" i="3"/>
  <c r="B2199" i="3"/>
  <c r="C2199" i="3"/>
  <c r="D2199" i="3"/>
  <c r="E2199" i="3"/>
  <c r="F2199" i="3"/>
  <c r="G2199" i="3"/>
  <c r="H2199" i="3"/>
  <c r="I2199" i="3"/>
  <c r="J2199" i="3"/>
  <c r="K2199" i="3"/>
  <c r="A2200" i="3"/>
  <c r="B2200" i="3"/>
  <c r="C2200" i="3"/>
  <c r="D2200" i="3"/>
  <c r="E2200" i="3"/>
  <c r="F2200" i="3"/>
  <c r="G2200" i="3"/>
  <c r="H2200" i="3"/>
  <c r="I2200" i="3"/>
  <c r="J2200" i="3"/>
  <c r="K2200" i="3"/>
  <c r="A2201" i="3"/>
  <c r="B2201" i="3"/>
  <c r="C2201" i="3"/>
  <c r="D2201" i="3"/>
  <c r="E2201" i="3"/>
  <c r="F2201" i="3"/>
  <c r="G2201" i="3"/>
  <c r="H2201" i="3"/>
  <c r="I2201" i="3"/>
  <c r="J2201" i="3"/>
  <c r="K2201" i="3"/>
  <c r="A2202" i="3"/>
  <c r="B2202" i="3"/>
  <c r="C2202" i="3"/>
  <c r="D2202" i="3"/>
  <c r="E2202" i="3"/>
  <c r="F2202" i="3"/>
  <c r="G2202" i="3"/>
  <c r="H2202" i="3"/>
  <c r="I2202" i="3"/>
  <c r="J2202" i="3"/>
  <c r="K2202" i="3"/>
  <c r="A2203" i="3"/>
  <c r="B2203" i="3"/>
  <c r="C2203" i="3"/>
  <c r="D2203" i="3"/>
  <c r="E2203" i="3"/>
  <c r="F2203" i="3"/>
  <c r="G2203" i="3"/>
  <c r="H2203" i="3"/>
  <c r="I2203" i="3"/>
  <c r="J2203" i="3"/>
  <c r="K2203" i="3"/>
  <c r="A2204" i="3"/>
  <c r="B2204" i="3"/>
  <c r="C2204" i="3"/>
  <c r="D2204" i="3"/>
  <c r="E2204" i="3"/>
  <c r="F2204" i="3"/>
  <c r="G2204" i="3"/>
  <c r="H2204" i="3"/>
  <c r="I2204" i="3"/>
  <c r="J2204" i="3"/>
  <c r="K2204" i="3"/>
  <c r="A2205" i="3"/>
  <c r="B2205" i="3"/>
  <c r="C2205" i="3"/>
  <c r="D2205" i="3"/>
  <c r="E2205" i="3"/>
  <c r="F2205" i="3"/>
  <c r="G2205" i="3"/>
  <c r="H2205" i="3"/>
  <c r="I2205" i="3"/>
  <c r="J2205" i="3"/>
  <c r="K2205" i="3"/>
  <c r="A2206" i="3"/>
  <c r="B2206" i="3"/>
  <c r="C2206" i="3"/>
  <c r="D2206" i="3"/>
  <c r="E2206" i="3"/>
  <c r="F2206" i="3"/>
  <c r="G2206" i="3"/>
  <c r="H2206" i="3"/>
  <c r="I2206" i="3"/>
  <c r="J2206" i="3"/>
  <c r="K2206" i="3"/>
  <c r="A2207" i="3"/>
  <c r="B2207" i="3"/>
  <c r="C2207" i="3"/>
  <c r="D2207" i="3"/>
  <c r="E2207" i="3"/>
  <c r="F2207" i="3"/>
  <c r="G2207" i="3"/>
  <c r="H2207" i="3"/>
  <c r="I2207" i="3"/>
  <c r="J2207" i="3"/>
  <c r="K2207" i="3"/>
  <c r="A2208" i="3"/>
  <c r="B2208" i="3"/>
  <c r="C2208" i="3"/>
  <c r="D2208" i="3"/>
  <c r="E2208" i="3"/>
  <c r="F2208" i="3"/>
  <c r="G2208" i="3"/>
  <c r="H2208" i="3"/>
  <c r="I2208" i="3"/>
  <c r="J2208" i="3"/>
  <c r="K2208" i="3"/>
  <c r="A2209" i="3"/>
  <c r="B2209" i="3"/>
  <c r="C2209" i="3"/>
  <c r="D2209" i="3"/>
  <c r="E2209" i="3"/>
  <c r="F2209" i="3"/>
  <c r="G2209" i="3"/>
  <c r="H2209" i="3"/>
  <c r="I2209" i="3"/>
  <c r="J2209" i="3"/>
  <c r="K2209" i="3"/>
  <c r="A2210" i="3"/>
  <c r="B2210" i="3"/>
  <c r="C2210" i="3"/>
  <c r="D2210" i="3"/>
  <c r="E2210" i="3"/>
  <c r="F2210" i="3"/>
  <c r="G2210" i="3"/>
  <c r="H2210" i="3"/>
  <c r="I2210" i="3"/>
  <c r="J2210" i="3"/>
  <c r="K2210" i="3"/>
  <c r="A2211" i="3"/>
  <c r="B2211" i="3"/>
  <c r="C2211" i="3"/>
  <c r="D2211" i="3"/>
  <c r="E2211" i="3"/>
  <c r="F2211" i="3"/>
  <c r="G2211" i="3"/>
  <c r="H2211" i="3"/>
  <c r="I2211" i="3"/>
  <c r="J2211" i="3"/>
  <c r="K2211" i="3"/>
  <c r="A2212" i="3"/>
  <c r="B2212" i="3"/>
  <c r="C2212" i="3"/>
  <c r="D2212" i="3"/>
  <c r="E2212" i="3"/>
  <c r="F2212" i="3"/>
  <c r="G2212" i="3"/>
  <c r="H2212" i="3"/>
  <c r="I2212" i="3"/>
  <c r="J2212" i="3"/>
  <c r="K2212" i="3"/>
  <c r="A2213" i="3"/>
  <c r="B2213" i="3"/>
  <c r="C2213" i="3"/>
  <c r="D2213" i="3"/>
  <c r="E2213" i="3"/>
  <c r="F2213" i="3"/>
  <c r="G2213" i="3"/>
  <c r="H2213" i="3"/>
  <c r="I2213" i="3"/>
  <c r="J2213" i="3"/>
  <c r="K2213" i="3"/>
  <c r="A2214" i="3"/>
  <c r="B2214" i="3"/>
  <c r="C2214" i="3"/>
  <c r="D2214" i="3"/>
  <c r="E2214" i="3"/>
  <c r="F2214" i="3"/>
  <c r="G2214" i="3"/>
  <c r="H2214" i="3"/>
  <c r="I2214" i="3"/>
  <c r="J2214" i="3"/>
  <c r="K2214" i="3"/>
  <c r="A2215" i="3"/>
  <c r="B2215" i="3"/>
  <c r="C2215" i="3"/>
  <c r="D2215" i="3"/>
  <c r="E2215" i="3"/>
  <c r="F2215" i="3"/>
  <c r="G2215" i="3"/>
  <c r="H2215" i="3"/>
  <c r="I2215" i="3"/>
  <c r="J2215" i="3"/>
  <c r="K2215" i="3"/>
  <c r="A2216" i="3"/>
  <c r="B2216" i="3"/>
  <c r="C2216" i="3"/>
  <c r="D2216" i="3"/>
  <c r="E2216" i="3"/>
  <c r="F2216" i="3"/>
  <c r="G2216" i="3"/>
  <c r="H2216" i="3"/>
  <c r="I2216" i="3"/>
  <c r="J2216" i="3"/>
  <c r="K2216" i="3"/>
  <c r="A2217" i="3"/>
  <c r="B2217" i="3"/>
  <c r="C2217" i="3"/>
  <c r="D2217" i="3"/>
  <c r="E2217" i="3"/>
  <c r="F2217" i="3"/>
  <c r="G2217" i="3"/>
  <c r="H2217" i="3"/>
  <c r="I2217" i="3"/>
  <c r="J2217" i="3"/>
  <c r="K2217" i="3"/>
  <c r="A2218" i="3"/>
  <c r="B2218" i="3"/>
  <c r="C2218" i="3"/>
  <c r="D2218" i="3"/>
  <c r="E2218" i="3"/>
  <c r="F2218" i="3"/>
  <c r="G2218" i="3"/>
  <c r="H2218" i="3"/>
  <c r="I2218" i="3"/>
  <c r="J2218" i="3"/>
  <c r="K2218" i="3"/>
  <c r="A2219" i="3"/>
  <c r="B2219" i="3"/>
  <c r="C2219" i="3"/>
  <c r="D2219" i="3"/>
  <c r="E2219" i="3"/>
  <c r="F2219" i="3"/>
  <c r="G2219" i="3"/>
  <c r="H2219" i="3"/>
  <c r="I2219" i="3"/>
  <c r="J2219" i="3"/>
  <c r="K2219" i="3"/>
  <c r="A2220" i="3"/>
  <c r="B2220" i="3"/>
  <c r="C2220" i="3"/>
  <c r="D2220" i="3"/>
  <c r="E2220" i="3"/>
  <c r="F2220" i="3"/>
  <c r="G2220" i="3"/>
  <c r="H2220" i="3"/>
  <c r="I2220" i="3"/>
  <c r="J2220" i="3"/>
  <c r="K2220" i="3"/>
  <c r="A2221" i="3"/>
  <c r="B2221" i="3"/>
  <c r="C2221" i="3"/>
  <c r="D2221" i="3"/>
  <c r="E2221" i="3"/>
  <c r="F2221" i="3"/>
  <c r="G2221" i="3"/>
  <c r="H2221" i="3"/>
  <c r="I2221" i="3"/>
  <c r="J2221" i="3"/>
  <c r="K2221" i="3"/>
  <c r="A2222" i="3"/>
  <c r="B2222" i="3"/>
  <c r="C2222" i="3"/>
  <c r="D2222" i="3"/>
  <c r="E2222" i="3"/>
  <c r="F2222" i="3"/>
  <c r="G2222" i="3"/>
  <c r="H2222" i="3"/>
  <c r="I2222" i="3"/>
  <c r="J2222" i="3"/>
  <c r="K2222" i="3"/>
  <c r="A2223" i="3"/>
  <c r="B2223" i="3"/>
  <c r="C2223" i="3"/>
  <c r="D2223" i="3"/>
  <c r="E2223" i="3"/>
  <c r="F2223" i="3"/>
  <c r="G2223" i="3"/>
  <c r="H2223" i="3"/>
  <c r="I2223" i="3"/>
  <c r="J2223" i="3"/>
  <c r="K2223" i="3"/>
  <c r="A2224" i="3"/>
  <c r="B2224" i="3"/>
  <c r="C2224" i="3"/>
  <c r="D2224" i="3"/>
  <c r="E2224" i="3"/>
  <c r="F2224" i="3"/>
  <c r="G2224" i="3"/>
  <c r="H2224" i="3"/>
  <c r="I2224" i="3"/>
  <c r="J2224" i="3"/>
  <c r="K2224" i="3"/>
  <c r="A2225" i="3"/>
  <c r="B2225" i="3"/>
  <c r="C2225" i="3"/>
  <c r="D2225" i="3"/>
  <c r="E2225" i="3"/>
  <c r="F2225" i="3"/>
  <c r="G2225" i="3"/>
  <c r="H2225" i="3"/>
  <c r="I2225" i="3"/>
  <c r="J2225" i="3"/>
  <c r="K2225" i="3"/>
  <c r="A2226" i="3"/>
  <c r="B2226" i="3"/>
  <c r="C2226" i="3"/>
  <c r="D2226" i="3"/>
  <c r="E2226" i="3"/>
  <c r="F2226" i="3"/>
  <c r="G2226" i="3"/>
  <c r="H2226" i="3"/>
  <c r="I2226" i="3"/>
  <c r="J2226" i="3"/>
  <c r="K2226" i="3"/>
  <c r="A2227" i="3"/>
  <c r="B2227" i="3"/>
  <c r="C2227" i="3"/>
  <c r="D2227" i="3"/>
  <c r="E2227" i="3"/>
  <c r="F2227" i="3"/>
  <c r="G2227" i="3"/>
  <c r="H2227" i="3"/>
  <c r="I2227" i="3"/>
  <c r="J2227" i="3"/>
  <c r="K2227" i="3"/>
  <c r="A2228" i="3"/>
  <c r="B2228" i="3"/>
  <c r="C2228" i="3"/>
  <c r="D2228" i="3"/>
  <c r="E2228" i="3"/>
  <c r="F2228" i="3"/>
  <c r="G2228" i="3"/>
  <c r="H2228" i="3"/>
  <c r="I2228" i="3"/>
  <c r="J2228" i="3"/>
  <c r="K2228" i="3"/>
  <c r="A2229" i="3"/>
  <c r="B2229" i="3"/>
  <c r="C2229" i="3"/>
  <c r="D2229" i="3"/>
  <c r="E2229" i="3"/>
  <c r="F2229" i="3"/>
  <c r="G2229" i="3"/>
  <c r="H2229" i="3"/>
  <c r="I2229" i="3"/>
  <c r="J2229" i="3"/>
  <c r="K2229" i="3"/>
  <c r="A2230" i="3"/>
  <c r="B2230" i="3"/>
  <c r="C2230" i="3"/>
  <c r="D2230" i="3"/>
  <c r="E2230" i="3"/>
  <c r="F2230" i="3"/>
  <c r="G2230" i="3"/>
  <c r="H2230" i="3"/>
  <c r="I2230" i="3"/>
  <c r="J2230" i="3"/>
  <c r="K2230" i="3"/>
  <c r="A2231" i="3"/>
  <c r="B2231" i="3"/>
  <c r="C2231" i="3"/>
  <c r="D2231" i="3"/>
  <c r="E2231" i="3"/>
  <c r="F2231" i="3"/>
  <c r="G2231" i="3"/>
  <c r="H2231" i="3"/>
  <c r="I2231" i="3"/>
  <c r="J2231" i="3"/>
  <c r="K2231" i="3"/>
  <c r="A2232" i="3"/>
  <c r="B2232" i="3"/>
  <c r="C2232" i="3"/>
  <c r="D2232" i="3"/>
  <c r="E2232" i="3"/>
  <c r="F2232" i="3"/>
  <c r="G2232" i="3"/>
  <c r="H2232" i="3"/>
  <c r="I2232" i="3"/>
  <c r="J2232" i="3"/>
  <c r="K2232" i="3"/>
  <c r="A2233" i="3"/>
  <c r="B2233" i="3"/>
  <c r="C2233" i="3"/>
  <c r="D2233" i="3"/>
  <c r="E2233" i="3"/>
  <c r="F2233" i="3"/>
  <c r="G2233" i="3"/>
  <c r="H2233" i="3"/>
  <c r="I2233" i="3"/>
  <c r="J2233" i="3"/>
  <c r="K2233" i="3"/>
  <c r="A2234" i="3"/>
  <c r="B2234" i="3"/>
  <c r="C2234" i="3"/>
  <c r="D2234" i="3"/>
  <c r="E2234" i="3"/>
  <c r="F2234" i="3"/>
  <c r="G2234" i="3"/>
  <c r="H2234" i="3"/>
  <c r="I2234" i="3"/>
  <c r="J2234" i="3"/>
  <c r="K2234" i="3"/>
  <c r="A2235" i="3"/>
  <c r="B2235" i="3"/>
  <c r="C2235" i="3"/>
  <c r="D2235" i="3"/>
  <c r="E2235" i="3"/>
  <c r="F2235" i="3"/>
  <c r="G2235" i="3"/>
  <c r="H2235" i="3"/>
  <c r="I2235" i="3"/>
  <c r="J2235" i="3"/>
  <c r="K2235" i="3"/>
  <c r="A2236" i="3"/>
  <c r="B2236" i="3"/>
  <c r="C2236" i="3"/>
  <c r="D2236" i="3"/>
  <c r="E2236" i="3"/>
  <c r="F2236" i="3"/>
  <c r="G2236" i="3"/>
  <c r="H2236" i="3"/>
  <c r="I2236" i="3"/>
  <c r="J2236" i="3"/>
  <c r="K2236" i="3"/>
  <c r="A2237" i="3"/>
  <c r="B2237" i="3"/>
  <c r="C2237" i="3"/>
  <c r="D2237" i="3"/>
  <c r="E2237" i="3"/>
  <c r="F2237" i="3"/>
  <c r="G2237" i="3"/>
  <c r="H2237" i="3"/>
  <c r="I2237" i="3"/>
  <c r="J2237" i="3"/>
  <c r="K2237" i="3"/>
  <c r="A2238" i="3"/>
  <c r="B2238" i="3"/>
  <c r="C2238" i="3"/>
  <c r="D2238" i="3"/>
  <c r="E2238" i="3"/>
  <c r="F2238" i="3"/>
  <c r="G2238" i="3"/>
  <c r="H2238" i="3"/>
  <c r="I2238" i="3"/>
  <c r="J2238" i="3"/>
  <c r="K2238" i="3"/>
  <c r="A2239" i="3"/>
  <c r="B2239" i="3"/>
  <c r="C2239" i="3"/>
  <c r="D2239" i="3"/>
  <c r="E2239" i="3"/>
  <c r="F2239" i="3"/>
  <c r="G2239" i="3"/>
  <c r="H2239" i="3"/>
  <c r="I2239" i="3"/>
  <c r="J2239" i="3"/>
  <c r="K2239" i="3"/>
  <c r="A2240" i="3"/>
  <c r="B2240" i="3"/>
  <c r="C2240" i="3"/>
  <c r="D2240" i="3"/>
  <c r="E2240" i="3"/>
  <c r="F2240" i="3"/>
  <c r="G2240" i="3"/>
  <c r="H2240" i="3"/>
  <c r="I2240" i="3"/>
  <c r="J2240" i="3"/>
  <c r="K2240" i="3"/>
  <c r="A2241" i="3"/>
  <c r="B2241" i="3"/>
  <c r="C2241" i="3"/>
  <c r="D2241" i="3"/>
  <c r="E2241" i="3"/>
  <c r="F2241" i="3"/>
  <c r="G2241" i="3"/>
  <c r="H2241" i="3"/>
  <c r="I2241" i="3"/>
  <c r="J2241" i="3"/>
  <c r="K2241" i="3"/>
  <c r="A2242" i="3"/>
  <c r="B2242" i="3"/>
  <c r="C2242" i="3"/>
  <c r="D2242" i="3"/>
  <c r="E2242" i="3"/>
  <c r="F2242" i="3"/>
  <c r="G2242" i="3"/>
  <c r="H2242" i="3"/>
  <c r="I2242" i="3"/>
  <c r="J2242" i="3"/>
  <c r="K2242" i="3"/>
  <c r="A2243" i="3"/>
  <c r="B2243" i="3"/>
  <c r="C2243" i="3"/>
  <c r="D2243" i="3"/>
  <c r="E2243" i="3"/>
  <c r="F2243" i="3"/>
  <c r="G2243" i="3"/>
  <c r="H2243" i="3"/>
  <c r="I2243" i="3"/>
  <c r="J2243" i="3"/>
  <c r="K2243" i="3"/>
  <c r="A2244" i="3"/>
  <c r="B2244" i="3"/>
  <c r="C2244" i="3"/>
  <c r="D2244" i="3"/>
  <c r="E2244" i="3"/>
  <c r="F2244" i="3"/>
  <c r="G2244" i="3"/>
  <c r="H2244" i="3"/>
  <c r="I2244" i="3"/>
  <c r="J2244" i="3"/>
  <c r="K2244" i="3"/>
  <c r="A2245" i="3"/>
  <c r="B2245" i="3"/>
  <c r="C2245" i="3"/>
  <c r="D2245" i="3"/>
  <c r="E2245" i="3"/>
  <c r="F2245" i="3"/>
  <c r="G2245" i="3"/>
  <c r="H2245" i="3"/>
  <c r="I2245" i="3"/>
  <c r="J2245" i="3"/>
  <c r="K2245" i="3"/>
  <c r="A2246" i="3"/>
  <c r="B2246" i="3"/>
  <c r="C2246" i="3"/>
  <c r="D2246" i="3"/>
  <c r="E2246" i="3"/>
  <c r="F2246" i="3"/>
  <c r="G2246" i="3"/>
  <c r="H2246" i="3"/>
  <c r="I2246" i="3"/>
  <c r="J2246" i="3"/>
  <c r="K2246" i="3"/>
  <c r="A2247" i="3"/>
  <c r="B2247" i="3"/>
  <c r="C2247" i="3"/>
  <c r="D2247" i="3"/>
  <c r="E2247" i="3"/>
  <c r="F2247" i="3"/>
  <c r="G2247" i="3"/>
  <c r="H2247" i="3"/>
  <c r="I2247" i="3"/>
  <c r="J2247" i="3"/>
  <c r="K2247" i="3"/>
  <c r="A2248" i="3"/>
  <c r="B2248" i="3"/>
  <c r="C2248" i="3"/>
  <c r="D2248" i="3"/>
  <c r="E2248" i="3"/>
  <c r="F2248" i="3"/>
  <c r="G2248" i="3"/>
  <c r="H2248" i="3"/>
  <c r="I2248" i="3"/>
  <c r="J2248" i="3"/>
  <c r="K2248" i="3"/>
  <c r="A2249" i="3"/>
  <c r="B2249" i="3"/>
  <c r="C2249" i="3"/>
  <c r="D2249" i="3"/>
  <c r="E2249" i="3"/>
  <c r="F2249" i="3"/>
  <c r="G2249" i="3"/>
  <c r="H2249" i="3"/>
  <c r="I2249" i="3"/>
  <c r="J2249" i="3"/>
  <c r="K2249" i="3"/>
  <c r="A2250" i="3"/>
  <c r="B2250" i="3"/>
  <c r="C2250" i="3"/>
  <c r="D2250" i="3"/>
  <c r="E2250" i="3"/>
  <c r="F2250" i="3"/>
  <c r="G2250" i="3"/>
  <c r="H2250" i="3"/>
  <c r="I2250" i="3"/>
  <c r="J2250" i="3"/>
  <c r="K2250" i="3"/>
  <c r="A2251" i="3"/>
  <c r="B2251" i="3"/>
  <c r="C2251" i="3"/>
  <c r="D2251" i="3"/>
  <c r="E2251" i="3"/>
  <c r="F2251" i="3"/>
  <c r="G2251" i="3"/>
  <c r="H2251" i="3"/>
  <c r="I2251" i="3"/>
  <c r="J2251" i="3"/>
  <c r="K2251" i="3"/>
  <c r="A2252" i="3"/>
  <c r="B2252" i="3"/>
  <c r="C2252" i="3"/>
  <c r="D2252" i="3"/>
  <c r="E2252" i="3"/>
  <c r="F2252" i="3"/>
  <c r="G2252" i="3"/>
  <c r="H2252" i="3"/>
  <c r="I2252" i="3"/>
  <c r="J2252" i="3"/>
  <c r="K2252" i="3"/>
  <c r="A2253" i="3"/>
  <c r="B2253" i="3"/>
  <c r="C2253" i="3"/>
  <c r="D2253" i="3"/>
  <c r="E2253" i="3"/>
  <c r="F2253" i="3"/>
  <c r="G2253" i="3"/>
  <c r="H2253" i="3"/>
  <c r="I2253" i="3"/>
  <c r="J2253" i="3"/>
  <c r="K2253" i="3"/>
  <c r="A2254" i="3"/>
  <c r="B2254" i="3"/>
  <c r="C2254" i="3"/>
  <c r="D2254" i="3"/>
  <c r="E2254" i="3"/>
  <c r="F2254" i="3"/>
  <c r="G2254" i="3"/>
  <c r="H2254" i="3"/>
  <c r="I2254" i="3"/>
  <c r="J2254" i="3"/>
  <c r="K2254" i="3"/>
  <c r="A2255" i="3"/>
  <c r="B2255" i="3"/>
  <c r="C2255" i="3"/>
  <c r="D2255" i="3"/>
  <c r="E2255" i="3"/>
  <c r="F2255" i="3"/>
  <c r="G2255" i="3"/>
  <c r="H2255" i="3"/>
  <c r="I2255" i="3"/>
  <c r="J2255" i="3"/>
  <c r="K2255" i="3"/>
  <c r="A2256" i="3"/>
  <c r="B2256" i="3"/>
  <c r="C2256" i="3"/>
  <c r="D2256" i="3"/>
  <c r="E2256" i="3"/>
  <c r="F2256" i="3"/>
  <c r="G2256" i="3"/>
  <c r="H2256" i="3"/>
  <c r="I2256" i="3"/>
  <c r="J2256" i="3"/>
  <c r="K2256" i="3"/>
  <c r="A2257" i="3"/>
  <c r="B2257" i="3"/>
  <c r="C2257" i="3"/>
  <c r="D2257" i="3"/>
  <c r="E2257" i="3"/>
  <c r="F2257" i="3"/>
  <c r="G2257" i="3"/>
  <c r="H2257" i="3"/>
  <c r="I2257" i="3"/>
  <c r="J2257" i="3"/>
  <c r="K2257" i="3"/>
  <c r="A2258" i="3"/>
  <c r="B2258" i="3"/>
  <c r="C2258" i="3"/>
  <c r="D2258" i="3"/>
  <c r="E2258" i="3"/>
  <c r="F2258" i="3"/>
  <c r="G2258" i="3"/>
  <c r="H2258" i="3"/>
  <c r="I2258" i="3"/>
  <c r="J2258" i="3"/>
  <c r="K2258" i="3"/>
  <c r="A2259" i="3"/>
  <c r="B2259" i="3"/>
  <c r="C2259" i="3"/>
  <c r="D2259" i="3"/>
  <c r="E2259" i="3"/>
  <c r="F2259" i="3"/>
  <c r="G2259" i="3"/>
  <c r="H2259" i="3"/>
  <c r="I2259" i="3"/>
  <c r="J2259" i="3"/>
  <c r="K2259" i="3"/>
  <c r="A2260" i="3"/>
  <c r="B2260" i="3"/>
  <c r="C2260" i="3"/>
  <c r="D2260" i="3"/>
  <c r="E2260" i="3"/>
  <c r="F2260" i="3"/>
  <c r="G2260" i="3"/>
  <c r="H2260" i="3"/>
  <c r="I2260" i="3"/>
  <c r="J2260" i="3"/>
  <c r="K2260" i="3"/>
  <c r="A2261" i="3"/>
  <c r="B2261" i="3"/>
  <c r="C2261" i="3"/>
  <c r="D2261" i="3"/>
  <c r="E2261" i="3"/>
  <c r="F2261" i="3"/>
  <c r="G2261" i="3"/>
  <c r="H2261" i="3"/>
  <c r="I2261" i="3"/>
  <c r="J2261" i="3"/>
  <c r="K2261" i="3"/>
  <c r="A2262" i="3"/>
  <c r="B2262" i="3"/>
  <c r="C2262" i="3"/>
  <c r="D2262" i="3"/>
  <c r="E2262" i="3"/>
  <c r="F2262" i="3"/>
  <c r="G2262" i="3"/>
  <c r="H2262" i="3"/>
  <c r="I2262" i="3"/>
  <c r="J2262" i="3"/>
  <c r="K2262" i="3"/>
  <c r="A2263" i="3"/>
  <c r="B2263" i="3"/>
  <c r="C2263" i="3"/>
  <c r="D2263" i="3"/>
  <c r="E2263" i="3"/>
  <c r="F2263" i="3"/>
  <c r="G2263" i="3"/>
  <c r="H2263" i="3"/>
  <c r="I2263" i="3"/>
  <c r="J2263" i="3"/>
  <c r="K2263" i="3"/>
  <c r="A2264" i="3"/>
  <c r="B2264" i="3"/>
  <c r="C2264" i="3"/>
  <c r="D2264" i="3"/>
  <c r="E2264" i="3"/>
  <c r="F2264" i="3"/>
  <c r="G2264" i="3"/>
  <c r="H2264" i="3"/>
  <c r="I2264" i="3"/>
  <c r="J2264" i="3"/>
  <c r="K2264" i="3"/>
  <c r="A2265" i="3"/>
  <c r="B2265" i="3"/>
  <c r="C2265" i="3"/>
  <c r="D2265" i="3"/>
  <c r="E2265" i="3"/>
  <c r="F2265" i="3"/>
  <c r="G2265" i="3"/>
  <c r="H2265" i="3"/>
  <c r="I2265" i="3"/>
  <c r="J2265" i="3"/>
  <c r="K2265" i="3"/>
  <c r="A2266" i="3"/>
  <c r="B2266" i="3"/>
  <c r="C2266" i="3"/>
  <c r="D2266" i="3"/>
  <c r="E2266" i="3"/>
  <c r="F2266" i="3"/>
  <c r="G2266" i="3"/>
  <c r="H2266" i="3"/>
  <c r="I2266" i="3"/>
  <c r="J2266" i="3"/>
  <c r="K2266" i="3"/>
  <c r="A2267" i="3"/>
  <c r="B2267" i="3"/>
  <c r="C2267" i="3"/>
  <c r="D2267" i="3"/>
  <c r="E2267" i="3"/>
  <c r="F2267" i="3"/>
  <c r="G2267" i="3"/>
  <c r="H2267" i="3"/>
  <c r="I2267" i="3"/>
  <c r="J2267" i="3"/>
  <c r="K2267" i="3"/>
  <c r="A2268" i="3"/>
  <c r="B2268" i="3"/>
  <c r="C2268" i="3"/>
  <c r="D2268" i="3"/>
  <c r="E2268" i="3"/>
  <c r="F2268" i="3"/>
  <c r="G2268" i="3"/>
  <c r="H2268" i="3"/>
  <c r="I2268" i="3"/>
  <c r="J2268" i="3"/>
  <c r="K2268" i="3"/>
  <c r="A2269" i="3"/>
  <c r="B2269" i="3"/>
  <c r="C2269" i="3"/>
  <c r="D2269" i="3"/>
  <c r="E2269" i="3"/>
  <c r="F2269" i="3"/>
  <c r="G2269" i="3"/>
  <c r="H2269" i="3"/>
  <c r="I2269" i="3"/>
  <c r="J2269" i="3"/>
  <c r="K2269" i="3"/>
  <c r="A2270" i="3"/>
  <c r="B2270" i="3"/>
  <c r="C2270" i="3"/>
  <c r="D2270" i="3"/>
  <c r="E2270" i="3"/>
  <c r="F2270" i="3"/>
  <c r="G2270" i="3"/>
  <c r="H2270" i="3"/>
  <c r="I2270" i="3"/>
  <c r="J2270" i="3"/>
  <c r="K2270" i="3"/>
  <c r="A2271" i="3"/>
  <c r="B2271" i="3"/>
  <c r="C2271" i="3"/>
  <c r="D2271" i="3"/>
  <c r="E2271" i="3"/>
  <c r="F2271" i="3"/>
  <c r="G2271" i="3"/>
  <c r="H2271" i="3"/>
  <c r="I2271" i="3"/>
  <c r="J2271" i="3"/>
  <c r="K2271" i="3"/>
  <c r="A2272" i="3"/>
  <c r="B2272" i="3"/>
  <c r="C2272" i="3"/>
  <c r="D2272" i="3"/>
  <c r="E2272" i="3"/>
  <c r="F2272" i="3"/>
  <c r="G2272" i="3"/>
  <c r="H2272" i="3"/>
  <c r="I2272" i="3"/>
  <c r="J2272" i="3"/>
  <c r="K2272" i="3"/>
  <c r="A2273" i="3"/>
  <c r="B2273" i="3"/>
  <c r="C2273" i="3"/>
  <c r="D2273" i="3"/>
  <c r="E2273" i="3"/>
  <c r="F2273" i="3"/>
  <c r="G2273" i="3"/>
  <c r="H2273" i="3"/>
  <c r="I2273" i="3"/>
  <c r="J2273" i="3"/>
  <c r="K2273" i="3"/>
  <c r="A2274" i="3"/>
  <c r="B2274" i="3"/>
  <c r="C2274" i="3"/>
  <c r="D2274" i="3"/>
  <c r="E2274" i="3"/>
  <c r="F2274" i="3"/>
  <c r="G2274" i="3"/>
  <c r="H2274" i="3"/>
  <c r="I2274" i="3"/>
  <c r="J2274" i="3"/>
  <c r="K2274" i="3"/>
  <c r="A2275" i="3"/>
  <c r="B2275" i="3"/>
  <c r="C2275" i="3"/>
  <c r="D2275" i="3"/>
  <c r="E2275" i="3"/>
  <c r="F2275" i="3"/>
  <c r="G2275" i="3"/>
  <c r="H2275" i="3"/>
  <c r="I2275" i="3"/>
  <c r="J2275" i="3"/>
  <c r="K2275" i="3"/>
  <c r="A2276" i="3"/>
  <c r="B2276" i="3"/>
  <c r="C2276" i="3"/>
  <c r="D2276" i="3"/>
  <c r="E2276" i="3"/>
  <c r="F2276" i="3"/>
  <c r="G2276" i="3"/>
  <c r="H2276" i="3"/>
  <c r="I2276" i="3"/>
  <c r="J2276" i="3"/>
  <c r="K2276" i="3"/>
  <c r="A2277" i="3"/>
  <c r="B2277" i="3"/>
  <c r="C2277" i="3"/>
  <c r="D2277" i="3"/>
  <c r="E2277" i="3"/>
  <c r="F2277" i="3"/>
  <c r="G2277" i="3"/>
  <c r="H2277" i="3"/>
  <c r="I2277" i="3"/>
  <c r="J2277" i="3"/>
  <c r="K2277" i="3"/>
  <c r="A2278" i="3"/>
  <c r="B2278" i="3"/>
  <c r="C2278" i="3"/>
  <c r="D2278" i="3"/>
  <c r="E2278" i="3"/>
  <c r="F2278" i="3"/>
  <c r="G2278" i="3"/>
  <c r="H2278" i="3"/>
  <c r="I2278" i="3"/>
  <c r="J2278" i="3"/>
  <c r="K2278" i="3"/>
  <c r="A2279" i="3"/>
  <c r="B2279" i="3"/>
  <c r="C2279" i="3"/>
  <c r="D2279" i="3"/>
  <c r="E2279" i="3"/>
  <c r="F2279" i="3"/>
  <c r="G2279" i="3"/>
  <c r="H2279" i="3"/>
  <c r="I2279" i="3"/>
  <c r="J2279" i="3"/>
  <c r="K2279" i="3"/>
  <c r="A2280" i="3"/>
  <c r="B2280" i="3"/>
  <c r="C2280" i="3"/>
  <c r="D2280" i="3"/>
  <c r="E2280" i="3"/>
  <c r="F2280" i="3"/>
  <c r="G2280" i="3"/>
  <c r="H2280" i="3"/>
  <c r="I2280" i="3"/>
  <c r="J2280" i="3"/>
  <c r="K2280" i="3"/>
  <c r="A2281" i="3"/>
  <c r="B2281" i="3"/>
  <c r="C2281" i="3"/>
  <c r="D2281" i="3"/>
  <c r="E2281" i="3"/>
  <c r="F2281" i="3"/>
  <c r="G2281" i="3"/>
  <c r="H2281" i="3"/>
  <c r="I2281" i="3"/>
  <c r="J2281" i="3"/>
  <c r="K2281" i="3"/>
  <c r="A2282" i="3"/>
  <c r="B2282" i="3"/>
  <c r="C2282" i="3"/>
  <c r="D2282" i="3"/>
  <c r="E2282" i="3"/>
  <c r="F2282" i="3"/>
  <c r="G2282" i="3"/>
  <c r="H2282" i="3"/>
  <c r="I2282" i="3"/>
  <c r="J2282" i="3"/>
  <c r="K2282" i="3"/>
  <c r="A2283" i="3"/>
  <c r="B2283" i="3"/>
  <c r="C2283" i="3"/>
  <c r="D2283" i="3"/>
  <c r="E2283" i="3"/>
  <c r="F2283" i="3"/>
  <c r="G2283" i="3"/>
  <c r="H2283" i="3"/>
  <c r="I2283" i="3"/>
  <c r="J2283" i="3"/>
  <c r="K2283" i="3"/>
  <c r="A2284" i="3"/>
  <c r="B2284" i="3"/>
  <c r="C2284" i="3"/>
  <c r="D2284" i="3"/>
  <c r="E2284" i="3"/>
  <c r="F2284" i="3"/>
  <c r="G2284" i="3"/>
  <c r="H2284" i="3"/>
  <c r="I2284" i="3"/>
  <c r="J2284" i="3"/>
  <c r="K2284" i="3"/>
  <c r="A2285" i="3"/>
  <c r="B2285" i="3"/>
  <c r="C2285" i="3"/>
  <c r="D2285" i="3"/>
  <c r="E2285" i="3"/>
  <c r="F2285" i="3"/>
  <c r="G2285" i="3"/>
  <c r="H2285" i="3"/>
  <c r="I2285" i="3"/>
  <c r="J2285" i="3"/>
  <c r="K2285" i="3"/>
  <c r="A2286" i="3"/>
  <c r="B2286" i="3"/>
  <c r="C2286" i="3"/>
  <c r="D2286" i="3"/>
  <c r="E2286" i="3"/>
  <c r="F2286" i="3"/>
  <c r="G2286" i="3"/>
  <c r="H2286" i="3"/>
  <c r="I2286" i="3"/>
  <c r="J2286" i="3"/>
  <c r="K2286" i="3"/>
  <c r="A2287" i="3"/>
  <c r="B2287" i="3"/>
  <c r="C2287" i="3"/>
  <c r="D2287" i="3"/>
  <c r="E2287" i="3"/>
  <c r="F2287" i="3"/>
  <c r="G2287" i="3"/>
  <c r="H2287" i="3"/>
  <c r="I2287" i="3"/>
  <c r="J2287" i="3"/>
  <c r="K2287" i="3"/>
  <c r="A2288" i="3"/>
  <c r="B2288" i="3"/>
  <c r="C2288" i="3"/>
  <c r="D2288" i="3"/>
  <c r="E2288" i="3"/>
  <c r="F2288" i="3"/>
  <c r="G2288" i="3"/>
  <c r="H2288" i="3"/>
  <c r="I2288" i="3"/>
  <c r="J2288" i="3"/>
  <c r="K2288" i="3"/>
  <c r="A2289" i="3"/>
  <c r="B2289" i="3"/>
  <c r="C2289" i="3"/>
  <c r="D2289" i="3"/>
  <c r="E2289" i="3"/>
  <c r="F2289" i="3"/>
  <c r="G2289" i="3"/>
  <c r="H2289" i="3"/>
  <c r="I2289" i="3"/>
  <c r="J2289" i="3"/>
  <c r="K2289" i="3"/>
  <c r="A2290" i="3"/>
  <c r="B2290" i="3"/>
  <c r="C2290" i="3"/>
  <c r="D2290" i="3"/>
  <c r="E2290" i="3"/>
  <c r="F2290" i="3"/>
  <c r="G2290" i="3"/>
  <c r="H2290" i="3"/>
  <c r="I2290" i="3"/>
  <c r="J2290" i="3"/>
  <c r="K2290" i="3"/>
  <c r="A2291" i="3"/>
  <c r="B2291" i="3"/>
  <c r="C2291" i="3"/>
  <c r="D2291" i="3"/>
  <c r="E2291" i="3"/>
  <c r="F2291" i="3"/>
  <c r="G2291" i="3"/>
  <c r="H2291" i="3"/>
  <c r="I2291" i="3"/>
  <c r="J2291" i="3"/>
  <c r="K2291" i="3"/>
  <c r="A2292" i="3"/>
  <c r="B2292" i="3"/>
  <c r="C2292" i="3"/>
  <c r="D2292" i="3"/>
  <c r="E2292" i="3"/>
  <c r="F2292" i="3"/>
  <c r="G2292" i="3"/>
  <c r="H2292" i="3"/>
  <c r="I2292" i="3"/>
  <c r="J2292" i="3"/>
  <c r="K2292" i="3"/>
  <c r="A2293" i="3"/>
  <c r="B2293" i="3"/>
  <c r="C2293" i="3"/>
  <c r="D2293" i="3"/>
  <c r="E2293" i="3"/>
  <c r="F2293" i="3"/>
  <c r="G2293" i="3"/>
  <c r="H2293" i="3"/>
  <c r="I2293" i="3"/>
  <c r="J2293" i="3"/>
  <c r="K2293" i="3"/>
  <c r="A2294" i="3"/>
  <c r="B2294" i="3"/>
  <c r="C2294" i="3"/>
  <c r="D2294" i="3"/>
  <c r="E2294" i="3"/>
  <c r="F2294" i="3"/>
  <c r="G2294" i="3"/>
  <c r="H2294" i="3"/>
  <c r="I2294" i="3"/>
  <c r="J2294" i="3"/>
  <c r="K2294" i="3"/>
  <c r="A2295" i="3"/>
  <c r="B2295" i="3"/>
  <c r="C2295" i="3"/>
  <c r="D2295" i="3"/>
  <c r="E2295" i="3"/>
  <c r="F2295" i="3"/>
  <c r="G2295" i="3"/>
  <c r="H2295" i="3"/>
  <c r="I2295" i="3"/>
  <c r="J2295" i="3"/>
  <c r="K2295" i="3"/>
  <c r="A2296" i="3"/>
  <c r="B2296" i="3"/>
  <c r="C2296" i="3"/>
  <c r="D2296" i="3"/>
  <c r="E2296" i="3"/>
  <c r="F2296" i="3"/>
  <c r="G2296" i="3"/>
  <c r="H2296" i="3"/>
  <c r="I2296" i="3"/>
  <c r="J2296" i="3"/>
  <c r="K2296" i="3"/>
  <c r="A2297" i="3"/>
  <c r="B2297" i="3"/>
  <c r="C2297" i="3"/>
  <c r="D2297" i="3"/>
  <c r="E2297" i="3"/>
  <c r="F2297" i="3"/>
  <c r="G2297" i="3"/>
  <c r="H2297" i="3"/>
  <c r="I2297" i="3"/>
  <c r="J2297" i="3"/>
  <c r="K2297" i="3"/>
  <c r="A2298" i="3"/>
  <c r="B2298" i="3"/>
  <c r="C2298" i="3"/>
  <c r="D2298" i="3"/>
  <c r="E2298" i="3"/>
  <c r="F2298" i="3"/>
  <c r="G2298" i="3"/>
  <c r="H2298" i="3"/>
  <c r="I2298" i="3"/>
  <c r="J2298" i="3"/>
  <c r="K2298" i="3"/>
  <c r="A2299" i="3"/>
  <c r="B2299" i="3"/>
  <c r="C2299" i="3"/>
  <c r="D2299" i="3"/>
  <c r="E2299" i="3"/>
  <c r="F2299" i="3"/>
  <c r="G2299" i="3"/>
  <c r="H2299" i="3"/>
  <c r="I2299" i="3"/>
  <c r="J2299" i="3"/>
  <c r="K2299" i="3"/>
  <c r="A2300" i="3"/>
  <c r="B2300" i="3"/>
  <c r="C2300" i="3"/>
  <c r="D2300" i="3"/>
  <c r="E2300" i="3"/>
  <c r="F2300" i="3"/>
  <c r="G2300" i="3"/>
  <c r="H2300" i="3"/>
  <c r="I2300" i="3"/>
  <c r="J2300" i="3"/>
  <c r="K2300" i="3"/>
  <c r="A2301" i="3"/>
  <c r="B2301" i="3"/>
  <c r="C2301" i="3"/>
  <c r="D2301" i="3"/>
  <c r="E2301" i="3"/>
  <c r="F2301" i="3"/>
  <c r="G2301" i="3"/>
  <c r="H2301" i="3"/>
  <c r="I2301" i="3"/>
  <c r="J2301" i="3"/>
  <c r="K2301" i="3"/>
  <c r="A2302" i="3"/>
  <c r="B2302" i="3"/>
  <c r="C2302" i="3"/>
  <c r="D2302" i="3"/>
  <c r="E2302" i="3"/>
  <c r="F2302" i="3"/>
  <c r="G2302" i="3"/>
  <c r="H2302" i="3"/>
  <c r="I2302" i="3"/>
  <c r="J2302" i="3"/>
  <c r="K2302" i="3"/>
  <c r="A2303" i="3"/>
  <c r="B2303" i="3"/>
  <c r="C2303" i="3"/>
  <c r="D2303" i="3"/>
  <c r="E2303" i="3"/>
  <c r="F2303" i="3"/>
  <c r="G2303" i="3"/>
  <c r="H2303" i="3"/>
  <c r="I2303" i="3"/>
  <c r="J2303" i="3"/>
  <c r="K2303" i="3"/>
  <c r="A2304" i="3"/>
  <c r="B2304" i="3"/>
  <c r="C2304" i="3"/>
  <c r="D2304" i="3"/>
  <c r="E2304" i="3"/>
  <c r="F2304" i="3"/>
  <c r="G2304" i="3"/>
  <c r="H2304" i="3"/>
  <c r="I2304" i="3"/>
  <c r="J2304" i="3"/>
  <c r="K2304" i="3"/>
  <c r="A2305" i="3"/>
  <c r="B2305" i="3"/>
  <c r="C2305" i="3"/>
  <c r="D2305" i="3"/>
  <c r="E2305" i="3"/>
  <c r="F2305" i="3"/>
  <c r="G2305" i="3"/>
  <c r="H2305" i="3"/>
  <c r="I2305" i="3"/>
  <c r="J2305" i="3"/>
  <c r="K2305" i="3"/>
  <c r="A2306" i="3"/>
  <c r="B2306" i="3"/>
  <c r="C2306" i="3"/>
  <c r="D2306" i="3"/>
  <c r="E2306" i="3"/>
  <c r="F2306" i="3"/>
  <c r="G2306" i="3"/>
  <c r="H2306" i="3"/>
  <c r="I2306" i="3"/>
  <c r="J2306" i="3"/>
  <c r="K2306" i="3"/>
  <c r="A2307" i="3"/>
  <c r="B2307" i="3"/>
  <c r="C2307" i="3"/>
  <c r="D2307" i="3"/>
  <c r="E2307" i="3"/>
  <c r="F2307" i="3"/>
  <c r="G2307" i="3"/>
  <c r="H2307" i="3"/>
  <c r="I2307" i="3"/>
  <c r="J2307" i="3"/>
  <c r="K2307" i="3"/>
  <c r="A2308" i="3"/>
  <c r="B2308" i="3"/>
  <c r="C2308" i="3"/>
  <c r="D2308" i="3"/>
  <c r="E2308" i="3"/>
  <c r="F2308" i="3"/>
  <c r="G2308" i="3"/>
  <c r="H2308" i="3"/>
  <c r="I2308" i="3"/>
  <c r="J2308" i="3"/>
  <c r="K2308" i="3"/>
  <c r="A2309" i="3"/>
  <c r="B2309" i="3"/>
  <c r="C2309" i="3"/>
  <c r="D2309" i="3"/>
  <c r="E2309" i="3"/>
  <c r="F2309" i="3"/>
  <c r="G2309" i="3"/>
  <c r="H2309" i="3"/>
  <c r="I2309" i="3"/>
  <c r="J2309" i="3"/>
  <c r="K2309" i="3"/>
  <c r="A2310" i="3"/>
  <c r="B2310" i="3"/>
  <c r="C2310" i="3"/>
  <c r="D2310" i="3"/>
  <c r="E2310" i="3"/>
  <c r="F2310" i="3"/>
  <c r="G2310" i="3"/>
  <c r="H2310" i="3"/>
  <c r="I2310" i="3"/>
  <c r="J2310" i="3"/>
  <c r="K2310" i="3"/>
  <c r="A2311" i="3"/>
  <c r="B2311" i="3"/>
  <c r="C2311" i="3"/>
  <c r="D2311" i="3"/>
  <c r="E2311" i="3"/>
  <c r="F2311" i="3"/>
  <c r="G2311" i="3"/>
  <c r="H2311" i="3"/>
  <c r="I2311" i="3"/>
  <c r="J2311" i="3"/>
  <c r="K2311" i="3"/>
  <c r="A2312" i="3"/>
  <c r="B2312" i="3"/>
  <c r="C2312" i="3"/>
  <c r="D2312" i="3"/>
  <c r="E2312" i="3"/>
  <c r="F2312" i="3"/>
  <c r="G2312" i="3"/>
  <c r="H2312" i="3"/>
  <c r="I2312" i="3"/>
  <c r="J2312" i="3"/>
  <c r="K2312" i="3"/>
  <c r="A2313" i="3"/>
  <c r="B2313" i="3"/>
  <c r="C2313" i="3"/>
  <c r="D2313" i="3"/>
  <c r="E2313" i="3"/>
  <c r="F2313" i="3"/>
  <c r="G2313" i="3"/>
  <c r="H2313" i="3"/>
  <c r="I2313" i="3"/>
  <c r="J2313" i="3"/>
  <c r="K2313" i="3"/>
  <c r="A2314" i="3"/>
  <c r="B2314" i="3"/>
  <c r="C2314" i="3"/>
  <c r="D2314" i="3"/>
  <c r="E2314" i="3"/>
  <c r="F2314" i="3"/>
  <c r="G2314" i="3"/>
  <c r="H2314" i="3"/>
  <c r="I2314" i="3"/>
  <c r="J2314" i="3"/>
  <c r="K2314" i="3"/>
  <c r="A2315" i="3"/>
  <c r="B2315" i="3"/>
  <c r="C2315" i="3"/>
  <c r="D2315" i="3"/>
  <c r="E2315" i="3"/>
  <c r="F2315" i="3"/>
  <c r="G2315" i="3"/>
  <c r="H2315" i="3"/>
  <c r="I2315" i="3"/>
  <c r="J2315" i="3"/>
  <c r="K2315" i="3"/>
  <c r="A2316" i="3"/>
  <c r="B2316" i="3"/>
  <c r="C2316" i="3"/>
  <c r="D2316" i="3"/>
  <c r="E2316" i="3"/>
  <c r="F2316" i="3"/>
  <c r="G2316" i="3"/>
  <c r="H2316" i="3"/>
  <c r="I2316" i="3"/>
  <c r="J2316" i="3"/>
  <c r="K2316" i="3"/>
  <c r="A2317" i="3"/>
  <c r="B2317" i="3"/>
  <c r="C2317" i="3"/>
  <c r="D2317" i="3"/>
  <c r="E2317" i="3"/>
  <c r="F2317" i="3"/>
  <c r="G2317" i="3"/>
  <c r="H2317" i="3"/>
  <c r="I2317" i="3"/>
  <c r="J2317" i="3"/>
  <c r="K2317" i="3"/>
  <c r="A2318" i="3"/>
  <c r="B2318" i="3"/>
  <c r="C2318" i="3"/>
  <c r="D2318" i="3"/>
  <c r="E2318" i="3"/>
  <c r="F2318" i="3"/>
  <c r="G2318" i="3"/>
  <c r="H2318" i="3"/>
  <c r="I2318" i="3"/>
  <c r="J2318" i="3"/>
  <c r="K2318" i="3"/>
  <c r="A2319" i="3"/>
  <c r="B2319" i="3"/>
  <c r="C2319" i="3"/>
  <c r="D2319" i="3"/>
  <c r="E2319" i="3"/>
  <c r="F2319" i="3"/>
  <c r="G2319" i="3"/>
  <c r="H2319" i="3"/>
  <c r="I2319" i="3"/>
  <c r="J2319" i="3"/>
  <c r="K2319" i="3"/>
  <c r="A2320" i="3"/>
  <c r="B2320" i="3"/>
  <c r="C2320" i="3"/>
  <c r="D2320" i="3"/>
  <c r="E2320" i="3"/>
  <c r="F2320" i="3"/>
  <c r="G2320" i="3"/>
  <c r="H2320" i="3"/>
  <c r="I2320" i="3"/>
  <c r="J2320" i="3"/>
  <c r="K2320" i="3"/>
  <c r="A2321" i="3"/>
  <c r="B2321" i="3"/>
  <c r="C2321" i="3"/>
  <c r="D2321" i="3"/>
  <c r="E2321" i="3"/>
  <c r="F2321" i="3"/>
  <c r="G2321" i="3"/>
  <c r="H2321" i="3"/>
  <c r="I2321" i="3"/>
  <c r="J2321" i="3"/>
  <c r="K2321" i="3"/>
  <c r="A2322" i="3"/>
  <c r="B2322" i="3"/>
  <c r="C2322" i="3"/>
  <c r="D2322" i="3"/>
  <c r="E2322" i="3"/>
  <c r="F2322" i="3"/>
  <c r="G2322" i="3"/>
  <c r="H2322" i="3"/>
  <c r="I2322" i="3"/>
  <c r="J2322" i="3"/>
  <c r="K2322" i="3"/>
  <c r="A2323" i="3"/>
  <c r="B2323" i="3"/>
  <c r="C2323" i="3"/>
  <c r="D2323" i="3"/>
  <c r="E2323" i="3"/>
  <c r="F2323" i="3"/>
  <c r="G2323" i="3"/>
  <c r="H2323" i="3"/>
  <c r="I2323" i="3"/>
  <c r="J2323" i="3"/>
  <c r="K2323" i="3"/>
  <c r="A2324" i="3"/>
  <c r="B2324" i="3"/>
  <c r="C2324" i="3"/>
  <c r="D2324" i="3"/>
  <c r="E2324" i="3"/>
  <c r="F2324" i="3"/>
  <c r="G2324" i="3"/>
  <c r="H2324" i="3"/>
  <c r="I2324" i="3"/>
  <c r="J2324" i="3"/>
  <c r="K2324" i="3"/>
  <c r="A2325" i="3"/>
  <c r="B2325" i="3"/>
  <c r="C2325" i="3"/>
  <c r="D2325" i="3"/>
  <c r="E2325" i="3"/>
  <c r="F2325" i="3"/>
  <c r="G2325" i="3"/>
  <c r="H2325" i="3"/>
  <c r="I2325" i="3"/>
  <c r="J2325" i="3"/>
  <c r="K2325" i="3"/>
  <c r="A2326" i="3"/>
  <c r="B2326" i="3"/>
  <c r="C2326" i="3"/>
  <c r="D2326" i="3"/>
  <c r="E2326" i="3"/>
  <c r="F2326" i="3"/>
  <c r="G2326" i="3"/>
  <c r="H2326" i="3"/>
  <c r="I2326" i="3"/>
  <c r="J2326" i="3"/>
  <c r="K2326" i="3"/>
  <c r="A2327" i="3"/>
  <c r="B2327" i="3"/>
  <c r="C2327" i="3"/>
  <c r="D2327" i="3"/>
  <c r="E2327" i="3"/>
  <c r="F2327" i="3"/>
  <c r="G2327" i="3"/>
  <c r="H2327" i="3"/>
  <c r="I2327" i="3"/>
  <c r="J2327" i="3"/>
  <c r="K2327" i="3"/>
  <c r="A2328" i="3"/>
  <c r="B2328" i="3"/>
  <c r="C2328" i="3"/>
  <c r="D2328" i="3"/>
  <c r="E2328" i="3"/>
  <c r="F2328" i="3"/>
  <c r="G2328" i="3"/>
  <c r="H2328" i="3"/>
  <c r="I2328" i="3"/>
  <c r="J2328" i="3"/>
  <c r="K2328" i="3"/>
  <c r="A2329" i="3"/>
  <c r="B2329" i="3"/>
  <c r="C2329" i="3"/>
  <c r="D2329" i="3"/>
  <c r="E2329" i="3"/>
  <c r="F2329" i="3"/>
  <c r="G2329" i="3"/>
  <c r="H2329" i="3"/>
  <c r="I2329" i="3"/>
  <c r="J2329" i="3"/>
  <c r="K2329" i="3"/>
  <c r="A2330" i="3"/>
  <c r="B2330" i="3"/>
  <c r="C2330" i="3"/>
  <c r="D2330" i="3"/>
  <c r="E2330" i="3"/>
  <c r="F2330" i="3"/>
  <c r="G2330" i="3"/>
  <c r="H2330" i="3"/>
  <c r="I2330" i="3"/>
  <c r="J2330" i="3"/>
  <c r="K2330" i="3"/>
  <c r="A2331" i="3"/>
  <c r="B2331" i="3"/>
  <c r="C2331" i="3"/>
  <c r="D2331" i="3"/>
  <c r="E2331" i="3"/>
  <c r="F2331" i="3"/>
  <c r="G2331" i="3"/>
  <c r="H2331" i="3"/>
  <c r="I2331" i="3"/>
  <c r="J2331" i="3"/>
  <c r="K2331" i="3"/>
  <c r="A2332" i="3"/>
  <c r="B2332" i="3"/>
  <c r="C2332" i="3"/>
  <c r="D2332" i="3"/>
  <c r="E2332" i="3"/>
  <c r="F2332" i="3"/>
  <c r="G2332" i="3"/>
  <c r="H2332" i="3"/>
  <c r="I2332" i="3"/>
  <c r="J2332" i="3"/>
  <c r="K2332" i="3"/>
  <c r="A2333" i="3"/>
  <c r="B2333" i="3"/>
  <c r="C2333" i="3"/>
  <c r="D2333" i="3"/>
  <c r="E2333" i="3"/>
  <c r="F2333" i="3"/>
  <c r="G2333" i="3"/>
  <c r="H2333" i="3"/>
  <c r="I2333" i="3"/>
  <c r="J2333" i="3"/>
  <c r="K2333" i="3"/>
  <c r="A2334" i="3"/>
  <c r="B2334" i="3"/>
  <c r="C2334" i="3"/>
  <c r="D2334" i="3"/>
  <c r="E2334" i="3"/>
  <c r="F2334" i="3"/>
  <c r="G2334" i="3"/>
  <c r="H2334" i="3"/>
  <c r="I2334" i="3"/>
  <c r="J2334" i="3"/>
  <c r="K2334" i="3"/>
  <c r="A2335" i="3"/>
  <c r="B2335" i="3"/>
  <c r="C2335" i="3"/>
  <c r="D2335" i="3"/>
  <c r="E2335" i="3"/>
  <c r="F2335" i="3"/>
  <c r="G2335" i="3"/>
  <c r="H2335" i="3"/>
  <c r="I2335" i="3"/>
  <c r="J2335" i="3"/>
  <c r="K2335" i="3"/>
  <c r="A2336" i="3"/>
  <c r="B2336" i="3"/>
  <c r="C2336" i="3"/>
  <c r="D2336" i="3"/>
  <c r="E2336" i="3"/>
  <c r="F2336" i="3"/>
  <c r="G2336" i="3"/>
  <c r="H2336" i="3"/>
  <c r="I2336" i="3"/>
  <c r="J2336" i="3"/>
  <c r="K2336" i="3"/>
  <c r="A2337" i="3"/>
  <c r="B2337" i="3"/>
  <c r="C2337" i="3"/>
  <c r="D2337" i="3"/>
  <c r="E2337" i="3"/>
  <c r="F2337" i="3"/>
  <c r="G2337" i="3"/>
  <c r="H2337" i="3"/>
  <c r="I2337" i="3"/>
  <c r="J2337" i="3"/>
  <c r="K2337" i="3"/>
  <c r="A2338" i="3"/>
  <c r="B2338" i="3"/>
  <c r="C2338" i="3"/>
  <c r="D2338" i="3"/>
  <c r="E2338" i="3"/>
  <c r="F2338" i="3"/>
  <c r="G2338" i="3"/>
  <c r="H2338" i="3"/>
  <c r="I2338" i="3"/>
  <c r="J2338" i="3"/>
  <c r="K2338" i="3"/>
  <c r="A2339" i="3"/>
  <c r="B2339" i="3"/>
  <c r="C2339" i="3"/>
  <c r="D2339" i="3"/>
  <c r="E2339" i="3"/>
  <c r="F2339" i="3"/>
  <c r="G2339" i="3"/>
  <c r="H2339" i="3"/>
  <c r="I2339" i="3"/>
  <c r="J2339" i="3"/>
  <c r="K2339" i="3"/>
  <c r="A2340" i="3"/>
  <c r="B2340" i="3"/>
  <c r="C2340" i="3"/>
  <c r="D2340" i="3"/>
  <c r="E2340" i="3"/>
  <c r="F2340" i="3"/>
  <c r="G2340" i="3"/>
  <c r="H2340" i="3"/>
  <c r="I2340" i="3"/>
  <c r="J2340" i="3"/>
  <c r="K2340" i="3"/>
  <c r="A2341" i="3"/>
  <c r="B2341" i="3"/>
  <c r="C2341" i="3"/>
  <c r="D2341" i="3"/>
  <c r="E2341" i="3"/>
  <c r="F2341" i="3"/>
  <c r="G2341" i="3"/>
  <c r="H2341" i="3"/>
  <c r="I2341" i="3"/>
  <c r="J2341" i="3"/>
  <c r="K2341" i="3"/>
  <c r="A2342" i="3"/>
  <c r="B2342" i="3"/>
  <c r="C2342" i="3"/>
  <c r="D2342" i="3"/>
  <c r="E2342" i="3"/>
  <c r="F2342" i="3"/>
  <c r="G2342" i="3"/>
  <c r="H2342" i="3"/>
  <c r="I2342" i="3"/>
  <c r="J2342" i="3"/>
  <c r="K2342" i="3"/>
  <c r="A2343" i="3"/>
  <c r="B2343" i="3"/>
  <c r="C2343" i="3"/>
  <c r="D2343" i="3"/>
  <c r="E2343" i="3"/>
  <c r="F2343" i="3"/>
  <c r="G2343" i="3"/>
  <c r="H2343" i="3"/>
  <c r="I2343" i="3"/>
  <c r="J2343" i="3"/>
  <c r="K2343" i="3"/>
  <c r="A2344" i="3"/>
  <c r="B2344" i="3"/>
  <c r="C2344" i="3"/>
  <c r="D2344" i="3"/>
  <c r="E2344" i="3"/>
  <c r="F2344" i="3"/>
  <c r="G2344" i="3"/>
  <c r="H2344" i="3"/>
  <c r="I2344" i="3"/>
  <c r="J2344" i="3"/>
  <c r="K2344" i="3"/>
  <c r="A2345" i="3"/>
  <c r="B2345" i="3"/>
  <c r="C2345" i="3"/>
  <c r="D2345" i="3"/>
  <c r="E2345" i="3"/>
  <c r="F2345" i="3"/>
  <c r="G2345" i="3"/>
  <c r="H2345" i="3"/>
  <c r="I2345" i="3"/>
  <c r="J2345" i="3"/>
  <c r="K2345" i="3"/>
  <c r="A2346" i="3"/>
  <c r="B2346" i="3"/>
  <c r="C2346" i="3"/>
  <c r="D2346" i="3"/>
  <c r="E2346" i="3"/>
  <c r="F2346" i="3"/>
  <c r="G2346" i="3"/>
  <c r="H2346" i="3"/>
  <c r="I2346" i="3"/>
  <c r="J2346" i="3"/>
  <c r="K2346" i="3"/>
  <c r="A2347" i="3"/>
  <c r="B2347" i="3"/>
  <c r="C2347" i="3"/>
  <c r="D2347" i="3"/>
  <c r="E2347" i="3"/>
  <c r="F2347" i="3"/>
  <c r="G2347" i="3"/>
  <c r="H2347" i="3"/>
  <c r="I2347" i="3"/>
  <c r="J2347" i="3"/>
  <c r="K2347" i="3"/>
  <c r="A2348" i="3"/>
  <c r="B2348" i="3"/>
  <c r="C2348" i="3"/>
  <c r="D2348" i="3"/>
  <c r="E2348" i="3"/>
  <c r="F2348" i="3"/>
  <c r="G2348" i="3"/>
  <c r="H2348" i="3"/>
  <c r="I2348" i="3"/>
  <c r="J2348" i="3"/>
  <c r="K2348" i="3"/>
  <c r="A2349" i="3"/>
  <c r="B2349" i="3"/>
  <c r="C2349" i="3"/>
  <c r="D2349" i="3"/>
  <c r="E2349" i="3"/>
  <c r="F2349" i="3"/>
  <c r="G2349" i="3"/>
  <c r="H2349" i="3"/>
  <c r="I2349" i="3"/>
  <c r="J2349" i="3"/>
  <c r="K2349" i="3"/>
  <c r="A2350" i="3"/>
  <c r="B2350" i="3"/>
  <c r="C2350" i="3"/>
  <c r="D2350" i="3"/>
  <c r="E2350" i="3"/>
  <c r="F2350" i="3"/>
  <c r="G2350" i="3"/>
  <c r="H2350" i="3"/>
  <c r="I2350" i="3"/>
  <c r="J2350" i="3"/>
  <c r="K2350" i="3"/>
  <c r="A2351" i="3"/>
  <c r="B2351" i="3"/>
  <c r="C2351" i="3"/>
  <c r="D2351" i="3"/>
  <c r="E2351" i="3"/>
  <c r="F2351" i="3"/>
  <c r="G2351" i="3"/>
  <c r="H2351" i="3"/>
  <c r="I2351" i="3"/>
  <c r="J2351" i="3"/>
  <c r="K2351" i="3"/>
  <c r="A2352" i="3"/>
  <c r="B2352" i="3"/>
  <c r="C2352" i="3"/>
  <c r="D2352" i="3"/>
  <c r="E2352" i="3"/>
  <c r="F2352" i="3"/>
  <c r="G2352" i="3"/>
  <c r="H2352" i="3"/>
  <c r="I2352" i="3"/>
  <c r="J2352" i="3"/>
  <c r="K2352" i="3"/>
  <c r="A2353" i="3"/>
  <c r="B2353" i="3"/>
  <c r="C2353" i="3"/>
  <c r="D2353" i="3"/>
  <c r="E2353" i="3"/>
  <c r="F2353" i="3"/>
  <c r="G2353" i="3"/>
  <c r="H2353" i="3"/>
  <c r="I2353" i="3"/>
  <c r="J2353" i="3"/>
  <c r="K2353" i="3"/>
  <c r="A2354" i="3"/>
  <c r="B2354" i="3"/>
  <c r="C2354" i="3"/>
  <c r="D2354" i="3"/>
  <c r="E2354" i="3"/>
  <c r="F2354" i="3"/>
  <c r="G2354" i="3"/>
  <c r="H2354" i="3"/>
  <c r="I2354" i="3"/>
  <c r="J2354" i="3"/>
  <c r="K2354" i="3"/>
  <c r="A2355" i="3"/>
  <c r="B2355" i="3"/>
  <c r="C2355" i="3"/>
  <c r="D2355" i="3"/>
  <c r="E2355" i="3"/>
  <c r="F2355" i="3"/>
  <c r="G2355" i="3"/>
  <c r="H2355" i="3"/>
  <c r="I2355" i="3"/>
  <c r="J2355" i="3"/>
  <c r="K2355" i="3"/>
  <c r="A2356" i="3"/>
  <c r="B2356" i="3"/>
  <c r="C2356" i="3"/>
  <c r="D2356" i="3"/>
  <c r="E2356" i="3"/>
  <c r="F2356" i="3"/>
  <c r="G2356" i="3"/>
  <c r="H2356" i="3"/>
  <c r="I2356" i="3"/>
  <c r="J2356" i="3"/>
  <c r="K2356" i="3"/>
  <c r="A2357" i="3"/>
  <c r="B2357" i="3"/>
  <c r="C2357" i="3"/>
  <c r="D2357" i="3"/>
  <c r="E2357" i="3"/>
  <c r="F2357" i="3"/>
  <c r="G2357" i="3"/>
  <c r="H2357" i="3"/>
  <c r="I2357" i="3"/>
  <c r="J2357" i="3"/>
  <c r="K2357" i="3"/>
  <c r="A2358" i="3"/>
  <c r="B2358" i="3"/>
  <c r="C2358" i="3"/>
  <c r="D2358" i="3"/>
  <c r="E2358" i="3"/>
  <c r="F2358" i="3"/>
  <c r="G2358" i="3"/>
  <c r="H2358" i="3"/>
  <c r="I2358" i="3"/>
  <c r="J2358" i="3"/>
  <c r="K2358" i="3"/>
  <c r="A2359" i="3"/>
  <c r="B2359" i="3"/>
  <c r="C2359" i="3"/>
  <c r="D2359" i="3"/>
  <c r="E2359" i="3"/>
  <c r="F2359" i="3"/>
  <c r="G2359" i="3"/>
  <c r="H2359" i="3"/>
  <c r="I2359" i="3"/>
  <c r="J2359" i="3"/>
  <c r="K2359" i="3"/>
  <c r="A2360" i="3"/>
  <c r="B2360" i="3"/>
  <c r="C2360" i="3"/>
  <c r="D2360" i="3"/>
  <c r="E2360" i="3"/>
  <c r="F2360" i="3"/>
  <c r="G2360" i="3"/>
  <c r="H2360" i="3"/>
  <c r="I2360" i="3"/>
  <c r="J2360" i="3"/>
  <c r="K2360" i="3"/>
  <c r="A2361" i="3"/>
  <c r="B2361" i="3"/>
  <c r="C2361" i="3"/>
  <c r="D2361" i="3"/>
  <c r="E2361" i="3"/>
  <c r="F2361" i="3"/>
  <c r="G2361" i="3"/>
  <c r="H2361" i="3"/>
  <c r="I2361" i="3"/>
  <c r="J2361" i="3"/>
  <c r="K2361" i="3"/>
  <c r="A2362" i="3"/>
  <c r="B2362" i="3"/>
  <c r="C2362" i="3"/>
  <c r="D2362" i="3"/>
  <c r="E2362" i="3"/>
  <c r="F2362" i="3"/>
  <c r="G2362" i="3"/>
  <c r="H2362" i="3"/>
  <c r="I2362" i="3"/>
  <c r="J2362" i="3"/>
  <c r="K2362" i="3"/>
  <c r="A2363" i="3"/>
  <c r="B2363" i="3"/>
  <c r="C2363" i="3"/>
  <c r="D2363" i="3"/>
  <c r="E2363" i="3"/>
  <c r="F2363" i="3"/>
  <c r="G2363" i="3"/>
  <c r="H2363" i="3"/>
  <c r="I2363" i="3"/>
  <c r="J2363" i="3"/>
  <c r="K2363" i="3"/>
  <c r="A2364" i="3"/>
  <c r="B2364" i="3"/>
  <c r="C2364" i="3"/>
  <c r="D2364" i="3"/>
  <c r="E2364" i="3"/>
  <c r="F2364" i="3"/>
  <c r="G2364" i="3"/>
  <c r="H2364" i="3"/>
  <c r="I2364" i="3"/>
  <c r="J2364" i="3"/>
  <c r="K2364" i="3"/>
  <c r="A2365" i="3"/>
  <c r="B2365" i="3"/>
  <c r="C2365" i="3"/>
  <c r="D2365" i="3"/>
  <c r="E2365" i="3"/>
  <c r="F2365" i="3"/>
  <c r="G2365" i="3"/>
  <c r="H2365" i="3"/>
  <c r="I2365" i="3"/>
  <c r="J2365" i="3"/>
  <c r="K2365" i="3"/>
  <c r="A2366" i="3"/>
  <c r="B2366" i="3"/>
  <c r="C2366" i="3"/>
  <c r="D2366" i="3"/>
  <c r="E2366" i="3"/>
  <c r="F2366" i="3"/>
  <c r="G2366" i="3"/>
  <c r="H2366" i="3"/>
  <c r="I2366" i="3"/>
  <c r="J2366" i="3"/>
  <c r="K2366" i="3"/>
  <c r="A2367" i="3"/>
  <c r="B2367" i="3"/>
  <c r="C2367" i="3"/>
  <c r="D2367" i="3"/>
  <c r="E2367" i="3"/>
  <c r="F2367" i="3"/>
  <c r="G2367" i="3"/>
  <c r="H2367" i="3"/>
  <c r="I2367" i="3"/>
  <c r="J2367" i="3"/>
  <c r="K2367" i="3"/>
  <c r="A2368" i="3"/>
  <c r="B2368" i="3"/>
  <c r="C2368" i="3"/>
  <c r="D2368" i="3"/>
  <c r="E2368" i="3"/>
  <c r="F2368" i="3"/>
  <c r="G2368" i="3"/>
  <c r="H2368" i="3"/>
  <c r="I2368" i="3"/>
  <c r="J2368" i="3"/>
  <c r="K2368" i="3"/>
  <c r="A2369" i="3"/>
  <c r="B2369" i="3"/>
  <c r="C2369" i="3"/>
  <c r="D2369" i="3"/>
  <c r="E2369" i="3"/>
  <c r="F2369" i="3"/>
  <c r="G2369" i="3"/>
  <c r="H2369" i="3"/>
  <c r="I2369" i="3"/>
  <c r="J2369" i="3"/>
  <c r="K2369" i="3"/>
  <c r="A2370" i="3"/>
  <c r="B2370" i="3"/>
  <c r="C2370" i="3"/>
  <c r="D2370" i="3"/>
  <c r="E2370" i="3"/>
  <c r="F2370" i="3"/>
  <c r="G2370" i="3"/>
  <c r="H2370" i="3"/>
  <c r="I2370" i="3"/>
  <c r="J2370" i="3"/>
  <c r="K2370" i="3"/>
  <c r="A2371" i="3"/>
  <c r="B2371" i="3"/>
  <c r="C2371" i="3"/>
  <c r="D2371" i="3"/>
  <c r="E2371" i="3"/>
  <c r="F2371" i="3"/>
  <c r="G2371" i="3"/>
  <c r="H2371" i="3"/>
  <c r="I2371" i="3"/>
  <c r="J2371" i="3"/>
  <c r="K2371" i="3"/>
  <c r="A2372" i="3"/>
  <c r="B2372" i="3"/>
  <c r="C2372" i="3"/>
  <c r="D2372" i="3"/>
  <c r="E2372" i="3"/>
  <c r="F2372" i="3"/>
  <c r="G2372" i="3"/>
  <c r="H2372" i="3"/>
  <c r="I2372" i="3"/>
  <c r="J2372" i="3"/>
  <c r="K2372" i="3"/>
  <c r="A2373" i="3"/>
  <c r="B2373" i="3"/>
  <c r="C2373" i="3"/>
  <c r="D2373" i="3"/>
  <c r="E2373" i="3"/>
  <c r="F2373" i="3"/>
  <c r="G2373" i="3"/>
  <c r="H2373" i="3"/>
  <c r="I2373" i="3"/>
  <c r="J2373" i="3"/>
  <c r="K2373" i="3"/>
  <c r="A2374" i="3"/>
  <c r="B2374" i="3"/>
  <c r="C2374" i="3"/>
  <c r="D2374" i="3"/>
  <c r="E2374" i="3"/>
  <c r="F2374" i="3"/>
  <c r="G2374" i="3"/>
  <c r="H2374" i="3"/>
  <c r="I2374" i="3"/>
  <c r="J2374" i="3"/>
  <c r="K2374" i="3"/>
  <c r="A2375" i="3"/>
  <c r="B2375" i="3"/>
  <c r="C2375" i="3"/>
  <c r="D2375" i="3"/>
  <c r="E2375" i="3"/>
  <c r="F2375" i="3"/>
  <c r="G2375" i="3"/>
  <c r="H2375" i="3"/>
  <c r="I2375" i="3"/>
  <c r="J2375" i="3"/>
  <c r="K2375" i="3"/>
  <c r="A2376" i="3"/>
  <c r="B2376" i="3"/>
  <c r="C2376" i="3"/>
  <c r="D2376" i="3"/>
  <c r="E2376" i="3"/>
  <c r="F2376" i="3"/>
  <c r="G2376" i="3"/>
  <c r="H2376" i="3"/>
  <c r="I2376" i="3"/>
  <c r="J2376" i="3"/>
  <c r="K2376" i="3"/>
  <c r="A2377" i="3"/>
  <c r="B2377" i="3"/>
  <c r="C2377" i="3"/>
  <c r="D2377" i="3"/>
  <c r="E2377" i="3"/>
  <c r="F2377" i="3"/>
  <c r="G2377" i="3"/>
  <c r="H2377" i="3"/>
  <c r="I2377" i="3"/>
  <c r="J2377" i="3"/>
  <c r="K2377" i="3"/>
  <c r="A2378" i="3"/>
  <c r="B2378" i="3"/>
  <c r="C2378" i="3"/>
  <c r="D2378" i="3"/>
  <c r="E2378" i="3"/>
  <c r="F2378" i="3"/>
  <c r="G2378" i="3"/>
  <c r="H2378" i="3"/>
  <c r="I2378" i="3"/>
  <c r="J2378" i="3"/>
  <c r="K2378" i="3"/>
  <c r="A2379" i="3"/>
  <c r="B2379" i="3"/>
  <c r="C2379" i="3"/>
  <c r="D2379" i="3"/>
  <c r="E2379" i="3"/>
  <c r="F2379" i="3"/>
  <c r="G2379" i="3"/>
  <c r="H2379" i="3"/>
  <c r="I2379" i="3"/>
  <c r="J2379" i="3"/>
  <c r="K2379" i="3"/>
  <c r="A2380" i="3"/>
  <c r="B2380" i="3"/>
  <c r="C2380" i="3"/>
  <c r="D2380" i="3"/>
  <c r="E2380" i="3"/>
  <c r="F2380" i="3"/>
  <c r="G2380" i="3"/>
  <c r="H2380" i="3"/>
  <c r="I2380" i="3"/>
  <c r="J2380" i="3"/>
  <c r="K2380" i="3"/>
  <c r="A2381" i="3"/>
  <c r="B2381" i="3"/>
  <c r="C2381" i="3"/>
  <c r="D2381" i="3"/>
  <c r="E2381" i="3"/>
  <c r="F2381" i="3"/>
  <c r="G2381" i="3"/>
  <c r="H2381" i="3"/>
  <c r="I2381" i="3"/>
  <c r="J2381" i="3"/>
  <c r="K2381" i="3"/>
  <c r="A2382" i="3"/>
  <c r="B2382" i="3"/>
  <c r="C2382" i="3"/>
  <c r="D2382" i="3"/>
  <c r="E2382" i="3"/>
  <c r="F2382" i="3"/>
  <c r="G2382" i="3"/>
  <c r="H2382" i="3"/>
  <c r="I2382" i="3"/>
  <c r="J2382" i="3"/>
  <c r="K2382" i="3"/>
  <c r="A2383" i="3"/>
  <c r="B2383" i="3"/>
  <c r="C2383" i="3"/>
  <c r="D2383" i="3"/>
  <c r="E2383" i="3"/>
  <c r="F2383" i="3"/>
  <c r="G2383" i="3"/>
  <c r="H2383" i="3"/>
  <c r="I2383" i="3"/>
  <c r="J2383" i="3"/>
  <c r="K2383" i="3"/>
  <c r="A2384" i="3"/>
  <c r="B2384" i="3"/>
  <c r="C2384" i="3"/>
  <c r="D2384" i="3"/>
  <c r="E2384" i="3"/>
  <c r="F2384" i="3"/>
  <c r="G2384" i="3"/>
  <c r="H2384" i="3"/>
  <c r="I2384" i="3"/>
  <c r="J2384" i="3"/>
  <c r="K2384" i="3"/>
  <c r="A2385" i="3"/>
  <c r="B2385" i="3"/>
  <c r="C2385" i="3"/>
  <c r="D2385" i="3"/>
  <c r="E2385" i="3"/>
  <c r="F2385" i="3"/>
  <c r="G2385" i="3"/>
  <c r="H2385" i="3"/>
  <c r="I2385" i="3"/>
  <c r="J2385" i="3"/>
  <c r="K2385" i="3"/>
  <c r="A2386" i="3"/>
  <c r="B2386" i="3"/>
  <c r="C2386" i="3"/>
  <c r="D2386" i="3"/>
  <c r="E2386" i="3"/>
  <c r="F2386" i="3"/>
  <c r="G2386" i="3"/>
  <c r="H2386" i="3"/>
  <c r="I2386" i="3"/>
  <c r="J2386" i="3"/>
  <c r="K2386" i="3"/>
  <c r="A2387" i="3"/>
  <c r="B2387" i="3"/>
  <c r="C2387" i="3"/>
  <c r="D2387" i="3"/>
  <c r="E2387" i="3"/>
  <c r="F2387" i="3"/>
  <c r="G2387" i="3"/>
  <c r="H2387" i="3"/>
  <c r="I2387" i="3"/>
  <c r="J2387" i="3"/>
  <c r="K2387" i="3"/>
  <c r="A2388" i="3"/>
  <c r="B2388" i="3"/>
  <c r="C2388" i="3"/>
  <c r="D2388" i="3"/>
  <c r="E2388" i="3"/>
  <c r="F2388" i="3"/>
  <c r="G2388" i="3"/>
  <c r="H2388" i="3"/>
  <c r="I2388" i="3"/>
  <c r="J2388" i="3"/>
  <c r="K2388" i="3"/>
  <c r="A2389" i="3"/>
  <c r="B2389" i="3"/>
  <c r="C2389" i="3"/>
  <c r="D2389" i="3"/>
  <c r="E2389" i="3"/>
  <c r="F2389" i="3"/>
  <c r="G2389" i="3"/>
  <c r="H2389" i="3"/>
  <c r="I2389" i="3"/>
  <c r="J2389" i="3"/>
  <c r="K2389" i="3"/>
  <c r="A2390" i="3"/>
  <c r="B2390" i="3"/>
  <c r="C2390" i="3"/>
  <c r="D2390" i="3"/>
  <c r="E2390" i="3"/>
  <c r="F2390" i="3"/>
  <c r="G2390" i="3"/>
  <c r="H2390" i="3"/>
  <c r="I2390" i="3"/>
  <c r="J2390" i="3"/>
  <c r="K2390" i="3"/>
  <c r="A2391" i="3"/>
  <c r="B2391" i="3"/>
  <c r="C2391" i="3"/>
  <c r="D2391" i="3"/>
  <c r="E2391" i="3"/>
  <c r="F2391" i="3"/>
  <c r="G2391" i="3"/>
  <c r="H2391" i="3"/>
  <c r="I2391" i="3"/>
  <c r="J2391" i="3"/>
  <c r="K2391" i="3"/>
  <c r="A2392" i="3"/>
  <c r="B2392" i="3"/>
  <c r="C2392" i="3"/>
  <c r="D2392" i="3"/>
  <c r="E2392" i="3"/>
  <c r="F2392" i="3"/>
  <c r="G2392" i="3"/>
  <c r="H2392" i="3"/>
  <c r="I2392" i="3"/>
  <c r="J2392" i="3"/>
  <c r="K2392" i="3"/>
  <c r="A2393" i="3"/>
  <c r="B2393" i="3"/>
  <c r="C2393" i="3"/>
  <c r="D2393" i="3"/>
  <c r="E2393" i="3"/>
  <c r="F2393" i="3"/>
  <c r="G2393" i="3"/>
  <c r="H2393" i="3"/>
  <c r="I2393" i="3"/>
  <c r="J2393" i="3"/>
  <c r="K2393" i="3"/>
  <c r="A2394" i="3"/>
  <c r="B2394" i="3"/>
  <c r="C2394" i="3"/>
  <c r="D2394" i="3"/>
  <c r="E2394" i="3"/>
  <c r="F2394" i="3"/>
  <c r="G2394" i="3"/>
  <c r="H2394" i="3"/>
  <c r="I2394" i="3"/>
  <c r="J2394" i="3"/>
  <c r="K2394" i="3"/>
  <c r="A2395" i="3"/>
  <c r="B2395" i="3"/>
  <c r="C2395" i="3"/>
  <c r="D2395" i="3"/>
  <c r="E2395" i="3"/>
  <c r="F2395" i="3"/>
  <c r="G2395" i="3"/>
  <c r="H2395" i="3"/>
  <c r="I2395" i="3"/>
  <c r="J2395" i="3"/>
  <c r="K2395" i="3"/>
  <c r="A2396" i="3"/>
  <c r="B2396" i="3"/>
  <c r="C2396" i="3"/>
  <c r="D2396" i="3"/>
  <c r="E2396" i="3"/>
  <c r="F2396" i="3"/>
  <c r="G2396" i="3"/>
  <c r="H2396" i="3"/>
  <c r="I2396" i="3"/>
  <c r="J2396" i="3"/>
  <c r="K2396" i="3"/>
  <c r="A2397" i="3"/>
  <c r="B2397" i="3"/>
  <c r="C2397" i="3"/>
  <c r="D2397" i="3"/>
  <c r="E2397" i="3"/>
  <c r="F2397" i="3"/>
  <c r="G2397" i="3"/>
  <c r="H2397" i="3"/>
  <c r="I2397" i="3"/>
  <c r="J2397" i="3"/>
  <c r="K2397" i="3"/>
  <c r="A2398" i="3"/>
  <c r="B2398" i="3"/>
  <c r="C2398" i="3"/>
  <c r="D2398" i="3"/>
  <c r="E2398" i="3"/>
  <c r="F2398" i="3"/>
  <c r="G2398" i="3"/>
  <c r="H2398" i="3"/>
  <c r="I2398" i="3"/>
  <c r="J2398" i="3"/>
  <c r="K2398" i="3"/>
  <c r="A2399" i="3"/>
  <c r="B2399" i="3"/>
  <c r="C2399" i="3"/>
  <c r="D2399" i="3"/>
  <c r="E2399" i="3"/>
  <c r="F2399" i="3"/>
  <c r="G2399" i="3"/>
  <c r="H2399" i="3"/>
  <c r="I2399" i="3"/>
  <c r="J2399" i="3"/>
  <c r="K2399" i="3"/>
  <c r="A2400" i="3"/>
  <c r="B2400" i="3"/>
  <c r="C2400" i="3"/>
  <c r="D2400" i="3"/>
  <c r="E2400" i="3"/>
  <c r="F2400" i="3"/>
  <c r="G2400" i="3"/>
  <c r="H2400" i="3"/>
  <c r="I2400" i="3"/>
  <c r="J2400" i="3"/>
  <c r="K2400" i="3"/>
  <c r="A2401" i="3"/>
  <c r="B2401" i="3"/>
  <c r="C2401" i="3"/>
  <c r="D2401" i="3"/>
  <c r="E2401" i="3"/>
  <c r="F2401" i="3"/>
  <c r="G2401" i="3"/>
  <c r="H2401" i="3"/>
  <c r="I2401" i="3"/>
  <c r="J2401" i="3"/>
  <c r="K2401" i="3"/>
  <c r="A2402" i="3"/>
  <c r="B2402" i="3"/>
  <c r="C2402" i="3"/>
  <c r="D2402" i="3"/>
  <c r="E2402" i="3"/>
  <c r="F2402" i="3"/>
  <c r="G2402" i="3"/>
  <c r="H2402" i="3"/>
  <c r="I2402" i="3"/>
  <c r="J2402" i="3"/>
  <c r="K2402" i="3"/>
  <c r="A2403" i="3"/>
  <c r="B2403" i="3"/>
  <c r="C2403" i="3"/>
  <c r="D2403" i="3"/>
  <c r="E2403" i="3"/>
  <c r="F2403" i="3"/>
  <c r="G2403" i="3"/>
  <c r="H2403" i="3"/>
  <c r="I2403" i="3"/>
  <c r="J2403" i="3"/>
  <c r="K2403" i="3"/>
  <c r="A2404" i="3"/>
  <c r="B2404" i="3"/>
  <c r="C2404" i="3"/>
  <c r="D2404" i="3"/>
  <c r="E2404" i="3"/>
  <c r="F2404" i="3"/>
  <c r="G2404" i="3"/>
  <c r="H2404" i="3"/>
  <c r="I2404" i="3"/>
  <c r="J2404" i="3"/>
  <c r="K2404" i="3"/>
  <c r="A2405" i="3"/>
  <c r="B2405" i="3"/>
  <c r="C2405" i="3"/>
  <c r="D2405" i="3"/>
  <c r="E2405" i="3"/>
  <c r="F2405" i="3"/>
  <c r="G2405" i="3"/>
  <c r="H2405" i="3"/>
  <c r="I2405" i="3"/>
  <c r="J2405" i="3"/>
  <c r="K2405" i="3"/>
  <c r="A2406" i="3"/>
  <c r="B2406" i="3"/>
  <c r="C2406" i="3"/>
  <c r="D2406" i="3"/>
  <c r="E2406" i="3"/>
  <c r="F2406" i="3"/>
  <c r="G2406" i="3"/>
  <c r="H2406" i="3"/>
  <c r="I2406" i="3"/>
  <c r="J2406" i="3"/>
  <c r="K2406" i="3"/>
  <c r="A2407" i="3"/>
  <c r="B2407" i="3"/>
  <c r="C2407" i="3"/>
  <c r="D2407" i="3"/>
  <c r="E2407" i="3"/>
  <c r="F2407" i="3"/>
  <c r="G2407" i="3"/>
  <c r="H2407" i="3"/>
  <c r="I2407" i="3"/>
  <c r="J2407" i="3"/>
  <c r="K2407" i="3"/>
  <c r="A2408" i="3"/>
  <c r="B2408" i="3"/>
  <c r="C2408" i="3"/>
  <c r="D2408" i="3"/>
  <c r="E2408" i="3"/>
  <c r="F2408" i="3"/>
  <c r="G2408" i="3"/>
  <c r="H2408" i="3"/>
  <c r="I2408" i="3"/>
  <c r="J2408" i="3"/>
  <c r="K2408" i="3"/>
  <c r="A2409" i="3"/>
  <c r="B2409" i="3"/>
  <c r="C2409" i="3"/>
  <c r="D2409" i="3"/>
  <c r="E2409" i="3"/>
  <c r="F2409" i="3"/>
  <c r="G2409" i="3"/>
  <c r="H2409" i="3"/>
  <c r="I2409" i="3"/>
  <c r="J2409" i="3"/>
  <c r="K2409" i="3"/>
  <c r="A2410" i="3"/>
  <c r="B2410" i="3"/>
  <c r="C2410" i="3"/>
  <c r="D2410" i="3"/>
  <c r="E2410" i="3"/>
  <c r="F2410" i="3"/>
  <c r="G2410" i="3"/>
  <c r="H2410" i="3"/>
  <c r="I2410" i="3"/>
  <c r="J2410" i="3"/>
  <c r="K2410" i="3"/>
  <c r="A2411" i="3"/>
  <c r="B2411" i="3"/>
  <c r="C2411" i="3"/>
  <c r="D2411" i="3"/>
  <c r="E2411" i="3"/>
  <c r="F2411" i="3"/>
  <c r="G2411" i="3"/>
  <c r="H2411" i="3"/>
  <c r="I2411" i="3"/>
  <c r="J2411" i="3"/>
  <c r="K2411" i="3"/>
  <c r="A2412" i="3"/>
  <c r="B2412" i="3"/>
  <c r="C2412" i="3"/>
  <c r="D2412" i="3"/>
  <c r="E2412" i="3"/>
  <c r="F2412" i="3"/>
  <c r="G2412" i="3"/>
  <c r="H2412" i="3"/>
  <c r="I2412" i="3"/>
  <c r="J2412" i="3"/>
  <c r="K2412" i="3"/>
  <c r="A2413" i="3"/>
  <c r="B2413" i="3"/>
  <c r="C2413" i="3"/>
  <c r="D2413" i="3"/>
  <c r="E2413" i="3"/>
  <c r="F2413" i="3"/>
  <c r="G2413" i="3"/>
  <c r="H2413" i="3"/>
  <c r="I2413" i="3"/>
  <c r="J2413" i="3"/>
  <c r="K2413" i="3"/>
  <c r="A2414" i="3"/>
  <c r="B2414" i="3"/>
  <c r="C2414" i="3"/>
  <c r="D2414" i="3"/>
  <c r="E2414" i="3"/>
  <c r="F2414" i="3"/>
  <c r="G2414" i="3"/>
  <c r="H2414" i="3"/>
  <c r="I2414" i="3"/>
  <c r="J2414" i="3"/>
  <c r="K2414" i="3"/>
  <c r="A2415" i="3"/>
  <c r="B2415" i="3"/>
  <c r="C2415" i="3"/>
  <c r="D2415" i="3"/>
  <c r="E2415" i="3"/>
  <c r="F2415" i="3"/>
  <c r="G2415" i="3"/>
  <c r="H2415" i="3"/>
  <c r="I2415" i="3"/>
  <c r="J2415" i="3"/>
  <c r="K2415" i="3"/>
  <c r="A2416" i="3"/>
  <c r="B2416" i="3"/>
  <c r="C2416" i="3"/>
  <c r="D2416" i="3"/>
  <c r="E2416" i="3"/>
  <c r="F2416" i="3"/>
  <c r="G2416" i="3"/>
  <c r="H2416" i="3"/>
  <c r="I2416" i="3"/>
  <c r="J2416" i="3"/>
  <c r="K2416" i="3"/>
  <c r="A2417" i="3"/>
  <c r="B2417" i="3"/>
  <c r="C2417" i="3"/>
  <c r="D2417" i="3"/>
  <c r="E2417" i="3"/>
  <c r="F2417" i="3"/>
  <c r="G2417" i="3"/>
  <c r="H2417" i="3"/>
  <c r="I2417" i="3"/>
  <c r="J2417" i="3"/>
  <c r="K2417" i="3"/>
  <c r="A2418" i="3"/>
  <c r="B2418" i="3"/>
  <c r="C2418" i="3"/>
  <c r="D2418" i="3"/>
  <c r="E2418" i="3"/>
  <c r="F2418" i="3"/>
  <c r="G2418" i="3"/>
  <c r="H2418" i="3"/>
  <c r="I2418" i="3"/>
  <c r="J2418" i="3"/>
  <c r="K2418" i="3"/>
  <c r="A2419" i="3"/>
  <c r="B2419" i="3"/>
  <c r="C2419" i="3"/>
  <c r="D2419" i="3"/>
  <c r="E2419" i="3"/>
  <c r="F2419" i="3"/>
  <c r="G2419" i="3"/>
  <c r="H2419" i="3"/>
  <c r="I2419" i="3"/>
  <c r="J2419" i="3"/>
  <c r="K2419" i="3"/>
  <c r="A2420" i="3"/>
  <c r="B2420" i="3"/>
  <c r="C2420" i="3"/>
  <c r="D2420" i="3"/>
  <c r="E2420" i="3"/>
  <c r="F2420" i="3"/>
  <c r="G2420" i="3"/>
  <c r="H2420" i="3"/>
  <c r="I2420" i="3"/>
  <c r="J2420" i="3"/>
  <c r="K2420" i="3"/>
  <c r="A2421" i="3"/>
  <c r="B2421" i="3"/>
  <c r="C2421" i="3"/>
  <c r="D2421" i="3"/>
  <c r="E2421" i="3"/>
  <c r="F2421" i="3"/>
  <c r="G2421" i="3"/>
  <c r="H2421" i="3"/>
  <c r="I2421" i="3"/>
  <c r="J2421" i="3"/>
  <c r="K2421" i="3"/>
  <c r="A2422" i="3"/>
  <c r="B2422" i="3"/>
  <c r="C2422" i="3"/>
  <c r="D2422" i="3"/>
  <c r="E2422" i="3"/>
  <c r="F2422" i="3"/>
  <c r="G2422" i="3"/>
  <c r="H2422" i="3"/>
  <c r="I2422" i="3"/>
  <c r="J2422" i="3"/>
  <c r="K2422" i="3"/>
  <c r="A2423" i="3"/>
  <c r="B2423" i="3"/>
  <c r="C2423" i="3"/>
  <c r="D2423" i="3"/>
  <c r="E2423" i="3"/>
  <c r="F2423" i="3"/>
  <c r="G2423" i="3"/>
  <c r="H2423" i="3"/>
  <c r="I2423" i="3"/>
  <c r="J2423" i="3"/>
  <c r="K2423" i="3"/>
  <c r="A2424" i="3"/>
  <c r="B2424" i="3"/>
  <c r="C2424" i="3"/>
  <c r="D2424" i="3"/>
  <c r="E2424" i="3"/>
  <c r="F2424" i="3"/>
  <c r="G2424" i="3"/>
  <c r="H2424" i="3"/>
  <c r="I2424" i="3"/>
  <c r="J2424" i="3"/>
  <c r="K2424" i="3"/>
  <c r="A2425" i="3"/>
  <c r="B2425" i="3"/>
  <c r="C2425" i="3"/>
  <c r="D2425" i="3"/>
  <c r="E2425" i="3"/>
  <c r="F2425" i="3"/>
  <c r="G2425" i="3"/>
  <c r="H2425" i="3"/>
  <c r="I2425" i="3"/>
  <c r="J2425" i="3"/>
  <c r="K2425" i="3"/>
  <c r="A2426" i="3"/>
  <c r="B2426" i="3"/>
  <c r="C2426" i="3"/>
  <c r="D2426" i="3"/>
  <c r="E2426" i="3"/>
  <c r="F2426" i="3"/>
  <c r="G2426" i="3"/>
  <c r="H2426" i="3"/>
  <c r="I2426" i="3"/>
  <c r="J2426" i="3"/>
  <c r="K2426" i="3"/>
  <c r="A2427" i="3"/>
  <c r="B2427" i="3"/>
  <c r="C2427" i="3"/>
  <c r="D2427" i="3"/>
  <c r="E2427" i="3"/>
  <c r="F2427" i="3"/>
  <c r="G2427" i="3"/>
  <c r="H2427" i="3"/>
  <c r="I2427" i="3"/>
  <c r="J2427" i="3"/>
  <c r="K2427" i="3"/>
  <c r="A2428" i="3"/>
  <c r="B2428" i="3"/>
  <c r="C2428" i="3"/>
  <c r="D2428" i="3"/>
  <c r="E2428" i="3"/>
  <c r="F2428" i="3"/>
  <c r="G2428" i="3"/>
  <c r="H2428" i="3"/>
  <c r="I2428" i="3"/>
  <c r="J2428" i="3"/>
  <c r="K2428" i="3"/>
  <c r="A2429" i="3"/>
  <c r="B2429" i="3"/>
  <c r="C2429" i="3"/>
  <c r="D2429" i="3"/>
  <c r="E2429" i="3"/>
  <c r="F2429" i="3"/>
  <c r="G2429" i="3"/>
  <c r="H2429" i="3"/>
  <c r="I2429" i="3"/>
  <c r="J2429" i="3"/>
  <c r="K2429" i="3"/>
  <c r="A2430" i="3"/>
  <c r="B2430" i="3"/>
  <c r="C2430" i="3"/>
  <c r="D2430" i="3"/>
  <c r="E2430" i="3"/>
  <c r="F2430" i="3"/>
  <c r="G2430" i="3"/>
  <c r="H2430" i="3"/>
  <c r="I2430" i="3"/>
  <c r="J2430" i="3"/>
  <c r="K2430" i="3"/>
  <c r="A2431" i="3"/>
  <c r="B2431" i="3"/>
  <c r="C2431" i="3"/>
  <c r="D2431" i="3"/>
  <c r="E2431" i="3"/>
  <c r="F2431" i="3"/>
  <c r="G2431" i="3"/>
  <c r="H2431" i="3"/>
  <c r="I2431" i="3"/>
  <c r="J2431" i="3"/>
  <c r="K2431" i="3"/>
  <c r="A2432" i="3"/>
  <c r="B2432" i="3"/>
  <c r="C2432" i="3"/>
  <c r="D2432" i="3"/>
  <c r="E2432" i="3"/>
  <c r="F2432" i="3"/>
  <c r="G2432" i="3"/>
  <c r="H2432" i="3"/>
  <c r="I2432" i="3"/>
  <c r="J2432" i="3"/>
  <c r="K2432" i="3"/>
  <c r="A2433" i="3"/>
  <c r="B2433" i="3"/>
  <c r="C2433" i="3"/>
  <c r="D2433" i="3"/>
  <c r="E2433" i="3"/>
  <c r="F2433" i="3"/>
  <c r="G2433" i="3"/>
  <c r="H2433" i="3"/>
  <c r="I2433" i="3"/>
  <c r="J2433" i="3"/>
  <c r="K2433" i="3"/>
  <c r="A2434" i="3"/>
  <c r="B2434" i="3"/>
  <c r="C2434" i="3"/>
  <c r="D2434" i="3"/>
  <c r="E2434" i="3"/>
  <c r="F2434" i="3"/>
  <c r="G2434" i="3"/>
  <c r="H2434" i="3"/>
  <c r="I2434" i="3"/>
  <c r="J2434" i="3"/>
  <c r="K2434" i="3"/>
  <c r="A2435" i="3"/>
  <c r="B2435" i="3"/>
  <c r="C2435" i="3"/>
  <c r="D2435" i="3"/>
  <c r="E2435" i="3"/>
  <c r="F2435" i="3"/>
  <c r="G2435" i="3"/>
  <c r="H2435" i="3"/>
  <c r="I2435" i="3"/>
  <c r="J2435" i="3"/>
  <c r="K2435" i="3"/>
  <c r="A2436" i="3"/>
  <c r="B2436" i="3"/>
  <c r="C2436" i="3"/>
  <c r="D2436" i="3"/>
  <c r="E2436" i="3"/>
  <c r="F2436" i="3"/>
  <c r="G2436" i="3"/>
  <c r="H2436" i="3"/>
  <c r="I2436" i="3"/>
  <c r="J2436" i="3"/>
  <c r="K2436" i="3"/>
  <c r="A2437" i="3"/>
  <c r="B2437" i="3"/>
  <c r="C2437" i="3"/>
  <c r="D2437" i="3"/>
  <c r="E2437" i="3"/>
  <c r="F2437" i="3"/>
  <c r="G2437" i="3"/>
  <c r="H2437" i="3"/>
  <c r="I2437" i="3"/>
  <c r="J2437" i="3"/>
  <c r="K2437" i="3"/>
  <c r="A2438" i="3"/>
  <c r="B2438" i="3"/>
  <c r="C2438" i="3"/>
  <c r="D2438" i="3"/>
  <c r="E2438" i="3"/>
  <c r="F2438" i="3"/>
  <c r="G2438" i="3"/>
  <c r="H2438" i="3"/>
  <c r="I2438" i="3"/>
  <c r="J2438" i="3"/>
  <c r="K2438" i="3"/>
  <c r="A2439" i="3"/>
  <c r="B2439" i="3"/>
  <c r="C2439" i="3"/>
  <c r="D2439" i="3"/>
  <c r="E2439" i="3"/>
  <c r="F2439" i="3"/>
  <c r="G2439" i="3"/>
  <c r="H2439" i="3"/>
  <c r="I2439" i="3"/>
  <c r="J2439" i="3"/>
  <c r="K2439" i="3"/>
  <c r="A2440" i="3"/>
  <c r="B2440" i="3"/>
  <c r="C2440" i="3"/>
  <c r="D2440" i="3"/>
  <c r="E2440" i="3"/>
  <c r="F2440" i="3"/>
  <c r="G2440" i="3"/>
  <c r="H2440" i="3"/>
  <c r="I2440" i="3"/>
  <c r="J2440" i="3"/>
  <c r="K2440" i="3"/>
  <c r="A2441" i="3"/>
  <c r="B2441" i="3"/>
  <c r="C2441" i="3"/>
  <c r="D2441" i="3"/>
  <c r="E2441" i="3"/>
  <c r="F2441" i="3"/>
  <c r="G2441" i="3"/>
  <c r="H2441" i="3"/>
  <c r="I2441" i="3"/>
  <c r="J2441" i="3"/>
  <c r="K2441" i="3"/>
  <c r="A2442" i="3"/>
  <c r="B2442" i="3"/>
  <c r="C2442" i="3"/>
  <c r="D2442" i="3"/>
  <c r="E2442" i="3"/>
  <c r="F2442" i="3"/>
  <c r="G2442" i="3"/>
  <c r="H2442" i="3"/>
  <c r="I2442" i="3"/>
  <c r="J2442" i="3"/>
  <c r="K2442" i="3"/>
  <c r="A2443" i="3"/>
  <c r="B2443" i="3"/>
  <c r="C2443" i="3"/>
  <c r="D2443" i="3"/>
  <c r="E2443" i="3"/>
  <c r="F2443" i="3"/>
  <c r="G2443" i="3"/>
  <c r="H2443" i="3"/>
  <c r="I2443" i="3"/>
  <c r="J2443" i="3"/>
  <c r="K2443" i="3"/>
  <c r="A2444" i="3"/>
  <c r="B2444" i="3"/>
  <c r="C2444" i="3"/>
  <c r="D2444" i="3"/>
  <c r="E2444" i="3"/>
  <c r="F2444" i="3"/>
  <c r="G2444" i="3"/>
  <c r="H2444" i="3"/>
  <c r="I2444" i="3"/>
  <c r="J2444" i="3"/>
  <c r="K2444" i="3"/>
  <c r="A2445" i="3"/>
  <c r="B2445" i="3"/>
  <c r="C2445" i="3"/>
  <c r="D2445" i="3"/>
  <c r="E2445" i="3"/>
  <c r="F2445" i="3"/>
  <c r="G2445" i="3"/>
  <c r="H2445" i="3"/>
  <c r="I2445" i="3"/>
  <c r="J2445" i="3"/>
  <c r="K2445" i="3"/>
  <c r="A2446" i="3"/>
  <c r="B2446" i="3"/>
  <c r="C2446" i="3"/>
  <c r="D2446" i="3"/>
  <c r="E2446" i="3"/>
  <c r="F2446" i="3"/>
  <c r="G2446" i="3"/>
  <c r="H2446" i="3"/>
  <c r="I2446" i="3"/>
  <c r="J2446" i="3"/>
  <c r="K2446" i="3"/>
  <c r="A2447" i="3"/>
  <c r="B2447" i="3"/>
  <c r="C2447" i="3"/>
  <c r="D2447" i="3"/>
  <c r="E2447" i="3"/>
  <c r="F2447" i="3"/>
  <c r="G2447" i="3"/>
  <c r="H2447" i="3"/>
  <c r="I2447" i="3"/>
  <c r="J2447" i="3"/>
  <c r="K2447" i="3"/>
  <c r="A2448" i="3"/>
  <c r="B2448" i="3"/>
  <c r="C2448" i="3"/>
  <c r="D2448" i="3"/>
  <c r="E2448" i="3"/>
  <c r="F2448" i="3"/>
  <c r="G2448" i="3"/>
  <c r="H2448" i="3"/>
  <c r="I2448" i="3"/>
  <c r="J2448" i="3"/>
  <c r="K2448" i="3"/>
  <c r="A2449" i="3"/>
  <c r="B2449" i="3"/>
  <c r="C2449" i="3"/>
  <c r="D2449" i="3"/>
  <c r="E2449" i="3"/>
  <c r="F2449" i="3"/>
  <c r="G2449" i="3"/>
  <c r="H2449" i="3"/>
  <c r="I2449" i="3"/>
  <c r="J2449" i="3"/>
  <c r="K2449" i="3"/>
  <c r="A2450" i="3"/>
  <c r="B2450" i="3"/>
  <c r="C2450" i="3"/>
  <c r="D2450" i="3"/>
  <c r="E2450" i="3"/>
  <c r="F2450" i="3"/>
  <c r="G2450" i="3"/>
  <c r="H2450" i="3"/>
  <c r="I2450" i="3"/>
  <c r="J2450" i="3"/>
  <c r="K2450" i="3"/>
  <c r="A2451" i="3"/>
  <c r="B2451" i="3"/>
  <c r="C2451" i="3"/>
  <c r="D2451" i="3"/>
  <c r="E2451" i="3"/>
  <c r="F2451" i="3"/>
  <c r="G2451" i="3"/>
  <c r="H2451" i="3"/>
  <c r="I2451" i="3"/>
  <c r="J2451" i="3"/>
  <c r="K2451" i="3"/>
  <c r="A2452" i="3"/>
  <c r="B2452" i="3"/>
  <c r="C2452" i="3"/>
  <c r="D2452" i="3"/>
  <c r="E2452" i="3"/>
  <c r="F2452" i="3"/>
  <c r="G2452" i="3"/>
  <c r="H2452" i="3"/>
  <c r="I2452" i="3"/>
  <c r="J2452" i="3"/>
  <c r="K2452" i="3"/>
  <c r="A2453" i="3"/>
  <c r="B2453" i="3"/>
  <c r="C2453" i="3"/>
  <c r="D2453" i="3"/>
  <c r="E2453" i="3"/>
  <c r="F2453" i="3"/>
  <c r="G2453" i="3"/>
  <c r="H2453" i="3"/>
  <c r="I2453" i="3"/>
  <c r="J2453" i="3"/>
  <c r="K2453" i="3"/>
  <c r="A2454" i="3"/>
  <c r="B2454" i="3"/>
  <c r="C2454" i="3"/>
  <c r="D2454" i="3"/>
  <c r="E2454" i="3"/>
  <c r="F2454" i="3"/>
  <c r="G2454" i="3"/>
  <c r="H2454" i="3"/>
  <c r="I2454" i="3"/>
  <c r="J2454" i="3"/>
  <c r="K2454" i="3"/>
  <c r="A2455" i="3"/>
  <c r="B2455" i="3"/>
  <c r="C2455" i="3"/>
  <c r="D2455" i="3"/>
  <c r="E2455" i="3"/>
  <c r="F2455" i="3"/>
  <c r="G2455" i="3"/>
  <c r="H2455" i="3"/>
  <c r="I2455" i="3"/>
  <c r="J2455" i="3"/>
  <c r="K2455" i="3"/>
  <c r="A2456" i="3"/>
  <c r="B2456" i="3"/>
  <c r="C2456" i="3"/>
  <c r="D2456" i="3"/>
  <c r="E2456" i="3"/>
  <c r="F2456" i="3"/>
  <c r="G2456" i="3"/>
  <c r="H2456" i="3"/>
  <c r="I2456" i="3"/>
  <c r="J2456" i="3"/>
  <c r="K2456" i="3"/>
  <c r="A2457" i="3"/>
  <c r="B2457" i="3"/>
  <c r="C2457" i="3"/>
  <c r="D2457" i="3"/>
  <c r="E2457" i="3"/>
  <c r="F2457" i="3"/>
  <c r="G2457" i="3"/>
  <c r="H2457" i="3"/>
  <c r="I2457" i="3"/>
  <c r="J2457" i="3"/>
  <c r="K2457" i="3"/>
  <c r="A2458" i="3"/>
  <c r="B2458" i="3"/>
  <c r="C2458" i="3"/>
  <c r="D2458" i="3"/>
  <c r="E2458" i="3"/>
  <c r="F2458" i="3"/>
  <c r="G2458" i="3"/>
  <c r="H2458" i="3"/>
  <c r="I2458" i="3"/>
  <c r="J2458" i="3"/>
  <c r="K2458" i="3"/>
  <c r="A2459" i="3"/>
  <c r="B2459" i="3"/>
  <c r="C2459" i="3"/>
  <c r="D2459" i="3"/>
  <c r="E2459" i="3"/>
  <c r="F2459" i="3"/>
  <c r="G2459" i="3"/>
  <c r="H2459" i="3"/>
  <c r="I2459" i="3"/>
  <c r="J2459" i="3"/>
  <c r="K2459" i="3"/>
  <c r="A2460" i="3"/>
  <c r="B2460" i="3"/>
  <c r="C2460" i="3"/>
  <c r="D2460" i="3"/>
  <c r="E2460" i="3"/>
  <c r="F2460" i="3"/>
  <c r="G2460" i="3"/>
  <c r="H2460" i="3"/>
  <c r="I2460" i="3"/>
  <c r="J2460" i="3"/>
  <c r="K2460" i="3"/>
  <c r="A2461" i="3"/>
  <c r="B2461" i="3"/>
  <c r="C2461" i="3"/>
  <c r="D2461" i="3"/>
  <c r="E2461" i="3"/>
  <c r="F2461" i="3"/>
  <c r="G2461" i="3"/>
  <c r="H2461" i="3"/>
  <c r="I2461" i="3"/>
  <c r="J2461" i="3"/>
  <c r="K2461" i="3"/>
  <c r="A2462" i="3"/>
  <c r="B2462" i="3"/>
  <c r="C2462" i="3"/>
  <c r="D2462" i="3"/>
  <c r="E2462" i="3"/>
  <c r="F2462" i="3"/>
  <c r="G2462" i="3"/>
  <c r="H2462" i="3"/>
  <c r="I2462" i="3"/>
  <c r="J2462" i="3"/>
  <c r="K2462" i="3"/>
  <c r="A2463" i="3"/>
  <c r="B2463" i="3"/>
  <c r="C2463" i="3"/>
  <c r="D2463" i="3"/>
  <c r="E2463" i="3"/>
  <c r="F2463" i="3"/>
  <c r="G2463" i="3"/>
  <c r="H2463" i="3"/>
  <c r="I2463" i="3"/>
  <c r="J2463" i="3"/>
  <c r="K2463" i="3"/>
  <c r="A2464" i="3"/>
  <c r="B2464" i="3"/>
  <c r="C2464" i="3"/>
  <c r="D2464" i="3"/>
  <c r="E2464" i="3"/>
  <c r="F2464" i="3"/>
  <c r="G2464" i="3"/>
  <c r="H2464" i="3"/>
  <c r="I2464" i="3"/>
  <c r="J2464" i="3"/>
  <c r="K2464" i="3"/>
  <c r="A2465" i="3"/>
  <c r="B2465" i="3"/>
  <c r="C2465" i="3"/>
  <c r="D2465" i="3"/>
  <c r="E2465" i="3"/>
  <c r="F2465" i="3"/>
  <c r="G2465" i="3"/>
  <c r="H2465" i="3"/>
  <c r="I2465" i="3"/>
  <c r="J2465" i="3"/>
  <c r="K2465" i="3"/>
  <c r="A2466" i="3"/>
  <c r="B2466" i="3"/>
  <c r="C2466" i="3"/>
  <c r="D2466" i="3"/>
  <c r="E2466" i="3"/>
  <c r="F2466" i="3"/>
  <c r="G2466" i="3"/>
  <c r="H2466" i="3"/>
  <c r="I2466" i="3"/>
  <c r="J2466" i="3"/>
  <c r="K2466" i="3"/>
  <c r="A2467" i="3"/>
  <c r="B2467" i="3"/>
  <c r="C2467" i="3"/>
  <c r="D2467" i="3"/>
  <c r="E2467" i="3"/>
  <c r="F2467" i="3"/>
  <c r="G2467" i="3"/>
  <c r="H2467" i="3"/>
  <c r="I2467" i="3"/>
  <c r="J2467" i="3"/>
  <c r="K2467" i="3"/>
  <c r="A2468" i="3"/>
  <c r="B2468" i="3"/>
  <c r="C2468" i="3"/>
  <c r="D2468" i="3"/>
  <c r="E2468" i="3"/>
  <c r="F2468" i="3"/>
  <c r="G2468" i="3"/>
  <c r="H2468" i="3"/>
  <c r="I2468" i="3"/>
  <c r="J2468" i="3"/>
  <c r="K2468" i="3"/>
  <c r="A2469" i="3"/>
  <c r="B2469" i="3"/>
  <c r="C2469" i="3"/>
  <c r="D2469" i="3"/>
  <c r="E2469" i="3"/>
  <c r="F2469" i="3"/>
  <c r="G2469" i="3"/>
  <c r="H2469" i="3"/>
  <c r="I2469" i="3"/>
  <c r="J2469" i="3"/>
  <c r="K2469" i="3"/>
  <c r="A2470" i="3"/>
  <c r="B2470" i="3"/>
  <c r="C2470" i="3"/>
  <c r="D2470" i="3"/>
  <c r="E2470" i="3"/>
  <c r="F2470" i="3"/>
  <c r="G2470" i="3"/>
  <c r="H2470" i="3"/>
  <c r="I2470" i="3"/>
  <c r="J2470" i="3"/>
  <c r="K2470" i="3"/>
  <c r="A2471" i="3"/>
  <c r="B2471" i="3"/>
  <c r="C2471" i="3"/>
  <c r="D2471" i="3"/>
  <c r="E2471" i="3"/>
  <c r="F2471" i="3"/>
  <c r="G2471" i="3"/>
  <c r="H2471" i="3"/>
  <c r="I2471" i="3"/>
  <c r="J2471" i="3"/>
  <c r="K2471" i="3"/>
  <c r="A2472" i="3"/>
  <c r="B2472" i="3"/>
  <c r="C2472" i="3"/>
  <c r="D2472" i="3"/>
  <c r="E2472" i="3"/>
  <c r="F2472" i="3"/>
  <c r="G2472" i="3"/>
  <c r="H2472" i="3"/>
  <c r="I2472" i="3"/>
  <c r="J2472" i="3"/>
  <c r="K2472" i="3"/>
  <c r="A2473" i="3"/>
  <c r="B2473" i="3"/>
  <c r="C2473" i="3"/>
  <c r="D2473" i="3"/>
  <c r="E2473" i="3"/>
  <c r="F2473" i="3"/>
  <c r="G2473" i="3"/>
  <c r="H2473" i="3"/>
  <c r="I2473" i="3"/>
  <c r="J2473" i="3"/>
  <c r="K2473" i="3"/>
  <c r="A2474" i="3"/>
  <c r="B2474" i="3"/>
  <c r="C2474" i="3"/>
  <c r="D2474" i="3"/>
  <c r="E2474" i="3"/>
  <c r="F2474" i="3"/>
  <c r="G2474" i="3"/>
  <c r="H2474" i="3"/>
  <c r="I2474" i="3"/>
  <c r="J2474" i="3"/>
  <c r="K2474" i="3"/>
  <c r="A2475" i="3"/>
  <c r="B2475" i="3"/>
  <c r="C2475" i="3"/>
  <c r="D2475" i="3"/>
  <c r="E2475" i="3"/>
  <c r="F2475" i="3"/>
  <c r="G2475" i="3"/>
  <c r="H2475" i="3"/>
  <c r="I2475" i="3"/>
  <c r="J2475" i="3"/>
  <c r="K2475" i="3"/>
  <c r="A2476" i="3"/>
  <c r="B2476" i="3"/>
  <c r="C2476" i="3"/>
  <c r="D2476" i="3"/>
  <c r="E2476" i="3"/>
  <c r="F2476" i="3"/>
  <c r="G2476" i="3"/>
  <c r="H2476" i="3"/>
  <c r="I2476" i="3"/>
  <c r="J2476" i="3"/>
  <c r="K2476" i="3"/>
  <c r="A2477" i="3"/>
  <c r="B2477" i="3"/>
  <c r="C2477" i="3"/>
  <c r="D2477" i="3"/>
  <c r="E2477" i="3"/>
  <c r="F2477" i="3"/>
  <c r="G2477" i="3"/>
  <c r="H2477" i="3"/>
  <c r="I2477" i="3"/>
  <c r="J2477" i="3"/>
  <c r="K2477" i="3"/>
  <c r="A2478" i="3"/>
  <c r="B2478" i="3"/>
  <c r="C2478" i="3"/>
  <c r="D2478" i="3"/>
  <c r="E2478" i="3"/>
  <c r="F2478" i="3"/>
  <c r="G2478" i="3"/>
  <c r="H2478" i="3"/>
  <c r="I2478" i="3"/>
  <c r="J2478" i="3"/>
  <c r="K2478" i="3"/>
  <c r="A2479" i="3"/>
  <c r="B2479" i="3"/>
  <c r="C2479" i="3"/>
  <c r="D2479" i="3"/>
  <c r="E2479" i="3"/>
  <c r="F2479" i="3"/>
  <c r="G2479" i="3"/>
  <c r="H2479" i="3"/>
  <c r="I2479" i="3"/>
  <c r="J2479" i="3"/>
  <c r="K2479" i="3"/>
  <c r="A2480" i="3"/>
  <c r="B2480" i="3"/>
  <c r="C2480" i="3"/>
  <c r="D2480" i="3"/>
  <c r="E2480" i="3"/>
  <c r="F2480" i="3"/>
  <c r="G2480" i="3"/>
  <c r="H2480" i="3"/>
  <c r="I2480" i="3"/>
  <c r="J2480" i="3"/>
  <c r="K2480" i="3"/>
  <c r="A2481" i="3"/>
  <c r="B2481" i="3"/>
  <c r="C2481" i="3"/>
  <c r="D2481" i="3"/>
  <c r="E2481" i="3"/>
  <c r="F2481" i="3"/>
  <c r="G2481" i="3"/>
  <c r="H2481" i="3"/>
  <c r="I2481" i="3"/>
  <c r="J2481" i="3"/>
  <c r="K2481" i="3"/>
  <c r="A2482" i="3"/>
  <c r="B2482" i="3"/>
  <c r="C2482" i="3"/>
  <c r="D2482" i="3"/>
  <c r="E2482" i="3"/>
  <c r="F2482" i="3"/>
  <c r="G2482" i="3"/>
  <c r="H2482" i="3"/>
  <c r="I2482" i="3"/>
  <c r="J2482" i="3"/>
  <c r="K2482" i="3"/>
  <c r="A2483" i="3"/>
  <c r="B2483" i="3"/>
  <c r="C2483" i="3"/>
  <c r="D2483" i="3"/>
  <c r="E2483" i="3"/>
  <c r="F2483" i="3"/>
  <c r="G2483" i="3"/>
  <c r="H2483" i="3"/>
  <c r="I2483" i="3"/>
  <c r="J2483" i="3"/>
  <c r="K2483" i="3"/>
  <c r="A2484" i="3"/>
  <c r="B2484" i="3"/>
  <c r="C2484" i="3"/>
  <c r="D2484" i="3"/>
  <c r="E2484" i="3"/>
  <c r="F2484" i="3"/>
  <c r="G2484" i="3"/>
  <c r="H2484" i="3"/>
  <c r="I2484" i="3"/>
  <c r="J2484" i="3"/>
  <c r="K2484" i="3"/>
  <c r="A2485" i="3"/>
  <c r="B2485" i="3"/>
  <c r="C2485" i="3"/>
  <c r="D2485" i="3"/>
  <c r="E2485" i="3"/>
  <c r="F2485" i="3"/>
  <c r="G2485" i="3"/>
  <c r="H2485" i="3"/>
  <c r="I2485" i="3"/>
  <c r="J2485" i="3"/>
  <c r="K2485" i="3"/>
  <c r="A2486" i="3"/>
  <c r="B2486" i="3"/>
  <c r="C2486" i="3"/>
  <c r="D2486" i="3"/>
  <c r="E2486" i="3"/>
  <c r="F2486" i="3"/>
  <c r="G2486" i="3"/>
  <c r="H2486" i="3"/>
  <c r="I2486" i="3"/>
  <c r="J2486" i="3"/>
  <c r="K2486" i="3"/>
  <c r="A2487" i="3"/>
  <c r="B2487" i="3"/>
  <c r="C2487" i="3"/>
  <c r="D2487" i="3"/>
  <c r="E2487" i="3"/>
  <c r="F2487" i="3"/>
  <c r="G2487" i="3"/>
  <c r="H2487" i="3"/>
  <c r="I2487" i="3"/>
  <c r="J2487" i="3"/>
  <c r="K2487" i="3"/>
  <c r="A2488" i="3"/>
  <c r="B2488" i="3"/>
  <c r="C2488" i="3"/>
  <c r="D2488" i="3"/>
  <c r="E2488" i="3"/>
  <c r="F2488" i="3"/>
  <c r="G2488" i="3"/>
  <c r="H2488" i="3"/>
  <c r="I2488" i="3"/>
  <c r="J2488" i="3"/>
  <c r="K2488" i="3"/>
  <c r="A2489" i="3"/>
  <c r="B2489" i="3"/>
  <c r="C2489" i="3"/>
  <c r="D2489" i="3"/>
  <c r="E2489" i="3"/>
  <c r="F2489" i="3"/>
  <c r="G2489" i="3"/>
  <c r="H2489" i="3"/>
  <c r="I2489" i="3"/>
  <c r="J2489" i="3"/>
  <c r="K2489" i="3"/>
  <c r="A2490" i="3"/>
  <c r="B2490" i="3"/>
  <c r="C2490" i="3"/>
  <c r="D2490" i="3"/>
  <c r="E2490" i="3"/>
  <c r="F2490" i="3"/>
  <c r="G2490" i="3"/>
  <c r="H2490" i="3"/>
  <c r="I2490" i="3"/>
  <c r="J2490" i="3"/>
  <c r="K2490" i="3"/>
  <c r="A2491" i="3"/>
  <c r="B2491" i="3"/>
  <c r="C2491" i="3"/>
  <c r="D2491" i="3"/>
  <c r="E2491" i="3"/>
  <c r="F2491" i="3"/>
  <c r="G2491" i="3"/>
  <c r="H2491" i="3"/>
  <c r="I2491" i="3"/>
  <c r="J2491" i="3"/>
  <c r="K2491" i="3"/>
  <c r="A2492" i="3"/>
  <c r="B2492" i="3"/>
  <c r="C2492" i="3"/>
  <c r="D2492" i="3"/>
  <c r="E2492" i="3"/>
  <c r="F2492" i="3"/>
  <c r="G2492" i="3"/>
  <c r="H2492" i="3"/>
  <c r="I2492" i="3"/>
  <c r="J2492" i="3"/>
  <c r="K2492" i="3"/>
  <c r="A2493" i="3"/>
  <c r="B2493" i="3"/>
  <c r="C2493" i="3"/>
  <c r="D2493" i="3"/>
  <c r="E2493" i="3"/>
  <c r="F2493" i="3"/>
  <c r="G2493" i="3"/>
  <c r="H2493" i="3"/>
  <c r="I2493" i="3"/>
  <c r="J2493" i="3"/>
  <c r="K2493" i="3"/>
  <c r="A2494" i="3"/>
  <c r="B2494" i="3"/>
  <c r="C2494" i="3"/>
  <c r="D2494" i="3"/>
  <c r="E2494" i="3"/>
  <c r="F2494" i="3"/>
  <c r="G2494" i="3"/>
  <c r="H2494" i="3"/>
  <c r="I2494" i="3"/>
  <c r="J2494" i="3"/>
  <c r="K2494" i="3"/>
  <c r="A2495" i="3"/>
  <c r="B2495" i="3"/>
  <c r="C2495" i="3"/>
  <c r="D2495" i="3"/>
  <c r="E2495" i="3"/>
  <c r="F2495" i="3"/>
  <c r="G2495" i="3"/>
  <c r="H2495" i="3"/>
  <c r="I2495" i="3"/>
  <c r="J2495" i="3"/>
  <c r="K2495" i="3"/>
  <c r="A2496" i="3"/>
  <c r="B2496" i="3"/>
  <c r="C2496" i="3"/>
  <c r="D2496" i="3"/>
  <c r="E2496" i="3"/>
  <c r="F2496" i="3"/>
  <c r="G2496" i="3"/>
  <c r="H2496" i="3"/>
  <c r="I2496" i="3"/>
  <c r="J2496" i="3"/>
  <c r="K2496" i="3"/>
  <c r="A2497" i="3"/>
  <c r="B2497" i="3"/>
  <c r="C2497" i="3"/>
  <c r="D2497" i="3"/>
  <c r="E2497" i="3"/>
  <c r="F2497" i="3"/>
  <c r="G2497" i="3"/>
  <c r="H2497" i="3"/>
  <c r="I2497" i="3"/>
  <c r="J2497" i="3"/>
  <c r="K2497" i="3"/>
  <c r="A2498" i="3"/>
  <c r="B2498" i="3"/>
  <c r="C2498" i="3"/>
  <c r="D2498" i="3"/>
  <c r="E2498" i="3"/>
  <c r="F2498" i="3"/>
  <c r="G2498" i="3"/>
  <c r="H2498" i="3"/>
  <c r="I2498" i="3"/>
  <c r="J2498" i="3"/>
  <c r="K2498" i="3"/>
  <c r="A2499" i="3"/>
  <c r="B2499" i="3"/>
  <c r="C2499" i="3"/>
  <c r="D2499" i="3"/>
  <c r="E2499" i="3"/>
  <c r="F2499" i="3"/>
  <c r="G2499" i="3"/>
  <c r="H2499" i="3"/>
  <c r="I2499" i="3"/>
  <c r="J2499" i="3"/>
  <c r="K2499" i="3"/>
  <c r="A2500" i="3"/>
  <c r="B2500" i="3"/>
  <c r="C2500" i="3"/>
  <c r="D2500" i="3"/>
  <c r="E2500" i="3"/>
  <c r="F2500" i="3"/>
  <c r="G2500" i="3"/>
  <c r="H2500" i="3"/>
  <c r="I2500" i="3"/>
  <c r="J2500" i="3"/>
  <c r="K2500" i="3"/>
  <c r="A2501" i="3"/>
  <c r="B2501" i="3"/>
  <c r="C2501" i="3"/>
  <c r="D2501" i="3"/>
  <c r="E2501" i="3"/>
  <c r="F2501" i="3"/>
  <c r="G2501" i="3"/>
  <c r="H2501" i="3"/>
  <c r="I2501" i="3"/>
  <c r="J2501" i="3"/>
  <c r="K2501" i="3"/>
  <c r="A2502" i="3"/>
  <c r="B2502" i="3"/>
  <c r="C2502" i="3"/>
  <c r="D2502" i="3"/>
  <c r="E2502" i="3"/>
  <c r="F2502" i="3"/>
  <c r="G2502" i="3"/>
  <c r="H2502" i="3"/>
  <c r="I2502" i="3"/>
  <c r="J2502" i="3"/>
  <c r="K2502" i="3"/>
  <c r="A2503" i="3"/>
  <c r="B2503" i="3"/>
  <c r="C2503" i="3"/>
  <c r="D2503" i="3"/>
  <c r="E2503" i="3"/>
  <c r="F2503" i="3"/>
  <c r="G2503" i="3"/>
  <c r="H2503" i="3"/>
  <c r="I2503" i="3"/>
  <c r="J2503" i="3"/>
  <c r="K2503" i="3"/>
  <c r="A2504" i="3"/>
  <c r="B2504" i="3"/>
  <c r="C2504" i="3"/>
  <c r="D2504" i="3"/>
  <c r="E2504" i="3"/>
  <c r="F2504" i="3"/>
  <c r="G2504" i="3"/>
  <c r="H2504" i="3"/>
  <c r="I2504" i="3"/>
  <c r="J2504" i="3"/>
  <c r="K2504" i="3"/>
  <c r="A2505" i="3"/>
  <c r="B2505" i="3"/>
  <c r="C2505" i="3"/>
  <c r="D2505" i="3"/>
  <c r="E2505" i="3"/>
  <c r="F2505" i="3"/>
  <c r="G2505" i="3"/>
  <c r="H2505" i="3"/>
  <c r="I2505" i="3"/>
  <c r="J2505" i="3"/>
  <c r="K2505" i="3"/>
  <c r="A2506" i="3"/>
  <c r="B2506" i="3"/>
  <c r="C2506" i="3"/>
  <c r="D2506" i="3"/>
  <c r="E2506" i="3"/>
  <c r="F2506" i="3"/>
  <c r="G2506" i="3"/>
  <c r="H2506" i="3"/>
  <c r="I2506" i="3"/>
  <c r="J2506" i="3"/>
  <c r="K2506" i="3"/>
  <c r="A2507" i="3"/>
  <c r="B2507" i="3"/>
  <c r="C2507" i="3"/>
  <c r="D2507" i="3"/>
  <c r="E2507" i="3"/>
  <c r="F2507" i="3"/>
  <c r="G2507" i="3"/>
  <c r="H2507" i="3"/>
  <c r="I2507" i="3"/>
  <c r="J2507" i="3"/>
  <c r="K2507" i="3"/>
  <c r="A2508" i="3"/>
  <c r="B2508" i="3"/>
  <c r="C2508" i="3"/>
  <c r="D2508" i="3"/>
  <c r="E2508" i="3"/>
  <c r="F2508" i="3"/>
  <c r="G2508" i="3"/>
  <c r="H2508" i="3"/>
  <c r="I2508" i="3"/>
  <c r="J2508" i="3"/>
  <c r="K2508" i="3"/>
  <c r="A2509" i="3"/>
  <c r="B2509" i="3"/>
  <c r="C2509" i="3"/>
  <c r="D2509" i="3"/>
  <c r="E2509" i="3"/>
  <c r="F2509" i="3"/>
  <c r="G2509" i="3"/>
  <c r="H2509" i="3"/>
  <c r="I2509" i="3"/>
  <c r="J2509" i="3"/>
  <c r="K2509" i="3"/>
  <c r="A2510" i="3"/>
  <c r="B2510" i="3"/>
  <c r="C2510" i="3"/>
  <c r="D2510" i="3"/>
  <c r="E2510" i="3"/>
  <c r="F2510" i="3"/>
  <c r="G2510" i="3"/>
  <c r="H2510" i="3"/>
  <c r="I2510" i="3"/>
  <c r="J2510" i="3"/>
  <c r="K2510" i="3"/>
  <c r="A2511" i="3"/>
  <c r="B2511" i="3"/>
  <c r="C2511" i="3"/>
  <c r="D2511" i="3"/>
  <c r="E2511" i="3"/>
  <c r="F2511" i="3"/>
  <c r="G2511" i="3"/>
  <c r="H2511" i="3"/>
  <c r="I2511" i="3"/>
  <c r="J2511" i="3"/>
  <c r="K2511" i="3"/>
  <c r="A2512" i="3"/>
  <c r="B2512" i="3"/>
  <c r="C2512" i="3"/>
  <c r="D2512" i="3"/>
  <c r="E2512" i="3"/>
  <c r="F2512" i="3"/>
  <c r="G2512" i="3"/>
  <c r="H2512" i="3"/>
  <c r="I2512" i="3"/>
  <c r="J2512" i="3"/>
  <c r="K2512" i="3"/>
  <c r="A2513" i="3"/>
  <c r="B2513" i="3"/>
  <c r="C2513" i="3"/>
  <c r="D2513" i="3"/>
  <c r="E2513" i="3"/>
  <c r="F2513" i="3"/>
  <c r="G2513" i="3"/>
  <c r="H2513" i="3"/>
  <c r="I2513" i="3"/>
  <c r="J2513" i="3"/>
  <c r="K2513" i="3"/>
  <c r="A2514" i="3"/>
  <c r="B2514" i="3"/>
  <c r="C2514" i="3"/>
  <c r="D2514" i="3"/>
  <c r="E2514" i="3"/>
  <c r="F2514" i="3"/>
  <c r="G2514" i="3"/>
  <c r="H2514" i="3"/>
  <c r="I2514" i="3"/>
  <c r="J2514" i="3"/>
  <c r="K2514" i="3"/>
  <c r="A2515" i="3"/>
  <c r="B2515" i="3"/>
  <c r="C2515" i="3"/>
  <c r="D2515" i="3"/>
  <c r="E2515" i="3"/>
  <c r="F2515" i="3"/>
  <c r="G2515" i="3"/>
  <c r="H2515" i="3"/>
  <c r="I2515" i="3"/>
  <c r="J2515" i="3"/>
  <c r="K2515" i="3"/>
  <c r="A2516" i="3"/>
  <c r="B2516" i="3"/>
  <c r="C2516" i="3"/>
  <c r="D2516" i="3"/>
  <c r="E2516" i="3"/>
  <c r="F2516" i="3"/>
  <c r="G2516" i="3"/>
  <c r="H2516" i="3"/>
  <c r="I2516" i="3"/>
  <c r="J2516" i="3"/>
  <c r="K2516" i="3"/>
  <c r="A2517" i="3"/>
  <c r="B2517" i="3"/>
  <c r="C2517" i="3"/>
  <c r="D2517" i="3"/>
  <c r="E2517" i="3"/>
  <c r="F2517" i="3"/>
  <c r="G2517" i="3"/>
  <c r="H2517" i="3"/>
  <c r="I2517" i="3"/>
  <c r="J2517" i="3"/>
  <c r="K2517" i="3"/>
  <c r="A2518" i="3"/>
  <c r="B2518" i="3"/>
  <c r="C2518" i="3"/>
  <c r="D2518" i="3"/>
  <c r="E2518" i="3"/>
  <c r="F2518" i="3"/>
  <c r="G2518" i="3"/>
  <c r="H2518" i="3"/>
  <c r="I2518" i="3"/>
  <c r="J2518" i="3"/>
  <c r="K2518" i="3"/>
  <c r="A2519" i="3"/>
  <c r="B2519" i="3"/>
  <c r="C2519" i="3"/>
  <c r="D2519" i="3"/>
  <c r="E2519" i="3"/>
  <c r="F2519" i="3"/>
  <c r="G2519" i="3"/>
  <c r="H2519" i="3"/>
  <c r="I2519" i="3"/>
  <c r="J2519" i="3"/>
  <c r="K2519" i="3"/>
  <c r="A2520" i="3"/>
  <c r="B2520" i="3"/>
  <c r="C2520" i="3"/>
  <c r="D2520" i="3"/>
  <c r="E2520" i="3"/>
  <c r="F2520" i="3"/>
  <c r="G2520" i="3"/>
  <c r="H2520" i="3"/>
  <c r="I2520" i="3"/>
  <c r="J2520" i="3"/>
  <c r="K2520" i="3"/>
  <c r="A2521" i="3"/>
  <c r="B2521" i="3"/>
  <c r="C2521" i="3"/>
  <c r="D2521" i="3"/>
  <c r="E2521" i="3"/>
  <c r="F2521" i="3"/>
  <c r="G2521" i="3"/>
  <c r="H2521" i="3"/>
  <c r="I2521" i="3"/>
  <c r="J2521" i="3"/>
  <c r="K2521" i="3"/>
  <c r="A2522" i="3"/>
  <c r="B2522" i="3"/>
  <c r="C2522" i="3"/>
  <c r="D2522" i="3"/>
  <c r="E2522" i="3"/>
  <c r="F2522" i="3"/>
  <c r="G2522" i="3"/>
  <c r="H2522" i="3"/>
  <c r="I2522" i="3"/>
  <c r="J2522" i="3"/>
  <c r="K2522" i="3"/>
  <c r="A2523" i="3"/>
  <c r="B2523" i="3"/>
  <c r="C2523" i="3"/>
  <c r="D2523" i="3"/>
  <c r="E2523" i="3"/>
  <c r="F2523" i="3"/>
  <c r="G2523" i="3"/>
  <c r="H2523" i="3"/>
  <c r="I2523" i="3"/>
  <c r="J2523" i="3"/>
  <c r="K2523" i="3"/>
  <c r="A2524" i="3"/>
  <c r="B2524" i="3"/>
  <c r="C2524" i="3"/>
  <c r="D2524" i="3"/>
  <c r="E2524" i="3"/>
  <c r="F2524" i="3"/>
  <c r="G2524" i="3"/>
  <c r="H2524" i="3"/>
  <c r="I2524" i="3"/>
  <c r="J2524" i="3"/>
  <c r="K2524" i="3"/>
  <c r="A2525" i="3"/>
  <c r="B2525" i="3"/>
  <c r="C2525" i="3"/>
  <c r="D2525" i="3"/>
  <c r="E2525" i="3"/>
  <c r="F2525" i="3"/>
  <c r="G2525" i="3"/>
  <c r="H2525" i="3"/>
  <c r="I2525" i="3"/>
  <c r="J2525" i="3"/>
  <c r="K2525" i="3"/>
  <c r="A2526" i="3"/>
  <c r="B2526" i="3"/>
  <c r="C2526" i="3"/>
  <c r="D2526" i="3"/>
  <c r="E2526" i="3"/>
  <c r="F2526" i="3"/>
  <c r="G2526" i="3"/>
  <c r="H2526" i="3"/>
  <c r="I2526" i="3"/>
  <c r="J2526" i="3"/>
  <c r="K2526" i="3"/>
  <c r="A2527" i="3"/>
  <c r="B2527" i="3"/>
  <c r="C2527" i="3"/>
  <c r="D2527" i="3"/>
  <c r="E2527" i="3"/>
  <c r="F2527" i="3"/>
  <c r="G2527" i="3"/>
  <c r="H2527" i="3"/>
  <c r="I2527" i="3"/>
  <c r="J2527" i="3"/>
  <c r="K2527" i="3"/>
  <c r="A2528" i="3"/>
  <c r="B2528" i="3"/>
  <c r="C2528" i="3"/>
  <c r="D2528" i="3"/>
  <c r="E2528" i="3"/>
  <c r="F2528" i="3"/>
  <c r="G2528" i="3"/>
  <c r="H2528" i="3"/>
  <c r="I2528" i="3"/>
  <c r="J2528" i="3"/>
  <c r="K2528" i="3"/>
  <c r="A2529" i="3"/>
  <c r="B2529" i="3"/>
  <c r="C2529" i="3"/>
  <c r="D2529" i="3"/>
  <c r="E2529" i="3"/>
  <c r="F2529" i="3"/>
  <c r="G2529" i="3"/>
  <c r="H2529" i="3"/>
  <c r="I2529" i="3"/>
  <c r="J2529" i="3"/>
  <c r="K2529" i="3"/>
  <c r="A2530" i="3"/>
  <c r="B2530" i="3"/>
  <c r="C2530" i="3"/>
  <c r="D2530" i="3"/>
  <c r="E2530" i="3"/>
  <c r="F2530" i="3"/>
  <c r="G2530" i="3"/>
  <c r="H2530" i="3"/>
  <c r="I2530" i="3"/>
  <c r="J2530" i="3"/>
  <c r="K2530" i="3"/>
  <c r="A2531" i="3"/>
  <c r="B2531" i="3"/>
  <c r="C2531" i="3"/>
  <c r="D2531" i="3"/>
  <c r="E2531" i="3"/>
  <c r="F2531" i="3"/>
  <c r="G2531" i="3"/>
  <c r="H2531" i="3"/>
  <c r="I2531" i="3"/>
  <c r="J2531" i="3"/>
  <c r="K2531" i="3"/>
  <c r="A2532" i="3"/>
  <c r="B2532" i="3"/>
  <c r="C2532" i="3"/>
  <c r="D2532" i="3"/>
  <c r="E2532" i="3"/>
  <c r="F2532" i="3"/>
  <c r="G2532" i="3"/>
  <c r="H2532" i="3"/>
  <c r="I2532" i="3"/>
  <c r="J2532" i="3"/>
  <c r="K2532" i="3"/>
  <c r="A2533" i="3"/>
  <c r="B2533" i="3"/>
  <c r="C2533" i="3"/>
  <c r="D2533" i="3"/>
  <c r="E2533" i="3"/>
  <c r="F2533" i="3"/>
  <c r="G2533" i="3"/>
  <c r="H2533" i="3"/>
  <c r="I2533" i="3"/>
  <c r="J2533" i="3"/>
  <c r="K2533" i="3"/>
  <c r="A2534" i="3"/>
  <c r="B2534" i="3"/>
  <c r="C2534" i="3"/>
  <c r="D2534" i="3"/>
  <c r="E2534" i="3"/>
  <c r="F2534" i="3"/>
  <c r="G2534" i="3"/>
  <c r="H2534" i="3"/>
  <c r="I2534" i="3"/>
  <c r="J2534" i="3"/>
  <c r="K2534" i="3"/>
  <c r="A2535" i="3"/>
  <c r="B2535" i="3"/>
  <c r="C2535" i="3"/>
  <c r="D2535" i="3"/>
  <c r="E2535" i="3"/>
  <c r="F2535" i="3"/>
  <c r="G2535" i="3"/>
  <c r="H2535" i="3"/>
  <c r="I2535" i="3"/>
  <c r="J2535" i="3"/>
  <c r="K2535" i="3"/>
  <c r="A2536" i="3"/>
  <c r="B2536" i="3"/>
  <c r="C2536" i="3"/>
  <c r="D2536" i="3"/>
  <c r="E2536" i="3"/>
  <c r="F2536" i="3"/>
  <c r="G2536" i="3"/>
  <c r="H2536" i="3"/>
  <c r="I2536" i="3"/>
  <c r="J2536" i="3"/>
  <c r="K2536" i="3"/>
  <c r="A2537" i="3"/>
  <c r="B2537" i="3"/>
  <c r="C2537" i="3"/>
  <c r="D2537" i="3"/>
  <c r="E2537" i="3"/>
  <c r="F2537" i="3"/>
  <c r="G2537" i="3"/>
  <c r="H2537" i="3"/>
  <c r="I2537" i="3"/>
  <c r="J2537" i="3"/>
  <c r="K2537" i="3"/>
  <c r="A2538" i="3"/>
  <c r="B2538" i="3"/>
  <c r="C2538" i="3"/>
  <c r="D2538" i="3"/>
  <c r="E2538" i="3"/>
  <c r="F2538" i="3"/>
  <c r="G2538" i="3"/>
  <c r="H2538" i="3"/>
  <c r="I2538" i="3"/>
  <c r="J2538" i="3"/>
  <c r="K2538" i="3"/>
  <c r="A2539" i="3"/>
  <c r="B2539" i="3"/>
  <c r="C2539" i="3"/>
  <c r="D2539" i="3"/>
  <c r="E2539" i="3"/>
  <c r="F2539" i="3"/>
  <c r="G2539" i="3"/>
  <c r="H2539" i="3"/>
  <c r="I2539" i="3"/>
  <c r="J2539" i="3"/>
  <c r="K2539" i="3"/>
  <c r="A2540" i="3"/>
  <c r="B2540" i="3"/>
  <c r="C2540" i="3"/>
  <c r="D2540" i="3"/>
  <c r="E2540" i="3"/>
  <c r="F2540" i="3"/>
  <c r="G2540" i="3"/>
  <c r="H2540" i="3"/>
  <c r="I2540" i="3"/>
  <c r="J2540" i="3"/>
  <c r="K2540" i="3"/>
  <c r="A2541" i="3"/>
  <c r="B2541" i="3"/>
  <c r="C2541" i="3"/>
  <c r="D2541" i="3"/>
  <c r="E2541" i="3"/>
  <c r="F2541" i="3"/>
  <c r="G2541" i="3"/>
  <c r="H2541" i="3"/>
  <c r="I2541" i="3"/>
  <c r="J2541" i="3"/>
  <c r="K2541" i="3"/>
  <c r="A2542" i="3"/>
  <c r="B2542" i="3"/>
  <c r="C2542" i="3"/>
  <c r="D2542" i="3"/>
  <c r="E2542" i="3"/>
  <c r="F2542" i="3"/>
  <c r="G2542" i="3"/>
  <c r="H2542" i="3"/>
  <c r="I2542" i="3"/>
  <c r="J2542" i="3"/>
  <c r="K2542" i="3"/>
  <c r="A2543" i="3"/>
  <c r="B2543" i="3"/>
  <c r="C2543" i="3"/>
  <c r="D2543" i="3"/>
  <c r="E2543" i="3"/>
  <c r="F2543" i="3"/>
  <c r="G2543" i="3"/>
  <c r="H2543" i="3"/>
  <c r="I2543" i="3"/>
  <c r="J2543" i="3"/>
  <c r="K2543" i="3"/>
  <c r="A2544" i="3"/>
  <c r="B2544" i="3"/>
  <c r="C2544" i="3"/>
  <c r="D2544" i="3"/>
  <c r="E2544" i="3"/>
  <c r="F2544" i="3"/>
  <c r="G2544" i="3"/>
  <c r="H2544" i="3"/>
  <c r="I2544" i="3"/>
  <c r="J2544" i="3"/>
  <c r="K2544" i="3"/>
  <c r="A2545" i="3"/>
  <c r="B2545" i="3"/>
  <c r="C2545" i="3"/>
  <c r="D2545" i="3"/>
  <c r="E2545" i="3"/>
  <c r="F2545" i="3"/>
  <c r="G2545" i="3"/>
  <c r="H2545" i="3"/>
  <c r="I2545" i="3"/>
  <c r="J2545" i="3"/>
  <c r="K2545" i="3"/>
  <c r="A2546" i="3"/>
  <c r="B2546" i="3"/>
  <c r="C2546" i="3"/>
  <c r="D2546" i="3"/>
  <c r="E2546" i="3"/>
  <c r="F2546" i="3"/>
  <c r="G2546" i="3"/>
  <c r="H2546" i="3"/>
  <c r="I2546" i="3"/>
  <c r="J2546" i="3"/>
  <c r="K2546" i="3"/>
  <c r="A2547" i="3"/>
  <c r="B2547" i="3"/>
  <c r="C2547" i="3"/>
  <c r="D2547" i="3"/>
  <c r="E2547" i="3"/>
  <c r="F2547" i="3"/>
  <c r="G2547" i="3"/>
  <c r="H2547" i="3"/>
  <c r="I2547" i="3"/>
  <c r="J2547" i="3"/>
  <c r="K2547" i="3"/>
  <c r="A2548" i="3"/>
  <c r="B2548" i="3"/>
  <c r="C2548" i="3"/>
  <c r="D2548" i="3"/>
  <c r="E2548" i="3"/>
  <c r="F2548" i="3"/>
  <c r="G2548" i="3"/>
  <c r="H2548" i="3"/>
  <c r="I2548" i="3"/>
  <c r="J2548" i="3"/>
  <c r="K2548" i="3"/>
  <c r="A2549" i="3"/>
  <c r="B2549" i="3"/>
  <c r="C2549" i="3"/>
  <c r="D2549" i="3"/>
  <c r="E2549" i="3"/>
  <c r="F2549" i="3"/>
  <c r="G2549" i="3"/>
  <c r="H2549" i="3"/>
  <c r="I2549" i="3"/>
  <c r="J2549" i="3"/>
  <c r="K2549" i="3"/>
  <c r="A2550" i="3"/>
  <c r="B2550" i="3"/>
  <c r="C2550" i="3"/>
  <c r="D2550" i="3"/>
  <c r="E2550" i="3"/>
  <c r="F2550" i="3"/>
  <c r="G2550" i="3"/>
  <c r="H2550" i="3"/>
  <c r="I2550" i="3"/>
  <c r="J2550" i="3"/>
  <c r="K2550" i="3"/>
  <c r="A2551" i="3"/>
  <c r="B2551" i="3"/>
  <c r="C2551" i="3"/>
  <c r="D2551" i="3"/>
  <c r="E2551" i="3"/>
  <c r="F2551" i="3"/>
  <c r="G2551" i="3"/>
  <c r="H2551" i="3"/>
  <c r="I2551" i="3"/>
  <c r="J2551" i="3"/>
  <c r="K2551" i="3"/>
  <c r="A2552" i="3"/>
  <c r="B2552" i="3"/>
  <c r="C2552" i="3"/>
  <c r="D2552" i="3"/>
  <c r="E2552" i="3"/>
  <c r="F2552" i="3"/>
  <c r="G2552" i="3"/>
  <c r="H2552" i="3"/>
  <c r="I2552" i="3"/>
  <c r="J2552" i="3"/>
  <c r="K2552" i="3"/>
  <c r="A2553" i="3"/>
  <c r="B2553" i="3"/>
  <c r="C2553" i="3"/>
  <c r="D2553" i="3"/>
  <c r="E2553" i="3"/>
  <c r="F2553" i="3"/>
  <c r="G2553" i="3"/>
  <c r="H2553" i="3"/>
  <c r="I2553" i="3"/>
  <c r="J2553" i="3"/>
  <c r="K2553" i="3"/>
  <c r="A2554" i="3"/>
  <c r="B2554" i="3"/>
  <c r="C2554" i="3"/>
  <c r="D2554" i="3"/>
  <c r="E2554" i="3"/>
  <c r="F2554" i="3"/>
  <c r="G2554" i="3"/>
  <c r="H2554" i="3"/>
  <c r="I2554" i="3"/>
  <c r="J2554" i="3"/>
  <c r="K2554" i="3"/>
  <c r="A2555" i="3"/>
  <c r="B2555" i="3"/>
  <c r="C2555" i="3"/>
  <c r="D2555" i="3"/>
  <c r="E2555" i="3"/>
  <c r="F2555" i="3"/>
  <c r="G2555" i="3"/>
  <c r="H2555" i="3"/>
  <c r="I2555" i="3"/>
  <c r="J2555" i="3"/>
  <c r="K2555" i="3"/>
  <c r="A2556" i="3"/>
  <c r="B2556" i="3"/>
  <c r="C2556" i="3"/>
  <c r="D2556" i="3"/>
  <c r="E2556" i="3"/>
  <c r="F2556" i="3"/>
  <c r="G2556" i="3"/>
  <c r="H2556" i="3"/>
  <c r="I2556" i="3"/>
  <c r="J2556" i="3"/>
  <c r="K2556" i="3"/>
  <c r="A2557" i="3"/>
  <c r="B2557" i="3"/>
  <c r="C2557" i="3"/>
  <c r="D2557" i="3"/>
  <c r="E2557" i="3"/>
  <c r="F2557" i="3"/>
  <c r="G2557" i="3"/>
  <c r="H2557" i="3"/>
  <c r="I2557" i="3"/>
  <c r="J2557" i="3"/>
  <c r="K2557" i="3"/>
  <c r="A2558" i="3"/>
  <c r="B2558" i="3"/>
  <c r="C2558" i="3"/>
  <c r="D2558" i="3"/>
  <c r="E2558" i="3"/>
  <c r="F2558" i="3"/>
  <c r="G2558" i="3"/>
  <c r="H2558" i="3"/>
  <c r="I2558" i="3"/>
  <c r="J2558" i="3"/>
  <c r="K2558" i="3"/>
  <c r="A2559" i="3"/>
  <c r="B2559" i="3"/>
  <c r="C2559" i="3"/>
  <c r="D2559" i="3"/>
  <c r="E2559" i="3"/>
  <c r="F2559" i="3"/>
  <c r="G2559" i="3"/>
  <c r="H2559" i="3"/>
  <c r="I2559" i="3"/>
  <c r="J2559" i="3"/>
  <c r="K2559" i="3"/>
  <c r="A2560" i="3"/>
  <c r="B2560" i="3"/>
  <c r="C2560" i="3"/>
  <c r="D2560" i="3"/>
  <c r="E2560" i="3"/>
  <c r="F2560" i="3"/>
  <c r="G2560" i="3"/>
  <c r="H2560" i="3"/>
  <c r="I2560" i="3"/>
  <c r="J2560" i="3"/>
  <c r="K2560" i="3"/>
  <c r="A2561" i="3"/>
  <c r="B2561" i="3"/>
  <c r="C2561" i="3"/>
  <c r="D2561" i="3"/>
  <c r="E2561" i="3"/>
  <c r="F2561" i="3"/>
  <c r="G2561" i="3"/>
  <c r="H2561" i="3"/>
  <c r="I2561" i="3"/>
  <c r="J2561" i="3"/>
  <c r="K2561" i="3"/>
  <c r="A2562" i="3"/>
  <c r="B2562" i="3"/>
  <c r="C2562" i="3"/>
  <c r="D2562" i="3"/>
  <c r="E2562" i="3"/>
  <c r="F2562" i="3"/>
  <c r="G2562" i="3"/>
  <c r="H2562" i="3"/>
  <c r="I2562" i="3"/>
  <c r="J2562" i="3"/>
  <c r="K2562" i="3"/>
  <c r="A2563" i="3"/>
  <c r="B2563" i="3"/>
  <c r="C2563" i="3"/>
  <c r="D2563" i="3"/>
  <c r="E2563" i="3"/>
  <c r="F2563" i="3"/>
  <c r="G2563" i="3"/>
  <c r="H2563" i="3"/>
  <c r="I2563" i="3"/>
  <c r="J2563" i="3"/>
  <c r="K2563" i="3"/>
  <c r="A2564" i="3"/>
  <c r="B2564" i="3"/>
  <c r="C2564" i="3"/>
  <c r="D2564" i="3"/>
  <c r="E2564" i="3"/>
  <c r="F2564" i="3"/>
  <c r="G2564" i="3"/>
  <c r="H2564" i="3"/>
  <c r="I2564" i="3"/>
  <c r="J2564" i="3"/>
  <c r="K2564" i="3"/>
  <c r="A2565" i="3"/>
  <c r="B2565" i="3"/>
  <c r="C2565" i="3"/>
  <c r="D2565" i="3"/>
  <c r="E2565" i="3"/>
  <c r="F2565" i="3"/>
  <c r="G2565" i="3"/>
  <c r="H2565" i="3"/>
  <c r="I2565" i="3"/>
  <c r="J2565" i="3"/>
  <c r="K2565" i="3"/>
  <c r="A2566" i="3"/>
  <c r="B2566" i="3"/>
  <c r="C2566" i="3"/>
  <c r="D2566" i="3"/>
  <c r="E2566" i="3"/>
  <c r="F2566" i="3"/>
  <c r="G2566" i="3"/>
  <c r="H2566" i="3"/>
  <c r="I2566" i="3"/>
  <c r="J2566" i="3"/>
  <c r="K2566" i="3"/>
  <c r="A2567" i="3"/>
  <c r="B2567" i="3"/>
  <c r="C2567" i="3"/>
  <c r="D2567" i="3"/>
  <c r="E2567" i="3"/>
  <c r="F2567" i="3"/>
  <c r="G2567" i="3"/>
  <c r="H2567" i="3"/>
  <c r="I2567" i="3"/>
  <c r="J2567" i="3"/>
  <c r="K2567" i="3"/>
  <c r="A2568" i="3"/>
  <c r="B2568" i="3"/>
  <c r="C2568" i="3"/>
  <c r="D2568" i="3"/>
  <c r="E2568" i="3"/>
  <c r="F2568" i="3"/>
  <c r="G2568" i="3"/>
  <c r="H2568" i="3"/>
  <c r="I2568" i="3"/>
  <c r="J2568" i="3"/>
  <c r="K2568" i="3"/>
  <c r="A2569" i="3"/>
  <c r="B2569" i="3"/>
  <c r="C2569" i="3"/>
  <c r="D2569" i="3"/>
  <c r="E2569" i="3"/>
  <c r="F2569" i="3"/>
  <c r="G2569" i="3"/>
  <c r="H2569" i="3"/>
  <c r="I2569" i="3"/>
  <c r="J2569" i="3"/>
  <c r="K2569" i="3"/>
  <c r="A2570" i="3"/>
  <c r="B2570" i="3"/>
  <c r="C2570" i="3"/>
  <c r="D2570" i="3"/>
  <c r="E2570" i="3"/>
  <c r="F2570" i="3"/>
  <c r="G2570" i="3"/>
  <c r="H2570" i="3"/>
  <c r="I2570" i="3"/>
  <c r="J2570" i="3"/>
  <c r="K2570" i="3"/>
  <c r="A2571" i="3"/>
  <c r="B2571" i="3"/>
  <c r="C2571" i="3"/>
  <c r="D2571" i="3"/>
  <c r="E2571" i="3"/>
  <c r="F2571" i="3"/>
  <c r="G2571" i="3"/>
  <c r="H2571" i="3"/>
  <c r="I2571" i="3"/>
  <c r="J2571" i="3"/>
  <c r="K2571" i="3"/>
  <c r="A2572" i="3"/>
  <c r="B2572" i="3"/>
  <c r="C2572" i="3"/>
  <c r="D2572" i="3"/>
  <c r="E2572" i="3"/>
  <c r="F2572" i="3"/>
  <c r="G2572" i="3"/>
  <c r="H2572" i="3"/>
  <c r="I2572" i="3"/>
  <c r="J2572" i="3"/>
  <c r="K2572" i="3"/>
  <c r="A2573" i="3"/>
  <c r="B2573" i="3"/>
  <c r="C2573" i="3"/>
  <c r="D2573" i="3"/>
  <c r="E2573" i="3"/>
  <c r="F2573" i="3"/>
  <c r="G2573" i="3"/>
  <c r="H2573" i="3"/>
  <c r="I2573" i="3"/>
  <c r="J2573" i="3"/>
  <c r="K2573" i="3"/>
  <c r="A2574" i="3"/>
  <c r="B2574" i="3"/>
  <c r="C2574" i="3"/>
  <c r="D2574" i="3"/>
  <c r="E2574" i="3"/>
  <c r="F2574" i="3"/>
  <c r="G2574" i="3"/>
  <c r="H2574" i="3"/>
  <c r="I2574" i="3"/>
  <c r="J2574" i="3"/>
  <c r="K2574" i="3"/>
  <c r="A2575" i="3"/>
  <c r="B2575" i="3"/>
  <c r="C2575" i="3"/>
  <c r="D2575" i="3"/>
  <c r="E2575" i="3"/>
  <c r="F2575" i="3"/>
  <c r="G2575" i="3"/>
  <c r="H2575" i="3"/>
  <c r="I2575" i="3"/>
  <c r="J2575" i="3"/>
  <c r="K2575" i="3"/>
  <c r="A2576" i="3"/>
  <c r="B2576" i="3"/>
  <c r="C2576" i="3"/>
  <c r="D2576" i="3"/>
  <c r="E2576" i="3"/>
  <c r="F2576" i="3"/>
  <c r="G2576" i="3"/>
  <c r="H2576" i="3"/>
  <c r="I2576" i="3"/>
  <c r="J2576" i="3"/>
  <c r="K2576" i="3"/>
  <c r="A2577" i="3"/>
  <c r="B2577" i="3"/>
  <c r="C2577" i="3"/>
  <c r="D2577" i="3"/>
  <c r="E2577" i="3"/>
  <c r="F2577" i="3"/>
  <c r="G2577" i="3"/>
  <c r="H2577" i="3"/>
  <c r="I2577" i="3"/>
  <c r="J2577" i="3"/>
  <c r="K2577" i="3"/>
  <c r="A2578" i="3"/>
  <c r="B2578" i="3"/>
  <c r="C2578" i="3"/>
  <c r="D2578" i="3"/>
  <c r="E2578" i="3"/>
  <c r="F2578" i="3"/>
  <c r="G2578" i="3"/>
  <c r="H2578" i="3"/>
  <c r="I2578" i="3"/>
  <c r="J2578" i="3"/>
  <c r="K2578" i="3"/>
  <c r="A2579" i="3"/>
  <c r="B2579" i="3"/>
  <c r="C2579" i="3"/>
  <c r="D2579" i="3"/>
  <c r="E2579" i="3"/>
  <c r="F2579" i="3"/>
  <c r="G2579" i="3"/>
  <c r="H2579" i="3"/>
  <c r="I2579" i="3"/>
  <c r="J2579" i="3"/>
  <c r="K2579" i="3"/>
  <c r="A2580" i="3"/>
  <c r="B2580" i="3"/>
  <c r="C2580" i="3"/>
  <c r="D2580" i="3"/>
  <c r="E2580" i="3"/>
  <c r="F2580" i="3"/>
  <c r="G2580" i="3"/>
  <c r="H2580" i="3"/>
  <c r="I2580" i="3"/>
  <c r="J2580" i="3"/>
  <c r="K2580" i="3"/>
  <c r="A2581" i="3"/>
  <c r="B2581" i="3"/>
  <c r="C2581" i="3"/>
  <c r="D2581" i="3"/>
  <c r="E2581" i="3"/>
  <c r="F2581" i="3"/>
  <c r="G2581" i="3"/>
  <c r="H2581" i="3"/>
  <c r="I2581" i="3"/>
  <c r="J2581" i="3"/>
  <c r="K2581" i="3"/>
  <c r="A2582" i="3"/>
  <c r="B2582" i="3"/>
  <c r="C2582" i="3"/>
  <c r="D2582" i="3"/>
  <c r="E2582" i="3"/>
  <c r="F2582" i="3"/>
  <c r="G2582" i="3"/>
  <c r="H2582" i="3"/>
  <c r="I2582" i="3"/>
  <c r="J2582" i="3"/>
  <c r="K2582" i="3"/>
  <c r="A2583" i="3"/>
  <c r="B2583" i="3"/>
  <c r="C2583" i="3"/>
  <c r="D2583" i="3"/>
  <c r="E2583" i="3"/>
  <c r="F2583" i="3"/>
  <c r="G2583" i="3"/>
  <c r="H2583" i="3"/>
  <c r="I2583" i="3"/>
  <c r="J2583" i="3"/>
  <c r="K2583" i="3"/>
  <c r="A2584" i="3"/>
  <c r="B2584" i="3"/>
  <c r="C2584" i="3"/>
  <c r="D2584" i="3"/>
  <c r="E2584" i="3"/>
  <c r="F2584" i="3"/>
  <c r="G2584" i="3"/>
  <c r="H2584" i="3"/>
  <c r="I2584" i="3"/>
  <c r="J2584" i="3"/>
  <c r="K2584" i="3"/>
  <c r="A2585" i="3"/>
  <c r="B2585" i="3"/>
  <c r="C2585" i="3"/>
  <c r="D2585" i="3"/>
  <c r="E2585" i="3"/>
  <c r="F2585" i="3"/>
  <c r="G2585" i="3"/>
  <c r="H2585" i="3"/>
  <c r="I2585" i="3"/>
  <c r="J2585" i="3"/>
  <c r="K2585" i="3"/>
  <c r="A2586" i="3"/>
  <c r="B2586" i="3"/>
  <c r="C2586" i="3"/>
  <c r="D2586" i="3"/>
  <c r="E2586" i="3"/>
  <c r="F2586" i="3"/>
  <c r="G2586" i="3"/>
  <c r="H2586" i="3"/>
  <c r="I2586" i="3"/>
  <c r="J2586" i="3"/>
  <c r="K2586" i="3"/>
  <c r="A2587" i="3"/>
  <c r="B2587" i="3"/>
  <c r="C2587" i="3"/>
  <c r="D2587" i="3"/>
  <c r="E2587" i="3"/>
  <c r="F2587" i="3"/>
  <c r="G2587" i="3"/>
  <c r="H2587" i="3"/>
  <c r="I2587" i="3"/>
  <c r="J2587" i="3"/>
  <c r="K2587" i="3"/>
  <c r="A2588" i="3"/>
  <c r="B2588" i="3"/>
  <c r="C2588" i="3"/>
  <c r="D2588" i="3"/>
  <c r="E2588" i="3"/>
  <c r="F2588" i="3"/>
  <c r="G2588" i="3"/>
  <c r="H2588" i="3"/>
  <c r="I2588" i="3"/>
  <c r="J2588" i="3"/>
  <c r="K2588" i="3"/>
  <c r="A2589" i="3"/>
  <c r="B2589" i="3"/>
  <c r="C2589" i="3"/>
  <c r="D2589" i="3"/>
  <c r="E2589" i="3"/>
  <c r="F2589" i="3"/>
  <c r="G2589" i="3"/>
  <c r="H2589" i="3"/>
  <c r="I2589" i="3"/>
  <c r="J2589" i="3"/>
  <c r="K2589" i="3"/>
  <c r="A2590" i="3"/>
  <c r="B2590" i="3"/>
  <c r="C2590" i="3"/>
  <c r="D2590" i="3"/>
  <c r="E2590" i="3"/>
  <c r="F2590" i="3"/>
  <c r="G2590" i="3"/>
  <c r="H2590" i="3"/>
  <c r="I2590" i="3"/>
  <c r="J2590" i="3"/>
  <c r="K2590" i="3"/>
  <c r="A2591" i="3"/>
  <c r="B2591" i="3"/>
  <c r="C2591" i="3"/>
  <c r="D2591" i="3"/>
  <c r="E2591" i="3"/>
  <c r="F2591" i="3"/>
  <c r="G2591" i="3"/>
  <c r="H2591" i="3"/>
  <c r="I2591" i="3"/>
  <c r="J2591" i="3"/>
  <c r="K2591" i="3"/>
  <c r="A2592" i="3"/>
  <c r="B2592" i="3"/>
  <c r="C2592" i="3"/>
  <c r="D2592" i="3"/>
  <c r="E2592" i="3"/>
  <c r="F2592" i="3"/>
  <c r="G2592" i="3"/>
  <c r="H2592" i="3"/>
  <c r="I2592" i="3"/>
  <c r="J2592" i="3"/>
  <c r="K2592" i="3"/>
  <c r="A2593" i="3"/>
  <c r="B2593" i="3"/>
  <c r="C2593" i="3"/>
  <c r="D2593" i="3"/>
  <c r="E2593" i="3"/>
  <c r="F2593" i="3"/>
  <c r="G2593" i="3"/>
  <c r="H2593" i="3"/>
  <c r="I2593" i="3"/>
  <c r="J2593" i="3"/>
  <c r="K2593" i="3"/>
  <c r="A2594" i="3"/>
  <c r="B2594" i="3"/>
  <c r="C2594" i="3"/>
  <c r="D2594" i="3"/>
  <c r="E2594" i="3"/>
  <c r="F2594" i="3"/>
  <c r="G2594" i="3"/>
  <c r="H2594" i="3"/>
  <c r="I2594" i="3"/>
  <c r="J2594" i="3"/>
  <c r="K2594" i="3"/>
  <c r="A2595" i="3"/>
  <c r="B2595" i="3"/>
  <c r="C2595" i="3"/>
  <c r="D2595" i="3"/>
  <c r="E2595" i="3"/>
  <c r="F2595" i="3"/>
  <c r="G2595" i="3"/>
  <c r="H2595" i="3"/>
  <c r="I2595" i="3"/>
  <c r="J2595" i="3"/>
  <c r="K2595" i="3"/>
  <c r="A2596" i="3"/>
  <c r="B2596" i="3"/>
  <c r="C2596" i="3"/>
  <c r="D2596" i="3"/>
  <c r="E2596" i="3"/>
  <c r="F2596" i="3"/>
  <c r="G2596" i="3"/>
  <c r="H2596" i="3"/>
  <c r="I2596" i="3"/>
  <c r="J2596" i="3"/>
  <c r="K2596" i="3"/>
  <c r="A2597" i="3"/>
  <c r="B2597" i="3"/>
  <c r="C2597" i="3"/>
  <c r="D2597" i="3"/>
  <c r="E2597" i="3"/>
  <c r="F2597" i="3"/>
  <c r="G2597" i="3"/>
  <c r="H2597" i="3"/>
  <c r="I2597" i="3"/>
  <c r="J2597" i="3"/>
  <c r="K2597" i="3"/>
  <c r="A2598" i="3"/>
  <c r="B2598" i="3"/>
  <c r="C2598" i="3"/>
  <c r="D2598" i="3"/>
  <c r="E2598" i="3"/>
  <c r="F2598" i="3"/>
  <c r="G2598" i="3"/>
  <c r="H2598" i="3"/>
  <c r="I2598" i="3"/>
  <c r="J2598" i="3"/>
  <c r="K2598" i="3"/>
  <c r="A2599" i="3"/>
  <c r="B2599" i="3"/>
  <c r="C2599" i="3"/>
  <c r="D2599" i="3"/>
  <c r="E2599" i="3"/>
  <c r="F2599" i="3"/>
  <c r="G2599" i="3"/>
  <c r="H2599" i="3"/>
  <c r="I2599" i="3"/>
  <c r="J2599" i="3"/>
  <c r="K2599" i="3"/>
  <c r="A2600" i="3"/>
  <c r="B2600" i="3"/>
  <c r="C2600" i="3"/>
  <c r="D2600" i="3"/>
  <c r="E2600" i="3"/>
  <c r="F2600" i="3"/>
  <c r="G2600" i="3"/>
  <c r="H2600" i="3"/>
  <c r="I2600" i="3"/>
  <c r="J2600" i="3"/>
  <c r="K2600" i="3"/>
  <c r="A2601" i="3"/>
  <c r="B2601" i="3"/>
  <c r="C2601" i="3"/>
  <c r="D2601" i="3"/>
  <c r="E2601" i="3"/>
  <c r="F2601" i="3"/>
  <c r="G2601" i="3"/>
  <c r="H2601" i="3"/>
  <c r="I2601" i="3"/>
  <c r="J2601" i="3"/>
  <c r="K2601" i="3"/>
  <c r="A2602" i="3"/>
  <c r="B2602" i="3"/>
  <c r="C2602" i="3"/>
  <c r="D2602" i="3"/>
  <c r="E2602" i="3"/>
  <c r="F2602" i="3"/>
  <c r="G2602" i="3"/>
  <c r="H2602" i="3"/>
  <c r="I2602" i="3"/>
  <c r="J2602" i="3"/>
  <c r="K2602" i="3"/>
  <c r="A2603" i="3"/>
  <c r="B2603" i="3"/>
  <c r="C2603" i="3"/>
  <c r="D2603" i="3"/>
  <c r="E2603" i="3"/>
  <c r="F2603" i="3"/>
  <c r="G2603" i="3"/>
  <c r="H2603" i="3"/>
  <c r="I2603" i="3"/>
  <c r="J2603" i="3"/>
  <c r="K2603" i="3"/>
  <c r="A2604" i="3"/>
  <c r="B2604" i="3"/>
  <c r="C2604" i="3"/>
  <c r="D2604" i="3"/>
  <c r="E2604" i="3"/>
  <c r="F2604" i="3"/>
  <c r="G2604" i="3"/>
  <c r="H2604" i="3"/>
  <c r="I2604" i="3"/>
  <c r="J2604" i="3"/>
  <c r="K2604" i="3"/>
  <c r="A2605" i="3"/>
  <c r="B2605" i="3"/>
  <c r="C2605" i="3"/>
  <c r="D2605" i="3"/>
  <c r="E2605" i="3"/>
  <c r="F2605" i="3"/>
  <c r="G2605" i="3"/>
  <c r="H2605" i="3"/>
  <c r="I2605" i="3"/>
  <c r="J2605" i="3"/>
  <c r="K2605" i="3"/>
  <c r="A2606" i="3"/>
  <c r="B2606" i="3"/>
  <c r="C2606" i="3"/>
  <c r="D2606" i="3"/>
  <c r="E2606" i="3"/>
  <c r="F2606" i="3"/>
  <c r="G2606" i="3"/>
  <c r="H2606" i="3"/>
  <c r="I2606" i="3"/>
  <c r="J2606" i="3"/>
  <c r="K2606" i="3"/>
  <c r="A2607" i="3"/>
  <c r="B2607" i="3"/>
  <c r="C2607" i="3"/>
  <c r="D2607" i="3"/>
  <c r="E2607" i="3"/>
  <c r="F2607" i="3"/>
  <c r="G2607" i="3"/>
  <c r="H2607" i="3"/>
  <c r="I2607" i="3"/>
  <c r="J2607" i="3"/>
  <c r="K2607" i="3"/>
  <c r="A2608" i="3"/>
  <c r="B2608" i="3"/>
  <c r="C2608" i="3"/>
  <c r="D2608" i="3"/>
  <c r="E2608" i="3"/>
  <c r="F2608" i="3"/>
  <c r="G2608" i="3"/>
  <c r="H2608" i="3"/>
  <c r="I2608" i="3"/>
  <c r="J2608" i="3"/>
  <c r="K2608" i="3"/>
  <c r="A2609" i="3"/>
  <c r="B2609" i="3"/>
  <c r="C2609" i="3"/>
  <c r="D2609" i="3"/>
  <c r="E2609" i="3"/>
  <c r="F2609" i="3"/>
  <c r="G2609" i="3"/>
  <c r="H2609" i="3"/>
  <c r="I2609" i="3"/>
  <c r="J2609" i="3"/>
  <c r="K2609" i="3"/>
  <c r="A2610" i="3"/>
  <c r="B2610" i="3"/>
  <c r="C2610" i="3"/>
  <c r="D2610" i="3"/>
  <c r="E2610" i="3"/>
  <c r="F2610" i="3"/>
  <c r="G2610" i="3"/>
  <c r="H2610" i="3"/>
  <c r="I2610" i="3"/>
  <c r="J2610" i="3"/>
  <c r="K2610" i="3"/>
  <c r="A2611" i="3"/>
  <c r="B2611" i="3"/>
  <c r="C2611" i="3"/>
  <c r="D2611" i="3"/>
  <c r="E2611" i="3"/>
  <c r="F2611" i="3"/>
  <c r="G2611" i="3"/>
  <c r="H2611" i="3"/>
  <c r="I2611" i="3"/>
  <c r="J2611" i="3"/>
  <c r="K2611" i="3"/>
  <c r="A2612" i="3"/>
  <c r="B2612" i="3"/>
  <c r="C2612" i="3"/>
  <c r="D2612" i="3"/>
  <c r="E2612" i="3"/>
  <c r="F2612" i="3"/>
  <c r="G2612" i="3"/>
  <c r="H2612" i="3"/>
  <c r="I2612" i="3"/>
  <c r="J2612" i="3"/>
  <c r="K2612" i="3"/>
  <c r="A2613" i="3"/>
  <c r="B2613" i="3"/>
  <c r="C2613" i="3"/>
  <c r="D2613" i="3"/>
  <c r="E2613" i="3"/>
  <c r="F2613" i="3"/>
  <c r="G2613" i="3"/>
  <c r="H2613" i="3"/>
  <c r="I2613" i="3"/>
  <c r="J2613" i="3"/>
  <c r="K2613" i="3"/>
  <c r="A2614" i="3"/>
  <c r="B2614" i="3"/>
  <c r="C2614" i="3"/>
  <c r="D2614" i="3"/>
  <c r="E2614" i="3"/>
  <c r="F2614" i="3"/>
  <c r="G2614" i="3"/>
  <c r="H2614" i="3"/>
  <c r="I2614" i="3"/>
  <c r="J2614" i="3"/>
  <c r="K2614" i="3"/>
  <c r="A2615" i="3"/>
  <c r="B2615" i="3"/>
  <c r="C2615" i="3"/>
  <c r="D2615" i="3"/>
  <c r="E2615" i="3"/>
  <c r="F2615" i="3"/>
  <c r="G2615" i="3"/>
  <c r="H2615" i="3"/>
  <c r="I2615" i="3"/>
  <c r="J2615" i="3"/>
  <c r="K2615" i="3"/>
  <c r="A2616" i="3"/>
  <c r="B2616" i="3"/>
  <c r="C2616" i="3"/>
  <c r="D2616" i="3"/>
  <c r="E2616" i="3"/>
  <c r="F2616" i="3"/>
  <c r="G2616" i="3"/>
  <c r="H2616" i="3"/>
  <c r="I2616" i="3"/>
  <c r="J2616" i="3"/>
  <c r="K2616" i="3"/>
  <c r="A2617" i="3"/>
  <c r="B2617" i="3"/>
  <c r="C2617" i="3"/>
  <c r="D2617" i="3"/>
  <c r="E2617" i="3"/>
  <c r="F2617" i="3"/>
  <c r="G2617" i="3"/>
  <c r="H2617" i="3"/>
  <c r="I2617" i="3"/>
  <c r="J2617" i="3"/>
  <c r="K2617" i="3"/>
  <c r="A2618" i="3"/>
  <c r="B2618" i="3"/>
  <c r="C2618" i="3"/>
  <c r="D2618" i="3"/>
  <c r="E2618" i="3"/>
  <c r="F2618" i="3"/>
  <c r="G2618" i="3"/>
  <c r="H2618" i="3"/>
  <c r="I2618" i="3"/>
  <c r="J2618" i="3"/>
  <c r="K2618" i="3"/>
  <c r="A2619" i="3"/>
  <c r="B2619" i="3"/>
  <c r="C2619" i="3"/>
  <c r="D2619" i="3"/>
  <c r="E2619" i="3"/>
  <c r="F2619" i="3"/>
  <c r="G2619" i="3"/>
  <c r="H2619" i="3"/>
  <c r="I2619" i="3"/>
  <c r="J2619" i="3"/>
  <c r="K2619" i="3"/>
  <c r="A2620" i="3"/>
  <c r="B2620" i="3"/>
  <c r="C2620" i="3"/>
  <c r="D2620" i="3"/>
  <c r="E2620" i="3"/>
  <c r="F2620" i="3"/>
  <c r="G2620" i="3"/>
  <c r="H2620" i="3"/>
  <c r="I2620" i="3"/>
  <c r="J2620" i="3"/>
  <c r="K2620" i="3"/>
  <c r="A2621" i="3"/>
  <c r="B2621" i="3"/>
  <c r="C2621" i="3"/>
  <c r="D2621" i="3"/>
  <c r="E2621" i="3"/>
  <c r="F2621" i="3"/>
  <c r="G2621" i="3"/>
  <c r="H2621" i="3"/>
  <c r="I2621" i="3"/>
  <c r="J2621" i="3"/>
  <c r="K2621" i="3"/>
  <c r="A2622" i="3"/>
  <c r="B2622" i="3"/>
  <c r="C2622" i="3"/>
  <c r="D2622" i="3"/>
  <c r="E2622" i="3"/>
  <c r="F2622" i="3"/>
  <c r="G2622" i="3"/>
  <c r="H2622" i="3"/>
  <c r="I2622" i="3"/>
  <c r="J2622" i="3"/>
  <c r="K2622" i="3"/>
  <c r="A2623" i="3"/>
  <c r="B2623" i="3"/>
  <c r="C2623" i="3"/>
  <c r="D2623" i="3"/>
  <c r="E2623" i="3"/>
  <c r="F2623" i="3"/>
  <c r="G2623" i="3"/>
  <c r="H2623" i="3"/>
  <c r="I2623" i="3"/>
  <c r="J2623" i="3"/>
  <c r="K2623" i="3"/>
  <c r="A2624" i="3"/>
  <c r="B2624" i="3"/>
  <c r="C2624" i="3"/>
  <c r="D2624" i="3"/>
  <c r="E2624" i="3"/>
  <c r="F2624" i="3"/>
  <c r="G2624" i="3"/>
  <c r="H2624" i="3"/>
  <c r="I2624" i="3"/>
  <c r="J2624" i="3"/>
  <c r="K2624" i="3"/>
  <c r="A2625" i="3"/>
  <c r="B2625" i="3"/>
  <c r="C2625" i="3"/>
  <c r="D2625" i="3"/>
  <c r="E2625" i="3"/>
  <c r="F2625" i="3"/>
  <c r="G2625" i="3"/>
  <c r="H2625" i="3"/>
  <c r="I2625" i="3"/>
  <c r="J2625" i="3"/>
  <c r="K2625" i="3"/>
  <c r="A2626" i="3"/>
  <c r="B2626" i="3"/>
  <c r="C2626" i="3"/>
  <c r="D2626" i="3"/>
  <c r="E2626" i="3"/>
  <c r="F2626" i="3"/>
  <c r="G2626" i="3"/>
  <c r="H2626" i="3"/>
  <c r="I2626" i="3"/>
  <c r="J2626" i="3"/>
  <c r="K2626" i="3"/>
  <c r="A2627" i="3"/>
  <c r="B2627" i="3"/>
  <c r="C2627" i="3"/>
  <c r="D2627" i="3"/>
  <c r="E2627" i="3"/>
  <c r="F2627" i="3"/>
  <c r="G2627" i="3"/>
  <c r="H2627" i="3"/>
  <c r="I2627" i="3"/>
  <c r="J2627" i="3"/>
  <c r="K2627" i="3"/>
  <c r="A2628" i="3"/>
  <c r="B2628" i="3"/>
  <c r="C2628" i="3"/>
  <c r="D2628" i="3"/>
  <c r="E2628" i="3"/>
  <c r="F2628" i="3"/>
  <c r="G2628" i="3"/>
  <c r="H2628" i="3"/>
  <c r="I2628" i="3"/>
  <c r="J2628" i="3"/>
  <c r="K2628" i="3"/>
  <c r="A2629" i="3"/>
  <c r="B2629" i="3"/>
  <c r="C2629" i="3"/>
  <c r="D2629" i="3"/>
  <c r="E2629" i="3"/>
  <c r="F2629" i="3"/>
  <c r="G2629" i="3"/>
  <c r="H2629" i="3"/>
  <c r="I2629" i="3"/>
  <c r="J2629" i="3"/>
  <c r="K2629" i="3"/>
  <c r="A2630" i="3"/>
  <c r="B2630" i="3"/>
  <c r="C2630" i="3"/>
  <c r="D2630" i="3"/>
  <c r="E2630" i="3"/>
  <c r="F2630" i="3"/>
  <c r="G2630" i="3"/>
  <c r="H2630" i="3"/>
  <c r="I2630" i="3"/>
  <c r="J2630" i="3"/>
  <c r="K2630" i="3"/>
  <c r="A2631" i="3"/>
  <c r="B2631" i="3"/>
  <c r="C2631" i="3"/>
  <c r="D2631" i="3"/>
  <c r="E2631" i="3"/>
  <c r="F2631" i="3"/>
  <c r="G2631" i="3"/>
  <c r="H2631" i="3"/>
  <c r="I2631" i="3"/>
  <c r="J2631" i="3"/>
  <c r="K2631" i="3"/>
  <c r="A2632" i="3"/>
  <c r="B2632" i="3"/>
  <c r="C2632" i="3"/>
  <c r="D2632" i="3"/>
  <c r="E2632" i="3"/>
  <c r="F2632" i="3"/>
  <c r="G2632" i="3"/>
  <c r="H2632" i="3"/>
  <c r="I2632" i="3"/>
  <c r="J2632" i="3"/>
  <c r="K2632" i="3"/>
  <c r="A2633" i="3"/>
  <c r="B2633" i="3"/>
  <c r="C2633" i="3"/>
  <c r="D2633" i="3"/>
  <c r="E2633" i="3"/>
  <c r="F2633" i="3"/>
  <c r="G2633" i="3"/>
  <c r="H2633" i="3"/>
  <c r="I2633" i="3"/>
  <c r="J2633" i="3"/>
  <c r="K2633" i="3"/>
  <c r="A2634" i="3"/>
  <c r="B2634" i="3"/>
  <c r="C2634" i="3"/>
  <c r="D2634" i="3"/>
  <c r="E2634" i="3"/>
  <c r="F2634" i="3"/>
  <c r="G2634" i="3"/>
  <c r="H2634" i="3"/>
  <c r="I2634" i="3"/>
  <c r="J2634" i="3"/>
  <c r="K2634" i="3"/>
  <c r="A2635" i="3"/>
  <c r="B2635" i="3"/>
  <c r="C2635" i="3"/>
  <c r="D2635" i="3"/>
  <c r="E2635" i="3"/>
  <c r="F2635" i="3"/>
  <c r="G2635" i="3"/>
  <c r="H2635" i="3"/>
  <c r="I2635" i="3"/>
  <c r="J2635" i="3"/>
  <c r="K2635" i="3"/>
  <c r="A2636" i="3"/>
  <c r="B2636" i="3"/>
  <c r="C2636" i="3"/>
  <c r="D2636" i="3"/>
  <c r="E2636" i="3"/>
  <c r="F2636" i="3"/>
  <c r="G2636" i="3"/>
  <c r="H2636" i="3"/>
  <c r="I2636" i="3"/>
  <c r="J2636" i="3"/>
  <c r="K2636" i="3"/>
  <c r="A2637" i="3"/>
  <c r="B2637" i="3"/>
  <c r="C2637" i="3"/>
  <c r="D2637" i="3"/>
  <c r="E2637" i="3"/>
  <c r="F2637" i="3"/>
  <c r="G2637" i="3"/>
  <c r="H2637" i="3"/>
  <c r="I2637" i="3"/>
  <c r="J2637" i="3"/>
  <c r="K2637" i="3"/>
  <c r="A2638" i="3"/>
  <c r="B2638" i="3"/>
  <c r="C2638" i="3"/>
  <c r="D2638" i="3"/>
  <c r="E2638" i="3"/>
  <c r="F2638" i="3"/>
  <c r="G2638" i="3"/>
  <c r="H2638" i="3"/>
  <c r="I2638" i="3"/>
  <c r="J2638" i="3"/>
  <c r="K2638" i="3"/>
  <c r="A2" i="2"/>
  <c r="B2" i="2"/>
  <c r="C2" i="2"/>
  <c r="D2" i="2"/>
  <c r="E2" i="2"/>
  <c r="F2" i="2"/>
  <c r="G2" i="2"/>
  <c r="H2" i="2"/>
  <c r="I2" i="2"/>
  <c r="J2" i="2"/>
  <c r="K2" i="2"/>
  <c r="A3" i="2"/>
  <c r="B3" i="2"/>
  <c r="C3" i="2"/>
  <c r="D3" i="2"/>
  <c r="E3" i="2"/>
  <c r="F3" i="2"/>
  <c r="G3" i="2"/>
  <c r="H3" i="2"/>
  <c r="I3" i="2"/>
  <c r="J3" i="2"/>
  <c r="K3" i="2"/>
  <c r="A4" i="2"/>
  <c r="B4" i="2"/>
  <c r="C4" i="2"/>
  <c r="D4" i="2"/>
  <c r="E4" i="2"/>
  <c r="F4" i="2"/>
  <c r="G4" i="2"/>
  <c r="H4" i="2"/>
  <c r="I4" i="2"/>
  <c r="J4" i="2"/>
  <c r="K4" i="2"/>
  <c r="A5" i="2"/>
  <c r="B5" i="2"/>
  <c r="C5" i="2"/>
  <c r="D5" i="2"/>
  <c r="E5" i="2"/>
  <c r="F5" i="2"/>
  <c r="G5" i="2"/>
  <c r="H5" i="2"/>
  <c r="I5" i="2"/>
  <c r="J5" i="2"/>
  <c r="K5" i="2"/>
  <c r="A6" i="2"/>
  <c r="B6" i="2"/>
  <c r="C6" i="2"/>
  <c r="D6" i="2"/>
  <c r="E6" i="2"/>
  <c r="F6" i="2"/>
  <c r="G6" i="2"/>
  <c r="H6" i="2"/>
  <c r="I6" i="2"/>
  <c r="J6" i="2"/>
  <c r="K6" i="2"/>
  <c r="A7" i="2"/>
  <c r="B7" i="2"/>
  <c r="C7" i="2"/>
  <c r="D7" i="2"/>
  <c r="E7" i="2"/>
  <c r="F7" i="2"/>
  <c r="G7" i="2"/>
  <c r="H7" i="2"/>
  <c r="I7" i="2"/>
  <c r="J7" i="2"/>
  <c r="K7" i="2"/>
  <c r="A8" i="2"/>
  <c r="B8" i="2"/>
  <c r="C8" i="2"/>
  <c r="D8" i="2"/>
  <c r="E8" i="2"/>
  <c r="F8" i="2"/>
  <c r="G8" i="2"/>
  <c r="H8" i="2"/>
  <c r="I8" i="2"/>
  <c r="J8" i="2"/>
  <c r="K8" i="2"/>
  <c r="A9" i="2"/>
  <c r="B9" i="2"/>
  <c r="C9" i="2"/>
  <c r="D9" i="2"/>
  <c r="E9" i="2"/>
  <c r="F9" i="2"/>
  <c r="G9" i="2"/>
  <c r="H9" i="2"/>
  <c r="I9" i="2"/>
  <c r="J9" i="2"/>
  <c r="K9" i="2"/>
  <c r="A10" i="2"/>
  <c r="B10" i="2"/>
  <c r="C10" i="2"/>
  <c r="D10" i="2"/>
  <c r="E10" i="2"/>
  <c r="F10" i="2"/>
  <c r="G10" i="2"/>
  <c r="H10" i="2"/>
  <c r="I10" i="2"/>
  <c r="J10" i="2"/>
  <c r="K10" i="2"/>
  <c r="A11" i="2"/>
  <c r="B11" i="2"/>
  <c r="C11" i="2"/>
  <c r="D11" i="2"/>
  <c r="E11" i="2"/>
  <c r="F11" i="2"/>
  <c r="G11" i="2"/>
  <c r="H11" i="2"/>
  <c r="I11" i="2"/>
  <c r="J11" i="2"/>
  <c r="K11" i="2"/>
  <c r="A12" i="2"/>
  <c r="B12" i="2"/>
  <c r="C12" i="2"/>
  <c r="D12" i="2"/>
  <c r="E12" i="2"/>
  <c r="F12" i="2"/>
  <c r="G12" i="2"/>
  <c r="H12" i="2"/>
  <c r="I12" i="2"/>
  <c r="J12" i="2"/>
  <c r="K12" i="2"/>
  <c r="A13" i="2"/>
  <c r="B13" i="2"/>
  <c r="C13" i="2"/>
  <c r="D13" i="2"/>
  <c r="E13" i="2"/>
  <c r="F13" i="2"/>
  <c r="G13" i="2"/>
  <c r="H13" i="2"/>
  <c r="I13" i="2"/>
  <c r="J13" i="2"/>
  <c r="K13" i="2"/>
  <c r="A14" i="2"/>
  <c r="B14" i="2"/>
  <c r="C14" i="2"/>
  <c r="D14" i="2"/>
  <c r="E14" i="2"/>
  <c r="F14" i="2"/>
  <c r="G14" i="2"/>
  <c r="H14" i="2"/>
  <c r="I14" i="2"/>
  <c r="J14" i="2"/>
  <c r="K14" i="2"/>
  <c r="A15" i="2"/>
  <c r="B15" i="2"/>
  <c r="C15" i="2"/>
  <c r="D15" i="2"/>
  <c r="E15" i="2"/>
  <c r="F15" i="2"/>
  <c r="G15" i="2"/>
  <c r="H15" i="2"/>
  <c r="I15" i="2"/>
  <c r="J15" i="2"/>
  <c r="K15" i="2"/>
  <c r="A16" i="2"/>
  <c r="B16" i="2"/>
  <c r="C16" i="2"/>
  <c r="D16" i="2"/>
  <c r="E16" i="2"/>
  <c r="F16" i="2"/>
  <c r="G16" i="2"/>
  <c r="H16" i="2"/>
  <c r="I16" i="2"/>
  <c r="J16" i="2"/>
  <c r="K16" i="2"/>
  <c r="A17" i="2"/>
  <c r="B17" i="2"/>
  <c r="C17" i="2"/>
  <c r="D17" i="2"/>
  <c r="E17" i="2"/>
  <c r="F17" i="2"/>
  <c r="G17" i="2"/>
  <c r="H17" i="2"/>
  <c r="I17" i="2"/>
  <c r="J17" i="2"/>
  <c r="K17" i="2"/>
  <c r="A18" i="2"/>
  <c r="B18" i="2"/>
  <c r="C18" i="2"/>
  <c r="D18" i="2"/>
  <c r="E18" i="2"/>
  <c r="F18" i="2"/>
  <c r="G18" i="2"/>
  <c r="H18" i="2"/>
  <c r="I18" i="2"/>
  <c r="J18" i="2"/>
  <c r="K18" i="2"/>
  <c r="A19" i="2"/>
  <c r="B19" i="2"/>
  <c r="C19" i="2"/>
  <c r="D19" i="2"/>
  <c r="E19" i="2"/>
  <c r="F19" i="2"/>
  <c r="G19" i="2"/>
  <c r="H19" i="2"/>
  <c r="I19" i="2"/>
  <c r="J19" i="2"/>
  <c r="K19" i="2"/>
  <c r="A20" i="2"/>
  <c r="B20" i="2"/>
  <c r="C20" i="2"/>
  <c r="D20" i="2"/>
  <c r="E20" i="2"/>
  <c r="F20" i="2"/>
  <c r="G20" i="2"/>
  <c r="H20" i="2"/>
  <c r="I20" i="2"/>
  <c r="J20" i="2"/>
  <c r="K20" i="2"/>
  <c r="A21" i="2"/>
  <c r="B21" i="2"/>
  <c r="C21" i="2"/>
  <c r="D21" i="2"/>
  <c r="E21" i="2"/>
  <c r="F21" i="2"/>
  <c r="G21" i="2"/>
  <c r="H21" i="2"/>
  <c r="I21" i="2"/>
  <c r="J21" i="2"/>
  <c r="K21" i="2"/>
  <c r="A22" i="2"/>
  <c r="B22" i="2"/>
  <c r="C22" i="2"/>
  <c r="D22" i="2"/>
  <c r="E22" i="2"/>
  <c r="F22" i="2"/>
  <c r="G22" i="2"/>
  <c r="H22" i="2"/>
  <c r="I22" i="2"/>
  <c r="J22" i="2"/>
  <c r="K22" i="2"/>
  <c r="A23" i="2"/>
  <c r="B23" i="2"/>
  <c r="C23" i="2"/>
  <c r="D23" i="2"/>
  <c r="E23" i="2"/>
  <c r="F23" i="2"/>
  <c r="G23" i="2"/>
  <c r="H23" i="2"/>
  <c r="I23" i="2"/>
  <c r="J23" i="2"/>
  <c r="K23" i="2"/>
  <c r="A24" i="2"/>
  <c r="B24" i="2"/>
  <c r="C24" i="2"/>
  <c r="D24" i="2"/>
  <c r="E24" i="2"/>
  <c r="F24" i="2"/>
  <c r="G24" i="2"/>
  <c r="H24" i="2"/>
  <c r="I24" i="2"/>
  <c r="J24" i="2"/>
  <c r="K24" i="2"/>
  <c r="A25" i="2"/>
  <c r="B25" i="2"/>
  <c r="C25" i="2"/>
  <c r="D25" i="2"/>
  <c r="E25" i="2"/>
  <c r="F25" i="2"/>
  <c r="G25" i="2"/>
  <c r="H25" i="2"/>
  <c r="I25" i="2"/>
  <c r="J25" i="2"/>
  <c r="K25" i="2"/>
  <c r="A26" i="2"/>
  <c r="B26" i="2"/>
  <c r="C26" i="2"/>
  <c r="D26" i="2"/>
  <c r="E26" i="2"/>
  <c r="F26" i="2"/>
  <c r="G26" i="2"/>
  <c r="H26" i="2"/>
  <c r="I26" i="2"/>
  <c r="J26" i="2"/>
  <c r="K26" i="2"/>
  <c r="A27" i="2"/>
  <c r="B27" i="2"/>
  <c r="C27" i="2"/>
  <c r="D27" i="2"/>
  <c r="E27" i="2"/>
  <c r="F27" i="2"/>
  <c r="G27" i="2"/>
  <c r="H27" i="2"/>
  <c r="I27" i="2"/>
  <c r="J27" i="2"/>
  <c r="K27" i="2"/>
  <c r="A28" i="2"/>
  <c r="B28" i="2"/>
  <c r="C28" i="2"/>
  <c r="D28" i="2"/>
  <c r="E28" i="2"/>
  <c r="F28" i="2"/>
  <c r="G28" i="2"/>
  <c r="H28" i="2"/>
  <c r="I28" i="2"/>
  <c r="J28" i="2"/>
  <c r="K28" i="2"/>
  <c r="A29" i="2"/>
  <c r="B29" i="2"/>
  <c r="C29" i="2"/>
  <c r="D29" i="2"/>
  <c r="E29" i="2"/>
  <c r="F29" i="2"/>
  <c r="G29" i="2"/>
  <c r="H29" i="2"/>
  <c r="I29" i="2"/>
  <c r="J29" i="2"/>
  <c r="K29" i="2"/>
  <c r="A30" i="2"/>
  <c r="B30" i="2"/>
  <c r="C30" i="2"/>
  <c r="D30" i="2"/>
  <c r="E30" i="2"/>
  <c r="F30" i="2"/>
  <c r="G30" i="2"/>
  <c r="H30" i="2"/>
  <c r="I30" i="2"/>
  <c r="J30" i="2"/>
  <c r="K30" i="2"/>
  <c r="A31" i="2"/>
  <c r="B31" i="2"/>
  <c r="C31" i="2"/>
  <c r="D31" i="2"/>
  <c r="E31" i="2"/>
  <c r="F31" i="2"/>
  <c r="G31" i="2"/>
  <c r="H31" i="2"/>
  <c r="I31" i="2"/>
  <c r="J31" i="2"/>
  <c r="K31" i="2"/>
  <c r="A32" i="2"/>
  <c r="B32" i="2"/>
  <c r="C32" i="2"/>
  <c r="D32" i="2"/>
  <c r="E32" i="2"/>
  <c r="F32" i="2"/>
  <c r="G32" i="2"/>
  <c r="H32" i="2"/>
  <c r="I32" i="2"/>
  <c r="J32" i="2"/>
  <c r="K32" i="2"/>
  <c r="A33" i="2"/>
  <c r="B33" i="2"/>
  <c r="C33" i="2"/>
  <c r="D33" i="2"/>
  <c r="E33" i="2"/>
  <c r="F33" i="2"/>
  <c r="G33" i="2"/>
  <c r="H33" i="2"/>
  <c r="I33" i="2"/>
  <c r="J33" i="2"/>
  <c r="K33" i="2"/>
  <c r="A34" i="2"/>
  <c r="B34" i="2"/>
  <c r="C34" i="2"/>
  <c r="D34" i="2"/>
  <c r="E34" i="2"/>
  <c r="F34" i="2"/>
  <c r="G34" i="2"/>
  <c r="H34" i="2"/>
  <c r="I34" i="2"/>
  <c r="J34" i="2"/>
  <c r="K34" i="2"/>
  <c r="A35" i="2"/>
  <c r="B35" i="2"/>
  <c r="C35" i="2"/>
  <c r="D35" i="2"/>
  <c r="E35" i="2"/>
  <c r="F35" i="2"/>
  <c r="G35" i="2"/>
  <c r="H35" i="2"/>
  <c r="I35" i="2"/>
  <c r="J35" i="2"/>
  <c r="K35" i="2"/>
  <c r="A36" i="2"/>
  <c r="B36" i="2"/>
  <c r="C36" i="2"/>
  <c r="D36" i="2"/>
  <c r="E36" i="2"/>
  <c r="F36" i="2"/>
  <c r="G36" i="2"/>
  <c r="H36" i="2"/>
  <c r="I36" i="2"/>
  <c r="J36" i="2"/>
  <c r="K36" i="2"/>
  <c r="A37" i="2"/>
  <c r="B37" i="2"/>
  <c r="C37" i="2"/>
  <c r="D37" i="2"/>
  <c r="E37" i="2"/>
  <c r="F37" i="2"/>
  <c r="G37" i="2"/>
  <c r="H37" i="2"/>
  <c r="I37" i="2"/>
  <c r="J37" i="2"/>
  <c r="K37" i="2"/>
  <c r="A38" i="2"/>
  <c r="B38" i="2"/>
  <c r="C38" i="2"/>
  <c r="D38" i="2"/>
  <c r="E38" i="2"/>
  <c r="F38" i="2"/>
  <c r="G38" i="2"/>
  <c r="H38" i="2"/>
  <c r="I38" i="2"/>
  <c r="J38" i="2"/>
  <c r="K38" i="2"/>
  <c r="A39" i="2"/>
  <c r="B39" i="2"/>
  <c r="C39" i="2"/>
  <c r="D39" i="2"/>
  <c r="E39" i="2"/>
  <c r="F39" i="2"/>
  <c r="G39" i="2"/>
  <c r="H39" i="2"/>
  <c r="I39" i="2"/>
  <c r="J39" i="2"/>
  <c r="K39" i="2"/>
  <c r="A40" i="2"/>
  <c r="B40" i="2"/>
  <c r="C40" i="2"/>
  <c r="D40" i="2"/>
  <c r="E40" i="2"/>
  <c r="F40" i="2"/>
  <c r="G40" i="2"/>
  <c r="H40" i="2"/>
  <c r="I40" i="2"/>
  <c r="J40" i="2"/>
  <c r="K40" i="2"/>
  <c r="A41" i="2"/>
  <c r="B41" i="2"/>
  <c r="C41" i="2"/>
  <c r="D41" i="2"/>
  <c r="E41" i="2"/>
  <c r="F41" i="2"/>
  <c r="G41" i="2"/>
  <c r="H41" i="2"/>
  <c r="I41" i="2"/>
  <c r="J41" i="2"/>
  <c r="K41" i="2"/>
  <c r="A42" i="2"/>
  <c r="B42" i="2"/>
  <c r="C42" i="2"/>
  <c r="D42" i="2"/>
  <c r="E42" i="2"/>
  <c r="F42" i="2"/>
  <c r="G42" i="2"/>
  <c r="H42" i="2"/>
  <c r="I42" i="2"/>
  <c r="J42" i="2"/>
  <c r="K42" i="2"/>
  <c r="A43" i="2"/>
  <c r="B43" i="2"/>
  <c r="C43" i="2"/>
  <c r="D43" i="2"/>
  <c r="E43" i="2"/>
  <c r="F43" i="2"/>
  <c r="G43" i="2"/>
  <c r="H43" i="2"/>
  <c r="I43" i="2"/>
  <c r="J43" i="2"/>
  <c r="K43" i="2"/>
  <c r="A44" i="2"/>
  <c r="B44" i="2"/>
  <c r="C44" i="2"/>
  <c r="D44" i="2"/>
  <c r="E44" i="2"/>
  <c r="F44" i="2"/>
  <c r="G44" i="2"/>
  <c r="H44" i="2"/>
  <c r="I44" i="2"/>
  <c r="J44" i="2"/>
  <c r="K44" i="2"/>
  <c r="A45" i="2"/>
  <c r="B45" i="2"/>
  <c r="C45" i="2"/>
  <c r="D45" i="2"/>
  <c r="E45" i="2"/>
  <c r="F45" i="2"/>
  <c r="G45" i="2"/>
  <c r="H45" i="2"/>
  <c r="I45" i="2"/>
  <c r="J45" i="2"/>
  <c r="K45" i="2"/>
  <c r="A46" i="2"/>
  <c r="B46" i="2"/>
  <c r="C46" i="2"/>
  <c r="D46" i="2"/>
  <c r="E46" i="2"/>
  <c r="F46" i="2"/>
  <c r="G46" i="2"/>
  <c r="H46" i="2"/>
  <c r="I46" i="2"/>
  <c r="J46" i="2"/>
  <c r="K46" i="2"/>
  <c r="A47" i="2"/>
  <c r="B47" i="2"/>
  <c r="C47" i="2"/>
  <c r="D47" i="2"/>
  <c r="E47" i="2"/>
  <c r="F47" i="2"/>
  <c r="G47" i="2"/>
  <c r="H47" i="2"/>
  <c r="I47" i="2"/>
  <c r="J47" i="2"/>
  <c r="K47" i="2"/>
  <c r="A48" i="2"/>
  <c r="B48" i="2"/>
  <c r="C48" i="2"/>
  <c r="D48" i="2"/>
  <c r="E48" i="2"/>
  <c r="F48" i="2"/>
  <c r="G48" i="2"/>
  <c r="H48" i="2"/>
  <c r="I48" i="2"/>
  <c r="J48" i="2"/>
  <c r="K48" i="2"/>
  <c r="A49" i="2"/>
  <c r="B49" i="2"/>
  <c r="C49" i="2"/>
  <c r="D49" i="2"/>
  <c r="E49" i="2"/>
  <c r="F49" i="2"/>
  <c r="G49" i="2"/>
  <c r="H49" i="2"/>
  <c r="I49" i="2"/>
  <c r="J49" i="2"/>
  <c r="K49" i="2"/>
  <c r="A50" i="2"/>
  <c r="B50" i="2"/>
  <c r="C50" i="2"/>
  <c r="D50" i="2"/>
  <c r="E50" i="2"/>
  <c r="F50" i="2"/>
  <c r="G50" i="2"/>
  <c r="H50" i="2"/>
  <c r="I50" i="2"/>
  <c r="J50" i="2"/>
  <c r="K50" i="2"/>
  <c r="A51" i="2"/>
  <c r="B51" i="2"/>
  <c r="C51" i="2"/>
  <c r="D51" i="2"/>
  <c r="E51" i="2"/>
  <c r="F51" i="2"/>
  <c r="G51" i="2"/>
  <c r="H51" i="2"/>
  <c r="I51" i="2"/>
  <c r="J51" i="2"/>
  <c r="K51" i="2"/>
  <c r="A52" i="2"/>
  <c r="B52" i="2"/>
  <c r="C52" i="2"/>
  <c r="D52" i="2"/>
  <c r="E52" i="2"/>
  <c r="F52" i="2"/>
  <c r="G52" i="2"/>
  <c r="H52" i="2"/>
  <c r="I52" i="2"/>
  <c r="J52" i="2"/>
  <c r="K52" i="2"/>
  <c r="A53" i="2"/>
  <c r="B53" i="2"/>
  <c r="C53" i="2"/>
  <c r="D53" i="2"/>
  <c r="E53" i="2"/>
  <c r="F53" i="2"/>
  <c r="G53" i="2"/>
  <c r="H53" i="2"/>
  <c r="I53" i="2"/>
  <c r="J53" i="2"/>
  <c r="K53" i="2"/>
  <c r="A54" i="2"/>
  <c r="B54" i="2"/>
  <c r="C54" i="2"/>
  <c r="D54" i="2"/>
  <c r="E54" i="2"/>
  <c r="F54" i="2"/>
  <c r="G54" i="2"/>
  <c r="H54" i="2"/>
  <c r="I54" i="2"/>
  <c r="J54" i="2"/>
  <c r="K54" i="2"/>
  <c r="A55" i="2"/>
  <c r="B55" i="2"/>
  <c r="C55" i="2"/>
  <c r="D55" i="2"/>
  <c r="E55" i="2"/>
  <c r="F55" i="2"/>
  <c r="G55" i="2"/>
  <c r="H55" i="2"/>
  <c r="I55" i="2"/>
  <c r="J55" i="2"/>
  <c r="K55" i="2"/>
  <c r="A56" i="2"/>
  <c r="B56" i="2"/>
  <c r="C56" i="2"/>
  <c r="D56" i="2"/>
  <c r="E56" i="2"/>
  <c r="F56" i="2"/>
  <c r="G56" i="2"/>
  <c r="H56" i="2"/>
  <c r="I56" i="2"/>
  <c r="J56" i="2"/>
  <c r="K56" i="2"/>
  <c r="A57" i="2"/>
  <c r="B57" i="2"/>
  <c r="C57" i="2"/>
  <c r="D57" i="2"/>
  <c r="E57" i="2"/>
  <c r="F57" i="2"/>
  <c r="G57" i="2"/>
  <c r="H57" i="2"/>
  <c r="I57" i="2"/>
  <c r="J57" i="2"/>
  <c r="K57" i="2"/>
  <c r="A58" i="2"/>
  <c r="B58" i="2"/>
  <c r="C58" i="2"/>
  <c r="D58" i="2"/>
  <c r="E58" i="2"/>
  <c r="F58" i="2"/>
  <c r="G58" i="2"/>
  <c r="H58" i="2"/>
  <c r="I58" i="2"/>
  <c r="J58" i="2"/>
  <c r="K58" i="2"/>
  <c r="A59" i="2"/>
  <c r="B59" i="2"/>
  <c r="C59" i="2"/>
  <c r="D59" i="2"/>
  <c r="E59" i="2"/>
  <c r="F59" i="2"/>
  <c r="G59" i="2"/>
  <c r="H59" i="2"/>
  <c r="I59" i="2"/>
  <c r="J59" i="2"/>
  <c r="K59" i="2"/>
  <c r="A60" i="2"/>
  <c r="B60" i="2"/>
  <c r="C60" i="2"/>
  <c r="D60" i="2"/>
  <c r="E60" i="2"/>
  <c r="F60" i="2"/>
  <c r="G60" i="2"/>
  <c r="H60" i="2"/>
  <c r="I60" i="2"/>
  <c r="J60" i="2"/>
  <c r="K60" i="2"/>
  <c r="A61" i="2"/>
  <c r="B61" i="2"/>
  <c r="C61" i="2"/>
  <c r="D61" i="2"/>
  <c r="E61" i="2"/>
  <c r="F61" i="2"/>
  <c r="G61" i="2"/>
  <c r="H61" i="2"/>
  <c r="I61" i="2"/>
  <c r="J61" i="2"/>
  <c r="K61" i="2"/>
  <c r="A62" i="2"/>
  <c r="B62" i="2"/>
  <c r="C62" i="2"/>
  <c r="D62" i="2"/>
  <c r="E62" i="2"/>
  <c r="F62" i="2"/>
  <c r="G62" i="2"/>
  <c r="H62" i="2"/>
  <c r="I62" i="2"/>
  <c r="J62" i="2"/>
  <c r="K62" i="2"/>
  <c r="A63" i="2"/>
  <c r="B63" i="2"/>
  <c r="C63" i="2"/>
  <c r="D63" i="2"/>
  <c r="E63" i="2"/>
  <c r="F63" i="2"/>
  <c r="G63" i="2"/>
  <c r="H63" i="2"/>
  <c r="I63" i="2"/>
  <c r="J63" i="2"/>
  <c r="K63" i="2"/>
  <c r="A64" i="2"/>
  <c r="B64" i="2"/>
  <c r="C64" i="2"/>
  <c r="D64" i="2"/>
  <c r="E64" i="2"/>
  <c r="F64" i="2"/>
  <c r="G64" i="2"/>
  <c r="H64" i="2"/>
  <c r="I64" i="2"/>
  <c r="J64" i="2"/>
  <c r="K64" i="2"/>
  <c r="A65" i="2"/>
  <c r="B65" i="2"/>
  <c r="C65" i="2"/>
  <c r="D65" i="2"/>
  <c r="E65" i="2"/>
  <c r="F65" i="2"/>
  <c r="G65" i="2"/>
  <c r="H65" i="2"/>
  <c r="I65" i="2"/>
  <c r="J65" i="2"/>
  <c r="K65" i="2"/>
  <c r="A66" i="2"/>
  <c r="B66" i="2"/>
  <c r="C66" i="2"/>
  <c r="D66" i="2"/>
  <c r="E66" i="2"/>
  <c r="F66" i="2"/>
  <c r="G66" i="2"/>
  <c r="H66" i="2"/>
  <c r="I66" i="2"/>
  <c r="J66" i="2"/>
  <c r="K66" i="2"/>
  <c r="A67" i="2"/>
  <c r="B67" i="2"/>
  <c r="C67" i="2"/>
  <c r="D67" i="2"/>
  <c r="E67" i="2"/>
  <c r="F67" i="2"/>
  <c r="G67" i="2"/>
  <c r="H67" i="2"/>
  <c r="I67" i="2"/>
  <c r="J67" i="2"/>
  <c r="K67" i="2"/>
  <c r="A68" i="2"/>
  <c r="B68" i="2"/>
  <c r="C68" i="2"/>
  <c r="D68" i="2"/>
  <c r="E68" i="2"/>
  <c r="F68" i="2"/>
  <c r="G68" i="2"/>
  <c r="H68" i="2"/>
  <c r="I68" i="2"/>
  <c r="J68" i="2"/>
  <c r="K68" i="2"/>
  <c r="A69" i="2"/>
  <c r="B69" i="2"/>
  <c r="C69" i="2"/>
  <c r="D69" i="2"/>
  <c r="E69" i="2"/>
  <c r="F69" i="2"/>
  <c r="G69" i="2"/>
  <c r="H69" i="2"/>
  <c r="I69" i="2"/>
  <c r="J69" i="2"/>
  <c r="K69" i="2"/>
  <c r="A70" i="2"/>
  <c r="B70" i="2"/>
  <c r="C70" i="2"/>
  <c r="D70" i="2"/>
  <c r="E70" i="2"/>
  <c r="F70" i="2"/>
  <c r="G70" i="2"/>
  <c r="H70" i="2"/>
  <c r="I70" i="2"/>
  <c r="J70" i="2"/>
  <c r="K70" i="2"/>
  <c r="A71" i="2"/>
  <c r="B71" i="2"/>
  <c r="C71" i="2"/>
  <c r="D71" i="2"/>
  <c r="E71" i="2"/>
  <c r="F71" i="2"/>
  <c r="G71" i="2"/>
  <c r="H71" i="2"/>
  <c r="I71" i="2"/>
  <c r="J71" i="2"/>
  <c r="K71" i="2"/>
  <c r="A72" i="2"/>
  <c r="B72" i="2"/>
  <c r="C72" i="2"/>
  <c r="D72" i="2"/>
  <c r="E72" i="2"/>
  <c r="F72" i="2"/>
  <c r="G72" i="2"/>
  <c r="H72" i="2"/>
  <c r="I72" i="2"/>
  <c r="J72" i="2"/>
  <c r="K72" i="2"/>
  <c r="A73" i="2"/>
  <c r="B73" i="2"/>
  <c r="C73" i="2"/>
  <c r="D73" i="2"/>
  <c r="E73" i="2"/>
  <c r="F73" i="2"/>
  <c r="G73" i="2"/>
  <c r="H73" i="2"/>
  <c r="I73" i="2"/>
  <c r="J73" i="2"/>
  <c r="K73" i="2"/>
  <c r="A74" i="2"/>
  <c r="B74" i="2"/>
  <c r="C74" i="2"/>
  <c r="D74" i="2"/>
  <c r="E74" i="2"/>
  <c r="F74" i="2"/>
  <c r="G74" i="2"/>
  <c r="H74" i="2"/>
  <c r="I74" i="2"/>
  <c r="J74" i="2"/>
  <c r="K74" i="2"/>
  <c r="A75" i="2"/>
  <c r="B75" i="2"/>
  <c r="C75" i="2"/>
  <c r="D75" i="2"/>
  <c r="E75" i="2"/>
  <c r="F75" i="2"/>
  <c r="G75" i="2"/>
  <c r="H75" i="2"/>
  <c r="I75" i="2"/>
  <c r="J75" i="2"/>
  <c r="K75" i="2"/>
  <c r="A76" i="2"/>
  <c r="B76" i="2"/>
  <c r="C76" i="2"/>
  <c r="D76" i="2"/>
  <c r="E76" i="2"/>
  <c r="F76" i="2"/>
  <c r="G76" i="2"/>
  <c r="H76" i="2"/>
  <c r="I76" i="2"/>
  <c r="J76" i="2"/>
  <c r="K76" i="2"/>
  <c r="A77" i="2"/>
  <c r="B77" i="2"/>
  <c r="C77" i="2"/>
  <c r="D77" i="2"/>
  <c r="E77" i="2"/>
  <c r="F77" i="2"/>
  <c r="G77" i="2"/>
  <c r="H77" i="2"/>
  <c r="I77" i="2"/>
  <c r="J77" i="2"/>
  <c r="K77" i="2"/>
  <c r="A78" i="2"/>
  <c r="B78" i="2"/>
  <c r="C78" i="2"/>
  <c r="D78" i="2"/>
  <c r="E78" i="2"/>
  <c r="F78" i="2"/>
  <c r="G78" i="2"/>
  <c r="H78" i="2"/>
  <c r="I78" i="2"/>
  <c r="J78" i="2"/>
  <c r="K78" i="2"/>
  <c r="A79" i="2"/>
  <c r="B79" i="2"/>
  <c r="C79" i="2"/>
  <c r="D79" i="2"/>
  <c r="E79" i="2"/>
  <c r="F79" i="2"/>
  <c r="G79" i="2"/>
  <c r="H79" i="2"/>
  <c r="I79" i="2"/>
  <c r="J79" i="2"/>
  <c r="K79" i="2"/>
  <c r="A80" i="2"/>
  <c r="B80" i="2"/>
  <c r="C80" i="2"/>
  <c r="D80" i="2"/>
  <c r="E80" i="2"/>
  <c r="F80" i="2"/>
  <c r="G80" i="2"/>
  <c r="H80" i="2"/>
  <c r="I80" i="2"/>
  <c r="J80" i="2"/>
  <c r="K80" i="2"/>
  <c r="A81" i="2"/>
  <c r="B81" i="2"/>
  <c r="C81" i="2"/>
  <c r="D81" i="2"/>
  <c r="E81" i="2"/>
  <c r="F81" i="2"/>
  <c r="G81" i="2"/>
  <c r="H81" i="2"/>
  <c r="I81" i="2"/>
  <c r="J81" i="2"/>
  <c r="K81" i="2"/>
  <c r="A82" i="2"/>
  <c r="B82" i="2"/>
  <c r="C82" i="2"/>
  <c r="D82" i="2"/>
  <c r="E82" i="2"/>
  <c r="F82" i="2"/>
  <c r="G82" i="2"/>
  <c r="H82" i="2"/>
  <c r="I82" i="2"/>
  <c r="J82" i="2"/>
  <c r="K82" i="2"/>
  <c r="A83" i="2"/>
  <c r="B83" i="2"/>
  <c r="C83" i="2"/>
  <c r="D83" i="2"/>
  <c r="E83" i="2"/>
  <c r="F83" i="2"/>
  <c r="G83" i="2"/>
  <c r="H83" i="2"/>
  <c r="I83" i="2"/>
  <c r="J83" i="2"/>
  <c r="K83" i="2"/>
  <c r="A84" i="2"/>
  <c r="B84" i="2"/>
  <c r="C84" i="2"/>
  <c r="D84" i="2"/>
  <c r="E84" i="2"/>
  <c r="F84" i="2"/>
  <c r="G84" i="2"/>
  <c r="H84" i="2"/>
  <c r="I84" i="2"/>
  <c r="J84" i="2"/>
  <c r="K84" i="2"/>
  <c r="A85" i="2"/>
  <c r="B85" i="2"/>
  <c r="C85" i="2"/>
  <c r="D85" i="2"/>
  <c r="E85" i="2"/>
  <c r="F85" i="2"/>
  <c r="G85" i="2"/>
  <c r="H85" i="2"/>
  <c r="I85" i="2"/>
  <c r="J85" i="2"/>
  <c r="K85" i="2"/>
  <c r="A86" i="2"/>
  <c r="B86" i="2"/>
  <c r="C86" i="2"/>
  <c r="D86" i="2"/>
  <c r="E86" i="2"/>
  <c r="F86" i="2"/>
  <c r="G86" i="2"/>
  <c r="H86" i="2"/>
  <c r="I86" i="2"/>
  <c r="J86" i="2"/>
  <c r="K86" i="2"/>
  <c r="A87" i="2"/>
  <c r="B87" i="2"/>
  <c r="C87" i="2"/>
  <c r="D87" i="2"/>
  <c r="E87" i="2"/>
  <c r="F87" i="2"/>
  <c r="G87" i="2"/>
  <c r="H87" i="2"/>
  <c r="I87" i="2"/>
  <c r="J87" i="2"/>
  <c r="K87" i="2"/>
  <c r="A88" i="2"/>
  <c r="B88" i="2"/>
  <c r="C88" i="2"/>
  <c r="D88" i="2"/>
  <c r="E88" i="2"/>
  <c r="F88" i="2"/>
  <c r="G88" i="2"/>
  <c r="H88" i="2"/>
  <c r="I88" i="2"/>
  <c r="J88" i="2"/>
  <c r="K88" i="2"/>
  <c r="A89" i="2"/>
  <c r="B89" i="2"/>
  <c r="C89" i="2"/>
  <c r="D89" i="2"/>
  <c r="E89" i="2"/>
  <c r="F89" i="2"/>
  <c r="G89" i="2"/>
  <c r="H89" i="2"/>
  <c r="I89" i="2"/>
  <c r="J89" i="2"/>
  <c r="K89" i="2"/>
  <c r="A90" i="2"/>
  <c r="B90" i="2"/>
  <c r="C90" i="2"/>
  <c r="D90" i="2"/>
  <c r="E90" i="2"/>
  <c r="F90" i="2"/>
  <c r="G90" i="2"/>
  <c r="H90" i="2"/>
  <c r="I90" i="2"/>
  <c r="J90" i="2"/>
  <c r="K90" i="2"/>
  <c r="A91" i="2"/>
  <c r="B91" i="2"/>
  <c r="C91" i="2"/>
  <c r="D91" i="2"/>
  <c r="E91" i="2"/>
  <c r="F91" i="2"/>
  <c r="G91" i="2"/>
  <c r="H91" i="2"/>
  <c r="I91" i="2"/>
  <c r="J91" i="2"/>
  <c r="K91" i="2"/>
  <c r="A92" i="2"/>
  <c r="B92" i="2"/>
  <c r="C92" i="2"/>
  <c r="D92" i="2"/>
  <c r="E92" i="2"/>
  <c r="F92" i="2"/>
  <c r="G92" i="2"/>
  <c r="H92" i="2"/>
  <c r="I92" i="2"/>
  <c r="J92" i="2"/>
  <c r="K92" i="2"/>
  <c r="A93" i="2"/>
  <c r="B93" i="2"/>
  <c r="C93" i="2"/>
  <c r="D93" i="2"/>
  <c r="E93" i="2"/>
  <c r="F93" i="2"/>
  <c r="G93" i="2"/>
  <c r="H93" i="2"/>
  <c r="I93" i="2"/>
  <c r="J93" i="2"/>
  <c r="K93" i="2"/>
  <c r="A94" i="2"/>
  <c r="B94" i="2"/>
  <c r="C94" i="2"/>
  <c r="D94" i="2"/>
  <c r="E94" i="2"/>
  <c r="F94" i="2"/>
  <c r="G94" i="2"/>
  <c r="H94" i="2"/>
  <c r="I94" i="2"/>
  <c r="J94" i="2"/>
  <c r="K94" i="2"/>
  <c r="A95" i="2"/>
  <c r="B95" i="2"/>
  <c r="C95" i="2"/>
  <c r="D95" i="2"/>
  <c r="E95" i="2"/>
  <c r="F95" i="2"/>
  <c r="G95" i="2"/>
  <c r="H95" i="2"/>
  <c r="I95" i="2"/>
  <c r="J95" i="2"/>
  <c r="K95" i="2"/>
  <c r="A96" i="2"/>
  <c r="B96" i="2"/>
  <c r="C96" i="2"/>
  <c r="D96" i="2"/>
  <c r="E96" i="2"/>
  <c r="F96" i="2"/>
  <c r="G96" i="2"/>
  <c r="H96" i="2"/>
  <c r="I96" i="2"/>
  <c r="J96" i="2"/>
  <c r="K96" i="2"/>
  <c r="A97" i="2"/>
  <c r="B97" i="2"/>
  <c r="C97" i="2"/>
  <c r="D97" i="2"/>
  <c r="E97" i="2"/>
  <c r="F97" i="2"/>
  <c r="G97" i="2"/>
  <c r="H97" i="2"/>
  <c r="I97" i="2"/>
  <c r="J97" i="2"/>
  <c r="K97" i="2"/>
  <c r="A98" i="2"/>
  <c r="B98" i="2"/>
  <c r="C98" i="2"/>
  <c r="D98" i="2"/>
  <c r="E98" i="2"/>
  <c r="F98" i="2"/>
  <c r="G98" i="2"/>
  <c r="H98" i="2"/>
  <c r="I98" i="2"/>
  <c r="J98" i="2"/>
  <c r="K98" i="2"/>
  <c r="A99" i="2"/>
  <c r="B99" i="2"/>
  <c r="C99" i="2"/>
  <c r="D99" i="2"/>
  <c r="E99" i="2"/>
  <c r="F99" i="2"/>
  <c r="G99" i="2"/>
  <c r="H99" i="2"/>
  <c r="I99" i="2"/>
  <c r="J99" i="2"/>
  <c r="K99" i="2"/>
  <c r="A100" i="2"/>
  <c r="B100" i="2"/>
  <c r="C100" i="2"/>
  <c r="D100" i="2"/>
  <c r="E100" i="2"/>
  <c r="F100" i="2"/>
  <c r="G100" i="2"/>
  <c r="H100" i="2"/>
  <c r="I100" i="2"/>
  <c r="J100" i="2"/>
  <c r="K100" i="2"/>
  <c r="A101" i="2"/>
  <c r="B101" i="2"/>
  <c r="C101" i="2"/>
  <c r="D101" i="2"/>
  <c r="E101" i="2"/>
  <c r="F101" i="2"/>
  <c r="G101" i="2"/>
  <c r="H101" i="2"/>
  <c r="I101" i="2"/>
  <c r="J101" i="2"/>
  <c r="K101" i="2"/>
  <c r="A102" i="2"/>
  <c r="B102" i="2"/>
  <c r="C102" i="2"/>
  <c r="D102" i="2"/>
  <c r="E102" i="2"/>
  <c r="F102" i="2"/>
  <c r="G102" i="2"/>
  <c r="H102" i="2"/>
  <c r="I102" i="2"/>
  <c r="J102" i="2"/>
  <c r="K102" i="2"/>
  <c r="A103" i="2"/>
  <c r="B103" i="2"/>
  <c r="C103" i="2"/>
  <c r="D103" i="2"/>
  <c r="E103" i="2"/>
  <c r="F103" i="2"/>
  <c r="G103" i="2"/>
  <c r="H103" i="2"/>
  <c r="I103" i="2"/>
  <c r="J103" i="2"/>
  <c r="K103" i="2"/>
  <c r="A104" i="2"/>
  <c r="B104" i="2"/>
  <c r="C104" i="2"/>
  <c r="D104" i="2"/>
  <c r="E104" i="2"/>
  <c r="F104" i="2"/>
  <c r="G104" i="2"/>
  <c r="H104" i="2"/>
  <c r="I104" i="2"/>
  <c r="J104" i="2"/>
  <c r="K104" i="2"/>
  <c r="A105" i="2"/>
  <c r="B105" i="2"/>
  <c r="C105" i="2"/>
  <c r="D105" i="2"/>
  <c r="E105" i="2"/>
  <c r="F105" i="2"/>
  <c r="G105" i="2"/>
  <c r="H105" i="2"/>
  <c r="I105" i="2"/>
  <c r="J105" i="2"/>
  <c r="K105" i="2"/>
  <c r="A106" i="2"/>
  <c r="B106" i="2"/>
  <c r="C106" i="2"/>
  <c r="D106" i="2"/>
  <c r="E106" i="2"/>
  <c r="F106" i="2"/>
  <c r="G106" i="2"/>
  <c r="H106" i="2"/>
  <c r="I106" i="2"/>
  <c r="J106" i="2"/>
  <c r="K106" i="2"/>
  <c r="A107" i="2"/>
  <c r="B107" i="2"/>
  <c r="C107" i="2"/>
  <c r="D107" i="2"/>
  <c r="E107" i="2"/>
  <c r="F107" i="2"/>
  <c r="G107" i="2"/>
  <c r="H107" i="2"/>
  <c r="I107" i="2"/>
  <c r="J107" i="2"/>
  <c r="K107" i="2"/>
  <c r="A108" i="2"/>
  <c r="B108" i="2"/>
  <c r="C108" i="2"/>
  <c r="D108" i="2"/>
  <c r="E108" i="2"/>
  <c r="F108" i="2"/>
  <c r="G108" i="2"/>
  <c r="H108" i="2"/>
  <c r="I108" i="2"/>
  <c r="J108" i="2"/>
  <c r="K108" i="2"/>
  <c r="A109" i="2"/>
  <c r="B109" i="2"/>
  <c r="C109" i="2"/>
  <c r="D109" i="2"/>
  <c r="E109" i="2"/>
  <c r="F109" i="2"/>
  <c r="G109" i="2"/>
  <c r="H109" i="2"/>
  <c r="I109" i="2"/>
  <c r="J109" i="2"/>
  <c r="K109" i="2"/>
  <c r="A110" i="2"/>
  <c r="B110" i="2"/>
  <c r="C110" i="2"/>
  <c r="D110" i="2"/>
  <c r="E110" i="2"/>
  <c r="F110" i="2"/>
  <c r="G110" i="2"/>
  <c r="H110" i="2"/>
  <c r="I110" i="2"/>
  <c r="J110" i="2"/>
  <c r="K110" i="2"/>
  <c r="A111" i="2"/>
  <c r="B111" i="2"/>
  <c r="C111" i="2"/>
  <c r="D111" i="2"/>
  <c r="E111" i="2"/>
  <c r="F111" i="2"/>
  <c r="G111" i="2"/>
  <c r="H111" i="2"/>
  <c r="I111" i="2"/>
  <c r="J111" i="2"/>
  <c r="K111" i="2"/>
  <c r="A112" i="2"/>
  <c r="B112" i="2"/>
  <c r="C112" i="2"/>
  <c r="D112" i="2"/>
  <c r="E112" i="2"/>
  <c r="F112" i="2"/>
  <c r="G112" i="2"/>
  <c r="H112" i="2"/>
  <c r="I112" i="2"/>
  <c r="J112" i="2"/>
  <c r="K112" i="2"/>
  <c r="A113" i="2"/>
  <c r="B113" i="2"/>
  <c r="C113" i="2"/>
  <c r="D113" i="2"/>
  <c r="E113" i="2"/>
  <c r="F113" i="2"/>
  <c r="G113" i="2"/>
  <c r="H113" i="2"/>
  <c r="I113" i="2"/>
  <c r="J113" i="2"/>
  <c r="K113" i="2"/>
  <c r="A114" i="2"/>
  <c r="B114" i="2"/>
  <c r="C114" i="2"/>
  <c r="D114" i="2"/>
  <c r="E114" i="2"/>
  <c r="F114" i="2"/>
  <c r="G114" i="2"/>
  <c r="H114" i="2"/>
  <c r="I114" i="2"/>
  <c r="J114" i="2"/>
  <c r="K114" i="2"/>
  <c r="A115" i="2"/>
  <c r="B115" i="2"/>
  <c r="C115" i="2"/>
  <c r="D115" i="2"/>
  <c r="E115" i="2"/>
  <c r="F115" i="2"/>
  <c r="G115" i="2"/>
  <c r="H115" i="2"/>
  <c r="I115" i="2"/>
  <c r="J115" i="2"/>
  <c r="K115" i="2"/>
  <c r="A116" i="2"/>
  <c r="B116" i="2"/>
  <c r="C116" i="2"/>
  <c r="D116" i="2"/>
  <c r="E116" i="2"/>
  <c r="F116" i="2"/>
  <c r="G116" i="2"/>
  <c r="H116" i="2"/>
  <c r="I116" i="2"/>
  <c r="J116" i="2"/>
  <c r="K116" i="2"/>
  <c r="A117" i="2"/>
  <c r="B117" i="2"/>
  <c r="C117" i="2"/>
  <c r="D117" i="2"/>
  <c r="E117" i="2"/>
  <c r="F117" i="2"/>
  <c r="G117" i="2"/>
  <c r="H117" i="2"/>
  <c r="I117" i="2"/>
  <c r="J117" i="2"/>
  <c r="K117" i="2"/>
  <c r="A118" i="2"/>
  <c r="B118" i="2"/>
  <c r="C118" i="2"/>
  <c r="D118" i="2"/>
  <c r="E118" i="2"/>
  <c r="F118" i="2"/>
  <c r="G118" i="2"/>
  <c r="H118" i="2"/>
  <c r="I118" i="2"/>
  <c r="J118" i="2"/>
  <c r="K118" i="2"/>
  <c r="A119" i="2"/>
  <c r="B119" i="2"/>
  <c r="C119" i="2"/>
  <c r="D119" i="2"/>
  <c r="E119" i="2"/>
  <c r="F119" i="2"/>
  <c r="G119" i="2"/>
  <c r="H119" i="2"/>
  <c r="I119" i="2"/>
  <c r="J119" i="2"/>
  <c r="K119" i="2"/>
  <c r="A120" i="2"/>
  <c r="B120" i="2"/>
  <c r="C120" i="2"/>
  <c r="D120" i="2"/>
  <c r="E120" i="2"/>
  <c r="F120" i="2"/>
  <c r="G120" i="2"/>
  <c r="H120" i="2"/>
  <c r="I120" i="2"/>
  <c r="J120" i="2"/>
  <c r="K120" i="2"/>
  <c r="A121" i="2"/>
  <c r="B121" i="2"/>
  <c r="C121" i="2"/>
  <c r="D121" i="2"/>
  <c r="E121" i="2"/>
  <c r="F121" i="2"/>
  <c r="G121" i="2"/>
  <c r="H121" i="2"/>
  <c r="I121" i="2"/>
  <c r="J121" i="2"/>
  <c r="K121" i="2"/>
  <c r="A122" i="2"/>
  <c r="B122" i="2"/>
  <c r="C122" i="2"/>
  <c r="D122" i="2"/>
  <c r="E122" i="2"/>
  <c r="F122" i="2"/>
  <c r="G122" i="2"/>
  <c r="H122" i="2"/>
  <c r="I122" i="2"/>
  <c r="J122" i="2"/>
  <c r="K122" i="2"/>
  <c r="A123" i="2"/>
  <c r="B123" i="2"/>
  <c r="C123" i="2"/>
  <c r="D123" i="2"/>
  <c r="E123" i="2"/>
  <c r="F123" i="2"/>
  <c r="G123" i="2"/>
  <c r="H123" i="2"/>
  <c r="I123" i="2"/>
  <c r="J123" i="2"/>
  <c r="K123" i="2"/>
  <c r="A124" i="2"/>
  <c r="B124" i="2"/>
  <c r="C124" i="2"/>
  <c r="D124" i="2"/>
  <c r="E124" i="2"/>
  <c r="F124" i="2"/>
  <c r="G124" i="2"/>
  <c r="H124" i="2"/>
  <c r="I124" i="2"/>
  <c r="J124" i="2"/>
  <c r="K124" i="2"/>
  <c r="A125" i="2"/>
  <c r="B125" i="2"/>
  <c r="C125" i="2"/>
  <c r="D125" i="2"/>
  <c r="E125" i="2"/>
  <c r="F125" i="2"/>
  <c r="G125" i="2"/>
  <c r="H125" i="2"/>
  <c r="I125" i="2"/>
  <c r="J125" i="2"/>
  <c r="K125" i="2"/>
  <c r="A126" i="2"/>
  <c r="B126" i="2"/>
  <c r="C126" i="2"/>
  <c r="D126" i="2"/>
  <c r="E126" i="2"/>
  <c r="F126" i="2"/>
  <c r="G126" i="2"/>
  <c r="H126" i="2"/>
  <c r="I126" i="2"/>
  <c r="J126" i="2"/>
  <c r="K126" i="2"/>
  <c r="A127" i="2"/>
  <c r="B127" i="2"/>
  <c r="C127" i="2"/>
  <c r="D127" i="2"/>
  <c r="E127" i="2"/>
  <c r="F127" i="2"/>
  <c r="G127" i="2"/>
  <c r="H127" i="2"/>
  <c r="I127" i="2"/>
  <c r="J127" i="2"/>
  <c r="K127" i="2"/>
  <c r="A128" i="2"/>
  <c r="B128" i="2"/>
  <c r="C128" i="2"/>
  <c r="D128" i="2"/>
  <c r="E128" i="2"/>
  <c r="F128" i="2"/>
  <c r="G128" i="2"/>
  <c r="H128" i="2"/>
  <c r="I128" i="2"/>
  <c r="J128" i="2"/>
  <c r="K128" i="2"/>
  <c r="A129" i="2"/>
  <c r="B129" i="2"/>
  <c r="C129" i="2"/>
  <c r="D129" i="2"/>
  <c r="E129" i="2"/>
  <c r="F129" i="2"/>
  <c r="G129" i="2"/>
  <c r="H129" i="2"/>
  <c r="I129" i="2"/>
  <c r="J129" i="2"/>
  <c r="K129" i="2"/>
  <c r="A130" i="2"/>
  <c r="B130" i="2"/>
  <c r="C130" i="2"/>
  <c r="D130" i="2"/>
  <c r="E130" i="2"/>
  <c r="F130" i="2"/>
  <c r="G130" i="2"/>
  <c r="H130" i="2"/>
  <c r="I130" i="2"/>
  <c r="J130" i="2"/>
  <c r="K130" i="2"/>
  <c r="A131" i="2"/>
  <c r="B131" i="2"/>
  <c r="C131" i="2"/>
  <c r="D131" i="2"/>
  <c r="E131" i="2"/>
  <c r="F131" i="2"/>
  <c r="G131" i="2"/>
  <c r="H131" i="2"/>
  <c r="I131" i="2"/>
  <c r="J131" i="2"/>
  <c r="K131" i="2"/>
  <c r="A132" i="2"/>
  <c r="B132" i="2"/>
  <c r="C132" i="2"/>
  <c r="D132" i="2"/>
  <c r="E132" i="2"/>
  <c r="F132" i="2"/>
  <c r="G132" i="2"/>
  <c r="H132" i="2"/>
  <c r="I132" i="2"/>
  <c r="J132" i="2"/>
  <c r="K132" i="2"/>
  <c r="A133" i="2"/>
  <c r="B133" i="2"/>
  <c r="C133" i="2"/>
  <c r="D133" i="2"/>
  <c r="E133" i="2"/>
  <c r="F133" i="2"/>
  <c r="G133" i="2"/>
  <c r="H133" i="2"/>
  <c r="I133" i="2"/>
  <c r="J133" i="2"/>
  <c r="K133" i="2"/>
  <c r="B6" i="1"/>
  <c r="B5" i="1"/>
  <c r="B4" i="1"/>
  <c r="B3" i="1"/>
</calcChain>
</file>

<file path=xl/sharedStrings.xml><?xml version="1.0" encoding="utf-8"?>
<sst xmlns="http://schemas.openxmlformats.org/spreadsheetml/2006/main" count="40" uniqueCount="33">
  <si>
    <t>Sheet</t>
  </si>
  <si>
    <t>Question</t>
  </si>
  <si>
    <t>Source</t>
  </si>
  <si>
    <t>Main Measures</t>
  </si>
  <si>
    <t>Posting Line</t>
  </si>
  <si>
    <t>Support the development, costing review, and maintenance of RPMs (Recipes, Pricing, and Margins)</t>
  </si>
  <si>
    <t>What does each active dish cost, sell for and earn per serving at each location?</t>
  </si>
  <si>
    <t>menu_profitability_by_location</t>
  </si>
  <si>
    <t>menu price, cost per serving, gross profit per unit, margin percent</t>
  </si>
  <si>
    <t>Monitor and analyze virtual menu performance and margin trends</t>
  </si>
  <si>
    <t>menu_engineering</t>
  </si>
  <si>
    <t>Monitor ingredient cost fluctuations</t>
  </si>
  <si>
    <t>location_price_variance</t>
  </si>
  <si>
    <t>Generate forecasting, KPI, and operational reports</t>
  </si>
  <si>
    <t>location_monthly_performance</t>
  </si>
  <si>
    <t>What dish drives the highest profit per location per month?</t>
  </si>
  <si>
    <t>quantity sold, revenue dollars, cost dollars, gross revenue dollars</t>
  </si>
  <si>
    <t>sales_dollars, actual food cost, theoretical food cost</t>
  </si>
  <si>
    <t>Which locations keep the highest share of sales after food cost?</t>
  </si>
  <si>
    <t>How does each ingredient’s price per location move month to month?</t>
  </si>
  <si>
    <t>average price paid, quantity purchased, purchase dollars, and min and max price</t>
  </si>
  <si>
    <t>Export</t>
  </si>
  <si>
    <t>Filter</t>
  </si>
  <si>
    <t>Rows</t>
  </si>
  <si>
    <t>Control Total</t>
  </si>
  <si>
    <t>menu_engineering.csv</t>
  </si>
  <si>
    <t>month window above</t>
  </si>
  <si>
    <t>Note: records have been filtered from 2025-02-01 to but not including 2026-10-01</t>
  </si>
  <si>
    <t>menu_profitability_by_location.csv</t>
  </si>
  <si>
    <t>-</t>
  </si>
  <si>
    <t>sum of revenue dollars</t>
  </si>
  <si>
    <t>location_price_variance.csv</t>
  </si>
  <si>
    <t>location_monthly_performance.csv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</si>
</sst>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12"/>
      <color rgb="FF0B0B0B"/>
      <name val="Aptos Narrow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3" xfId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1" applyBorder="1" applyAlignment="1">
      <alignment horizontal="center" vertical="center" wrapText="1"/>
    </xf>
    <xf numFmtId="14" fontId="0" fillId="0" borderId="0" xfId="0" applyNumberFormat="1"/>
    <xf numFmtId="0" fontId="1" fillId="0" borderId="0" xfId="0" applyFont="1"/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ke/rpm_tracker/docs/excel/menu_engineering.csv" TargetMode="External"/><Relationship Id="rId1" Type="http://schemas.openxmlformats.org/officeDocument/2006/relationships/externalLinkPath" Target="menu_engineering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ke/rpm_tracker/docs/excel/menu_profitability_by_location.csv" TargetMode="External"/><Relationship Id="rId1" Type="http://schemas.openxmlformats.org/officeDocument/2006/relationships/externalLinkPath" Target="menu_profitability_by_location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ke/rpm_tracker/docs/excel/location_price_variance.csv" TargetMode="External"/><Relationship Id="rId1" Type="http://schemas.openxmlformats.org/officeDocument/2006/relationships/externalLinkPath" Target="location_price_variance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ke/rpm_tracker/docs/excel/location_monthly_performance.csv" TargetMode="External"/><Relationship Id="rId1" Type="http://schemas.openxmlformats.org/officeDocument/2006/relationships/externalLinkPath" Target="location_monthly_performance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nu_engineering"/>
    </sheetNames>
    <sheetDataSet>
      <sheetData sheetId="0">
        <row r="1">
          <cell r="A1" t="str">
            <v>month_start</v>
          </cell>
          <cell r="B1" t="str">
            <v>location_id</v>
          </cell>
          <cell r="C1" t="str">
            <v>location_name</v>
          </cell>
          <cell r="D1" t="str">
            <v>recipe_id</v>
          </cell>
          <cell r="E1" t="str">
            <v>recipe_name</v>
          </cell>
          <cell r="F1" t="str">
            <v>revenue_dollars</v>
          </cell>
          <cell r="G1" t="str">
            <v>quantity_sold</v>
          </cell>
          <cell r="H1" t="str">
            <v>cost_per_item</v>
          </cell>
          <cell r="I1" t="str">
            <v>cost_dollars</v>
          </cell>
          <cell r="J1" t="str">
            <v>gross_profit_dollars</v>
          </cell>
          <cell r="K1" t="str">
            <v>has_unconverted_ingredient</v>
          </cell>
        </row>
        <row r="2">
          <cell r="A2">
            <v>45689</v>
          </cell>
          <cell r="B2">
            <v>1</v>
          </cell>
          <cell r="C2" t="str">
            <v>Eataly Flatiron</v>
          </cell>
          <cell r="D2">
            <v>1</v>
          </cell>
          <cell r="E2" t="str">
            <v>Spaghetti alla Carbonara</v>
          </cell>
          <cell r="F2">
            <v>3872</v>
          </cell>
          <cell r="G2">
            <v>176</v>
          </cell>
          <cell r="H2" t="str">
            <v>3.7963062045454545455</v>
          </cell>
          <cell r="I2" t="str">
            <v>668.1498920000000000080</v>
          </cell>
          <cell r="J2" t="str">
            <v>3203.8501079999999999920</v>
          </cell>
          <cell r="K2">
            <v>0</v>
          </cell>
        </row>
        <row r="3">
          <cell r="A3">
            <v>45689</v>
          </cell>
          <cell r="B3">
            <v>1</v>
          </cell>
          <cell r="C3" t="str">
            <v>Eataly Flatiron</v>
          </cell>
          <cell r="D3">
            <v>2</v>
          </cell>
          <cell r="E3" t="str">
            <v>Margherita Pizza</v>
          </cell>
          <cell r="F3">
            <v>4824</v>
          </cell>
          <cell r="G3">
            <v>201</v>
          </cell>
          <cell r="H3" t="str">
            <v>6.6085384320000000000</v>
          </cell>
          <cell r="I3" t="str">
            <v>1328.3162248320000000000</v>
          </cell>
          <cell r="J3" t="str">
            <v>3495.6837751680000000000</v>
          </cell>
          <cell r="K3">
            <v>0</v>
          </cell>
        </row>
        <row r="4">
          <cell r="A4">
            <v>45689</v>
          </cell>
          <cell r="B4">
            <v>1</v>
          </cell>
          <cell r="C4" t="str">
            <v>Eataly Flatiron</v>
          </cell>
          <cell r="D4">
            <v>3</v>
          </cell>
          <cell r="E4" t="str">
            <v>Risotto alla Milanese</v>
          </cell>
          <cell r="F4">
            <v>3493.5</v>
          </cell>
          <cell r="G4">
            <v>137</v>
          </cell>
          <cell r="H4" t="str">
            <v>3.4561763744615384615</v>
          </cell>
          <cell r="I4" t="str">
            <v>473.4961633012307692255</v>
          </cell>
          <cell r="J4" t="str">
            <v>3020.0038366987692307745</v>
          </cell>
          <cell r="K4">
            <v>0</v>
          </cell>
        </row>
        <row r="5">
          <cell r="A5">
            <v>45689</v>
          </cell>
          <cell r="B5">
            <v>1</v>
          </cell>
          <cell r="C5" t="str">
            <v>Eataly Flatiron</v>
          </cell>
          <cell r="D5">
            <v>4</v>
          </cell>
          <cell r="E5" t="str">
            <v>Caprese Salad</v>
          </cell>
          <cell r="F5">
            <v>2688</v>
          </cell>
          <cell r="G5">
            <v>128</v>
          </cell>
          <cell r="H5" t="str">
            <v>7.2041033456470588235</v>
          </cell>
          <cell r="I5" t="str">
            <v>922.1252282428235294080</v>
          </cell>
          <cell r="J5" t="str">
            <v>1765.8747717571764705920</v>
          </cell>
          <cell r="K5">
            <v>0</v>
          </cell>
        </row>
        <row r="6">
          <cell r="A6">
            <v>45689</v>
          </cell>
          <cell r="B6">
            <v>1</v>
          </cell>
          <cell r="C6" t="str">
            <v>Eataly Flatiron</v>
          </cell>
          <cell r="D6">
            <v>5</v>
          </cell>
          <cell r="E6" t="str">
            <v>Prosciutto e Melone</v>
          </cell>
          <cell r="F6">
            <v>1911</v>
          </cell>
          <cell r="G6">
            <v>91</v>
          </cell>
          <cell r="H6" t="str">
            <v>6.9197656250000000000</v>
          </cell>
          <cell r="I6" t="str">
            <v>629.6986718750000000000</v>
          </cell>
          <cell r="J6" t="str">
            <v>1281.3013281250000000000</v>
          </cell>
          <cell r="K6">
            <v>0</v>
          </cell>
        </row>
        <row r="7">
          <cell r="A7">
            <v>45689</v>
          </cell>
          <cell r="B7">
            <v>1</v>
          </cell>
          <cell r="C7" t="str">
            <v>Eataly Flatiron</v>
          </cell>
          <cell r="D7">
            <v>6</v>
          </cell>
          <cell r="E7" t="str">
            <v>Bucatini all'Amatriciana</v>
          </cell>
          <cell r="F7">
            <v>4071</v>
          </cell>
          <cell r="G7">
            <v>177</v>
          </cell>
          <cell r="H7" t="str">
            <v>4.6488076295714285714</v>
          </cell>
          <cell r="I7" t="str">
            <v>822.8389504341428571378</v>
          </cell>
          <cell r="J7" t="str">
            <v>3248.1610495658571428622</v>
          </cell>
          <cell r="K7">
            <v>0</v>
          </cell>
        </row>
        <row r="8">
          <cell r="A8">
            <v>45689</v>
          </cell>
          <cell r="B8">
            <v>1</v>
          </cell>
          <cell r="C8" t="str">
            <v>Eataly Flatiron</v>
          </cell>
          <cell r="D8">
            <v>7</v>
          </cell>
          <cell r="E8" t="str">
            <v>Tiramisu</v>
          </cell>
          <cell r="F8">
            <v>2236.5</v>
          </cell>
          <cell r="G8">
            <v>213</v>
          </cell>
          <cell r="H8" t="str">
            <v>2.7626656898611111111</v>
          </cell>
          <cell r="I8" t="str">
            <v>588.4477919404166666643</v>
          </cell>
          <cell r="J8" t="str">
            <v>1648.0522080595833333357</v>
          </cell>
          <cell r="K8">
            <v>0</v>
          </cell>
        </row>
        <row r="9">
          <cell r="A9">
            <v>45689</v>
          </cell>
          <cell r="B9">
            <v>1</v>
          </cell>
          <cell r="C9" t="str">
            <v>Eataly Flatiron</v>
          </cell>
          <cell r="D9">
            <v>8</v>
          </cell>
          <cell r="E9" t="str">
            <v>Focaccia Genovese</v>
          </cell>
          <cell r="F9">
            <v>1725</v>
          </cell>
          <cell r="G9">
            <v>138</v>
          </cell>
          <cell r="H9" t="str">
            <v>0.6836699054545454545</v>
          </cell>
          <cell r="I9" t="str">
            <v>94.3464469527272727210</v>
          </cell>
          <cell r="J9" t="str">
            <v>1630.6535530472727272790</v>
          </cell>
          <cell r="K9">
            <v>0</v>
          </cell>
        </row>
        <row r="10">
          <cell r="A10">
            <v>45689</v>
          </cell>
          <cell r="B10">
            <v>1</v>
          </cell>
          <cell r="C10" t="str">
            <v>Eataly Flatiron</v>
          </cell>
          <cell r="D10">
            <v>9</v>
          </cell>
          <cell r="E10" t="str">
            <v>Osso Buco</v>
          </cell>
          <cell r="F10">
            <v>3564</v>
          </cell>
          <cell r="G10">
            <v>72</v>
          </cell>
          <cell r="H10" t="str">
            <v>17.4388528856170312500</v>
          </cell>
          <cell r="I10" t="str">
            <v>1255.5974077644262500000</v>
          </cell>
          <cell r="J10" t="str">
            <v>2308.4025922355737500000</v>
          </cell>
          <cell r="K10">
            <v>0</v>
          </cell>
        </row>
        <row r="11">
          <cell r="A11">
            <v>45689</v>
          </cell>
          <cell r="B11">
            <v>1</v>
          </cell>
          <cell r="C11" t="str">
            <v>Eataly Flatiron</v>
          </cell>
          <cell r="D11">
            <v>10</v>
          </cell>
          <cell r="E11" t="str">
            <v>Panzanella</v>
          </cell>
          <cell r="F11">
            <v>1204</v>
          </cell>
          <cell r="G11">
            <v>86</v>
          </cell>
          <cell r="H11" t="str">
            <v>2.2652849440769230769</v>
          </cell>
          <cell r="I11" t="str">
            <v>194.8145051906153846134</v>
          </cell>
          <cell r="J11" t="str">
            <v>1009.1854948093846153866</v>
          </cell>
          <cell r="K11">
            <v>0</v>
          </cell>
        </row>
        <row r="12">
          <cell r="A12">
            <v>45689</v>
          </cell>
          <cell r="B12">
            <v>1</v>
          </cell>
          <cell r="C12" t="str">
            <v>Eataly Flatiron</v>
          </cell>
          <cell r="D12">
            <v>11</v>
          </cell>
          <cell r="E12" t="str">
            <v>Cacio e Pepe</v>
          </cell>
          <cell r="F12">
            <v>3045</v>
          </cell>
          <cell r="G12">
            <v>145</v>
          </cell>
          <cell r="H12" t="str">
            <v>1.8611656718750000000</v>
          </cell>
          <cell r="I12" t="str">
            <v>269.8690224218750000000</v>
          </cell>
          <cell r="J12" t="str">
            <v>2775.1309775781250000000</v>
          </cell>
          <cell r="K12">
            <v>0</v>
          </cell>
        </row>
        <row r="13">
          <cell r="A13">
            <v>45689</v>
          </cell>
          <cell r="B13">
            <v>1</v>
          </cell>
          <cell r="C13" t="str">
            <v>Eataly Flatiron</v>
          </cell>
          <cell r="D13">
            <v>12</v>
          </cell>
          <cell r="E13" t="str">
            <v>Pesto alla Genovese</v>
          </cell>
          <cell r="F13">
            <v>2794</v>
          </cell>
          <cell r="G13">
            <v>127</v>
          </cell>
          <cell r="H13" t="str">
            <v>2.4998635202500000000</v>
          </cell>
          <cell r="I13" t="str">
            <v>317.4826670717500000000</v>
          </cell>
          <cell r="J13" t="str">
            <v>2476.5173329282500000000</v>
          </cell>
          <cell r="K13">
            <v>0</v>
          </cell>
        </row>
        <row r="14">
          <cell r="A14">
            <v>45689</v>
          </cell>
          <cell r="B14">
            <v>1</v>
          </cell>
          <cell r="C14" t="str">
            <v>Eataly Flatiron</v>
          </cell>
          <cell r="D14">
            <v>13</v>
          </cell>
          <cell r="E14" t="str">
            <v>Quattro Formaggi Pizza</v>
          </cell>
          <cell r="F14">
            <v>4255</v>
          </cell>
          <cell r="G14">
            <v>185</v>
          </cell>
          <cell r="H14" t="str">
            <v>6.3790622222222222222</v>
          </cell>
          <cell r="I14" t="str">
            <v>1180.1265111111111111070</v>
          </cell>
          <cell r="J14" t="str">
            <v>3074.8734888888888888930</v>
          </cell>
          <cell r="K14">
            <v>0</v>
          </cell>
        </row>
        <row r="15">
          <cell r="A15">
            <v>45689</v>
          </cell>
          <cell r="B15">
            <v>1</v>
          </cell>
          <cell r="C15" t="str">
            <v>Eataly Flatiron</v>
          </cell>
          <cell r="D15">
            <v>14</v>
          </cell>
          <cell r="E15" t="str">
            <v>Porchetta</v>
          </cell>
          <cell r="F15">
            <v>3556</v>
          </cell>
          <cell r="G15">
            <v>127</v>
          </cell>
          <cell r="H15" t="str">
            <v>4.5995653764090911818</v>
          </cell>
          <cell r="I15" t="str">
            <v>584.1448028039545800886</v>
          </cell>
          <cell r="J15" t="str">
            <v>2971.8551971960454199114</v>
          </cell>
          <cell r="K15">
            <v>0</v>
          </cell>
        </row>
        <row r="16">
          <cell r="A16">
            <v>45689</v>
          </cell>
          <cell r="B16">
            <v>1</v>
          </cell>
          <cell r="C16" t="str">
            <v>Eataly Flatiron</v>
          </cell>
          <cell r="D16">
            <v>15</v>
          </cell>
          <cell r="E16" t="str">
            <v>Pollo alla Griglia</v>
          </cell>
          <cell r="F16">
            <v>2525</v>
          </cell>
          <cell r="G16">
            <v>101</v>
          </cell>
          <cell r="H16" t="str">
            <v>2.7810928360909090909</v>
          </cell>
          <cell r="I16" t="str">
            <v>280.8903764451818181809</v>
          </cell>
          <cell r="J16" t="str">
            <v>2244.1096235548181818191</v>
          </cell>
          <cell r="K16">
            <v>0</v>
          </cell>
        </row>
        <row r="17">
          <cell r="A17">
            <v>45689</v>
          </cell>
          <cell r="B17">
            <v>1</v>
          </cell>
          <cell r="C17" t="str">
            <v>Eataly Flatiron</v>
          </cell>
          <cell r="D17">
            <v>16</v>
          </cell>
          <cell r="E17" t="str">
            <v>Cannoli</v>
          </cell>
          <cell r="F17">
            <v>1161</v>
          </cell>
          <cell r="G17">
            <v>129</v>
          </cell>
          <cell r="H17" t="str">
            <v>1.4826310436764704706</v>
          </cell>
          <cell r="I17" t="str">
            <v>191.2594046342646907074</v>
          </cell>
          <cell r="J17" t="str">
            <v>969.7405953657353092926</v>
          </cell>
          <cell r="K17">
            <v>0</v>
          </cell>
        </row>
        <row r="18">
          <cell r="A18">
            <v>45689</v>
          </cell>
          <cell r="B18">
            <v>1</v>
          </cell>
          <cell r="C18" t="str">
            <v>Eataly Flatiron</v>
          </cell>
          <cell r="D18">
            <v>17</v>
          </cell>
          <cell r="E18" t="str">
            <v>Pistachio Gelato</v>
          </cell>
          <cell r="F18">
            <v>872</v>
          </cell>
          <cell r="G18">
            <v>109</v>
          </cell>
          <cell r="H18" t="str">
            <v>1.3286123083333333333</v>
          </cell>
          <cell r="I18" t="str">
            <v>144.8187416083333333297</v>
          </cell>
          <cell r="J18" t="str">
            <v>727.1812583916666666703</v>
          </cell>
          <cell r="K18">
            <v>0</v>
          </cell>
        </row>
        <row r="19">
          <cell r="A19">
            <v>45689</v>
          </cell>
          <cell r="B19">
            <v>1</v>
          </cell>
          <cell r="C19" t="str">
            <v>Eataly Flatiron</v>
          </cell>
          <cell r="D19">
            <v>18</v>
          </cell>
          <cell r="E19" t="str">
            <v>Insalata di Mare</v>
          </cell>
          <cell r="F19">
            <v>1457</v>
          </cell>
          <cell r="G19">
            <v>62</v>
          </cell>
          <cell r="H19" t="str">
            <v>5.5661709345441176471</v>
          </cell>
          <cell r="I19" t="str">
            <v>345.1025979417352941202</v>
          </cell>
          <cell r="J19" t="str">
            <v>1111.8974020582647058798</v>
          </cell>
          <cell r="K19">
            <v>0</v>
          </cell>
        </row>
        <row r="20">
          <cell r="A20">
            <v>45717</v>
          </cell>
          <cell r="B20">
            <v>1</v>
          </cell>
          <cell r="C20" t="str">
            <v>Eataly Flatiron</v>
          </cell>
          <cell r="D20">
            <v>1</v>
          </cell>
          <cell r="E20" t="str">
            <v>Spaghetti alla Carbonara</v>
          </cell>
          <cell r="F20">
            <v>4620</v>
          </cell>
          <cell r="G20">
            <v>210</v>
          </cell>
          <cell r="H20" t="str">
            <v>3.8187537291666666667</v>
          </cell>
          <cell r="I20" t="str">
            <v>801.9382831250000000070</v>
          </cell>
          <cell r="J20" t="str">
            <v>3818.0617168749999999930</v>
          </cell>
          <cell r="K20">
            <v>0</v>
          </cell>
        </row>
        <row r="21">
          <cell r="A21">
            <v>45717</v>
          </cell>
          <cell r="B21">
            <v>1</v>
          </cell>
          <cell r="C21" t="str">
            <v>Eataly Flatiron</v>
          </cell>
          <cell r="D21">
            <v>2</v>
          </cell>
          <cell r="E21" t="str">
            <v>Margherita Pizza</v>
          </cell>
          <cell r="F21">
            <v>5712</v>
          </cell>
          <cell r="G21">
            <v>238</v>
          </cell>
          <cell r="H21" t="str">
            <v>6.6809758920000000000</v>
          </cell>
          <cell r="I21" t="str">
            <v>1590.0722622960000000000</v>
          </cell>
          <cell r="J21" t="str">
            <v>4121.9277377040000000000</v>
          </cell>
          <cell r="K21">
            <v>0</v>
          </cell>
        </row>
        <row r="22">
          <cell r="A22">
            <v>45717</v>
          </cell>
          <cell r="B22">
            <v>1</v>
          </cell>
          <cell r="C22" t="str">
            <v>Eataly Flatiron</v>
          </cell>
          <cell r="D22">
            <v>3</v>
          </cell>
          <cell r="E22" t="str">
            <v>Risotto alla Milanese</v>
          </cell>
          <cell r="F22">
            <v>3697.5</v>
          </cell>
          <cell r="G22">
            <v>145</v>
          </cell>
          <cell r="H22" t="str">
            <v>3.4691336789333333333</v>
          </cell>
          <cell r="I22" t="str">
            <v>503.0243834453333333285</v>
          </cell>
          <cell r="J22" t="str">
            <v>3194.4756165546666666715</v>
          </cell>
          <cell r="K22">
            <v>0</v>
          </cell>
        </row>
        <row r="23">
          <cell r="A23">
            <v>45717</v>
          </cell>
          <cell r="B23">
            <v>1</v>
          </cell>
          <cell r="C23" t="str">
            <v>Eataly Flatiron</v>
          </cell>
          <cell r="D23">
            <v>4</v>
          </cell>
          <cell r="E23" t="str">
            <v>Caprese Salad</v>
          </cell>
          <cell r="F23">
            <v>3087</v>
          </cell>
          <cell r="G23">
            <v>147</v>
          </cell>
          <cell r="H23" t="str">
            <v>7.2232971883529411765</v>
          </cell>
          <cell r="I23" t="str">
            <v>1061.8246866878823529455</v>
          </cell>
          <cell r="J23" t="str">
            <v>2025.1753133121176470545</v>
          </cell>
          <cell r="K23">
            <v>0</v>
          </cell>
        </row>
        <row r="24">
          <cell r="A24">
            <v>45717</v>
          </cell>
          <cell r="B24">
            <v>1</v>
          </cell>
          <cell r="C24" t="str">
            <v>Eataly Flatiron</v>
          </cell>
          <cell r="D24">
            <v>5</v>
          </cell>
          <cell r="E24" t="str">
            <v>Prosciutto e Melone</v>
          </cell>
          <cell r="F24">
            <v>2121</v>
          </cell>
          <cell r="G24">
            <v>101</v>
          </cell>
          <cell r="H24" t="str">
            <v>6.7634027777777777778</v>
          </cell>
          <cell r="I24" t="str">
            <v>683.1036805555555555578</v>
          </cell>
          <cell r="J24" t="str">
            <v>1437.8963194444444444422</v>
          </cell>
          <cell r="K24">
            <v>0</v>
          </cell>
        </row>
        <row r="25">
          <cell r="A25">
            <v>45717</v>
          </cell>
          <cell r="B25">
            <v>1</v>
          </cell>
          <cell r="C25" t="str">
            <v>Eataly Flatiron</v>
          </cell>
          <cell r="D25">
            <v>6</v>
          </cell>
          <cell r="E25" t="str">
            <v>Bucatini all'Amatriciana</v>
          </cell>
          <cell r="F25">
            <v>3979</v>
          </cell>
          <cell r="G25">
            <v>173</v>
          </cell>
          <cell r="H25" t="str">
            <v>4.5884330719333333333</v>
          </cell>
          <cell r="I25" t="str">
            <v>793.7989214444666666609</v>
          </cell>
          <cell r="J25" t="str">
            <v>3185.2010785555333333391</v>
          </cell>
          <cell r="K25">
            <v>0</v>
          </cell>
        </row>
        <row r="26">
          <cell r="A26">
            <v>45717</v>
          </cell>
          <cell r="B26">
            <v>1</v>
          </cell>
          <cell r="C26" t="str">
            <v>Eataly Flatiron</v>
          </cell>
          <cell r="D26">
            <v>7</v>
          </cell>
          <cell r="E26" t="str">
            <v>Tiramisu</v>
          </cell>
          <cell r="F26">
            <v>2415</v>
          </cell>
          <cell r="G26">
            <v>230</v>
          </cell>
          <cell r="H26" t="str">
            <v>2.7526468548684210526</v>
          </cell>
          <cell r="I26" t="str">
            <v>633.1087766197368420980</v>
          </cell>
          <cell r="J26" t="str">
            <v>1781.8912233802631579020</v>
          </cell>
          <cell r="K26">
            <v>0</v>
          </cell>
        </row>
        <row r="27">
          <cell r="A27">
            <v>45717</v>
          </cell>
          <cell r="B27">
            <v>1</v>
          </cell>
          <cell r="C27" t="str">
            <v>Eataly Flatiron</v>
          </cell>
          <cell r="D27">
            <v>8</v>
          </cell>
          <cell r="E27" t="str">
            <v>Focaccia Genovese</v>
          </cell>
          <cell r="F27">
            <v>1850</v>
          </cell>
          <cell r="G27">
            <v>148</v>
          </cell>
          <cell r="H27" t="str">
            <v>0.7087385835897436923</v>
          </cell>
          <cell r="I27" t="str">
            <v>104.8933103712820664604</v>
          </cell>
          <cell r="J27" t="str">
            <v>1745.1066896287179335396</v>
          </cell>
          <cell r="K27">
            <v>0</v>
          </cell>
        </row>
        <row r="28">
          <cell r="A28">
            <v>45717</v>
          </cell>
          <cell r="B28">
            <v>1</v>
          </cell>
          <cell r="C28" t="str">
            <v>Eataly Flatiron</v>
          </cell>
          <cell r="D28">
            <v>9</v>
          </cell>
          <cell r="E28" t="str">
            <v>Osso Buco</v>
          </cell>
          <cell r="F28">
            <v>3316.5</v>
          </cell>
          <cell r="G28">
            <v>67</v>
          </cell>
          <cell r="H28" t="str">
            <v>17.3645441232538235294</v>
          </cell>
          <cell r="I28" t="str">
            <v>1163.4244562580061764698</v>
          </cell>
          <cell r="J28" t="str">
            <v>2153.0755437419938235302</v>
          </cell>
          <cell r="K28">
            <v>0</v>
          </cell>
        </row>
        <row r="29">
          <cell r="A29">
            <v>45717</v>
          </cell>
          <cell r="B29">
            <v>1</v>
          </cell>
          <cell r="C29" t="str">
            <v>Eataly Flatiron</v>
          </cell>
          <cell r="D29">
            <v>10</v>
          </cell>
          <cell r="E29" t="str">
            <v>Panzanella</v>
          </cell>
          <cell r="F29">
            <v>1372</v>
          </cell>
          <cell r="G29">
            <v>98</v>
          </cell>
          <cell r="H29" t="str">
            <v>2.1980419849750000000</v>
          </cell>
          <cell r="I29" t="str">
            <v>215.4081145275500000000</v>
          </cell>
          <cell r="J29" t="str">
            <v>1156.5918854724500000000</v>
          </cell>
          <cell r="K29">
            <v>0</v>
          </cell>
        </row>
        <row r="30">
          <cell r="A30">
            <v>45717</v>
          </cell>
          <cell r="B30">
            <v>1</v>
          </cell>
          <cell r="C30" t="str">
            <v>Eataly Flatiron</v>
          </cell>
          <cell r="D30">
            <v>11</v>
          </cell>
          <cell r="E30" t="str">
            <v>Cacio e Pepe</v>
          </cell>
          <cell r="F30">
            <v>3843</v>
          </cell>
          <cell r="G30">
            <v>183</v>
          </cell>
          <cell r="H30" t="str">
            <v>1.8867049583333333333</v>
          </cell>
          <cell r="I30" t="str">
            <v>345.2670073749999999939</v>
          </cell>
          <cell r="J30" t="str">
            <v>3497.7329926250000000061</v>
          </cell>
          <cell r="K30">
            <v>0</v>
          </cell>
        </row>
        <row r="31">
          <cell r="A31">
            <v>45717</v>
          </cell>
          <cell r="B31">
            <v>1</v>
          </cell>
          <cell r="C31" t="str">
            <v>Eataly Flatiron</v>
          </cell>
          <cell r="D31">
            <v>12</v>
          </cell>
          <cell r="E31" t="str">
            <v>Pesto alla Genovese</v>
          </cell>
          <cell r="F31">
            <v>2684</v>
          </cell>
          <cell r="G31">
            <v>122</v>
          </cell>
          <cell r="H31" t="str">
            <v>2.5405495146538461538</v>
          </cell>
          <cell r="I31" t="str">
            <v>309.9470407877692307636</v>
          </cell>
          <cell r="J31" t="str">
            <v>2374.0529592122307692364</v>
          </cell>
          <cell r="K31">
            <v>0</v>
          </cell>
        </row>
        <row r="32">
          <cell r="A32">
            <v>45717</v>
          </cell>
          <cell r="B32">
            <v>1</v>
          </cell>
          <cell r="C32" t="str">
            <v>Eataly Flatiron</v>
          </cell>
          <cell r="D32">
            <v>13</v>
          </cell>
          <cell r="E32" t="str">
            <v>Quattro Formaggi Pizza</v>
          </cell>
          <cell r="F32">
            <v>4439</v>
          </cell>
          <cell r="G32">
            <v>193</v>
          </cell>
          <cell r="H32" t="str">
            <v>6.4353085789473684211</v>
          </cell>
          <cell r="I32" t="str">
            <v>1242.0145557368421052723</v>
          </cell>
          <cell r="J32" t="str">
            <v>3196.9854442631578947277</v>
          </cell>
          <cell r="K32">
            <v>0</v>
          </cell>
        </row>
        <row r="33">
          <cell r="A33">
            <v>45717</v>
          </cell>
          <cell r="B33">
            <v>1</v>
          </cell>
          <cell r="C33" t="str">
            <v>Eataly Flatiron</v>
          </cell>
          <cell r="D33">
            <v>14</v>
          </cell>
          <cell r="E33" t="str">
            <v>Porchetta</v>
          </cell>
          <cell r="F33">
            <v>4564</v>
          </cell>
          <cell r="G33">
            <v>163</v>
          </cell>
          <cell r="H33" t="str">
            <v>4.5452816327121211818</v>
          </cell>
          <cell r="I33" t="str">
            <v>740.8809061320757526334</v>
          </cell>
          <cell r="J33" t="str">
            <v>3823.1190938679242473666</v>
          </cell>
          <cell r="K33">
            <v>0</v>
          </cell>
        </row>
        <row r="34">
          <cell r="A34">
            <v>45717</v>
          </cell>
          <cell r="B34">
            <v>1</v>
          </cell>
          <cell r="C34" t="str">
            <v>Eataly Flatiron</v>
          </cell>
          <cell r="D34">
            <v>15</v>
          </cell>
          <cell r="E34" t="str">
            <v>Pollo alla Griglia</v>
          </cell>
          <cell r="F34">
            <v>3525</v>
          </cell>
          <cell r="G34">
            <v>141</v>
          </cell>
          <cell r="H34" t="str">
            <v>2.8033960825454545455</v>
          </cell>
          <cell r="I34" t="str">
            <v>395.2788476389090909155</v>
          </cell>
          <cell r="J34" t="str">
            <v>3129.7211523610909090845</v>
          </cell>
          <cell r="K34">
            <v>0</v>
          </cell>
        </row>
        <row r="35">
          <cell r="A35">
            <v>45717</v>
          </cell>
          <cell r="B35">
            <v>1</v>
          </cell>
          <cell r="C35" t="str">
            <v>Eataly Flatiron</v>
          </cell>
          <cell r="D35">
            <v>16</v>
          </cell>
          <cell r="E35" t="str">
            <v>Cannoli</v>
          </cell>
          <cell r="F35">
            <v>1611</v>
          </cell>
          <cell r="G35">
            <v>179</v>
          </cell>
          <cell r="H35" t="str">
            <v>1.4925149522807018421</v>
          </cell>
          <cell r="I35" t="str">
            <v>267.1601764582456297359</v>
          </cell>
          <cell r="J35" t="str">
            <v>1343.8398235417543702641</v>
          </cell>
          <cell r="K35">
            <v>0</v>
          </cell>
        </row>
        <row r="36">
          <cell r="A36">
            <v>45717</v>
          </cell>
          <cell r="B36">
            <v>1</v>
          </cell>
          <cell r="C36" t="str">
            <v>Eataly Flatiron</v>
          </cell>
          <cell r="D36">
            <v>17</v>
          </cell>
          <cell r="E36" t="str">
            <v>Pistachio Gelato</v>
          </cell>
          <cell r="F36">
            <v>1248</v>
          </cell>
          <cell r="G36">
            <v>156</v>
          </cell>
          <cell r="H36" t="str">
            <v>1.3326962831578947368</v>
          </cell>
          <cell r="I36" t="str">
            <v>207.9006201726315789408</v>
          </cell>
          <cell r="J36" t="str">
            <v>1040.0993798273684210592</v>
          </cell>
          <cell r="K36">
            <v>0</v>
          </cell>
        </row>
        <row r="37">
          <cell r="A37">
            <v>45717</v>
          </cell>
          <cell r="B37">
            <v>1</v>
          </cell>
          <cell r="C37" t="str">
            <v>Eataly Flatiron</v>
          </cell>
          <cell r="D37">
            <v>18</v>
          </cell>
          <cell r="E37" t="str">
            <v>Insalata di Mare</v>
          </cell>
          <cell r="F37">
            <v>1903.5</v>
          </cell>
          <cell r="G37">
            <v>81</v>
          </cell>
          <cell r="H37" t="str">
            <v>5.5860631068676470588</v>
          </cell>
          <cell r="I37" t="str">
            <v>452.4711116562794117628</v>
          </cell>
          <cell r="J37" t="str">
            <v>1451.0288883437205882372</v>
          </cell>
          <cell r="K37">
            <v>0</v>
          </cell>
        </row>
        <row r="38">
          <cell r="A38">
            <v>45748</v>
          </cell>
          <cell r="B38">
            <v>1</v>
          </cell>
          <cell r="C38" t="str">
            <v>Eataly Flatiron</v>
          </cell>
          <cell r="D38">
            <v>1</v>
          </cell>
          <cell r="E38" t="str">
            <v>Spaghetti alla Carbonara</v>
          </cell>
          <cell r="F38">
            <v>4950</v>
          </cell>
          <cell r="G38">
            <v>225</v>
          </cell>
          <cell r="H38" t="str">
            <v>3.7909915416666666667</v>
          </cell>
          <cell r="I38" t="str">
            <v>852.9730968750000000075</v>
          </cell>
          <cell r="J38" t="str">
            <v>4097.0269031249999999925</v>
          </cell>
          <cell r="K38">
            <v>0</v>
          </cell>
        </row>
        <row r="39">
          <cell r="A39">
            <v>45748</v>
          </cell>
          <cell r="B39">
            <v>1</v>
          </cell>
          <cell r="C39" t="str">
            <v>Eataly Flatiron</v>
          </cell>
          <cell r="D39">
            <v>2</v>
          </cell>
          <cell r="E39" t="str">
            <v>Margherita Pizza</v>
          </cell>
          <cell r="F39">
            <v>5832</v>
          </cell>
          <cell r="G39">
            <v>243</v>
          </cell>
          <cell r="H39" t="str">
            <v>6.6254300514000000000</v>
          </cell>
          <cell r="I39" t="str">
            <v>1609.9795024902000000000</v>
          </cell>
          <cell r="J39" t="str">
            <v>4222.0204975098000000000</v>
          </cell>
          <cell r="K39">
            <v>0</v>
          </cell>
        </row>
        <row r="40">
          <cell r="A40">
            <v>45748</v>
          </cell>
          <cell r="B40">
            <v>1</v>
          </cell>
          <cell r="C40" t="str">
            <v>Eataly Flatiron</v>
          </cell>
          <cell r="D40">
            <v>3</v>
          </cell>
          <cell r="E40" t="str">
            <v>Risotto alla Milanese</v>
          </cell>
          <cell r="F40">
            <v>3340.5</v>
          </cell>
          <cell r="G40">
            <v>131</v>
          </cell>
          <cell r="H40" t="str">
            <v>3.5069658609333333333</v>
          </cell>
          <cell r="I40" t="str">
            <v>459.4125277822666666623</v>
          </cell>
          <cell r="J40" t="str">
            <v>2881.0874722177333333377</v>
          </cell>
          <cell r="K40">
            <v>0</v>
          </cell>
        </row>
        <row r="41">
          <cell r="A41">
            <v>45748</v>
          </cell>
          <cell r="B41">
            <v>1</v>
          </cell>
          <cell r="C41" t="str">
            <v>Eataly Flatiron</v>
          </cell>
          <cell r="D41">
            <v>4</v>
          </cell>
          <cell r="E41" t="str">
            <v>Caprese Salad</v>
          </cell>
          <cell r="F41">
            <v>3654</v>
          </cell>
          <cell r="G41">
            <v>174</v>
          </cell>
          <cell r="H41" t="str">
            <v>7.0077264966315789474</v>
          </cell>
          <cell r="I41" t="str">
            <v>1219.3444104138947368476</v>
          </cell>
          <cell r="J41" t="str">
            <v>2434.6555895861052631524</v>
          </cell>
          <cell r="K41">
            <v>0</v>
          </cell>
        </row>
        <row r="42">
          <cell r="A42">
            <v>45748</v>
          </cell>
          <cell r="B42">
            <v>1</v>
          </cell>
          <cell r="C42" t="str">
            <v>Eataly Flatiron</v>
          </cell>
          <cell r="D42">
            <v>5</v>
          </cell>
          <cell r="E42" t="str">
            <v>Prosciutto e Melone</v>
          </cell>
          <cell r="F42">
            <v>2142</v>
          </cell>
          <cell r="G42">
            <v>102</v>
          </cell>
          <cell r="H42" t="str">
            <v>6.5896875000000000000</v>
          </cell>
          <cell r="I42" t="str">
            <v>672.1481250000000000000</v>
          </cell>
          <cell r="J42" t="str">
            <v>1469.8518750000000000000</v>
          </cell>
          <cell r="K42">
            <v>0</v>
          </cell>
        </row>
        <row r="43">
          <cell r="A43">
            <v>45748</v>
          </cell>
          <cell r="B43">
            <v>1</v>
          </cell>
          <cell r="C43" t="str">
            <v>Eataly Flatiron</v>
          </cell>
          <cell r="D43">
            <v>6</v>
          </cell>
          <cell r="E43" t="str">
            <v>Bucatini all'Amatriciana</v>
          </cell>
          <cell r="F43">
            <v>4186</v>
          </cell>
          <cell r="G43">
            <v>182</v>
          </cell>
          <cell r="H43" t="str">
            <v>4.5672245683529411765</v>
          </cell>
          <cell r="I43" t="str">
            <v>831.2348714402352941230</v>
          </cell>
          <cell r="J43" t="str">
            <v>3354.7651285597647058770</v>
          </cell>
          <cell r="K43">
            <v>0</v>
          </cell>
        </row>
        <row r="44">
          <cell r="A44">
            <v>45748</v>
          </cell>
          <cell r="B44">
            <v>1</v>
          </cell>
          <cell r="C44" t="str">
            <v>Eataly Flatiron</v>
          </cell>
          <cell r="D44">
            <v>7</v>
          </cell>
          <cell r="E44" t="str">
            <v>Tiramisu</v>
          </cell>
          <cell r="F44">
            <v>2425.5</v>
          </cell>
          <cell r="G44">
            <v>231</v>
          </cell>
          <cell r="H44" t="str">
            <v>2.7743273231250000000</v>
          </cell>
          <cell r="I44" t="str">
            <v>640.8696116418750000000</v>
          </cell>
          <cell r="J44" t="str">
            <v>1784.6303883581250000000</v>
          </cell>
          <cell r="K44">
            <v>0</v>
          </cell>
        </row>
        <row r="45">
          <cell r="A45">
            <v>45748</v>
          </cell>
          <cell r="B45">
            <v>1</v>
          </cell>
          <cell r="C45" t="str">
            <v>Eataly Flatiron</v>
          </cell>
          <cell r="D45">
            <v>8</v>
          </cell>
          <cell r="E45" t="str">
            <v>Focaccia Genovese</v>
          </cell>
          <cell r="F45">
            <v>1625</v>
          </cell>
          <cell r="G45">
            <v>130</v>
          </cell>
          <cell r="H45" t="str">
            <v>0.7217703364102563077</v>
          </cell>
          <cell r="I45" t="str">
            <v>93.8301437333333200010</v>
          </cell>
          <cell r="J45" t="str">
            <v>1531.1698562666666799990</v>
          </cell>
          <cell r="K45">
            <v>0</v>
          </cell>
        </row>
        <row r="46">
          <cell r="A46">
            <v>45748</v>
          </cell>
          <cell r="B46">
            <v>1</v>
          </cell>
          <cell r="C46" t="str">
            <v>Eataly Flatiron</v>
          </cell>
          <cell r="D46">
            <v>9</v>
          </cell>
          <cell r="E46" t="str">
            <v>Osso Buco</v>
          </cell>
          <cell r="F46">
            <v>4405.5</v>
          </cell>
          <cell r="G46">
            <v>89</v>
          </cell>
          <cell r="H46" t="str">
            <v>17.4041256022544444444</v>
          </cell>
          <cell r="I46" t="str">
            <v>1548.9671786006455555516</v>
          </cell>
          <cell r="J46" t="str">
            <v>2856.5328213993544444484</v>
          </cell>
          <cell r="K46">
            <v>0</v>
          </cell>
        </row>
        <row r="47">
          <cell r="A47">
            <v>45748</v>
          </cell>
          <cell r="B47">
            <v>1</v>
          </cell>
          <cell r="C47" t="str">
            <v>Eataly Flatiron</v>
          </cell>
          <cell r="D47">
            <v>10</v>
          </cell>
          <cell r="E47" t="str">
            <v>Panzanella</v>
          </cell>
          <cell r="F47">
            <v>1722</v>
          </cell>
          <cell r="G47">
            <v>123</v>
          </cell>
          <cell r="H47" t="str">
            <v>2.0932350186875000000</v>
          </cell>
          <cell r="I47" t="str">
            <v>257.4679072985625000000</v>
          </cell>
          <cell r="J47" t="str">
            <v>1464.5320927014375000000</v>
          </cell>
          <cell r="K47">
            <v>0</v>
          </cell>
        </row>
        <row r="48">
          <cell r="A48">
            <v>45748</v>
          </cell>
          <cell r="B48">
            <v>1</v>
          </cell>
          <cell r="C48" t="str">
            <v>Eataly Flatiron</v>
          </cell>
          <cell r="D48">
            <v>11</v>
          </cell>
          <cell r="E48" t="str">
            <v>Cacio e Pepe</v>
          </cell>
          <cell r="F48">
            <v>4536</v>
          </cell>
          <cell r="G48">
            <v>216</v>
          </cell>
          <cell r="H48" t="str">
            <v>1.8783379722222222222</v>
          </cell>
          <cell r="I48" t="str">
            <v>405.7210019999999999952</v>
          </cell>
          <cell r="J48" t="str">
            <v>4130.2789980000000000048</v>
          </cell>
          <cell r="K48">
            <v>0</v>
          </cell>
        </row>
        <row r="49">
          <cell r="A49">
            <v>45748</v>
          </cell>
          <cell r="B49">
            <v>1</v>
          </cell>
          <cell r="C49" t="str">
            <v>Eataly Flatiron</v>
          </cell>
          <cell r="D49">
            <v>12</v>
          </cell>
          <cell r="E49" t="str">
            <v>Pesto alla Genovese</v>
          </cell>
          <cell r="F49">
            <v>3586</v>
          </cell>
          <cell r="G49">
            <v>163</v>
          </cell>
          <cell r="H49" t="str">
            <v>2.5352177338461538462</v>
          </cell>
          <cell r="I49" t="str">
            <v>413.2404906169230769306</v>
          </cell>
          <cell r="J49" t="str">
            <v>3172.7595093830769230694</v>
          </cell>
          <cell r="K49">
            <v>0</v>
          </cell>
        </row>
        <row r="50">
          <cell r="A50">
            <v>45748</v>
          </cell>
          <cell r="B50">
            <v>1</v>
          </cell>
          <cell r="C50" t="str">
            <v>Eataly Flatiron</v>
          </cell>
          <cell r="D50">
            <v>13</v>
          </cell>
          <cell r="E50" t="str">
            <v>Quattro Formaggi Pizza</v>
          </cell>
          <cell r="F50">
            <v>3726</v>
          </cell>
          <cell r="G50">
            <v>162</v>
          </cell>
          <cell r="H50" t="str">
            <v>6.4387709500000000000</v>
          </cell>
          <cell r="I50" t="str">
            <v>1043.0808939000000000000</v>
          </cell>
          <cell r="J50" t="str">
            <v>2682.9191061000000000000</v>
          </cell>
          <cell r="K50">
            <v>0</v>
          </cell>
        </row>
        <row r="51">
          <cell r="A51">
            <v>45748</v>
          </cell>
          <cell r="B51">
            <v>1</v>
          </cell>
          <cell r="C51" t="str">
            <v>Eataly Flatiron</v>
          </cell>
          <cell r="D51">
            <v>14</v>
          </cell>
          <cell r="E51" t="str">
            <v>Porchetta</v>
          </cell>
          <cell r="F51">
            <v>4228</v>
          </cell>
          <cell r="G51">
            <v>151</v>
          </cell>
          <cell r="H51" t="str">
            <v>4.5803650396388889167</v>
          </cell>
          <cell r="I51" t="str">
            <v>691.6351209854722264217</v>
          </cell>
          <cell r="J51" t="str">
            <v>3536.3648790145277735783</v>
          </cell>
          <cell r="K51">
            <v>0</v>
          </cell>
        </row>
        <row r="52">
          <cell r="A52">
            <v>45748</v>
          </cell>
          <cell r="B52">
            <v>1</v>
          </cell>
          <cell r="C52" t="str">
            <v>Eataly Flatiron</v>
          </cell>
          <cell r="D52">
            <v>15</v>
          </cell>
          <cell r="E52" t="str">
            <v>Pollo alla Griglia</v>
          </cell>
          <cell r="F52">
            <v>3850</v>
          </cell>
          <cell r="G52">
            <v>154</v>
          </cell>
          <cell r="H52" t="str">
            <v>2.7726221168333333333</v>
          </cell>
          <cell r="I52" t="str">
            <v>426.9838059923333333282</v>
          </cell>
          <cell r="J52" t="str">
            <v>3423.0161940076666666718</v>
          </cell>
          <cell r="K52">
            <v>0</v>
          </cell>
        </row>
        <row r="53">
          <cell r="A53">
            <v>45748</v>
          </cell>
          <cell r="B53">
            <v>1</v>
          </cell>
          <cell r="C53" t="str">
            <v>Eataly Flatiron</v>
          </cell>
          <cell r="D53">
            <v>16</v>
          </cell>
          <cell r="E53" t="str">
            <v>Cannoli</v>
          </cell>
          <cell r="F53">
            <v>1539</v>
          </cell>
          <cell r="G53">
            <v>171</v>
          </cell>
          <cell r="H53" t="str">
            <v>1.5080125787719297895</v>
          </cell>
          <cell r="I53" t="str">
            <v>257.8701509699999940045</v>
          </cell>
          <cell r="J53" t="str">
            <v>1281.1298490300000059955</v>
          </cell>
          <cell r="K53">
            <v>0</v>
          </cell>
        </row>
        <row r="54">
          <cell r="A54">
            <v>45748</v>
          </cell>
          <cell r="B54">
            <v>1</v>
          </cell>
          <cell r="C54" t="str">
            <v>Eataly Flatiron</v>
          </cell>
          <cell r="D54">
            <v>17</v>
          </cell>
          <cell r="E54" t="str">
            <v>Pistachio Gelato</v>
          </cell>
          <cell r="F54">
            <v>1376</v>
          </cell>
          <cell r="G54">
            <v>172</v>
          </cell>
          <cell r="H54" t="str">
            <v>1.3477879131578947368</v>
          </cell>
          <cell r="I54" t="str">
            <v>231.8195210631578947296</v>
          </cell>
          <cell r="J54" t="str">
            <v>1144.1804789368421052704</v>
          </cell>
          <cell r="K54">
            <v>0</v>
          </cell>
        </row>
        <row r="55">
          <cell r="A55">
            <v>45748</v>
          </cell>
          <cell r="B55">
            <v>1</v>
          </cell>
          <cell r="C55" t="str">
            <v>Eataly Flatiron</v>
          </cell>
          <cell r="D55">
            <v>18</v>
          </cell>
          <cell r="E55" t="str">
            <v>Insalata di Mare</v>
          </cell>
          <cell r="F55">
            <v>2585</v>
          </cell>
          <cell r="G55">
            <v>110</v>
          </cell>
          <cell r="H55" t="str">
            <v>5.6114449254605263158</v>
          </cell>
          <cell r="I55" t="str">
            <v>617.2589418006578947380</v>
          </cell>
          <cell r="J55" t="str">
            <v>1967.7410581993421052620</v>
          </cell>
          <cell r="K55">
            <v>0</v>
          </cell>
        </row>
        <row r="56">
          <cell r="A56">
            <v>45778</v>
          </cell>
          <cell r="B56">
            <v>1</v>
          </cell>
          <cell r="C56" t="str">
            <v>Eataly Flatiron</v>
          </cell>
          <cell r="D56">
            <v>1</v>
          </cell>
          <cell r="E56" t="str">
            <v>Spaghetti alla Carbonara</v>
          </cell>
          <cell r="F56">
            <v>5060</v>
          </cell>
          <cell r="G56">
            <v>230</v>
          </cell>
          <cell r="H56" t="str">
            <v>3.8308056250000000000</v>
          </cell>
          <cell r="I56" t="str">
            <v>881.0852937500000000000</v>
          </cell>
          <cell r="J56" t="str">
            <v>4178.9147062500000000000</v>
          </cell>
          <cell r="K56">
            <v>0</v>
          </cell>
        </row>
        <row r="57">
          <cell r="A57">
            <v>45778</v>
          </cell>
          <cell r="B57">
            <v>1</v>
          </cell>
          <cell r="C57" t="str">
            <v>Eataly Flatiron</v>
          </cell>
          <cell r="D57">
            <v>2</v>
          </cell>
          <cell r="E57" t="str">
            <v>Margherita Pizza</v>
          </cell>
          <cell r="F57">
            <v>7584</v>
          </cell>
          <cell r="G57">
            <v>316</v>
          </cell>
          <cell r="H57" t="str">
            <v>6.6409165612000000000</v>
          </cell>
          <cell r="I57" t="str">
            <v>2098.5296333392000000000</v>
          </cell>
          <cell r="J57" t="str">
            <v>5485.4703666608000000000</v>
          </cell>
          <cell r="K57">
            <v>0</v>
          </cell>
        </row>
        <row r="58">
          <cell r="A58">
            <v>45778</v>
          </cell>
          <cell r="B58">
            <v>1</v>
          </cell>
          <cell r="C58" t="str">
            <v>Eataly Flatiron</v>
          </cell>
          <cell r="D58">
            <v>3</v>
          </cell>
          <cell r="E58" t="str">
            <v>Risotto alla Milanese</v>
          </cell>
          <cell r="F58">
            <v>2779.5</v>
          </cell>
          <cell r="G58">
            <v>109</v>
          </cell>
          <cell r="H58" t="str">
            <v>3.5215520198666666667</v>
          </cell>
          <cell r="I58" t="str">
            <v>383.8491701654666666703</v>
          </cell>
          <cell r="J58" t="str">
            <v>2395.6508298345333333297</v>
          </cell>
          <cell r="K58">
            <v>0</v>
          </cell>
        </row>
        <row r="59">
          <cell r="A59">
            <v>45778</v>
          </cell>
          <cell r="B59">
            <v>1</v>
          </cell>
          <cell r="C59" t="str">
            <v>Eataly Flatiron</v>
          </cell>
          <cell r="D59">
            <v>4</v>
          </cell>
          <cell r="E59" t="str">
            <v>Caprese Salad</v>
          </cell>
          <cell r="F59">
            <v>4368</v>
          </cell>
          <cell r="G59">
            <v>208</v>
          </cell>
          <cell r="H59" t="str">
            <v>6.8530045438888888889</v>
          </cell>
          <cell r="I59" t="str">
            <v>1425.4249451288888888912</v>
          </cell>
          <cell r="J59" t="str">
            <v>2942.5750548711111111088</v>
          </cell>
          <cell r="K59">
            <v>0</v>
          </cell>
        </row>
        <row r="60">
          <cell r="A60">
            <v>45778</v>
          </cell>
          <cell r="B60">
            <v>1</v>
          </cell>
          <cell r="C60" t="str">
            <v>Eataly Flatiron</v>
          </cell>
          <cell r="D60">
            <v>5</v>
          </cell>
          <cell r="E60" t="str">
            <v>Prosciutto e Melone</v>
          </cell>
          <cell r="F60">
            <v>3045</v>
          </cell>
          <cell r="G60">
            <v>145</v>
          </cell>
          <cell r="H60" t="str">
            <v>6.3545833333333333333</v>
          </cell>
          <cell r="I60" t="str">
            <v>921.4145833333333333285</v>
          </cell>
          <cell r="J60" t="str">
            <v>2123.5854166666666666715</v>
          </cell>
          <cell r="K60">
            <v>0</v>
          </cell>
        </row>
        <row r="61">
          <cell r="A61">
            <v>45778</v>
          </cell>
          <cell r="B61">
            <v>1</v>
          </cell>
          <cell r="C61" t="str">
            <v>Eataly Flatiron</v>
          </cell>
          <cell r="D61">
            <v>6</v>
          </cell>
          <cell r="E61" t="str">
            <v>Bucatini all'Amatriciana</v>
          </cell>
          <cell r="F61">
            <v>3703</v>
          </cell>
          <cell r="G61">
            <v>161</v>
          </cell>
          <cell r="H61" t="str">
            <v>4.5910462537000000000</v>
          </cell>
          <cell r="I61" t="str">
            <v>739.1584468457000000000</v>
          </cell>
          <cell r="J61" t="str">
            <v>2963.8415531543000000000</v>
          </cell>
          <cell r="K61">
            <v>0</v>
          </cell>
        </row>
        <row r="62">
          <cell r="A62">
            <v>45778</v>
          </cell>
          <cell r="B62">
            <v>1</v>
          </cell>
          <cell r="C62" t="str">
            <v>Eataly Flatiron</v>
          </cell>
          <cell r="D62">
            <v>7</v>
          </cell>
          <cell r="E62" t="str">
            <v>Tiramisu</v>
          </cell>
          <cell r="F62">
            <v>2740.5</v>
          </cell>
          <cell r="G62">
            <v>261</v>
          </cell>
          <cell r="H62" t="str">
            <v>2.7871671166250000000</v>
          </cell>
          <cell r="I62" t="str">
            <v>727.4506174391250000000</v>
          </cell>
          <cell r="J62" t="str">
            <v>2013.0493825608750000000</v>
          </cell>
          <cell r="K62">
            <v>0</v>
          </cell>
        </row>
        <row r="63">
          <cell r="A63">
            <v>45778</v>
          </cell>
          <cell r="B63">
            <v>1</v>
          </cell>
          <cell r="C63" t="str">
            <v>Eataly Flatiron</v>
          </cell>
          <cell r="D63">
            <v>8</v>
          </cell>
          <cell r="E63" t="str">
            <v>Focaccia Genovese</v>
          </cell>
          <cell r="F63">
            <v>1475</v>
          </cell>
          <cell r="G63">
            <v>118</v>
          </cell>
          <cell r="H63" t="str">
            <v>0.7155363264102563846</v>
          </cell>
          <cell r="I63" t="str">
            <v>84.4332865164102533828</v>
          </cell>
          <cell r="J63" t="str">
            <v>1390.5667134835897466172</v>
          </cell>
          <cell r="K63">
            <v>0</v>
          </cell>
        </row>
        <row r="64">
          <cell r="A64">
            <v>45778</v>
          </cell>
          <cell r="B64">
            <v>1</v>
          </cell>
          <cell r="C64" t="str">
            <v>Eataly Flatiron</v>
          </cell>
          <cell r="D64">
            <v>9</v>
          </cell>
          <cell r="E64" t="str">
            <v>Osso Buco</v>
          </cell>
          <cell r="F64">
            <v>4158</v>
          </cell>
          <cell r="G64">
            <v>84</v>
          </cell>
          <cell r="H64" t="str">
            <v>17.5474686214348529412</v>
          </cell>
          <cell r="I64" t="str">
            <v>1473.9873642005276470608</v>
          </cell>
          <cell r="J64" t="str">
            <v>2684.0126357994723529392</v>
          </cell>
          <cell r="K64">
            <v>0</v>
          </cell>
        </row>
        <row r="65">
          <cell r="A65">
            <v>45778</v>
          </cell>
          <cell r="B65">
            <v>1</v>
          </cell>
          <cell r="C65" t="str">
            <v>Eataly Flatiron</v>
          </cell>
          <cell r="D65">
            <v>10</v>
          </cell>
          <cell r="E65" t="str">
            <v>Panzanella</v>
          </cell>
          <cell r="F65">
            <v>1582</v>
          </cell>
          <cell r="G65">
            <v>113</v>
          </cell>
          <cell r="H65" t="str">
            <v>1.9562764789375000000</v>
          </cell>
          <cell r="I65" t="str">
            <v>221.0592421199375000000</v>
          </cell>
          <cell r="J65" t="str">
            <v>1360.9407578800625000000</v>
          </cell>
          <cell r="K65">
            <v>0</v>
          </cell>
        </row>
        <row r="66">
          <cell r="A66">
            <v>45778</v>
          </cell>
          <cell r="B66">
            <v>1</v>
          </cell>
          <cell r="C66" t="str">
            <v>Eataly Flatiron</v>
          </cell>
          <cell r="D66">
            <v>11</v>
          </cell>
          <cell r="E66" t="str">
            <v>Cacio e Pepe</v>
          </cell>
          <cell r="F66">
            <v>5250</v>
          </cell>
          <cell r="G66">
            <v>250</v>
          </cell>
          <cell r="H66" t="str">
            <v>1.8823828611111111111</v>
          </cell>
          <cell r="I66" t="str">
            <v>470.5957152777777777750</v>
          </cell>
          <cell r="J66" t="str">
            <v>4779.4042847222222222250</v>
          </cell>
          <cell r="K66">
            <v>0</v>
          </cell>
        </row>
        <row r="67">
          <cell r="A67">
            <v>45778</v>
          </cell>
          <cell r="B67">
            <v>1</v>
          </cell>
          <cell r="C67" t="str">
            <v>Eataly Flatiron</v>
          </cell>
          <cell r="D67">
            <v>12</v>
          </cell>
          <cell r="E67" t="str">
            <v>Pesto alla Genovese</v>
          </cell>
          <cell r="F67">
            <v>4180</v>
          </cell>
          <cell r="G67">
            <v>190</v>
          </cell>
          <cell r="H67" t="str">
            <v>2.5069235930384615385</v>
          </cell>
          <cell r="I67" t="str">
            <v>476.3154826773076923150</v>
          </cell>
          <cell r="J67" t="str">
            <v>3703.6845173226923076850</v>
          </cell>
          <cell r="K67">
            <v>0</v>
          </cell>
        </row>
        <row r="68">
          <cell r="A68">
            <v>45778</v>
          </cell>
          <cell r="B68">
            <v>1</v>
          </cell>
          <cell r="C68" t="str">
            <v>Eataly Flatiron</v>
          </cell>
          <cell r="D68">
            <v>13</v>
          </cell>
          <cell r="E68" t="str">
            <v>Quattro Formaggi Pizza</v>
          </cell>
          <cell r="F68">
            <v>3818</v>
          </cell>
          <cell r="G68">
            <v>166</v>
          </cell>
          <cell r="H68" t="str">
            <v>6.4943350000000000000</v>
          </cell>
          <cell r="I68" t="str">
            <v>1078.0596100000000000000</v>
          </cell>
          <cell r="J68" t="str">
            <v>2739.9403900000000000000</v>
          </cell>
          <cell r="K68">
            <v>0</v>
          </cell>
        </row>
        <row r="69">
          <cell r="A69">
            <v>45778</v>
          </cell>
          <cell r="B69">
            <v>1</v>
          </cell>
          <cell r="C69" t="str">
            <v>Eataly Flatiron</v>
          </cell>
          <cell r="D69">
            <v>14</v>
          </cell>
          <cell r="E69" t="str">
            <v>Porchetta</v>
          </cell>
          <cell r="F69">
            <v>4368</v>
          </cell>
          <cell r="G69">
            <v>156</v>
          </cell>
          <cell r="H69" t="str">
            <v>4.5415848019696970000</v>
          </cell>
          <cell r="I69" t="str">
            <v>708.4872291072727320000</v>
          </cell>
          <cell r="J69" t="str">
            <v>3659.5127708927272680000</v>
          </cell>
          <cell r="K69">
            <v>0</v>
          </cell>
        </row>
        <row r="70">
          <cell r="A70">
            <v>45778</v>
          </cell>
          <cell r="B70">
            <v>1</v>
          </cell>
          <cell r="C70" t="str">
            <v>Eataly Flatiron</v>
          </cell>
          <cell r="D70">
            <v>15</v>
          </cell>
          <cell r="E70" t="str">
            <v>Pollo alla Griglia</v>
          </cell>
          <cell r="F70">
            <v>4475</v>
          </cell>
          <cell r="G70">
            <v>179</v>
          </cell>
          <cell r="H70" t="str">
            <v>2.7398940570000000000</v>
          </cell>
          <cell r="I70" t="str">
            <v>490.4410362030000000000</v>
          </cell>
          <cell r="J70" t="str">
            <v>3984.5589637970000000000</v>
          </cell>
          <cell r="K70">
            <v>0</v>
          </cell>
        </row>
        <row r="71">
          <cell r="A71">
            <v>45778</v>
          </cell>
          <cell r="B71">
            <v>1</v>
          </cell>
          <cell r="C71" t="str">
            <v>Eataly Flatiron</v>
          </cell>
          <cell r="D71">
            <v>16</v>
          </cell>
          <cell r="E71" t="str">
            <v>Cannoli</v>
          </cell>
          <cell r="F71">
            <v>1692</v>
          </cell>
          <cell r="G71">
            <v>188</v>
          </cell>
          <cell r="H71" t="str">
            <v>1.5205829507407407222</v>
          </cell>
          <cell r="I71" t="str">
            <v>285.8695947392592557736</v>
          </cell>
          <cell r="J71" t="str">
            <v>1406.1304052607407442264</v>
          </cell>
          <cell r="K71">
            <v>0</v>
          </cell>
        </row>
        <row r="72">
          <cell r="A72">
            <v>45778</v>
          </cell>
          <cell r="B72">
            <v>1</v>
          </cell>
          <cell r="C72" t="str">
            <v>Eataly Flatiron</v>
          </cell>
          <cell r="D72">
            <v>17</v>
          </cell>
          <cell r="E72" t="str">
            <v>Pistachio Gelato</v>
          </cell>
          <cell r="F72">
            <v>1600</v>
          </cell>
          <cell r="G72">
            <v>200</v>
          </cell>
          <cell r="H72" t="str">
            <v>1.3515466182500000000</v>
          </cell>
          <cell r="I72" t="str">
            <v>270.3093236500000000000</v>
          </cell>
          <cell r="J72" t="str">
            <v>1329.6906763500000000000</v>
          </cell>
          <cell r="K72">
            <v>0</v>
          </cell>
        </row>
        <row r="73">
          <cell r="A73">
            <v>45778</v>
          </cell>
          <cell r="B73">
            <v>1</v>
          </cell>
          <cell r="C73" t="str">
            <v>Eataly Flatiron</v>
          </cell>
          <cell r="D73">
            <v>18</v>
          </cell>
          <cell r="E73" t="str">
            <v>Insalata di Mare</v>
          </cell>
          <cell r="F73">
            <v>3219.5</v>
          </cell>
          <cell r="G73">
            <v>137</v>
          </cell>
          <cell r="H73" t="str">
            <v>5.6012960445555555556</v>
          </cell>
          <cell r="I73" t="str">
            <v>767.3775581041111111172</v>
          </cell>
          <cell r="J73" t="str">
            <v>2452.1224418958888888828</v>
          </cell>
          <cell r="K73">
            <v>0</v>
          </cell>
        </row>
        <row r="74">
          <cell r="A74">
            <v>45809</v>
          </cell>
          <cell r="B74">
            <v>1</v>
          </cell>
          <cell r="C74" t="str">
            <v>Eataly Flatiron</v>
          </cell>
          <cell r="D74">
            <v>1</v>
          </cell>
          <cell r="E74" t="str">
            <v>Spaghetti alla Carbonara</v>
          </cell>
          <cell r="F74">
            <v>6292</v>
          </cell>
          <cell r="G74">
            <v>286</v>
          </cell>
          <cell r="H74" t="str">
            <v>3.8351055416666666667</v>
          </cell>
          <cell r="I74" t="str">
            <v>1096.8401849166666666762</v>
          </cell>
          <cell r="J74" t="str">
            <v>5195.1598150833333333238</v>
          </cell>
          <cell r="K74">
            <v>0</v>
          </cell>
        </row>
        <row r="75">
          <cell r="A75">
            <v>45809</v>
          </cell>
          <cell r="B75">
            <v>1</v>
          </cell>
          <cell r="C75" t="str">
            <v>Eataly Flatiron</v>
          </cell>
          <cell r="D75">
            <v>2</v>
          </cell>
          <cell r="E75" t="str">
            <v>Margherita Pizza</v>
          </cell>
          <cell r="F75">
            <v>6336</v>
          </cell>
          <cell r="G75">
            <v>264</v>
          </cell>
          <cell r="H75" t="str">
            <v>6.6619338435789473684</v>
          </cell>
          <cell r="I75" t="str">
            <v>1758.7505347048421052576</v>
          </cell>
          <cell r="J75" t="str">
            <v>4577.2494652951578947424</v>
          </cell>
          <cell r="K75">
            <v>0</v>
          </cell>
        </row>
        <row r="76">
          <cell r="A76">
            <v>45809</v>
          </cell>
          <cell r="B76">
            <v>1</v>
          </cell>
          <cell r="C76" t="str">
            <v>Eataly Flatiron</v>
          </cell>
          <cell r="D76">
            <v>3</v>
          </cell>
          <cell r="E76" t="str">
            <v>Risotto alla Milanese</v>
          </cell>
          <cell r="F76">
            <v>3060</v>
          </cell>
          <cell r="G76">
            <v>120</v>
          </cell>
          <cell r="H76" t="str">
            <v>3.5291702610666666667</v>
          </cell>
          <cell r="I76" t="str">
            <v>423.5004313280000000040</v>
          </cell>
          <cell r="J76" t="str">
            <v>2636.4995686719999999960</v>
          </cell>
          <cell r="K76">
            <v>0</v>
          </cell>
        </row>
        <row r="77">
          <cell r="A77">
            <v>45809</v>
          </cell>
          <cell r="B77">
            <v>1</v>
          </cell>
          <cell r="C77" t="str">
            <v>Eataly Flatiron</v>
          </cell>
          <cell r="D77">
            <v>4</v>
          </cell>
          <cell r="E77" t="str">
            <v>Caprese Salad</v>
          </cell>
          <cell r="F77">
            <v>4158</v>
          </cell>
          <cell r="G77">
            <v>198</v>
          </cell>
          <cell r="H77" t="str">
            <v>6.7615987647777777778</v>
          </cell>
          <cell r="I77" t="str">
            <v>1338.7965554260000000044</v>
          </cell>
          <cell r="J77" t="str">
            <v>2819.2034445739999999956</v>
          </cell>
          <cell r="K77">
            <v>0</v>
          </cell>
        </row>
        <row r="78">
          <cell r="A78">
            <v>45809</v>
          </cell>
          <cell r="B78">
            <v>1</v>
          </cell>
          <cell r="C78" t="str">
            <v>Eataly Flatiron</v>
          </cell>
          <cell r="D78">
            <v>5</v>
          </cell>
          <cell r="E78" t="str">
            <v>Prosciutto e Melone</v>
          </cell>
          <cell r="F78">
            <v>2478</v>
          </cell>
          <cell r="G78">
            <v>118</v>
          </cell>
          <cell r="H78" t="str">
            <v>6.2011111111111111111</v>
          </cell>
          <cell r="I78" t="str">
            <v>731.7311111111111111098</v>
          </cell>
          <cell r="J78" t="str">
            <v>1746.2688888888888888902</v>
          </cell>
          <cell r="K78">
            <v>0</v>
          </cell>
        </row>
        <row r="79">
          <cell r="A79">
            <v>45809</v>
          </cell>
          <cell r="B79">
            <v>1</v>
          </cell>
          <cell r="C79" t="str">
            <v>Eataly Flatiron</v>
          </cell>
          <cell r="D79">
            <v>6</v>
          </cell>
          <cell r="E79" t="str">
            <v>Bucatini all'Amatriciana</v>
          </cell>
          <cell r="F79">
            <v>2576</v>
          </cell>
          <cell r="G79">
            <v>112</v>
          </cell>
          <cell r="H79" t="str">
            <v>4.5953584234687500000</v>
          </cell>
          <cell r="I79" t="str">
            <v>514.6801434285000000000</v>
          </cell>
          <cell r="J79" t="str">
            <v>2061.3198565715000000000</v>
          </cell>
          <cell r="K79">
            <v>0</v>
          </cell>
        </row>
        <row r="80">
          <cell r="A80">
            <v>45809</v>
          </cell>
          <cell r="B80">
            <v>1</v>
          </cell>
          <cell r="C80" t="str">
            <v>Eataly Flatiron</v>
          </cell>
          <cell r="D80">
            <v>7</v>
          </cell>
          <cell r="E80" t="str">
            <v>Tiramisu</v>
          </cell>
          <cell r="F80">
            <v>2425.5</v>
          </cell>
          <cell r="G80">
            <v>231</v>
          </cell>
          <cell r="H80" t="str">
            <v>2.7803294532500000000</v>
          </cell>
          <cell r="I80" t="str">
            <v>642.2561037007500000000</v>
          </cell>
          <cell r="J80" t="str">
            <v>1783.2438962992500000000</v>
          </cell>
          <cell r="K80">
            <v>0</v>
          </cell>
        </row>
        <row r="81">
          <cell r="A81">
            <v>45809</v>
          </cell>
          <cell r="B81">
            <v>1</v>
          </cell>
          <cell r="C81" t="str">
            <v>Eataly Flatiron</v>
          </cell>
          <cell r="D81">
            <v>8</v>
          </cell>
          <cell r="E81" t="str">
            <v>Focaccia Genovese</v>
          </cell>
          <cell r="F81">
            <v>1362.5</v>
          </cell>
          <cell r="G81">
            <v>109</v>
          </cell>
          <cell r="H81" t="str">
            <v>0.7036480094871793846</v>
          </cell>
          <cell r="I81" t="str">
            <v>76.6976330341025529214</v>
          </cell>
          <cell r="J81" t="str">
            <v>1285.8023669658974470786</v>
          </cell>
          <cell r="K81">
            <v>0</v>
          </cell>
        </row>
        <row r="82">
          <cell r="A82">
            <v>45809</v>
          </cell>
          <cell r="B82">
            <v>1</v>
          </cell>
          <cell r="C82" t="str">
            <v>Eataly Flatiron</v>
          </cell>
          <cell r="D82">
            <v>9</v>
          </cell>
          <cell r="E82" t="str">
            <v>Osso Buco</v>
          </cell>
          <cell r="F82">
            <v>3217.5</v>
          </cell>
          <cell r="G82">
            <v>65</v>
          </cell>
          <cell r="H82" t="str">
            <v>17.3915042760811764706</v>
          </cell>
          <cell r="I82" t="str">
            <v>1130.4477779452764705890</v>
          </cell>
          <cell r="J82" t="str">
            <v>2087.0522220547235294110</v>
          </cell>
          <cell r="K82">
            <v>0</v>
          </cell>
        </row>
        <row r="83">
          <cell r="A83">
            <v>45809</v>
          </cell>
          <cell r="B83">
            <v>1</v>
          </cell>
          <cell r="C83" t="str">
            <v>Eataly Flatiron</v>
          </cell>
          <cell r="D83">
            <v>10</v>
          </cell>
          <cell r="E83" t="str">
            <v>Panzanella</v>
          </cell>
          <cell r="F83">
            <v>1680</v>
          </cell>
          <cell r="G83">
            <v>120</v>
          </cell>
          <cell r="H83" t="str">
            <v>1.8687822112000000000</v>
          </cell>
          <cell r="I83" t="str">
            <v>224.2538653440000000000</v>
          </cell>
          <cell r="J83" t="str">
            <v>1455.7461346560000000000</v>
          </cell>
          <cell r="K83">
            <v>0</v>
          </cell>
        </row>
        <row r="84">
          <cell r="A84">
            <v>45809</v>
          </cell>
          <cell r="B84">
            <v>1</v>
          </cell>
          <cell r="C84" t="str">
            <v>Eataly Flatiron</v>
          </cell>
          <cell r="D84">
            <v>11</v>
          </cell>
          <cell r="E84" t="str">
            <v>Cacio e Pepe</v>
          </cell>
          <cell r="F84">
            <v>4662</v>
          </cell>
          <cell r="G84">
            <v>222</v>
          </cell>
          <cell r="H84" t="str">
            <v>1.8864541527777777778</v>
          </cell>
          <cell r="I84" t="str">
            <v>418.7928219166666666716</v>
          </cell>
          <cell r="J84" t="str">
            <v>4243.2071780833333333284</v>
          </cell>
          <cell r="K84">
            <v>0</v>
          </cell>
        </row>
        <row r="85">
          <cell r="A85">
            <v>45809</v>
          </cell>
          <cell r="B85">
            <v>1</v>
          </cell>
          <cell r="C85" t="str">
            <v>Eataly Flatiron</v>
          </cell>
          <cell r="D85">
            <v>12</v>
          </cell>
          <cell r="E85" t="str">
            <v>Pesto alla Genovese</v>
          </cell>
          <cell r="F85">
            <v>4070</v>
          </cell>
          <cell r="G85">
            <v>185</v>
          </cell>
          <cell r="H85" t="str">
            <v>2.4882358229615384615</v>
          </cell>
          <cell r="I85" t="str">
            <v>460.3236272478846153775</v>
          </cell>
          <cell r="J85" t="str">
            <v>3609.6763727521153846225</v>
          </cell>
          <cell r="K85">
            <v>0</v>
          </cell>
        </row>
        <row r="86">
          <cell r="A86">
            <v>45809</v>
          </cell>
          <cell r="B86">
            <v>1</v>
          </cell>
          <cell r="C86" t="str">
            <v>Eataly Flatiron</v>
          </cell>
          <cell r="D86">
            <v>13</v>
          </cell>
          <cell r="E86" t="str">
            <v>Quattro Formaggi Pizza</v>
          </cell>
          <cell r="F86">
            <v>3381</v>
          </cell>
          <cell r="G86">
            <v>147</v>
          </cell>
          <cell r="H86" t="str">
            <v>6.5175386842105263158</v>
          </cell>
          <cell r="I86" t="str">
            <v>958.0781865789473684226</v>
          </cell>
          <cell r="J86" t="str">
            <v>2422.9218134210526315774</v>
          </cell>
          <cell r="K86">
            <v>0</v>
          </cell>
        </row>
        <row r="87">
          <cell r="A87">
            <v>45809</v>
          </cell>
          <cell r="B87">
            <v>1</v>
          </cell>
          <cell r="C87" t="str">
            <v>Eataly Flatiron</v>
          </cell>
          <cell r="D87">
            <v>14</v>
          </cell>
          <cell r="E87" t="str">
            <v>Porchetta</v>
          </cell>
          <cell r="F87">
            <v>3136</v>
          </cell>
          <cell r="G87">
            <v>112</v>
          </cell>
          <cell r="H87" t="str">
            <v>4.5428296949027776667</v>
          </cell>
          <cell r="I87" t="str">
            <v>508.7969258291110986704</v>
          </cell>
          <cell r="J87" t="str">
            <v>2627.2030741708889013296</v>
          </cell>
          <cell r="K87">
            <v>0</v>
          </cell>
        </row>
        <row r="88">
          <cell r="A88">
            <v>45809</v>
          </cell>
          <cell r="B88">
            <v>1</v>
          </cell>
          <cell r="C88" t="str">
            <v>Eataly Flatiron</v>
          </cell>
          <cell r="D88">
            <v>15</v>
          </cell>
          <cell r="E88" t="str">
            <v>Pollo alla Griglia</v>
          </cell>
          <cell r="F88">
            <v>4850</v>
          </cell>
          <cell r="G88">
            <v>194</v>
          </cell>
          <cell r="H88" t="str">
            <v>2.7273914590833333333</v>
          </cell>
          <cell r="I88" t="str">
            <v>529.1139430621666666602</v>
          </cell>
          <cell r="J88" t="str">
            <v>4320.8860569378333333398</v>
          </cell>
          <cell r="K88">
            <v>0</v>
          </cell>
        </row>
        <row r="89">
          <cell r="A89">
            <v>45809</v>
          </cell>
          <cell r="B89">
            <v>1</v>
          </cell>
          <cell r="C89" t="str">
            <v>Eataly Flatiron</v>
          </cell>
          <cell r="D89">
            <v>16</v>
          </cell>
          <cell r="E89" t="str">
            <v>Cannoli</v>
          </cell>
          <cell r="F89">
            <v>1359</v>
          </cell>
          <cell r="G89">
            <v>151</v>
          </cell>
          <cell r="H89" t="str">
            <v>1.5265153758333333529</v>
          </cell>
          <cell r="I89" t="str">
            <v>230.5038217508333362879</v>
          </cell>
          <cell r="J89" t="str">
            <v>1128.4961782491666637121</v>
          </cell>
          <cell r="K89">
            <v>0</v>
          </cell>
        </row>
        <row r="90">
          <cell r="A90">
            <v>45809</v>
          </cell>
          <cell r="B90">
            <v>1</v>
          </cell>
          <cell r="C90" t="str">
            <v>Eataly Flatiron</v>
          </cell>
          <cell r="D90">
            <v>17</v>
          </cell>
          <cell r="E90" t="str">
            <v>Pistachio Gelato</v>
          </cell>
          <cell r="F90">
            <v>1504</v>
          </cell>
          <cell r="G90">
            <v>188</v>
          </cell>
          <cell r="H90" t="str">
            <v>1.3628710244736842105</v>
          </cell>
          <cell r="I90" t="str">
            <v>256.2197526010526315740</v>
          </cell>
          <cell r="J90" t="str">
            <v>1247.7802473989473684260</v>
          </cell>
          <cell r="K90">
            <v>0</v>
          </cell>
        </row>
        <row r="91">
          <cell r="A91">
            <v>45809</v>
          </cell>
          <cell r="B91">
            <v>1</v>
          </cell>
          <cell r="C91" t="str">
            <v>Eataly Flatiron</v>
          </cell>
          <cell r="D91">
            <v>18</v>
          </cell>
          <cell r="E91" t="str">
            <v>Insalata di Mare</v>
          </cell>
          <cell r="F91">
            <v>3548.5</v>
          </cell>
          <cell r="G91">
            <v>151</v>
          </cell>
          <cell r="H91" t="str">
            <v>5.5780191547500000000</v>
          </cell>
          <cell r="I91" t="str">
            <v>842.2808923672500000000</v>
          </cell>
          <cell r="J91" t="str">
            <v>2706.2191076327500000000</v>
          </cell>
          <cell r="K91">
            <v>0</v>
          </cell>
        </row>
        <row r="92">
          <cell r="A92">
            <v>45839</v>
          </cell>
          <cell r="B92">
            <v>1</v>
          </cell>
          <cell r="C92" t="str">
            <v>Eataly Flatiron</v>
          </cell>
          <cell r="D92">
            <v>1</v>
          </cell>
          <cell r="E92" t="str">
            <v>Spaghetti alla Carbonara</v>
          </cell>
          <cell r="F92">
            <v>5104</v>
          </cell>
          <cell r="G92">
            <v>232</v>
          </cell>
          <cell r="H92" t="str">
            <v>3.8963058750000000000</v>
          </cell>
          <cell r="I92" t="str">
            <v>903.9429630000000000000</v>
          </cell>
          <cell r="J92" t="str">
            <v>4200.0570370000000000000</v>
          </cell>
          <cell r="K92">
            <v>0</v>
          </cell>
        </row>
        <row r="93">
          <cell r="A93">
            <v>45839</v>
          </cell>
          <cell r="B93">
            <v>1</v>
          </cell>
          <cell r="C93" t="str">
            <v>Eataly Flatiron</v>
          </cell>
          <cell r="D93">
            <v>2</v>
          </cell>
          <cell r="E93" t="str">
            <v>Margherita Pizza</v>
          </cell>
          <cell r="F93">
            <v>6192</v>
          </cell>
          <cell r="G93">
            <v>258</v>
          </cell>
          <cell r="H93" t="str">
            <v>6.5947479176000000000</v>
          </cell>
          <cell r="I93" t="str">
            <v>1701.4449627408000000000</v>
          </cell>
          <cell r="J93" t="str">
            <v>4490.5550372592000000000</v>
          </cell>
          <cell r="K93">
            <v>0</v>
          </cell>
        </row>
        <row r="94">
          <cell r="A94">
            <v>45839</v>
          </cell>
          <cell r="B94">
            <v>1</v>
          </cell>
          <cell r="C94" t="str">
            <v>Eataly Flatiron</v>
          </cell>
          <cell r="D94">
            <v>3</v>
          </cell>
          <cell r="E94" t="str">
            <v>Risotto alla Milanese</v>
          </cell>
          <cell r="F94">
            <v>2677.5</v>
          </cell>
          <cell r="G94">
            <v>105</v>
          </cell>
          <cell r="H94" t="str">
            <v>3.5526707682500000000</v>
          </cell>
          <cell r="I94" t="str">
            <v>373.0304306662500000000</v>
          </cell>
          <cell r="J94" t="str">
            <v>2304.4695693337500000000</v>
          </cell>
          <cell r="K94">
            <v>0</v>
          </cell>
        </row>
        <row r="95">
          <cell r="A95">
            <v>45839</v>
          </cell>
          <cell r="B95">
            <v>1</v>
          </cell>
          <cell r="C95" t="str">
            <v>Eataly Flatiron</v>
          </cell>
          <cell r="D95">
            <v>4</v>
          </cell>
          <cell r="E95" t="str">
            <v>Caprese Salad</v>
          </cell>
          <cell r="F95">
            <v>3654</v>
          </cell>
          <cell r="G95">
            <v>174</v>
          </cell>
          <cell r="H95" t="str">
            <v>6.6692923365263157895</v>
          </cell>
          <cell r="I95" t="str">
            <v>1160.4568665555789473730</v>
          </cell>
          <cell r="J95" t="str">
            <v>2493.5431334444210526270</v>
          </cell>
          <cell r="K95">
            <v>0</v>
          </cell>
        </row>
        <row r="96">
          <cell r="A96">
            <v>45839</v>
          </cell>
          <cell r="B96">
            <v>1</v>
          </cell>
          <cell r="C96" t="str">
            <v>Eataly Flatiron</v>
          </cell>
          <cell r="D96">
            <v>5</v>
          </cell>
          <cell r="E96" t="str">
            <v>Prosciutto e Melone</v>
          </cell>
          <cell r="F96">
            <v>2310</v>
          </cell>
          <cell r="G96">
            <v>110</v>
          </cell>
          <cell r="H96" t="str">
            <v>6.1374305555555555556</v>
          </cell>
          <cell r="I96" t="str">
            <v>675.1173611111111111160</v>
          </cell>
          <cell r="J96" t="str">
            <v>1634.8826388888888888840</v>
          </cell>
          <cell r="K96">
            <v>0</v>
          </cell>
        </row>
        <row r="97">
          <cell r="A97">
            <v>45839</v>
          </cell>
          <cell r="B97">
            <v>1</v>
          </cell>
          <cell r="C97" t="str">
            <v>Eataly Flatiron</v>
          </cell>
          <cell r="D97">
            <v>6</v>
          </cell>
          <cell r="E97" t="str">
            <v>Bucatini all'Amatriciana</v>
          </cell>
          <cell r="F97">
            <v>2668</v>
          </cell>
          <cell r="G97">
            <v>116</v>
          </cell>
          <cell r="H97" t="str">
            <v>4.6430059336875000000</v>
          </cell>
          <cell r="I97" t="str">
            <v>538.5886883077500000000</v>
          </cell>
          <cell r="J97" t="str">
            <v>2129.4113116922500000000</v>
          </cell>
          <cell r="K97">
            <v>0</v>
          </cell>
        </row>
        <row r="98">
          <cell r="A98">
            <v>45839</v>
          </cell>
          <cell r="B98">
            <v>1</v>
          </cell>
          <cell r="C98" t="str">
            <v>Eataly Flatiron</v>
          </cell>
          <cell r="D98">
            <v>7</v>
          </cell>
          <cell r="E98" t="str">
            <v>Tiramisu</v>
          </cell>
          <cell r="F98">
            <v>2005.5</v>
          </cell>
          <cell r="G98">
            <v>191</v>
          </cell>
          <cell r="H98" t="str">
            <v>2.7952938950000000000</v>
          </cell>
          <cell r="I98" t="str">
            <v>533.9011339450000000000</v>
          </cell>
          <cell r="J98" t="str">
            <v>1471.5988660550000000000</v>
          </cell>
          <cell r="K98">
            <v>0</v>
          </cell>
        </row>
        <row r="99">
          <cell r="A99">
            <v>45839</v>
          </cell>
          <cell r="B99">
            <v>1</v>
          </cell>
          <cell r="C99" t="str">
            <v>Eataly Flatiron</v>
          </cell>
          <cell r="D99">
            <v>8</v>
          </cell>
          <cell r="E99" t="str">
            <v>Focaccia Genovese</v>
          </cell>
          <cell r="F99">
            <v>1162.5</v>
          </cell>
          <cell r="G99">
            <v>93</v>
          </cell>
          <cell r="H99" t="str">
            <v>0.6752916774358973846</v>
          </cell>
          <cell r="I99" t="str">
            <v>62.8021260015384567678</v>
          </cell>
          <cell r="J99" t="str">
            <v>1099.6978739984615432322</v>
          </cell>
          <cell r="K99">
            <v>0</v>
          </cell>
        </row>
        <row r="100">
          <cell r="A100">
            <v>45839</v>
          </cell>
          <cell r="B100">
            <v>1</v>
          </cell>
          <cell r="C100" t="str">
            <v>Eataly Flatiron</v>
          </cell>
          <cell r="D100">
            <v>9</v>
          </cell>
          <cell r="E100" t="str">
            <v>Osso Buco</v>
          </cell>
          <cell r="F100">
            <v>2673</v>
          </cell>
          <cell r="G100">
            <v>54</v>
          </cell>
          <cell r="H100" t="str">
            <v>17.4998667507136111111</v>
          </cell>
          <cell r="I100" t="str">
            <v>944.9928045385349999994</v>
          </cell>
          <cell r="J100" t="str">
            <v>1728.0071954614650000006</v>
          </cell>
          <cell r="K100">
            <v>0</v>
          </cell>
        </row>
        <row r="101">
          <cell r="A101">
            <v>45839</v>
          </cell>
          <cell r="B101">
            <v>1</v>
          </cell>
          <cell r="C101" t="str">
            <v>Eataly Flatiron</v>
          </cell>
          <cell r="D101">
            <v>10</v>
          </cell>
          <cell r="E101" t="str">
            <v>Panzanella</v>
          </cell>
          <cell r="F101">
            <v>1470</v>
          </cell>
          <cell r="G101">
            <v>105</v>
          </cell>
          <cell r="H101" t="str">
            <v>1.8426528528470588235</v>
          </cell>
          <cell r="I101" t="str">
            <v>193.4785495489411764675</v>
          </cell>
          <cell r="J101" t="str">
            <v>1276.5214504510588235325</v>
          </cell>
          <cell r="K101">
            <v>0</v>
          </cell>
        </row>
        <row r="102">
          <cell r="A102">
            <v>45839</v>
          </cell>
          <cell r="B102">
            <v>1</v>
          </cell>
          <cell r="C102" t="str">
            <v>Eataly Flatiron</v>
          </cell>
          <cell r="D102">
            <v>11</v>
          </cell>
          <cell r="E102" t="str">
            <v>Cacio e Pepe</v>
          </cell>
          <cell r="F102">
            <v>4893</v>
          </cell>
          <cell r="G102">
            <v>233</v>
          </cell>
          <cell r="H102" t="str">
            <v>1.9785694861111111111</v>
          </cell>
          <cell r="I102" t="str">
            <v>461.0066902638888888863</v>
          </cell>
          <cell r="J102" t="str">
            <v>4431.9933097361111111137</v>
          </cell>
          <cell r="K102">
            <v>0</v>
          </cell>
        </row>
        <row r="103">
          <cell r="A103">
            <v>45839</v>
          </cell>
          <cell r="B103">
            <v>1</v>
          </cell>
          <cell r="C103" t="str">
            <v>Eataly Flatiron</v>
          </cell>
          <cell r="D103">
            <v>12</v>
          </cell>
          <cell r="E103" t="str">
            <v>Pesto alla Genovese</v>
          </cell>
          <cell r="F103">
            <v>3608</v>
          </cell>
          <cell r="G103">
            <v>164</v>
          </cell>
          <cell r="H103" t="str">
            <v>2.4900064678928571429</v>
          </cell>
          <cell r="I103" t="str">
            <v>408.3610607344285714356</v>
          </cell>
          <cell r="J103" t="str">
            <v>3199.6389392655714285644</v>
          </cell>
          <cell r="K103">
            <v>0</v>
          </cell>
        </row>
        <row r="104">
          <cell r="A104">
            <v>45839</v>
          </cell>
          <cell r="B104">
            <v>1</v>
          </cell>
          <cell r="C104" t="str">
            <v>Eataly Flatiron</v>
          </cell>
          <cell r="D104">
            <v>13</v>
          </cell>
          <cell r="E104" t="str">
            <v>Quattro Formaggi Pizza</v>
          </cell>
          <cell r="F104">
            <v>2921</v>
          </cell>
          <cell r="G104">
            <v>127</v>
          </cell>
          <cell r="H104" t="str">
            <v>6.6589931000000000000</v>
          </cell>
          <cell r="I104" t="str">
            <v>845.6921237000000000000</v>
          </cell>
          <cell r="J104" t="str">
            <v>2075.3078763000000000000</v>
          </cell>
          <cell r="K104">
            <v>0</v>
          </cell>
        </row>
        <row r="105">
          <cell r="A105">
            <v>45839</v>
          </cell>
          <cell r="B105">
            <v>1</v>
          </cell>
          <cell r="C105" t="str">
            <v>Eataly Flatiron</v>
          </cell>
          <cell r="D105">
            <v>14</v>
          </cell>
          <cell r="E105" t="str">
            <v>Porchetta</v>
          </cell>
          <cell r="F105">
            <v>3528</v>
          </cell>
          <cell r="G105">
            <v>126</v>
          </cell>
          <cell r="H105" t="str">
            <v>4.5238532085972222500</v>
          </cell>
          <cell r="I105" t="str">
            <v>570.0055042832500035000</v>
          </cell>
          <cell r="J105" t="str">
            <v>2957.9944957167499965000</v>
          </cell>
          <cell r="K105">
            <v>0</v>
          </cell>
        </row>
        <row r="106">
          <cell r="A106">
            <v>45839</v>
          </cell>
          <cell r="B106">
            <v>1</v>
          </cell>
          <cell r="C106" t="str">
            <v>Eataly Flatiron</v>
          </cell>
          <cell r="D106">
            <v>15</v>
          </cell>
          <cell r="E106" t="str">
            <v>Pollo alla Griglia</v>
          </cell>
          <cell r="F106">
            <v>3700</v>
          </cell>
          <cell r="G106">
            <v>148</v>
          </cell>
          <cell r="H106" t="str">
            <v>2.7700084676666666667</v>
          </cell>
          <cell r="I106" t="str">
            <v>409.9612532146666666716</v>
          </cell>
          <cell r="J106" t="str">
            <v>3290.0387467853333333284</v>
          </cell>
          <cell r="K106">
            <v>0</v>
          </cell>
        </row>
        <row r="107">
          <cell r="A107">
            <v>45839</v>
          </cell>
          <cell r="B107">
            <v>1</v>
          </cell>
          <cell r="C107" t="str">
            <v>Eataly Flatiron</v>
          </cell>
          <cell r="D107">
            <v>16</v>
          </cell>
          <cell r="E107" t="str">
            <v>Cannoli</v>
          </cell>
          <cell r="F107">
            <v>981</v>
          </cell>
          <cell r="G107">
            <v>109</v>
          </cell>
          <cell r="H107" t="str">
            <v>1.5229491743981482222</v>
          </cell>
          <cell r="I107" t="str">
            <v>166.0014600093981562198</v>
          </cell>
          <cell r="J107" t="str">
            <v>814.9985399906018437802</v>
          </cell>
          <cell r="K107">
            <v>0</v>
          </cell>
        </row>
        <row r="108">
          <cell r="A108">
            <v>45839</v>
          </cell>
          <cell r="B108">
            <v>1</v>
          </cell>
          <cell r="C108" t="str">
            <v>Eataly Flatiron</v>
          </cell>
          <cell r="D108">
            <v>17</v>
          </cell>
          <cell r="E108" t="str">
            <v>Pistachio Gelato</v>
          </cell>
          <cell r="F108">
            <v>1208</v>
          </cell>
          <cell r="G108">
            <v>151</v>
          </cell>
          <cell r="H108" t="str">
            <v>1.3663359280555555556</v>
          </cell>
          <cell r="I108" t="str">
            <v>206.3167251363888888956</v>
          </cell>
          <cell r="J108" t="str">
            <v>1001.6832748636111111044</v>
          </cell>
          <cell r="K108">
            <v>0</v>
          </cell>
        </row>
        <row r="109">
          <cell r="A109">
            <v>45839</v>
          </cell>
          <cell r="B109">
            <v>1</v>
          </cell>
          <cell r="C109" t="str">
            <v>Eataly Flatiron</v>
          </cell>
          <cell r="D109">
            <v>18</v>
          </cell>
          <cell r="E109" t="str">
            <v>Insalata di Mare</v>
          </cell>
          <cell r="F109">
            <v>3619</v>
          </cell>
          <cell r="G109">
            <v>154</v>
          </cell>
          <cell r="H109" t="str">
            <v>5.5816531815000000000</v>
          </cell>
          <cell r="I109" t="str">
            <v>859.5745899510000000000</v>
          </cell>
          <cell r="J109" t="str">
            <v>2759.4254100490000000000</v>
          </cell>
          <cell r="K109">
            <v>0</v>
          </cell>
        </row>
        <row r="110">
          <cell r="A110">
            <v>45870</v>
          </cell>
          <cell r="B110">
            <v>1</v>
          </cell>
          <cell r="C110" t="str">
            <v>Eataly Flatiron</v>
          </cell>
          <cell r="D110">
            <v>1</v>
          </cell>
          <cell r="E110" t="str">
            <v>Spaghetti alla Carbonara</v>
          </cell>
          <cell r="F110">
            <v>5170</v>
          </cell>
          <cell r="G110">
            <v>235</v>
          </cell>
          <cell r="H110" t="str">
            <v>3.8948153409090909091</v>
          </cell>
          <cell r="I110" t="str">
            <v>915.2816051136363636385</v>
          </cell>
          <cell r="J110" t="str">
            <v>4254.7183948863636363615</v>
          </cell>
          <cell r="K110">
            <v>0</v>
          </cell>
        </row>
        <row r="111">
          <cell r="A111">
            <v>45870</v>
          </cell>
          <cell r="B111">
            <v>1</v>
          </cell>
          <cell r="C111" t="str">
            <v>Eataly Flatiron</v>
          </cell>
          <cell r="D111">
            <v>2</v>
          </cell>
          <cell r="E111" t="str">
            <v>Margherita Pizza</v>
          </cell>
          <cell r="F111">
            <v>6240</v>
          </cell>
          <cell r="G111">
            <v>260</v>
          </cell>
          <cell r="H111" t="str">
            <v>6.6266414095789473684</v>
          </cell>
          <cell r="I111" t="str">
            <v>1722.9267664905263157840</v>
          </cell>
          <cell r="J111" t="str">
            <v>4517.0732335094736842160</v>
          </cell>
          <cell r="K111">
            <v>0</v>
          </cell>
        </row>
        <row r="112">
          <cell r="A112">
            <v>45870</v>
          </cell>
          <cell r="B112">
            <v>1</v>
          </cell>
          <cell r="C112" t="str">
            <v>Eataly Flatiron</v>
          </cell>
          <cell r="D112">
            <v>3</v>
          </cell>
          <cell r="E112" t="str">
            <v>Risotto alla Milanese</v>
          </cell>
          <cell r="F112">
            <v>2065.5</v>
          </cell>
          <cell r="G112">
            <v>81</v>
          </cell>
          <cell r="H112" t="str">
            <v>3.5583889091428571429</v>
          </cell>
          <cell r="I112" t="str">
            <v>288.2295016405714285749</v>
          </cell>
          <cell r="J112" t="str">
            <v>1777.2704983594285714251</v>
          </cell>
          <cell r="K112">
            <v>0</v>
          </cell>
        </row>
        <row r="113">
          <cell r="A113">
            <v>45870</v>
          </cell>
          <cell r="B113">
            <v>1</v>
          </cell>
          <cell r="C113" t="str">
            <v>Eataly Flatiron</v>
          </cell>
          <cell r="D113">
            <v>4</v>
          </cell>
          <cell r="E113" t="str">
            <v>Caprese Salad</v>
          </cell>
          <cell r="F113">
            <v>3633</v>
          </cell>
          <cell r="G113">
            <v>173</v>
          </cell>
          <cell r="H113" t="str">
            <v>6.7403610751764705882</v>
          </cell>
          <cell r="I113" t="str">
            <v>1166.0824660055294117586</v>
          </cell>
          <cell r="J113" t="str">
            <v>2466.9175339944705882414</v>
          </cell>
          <cell r="K113">
            <v>0</v>
          </cell>
        </row>
        <row r="114">
          <cell r="A114">
            <v>45870</v>
          </cell>
          <cell r="B114">
            <v>1</v>
          </cell>
          <cell r="C114" t="str">
            <v>Eataly Flatiron</v>
          </cell>
          <cell r="D114">
            <v>5</v>
          </cell>
          <cell r="E114" t="str">
            <v>Prosciutto e Melone</v>
          </cell>
          <cell r="F114">
            <v>2121</v>
          </cell>
          <cell r="G114">
            <v>101</v>
          </cell>
          <cell r="H114" t="str">
            <v>6.2728125000000000000</v>
          </cell>
          <cell r="I114" t="str">
            <v>633.5540625000000000000</v>
          </cell>
          <cell r="J114" t="str">
            <v>1487.4459375000000000000</v>
          </cell>
          <cell r="K114">
            <v>0</v>
          </cell>
        </row>
        <row r="115">
          <cell r="A115">
            <v>45870</v>
          </cell>
          <cell r="B115">
            <v>1</v>
          </cell>
          <cell r="C115" t="str">
            <v>Eataly Flatiron</v>
          </cell>
          <cell r="D115">
            <v>6</v>
          </cell>
          <cell r="E115" t="str">
            <v>Bucatini all'Amatriciana</v>
          </cell>
          <cell r="F115">
            <v>3151</v>
          </cell>
          <cell r="G115">
            <v>137</v>
          </cell>
          <cell r="H115" t="str">
            <v>4.6430361801153846154</v>
          </cell>
          <cell r="I115" t="str">
            <v>636.0959566758076923098</v>
          </cell>
          <cell r="J115" t="str">
            <v>2514.9040433241923076902</v>
          </cell>
          <cell r="K115">
            <v>0</v>
          </cell>
        </row>
        <row r="116">
          <cell r="A116">
            <v>45870</v>
          </cell>
          <cell r="B116">
            <v>1</v>
          </cell>
          <cell r="C116" t="str">
            <v>Eataly Flatiron</v>
          </cell>
          <cell r="D116">
            <v>7</v>
          </cell>
          <cell r="E116" t="str">
            <v>Tiramisu</v>
          </cell>
          <cell r="F116">
            <v>1879.5</v>
          </cell>
          <cell r="G116">
            <v>179</v>
          </cell>
          <cell r="H116" t="str">
            <v>2.8155269092105263158</v>
          </cell>
          <cell r="I116" t="str">
            <v>503.9793167486842105282</v>
          </cell>
          <cell r="J116" t="str">
            <v>1375.5206832513157894718</v>
          </cell>
          <cell r="K116">
            <v>0</v>
          </cell>
        </row>
        <row r="117">
          <cell r="A117">
            <v>45870</v>
          </cell>
          <cell r="B117">
            <v>1</v>
          </cell>
          <cell r="C117" t="str">
            <v>Eataly Flatiron</v>
          </cell>
          <cell r="D117">
            <v>8</v>
          </cell>
          <cell r="E117" t="str">
            <v>Focaccia Genovese</v>
          </cell>
          <cell r="F117">
            <v>1012.5</v>
          </cell>
          <cell r="G117">
            <v>81</v>
          </cell>
          <cell r="H117" t="str">
            <v>0.6635134672222220833</v>
          </cell>
          <cell r="I117" t="str">
            <v>53.7445908449999887473</v>
          </cell>
          <cell r="J117" t="str">
            <v>958.7554091550000112527</v>
          </cell>
          <cell r="K117">
            <v>0</v>
          </cell>
        </row>
        <row r="118">
          <cell r="A118">
            <v>45870</v>
          </cell>
          <cell r="B118">
            <v>1</v>
          </cell>
          <cell r="C118" t="str">
            <v>Eataly Flatiron</v>
          </cell>
          <cell r="D118">
            <v>9</v>
          </cell>
          <cell r="E118" t="str">
            <v>Osso Buco</v>
          </cell>
          <cell r="F118">
            <v>2920.5</v>
          </cell>
          <cell r="G118">
            <v>59</v>
          </cell>
          <cell r="H118" t="str">
            <v>17.7541008562264062500</v>
          </cell>
          <cell r="I118" t="str">
            <v>1047.4919505173579687500</v>
          </cell>
          <cell r="J118" t="str">
            <v>1873.0080494826420312500</v>
          </cell>
          <cell r="K118">
            <v>0</v>
          </cell>
        </row>
        <row r="119">
          <cell r="A119">
            <v>45870</v>
          </cell>
          <cell r="B119">
            <v>1</v>
          </cell>
          <cell r="C119" t="str">
            <v>Eataly Flatiron</v>
          </cell>
          <cell r="D119">
            <v>10</v>
          </cell>
          <cell r="E119" t="str">
            <v>Panzanella</v>
          </cell>
          <cell r="F119">
            <v>1638</v>
          </cell>
          <cell r="G119">
            <v>117</v>
          </cell>
          <cell r="H119" t="str">
            <v>1.8735478706933333333</v>
          </cell>
          <cell r="I119" t="str">
            <v>219.2051008711199999961</v>
          </cell>
          <cell r="J119" t="str">
            <v>1418.7948991288800000039</v>
          </cell>
          <cell r="K119">
            <v>0</v>
          </cell>
        </row>
        <row r="120">
          <cell r="A120">
            <v>45870</v>
          </cell>
          <cell r="B120">
            <v>1</v>
          </cell>
          <cell r="C120" t="str">
            <v>Eataly Flatiron</v>
          </cell>
          <cell r="D120">
            <v>11</v>
          </cell>
          <cell r="E120" t="str">
            <v>Cacio e Pepe</v>
          </cell>
          <cell r="F120">
            <v>4368</v>
          </cell>
          <cell r="G120">
            <v>208</v>
          </cell>
          <cell r="H120" t="str">
            <v>1.9815279375000000000</v>
          </cell>
          <cell r="I120" t="str">
            <v>412.1578110000000000000</v>
          </cell>
          <cell r="J120" t="str">
            <v>3955.8421890000000000000</v>
          </cell>
          <cell r="K120">
            <v>0</v>
          </cell>
        </row>
        <row r="121">
          <cell r="A121">
            <v>45870</v>
          </cell>
          <cell r="B121">
            <v>1</v>
          </cell>
          <cell r="C121" t="str">
            <v>Eataly Flatiron</v>
          </cell>
          <cell r="D121">
            <v>12</v>
          </cell>
          <cell r="E121" t="str">
            <v>Pesto alla Genovese</v>
          </cell>
          <cell r="F121">
            <v>3366</v>
          </cell>
          <cell r="G121">
            <v>153</v>
          </cell>
          <cell r="H121" t="str">
            <v>2.4825124312916666667</v>
          </cell>
          <cell r="I121" t="str">
            <v>379.8244019876250000051</v>
          </cell>
          <cell r="J121" t="str">
            <v>2986.1755980123749999949</v>
          </cell>
          <cell r="K121">
            <v>0</v>
          </cell>
        </row>
        <row r="122">
          <cell r="A122">
            <v>45870</v>
          </cell>
          <cell r="B122">
            <v>1</v>
          </cell>
          <cell r="C122" t="str">
            <v>Eataly Flatiron</v>
          </cell>
          <cell r="D122">
            <v>13</v>
          </cell>
          <cell r="E122" t="str">
            <v>Quattro Formaggi Pizza</v>
          </cell>
          <cell r="F122">
            <v>2530</v>
          </cell>
          <cell r="G122">
            <v>110</v>
          </cell>
          <cell r="H122" t="str">
            <v>6.6859336842105263158</v>
          </cell>
          <cell r="I122" t="str">
            <v>735.4527052631578947380</v>
          </cell>
          <cell r="J122" t="str">
            <v>1794.5472947368421052620</v>
          </cell>
          <cell r="K122">
            <v>0</v>
          </cell>
        </row>
        <row r="123">
          <cell r="A123">
            <v>45870</v>
          </cell>
          <cell r="B123">
            <v>1</v>
          </cell>
          <cell r="C123" t="str">
            <v>Eataly Flatiron</v>
          </cell>
          <cell r="D123">
            <v>14</v>
          </cell>
          <cell r="E123" t="str">
            <v>Porchetta</v>
          </cell>
          <cell r="F123">
            <v>2408</v>
          </cell>
          <cell r="G123">
            <v>86</v>
          </cell>
          <cell r="H123" t="str">
            <v>4.5285096944666668000</v>
          </cell>
          <cell r="I123" t="str">
            <v>389.4518337241333448000</v>
          </cell>
          <cell r="J123" t="str">
            <v>2018.5481662758666552000</v>
          </cell>
          <cell r="K123">
            <v>0</v>
          </cell>
        </row>
        <row r="124">
          <cell r="A124">
            <v>45870</v>
          </cell>
          <cell r="B124">
            <v>1</v>
          </cell>
          <cell r="C124" t="str">
            <v>Eataly Flatiron</v>
          </cell>
          <cell r="D124">
            <v>15</v>
          </cell>
          <cell r="E124" t="str">
            <v>Pollo alla Griglia</v>
          </cell>
          <cell r="F124">
            <v>3575</v>
          </cell>
          <cell r="G124">
            <v>143</v>
          </cell>
          <cell r="H124" t="str">
            <v>2.7906594621000000000</v>
          </cell>
          <cell r="I124" t="str">
            <v>399.0643030803000000000</v>
          </cell>
          <cell r="J124" t="str">
            <v>3175.9356969197000000000</v>
          </cell>
          <cell r="K124">
            <v>0</v>
          </cell>
        </row>
        <row r="125">
          <cell r="A125">
            <v>45870</v>
          </cell>
          <cell r="B125">
            <v>1</v>
          </cell>
          <cell r="C125" t="str">
            <v>Eataly Flatiron</v>
          </cell>
          <cell r="D125">
            <v>16</v>
          </cell>
          <cell r="E125" t="str">
            <v>Cannoli</v>
          </cell>
          <cell r="F125">
            <v>864</v>
          </cell>
          <cell r="G125">
            <v>96</v>
          </cell>
          <cell r="H125" t="str">
            <v>1.5245521056250000625</v>
          </cell>
          <cell r="I125" t="str">
            <v>146.3570021400000060000</v>
          </cell>
          <cell r="J125" t="str">
            <v>717.6429978599999940000</v>
          </cell>
          <cell r="K125">
            <v>0</v>
          </cell>
        </row>
        <row r="126">
          <cell r="A126">
            <v>45870</v>
          </cell>
          <cell r="B126">
            <v>1</v>
          </cell>
          <cell r="C126" t="str">
            <v>Eataly Flatiron</v>
          </cell>
          <cell r="D126">
            <v>17</v>
          </cell>
          <cell r="E126" t="str">
            <v>Pistachio Gelato</v>
          </cell>
          <cell r="F126">
            <v>1512</v>
          </cell>
          <cell r="G126">
            <v>189</v>
          </cell>
          <cell r="H126" t="str">
            <v>1.3739660207894736842</v>
          </cell>
          <cell r="I126" t="str">
            <v>259.6795779292105263138</v>
          </cell>
          <cell r="J126" t="str">
            <v>1252.3204220707894736862</v>
          </cell>
          <cell r="K126">
            <v>0</v>
          </cell>
        </row>
        <row r="127">
          <cell r="A127">
            <v>45870</v>
          </cell>
          <cell r="B127">
            <v>1</v>
          </cell>
          <cell r="C127" t="str">
            <v>Eataly Flatiron</v>
          </cell>
          <cell r="D127">
            <v>18</v>
          </cell>
          <cell r="E127" t="str">
            <v>Insalata di Mare</v>
          </cell>
          <cell r="F127">
            <v>3219.5</v>
          </cell>
          <cell r="G127">
            <v>137</v>
          </cell>
          <cell r="H127" t="str">
            <v>5.5940394640000000000</v>
          </cell>
          <cell r="I127" t="str">
            <v>766.3834065680000000000</v>
          </cell>
          <cell r="J127" t="str">
            <v>2453.1165934320000000000</v>
          </cell>
          <cell r="K127">
            <v>0</v>
          </cell>
        </row>
        <row r="128">
          <cell r="A128">
            <v>45901</v>
          </cell>
          <cell r="B128">
            <v>1</v>
          </cell>
          <cell r="C128" t="str">
            <v>Eataly Flatiron</v>
          </cell>
          <cell r="D128">
            <v>1</v>
          </cell>
          <cell r="E128" t="str">
            <v>Spaghetti alla Carbonara</v>
          </cell>
          <cell r="F128">
            <v>5896</v>
          </cell>
          <cell r="G128">
            <v>268</v>
          </cell>
          <cell r="H128" t="str">
            <v>3.9015021153846153846</v>
          </cell>
          <cell r="I128" t="str">
            <v>1045.6025669230769230728</v>
          </cell>
          <cell r="J128" t="str">
            <v>4850.3974330769230769272</v>
          </cell>
          <cell r="K128">
            <v>0</v>
          </cell>
        </row>
        <row r="129">
          <cell r="A129">
            <v>45901</v>
          </cell>
          <cell r="B129">
            <v>1</v>
          </cell>
          <cell r="C129" t="str">
            <v>Eataly Flatiron</v>
          </cell>
          <cell r="D129">
            <v>2</v>
          </cell>
          <cell r="E129" t="str">
            <v>Margherita Pizza</v>
          </cell>
          <cell r="F129">
            <v>7200</v>
          </cell>
          <cell r="G129">
            <v>300</v>
          </cell>
          <cell r="H129" t="str">
            <v>6.6762722254000000000</v>
          </cell>
          <cell r="I129" t="str">
            <v>2002.8816676200000000000</v>
          </cell>
          <cell r="J129" t="str">
            <v>5197.1183323800000000000</v>
          </cell>
          <cell r="K129">
            <v>0</v>
          </cell>
        </row>
        <row r="130">
          <cell r="A130">
            <v>45901</v>
          </cell>
          <cell r="B130">
            <v>1</v>
          </cell>
          <cell r="C130" t="str">
            <v>Eataly Flatiron</v>
          </cell>
          <cell r="D130">
            <v>3</v>
          </cell>
          <cell r="E130" t="str">
            <v>Risotto alla Milanese</v>
          </cell>
          <cell r="F130">
            <v>3340.5</v>
          </cell>
          <cell r="G130">
            <v>131</v>
          </cell>
          <cell r="H130" t="str">
            <v>3.5661289472000000000</v>
          </cell>
          <cell r="I130" t="str">
            <v>467.1628920832000000000</v>
          </cell>
          <cell r="J130" t="str">
            <v>2873.3371079168000000000</v>
          </cell>
          <cell r="K130">
            <v>0</v>
          </cell>
        </row>
        <row r="131">
          <cell r="A131">
            <v>45901</v>
          </cell>
          <cell r="B131">
            <v>1</v>
          </cell>
          <cell r="C131" t="str">
            <v>Eataly Flatiron</v>
          </cell>
          <cell r="D131">
            <v>4</v>
          </cell>
          <cell r="E131" t="str">
            <v>Caprese Salad</v>
          </cell>
          <cell r="F131">
            <v>4158</v>
          </cell>
          <cell r="G131">
            <v>198</v>
          </cell>
          <cell r="H131" t="str">
            <v>6.8844093587777777778</v>
          </cell>
          <cell r="I131" t="str">
            <v>1363.1130530380000000044</v>
          </cell>
          <cell r="J131" t="str">
            <v>2794.8869469619999999956</v>
          </cell>
          <cell r="K131">
            <v>0</v>
          </cell>
        </row>
        <row r="132">
          <cell r="A132">
            <v>45901</v>
          </cell>
          <cell r="B132">
            <v>1</v>
          </cell>
          <cell r="C132" t="str">
            <v>Eataly Flatiron</v>
          </cell>
          <cell r="D132">
            <v>5</v>
          </cell>
          <cell r="E132" t="str">
            <v>Prosciutto e Melone</v>
          </cell>
          <cell r="F132">
            <v>2709</v>
          </cell>
          <cell r="G132">
            <v>129</v>
          </cell>
          <cell r="H132" t="str">
            <v>6.5065972222222222222</v>
          </cell>
          <cell r="I132" t="str">
            <v>839.3510416666666666638</v>
          </cell>
          <cell r="J132" t="str">
            <v>1869.6489583333333333362</v>
          </cell>
          <cell r="K132">
            <v>0</v>
          </cell>
        </row>
        <row r="133">
          <cell r="A133">
            <v>45901</v>
          </cell>
          <cell r="B133">
            <v>1</v>
          </cell>
          <cell r="C133" t="str">
            <v>Eataly Flatiron</v>
          </cell>
          <cell r="D133">
            <v>6</v>
          </cell>
          <cell r="E133" t="str">
            <v>Bucatini all'Amatriciana</v>
          </cell>
          <cell r="F133">
            <v>3657</v>
          </cell>
          <cell r="G133">
            <v>159</v>
          </cell>
          <cell r="H133" t="str">
            <v>4.6325598091875000000</v>
          </cell>
          <cell r="I133" t="str">
            <v>736.5770096608125000000</v>
          </cell>
          <cell r="J133" t="str">
            <v>2920.4229903391875000000</v>
          </cell>
          <cell r="K133">
            <v>0</v>
          </cell>
        </row>
        <row r="134">
          <cell r="A134">
            <v>45901</v>
          </cell>
          <cell r="B134">
            <v>1</v>
          </cell>
          <cell r="C134" t="str">
            <v>Eataly Flatiron</v>
          </cell>
          <cell r="D134">
            <v>7</v>
          </cell>
          <cell r="E134" t="str">
            <v>Tiramisu</v>
          </cell>
          <cell r="F134">
            <v>2551.5</v>
          </cell>
          <cell r="G134">
            <v>243</v>
          </cell>
          <cell r="H134" t="str">
            <v>2.8034358146590909091</v>
          </cell>
          <cell r="I134" t="str">
            <v>681.2349029621590909113</v>
          </cell>
          <cell r="J134" t="str">
            <v>1870.2650970378409090887</v>
          </cell>
          <cell r="K134">
            <v>0</v>
          </cell>
        </row>
        <row r="135">
          <cell r="A135">
            <v>45901</v>
          </cell>
          <cell r="B135">
            <v>1</v>
          </cell>
          <cell r="C135" t="str">
            <v>Eataly Flatiron</v>
          </cell>
          <cell r="D135">
            <v>8</v>
          </cell>
          <cell r="E135" t="str">
            <v>Focaccia Genovese</v>
          </cell>
          <cell r="F135">
            <v>1362.5</v>
          </cell>
          <cell r="G135">
            <v>109</v>
          </cell>
          <cell r="H135" t="str">
            <v>0.6696766647619048571</v>
          </cell>
          <cell r="I135" t="str">
            <v>72.9947564590476294239</v>
          </cell>
          <cell r="J135" t="str">
            <v>1289.5052435409523705761</v>
          </cell>
          <cell r="K135">
            <v>0</v>
          </cell>
        </row>
        <row r="136">
          <cell r="A136">
            <v>45901</v>
          </cell>
          <cell r="B136">
            <v>1</v>
          </cell>
          <cell r="C136" t="str">
            <v>Eataly Flatiron</v>
          </cell>
          <cell r="D136">
            <v>9</v>
          </cell>
          <cell r="E136" t="str">
            <v>Osso Buco</v>
          </cell>
          <cell r="F136">
            <v>4108.5</v>
          </cell>
          <cell r="G136">
            <v>83</v>
          </cell>
          <cell r="H136" t="str">
            <v>17.6923113561209722222</v>
          </cell>
          <cell r="I136" t="str">
            <v>1468.4618425580406944426</v>
          </cell>
          <cell r="J136" t="str">
            <v>2640.0381574419593055574</v>
          </cell>
          <cell r="K136">
            <v>0</v>
          </cell>
        </row>
        <row r="137">
          <cell r="A137">
            <v>45901</v>
          </cell>
          <cell r="B137">
            <v>1</v>
          </cell>
          <cell r="C137" t="str">
            <v>Eataly Flatiron</v>
          </cell>
          <cell r="D137">
            <v>10</v>
          </cell>
          <cell r="E137" t="str">
            <v>Panzanella</v>
          </cell>
          <cell r="F137">
            <v>1834</v>
          </cell>
          <cell r="G137">
            <v>131</v>
          </cell>
          <cell r="H137" t="str">
            <v>1.9549782398941176471</v>
          </cell>
          <cell r="I137" t="str">
            <v>256.1021494261294117701</v>
          </cell>
          <cell r="J137" t="str">
            <v>1577.8978505738705882299</v>
          </cell>
          <cell r="K137">
            <v>0</v>
          </cell>
        </row>
        <row r="138">
          <cell r="A138">
            <v>45901</v>
          </cell>
          <cell r="B138">
            <v>1</v>
          </cell>
          <cell r="C138" t="str">
            <v>Eataly Flatiron</v>
          </cell>
          <cell r="D138">
            <v>11</v>
          </cell>
          <cell r="E138" t="str">
            <v>Cacio e Pepe</v>
          </cell>
          <cell r="F138">
            <v>5082</v>
          </cell>
          <cell r="G138">
            <v>242</v>
          </cell>
          <cell r="H138" t="str">
            <v>1.9809161000000000000</v>
          </cell>
          <cell r="I138" t="str">
            <v>479.3816962000000000000</v>
          </cell>
          <cell r="J138" t="str">
            <v>4602.6183038000000000000</v>
          </cell>
          <cell r="K138">
            <v>0</v>
          </cell>
        </row>
        <row r="139">
          <cell r="A139">
            <v>45901</v>
          </cell>
          <cell r="B139">
            <v>1</v>
          </cell>
          <cell r="C139" t="str">
            <v>Eataly Flatiron</v>
          </cell>
          <cell r="D139">
            <v>12</v>
          </cell>
          <cell r="E139" t="str">
            <v>Pesto alla Genovese</v>
          </cell>
          <cell r="F139">
            <v>4114</v>
          </cell>
          <cell r="G139">
            <v>187</v>
          </cell>
          <cell r="H139" t="str">
            <v>2.5151164976071428571</v>
          </cell>
          <cell r="I139" t="str">
            <v>470.3267850525357142777</v>
          </cell>
          <cell r="J139" t="str">
            <v>3643.6732149474642857223</v>
          </cell>
          <cell r="K139">
            <v>0</v>
          </cell>
        </row>
        <row r="140">
          <cell r="A140">
            <v>45901</v>
          </cell>
          <cell r="B140">
            <v>1</v>
          </cell>
          <cell r="C140" t="str">
            <v>Eataly Flatiron</v>
          </cell>
          <cell r="D140">
            <v>13</v>
          </cell>
          <cell r="E140" t="str">
            <v>Quattro Formaggi Pizza</v>
          </cell>
          <cell r="F140">
            <v>3657</v>
          </cell>
          <cell r="G140">
            <v>159</v>
          </cell>
          <cell r="H140" t="str">
            <v>6.7428827500000000000</v>
          </cell>
          <cell r="I140" t="str">
            <v>1072.1183572500000000000</v>
          </cell>
          <cell r="J140" t="str">
            <v>2584.8816427500000000000</v>
          </cell>
          <cell r="K140">
            <v>0</v>
          </cell>
        </row>
        <row r="141">
          <cell r="A141">
            <v>45901</v>
          </cell>
          <cell r="B141">
            <v>1</v>
          </cell>
          <cell r="C141" t="str">
            <v>Eataly Flatiron</v>
          </cell>
          <cell r="D141">
            <v>14</v>
          </cell>
          <cell r="E141" t="str">
            <v>Porchetta</v>
          </cell>
          <cell r="F141">
            <v>3836</v>
          </cell>
          <cell r="G141">
            <v>137</v>
          </cell>
          <cell r="H141" t="str">
            <v>4.5274365411666666667</v>
          </cell>
          <cell r="I141" t="str">
            <v>620.2588061398333333379</v>
          </cell>
          <cell r="J141" t="str">
            <v>3215.7411938601666666621</v>
          </cell>
          <cell r="K141">
            <v>0</v>
          </cell>
        </row>
        <row r="142">
          <cell r="A142">
            <v>45901</v>
          </cell>
          <cell r="B142">
            <v>1</v>
          </cell>
          <cell r="C142" t="str">
            <v>Eataly Flatiron</v>
          </cell>
          <cell r="D142">
            <v>15</v>
          </cell>
          <cell r="E142" t="str">
            <v>Pollo alla Griglia</v>
          </cell>
          <cell r="F142">
            <v>4175</v>
          </cell>
          <cell r="G142">
            <v>167</v>
          </cell>
          <cell r="H142" t="str">
            <v>2.8085700459166666667</v>
          </cell>
          <cell r="I142" t="str">
            <v>469.0311976680833333389</v>
          </cell>
          <cell r="J142" t="str">
            <v>3705.9688023319166666611</v>
          </cell>
          <cell r="K142">
            <v>0</v>
          </cell>
        </row>
        <row r="143">
          <cell r="A143">
            <v>45901</v>
          </cell>
          <cell r="B143">
            <v>1</v>
          </cell>
          <cell r="C143" t="str">
            <v>Eataly Flatiron</v>
          </cell>
          <cell r="D143">
            <v>16</v>
          </cell>
          <cell r="E143" t="str">
            <v>Cannoli</v>
          </cell>
          <cell r="F143">
            <v>1521</v>
          </cell>
          <cell r="G143">
            <v>169</v>
          </cell>
          <cell r="H143" t="str">
            <v>1.5325837231140350526</v>
          </cell>
          <cell r="I143" t="str">
            <v>259.0066492062719238894</v>
          </cell>
          <cell r="J143" t="str">
            <v>1261.9933507937280761106</v>
          </cell>
          <cell r="K143">
            <v>0</v>
          </cell>
        </row>
        <row r="144">
          <cell r="A144">
            <v>45901</v>
          </cell>
          <cell r="B144">
            <v>1</v>
          </cell>
          <cell r="C144" t="str">
            <v>Eataly Flatiron</v>
          </cell>
          <cell r="D144">
            <v>17</v>
          </cell>
          <cell r="E144" t="str">
            <v>Pistachio Gelato</v>
          </cell>
          <cell r="F144">
            <v>1664</v>
          </cell>
          <cell r="G144">
            <v>208</v>
          </cell>
          <cell r="H144" t="str">
            <v>1.3759811747500000000</v>
          </cell>
          <cell r="I144" t="str">
            <v>286.2040843480000000000</v>
          </cell>
          <cell r="J144" t="str">
            <v>1377.7959156520000000000</v>
          </cell>
          <cell r="K144">
            <v>0</v>
          </cell>
        </row>
        <row r="145">
          <cell r="A145">
            <v>45901</v>
          </cell>
          <cell r="B145">
            <v>1</v>
          </cell>
          <cell r="C145" t="str">
            <v>Eataly Flatiron</v>
          </cell>
          <cell r="D145">
            <v>18</v>
          </cell>
          <cell r="E145" t="str">
            <v>Insalata di Mare</v>
          </cell>
          <cell r="F145">
            <v>3548.5</v>
          </cell>
          <cell r="G145">
            <v>151</v>
          </cell>
          <cell r="H145" t="str">
            <v>5.6210114249305555556</v>
          </cell>
          <cell r="I145" t="str">
            <v>848.7727251645138888956</v>
          </cell>
          <cell r="J145" t="str">
            <v>2699.7272748354861111044</v>
          </cell>
          <cell r="K145">
            <v>0</v>
          </cell>
        </row>
        <row r="146">
          <cell r="A146">
            <v>45931</v>
          </cell>
          <cell r="B146">
            <v>1</v>
          </cell>
          <cell r="C146" t="str">
            <v>Eataly Flatiron</v>
          </cell>
          <cell r="D146">
            <v>1</v>
          </cell>
          <cell r="E146" t="str">
            <v>Spaghetti alla Carbonara</v>
          </cell>
          <cell r="F146">
            <v>7128</v>
          </cell>
          <cell r="G146">
            <v>324</v>
          </cell>
          <cell r="H146" t="str">
            <v>3.9063116250000000000</v>
          </cell>
          <cell r="I146" t="str">
            <v>1265.6449665000000000000</v>
          </cell>
          <cell r="J146" t="str">
            <v>5862.3550335000000000000</v>
          </cell>
          <cell r="K146">
            <v>0</v>
          </cell>
        </row>
        <row r="147">
          <cell r="A147">
            <v>45931</v>
          </cell>
          <cell r="B147">
            <v>1</v>
          </cell>
          <cell r="C147" t="str">
            <v>Eataly Flatiron</v>
          </cell>
          <cell r="D147">
            <v>2</v>
          </cell>
          <cell r="E147" t="str">
            <v>Margherita Pizza</v>
          </cell>
          <cell r="F147">
            <v>7464</v>
          </cell>
          <cell r="G147">
            <v>311</v>
          </cell>
          <cell r="H147" t="str">
            <v>6.7143119394285714286</v>
          </cell>
          <cell r="I147" t="str">
            <v>2088.1510131622857142946</v>
          </cell>
          <cell r="J147" t="str">
            <v>5375.8489868377142857054</v>
          </cell>
          <cell r="K147">
            <v>0</v>
          </cell>
        </row>
        <row r="148">
          <cell r="A148">
            <v>45931</v>
          </cell>
          <cell r="B148">
            <v>1</v>
          </cell>
          <cell r="C148" t="str">
            <v>Eataly Flatiron</v>
          </cell>
          <cell r="D148">
            <v>3</v>
          </cell>
          <cell r="E148" t="str">
            <v>Risotto alla Milanese</v>
          </cell>
          <cell r="F148">
            <v>4029</v>
          </cell>
          <cell r="G148">
            <v>158</v>
          </cell>
          <cell r="H148" t="str">
            <v>3.5961377585000000000</v>
          </cell>
          <cell r="I148" t="str">
            <v>568.1897658430000000000</v>
          </cell>
          <cell r="J148" t="str">
            <v>3460.8102341570000000000</v>
          </cell>
          <cell r="K148">
            <v>0</v>
          </cell>
        </row>
        <row r="149">
          <cell r="A149">
            <v>45931</v>
          </cell>
          <cell r="B149">
            <v>1</v>
          </cell>
          <cell r="C149" t="str">
            <v>Eataly Flatiron</v>
          </cell>
          <cell r="D149">
            <v>4</v>
          </cell>
          <cell r="E149" t="str">
            <v>Caprese Salad</v>
          </cell>
          <cell r="F149">
            <v>4767</v>
          </cell>
          <cell r="G149">
            <v>227</v>
          </cell>
          <cell r="H149" t="str">
            <v>7.0633163543000000000</v>
          </cell>
          <cell r="I149" t="str">
            <v>1603.3728124261000000000</v>
          </cell>
          <cell r="J149" t="str">
            <v>3163.6271875739000000000</v>
          </cell>
          <cell r="K149">
            <v>0</v>
          </cell>
        </row>
        <row r="150">
          <cell r="A150">
            <v>45931</v>
          </cell>
          <cell r="B150">
            <v>1</v>
          </cell>
          <cell r="C150" t="str">
            <v>Eataly Flatiron</v>
          </cell>
          <cell r="D150">
            <v>5</v>
          </cell>
          <cell r="E150" t="str">
            <v>Prosciutto e Melone</v>
          </cell>
          <cell r="F150">
            <v>2961</v>
          </cell>
          <cell r="G150">
            <v>141</v>
          </cell>
          <cell r="H150" t="str">
            <v>6.7021527777777777778</v>
          </cell>
          <cell r="I150" t="str">
            <v>945.0035416666666666698</v>
          </cell>
          <cell r="J150" t="str">
            <v>2015.9964583333333333302</v>
          </cell>
          <cell r="K150">
            <v>0</v>
          </cell>
        </row>
        <row r="151">
          <cell r="A151">
            <v>45931</v>
          </cell>
          <cell r="B151">
            <v>1</v>
          </cell>
          <cell r="C151" t="str">
            <v>Eataly Flatiron</v>
          </cell>
          <cell r="D151">
            <v>6</v>
          </cell>
          <cell r="E151" t="str">
            <v>Bucatini all'Amatriciana</v>
          </cell>
          <cell r="F151">
            <v>4140</v>
          </cell>
          <cell r="G151">
            <v>180</v>
          </cell>
          <cell r="H151" t="str">
            <v>4.6684611902352941176</v>
          </cell>
          <cell r="I151" t="str">
            <v>840.3230142423529411680</v>
          </cell>
          <cell r="J151" t="str">
            <v>3299.6769857576470588320</v>
          </cell>
          <cell r="K151">
            <v>0</v>
          </cell>
        </row>
        <row r="152">
          <cell r="A152">
            <v>45931</v>
          </cell>
          <cell r="B152">
            <v>1</v>
          </cell>
          <cell r="C152" t="str">
            <v>Eataly Flatiron</v>
          </cell>
          <cell r="D152">
            <v>7</v>
          </cell>
          <cell r="E152" t="str">
            <v>Tiramisu</v>
          </cell>
          <cell r="F152">
            <v>2646</v>
          </cell>
          <cell r="G152">
            <v>252</v>
          </cell>
          <cell r="H152" t="str">
            <v>2.8169073859090909091</v>
          </cell>
          <cell r="I152" t="str">
            <v>709.8606612490909090932</v>
          </cell>
          <cell r="J152" t="str">
            <v>1936.1393387509090909068</v>
          </cell>
          <cell r="K152">
            <v>0</v>
          </cell>
        </row>
        <row r="153">
          <cell r="A153">
            <v>45931</v>
          </cell>
          <cell r="B153">
            <v>1</v>
          </cell>
          <cell r="C153" t="str">
            <v>Eataly Flatiron</v>
          </cell>
          <cell r="D153">
            <v>8</v>
          </cell>
          <cell r="E153" t="str">
            <v>Focaccia Genovese</v>
          </cell>
          <cell r="F153">
            <v>1850</v>
          </cell>
          <cell r="G153">
            <v>148</v>
          </cell>
          <cell r="H153" t="str">
            <v>0.6767147958974357692</v>
          </cell>
          <cell r="I153" t="str">
            <v>100.1537897928204938416</v>
          </cell>
          <cell r="J153" t="str">
            <v>1749.8462102071795061584</v>
          </cell>
          <cell r="K153">
            <v>0</v>
          </cell>
        </row>
        <row r="154">
          <cell r="A154">
            <v>45931</v>
          </cell>
          <cell r="B154">
            <v>1</v>
          </cell>
          <cell r="C154" t="str">
            <v>Eataly Flatiron</v>
          </cell>
          <cell r="D154">
            <v>9</v>
          </cell>
          <cell r="E154" t="str">
            <v>Osso Buco</v>
          </cell>
          <cell r="F154">
            <v>4702.5</v>
          </cell>
          <cell r="G154">
            <v>95</v>
          </cell>
          <cell r="H154" t="str">
            <v>17.9168804901806944444</v>
          </cell>
          <cell r="I154" t="str">
            <v>1702.1036465671659722180</v>
          </cell>
          <cell r="J154" t="str">
            <v>3000.3963534328340277820</v>
          </cell>
          <cell r="K154">
            <v>0</v>
          </cell>
        </row>
        <row r="155">
          <cell r="A155">
            <v>45931</v>
          </cell>
          <cell r="B155">
            <v>1</v>
          </cell>
          <cell r="C155" t="str">
            <v>Eataly Flatiron</v>
          </cell>
          <cell r="D155">
            <v>10</v>
          </cell>
          <cell r="E155" t="str">
            <v>Panzanella</v>
          </cell>
          <cell r="F155">
            <v>1848</v>
          </cell>
          <cell r="G155">
            <v>132</v>
          </cell>
          <cell r="H155" t="str">
            <v>2.0828668967000000000</v>
          </cell>
          <cell r="I155" t="str">
            <v>274.9384303644000000000</v>
          </cell>
          <cell r="J155" t="str">
            <v>1573.0615696356000000000</v>
          </cell>
          <cell r="K155">
            <v>0</v>
          </cell>
        </row>
        <row r="156">
          <cell r="A156">
            <v>45931</v>
          </cell>
          <cell r="B156">
            <v>1</v>
          </cell>
          <cell r="C156" t="str">
            <v>Eataly Flatiron</v>
          </cell>
          <cell r="D156">
            <v>11</v>
          </cell>
          <cell r="E156" t="str">
            <v>Cacio e Pepe</v>
          </cell>
          <cell r="F156">
            <v>5796</v>
          </cell>
          <cell r="G156">
            <v>276</v>
          </cell>
          <cell r="H156" t="str">
            <v>1.9916442875000000000</v>
          </cell>
          <cell r="I156" t="str">
            <v>549.6938233500000000000</v>
          </cell>
          <cell r="J156" t="str">
            <v>5246.3061766500000000000</v>
          </cell>
          <cell r="K156">
            <v>0</v>
          </cell>
        </row>
        <row r="157">
          <cell r="A157">
            <v>45931</v>
          </cell>
          <cell r="B157">
            <v>1</v>
          </cell>
          <cell r="C157" t="str">
            <v>Eataly Flatiron</v>
          </cell>
          <cell r="D157">
            <v>12</v>
          </cell>
          <cell r="E157" t="str">
            <v>Pesto alla Genovese</v>
          </cell>
          <cell r="F157">
            <v>3960</v>
          </cell>
          <cell r="G157">
            <v>180</v>
          </cell>
          <cell r="H157" t="str">
            <v>2.5347802991153846154</v>
          </cell>
          <cell r="I157" t="str">
            <v>456.2604538407692307720</v>
          </cell>
          <cell r="J157" t="str">
            <v>3503.7395461592307692280</v>
          </cell>
          <cell r="K157">
            <v>0</v>
          </cell>
        </row>
        <row r="158">
          <cell r="A158">
            <v>45931</v>
          </cell>
          <cell r="B158">
            <v>1</v>
          </cell>
          <cell r="C158" t="str">
            <v>Eataly Flatiron</v>
          </cell>
          <cell r="D158">
            <v>13</v>
          </cell>
          <cell r="E158" t="str">
            <v>Quattro Formaggi Pizza</v>
          </cell>
          <cell r="F158">
            <v>4554</v>
          </cell>
          <cell r="G158">
            <v>198</v>
          </cell>
          <cell r="H158" t="str">
            <v>6.7470082857142857143</v>
          </cell>
          <cell r="I158" t="str">
            <v>1335.9076405714285714314</v>
          </cell>
          <cell r="J158" t="str">
            <v>3218.0923594285714285686</v>
          </cell>
          <cell r="K158">
            <v>0</v>
          </cell>
        </row>
        <row r="159">
          <cell r="A159">
            <v>45931</v>
          </cell>
          <cell r="B159">
            <v>1</v>
          </cell>
          <cell r="C159" t="str">
            <v>Eataly Flatiron</v>
          </cell>
          <cell r="D159">
            <v>14</v>
          </cell>
          <cell r="E159" t="str">
            <v>Porchetta</v>
          </cell>
          <cell r="F159">
            <v>5628</v>
          </cell>
          <cell r="G159">
            <v>201</v>
          </cell>
          <cell r="H159" t="str">
            <v>4.5476168008194443333</v>
          </cell>
          <cell r="I159" t="str">
            <v>914.0709769647083109933</v>
          </cell>
          <cell r="J159" t="str">
            <v>4713.9290230352916890067</v>
          </cell>
          <cell r="K159">
            <v>0</v>
          </cell>
        </row>
        <row r="160">
          <cell r="A160">
            <v>45931</v>
          </cell>
          <cell r="B160">
            <v>1</v>
          </cell>
          <cell r="C160" t="str">
            <v>Eataly Flatiron</v>
          </cell>
          <cell r="D160">
            <v>15</v>
          </cell>
          <cell r="E160" t="str">
            <v>Pollo alla Griglia</v>
          </cell>
          <cell r="F160">
            <v>4000</v>
          </cell>
          <cell r="G160">
            <v>160</v>
          </cell>
          <cell r="H160" t="str">
            <v>2.8302936181666666667</v>
          </cell>
          <cell r="I160" t="str">
            <v>452.8469789066666666720</v>
          </cell>
          <cell r="J160" t="str">
            <v>3547.1530210933333333280</v>
          </cell>
          <cell r="K160">
            <v>0</v>
          </cell>
        </row>
        <row r="161">
          <cell r="A161">
            <v>45931</v>
          </cell>
          <cell r="B161">
            <v>1</v>
          </cell>
          <cell r="C161" t="str">
            <v>Eataly Flatiron</v>
          </cell>
          <cell r="D161">
            <v>16</v>
          </cell>
          <cell r="E161" t="str">
            <v>Cannoli</v>
          </cell>
          <cell r="F161">
            <v>1791</v>
          </cell>
          <cell r="G161">
            <v>199</v>
          </cell>
          <cell r="H161" t="str">
            <v>1.5410283371052632105</v>
          </cell>
          <cell r="I161" t="str">
            <v>306.6646390839473788895</v>
          </cell>
          <cell r="J161" t="str">
            <v>1484.3353609160526211105</v>
          </cell>
          <cell r="K161">
            <v>0</v>
          </cell>
        </row>
        <row r="162">
          <cell r="A162">
            <v>45931</v>
          </cell>
          <cell r="B162">
            <v>1</v>
          </cell>
          <cell r="C162" t="str">
            <v>Eataly Flatiron</v>
          </cell>
          <cell r="D162">
            <v>17</v>
          </cell>
          <cell r="E162" t="str">
            <v>Pistachio Gelato</v>
          </cell>
          <cell r="F162">
            <v>1832</v>
          </cell>
          <cell r="G162">
            <v>229</v>
          </cell>
          <cell r="H162" t="str">
            <v>1.3803705045238095238</v>
          </cell>
          <cell r="I162" t="str">
            <v>316.1048455359523809502</v>
          </cell>
          <cell r="J162" t="str">
            <v>1515.8951544640476190498</v>
          </cell>
          <cell r="K162">
            <v>0</v>
          </cell>
        </row>
        <row r="163">
          <cell r="A163">
            <v>45931</v>
          </cell>
          <cell r="B163">
            <v>1</v>
          </cell>
          <cell r="C163" t="str">
            <v>Eataly Flatiron</v>
          </cell>
          <cell r="D163">
            <v>18</v>
          </cell>
          <cell r="E163" t="str">
            <v>Insalata di Mare</v>
          </cell>
          <cell r="F163">
            <v>3008</v>
          </cell>
          <cell r="G163">
            <v>128</v>
          </cell>
          <cell r="H163" t="str">
            <v>5.6606245737500000000</v>
          </cell>
          <cell r="I163" t="str">
            <v>724.5599454400000000000</v>
          </cell>
          <cell r="J163" t="str">
            <v>2283.4400545600000000000</v>
          </cell>
          <cell r="K163">
            <v>0</v>
          </cell>
        </row>
        <row r="164">
          <cell r="A164">
            <v>45962</v>
          </cell>
          <cell r="B164">
            <v>1</v>
          </cell>
          <cell r="C164" t="str">
            <v>Eataly Flatiron</v>
          </cell>
          <cell r="D164">
            <v>1</v>
          </cell>
          <cell r="E164" t="str">
            <v>Spaghetti alla Carbonara</v>
          </cell>
          <cell r="F164">
            <v>5412</v>
          </cell>
          <cell r="G164">
            <v>246</v>
          </cell>
          <cell r="H164" t="str">
            <v>3.9024564772727272727</v>
          </cell>
          <cell r="I164" t="str">
            <v>960.0042934090909090842</v>
          </cell>
          <cell r="J164" t="str">
            <v>4451.9957065909090909158</v>
          </cell>
          <cell r="K164">
            <v>0</v>
          </cell>
        </row>
        <row r="165">
          <cell r="A165">
            <v>45962</v>
          </cell>
          <cell r="B165">
            <v>1</v>
          </cell>
          <cell r="C165" t="str">
            <v>Eataly Flatiron</v>
          </cell>
          <cell r="D165">
            <v>2</v>
          </cell>
          <cell r="E165" t="str">
            <v>Margherita Pizza</v>
          </cell>
          <cell r="F165">
            <v>6192</v>
          </cell>
          <cell r="G165">
            <v>258</v>
          </cell>
          <cell r="H165" t="str">
            <v>6.7544539025555555556</v>
          </cell>
          <cell r="I165" t="str">
            <v>1742.6491068593333333448</v>
          </cell>
          <cell r="J165" t="str">
            <v>4449.3508931406666666552</v>
          </cell>
          <cell r="K165">
            <v>0</v>
          </cell>
        </row>
        <row r="166">
          <cell r="A166">
            <v>45962</v>
          </cell>
          <cell r="B166">
            <v>1</v>
          </cell>
          <cell r="C166" t="str">
            <v>Eataly Flatiron</v>
          </cell>
          <cell r="D166">
            <v>3</v>
          </cell>
          <cell r="E166" t="str">
            <v>Risotto alla Milanese</v>
          </cell>
          <cell r="F166">
            <v>4309.5</v>
          </cell>
          <cell r="G166">
            <v>169</v>
          </cell>
          <cell r="H166" t="str">
            <v>3.6236431440000000000</v>
          </cell>
          <cell r="I166" t="str">
            <v>612.3956913360000000000</v>
          </cell>
          <cell r="J166" t="str">
            <v>3697.1043086640000000000</v>
          </cell>
          <cell r="K166">
            <v>0</v>
          </cell>
        </row>
        <row r="167">
          <cell r="A167">
            <v>45962</v>
          </cell>
          <cell r="B167">
            <v>1</v>
          </cell>
          <cell r="C167" t="str">
            <v>Eataly Flatiron</v>
          </cell>
          <cell r="D167">
            <v>4</v>
          </cell>
          <cell r="E167" t="str">
            <v>Caprese Salad</v>
          </cell>
          <cell r="F167">
            <v>3759</v>
          </cell>
          <cell r="G167">
            <v>179</v>
          </cell>
          <cell r="H167" t="str">
            <v>7.2773111063529411765</v>
          </cell>
          <cell r="I167" t="str">
            <v>1302.6386880371764705935</v>
          </cell>
          <cell r="J167" t="str">
            <v>2456.3613119628235294065</v>
          </cell>
          <cell r="K167">
            <v>0</v>
          </cell>
        </row>
        <row r="168">
          <cell r="A168">
            <v>45962</v>
          </cell>
          <cell r="B168">
            <v>1</v>
          </cell>
          <cell r="C168" t="str">
            <v>Eataly Flatiron</v>
          </cell>
          <cell r="D168">
            <v>5</v>
          </cell>
          <cell r="E168" t="str">
            <v>Prosciutto e Melone</v>
          </cell>
          <cell r="F168">
            <v>2709</v>
          </cell>
          <cell r="G168">
            <v>129</v>
          </cell>
          <cell r="H168" t="str">
            <v>6.9457031250000000000</v>
          </cell>
          <cell r="I168" t="str">
            <v>895.9957031250000000000</v>
          </cell>
          <cell r="J168" t="str">
            <v>1813.0042968750000000000</v>
          </cell>
          <cell r="K168">
            <v>0</v>
          </cell>
        </row>
        <row r="169">
          <cell r="A169">
            <v>45962</v>
          </cell>
          <cell r="B169">
            <v>1</v>
          </cell>
          <cell r="C169" t="str">
            <v>Eataly Flatiron</v>
          </cell>
          <cell r="D169">
            <v>6</v>
          </cell>
          <cell r="E169" t="str">
            <v>Bucatini all'Amatriciana</v>
          </cell>
          <cell r="F169">
            <v>4485</v>
          </cell>
          <cell r="G169">
            <v>195</v>
          </cell>
          <cell r="H169" t="str">
            <v>4.6335473310666666667</v>
          </cell>
          <cell r="I169" t="str">
            <v>903.5417295580000000065</v>
          </cell>
          <cell r="J169" t="str">
            <v>3581.4582704419999999935</v>
          </cell>
          <cell r="K169">
            <v>0</v>
          </cell>
        </row>
        <row r="170">
          <cell r="A170">
            <v>45962</v>
          </cell>
          <cell r="B170">
            <v>1</v>
          </cell>
          <cell r="C170" t="str">
            <v>Eataly Flatiron</v>
          </cell>
          <cell r="D170">
            <v>7</v>
          </cell>
          <cell r="E170" t="str">
            <v>Tiramisu</v>
          </cell>
          <cell r="F170">
            <v>2751</v>
          </cell>
          <cell r="G170">
            <v>262</v>
          </cell>
          <cell r="H170" t="str">
            <v>2.8294376740000000000</v>
          </cell>
          <cell r="I170" t="str">
            <v>741.3126705880000000000</v>
          </cell>
          <cell r="J170" t="str">
            <v>2009.6873294120000000000</v>
          </cell>
          <cell r="K170">
            <v>0</v>
          </cell>
        </row>
        <row r="171">
          <cell r="A171">
            <v>45962</v>
          </cell>
          <cell r="B171">
            <v>1</v>
          </cell>
          <cell r="C171" t="str">
            <v>Eataly Flatiron</v>
          </cell>
          <cell r="D171">
            <v>8</v>
          </cell>
          <cell r="E171" t="str">
            <v>Focaccia Genovese</v>
          </cell>
          <cell r="F171">
            <v>1950</v>
          </cell>
          <cell r="G171">
            <v>156</v>
          </cell>
          <cell r="H171" t="str">
            <v>0.6947079697222221667</v>
          </cell>
          <cell r="I171" t="str">
            <v>108.3744432766666580052</v>
          </cell>
          <cell r="J171" t="str">
            <v>1841.6255567233333419948</v>
          </cell>
          <cell r="K171">
            <v>0</v>
          </cell>
        </row>
        <row r="172">
          <cell r="A172">
            <v>45962</v>
          </cell>
          <cell r="B172">
            <v>1</v>
          </cell>
          <cell r="C172" t="str">
            <v>Eataly Flatiron</v>
          </cell>
          <cell r="D172">
            <v>9</v>
          </cell>
          <cell r="E172" t="str">
            <v>Osso Buco</v>
          </cell>
          <cell r="F172">
            <v>4752</v>
          </cell>
          <cell r="G172">
            <v>96</v>
          </cell>
          <cell r="H172" t="str">
            <v>17.9703286829425000000</v>
          </cell>
          <cell r="I172" t="str">
            <v>1725.1515535624800000000</v>
          </cell>
          <cell r="J172" t="str">
            <v>3026.8484464375200000000</v>
          </cell>
          <cell r="K172">
            <v>0</v>
          </cell>
        </row>
        <row r="173">
          <cell r="A173">
            <v>45962</v>
          </cell>
          <cell r="B173">
            <v>1</v>
          </cell>
          <cell r="C173" t="str">
            <v>Eataly Flatiron</v>
          </cell>
          <cell r="D173">
            <v>10</v>
          </cell>
          <cell r="E173" t="str">
            <v>Panzanella</v>
          </cell>
          <cell r="F173">
            <v>1540</v>
          </cell>
          <cell r="G173">
            <v>110</v>
          </cell>
          <cell r="H173" t="str">
            <v>2.2068612512800000000</v>
          </cell>
          <cell r="I173" t="str">
            <v>242.7547376408000000000</v>
          </cell>
          <cell r="J173" t="str">
            <v>1297.2452623592000000000</v>
          </cell>
          <cell r="K173">
            <v>0</v>
          </cell>
        </row>
        <row r="174">
          <cell r="A174">
            <v>45962</v>
          </cell>
          <cell r="B174">
            <v>1</v>
          </cell>
          <cell r="C174" t="str">
            <v>Eataly Flatiron</v>
          </cell>
          <cell r="D174">
            <v>11</v>
          </cell>
          <cell r="E174" t="str">
            <v>Cacio e Pepe</v>
          </cell>
          <cell r="F174">
            <v>5019</v>
          </cell>
          <cell r="G174">
            <v>239</v>
          </cell>
          <cell r="H174" t="str">
            <v>1.9748151750000000000</v>
          </cell>
          <cell r="I174" t="str">
            <v>471.9808268250000000000</v>
          </cell>
          <cell r="J174" t="str">
            <v>4547.0191731750000000000</v>
          </cell>
          <cell r="K174">
            <v>0</v>
          </cell>
        </row>
        <row r="175">
          <cell r="A175">
            <v>45962</v>
          </cell>
          <cell r="B175">
            <v>1</v>
          </cell>
          <cell r="C175" t="str">
            <v>Eataly Flatiron</v>
          </cell>
          <cell r="D175">
            <v>12</v>
          </cell>
          <cell r="E175" t="str">
            <v>Pesto alla Genovese</v>
          </cell>
          <cell r="F175">
            <v>3476</v>
          </cell>
          <cell r="G175">
            <v>158</v>
          </cell>
          <cell r="H175" t="str">
            <v>2.5973078372083333333</v>
          </cell>
          <cell r="I175" t="str">
            <v>410.3746382789166666614</v>
          </cell>
          <cell r="J175" t="str">
            <v>3065.6253617210833333386</v>
          </cell>
          <cell r="K175">
            <v>0</v>
          </cell>
        </row>
        <row r="176">
          <cell r="A176">
            <v>45962</v>
          </cell>
          <cell r="B176">
            <v>1</v>
          </cell>
          <cell r="C176" t="str">
            <v>Eataly Flatiron</v>
          </cell>
          <cell r="D176">
            <v>13</v>
          </cell>
          <cell r="E176" t="str">
            <v>Quattro Formaggi Pizza</v>
          </cell>
          <cell r="F176">
            <v>4853</v>
          </cell>
          <cell r="G176">
            <v>211</v>
          </cell>
          <cell r="H176" t="str">
            <v>6.7806852222222222222</v>
          </cell>
          <cell r="I176" t="str">
            <v>1430.7245818888888888842</v>
          </cell>
          <cell r="J176" t="str">
            <v>3422.2754181111111111158</v>
          </cell>
          <cell r="K176">
            <v>0</v>
          </cell>
        </row>
        <row r="177">
          <cell r="A177">
            <v>45962</v>
          </cell>
          <cell r="B177">
            <v>1</v>
          </cell>
          <cell r="C177" t="str">
            <v>Eataly Flatiron</v>
          </cell>
          <cell r="D177">
            <v>14</v>
          </cell>
          <cell r="E177" t="str">
            <v>Porchetta</v>
          </cell>
          <cell r="F177">
            <v>5908</v>
          </cell>
          <cell r="G177">
            <v>211</v>
          </cell>
          <cell r="H177" t="str">
            <v>4.5464509793333333636</v>
          </cell>
          <cell r="I177" t="str">
            <v>959.3011566393333397196</v>
          </cell>
          <cell r="J177" t="str">
            <v>4948.6988433606666602804</v>
          </cell>
          <cell r="K177">
            <v>0</v>
          </cell>
        </row>
        <row r="178">
          <cell r="A178">
            <v>45962</v>
          </cell>
          <cell r="B178">
            <v>1</v>
          </cell>
          <cell r="C178" t="str">
            <v>Eataly Flatiron</v>
          </cell>
          <cell r="D178">
            <v>15</v>
          </cell>
          <cell r="E178" t="str">
            <v>Pollo alla Griglia</v>
          </cell>
          <cell r="F178">
            <v>5100</v>
          </cell>
          <cell r="G178">
            <v>204</v>
          </cell>
          <cell r="H178" t="str">
            <v>2.8479348031818181818</v>
          </cell>
          <cell r="I178" t="str">
            <v>580.9786998490909090872</v>
          </cell>
          <cell r="J178" t="str">
            <v>4519.0213001509090909128</v>
          </cell>
          <cell r="K178">
            <v>0</v>
          </cell>
        </row>
        <row r="179">
          <cell r="A179">
            <v>45962</v>
          </cell>
          <cell r="B179">
            <v>1</v>
          </cell>
          <cell r="C179" t="str">
            <v>Eataly Flatiron</v>
          </cell>
          <cell r="D179">
            <v>16</v>
          </cell>
          <cell r="E179" t="str">
            <v>Cannoli</v>
          </cell>
          <cell r="F179">
            <v>1557</v>
          </cell>
          <cell r="G179">
            <v>173</v>
          </cell>
          <cell r="H179" t="str">
            <v>1.5310175415624999375</v>
          </cell>
          <cell r="I179" t="str">
            <v>264.8660346903124891875</v>
          </cell>
          <cell r="J179" t="str">
            <v>1292.1339653096875108125</v>
          </cell>
          <cell r="K179">
            <v>0</v>
          </cell>
        </row>
        <row r="180">
          <cell r="A180">
            <v>45962</v>
          </cell>
          <cell r="B180">
            <v>1</v>
          </cell>
          <cell r="C180" t="str">
            <v>Eataly Flatiron</v>
          </cell>
          <cell r="D180">
            <v>17</v>
          </cell>
          <cell r="E180" t="str">
            <v>Pistachio Gelato</v>
          </cell>
          <cell r="F180">
            <v>1640</v>
          </cell>
          <cell r="G180">
            <v>205</v>
          </cell>
          <cell r="H180" t="str">
            <v>1.3753274038888888889</v>
          </cell>
          <cell r="I180" t="str">
            <v>281.9421177972222222245</v>
          </cell>
          <cell r="J180" t="str">
            <v>1358.0578822027777777755</v>
          </cell>
          <cell r="K180">
            <v>0</v>
          </cell>
        </row>
        <row r="181">
          <cell r="A181">
            <v>45962</v>
          </cell>
          <cell r="B181">
            <v>1</v>
          </cell>
          <cell r="C181" t="str">
            <v>Eataly Flatiron</v>
          </cell>
          <cell r="D181">
            <v>18</v>
          </cell>
          <cell r="E181" t="str">
            <v>Insalata di Mare</v>
          </cell>
          <cell r="F181">
            <v>2585</v>
          </cell>
          <cell r="G181">
            <v>110</v>
          </cell>
          <cell r="H181" t="str">
            <v>5.9574564819705882353</v>
          </cell>
          <cell r="I181" t="str">
            <v>655.3202130167647058830</v>
          </cell>
          <cell r="J181" t="str">
            <v>1929.6797869832352941170</v>
          </cell>
          <cell r="K181">
            <v>0</v>
          </cell>
        </row>
        <row r="182">
          <cell r="A182">
            <v>45992</v>
          </cell>
          <cell r="B182">
            <v>1</v>
          </cell>
          <cell r="C182" t="str">
            <v>Eataly Flatiron</v>
          </cell>
          <cell r="D182">
            <v>1</v>
          </cell>
          <cell r="E182" t="str">
            <v>Spaghetti alla Carbonara</v>
          </cell>
          <cell r="F182">
            <v>6864</v>
          </cell>
          <cell r="G182">
            <v>312</v>
          </cell>
          <cell r="H182" t="str">
            <v>3.9110269423076923077</v>
          </cell>
          <cell r="I182" t="str">
            <v>1220.2404060000000000024</v>
          </cell>
          <cell r="J182" t="str">
            <v>5643.7595939999999999976</v>
          </cell>
          <cell r="K182">
            <v>0</v>
          </cell>
        </row>
        <row r="183">
          <cell r="A183">
            <v>45992</v>
          </cell>
          <cell r="B183">
            <v>1</v>
          </cell>
          <cell r="C183" t="str">
            <v>Eataly Flatiron</v>
          </cell>
          <cell r="D183">
            <v>2</v>
          </cell>
          <cell r="E183" t="str">
            <v>Margherita Pizza</v>
          </cell>
          <cell r="F183">
            <v>7296</v>
          </cell>
          <cell r="G183">
            <v>304</v>
          </cell>
          <cell r="H183" t="str">
            <v>6.7764806678000000000</v>
          </cell>
          <cell r="I183" t="str">
            <v>2060.0501230112000000000</v>
          </cell>
          <cell r="J183" t="str">
            <v>5235.9498769888000000000</v>
          </cell>
          <cell r="K183">
            <v>0</v>
          </cell>
        </row>
        <row r="184">
          <cell r="A184">
            <v>45992</v>
          </cell>
          <cell r="B184">
            <v>1</v>
          </cell>
          <cell r="C184" t="str">
            <v>Eataly Flatiron</v>
          </cell>
          <cell r="D184">
            <v>3</v>
          </cell>
          <cell r="E184" t="str">
            <v>Risotto alla Milanese</v>
          </cell>
          <cell r="F184">
            <v>4870.5</v>
          </cell>
          <cell r="G184">
            <v>191</v>
          </cell>
          <cell r="H184" t="str">
            <v>3.6390196618823529412</v>
          </cell>
          <cell r="I184" t="str">
            <v>695.0527554195294117692</v>
          </cell>
          <cell r="J184" t="str">
            <v>4175.4472445804705882308</v>
          </cell>
          <cell r="K184">
            <v>0</v>
          </cell>
        </row>
        <row r="185">
          <cell r="A185">
            <v>45992</v>
          </cell>
          <cell r="B185">
            <v>1</v>
          </cell>
          <cell r="C185" t="str">
            <v>Eataly Flatiron</v>
          </cell>
          <cell r="D185">
            <v>4</v>
          </cell>
          <cell r="E185" t="str">
            <v>Caprese Salad</v>
          </cell>
          <cell r="F185">
            <v>4725</v>
          </cell>
          <cell r="G185">
            <v>225</v>
          </cell>
          <cell r="H185" t="str">
            <v>7.3903723294444444444</v>
          </cell>
          <cell r="I185" t="str">
            <v>1662.8337741249999999900</v>
          </cell>
          <cell r="J185" t="str">
            <v>3062.1662258750000000100</v>
          </cell>
          <cell r="K185">
            <v>0</v>
          </cell>
        </row>
        <row r="186">
          <cell r="A186">
            <v>45992</v>
          </cell>
          <cell r="B186">
            <v>1</v>
          </cell>
          <cell r="C186" t="str">
            <v>Eataly Flatiron</v>
          </cell>
          <cell r="D186">
            <v>5</v>
          </cell>
          <cell r="E186" t="str">
            <v>Prosciutto e Melone</v>
          </cell>
          <cell r="F186">
            <v>3507</v>
          </cell>
          <cell r="G186">
            <v>167</v>
          </cell>
          <cell r="H186" t="str">
            <v>7.1730555555555555556</v>
          </cell>
          <cell r="I186" t="str">
            <v>1197.9002777777777777852</v>
          </cell>
          <cell r="J186" t="str">
            <v>2309.0997222222222222148</v>
          </cell>
          <cell r="K186">
            <v>0</v>
          </cell>
        </row>
        <row r="187">
          <cell r="A187">
            <v>45992</v>
          </cell>
          <cell r="B187">
            <v>1</v>
          </cell>
          <cell r="C187" t="str">
            <v>Eataly Flatiron</v>
          </cell>
          <cell r="D187">
            <v>6</v>
          </cell>
          <cell r="E187" t="str">
            <v>Bucatini all'Amatriciana</v>
          </cell>
          <cell r="F187">
            <v>6279</v>
          </cell>
          <cell r="G187">
            <v>273</v>
          </cell>
          <cell r="H187" t="str">
            <v>4.6519160732058823529</v>
          </cell>
          <cell r="I187" t="str">
            <v>1269.9730879852058823417</v>
          </cell>
          <cell r="J187" t="str">
            <v>5009.0269120147941176583</v>
          </cell>
          <cell r="K187">
            <v>0</v>
          </cell>
        </row>
        <row r="188">
          <cell r="A188">
            <v>45992</v>
          </cell>
          <cell r="B188">
            <v>1</v>
          </cell>
          <cell r="C188" t="str">
            <v>Eataly Flatiron</v>
          </cell>
          <cell r="D188">
            <v>7</v>
          </cell>
          <cell r="E188" t="str">
            <v>Tiramisu</v>
          </cell>
          <cell r="F188">
            <v>3675</v>
          </cell>
          <cell r="G188">
            <v>350</v>
          </cell>
          <cell r="H188" t="str">
            <v>2.8487351370454545455</v>
          </cell>
          <cell r="I188" t="str">
            <v>997.0572979659090909250</v>
          </cell>
          <cell r="J188" t="str">
            <v>2677.9427020340909090750</v>
          </cell>
          <cell r="K188">
            <v>0</v>
          </cell>
        </row>
        <row r="189">
          <cell r="A189">
            <v>45992</v>
          </cell>
          <cell r="B189">
            <v>1</v>
          </cell>
          <cell r="C189" t="str">
            <v>Eataly Flatiron</v>
          </cell>
          <cell r="D189">
            <v>8</v>
          </cell>
          <cell r="E189" t="str">
            <v>Focaccia Genovese</v>
          </cell>
          <cell r="F189">
            <v>2775</v>
          </cell>
          <cell r="G189">
            <v>222</v>
          </cell>
          <cell r="H189" t="str">
            <v>0.7078049842857142857</v>
          </cell>
          <cell r="I189" t="str">
            <v>157.1327065114285714254</v>
          </cell>
          <cell r="J189" t="str">
            <v>2617.8672934885714285746</v>
          </cell>
          <cell r="K189">
            <v>0</v>
          </cell>
        </row>
        <row r="190">
          <cell r="A190">
            <v>45992</v>
          </cell>
          <cell r="B190">
            <v>1</v>
          </cell>
          <cell r="C190" t="str">
            <v>Eataly Flatiron</v>
          </cell>
          <cell r="D190">
            <v>9</v>
          </cell>
          <cell r="E190" t="str">
            <v>Osso Buco</v>
          </cell>
          <cell r="F190">
            <v>5841</v>
          </cell>
          <cell r="G190">
            <v>118</v>
          </cell>
          <cell r="H190" t="str">
            <v>18.0289787621497368421</v>
          </cell>
          <cell r="I190" t="str">
            <v>2127.4194939336689473678</v>
          </cell>
          <cell r="J190" t="str">
            <v>3713.5805060663310526322</v>
          </cell>
          <cell r="K190">
            <v>0</v>
          </cell>
        </row>
        <row r="191">
          <cell r="A191">
            <v>45992</v>
          </cell>
          <cell r="B191">
            <v>1</v>
          </cell>
          <cell r="C191" t="str">
            <v>Eataly Flatiron</v>
          </cell>
          <cell r="D191">
            <v>10</v>
          </cell>
          <cell r="E191" t="str">
            <v>Panzanella</v>
          </cell>
          <cell r="F191">
            <v>966</v>
          </cell>
          <cell r="G191">
            <v>69</v>
          </cell>
          <cell r="H191" t="str">
            <v>2.3029553297625000000</v>
          </cell>
          <cell r="I191" t="str">
            <v>158.9039177536125000000</v>
          </cell>
          <cell r="J191" t="str">
            <v>807.0960822463875000000</v>
          </cell>
          <cell r="K191">
            <v>0</v>
          </cell>
        </row>
        <row r="192">
          <cell r="A192">
            <v>45992</v>
          </cell>
          <cell r="B192">
            <v>1</v>
          </cell>
          <cell r="C192" t="str">
            <v>Eataly Flatiron</v>
          </cell>
          <cell r="D192">
            <v>11</v>
          </cell>
          <cell r="E192" t="str">
            <v>Cacio e Pepe</v>
          </cell>
          <cell r="F192">
            <v>5523</v>
          </cell>
          <cell r="G192">
            <v>263</v>
          </cell>
          <cell r="H192" t="str">
            <v>1.9938861931818181818</v>
          </cell>
          <cell r="I192" t="str">
            <v>524.3920688068181818134</v>
          </cell>
          <cell r="J192" t="str">
            <v>4998.6079311931818181866</v>
          </cell>
          <cell r="K192">
            <v>0</v>
          </cell>
        </row>
        <row r="193">
          <cell r="A193">
            <v>45992</v>
          </cell>
          <cell r="B193">
            <v>1</v>
          </cell>
          <cell r="C193" t="str">
            <v>Eataly Flatiron</v>
          </cell>
          <cell r="D193">
            <v>12</v>
          </cell>
          <cell r="E193" t="str">
            <v>Pesto alla Genovese</v>
          </cell>
          <cell r="F193">
            <v>3564</v>
          </cell>
          <cell r="G193">
            <v>162</v>
          </cell>
          <cell r="H193" t="str">
            <v>2.5966684583928571429</v>
          </cell>
          <cell r="I193" t="str">
            <v>420.6602902596428571498</v>
          </cell>
          <cell r="J193" t="str">
            <v>3143.3397097403571428502</v>
          </cell>
          <cell r="K193">
            <v>0</v>
          </cell>
        </row>
        <row r="194">
          <cell r="A194">
            <v>45992</v>
          </cell>
          <cell r="B194">
            <v>1</v>
          </cell>
          <cell r="C194" t="str">
            <v>Eataly Flatiron</v>
          </cell>
          <cell r="D194">
            <v>13</v>
          </cell>
          <cell r="E194" t="str">
            <v>Quattro Formaggi Pizza</v>
          </cell>
          <cell r="F194">
            <v>5359</v>
          </cell>
          <cell r="G194">
            <v>233</v>
          </cell>
          <cell r="H194" t="str">
            <v>6.7857117500000000000</v>
          </cell>
          <cell r="I194" t="str">
            <v>1581.0708377500000000000</v>
          </cell>
          <cell r="J194" t="str">
            <v>3777.9291622500000000000</v>
          </cell>
          <cell r="K194">
            <v>0</v>
          </cell>
        </row>
        <row r="195">
          <cell r="A195">
            <v>45992</v>
          </cell>
          <cell r="B195">
            <v>1</v>
          </cell>
          <cell r="C195" t="str">
            <v>Eataly Flatiron</v>
          </cell>
          <cell r="D195">
            <v>14</v>
          </cell>
          <cell r="E195" t="str">
            <v>Porchetta</v>
          </cell>
          <cell r="F195">
            <v>7448</v>
          </cell>
          <cell r="G195">
            <v>266</v>
          </cell>
          <cell r="H195" t="str">
            <v>4.5854346365416667500</v>
          </cell>
          <cell r="I195" t="str">
            <v>1219.7256133200833555000</v>
          </cell>
          <cell r="J195" t="str">
            <v>6228.2743866799166445000</v>
          </cell>
          <cell r="K195">
            <v>0</v>
          </cell>
        </row>
        <row r="196">
          <cell r="A196">
            <v>45992</v>
          </cell>
          <cell r="B196">
            <v>1</v>
          </cell>
          <cell r="C196" t="str">
            <v>Eataly Flatiron</v>
          </cell>
          <cell r="D196">
            <v>15</v>
          </cell>
          <cell r="E196" t="str">
            <v>Pollo alla Griglia</v>
          </cell>
          <cell r="F196">
            <v>4250</v>
          </cell>
          <cell r="G196">
            <v>170</v>
          </cell>
          <cell r="H196" t="str">
            <v>2.8663629361666666667</v>
          </cell>
          <cell r="I196" t="str">
            <v>487.2816991483333333390</v>
          </cell>
          <cell r="J196" t="str">
            <v>3762.7183008516666666610</v>
          </cell>
          <cell r="K196">
            <v>0</v>
          </cell>
        </row>
        <row r="197">
          <cell r="A197">
            <v>45992</v>
          </cell>
          <cell r="B197">
            <v>1</v>
          </cell>
          <cell r="C197" t="str">
            <v>Eataly Flatiron</v>
          </cell>
          <cell r="D197">
            <v>16</v>
          </cell>
          <cell r="E197" t="str">
            <v>Cannoli</v>
          </cell>
          <cell r="F197">
            <v>2070</v>
          </cell>
          <cell r="G197">
            <v>230</v>
          </cell>
          <cell r="H197" t="str">
            <v>1.5323363362301588095</v>
          </cell>
          <cell r="I197" t="str">
            <v>352.4373573329365261850</v>
          </cell>
          <cell r="J197" t="str">
            <v>1717.5626426670634738150</v>
          </cell>
          <cell r="K197">
            <v>0</v>
          </cell>
        </row>
        <row r="198">
          <cell r="A198">
            <v>45992</v>
          </cell>
          <cell r="B198">
            <v>1</v>
          </cell>
          <cell r="C198" t="str">
            <v>Eataly Flatiron</v>
          </cell>
          <cell r="D198">
            <v>17</v>
          </cell>
          <cell r="E198" t="str">
            <v>Pistachio Gelato</v>
          </cell>
          <cell r="F198">
            <v>1400</v>
          </cell>
          <cell r="G198">
            <v>175</v>
          </cell>
          <cell r="H198" t="str">
            <v>1.3813262976315789474</v>
          </cell>
          <cell r="I198" t="str">
            <v>241.7321020855263157950</v>
          </cell>
          <cell r="J198" t="str">
            <v>1158.2678979144736842050</v>
          </cell>
          <cell r="K198">
            <v>0</v>
          </cell>
        </row>
        <row r="199">
          <cell r="A199">
            <v>45992</v>
          </cell>
          <cell r="B199">
            <v>1</v>
          </cell>
          <cell r="C199" t="str">
            <v>Eataly Flatiron</v>
          </cell>
          <cell r="D199">
            <v>18</v>
          </cell>
          <cell r="E199" t="str">
            <v>Insalata di Mare</v>
          </cell>
          <cell r="F199">
            <v>1974</v>
          </cell>
          <cell r="G199">
            <v>84</v>
          </cell>
          <cell r="H199" t="str">
            <v>6.3254186004722222222</v>
          </cell>
          <cell r="I199" t="str">
            <v>531.3351624396666666648</v>
          </cell>
          <cell r="J199" t="str">
            <v>1442.6648375603333333352</v>
          </cell>
          <cell r="K199">
            <v>0</v>
          </cell>
        </row>
        <row r="200">
          <cell r="A200">
            <v>46023</v>
          </cell>
          <cell r="B200">
            <v>1</v>
          </cell>
          <cell r="C200" t="str">
            <v>Eataly Flatiron</v>
          </cell>
          <cell r="D200">
            <v>1</v>
          </cell>
          <cell r="E200" t="str">
            <v>Spaghetti alla Carbonara</v>
          </cell>
          <cell r="F200">
            <v>4554</v>
          </cell>
          <cell r="G200">
            <v>207</v>
          </cell>
          <cell r="H200" t="str">
            <v>3.8733217083333333333</v>
          </cell>
          <cell r="I200" t="str">
            <v>801.7775936249999999931</v>
          </cell>
          <cell r="J200" t="str">
            <v>3752.2224063750000000069</v>
          </cell>
          <cell r="K200">
            <v>0</v>
          </cell>
        </row>
        <row r="201">
          <cell r="A201">
            <v>46023</v>
          </cell>
          <cell r="B201">
            <v>1</v>
          </cell>
          <cell r="C201" t="str">
            <v>Eataly Flatiron</v>
          </cell>
          <cell r="D201">
            <v>2</v>
          </cell>
          <cell r="E201" t="str">
            <v>Margherita Pizza</v>
          </cell>
          <cell r="F201">
            <v>6720</v>
          </cell>
          <cell r="G201">
            <v>280</v>
          </cell>
          <cell r="H201" t="str">
            <v>6.8731330949000000000</v>
          </cell>
          <cell r="I201" t="str">
            <v>1924.4772665720000000000</v>
          </cell>
          <cell r="J201" t="str">
            <v>4795.5227334280000000000</v>
          </cell>
          <cell r="K201">
            <v>0</v>
          </cell>
        </row>
        <row r="202">
          <cell r="A202">
            <v>46023</v>
          </cell>
          <cell r="B202">
            <v>1</v>
          </cell>
          <cell r="C202" t="str">
            <v>Eataly Flatiron</v>
          </cell>
          <cell r="D202">
            <v>3</v>
          </cell>
          <cell r="E202" t="str">
            <v>Risotto alla Milanese</v>
          </cell>
          <cell r="F202">
            <v>3978</v>
          </cell>
          <cell r="G202">
            <v>156</v>
          </cell>
          <cell r="H202" t="str">
            <v>3.5937604077333333333</v>
          </cell>
          <cell r="I202" t="str">
            <v>560.6266236063999999948</v>
          </cell>
          <cell r="J202" t="str">
            <v>3417.3733763936000000052</v>
          </cell>
          <cell r="K202">
            <v>0</v>
          </cell>
        </row>
        <row r="203">
          <cell r="A203">
            <v>46023</v>
          </cell>
          <cell r="B203">
            <v>1</v>
          </cell>
          <cell r="C203" t="str">
            <v>Eataly Flatiron</v>
          </cell>
          <cell r="D203">
            <v>4</v>
          </cell>
          <cell r="E203" t="str">
            <v>Caprese Salad</v>
          </cell>
          <cell r="F203">
            <v>4242</v>
          </cell>
          <cell r="G203">
            <v>202</v>
          </cell>
          <cell r="H203" t="str">
            <v>7.5368880681052631579</v>
          </cell>
          <cell r="I203" t="str">
            <v>1522.4513897572631578958</v>
          </cell>
          <cell r="J203" t="str">
            <v>2719.5486102427368421042</v>
          </cell>
          <cell r="K203">
            <v>0</v>
          </cell>
        </row>
        <row r="204">
          <cell r="A204">
            <v>46023</v>
          </cell>
          <cell r="B204">
            <v>1</v>
          </cell>
          <cell r="C204" t="str">
            <v>Eataly Flatiron</v>
          </cell>
          <cell r="D204">
            <v>5</v>
          </cell>
          <cell r="E204" t="str">
            <v>Prosciutto e Melone</v>
          </cell>
          <cell r="F204">
            <v>2835</v>
          </cell>
          <cell r="G204">
            <v>135</v>
          </cell>
          <cell r="H204" t="str">
            <v>7.2404166666666666667</v>
          </cell>
          <cell r="I204" t="str">
            <v>977.4562500000000000045</v>
          </cell>
          <cell r="J204" t="str">
            <v>1857.5437499999999999955</v>
          </cell>
          <cell r="K204">
            <v>0</v>
          </cell>
        </row>
        <row r="205">
          <cell r="A205">
            <v>46023</v>
          </cell>
          <cell r="B205">
            <v>1</v>
          </cell>
          <cell r="C205" t="str">
            <v>Eataly Flatiron</v>
          </cell>
          <cell r="D205">
            <v>6</v>
          </cell>
          <cell r="E205" t="str">
            <v>Bucatini all'Amatriciana</v>
          </cell>
          <cell r="F205">
            <v>5037</v>
          </cell>
          <cell r="G205">
            <v>219</v>
          </cell>
          <cell r="H205" t="str">
            <v>4.6078948377333333333</v>
          </cell>
          <cell r="I205" t="str">
            <v>1009.1289694635999999927</v>
          </cell>
          <cell r="J205" t="str">
            <v>4027.8710305364000000073</v>
          </cell>
          <cell r="K205">
            <v>0</v>
          </cell>
        </row>
        <row r="206">
          <cell r="A206">
            <v>46023</v>
          </cell>
          <cell r="B206">
            <v>1</v>
          </cell>
          <cell r="C206" t="str">
            <v>Eataly Flatiron</v>
          </cell>
          <cell r="D206">
            <v>7</v>
          </cell>
          <cell r="E206" t="str">
            <v>Tiramisu</v>
          </cell>
          <cell r="F206">
            <v>2625</v>
          </cell>
          <cell r="G206">
            <v>250</v>
          </cell>
          <cell r="H206" t="str">
            <v>2.8266759840000000000</v>
          </cell>
          <cell r="I206" t="str">
            <v>706.6689960000000000000</v>
          </cell>
          <cell r="J206" t="str">
            <v>1918.3310040000000000000</v>
          </cell>
          <cell r="K206">
            <v>0</v>
          </cell>
        </row>
        <row r="207">
          <cell r="A207">
            <v>46023</v>
          </cell>
          <cell r="B207">
            <v>1</v>
          </cell>
          <cell r="C207" t="str">
            <v>Eataly Flatiron</v>
          </cell>
          <cell r="D207">
            <v>8</v>
          </cell>
          <cell r="E207" t="str">
            <v>Focaccia Genovese</v>
          </cell>
          <cell r="F207">
            <v>2550</v>
          </cell>
          <cell r="G207">
            <v>204</v>
          </cell>
          <cell r="H207" t="str">
            <v>0.7099817561111110833</v>
          </cell>
          <cell r="I207" t="str">
            <v>144.8362782466666609932</v>
          </cell>
          <cell r="J207" t="str">
            <v>2405.1637217533333390068</v>
          </cell>
          <cell r="K207">
            <v>0</v>
          </cell>
        </row>
        <row r="208">
          <cell r="A208">
            <v>46023</v>
          </cell>
          <cell r="B208">
            <v>1</v>
          </cell>
          <cell r="C208" t="str">
            <v>Eataly Flatiron</v>
          </cell>
          <cell r="D208">
            <v>9</v>
          </cell>
          <cell r="E208" t="str">
            <v>Osso Buco</v>
          </cell>
          <cell r="F208">
            <v>4900.5</v>
          </cell>
          <cell r="G208">
            <v>99</v>
          </cell>
          <cell r="H208" t="str">
            <v>18.1030552824751470588</v>
          </cell>
          <cell r="I208" t="str">
            <v>1792.2024729650395588212</v>
          </cell>
          <cell r="J208" t="str">
            <v>3108.2975270349604411788</v>
          </cell>
          <cell r="K208">
            <v>0</v>
          </cell>
        </row>
        <row r="209">
          <cell r="A209">
            <v>46023</v>
          </cell>
          <cell r="B209">
            <v>1</v>
          </cell>
          <cell r="C209" t="str">
            <v>Eataly Flatiron</v>
          </cell>
          <cell r="D209">
            <v>11</v>
          </cell>
          <cell r="E209" t="str">
            <v>Cacio e Pepe</v>
          </cell>
          <cell r="F209">
            <v>4410</v>
          </cell>
          <cell r="G209">
            <v>210</v>
          </cell>
          <cell r="H209" t="str">
            <v>1.9072017125000000000</v>
          </cell>
          <cell r="I209" t="str">
            <v>400.5123596250000000000</v>
          </cell>
          <cell r="J209" t="str">
            <v>4009.4876403750000000000</v>
          </cell>
          <cell r="K209">
            <v>0</v>
          </cell>
        </row>
        <row r="210">
          <cell r="A210">
            <v>46023</v>
          </cell>
          <cell r="B210">
            <v>1</v>
          </cell>
          <cell r="C210" t="str">
            <v>Eataly Flatiron</v>
          </cell>
          <cell r="D210">
            <v>12</v>
          </cell>
          <cell r="E210" t="str">
            <v>Pesto alla Genovese</v>
          </cell>
          <cell r="F210">
            <v>2728</v>
          </cell>
          <cell r="G210">
            <v>124</v>
          </cell>
          <cell r="H210" t="str">
            <v>2.5680839398461538462</v>
          </cell>
          <cell r="I210" t="str">
            <v>318.4424085409230769288</v>
          </cell>
          <cell r="J210" t="str">
            <v>2409.5575914590769230712</v>
          </cell>
          <cell r="K210">
            <v>0</v>
          </cell>
        </row>
        <row r="211">
          <cell r="A211">
            <v>46023</v>
          </cell>
          <cell r="B211">
            <v>1</v>
          </cell>
          <cell r="C211" t="str">
            <v>Eataly Flatiron</v>
          </cell>
          <cell r="D211">
            <v>13</v>
          </cell>
          <cell r="E211" t="str">
            <v>Quattro Formaggi Pizza</v>
          </cell>
          <cell r="F211">
            <v>5566</v>
          </cell>
          <cell r="G211">
            <v>242</v>
          </cell>
          <cell r="H211" t="str">
            <v>6.7346148000000000000</v>
          </cell>
          <cell r="I211" t="str">
            <v>1629.7767816000000000000</v>
          </cell>
          <cell r="J211" t="str">
            <v>3936.2232184000000000000</v>
          </cell>
          <cell r="K211">
            <v>0</v>
          </cell>
        </row>
        <row r="212">
          <cell r="A212">
            <v>46023</v>
          </cell>
          <cell r="B212">
            <v>1</v>
          </cell>
          <cell r="C212" t="str">
            <v>Eataly Flatiron</v>
          </cell>
          <cell r="D212">
            <v>14</v>
          </cell>
          <cell r="E212" t="str">
            <v>Porchetta</v>
          </cell>
          <cell r="F212">
            <v>5852</v>
          </cell>
          <cell r="G212">
            <v>209</v>
          </cell>
          <cell r="H212" t="str">
            <v>4.5963747852638888333</v>
          </cell>
          <cell r="I212" t="str">
            <v>960.6423301201527661597</v>
          </cell>
          <cell r="J212" t="str">
            <v>4891.3576698798472338403</v>
          </cell>
          <cell r="K212">
            <v>0</v>
          </cell>
        </row>
        <row r="213">
          <cell r="A213">
            <v>46023</v>
          </cell>
          <cell r="B213">
            <v>1</v>
          </cell>
          <cell r="C213" t="str">
            <v>Eataly Flatiron</v>
          </cell>
          <cell r="D213">
            <v>15</v>
          </cell>
          <cell r="E213" t="str">
            <v>Pollo alla Griglia</v>
          </cell>
          <cell r="F213">
            <v>3150</v>
          </cell>
          <cell r="G213">
            <v>126</v>
          </cell>
          <cell r="H213" t="str">
            <v>2.8528201840909090909</v>
          </cell>
          <cell r="I213" t="str">
            <v>359.4553431954545454534</v>
          </cell>
          <cell r="J213" t="str">
            <v>2790.5446568045454545466</v>
          </cell>
          <cell r="K213">
            <v>0</v>
          </cell>
        </row>
        <row r="214">
          <cell r="A214">
            <v>46023</v>
          </cell>
          <cell r="B214">
            <v>1</v>
          </cell>
          <cell r="C214" t="str">
            <v>Eataly Flatiron</v>
          </cell>
          <cell r="D214">
            <v>16</v>
          </cell>
          <cell r="E214" t="str">
            <v>Cannoli</v>
          </cell>
          <cell r="F214">
            <v>1548</v>
          </cell>
          <cell r="G214">
            <v>172</v>
          </cell>
          <cell r="H214" t="str">
            <v>1.5257262296296295556</v>
          </cell>
          <cell r="I214" t="str">
            <v>262.4249114962962835632</v>
          </cell>
          <cell r="J214" t="str">
            <v>1285.5750885037037164368</v>
          </cell>
          <cell r="K214">
            <v>0</v>
          </cell>
        </row>
        <row r="215">
          <cell r="A215">
            <v>46023</v>
          </cell>
          <cell r="B215">
            <v>1</v>
          </cell>
          <cell r="C215" t="str">
            <v>Eataly Flatiron</v>
          </cell>
          <cell r="D215">
            <v>17</v>
          </cell>
          <cell r="E215" t="str">
            <v>Pistachio Gelato</v>
          </cell>
          <cell r="F215">
            <v>1128</v>
          </cell>
          <cell r="G215">
            <v>141</v>
          </cell>
          <cell r="H215" t="str">
            <v>1.3842311437500000000</v>
          </cell>
          <cell r="I215" t="str">
            <v>195.1765912687500000000</v>
          </cell>
          <cell r="J215" t="str">
            <v>932.8234087312500000000</v>
          </cell>
          <cell r="K215">
            <v>0</v>
          </cell>
        </row>
        <row r="216">
          <cell r="A216">
            <v>46023</v>
          </cell>
          <cell r="B216">
            <v>1</v>
          </cell>
          <cell r="C216" t="str">
            <v>Eataly Flatiron</v>
          </cell>
          <cell r="D216">
            <v>18</v>
          </cell>
          <cell r="E216" t="str">
            <v>Insalata di Mare</v>
          </cell>
          <cell r="F216">
            <v>1104.5</v>
          </cell>
          <cell r="G216">
            <v>47</v>
          </cell>
          <cell r="H216" t="str">
            <v>5.7804400727105263158</v>
          </cell>
          <cell r="I216" t="str">
            <v>271.6806834173947368426</v>
          </cell>
          <cell r="J216" t="str">
            <v>832.8193165826052631574</v>
          </cell>
          <cell r="K216">
            <v>0</v>
          </cell>
        </row>
        <row r="217">
          <cell r="A217">
            <v>46054</v>
          </cell>
          <cell r="B217">
            <v>1</v>
          </cell>
          <cell r="C217" t="str">
            <v>Eataly Flatiron</v>
          </cell>
          <cell r="D217">
            <v>1</v>
          </cell>
          <cell r="E217" t="str">
            <v>Spaghetti alla Carbonara</v>
          </cell>
          <cell r="F217">
            <v>4510</v>
          </cell>
          <cell r="G217">
            <v>205</v>
          </cell>
          <cell r="H217" t="str">
            <v>3.8867936136363636364</v>
          </cell>
          <cell r="I217" t="str">
            <v>796.7926907954545454620</v>
          </cell>
          <cell r="J217" t="str">
            <v>3713.2073092045454545380</v>
          </cell>
          <cell r="K217">
            <v>0</v>
          </cell>
        </row>
        <row r="218">
          <cell r="A218">
            <v>46054</v>
          </cell>
          <cell r="B218">
            <v>1</v>
          </cell>
          <cell r="C218" t="str">
            <v>Eataly Flatiron</v>
          </cell>
          <cell r="D218">
            <v>2</v>
          </cell>
          <cell r="E218" t="str">
            <v>Margherita Pizza</v>
          </cell>
          <cell r="F218">
            <v>5256</v>
          </cell>
          <cell r="G218">
            <v>219</v>
          </cell>
          <cell r="H218" t="str">
            <v>6.8923270304444444444</v>
          </cell>
          <cell r="I218" t="str">
            <v>1509.4196196673333333236</v>
          </cell>
          <cell r="J218" t="str">
            <v>3746.5803803326666666764</v>
          </cell>
          <cell r="K218">
            <v>0</v>
          </cell>
        </row>
        <row r="219">
          <cell r="A219">
            <v>46054</v>
          </cell>
          <cell r="B219">
            <v>1</v>
          </cell>
          <cell r="C219" t="str">
            <v>Eataly Flatiron</v>
          </cell>
          <cell r="D219">
            <v>3</v>
          </cell>
          <cell r="E219" t="str">
            <v>Risotto alla Milanese</v>
          </cell>
          <cell r="F219">
            <v>3876</v>
          </cell>
          <cell r="G219">
            <v>152</v>
          </cell>
          <cell r="H219" t="str">
            <v>3.6001145131428571429</v>
          </cell>
          <cell r="I219" t="str">
            <v>547.2174059977142857208</v>
          </cell>
          <cell r="J219" t="str">
            <v>3328.7825940022857142792</v>
          </cell>
          <cell r="K219">
            <v>0</v>
          </cell>
        </row>
        <row r="220">
          <cell r="A220">
            <v>46054</v>
          </cell>
          <cell r="B220">
            <v>1</v>
          </cell>
          <cell r="C220" t="str">
            <v>Eataly Flatiron</v>
          </cell>
          <cell r="D220">
            <v>4</v>
          </cell>
          <cell r="E220" t="str">
            <v>Caprese Salad</v>
          </cell>
          <cell r="F220">
            <v>3927</v>
          </cell>
          <cell r="G220">
            <v>187</v>
          </cell>
          <cell r="H220" t="str">
            <v>7.5145363883529411765</v>
          </cell>
          <cell r="I220" t="str">
            <v>1405.2183046220000000055</v>
          </cell>
          <cell r="J220" t="str">
            <v>2521.7816953779999999945</v>
          </cell>
          <cell r="K220">
            <v>0</v>
          </cell>
        </row>
        <row r="221">
          <cell r="A221">
            <v>46054</v>
          </cell>
          <cell r="B221">
            <v>1</v>
          </cell>
          <cell r="C221" t="str">
            <v>Eataly Flatiron</v>
          </cell>
          <cell r="D221">
            <v>5</v>
          </cell>
          <cell r="E221" t="str">
            <v>Prosciutto e Melone</v>
          </cell>
          <cell r="F221">
            <v>2856</v>
          </cell>
          <cell r="G221">
            <v>136</v>
          </cell>
          <cell r="H221" t="str">
            <v>7.1271875000000000000</v>
          </cell>
          <cell r="I221" t="str">
            <v>969.2975000000000000000</v>
          </cell>
          <cell r="J221" t="str">
            <v>1886.7025000000000000000</v>
          </cell>
          <cell r="K221">
            <v>0</v>
          </cell>
        </row>
        <row r="222">
          <cell r="A222">
            <v>46054</v>
          </cell>
          <cell r="B222">
            <v>1</v>
          </cell>
          <cell r="C222" t="str">
            <v>Eataly Flatiron</v>
          </cell>
          <cell r="D222">
            <v>6</v>
          </cell>
          <cell r="E222" t="str">
            <v>Bucatini all'Amatriciana</v>
          </cell>
          <cell r="F222">
            <v>4416</v>
          </cell>
          <cell r="G222">
            <v>192</v>
          </cell>
          <cell r="H222" t="str">
            <v>4.6155927495666666667</v>
          </cell>
          <cell r="I222" t="str">
            <v>886.1938079168000000064</v>
          </cell>
          <cell r="J222" t="str">
            <v>3529.8061920831999999936</v>
          </cell>
          <cell r="K222">
            <v>0</v>
          </cell>
        </row>
        <row r="223">
          <cell r="A223">
            <v>46054</v>
          </cell>
          <cell r="B223">
            <v>1</v>
          </cell>
          <cell r="C223" t="str">
            <v>Eataly Flatiron</v>
          </cell>
          <cell r="D223">
            <v>7</v>
          </cell>
          <cell r="E223" t="str">
            <v>Tiramisu</v>
          </cell>
          <cell r="F223">
            <v>2131.5</v>
          </cell>
          <cell r="G223">
            <v>203</v>
          </cell>
          <cell r="H223" t="str">
            <v>2.8312074159722222222</v>
          </cell>
          <cell r="I223" t="str">
            <v>574.7351054423611111066</v>
          </cell>
          <cell r="J223" t="str">
            <v>1556.7648945576388888934</v>
          </cell>
          <cell r="K223">
            <v>0</v>
          </cell>
        </row>
        <row r="224">
          <cell r="A224">
            <v>46054</v>
          </cell>
          <cell r="B224">
            <v>1</v>
          </cell>
          <cell r="C224" t="str">
            <v>Eataly Flatiron</v>
          </cell>
          <cell r="D224">
            <v>8</v>
          </cell>
          <cell r="E224" t="str">
            <v>Focaccia Genovese</v>
          </cell>
          <cell r="F224">
            <v>1950</v>
          </cell>
          <cell r="G224">
            <v>156</v>
          </cell>
          <cell r="H224" t="str">
            <v>0.7017231427777777500</v>
          </cell>
          <cell r="I224" t="str">
            <v>109.4688102733333290000</v>
          </cell>
          <cell r="J224" t="str">
            <v>1840.5311897266666710000</v>
          </cell>
          <cell r="K224">
            <v>0</v>
          </cell>
        </row>
        <row r="225">
          <cell r="A225">
            <v>46054</v>
          </cell>
          <cell r="B225">
            <v>1</v>
          </cell>
          <cell r="C225" t="str">
            <v>Eataly Flatiron</v>
          </cell>
          <cell r="D225">
            <v>9</v>
          </cell>
          <cell r="E225" t="str">
            <v>Osso Buco</v>
          </cell>
          <cell r="F225">
            <v>3960</v>
          </cell>
          <cell r="G225">
            <v>80</v>
          </cell>
          <cell r="H225" t="str">
            <v>18.2606499666532812500</v>
          </cell>
          <cell r="I225" t="str">
            <v>1460.8519973322625000000</v>
          </cell>
          <cell r="J225" t="str">
            <v>2499.1480026677375000000</v>
          </cell>
          <cell r="K225">
            <v>0</v>
          </cell>
        </row>
        <row r="226">
          <cell r="A226">
            <v>46054</v>
          </cell>
          <cell r="B226">
            <v>1</v>
          </cell>
          <cell r="C226" t="str">
            <v>Eataly Flatiron</v>
          </cell>
          <cell r="D226">
            <v>11</v>
          </cell>
          <cell r="E226" t="str">
            <v>Cacio e Pepe</v>
          </cell>
          <cell r="F226">
            <v>3822</v>
          </cell>
          <cell r="G226">
            <v>182</v>
          </cell>
          <cell r="H226" t="str">
            <v>1.8942234500000000000</v>
          </cell>
          <cell r="I226" t="str">
            <v>344.7486679000000000000</v>
          </cell>
          <cell r="J226" t="str">
            <v>3477.2513321000000000000</v>
          </cell>
          <cell r="K226">
            <v>0</v>
          </cell>
        </row>
        <row r="227">
          <cell r="A227">
            <v>46054</v>
          </cell>
          <cell r="B227">
            <v>1</v>
          </cell>
          <cell r="C227" t="str">
            <v>Eataly Flatiron</v>
          </cell>
          <cell r="D227">
            <v>12</v>
          </cell>
          <cell r="E227" t="str">
            <v>Pesto alla Genovese</v>
          </cell>
          <cell r="F227">
            <v>3256</v>
          </cell>
          <cell r="G227">
            <v>148</v>
          </cell>
          <cell r="H227" t="str">
            <v>2.5807998419166666667</v>
          </cell>
          <cell r="I227" t="str">
            <v>381.9583766036666666716</v>
          </cell>
          <cell r="J227" t="str">
            <v>2874.0416233963333333284</v>
          </cell>
          <cell r="K227">
            <v>0</v>
          </cell>
        </row>
        <row r="228">
          <cell r="A228">
            <v>46054</v>
          </cell>
          <cell r="B228">
            <v>1</v>
          </cell>
          <cell r="C228" t="str">
            <v>Eataly Flatiron</v>
          </cell>
          <cell r="D228">
            <v>13</v>
          </cell>
          <cell r="E228" t="str">
            <v>Quattro Formaggi Pizza</v>
          </cell>
          <cell r="F228">
            <v>4600</v>
          </cell>
          <cell r="G228">
            <v>200</v>
          </cell>
          <cell r="H228" t="str">
            <v>6.7343803333333333333</v>
          </cell>
          <cell r="I228" t="str">
            <v>1346.8760666666666666600</v>
          </cell>
          <cell r="J228" t="str">
            <v>3253.1239333333333333400</v>
          </cell>
          <cell r="K228">
            <v>0</v>
          </cell>
        </row>
        <row r="229">
          <cell r="A229">
            <v>46054</v>
          </cell>
          <cell r="B229">
            <v>1</v>
          </cell>
          <cell r="C229" t="str">
            <v>Eataly Flatiron</v>
          </cell>
          <cell r="D229">
            <v>14</v>
          </cell>
          <cell r="E229" t="str">
            <v>Porchetta</v>
          </cell>
          <cell r="F229">
            <v>4396</v>
          </cell>
          <cell r="G229">
            <v>157</v>
          </cell>
          <cell r="H229" t="str">
            <v>4.6676756079242425455</v>
          </cell>
          <cell r="I229" t="str">
            <v>732.8250704441060796435</v>
          </cell>
          <cell r="J229" t="str">
            <v>3663.1749295558939203565</v>
          </cell>
          <cell r="K229">
            <v>0</v>
          </cell>
        </row>
        <row r="230">
          <cell r="A230">
            <v>46054</v>
          </cell>
          <cell r="B230">
            <v>1</v>
          </cell>
          <cell r="C230" t="str">
            <v>Eataly Flatiron</v>
          </cell>
          <cell r="D230">
            <v>15</v>
          </cell>
          <cell r="E230" t="str">
            <v>Pollo alla Griglia</v>
          </cell>
          <cell r="F230">
            <v>3225</v>
          </cell>
          <cell r="G230">
            <v>129</v>
          </cell>
          <cell r="H230" t="str">
            <v>2.8412111474545454545</v>
          </cell>
          <cell r="I230" t="str">
            <v>366.5162380216363636305</v>
          </cell>
          <cell r="J230" t="str">
            <v>2858.4837619783636363695</v>
          </cell>
          <cell r="K230">
            <v>0</v>
          </cell>
        </row>
        <row r="231">
          <cell r="A231">
            <v>46054</v>
          </cell>
          <cell r="B231">
            <v>1</v>
          </cell>
          <cell r="C231" t="str">
            <v>Eataly Flatiron</v>
          </cell>
          <cell r="D231">
            <v>16</v>
          </cell>
          <cell r="E231" t="str">
            <v>Cannoli</v>
          </cell>
          <cell r="F231">
            <v>1395</v>
          </cell>
          <cell r="G231">
            <v>155</v>
          </cell>
          <cell r="H231" t="str">
            <v>1.5223304382352941176</v>
          </cell>
          <cell r="I231" t="str">
            <v>235.9612179264705882280</v>
          </cell>
          <cell r="J231" t="str">
            <v>1159.0387820735294117720</v>
          </cell>
          <cell r="K231">
            <v>0</v>
          </cell>
        </row>
        <row r="232">
          <cell r="A232">
            <v>46054</v>
          </cell>
          <cell r="B232">
            <v>1</v>
          </cell>
          <cell r="C232" t="str">
            <v>Eataly Flatiron</v>
          </cell>
          <cell r="D232">
            <v>17</v>
          </cell>
          <cell r="E232" t="str">
            <v>Pistachio Gelato</v>
          </cell>
          <cell r="F232">
            <v>1112</v>
          </cell>
          <cell r="G232">
            <v>139</v>
          </cell>
          <cell r="H232" t="str">
            <v>1.3832623244117647059</v>
          </cell>
          <cell r="I232" t="str">
            <v>192.2734630932352941201</v>
          </cell>
          <cell r="J232" t="str">
            <v>919.7265369067647058799</v>
          </cell>
          <cell r="K232">
            <v>0</v>
          </cell>
        </row>
        <row r="233">
          <cell r="A233">
            <v>46054</v>
          </cell>
          <cell r="B233">
            <v>1</v>
          </cell>
          <cell r="C233" t="str">
            <v>Eataly Flatiron</v>
          </cell>
          <cell r="D233">
            <v>18</v>
          </cell>
          <cell r="E233" t="str">
            <v>Insalata di Mare</v>
          </cell>
          <cell r="F233">
            <v>1574.5</v>
          </cell>
          <cell r="G233">
            <v>67</v>
          </cell>
          <cell r="H233" t="str">
            <v>5.7508346483088235294</v>
          </cell>
          <cell r="I233" t="str">
            <v>385.3059214366911764698</v>
          </cell>
          <cell r="J233" t="str">
            <v>1189.1940785633088235302</v>
          </cell>
          <cell r="K233">
            <v>0</v>
          </cell>
        </row>
        <row r="234">
          <cell r="A234">
            <v>46082</v>
          </cell>
          <cell r="B234">
            <v>1</v>
          </cell>
          <cell r="C234" t="str">
            <v>Eataly Flatiron</v>
          </cell>
          <cell r="D234">
            <v>1</v>
          </cell>
          <cell r="E234" t="str">
            <v>Spaghetti alla Carbonara</v>
          </cell>
          <cell r="F234">
            <v>4862</v>
          </cell>
          <cell r="G234">
            <v>221</v>
          </cell>
          <cell r="H234" t="str">
            <v>3.8887110769230769231</v>
          </cell>
          <cell r="I234" t="str">
            <v>859.4051480000000000051</v>
          </cell>
          <cell r="J234" t="str">
            <v>4002.5948519999999999949</v>
          </cell>
          <cell r="K234">
            <v>0</v>
          </cell>
        </row>
        <row r="235">
          <cell r="A235">
            <v>46082</v>
          </cell>
          <cell r="B235">
            <v>1</v>
          </cell>
          <cell r="C235" t="str">
            <v>Eataly Flatiron</v>
          </cell>
          <cell r="D235">
            <v>2</v>
          </cell>
          <cell r="E235" t="str">
            <v>Margherita Pizza</v>
          </cell>
          <cell r="F235">
            <v>6600</v>
          </cell>
          <cell r="G235">
            <v>275</v>
          </cell>
          <cell r="H235" t="str">
            <v>6.9271556462000000000</v>
          </cell>
          <cell r="I235" t="str">
            <v>1904.9678027050000000000</v>
          </cell>
          <cell r="J235" t="str">
            <v>4695.0321972950000000000</v>
          </cell>
          <cell r="K235">
            <v>0</v>
          </cell>
        </row>
        <row r="236">
          <cell r="A236">
            <v>46082</v>
          </cell>
          <cell r="B236">
            <v>1</v>
          </cell>
          <cell r="C236" t="str">
            <v>Eataly Flatiron</v>
          </cell>
          <cell r="D236">
            <v>3</v>
          </cell>
          <cell r="E236" t="str">
            <v>Risotto alla Milanese</v>
          </cell>
          <cell r="F236">
            <v>4003.5</v>
          </cell>
          <cell r="G236">
            <v>157</v>
          </cell>
          <cell r="H236" t="str">
            <v>3.6132231306250000000</v>
          </cell>
          <cell r="I236" t="str">
            <v>567.2760315081250000000</v>
          </cell>
          <cell r="J236" t="str">
            <v>3436.2239684918750000000</v>
          </cell>
          <cell r="K236">
            <v>0</v>
          </cell>
        </row>
        <row r="237">
          <cell r="A237">
            <v>46082</v>
          </cell>
          <cell r="B237">
            <v>1</v>
          </cell>
          <cell r="C237" t="str">
            <v>Eataly Flatiron</v>
          </cell>
          <cell r="D237">
            <v>4</v>
          </cell>
          <cell r="E237" t="str">
            <v>Caprese Salad</v>
          </cell>
          <cell r="F237">
            <v>4116</v>
          </cell>
          <cell r="G237">
            <v>196</v>
          </cell>
          <cell r="H237" t="str">
            <v>7.3983830883333333333</v>
          </cell>
          <cell r="I237" t="str">
            <v>1450.0830853133333333268</v>
          </cell>
          <cell r="J237" t="str">
            <v>2665.9169146866666666732</v>
          </cell>
          <cell r="K237">
            <v>0</v>
          </cell>
        </row>
        <row r="238">
          <cell r="A238">
            <v>46082</v>
          </cell>
          <cell r="B238">
            <v>1</v>
          </cell>
          <cell r="C238" t="str">
            <v>Eataly Flatiron</v>
          </cell>
          <cell r="D238">
            <v>5</v>
          </cell>
          <cell r="E238" t="str">
            <v>Prosciutto e Melone</v>
          </cell>
          <cell r="F238">
            <v>2772</v>
          </cell>
          <cell r="G238">
            <v>132</v>
          </cell>
          <cell r="H238" t="str">
            <v>6.9695138888888888889</v>
          </cell>
          <cell r="I238" t="str">
            <v>919.9758333333333333348</v>
          </cell>
          <cell r="J238" t="str">
            <v>1852.0241666666666666652</v>
          </cell>
          <cell r="K238">
            <v>0</v>
          </cell>
        </row>
        <row r="239">
          <cell r="A239">
            <v>46082</v>
          </cell>
          <cell r="B239">
            <v>1</v>
          </cell>
          <cell r="C239" t="str">
            <v>Eataly Flatiron</v>
          </cell>
          <cell r="D239">
            <v>6</v>
          </cell>
          <cell r="E239" t="str">
            <v>Bucatini all'Amatriciana</v>
          </cell>
          <cell r="F239">
            <v>4416</v>
          </cell>
          <cell r="G239">
            <v>192</v>
          </cell>
          <cell r="H239" t="str">
            <v>4.6780917690625000000</v>
          </cell>
          <cell r="I239" t="str">
            <v>898.1936196600000000000</v>
          </cell>
          <cell r="J239" t="str">
            <v>3517.8063803400000000000</v>
          </cell>
          <cell r="K239">
            <v>0</v>
          </cell>
        </row>
        <row r="240">
          <cell r="A240">
            <v>46082</v>
          </cell>
          <cell r="B240">
            <v>1</v>
          </cell>
          <cell r="C240" t="str">
            <v>Eataly Flatiron</v>
          </cell>
          <cell r="D240">
            <v>7</v>
          </cell>
          <cell r="E240" t="str">
            <v>Tiramisu</v>
          </cell>
          <cell r="F240">
            <v>2835</v>
          </cell>
          <cell r="G240">
            <v>270</v>
          </cell>
          <cell r="H240" t="str">
            <v>2.8361967980952380952</v>
          </cell>
          <cell r="I240" t="str">
            <v>765.7731354857142857040</v>
          </cell>
          <cell r="J240" t="str">
            <v>2069.2268645142857142960</v>
          </cell>
          <cell r="K240">
            <v>0</v>
          </cell>
        </row>
        <row r="241">
          <cell r="A241">
            <v>46082</v>
          </cell>
          <cell r="B241">
            <v>1</v>
          </cell>
          <cell r="C241" t="str">
            <v>Eataly Flatiron</v>
          </cell>
          <cell r="D241">
            <v>8</v>
          </cell>
          <cell r="E241" t="str">
            <v>Focaccia Genovese</v>
          </cell>
          <cell r="F241">
            <v>2200</v>
          </cell>
          <cell r="G241">
            <v>176</v>
          </cell>
          <cell r="H241" t="str">
            <v>0.7334727385714285714</v>
          </cell>
          <cell r="I241" t="str">
            <v>129.0912019885714285664</v>
          </cell>
          <cell r="J241" t="str">
            <v>2070.9087980114285714336</v>
          </cell>
          <cell r="K241">
            <v>0</v>
          </cell>
        </row>
        <row r="242">
          <cell r="A242">
            <v>46082</v>
          </cell>
          <cell r="B242">
            <v>1</v>
          </cell>
          <cell r="C242" t="str">
            <v>Eataly Flatiron</v>
          </cell>
          <cell r="D242">
            <v>9</v>
          </cell>
          <cell r="E242" t="str">
            <v>Osso Buco</v>
          </cell>
          <cell r="F242">
            <v>3663</v>
          </cell>
          <cell r="G242">
            <v>74</v>
          </cell>
          <cell r="H242" t="str">
            <v>18.3377635038790277778</v>
          </cell>
          <cell r="I242" t="str">
            <v>1356.9944992870480555572</v>
          </cell>
          <cell r="J242" t="str">
            <v>2306.0055007129519444428</v>
          </cell>
          <cell r="K242">
            <v>0</v>
          </cell>
        </row>
        <row r="243">
          <cell r="A243">
            <v>46082</v>
          </cell>
          <cell r="B243">
            <v>1</v>
          </cell>
          <cell r="C243" t="str">
            <v>Eataly Flatiron</v>
          </cell>
          <cell r="D243">
            <v>11</v>
          </cell>
          <cell r="E243" t="str">
            <v>Cacio e Pepe</v>
          </cell>
          <cell r="F243">
            <v>4809</v>
          </cell>
          <cell r="G243">
            <v>229</v>
          </cell>
          <cell r="H243" t="str">
            <v>1.9050856125000000000</v>
          </cell>
          <cell r="I243" t="str">
            <v>436.2646052625000000000</v>
          </cell>
          <cell r="J243" t="str">
            <v>4372.7353947375000000000</v>
          </cell>
          <cell r="K243">
            <v>0</v>
          </cell>
        </row>
        <row r="244">
          <cell r="A244">
            <v>46082</v>
          </cell>
          <cell r="B244">
            <v>1</v>
          </cell>
          <cell r="C244" t="str">
            <v>Eataly Flatiron</v>
          </cell>
          <cell r="D244">
            <v>12</v>
          </cell>
          <cell r="E244" t="str">
            <v>Pesto alla Genovese</v>
          </cell>
          <cell r="F244">
            <v>3476</v>
          </cell>
          <cell r="G244">
            <v>158</v>
          </cell>
          <cell r="H244" t="str">
            <v>2.6155430760714285714</v>
          </cell>
          <cell r="I244" t="str">
            <v>413.2558060192857142812</v>
          </cell>
          <cell r="J244" t="str">
            <v>3062.7441939807142857188</v>
          </cell>
          <cell r="K244">
            <v>0</v>
          </cell>
        </row>
        <row r="245">
          <cell r="A245">
            <v>46082</v>
          </cell>
          <cell r="B245">
            <v>1</v>
          </cell>
          <cell r="C245" t="str">
            <v>Eataly Flatiron</v>
          </cell>
          <cell r="D245">
            <v>13</v>
          </cell>
          <cell r="E245" t="str">
            <v>Quattro Formaggi Pizza</v>
          </cell>
          <cell r="F245">
            <v>4646</v>
          </cell>
          <cell r="G245">
            <v>202</v>
          </cell>
          <cell r="H245" t="str">
            <v>6.7531853500000000000</v>
          </cell>
          <cell r="I245" t="str">
            <v>1364.1434407000000000000</v>
          </cell>
          <cell r="J245" t="str">
            <v>3281.8565593000000000000</v>
          </cell>
          <cell r="K245">
            <v>0</v>
          </cell>
        </row>
        <row r="246">
          <cell r="A246">
            <v>46082</v>
          </cell>
          <cell r="B246">
            <v>1</v>
          </cell>
          <cell r="C246" t="str">
            <v>Eataly Flatiron</v>
          </cell>
          <cell r="D246">
            <v>14</v>
          </cell>
          <cell r="E246" t="str">
            <v>Porchetta</v>
          </cell>
          <cell r="F246">
            <v>5180</v>
          </cell>
          <cell r="G246">
            <v>185</v>
          </cell>
          <cell r="H246" t="str">
            <v>4.6852606908888889167</v>
          </cell>
          <cell r="I246" t="str">
            <v>866.7732278144444495895</v>
          </cell>
          <cell r="J246" t="str">
            <v>4313.2267721855555504105</v>
          </cell>
          <cell r="K246">
            <v>0</v>
          </cell>
        </row>
        <row r="247">
          <cell r="A247">
            <v>46082</v>
          </cell>
          <cell r="B247">
            <v>1</v>
          </cell>
          <cell r="C247" t="str">
            <v>Eataly Flatiron</v>
          </cell>
          <cell r="D247">
            <v>15</v>
          </cell>
          <cell r="E247" t="str">
            <v>Pollo alla Griglia</v>
          </cell>
          <cell r="F247">
            <v>3525</v>
          </cell>
          <cell r="G247">
            <v>141</v>
          </cell>
          <cell r="H247" t="str">
            <v>2.8617328536666666667</v>
          </cell>
          <cell r="I247" t="str">
            <v>403.5043323670000000047</v>
          </cell>
          <cell r="J247" t="str">
            <v>3121.4956676329999999953</v>
          </cell>
          <cell r="K247">
            <v>0</v>
          </cell>
        </row>
        <row r="248">
          <cell r="A248">
            <v>46082</v>
          </cell>
          <cell r="B248">
            <v>1</v>
          </cell>
          <cell r="C248" t="str">
            <v>Eataly Flatiron</v>
          </cell>
          <cell r="D248">
            <v>16</v>
          </cell>
          <cell r="E248" t="str">
            <v>Cannoli</v>
          </cell>
          <cell r="F248">
            <v>1665</v>
          </cell>
          <cell r="G248">
            <v>185</v>
          </cell>
          <cell r="H248" t="str">
            <v>1.5179033483771929474</v>
          </cell>
          <cell r="I248" t="str">
            <v>280.8121194497806952690</v>
          </cell>
          <cell r="J248" t="str">
            <v>1384.1878805502193047310</v>
          </cell>
          <cell r="K248">
            <v>0</v>
          </cell>
        </row>
        <row r="249">
          <cell r="A249">
            <v>46082</v>
          </cell>
          <cell r="B249">
            <v>1</v>
          </cell>
          <cell r="C249" t="str">
            <v>Eataly Flatiron</v>
          </cell>
          <cell r="D249">
            <v>17</v>
          </cell>
          <cell r="E249" t="str">
            <v>Pistachio Gelato</v>
          </cell>
          <cell r="F249">
            <v>1248</v>
          </cell>
          <cell r="G249">
            <v>156</v>
          </cell>
          <cell r="H249" t="str">
            <v>1.3803071475000000000</v>
          </cell>
          <cell r="I249" t="str">
            <v>215.3279150100000000000</v>
          </cell>
          <cell r="J249" t="str">
            <v>1032.6720849900000000000</v>
          </cell>
          <cell r="K249">
            <v>0</v>
          </cell>
        </row>
        <row r="250">
          <cell r="A250">
            <v>46082</v>
          </cell>
          <cell r="B250">
            <v>1</v>
          </cell>
          <cell r="C250" t="str">
            <v>Eataly Flatiron</v>
          </cell>
          <cell r="D250">
            <v>18</v>
          </cell>
          <cell r="E250" t="str">
            <v>Insalata di Mare</v>
          </cell>
          <cell r="F250">
            <v>1833</v>
          </cell>
          <cell r="G250">
            <v>78</v>
          </cell>
          <cell r="H250" t="str">
            <v>5.7697163675000000000</v>
          </cell>
          <cell r="I250" t="str">
            <v>450.0378766650000000000</v>
          </cell>
          <cell r="J250" t="str">
            <v>1382.9621233350000000000</v>
          </cell>
          <cell r="K250">
            <v>0</v>
          </cell>
        </row>
        <row r="251">
          <cell r="A251">
            <v>46113</v>
          </cell>
          <cell r="B251">
            <v>1</v>
          </cell>
          <cell r="C251" t="str">
            <v>Eataly Flatiron</v>
          </cell>
          <cell r="D251">
            <v>1</v>
          </cell>
          <cell r="E251" t="str">
            <v>Spaghetti alla Carbonara</v>
          </cell>
          <cell r="F251">
            <v>5390</v>
          </cell>
          <cell r="G251">
            <v>245</v>
          </cell>
          <cell r="H251" t="str">
            <v>3.9098820833333333333</v>
          </cell>
          <cell r="I251" t="str">
            <v>957.9211104166666666585</v>
          </cell>
          <cell r="J251" t="str">
            <v>4432.0788895833333333415</v>
          </cell>
          <cell r="K251">
            <v>0</v>
          </cell>
        </row>
        <row r="252">
          <cell r="A252">
            <v>46113</v>
          </cell>
          <cell r="B252">
            <v>1</v>
          </cell>
          <cell r="C252" t="str">
            <v>Eataly Flatiron</v>
          </cell>
          <cell r="D252">
            <v>2</v>
          </cell>
          <cell r="E252" t="str">
            <v>Margherita Pizza</v>
          </cell>
          <cell r="F252">
            <v>7392</v>
          </cell>
          <cell r="G252">
            <v>308</v>
          </cell>
          <cell r="H252" t="str">
            <v>6.8989739477000000000</v>
          </cell>
          <cell r="I252" t="str">
            <v>2124.8839758916000000000</v>
          </cell>
          <cell r="J252" t="str">
            <v>5267.1160241084000000000</v>
          </cell>
          <cell r="K252">
            <v>0</v>
          </cell>
        </row>
        <row r="253">
          <cell r="A253">
            <v>46113</v>
          </cell>
          <cell r="B253">
            <v>1</v>
          </cell>
          <cell r="C253" t="str">
            <v>Eataly Flatiron</v>
          </cell>
          <cell r="D253">
            <v>3</v>
          </cell>
          <cell r="E253" t="str">
            <v>Risotto alla Milanese</v>
          </cell>
          <cell r="F253">
            <v>4207.5</v>
          </cell>
          <cell r="G253">
            <v>165</v>
          </cell>
          <cell r="H253" t="str">
            <v>3.6190208988750000000</v>
          </cell>
          <cell r="I253" t="str">
            <v>597.1384483143750000000</v>
          </cell>
          <cell r="J253" t="str">
            <v>3610.3615516856250000000</v>
          </cell>
          <cell r="K253">
            <v>0</v>
          </cell>
        </row>
        <row r="254">
          <cell r="A254">
            <v>46113</v>
          </cell>
          <cell r="B254">
            <v>1</v>
          </cell>
          <cell r="C254" t="str">
            <v>Eataly Flatiron</v>
          </cell>
          <cell r="D254">
            <v>4</v>
          </cell>
          <cell r="E254" t="str">
            <v>Caprese Salad</v>
          </cell>
          <cell r="F254">
            <v>4515</v>
          </cell>
          <cell r="G254">
            <v>215</v>
          </cell>
          <cell r="H254" t="str">
            <v>7.2486142075789473684</v>
          </cell>
          <cell r="I254" t="str">
            <v>1558.4520546294736842060</v>
          </cell>
          <cell r="J254" t="str">
            <v>2956.5479453705263157940</v>
          </cell>
          <cell r="K254">
            <v>0</v>
          </cell>
        </row>
        <row r="255">
          <cell r="A255">
            <v>46113</v>
          </cell>
          <cell r="B255">
            <v>1</v>
          </cell>
          <cell r="C255" t="str">
            <v>Eataly Flatiron</v>
          </cell>
          <cell r="D255">
            <v>5</v>
          </cell>
          <cell r="E255" t="str">
            <v>Prosciutto e Melone</v>
          </cell>
          <cell r="F255">
            <v>3528</v>
          </cell>
          <cell r="G255">
            <v>168</v>
          </cell>
          <cell r="H255" t="str">
            <v>6.6960416666666666667</v>
          </cell>
          <cell r="I255" t="str">
            <v>1124.9350000000000000056</v>
          </cell>
          <cell r="J255" t="str">
            <v>2403.0649999999999999944</v>
          </cell>
          <cell r="K255">
            <v>0</v>
          </cell>
        </row>
        <row r="256">
          <cell r="A256">
            <v>46113</v>
          </cell>
          <cell r="B256">
            <v>1</v>
          </cell>
          <cell r="C256" t="str">
            <v>Eataly Flatiron</v>
          </cell>
          <cell r="D256">
            <v>6</v>
          </cell>
          <cell r="E256" t="str">
            <v>Bucatini all'Amatriciana</v>
          </cell>
          <cell r="F256">
            <v>3841</v>
          </cell>
          <cell r="G256">
            <v>167</v>
          </cell>
          <cell r="H256" t="str">
            <v>4.6723579557941176471</v>
          </cell>
          <cell r="I256" t="str">
            <v>780.2837786176176470657</v>
          </cell>
          <cell r="J256" t="str">
            <v>3060.7162213823823529343</v>
          </cell>
          <cell r="K256">
            <v>0</v>
          </cell>
        </row>
        <row r="257">
          <cell r="A257">
            <v>46113</v>
          </cell>
          <cell r="B257">
            <v>1</v>
          </cell>
          <cell r="C257" t="str">
            <v>Eataly Flatiron</v>
          </cell>
          <cell r="D257">
            <v>7</v>
          </cell>
          <cell r="E257" t="str">
            <v>Tiramisu</v>
          </cell>
          <cell r="F257">
            <v>2436</v>
          </cell>
          <cell r="G257">
            <v>232</v>
          </cell>
          <cell r="H257" t="str">
            <v>2.8463445225000000000</v>
          </cell>
          <cell r="I257" t="str">
            <v>660.3519292200000000000</v>
          </cell>
          <cell r="J257" t="str">
            <v>1775.6480707800000000000</v>
          </cell>
          <cell r="K257">
            <v>0</v>
          </cell>
        </row>
        <row r="258">
          <cell r="A258">
            <v>46113</v>
          </cell>
          <cell r="B258">
            <v>1</v>
          </cell>
          <cell r="C258" t="str">
            <v>Eataly Flatiron</v>
          </cell>
          <cell r="D258">
            <v>8</v>
          </cell>
          <cell r="E258" t="str">
            <v>Focaccia Genovese</v>
          </cell>
          <cell r="F258">
            <v>2012.5</v>
          </cell>
          <cell r="G258">
            <v>161</v>
          </cell>
          <cell r="H258" t="str">
            <v>0.7381420046153846923</v>
          </cell>
          <cell r="I258" t="str">
            <v>118.8408627430769354603</v>
          </cell>
          <cell r="J258" t="str">
            <v>1893.6591372569230645397</v>
          </cell>
          <cell r="K258">
            <v>0</v>
          </cell>
        </row>
        <row r="259">
          <cell r="A259">
            <v>46113</v>
          </cell>
          <cell r="B259">
            <v>1</v>
          </cell>
          <cell r="C259" t="str">
            <v>Eataly Flatiron</v>
          </cell>
          <cell r="D259">
            <v>9</v>
          </cell>
          <cell r="E259" t="str">
            <v>Osso Buco</v>
          </cell>
          <cell r="F259">
            <v>4702.5</v>
          </cell>
          <cell r="G259">
            <v>95</v>
          </cell>
          <cell r="H259" t="str">
            <v>18.4953236254241666667</v>
          </cell>
          <cell r="I259" t="str">
            <v>1757.0557444152958333365</v>
          </cell>
          <cell r="J259" t="str">
            <v>2945.4442555847041666635</v>
          </cell>
          <cell r="K259">
            <v>0</v>
          </cell>
        </row>
        <row r="260">
          <cell r="A260">
            <v>46113</v>
          </cell>
          <cell r="B260">
            <v>1</v>
          </cell>
          <cell r="C260" t="str">
            <v>Eataly Flatiron</v>
          </cell>
          <cell r="D260">
            <v>11</v>
          </cell>
          <cell r="E260" t="str">
            <v>Cacio e Pepe</v>
          </cell>
          <cell r="F260">
            <v>4914</v>
          </cell>
          <cell r="G260">
            <v>234</v>
          </cell>
          <cell r="H260" t="str">
            <v>1.9106269861111111111</v>
          </cell>
          <cell r="I260" t="str">
            <v>447.0867147499999999974</v>
          </cell>
          <cell r="J260" t="str">
            <v>4466.9132852500000000026</v>
          </cell>
          <cell r="K260">
            <v>0</v>
          </cell>
        </row>
        <row r="261">
          <cell r="A261">
            <v>46113</v>
          </cell>
          <cell r="B261">
            <v>1</v>
          </cell>
          <cell r="C261" t="str">
            <v>Eataly Flatiron</v>
          </cell>
          <cell r="D261">
            <v>12</v>
          </cell>
          <cell r="E261" t="str">
            <v>Pesto alla Genovese</v>
          </cell>
          <cell r="F261">
            <v>3850</v>
          </cell>
          <cell r="G261">
            <v>175</v>
          </cell>
          <cell r="H261" t="str">
            <v>2.6033423898846153846</v>
          </cell>
          <cell r="I261" t="str">
            <v>455.5849182298076923050</v>
          </cell>
          <cell r="J261" t="str">
            <v>3394.4150817701923076950</v>
          </cell>
          <cell r="K261">
            <v>0</v>
          </cell>
        </row>
        <row r="262">
          <cell r="A262">
            <v>46113</v>
          </cell>
          <cell r="B262">
            <v>1</v>
          </cell>
          <cell r="C262" t="str">
            <v>Eataly Flatiron</v>
          </cell>
          <cell r="D262">
            <v>13</v>
          </cell>
          <cell r="E262" t="str">
            <v>Quattro Formaggi Pizza</v>
          </cell>
          <cell r="F262">
            <v>4048</v>
          </cell>
          <cell r="G262">
            <v>176</v>
          </cell>
          <cell r="H262" t="str">
            <v>6.7636495500000000000</v>
          </cell>
          <cell r="I262" t="str">
            <v>1190.4023208000000000000</v>
          </cell>
          <cell r="J262" t="str">
            <v>2857.5976792000000000000</v>
          </cell>
          <cell r="K262">
            <v>0</v>
          </cell>
        </row>
        <row r="263">
          <cell r="A263">
            <v>46113</v>
          </cell>
          <cell r="B263">
            <v>1</v>
          </cell>
          <cell r="C263" t="str">
            <v>Eataly Flatiron</v>
          </cell>
          <cell r="D263">
            <v>14</v>
          </cell>
          <cell r="E263" t="str">
            <v>Porchetta</v>
          </cell>
          <cell r="F263">
            <v>4144</v>
          </cell>
          <cell r="G263">
            <v>148</v>
          </cell>
          <cell r="H263" t="str">
            <v>4.6396838406388890000</v>
          </cell>
          <cell r="I263" t="str">
            <v>686.6732084145555720000</v>
          </cell>
          <cell r="J263" t="str">
            <v>3457.3267915854444280000</v>
          </cell>
          <cell r="K263">
            <v>0</v>
          </cell>
        </row>
        <row r="264">
          <cell r="A264">
            <v>46113</v>
          </cell>
          <cell r="B264">
            <v>1</v>
          </cell>
          <cell r="C264" t="str">
            <v>Eataly Flatiron</v>
          </cell>
          <cell r="D264">
            <v>15</v>
          </cell>
          <cell r="E264" t="str">
            <v>Pollo alla Griglia</v>
          </cell>
          <cell r="F264">
            <v>3175</v>
          </cell>
          <cell r="G264">
            <v>127</v>
          </cell>
          <cell r="H264" t="str">
            <v>2.8629962263333333333</v>
          </cell>
          <cell r="I264" t="str">
            <v>363.6005207443333333291</v>
          </cell>
          <cell r="J264" t="str">
            <v>2811.3994792556666666709</v>
          </cell>
          <cell r="K264">
            <v>0</v>
          </cell>
        </row>
        <row r="265">
          <cell r="A265">
            <v>46113</v>
          </cell>
          <cell r="B265">
            <v>1</v>
          </cell>
          <cell r="C265" t="str">
            <v>Eataly Flatiron</v>
          </cell>
          <cell r="D265">
            <v>16</v>
          </cell>
          <cell r="E265" t="str">
            <v>Cannoli</v>
          </cell>
          <cell r="F265">
            <v>1665</v>
          </cell>
          <cell r="G265">
            <v>185</v>
          </cell>
          <cell r="H265" t="str">
            <v>1.5349565907407406667</v>
          </cell>
          <cell r="I265" t="str">
            <v>283.9669692870370233395</v>
          </cell>
          <cell r="J265" t="str">
            <v>1381.0330307129629766605</v>
          </cell>
          <cell r="K265">
            <v>0</v>
          </cell>
        </row>
        <row r="266">
          <cell r="A266">
            <v>46113</v>
          </cell>
          <cell r="B266">
            <v>1</v>
          </cell>
          <cell r="C266" t="str">
            <v>Eataly Flatiron</v>
          </cell>
          <cell r="D266">
            <v>17</v>
          </cell>
          <cell r="E266" t="str">
            <v>Pistachio Gelato</v>
          </cell>
          <cell r="F266">
            <v>1568</v>
          </cell>
          <cell r="G266">
            <v>196</v>
          </cell>
          <cell r="H266" t="str">
            <v>1.3836024757500000000</v>
          </cell>
          <cell r="I266" t="str">
            <v>271.1860852470000000000</v>
          </cell>
          <cell r="J266" t="str">
            <v>1296.8139147530000000000</v>
          </cell>
          <cell r="K266">
            <v>0</v>
          </cell>
        </row>
        <row r="267">
          <cell r="A267">
            <v>46113</v>
          </cell>
          <cell r="B267">
            <v>1</v>
          </cell>
          <cell r="C267" t="str">
            <v>Eataly Flatiron</v>
          </cell>
          <cell r="D267">
            <v>18</v>
          </cell>
          <cell r="E267" t="str">
            <v>Insalata di Mare</v>
          </cell>
          <cell r="F267">
            <v>2914</v>
          </cell>
          <cell r="G267">
            <v>124</v>
          </cell>
          <cell r="H267" t="str">
            <v>5.8403083026578947368</v>
          </cell>
          <cell r="I267" t="str">
            <v>724.1982295295789473632</v>
          </cell>
          <cell r="J267" t="str">
            <v>2189.8017704704210526368</v>
          </cell>
          <cell r="K267">
            <v>0</v>
          </cell>
        </row>
        <row r="268">
          <cell r="A268">
            <v>46143</v>
          </cell>
          <cell r="B268">
            <v>1</v>
          </cell>
          <cell r="C268" t="str">
            <v>Eataly Flatiron</v>
          </cell>
          <cell r="D268">
            <v>1</v>
          </cell>
          <cell r="E268" t="str">
            <v>Spaghetti alla Carbonara</v>
          </cell>
          <cell r="F268">
            <v>6424</v>
          </cell>
          <cell r="G268">
            <v>292</v>
          </cell>
          <cell r="H268" t="str">
            <v>3.8845604318181818182</v>
          </cell>
          <cell r="I268" t="str">
            <v>1134.2916460909090909144</v>
          </cell>
          <cell r="J268" t="str">
            <v>5289.7083539090909090856</v>
          </cell>
          <cell r="K268">
            <v>0</v>
          </cell>
        </row>
        <row r="269">
          <cell r="A269">
            <v>46143</v>
          </cell>
          <cell r="B269">
            <v>1</v>
          </cell>
          <cell r="C269" t="str">
            <v>Eataly Flatiron</v>
          </cell>
          <cell r="D269">
            <v>2</v>
          </cell>
          <cell r="E269" t="str">
            <v>Margherita Pizza</v>
          </cell>
          <cell r="F269">
            <v>7920</v>
          </cell>
          <cell r="G269">
            <v>330</v>
          </cell>
          <cell r="H269" t="str">
            <v>6.8691472065263157895</v>
          </cell>
          <cell r="I269" t="str">
            <v>2266.8185781536842105350</v>
          </cell>
          <cell r="J269" t="str">
            <v>5653.1814218463157894650</v>
          </cell>
          <cell r="K269">
            <v>0</v>
          </cell>
        </row>
        <row r="270">
          <cell r="A270">
            <v>46143</v>
          </cell>
          <cell r="B270">
            <v>1</v>
          </cell>
          <cell r="C270" t="str">
            <v>Eataly Flatiron</v>
          </cell>
          <cell r="D270">
            <v>3</v>
          </cell>
          <cell r="E270" t="str">
            <v>Risotto alla Milanese</v>
          </cell>
          <cell r="F270">
            <v>3672</v>
          </cell>
          <cell r="G270">
            <v>144</v>
          </cell>
          <cell r="H270" t="str">
            <v>3.6277926927692307692</v>
          </cell>
          <cell r="I270" t="str">
            <v>522.4021477587692307648</v>
          </cell>
          <cell r="J270" t="str">
            <v>3149.5978522412307692352</v>
          </cell>
          <cell r="K270">
            <v>0</v>
          </cell>
        </row>
        <row r="271">
          <cell r="A271">
            <v>46143</v>
          </cell>
          <cell r="B271">
            <v>1</v>
          </cell>
          <cell r="C271" t="str">
            <v>Eataly Flatiron</v>
          </cell>
          <cell r="D271">
            <v>4</v>
          </cell>
          <cell r="E271" t="str">
            <v>Caprese Salad</v>
          </cell>
          <cell r="F271">
            <v>5229</v>
          </cell>
          <cell r="G271">
            <v>249</v>
          </cell>
          <cell r="H271" t="str">
            <v>7.0700474817647058824</v>
          </cell>
          <cell r="I271" t="str">
            <v>1760.4418229594117647176</v>
          </cell>
          <cell r="J271" t="str">
            <v>3468.5581770405882352824</v>
          </cell>
          <cell r="K271">
            <v>0</v>
          </cell>
        </row>
        <row r="272">
          <cell r="A272">
            <v>46143</v>
          </cell>
          <cell r="B272">
            <v>1</v>
          </cell>
          <cell r="C272" t="str">
            <v>Eataly Flatiron</v>
          </cell>
          <cell r="D272">
            <v>5</v>
          </cell>
          <cell r="E272" t="str">
            <v>Prosciutto e Melone</v>
          </cell>
          <cell r="F272">
            <v>3549</v>
          </cell>
          <cell r="G272">
            <v>169</v>
          </cell>
          <cell r="H272" t="str">
            <v>6.4802343750000000000</v>
          </cell>
          <cell r="I272" t="str">
            <v>1095.1596093750000000000</v>
          </cell>
          <cell r="J272" t="str">
            <v>2453.8403906250000000000</v>
          </cell>
          <cell r="K272">
            <v>0</v>
          </cell>
        </row>
        <row r="273">
          <cell r="A273">
            <v>46143</v>
          </cell>
          <cell r="B273">
            <v>1</v>
          </cell>
          <cell r="C273" t="str">
            <v>Eataly Flatiron</v>
          </cell>
          <cell r="D273">
            <v>6</v>
          </cell>
          <cell r="E273" t="str">
            <v>Bucatini all'Amatriciana</v>
          </cell>
          <cell r="F273">
            <v>3726</v>
          </cell>
          <cell r="G273">
            <v>162</v>
          </cell>
          <cell r="H273" t="str">
            <v>4.6403340236785714286</v>
          </cell>
          <cell r="I273" t="str">
            <v>751.7341118359285714332</v>
          </cell>
          <cell r="J273" t="str">
            <v>2974.2658881640714285668</v>
          </cell>
          <cell r="K273">
            <v>0</v>
          </cell>
        </row>
        <row r="274">
          <cell r="A274">
            <v>46143</v>
          </cell>
          <cell r="B274">
            <v>1</v>
          </cell>
          <cell r="C274" t="str">
            <v>Eataly Flatiron</v>
          </cell>
          <cell r="D274">
            <v>7</v>
          </cell>
          <cell r="E274" t="str">
            <v>Tiramisu</v>
          </cell>
          <cell r="F274">
            <v>2404.5</v>
          </cell>
          <cell r="G274">
            <v>229</v>
          </cell>
          <cell r="H274" t="str">
            <v>2.8613046778750000000</v>
          </cell>
          <cell r="I274" t="str">
            <v>655.2387712333750000000</v>
          </cell>
          <cell r="J274" t="str">
            <v>1749.2612287666250000000</v>
          </cell>
          <cell r="K274">
            <v>0</v>
          </cell>
        </row>
        <row r="275">
          <cell r="A275">
            <v>46143</v>
          </cell>
          <cell r="B275">
            <v>1</v>
          </cell>
          <cell r="C275" t="str">
            <v>Eataly Flatiron</v>
          </cell>
          <cell r="D275">
            <v>8</v>
          </cell>
          <cell r="E275" t="str">
            <v>Focaccia Genovese</v>
          </cell>
          <cell r="F275">
            <v>2187.5</v>
          </cell>
          <cell r="G275">
            <v>175</v>
          </cell>
          <cell r="H275" t="str">
            <v>0.7222269252777778333</v>
          </cell>
          <cell r="I275" t="str">
            <v>126.3897119236111208275</v>
          </cell>
          <cell r="J275" t="str">
            <v>2061.1102880763888791725</v>
          </cell>
          <cell r="K275">
            <v>0</v>
          </cell>
        </row>
        <row r="276">
          <cell r="A276">
            <v>46143</v>
          </cell>
          <cell r="B276">
            <v>1</v>
          </cell>
          <cell r="C276" t="str">
            <v>Eataly Flatiron</v>
          </cell>
          <cell r="D276">
            <v>9</v>
          </cell>
          <cell r="E276" t="str">
            <v>Osso Buco</v>
          </cell>
          <cell r="F276">
            <v>4653</v>
          </cell>
          <cell r="G276">
            <v>94</v>
          </cell>
          <cell r="H276" t="str">
            <v>18.3664475282628125000</v>
          </cell>
          <cell r="I276" t="str">
            <v>1726.4460676567043750000</v>
          </cell>
          <cell r="J276" t="str">
            <v>2926.5539323432956250000</v>
          </cell>
          <cell r="K276">
            <v>0</v>
          </cell>
        </row>
        <row r="277">
          <cell r="A277">
            <v>46143</v>
          </cell>
          <cell r="B277">
            <v>1</v>
          </cell>
          <cell r="C277" t="str">
            <v>Eataly Flatiron</v>
          </cell>
          <cell r="D277">
            <v>11</v>
          </cell>
          <cell r="E277" t="str">
            <v>Cacio e Pepe</v>
          </cell>
          <cell r="F277">
            <v>4977</v>
          </cell>
          <cell r="G277">
            <v>237</v>
          </cell>
          <cell r="H277" t="str">
            <v>1.8898424305555555556</v>
          </cell>
          <cell r="I277" t="str">
            <v>447.8926560416666666772</v>
          </cell>
          <cell r="J277" t="str">
            <v>4529.1073439583333333228</v>
          </cell>
          <cell r="K277">
            <v>0</v>
          </cell>
        </row>
        <row r="278">
          <cell r="A278">
            <v>46143</v>
          </cell>
          <cell r="B278">
            <v>1</v>
          </cell>
          <cell r="C278" t="str">
            <v>Eataly Flatiron</v>
          </cell>
          <cell r="D278">
            <v>12</v>
          </cell>
          <cell r="E278" t="str">
            <v>Pesto alla Genovese</v>
          </cell>
          <cell r="F278">
            <v>4334</v>
          </cell>
          <cell r="G278">
            <v>197</v>
          </cell>
          <cell r="H278" t="str">
            <v>2.5591002594166666667</v>
          </cell>
          <cell r="I278" t="str">
            <v>504.1427511050833333399</v>
          </cell>
          <cell r="J278" t="str">
            <v>3829.8572488949166666601</v>
          </cell>
          <cell r="K278">
            <v>0</v>
          </cell>
        </row>
        <row r="279">
          <cell r="A279">
            <v>46143</v>
          </cell>
          <cell r="B279">
            <v>1</v>
          </cell>
          <cell r="C279" t="str">
            <v>Eataly Flatiron</v>
          </cell>
          <cell r="D279">
            <v>13</v>
          </cell>
          <cell r="E279" t="str">
            <v>Quattro Formaggi Pizza</v>
          </cell>
          <cell r="F279">
            <v>3680</v>
          </cell>
          <cell r="G279">
            <v>160</v>
          </cell>
          <cell r="H279" t="str">
            <v>6.7823484736842105263</v>
          </cell>
          <cell r="I279" t="str">
            <v>1085.1757557894736842080</v>
          </cell>
          <cell r="J279" t="str">
            <v>2594.8242442105263157920</v>
          </cell>
          <cell r="K279">
            <v>0</v>
          </cell>
        </row>
        <row r="280">
          <cell r="A280">
            <v>46143</v>
          </cell>
          <cell r="B280">
            <v>1</v>
          </cell>
          <cell r="C280" t="str">
            <v>Eataly Flatiron</v>
          </cell>
          <cell r="D280">
            <v>14</v>
          </cell>
          <cell r="E280" t="str">
            <v>Porchetta</v>
          </cell>
          <cell r="F280">
            <v>4368</v>
          </cell>
          <cell r="G280">
            <v>156</v>
          </cell>
          <cell r="H280" t="str">
            <v>4.6594565350333333000</v>
          </cell>
          <cell r="I280" t="str">
            <v>726.8752194651999948000</v>
          </cell>
          <cell r="J280" t="str">
            <v>3641.1247805348000052000</v>
          </cell>
          <cell r="K280">
            <v>0</v>
          </cell>
        </row>
        <row r="281">
          <cell r="A281">
            <v>46143</v>
          </cell>
          <cell r="B281">
            <v>1</v>
          </cell>
          <cell r="C281" t="str">
            <v>Eataly Flatiron</v>
          </cell>
          <cell r="D281">
            <v>15</v>
          </cell>
          <cell r="E281" t="str">
            <v>Pollo alla Griglia</v>
          </cell>
          <cell r="F281">
            <v>5450</v>
          </cell>
          <cell r="G281">
            <v>218</v>
          </cell>
          <cell r="H281" t="str">
            <v>2.8578650784000000000</v>
          </cell>
          <cell r="I281" t="str">
            <v>623.0145870912000000000</v>
          </cell>
          <cell r="J281" t="str">
            <v>4826.9854129088000000000</v>
          </cell>
          <cell r="K281">
            <v>0</v>
          </cell>
        </row>
        <row r="282">
          <cell r="A282">
            <v>46143</v>
          </cell>
          <cell r="B282">
            <v>1</v>
          </cell>
          <cell r="C282" t="str">
            <v>Eataly Flatiron</v>
          </cell>
          <cell r="D282">
            <v>16</v>
          </cell>
          <cell r="E282" t="str">
            <v>Cannoli</v>
          </cell>
          <cell r="F282">
            <v>1521</v>
          </cell>
          <cell r="G282">
            <v>169</v>
          </cell>
          <cell r="H282" t="str">
            <v>1.5481078795833333333</v>
          </cell>
          <cell r="I282" t="str">
            <v>261.6302316495833333277</v>
          </cell>
          <cell r="J282" t="str">
            <v>1259.3697683504166666723</v>
          </cell>
          <cell r="K282">
            <v>0</v>
          </cell>
        </row>
        <row r="283">
          <cell r="A283">
            <v>46143</v>
          </cell>
          <cell r="B283">
            <v>1</v>
          </cell>
          <cell r="C283" t="str">
            <v>Eataly Flatiron</v>
          </cell>
          <cell r="D283">
            <v>17</v>
          </cell>
          <cell r="E283" t="str">
            <v>Pistachio Gelato</v>
          </cell>
          <cell r="F283">
            <v>1856</v>
          </cell>
          <cell r="G283">
            <v>232</v>
          </cell>
          <cell r="H283" t="str">
            <v>1.3739797318421052632</v>
          </cell>
          <cell r="I283" t="str">
            <v>318.7632977873684210624</v>
          </cell>
          <cell r="J283" t="str">
            <v>1537.2367022126315789376</v>
          </cell>
          <cell r="K283">
            <v>0</v>
          </cell>
        </row>
        <row r="284">
          <cell r="A284">
            <v>46143</v>
          </cell>
          <cell r="B284">
            <v>1</v>
          </cell>
          <cell r="C284" t="str">
            <v>Eataly Flatiron</v>
          </cell>
          <cell r="D284">
            <v>18</v>
          </cell>
          <cell r="E284" t="str">
            <v>Insalata di Mare</v>
          </cell>
          <cell r="F284">
            <v>3102</v>
          </cell>
          <cell r="G284">
            <v>132</v>
          </cell>
          <cell r="H284" t="str">
            <v>5.8456920888088235294</v>
          </cell>
          <cell r="I284" t="str">
            <v>771.6313557227647058808</v>
          </cell>
          <cell r="J284" t="str">
            <v>2330.3686442772352941192</v>
          </cell>
          <cell r="K284">
            <v>0</v>
          </cell>
        </row>
        <row r="285">
          <cell r="A285">
            <v>46174</v>
          </cell>
          <cell r="B285">
            <v>1</v>
          </cell>
          <cell r="C285" t="str">
            <v>Eataly Flatiron</v>
          </cell>
          <cell r="D285">
            <v>1</v>
          </cell>
          <cell r="E285" t="str">
            <v>Spaghetti alla Carbonara</v>
          </cell>
          <cell r="F285">
            <v>5852</v>
          </cell>
          <cell r="G285">
            <v>266</v>
          </cell>
          <cell r="H285" t="str">
            <v>3.9331443125000000000</v>
          </cell>
          <cell r="I285" t="str">
            <v>1046.2163871250000000000</v>
          </cell>
          <cell r="J285" t="str">
            <v>4805.7836128750000000000</v>
          </cell>
          <cell r="K285">
            <v>0</v>
          </cell>
        </row>
        <row r="286">
          <cell r="A286">
            <v>46174</v>
          </cell>
          <cell r="B286">
            <v>1</v>
          </cell>
          <cell r="C286" t="str">
            <v>Eataly Flatiron</v>
          </cell>
          <cell r="D286">
            <v>2</v>
          </cell>
          <cell r="E286" t="str">
            <v>Margherita Pizza</v>
          </cell>
          <cell r="F286">
            <v>7488</v>
          </cell>
          <cell r="G286">
            <v>312</v>
          </cell>
          <cell r="H286" t="str">
            <v>6.8441076638947368421</v>
          </cell>
          <cell r="I286" t="str">
            <v>2135.3615911351578947352</v>
          </cell>
          <cell r="J286" t="str">
            <v>5352.6384088648421052648</v>
          </cell>
          <cell r="K286">
            <v>0</v>
          </cell>
        </row>
        <row r="287">
          <cell r="A287">
            <v>46174</v>
          </cell>
          <cell r="B287">
            <v>1</v>
          </cell>
          <cell r="C287" t="str">
            <v>Eataly Flatiron</v>
          </cell>
          <cell r="D287">
            <v>3</v>
          </cell>
          <cell r="E287" t="str">
            <v>Risotto alla Milanese</v>
          </cell>
          <cell r="F287">
            <v>3162</v>
          </cell>
          <cell r="G287">
            <v>124</v>
          </cell>
          <cell r="H287" t="str">
            <v>3.6347818848750000000</v>
          </cell>
          <cell r="I287" t="str">
            <v>450.7129537245000000000</v>
          </cell>
          <cell r="J287" t="str">
            <v>2711.2870462755000000000</v>
          </cell>
          <cell r="K287">
            <v>0</v>
          </cell>
        </row>
        <row r="288">
          <cell r="A288">
            <v>46174</v>
          </cell>
          <cell r="B288">
            <v>1</v>
          </cell>
          <cell r="C288" t="str">
            <v>Eataly Flatiron</v>
          </cell>
          <cell r="D288">
            <v>4</v>
          </cell>
          <cell r="E288" t="str">
            <v>Caprese Salad</v>
          </cell>
          <cell r="F288">
            <v>4935</v>
          </cell>
          <cell r="G288">
            <v>235</v>
          </cell>
          <cell r="H288" t="str">
            <v>6.9200160430000000000</v>
          </cell>
          <cell r="I288" t="str">
            <v>1626.2037701050000000000</v>
          </cell>
          <cell r="J288" t="str">
            <v>3308.7962298950000000000</v>
          </cell>
          <cell r="K288">
            <v>0</v>
          </cell>
        </row>
        <row r="289">
          <cell r="A289">
            <v>46174</v>
          </cell>
          <cell r="B289">
            <v>1</v>
          </cell>
          <cell r="C289" t="str">
            <v>Eataly Flatiron</v>
          </cell>
          <cell r="D289">
            <v>5</v>
          </cell>
          <cell r="E289" t="str">
            <v>Prosciutto e Melone</v>
          </cell>
          <cell r="F289">
            <v>3045</v>
          </cell>
          <cell r="G289">
            <v>145</v>
          </cell>
          <cell r="H289" t="str">
            <v>6.2514583333333333333</v>
          </cell>
          <cell r="I289" t="str">
            <v>906.4614583333333333285</v>
          </cell>
          <cell r="J289" t="str">
            <v>2138.5385416666666666715</v>
          </cell>
          <cell r="K289">
            <v>0</v>
          </cell>
        </row>
        <row r="290">
          <cell r="A290">
            <v>46174</v>
          </cell>
          <cell r="B290">
            <v>1</v>
          </cell>
          <cell r="C290" t="str">
            <v>Eataly Flatiron</v>
          </cell>
          <cell r="D290">
            <v>6</v>
          </cell>
          <cell r="E290" t="str">
            <v>Bucatini all'Amatriciana</v>
          </cell>
          <cell r="F290">
            <v>3059</v>
          </cell>
          <cell r="G290">
            <v>133</v>
          </cell>
          <cell r="H290" t="str">
            <v>4.6761717496250000000</v>
          </cell>
          <cell r="I290" t="str">
            <v>621.9308427001250000000</v>
          </cell>
          <cell r="J290" t="str">
            <v>2437.0691572998750000000</v>
          </cell>
          <cell r="K290">
            <v>0</v>
          </cell>
        </row>
        <row r="291">
          <cell r="A291">
            <v>46174</v>
          </cell>
          <cell r="B291">
            <v>1</v>
          </cell>
          <cell r="C291" t="str">
            <v>Eataly Flatiron</v>
          </cell>
          <cell r="D291">
            <v>7</v>
          </cell>
          <cell r="E291" t="str">
            <v>Tiramisu</v>
          </cell>
          <cell r="F291">
            <v>1858.5</v>
          </cell>
          <cell r="G291">
            <v>177</v>
          </cell>
          <cell r="H291" t="str">
            <v>2.8936805318421052632</v>
          </cell>
          <cell r="I291" t="str">
            <v>512.1814541360526315864</v>
          </cell>
          <cell r="J291" t="str">
            <v>1346.3185458639473684136</v>
          </cell>
          <cell r="K291">
            <v>0</v>
          </cell>
        </row>
        <row r="292">
          <cell r="A292">
            <v>46174</v>
          </cell>
          <cell r="B292">
            <v>1</v>
          </cell>
          <cell r="C292" t="str">
            <v>Eataly Flatiron</v>
          </cell>
          <cell r="D292">
            <v>8</v>
          </cell>
          <cell r="E292" t="str">
            <v>Focaccia Genovese</v>
          </cell>
          <cell r="F292">
            <v>1712.5</v>
          </cell>
          <cell r="G292">
            <v>137</v>
          </cell>
          <cell r="H292" t="str">
            <v>0.7222497746153846154</v>
          </cell>
          <cell r="I292" t="str">
            <v>98.9482191223076923098</v>
          </cell>
          <cell r="J292" t="str">
            <v>1613.5517808776923076902</v>
          </cell>
          <cell r="K292">
            <v>0</v>
          </cell>
        </row>
        <row r="293">
          <cell r="A293">
            <v>46174</v>
          </cell>
          <cell r="B293">
            <v>1</v>
          </cell>
          <cell r="C293" t="str">
            <v>Eataly Flatiron</v>
          </cell>
          <cell r="D293">
            <v>9</v>
          </cell>
          <cell r="E293" t="str">
            <v>Osso Buco</v>
          </cell>
          <cell r="F293">
            <v>2376</v>
          </cell>
          <cell r="G293">
            <v>48</v>
          </cell>
          <cell r="H293" t="str">
            <v>18.3909813873033333333</v>
          </cell>
          <cell r="I293" t="str">
            <v>882.7671065905599999984</v>
          </cell>
          <cell r="J293" t="str">
            <v>1493.2328934094400000016</v>
          </cell>
          <cell r="K293">
            <v>0</v>
          </cell>
        </row>
        <row r="294">
          <cell r="A294">
            <v>46174</v>
          </cell>
          <cell r="B294">
            <v>1</v>
          </cell>
          <cell r="C294" t="str">
            <v>Eataly Flatiron</v>
          </cell>
          <cell r="D294">
            <v>11</v>
          </cell>
          <cell r="E294" t="str">
            <v>Cacio e Pepe</v>
          </cell>
          <cell r="F294">
            <v>5502</v>
          </cell>
          <cell r="G294">
            <v>262</v>
          </cell>
          <cell r="H294" t="str">
            <v>1.8931040795454545455</v>
          </cell>
          <cell r="I294" t="str">
            <v>495.9932688409090909210</v>
          </cell>
          <cell r="J294" t="str">
            <v>5006.0067311590909090790</v>
          </cell>
          <cell r="K294">
            <v>0</v>
          </cell>
        </row>
        <row r="295">
          <cell r="A295">
            <v>46174</v>
          </cell>
          <cell r="B295">
            <v>1</v>
          </cell>
          <cell r="C295" t="str">
            <v>Eataly Flatiron</v>
          </cell>
          <cell r="D295">
            <v>12</v>
          </cell>
          <cell r="E295" t="str">
            <v>Pesto alla Genovese</v>
          </cell>
          <cell r="F295">
            <v>4158</v>
          </cell>
          <cell r="G295">
            <v>189</v>
          </cell>
          <cell r="H295" t="str">
            <v>2.5679473017307692308</v>
          </cell>
          <cell r="I295" t="str">
            <v>485.3420400271153846212</v>
          </cell>
          <cell r="J295" t="str">
            <v>3672.6579599728846153788</v>
          </cell>
          <cell r="K295">
            <v>0</v>
          </cell>
        </row>
        <row r="296">
          <cell r="A296">
            <v>46174</v>
          </cell>
          <cell r="B296">
            <v>1</v>
          </cell>
          <cell r="C296" t="str">
            <v>Eataly Flatiron</v>
          </cell>
          <cell r="D296">
            <v>13</v>
          </cell>
          <cell r="E296" t="str">
            <v>Quattro Formaggi Pizza</v>
          </cell>
          <cell r="F296">
            <v>3266</v>
          </cell>
          <cell r="G296">
            <v>142</v>
          </cell>
          <cell r="H296" t="str">
            <v>6.7806050526315789474</v>
          </cell>
          <cell r="I296" t="str">
            <v>962.8459174736842105308</v>
          </cell>
          <cell r="J296" t="str">
            <v>2303.1540825263157894692</v>
          </cell>
          <cell r="K296">
            <v>0</v>
          </cell>
        </row>
        <row r="297">
          <cell r="A297">
            <v>46174</v>
          </cell>
          <cell r="B297">
            <v>1</v>
          </cell>
          <cell r="C297" t="str">
            <v>Eataly Flatiron</v>
          </cell>
          <cell r="D297">
            <v>14</v>
          </cell>
          <cell r="E297" t="str">
            <v>Porchetta</v>
          </cell>
          <cell r="F297">
            <v>3304</v>
          </cell>
          <cell r="G297">
            <v>118</v>
          </cell>
          <cell r="H297" t="str">
            <v>4.6523423799444445000</v>
          </cell>
          <cell r="I297" t="str">
            <v>548.9764008334444510000</v>
          </cell>
          <cell r="J297" t="str">
            <v>2755.0235991665555490000</v>
          </cell>
          <cell r="K297">
            <v>0</v>
          </cell>
        </row>
        <row r="298">
          <cell r="A298">
            <v>46174</v>
          </cell>
          <cell r="B298">
            <v>1</v>
          </cell>
          <cell r="C298" t="str">
            <v>Eataly Flatiron</v>
          </cell>
          <cell r="D298">
            <v>15</v>
          </cell>
          <cell r="E298" t="str">
            <v>Pollo alla Griglia</v>
          </cell>
          <cell r="F298">
            <v>4425</v>
          </cell>
          <cell r="G298">
            <v>177</v>
          </cell>
          <cell r="H298" t="str">
            <v>2.8401875990000000000</v>
          </cell>
          <cell r="I298" t="str">
            <v>502.7132050230000000000</v>
          </cell>
          <cell r="J298" t="str">
            <v>3922.2867949770000000000</v>
          </cell>
          <cell r="K298">
            <v>0</v>
          </cell>
        </row>
        <row r="299">
          <cell r="A299">
            <v>46174</v>
          </cell>
          <cell r="B299">
            <v>1</v>
          </cell>
          <cell r="C299" t="str">
            <v>Eataly Flatiron</v>
          </cell>
          <cell r="D299">
            <v>16</v>
          </cell>
          <cell r="E299" t="str">
            <v>Cannoli</v>
          </cell>
          <cell r="F299">
            <v>1422</v>
          </cell>
          <cell r="G299">
            <v>158</v>
          </cell>
          <cell r="H299" t="str">
            <v>1.5436258508333332778</v>
          </cell>
          <cell r="I299" t="str">
            <v>243.8928844316666578924</v>
          </cell>
          <cell r="J299" t="str">
            <v>1178.1071155683333421076</v>
          </cell>
          <cell r="K299">
            <v>0</v>
          </cell>
        </row>
        <row r="300">
          <cell r="A300">
            <v>46174</v>
          </cell>
          <cell r="B300">
            <v>1</v>
          </cell>
          <cell r="C300" t="str">
            <v>Eataly Flatiron</v>
          </cell>
          <cell r="D300">
            <v>17</v>
          </cell>
          <cell r="E300" t="str">
            <v>Pistachio Gelato</v>
          </cell>
          <cell r="F300">
            <v>1712</v>
          </cell>
          <cell r="G300">
            <v>214</v>
          </cell>
          <cell r="H300" t="str">
            <v>1.3894183994736842105</v>
          </cell>
          <cell r="I300" t="str">
            <v>297.3355374873684210470</v>
          </cell>
          <cell r="J300" t="str">
            <v>1414.6644625126315789530</v>
          </cell>
          <cell r="K300">
            <v>0</v>
          </cell>
        </row>
        <row r="301">
          <cell r="A301">
            <v>46174</v>
          </cell>
          <cell r="B301">
            <v>1</v>
          </cell>
          <cell r="C301" t="str">
            <v>Eataly Flatiron</v>
          </cell>
          <cell r="D301">
            <v>18</v>
          </cell>
          <cell r="E301" t="str">
            <v>Insalata di Mare</v>
          </cell>
          <cell r="F301">
            <v>3125.5</v>
          </cell>
          <cell r="G301">
            <v>133</v>
          </cell>
          <cell r="H301" t="str">
            <v>5.8575561452083333333</v>
          </cell>
          <cell r="I301" t="str">
            <v>779.0549673127083333289</v>
          </cell>
          <cell r="J301" t="str">
            <v>2346.4450326872916666711</v>
          </cell>
          <cell r="K301">
            <v>0</v>
          </cell>
        </row>
        <row r="302">
          <cell r="A302">
            <v>46204</v>
          </cell>
          <cell r="B302">
            <v>1</v>
          </cell>
          <cell r="C302" t="str">
            <v>Eataly Flatiron</v>
          </cell>
          <cell r="D302">
            <v>1</v>
          </cell>
          <cell r="E302" t="str">
            <v>Spaghetti alla Carbonara</v>
          </cell>
          <cell r="F302">
            <v>6534</v>
          </cell>
          <cell r="G302">
            <v>297</v>
          </cell>
          <cell r="H302" t="str">
            <v>3.9716720833333333333</v>
          </cell>
          <cell r="I302" t="str">
            <v>1179.5866087499999999901</v>
          </cell>
          <cell r="J302" t="str">
            <v>5354.4133912500000000099</v>
          </cell>
          <cell r="K302">
            <v>0</v>
          </cell>
        </row>
        <row r="303">
          <cell r="A303">
            <v>46204</v>
          </cell>
          <cell r="B303">
            <v>1</v>
          </cell>
          <cell r="C303" t="str">
            <v>Eataly Flatiron</v>
          </cell>
          <cell r="D303">
            <v>2</v>
          </cell>
          <cell r="E303" t="str">
            <v>Margherita Pizza</v>
          </cell>
          <cell r="F303">
            <v>7992</v>
          </cell>
          <cell r="G303">
            <v>333</v>
          </cell>
          <cell r="H303" t="str">
            <v>6.8443090142857142857</v>
          </cell>
          <cell r="I303" t="str">
            <v>2279.1549017571428571381</v>
          </cell>
          <cell r="J303" t="str">
            <v>5712.8450982428571428619</v>
          </cell>
          <cell r="K303">
            <v>0</v>
          </cell>
        </row>
        <row r="304">
          <cell r="A304">
            <v>46204</v>
          </cell>
          <cell r="B304">
            <v>1</v>
          </cell>
          <cell r="C304" t="str">
            <v>Eataly Flatiron</v>
          </cell>
          <cell r="D304">
            <v>3</v>
          </cell>
          <cell r="E304" t="str">
            <v>Risotto alla Milanese</v>
          </cell>
          <cell r="F304">
            <v>2958</v>
          </cell>
          <cell r="G304">
            <v>116</v>
          </cell>
          <cell r="H304" t="str">
            <v>3.6502201105333333333</v>
          </cell>
          <cell r="I304" t="str">
            <v>423.4255328218666666628</v>
          </cell>
          <cell r="J304" t="str">
            <v>2534.5744671781333333372</v>
          </cell>
          <cell r="K304">
            <v>0</v>
          </cell>
        </row>
        <row r="305">
          <cell r="A305">
            <v>46204</v>
          </cell>
          <cell r="B305">
            <v>1</v>
          </cell>
          <cell r="C305" t="str">
            <v>Eataly Flatiron</v>
          </cell>
          <cell r="D305">
            <v>4</v>
          </cell>
          <cell r="E305" t="str">
            <v>Caprese Salad</v>
          </cell>
          <cell r="F305">
            <v>5901</v>
          </cell>
          <cell r="G305">
            <v>281</v>
          </cell>
          <cell r="H305" t="str">
            <v>6.8807687501000000000</v>
          </cell>
          <cell r="I305" t="str">
            <v>1933.4960187781000000000</v>
          </cell>
          <cell r="J305" t="str">
            <v>3967.5039812219000000000</v>
          </cell>
          <cell r="K305">
            <v>0</v>
          </cell>
        </row>
        <row r="306">
          <cell r="A306">
            <v>46204</v>
          </cell>
          <cell r="B306">
            <v>1</v>
          </cell>
          <cell r="C306" t="str">
            <v>Eataly Flatiron</v>
          </cell>
          <cell r="D306">
            <v>5</v>
          </cell>
          <cell r="E306" t="str">
            <v>Prosciutto e Melone</v>
          </cell>
          <cell r="F306">
            <v>3339</v>
          </cell>
          <cell r="G306">
            <v>159</v>
          </cell>
          <cell r="H306" t="str">
            <v>6.2368750000000000000</v>
          </cell>
          <cell r="I306" t="str">
            <v>991.6631250000000000000</v>
          </cell>
          <cell r="J306" t="str">
            <v>2347.3368750000000000000</v>
          </cell>
          <cell r="K306">
            <v>0</v>
          </cell>
        </row>
        <row r="307">
          <cell r="A307">
            <v>46204</v>
          </cell>
          <cell r="B307">
            <v>1</v>
          </cell>
          <cell r="C307" t="str">
            <v>Eataly Flatiron</v>
          </cell>
          <cell r="D307">
            <v>6</v>
          </cell>
          <cell r="E307" t="str">
            <v>Bucatini all'Amatriciana</v>
          </cell>
          <cell r="F307">
            <v>3496</v>
          </cell>
          <cell r="G307">
            <v>152</v>
          </cell>
          <cell r="H307" t="str">
            <v>4.7126397180000000000</v>
          </cell>
          <cell r="I307" t="str">
            <v>716.3212371360000000000</v>
          </cell>
          <cell r="J307" t="str">
            <v>2779.6787628640000000000</v>
          </cell>
          <cell r="K307">
            <v>0</v>
          </cell>
        </row>
        <row r="308">
          <cell r="A308">
            <v>46204</v>
          </cell>
          <cell r="B308">
            <v>1</v>
          </cell>
          <cell r="C308" t="str">
            <v>Eataly Flatiron</v>
          </cell>
          <cell r="D308">
            <v>7</v>
          </cell>
          <cell r="E308" t="str">
            <v>Tiramisu</v>
          </cell>
          <cell r="F308">
            <v>2719.5</v>
          </cell>
          <cell r="G308">
            <v>259</v>
          </cell>
          <cell r="H308" t="str">
            <v>2.8660665111956521739</v>
          </cell>
          <cell r="I308" t="str">
            <v>742.3112263996739130401</v>
          </cell>
          <cell r="J308" t="str">
            <v>1977.1887736003260869599</v>
          </cell>
          <cell r="K308">
            <v>0</v>
          </cell>
        </row>
        <row r="309">
          <cell r="A309">
            <v>46204</v>
          </cell>
          <cell r="B309">
            <v>1</v>
          </cell>
          <cell r="C309" t="str">
            <v>Eataly Flatiron</v>
          </cell>
          <cell r="D309">
            <v>8</v>
          </cell>
          <cell r="E309" t="str">
            <v>Focaccia Genovese</v>
          </cell>
          <cell r="F309">
            <v>1837.5</v>
          </cell>
          <cell r="G309">
            <v>147</v>
          </cell>
          <cell r="H309" t="str">
            <v>0.6950470346153846923</v>
          </cell>
          <cell r="I309" t="str">
            <v>102.1719140884615497681</v>
          </cell>
          <cell r="J309" t="str">
            <v>1735.3280859115384502319</v>
          </cell>
          <cell r="K309">
            <v>0</v>
          </cell>
        </row>
        <row r="310">
          <cell r="A310">
            <v>46204</v>
          </cell>
          <cell r="B310">
            <v>1</v>
          </cell>
          <cell r="C310" t="str">
            <v>Eataly Flatiron</v>
          </cell>
          <cell r="D310">
            <v>9</v>
          </cell>
          <cell r="E310" t="str">
            <v>Osso Buco</v>
          </cell>
          <cell r="F310">
            <v>2920.5</v>
          </cell>
          <cell r="G310">
            <v>59</v>
          </cell>
          <cell r="H310" t="str">
            <v>18.2693679077734722222</v>
          </cell>
          <cell r="I310" t="str">
            <v>1077.8927065586348611098</v>
          </cell>
          <cell r="J310" t="str">
            <v>1842.6072934413651388902</v>
          </cell>
          <cell r="K310">
            <v>0</v>
          </cell>
        </row>
        <row r="311">
          <cell r="A311">
            <v>46204</v>
          </cell>
          <cell r="B311">
            <v>1</v>
          </cell>
          <cell r="C311" t="str">
            <v>Eataly Flatiron</v>
          </cell>
          <cell r="D311">
            <v>11</v>
          </cell>
          <cell r="E311" t="str">
            <v>Cacio e Pepe</v>
          </cell>
          <cell r="F311">
            <v>7182</v>
          </cell>
          <cell r="G311">
            <v>342</v>
          </cell>
          <cell r="H311" t="str">
            <v>1.9551309545454545455</v>
          </cell>
          <cell r="I311" t="str">
            <v>668.6547864545454545610</v>
          </cell>
          <cell r="J311" t="str">
            <v>6513.3452135454545454390</v>
          </cell>
          <cell r="K311">
            <v>0</v>
          </cell>
        </row>
        <row r="312">
          <cell r="A312">
            <v>46204</v>
          </cell>
          <cell r="B312">
            <v>1</v>
          </cell>
          <cell r="C312" t="str">
            <v>Eataly Flatiron</v>
          </cell>
          <cell r="D312">
            <v>12</v>
          </cell>
          <cell r="E312" t="str">
            <v>Pesto alla Genovese</v>
          </cell>
          <cell r="F312">
            <v>3828</v>
          </cell>
          <cell r="G312">
            <v>174</v>
          </cell>
          <cell r="H312" t="str">
            <v>2.5387434264285714286</v>
          </cell>
          <cell r="I312" t="str">
            <v>441.7413561985714285764</v>
          </cell>
          <cell r="J312" t="str">
            <v>3386.2586438014285714236</v>
          </cell>
          <cell r="K312">
            <v>0</v>
          </cell>
        </row>
        <row r="313">
          <cell r="A313">
            <v>46204</v>
          </cell>
          <cell r="B313">
            <v>1</v>
          </cell>
          <cell r="C313" t="str">
            <v>Eataly Flatiron</v>
          </cell>
          <cell r="D313">
            <v>13</v>
          </cell>
          <cell r="E313" t="str">
            <v>Quattro Formaggi Pizza</v>
          </cell>
          <cell r="F313">
            <v>3243</v>
          </cell>
          <cell r="G313">
            <v>141</v>
          </cell>
          <cell r="H313" t="str">
            <v>6.8905940476190476190</v>
          </cell>
          <cell r="I313" t="str">
            <v>971.5737607142857142790</v>
          </cell>
          <cell r="J313" t="str">
            <v>2271.4262392857142857210</v>
          </cell>
          <cell r="K313">
            <v>0</v>
          </cell>
        </row>
        <row r="314">
          <cell r="A314">
            <v>46204</v>
          </cell>
          <cell r="B314">
            <v>1</v>
          </cell>
          <cell r="C314" t="str">
            <v>Eataly Flatiron</v>
          </cell>
          <cell r="D314">
            <v>14</v>
          </cell>
          <cell r="E314" t="str">
            <v>Porchetta</v>
          </cell>
          <cell r="F314">
            <v>3192</v>
          </cell>
          <cell r="G314">
            <v>114</v>
          </cell>
          <cell r="H314" t="str">
            <v>4.6401621461282050769</v>
          </cell>
          <cell r="I314" t="str">
            <v>528.9784846586153787666</v>
          </cell>
          <cell r="J314" t="str">
            <v>2663.0215153413846212334</v>
          </cell>
          <cell r="K314">
            <v>0</v>
          </cell>
        </row>
        <row r="315">
          <cell r="A315">
            <v>46204</v>
          </cell>
          <cell r="B315">
            <v>1</v>
          </cell>
          <cell r="C315" t="str">
            <v>Eataly Flatiron</v>
          </cell>
          <cell r="D315">
            <v>15</v>
          </cell>
          <cell r="E315" t="str">
            <v>Pollo alla Griglia</v>
          </cell>
          <cell r="F315">
            <v>4675</v>
          </cell>
          <cell r="G315">
            <v>187</v>
          </cell>
          <cell r="H315" t="str">
            <v>2.8407725400000000000</v>
          </cell>
          <cell r="I315" t="str">
            <v>531.2244649800000000000</v>
          </cell>
          <cell r="J315" t="str">
            <v>4143.7755350200000000000</v>
          </cell>
          <cell r="K315">
            <v>0</v>
          </cell>
        </row>
        <row r="316">
          <cell r="A316">
            <v>46204</v>
          </cell>
          <cell r="B316">
            <v>1</v>
          </cell>
          <cell r="C316" t="str">
            <v>Eataly Flatiron</v>
          </cell>
          <cell r="D316">
            <v>16</v>
          </cell>
          <cell r="E316" t="str">
            <v>Cannoli</v>
          </cell>
          <cell r="F316">
            <v>1395</v>
          </cell>
          <cell r="G316">
            <v>155</v>
          </cell>
          <cell r="H316" t="str">
            <v>1.5495203782017544211</v>
          </cell>
          <cell r="I316" t="str">
            <v>240.1756586212719352705</v>
          </cell>
          <cell r="J316" t="str">
            <v>1154.8243413787280647295</v>
          </cell>
          <cell r="K316">
            <v>0</v>
          </cell>
        </row>
        <row r="317">
          <cell r="A317">
            <v>46204</v>
          </cell>
          <cell r="B317">
            <v>1</v>
          </cell>
          <cell r="C317" t="str">
            <v>Eataly Flatiron</v>
          </cell>
          <cell r="D317">
            <v>17</v>
          </cell>
          <cell r="E317" t="str">
            <v>Pistachio Gelato</v>
          </cell>
          <cell r="F317">
            <v>2160</v>
          </cell>
          <cell r="G317">
            <v>270</v>
          </cell>
          <cell r="H317" t="str">
            <v>1.3917842064285714286</v>
          </cell>
          <cell r="I317" t="str">
            <v>375.7817357357142857220</v>
          </cell>
          <cell r="J317" t="str">
            <v>1784.2182642642857142780</v>
          </cell>
          <cell r="K317">
            <v>0</v>
          </cell>
        </row>
        <row r="318">
          <cell r="A318">
            <v>46204</v>
          </cell>
          <cell r="B318">
            <v>1</v>
          </cell>
          <cell r="C318" t="str">
            <v>Eataly Flatiron</v>
          </cell>
          <cell r="D318">
            <v>18</v>
          </cell>
          <cell r="E318" t="str">
            <v>Insalata di Mare</v>
          </cell>
          <cell r="F318">
            <v>4230</v>
          </cell>
          <cell r="G318">
            <v>180</v>
          </cell>
          <cell r="H318" t="str">
            <v>5.8725383864125000000</v>
          </cell>
          <cell r="I318" t="str">
            <v>1057.0569095542500000000</v>
          </cell>
          <cell r="J318" t="str">
            <v>3172.9430904457500000000</v>
          </cell>
          <cell r="K318">
            <v>0</v>
          </cell>
        </row>
        <row r="319">
          <cell r="A319">
            <v>46235</v>
          </cell>
          <cell r="B319">
            <v>1</v>
          </cell>
          <cell r="C319" t="str">
            <v>Eataly Flatiron</v>
          </cell>
          <cell r="D319">
            <v>1</v>
          </cell>
          <cell r="E319" t="str">
            <v>Spaghetti alla Carbonara</v>
          </cell>
          <cell r="F319">
            <v>5654</v>
          </cell>
          <cell r="G319">
            <v>257</v>
          </cell>
          <cell r="H319" t="str">
            <v>3.9768762291666666667</v>
          </cell>
          <cell r="I319" t="str">
            <v>1022.0571908958333333419</v>
          </cell>
          <cell r="J319" t="str">
            <v>4631.9428091041666666581</v>
          </cell>
          <cell r="K319">
            <v>0</v>
          </cell>
        </row>
        <row r="320">
          <cell r="A320">
            <v>46235</v>
          </cell>
          <cell r="B320">
            <v>1</v>
          </cell>
          <cell r="C320" t="str">
            <v>Eataly Flatiron</v>
          </cell>
          <cell r="D320">
            <v>2</v>
          </cell>
          <cell r="E320" t="str">
            <v>Margherita Pizza</v>
          </cell>
          <cell r="F320">
            <v>7464</v>
          </cell>
          <cell r="G320">
            <v>311</v>
          </cell>
          <cell r="H320" t="str">
            <v>6.7523122585263157895</v>
          </cell>
          <cell r="I320" t="str">
            <v>2099.9691124016842105345</v>
          </cell>
          <cell r="J320" t="str">
            <v>5364.0308875983157894655</v>
          </cell>
          <cell r="K320">
            <v>0</v>
          </cell>
        </row>
        <row r="321">
          <cell r="A321">
            <v>46235</v>
          </cell>
          <cell r="B321">
            <v>1</v>
          </cell>
          <cell r="C321" t="str">
            <v>Eataly Flatiron</v>
          </cell>
          <cell r="D321">
            <v>3</v>
          </cell>
          <cell r="E321" t="str">
            <v>Risotto alla Milanese</v>
          </cell>
          <cell r="F321">
            <v>3238.5</v>
          </cell>
          <cell r="G321">
            <v>127</v>
          </cell>
          <cell r="H321" t="str">
            <v>3.6256878050000000000</v>
          </cell>
          <cell r="I321" t="str">
            <v>460.4623512350000000000</v>
          </cell>
          <cell r="J321" t="str">
            <v>2778.0376487650000000000</v>
          </cell>
          <cell r="K321">
            <v>0</v>
          </cell>
        </row>
        <row r="322">
          <cell r="A322">
            <v>46235</v>
          </cell>
          <cell r="B322">
            <v>1</v>
          </cell>
          <cell r="C322" t="str">
            <v>Eataly Flatiron</v>
          </cell>
          <cell r="D322">
            <v>4</v>
          </cell>
          <cell r="E322" t="str">
            <v>Caprese Salad</v>
          </cell>
          <cell r="F322">
            <v>4452</v>
          </cell>
          <cell r="G322">
            <v>212</v>
          </cell>
          <cell r="H322" t="str">
            <v>6.8559925049411764706</v>
          </cell>
          <cell r="I322" t="str">
            <v>1453.4704110475294117672</v>
          </cell>
          <cell r="J322" t="str">
            <v>2998.5295889524705882328</v>
          </cell>
          <cell r="K322">
            <v>0</v>
          </cell>
        </row>
        <row r="323">
          <cell r="A323">
            <v>46235</v>
          </cell>
          <cell r="B323">
            <v>1</v>
          </cell>
          <cell r="C323" t="str">
            <v>Eataly Flatiron</v>
          </cell>
          <cell r="D323">
            <v>5</v>
          </cell>
          <cell r="E323" t="str">
            <v>Prosciutto e Melone</v>
          </cell>
          <cell r="F323">
            <v>3318</v>
          </cell>
          <cell r="G323">
            <v>158</v>
          </cell>
          <cell r="H323" t="str">
            <v>6.3640972222222222222</v>
          </cell>
          <cell r="I323" t="str">
            <v>1005.5273611111111111076</v>
          </cell>
          <cell r="J323" t="str">
            <v>2312.4726388888888888924</v>
          </cell>
          <cell r="K323">
            <v>0</v>
          </cell>
        </row>
        <row r="324">
          <cell r="A324">
            <v>46235</v>
          </cell>
          <cell r="B324">
            <v>1</v>
          </cell>
          <cell r="C324" t="str">
            <v>Eataly Flatiron</v>
          </cell>
          <cell r="D324">
            <v>6</v>
          </cell>
          <cell r="E324" t="str">
            <v>Bucatini all'Amatriciana</v>
          </cell>
          <cell r="F324">
            <v>2990</v>
          </cell>
          <cell r="G324">
            <v>130</v>
          </cell>
          <cell r="H324" t="str">
            <v>4.7024598366071428571</v>
          </cell>
          <cell r="I324" t="str">
            <v>611.3197787589285714230</v>
          </cell>
          <cell r="J324" t="str">
            <v>2378.6802212410714285770</v>
          </cell>
          <cell r="K324">
            <v>0</v>
          </cell>
        </row>
        <row r="325">
          <cell r="A325">
            <v>46235</v>
          </cell>
          <cell r="B325">
            <v>1</v>
          </cell>
          <cell r="C325" t="str">
            <v>Eataly Flatiron</v>
          </cell>
          <cell r="D325">
            <v>7</v>
          </cell>
          <cell r="E325" t="str">
            <v>Tiramisu</v>
          </cell>
          <cell r="F325">
            <v>1911</v>
          </cell>
          <cell r="G325">
            <v>182</v>
          </cell>
          <cell r="H325" t="str">
            <v>2.8836995070238095238</v>
          </cell>
          <cell r="I325" t="str">
            <v>524.8333102783333333316</v>
          </cell>
          <cell r="J325" t="str">
            <v>1386.1666897216666666684</v>
          </cell>
          <cell r="K325">
            <v>0</v>
          </cell>
        </row>
        <row r="326">
          <cell r="A326">
            <v>46235</v>
          </cell>
          <cell r="B326">
            <v>1</v>
          </cell>
          <cell r="C326" t="str">
            <v>Eataly Flatiron</v>
          </cell>
          <cell r="D326">
            <v>8</v>
          </cell>
          <cell r="E326" t="str">
            <v>Focaccia Genovese</v>
          </cell>
          <cell r="F326">
            <v>1962.5</v>
          </cell>
          <cell r="G326">
            <v>157</v>
          </cell>
          <cell r="H326" t="str">
            <v>0.6741181644444444167</v>
          </cell>
          <cell r="I326" t="str">
            <v>105.8365518177777734219</v>
          </cell>
          <cell r="J326" t="str">
            <v>1856.6634481822222265781</v>
          </cell>
          <cell r="K326">
            <v>0</v>
          </cell>
        </row>
        <row r="327">
          <cell r="A327">
            <v>46235</v>
          </cell>
          <cell r="B327">
            <v>1</v>
          </cell>
          <cell r="C327" t="str">
            <v>Eataly Flatiron</v>
          </cell>
          <cell r="D327">
            <v>9</v>
          </cell>
          <cell r="E327" t="str">
            <v>Osso Buco</v>
          </cell>
          <cell r="F327">
            <v>2821.5</v>
          </cell>
          <cell r="G327">
            <v>57</v>
          </cell>
          <cell r="H327" t="str">
            <v>18.2162731013679411765</v>
          </cell>
          <cell r="I327" t="str">
            <v>1038.3275667779726470605</v>
          </cell>
          <cell r="J327" t="str">
            <v>1783.1724332220273529395</v>
          </cell>
          <cell r="K327">
            <v>0</v>
          </cell>
        </row>
        <row r="328">
          <cell r="A328">
            <v>46235</v>
          </cell>
          <cell r="B328">
            <v>1</v>
          </cell>
          <cell r="C328" t="str">
            <v>Eataly Flatiron</v>
          </cell>
          <cell r="D328">
            <v>11</v>
          </cell>
          <cell r="E328" t="str">
            <v>Cacio e Pepe</v>
          </cell>
          <cell r="F328">
            <v>5565</v>
          </cell>
          <cell r="G328">
            <v>265</v>
          </cell>
          <cell r="H328" t="str">
            <v>1.9744733750000000000</v>
          </cell>
          <cell r="I328" t="str">
            <v>523.2354443750000000000</v>
          </cell>
          <cell r="J328" t="str">
            <v>5041.7645556250000000000</v>
          </cell>
          <cell r="K328">
            <v>0</v>
          </cell>
        </row>
        <row r="329">
          <cell r="A329">
            <v>46235</v>
          </cell>
          <cell r="B329">
            <v>1</v>
          </cell>
          <cell r="C329" t="str">
            <v>Eataly Flatiron</v>
          </cell>
          <cell r="D329">
            <v>12</v>
          </cell>
          <cell r="E329" t="str">
            <v>Pesto alla Genovese</v>
          </cell>
          <cell r="F329">
            <v>3916</v>
          </cell>
          <cell r="G329">
            <v>178</v>
          </cell>
          <cell r="H329" t="str">
            <v>2.5141255976153846154</v>
          </cell>
          <cell r="I329" t="str">
            <v>447.5143563755384615412</v>
          </cell>
          <cell r="J329" t="str">
            <v>3468.4856436244615384588</v>
          </cell>
          <cell r="K329">
            <v>0</v>
          </cell>
        </row>
        <row r="330">
          <cell r="A330">
            <v>46235</v>
          </cell>
          <cell r="B330">
            <v>1</v>
          </cell>
          <cell r="C330" t="str">
            <v>Eataly Flatiron</v>
          </cell>
          <cell r="D330">
            <v>13</v>
          </cell>
          <cell r="E330" t="str">
            <v>Quattro Formaggi Pizza</v>
          </cell>
          <cell r="F330">
            <v>3335</v>
          </cell>
          <cell r="G330">
            <v>145</v>
          </cell>
          <cell r="H330" t="str">
            <v>6.8420194210526315789</v>
          </cell>
          <cell r="I330" t="str">
            <v>992.0928160526315789405</v>
          </cell>
          <cell r="J330" t="str">
            <v>2342.9071839473684210595</v>
          </cell>
          <cell r="K330">
            <v>0</v>
          </cell>
        </row>
        <row r="331">
          <cell r="A331">
            <v>46235</v>
          </cell>
          <cell r="B331">
            <v>1</v>
          </cell>
          <cell r="C331" t="str">
            <v>Eataly Flatiron</v>
          </cell>
          <cell r="D331">
            <v>14</v>
          </cell>
          <cell r="E331" t="str">
            <v>Porchetta</v>
          </cell>
          <cell r="F331">
            <v>3192</v>
          </cell>
          <cell r="G331">
            <v>114</v>
          </cell>
          <cell r="H331" t="str">
            <v>4.5875572110454547273</v>
          </cell>
          <cell r="I331" t="str">
            <v>522.9815220591818389122</v>
          </cell>
          <cell r="J331" t="str">
            <v>2669.0184779408181610878</v>
          </cell>
          <cell r="K331">
            <v>0</v>
          </cell>
        </row>
        <row r="332">
          <cell r="A332">
            <v>46235</v>
          </cell>
          <cell r="B332">
            <v>1</v>
          </cell>
          <cell r="C332" t="str">
            <v>Eataly Flatiron</v>
          </cell>
          <cell r="D332">
            <v>15</v>
          </cell>
          <cell r="E332" t="str">
            <v>Pollo alla Griglia</v>
          </cell>
          <cell r="F332">
            <v>4525</v>
          </cell>
          <cell r="G332">
            <v>181</v>
          </cell>
          <cell r="H332" t="str">
            <v>2.8353306545454545455</v>
          </cell>
          <cell r="I332" t="str">
            <v>513.1948484727272727355</v>
          </cell>
          <cell r="J332" t="str">
            <v>4011.8051515272727272645</v>
          </cell>
          <cell r="K332">
            <v>0</v>
          </cell>
        </row>
        <row r="333">
          <cell r="A333">
            <v>46235</v>
          </cell>
          <cell r="B333">
            <v>1</v>
          </cell>
          <cell r="C333" t="str">
            <v>Eataly Flatiron</v>
          </cell>
          <cell r="D333">
            <v>16</v>
          </cell>
          <cell r="E333" t="str">
            <v>Cannoli</v>
          </cell>
          <cell r="F333">
            <v>1467</v>
          </cell>
          <cell r="G333">
            <v>163</v>
          </cell>
          <cell r="H333" t="str">
            <v>1.5608137442647057647</v>
          </cell>
          <cell r="I333" t="str">
            <v>254.4126403151470396461</v>
          </cell>
          <cell r="J333" t="str">
            <v>1212.5873596848529603539</v>
          </cell>
          <cell r="K333">
            <v>0</v>
          </cell>
        </row>
        <row r="334">
          <cell r="A334">
            <v>46235</v>
          </cell>
          <cell r="B334">
            <v>1</v>
          </cell>
          <cell r="C334" t="str">
            <v>Eataly Flatiron</v>
          </cell>
          <cell r="D334">
            <v>17</v>
          </cell>
          <cell r="E334" t="str">
            <v>Pistachio Gelato</v>
          </cell>
          <cell r="F334">
            <v>1720</v>
          </cell>
          <cell r="G334">
            <v>215</v>
          </cell>
          <cell r="H334" t="str">
            <v>1.3896824097368421053</v>
          </cell>
          <cell r="I334" t="str">
            <v>298.7817180934210526395</v>
          </cell>
          <cell r="J334" t="str">
            <v>1421.2182819065789473605</v>
          </cell>
          <cell r="K334">
            <v>0</v>
          </cell>
        </row>
        <row r="335">
          <cell r="A335">
            <v>46235</v>
          </cell>
          <cell r="B335">
            <v>1</v>
          </cell>
          <cell r="C335" t="str">
            <v>Eataly Flatiron</v>
          </cell>
          <cell r="D335">
            <v>18</v>
          </cell>
          <cell r="E335" t="str">
            <v>Insalata di Mare</v>
          </cell>
          <cell r="F335">
            <v>3595.5</v>
          </cell>
          <cell r="G335">
            <v>153</v>
          </cell>
          <cell r="H335" t="str">
            <v>5.8830437705000000000</v>
          </cell>
          <cell r="I335" t="str">
            <v>900.1056968865000000000</v>
          </cell>
          <cell r="J335" t="str">
            <v>2695.3943031135000000000</v>
          </cell>
          <cell r="K335">
            <v>0</v>
          </cell>
        </row>
        <row r="336">
          <cell r="A336">
            <v>46266</v>
          </cell>
          <cell r="B336">
            <v>1</v>
          </cell>
          <cell r="C336" t="str">
            <v>Eataly Flatiron</v>
          </cell>
          <cell r="D336">
            <v>1</v>
          </cell>
          <cell r="E336" t="str">
            <v>Spaghetti alla Carbonara</v>
          </cell>
          <cell r="F336">
            <v>6490</v>
          </cell>
          <cell r="G336">
            <v>295</v>
          </cell>
          <cell r="H336" t="str">
            <v>3.9731546875000000000</v>
          </cell>
          <cell r="I336" t="str">
            <v>1172.0806328125000000000</v>
          </cell>
          <cell r="J336" t="str">
            <v>5317.9193671875000000000</v>
          </cell>
          <cell r="K336">
            <v>0</v>
          </cell>
        </row>
        <row r="337">
          <cell r="A337">
            <v>46266</v>
          </cell>
          <cell r="B337">
            <v>1</v>
          </cell>
          <cell r="C337" t="str">
            <v>Eataly Flatiron</v>
          </cell>
          <cell r="D337">
            <v>2</v>
          </cell>
          <cell r="E337" t="str">
            <v>Margherita Pizza</v>
          </cell>
          <cell r="F337">
            <v>7128</v>
          </cell>
          <cell r="G337">
            <v>297</v>
          </cell>
          <cell r="H337" t="str">
            <v>6.8161870238000000000</v>
          </cell>
          <cell r="I337" t="str">
            <v>2024.4075460686000000000</v>
          </cell>
          <cell r="J337" t="str">
            <v>5103.5924539314000000000</v>
          </cell>
          <cell r="K337">
            <v>0</v>
          </cell>
        </row>
        <row r="338">
          <cell r="A338">
            <v>46266</v>
          </cell>
          <cell r="B338">
            <v>1</v>
          </cell>
          <cell r="C338" t="str">
            <v>Eataly Flatiron</v>
          </cell>
          <cell r="D338">
            <v>3</v>
          </cell>
          <cell r="E338" t="str">
            <v>Risotto alla Milanese</v>
          </cell>
          <cell r="F338">
            <v>3901.5</v>
          </cell>
          <cell r="G338">
            <v>153</v>
          </cell>
          <cell r="H338" t="str">
            <v>3.6647621757333333333</v>
          </cell>
          <cell r="I338" t="str">
            <v>560.7086128871999999949</v>
          </cell>
          <cell r="J338" t="str">
            <v>3340.7913871128000000051</v>
          </cell>
          <cell r="K338">
            <v>0</v>
          </cell>
        </row>
        <row r="339">
          <cell r="A339">
            <v>46266</v>
          </cell>
          <cell r="B339">
            <v>1</v>
          </cell>
          <cell r="C339" t="str">
            <v>Eataly Flatiron</v>
          </cell>
          <cell r="D339">
            <v>4</v>
          </cell>
          <cell r="E339" t="str">
            <v>Caprese Salad</v>
          </cell>
          <cell r="F339">
            <v>5754</v>
          </cell>
          <cell r="G339">
            <v>274</v>
          </cell>
          <cell r="H339" t="str">
            <v>6.9787422045555555556</v>
          </cell>
          <cell r="I339" t="str">
            <v>1912.1753640482222222344</v>
          </cell>
          <cell r="J339" t="str">
            <v>3841.8246359517777777656</v>
          </cell>
          <cell r="K339">
            <v>0</v>
          </cell>
        </row>
        <row r="340">
          <cell r="A340">
            <v>46266</v>
          </cell>
          <cell r="B340">
            <v>1</v>
          </cell>
          <cell r="C340" t="str">
            <v>Eataly Flatiron</v>
          </cell>
          <cell r="D340">
            <v>5</v>
          </cell>
          <cell r="E340" t="str">
            <v>Prosciutto e Melone</v>
          </cell>
          <cell r="F340">
            <v>3738</v>
          </cell>
          <cell r="G340">
            <v>178</v>
          </cell>
          <cell r="H340" t="str">
            <v>6.5296875000000000000</v>
          </cell>
          <cell r="I340" t="str">
            <v>1162.2843750000000000000</v>
          </cell>
          <cell r="J340" t="str">
            <v>2575.7156250000000000000</v>
          </cell>
          <cell r="K340">
            <v>0</v>
          </cell>
        </row>
        <row r="341">
          <cell r="A341">
            <v>46266</v>
          </cell>
          <cell r="B341">
            <v>1</v>
          </cell>
          <cell r="C341" t="str">
            <v>Eataly Flatiron</v>
          </cell>
          <cell r="D341">
            <v>6</v>
          </cell>
          <cell r="E341" t="str">
            <v>Bucatini all'Amatriciana</v>
          </cell>
          <cell r="F341">
            <v>3772</v>
          </cell>
          <cell r="G341">
            <v>164</v>
          </cell>
          <cell r="H341" t="str">
            <v>4.7856064947187500000</v>
          </cell>
          <cell r="I341" t="str">
            <v>784.8394651338750000000</v>
          </cell>
          <cell r="J341" t="str">
            <v>2987.1605348661250000000</v>
          </cell>
          <cell r="K341">
            <v>0</v>
          </cell>
        </row>
        <row r="342">
          <cell r="A342">
            <v>46266</v>
          </cell>
          <cell r="B342">
            <v>1</v>
          </cell>
          <cell r="C342" t="str">
            <v>Eataly Flatiron</v>
          </cell>
          <cell r="D342">
            <v>7</v>
          </cell>
          <cell r="E342" t="str">
            <v>Tiramisu</v>
          </cell>
          <cell r="F342">
            <v>2425.5</v>
          </cell>
          <cell r="G342">
            <v>231</v>
          </cell>
          <cell r="H342" t="str">
            <v>2.8965010285526315789</v>
          </cell>
          <cell r="I342" t="str">
            <v>669.0917375956578947259</v>
          </cell>
          <cell r="J342" t="str">
            <v>1756.4082624043421052741</v>
          </cell>
          <cell r="K342">
            <v>0</v>
          </cell>
        </row>
        <row r="343">
          <cell r="A343">
            <v>46266</v>
          </cell>
          <cell r="B343">
            <v>1</v>
          </cell>
          <cell r="C343" t="str">
            <v>Eataly Flatiron</v>
          </cell>
          <cell r="D343">
            <v>8</v>
          </cell>
          <cell r="E343" t="str">
            <v>Focaccia Genovese</v>
          </cell>
          <cell r="F343">
            <v>1762.5</v>
          </cell>
          <cell r="G343">
            <v>141</v>
          </cell>
          <cell r="H343" t="str">
            <v>0.6848674743589743077</v>
          </cell>
          <cell r="I343" t="str">
            <v>96.5663138846153773857</v>
          </cell>
          <cell r="J343" t="str">
            <v>1665.9336861153846226143</v>
          </cell>
          <cell r="K343">
            <v>0</v>
          </cell>
        </row>
        <row r="344">
          <cell r="A344">
            <v>46266</v>
          </cell>
          <cell r="B344">
            <v>1</v>
          </cell>
          <cell r="C344" t="str">
            <v>Eataly Flatiron</v>
          </cell>
          <cell r="D344">
            <v>9</v>
          </cell>
          <cell r="E344" t="str">
            <v>Osso Buco</v>
          </cell>
          <cell r="F344">
            <v>3613.5</v>
          </cell>
          <cell r="G344">
            <v>73</v>
          </cell>
          <cell r="H344" t="str">
            <v>18.2863964827259722222</v>
          </cell>
          <cell r="I344" t="str">
            <v>1334.9069432389959722206</v>
          </cell>
          <cell r="J344" t="str">
            <v>2278.5930567610040277794</v>
          </cell>
          <cell r="K344">
            <v>0</v>
          </cell>
        </row>
        <row r="345">
          <cell r="A345">
            <v>46266</v>
          </cell>
          <cell r="B345">
            <v>1</v>
          </cell>
          <cell r="C345" t="str">
            <v>Eataly Flatiron</v>
          </cell>
          <cell r="D345">
            <v>11</v>
          </cell>
          <cell r="E345" t="str">
            <v>Cacio e Pepe</v>
          </cell>
          <cell r="F345">
            <v>6300</v>
          </cell>
          <cell r="G345">
            <v>300</v>
          </cell>
          <cell r="H345" t="str">
            <v>1.9653191750000000000</v>
          </cell>
          <cell r="I345" t="str">
            <v>589.5957525000000000000</v>
          </cell>
          <cell r="J345" t="str">
            <v>5710.4042475000000000000</v>
          </cell>
          <cell r="K345">
            <v>0</v>
          </cell>
        </row>
        <row r="346">
          <cell r="A346">
            <v>46266</v>
          </cell>
          <cell r="B346">
            <v>1</v>
          </cell>
          <cell r="C346" t="str">
            <v>Eataly Flatiron</v>
          </cell>
          <cell r="D346">
            <v>12</v>
          </cell>
          <cell r="E346" t="str">
            <v>Pesto alla Genovese</v>
          </cell>
          <cell r="F346">
            <v>4114</v>
          </cell>
          <cell r="G346">
            <v>187</v>
          </cell>
          <cell r="H346" t="str">
            <v>2.5671257870000000000</v>
          </cell>
          <cell r="I346" t="str">
            <v>480.0525221690000000000</v>
          </cell>
          <cell r="J346" t="str">
            <v>3633.9474778310000000000</v>
          </cell>
          <cell r="K346">
            <v>0</v>
          </cell>
        </row>
        <row r="347">
          <cell r="A347">
            <v>46266</v>
          </cell>
          <cell r="B347">
            <v>1</v>
          </cell>
          <cell r="C347" t="str">
            <v>Eataly Flatiron</v>
          </cell>
          <cell r="D347">
            <v>13</v>
          </cell>
          <cell r="E347" t="str">
            <v>Quattro Formaggi Pizza</v>
          </cell>
          <cell r="F347">
            <v>3979</v>
          </cell>
          <cell r="G347">
            <v>173</v>
          </cell>
          <cell r="H347" t="str">
            <v>6.8663516000000000000</v>
          </cell>
          <cell r="I347" t="str">
            <v>1187.8788268000000000000</v>
          </cell>
          <cell r="J347" t="str">
            <v>2791.1211732000000000000</v>
          </cell>
          <cell r="K347">
            <v>0</v>
          </cell>
        </row>
        <row r="348">
          <cell r="A348">
            <v>46266</v>
          </cell>
          <cell r="B348">
            <v>1</v>
          </cell>
          <cell r="C348" t="str">
            <v>Eataly Flatiron</v>
          </cell>
          <cell r="D348">
            <v>14</v>
          </cell>
          <cell r="E348" t="str">
            <v>Porchetta</v>
          </cell>
          <cell r="F348">
            <v>4648</v>
          </cell>
          <cell r="G348">
            <v>166</v>
          </cell>
          <cell r="H348" t="str">
            <v>4.6004469682121212727</v>
          </cell>
          <cell r="I348" t="str">
            <v>763.6741967232121312682</v>
          </cell>
          <cell r="J348" t="str">
            <v>3884.3258032767878687318</v>
          </cell>
          <cell r="K348">
            <v>0</v>
          </cell>
        </row>
        <row r="349">
          <cell r="A349">
            <v>46266</v>
          </cell>
          <cell r="B349">
            <v>1</v>
          </cell>
          <cell r="C349" t="str">
            <v>Eataly Flatiron</v>
          </cell>
          <cell r="D349">
            <v>15</v>
          </cell>
          <cell r="E349" t="str">
            <v>Pollo alla Griglia</v>
          </cell>
          <cell r="F349">
            <v>4325</v>
          </cell>
          <cell r="G349">
            <v>173</v>
          </cell>
          <cell r="H349" t="str">
            <v>2.8597545265454545455</v>
          </cell>
          <cell r="I349" t="str">
            <v>494.7375330923636363715</v>
          </cell>
          <cell r="J349" t="str">
            <v>3830.2624669076363636285</v>
          </cell>
          <cell r="K349">
            <v>0</v>
          </cell>
        </row>
        <row r="350">
          <cell r="A350">
            <v>46266</v>
          </cell>
          <cell r="B350">
            <v>1</v>
          </cell>
          <cell r="C350" t="str">
            <v>Eataly Flatiron</v>
          </cell>
          <cell r="D350">
            <v>16</v>
          </cell>
          <cell r="E350" t="str">
            <v>Cannoli</v>
          </cell>
          <cell r="F350">
            <v>1296</v>
          </cell>
          <cell r="G350">
            <v>144</v>
          </cell>
          <cell r="H350" t="str">
            <v>1.5676928866666666500</v>
          </cell>
          <cell r="I350" t="str">
            <v>225.7477756799999976000</v>
          </cell>
          <cell r="J350" t="str">
            <v>1070.2522243200000024000</v>
          </cell>
          <cell r="K350">
            <v>0</v>
          </cell>
        </row>
        <row r="351">
          <cell r="A351">
            <v>46266</v>
          </cell>
          <cell r="B351">
            <v>1</v>
          </cell>
          <cell r="C351" t="str">
            <v>Eataly Flatiron</v>
          </cell>
          <cell r="D351">
            <v>17</v>
          </cell>
          <cell r="E351" t="str">
            <v>Pistachio Gelato</v>
          </cell>
          <cell r="F351">
            <v>1880</v>
          </cell>
          <cell r="G351">
            <v>235</v>
          </cell>
          <cell r="H351" t="str">
            <v>1.3992180273684210526</v>
          </cell>
          <cell r="I351" t="str">
            <v>328.8162364315789473610</v>
          </cell>
          <cell r="J351" t="str">
            <v>1551.1837635684210526390</v>
          </cell>
          <cell r="K351">
            <v>0</v>
          </cell>
        </row>
        <row r="352">
          <cell r="A352">
            <v>46266</v>
          </cell>
          <cell r="B352">
            <v>1</v>
          </cell>
          <cell r="C352" t="str">
            <v>Eataly Flatiron</v>
          </cell>
          <cell r="D352">
            <v>18</v>
          </cell>
          <cell r="E352" t="str">
            <v>Insalata di Mare</v>
          </cell>
          <cell r="F352">
            <v>3689.5</v>
          </cell>
          <cell r="G352">
            <v>157</v>
          </cell>
          <cell r="H352" t="str">
            <v>5.8814907745833333333</v>
          </cell>
          <cell r="I352" t="str">
            <v>923.3940516095833333281</v>
          </cell>
          <cell r="J352" t="str">
            <v>2766.1059483904166666719</v>
          </cell>
          <cell r="K352">
            <v>0</v>
          </cell>
        </row>
        <row r="353">
          <cell r="A353">
            <v>45689</v>
          </cell>
          <cell r="B353">
            <v>2</v>
          </cell>
          <cell r="C353" t="str">
            <v>Eataly Downtown NYC</v>
          </cell>
          <cell r="D353">
            <v>1</v>
          </cell>
          <cell r="E353" t="str">
            <v>Spaghetti alla Carbonara</v>
          </cell>
          <cell r="F353">
            <v>3652</v>
          </cell>
          <cell r="G353">
            <v>166</v>
          </cell>
          <cell r="H353" t="str">
            <v>3.7674334558823529412</v>
          </cell>
          <cell r="I353" t="str">
            <v>625.3939536764705882392</v>
          </cell>
          <cell r="J353" t="str">
            <v>3026.6060463235294117608</v>
          </cell>
          <cell r="K353">
            <v>0</v>
          </cell>
        </row>
        <row r="354">
          <cell r="A354">
            <v>45689</v>
          </cell>
          <cell r="B354">
            <v>2</v>
          </cell>
          <cell r="C354" t="str">
            <v>Eataly Downtown NYC</v>
          </cell>
          <cell r="D354">
            <v>2</v>
          </cell>
          <cell r="E354" t="str">
            <v>Margherita Pizza</v>
          </cell>
          <cell r="F354">
            <v>3744</v>
          </cell>
          <cell r="G354">
            <v>156</v>
          </cell>
          <cell r="H354" t="str">
            <v>6.4637679241428571429</v>
          </cell>
          <cell r="I354" t="str">
            <v>1008.3477961662857142924</v>
          </cell>
          <cell r="J354" t="str">
            <v>2735.6522038337142857076</v>
          </cell>
          <cell r="K354">
            <v>0</v>
          </cell>
        </row>
        <row r="355">
          <cell r="A355">
            <v>45689</v>
          </cell>
          <cell r="B355">
            <v>2</v>
          </cell>
          <cell r="C355" t="str">
            <v>Eataly Downtown NYC</v>
          </cell>
          <cell r="D355">
            <v>3</v>
          </cell>
          <cell r="E355" t="str">
            <v>Risotto alla Milanese</v>
          </cell>
          <cell r="F355">
            <v>3034.5</v>
          </cell>
          <cell r="G355">
            <v>119</v>
          </cell>
          <cell r="H355" t="str">
            <v>3.4719030826666666667</v>
          </cell>
          <cell r="I355" t="str">
            <v>413.1564668373333333373</v>
          </cell>
          <cell r="J355" t="str">
            <v>2621.3435331626666666627</v>
          </cell>
          <cell r="K355">
            <v>0</v>
          </cell>
        </row>
        <row r="356">
          <cell r="A356">
            <v>45689</v>
          </cell>
          <cell r="B356">
            <v>2</v>
          </cell>
          <cell r="C356" t="str">
            <v>Eataly Downtown NYC</v>
          </cell>
          <cell r="D356">
            <v>4</v>
          </cell>
          <cell r="E356" t="str">
            <v>Caprese Salad</v>
          </cell>
          <cell r="F356">
            <v>2415</v>
          </cell>
          <cell r="G356">
            <v>115</v>
          </cell>
          <cell r="H356" t="str">
            <v>7.0095957870000000000</v>
          </cell>
          <cell r="I356" t="str">
            <v>806.1035155050000000000</v>
          </cell>
          <cell r="J356" t="str">
            <v>1608.8964844950000000000</v>
          </cell>
          <cell r="K356">
            <v>0</v>
          </cell>
        </row>
        <row r="357">
          <cell r="A357">
            <v>45689</v>
          </cell>
          <cell r="B357">
            <v>2</v>
          </cell>
          <cell r="C357" t="str">
            <v>Eataly Downtown NYC</v>
          </cell>
          <cell r="D357">
            <v>5</v>
          </cell>
          <cell r="E357" t="str">
            <v>Prosciutto e Melone</v>
          </cell>
          <cell r="F357">
            <v>1533</v>
          </cell>
          <cell r="G357">
            <v>73</v>
          </cell>
          <cell r="H357" t="str">
            <v>6.7603906250000000000</v>
          </cell>
          <cell r="I357" t="str">
            <v>493.5085156250000000000</v>
          </cell>
          <cell r="J357" t="str">
            <v>1039.4914843750000000000</v>
          </cell>
          <cell r="K357">
            <v>0</v>
          </cell>
        </row>
        <row r="358">
          <cell r="A358">
            <v>45689</v>
          </cell>
          <cell r="B358">
            <v>2</v>
          </cell>
          <cell r="C358" t="str">
            <v>Eataly Downtown NYC</v>
          </cell>
          <cell r="D358">
            <v>6</v>
          </cell>
          <cell r="E358" t="str">
            <v>Bucatini all'Amatriciana</v>
          </cell>
          <cell r="F358">
            <v>3450</v>
          </cell>
          <cell r="G358">
            <v>150</v>
          </cell>
          <cell r="H358" t="str">
            <v>4.5310020024642857143</v>
          </cell>
          <cell r="I358" t="str">
            <v>679.6503003696428571450</v>
          </cell>
          <cell r="J358" t="str">
            <v>2770.3496996303571428550</v>
          </cell>
          <cell r="K358">
            <v>0</v>
          </cell>
        </row>
        <row r="359">
          <cell r="A359">
            <v>45689</v>
          </cell>
          <cell r="B359">
            <v>2</v>
          </cell>
          <cell r="C359" t="str">
            <v>Eataly Downtown NYC</v>
          </cell>
          <cell r="D359">
            <v>8</v>
          </cell>
          <cell r="E359" t="str">
            <v>Focaccia Genovese</v>
          </cell>
          <cell r="F359">
            <v>1687.5</v>
          </cell>
          <cell r="G359">
            <v>135</v>
          </cell>
          <cell r="H359" t="str">
            <v>0.6582400687179488462</v>
          </cell>
          <cell r="I359" t="str">
            <v>88.8624092769230942370</v>
          </cell>
          <cell r="J359" t="str">
            <v>1598.6375907230769057630</v>
          </cell>
          <cell r="K359">
            <v>0</v>
          </cell>
        </row>
        <row r="360">
          <cell r="A360">
            <v>45689</v>
          </cell>
          <cell r="B360">
            <v>2</v>
          </cell>
          <cell r="C360" t="str">
            <v>Eataly Downtown NYC</v>
          </cell>
          <cell r="D360">
            <v>10</v>
          </cell>
          <cell r="E360" t="str">
            <v>Panzanella</v>
          </cell>
          <cell r="F360">
            <v>924</v>
          </cell>
          <cell r="G360">
            <v>66</v>
          </cell>
          <cell r="H360" t="str">
            <v>2.1787557462588235294</v>
          </cell>
          <cell r="I360" t="str">
            <v>143.7978792530823529404</v>
          </cell>
          <cell r="J360" t="str">
            <v>780.2021207469176470596</v>
          </cell>
          <cell r="K360">
            <v>0</v>
          </cell>
        </row>
        <row r="361">
          <cell r="A361">
            <v>45689</v>
          </cell>
          <cell r="B361">
            <v>2</v>
          </cell>
          <cell r="C361" t="str">
            <v>Eataly Downtown NYC</v>
          </cell>
          <cell r="D361">
            <v>11</v>
          </cell>
          <cell r="E361" t="str">
            <v>Cacio e Pepe</v>
          </cell>
          <cell r="F361">
            <v>3801</v>
          </cell>
          <cell r="G361">
            <v>181</v>
          </cell>
          <cell r="H361" t="str">
            <v>1.8707190781250000000</v>
          </cell>
          <cell r="I361" t="str">
            <v>338.6001531406250000000</v>
          </cell>
          <cell r="J361" t="str">
            <v>3462.3998468593750000000</v>
          </cell>
          <cell r="K361">
            <v>0</v>
          </cell>
        </row>
        <row r="362">
          <cell r="A362">
            <v>45689</v>
          </cell>
          <cell r="B362">
            <v>2</v>
          </cell>
          <cell r="C362" t="str">
            <v>Eataly Downtown NYC</v>
          </cell>
          <cell r="D362">
            <v>12</v>
          </cell>
          <cell r="E362" t="str">
            <v>Pesto alla Genovese</v>
          </cell>
          <cell r="F362">
            <v>2244</v>
          </cell>
          <cell r="G362">
            <v>102</v>
          </cell>
          <cell r="H362" t="str">
            <v>2.4799806440000000000</v>
          </cell>
          <cell r="I362" t="str">
            <v>252.9580256880000000000</v>
          </cell>
          <cell r="J362" t="str">
            <v>1991.0419743120000000000</v>
          </cell>
          <cell r="K362">
            <v>0</v>
          </cell>
        </row>
        <row r="363">
          <cell r="A363">
            <v>45689</v>
          </cell>
          <cell r="B363">
            <v>2</v>
          </cell>
          <cell r="C363" t="str">
            <v>Eataly Downtown NYC</v>
          </cell>
          <cell r="D363">
            <v>13</v>
          </cell>
          <cell r="E363" t="str">
            <v>Quattro Formaggi Pizza</v>
          </cell>
          <cell r="F363">
            <v>3220</v>
          </cell>
          <cell r="G363">
            <v>140</v>
          </cell>
          <cell r="H363" t="str">
            <v>6.2373203333333333333</v>
          </cell>
          <cell r="I363" t="str">
            <v>873.2248466666666666620</v>
          </cell>
          <cell r="J363" t="str">
            <v>2346.7751533333333333380</v>
          </cell>
          <cell r="K363">
            <v>0</v>
          </cell>
        </row>
        <row r="364">
          <cell r="A364">
            <v>45689</v>
          </cell>
          <cell r="B364">
            <v>2</v>
          </cell>
          <cell r="C364" t="str">
            <v>Eataly Downtown NYC</v>
          </cell>
          <cell r="D364">
            <v>14</v>
          </cell>
          <cell r="E364" t="str">
            <v>Porchetta</v>
          </cell>
          <cell r="F364">
            <v>3360</v>
          </cell>
          <cell r="G364">
            <v>120</v>
          </cell>
          <cell r="H364" t="str">
            <v>4.4165281760925927778</v>
          </cell>
          <cell r="I364" t="str">
            <v>529.9833811311111333360</v>
          </cell>
          <cell r="J364" t="str">
            <v>2830.0166188688888666640</v>
          </cell>
          <cell r="K364">
            <v>0</v>
          </cell>
        </row>
        <row r="365">
          <cell r="A365">
            <v>45689</v>
          </cell>
          <cell r="B365">
            <v>2</v>
          </cell>
          <cell r="C365" t="str">
            <v>Eataly Downtown NYC</v>
          </cell>
          <cell r="D365">
            <v>15</v>
          </cell>
          <cell r="E365" t="str">
            <v>Pollo alla Griglia</v>
          </cell>
          <cell r="F365">
            <v>2400</v>
          </cell>
          <cell r="G365">
            <v>96</v>
          </cell>
          <cell r="H365" t="str">
            <v>2.7152161536470588235</v>
          </cell>
          <cell r="I365" t="str">
            <v>260.6607507501176470560</v>
          </cell>
          <cell r="J365" t="str">
            <v>2139.3392492498823529440</v>
          </cell>
          <cell r="K365">
            <v>0</v>
          </cell>
        </row>
        <row r="366">
          <cell r="A366">
            <v>45689</v>
          </cell>
          <cell r="B366">
            <v>2</v>
          </cell>
          <cell r="C366" t="str">
            <v>Eataly Downtown NYC</v>
          </cell>
          <cell r="D366">
            <v>16</v>
          </cell>
          <cell r="E366" t="str">
            <v>Cannoli</v>
          </cell>
          <cell r="F366">
            <v>1809</v>
          </cell>
          <cell r="G366">
            <v>201</v>
          </cell>
          <cell r="H366" t="str">
            <v>1.5452619198333334000</v>
          </cell>
          <cell r="I366" t="str">
            <v>310.5976458865000134000</v>
          </cell>
          <cell r="J366" t="str">
            <v>1498.4023541134999866000</v>
          </cell>
          <cell r="K366">
            <v>0</v>
          </cell>
        </row>
        <row r="367">
          <cell r="A367">
            <v>45689</v>
          </cell>
          <cell r="B367">
            <v>2</v>
          </cell>
          <cell r="C367" t="str">
            <v>Eataly Downtown NYC</v>
          </cell>
          <cell r="D367">
            <v>17</v>
          </cell>
          <cell r="E367" t="str">
            <v>Pistachio Gelato</v>
          </cell>
          <cell r="F367">
            <v>1200</v>
          </cell>
          <cell r="G367">
            <v>150</v>
          </cell>
          <cell r="H367" t="str">
            <v>1.3358082340000000000</v>
          </cell>
          <cell r="I367" t="str">
            <v>200.3712351000000000000</v>
          </cell>
          <cell r="J367" t="str">
            <v>999.6287649000000000000</v>
          </cell>
          <cell r="K367">
            <v>0</v>
          </cell>
        </row>
        <row r="368">
          <cell r="A368">
            <v>45689</v>
          </cell>
          <cell r="B368">
            <v>2</v>
          </cell>
          <cell r="C368" t="str">
            <v>Eataly Downtown NYC</v>
          </cell>
          <cell r="D368">
            <v>18</v>
          </cell>
          <cell r="E368" t="str">
            <v>Insalata di Mare</v>
          </cell>
          <cell r="F368">
            <v>1551</v>
          </cell>
          <cell r="G368">
            <v>66</v>
          </cell>
          <cell r="H368" t="str">
            <v>5.5290682345535714286</v>
          </cell>
          <cell r="I368" t="str">
            <v>364.9185034805357142876</v>
          </cell>
          <cell r="J368" t="str">
            <v>1186.0814965194642857124</v>
          </cell>
          <cell r="K368">
            <v>0</v>
          </cell>
        </row>
        <row r="369">
          <cell r="A369">
            <v>45717</v>
          </cell>
          <cell r="B369">
            <v>2</v>
          </cell>
          <cell r="C369" t="str">
            <v>Eataly Downtown NYC</v>
          </cell>
          <cell r="D369">
            <v>1</v>
          </cell>
          <cell r="E369" t="str">
            <v>Spaghetti alla Carbonara</v>
          </cell>
          <cell r="F369">
            <v>4818</v>
          </cell>
          <cell r="G369">
            <v>219</v>
          </cell>
          <cell r="H369" t="str">
            <v>3.7612155555555555556</v>
          </cell>
          <cell r="I369" t="str">
            <v>823.7062066666666666764</v>
          </cell>
          <cell r="J369" t="str">
            <v>3994.2937933333333333236</v>
          </cell>
          <cell r="K369">
            <v>0</v>
          </cell>
        </row>
        <row r="370">
          <cell r="A370">
            <v>45717</v>
          </cell>
          <cell r="B370">
            <v>2</v>
          </cell>
          <cell r="C370" t="str">
            <v>Eataly Downtown NYC</v>
          </cell>
          <cell r="D370">
            <v>2</v>
          </cell>
          <cell r="E370" t="str">
            <v>Margherita Pizza</v>
          </cell>
          <cell r="F370">
            <v>5184</v>
          </cell>
          <cell r="G370">
            <v>216</v>
          </cell>
          <cell r="H370" t="str">
            <v>6.4174633712000000000</v>
          </cell>
          <cell r="I370" t="str">
            <v>1386.1720881792000000000</v>
          </cell>
          <cell r="J370" t="str">
            <v>3797.8279118208000000000</v>
          </cell>
          <cell r="K370">
            <v>0</v>
          </cell>
        </row>
        <row r="371">
          <cell r="A371">
            <v>45717</v>
          </cell>
          <cell r="B371">
            <v>2</v>
          </cell>
          <cell r="C371" t="str">
            <v>Eataly Downtown NYC</v>
          </cell>
          <cell r="D371">
            <v>3</v>
          </cell>
          <cell r="E371" t="str">
            <v>Risotto alla Milanese</v>
          </cell>
          <cell r="F371">
            <v>3876</v>
          </cell>
          <cell r="G371">
            <v>152</v>
          </cell>
          <cell r="H371" t="str">
            <v>3.4414562576923076923</v>
          </cell>
          <cell r="I371" t="str">
            <v>523.1013511692307692296</v>
          </cell>
          <cell r="J371" t="str">
            <v>3352.8986488307692307704</v>
          </cell>
          <cell r="K371">
            <v>0</v>
          </cell>
        </row>
        <row r="372">
          <cell r="A372">
            <v>45717</v>
          </cell>
          <cell r="B372">
            <v>2</v>
          </cell>
          <cell r="C372" t="str">
            <v>Eataly Downtown NYC</v>
          </cell>
          <cell r="D372">
            <v>4</v>
          </cell>
          <cell r="E372" t="str">
            <v>Caprese Salad</v>
          </cell>
          <cell r="F372">
            <v>2982</v>
          </cell>
          <cell r="G372">
            <v>142</v>
          </cell>
          <cell r="H372" t="str">
            <v>6.8873622738181818182</v>
          </cell>
          <cell r="I372" t="str">
            <v>978.0054428821818181844</v>
          </cell>
          <cell r="J372" t="str">
            <v>2003.9945571178181818156</v>
          </cell>
          <cell r="K372">
            <v>0</v>
          </cell>
        </row>
        <row r="373">
          <cell r="A373">
            <v>45717</v>
          </cell>
          <cell r="B373">
            <v>2</v>
          </cell>
          <cell r="C373" t="str">
            <v>Eataly Downtown NYC</v>
          </cell>
          <cell r="D373">
            <v>5</v>
          </cell>
          <cell r="E373" t="str">
            <v>Prosciutto e Melone</v>
          </cell>
          <cell r="F373">
            <v>1953</v>
          </cell>
          <cell r="G373">
            <v>93</v>
          </cell>
          <cell r="H373" t="str">
            <v>6.6861111111111111111</v>
          </cell>
          <cell r="I373" t="str">
            <v>621.8083333333333333323</v>
          </cell>
          <cell r="J373" t="str">
            <v>1331.1916666666666666677</v>
          </cell>
          <cell r="K373">
            <v>0</v>
          </cell>
        </row>
        <row r="374">
          <cell r="A374">
            <v>45717</v>
          </cell>
          <cell r="B374">
            <v>2</v>
          </cell>
          <cell r="C374" t="str">
            <v>Eataly Downtown NYC</v>
          </cell>
          <cell r="D374">
            <v>6</v>
          </cell>
          <cell r="E374" t="str">
            <v>Bucatini all'Amatriciana</v>
          </cell>
          <cell r="F374">
            <v>3220</v>
          </cell>
          <cell r="G374">
            <v>140</v>
          </cell>
          <cell r="H374" t="str">
            <v>4.4934972613333333333</v>
          </cell>
          <cell r="I374" t="str">
            <v>629.0896165866666666620</v>
          </cell>
          <cell r="J374" t="str">
            <v>2590.9103834133333333380</v>
          </cell>
          <cell r="K374">
            <v>0</v>
          </cell>
        </row>
        <row r="375">
          <cell r="A375">
            <v>45717</v>
          </cell>
          <cell r="B375">
            <v>2</v>
          </cell>
          <cell r="C375" t="str">
            <v>Eataly Downtown NYC</v>
          </cell>
          <cell r="D375">
            <v>8</v>
          </cell>
          <cell r="E375" t="str">
            <v>Focaccia Genovese</v>
          </cell>
          <cell r="F375">
            <v>1487.5</v>
          </cell>
          <cell r="G375">
            <v>119</v>
          </cell>
          <cell r="H375" t="str">
            <v>0.6862852328571430000</v>
          </cell>
          <cell r="I375" t="str">
            <v>81.6679427100000170000</v>
          </cell>
          <cell r="J375" t="str">
            <v>1405.8320572899999830000</v>
          </cell>
          <cell r="K375">
            <v>0</v>
          </cell>
        </row>
        <row r="376">
          <cell r="A376">
            <v>45717</v>
          </cell>
          <cell r="B376">
            <v>2</v>
          </cell>
          <cell r="C376" t="str">
            <v>Eataly Downtown NYC</v>
          </cell>
          <cell r="D376">
            <v>10</v>
          </cell>
          <cell r="E376" t="str">
            <v>Panzanella</v>
          </cell>
          <cell r="F376">
            <v>1232</v>
          </cell>
          <cell r="G376">
            <v>88</v>
          </cell>
          <cell r="H376" t="str">
            <v>2.1079975806315789474</v>
          </cell>
          <cell r="I376" t="str">
            <v>185.5037870955789473712</v>
          </cell>
          <cell r="J376" t="str">
            <v>1046.4962129044210526288</v>
          </cell>
          <cell r="K376">
            <v>0</v>
          </cell>
        </row>
        <row r="377">
          <cell r="A377">
            <v>45717</v>
          </cell>
          <cell r="B377">
            <v>2</v>
          </cell>
          <cell r="C377" t="str">
            <v>Eataly Downtown NYC</v>
          </cell>
          <cell r="D377">
            <v>11</v>
          </cell>
          <cell r="E377" t="str">
            <v>Cacio e Pepe</v>
          </cell>
          <cell r="F377">
            <v>4473</v>
          </cell>
          <cell r="G377">
            <v>213</v>
          </cell>
          <cell r="H377" t="str">
            <v>1.8623557968750000000</v>
          </cell>
          <cell r="I377" t="str">
            <v>396.6817847343750000000</v>
          </cell>
          <cell r="J377" t="str">
            <v>4076.3182152656250000000</v>
          </cell>
          <cell r="K377">
            <v>0</v>
          </cell>
        </row>
        <row r="378">
          <cell r="A378">
            <v>45717</v>
          </cell>
          <cell r="B378">
            <v>2</v>
          </cell>
          <cell r="C378" t="str">
            <v>Eataly Downtown NYC</v>
          </cell>
          <cell r="D378">
            <v>12</v>
          </cell>
          <cell r="E378" t="str">
            <v>Pesto alla Genovese</v>
          </cell>
          <cell r="F378">
            <v>2926</v>
          </cell>
          <cell r="G378">
            <v>133</v>
          </cell>
          <cell r="H378" t="str">
            <v>2.5175252934230769231</v>
          </cell>
          <cell r="I378" t="str">
            <v>334.8308640252692307723</v>
          </cell>
          <cell r="J378" t="str">
            <v>2591.1691359747307692277</v>
          </cell>
          <cell r="K378">
            <v>0</v>
          </cell>
        </row>
        <row r="379">
          <cell r="A379">
            <v>45717</v>
          </cell>
          <cell r="B379">
            <v>2</v>
          </cell>
          <cell r="C379" t="str">
            <v>Eataly Downtown NYC</v>
          </cell>
          <cell r="D379">
            <v>13</v>
          </cell>
          <cell r="E379" t="str">
            <v>Quattro Formaggi Pizza</v>
          </cell>
          <cell r="F379">
            <v>4140</v>
          </cell>
          <cell r="G379">
            <v>180</v>
          </cell>
          <cell r="H379" t="str">
            <v>6.2401260769230769231</v>
          </cell>
          <cell r="I379" t="str">
            <v>1123.2226938461538461580</v>
          </cell>
          <cell r="J379" t="str">
            <v>3016.7773061538461538420</v>
          </cell>
          <cell r="K379">
            <v>0</v>
          </cell>
        </row>
        <row r="380">
          <cell r="A380">
            <v>45717</v>
          </cell>
          <cell r="B380">
            <v>2</v>
          </cell>
          <cell r="C380" t="str">
            <v>Eataly Downtown NYC</v>
          </cell>
          <cell r="D380">
            <v>14</v>
          </cell>
          <cell r="E380" t="str">
            <v>Porchetta</v>
          </cell>
          <cell r="F380">
            <v>4004</v>
          </cell>
          <cell r="G380">
            <v>143</v>
          </cell>
          <cell r="H380" t="str">
            <v>4.4073159786578948421</v>
          </cell>
          <cell r="I380" t="str">
            <v>630.2461849480789624203</v>
          </cell>
          <cell r="J380" t="str">
            <v>3373.7538150519210375797</v>
          </cell>
          <cell r="K380">
            <v>0</v>
          </cell>
        </row>
        <row r="381">
          <cell r="A381">
            <v>45717</v>
          </cell>
          <cell r="B381">
            <v>2</v>
          </cell>
          <cell r="C381" t="str">
            <v>Eataly Downtown NYC</v>
          </cell>
          <cell r="D381">
            <v>15</v>
          </cell>
          <cell r="E381" t="str">
            <v>Pollo alla Griglia</v>
          </cell>
          <cell r="F381">
            <v>2900</v>
          </cell>
          <cell r="G381">
            <v>116</v>
          </cell>
          <cell r="H381" t="str">
            <v>2.7449359183157894737</v>
          </cell>
          <cell r="I381" t="str">
            <v>318.4125665246315789492</v>
          </cell>
          <cell r="J381" t="str">
            <v>2581.5874334753684210508</v>
          </cell>
          <cell r="K381">
            <v>0</v>
          </cell>
        </row>
        <row r="382">
          <cell r="A382">
            <v>45717</v>
          </cell>
          <cell r="B382">
            <v>2</v>
          </cell>
          <cell r="C382" t="str">
            <v>Eataly Downtown NYC</v>
          </cell>
          <cell r="D382">
            <v>16</v>
          </cell>
          <cell r="E382" t="str">
            <v>Cannoli</v>
          </cell>
          <cell r="F382">
            <v>2358</v>
          </cell>
          <cell r="G382">
            <v>262</v>
          </cell>
          <cell r="H382" t="str">
            <v>1.5508594751111112000</v>
          </cell>
          <cell r="I382" t="str">
            <v>406.3251824791111344000</v>
          </cell>
          <cell r="J382" t="str">
            <v>1951.6748175208888656000</v>
          </cell>
          <cell r="K382">
            <v>0</v>
          </cell>
        </row>
        <row r="383">
          <cell r="A383">
            <v>45717</v>
          </cell>
          <cell r="B383">
            <v>2</v>
          </cell>
          <cell r="C383" t="str">
            <v>Eataly Downtown NYC</v>
          </cell>
          <cell r="D383">
            <v>17</v>
          </cell>
          <cell r="E383" t="str">
            <v>Pistachio Gelato</v>
          </cell>
          <cell r="F383">
            <v>1720</v>
          </cell>
          <cell r="G383">
            <v>215</v>
          </cell>
          <cell r="H383" t="str">
            <v>1.3382579891666666667</v>
          </cell>
          <cell r="I383" t="str">
            <v>287.7254676708333333405</v>
          </cell>
          <cell r="J383" t="str">
            <v>1432.2745323291666666595</v>
          </cell>
          <cell r="K383">
            <v>0</v>
          </cell>
        </row>
        <row r="384">
          <cell r="A384">
            <v>45717</v>
          </cell>
          <cell r="B384">
            <v>2</v>
          </cell>
          <cell r="C384" t="str">
            <v>Eataly Downtown NYC</v>
          </cell>
          <cell r="D384">
            <v>18</v>
          </cell>
          <cell r="E384" t="str">
            <v>Insalata di Mare</v>
          </cell>
          <cell r="F384">
            <v>1621.5</v>
          </cell>
          <cell r="G384">
            <v>69</v>
          </cell>
          <cell r="H384" t="str">
            <v>5.5664487854833333333</v>
          </cell>
          <cell r="I384" t="str">
            <v>384.0849661983499999977</v>
          </cell>
          <cell r="J384" t="str">
            <v>1237.4150338016500000023</v>
          </cell>
          <cell r="K384">
            <v>0</v>
          </cell>
        </row>
        <row r="385">
          <cell r="A385">
            <v>45748</v>
          </cell>
          <cell r="B385">
            <v>2</v>
          </cell>
          <cell r="C385" t="str">
            <v>Eataly Downtown NYC</v>
          </cell>
          <cell r="D385">
            <v>1</v>
          </cell>
          <cell r="E385" t="str">
            <v>Spaghetti alla Carbonara</v>
          </cell>
          <cell r="F385">
            <v>5104</v>
          </cell>
          <cell r="G385">
            <v>232</v>
          </cell>
          <cell r="H385" t="str">
            <v>3.7810306388888888889</v>
          </cell>
          <cell r="I385" t="str">
            <v>877.1991082222222222248</v>
          </cell>
          <cell r="J385" t="str">
            <v>4226.8008917777777777752</v>
          </cell>
          <cell r="K385">
            <v>0</v>
          </cell>
        </row>
        <row r="386">
          <cell r="A386">
            <v>45748</v>
          </cell>
          <cell r="B386">
            <v>2</v>
          </cell>
          <cell r="C386" t="str">
            <v>Eataly Downtown NYC</v>
          </cell>
          <cell r="D386">
            <v>2</v>
          </cell>
          <cell r="E386" t="str">
            <v>Margherita Pizza</v>
          </cell>
          <cell r="F386">
            <v>5256</v>
          </cell>
          <cell r="G386">
            <v>219</v>
          </cell>
          <cell r="H386" t="str">
            <v>6.4701835094666666667</v>
          </cell>
          <cell r="I386" t="str">
            <v>1416.9701885732000000073</v>
          </cell>
          <cell r="J386" t="str">
            <v>3839.0298114267999999927</v>
          </cell>
          <cell r="K386">
            <v>0</v>
          </cell>
        </row>
        <row r="387">
          <cell r="A387">
            <v>45748</v>
          </cell>
          <cell r="B387">
            <v>2</v>
          </cell>
          <cell r="C387" t="str">
            <v>Eataly Downtown NYC</v>
          </cell>
          <cell r="D387">
            <v>3</v>
          </cell>
          <cell r="E387" t="str">
            <v>Risotto alla Milanese</v>
          </cell>
          <cell r="F387">
            <v>2830.5</v>
          </cell>
          <cell r="G387">
            <v>111</v>
          </cell>
          <cell r="H387" t="str">
            <v>3.4636447838461538462</v>
          </cell>
          <cell r="I387" t="str">
            <v>384.4645710069230769282</v>
          </cell>
          <cell r="J387" t="str">
            <v>2446.0354289930769230718</v>
          </cell>
          <cell r="K387">
            <v>0</v>
          </cell>
        </row>
        <row r="388">
          <cell r="A388">
            <v>45748</v>
          </cell>
          <cell r="B388">
            <v>2</v>
          </cell>
          <cell r="C388" t="str">
            <v>Eataly Downtown NYC</v>
          </cell>
          <cell r="D388">
            <v>4</v>
          </cell>
          <cell r="E388" t="str">
            <v>Caprese Salad</v>
          </cell>
          <cell r="F388">
            <v>3171</v>
          </cell>
          <cell r="G388">
            <v>151</v>
          </cell>
          <cell r="H388" t="str">
            <v>6.8141017545454545455</v>
          </cell>
          <cell r="I388" t="str">
            <v>1028.9293649363636363705</v>
          </cell>
          <cell r="J388" t="str">
            <v>2142.0706350636363636295</v>
          </cell>
          <cell r="K388">
            <v>0</v>
          </cell>
        </row>
        <row r="389">
          <cell r="A389">
            <v>45748</v>
          </cell>
          <cell r="B389">
            <v>2</v>
          </cell>
          <cell r="C389" t="str">
            <v>Eataly Downtown NYC</v>
          </cell>
          <cell r="D389">
            <v>5</v>
          </cell>
          <cell r="E389" t="str">
            <v>Prosciutto e Melone</v>
          </cell>
          <cell r="F389">
            <v>1995</v>
          </cell>
          <cell r="G389">
            <v>95</v>
          </cell>
          <cell r="H389" t="str">
            <v>6.4099218750000000000</v>
          </cell>
          <cell r="I389" t="str">
            <v>608.9425781250000000000</v>
          </cell>
          <cell r="J389" t="str">
            <v>1386.0574218750000000000</v>
          </cell>
          <cell r="K389">
            <v>0</v>
          </cell>
        </row>
        <row r="390">
          <cell r="A390">
            <v>45748</v>
          </cell>
          <cell r="B390">
            <v>2</v>
          </cell>
          <cell r="C390" t="str">
            <v>Eataly Downtown NYC</v>
          </cell>
          <cell r="D390">
            <v>6</v>
          </cell>
          <cell r="E390" t="str">
            <v>Bucatini all'Amatriciana</v>
          </cell>
          <cell r="F390">
            <v>3657</v>
          </cell>
          <cell r="G390">
            <v>159</v>
          </cell>
          <cell r="H390" t="str">
            <v>4.5146819126250000000</v>
          </cell>
          <cell r="I390" t="str">
            <v>717.8344241073750000000</v>
          </cell>
          <cell r="J390" t="str">
            <v>2939.1655758926250000000</v>
          </cell>
          <cell r="K390">
            <v>0</v>
          </cell>
        </row>
        <row r="391">
          <cell r="A391">
            <v>45748</v>
          </cell>
          <cell r="B391">
            <v>2</v>
          </cell>
          <cell r="C391" t="str">
            <v>Eataly Downtown NYC</v>
          </cell>
          <cell r="D391">
            <v>8</v>
          </cell>
          <cell r="E391" t="str">
            <v>Focaccia Genovese</v>
          </cell>
          <cell r="F391">
            <v>1412.5</v>
          </cell>
          <cell r="G391">
            <v>113</v>
          </cell>
          <cell r="H391" t="str">
            <v>0.6883173586666667333</v>
          </cell>
          <cell r="I391" t="str">
            <v>77.7798615293333408629</v>
          </cell>
          <cell r="J391" t="str">
            <v>1334.7201384706666591371</v>
          </cell>
          <cell r="K391">
            <v>0</v>
          </cell>
        </row>
        <row r="392">
          <cell r="A392">
            <v>45748</v>
          </cell>
          <cell r="B392">
            <v>2</v>
          </cell>
          <cell r="C392" t="str">
            <v>Eataly Downtown NYC</v>
          </cell>
          <cell r="D392">
            <v>10</v>
          </cell>
          <cell r="E392" t="str">
            <v>Panzanella</v>
          </cell>
          <cell r="F392">
            <v>1204</v>
          </cell>
          <cell r="G392">
            <v>86</v>
          </cell>
          <cell r="H392" t="str">
            <v>2.0062720469400000000</v>
          </cell>
          <cell r="I392" t="str">
            <v>172.5393960368400000000</v>
          </cell>
          <cell r="J392" t="str">
            <v>1031.4606039631600000000</v>
          </cell>
          <cell r="K392">
            <v>0</v>
          </cell>
        </row>
        <row r="393">
          <cell r="A393">
            <v>45748</v>
          </cell>
          <cell r="B393">
            <v>2</v>
          </cell>
          <cell r="C393" t="str">
            <v>Eataly Downtown NYC</v>
          </cell>
          <cell r="D393">
            <v>11</v>
          </cell>
          <cell r="E393" t="str">
            <v>Cacio e Pepe</v>
          </cell>
          <cell r="F393">
            <v>4032</v>
          </cell>
          <cell r="G393">
            <v>192</v>
          </cell>
          <cell r="H393" t="str">
            <v>1.8699000277777777778</v>
          </cell>
          <cell r="I393" t="str">
            <v>359.0208053333333333376</v>
          </cell>
          <cell r="J393" t="str">
            <v>3672.9791946666666666624</v>
          </cell>
          <cell r="K393">
            <v>0</v>
          </cell>
        </row>
        <row r="394">
          <cell r="A394">
            <v>45748</v>
          </cell>
          <cell r="B394">
            <v>2</v>
          </cell>
          <cell r="C394" t="str">
            <v>Eataly Downtown NYC</v>
          </cell>
          <cell r="D394">
            <v>12</v>
          </cell>
          <cell r="E394" t="str">
            <v>Pesto alla Genovese</v>
          </cell>
          <cell r="F394">
            <v>3432</v>
          </cell>
          <cell r="G394">
            <v>156</v>
          </cell>
          <cell r="H394" t="str">
            <v>2.5095013434615384615</v>
          </cell>
          <cell r="I394" t="str">
            <v>391.4822095799999999940</v>
          </cell>
          <cell r="J394" t="str">
            <v>3040.5177904200000000060</v>
          </cell>
          <cell r="K394">
            <v>0</v>
          </cell>
        </row>
        <row r="395">
          <cell r="A395">
            <v>45748</v>
          </cell>
          <cell r="B395">
            <v>2</v>
          </cell>
          <cell r="C395" t="str">
            <v>Eataly Downtown NYC</v>
          </cell>
          <cell r="D395">
            <v>13</v>
          </cell>
          <cell r="E395" t="str">
            <v>Quattro Formaggi Pizza</v>
          </cell>
          <cell r="F395">
            <v>3174</v>
          </cell>
          <cell r="G395">
            <v>138</v>
          </cell>
          <cell r="H395" t="str">
            <v>6.2916645384615384615</v>
          </cell>
          <cell r="I395" t="str">
            <v>868.2497063076923076870</v>
          </cell>
          <cell r="J395" t="str">
            <v>2305.7502936923076923130</v>
          </cell>
          <cell r="K395">
            <v>0</v>
          </cell>
        </row>
        <row r="396">
          <cell r="A396">
            <v>45748</v>
          </cell>
          <cell r="B396">
            <v>2</v>
          </cell>
          <cell r="C396" t="str">
            <v>Eataly Downtown NYC</v>
          </cell>
          <cell r="D396">
            <v>14</v>
          </cell>
          <cell r="E396" t="str">
            <v>Porchetta</v>
          </cell>
          <cell r="F396">
            <v>3500</v>
          </cell>
          <cell r="G396">
            <v>125</v>
          </cell>
          <cell r="H396" t="str">
            <v>4.4316034090789473684</v>
          </cell>
          <cell r="I396" t="str">
            <v>553.9504261348684210500</v>
          </cell>
          <cell r="J396" t="str">
            <v>2946.0495738651315789500</v>
          </cell>
          <cell r="K396">
            <v>0</v>
          </cell>
        </row>
        <row r="397">
          <cell r="A397">
            <v>45748</v>
          </cell>
          <cell r="B397">
            <v>2</v>
          </cell>
          <cell r="C397" t="str">
            <v>Eataly Downtown NYC</v>
          </cell>
          <cell r="D397">
            <v>15</v>
          </cell>
          <cell r="E397" t="str">
            <v>Pollo alla Griglia</v>
          </cell>
          <cell r="F397">
            <v>3475</v>
          </cell>
          <cell r="G397">
            <v>139</v>
          </cell>
          <cell r="H397" t="str">
            <v>2.7112285280000000000</v>
          </cell>
          <cell r="I397" t="str">
            <v>376.8607653920000000000</v>
          </cell>
          <cell r="J397" t="str">
            <v>3098.1392346080000000000</v>
          </cell>
          <cell r="K397">
            <v>0</v>
          </cell>
        </row>
        <row r="398">
          <cell r="A398">
            <v>45748</v>
          </cell>
          <cell r="B398">
            <v>2</v>
          </cell>
          <cell r="C398" t="str">
            <v>Eataly Downtown NYC</v>
          </cell>
          <cell r="D398">
            <v>16</v>
          </cell>
          <cell r="E398" t="str">
            <v>Cannoli</v>
          </cell>
          <cell r="F398">
            <v>2124</v>
          </cell>
          <cell r="G398">
            <v>236</v>
          </cell>
          <cell r="H398" t="str">
            <v>1.5620213282142855714</v>
          </cell>
          <cell r="I398" t="str">
            <v>368.6370334585713948504</v>
          </cell>
          <cell r="J398" t="str">
            <v>1755.3629665414286051496</v>
          </cell>
          <cell r="K398">
            <v>0</v>
          </cell>
        </row>
        <row r="399">
          <cell r="A399">
            <v>45748</v>
          </cell>
          <cell r="B399">
            <v>2</v>
          </cell>
          <cell r="C399" t="str">
            <v>Eataly Downtown NYC</v>
          </cell>
          <cell r="D399">
            <v>17</v>
          </cell>
          <cell r="E399" t="str">
            <v>Pistachio Gelato</v>
          </cell>
          <cell r="F399">
            <v>2048</v>
          </cell>
          <cell r="G399">
            <v>256</v>
          </cell>
          <cell r="H399" t="str">
            <v>1.3410381045454545455</v>
          </cell>
          <cell r="I399" t="str">
            <v>343.3057547636363636480</v>
          </cell>
          <cell r="J399" t="str">
            <v>1704.6942452363636363520</v>
          </cell>
          <cell r="K399">
            <v>0</v>
          </cell>
        </row>
        <row r="400">
          <cell r="A400">
            <v>45748</v>
          </cell>
          <cell r="B400">
            <v>2</v>
          </cell>
          <cell r="C400" t="str">
            <v>Eataly Downtown NYC</v>
          </cell>
          <cell r="D400">
            <v>18</v>
          </cell>
          <cell r="E400" t="str">
            <v>Insalata di Mare</v>
          </cell>
          <cell r="F400">
            <v>2256</v>
          </cell>
          <cell r="G400">
            <v>96</v>
          </cell>
          <cell r="H400" t="str">
            <v>5.5481366001166666667</v>
          </cell>
          <cell r="I400" t="str">
            <v>532.6211136112000000032</v>
          </cell>
          <cell r="J400" t="str">
            <v>1723.3788863887999999968</v>
          </cell>
          <cell r="K400">
            <v>0</v>
          </cell>
        </row>
        <row r="401">
          <cell r="A401">
            <v>45778</v>
          </cell>
          <cell r="B401">
            <v>2</v>
          </cell>
          <cell r="C401" t="str">
            <v>Eataly Downtown NYC</v>
          </cell>
          <cell r="D401">
            <v>1</v>
          </cell>
          <cell r="E401" t="str">
            <v>Spaghetti alla Carbonara</v>
          </cell>
          <cell r="F401">
            <v>5676</v>
          </cell>
          <cell r="G401">
            <v>258</v>
          </cell>
          <cell r="H401" t="str">
            <v>3.7644331710526315789</v>
          </cell>
          <cell r="I401" t="str">
            <v>971.2237581315789473562</v>
          </cell>
          <cell r="J401" t="str">
            <v>4704.7762418684210526438</v>
          </cell>
          <cell r="K401">
            <v>0</v>
          </cell>
        </row>
        <row r="402">
          <cell r="A402">
            <v>45778</v>
          </cell>
          <cell r="B402">
            <v>2</v>
          </cell>
          <cell r="C402" t="str">
            <v>Eataly Downtown NYC</v>
          </cell>
          <cell r="D402">
            <v>2</v>
          </cell>
          <cell r="E402" t="str">
            <v>Margherita Pizza</v>
          </cell>
          <cell r="F402">
            <v>5904</v>
          </cell>
          <cell r="G402">
            <v>246</v>
          </cell>
          <cell r="H402" t="str">
            <v>6.4124251878666666667</v>
          </cell>
          <cell r="I402" t="str">
            <v>1577.4565962152000000082</v>
          </cell>
          <cell r="J402" t="str">
            <v>4326.5434037847999999918</v>
          </cell>
          <cell r="K402">
            <v>0</v>
          </cell>
        </row>
        <row r="403">
          <cell r="A403">
            <v>45778</v>
          </cell>
          <cell r="B403">
            <v>2</v>
          </cell>
          <cell r="C403" t="str">
            <v>Eataly Downtown NYC</v>
          </cell>
          <cell r="D403">
            <v>3</v>
          </cell>
          <cell r="E403" t="str">
            <v>Risotto alla Milanese</v>
          </cell>
          <cell r="F403">
            <v>2830.5</v>
          </cell>
          <cell r="G403">
            <v>111</v>
          </cell>
          <cell r="H403" t="str">
            <v>3.5244962015384615385</v>
          </cell>
          <cell r="I403" t="str">
            <v>391.2190783707692307735</v>
          </cell>
          <cell r="J403" t="str">
            <v>2439.2809216292307692265</v>
          </cell>
          <cell r="K403">
            <v>0</v>
          </cell>
        </row>
        <row r="404">
          <cell r="A404">
            <v>45778</v>
          </cell>
          <cell r="B404">
            <v>2</v>
          </cell>
          <cell r="C404" t="str">
            <v>Eataly Downtown NYC</v>
          </cell>
          <cell r="D404">
            <v>4</v>
          </cell>
          <cell r="E404" t="str">
            <v>Caprese Salad</v>
          </cell>
          <cell r="F404">
            <v>3339</v>
          </cell>
          <cell r="G404">
            <v>159</v>
          </cell>
          <cell r="H404" t="str">
            <v>6.5843591211666666667</v>
          </cell>
          <cell r="I404" t="str">
            <v>1046.9131002655000000053</v>
          </cell>
          <cell r="J404" t="str">
            <v>2292.0868997344999999947</v>
          </cell>
          <cell r="K404">
            <v>0</v>
          </cell>
        </row>
        <row r="405">
          <cell r="A405">
            <v>45778</v>
          </cell>
          <cell r="B405">
            <v>2</v>
          </cell>
          <cell r="C405" t="str">
            <v>Eataly Downtown NYC</v>
          </cell>
          <cell r="D405">
            <v>5</v>
          </cell>
          <cell r="E405" t="str">
            <v>Prosciutto e Melone</v>
          </cell>
          <cell r="F405">
            <v>2331</v>
          </cell>
          <cell r="G405">
            <v>111</v>
          </cell>
          <cell r="H405" t="str">
            <v>6.2050000000000000000</v>
          </cell>
          <cell r="I405" t="str">
            <v>688.7550000000000000000</v>
          </cell>
          <cell r="J405" t="str">
            <v>1642.2450000000000000000</v>
          </cell>
          <cell r="K405">
            <v>0</v>
          </cell>
        </row>
        <row r="406">
          <cell r="A406">
            <v>45778</v>
          </cell>
          <cell r="B406">
            <v>2</v>
          </cell>
          <cell r="C406" t="str">
            <v>Eataly Downtown NYC</v>
          </cell>
          <cell r="D406">
            <v>6</v>
          </cell>
          <cell r="E406" t="str">
            <v>Bucatini all'Amatriciana</v>
          </cell>
          <cell r="F406">
            <v>2875</v>
          </cell>
          <cell r="G406">
            <v>125</v>
          </cell>
          <cell r="H406" t="str">
            <v>4.4964410081562500000</v>
          </cell>
          <cell r="I406" t="str">
            <v>562.0551260195312500000</v>
          </cell>
          <cell r="J406" t="str">
            <v>2312.9448739804687500000</v>
          </cell>
          <cell r="K406">
            <v>0</v>
          </cell>
        </row>
        <row r="407">
          <cell r="A407">
            <v>45778</v>
          </cell>
          <cell r="B407">
            <v>2</v>
          </cell>
          <cell r="C407" t="str">
            <v>Eataly Downtown NYC</v>
          </cell>
          <cell r="D407">
            <v>8</v>
          </cell>
          <cell r="E407" t="str">
            <v>Focaccia Genovese</v>
          </cell>
          <cell r="F407">
            <v>1300</v>
          </cell>
          <cell r="G407">
            <v>104</v>
          </cell>
          <cell r="H407" t="str">
            <v>0.6873384104444443333</v>
          </cell>
          <cell r="I407" t="str">
            <v>71.4831946862222106632</v>
          </cell>
          <cell r="J407" t="str">
            <v>1228.5168053137777893368</v>
          </cell>
          <cell r="K407">
            <v>0</v>
          </cell>
        </row>
        <row r="408">
          <cell r="A408">
            <v>45778</v>
          </cell>
          <cell r="B408">
            <v>2</v>
          </cell>
          <cell r="C408" t="str">
            <v>Eataly Downtown NYC</v>
          </cell>
          <cell r="D408">
            <v>10</v>
          </cell>
          <cell r="E408" t="str">
            <v>Panzanella</v>
          </cell>
          <cell r="F408">
            <v>1386</v>
          </cell>
          <cell r="G408">
            <v>99</v>
          </cell>
          <cell r="H408" t="str">
            <v>1.8743461911238095238</v>
          </cell>
          <cell r="I408" t="str">
            <v>185.5602729212571428562</v>
          </cell>
          <cell r="J408" t="str">
            <v>1200.4397270787428571438</v>
          </cell>
          <cell r="K408">
            <v>0</v>
          </cell>
        </row>
        <row r="409">
          <cell r="A409">
            <v>45778</v>
          </cell>
          <cell r="B409">
            <v>2</v>
          </cell>
          <cell r="C409" t="str">
            <v>Eataly Downtown NYC</v>
          </cell>
          <cell r="D409">
            <v>11</v>
          </cell>
          <cell r="E409" t="str">
            <v>Cacio e Pepe</v>
          </cell>
          <cell r="F409">
            <v>5040</v>
          </cell>
          <cell r="G409">
            <v>240</v>
          </cell>
          <cell r="H409" t="str">
            <v>1.8663475555555555556</v>
          </cell>
          <cell r="I409" t="str">
            <v>447.9234133333333333440</v>
          </cell>
          <cell r="J409" t="str">
            <v>4592.0765866666666666560</v>
          </cell>
          <cell r="K409">
            <v>0</v>
          </cell>
        </row>
        <row r="410">
          <cell r="A410">
            <v>45778</v>
          </cell>
          <cell r="B410">
            <v>2</v>
          </cell>
          <cell r="C410" t="str">
            <v>Eataly Downtown NYC</v>
          </cell>
          <cell r="D410">
            <v>12</v>
          </cell>
          <cell r="E410" t="str">
            <v>Pesto alla Genovese</v>
          </cell>
          <cell r="F410">
            <v>3366</v>
          </cell>
          <cell r="G410">
            <v>153</v>
          </cell>
          <cell r="H410" t="str">
            <v>2.4992659074642857143</v>
          </cell>
          <cell r="I410" t="str">
            <v>382.3876838420357142879</v>
          </cell>
          <cell r="J410" t="str">
            <v>2983.6123161579642857121</v>
          </cell>
          <cell r="K410">
            <v>0</v>
          </cell>
        </row>
        <row r="411">
          <cell r="A411">
            <v>45778</v>
          </cell>
          <cell r="B411">
            <v>2</v>
          </cell>
          <cell r="C411" t="str">
            <v>Eataly Downtown NYC</v>
          </cell>
          <cell r="D411">
            <v>13</v>
          </cell>
          <cell r="E411" t="str">
            <v>Quattro Formaggi Pizza</v>
          </cell>
          <cell r="F411">
            <v>3473</v>
          </cell>
          <cell r="G411">
            <v>151</v>
          </cell>
          <cell r="H411" t="str">
            <v>6.3194909230769230769</v>
          </cell>
          <cell r="I411" t="str">
            <v>954.2431293846153846119</v>
          </cell>
          <cell r="J411" t="str">
            <v>2518.7568706153846153881</v>
          </cell>
          <cell r="K411">
            <v>0</v>
          </cell>
        </row>
        <row r="412">
          <cell r="A412">
            <v>45778</v>
          </cell>
          <cell r="B412">
            <v>2</v>
          </cell>
          <cell r="C412" t="str">
            <v>Eataly Downtown NYC</v>
          </cell>
          <cell r="D412">
            <v>14</v>
          </cell>
          <cell r="E412" t="str">
            <v>Porchetta</v>
          </cell>
          <cell r="F412">
            <v>3192</v>
          </cell>
          <cell r="G412">
            <v>114</v>
          </cell>
          <cell r="H412" t="str">
            <v>4.3746704958416666500</v>
          </cell>
          <cell r="I412" t="str">
            <v>498.7124365259499981000</v>
          </cell>
          <cell r="J412" t="str">
            <v>2693.2875634740500019000</v>
          </cell>
          <cell r="K412">
            <v>0</v>
          </cell>
        </row>
        <row r="413">
          <cell r="A413">
            <v>45778</v>
          </cell>
          <cell r="B413">
            <v>2</v>
          </cell>
          <cell r="C413" t="str">
            <v>Eataly Downtown NYC</v>
          </cell>
          <cell r="D413">
            <v>15</v>
          </cell>
          <cell r="E413" t="str">
            <v>Pollo alla Griglia</v>
          </cell>
          <cell r="F413">
            <v>4050</v>
          </cell>
          <cell r="G413">
            <v>162</v>
          </cell>
          <cell r="H413" t="str">
            <v>2.6907307034500000000</v>
          </cell>
          <cell r="I413" t="str">
            <v>435.8983739589000000000</v>
          </cell>
          <cell r="J413" t="str">
            <v>3614.1016260411000000000</v>
          </cell>
          <cell r="K413">
            <v>0</v>
          </cell>
        </row>
        <row r="414">
          <cell r="A414">
            <v>45778</v>
          </cell>
          <cell r="B414">
            <v>2</v>
          </cell>
          <cell r="C414" t="str">
            <v>Eataly Downtown NYC</v>
          </cell>
          <cell r="D414">
            <v>16</v>
          </cell>
          <cell r="E414" t="str">
            <v>Cannoli</v>
          </cell>
          <cell r="F414">
            <v>1845</v>
          </cell>
          <cell r="G414">
            <v>205</v>
          </cell>
          <cell r="H414" t="str">
            <v>1.5743964569791666875</v>
          </cell>
          <cell r="I414" t="str">
            <v>322.7512736807291709375</v>
          </cell>
          <cell r="J414" t="str">
            <v>1522.2487263192708290625</v>
          </cell>
          <cell r="K414">
            <v>0</v>
          </cell>
        </row>
        <row r="415">
          <cell r="A415">
            <v>45778</v>
          </cell>
          <cell r="B415">
            <v>2</v>
          </cell>
          <cell r="C415" t="str">
            <v>Eataly Downtown NYC</v>
          </cell>
          <cell r="D415">
            <v>17</v>
          </cell>
          <cell r="E415" t="str">
            <v>Pistachio Gelato</v>
          </cell>
          <cell r="F415">
            <v>2056</v>
          </cell>
          <cell r="G415">
            <v>257</v>
          </cell>
          <cell r="H415" t="str">
            <v>1.3510246069230769231</v>
          </cell>
          <cell r="I415" t="str">
            <v>347.2133239792307692367</v>
          </cell>
          <cell r="J415" t="str">
            <v>1708.7866760207692307633</v>
          </cell>
          <cell r="K415">
            <v>0</v>
          </cell>
        </row>
        <row r="416">
          <cell r="A416">
            <v>45778</v>
          </cell>
          <cell r="B416">
            <v>2</v>
          </cell>
          <cell r="C416" t="str">
            <v>Eataly Downtown NYC</v>
          </cell>
          <cell r="D416">
            <v>18</v>
          </cell>
          <cell r="E416" t="str">
            <v>Insalata di Mare</v>
          </cell>
          <cell r="F416">
            <v>3313.5</v>
          </cell>
          <cell r="G416">
            <v>141</v>
          </cell>
          <cell r="H416" t="str">
            <v>5.5640494357666666667</v>
          </cell>
          <cell r="I416" t="str">
            <v>784.5309704431000000047</v>
          </cell>
          <cell r="J416" t="str">
            <v>2528.9690295568999999953</v>
          </cell>
          <cell r="K416">
            <v>0</v>
          </cell>
        </row>
        <row r="417">
          <cell r="A417">
            <v>45809</v>
          </cell>
          <cell r="B417">
            <v>2</v>
          </cell>
          <cell r="C417" t="str">
            <v>Eataly Downtown NYC</v>
          </cell>
          <cell r="D417">
            <v>1</v>
          </cell>
          <cell r="E417" t="str">
            <v>Spaghetti alla Carbonara</v>
          </cell>
          <cell r="F417">
            <v>5632</v>
          </cell>
          <cell r="G417">
            <v>256</v>
          </cell>
          <cell r="H417" t="str">
            <v>3.7885284444444444444</v>
          </cell>
          <cell r="I417" t="str">
            <v>969.8632817777777777664</v>
          </cell>
          <cell r="J417" t="str">
            <v>4662.1367182222222222336</v>
          </cell>
          <cell r="K417">
            <v>0</v>
          </cell>
        </row>
        <row r="418">
          <cell r="A418">
            <v>45809</v>
          </cell>
          <cell r="B418">
            <v>2</v>
          </cell>
          <cell r="C418" t="str">
            <v>Eataly Downtown NYC</v>
          </cell>
          <cell r="D418">
            <v>2</v>
          </cell>
          <cell r="E418" t="str">
            <v>Margherita Pizza</v>
          </cell>
          <cell r="F418">
            <v>5712</v>
          </cell>
          <cell r="G418">
            <v>238</v>
          </cell>
          <cell r="H418" t="str">
            <v>6.4513219160000000000</v>
          </cell>
          <cell r="I418" t="str">
            <v>1535.4146160080000000000</v>
          </cell>
          <cell r="J418" t="str">
            <v>4176.5853839920000000000</v>
          </cell>
          <cell r="K418">
            <v>0</v>
          </cell>
        </row>
        <row r="419">
          <cell r="A419">
            <v>45809</v>
          </cell>
          <cell r="B419">
            <v>2</v>
          </cell>
          <cell r="C419" t="str">
            <v>Eataly Downtown NYC</v>
          </cell>
          <cell r="D419">
            <v>3</v>
          </cell>
          <cell r="E419" t="str">
            <v>Risotto alla Milanese</v>
          </cell>
          <cell r="F419">
            <v>2295</v>
          </cell>
          <cell r="G419">
            <v>90</v>
          </cell>
          <cell r="H419" t="str">
            <v>3.5149928521666666667</v>
          </cell>
          <cell r="I419" t="str">
            <v>316.3493566950000000030</v>
          </cell>
          <cell r="J419" t="str">
            <v>1978.6506433049999999970</v>
          </cell>
          <cell r="K419">
            <v>0</v>
          </cell>
        </row>
        <row r="420">
          <cell r="A420">
            <v>45809</v>
          </cell>
          <cell r="B420">
            <v>2</v>
          </cell>
          <cell r="C420" t="str">
            <v>Eataly Downtown NYC</v>
          </cell>
          <cell r="D420">
            <v>4</v>
          </cell>
          <cell r="E420" t="str">
            <v>Caprese Salad</v>
          </cell>
          <cell r="F420">
            <v>2898</v>
          </cell>
          <cell r="G420">
            <v>138</v>
          </cell>
          <cell r="H420" t="str">
            <v>6.5399280274000000000</v>
          </cell>
          <cell r="I420" t="str">
            <v>902.5100677812000000000</v>
          </cell>
          <cell r="J420" t="str">
            <v>1995.4899322188000000000</v>
          </cell>
          <cell r="K420">
            <v>0</v>
          </cell>
        </row>
        <row r="421">
          <cell r="A421">
            <v>45809</v>
          </cell>
          <cell r="B421">
            <v>2</v>
          </cell>
          <cell r="C421" t="str">
            <v>Eataly Downtown NYC</v>
          </cell>
          <cell r="D421">
            <v>5</v>
          </cell>
          <cell r="E421" t="str">
            <v>Prosciutto e Melone</v>
          </cell>
          <cell r="F421">
            <v>1617</v>
          </cell>
          <cell r="G421">
            <v>77</v>
          </cell>
          <cell r="H421" t="str">
            <v>6.0993055555555555556</v>
          </cell>
          <cell r="I421" t="str">
            <v>469.6465277777777777812</v>
          </cell>
          <cell r="J421" t="str">
            <v>1147.3534722222222222188</v>
          </cell>
          <cell r="K421">
            <v>0</v>
          </cell>
        </row>
        <row r="422">
          <cell r="A422">
            <v>45809</v>
          </cell>
          <cell r="B422">
            <v>2</v>
          </cell>
          <cell r="C422" t="str">
            <v>Eataly Downtown NYC</v>
          </cell>
          <cell r="D422">
            <v>6</v>
          </cell>
          <cell r="E422" t="str">
            <v>Bucatini all'Amatriciana</v>
          </cell>
          <cell r="F422">
            <v>2438</v>
          </cell>
          <cell r="G422">
            <v>106</v>
          </cell>
          <cell r="H422" t="str">
            <v>4.4944528660333333333</v>
          </cell>
          <cell r="I422" t="str">
            <v>476.4120037995333333298</v>
          </cell>
          <cell r="J422" t="str">
            <v>1961.5879962004666666702</v>
          </cell>
          <cell r="K422">
            <v>0</v>
          </cell>
        </row>
        <row r="423">
          <cell r="A423">
            <v>45809</v>
          </cell>
          <cell r="B423">
            <v>2</v>
          </cell>
          <cell r="C423" t="str">
            <v>Eataly Downtown NYC</v>
          </cell>
          <cell r="D423">
            <v>8</v>
          </cell>
          <cell r="E423" t="str">
            <v>Focaccia Genovese</v>
          </cell>
          <cell r="F423">
            <v>1150</v>
          </cell>
          <cell r="G423">
            <v>92</v>
          </cell>
          <cell r="H423" t="str">
            <v>0.6817783576190475000</v>
          </cell>
          <cell r="I423" t="str">
            <v>62.7236089009523700000</v>
          </cell>
          <cell r="J423" t="str">
            <v>1087.2763910990476300000</v>
          </cell>
          <cell r="K423">
            <v>0</v>
          </cell>
        </row>
        <row r="424">
          <cell r="A424">
            <v>45809</v>
          </cell>
          <cell r="B424">
            <v>2</v>
          </cell>
          <cell r="C424" t="str">
            <v>Eataly Downtown NYC</v>
          </cell>
          <cell r="D424">
            <v>10</v>
          </cell>
          <cell r="E424" t="str">
            <v>Panzanella</v>
          </cell>
          <cell r="F424">
            <v>1386</v>
          </cell>
          <cell r="G424">
            <v>99</v>
          </cell>
          <cell r="H424" t="str">
            <v>1.8097585766736842105</v>
          </cell>
          <cell r="I424" t="str">
            <v>179.1660990906947368395</v>
          </cell>
          <cell r="J424" t="str">
            <v>1206.8339009093052631605</v>
          </cell>
          <cell r="K424">
            <v>0</v>
          </cell>
        </row>
        <row r="425">
          <cell r="A425">
            <v>45809</v>
          </cell>
          <cell r="B425">
            <v>2</v>
          </cell>
          <cell r="C425" t="str">
            <v>Eataly Downtown NYC</v>
          </cell>
          <cell r="D425">
            <v>11</v>
          </cell>
          <cell r="E425" t="str">
            <v>Cacio e Pepe</v>
          </cell>
          <cell r="F425">
            <v>4851</v>
          </cell>
          <cell r="G425">
            <v>231</v>
          </cell>
          <cell r="H425" t="str">
            <v>1.8849679444444444444</v>
          </cell>
          <cell r="I425" t="str">
            <v>435.4275951666666666564</v>
          </cell>
          <cell r="J425" t="str">
            <v>4415.5724048333333333436</v>
          </cell>
          <cell r="K425">
            <v>0</v>
          </cell>
        </row>
        <row r="426">
          <cell r="A426">
            <v>45809</v>
          </cell>
          <cell r="B426">
            <v>2</v>
          </cell>
          <cell r="C426" t="str">
            <v>Eataly Downtown NYC</v>
          </cell>
          <cell r="D426">
            <v>12</v>
          </cell>
          <cell r="E426" t="str">
            <v>Pesto alla Genovese</v>
          </cell>
          <cell r="F426">
            <v>3344</v>
          </cell>
          <cell r="G426">
            <v>152</v>
          </cell>
          <cell r="H426" t="str">
            <v>2.4752924980769230769</v>
          </cell>
          <cell r="I426" t="str">
            <v>376.2444597076923076888</v>
          </cell>
          <cell r="J426" t="str">
            <v>2967.7555402923076923112</v>
          </cell>
          <cell r="K426">
            <v>0</v>
          </cell>
        </row>
        <row r="427">
          <cell r="A427">
            <v>45809</v>
          </cell>
          <cell r="B427">
            <v>2</v>
          </cell>
          <cell r="C427" t="str">
            <v>Eataly Downtown NYC</v>
          </cell>
          <cell r="D427">
            <v>13</v>
          </cell>
          <cell r="E427" t="str">
            <v>Quattro Formaggi Pizza</v>
          </cell>
          <cell r="F427">
            <v>2346</v>
          </cell>
          <cell r="G427">
            <v>102</v>
          </cell>
          <cell r="H427" t="str">
            <v>6.3527523846153846154</v>
          </cell>
          <cell r="I427" t="str">
            <v>647.9807432307692307708</v>
          </cell>
          <cell r="J427" t="str">
            <v>1698.0192567692307692292</v>
          </cell>
          <cell r="K427">
            <v>0</v>
          </cell>
        </row>
        <row r="428">
          <cell r="A428">
            <v>45809</v>
          </cell>
          <cell r="B428">
            <v>2</v>
          </cell>
          <cell r="C428" t="str">
            <v>Eataly Downtown NYC</v>
          </cell>
          <cell r="D428">
            <v>14</v>
          </cell>
          <cell r="E428" t="str">
            <v>Porchetta</v>
          </cell>
          <cell r="F428">
            <v>1904</v>
          </cell>
          <cell r="G428">
            <v>68</v>
          </cell>
          <cell r="H428" t="str">
            <v>4.3782439370964912105</v>
          </cell>
          <cell r="I428" t="str">
            <v>297.7205877225614023140</v>
          </cell>
          <cell r="J428" t="str">
            <v>1606.2794122774385976860</v>
          </cell>
          <cell r="K428">
            <v>0</v>
          </cell>
        </row>
        <row r="429">
          <cell r="A429">
            <v>45809</v>
          </cell>
          <cell r="B429">
            <v>2</v>
          </cell>
          <cell r="C429" t="str">
            <v>Eataly Downtown NYC</v>
          </cell>
          <cell r="D429">
            <v>15</v>
          </cell>
          <cell r="E429" t="str">
            <v>Pollo alla Griglia</v>
          </cell>
          <cell r="F429">
            <v>3125</v>
          </cell>
          <cell r="G429">
            <v>125</v>
          </cell>
          <cell r="H429" t="str">
            <v>2.6787734614444444444</v>
          </cell>
          <cell r="I429" t="str">
            <v>334.8466826805555555500</v>
          </cell>
          <cell r="J429" t="str">
            <v>2790.1533173194444444500</v>
          </cell>
          <cell r="K429">
            <v>0</v>
          </cell>
        </row>
        <row r="430">
          <cell r="A430">
            <v>45809</v>
          </cell>
          <cell r="B430">
            <v>2</v>
          </cell>
          <cell r="C430" t="str">
            <v>Eataly Downtown NYC</v>
          </cell>
          <cell r="D430">
            <v>16</v>
          </cell>
          <cell r="E430" t="str">
            <v>Cannoli</v>
          </cell>
          <cell r="F430">
            <v>1701</v>
          </cell>
          <cell r="G430">
            <v>189</v>
          </cell>
          <cell r="H430" t="str">
            <v>1.5727911829444445333</v>
          </cell>
          <cell r="I430" t="str">
            <v>297.2575335765000167937</v>
          </cell>
          <cell r="J430" t="str">
            <v>1403.7424664234999832063</v>
          </cell>
          <cell r="K430">
            <v>0</v>
          </cell>
        </row>
        <row r="431">
          <cell r="A431">
            <v>45809</v>
          </cell>
          <cell r="B431">
            <v>2</v>
          </cell>
          <cell r="C431" t="str">
            <v>Eataly Downtown NYC</v>
          </cell>
          <cell r="D431">
            <v>17</v>
          </cell>
          <cell r="E431" t="str">
            <v>Pistachio Gelato</v>
          </cell>
          <cell r="F431">
            <v>1960</v>
          </cell>
          <cell r="G431">
            <v>245</v>
          </cell>
          <cell r="H431" t="str">
            <v>1.3449485472727272727</v>
          </cell>
          <cell r="I431" t="str">
            <v>329.5123940818181818115</v>
          </cell>
          <cell r="J431" t="str">
            <v>1630.4876059181818181885</v>
          </cell>
          <cell r="K431">
            <v>0</v>
          </cell>
        </row>
        <row r="432">
          <cell r="A432">
            <v>45809</v>
          </cell>
          <cell r="B432">
            <v>2</v>
          </cell>
          <cell r="C432" t="str">
            <v>Eataly Downtown NYC</v>
          </cell>
          <cell r="D432">
            <v>18</v>
          </cell>
          <cell r="E432" t="str">
            <v>Insalata di Mare</v>
          </cell>
          <cell r="F432">
            <v>2538</v>
          </cell>
          <cell r="G432">
            <v>108</v>
          </cell>
          <cell r="H432" t="str">
            <v>5.5606460015666666667</v>
          </cell>
          <cell r="I432" t="str">
            <v>600.5497681692000000036</v>
          </cell>
          <cell r="J432" t="str">
            <v>1937.4502318307999999964</v>
          </cell>
          <cell r="K432">
            <v>0</v>
          </cell>
        </row>
        <row r="433">
          <cell r="A433">
            <v>45839</v>
          </cell>
          <cell r="B433">
            <v>2</v>
          </cell>
          <cell r="C433" t="str">
            <v>Eataly Downtown NYC</v>
          </cell>
          <cell r="D433">
            <v>1</v>
          </cell>
          <cell r="E433" t="str">
            <v>Spaghetti alla Carbonara</v>
          </cell>
          <cell r="F433">
            <v>4928</v>
          </cell>
          <cell r="G433">
            <v>224</v>
          </cell>
          <cell r="H433" t="str">
            <v>3.8388070263157894737</v>
          </cell>
          <cell r="I433" t="str">
            <v>859.8927738947368421088</v>
          </cell>
          <cell r="J433" t="str">
            <v>4068.1072261052631578912</v>
          </cell>
          <cell r="K433">
            <v>0</v>
          </cell>
        </row>
        <row r="434">
          <cell r="A434">
            <v>45839</v>
          </cell>
          <cell r="B434">
            <v>2</v>
          </cell>
          <cell r="C434" t="str">
            <v>Eataly Downtown NYC</v>
          </cell>
          <cell r="D434">
            <v>2</v>
          </cell>
          <cell r="E434" t="str">
            <v>Margherita Pizza</v>
          </cell>
          <cell r="F434">
            <v>4584</v>
          </cell>
          <cell r="G434">
            <v>191</v>
          </cell>
          <cell r="H434" t="str">
            <v>6.4765880730588235294</v>
          </cell>
          <cell r="I434" t="str">
            <v>1237.0283219542352941154</v>
          </cell>
          <cell r="J434" t="str">
            <v>3346.9716780457647058846</v>
          </cell>
          <cell r="K434">
            <v>0</v>
          </cell>
        </row>
        <row r="435">
          <cell r="A435">
            <v>45839</v>
          </cell>
          <cell r="B435">
            <v>2</v>
          </cell>
          <cell r="C435" t="str">
            <v>Eataly Downtown NYC</v>
          </cell>
          <cell r="D435">
            <v>3</v>
          </cell>
          <cell r="E435" t="str">
            <v>Risotto alla Milanese</v>
          </cell>
          <cell r="F435">
            <v>2116.5</v>
          </cell>
          <cell r="G435">
            <v>83</v>
          </cell>
          <cell r="H435" t="str">
            <v>3.5279934795714285714</v>
          </cell>
          <cell r="I435" t="str">
            <v>292.8234588044285714262</v>
          </cell>
          <cell r="J435" t="str">
            <v>1823.6765411955714285738</v>
          </cell>
          <cell r="K435">
            <v>0</v>
          </cell>
        </row>
        <row r="436">
          <cell r="A436">
            <v>45839</v>
          </cell>
          <cell r="B436">
            <v>2</v>
          </cell>
          <cell r="C436" t="str">
            <v>Eataly Downtown NYC</v>
          </cell>
          <cell r="D436">
            <v>4</v>
          </cell>
          <cell r="E436" t="str">
            <v>Caprese Salad</v>
          </cell>
          <cell r="F436">
            <v>3045</v>
          </cell>
          <cell r="G436">
            <v>145</v>
          </cell>
          <cell r="H436" t="str">
            <v>6.5096003786153846154</v>
          </cell>
          <cell r="I436" t="str">
            <v>943.8920548992307692330</v>
          </cell>
          <cell r="J436" t="str">
            <v>2101.1079451007692307670</v>
          </cell>
          <cell r="K436">
            <v>0</v>
          </cell>
        </row>
        <row r="437">
          <cell r="A437">
            <v>45839</v>
          </cell>
          <cell r="B437">
            <v>2</v>
          </cell>
          <cell r="C437" t="str">
            <v>Eataly Downtown NYC</v>
          </cell>
          <cell r="D437">
            <v>5</v>
          </cell>
          <cell r="E437" t="str">
            <v>Prosciutto e Melone</v>
          </cell>
          <cell r="F437">
            <v>882</v>
          </cell>
          <cell r="G437">
            <v>42</v>
          </cell>
          <cell r="H437" t="str">
            <v>6.0137500000000000000</v>
          </cell>
          <cell r="I437" t="str">
            <v>252.5775000000000000000</v>
          </cell>
          <cell r="J437" t="str">
            <v>629.4225000000000000000</v>
          </cell>
          <cell r="K437">
            <v>0</v>
          </cell>
        </row>
        <row r="438">
          <cell r="A438">
            <v>45839</v>
          </cell>
          <cell r="B438">
            <v>2</v>
          </cell>
          <cell r="C438" t="str">
            <v>Eataly Downtown NYC</v>
          </cell>
          <cell r="D438">
            <v>6</v>
          </cell>
          <cell r="E438" t="str">
            <v>Bucatini all'Amatriciana</v>
          </cell>
          <cell r="F438">
            <v>2254</v>
          </cell>
          <cell r="G438">
            <v>98</v>
          </cell>
          <cell r="H438" t="str">
            <v>4.5541254567058823529</v>
          </cell>
          <cell r="I438" t="str">
            <v>446.3042947571764705842</v>
          </cell>
          <cell r="J438" t="str">
            <v>1807.6957052428235294158</v>
          </cell>
          <cell r="K438">
            <v>0</v>
          </cell>
        </row>
        <row r="439">
          <cell r="A439">
            <v>45839</v>
          </cell>
          <cell r="B439">
            <v>2</v>
          </cell>
          <cell r="C439" t="str">
            <v>Eataly Downtown NYC</v>
          </cell>
          <cell r="D439">
            <v>8</v>
          </cell>
          <cell r="E439" t="str">
            <v>Focaccia Genovese</v>
          </cell>
          <cell r="F439">
            <v>1112.5</v>
          </cell>
          <cell r="G439">
            <v>89</v>
          </cell>
          <cell r="H439" t="str">
            <v>0.6426724333333333125</v>
          </cell>
          <cell r="I439" t="str">
            <v>57.1978465666666648125</v>
          </cell>
          <cell r="J439" t="str">
            <v>1055.3021534333333351875</v>
          </cell>
          <cell r="K439">
            <v>0</v>
          </cell>
        </row>
        <row r="440">
          <cell r="A440">
            <v>45839</v>
          </cell>
          <cell r="B440">
            <v>2</v>
          </cell>
          <cell r="C440" t="str">
            <v>Eataly Downtown NYC</v>
          </cell>
          <cell r="D440">
            <v>10</v>
          </cell>
          <cell r="E440" t="str">
            <v>Panzanella</v>
          </cell>
          <cell r="F440">
            <v>1190</v>
          </cell>
          <cell r="G440">
            <v>85</v>
          </cell>
          <cell r="H440" t="str">
            <v>1.7730121799500000000</v>
          </cell>
          <cell r="I440" t="str">
            <v>150.7060352957500000000</v>
          </cell>
          <cell r="J440" t="str">
            <v>1039.2939647042500000000</v>
          </cell>
          <cell r="K440">
            <v>0</v>
          </cell>
        </row>
        <row r="441">
          <cell r="A441">
            <v>45839</v>
          </cell>
          <cell r="B441">
            <v>2</v>
          </cell>
          <cell r="C441" t="str">
            <v>Eataly Downtown NYC</v>
          </cell>
          <cell r="D441">
            <v>11</v>
          </cell>
          <cell r="E441" t="str">
            <v>Cacio e Pepe</v>
          </cell>
          <cell r="F441">
            <v>3843</v>
          </cell>
          <cell r="G441">
            <v>183</v>
          </cell>
          <cell r="H441" t="str">
            <v>1.9482667750000000000</v>
          </cell>
          <cell r="I441" t="str">
            <v>356.5328198250000000000</v>
          </cell>
          <cell r="J441" t="str">
            <v>3486.4671801750000000000</v>
          </cell>
          <cell r="K441">
            <v>0</v>
          </cell>
        </row>
        <row r="442">
          <cell r="A442">
            <v>45839</v>
          </cell>
          <cell r="B442">
            <v>2</v>
          </cell>
          <cell r="C442" t="str">
            <v>Eataly Downtown NYC</v>
          </cell>
          <cell r="D442">
            <v>12</v>
          </cell>
          <cell r="E442" t="str">
            <v>Pesto alla Genovese</v>
          </cell>
          <cell r="F442">
            <v>3124</v>
          </cell>
          <cell r="G442">
            <v>142</v>
          </cell>
          <cell r="H442" t="str">
            <v>2.4628399211562500000</v>
          </cell>
          <cell r="I442" t="str">
            <v>349.7232688041875000000</v>
          </cell>
          <cell r="J442" t="str">
            <v>2774.2767311958125000000</v>
          </cell>
          <cell r="K442">
            <v>0</v>
          </cell>
        </row>
        <row r="443">
          <cell r="A443">
            <v>45839</v>
          </cell>
          <cell r="B443">
            <v>2</v>
          </cell>
          <cell r="C443" t="str">
            <v>Eataly Downtown NYC</v>
          </cell>
          <cell r="D443">
            <v>13</v>
          </cell>
          <cell r="E443" t="str">
            <v>Quattro Formaggi Pizza</v>
          </cell>
          <cell r="F443">
            <v>2323</v>
          </cell>
          <cell r="G443">
            <v>101</v>
          </cell>
          <cell r="H443" t="str">
            <v>6.5415745000000000000</v>
          </cell>
          <cell r="I443" t="str">
            <v>660.6990245000000000000</v>
          </cell>
          <cell r="J443" t="str">
            <v>1662.3009755000000000000</v>
          </cell>
          <cell r="K443">
            <v>0</v>
          </cell>
        </row>
        <row r="444">
          <cell r="A444">
            <v>45839</v>
          </cell>
          <cell r="B444">
            <v>2</v>
          </cell>
          <cell r="C444" t="str">
            <v>Eataly Downtown NYC</v>
          </cell>
          <cell r="D444">
            <v>14</v>
          </cell>
          <cell r="E444" t="str">
            <v>Porchetta</v>
          </cell>
          <cell r="F444">
            <v>1988</v>
          </cell>
          <cell r="G444">
            <v>71</v>
          </cell>
          <cell r="H444" t="str">
            <v>4.3738833806666666190</v>
          </cell>
          <cell r="I444" t="str">
            <v>310.5457200273333299490</v>
          </cell>
          <cell r="J444" t="str">
            <v>1677.4542799726666700510</v>
          </cell>
          <cell r="K444">
            <v>0</v>
          </cell>
        </row>
        <row r="445">
          <cell r="A445">
            <v>45839</v>
          </cell>
          <cell r="B445">
            <v>2</v>
          </cell>
          <cell r="C445" t="str">
            <v>Eataly Downtown NYC</v>
          </cell>
          <cell r="D445">
            <v>15</v>
          </cell>
          <cell r="E445" t="str">
            <v>Pollo alla Griglia</v>
          </cell>
          <cell r="F445">
            <v>3150</v>
          </cell>
          <cell r="G445">
            <v>126</v>
          </cell>
          <cell r="H445" t="str">
            <v>2.6856329475238095238</v>
          </cell>
          <cell r="I445" t="str">
            <v>338.3897513879999999988</v>
          </cell>
          <cell r="J445" t="str">
            <v>2811.6102486120000000012</v>
          </cell>
          <cell r="K445">
            <v>0</v>
          </cell>
        </row>
        <row r="446">
          <cell r="A446">
            <v>45839</v>
          </cell>
          <cell r="B446">
            <v>2</v>
          </cell>
          <cell r="C446" t="str">
            <v>Eataly Downtown NYC</v>
          </cell>
          <cell r="D446">
            <v>16</v>
          </cell>
          <cell r="E446" t="str">
            <v>Cannoli</v>
          </cell>
          <cell r="F446">
            <v>990</v>
          </cell>
          <cell r="G446">
            <v>110</v>
          </cell>
          <cell r="H446" t="str">
            <v>1.5664758135294117647</v>
          </cell>
          <cell r="I446" t="str">
            <v>172.3123394882352941170</v>
          </cell>
          <cell r="J446" t="str">
            <v>817.6876605117647058830</v>
          </cell>
          <cell r="K446">
            <v>0</v>
          </cell>
        </row>
        <row r="447">
          <cell r="A447">
            <v>45839</v>
          </cell>
          <cell r="B447">
            <v>2</v>
          </cell>
          <cell r="C447" t="str">
            <v>Eataly Downtown NYC</v>
          </cell>
          <cell r="D447">
            <v>17</v>
          </cell>
          <cell r="E447" t="str">
            <v>Pistachio Gelato</v>
          </cell>
          <cell r="F447">
            <v>1840</v>
          </cell>
          <cell r="G447">
            <v>230</v>
          </cell>
          <cell r="H447" t="str">
            <v>1.3650219491666666667</v>
          </cell>
          <cell r="I447" t="str">
            <v>313.9550483083333333410</v>
          </cell>
          <cell r="J447" t="str">
            <v>1526.0449516916666666590</v>
          </cell>
          <cell r="K447">
            <v>0</v>
          </cell>
        </row>
        <row r="448">
          <cell r="A448">
            <v>45839</v>
          </cell>
          <cell r="B448">
            <v>2</v>
          </cell>
          <cell r="C448" t="str">
            <v>Eataly Downtown NYC</v>
          </cell>
          <cell r="D448">
            <v>18</v>
          </cell>
          <cell r="E448" t="str">
            <v>Insalata di Mare</v>
          </cell>
          <cell r="F448">
            <v>2397</v>
          </cell>
          <cell r="G448">
            <v>102</v>
          </cell>
          <cell r="H448" t="str">
            <v>5.5465258624411764706</v>
          </cell>
          <cell r="I448" t="str">
            <v>565.7456379690000000012</v>
          </cell>
          <cell r="J448" t="str">
            <v>1831.2543620309999999988</v>
          </cell>
          <cell r="K448">
            <v>0</v>
          </cell>
        </row>
        <row r="449">
          <cell r="A449">
            <v>45870</v>
          </cell>
          <cell r="B449">
            <v>2</v>
          </cell>
          <cell r="C449" t="str">
            <v>Eataly Downtown NYC</v>
          </cell>
          <cell r="D449">
            <v>1</v>
          </cell>
          <cell r="E449" t="str">
            <v>Spaghetti alla Carbonara</v>
          </cell>
          <cell r="F449">
            <v>5456</v>
          </cell>
          <cell r="G449">
            <v>248</v>
          </cell>
          <cell r="H449" t="str">
            <v>3.8507087777777777778</v>
          </cell>
          <cell r="I449" t="str">
            <v>954.9757768888888888944</v>
          </cell>
          <cell r="J449" t="str">
            <v>4501.0242231111111111056</v>
          </cell>
          <cell r="K449">
            <v>0</v>
          </cell>
        </row>
        <row r="450">
          <cell r="A450">
            <v>45870</v>
          </cell>
          <cell r="B450">
            <v>2</v>
          </cell>
          <cell r="C450" t="str">
            <v>Eataly Downtown NYC</v>
          </cell>
          <cell r="D450">
            <v>2</v>
          </cell>
          <cell r="E450" t="str">
            <v>Margherita Pizza</v>
          </cell>
          <cell r="F450">
            <v>4824</v>
          </cell>
          <cell r="G450">
            <v>201</v>
          </cell>
          <cell r="H450" t="str">
            <v>6.4890265592857142857</v>
          </cell>
          <cell r="I450" t="str">
            <v>1304.2943384164285714257</v>
          </cell>
          <cell r="J450" t="str">
            <v>3519.7056615835714285743</v>
          </cell>
          <cell r="K450">
            <v>0</v>
          </cell>
        </row>
        <row r="451">
          <cell r="A451">
            <v>45870</v>
          </cell>
          <cell r="B451">
            <v>2</v>
          </cell>
          <cell r="C451" t="str">
            <v>Eataly Downtown NYC</v>
          </cell>
          <cell r="D451">
            <v>3</v>
          </cell>
          <cell r="E451" t="str">
            <v>Risotto alla Milanese</v>
          </cell>
          <cell r="F451">
            <v>1912.5</v>
          </cell>
          <cell r="G451">
            <v>75</v>
          </cell>
          <cell r="H451" t="str">
            <v>3.5241631560000000000</v>
          </cell>
          <cell r="I451" t="str">
            <v>264.3122367000000000000</v>
          </cell>
          <cell r="J451" t="str">
            <v>1648.1877633000000000000</v>
          </cell>
          <cell r="K451">
            <v>0</v>
          </cell>
        </row>
        <row r="452">
          <cell r="A452">
            <v>45870</v>
          </cell>
          <cell r="B452">
            <v>2</v>
          </cell>
          <cell r="C452" t="str">
            <v>Eataly Downtown NYC</v>
          </cell>
          <cell r="D452">
            <v>4</v>
          </cell>
          <cell r="E452" t="str">
            <v>Caprese Salad</v>
          </cell>
          <cell r="F452">
            <v>3570</v>
          </cell>
          <cell r="G452">
            <v>170</v>
          </cell>
          <cell r="H452" t="str">
            <v>6.5558265580000000000</v>
          </cell>
          <cell r="I452" t="str">
            <v>1114.4905148600000000000</v>
          </cell>
          <cell r="J452" t="str">
            <v>2455.5094851400000000000</v>
          </cell>
          <cell r="K452">
            <v>0</v>
          </cell>
        </row>
        <row r="453">
          <cell r="A453">
            <v>45870</v>
          </cell>
          <cell r="B453">
            <v>2</v>
          </cell>
          <cell r="C453" t="str">
            <v>Eataly Downtown NYC</v>
          </cell>
          <cell r="D453">
            <v>6</v>
          </cell>
          <cell r="E453" t="str">
            <v>Bucatini all'Amatriciana</v>
          </cell>
          <cell r="F453">
            <v>2645</v>
          </cell>
          <cell r="G453">
            <v>115</v>
          </cell>
          <cell r="H453" t="str">
            <v>4.5655347935000000000</v>
          </cell>
          <cell r="I453" t="str">
            <v>525.0365012525000000000</v>
          </cell>
          <cell r="J453" t="str">
            <v>2119.9634987475000000000</v>
          </cell>
          <cell r="K453">
            <v>0</v>
          </cell>
        </row>
        <row r="454">
          <cell r="A454">
            <v>45870</v>
          </cell>
          <cell r="B454">
            <v>2</v>
          </cell>
          <cell r="C454" t="str">
            <v>Eataly Downtown NYC</v>
          </cell>
          <cell r="D454">
            <v>8</v>
          </cell>
          <cell r="E454" t="str">
            <v>Focaccia Genovese</v>
          </cell>
          <cell r="F454">
            <v>1400</v>
          </cell>
          <cell r="G454">
            <v>112</v>
          </cell>
          <cell r="H454" t="str">
            <v>0.6396259320512822308</v>
          </cell>
          <cell r="I454" t="str">
            <v>71.6381043897436098496</v>
          </cell>
          <cell r="J454" t="str">
            <v>1328.3618956102563901504</v>
          </cell>
          <cell r="K454">
            <v>0</v>
          </cell>
        </row>
        <row r="455">
          <cell r="A455">
            <v>45870</v>
          </cell>
          <cell r="B455">
            <v>2</v>
          </cell>
          <cell r="C455" t="str">
            <v>Eataly Downtown NYC</v>
          </cell>
          <cell r="D455">
            <v>10</v>
          </cell>
          <cell r="E455" t="str">
            <v>Panzanella</v>
          </cell>
          <cell r="F455">
            <v>1302</v>
          </cell>
          <cell r="G455">
            <v>93</v>
          </cell>
          <cell r="H455" t="str">
            <v>1.7986076545789473684</v>
          </cell>
          <cell r="I455" t="str">
            <v>167.2705118758421052612</v>
          </cell>
          <cell r="J455" t="str">
            <v>1134.7294881241578947388</v>
          </cell>
          <cell r="K455">
            <v>0</v>
          </cell>
        </row>
        <row r="456">
          <cell r="A456">
            <v>45870</v>
          </cell>
          <cell r="B456">
            <v>2</v>
          </cell>
          <cell r="C456" t="str">
            <v>Eataly Downtown NYC</v>
          </cell>
          <cell r="D456">
            <v>11</v>
          </cell>
          <cell r="E456" t="str">
            <v>Cacio e Pepe</v>
          </cell>
          <cell r="F456">
            <v>4221</v>
          </cell>
          <cell r="G456">
            <v>201</v>
          </cell>
          <cell r="H456" t="str">
            <v>1.9688803571428571429</v>
          </cell>
          <cell r="I456" t="str">
            <v>395.7449517857142857229</v>
          </cell>
          <cell r="J456" t="str">
            <v>3825.2550482142857142771</v>
          </cell>
          <cell r="K456">
            <v>0</v>
          </cell>
        </row>
        <row r="457">
          <cell r="A457">
            <v>45870</v>
          </cell>
          <cell r="B457">
            <v>2</v>
          </cell>
          <cell r="C457" t="str">
            <v>Eataly Downtown NYC</v>
          </cell>
          <cell r="D457">
            <v>12</v>
          </cell>
          <cell r="E457" t="str">
            <v>Pesto alla Genovese</v>
          </cell>
          <cell r="F457">
            <v>3124</v>
          </cell>
          <cell r="G457">
            <v>142</v>
          </cell>
          <cell r="H457" t="str">
            <v>2.4643566812083333333</v>
          </cell>
          <cell r="I457" t="str">
            <v>349.9386487315833333286</v>
          </cell>
          <cell r="J457" t="str">
            <v>2774.0613512684166666714</v>
          </cell>
          <cell r="K457">
            <v>0</v>
          </cell>
        </row>
        <row r="458">
          <cell r="A458">
            <v>45870</v>
          </cell>
          <cell r="B458">
            <v>2</v>
          </cell>
          <cell r="C458" t="str">
            <v>Eataly Downtown NYC</v>
          </cell>
          <cell r="D458">
            <v>13</v>
          </cell>
          <cell r="E458" t="str">
            <v>Quattro Formaggi Pizza</v>
          </cell>
          <cell r="F458">
            <v>2231</v>
          </cell>
          <cell r="G458">
            <v>97</v>
          </cell>
          <cell r="H458" t="str">
            <v>6.5528245000000000000</v>
          </cell>
          <cell r="I458" t="str">
            <v>635.6239765000000000000</v>
          </cell>
          <cell r="J458" t="str">
            <v>1595.3760235000000000000</v>
          </cell>
          <cell r="K458">
            <v>0</v>
          </cell>
        </row>
        <row r="459">
          <cell r="A459">
            <v>45870</v>
          </cell>
          <cell r="B459">
            <v>2</v>
          </cell>
          <cell r="C459" t="str">
            <v>Eataly Downtown NYC</v>
          </cell>
          <cell r="D459">
            <v>14</v>
          </cell>
          <cell r="E459" t="str">
            <v>Porchetta</v>
          </cell>
          <cell r="F459">
            <v>2604</v>
          </cell>
          <cell r="G459">
            <v>93</v>
          </cell>
          <cell r="H459" t="str">
            <v>4.3464502020701753684</v>
          </cell>
          <cell r="I459" t="str">
            <v>404.2198687925263092612</v>
          </cell>
          <cell r="J459" t="str">
            <v>2199.7801312074736907388</v>
          </cell>
          <cell r="K459">
            <v>0</v>
          </cell>
        </row>
        <row r="460">
          <cell r="A460">
            <v>45870</v>
          </cell>
          <cell r="B460">
            <v>2</v>
          </cell>
          <cell r="C460" t="str">
            <v>Eataly Downtown NYC</v>
          </cell>
          <cell r="D460">
            <v>15</v>
          </cell>
          <cell r="E460" t="str">
            <v>Pollo alla Griglia</v>
          </cell>
          <cell r="F460">
            <v>3775</v>
          </cell>
          <cell r="G460">
            <v>151</v>
          </cell>
          <cell r="H460" t="str">
            <v>2.7182935452222222222</v>
          </cell>
          <cell r="I460" t="str">
            <v>410.4623253285555555522</v>
          </cell>
          <cell r="J460" t="str">
            <v>3364.5376746714444444478</v>
          </cell>
          <cell r="K460">
            <v>0</v>
          </cell>
        </row>
        <row r="461">
          <cell r="A461">
            <v>45870</v>
          </cell>
          <cell r="B461">
            <v>2</v>
          </cell>
          <cell r="C461" t="str">
            <v>Eataly Downtown NYC</v>
          </cell>
          <cell r="D461">
            <v>16</v>
          </cell>
          <cell r="E461" t="str">
            <v>Cannoli</v>
          </cell>
          <cell r="F461">
            <v>1629</v>
          </cell>
          <cell r="G461">
            <v>181</v>
          </cell>
          <cell r="H461" t="str">
            <v>1.5781358315476190000</v>
          </cell>
          <cell r="I461" t="str">
            <v>285.6425855101190390000</v>
          </cell>
          <cell r="J461" t="str">
            <v>1343.3574144898809610000</v>
          </cell>
          <cell r="K461">
            <v>0</v>
          </cell>
        </row>
        <row r="462">
          <cell r="A462">
            <v>45870</v>
          </cell>
          <cell r="B462">
            <v>2</v>
          </cell>
          <cell r="C462" t="str">
            <v>Eataly Downtown NYC</v>
          </cell>
          <cell r="D462">
            <v>17</v>
          </cell>
          <cell r="E462" t="str">
            <v>Pistachio Gelato</v>
          </cell>
          <cell r="F462">
            <v>1888</v>
          </cell>
          <cell r="G462">
            <v>236</v>
          </cell>
          <cell r="H462" t="str">
            <v>1.3828018786363636364</v>
          </cell>
          <cell r="I462" t="str">
            <v>326.3412433581818181904</v>
          </cell>
          <cell r="J462" t="str">
            <v>1561.6587566418181818096</v>
          </cell>
          <cell r="K462">
            <v>0</v>
          </cell>
        </row>
        <row r="463">
          <cell r="A463">
            <v>45870</v>
          </cell>
          <cell r="B463">
            <v>2</v>
          </cell>
          <cell r="C463" t="str">
            <v>Eataly Downtown NYC</v>
          </cell>
          <cell r="D463">
            <v>18</v>
          </cell>
          <cell r="E463" t="str">
            <v>Insalata di Mare</v>
          </cell>
          <cell r="F463">
            <v>2867</v>
          </cell>
          <cell r="G463">
            <v>122</v>
          </cell>
          <cell r="H463" t="str">
            <v>5.5858450065357142857</v>
          </cell>
          <cell r="I463" t="str">
            <v>681.4730907973571428554</v>
          </cell>
          <cell r="J463" t="str">
            <v>2185.5269092026428571446</v>
          </cell>
          <cell r="K463">
            <v>0</v>
          </cell>
        </row>
        <row r="464">
          <cell r="A464">
            <v>45901</v>
          </cell>
          <cell r="B464">
            <v>2</v>
          </cell>
          <cell r="C464" t="str">
            <v>Eataly Downtown NYC</v>
          </cell>
          <cell r="D464">
            <v>1</v>
          </cell>
          <cell r="E464" t="str">
            <v>Spaghetti alla Carbonara</v>
          </cell>
          <cell r="F464">
            <v>5390</v>
          </cell>
          <cell r="G464">
            <v>245</v>
          </cell>
          <cell r="H464" t="str">
            <v>3.8332498289473684211</v>
          </cell>
          <cell r="I464" t="str">
            <v>939.1462080921052631695</v>
          </cell>
          <cell r="J464" t="str">
            <v>4450.8537919078947368305</v>
          </cell>
          <cell r="K464">
            <v>0</v>
          </cell>
        </row>
        <row r="465">
          <cell r="A465">
            <v>45901</v>
          </cell>
          <cell r="B465">
            <v>2</v>
          </cell>
          <cell r="C465" t="str">
            <v>Eataly Downtown NYC</v>
          </cell>
          <cell r="D465">
            <v>2</v>
          </cell>
          <cell r="E465" t="str">
            <v>Margherita Pizza</v>
          </cell>
          <cell r="F465">
            <v>4752</v>
          </cell>
          <cell r="G465">
            <v>198</v>
          </cell>
          <cell r="H465" t="str">
            <v>6.5088269668750000000</v>
          </cell>
          <cell r="I465" t="str">
            <v>1288.7477394412500000000</v>
          </cell>
          <cell r="J465" t="str">
            <v>3463.2522605587500000000</v>
          </cell>
          <cell r="K465">
            <v>0</v>
          </cell>
        </row>
        <row r="466">
          <cell r="A466">
            <v>45901</v>
          </cell>
          <cell r="B466">
            <v>2</v>
          </cell>
          <cell r="C466" t="str">
            <v>Eataly Downtown NYC</v>
          </cell>
          <cell r="D466">
            <v>3</v>
          </cell>
          <cell r="E466" t="str">
            <v>Risotto alla Milanese</v>
          </cell>
          <cell r="F466">
            <v>2550</v>
          </cell>
          <cell r="G466">
            <v>100</v>
          </cell>
          <cell r="H466" t="str">
            <v>3.5361148284615384615</v>
          </cell>
          <cell r="I466" t="str">
            <v>353.6114828461538461500</v>
          </cell>
          <cell r="J466" t="str">
            <v>2196.3885171538461538500</v>
          </cell>
          <cell r="K466">
            <v>0</v>
          </cell>
        </row>
        <row r="467">
          <cell r="A467">
            <v>45901</v>
          </cell>
          <cell r="B467">
            <v>2</v>
          </cell>
          <cell r="C467" t="str">
            <v>Eataly Downtown NYC</v>
          </cell>
          <cell r="D467">
            <v>4</v>
          </cell>
          <cell r="E467" t="str">
            <v>Caprese Salad</v>
          </cell>
          <cell r="F467">
            <v>4263</v>
          </cell>
          <cell r="G467">
            <v>203</v>
          </cell>
          <cell r="H467" t="str">
            <v>6.6677987161666666667</v>
          </cell>
          <cell r="I467" t="str">
            <v>1353.5631393818333333401</v>
          </cell>
          <cell r="J467" t="str">
            <v>2909.4368606181666666599</v>
          </cell>
          <cell r="K467">
            <v>0</v>
          </cell>
        </row>
        <row r="468">
          <cell r="A468">
            <v>45901</v>
          </cell>
          <cell r="B468">
            <v>2</v>
          </cell>
          <cell r="C468" t="str">
            <v>Eataly Downtown NYC</v>
          </cell>
          <cell r="D468">
            <v>6</v>
          </cell>
          <cell r="E468" t="str">
            <v>Bucatini all'Amatriciana</v>
          </cell>
          <cell r="F468">
            <v>2852</v>
          </cell>
          <cell r="G468">
            <v>124</v>
          </cell>
          <cell r="H468" t="str">
            <v>4.5698886663437500000</v>
          </cell>
          <cell r="I468" t="str">
            <v>566.6661946266250000000</v>
          </cell>
          <cell r="J468" t="str">
            <v>2285.3338053733750000000</v>
          </cell>
          <cell r="K468">
            <v>0</v>
          </cell>
        </row>
        <row r="469">
          <cell r="A469">
            <v>45901</v>
          </cell>
          <cell r="B469">
            <v>2</v>
          </cell>
          <cell r="C469" t="str">
            <v>Eataly Downtown NYC</v>
          </cell>
          <cell r="D469">
            <v>8</v>
          </cell>
          <cell r="E469" t="str">
            <v>Focaccia Genovese</v>
          </cell>
          <cell r="F469">
            <v>1725</v>
          </cell>
          <cell r="G469">
            <v>138</v>
          </cell>
          <cell r="H469" t="str">
            <v>0.6460456129166667500</v>
          </cell>
          <cell r="I469" t="str">
            <v>89.1542945825000115000</v>
          </cell>
          <cell r="J469" t="str">
            <v>1635.8457054174999885000</v>
          </cell>
          <cell r="K469">
            <v>0</v>
          </cell>
        </row>
        <row r="470">
          <cell r="A470">
            <v>45901</v>
          </cell>
          <cell r="B470">
            <v>2</v>
          </cell>
          <cell r="C470" t="str">
            <v>Eataly Downtown NYC</v>
          </cell>
          <cell r="D470">
            <v>10</v>
          </cell>
          <cell r="E470" t="str">
            <v>Panzanella</v>
          </cell>
          <cell r="F470">
            <v>1568</v>
          </cell>
          <cell r="G470">
            <v>112</v>
          </cell>
          <cell r="H470" t="str">
            <v>1.8894163554476190476</v>
          </cell>
          <cell r="I470" t="str">
            <v>211.6146318101333333312</v>
          </cell>
          <cell r="J470" t="str">
            <v>1356.3853681898666666688</v>
          </cell>
          <cell r="K470">
            <v>0</v>
          </cell>
        </row>
        <row r="471">
          <cell r="A471">
            <v>45901</v>
          </cell>
          <cell r="B471">
            <v>2</v>
          </cell>
          <cell r="C471" t="str">
            <v>Eataly Downtown NYC</v>
          </cell>
          <cell r="D471">
            <v>11</v>
          </cell>
          <cell r="E471" t="str">
            <v>Cacio e Pepe</v>
          </cell>
          <cell r="F471">
            <v>4914</v>
          </cell>
          <cell r="G471">
            <v>234</v>
          </cell>
          <cell r="H471" t="str">
            <v>1.9611637750000000000</v>
          </cell>
          <cell r="I471" t="str">
            <v>458.9123233500000000000</v>
          </cell>
          <cell r="J471" t="str">
            <v>4455.0876766500000000000</v>
          </cell>
          <cell r="K471">
            <v>0</v>
          </cell>
        </row>
        <row r="472">
          <cell r="A472">
            <v>45901</v>
          </cell>
          <cell r="B472">
            <v>2</v>
          </cell>
          <cell r="C472" t="str">
            <v>Eataly Downtown NYC</v>
          </cell>
          <cell r="D472">
            <v>12</v>
          </cell>
          <cell r="E472" t="str">
            <v>Pesto alla Genovese</v>
          </cell>
          <cell r="F472">
            <v>3124</v>
          </cell>
          <cell r="G472">
            <v>142</v>
          </cell>
          <cell r="H472" t="str">
            <v>2.4855001886785714286</v>
          </cell>
          <cell r="I472" t="str">
            <v>352.9410267923571428612</v>
          </cell>
          <cell r="J472" t="str">
            <v>2771.0589732076428571388</v>
          </cell>
          <cell r="K472">
            <v>0</v>
          </cell>
        </row>
        <row r="473">
          <cell r="A473">
            <v>45901</v>
          </cell>
          <cell r="B473">
            <v>2</v>
          </cell>
          <cell r="C473" t="str">
            <v>Eataly Downtown NYC</v>
          </cell>
          <cell r="D473">
            <v>13</v>
          </cell>
          <cell r="E473" t="str">
            <v>Quattro Formaggi Pizza</v>
          </cell>
          <cell r="F473">
            <v>3082</v>
          </cell>
          <cell r="G473">
            <v>134</v>
          </cell>
          <cell r="H473" t="str">
            <v>6.5662668571428571429</v>
          </cell>
          <cell r="I473" t="str">
            <v>879.8797588571428571486</v>
          </cell>
          <cell r="J473" t="str">
            <v>2202.1202411428571428514</v>
          </cell>
          <cell r="K473">
            <v>0</v>
          </cell>
        </row>
        <row r="474">
          <cell r="A474">
            <v>45901</v>
          </cell>
          <cell r="B474">
            <v>2</v>
          </cell>
          <cell r="C474" t="str">
            <v>Eataly Downtown NYC</v>
          </cell>
          <cell r="D474">
            <v>14</v>
          </cell>
          <cell r="E474" t="str">
            <v>Porchetta</v>
          </cell>
          <cell r="F474">
            <v>2576</v>
          </cell>
          <cell r="G474">
            <v>92</v>
          </cell>
          <cell r="H474" t="str">
            <v>4.3583063334416665500</v>
          </cell>
          <cell r="I474" t="str">
            <v>400.9641826766333226000</v>
          </cell>
          <cell r="J474" t="str">
            <v>2175.0358173233666774000</v>
          </cell>
          <cell r="K474">
            <v>0</v>
          </cell>
        </row>
        <row r="475">
          <cell r="A475">
            <v>45901</v>
          </cell>
          <cell r="B475">
            <v>2</v>
          </cell>
          <cell r="C475" t="str">
            <v>Eataly Downtown NYC</v>
          </cell>
          <cell r="D475">
            <v>15</v>
          </cell>
          <cell r="E475" t="str">
            <v>Pollo alla Griglia</v>
          </cell>
          <cell r="F475">
            <v>3075</v>
          </cell>
          <cell r="G475">
            <v>123</v>
          </cell>
          <cell r="H475" t="str">
            <v>2.7348770132000000000</v>
          </cell>
          <cell r="I475" t="str">
            <v>336.3898726236000000000</v>
          </cell>
          <cell r="J475" t="str">
            <v>2738.6101273764000000000</v>
          </cell>
          <cell r="K475">
            <v>0</v>
          </cell>
        </row>
        <row r="476">
          <cell r="A476">
            <v>45901</v>
          </cell>
          <cell r="B476">
            <v>2</v>
          </cell>
          <cell r="C476" t="str">
            <v>Eataly Downtown NYC</v>
          </cell>
          <cell r="D476">
            <v>16</v>
          </cell>
          <cell r="E476" t="str">
            <v>Cannoli</v>
          </cell>
          <cell r="F476">
            <v>1611</v>
          </cell>
          <cell r="G476">
            <v>179</v>
          </cell>
          <cell r="H476" t="str">
            <v>1.5681921975000000000</v>
          </cell>
          <cell r="I476" t="str">
            <v>280.7064033525000000000</v>
          </cell>
          <cell r="J476" t="str">
            <v>1330.2935966475000000000</v>
          </cell>
          <cell r="K476">
            <v>0</v>
          </cell>
        </row>
        <row r="477">
          <cell r="A477">
            <v>45901</v>
          </cell>
          <cell r="B477">
            <v>2</v>
          </cell>
          <cell r="C477" t="str">
            <v>Eataly Downtown NYC</v>
          </cell>
          <cell r="D477">
            <v>17</v>
          </cell>
          <cell r="E477" t="str">
            <v>Pistachio Gelato</v>
          </cell>
          <cell r="F477">
            <v>2056</v>
          </cell>
          <cell r="G477">
            <v>257</v>
          </cell>
          <cell r="H477" t="str">
            <v>1.3836224157692307692</v>
          </cell>
          <cell r="I477" t="str">
            <v>355.5909608526923076844</v>
          </cell>
          <cell r="J477" t="str">
            <v>1700.4090391473076923156</v>
          </cell>
          <cell r="K477">
            <v>0</v>
          </cell>
        </row>
        <row r="478">
          <cell r="A478">
            <v>45901</v>
          </cell>
          <cell r="B478">
            <v>2</v>
          </cell>
          <cell r="C478" t="str">
            <v>Eataly Downtown NYC</v>
          </cell>
          <cell r="D478">
            <v>18</v>
          </cell>
          <cell r="E478" t="str">
            <v>Insalata di Mare</v>
          </cell>
          <cell r="F478">
            <v>2749.5</v>
          </cell>
          <cell r="G478">
            <v>117</v>
          </cell>
          <cell r="H478" t="str">
            <v>5.5795822765000000000</v>
          </cell>
          <cell r="I478" t="str">
            <v>652.8111263505000000000</v>
          </cell>
          <cell r="J478" t="str">
            <v>2096.6888736495000000000</v>
          </cell>
          <cell r="K478">
            <v>0</v>
          </cell>
        </row>
        <row r="479">
          <cell r="A479">
            <v>45931</v>
          </cell>
          <cell r="B479">
            <v>2</v>
          </cell>
          <cell r="C479" t="str">
            <v>Eataly Downtown NYC</v>
          </cell>
          <cell r="D479">
            <v>1</v>
          </cell>
          <cell r="E479" t="str">
            <v>Spaghetti alla Carbonara</v>
          </cell>
          <cell r="F479">
            <v>5346</v>
          </cell>
          <cell r="G479">
            <v>243</v>
          </cell>
          <cell r="H479" t="str">
            <v>3.8453150131578947368</v>
          </cell>
          <cell r="I479" t="str">
            <v>934.4115481973684210424</v>
          </cell>
          <cell r="J479" t="str">
            <v>4411.5884518026315789576</v>
          </cell>
          <cell r="K479">
            <v>0</v>
          </cell>
        </row>
        <row r="480">
          <cell r="A480">
            <v>45931</v>
          </cell>
          <cell r="B480">
            <v>2</v>
          </cell>
          <cell r="C480" t="str">
            <v>Eataly Downtown NYC</v>
          </cell>
          <cell r="D480">
            <v>2</v>
          </cell>
          <cell r="E480" t="str">
            <v>Margherita Pizza</v>
          </cell>
          <cell r="F480">
            <v>5520</v>
          </cell>
          <cell r="G480">
            <v>230</v>
          </cell>
          <cell r="H480" t="str">
            <v>6.5588996836000000000</v>
          </cell>
          <cell r="I480" t="str">
            <v>1508.5469272280000000000</v>
          </cell>
          <cell r="J480" t="str">
            <v>4011.4530727720000000000</v>
          </cell>
          <cell r="K480">
            <v>0</v>
          </cell>
        </row>
        <row r="481">
          <cell r="A481">
            <v>45931</v>
          </cell>
          <cell r="B481">
            <v>2</v>
          </cell>
          <cell r="C481" t="str">
            <v>Eataly Downtown NYC</v>
          </cell>
          <cell r="D481">
            <v>3</v>
          </cell>
          <cell r="E481" t="str">
            <v>Risotto alla Milanese</v>
          </cell>
          <cell r="F481">
            <v>3034.5</v>
          </cell>
          <cell r="G481">
            <v>119</v>
          </cell>
          <cell r="H481" t="str">
            <v>3.6047895113846153846</v>
          </cell>
          <cell r="I481" t="str">
            <v>428.9699518547692307674</v>
          </cell>
          <cell r="J481" t="str">
            <v>2605.5300481452307692326</v>
          </cell>
          <cell r="K481">
            <v>0</v>
          </cell>
        </row>
        <row r="482">
          <cell r="A482">
            <v>45931</v>
          </cell>
          <cell r="B482">
            <v>2</v>
          </cell>
          <cell r="C482" t="str">
            <v>Eataly Downtown NYC</v>
          </cell>
          <cell r="D482">
            <v>4</v>
          </cell>
          <cell r="E482" t="str">
            <v>Caprese Salad</v>
          </cell>
          <cell r="F482">
            <v>3906</v>
          </cell>
          <cell r="G482">
            <v>186</v>
          </cell>
          <cell r="H482" t="str">
            <v>6.8368639785000000000</v>
          </cell>
          <cell r="I482" t="str">
            <v>1271.6567000010000000000</v>
          </cell>
          <cell r="J482" t="str">
            <v>2634.3432999990000000000</v>
          </cell>
          <cell r="K482">
            <v>0</v>
          </cell>
        </row>
        <row r="483">
          <cell r="A483">
            <v>45931</v>
          </cell>
          <cell r="B483">
            <v>2</v>
          </cell>
          <cell r="C483" t="str">
            <v>Eataly Downtown NYC</v>
          </cell>
          <cell r="D483">
            <v>6</v>
          </cell>
          <cell r="E483" t="str">
            <v>Bucatini all'Amatriciana</v>
          </cell>
          <cell r="F483">
            <v>3749</v>
          </cell>
          <cell r="G483">
            <v>163</v>
          </cell>
          <cell r="H483" t="str">
            <v>4.5919858334117647059</v>
          </cell>
          <cell r="I483" t="str">
            <v>748.4936908461176470617</v>
          </cell>
          <cell r="J483" t="str">
            <v>3000.5063091538823529383</v>
          </cell>
          <cell r="K483">
            <v>0</v>
          </cell>
        </row>
        <row r="484">
          <cell r="A484">
            <v>45931</v>
          </cell>
          <cell r="B484">
            <v>2</v>
          </cell>
          <cell r="C484" t="str">
            <v>Eataly Downtown NYC</v>
          </cell>
          <cell r="D484">
            <v>8</v>
          </cell>
          <cell r="E484" t="str">
            <v>Focaccia Genovese</v>
          </cell>
          <cell r="F484">
            <v>1625</v>
          </cell>
          <cell r="G484">
            <v>130</v>
          </cell>
          <cell r="H484" t="str">
            <v>0.6631204302222222000</v>
          </cell>
          <cell r="I484" t="str">
            <v>86.2056559288888860000</v>
          </cell>
          <cell r="J484" t="str">
            <v>1538.7943440711111140000</v>
          </cell>
          <cell r="K484">
            <v>0</v>
          </cell>
        </row>
        <row r="485">
          <cell r="A485">
            <v>45931</v>
          </cell>
          <cell r="B485">
            <v>2</v>
          </cell>
          <cell r="C485" t="str">
            <v>Eataly Downtown NYC</v>
          </cell>
          <cell r="D485">
            <v>10</v>
          </cell>
          <cell r="E485" t="str">
            <v>Panzanella</v>
          </cell>
          <cell r="F485">
            <v>1526</v>
          </cell>
          <cell r="G485">
            <v>109</v>
          </cell>
          <cell r="H485" t="str">
            <v>2.0058115138857142857</v>
          </cell>
          <cell r="I485" t="str">
            <v>218.6334550135428571413</v>
          </cell>
          <cell r="J485" t="str">
            <v>1307.3665449864571428587</v>
          </cell>
          <cell r="K485">
            <v>0</v>
          </cell>
        </row>
        <row r="486">
          <cell r="A486">
            <v>45931</v>
          </cell>
          <cell r="B486">
            <v>2</v>
          </cell>
          <cell r="C486" t="str">
            <v>Eataly Downtown NYC</v>
          </cell>
          <cell r="D486">
            <v>11</v>
          </cell>
          <cell r="E486" t="str">
            <v>Cacio e Pepe</v>
          </cell>
          <cell r="F486">
            <v>5040</v>
          </cell>
          <cell r="G486">
            <v>240</v>
          </cell>
          <cell r="H486" t="str">
            <v>1.9652229204545454545</v>
          </cell>
          <cell r="I486" t="str">
            <v>471.6535009090909090800</v>
          </cell>
          <cell r="J486" t="str">
            <v>4568.3464990909090909200</v>
          </cell>
          <cell r="K486">
            <v>0</v>
          </cell>
        </row>
        <row r="487">
          <cell r="A487">
            <v>45931</v>
          </cell>
          <cell r="B487">
            <v>2</v>
          </cell>
          <cell r="C487" t="str">
            <v>Eataly Downtown NYC</v>
          </cell>
          <cell r="D487">
            <v>12</v>
          </cell>
          <cell r="E487" t="str">
            <v>Pesto alla Genovese</v>
          </cell>
          <cell r="F487">
            <v>3102</v>
          </cell>
          <cell r="G487">
            <v>141</v>
          </cell>
          <cell r="H487" t="str">
            <v>2.5285722297500000000</v>
          </cell>
          <cell r="I487" t="str">
            <v>356.5286843947500000000</v>
          </cell>
          <cell r="J487" t="str">
            <v>2745.4713156052500000000</v>
          </cell>
          <cell r="K487">
            <v>0</v>
          </cell>
        </row>
        <row r="488">
          <cell r="A488">
            <v>45931</v>
          </cell>
          <cell r="B488">
            <v>2</v>
          </cell>
          <cell r="C488" t="str">
            <v>Eataly Downtown NYC</v>
          </cell>
          <cell r="D488">
            <v>13</v>
          </cell>
          <cell r="E488" t="str">
            <v>Quattro Formaggi Pizza</v>
          </cell>
          <cell r="F488">
            <v>3335</v>
          </cell>
          <cell r="G488">
            <v>145</v>
          </cell>
          <cell r="H488" t="str">
            <v>6.5877146153846153846</v>
          </cell>
          <cell r="I488" t="str">
            <v>955.2186192307692307670</v>
          </cell>
          <cell r="J488" t="str">
            <v>2379.7813807692307692330</v>
          </cell>
          <cell r="K488">
            <v>0</v>
          </cell>
        </row>
        <row r="489">
          <cell r="A489">
            <v>45931</v>
          </cell>
          <cell r="B489">
            <v>2</v>
          </cell>
          <cell r="C489" t="str">
            <v>Eataly Downtown NYC</v>
          </cell>
          <cell r="D489">
            <v>14</v>
          </cell>
          <cell r="E489" t="str">
            <v>Porchetta</v>
          </cell>
          <cell r="F489">
            <v>3472</v>
          </cell>
          <cell r="G489">
            <v>124</v>
          </cell>
          <cell r="H489" t="str">
            <v>4.4368621588916666000</v>
          </cell>
          <cell r="I489" t="str">
            <v>550.1709077025666584000</v>
          </cell>
          <cell r="J489" t="str">
            <v>2921.8290922974333416000</v>
          </cell>
          <cell r="K489">
            <v>0</v>
          </cell>
        </row>
        <row r="490">
          <cell r="A490">
            <v>45931</v>
          </cell>
          <cell r="B490">
            <v>2</v>
          </cell>
          <cell r="C490" t="str">
            <v>Eataly Downtown NYC</v>
          </cell>
          <cell r="D490">
            <v>15</v>
          </cell>
          <cell r="E490" t="str">
            <v>Pollo alla Griglia</v>
          </cell>
          <cell r="F490">
            <v>3625</v>
          </cell>
          <cell r="G490">
            <v>145</v>
          </cell>
          <cell r="H490" t="str">
            <v>2.7681485539500000000</v>
          </cell>
          <cell r="I490" t="str">
            <v>401.3815403227500000000</v>
          </cell>
          <cell r="J490" t="str">
            <v>3223.6184596772500000000</v>
          </cell>
          <cell r="K490">
            <v>0</v>
          </cell>
        </row>
        <row r="491">
          <cell r="A491">
            <v>45931</v>
          </cell>
          <cell r="B491">
            <v>2</v>
          </cell>
          <cell r="C491" t="str">
            <v>Eataly Downtown NYC</v>
          </cell>
          <cell r="D491">
            <v>16</v>
          </cell>
          <cell r="E491" t="str">
            <v>Cannoli</v>
          </cell>
          <cell r="F491">
            <v>2124</v>
          </cell>
          <cell r="G491">
            <v>236</v>
          </cell>
          <cell r="H491" t="str">
            <v>1.5896858604761905000</v>
          </cell>
          <cell r="I491" t="str">
            <v>375.1658630723809580000</v>
          </cell>
          <cell r="J491" t="str">
            <v>1748.8341369276190420000</v>
          </cell>
          <cell r="K491">
            <v>0</v>
          </cell>
        </row>
        <row r="492">
          <cell r="A492">
            <v>45931</v>
          </cell>
          <cell r="B492">
            <v>2</v>
          </cell>
          <cell r="C492" t="str">
            <v>Eataly Downtown NYC</v>
          </cell>
          <cell r="D492">
            <v>17</v>
          </cell>
          <cell r="E492" t="str">
            <v>Pistachio Gelato</v>
          </cell>
          <cell r="F492">
            <v>2192</v>
          </cell>
          <cell r="G492">
            <v>274</v>
          </cell>
          <cell r="H492" t="str">
            <v>1.3780566077272727273</v>
          </cell>
          <cell r="I492" t="str">
            <v>377.5875105172727272802</v>
          </cell>
          <cell r="J492" t="str">
            <v>1814.4124894827272727198</v>
          </cell>
          <cell r="K492">
            <v>0</v>
          </cell>
        </row>
        <row r="493">
          <cell r="A493">
            <v>45931</v>
          </cell>
          <cell r="B493">
            <v>2</v>
          </cell>
          <cell r="C493" t="str">
            <v>Eataly Downtown NYC</v>
          </cell>
          <cell r="D493">
            <v>18</v>
          </cell>
          <cell r="E493" t="str">
            <v>Insalata di Mare</v>
          </cell>
          <cell r="F493">
            <v>2021</v>
          </cell>
          <cell r="G493">
            <v>86</v>
          </cell>
          <cell r="H493" t="str">
            <v>5.6264482504333333333</v>
          </cell>
          <cell r="I493" t="str">
            <v>483.8745495372666666638</v>
          </cell>
          <cell r="J493" t="str">
            <v>1537.1254504627333333362</v>
          </cell>
          <cell r="K493">
            <v>0</v>
          </cell>
        </row>
        <row r="494">
          <cell r="A494">
            <v>45962</v>
          </cell>
          <cell r="B494">
            <v>2</v>
          </cell>
          <cell r="C494" t="str">
            <v>Eataly Downtown NYC</v>
          </cell>
          <cell r="D494">
            <v>1</v>
          </cell>
          <cell r="E494" t="str">
            <v>Spaghetti alla Carbonara</v>
          </cell>
          <cell r="F494">
            <v>5082</v>
          </cell>
          <cell r="G494">
            <v>231</v>
          </cell>
          <cell r="H494" t="str">
            <v>3.8589906029411764706</v>
          </cell>
          <cell r="I494" t="str">
            <v>891.4268292794117647086</v>
          </cell>
          <cell r="J494" t="str">
            <v>4190.5731707205882352914</v>
          </cell>
          <cell r="K494">
            <v>0</v>
          </cell>
        </row>
        <row r="495">
          <cell r="A495">
            <v>45962</v>
          </cell>
          <cell r="B495">
            <v>2</v>
          </cell>
          <cell r="C495" t="str">
            <v>Eataly Downtown NYC</v>
          </cell>
          <cell r="D495">
            <v>2</v>
          </cell>
          <cell r="E495" t="str">
            <v>Margherita Pizza</v>
          </cell>
          <cell r="F495">
            <v>5304</v>
          </cell>
          <cell r="G495">
            <v>221</v>
          </cell>
          <cell r="H495" t="str">
            <v>6.5617968388571428571</v>
          </cell>
          <cell r="I495" t="str">
            <v>1450.1571013874285714191</v>
          </cell>
          <cell r="J495" t="str">
            <v>3853.8428986125714285809</v>
          </cell>
          <cell r="K495">
            <v>0</v>
          </cell>
        </row>
        <row r="496">
          <cell r="A496">
            <v>45962</v>
          </cell>
          <cell r="B496">
            <v>2</v>
          </cell>
          <cell r="C496" t="str">
            <v>Eataly Downtown NYC</v>
          </cell>
          <cell r="D496">
            <v>3</v>
          </cell>
          <cell r="E496" t="str">
            <v>Risotto alla Milanese</v>
          </cell>
          <cell r="F496">
            <v>3391.5</v>
          </cell>
          <cell r="G496">
            <v>133</v>
          </cell>
          <cell r="H496" t="str">
            <v>3.6164513976666666667</v>
          </cell>
          <cell r="I496" t="str">
            <v>480.9880358896666666711</v>
          </cell>
          <cell r="J496" t="str">
            <v>2910.5119641103333333289</v>
          </cell>
          <cell r="K496">
            <v>0</v>
          </cell>
        </row>
        <row r="497">
          <cell r="A497">
            <v>45962</v>
          </cell>
          <cell r="B497">
            <v>2</v>
          </cell>
          <cell r="C497" t="str">
            <v>Eataly Downtown NYC</v>
          </cell>
          <cell r="D497">
            <v>4</v>
          </cell>
          <cell r="E497" t="str">
            <v>Caprese Salad</v>
          </cell>
          <cell r="F497">
            <v>3486</v>
          </cell>
          <cell r="G497">
            <v>166</v>
          </cell>
          <cell r="H497" t="str">
            <v>7.0215787780000000000</v>
          </cell>
          <cell r="I497" t="str">
            <v>1165.5820771480000000000</v>
          </cell>
          <cell r="J497" t="str">
            <v>2320.4179228520000000000</v>
          </cell>
          <cell r="K497">
            <v>0</v>
          </cell>
        </row>
        <row r="498">
          <cell r="A498">
            <v>45962</v>
          </cell>
          <cell r="B498">
            <v>2</v>
          </cell>
          <cell r="C498" t="str">
            <v>Eataly Downtown NYC</v>
          </cell>
          <cell r="D498">
            <v>6</v>
          </cell>
          <cell r="E498" t="str">
            <v>Bucatini all'Amatriciana</v>
          </cell>
          <cell r="F498">
            <v>3473</v>
          </cell>
          <cell r="G498">
            <v>151</v>
          </cell>
          <cell r="H498" t="str">
            <v>4.5366943294642857143</v>
          </cell>
          <cell r="I498" t="str">
            <v>685.0408437491071428593</v>
          </cell>
          <cell r="J498" t="str">
            <v>2787.9591562508928571407</v>
          </cell>
          <cell r="K498">
            <v>0</v>
          </cell>
        </row>
        <row r="499">
          <cell r="A499">
            <v>45962</v>
          </cell>
          <cell r="B499">
            <v>2</v>
          </cell>
          <cell r="C499" t="str">
            <v>Eataly Downtown NYC</v>
          </cell>
          <cell r="D499">
            <v>8</v>
          </cell>
          <cell r="E499" t="str">
            <v>Focaccia Genovese</v>
          </cell>
          <cell r="F499">
            <v>2187.5</v>
          </cell>
          <cell r="G499">
            <v>175</v>
          </cell>
          <cell r="H499" t="str">
            <v>0.6752252587179486154</v>
          </cell>
          <cell r="I499" t="str">
            <v>118.1644202756410076950</v>
          </cell>
          <cell r="J499" t="str">
            <v>2069.3355797243589923050</v>
          </cell>
          <cell r="K499">
            <v>0</v>
          </cell>
        </row>
        <row r="500">
          <cell r="A500">
            <v>45962</v>
          </cell>
          <cell r="B500">
            <v>2</v>
          </cell>
          <cell r="C500" t="str">
            <v>Eataly Downtown NYC</v>
          </cell>
          <cell r="D500">
            <v>10</v>
          </cell>
          <cell r="E500" t="str">
            <v>Panzanella</v>
          </cell>
          <cell r="F500">
            <v>1260</v>
          </cell>
          <cell r="G500">
            <v>90</v>
          </cell>
          <cell r="H500" t="str">
            <v>2.1217863814777777778</v>
          </cell>
          <cell r="I500" t="str">
            <v>190.9607743330000000020</v>
          </cell>
          <cell r="J500" t="str">
            <v>1069.0392256669999999980</v>
          </cell>
          <cell r="K500">
            <v>0</v>
          </cell>
        </row>
        <row r="501">
          <cell r="A501">
            <v>45962</v>
          </cell>
          <cell r="B501">
            <v>2</v>
          </cell>
          <cell r="C501" t="str">
            <v>Eataly Downtown NYC</v>
          </cell>
          <cell r="D501">
            <v>11</v>
          </cell>
          <cell r="E501" t="str">
            <v>Cacio e Pepe</v>
          </cell>
          <cell r="F501">
            <v>3675</v>
          </cell>
          <cell r="G501">
            <v>175</v>
          </cell>
          <cell r="H501" t="str">
            <v>1.9642565892857142857</v>
          </cell>
          <cell r="I501" t="str">
            <v>343.7449031249999999975</v>
          </cell>
          <cell r="J501" t="str">
            <v>3331.2550968750000000025</v>
          </cell>
          <cell r="K501">
            <v>0</v>
          </cell>
        </row>
        <row r="502">
          <cell r="A502">
            <v>45962</v>
          </cell>
          <cell r="B502">
            <v>2</v>
          </cell>
          <cell r="C502" t="str">
            <v>Eataly Downtown NYC</v>
          </cell>
          <cell r="D502">
            <v>12</v>
          </cell>
          <cell r="E502" t="str">
            <v>Pesto alla Genovese</v>
          </cell>
          <cell r="F502">
            <v>2662</v>
          </cell>
          <cell r="G502">
            <v>121</v>
          </cell>
          <cell r="H502" t="str">
            <v>2.5664109017083333333</v>
          </cell>
          <cell r="I502" t="str">
            <v>310.5357191067083333293</v>
          </cell>
          <cell r="J502" t="str">
            <v>2351.4642808932916666707</v>
          </cell>
          <cell r="K502">
            <v>0</v>
          </cell>
        </row>
        <row r="503">
          <cell r="A503">
            <v>45962</v>
          </cell>
          <cell r="B503">
            <v>2</v>
          </cell>
          <cell r="C503" t="str">
            <v>Eataly Downtown NYC</v>
          </cell>
          <cell r="D503">
            <v>13</v>
          </cell>
          <cell r="E503" t="str">
            <v>Quattro Formaggi Pizza</v>
          </cell>
          <cell r="F503">
            <v>3795</v>
          </cell>
          <cell r="G503">
            <v>165</v>
          </cell>
          <cell r="H503" t="str">
            <v>6.6157741666666666667</v>
          </cell>
          <cell r="I503" t="str">
            <v>1091.6027375000000000055</v>
          </cell>
          <cell r="J503" t="str">
            <v>2703.3972624999999999945</v>
          </cell>
          <cell r="K503">
            <v>0</v>
          </cell>
        </row>
        <row r="504">
          <cell r="A504">
            <v>45962</v>
          </cell>
          <cell r="B504">
            <v>2</v>
          </cell>
          <cell r="C504" t="str">
            <v>Eataly Downtown NYC</v>
          </cell>
          <cell r="D504">
            <v>14</v>
          </cell>
          <cell r="E504" t="str">
            <v>Porchetta</v>
          </cell>
          <cell r="F504">
            <v>3948</v>
          </cell>
          <cell r="G504">
            <v>141</v>
          </cell>
          <cell r="H504" t="str">
            <v>4.4205996119166666667</v>
          </cell>
          <cell r="I504" t="str">
            <v>623.3045452802500000047</v>
          </cell>
          <cell r="J504" t="str">
            <v>3324.6954547197499999953</v>
          </cell>
          <cell r="K504">
            <v>0</v>
          </cell>
        </row>
        <row r="505">
          <cell r="A505">
            <v>45962</v>
          </cell>
          <cell r="B505">
            <v>2</v>
          </cell>
          <cell r="C505" t="str">
            <v>Eataly Downtown NYC</v>
          </cell>
          <cell r="D505">
            <v>15</v>
          </cell>
          <cell r="E505" t="str">
            <v>Pollo alla Griglia</v>
          </cell>
          <cell r="F505">
            <v>3300</v>
          </cell>
          <cell r="G505">
            <v>132</v>
          </cell>
          <cell r="H505" t="str">
            <v>2.7802666895000000000</v>
          </cell>
          <cell r="I505" t="str">
            <v>366.9952030140000000000</v>
          </cell>
          <cell r="J505" t="str">
            <v>2933.0047969860000000000</v>
          </cell>
          <cell r="K505">
            <v>0</v>
          </cell>
        </row>
        <row r="506">
          <cell r="A506">
            <v>45962</v>
          </cell>
          <cell r="B506">
            <v>2</v>
          </cell>
          <cell r="C506" t="str">
            <v>Eataly Downtown NYC</v>
          </cell>
          <cell r="D506">
            <v>16</v>
          </cell>
          <cell r="E506" t="str">
            <v>Cannoli</v>
          </cell>
          <cell r="F506">
            <v>1818</v>
          </cell>
          <cell r="G506">
            <v>202</v>
          </cell>
          <cell r="H506" t="str">
            <v>1.5937702872916666250</v>
          </cell>
          <cell r="I506" t="str">
            <v>321.9415980329166582500</v>
          </cell>
          <cell r="J506" t="str">
            <v>1496.0584019670833417500</v>
          </cell>
          <cell r="K506">
            <v>0</v>
          </cell>
        </row>
        <row r="507">
          <cell r="A507">
            <v>45962</v>
          </cell>
          <cell r="B507">
            <v>2</v>
          </cell>
          <cell r="C507" t="str">
            <v>Eataly Downtown NYC</v>
          </cell>
          <cell r="D507">
            <v>17</v>
          </cell>
          <cell r="E507" t="str">
            <v>Pistachio Gelato</v>
          </cell>
          <cell r="F507">
            <v>1856</v>
          </cell>
          <cell r="G507">
            <v>232</v>
          </cell>
          <cell r="H507" t="str">
            <v>1.3744977175000000000</v>
          </cell>
          <cell r="I507" t="str">
            <v>318.8834704600000000000</v>
          </cell>
          <cell r="J507" t="str">
            <v>1537.1165295400000000000</v>
          </cell>
          <cell r="K507">
            <v>0</v>
          </cell>
        </row>
        <row r="508">
          <cell r="A508">
            <v>45962</v>
          </cell>
          <cell r="B508">
            <v>2</v>
          </cell>
          <cell r="C508" t="str">
            <v>Eataly Downtown NYC</v>
          </cell>
          <cell r="D508">
            <v>18</v>
          </cell>
          <cell r="E508" t="str">
            <v>Insalata di Mare</v>
          </cell>
          <cell r="F508">
            <v>1809.5</v>
          </cell>
          <cell r="G508">
            <v>77</v>
          </cell>
          <cell r="H508" t="str">
            <v>5.8818789624107142857</v>
          </cell>
          <cell r="I508" t="str">
            <v>452.9046801056249999989</v>
          </cell>
          <cell r="J508" t="str">
            <v>1356.5953198943750000011</v>
          </cell>
          <cell r="K508">
            <v>0</v>
          </cell>
        </row>
        <row r="509">
          <cell r="A509">
            <v>45992</v>
          </cell>
          <cell r="B509">
            <v>2</v>
          </cell>
          <cell r="C509" t="str">
            <v>Eataly Downtown NYC</v>
          </cell>
          <cell r="D509">
            <v>1</v>
          </cell>
          <cell r="E509" t="str">
            <v>Spaghetti alla Carbonara</v>
          </cell>
          <cell r="F509">
            <v>5896</v>
          </cell>
          <cell r="G509">
            <v>268</v>
          </cell>
          <cell r="H509" t="str">
            <v>3.8863600500000000000</v>
          </cell>
          <cell r="I509" t="str">
            <v>1041.5444934000000000000</v>
          </cell>
          <cell r="J509" t="str">
            <v>4854.4555066000000000000</v>
          </cell>
          <cell r="K509">
            <v>0</v>
          </cell>
        </row>
        <row r="510">
          <cell r="A510">
            <v>45992</v>
          </cell>
          <cell r="B510">
            <v>2</v>
          </cell>
          <cell r="C510" t="str">
            <v>Eataly Downtown NYC</v>
          </cell>
          <cell r="D510">
            <v>2</v>
          </cell>
          <cell r="E510" t="str">
            <v>Margherita Pizza</v>
          </cell>
          <cell r="F510">
            <v>5640</v>
          </cell>
          <cell r="G510">
            <v>235</v>
          </cell>
          <cell r="H510" t="str">
            <v>6.6202180658823529412</v>
          </cell>
          <cell r="I510" t="str">
            <v>1555.7512454823529411820</v>
          </cell>
          <cell r="J510" t="str">
            <v>4084.2487545176470588180</v>
          </cell>
          <cell r="K510">
            <v>0</v>
          </cell>
        </row>
        <row r="511">
          <cell r="A511">
            <v>45992</v>
          </cell>
          <cell r="B511">
            <v>2</v>
          </cell>
          <cell r="C511" t="str">
            <v>Eataly Downtown NYC</v>
          </cell>
          <cell r="D511">
            <v>3</v>
          </cell>
          <cell r="E511" t="str">
            <v>Risotto alla Milanese</v>
          </cell>
          <cell r="F511">
            <v>4360.5</v>
          </cell>
          <cell r="G511">
            <v>171</v>
          </cell>
          <cell r="H511" t="str">
            <v>3.6044913725714285714</v>
          </cell>
          <cell r="I511" t="str">
            <v>616.3680247097142857094</v>
          </cell>
          <cell r="J511" t="str">
            <v>3744.1319752902857142906</v>
          </cell>
          <cell r="K511">
            <v>0</v>
          </cell>
        </row>
        <row r="512">
          <cell r="A512">
            <v>45992</v>
          </cell>
          <cell r="B512">
            <v>2</v>
          </cell>
          <cell r="C512" t="str">
            <v>Eataly Downtown NYC</v>
          </cell>
          <cell r="D512">
            <v>4</v>
          </cell>
          <cell r="E512" t="str">
            <v>Caprese Salad</v>
          </cell>
          <cell r="F512">
            <v>4473</v>
          </cell>
          <cell r="G512">
            <v>213</v>
          </cell>
          <cell r="H512" t="str">
            <v>7.1927124676923076923</v>
          </cell>
          <cell r="I512" t="str">
            <v>1532.0477556184615384599</v>
          </cell>
          <cell r="J512" t="str">
            <v>2940.9522443815384615401</v>
          </cell>
          <cell r="K512">
            <v>0</v>
          </cell>
        </row>
        <row r="513">
          <cell r="A513">
            <v>45992</v>
          </cell>
          <cell r="B513">
            <v>2</v>
          </cell>
          <cell r="C513" t="str">
            <v>Eataly Downtown NYC</v>
          </cell>
          <cell r="D513">
            <v>6</v>
          </cell>
          <cell r="E513" t="str">
            <v>Bucatini all'Amatriciana</v>
          </cell>
          <cell r="F513">
            <v>4991</v>
          </cell>
          <cell r="G513">
            <v>217</v>
          </cell>
          <cell r="H513" t="str">
            <v>4.5655763591944444444</v>
          </cell>
          <cell r="I513" t="str">
            <v>990.7300699451944444348</v>
          </cell>
          <cell r="J513" t="str">
            <v>4000.2699300548055555652</v>
          </cell>
          <cell r="K513">
            <v>0</v>
          </cell>
        </row>
        <row r="514">
          <cell r="A514">
            <v>45992</v>
          </cell>
          <cell r="B514">
            <v>2</v>
          </cell>
          <cell r="C514" t="str">
            <v>Eataly Downtown NYC</v>
          </cell>
          <cell r="D514">
            <v>8</v>
          </cell>
          <cell r="E514" t="str">
            <v>Focaccia Genovese</v>
          </cell>
          <cell r="F514">
            <v>2550</v>
          </cell>
          <cell r="G514">
            <v>204</v>
          </cell>
          <cell r="H514" t="str">
            <v>0.6895240080392157059</v>
          </cell>
          <cell r="I514" t="str">
            <v>140.6628976400000040036</v>
          </cell>
          <cell r="J514" t="str">
            <v>2409.3371023599999959964</v>
          </cell>
          <cell r="K514">
            <v>0</v>
          </cell>
        </row>
        <row r="515">
          <cell r="A515">
            <v>45992</v>
          </cell>
          <cell r="B515">
            <v>2</v>
          </cell>
          <cell r="C515" t="str">
            <v>Eataly Downtown NYC</v>
          </cell>
          <cell r="D515">
            <v>10</v>
          </cell>
          <cell r="E515" t="str">
            <v>Panzanella</v>
          </cell>
          <cell r="F515">
            <v>1652</v>
          </cell>
          <cell r="G515">
            <v>118</v>
          </cell>
          <cell r="H515" t="str">
            <v>2.2164090911636363636</v>
          </cell>
          <cell r="I515" t="str">
            <v>261.5362727573090909048</v>
          </cell>
          <cell r="J515" t="str">
            <v>1390.4637272426909090952</v>
          </cell>
          <cell r="K515">
            <v>0</v>
          </cell>
        </row>
        <row r="516">
          <cell r="A516">
            <v>45992</v>
          </cell>
          <cell r="B516">
            <v>2</v>
          </cell>
          <cell r="C516" t="str">
            <v>Eataly Downtown NYC</v>
          </cell>
          <cell r="D516">
            <v>11</v>
          </cell>
          <cell r="E516" t="str">
            <v>Cacio e Pepe</v>
          </cell>
          <cell r="F516">
            <v>5418</v>
          </cell>
          <cell r="G516">
            <v>258</v>
          </cell>
          <cell r="H516" t="str">
            <v>1.9782261875000000000</v>
          </cell>
          <cell r="I516" t="str">
            <v>510.3823563750000000000</v>
          </cell>
          <cell r="J516" t="str">
            <v>4907.6176436250000000000</v>
          </cell>
          <cell r="K516">
            <v>0</v>
          </cell>
        </row>
        <row r="517">
          <cell r="A517">
            <v>45992</v>
          </cell>
          <cell r="B517">
            <v>2</v>
          </cell>
          <cell r="C517" t="str">
            <v>Eataly Downtown NYC</v>
          </cell>
          <cell r="D517">
            <v>12</v>
          </cell>
          <cell r="E517" t="str">
            <v>Pesto alla Genovese</v>
          </cell>
          <cell r="F517">
            <v>3498</v>
          </cell>
          <cell r="G517">
            <v>159</v>
          </cell>
          <cell r="H517" t="str">
            <v>2.5896042666562500000</v>
          </cell>
          <cell r="I517" t="str">
            <v>411.7470783983437500000</v>
          </cell>
          <cell r="J517" t="str">
            <v>3086.2529216016562500000</v>
          </cell>
          <cell r="K517">
            <v>0</v>
          </cell>
        </row>
        <row r="518">
          <cell r="A518">
            <v>45992</v>
          </cell>
          <cell r="B518">
            <v>2</v>
          </cell>
          <cell r="C518" t="str">
            <v>Eataly Downtown NYC</v>
          </cell>
          <cell r="D518">
            <v>13</v>
          </cell>
          <cell r="E518" t="str">
            <v>Quattro Formaggi Pizza</v>
          </cell>
          <cell r="F518">
            <v>4416</v>
          </cell>
          <cell r="G518">
            <v>192</v>
          </cell>
          <cell r="H518" t="str">
            <v>6.6522535714285714286</v>
          </cell>
          <cell r="I518" t="str">
            <v>1277.2326857142857142912</v>
          </cell>
          <cell r="J518" t="str">
            <v>3138.7673142857142857088</v>
          </cell>
          <cell r="K518">
            <v>0</v>
          </cell>
        </row>
        <row r="519">
          <cell r="A519">
            <v>45992</v>
          </cell>
          <cell r="B519">
            <v>2</v>
          </cell>
          <cell r="C519" t="str">
            <v>Eataly Downtown NYC</v>
          </cell>
          <cell r="D519">
            <v>14</v>
          </cell>
          <cell r="E519" t="str">
            <v>Porchetta</v>
          </cell>
          <cell r="F519">
            <v>5740</v>
          </cell>
          <cell r="G519">
            <v>205</v>
          </cell>
          <cell r="H519" t="str">
            <v>4.4339222182063491429</v>
          </cell>
          <cell r="I519" t="str">
            <v>908.9540547323015742945</v>
          </cell>
          <cell r="J519" t="str">
            <v>4831.0459452676984257055</v>
          </cell>
          <cell r="K519">
            <v>0</v>
          </cell>
        </row>
        <row r="520">
          <cell r="A520">
            <v>45992</v>
          </cell>
          <cell r="B520">
            <v>2</v>
          </cell>
          <cell r="C520" t="str">
            <v>Eataly Downtown NYC</v>
          </cell>
          <cell r="D520">
            <v>15</v>
          </cell>
          <cell r="E520" t="str">
            <v>Pollo alla Griglia</v>
          </cell>
          <cell r="F520">
            <v>4325</v>
          </cell>
          <cell r="G520">
            <v>173</v>
          </cell>
          <cell r="H520" t="str">
            <v>2.8095913521428571429</v>
          </cell>
          <cell r="I520" t="str">
            <v>486.0593039207142857217</v>
          </cell>
          <cell r="J520" t="str">
            <v>3838.9406960792857142783</v>
          </cell>
          <cell r="K520">
            <v>0</v>
          </cell>
        </row>
        <row r="521">
          <cell r="A521">
            <v>45992</v>
          </cell>
          <cell r="B521">
            <v>2</v>
          </cell>
          <cell r="C521" t="str">
            <v>Eataly Downtown NYC</v>
          </cell>
          <cell r="D521">
            <v>16</v>
          </cell>
          <cell r="E521" t="str">
            <v>Cannoli</v>
          </cell>
          <cell r="F521">
            <v>2763</v>
          </cell>
          <cell r="G521">
            <v>307</v>
          </cell>
          <cell r="H521" t="str">
            <v>1.5897663675490197059</v>
          </cell>
          <cell r="I521" t="str">
            <v>488.0582748375490497113</v>
          </cell>
          <cell r="J521" t="str">
            <v>2274.9417251624509502887</v>
          </cell>
          <cell r="K521">
            <v>0</v>
          </cell>
        </row>
        <row r="522">
          <cell r="A522">
            <v>45992</v>
          </cell>
          <cell r="B522">
            <v>2</v>
          </cell>
          <cell r="C522" t="str">
            <v>Eataly Downtown NYC</v>
          </cell>
          <cell r="D522">
            <v>17</v>
          </cell>
          <cell r="E522" t="str">
            <v>Pistachio Gelato</v>
          </cell>
          <cell r="F522">
            <v>2120</v>
          </cell>
          <cell r="G522">
            <v>265</v>
          </cell>
          <cell r="H522" t="str">
            <v>1.3740200283333333333</v>
          </cell>
          <cell r="I522" t="str">
            <v>364.1153075083333333245</v>
          </cell>
          <cell r="J522" t="str">
            <v>1755.8846924916666666755</v>
          </cell>
          <cell r="K522">
            <v>0</v>
          </cell>
        </row>
        <row r="523">
          <cell r="A523">
            <v>45992</v>
          </cell>
          <cell r="B523">
            <v>2</v>
          </cell>
          <cell r="C523" t="str">
            <v>Eataly Downtown NYC</v>
          </cell>
          <cell r="D523">
            <v>18</v>
          </cell>
          <cell r="E523" t="str">
            <v>Insalata di Mare</v>
          </cell>
          <cell r="F523">
            <v>1786</v>
          </cell>
          <cell r="G523">
            <v>76</v>
          </cell>
          <cell r="H523" t="str">
            <v>6.2664432715000000000</v>
          </cell>
          <cell r="I523" t="str">
            <v>476.2496886340000000000</v>
          </cell>
          <cell r="J523" t="str">
            <v>1309.7503113660000000000</v>
          </cell>
          <cell r="K523">
            <v>0</v>
          </cell>
        </row>
        <row r="524">
          <cell r="A524">
            <v>46023</v>
          </cell>
          <cell r="B524">
            <v>2</v>
          </cell>
          <cell r="C524" t="str">
            <v>Eataly Downtown NYC</v>
          </cell>
          <cell r="D524">
            <v>1</v>
          </cell>
          <cell r="E524" t="str">
            <v>Spaghetti alla Carbonara</v>
          </cell>
          <cell r="F524">
            <v>3696</v>
          </cell>
          <cell r="G524">
            <v>168</v>
          </cell>
          <cell r="H524" t="str">
            <v>3.8574895263157894737</v>
          </cell>
          <cell r="I524" t="str">
            <v>648.0582404210526315816</v>
          </cell>
          <cell r="J524" t="str">
            <v>3047.9417595789473684184</v>
          </cell>
          <cell r="K524">
            <v>0</v>
          </cell>
        </row>
        <row r="525">
          <cell r="A525">
            <v>46023</v>
          </cell>
          <cell r="B525">
            <v>2</v>
          </cell>
          <cell r="C525" t="str">
            <v>Eataly Downtown NYC</v>
          </cell>
          <cell r="D525">
            <v>2</v>
          </cell>
          <cell r="E525" t="str">
            <v>Margherita Pizza</v>
          </cell>
          <cell r="F525">
            <v>3672</v>
          </cell>
          <cell r="G525">
            <v>153</v>
          </cell>
          <cell r="H525" t="str">
            <v>6.6935460261333333333</v>
          </cell>
          <cell r="I525" t="str">
            <v>1024.1125419983999999949</v>
          </cell>
          <cell r="J525" t="str">
            <v>2647.8874580016000000051</v>
          </cell>
          <cell r="K525">
            <v>0</v>
          </cell>
        </row>
        <row r="526">
          <cell r="A526">
            <v>46023</v>
          </cell>
          <cell r="B526">
            <v>2</v>
          </cell>
          <cell r="C526" t="str">
            <v>Eataly Downtown NYC</v>
          </cell>
          <cell r="D526">
            <v>3</v>
          </cell>
          <cell r="E526" t="str">
            <v>Risotto alla Milanese</v>
          </cell>
          <cell r="F526">
            <v>2805</v>
          </cell>
          <cell r="G526">
            <v>110</v>
          </cell>
          <cell r="H526" t="str">
            <v>3.5653022867272727273</v>
          </cell>
          <cell r="I526" t="str">
            <v>392.1832515400000000030</v>
          </cell>
          <cell r="J526" t="str">
            <v>2412.8167484599999999970</v>
          </cell>
          <cell r="K526">
            <v>0</v>
          </cell>
        </row>
        <row r="527">
          <cell r="A527">
            <v>46023</v>
          </cell>
          <cell r="B527">
            <v>2</v>
          </cell>
          <cell r="C527" t="str">
            <v>Eataly Downtown NYC</v>
          </cell>
          <cell r="D527">
            <v>4</v>
          </cell>
          <cell r="E527" t="str">
            <v>Caprese Salad</v>
          </cell>
          <cell r="F527">
            <v>2793</v>
          </cell>
          <cell r="G527">
            <v>133</v>
          </cell>
          <cell r="H527" t="str">
            <v>7.2982345081818181818</v>
          </cell>
          <cell r="I527" t="str">
            <v>970.6651895881818181794</v>
          </cell>
          <cell r="J527" t="str">
            <v>1822.3348104118181818206</v>
          </cell>
          <cell r="K527">
            <v>0</v>
          </cell>
        </row>
        <row r="528">
          <cell r="A528">
            <v>46023</v>
          </cell>
          <cell r="B528">
            <v>2</v>
          </cell>
          <cell r="C528" t="str">
            <v>Eataly Downtown NYC</v>
          </cell>
          <cell r="D528">
            <v>6</v>
          </cell>
          <cell r="E528" t="str">
            <v>Bucatini all'Amatriciana</v>
          </cell>
          <cell r="F528">
            <v>3174</v>
          </cell>
          <cell r="G528">
            <v>138</v>
          </cell>
          <cell r="H528" t="str">
            <v>4.5588205213125000000</v>
          </cell>
          <cell r="I528" t="str">
            <v>629.1172319411250000000</v>
          </cell>
          <cell r="J528" t="str">
            <v>2544.8827680588750000000</v>
          </cell>
          <cell r="K528">
            <v>0</v>
          </cell>
        </row>
        <row r="529">
          <cell r="A529">
            <v>46023</v>
          </cell>
          <cell r="B529">
            <v>2</v>
          </cell>
          <cell r="C529" t="str">
            <v>Eataly Downtown NYC</v>
          </cell>
          <cell r="D529">
            <v>8</v>
          </cell>
          <cell r="E529" t="str">
            <v>Focaccia Genovese</v>
          </cell>
          <cell r="F529">
            <v>1800</v>
          </cell>
          <cell r="G529">
            <v>144</v>
          </cell>
          <cell r="H529" t="str">
            <v>0.6840387266666665714</v>
          </cell>
          <cell r="I529" t="str">
            <v>98.5015766399999862816</v>
          </cell>
          <cell r="J529" t="str">
            <v>1701.4984233600000137184</v>
          </cell>
          <cell r="K529">
            <v>0</v>
          </cell>
        </row>
        <row r="530">
          <cell r="A530">
            <v>46023</v>
          </cell>
          <cell r="B530">
            <v>2</v>
          </cell>
          <cell r="C530" t="str">
            <v>Eataly Downtown NYC</v>
          </cell>
          <cell r="D530">
            <v>10</v>
          </cell>
          <cell r="E530" t="str">
            <v>Panzanella</v>
          </cell>
          <cell r="F530">
            <v>938</v>
          </cell>
          <cell r="G530">
            <v>67</v>
          </cell>
          <cell r="H530" t="str">
            <v>2.2559743965368421053</v>
          </cell>
          <cell r="I530" t="str">
            <v>151.1502845679684210551</v>
          </cell>
          <cell r="J530" t="str">
            <v>786.8497154320315789449</v>
          </cell>
          <cell r="K530">
            <v>0</v>
          </cell>
        </row>
        <row r="531">
          <cell r="A531">
            <v>46023</v>
          </cell>
          <cell r="B531">
            <v>2</v>
          </cell>
          <cell r="C531" t="str">
            <v>Eataly Downtown NYC</v>
          </cell>
          <cell r="D531">
            <v>11</v>
          </cell>
          <cell r="E531" t="str">
            <v>Cacio e Pepe</v>
          </cell>
          <cell r="F531">
            <v>3171</v>
          </cell>
          <cell r="G531">
            <v>151</v>
          </cell>
          <cell r="H531" t="str">
            <v>1.9074475937500000000</v>
          </cell>
          <cell r="I531" t="str">
            <v>288.0245866562500000000</v>
          </cell>
          <cell r="J531" t="str">
            <v>2882.9754133437500000000</v>
          </cell>
          <cell r="K531">
            <v>0</v>
          </cell>
        </row>
        <row r="532">
          <cell r="A532">
            <v>46023</v>
          </cell>
          <cell r="B532">
            <v>2</v>
          </cell>
          <cell r="C532" t="str">
            <v>Eataly Downtown NYC</v>
          </cell>
          <cell r="D532">
            <v>12</v>
          </cell>
          <cell r="E532" t="str">
            <v>Pesto alla Genovese</v>
          </cell>
          <cell r="F532">
            <v>2112</v>
          </cell>
          <cell r="G532">
            <v>96</v>
          </cell>
          <cell r="H532" t="str">
            <v>2.5601459175769230769</v>
          </cell>
          <cell r="I532" t="str">
            <v>245.7740080873846153824</v>
          </cell>
          <cell r="J532" t="str">
            <v>1866.2259919126153846176</v>
          </cell>
          <cell r="K532">
            <v>0</v>
          </cell>
        </row>
        <row r="533">
          <cell r="A533">
            <v>46023</v>
          </cell>
          <cell r="B533">
            <v>2</v>
          </cell>
          <cell r="C533" t="str">
            <v>Eataly Downtown NYC</v>
          </cell>
          <cell r="D533">
            <v>13</v>
          </cell>
          <cell r="E533" t="str">
            <v>Quattro Formaggi Pizza</v>
          </cell>
          <cell r="F533">
            <v>3933</v>
          </cell>
          <cell r="G533">
            <v>171</v>
          </cell>
          <cell r="H533" t="str">
            <v>6.5419831538461538462</v>
          </cell>
          <cell r="I533" t="str">
            <v>1118.6791193076923077002</v>
          </cell>
          <cell r="J533" t="str">
            <v>2814.3208806923076922998</v>
          </cell>
          <cell r="K533">
            <v>0</v>
          </cell>
        </row>
        <row r="534">
          <cell r="A534">
            <v>46023</v>
          </cell>
          <cell r="B534">
            <v>2</v>
          </cell>
          <cell r="C534" t="str">
            <v>Eataly Downtown NYC</v>
          </cell>
          <cell r="D534">
            <v>14</v>
          </cell>
          <cell r="E534" t="str">
            <v>Porchetta</v>
          </cell>
          <cell r="F534">
            <v>3080</v>
          </cell>
          <cell r="G534">
            <v>110</v>
          </cell>
          <cell r="H534" t="str">
            <v>4.4621141412083333500</v>
          </cell>
          <cell r="I534" t="str">
            <v>490.8325555329166685000</v>
          </cell>
          <cell r="J534" t="str">
            <v>2589.1674444670833315000</v>
          </cell>
          <cell r="K534">
            <v>0</v>
          </cell>
        </row>
        <row r="535">
          <cell r="A535">
            <v>46023</v>
          </cell>
          <cell r="B535">
            <v>2</v>
          </cell>
          <cell r="C535" t="str">
            <v>Eataly Downtown NYC</v>
          </cell>
          <cell r="D535">
            <v>15</v>
          </cell>
          <cell r="E535" t="str">
            <v>Pollo alla Griglia</v>
          </cell>
          <cell r="F535">
            <v>2475</v>
          </cell>
          <cell r="G535">
            <v>99</v>
          </cell>
          <cell r="H535" t="str">
            <v>2.8192920357894736842</v>
          </cell>
          <cell r="I535" t="str">
            <v>279.1099115431578947358</v>
          </cell>
          <cell r="J535" t="str">
            <v>2195.8900884568421052642</v>
          </cell>
          <cell r="K535">
            <v>0</v>
          </cell>
        </row>
        <row r="536">
          <cell r="A536">
            <v>46023</v>
          </cell>
          <cell r="B536">
            <v>2</v>
          </cell>
          <cell r="C536" t="str">
            <v>Eataly Downtown NYC</v>
          </cell>
          <cell r="D536">
            <v>16</v>
          </cell>
          <cell r="E536" t="str">
            <v>Cannoli</v>
          </cell>
          <cell r="F536">
            <v>1665</v>
          </cell>
          <cell r="G536">
            <v>185</v>
          </cell>
          <cell r="H536" t="str">
            <v>1.5992863305555556667</v>
          </cell>
          <cell r="I536" t="str">
            <v>295.8679711527777983395</v>
          </cell>
          <cell r="J536" t="str">
            <v>1369.1320288472222016605</v>
          </cell>
          <cell r="K536">
            <v>0</v>
          </cell>
        </row>
        <row r="537">
          <cell r="A537">
            <v>46023</v>
          </cell>
          <cell r="B537">
            <v>2</v>
          </cell>
          <cell r="C537" t="str">
            <v>Eataly Downtown NYC</v>
          </cell>
          <cell r="D537">
            <v>17</v>
          </cell>
          <cell r="E537" t="str">
            <v>Pistachio Gelato</v>
          </cell>
          <cell r="F537">
            <v>1408</v>
          </cell>
          <cell r="G537">
            <v>176</v>
          </cell>
          <cell r="H537" t="str">
            <v>1.3784968222727272727</v>
          </cell>
          <cell r="I537" t="str">
            <v>242.6154407199999999952</v>
          </cell>
          <cell r="J537" t="str">
            <v>1165.3845592800000000048</v>
          </cell>
          <cell r="K537">
            <v>0</v>
          </cell>
        </row>
        <row r="538">
          <cell r="A538">
            <v>46023</v>
          </cell>
          <cell r="B538">
            <v>2</v>
          </cell>
          <cell r="C538" t="str">
            <v>Eataly Downtown NYC</v>
          </cell>
          <cell r="D538">
            <v>18</v>
          </cell>
          <cell r="E538" t="str">
            <v>Insalata di Mare</v>
          </cell>
          <cell r="F538">
            <v>752</v>
          </cell>
          <cell r="G538">
            <v>32</v>
          </cell>
          <cell r="H538" t="str">
            <v>5.7300890154583333333</v>
          </cell>
          <cell r="I538" t="str">
            <v>183.3628484946666666656</v>
          </cell>
          <cell r="J538" t="str">
            <v>568.6371515053333333344</v>
          </cell>
          <cell r="K538">
            <v>0</v>
          </cell>
        </row>
        <row r="539">
          <cell r="A539">
            <v>46054</v>
          </cell>
          <cell r="B539">
            <v>2</v>
          </cell>
          <cell r="C539" t="str">
            <v>Eataly Downtown NYC</v>
          </cell>
          <cell r="D539">
            <v>1</v>
          </cell>
          <cell r="E539" t="str">
            <v>Spaghetti alla Carbonara</v>
          </cell>
          <cell r="F539">
            <v>3674</v>
          </cell>
          <cell r="G539">
            <v>167</v>
          </cell>
          <cell r="H539" t="str">
            <v>3.8404304264705882353</v>
          </cell>
          <cell r="I539" t="str">
            <v>641.3518812205882352951</v>
          </cell>
          <cell r="J539" t="str">
            <v>3032.6481187794117647049</v>
          </cell>
          <cell r="K539">
            <v>0</v>
          </cell>
        </row>
        <row r="540">
          <cell r="A540">
            <v>46054</v>
          </cell>
          <cell r="B540">
            <v>2</v>
          </cell>
          <cell r="C540" t="str">
            <v>Eataly Downtown NYC</v>
          </cell>
          <cell r="D540">
            <v>2</v>
          </cell>
          <cell r="E540" t="str">
            <v>Margherita Pizza</v>
          </cell>
          <cell r="F540">
            <v>4656</v>
          </cell>
          <cell r="G540">
            <v>194</v>
          </cell>
          <cell r="H540" t="str">
            <v>6.6918210617142857143</v>
          </cell>
          <cell r="I540" t="str">
            <v>1298.2132859725714285742</v>
          </cell>
          <cell r="J540" t="str">
            <v>3357.7867140274285714258</v>
          </cell>
          <cell r="K540">
            <v>0</v>
          </cell>
        </row>
        <row r="541">
          <cell r="A541">
            <v>46054</v>
          </cell>
          <cell r="B541">
            <v>2</v>
          </cell>
          <cell r="C541" t="str">
            <v>Eataly Downtown NYC</v>
          </cell>
          <cell r="D541">
            <v>3</v>
          </cell>
          <cell r="E541" t="str">
            <v>Risotto alla Milanese</v>
          </cell>
          <cell r="F541">
            <v>2499</v>
          </cell>
          <cell r="G541">
            <v>98</v>
          </cell>
          <cell r="H541" t="str">
            <v>3.5864238310000000000</v>
          </cell>
          <cell r="I541" t="str">
            <v>351.4695354380000000000</v>
          </cell>
          <cell r="J541" t="str">
            <v>2147.5304645620000000000</v>
          </cell>
          <cell r="K541">
            <v>0</v>
          </cell>
        </row>
        <row r="542">
          <cell r="A542">
            <v>46054</v>
          </cell>
          <cell r="B542">
            <v>2</v>
          </cell>
          <cell r="C542" t="str">
            <v>Eataly Downtown NYC</v>
          </cell>
          <cell r="D542">
            <v>4</v>
          </cell>
          <cell r="E542" t="str">
            <v>Caprese Salad</v>
          </cell>
          <cell r="F542">
            <v>2961</v>
          </cell>
          <cell r="G542">
            <v>141</v>
          </cell>
          <cell r="H542" t="str">
            <v>7.2232656298181818182</v>
          </cell>
          <cell r="I542" t="str">
            <v>1018.4804538043636363662</v>
          </cell>
          <cell r="J542" t="str">
            <v>1942.5195461956363636338</v>
          </cell>
          <cell r="K542">
            <v>0</v>
          </cell>
        </row>
        <row r="543">
          <cell r="A543">
            <v>46054</v>
          </cell>
          <cell r="B543">
            <v>2</v>
          </cell>
          <cell r="C543" t="str">
            <v>Eataly Downtown NYC</v>
          </cell>
          <cell r="D543">
            <v>6</v>
          </cell>
          <cell r="E543" t="str">
            <v>Bucatini all'Amatriciana</v>
          </cell>
          <cell r="F543">
            <v>3864</v>
          </cell>
          <cell r="G543">
            <v>168</v>
          </cell>
          <cell r="H543" t="str">
            <v>4.5594367771785714286</v>
          </cell>
          <cell r="I543" t="str">
            <v>765.9853785660000000048</v>
          </cell>
          <cell r="J543" t="str">
            <v>3098.0146214339999999952</v>
          </cell>
          <cell r="K543">
            <v>0</v>
          </cell>
        </row>
        <row r="544">
          <cell r="A544">
            <v>46054</v>
          </cell>
          <cell r="B544">
            <v>2</v>
          </cell>
          <cell r="C544" t="str">
            <v>Eataly Downtown NYC</v>
          </cell>
          <cell r="D544">
            <v>8</v>
          </cell>
          <cell r="E544" t="str">
            <v>Focaccia Genovese</v>
          </cell>
          <cell r="F544">
            <v>1850</v>
          </cell>
          <cell r="G544">
            <v>148</v>
          </cell>
          <cell r="H544" t="str">
            <v>0.6799261569230768462</v>
          </cell>
          <cell r="I544" t="str">
            <v>100.6290712246153732376</v>
          </cell>
          <cell r="J544" t="str">
            <v>1749.3709287753846267624</v>
          </cell>
          <cell r="K544">
            <v>0</v>
          </cell>
        </row>
        <row r="545">
          <cell r="A545">
            <v>46054</v>
          </cell>
          <cell r="B545">
            <v>2</v>
          </cell>
          <cell r="C545" t="str">
            <v>Eataly Downtown NYC</v>
          </cell>
          <cell r="D545">
            <v>10</v>
          </cell>
          <cell r="E545" t="str">
            <v>Panzanella</v>
          </cell>
          <cell r="F545">
            <v>1204</v>
          </cell>
          <cell r="G545">
            <v>86</v>
          </cell>
          <cell r="H545" t="str">
            <v>2.2110971839333333333</v>
          </cell>
          <cell r="I545" t="str">
            <v>190.1543578182666666638</v>
          </cell>
          <cell r="J545" t="str">
            <v>1013.8456421817333333362</v>
          </cell>
          <cell r="K545">
            <v>0</v>
          </cell>
        </row>
        <row r="546">
          <cell r="A546">
            <v>46054</v>
          </cell>
          <cell r="B546">
            <v>2</v>
          </cell>
          <cell r="C546" t="str">
            <v>Eataly Downtown NYC</v>
          </cell>
          <cell r="D546">
            <v>11</v>
          </cell>
          <cell r="E546" t="str">
            <v>Cacio e Pepe</v>
          </cell>
          <cell r="F546">
            <v>3696</v>
          </cell>
          <cell r="G546">
            <v>176</v>
          </cell>
          <cell r="H546" t="str">
            <v>1.8878116527777777778</v>
          </cell>
          <cell r="I546" t="str">
            <v>332.2548508888888888928</v>
          </cell>
          <cell r="J546" t="str">
            <v>3363.7451491111111111072</v>
          </cell>
          <cell r="K546">
            <v>0</v>
          </cell>
        </row>
        <row r="547">
          <cell r="A547">
            <v>46054</v>
          </cell>
          <cell r="B547">
            <v>2</v>
          </cell>
          <cell r="C547" t="str">
            <v>Eataly Downtown NYC</v>
          </cell>
          <cell r="D547">
            <v>12</v>
          </cell>
          <cell r="E547" t="str">
            <v>Pesto alla Genovese</v>
          </cell>
          <cell r="F547">
            <v>2266</v>
          </cell>
          <cell r="G547">
            <v>103</v>
          </cell>
          <cell r="H547" t="str">
            <v>2.5676817441538461538</v>
          </cell>
          <cell r="I547" t="str">
            <v>264.4712196478461538414</v>
          </cell>
          <cell r="J547" t="str">
            <v>2001.5287803521538461586</v>
          </cell>
          <cell r="K547">
            <v>0</v>
          </cell>
        </row>
        <row r="548">
          <cell r="A548">
            <v>46054</v>
          </cell>
          <cell r="B548">
            <v>2</v>
          </cell>
          <cell r="C548" t="str">
            <v>Eataly Downtown NYC</v>
          </cell>
          <cell r="D548">
            <v>13</v>
          </cell>
          <cell r="E548" t="str">
            <v>Quattro Formaggi Pizza</v>
          </cell>
          <cell r="F548">
            <v>3519</v>
          </cell>
          <cell r="G548">
            <v>153</v>
          </cell>
          <cell r="H548" t="str">
            <v>6.5489787500000000000</v>
          </cell>
          <cell r="I548" t="str">
            <v>1001.9937487500000000000</v>
          </cell>
          <cell r="J548" t="str">
            <v>2517.0062512500000000000</v>
          </cell>
          <cell r="K548">
            <v>0</v>
          </cell>
        </row>
        <row r="549">
          <cell r="A549">
            <v>46054</v>
          </cell>
          <cell r="B549">
            <v>2</v>
          </cell>
          <cell r="C549" t="str">
            <v>Eataly Downtown NYC</v>
          </cell>
          <cell r="D549">
            <v>14</v>
          </cell>
          <cell r="E549" t="str">
            <v>Porchetta</v>
          </cell>
          <cell r="F549">
            <v>3808</v>
          </cell>
          <cell r="G549">
            <v>136</v>
          </cell>
          <cell r="H549" t="str">
            <v>4.5271749835833333889</v>
          </cell>
          <cell r="I549" t="str">
            <v>615.6957977673333408904</v>
          </cell>
          <cell r="J549" t="str">
            <v>3192.3042022326666591096</v>
          </cell>
          <cell r="K549">
            <v>0</v>
          </cell>
        </row>
        <row r="550">
          <cell r="A550">
            <v>46054</v>
          </cell>
          <cell r="B550">
            <v>2</v>
          </cell>
          <cell r="C550" t="str">
            <v>Eataly Downtown NYC</v>
          </cell>
          <cell r="D550">
            <v>15</v>
          </cell>
          <cell r="E550" t="str">
            <v>Pollo alla Griglia</v>
          </cell>
          <cell r="F550">
            <v>2350</v>
          </cell>
          <cell r="G550">
            <v>94</v>
          </cell>
          <cell r="H550" t="str">
            <v>2.7971477157222222222</v>
          </cell>
          <cell r="I550" t="str">
            <v>262.9318852778888888868</v>
          </cell>
          <cell r="J550" t="str">
            <v>2087.0681147221111111132</v>
          </cell>
          <cell r="K550">
            <v>0</v>
          </cell>
        </row>
        <row r="551">
          <cell r="A551">
            <v>46054</v>
          </cell>
          <cell r="B551">
            <v>2</v>
          </cell>
          <cell r="C551" t="str">
            <v>Eataly Downtown NYC</v>
          </cell>
          <cell r="D551">
            <v>16</v>
          </cell>
          <cell r="E551" t="str">
            <v>Cannoli</v>
          </cell>
          <cell r="F551">
            <v>1440</v>
          </cell>
          <cell r="G551">
            <v>160</v>
          </cell>
          <cell r="H551" t="str">
            <v>1.6055264327380952143</v>
          </cell>
          <cell r="I551" t="str">
            <v>256.8842292380952342880</v>
          </cell>
          <cell r="J551" t="str">
            <v>1183.1157707619047657120</v>
          </cell>
          <cell r="K551">
            <v>0</v>
          </cell>
        </row>
        <row r="552">
          <cell r="A552">
            <v>46054</v>
          </cell>
          <cell r="B552">
            <v>2</v>
          </cell>
          <cell r="C552" t="str">
            <v>Eataly Downtown NYC</v>
          </cell>
          <cell r="D552">
            <v>17</v>
          </cell>
          <cell r="E552" t="str">
            <v>Pistachio Gelato</v>
          </cell>
          <cell r="F552">
            <v>1376</v>
          </cell>
          <cell r="G552">
            <v>172</v>
          </cell>
          <cell r="H552" t="str">
            <v>1.3802415905000000000</v>
          </cell>
          <cell r="I552" t="str">
            <v>237.4015535660000000000</v>
          </cell>
          <cell r="J552" t="str">
            <v>1138.5984464340000000000</v>
          </cell>
          <cell r="K552">
            <v>0</v>
          </cell>
        </row>
        <row r="553">
          <cell r="A553">
            <v>46054</v>
          </cell>
          <cell r="B553">
            <v>2</v>
          </cell>
          <cell r="C553" t="str">
            <v>Eataly Downtown NYC</v>
          </cell>
          <cell r="D553">
            <v>18</v>
          </cell>
          <cell r="E553" t="str">
            <v>Insalata di Mare</v>
          </cell>
          <cell r="F553">
            <v>1010.5</v>
          </cell>
          <cell r="G553">
            <v>43</v>
          </cell>
          <cell r="H553" t="str">
            <v>5.7390585041964285714</v>
          </cell>
          <cell r="I553" t="str">
            <v>246.7795156804464285702</v>
          </cell>
          <cell r="J553" t="str">
            <v>763.7204843195535714298</v>
          </cell>
          <cell r="K553">
            <v>0</v>
          </cell>
        </row>
        <row r="554">
          <cell r="A554">
            <v>46082</v>
          </cell>
          <cell r="B554">
            <v>2</v>
          </cell>
          <cell r="C554" t="str">
            <v>Eataly Downtown NYC</v>
          </cell>
          <cell r="D554">
            <v>1</v>
          </cell>
          <cell r="E554" t="str">
            <v>Spaghetti alla Carbonara</v>
          </cell>
          <cell r="F554">
            <v>5038</v>
          </cell>
          <cell r="G554">
            <v>229</v>
          </cell>
          <cell r="H554" t="str">
            <v>3.8442798421052631579</v>
          </cell>
          <cell r="I554" t="str">
            <v>880.3400838421052631591</v>
          </cell>
          <cell r="J554" t="str">
            <v>4157.6599161578947368409</v>
          </cell>
          <cell r="K554">
            <v>0</v>
          </cell>
        </row>
        <row r="555">
          <cell r="A555">
            <v>46082</v>
          </cell>
          <cell r="B555">
            <v>2</v>
          </cell>
          <cell r="C555" t="str">
            <v>Eataly Downtown NYC</v>
          </cell>
          <cell r="D555">
            <v>2</v>
          </cell>
          <cell r="E555" t="str">
            <v>Margherita Pizza</v>
          </cell>
          <cell r="F555">
            <v>4608</v>
          </cell>
          <cell r="G555">
            <v>192</v>
          </cell>
          <cell r="H555" t="str">
            <v>6.7303868148750000000</v>
          </cell>
          <cell r="I555" t="str">
            <v>1292.2342684560000000000</v>
          </cell>
          <cell r="J555" t="str">
            <v>3315.7657315440000000000</v>
          </cell>
          <cell r="K555">
            <v>0</v>
          </cell>
        </row>
        <row r="556">
          <cell r="A556">
            <v>46082</v>
          </cell>
          <cell r="B556">
            <v>2</v>
          </cell>
          <cell r="C556" t="str">
            <v>Eataly Downtown NYC</v>
          </cell>
          <cell r="D556">
            <v>3</v>
          </cell>
          <cell r="E556" t="str">
            <v>Risotto alla Milanese</v>
          </cell>
          <cell r="F556">
            <v>3493.5</v>
          </cell>
          <cell r="G556">
            <v>137</v>
          </cell>
          <cell r="H556" t="str">
            <v>3.5796461158571428571</v>
          </cell>
          <cell r="I556" t="str">
            <v>490.4115178724285714227</v>
          </cell>
          <cell r="J556" t="str">
            <v>3003.0884821275714285773</v>
          </cell>
          <cell r="K556">
            <v>0</v>
          </cell>
        </row>
        <row r="557">
          <cell r="A557">
            <v>46082</v>
          </cell>
          <cell r="B557">
            <v>2</v>
          </cell>
          <cell r="C557" t="str">
            <v>Eataly Downtown NYC</v>
          </cell>
          <cell r="D557">
            <v>4</v>
          </cell>
          <cell r="E557" t="str">
            <v>Caprese Salad</v>
          </cell>
          <cell r="F557">
            <v>3570</v>
          </cell>
          <cell r="G557">
            <v>170</v>
          </cell>
          <cell r="H557" t="str">
            <v>7.1671066120000000000</v>
          </cell>
          <cell r="I557" t="str">
            <v>1218.4081240400000000000</v>
          </cell>
          <cell r="J557" t="str">
            <v>2351.5918759600000000000</v>
          </cell>
          <cell r="K557">
            <v>0</v>
          </cell>
        </row>
        <row r="558">
          <cell r="A558">
            <v>46082</v>
          </cell>
          <cell r="B558">
            <v>2</v>
          </cell>
          <cell r="C558" t="str">
            <v>Eataly Downtown NYC</v>
          </cell>
          <cell r="D558">
            <v>6</v>
          </cell>
          <cell r="E558" t="str">
            <v>Bucatini all'Amatriciana</v>
          </cell>
          <cell r="F558">
            <v>3841</v>
          </cell>
          <cell r="G558">
            <v>167</v>
          </cell>
          <cell r="H558" t="str">
            <v>4.5503577051250000000</v>
          </cell>
          <cell r="I558" t="str">
            <v>759.9097367558750000000</v>
          </cell>
          <cell r="J558" t="str">
            <v>3081.0902632441250000000</v>
          </cell>
          <cell r="K558">
            <v>0</v>
          </cell>
        </row>
        <row r="559">
          <cell r="A559">
            <v>46082</v>
          </cell>
          <cell r="B559">
            <v>2</v>
          </cell>
          <cell r="C559" t="str">
            <v>Eataly Downtown NYC</v>
          </cell>
          <cell r="D559">
            <v>8</v>
          </cell>
          <cell r="E559" t="str">
            <v>Focaccia Genovese</v>
          </cell>
          <cell r="F559">
            <v>1762.5</v>
          </cell>
          <cell r="G559">
            <v>141</v>
          </cell>
          <cell r="H559" t="str">
            <v>0.7067068814583333125</v>
          </cell>
          <cell r="I559" t="str">
            <v>99.6456702856249970625</v>
          </cell>
          <cell r="J559" t="str">
            <v>1662.8543297143750029375</v>
          </cell>
          <cell r="K559">
            <v>0</v>
          </cell>
        </row>
        <row r="560">
          <cell r="A560">
            <v>46082</v>
          </cell>
          <cell r="B560">
            <v>2</v>
          </cell>
          <cell r="C560" t="str">
            <v>Eataly Downtown NYC</v>
          </cell>
          <cell r="D560">
            <v>10</v>
          </cell>
          <cell r="E560" t="str">
            <v>Panzanella</v>
          </cell>
          <cell r="F560">
            <v>1316</v>
          </cell>
          <cell r="G560">
            <v>94</v>
          </cell>
          <cell r="H560" t="str">
            <v>2.1516241474571428571</v>
          </cell>
          <cell r="I560" t="str">
            <v>202.2526698609714285674</v>
          </cell>
          <cell r="J560" t="str">
            <v>1113.7473301390285714326</v>
          </cell>
          <cell r="K560">
            <v>0</v>
          </cell>
        </row>
        <row r="561">
          <cell r="A561">
            <v>46082</v>
          </cell>
          <cell r="B561">
            <v>2</v>
          </cell>
          <cell r="C561" t="str">
            <v>Eataly Downtown NYC</v>
          </cell>
          <cell r="D561">
            <v>11</v>
          </cell>
          <cell r="E561" t="str">
            <v>Cacio e Pepe</v>
          </cell>
          <cell r="F561">
            <v>4326</v>
          </cell>
          <cell r="G561">
            <v>206</v>
          </cell>
          <cell r="H561" t="str">
            <v>1.8920819125000000000</v>
          </cell>
          <cell r="I561" t="str">
            <v>389.7688739750000000000</v>
          </cell>
          <cell r="J561" t="str">
            <v>3936.2311260250000000000</v>
          </cell>
          <cell r="K561">
            <v>0</v>
          </cell>
        </row>
        <row r="562">
          <cell r="A562">
            <v>46082</v>
          </cell>
          <cell r="B562">
            <v>2</v>
          </cell>
          <cell r="C562" t="str">
            <v>Eataly Downtown NYC</v>
          </cell>
          <cell r="D562">
            <v>12</v>
          </cell>
          <cell r="E562" t="str">
            <v>Pesto alla Genovese</v>
          </cell>
          <cell r="F562">
            <v>3102</v>
          </cell>
          <cell r="G562">
            <v>141</v>
          </cell>
          <cell r="H562" t="str">
            <v>2.5952737486071428571</v>
          </cell>
          <cell r="I562" t="str">
            <v>365.9335985536071428511</v>
          </cell>
          <cell r="J562" t="str">
            <v>2736.0664014463928571489</v>
          </cell>
          <cell r="K562">
            <v>0</v>
          </cell>
        </row>
        <row r="563">
          <cell r="A563">
            <v>46082</v>
          </cell>
          <cell r="B563">
            <v>2</v>
          </cell>
          <cell r="C563" t="str">
            <v>Eataly Downtown NYC</v>
          </cell>
          <cell r="D563">
            <v>13</v>
          </cell>
          <cell r="E563" t="str">
            <v>Quattro Formaggi Pizza</v>
          </cell>
          <cell r="F563">
            <v>3427</v>
          </cell>
          <cell r="G563">
            <v>149</v>
          </cell>
          <cell r="H563" t="str">
            <v>6.5718167142857142857</v>
          </cell>
          <cell r="I563" t="str">
            <v>979.2006904285714285693</v>
          </cell>
          <cell r="J563" t="str">
            <v>2447.7993095714285714307</v>
          </cell>
          <cell r="K563">
            <v>0</v>
          </cell>
        </row>
        <row r="564">
          <cell r="A564">
            <v>46082</v>
          </cell>
          <cell r="B564">
            <v>2</v>
          </cell>
          <cell r="C564" t="str">
            <v>Eataly Downtown NYC</v>
          </cell>
          <cell r="D564">
            <v>14</v>
          </cell>
          <cell r="E564" t="str">
            <v>Porchetta</v>
          </cell>
          <cell r="F564">
            <v>3220</v>
          </cell>
          <cell r="G564">
            <v>115</v>
          </cell>
          <cell r="H564" t="str">
            <v>4.5252028284750000000</v>
          </cell>
          <cell r="I564" t="str">
            <v>520.3983252746250000000</v>
          </cell>
          <cell r="J564" t="str">
            <v>2699.6016747253750000000</v>
          </cell>
          <cell r="K564">
            <v>0</v>
          </cell>
        </row>
        <row r="565">
          <cell r="A565">
            <v>46082</v>
          </cell>
          <cell r="B565">
            <v>2</v>
          </cell>
          <cell r="C565" t="str">
            <v>Eataly Downtown NYC</v>
          </cell>
          <cell r="D565">
            <v>15</v>
          </cell>
          <cell r="E565" t="str">
            <v>Pollo alla Griglia</v>
          </cell>
          <cell r="F565">
            <v>3250</v>
          </cell>
          <cell r="G565">
            <v>130</v>
          </cell>
          <cell r="H565" t="str">
            <v>2.8089136552000000000</v>
          </cell>
          <cell r="I565" t="str">
            <v>365.1587751760000000000</v>
          </cell>
          <cell r="J565" t="str">
            <v>2884.8412248240000000000</v>
          </cell>
          <cell r="K565">
            <v>0</v>
          </cell>
        </row>
        <row r="566">
          <cell r="A566">
            <v>46082</v>
          </cell>
          <cell r="B566">
            <v>2</v>
          </cell>
          <cell r="C566" t="str">
            <v>Eataly Downtown NYC</v>
          </cell>
          <cell r="D566">
            <v>16</v>
          </cell>
          <cell r="E566" t="str">
            <v>Cannoli</v>
          </cell>
          <cell r="F566">
            <v>2115</v>
          </cell>
          <cell r="G566">
            <v>235</v>
          </cell>
          <cell r="H566" t="str">
            <v>1.6211600475000000625</v>
          </cell>
          <cell r="I566" t="str">
            <v>380.9726111625000146875</v>
          </cell>
          <cell r="J566" t="str">
            <v>1734.0273888374999853125</v>
          </cell>
          <cell r="K566">
            <v>0</v>
          </cell>
        </row>
        <row r="567">
          <cell r="A567">
            <v>46082</v>
          </cell>
          <cell r="B567">
            <v>2</v>
          </cell>
          <cell r="C567" t="str">
            <v>Eataly Downtown NYC</v>
          </cell>
          <cell r="D567">
            <v>17</v>
          </cell>
          <cell r="E567" t="str">
            <v>Pistachio Gelato</v>
          </cell>
          <cell r="F567">
            <v>2000</v>
          </cell>
          <cell r="G567">
            <v>250</v>
          </cell>
          <cell r="H567" t="str">
            <v>1.3975512046153846154</v>
          </cell>
          <cell r="I567" t="str">
            <v>349.3878011538461538500</v>
          </cell>
          <cell r="J567" t="str">
            <v>1650.6121988461538461500</v>
          </cell>
          <cell r="K567">
            <v>0</v>
          </cell>
        </row>
        <row r="568">
          <cell r="A568">
            <v>46082</v>
          </cell>
          <cell r="B568">
            <v>2</v>
          </cell>
          <cell r="C568" t="str">
            <v>Eataly Downtown NYC</v>
          </cell>
          <cell r="D568">
            <v>18</v>
          </cell>
          <cell r="E568" t="str">
            <v>Insalata di Mare</v>
          </cell>
          <cell r="F568">
            <v>1504</v>
          </cell>
          <cell r="G568">
            <v>64</v>
          </cell>
          <cell r="H568" t="str">
            <v>5.7643272666000000000</v>
          </cell>
          <cell r="I568" t="str">
            <v>368.9169450624000000000</v>
          </cell>
          <cell r="J568" t="str">
            <v>1135.0830549376000000000</v>
          </cell>
          <cell r="K568">
            <v>0</v>
          </cell>
        </row>
        <row r="569">
          <cell r="A569">
            <v>46113</v>
          </cell>
          <cell r="B569">
            <v>2</v>
          </cell>
          <cell r="C569" t="str">
            <v>Eataly Downtown NYC</v>
          </cell>
          <cell r="D569">
            <v>1</v>
          </cell>
          <cell r="E569" t="str">
            <v>Spaghetti alla Carbonara</v>
          </cell>
          <cell r="F569">
            <v>5368</v>
          </cell>
          <cell r="G569">
            <v>244</v>
          </cell>
          <cell r="H569" t="str">
            <v>3.8747436666666666667</v>
          </cell>
          <cell r="I569" t="str">
            <v>945.4374546666666666748</v>
          </cell>
          <cell r="J569" t="str">
            <v>4422.5625453333333333252</v>
          </cell>
          <cell r="K569">
            <v>0</v>
          </cell>
        </row>
        <row r="570">
          <cell r="A570">
            <v>46113</v>
          </cell>
          <cell r="B570">
            <v>2</v>
          </cell>
          <cell r="C570" t="str">
            <v>Eataly Downtown NYC</v>
          </cell>
          <cell r="D570">
            <v>2</v>
          </cell>
          <cell r="E570" t="str">
            <v>Margherita Pizza</v>
          </cell>
          <cell r="F570">
            <v>5520</v>
          </cell>
          <cell r="G570">
            <v>230</v>
          </cell>
          <cell r="H570" t="str">
            <v>6.7162770709333333333</v>
          </cell>
          <cell r="I570" t="str">
            <v>1544.7437263146666666590</v>
          </cell>
          <cell r="J570" t="str">
            <v>3975.2562736853333333410</v>
          </cell>
          <cell r="K570">
            <v>0</v>
          </cell>
        </row>
        <row r="571">
          <cell r="A571">
            <v>46113</v>
          </cell>
          <cell r="B571">
            <v>2</v>
          </cell>
          <cell r="C571" t="str">
            <v>Eataly Downtown NYC</v>
          </cell>
          <cell r="D571">
            <v>3</v>
          </cell>
          <cell r="E571" t="str">
            <v>Risotto alla Milanese</v>
          </cell>
          <cell r="F571">
            <v>3519</v>
          </cell>
          <cell r="G571">
            <v>138</v>
          </cell>
          <cell r="H571" t="str">
            <v>3.5553190509230769231</v>
          </cell>
          <cell r="I571" t="str">
            <v>490.6340290273846153878</v>
          </cell>
          <cell r="J571" t="str">
            <v>3028.3659709726153846122</v>
          </cell>
          <cell r="K571">
            <v>0</v>
          </cell>
        </row>
        <row r="572">
          <cell r="A572">
            <v>46113</v>
          </cell>
          <cell r="B572">
            <v>2</v>
          </cell>
          <cell r="C572" t="str">
            <v>Eataly Downtown NYC</v>
          </cell>
          <cell r="D572">
            <v>4</v>
          </cell>
          <cell r="E572" t="str">
            <v>Caprese Salad</v>
          </cell>
          <cell r="F572">
            <v>3906</v>
          </cell>
          <cell r="G572">
            <v>186</v>
          </cell>
          <cell r="H572" t="str">
            <v>6.9923801050000000000</v>
          </cell>
          <cell r="I572" t="str">
            <v>1300.5826995300000000000</v>
          </cell>
          <cell r="J572" t="str">
            <v>2605.4173004700000000000</v>
          </cell>
          <cell r="K572">
            <v>0</v>
          </cell>
        </row>
        <row r="573">
          <cell r="A573">
            <v>46113</v>
          </cell>
          <cell r="B573">
            <v>2</v>
          </cell>
          <cell r="C573" t="str">
            <v>Eataly Downtown NYC</v>
          </cell>
          <cell r="D573">
            <v>6</v>
          </cell>
          <cell r="E573" t="str">
            <v>Bucatini all'Amatriciana</v>
          </cell>
          <cell r="F573">
            <v>3611</v>
          </cell>
          <cell r="G573">
            <v>157</v>
          </cell>
          <cell r="H573" t="str">
            <v>4.6003676000937500000</v>
          </cell>
          <cell r="I573" t="str">
            <v>722.2577132147187500000</v>
          </cell>
          <cell r="J573" t="str">
            <v>2888.7422867852812500000</v>
          </cell>
          <cell r="K573">
            <v>0</v>
          </cell>
        </row>
        <row r="574">
          <cell r="A574">
            <v>46113</v>
          </cell>
          <cell r="B574">
            <v>2</v>
          </cell>
          <cell r="C574" t="str">
            <v>Eataly Downtown NYC</v>
          </cell>
          <cell r="D574">
            <v>8</v>
          </cell>
          <cell r="E574" t="str">
            <v>Focaccia Genovese</v>
          </cell>
          <cell r="F574">
            <v>1800</v>
          </cell>
          <cell r="G574">
            <v>144</v>
          </cell>
          <cell r="H574" t="str">
            <v>0.7127193659523810714</v>
          </cell>
          <cell r="I574" t="str">
            <v>102.6315886971428742816</v>
          </cell>
          <cell r="J574" t="str">
            <v>1697.3684113028571257184</v>
          </cell>
          <cell r="K574">
            <v>0</v>
          </cell>
        </row>
        <row r="575">
          <cell r="A575">
            <v>46113</v>
          </cell>
          <cell r="B575">
            <v>2</v>
          </cell>
          <cell r="C575" t="str">
            <v>Eataly Downtown NYC</v>
          </cell>
          <cell r="D575">
            <v>10</v>
          </cell>
          <cell r="E575" t="str">
            <v>Panzanella</v>
          </cell>
          <cell r="F575">
            <v>1484</v>
          </cell>
          <cell r="G575">
            <v>106</v>
          </cell>
          <cell r="H575" t="str">
            <v>2.0345980925684210526</v>
          </cell>
          <cell r="I575" t="str">
            <v>215.6673978122526315756</v>
          </cell>
          <cell r="J575" t="str">
            <v>1268.3326021877473684244</v>
          </cell>
          <cell r="K575">
            <v>0</v>
          </cell>
        </row>
        <row r="576">
          <cell r="A576">
            <v>46113</v>
          </cell>
          <cell r="B576">
            <v>2</v>
          </cell>
          <cell r="C576" t="str">
            <v>Eataly Downtown NYC</v>
          </cell>
          <cell r="D576">
            <v>11</v>
          </cell>
          <cell r="E576" t="str">
            <v>Cacio e Pepe</v>
          </cell>
          <cell r="F576">
            <v>4767</v>
          </cell>
          <cell r="G576">
            <v>227</v>
          </cell>
          <cell r="H576" t="str">
            <v>1.8996095875000000000</v>
          </cell>
          <cell r="I576" t="str">
            <v>431.2113763625000000000</v>
          </cell>
          <cell r="J576" t="str">
            <v>4335.7886236375000000000</v>
          </cell>
          <cell r="K576">
            <v>0</v>
          </cell>
        </row>
        <row r="577">
          <cell r="A577">
            <v>46113</v>
          </cell>
          <cell r="B577">
            <v>2</v>
          </cell>
          <cell r="C577" t="str">
            <v>Eataly Downtown NYC</v>
          </cell>
          <cell r="D577">
            <v>12</v>
          </cell>
          <cell r="E577" t="str">
            <v>Pesto alla Genovese</v>
          </cell>
          <cell r="F577">
            <v>2772</v>
          </cell>
          <cell r="G577">
            <v>126</v>
          </cell>
          <cell r="H577" t="str">
            <v>2.5837294262142857143</v>
          </cell>
          <cell r="I577" t="str">
            <v>325.5499077030000000018</v>
          </cell>
          <cell r="J577" t="str">
            <v>2446.4500922969999999982</v>
          </cell>
          <cell r="K577">
            <v>0</v>
          </cell>
        </row>
        <row r="578">
          <cell r="A578">
            <v>46113</v>
          </cell>
          <cell r="B578">
            <v>2</v>
          </cell>
          <cell r="C578" t="str">
            <v>Eataly Downtown NYC</v>
          </cell>
          <cell r="D578">
            <v>13</v>
          </cell>
          <cell r="E578" t="str">
            <v>Quattro Formaggi Pizza</v>
          </cell>
          <cell r="F578">
            <v>3956</v>
          </cell>
          <cell r="G578">
            <v>172</v>
          </cell>
          <cell r="H578" t="str">
            <v>6.6082180769230769231</v>
          </cell>
          <cell r="I578" t="str">
            <v>1136.6135092307692307732</v>
          </cell>
          <cell r="J578" t="str">
            <v>2819.3864907692307692268</v>
          </cell>
          <cell r="K578">
            <v>0</v>
          </cell>
        </row>
        <row r="579">
          <cell r="A579">
            <v>46113</v>
          </cell>
          <cell r="B579">
            <v>2</v>
          </cell>
          <cell r="C579" t="str">
            <v>Eataly Downtown NYC</v>
          </cell>
          <cell r="D579">
            <v>14</v>
          </cell>
          <cell r="E579" t="str">
            <v>Porchetta</v>
          </cell>
          <cell r="F579">
            <v>4060</v>
          </cell>
          <cell r="G579">
            <v>145</v>
          </cell>
          <cell r="H579" t="str">
            <v>4.5136565508771930000</v>
          </cell>
          <cell r="I579" t="str">
            <v>654.4801998771929850000</v>
          </cell>
          <cell r="J579" t="str">
            <v>3405.5198001228070150000</v>
          </cell>
          <cell r="K579">
            <v>0</v>
          </cell>
        </row>
        <row r="580">
          <cell r="A580">
            <v>46113</v>
          </cell>
          <cell r="B580">
            <v>2</v>
          </cell>
          <cell r="C580" t="str">
            <v>Eataly Downtown NYC</v>
          </cell>
          <cell r="D580">
            <v>15</v>
          </cell>
          <cell r="E580" t="str">
            <v>Pollo alla Griglia</v>
          </cell>
          <cell r="F580">
            <v>3325</v>
          </cell>
          <cell r="G580">
            <v>133</v>
          </cell>
          <cell r="H580" t="str">
            <v>2.7928054441578947368</v>
          </cell>
          <cell r="I580" t="str">
            <v>371.4431240729999999944</v>
          </cell>
          <cell r="J580" t="str">
            <v>2953.5568759270000000056</v>
          </cell>
          <cell r="K580">
            <v>0</v>
          </cell>
        </row>
        <row r="581">
          <cell r="A581">
            <v>46113</v>
          </cell>
          <cell r="B581">
            <v>2</v>
          </cell>
          <cell r="C581" t="str">
            <v>Eataly Downtown NYC</v>
          </cell>
          <cell r="D581">
            <v>16</v>
          </cell>
          <cell r="E581" t="str">
            <v>Cannoli</v>
          </cell>
          <cell r="F581">
            <v>1728</v>
          </cell>
          <cell r="G581">
            <v>192</v>
          </cell>
          <cell r="H581" t="str">
            <v>1.6131281447916665625</v>
          </cell>
          <cell r="I581" t="str">
            <v>309.7206037999999800000</v>
          </cell>
          <cell r="J581" t="str">
            <v>1418.2793962000000200000</v>
          </cell>
          <cell r="K581">
            <v>0</v>
          </cell>
        </row>
        <row r="582">
          <cell r="A582">
            <v>46113</v>
          </cell>
          <cell r="B582">
            <v>2</v>
          </cell>
          <cell r="C582" t="str">
            <v>Eataly Downtown NYC</v>
          </cell>
          <cell r="D582">
            <v>17</v>
          </cell>
          <cell r="E582" t="str">
            <v>Pistachio Gelato</v>
          </cell>
          <cell r="F582">
            <v>2272</v>
          </cell>
          <cell r="G582">
            <v>284</v>
          </cell>
          <cell r="H582" t="str">
            <v>1.3808829337500000000</v>
          </cell>
          <cell r="I582" t="str">
            <v>392.1707531850000000000</v>
          </cell>
          <cell r="J582" t="str">
            <v>1879.8292468150000000000</v>
          </cell>
          <cell r="K582">
            <v>0</v>
          </cell>
        </row>
        <row r="583">
          <cell r="A583">
            <v>46113</v>
          </cell>
          <cell r="B583">
            <v>2</v>
          </cell>
          <cell r="C583" t="str">
            <v>Eataly Downtown NYC</v>
          </cell>
          <cell r="D583">
            <v>18</v>
          </cell>
          <cell r="E583" t="str">
            <v>Insalata di Mare</v>
          </cell>
          <cell r="F583">
            <v>2138.5</v>
          </cell>
          <cell r="G583">
            <v>91</v>
          </cell>
          <cell r="H583" t="str">
            <v>5.8039907882666666667</v>
          </cell>
          <cell r="I583" t="str">
            <v>528.1631617322666666697</v>
          </cell>
          <cell r="J583" t="str">
            <v>1610.3368382677333333303</v>
          </cell>
          <cell r="K583">
            <v>0</v>
          </cell>
        </row>
        <row r="584">
          <cell r="A584">
            <v>46143</v>
          </cell>
          <cell r="B584">
            <v>2</v>
          </cell>
          <cell r="C584" t="str">
            <v>Eataly Downtown NYC</v>
          </cell>
          <cell r="D584">
            <v>1</v>
          </cell>
          <cell r="E584" t="str">
            <v>Spaghetti alla Carbonara</v>
          </cell>
          <cell r="F584">
            <v>6798</v>
          </cell>
          <cell r="G584">
            <v>309</v>
          </cell>
          <cell r="H584" t="str">
            <v>3.8667433194444444444</v>
          </cell>
          <cell r="I584" t="str">
            <v>1194.8236857083333333196</v>
          </cell>
          <cell r="J584" t="str">
            <v>5603.1763142916666666804</v>
          </cell>
          <cell r="K584">
            <v>0</v>
          </cell>
        </row>
        <row r="585">
          <cell r="A585">
            <v>46143</v>
          </cell>
          <cell r="B585">
            <v>2</v>
          </cell>
          <cell r="C585" t="str">
            <v>Eataly Downtown NYC</v>
          </cell>
          <cell r="D585">
            <v>2</v>
          </cell>
          <cell r="E585" t="str">
            <v>Margherita Pizza</v>
          </cell>
          <cell r="F585">
            <v>6432</v>
          </cell>
          <cell r="G585">
            <v>268</v>
          </cell>
          <cell r="H585" t="str">
            <v>6.6939875672857142857</v>
          </cell>
          <cell r="I585" t="str">
            <v>1793.9886680325714285676</v>
          </cell>
          <cell r="J585" t="str">
            <v>4638.0113319674285714324</v>
          </cell>
          <cell r="K585">
            <v>0</v>
          </cell>
        </row>
        <row r="586">
          <cell r="A586">
            <v>46143</v>
          </cell>
          <cell r="B586">
            <v>2</v>
          </cell>
          <cell r="C586" t="str">
            <v>Eataly Downtown NYC</v>
          </cell>
          <cell r="D586">
            <v>3</v>
          </cell>
          <cell r="E586" t="str">
            <v>Risotto alla Milanese</v>
          </cell>
          <cell r="F586">
            <v>3085.5</v>
          </cell>
          <cell r="G586">
            <v>121</v>
          </cell>
          <cell r="H586" t="str">
            <v>3.5813518350000000000</v>
          </cell>
          <cell r="I586" t="str">
            <v>433.3435720350000000000</v>
          </cell>
          <cell r="J586" t="str">
            <v>2652.1564279650000000000</v>
          </cell>
          <cell r="K586">
            <v>0</v>
          </cell>
        </row>
        <row r="587">
          <cell r="A587">
            <v>46143</v>
          </cell>
          <cell r="B587">
            <v>2</v>
          </cell>
          <cell r="C587" t="str">
            <v>Eataly Downtown NYC</v>
          </cell>
          <cell r="D587">
            <v>4</v>
          </cell>
          <cell r="E587" t="str">
            <v>Caprese Salad</v>
          </cell>
          <cell r="F587">
            <v>5040</v>
          </cell>
          <cell r="G587">
            <v>240</v>
          </cell>
          <cell r="H587" t="str">
            <v>6.8334348458000000000</v>
          </cell>
          <cell r="I587" t="str">
            <v>1640.0243629920000000000</v>
          </cell>
          <cell r="J587" t="str">
            <v>3399.9756370080000000000</v>
          </cell>
          <cell r="K587">
            <v>0</v>
          </cell>
        </row>
        <row r="588">
          <cell r="A588">
            <v>46143</v>
          </cell>
          <cell r="B588">
            <v>2</v>
          </cell>
          <cell r="C588" t="str">
            <v>Eataly Downtown NYC</v>
          </cell>
          <cell r="D588">
            <v>6</v>
          </cell>
          <cell r="E588" t="str">
            <v>Bucatini all'Amatriciana</v>
          </cell>
          <cell r="F588">
            <v>3634</v>
          </cell>
          <cell r="G588">
            <v>158</v>
          </cell>
          <cell r="H588" t="str">
            <v>4.5993132442058823529</v>
          </cell>
          <cell r="I588" t="str">
            <v>726.6914925845294117582</v>
          </cell>
          <cell r="J588" t="str">
            <v>2907.3085074154705882418</v>
          </cell>
          <cell r="K588">
            <v>0</v>
          </cell>
        </row>
        <row r="589">
          <cell r="A589">
            <v>46143</v>
          </cell>
          <cell r="B589">
            <v>2</v>
          </cell>
          <cell r="C589" t="str">
            <v>Eataly Downtown NYC</v>
          </cell>
          <cell r="D589">
            <v>8</v>
          </cell>
          <cell r="E589" t="str">
            <v>Focaccia Genovese</v>
          </cell>
          <cell r="F589">
            <v>2000</v>
          </cell>
          <cell r="G589">
            <v>160</v>
          </cell>
          <cell r="H589" t="str">
            <v>0.7039935714285713571</v>
          </cell>
          <cell r="I589" t="str">
            <v>112.6389714285714171360</v>
          </cell>
          <cell r="J589" t="str">
            <v>1887.3610285714285828640</v>
          </cell>
          <cell r="K589">
            <v>0</v>
          </cell>
        </row>
        <row r="590">
          <cell r="A590">
            <v>46143</v>
          </cell>
          <cell r="B590">
            <v>2</v>
          </cell>
          <cell r="C590" t="str">
            <v>Eataly Downtown NYC</v>
          </cell>
          <cell r="D590">
            <v>10</v>
          </cell>
          <cell r="E590" t="str">
            <v>Panzanella</v>
          </cell>
          <cell r="F590">
            <v>1750</v>
          </cell>
          <cell r="G590">
            <v>125</v>
          </cell>
          <cell r="H590" t="str">
            <v>1.9254422657400000000</v>
          </cell>
          <cell r="I590" t="str">
            <v>240.6802832175000000000</v>
          </cell>
          <cell r="J590" t="str">
            <v>1509.3197167825000000000</v>
          </cell>
          <cell r="K590">
            <v>0</v>
          </cell>
        </row>
        <row r="591">
          <cell r="A591">
            <v>46143</v>
          </cell>
          <cell r="B591">
            <v>2</v>
          </cell>
          <cell r="C591" t="str">
            <v>Eataly Downtown NYC</v>
          </cell>
          <cell r="D591">
            <v>11</v>
          </cell>
          <cell r="E591" t="str">
            <v>Cacio e Pepe</v>
          </cell>
          <cell r="F591">
            <v>5712</v>
          </cell>
          <cell r="G591">
            <v>272</v>
          </cell>
          <cell r="H591" t="str">
            <v>1.8777852083333333333</v>
          </cell>
          <cell r="I591" t="str">
            <v>510.7575766666666666576</v>
          </cell>
          <cell r="J591" t="str">
            <v>5201.2424233333333333424</v>
          </cell>
          <cell r="K591">
            <v>0</v>
          </cell>
        </row>
        <row r="592">
          <cell r="A592">
            <v>46143</v>
          </cell>
          <cell r="B592">
            <v>2</v>
          </cell>
          <cell r="C592" t="str">
            <v>Eataly Downtown NYC</v>
          </cell>
          <cell r="D592">
            <v>12</v>
          </cell>
          <cell r="E592" t="str">
            <v>Pesto alla Genovese</v>
          </cell>
          <cell r="F592">
            <v>3476</v>
          </cell>
          <cell r="G592">
            <v>158</v>
          </cell>
          <cell r="H592" t="str">
            <v>2.5592058396250000000</v>
          </cell>
          <cell r="I592" t="str">
            <v>404.3545226607500000000</v>
          </cell>
          <cell r="J592" t="str">
            <v>3071.6454773392500000000</v>
          </cell>
          <cell r="K592">
            <v>0</v>
          </cell>
        </row>
        <row r="593">
          <cell r="A593">
            <v>46143</v>
          </cell>
          <cell r="B593">
            <v>2</v>
          </cell>
          <cell r="C593" t="str">
            <v>Eataly Downtown NYC</v>
          </cell>
          <cell r="D593">
            <v>13</v>
          </cell>
          <cell r="E593" t="str">
            <v>Quattro Formaggi Pizza</v>
          </cell>
          <cell r="F593">
            <v>3933</v>
          </cell>
          <cell r="G593">
            <v>171</v>
          </cell>
          <cell r="H593" t="str">
            <v>6.5925970833333333333</v>
          </cell>
          <cell r="I593" t="str">
            <v>1127.3341012499999999943</v>
          </cell>
          <cell r="J593" t="str">
            <v>2805.6658987500000000057</v>
          </cell>
          <cell r="K593">
            <v>0</v>
          </cell>
        </row>
        <row r="594">
          <cell r="A594">
            <v>46143</v>
          </cell>
          <cell r="B594">
            <v>2</v>
          </cell>
          <cell r="C594" t="str">
            <v>Eataly Downtown NYC</v>
          </cell>
          <cell r="D594">
            <v>14</v>
          </cell>
          <cell r="E594" t="str">
            <v>Porchetta</v>
          </cell>
          <cell r="F594">
            <v>3780</v>
          </cell>
          <cell r="G594">
            <v>135</v>
          </cell>
          <cell r="H594" t="str">
            <v>4.5027070517017543684</v>
          </cell>
          <cell r="I594" t="str">
            <v>607.8654519797368397340</v>
          </cell>
          <cell r="J594" t="str">
            <v>3172.1345480202631602660</v>
          </cell>
          <cell r="K594">
            <v>0</v>
          </cell>
        </row>
        <row r="595">
          <cell r="A595">
            <v>46143</v>
          </cell>
          <cell r="B595">
            <v>2</v>
          </cell>
          <cell r="C595" t="str">
            <v>Eataly Downtown NYC</v>
          </cell>
          <cell r="D595">
            <v>15</v>
          </cell>
          <cell r="E595" t="str">
            <v>Pollo alla Griglia</v>
          </cell>
          <cell r="F595">
            <v>4100</v>
          </cell>
          <cell r="G595">
            <v>164</v>
          </cell>
          <cell r="H595" t="str">
            <v>2.7906117814736842105</v>
          </cell>
          <cell r="I595" t="str">
            <v>457.6603321616842105220</v>
          </cell>
          <cell r="J595" t="str">
            <v>3642.3396678383157894780</v>
          </cell>
          <cell r="K595">
            <v>0</v>
          </cell>
        </row>
        <row r="596">
          <cell r="A596">
            <v>46143</v>
          </cell>
          <cell r="B596">
            <v>2</v>
          </cell>
          <cell r="C596" t="str">
            <v>Eataly Downtown NYC</v>
          </cell>
          <cell r="D596">
            <v>16</v>
          </cell>
          <cell r="E596" t="str">
            <v>Cannoli</v>
          </cell>
          <cell r="F596">
            <v>2124</v>
          </cell>
          <cell r="G596">
            <v>236</v>
          </cell>
          <cell r="H596" t="str">
            <v>1.6072536305555556667</v>
          </cell>
          <cell r="I596" t="str">
            <v>379.3118568111111373412</v>
          </cell>
          <cell r="J596" t="str">
            <v>1744.6881431888888626588</v>
          </cell>
          <cell r="K596">
            <v>0</v>
          </cell>
        </row>
        <row r="597">
          <cell r="A597">
            <v>46143</v>
          </cell>
          <cell r="B597">
            <v>2</v>
          </cell>
          <cell r="C597" t="str">
            <v>Eataly Downtown NYC</v>
          </cell>
          <cell r="D597">
            <v>17</v>
          </cell>
          <cell r="E597" t="str">
            <v>Pistachio Gelato</v>
          </cell>
          <cell r="F597">
            <v>2744</v>
          </cell>
          <cell r="G597">
            <v>343</v>
          </cell>
          <cell r="H597" t="str">
            <v>1.3707313208333333333</v>
          </cell>
          <cell r="I597" t="str">
            <v>470.1608430458333333219</v>
          </cell>
          <cell r="J597" t="str">
            <v>2273.8391569541666666781</v>
          </cell>
          <cell r="K597">
            <v>0</v>
          </cell>
        </row>
        <row r="598">
          <cell r="A598">
            <v>46143</v>
          </cell>
          <cell r="B598">
            <v>2</v>
          </cell>
          <cell r="C598" t="str">
            <v>Eataly Downtown NYC</v>
          </cell>
          <cell r="D598">
            <v>18</v>
          </cell>
          <cell r="E598" t="str">
            <v>Insalata di Mare</v>
          </cell>
          <cell r="F598">
            <v>3219.5</v>
          </cell>
          <cell r="G598">
            <v>137</v>
          </cell>
          <cell r="H598" t="str">
            <v>5.8287305830714285714</v>
          </cell>
          <cell r="I598" t="str">
            <v>798.5360898807857142818</v>
          </cell>
          <cell r="J598" t="str">
            <v>2420.9639101192142857182</v>
          </cell>
          <cell r="K598">
            <v>0</v>
          </cell>
        </row>
        <row r="599">
          <cell r="A599">
            <v>46174</v>
          </cell>
          <cell r="B599">
            <v>2</v>
          </cell>
          <cell r="C599" t="str">
            <v>Eataly Downtown NYC</v>
          </cell>
          <cell r="D599">
            <v>1</v>
          </cell>
          <cell r="E599" t="str">
            <v>Spaghetti alla Carbonara</v>
          </cell>
          <cell r="F599">
            <v>5456</v>
          </cell>
          <cell r="G599">
            <v>248</v>
          </cell>
          <cell r="H599" t="str">
            <v>3.8804980789473684211</v>
          </cell>
          <cell r="I599" t="str">
            <v>962.3635235789473684328</v>
          </cell>
          <cell r="J599" t="str">
            <v>4493.6364764210526315672</v>
          </cell>
          <cell r="K599">
            <v>0</v>
          </cell>
        </row>
        <row r="600">
          <cell r="A600">
            <v>46174</v>
          </cell>
          <cell r="B600">
            <v>2</v>
          </cell>
          <cell r="C600" t="str">
            <v>Eataly Downtown NYC</v>
          </cell>
          <cell r="D600">
            <v>2</v>
          </cell>
          <cell r="E600" t="str">
            <v>Margherita Pizza</v>
          </cell>
          <cell r="F600">
            <v>6552</v>
          </cell>
          <cell r="G600">
            <v>273</v>
          </cell>
          <cell r="H600" t="str">
            <v>6.6972231023750000000</v>
          </cell>
          <cell r="I600" t="str">
            <v>1828.3419069483750000000</v>
          </cell>
          <cell r="J600" t="str">
            <v>4723.6580930516250000000</v>
          </cell>
          <cell r="K600">
            <v>0</v>
          </cell>
        </row>
        <row r="601">
          <cell r="A601">
            <v>46174</v>
          </cell>
          <cell r="B601">
            <v>2</v>
          </cell>
          <cell r="C601" t="str">
            <v>Eataly Downtown NYC</v>
          </cell>
          <cell r="D601">
            <v>3</v>
          </cell>
          <cell r="E601" t="str">
            <v>Risotto alla Milanese</v>
          </cell>
          <cell r="F601">
            <v>2499</v>
          </cell>
          <cell r="G601">
            <v>98</v>
          </cell>
          <cell r="H601" t="str">
            <v>3.5835901758461538462</v>
          </cell>
          <cell r="I601" t="str">
            <v>351.1918372329230769276</v>
          </cell>
          <cell r="J601" t="str">
            <v>2147.8081627670769230724</v>
          </cell>
          <cell r="K601">
            <v>0</v>
          </cell>
        </row>
        <row r="602">
          <cell r="A602">
            <v>46174</v>
          </cell>
          <cell r="B602">
            <v>2</v>
          </cell>
          <cell r="C602" t="str">
            <v>Eataly Downtown NYC</v>
          </cell>
          <cell r="D602">
            <v>4</v>
          </cell>
          <cell r="E602" t="str">
            <v>Caprese Salad</v>
          </cell>
          <cell r="F602">
            <v>3927</v>
          </cell>
          <cell r="G602">
            <v>187</v>
          </cell>
          <cell r="H602" t="str">
            <v>6.7300082663333333333</v>
          </cell>
          <cell r="I602" t="str">
            <v>1258.5115458043333333271</v>
          </cell>
          <cell r="J602" t="str">
            <v>2668.4884541956666666729</v>
          </cell>
          <cell r="K602">
            <v>0</v>
          </cell>
        </row>
        <row r="603">
          <cell r="A603">
            <v>46174</v>
          </cell>
          <cell r="B603">
            <v>2</v>
          </cell>
          <cell r="C603" t="str">
            <v>Eataly Downtown NYC</v>
          </cell>
          <cell r="D603">
            <v>6</v>
          </cell>
          <cell r="E603" t="str">
            <v>Bucatini all'Amatriciana</v>
          </cell>
          <cell r="F603">
            <v>2438</v>
          </cell>
          <cell r="G603">
            <v>106</v>
          </cell>
          <cell r="H603" t="str">
            <v>4.6118396396250000000</v>
          </cell>
          <cell r="I603" t="str">
            <v>488.8550018002500000000</v>
          </cell>
          <cell r="J603" t="str">
            <v>1949.1449981997500000000</v>
          </cell>
          <cell r="K603">
            <v>0</v>
          </cell>
        </row>
        <row r="604">
          <cell r="A604">
            <v>46174</v>
          </cell>
          <cell r="B604">
            <v>2</v>
          </cell>
          <cell r="C604" t="str">
            <v>Eataly Downtown NYC</v>
          </cell>
          <cell r="D604">
            <v>8</v>
          </cell>
          <cell r="E604" t="str">
            <v>Focaccia Genovese</v>
          </cell>
          <cell r="F604">
            <v>1425</v>
          </cell>
          <cell r="G604">
            <v>114</v>
          </cell>
          <cell r="H604" t="str">
            <v>0.7012227752083332500</v>
          </cell>
          <cell r="I604" t="str">
            <v>79.9393963737499905000</v>
          </cell>
          <cell r="J604" t="str">
            <v>1345.0606036262500095000</v>
          </cell>
          <cell r="K604">
            <v>0</v>
          </cell>
        </row>
        <row r="605">
          <cell r="A605">
            <v>46174</v>
          </cell>
          <cell r="B605">
            <v>2</v>
          </cell>
          <cell r="C605" t="str">
            <v>Eataly Downtown NYC</v>
          </cell>
          <cell r="D605">
            <v>10</v>
          </cell>
          <cell r="E605" t="str">
            <v>Panzanella</v>
          </cell>
          <cell r="F605">
            <v>1806</v>
          </cell>
          <cell r="G605">
            <v>129</v>
          </cell>
          <cell r="H605" t="str">
            <v>1.8412815958571428571</v>
          </cell>
          <cell r="I605" t="str">
            <v>237.5253258655714285659</v>
          </cell>
          <cell r="J605" t="str">
            <v>1568.4746741344285714341</v>
          </cell>
          <cell r="K605">
            <v>0</v>
          </cell>
        </row>
        <row r="606">
          <cell r="A606">
            <v>46174</v>
          </cell>
          <cell r="B606">
            <v>2</v>
          </cell>
          <cell r="C606" t="str">
            <v>Eataly Downtown NYC</v>
          </cell>
          <cell r="D606">
            <v>11</v>
          </cell>
          <cell r="E606" t="str">
            <v>Cacio e Pepe</v>
          </cell>
          <cell r="F606">
            <v>5418</v>
          </cell>
          <cell r="G606">
            <v>258</v>
          </cell>
          <cell r="H606" t="str">
            <v>1.8907409750000000000</v>
          </cell>
          <cell r="I606" t="str">
            <v>487.8111715500000000000</v>
          </cell>
          <cell r="J606" t="str">
            <v>4930.1888284500000000000</v>
          </cell>
          <cell r="K606">
            <v>0</v>
          </cell>
        </row>
        <row r="607">
          <cell r="A607">
            <v>46174</v>
          </cell>
          <cell r="B607">
            <v>2</v>
          </cell>
          <cell r="C607" t="str">
            <v>Eataly Downtown NYC</v>
          </cell>
          <cell r="D607">
            <v>12</v>
          </cell>
          <cell r="E607" t="str">
            <v>Pesto alla Genovese</v>
          </cell>
          <cell r="F607">
            <v>3058</v>
          </cell>
          <cell r="G607">
            <v>139</v>
          </cell>
          <cell r="H607" t="str">
            <v>2.5584723166666666667</v>
          </cell>
          <cell r="I607" t="str">
            <v>355.6276520166666666713</v>
          </cell>
          <cell r="J607" t="str">
            <v>2702.3723479833333333287</v>
          </cell>
          <cell r="K607">
            <v>0</v>
          </cell>
        </row>
        <row r="608">
          <cell r="A608">
            <v>46174</v>
          </cell>
          <cell r="B608">
            <v>2</v>
          </cell>
          <cell r="C608" t="str">
            <v>Eataly Downtown NYC</v>
          </cell>
          <cell r="D608">
            <v>13</v>
          </cell>
          <cell r="E608" t="str">
            <v>Quattro Formaggi Pizza</v>
          </cell>
          <cell r="F608">
            <v>2484</v>
          </cell>
          <cell r="G608">
            <v>108</v>
          </cell>
          <cell r="H608" t="str">
            <v>6.6140276428571428571</v>
          </cell>
          <cell r="I608" t="str">
            <v>714.3149854285714285668</v>
          </cell>
          <cell r="J608" t="str">
            <v>1769.6850145714285714332</v>
          </cell>
          <cell r="K608">
            <v>0</v>
          </cell>
        </row>
        <row r="609">
          <cell r="A609">
            <v>46174</v>
          </cell>
          <cell r="B609">
            <v>2</v>
          </cell>
          <cell r="C609" t="str">
            <v>Eataly Downtown NYC</v>
          </cell>
          <cell r="D609">
            <v>14</v>
          </cell>
          <cell r="E609" t="str">
            <v>Porchetta</v>
          </cell>
          <cell r="F609">
            <v>2716</v>
          </cell>
          <cell r="G609">
            <v>97</v>
          </cell>
          <cell r="H609" t="str">
            <v>4.4911019591333334000</v>
          </cell>
          <cell r="I609" t="str">
            <v>435.6368900359333398000</v>
          </cell>
          <cell r="J609" t="str">
            <v>2280.3631099640666602000</v>
          </cell>
          <cell r="K609">
            <v>0</v>
          </cell>
        </row>
        <row r="610">
          <cell r="A610">
            <v>46174</v>
          </cell>
          <cell r="B610">
            <v>2</v>
          </cell>
          <cell r="C610" t="str">
            <v>Eataly Downtown NYC</v>
          </cell>
          <cell r="D610">
            <v>15</v>
          </cell>
          <cell r="E610" t="str">
            <v>Pollo alla Griglia</v>
          </cell>
          <cell r="F610">
            <v>3850</v>
          </cell>
          <cell r="G610">
            <v>154</v>
          </cell>
          <cell r="H610" t="str">
            <v>2.7737024116500000000</v>
          </cell>
          <cell r="I610" t="str">
            <v>427.1501713941000000000</v>
          </cell>
          <cell r="J610" t="str">
            <v>3422.8498286059000000000</v>
          </cell>
          <cell r="K610">
            <v>0</v>
          </cell>
        </row>
        <row r="611">
          <cell r="A611">
            <v>46174</v>
          </cell>
          <cell r="B611">
            <v>2</v>
          </cell>
          <cell r="C611" t="str">
            <v>Eataly Downtown NYC</v>
          </cell>
          <cell r="D611">
            <v>16</v>
          </cell>
          <cell r="E611" t="str">
            <v>Cannoli</v>
          </cell>
          <cell r="F611">
            <v>1638</v>
          </cell>
          <cell r="G611">
            <v>182</v>
          </cell>
          <cell r="H611" t="str">
            <v>1.6187297383333333750</v>
          </cell>
          <cell r="I611" t="str">
            <v>294.6088123766666742500</v>
          </cell>
          <cell r="J611" t="str">
            <v>1343.3911876233333257500</v>
          </cell>
          <cell r="K611">
            <v>0</v>
          </cell>
        </row>
        <row r="612">
          <cell r="A612">
            <v>46174</v>
          </cell>
          <cell r="B612">
            <v>2</v>
          </cell>
          <cell r="C612" t="str">
            <v>Eataly Downtown NYC</v>
          </cell>
          <cell r="D612">
            <v>17</v>
          </cell>
          <cell r="E612" t="str">
            <v>Pistachio Gelato</v>
          </cell>
          <cell r="F612">
            <v>2224</v>
          </cell>
          <cell r="G612">
            <v>278</v>
          </cell>
          <cell r="H612" t="str">
            <v>1.3867200377272727273</v>
          </cell>
          <cell r="I612" t="str">
            <v>385.5081704881818181894</v>
          </cell>
          <cell r="J612" t="str">
            <v>1838.4918295118181818106</v>
          </cell>
          <cell r="K612">
            <v>0</v>
          </cell>
        </row>
        <row r="613">
          <cell r="A613">
            <v>46174</v>
          </cell>
          <cell r="B613">
            <v>2</v>
          </cell>
          <cell r="C613" t="str">
            <v>Eataly Downtown NYC</v>
          </cell>
          <cell r="D613">
            <v>18</v>
          </cell>
          <cell r="E613" t="str">
            <v>Insalata di Mare</v>
          </cell>
          <cell r="F613">
            <v>3055</v>
          </cell>
          <cell r="G613">
            <v>130</v>
          </cell>
          <cell r="H613" t="str">
            <v>5.8263557661250000000</v>
          </cell>
          <cell r="I613" t="str">
            <v>757.4262495962500000000</v>
          </cell>
          <cell r="J613" t="str">
            <v>2297.5737504037500000000</v>
          </cell>
          <cell r="K613">
            <v>0</v>
          </cell>
        </row>
        <row r="614">
          <cell r="A614">
            <v>46204</v>
          </cell>
          <cell r="B614">
            <v>2</v>
          </cell>
          <cell r="C614" t="str">
            <v>Eataly Downtown NYC</v>
          </cell>
          <cell r="D614">
            <v>1</v>
          </cell>
          <cell r="E614" t="str">
            <v>Spaghetti alla Carbonara</v>
          </cell>
          <cell r="F614">
            <v>5346</v>
          </cell>
          <cell r="G614">
            <v>243</v>
          </cell>
          <cell r="H614" t="str">
            <v>3.9165664078947368421</v>
          </cell>
          <cell r="I614" t="str">
            <v>951.7256371184210526303</v>
          </cell>
          <cell r="J614" t="str">
            <v>4394.2743628815789473697</v>
          </cell>
          <cell r="K614">
            <v>0</v>
          </cell>
        </row>
        <row r="615">
          <cell r="A615">
            <v>46204</v>
          </cell>
          <cell r="B615">
            <v>2</v>
          </cell>
          <cell r="C615" t="str">
            <v>Eataly Downtown NYC</v>
          </cell>
          <cell r="D615">
            <v>2</v>
          </cell>
          <cell r="E615" t="str">
            <v>Margherita Pizza</v>
          </cell>
          <cell r="F615">
            <v>6288</v>
          </cell>
          <cell r="G615">
            <v>262</v>
          </cell>
          <cell r="H615" t="str">
            <v>6.6708306182500000000</v>
          </cell>
          <cell r="I615" t="str">
            <v>1747.7576219815000000000</v>
          </cell>
          <cell r="J615" t="str">
            <v>4540.2423780185000000000</v>
          </cell>
          <cell r="K615">
            <v>0</v>
          </cell>
        </row>
        <row r="616">
          <cell r="A616">
            <v>46204</v>
          </cell>
          <cell r="B616">
            <v>2</v>
          </cell>
          <cell r="C616" t="str">
            <v>Eataly Downtown NYC</v>
          </cell>
          <cell r="D616">
            <v>3</v>
          </cell>
          <cell r="E616" t="str">
            <v>Risotto alla Milanese</v>
          </cell>
          <cell r="F616">
            <v>2295</v>
          </cell>
          <cell r="G616">
            <v>90</v>
          </cell>
          <cell r="H616" t="str">
            <v>3.5999206750769230769</v>
          </cell>
          <cell r="I616" t="str">
            <v>323.9928607569230769210</v>
          </cell>
          <cell r="J616" t="str">
            <v>1971.0071392430769230790</v>
          </cell>
          <cell r="K616">
            <v>0</v>
          </cell>
        </row>
        <row r="617">
          <cell r="A617">
            <v>46204</v>
          </cell>
          <cell r="B617">
            <v>2</v>
          </cell>
          <cell r="C617" t="str">
            <v>Eataly Downtown NYC</v>
          </cell>
          <cell r="D617">
            <v>4</v>
          </cell>
          <cell r="E617" t="str">
            <v>Caprese Salad</v>
          </cell>
          <cell r="F617">
            <v>4326</v>
          </cell>
          <cell r="G617">
            <v>206</v>
          </cell>
          <cell r="H617" t="str">
            <v>6.6746799416666666667</v>
          </cell>
          <cell r="I617" t="str">
            <v>1374.9840679833333333402</v>
          </cell>
          <cell r="J617" t="str">
            <v>2951.0159320166666666598</v>
          </cell>
          <cell r="K617">
            <v>0</v>
          </cell>
        </row>
        <row r="618">
          <cell r="A618">
            <v>46204</v>
          </cell>
          <cell r="B618">
            <v>2</v>
          </cell>
          <cell r="C618" t="str">
            <v>Eataly Downtown NYC</v>
          </cell>
          <cell r="D618">
            <v>6</v>
          </cell>
          <cell r="E618" t="str">
            <v>Bucatini all'Amatriciana</v>
          </cell>
          <cell r="F618">
            <v>2898</v>
          </cell>
          <cell r="G618">
            <v>126</v>
          </cell>
          <cell r="H618" t="str">
            <v>4.6497854075882352941</v>
          </cell>
          <cell r="I618" t="str">
            <v>585.8729613561176470566</v>
          </cell>
          <cell r="J618" t="str">
            <v>2312.1270386438823529434</v>
          </cell>
          <cell r="K618">
            <v>0</v>
          </cell>
        </row>
        <row r="619">
          <cell r="A619">
            <v>46204</v>
          </cell>
          <cell r="B619">
            <v>2</v>
          </cell>
          <cell r="C619" t="str">
            <v>Eataly Downtown NYC</v>
          </cell>
          <cell r="D619">
            <v>8</v>
          </cell>
          <cell r="E619" t="str">
            <v>Focaccia Genovese</v>
          </cell>
          <cell r="F619">
            <v>1725</v>
          </cell>
          <cell r="G619">
            <v>138</v>
          </cell>
          <cell r="H619" t="str">
            <v>0.6563898400000000000</v>
          </cell>
          <cell r="I619" t="str">
            <v>90.5817979200000000000</v>
          </cell>
          <cell r="J619" t="str">
            <v>1634.4182020800000000000</v>
          </cell>
          <cell r="K619">
            <v>0</v>
          </cell>
        </row>
        <row r="620">
          <cell r="A620">
            <v>46204</v>
          </cell>
          <cell r="B620">
            <v>2</v>
          </cell>
          <cell r="C620" t="str">
            <v>Eataly Downtown NYC</v>
          </cell>
          <cell r="D620">
            <v>10</v>
          </cell>
          <cell r="E620" t="str">
            <v>Panzanella</v>
          </cell>
          <cell r="F620">
            <v>1498</v>
          </cell>
          <cell r="G620">
            <v>107</v>
          </cell>
          <cell r="H620" t="str">
            <v>1.7964262283238095238</v>
          </cell>
          <cell r="I620" t="str">
            <v>192.2176064306476190466</v>
          </cell>
          <cell r="J620" t="str">
            <v>1305.7823935693523809534</v>
          </cell>
          <cell r="K620">
            <v>0</v>
          </cell>
        </row>
        <row r="621">
          <cell r="A621">
            <v>46204</v>
          </cell>
          <cell r="B621">
            <v>2</v>
          </cell>
          <cell r="C621" t="str">
            <v>Eataly Downtown NYC</v>
          </cell>
          <cell r="D621">
            <v>11</v>
          </cell>
          <cell r="E621" t="str">
            <v>Cacio e Pepe</v>
          </cell>
          <cell r="F621">
            <v>5439</v>
          </cell>
          <cell r="G621">
            <v>259</v>
          </cell>
          <cell r="H621" t="str">
            <v>1.9650648000000000000</v>
          </cell>
          <cell r="I621" t="str">
            <v>508.9517832000000000000</v>
          </cell>
          <cell r="J621" t="str">
            <v>4930.0482168000000000000</v>
          </cell>
          <cell r="K621">
            <v>0</v>
          </cell>
        </row>
        <row r="622">
          <cell r="A622">
            <v>46204</v>
          </cell>
          <cell r="B622">
            <v>2</v>
          </cell>
          <cell r="C622" t="str">
            <v>Eataly Downtown NYC</v>
          </cell>
          <cell r="D622">
            <v>12</v>
          </cell>
          <cell r="E622" t="str">
            <v>Pesto alla Genovese</v>
          </cell>
          <cell r="F622">
            <v>3190</v>
          </cell>
          <cell r="G622">
            <v>145</v>
          </cell>
          <cell r="H622" t="str">
            <v>2.5014394017857142857</v>
          </cell>
          <cell r="I622" t="str">
            <v>362.7087132589285714265</v>
          </cell>
          <cell r="J622" t="str">
            <v>2827.2912867410714285735</v>
          </cell>
          <cell r="K622">
            <v>0</v>
          </cell>
        </row>
        <row r="623">
          <cell r="A623">
            <v>46204</v>
          </cell>
          <cell r="B623">
            <v>2</v>
          </cell>
          <cell r="C623" t="str">
            <v>Eataly Downtown NYC</v>
          </cell>
          <cell r="D623">
            <v>13</v>
          </cell>
          <cell r="E623" t="str">
            <v>Quattro Formaggi Pizza</v>
          </cell>
          <cell r="F623">
            <v>2668</v>
          </cell>
          <cell r="G623">
            <v>116</v>
          </cell>
          <cell r="H623" t="str">
            <v>6.7250780000000000000</v>
          </cell>
          <cell r="I623" t="str">
            <v>780.1090480000000000000</v>
          </cell>
          <cell r="J623" t="str">
            <v>1887.8909520000000000000</v>
          </cell>
          <cell r="K623">
            <v>0</v>
          </cell>
        </row>
        <row r="624">
          <cell r="A624">
            <v>46204</v>
          </cell>
          <cell r="B624">
            <v>2</v>
          </cell>
          <cell r="C624" t="str">
            <v>Eataly Downtown NYC</v>
          </cell>
          <cell r="D624">
            <v>14</v>
          </cell>
          <cell r="E624" t="str">
            <v>Porchetta</v>
          </cell>
          <cell r="F624">
            <v>2604</v>
          </cell>
          <cell r="G624">
            <v>93</v>
          </cell>
          <cell r="H624" t="str">
            <v>4.4518678805238094762</v>
          </cell>
          <cell r="I624" t="str">
            <v>414.0237128887142812866</v>
          </cell>
          <cell r="J624" t="str">
            <v>2189.9762871112857187134</v>
          </cell>
          <cell r="K624">
            <v>0</v>
          </cell>
        </row>
        <row r="625">
          <cell r="A625">
            <v>46204</v>
          </cell>
          <cell r="B625">
            <v>2</v>
          </cell>
          <cell r="C625" t="str">
            <v>Eataly Downtown NYC</v>
          </cell>
          <cell r="D625">
            <v>15</v>
          </cell>
          <cell r="E625" t="str">
            <v>Pollo alla Griglia</v>
          </cell>
          <cell r="F625">
            <v>3900</v>
          </cell>
          <cell r="G625">
            <v>156</v>
          </cell>
          <cell r="H625" t="str">
            <v>2.7813277237000000000</v>
          </cell>
          <cell r="I625" t="str">
            <v>433.8871248972000000000</v>
          </cell>
          <cell r="J625" t="str">
            <v>3466.1128751028000000000</v>
          </cell>
          <cell r="K625">
            <v>0</v>
          </cell>
        </row>
        <row r="626">
          <cell r="A626">
            <v>46204</v>
          </cell>
          <cell r="B626">
            <v>2</v>
          </cell>
          <cell r="C626" t="str">
            <v>Eataly Downtown NYC</v>
          </cell>
          <cell r="D626">
            <v>16</v>
          </cell>
          <cell r="E626" t="str">
            <v>Cannoli</v>
          </cell>
          <cell r="F626">
            <v>1674</v>
          </cell>
          <cell r="G626">
            <v>186</v>
          </cell>
          <cell r="H626" t="str">
            <v>1.6230614276470586471</v>
          </cell>
          <cell r="I626" t="str">
            <v>301.8894255423529083606</v>
          </cell>
          <cell r="J626" t="str">
            <v>1372.1105744576470916394</v>
          </cell>
          <cell r="K626">
            <v>0</v>
          </cell>
        </row>
        <row r="627">
          <cell r="A627">
            <v>46204</v>
          </cell>
          <cell r="B627">
            <v>2</v>
          </cell>
          <cell r="C627" t="str">
            <v>Eataly Downtown NYC</v>
          </cell>
          <cell r="D627">
            <v>17</v>
          </cell>
          <cell r="E627" t="str">
            <v>Pistachio Gelato</v>
          </cell>
          <cell r="F627">
            <v>2344</v>
          </cell>
          <cell r="G627">
            <v>293</v>
          </cell>
          <cell r="H627" t="str">
            <v>1.3943112028571428571</v>
          </cell>
          <cell r="I627" t="str">
            <v>408.5331824371428571303</v>
          </cell>
          <cell r="J627" t="str">
            <v>1935.4668175628571428697</v>
          </cell>
          <cell r="K627">
            <v>0</v>
          </cell>
        </row>
        <row r="628">
          <cell r="A628">
            <v>46204</v>
          </cell>
          <cell r="B628">
            <v>2</v>
          </cell>
          <cell r="C628" t="str">
            <v>Eataly Downtown NYC</v>
          </cell>
          <cell r="D628">
            <v>18</v>
          </cell>
          <cell r="E628" t="str">
            <v>Insalata di Mare</v>
          </cell>
          <cell r="F628">
            <v>2820</v>
          </cell>
          <cell r="G628">
            <v>120</v>
          </cell>
          <cell r="H628" t="str">
            <v>5.8141537437812500000</v>
          </cell>
          <cell r="I628" t="str">
            <v>697.6984492537500000000</v>
          </cell>
          <cell r="J628" t="str">
            <v>2122.3015507462500000000</v>
          </cell>
          <cell r="K628">
            <v>0</v>
          </cell>
        </row>
        <row r="629">
          <cell r="A629">
            <v>46235</v>
          </cell>
          <cell r="B629">
            <v>2</v>
          </cell>
          <cell r="C629" t="str">
            <v>Eataly Downtown NYC</v>
          </cell>
          <cell r="D629">
            <v>1</v>
          </cell>
          <cell r="E629" t="str">
            <v>Spaghetti alla Carbonara</v>
          </cell>
          <cell r="F629">
            <v>4950</v>
          </cell>
          <cell r="G629">
            <v>225</v>
          </cell>
          <cell r="H629" t="str">
            <v>3.9243336944444444444</v>
          </cell>
          <cell r="I629" t="str">
            <v>882.9750812499999999900</v>
          </cell>
          <cell r="J629" t="str">
            <v>4067.0249187500000000100</v>
          </cell>
          <cell r="K629">
            <v>0</v>
          </cell>
        </row>
        <row r="630">
          <cell r="A630">
            <v>46235</v>
          </cell>
          <cell r="B630">
            <v>2</v>
          </cell>
          <cell r="C630" t="str">
            <v>Eataly Downtown NYC</v>
          </cell>
          <cell r="D630">
            <v>2</v>
          </cell>
          <cell r="E630" t="str">
            <v>Margherita Pizza</v>
          </cell>
          <cell r="F630">
            <v>5328</v>
          </cell>
          <cell r="G630">
            <v>222</v>
          </cell>
          <cell r="H630" t="str">
            <v>6.6255466994666666667</v>
          </cell>
          <cell r="I630" t="str">
            <v>1470.8713672816000000074</v>
          </cell>
          <cell r="J630" t="str">
            <v>3857.1286327183999999926</v>
          </cell>
          <cell r="K630">
            <v>0</v>
          </cell>
        </row>
        <row r="631">
          <cell r="A631">
            <v>46235</v>
          </cell>
          <cell r="B631">
            <v>2</v>
          </cell>
          <cell r="C631" t="str">
            <v>Eataly Downtown NYC</v>
          </cell>
          <cell r="D631">
            <v>3</v>
          </cell>
          <cell r="E631" t="str">
            <v>Risotto alla Milanese</v>
          </cell>
          <cell r="F631">
            <v>2499</v>
          </cell>
          <cell r="G631">
            <v>98</v>
          </cell>
          <cell r="H631" t="str">
            <v>3.6224084000000000000</v>
          </cell>
          <cell r="I631" t="str">
            <v>354.9960232000000000000</v>
          </cell>
          <cell r="J631" t="str">
            <v>2144.0039768000000000000</v>
          </cell>
          <cell r="K631">
            <v>0</v>
          </cell>
        </row>
        <row r="632">
          <cell r="A632">
            <v>46235</v>
          </cell>
          <cell r="B632">
            <v>2</v>
          </cell>
          <cell r="C632" t="str">
            <v>Eataly Downtown NYC</v>
          </cell>
          <cell r="D632">
            <v>4</v>
          </cell>
          <cell r="E632" t="str">
            <v>Caprese Salad</v>
          </cell>
          <cell r="F632">
            <v>4179</v>
          </cell>
          <cell r="G632">
            <v>199</v>
          </cell>
          <cell r="H632" t="str">
            <v>6.6711744831666666667</v>
          </cell>
          <cell r="I632" t="str">
            <v>1327.5637221501666666733</v>
          </cell>
          <cell r="J632" t="str">
            <v>2851.4362778498333333267</v>
          </cell>
          <cell r="K632">
            <v>0</v>
          </cell>
        </row>
        <row r="633">
          <cell r="A633">
            <v>46235</v>
          </cell>
          <cell r="B633">
            <v>2</v>
          </cell>
          <cell r="C633" t="str">
            <v>Eataly Downtown NYC</v>
          </cell>
          <cell r="D633">
            <v>6</v>
          </cell>
          <cell r="E633" t="str">
            <v>Bucatini all'Amatriciana</v>
          </cell>
          <cell r="F633">
            <v>2622</v>
          </cell>
          <cell r="G633">
            <v>114</v>
          </cell>
          <cell r="H633" t="str">
            <v>4.6389822245333333333</v>
          </cell>
          <cell r="I633" t="str">
            <v>528.8439735967999999962</v>
          </cell>
          <cell r="J633" t="str">
            <v>2093.1560264032000000038</v>
          </cell>
          <cell r="K633">
            <v>0</v>
          </cell>
        </row>
        <row r="634">
          <cell r="A634">
            <v>46235</v>
          </cell>
          <cell r="B634">
            <v>2</v>
          </cell>
          <cell r="C634" t="str">
            <v>Eataly Downtown NYC</v>
          </cell>
          <cell r="D634">
            <v>8</v>
          </cell>
          <cell r="E634" t="str">
            <v>Focaccia Genovese</v>
          </cell>
          <cell r="F634">
            <v>1437.5</v>
          </cell>
          <cell r="G634">
            <v>115</v>
          </cell>
          <cell r="H634" t="str">
            <v>0.6584301097777778000</v>
          </cell>
          <cell r="I634" t="str">
            <v>75.7194626244444470000</v>
          </cell>
          <cell r="J634" t="str">
            <v>1361.7805373755555530000</v>
          </cell>
          <cell r="K634">
            <v>0</v>
          </cell>
        </row>
        <row r="635">
          <cell r="A635">
            <v>46235</v>
          </cell>
          <cell r="B635">
            <v>2</v>
          </cell>
          <cell r="C635" t="str">
            <v>Eataly Downtown NYC</v>
          </cell>
          <cell r="D635">
            <v>10</v>
          </cell>
          <cell r="E635" t="str">
            <v>Panzanella</v>
          </cell>
          <cell r="F635">
            <v>1400</v>
          </cell>
          <cell r="G635">
            <v>100</v>
          </cell>
          <cell r="H635" t="str">
            <v>1.8191754829200000000</v>
          </cell>
          <cell r="I635" t="str">
            <v>181.9175482920000000000</v>
          </cell>
          <cell r="J635" t="str">
            <v>1218.0824517080000000000</v>
          </cell>
          <cell r="K635">
            <v>0</v>
          </cell>
        </row>
        <row r="636">
          <cell r="A636">
            <v>46235</v>
          </cell>
          <cell r="B636">
            <v>2</v>
          </cell>
          <cell r="C636" t="str">
            <v>Eataly Downtown NYC</v>
          </cell>
          <cell r="D636">
            <v>11</v>
          </cell>
          <cell r="E636" t="str">
            <v>Cacio e Pepe</v>
          </cell>
          <cell r="F636">
            <v>4515</v>
          </cell>
          <cell r="G636">
            <v>215</v>
          </cell>
          <cell r="H636" t="str">
            <v>1.9302194000000000000</v>
          </cell>
          <cell r="I636" t="str">
            <v>414.9971710000000000000</v>
          </cell>
          <cell r="J636" t="str">
            <v>4100.0028290000000000000</v>
          </cell>
          <cell r="K636">
            <v>0</v>
          </cell>
        </row>
        <row r="637">
          <cell r="A637">
            <v>46235</v>
          </cell>
          <cell r="B637">
            <v>2</v>
          </cell>
          <cell r="C637" t="str">
            <v>Eataly Downtown NYC</v>
          </cell>
          <cell r="D637">
            <v>12</v>
          </cell>
          <cell r="E637" t="str">
            <v>Pesto alla Genovese</v>
          </cell>
          <cell r="F637">
            <v>2816</v>
          </cell>
          <cell r="G637">
            <v>128</v>
          </cell>
          <cell r="H637" t="str">
            <v>2.5143715675714285714</v>
          </cell>
          <cell r="I637" t="str">
            <v>321.8395606491428571392</v>
          </cell>
          <cell r="J637" t="str">
            <v>2494.1604393508571428608</v>
          </cell>
          <cell r="K637">
            <v>0</v>
          </cell>
        </row>
        <row r="638">
          <cell r="A638">
            <v>46235</v>
          </cell>
          <cell r="B638">
            <v>2</v>
          </cell>
          <cell r="C638" t="str">
            <v>Eataly Downtown NYC</v>
          </cell>
          <cell r="D638">
            <v>13</v>
          </cell>
          <cell r="E638" t="str">
            <v>Quattro Formaggi Pizza</v>
          </cell>
          <cell r="F638">
            <v>2645</v>
          </cell>
          <cell r="G638">
            <v>115</v>
          </cell>
          <cell r="H638" t="str">
            <v>6.6771148461538461538</v>
          </cell>
          <cell r="I638" t="str">
            <v>767.8682073076923076870</v>
          </cell>
          <cell r="J638" t="str">
            <v>1877.1317926923076923130</v>
          </cell>
          <cell r="K638">
            <v>0</v>
          </cell>
        </row>
        <row r="639">
          <cell r="A639">
            <v>46235</v>
          </cell>
          <cell r="B639">
            <v>2</v>
          </cell>
          <cell r="C639" t="str">
            <v>Eataly Downtown NYC</v>
          </cell>
          <cell r="D639">
            <v>14</v>
          </cell>
          <cell r="E639" t="str">
            <v>Porchetta</v>
          </cell>
          <cell r="F639">
            <v>2436</v>
          </cell>
          <cell r="G639">
            <v>87</v>
          </cell>
          <cell r="H639" t="str">
            <v>4.4034044883859649474</v>
          </cell>
          <cell r="I639" t="str">
            <v>383.0961904895789504238</v>
          </cell>
          <cell r="J639" t="str">
            <v>2052.9038095104210495762</v>
          </cell>
          <cell r="K639">
            <v>0</v>
          </cell>
        </row>
        <row r="640">
          <cell r="A640">
            <v>46235</v>
          </cell>
          <cell r="B640">
            <v>2</v>
          </cell>
          <cell r="C640" t="str">
            <v>Eataly Downtown NYC</v>
          </cell>
          <cell r="D640">
            <v>15</v>
          </cell>
          <cell r="E640" t="str">
            <v>Pollo alla Griglia</v>
          </cell>
          <cell r="F640">
            <v>3375</v>
          </cell>
          <cell r="G640">
            <v>135</v>
          </cell>
          <cell r="H640" t="str">
            <v>2.7891993477894736842</v>
          </cell>
          <cell r="I640" t="str">
            <v>376.5419119515789473670</v>
          </cell>
          <cell r="J640" t="str">
            <v>2998.4580880484210526330</v>
          </cell>
          <cell r="K640">
            <v>0</v>
          </cell>
        </row>
        <row r="641">
          <cell r="A641">
            <v>46235</v>
          </cell>
          <cell r="B641">
            <v>2</v>
          </cell>
          <cell r="C641" t="str">
            <v>Eataly Downtown NYC</v>
          </cell>
          <cell r="D641">
            <v>16</v>
          </cell>
          <cell r="E641" t="str">
            <v>Cannoli</v>
          </cell>
          <cell r="F641">
            <v>1566</v>
          </cell>
          <cell r="G641">
            <v>174</v>
          </cell>
          <cell r="H641" t="str">
            <v>1.6245178098076921538</v>
          </cell>
          <cell r="I641" t="str">
            <v>282.6660989065384347612</v>
          </cell>
          <cell r="J641" t="str">
            <v>1283.3339010934615652388</v>
          </cell>
          <cell r="K641">
            <v>0</v>
          </cell>
        </row>
        <row r="642">
          <cell r="A642">
            <v>46235</v>
          </cell>
          <cell r="B642">
            <v>2</v>
          </cell>
          <cell r="C642" t="str">
            <v>Eataly Downtown NYC</v>
          </cell>
          <cell r="D642">
            <v>17</v>
          </cell>
          <cell r="E642" t="str">
            <v>Pistachio Gelato</v>
          </cell>
          <cell r="F642">
            <v>1888</v>
          </cell>
          <cell r="G642">
            <v>236</v>
          </cell>
          <cell r="H642" t="str">
            <v>1.4062385859090909091</v>
          </cell>
          <cell r="I642" t="str">
            <v>331.8723062745454545476</v>
          </cell>
          <cell r="J642" t="str">
            <v>1556.1276937254545454524</v>
          </cell>
          <cell r="K642">
            <v>0</v>
          </cell>
        </row>
        <row r="643">
          <cell r="A643">
            <v>46235</v>
          </cell>
          <cell r="B643">
            <v>2</v>
          </cell>
          <cell r="C643" t="str">
            <v>Eataly Downtown NYC</v>
          </cell>
          <cell r="D643">
            <v>18</v>
          </cell>
          <cell r="E643" t="str">
            <v>Insalata di Mare</v>
          </cell>
          <cell r="F643">
            <v>3478</v>
          </cell>
          <cell r="G643">
            <v>148</v>
          </cell>
          <cell r="H643" t="str">
            <v>5.8357232974166666667</v>
          </cell>
          <cell r="I643" t="str">
            <v>863.6870480176666666716</v>
          </cell>
          <cell r="J643" t="str">
            <v>2614.3129519823333333284</v>
          </cell>
          <cell r="K643">
            <v>0</v>
          </cell>
        </row>
        <row r="644">
          <cell r="A644">
            <v>46266</v>
          </cell>
          <cell r="B644">
            <v>2</v>
          </cell>
          <cell r="C644" t="str">
            <v>Eataly Downtown NYC</v>
          </cell>
          <cell r="D644">
            <v>1</v>
          </cell>
          <cell r="E644" t="str">
            <v>Spaghetti alla Carbonara</v>
          </cell>
          <cell r="F644">
            <v>4422</v>
          </cell>
          <cell r="G644">
            <v>201</v>
          </cell>
          <cell r="H644" t="str">
            <v>3.9435381805555555556</v>
          </cell>
          <cell r="I644" t="str">
            <v>792.6511742916666666756</v>
          </cell>
          <cell r="J644" t="str">
            <v>3629.3488257083333333244</v>
          </cell>
          <cell r="K644">
            <v>0</v>
          </cell>
        </row>
        <row r="645">
          <cell r="A645">
            <v>46266</v>
          </cell>
          <cell r="B645">
            <v>2</v>
          </cell>
          <cell r="C645" t="str">
            <v>Eataly Downtown NYC</v>
          </cell>
          <cell r="D645">
            <v>2</v>
          </cell>
          <cell r="E645" t="str">
            <v>Margherita Pizza</v>
          </cell>
          <cell r="F645">
            <v>4992</v>
          </cell>
          <cell r="G645">
            <v>208</v>
          </cell>
          <cell r="H645" t="str">
            <v>6.6473620397333333333</v>
          </cell>
          <cell r="I645" t="str">
            <v>1382.6513042645333333264</v>
          </cell>
          <cell r="J645" t="str">
            <v>3609.3486957354666666736</v>
          </cell>
          <cell r="K645">
            <v>0</v>
          </cell>
        </row>
        <row r="646">
          <cell r="A646">
            <v>46266</v>
          </cell>
          <cell r="B646">
            <v>2</v>
          </cell>
          <cell r="C646" t="str">
            <v>Eataly Downtown NYC</v>
          </cell>
          <cell r="D646">
            <v>3</v>
          </cell>
          <cell r="E646" t="str">
            <v>Risotto alla Milanese</v>
          </cell>
          <cell r="F646">
            <v>2244</v>
          </cell>
          <cell r="G646">
            <v>88</v>
          </cell>
          <cell r="H646" t="str">
            <v>3.6268280458333333333</v>
          </cell>
          <cell r="I646" t="str">
            <v>319.1608680333333333304</v>
          </cell>
          <cell r="J646" t="str">
            <v>1924.8391319666666666696</v>
          </cell>
          <cell r="K646">
            <v>0</v>
          </cell>
        </row>
        <row r="647">
          <cell r="A647">
            <v>46266</v>
          </cell>
          <cell r="B647">
            <v>2</v>
          </cell>
          <cell r="C647" t="str">
            <v>Eataly Downtown NYC</v>
          </cell>
          <cell r="D647">
            <v>4</v>
          </cell>
          <cell r="E647" t="str">
            <v>Caprese Salad</v>
          </cell>
          <cell r="F647">
            <v>3633</v>
          </cell>
          <cell r="G647">
            <v>173</v>
          </cell>
          <cell r="H647" t="str">
            <v>6.8222342990000000000</v>
          </cell>
          <cell r="I647" t="str">
            <v>1180.2465337270000000000</v>
          </cell>
          <cell r="J647" t="str">
            <v>2452.7534662730000000000</v>
          </cell>
          <cell r="K647">
            <v>0</v>
          </cell>
        </row>
        <row r="648">
          <cell r="A648">
            <v>46266</v>
          </cell>
          <cell r="B648">
            <v>2</v>
          </cell>
          <cell r="C648" t="str">
            <v>Eataly Downtown NYC</v>
          </cell>
          <cell r="D648">
            <v>6</v>
          </cell>
          <cell r="E648" t="str">
            <v>Bucatini all'Amatriciana</v>
          </cell>
          <cell r="F648">
            <v>2530</v>
          </cell>
          <cell r="G648">
            <v>110</v>
          </cell>
          <cell r="H648" t="str">
            <v>4.6467472929000000000</v>
          </cell>
          <cell r="I648" t="str">
            <v>511.1422022190000000000</v>
          </cell>
          <cell r="J648" t="str">
            <v>2018.8577977810000000000</v>
          </cell>
          <cell r="K648">
            <v>0</v>
          </cell>
        </row>
        <row r="649">
          <cell r="A649">
            <v>46266</v>
          </cell>
          <cell r="B649">
            <v>2</v>
          </cell>
          <cell r="C649" t="str">
            <v>Eataly Downtown NYC</v>
          </cell>
          <cell r="D649">
            <v>8</v>
          </cell>
          <cell r="E649" t="str">
            <v>Focaccia Genovese</v>
          </cell>
          <cell r="F649">
            <v>1150</v>
          </cell>
          <cell r="G649">
            <v>92</v>
          </cell>
          <cell r="H649" t="str">
            <v>0.6651841123809524286</v>
          </cell>
          <cell r="I649" t="str">
            <v>61.1969383390476234312</v>
          </cell>
          <cell r="J649" t="str">
            <v>1088.8030616609523765688</v>
          </cell>
          <cell r="K649">
            <v>0</v>
          </cell>
        </row>
        <row r="650">
          <cell r="A650">
            <v>46266</v>
          </cell>
          <cell r="B650">
            <v>2</v>
          </cell>
          <cell r="C650" t="str">
            <v>Eataly Downtown NYC</v>
          </cell>
          <cell r="D650">
            <v>10</v>
          </cell>
          <cell r="E650" t="str">
            <v>Panzanella</v>
          </cell>
          <cell r="F650">
            <v>1344</v>
          </cell>
          <cell r="G650">
            <v>96</v>
          </cell>
          <cell r="H650" t="str">
            <v>1.9108692902842105263</v>
          </cell>
          <cell r="I650" t="str">
            <v>183.4434518672842105248</v>
          </cell>
          <cell r="J650" t="str">
            <v>1160.5565481327157894752</v>
          </cell>
          <cell r="K650">
            <v>0</v>
          </cell>
        </row>
        <row r="651">
          <cell r="A651">
            <v>46266</v>
          </cell>
          <cell r="B651">
            <v>2</v>
          </cell>
          <cell r="C651" t="str">
            <v>Eataly Downtown NYC</v>
          </cell>
          <cell r="D651">
            <v>11</v>
          </cell>
          <cell r="E651" t="str">
            <v>Cacio e Pepe</v>
          </cell>
          <cell r="F651">
            <v>4263</v>
          </cell>
          <cell r="G651">
            <v>203</v>
          </cell>
          <cell r="H651" t="str">
            <v>1.9577514285714285714</v>
          </cell>
          <cell r="I651" t="str">
            <v>397.4235399999999999942</v>
          </cell>
          <cell r="J651" t="str">
            <v>3865.5764600000000000058</v>
          </cell>
          <cell r="K651">
            <v>0</v>
          </cell>
        </row>
        <row r="652">
          <cell r="A652">
            <v>46266</v>
          </cell>
          <cell r="B652">
            <v>2</v>
          </cell>
          <cell r="C652" t="str">
            <v>Eataly Downtown NYC</v>
          </cell>
          <cell r="D652">
            <v>12</v>
          </cell>
          <cell r="E652" t="str">
            <v>Pesto alla Genovese</v>
          </cell>
          <cell r="F652">
            <v>2794</v>
          </cell>
          <cell r="G652">
            <v>127</v>
          </cell>
          <cell r="H652" t="str">
            <v>2.5446199634583333333</v>
          </cell>
          <cell r="I652" t="str">
            <v>323.1667353592083333291</v>
          </cell>
          <cell r="J652" t="str">
            <v>2470.8332646407916666709</v>
          </cell>
          <cell r="K652">
            <v>0</v>
          </cell>
        </row>
        <row r="653">
          <cell r="A653">
            <v>46266</v>
          </cell>
          <cell r="B653">
            <v>2</v>
          </cell>
          <cell r="C653" t="str">
            <v>Eataly Downtown NYC</v>
          </cell>
          <cell r="D653">
            <v>13</v>
          </cell>
          <cell r="E653" t="str">
            <v>Quattro Formaggi Pizza</v>
          </cell>
          <cell r="F653">
            <v>2875</v>
          </cell>
          <cell r="G653">
            <v>125</v>
          </cell>
          <cell r="H653" t="str">
            <v>6.7123196923076923077</v>
          </cell>
          <cell r="I653" t="str">
            <v>839.0399615384615384625</v>
          </cell>
          <cell r="J653" t="str">
            <v>2035.9600384615384615375</v>
          </cell>
          <cell r="K653">
            <v>0</v>
          </cell>
        </row>
        <row r="654">
          <cell r="A654">
            <v>46266</v>
          </cell>
          <cell r="B654">
            <v>2</v>
          </cell>
          <cell r="C654" t="str">
            <v>Eataly Downtown NYC</v>
          </cell>
          <cell r="D654">
            <v>14</v>
          </cell>
          <cell r="E654" t="str">
            <v>Porchetta</v>
          </cell>
          <cell r="F654">
            <v>2548</v>
          </cell>
          <cell r="G654">
            <v>91</v>
          </cell>
          <cell r="H654" t="str">
            <v>4.4905278352456141053</v>
          </cell>
          <cell r="I654" t="str">
            <v>408.6380330073508835823</v>
          </cell>
          <cell r="J654" t="str">
            <v>2139.3619669926491164177</v>
          </cell>
          <cell r="K654">
            <v>0</v>
          </cell>
        </row>
        <row r="655">
          <cell r="A655">
            <v>46266</v>
          </cell>
          <cell r="B655">
            <v>2</v>
          </cell>
          <cell r="C655" t="str">
            <v>Eataly Downtown NYC</v>
          </cell>
          <cell r="D655">
            <v>15</v>
          </cell>
          <cell r="E655" t="str">
            <v>Pollo alla Griglia</v>
          </cell>
          <cell r="F655">
            <v>2900</v>
          </cell>
          <cell r="G655">
            <v>116</v>
          </cell>
          <cell r="H655" t="str">
            <v>2.8013791910526315789</v>
          </cell>
          <cell r="I655" t="str">
            <v>324.9599861621052631524</v>
          </cell>
          <cell r="J655" t="str">
            <v>2575.0400138378947368476</v>
          </cell>
          <cell r="K655">
            <v>0</v>
          </cell>
        </row>
        <row r="656">
          <cell r="A656">
            <v>46266</v>
          </cell>
          <cell r="B656">
            <v>2</v>
          </cell>
          <cell r="C656" t="str">
            <v>Eataly Downtown NYC</v>
          </cell>
          <cell r="D656">
            <v>16</v>
          </cell>
          <cell r="E656" t="str">
            <v>Cannoli</v>
          </cell>
          <cell r="F656">
            <v>1395</v>
          </cell>
          <cell r="G656">
            <v>155</v>
          </cell>
          <cell r="H656" t="str">
            <v>1.6297483156250001875</v>
          </cell>
          <cell r="I656" t="str">
            <v>252.6109889218750290625</v>
          </cell>
          <cell r="J656" t="str">
            <v>1142.3890110781249709375</v>
          </cell>
          <cell r="K656">
            <v>0</v>
          </cell>
        </row>
        <row r="657">
          <cell r="A657">
            <v>46266</v>
          </cell>
          <cell r="B657">
            <v>2</v>
          </cell>
          <cell r="C657" t="str">
            <v>Eataly Downtown NYC</v>
          </cell>
          <cell r="D657">
            <v>17</v>
          </cell>
          <cell r="E657" t="str">
            <v>Pistachio Gelato</v>
          </cell>
          <cell r="F657">
            <v>1600</v>
          </cell>
          <cell r="G657">
            <v>200</v>
          </cell>
          <cell r="H657" t="str">
            <v>1.3968356290909090909</v>
          </cell>
          <cell r="I657" t="str">
            <v>279.3671258181818181800</v>
          </cell>
          <cell r="J657" t="str">
            <v>1320.6328741818181818200</v>
          </cell>
          <cell r="K657">
            <v>0</v>
          </cell>
        </row>
        <row r="658">
          <cell r="A658">
            <v>46266</v>
          </cell>
          <cell r="B658">
            <v>2</v>
          </cell>
          <cell r="C658" t="str">
            <v>Eataly Downtown NYC</v>
          </cell>
          <cell r="D658">
            <v>18</v>
          </cell>
          <cell r="E658" t="str">
            <v>Insalata di Mare</v>
          </cell>
          <cell r="F658">
            <v>2115</v>
          </cell>
          <cell r="G658">
            <v>90</v>
          </cell>
          <cell r="H658" t="str">
            <v>5.8725481640535714286</v>
          </cell>
          <cell r="I658" t="str">
            <v>528.5293347648214285740</v>
          </cell>
          <cell r="J658" t="str">
            <v>1586.4706652351785714260</v>
          </cell>
          <cell r="K658">
            <v>0</v>
          </cell>
        </row>
        <row r="659">
          <cell r="A659">
            <v>45689</v>
          </cell>
          <cell r="B659">
            <v>3</v>
          </cell>
          <cell r="C659" t="str">
            <v>Eataly Boston</v>
          </cell>
          <cell r="D659">
            <v>1</v>
          </cell>
          <cell r="E659" t="str">
            <v>Spaghetti alla Carbonara</v>
          </cell>
          <cell r="F659">
            <v>2415</v>
          </cell>
          <cell r="G659">
            <v>115</v>
          </cell>
          <cell r="H659" t="str">
            <v>3.8735475294117647059</v>
          </cell>
          <cell r="I659" t="str">
            <v>445.4579658823529411785</v>
          </cell>
          <cell r="J659" t="str">
            <v>1969.5420341176470588215</v>
          </cell>
          <cell r="K659">
            <v>0</v>
          </cell>
        </row>
        <row r="660">
          <cell r="A660">
            <v>45689</v>
          </cell>
          <cell r="B660">
            <v>3</v>
          </cell>
          <cell r="C660" t="str">
            <v>Eataly Boston</v>
          </cell>
          <cell r="D660">
            <v>2</v>
          </cell>
          <cell r="E660" t="str">
            <v>Margherita Pizza</v>
          </cell>
          <cell r="F660">
            <v>3013</v>
          </cell>
          <cell r="G660">
            <v>131</v>
          </cell>
          <cell r="H660" t="str">
            <v>6.5065617280000000000</v>
          </cell>
          <cell r="I660" t="str">
            <v>852.3595863680000000000</v>
          </cell>
          <cell r="J660" t="str">
            <v>2160.6404136320000000000</v>
          </cell>
          <cell r="K660">
            <v>0</v>
          </cell>
        </row>
        <row r="661">
          <cell r="A661">
            <v>45689</v>
          </cell>
          <cell r="B661">
            <v>3</v>
          </cell>
          <cell r="C661" t="str">
            <v>Eataly Boston</v>
          </cell>
          <cell r="D661">
            <v>4</v>
          </cell>
          <cell r="E661" t="str">
            <v>Caprese Salad</v>
          </cell>
          <cell r="F661">
            <v>3720</v>
          </cell>
          <cell r="G661">
            <v>186</v>
          </cell>
          <cell r="H661" t="str">
            <v>6.9848718236666666667</v>
          </cell>
          <cell r="I661" t="str">
            <v>1299.1861592020000000062</v>
          </cell>
          <cell r="J661" t="str">
            <v>2420.8138407979999999938</v>
          </cell>
          <cell r="K661">
            <v>0</v>
          </cell>
        </row>
        <row r="662">
          <cell r="A662">
            <v>45689</v>
          </cell>
          <cell r="B662">
            <v>3</v>
          </cell>
          <cell r="C662" t="str">
            <v>Eataly Boston</v>
          </cell>
          <cell r="D662">
            <v>6</v>
          </cell>
          <cell r="E662" t="str">
            <v>Bucatini all'Amatriciana</v>
          </cell>
          <cell r="F662">
            <v>2200</v>
          </cell>
          <cell r="G662">
            <v>100</v>
          </cell>
          <cell r="H662" t="str">
            <v>4.7237318036333333333</v>
          </cell>
          <cell r="I662" t="str">
            <v>472.3731803633333333300</v>
          </cell>
          <cell r="J662" t="str">
            <v>1727.6268196366666666700</v>
          </cell>
          <cell r="K662">
            <v>0</v>
          </cell>
        </row>
        <row r="663">
          <cell r="A663">
            <v>45689</v>
          </cell>
          <cell r="B663">
            <v>3</v>
          </cell>
          <cell r="C663" t="str">
            <v>Eataly Boston</v>
          </cell>
          <cell r="D663">
            <v>7</v>
          </cell>
          <cell r="E663" t="str">
            <v>Tiramisu</v>
          </cell>
          <cell r="F663">
            <v>1230</v>
          </cell>
          <cell r="G663">
            <v>123</v>
          </cell>
          <cell r="H663" t="str">
            <v>2.8036393137500000000</v>
          </cell>
          <cell r="I663" t="str">
            <v>344.8476355912500000000</v>
          </cell>
          <cell r="J663" t="str">
            <v>885.1523644087500000000</v>
          </cell>
          <cell r="K663">
            <v>0</v>
          </cell>
        </row>
        <row r="664">
          <cell r="A664">
            <v>45689</v>
          </cell>
          <cell r="B664">
            <v>3</v>
          </cell>
          <cell r="C664" t="str">
            <v>Eataly Boston</v>
          </cell>
          <cell r="D664">
            <v>9</v>
          </cell>
          <cell r="E664" t="str">
            <v>Osso Buco</v>
          </cell>
          <cell r="F664">
            <v>2802.5</v>
          </cell>
          <cell r="G664">
            <v>59</v>
          </cell>
          <cell r="H664" t="str">
            <v>17.1805258631864583333</v>
          </cell>
          <cell r="I664" t="str">
            <v>1013.6510259280010416647</v>
          </cell>
          <cell r="J664" t="str">
            <v>1788.8489740719989583353</v>
          </cell>
          <cell r="K664">
            <v>0</v>
          </cell>
        </row>
        <row r="665">
          <cell r="A665">
            <v>45689</v>
          </cell>
          <cell r="B665">
            <v>3</v>
          </cell>
          <cell r="C665" t="str">
            <v>Eataly Boston</v>
          </cell>
          <cell r="D665">
            <v>11</v>
          </cell>
          <cell r="E665" t="str">
            <v>Cacio e Pepe</v>
          </cell>
          <cell r="F665">
            <v>1460</v>
          </cell>
          <cell r="G665">
            <v>73</v>
          </cell>
          <cell r="H665" t="str">
            <v>1.9117225375000000000</v>
          </cell>
          <cell r="I665" t="str">
            <v>139.5557452375000000000</v>
          </cell>
          <cell r="J665" t="str">
            <v>1320.4442547625000000000</v>
          </cell>
          <cell r="K665">
            <v>0</v>
          </cell>
        </row>
        <row r="666">
          <cell r="A666">
            <v>45689</v>
          </cell>
          <cell r="B666">
            <v>3</v>
          </cell>
          <cell r="C666" t="str">
            <v>Eataly Boston</v>
          </cell>
          <cell r="D666">
            <v>12</v>
          </cell>
          <cell r="E666" t="str">
            <v>Pesto alla Genovese</v>
          </cell>
          <cell r="F666">
            <v>1722</v>
          </cell>
          <cell r="G666">
            <v>82</v>
          </cell>
          <cell r="H666" t="str">
            <v>2.4908955855833333333</v>
          </cell>
          <cell r="I666" t="str">
            <v>204.2534380178333333306</v>
          </cell>
          <cell r="J666" t="str">
            <v>1517.7465619821666666694</v>
          </cell>
          <cell r="K666">
            <v>0</v>
          </cell>
        </row>
        <row r="667">
          <cell r="A667">
            <v>45689</v>
          </cell>
          <cell r="B667">
            <v>3</v>
          </cell>
          <cell r="C667" t="str">
            <v>Eataly Boston</v>
          </cell>
          <cell r="D667">
            <v>13</v>
          </cell>
          <cell r="E667" t="str">
            <v>Quattro Formaggi Pizza</v>
          </cell>
          <cell r="F667">
            <v>3058</v>
          </cell>
          <cell r="G667">
            <v>139</v>
          </cell>
          <cell r="H667" t="str">
            <v>6.4718055000000000000</v>
          </cell>
          <cell r="I667" t="str">
            <v>899.5809645000000000000</v>
          </cell>
          <cell r="J667" t="str">
            <v>2158.4190355000000000000</v>
          </cell>
          <cell r="K667">
            <v>0</v>
          </cell>
        </row>
        <row r="668">
          <cell r="A668">
            <v>45689</v>
          </cell>
          <cell r="B668">
            <v>3</v>
          </cell>
          <cell r="C668" t="str">
            <v>Eataly Boston</v>
          </cell>
          <cell r="D668">
            <v>14</v>
          </cell>
          <cell r="E668" t="str">
            <v>Porchetta</v>
          </cell>
          <cell r="F668">
            <v>1755</v>
          </cell>
          <cell r="G668">
            <v>65</v>
          </cell>
          <cell r="H668" t="str">
            <v>4.4764278963833334000</v>
          </cell>
          <cell r="I668" t="str">
            <v>290.9678132649166710000</v>
          </cell>
          <cell r="J668" t="str">
            <v>1464.0321867350833290000</v>
          </cell>
          <cell r="K668">
            <v>0</v>
          </cell>
        </row>
        <row r="669">
          <cell r="A669">
            <v>45689</v>
          </cell>
          <cell r="B669">
            <v>3</v>
          </cell>
          <cell r="C669" t="str">
            <v>Eataly Boston</v>
          </cell>
          <cell r="D669">
            <v>15</v>
          </cell>
          <cell r="E669" t="str">
            <v>Pollo alla Griglia</v>
          </cell>
          <cell r="F669">
            <v>1997.5</v>
          </cell>
          <cell r="G669">
            <v>85</v>
          </cell>
          <cell r="H669" t="str">
            <v>2.6984824884000000000</v>
          </cell>
          <cell r="I669" t="str">
            <v>229.3710115140000000000</v>
          </cell>
          <cell r="J669" t="str">
            <v>1768.1289884860000000000</v>
          </cell>
          <cell r="K669">
            <v>0</v>
          </cell>
        </row>
        <row r="670">
          <cell r="A670">
            <v>45689</v>
          </cell>
          <cell r="B670">
            <v>3</v>
          </cell>
          <cell r="C670" t="str">
            <v>Eataly Boston</v>
          </cell>
          <cell r="D670">
            <v>16</v>
          </cell>
          <cell r="E670" t="str">
            <v>Cannoli</v>
          </cell>
          <cell r="F670">
            <v>722.5</v>
          </cell>
          <cell r="G670">
            <v>85</v>
          </cell>
          <cell r="H670" t="str">
            <v>1.4779249048611111667</v>
          </cell>
          <cell r="I670" t="str">
            <v>125.6236169131944491695</v>
          </cell>
          <cell r="J670" t="str">
            <v>596.8763830868055508305</v>
          </cell>
          <cell r="K670">
            <v>0</v>
          </cell>
        </row>
        <row r="671">
          <cell r="A671">
            <v>45689</v>
          </cell>
          <cell r="B671">
            <v>3</v>
          </cell>
          <cell r="C671" t="str">
            <v>Eataly Boston</v>
          </cell>
          <cell r="D671">
            <v>17</v>
          </cell>
          <cell r="E671" t="str">
            <v>Pistachio Gelato</v>
          </cell>
          <cell r="F671">
            <v>600</v>
          </cell>
          <cell r="G671">
            <v>80</v>
          </cell>
          <cell r="H671" t="str">
            <v>1.3451651057692307692</v>
          </cell>
          <cell r="I671" t="str">
            <v>107.6132084615384615360</v>
          </cell>
          <cell r="J671" t="str">
            <v>492.3867915384615384640</v>
          </cell>
          <cell r="K671">
            <v>0</v>
          </cell>
        </row>
        <row r="672">
          <cell r="A672">
            <v>45689</v>
          </cell>
          <cell r="B672">
            <v>3</v>
          </cell>
          <cell r="C672" t="str">
            <v>Eataly Boston</v>
          </cell>
          <cell r="D672">
            <v>18</v>
          </cell>
          <cell r="E672" t="str">
            <v>Insalata di Mare</v>
          </cell>
          <cell r="F672">
            <v>1403</v>
          </cell>
          <cell r="G672">
            <v>61</v>
          </cell>
          <cell r="H672" t="str">
            <v>5.3718192180937500000</v>
          </cell>
          <cell r="I672" t="str">
            <v>327.6809723037187500000</v>
          </cell>
          <cell r="J672" t="str">
            <v>1075.3190276962812500000</v>
          </cell>
          <cell r="K672">
            <v>0</v>
          </cell>
        </row>
        <row r="673">
          <cell r="A673">
            <v>45717</v>
          </cell>
          <cell r="B673">
            <v>3</v>
          </cell>
          <cell r="C673" t="str">
            <v>Eataly Boston</v>
          </cell>
          <cell r="D673">
            <v>1</v>
          </cell>
          <cell r="E673" t="str">
            <v>Spaghetti alla Carbonara</v>
          </cell>
          <cell r="F673">
            <v>3381</v>
          </cell>
          <cell r="G673">
            <v>161</v>
          </cell>
          <cell r="H673" t="str">
            <v>3.8738448382352941176</v>
          </cell>
          <cell r="I673" t="str">
            <v>623.6890189558823529336</v>
          </cell>
          <cell r="J673" t="str">
            <v>2757.3109810441176470664</v>
          </cell>
          <cell r="K673">
            <v>0</v>
          </cell>
        </row>
        <row r="674">
          <cell r="A674">
            <v>45717</v>
          </cell>
          <cell r="B674">
            <v>3</v>
          </cell>
          <cell r="C674" t="str">
            <v>Eataly Boston</v>
          </cell>
          <cell r="D674">
            <v>2</v>
          </cell>
          <cell r="E674" t="str">
            <v>Margherita Pizza</v>
          </cell>
          <cell r="F674">
            <v>3427</v>
          </cell>
          <cell r="G674">
            <v>149</v>
          </cell>
          <cell r="H674" t="str">
            <v>6.5288903984000000000</v>
          </cell>
          <cell r="I674" t="str">
            <v>972.8046693616000000000</v>
          </cell>
          <cell r="J674" t="str">
            <v>2454.1953306384000000000</v>
          </cell>
          <cell r="K674">
            <v>0</v>
          </cell>
        </row>
        <row r="675">
          <cell r="A675">
            <v>45717</v>
          </cell>
          <cell r="B675">
            <v>3</v>
          </cell>
          <cell r="C675" t="str">
            <v>Eataly Boston</v>
          </cell>
          <cell r="D675">
            <v>4</v>
          </cell>
          <cell r="E675" t="str">
            <v>Caprese Salad</v>
          </cell>
          <cell r="F675">
            <v>4580</v>
          </cell>
          <cell r="G675">
            <v>229</v>
          </cell>
          <cell r="H675" t="str">
            <v>6.9050576524285714286</v>
          </cell>
          <cell r="I675" t="str">
            <v>1581.2582024061428571494</v>
          </cell>
          <cell r="J675" t="str">
            <v>2998.7417975938571428506</v>
          </cell>
          <cell r="K675">
            <v>0</v>
          </cell>
        </row>
        <row r="676">
          <cell r="A676">
            <v>45717</v>
          </cell>
          <cell r="B676">
            <v>3</v>
          </cell>
          <cell r="C676" t="str">
            <v>Eataly Boston</v>
          </cell>
          <cell r="D676">
            <v>6</v>
          </cell>
          <cell r="E676" t="str">
            <v>Bucatini all'Amatriciana</v>
          </cell>
          <cell r="F676">
            <v>2354</v>
          </cell>
          <cell r="G676">
            <v>107</v>
          </cell>
          <cell r="H676" t="str">
            <v>4.6892506505000000000</v>
          </cell>
          <cell r="I676" t="str">
            <v>501.7498196035000000000</v>
          </cell>
          <cell r="J676" t="str">
            <v>1852.2501803965000000000</v>
          </cell>
          <cell r="K676">
            <v>0</v>
          </cell>
        </row>
        <row r="677">
          <cell r="A677">
            <v>45717</v>
          </cell>
          <cell r="B677">
            <v>3</v>
          </cell>
          <cell r="C677" t="str">
            <v>Eataly Boston</v>
          </cell>
          <cell r="D677">
            <v>7</v>
          </cell>
          <cell r="E677" t="str">
            <v>Tiramisu</v>
          </cell>
          <cell r="F677">
            <v>1270</v>
          </cell>
          <cell r="G677">
            <v>127</v>
          </cell>
          <cell r="H677" t="str">
            <v>2.8110795763333333333</v>
          </cell>
          <cell r="I677" t="str">
            <v>357.0071061943333333291</v>
          </cell>
          <cell r="J677" t="str">
            <v>912.9928938056666666709</v>
          </cell>
          <cell r="K677">
            <v>0</v>
          </cell>
        </row>
        <row r="678">
          <cell r="A678">
            <v>45717</v>
          </cell>
          <cell r="B678">
            <v>3</v>
          </cell>
          <cell r="C678" t="str">
            <v>Eataly Boston</v>
          </cell>
          <cell r="D678">
            <v>9</v>
          </cell>
          <cell r="E678" t="str">
            <v>Osso Buco</v>
          </cell>
          <cell r="F678">
            <v>2185</v>
          </cell>
          <cell r="G678">
            <v>46</v>
          </cell>
          <cell r="H678" t="str">
            <v>17.2216505817146153846</v>
          </cell>
          <cell r="I678" t="str">
            <v>792.1959267588723076916</v>
          </cell>
          <cell r="J678" t="str">
            <v>1392.8040732411276923084</v>
          </cell>
          <cell r="K678">
            <v>0</v>
          </cell>
        </row>
        <row r="679">
          <cell r="A679">
            <v>45717</v>
          </cell>
          <cell r="B679">
            <v>3</v>
          </cell>
          <cell r="C679" t="str">
            <v>Eataly Boston</v>
          </cell>
          <cell r="D679">
            <v>11</v>
          </cell>
          <cell r="E679" t="str">
            <v>Cacio e Pepe</v>
          </cell>
          <cell r="F679">
            <v>1980</v>
          </cell>
          <cell r="G679">
            <v>99</v>
          </cell>
          <cell r="H679" t="str">
            <v>1.9247293906250000000</v>
          </cell>
          <cell r="I679" t="str">
            <v>190.5482096718750000000</v>
          </cell>
          <cell r="J679" t="str">
            <v>1789.4517903281250000000</v>
          </cell>
          <cell r="K679">
            <v>0</v>
          </cell>
        </row>
        <row r="680">
          <cell r="A680">
            <v>45717</v>
          </cell>
          <cell r="B680">
            <v>3</v>
          </cell>
          <cell r="C680" t="str">
            <v>Eataly Boston</v>
          </cell>
          <cell r="D680">
            <v>12</v>
          </cell>
          <cell r="E680" t="str">
            <v>Pesto alla Genovese</v>
          </cell>
          <cell r="F680">
            <v>1953</v>
          </cell>
          <cell r="G680">
            <v>93</v>
          </cell>
          <cell r="H680" t="str">
            <v>2.4931131945500000000</v>
          </cell>
          <cell r="I680" t="str">
            <v>231.8595270931500000000</v>
          </cell>
          <cell r="J680" t="str">
            <v>1721.1404729068500000000</v>
          </cell>
          <cell r="K680">
            <v>0</v>
          </cell>
        </row>
        <row r="681">
          <cell r="A681">
            <v>45717</v>
          </cell>
          <cell r="B681">
            <v>3</v>
          </cell>
          <cell r="C681" t="str">
            <v>Eataly Boston</v>
          </cell>
          <cell r="D681">
            <v>13</v>
          </cell>
          <cell r="E681" t="str">
            <v>Quattro Formaggi Pizza</v>
          </cell>
          <cell r="F681">
            <v>2420</v>
          </cell>
          <cell r="G681">
            <v>110</v>
          </cell>
          <cell r="H681" t="str">
            <v>6.4840401428571428571</v>
          </cell>
          <cell r="I681" t="str">
            <v>713.2444157142857142810</v>
          </cell>
          <cell r="J681" t="str">
            <v>1706.7555842857142857190</v>
          </cell>
          <cell r="K681">
            <v>0</v>
          </cell>
        </row>
        <row r="682">
          <cell r="A682">
            <v>45717</v>
          </cell>
          <cell r="B682">
            <v>3</v>
          </cell>
          <cell r="C682" t="str">
            <v>Eataly Boston</v>
          </cell>
          <cell r="D682">
            <v>14</v>
          </cell>
          <cell r="E682" t="str">
            <v>Porchetta</v>
          </cell>
          <cell r="F682">
            <v>1836</v>
          </cell>
          <cell r="G682">
            <v>68</v>
          </cell>
          <cell r="H682" t="str">
            <v>4.4842574785694445833</v>
          </cell>
          <cell r="I682" t="str">
            <v>304.9295085427222316644</v>
          </cell>
          <cell r="J682" t="str">
            <v>1531.0704914572777683356</v>
          </cell>
          <cell r="K682">
            <v>0</v>
          </cell>
        </row>
        <row r="683">
          <cell r="A683">
            <v>45717</v>
          </cell>
          <cell r="B683">
            <v>3</v>
          </cell>
          <cell r="C683" t="str">
            <v>Eataly Boston</v>
          </cell>
          <cell r="D683">
            <v>15</v>
          </cell>
          <cell r="E683" t="str">
            <v>Pollo alla Griglia</v>
          </cell>
          <cell r="F683">
            <v>2350</v>
          </cell>
          <cell r="G683">
            <v>100</v>
          </cell>
          <cell r="H683" t="str">
            <v>2.7120914322500000000</v>
          </cell>
          <cell r="I683" t="str">
            <v>271.2091432250000000000</v>
          </cell>
          <cell r="J683" t="str">
            <v>2078.7908567750000000000</v>
          </cell>
          <cell r="K683">
            <v>0</v>
          </cell>
        </row>
        <row r="684">
          <cell r="A684">
            <v>45717</v>
          </cell>
          <cell r="B684">
            <v>3</v>
          </cell>
          <cell r="C684" t="str">
            <v>Eataly Boston</v>
          </cell>
          <cell r="D684">
            <v>16</v>
          </cell>
          <cell r="E684" t="str">
            <v>Cannoli</v>
          </cell>
          <cell r="F684">
            <v>943.5</v>
          </cell>
          <cell r="G684">
            <v>111</v>
          </cell>
          <cell r="H684" t="str">
            <v>1.4869001494444443333</v>
          </cell>
          <cell r="I684" t="str">
            <v>165.0459165883333209963</v>
          </cell>
          <cell r="J684" t="str">
            <v>778.4540834116666790037</v>
          </cell>
          <cell r="K684">
            <v>0</v>
          </cell>
        </row>
        <row r="685">
          <cell r="A685">
            <v>45717</v>
          </cell>
          <cell r="B685">
            <v>3</v>
          </cell>
          <cell r="C685" t="str">
            <v>Eataly Boston</v>
          </cell>
          <cell r="D685">
            <v>17</v>
          </cell>
          <cell r="E685" t="str">
            <v>Pistachio Gelato</v>
          </cell>
          <cell r="F685">
            <v>690</v>
          </cell>
          <cell r="G685">
            <v>92</v>
          </cell>
          <cell r="H685" t="str">
            <v>1.3511377217857142857</v>
          </cell>
          <cell r="I685" t="str">
            <v>124.3046704042857142844</v>
          </cell>
          <cell r="J685" t="str">
            <v>565.6953295957142857156</v>
          </cell>
          <cell r="K685">
            <v>0</v>
          </cell>
        </row>
        <row r="686">
          <cell r="A686">
            <v>45717</v>
          </cell>
          <cell r="B686">
            <v>3</v>
          </cell>
          <cell r="C686" t="str">
            <v>Eataly Boston</v>
          </cell>
          <cell r="D686">
            <v>18</v>
          </cell>
          <cell r="E686" t="str">
            <v>Insalata di Mare</v>
          </cell>
          <cell r="F686">
            <v>1748</v>
          </cell>
          <cell r="G686">
            <v>76</v>
          </cell>
          <cell r="H686" t="str">
            <v>5.3862538701805555556</v>
          </cell>
          <cell r="I686" t="str">
            <v>409.3552941337222222256</v>
          </cell>
          <cell r="J686" t="str">
            <v>1338.6447058662777777744</v>
          </cell>
          <cell r="K686">
            <v>0</v>
          </cell>
        </row>
        <row r="687">
          <cell r="A687">
            <v>45748</v>
          </cell>
          <cell r="B687">
            <v>3</v>
          </cell>
          <cell r="C687" t="str">
            <v>Eataly Boston</v>
          </cell>
          <cell r="D687">
            <v>1</v>
          </cell>
          <cell r="E687" t="str">
            <v>Spaghetti alla Carbonara</v>
          </cell>
          <cell r="F687">
            <v>3759</v>
          </cell>
          <cell r="G687">
            <v>179</v>
          </cell>
          <cell r="H687" t="str">
            <v>3.8732048289473684211</v>
          </cell>
          <cell r="I687" t="str">
            <v>693.3036643815789473769</v>
          </cell>
          <cell r="J687" t="str">
            <v>3065.6963356184210526231</v>
          </cell>
          <cell r="K687">
            <v>0</v>
          </cell>
        </row>
        <row r="688">
          <cell r="A688">
            <v>45748</v>
          </cell>
          <cell r="B688">
            <v>3</v>
          </cell>
          <cell r="C688" t="str">
            <v>Eataly Boston</v>
          </cell>
          <cell r="D688">
            <v>2</v>
          </cell>
          <cell r="E688" t="str">
            <v>Margherita Pizza</v>
          </cell>
          <cell r="F688">
            <v>4255</v>
          </cell>
          <cell r="G688">
            <v>185</v>
          </cell>
          <cell r="H688" t="str">
            <v>6.5773866710666666667</v>
          </cell>
          <cell r="I688" t="str">
            <v>1216.8165341473333333395</v>
          </cell>
          <cell r="J688" t="str">
            <v>3038.1834658526666666605</v>
          </cell>
          <cell r="K688">
            <v>0</v>
          </cell>
        </row>
        <row r="689">
          <cell r="A689">
            <v>45748</v>
          </cell>
          <cell r="B689">
            <v>3</v>
          </cell>
          <cell r="C689" t="str">
            <v>Eataly Boston</v>
          </cell>
          <cell r="D689">
            <v>4</v>
          </cell>
          <cell r="E689" t="str">
            <v>Caprese Salad</v>
          </cell>
          <cell r="F689">
            <v>5920</v>
          </cell>
          <cell r="G689">
            <v>296</v>
          </cell>
          <cell r="H689" t="str">
            <v>6.8395589000000000000</v>
          </cell>
          <cell r="I689" t="str">
            <v>2024.5094344000000000000</v>
          </cell>
          <cell r="J689" t="str">
            <v>3895.4905656000000000000</v>
          </cell>
          <cell r="K689">
            <v>0</v>
          </cell>
        </row>
        <row r="690">
          <cell r="A690">
            <v>45748</v>
          </cell>
          <cell r="B690">
            <v>3</v>
          </cell>
          <cell r="C690" t="str">
            <v>Eataly Boston</v>
          </cell>
          <cell r="D690">
            <v>6</v>
          </cell>
          <cell r="E690" t="str">
            <v>Bucatini all'Amatriciana</v>
          </cell>
          <cell r="F690">
            <v>3344</v>
          </cell>
          <cell r="G690">
            <v>152</v>
          </cell>
          <cell r="H690" t="str">
            <v>4.6912178850000000000</v>
          </cell>
          <cell r="I690" t="str">
            <v>713.0651185200000000000</v>
          </cell>
          <cell r="J690" t="str">
            <v>2630.9348814800000000000</v>
          </cell>
          <cell r="K690">
            <v>0</v>
          </cell>
        </row>
        <row r="691">
          <cell r="A691">
            <v>45748</v>
          </cell>
          <cell r="B691">
            <v>3</v>
          </cell>
          <cell r="C691" t="str">
            <v>Eataly Boston</v>
          </cell>
          <cell r="D691">
            <v>7</v>
          </cell>
          <cell r="E691" t="str">
            <v>Tiramisu</v>
          </cell>
          <cell r="F691">
            <v>1600</v>
          </cell>
          <cell r="G691">
            <v>160</v>
          </cell>
          <cell r="H691" t="str">
            <v>2.8345977279687500000</v>
          </cell>
          <cell r="I691" t="str">
            <v>453.5356364750000000000</v>
          </cell>
          <cell r="J691" t="str">
            <v>1146.4643635250000000000</v>
          </cell>
          <cell r="K691">
            <v>0</v>
          </cell>
        </row>
        <row r="692">
          <cell r="A692">
            <v>45748</v>
          </cell>
          <cell r="B692">
            <v>3</v>
          </cell>
          <cell r="C692" t="str">
            <v>Eataly Boston</v>
          </cell>
          <cell r="D692">
            <v>9</v>
          </cell>
          <cell r="E692" t="str">
            <v>Osso Buco</v>
          </cell>
          <cell r="F692">
            <v>2755</v>
          </cell>
          <cell r="G692">
            <v>58</v>
          </cell>
          <cell r="H692" t="str">
            <v>17.2524621398777083333</v>
          </cell>
          <cell r="I692" t="str">
            <v>1000.6428041129070833314</v>
          </cell>
          <cell r="J692" t="str">
            <v>1754.3571958870929166686</v>
          </cell>
          <cell r="K692">
            <v>0</v>
          </cell>
        </row>
        <row r="693">
          <cell r="A693">
            <v>45748</v>
          </cell>
          <cell r="B693">
            <v>3</v>
          </cell>
          <cell r="C693" t="str">
            <v>Eataly Boston</v>
          </cell>
          <cell r="D693">
            <v>11</v>
          </cell>
          <cell r="E693" t="str">
            <v>Cacio e Pepe</v>
          </cell>
          <cell r="F693">
            <v>2560</v>
          </cell>
          <cell r="G693">
            <v>128</v>
          </cell>
          <cell r="H693" t="str">
            <v>1.9069580000000000000</v>
          </cell>
          <cell r="I693" t="str">
            <v>244.0906240000000000000</v>
          </cell>
          <cell r="J693" t="str">
            <v>2315.9093760000000000000</v>
          </cell>
          <cell r="K693">
            <v>0</v>
          </cell>
        </row>
        <row r="694">
          <cell r="A694">
            <v>45748</v>
          </cell>
          <cell r="B694">
            <v>3</v>
          </cell>
          <cell r="C694" t="str">
            <v>Eataly Boston</v>
          </cell>
          <cell r="D694">
            <v>12</v>
          </cell>
          <cell r="E694" t="str">
            <v>Pesto alla Genovese</v>
          </cell>
          <cell r="F694">
            <v>2625</v>
          </cell>
          <cell r="G694">
            <v>125</v>
          </cell>
          <cell r="H694" t="str">
            <v>2.5232667564285714286</v>
          </cell>
          <cell r="I694" t="str">
            <v>315.4083445535714285750</v>
          </cell>
          <cell r="J694" t="str">
            <v>2309.5916554464285714250</v>
          </cell>
          <cell r="K694">
            <v>0</v>
          </cell>
        </row>
        <row r="695">
          <cell r="A695">
            <v>45748</v>
          </cell>
          <cell r="B695">
            <v>3</v>
          </cell>
          <cell r="C695" t="str">
            <v>Eataly Boston</v>
          </cell>
          <cell r="D695">
            <v>13</v>
          </cell>
          <cell r="E695" t="str">
            <v>Quattro Formaggi Pizza</v>
          </cell>
          <cell r="F695">
            <v>2508</v>
          </cell>
          <cell r="G695">
            <v>114</v>
          </cell>
          <cell r="H695" t="str">
            <v>6.5449998666666666667</v>
          </cell>
          <cell r="I695" t="str">
            <v>746.1299848000000000038</v>
          </cell>
          <cell r="J695" t="str">
            <v>1761.8700151999999999962</v>
          </cell>
          <cell r="K695">
            <v>0</v>
          </cell>
        </row>
        <row r="696">
          <cell r="A696">
            <v>45748</v>
          </cell>
          <cell r="B696">
            <v>3</v>
          </cell>
          <cell r="C696" t="str">
            <v>Eataly Boston</v>
          </cell>
          <cell r="D696">
            <v>14</v>
          </cell>
          <cell r="E696" t="str">
            <v>Porchetta</v>
          </cell>
          <cell r="F696">
            <v>2295</v>
          </cell>
          <cell r="G696">
            <v>85</v>
          </cell>
          <cell r="H696" t="str">
            <v>4.5158952150769230769</v>
          </cell>
          <cell r="I696" t="str">
            <v>383.8510932815384615365</v>
          </cell>
          <cell r="J696" t="str">
            <v>1911.1489067184615384635</v>
          </cell>
          <cell r="K696">
            <v>0</v>
          </cell>
        </row>
        <row r="697">
          <cell r="A697">
            <v>45748</v>
          </cell>
          <cell r="B697">
            <v>3</v>
          </cell>
          <cell r="C697" t="str">
            <v>Eataly Boston</v>
          </cell>
          <cell r="D697">
            <v>15</v>
          </cell>
          <cell r="E697" t="str">
            <v>Pollo alla Griglia</v>
          </cell>
          <cell r="F697">
            <v>2890.5</v>
          </cell>
          <cell r="G697">
            <v>123</v>
          </cell>
          <cell r="H697" t="str">
            <v>2.7076608851666666667</v>
          </cell>
          <cell r="I697" t="str">
            <v>333.0422888755000000041</v>
          </cell>
          <cell r="J697" t="str">
            <v>2557.4577111244999999959</v>
          </cell>
          <cell r="K697">
            <v>0</v>
          </cell>
        </row>
        <row r="698">
          <cell r="A698">
            <v>45748</v>
          </cell>
          <cell r="B698">
            <v>3</v>
          </cell>
          <cell r="C698" t="str">
            <v>Eataly Boston</v>
          </cell>
          <cell r="D698">
            <v>16</v>
          </cell>
          <cell r="E698" t="str">
            <v>Cannoli</v>
          </cell>
          <cell r="F698">
            <v>935</v>
          </cell>
          <cell r="G698">
            <v>110</v>
          </cell>
          <cell r="H698" t="str">
            <v>1.5054552598888888667</v>
          </cell>
          <cell r="I698" t="str">
            <v>165.6000785877777753370</v>
          </cell>
          <cell r="J698" t="str">
            <v>769.3999214122222246630</v>
          </cell>
          <cell r="K698">
            <v>0</v>
          </cell>
        </row>
        <row r="699">
          <cell r="A699">
            <v>45748</v>
          </cell>
          <cell r="B699">
            <v>3</v>
          </cell>
          <cell r="C699" t="str">
            <v>Eataly Boston</v>
          </cell>
          <cell r="D699">
            <v>17</v>
          </cell>
          <cell r="E699" t="str">
            <v>Pistachio Gelato</v>
          </cell>
          <cell r="F699">
            <v>900</v>
          </cell>
          <cell r="G699">
            <v>120</v>
          </cell>
          <cell r="H699" t="str">
            <v>1.3594704646666666667</v>
          </cell>
          <cell r="I699" t="str">
            <v>163.1364557600000000040</v>
          </cell>
          <cell r="J699" t="str">
            <v>736.8635442399999999960</v>
          </cell>
          <cell r="K699">
            <v>0</v>
          </cell>
        </row>
        <row r="700">
          <cell r="A700">
            <v>45748</v>
          </cell>
          <cell r="B700">
            <v>3</v>
          </cell>
          <cell r="C700" t="str">
            <v>Eataly Boston</v>
          </cell>
          <cell r="D700">
            <v>18</v>
          </cell>
          <cell r="E700" t="str">
            <v>Insalata di Mare</v>
          </cell>
          <cell r="F700">
            <v>2783</v>
          </cell>
          <cell r="G700">
            <v>121</v>
          </cell>
          <cell r="H700" t="str">
            <v>5.3875559289861111111</v>
          </cell>
          <cell r="I700" t="str">
            <v>651.8942674073194444431</v>
          </cell>
          <cell r="J700" t="str">
            <v>2131.1057325926805555569</v>
          </cell>
          <cell r="K700">
            <v>0</v>
          </cell>
        </row>
        <row r="701">
          <cell r="A701">
            <v>45778</v>
          </cell>
          <cell r="B701">
            <v>3</v>
          </cell>
          <cell r="C701" t="str">
            <v>Eataly Boston</v>
          </cell>
          <cell r="D701">
            <v>1</v>
          </cell>
          <cell r="E701" t="str">
            <v>Spaghetti alla Carbonara</v>
          </cell>
          <cell r="F701">
            <v>3465</v>
          </cell>
          <cell r="G701">
            <v>165</v>
          </cell>
          <cell r="H701" t="str">
            <v>3.8662648250000000000</v>
          </cell>
          <cell r="I701" t="str">
            <v>637.9336961250000000000</v>
          </cell>
          <cell r="J701" t="str">
            <v>2827.0663038750000000000</v>
          </cell>
          <cell r="K701">
            <v>0</v>
          </cell>
        </row>
        <row r="702">
          <cell r="A702">
            <v>45778</v>
          </cell>
          <cell r="B702">
            <v>3</v>
          </cell>
          <cell r="C702" t="str">
            <v>Eataly Boston</v>
          </cell>
          <cell r="D702">
            <v>2</v>
          </cell>
          <cell r="E702" t="str">
            <v>Margherita Pizza</v>
          </cell>
          <cell r="F702">
            <v>4761</v>
          </cell>
          <cell r="G702">
            <v>207</v>
          </cell>
          <cell r="H702" t="str">
            <v>6.5291022809333333333</v>
          </cell>
          <cell r="I702" t="str">
            <v>1351.5241721531999999931</v>
          </cell>
          <cell r="J702" t="str">
            <v>3409.4758278468000000069</v>
          </cell>
          <cell r="K702">
            <v>0</v>
          </cell>
        </row>
        <row r="703">
          <cell r="A703">
            <v>45778</v>
          </cell>
          <cell r="B703">
            <v>3</v>
          </cell>
          <cell r="C703" t="str">
            <v>Eataly Boston</v>
          </cell>
          <cell r="D703">
            <v>4</v>
          </cell>
          <cell r="E703" t="str">
            <v>Caprese Salad</v>
          </cell>
          <cell r="F703">
            <v>5480</v>
          </cell>
          <cell r="G703">
            <v>274</v>
          </cell>
          <cell r="H703" t="str">
            <v>6.6188545710000000000</v>
          </cell>
          <cell r="I703" t="str">
            <v>1813.5661524540000000000</v>
          </cell>
          <cell r="J703" t="str">
            <v>3666.4338475460000000000</v>
          </cell>
          <cell r="K703">
            <v>0</v>
          </cell>
        </row>
        <row r="704">
          <cell r="A704">
            <v>45778</v>
          </cell>
          <cell r="B704">
            <v>3</v>
          </cell>
          <cell r="C704" t="str">
            <v>Eataly Boston</v>
          </cell>
          <cell r="D704">
            <v>6</v>
          </cell>
          <cell r="E704" t="str">
            <v>Bucatini all'Amatriciana</v>
          </cell>
          <cell r="F704">
            <v>2090</v>
          </cell>
          <cell r="G704">
            <v>95</v>
          </cell>
          <cell r="H704" t="str">
            <v>4.6971217747105263158</v>
          </cell>
          <cell r="I704" t="str">
            <v>446.2265685975000000010</v>
          </cell>
          <cell r="J704" t="str">
            <v>1643.7734314024999999990</v>
          </cell>
          <cell r="K704">
            <v>0</v>
          </cell>
        </row>
        <row r="705">
          <cell r="A705">
            <v>45778</v>
          </cell>
          <cell r="B705">
            <v>3</v>
          </cell>
          <cell r="C705" t="str">
            <v>Eataly Boston</v>
          </cell>
          <cell r="D705">
            <v>7</v>
          </cell>
          <cell r="E705" t="str">
            <v>Tiramisu</v>
          </cell>
          <cell r="F705">
            <v>1480</v>
          </cell>
          <cell r="G705">
            <v>148</v>
          </cell>
          <cell r="H705" t="str">
            <v>2.8363483713333333333</v>
          </cell>
          <cell r="I705" t="str">
            <v>419.7795589573333333284</v>
          </cell>
          <cell r="J705" t="str">
            <v>1060.2204410426666666716</v>
          </cell>
          <cell r="K705">
            <v>0</v>
          </cell>
        </row>
        <row r="706">
          <cell r="A706">
            <v>45778</v>
          </cell>
          <cell r="B706">
            <v>3</v>
          </cell>
          <cell r="C706" t="str">
            <v>Eataly Boston</v>
          </cell>
          <cell r="D706">
            <v>9</v>
          </cell>
          <cell r="E706" t="str">
            <v>Osso Buco</v>
          </cell>
          <cell r="F706">
            <v>2137.5</v>
          </cell>
          <cell r="G706">
            <v>45</v>
          </cell>
          <cell r="H706" t="str">
            <v>17.3236659794182692308</v>
          </cell>
          <cell r="I706" t="str">
            <v>779.5649690738221153860</v>
          </cell>
          <cell r="J706" t="str">
            <v>1357.9350309261778846140</v>
          </cell>
          <cell r="K706">
            <v>0</v>
          </cell>
        </row>
        <row r="707">
          <cell r="A707">
            <v>45778</v>
          </cell>
          <cell r="B707">
            <v>3</v>
          </cell>
          <cell r="C707" t="str">
            <v>Eataly Boston</v>
          </cell>
          <cell r="D707">
            <v>11</v>
          </cell>
          <cell r="E707" t="str">
            <v>Cacio e Pepe</v>
          </cell>
          <cell r="F707">
            <v>2840</v>
          </cell>
          <cell r="G707">
            <v>142</v>
          </cell>
          <cell r="H707" t="str">
            <v>1.9276645000000000000</v>
          </cell>
          <cell r="I707" t="str">
            <v>273.7283590000000000000</v>
          </cell>
          <cell r="J707" t="str">
            <v>2566.2716410000000000000</v>
          </cell>
          <cell r="K707">
            <v>0</v>
          </cell>
        </row>
        <row r="708">
          <cell r="A708">
            <v>45778</v>
          </cell>
          <cell r="B708">
            <v>3</v>
          </cell>
          <cell r="C708" t="str">
            <v>Eataly Boston</v>
          </cell>
          <cell r="D708">
            <v>12</v>
          </cell>
          <cell r="E708" t="str">
            <v>Pesto alla Genovese</v>
          </cell>
          <cell r="F708">
            <v>2751</v>
          </cell>
          <cell r="G708">
            <v>131</v>
          </cell>
          <cell r="H708" t="str">
            <v>2.4898578475952380952</v>
          </cell>
          <cell r="I708" t="str">
            <v>326.1713780349761904712</v>
          </cell>
          <cell r="J708" t="str">
            <v>2424.8286219650238095288</v>
          </cell>
          <cell r="K708">
            <v>0</v>
          </cell>
        </row>
        <row r="709">
          <cell r="A709">
            <v>45778</v>
          </cell>
          <cell r="B709">
            <v>3</v>
          </cell>
          <cell r="C709" t="str">
            <v>Eataly Boston</v>
          </cell>
          <cell r="D709">
            <v>13</v>
          </cell>
          <cell r="E709" t="str">
            <v>Quattro Formaggi Pizza</v>
          </cell>
          <cell r="F709">
            <v>2288</v>
          </cell>
          <cell r="G709">
            <v>104</v>
          </cell>
          <cell r="H709" t="str">
            <v>6.5381008750000000000</v>
          </cell>
          <cell r="I709" t="str">
            <v>679.9624910000000000000</v>
          </cell>
          <cell r="J709" t="str">
            <v>1608.0375090000000000000</v>
          </cell>
          <cell r="K709">
            <v>0</v>
          </cell>
        </row>
        <row r="710">
          <cell r="A710">
            <v>45778</v>
          </cell>
          <cell r="B710">
            <v>3</v>
          </cell>
          <cell r="C710" t="str">
            <v>Eataly Boston</v>
          </cell>
          <cell r="D710">
            <v>14</v>
          </cell>
          <cell r="E710" t="str">
            <v>Porchetta</v>
          </cell>
          <cell r="F710">
            <v>1782</v>
          </cell>
          <cell r="G710">
            <v>66</v>
          </cell>
          <cell r="H710" t="str">
            <v>4.4945150394487179231</v>
          </cell>
          <cell r="I710" t="str">
            <v>296.6379926036153829246</v>
          </cell>
          <cell r="J710" t="str">
            <v>1485.3620073963846170754</v>
          </cell>
          <cell r="K710">
            <v>0</v>
          </cell>
        </row>
        <row r="711">
          <cell r="A711">
            <v>45778</v>
          </cell>
          <cell r="B711">
            <v>3</v>
          </cell>
          <cell r="C711" t="str">
            <v>Eataly Boston</v>
          </cell>
          <cell r="D711">
            <v>15</v>
          </cell>
          <cell r="E711" t="str">
            <v>Pollo alla Griglia</v>
          </cell>
          <cell r="F711">
            <v>2608.5</v>
          </cell>
          <cell r="G711">
            <v>111</v>
          </cell>
          <cell r="H711" t="str">
            <v>2.6630490939230769231</v>
          </cell>
          <cell r="I711" t="str">
            <v>295.5984494254615384641</v>
          </cell>
          <cell r="J711" t="str">
            <v>2312.9015505745384615359</v>
          </cell>
          <cell r="K711">
            <v>0</v>
          </cell>
        </row>
        <row r="712">
          <cell r="A712">
            <v>45778</v>
          </cell>
          <cell r="B712">
            <v>3</v>
          </cell>
          <cell r="C712" t="str">
            <v>Eataly Boston</v>
          </cell>
          <cell r="D712">
            <v>16</v>
          </cell>
          <cell r="E712" t="str">
            <v>Cannoli</v>
          </cell>
          <cell r="F712">
            <v>926.5</v>
          </cell>
          <cell r="G712">
            <v>109</v>
          </cell>
          <cell r="H712" t="str">
            <v>1.5049512721428570714</v>
          </cell>
          <cell r="I712" t="str">
            <v>164.0396886635714207826</v>
          </cell>
          <cell r="J712" t="str">
            <v>762.4603113364285792174</v>
          </cell>
          <cell r="K712">
            <v>0</v>
          </cell>
        </row>
        <row r="713">
          <cell r="A713">
            <v>45778</v>
          </cell>
          <cell r="B713">
            <v>3</v>
          </cell>
          <cell r="C713" t="str">
            <v>Eataly Boston</v>
          </cell>
          <cell r="D713">
            <v>17</v>
          </cell>
          <cell r="E713" t="str">
            <v>Pistachio Gelato</v>
          </cell>
          <cell r="F713">
            <v>952.5</v>
          </cell>
          <cell r="G713">
            <v>127</v>
          </cell>
          <cell r="H713" t="str">
            <v>1.3671810589285714286</v>
          </cell>
          <cell r="I713" t="str">
            <v>173.6319944839285714322</v>
          </cell>
          <cell r="J713" t="str">
            <v>778.8680055160714285678</v>
          </cell>
          <cell r="K713">
            <v>0</v>
          </cell>
        </row>
        <row r="714">
          <cell r="A714">
            <v>45778</v>
          </cell>
          <cell r="B714">
            <v>3</v>
          </cell>
          <cell r="C714" t="str">
            <v>Eataly Boston</v>
          </cell>
          <cell r="D714">
            <v>18</v>
          </cell>
          <cell r="E714" t="str">
            <v>Insalata di Mare</v>
          </cell>
          <cell r="F714">
            <v>2691</v>
          </cell>
          <cell r="G714">
            <v>117</v>
          </cell>
          <cell r="H714" t="str">
            <v>5.3920407312368421053</v>
          </cell>
          <cell r="I714" t="str">
            <v>630.8687655547105263201</v>
          </cell>
          <cell r="J714" t="str">
            <v>2060.1312344452894736799</v>
          </cell>
          <cell r="K714">
            <v>0</v>
          </cell>
        </row>
        <row r="715">
          <cell r="A715">
            <v>45809</v>
          </cell>
          <cell r="B715">
            <v>3</v>
          </cell>
          <cell r="C715" t="str">
            <v>Eataly Boston</v>
          </cell>
          <cell r="D715">
            <v>1</v>
          </cell>
          <cell r="E715" t="str">
            <v>Spaghetti alla Carbonara</v>
          </cell>
          <cell r="F715">
            <v>3213</v>
          </cell>
          <cell r="G715">
            <v>153</v>
          </cell>
          <cell r="H715" t="str">
            <v>3.8630655972222222222</v>
          </cell>
          <cell r="I715" t="str">
            <v>591.0490363749999999966</v>
          </cell>
          <cell r="J715" t="str">
            <v>2621.9509636250000000034</v>
          </cell>
          <cell r="K715">
            <v>0</v>
          </cell>
        </row>
        <row r="716">
          <cell r="A716">
            <v>45809</v>
          </cell>
          <cell r="B716">
            <v>3</v>
          </cell>
          <cell r="C716" t="str">
            <v>Eataly Boston</v>
          </cell>
          <cell r="D716">
            <v>2</v>
          </cell>
          <cell r="E716" t="str">
            <v>Margherita Pizza</v>
          </cell>
          <cell r="F716">
            <v>4186</v>
          </cell>
          <cell r="G716">
            <v>182</v>
          </cell>
          <cell r="H716" t="str">
            <v>6.5498373340000000000</v>
          </cell>
          <cell r="I716" t="str">
            <v>1192.0703947880000000000</v>
          </cell>
          <cell r="J716" t="str">
            <v>2993.9296052120000000000</v>
          </cell>
          <cell r="K716">
            <v>0</v>
          </cell>
        </row>
        <row r="717">
          <cell r="A717">
            <v>45809</v>
          </cell>
          <cell r="B717">
            <v>3</v>
          </cell>
          <cell r="C717" t="str">
            <v>Eataly Boston</v>
          </cell>
          <cell r="D717">
            <v>4</v>
          </cell>
          <cell r="E717" t="str">
            <v>Caprese Salad</v>
          </cell>
          <cell r="F717">
            <v>5460</v>
          </cell>
          <cell r="G717">
            <v>273</v>
          </cell>
          <cell r="H717" t="str">
            <v>6.5589978460000000000</v>
          </cell>
          <cell r="I717" t="str">
            <v>1790.6064119580000000000</v>
          </cell>
          <cell r="J717" t="str">
            <v>3669.3935880420000000000</v>
          </cell>
          <cell r="K717">
            <v>0</v>
          </cell>
        </row>
        <row r="718">
          <cell r="A718">
            <v>45809</v>
          </cell>
          <cell r="B718">
            <v>3</v>
          </cell>
          <cell r="C718" t="str">
            <v>Eataly Boston</v>
          </cell>
          <cell r="D718">
            <v>6</v>
          </cell>
          <cell r="E718" t="str">
            <v>Bucatini all'Amatriciana</v>
          </cell>
          <cell r="F718">
            <v>1936</v>
          </cell>
          <cell r="G718">
            <v>88</v>
          </cell>
          <cell r="H718" t="str">
            <v>4.6935197818823529412</v>
          </cell>
          <cell r="I718" t="str">
            <v>413.0297408056470588256</v>
          </cell>
          <cell r="J718" t="str">
            <v>1522.9702591943529411744</v>
          </cell>
          <cell r="K718">
            <v>0</v>
          </cell>
        </row>
        <row r="719">
          <cell r="A719">
            <v>45809</v>
          </cell>
          <cell r="B719">
            <v>3</v>
          </cell>
          <cell r="C719" t="str">
            <v>Eataly Boston</v>
          </cell>
          <cell r="D719">
            <v>7</v>
          </cell>
          <cell r="E719" t="str">
            <v>Tiramisu</v>
          </cell>
          <cell r="F719">
            <v>1310</v>
          </cell>
          <cell r="G719">
            <v>131</v>
          </cell>
          <cell r="H719" t="str">
            <v>2.8240349226666666667</v>
          </cell>
          <cell r="I719" t="str">
            <v>369.9485748693333333377</v>
          </cell>
          <cell r="J719" t="str">
            <v>940.0514251306666666623</v>
          </cell>
          <cell r="K719">
            <v>0</v>
          </cell>
        </row>
        <row r="720">
          <cell r="A720">
            <v>45809</v>
          </cell>
          <cell r="B720">
            <v>3</v>
          </cell>
          <cell r="C720" t="str">
            <v>Eataly Boston</v>
          </cell>
          <cell r="D720">
            <v>9</v>
          </cell>
          <cell r="E720" t="str">
            <v>Osso Buco</v>
          </cell>
          <cell r="F720">
            <v>1615</v>
          </cell>
          <cell r="G720">
            <v>34</v>
          </cell>
          <cell r="H720" t="str">
            <v>17.2987656318109615385</v>
          </cell>
          <cell r="I720" t="str">
            <v>588.1580314815726923090</v>
          </cell>
          <cell r="J720" t="str">
            <v>1026.8419685184273076910</v>
          </cell>
          <cell r="K720">
            <v>0</v>
          </cell>
        </row>
        <row r="721">
          <cell r="A721">
            <v>45809</v>
          </cell>
          <cell r="B721">
            <v>3</v>
          </cell>
          <cell r="C721" t="str">
            <v>Eataly Boston</v>
          </cell>
          <cell r="D721">
            <v>11</v>
          </cell>
          <cell r="E721" t="str">
            <v>Cacio e Pepe</v>
          </cell>
          <cell r="F721">
            <v>2620</v>
          </cell>
          <cell r="G721">
            <v>131</v>
          </cell>
          <cell r="H721" t="str">
            <v>1.9280950125000000000</v>
          </cell>
          <cell r="I721" t="str">
            <v>252.5804466375000000000</v>
          </cell>
          <cell r="J721" t="str">
            <v>2367.4195533625000000000</v>
          </cell>
          <cell r="K721">
            <v>0</v>
          </cell>
        </row>
        <row r="722">
          <cell r="A722">
            <v>45809</v>
          </cell>
          <cell r="B722">
            <v>3</v>
          </cell>
          <cell r="C722" t="str">
            <v>Eataly Boston</v>
          </cell>
          <cell r="D722">
            <v>12</v>
          </cell>
          <cell r="E722" t="str">
            <v>Pesto alla Genovese</v>
          </cell>
          <cell r="F722">
            <v>2247</v>
          </cell>
          <cell r="G722">
            <v>107</v>
          </cell>
          <cell r="H722" t="str">
            <v>2.4907370237000000000</v>
          </cell>
          <cell r="I722" t="str">
            <v>266.5088615359000000000</v>
          </cell>
          <cell r="J722" t="str">
            <v>1980.4911384641000000000</v>
          </cell>
          <cell r="K722">
            <v>0</v>
          </cell>
        </row>
        <row r="723">
          <cell r="A723">
            <v>45809</v>
          </cell>
          <cell r="B723">
            <v>3</v>
          </cell>
          <cell r="C723" t="str">
            <v>Eataly Boston</v>
          </cell>
          <cell r="D723">
            <v>13</v>
          </cell>
          <cell r="E723" t="str">
            <v>Quattro Formaggi Pizza</v>
          </cell>
          <cell r="F723">
            <v>1738</v>
          </cell>
          <cell r="G723">
            <v>79</v>
          </cell>
          <cell r="H723" t="str">
            <v>6.6015846428571428571</v>
          </cell>
          <cell r="I723" t="str">
            <v>521.5251867857142857109</v>
          </cell>
          <cell r="J723" t="str">
            <v>1216.4748132142857142891</v>
          </cell>
          <cell r="K723">
            <v>0</v>
          </cell>
        </row>
        <row r="724">
          <cell r="A724">
            <v>45809</v>
          </cell>
          <cell r="B724">
            <v>3</v>
          </cell>
          <cell r="C724" t="str">
            <v>Eataly Boston</v>
          </cell>
          <cell r="D724">
            <v>14</v>
          </cell>
          <cell r="E724" t="str">
            <v>Porchetta</v>
          </cell>
          <cell r="F724">
            <v>1107</v>
          </cell>
          <cell r="G724">
            <v>41</v>
          </cell>
          <cell r="H724" t="str">
            <v>4.4809445907361111667</v>
          </cell>
          <cell r="I724" t="str">
            <v>183.7187282201805578347</v>
          </cell>
          <cell r="J724" t="str">
            <v>923.2812717798194421653</v>
          </cell>
          <cell r="K724">
            <v>0</v>
          </cell>
        </row>
        <row r="725">
          <cell r="A725">
            <v>45809</v>
          </cell>
          <cell r="B725">
            <v>3</v>
          </cell>
          <cell r="C725" t="str">
            <v>Eataly Boston</v>
          </cell>
          <cell r="D725">
            <v>15</v>
          </cell>
          <cell r="E725" t="str">
            <v>Pollo alla Griglia</v>
          </cell>
          <cell r="F725">
            <v>2538</v>
          </cell>
          <cell r="G725">
            <v>108</v>
          </cell>
          <cell r="H725" t="str">
            <v>2.6840301531666666667</v>
          </cell>
          <cell r="I725" t="str">
            <v>289.8752565420000000036</v>
          </cell>
          <cell r="J725" t="str">
            <v>2248.1247434579999999964</v>
          </cell>
          <cell r="K725">
            <v>0</v>
          </cell>
        </row>
        <row r="726">
          <cell r="A726">
            <v>45809</v>
          </cell>
          <cell r="B726">
            <v>3</v>
          </cell>
          <cell r="C726" t="str">
            <v>Eataly Boston</v>
          </cell>
          <cell r="D726">
            <v>16</v>
          </cell>
          <cell r="E726" t="str">
            <v>Cannoli</v>
          </cell>
          <cell r="F726">
            <v>867</v>
          </cell>
          <cell r="G726">
            <v>102</v>
          </cell>
          <cell r="H726" t="str">
            <v>1.5104685146527776667</v>
          </cell>
          <cell r="I726" t="str">
            <v>154.0677884945833220034</v>
          </cell>
          <cell r="J726" t="str">
            <v>712.9322115054166779966</v>
          </cell>
          <cell r="K726">
            <v>0</v>
          </cell>
        </row>
        <row r="727">
          <cell r="A727">
            <v>45809</v>
          </cell>
          <cell r="B727">
            <v>3</v>
          </cell>
          <cell r="C727" t="str">
            <v>Eataly Boston</v>
          </cell>
          <cell r="D727">
            <v>17</v>
          </cell>
          <cell r="E727" t="str">
            <v>Pistachio Gelato</v>
          </cell>
          <cell r="F727">
            <v>810</v>
          </cell>
          <cell r="G727">
            <v>108</v>
          </cell>
          <cell r="H727" t="str">
            <v>1.3615634517857142857</v>
          </cell>
          <cell r="I727" t="str">
            <v>147.0488527928571428556</v>
          </cell>
          <cell r="J727" t="str">
            <v>662.9511472071428571444</v>
          </cell>
          <cell r="K727">
            <v>0</v>
          </cell>
        </row>
        <row r="728">
          <cell r="A728">
            <v>45809</v>
          </cell>
          <cell r="B728">
            <v>3</v>
          </cell>
          <cell r="C728" t="str">
            <v>Eataly Boston</v>
          </cell>
          <cell r="D728">
            <v>18</v>
          </cell>
          <cell r="E728" t="str">
            <v>Insalata di Mare</v>
          </cell>
          <cell r="F728">
            <v>4600</v>
          </cell>
          <cell r="G728">
            <v>200</v>
          </cell>
          <cell r="H728" t="str">
            <v>5.4117133913194444444</v>
          </cell>
          <cell r="I728" t="str">
            <v>1082.3426782638888888800</v>
          </cell>
          <cell r="J728" t="str">
            <v>3517.6573217361111111200</v>
          </cell>
          <cell r="K728">
            <v>0</v>
          </cell>
        </row>
        <row r="729">
          <cell r="A729">
            <v>45839</v>
          </cell>
          <cell r="B729">
            <v>3</v>
          </cell>
          <cell r="C729" t="str">
            <v>Eataly Boston</v>
          </cell>
          <cell r="D729">
            <v>1</v>
          </cell>
          <cell r="E729" t="str">
            <v>Spaghetti alla Carbonara</v>
          </cell>
          <cell r="F729">
            <v>3801</v>
          </cell>
          <cell r="G729">
            <v>181</v>
          </cell>
          <cell r="H729" t="str">
            <v>3.9357751250000000000</v>
          </cell>
          <cell r="I729" t="str">
            <v>712.3752976250000000000</v>
          </cell>
          <cell r="J729" t="str">
            <v>3088.6247023750000000000</v>
          </cell>
          <cell r="K729">
            <v>0</v>
          </cell>
        </row>
        <row r="730">
          <cell r="A730">
            <v>45839</v>
          </cell>
          <cell r="B730">
            <v>3</v>
          </cell>
          <cell r="C730" t="str">
            <v>Eataly Boston</v>
          </cell>
          <cell r="D730">
            <v>2</v>
          </cell>
          <cell r="E730" t="str">
            <v>Margherita Pizza</v>
          </cell>
          <cell r="F730">
            <v>4117</v>
          </cell>
          <cell r="G730">
            <v>179</v>
          </cell>
          <cell r="H730" t="str">
            <v>6.5511900471764705882</v>
          </cell>
          <cell r="I730" t="str">
            <v>1172.6630184445882352878</v>
          </cell>
          <cell r="J730" t="str">
            <v>2944.3369815554117647122</v>
          </cell>
          <cell r="K730">
            <v>0</v>
          </cell>
        </row>
        <row r="731">
          <cell r="A731">
            <v>45839</v>
          </cell>
          <cell r="B731">
            <v>3</v>
          </cell>
          <cell r="C731" t="str">
            <v>Eataly Boston</v>
          </cell>
          <cell r="D731">
            <v>4</v>
          </cell>
          <cell r="E731" t="str">
            <v>Caprese Salad</v>
          </cell>
          <cell r="F731">
            <v>5860</v>
          </cell>
          <cell r="G731">
            <v>293</v>
          </cell>
          <cell r="H731" t="str">
            <v>6.5106627434666666667</v>
          </cell>
          <cell r="I731" t="str">
            <v>1907.6241838357333333431</v>
          </cell>
          <cell r="J731" t="str">
            <v>3952.3758161642666666569</v>
          </cell>
          <cell r="K731">
            <v>0</v>
          </cell>
        </row>
        <row r="732">
          <cell r="A732">
            <v>45839</v>
          </cell>
          <cell r="B732">
            <v>3</v>
          </cell>
          <cell r="C732" t="str">
            <v>Eataly Boston</v>
          </cell>
          <cell r="D732">
            <v>6</v>
          </cell>
          <cell r="E732" t="str">
            <v>Bucatini all'Amatriciana</v>
          </cell>
          <cell r="F732">
            <v>1936</v>
          </cell>
          <cell r="G732">
            <v>88</v>
          </cell>
          <cell r="H732" t="str">
            <v>4.7625003649000000000</v>
          </cell>
          <cell r="I732" t="str">
            <v>419.1000321112000000000</v>
          </cell>
          <cell r="J732" t="str">
            <v>1516.8999678888000000000</v>
          </cell>
          <cell r="K732">
            <v>0</v>
          </cell>
        </row>
        <row r="733">
          <cell r="A733">
            <v>45839</v>
          </cell>
          <cell r="B733">
            <v>3</v>
          </cell>
          <cell r="C733" t="str">
            <v>Eataly Boston</v>
          </cell>
          <cell r="D733">
            <v>7</v>
          </cell>
          <cell r="E733" t="str">
            <v>Tiramisu</v>
          </cell>
          <cell r="F733">
            <v>1240</v>
          </cell>
          <cell r="G733">
            <v>124</v>
          </cell>
          <cell r="H733" t="str">
            <v>2.8503101259375000000</v>
          </cell>
          <cell r="I733" t="str">
            <v>353.4384556162500000000</v>
          </cell>
          <cell r="J733" t="str">
            <v>886.5615443837500000000</v>
          </cell>
          <cell r="K733">
            <v>0</v>
          </cell>
        </row>
        <row r="734">
          <cell r="A734">
            <v>45839</v>
          </cell>
          <cell r="B734">
            <v>3</v>
          </cell>
          <cell r="C734" t="str">
            <v>Eataly Boston</v>
          </cell>
          <cell r="D734">
            <v>9</v>
          </cell>
          <cell r="E734" t="str">
            <v>Osso Buco</v>
          </cell>
          <cell r="F734">
            <v>1472.5</v>
          </cell>
          <cell r="G734">
            <v>31</v>
          </cell>
          <cell r="H734" t="str">
            <v>17.2707975822915000000</v>
          </cell>
          <cell r="I734" t="str">
            <v>535.3947250510365000000</v>
          </cell>
          <cell r="J734" t="str">
            <v>937.1052749489635000000</v>
          </cell>
          <cell r="K734">
            <v>0</v>
          </cell>
        </row>
        <row r="735">
          <cell r="A735">
            <v>45839</v>
          </cell>
          <cell r="B735">
            <v>3</v>
          </cell>
          <cell r="C735" t="str">
            <v>Eataly Boston</v>
          </cell>
          <cell r="D735">
            <v>11</v>
          </cell>
          <cell r="E735" t="str">
            <v>Cacio e Pepe</v>
          </cell>
          <cell r="F735">
            <v>2720</v>
          </cell>
          <cell r="G735">
            <v>136</v>
          </cell>
          <cell r="H735" t="str">
            <v>2.0205385875000000000</v>
          </cell>
          <cell r="I735" t="str">
            <v>274.7932479000000000000</v>
          </cell>
          <cell r="J735" t="str">
            <v>2445.2067521000000000000</v>
          </cell>
          <cell r="K735">
            <v>0</v>
          </cell>
        </row>
        <row r="736">
          <cell r="A736">
            <v>45839</v>
          </cell>
          <cell r="B736">
            <v>3</v>
          </cell>
          <cell r="C736" t="str">
            <v>Eataly Boston</v>
          </cell>
          <cell r="D736">
            <v>12</v>
          </cell>
          <cell r="E736" t="str">
            <v>Pesto alla Genovese</v>
          </cell>
          <cell r="F736">
            <v>2331</v>
          </cell>
          <cell r="G736">
            <v>111</v>
          </cell>
          <cell r="H736" t="str">
            <v>2.5062001792142857143</v>
          </cell>
          <cell r="I736" t="str">
            <v>278.1882198927857142873</v>
          </cell>
          <cell r="J736" t="str">
            <v>2052.8117801072142857127</v>
          </cell>
          <cell r="K736">
            <v>0</v>
          </cell>
        </row>
        <row r="737">
          <cell r="A737">
            <v>45839</v>
          </cell>
          <cell r="B737">
            <v>3</v>
          </cell>
          <cell r="C737" t="str">
            <v>Eataly Boston</v>
          </cell>
          <cell r="D737">
            <v>13</v>
          </cell>
          <cell r="E737" t="str">
            <v>Quattro Formaggi Pizza</v>
          </cell>
          <cell r="F737">
            <v>1892</v>
          </cell>
          <cell r="G737">
            <v>86</v>
          </cell>
          <cell r="H737" t="str">
            <v>6.7198018235294117647</v>
          </cell>
          <cell r="I737" t="str">
            <v>577.9029568235294117642</v>
          </cell>
          <cell r="J737" t="str">
            <v>1314.0970431764705882358</v>
          </cell>
          <cell r="K737">
            <v>0</v>
          </cell>
        </row>
        <row r="738">
          <cell r="A738">
            <v>45839</v>
          </cell>
          <cell r="B738">
            <v>3</v>
          </cell>
          <cell r="C738" t="str">
            <v>Eataly Boston</v>
          </cell>
          <cell r="D738">
            <v>14</v>
          </cell>
          <cell r="E738" t="str">
            <v>Porchetta</v>
          </cell>
          <cell r="F738">
            <v>1080</v>
          </cell>
          <cell r="G738">
            <v>40</v>
          </cell>
          <cell r="H738" t="str">
            <v>4.4836510808717948462</v>
          </cell>
          <cell r="I738" t="str">
            <v>179.3460432348717938480</v>
          </cell>
          <cell r="J738" t="str">
            <v>900.6539567651282061520</v>
          </cell>
          <cell r="K738">
            <v>0</v>
          </cell>
        </row>
        <row r="739">
          <cell r="A739">
            <v>45839</v>
          </cell>
          <cell r="B739">
            <v>3</v>
          </cell>
          <cell r="C739" t="str">
            <v>Eataly Boston</v>
          </cell>
          <cell r="D739">
            <v>15</v>
          </cell>
          <cell r="E739" t="str">
            <v>Pollo alla Griglia</v>
          </cell>
          <cell r="F739">
            <v>2726</v>
          </cell>
          <cell r="G739">
            <v>116</v>
          </cell>
          <cell r="H739" t="str">
            <v>2.7036045806153846154</v>
          </cell>
          <cell r="I739" t="str">
            <v>313.6181313513846153864</v>
          </cell>
          <cell r="J739" t="str">
            <v>2412.3818686486153846136</v>
          </cell>
          <cell r="K739">
            <v>0</v>
          </cell>
        </row>
        <row r="740">
          <cell r="A740">
            <v>45839</v>
          </cell>
          <cell r="B740">
            <v>3</v>
          </cell>
          <cell r="C740" t="str">
            <v>Eataly Boston</v>
          </cell>
          <cell r="D740">
            <v>16</v>
          </cell>
          <cell r="E740" t="str">
            <v>Cannoli</v>
          </cell>
          <cell r="F740">
            <v>782</v>
          </cell>
          <cell r="G740">
            <v>92</v>
          </cell>
          <cell r="H740" t="str">
            <v>1.5156840430952380714</v>
          </cell>
          <cell r="I740" t="str">
            <v>139.4429319647619025688</v>
          </cell>
          <cell r="J740" t="str">
            <v>642.5570680352380974312</v>
          </cell>
          <cell r="K740">
            <v>0</v>
          </cell>
        </row>
        <row r="741">
          <cell r="A741">
            <v>45839</v>
          </cell>
          <cell r="B741">
            <v>3</v>
          </cell>
          <cell r="C741" t="str">
            <v>Eataly Boston</v>
          </cell>
          <cell r="D741">
            <v>17</v>
          </cell>
          <cell r="E741" t="str">
            <v>Pistachio Gelato</v>
          </cell>
          <cell r="F741">
            <v>1012.5</v>
          </cell>
          <cell r="G741">
            <v>135</v>
          </cell>
          <cell r="H741" t="str">
            <v>1.3886981783333333333</v>
          </cell>
          <cell r="I741" t="str">
            <v>187.4742540749999999955</v>
          </cell>
          <cell r="J741" t="str">
            <v>825.0257459250000000045</v>
          </cell>
          <cell r="K741">
            <v>0</v>
          </cell>
        </row>
        <row r="742">
          <cell r="A742">
            <v>45839</v>
          </cell>
          <cell r="B742">
            <v>3</v>
          </cell>
          <cell r="C742" t="str">
            <v>Eataly Boston</v>
          </cell>
          <cell r="D742">
            <v>18</v>
          </cell>
          <cell r="E742" t="str">
            <v>Insalata di Mare</v>
          </cell>
          <cell r="F742">
            <v>5014</v>
          </cell>
          <cell r="G742">
            <v>218</v>
          </cell>
          <cell r="H742" t="str">
            <v>5.4054501904868421053</v>
          </cell>
          <cell r="I742" t="str">
            <v>1178.3881415261315789554</v>
          </cell>
          <cell r="J742" t="str">
            <v>3835.6118584738684210446</v>
          </cell>
          <cell r="K742">
            <v>0</v>
          </cell>
        </row>
        <row r="743">
          <cell r="A743">
            <v>45870</v>
          </cell>
          <cell r="B743">
            <v>3</v>
          </cell>
          <cell r="C743" t="str">
            <v>Eataly Boston</v>
          </cell>
          <cell r="D743">
            <v>1</v>
          </cell>
          <cell r="E743" t="str">
            <v>Spaghetti alla Carbonara</v>
          </cell>
          <cell r="F743">
            <v>3885</v>
          </cell>
          <cell r="G743">
            <v>185</v>
          </cell>
          <cell r="H743" t="str">
            <v>3.9491650416666666667</v>
          </cell>
          <cell r="I743" t="str">
            <v>730.5955327083333333395</v>
          </cell>
          <cell r="J743" t="str">
            <v>3154.4044672916666666605</v>
          </cell>
          <cell r="K743">
            <v>0</v>
          </cell>
        </row>
        <row r="744">
          <cell r="A744">
            <v>45870</v>
          </cell>
          <cell r="B744">
            <v>3</v>
          </cell>
          <cell r="C744" t="str">
            <v>Eataly Boston</v>
          </cell>
          <cell r="D744">
            <v>2</v>
          </cell>
          <cell r="E744" t="str">
            <v>Margherita Pizza</v>
          </cell>
          <cell r="F744">
            <v>4140</v>
          </cell>
          <cell r="G744">
            <v>180</v>
          </cell>
          <cell r="H744" t="str">
            <v>6.5387512710000000000</v>
          </cell>
          <cell r="I744" t="str">
            <v>1176.9752287800000000000</v>
          </cell>
          <cell r="J744" t="str">
            <v>2963.0247712200000000000</v>
          </cell>
          <cell r="K744">
            <v>0</v>
          </cell>
        </row>
        <row r="745">
          <cell r="A745">
            <v>45870</v>
          </cell>
          <cell r="B745">
            <v>3</v>
          </cell>
          <cell r="C745" t="str">
            <v>Eataly Boston</v>
          </cell>
          <cell r="D745">
            <v>4</v>
          </cell>
          <cell r="E745" t="str">
            <v>Caprese Salad</v>
          </cell>
          <cell r="F745">
            <v>5900</v>
          </cell>
          <cell r="G745">
            <v>295</v>
          </cell>
          <cell r="H745" t="str">
            <v>6.5624785306153846154</v>
          </cell>
          <cell r="I745" t="str">
            <v>1935.9311665315384615430</v>
          </cell>
          <cell r="J745" t="str">
            <v>3964.0688334684615384570</v>
          </cell>
          <cell r="K745">
            <v>0</v>
          </cell>
        </row>
        <row r="746">
          <cell r="A746">
            <v>45870</v>
          </cell>
          <cell r="B746">
            <v>3</v>
          </cell>
          <cell r="C746" t="str">
            <v>Eataly Boston</v>
          </cell>
          <cell r="D746">
            <v>6</v>
          </cell>
          <cell r="E746" t="str">
            <v>Bucatini all'Amatriciana</v>
          </cell>
          <cell r="F746">
            <v>2200</v>
          </cell>
          <cell r="G746">
            <v>100</v>
          </cell>
          <cell r="H746" t="str">
            <v>4.7431293906388888889</v>
          </cell>
          <cell r="I746" t="str">
            <v>474.3129390638888888900</v>
          </cell>
          <cell r="J746" t="str">
            <v>1725.6870609361111111100</v>
          </cell>
          <cell r="K746">
            <v>0</v>
          </cell>
        </row>
        <row r="747">
          <cell r="A747">
            <v>45870</v>
          </cell>
          <cell r="B747">
            <v>3</v>
          </cell>
          <cell r="C747" t="str">
            <v>Eataly Boston</v>
          </cell>
          <cell r="D747">
            <v>7</v>
          </cell>
          <cell r="E747" t="str">
            <v>Tiramisu</v>
          </cell>
          <cell r="F747">
            <v>1410</v>
          </cell>
          <cell r="G747">
            <v>141</v>
          </cell>
          <cell r="H747" t="str">
            <v>2.8740006312500000000</v>
          </cell>
          <cell r="I747" t="str">
            <v>405.2340890062500000000</v>
          </cell>
          <cell r="J747" t="str">
            <v>1004.7659109937500000000</v>
          </cell>
          <cell r="K747">
            <v>0</v>
          </cell>
        </row>
        <row r="748">
          <cell r="A748">
            <v>45870</v>
          </cell>
          <cell r="B748">
            <v>3</v>
          </cell>
          <cell r="C748" t="str">
            <v>Eataly Boston</v>
          </cell>
          <cell r="D748">
            <v>9</v>
          </cell>
          <cell r="E748" t="str">
            <v>Osso Buco</v>
          </cell>
          <cell r="F748">
            <v>2137.5</v>
          </cell>
          <cell r="G748">
            <v>45</v>
          </cell>
          <cell r="H748" t="str">
            <v>17.3283959740522916667</v>
          </cell>
          <cell r="I748" t="str">
            <v>779.7778188323531250015</v>
          </cell>
          <cell r="J748" t="str">
            <v>1357.7221811676468749985</v>
          </cell>
          <cell r="K748">
            <v>0</v>
          </cell>
        </row>
        <row r="749">
          <cell r="A749">
            <v>45870</v>
          </cell>
          <cell r="B749">
            <v>3</v>
          </cell>
          <cell r="C749" t="str">
            <v>Eataly Boston</v>
          </cell>
          <cell r="D749">
            <v>11</v>
          </cell>
          <cell r="E749" t="str">
            <v>Cacio e Pepe</v>
          </cell>
          <cell r="F749">
            <v>3120</v>
          </cell>
          <cell r="G749">
            <v>156</v>
          </cell>
          <cell r="H749" t="str">
            <v>2.0117876590909090909</v>
          </cell>
          <cell r="I749" t="str">
            <v>313.8388748181818181804</v>
          </cell>
          <cell r="J749" t="str">
            <v>2806.1611251818181818196</v>
          </cell>
          <cell r="K749">
            <v>0</v>
          </cell>
        </row>
        <row r="750">
          <cell r="A750">
            <v>45870</v>
          </cell>
          <cell r="B750">
            <v>3</v>
          </cell>
          <cell r="C750" t="str">
            <v>Eataly Boston</v>
          </cell>
          <cell r="D750">
            <v>12</v>
          </cell>
          <cell r="E750" t="str">
            <v>Pesto alla Genovese</v>
          </cell>
          <cell r="F750">
            <v>2331</v>
          </cell>
          <cell r="G750">
            <v>111</v>
          </cell>
          <cell r="H750" t="str">
            <v>2.4822648263000000000</v>
          </cell>
          <cell r="I750" t="str">
            <v>275.5313957193000000000</v>
          </cell>
          <cell r="J750" t="str">
            <v>2055.4686042807000000000</v>
          </cell>
          <cell r="K750">
            <v>0</v>
          </cell>
        </row>
        <row r="751">
          <cell r="A751">
            <v>45870</v>
          </cell>
          <cell r="B751">
            <v>3</v>
          </cell>
          <cell r="C751" t="str">
            <v>Eataly Boston</v>
          </cell>
          <cell r="D751">
            <v>13</v>
          </cell>
          <cell r="E751" t="str">
            <v>Quattro Formaggi Pizza</v>
          </cell>
          <cell r="F751">
            <v>1496</v>
          </cell>
          <cell r="G751">
            <v>68</v>
          </cell>
          <cell r="H751" t="str">
            <v>6.7808263333333333333</v>
          </cell>
          <cell r="I751" t="str">
            <v>461.0961906666666666644</v>
          </cell>
          <cell r="J751" t="str">
            <v>1034.9038093333333333356</v>
          </cell>
          <cell r="K751">
            <v>0</v>
          </cell>
        </row>
        <row r="752">
          <cell r="A752">
            <v>45870</v>
          </cell>
          <cell r="B752">
            <v>3</v>
          </cell>
          <cell r="C752" t="str">
            <v>Eataly Boston</v>
          </cell>
          <cell r="D752">
            <v>14</v>
          </cell>
          <cell r="E752" t="str">
            <v>Porchetta</v>
          </cell>
          <cell r="F752">
            <v>1566</v>
          </cell>
          <cell r="G752">
            <v>58</v>
          </cell>
          <cell r="H752" t="str">
            <v>4.4701060724722221667</v>
          </cell>
          <cell r="I752" t="str">
            <v>259.2661522033888856686</v>
          </cell>
          <cell r="J752" t="str">
            <v>1306.7338477966111143314</v>
          </cell>
          <cell r="K752">
            <v>0</v>
          </cell>
        </row>
        <row r="753">
          <cell r="A753">
            <v>45870</v>
          </cell>
          <cell r="B753">
            <v>3</v>
          </cell>
          <cell r="C753" t="str">
            <v>Eataly Boston</v>
          </cell>
          <cell r="D753">
            <v>15</v>
          </cell>
          <cell r="E753" t="str">
            <v>Pollo alla Griglia</v>
          </cell>
          <cell r="F753">
            <v>3078.5</v>
          </cell>
          <cell r="G753">
            <v>131</v>
          </cell>
          <cell r="H753" t="str">
            <v>2.7364775320909090909</v>
          </cell>
          <cell r="I753" t="str">
            <v>358.4785567039090909079</v>
          </cell>
          <cell r="J753" t="str">
            <v>2720.0214432960909090921</v>
          </cell>
          <cell r="K753">
            <v>0</v>
          </cell>
        </row>
        <row r="754">
          <cell r="A754">
            <v>45870</v>
          </cell>
          <cell r="B754">
            <v>3</v>
          </cell>
          <cell r="C754" t="str">
            <v>Eataly Boston</v>
          </cell>
          <cell r="D754">
            <v>16</v>
          </cell>
          <cell r="E754" t="str">
            <v>Cannoli</v>
          </cell>
          <cell r="F754">
            <v>875.5</v>
          </cell>
          <cell r="G754">
            <v>103</v>
          </cell>
          <cell r="H754" t="str">
            <v>1.5116228006944444167</v>
          </cell>
          <cell r="I754" t="str">
            <v>155.6971484715277749201</v>
          </cell>
          <cell r="J754" t="str">
            <v>719.8028515284722250799</v>
          </cell>
          <cell r="K754">
            <v>0</v>
          </cell>
        </row>
        <row r="755">
          <cell r="A755">
            <v>45870</v>
          </cell>
          <cell r="B755">
            <v>3</v>
          </cell>
          <cell r="C755" t="str">
            <v>Eataly Boston</v>
          </cell>
          <cell r="D755">
            <v>17</v>
          </cell>
          <cell r="E755" t="str">
            <v>Pistachio Gelato</v>
          </cell>
          <cell r="F755">
            <v>1132.5</v>
          </cell>
          <cell r="G755">
            <v>151</v>
          </cell>
          <cell r="H755" t="str">
            <v>1.3881500646153846154</v>
          </cell>
          <cell r="I755" t="str">
            <v>209.6106597569230769254</v>
          </cell>
          <cell r="J755" t="str">
            <v>922.8893402430769230746</v>
          </cell>
          <cell r="K755">
            <v>0</v>
          </cell>
        </row>
        <row r="756">
          <cell r="A756">
            <v>45870</v>
          </cell>
          <cell r="B756">
            <v>3</v>
          </cell>
          <cell r="C756" t="str">
            <v>Eataly Boston</v>
          </cell>
          <cell r="D756">
            <v>18</v>
          </cell>
          <cell r="E756" t="str">
            <v>Insalata di Mare</v>
          </cell>
          <cell r="F756">
            <v>5060</v>
          </cell>
          <cell r="G756">
            <v>220</v>
          </cell>
          <cell r="H756" t="str">
            <v>5.3951101932083333333</v>
          </cell>
          <cell r="I756" t="str">
            <v>1186.9242425058333333260</v>
          </cell>
          <cell r="J756" t="str">
            <v>3873.0757574941666666740</v>
          </cell>
          <cell r="K756">
            <v>0</v>
          </cell>
        </row>
        <row r="757">
          <cell r="A757">
            <v>45901</v>
          </cell>
          <cell r="B757">
            <v>3</v>
          </cell>
          <cell r="C757" t="str">
            <v>Eataly Boston</v>
          </cell>
          <cell r="D757">
            <v>1</v>
          </cell>
          <cell r="E757" t="str">
            <v>Spaghetti alla Carbonara</v>
          </cell>
          <cell r="F757">
            <v>3843</v>
          </cell>
          <cell r="G757">
            <v>183</v>
          </cell>
          <cell r="H757" t="str">
            <v>3.9492861875000000000</v>
          </cell>
          <cell r="I757" t="str">
            <v>722.7193723125000000000</v>
          </cell>
          <cell r="J757" t="str">
            <v>3120.2806276875000000000</v>
          </cell>
          <cell r="K757">
            <v>0</v>
          </cell>
        </row>
        <row r="758">
          <cell r="A758">
            <v>45901</v>
          </cell>
          <cell r="B758">
            <v>3</v>
          </cell>
          <cell r="C758" t="str">
            <v>Eataly Boston</v>
          </cell>
          <cell r="D758">
            <v>2</v>
          </cell>
          <cell r="E758" t="str">
            <v>Margherita Pizza</v>
          </cell>
          <cell r="F758">
            <v>3726</v>
          </cell>
          <cell r="G758">
            <v>162</v>
          </cell>
          <cell r="H758" t="str">
            <v>6.5370529617500000000</v>
          </cell>
          <cell r="I758" t="str">
            <v>1059.0025798035000000000</v>
          </cell>
          <cell r="J758" t="str">
            <v>2666.9974201965000000000</v>
          </cell>
          <cell r="K758">
            <v>0</v>
          </cell>
        </row>
        <row r="759">
          <cell r="A759">
            <v>45901</v>
          </cell>
          <cell r="B759">
            <v>3</v>
          </cell>
          <cell r="C759" t="str">
            <v>Eataly Boston</v>
          </cell>
          <cell r="D759">
            <v>4</v>
          </cell>
          <cell r="E759" t="str">
            <v>Caprese Salad</v>
          </cell>
          <cell r="F759">
            <v>4780</v>
          </cell>
          <cell r="G759">
            <v>239</v>
          </cell>
          <cell r="H759" t="str">
            <v>6.6297287885333333333</v>
          </cell>
          <cell r="I759" t="str">
            <v>1584.5051804594666666587</v>
          </cell>
          <cell r="J759" t="str">
            <v>3195.4948195405333333413</v>
          </cell>
          <cell r="K759">
            <v>0</v>
          </cell>
        </row>
        <row r="760">
          <cell r="A760">
            <v>45901</v>
          </cell>
          <cell r="B760">
            <v>3</v>
          </cell>
          <cell r="C760" t="str">
            <v>Eataly Boston</v>
          </cell>
          <cell r="D760">
            <v>6</v>
          </cell>
          <cell r="E760" t="str">
            <v>Bucatini all'Amatriciana</v>
          </cell>
          <cell r="F760">
            <v>2508</v>
          </cell>
          <cell r="G760">
            <v>114</v>
          </cell>
          <cell r="H760" t="str">
            <v>4.7479667967857142857</v>
          </cell>
          <cell r="I760" t="str">
            <v>541.2682148335714285698</v>
          </cell>
          <cell r="J760" t="str">
            <v>1966.7317851664285714302</v>
          </cell>
          <cell r="K760">
            <v>0</v>
          </cell>
        </row>
        <row r="761">
          <cell r="A761">
            <v>45901</v>
          </cell>
          <cell r="B761">
            <v>3</v>
          </cell>
          <cell r="C761" t="str">
            <v>Eataly Boston</v>
          </cell>
          <cell r="D761">
            <v>7</v>
          </cell>
          <cell r="E761" t="str">
            <v>Tiramisu</v>
          </cell>
          <cell r="F761">
            <v>1250</v>
          </cell>
          <cell r="G761">
            <v>125</v>
          </cell>
          <cell r="H761" t="str">
            <v>2.8612822356250000000</v>
          </cell>
          <cell r="I761" t="str">
            <v>357.6602794531250000000</v>
          </cell>
          <cell r="J761" t="str">
            <v>892.3397205468750000000</v>
          </cell>
          <cell r="K761">
            <v>0</v>
          </cell>
        </row>
        <row r="762">
          <cell r="A762">
            <v>45901</v>
          </cell>
          <cell r="B762">
            <v>3</v>
          </cell>
          <cell r="C762" t="str">
            <v>Eataly Boston</v>
          </cell>
          <cell r="D762">
            <v>9</v>
          </cell>
          <cell r="E762" t="str">
            <v>Osso Buco</v>
          </cell>
          <cell r="F762">
            <v>2090</v>
          </cell>
          <cell r="G762">
            <v>44</v>
          </cell>
          <cell r="H762" t="str">
            <v>17.5158260797092307692</v>
          </cell>
          <cell r="I762" t="str">
            <v>770.6963475072061538448</v>
          </cell>
          <cell r="J762" t="str">
            <v>1319.3036524927938461552</v>
          </cell>
          <cell r="K762">
            <v>0</v>
          </cell>
        </row>
        <row r="763">
          <cell r="A763">
            <v>45901</v>
          </cell>
          <cell r="B763">
            <v>3</v>
          </cell>
          <cell r="C763" t="str">
            <v>Eataly Boston</v>
          </cell>
          <cell r="D763">
            <v>11</v>
          </cell>
          <cell r="E763" t="str">
            <v>Cacio e Pepe</v>
          </cell>
          <cell r="F763">
            <v>2700</v>
          </cell>
          <cell r="G763">
            <v>135</v>
          </cell>
          <cell r="H763" t="str">
            <v>2.0415456770833333333</v>
          </cell>
          <cell r="I763" t="str">
            <v>275.6086664062499999955</v>
          </cell>
          <cell r="J763" t="str">
            <v>2424.3913335937500000045</v>
          </cell>
          <cell r="K763">
            <v>0</v>
          </cell>
        </row>
        <row r="764">
          <cell r="A764">
            <v>45901</v>
          </cell>
          <cell r="B764">
            <v>3</v>
          </cell>
          <cell r="C764" t="str">
            <v>Eataly Boston</v>
          </cell>
          <cell r="D764">
            <v>12</v>
          </cell>
          <cell r="E764" t="str">
            <v>Pesto alla Genovese</v>
          </cell>
          <cell r="F764">
            <v>1974</v>
          </cell>
          <cell r="G764">
            <v>94</v>
          </cell>
          <cell r="H764" t="str">
            <v>2.4976285426904761905</v>
          </cell>
          <cell r="I764" t="str">
            <v>234.7770830129047619070</v>
          </cell>
          <cell r="J764" t="str">
            <v>1739.2229169870952380930</v>
          </cell>
          <cell r="K764">
            <v>0</v>
          </cell>
        </row>
        <row r="765">
          <cell r="A765">
            <v>45901</v>
          </cell>
          <cell r="B765">
            <v>3</v>
          </cell>
          <cell r="C765" t="str">
            <v>Eataly Boston</v>
          </cell>
          <cell r="D765">
            <v>13</v>
          </cell>
          <cell r="E765" t="str">
            <v>Quattro Formaggi Pizza</v>
          </cell>
          <cell r="F765">
            <v>2288</v>
          </cell>
          <cell r="G765">
            <v>104</v>
          </cell>
          <cell r="H765" t="str">
            <v>6.7853263333333333333</v>
          </cell>
          <cell r="I765" t="str">
            <v>705.6739386666666666632</v>
          </cell>
          <cell r="J765" t="str">
            <v>1582.3260613333333333368</v>
          </cell>
          <cell r="K765">
            <v>0</v>
          </cell>
        </row>
        <row r="766">
          <cell r="A766">
            <v>45901</v>
          </cell>
          <cell r="B766">
            <v>3</v>
          </cell>
          <cell r="C766" t="str">
            <v>Eataly Boston</v>
          </cell>
          <cell r="D766">
            <v>14</v>
          </cell>
          <cell r="E766" t="str">
            <v>Porchetta</v>
          </cell>
          <cell r="F766">
            <v>1431</v>
          </cell>
          <cell r="G766">
            <v>53</v>
          </cell>
          <cell r="H766" t="str">
            <v>4.4914622373888888333</v>
          </cell>
          <cell r="I766" t="str">
            <v>238.0474985816111081649</v>
          </cell>
          <cell r="J766" t="str">
            <v>1192.9525014183888918351</v>
          </cell>
          <cell r="K766">
            <v>0</v>
          </cell>
        </row>
        <row r="767">
          <cell r="A767">
            <v>45901</v>
          </cell>
          <cell r="B767">
            <v>3</v>
          </cell>
          <cell r="C767" t="str">
            <v>Eataly Boston</v>
          </cell>
          <cell r="D767">
            <v>15</v>
          </cell>
          <cell r="E767" t="str">
            <v>Pollo alla Griglia</v>
          </cell>
          <cell r="F767">
            <v>2632</v>
          </cell>
          <cell r="G767">
            <v>112</v>
          </cell>
          <cell r="H767" t="str">
            <v>2.7433315910833333333</v>
          </cell>
          <cell r="I767" t="str">
            <v>307.2531382013333333296</v>
          </cell>
          <cell r="J767" t="str">
            <v>2324.7468617986666666704</v>
          </cell>
          <cell r="K767">
            <v>0</v>
          </cell>
        </row>
        <row r="768">
          <cell r="A768">
            <v>45901</v>
          </cell>
          <cell r="B768">
            <v>3</v>
          </cell>
          <cell r="C768" t="str">
            <v>Eataly Boston</v>
          </cell>
          <cell r="D768">
            <v>16</v>
          </cell>
          <cell r="E768" t="str">
            <v>Cannoli</v>
          </cell>
          <cell r="F768">
            <v>748</v>
          </cell>
          <cell r="G768">
            <v>88</v>
          </cell>
          <cell r="H768" t="str">
            <v>1.5108089445512821538</v>
          </cell>
          <cell r="I768" t="str">
            <v>132.9511871205128295344</v>
          </cell>
          <cell r="J768" t="str">
            <v>615.0488128794871704656</v>
          </cell>
          <cell r="K768">
            <v>0</v>
          </cell>
        </row>
        <row r="769">
          <cell r="A769">
            <v>45901</v>
          </cell>
          <cell r="B769">
            <v>3</v>
          </cell>
          <cell r="C769" t="str">
            <v>Eataly Boston</v>
          </cell>
          <cell r="D769">
            <v>17</v>
          </cell>
          <cell r="E769" t="str">
            <v>Pistachio Gelato</v>
          </cell>
          <cell r="F769">
            <v>712.5</v>
          </cell>
          <cell r="G769">
            <v>95</v>
          </cell>
          <cell r="H769" t="str">
            <v>1.3822939423333333333</v>
          </cell>
          <cell r="I769" t="str">
            <v>131.3179245216666666635</v>
          </cell>
          <cell r="J769" t="str">
            <v>581.1820754783333333365</v>
          </cell>
          <cell r="K769">
            <v>0</v>
          </cell>
        </row>
        <row r="770">
          <cell r="A770">
            <v>45901</v>
          </cell>
          <cell r="B770">
            <v>3</v>
          </cell>
          <cell r="C770" t="str">
            <v>Eataly Boston</v>
          </cell>
          <cell r="D770">
            <v>18</v>
          </cell>
          <cell r="E770" t="str">
            <v>Insalata di Mare</v>
          </cell>
          <cell r="F770">
            <v>3105</v>
          </cell>
          <cell r="G770">
            <v>135</v>
          </cell>
          <cell r="H770" t="str">
            <v>5.4252663674210526316</v>
          </cell>
          <cell r="I770" t="str">
            <v>732.4109596018421052660</v>
          </cell>
          <cell r="J770" t="str">
            <v>2372.5890403981578947340</v>
          </cell>
          <cell r="K770">
            <v>0</v>
          </cell>
        </row>
        <row r="771">
          <cell r="A771">
            <v>45931</v>
          </cell>
          <cell r="B771">
            <v>3</v>
          </cell>
          <cell r="C771" t="str">
            <v>Eataly Boston</v>
          </cell>
          <cell r="D771">
            <v>1</v>
          </cell>
          <cell r="E771" t="str">
            <v>Spaghetti alla Carbonara</v>
          </cell>
          <cell r="F771">
            <v>3192</v>
          </cell>
          <cell r="G771">
            <v>152</v>
          </cell>
          <cell r="H771" t="str">
            <v>3.9737426447368421053</v>
          </cell>
          <cell r="I771" t="str">
            <v>604.0088820000000000056</v>
          </cell>
          <cell r="J771" t="str">
            <v>2587.9911179999999999944</v>
          </cell>
          <cell r="K771">
            <v>0</v>
          </cell>
        </row>
        <row r="772">
          <cell r="A772">
            <v>45931</v>
          </cell>
          <cell r="B772">
            <v>3</v>
          </cell>
          <cell r="C772" t="str">
            <v>Eataly Boston</v>
          </cell>
          <cell r="D772">
            <v>2</v>
          </cell>
          <cell r="E772" t="str">
            <v>Margherita Pizza</v>
          </cell>
          <cell r="F772">
            <v>3680</v>
          </cell>
          <cell r="G772">
            <v>160</v>
          </cell>
          <cell r="H772" t="str">
            <v>6.5956719758666666667</v>
          </cell>
          <cell r="I772" t="str">
            <v>1055.3075161386666666720</v>
          </cell>
          <cell r="J772" t="str">
            <v>2624.6924838613333333280</v>
          </cell>
          <cell r="K772">
            <v>0</v>
          </cell>
        </row>
        <row r="773">
          <cell r="A773">
            <v>45931</v>
          </cell>
          <cell r="B773">
            <v>3</v>
          </cell>
          <cell r="C773" t="str">
            <v>Eataly Boston</v>
          </cell>
          <cell r="D773">
            <v>4</v>
          </cell>
          <cell r="E773" t="str">
            <v>Caprese Salad</v>
          </cell>
          <cell r="F773">
            <v>4440</v>
          </cell>
          <cell r="G773">
            <v>222</v>
          </cell>
          <cell r="H773" t="str">
            <v>6.8368619184615384615</v>
          </cell>
          <cell r="I773" t="str">
            <v>1517.7833458984615384530</v>
          </cell>
          <cell r="J773" t="str">
            <v>2922.2166541015384615470</v>
          </cell>
          <cell r="K773">
            <v>0</v>
          </cell>
        </row>
        <row r="774">
          <cell r="A774">
            <v>45931</v>
          </cell>
          <cell r="B774">
            <v>3</v>
          </cell>
          <cell r="C774" t="str">
            <v>Eataly Boston</v>
          </cell>
          <cell r="D774">
            <v>6</v>
          </cell>
          <cell r="E774" t="str">
            <v>Bucatini all'Amatriciana</v>
          </cell>
          <cell r="F774">
            <v>1826</v>
          </cell>
          <cell r="G774">
            <v>83</v>
          </cell>
          <cell r="H774" t="str">
            <v>4.7482343800000000000</v>
          </cell>
          <cell r="I774" t="str">
            <v>394.1034535400000000000</v>
          </cell>
          <cell r="J774" t="str">
            <v>1431.8965464600000000000</v>
          </cell>
          <cell r="K774">
            <v>0</v>
          </cell>
        </row>
        <row r="775">
          <cell r="A775">
            <v>45931</v>
          </cell>
          <cell r="B775">
            <v>3</v>
          </cell>
          <cell r="C775" t="str">
            <v>Eataly Boston</v>
          </cell>
          <cell r="D775">
            <v>7</v>
          </cell>
          <cell r="E775" t="str">
            <v>Tiramisu</v>
          </cell>
          <cell r="F775">
            <v>1430</v>
          </cell>
          <cell r="G775">
            <v>143</v>
          </cell>
          <cell r="H775" t="str">
            <v>2.8700222418750000000</v>
          </cell>
          <cell r="I775" t="str">
            <v>410.4131805881250000000</v>
          </cell>
          <cell r="J775" t="str">
            <v>1019.5868194118750000000</v>
          </cell>
          <cell r="K775">
            <v>0</v>
          </cell>
        </row>
        <row r="776">
          <cell r="A776">
            <v>45931</v>
          </cell>
          <cell r="B776">
            <v>3</v>
          </cell>
          <cell r="C776" t="str">
            <v>Eataly Boston</v>
          </cell>
          <cell r="D776">
            <v>9</v>
          </cell>
          <cell r="E776" t="str">
            <v>Osso Buco</v>
          </cell>
          <cell r="F776">
            <v>2327.5</v>
          </cell>
          <cell r="G776">
            <v>49</v>
          </cell>
          <cell r="H776" t="str">
            <v>17.5811444977901923077</v>
          </cell>
          <cell r="I776" t="str">
            <v>861.4760803917194230773</v>
          </cell>
          <cell r="J776" t="str">
            <v>1466.0239196082805769227</v>
          </cell>
          <cell r="K776">
            <v>0</v>
          </cell>
        </row>
        <row r="777">
          <cell r="A777">
            <v>45931</v>
          </cell>
          <cell r="B777">
            <v>3</v>
          </cell>
          <cell r="C777" t="str">
            <v>Eataly Boston</v>
          </cell>
          <cell r="D777">
            <v>11</v>
          </cell>
          <cell r="E777" t="str">
            <v>Cacio e Pepe</v>
          </cell>
          <cell r="F777">
            <v>2360</v>
          </cell>
          <cell r="G777">
            <v>118</v>
          </cell>
          <cell r="H777" t="str">
            <v>2.0434783750000000000</v>
          </cell>
          <cell r="I777" t="str">
            <v>241.1304482500000000000</v>
          </cell>
          <cell r="J777" t="str">
            <v>2118.8695517500000000000</v>
          </cell>
          <cell r="K777">
            <v>0</v>
          </cell>
        </row>
        <row r="778">
          <cell r="A778">
            <v>45931</v>
          </cell>
          <cell r="B778">
            <v>3</v>
          </cell>
          <cell r="C778" t="str">
            <v>Eataly Boston</v>
          </cell>
          <cell r="D778">
            <v>12</v>
          </cell>
          <cell r="E778" t="str">
            <v>Pesto alla Genovese</v>
          </cell>
          <cell r="F778">
            <v>1806</v>
          </cell>
          <cell r="G778">
            <v>86</v>
          </cell>
          <cell r="H778" t="str">
            <v>2.5237878214761904762</v>
          </cell>
          <cell r="I778" t="str">
            <v>217.0457526469523809532</v>
          </cell>
          <cell r="J778" t="str">
            <v>1588.9542473530476190468</v>
          </cell>
          <cell r="K778">
            <v>0</v>
          </cell>
        </row>
        <row r="779">
          <cell r="A779">
            <v>45931</v>
          </cell>
          <cell r="B779">
            <v>3</v>
          </cell>
          <cell r="C779" t="str">
            <v>Eataly Boston</v>
          </cell>
          <cell r="D779">
            <v>13</v>
          </cell>
          <cell r="E779" t="str">
            <v>Quattro Formaggi Pizza</v>
          </cell>
          <cell r="F779">
            <v>2200</v>
          </cell>
          <cell r="G779">
            <v>100</v>
          </cell>
          <cell r="H779" t="str">
            <v>6.8262195625000000000</v>
          </cell>
          <cell r="I779" t="str">
            <v>682.6219562500000000000</v>
          </cell>
          <cell r="J779" t="str">
            <v>1517.3780437500000000000</v>
          </cell>
          <cell r="K779">
            <v>0</v>
          </cell>
        </row>
        <row r="780">
          <cell r="A780">
            <v>45931</v>
          </cell>
          <cell r="B780">
            <v>3</v>
          </cell>
          <cell r="C780" t="str">
            <v>Eataly Boston</v>
          </cell>
          <cell r="D780">
            <v>14</v>
          </cell>
          <cell r="E780" t="str">
            <v>Porchetta</v>
          </cell>
          <cell r="F780">
            <v>1944</v>
          </cell>
          <cell r="G780">
            <v>72</v>
          </cell>
          <cell r="H780" t="str">
            <v>4.4710459547361110833</v>
          </cell>
          <cell r="I780" t="str">
            <v>321.9153087409999979976</v>
          </cell>
          <cell r="J780" t="str">
            <v>1622.0846912590000020024</v>
          </cell>
          <cell r="K780">
            <v>0</v>
          </cell>
        </row>
        <row r="781">
          <cell r="A781">
            <v>45931</v>
          </cell>
          <cell r="B781">
            <v>3</v>
          </cell>
          <cell r="C781" t="str">
            <v>Eataly Boston</v>
          </cell>
          <cell r="D781">
            <v>15</v>
          </cell>
          <cell r="E781" t="str">
            <v>Pollo alla Griglia</v>
          </cell>
          <cell r="F781">
            <v>2115</v>
          </cell>
          <cell r="G781">
            <v>90</v>
          </cell>
          <cell r="H781" t="str">
            <v>2.7425085762727272727</v>
          </cell>
          <cell r="I781" t="str">
            <v>246.8257718645454545430</v>
          </cell>
          <cell r="J781" t="str">
            <v>1868.1742281354545454570</v>
          </cell>
          <cell r="K781">
            <v>0</v>
          </cell>
        </row>
        <row r="782">
          <cell r="A782">
            <v>45931</v>
          </cell>
          <cell r="B782">
            <v>3</v>
          </cell>
          <cell r="C782" t="str">
            <v>Eataly Boston</v>
          </cell>
          <cell r="D782">
            <v>16</v>
          </cell>
          <cell r="E782" t="str">
            <v>Cannoli</v>
          </cell>
          <cell r="F782">
            <v>926.5</v>
          </cell>
          <cell r="G782">
            <v>109</v>
          </cell>
          <cell r="H782" t="str">
            <v>1.5265825733928570714</v>
          </cell>
          <cell r="I782" t="str">
            <v>166.3975004998214207826</v>
          </cell>
          <cell r="J782" t="str">
            <v>760.1024995001785792174</v>
          </cell>
          <cell r="K782">
            <v>0</v>
          </cell>
        </row>
        <row r="783">
          <cell r="A783">
            <v>45931</v>
          </cell>
          <cell r="B783">
            <v>3</v>
          </cell>
          <cell r="C783" t="str">
            <v>Eataly Boston</v>
          </cell>
          <cell r="D783">
            <v>17</v>
          </cell>
          <cell r="E783" t="str">
            <v>Pistachio Gelato</v>
          </cell>
          <cell r="F783">
            <v>682.5</v>
          </cell>
          <cell r="G783">
            <v>91</v>
          </cell>
          <cell r="H783" t="str">
            <v>1.4028634842857142857</v>
          </cell>
          <cell r="I783" t="str">
            <v>127.6605770699999999987</v>
          </cell>
          <cell r="J783" t="str">
            <v>554.8394229300000000013</v>
          </cell>
          <cell r="K783">
            <v>0</v>
          </cell>
        </row>
        <row r="784">
          <cell r="A784">
            <v>45931</v>
          </cell>
          <cell r="B784">
            <v>3</v>
          </cell>
          <cell r="C784" t="str">
            <v>Eataly Boston</v>
          </cell>
          <cell r="D784">
            <v>18</v>
          </cell>
          <cell r="E784" t="str">
            <v>Insalata di Mare</v>
          </cell>
          <cell r="F784">
            <v>2070</v>
          </cell>
          <cell r="G784">
            <v>90</v>
          </cell>
          <cell r="H784" t="str">
            <v>5.4472282804444444444</v>
          </cell>
          <cell r="I784" t="str">
            <v>490.2505452399999999960</v>
          </cell>
          <cell r="J784" t="str">
            <v>1579.7494547600000000040</v>
          </cell>
          <cell r="K784">
            <v>0</v>
          </cell>
        </row>
        <row r="785">
          <cell r="A785">
            <v>45962</v>
          </cell>
          <cell r="B785">
            <v>3</v>
          </cell>
          <cell r="C785" t="str">
            <v>Eataly Boston</v>
          </cell>
          <cell r="D785">
            <v>1</v>
          </cell>
          <cell r="E785" t="str">
            <v>Spaghetti alla Carbonara</v>
          </cell>
          <cell r="F785">
            <v>3003</v>
          </cell>
          <cell r="G785">
            <v>143</v>
          </cell>
          <cell r="H785" t="str">
            <v>3.9553652083333333333</v>
          </cell>
          <cell r="I785" t="str">
            <v>565.6172247916666666619</v>
          </cell>
          <cell r="J785" t="str">
            <v>2437.3827752083333333381</v>
          </cell>
          <cell r="K785">
            <v>0</v>
          </cell>
        </row>
        <row r="786">
          <cell r="A786">
            <v>45962</v>
          </cell>
          <cell r="B786">
            <v>3</v>
          </cell>
          <cell r="C786" t="str">
            <v>Eataly Boston</v>
          </cell>
          <cell r="D786">
            <v>2</v>
          </cell>
          <cell r="E786" t="str">
            <v>Margherita Pizza</v>
          </cell>
          <cell r="F786">
            <v>3565</v>
          </cell>
          <cell r="G786">
            <v>155</v>
          </cell>
          <cell r="H786" t="str">
            <v>6.6534623660000000000</v>
          </cell>
          <cell r="I786" t="str">
            <v>1031.2866667300000000000</v>
          </cell>
          <cell r="J786" t="str">
            <v>2533.7133332700000000000</v>
          </cell>
          <cell r="K786">
            <v>0</v>
          </cell>
        </row>
        <row r="787">
          <cell r="A787">
            <v>45962</v>
          </cell>
          <cell r="B787">
            <v>3</v>
          </cell>
          <cell r="C787" t="str">
            <v>Eataly Boston</v>
          </cell>
          <cell r="D787">
            <v>4</v>
          </cell>
          <cell r="E787" t="str">
            <v>Caprese Salad</v>
          </cell>
          <cell r="F787">
            <v>4520</v>
          </cell>
          <cell r="G787">
            <v>226</v>
          </cell>
          <cell r="H787" t="str">
            <v>7.0179298715384615385</v>
          </cell>
          <cell r="I787" t="str">
            <v>1586.0521509676923077010</v>
          </cell>
          <cell r="J787" t="str">
            <v>2933.9478490323076922990</v>
          </cell>
          <cell r="K787">
            <v>0</v>
          </cell>
        </row>
        <row r="788">
          <cell r="A788">
            <v>45962</v>
          </cell>
          <cell r="B788">
            <v>3</v>
          </cell>
          <cell r="C788" t="str">
            <v>Eataly Boston</v>
          </cell>
          <cell r="D788">
            <v>6</v>
          </cell>
          <cell r="E788" t="str">
            <v>Bucatini all'Amatriciana</v>
          </cell>
          <cell r="F788">
            <v>2684</v>
          </cell>
          <cell r="G788">
            <v>122</v>
          </cell>
          <cell r="H788" t="str">
            <v>4.7600465153823529412</v>
          </cell>
          <cell r="I788" t="str">
            <v>580.7256748766470588264</v>
          </cell>
          <cell r="J788" t="str">
            <v>2103.2743251233529411736</v>
          </cell>
          <cell r="K788">
            <v>0</v>
          </cell>
        </row>
        <row r="789">
          <cell r="A789">
            <v>45962</v>
          </cell>
          <cell r="B789">
            <v>3</v>
          </cell>
          <cell r="C789" t="str">
            <v>Eataly Boston</v>
          </cell>
          <cell r="D789">
            <v>7</v>
          </cell>
          <cell r="E789" t="str">
            <v>Tiramisu</v>
          </cell>
          <cell r="F789">
            <v>1080</v>
          </cell>
          <cell r="G789">
            <v>108</v>
          </cell>
          <cell r="H789" t="str">
            <v>2.8859528514285714286</v>
          </cell>
          <cell r="I789" t="str">
            <v>311.6829079542857142888</v>
          </cell>
          <cell r="J789" t="str">
            <v>768.3170920457142857112</v>
          </cell>
          <cell r="K789">
            <v>0</v>
          </cell>
        </row>
        <row r="790">
          <cell r="A790">
            <v>45962</v>
          </cell>
          <cell r="B790">
            <v>3</v>
          </cell>
          <cell r="C790" t="str">
            <v>Eataly Boston</v>
          </cell>
          <cell r="D790">
            <v>9</v>
          </cell>
          <cell r="E790" t="str">
            <v>Osso Buco</v>
          </cell>
          <cell r="F790">
            <v>2090</v>
          </cell>
          <cell r="G790">
            <v>44</v>
          </cell>
          <cell r="H790" t="str">
            <v>17.9187999927045833333</v>
          </cell>
          <cell r="I790" t="str">
            <v>788.4271996790016666652</v>
          </cell>
          <cell r="J790" t="str">
            <v>1301.5728003209983333348</v>
          </cell>
          <cell r="K790">
            <v>0</v>
          </cell>
        </row>
        <row r="791">
          <cell r="A791">
            <v>45962</v>
          </cell>
          <cell r="B791">
            <v>3</v>
          </cell>
          <cell r="C791" t="str">
            <v>Eataly Boston</v>
          </cell>
          <cell r="D791">
            <v>11</v>
          </cell>
          <cell r="E791" t="str">
            <v>Cacio e Pepe</v>
          </cell>
          <cell r="F791">
            <v>2320</v>
          </cell>
          <cell r="G791">
            <v>116</v>
          </cell>
          <cell r="H791" t="str">
            <v>2.0322833295454545455</v>
          </cell>
          <cell r="I791" t="str">
            <v>235.7448662272727272780</v>
          </cell>
          <cell r="J791" t="str">
            <v>2084.2551337727272727220</v>
          </cell>
          <cell r="K791">
            <v>0</v>
          </cell>
        </row>
        <row r="792">
          <cell r="A792">
            <v>45962</v>
          </cell>
          <cell r="B792">
            <v>3</v>
          </cell>
          <cell r="C792" t="str">
            <v>Eataly Boston</v>
          </cell>
          <cell r="D792">
            <v>12</v>
          </cell>
          <cell r="E792" t="str">
            <v>Pesto alla Genovese</v>
          </cell>
          <cell r="F792">
            <v>1806</v>
          </cell>
          <cell r="G792">
            <v>86</v>
          </cell>
          <cell r="H792" t="str">
            <v>2.5682451893421052632</v>
          </cell>
          <cell r="I792" t="str">
            <v>220.8690862834210526352</v>
          </cell>
          <cell r="J792" t="str">
            <v>1585.1309137165789473648</v>
          </cell>
          <cell r="K792">
            <v>0</v>
          </cell>
        </row>
        <row r="793">
          <cell r="A793">
            <v>45962</v>
          </cell>
          <cell r="B793">
            <v>3</v>
          </cell>
          <cell r="C793" t="str">
            <v>Eataly Boston</v>
          </cell>
          <cell r="D793">
            <v>13</v>
          </cell>
          <cell r="E793" t="str">
            <v>Quattro Formaggi Pizza</v>
          </cell>
          <cell r="F793">
            <v>2420</v>
          </cell>
          <cell r="G793">
            <v>110</v>
          </cell>
          <cell r="H793" t="str">
            <v>6.8476700714285714286</v>
          </cell>
          <cell r="I793" t="str">
            <v>753.2437078571428571460</v>
          </cell>
          <cell r="J793" t="str">
            <v>1666.7562921428571428540</v>
          </cell>
          <cell r="K793">
            <v>0</v>
          </cell>
        </row>
        <row r="794">
          <cell r="A794">
            <v>45962</v>
          </cell>
          <cell r="B794">
            <v>3</v>
          </cell>
          <cell r="C794" t="str">
            <v>Eataly Boston</v>
          </cell>
          <cell r="D794">
            <v>14</v>
          </cell>
          <cell r="E794" t="str">
            <v>Porchetta</v>
          </cell>
          <cell r="F794">
            <v>1539</v>
          </cell>
          <cell r="G794">
            <v>57</v>
          </cell>
          <cell r="H794" t="str">
            <v>4.5053625295303030909</v>
          </cell>
          <cell r="I794" t="str">
            <v>256.8056641832272761813</v>
          </cell>
          <cell r="J794" t="str">
            <v>1282.1943358167727238187</v>
          </cell>
          <cell r="K794">
            <v>0</v>
          </cell>
        </row>
        <row r="795">
          <cell r="A795">
            <v>45962</v>
          </cell>
          <cell r="B795">
            <v>3</v>
          </cell>
          <cell r="C795" t="str">
            <v>Eataly Boston</v>
          </cell>
          <cell r="D795">
            <v>15</v>
          </cell>
          <cell r="E795" t="str">
            <v>Pollo alla Griglia</v>
          </cell>
          <cell r="F795">
            <v>2373.5</v>
          </cell>
          <cell r="G795">
            <v>101</v>
          </cell>
          <cell r="H795" t="str">
            <v>2.7703681580000000000</v>
          </cell>
          <cell r="I795" t="str">
            <v>279.8071839580000000000</v>
          </cell>
          <cell r="J795" t="str">
            <v>2093.6928160420000000000</v>
          </cell>
          <cell r="K795">
            <v>0</v>
          </cell>
        </row>
        <row r="796">
          <cell r="A796">
            <v>45962</v>
          </cell>
          <cell r="B796">
            <v>3</v>
          </cell>
          <cell r="C796" t="str">
            <v>Eataly Boston</v>
          </cell>
          <cell r="D796">
            <v>16</v>
          </cell>
          <cell r="E796" t="str">
            <v>Cannoli</v>
          </cell>
          <cell r="F796">
            <v>765</v>
          </cell>
          <cell r="G796">
            <v>90</v>
          </cell>
          <cell r="H796" t="str">
            <v>1.5200724257638889167</v>
          </cell>
          <cell r="I796" t="str">
            <v>136.8065183187500025030</v>
          </cell>
          <cell r="J796" t="str">
            <v>628.1934816812499974970</v>
          </cell>
          <cell r="K796">
            <v>0</v>
          </cell>
        </row>
        <row r="797">
          <cell r="A797">
            <v>45962</v>
          </cell>
          <cell r="B797">
            <v>3</v>
          </cell>
          <cell r="C797" t="str">
            <v>Eataly Boston</v>
          </cell>
          <cell r="D797">
            <v>17</v>
          </cell>
          <cell r="E797" t="str">
            <v>Pistachio Gelato</v>
          </cell>
          <cell r="F797">
            <v>555</v>
          </cell>
          <cell r="G797">
            <v>74</v>
          </cell>
          <cell r="H797" t="str">
            <v>1.3907768965384615385</v>
          </cell>
          <cell r="I797" t="str">
            <v>102.9174903438461538490</v>
          </cell>
          <cell r="J797" t="str">
            <v>452.0825096561538461510</v>
          </cell>
          <cell r="K797">
            <v>0</v>
          </cell>
        </row>
        <row r="798">
          <cell r="A798">
            <v>45962</v>
          </cell>
          <cell r="B798">
            <v>3</v>
          </cell>
          <cell r="C798" t="str">
            <v>Eataly Boston</v>
          </cell>
          <cell r="D798">
            <v>18</v>
          </cell>
          <cell r="E798" t="str">
            <v>Insalata di Mare</v>
          </cell>
          <cell r="F798">
            <v>1495</v>
          </cell>
          <cell r="G798">
            <v>65</v>
          </cell>
          <cell r="H798" t="str">
            <v>5.7420569924264705882</v>
          </cell>
          <cell r="I798" t="str">
            <v>373.2337045077205882330</v>
          </cell>
          <cell r="J798" t="str">
            <v>1121.7662954922794117670</v>
          </cell>
          <cell r="K798">
            <v>0</v>
          </cell>
        </row>
        <row r="799">
          <cell r="A799">
            <v>45992</v>
          </cell>
          <cell r="B799">
            <v>3</v>
          </cell>
          <cell r="C799" t="str">
            <v>Eataly Boston</v>
          </cell>
          <cell r="D799">
            <v>1</v>
          </cell>
          <cell r="E799" t="str">
            <v>Spaghetti alla Carbonara</v>
          </cell>
          <cell r="F799">
            <v>3129</v>
          </cell>
          <cell r="G799">
            <v>149</v>
          </cell>
          <cell r="H799" t="str">
            <v>3.9880809375000000000</v>
          </cell>
          <cell r="I799" t="str">
            <v>594.2240596875000000000</v>
          </cell>
          <cell r="J799" t="str">
            <v>2534.7759403125000000000</v>
          </cell>
          <cell r="K799">
            <v>0</v>
          </cell>
        </row>
        <row r="800">
          <cell r="A800">
            <v>45992</v>
          </cell>
          <cell r="B800">
            <v>3</v>
          </cell>
          <cell r="C800" t="str">
            <v>Eataly Boston</v>
          </cell>
          <cell r="D800">
            <v>2</v>
          </cell>
          <cell r="E800" t="str">
            <v>Margherita Pizza</v>
          </cell>
          <cell r="F800">
            <v>3680</v>
          </cell>
          <cell r="G800">
            <v>160</v>
          </cell>
          <cell r="H800" t="str">
            <v>6.6815320605882352941</v>
          </cell>
          <cell r="I800" t="str">
            <v>1069.0451296941176470560</v>
          </cell>
          <cell r="J800" t="str">
            <v>2610.9548703058823529440</v>
          </cell>
          <cell r="K800">
            <v>0</v>
          </cell>
        </row>
        <row r="801">
          <cell r="A801">
            <v>45992</v>
          </cell>
          <cell r="B801">
            <v>3</v>
          </cell>
          <cell r="C801" t="str">
            <v>Eataly Boston</v>
          </cell>
          <cell r="D801">
            <v>4</v>
          </cell>
          <cell r="E801" t="str">
            <v>Caprese Salad</v>
          </cell>
          <cell r="F801">
            <v>4940</v>
          </cell>
          <cell r="G801">
            <v>247</v>
          </cell>
          <cell r="H801" t="str">
            <v>7.1688418796000000000</v>
          </cell>
          <cell r="I801" t="str">
            <v>1770.7039442612000000000</v>
          </cell>
          <cell r="J801" t="str">
            <v>3169.2960557388000000000</v>
          </cell>
          <cell r="K801">
            <v>0</v>
          </cell>
        </row>
        <row r="802">
          <cell r="A802">
            <v>45992</v>
          </cell>
          <cell r="B802">
            <v>3</v>
          </cell>
          <cell r="C802" t="str">
            <v>Eataly Boston</v>
          </cell>
          <cell r="D802">
            <v>6</v>
          </cell>
          <cell r="E802" t="str">
            <v>Bucatini all'Amatriciana</v>
          </cell>
          <cell r="F802">
            <v>2948</v>
          </cell>
          <cell r="G802">
            <v>134</v>
          </cell>
          <cell r="H802" t="str">
            <v>4.7772713364047619048</v>
          </cell>
          <cell r="I802" t="str">
            <v>640.1543590782380952432</v>
          </cell>
          <cell r="J802" t="str">
            <v>2307.8456409217619047568</v>
          </cell>
          <cell r="K802">
            <v>0</v>
          </cell>
        </row>
        <row r="803">
          <cell r="A803">
            <v>45992</v>
          </cell>
          <cell r="B803">
            <v>3</v>
          </cell>
          <cell r="C803" t="str">
            <v>Eataly Boston</v>
          </cell>
          <cell r="D803">
            <v>7</v>
          </cell>
          <cell r="E803" t="str">
            <v>Tiramisu</v>
          </cell>
          <cell r="F803">
            <v>1260</v>
          </cell>
          <cell r="G803">
            <v>126</v>
          </cell>
          <cell r="H803" t="str">
            <v>2.8860341359375000000</v>
          </cell>
          <cell r="I803" t="str">
            <v>363.6403011281250000000</v>
          </cell>
          <cell r="J803" t="str">
            <v>896.3596988718750000000</v>
          </cell>
          <cell r="K803">
            <v>0</v>
          </cell>
        </row>
        <row r="804">
          <cell r="A804">
            <v>45992</v>
          </cell>
          <cell r="B804">
            <v>3</v>
          </cell>
          <cell r="C804" t="str">
            <v>Eataly Boston</v>
          </cell>
          <cell r="D804">
            <v>9</v>
          </cell>
          <cell r="E804" t="str">
            <v>Osso Buco</v>
          </cell>
          <cell r="F804">
            <v>2897.5</v>
          </cell>
          <cell r="G804">
            <v>61</v>
          </cell>
          <cell r="H804" t="str">
            <v>17.8854815341873333333</v>
          </cell>
          <cell r="I804" t="str">
            <v>1091.0143735854273333313</v>
          </cell>
          <cell r="J804" t="str">
            <v>1806.4856264145726666687</v>
          </cell>
          <cell r="K804">
            <v>0</v>
          </cell>
        </row>
        <row r="805">
          <cell r="A805">
            <v>45992</v>
          </cell>
          <cell r="B805">
            <v>3</v>
          </cell>
          <cell r="C805" t="str">
            <v>Eataly Boston</v>
          </cell>
          <cell r="D805">
            <v>11</v>
          </cell>
          <cell r="E805" t="str">
            <v>Cacio e Pepe</v>
          </cell>
          <cell r="F805">
            <v>2560</v>
          </cell>
          <cell r="G805">
            <v>128</v>
          </cell>
          <cell r="H805" t="str">
            <v>2.0483739895833333333</v>
          </cell>
          <cell r="I805" t="str">
            <v>262.1918706666666666624</v>
          </cell>
          <cell r="J805" t="str">
            <v>2297.8081293333333333376</v>
          </cell>
          <cell r="K805">
            <v>0</v>
          </cell>
        </row>
        <row r="806">
          <cell r="A806">
            <v>45992</v>
          </cell>
          <cell r="B806">
            <v>3</v>
          </cell>
          <cell r="C806" t="str">
            <v>Eataly Boston</v>
          </cell>
          <cell r="D806">
            <v>12</v>
          </cell>
          <cell r="E806" t="str">
            <v>Pesto alla Genovese</v>
          </cell>
          <cell r="F806">
            <v>2079</v>
          </cell>
          <cell r="G806">
            <v>99</v>
          </cell>
          <cell r="H806" t="str">
            <v>2.5661436176428571429</v>
          </cell>
          <cell r="I806" t="str">
            <v>254.0482181466428571471</v>
          </cell>
          <cell r="J806" t="str">
            <v>1824.9517818533571428529</v>
          </cell>
          <cell r="K806">
            <v>0</v>
          </cell>
        </row>
        <row r="807">
          <cell r="A807">
            <v>45992</v>
          </cell>
          <cell r="B807">
            <v>3</v>
          </cell>
          <cell r="C807" t="str">
            <v>Eataly Boston</v>
          </cell>
          <cell r="D807">
            <v>13</v>
          </cell>
          <cell r="E807" t="str">
            <v>Quattro Formaggi Pizza</v>
          </cell>
          <cell r="F807">
            <v>3498</v>
          </cell>
          <cell r="G807">
            <v>159</v>
          </cell>
          <cell r="H807" t="str">
            <v>6.8828766875000000000</v>
          </cell>
          <cell r="I807" t="str">
            <v>1094.3773933125000000000</v>
          </cell>
          <cell r="J807" t="str">
            <v>2403.6226066875000000000</v>
          </cell>
          <cell r="K807">
            <v>0</v>
          </cell>
        </row>
        <row r="808">
          <cell r="A808">
            <v>45992</v>
          </cell>
          <cell r="B808">
            <v>3</v>
          </cell>
          <cell r="C808" t="str">
            <v>Eataly Boston</v>
          </cell>
          <cell r="D808">
            <v>14</v>
          </cell>
          <cell r="E808" t="str">
            <v>Porchetta</v>
          </cell>
          <cell r="F808">
            <v>2403</v>
          </cell>
          <cell r="G808">
            <v>89</v>
          </cell>
          <cell r="H808" t="str">
            <v>4.5684377688928571429</v>
          </cell>
          <cell r="I808" t="str">
            <v>406.5909614314642857181</v>
          </cell>
          <cell r="J808" t="str">
            <v>1996.4090385685357142819</v>
          </cell>
          <cell r="K808">
            <v>0</v>
          </cell>
        </row>
        <row r="809">
          <cell r="A809">
            <v>45992</v>
          </cell>
          <cell r="B809">
            <v>3</v>
          </cell>
          <cell r="C809" t="str">
            <v>Eataly Boston</v>
          </cell>
          <cell r="D809">
            <v>15</v>
          </cell>
          <cell r="E809" t="str">
            <v>Pollo alla Griglia</v>
          </cell>
          <cell r="F809">
            <v>1833</v>
          </cell>
          <cell r="G809">
            <v>78</v>
          </cell>
          <cell r="H809" t="str">
            <v>2.7809011625833333333</v>
          </cell>
          <cell r="I809" t="str">
            <v>216.9102906814999999974</v>
          </cell>
          <cell r="J809" t="str">
            <v>1616.0897093185000000026</v>
          </cell>
          <cell r="K809">
            <v>0</v>
          </cell>
        </row>
        <row r="810">
          <cell r="A810">
            <v>45992</v>
          </cell>
          <cell r="B810">
            <v>3</v>
          </cell>
          <cell r="C810" t="str">
            <v>Eataly Boston</v>
          </cell>
          <cell r="D810">
            <v>16</v>
          </cell>
          <cell r="E810" t="str">
            <v>Cannoli</v>
          </cell>
          <cell r="F810">
            <v>909.5</v>
          </cell>
          <cell r="G810">
            <v>107</v>
          </cell>
          <cell r="H810" t="str">
            <v>1.5231756447222222667</v>
          </cell>
          <cell r="I810" t="str">
            <v>162.9797939852777825369</v>
          </cell>
          <cell r="J810" t="str">
            <v>746.5202060147222174631</v>
          </cell>
          <cell r="K810">
            <v>0</v>
          </cell>
        </row>
        <row r="811">
          <cell r="A811">
            <v>45992</v>
          </cell>
          <cell r="B811">
            <v>3</v>
          </cell>
          <cell r="C811" t="str">
            <v>Eataly Boston</v>
          </cell>
          <cell r="D811">
            <v>17</v>
          </cell>
          <cell r="E811" t="str">
            <v>Pistachio Gelato</v>
          </cell>
          <cell r="F811">
            <v>772.5</v>
          </cell>
          <cell r="G811">
            <v>103</v>
          </cell>
          <cell r="H811" t="str">
            <v>1.3940251476666666667</v>
          </cell>
          <cell r="I811" t="str">
            <v>143.5845902096666666701</v>
          </cell>
          <cell r="J811" t="str">
            <v>628.9154097903333333299</v>
          </cell>
          <cell r="K811">
            <v>0</v>
          </cell>
        </row>
        <row r="812">
          <cell r="A812">
            <v>45992</v>
          </cell>
          <cell r="B812">
            <v>3</v>
          </cell>
          <cell r="C812" t="str">
            <v>Eataly Boston</v>
          </cell>
          <cell r="D812">
            <v>18</v>
          </cell>
          <cell r="E812" t="str">
            <v>Insalata di Mare</v>
          </cell>
          <cell r="F812">
            <v>1104</v>
          </cell>
          <cell r="G812">
            <v>48</v>
          </cell>
          <cell r="H812" t="str">
            <v>6.0552530233333333333</v>
          </cell>
          <cell r="I812" t="str">
            <v>290.6521451199999999984</v>
          </cell>
          <cell r="J812" t="str">
            <v>813.3478548800000000016</v>
          </cell>
          <cell r="K812">
            <v>0</v>
          </cell>
        </row>
        <row r="813">
          <cell r="A813">
            <v>46023</v>
          </cell>
          <cell r="B813">
            <v>3</v>
          </cell>
          <cell r="C813" t="str">
            <v>Eataly Boston</v>
          </cell>
          <cell r="D813">
            <v>1</v>
          </cell>
          <cell r="E813" t="str">
            <v>Spaghetti alla Carbonara</v>
          </cell>
          <cell r="F813">
            <v>2646</v>
          </cell>
          <cell r="G813">
            <v>126</v>
          </cell>
          <cell r="H813" t="str">
            <v>3.9508058500000000000</v>
          </cell>
          <cell r="I813" t="str">
            <v>497.8015371000000000000</v>
          </cell>
          <cell r="J813" t="str">
            <v>2148.1984629000000000000</v>
          </cell>
          <cell r="K813">
            <v>0</v>
          </cell>
        </row>
        <row r="814">
          <cell r="A814">
            <v>46023</v>
          </cell>
          <cell r="B814">
            <v>3</v>
          </cell>
          <cell r="C814" t="str">
            <v>Eataly Boston</v>
          </cell>
          <cell r="D814">
            <v>2</v>
          </cell>
          <cell r="E814" t="str">
            <v>Margherita Pizza</v>
          </cell>
          <cell r="F814">
            <v>3565</v>
          </cell>
          <cell r="G814">
            <v>155</v>
          </cell>
          <cell r="H814" t="str">
            <v>6.7085466529333333333</v>
          </cell>
          <cell r="I814" t="str">
            <v>1039.8247312046666666615</v>
          </cell>
          <cell r="J814" t="str">
            <v>2525.1752687953333333385</v>
          </cell>
          <cell r="K814">
            <v>0</v>
          </cell>
        </row>
        <row r="815">
          <cell r="A815">
            <v>46023</v>
          </cell>
          <cell r="B815">
            <v>3</v>
          </cell>
          <cell r="C815" t="str">
            <v>Eataly Boston</v>
          </cell>
          <cell r="D815">
            <v>4</v>
          </cell>
          <cell r="E815" t="str">
            <v>Caprese Salad</v>
          </cell>
          <cell r="F815">
            <v>4940</v>
          </cell>
          <cell r="G815">
            <v>247</v>
          </cell>
          <cell r="H815" t="str">
            <v>7.2365968530000000000</v>
          </cell>
          <cell r="I815" t="str">
            <v>1787.4394226910000000000</v>
          </cell>
          <cell r="J815" t="str">
            <v>3152.5605773090000000000</v>
          </cell>
          <cell r="K815">
            <v>0</v>
          </cell>
        </row>
        <row r="816">
          <cell r="A816">
            <v>46023</v>
          </cell>
          <cell r="B816">
            <v>3</v>
          </cell>
          <cell r="C816" t="str">
            <v>Eataly Boston</v>
          </cell>
          <cell r="D816">
            <v>6</v>
          </cell>
          <cell r="E816" t="str">
            <v>Bucatini all'Amatriciana</v>
          </cell>
          <cell r="F816">
            <v>2992</v>
          </cell>
          <cell r="G816">
            <v>136</v>
          </cell>
          <cell r="H816" t="str">
            <v>4.7237934563055555556</v>
          </cell>
          <cell r="I816" t="str">
            <v>642.4359100575555555616</v>
          </cell>
          <cell r="J816" t="str">
            <v>2349.5640899424444444384</v>
          </cell>
          <cell r="K816">
            <v>0</v>
          </cell>
        </row>
        <row r="817">
          <cell r="A817">
            <v>46023</v>
          </cell>
          <cell r="B817">
            <v>3</v>
          </cell>
          <cell r="C817" t="str">
            <v>Eataly Boston</v>
          </cell>
          <cell r="D817">
            <v>7</v>
          </cell>
          <cell r="E817" t="str">
            <v>Tiramisu</v>
          </cell>
          <cell r="F817">
            <v>1640</v>
          </cell>
          <cell r="G817">
            <v>164</v>
          </cell>
          <cell r="H817" t="str">
            <v>2.8940545151666666667</v>
          </cell>
          <cell r="I817" t="str">
            <v>474.6249404873333333388</v>
          </cell>
          <cell r="J817" t="str">
            <v>1165.3750595126666666612</v>
          </cell>
          <cell r="K817">
            <v>0</v>
          </cell>
        </row>
        <row r="818">
          <cell r="A818">
            <v>46023</v>
          </cell>
          <cell r="B818">
            <v>3</v>
          </cell>
          <cell r="C818" t="str">
            <v>Eataly Boston</v>
          </cell>
          <cell r="D818">
            <v>9</v>
          </cell>
          <cell r="E818" t="str">
            <v>Osso Buco</v>
          </cell>
          <cell r="F818">
            <v>2612.5</v>
          </cell>
          <cell r="G818">
            <v>55</v>
          </cell>
          <cell r="H818" t="str">
            <v>17.9696644893040384615</v>
          </cell>
          <cell r="I818" t="str">
            <v>988.3315469117221153825</v>
          </cell>
          <cell r="J818" t="str">
            <v>1624.1684530882778846175</v>
          </cell>
          <cell r="K818">
            <v>0</v>
          </cell>
        </row>
        <row r="819">
          <cell r="A819">
            <v>46023</v>
          </cell>
          <cell r="B819">
            <v>3</v>
          </cell>
          <cell r="C819" t="str">
            <v>Eataly Boston</v>
          </cell>
          <cell r="D819">
            <v>11</v>
          </cell>
          <cell r="E819" t="str">
            <v>Cacio e Pepe</v>
          </cell>
          <cell r="F819">
            <v>1780</v>
          </cell>
          <cell r="G819">
            <v>89</v>
          </cell>
          <cell r="H819" t="str">
            <v>1.9470679791666666667</v>
          </cell>
          <cell r="I819" t="str">
            <v>173.2890501458333333363</v>
          </cell>
          <cell r="J819" t="str">
            <v>1606.7109498541666666637</v>
          </cell>
          <cell r="K819">
            <v>0</v>
          </cell>
        </row>
        <row r="820">
          <cell r="A820">
            <v>46023</v>
          </cell>
          <cell r="B820">
            <v>3</v>
          </cell>
          <cell r="C820" t="str">
            <v>Eataly Boston</v>
          </cell>
          <cell r="D820">
            <v>12</v>
          </cell>
          <cell r="E820" t="str">
            <v>Pesto alla Genovese</v>
          </cell>
          <cell r="F820">
            <v>2037</v>
          </cell>
          <cell r="G820">
            <v>97</v>
          </cell>
          <cell r="H820" t="str">
            <v>2.5709507490000000000</v>
          </cell>
          <cell r="I820" t="str">
            <v>249.3822226530000000000</v>
          </cell>
          <cell r="J820" t="str">
            <v>1787.6177773470000000000</v>
          </cell>
          <cell r="K820">
            <v>0</v>
          </cell>
        </row>
        <row r="821">
          <cell r="A821">
            <v>46023</v>
          </cell>
          <cell r="B821">
            <v>3</v>
          </cell>
          <cell r="C821" t="str">
            <v>Eataly Boston</v>
          </cell>
          <cell r="D821">
            <v>13</v>
          </cell>
          <cell r="E821" t="str">
            <v>Quattro Formaggi Pizza</v>
          </cell>
          <cell r="F821">
            <v>3542</v>
          </cell>
          <cell r="G821">
            <v>161</v>
          </cell>
          <cell r="H821" t="str">
            <v>6.7553029375000000000</v>
          </cell>
          <cell r="I821" t="str">
            <v>1087.6037729375000000000</v>
          </cell>
          <cell r="J821" t="str">
            <v>2454.3962270625000000000</v>
          </cell>
          <cell r="K821">
            <v>0</v>
          </cell>
        </row>
        <row r="822">
          <cell r="A822">
            <v>46023</v>
          </cell>
          <cell r="B822">
            <v>3</v>
          </cell>
          <cell r="C822" t="str">
            <v>Eataly Boston</v>
          </cell>
          <cell r="D822">
            <v>14</v>
          </cell>
          <cell r="E822" t="str">
            <v>Porchetta</v>
          </cell>
          <cell r="F822">
            <v>2106</v>
          </cell>
          <cell r="G822">
            <v>78</v>
          </cell>
          <cell r="H822" t="str">
            <v>4.5809644600897436154</v>
          </cell>
          <cell r="I822" t="str">
            <v>357.3152278870000020012</v>
          </cell>
          <cell r="J822" t="str">
            <v>1748.6847721129999979988</v>
          </cell>
          <cell r="K822">
            <v>0</v>
          </cell>
        </row>
        <row r="823">
          <cell r="A823">
            <v>46023</v>
          </cell>
          <cell r="B823">
            <v>3</v>
          </cell>
          <cell r="C823" t="str">
            <v>Eataly Boston</v>
          </cell>
          <cell r="D823">
            <v>15</v>
          </cell>
          <cell r="E823" t="str">
            <v>Pollo alla Griglia</v>
          </cell>
          <cell r="F823">
            <v>1880</v>
          </cell>
          <cell r="G823">
            <v>80</v>
          </cell>
          <cell r="H823" t="str">
            <v>2.8011070115000000000</v>
          </cell>
          <cell r="I823" t="str">
            <v>224.0885609200000000000</v>
          </cell>
          <cell r="J823" t="str">
            <v>1655.9114390800000000000</v>
          </cell>
          <cell r="K823">
            <v>0</v>
          </cell>
        </row>
        <row r="824">
          <cell r="A824">
            <v>46023</v>
          </cell>
          <cell r="B824">
            <v>3</v>
          </cell>
          <cell r="C824" t="str">
            <v>Eataly Boston</v>
          </cell>
          <cell r="D824">
            <v>16</v>
          </cell>
          <cell r="E824" t="str">
            <v>Cannoli</v>
          </cell>
          <cell r="F824">
            <v>994.5</v>
          </cell>
          <cell r="G824">
            <v>117</v>
          </cell>
          <cell r="H824" t="str">
            <v>1.5270928660119047857</v>
          </cell>
          <cell r="I824" t="str">
            <v>178.6698653233928599269</v>
          </cell>
          <cell r="J824" t="str">
            <v>815.8301346766071400731</v>
          </cell>
          <cell r="K824">
            <v>0</v>
          </cell>
        </row>
        <row r="825">
          <cell r="A825">
            <v>46023</v>
          </cell>
          <cell r="B825">
            <v>3</v>
          </cell>
          <cell r="C825" t="str">
            <v>Eataly Boston</v>
          </cell>
          <cell r="D825">
            <v>17</v>
          </cell>
          <cell r="E825" t="str">
            <v>Pistachio Gelato</v>
          </cell>
          <cell r="F825">
            <v>615</v>
          </cell>
          <cell r="G825">
            <v>82</v>
          </cell>
          <cell r="H825" t="str">
            <v>1.4066889625000000000</v>
          </cell>
          <cell r="I825" t="str">
            <v>115.3484949250000000000</v>
          </cell>
          <cell r="J825" t="str">
            <v>499.6515050750000000000</v>
          </cell>
          <cell r="K825">
            <v>0</v>
          </cell>
        </row>
        <row r="826">
          <cell r="A826">
            <v>46023</v>
          </cell>
          <cell r="B826">
            <v>3</v>
          </cell>
          <cell r="C826" t="str">
            <v>Eataly Boston</v>
          </cell>
          <cell r="D826">
            <v>18</v>
          </cell>
          <cell r="E826" t="str">
            <v>Insalata di Mare</v>
          </cell>
          <cell r="F826">
            <v>1334</v>
          </cell>
          <cell r="G826">
            <v>58</v>
          </cell>
          <cell r="H826" t="str">
            <v>5.5803097659605263158</v>
          </cell>
          <cell r="I826" t="str">
            <v>323.6579664257105263164</v>
          </cell>
          <cell r="J826" t="str">
            <v>1010.3420335742894736836</v>
          </cell>
          <cell r="K826">
            <v>0</v>
          </cell>
        </row>
        <row r="827">
          <cell r="A827">
            <v>46054</v>
          </cell>
          <cell r="B827">
            <v>3</v>
          </cell>
          <cell r="C827" t="str">
            <v>Eataly Boston</v>
          </cell>
          <cell r="D827">
            <v>1</v>
          </cell>
          <cell r="E827" t="str">
            <v>Spaghetti alla Carbonara</v>
          </cell>
          <cell r="F827">
            <v>2919</v>
          </cell>
          <cell r="G827">
            <v>139</v>
          </cell>
          <cell r="H827" t="str">
            <v>3.9326150000000000000</v>
          </cell>
          <cell r="I827" t="str">
            <v>546.6334850000000000000</v>
          </cell>
          <cell r="J827" t="str">
            <v>2372.3665150000000000000</v>
          </cell>
          <cell r="K827">
            <v>0</v>
          </cell>
        </row>
        <row r="828">
          <cell r="A828">
            <v>46054</v>
          </cell>
          <cell r="B828">
            <v>3</v>
          </cell>
          <cell r="C828" t="str">
            <v>Eataly Boston</v>
          </cell>
          <cell r="D828">
            <v>2</v>
          </cell>
          <cell r="E828" t="str">
            <v>Margherita Pizza</v>
          </cell>
          <cell r="F828">
            <v>3473</v>
          </cell>
          <cell r="G828">
            <v>151</v>
          </cell>
          <cell r="H828" t="str">
            <v>6.7965035708571428571</v>
          </cell>
          <cell r="I828" t="str">
            <v>1026.2720391994285714221</v>
          </cell>
          <cell r="J828" t="str">
            <v>2446.7279608005714285779</v>
          </cell>
          <cell r="K828">
            <v>0</v>
          </cell>
        </row>
        <row r="829">
          <cell r="A829">
            <v>46054</v>
          </cell>
          <cell r="B829">
            <v>3</v>
          </cell>
          <cell r="C829" t="str">
            <v>Eataly Boston</v>
          </cell>
          <cell r="D829">
            <v>4</v>
          </cell>
          <cell r="E829" t="str">
            <v>Caprese Salad</v>
          </cell>
          <cell r="F829">
            <v>4460</v>
          </cell>
          <cell r="G829">
            <v>223</v>
          </cell>
          <cell r="H829" t="str">
            <v>7.2789589778333333333</v>
          </cell>
          <cell r="I829" t="str">
            <v>1623.2078520568333333259</v>
          </cell>
          <cell r="J829" t="str">
            <v>2836.7921479431666666741</v>
          </cell>
          <cell r="K829">
            <v>0</v>
          </cell>
        </row>
        <row r="830">
          <cell r="A830">
            <v>46054</v>
          </cell>
          <cell r="B830">
            <v>3</v>
          </cell>
          <cell r="C830" t="str">
            <v>Eataly Boston</v>
          </cell>
          <cell r="D830">
            <v>6</v>
          </cell>
          <cell r="E830" t="str">
            <v>Bucatini all'Amatriciana</v>
          </cell>
          <cell r="F830">
            <v>2794</v>
          </cell>
          <cell r="G830">
            <v>127</v>
          </cell>
          <cell r="H830" t="str">
            <v>4.7313195252058823529</v>
          </cell>
          <cell r="I830" t="str">
            <v>600.8775797011470588183</v>
          </cell>
          <cell r="J830" t="str">
            <v>2193.1224202988529411817</v>
          </cell>
          <cell r="K830">
            <v>0</v>
          </cell>
        </row>
        <row r="831">
          <cell r="A831">
            <v>46054</v>
          </cell>
          <cell r="B831">
            <v>3</v>
          </cell>
          <cell r="C831" t="str">
            <v>Eataly Boston</v>
          </cell>
          <cell r="D831">
            <v>7</v>
          </cell>
          <cell r="E831" t="str">
            <v>Tiramisu</v>
          </cell>
          <cell r="F831">
            <v>1370</v>
          </cell>
          <cell r="G831">
            <v>137</v>
          </cell>
          <cell r="H831" t="str">
            <v>2.8948472164285714286</v>
          </cell>
          <cell r="I831" t="str">
            <v>396.5940686507142857182</v>
          </cell>
          <cell r="J831" t="str">
            <v>973.4059313492857142818</v>
          </cell>
          <cell r="K831">
            <v>0</v>
          </cell>
        </row>
        <row r="832">
          <cell r="A832">
            <v>46054</v>
          </cell>
          <cell r="B832">
            <v>3</v>
          </cell>
          <cell r="C832" t="str">
            <v>Eataly Boston</v>
          </cell>
          <cell r="D832">
            <v>9</v>
          </cell>
          <cell r="E832" t="str">
            <v>Osso Buco</v>
          </cell>
          <cell r="F832">
            <v>2090</v>
          </cell>
          <cell r="G832">
            <v>44</v>
          </cell>
          <cell r="H832" t="str">
            <v>18.2045215495683333333</v>
          </cell>
          <cell r="I832" t="str">
            <v>800.9989481810066666652</v>
          </cell>
          <cell r="J832" t="str">
            <v>1289.0010518189933333348</v>
          </cell>
          <cell r="K832">
            <v>0</v>
          </cell>
        </row>
        <row r="833">
          <cell r="A833">
            <v>46054</v>
          </cell>
          <cell r="B833">
            <v>3</v>
          </cell>
          <cell r="C833" t="str">
            <v>Eataly Boston</v>
          </cell>
          <cell r="D833">
            <v>11</v>
          </cell>
          <cell r="E833" t="str">
            <v>Cacio e Pepe</v>
          </cell>
          <cell r="F833">
            <v>2040</v>
          </cell>
          <cell r="G833">
            <v>102</v>
          </cell>
          <cell r="H833" t="str">
            <v>1.9412696250000000000</v>
          </cell>
          <cell r="I833" t="str">
            <v>198.0095017500000000000</v>
          </cell>
          <cell r="J833" t="str">
            <v>1841.9904982500000000000</v>
          </cell>
          <cell r="K833">
            <v>0</v>
          </cell>
        </row>
        <row r="834">
          <cell r="A834">
            <v>46054</v>
          </cell>
          <cell r="B834">
            <v>3</v>
          </cell>
          <cell r="C834" t="str">
            <v>Eataly Boston</v>
          </cell>
          <cell r="D834">
            <v>12</v>
          </cell>
          <cell r="E834" t="str">
            <v>Pesto alla Genovese</v>
          </cell>
          <cell r="F834">
            <v>1533</v>
          </cell>
          <cell r="G834">
            <v>73</v>
          </cell>
          <cell r="H834" t="str">
            <v>2.5615891851666666667</v>
          </cell>
          <cell r="I834" t="str">
            <v>186.9960105171666666691</v>
          </cell>
          <cell r="J834" t="str">
            <v>1346.0039894828333333309</v>
          </cell>
          <cell r="K834">
            <v>0</v>
          </cell>
        </row>
        <row r="835">
          <cell r="A835">
            <v>46054</v>
          </cell>
          <cell r="B835">
            <v>3</v>
          </cell>
          <cell r="C835" t="str">
            <v>Eataly Boston</v>
          </cell>
          <cell r="D835">
            <v>13</v>
          </cell>
          <cell r="E835" t="str">
            <v>Quattro Formaggi Pizza</v>
          </cell>
          <cell r="F835">
            <v>2552</v>
          </cell>
          <cell r="G835">
            <v>116</v>
          </cell>
          <cell r="H835" t="str">
            <v>6.8227527142857142857</v>
          </cell>
          <cell r="I835" t="str">
            <v>791.4393148571428571412</v>
          </cell>
          <cell r="J835" t="str">
            <v>1760.5606851428571428588</v>
          </cell>
          <cell r="K835">
            <v>0</v>
          </cell>
        </row>
        <row r="836">
          <cell r="A836">
            <v>46054</v>
          </cell>
          <cell r="B836">
            <v>3</v>
          </cell>
          <cell r="C836" t="str">
            <v>Eataly Boston</v>
          </cell>
          <cell r="D836">
            <v>14</v>
          </cell>
          <cell r="E836" t="str">
            <v>Porchetta</v>
          </cell>
          <cell r="F836">
            <v>2295</v>
          </cell>
          <cell r="G836">
            <v>85</v>
          </cell>
          <cell r="H836" t="str">
            <v>4.5961195357833334000</v>
          </cell>
          <cell r="I836" t="str">
            <v>390.6701605415833390000</v>
          </cell>
          <cell r="J836" t="str">
            <v>1904.3298394584166610000</v>
          </cell>
          <cell r="K836">
            <v>0</v>
          </cell>
        </row>
        <row r="837">
          <cell r="A837">
            <v>46054</v>
          </cell>
          <cell r="B837">
            <v>3</v>
          </cell>
          <cell r="C837" t="str">
            <v>Eataly Boston</v>
          </cell>
          <cell r="D837">
            <v>15</v>
          </cell>
          <cell r="E837" t="str">
            <v>Pollo alla Griglia</v>
          </cell>
          <cell r="F837">
            <v>1880</v>
          </cell>
          <cell r="G837">
            <v>80</v>
          </cell>
          <cell r="H837" t="str">
            <v>2.7905401938000000000</v>
          </cell>
          <cell r="I837" t="str">
            <v>223.2432155040000000000</v>
          </cell>
          <cell r="J837" t="str">
            <v>1656.7567844960000000000</v>
          </cell>
          <cell r="K837">
            <v>0</v>
          </cell>
        </row>
        <row r="838">
          <cell r="A838">
            <v>46054</v>
          </cell>
          <cell r="B838">
            <v>3</v>
          </cell>
          <cell r="C838" t="str">
            <v>Eataly Boston</v>
          </cell>
          <cell r="D838">
            <v>16</v>
          </cell>
          <cell r="E838" t="str">
            <v>Cannoli</v>
          </cell>
          <cell r="F838">
            <v>705.5</v>
          </cell>
          <cell r="G838">
            <v>83</v>
          </cell>
          <cell r="H838" t="str">
            <v>1.5112923158333332500</v>
          </cell>
          <cell r="I838" t="str">
            <v>125.4372622141666597500</v>
          </cell>
          <cell r="J838" t="str">
            <v>580.0627377858333402500</v>
          </cell>
          <cell r="K838">
            <v>0</v>
          </cell>
        </row>
        <row r="839">
          <cell r="A839">
            <v>46054</v>
          </cell>
          <cell r="B839">
            <v>3</v>
          </cell>
          <cell r="C839" t="str">
            <v>Eataly Boston</v>
          </cell>
          <cell r="D839">
            <v>17</v>
          </cell>
          <cell r="E839" t="str">
            <v>Pistachio Gelato</v>
          </cell>
          <cell r="F839">
            <v>637.5</v>
          </cell>
          <cell r="G839">
            <v>85</v>
          </cell>
          <cell r="H839" t="str">
            <v>1.4060040865384615385</v>
          </cell>
          <cell r="I839" t="str">
            <v>119.5103473557692307725</v>
          </cell>
          <cell r="J839" t="str">
            <v>517.9896526442307692275</v>
          </cell>
          <cell r="K839">
            <v>0</v>
          </cell>
        </row>
        <row r="840">
          <cell r="A840">
            <v>46054</v>
          </cell>
          <cell r="B840">
            <v>3</v>
          </cell>
          <cell r="C840" t="str">
            <v>Eataly Boston</v>
          </cell>
          <cell r="D840">
            <v>18</v>
          </cell>
          <cell r="E840" t="str">
            <v>Insalata di Mare</v>
          </cell>
          <cell r="F840">
            <v>1725</v>
          </cell>
          <cell r="G840">
            <v>75</v>
          </cell>
          <cell r="H840" t="str">
            <v>5.5657529945312500000</v>
          </cell>
          <cell r="I840" t="str">
            <v>417.4314745898437500000</v>
          </cell>
          <cell r="J840" t="str">
            <v>1307.5685254101562500000</v>
          </cell>
          <cell r="K840">
            <v>0</v>
          </cell>
        </row>
        <row r="841">
          <cell r="A841">
            <v>46082</v>
          </cell>
          <cell r="B841">
            <v>3</v>
          </cell>
          <cell r="C841" t="str">
            <v>Eataly Boston</v>
          </cell>
          <cell r="D841">
            <v>1</v>
          </cell>
          <cell r="E841" t="str">
            <v>Spaghetti alla Carbonara</v>
          </cell>
          <cell r="F841">
            <v>2856</v>
          </cell>
          <cell r="G841">
            <v>136</v>
          </cell>
          <cell r="H841" t="str">
            <v>3.9527066184210526316</v>
          </cell>
          <cell r="I841" t="str">
            <v>537.5681001052631578976</v>
          </cell>
          <cell r="J841" t="str">
            <v>2318.4318998947368421024</v>
          </cell>
          <cell r="K841">
            <v>0</v>
          </cell>
        </row>
        <row r="842">
          <cell r="A842">
            <v>46082</v>
          </cell>
          <cell r="B842">
            <v>3</v>
          </cell>
          <cell r="C842" t="str">
            <v>Eataly Boston</v>
          </cell>
          <cell r="D842">
            <v>2</v>
          </cell>
          <cell r="E842" t="str">
            <v>Margherita Pizza</v>
          </cell>
          <cell r="F842">
            <v>3956</v>
          </cell>
          <cell r="G842">
            <v>172</v>
          </cell>
          <cell r="H842" t="str">
            <v>6.8042779917500000000</v>
          </cell>
          <cell r="I842" t="str">
            <v>1170.3358145810000000000</v>
          </cell>
          <cell r="J842" t="str">
            <v>2785.6641854190000000000</v>
          </cell>
          <cell r="K842">
            <v>0</v>
          </cell>
        </row>
        <row r="843">
          <cell r="A843">
            <v>46082</v>
          </cell>
          <cell r="B843">
            <v>3</v>
          </cell>
          <cell r="C843" t="str">
            <v>Eataly Boston</v>
          </cell>
          <cell r="D843">
            <v>4</v>
          </cell>
          <cell r="E843" t="str">
            <v>Caprese Salad</v>
          </cell>
          <cell r="F843">
            <v>4540</v>
          </cell>
          <cell r="G843">
            <v>227</v>
          </cell>
          <cell r="H843" t="str">
            <v>7.1730315968000000000</v>
          </cell>
          <cell r="I843" t="str">
            <v>1628.2781724736000000000</v>
          </cell>
          <cell r="J843" t="str">
            <v>2911.7218275264000000000</v>
          </cell>
          <cell r="K843">
            <v>0</v>
          </cell>
        </row>
        <row r="844">
          <cell r="A844">
            <v>46082</v>
          </cell>
          <cell r="B844">
            <v>3</v>
          </cell>
          <cell r="C844" t="str">
            <v>Eataly Boston</v>
          </cell>
          <cell r="D844">
            <v>6</v>
          </cell>
          <cell r="E844" t="str">
            <v>Bucatini all'Amatriciana</v>
          </cell>
          <cell r="F844">
            <v>3014</v>
          </cell>
          <cell r="G844">
            <v>137</v>
          </cell>
          <cell r="H844" t="str">
            <v>4.7512554505526315789</v>
          </cell>
          <cell r="I844" t="str">
            <v>650.9219967257105263093</v>
          </cell>
          <cell r="J844" t="str">
            <v>2363.0780032742894736907</v>
          </cell>
          <cell r="K844">
            <v>0</v>
          </cell>
        </row>
        <row r="845">
          <cell r="A845">
            <v>46082</v>
          </cell>
          <cell r="B845">
            <v>3</v>
          </cell>
          <cell r="C845" t="str">
            <v>Eataly Boston</v>
          </cell>
          <cell r="D845">
            <v>7</v>
          </cell>
          <cell r="E845" t="str">
            <v>Tiramisu</v>
          </cell>
          <cell r="F845">
            <v>1290</v>
          </cell>
          <cell r="G845">
            <v>129</v>
          </cell>
          <cell r="H845" t="str">
            <v>2.8971268225000000000</v>
          </cell>
          <cell r="I845" t="str">
            <v>373.7293601025000000000</v>
          </cell>
          <cell r="J845" t="str">
            <v>916.2706398975000000000</v>
          </cell>
          <cell r="K845">
            <v>0</v>
          </cell>
        </row>
        <row r="846">
          <cell r="A846">
            <v>46082</v>
          </cell>
          <cell r="B846">
            <v>3</v>
          </cell>
          <cell r="C846" t="str">
            <v>Eataly Boston</v>
          </cell>
          <cell r="D846">
            <v>9</v>
          </cell>
          <cell r="E846" t="str">
            <v>Osso Buco</v>
          </cell>
          <cell r="F846">
            <v>2137.5</v>
          </cell>
          <cell r="G846">
            <v>45</v>
          </cell>
          <cell r="H846" t="str">
            <v>18.0456231004969230769</v>
          </cell>
          <cell r="I846" t="str">
            <v>812.0530395223615384605</v>
          </cell>
          <cell r="J846" t="str">
            <v>1325.4469604776384615395</v>
          </cell>
          <cell r="K846">
            <v>0</v>
          </cell>
        </row>
        <row r="847">
          <cell r="A847">
            <v>46082</v>
          </cell>
          <cell r="B847">
            <v>3</v>
          </cell>
          <cell r="C847" t="str">
            <v>Eataly Boston</v>
          </cell>
          <cell r="D847">
            <v>11</v>
          </cell>
          <cell r="E847" t="str">
            <v>Cacio e Pepe</v>
          </cell>
          <cell r="F847">
            <v>2520</v>
          </cell>
          <cell r="G847">
            <v>126</v>
          </cell>
          <cell r="H847" t="str">
            <v>1.9298909090909090909</v>
          </cell>
          <cell r="I847" t="str">
            <v>243.1662545454545454534</v>
          </cell>
          <cell r="J847" t="str">
            <v>2276.8337454545454545466</v>
          </cell>
          <cell r="K847">
            <v>0</v>
          </cell>
        </row>
        <row r="848">
          <cell r="A848">
            <v>46082</v>
          </cell>
          <cell r="B848">
            <v>3</v>
          </cell>
          <cell r="C848" t="str">
            <v>Eataly Boston</v>
          </cell>
          <cell r="D848">
            <v>12</v>
          </cell>
          <cell r="E848" t="str">
            <v>Pesto alla Genovese</v>
          </cell>
          <cell r="F848">
            <v>2205</v>
          </cell>
          <cell r="G848">
            <v>105</v>
          </cell>
          <cell r="H848" t="str">
            <v>2.6014984827380952381</v>
          </cell>
          <cell r="I848" t="str">
            <v>273.1573406875000000005</v>
          </cell>
          <cell r="J848" t="str">
            <v>1931.8426593124999999995</v>
          </cell>
          <cell r="K848">
            <v>0</v>
          </cell>
        </row>
        <row r="849">
          <cell r="A849">
            <v>46082</v>
          </cell>
          <cell r="B849">
            <v>3</v>
          </cell>
          <cell r="C849" t="str">
            <v>Eataly Boston</v>
          </cell>
          <cell r="D849">
            <v>13</v>
          </cell>
          <cell r="E849" t="str">
            <v>Quattro Formaggi Pizza</v>
          </cell>
          <cell r="F849">
            <v>2904</v>
          </cell>
          <cell r="G849">
            <v>132</v>
          </cell>
          <cell r="H849" t="str">
            <v>6.7848662000000000000</v>
          </cell>
          <cell r="I849" t="str">
            <v>895.6023384000000000000</v>
          </cell>
          <cell r="J849" t="str">
            <v>2008.3976616000000000000</v>
          </cell>
          <cell r="K849">
            <v>0</v>
          </cell>
        </row>
        <row r="850">
          <cell r="A850">
            <v>46082</v>
          </cell>
          <cell r="B850">
            <v>3</v>
          </cell>
          <cell r="C850" t="str">
            <v>Eataly Boston</v>
          </cell>
          <cell r="D850">
            <v>14</v>
          </cell>
          <cell r="E850" t="str">
            <v>Porchetta</v>
          </cell>
          <cell r="F850">
            <v>1836</v>
          </cell>
          <cell r="G850">
            <v>68</v>
          </cell>
          <cell r="H850" t="str">
            <v>4.6120060736309524286</v>
          </cell>
          <cell r="I850" t="str">
            <v>313.6164130069047651448</v>
          </cell>
          <cell r="J850" t="str">
            <v>1522.3835869930952348552</v>
          </cell>
          <cell r="K850">
            <v>0</v>
          </cell>
        </row>
        <row r="851">
          <cell r="A851">
            <v>46082</v>
          </cell>
          <cell r="B851">
            <v>3</v>
          </cell>
          <cell r="C851" t="str">
            <v>Eataly Boston</v>
          </cell>
          <cell r="D851">
            <v>15</v>
          </cell>
          <cell r="E851" t="str">
            <v>Pollo alla Griglia</v>
          </cell>
          <cell r="F851">
            <v>2068</v>
          </cell>
          <cell r="G851">
            <v>88</v>
          </cell>
          <cell r="H851" t="str">
            <v>2.7839945177692307692</v>
          </cell>
          <cell r="I851" t="str">
            <v>244.9915175636923076896</v>
          </cell>
          <cell r="J851" t="str">
            <v>1823.0084824363076923104</v>
          </cell>
          <cell r="K851">
            <v>0</v>
          </cell>
        </row>
        <row r="852">
          <cell r="A852">
            <v>46082</v>
          </cell>
          <cell r="B852">
            <v>3</v>
          </cell>
          <cell r="C852" t="str">
            <v>Eataly Boston</v>
          </cell>
          <cell r="D852">
            <v>16</v>
          </cell>
          <cell r="E852" t="str">
            <v>Cannoli</v>
          </cell>
          <cell r="F852">
            <v>722.5</v>
          </cell>
          <cell r="G852">
            <v>85</v>
          </cell>
          <cell r="H852" t="str">
            <v>1.5182841367307691538</v>
          </cell>
          <cell r="I852" t="str">
            <v>129.0541516221153780730</v>
          </cell>
          <cell r="J852" t="str">
            <v>593.4458483778846219270</v>
          </cell>
          <cell r="K852">
            <v>0</v>
          </cell>
        </row>
        <row r="853">
          <cell r="A853">
            <v>46082</v>
          </cell>
          <cell r="B853">
            <v>3</v>
          </cell>
          <cell r="C853" t="str">
            <v>Eataly Boston</v>
          </cell>
          <cell r="D853">
            <v>17</v>
          </cell>
          <cell r="E853" t="str">
            <v>Pistachio Gelato</v>
          </cell>
          <cell r="F853">
            <v>787.5</v>
          </cell>
          <cell r="G853">
            <v>105</v>
          </cell>
          <cell r="H853" t="str">
            <v>1.4166537173333333333</v>
          </cell>
          <cell r="I853" t="str">
            <v>148.7486403199999999965</v>
          </cell>
          <cell r="J853" t="str">
            <v>638.7513596800000000035</v>
          </cell>
          <cell r="K853">
            <v>0</v>
          </cell>
        </row>
        <row r="854">
          <cell r="A854">
            <v>46082</v>
          </cell>
          <cell r="B854">
            <v>3</v>
          </cell>
          <cell r="C854" t="str">
            <v>Eataly Boston</v>
          </cell>
          <cell r="D854">
            <v>18</v>
          </cell>
          <cell r="E854" t="str">
            <v>Insalata di Mare</v>
          </cell>
          <cell r="F854">
            <v>1656</v>
          </cell>
          <cell r="G854">
            <v>72</v>
          </cell>
          <cell r="H854" t="str">
            <v>5.5813543501447368421</v>
          </cell>
          <cell r="I854" t="str">
            <v>401.8575132104210526312</v>
          </cell>
          <cell r="J854" t="str">
            <v>1254.1424867895789473688</v>
          </cell>
          <cell r="K854">
            <v>0</v>
          </cell>
        </row>
        <row r="855">
          <cell r="A855">
            <v>46113</v>
          </cell>
          <cell r="B855">
            <v>3</v>
          </cell>
          <cell r="C855" t="str">
            <v>Eataly Boston</v>
          </cell>
          <cell r="D855">
            <v>1</v>
          </cell>
          <cell r="E855" t="str">
            <v>Spaghetti alla Carbonara</v>
          </cell>
          <cell r="F855">
            <v>3864</v>
          </cell>
          <cell r="G855">
            <v>184</v>
          </cell>
          <cell r="H855" t="str">
            <v>3.9450615000000000000</v>
          </cell>
          <cell r="I855" t="str">
            <v>725.8913160000000000000</v>
          </cell>
          <cell r="J855" t="str">
            <v>3138.1086840000000000000</v>
          </cell>
          <cell r="K855">
            <v>0</v>
          </cell>
        </row>
        <row r="856">
          <cell r="A856">
            <v>46113</v>
          </cell>
          <cell r="B856">
            <v>3</v>
          </cell>
          <cell r="C856" t="str">
            <v>Eataly Boston</v>
          </cell>
          <cell r="D856">
            <v>2</v>
          </cell>
          <cell r="E856" t="str">
            <v>Margherita Pizza</v>
          </cell>
          <cell r="F856">
            <v>4117</v>
          </cell>
          <cell r="G856">
            <v>179</v>
          </cell>
          <cell r="H856" t="str">
            <v>6.8134318368000000000</v>
          </cell>
          <cell r="I856" t="str">
            <v>1219.6042987872000000000</v>
          </cell>
          <cell r="J856" t="str">
            <v>2897.3957012128000000000</v>
          </cell>
          <cell r="K856">
            <v>0</v>
          </cell>
        </row>
        <row r="857">
          <cell r="A857">
            <v>46113</v>
          </cell>
          <cell r="B857">
            <v>3</v>
          </cell>
          <cell r="C857" t="str">
            <v>Eataly Boston</v>
          </cell>
          <cell r="D857">
            <v>4</v>
          </cell>
          <cell r="E857" t="str">
            <v>Caprese Salad</v>
          </cell>
          <cell r="F857">
            <v>5380</v>
          </cell>
          <cell r="G857">
            <v>269</v>
          </cell>
          <cell r="H857" t="str">
            <v>7.0334444240000000000</v>
          </cell>
          <cell r="I857" t="str">
            <v>1891.9965500560000000000</v>
          </cell>
          <cell r="J857" t="str">
            <v>3488.0034499440000000000</v>
          </cell>
          <cell r="K857">
            <v>0</v>
          </cell>
        </row>
        <row r="858">
          <cell r="A858">
            <v>46113</v>
          </cell>
          <cell r="B858">
            <v>3</v>
          </cell>
          <cell r="C858" t="str">
            <v>Eataly Boston</v>
          </cell>
          <cell r="D858">
            <v>6</v>
          </cell>
          <cell r="E858" t="str">
            <v>Bucatini all'Amatriciana</v>
          </cell>
          <cell r="F858">
            <v>2442</v>
          </cell>
          <cell r="G858">
            <v>111</v>
          </cell>
          <cell r="H858" t="str">
            <v>4.7605928644736842105</v>
          </cell>
          <cell r="I858" t="str">
            <v>528.4258079565789473655</v>
          </cell>
          <cell r="J858" t="str">
            <v>1913.5741920434210526345</v>
          </cell>
          <cell r="K858">
            <v>0</v>
          </cell>
        </row>
        <row r="859">
          <cell r="A859">
            <v>46113</v>
          </cell>
          <cell r="B859">
            <v>3</v>
          </cell>
          <cell r="C859" t="str">
            <v>Eataly Boston</v>
          </cell>
          <cell r="D859">
            <v>7</v>
          </cell>
          <cell r="E859" t="str">
            <v>Tiramisu</v>
          </cell>
          <cell r="F859">
            <v>1370</v>
          </cell>
          <cell r="G859">
            <v>137</v>
          </cell>
          <cell r="H859" t="str">
            <v>2.8965237578125000000</v>
          </cell>
          <cell r="I859" t="str">
            <v>396.8237548203125000000</v>
          </cell>
          <cell r="J859" t="str">
            <v>973.1762451796875000000</v>
          </cell>
          <cell r="K859">
            <v>0</v>
          </cell>
        </row>
        <row r="860">
          <cell r="A860">
            <v>46113</v>
          </cell>
          <cell r="B860">
            <v>3</v>
          </cell>
          <cell r="C860" t="str">
            <v>Eataly Boston</v>
          </cell>
          <cell r="D860">
            <v>9</v>
          </cell>
          <cell r="E860" t="str">
            <v>Osso Buco</v>
          </cell>
          <cell r="F860">
            <v>2137.5</v>
          </cell>
          <cell r="G860">
            <v>45</v>
          </cell>
          <cell r="H860" t="str">
            <v>18.2322782930661538462</v>
          </cell>
          <cell r="I860" t="str">
            <v>820.4525231879769230790</v>
          </cell>
          <cell r="J860" t="str">
            <v>1317.0474768120230769210</v>
          </cell>
          <cell r="K860">
            <v>0</v>
          </cell>
        </row>
        <row r="861">
          <cell r="A861">
            <v>46113</v>
          </cell>
          <cell r="B861">
            <v>3</v>
          </cell>
          <cell r="C861" t="str">
            <v>Eataly Boston</v>
          </cell>
          <cell r="D861">
            <v>11</v>
          </cell>
          <cell r="E861" t="str">
            <v>Cacio e Pepe</v>
          </cell>
          <cell r="F861">
            <v>2280</v>
          </cell>
          <cell r="G861">
            <v>114</v>
          </cell>
          <cell r="H861" t="str">
            <v>1.9398724431818181818</v>
          </cell>
          <cell r="I861" t="str">
            <v>221.1454585227272727252</v>
          </cell>
          <cell r="J861" t="str">
            <v>2058.8545414772727272748</v>
          </cell>
          <cell r="K861">
            <v>0</v>
          </cell>
        </row>
        <row r="862">
          <cell r="A862">
            <v>46113</v>
          </cell>
          <cell r="B862">
            <v>3</v>
          </cell>
          <cell r="C862" t="str">
            <v>Eataly Boston</v>
          </cell>
          <cell r="D862">
            <v>12</v>
          </cell>
          <cell r="E862" t="str">
            <v>Pesto alla Genovese</v>
          </cell>
          <cell r="F862">
            <v>2184</v>
          </cell>
          <cell r="G862">
            <v>104</v>
          </cell>
          <cell r="H862" t="str">
            <v>2.5974516227380952381</v>
          </cell>
          <cell r="I862" t="str">
            <v>270.1349687647619047624</v>
          </cell>
          <cell r="J862" t="str">
            <v>1913.8650312352380952376</v>
          </cell>
          <cell r="K862">
            <v>0</v>
          </cell>
        </row>
        <row r="863">
          <cell r="A863">
            <v>46113</v>
          </cell>
          <cell r="B863">
            <v>3</v>
          </cell>
          <cell r="C863" t="str">
            <v>Eataly Boston</v>
          </cell>
          <cell r="D863">
            <v>13</v>
          </cell>
          <cell r="E863" t="str">
            <v>Quattro Formaggi Pizza</v>
          </cell>
          <cell r="F863">
            <v>2596</v>
          </cell>
          <cell r="G863">
            <v>118</v>
          </cell>
          <cell r="H863" t="str">
            <v>6.8214472000000000000</v>
          </cell>
          <cell r="I863" t="str">
            <v>804.9307696000000000000</v>
          </cell>
          <cell r="J863" t="str">
            <v>1791.0692304000000000000</v>
          </cell>
          <cell r="K863">
            <v>0</v>
          </cell>
        </row>
        <row r="864">
          <cell r="A864">
            <v>46113</v>
          </cell>
          <cell r="B864">
            <v>3</v>
          </cell>
          <cell r="C864" t="str">
            <v>Eataly Boston</v>
          </cell>
          <cell r="D864">
            <v>14</v>
          </cell>
          <cell r="E864" t="str">
            <v>Porchetta</v>
          </cell>
          <cell r="F864">
            <v>1782</v>
          </cell>
          <cell r="G864">
            <v>66</v>
          </cell>
          <cell r="H864" t="str">
            <v>4.6287509541111110833</v>
          </cell>
          <cell r="I864" t="str">
            <v>305.4975629713333314978</v>
          </cell>
          <cell r="J864" t="str">
            <v>1476.5024370286666685022</v>
          </cell>
          <cell r="K864">
            <v>0</v>
          </cell>
        </row>
        <row r="865">
          <cell r="A865">
            <v>46113</v>
          </cell>
          <cell r="B865">
            <v>3</v>
          </cell>
          <cell r="C865" t="str">
            <v>Eataly Boston</v>
          </cell>
          <cell r="D865">
            <v>15</v>
          </cell>
          <cell r="E865" t="str">
            <v>Pollo alla Griglia</v>
          </cell>
          <cell r="F865">
            <v>2726</v>
          </cell>
          <cell r="G865">
            <v>116</v>
          </cell>
          <cell r="H865" t="str">
            <v>2.7935189993333333333</v>
          </cell>
          <cell r="I865" t="str">
            <v>324.0482039226666666628</v>
          </cell>
          <cell r="J865" t="str">
            <v>2401.9517960773333333372</v>
          </cell>
          <cell r="K865">
            <v>0</v>
          </cell>
        </row>
        <row r="866">
          <cell r="A866">
            <v>46113</v>
          </cell>
          <cell r="B866">
            <v>3</v>
          </cell>
          <cell r="C866" t="str">
            <v>Eataly Boston</v>
          </cell>
          <cell r="D866">
            <v>16</v>
          </cell>
          <cell r="E866" t="str">
            <v>Cannoli</v>
          </cell>
          <cell r="F866">
            <v>612</v>
          </cell>
          <cell r="G866">
            <v>72</v>
          </cell>
          <cell r="H866" t="str">
            <v>1.5187466200555555333</v>
          </cell>
          <cell r="I866" t="str">
            <v>109.3497566439999983976</v>
          </cell>
          <cell r="J866" t="str">
            <v>502.6502433560000016024</v>
          </cell>
          <cell r="K866">
            <v>0</v>
          </cell>
        </row>
        <row r="867">
          <cell r="A867">
            <v>46113</v>
          </cell>
          <cell r="B867">
            <v>3</v>
          </cell>
          <cell r="C867" t="str">
            <v>Eataly Boston</v>
          </cell>
          <cell r="D867">
            <v>17</v>
          </cell>
          <cell r="E867" t="str">
            <v>Pistachio Gelato</v>
          </cell>
          <cell r="F867">
            <v>780</v>
          </cell>
          <cell r="G867">
            <v>104</v>
          </cell>
          <cell r="H867" t="str">
            <v>1.4022781007692307692</v>
          </cell>
          <cell r="I867" t="str">
            <v>145.8369224799999999968</v>
          </cell>
          <cell r="J867" t="str">
            <v>634.1630775200000000032</v>
          </cell>
          <cell r="K867">
            <v>0</v>
          </cell>
        </row>
        <row r="868">
          <cell r="A868">
            <v>46113</v>
          </cell>
          <cell r="B868">
            <v>3</v>
          </cell>
          <cell r="C868" t="str">
            <v>Eataly Boston</v>
          </cell>
          <cell r="D868">
            <v>18</v>
          </cell>
          <cell r="E868" t="str">
            <v>Insalata di Mare</v>
          </cell>
          <cell r="F868">
            <v>2254</v>
          </cell>
          <cell r="G868">
            <v>98</v>
          </cell>
          <cell r="H868" t="str">
            <v>5.6296726894305555556</v>
          </cell>
          <cell r="I868" t="str">
            <v>551.7079235641944444488</v>
          </cell>
          <cell r="J868" t="str">
            <v>1702.2920764358055555512</v>
          </cell>
          <cell r="K868">
            <v>0</v>
          </cell>
        </row>
        <row r="869">
          <cell r="A869">
            <v>46143</v>
          </cell>
          <cell r="B869">
            <v>3</v>
          </cell>
          <cell r="C869" t="str">
            <v>Eataly Boston</v>
          </cell>
          <cell r="D869">
            <v>1</v>
          </cell>
          <cell r="E869" t="str">
            <v>Spaghetti alla Carbonara</v>
          </cell>
          <cell r="F869">
            <v>4347</v>
          </cell>
          <cell r="G869">
            <v>207</v>
          </cell>
          <cell r="H869" t="str">
            <v>3.9714951805555555556</v>
          </cell>
          <cell r="I869" t="str">
            <v>822.0995023750000000092</v>
          </cell>
          <cell r="J869" t="str">
            <v>3524.9004976249999999908</v>
          </cell>
          <cell r="K869">
            <v>0</v>
          </cell>
        </row>
        <row r="870">
          <cell r="A870">
            <v>46143</v>
          </cell>
          <cell r="B870">
            <v>3</v>
          </cell>
          <cell r="C870" t="str">
            <v>Eataly Boston</v>
          </cell>
          <cell r="D870">
            <v>2</v>
          </cell>
          <cell r="E870" t="str">
            <v>Margherita Pizza</v>
          </cell>
          <cell r="F870">
            <v>4186</v>
          </cell>
          <cell r="G870">
            <v>182</v>
          </cell>
          <cell r="H870" t="str">
            <v>6.7887120410000000000</v>
          </cell>
          <cell r="I870" t="str">
            <v>1235.5455914620000000000</v>
          </cell>
          <cell r="J870" t="str">
            <v>2950.4544085380000000000</v>
          </cell>
          <cell r="K870">
            <v>0</v>
          </cell>
        </row>
        <row r="871">
          <cell r="A871">
            <v>46143</v>
          </cell>
          <cell r="B871">
            <v>3</v>
          </cell>
          <cell r="C871" t="str">
            <v>Eataly Boston</v>
          </cell>
          <cell r="D871">
            <v>4</v>
          </cell>
          <cell r="E871" t="str">
            <v>Caprese Salad</v>
          </cell>
          <cell r="F871">
            <v>5100</v>
          </cell>
          <cell r="G871">
            <v>255</v>
          </cell>
          <cell r="H871" t="str">
            <v>6.8681481307692307692</v>
          </cell>
          <cell r="I871" t="str">
            <v>1751.3777733461538461460</v>
          </cell>
          <cell r="J871" t="str">
            <v>3348.6222266538461538540</v>
          </cell>
          <cell r="K871">
            <v>0</v>
          </cell>
        </row>
        <row r="872">
          <cell r="A872">
            <v>46143</v>
          </cell>
          <cell r="B872">
            <v>3</v>
          </cell>
          <cell r="C872" t="str">
            <v>Eataly Boston</v>
          </cell>
          <cell r="D872">
            <v>6</v>
          </cell>
          <cell r="E872" t="str">
            <v>Bucatini all'Amatriciana</v>
          </cell>
          <cell r="F872">
            <v>2112</v>
          </cell>
          <cell r="G872">
            <v>96</v>
          </cell>
          <cell r="H872" t="str">
            <v>4.7837137831666666667</v>
          </cell>
          <cell r="I872" t="str">
            <v>459.2365231840000000032</v>
          </cell>
          <cell r="J872" t="str">
            <v>1652.7634768159999999968</v>
          </cell>
          <cell r="K872">
            <v>0</v>
          </cell>
        </row>
        <row r="873">
          <cell r="A873">
            <v>46143</v>
          </cell>
          <cell r="B873">
            <v>3</v>
          </cell>
          <cell r="C873" t="str">
            <v>Eataly Boston</v>
          </cell>
          <cell r="D873">
            <v>7</v>
          </cell>
          <cell r="E873" t="str">
            <v>Tiramisu</v>
          </cell>
          <cell r="F873">
            <v>1080</v>
          </cell>
          <cell r="G873">
            <v>108</v>
          </cell>
          <cell r="H873" t="str">
            <v>2.9068647867857142857</v>
          </cell>
          <cell r="I873" t="str">
            <v>313.9413969728571428556</v>
          </cell>
          <cell r="J873" t="str">
            <v>766.0586030271428571444</v>
          </cell>
          <cell r="K873">
            <v>0</v>
          </cell>
        </row>
        <row r="874">
          <cell r="A874">
            <v>46143</v>
          </cell>
          <cell r="B874">
            <v>3</v>
          </cell>
          <cell r="C874" t="str">
            <v>Eataly Boston</v>
          </cell>
          <cell r="D874">
            <v>9</v>
          </cell>
          <cell r="E874" t="str">
            <v>Osso Buco</v>
          </cell>
          <cell r="F874">
            <v>1900</v>
          </cell>
          <cell r="G874">
            <v>40</v>
          </cell>
          <cell r="H874" t="str">
            <v>18.2244225489522916667</v>
          </cell>
          <cell r="I874" t="str">
            <v>728.9769019580916666680</v>
          </cell>
          <cell r="J874" t="str">
            <v>1171.0230980419083333320</v>
          </cell>
          <cell r="K874">
            <v>0</v>
          </cell>
        </row>
        <row r="875">
          <cell r="A875">
            <v>46143</v>
          </cell>
          <cell r="B875">
            <v>3</v>
          </cell>
          <cell r="C875" t="str">
            <v>Eataly Boston</v>
          </cell>
          <cell r="D875">
            <v>11</v>
          </cell>
          <cell r="E875" t="str">
            <v>Cacio e Pepe</v>
          </cell>
          <cell r="F875">
            <v>2980</v>
          </cell>
          <cell r="G875">
            <v>149</v>
          </cell>
          <cell r="H875" t="str">
            <v>1.9251915340909090909</v>
          </cell>
          <cell r="I875" t="str">
            <v>286.8535385795454545441</v>
          </cell>
          <cell r="J875" t="str">
            <v>2693.1464614204545454559</v>
          </cell>
          <cell r="K875">
            <v>0</v>
          </cell>
        </row>
        <row r="876">
          <cell r="A876">
            <v>46143</v>
          </cell>
          <cell r="B876">
            <v>3</v>
          </cell>
          <cell r="C876" t="str">
            <v>Eataly Boston</v>
          </cell>
          <cell r="D876">
            <v>12</v>
          </cell>
          <cell r="E876" t="str">
            <v>Pesto alla Genovese</v>
          </cell>
          <cell r="F876">
            <v>2625</v>
          </cell>
          <cell r="G876">
            <v>125</v>
          </cell>
          <cell r="H876" t="str">
            <v>2.5796337916000000000</v>
          </cell>
          <cell r="I876" t="str">
            <v>322.4542239500000000000</v>
          </cell>
          <cell r="J876" t="str">
            <v>2302.5457760500000000000</v>
          </cell>
          <cell r="K876">
            <v>0</v>
          </cell>
        </row>
        <row r="877">
          <cell r="A877">
            <v>46143</v>
          </cell>
          <cell r="B877">
            <v>3</v>
          </cell>
          <cell r="C877" t="str">
            <v>Eataly Boston</v>
          </cell>
          <cell r="D877">
            <v>13</v>
          </cell>
          <cell r="E877" t="str">
            <v>Quattro Formaggi Pizza</v>
          </cell>
          <cell r="F877">
            <v>2596</v>
          </cell>
          <cell r="G877">
            <v>118</v>
          </cell>
          <cell r="H877" t="str">
            <v>6.8338923333333333333</v>
          </cell>
          <cell r="I877" t="str">
            <v>806.3992953333333333294</v>
          </cell>
          <cell r="J877" t="str">
            <v>1789.6007046666666666706</v>
          </cell>
          <cell r="K877">
            <v>0</v>
          </cell>
        </row>
        <row r="878">
          <cell r="A878">
            <v>46143</v>
          </cell>
          <cell r="B878">
            <v>3</v>
          </cell>
          <cell r="C878" t="str">
            <v>Eataly Boston</v>
          </cell>
          <cell r="D878">
            <v>14</v>
          </cell>
          <cell r="E878" t="str">
            <v>Porchetta</v>
          </cell>
          <cell r="F878">
            <v>1485</v>
          </cell>
          <cell r="G878">
            <v>55</v>
          </cell>
          <cell r="H878" t="str">
            <v>4.6074143692361110000</v>
          </cell>
          <cell r="I878" t="str">
            <v>253.4077903079861050000</v>
          </cell>
          <cell r="J878" t="str">
            <v>1231.5922096920138950000</v>
          </cell>
          <cell r="K878">
            <v>0</v>
          </cell>
        </row>
        <row r="879">
          <cell r="A879">
            <v>46143</v>
          </cell>
          <cell r="B879">
            <v>3</v>
          </cell>
          <cell r="C879" t="str">
            <v>Eataly Boston</v>
          </cell>
          <cell r="D879">
            <v>15</v>
          </cell>
          <cell r="E879" t="str">
            <v>Pollo alla Griglia</v>
          </cell>
          <cell r="F879">
            <v>2444</v>
          </cell>
          <cell r="G879">
            <v>104</v>
          </cell>
          <cell r="H879" t="str">
            <v>2.7765183120000000000</v>
          </cell>
          <cell r="I879" t="str">
            <v>288.7579044480000000000</v>
          </cell>
          <cell r="J879" t="str">
            <v>2155.2420955520000000000</v>
          </cell>
          <cell r="K879">
            <v>0</v>
          </cell>
        </row>
        <row r="880">
          <cell r="A880">
            <v>46143</v>
          </cell>
          <cell r="B880">
            <v>3</v>
          </cell>
          <cell r="C880" t="str">
            <v>Eataly Boston</v>
          </cell>
          <cell r="D880">
            <v>16</v>
          </cell>
          <cell r="E880" t="str">
            <v>Cannoli</v>
          </cell>
          <cell r="F880">
            <v>816</v>
          </cell>
          <cell r="G880">
            <v>96</v>
          </cell>
          <cell r="H880" t="str">
            <v>1.5364912384090909091</v>
          </cell>
          <cell r="I880" t="str">
            <v>147.5031588872727272736</v>
          </cell>
          <cell r="J880" t="str">
            <v>668.4968411127272727264</v>
          </cell>
          <cell r="K880">
            <v>0</v>
          </cell>
        </row>
        <row r="881">
          <cell r="A881">
            <v>46143</v>
          </cell>
          <cell r="B881">
            <v>3</v>
          </cell>
          <cell r="C881" t="str">
            <v>Eataly Boston</v>
          </cell>
          <cell r="D881">
            <v>17</v>
          </cell>
          <cell r="E881" t="str">
            <v>Pistachio Gelato</v>
          </cell>
          <cell r="F881">
            <v>1117.5</v>
          </cell>
          <cell r="G881">
            <v>149</v>
          </cell>
          <cell r="H881" t="str">
            <v>1.4070853238461538462</v>
          </cell>
          <cell r="I881" t="str">
            <v>209.6557132530769230838</v>
          </cell>
          <cell r="J881" t="str">
            <v>907.8442867469230769162</v>
          </cell>
          <cell r="K881">
            <v>0</v>
          </cell>
        </row>
        <row r="882">
          <cell r="A882">
            <v>46143</v>
          </cell>
          <cell r="B882">
            <v>3</v>
          </cell>
          <cell r="C882" t="str">
            <v>Eataly Boston</v>
          </cell>
          <cell r="D882">
            <v>18</v>
          </cell>
          <cell r="E882" t="str">
            <v>Insalata di Mare</v>
          </cell>
          <cell r="F882">
            <v>3289</v>
          </cell>
          <cell r="G882">
            <v>143</v>
          </cell>
          <cell r="H882" t="str">
            <v>5.6636249181805555556</v>
          </cell>
          <cell r="I882" t="str">
            <v>809.8983632998194444508</v>
          </cell>
          <cell r="J882" t="str">
            <v>2479.1016367001805555492</v>
          </cell>
          <cell r="K882">
            <v>0</v>
          </cell>
        </row>
        <row r="883">
          <cell r="A883">
            <v>46174</v>
          </cell>
          <cell r="B883">
            <v>3</v>
          </cell>
          <cell r="C883" t="str">
            <v>Eataly Boston</v>
          </cell>
          <cell r="D883">
            <v>1</v>
          </cell>
          <cell r="E883" t="str">
            <v>Spaghetti alla Carbonara</v>
          </cell>
          <cell r="F883">
            <v>4158</v>
          </cell>
          <cell r="G883">
            <v>198</v>
          </cell>
          <cell r="H883" t="str">
            <v>3.9709979342105263158</v>
          </cell>
          <cell r="I883" t="str">
            <v>786.2575909736842105284</v>
          </cell>
          <cell r="J883" t="str">
            <v>3371.7424090263157894716</v>
          </cell>
          <cell r="K883">
            <v>0</v>
          </cell>
        </row>
        <row r="884">
          <cell r="A884">
            <v>46174</v>
          </cell>
          <cell r="B884">
            <v>3</v>
          </cell>
          <cell r="C884" t="str">
            <v>Eataly Boston</v>
          </cell>
          <cell r="D884">
            <v>2</v>
          </cell>
          <cell r="E884" t="str">
            <v>Margherita Pizza</v>
          </cell>
          <cell r="F884">
            <v>5060</v>
          </cell>
          <cell r="G884">
            <v>220</v>
          </cell>
          <cell r="H884" t="str">
            <v>6.7896935853750000000</v>
          </cell>
          <cell r="I884" t="str">
            <v>1493.7325887825000000000</v>
          </cell>
          <cell r="J884" t="str">
            <v>3566.2674112175000000000</v>
          </cell>
          <cell r="K884">
            <v>0</v>
          </cell>
        </row>
        <row r="885">
          <cell r="A885">
            <v>46174</v>
          </cell>
          <cell r="B885">
            <v>3</v>
          </cell>
          <cell r="C885" t="str">
            <v>Eataly Boston</v>
          </cell>
          <cell r="D885">
            <v>4</v>
          </cell>
          <cell r="E885" t="str">
            <v>Caprese Salad</v>
          </cell>
          <cell r="F885">
            <v>5600</v>
          </cell>
          <cell r="G885">
            <v>280</v>
          </cell>
          <cell r="H885" t="str">
            <v>6.7468728356000000000</v>
          </cell>
          <cell r="I885" t="str">
            <v>1889.1243939680000000000</v>
          </cell>
          <cell r="J885" t="str">
            <v>3710.8756060320000000000</v>
          </cell>
          <cell r="K885">
            <v>0</v>
          </cell>
        </row>
        <row r="886">
          <cell r="A886">
            <v>46174</v>
          </cell>
          <cell r="B886">
            <v>3</v>
          </cell>
          <cell r="C886" t="str">
            <v>Eataly Boston</v>
          </cell>
          <cell r="D886">
            <v>6</v>
          </cell>
          <cell r="E886" t="str">
            <v>Bucatini all'Amatriciana</v>
          </cell>
          <cell r="F886">
            <v>1980</v>
          </cell>
          <cell r="G886">
            <v>90</v>
          </cell>
          <cell r="H886" t="str">
            <v>4.8221379885789473684</v>
          </cell>
          <cell r="I886" t="str">
            <v>433.9924189721052631560</v>
          </cell>
          <cell r="J886" t="str">
            <v>1546.0075810278947368440</v>
          </cell>
          <cell r="K886">
            <v>0</v>
          </cell>
        </row>
        <row r="887">
          <cell r="A887">
            <v>46174</v>
          </cell>
          <cell r="B887">
            <v>3</v>
          </cell>
          <cell r="C887" t="str">
            <v>Eataly Boston</v>
          </cell>
          <cell r="D887">
            <v>7</v>
          </cell>
          <cell r="E887" t="str">
            <v>Tiramisu</v>
          </cell>
          <cell r="F887">
            <v>1370</v>
          </cell>
          <cell r="G887">
            <v>137</v>
          </cell>
          <cell r="H887" t="str">
            <v>2.9341851501562500000</v>
          </cell>
          <cell r="I887" t="str">
            <v>401.9833655714062500000</v>
          </cell>
          <cell r="J887" t="str">
            <v>968.0166344285937500000</v>
          </cell>
          <cell r="K887">
            <v>0</v>
          </cell>
        </row>
        <row r="888">
          <cell r="A888">
            <v>46174</v>
          </cell>
          <cell r="B888">
            <v>3</v>
          </cell>
          <cell r="C888" t="str">
            <v>Eataly Boston</v>
          </cell>
          <cell r="D888">
            <v>9</v>
          </cell>
          <cell r="E888" t="str">
            <v>Osso Buco</v>
          </cell>
          <cell r="F888">
            <v>1615</v>
          </cell>
          <cell r="G888">
            <v>34</v>
          </cell>
          <cell r="H888" t="str">
            <v>18.1978061661973214286</v>
          </cell>
          <cell r="I888" t="str">
            <v>618.7254096507089285724</v>
          </cell>
          <cell r="J888" t="str">
            <v>996.2745903492910714276</v>
          </cell>
          <cell r="K888">
            <v>0</v>
          </cell>
        </row>
        <row r="889">
          <cell r="A889">
            <v>46174</v>
          </cell>
          <cell r="B889">
            <v>3</v>
          </cell>
          <cell r="C889" t="str">
            <v>Eataly Boston</v>
          </cell>
          <cell r="D889">
            <v>11</v>
          </cell>
          <cell r="E889" t="str">
            <v>Cacio e Pepe</v>
          </cell>
          <cell r="F889">
            <v>2740</v>
          </cell>
          <cell r="G889">
            <v>137</v>
          </cell>
          <cell r="H889" t="str">
            <v>1.9221427045454545455</v>
          </cell>
          <cell r="I889" t="str">
            <v>263.3335505227272727335</v>
          </cell>
          <cell r="J889" t="str">
            <v>2476.6664494772727272665</v>
          </cell>
          <cell r="K889">
            <v>0</v>
          </cell>
        </row>
        <row r="890">
          <cell r="A890">
            <v>46174</v>
          </cell>
          <cell r="B890">
            <v>3</v>
          </cell>
          <cell r="C890" t="str">
            <v>Eataly Boston</v>
          </cell>
          <cell r="D890">
            <v>12</v>
          </cell>
          <cell r="E890" t="str">
            <v>Pesto alla Genovese</v>
          </cell>
          <cell r="F890">
            <v>2730</v>
          </cell>
          <cell r="G890">
            <v>130</v>
          </cell>
          <cell r="H890" t="str">
            <v>2.5479413211190476190</v>
          </cell>
          <cell r="I890" t="str">
            <v>331.2323717454761904700</v>
          </cell>
          <cell r="J890" t="str">
            <v>2398.7676282545238095300</v>
          </cell>
          <cell r="K890">
            <v>0</v>
          </cell>
        </row>
        <row r="891">
          <cell r="A891">
            <v>46174</v>
          </cell>
          <cell r="B891">
            <v>3</v>
          </cell>
          <cell r="C891" t="str">
            <v>Eataly Boston</v>
          </cell>
          <cell r="D891">
            <v>13</v>
          </cell>
          <cell r="E891" t="str">
            <v>Quattro Formaggi Pizza</v>
          </cell>
          <cell r="F891">
            <v>2178</v>
          </cell>
          <cell r="G891">
            <v>99</v>
          </cell>
          <cell r="H891" t="str">
            <v>6.8265246000000000000</v>
          </cell>
          <cell r="I891" t="str">
            <v>675.8259354000000000000</v>
          </cell>
          <cell r="J891" t="str">
            <v>1502.1740646000000000000</v>
          </cell>
          <cell r="K891">
            <v>0</v>
          </cell>
        </row>
        <row r="892">
          <cell r="A892">
            <v>46174</v>
          </cell>
          <cell r="B892">
            <v>3</v>
          </cell>
          <cell r="C892" t="str">
            <v>Eataly Boston</v>
          </cell>
          <cell r="D892">
            <v>14</v>
          </cell>
          <cell r="E892" t="str">
            <v>Porchetta</v>
          </cell>
          <cell r="F892">
            <v>1431</v>
          </cell>
          <cell r="G892">
            <v>53</v>
          </cell>
          <cell r="H892" t="str">
            <v>4.6093779356538461538</v>
          </cell>
          <cell r="I892" t="str">
            <v>244.2970305896538461514</v>
          </cell>
          <cell r="J892" t="str">
            <v>1186.7029694103461538486</v>
          </cell>
          <cell r="K892">
            <v>0</v>
          </cell>
        </row>
        <row r="893">
          <cell r="A893">
            <v>46174</v>
          </cell>
          <cell r="B893">
            <v>3</v>
          </cell>
          <cell r="C893" t="str">
            <v>Eataly Boston</v>
          </cell>
          <cell r="D893">
            <v>15</v>
          </cell>
          <cell r="E893" t="str">
            <v>Pollo alla Griglia</v>
          </cell>
          <cell r="F893">
            <v>2820</v>
          </cell>
          <cell r="G893">
            <v>120</v>
          </cell>
          <cell r="H893" t="str">
            <v>2.7859286013846153846</v>
          </cell>
          <cell r="I893" t="str">
            <v>334.3114321661538461520</v>
          </cell>
          <cell r="J893" t="str">
            <v>2485.6885678338461538480</v>
          </cell>
          <cell r="K893">
            <v>0</v>
          </cell>
        </row>
        <row r="894">
          <cell r="A894">
            <v>46174</v>
          </cell>
          <cell r="B894">
            <v>3</v>
          </cell>
          <cell r="C894" t="str">
            <v>Eataly Boston</v>
          </cell>
          <cell r="D894">
            <v>16</v>
          </cell>
          <cell r="E894" t="str">
            <v>Cannoli</v>
          </cell>
          <cell r="F894">
            <v>799</v>
          </cell>
          <cell r="G894">
            <v>94</v>
          </cell>
          <cell r="H894" t="str">
            <v>1.5336684648717946923</v>
          </cell>
          <cell r="I894" t="str">
            <v>144.1648356979487010762</v>
          </cell>
          <cell r="J894" t="str">
            <v>654.8351643020512989238</v>
          </cell>
          <cell r="K894">
            <v>0</v>
          </cell>
        </row>
        <row r="895">
          <cell r="A895">
            <v>46174</v>
          </cell>
          <cell r="B895">
            <v>3</v>
          </cell>
          <cell r="C895" t="str">
            <v>Eataly Boston</v>
          </cell>
          <cell r="D895">
            <v>17</v>
          </cell>
          <cell r="E895" t="str">
            <v>Pistachio Gelato</v>
          </cell>
          <cell r="F895">
            <v>1110</v>
          </cell>
          <cell r="G895">
            <v>148</v>
          </cell>
          <cell r="H895" t="str">
            <v>1.3987178578125000000</v>
          </cell>
          <cell r="I895" t="str">
            <v>207.0102429562500000000</v>
          </cell>
          <cell r="J895" t="str">
            <v>902.9897570437500000000</v>
          </cell>
          <cell r="K895">
            <v>0</v>
          </cell>
        </row>
        <row r="896">
          <cell r="A896">
            <v>46174</v>
          </cell>
          <cell r="B896">
            <v>3</v>
          </cell>
          <cell r="C896" t="str">
            <v>Eataly Boston</v>
          </cell>
          <cell r="D896">
            <v>18</v>
          </cell>
          <cell r="E896" t="str">
            <v>Insalata di Mare</v>
          </cell>
          <cell r="F896">
            <v>3657</v>
          </cell>
          <cell r="G896">
            <v>159</v>
          </cell>
          <cell r="H896" t="str">
            <v>5.6392267053815789474</v>
          </cell>
          <cell r="I896" t="str">
            <v>896.6370461556710526366</v>
          </cell>
          <cell r="J896" t="str">
            <v>2760.3629538443289473634</v>
          </cell>
          <cell r="K896">
            <v>0</v>
          </cell>
        </row>
        <row r="897">
          <cell r="A897">
            <v>46204</v>
          </cell>
          <cell r="B897">
            <v>3</v>
          </cell>
          <cell r="C897" t="str">
            <v>Eataly Boston</v>
          </cell>
          <cell r="D897">
            <v>1</v>
          </cell>
          <cell r="E897" t="str">
            <v>Spaghetti alla Carbonara</v>
          </cell>
          <cell r="F897">
            <v>3864</v>
          </cell>
          <cell r="G897">
            <v>184</v>
          </cell>
          <cell r="H897" t="str">
            <v>4.0350558026315789474</v>
          </cell>
          <cell r="I897" t="str">
            <v>742.4502676842105263216</v>
          </cell>
          <cell r="J897" t="str">
            <v>3121.5497323157894736784</v>
          </cell>
          <cell r="K897">
            <v>0</v>
          </cell>
        </row>
        <row r="898">
          <cell r="A898">
            <v>46204</v>
          </cell>
          <cell r="B898">
            <v>3</v>
          </cell>
          <cell r="C898" t="str">
            <v>Eataly Boston</v>
          </cell>
          <cell r="D898">
            <v>2</v>
          </cell>
          <cell r="E898" t="str">
            <v>Margherita Pizza</v>
          </cell>
          <cell r="F898">
            <v>4163</v>
          </cell>
          <cell r="G898">
            <v>181</v>
          </cell>
          <cell r="H898" t="str">
            <v>6.7611649807500000000</v>
          </cell>
          <cell r="I898" t="str">
            <v>1223.7708615157500000000</v>
          </cell>
          <cell r="J898" t="str">
            <v>2939.2291384842500000000</v>
          </cell>
          <cell r="K898">
            <v>0</v>
          </cell>
        </row>
        <row r="899">
          <cell r="A899">
            <v>46204</v>
          </cell>
          <cell r="B899">
            <v>3</v>
          </cell>
          <cell r="C899" t="str">
            <v>Eataly Boston</v>
          </cell>
          <cell r="D899">
            <v>4</v>
          </cell>
          <cell r="E899" t="str">
            <v>Caprese Salad</v>
          </cell>
          <cell r="F899">
            <v>5560</v>
          </cell>
          <cell r="G899">
            <v>278</v>
          </cell>
          <cell r="H899" t="str">
            <v>6.6898436465714285714</v>
          </cell>
          <cell r="I899" t="str">
            <v>1859.7765337468571428492</v>
          </cell>
          <cell r="J899" t="str">
            <v>3700.2234662531428571508</v>
          </cell>
          <cell r="K899">
            <v>0</v>
          </cell>
        </row>
        <row r="900">
          <cell r="A900">
            <v>46204</v>
          </cell>
          <cell r="B900">
            <v>3</v>
          </cell>
          <cell r="C900" t="str">
            <v>Eataly Boston</v>
          </cell>
          <cell r="D900">
            <v>6</v>
          </cell>
          <cell r="E900" t="str">
            <v>Bucatini all'Amatriciana</v>
          </cell>
          <cell r="F900">
            <v>2002</v>
          </cell>
          <cell r="G900">
            <v>91</v>
          </cell>
          <cell r="H900" t="str">
            <v>4.8660912087222222222</v>
          </cell>
          <cell r="I900" t="str">
            <v>442.8142999937222222202</v>
          </cell>
          <cell r="J900" t="str">
            <v>1559.1857000062777777798</v>
          </cell>
          <cell r="K900">
            <v>0</v>
          </cell>
        </row>
        <row r="901">
          <cell r="A901">
            <v>46204</v>
          </cell>
          <cell r="B901">
            <v>3</v>
          </cell>
          <cell r="C901" t="str">
            <v>Eataly Boston</v>
          </cell>
          <cell r="D901">
            <v>7</v>
          </cell>
          <cell r="E901" t="str">
            <v>Tiramisu</v>
          </cell>
          <cell r="F901">
            <v>1340</v>
          </cell>
          <cell r="G901">
            <v>134</v>
          </cell>
          <cell r="H901" t="str">
            <v>2.9389654023333333333</v>
          </cell>
          <cell r="I901" t="str">
            <v>393.8213639126666666622</v>
          </cell>
          <cell r="J901" t="str">
            <v>946.1786360873333333378</v>
          </cell>
          <cell r="K901">
            <v>0</v>
          </cell>
        </row>
        <row r="902">
          <cell r="A902">
            <v>46204</v>
          </cell>
          <cell r="B902">
            <v>3</v>
          </cell>
          <cell r="C902" t="str">
            <v>Eataly Boston</v>
          </cell>
          <cell r="D902">
            <v>9</v>
          </cell>
          <cell r="E902" t="str">
            <v>Osso Buco</v>
          </cell>
          <cell r="F902">
            <v>1425</v>
          </cell>
          <cell r="G902">
            <v>30</v>
          </cell>
          <cell r="H902" t="str">
            <v>18.2393601763971428571</v>
          </cell>
          <cell r="I902" t="str">
            <v>547.1808052919142857130</v>
          </cell>
          <cell r="J902" t="str">
            <v>877.8191947080857142870</v>
          </cell>
          <cell r="K902">
            <v>0</v>
          </cell>
        </row>
        <row r="903">
          <cell r="A903">
            <v>46204</v>
          </cell>
          <cell r="B903">
            <v>3</v>
          </cell>
          <cell r="C903" t="str">
            <v>Eataly Boston</v>
          </cell>
          <cell r="D903">
            <v>11</v>
          </cell>
          <cell r="E903" t="str">
            <v>Cacio e Pepe</v>
          </cell>
          <cell r="F903">
            <v>3080</v>
          </cell>
          <cell r="G903">
            <v>154</v>
          </cell>
          <cell r="H903" t="str">
            <v>2.0001047954545454545</v>
          </cell>
          <cell r="I903" t="str">
            <v>308.0161384999999999930</v>
          </cell>
          <cell r="J903" t="str">
            <v>2771.9838615000000000070</v>
          </cell>
          <cell r="K903">
            <v>0</v>
          </cell>
        </row>
        <row r="904">
          <cell r="A904">
            <v>46204</v>
          </cell>
          <cell r="B904">
            <v>3</v>
          </cell>
          <cell r="C904" t="str">
            <v>Eataly Boston</v>
          </cell>
          <cell r="D904">
            <v>12</v>
          </cell>
          <cell r="E904" t="str">
            <v>Pesto alla Genovese</v>
          </cell>
          <cell r="F904">
            <v>2730</v>
          </cell>
          <cell r="G904">
            <v>130</v>
          </cell>
          <cell r="H904" t="str">
            <v>2.5627632495476190476</v>
          </cell>
          <cell r="I904" t="str">
            <v>333.1592224411904761880</v>
          </cell>
          <cell r="J904" t="str">
            <v>2396.8407775588095238120</v>
          </cell>
          <cell r="K904">
            <v>0</v>
          </cell>
        </row>
        <row r="905">
          <cell r="A905">
            <v>46204</v>
          </cell>
          <cell r="B905">
            <v>3</v>
          </cell>
          <cell r="C905" t="str">
            <v>Eataly Boston</v>
          </cell>
          <cell r="D905">
            <v>13</v>
          </cell>
          <cell r="E905" t="str">
            <v>Quattro Formaggi Pizza</v>
          </cell>
          <cell r="F905">
            <v>1914</v>
          </cell>
          <cell r="G905">
            <v>87</v>
          </cell>
          <cell r="H905" t="str">
            <v>6.9296227058823529412</v>
          </cell>
          <cell r="I905" t="str">
            <v>602.8771754117647058844</v>
          </cell>
          <cell r="J905" t="str">
            <v>1311.1228245882352941156</v>
          </cell>
          <cell r="K905">
            <v>0</v>
          </cell>
        </row>
        <row r="906">
          <cell r="A906">
            <v>46204</v>
          </cell>
          <cell r="B906">
            <v>3</v>
          </cell>
          <cell r="C906" t="str">
            <v>Eataly Boston</v>
          </cell>
          <cell r="D906">
            <v>14</v>
          </cell>
          <cell r="E906" t="str">
            <v>Porchetta</v>
          </cell>
          <cell r="F906">
            <v>1134</v>
          </cell>
          <cell r="G906">
            <v>42</v>
          </cell>
          <cell r="H906" t="str">
            <v>4.6008804361282051538</v>
          </cell>
          <cell r="I906" t="str">
            <v>193.2369783173846164596</v>
          </cell>
          <cell r="J906" t="str">
            <v>940.7630216826153835404</v>
          </cell>
          <cell r="K906">
            <v>0</v>
          </cell>
        </row>
        <row r="907">
          <cell r="A907">
            <v>46204</v>
          </cell>
          <cell r="B907">
            <v>3</v>
          </cell>
          <cell r="C907" t="str">
            <v>Eataly Boston</v>
          </cell>
          <cell r="D907">
            <v>15</v>
          </cell>
          <cell r="E907" t="str">
            <v>Pollo alla Griglia</v>
          </cell>
          <cell r="F907">
            <v>2937.5</v>
          </cell>
          <cell r="G907">
            <v>125</v>
          </cell>
          <cell r="H907" t="str">
            <v>2.7774653844166666667</v>
          </cell>
          <cell r="I907" t="str">
            <v>347.1831730520833333375</v>
          </cell>
          <cell r="J907" t="str">
            <v>2590.3168269479166666625</v>
          </cell>
          <cell r="K907">
            <v>0</v>
          </cell>
        </row>
        <row r="908">
          <cell r="A908">
            <v>46204</v>
          </cell>
          <cell r="B908">
            <v>3</v>
          </cell>
          <cell r="C908" t="str">
            <v>Eataly Boston</v>
          </cell>
          <cell r="D908">
            <v>16</v>
          </cell>
          <cell r="E908" t="str">
            <v>Cannoli</v>
          </cell>
          <cell r="F908">
            <v>722.5</v>
          </cell>
          <cell r="G908">
            <v>85</v>
          </cell>
          <cell r="H908" t="str">
            <v>1.5327660861904761429</v>
          </cell>
          <cell r="I908" t="str">
            <v>130.2851173261904721465</v>
          </cell>
          <cell r="J908" t="str">
            <v>592.2148826738095278535</v>
          </cell>
          <cell r="K908">
            <v>0</v>
          </cell>
        </row>
        <row r="909">
          <cell r="A909">
            <v>46204</v>
          </cell>
          <cell r="B909">
            <v>3</v>
          </cell>
          <cell r="C909" t="str">
            <v>Eataly Boston</v>
          </cell>
          <cell r="D909">
            <v>17</v>
          </cell>
          <cell r="E909" t="str">
            <v>Pistachio Gelato</v>
          </cell>
          <cell r="F909">
            <v>1170</v>
          </cell>
          <cell r="G909">
            <v>156</v>
          </cell>
          <cell r="H909" t="str">
            <v>1.4099305150000000000</v>
          </cell>
          <cell r="I909" t="str">
            <v>219.9491603400000000000</v>
          </cell>
          <cell r="J909" t="str">
            <v>950.0508396600000000000</v>
          </cell>
          <cell r="K909">
            <v>0</v>
          </cell>
        </row>
        <row r="910">
          <cell r="A910">
            <v>46204</v>
          </cell>
          <cell r="B910">
            <v>3</v>
          </cell>
          <cell r="C910" t="str">
            <v>Eataly Boston</v>
          </cell>
          <cell r="D910">
            <v>18</v>
          </cell>
          <cell r="E910" t="str">
            <v>Insalata di Mare</v>
          </cell>
          <cell r="F910">
            <v>3450</v>
          </cell>
          <cell r="G910">
            <v>150</v>
          </cell>
          <cell r="H910" t="str">
            <v>5.6646055776052631579</v>
          </cell>
          <cell r="I910" t="str">
            <v>849.6908366407894736850</v>
          </cell>
          <cell r="J910" t="str">
            <v>2600.3091633592105263150</v>
          </cell>
          <cell r="K910">
            <v>0</v>
          </cell>
        </row>
        <row r="911">
          <cell r="A911">
            <v>46235</v>
          </cell>
          <cell r="B911">
            <v>3</v>
          </cell>
          <cell r="C911" t="str">
            <v>Eataly Boston</v>
          </cell>
          <cell r="D911">
            <v>1</v>
          </cell>
          <cell r="E911" t="str">
            <v>Spaghetti alla Carbonara</v>
          </cell>
          <cell r="F911">
            <v>3276</v>
          </cell>
          <cell r="G911">
            <v>156</v>
          </cell>
          <cell r="H911" t="str">
            <v>4.0443580138888888889</v>
          </cell>
          <cell r="I911" t="str">
            <v>630.9198501666666666684</v>
          </cell>
          <cell r="J911" t="str">
            <v>2645.0801498333333333316</v>
          </cell>
          <cell r="K911">
            <v>0</v>
          </cell>
        </row>
        <row r="912">
          <cell r="A912">
            <v>46235</v>
          </cell>
          <cell r="B912">
            <v>3</v>
          </cell>
          <cell r="C912" t="str">
            <v>Eataly Boston</v>
          </cell>
          <cell r="D912">
            <v>2</v>
          </cell>
          <cell r="E912" t="str">
            <v>Margherita Pizza</v>
          </cell>
          <cell r="F912">
            <v>3864</v>
          </cell>
          <cell r="G912">
            <v>168</v>
          </cell>
          <cell r="H912" t="str">
            <v>6.6824111460000000000</v>
          </cell>
          <cell r="I912" t="str">
            <v>1122.6450725280000000000</v>
          </cell>
          <cell r="J912" t="str">
            <v>2741.3549274720000000000</v>
          </cell>
          <cell r="K912">
            <v>0</v>
          </cell>
        </row>
        <row r="913">
          <cell r="A913">
            <v>46235</v>
          </cell>
          <cell r="B913">
            <v>3</v>
          </cell>
          <cell r="C913" t="str">
            <v>Eataly Boston</v>
          </cell>
          <cell r="D913">
            <v>4</v>
          </cell>
          <cell r="E913" t="str">
            <v>Caprese Salad</v>
          </cell>
          <cell r="F913">
            <v>5140</v>
          </cell>
          <cell r="G913">
            <v>257</v>
          </cell>
          <cell r="H913" t="str">
            <v>6.6908197050000000000</v>
          </cell>
          <cell r="I913" t="str">
            <v>1719.5406641850000000000</v>
          </cell>
          <cell r="J913" t="str">
            <v>3420.4593358150000000000</v>
          </cell>
          <cell r="K913">
            <v>0</v>
          </cell>
        </row>
        <row r="914">
          <cell r="A914">
            <v>46235</v>
          </cell>
          <cell r="B914">
            <v>3</v>
          </cell>
          <cell r="C914" t="str">
            <v>Eataly Boston</v>
          </cell>
          <cell r="D914">
            <v>6</v>
          </cell>
          <cell r="E914" t="str">
            <v>Bucatini all'Amatriciana</v>
          </cell>
          <cell r="F914">
            <v>1540</v>
          </cell>
          <cell r="G914">
            <v>70</v>
          </cell>
          <cell r="H914" t="str">
            <v>4.8065553537777777778</v>
          </cell>
          <cell r="I914" t="str">
            <v>336.4588747644444444460</v>
          </cell>
          <cell r="J914" t="str">
            <v>1203.5411252355555555540</v>
          </cell>
          <cell r="K914">
            <v>0</v>
          </cell>
        </row>
        <row r="915">
          <cell r="A915">
            <v>46235</v>
          </cell>
          <cell r="B915">
            <v>3</v>
          </cell>
          <cell r="C915" t="str">
            <v>Eataly Boston</v>
          </cell>
          <cell r="D915">
            <v>7</v>
          </cell>
          <cell r="E915" t="str">
            <v>Tiramisu</v>
          </cell>
          <cell r="F915">
            <v>1050</v>
          </cell>
          <cell r="G915">
            <v>105</v>
          </cell>
          <cell r="H915" t="str">
            <v>2.9527476841666666667</v>
          </cell>
          <cell r="I915" t="str">
            <v>310.0385068375000000035</v>
          </cell>
          <cell r="J915" t="str">
            <v>739.9614931624999999965</v>
          </cell>
          <cell r="K915">
            <v>0</v>
          </cell>
        </row>
        <row r="916">
          <cell r="A916">
            <v>46235</v>
          </cell>
          <cell r="B916">
            <v>3</v>
          </cell>
          <cell r="C916" t="str">
            <v>Eataly Boston</v>
          </cell>
          <cell r="D916">
            <v>9</v>
          </cell>
          <cell r="E916" t="str">
            <v>Osso Buco</v>
          </cell>
          <cell r="F916">
            <v>1615</v>
          </cell>
          <cell r="G916">
            <v>34</v>
          </cell>
          <cell r="H916" t="str">
            <v>18.1802651920603846154</v>
          </cell>
          <cell r="I916" t="str">
            <v>618.1290165300530769236</v>
          </cell>
          <cell r="J916" t="str">
            <v>996.8709834699469230764</v>
          </cell>
          <cell r="K916">
            <v>0</v>
          </cell>
        </row>
        <row r="917">
          <cell r="A917">
            <v>46235</v>
          </cell>
          <cell r="B917">
            <v>3</v>
          </cell>
          <cell r="C917" t="str">
            <v>Eataly Boston</v>
          </cell>
          <cell r="D917">
            <v>11</v>
          </cell>
          <cell r="E917" t="str">
            <v>Cacio e Pepe</v>
          </cell>
          <cell r="F917">
            <v>3020</v>
          </cell>
          <cell r="G917">
            <v>151</v>
          </cell>
          <cell r="H917" t="str">
            <v>1.9943894125000000000</v>
          </cell>
          <cell r="I917" t="str">
            <v>301.1528012875000000000</v>
          </cell>
          <cell r="J917" t="str">
            <v>2718.8471987125000000000</v>
          </cell>
          <cell r="K917">
            <v>0</v>
          </cell>
        </row>
        <row r="918">
          <cell r="A918">
            <v>46235</v>
          </cell>
          <cell r="B918">
            <v>3</v>
          </cell>
          <cell r="C918" t="str">
            <v>Eataly Boston</v>
          </cell>
          <cell r="D918">
            <v>12</v>
          </cell>
          <cell r="E918" t="str">
            <v>Pesto alla Genovese</v>
          </cell>
          <cell r="F918">
            <v>2541</v>
          </cell>
          <cell r="G918">
            <v>121</v>
          </cell>
          <cell r="H918" t="str">
            <v>2.5068981385750000000</v>
          </cell>
          <cell r="I918" t="str">
            <v>303.3346747675750000000</v>
          </cell>
          <cell r="J918" t="str">
            <v>2237.6653252324250000000</v>
          </cell>
          <cell r="K918">
            <v>0</v>
          </cell>
        </row>
        <row r="919">
          <cell r="A919">
            <v>46235</v>
          </cell>
          <cell r="B919">
            <v>3</v>
          </cell>
          <cell r="C919" t="str">
            <v>Eataly Boston</v>
          </cell>
          <cell r="D919">
            <v>13</v>
          </cell>
          <cell r="E919" t="str">
            <v>Quattro Formaggi Pizza</v>
          </cell>
          <cell r="F919">
            <v>1914</v>
          </cell>
          <cell r="G919">
            <v>87</v>
          </cell>
          <cell r="H919" t="str">
            <v>6.9148743571428571429</v>
          </cell>
          <cell r="I919" t="str">
            <v>601.5940690714285714323</v>
          </cell>
          <cell r="J919" t="str">
            <v>1312.4059309285714285677</v>
          </cell>
          <cell r="K919">
            <v>0</v>
          </cell>
        </row>
        <row r="920">
          <cell r="A920">
            <v>46235</v>
          </cell>
          <cell r="B920">
            <v>3</v>
          </cell>
          <cell r="C920" t="str">
            <v>Eataly Boston</v>
          </cell>
          <cell r="D920">
            <v>14</v>
          </cell>
          <cell r="E920" t="str">
            <v>Porchetta</v>
          </cell>
          <cell r="F920">
            <v>1512</v>
          </cell>
          <cell r="G920">
            <v>56</v>
          </cell>
          <cell r="H920" t="str">
            <v>4.5375154984861110833</v>
          </cell>
          <cell r="I920" t="str">
            <v>254.1008679152222206648</v>
          </cell>
          <cell r="J920" t="str">
            <v>1257.8991320847777793352</v>
          </cell>
          <cell r="K920">
            <v>0</v>
          </cell>
        </row>
        <row r="921">
          <cell r="A921">
            <v>46235</v>
          </cell>
          <cell r="B921">
            <v>3</v>
          </cell>
          <cell r="C921" t="str">
            <v>Eataly Boston</v>
          </cell>
          <cell r="D921">
            <v>15</v>
          </cell>
          <cell r="E921" t="str">
            <v>Pollo alla Griglia</v>
          </cell>
          <cell r="F921">
            <v>2444</v>
          </cell>
          <cell r="G921">
            <v>104</v>
          </cell>
          <cell r="H921" t="str">
            <v>2.7890136522500000000</v>
          </cell>
          <cell r="I921" t="str">
            <v>290.0574198340000000000</v>
          </cell>
          <cell r="J921" t="str">
            <v>2153.9425801660000000000</v>
          </cell>
          <cell r="K921">
            <v>0</v>
          </cell>
        </row>
        <row r="922">
          <cell r="A922">
            <v>46235</v>
          </cell>
          <cell r="B922">
            <v>3</v>
          </cell>
          <cell r="C922" t="str">
            <v>Eataly Boston</v>
          </cell>
          <cell r="D922">
            <v>16</v>
          </cell>
          <cell r="E922" t="str">
            <v>Cannoli</v>
          </cell>
          <cell r="F922">
            <v>799</v>
          </cell>
          <cell r="G922">
            <v>94</v>
          </cell>
          <cell r="H922" t="str">
            <v>1.5416008531060607273</v>
          </cell>
          <cell r="I922" t="str">
            <v>144.9104801919697083662</v>
          </cell>
          <cell r="J922" t="str">
            <v>654.0895198080302916338</v>
          </cell>
          <cell r="K922">
            <v>0</v>
          </cell>
        </row>
        <row r="923">
          <cell r="A923">
            <v>46235</v>
          </cell>
          <cell r="B923">
            <v>3</v>
          </cell>
          <cell r="C923" t="str">
            <v>Eataly Boston</v>
          </cell>
          <cell r="D923">
            <v>17</v>
          </cell>
          <cell r="E923" t="str">
            <v>Pistachio Gelato</v>
          </cell>
          <cell r="F923">
            <v>1057.5</v>
          </cell>
          <cell r="G923">
            <v>141</v>
          </cell>
          <cell r="H923" t="str">
            <v>1.4160104775000000000</v>
          </cell>
          <cell r="I923" t="str">
            <v>199.6574773275000000000</v>
          </cell>
          <cell r="J923" t="str">
            <v>857.8425226725000000000</v>
          </cell>
          <cell r="K923">
            <v>0</v>
          </cell>
        </row>
        <row r="924">
          <cell r="A924">
            <v>46235</v>
          </cell>
          <cell r="B924">
            <v>3</v>
          </cell>
          <cell r="C924" t="str">
            <v>Eataly Boston</v>
          </cell>
          <cell r="D924">
            <v>18</v>
          </cell>
          <cell r="E924" t="str">
            <v>Insalata di Mare</v>
          </cell>
          <cell r="F924">
            <v>3289</v>
          </cell>
          <cell r="G924">
            <v>143</v>
          </cell>
          <cell r="H924" t="str">
            <v>5.6516805645000000000</v>
          </cell>
          <cell r="I924" t="str">
            <v>808.1903207235000000000</v>
          </cell>
          <cell r="J924" t="str">
            <v>2480.8096792765000000000</v>
          </cell>
          <cell r="K924">
            <v>0</v>
          </cell>
        </row>
        <row r="925">
          <cell r="A925">
            <v>46266</v>
          </cell>
          <cell r="B925">
            <v>3</v>
          </cell>
          <cell r="C925" t="str">
            <v>Eataly Boston</v>
          </cell>
          <cell r="D925">
            <v>1</v>
          </cell>
          <cell r="E925" t="str">
            <v>Spaghetti alla Carbonara</v>
          </cell>
          <cell r="F925">
            <v>3192</v>
          </cell>
          <cell r="G925">
            <v>152</v>
          </cell>
          <cell r="H925" t="str">
            <v>4.0233331527777777778</v>
          </cell>
          <cell r="I925" t="str">
            <v>611.5466392222222222256</v>
          </cell>
          <cell r="J925" t="str">
            <v>2580.4533607777777777744</v>
          </cell>
          <cell r="K925">
            <v>0</v>
          </cell>
        </row>
        <row r="926">
          <cell r="A926">
            <v>46266</v>
          </cell>
          <cell r="B926">
            <v>3</v>
          </cell>
          <cell r="C926" t="str">
            <v>Eataly Boston</v>
          </cell>
          <cell r="D926">
            <v>2</v>
          </cell>
          <cell r="E926" t="str">
            <v>Margherita Pizza</v>
          </cell>
          <cell r="F926">
            <v>4094</v>
          </cell>
          <cell r="G926">
            <v>178</v>
          </cell>
          <cell r="H926" t="str">
            <v>6.6813110637333333333</v>
          </cell>
          <cell r="I926" t="str">
            <v>1189.2733693445333333274</v>
          </cell>
          <cell r="J926" t="str">
            <v>2904.7266306554666666726</v>
          </cell>
          <cell r="K926">
            <v>0</v>
          </cell>
        </row>
        <row r="927">
          <cell r="A927">
            <v>46266</v>
          </cell>
          <cell r="B927">
            <v>3</v>
          </cell>
          <cell r="C927" t="str">
            <v>Eataly Boston</v>
          </cell>
          <cell r="D927">
            <v>4</v>
          </cell>
          <cell r="E927" t="str">
            <v>Caprese Salad</v>
          </cell>
          <cell r="F927">
            <v>5240</v>
          </cell>
          <cell r="G927">
            <v>262</v>
          </cell>
          <cell r="H927" t="str">
            <v>6.7788483863076923077</v>
          </cell>
          <cell r="I927" t="str">
            <v>1776.0582772126153846174</v>
          </cell>
          <cell r="J927" t="str">
            <v>3463.9417227873846153826</v>
          </cell>
          <cell r="K927">
            <v>0</v>
          </cell>
        </row>
        <row r="928">
          <cell r="A928">
            <v>46266</v>
          </cell>
          <cell r="B928">
            <v>3</v>
          </cell>
          <cell r="C928" t="str">
            <v>Eataly Boston</v>
          </cell>
          <cell r="D928">
            <v>6</v>
          </cell>
          <cell r="E928" t="str">
            <v>Bucatini all'Amatriciana</v>
          </cell>
          <cell r="F928">
            <v>1914</v>
          </cell>
          <cell r="G928">
            <v>87</v>
          </cell>
          <cell r="H928" t="str">
            <v>4.7653505009375000000</v>
          </cell>
          <cell r="I928" t="str">
            <v>414.5854935815625000000</v>
          </cell>
          <cell r="J928" t="str">
            <v>1499.4145064184375000000</v>
          </cell>
          <cell r="K928">
            <v>0</v>
          </cell>
        </row>
        <row r="929">
          <cell r="A929">
            <v>46266</v>
          </cell>
          <cell r="B929">
            <v>3</v>
          </cell>
          <cell r="C929" t="str">
            <v>Eataly Boston</v>
          </cell>
          <cell r="D929">
            <v>7</v>
          </cell>
          <cell r="E929" t="str">
            <v>Tiramisu</v>
          </cell>
          <cell r="F929">
            <v>1010</v>
          </cell>
          <cell r="G929">
            <v>101</v>
          </cell>
          <cell r="H929" t="str">
            <v>2.9547906198333333333</v>
          </cell>
          <cell r="I929" t="str">
            <v>298.4338526031666666633</v>
          </cell>
          <cell r="J929" t="str">
            <v>711.5661473968333333367</v>
          </cell>
          <cell r="K929">
            <v>0</v>
          </cell>
        </row>
        <row r="930">
          <cell r="A930">
            <v>46266</v>
          </cell>
          <cell r="B930">
            <v>3</v>
          </cell>
          <cell r="C930" t="str">
            <v>Eataly Boston</v>
          </cell>
          <cell r="D930">
            <v>9</v>
          </cell>
          <cell r="E930" t="str">
            <v>Osso Buco</v>
          </cell>
          <cell r="F930">
            <v>1805</v>
          </cell>
          <cell r="G930">
            <v>38</v>
          </cell>
          <cell r="H930" t="str">
            <v>18.3263461018483333333</v>
          </cell>
          <cell r="I930" t="str">
            <v>696.4011518702366666654</v>
          </cell>
          <cell r="J930" t="str">
            <v>1108.5988481297633333346</v>
          </cell>
          <cell r="K930">
            <v>0</v>
          </cell>
        </row>
        <row r="931">
          <cell r="A931">
            <v>46266</v>
          </cell>
          <cell r="B931">
            <v>3</v>
          </cell>
          <cell r="C931" t="str">
            <v>Eataly Boston</v>
          </cell>
          <cell r="D931">
            <v>11</v>
          </cell>
          <cell r="E931" t="str">
            <v>Cacio e Pepe</v>
          </cell>
          <cell r="F931">
            <v>2220</v>
          </cell>
          <cell r="G931">
            <v>111</v>
          </cell>
          <cell r="H931" t="str">
            <v>2.0117903181818181818</v>
          </cell>
          <cell r="I931" t="str">
            <v>223.3087253181818181798</v>
          </cell>
          <cell r="J931" t="str">
            <v>1996.6912746818181818202</v>
          </cell>
          <cell r="K931">
            <v>0</v>
          </cell>
        </row>
        <row r="932">
          <cell r="A932">
            <v>46266</v>
          </cell>
          <cell r="B932">
            <v>3</v>
          </cell>
          <cell r="C932" t="str">
            <v>Eataly Boston</v>
          </cell>
          <cell r="D932">
            <v>12</v>
          </cell>
          <cell r="E932" t="str">
            <v>Pesto alla Genovese</v>
          </cell>
          <cell r="F932">
            <v>2205</v>
          </cell>
          <cell r="G932">
            <v>105</v>
          </cell>
          <cell r="H932" t="str">
            <v>2.5238383848750000000</v>
          </cell>
          <cell r="I932" t="str">
            <v>265.0030304118750000000</v>
          </cell>
          <cell r="J932" t="str">
            <v>1939.9969695881250000000</v>
          </cell>
          <cell r="K932">
            <v>0</v>
          </cell>
        </row>
        <row r="933">
          <cell r="A933">
            <v>46266</v>
          </cell>
          <cell r="B933">
            <v>3</v>
          </cell>
          <cell r="C933" t="str">
            <v>Eataly Boston</v>
          </cell>
          <cell r="D933">
            <v>13</v>
          </cell>
          <cell r="E933" t="str">
            <v>Quattro Formaggi Pizza</v>
          </cell>
          <cell r="F933">
            <v>1650</v>
          </cell>
          <cell r="G933">
            <v>75</v>
          </cell>
          <cell r="H933" t="str">
            <v>6.9245346666666666667</v>
          </cell>
          <cell r="I933" t="str">
            <v>519.3401000000000000025</v>
          </cell>
          <cell r="J933" t="str">
            <v>1130.6598999999999999975</v>
          </cell>
          <cell r="K933">
            <v>0</v>
          </cell>
        </row>
        <row r="934">
          <cell r="A934">
            <v>46266</v>
          </cell>
          <cell r="B934">
            <v>3</v>
          </cell>
          <cell r="C934" t="str">
            <v>Eataly Boston</v>
          </cell>
          <cell r="D934">
            <v>14</v>
          </cell>
          <cell r="E934" t="str">
            <v>Porchetta</v>
          </cell>
          <cell r="F934">
            <v>891</v>
          </cell>
          <cell r="G934">
            <v>33</v>
          </cell>
          <cell r="H934" t="str">
            <v>4.5490301626969696364</v>
          </cell>
          <cell r="I934" t="str">
            <v>150.1179953689999980012</v>
          </cell>
          <cell r="J934" t="str">
            <v>740.8820046310000019988</v>
          </cell>
          <cell r="K934">
            <v>0</v>
          </cell>
        </row>
        <row r="935">
          <cell r="A935">
            <v>46266</v>
          </cell>
          <cell r="B935">
            <v>3</v>
          </cell>
          <cell r="C935" t="str">
            <v>Eataly Boston</v>
          </cell>
          <cell r="D935">
            <v>15</v>
          </cell>
          <cell r="E935" t="str">
            <v>Pollo alla Griglia</v>
          </cell>
          <cell r="F935">
            <v>2162</v>
          </cell>
          <cell r="G935">
            <v>92</v>
          </cell>
          <cell r="H935" t="str">
            <v>2.7899834141000000000</v>
          </cell>
          <cell r="I935" t="str">
            <v>256.6784740972000000000</v>
          </cell>
          <cell r="J935" t="str">
            <v>1905.3215259028000000000</v>
          </cell>
          <cell r="K935">
            <v>0</v>
          </cell>
        </row>
        <row r="936">
          <cell r="A936">
            <v>46266</v>
          </cell>
          <cell r="B936">
            <v>3</v>
          </cell>
          <cell r="C936" t="str">
            <v>Eataly Boston</v>
          </cell>
          <cell r="D936">
            <v>16</v>
          </cell>
          <cell r="E936" t="str">
            <v>Cannoli</v>
          </cell>
          <cell r="F936">
            <v>680</v>
          </cell>
          <cell r="G936">
            <v>80</v>
          </cell>
          <cell r="H936" t="str">
            <v>1.5533113355555555833</v>
          </cell>
          <cell r="I936" t="str">
            <v>124.2649068444444466640</v>
          </cell>
          <cell r="J936" t="str">
            <v>555.7350931555555533360</v>
          </cell>
          <cell r="K936">
            <v>0</v>
          </cell>
        </row>
        <row r="937">
          <cell r="A937">
            <v>46266</v>
          </cell>
          <cell r="B937">
            <v>3</v>
          </cell>
          <cell r="C937" t="str">
            <v>Eataly Boston</v>
          </cell>
          <cell r="D937">
            <v>17</v>
          </cell>
          <cell r="E937" t="str">
            <v>Pistachio Gelato</v>
          </cell>
          <cell r="F937">
            <v>802.5</v>
          </cell>
          <cell r="G937">
            <v>107</v>
          </cell>
          <cell r="H937" t="str">
            <v>1.4188414442857142857</v>
          </cell>
          <cell r="I937" t="str">
            <v>151.8160345385714285699</v>
          </cell>
          <cell r="J937" t="str">
            <v>650.6839654614285714301</v>
          </cell>
          <cell r="K937">
            <v>0</v>
          </cell>
        </row>
        <row r="938">
          <cell r="A938">
            <v>46266</v>
          </cell>
          <cell r="B938">
            <v>3</v>
          </cell>
          <cell r="C938" t="str">
            <v>Eataly Boston</v>
          </cell>
          <cell r="D938">
            <v>18</v>
          </cell>
          <cell r="E938" t="str">
            <v>Insalata di Mare</v>
          </cell>
          <cell r="F938">
            <v>2116</v>
          </cell>
          <cell r="G938">
            <v>92</v>
          </cell>
          <cell r="H938" t="str">
            <v>5.6857557650294117647</v>
          </cell>
          <cell r="I938" t="str">
            <v>523.0895303827058823524</v>
          </cell>
          <cell r="J938" t="str">
            <v>1592.9104696172941176476</v>
          </cell>
          <cell r="K938">
            <v>0</v>
          </cell>
        </row>
        <row r="939">
          <cell r="A939">
            <v>45689</v>
          </cell>
          <cell r="B939">
            <v>4</v>
          </cell>
          <cell r="C939" t="str">
            <v>Eataly Chicago</v>
          </cell>
          <cell r="D939">
            <v>1</v>
          </cell>
          <cell r="E939" t="str">
            <v>Spaghetti alla Carbonara</v>
          </cell>
          <cell r="F939">
            <v>2415</v>
          </cell>
          <cell r="G939">
            <v>115</v>
          </cell>
          <cell r="H939" t="str">
            <v>3.6357206527777777778</v>
          </cell>
          <cell r="I939" t="str">
            <v>418.1078750694444444470</v>
          </cell>
          <cell r="J939" t="str">
            <v>1996.8921249305555555530</v>
          </cell>
          <cell r="K939">
            <v>0</v>
          </cell>
        </row>
        <row r="940">
          <cell r="A940">
            <v>45689</v>
          </cell>
          <cell r="B940">
            <v>4</v>
          </cell>
          <cell r="C940" t="str">
            <v>Eataly Chicago</v>
          </cell>
          <cell r="D940">
            <v>2</v>
          </cell>
          <cell r="E940" t="str">
            <v>Margherita Pizza</v>
          </cell>
          <cell r="F940">
            <v>2737</v>
          </cell>
          <cell r="G940">
            <v>119</v>
          </cell>
          <cell r="H940" t="str">
            <v>5.8249138311250000000</v>
          </cell>
          <cell r="I940" t="str">
            <v>693.1647459038750000000</v>
          </cell>
          <cell r="J940" t="str">
            <v>2043.8352540961250000000</v>
          </cell>
          <cell r="K940">
            <v>0</v>
          </cell>
        </row>
        <row r="941">
          <cell r="A941">
            <v>45689</v>
          </cell>
          <cell r="B941">
            <v>4</v>
          </cell>
          <cell r="C941" t="str">
            <v>Eataly Chicago</v>
          </cell>
          <cell r="D941">
            <v>3</v>
          </cell>
          <cell r="E941" t="str">
            <v>Risotto alla Milanese</v>
          </cell>
          <cell r="F941">
            <v>2744</v>
          </cell>
          <cell r="G941">
            <v>112</v>
          </cell>
          <cell r="H941" t="str">
            <v>3.1211890035555555556</v>
          </cell>
          <cell r="I941" t="str">
            <v>349.5731683982222222272</v>
          </cell>
          <cell r="J941" t="str">
            <v>2394.4268316017777777728</v>
          </cell>
          <cell r="K941">
            <v>0</v>
          </cell>
        </row>
        <row r="942">
          <cell r="A942">
            <v>45689</v>
          </cell>
          <cell r="B942">
            <v>4</v>
          </cell>
          <cell r="C942" t="str">
            <v>Eataly Chicago</v>
          </cell>
          <cell r="D942">
            <v>5</v>
          </cell>
          <cell r="E942" t="str">
            <v>Prosciutto e Melone</v>
          </cell>
          <cell r="F942">
            <v>1300</v>
          </cell>
          <cell r="G942">
            <v>65</v>
          </cell>
          <cell r="H942" t="str">
            <v>6.3777343750000000000</v>
          </cell>
          <cell r="I942" t="str">
            <v>414.5527343750000000000</v>
          </cell>
          <cell r="J942" t="str">
            <v>885.4472656250000000000</v>
          </cell>
          <cell r="K942">
            <v>0</v>
          </cell>
        </row>
        <row r="943">
          <cell r="A943">
            <v>45689</v>
          </cell>
          <cell r="B943">
            <v>4</v>
          </cell>
          <cell r="C943" t="str">
            <v>Eataly Chicago</v>
          </cell>
          <cell r="D943">
            <v>6</v>
          </cell>
          <cell r="E943" t="str">
            <v>Bucatini all'Amatriciana</v>
          </cell>
          <cell r="F943">
            <v>2244</v>
          </cell>
          <cell r="G943">
            <v>102</v>
          </cell>
          <cell r="H943" t="str">
            <v>4.4433433922307692308</v>
          </cell>
          <cell r="I943" t="str">
            <v>453.2210260075384615416</v>
          </cell>
          <cell r="J943" t="str">
            <v>1790.7789739924615384584</v>
          </cell>
          <cell r="K943">
            <v>0</v>
          </cell>
        </row>
        <row r="944">
          <cell r="A944">
            <v>45689</v>
          </cell>
          <cell r="B944">
            <v>4</v>
          </cell>
          <cell r="C944" t="str">
            <v>Eataly Chicago</v>
          </cell>
          <cell r="D944">
            <v>8</v>
          </cell>
          <cell r="E944" t="str">
            <v>Focaccia Genovese</v>
          </cell>
          <cell r="F944">
            <v>1380</v>
          </cell>
          <cell r="G944">
            <v>120</v>
          </cell>
          <cell r="H944" t="str">
            <v>0.6497573761538460769</v>
          </cell>
          <cell r="I944" t="str">
            <v>77.9708851384615292280</v>
          </cell>
          <cell r="J944" t="str">
            <v>1302.0291148615384707720</v>
          </cell>
          <cell r="K944">
            <v>0</v>
          </cell>
        </row>
        <row r="945">
          <cell r="A945">
            <v>45689</v>
          </cell>
          <cell r="B945">
            <v>4</v>
          </cell>
          <cell r="C945" t="str">
            <v>Eataly Chicago</v>
          </cell>
          <cell r="D945">
            <v>9</v>
          </cell>
          <cell r="E945" t="str">
            <v>Osso Buco</v>
          </cell>
          <cell r="F945">
            <v>3325</v>
          </cell>
          <cell r="G945">
            <v>70</v>
          </cell>
          <cell r="H945" t="str">
            <v>16.3351041728717105263</v>
          </cell>
          <cell r="I945" t="str">
            <v>1143.4572921010197368410</v>
          </cell>
          <cell r="J945" t="str">
            <v>2181.5427078989802631590</v>
          </cell>
          <cell r="K945">
            <v>0</v>
          </cell>
        </row>
        <row r="946">
          <cell r="A946">
            <v>45689</v>
          </cell>
          <cell r="B946">
            <v>4</v>
          </cell>
          <cell r="C946" t="str">
            <v>Eataly Chicago</v>
          </cell>
          <cell r="D946">
            <v>10</v>
          </cell>
          <cell r="E946" t="str">
            <v>Panzanella</v>
          </cell>
          <cell r="F946">
            <v>918</v>
          </cell>
          <cell r="G946">
            <v>68</v>
          </cell>
          <cell r="H946" t="str">
            <v>2.3182439276705882353</v>
          </cell>
          <cell r="I946" t="str">
            <v>157.6405870816000000004</v>
          </cell>
          <cell r="J946" t="str">
            <v>760.3594129183999999996</v>
          </cell>
          <cell r="K946">
            <v>0</v>
          </cell>
        </row>
        <row r="947">
          <cell r="A947">
            <v>45689</v>
          </cell>
          <cell r="B947">
            <v>4</v>
          </cell>
          <cell r="C947" t="str">
            <v>Eataly Chicago</v>
          </cell>
          <cell r="D947">
            <v>11</v>
          </cell>
          <cell r="E947" t="str">
            <v>Cacio e Pepe</v>
          </cell>
          <cell r="F947">
            <v>1760</v>
          </cell>
          <cell r="G947">
            <v>88</v>
          </cell>
          <cell r="H947" t="str">
            <v>1.6957273625000000000</v>
          </cell>
          <cell r="I947" t="str">
            <v>149.2240079000000000000</v>
          </cell>
          <cell r="J947" t="str">
            <v>1610.7759921000000000000</v>
          </cell>
          <cell r="K947">
            <v>0</v>
          </cell>
        </row>
        <row r="948">
          <cell r="A948">
            <v>45689</v>
          </cell>
          <cell r="B948">
            <v>4</v>
          </cell>
          <cell r="C948" t="str">
            <v>Eataly Chicago</v>
          </cell>
          <cell r="D948">
            <v>12</v>
          </cell>
          <cell r="E948" t="str">
            <v>Pesto alla Genovese</v>
          </cell>
          <cell r="F948">
            <v>1281</v>
          </cell>
          <cell r="G948">
            <v>61</v>
          </cell>
          <cell r="H948" t="str">
            <v>2.4781299037368421053</v>
          </cell>
          <cell r="I948" t="str">
            <v>151.1659241279473684233</v>
          </cell>
          <cell r="J948" t="str">
            <v>1129.8340758720526315767</v>
          </cell>
          <cell r="K948">
            <v>0</v>
          </cell>
        </row>
        <row r="949">
          <cell r="A949">
            <v>45689</v>
          </cell>
          <cell r="B949">
            <v>4</v>
          </cell>
          <cell r="C949" t="str">
            <v>Eataly Chicago</v>
          </cell>
          <cell r="D949">
            <v>13</v>
          </cell>
          <cell r="E949" t="str">
            <v>Quattro Formaggi Pizza</v>
          </cell>
          <cell r="F949">
            <v>3102</v>
          </cell>
          <cell r="G949">
            <v>141</v>
          </cell>
          <cell r="H949" t="str">
            <v>5.6883076666666666667</v>
          </cell>
          <cell r="I949" t="str">
            <v>802.0513810000000000047</v>
          </cell>
          <cell r="J949" t="str">
            <v>2299.9486189999999999953</v>
          </cell>
          <cell r="K949">
            <v>0</v>
          </cell>
        </row>
        <row r="950">
          <cell r="A950">
            <v>45689</v>
          </cell>
          <cell r="B950">
            <v>4</v>
          </cell>
          <cell r="C950" t="str">
            <v>Eataly Chicago</v>
          </cell>
          <cell r="D950">
            <v>14</v>
          </cell>
          <cell r="E950" t="str">
            <v>Porchetta</v>
          </cell>
          <cell r="F950">
            <v>1998</v>
          </cell>
          <cell r="G950">
            <v>74</v>
          </cell>
          <cell r="H950" t="str">
            <v>4.1525751571578947368</v>
          </cell>
          <cell r="I950" t="str">
            <v>307.2905616296842105232</v>
          </cell>
          <cell r="J950" t="str">
            <v>1690.7094383703157894768</v>
          </cell>
          <cell r="K950">
            <v>0</v>
          </cell>
        </row>
        <row r="951">
          <cell r="A951">
            <v>45689</v>
          </cell>
          <cell r="B951">
            <v>4</v>
          </cell>
          <cell r="C951" t="str">
            <v>Eataly Chicago</v>
          </cell>
          <cell r="D951">
            <v>15</v>
          </cell>
          <cell r="E951" t="str">
            <v>Pollo alla Griglia</v>
          </cell>
          <cell r="F951">
            <v>1880</v>
          </cell>
          <cell r="G951">
            <v>80</v>
          </cell>
          <cell r="H951" t="str">
            <v>2.6679445143888888889</v>
          </cell>
          <cell r="I951" t="str">
            <v>213.4355611511111111120</v>
          </cell>
          <cell r="J951" t="str">
            <v>1666.5644388488888888880</v>
          </cell>
          <cell r="K951">
            <v>0</v>
          </cell>
        </row>
        <row r="952">
          <cell r="A952">
            <v>45689</v>
          </cell>
          <cell r="B952">
            <v>4</v>
          </cell>
          <cell r="C952" t="str">
            <v>Eataly Chicago</v>
          </cell>
          <cell r="D952">
            <v>16</v>
          </cell>
          <cell r="E952" t="str">
            <v>Cannoli</v>
          </cell>
          <cell r="F952">
            <v>1674.5</v>
          </cell>
          <cell r="G952">
            <v>197</v>
          </cell>
          <cell r="H952" t="str">
            <v>1.2443862465909090909</v>
          </cell>
          <cell r="I952" t="str">
            <v>245.1440905784090909073</v>
          </cell>
          <cell r="J952" t="str">
            <v>1429.3559094215909090927</v>
          </cell>
          <cell r="K952">
            <v>0</v>
          </cell>
        </row>
        <row r="953">
          <cell r="A953">
            <v>45689</v>
          </cell>
          <cell r="B953">
            <v>4</v>
          </cell>
          <cell r="C953" t="str">
            <v>Eataly Chicago</v>
          </cell>
          <cell r="D953">
            <v>17</v>
          </cell>
          <cell r="E953" t="str">
            <v>Pistachio Gelato</v>
          </cell>
          <cell r="F953">
            <v>802.5</v>
          </cell>
          <cell r="G953">
            <v>107</v>
          </cell>
          <cell r="H953" t="str">
            <v>1.2141174425000000000</v>
          </cell>
          <cell r="I953" t="str">
            <v>129.9105663475000000000</v>
          </cell>
          <cell r="J953" t="str">
            <v>672.5894336525000000000</v>
          </cell>
          <cell r="K953">
            <v>0</v>
          </cell>
        </row>
        <row r="954">
          <cell r="A954">
            <v>45689</v>
          </cell>
          <cell r="B954">
            <v>4</v>
          </cell>
          <cell r="C954" t="str">
            <v>Eataly Chicago</v>
          </cell>
          <cell r="D954">
            <v>18</v>
          </cell>
          <cell r="E954" t="str">
            <v>Insalata di Mare</v>
          </cell>
          <cell r="F954">
            <v>851</v>
          </cell>
          <cell r="G954">
            <v>37</v>
          </cell>
          <cell r="H954" t="str">
            <v>6.2626614240937500000</v>
          </cell>
          <cell r="I954" t="str">
            <v>231.7184726914687500000</v>
          </cell>
          <cell r="J954" t="str">
            <v>619.2815273085312500000</v>
          </cell>
          <cell r="K954">
            <v>0</v>
          </cell>
        </row>
        <row r="955">
          <cell r="A955">
            <v>45717</v>
          </cell>
          <cell r="B955">
            <v>4</v>
          </cell>
          <cell r="C955" t="str">
            <v>Eataly Chicago</v>
          </cell>
          <cell r="D955">
            <v>1</v>
          </cell>
          <cell r="E955" t="str">
            <v>Spaghetti alla Carbonara</v>
          </cell>
          <cell r="F955">
            <v>2289</v>
          </cell>
          <cell r="G955">
            <v>109</v>
          </cell>
          <cell r="H955" t="str">
            <v>3.6434061052631578947</v>
          </cell>
          <cell r="I955" t="str">
            <v>397.1312654736842105223</v>
          </cell>
          <cell r="J955" t="str">
            <v>1891.8687345263157894777</v>
          </cell>
          <cell r="K955">
            <v>0</v>
          </cell>
        </row>
        <row r="956">
          <cell r="A956">
            <v>45717</v>
          </cell>
          <cell r="B956">
            <v>4</v>
          </cell>
          <cell r="C956" t="str">
            <v>Eataly Chicago</v>
          </cell>
          <cell r="D956">
            <v>2</v>
          </cell>
          <cell r="E956" t="str">
            <v>Margherita Pizza</v>
          </cell>
          <cell r="F956">
            <v>2484</v>
          </cell>
          <cell r="G956">
            <v>108</v>
          </cell>
          <cell r="H956" t="str">
            <v>5.8801721554117647059</v>
          </cell>
          <cell r="I956" t="str">
            <v>635.0585927844705882372</v>
          </cell>
          <cell r="J956" t="str">
            <v>1848.9414072155294117628</v>
          </cell>
          <cell r="K956">
            <v>0</v>
          </cell>
        </row>
        <row r="957">
          <cell r="A957">
            <v>45717</v>
          </cell>
          <cell r="B957">
            <v>4</v>
          </cell>
          <cell r="C957" t="str">
            <v>Eataly Chicago</v>
          </cell>
          <cell r="D957">
            <v>3</v>
          </cell>
          <cell r="E957" t="str">
            <v>Risotto alla Milanese</v>
          </cell>
          <cell r="F957">
            <v>2842</v>
          </cell>
          <cell r="G957">
            <v>116</v>
          </cell>
          <cell r="H957" t="str">
            <v>3.1323151489000000000</v>
          </cell>
          <cell r="I957" t="str">
            <v>363.3485572724000000000</v>
          </cell>
          <cell r="J957" t="str">
            <v>2478.6514427276000000000</v>
          </cell>
          <cell r="K957">
            <v>0</v>
          </cell>
        </row>
        <row r="958">
          <cell r="A958">
            <v>45717</v>
          </cell>
          <cell r="B958">
            <v>4</v>
          </cell>
          <cell r="C958" t="str">
            <v>Eataly Chicago</v>
          </cell>
          <cell r="D958">
            <v>5</v>
          </cell>
          <cell r="E958" t="str">
            <v>Prosciutto e Melone</v>
          </cell>
          <cell r="F958">
            <v>1220</v>
          </cell>
          <cell r="G958">
            <v>61</v>
          </cell>
          <cell r="H958" t="str">
            <v>6.1612500000000000000</v>
          </cell>
          <cell r="I958" t="str">
            <v>375.8362500000000000000</v>
          </cell>
          <cell r="J958" t="str">
            <v>844.1637500000000000000</v>
          </cell>
          <cell r="K958">
            <v>0</v>
          </cell>
        </row>
        <row r="959">
          <cell r="A959">
            <v>45717</v>
          </cell>
          <cell r="B959">
            <v>4</v>
          </cell>
          <cell r="C959" t="str">
            <v>Eataly Chicago</v>
          </cell>
          <cell r="D959">
            <v>6</v>
          </cell>
          <cell r="E959" t="str">
            <v>Bucatini all'Amatriciana</v>
          </cell>
          <cell r="F959">
            <v>2222</v>
          </cell>
          <cell r="G959">
            <v>101</v>
          </cell>
          <cell r="H959" t="str">
            <v>4.5322897543928571429</v>
          </cell>
          <cell r="I959" t="str">
            <v>457.7612651936785714329</v>
          </cell>
          <cell r="J959" t="str">
            <v>1764.2387348063214285671</v>
          </cell>
          <cell r="K959">
            <v>0</v>
          </cell>
        </row>
        <row r="960">
          <cell r="A960">
            <v>45717</v>
          </cell>
          <cell r="B960">
            <v>4</v>
          </cell>
          <cell r="C960" t="str">
            <v>Eataly Chicago</v>
          </cell>
          <cell r="D960">
            <v>8</v>
          </cell>
          <cell r="E960" t="str">
            <v>Focaccia Genovese</v>
          </cell>
          <cell r="F960">
            <v>1380</v>
          </cell>
          <cell r="G960">
            <v>120</v>
          </cell>
          <cell r="H960" t="str">
            <v>0.6870727708888888667</v>
          </cell>
          <cell r="I960" t="str">
            <v>82.4487325066666640040</v>
          </cell>
          <cell r="J960" t="str">
            <v>1297.5512674933333359960</v>
          </cell>
          <cell r="K960">
            <v>0</v>
          </cell>
        </row>
        <row r="961">
          <cell r="A961">
            <v>45717</v>
          </cell>
          <cell r="B961">
            <v>4</v>
          </cell>
          <cell r="C961" t="str">
            <v>Eataly Chicago</v>
          </cell>
          <cell r="D961">
            <v>9</v>
          </cell>
          <cell r="E961" t="str">
            <v>Osso Buco</v>
          </cell>
          <cell r="F961">
            <v>2090</v>
          </cell>
          <cell r="G961">
            <v>44</v>
          </cell>
          <cell r="H961" t="str">
            <v>16.5447596310446428571</v>
          </cell>
          <cell r="I961" t="str">
            <v>727.9694237659642857124</v>
          </cell>
          <cell r="J961" t="str">
            <v>1362.0305762340357142876</v>
          </cell>
          <cell r="K961">
            <v>0</v>
          </cell>
        </row>
        <row r="962">
          <cell r="A962">
            <v>45717</v>
          </cell>
          <cell r="B962">
            <v>4</v>
          </cell>
          <cell r="C962" t="str">
            <v>Eataly Chicago</v>
          </cell>
          <cell r="D962">
            <v>10</v>
          </cell>
          <cell r="E962" t="str">
            <v>Panzanella</v>
          </cell>
          <cell r="F962">
            <v>1026</v>
          </cell>
          <cell r="G962">
            <v>76</v>
          </cell>
          <cell r="H962" t="str">
            <v>2.2655751026500000000</v>
          </cell>
          <cell r="I962" t="str">
            <v>172.1837078014000000000</v>
          </cell>
          <cell r="J962" t="str">
            <v>853.8162921986000000000</v>
          </cell>
          <cell r="K962">
            <v>0</v>
          </cell>
        </row>
        <row r="963">
          <cell r="A963">
            <v>45717</v>
          </cell>
          <cell r="B963">
            <v>4</v>
          </cell>
          <cell r="C963" t="str">
            <v>Eataly Chicago</v>
          </cell>
          <cell r="D963">
            <v>11</v>
          </cell>
          <cell r="E963" t="str">
            <v>Cacio e Pepe</v>
          </cell>
          <cell r="F963">
            <v>1920</v>
          </cell>
          <cell r="G963">
            <v>96</v>
          </cell>
          <cell r="H963" t="str">
            <v>1.7068260000000000000</v>
          </cell>
          <cell r="I963" t="str">
            <v>163.8552960000000000000</v>
          </cell>
          <cell r="J963" t="str">
            <v>1756.1447040000000000000</v>
          </cell>
          <cell r="K963">
            <v>0</v>
          </cell>
        </row>
        <row r="964">
          <cell r="A964">
            <v>45717</v>
          </cell>
          <cell r="B964">
            <v>4</v>
          </cell>
          <cell r="C964" t="str">
            <v>Eataly Chicago</v>
          </cell>
          <cell r="D964">
            <v>12</v>
          </cell>
          <cell r="E964" t="str">
            <v>Pesto alla Genovese</v>
          </cell>
          <cell r="F964">
            <v>798</v>
          </cell>
          <cell r="G964">
            <v>38</v>
          </cell>
          <cell r="H964" t="str">
            <v>2.5316447992000000000</v>
          </cell>
          <cell r="I964" t="str">
            <v>96.2025023696000000000</v>
          </cell>
          <cell r="J964" t="str">
            <v>701.7974976304000000000</v>
          </cell>
          <cell r="K964">
            <v>0</v>
          </cell>
        </row>
        <row r="965">
          <cell r="A965">
            <v>45717</v>
          </cell>
          <cell r="B965">
            <v>4</v>
          </cell>
          <cell r="C965" t="str">
            <v>Eataly Chicago</v>
          </cell>
          <cell r="D965">
            <v>13</v>
          </cell>
          <cell r="E965" t="str">
            <v>Quattro Formaggi Pizza</v>
          </cell>
          <cell r="F965">
            <v>2750</v>
          </cell>
          <cell r="G965">
            <v>125</v>
          </cell>
          <cell r="H965" t="str">
            <v>5.7066227894736842105</v>
          </cell>
          <cell r="I965" t="str">
            <v>713.3278486842105263125</v>
          </cell>
          <cell r="J965" t="str">
            <v>2036.6721513157894736875</v>
          </cell>
          <cell r="K965">
            <v>0</v>
          </cell>
        </row>
        <row r="966">
          <cell r="A966">
            <v>45717</v>
          </cell>
          <cell r="B966">
            <v>4</v>
          </cell>
          <cell r="C966" t="str">
            <v>Eataly Chicago</v>
          </cell>
          <cell r="D966">
            <v>14</v>
          </cell>
          <cell r="E966" t="str">
            <v>Porchetta</v>
          </cell>
          <cell r="F966">
            <v>2403</v>
          </cell>
          <cell r="G966">
            <v>89</v>
          </cell>
          <cell r="H966" t="str">
            <v>4.1990847937666666000</v>
          </cell>
          <cell r="I966" t="str">
            <v>373.7185466452333274000</v>
          </cell>
          <cell r="J966" t="str">
            <v>2029.2814533547666726000</v>
          </cell>
          <cell r="K966">
            <v>0</v>
          </cell>
        </row>
        <row r="967">
          <cell r="A967">
            <v>45717</v>
          </cell>
          <cell r="B967">
            <v>4</v>
          </cell>
          <cell r="C967" t="str">
            <v>Eataly Chicago</v>
          </cell>
          <cell r="D967">
            <v>15</v>
          </cell>
          <cell r="E967" t="str">
            <v>Pollo alla Griglia</v>
          </cell>
          <cell r="F967">
            <v>1903.5</v>
          </cell>
          <cell r="G967">
            <v>81</v>
          </cell>
          <cell r="H967" t="str">
            <v>2.7033478153000000000</v>
          </cell>
          <cell r="I967" t="str">
            <v>218.9711730393000000000</v>
          </cell>
          <cell r="J967" t="str">
            <v>1684.5288269607000000000</v>
          </cell>
          <cell r="K967">
            <v>0</v>
          </cell>
        </row>
        <row r="968">
          <cell r="A968">
            <v>45717</v>
          </cell>
          <cell r="B968">
            <v>4</v>
          </cell>
          <cell r="C968" t="str">
            <v>Eataly Chicago</v>
          </cell>
          <cell r="D968">
            <v>16</v>
          </cell>
          <cell r="E968" t="str">
            <v>Cannoli</v>
          </cell>
          <cell r="F968">
            <v>1292</v>
          </cell>
          <cell r="G968">
            <v>152</v>
          </cell>
          <cell r="H968" t="str">
            <v>1.2547344939583332500</v>
          </cell>
          <cell r="I968" t="str">
            <v>190.7196430816666540000</v>
          </cell>
          <cell r="J968" t="str">
            <v>1101.2803569183333460000</v>
          </cell>
          <cell r="K968">
            <v>0</v>
          </cell>
        </row>
        <row r="969">
          <cell r="A969">
            <v>45717</v>
          </cell>
          <cell r="B969">
            <v>4</v>
          </cell>
          <cell r="C969" t="str">
            <v>Eataly Chicago</v>
          </cell>
          <cell r="D969">
            <v>17</v>
          </cell>
          <cell r="E969" t="str">
            <v>Pistachio Gelato</v>
          </cell>
          <cell r="F969">
            <v>990</v>
          </cell>
          <cell r="G969">
            <v>132</v>
          </cell>
          <cell r="H969" t="str">
            <v>1.2137707350000000000</v>
          </cell>
          <cell r="I969" t="str">
            <v>160.2177370200000000000</v>
          </cell>
          <cell r="J969" t="str">
            <v>829.7822629800000000000</v>
          </cell>
          <cell r="K969">
            <v>0</v>
          </cell>
        </row>
        <row r="970">
          <cell r="A970">
            <v>45717</v>
          </cell>
          <cell r="B970">
            <v>4</v>
          </cell>
          <cell r="C970" t="str">
            <v>Eataly Chicago</v>
          </cell>
          <cell r="D970">
            <v>18</v>
          </cell>
          <cell r="E970" t="str">
            <v>Insalata di Mare</v>
          </cell>
          <cell r="F970">
            <v>1058</v>
          </cell>
          <cell r="G970">
            <v>46</v>
          </cell>
          <cell r="H970" t="str">
            <v>6.2924893871911764706</v>
          </cell>
          <cell r="I970" t="str">
            <v>289.4545118107941176476</v>
          </cell>
          <cell r="J970" t="str">
            <v>768.5454881892058823524</v>
          </cell>
          <cell r="K970">
            <v>0</v>
          </cell>
        </row>
        <row r="971">
          <cell r="A971">
            <v>45748</v>
          </cell>
          <cell r="B971">
            <v>4</v>
          </cell>
          <cell r="C971" t="str">
            <v>Eataly Chicago</v>
          </cell>
          <cell r="D971">
            <v>1</v>
          </cell>
          <cell r="E971" t="str">
            <v>Spaghetti alla Carbonara</v>
          </cell>
          <cell r="F971">
            <v>2940</v>
          </cell>
          <cell r="G971">
            <v>140</v>
          </cell>
          <cell r="H971" t="str">
            <v>3.6179858125000000000</v>
          </cell>
          <cell r="I971" t="str">
            <v>506.5180137500000000000</v>
          </cell>
          <cell r="J971" t="str">
            <v>2433.4819862500000000000</v>
          </cell>
          <cell r="K971">
            <v>0</v>
          </cell>
        </row>
        <row r="972">
          <cell r="A972">
            <v>45748</v>
          </cell>
          <cell r="B972">
            <v>4</v>
          </cell>
          <cell r="C972" t="str">
            <v>Eataly Chicago</v>
          </cell>
          <cell r="D972">
            <v>2</v>
          </cell>
          <cell r="E972" t="str">
            <v>Margherita Pizza</v>
          </cell>
          <cell r="F972">
            <v>4071</v>
          </cell>
          <cell r="G972">
            <v>177</v>
          </cell>
          <cell r="H972" t="str">
            <v>5.8366368141111111111</v>
          </cell>
          <cell r="I972" t="str">
            <v>1033.0847160976666666647</v>
          </cell>
          <cell r="J972" t="str">
            <v>3037.9152839023333333353</v>
          </cell>
          <cell r="K972">
            <v>0</v>
          </cell>
        </row>
        <row r="973">
          <cell r="A973">
            <v>45748</v>
          </cell>
          <cell r="B973">
            <v>4</v>
          </cell>
          <cell r="C973" t="str">
            <v>Eataly Chicago</v>
          </cell>
          <cell r="D973">
            <v>3</v>
          </cell>
          <cell r="E973" t="str">
            <v>Risotto alla Milanese</v>
          </cell>
          <cell r="F973">
            <v>2572.5</v>
          </cell>
          <cell r="G973">
            <v>105</v>
          </cell>
          <cell r="H973" t="str">
            <v>3.1560913768571428571</v>
          </cell>
          <cell r="I973" t="str">
            <v>331.3895945699999999955</v>
          </cell>
          <cell r="J973" t="str">
            <v>2241.1104054300000000045</v>
          </cell>
          <cell r="K973">
            <v>0</v>
          </cell>
        </row>
        <row r="974">
          <cell r="A974">
            <v>45748</v>
          </cell>
          <cell r="B974">
            <v>4</v>
          </cell>
          <cell r="C974" t="str">
            <v>Eataly Chicago</v>
          </cell>
          <cell r="D974">
            <v>5</v>
          </cell>
          <cell r="E974" t="str">
            <v>Prosciutto e Melone</v>
          </cell>
          <cell r="F974">
            <v>1580</v>
          </cell>
          <cell r="G974">
            <v>79</v>
          </cell>
          <cell r="H974" t="str">
            <v>5.9116176470588235294</v>
          </cell>
          <cell r="I974" t="str">
            <v>467.0177941176470588226</v>
          </cell>
          <cell r="J974" t="str">
            <v>1112.9822058823529411774</v>
          </cell>
          <cell r="K974">
            <v>0</v>
          </cell>
        </row>
        <row r="975">
          <cell r="A975">
            <v>45748</v>
          </cell>
          <cell r="B975">
            <v>4</v>
          </cell>
          <cell r="C975" t="str">
            <v>Eataly Chicago</v>
          </cell>
          <cell r="D975">
            <v>6</v>
          </cell>
          <cell r="E975" t="str">
            <v>Bucatini all'Amatriciana</v>
          </cell>
          <cell r="F975">
            <v>2376</v>
          </cell>
          <cell r="G975">
            <v>108</v>
          </cell>
          <cell r="H975" t="str">
            <v>4.4863108011250000000</v>
          </cell>
          <cell r="I975" t="str">
            <v>484.5215665215000000000</v>
          </cell>
          <cell r="J975" t="str">
            <v>1891.4784334785000000000</v>
          </cell>
          <cell r="K975">
            <v>0</v>
          </cell>
        </row>
        <row r="976">
          <cell r="A976">
            <v>45748</v>
          </cell>
          <cell r="B976">
            <v>4</v>
          </cell>
          <cell r="C976" t="str">
            <v>Eataly Chicago</v>
          </cell>
          <cell r="D976">
            <v>8</v>
          </cell>
          <cell r="E976" t="str">
            <v>Focaccia Genovese</v>
          </cell>
          <cell r="F976">
            <v>1253.5</v>
          </cell>
          <cell r="G976">
            <v>109</v>
          </cell>
          <cell r="H976" t="str">
            <v>0.6882617916666668125</v>
          </cell>
          <cell r="I976" t="str">
            <v>75.0205352916666825625</v>
          </cell>
          <cell r="J976" t="str">
            <v>1178.4794647083333174375</v>
          </cell>
          <cell r="K976">
            <v>0</v>
          </cell>
        </row>
        <row r="977">
          <cell r="A977">
            <v>45748</v>
          </cell>
          <cell r="B977">
            <v>4</v>
          </cell>
          <cell r="C977" t="str">
            <v>Eataly Chicago</v>
          </cell>
          <cell r="D977">
            <v>9</v>
          </cell>
          <cell r="E977" t="str">
            <v>Osso Buco</v>
          </cell>
          <cell r="F977">
            <v>2612.5</v>
          </cell>
          <cell r="G977">
            <v>55</v>
          </cell>
          <cell r="H977" t="str">
            <v>16.5411081002863636364</v>
          </cell>
          <cell r="I977" t="str">
            <v>909.7609455157500000020</v>
          </cell>
          <cell r="J977" t="str">
            <v>1702.7390544842499999980</v>
          </cell>
          <cell r="K977">
            <v>0</v>
          </cell>
        </row>
        <row r="978">
          <cell r="A978">
            <v>45748</v>
          </cell>
          <cell r="B978">
            <v>4</v>
          </cell>
          <cell r="C978" t="str">
            <v>Eataly Chicago</v>
          </cell>
          <cell r="D978">
            <v>10</v>
          </cell>
          <cell r="E978" t="str">
            <v>Panzanella</v>
          </cell>
          <cell r="F978">
            <v>1498.5</v>
          </cell>
          <cell r="G978">
            <v>111</v>
          </cell>
          <cell r="H978" t="str">
            <v>2.1379814860857142857</v>
          </cell>
          <cell r="I978" t="str">
            <v>237.3159449555142857127</v>
          </cell>
          <cell r="J978" t="str">
            <v>1261.1840550444857142873</v>
          </cell>
          <cell r="K978">
            <v>0</v>
          </cell>
        </row>
        <row r="979">
          <cell r="A979">
            <v>45748</v>
          </cell>
          <cell r="B979">
            <v>4</v>
          </cell>
          <cell r="C979" t="str">
            <v>Eataly Chicago</v>
          </cell>
          <cell r="D979">
            <v>11</v>
          </cell>
          <cell r="E979" t="str">
            <v>Cacio e Pepe</v>
          </cell>
          <cell r="F979">
            <v>2160</v>
          </cell>
          <cell r="G979">
            <v>108</v>
          </cell>
          <cell r="H979" t="str">
            <v>1.6930863958333333333</v>
          </cell>
          <cell r="I979" t="str">
            <v>182.8533307499999999964</v>
          </cell>
          <cell r="J979" t="str">
            <v>1977.1466692500000000036</v>
          </cell>
          <cell r="K979">
            <v>0</v>
          </cell>
        </row>
        <row r="980">
          <cell r="A980">
            <v>45748</v>
          </cell>
          <cell r="B980">
            <v>4</v>
          </cell>
          <cell r="C980" t="str">
            <v>Eataly Chicago</v>
          </cell>
          <cell r="D980">
            <v>12</v>
          </cell>
          <cell r="E980" t="str">
            <v>Pesto alla Genovese</v>
          </cell>
          <cell r="F980">
            <v>1386</v>
          </cell>
          <cell r="G980">
            <v>66</v>
          </cell>
          <cell r="H980" t="str">
            <v>2.5088125702500000000</v>
          </cell>
          <cell r="I980" t="str">
            <v>165.5816296365000000000</v>
          </cell>
          <cell r="J980" t="str">
            <v>1220.4183703635000000000</v>
          </cell>
          <cell r="K980">
            <v>0</v>
          </cell>
        </row>
        <row r="981">
          <cell r="A981">
            <v>45748</v>
          </cell>
          <cell r="B981">
            <v>4</v>
          </cell>
          <cell r="C981" t="str">
            <v>Eataly Chicago</v>
          </cell>
          <cell r="D981">
            <v>13</v>
          </cell>
          <cell r="E981" t="str">
            <v>Quattro Formaggi Pizza</v>
          </cell>
          <cell r="F981">
            <v>3234</v>
          </cell>
          <cell r="G981">
            <v>147</v>
          </cell>
          <cell r="H981" t="str">
            <v>5.7448547500000000000</v>
          </cell>
          <cell r="I981" t="str">
            <v>844.4936482500000000000</v>
          </cell>
          <cell r="J981" t="str">
            <v>2389.5063517500000000000</v>
          </cell>
          <cell r="K981">
            <v>0</v>
          </cell>
        </row>
        <row r="982">
          <cell r="A982">
            <v>45748</v>
          </cell>
          <cell r="B982">
            <v>4</v>
          </cell>
          <cell r="C982" t="str">
            <v>Eataly Chicago</v>
          </cell>
          <cell r="D982">
            <v>14</v>
          </cell>
          <cell r="E982" t="str">
            <v>Porchetta</v>
          </cell>
          <cell r="F982">
            <v>1971</v>
          </cell>
          <cell r="G982">
            <v>73</v>
          </cell>
          <cell r="H982" t="str">
            <v>4.1609377385984848182</v>
          </cell>
          <cell r="I982" t="str">
            <v>303.7484549176893917286</v>
          </cell>
          <cell r="J982" t="str">
            <v>1667.2515450823106082714</v>
          </cell>
          <cell r="K982">
            <v>0</v>
          </cell>
        </row>
        <row r="983">
          <cell r="A983">
            <v>45748</v>
          </cell>
          <cell r="B983">
            <v>4</v>
          </cell>
          <cell r="C983" t="str">
            <v>Eataly Chicago</v>
          </cell>
          <cell r="D983">
            <v>15</v>
          </cell>
          <cell r="E983" t="str">
            <v>Pollo alla Griglia</v>
          </cell>
          <cell r="F983">
            <v>2021</v>
          </cell>
          <cell r="G983">
            <v>86</v>
          </cell>
          <cell r="H983" t="str">
            <v>2.6887011329047619048</v>
          </cell>
          <cell r="I983" t="str">
            <v>231.2282974298095238128</v>
          </cell>
          <cell r="J983" t="str">
            <v>1789.7717025701904761872</v>
          </cell>
          <cell r="K983">
            <v>0</v>
          </cell>
        </row>
        <row r="984">
          <cell r="A984">
            <v>45748</v>
          </cell>
          <cell r="B984">
            <v>4</v>
          </cell>
          <cell r="C984" t="str">
            <v>Eataly Chicago</v>
          </cell>
          <cell r="D984">
            <v>16</v>
          </cell>
          <cell r="E984" t="str">
            <v>Cannoli</v>
          </cell>
          <cell r="F984">
            <v>1181.5</v>
          </cell>
          <cell r="G984">
            <v>139</v>
          </cell>
          <cell r="H984" t="str">
            <v>1.2795762981410254615</v>
          </cell>
          <cell r="I984" t="str">
            <v>177.8611054416025391485</v>
          </cell>
          <cell r="J984" t="str">
            <v>1003.6388945583974608515</v>
          </cell>
          <cell r="K984">
            <v>0</v>
          </cell>
        </row>
        <row r="985">
          <cell r="A985">
            <v>45748</v>
          </cell>
          <cell r="B985">
            <v>4</v>
          </cell>
          <cell r="C985" t="str">
            <v>Eataly Chicago</v>
          </cell>
          <cell r="D985">
            <v>17</v>
          </cell>
          <cell r="E985" t="str">
            <v>Pistachio Gelato</v>
          </cell>
          <cell r="F985">
            <v>1237.5</v>
          </cell>
          <cell r="G985">
            <v>165</v>
          </cell>
          <cell r="H985" t="str">
            <v>1.2351724462500000000</v>
          </cell>
          <cell r="I985" t="str">
            <v>203.8034536312500000000</v>
          </cell>
          <cell r="J985" t="str">
            <v>1033.6965463687500000000</v>
          </cell>
          <cell r="K985">
            <v>0</v>
          </cell>
        </row>
        <row r="986">
          <cell r="A986">
            <v>45748</v>
          </cell>
          <cell r="B986">
            <v>4</v>
          </cell>
          <cell r="C986" t="str">
            <v>Eataly Chicago</v>
          </cell>
          <cell r="D986">
            <v>18</v>
          </cell>
          <cell r="E986" t="str">
            <v>Insalata di Mare</v>
          </cell>
          <cell r="F986">
            <v>1311</v>
          </cell>
          <cell r="G986">
            <v>57</v>
          </cell>
          <cell r="H986" t="str">
            <v>6.2577625313472222222</v>
          </cell>
          <cell r="I986" t="str">
            <v>356.6924642867916666654</v>
          </cell>
          <cell r="J986" t="str">
            <v>954.3075357132083333346</v>
          </cell>
          <cell r="K986">
            <v>0</v>
          </cell>
        </row>
        <row r="987">
          <cell r="A987">
            <v>45778</v>
          </cell>
          <cell r="B987">
            <v>4</v>
          </cell>
          <cell r="C987" t="str">
            <v>Eataly Chicago</v>
          </cell>
          <cell r="D987">
            <v>1</v>
          </cell>
          <cell r="E987" t="str">
            <v>Spaghetti alla Carbonara</v>
          </cell>
          <cell r="F987">
            <v>4116</v>
          </cell>
          <cell r="G987">
            <v>196</v>
          </cell>
          <cell r="H987" t="str">
            <v>3.6688603750000000000</v>
          </cell>
          <cell r="I987" t="str">
            <v>719.0966335000000000000</v>
          </cell>
          <cell r="J987" t="str">
            <v>3396.9033665000000000000</v>
          </cell>
          <cell r="K987">
            <v>0</v>
          </cell>
        </row>
        <row r="988">
          <cell r="A988">
            <v>45778</v>
          </cell>
          <cell r="B988">
            <v>4</v>
          </cell>
          <cell r="C988" t="str">
            <v>Eataly Chicago</v>
          </cell>
          <cell r="D988">
            <v>2</v>
          </cell>
          <cell r="E988" t="str">
            <v>Margherita Pizza</v>
          </cell>
          <cell r="F988">
            <v>3772</v>
          </cell>
          <cell r="G988">
            <v>164</v>
          </cell>
          <cell r="H988" t="str">
            <v>5.7819341369411764706</v>
          </cell>
          <cell r="I988" t="str">
            <v>948.2371984583529411784</v>
          </cell>
          <cell r="J988" t="str">
            <v>2823.7628015416470588216</v>
          </cell>
          <cell r="K988">
            <v>0</v>
          </cell>
        </row>
        <row r="989">
          <cell r="A989">
            <v>45778</v>
          </cell>
          <cell r="B989">
            <v>4</v>
          </cell>
          <cell r="C989" t="str">
            <v>Eataly Chicago</v>
          </cell>
          <cell r="D989">
            <v>3</v>
          </cell>
          <cell r="E989" t="str">
            <v>Risotto alla Milanese</v>
          </cell>
          <cell r="F989">
            <v>2278.5</v>
          </cell>
          <cell r="G989">
            <v>93</v>
          </cell>
          <cell r="H989" t="str">
            <v>3.1369945579000000000</v>
          </cell>
          <cell r="I989" t="str">
            <v>291.7404938847000000000</v>
          </cell>
          <cell r="J989" t="str">
            <v>1986.7595061153000000000</v>
          </cell>
          <cell r="K989">
            <v>0</v>
          </cell>
        </row>
        <row r="990">
          <cell r="A990">
            <v>45778</v>
          </cell>
          <cell r="B990">
            <v>4</v>
          </cell>
          <cell r="C990" t="str">
            <v>Eataly Chicago</v>
          </cell>
          <cell r="D990">
            <v>5</v>
          </cell>
          <cell r="E990" t="str">
            <v>Prosciutto e Melone</v>
          </cell>
          <cell r="F990">
            <v>1800</v>
          </cell>
          <cell r="G990">
            <v>90</v>
          </cell>
          <cell r="H990" t="str">
            <v>5.7122916666666666667</v>
          </cell>
          <cell r="I990" t="str">
            <v>514.1062500000000000030</v>
          </cell>
          <cell r="J990" t="str">
            <v>1285.8937499999999999970</v>
          </cell>
          <cell r="K990">
            <v>0</v>
          </cell>
        </row>
        <row r="991">
          <cell r="A991">
            <v>45778</v>
          </cell>
          <cell r="B991">
            <v>4</v>
          </cell>
          <cell r="C991" t="str">
            <v>Eataly Chicago</v>
          </cell>
          <cell r="D991">
            <v>6</v>
          </cell>
          <cell r="E991" t="str">
            <v>Bucatini all'Amatriciana</v>
          </cell>
          <cell r="F991">
            <v>2706</v>
          </cell>
          <cell r="G991">
            <v>123</v>
          </cell>
          <cell r="H991" t="str">
            <v>4.4979075494333333333</v>
          </cell>
          <cell r="I991" t="str">
            <v>553.2426285802999999959</v>
          </cell>
          <cell r="J991" t="str">
            <v>2152.7573714197000000041</v>
          </cell>
          <cell r="K991">
            <v>0</v>
          </cell>
        </row>
        <row r="992">
          <cell r="A992">
            <v>45778</v>
          </cell>
          <cell r="B992">
            <v>4</v>
          </cell>
          <cell r="C992" t="str">
            <v>Eataly Chicago</v>
          </cell>
          <cell r="D992">
            <v>8</v>
          </cell>
          <cell r="E992" t="str">
            <v>Focaccia Genovese</v>
          </cell>
          <cell r="F992">
            <v>1587</v>
          </cell>
          <cell r="G992">
            <v>138</v>
          </cell>
          <cell r="H992" t="str">
            <v>0.6881860006666665333</v>
          </cell>
          <cell r="I992" t="str">
            <v>94.9696680919999815954</v>
          </cell>
          <cell r="J992" t="str">
            <v>1492.0303319080000184046</v>
          </cell>
          <cell r="K992">
            <v>0</v>
          </cell>
        </row>
        <row r="993">
          <cell r="A993">
            <v>45778</v>
          </cell>
          <cell r="B993">
            <v>4</v>
          </cell>
          <cell r="C993" t="str">
            <v>Eataly Chicago</v>
          </cell>
          <cell r="D993">
            <v>9</v>
          </cell>
          <cell r="E993" t="str">
            <v>Osso Buco</v>
          </cell>
          <cell r="F993">
            <v>3230</v>
          </cell>
          <cell r="G993">
            <v>68</v>
          </cell>
          <cell r="H993" t="str">
            <v>16.2437851861882954545</v>
          </cell>
          <cell r="I993" t="str">
            <v>1104.5773926608040909060</v>
          </cell>
          <cell r="J993" t="str">
            <v>2125.4226073391959090940</v>
          </cell>
          <cell r="K993">
            <v>0</v>
          </cell>
        </row>
        <row r="994">
          <cell r="A994">
            <v>45778</v>
          </cell>
          <cell r="B994">
            <v>4</v>
          </cell>
          <cell r="C994" t="str">
            <v>Eataly Chicago</v>
          </cell>
          <cell r="D994">
            <v>10</v>
          </cell>
          <cell r="E994" t="str">
            <v>Panzanella</v>
          </cell>
          <cell r="F994">
            <v>1660.5</v>
          </cell>
          <cell r="G994">
            <v>123</v>
          </cell>
          <cell r="H994" t="str">
            <v>2.0181813538380952381</v>
          </cell>
          <cell r="I994" t="str">
            <v>248.2363065220857142863</v>
          </cell>
          <cell r="J994" t="str">
            <v>1412.2636934779142857137</v>
          </cell>
          <cell r="K994">
            <v>0</v>
          </cell>
        </row>
        <row r="995">
          <cell r="A995">
            <v>45778</v>
          </cell>
          <cell r="B995">
            <v>4</v>
          </cell>
          <cell r="C995" t="str">
            <v>Eataly Chicago</v>
          </cell>
          <cell r="D995">
            <v>11</v>
          </cell>
          <cell r="E995" t="str">
            <v>Cacio e Pepe</v>
          </cell>
          <cell r="F995">
            <v>2800</v>
          </cell>
          <cell r="G995">
            <v>140</v>
          </cell>
          <cell r="H995" t="str">
            <v>1.7103214375000000000</v>
          </cell>
          <cell r="I995" t="str">
            <v>239.4450012500000000000</v>
          </cell>
          <cell r="J995" t="str">
            <v>2560.5549987500000000000</v>
          </cell>
          <cell r="K995">
            <v>0</v>
          </cell>
        </row>
        <row r="996">
          <cell r="A996">
            <v>45778</v>
          </cell>
          <cell r="B996">
            <v>4</v>
          </cell>
          <cell r="C996" t="str">
            <v>Eataly Chicago</v>
          </cell>
          <cell r="D996">
            <v>12</v>
          </cell>
          <cell r="E996" t="str">
            <v>Pesto alla Genovese</v>
          </cell>
          <cell r="F996">
            <v>1533</v>
          </cell>
          <cell r="G996">
            <v>73</v>
          </cell>
          <cell r="H996" t="str">
            <v>2.4893575196136363636</v>
          </cell>
          <cell r="I996" t="str">
            <v>181.7230989317954545428</v>
          </cell>
          <cell r="J996" t="str">
            <v>1351.2769010682045454572</v>
          </cell>
          <cell r="K996">
            <v>0</v>
          </cell>
        </row>
        <row r="997">
          <cell r="A997">
            <v>45778</v>
          </cell>
          <cell r="B997">
            <v>4</v>
          </cell>
          <cell r="C997" t="str">
            <v>Eataly Chicago</v>
          </cell>
          <cell r="D997">
            <v>13</v>
          </cell>
          <cell r="E997" t="str">
            <v>Quattro Formaggi Pizza</v>
          </cell>
          <cell r="F997">
            <v>3102</v>
          </cell>
          <cell r="G997">
            <v>141</v>
          </cell>
          <cell r="H997" t="str">
            <v>5.7129848000000000000</v>
          </cell>
          <cell r="I997" t="str">
            <v>805.5308568000000000000</v>
          </cell>
          <cell r="J997" t="str">
            <v>2296.4691432000000000000</v>
          </cell>
          <cell r="K997">
            <v>0</v>
          </cell>
        </row>
        <row r="998">
          <cell r="A998">
            <v>45778</v>
          </cell>
          <cell r="B998">
            <v>4</v>
          </cell>
          <cell r="C998" t="str">
            <v>Eataly Chicago</v>
          </cell>
          <cell r="D998">
            <v>14</v>
          </cell>
          <cell r="E998" t="str">
            <v>Porchetta</v>
          </cell>
          <cell r="F998">
            <v>2376</v>
          </cell>
          <cell r="G998">
            <v>88</v>
          </cell>
          <cell r="H998" t="str">
            <v>4.1347969126515151364</v>
          </cell>
          <cell r="I998" t="str">
            <v>363.8621283133333320032</v>
          </cell>
          <cell r="J998" t="str">
            <v>2012.1378716866666679968</v>
          </cell>
          <cell r="K998">
            <v>0</v>
          </cell>
        </row>
        <row r="999">
          <cell r="A999">
            <v>45778</v>
          </cell>
          <cell r="B999">
            <v>4</v>
          </cell>
          <cell r="C999" t="str">
            <v>Eataly Chicago</v>
          </cell>
          <cell r="D999">
            <v>15</v>
          </cell>
          <cell r="E999" t="str">
            <v>Pollo alla Griglia</v>
          </cell>
          <cell r="F999">
            <v>2585</v>
          </cell>
          <cell r="G999">
            <v>110</v>
          </cell>
          <cell r="H999" t="str">
            <v>2.7190702231428571429</v>
          </cell>
          <cell r="I999" t="str">
            <v>299.0977245457142857190</v>
          </cell>
          <cell r="J999" t="str">
            <v>2285.9022754542857142810</v>
          </cell>
          <cell r="K999">
            <v>0</v>
          </cell>
        </row>
        <row r="1000">
          <cell r="A1000">
            <v>45778</v>
          </cell>
          <cell r="B1000">
            <v>4</v>
          </cell>
          <cell r="C1000" t="str">
            <v>Eataly Chicago</v>
          </cell>
          <cell r="D1000">
            <v>16</v>
          </cell>
          <cell r="E1000" t="str">
            <v>Cannoli</v>
          </cell>
          <cell r="F1000">
            <v>1326</v>
          </cell>
          <cell r="G1000">
            <v>156</v>
          </cell>
          <cell r="H1000" t="str">
            <v>1.2636055808974360000</v>
          </cell>
          <cell r="I1000" t="str">
            <v>197.1224706200000160000</v>
          </cell>
          <cell r="J1000" t="str">
            <v>1128.8775293799999840000</v>
          </cell>
          <cell r="K1000">
            <v>0</v>
          </cell>
        </row>
        <row r="1001">
          <cell r="A1001">
            <v>45778</v>
          </cell>
          <cell r="B1001">
            <v>4</v>
          </cell>
          <cell r="C1001" t="str">
            <v>Eataly Chicago</v>
          </cell>
          <cell r="D1001">
            <v>17</v>
          </cell>
          <cell r="E1001" t="str">
            <v>Pistachio Gelato</v>
          </cell>
          <cell r="F1001">
            <v>1672.5</v>
          </cell>
          <cell r="G1001">
            <v>223</v>
          </cell>
          <cell r="H1001" t="str">
            <v>1.2247567322727272727</v>
          </cell>
          <cell r="I1001" t="str">
            <v>273.1207512968181818121</v>
          </cell>
          <cell r="J1001" t="str">
            <v>1399.3792487031818181879</v>
          </cell>
          <cell r="K1001">
            <v>0</v>
          </cell>
        </row>
        <row r="1002">
          <cell r="A1002">
            <v>45778</v>
          </cell>
          <cell r="B1002">
            <v>4</v>
          </cell>
          <cell r="C1002" t="str">
            <v>Eataly Chicago</v>
          </cell>
          <cell r="D1002">
            <v>18</v>
          </cell>
          <cell r="E1002" t="str">
            <v>Insalata di Mare</v>
          </cell>
          <cell r="F1002">
            <v>2231</v>
          </cell>
          <cell r="G1002">
            <v>97</v>
          </cell>
          <cell r="H1002" t="str">
            <v>6.2233690767647058824</v>
          </cell>
          <cell r="I1002" t="str">
            <v>603.6668004461764705928</v>
          </cell>
          <cell r="J1002" t="str">
            <v>1627.3331995538235294072</v>
          </cell>
          <cell r="K1002">
            <v>0</v>
          </cell>
        </row>
        <row r="1003">
          <cell r="A1003">
            <v>45809</v>
          </cell>
          <cell r="B1003">
            <v>4</v>
          </cell>
          <cell r="C1003" t="str">
            <v>Eataly Chicago</v>
          </cell>
          <cell r="D1003">
            <v>1</v>
          </cell>
          <cell r="E1003" t="str">
            <v>Spaghetti alla Carbonara</v>
          </cell>
          <cell r="F1003">
            <v>3675</v>
          </cell>
          <cell r="G1003">
            <v>175</v>
          </cell>
          <cell r="H1003" t="str">
            <v>3.6779140263157894737</v>
          </cell>
          <cell r="I1003" t="str">
            <v>643.6349546052631578975</v>
          </cell>
          <cell r="J1003" t="str">
            <v>3031.3650453947368421025</v>
          </cell>
          <cell r="K1003">
            <v>0</v>
          </cell>
        </row>
        <row r="1004">
          <cell r="A1004">
            <v>45809</v>
          </cell>
          <cell r="B1004">
            <v>4</v>
          </cell>
          <cell r="C1004" t="str">
            <v>Eataly Chicago</v>
          </cell>
          <cell r="D1004">
            <v>2</v>
          </cell>
          <cell r="E1004" t="str">
            <v>Margherita Pizza</v>
          </cell>
          <cell r="F1004">
            <v>4301</v>
          </cell>
          <cell r="G1004">
            <v>187</v>
          </cell>
          <cell r="H1004" t="str">
            <v>5.7901632441176470588</v>
          </cell>
          <cell r="I1004" t="str">
            <v>1082.7605266499999999956</v>
          </cell>
          <cell r="J1004" t="str">
            <v>3218.2394733500000000044</v>
          </cell>
          <cell r="K1004">
            <v>0</v>
          </cell>
        </row>
        <row r="1005">
          <cell r="A1005">
            <v>45809</v>
          </cell>
          <cell r="B1005">
            <v>4</v>
          </cell>
          <cell r="C1005" t="str">
            <v>Eataly Chicago</v>
          </cell>
          <cell r="D1005">
            <v>3</v>
          </cell>
          <cell r="E1005" t="str">
            <v>Risotto alla Milanese</v>
          </cell>
          <cell r="F1005">
            <v>2229.5</v>
          </cell>
          <cell r="G1005">
            <v>91</v>
          </cell>
          <cell r="H1005" t="str">
            <v>3.1432621340000000000</v>
          </cell>
          <cell r="I1005" t="str">
            <v>286.0368541940000000000</v>
          </cell>
          <cell r="J1005" t="str">
            <v>1943.4631458060000000000</v>
          </cell>
          <cell r="K1005">
            <v>0</v>
          </cell>
        </row>
        <row r="1006">
          <cell r="A1006">
            <v>45809</v>
          </cell>
          <cell r="B1006">
            <v>4</v>
          </cell>
          <cell r="C1006" t="str">
            <v>Eataly Chicago</v>
          </cell>
          <cell r="D1006">
            <v>5</v>
          </cell>
          <cell r="E1006" t="str">
            <v>Prosciutto e Melone</v>
          </cell>
          <cell r="F1006">
            <v>1920</v>
          </cell>
          <cell r="G1006">
            <v>96</v>
          </cell>
          <cell r="H1006" t="str">
            <v>5.5167647058823529412</v>
          </cell>
          <cell r="I1006" t="str">
            <v>529.6094117647058823552</v>
          </cell>
          <cell r="J1006" t="str">
            <v>1390.3905882352941176448</v>
          </cell>
          <cell r="K1006">
            <v>0</v>
          </cell>
        </row>
        <row r="1007">
          <cell r="A1007">
            <v>45809</v>
          </cell>
          <cell r="B1007">
            <v>4</v>
          </cell>
          <cell r="C1007" t="str">
            <v>Eataly Chicago</v>
          </cell>
          <cell r="D1007">
            <v>6</v>
          </cell>
          <cell r="E1007" t="str">
            <v>Bucatini all'Amatriciana</v>
          </cell>
          <cell r="F1007">
            <v>1892</v>
          </cell>
          <cell r="G1007">
            <v>86</v>
          </cell>
          <cell r="H1007" t="str">
            <v>4.4921752808000000000</v>
          </cell>
          <cell r="I1007" t="str">
            <v>386.3270741488000000000</v>
          </cell>
          <cell r="J1007" t="str">
            <v>1505.6729258512000000000</v>
          </cell>
          <cell r="K1007">
            <v>0</v>
          </cell>
        </row>
        <row r="1008">
          <cell r="A1008">
            <v>45809</v>
          </cell>
          <cell r="B1008">
            <v>4</v>
          </cell>
          <cell r="C1008" t="str">
            <v>Eataly Chicago</v>
          </cell>
          <cell r="D1008">
            <v>8</v>
          </cell>
          <cell r="E1008" t="str">
            <v>Focaccia Genovese</v>
          </cell>
          <cell r="F1008">
            <v>1242</v>
          </cell>
          <cell r="G1008">
            <v>108</v>
          </cell>
          <cell r="H1008" t="str">
            <v>0.6848503039999999333</v>
          </cell>
          <cell r="I1008" t="str">
            <v>73.9638328319999927964</v>
          </cell>
          <cell r="J1008" t="str">
            <v>1168.0361671680000072036</v>
          </cell>
          <cell r="K1008">
            <v>0</v>
          </cell>
        </row>
        <row r="1009">
          <cell r="A1009">
            <v>45809</v>
          </cell>
          <cell r="B1009">
            <v>4</v>
          </cell>
          <cell r="C1009" t="str">
            <v>Eataly Chicago</v>
          </cell>
          <cell r="D1009">
            <v>9</v>
          </cell>
          <cell r="E1009" t="str">
            <v>Osso Buco</v>
          </cell>
          <cell r="F1009">
            <v>2090</v>
          </cell>
          <cell r="G1009">
            <v>44</v>
          </cell>
          <cell r="H1009" t="str">
            <v>16.3671280511615476190</v>
          </cell>
          <cell r="I1009" t="str">
            <v>720.1536342511080952360</v>
          </cell>
          <cell r="J1009" t="str">
            <v>1369.8463657488919047640</v>
          </cell>
          <cell r="K1009">
            <v>0</v>
          </cell>
        </row>
        <row r="1010">
          <cell r="A1010">
            <v>45809</v>
          </cell>
          <cell r="B1010">
            <v>4</v>
          </cell>
          <cell r="C1010" t="str">
            <v>Eataly Chicago</v>
          </cell>
          <cell r="D1010">
            <v>10</v>
          </cell>
          <cell r="E1010" t="str">
            <v>Panzanella</v>
          </cell>
          <cell r="F1010">
            <v>1660.5</v>
          </cell>
          <cell r="G1010">
            <v>123</v>
          </cell>
          <cell r="H1010" t="str">
            <v>1.9199729210800000000</v>
          </cell>
          <cell r="I1010" t="str">
            <v>236.1566692928400000000</v>
          </cell>
          <cell r="J1010" t="str">
            <v>1424.3433307071600000000</v>
          </cell>
          <cell r="K1010">
            <v>0</v>
          </cell>
        </row>
        <row r="1011">
          <cell r="A1011">
            <v>45809</v>
          </cell>
          <cell r="B1011">
            <v>4</v>
          </cell>
          <cell r="C1011" t="str">
            <v>Eataly Chicago</v>
          </cell>
          <cell r="D1011">
            <v>11</v>
          </cell>
          <cell r="E1011" t="str">
            <v>Cacio e Pepe</v>
          </cell>
          <cell r="F1011">
            <v>2980</v>
          </cell>
          <cell r="G1011">
            <v>149</v>
          </cell>
          <cell r="H1011" t="str">
            <v>1.7187805340909090909</v>
          </cell>
          <cell r="I1011" t="str">
            <v>256.0982995795454545441</v>
          </cell>
          <cell r="J1011" t="str">
            <v>2723.9017004204545454559</v>
          </cell>
          <cell r="K1011">
            <v>0</v>
          </cell>
        </row>
        <row r="1012">
          <cell r="A1012">
            <v>45809</v>
          </cell>
          <cell r="B1012">
            <v>4</v>
          </cell>
          <cell r="C1012" t="str">
            <v>Eataly Chicago</v>
          </cell>
          <cell r="D1012">
            <v>12</v>
          </cell>
          <cell r="E1012" t="str">
            <v>Pesto alla Genovese</v>
          </cell>
          <cell r="F1012">
            <v>1638</v>
          </cell>
          <cell r="G1012">
            <v>78</v>
          </cell>
          <cell r="H1012" t="str">
            <v>2.4859134288571428571</v>
          </cell>
          <cell r="I1012" t="str">
            <v>193.9012474508571428538</v>
          </cell>
          <cell r="J1012" t="str">
            <v>1444.0987525491428571462</v>
          </cell>
          <cell r="K1012">
            <v>0</v>
          </cell>
        </row>
        <row r="1013">
          <cell r="A1013">
            <v>45809</v>
          </cell>
          <cell r="B1013">
            <v>4</v>
          </cell>
          <cell r="C1013" t="str">
            <v>Eataly Chicago</v>
          </cell>
          <cell r="D1013">
            <v>13</v>
          </cell>
          <cell r="E1013" t="str">
            <v>Quattro Formaggi Pizza</v>
          </cell>
          <cell r="F1013">
            <v>2640</v>
          </cell>
          <cell r="G1013">
            <v>120</v>
          </cell>
          <cell r="H1013" t="str">
            <v>5.7624021578947368421</v>
          </cell>
          <cell r="I1013" t="str">
            <v>691.4882589473684210520</v>
          </cell>
          <cell r="J1013" t="str">
            <v>1948.5117410526315789480</v>
          </cell>
          <cell r="K1013">
            <v>0</v>
          </cell>
        </row>
        <row r="1014">
          <cell r="A1014">
            <v>45809</v>
          </cell>
          <cell r="B1014">
            <v>4</v>
          </cell>
          <cell r="C1014" t="str">
            <v>Eataly Chicago</v>
          </cell>
          <cell r="D1014">
            <v>14</v>
          </cell>
          <cell r="E1014" t="str">
            <v>Porchetta</v>
          </cell>
          <cell r="F1014">
            <v>1593</v>
          </cell>
          <cell r="G1014">
            <v>59</v>
          </cell>
          <cell r="H1014" t="str">
            <v>4.1590482572999999000</v>
          </cell>
          <cell r="I1014" t="str">
            <v>245.3838471806999941000</v>
          </cell>
          <cell r="J1014" t="str">
            <v>1347.6161528193000059000</v>
          </cell>
          <cell r="K1014">
            <v>0</v>
          </cell>
        </row>
        <row r="1015">
          <cell r="A1015">
            <v>45809</v>
          </cell>
          <cell r="B1015">
            <v>4</v>
          </cell>
          <cell r="C1015" t="str">
            <v>Eataly Chicago</v>
          </cell>
          <cell r="D1015">
            <v>15</v>
          </cell>
          <cell r="E1015" t="str">
            <v>Pollo alla Griglia</v>
          </cell>
          <cell r="F1015">
            <v>3384</v>
          </cell>
          <cell r="G1015">
            <v>144</v>
          </cell>
          <cell r="H1015" t="str">
            <v>2.7127060727500000000</v>
          </cell>
          <cell r="I1015" t="str">
            <v>390.6296744760000000000</v>
          </cell>
          <cell r="J1015" t="str">
            <v>2993.3703255240000000000</v>
          </cell>
          <cell r="K1015">
            <v>0</v>
          </cell>
        </row>
        <row r="1016">
          <cell r="A1016">
            <v>45809</v>
          </cell>
          <cell r="B1016">
            <v>4</v>
          </cell>
          <cell r="C1016" t="str">
            <v>Eataly Chicago</v>
          </cell>
          <cell r="D1016">
            <v>16</v>
          </cell>
          <cell r="E1016" t="str">
            <v>Cannoli</v>
          </cell>
          <cell r="F1016">
            <v>1530</v>
          </cell>
          <cell r="G1016">
            <v>180</v>
          </cell>
          <cell r="H1016" t="str">
            <v>1.2684670173611110000</v>
          </cell>
          <cell r="I1016" t="str">
            <v>228.3240631249999800000</v>
          </cell>
          <cell r="J1016" t="str">
            <v>1301.6759368750000200000</v>
          </cell>
          <cell r="K1016">
            <v>0</v>
          </cell>
        </row>
        <row r="1017">
          <cell r="A1017">
            <v>45809</v>
          </cell>
          <cell r="B1017">
            <v>4</v>
          </cell>
          <cell r="C1017" t="str">
            <v>Eataly Chicago</v>
          </cell>
          <cell r="D1017">
            <v>17</v>
          </cell>
          <cell r="E1017" t="str">
            <v>Pistachio Gelato</v>
          </cell>
          <cell r="F1017">
            <v>1627.5</v>
          </cell>
          <cell r="G1017">
            <v>217</v>
          </cell>
          <cell r="H1017" t="str">
            <v>1.2467257785000000000</v>
          </cell>
          <cell r="I1017" t="str">
            <v>270.5394939345000000000</v>
          </cell>
          <cell r="J1017" t="str">
            <v>1356.9605060655000000000</v>
          </cell>
          <cell r="K1017">
            <v>0</v>
          </cell>
        </row>
        <row r="1018">
          <cell r="A1018">
            <v>45809</v>
          </cell>
          <cell r="B1018">
            <v>4</v>
          </cell>
          <cell r="C1018" t="str">
            <v>Eataly Chicago</v>
          </cell>
          <cell r="D1018">
            <v>18</v>
          </cell>
          <cell r="E1018" t="str">
            <v>Insalata di Mare</v>
          </cell>
          <cell r="F1018">
            <v>2921</v>
          </cell>
          <cell r="G1018">
            <v>127</v>
          </cell>
          <cell r="H1018" t="str">
            <v>6.2203462474411764706</v>
          </cell>
          <cell r="I1018" t="str">
            <v>789.9839734250294117662</v>
          </cell>
          <cell r="J1018" t="str">
            <v>2131.0160265749705882338</v>
          </cell>
          <cell r="K1018">
            <v>0</v>
          </cell>
        </row>
        <row r="1019">
          <cell r="A1019">
            <v>45839</v>
          </cell>
          <cell r="B1019">
            <v>4</v>
          </cell>
          <cell r="C1019" t="str">
            <v>Eataly Chicago</v>
          </cell>
          <cell r="D1019">
            <v>1</v>
          </cell>
          <cell r="E1019" t="str">
            <v>Spaghetti alla Carbonara</v>
          </cell>
          <cell r="F1019">
            <v>3066</v>
          </cell>
          <cell r="G1019">
            <v>146</v>
          </cell>
          <cell r="H1019" t="str">
            <v>3.7264757000000000000</v>
          </cell>
          <cell r="I1019" t="str">
            <v>544.0654522000000000000</v>
          </cell>
          <cell r="J1019" t="str">
            <v>2521.9345478000000000000</v>
          </cell>
          <cell r="K1019">
            <v>0</v>
          </cell>
        </row>
        <row r="1020">
          <cell r="A1020">
            <v>45839</v>
          </cell>
          <cell r="B1020">
            <v>4</v>
          </cell>
          <cell r="C1020" t="str">
            <v>Eataly Chicago</v>
          </cell>
          <cell r="D1020">
            <v>2</v>
          </cell>
          <cell r="E1020" t="str">
            <v>Margherita Pizza</v>
          </cell>
          <cell r="F1020">
            <v>4439</v>
          </cell>
          <cell r="G1020">
            <v>193</v>
          </cell>
          <cell r="H1020" t="str">
            <v>5.7674131126666666667</v>
          </cell>
          <cell r="I1020" t="str">
            <v>1113.1107307446666666731</v>
          </cell>
          <cell r="J1020" t="str">
            <v>3325.8892692553333333269</v>
          </cell>
          <cell r="K1020">
            <v>0</v>
          </cell>
        </row>
        <row r="1021">
          <cell r="A1021">
            <v>45839</v>
          </cell>
          <cell r="B1021">
            <v>4</v>
          </cell>
          <cell r="C1021" t="str">
            <v>Eataly Chicago</v>
          </cell>
          <cell r="D1021">
            <v>3</v>
          </cell>
          <cell r="E1021" t="str">
            <v>Risotto alla Milanese</v>
          </cell>
          <cell r="F1021">
            <v>2180.5</v>
          </cell>
          <cell r="G1021">
            <v>89</v>
          </cell>
          <cell r="H1021" t="str">
            <v>3.1849136877142857143</v>
          </cell>
          <cell r="I1021" t="str">
            <v>283.4573182065714285727</v>
          </cell>
          <cell r="J1021" t="str">
            <v>1897.0426817934285714273</v>
          </cell>
          <cell r="K1021">
            <v>0</v>
          </cell>
        </row>
        <row r="1022">
          <cell r="A1022">
            <v>45839</v>
          </cell>
          <cell r="B1022">
            <v>4</v>
          </cell>
          <cell r="C1022" t="str">
            <v>Eataly Chicago</v>
          </cell>
          <cell r="D1022">
            <v>5</v>
          </cell>
          <cell r="E1022" t="str">
            <v>Prosciutto e Melone</v>
          </cell>
          <cell r="F1022">
            <v>1560</v>
          </cell>
          <cell r="G1022">
            <v>78</v>
          </cell>
          <cell r="H1022" t="str">
            <v>5.4052777777777777778</v>
          </cell>
          <cell r="I1022" t="str">
            <v>421.6116666666666666684</v>
          </cell>
          <cell r="J1022" t="str">
            <v>1138.3883333333333333316</v>
          </cell>
          <cell r="K1022">
            <v>0</v>
          </cell>
        </row>
        <row r="1023">
          <cell r="A1023">
            <v>45839</v>
          </cell>
          <cell r="B1023">
            <v>4</v>
          </cell>
          <cell r="C1023" t="str">
            <v>Eataly Chicago</v>
          </cell>
          <cell r="D1023">
            <v>6</v>
          </cell>
          <cell r="E1023" t="str">
            <v>Bucatini all'Amatriciana</v>
          </cell>
          <cell r="F1023">
            <v>1474</v>
          </cell>
          <cell r="G1023">
            <v>67</v>
          </cell>
          <cell r="H1023" t="str">
            <v>4.5690972933823529412</v>
          </cell>
          <cell r="I1023" t="str">
            <v>306.1295186566176470604</v>
          </cell>
          <cell r="J1023" t="str">
            <v>1167.8704813433823529396</v>
          </cell>
          <cell r="K1023">
            <v>0</v>
          </cell>
        </row>
        <row r="1024">
          <cell r="A1024">
            <v>45839</v>
          </cell>
          <cell r="B1024">
            <v>4</v>
          </cell>
          <cell r="C1024" t="str">
            <v>Eataly Chicago</v>
          </cell>
          <cell r="D1024">
            <v>8</v>
          </cell>
          <cell r="E1024" t="str">
            <v>Focaccia Genovese</v>
          </cell>
          <cell r="F1024">
            <v>1230.5</v>
          </cell>
          <cell r="G1024">
            <v>107</v>
          </cell>
          <cell r="H1024" t="str">
            <v>0.6418178353333333333</v>
          </cell>
          <cell r="I1024" t="str">
            <v>68.6745083806666666631</v>
          </cell>
          <cell r="J1024" t="str">
            <v>1161.8254916193333333369</v>
          </cell>
          <cell r="K1024">
            <v>0</v>
          </cell>
        </row>
        <row r="1025">
          <cell r="A1025">
            <v>45839</v>
          </cell>
          <cell r="B1025">
            <v>4</v>
          </cell>
          <cell r="C1025" t="str">
            <v>Eataly Chicago</v>
          </cell>
          <cell r="D1025">
            <v>9</v>
          </cell>
          <cell r="E1025" t="str">
            <v>Osso Buco</v>
          </cell>
          <cell r="F1025">
            <v>2090</v>
          </cell>
          <cell r="G1025">
            <v>44</v>
          </cell>
          <cell r="H1025" t="str">
            <v>16.3884317699428260870</v>
          </cell>
          <cell r="I1025" t="str">
            <v>721.0909978774843478280</v>
          </cell>
          <cell r="J1025" t="str">
            <v>1368.9090021225156521720</v>
          </cell>
          <cell r="K1025">
            <v>0</v>
          </cell>
        </row>
        <row r="1026">
          <cell r="A1026">
            <v>45839</v>
          </cell>
          <cell r="B1026">
            <v>4</v>
          </cell>
          <cell r="C1026" t="str">
            <v>Eataly Chicago</v>
          </cell>
          <cell r="D1026">
            <v>10</v>
          </cell>
          <cell r="E1026" t="str">
            <v>Panzanella</v>
          </cell>
          <cell r="F1026">
            <v>1417.5</v>
          </cell>
          <cell r="G1026">
            <v>105</v>
          </cell>
          <cell r="H1026" t="str">
            <v>1.8701174636380952381</v>
          </cell>
          <cell r="I1026" t="str">
            <v>196.3623336820000000005</v>
          </cell>
          <cell r="J1026" t="str">
            <v>1221.1376663179999999995</v>
          </cell>
          <cell r="K1026">
            <v>0</v>
          </cell>
        </row>
        <row r="1027">
          <cell r="A1027">
            <v>45839</v>
          </cell>
          <cell r="B1027">
            <v>4</v>
          </cell>
          <cell r="C1027" t="str">
            <v>Eataly Chicago</v>
          </cell>
          <cell r="D1027">
            <v>11</v>
          </cell>
          <cell r="E1027" t="str">
            <v>Cacio e Pepe</v>
          </cell>
          <cell r="F1027">
            <v>2860</v>
          </cell>
          <cell r="G1027">
            <v>143</v>
          </cell>
          <cell r="H1027" t="str">
            <v>1.7996272211538461538</v>
          </cell>
          <cell r="I1027" t="str">
            <v>257.3466926249999999934</v>
          </cell>
          <cell r="J1027" t="str">
            <v>2602.6533073750000000066</v>
          </cell>
          <cell r="K1027">
            <v>0</v>
          </cell>
        </row>
        <row r="1028">
          <cell r="A1028">
            <v>45839</v>
          </cell>
          <cell r="B1028">
            <v>4</v>
          </cell>
          <cell r="C1028" t="str">
            <v>Eataly Chicago</v>
          </cell>
          <cell r="D1028">
            <v>12</v>
          </cell>
          <cell r="E1028" t="str">
            <v>Pesto alla Genovese</v>
          </cell>
          <cell r="F1028">
            <v>1533</v>
          </cell>
          <cell r="G1028">
            <v>73</v>
          </cell>
          <cell r="H1028" t="str">
            <v>2.4512124311956521739</v>
          </cell>
          <cell r="I1028" t="str">
            <v>178.9385074772826086947</v>
          </cell>
          <cell r="J1028" t="str">
            <v>1354.0614925227173913053</v>
          </cell>
          <cell r="K1028">
            <v>0</v>
          </cell>
        </row>
        <row r="1029">
          <cell r="A1029">
            <v>45839</v>
          </cell>
          <cell r="B1029">
            <v>4</v>
          </cell>
          <cell r="C1029" t="str">
            <v>Eataly Chicago</v>
          </cell>
          <cell r="D1029">
            <v>13</v>
          </cell>
          <cell r="E1029" t="str">
            <v>Quattro Formaggi Pizza</v>
          </cell>
          <cell r="F1029">
            <v>2222</v>
          </cell>
          <cell r="G1029">
            <v>101</v>
          </cell>
          <cell r="H1029" t="str">
            <v>5.8773682500000000000</v>
          </cell>
          <cell r="I1029" t="str">
            <v>593.6141932500000000000</v>
          </cell>
          <cell r="J1029" t="str">
            <v>1628.3858067500000000000</v>
          </cell>
          <cell r="K1029">
            <v>0</v>
          </cell>
        </row>
        <row r="1030">
          <cell r="A1030">
            <v>45839</v>
          </cell>
          <cell r="B1030">
            <v>4</v>
          </cell>
          <cell r="C1030" t="str">
            <v>Eataly Chicago</v>
          </cell>
          <cell r="D1030">
            <v>14</v>
          </cell>
          <cell r="E1030" t="str">
            <v>Porchetta</v>
          </cell>
          <cell r="F1030">
            <v>1647</v>
          </cell>
          <cell r="G1030">
            <v>61</v>
          </cell>
          <cell r="H1030" t="str">
            <v>4.1831682948913043913</v>
          </cell>
          <cell r="I1030" t="str">
            <v>255.1732659883695678693</v>
          </cell>
          <cell r="J1030" t="str">
            <v>1391.8267340116304321307</v>
          </cell>
          <cell r="K1030">
            <v>0</v>
          </cell>
        </row>
        <row r="1031">
          <cell r="A1031">
            <v>45839</v>
          </cell>
          <cell r="B1031">
            <v>4</v>
          </cell>
          <cell r="C1031" t="str">
            <v>Eataly Chicago</v>
          </cell>
          <cell r="D1031">
            <v>15</v>
          </cell>
          <cell r="E1031" t="str">
            <v>Pollo alla Griglia</v>
          </cell>
          <cell r="F1031">
            <v>2749.5</v>
          </cell>
          <cell r="G1031">
            <v>117</v>
          </cell>
          <cell r="H1031" t="str">
            <v>2.6809025956818181818</v>
          </cell>
          <cell r="I1031" t="str">
            <v>313.6656036947727272706</v>
          </cell>
          <cell r="J1031" t="str">
            <v>2435.8343963052272727294</v>
          </cell>
          <cell r="K1031">
            <v>0</v>
          </cell>
        </row>
        <row r="1032">
          <cell r="A1032">
            <v>45839</v>
          </cell>
          <cell r="B1032">
            <v>4</v>
          </cell>
          <cell r="C1032" t="str">
            <v>Eataly Chicago</v>
          </cell>
          <cell r="D1032">
            <v>16</v>
          </cell>
          <cell r="E1032" t="str">
            <v>Cannoli</v>
          </cell>
          <cell r="F1032">
            <v>1190</v>
          </cell>
          <cell r="G1032">
            <v>140</v>
          </cell>
          <cell r="H1032" t="str">
            <v>1.2729272631410257692</v>
          </cell>
          <cell r="I1032" t="str">
            <v>178.2098168397436076880</v>
          </cell>
          <cell r="J1032" t="str">
            <v>1011.7901831602563923120</v>
          </cell>
          <cell r="K1032">
            <v>0</v>
          </cell>
        </row>
        <row r="1033">
          <cell r="A1033">
            <v>45839</v>
          </cell>
          <cell r="B1033">
            <v>4</v>
          </cell>
          <cell r="C1033" t="str">
            <v>Eataly Chicago</v>
          </cell>
          <cell r="D1033">
            <v>17</v>
          </cell>
          <cell r="E1033" t="str">
            <v>Pistachio Gelato</v>
          </cell>
          <cell r="F1033">
            <v>1522.5</v>
          </cell>
          <cell r="G1033">
            <v>203</v>
          </cell>
          <cell r="H1033" t="str">
            <v>1.2469830322727272727</v>
          </cell>
          <cell r="I1033" t="str">
            <v>253.1375555513636363581</v>
          </cell>
          <cell r="J1033" t="str">
            <v>1269.3624444486363636419</v>
          </cell>
          <cell r="K1033">
            <v>0</v>
          </cell>
        </row>
        <row r="1034">
          <cell r="A1034">
            <v>45839</v>
          </cell>
          <cell r="B1034">
            <v>4</v>
          </cell>
          <cell r="C1034" t="str">
            <v>Eataly Chicago</v>
          </cell>
          <cell r="D1034">
            <v>18</v>
          </cell>
          <cell r="E1034" t="str">
            <v>Insalata di Mare</v>
          </cell>
          <cell r="F1034">
            <v>2599</v>
          </cell>
          <cell r="G1034">
            <v>113</v>
          </cell>
          <cell r="H1034" t="str">
            <v>6.1810952222777777778</v>
          </cell>
          <cell r="I1034" t="str">
            <v>698.4637601173888888914</v>
          </cell>
          <cell r="J1034" t="str">
            <v>1900.5362398826111111086</v>
          </cell>
          <cell r="K1034">
            <v>0</v>
          </cell>
        </row>
        <row r="1035">
          <cell r="A1035">
            <v>45870</v>
          </cell>
          <cell r="B1035">
            <v>4</v>
          </cell>
          <cell r="C1035" t="str">
            <v>Eataly Chicago</v>
          </cell>
          <cell r="D1035">
            <v>1</v>
          </cell>
          <cell r="E1035" t="str">
            <v>Spaghetti alla Carbonara</v>
          </cell>
          <cell r="F1035">
            <v>4851</v>
          </cell>
          <cell r="G1035">
            <v>231</v>
          </cell>
          <cell r="H1035" t="str">
            <v>3.7284096842105263158</v>
          </cell>
          <cell r="I1035" t="str">
            <v>861.2626370526315789498</v>
          </cell>
          <cell r="J1035" t="str">
            <v>3989.7373629473684210502</v>
          </cell>
          <cell r="K1035">
            <v>0</v>
          </cell>
        </row>
        <row r="1036">
          <cell r="A1036">
            <v>45870</v>
          </cell>
          <cell r="B1036">
            <v>4</v>
          </cell>
          <cell r="C1036" t="str">
            <v>Eataly Chicago</v>
          </cell>
          <cell r="D1036">
            <v>2</v>
          </cell>
          <cell r="E1036" t="str">
            <v>Margherita Pizza</v>
          </cell>
          <cell r="F1036">
            <v>4807</v>
          </cell>
          <cell r="G1036">
            <v>209</v>
          </cell>
          <cell r="H1036" t="str">
            <v>5.7842474835294117647</v>
          </cell>
          <cell r="I1036" t="str">
            <v>1208.9077240576470588223</v>
          </cell>
          <cell r="J1036" t="str">
            <v>3598.0922759423529411777</v>
          </cell>
          <cell r="K1036">
            <v>0</v>
          </cell>
        </row>
        <row r="1037">
          <cell r="A1037">
            <v>45870</v>
          </cell>
          <cell r="B1037">
            <v>4</v>
          </cell>
          <cell r="C1037" t="str">
            <v>Eataly Chicago</v>
          </cell>
          <cell r="D1037">
            <v>3</v>
          </cell>
          <cell r="E1037" t="str">
            <v>Risotto alla Milanese</v>
          </cell>
          <cell r="F1037">
            <v>2229.5</v>
          </cell>
          <cell r="G1037">
            <v>91</v>
          </cell>
          <cell r="H1037" t="str">
            <v>3.1846736796842105263</v>
          </cell>
          <cell r="I1037" t="str">
            <v>289.8053048512631578933</v>
          </cell>
          <cell r="J1037" t="str">
            <v>1939.6946951487368421067</v>
          </cell>
          <cell r="K1037">
            <v>0</v>
          </cell>
        </row>
        <row r="1038">
          <cell r="A1038">
            <v>45870</v>
          </cell>
          <cell r="B1038">
            <v>4</v>
          </cell>
          <cell r="C1038" t="str">
            <v>Eataly Chicago</v>
          </cell>
          <cell r="D1038">
            <v>5</v>
          </cell>
          <cell r="E1038" t="str">
            <v>Prosciutto e Melone</v>
          </cell>
          <cell r="F1038">
            <v>2700</v>
          </cell>
          <cell r="G1038">
            <v>135</v>
          </cell>
          <cell r="H1038" t="str">
            <v>5.4472058823529411765</v>
          </cell>
          <cell r="I1038" t="str">
            <v>735.3727941176470588275</v>
          </cell>
          <cell r="J1038" t="str">
            <v>1964.6272058823529411725</v>
          </cell>
          <cell r="K1038">
            <v>0</v>
          </cell>
        </row>
        <row r="1039">
          <cell r="A1039">
            <v>45870</v>
          </cell>
          <cell r="B1039">
            <v>4</v>
          </cell>
          <cell r="C1039" t="str">
            <v>Eataly Chicago</v>
          </cell>
          <cell r="D1039">
            <v>6</v>
          </cell>
          <cell r="E1039" t="str">
            <v>Bucatini all'Amatriciana</v>
          </cell>
          <cell r="F1039">
            <v>2794</v>
          </cell>
          <cell r="G1039">
            <v>127</v>
          </cell>
          <cell r="H1039" t="str">
            <v>4.5623433095000000000</v>
          </cell>
          <cell r="I1039" t="str">
            <v>579.4176003065000000000</v>
          </cell>
          <cell r="J1039" t="str">
            <v>2214.5823996935000000000</v>
          </cell>
          <cell r="K1039">
            <v>0</v>
          </cell>
        </row>
        <row r="1040">
          <cell r="A1040">
            <v>45870</v>
          </cell>
          <cell r="B1040">
            <v>4</v>
          </cell>
          <cell r="C1040" t="str">
            <v>Eataly Chicago</v>
          </cell>
          <cell r="D1040">
            <v>8</v>
          </cell>
          <cell r="E1040" t="str">
            <v>Focaccia Genovese</v>
          </cell>
          <cell r="F1040">
            <v>1437.5</v>
          </cell>
          <cell r="G1040">
            <v>125</v>
          </cell>
          <cell r="H1040" t="str">
            <v>0.6308882808888890000</v>
          </cell>
          <cell r="I1040" t="str">
            <v>78.8610351111111250000</v>
          </cell>
          <cell r="J1040" t="str">
            <v>1358.6389648888888750000</v>
          </cell>
          <cell r="K1040">
            <v>0</v>
          </cell>
        </row>
        <row r="1041">
          <cell r="A1041">
            <v>45870</v>
          </cell>
          <cell r="B1041">
            <v>4</v>
          </cell>
          <cell r="C1041" t="str">
            <v>Eataly Chicago</v>
          </cell>
          <cell r="D1041">
            <v>9</v>
          </cell>
          <cell r="E1041" t="str">
            <v>Osso Buco</v>
          </cell>
          <cell r="F1041">
            <v>2517.5</v>
          </cell>
          <cell r="G1041">
            <v>53</v>
          </cell>
          <cell r="H1041" t="str">
            <v>16.4306530641503571429</v>
          </cell>
          <cell r="I1041" t="str">
            <v>870.8246123999689285737</v>
          </cell>
          <cell r="J1041" t="str">
            <v>1646.6753876000310714263</v>
          </cell>
          <cell r="K1041">
            <v>0</v>
          </cell>
        </row>
        <row r="1042">
          <cell r="A1042">
            <v>45870</v>
          </cell>
          <cell r="B1042">
            <v>4</v>
          </cell>
          <cell r="C1042" t="str">
            <v>Eataly Chicago</v>
          </cell>
          <cell r="D1042">
            <v>10</v>
          </cell>
          <cell r="E1042" t="str">
            <v>Panzanella</v>
          </cell>
          <cell r="F1042">
            <v>1606.5</v>
          </cell>
          <cell r="G1042">
            <v>119</v>
          </cell>
          <cell r="H1042" t="str">
            <v>1.8853236804300000000</v>
          </cell>
          <cell r="I1042" t="str">
            <v>224.3535179711700000000</v>
          </cell>
          <cell r="J1042" t="str">
            <v>1382.1464820288300000000</v>
          </cell>
          <cell r="K1042">
            <v>0</v>
          </cell>
        </row>
        <row r="1043">
          <cell r="A1043">
            <v>45870</v>
          </cell>
          <cell r="B1043">
            <v>4</v>
          </cell>
          <cell r="C1043" t="str">
            <v>Eataly Chicago</v>
          </cell>
          <cell r="D1043">
            <v>11</v>
          </cell>
          <cell r="E1043" t="str">
            <v>Cacio e Pepe</v>
          </cell>
          <cell r="F1043">
            <v>3640</v>
          </cell>
          <cell r="G1043">
            <v>182</v>
          </cell>
          <cell r="H1043" t="str">
            <v>1.7989094583333333333</v>
          </cell>
          <cell r="I1043" t="str">
            <v>327.4015214166666666606</v>
          </cell>
          <cell r="J1043" t="str">
            <v>3312.5984785833333333394</v>
          </cell>
          <cell r="K1043">
            <v>0</v>
          </cell>
        </row>
        <row r="1044">
          <cell r="A1044">
            <v>45870</v>
          </cell>
          <cell r="B1044">
            <v>4</v>
          </cell>
          <cell r="C1044" t="str">
            <v>Eataly Chicago</v>
          </cell>
          <cell r="D1044">
            <v>12</v>
          </cell>
          <cell r="E1044" t="str">
            <v>Pesto alla Genovese</v>
          </cell>
          <cell r="F1044">
            <v>1932</v>
          </cell>
          <cell r="G1044">
            <v>92</v>
          </cell>
          <cell r="H1044" t="str">
            <v>2.4359973784523809524</v>
          </cell>
          <cell r="I1044" t="str">
            <v>224.1117588176190476208</v>
          </cell>
          <cell r="J1044" t="str">
            <v>1707.8882411823809523792</v>
          </cell>
          <cell r="K1044">
            <v>0</v>
          </cell>
        </row>
        <row r="1045">
          <cell r="A1045">
            <v>45870</v>
          </cell>
          <cell r="B1045">
            <v>4</v>
          </cell>
          <cell r="C1045" t="str">
            <v>Eataly Chicago</v>
          </cell>
          <cell r="D1045">
            <v>13</v>
          </cell>
          <cell r="E1045" t="str">
            <v>Quattro Formaggi Pizza</v>
          </cell>
          <cell r="F1045">
            <v>2618</v>
          </cell>
          <cell r="G1045">
            <v>119</v>
          </cell>
          <cell r="H1045" t="str">
            <v>5.8865676315789473684</v>
          </cell>
          <cell r="I1045" t="str">
            <v>700.5015481578947368396</v>
          </cell>
          <cell r="J1045" t="str">
            <v>1917.4984518421052631604</v>
          </cell>
          <cell r="K1045">
            <v>0</v>
          </cell>
        </row>
        <row r="1046">
          <cell r="A1046">
            <v>45870</v>
          </cell>
          <cell r="B1046">
            <v>4</v>
          </cell>
          <cell r="C1046" t="str">
            <v>Eataly Chicago</v>
          </cell>
          <cell r="D1046">
            <v>14</v>
          </cell>
          <cell r="E1046" t="str">
            <v>Porchetta</v>
          </cell>
          <cell r="F1046">
            <v>2025</v>
          </cell>
          <cell r="G1046">
            <v>75</v>
          </cell>
          <cell r="H1046" t="str">
            <v>4.1698891879206349048</v>
          </cell>
          <cell r="I1046" t="str">
            <v>312.7416890940476178600</v>
          </cell>
          <cell r="J1046" t="str">
            <v>1712.2583109059523821400</v>
          </cell>
          <cell r="K1046">
            <v>0</v>
          </cell>
        </row>
        <row r="1047">
          <cell r="A1047">
            <v>45870</v>
          </cell>
          <cell r="B1047">
            <v>4</v>
          </cell>
          <cell r="C1047" t="str">
            <v>Eataly Chicago</v>
          </cell>
          <cell r="D1047">
            <v>15</v>
          </cell>
          <cell r="E1047" t="str">
            <v>Pollo alla Griglia</v>
          </cell>
          <cell r="F1047">
            <v>3172.5</v>
          </cell>
          <cell r="G1047">
            <v>135</v>
          </cell>
          <cell r="H1047" t="str">
            <v>2.6838655890500000000</v>
          </cell>
          <cell r="I1047" t="str">
            <v>362.3218545217500000000</v>
          </cell>
          <cell r="J1047" t="str">
            <v>2810.1781454782500000000</v>
          </cell>
          <cell r="K1047">
            <v>0</v>
          </cell>
        </row>
        <row r="1048">
          <cell r="A1048">
            <v>45870</v>
          </cell>
          <cell r="B1048">
            <v>4</v>
          </cell>
          <cell r="C1048" t="str">
            <v>Eataly Chicago</v>
          </cell>
          <cell r="D1048">
            <v>16</v>
          </cell>
          <cell r="E1048" t="str">
            <v>Cannoli</v>
          </cell>
          <cell r="F1048">
            <v>1504.5</v>
          </cell>
          <cell r="G1048">
            <v>177</v>
          </cell>
          <cell r="H1048" t="str">
            <v>1.2750681423717947692</v>
          </cell>
          <cell r="I1048" t="str">
            <v>225.6870611998076741484</v>
          </cell>
          <cell r="J1048" t="str">
            <v>1278.8129388001923258516</v>
          </cell>
          <cell r="K1048">
            <v>0</v>
          </cell>
        </row>
        <row r="1049">
          <cell r="A1049">
            <v>45870</v>
          </cell>
          <cell r="B1049">
            <v>4</v>
          </cell>
          <cell r="C1049" t="str">
            <v>Eataly Chicago</v>
          </cell>
          <cell r="D1049">
            <v>17</v>
          </cell>
          <cell r="E1049" t="str">
            <v>Pistachio Gelato</v>
          </cell>
          <cell r="F1049">
            <v>1822.5</v>
          </cell>
          <cell r="G1049">
            <v>243</v>
          </cell>
          <cell r="H1049" t="str">
            <v>1.2437302236363636364</v>
          </cell>
          <cell r="I1049" t="str">
            <v>302.2264443436363636452</v>
          </cell>
          <cell r="J1049" t="str">
            <v>1520.2735556563636363548</v>
          </cell>
          <cell r="K1049">
            <v>0</v>
          </cell>
        </row>
        <row r="1050">
          <cell r="A1050">
            <v>45870</v>
          </cell>
          <cell r="B1050">
            <v>4</v>
          </cell>
          <cell r="C1050" t="str">
            <v>Eataly Chicago</v>
          </cell>
          <cell r="D1050">
            <v>18</v>
          </cell>
          <cell r="E1050" t="str">
            <v>Insalata di Mare</v>
          </cell>
          <cell r="F1050">
            <v>2346</v>
          </cell>
          <cell r="G1050">
            <v>102</v>
          </cell>
          <cell r="H1050" t="str">
            <v>6.1994570234411764706</v>
          </cell>
          <cell r="I1050" t="str">
            <v>632.3446163910000000012</v>
          </cell>
          <cell r="J1050" t="str">
            <v>1713.6553836089999999988</v>
          </cell>
          <cell r="K1050">
            <v>0</v>
          </cell>
        </row>
        <row r="1051">
          <cell r="A1051">
            <v>45901</v>
          </cell>
          <cell r="B1051">
            <v>4</v>
          </cell>
          <cell r="C1051" t="str">
            <v>Eataly Chicago</v>
          </cell>
          <cell r="D1051">
            <v>1</v>
          </cell>
          <cell r="E1051" t="str">
            <v>Spaghetti alla Carbonara</v>
          </cell>
          <cell r="F1051">
            <v>3843</v>
          </cell>
          <cell r="G1051">
            <v>183</v>
          </cell>
          <cell r="H1051" t="str">
            <v>3.7561490125000000000</v>
          </cell>
          <cell r="I1051" t="str">
            <v>687.3752692875000000000</v>
          </cell>
          <cell r="J1051" t="str">
            <v>3155.6247307125000000000</v>
          </cell>
          <cell r="K1051">
            <v>0</v>
          </cell>
        </row>
        <row r="1052">
          <cell r="A1052">
            <v>45901</v>
          </cell>
          <cell r="B1052">
            <v>4</v>
          </cell>
          <cell r="C1052" t="str">
            <v>Eataly Chicago</v>
          </cell>
          <cell r="D1052">
            <v>2</v>
          </cell>
          <cell r="E1052" t="str">
            <v>Margherita Pizza</v>
          </cell>
          <cell r="F1052">
            <v>3910</v>
          </cell>
          <cell r="G1052">
            <v>170</v>
          </cell>
          <cell r="H1052" t="str">
            <v>5.7996839232222222222</v>
          </cell>
          <cell r="I1052" t="str">
            <v>985.9462669477777777740</v>
          </cell>
          <cell r="J1052" t="str">
            <v>2924.0537330522222222260</v>
          </cell>
          <cell r="K1052">
            <v>0</v>
          </cell>
        </row>
        <row r="1053">
          <cell r="A1053">
            <v>45901</v>
          </cell>
          <cell r="B1053">
            <v>4</v>
          </cell>
          <cell r="C1053" t="str">
            <v>Eataly Chicago</v>
          </cell>
          <cell r="D1053">
            <v>3</v>
          </cell>
          <cell r="E1053" t="str">
            <v>Risotto alla Milanese</v>
          </cell>
          <cell r="F1053">
            <v>2499</v>
          </cell>
          <cell r="G1053">
            <v>102</v>
          </cell>
          <cell r="H1053" t="str">
            <v>3.1997462728000000000</v>
          </cell>
          <cell r="I1053" t="str">
            <v>326.3741198256000000000</v>
          </cell>
          <cell r="J1053" t="str">
            <v>2172.6258801744000000000</v>
          </cell>
          <cell r="K1053">
            <v>0</v>
          </cell>
        </row>
        <row r="1054">
          <cell r="A1054">
            <v>45901</v>
          </cell>
          <cell r="B1054">
            <v>4</v>
          </cell>
          <cell r="C1054" t="str">
            <v>Eataly Chicago</v>
          </cell>
          <cell r="D1054">
            <v>5</v>
          </cell>
          <cell r="E1054" t="str">
            <v>Prosciutto e Melone</v>
          </cell>
          <cell r="F1054">
            <v>1820</v>
          </cell>
          <cell r="G1054">
            <v>91</v>
          </cell>
          <cell r="H1054" t="str">
            <v>5.6287867647058823529</v>
          </cell>
          <cell r="I1054" t="str">
            <v>512.2195955882352941139</v>
          </cell>
          <cell r="J1054" t="str">
            <v>1307.7804044117647058861</v>
          </cell>
          <cell r="K1054">
            <v>0</v>
          </cell>
        </row>
        <row r="1055">
          <cell r="A1055">
            <v>45901</v>
          </cell>
          <cell r="B1055">
            <v>4</v>
          </cell>
          <cell r="C1055" t="str">
            <v>Eataly Chicago</v>
          </cell>
          <cell r="D1055">
            <v>6</v>
          </cell>
          <cell r="E1055" t="str">
            <v>Bucatini all'Amatriciana</v>
          </cell>
          <cell r="F1055">
            <v>2266</v>
          </cell>
          <cell r="G1055">
            <v>103</v>
          </cell>
          <cell r="H1055" t="str">
            <v>4.5901787437187500000</v>
          </cell>
          <cell r="I1055" t="str">
            <v>472.7884106030312500000</v>
          </cell>
          <cell r="J1055" t="str">
            <v>1793.2115893969687500000</v>
          </cell>
          <cell r="K1055">
            <v>0</v>
          </cell>
        </row>
        <row r="1056">
          <cell r="A1056">
            <v>45901</v>
          </cell>
          <cell r="B1056">
            <v>4</v>
          </cell>
          <cell r="C1056" t="str">
            <v>Eataly Chicago</v>
          </cell>
          <cell r="D1056">
            <v>8</v>
          </cell>
          <cell r="E1056" t="str">
            <v>Focaccia Genovese</v>
          </cell>
          <cell r="F1056">
            <v>1081</v>
          </cell>
          <cell r="G1056">
            <v>94</v>
          </cell>
          <cell r="H1056" t="str">
            <v>0.6398417649999999375</v>
          </cell>
          <cell r="I1056" t="str">
            <v>60.1451259099999941250</v>
          </cell>
          <cell r="J1056" t="str">
            <v>1020.8548740900000058750</v>
          </cell>
          <cell r="K1056">
            <v>0</v>
          </cell>
        </row>
        <row r="1057">
          <cell r="A1057">
            <v>45901</v>
          </cell>
          <cell r="B1057">
            <v>4</v>
          </cell>
          <cell r="C1057" t="str">
            <v>Eataly Chicago</v>
          </cell>
          <cell r="D1057">
            <v>9</v>
          </cell>
          <cell r="E1057" t="str">
            <v>Osso Buco</v>
          </cell>
          <cell r="F1057">
            <v>2660</v>
          </cell>
          <cell r="G1057">
            <v>56</v>
          </cell>
          <cell r="H1057" t="str">
            <v>16.5533939281276136364</v>
          </cell>
          <cell r="I1057" t="str">
            <v>926.9900599751463636384</v>
          </cell>
          <cell r="J1057" t="str">
            <v>1733.0099400248536363616</v>
          </cell>
          <cell r="K1057">
            <v>0</v>
          </cell>
        </row>
        <row r="1058">
          <cell r="A1058">
            <v>45901</v>
          </cell>
          <cell r="B1058">
            <v>4</v>
          </cell>
          <cell r="C1058" t="str">
            <v>Eataly Chicago</v>
          </cell>
          <cell r="D1058">
            <v>10</v>
          </cell>
          <cell r="E1058" t="str">
            <v>Panzanella</v>
          </cell>
          <cell r="F1058">
            <v>1701</v>
          </cell>
          <cell r="G1058">
            <v>126</v>
          </cell>
          <cell r="H1058" t="str">
            <v>1.9846905112380952381</v>
          </cell>
          <cell r="I1058" t="str">
            <v>250.0710044160000000006</v>
          </cell>
          <cell r="J1058" t="str">
            <v>1450.9289955839999999994</v>
          </cell>
          <cell r="K1058">
            <v>0</v>
          </cell>
        </row>
        <row r="1059">
          <cell r="A1059">
            <v>45901</v>
          </cell>
          <cell r="B1059">
            <v>4</v>
          </cell>
          <cell r="C1059" t="str">
            <v>Eataly Chicago</v>
          </cell>
          <cell r="D1059">
            <v>11</v>
          </cell>
          <cell r="E1059" t="str">
            <v>Cacio e Pepe</v>
          </cell>
          <cell r="F1059">
            <v>2440</v>
          </cell>
          <cell r="G1059">
            <v>122</v>
          </cell>
          <cell r="H1059" t="str">
            <v>1.7961826666666666667</v>
          </cell>
          <cell r="I1059" t="str">
            <v>219.1342853333333333374</v>
          </cell>
          <cell r="J1059" t="str">
            <v>2220.8657146666666666626</v>
          </cell>
          <cell r="K1059">
            <v>0</v>
          </cell>
        </row>
        <row r="1060">
          <cell r="A1060">
            <v>45901</v>
          </cell>
          <cell r="B1060">
            <v>4</v>
          </cell>
          <cell r="C1060" t="str">
            <v>Eataly Chicago</v>
          </cell>
          <cell r="D1060">
            <v>12</v>
          </cell>
          <cell r="E1060" t="str">
            <v>Pesto alla Genovese</v>
          </cell>
          <cell r="F1060">
            <v>1470</v>
          </cell>
          <cell r="G1060">
            <v>70</v>
          </cell>
          <cell r="H1060" t="str">
            <v>2.4804347620454545455</v>
          </cell>
          <cell r="I1060" t="str">
            <v>173.6304333431818181850</v>
          </cell>
          <cell r="J1060" t="str">
            <v>1296.3695666568181818150</v>
          </cell>
          <cell r="K1060">
            <v>0</v>
          </cell>
        </row>
        <row r="1061">
          <cell r="A1061">
            <v>45901</v>
          </cell>
          <cell r="B1061">
            <v>4</v>
          </cell>
          <cell r="C1061" t="str">
            <v>Eataly Chicago</v>
          </cell>
          <cell r="D1061">
            <v>13</v>
          </cell>
          <cell r="E1061" t="str">
            <v>Quattro Formaggi Pizza</v>
          </cell>
          <cell r="F1061">
            <v>2860</v>
          </cell>
          <cell r="G1061">
            <v>130</v>
          </cell>
          <cell r="H1061" t="str">
            <v>5.9025026500000000000</v>
          </cell>
          <cell r="I1061" t="str">
            <v>767.3253445000000000000</v>
          </cell>
          <cell r="J1061" t="str">
            <v>2092.6746555000000000000</v>
          </cell>
          <cell r="K1061">
            <v>0</v>
          </cell>
        </row>
        <row r="1062">
          <cell r="A1062">
            <v>45901</v>
          </cell>
          <cell r="B1062">
            <v>4</v>
          </cell>
          <cell r="C1062" t="str">
            <v>Eataly Chicago</v>
          </cell>
          <cell r="D1062">
            <v>14</v>
          </cell>
          <cell r="E1062" t="str">
            <v>Porchetta</v>
          </cell>
          <cell r="F1062">
            <v>2106</v>
          </cell>
          <cell r="G1062">
            <v>78</v>
          </cell>
          <cell r="H1062" t="str">
            <v>4.2070025215634920952</v>
          </cell>
          <cell r="I1062" t="str">
            <v>328.1461966819523834256</v>
          </cell>
          <cell r="J1062" t="str">
            <v>1777.8538033180476165744</v>
          </cell>
          <cell r="K1062">
            <v>0</v>
          </cell>
        </row>
        <row r="1063">
          <cell r="A1063">
            <v>45901</v>
          </cell>
          <cell r="B1063">
            <v>4</v>
          </cell>
          <cell r="C1063" t="str">
            <v>Eataly Chicago</v>
          </cell>
          <cell r="D1063">
            <v>15</v>
          </cell>
          <cell r="E1063" t="str">
            <v>Pollo alla Griglia</v>
          </cell>
          <cell r="F1063">
            <v>3055</v>
          </cell>
          <cell r="G1063">
            <v>130</v>
          </cell>
          <cell r="H1063" t="str">
            <v>2.6990080345714285714</v>
          </cell>
          <cell r="I1063" t="str">
            <v>350.8710444942857142820</v>
          </cell>
          <cell r="J1063" t="str">
            <v>2704.1289555057142857180</v>
          </cell>
          <cell r="K1063">
            <v>0</v>
          </cell>
        </row>
        <row r="1064">
          <cell r="A1064">
            <v>45901</v>
          </cell>
          <cell r="B1064">
            <v>4</v>
          </cell>
          <cell r="C1064" t="str">
            <v>Eataly Chicago</v>
          </cell>
          <cell r="D1064">
            <v>16</v>
          </cell>
          <cell r="E1064" t="str">
            <v>Cannoli</v>
          </cell>
          <cell r="F1064">
            <v>1122</v>
          </cell>
          <cell r="G1064">
            <v>132</v>
          </cell>
          <cell r="H1064" t="str">
            <v>1.2797302733333332500</v>
          </cell>
          <cell r="I1064" t="str">
            <v>168.9243960799999890000</v>
          </cell>
          <cell r="J1064" t="str">
            <v>953.0756039200000110000</v>
          </cell>
          <cell r="K1064">
            <v>0</v>
          </cell>
        </row>
        <row r="1065">
          <cell r="A1065">
            <v>45901</v>
          </cell>
          <cell r="B1065">
            <v>4</v>
          </cell>
          <cell r="C1065" t="str">
            <v>Eataly Chicago</v>
          </cell>
          <cell r="D1065">
            <v>17</v>
          </cell>
          <cell r="E1065" t="str">
            <v>Pistachio Gelato</v>
          </cell>
          <cell r="F1065">
            <v>1507.5</v>
          </cell>
          <cell r="G1065">
            <v>201</v>
          </cell>
          <cell r="H1065" t="str">
            <v>1.2453733477272727273</v>
          </cell>
          <cell r="I1065" t="str">
            <v>250.3200428931818181873</v>
          </cell>
          <cell r="J1065" t="str">
            <v>1257.1799571068181818127</v>
          </cell>
          <cell r="K1065">
            <v>0</v>
          </cell>
        </row>
        <row r="1066">
          <cell r="A1066">
            <v>45901</v>
          </cell>
          <cell r="B1066">
            <v>4</v>
          </cell>
          <cell r="C1066" t="str">
            <v>Eataly Chicago</v>
          </cell>
          <cell r="D1066">
            <v>18</v>
          </cell>
          <cell r="E1066" t="str">
            <v>Insalata di Mare</v>
          </cell>
          <cell r="F1066">
            <v>2277</v>
          </cell>
          <cell r="G1066">
            <v>99</v>
          </cell>
          <cell r="H1066" t="str">
            <v>6.2232536206666666667</v>
          </cell>
          <cell r="I1066" t="str">
            <v>616.1021084460000000033</v>
          </cell>
          <cell r="J1066" t="str">
            <v>1660.8978915539999999967</v>
          </cell>
          <cell r="K1066">
            <v>0</v>
          </cell>
        </row>
        <row r="1067">
          <cell r="A1067">
            <v>45931</v>
          </cell>
          <cell r="B1067">
            <v>4</v>
          </cell>
          <cell r="C1067" t="str">
            <v>Eataly Chicago</v>
          </cell>
          <cell r="D1067">
            <v>1</v>
          </cell>
          <cell r="E1067" t="str">
            <v>Spaghetti alla Carbonara</v>
          </cell>
          <cell r="F1067">
            <v>3801</v>
          </cell>
          <cell r="G1067">
            <v>181</v>
          </cell>
          <cell r="H1067" t="str">
            <v>3.7007205119047619048</v>
          </cell>
          <cell r="I1067" t="str">
            <v>669.8304126547619047688</v>
          </cell>
          <cell r="J1067" t="str">
            <v>3131.1695873452380952312</v>
          </cell>
          <cell r="K1067">
            <v>0</v>
          </cell>
        </row>
        <row r="1068">
          <cell r="A1068">
            <v>45931</v>
          </cell>
          <cell r="B1068">
            <v>4</v>
          </cell>
          <cell r="C1068" t="str">
            <v>Eataly Chicago</v>
          </cell>
          <cell r="D1068">
            <v>2</v>
          </cell>
          <cell r="E1068" t="str">
            <v>Margherita Pizza</v>
          </cell>
          <cell r="F1068">
            <v>3013</v>
          </cell>
          <cell r="G1068">
            <v>131</v>
          </cell>
          <cell r="H1068" t="str">
            <v>5.8388917264444444444</v>
          </cell>
          <cell r="I1068" t="str">
            <v>764.8948161642222222164</v>
          </cell>
          <cell r="J1068" t="str">
            <v>2248.1051838357777777836</v>
          </cell>
          <cell r="K1068">
            <v>0</v>
          </cell>
        </row>
        <row r="1069">
          <cell r="A1069">
            <v>45931</v>
          </cell>
          <cell r="B1069">
            <v>4</v>
          </cell>
          <cell r="C1069" t="str">
            <v>Eataly Chicago</v>
          </cell>
          <cell r="D1069">
            <v>3</v>
          </cell>
          <cell r="E1069" t="str">
            <v>Risotto alla Milanese</v>
          </cell>
          <cell r="F1069">
            <v>2891</v>
          </cell>
          <cell r="G1069">
            <v>118</v>
          </cell>
          <cell r="H1069" t="str">
            <v>3.2059943159130434783</v>
          </cell>
          <cell r="I1069" t="str">
            <v>378.3073292777391304394</v>
          </cell>
          <cell r="J1069" t="str">
            <v>2512.6926707222608695606</v>
          </cell>
          <cell r="K1069">
            <v>0</v>
          </cell>
        </row>
        <row r="1070">
          <cell r="A1070">
            <v>45931</v>
          </cell>
          <cell r="B1070">
            <v>4</v>
          </cell>
          <cell r="C1070" t="str">
            <v>Eataly Chicago</v>
          </cell>
          <cell r="D1070">
            <v>5</v>
          </cell>
          <cell r="E1070" t="str">
            <v>Prosciutto e Melone</v>
          </cell>
          <cell r="F1070">
            <v>1860</v>
          </cell>
          <cell r="G1070">
            <v>93</v>
          </cell>
          <cell r="H1070" t="str">
            <v>5.9177960526315789474</v>
          </cell>
          <cell r="I1070" t="str">
            <v>550.3550328947368421082</v>
          </cell>
          <cell r="J1070" t="str">
            <v>1309.6449671052631578918</v>
          </cell>
          <cell r="K1070">
            <v>0</v>
          </cell>
        </row>
        <row r="1071">
          <cell r="A1071">
            <v>45931</v>
          </cell>
          <cell r="B1071">
            <v>4</v>
          </cell>
          <cell r="C1071" t="str">
            <v>Eataly Chicago</v>
          </cell>
          <cell r="D1071">
            <v>6</v>
          </cell>
          <cell r="E1071" t="str">
            <v>Bucatini all'Amatriciana</v>
          </cell>
          <cell r="F1071">
            <v>2420</v>
          </cell>
          <cell r="G1071">
            <v>110</v>
          </cell>
          <cell r="H1071" t="str">
            <v>4.5748431443125000000</v>
          </cell>
          <cell r="I1071" t="str">
            <v>503.2327458743750000000</v>
          </cell>
          <cell r="J1071" t="str">
            <v>1916.7672541256250000000</v>
          </cell>
          <cell r="K1071">
            <v>0</v>
          </cell>
        </row>
        <row r="1072">
          <cell r="A1072">
            <v>45931</v>
          </cell>
          <cell r="B1072">
            <v>4</v>
          </cell>
          <cell r="C1072" t="str">
            <v>Eataly Chicago</v>
          </cell>
          <cell r="D1072">
            <v>8</v>
          </cell>
          <cell r="E1072" t="str">
            <v>Focaccia Genovese</v>
          </cell>
          <cell r="F1072">
            <v>1380</v>
          </cell>
          <cell r="G1072">
            <v>120</v>
          </cell>
          <cell r="H1072" t="str">
            <v>0.6489553327083333750</v>
          </cell>
          <cell r="I1072" t="str">
            <v>77.8746399250000050000</v>
          </cell>
          <cell r="J1072" t="str">
            <v>1302.1253600749999950000</v>
          </cell>
          <cell r="K1072">
            <v>0</v>
          </cell>
        </row>
        <row r="1073">
          <cell r="A1073">
            <v>45931</v>
          </cell>
          <cell r="B1073">
            <v>4</v>
          </cell>
          <cell r="C1073" t="str">
            <v>Eataly Chicago</v>
          </cell>
          <cell r="D1073">
            <v>9</v>
          </cell>
          <cell r="E1073" t="str">
            <v>Osso Buco</v>
          </cell>
          <cell r="F1073">
            <v>2707.5</v>
          </cell>
          <cell r="G1073">
            <v>57</v>
          </cell>
          <cell r="H1073" t="str">
            <v>16.5729216609973913043</v>
          </cell>
          <cell r="I1073" t="str">
            <v>944.6565346768513043451</v>
          </cell>
          <cell r="J1073" t="str">
            <v>1762.8434653231486956549</v>
          </cell>
          <cell r="K1073">
            <v>0</v>
          </cell>
        </row>
        <row r="1074">
          <cell r="A1074">
            <v>45931</v>
          </cell>
          <cell r="B1074">
            <v>4</v>
          </cell>
          <cell r="C1074" t="str">
            <v>Eataly Chicago</v>
          </cell>
          <cell r="D1074">
            <v>10</v>
          </cell>
          <cell r="E1074" t="str">
            <v>Panzanella</v>
          </cell>
          <cell r="F1074">
            <v>1309.5</v>
          </cell>
          <cell r="G1074">
            <v>97</v>
          </cell>
          <cell r="H1074" t="str">
            <v>2.1255584862909090909</v>
          </cell>
          <cell r="I1074" t="str">
            <v>206.1791731702181818173</v>
          </cell>
          <cell r="J1074" t="str">
            <v>1103.3208268297818181827</v>
          </cell>
          <cell r="K1074">
            <v>0</v>
          </cell>
        </row>
        <row r="1075">
          <cell r="A1075">
            <v>45931</v>
          </cell>
          <cell r="B1075">
            <v>4</v>
          </cell>
          <cell r="C1075" t="str">
            <v>Eataly Chicago</v>
          </cell>
          <cell r="D1075">
            <v>11</v>
          </cell>
          <cell r="E1075" t="str">
            <v>Cacio e Pepe</v>
          </cell>
          <cell r="F1075">
            <v>2700</v>
          </cell>
          <cell r="G1075">
            <v>135</v>
          </cell>
          <cell r="H1075" t="str">
            <v>1.7973756770833333333</v>
          </cell>
          <cell r="I1075" t="str">
            <v>242.6457164062499999955</v>
          </cell>
          <cell r="J1075" t="str">
            <v>2457.3542835937500000045</v>
          </cell>
          <cell r="K1075">
            <v>0</v>
          </cell>
        </row>
        <row r="1076">
          <cell r="A1076">
            <v>45931</v>
          </cell>
          <cell r="B1076">
            <v>4</v>
          </cell>
          <cell r="C1076" t="str">
            <v>Eataly Chicago</v>
          </cell>
          <cell r="D1076">
            <v>12</v>
          </cell>
          <cell r="E1076" t="str">
            <v>Pesto alla Genovese</v>
          </cell>
          <cell r="F1076">
            <v>1218</v>
          </cell>
          <cell r="G1076">
            <v>58</v>
          </cell>
          <cell r="H1076" t="str">
            <v>2.5039793307608695652</v>
          </cell>
          <cell r="I1076" t="str">
            <v>145.2308011841304347816</v>
          </cell>
          <cell r="J1076" t="str">
            <v>1072.7691988158695652184</v>
          </cell>
          <cell r="K1076">
            <v>0</v>
          </cell>
        </row>
        <row r="1077">
          <cell r="A1077">
            <v>45931</v>
          </cell>
          <cell r="B1077">
            <v>4</v>
          </cell>
          <cell r="C1077" t="str">
            <v>Eataly Chicago</v>
          </cell>
          <cell r="D1077">
            <v>13</v>
          </cell>
          <cell r="E1077" t="str">
            <v>Quattro Formaggi Pizza</v>
          </cell>
          <cell r="F1077">
            <v>3938</v>
          </cell>
          <cell r="G1077">
            <v>179</v>
          </cell>
          <cell r="H1077" t="str">
            <v>5.9310430952380952381</v>
          </cell>
          <cell r="I1077" t="str">
            <v>1061.6567140476190476199</v>
          </cell>
          <cell r="J1077" t="str">
            <v>2876.3432859523809523801</v>
          </cell>
          <cell r="K1077">
            <v>0</v>
          </cell>
        </row>
        <row r="1078">
          <cell r="A1078">
            <v>45931</v>
          </cell>
          <cell r="B1078">
            <v>4</v>
          </cell>
          <cell r="C1078" t="str">
            <v>Eataly Chicago</v>
          </cell>
          <cell r="D1078">
            <v>14</v>
          </cell>
          <cell r="E1078" t="str">
            <v>Porchetta</v>
          </cell>
          <cell r="F1078">
            <v>2403</v>
          </cell>
          <cell r="G1078">
            <v>89</v>
          </cell>
          <cell r="H1078" t="str">
            <v>4.2437258952391304783</v>
          </cell>
          <cell r="I1078" t="str">
            <v>377.6916046762826125687</v>
          </cell>
          <cell r="J1078" t="str">
            <v>2025.3083953237173874313</v>
          </cell>
          <cell r="K1078">
            <v>0</v>
          </cell>
        </row>
        <row r="1079">
          <cell r="A1079">
            <v>45931</v>
          </cell>
          <cell r="B1079">
            <v>4</v>
          </cell>
          <cell r="C1079" t="str">
            <v>Eataly Chicago</v>
          </cell>
          <cell r="D1079">
            <v>15</v>
          </cell>
          <cell r="E1079" t="str">
            <v>Pollo alla Griglia</v>
          </cell>
          <cell r="F1079">
            <v>2420.5</v>
          </cell>
          <cell r="G1079">
            <v>103</v>
          </cell>
          <cell r="H1079" t="str">
            <v>2.7682148705909090909</v>
          </cell>
          <cell r="I1079" t="str">
            <v>285.1261316708636363627</v>
          </cell>
          <cell r="J1079" t="str">
            <v>2135.3738683291363636373</v>
          </cell>
          <cell r="K1079">
            <v>0</v>
          </cell>
        </row>
        <row r="1080">
          <cell r="A1080">
            <v>45931</v>
          </cell>
          <cell r="B1080">
            <v>4</v>
          </cell>
          <cell r="C1080" t="str">
            <v>Eataly Chicago</v>
          </cell>
          <cell r="D1080">
            <v>16</v>
          </cell>
          <cell r="E1080" t="str">
            <v>Cannoli</v>
          </cell>
          <cell r="F1080">
            <v>1232.5</v>
          </cell>
          <cell r="G1080">
            <v>145</v>
          </cell>
          <cell r="H1080" t="str">
            <v>1.2773064705952382143</v>
          </cell>
          <cell r="I1080" t="str">
            <v>185.2094382363095410735</v>
          </cell>
          <cell r="J1080" t="str">
            <v>1047.2905617636904589265</v>
          </cell>
          <cell r="K1080">
            <v>0</v>
          </cell>
        </row>
        <row r="1081">
          <cell r="A1081">
            <v>45931</v>
          </cell>
          <cell r="B1081">
            <v>4</v>
          </cell>
          <cell r="C1081" t="str">
            <v>Eataly Chicago</v>
          </cell>
          <cell r="D1081">
            <v>17</v>
          </cell>
          <cell r="E1081" t="str">
            <v>Pistachio Gelato</v>
          </cell>
          <cell r="F1081">
            <v>1312.5</v>
          </cell>
          <cell r="G1081">
            <v>175</v>
          </cell>
          <cell r="H1081" t="str">
            <v>1.2415355775000000000</v>
          </cell>
          <cell r="I1081" t="str">
            <v>217.2687260625000000000</v>
          </cell>
          <cell r="J1081" t="str">
            <v>1095.2312739375000000000</v>
          </cell>
          <cell r="K1081">
            <v>0</v>
          </cell>
        </row>
        <row r="1082">
          <cell r="A1082">
            <v>45931</v>
          </cell>
          <cell r="B1082">
            <v>4</v>
          </cell>
          <cell r="C1082" t="str">
            <v>Eataly Chicago</v>
          </cell>
          <cell r="D1082">
            <v>18</v>
          </cell>
          <cell r="E1082" t="str">
            <v>Insalata di Mare</v>
          </cell>
          <cell r="F1082">
            <v>1196</v>
          </cell>
          <cell r="G1082">
            <v>52</v>
          </cell>
          <cell r="H1082" t="str">
            <v>6.2567226742361111111</v>
          </cell>
          <cell r="I1082" t="str">
            <v>325.3495790602777777772</v>
          </cell>
          <cell r="J1082" t="str">
            <v>870.6504209397222222228</v>
          </cell>
          <cell r="K1082">
            <v>0</v>
          </cell>
        </row>
        <row r="1083">
          <cell r="A1083">
            <v>45962</v>
          </cell>
          <cell r="B1083">
            <v>4</v>
          </cell>
          <cell r="C1083" t="str">
            <v>Eataly Chicago</v>
          </cell>
          <cell r="D1083">
            <v>1</v>
          </cell>
          <cell r="E1083" t="str">
            <v>Spaghetti alla Carbonara</v>
          </cell>
          <cell r="F1083">
            <v>2688</v>
          </cell>
          <cell r="G1083">
            <v>128</v>
          </cell>
          <cell r="H1083" t="str">
            <v>3.6968162916666666667</v>
          </cell>
          <cell r="I1083" t="str">
            <v>473.1924853333333333376</v>
          </cell>
          <cell r="J1083" t="str">
            <v>2214.8075146666666666624</v>
          </cell>
          <cell r="K1083">
            <v>0</v>
          </cell>
        </row>
        <row r="1084">
          <cell r="A1084">
            <v>45962</v>
          </cell>
          <cell r="B1084">
            <v>4</v>
          </cell>
          <cell r="C1084" t="str">
            <v>Eataly Chicago</v>
          </cell>
          <cell r="D1084">
            <v>2</v>
          </cell>
          <cell r="E1084" t="str">
            <v>Margherita Pizza</v>
          </cell>
          <cell r="F1084">
            <v>3174</v>
          </cell>
          <cell r="G1084">
            <v>138</v>
          </cell>
          <cell r="H1084" t="str">
            <v>5.8162324472500000000</v>
          </cell>
          <cell r="I1084" t="str">
            <v>802.6400777205000000000</v>
          </cell>
          <cell r="J1084" t="str">
            <v>2371.3599222795000000000</v>
          </cell>
          <cell r="K1084">
            <v>0</v>
          </cell>
        </row>
        <row r="1085">
          <cell r="A1085">
            <v>45962</v>
          </cell>
          <cell r="B1085">
            <v>4</v>
          </cell>
          <cell r="C1085" t="str">
            <v>Eataly Chicago</v>
          </cell>
          <cell r="D1085">
            <v>3</v>
          </cell>
          <cell r="E1085" t="str">
            <v>Risotto alla Milanese</v>
          </cell>
          <cell r="F1085">
            <v>2670.5</v>
          </cell>
          <cell r="G1085">
            <v>109</v>
          </cell>
          <cell r="H1085" t="str">
            <v>3.2038550490526315789</v>
          </cell>
          <cell r="I1085" t="str">
            <v>349.2202003467368421001</v>
          </cell>
          <cell r="J1085" t="str">
            <v>2321.2797996532631578999</v>
          </cell>
          <cell r="K1085">
            <v>0</v>
          </cell>
        </row>
        <row r="1086">
          <cell r="A1086">
            <v>45962</v>
          </cell>
          <cell r="B1086">
            <v>4</v>
          </cell>
          <cell r="C1086" t="str">
            <v>Eataly Chicago</v>
          </cell>
          <cell r="D1086">
            <v>5</v>
          </cell>
          <cell r="E1086" t="str">
            <v>Prosciutto e Melone</v>
          </cell>
          <cell r="F1086">
            <v>1800</v>
          </cell>
          <cell r="G1086">
            <v>90</v>
          </cell>
          <cell r="H1086" t="str">
            <v>6.2215625000000000000</v>
          </cell>
          <cell r="I1086" t="str">
            <v>559.9406250000000000000</v>
          </cell>
          <cell r="J1086" t="str">
            <v>1240.0593750000000000000</v>
          </cell>
          <cell r="K1086">
            <v>0</v>
          </cell>
        </row>
        <row r="1087">
          <cell r="A1087">
            <v>45962</v>
          </cell>
          <cell r="B1087">
            <v>4</v>
          </cell>
          <cell r="C1087" t="str">
            <v>Eataly Chicago</v>
          </cell>
          <cell r="D1087">
            <v>6</v>
          </cell>
          <cell r="E1087" t="str">
            <v>Bucatini all'Amatriciana</v>
          </cell>
          <cell r="F1087">
            <v>2706</v>
          </cell>
          <cell r="G1087">
            <v>123</v>
          </cell>
          <cell r="H1087" t="str">
            <v>4.5196871400357142857</v>
          </cell>
          <cell r="I1087" t="str">
            <v>555.9215182243928571411</v>
          </cell>
          <cell r="J1087" t="str">
            <v>2150.0784817756071428589</v>
          </cell>
          <cell r="K1087">
            <v>0</v>
          </cell>
        </row>
        <row r="1088">
          <cell r="A1088">
            <v>45962</v>
          </cell>
          <cell r="B1088">
            <v>4</v>
          </cell>
          <cell r="C1088" t="str">
            <v>Eataly Chicago</v>
          </cell>
          <cell r="D1088">
            <v>8</v>
          </cell>
          <cell r="E1088" t="str">
            <v>Focaccia Genovese</v>
          </cell>
          <cell r="F1088">
            <v>1518</v>
          </cell>
          <cell r="G1088">
            <v>132</v>
          </cell>
          <cell r="H1088" t="str">
            <v>0.6567205007142856429</v>
          </cell>
          <cell r="I1088" t="str">
            <v>86.6871060942857048628</v>
          </cell>
          <cell r="J1088" t="str">
            <v>1431.3128939057142951372</v>
          </cell>
          <cell r="K1088">
            <v>0</v>
          </cell>
        </row>
        <row r="1089">
          <cell r="A1089">
            <v>45962</v>
          </cell>
          <cell r="B1089">
            <v>4</v>
          </cell>
          <cell r="C1089" t="str">
            <v>Eataly Chicago</v>
          </cell>
          <cell r="D1089">
            <v>9</v>
          </cell>
          <cell r="E1089" t="str">
            <v>Osso Buco</v>
          </cell>
          <cell r="F1089">
            <v>2327.5</v>
          </cell>
          <cell r="G1089">
            <v>49</v>
          </cell>
          <cell r="H1089" t="str">
            <v>16.6966329820366250000</v>
          </cell>
          <cell r="I1089" t="str">
            <v>818.1350161197946250000</v>
          </cell>
          <cell r="J1089" t="str">
            <v>1509.3649838802053750000</v>
          </cell>
          <cell r="K1089">
            <v>0</v>
          </cell>
        </row>
        <row r="1090">
          <cell r="A1090">
            <v>45962</v>
          </cell>
          <cell r="B1090">
            <v>4</v>
          </cell>
          <cell r="C1090" t="str">
            <v>Eataly Chicago</v>
          </cell>
          <cell r="D1090">
            <v>10</v>
          </cell>
          <cell r="E1090" t="str">
            <v>Panzanella</v>
          </cell>
          <cell r="F1090">
            <v>1026</v>
          </cell>
          <cell r="G1090">
            <v>76</v>
          </cell>
          <cell r="H1090" t="str">
            <v>2.2437765008444444444</v>
          </cell>
          <cell r="I1090" t="str">
            <v>170.5270140641777777744</v>
          </cell>
          <cell r="J1090" t="str">
            <v>855.4729859358222222256</v>
          </cell>
          <cell r="K1090">
            <v>0</v>
          </cell>
        </row>
        <row r="1091">
          <cell r="A1091">
            <v>45962</v>
          </cell>
          <cell r="B1091">
            <v>4</v>
          </cell>
          <cell r="C1091" t="str">
            <v>Eataly Chicago</v>
          </cell>
          <cell r="D1091">
            <v>11</v>
          </cell>
          <cell r="E1091" t="str">
            <v>Cacio e Pepe</v>
          </cell>
          <cell r="F1091">
            <v>2260</v>
          </cell>
          <cell r="G1091">
            <v>113</v>
          </cell>
          <cell r="H1091" t="str">
            <v>1.8194908977272727273</v>
          </cell>
          <cell r="I1091" t="str">
            <v>205.6024714431818181849</v>
          </cell>
          <cell r="J1091" t="str">
            <v>2054.3975285568181818151</v>
          </cell>
          <cell r="K1091">
            <v>0</v>
          </cell>
        </row>
        <row r="1092">
          <cell r="A1092">
            <v>45962</v>
          </cell>
          <cell r="B1092">
            <v>4</v>
          </cell>
          <cell r="C1092" t="str">
            <v>Eataly Chicago</v>
          </cell>
          <cell r="D1092">
            <v>12</v>
          </cell>
          <cell r="E1092" t="str">
            <v>Pesto alla Genovese</v>
          </cell>
          <cell r="F1092">
            <v>1155</v>
          </cell>
          <cell r="G1092">
            <v>55</v>
          </cell>
          <cell r="H1092" t="str">
            <v>2.5512729177368421053</v>
          </cell>
          <cell r="I1092" t="str">
            <v>140.3200104755263157915</v>
          </cell>
          <cell r="J1092" t="str">
            <v>1014.6799895244736842085</v>
          </cell>
          <cell r="K1092">
            <v>0</v>
          </cell>
        </row>
        <row r="1093">
          <cell r="A1093">
            <v>45962</v>
          </cell>
          <cell r="B1093">
            <v>4</v>
          </cell>
          <cell r="C1093" t="str">
            <v>Eataly Chicago</v>
          </cell>
          <cell r="D1093">
            <v>13</v>
          </cell>
          <cell r="E1093" t="str">
            <v>Quattro Formaggi Pizza</v>
          </cell>
          <cell r="F1093">
            <v>3212</v>
          </cell>
          <cell r="G1093">
            <v>146</v>
          </cell>
          <cell r="H1093" t="str">
            <v>5.9105297777777777778</v>
          </cell>
          <cell r="I1093" t="str">
            <v>862.9373475555555555588</v>
          </cell>
          <cell r="J1093" t="str">
            <v>2349.0626524444444444412</v>
          </cell>
          <cell r="K1093">
            <v>0</v>
          </cell>
        </row>
        <row r="1094">
          <cell r="A1094">
            <v>45962</v>
          </cell>
          <cell r="B1094">
            <v>4</v>
          </cell>
          <cell r="C1094" t="str">
            <v>Eataly Chicago</v>
          </cell>
          <cell r="D1094">
            <v>14</v>
          </cell>
          <cell r="E1094" t="str">
            <v>Porchetta</v>
          </cell>
          <cell r="F1094">
            <v>2430</v>
          </cell>
          <cell r="G1094">
            <v>90</v>
          </cell>
          <cell r="H1094" t="str">
            <v>4.3114553238583333000</v>
          </cell>
          <cell r="I1094" t="str">
            <v>388.0309791472499970000</v>
          </cell>
          <cell r="J1094" t="str">
            <v>2041.9690208527500030000</v>
          </cell>
          <cell r="K1094">
            <v>0</v>
          </cell>
        </row>
        <row r="1095">
          <cell r="A1095">
            <v>45962</v>
          </cell>
          <cell r="B1095">
            <v>4</v>
          </cell>
          <cell r="C1095" t="str">
            <v>Eataly Chicago</v>
          </cell>
          <cell r="D1095">
            <v>15</v>
          </cell>
          <cell r="E1095" t="str">
            <v>Pollo alla Griglia</v>
          </cell>
          <cell r="F1095">
            <v>2373.5</v>
          </cell>
          <cell r="G1095">
            <v>101</v>
          </cell>
          <cell r="H1095" t="str">
            <v>2.7735778874736842105</v>
          </cell>
          <cell r="I1095" t="str">
            <v>280.1313666348421052605</v>
          </cell>
          <cell r="J1095" t="str">
            <v>2093.3686333651578947395</v>
          </cell>
          <cell r="K1095">
            <v>0</v>
          </cell>
        </row>
        <row r="1096">
          <cell r="A1096">
            <v>45962</v>
          </cell>
          <cell r="B1096">
            <v>4</v>
          </cell>
          <cell r="C1096" t="str">
            <v>Eataly Chicago</v>
          </cell>
          <cell r="D1096">
            <v>16</v>
          </cell>
          <cell r="E1096" t="str">
            <v>Cannoli</v>
          </cell>
          <cell r="F1096">
            <v>1385.5</v>
          </cell>
          <cell r="G1096">
            <v>163</v>
          </cell>
          <cell r="H1096" t="str">
            <v>1.2700674341666665455</v>
          </cell>
          <cell r="I1096" t="str">
            <v>207.0209917691666469165</v>
          </cell>
          <cell r="J1096" t="str">
            <v>1178.4790082308333530835</v>
          </cell>
          <cell r="K1096">
            <v>0</v>
          </cell>
        </row>
        <row r="1097">
          <cell r="A1097">
            <v>45962</v>
          </cell>
          <cell r="B1097">
            <v>4</v>
          </cell>
          <cell r="C1097" t="str">
            <v>Eataly Chicago</v>
          </cell>
          <cell r="D1097">
            <v>17</v>
          </cell>
          <cell r="E1097" t="str">
            <v>Pistachio Gelato</v>
          </cell>
          <cell r="F1097">
            <v>1177.5</v>
          </cell>
          <cell r="G1097">
            <v>157</v>
          </cell>
          <cell r="H1097" t="str">
            <v>1.2356714820000000000</v>
          </cell>
          <cell r="I1097" t="str">
            <v>194.0004226740000000000</v>
          </cell>
          <cell r="J1097" t="str">
            <v>983.4995773260000000000</v>
          </cell>
          <cell r="K1097">
            <v>0</v>
          </cell>
        </row>
        <row r="1098">
          <cell r="A1098">
            <v>45962</v>
          </cell>
          <cell r="B1098">
            <v>4</v>
          </cell>
          <cell r="C1098" t="str">
            <v>Eataly Chicago</v>
          </cell>
          <cell r="D1098">
            <v>18</v>
          </cell>
          <cell r="E1098" t="str">
            <v>Insalata di Mare</v>
          </cell>
          <cell r="F1098">
            <v>943</v>
          </cell>
          <cell r="G1098">
            <v>41</v>
          </cell>
          <cell r="H1098" t="str">
            <v>6.5612975628281250000</v>
          </cell>
          <cell r="I1098" t="str">
            <v>269.0132000759531250000</v>
          </cell>
          <cell r="J1098" t="str">
            <v>673.9867999240468750000</v>
          </cell>
          <cell r="K1098">
            <v>0</v>
          </cell>
        </row>
        <row r="1099">
          <cell r="A1099">
            <v>45992</v>
          </cell>
          <cell r="B1099">
            <v>4</v>
          </cell>
          <cell r="C1099" t="str">
            <v>Eataly Chicago</v>
          </cell>
          <cell r="D1099">
            <v>1</v>
          </cell>
          <cell r="E1099" t="str">
            <v>Spaghetti alla Carbonara</v>
          </cell>
          <cell r="F1099">
            <v>3675</v>
          </cell>
          <cell r="G1099">
            <v>175</v>
          </cell>
          <cell r="H1099" t="str">
            <v>3.6978048125000000000</v>
          </cell>
          <cell r="I1099" t="str">
            <v>647.1158421875000000000</v>
          </cell>
          <cell r="J1099" t="str">
            <v>3027.8841578125000000000</v>
          </cell>
          <cell r="K1099">
            <v>0</v>
          </cell>
        </row>
        <row r="1100">
          <cell r="A1100">
            <v>45992</v>
          </cell>
          <cell r="B1100">
            <v>4</v>
          </cell>
          <cell r="C1100" t="str">
            <v>Eataly Chicago</v>
          </cell>
          <cell r="D1100">
            <v>2</v>
          </cell>
          <cell r="E1100" t="str">
            <v>Margherita Pizza</v>
          </cell>
          <cell r="F1100">
            <v>3542</v>
          </cell>
          <cell r="G1100">
            <v>154</v>
          </cell>
          <cell r="H1100" t="str">
            <v>5.8571989767368421053</v>
          </cell>
          <cell r="I1100" t="str">
            <v>902.0086424174736842162</v>
          </cell>
          <cell r="J1100" t="str">
            <v>2639.9913575825263157838</v>
          </cell>
          <cell r="K1100">
            <v>0</v>
          </cell>
        </row>
        <row r="1101">
          <cell r="A1101">
            <v>45992</v>
          </cell>
          <cell r="B1101">
            <v>4</v>
          </cell>
          <cell r="C1101" t="str">
            <v>Eataly Chicago</v>
          </cell>
          <cell r="D1101">
            <v>3</v>
          </cell>
          <cell r="E1101" t="str">
            <v>Risotto alla Milanese</v>
          </cell>
          <cell r="F1101">
            <v>3724</v>
          </cell>
          <cell r="G1101">
            <v>152</v>
          </cell>
          <cell r="H1101" t="str">
            <v>3.2176448080000000000</v>
          </cell>
          <cell r="I1101" t="str">
            <v>489.0820108160000000000</v>
          </cell>
          <cell r="J1101" t="str">
            <v>3234.9179891840000000000</v>
          </cell>
          <cell r="K1101">
            <v>0</v>
          </cell>
        </row>
        <row r="1102">
          <cell r="A1102">
            <v>45992</v>
          </cell>
          <cell r="B1102">
            <v>4</v>
          </cell>
          <cell r="C1102" t="str">
            <v>Eataly Chicago</v>
          </cell>
          <cell r="D1102">
            <v>5</v>
          </cell>
          <cell r="E1102" t="str">
            <v>Prosciutto e Melone</v>
          </cell>
          <cell r="F1102">
            <v>1880</v>
          </cell>
          <cell r="G1102">
            <v>94</v>
          </cell>
          <cell r="H1102" t="str">
            <v>6.4109027777777777778</v>
          </cell>
          <cell r="I1102" t="str">
            <v>602.6248611111111111132</v>
          </cell>
          <cell r="J1102" t="str">
            <v>1277.3751388888888888868</v>
          </cell>
          <cell r="K1102">
            <v>0</v>
          </cell>
        </row>
        <row r="1103">
          <cell r="A1103">
            <v>45992</v>
          </cell>
          <cell r="B1103">
            <v>4</v>
          </cell>
          <cell r="C1103" t="str">
            <v>Eataly Chicago</v>
          </cell>
          <cell r="D1103">
            <v>6</v>
          </cell>
          <cell r="E1103" t="str">
            <v>Bucatini all'Amatriciana</v>
          </cell>
          <cell r="F1103">
            <v>3300</v>
          </cell>
          <cell r="G1103">
            <v>150</v>
          </cell>
          <cell r="H1103" t="str">
            <v>4.5652165528611111111</v>
          </cell>
          <cell r="I1103" t="str">
            <v>684.7824829291666666650</v>
          </cell>
          <cell r="J1103" t="str">
            <v>2615.2175170708333333350</v>
          </cell>
          <cell r="K1103">
            <v>0</v>
          </cell>
        </row>
        <row r="1104">
          <cell r="A1104">
            <v>45992</v>
          </cell>
          <cell r="B1104">
            <v>4</v>
          </cell>
          <cell r="C1104" t="str">
            <v>Eataly Chicago</v>
          </cell>
          <cell r="D1104">
            <v>8</v>
          </cell>
          <cell r="E1104" t="str">
            <v>Focaccia Genovese</v>
          </cell>
          <cell r="F1104">
            <v>1828.5</v>
          </cell>
          <cell r="G1104">
            <v>159</v>
          </cell>
          <cell r="H1104" t="str">
            <v>0.6677511914583333125</v>
          </cell>
          <cell r="I1104" t="str">
            <v>106.1724394418749966875</v>
          </cell>
          <cell r="J1104" t="str">
            <v>1722.3275605581250033125</v>
          </cell>
          <cell r="K1104">
            <v>0</v>
          </cell>
        </row>
        <row r="1105">
          <cell r="A1105">
            <v>45992</v>
          </cell>
          <cell r="B1105">
            <v>4</v>
          </cell>
          <cell r="C1105" t="str">
            <v>Eataly Chicago</v>
          </cell>
          <cell r="D1105">
            <v>9</v>
          </cell>
          <cell r="E1105" t="str">
            <v>Osso Buco</v>
          </cell>
          <cell r="F1105">
            <v>3562.5</v>
          </cell>
          <cell r="G1105">
            <v>75</v>
          </cell>
          <cell r="H1105" t="str">
            <v>16.7511388552118478261</v>
          </cell>
          <cell r="I1105" t="str">
            <v>1256.3354141408885869575</v>
          </cell>
          <cell r="J1105" t="str">
            <v>2306.1645858591114130425</v>
          </cell>
          <cell r="K1105">
            <v>0</v>
          </cell>
        </row>
        <row r="1106">
          <cell r="A1106">
            <v>45992</v>
          </cell>
          <cell r="B1106">
            <v>4</v>
          </cell>
          <cell r="C1106" t="str">
            <v>Eataly Chicago</v>
          </cell>
          <cell r="D1106">
            <v>10</v>
          </cell>
          <cell r="E1106" t="str">
            <v>Panzanella</v>
          </cell>
          <cell r="F1106">
            <v>1323</v>
          </cell>
          <cell r="G1106">
            <v>98</v>
          </cell>
          <cell r="H1106" t="str">
            <v>2.3513717503523809524</v>
          </cell>
          <cell r="I1106" t="str">
            <v>230.4344315345333333352</v>
          </cell>
          <cell r="J1106" t="str">
            <v>1092.5655684654666666648</v>
          </cell>
          <cell r="K1106">
            <v>0</v>
          </cell>
        </row>
        <row r="1107">
          <cell r="A1107">
            <v>45992</v>
          </cell>
          <cell r="B1107">
            <v>4</v>
          </cell>
          <cell r="C1107" t="str">
            <v>Eataly Chicago</v>
          </cell>
          <cell r="D1107">
            <v>11</v>
          </cell>
          <cell r="E1107" t="str">
            <v>Cacio e Pepe</v>
          </cell>
          <cell r="F1107">
            <v>2800</v>
          </cell>
          <cell r="G1107">
            <v>140</v>
          </cell>
          <cell r="H1107" t="str">
            <v>1.7941089642857142857</v>
          </cell>
          <cell r="I1107" t="str">
            <v>251.1752549999999999980</v>
          </cell>
          <cell r="J1107" t="str">
            <v>2548.8247450000000000020</v>
          </cell>
          <cell r="K1107">
            <v>0</v>
          </cell>
        </row>
        <row r="1108">
          <cell r="A1108">
            <v>45992</v>
          </cell>
          <cell r="B1108">
            <v>4</v>
          </cell>
          <cell r="C1108" t="str">
            <v>Eataly Chicago</v>
          </cell>
          <cell r="D1108">
            <v>12</v>
          </cell>
          <cell r="E1108" t="str">
            <v>Pesto alla Genovese</v>
          </cell>
          <cell r="F1108">
            <v>1491</v>
          </cell>
          <cell r="G1108">
            <v>71</v>
          </cell>
          <cell r="H1108" t="str">
            <v>2.5516458098478260870</v>
          </cell>
          <cell r="I1108" t="str">
            <v>181.1668524991956521770</v>
          </cell>
          <cell r="J1108" t="str">
            <v>1309.8331475008043478230</v>
          </cell>
          <cell r="K1108">
            <v>0</v>
          </cell>
        </row>
        <row r="1109">
          <cell r="A1109">
            <v>45992</v>
          </cell>
          <cell r="B1109">
            <v>4</v>
          </cell>
          <cell r="C1109" t="str">
            <v>Eataly Chicago</v>
          </cell>
          <cell r="D1109">
            <v>13</v>
          </cell>
          <cell r="E1109" t="str">
            <v>Quattro Formaggi Pizza</v>
          </cell>
          <cell r="F1109">
            <v>4488</v>
          </cell>
          <cell r="G1109">
            <v>204</v>
          </cell>
          <cell r="H1109" t="str">
            <v>5.9427840000000000000</v>
          </cell>
          <cell r="I1109" t="str">
            <v>1212.3279360000000000000</v>
          </cell>
          <cell r="J1109" t="str">
            <v>3275.6720640000000000000</v>
          </cell>
          <cell r="K1109">
            <v>0</v>
          </cell>
        </row>
        <row r="1110">
          <cell r="A1110">
            <v>45992</v>
          </cell>
          <cell r="B1110">
            <v>4</v>
          </cell>
          <cell r="C1110" t="str">
            <v>Eataly Chicago</v>
          </cell>
          <cell r="D1110">
            <v>14</v>
          </cell>
          <cell r="E1110" t="str">
            <v>Porchetta</v>
          </cell>
          <cell r="F1110">
            <v>2457</v>
          </cell>
          <cell r="G1110">
            <v>91</v>
          </cell>
          <cell r="H1110" t="str">
            <v>4.3269096256590910000</v>
          </cell>
          <cell r="I1110" t="str">
            <v>393.7487759349772810000</v>
          </cell>
          <cell r="J1110" t="str">
            <v>2063.2512240650227190000</v>
          </cell>
          <cell r="K1110">
            <v>0</v>
          </cell>
        </row>
        <row r="1111">
          <cell r="A1111">
            <v>45992</v>
          </cell>
          <cell r="B1111">
            <v>4</v>
          </cell>
          <cell r="C1111" t="str">
            <v>Eataly Chicago</v>
          </cell>
          <cell r="D1111">
            <v>15</v>
          </cell>
          <cell r="E1111" t="str">
            <v>Pollo alla Griglia</v>
          </cell>
          <cell r="F1111">
            <v>2538</v>
          </cell>
          <cell r="G1111">
            <v>108</v>
          </cell>
          <cell r="H1111" t="str">
            <v>2.7946694681904761905</v>
          </cell>
          <cell r="I1111" t="str">
            <v>301.8243025645714285740</v>
          </cell>
          <cell r="J1111" t="str">
            <v>2236.1756974354285714260</v>
          </cell>
          <cell r="K1111">
            <v>0</v>
          </cell>
        </row>
        <row r="1112">
          <cell r="A1112">
            <v>45992</v>
          </cell>
          <cell r="B1112">
            <v>4</v>
          </cell>
          <cell r="C1112" t="str">
            <v>Eataly Chicago</v>
          </cell>
          <cell r="D1112">
            <v>16</v>
          </cell>
          <cell r="E1112" t="str">
            <v>Cannoli</v>
          </cell>
          <cell r="F1112">
            <v>2108</v>
          </cell>
          <cell r="G1112">
            <v>248</v>
          </cell>
          <cell r="H1112" t="str">
            <v>1.2795840265476190714</v>
          </cell>
          <cell r="I1112" t="str">
            <v>317.3368385838095297072</v>
          </cell>
          <cell r="J1112" t="str">
            <v>1790.6631614161904702928</v>
          </cell>
          <cell r="K1112">
            <v>0</v>
          </cell>
        </row>
        <row r="1113">
          <cell r="A1113">
            <v>45992</v>
          </cell>
          <cell r="B1113">
            <v>4</v>
          </cell>
          <cell r="C1113" t="str">
            <v>Eataly Chicago</v>
          </cell>
          <cell r="D1113">
            <v>17</v>
          </cell>
          <cell r="E1113" t="str">
            <v>Pistachio Gelato</v>
          </cell>
          <cell r="F1113">
            <v>1387.5</v>
          </cell>
          <cell r="G1113">
            <v>185</v>
          </cell>
          <cell r="H1113" t="str">
            <v>1.2377177054545454545</v>
          </cell>
          <cell r="I1113" t="str">
            <v>228.9777755090909090825</v>
          </cell>
          <cell r="J1113" t="str">
            <v>1158.5222244909090909175</v>
          </cell>
          <cell r="K1113">
            <v>0</v>
          </cell>
        </row>
        <row r="1114">
          <cell r="A1114">
            <v>45992</v>
          </cell>
          <cell r="B1114">
            <v>4</v>
          </cell>
          <cell r="C1114" t="str">
            <v>Eataly Chicago</v>
          </cell>
          <cell r="D1114">
            <v>18</v>
          </cell>
          <cell r="E1114" t="str">
            <v>Insalata di Mare</v>
          </cell>
          <cell r="F1114">
            <v>966</v>
          </cell>
          <cell r="G1114">
            <v>42</v>
          </cell>
          <cell r="H1114" t="str">
            <v>6.9791865458289473684</v>
          </cell>
          <cell r="I1114" t="str">
            <v>293.1258349248157894728</v>
          </cell>
          <cell r="J1114" t="str">
            <v>672.8741650751842105272</v>
          </cell>
          <cell r="K1114">
            <v>0</v>
          </cell>
        </row>
        <row r="1115">
          <cell r="A1115">
            <v>46023</v>
          </cell>
          <cell r="B1115">
            <v>4</v>
          </cell>
          <cell r="C1115" t="str">
            <v>Eataly Chicago</v>
          </cell>
          <cell r="D1115">
            <v>1</v>
          </cell>
          <cell r="E1115" t="str">
            <v>Spaghetti alla Carbonara</v>
          </cell>
          <cell r="F1115">
            <v>2625</v>
          </cell>
          <cell r="G1115">
            <v>125</v>
          </cell>
          <cell r="H1115" t="str">
            <v>3.6188142875000000000</v>
          </cell>
          <cell r="I1115" t="str">
            <v>452.3517859375000000000</v>
          </cell>
          <cell r="J1115" t="str">
            <v>2172.6482140625000000000</v>
          </cell>
          <cell r="K1115">
            <v>0</v>
          </cell>
        </row>
        <row r="1116">
          <cell r="A1116">
            <v>46023</v>
          </cell>
          <cell r="B1116">
            <v>4</v>
          </cell>
          <cell r="C1116" t="str">
            <v>Eataly Chicago</v>
          </cell>
          <cell r="D1116">
            <v>2</v>
          </cell>
          <cell r="E1116" t="str">
            <v>Margherita Pizza</v>
          </cell>
          <cell r="F1116">
            <v>2300</v>
          </cell>
          <cell r="G1116">
            <v>100</v>
          </cell>
          <cell r="H1116" t="str">
            <v>5.9112681901176470588</v>
          </cell>
          <cell r="I1116" t="str">
            <v>591.1268190117647058800</v>
          </cell>
          <cell r="J1116" t="str">
            <v>1708.8731809882352941200</v>
          </cell>
          <cell r="K1116">
            <v>0</v>
          </cell>
        </row>
        <row r="1117">
          <cell r="A1117">
            <v>46023</v>
          </cell>
          <cell r="B1117">
            <v>4</v>
          </cell>
          <cell r="C1117" t="str">
            <v>Eataly Chicago</v>
          </cell>
          <cell r="D1117">
            <v>3</v>
          </cell>
          <cell r="E1117" t="str">
            <v>Risotto alla Milanese</v>
          </cell>
          <cell r="F1117">
            <v>2597</v>
          </cell>
          <cell r="G1117">
            <v>106</v>
          </cell>
          <cell r="H1117" t="str">
            <v>3.2022935604444444444</v>
          </cell>
          <cell r="I1117" t="str">
            <v>339.4431174071111111064</v>
          </cell>
          <cell r="J1117" t="str">
            <v>2257.5568825928888888936</v>
          </cell>
          <cell r="K1117">
            <v>0</v>
          </cell>
        </row>
        <row r="1118">
          <cell r="A1118">
            <v>46023</v>
          </cell>
          <cell r="B1118">
            <v>4</v>
          </cell>
          <cell r="C1118" t="str">
            <v>Eataly Chicago</v>
          </cell>
          <cell r="D1118">
            <v>5</v>
          </cell>
          <cell r="E1118" t="str">
            <v>Prosciutto e Melone</v>
          </cell>
          <cell r="F1118">
            <v>1380</v>
          </cell>
          <cell r="G1118">
            <v>69</v>
          </cell>
          <cell r="H1118" t="str">
            <v>6.4823611111111111111</v>
          </cell>
          <cell r="I1118" t="str">
            <v>447.2829166666666666659</v>
          </cell>
          <cell r="J1118" t="str">
            <v>932.7170833333333333341</v>
          </cell>
          <cell r="K1118">
            <v>0</v>
          </cell>
        </row>
        <row r="1119">
          <cell r="A1119">
            <v>46023</v>
          </cell>
          <cell r="B1119">
            <v>4</v>
          </cell>
          <cell r="C1119" t="str">
            <v>Eataly Chicago</v>
          </cell>
          <cell r="D1119">
            <v>6</v>
          </cell>
          <cell r="E1119" t="str">
            <v>Bucatini all'Amatriciana</v>
          </cell>
          <cell r="F1119">
            <v>2552</v>
          </cell>
          <cell r="G1119">
            <v>116</v>
          </cell>
          <cell r="H1119" t="str">
            <v>4.4887322996785714286</v>
          </cell>
          <cell r="I1119" t="str">
            <v>520.6929467627142857176</v>
          </cell>
          <cell r="J1119" t="str">
            <v>2031.3070532372857142824</v>
          </cell>
          <cell r="K1119">
            <v>0</v>
          </cell>
        </row>
        <row r="1120">
          <cell r="A1120">
            <v>46023</v>
          </cell>
          <cell r="B1120">
            <v>4</v>
          </cell>
          <cell r="C1120" t="str">
            <v>Eataly Chicago</v>
          </cell>
          <cell r="D1120">
            <v>8</v>
          </cell>
          <cell r="E1120" t="str">
            <v>Focaccia Genovese</v>
          </cell>
          <cell r="F1120">
            <v>1391.5</v>
          </cell>
          <cell r="G1120">
            <v>121</v>
          </cell>
          <cell r="H1120" t="str">
            <v>0.6725196223809524286</v>
          </cell>
          <cell r="I1120" t="str">
            <v>81.3748743080952438606</v>
          </cell>
          <cell r="J1120" t="str">
            <v>1310.1251256919047561394</v>
          </cell>
          <cell r="K1120">
            <v>0</v>
          </cell>
        </row>
        <row r="1121">
          <cell r="A1121">
            <v>46023</v>
          </cell>
          <cell r="B1121">
            <v>4</v>
          </cell>
          <cell r="C1121" t="str">
            <v>Eataly Chicago</v>
          </cell>
          <cell r="D1121">
            <v>9</v>
          </cell>
          <cell r="E1121" t="str">
            <v>Osso Buco</v>
          </cell>
          <cell r="F1121">
            <v>2470</v>
          </cell>
          <cell r="G1121">
            <v>52</v>
          </cell>
          <cell r="H1121" t="str">
            <v>16.6837143529854761905</v>
          </cell>
          <cell r="I1121" t="str">
            <v>867.5531463552447619060</v>
          </cell>
          <cell r="J1121" t="str">
            <v>1602.4468536447552380940</v>
          </cell>
          <cell r="K1121">
            <v>0</v>
          </cell>
        </row>
        <row r="1122">
          <cell r="A1122">
            <v>46023</v>
          </cell>
          <cell r="B1122">
            <v>4</v>
          </cell>
          <cell r="C1122" t="str">
            <v>Eataly Chicago</v>
          </cell>
          <cell r="D1122">
            <v>10</v>
          </cell>
          <cell r="E1122" t="str">
            <v>Panzanella</v>
          </cell>
          <cell r="F1122">
            <v>1053</v>
          </cell>
          <cell r="G1122">
            <v>78</v>
          </cell>
          <cell r="H1122" t="str">
            <v>2.3877913554100000000</v>
          </cell>
          <cell r="I1122" t="str">
            <v>186.2477257219800000000</v>
          </cell>
          <cell r="J1122" t="str">
            <v>866.7522742780200000000</v>
          </cell>
          <cell r="K1122">
            <v>0</v>
          </cell>
        </row>
        <row r="1123">
          <cell r="A1123">
            <v>46023</v>
          </cell>
          <cell r="B1123">
            <v>4</v>
          </cell>
          <cell r="C1123" t="str">
            <v>Eataly Chicago</v>
          </cell>
          <cell r="D1123">
            <v>11</v>
          </cell>
          <cell r="E1123" t="str">
            <v>Cacio e Pepe</v>
          </cell>
          <cell r="F1123">
            <v>1460</v>
          </cell>
          <cell r="G1123">
            <v>73</v>
          </cell>
          <cell r="H1123" t="str">
            <v>1.7181375454545454545</v>
          </cell>
          <cell r="I1123" t="str">
            <v>125.4240408181818181785</v>
          </cell>
          <cell r="J1123" t="str">
            <v>1334.5759591818181818215</v>
          </cell>
          <cell r="K1123">
            <v>0</v>
          </cell>
        </row>
        <row r="1124">
          <cell r="A1124">
            <v>46023</v>
          </cell>
          <cell r="B1124">
            <v>4</v>
          </cell>
          <cell r="C1124" t="str">
            <v>Eataly Chicago</v>
          </cell>
          <cell r="D1124">
            <v>12</v>
          </cell>
          <cell r="E1124" t="str">
            <v>Pesto alla Genovese</v>
          </cell>
          <cell r="F1124">
            <v>1029</v>
          </cell>
          <cell r="G1124">
            <v>49</v>
          </cell>
          <cell r="H1124" t="str">
            <v>2.5575250481190476190</v>
          </cell>
          <cell r="I1124" t="str">
            <v>125.3187273578333333310</v>
          </cell>
          <cell r="J1124" t="str">
            <v>903.6812726421666666690</v>
          </cell>
          <cell r="K1124">
            <v>0</v>
          </cell>
        </row>
        <row r="1125">
          <cell r="A1125">
            <v>46023</v>
          </cell>
          <cell r="B1125">
            <v>4</v>
          </cell>
          <cell r="C1125" t="str">
            <v>Eataly Chicago</v>
          </cell>
          <cell r="D1125">
            <v>13</v>
          </cell>
          <cell r="E1125" t="str">
            <v>Quattro Formaggi Pizza</v>
          </cell>
          <cell r="F1125">
            <v>3740</v>
          </cell>
          <cell r="G1125">
            <v>170</v>
          </cell>
          <cell r="H1125" t="str">
            <v>5.8381178500000000000</v>
          </cell>
          <cell r="I1125" t="str">
            <v>992.4800345000000000000</v>
          </cell>
          <cell r="J1125" t="str">
            <v>2747.5199655000000000000</v>
          </cell>
          <cell r="K1125">
            <v>0</v>
          </cell>
        </row>
        <row r="1126">
          <cell r="A1126">
            <v>46023</v>
          </cell>
          <cell r="B1126">
            <v>4</v>
          </cell>
          <cell r="C1126" t="str">
            <v>Eataly Chicago</v>
          </cell>
          <cell r="D1126">
            <v>14</v>
          </cell>
          <cell r="E1126" t="str">
            <v>Porchetta</v>
          </cell>
          <cell r="F1126">
            <v>2079</v>
          </cell>
          <cell r="G1126">
            <v>77</v>
          </cell>
          <cell r="H1126" t="str">
            <v>4.3379169386111110476</v>
          </cell>
          <cell r="I1126" t="str">
            <v>334.0196042730555506652</v>
          </cell>
          <cell r="J1126" t="str">
            <v>1744.9803957269444493348</v>
          </cell>
          <cell r="K1126">
            <v>0</v>
          </cell>
        </row>
        <row r="1127">
          <cell r="A1127">
            <v>46023</v>
          </cell>
          <cell r="B1127">
            <v>4</v>
          </cell>
          <cell r="C1127" t="str">
            <v>Eataly Chicago</v>
          </cell>
          <cell r="D1127">
            <v>15</v>
          </cell>
          <cell r="E1127" t="str">
            <v>Pollo alla Griglia</v>
          </cell>
          <cell r="F1127">
            <v>2021</v>
          </cell>
          <cell r="G1127">
            <v>86</v>
          </cell>
          <cell r="H1127" t="str">
            <v>2.8254108430500000000</v>
          </cell>
          <cell r="I1127" t="str">
            <v>242.9853325023000000000</v>
          </cell>
          <cell r="J1127" t="str">
            <v>1778.0146674977000000000</v>
          </cell>
          <cell r="K1127">
            <v>0</v>
          </cell>
        </row>
        <row r="1128">
          <cell r="A1128">
            <v>46023</v>
          </cell>
          <cell r="B1128">
            <v>4</v>
          </cell>
          <cell r="C1128" t="str">
            <v>Eataly Chicago</v>
          </cell>
          <cell r="D1128">
            <v>16</v>
          </cell>
          <cell r="E1128" t="str">
            <v>Cannoli</v>
          </cell>
          <cell r="F1128">
            <v>1164.5</v>
          </cell>
          <cell r="G1128">
            <v>137</v>
          </cell>
          <cell r="H1128" t="str">
            <v>1.2807890363888889167</v>
          </cell>
          <cell r="I1128" t="str">
            <v>175.4680979852777815879</v>
          </cell>
          <cell r="J1128" t="str">
            <v>989.0319020147222184121</v>
          </cell>
          <cell r="K1128">
            <v>0</v>
          </cell>
        </row>
        <row r="1129">
          <cell r="A1129">
            <v>46023</v>
          </cell>
          <cell r="B1129">
            <v>4</v>
          </cell>
          <cell r="C1129" t="str">
            <v>Eataly Chicago</v>
          </cell>
          <cell r="D1129">
            <v>17</v>
          </cell>
          <cell r="E1129" t="str">
            <v>Pistachio Gelato</v>
          </cell>
          <cell r="F1129">
            <v>900</v>
          </cell>
          <cell r="G1129">
            <v>120</v>
          </cell>
          <cell r="H1129" t="str">
            <v>1.2404566995454545455</v>
          </cell>
          <cell r="I1129" t="str">
            <v>148.8548039454545454600</v>
          </cell>
          <cell r="J1129" t="str">
            <v>751.1451960545454545400</v>
          </cell>
          <cell r="K1129">
            <v>0</v>
          </cell>
        </row>
        <row r="1130">
          <cell r="A1130">
            <v>46023</v>
          </cell>
          <cell r="B1130">
            <v>4</v>
          </cell>
          <cell r="C1130" t="str">
            <v>Eataly Chicago</v>
          </cell>
          <cell r="D1130">
            <v>18</v>
          </cell>
          <cell r="E1130" t="str">
            <v>Insalata di Mare</v>
          </cell>
          <cell r="F1130">
            <v>552</v>
          </cell>
          <cell r="G1130">
            <v>24</v>
          </cell>
          <cell r="H1130" t="str">
            <v>6.3672743461911764706</v>
          </cell>
          <cell r="I1130" t="str">
            <v>152.8145843085882352944</v>
          </cell>
          <cell r="J1130" t="str">
            <v>399.1854156914117647056</v>
          </cell>
          <cell r="K1130">
            <v>0</v>
          </cell>
        </row>
        <row r="1131">
          <cell r="A1131">
            <v>46054</v>
          </cell>
          <cell r="B1131">
            <v>4</v>
          </cell>
          <cell r="C1131" t="str">
            <v>Eataly Chicago</v>
          </cell>
          <cell r="D1131">
            <v>1</v>
          </cell>
          <cell r="E1131" t="str">
            <v>Spaghetti alla Carbonara</v>
          </cell>
          <cell r="F1131">
            <v>2772</v>
          </cell>
          <cell r="G1131">
            <v>132</v>
          </cell>
          <cell r="H1131" t="str">
            <v>3.6165821944444444444</v>
          </cell>
          <cell r="I1131" t="str">
            <v>477.3888496666666666608</v>
          </cell>
          <cell r="J1131" t="str">
            <v>2294.6111503333333333392</v>
          </cell>
          <cell r="K1131">
            <v>0</v>
          </cell>
        </row>
        <row r="1132">
          <cell r="A1132">
            <v>46054</v>
          </cell>
          <cell r="B1132">
            <v>4</v>
          </cell>
          <cell r="C1132" t="str">
            <v>Eataly Chicago</v>
          </cell>
          <cell r="D1132">
            <v>2</v>
          </cell>
          <cell r="E1132" t="str">
            <v>Margherita Pizza</v>
          </cell>
          <cell r="F1132">
            <v>2691</v>
          </cell>
          <cell r="G1132">
            <v>117</v>
          </cell>
          <cell r="H1132" t="str">
            <v>5.8713998922500000000</v>
          </cell>
          <cell r="I1132" t="str">
            <v>686.9537873932500000000</v>
          </cell>
          <cell r="J1132" t="str">
            <v>2004.0462126067500000000</v>
          </cell>
          <cell r="K1132">
            <v>0</v>
          </cell>
        </row>
        <row r="1133">
          <cell r="A1133">
            <v>46054</v>
          </cell>
          <cell r="B1133">
            <v>4</v>
          </cell>
          <cell r="C1133" t="str">
            <v>Eataly Chicago</v>
          </cell>
          <cell r="D1133">
            <v>3</v>
          </cell>
          <cell r="E1133" t="str">
            <v>Risotto alla Milanese</v>
          </cell>
          <cell r="F1133">
            <v>2352</v>
          </cell>
          <cell r="G1133">
            <v>96</v>
          </cell>
          <cell r="H1133" t="str">
            <v>3.1563463525263157895</v>
          </cell>
          <cell r="I1133" t="str">
            <v>303.0092498425263157920</v>
          </cell>
          <cell r="J1133" t="str">
            <v>2048.9907501574736842080</v>
          </cell>
          <cell r="K1133">
            <v>0</v>
          </cell>
        </row>
        <row r="1134">
          <cell r="A1134">
            <v>46054</v>
          </cell>
          <cell r="B1134">
            <v>4</v>
          </cell>
          <cell r="C1134" t="str">
            <v>Eataly Chicago</v>
          </cell>
          <cell r="D1134">
            <v>5</v>
          </cell>
          <cell r="E1134" t="str">
            <v>Prosciutto e Melone</v>
          </cell>
          <cell r="F1134">
            <v>1500</v>
          </cell>
          <cell r="G1134">
            <v>75</v>
          </cell>
          <cell r="H1134" t="str">
            <v>6.4104687500000000000</v>
          </cell>
          <cell r="I1134" t="str">
            <v>480.7851562500000000000</v>
          </cell>
          <cell r="J1134" t="str">
            <v>1019.2148437500000000000</v>
          </cell>
          <cell r="K1134">
            <v>0</v>
          </cell>
        </row>
        <row r="1135">
          <cell r="A1135">
            <v>46054</v>
          </cell>
          <cell r="B1135">
            <v>4</v>
          </cell>
          <cell r="C1135" t="str">
            <v>Eataly Chicago</v>
          </cell>
          <cell r="D1135">
            <v>6</v>
          </cell>
          <cell r="E1135" t="str">
            <v>Bucatini all'Amatriciana</v>
          </cell>
          <cell r="F1135">
            <v>2574</v>
          </cell>
          <cell r="G1135">
            <v>117</v>
          </cell>
          <cell r="H1135" t="str">
            <v>4.4829042183571428571</v>
          </cell>
          <cell r="I1135" t="str">
            <v>524.4997935477857142807</v>
          </cell>
          <cell r="J1135" t="str">
            <v>2049.5002064522142857193</v>
          </cell>
          <cell r="K1135">
            <v>0</v>
          </cell>
        </row>
        <row r="1136">
          <cell r="A1136">
            <v>46054</v>
          </cell>
          <cell r="B1136">
            <v>4</v>
          </cell>
          <cell r="C1136" t="str">
            <v>Eataly Chicago</v>
          </cell>
          <cell r="D1136">
            <v>8</v>
          </cell>
          <cell r="E1136" t="str">
            <v>Focaccia Genovese</v>
          </cell>
          <cell r="F1136">
            <v>1196</v>
          </cell>
          <cell r="G1136">
            <v>104</v>
          </cell>
          <cell r="H1136" t="str">
            <v>0.6593480847619047143</v>
          </cell>
          <cell r="I1136" t="str">
            <v>68.5722008152380902872</v>
          </cell>
          <cell r="J1136" t="str">
            <v>1127.4277991847619097128</v>
          </cell>
          <cell r="K1136">
            <v>0</v>
          </cell>
        </row>
        <row r="1137">
          <cell r="A1137">
            <v>46054</v>
          </cell>
          <cell r="B1137">
            <v>4</v>
          </cell>
          <cell r="C1137" t="str">
            <v>Eataly Chicago</v>
          </cell>
          <cell r="D1137">
            <v>9</v>
          </cell>
          <cell r="E1137" t="str">
            <v>Osso Buco</v>
          </cell>
          <cell r="F1137">
            <v>2660</v>
          </cell>
          <cell r="G1137">
            <v>56</v>
          </cell>
          <cell r="H1137" t="str">
            <v>16.4092647017058750000</v>
          </cell>
          <cell r="I1137" t="str">
            <v>918.9188232955290000000</v>
          </cell>
          <cell r="J1137" t="str">
            <v>1741.0811767044710000000</v>
          </cell>
          <cell r="K1137">
            <v>0</v>
          </cell>
        </row>
        <row r="1138">
          <cell r="A1138">
            <v>46054</v>
          </cell>
          <cell r="B1138">
            <v>4</v>
          </cell>
          <cell r="C1138" t="str">
            <v>Eataly Chicago</v>
          </cell>
          <cell r="D1138">
            <v>10</v>
          </cell>
          <cell r="E1138" t="str">
            <v>Panzanella</v>
          </cell>
          <cell r="F1138">
            <v>850.5</v>
          </cell>
          <cell r="G1138">
            <v>63</v>
          </cell>
          <cell r="H1138" t="str">
            <v>2.3468921204526315789</v>
          </cell>
          <cell r="I1138" t="str">
            <v>147.8542035885157894707</v>
          </cell>
          <cell r="J1138" t="str">
            <v>702.6457964114842105293</v>
          </cell>
          <cell r="K1138">
            <v>0</v>
          </cell>
        </row>
        <row r="1139">
          <cell r="A1139">
            <v>46054</v>
          </cell>
          <cell r="B1139">
            <v>4</v>
          </cell>
          <cell r="C1139" t="str">
            <v>Eataly Chicago</v>
          </cell>
          <cell r="D1139">
            <v>11</v>
          </cell>
          <cell r="E1139" t="str">
            <v>Cacio e Pepe</v>
          </cell>
          <cell r="F1139">
            <v>1840</v>
          </cell>
          <cell r="G1139">
            <v>92</v>
          </cell>
          <cell r="H1139" t="str">
            <v>1.7395180227272727273</v>
          </cell>
          <cell r="I1139" t="str">
            <v>160.0356580909090909116</v>
          </cell>
          <cell r="J1139" t="str">
            <v>1679.9643419090909090884</v>
          </cell>
          <cell r="K1139">
            <v>0</v>
          </cell>
        </row>
        <row r="1140">
          <cell r="A1140">
            <v>46054</v>
          </cell>
          <cell r="B1140">
            <v>4</v>
          </cell>
          <cell r="C1140" t="str">
            <v>Eataly Chicago</v>
          </cell>
          <cell r="D1140">
            <v>12</v>
          </cell>
          <cell r="E1140" t="str">
            <v>Pesto alla Genovese</v>
          </cell>
          <cell r="F1140">
            <v>882</v>
          </cell>
          <cell r="G1140">
            <v>42</v>
          </cell>
          <cell r="H1140" t="str">
            <v>2.5474632262631578947</v>
          </cell>
          <cell r="I1140" t="str">
            <v>106.9934555030526315774</v>
          </cell>
          <cell r="J1140" t="str">
            <v>775.0065444969473684226</v>
          </cell>
          <cell r="K1140">
            <v>0</v>
          </cell>
        </row>
        <row r="1141">
          <cell r="A1141">
            <v>46054</v>
          </cell>
          <cell r="B1141">
            <v>4</v>
          </cell>
          <cell r="C1141" t="str">
            <v>Eataly Chicago</v>
          </cell>
          <cell r="D1141">
            <v>13</v>
          </cell>
          <cell r="E1141" t="str">
            <v>Quattro Formaggi Pizza</v>
          </cell>
          <cell r="F1141">
            <v>3278</v>
          </cell>
          <cell r="G1141">
            <v>149</v>
          </cell>
          <cell r="H1141" t="str">
            <v>5.8050673888888888889</v>
          </cell>
          <cell r="I1141" t="str">
            <v>864.9550409444444444461</v>
          </cell>
          <cell r="J1141" t="str">
            <v>2413.0449590555555555539</v>
          </cell>
          <cell r="K1141">
            <v>0</v>
          </cell>
        </row>
        <row r="1142">
          <cell r="A1142">
            <v>46054</v>
          </cell>
          <cell r="B1142">
            <v>4</v>
          </cell>
          <cell r="C1142" t="str">
            <v>Eataly Chicago</v>
          </cell>
          <cell r="D1142">
            <v>14</v>
          </cell>
          <cell r="E1142" t="str">
            <v>Porchetta</v>
          </cell>
          <cell r="F1142">
            <v>2214</v>
          </cell>
          <cell r="G1142">
            <v>82</v>
          </cell>
          <cell r="H1142" t="str">
            <v>4.3215646139666667000</v>
          </cell>
          <cell r="I1142" t="str">
            <v>354.3682983452666694000</v>
          </cell>
          <cell r="J1142" t="str">
            <v>1859.6317016547333306000</v>
          </cell>
          <cell r="K1142">
            <v>0</v>
          </cell>
        </row>
        <row r="1143">
          <cell r="A1143">
            <v>46054</v>
          </cell>
          <cell r="B1143">
            <v>4</v>
          </cell>
          <cell r="C1143" t="str">
            <v>Eataly Chicago</v>
          </cell>
          <cell r="D1143">
            <v>15</v>
          </cell>
          <cell r="E1143" t="str">
            <v>Pollo alla Griglia</v>
          </cell>
          <cell r="F1143">
            <v>1598</v>
          </cell>
          <cell r="G1143">
            <v>68</v>
          </cell>
          <cell r="H1143" t="str">
            <v>2.8072346549473684211</v>
          </cell>
          <cell r="I1143" t="str">
            <v>190.8919565364210526348</v>
          </cell>
          <cell r="J1143" t="str">
            <v>1407.1080434635789473652</v>
          </cell>
          <cell r="K1143">
            <v>0</v>
          </cell>
        </row>
        <row r="1144">
          <cell r="A1144">
            <v>46054</v>
          </cell>
          <cell r="B1144">
            <v>4</v>
          </cell>
          <cell r="C1144" t="str">
            <v>Eataly Chicago</v>
          </cell>
          <cell r="D1144">
            <v>16</v>
          </cell>
          <cell r="E1144" t="str">
            <v>Cannoli</v>
          </cell>
          <cell r="F1144">
            <v>1113.5</v>
          </cell>
          <cell r="G1144">
            <v>131</v>
          </cell>
          <cell r="H1144" t="str">
            <v>1.2674449340972220833</v>
          </cell>
          <cell r="I1144" t="str">
            <v>166.0352863667360929123</v>
          </cell>
          <cell r="J1144" t="str">
            <v>947.4647136332639070877</v>
          </cell>
          <cell r="K1144">
            <v>0</v>
          </cell>
        </row>
        <row r="1145">
          <cell r="A1145">
            <v>46054</v>
          </cell>
          <cell r="B1145">
            <v>4</v>
          </cell>
          <cell r="C1145" t="str">
            <v>Eataly Chicago</v>
          </cell>
          <cell r="D1145">
            <v>17</v>
          </cell>
          <cell r="E1145" t="str">
            <v>Pistachio Gelato</v>
          </cell>
          <cell r="F1145">
            <v>810</v>
          </cell>
          <cell r="G1145">
            <v>108</v>
          </cell>
          <cell r="H1145" t="str">
            <v>1.2326837788888888889</v>
          </cell>
          <cell r="I1145" t="str">
            <v>133.1298481200000000012</v>
          </cell>
          <cell r="J1145" t="str">
            <v>676.8701518799999999988</v>
          </cell>
          <cell r="K1145">
            <v>0</v>
          </cell>
        </row>
        <row r="1146">
          <cell r="A1146">
            <v>46054</v>
          </cell>
          <cell r="B1146">
            <v>4</v>
          </cell>
          <cell r="C1146" t="str">
            <v>Eataly Chicago</v>
          </cell>
          <cell r="D1146">
            <v>18</v>
          </cell>
          <cell r="E1146" t="str">
            <v>Insalata di Mare</v>
          </cell>
          <cell r="F1146">
            <v>943</v>
          </cell>
          <cell r="G1146">
            <v>41</v>
          </cell>
          <cell r="H1146" t="str">
            <v>6.4175641907812500000</v>
          </cell>
          <cell r="I1146" t="str">
            <v>263.1201318220312500000</v>
          </cell>
          <cell r="J1146" t="str">
            <v>679.8798681779687500000</v>
          </cell>
          <cell r="K1146">
            <v>0</v>
          </cell>
        </row>
        <row r="1147">
          <cell r="A1147">
            <v>46082</v>
          </cell>
          <cell r="B1147">
            <v>4</v>
          </cell>
          <cell r="C1147" t="str">
            <v>Eataly Chicago</v>
          </cell>
          <cell r="D1147">
            <v>1</v>
          </cell>
          <cell r="E1147" t="str">
            <v>Spaghetti alla Carbonara</v>
          </cell>
          <cell r="F1147">
            <v>2772</v>
          </cell>
          <cell r="G1147">
            <v>132</v>
          </cell>
          <cell r="H1147" t="str">
            <v>3.6352370250000000000</v>
          </cell>
          <cell r="I1147" t="str">
            <v>479.8512873000000000000</v>
          </cell>
          <cell r="J1147" t="str">
            <v>2292.1487127000000000000</v>
          </cell>
          <cell r="K1147">
            <v>0</v>
          </cell>
        </row>
        <row r="1148">
          <cell r="A1148">
            <v>46082</v>
          </cell>
          <cell r="B1148">
            <v>4</v>
          </cell>
          <cell r="C1148" t="str">
            <v>Eataly Chicago</v>
          </cell>
          <cell r="D1148">
            <v>2</v>
          </cell>
          <cell r="E1148" t="str">
            <v>Margherita Pizza</v>
          </cell>
          <cell r="F1148">
            <v>2530</v>
          </cell>
          <cell r="G1148">
            <v>110</v>
          </cell>
          <cell r="H1148" t="str">
            <v>5.8388031024444444444</v>
          </cell>
          <cell r="I1148" t="str">
            <v>642.2683412688888888840</v>
          </cell>
          <cell r="J1148" t="str">
            <v>1887.7316587311111111160</v>
          </cell>
          <cell r="K1148">
            <v>0</v>
          </cell>
        </row>
        <row r="1149">
          <cell r="A1149">
            <v>46082</v>
          </cell>
          <cell r="B1149">
            <v>4</v>
          </cell>
          <cell r="C1149" t="str">
            <v>Eataly Chicago</v>
          </cell>
          <cell r="D1149">
            <v>3</v>
          </cell>
          <cell r="E1149" t="str">
            <v>Risotto alla Milanese</v>
          </cell>
          <cell r="F1149">
            <v>2278.5</v>
          </cell>
          <cell r="G1149">
            <v>93</v>
          </cell>
          <cell r="H1149" t="str">
            <v>3.1906987325000000000</v>
          </cell>
          <cell r="I1149" t="str">
            <v>296.7349821225000000000</v>
          </cell>
          <cell r="J1149" t="str">
            <v>1981.7650178775000000000</v>
          </cell>
          <cell r="K1149">
            <v>0</v>
          </cell>
        </row>
        <row r="1150">
          <cell r="A1150">
            <v>46082</v>
          </cell>
          <cell r="B1150">
            <v>4</v>
          </cell>
          <cell r="C1150" t="str">
            <v>Eataly Chicago</v>
          </cell>
          <cell r="D1150">
            <v>5</v>
          </cell>
          <cell r="E1150" t="str">
            <v>Prosciutto e Melone</v>
          </cell>
          <cell r="F1150">
            <v>1440</v>
          </cell>
          <cell r="G1150">
            <v>72</v>
          </cell>
          <cell r="H1150" t="str">
            <v>6.2142578125000000000</v>
          </cell>
          <cell r="I1150" t="str">
            <v>447.4265625000000000000</v>
          </cell>
          <cell r="J1150" t="str">
            <v>992.5734375000000000000</v>
          </cell>
          <cell r="K1150">
            <v>0</v>
          </cell>
        </row>
        <row r="1151">
          <cell r="A1151">
            <v>46082</v>
          </cell>
          <cell r="B1151">
            <v>4</v>
          </cell>
          <cell r="C1151" t="str">
            <v>Eataly Chicago</v>
          </cell>
          <cell r="D1151">
            <v>6</v>
          </cell>
          <cell r="E1151" t="str">
            <v>Bucatini all'Amatriciana</v>
          </cell>
          <cell r="F1151">
            <v>2288</v>
          </cell>
          <cell r="G1151">
            <v>104</v>
          </cell>
          <cell r="H1151" t="str">
            <v>4.5147321837500000000</v>
          </cell>
          <cell r="I1151" t="str">
            <v>469.5321471100000000000</v>
          </cell>
          <cell r="J1151" t="str">
            <v>1818.4678528900000000000</v>
          </cell>
          <cell r="K1151">
            <v>0</v>
          </cell>
        </row>
        <row r="1152">
          <cell r="A1152">
            <v>46082</v>
          </cell>
          <cell r="B1152">
            <v>4</v>
          </cell>
          <cell r="C1152" t="str">
            <v>Eataly Chicago</v>
          </cell>
          <cell r="D1152">
            <v>8</v>
          </cell>
          <cell r="E1152" t="str">
            <v>Focaccia Genovese</v>
          </cell>
          <cell r="F1152">
            <v>1391.5</v>
          </cell>
          <cell r="G1152">
            <v>121</v>
          </cell>
          <cell r="H1152" t="str">
            <v>0.6964999885416666875</v>
          </cell>
          <cell r="I1152" t="str">
            <v>84.2764986135416691875</v>
          </cell>
          <cell r="J1152" t="str">
            <v>1307.2235013864583308125</v>
          </cell>
          <cell r="K1152">
            <v>0</v>
          </cell>
        </row>
        <row r="1153">
          <cell r="A1153">
            <v>46082</v>
          </cell>
          <cell r="B1153">
            <v>4</v>
          </cell>
          <cell r="C1153" t="str">
            <v>Eataly Chicago</v>
          </cell>
          <cell r="D1153">
            <v>9</v>
          </cell>
          <cell r="E1153" t="str">
            <v>Osso Buco</v>
          </cell>
          <cell r="F1153">
            <v>2992.5</v>
          </cell>
          <cell r="G1153">
            <v>63</v>
          </cell>
          <cell r="H1153" t="str">
            <v>16.4458385479106818182</v>
          </cell>
          <cell r="I1153" t="str">
            <v>1036.0878285183729545466</v>
          </cell>
          <cell r="J1153" t="str">
            <v>1956.4121714816270454534</v>
          </cell>
          <cell r="K1153">
            <v>0</v>
          </cell>
        </row>
        <row r="1154">
          <cell r="A1154">
            <v>46082</v>
          </cell>
          <cell r="B1154">
            <v>4</v>
          </cell>
          <cell r="C1154" t="str">
            <v>Eataly Chicago</v>
          </cell>
          <cell r="D1154">
            <v>10</v>
          </cell>
          <cell r="E1154" t="str">
            <v>Panzanella</v>
          </cell>
          <cell r="F1154">
            <v>1080</v>
          </cell>
          <cell r="G1154">
            <v>80</v>
          </cell>
          <cell r="H1154" t="str">
            <v>2.2849365745400000000</v>
          </cell>
          <cell r="I1154" t="str">
            <v>182.7949259632000000000</v>
          </cell>
          <cell r="J1154" t="str">
            <v>897.2050740368000000000</v>
          </cell>
          <cell r="K1154">
            <v>0</v>
          </cell>
        </row>
        <row r="1155">
          <cell r="A1155">
            <v>46082</v>
          </cell>
          <cell r="B1155">
            <v>4</v>
          </cell>
          <cell r="C1155" t="str">
            <v>Eataly Chicago</v>
          </cell>
          <cell r="D1155">
            <v>11</v>
          </cell>
          <cell r="E1155" t="str">
            <v>Cacio e Pepe</v>
          </cell>
          <cell r="F1155">
            <v>2140</v>
          </cell>
          <cell r="G1155">
            <v>107</v>
          </cell>
          <cell r="H1155" t="str">
            <v>1.7517115000000000000</v>
          </cell>
          <cell r="I1155" t="str">
            <v>187.4331305000000000000</v>
          </cell>
          <cell r="J1155" t="str">
            <v>1952.5668695000000000000</v>
          </cell>
          <cell r="K1155">
            <v>0</v>
          </cell>
        </row>
        <row r="1156">
          <cell r="A1156">
            <v>46082</v>
          </cell>
          <cell r="B1156">
            <v>4</v>
          </cell>
          <cell r="C1156" t="str">
            <v>Eataly Chicago</v>
          </cell>
          <cell r="D1156">
            <v>12</v>
          </cell>
          <cell r="E1156" t="str">
            <v>Pesto alla Genovese</v>
          </cell>
          <cell r="F1156">
            <v>1281</v>
          </cell>
          <cell r="G1156">
            <v>61</v>
          </cell>
          <cell r="H1156" t="str">
            <v>2.6162879782727272727</v>
          </cell>
          <cell r="I1156" t="str">
            <v>159.5935666746363636347</v>
          </cell>
          <cell r="J1156" t="str">
            <v>1121.4064333253636363653</v>
          </cell>
          <cell r="K1156">
            <v>0</v>
          </cell>
        </row>
        <row r="1157">
          <cell r="A1157">
            <v>46082</v>
          </cell>
          <cell r="B1157">
            <v>4</v>
          </cell>
          <cell r="C1157" t="str">
            <v>Eataly Chicago</v>
          </cell>
          <cell r="D1157">
            <v>13</v>
          </cell>
          <cell r="E1157" t="str">
            <v>Quattro Formaggi Pizza</v>
          </cell>
          <cell r="F1157">
            <v>3036</v>
          </cell>
          <cell r="G1157">
            <v>138</v>
          </cell>
          <cell r="H1157" t="str">
            <v>5.7885683500000000000</v>
          </cell>
          <cell r="I1157" t="str">
            <v>798.8224323000000000000</v>
          </cell>
          <cell r="J1157" t="str">
            <v>2237.1775677000000000000</v>
          </cell>
          <cell r="K1157">
            <v>0</v>
          </cell>
        </row>
        <row r="1158">
          <cell r="A1158">
            <v>46082</v>
          </cell>
          <cell r="B1158">
            <v>4</v>
          </cell>
          <cell r="C1158" t="str">
            <v>Eataly Chicago</v>
          </cell>
          <cell r="D1158">
            <v>14</v>
          </cell>
          <cell r="E1158" t="str">
            <v>Porchetta</v>
          </cell>
          <cell r="F1158">
            <v>1998</v>
          </cell>
          <cell r="G1158">
            <v>74</v>
          </cell>
          <cell r="H1158" t="str">
            <v>4.3651391751439394091</v>
          </cell>
          <cell r="I1158" t="str">
            <v>323.0202989606515162734</v>
          </cell>
          <cell r="J1158" t="str">
            <v>1674.9797010393484837266</v>
          </cell>
          <cell r="K1158">
            <v>0</v>
          </cell>
        </row>
        <row r="1159">
          <cell r="A1159">
            <v>46082</v>
          </cell>
          <cell r="B1159">
            <v>4</v>
          </cell>
          <cell r="C1159" t="str">
            <v>Eataly Chicago</v>
          </cell>
          <cell r="D1159">
            <v>15</v>
          </cell>
          <cell r="E1159" t="str">
            <v>Pollo alla Griglia</v>
          </cell>
          <cell r="F1159">
            <v>2162</v>
          </cell>
          <cell r="G1159">
            <v>92</v>
          </cell>
          <cell r="H1159" t="str">
            <v>2.8353804561428571429</v>
          </cell>
          <cell r="I1159" t="str">
            <v>260.8550019651428571468</v>
          </cell>
          <cell r="J1159" t="str">
            <v>1901.1449980348571428532</v>
          </cell>
          <cell r="K1159">
            <v>0</v>
          </cell>
        </row>
        <row r="1160">
          <cell r="A1160">
            <v>46082</v>
          </cell>
          <cell r="B1160">
            <v>4</v>
          </cell>
          <cell r="C1160" t="str">
            <v>Eataly Chicago</v>
          </cell>
          <cell r="D1160">
            <v>16</v>
          </cell>
          <cell r="E1160" t="str">
            <v>Cannoli</v>
          </cell>
          <cell r="F1160">
            <v>1198.5</v>
          </cell>
          <cell r="G1160">
            <v>141</v>
          </cell>
          <cell r="H1160" t="str">
            <v>1.2861097022222223333</v>
          </cell>
          <cell r="I1160" t="str">
            <v>181.3414680133333489953</v>
          </cell>
          <cell r="J1160" t="str">
            <v>1017.1585319866666510047</v>
          </cell>
          <cell r="K1160">
            <v>0</v>
          </cell>
        </row>
        <row r="1161">
          <cell r="A1161">
            <v>46082</v>
          </cell>
          <cell r="B1161">
            <v>4</v>
          </cell>
          <cell r="C1161" t="str">
            <v>Eataly Chicago</v>
          </cell>
          <cell r="D1161">
            <v>17</v>
          </cell>
          <cell r="E1161" t="str">
            <v>Pistachio Gelato</v>
          </cell>
          <cell r="F1161">
            <v>1027.5</v>
          </cell>
          <cell r="G1161">
            <v>137</v>
          </cell>
          <cell r="H1161" t="str">
            <v>1.2382798077272727273</v>
          </cell>
          <cell r="I1161" t="str">
            <v>169.6443336586363636401</v>
          </cell>
          <cell r="J1161" t="str">
            <v>857.8556663413636363599</v>
          </cell>
          <cell r="K1161">
            <v>0</v>
          </cell>
        </row>
        <row r="1162">
          <cell r="A1162">
            <v>46082</v>
          </cell>
          <cell r="B1162">
            <v>4</v>
          </cell>
          <cell r="C1162" t="str">
            <v>Eataly Chicago</v>
          </cell>
          <cell r="D1162">
            <v>18</v>
          </cell>
          <cell r="E1162" t="str">
            <v>Insalata di Mare</v>
          </cell>
          <cell r="F1162">
            <v>966</v>
          </cell>
          <cell r="G1162">
            <v>42</v>
          </cell>
          <cell r="H1162" t="str">
            <v>6.4045422912638888889</v>
          </cell>
          <cell r="I1162" t="str">
            <v>268.9907762330833333338</v>
          </cell>
          <cell r="J1162" t="str">
            <v>697.0092237669166666662</v>
          </cell>
          <cell r="K1162">
            <v>0</v>
          </cell>
        </row>
        <row r="1163">
          <cell r="A1163">
            <v>46113</v>
          </cell>
          <cell r="B1163">
            <v>4</v>
          </cell>
          <cell r="C1163" t="str">
            <v>Eataly Chicago</v>
          </cell>
          <cell r="D1163">
            <v>1</v>
          </cell>
          <cell r="E1163" t="str">
            <v>Spaghetti alla Carbonara</v>
          </cell>
          <cell r="F1163">
            <v>3297</v>
          </cell>
          <cell r="G1163">
            <v>157</v>
          </cell>
          <cell r="H1163" t="str">
            <v>3.6518326125000000000</v>
          </cell>
          <cell r="I1163" t="str">
            <v>573.3377201625000000000</v>
          </cell>
          <cell r="J1163" t="str">
            <v>2723.6622798375000000000</v>
          </cell>
          <cell r="K1163">
            <v>0</v>
          </cell>
        </row>
        <row r="1164">
          <cell r="A1164">
            <v>46113</v>
          </cell>
          <cell r="B1164">
            <v>4</v>
          </cell>
          <cell r="C1164" t="str">
            <v>Eataly Chicago</v>
          </cell>
          <cell r="D1164">
            <v>2</v>
          </cell>
          <cell r="E1164" t="str">
            <v>Margherita Pizza</v>
          </cell>
          <cell r="F1164">
            <v>3266</v>
          </cell>
          <cell r="G1164">
            <v>142</v>
          </cell>
          <cell r="H1164" t="str">
            <v>5.8590224680000000000</v>
          </cell>
          <cell r="I1164" t="str">
            <v>831.9811904560000000000</v>
          </cell>
          <cell r="J1164" t="str">
            <v>2434.0188095440000000000</v>
          </cell>
          <cell r="K1164">
            <v>0</v>
          </cell>
        </row>
        <row r="1165">
          <cell r="A1165">
            <v>46113</v>
          </cell>
          <cell r="B1165">
            <v>4</v>
          </cell>
          <cell r="C1165" t="str">
            <v>Eataly Chicago</v>
          </cell>
          <cell r="D1165">
            <v>3</v>
          </cell>
          <cell r="E1165" t="str">
            <v>Risotto alla Milanese</v>
          </cell>
          <cell r="F1165">
            <v>2376.5</v>
          </cell>
          <cell r="G1165">
            <v>97</v>
          </cell>
          <cell r="H1165" t="str">
            <v>3.2031170116190476190</v>
          </cell>
          <cell r="I1165" t="str">
            <v>310.7023501270476190430</v>
          </cell>
          <cell r="J1165" t="str">
            <v>2065.7976498729523809570</v>
          </cell>
          <cell r="K1165">
            <v>0</v>
          </cell>
        </row>
        <row r="1166">
          <cell r="A1166">
            <v>46113</v>
          </cell>
          <cell r="B1166">
            <v>4</v>
          </cell>
          <cell r="C1166" t="str">
            <v>Eataly Chicago</v>
          </cell>
          <cell r="D1166">
            <v>5</v>
          </cell>
          <cell r="E1166" t="str">
            <v>Prosciutto e Melone</v>
          </cell>
          <cell r="F1166">
            <v>1880</v>
          </cell>
          <cell r="G1166">
            <v>94</v>
          </cell>
          <cell r="H1166" t="str">
            <v>5.9671875000000000000</v>
          </cell>
          <cell r="I1166" t="str">
            <v>560.9156250000000000000</v>
          </cell>
          <cell r="J1166" t="str">
            <v>1319.0843750000000000000</v>
          </cell>
          <cell r="K1166">
            <v>0</v>
          </cell>
        </row>
        <row r="1167">
          <cell r="A1167">
            <v>46113</v>
          </cell>
          <cell r="B1167">
            <v>4</v>
          </cell>
          <cell r="C1167" t="str">
            <v>Eataly Chicago</v>
          </cell>
          <cell r="D1167">
            <v>6</v>
          </cell>
          <cell r="E1167" t="str">
            <v>Bucatini all'Amatriciana</v>
          </cell>
          <cell r="F1167">
            <v>2574</v>
          </cell>
          <cell r="G1167">
            <v>117</v>
          </cell>
          <cell r="H1167" t="str">
            <v>4.5386497152500000000</v>
          </cell>
          <cell r="I1167" t="str">
            <v>531.0220166842500000000</v>
          </cell>
          <cell r="J1167" t="str">
            <v>2042.9779833157500000000</v>
          </cell>
          <cell r="K1167">
            <v>0</v>
          </cell>
        </row>
        <row r="1168">
          <cell r="A1168">
            <v>46113</v>
          </cell>
          <cell r="B1168">
            <v>4</v>
          </cell>
          <cell r="C1168" t="str">
            <v>Eataly Chicago</v>
          </cell>
          <cell r="D1168">
            <v>8</v>
          </cell>
          <cell r="E1168" t="str">
            <v>Focaccia Genovese</v>
          </cell>
          <cell r="F1168">
            <v>1322.5</v>
          </cell>
          <cell r="G1168">
            <v>115</v>
          </cell>
          <cell r="H1168" t="str">
            <v>0.6981121155555554667</v>
          </cell>
          <cell r="I1168" t="str">
            <v>80.2828932888888786705</v>
          </cell>
          <cell r="J1168" t="str">
            <v>1242.2171067111111213295</v>
          </cell>
          <cell r="K1168">
            <v>0</v>
          </cell>
        </row>
        <row r="1169">
          <cell r="A1169">
            <v>46113</v>
          </cell>
          <cell r="B1169">
            <v>4</v>
          </cell>
          <cell r="C1169" t="str">
            <v>Eataly Chicago</v>
          </cell>
          <cell r="D1169">
            <v>9</v>
          </cell>
          <cell r="E1169" t="str">
            <v>Osso Buco</v>
          </cell>
          <cell r="F1169">
            <v>1995</v>
          </cell>
          <cell r="G1169">
            <v>42</v>
          </cell>
          <cell r="H1169" t="str">
            <v>16.5424923513472727273</v>
          </cell>
          <cell r="I1169" t="str">
            <v>694.7846787565854545466</v>
          </cell>
          <cell r="J1169" t="str">
            <v>1300.2153212434145454534</v>
          </cell>
          <cell r="K1169">
            <v>0</v>
          </cell>
        </row>
        <row r="1170">
          <cell r="A1170">
            <v>46113</v>
          </cell>
          <cell r="B1170">
            <v>4</v>
          </cell>
          <cell r="C1170" t="str">
            <v>Eataly Chicago</v>
          </cell>
          <cell r="D1170">
            <v>10</v>
          </cell>
          <cell r="E1170" t="str">
            <v>Panzanella</v>
          </cell>
          <cell r="F1170">
            <v>1458</v>
          </cell>
          <cell r="G1170">
            <v>108</v>
          </cell>
          <cell r="H1170" t="str">
            <v>2.1600661136666666667</v>
          </cell>
          <cell r="I1170" t="str">
            <v>233.2871402760000000036</v>
          </cell>
          <cell r="J1170" t="str">
            <v>1224.7128597239999999964</v>
          </cell>
          <cell r="K1170">
            <v>0</v>
          </cell>
        </row>
        <row r="1171">
          <cell r="A1171">
            <v>46113</v>
          </cell>
          <cell r="B1171">
            <v>4</v>
          </cell>
          <cell r="C1171" t="str">
            <v>Eataly Chicago</v>
          </cell>
          <cell r="D1171">
            <v>11</v>
          </cell>
          <cell r="E1171" t="str">
            <v>Cacio e Pepe</v>
          </cell>
          <cell r="F1171">
            <v>2360</v>
          </cell>
          <cell r="G1171">
            <v>118</v>
          </cell>
          <cell r="H1171" t="str">
            <v>1.7463099375000000000</v>
          </cell>
          <cell r="I1171" t="str">
            <v>206.0645726250000000000</v>
          </cell>
          <cell r="J1171" t="str">
            <v>2153.9354273750000000000</v>
          </cell>
          <cell r="K1171">
            <v>0</v>
          </cell>
        </row>
        <row r="1172">
          <cell r="A1172">
            <v>46113</v>
          </cell>
          <cell r="B1172">
            <v>4</v>
          </cell>
          <cell r="C1172" t="str">
            <v>Eataly Chicago</v>
          </cell>
          <cell r="D1172">
            <v>12</v>
          </cell>
          <cell r="E1172" t="str">
            <v>Pesto alla Genovese</v>
          </cell>
          <cell r="F1172">
            <v>1260</v>
          </cell>
          <cell r="G1172">
            <v>60</v>
          </cell>
          <cell r="H1172" t="str">
            <v>2.5970375893409090909</v>
          </cell>
          <cell r="I1172" t="str">
            <v>155.8222553604545454540</v>
          </cell>
          <cell r="J1172" t="str">
            <v>1104.1777446395454545460</v>
          </cell>
          <cell r="K1172">
            <v>0</v>
          </cell>
        </row>
        <row r="1173">
          <cell r="A1173">
            <v>46113</v>
          </cell>
          <cell r="B1173">
            <v>4</v>
          </cell>
          <cell r="C1173" t="str">
            <v>Eataly Chicago</v>
          </cell>
          <cell r="D1173">
            <v>13</v>
          </cell>
          <cell r="E1173" t="str">
            <v>Quattro Formaggi Pizza</v>
          </cell>
          <cell r="F1173">
            <v>3058</v>
          </cell>
          <cell r="G1173">
            <v>139</v>
          </cell>
          <cell r="H1173" t="str">
            <v>5.8031984000000000000</v>
          </cell>
          <cell r="I1173" t="str">
            <v>806.6445776000000000000</v>
          </cell>
          <cell r="J1173" t="str">
            <v>2251.3554224000000000000</v>
          </cell>
          <cell r="K1173">
            <v>0</v>
          </cell>
        </row>
        <row r="1174">
          <cell r="A1174">
            <v>46113</v>
          </cell>
          <cell r="B1174">
            <v>4</v>
          </cell>
          <cell r="C1174" t="str">
            <v>Eataly Chicago</v>
          </cell>
          <cell r="D1174">
            <v>14</v>
          </cell>
          <cell r="E1174" t="str">
            <v>Porchetta</v>
          </cell>
          <cell r="F1174">
            <v>2241</v>
          </cell>
          <cell r="G1174">
            <v>83</v>
          </cell>
          <cell r="H1174" t="str">
            <v>4.3046502083650794286</v>
          </cell>
          <cell r="I1174" t="str">
            <v>357.2859672943015925738</v>
          </cell>
          <cell r="J1174" t="str">
            <v>1883.7140327056984074262</v>
          </cell>
          <cell r="K1174">
            <v>0</v>
          </cell>
        </row>
        <row r="1175">
          <cell r="A1175">
            <v>46113</v>
          </cell>
          <cell r="B1175">
            <v>4</v>
          </cell>
          <cell r="C1175" t="str">
            <v>Eataly Chicago</v>
          </cell>
          <cell r="D1175">
            <v>15</v>
          </cell>
          <cell r="E1175" t="str">
            <v>Pollo alla Griglia</v>
          </cell>
          <cell r="F1175">
            <v>1927</v>
          </cell>
          <cell r="G1175">
            <v>82</v>
          </cell>
          <cell r="H1175" t="str">
            <v>2.8362001767619047619</v>
          </cell>
          <cell r="I1175" t="str">
            <v>232.5684144944761904758</v>
          </cell>
          <cell r="J1175" t="str">
            <v>1694.4315855055238095242</v>
          </cell>
          <cell r="K1175">
            <v>0</v>
          </cell>
        </row>
        <row r="1176">
          <cell r="A1176">
            <v>46113</v>
          </cell>
          <cell r="B1176">
            <v>4</v>
          </cell>
          <cell r="C1176" t="str">
            <v>Eataly Chicago</v>
          </cell>
          <cell r="D1176">
            <v>16</v>
          </cell>
          <cell r="E1176" t="str">
            <v>Cannoli</v>
          </cell>
          <cell r="F1176">
            <v>994.5</v>
          </cell>
          <cell r="G1176">
            <v>117</v>
          </cell>
          <cell r="H1176" t="str">
            <v>1.2826209316666667500</v>
          </cell>
          <cell r="I1176" t="str">
            <v>150.0666490050000097500</v>
          </cell>
          <cell r="J1176" t="str">
            <v>844.4333509949999902500</v>
          </cell>
          <cell r="K1176">
            <v>0</v>
          </cell>
        </row>
        <row r="1177">
          <cell r="A1177">
            <v>46113</v>
          </cell>
          <cell r="B1177">
            <v>4</v>
          </cell>
          <cell r="C1177" t="str">
            <v>Eataly Chicago</v>
          </cell>
          <cell r="D1177">
            <v>17</v>
          </cell>
          <cell r="E1177" t="str">
            <v>Pistachio Gelato</v>
          </cell>
          <cell r="F1177">
            <v>1215</v>
          </cell>
          <cell r="G1177">
            <v>162</v>
          </cell>
          <cell r="H1177" t="str">
            <v>1.2437285772727272727</v>
          </cell>
          <cell r="I1177" t="str">
            <v>201.4840295181818181774</v>
          </cell>
          <cell r="J1177" t="str">
            <v>1013.5159704818181818226</v>
          </cell>
          <cell r="K1177">
            <v>0</v>
          </cell>
        </row>
        <row r="1178">
          <cell r="A1178">
            <v>46113</v>
          </cell>
          <cell r="B1178">
            <v>4</v>
          </cell>
          <cell r="C1178" t="str">
            <v>Eataly Chicago</v>
          </cell>
          <cell r="D1178">
            <v>18</v>
          </cell>
          <cell r="E1178" t="str">
            <v>Insalata di Mare</v>
          </cell>
          <cell r="F1178">
            <v>1288</v>
          </cell>
          <cell r="G1178">
            <v>56</v>
          </cell>
          <cell r="H1178" t="str">
            <v>6.4187176843529411765</v>
          </cell>
          <cell r="I1178" t="str">
            <v>359.4481903237647058840</v>
          </cell>
          <cell r="J1178" t="str">
            <v>928.5518096762352941160</v>
          </cell>
          <cell r="K1178">
            <v>0</v>
          </cell>
        </row>
        <row r="1179">
          <cell r="A1179">
            <v>46143</v>
          </cell>
          <cell r="B1179">
            <v>4</v>
          </cell>
          <cell r="C1179" t="str">
            <v>Eataly Chicago</v>
          </cell>
          <cell r="D1179">
            <v>1</v>
          </cell>
          <cell r="E1179" t="str">
            <v>Spaghetti alla Carbonara</v>
          </cell>
          <cell r="F1179">
            <v>4011</v>
          </cell>
          <cell r="G1179">
            <v>191</v>
          </cell>
          <cell r="H1179" t="str">
            <v>3.6651104868421052632</v>
          </cell>
          <cell r="I1179" t="str">
            <v>700.0361029868421052712</v>
          </cell>
          <cell r="J1179" t="str">
            <v>3310.9638970131578947288</v>
          </cell>
          <cell r="K1179">
            <v>0</v>
          </cell>
        </row>
        <row r="1180">
          <cell r="A1180">
            <v>46143</v>
          </cell>
          <cell r="B1180">
            <v>4</v>
          </cell>
          <cell r="C1180" t="str">
            <v>Eataly Chicago</v>
          </cell>
          <cell r="D1180">
            <v>2</v>
          </cell>
          <cell r="E1180" t="str">
            <v>Margherita Pizza</v>
          </cell>
          <cell r="F1180">
            <v>3611</v>
          </cell>
          <cell r="G1180">
            <v>157</v>
          </cell>
          <cell r="H1180" t="str">
            <v>5.9280568118823529412</v>
          </cell>
          <cell r="I1180" t="str">
            <v>930.7049194655294117684</v>
          </cell>
          <cell r="J1180" t="str">
            <v>2680.2950805344705882316</v>
          </cell>
          <cell r="K1180">
            <v>0</v>
          </cell>
        </row>
        <row r="1181">
          <cell r="A1181">
            <v>46143</v>
          </cell>
          <cell r="B1181">
            <v>4</v>
          </cell>
          <cell r="C1181" t="str">
            <v>Eataly Chicago</v>
          </cell>
          <cell r="D1181">
            <v>3</v>
          </cell>
          <cell r="E1181" t="str">
            <v>Risotto alla Milanese</v>
          </cell>
          <cell r="F1181">
            <v>2719.5</v>
          </cell>
          <cell r="G1181">
            <v>111</v>
          </cell>
          <cell r="H1181" t="str">
            <v>3.1697783627619047619</v>
          </cell>
          <cell r="I1181" t="str">
            <v>351.8453982665714285709</v>
          </cell>
          <cell r="J1181" t="str">
            <v>2367.6546017334285714291</v>
          </cell>
          <cell r="K1181">
            <v>0</v>
          </cell>
        </row>
        <row r="1182">
          <cell r="A1182">
            <v>46143</v>
          </cell>
          <cell r="B1182">
            <v>4</v>
          </cell>
          <cell r="C1182" t="str">
            <v>Eataly Chicago</v>
          </cell>
          <cell r="D1182">
            <v>5</v>
          </cell>
          <cell r="E1182" t="str">
            <v>Prosciutto e Melone</v>
          </cell>
          <cell r="F1182">
            <v>2140</v>
          </cell>
          <cell r="G1182">
            <v>107</v>
          </cell>
          <cell r="H1182" t="str">
            <v>5.7281985294117647059</v>
          </cell>
          <cell r="I1182" t="str">
            <v>612.9172426470588235313</v>
          </cell>
          <cell r="J1182" t="str">
            <v>1527.0827573529411764687</v>
          </cell>
          <cell r="K1182">
            <v>0</v>
          </cell>
        </row>
        <row r="1183">
          <cell r="A1183">
            <v>46143</v>
          </cell>
          <cell r="B1183">
            <v>4</v>
          </cell>
          <cell r="C1183" t="str">
            <v>Eataly Chicago</v>
          </cell>
          <cell r="D1183">
            <v>6</v>
          </cell>
          <cell r="E1183" t="str">
            <v>Bucatini all'Amatriciana</v>
          </cell>
          <cell r="F1183">
            <v>2442</v>
          </cell>
          <cell r="G1183">
            <v>111</v>
          </cell>
          <cell r="H1183" t="str">
            <v>4.5631025430714285714</v>
          </cell>
          <cell r="I1183" t="str">
            <v>506.5043822809285714254</v>
          </cell>
          <cell r="J1183" t="str">
            <v>1935.4956177190714285746</v>
          </cell>
          <cell r="K1183">
            <v>0</v>
          </cell>
        </row>
        <row r="1184">
          <cell r="A1184">
            <v>46143</v>
          </cell>
          <cell r="B1184">
            <v>4</v>
          </cell>
          <cell r="C1184" t="str">
            <v>Eataly Chicago</v>
          </cell>
          <cell r="D1184">
            <v>8</v>
          </cell>
          <cell r="E1184" t="str">
            <v>Focaccia Genovese</v>
          </cell>
          <cell r="F1184">
            <v>1472</v>
          </cell>
          <cell r="G1184">
            <v>128</v>
          </cell>
          <cell r="H1184" t="str">
            <v>0.6964795964444444667</v>
          </cell>
          <cell r="I1184" t="str">
            <v>89.1493883448888917376</v>
          </cell>
          <cell r="J1184" t="str">
            <v>1382.8506116551111082624</v>
          </cell>
          <cell r="K1184">
            <v>0</v>
          </cell>
        </row>
        <row r="1185">
          <cell r="A1185">
            <v>46143</v>
          </cell>
          <cell r="B1185">
            <v>4</v>
          </cell>
          <cell r="C1185" t="str">
            <v>Eataly Chicago</v>
          </cell>
          <cell r="D1185">
            <v>9</v>
          </cell>
          <cell r="E1185" t="str">
            <v>Osso Buco</v>
          </cell>
          <cell r="F1185">
            <v>2992.5</v>
          </cell>
          <cell r="G1185">
            <v>63</v>
          </cell>
          <cell r="H1185" t="str">
            <v>16.8122518217389285714</v>
          </cell>
          <cell r="I1185" t="str">
            <v>1059.1718647695524999982</v>
          </cell>
          <cell r="J1185" t="str">
            <v>1933.3281352304475000018</v>
          </cell>
          <cell r="K1185">
            <v>0</v>
          </cell>
        </row>
        <row r="1186">
          <cell r="A1186">
            <v>46143</v>
          </cell>
          <cell r="B1186">
            <v>4</v>
          </cell>
          <cell r="C1186" t="str">
            <v>Eataly Chicago</v>
          </cell>
          <cell r="D1186">
            <v>10</v>
          </cell>
          <cell r="E1186" t="str">
            <v>Panzanella</v>
          </cell>
          <cell r="F1186">
            <v>1701</v>
          </cell>
          <cell r="G1186">
            <v>126</v>
          </cell>
          <cell r="H1186" t="str">
            <v>2.0413796138800000000</v>
          </cell>
          <cell r="I1186" t="str">
            <v>257.2138313488800000000</v>
          </cell>
          <cell r="J1186" t="str">
            <v>1443.7861686511200000000</v>
          </cell>
          <cell r="K1186">
            <v>0</v>
          </cell>
        </row>
        <row r="1187">
          <cell r="A1187">
            <v>46143</v>
          </cell>
          <cell r="B1187">
            <v>4</v>
          </cell>
          <cell r="C1187" t="str">
            <v>Eataly Chicago</v>
          </cell>
          <cell r="D1187">
            <v>11</v>
          </cell>
          <cell r="E1187" t="str">
            <v>Cacio e Pepe</v>
          </cell>
          <cell r="F1187">
            <v>3440</v>
          </cell>
          <cell r="G1187">
            <v>172</v>
          </cell>
          <cell r="H1187" t="str">
            <v>1.7456142625000000000</v>
          </cell>
          <cell r="I1187" t="str">
            <v>300.2456531500000000000</v>
          </cell>
          <cell r="J1187" t="str">
            <v>3139.7543468500000000000</v>
          </cell>
          <cell r="K1187">
            <v>0</v>
          </cell>
        </row>
        <row r="1188">
          <cell r="A1188">
            <v>46143</v>
          </cell>
          <cell r="B1188">
            <v>4</v>
          </cell>
          <cell r="C1188" t="str">
            <v>Eataly Chicago</v>
          </cell>
          <cell r="D1188">
            <v>12</v>
          </cell>
          <cell r="E1188" t="str">
            <v>Pesto alla Genovese</v>
          </cell>
          <cell r="F1188">
            <v>1806</v>
          </cell>
          <cell r="G1188">
            <v>86</v>
          </cell>
          <cell r="H1188" t="str">
            <v>2.5822554967619047619</v>
          </cell>
          <cell r="I1188" t="str">
            <v>222.0739727215238095234</v>
          </cell>
          <cell r="J1188" t="str">
            <v>1583.9260272784761904766</v>
          </cell>
          <cell r="K1188">
            <v>0</v>
          </cell>
        </row>
        <row r="1189">
          <cell r="A1189">
            <v>46143</v>
          </cell>
          <cell r="B1189">
            <v>4</v>
          </cell>
          <cell r="C1189" t="str">
            <v>Eataly Chicago</v>
          </cell>
          <cell r="D1189">
            <v>13</v>
          </cell>
          <cell r="E1189" t="str">
            <v>Quattro Formaggi Pizza</v>
          </cell>
          <cell r="F1189">
            <v>3080</v>
          </cell>
          <cell r="G1189">
            <v>140</v>
          </cell>
          <cell r="H1189" t="str">
            <v>5.8329923157894736842</v>
          </cell>
          <cell r="I1189" t="str">
            <v>816.6189242105263157880</v>
          </cell>
          <cell r="J1189" t="str">
            <v>2263.3810757894736842120</v>
          </cell>
          <cell r="K1189">
            <v>0</v>
          </cell>
        </row>
        <row r="1190">
          <cell r="A1190">
            <v>46143</v>
          </cell>
          <cell r="B1190">
            <v>4</v>
          </cell>
          <cell r="C1190" t="str">
            <v>Eataly Chicago</v>
          </cell>
          <cell r="D1190">
            <v>14</v>
          </cell>
          <cell r="E1190" t="str">
            <v>Porchetta</v>
          </cell>
          <cell r="F1190">
            <v>2673</v>
          </cell>
          <cell r="G1190">
            <v>99</v>
          </cell>
          <cell r="H1190" t="str">
            <v>4.2531534012301587619</v>
          </cell>
          <cell r="I1190" t="str">
            <v>421.0621867217857174281</v>
          </cell>
          <cell r="J1190" t="str">
            <v>2251.9378132782142825719</v>
          </cell>
          <cell r="K1190">
            <v>0</v>
          </cell>
        </row>
        <row r="1191">
          <cell r="A1191">
            <v>46143</v>
          </cell>
          <cell r="B1191">
            <v>4</v>
          </cell>
          <cell r="C1191" t="str">
            <v>Eataly Chicago</v>
          </cell>
          <cell r="D1191">
            <v>15</v>
          </cell>
          <cell r="E1191" t="str">
            <v>Pollo alla Griglia</v>
          </cell>
          <cell r="F1191">
            <v>2984.5</v>
          </cell>
          <cell r="G1191">
            <v>127</v>
          </cell>
          <cell r="H1191" t="str">
            <v>2.8476934830000000000</v>
          </cell>
          <cell r="I1191" t="str">
            <v>361.6570723410000000000</v>
          </cell>
          <cell r="J1191" t="str">
            <v>2622.8429276590000000000</v>
          </cell>
          <cell r="K1191">
            <v>0</v>
          </cell>
        </row>
        <row r="1192">
          <cell r="A1192">
            <v>46143</v>
          </cell>
          <cell r="B1192">
            <v>4</v>
          </cell>
          <cell r="C1192" t="str">
            <v>Eataly Chicago</v>
          </cell>
          <cell r="D1192">
            <v>16</v>
          </cell>
          <cell r="E1192" t="str">
            <v>Cannoli</v>
          </cell>
          <cell r="F1192">
            <v>1224</v>
          </cell>
          <cell r="G1192">
            <v>144</v>
          </cell>
          <cell r="H1192" t="str">
            <v>1.2892731334615384615</v>
          </cell>
          <cell r="I1192" t="str">
            <v>185.6553312184615384560</v>
          </cell>
          <cell r="J1192" t="str">
            <v>1038.3446687815384615440</v>
          </cell>
          <cell r="K1192">
            <v>0</v>
          </cell>
        </row>
        <row r="1193">
          <cell r="A1193">
            <v>46143</v>
          </cell>
          <cell r="B1193">
            <v>4</v>
          </cell>
          <cell r="C1193" t="str">
            <v>Eataly Chicago</v>
          </cell>
          <cell r="D1193">
            <v>17</v>
          </cell>
          <cell r="E1193" t="str">
            <v>Pistachio Gelato</v>
          </cell>
          <cell r="F1193">
            <v>1770</v>
          </cell>
          <cell r="G1193">
            <v>236</v>
          </cell>
          <cell r="H1193" t="str">
            <v>1.2510254650000000000</v>
          </cell>
          <cell r="I1193" t="str">
            <v>295.2420097400000000000</v>
          </cell>
          <cell r="J1193" t="str">
            <v>1474.7579902600000000000</v>
          </cell>
          <cell r="K1193">
            <v>0</v>
          </cell>
        </row>
        <row r="1194">
          <cell r="A1194">
            <v>46143</v>
          </cell>
          <cell r="B1194">
            <v>4</v>
          </cell>
          <cell r="C1194" t="str">
            <v>Eataly Chicago</v>
          </cell>
          <cell r="D1194">
            <v>18</v>
          </cell>
          <cell r="E1194" t="str">
            <v>Insalata di Mare</v>
          </cell>
          <cell r="F1194">
            <v>2139</v>
          </cell>
          <cell r="G1194">
            <v>93</v>
          </cell>
          <cell r="H1194" t="str">
            <v>6.3975792988088235294</v>
          </cell>
          <cell r="I1194" t="str">
            <v>594.9748747892205882342</v>
          </cell>
          <cell r="J1194" t="str">
            <v>1544.0251252107794117658</v>
          </cell>
          <cell r="K1194">
            <v>0</v>
          </cell>
        </row>
        <row r="1195">
          <cell r="A1195">
            <v>46174</v>
          </cell>
          <cell r="B1195">
            <v>4</v>
          </cell>
          <cell r="C1195" t="str">
            <v>Eataly Chicago</v>
          </cell>
          <cell r="D1195">
            <v>1</v>
          </cell>
          <cell r="E1195" t="str">
            <v>Spaghetti alla Carbonara</v>
          </cell>
          <cell r="F1195">
            <v>3759</v>
          </cell>
          <cell r="G1195">
            <v>179</v>
          </cell>
          <cell r="H1195" t="str">
            <v>3.6696379750000000000</v>
          </cell>
          <cell r="I1195" t="str">
            <v>656.8651975250000000000</v>
          </cell>
          <cell r="J1195" t="str">
            <v>3102.1348024750000000000</v>
          </cell>
          <cell r="K1195">
            <v>0</v>
          </cell>
        </row>
        <row r="1196">
          <cell r="A1196">
            <v>46174</v>
          </cell>
          <cell r="B1196">
            <v>4</v>
          </cell>
          <cell r="C1196" t="str">
            <v>Eataly Chicago</v>
          </cell>
          <cell r="D1196">
            <v>2</v>
          </cell>
          <cell r="E1196" t="str">
            <v>Margherita Pizza</v>
          </cell>
          <cell r="F1196">
            <v>3933</v>
          </cell>
          <cell r="G1196">
            <v>171</v>
          </cell>
          <cell r="H1196" t="str">
            <v>5.8713865062222222222</v>
          </cell>
          <cell r="I1196" t="str">
            <v>1004.0070925639999999962</v>
          </cell>
          <cell r="J1196" t="str">
            <v>2928.9929074360000000038</v>
          </cell>
          <cell r="K1196">
            <v>0</v>
          </cell>
        </row>
        <row r="1197">
          <cell r="A1197">
            <v>46174</v>
          </cell>
          <cell r="B1197">
            <v>4</v>
          </cell>
          <cell r="C1197" t="str">
            <v>Eataly Chicago</v>
          </cell>
          <cell r="D1197">
            <v>3</v>
          </cell>
          <cell r="E1197" t="str">
            <v>Risotto alla Milanese</v>
          </cell>
          <cell r="F1197">
            <v>2229.5</v>
          </cell>
          <cell r="G1197">
            <v>91</v>
          </cell>
          <cell r="H1197" t="str">
            <v>3.1831253036842105263</v>
          </cell>
          <cell r="I1197" t="str">
            <v>289.6644026352631578933</v>
          </cell>
          <cell r="J1197" t="str">
            <v>1939.8355973647368421067</v>
          </cell>
          <cell r="K1197">
            <v>0</v>
          </cell>
        </row>
        <row r="1198">
          <cell r="A1198">
            <v>46174</v>
          </cell>
          <cell r="B1198">
            <v>4</v>
          </cell>
          <cell r="C1198" t="str">
            <v>Eataly Chicago</v>
          </cell>
          <cell r="D1198">
            <v>5</v>
          </cell>
          <cell r="E1198" t="str">
            <v>Prosciutto e Melone</v>
          </cell>
          <cell r="F1198">
            <v>2020</v>
          </cell>
          <cell r="G1198">
            <v>101</v>
          </cell>
          <cell r="H1198" t="str">
            <v>5.5600000000000000000</v>
          </cell>
          <cell r="I1198" t="str">
            <v>561.5600000000000000000</v>
          </cell>
          <cell r="J1198" t="str">
            <v>1458.4400000000000000000</v>
          </cell>
          <cell r="K1198">
            <v>0</v>
          </cell>
        </row>
        <row r="1199">
          <cell r="A1199">
            <v>46174</v>
          </cell>
          <cell r="B1199">
            <v>4</v>
          </cell>
          <cell r="C1199" t="str">
            <v>Eataly Chicago</v>
          </cell>
          <cell r="D1199">
            <v>6</v>
          </cell>
          <cell r="E1199" t="str">
            <v>Bucatini all'Amatriciana</v>
          </cell>
          <cell r="F1199">
            <v>2332</v>
          </cell>
          <cell r="G1199">
            <v>106</v>
          </cell>
          <cell r="H1199" t="str">
            <v>4.5372046718437500000</v>
          </cell>
          <cell r="I1199" t="str">
            <v>480.9436952154375000000</v>
          </cell>
          <cell r="J1199" t="str">
            <v>1851.0563047845625000000</v>
          </cell>
          <cell r="K1199">
            <v>0</v>
          </cell>
        </row>
        <row r="1200">
          <cell r="A1200">
            <v>46174</v>
          </cell>
          <cell r="B1200">
            <v>4</v>
          </cell>
          <cell r="C1200" t="str">
            <v>Eataly Chicago</v>
          </cell>
          <cell r="D1200">
            <v>8</v>
          </cell>
          <cell r="E1200" t="str">
            <v>Focaccia Genovese</v>
          </cell>
          <cell r="F1200">
            <v>1391.5</v>
          </cell>
          <cell r="G1200">
            <v>121</v>
          </cell>
          <cell r="H1200" t="str">
            <v>0.6856637491111112000</v>
          </cell>
          <cell r="I1200" t="str">
            <v>82.9653136424444552000</v>
          </cell>
          <cell r="J1200" t="str">
            <v>1308.5346863575555448000</v>
          </cell>
          <cell r="K1200">
            <v>0</v>
          </cell>
        </row>
        <row r="1201">
          <cell r="A1201">
            <v>46174</v>
          </cell>
          <cell r="B1201">
            <v>4</v>
          </cell>
          <cell r="C1201" t="str">
            <v>Eataly Chicago</v>
          </cell>
          <cell r="D1201">
            <v>9</v>
          </cell>
          <cell r="E1201" t="str">
            <v>Osso Buco</v>
          </cell>
          <cell r="F1201">
            <v>2660</v>
          </cell>
          <cell r="G1201">
            <v>56</v>
          </cell>
          <cell r="H1201" t="str">
            <v>16.7815840710463636364</v>
          </cell>
          <cell r="I1201" t="str">
            <v>939.7687079785963636384</v>
          </cell>
          <cell r="J1201" t="str">
            <v>1720.2312920214036363616</v>
          </cell>
          <cell r="K1201">
            <v>0</v>
          </cell>
        </row>
        <row r="1202">
          <cell r="A1202">
            <v>46174</v>
          </cell>
          <cell r="B1202">
            <v>4</v>
          </cell>
          <cell r="C1202" t="str">
            <v>Eataly Chicago</v>
          </cell>
          <cell r="D1202">
            <v>10</v>
          </cell>
          <cell r="E1202" t="str">
            <v>Panzanella</v>
          </cell>
          <cell r="F1202">
            <v>1458</v>
          </cell>
          <cell r="G1202">
            <v>108</v>
          </cell>
          <cell r="H1202" t="str">
            <v>1.9302038024000000000</v>
          </cell>
          <cell r="I1202" t="str">
            <v>208.4620106592000000000</v>
          </cell>
          <cell r="J1202" t="str">
            <v>1249.5379893408000000000</v>
          </cell>
          <cell r="K1202">
            <v>0</v>
          </cell>
        </row>
        <row r="1203">
          <cell r="A1203">
            <v>46174</v>
          </cell>
          <cell r="B1203">
            <v>4</v>
          </cell>
          <cell r="C1203" t="str">
            <v>Eataly Chicago</v>
          </cell>
          <cell r="D1203">
            <v>11</v>
          </cell>
          <cell r="E1203" t="str">
            <v>Cacio e Pepe</v>
          </cell>
          <cell r="F1203">
            <v>3240</v>
          </cell>
          <cell r="G1203">
            <v>162</v>
          </cell>
          <cell r="H1203" t="str">
            <v>1.7370559903846153846</v>
          </cell>
          <cell r="I1203" t="str">
            <v>281.4030704423076923052</v>
          </cell>
          <cell r="J1203" t="str">
            <v>2958.5969295576923076948</v>
          </cell>
          <cell r="K1203">
            <v>0</v>
          </cell>
        </row>
        <row r="1204">
          <cell r="A1204">
            <v>46174</v>
          </cell>
          <cell r="B1204">
            <v>4</v>
          </cell>
          <cell r="C1204" t="str">
            <v>Eataly Chicago</v>
          </cell>
          <cell r="D1204">
            <v>12</v>
          </cell>
          <cell r="E1204" t="str">
            <v>Pesto alla Genovese</v>
          </cell>
          <cell r="F1204">
            <v>1512</v>
          </cell>
          <cell r="G1204">
            <v>72</v>
          </cell>
          <cell r="H1204" t="str">
            <v>2.5418273426363636364</v>
          </cell>
          <cell r="I1204" t="str">
            <v>183.0115686698181818208</v>
          </cell>
          <cell r="J1204" t="str">
            <v>1328.9884313301818181792</v>
          </cell>
          <cell r="K1204">
            <v>0</v>
          </cell>
        </row>
        <row r="1205">
          <cell r="A1205">
            <v>46174</v>
          </cell>
          <cell r="B1205">
            <v>4</v>
          </cell>
          <cell r="C1205" t="str">
            <v>Eataly Chicago</v>
          </cell>
          <cell r="D1205">
            <v>13</v>
          </cell>
          <cell r="E1205" t="str">
            <v>Quattro Formaggi Pizza</v>
          </cell>
          <cell r="F1205">
            <v>2310</v>
          </cell>
          <cell r="G1205">
            <v>105</v>
          </cell>
          <cell r="H1205" t="str">
            <v>5.8164881000000000000</v>
          </cell>
          <cell r="I1205" t="str">
            <v>610.7312505000000000000</v>
          </cell>
          <cell r="J1205" t="str">
            <v>1699.2687495000000000000</v>
          </cell>
          <cell r="K1205">
            <v>0</v>
          </cell>
        </row>
        <row r="1206">
          <cell r="A1206">
            <v>46174</v>
          </cell>
          <cell r="B1206">
            <v>4</v>
          </cell>
          <cell r="C1206" t="str">
            <v>Eataly Chicago</v>
          </cell>
          <cell r="D1206">
            <v>14</v>
          </cell>
          <cell r="E1206" t="str">
            <v>Porchetta</v>
          </cell>
          <cell r="F1206">
            <v>1836</v>
          </cell>
          <cell r="G1206">
            <v>68</v>
          </cell>
          <cell r="H1206" t="str">
            <v>4.2706354274318180909</v>
          </cell>
          <cell r="I1206" t="str">
            <v>290.4032090653636301812</v>
          </cell>
          <cell r="J1206" t="str">
            <v>1545.5967909346363698188</v>
          </cell>
          <cell r="K1206">
            <v>0</v>
          </cell>
        </row>
        <row r="1207">
          <cell r="A1207">
            <v>46174</v>
          </cell>
          <cell r="B1207">
            <v>4</v>
          </cell>
          <cell r="C1207" t="str">
            <v>Eataly Chicago</v>
          </cell>
          <cell r="D1207">
            <v>15</v>
          </cell>
          <cell r="E1207" t="str">
            <v>Pollo alla Griglia</v>
          </cell>
          <cell r="F1207">
            <v>2961</v>
          </cell>
          <cell r="G1207">
            <v>126</v>
          </cell>
          <cell r="H1207" t="str">
            <v>2.8329213102380952381</v>
          </cell>
          <cell r="I1207" t="str">
            <v>356.9480850900000000006</v>
          </cell>
          <cell r="J1207" t="str">
            <v>2604.0519149099999999994</v>
          </cell>
          <cell r="K1207">
            <v>0</v>
          </cell>
        </row>
        <row r="1208">
          <cell r="A1208">
            <v>46174</v>
          </cell>
          <cell r="B1208">
            <v>4</v>
          </cell>
          <cell r="C1208" t="str">
            <v>Eataly Chicago</v>
          </cell>
          <cell r="D1208">
            <v>16</v>
          </cell>
          <cell r="E1208" t="str">
            <v>Cannoli</v>
          </cell>
          <cell r="F1208">
            <v>1079.5</v>
          </cell>
          <cell r="G1208">
            <v>127</v>
          </cell>
          <cell r="H1208" t="str">
            <v>1.2958931401388889167</v>
          </cell>
          <cell r="I1208" t="str">
            <v>164.5784287976388924209</v>
          </cell>
          <cell r="J1208" t="str">
            <v>914.9215712023611075791</v>
          </cell>
          <cell r="K1208">
            <v>0</v>
          </cell>
        </row>
        <row r="1209">
          <cell r="A1209">
            <v>46174</v>
          </cell>
          <cell r="B1209">
            <v>4</v>
          </cell>
          <cell r="C1209" t="str">
            <v>Eataly Chicago</v>
          </cell>
          <cell r="D1209">
            <v>17</v>
          </cell>
          <cell r="E1209" t="str">
            <v>Pistachio Gelato</v>
          </cell>
          <cell r="F1209">
            <v>1612.5</v>
          </cell>
          <cell r="G1209">
            <v>215</v>
          </cell>
          <cell r="H1209" t="str">
            <v>1.2542815631818181818</v>
          </cell>
          <cell r="I1209" t="str">
            <v>269.6705360840909090870</v>
          </cell>
          <cell r="J1209" t="str">
            <v>1342.8294639159090909130</v>
          </cell>
          <cell r="K1209">
            <v>0</v>
          </cell>
        </row>
        <row r="1210">
          <cell r="A1210">
            <v>46174</v>
          </cell>
          <cell r="B1210">
            <v>4</v>
          </cell>
          <cell r="C1210" t="str">
            <v>Eataly Chicago</v>
          </cell>
          <cell r="D1210">
            <v>18</v>
          </cell>
          <cell r="E1210" t="str">
            <v>Insalata di Mare</v>
          </cell>
          <cell r="F1210">
            <v>2760</v>
          </cell>
          <cell r="G1210">
            <v>120</v>
          </cell>
          <cell r="H1210" t="str">
            <v>6.4268945251527777778</v>
          </cell>
          <cell r="I1210" t="str">
            <v>771.2273430183333333360</v>
          </cell>
          <cell r="J1210" t="str">
            <v>1988.7726569816666666640</v>
          </cell>
          <cell r="K1210">
            <v>0</v>
          </cell>
        </row>
        <row r="1211">
          <cell r="A1211">
            <v>46204</v>
          </cell>
          <cell r="B1211">
            <v>4</v>
          </cell>
          <cell r="C1211" t="str">
            <v>Eataly Chicago</v>
          </cell>
          <cell r="D1211">
            <v>1</v>
          </cell>
          <cell r="E1211" t="str">
            <v>Spaghetti alla Carbonara</v>
          </cell>
          <cell r="F1211">
            <v>4662</v>
          </cell>
          <cell r="G1211">
            <v>222</v>
          </cell>
          <cell r="H1211" t="str">
            <v>3.7290770625000000000</v>
          </cell>
          <cell r="I1211" t="str">
            <v>827.8551078750000000000</v>
          </cell>
          <cell r="J1211" t="str">
            <v>3834.1448921250000000000</v>
          </cell>
          <cell r="K1211">
            <v>0</v>
          </cell>
        </row>
        <row r="1212">
          <cell r="A1212">
            <v>46204</v>
          </cell>
          <cell r="B1212">
            <v>4</v>
          </cell>
          <cell r="C1212" t="str">
            <v>Eataly Chicago</v>
          </cell>
          <cell r="D1212">
            <v>2</v>
          </cell>
          <cell r="E1212" t="str">
            <v>Margherita Pizza</v>
          </cell>
          <cell r="F1212">
            <v>4922</v>
          </cell>
          <cell r="G1212">
            <v>214</v>
          </cell>
          <cell r="H1212" t="str">
            <v>5.9105719505555555556</v>
          </cell>
          <cell r="I1212" t="str">
            <v>1264.8623974188888888984</v>
          </cell>
          <cell r="J1212" t="str">
            <v>3657.1376025811111111016</v>
          </cell>
          <cell r="K1212">
            <v>0</v>
          </cell>
        </row>
        <row r="1213">
          <cell r="A1213">
            <v>46204</v>
          </cell>
          <cell r="B1213">
            <v>4</v>
          </cell>
          <cell r="C1213" t="str">
            <v>Eataly Chicago</v>
          </cell>
          <cell r="D1213">
            <v>3</v>
          </cell>
          <cell r="E1213" t="str">
            <v>Risotto alla Milanese</v>
          </cell>
          <cell r="F1213">
            <v>2352</v>
          </cell>
          <cell r="G1213">
            <v>96</v>
          </cell>
          <cell r="H1213" t="str">
            <v>3.1833341019090909091</v>
          </cell>
          <cell r="I1213" t="str">
            <v>305.6000737832727272736</v>
          </cell>
          <cell r="J1213" t="str">
            <v>2046.3999262167272727264</v>
          </cell>
          <cell r="K1213">
            <v>0</v>
          </cell>
        </row>
        <row r="1214">
          <cell r="A1214">
            <v>46204</v>
          </cell>
          <cell r="B1214">
            <v>4</v>
          </cell>
          <cell r="C1214" t="str">
            <v>Eataly Chicago</v>
          </cell>
          <cell r="D1214">
            <v>5</v>
          </cell>
          <cell r="E1214" t="str">
            <v>Prosciutto e Melone</v>
          </cell>
          <cell r="F1214">
            <v>2180</v>
          </cell>
          <cell r="G1214">
            <v>109</v>
          </cell>
          <cell r="H1214" t="str">
            <v>5.4674342105263157895</v>
          </cell>
          <cell r="I1214" t="str">
            <v>595.9503289473684210555</v>
          </cell>
          <cell r="J1214" t="str">
            <v>1584.0496710526315789445</v>
          </cell>
          <cell r="K1214">
            <v>0</v>
          </cell>
        </row>
        <row r="1215">
          <cell r="A1215">
            <v>46204</v>
          </cell>
          <cell r="B1215">
            <v>4</v>
          </cell>
          <cell r="C1215" t="str">
            <v>Eataly Chicago</v>
          </cell>
          <cell r="D1215">
            <v>6</v>
          </cell>
          <cell r="E1215" t="str">
            <v>Bucatini all'Amatriciana</v>
          </cell>
          <cell r="F1215">
            <v>1914</v>
          </cell>
          <cell r="G1215">
            <v>87</v>
          </cell>
          <cell r="H1215" t="str">
            <v>4.6196023655312500000</v>
          </cell>
          <cell r="I1215" t="str">
            <v>401.9054058012187500000</v>
          </cell>
          <cell r="J1215" t="str">
            <v>1512.0945941987812500000</v>
          </cell>
          <cell r="K1215">
            <v>0</v>
          </cell>
        </row>
        <row r="1216">
          <cell r="A1216">
            <v>46204</v>
          </cell>
          <cell r="B1216">
            <v>4</v>
          </cell>
          <cell r="C1216" t="str">
            <v>Eataly Chicago</v>
          </cell>
          <cell r="D1216">
            <v>8</v>
          </cell>
          <cell r="E1216" t="str">
            <v>Focaccia Genovese</v>
          </cell>
          <cell r="F1216">
            <v>1414.5</v>
          </cell>
          <cell r="G1216">
            <v>123</v>
          </cell>
          <cell r="H1216" t="str">
            <v>0.6536547891666666875</v>
          </cell>
          <cell r="I1216" t="str">
            <v>80.3995390675000025625</v>
          </cell>
          <cell r="J1216" t="str">
            <v>1334.1004609324999974375</v>
          </cell>
          <cell r="K1216">
            <v>0</v>
          </cell>
        </row>
        <row r="1217">
          <cell r="A1217">
            <v>46204</v>
          </cell>
          <cell r="B1217">
            <v>4</v>
          </cell>
          <cell r="C1217" t="str">
            <v>Eataly Chicago</v>
          </cell>
          <cell r="D1217">
            <v>9</v>
          </cell>
          <cell r="E1217" t="str">
            <v>Osso Buco</v>
          </cell>
          <cell r="F1217">
            <v>2375</v>
          </cell>
          <cell r="G1217">
            <v>50</v>
          </cell>
          <cell r="H1217" t="str">
            <v>17.0801643216110869565</v>
          </cell>
          <cell r="I1217" t="str">
            <v>854.0082160805543478250</v>
          </cell>
          <cell r="J1217" t="str">
            <v>1520.9917839194456521750</v>
          </cell>
          <cell r="K1217">
            <v>0</v>
          </cell>
        </row>
        <row r="1218">
          <cell r="A1218">
            <v>46204</v>
          </cell>
          <cell r="B1218">
            <v>4</v>
          </cell>
          <cell r="C1218" t="str">
            <v>Eataly Chicago</v>
          </cell>
          <cell r="D1218">
            <v>10</v>
          </cell>
          <cell r="E1218" t="str">
            <v>Panzanella</v>
          </cell>
          <cell r="F1218">
            <v>1863</v>
          </cell>
          <cell r="G1218">
            <v>138</v>
          </cell>
          <cell r="H1218" t="str">
            <v>1.8871017224545454545</v>
          </cell>
          <cell r="I1218" t="str">
            <v>260.4200376987272727210</v>
          </cell>
          <cell r="J1218" t="str">
            <v>1602.5799623012727272790</v>
          </cell>
          <cell r="K1218">
            <v>0</v>
          </cell>
        </row>
        <row r="1219">
          <cell r="A1219">
            <v>46204</v>
          </cell>
          <cell r="B1219">
            <v>4</v>
          </cell>
          <cell r="C1219" t="str">
            <v>Eataly Chicago</v>
          </cell>
          <cell r="D1219">
            <v>11</v>
          </cell>
          <cell r="E1219" t="str">
            <v>Cacio e Pepe</v>
          </cell>
          <cell r="F1219">
            <v>3780</v>
          </cell>
          <cell r="G1219">
            <v>189</v>
          </cell>
          <cell r="H1219" t="str">
            <v>1.8223665833333333333</v>
          </cell>
          <cell r="I1219" t="str">
            <v>344.4272842499999999937</v>
          </cell>
          <cell r="J1219" t="str">
            <v>3435.5727157500000000063</v>
          </cell>
          <cell r="K1219">
            <v>0</v>
          </cell>
        </row>
        <row r="1220">
          <cell r="A1220">
            <v>46204</v>
          </cell>
          <cell r="B1220">
            <v>4</v>
          </cell>
          <cell r="C1220" t="str">
            <v>Eataly Chicago</v>
          </cell>
          <cell r="D1220">
            <v>12</v>
          </cell>
          <cell r="E1220" t="str">
            <v>Pesto alla Genovese</v>
          </cell>
          <cell r="F1220">
            <v>1596</v>
          </cell>
          <cell r="G1220">
            <v>76</v>
          </cell>
          <cell r="H1220" t="str">
            <v>2.5240771889347826087</v>
          </cell>
          <cell r="I1220" t="str">
            <v>191.8298663590434782612</v>
          </cell>
          <cell r="J1220" t="str">
            <v>1404.1701336409565217388</v>
          </cell>
          <cell r="K1220">
            <v>0</v>
          </cell>
        </row>
        <row r="1221">
          <cell r="A1221">
            <v>46204</v>
          </cell>
          <cell r="B1221">
            <v>4</v>
          </cell>
          <cell r="C1221" t="str">
            <v>Eataly Chicago</v>
          </cell>
          <cell r="D1221">
            <v>13</v>
          </cell>
          <cell r="E1221" t="str">
            <v>Quattro Formaggi Pizza</v>
          </cell>
          <cell r="F1221">
            <v>3102</v>
          </cell>
          <cell r="G1221">
            <v>141</v>
          </cell>
          <cell r="H1221" t="str">
            <v>5.9515438000000000000</v>
          </cell>
          <cell r="I1221" t="str">
            <v>839.1676758000000000000</v>
          </cell>
          <cell r="J1221" t="str">
            <v>2262.8323242000000000000</v>
          </cell>
          <cell r="K1221">
            <v>0</v>
          </cell>
        </row>
        <row r="1222">
          <cell r="A1222">
            <v>46204</v>
          </cell>
          <cell r="B1222">
            <v>4</v>
          </cell>
          <cell r="C1222" t="str">
            <v>Eataly Chicago</v>
          </cell>
          <cell r="D1222">
            <v>14</v>
          </cell>
          <cell r="E1222" t="str">
            <v>Porchetta</v>
          </cell>
          <cell r="F1222">
            <v>1782</v>
          </cell>
          <cell r="G1222">
            <v>66</v>
          </cell>
          <cell r="H1222" t="str">
            <v>4.2589790149242423636</v>
          </cell>
          <cell r="I1222" t="str">
            <v>281.0926149849999959976</v>
          </cell>
          <cell r="J1222" t="str">
            <v>1500.9073850150000040024</v>
          </cell>
          <cell r="K1222">
            <v>0</v>
          </cell>
        </row>
        <row r="1223">
          <cell r="A1223">
            <v>46204</v>
          </cell>
          <cell r="B1223">
            <v>4</v>
          </cell>
          <cell r="C1223" t="str">
            <v>Eataly Chicago</v>
          </cell>
          <cell r="D1223">
            <v>15</v>
          </cell>
          <cell r="E1223" t="str">
            <v>Pollo alla Griglia</v>
          </cell>
          <cell r="F1223">
            <v>3501.5</v>
          </cell>
          <cell r="G1223">
            <v>149</v>
          </cell>
          <cell r="H1223" t="str">
            <v>2.7993870546818181818</v>
          </cell>
          <cell r="I1223" t="str">
            <v>417.1086711475909090882</v>
          </cell>
          <cell r="J1223" t="str">
            <v>3084.3913288524090909118</v>
          </cell>
          <cell r="K1223">
            <v>0</v>
          </cell>
        </row>
        <row r="1224">
          <cell r="A1224">
            <v>46204</v>
          </cell>
          <cell r="B1224">
            <v>4</v>
          </cell>
          <cell r="C1224" t="str">
            <v>Eataly Chicago</v>
          </cell>
          <cell r="D1224">
            <v>16</v>
          </cell>
          <cell r="E1224" t="str">
            <v>Cannoli</v>
          </cell>
          <cell r="F1224">
            <v>1275</v>
          </cell>
          <cell r="G1224">
            <v>150</v>
          </cell>
          <cell r="H1224" t="str">
            <v>1.3030414393589742308</v>
          </cell>
          <cell r="I1224" t="str">
            <v>195.4562159038461346200</v>
          </cell>
          <cell r="J1224" t="str">
            <v>1079.5437840961538653800</v>
          </cell>
          <cell r="K1224">
            <v>0</v>
          </cell>
        </row>
        <row r="1225">
          <cell r="A1225">
            <v>46204</v>
          </cell>
          <cell r="B1225">
            <v>4</v>
          </cell>
          <cell r="C1225" t="str">
            <v>Eataly Chicago</v>
          </cell>
          <cell r="D1225">
            <v>17</v>
          </cell>
          <cell r="E1225" t="str">
            <v>Pistachio Gelato</v>
          </cell>
          <cell r="F1225">
            <v>1695</v>
          </cell>
          <cell r="G1225">
            <v>226</v>
          </cell>
          <cell r="H1225" t="str">
            <v>1.2594801118181818182</v>
          </cell>
          <cell r="I1225" t="str">
            <v>284.6425052709090909132</v>
          </cell>
          <cell r="J1225" t="str">
            <v>1410.3574947290909090868</v>
          </cell>
          <cell r="K1225">
            <v>0</v>
          </cell>
        </row>
        <row r="1226">
          <cell r="A1226">
            <v>46204</v>
          </cell>
          <cell r="B1226">
            <v>4</v>
          </cell>
          <cell r="C1226" t="str">
            <v>Eataly Chicago</v>
          </cell>
          <cell r="D1226">
            <v>18</v>
          </cell>
          <cell r="E1226" t="str">
            <v>Insalata di Mare</v>
          </cell>
          <cell r="F1226">
            <v>2944</v>
          </cell>
          <cell r="G1226">
            <v>128</v>
          </cell>
          <cell r="H1226" t="str">
            <v>6.4168236292500000000</v>
          </cell>
          <cell r="I1226" t="str">
            <v>821.3534245440000000000</v>
          </cell>
          <cell r="J1226" t="str">
            <v>2122.6465754560000000000</v>
          </cell>
          <cell r="K1226">
            <v>0</v>
          </cell>
        </row>
        <row r="1227">
          <cell r="A1227">
            <v>46235</v>
          </cell>
          <cell r="B1227">
            <v>4</v>
          </cell>
          <cell r="C1227" t="str">
            <v>Eataly Chicago</v>
          </cell>
          <cell r="D1227">
            <v>1</v>
          </cell>
          <cell r="E1227" t="str">
            <v>Spaghetti alla Carbonara</v>
          </cell>
          <cell r="F1227">
            <v>3381</v>
          </cell>
          <cell r="G1227">
            <v>161</v>
          </cell>
          <cell r="H1227" t="str">
            <v>3.7710497631578947368</v>
          </cell>
          <cell r="I1227" t="str">
            <v>607.1390118684210526248</v>
          </cell>
          <cell r="J1227" t="str">
            <v>2773.8609881315789473752</v>
          </cell>
          <cell r="K1227">
            <v>0</v>
          </cell>
        </row>
        <row r="1228">
          <cell r="A1228">
            <v>46235</v>
          </cell>
          <cell r="B1228">
            <v>4</v>
          </cell>
          <cell r="C1228" t="str">
            <v>Eataly Chicago</v>
          </cell>
          <cell r="D1228">
            <v>2</v>
          </cell>
          <cell r="E1228" t="str">
            <v>Margherita Pizza</v>
          </cell>
          <cell r="F1228">
            <v>4393</v>
          </cell>
          <cell r="G1228">
            <v>191</v>
          </cell>
          <cell r="H1228" t="str">
            <v>5.9226363852941176471</v>
          </cell>
          <cell r="I1228" t="str">
            <v>1131.2235495911764705961</v>
          </cell>
          <cell r="J1228" t="str">
            <v>3261.7764504088235294039</v>
          </cell>
          <cell r="K1228">
            <v>0</v>
          </cell>
        </row>
        <row r="1229">
          <cell r="A1229">
            <v>46235</v>
          </cell>
          <cell r="B1229">
            <v>4</v>
          </cell>
          <cell r="C1229" t="str">
            <v>Eataly Chicago</v>
          </cell>
          <cell r="D1229">
            <v>3</v>
          </cell>
          <cell r="E1229" t="str">
            <v>Risotto alla Milanese</v>
          </cell>
          <cell r="F1229">
            <v>2033.5</v>
          </cell>
          <cell r="G1229">
            <v>83</v>
          </cell>
          <cell r="H1229" t="str">
            <v>3.1823554673684210526</v>
          </cell>
          <cell r="I1229" t="str">
            <v>264.1355037915789473658</v>
          </cell>
          <cell r="J1229" t="str">
            <v>1769.3644962084210526342</v>
          </cell>
          <cell r="K1229">
            <v>0</v>
          </cell>
        </row>
        <row r="1230">
          <cell r="A1230">
            <v>46235</v>
          </cell>
          <cell r="B1230">
            <v>4</v>
          </cell>
          <cell r="C1230" t="str">
            <v>Eataly Chicago</v>
          </cell>
          <cell r="D1230">
            <v>5</v>
          </cell>
          <cell r="E1230" t="str">
            <v>Prosciutto e Melone</v>
          </cell>
          <cell r="F1230">
            <v>1960</v>
          </cell>
          <cell r="G1230">
            <v>98</v>
          </cell>
          <cell r="H1230" t="str">
            <v>5.5055078125000000000</v>
          </cell>
          <cell r="I1230" t="str">
            <v>539.5397656250000000000</v>
          </cell>
          <cell r="J1230" t="str">
            <v>1420.4602343750000000000</v>
          </cell>
          <cell r="K1230">
            <v>0</v>
          </cell>
        </row>
        <row r="1231">
          <cell r="A1231">
            <v>46235</v>
          </cell>
          <cell r="B1231">
            <v>4</v>
          </cell>
          <cell r="C1231" t="str">
            <v>Eataly Chicago</v>
          </cell>
          <cell r="D1231">
            <v>6</v>
          </cell>
          <cell r="E1231" t="str">
            <v>Bucatini all'Amatriciana</v>
          </cell>
          <cell r="F1231">
            <v>1760</v>
          </cell>
          <cell r="G1231">
            <v>80</v>
          </cell>
          <cell r="H1231" t="str">
            <v>4.6341669711428571429</v>
          </cell>
          <cell r="I1231" t="str">
            <v>370.7333576914285714320</v>
          </cell>
          <cell r="J1231" t="str">
            <v>1389.2666423085714285680</v>
          </cell>
          <cell r="K1231">
            <v>0</v>
          </cell>
        </row>
        <row r="1232">
          <cell r="A1232">
            <v>46235</v>
          </cell>
          <cell r="B1232">
            <v>4</v>
          </cell>
          <cell r="C1232" t="str">
            <v>Eataly Chicago</v>
          </cell>
          <cell r="D1232">
            <v>8</v>
          </cell>
          <cell r="E1232" t="str">
            <v>Focaccia Genovese</v>
          </cell>
          <cell r="F1232">
            <v>1311</v>
          </cell>
          <cell r="G1232">
            <v>114</v>
          </cell>
          <cell r="H1232" t="str">
            <v>0.6507377877777777333</v>
          </cell>
          <cell r="I1232" t="str">
            <v>74.1841078066666615962</v>
          </cell>
          <cell r="J1232" t="str">
            <v>1236.8158921933333384038</v>
          </cell>
          <cell r="K1232">
            <v>0</v>
          </cell>
        </row>
        <row r="1233">
          <cell r="A1233">
            <v>46235</v>
          </cell>
          <cell r="B1233">
            <v>4</v>
          </cell>
          <cell r="C1233" t="str">
            <v>Eataly Chicago</v>
          </cell>
          <cell r="D1233">
            <v>9</v>
          </cell>
          <cell r="E1233" t="str">
            <v>Osso Buco</v>
          </cell>
          <cell r="F1233">
            <v>1995</v>
          </cell>
          <cell r="G1233">
            <v>42</v>
          </cell>
          <cell r="H1233" t="str">
            <v>17.2792525753736904762</v>
          </cell>
          <cell r="I1233" t="str">
            <v>725.7286081656950000004</v>
          </cell>
          <cell r="J1233" t="str">
            <v>1269.2713918343049999996</v>
          </cell>
          <cell r="K1233">
            <v>0</v>
          </cell>
        </row>
        <row r="1234">
          <cell r="A1234">
            <v>46235</v>
          </cell>
          <cell r="B1234">
            <v>4</v>
          </cell>
          <cell r="C1234" t="str">
            <v>Eataly Chicago</v>
          </cell>
          <cell r="D1234">
            <v>10</v>
          </cell>
          <cell r="E1234" t="str">
            <v>Panzanella</v>
          </cell>
          <cell r="F1234">
            <v>1282.5</v>
          </cell>
          <cell r="G1234">
            <v>95</v>
          </cell>
          <cell r="H1234" t="str">
            <v>1.9366631600100000000</v>
          </cell>
          <cell r="I1234" t="str">
            <v>183.9830002009500000000</v>
          </cell>
          <cell r="J1234" t="str">
            <v>1098.5169997990500000000</v>
          </cell>
          <cell r="K1234">
            <v>0</v>
          </cell>
        </row>
        <row r="1235">
          <cell r="A1235">
            <v>46235</v>
          </cell>
          <cell r="B1235">
            <v>4</v>
          </cell>
          <cell r="C1235" t="str">
            <v>Eataly Chicago</v>
          </cell>
          <cell r="D1235">
            <v>11</v>
          </cell>
          <cell r="E1235" t="str">
            <v>Cacio e Pepe</v>
          </cell>
          <cell r="F1235">
            <v>3100</v>
          </cell>
          <cell r="G1235">
            <v>155</v>
          </cell>
          <cell r="H1235" t="str">
            <v>1.8426981625000000000</v>
          </cell>
          <cell r="I1235" t="str">
            <v>285.6182151875000000000</v>
          </cell>
          <cell r="J1235" t="str">
            <v>2814.3817848125000000000</v>
          </cell>
          <cell r="K1235">
            <v>0</v>
          </cell>
        </row>
        <row r="1236">
          <cell r="A1236">
            <v>46235</v>
          </cell>
          <cell r="B1236">
            <v>4</v>
          </cell>
          <cell r="C1236" t="str">
            <v>Eataly Chicago</v>
          </cell>
          <cell r="D1236">
            <v>12</v>
          </cell>
          <cell r="E1236" t="str">
            <v>Pesto alla Genovese</v>
          </cell>
          <cell r="F1236">
            <v>1218</v>
          </cell>
          <cell r="G1236">
            <v>58</v>
          </cell>
          <cell r="H1236" t="str">
            <v>2.5229536811666666667</v>
          </cell>
          <cell r="I1236" t="str">
            <v>146.3313135076666666686</v>
          </cell>
          <cell r="J1236" t="str">
            <v>1071.6686864923333333314</v>
          </cell>
          <cell r="K1236">
            <v>0</v>
          </cell>
        </row>
        <row r="1237">
          <cell r="A1237">
            <v>46235</v>
          </cell>
          <cell r="B1237">
            <v>4</v>
          </cell>
          <cell r="C1237" t="str">
            <v>Eataly Chicago</v>
          </cell>
          <cell r="D1237">
            <v>13</v>
          </cell>
          <cell r="E1237" t="str">
            <v>Quattro Formaggi Pizza</v>
          </cell>
          <cell r="F1237">
            <v>2178</v>
          </cell>
          <cell r="G1237">
            <v>99</v>
          </cell>
          <cell r="H1237" t="str">
            <v>5.9795832105263157895</v>
          </cell>
          <cell r="I1237" t="str">
            <v>591.9787378421052631605</v>
          </cell>
          <cell r="J1237" t="str">
            <v>1586.0212621578947368395</v>
          </cell>
          <cell r="K1237">
            <v>0</v>
          </cell>
        </row>
        <row r="1238">
          <cell r="A1238">
            <v>46235</v>
          </cell>
          <cell r="B1238">
            <v>4</v>
          </cell>
          <cell r="C1238" t="str">
            <v>Eataly Chicago</v>
          </cell>
          <cell r="D1238">
            <v>14</v>
          </cell>
          <cell r="E1238" t="str">
            <v>Porchetta</v>
          </cell>
          <cell r="F1238">
            <v>1998</v>
          </cell>
          <cell r="G1238">
            <v>74</v>
          </cell>
          <cell r="H1238" t="str">
            <v>4.3618304044444444286</v>
          </cell>
          <cell r="I1238" t="str">
            <v>322.7754499288888877164</v>
          </cell>
          <cell r="J1238" t="str">
            <v>1675.2245500711111122836</v>
          </cell>
          <cell r="K1238">
            <v>0</v>
          </cell>
        </row>
        <row r="1239">
          <cell r="A1239">
            <v>46235</v>
          </cell>
          <cell r="B1239">
            <v>4</v>
          </cell>
          <cell r="C1239" t="str">
            <v>Eataly Chicago</v>
          </cell>
          <cell r="D1239">
            <v>15</v>
          </cell>
          <cell r="E1239" t="str">
            <v>Pollo alla Griglia</v>
          </cell>
          <cell r="F1239">
            <v>3078.5</v>
          </cell>
          <cell r="G1239">
            <v>131</v>
          </cell>
          <cell r="H1239" t="str">
            <v>2.8260098861000000000</v>
          </cell>
          <cell r="I1239" t="str">
            <v>370.2072950791000000000</v>
          </cell>
          <cell r="J1239" t="str">
            <v>2708.2927049209000000000</v>
          </cell>
          <cell r="K1239">
            <v>0</v>
          </cell>
        </row>
        <row r="1240">
          <cell r="A1240">
            <v>46235</v>
          </cell>
          <cell r="B1240">
            <v>4</v>
          </cell>
          <cell r="C1240" t="str">
            <v>Eataly Chicago</v>
          </cell>
          <cell r="D1240">
            <v>16</v>
          </cell>
          <cell r="E1240" t="str">
            <v>Cannoli</v>
          </cell>
          <cell r="F1240">
            <v>994.5</v>
          </cell>
          <cell r="G1240">
            <v>117</v>
          </cell>
          <cell r="H1240" t="str">
            <v>1.3022538231944445000</v>
          </cell>
          <cell r="I1240" t="str">
            <v>152.3636973137500065000</v>
          </cell>
          <cell r="J1240" t="str">
            <v>842.1363026862499935000</v>
          </cell>
          <cell r="K1240">
            <v>0</v>
          </cell>
        </row>
        <row r="1241">
          <cell r="A1241">
            <v>46235</v>
          </cell>
          <cell r="B1241">
            <v>4</v>
          </cell>
          <cell r="C1241" t="str">
            <v>Eataly Chicago</v>
          </cell>
          <cell r="D1241">
            <v>17</v>
          </cell>
          <cell r="E1241" t="str">
            <v>Pistachio Gelato</v>
          </cell>
          <cell r="F1241">
            <v>1605</v>
          </cell>
          <cell r="G1241">
            <v>214</v>
          </cell>
          <cell r="H1241" t="str">
            <v>1.2542221475000000000</v>
          </cell>
          <cell r="I1241" t="str">
            <v>268.4035395650000000000</v>
          </cell>
          <cell r="J1241" t="str">
            <v>1336.5964604350000000000</v>
          </cell>
          <cell r="K1241">
            <v>0</v>
          </cell>
        </row>
        <row r="1242">
          <cell r="A1242">
            <v>46235</v>
          </cell>
          <cell r="B1242">
            <v>4</v>
          </cell>
          <cell r="C1242" t="str">
            <v>Eataly Chicago</v>
          </cell>
          <cell r="D1242">
            <v>18</v>
          </cell>
          <cell r="E1242" t="str">
            <v>Insalata di Mare</v>
          </cell>
          <cell r="F1242">
            <v>2208</v>
          </cell>
          <cell r="G1242">
            <v>96</v>
          </cell>
          <cell r="H1242" t="str">
            <v>6.4467282787352941176</v>
          </cell>
          <cell r="I1242" t="str">
            <v>618.8859147585882352896</v>
          </cell>
          <cell r="J1242" t="str">
            <v>1589.1140852414117647104</v>
          </cell>
          <cell r="K1242">
            <v>0</v>
          </cell>
        </row>
        <row r="1243">
          <cell r="A1243">
            <v>46266</v>
          </cell>
          <cell r="B1243">
            <v>4</v>
          </cell>
          <cell r="C1243" t="str">
            <v>Eataly Chicago</v>
          </cell>
          <cell r="D1243">
            <v>1</v>
          </cell>
          <cell r="E1243" t="str">
            <v>Spaghetti alla Carbonara</v>
          </cell>
          <cell r="F1243">
            <v>3276</v>
          </cell>
          <cell r="G1243">
            <v>156</v>
          </cell>
          <cell r="H1243" t="str">
            <v>3.7629774500000000000</v>
          </cell>
          <cell r="I1243" t="str">
            <v>587.0244822000000000000</v>
          </cell>
          <cell r="J1243" t="str">
            <v>2688.9755178000000000000</v>
          </cell>
          <cell r="K1243">
            <v>0</v>
          </cell>
        </row>
        <row r="1244">
          <cell r="A1244">
            <v>46266</v>
          </cell>
          <cell r="B1244">
            <v>4</v>
          </cell>
          <cell r="C1244" t="str">
            <v>Eataly Chicago</v>
          </cell>
          <cell r="D1244">
            <v>2</v>
          </cell>
          <cell r="E1244" t="str">
            <v>Margherita Pizza</v>
          </cell>
          <cell r="F1244">
            <v>4209</v>
          </cell>
          <cell r="G1244">
            <v>183</v>
          </cell>
          <cell r="H1244" t="str">
            <v>5.9445421785555555556</v>
          </cell>
          <cell r="I1244" t="str">
            <v>1087.8512186756666666748</v>
          </cell>
          <cell r="J1244" t="str">
            <v>3121.1487813243333333252</v>
          </cell>
          <cell r="K1244">
            <v>0</v>
          </cell>
        </row>
        <row r="1245">
          <cell r="A1245">
            <v>46266</v>
          </cell>
          <cell r="B1245">
            <v>4</v>
          </cell>
          <cell r="C1245" t="str">
            <v>Eataly Chicago</v>
          </cell>
          <cell r="D1245">
            <v>3</v>
          </cell>
          <cell r="E1245" t="str">
            <v>Risotto alla Milanese</v>
          </cell>
          <cell r="F1245">
            <v>1984.5</v>
          </cell>
          <cell r="G1245">
            <v>81</v>
          </cell>
          <cell r="H1245" t="str">
            <v>3.1973515863809523810</v>
          </cell>
          <cell r="I1245" t="str">
            <v>258.9854784968571428610</v>
          </cell>
          <cell r="J1245" t="str">
            <v>1725.5145215031428571390</v>
          </cell>
          <cell r="K1245">
            <v>0</v>
          </cell>
        </row>
        <row r="1246">
          <cell r="A1246">
            <v>46266</v>
          </cell>
          <cell r="B1246">
            <v>4</v>
          </cell>
          <cell r="C1246" t="str">
            <v>Eataly Chicago</v>
          </cell>
          <cell r="D1246">
            <v>5</v>
          </cell>
          <cell r="E1246" t="str">
            <v>Prosciutto e Melone</v>
          </cell>
          <cell r="F1246">
            <v>2020</v>
          </cell>
          <cell r="G1246">
            <v>101</v>
          </cell>
          <cell r="H1246" t="str">
            <v>5.7027205882352941176</v>
          </cell>
          <cell r="I1246" t="str">
            <v>575.9747794117647058776</v>
          </cell>
          <cell r="J1246" t="str">
            <v>1444.0252205882352941224</v>
          </cell>
          <cell r="K1246">
            <v>0</v>
          </cell>
        </row>
        <row r="1247">
          <cell r="A1247">
            <v>46266</v>
          </cell>
          <cell r="B1247">
            <v>4</v>
          </cell>
          <cell r="C1247" t="str">
            <v>Eataly Chicago</v>
          </cell>
          <cell r="D1247">
            <v>6</v>
          </cell>
          <cell r="E1247" t="str">
            <v>Bucatini all'Amatriciana</v>
          </cell>
          <cell r="F1247">
            <v>1782</v>
          </cell>
          <cell r="G1247">
            <v>81</v>
          </cell>
          <cell r="H1247" t="str">
            <v>4.6308027857500000000</v>
          </cell>
          <cell r="I1247" t="str">
            <v>375.0950256457500000000</v>
          </cell>
          <cell r="J1247" t="str">
            <v>1406.9049743542500000000</v>
          </cell>
          <cell r="K1247">
            <v>0</v>
          </cell>
        </row>
        <row r="1248">
          <cell r="A1248">
            <v>46266</v>
          </cell>
          <cell r="B1248">
            <v>4</v>
          </cell>
          <cell r="C1248" t="str">
            <v>Eataly Chicago</v>
          </cell>
          <cell r="D1248">
            <v>8</v>
          </cell>
          <cell r="E1248" t="str">
            <v>Focaccia Genovese</v>
          </cell>
          <cell r="F1248">
            <v>1265</v>
          </cell>
          <cell r="G1248">
            <v>110</v>
          </cell>
          <cell r="H1248" t="str">
            <v>0.6527336252083334375</v>
          </cell>
          <cell r="I1248" t="str">
            <v>71.8006987729166781250</v>
          </cell>
          <cell r="J1248" t="str">
            <v>1193.1993012270833218750</v>
          </cell>
          <cell r="K1248">
            <v>0</v>
          </cell>
        </row>
        <row r="1249">
          <cell r="A1249">
            <v>46266</v>
          </cell>
          <cell r="B1249">
            <v>4</v>
          </cell>
          <cell r="C1249" t="str">
            <v>Eataly Chicago</v>
          </cell>
          <cell r="D1249">
            <v>9</v>
          </cell>
          <cell r="E1249" t="str">
            <v>Osso Buco</v>
          </cell>
          <cell r="F1249">
            <v>2470</v>
          </cell>
          <cell r="G1249">
            <v>52</v>
          </cell>
          <cell r="H1249" t="str">
            <v>17.2672797301753409091</v>
          </cell>
          <cell r="I1249" t="str">
            <v>897.8985459691177272732</v>
          </cell>
          <cell r="J1249" t="str">
            <v>1572.1014540308822727268</v>
          </cell>
          <cell r="K1249">
            <v>0</v>
          </cell>
        </row>
        <row r="1250">
          <cell r="A1250">
            <v>46266</v>
          </cell>
          <cell r="B1250">
            <v>4</v>
          </cell>
          <cell r="C1250" t="str">
            <v>Eataly Chicago</v>
          </cell>
          <cell r="D1250">
            <v>10</v>
          </cell>
          <cell r="E1250" t="str">
            <v>Panzanella</v>
          </cell>
          <cell r="F1250">
            <v>1444.5</v>
          </cell>
          <cell r="G1250">
            <v>107</v>
          </cell>
          <cell r="H1250" t="str">
            <v>2.0190911336000000000</v>
          </cell>
          <cell r="I1250" t="str">
            <v>216.0427512952000000000</v>
          </cell>
          <cell r="J1250" t="str">
            <v>1228.4572487048000000000</v>
          </cell>
          <cell r="K1250">
            <v>0</v>
          </cell>
        </row>
        <row r="1251">
          <cell r="A1251">
            <v>46266</v>
          </cell>
          <cell r="B1251">
            <v>4</v>
          </cell>
          <cell r="C1251" t="str">
            <v>Eataly Chicago</v>
          </cell>
          <cell r="D1251">
            <v>11</v>
          </cell>
          <cell r="E1251" t="str">
            <v>Cacio e Pepe</v>
          </cell>
          <cell r="F1251">
            <v>2740</v>
          </cell>
          <cell r="G1251">
            <v>137</v>
          </cell>
          <cell r="H1251" t="str">
            <v>1.8491321022727272727</v>
          </cell>
          <cell r="I1251" t="str">
            <v>253.3310980113636363599</v>
          </cell>
          <cell r="J1251" t="str">
            <v>2486.6689019886363636401</v>
          </cell>
          <cell r="K1251">
            <v>0</v>
          </cell>
        </row>
        <row r="1252">
          <cell r="A1252">
            <v>46266</v>
          </cell>
          <cell r="B1252">
            <v>4</v>
          </cell>
          <cell r="C1252" t="str">
            <v>Eataly Chicago</v>
          </cell>
          <cell r="D1252">
            <v>12</v>
          </cell>
          <cell r="E1252" t="str">
            <v>Pesto alla Genovese</v>
          </cell>
          <cell r="F1252">
            <v>1302</v>
          </cell>
          <cell r="G1252">
            <v>62</v>
          </cell>
          <cell r="H1252" t="str">
            <v>2.5422289249318181818</v>
          </cell>
          <cell r="I1252" t="str">
            <v>157.6181933457727272716</v>
          </cell>
          <cell r="J1252" t="str">
            <v>1144.3818066542272727284</v>
          </cell>
          <cell r="K1252">
            <v>0</v>
          </cell>
        </row>
        <row r="1253">
          <cell r="A1253">
            <v>46266</v>
          </cell>
          <cell r="B1253">
            <v>4</v>
          </cell>
          <cell r="C1253" t="str">
            <v>Eataly Chicago</v>
          </cell>
          <cell r="D1253">
            <v>13</v>
          </cell>
          <cell r="E1253" t="str">
            <v>Quattro Formaggi Pizza</v>
          </cell>
          <cell r="F1253">
            <v>3190</v>
          </cell>
          <cell r="G1253">
            <v>145</v>
          </cell>
          <cell r="H1253" t="str">
            <v>6.0167132500000000000</v>
          </cell>
          <cell r="I1253" t="str">
            <v>872.4234212500000000000</v>
          </cell>
          <cell r="J1253" t="str">
            <v>2317.5765787500000000000</v>
          </cell>
          <cell r="K1253">
            <v>0</v>
          </cell>
        </row>
        <row r="1254">
          <cell r="A1254">
            <v>46266</v>
          </cell>
          <cell r="B1254">
            <v>4</v>
          </cell>
          <cell r="C1254" t="str">
            <v>Eataly Chicago</v>
          </cell>
          <cell r="D1254">
            <v>14</v>
          </cell>
          <cell r="E1254" t="str">
            <v>Porchetta</v>
          </cell>
          <cell r="F1254">
            <v>1998</v>
          </cell>
          <cell r="G1254">
            <v>74</v>
          </cell>
          <cell r="H1254" t="str">
            <v>4.3557587704924242273</v>
          </cell>
          <cell r="I1254" t="str">
            <v>322.3261490164393928202</v>
          </cell>
          <cell r="J1254" t="str">
            <v>1675.6738509835606071798</v>
          </cell>
          <cell r="K1254">
            <v>0</v>
          </cell>
        </row>
        <row r="1255">
          <cell r="A1255">
            <v>46266</v>
          </cell>
          <cell r="B1255">
            <v>4</v>
          </cell>
          <cell r="C1255" t="str">
            <v>Eataly Chicago</v>
          </cell>
          <cell r="D1255">
            <v>15</v>
          </cell>
          <cell r="E1255" t="str">
            <v>Pollo alla Griglia</v>
          </cell>
          <cell r="F1255">
            <v>3125.5</v>
          </cell>
          <cell r="G1255">
            <v>133</v>
          </cell>
          <cell r="H1255" t="str">
            <v>2.8600855818095238095</v>
          </cell>
          <cell r="I1255" t="str">
            <v>380.3913823806666666635</v>
          </cell>
          <cell r="J1255" t="str">
            <v>2745.1086176193333333365</v>
          </cell>
          <cell r="K1255">
            <v>0</v>
          </cell>
        </row>
        <row r="1256">
          <cell r="A1256">
            <v>46266</v>
          </cell>
          <cell r="B1256">
            <v>4</v>
          </cell>
          <cell r="C1256" t="str">
            <v>Eataly Chicago</v>
          </cell>
          <cell r="D1256">
            <v>16</v>
          </cell>
          <cell r="E1256" t="str">
            <v>Cannoli</v>
          </cell>
          <cell r="F1256">
            <v>1258</v>
          </cell>
          <cell r="G1256">
            <v>148</v>
          </cell>
          <cell r="H1256" t="str">
            <v>1.3063790705128204615</v>
          </cell>
          <cell r="I1256" t="str">
            <v>193.3441024358974283020</v>
          </cell>
          <cell r="J1256" t="str">
            <v>1064.6558975641025716980</v>
          </cell>
          <cell r="K1256">
            <v>0</v>
          </cell>
        </row>
        <row r="1257">
          <cell r="A1257">
            <v>46266</v>
          </cell>
          <cell r="B1257">
            <v>4</v>
          </cell>
          <cell r="C1257" t="str">
            <v>Eataly Chicago</v>
          </cell>
          <cell r="D1257">
            <v>17</v>
          </cell>
          <cell r="E1257" t="str">
            <v>Pistachio Gelato</v>
          </cell>
          <cell r="F1257">
            <v>1042.5</v>
          </cell>
          <cell r="G1257">
            <v>139</v>
          </cell>
          <cell r="H1257" t="str">
            <v>1.2627885740909090909</v>
          </cell>
          <cell r="I1257" t="str">
            <v>175.5276117986363636351</v>
          </cell>
          <cell r="J1257" t="str">
            <v>866.9723882013636363649</v>
          </cell>
          <cell r="K1257">
            <v>0</v>
          </cell>
        </row>
        <row r="1258">
          <cell r="A1258">
            <v>46266</v>
          </cell>
          <cell r="B1258">
            <v>4</v>
          </cell>
          <cell r="C1258" t="str">
            <v>Eataly Chicago</v>
          </cell>
          <cell r="D1258">
            <v>18</v>
          </cell>
          <cell r="E1258" t="str">
            <v>Insalata di Mare</v>
          </cell>
          <cell r="F1258">
            <v>1702</v>
          </cell>
          <cell r="G1258">
            <v>74</v>
          </cell>
          <cell r="H1258" t="str">
            <v>6.4666846824166666667</v>
          </cell>
          <cell r="I1258" t="str">
            <v>478.5346664988333333358</v>
          </cell>
          <cell r="J1258" t="str">
            <v>1223.4653335011666666642</v>
          </cell>
          <cell r="K1258">
            <v>0</v>
          </cell>
        </row>
        <row r="1259">
          <cell r="A1259">
            <v>45689</v>
          </cell>
          <cell r="B1259">
            <v>5</v>
          </cell>
          <cell r="C1259" t="str">
            <v>Eataly Los Angeles</v>
          </cell>
          <cell r="D1259">
            <v>1</v>
          </cell>
          <cell r="E1259" t="str">
            <v>Spaghetti alla Carbonara</v>
          </cell>
          <cell r="F1259">
            <v>3203.5</v>
          </cell>
          <cell r="G1259">
            <v>149</v>
          </cell>
          <cell r="H1259" t="str">
            <v>4.1110677500000000000</v>
          </cell>
          <cell r="I1259" t="str">
            <v>612.5490947500000000000</v>
          </cell>
          <cell r="J1259" t="str">
            <v>2590.9509052500000000000</v>
          </cell>
          <cell r="K1259">
            <v>0</v>
          </cell>
        </row>
        <row r="1260">
          <cell r="A1260">
            <v>45689</v>
          </cell>
          <cell r="B1260">
            <v>5</v>
          </cell>
          <cell r="C1260" t="str">
            <v>Eataly Los Angeles</v>
          </cell>
          <cell r="D1260">
            <v>2</v>
          </cell>
          <cell r="E1260" t="str">
            <v>Margherita Pizza</v>
          </cell>
          <cell r="F1260">
            <v>3792</v>
          </cell>
          <cell r="G1260">
            <v>158</v>
          </cell>
          <cell r="H1260" t="str">
            <v>6.8932540790000000000</v>
          </cell>
          <cell r="I1260" t="str">
            <v>1089.1341444820000000000</v>
          </cell>
          <cell r="J1260" t="str">
            <v>2702.8658555180000000000</v>
          </cell>
          <cell r="K1260">
            <v>0</v>
          </cell>
        </row>
        <row r="1261">
          <cell r="A1261">
            <v>45689</v>
          </cell>
          <cell r="B1261">
            <v>5</v>
          </cell>
          <cell r="C1261" t="str">
            <v>Eataly Los Angeles</v>
          </cell>
          <cell r="D1261">
            <v>3</v>
          </cell>
          <cell r="E1261" t="str">
            <v>Risotto alla Milanese</v>
          </cell>
          <cell r="F1261">
            <v>2750</v>
          </cell>
          <cell r="G1261">
            <v>110</v>
          </cell>
          <cell r="H1261" t="str">
            <v>3.4376748320000000000</v>
          </cell>
          <cell r="I1261" t="str">
            <v>378.1442315200000000000</v>
          </cell>
          <cell r="J1261" t="str">
            <v>2371.8557684800000000000</v>
          </cell>
          <cell r="K1261">
            <v>0</v>
          </cell>
        </row>
        <row r="1262">
          <cell r="A1262">
            <v>45689</v>
          </cell>
          <cell r="B1262">
            <v>5</v>
          </cell>
          <cell r="C1262" t="str">
            <v>Eataly Los Angeles</v>
          </cell>
          <cell r="D1262">
            <v>4</v>
          </cell>
          <cell r="E1262" t="str">
            <v>Caprese Salad</v>
          </cell>
          <cell r="F1262">
            <v>2624</v>
          </cell>
          <cell r="G1262">
            <v>128</v>
          </cell>
          <cell r="H1262" t="str">
            <v>7.2982718183000000000</v>
          </cell>
          <cell r="I1262" t="str">
            <v>934.1787927424000000000</v>
          </cell>
          <cell r="J1262" t="str">
            <v>1689.8212072576000000000</v>
          </cell>
          <cell r="K1262">
            <v>0</v>
          </cell>
        </row>
        <row r="1263">
          <cell r="A1263">
            <v>45689</v>
          </cell>
          <cell r="B1263">
            <v>5</v>
          </cell>
          <cell r="C1263" t="str">
            <v>Eataly Los Angeles</v>
          </cell>
          <cell r="D1263">
            <v>7</v>
          </cell>
          <cell r="E1263" t="str">
            <v>Tiramisu</v>
          </cell>
          <cell r="F1263">
            <v>1428</v>
          </cell>
          <cell r="G1263">
            <v>136</v>
          </cell>
          <cell r="H1263" t="str">
            <v>2.8717497652941176471</v>
          </cell>
          <cell r="I1263" t="str">
            <v>390.5579680800000000056</v>
          </cell>
          <cell r="J1263" t="str">
            <v>1037.4420319199999999944</v>
          </cell>
          <cell r="K1263">
            <v>0</v>
          </cell>
        </row>
        <row r="1264">
          <cell r="A1264">
            <v>45689</v>
          </cell>
          <cell r="B1264">
            <v>5</v>
          </cell>
          <cell r="C1264" t="str">
            <v>Eataly Los Angeles</v>
          </cell>
          <cell r="D1264">
            <v>8</v>
          </cell>
          <cell r="E1264" t="str">
            <v>Focaccia Genovese</v>
          </cell>
          <cell r="F1264">
            <v>804</v>
          </cell>
          <cell r="G1264">
            <v>67</v>
          </cell>
          <cell r="H1264" t="str">
            <v>0.6478024057142857857</v>
          </cell>
          <cell r="I1264" t="str">
            <v>43.4027611828571476419</v>
          </cell>
          <cell r="J1264" t="str">
            <v>760.5972388171428523581</v>
          </cell>
          <cell r="K1264">
            <v>0</v>
          </cell>
        </row>
        <row r="1265">
          <cell r="A1265">
            <v>45689</v>
          </cell>
          <cell r="B1265">
            <v>5</v>
          </cell>
          <cell r="C1265" t="str">
            <v>Eataly Los Angeles</v>
          </cell>
          <cell r="D1265">
            <v>10</v>
          </cell>
          <cell r="E1265" t="str">
            <v>Panzanella</v>
          </cell>
          <cell r="F1265">
            <v>1036</v>
          </cell>
          <cell r="G1265">
            <v>74</v>
          </cell>
          <cell r="H1265" t="str">
            <v>2.0775565539538461538</v>
          </cell>
          <cell r="I1265" t="str">
            <v>153.7391849925846153812</v>
          </cell>
          <cell r="J1265" t="str">
            <v>882.2608150074153846188</v>
          </cell>
          <cell r="K1265">
            <v>0</v>
          </cell>
        </row>
        <row r="1266">
          <cell r="A1266">
            <v>45689</v>
          </cell>
          <cell r="B1266">
            <v>5</v>
          </cell>
          <cell r="C1266" t="str">
            <v>Eataly Los Angeles</v>
          </cell>
          <cell r="D1266">
            <v>11</v>
          </cell>
          <cell r="E1266" t="str">
            <v>Cacio e Pepe</v>
          </cell>
          <cell r="F1266">
            <v>2520</v>
          </cell>
          <cell r="G1266">
            <v>120</v>
          </cell>
          <cell r="H1266" t="str">
            <v>1.9879049062500000000</v>
          </cell>
          <cell r="I1266" t="str">
            <v>238.5485887500000000000</v>
          </cell>
          <cell r="J1266" t="str">
            <v>2281.4514112500000000000</v>
          </cell>
          <cell r="K1266">
            <v>0</v>
          </cell>
        </row>
        <row r="1267">
          <cell r="A1267">
            <v>45689</v>
          </cell>
          <cell r="B1267">
            <v>5</v>
          </cell>
          <cell r="C1267" t="str">
            <v>Eataly Los Angeles</v>
          </cell>
          <cell r="D1267">
            <v>12</v>
          </cell>
          <cell r="E1267" t="str">
            <v>Pesto alla Genovese</v>
          </cell>
          <cell r="F1267">
            <v>1827.5</v>
          </cell>
          <cell r="G1267">
            <v>85</v>
          </cell>
          <cell r="H1267" t="str">
            <v>2.4610737821562500000</v>
          </cell>
          <cell r="I1267" t="str">
            <v>209.1912714832812500000</v>
          </cell>
          <cell r="J1267" t="str">
            <v>1618.3087285167187500000</v>
          </cell>
          <cell r="K1267">
            <v>0</v>
          </cell>
        </row>
        <row r="1268">
          <cell r="A1268">
            <v>45689</v>
          </cell>
          <cell r="B1268">
            <v>5</v>
          </cell>
          <cell r="C1268" t="str">
            <v>Eataly Los Angeles</v>
          </cell>
          <cell r="D1268">
            <v>13</v>
          </cell>
          <cell r="E1268" t="str">
            <v>Quattro Formaggi Pizza</v>
          </cell>
          <cell r="F1268">
            <v>2565</v>
          </cell>
          <cell r="G1268">
            <v>114</v>
          </cell>
          <cell r="H1268" t="str">
            <v>6.7517417500000000000</v>
          </cell>
          <cell r="I1268" t="str">
            <v>769.6985595000000000000</v>
          </cell>
          <cell r="J1268" t="str">
            <v>1795.3014405000000000000</v>
          </cell>
          <cell r="K1268">
            <v>0</v>
          </cell>
        </row>
        <row r="1269">
          <cell r="A1269">
            <v>45689</v>
          </cell>
          <cell r="B1269">
            <v>5</v>
          </cell>
          <cell r="C1269" t="str">
            <v>Eataly Los Angeles</v>
          </cell>
          <cell r="D1269">
            <v>14</v>
          </cell>
          <cell r="E1269" t="str">
            <v>Porchetta</v>
          </cell>
          <cell r="F1269">
            <v>2227.5</v>
          </cell>
          <cell r="G1269">
            <v>81</v>
          </cell>
          <cell r="H1269" t="str">
            <v>4.5516332562083333750</v>
          </cell>
          <cell r="I1269" t="str">
            <v>368.6822937528750033750</v>
          </cell>
          <cell r="J1269" t="str">
            <v>1858.8177062471249966250</v>
          </cell>
          <cell r="K1269">
            <v>0</v>
          </cell>
        </row>
        <row r="1270">
          <cell r="A1270">
            <v>45689</v>
          </cell>
          <cell r="B1270">
            <v>5</v>
          </cell>
          <cell r="C1270" t="str">
            <v>Eataly Los Angeles</v>
          </cell>
          <cell r="D1270">
            <v>15</v>
          </cell>
          <cell r="E1270" t="str">
            <v>Pollo alla Griglia</v>
          </cell>
          <cell r="F1270">
            <v>3072</v>
          </cell>
          <cell r="G1270">
            <v>128</v>
          </cell>
          <cell r="H1270" t="str">
            <v>2.7609851267500000000</v>
          </cell>
          <cell r="I1270" t="str">
            <v>353.4060962240000000000</v>
          </cell>
          <cell r="J1270" t="str">
            <v>2718.5939037760000000000</v>
          </cell>
          <cell r="K1270">
            <v>0</v>
          </cell>
        </row>
        <row r="1271">
          <cell r="A1271">
            <v>45689</v>
          </cell>
          <cell r="B1271">
            <v>5</v>
          </cell>
          <cell r="C1271" t="str">
            <v>Eataly Los Angeles</v>
          </cell>
          <cell r="D1271">
            <v>16</v>
          </cell>
          <cell r="E1271" t="str">
            <v>Cannoli</v>
          </cell>
          <cell r="F1271">
            <v>855</v>
          </cell>
          <cell r="G1271">
            <v>95</v>
          </cell>
          <cell r="H1271" t="str">
            <v>1.5597111102272727273</v>
          </cell>
          <cell r="I1271" t="str">
            <v>148.1725554715909090935</v>
          </cell>
          <cell r="J1271" t="str">
            <v>706.8274445284090909065</v>
          </cell>
          <cell r="K1271">
            <v>0</v>
          </cell>
        </row>
        <row r="1272">
          <cell r="A1272">
            <v>45689</v>
          </cell>
          <cell r="B1272">
            <v>5</v>
          </cell>
          <cell r="C1272" t="str">
            <v>Eataly Los Angeles</v>
          </cell>
          <cell r="D1272">
            <v>17</v>
          </cell>
          <cell r="E1272" t="str">
            <v>Pistachio Gelato</v>
          </cell>
          <cell r="F1272">
            <v>592.5</v>
          </cell>
          <cell r="G1272">
            <v>79</v>
          </cell>
          <cell r="H1272" t="str">
            <v>1.4236852422222222222</v>
          </cell>
          <cell r="I1272" t="str">
            <v>112.4711341355555555538</v>
          </cell>
          <cell r="J1272" t="str">
            <v>480.0288658644444444462</v>
          </cell>
          <cell r="K1272">
            <v>0</v>
          </cell>
        </row>
        <row r="1273">
          <cell r="A1273">
            <v>45689</v>
          </cell>
          <cell r="B1273">
            <v>5</v>
          </cell>
          <cell r="C1273" t="str">
            <v>Eataly Los Angeles</v>
          </cell>
          <cell r="D1273">
            <v>18</v>
          </cell>
          <cell r="E1273" t="str">
            <v>Insalata di Mare</v>
          </cell>
          <cell r="F1273">
            <v>1265</v>
          </cell>
          <cell r="G1273">
            <v>55</v>
          </cell>
          <cell r="H1273" t="str">
            <v>5.9086216246406250000</v>
          </cell>
          <cell r="I1273" t="str">
            <v>324.9741893552343750000</v>
          </cell>
          <cell r="J1273" t="str">
            <v>940.0258106447656250000</v>
          </cell>
          <cell r="K1273">
            <v>0</v>
          </cell>
        </row>
        <row r="1274">
          <cell r="A1274">
            <v>45717</v>
          </cell>
          <cell r="B1274">
            <v>5</v>
          </cell>
          <cell r="C1274" t="str">
            <v>Eataly Los Angeles</v>
          </cell>
          <cell r="D1274">
            <v>12</v>
          </cell>
          <cell r="E1274" t="str">
            <v>Pesto alla Genovese</v>
          </cell>
          <cell r="F1274">
            <v>1849</v>
          </cell>
          <cell r="G1274">
            <v>86</v>
          </cell>
          <cell r="H1274" t="str">
            <v>2.4701716149411764706</v>
          </cell>
          <cell r="I1274" t="str">
            <v>212.4347588849411764716</v>
          </cell>
          <cell r="J1274" t="str">
            <v>1636.5652411150588235284</v>
          </cell>
          <cell r="K1274">
            <v>0</v>
          </cell>
        </row>
        <row r="1275">
          <cell r="A1275">
            <v>45717</v>
          </cell>
          <cell r="B1275">
            <v>5</v>
          </cell>
          <cell r="C1275" t="str">
            <v>Eataly Los Angeles</v>
          </cell>
          <cell r="D1275">
            <v>13</v>
          </cell>
          <cell r="E1275" t="str">
            <v>Quattro Formaggi Pizza</v>
          </cell>
          <cell r="F1275">
            <v>1867.5</v>
          </cell>
          <cell r="G1275">
            <v>83</v>
          </cell>
          <cell r="H1275" t="str">
            <v>6.8095010769230769231</v>
          </cell>
          <cell r="I1275" t="str">
            <v>565.1885893846153846173</v>
          </cell>
          <cell r="J1275" t="str">
            <v>1302.3114106153846153827</v>
          </cell>
          <cell r="K1275">
            <v>0</v>
          </cell>
        </row>
        <row r="1276">
          <cell r="A1276">
            <v>45717</v>
          </cell>
          <cell r="B1276">
            <v>5</v>
          </cell>
          <cell r="C1276" t="str">
            <v>Eataly Los Angeles</v>
          </cell>
          <cell r="D1276">
            <v>14</v>
          </cell>
          <cell r="E1276" t="str">
            <v>Porchetta</v>
          </cell>
          <cell r="F1276">
            <v>1677.5</v>
          </cell>
          <cell r="G1276">
            <v>61</v>
          </cell>
          <cell r="H1276" t="str">
            <v>4.5847892628137255882</v>
          </cell>
          <cell r="I1276" t="str">
            <v>279.6721450316372608802</v>
          </cell>
          <cell r="J1276" t="str">
            <v>1397.8278549683627391198</v>
          </cell>
          <cell r="K1276">
            <v>0</v>
          </cell>
        </row>
        <row r="1277">
          <cell r="A1277">
            <v>45717</v>
          </cell>
          <cell r="B1277">
            <v>5</v>
          </cell>
          <cell r="C1277" t="str">
            <v>Eataly Los Angeles</v>
          </cell>
          <cell r="D1277">
            <v>15</v>
          </cell>
          <cell r="E1277" t="str">
            <v>Pollo alla Griglia</v>
          </cell>
          <cell r="F1277">
            <v>3408</v>
          </cell>
          <cell r="G1277">
            <v>142</v>
          </cell>
          <cell r="H1277" t="str">
            <v>2.8001794524705882353</v>
          </cell>
          <cell r="I1277" t="str">
            <v>397.6254822508235294126</v>
          </cell>
          <cell r="J1277" t="str">
            <v>3010.3745177491764705874</v>
          </cell>
          <cell r="K1277">
            <v>0</v>
          </cell>
        </row>
        <row r="1278">
          <cell r="A1278">
            <v>45717</v>
          </cell>
          <cell r="B1278">
            <v>5</v>
          </cell>
          <cell r="C1278" t="str">
            <v>Eataly Los Angeles</v>
          </cell>
          <cell r="D1278">
            <v>16</v>
          </cell>
          <cell r="E1278" t="str">
            <v>Cannoli</v>
          </cell>
          <cell r="F1278">
            <v>810</v>
          </cell>
          <cell r="G1278">
            <v>90</v>
          </cell>
          <cell r="H1278" t="str">
            <v>1.5653597408333334000</v>
          </cell>
          <cell r="I1278" t="str">
            <v>140.8823766750000060000</v>
          </cell>
          <cell r="J1278" t="str">
            <v>669.1176233249999940000</v>
          </cell>
          <cell r="K1278">
            <v>0</v>
          </cell>
        </row>
        <row r="1279">
          <cell r="A1279">
            <v>45717</v>
          </cell>
          <cell r="B1279">
            <v>5</v>
          </cell>
          <cell r="C1279" t="str">
            <v>Eataly Los Angeles</v>
          </cell>
          <cell r="D1279">
            <v>17</v>
          </cell>
          <cell r="E1279" t="str">
            <v>Pistachio Gelato</v>
          </cell>
          <cell r="F1279">
            <v>495</v>
          </cell>
          <cell r="G1279">
            <v>66</v>
          </cell>
          <cell r="H1279" t="str">
            <v>1.4334411216666666667</v>
          </cell>
          <cell r="I1279" t="str">
            <v>94.6071140300000000022</v>
          </cell>
          <cell r="J1279" t="str">
            <v>400.3928859699999999978</v>
          </cell>
          <cell r="K1279">
            <v>0</v>
          </cell>
        </row>
        <row r="1280">
          <cell r="A1280">
            <v>45717</v>
          </cell>
          <cell r="B1280">
            <v>5</v>
          </cell>
          <cell r="C1280" t="str">
            <v>Eataly Los Angeles</v>
          </cell>
          <cell r="D1280">
            <v>18</v>
          </cell>
          <cell r="E1280" t="str">
            <v>Insalata di Mare</v>
          </cell>
          <cell r="F1280">
            <v>1380</v>
          </cell>
          <cell r="G1280">
            <v>60</v>
          </cell>
          <cell r="H1280" t="str">
            <v>5.8935313521617647059</v>
          </cell>
          <cell r="I1280" t="str">
            <v>353.6118811297058823540</v>
          </cell>
          <cell r="J1280" t="str">
            <v>1026.3881188702941176460</v>
          </cell>
          <cell r="K1280">
            <v>0</v>
          </cell>
        </row>
        <row r="1281">
          <cell r="A1281">
            <v>45717</v>
          </cell>
          <cell r="B1281">
            <v>5</v>
          </cell>
          <cell r="C1281" t="str">
            <v>Eataly Los Angeles</v>
          </cell>
          <cell r="D1281">
            <v>1</v>
          </cell>
          <cell r="E1281" t="str">
            <v>Spaghetti alla Carbonara</v>
          </cell>
          <cell r="F1281">
            <v>3203.5</v>
          </cell>
          <cell r="G1281">
            <v>149</v>
          </cell>
          <cell r="H1281" t="str">
            <v>4.1394803571428571429</v>
          </cell>
          <cell r="I1281" t="str">
            <v>616.7825732142857142921</v>
          </cell>
          <cell r="J1281" t="str">
            <v>2586.7174267857142857079</v>
          </cell>
          <cell r="K1281">
            <v>0</v>
          </cell>
        </row>
        <row r="1282">
          <cell r="A1282">
            <v>45717</v>
          </cell>
          <cell r="B1282">
            <v>5</v>
          </cell>
          <cell r="C1282" t="str">
            <v>Eataly Los Angeles</v>
          </cell>
          <cell r="D1282">
            <v>2</v>
          </cell>
          <cell r="E1282" t="str">
            <v>Margherita Pizza</v>
          </cell>
          <cell r="F1282">
            <v>3888</v>
          </cell>
          <cell r="G1282">
            <v>162</v>
          </cell>
          <cell r="H1282" t="str">
            <v>6.9722849275238095238</v>
          </cell>
          <cell r="I1282" t="str">
            <v>1129.5101582588571428556</v>
          </cell>
          <cell r="J1282" t="str">
            <v>2758.4898417411428571444</v>
          </cell>
          <cell r="K1282">
            <v>0</v>
          </cell>
        </row>
        <row r="1283">
          <cell r="A1283">
            <v>45717</v>
          </cell>
          <cell r="B1283">
            <v>5</v>
          </cell>
          <cell r="C1283" t="str">
            <v>Eataly Los Angeles</v>
          </cell>
          <cell r="D1283">
            <v>3</v>
          </cell>
          <cell r="E1283" t="str">
            <v>Risotto alla Milanese</v>
          </cell>
          <cell r="F1283">
            <v>2025</v>
          </cell>
          <cell r="G1283">
            <v>81</v>
          </cell>
          <cell r="H1283" t="str">
            <v>3.4509978637647058824</v>
          </cell>
          <cell r="I1283" t="str">
            <v>279.5308269649411764744</v>
          </cell>
          <cell r="J1283" t="str">
            <v>1745.4691730350588235256</v>
          </cell>
          <cell r="K1283">
            <v>0</v>
          </cell>
        </row>
        <row r="1284">
          <cell r="A1284">
            <v>45717</v>
          </cell>
          <cell r="B1284">
            <v>5</v>
          </cell>
          <cell r="C1284" t="str">
            <v>Eataly Los Angeles</v>
          </cell>
          <cell r="D1284">
            <v>4</v>
          </cell>
          <cell r="E1284" t="str">
            <v>Caprese Salad</v>
          </cell>
          <cell r="F1284">
            <v>2111.5</v>
          </cell>
          <cell r="G1284">
            <v>103</v>
          </cell>
          <cell r="H1284" t="str">
            <v>7.2953621794285714286</v>
          </cell>
          <cell r="I1284" t="str">
            <v>751.4223044811428571458</v>
          </cell>
          <cell r="J1284" t="str">
            <v>1360.0776955188571428542</v>
          </cell>
          <cell r="K1284">
            <v>0</v>
          </cell>
        </row>
        <row r="1285">
          <cell r="A1285">
            <v>45717</v>
          </cell>
          <cell r="B1285">
            <v>5</v>
          </cell>
          <cell r="C1285" t="str">
            <v>Eataly Los Angeles</v>
          </cell>
          <cell r="D1285">
            <v>7</v>
          </cell>
          <cell r="E1285" t="str">
            <v>Tiramisu</v>
          </cell>
          <cell r="F1285">
            <v>1113</v>
          </cell>
          <cell r="G1285">
            <v>106</v>
          </cell>
          <cell r="H1285" t="str">
            <v>2.8726047618333333333</v>
          </cell>
          <cell r="I1285" t="str">
            <v>304.4961047543333333298</v>
          </cell>
          <cell r="J1285" t="str">
            <v>808.5038952456666666702</v>
          </cell>
          <cell r="K1285">
            <v>0</v>
          </cell>
        </row>
        <row r="1286">
          <cell r="A1286">
            <v>45717</v>
          </cell>
          <cell r="B1286">
            <v>5</v>
          </cell>
          <cell r="C1286" t="str">
            <v>Eataly Los Angeles</v>
          </cell>
          <cell r="D1286">
            <v>8</v>
          </cell>
          <cell r="E1286" t="str">
            <v>Focaccia Genovese</v>
          </cell>
          <cell r="F1286">
            <v>900</v>
          </cell>
          <cell r="G1286">
            <v>75</v>
          </cell>
          <cell r="H1286" t="str">
            <v>0.6662712504444444667</v>
          </cell>
          <cell r="I1286" t="str">
            <v>49.9703437833333350025</v>
          </cell>
          <cell r="J1286" t="str">
            <v>850.0296562166666649975</v>
          </cell>
          <cell r="K1286">
            <v>0</v>
          </cell>
        </row>
        <row r="1287">
          <cell r="A1287">
            <v>45717</v>
          </cell>
          <cell r="B1287">
            <v>5</v>
          </cell>
          <cell r="C1287" t="str">
            <v>Eataly Los Angeles</v>
          </cell>
          <cell r="D1287">
            <v>10</v>
          </cell>
          <cell r="E1287" t="str">
            <v>Panzanella</v>
          </cell>
          <cell r="F1287">
            <v>924</v>
          </cell>
          <cell r="G1287">
            <v>66</v>
          </cell>
          <cell r="H1287" t="str">
            <v>2.0230978418461538462</v>
          </cell>
          <cell r="I1287" t="str">
            <v>133.5244575618461538492</v>
          </cell>
          <cell r="J1287" t="str">
            <v>790.4755424381538461508</v>
          </cell>
          <cell r="K1287">
            <v>0</v>
          </cell>
        </row>
        <row r="1288">
          <cell r="A1288">
            <v>45717</v>
          </cell>
          <cell r="B1288">
            <v>5</v>
          </cell>
          <cell r="C1288" t="str">
            <v>Eataly Los Angeles</v>
          </cell>
          <cell r="D1288">
            <v>11</v>
          </cell>
          <cell r="E1288" t="str">
            <v>Cacio e Pepe</v>
          </cell>
          <cell r="F1288">
            <v>2247</v>
          </cell>
          <cell r="G1288">
            <v>107</v>
          </cell>
          <cell r="H1288" t="str">
            <v>2.0122097321428571429</v>
          </cell>
          <cell r="I1288" t="str">
            <v>215.3064413392857142903</v>
          </cell>
          <cell r="J1288" t="str">
            <v>2031.6935586607142857097</v>
          </cell>
          <cell r="K1288">
            <v>0</v>
          </cell>
        </row>
        <row r="1289">
          <cell r="A1289">
            <v>45748</v>
          </cell>
          <cell r="B1289">
            <v>5</v>
          </cell>
          <cell r="C1289" t="str">
            <v>Eataly Los Angeles</v>
          </cell>
          <cell r="D1289">
            <v>1</v>
          </cell>
          <cell r="E1289" t="str">
            <v>Spaghetti alla Carbonara</v>
          </cell>
          <cell r="F1289">
            <v>3354</v>
          </cell>
          <cell r="G1289">
            <v>156</v>
          </cell>
          <cell r="H1289" t="str">
            <v>4.1495738214285714286</v>
          </cell>
          <cell r="I1289" t="str">
            <v>647.3335161428571428616</v>
          </cell>
          <cell r="J1289" t="str">
            <v>2706.6664838571428571384</v>
          </cell>
          <cell r="K1289">
            <v>0</v>
          </cell>
        </row>
        <row r="1290">
          <cell r="A1290">
            <v>45748</v>
          </cell>
          <cell r="B1290">
            <v>5</v>
          </cell>
          <cell r="C1290" t="str">
            <v>Eataly Los Angeles</v>
          </cell>
          <cell r="D1290">
            <v>2</v>
          </cell>
          <cell r="E1290" t="str">
            <v>Margherita Pizza</v>
          </cell>
          <cell r="F1290">
            <v>4368</v>
          </cell>
          <cell r="G1290">
            <v>182</v>
          </cell>
          <cell r="H1290" t="str">
            <v>6.9582516714545454545</v>
          </cell>
          <cell r="I1290" t="str">
            <v>1266.4018042047272727190</v>
          </cell>
          <cell r="J1290" t="str">
            <v>3101.5981957952727272810</v>
          </cell>
          <cell r="K1290">
            <v>0</v>
          </cell>
        </row>
        <row r="1291">
          <cell r="A1291">
            <v>45748</v>
          </cell>
          <cell r="B1291">
            <v>5</v>
          </cell>
          <cell r="C1291" t="str">
            <v>Eataly Los Angeles</v>
          </cell>
          <cell r="D1291">
            <v>3</v>
          </cell>
          <cell r="E1291" t="str">
            <v>Risotto alla Milanese</v>
          </cell>
          <cell r="F1291">
            <v>2400</v>
          </cell>
          <cell r="G1291">
            <v>96</v>
          </cell>
          <cell r="H1291" t="str">
            <v>3.4659844180000000000</v>
          </cell>
          <cell r="I1291" t="str">
            <v>332.7345041280000000000</v>
          </cell>
          <cell r="J1291" t="str">
            <v>2067.2654958720000000000</v>
          </cell>
          <cell r="K1291">
            <v>0</v>
          </cell>
        </row>
        <row r="1292">
          <cell r="A1292">
            <v>45748</v>
          </cell>
          <cell r="B1292">
            <v>5</v>
          </cell>
          <cell r="C1292" t="str">
            <v>Eataly Los Angeles</v>
          </cell>
          <cell r="D1292">
            <v>4</v>
          </cell>
          <cell r="E1292" t="str">
            <v>Caprese Salad</v>
          </cell>
          <cell r="F1292">
            <v>2337</v>
          </cell>
          <cell r="G1292">
            <v>114</v>
          </cell>
          <cell r="H1292" t="str">
            <v>7.1448712788181818182</v>
          </cell>
          <cell r="I1292" t="str">
            <v>814.5153257852727272748</v>
          </cell>
          <cell r="J1292" t="str">
            <v>1522.4846742147272727252</v>
          </cell>
          <cell r="K1292">
            <v>0</v>
          </cell>
        </row>
        <row r="1293">
          <cell r="A1293">
            <v>45748</v>
          </cell>
          <cell r="B1293">
            <v>5</v>
          </cell>
          <cell r="C1293" t="str">
            <v>Eataly Los Angeles</v>
          </cell>
          <cell r="D1293">
            <v>7</v>
          </cell>
          <cell r="E1293" t="str">
            <v>Tiramisu</v>
          </cell>
          <cell r="F1293">
            <v>1060.5</v>
          </cell>
          <cell r="G1293">
            <v>101</v>
          </cell>
          <cell r="H1293" t="str">
            <v>2.8592141148529411765</v>
          </cell>
          <cell r="I1293" t="str">
            <v>288.7806256001470588265</v>
          </cell>
          <cell r="J1293" t="str">
            <v>771.7193743998529411735</v>
          </cell>
          <cell r="K1293">
            <v>0</v>
          </cell>
        </row>
        <row r="1294">
          <cell r="A1294">
            <v>45748</v>
          </cell>
          <cell r="B1294">
            <v>5</v>
          </cell>
          <cell r="C1294" t="str">
            <v>Eataly Los Angeles</v>
          </cell>
          <cell r="D1294">
            <v>8</v>
          </cell>
          <cell r="E1294" t="str">
            <v>Focaccia Genovese</v>
          </cell>
          <cell r="F1294">
            <v>936</v>
          </cell>
          <cell r="G1294">
            <v>78</v>
          </cell>
          <cell r="H1294" t="str">
            <v>0.6914965626666666667</v>
          </cell>
          <cell r="I1294" t="str">
            <v>53.9367318880000000026</v>
          </cell>
          <cell r="J1294" t="str">
            <v>882.0632681119999999974</v>
          </cell>
          <cell r="K1294">
            <v>0</v>
          </cell>
        </row>
        <row r="1295">
          <cell r="A1295">
            <v>45748</v>
          </cell>
          <cell r="B1295">
            <v>5</v>
          </cell>
          <cell r="C1295" t="str">
            <v>Eataly Los Angeles</v>
          </cell>
          <cell r="D1295">
            <v>10</v>
          </cell>
          <cell r="E1295" t="str">
            <v>Panzanella</v>
          </cell>
          <cell r="F1295">
            <v>1134</v>
          </cell>
          <cell r="G1295">
            <v>81</v>
          </cell>
          <cell r="H1295" t="str">
            <v>1.9307257059571428571</v>
          </cell>
          <cell r="I1295" t="str">
            <v>156.3887821825285714251</v>
          </cell>
          <cell r="J1295" t="str">
            <v>977.6112178174714285749</v>
          </cell>
          <cell r="K1295">
            <v>0</v>
          </cell>
        </row>
        <row r="1296">
          <cell r="A1296">
            <v>45748</v>
          </cell>
          <cell r="B1296">
            <v>5</v>
          </cell>
          <cell r="C1296" t="str">
            <v>Eataly Los Angeles</v>
          </cell>
          <cell r="D1296">
            <v>11</v>
          </cell>
          <cell r="E1296" t="str">
            <v>Cacio e Pepe</v>
          </cell>
          <cell r="F1296">
            <v>2352</v>
          </cell>
          <cell r="G1296">
            <v>112</v>
          </cell>
          <cell r="H1296" t="str">
            <v>2.0210272708333333333</v>
          </cell>
          <cell r="I1296" t="str">
            <v>226.3550543333333333296</v>
          </cell>
          <cell r="J1296" t="str">
            <v>2125.6449456666666666704</v>
          </cell>
          <cell r="K1296">
            <v>0</v>
          </cell>
        </row>
        <row r="1297">
          <cell r="A1297">
            <v>45748</v>
          </cell>
          <cell r="B1297">
            <v>5</v>
          </cell>
          <cell r="C1297" t="str">
            <v>Eataly Los Angeles</v>
          </cell>
          <cell r="D1297">
            <v>12</v>
          </cell>
          <cell r="E1297" t="str">
            <v>Pesto alla Genovese</v>
          </cell>
          <cell r="F1297">
            <v>2300.5</v>
          </cell>
          <cell r="G1297">
            <v>107</v>
          </cell>
          <cell r="H1297" t="str">
            <v>2.4947444193529411765</v>
          </cell>
          <cell r="I1297" t="str">
            <v>266.9376528707647058855</v>
          </cell>
          <cell r="J1297" t="str">
            <v>2033.5623471292352941145</v>
          </cell>
          <cell r="K1297">
            <v>0</v>
          </cell>
        </row>
        <row r="1298">
          <cell r="A1298">
            <v>45748</v>
          </cell>
          <cell r="B1298">
            <v>5</v>
          </cell>
          <cell r="C1298" t="str">
            <v>Eataly Los Angeles</v>
          </cell>
          <cell r="D1298">
            <v>13</v>
          </cell>
          <cell r="E1298" t="str">
            <v>Quattro Formaggi Pizza</v>
          </cell>
          <cell r="F1298">
            <v>1890</v>
          </cell>
          <cell r="G1298">
            <v>84</v>
          </cell>
          <cell r="H1298" t="str">
            <v>6.8027931538461538462</v>
          </cell>
          <cell r="I1298" t="str">
            <v>571.4346249230769230808</v>
          </cell>
          <cell r="J1298" t="str">
            <v>1318.5653750769230769192</v>
          </cell>
          <cell r="K1298">
            <v>0</v>
          </cell>
        </row>
        <row r="1299">
          <cell r="A1299">
            <v>45748</v>
          </cell>
          <cell r="B1299">
            <v>5</v>
          </cell>
          <cell r="C1299" t="str">
            <v>Eataly Los Angeles</v>
          </cell>
          <cell r="D1299">
            <v>14</v>
          </cell>
          <cell r="E1299" t="str">
            <v>Porchetta</v>
          </cell>
          <cell r="F1299">
            <v>1870</v>
          </cell>
          <cell r="G1299">
            <v>68</v>
          </cell>
          <cell r="H1299" t="str">
            <v>4.5913117983627450588</v>
          </cell>
          <cell r="I1299" t="str">
            <v>312.2092022886666639984</v>
          </cell>
          <cell r="J1299" t="str">
            <v>1557.7907977113333360016</v>
          </cell>
          <cell r="K1299">
            <v>0</v>
          </cell>
        </row>
        <row r="1300">
          <cell r="A1300">
            <v>45748</v>
          </cell>
          <cell r="B1300">
            <v>5</v>
          </cell>
          <cell r="C1300" t="str">
            <v>Eataly Los Angeles</v>
          </cell>
          <cell r="D1300">
            <v>15</v>
          </cell>
          <cell r="E1300" t="str">
            <v>Pollo alla Griglia</v>
          </cell>
          <cell r="F1300">
            <v>2784</v>
          </cell>
          <cell r="G1300">
            <v>116</v>
          </cell>
          <cell r="H1300" t="str">
            <v>2.7775626404705882353</v>
          </cell>
          <cell r="I1300" t="str">
            <v>322.1972662945882352948</v>
          </cell>
          <cell r="J1300" t="str">
            <v>2461.8027337054117647052</v>
          </cell>
          <cell r="K1300">
            <v>0</v>
          </cell>
        </row>
        <row r="1301">
          <cell r="A1301">
            <v>45748</v>
          </cell>
          <cell r="B1301">
            <v>5</v>
          </cell>
          <cell r="C1301" t="str">
            <v>Eataly Los Angeles</v>
          </cell>
          <cell r="D1301">
            <v>16</v>
          </cell>
          <cell r="E1301" t="str">
            <v>Cannoli</v>
          </cell>
          <cell r="F1301">
            <v>747</v>
          </cell>
          <cell r="G1301">
            <v>83</v>
          </cell>
          <cell r="H1301" t="str">
            <v>1.5735477817307691538</v>
          </cell>
          <cell r="I1301" t="str">
            <v>130.6044658836538397654</v>
          </cell>
          <cell r="J1301" t="str">
            <v>616.3955341163461602346</v>
          </cell>
          <cell r="K1301">
            <v>0</v>
          </cell>
        </row>
        <row r="1302">
          <cell r="A1302">
            <v>45748</v>
          </cell>
          <cell r="B1302">
            <v>5</v>
          </cell>
          <cell r="C1302" t="str">
            <v>Eataly Los Angeles</v>
          </cell>
          <cell r="D1302">
            <v>17</v>
          </cell>
          <cell r="E1302" t="str">
            <v>Pistachio Gelato</v>
          </cell>
          <cell r="F1302">
            <v>847.5</v>
          </cell>
          <cell r="G1302">
            <v>113</v>
          </cell>
          <cell r="H1302" t="str">
            <v>1.4226613890909090909</v>
          </cell>
          <cell r="I1302" t="str">
            <v>160.7607369672727272717</v>
          </cell>
          <cell r="J1302" t="str">
            <v>686.7392630327272727283</v>
          </cell>
          <cell r="K1302">
            <v>0</v>
          </cell>
        </row>
        <row r="1303">
          <cell r="A1303">
            <v>45748</v>
          </cell>
          <cell r="B1303">
            <v>5</v>
          </cell>
          <cell r="C1303" t="str">
            <v>Eataly Los Angeles</v>
          </cell>
          <cell r="D1303">
            <v>18</v>
          </cell>
          <cell r="E1303" t="str">
            <v>Insalata di Mare</v>
          </cell>
          <cell r="F1303">
            <v>1886</v>
          </cell>
          <cell r="G1303">
            <v>82</v>
          </cell>
          <cell r="H1303" t="str">
            <v>5.9047543634705882353</v>
          </cell>
          <cell r="I1303" t="str">
            <v>484.1898578045882352946</v>
          </cell>
          <cell r="J1303" t="str">
            <v>1401.8101421954117647054</v>
          </cell>
          <cell r="K1303">
            <v>0</v>
          </cell>
        </row>
        <row r="1304">
          <cell r="A1304">
            <v>45778</v>
          </cell>
          <cell r="B1304">
            <v>5</v>
          </cell>
          <cell r="C1304" t="str">
            <v>Eataly Los Angeles</v>
          </cell>
          <cell r="D1304">
            <v>11</v>
          </cell>
          <cell r="E1304" t="str">
            <v>Cacio e Pepe</v>
          </cell>
          <cell r="F1304">
            <v>3108</v>
          </cell>
          <cell r="G1304">
            <v>148</v>
          </cell>
          <cell r="H1304" t="str">
            <v>2.0414010375000000000</v>
          </cell>
          <cell r="I1304" t="str">
            <v>302.1273535500000000000</v>
          </cell>
          <cell r="J1304" t="str">
            <v>2805.8726464500000000000</v>
          </cell>
          <cell r="K1304">
            <v>0</v>
          </cell>
        </row>
        <row r="1305">
          <cell r="A1305">
            <v>45778</v>
          </cell>
          <cell r="B1305">
            <v>5</v>
          </cell>
          <cell r="C1305" t="str">
            <v>Eataly Los Angeles</v>
          </cell>
          <cell r="D1305">
            <v>12</v>
          </cell>
          <cell r="E1305" t="str">
            <v>Pesto alla Genovese</v>
          </cell>
          <cell r="F1305">
            <v>2214.5</v>
          </cell>
          <cell r="G1305">
            <v>103</v>
          </cell>
          <cell r="H1305" t="str">
            <v>2.4847085251944444444</v>
          </cell>
          <cell r="I1305" t="str">
            <v>255.9249780950277777732</v>
          </cell>
          <cell r="J1305" t="str">
            <v>1958.5750219049722222268</v>
          </cell>
          <cell r="K1305">
            <v>0</v>
          </cell>
        </row>
        <row r="1306">
          <cell r="A1306">
            <v>45778</v>
          </cell>
          <cell r="B1306">
            <v>5</v>
          </cell>
          <cell r="C1306" t="str">
            <v>Eataly Los Angeles</v>
          </cell>
          <cell r="D1306">
            <v>13</v>
          </cell>
          <cell r="E1306" t="str">
            <v>Quattro Formaggi Pizza</v>
          </cell>
          <cell r="F1306">
            <v>1710</v>
          </cell>
          <cell r="G1306">
            <v>76</v>
          </cell>
          <cell r="H1306" t="str">
            <v>6.8778033076923076923</v>
          </cell>
          <cell r="I1306" t="str">
            <v>522.7130513846153846148</v>
          </cell>
          <cell r="J1306" t="str">
            <v>1187.2869486153846153852</v>
          </cell>
          <cell r="K1306">
            <v>0</v>
          </cell>
        </row>
        <row r="1307">
          <cell r="A1307">
            <v>45778</v>
          </cell>
          <cell r="B1307">
            <v>5</v>
          </cell>
          <cell r="C1307" t="str">
            <v>Eataly Los Angeles</v>
          </cell>
          <cell r="D1307">
            <v>14</v>
          </cell>
          <cell r="E1307" t="str">
            <v>Porchetta</v>
          </cell>
          <cell r="F1307">
            <v>1842.5</v>
          </cell>
          <cell r="G1307">
            <v>67</v>
          </cell>
          <cell r="H1307" t="str">
            <v>4.5861166397222221667</v>
          </cell>
          <cell r="I1307" t="str">
            <v>307.2698148613888851689</v>
          </cell>
          <cell r="J1307" t="str">
            <v>1535.2301851386111148311</v>
          </cell>
          <cell r="K1307">
            <v>0</v>
          </cell>
        </row>
        <row r="1308">
          <cell r="A1308">
            <v>45778</v>
          </cell>
          <cell r="B1308">
            <v>5</v>
          </cell>
          <cell r="C1308" t="str">
            <v>Eataly Los Angeles</v>
          </cell>
          <cell r="D1308">
            <v>15</v>
          </cell>
          <cell r="E1308" t="str">
            <v>Pollo alla Griglia</v>
          </cell>
          <cell r="F1308">
            <v>3768</v>
          </cell>
          <cell r="G1308">
            <v>157</v>
          </cell>
          <cell r="H1308" t="str">
            <v>2.7829681552222222222</v>
          </cell>
          <cell r="I1308" t="str">
            <v>436.9260003698888888854</v>
          </cell>
          <cell r="J1308" t="str">
            <v>3331.0739996301111111146</v>
          </cell>
          <cell r="K1308">
            <v>0</v>
          </cell>
        </row>
        <row r="1309">
          <cell r="A1309">
            <v>45778</v>
          </cell>
          <cell r="B1309">
            <v>5</v>
          </cell>
          <cell r="C1309" t="str">
            <v>Eataly Los Angeles</v>
          </cell>
          <cell r="D1309">
            <v>16</v>
          </cell>
          <cell r="E1309" t="str">
            <v>Cannoli</v>
          </cell>
          <cell r="F1309">
            <v>738</v>
          </cell>
          <cell r="G1309">
            <v>82</v>
          </cell>
          <cell r="H1309" t="str">
            <v>1.5895573118749998333</v>
          </cell>
          <cell r="I1309" t="str">
            <v>130.3436995737499863306</v>
          </cell>
          <cell r="J1309" t="str">
            <v>607.6563004262500136694</v>
          </cell>
          <cell r="K1309">
            <v>0</v>
          </cell>
        </row>
        <row r="1310">
          <cell r="A1310">
            <v>45778</v>
          </cell>
          <cell r="B1310">
            <v>5</v>
          </cell>
          <cell r="C1310" t="str">
            <v>Eataly Los Angeles</v>
          </cell>
          <cell r="D1310">
            <v>17</v>
          </cell>
          <cell r="E1310" t="str">
            <v>Pistachio Gelato</v>
          </cell>
          <cell r="F1310">
            <v>982.5</v>
          </cell>
          <cell r="G1310">
            <v>131</v>
          </cell>
          <cell r="H1310" t="str">
            <v>1.4352019935000000000</v>
          </cell>
          <cell r="I1310" t="str">
            <v>188.0114611485000000000</v>
          </cell>
          <cell r="J1310" t="str">
            <v>794.4885388515000000000</v>
          </cell>
          <cell r="K1310">
            <v>0</v>
          </cell>
        </row>
        <row r="1311">
          <cell r="A1311">
            <v>45778</v>
          </cell>
          <cell r="B1311">
            <v>5</v>
          </cell>
          <cell r="C1311" t="str">
            <v>Eataly Los Angeles</v>
          </cell>
          <cell r="D1311">
            <v>18</v>
          </cell>
          <cell r="E1311" t="str">
            <v>Insalata di Mare</v>
          </cell>
          <cell r="F1311">
            <v>2484</v>
          </cell>
          <cell r="G1311">
            <v>108</v>
          </cell>
          <cell r="H1311" t="str">
            <v>5.8874270182916666667</v>
          </cell>
          <cell r="I1311" t="str">
            <v>635.8421179755000000036</v>
          </cell>
          <cell r="J1311" t="str">
            <v>1848.1578820244999999964</v>
          </cell>
          <cell r="K1311">
            <v>0</v>
          </cell>
        </row>
        <row r="1312">
          <cell r="A1312">
            <v>45778</v>
          </cell>
          <cell r="B1312">
            <v>5</v>
          </cell>
          <cell r="C1312" t="str">
            <v>Eataly Los Angeles</v>
          </cell>
          <cell r="D1312">
            <v>1</v>
          </cell>
          <cell r="E1312" t="str">
            <v>Spaghetti alla Carbonara</v>
          </cell>
          <cell r="F1312">
            <v>3977.5</v>
          </cell>
          <cell r="G1312">
            <v>185</v>
          </cell>
          <cell r="H1312" t="str">
            <v>4.2025685892857142857</v>
          </cell>
          <cell r="I1312" t="str">
            <v>777.4751890178571428545</v>
          </cell>
          <cell r="J1312" t="str">
            <v>3200.0248109821428571455</v>
          </cell>
          <cell r="K1312">
            <v>0</v>
          </cell>
        </row>
        <row r="1313">
          <cell r="A1313">
            <v>45778</v>
          </cell>
          <cell r="B1313">
            <v>5</v>
          </cell>
          <cell r="C1313" t="str">
            <v>Eataly Los Angeles</v>
          </cell>
          <cell r="D1313">
            <v>2</v>
          </cell>
          <cell r="E1313" t="str">
            <v>Margherita Pizza</v>
          </cell>
          <cell r="F1313">
            <v>4824</v>
          </cell>
          <cell r="G1313">
            <v>201</v>
          </cell>
          <cell r="H1313" t="str">
            <v>6.9953667427272727273</v>
          </cell>
          <cell r="I1313" t="str">
            <v>1406.0687152881818181873</v>
          </cell>
          <cell r="J1313" t="str">
            <v>3417.9312847118181818127</v>
          </cell>
          <cell r="K1313">
            <v>0</v>
          </cell>
        </row>
        <row r="1314">
          <cell r="A1314">
            <v>45778</v>
          </cell>
          <cell r="B1314">
            <v>5</v>
          </cell>
          <cell r="C1314" t="str">
            <v>Eataly Los Angeles</v>
          </cell>
          <cell r="D1314">
            <v>3</v>
          </cell>
          <cell r="E1314" t="str">
            <v>Risotto alla Milanese</v>
          </cell>
          <cell r="F1314">
            <v>2075</v>
          </cell>
          <cell r="G1314">
            <v>83</v>
          </cell>
          <cell r="H1314" t="str">
            <v>3.4699523847000000000</v>
          </cell>
          <cell r="I1314" t="str">
            <v>288.0060479301000000000</v>
          </cell>
          <cell r="J1314" t="str">
            <v>1786.9939520699000000000</v>
          </cell>
          <cell r="K1314">
            <v>0</v>
          </cell>
        </row>
        <row r="1315">
          <cell r="A1315">
            <v>45778</v>
          </cell>
          <cell r="B1315">
            <v>5</v>
          </cell>
          <cell r="C1315" t="str">
            <v>Eataly Los Angeles</v>
          </cell>
          <cell r="D1315">
            <v>4</v>
          </cell>
          <cell r="E1315" t="str">
            <v>Caprese Salad</v>
          </cell>
          <cell r="F1315">
            <v>2931.5</v>
          </cell>
          <cell r="G1315">
            <v>143</v>
          </cell>
          <cell r="H1315" t="str">
            <v>7.0393707263636363636</v>
          </cell>
          <cell r="I1315" t="str">
            <v>1006.6300138699999999948</v>
          </cell>
          <cell r="J1315" t="str">
            <v>1924.8699861300000000052</v>
          </cell>
          <cell r="K1315">
            <v>0</v>
          </cell>
        </row>
        <row r="1316">
          <cell r="A1316">
            <v>45778</v>
          </cell>
          <cell r="B1316">
            <v>5</v>
          </cell>
          <cell r="C1316" t="str">
            <v>Eataly Los Angeles</v>
          </cell>
          <cell r="D1316">
            <v>7</v>
          </cell>
          <cell r="E1316" t="str">
            <v>Tiramisu</v>
          </cell>
          <cell r="F1316">
            <v>1428</v>
          </cell>
          <cell r="G1316">
            <v>136</v>
          </cell>
          <cell r="H1316" t="str">
            <v>2.8432817495588235294</v>
          </cell>
          <cell r="I1316" t="str">
            <v>386.6863179399999999984</v>
          </cell>
          <cell r="J1316" t="str">
            <v>1041.3136820600000000016</v>
          </cell>
          <cell r="K1316">
            <v>0</v>
          </cell>
        </row>
        <row r="1317">
          <cell r="A1317">
            <v>45778</v>
          </cell>
          <cell r="B1317">
            <v>5</v>
          </cell>
          <cell r="C1317" t="str">
            <v>Eataly Los Angeles</v>
          </cell>
          <cell r="D1317">
            <v>8</v>
          </cell>
          <cell r="E1317" t="str">
            <v>Focaccia Genovese</v>
          </cell>
          <cell r="F1317">
            <v>888</v>
          </cell>
          <cell r="G1317">
            <v>74</v>
          </cell>
          <cell r="H1317" t="str">
            <v>0.6825885295555555333</v>
          </cell>
          <cell r="I1317" t="str">
            <v>50.5115511871111094642</v>
          </cell>
          <cell r="J1317" t="str">
            <v>837.4884488128888905358</v>
          </cell>
          <cell r="K1317">
            <v>0</v>
          </cell>
        </row>
        <row r="1318">
          <cell r="A1318">
            <v>45778</v>
          </cell>
          <cell r="B1318">
            <v>5</v>
          </cell>
          <cell r="C1318" t="str">
            <v>Eataly Los Angeles</v>
          </cell>
          <cell r="D1318">
            <v>10</v>
          </cell>
          <cell r="E1318" t="str">
            <v>Panzanella</v>
          </cell>
          <cell r="F1318">
            <v>1344</v>
          </cell>
          <cell r="G1318">
            <v>96</v>
          </cell>
          <cell r="H1318" t="str">
            <v>1.8205998721285714286</v>
          </cell>
          <cell r="I1318" t="str">
            <v>174.7775877243428571456</v>
          </cell>
          <cell r="J1318" t="str">
            <v>1169.2224122756571428544</v>
          </cell>
          <cell r="K1318">
            <v>0</v>
          </cell>
        </row>
        <row r="1319">
          <cell r="A1319">
            <v>45809</v>
          </cell>
          <cell r="B1319">
            <v>5</v>
          </cell>
          <cell r="C1319" t="str">
            <v>Eataly Los Angeles</v>
          </cell>
          <cell r="D1319">
            <v>1</v>
          </cell>
          <cell r="E1319" t="str">
            <v>Spaghetti alla Carbonara</v>
          </cell>
          <cell r="F1319">
            <v>3461.5</v>
          </cell>
          <cell r="G1319">
            <v>161</v>
          </cell>
          <cell r="H1319" t="str">
            <v>4.2117417678571428571</v>
          </cell>
          <cell r="I1319" t="str">
            <v>678.0904246249999999931</v>
          </cell>
          <cell r="J1319" t="str">
            <v>2783.4095753750000000069</v>
          </cell>
          <cell r="K1319">
            <v>0</v>
          </cell>
        </row>
        <row r="1320">
          <cell r="A1320">
            <v>45809</v>
          </cell>
          <cell r="B1320">
            <v>5</v>
          </cell>
          <cell r="C1320" t="str">
            <v>Eataly Los Angeles</v>
          </cell>
          <cell r="D1320">
            <v>2</v>
          </cell>
          <cell r="E1320" t="str">
            <v>Margherita Pizza</v>
          </cell>
          <cell r="F1320">
            <v>4488</v>
          </cell>
          <cell r="G1320">
            <v>187</v>
          </cell>
          <cell r="H1320" t="str">
            <v>7.0091956459047619048</v>
          </cell>
          <cell r="I1320" t="str">
            <v>1310.7195857841904761976</v>
          </cell>
          <cell r="J1320" t="str">
            <v>3177.2804142158095238024</v>
          </cell>
          <cell r="K1320">
            <v>0</v>
          </cell>
        </row>
        <row r="1321">
          <cell r="A1321">
            <v>45809</v>
          </cell>
          <cell r="B1321">
            <v>5</v>
          </cell>
          <cell r="C1321" t="str">
            <v>Eataly Los Angeles</v>
          </cell>
          <cell r="D1321">
            <v>3</v>
          </cell>
          <cell r="E1321" t="str">
            <v>Risotto alla Milanese</v>
          </cell>
          <cell r="F1321">
            <v>1450</v>
          </cell>
          <cell r="G1321">
            <v>58</v>
          </cell>
          <cell r="H1321" t="str">
            <v>3.4954895578823529412</v>
          </cell>
          <cell r="I1321" t="str">
            <v>202.7383943571764705896</v>
          </cell>
          <cell r="J1321" t="str">
            <v>1247.2616056428235294104</v>
          </cell>
          <cell r="K1321">
            <v>0</v>
          </cell>
        </row>
        <row r="1322">
          <cell r="A1322">
            <v>45809</v>
          </cell>
          <cell r="B1322">
            <v>5</v>
          </cell>
          <cell r="C1322" t="str">
            <v>Eataly Los Angeles</v>
          </cell>
          <cell r="D1322">
            <v>4</v>
          </cell>
          <cell r="E1322" t="str">
            <v>Caprese Salad</v>
          </cell>
          <cell r="F1322">
            <v>2849.5</v>
          </cell>
          <cell r="G1322">
            <v>139</v>
          </cell>
          <cell r="H1322" t="str">
            <v>6.9543239616190476190</v>
          </cell>
          <cell r="I1322" t="str">
            <v>966.6510306650476190410</v>
          </cell>
          <cell r="J1322" t="str">
            <v>1882.8489693349523809590</v>
          </cell>
          <cell r="K1322">
            <v>0</v>
          </cell>
        </row>
        <row r="1323">
          <cell r="A1323">
            <v>45809</v>
          </cell>
          <cell r="B1323">
            <v>5</v>
          </cell>
          <cell r="C1323" t="str">
            <v>Eataly Los Angeles</v>
          </cell>
          <cell r="D1323">
            <v>7</v>
          </cell>
          <cell r="E1323" t="str">
            <v>Tiramisu</v>
          </cell>
          <cell r="F1323">
            <v>1354.5</v>
          </cell>
          <cell r="G1323">
            <v>129</v>
          </cell>
          <cell r="H1323" t="str">
            <v>2.8461231290000000000</v>
          </cell>
          <cell r="I1323" t="str">
            <v>367.1498836410000000000</v>
          </cell>
          <cell r="J1323" t="str">
            <v>987.3501163590000000000</v>
          </cell>
          <cell r="K1323">
            <v>0</v>
          </cell>
        </row>
        <row r="1324">
          <cell r="A1324">
            <v>45809</v>
          </cell>
          <cell r="B1324">
            <v>5</v>
          </cell>
          <cell r="C1324" t="str">
            <v>Eataly Los Angeles</v>
          </cell>
          <cell r="D1324">
            <v>8</v>
          </cell>
          <cell r="E1324" t="str">
            <v>Focaccia Genovese</v>
          </cell>
          <cell r="F1324">
            <v>744</v>
          </cell>
          <cell r="G1324">
            <v>62</v>
          </cell>
          <cell r="H1324" t="str">
            <v>0.6761541722222221333</v>
          </cell>
          <cell r="I1324" t="str">
            <v>41.9215586777777722646</v>
          </cell>
          <cell r="J1324" t="str">
            <v>702.0784413222222277354</v>
          </cell>
          <cell r="K1324">
            <v>0</v>
          </cell>
        </row>
        <row r="1325">
          <cell r="A1325">
            <v>45809</v>
          </cell>
          <cell r="B1325">
            <v>5</v>
          </cell>
          <cell r="C1325" t="str">
            <v>Eataly Los Angeles</v>
          </cell>
          <cell r="D1325">
            <v>10</v>
          </cell>
          <cell r="E1325" t="str">
            <v>Panzanella</v>
          </cell>
          <cell r="F1325">
            <v>1190</v>
          </cell>
          <cell r="G1325">
            <v>85</v>
          </cell>
          <cell r="H1325" t="str">
            <v>1.7436028998285714286</v>
          </cell>
          <cell r="I1325" t="str">
            <v>148.2062464854285714310</v>
          </cell>
          <cell r="J1325" t="str">
            <v>1041.7937535145714285690</v>
          </cell>
          <cell r="K1325">
            <v>0</v>
          </cell>
        </row>
        <row r="1326">
          <cell r="A1326">
            <v>45809</v>
          </cell>
          <cell r="B1326">
            <v>5</v>
          </cell>
          <cell r="C1326" t="str">
            <v>Eataly Los Angeles</v>
          </cell>
          <cell r="D1326">
            <v>11</v>
          </cell>
          <cell r="E1326" t="str">
            <v>Cacio e Pepe</v>
          </cell>
          <cell r="F1326">
            <v>2436</v>
          </cell>
          <cell r="G1326">
            <v>116</v>
          </cell>
          <cell r="H1326" t="str">
            <v>2.0234339285714285714</v>
          </cell>
          <cell r="I1326" t="str">
            <v>234.7183357142857142824</v>
          </cell>
          <cell r="J1326" t="str">
            <v>2201.2816642857142857176</v>
          </cell>
          <cell r="K1326">
            <v>0</v>
          </cell>
        </row>
        <row r="1327">
          <cell r="A1327">
            <v>45809</v>
          </cell>
          <cell r="B1327">
            <v>5</v>
          </cell>
          <cell r="C1327" t="str">
            <v>Eataly Los Angeles</v>
          </cell>
          <cell r="D1327">
            <v>12</v>
          </cell>
          <cell r="E1327" t="str">
            <v>Pesto alla Genovese</v>
          </cell>
          <cell r="F1327">
            <v>2365</v>
          </cell>
          <cell r="G1327">
            <v>110</v>
          </cell>
          <cell r="H1327" t="str">
            <v>2.4561146793529411765</v>
          </cell>
          <cell r="I1327" t="str">
            <v>270.1726147288235294150</v>
          </cell>
          <cell r="J1327" t="str">
            <v>2094.8273852711764705850</v>
          </cell>
          <cell r="K1327">
            <v>0</v>
          </cell>
        </row>
        <row r="1328">
          <cell r="A1328">
            <v>45809</v>
          </cell>
          <cell r="B1328">
            <v>5</v>
          </cell>
          <cell r="C1328" t="str">
            <v>Eataly Los Angeles</v>
          </cell>
          <cell r="D1328">
            <v>13</v>
          </cell>
          <cell r="E1328" t="str">
            <v>Quattro Formaggi Pizza</v>
          </cell>
          <cell r="F1328">
            <v>1845</v>
          </cell>
          <cell r="G1328">
            <v>82</v>
          </cell>
          <cell r="H1328" t="str">
            <v>6.8885043076923076923</v>
          </cell>
          <cell r="I1328" t="str">
            <v>564.8573532307692307686</v>
          </cell>
          <cell r="J1328" t="str">
            <v>1280.1426467692307692314</v>
          </cell>
          <cell r="K1328">
            <v>0</v>
          </cell>
        </row>
        <row r="1329">
          <cell r="A1329">
            <v>45809</v>
          </cell>
          <cell r="B1329">
            <v>5</v>
          </cell>
          <cell r="C1329" t="str">
            <v>Eataly Los Angeles</v>
          </cell>
          <cell r="D1329">
            <v>14</v>
          </cell>
          <cell r="E1329" t="str">
            <v>Porchetta</v>
          </cell>
          <cell r="F1329">
            <v>1347.5</v>
          </cell>
          <cell r="G1329">
            <v>49</v>
          </cell>
          <cell r="H1329" t="str">
            <v>4.6225856262352940588</v>
          </cell>
          <cell r="I1329" t="str">
            <v>226.5066956855294088812</v>
          </cell>
          <cell r="J1329" t="str">
            <v>1120.9933043144705911188</v>
          </cell>
          <cell r="K1329">
            <v>0</v>
          </cell>
        </row>
        <row r="1330">
          <cell r="A1330">
            <v>45809</v>
          </cell>
          <cell r="B1330">
            <v>5</v>
          </cell>
          <cell r="C1330" t="str">
            <v>Eataly Los Angeles</v>
          </cell>
          <cell r="D1330">
            <v>15</v>
          </cell>
          <cell r="E1330" t="str">
            <v>Pollo alla Griglia</v>
          </cell>
          <cell r="F1330">
            <v>2832</v>
          </cell>
          <cell r="G1330">
            <v>118</v>
          </cell>
          <cell r="H1330" t="str">
            <v>2.7657753755294117647</v>
          </cell>
          <cell r="I1330" t="str">
            <v>326.3614943124705882346</v>
          </cell>
          <cell r="J1330" t="str">
            <v>2505.6385056875294117654</v>
          </cell>
          <cell r="K1330">
            <v>0</v>
          </cell>
        </row>
        <row r="1331">
          <cell r="A1331">
            <v>45809</v>
          </cell>
          <cell r="B1331">
            <v>5</v>
          </cell>
          <cell r="C1331" t="str">
            <v>Eataly Los Angeles</v>
          </cell>
          <cell r="D1331">
            <v>16</v>
          </cell>
          <cell r="E1331" t="str">
            <v>Cannoli</v>
          </cell>
          <cell r="F1331">
            <v>819</v>
          </cell>
          <cell r="G1331">
            <v>91</v>
          </cell>
          <cell r="H1331" t="str">
            <v>1.5802717345833333333</v>
          </cell>
          <cell r="I1331" t="str">
            <v>143.8047278470833333303</v>
          </cell>
          <cell r="J1331" t="str">
            <v>675.1952721529166666697</v>
          </cell>
          <cell r="K1331">
            <v>0</v>
          </cell>
        </row>
        <row r="1332">
          <cell r="A1332">
            <v>45809</v>
          </cell>
          <cell r="B1332">
            <v>5</v>
          </cell>
          <cell r="C1332" t="str">
            <v>Eataly Los Angeles</v>
          </cell>
          <cell r="D1332">
            <v>17</v>
          </cell>
          <cell r="E1332" t="str">
            <v>Pistachio Gelato</v>
          </cell>
          <cell r="F1332">
            <v>1020</v>
          </cell>
          <cell r="G1332">
            <v>136</v>
          </cell>
          <cell r="H1332" t="str">
            <v>1.4418584930000000000</v>
          </cell>
          <cell r="I1332" t="str">
            <v>196.0927550480000000000</v>
          </cell>
          <cell r="J1332" t="str">
            <v>823.9072449520000000000</v>
          </cell>
          <cell r="K1332">
            <v>0</v>
          </cell>
        </row>
        <row r="1333">
          <cell r="A1333">
            <v>45809</v>
          </cell>
          <cell r="B1333">
            <v>5</v>
          </cell>
          <cell r="C1333" t="str">
            <v>Eataly Los Angeles</v>
          </cell>
          <cell r="D1333">
            <v>18</v>
          </cell>
          <cell r="E1333" t="str">
            <v>Insalata di Mare</v>
          </cell>
          <cell r="F1333">
            <v>2461</v>
          </cell>
          <cell r="G1333">
            <v>107</v>
          </cell>
          <cell r="H1333" t="str">
            <v>5.8977827400588235294</v>
          </cell>
          <cell r="I1333" t="str">
            <v>631.0627531862941176458</v>
          </cell>
          <cell r="J1333" t="str">
            <v>1829.9372468137058823542</v>
          </cell>
          <cell r="K1333">
            <v>0</v>
          </cell>
        </row>
        <row r="1334">
          <cell r="A1334">
            <v>45839</v>
          </cell>
          <cell r="B1334">
            <v>5</v>
          </cell>
          <cell r="C1334" t="str">
            <v>Eataly Los Angeles</v>
          </cell>
          <cell r="D1334">
            <v>11</v>
          </cell>
          <cell r="E1334" t="str">
            <v>Cacio e Pepe</v>
          </cell>
          <cell r="F1334">
            <v>3024</v>
          </cell>
          <cell r="G1334">
            <v>144</v>
          </cell>
          <cell r="H1334" t="str">
            <v>2.1030924305555555556</v>
          </cell>
          <cell r="I1334" t="str">
            <v>302.8453100000000000064</v>
          </cell>
          <cell r="J1334" t="str">
            <v>2721.1546899999999999936</v>
          </cell>
          <cell r="K1334">
            <v>0</v>
          </cell>
        </row>
        <row r="1335">
          <cell r="A1335">
            <v>45839</v>
          </cell>
          <cell r="B1335">
            <v>5</v>
          </cell>
          <cell r="C1335" t="str">
            <v>Eataly Los Angeles</v>
          </cell>
          <cell r="D1335">
            <v>12</v>
          </cell>
          <cell r="E1335" t="str">
            <v>Pesto alla Genovese</v>
          </cell>
          <cell r="F1335">
            <v>2537</v>
          </cell>
          <cell r="G1335">
            <v>118</v>
          </cell>
          <cell r="H1335" t="str">
            <v>2.4433003741666666667</v>
          </cell>
          <cell r="I1335" t="str">
            <v>288.3094441516666666706</v>
          </cell>
          <cell r="J1335" t="str">
            <v>2248.6905558483333333294</v>
          </cell>
          <cell r="K1335">
            <v>0</v>
          </cell>
        </row>
        <row r="1336">
          <cell r="A1336">
            <v>45839</v>
          </cell>
          <cell r="B1336">
            <v>5</v>
          </cell>
          <cell r="C1336" t="str">
            <v>Eataly Los Angeles</v>
          </cell>
          <cell r="D1336">
            <v>13</v>
          </cell>
          <cell r="E1336" t="str">
            <v>Quattro Formaggi Pizza</v>
          </cell>
          <cell r="F1336">
            <v>1710</v>
          </cell>
          <cell r="G1336">
            <v>76</v>
          </cell>
          <cell r="H1336" t="str">
            <v>6.9879845000000000000</v>
          </cell>
          <cell r="I1336" t="str">
            <v>531.0868220000000000000</v>
          </cell>
          <cell r="J1336" t="str">
            <v>1178.9131780000000000000</v>
          </cell>
          <cell r="K1336">
            <v>0</v>
          </cell>
        </row>
        <row r="1337">
          <cell r="A1337">
            <v>45839</v>
          </cell>
          <cell r="B1337">
            <v>5</v>
          </cell>
          <cell r="C1337" t="str">
            <v>Eataly Los Angeles</v>
          </cell>
          <cell r="D1337">
            <v>14</v>
          </cell>
          <cell r="E1337" t="str">
            <v>Porchetta</v>
          </cell>
          <cell r="F1337">
            <v>1567.5</v>
          </cell>
          <cell r="G1337">
            <v>57</v>
          </cell>
          <cell r="H1337" t="str">
            <v>4.6039382295555556111</v>
          </cell>
          <cell r="I1337" t="str">
            <v>262.4244790846666698327</v>
          </cell>
          <cell r="J1337" t="str">
            <v>1305.0755209153333301673</v>
          </cell>
          <cell r="K1337">
            <v>0</v>
          </cell>
        </row>
        <row r="1338">
          <cell r="A1338">
            <v>45839</v>
          </cell>
          <cell r="B1338">
            <v>5</v>
          </cell>
          <cell r="C1338" t="str">
            <v>Eataly Los Angeles</v>
          </cell>
          <cell r="D1338">
            <v>15</v>
          </cell>
          <cell r="E1338" t="str">
            <v>Pollo alla Griglia</v>
          </cell>
          <cell r="F1338">
            <v>3504</v>
          </cell>
          <cell r="G1338">
            <v>146</v>
          </cell>
          <cell r="H1338" t="str">
            <v>2.7631298304444444444</v>
          </cell>
          <cell r="I1338" t="str">
            <v>403.4169552448888888824</v>
          </cell>
          <cell r="J1338" t="str">
            <v>3100.5830447551111111176</v>
          </cell>
          <cell r="K1338">
            <v>0</v>
          </cell>
        </row>
        <row r="1339">
          <cell r="A1339">
            <v>45839</v>
          </cell>
          <cell r="B1339">
            <v>5</v>
          </cell>
          <cell r="C1339" t="str">
            <v>Eataly Los Angeles</v>
          </cell>
          <cell r="D1339">
            <v>16</v>
          </cell>
          <cell r="E1339" t="str">
            <v>Cannoli</v>
          </cell>
          <cell r="F1339">
            <v>621</v>
          </cell>
          <cell r="G1339">
            <v>69</v>
          </cell>
          <cell r="H1339" t="str">
            <v>1.5899323366025639231</v>
          </cell>
          <cell r="I1339" t="str">
            <v>109.7053312255769106939</v>
          </cell>
          <cell r="J1339" t="str">
            <v>511.2946687744230893061</v>
          </cell>
          <cell r="K1339">
            <v>0</v>
          </cell>
        </row>
        <row r="1340">
          <cell r="A1340">
            <v>45839</v>
          </cell>
          <cell r="B1340">
            <v>5</v>
          </cell>
          <cell r="C1340" t="str">
            <v>Eataly Los Angeles</v>
          </cell>
          <cell r="D1340">
            <v>17</v>
          </cell>
          <cell r="E1340" t="str">
            <v>Pistachio Gelato</v>
          </cell>
          <cell r="F1340">
            <v>975</v>
          </cell>
          <cell r="G1340">
            <v>130</v>
          </cell>
          <cell r="H1340" t="str">
            <v>1.4528352322727272727</v>
          </cell>
          <cell r="I1340" t="str">
            <v>188.8685801954545454510</v>
          </cell>
          <cell r="J1340" t="str">
            <v>786.1314198045454545490</v>
          </cell>
          <cell r="K1340">
            <v>0</v>
          </cell>
        </row>
        <row r="1341">
          <cell r="A1341">
            <v>45839</v>
          </cell>
          <cell r="B1341">
            <v>5</v>
          </cell>
          <cell r="C1341" t="str">
            <v>Eataly Los Angeles</v>
          </cell>
          <cell r="D1341">
            <v>18</v>
          </cell>
          <cell r="E1341" t="str">
            <v>Insalata di Mare</v>
          </cell>
          <cell r="F1341">
            <v>2714</v>
          </cell>
          <cell r="G1341">
            <v>118</v>
          </cell>
          <cell r="H1341" t="str">
            <v>5.9267618858194444444</v>
          </cell>
          <cell r="I1341" t="str">
            <v>699.3579025266944444392</v>
          </cell>
          <cell r="J1341" t="str">
            <v>2014.6420974733055555608</v>
          </cell>
          <cell r="K1341">
            <v>0</v>
          </cell>
        </row>
        <row r="1342">
          <cell r="A1342">
            <v>45839</v>
          </cell>
          <cell r="B1342">
            <v>5</v>
          </cell>
          <cell r="C1342" t="str">
            <v>Eataly Los Angeles</v>
          </cell>
          <cell r="D1342">
            <v>1</v>
          </cell>
          <cell r="E1342" t="str">
            <v>Spaghetti alla Carbonara</v>
          </cell>
          <cell r="F1342">
            <v>3805.5</v>
          </cell>
          <cell r="G1342">
            <v>177</v>
          </cell>
          <cell r="H1342" t="str">
            <v>4.2724376250000000000</v>
          </cell>
          <cell r="I1342" t="str">
            <v>756.2214596250000000000</v>
          </cell>
          <cell r="J1342" t="str">
            <v>3049.2785403750000000000</v>
          </cell>
          <cell r="K1342">
            <v>0</v>
          </cell>
        </row>
        <row r="1343">
          <cell r="A1343">
            <v>45839</v>
          </cell>
          <cell r="B1343">
            <v>5</v>
          </cell>
          <cell r="C1343" t="str">
            <v>Eataly Los Angeles</v>
          </cell>
          <cell r="D1343">
            <v>2</v>
          </cell>
          <cell r="E1343" t="str">
            <v>Margherita Pizza</v>
          </cell>
          <cell r="F1343">
            <v>4800</v>
          </cell>
          <cell r="G1343">
            <v>200</v>
          </cell>
          <cell r="H1343" t="str">
            <v>6.9650406830434782609</v>
          </cell>
          <cell r="I1343" t="str">
            <v>1393.0081366086956521800</v>
          </cell>
          <cell r="J1343" t="str">
            <v>3406.9918633913043478200</v>
          </cell>
          <cell r="K1343">
            <v>0</v>
          </cell>
        </row>
        <row r="1344">
          <cell r="A1344">
            <v>45839</v>
          </cell>
          <cell r="B1344">
            <v>5</v>
          </cell>
          <cell r="C1344" t="str">
            <v>Eataly Los Angeles</v>
          </cell>
          <cell r="D1344">
            <v>3</v>
          </cell>
          <cell r="E1344" t="str">
            <v>Risotto alla Milanese</v>
          </cell>
          <cell r="F1344">
            <v>1850</v>
          </cell>
          <cell r="G1344">
            <v>74</v>
          </cell>
          <cell r="H1344" t="str">
            <v>3.5311669482222222222</v>
          </cell>
          <cell r="I1344" t="str">
            <v>261.3063541684444444428</v>
          </cell>
          <cell r="J1344" t="str">
            <v>1588.6936458315555555572</v>
          </cell>
          <cell r="K1344">
            <v>0</v>
          </cell>
        </row>
        <row r="1345">
          <cell r="A1345">
            <v>45839</v>
          </cell>
          <cell r="B1345">
            <v>5</v>
          </cell>
          <cell r="C1345" t="str">
            <v>Eataly Los Angeles</v>
          </cell>
          <cell r="D1345">
            <v>4</v>
          </cell>
          <cell r="E1345" t="str">
            <v>Caprese Salad</v>
          </cell>
          <cell r="F1345">
            <v>2952</v>
          </cell>
          <cell r="G1345">
            <v>144</v>
          </cell>
          <cell r="H1345" t="str">
            <v>6.8803071635652173913</v>
          </cell>
          <cell r="I1345" t="str">
            <v>990.7642315533913043472</v>
          </cell>
          <cell r="J1345" t="str">
            <v>1961.2357684466086956528</v>
          </cell>
          <cell r="K1345">
            <v>0</v>
          </cell>
        </row>
        <row r="1346">
          <cell r="A1346">
            <v>45839</v>
          </cell>
          <cell r="B1346">
            <v>5</v>
          </cell>
          <cell r="C1346" t="str">
            <v>Eataly Los Angeles</v>
          </cell>
          <cell r="D1346">
            <v>7</v>
          </cell>
          <cell r="E1346" t="str">
            <v>Tiramisu</v>
          </cell>
          <cell r="F1346">
            <v>1344</v>
          </cell>
          <cell r="G1346">
            <v>128</v>
          </cell>
          <cell r="H1346" t="str">
            <v>2.8713190181250000000</v>
          </cell>
          <cell r="I1346" t="str">
            <v>367.5288343200000000000</v>
          </cell>
          <cell r="J1346" t="str">
            <v>976.4711656800000000000</v>
          </cell>
          <cell r="K1346">
            <v>0</v>
          </cell>
        </row>
        <row r="1347">
          <cell r="A1347">
            <v>45839</v>
          </cell>
          <cell r="B1347">
            <v>5</v>
          </cell>
          <cell r="C1347" t="str">
            <v>Eataly Los Angeles</v>
          </cell>
          <cell r="D1347">
            <v>8</v>
          </cell>
          <cell r="E1347" t="str">
            <v>Focaccia Genovese</v>
          </cell>
          <cell r="F1347">
            <v>852</v>
          </cell>
          <cell r="G1347">
            <v>71</v>
          </cell>
          <cell r="H1347" t="str">
            <v>0.6481466404166666250</v>
          </cell>
          <cell r="I1347" t="str">
            <v>46.0184114695833303750</v>
          </cell>
          <cell r="J1347" t="str">
            <v>805.9815885304166696250</v>
          </cell>
          <cell r="K1347">
            <v>0</v>
          </cell>
        </row>
        <row r="1348">
          <cell r="A1348">
            <v>45839</v>
          </cell>
          <cell r="B1348">
            <v>5</v>
          </cell>
          <cell r="C1348" t="str">
            <v>Eataly Los Angeles</v>
          </cell>
          <cell r="D1348">
            <v>10</v>
          </cell>
          <cell r="E1348" t="str">
            <v>Panzanella</v>
          </cell>
          <cell r="F1348">
            <v>1372</v>
          </cell>
          <cell r="G1348">
            <v>98</v>
          </cell>
          <cell r="H1348" t="str">
            <v>1.7129562286285714286</v>
          </cell>
          <cell r="I1348" t="str">
            <v>167.8697104056000000028</v>
          </cell>
          <cell r="J1348" t="str">
            <v>1204.1302895943999999972</v>
          </cell>
          <cell r="K1348">
            <v>0</v>
          </cell>
        </row>
        <row r="1349">
          <cell r="A1349">
            <v>45870</v>
          </cell>
          <cell r="B1349">
            <v>5</v>
          </cell>
          <cell r="C1349" t="str">
            <v>Eataly Los Angeles</v>
          </cell>
          <cell r="D1349">
            <v>1</v>
          </cell>
          <cell r="E1349" t="str">
            <v>Spaghetti alla Carbonara</v>
          </cell>
          <cell r="F1349">
            <v>4257</v>
          </cell>
          <cell r="G1349">
            <v>198</v>
          </cell>
          <cell r="H1349" t="str">
            <v>4.3205830384615384615</v>
          </cell>
          <cell r="I1349" t="str">
            <v>855.4754416153846153770</v>
          </cell>
          <cell r="J1349" t="str">
            <v>3401.5245583846153846230</v>
          </cell>
          <cell r="K1349">
            <v>0</v>
          </cell>
        </row>
        <row r="1350">
          <cell r="A1350">
            <v>45870</v>
          </cell>
          <cell r="B1350">
            <v>5</v>
          </cell>
          <cell r="C1350" t="str">
            <v>Eataly Los Angeles</v>
          </cell>
          <cell r="D1350">
            <v>2</v>
          </cell>
          <cell r="E1350" t="str">
            <v>Margherita Pizza</v>
          </cell>
          <cell r="F1350">
            <v>4752</v>
          </cell>
          <cell r="G1350">
            <v>198</v>
          </cell>
          <cell r="H1350" t="str">
            <v>6.9714755666666666667</v>
          </cell>
          <cell r="I1350" t="str">
            <v>1380.3521622000000000066</v>
          </cell>
          <cell r="J1350" t="str">
            <v>3371.6478377999999999934</v>
          </cell>
          <cell r="K1350">
            <v>0</v>
          </cell>
        </row>
        <row r="1351">
          <cell r="A1351">
            <v>45870</v>
          </cell>
          <cell r="B1351">
            <v>5</v>
          </cell>
          <cell r="C1351" t="str">
            <v>Eataly Los Angeles</v>
          </cell>
          <cell r="D1351">
            <v>3</v>
          </cell>
          <cell r="E1351" t="str">
            <v>Risotto alla Milanese</v>
          </cell>
          <cell r="F1351">
            <v>1700</v>
          </cell>
          <cell r="G1351">
            <v>68</v>
          </cell>
          <cell r="H1351" t="str">
            <v>3.4619809623529411765</v>
          </cell>
          <cell r="I1351" t="str">
            <v>235.4147054400000000020</v>
          </cell>
          <cell r="J1351" t="str">
            <v>1464.5852945599999999980</v>
          </cell>
          <cell r="K1351">
            <v>0</v>
          </cell>
        </row>
        <row r="1352">
          <cell r="A1352">
            <v>45870</v>
          </cell>
          <cell r="B1352">
            <v>5</v>
          </cell>
          <cell r="C1352" t="str">
            <v>Eataly Los Angeles</v>
          </cell>
          <cell r="D1352">
            <v>4</v>
          </cell>
          <cell r="E1352" t="str">
            <v>Caprese Salad</v>
          </cell>
          <cell r="F1352">
            <v>2931.5</v>
          </cell>
          <cell r="G1352">
            <v>143</v>
          </cell>
          <cell r="H1352" t="str">
            <v>6.9278647932380952381</v>
          </cell>
          <cell r="I1352" t="str">
            <v>990.6846654330476190483</v>
          </cell>
          <cell r="J1352" t="str">
            <v>1940.8153345669523809517</v>
          </cell>
          <cell r="K1352">
            <v>0</v>
          </cell>
        </row>
        <row r="1353">
          <cell r="A1353">
            <v>45870</v>
          </cell>
          <cell r="B1353">
            <v>5</v>
          </cell>
          <cell r="C1353" t="str">
            <v>Eataly Los Angeles</v>
          </cell>
          <cell r="D1353">
            <v>7</v>
          </cell>
          <cell r="E1353" t="str">
            <v>Tiramisu</v>
          </cell>
          <cell r="F1353">
            <v>1291.5</v>
          </cell>
          <cell r="G1353">
            <v>123</v>
          </cell>
          <cell r="H1353" t="str">
            <v>2.8867646248529411765</v>
          </cell>
          <cell r="I1353" t="str">
            <v>355.0720488569117647095</v>
          </cell>
          <cell r="J1353" t="str">
            <v>936.4279511430882352905</v>
          </cell>
          <cell r="K1353">
            <v>0</v>
          </cell>
        </row>
        <row r="1354">
          <cell r="A1354">
            <v>45870</v>
          </cell>
          <cell r="B1354">
            <v>5</v>
          </cell>
          <cell r="C1354" t="str">
            <v>Eataly Los Angeles</v>
          </cell>
          <cell r="D1354">
            <v>8</v>
          </cell>
          <cell r="E1354" t="str">
            <v>Focaccia Genovese</v>
          </cell>
          <cell r="F1354">
            <v>864</v>
          </cell>
          <cell r="G1354">
            <v>72</v>
          </cell>
          <cell r="H1354" t="str">
            <v>0.6327862755555554667</v>
          </cell>
          <cell r="I1354" t="str">
            <v>45.5606118399999936024</v>
          </cell>
          <cell r="J1354" t="str">
            <v>818.4393881600000063976</v>
          </cell>
          <cell r="K1354">
            <v>0</v>
          </cell>
        </row>
        <row r="1355">
          <cell r="A1355">
            <v>45870</v>
          </cell>
          <cell r="B1355">
            <v>5</v>
          </cell>
          <cell r="C1355" t="str">
            <v>Eataly Los Angeles</v>
          </cell>
          <cell r="D1355">
            <v>10</v>
          </cell>
          <cell r="E1355" t="str">
            <v>Panzanella</v>
          </cell>
          <cell r="F1355">
            <v>1386</v>
          </cell>
          <cell r="G1355">
            <v>99</v>
          </cell>
          <cell r="H1355" t="str">
            <v>1.7506586836428571429</v>
          </cell>
          <cell r="I1355" t="str">
            <v>173.3152096806428571471</v>
          </cell>
          <cell r="J1355" t="str">
            <v>1212.6847903193571428529</v>
          </cell>
          <cell r="K1355">
            <v>0</v>
          </cell>
        </row>
        <row r="1356">
          <cell r="A1356">
            <v>45870</v>
          </cell>
          <cell r="B1356">
            <v>5</v>
          </cell>
          <cell r="C1356" t="str">
            <v>Eataly Los Angeles</v>
          </cell>
          <cell r="D1356">
            <v>11</v>
          </cell>
          <cell r="E1356" t="str">
            <v>Cacio e Pepe</v>
          </cell>
          <cell r="F1356">
            <v>3192</v>
          </cell>
          <cell r="G1356">
            <v>152</v>
          </cell>
          <cell r="H1356" t="str">
            <v>2.1306016041666666667</v>
          </cell>
          <cell r="I1356" t="str">
            <v>323.8514438333333333384</v>
          </cell>
          <cell r="J1356" t="str">
            <v>2868.1485561666666666616</v>
          </cell>
          <cell r="K1356">
            <v>0</v>
          </cell>
        </row>
        <row r="1357">
          <cell r="A1357">
            <v>45870</v>
          </cell>
          <cell r="B1357">
            <v>5</v>
          </cell>
          <cell r="C1357" t="str">
            <v>Eataly Los Angeles</v>
          </cell>
          <cell r="D1357">
            <v>12</v>
          </cell>
          <cell r="E1357" t="str">
            <v>Pesto alla Genovese</v>
          </cell>
          <cell r="F1357">
            <v>2816.5</v>
          </cell>
          <cell r="G1357">
            <v>131</v>
          </cell>
          <cell r="H1357" t="str">
            <v>2.4587999513235294118</v>
          </cell>
          <cell r="I1357" t="str">
            <v>322.1027936233823529458</v>
          </cell>
          <cell r="J1357" t="str">
            <v>2494.3972063766176470542</v>
          </cell>
          <cell r="K1357">
            <v>0</v>
          </cell>
        </row>
        <row r="1358">
          <cell r="A1358">
            <v>45870</v>
          </cell>
          <cell r="B1358">
            <v>5</v>
          </cell>
          <cell r="C1358" t="str">
            <v>Eataly Los Angeles</v>
          </cell>
          <cell r="D1358">
            <v>13</v>
          </cell>
          <cell r="E1358" t="str">
            <v>Quattro Formaggi Pizza</v>
          </cell>
          <cell r="F1358">
            <v>1710</v>
          </cell>
          <cell r="G1358">
            <v>76</v>
          </cell>
          <cell r="H1358" t="str">
            <v>6.9834606666666666667</v>
          </cell>
          <cell r="I1358" t="str">
            <v>530.7430106666666666692</v>
          </cell>
          <cell r="J1358" t="str">
            <v>1179.2569893333333333308</v>
          </cell>
          <cell r="K1358">
            <v>0</v>
          </cell>
        </row>
        <row r="1359">
          <cell r="A1359">
            <v>45870</v>
          </cell>
          <cell r="B1359">
            <v>5</v>
          </cell>
          <cell r="C1359" t="str">
            <v>Eataly Los Angeles</v>
          </cell>
          <cell r="D1359">
            <v>14</v>
          </cell>
          <cell r="E1359" t="str">
            <v>Porchetta</v>
          </cell>
          <cell r="F1359">
            <v>1540</v>
          </cell>
          <cell r="G1359">
            <v>56</v>
          </cell>
          <cell r="H1359" t="str">
            <v>4.5955748522549020000</v>
          </cell>
          <cell r="I1359" t="str">
            <v>257.3521917262745120000</v>
          </cell>
          <cell r="J1359" t="str">
            <v>1282.6478082737254880000</v>
          </cell>
          <cell r="K1359">
            <v>0</v>
          </cell>
        </row>
        <row r="1360">
          <cell r="A1360">
            <v>45870</v>
          </cell>
          <cell r="B1360">
            <v>5</v>
          </cell>
          <cell r="C1360" t="str">
            <v>Eataly Los Angeles</v>
          </cell>
          <cell r="D1360">
            <v>15</v>
          </cell>
          <cell r="E1360" t="str">
            <v>Pollo alla Griglia</v>
          </cell>
          <cell r="F1360">
            <v>4008</v>
          </cell>
          <cell r="G1360">
            <v>167</v>
          </cell>
          <cell r="H1360" t="str">
            <v>2.7714416167058823529</v>
          </cell>
          <cell r="I1360" t="str">
            <v>462.8307499898823529343</v>
          </cell>
          <cell r="J1360" t="str">
            <v>3545.1692500101176470657</v>
          </cell>
          <cell r="K1360">
            <v>0</v>
          </cell>
        </row>
        <row r="1361">
          <cell r="A1361">
            <v>45870</v>
          </cell>
          <cell r="B1361">
            <v>5</v>
          </cell>
          <cell r="C1361" t="str">
            <v>Eataly Los Angeles</v>
          </cell>
          <cell r="D1361">
            <v>16</v>
          </cell>
          <cell r="E1361" t="str">
            <v>Cannoli</v>
          </cell>
          <cell r="F1361">
            <v>909</v>
          </cell>
          <cell r="G1361">
            <v>101</v>
          </cell>
          <cell r="H1361" t="str">
            <v>1.5965787316666665455</v>
          </cell>
          <cell r="I1361" t="str">
            <v>161.2544518983333210955</v>
          </cell>
          <cell r="J1361" t="str">
            <v>747.7455481016666789045</v>
          </cell>
          <cell r="K1361">
            <v>0</v>
          </cell>
        </row>
        <row r="1362">
          <cell r="A1362">
            <v>45870</v>
          </cell>
          <cell r="B1362">
            <v>5</v>
          </cell>
          <cell r="C1362" t="str">
            <v>Eataly Los Angeles</v>
          </cell>
          <cell r="D1362">
            <v>17</v>
          </cell>
          <cell r="E1362" t="str">
            <v>Pistachio Gelato</v>
          </cell>
          <cell r="F1362">
            <v>1087.5</v>
          </cell>
          <cell r="G1362">
            <v>145</v>
          </cell>
          <cell r="H1362" t="str">
            <v>1.4439278805000000000</v>
          </cell>
          <cell r="I1362" t="str">
            <v>209.3695426725000000000</v>
          </cell>
          <cell r="J1362" t="str">
            <v>878.1304573275000000000</v>
          </cell>
          <cell r="K1362">
            <v>0</v>
          </cell>
        </row>
        <row r="1363">
          <cell r="A1363">
            <v>45870</v>
          </cell>
          <cell r="B1363">
            <v>5</v>
          </cell>
          <cell r="C1363" t="str">
            <v>Eataly Los Angeles</v>
          </cell>
          <cell r="D1363">
            <v>18</v>
          </cell>
          <cell r="E1363" t="str">
            <v>Insalata di Mare</v>
          </cell>
          <cell r="F1363">
            <v>3174</v>
          </cell>
          <cell r="G1363">
            <v>138</v>
          </cell>
          <cell r="H1363" t="str">
            <v>5.9644316198088235294</v>
          </cell>
          <cell r="I1363" t="str">
            <v>823.0915635336176470572</v>
          </cell>
          <cell r="J1363" t="str">
            <v>2350.9084364663823529428</v>
          </cell>
          <cell r="K1363">
            <v>0</v>
          </cell>
        </row>
        <row r="1364">
          <cell r="A1364">
            <v>45901</v>
          </cell>
          <cell r="B1364">
            <v>5</v>
          </cell>
          <cell r="C1364" t="str">
            <v>Eataly Los Angeles</v>
          </cell>
          <cell r="D1364">
            <v>11</v>
          </cell>
          <cell r="E1364" t="str">
            <v>Cacio e Pepe</v>
          </cell>
          <cell r="F1364">
            <v>1785</v>
          </cell>
          <cell r="G1364">
            <v>85</v>
          </cell>
          <cell r="H1364" t="str">
            <v>2.1317640000000000000</v>
          </cell>
          <cell r="I1364" t="str">
            <v>181.1999400000000000000</v>
          </cell>
          <cell r="J1364" t="str">
            <v>1603.8000600000000000000</v>
          </cell>
          <cell r="K1364">
            <v>0</v>
          </cell>
        </row>
        <row r="1365">
          <cell r="A1365">
            <v>45901</v>
          </cell>
          <cell r="B1365">
            <v>5</v>
          </cell>
          <cell r="C1365" t="str">
            <v>Eataly Los Angeles</v>
          </cell>
          <cell r="D1365">
            <v>12</v>
          </cell>
          <cell r="E1365" t="str">
            <v>Pesto alla Genovese</v>
          </cell>
          <cell r="F1365">
            <v>1698.5</v>
          </cell>
          <cell r="G1365">
            <v>79</v>
          </cell>
          <cell r="H1365" t="str">
            <v>2.4843545855000000000</v>
          </cell>
          <cell r="I1365" t="str">
            <v>196.2640122545000000000</v>
          </cell>
          <cell r="J1365" t="str">
            <v>1502.2359877455000000000</v>
          </cell>
          <cell r="K1365">
            <v>0</v>
          </cell>
        </row>
        <row r="1366">
          <cell r="A1366">
            <v>45901</v>
          </cell>
          <cell r="B1366">
            <v>5</v>
          </cell>
          <cell r="C1366" t="str">
            <v>Eataly Los Angeles</v>
          </cell>
          <cell r="D1366">
            <v>13</v>
          </cell>
          <cell r="E1366" t="str">
            <v>Quattro Formaggi Pizza</v>
          </cell>
          <cell r="F1366">
            <v>1237.5</v>
          </cell>
          <cell r="G1366">
            <v>55</v>
          </cell>
          <cell r="H1366" t="str">
            <v>7.0095822142857142857</v>
          </cell>
          <cell r="I1366" t="str">
            <v>385.5270217857142857135</v>
          </cell>
          <cell r="J1366" t="str">
            <v>851.9729782142857142865</v>
          </cell>
          <cell r="K1366">
            <v>0</v>
          </cell>
        </row>
        <row r="1367">
          <cell r="A1367">
            <v>45901</v>
          </cell>
          <cell r="B1367">
            <v>5</v>
          </cell>
          <cell r="C1367" t="str">
            <v>Eataly Los Angeles</v>
          </cell>
          <cell r="D1367">
            <v>14</v>
          </cell>
          <cell r="E1367" t="str">
            <v>Porchetta</v>
          </cell>
          <cell r="F1367">
            <v>1155</v>
          </cell>
          <cell r="G1367">
            <v>42</v>
          </cell>
          <cell r="H1367" t="str">
            <v>4.6088873523627451765</v>
          </cell>
          <cell r="I1367" t="str">
            <v>193.5732687992352974130</v>
          </cell>
          <cell r="J1367" t="str">
            <v>961.4267312007647025870</v>
          </cell>
          <cell r="K1367">
            <v>0</v>
          </cell>
        </row>
        <row r="1368">
          <cell r="A1368">
            <v>45901</v>
          </cell>
          <cell r="B1368">
            <v>5</v>
          </cell>
          <cell r="C1368" t="str">
            <v>Eataly Los Angeles</v>
          </cell>
          <cell r="D1368">
            <v>15</v>
          </cell>
          <cell r="E1368" t="str">
            <v>Pollo alla Griglia</v>
          </cell>
          <cell r="F1368">
            <v>2352</v>
          </cell>
          <cell r="G1368">
            <v>98</v>
          </cell>
          <cell r="H1368" t="str">
            <v>2.7929585307058823529</v>
          </cell>
          <cell r="I1368" t="str">
            <v>273.7099360091764705842</v>
          </cell>
          <cell r="J1368" t="str">
            <v>2078.2900639908235294158</v>
          </cell>
          <cell r="K1368">
            <v>0</v>
          </cell>
        </row>
        <row r="1369">
          <cell r="A1369">
            <v>45901</v>
          </cell>
          <cell r="B1369">
            <v>5</v>
          </cell>
          <cell r="C1369" t="str">
            <v>Eataly Los Angeles</v>
          </cell>
          <cell r="D1369">
            <v>16</v>
          </cell>
          <cell r="E1369" t="str">
            <v>Cannoli</v>
          </cell>
          <cell r="F1369">
            <v>423</v>
          </cell>
          <cell r="G1369">
            <v>47</v>
          </cell>
          <cell r="H1369" t="str">
            <v>1.5914418590151515455</v>
          </cell>
          <cell r="I1369" t="str">
            <v>74.7977673737121226385</v>
          </cell>
          <cell r="J1369" t="str">
            <v>348.2022326262878773615</v>
          </cell>
          <cell r="K1369">
            <v>0</v>
          </cell>
        </row>
        <row r="1370">
          <cell r="A1370">
            <v>45901</v>
          </cell>
          <cell r="B1370">
            <v>5</v>
          </cell>
          <cell r="C1370" t="str">
            <v>Eataly Los Angeles</v>
          </cell>
          <cell r="D1370">
            <v>17</v>
          </cell>
          <cell r="E1370" t="str">
            <v>Pistachio Gelato</v>
          </cell>
          <cell r="F1370">
            <v>750</v>
          </cell>
          <cell r="G1370">
            <v>100</v>
          </cell>
          <cell r="H1370" t="str">
            <v>1.4493271555000000000</v>
          </cell>
          <cell r="I1370" t="str">
            <v>144.9327155500000000000</v>
          </cell>
          <cell r="J1370" t="str">
            <v>605.0672844500000000000</v>
          </cell>
          <cell r="K1370">
            <v>0</v>
          </cell>
        </row>
        <row r="1371">
          <cell r="A1371">
            <v>45901</v>
          </cell>
          <cell r="B1371">
            <v>5</v>
          </cell>
          <cell r="C1371" t="str">
            <v>Eataly Los Angeles</v>
          </cell>
          <cell r="D1371">
            <v>18</v>
          </cell>
          <cell r="E1371" t="str">
            <v>Insalata di Mare</v>
          </cell>
          <cell r="F1371">
            <v>1748</v>
          </cell>
          <cell r="G1371">
            <v>76</v>
          </cell>
          <cell r="H1371" t="str">
            <v>5.9770070658970588235</v>
          </cell>
          <cell r="I1371" t="str">
            <v>454.2525370081764705860</v>
          </cell>
          <cell r="J1371" t="str">
            <v>1293.7474629918235294140</v>
          </cell>
          <cell r="K1371">
            <v>0</v>
          </cell>
        </row>
        <row r="1372">
          <cell r="A1372">
            <v>45901</v>
          </cell>
          <cell r="B1372">
            <v>5</v>
          </cell>
          <cell r="C1372" t="str">
            <v>Eataly Los Angeles</v>
          </cell>
          <cell r="D1372">
            <v>1</v>
          </cell>
          <cell r="E1372" t="str">
            <v>Spaghetti alla Carbonara</v>
          </cell>
          <cell r="F1372">
            <v>2945.5</v>
          </cell>
          <cell r="G1372">
            <v>137</v>
          </cell>
          <cell r="H1372" t="str">
            <v>4.3195352666666666667</v>
          </cell>
          <cell r="I1372" t="str">
            <v>591.7763315333333333379</v>
          </cell>
          <cell r="J1372" t="str">
            <v>2353.7236684666666666621</v>
          </cell>
          <cell r="K1372">
            <v>0</v>
          </cell>
        </row>
        <row r="1373">
          <cell r="A1373">
            <v>45901</v>
          </cell>
          <cell r="B1373">
            <v>5</v>
          </cell>
          <cell r="C1373" t="str">
            <v>Eataly Los Angeles</v>
          </cell>
          <cell r="D1373">
            <v>2</v>
          </cell>
          <cell r="E1373" t="str">
            <v>Margherita Pizza</v>
          </cell>
          <cell r="F1373">
            <v>2784</v>
          </cell>
          <cell r="G1373">
            <v>116</v>
          </cell>
          <cell r="H1373" t="str">
            <v>6.9851955378181818182</v>
          </cell>
          <cell r="I1373" t="str">
            <v>810.2826823869090909112</v>
          </cell>
          <cell r="J1373" t="str">
            <v>1973.7173176130909090888</v>
          </cell>
          <cell r="K1373">
            <v>0</v>
          </cell>
        </row>
        <row r="1374">
          <cell r="A1374">
            <v>45901</v>
          </cell>
          <cell r="B1374">
            <v>5</v>
          </cell>
          <cell r="C1374" t="str">
            <v>Eataly Los Angeles</v>
          </cell>
          <cell r="D1374">
            <v>3</v>
          </cell>
          <cell r="E1374" t="str">
            <v>Risotto alla Milanese</v>
          </cell>
          <cell r="F1374">
            <v>1550</v>
          </cell>
          <cell r="G1374">
            <v>62</v>
          </cell>
          <cell r="H1374" t="str">
            <v>3.4843684818750000000</v>
          </cell>
          <cell r="I1374" t="str">
            <v>216.0308458762500000000</v>
          </cell>
          <cell r="J1374" t="str">
            <v>1333.9691541237500000000</v>
          </cell>
          <cell r="K1374">
            <v>0</v>
          </cell>
        </row>
        <row r="1375">
          <cell r="A1375">
            <v>45901</v>
          </cell>
          <cell r="B1375">
            <v>5</v>
          </cell>
          <cell r="C1375" t="str">
            <v>Eataly Los Angeles</v>
          </cell>
          <cell r="D1375">
            <v>4</v>
          </cell>
          <cell r="E1375" t="str">
            <v>Caprese Salad</v>
          </cell>
          <cell r="F1375">
            <v>2234.5</v>
          </cell>
          <cell r="G1375">
            <v>109</v>
          </cell>
          <cell r="H1375" t="str">
            <v>7.0651659353636363636</v>
          </cell>
          <cell r="I1375" t="str">
            <v>770.1030869546363636324</v>
          </cell>
          <cell r="J1375" t="str">
            <v>1464.3969130453636363676</v>
          </cell>
          <cell r="K1375">
            <v>0</v>
          </cell>
        </row>
        <row r="1376">
          <cell r="A1376">
            <v>45901</v>
          </cell>
          <cell r="B1376">
            <v>5</v>
          </cell>
          <cell r="C1376" t="str">
            <v>Eataly Los Angeles</v>
          </cell>
          <cell r="D1376">
            <v>7</v>
          </cell>
          <cell r="E1376" t="str">
            <v>Tiramisu</v>
          </cell>
          <cell r="F1376">
            <v>924</v>
          </cell>
          <cell r="G1376">
            <v>88</v>
          </cell>
          <cell r="H1376" t="str">
            <v>2.9019489476562500000</v>
          </cell>
          <cell r="I1376" t="str">
            <v>255.3715073937500000000</v>
          </cell>
          <cell r="J1376" t="str">
            <v>668.6284926062500000000</v>
          </cell>
          <cell r="K1376">
            <v>0</v>
          </cell>
        </row>
        <row r="1377">
          <cell r="A1377">
            <v>45901</v>
          </cell>
          <cell r="B1377">
            <v>5</v>
          </cell>
          <cell r="C1377" t="str">
            <v>Eataly Los Angeles</v>
          </cell>
          <cell r="D1377">
            <v>8</v>
          </cell>
          <cell r="E1377" t="str">
            <v>Focaccia Genovese</v>
          </cell>
          <cell r="F1377">
            <v>660</v>
          </cell>
          <cell r="G1377">
            <v>55</v>
          </cell>
          <cell r="H1377" t="str">
            <v>0.6435514933333333333</v>
          </cell>
          <cell r="I1377" t="str">
            <v>35.3953321333333333315</v>
          </cell>
          <cell r="J1377" t="str">
            <v>624.6046678666666666685</v>
          </cell>
          <cell r="K1377">
            <v>0</v>
          </cell>
        </row>
        <row r="1378">
          <cell r="A1378">
            <v>45901</v>
          </cell>
          <cell r="B1378">
            <v>5</v>
          </cell>
          <cell r="C1378" t="str">
            <v>Eataly Los Angeles</v>
          </cell>
          <cell r="D1378">
            <v>10</v>
          </cell>
          <cell r="E1378" t="str">
            <v>Panzanella</v>
          </cell>
          <cell r="F1378">
            <v>868</v>
          </cell>
          <cell r="G1378">
            <v>62</v>
          </cell>
          <cell r="H1378" t="str">
            <v>1.8457935091285714286</v>
          </cell>
          <cell r="I1378" t="str">
            <v>114.4391975659714285732</v>
          </cell>
          <cell r="J1378" t="str">
            <v>753.5608024340285714268</v>
          </cell>
          <cell r="K1378">
            <v>0</v>
          </cell>
        </row>
        <row r="1379">
          <cell r="A1379">
            <v>45931</v>
          </cell>
          <cell r="B1379">
            <v>5</v>
          </cell>
          <cell r="C1379" t="str">
            <v>Eataly Los Angeles</v>
          </cell>
          <cell r="D1379">
            <v>1</v>
          </cell>
          <cell r="E1379" t="str">
            <v>Spaghetti alla Carbonara</v>
          </cell>
          <cell r="F1379">
            <v>4020.5</v>
          </cell>
          <cell r="G1379">
            <v>187</v>
          </cell>
          <cell r="H1379" t="str">
            <v>4.3026435178571428571</v>
          </cell>
          <cell r="I1379" t="str">
            <v>804.5943378392857142777</v>
          </cell>
          <cell r="J1379" t="str">
            <v>3215.9056621607142857223</v>
          </cell>
          <cell r="K1379">
            <v>0</v>
          </cell>
        </row>
        <row r="1380">
          <cell r="A1380">
            <v>45931</v>
          </cell>
          <cell r="B1380">
            <v>5</v>
          </cell>
          <cell r="C1380" t="str">
            <v>Eataly Los Angeles</v>
          </cell>
          <cell r="D1380">
            <v>2</v>
          </cell>
          <cell r="E1380" t="str">
            <v>Margherita Pizza</v>
          </cell>
          <cell r="F1380">
            <v>4248</v>
          </cell>
          <cell r="G1380">
            <v>177</v>
          </cell>
          <cell r="H1380" t="str">
            <v>7.0345960677391304348</v>
          </cell>
          <cell r="I1380" t="str">
            <v>1245.1235039898260869596</v>
          </cell>
          <cell r="J1380" t="str">
            <v>3002.8764960101739130404</v>
          </cell>
          <cell r="K1380">
            <v>0</v>
          </cell>
        </row>
        <row r="1381">
          <cell r="A1381">
            <v>45931</v>
          </cell>
          <cell r="B1381">
            <v>5</v>
          </cell>
          <cell r="C1381" t="str">
            <v>Eataly Los Angeles</v>
          </cell>
          <cell r="D1381">
            <v>3</v>
          </cell>
          <cell r="E1381" t="str">
            <v>Risotto alla Milanese</v>
          </cell>
          <cell r="F1381">
            <v>2550</v>
          </cell>
          <cell r="G1381">
            <v>102</v>
          </cell>
          <cell r="H1381" t="str">
            <v>3.4725416924210526316</v>
          </cell>
          <cell r="I1381" t="str">
            <v>354.1992526269473684232</v>
          </cell>
          <cell r="J1381" t="str">
            <v>2195.8007473730526315768</v>
          </cell>
          <cell r="K1381">
            <v>0</v>
          </cell>
        </row>
        <row r="1382">
          <cell r="A1382">
            <v>45931</v>
          </cell>
          <cell r="B1382">
            <v>5</v>
          </cell>
          <cell r="C1382" t="str">
            <v>Eataly Los Angeles</v>
          </cell>
          <cell r="D1382">
            <v>4</v>
          </cell>
          <cell r="E1382" t="str">
            <v>Caprese Salad</v>
          </cell>
          <cell r="F1382">
            <v>2890.5</v>
          </cell>
          <cell r="G1382">
            <v>141</v>
          </cell>
          <cell r="H1382" t="str">
            <v>7.2554543679130434783</v>
          </cell>
          <cell r="I1382" t="str">
            <v>1023.0190658757391304403</v>
          </cell>
          <cell r="J1382" t="str">
            <v>1867.4809341242608695597</v>
          </cell>
          <cell r="K1382">
            <v>0</v>
          </cell>
        </row>
        <row r="1383">
          <cell r="A1383">
            <v>45931</v>
          </cell>
          <cell r="B1383">
            <v>5</v>
          </cell>
          <cell r="C1383" t="str">
            <v>Eataly Los Angeles</v>
          </cell>
          <cell r="D1383">
            <v>7</v>
          </cell>
          <cell r="E1383" t="str">
            <v>Tiramisu</v>
          </cell>
          <cell r="F1383">
            <v>1354.5</v>
          </cell>
          <cell r="G1383">
            <v>129</v>
          </cell>
          <cell r="H1383" t="str">
            <v>2.9284589970833333333</v>
          </cell>
          <cell r="I1383" t="str">
            <v>377.7712106237499999957</v>
          </cell>
          <cell r="J1383" t="str">
            <v>976.7287893762500000043</v>
          </cell>
          <cell r="K1383">
            <v>0</v>
          </cell>
        </row>
        <row r="1384">
          <cell r="A1384">
            <v>45931</v>
          </cell>
          <cell r="B1384">
            <v>5</v>
          </cell>
          <cell r="C1384" t="str">
            <v>Eataly Los Angeles</v>
          </cell>
          <cell r="D1384">
            <v>8</v>
          </cell>
          <cell r="E1384" t="str">
            <v>Focaccia Genovese</v>
          </cell>
          <cell r="F1384">
            <v>792</v>
          </cell>
          <cell r="G1384">
            <v>66</v>
          </cell>
          <cell r="H1384" t="str">
            <v>0.6499551941666666250</v>
          </cell>
          <cell r="I1384" t="str">
            <v>42.8970428149999972500</v>
          </cell>
          <cell r="J1384" t="str">
            <v>749.1029571850000027500</v>
          </cell>
          <cell r="K1384">
            <v>0</v>
          </cell>
        </row>
        <row r="1385">
          <cell r="A1385">
            <v>45931</v>
          </cell>
          <cell r="B1385">
            <v>5</v>
          </cell>
          <cell r="C1385" t="str">
            <v>Eataly Los Angeles</v>
          </cell>
          <cell r="D1385">
            <v>10</v>
          </cell>
          <cell r="E1385" t="str">
            <v>Panzanella</v>
          </cell>
          <cell r="F1385">
            <v>1302</v>
          </cell>
          <cell r="G1385">
            <v>93</v>
          </cell>
          <cell r="H1385" t="str">
            <v>1.9637892136133333333</v>
          </cell>
          <cell r="I1385" t="str">
            <v>182.6323968660399999969</v>
          </cell>
          <cell r="J1385" t="str">
            <v>1119.3676031339600000031</v>
          </cell>
          <cell r="K1385">
            <v>0</v>
          </cell>
        </row>
        <row r="1386">
          <cell r="A1386">
            <v>45931</v>
          </cell>
          <cell r="B1386">
            <v>5</v>
          </cell>
          <cell r="C1386" t="str">
            <v>Eataly Los Angeles</v>
          </cell>
          <cell r="D1386">
            <v>11</v>
          </cell>
          <cell r="E1386" t="str">
            <v>Cacio e Pepe</v>
          </cell>
          <cell r="F1386">
            <v>2856</v>
          </cell>
          <cell r="G1386">
            <v>136</v>
          </cell>
          <cell r="H1386" t="str">
            <v>2.1335726607142857143</v>
          </cell>
          <cell r="I1386" t="str">
            <v>290.1658818571428571448</v>
          </cell>
          <cell r="J1386" t="str">
            <v>2565.8341181428571428552</v>
          </cell>
          <cell r="K1386">
            <v>0</v>
          </cell>
        </row>
        <row r="1387">
          <cell r="A1387">
            <v>45931</v>
          </cell>
          <cell r="B1387">
            <v>5</v>
          </cell>
          <cell r="C1387" t="str">
            <v>Eataly Los Angeles</v>
          </cell>
          <cell r="D1387">
            <v>12</v>
          </cell>
          <cell r="E1387" t="str">
            <v>Pesto alla Genovese</v>
          </cell>
          <cell r="F1387">
            <v>2881</v>
          </cell>
          <cell r="G1387">
            <v>134</v>
          </cell>
          <cell r="H1387" t="str">
            <v>2.4949832355263157895</v>
          </cell>
          <cell r="I1387" t="str">
            <v>334.3277535605263157930</v>
          </cell>
          <cell r="J1387" t="str">
            <v>2546.6722464394736842070</v>
          </cell>
          <cell r="K1387">
            <v>0</v>
          </cell>
        </row>
        <row r="1388">
          <cell r="A1388">
            <v>45931</v>
          </cell>
          <cell r="B1388">
            <v>5</v>
          </cell>
          <cell r="C1388" t="str">
            <v>Eataly Los Angeles</v>
          </cell>
          <cell r="D1388">
            <v>13</v>
          </cell>
          <cell r="E1388" t="str">
            <v>Quattro Formaggi Pizza</v>
          </cell>
          <cell r="F1388">
            <v>1912.5</v>
          </cell>
          <cell r="G1388">
            <v>85</v>
          </cell>
          <cell r="H1388" t="str">
            <v>7.0245215384615384615</v>
          </cell>
          <cell r="I1388" t="str">
            <v>597.0843307692307692275</v>
          </cell>
          <cell r="J1388" t="str">
            <v>1315.4156692307692307725</v>
          </cell>
          <cell r="K1388">
            <v>0</v>
          </cell>
        </row>
        <row r="1389">
          <cell r="A1389">
            <v>45931</v>
          </cell>
          <cell r="B1389">
            <v>5</v>
          </cell>
          <cell r="C1389" t="str">
            <v>Eataly Los Angeles</v>
          </cell>
          <cell r="D1389">
            <v>14</v>
          </cell>
          <cell r="E1389" t="str">
            <v>Porchetta</v>
          </cell>
          <cell r="F1389">
            <v>1732.5</v>
          </cell>
          <cell r="G1389">
            <v>63</v>
          </cell>
          <cell r="H1389" t="str">
            <v>4.7177506070789474737</v>
          </cell>
          <cell r="I1389" t="str">
            <v>297.2182882459736908431</v>
          </cell>
          <cell r="J1389" t="str">
            <v>1435.2817117540263091569</v>
          </cell>
          <cell r="K1389">
            <v>0</v>
          </cell>
        </row>
        <row r="1390">
          <cell r="A1390">
            <v>45931</v>
          </cell>
          <cell r="B1390">
            <v>5</v>
          </cell>
          <cell r="C1390" t="str">
            <v>Eataly Los Angeles</v>
          </cell>
          <cell r="D1390">
            <v>15</v>
          </cell>
          <cell r="E1390" t="str">
            <v>Pollo alla Griglia</v>
          </cell>
          <cell r="F1390">
            <v>3672</v>
          </cell>
          <cell r="G1390">
            <v>153</v>
          </cell>
          <cell r="H1390" t="str">
            <v>2.8051969032105263158</v>
          </cell>
          <cell r="I1390" t="str">
            <v>429.1951261912105263174</v>
          </cell>
          <cell r="J1390" t="str">
            <v>3242.8048738087894736826</v>
          </cell>
          <cell r="K1390">
            <v>0</v>
          </cell>
        </row>
        <row r="1391">
          <cell r="A1391">
            <v>45931</v>
          </cell>
          <cell r="B1391">
            <v>5</v>
          </cell>
          <cell r="C1391" t="str">
            <v>Eataly Los Angeles</v>
          </cell>
          <cell r="D1391">
            <v>16</v>
          </cell>
          <cell r="E1391" t="str">
            <v>Cannoli</v>
          </cell>
          <cell r="F1391">
            <v>666</v>
          </cell>
          <cell r="G1391">
            <v>74</v>
          </cell>
          <cell r="H1391" t="str">
            <v>1.6061932140277779167</v>
          </cell>
          <cell r="I1391" t="str">
            <v>118.8582978380555658358</v>
          </cell>
          <cell r="J1391" t="str">
            <v>547.1417021619444341642</v>
          </cell>
          <cell r="K1391">
            <v>0</v>
          </cell>
        </row>
        <row r="1392">
          <cell r="A1392">
            <v>45931</v>
          </cell>
          <cell r="B1392">
            <v>5</v>
          </cell>
          <cell r="C1392" t="str">
            <v>Eataly Los Angeles</v>
          </cell>
          <cell r="D1392">
            <v>17</v>
          </cell>
          <cell r="E1392" t="str">
            <v>Pistachio Gelato</v>
          </cell>
          <cell r="F1392">
            <v>855</v>
          </cell>
          <cell r="G1392">
            <v>114</v>
          </cell>
          <cell r="H1392" t="str">
            <v>1.4686343040000000000</v>
          </cell>
          <cell r="I1392" t="str">
            <v>167.4243106560000000000</v>
          </cell>
          <cell r="J1392" t="str">
            <v>687.5756893440000000000</v>
          </cell>
          <cell r="K1392">
            <v>0</v>
          </cell>
        </row>
        <row r="1393">
          <cell r="A1393">
            <v>45931</v>
          </cell>
          <cell r="B1393">
            <v>5</v>
          </cell>
          <cell r="C1393" t="str">
            <v>Eataly Los Angeles</v>
          </cell>
          <cell r="D1393">
            <v>18</v>
          </cell>
          <cell r="E1393" t="str">
            <v>Insalata di Mare</v>
          </cell>
          <cell r="F1393">
            <v>1748</v>
          </cell>
          <cell r="G1393">
            <v>76</v>
          </cell>
          <cell r="H1393" t="str">
            <v>6.0101057925789473684</v>
          </cell>
          <cell r="I1393" t="str">
            <v>456.7680402359999999984</v>
          </cell>
          <cell r="J1393" t="str">
            <v>1291.2319597640000000016</v>
          </cell>
          <cell r="K1393">
            <v>0</v>
          </cell>
        </row>
        <row r="1394">
          <cell r="A1394">
            <v>45962</v>
          </cell>
          <cell r="B1394">
            <v>5</v>
          </cell>
          <cell r="C1394" t="str">
            <v>Eataly Los Angeles</v>
          </cell>
          <cell r="D1394">
            <v>11</v>
          </cell>
          <cell r="E1394" t="str">
            <v>Cacio e Pepe</v>
          </cell>
          <cell r="F1394">
            <v>2856</v>
          </cell>
          <cell r="G1394">
            <v>136</v>
          </cell>
          <cell r="H1394" t="str">
            <v>2.1268357142857142857</v>
          </cell>
          <cell r="I1394" t="str">
            <v>289.2496571428571428552</v>
          </cell>
          <cell r="J1394" t="str">
            <v>2566.7503428571428571448</v>
          </cell>
          <cell r="K1394">
            <v>0</v>
          </cell>
        </row>
        <row r="1395">
          <cell r="A1395">
            <v>45962</v>
          </cell>
          <cell r="B1395">
            <v>5</v>
          </cell>
          <cell r="C1395" t="str">
            <v>Eataly Los Angeles</v>
          </cell>
          <cell r="D1395">
            <v>12</v>
          </cell>
          <cell r="E1395" t="str">
            <v>Pesto alla Genovese</v>
          </cell>
          <cell r="F1395">
            <v>1956.5</v>
          </cell>
          <cell r="G1395">
            <v>91</v>
          </cell>
          <cell r="H1395" t="str">
            <v>2.5257732057500000000</v>
          </cell>
          <cell r="I1395" t="str">
            <v>229.8453617232500000000</v>
          </cell>
          <cell r="J1395" t="str">
            <v>1726.6546382767500000000</v>
          </cell>
          <cell r="K1395">
            <v>0</v>
          </cell>
        </row>
        <row r="1396">
          <cell r="A1396">
            <v>45962</v>
          </cell>
          <cell r="B1396">
            <v>5</v>
          </cell>
          <cell r="C1396" t="str">
            <v>Eataly Los Angeles</v>
          </cell>
          <cell r="D1396">
            <v>13</v>
          </cell>
          <cell r="E1396" t="str">
            <v>Quattro Formaggi Pizza</v>
          </cell>
          <cell r="F1396">
            <v>2880</v>
          </cell>
          <cell r="G1396">
            <v>128</v>
          </cell>
          <cell r="H1396" t="str">
            <v>6.9931509166666666667</v>
          </cell>
          <cell r="I1396" t="str">
            <v>895.1233173333333333376</v>
          </cell>
          <cell r="J1396" t="str">
            <v>1984.8766826666666666624</v>
          </cell>
          <cell r="K1396">
            <v>0</v>
          </cell>
        </row>
        <row r="1397">
          <cell r="A1397">
            <v>45962</v>
          </cell>
          <cell r="B1397">
            <v>5</v>
          </cell>
          <cell r="C1397" t="str">
            <v>Eataly Los Angeles</v>
          </cell>
          <cell r="D1397">
            <v>14</v>
          </cell>
          <cell r="E1397" t="str">
            <v>Porchetta</v>
          </cell>
          <cell r="F1397">
            <v>2117.5</v>
          </cell>
          <cell r="G1397">
            <v>77</v>
          </cell>
          <cell r="H1397" t="str">
            <v>4.7487879130208334375</v>
          </cell>
          <cell r="I1397" t="str">
            <v>365.6566693026041746875</v>
          </cell>
          <cell r="J1397" t="str">
            <v>1751.8433306973958253125</v>
          </cell>
          <cell r="K1397">
            <v>0</v>
          </cell>
        </row>
        <row r="1398">
          <cell r="A1398">
            <v>45962</v>
          </cell>
          <cell r="B1398">
            <v>5</v>
          </cell>
          <cell r="C1398" t="str">
            <v>Eataly Los Angeles</v>
          </cell>
          <cell r="D1398">
            <v>15</v>
          </cell>
          <cell r="E1398" t="str">
            <v>Pollo alla Griglia</v>
          </cell>
          <cell r="F1398">
            <v>3192</v>
          </cell>
          <cell r="G1398">
            <v>133</v>
          </cell>
          <cell r="H1398" t="str">
            <v>2.8242498978750000000</v>
          </cell>
          <cell r="I1398" t="str">
            <v>375.6252364173750000000</v>
          </cell>
          <cell r="J1398" t="str">
            <v>2816.3747635826250000000</v>
          </cell>
          <cell r="K1398">
            <v>0</v>
          </cell>
        </row>
        <row r="1399">
          <cell r="A1399">
            <v>45962</v>
          </cell>
          <cell r="B1399">
            <v>5</v>
          </cell>
          <cell r="C1399" t="str">
            <v>Eataly Los Angeles</v>
          </cell>
          <cell r="D1399">
            <v>16</v>
          </cell>
          <cell r="E1399" t="str">
            <v>Cannoli</v>
          </cell>
          <cell r="F1399">
            <v>693</v>
          </cell>
          <cell r="G1399">
            <v>77</v>
          </cell>
          <cell r="H1399" t="str">
            <v>1.6034696801388888333</v>
          </cell>
          <cell r="I1399" t="str">
            <v>123.4671653706944401641</v>
          </cell>
          <cell r="J1399" t="str">
            <v>569.5328346293055598359</v>
          </cell>
          <cell r="K1399">
            <v>0</v>
          </cell>
        </row>
        <row r="1400">
          <cell r="A1400">
            <v>45962</v>
          </cell>
          <cell r="B1400">
            <v>5</v>
          </cell>
          <cell r="C1400" t="str">
            <v>Eataly Los Angeles</v>
          </cell>
          <cell r="D1400">
            <v>17</v>
          </cell>
          <cell r="E1400" t="str">
            <v>Pistachio Gelato</v>
          </cell>
          <cell r="F1400">
            <v>742.5</v>
          </cell>
          <cell r="G1400">
            <v>99</v>
          </cell>
          <cell r="H1400" t="str">
            <v>1.4733497225000000000</v>
          </cell>
          <cell r="I1400" t="str">
            <v>145.8616225275000000000</v>
          </cell>
          <cell r="J1400" t="str">
            <v>596.6383774725000000000</v>
          </cell>
          <cell r="K1400">
            <v>0</v>
          </cell>
        </row>
        <row r="1401">
          <cell r="A1401">
            <v>45962</v>
          </cell>
          <cell r="B1401">
            <v>5</v>
          </cell>
          <cell r="C1401" t="str">
            <v>Eataly Los Angeles</v>
          </cell>
          <cell r="D1401">
            <v>18</v>
          </cell>
          <cell r="E1401" t="str">
            <v>Insalata di Mare</v>
          </cell>
          <cell r="F1401">
            <v>1311</v>
          </cell>
          <cell r="G1401">
            <v>57</v>
          </cell>
          <cell r="H1401" t="str">
            <v>6.3722716848281250000</v>
          </cell>
          <cell r="I1401" t="str">
            <v>363.2194860352031250000</v>
          </cell>
          <cell r="J1401" t="str">
            <v>947.7805139647968750000</v>
          </cell>
          <cell r="K1401">
            <v>0</v>
          </cell>
        </row>
        <row r="1402">
          <cell r="A1402">
            <v>45962</v>
          </cell>
          <cell r="B1402">
            <v>5</v>
          </cell>
          <cell r="C1402" t="str">
            <v>Eataly Los Angeles</v>
          </cell>
          <cell r="D1402">
            <v>1</v>
          </cell>
          <cell r="E1402" t="str">
            <v>Spaghetti alla Carbonara</v>
          </cell>
          <cell r="F1402">
            <v>3504.5</v>
          </cell>
          <cell r="G1402">
            <v>163</v>
          </cell>
          <cell r="H1402" t="str">
            <v>4.3040015961538461538</v>
          </cell>
          <cell r="I1402" t="str">
            <v>701.5522601730769230694</v>
          </cell>
          <cell r="J1402" t="str">
            <v>2802.9477398269230769306</v>
          </cell>
          <cell r="K1402">
            <v>0</v>
          </cell>
        </row>
        <row r="1403">
          <cell r="A1403">
            <v>45962</v>
          </cell>
          <cell r="B1403">
            <v>5</v>
          </cell>
          <cell r="C1403" t="str">
            <v>Eataly Los Angeles</v>
          </cell>
          <cell r="D1403">
            <v>2</v>
          </cell>
          <cell r="E1403" t="str">
            <v>Margherita Pizza</v>
          </cell>
          <cell r="F1403">
            <v>3864</v>
          </cell>
          <cell r="G1403">
            <v>161</v>
          </cell>
          <cell r="H1403" t="str">
            <v>7.0049047837000000000</v>
          </cell>
          <cell r="I1403" t="str">
            <v>1127.7896701757000000000</v>
          </cell>
          <cell r="J1403" t="str">
            <v>2736.2103298243000000000</v>
          </cell>
          <cell r="K1403">
            <v>0</v>
          </cell>
        </row>
        <row r="1404">
          <cell r="A1404">
            <v>45962</v>
          </cell>
          <cell r="B1404">
            <v>5</v>
          </cell>
          <cell r="C1404" t="str">
            <v>Eataly Los Angeles</v>
          </cell>
          <cell r="D1404">
            <v>3</v>
          </cell>
          <cell r="E1404" t="str">
            <v>Risotto alla Milanese</v>
          </cell>
          <cell r="F1404">
            <v>2200</v>
          </cell>
          <cell r="G1404">
            <v>88</v>
          </cell>
          <cell r="H1404" t="str">
            <v>3.5014113890000000000</v>
          </cell>
          <cell r="I1404" t="str">
            <v>308.1242022320000000000</v>
          </cell>
          <cell r="J1404" t="str">
            <v>1891.8757977680000000000</v>
          </cell>
          <cell r="K1404">
            <v>0</v>
          </cell>
        </row>
        <row r="1405">
          <cell r="A1405">
            <v>45962</v>
          </cell>
          <cell r="B1405">
            <v>5</v>
          </cell>
          <cell r="C1405" t="str">
            <v>Eataly Los Angeles</v>
          </cell>
          <cell r="D1405">
            <v>4</v>
          </cell>
          <cell r="E1405" t="str">
            <v>Caprese Salad</v>
          </cell>
          <cell r="F1405">
            <v>2460</v>
          </cell>
          <cell r="G1405">
            <v>120</v>
          </cell>
          <cell r="H1405" t="str">
            <v>7.3750011642000000000</v>
          </cell>
          <cell r="I1405" t="str">
            <v>885.0001397040000000000</v>
          </cell>
          <cell r="J1405" t="str">
            <v>1574.9998602960000000000</v>
          </cell>
          <cell r="K1405">
            <v>0</v>
          </cell>
        </row>
        <row r="1406">
          <cell r="A1406">
            <v>45962</v>
          </cell>
          <cell r="B1406">
            <v>5</v>
          </cell>
          <cell r="C1406" t="str">
            <v>Eataly Los Angeles</v>
          </cell>
          <cell r="D1406">
            <v>7</v>
          </cell>
          <cell r="E1406" t="str">
            <v>Tiramisu</v>
          </cell>
          <cell r="F1406">
            <v>1281</v>
          </cell>
          <cell r="G1406">
            <v>122</v>
          </cell>
          <cell r="H1406" t="str">
            <v>2.9261553503125000000</v>
          </cell>
          <cell r="I1406" t="str">
            <v>356.9909527381250000000</v>
          </cell>
          <cell r="J1406" t="str">
            <v>924.0090472618750000000</v>
          </cell>
          <cell r="K1406">
            <v>0</v>
          </cell>
        </row>
        <row r="1407">
          <cell r="A1407">
            <v>45962</v>
          </cell>
          <cell r="B1407">
            <v>5</v>
          </cell>
          <cell r="C1407" t="str">
            <v>Eataly Los Angeles</v>
          </cell>
          <cell r="D1407">
            <v>8</v>
          </cell>
          <cell r="E1407" t="str">
            <v>Focaccia Genovese</v>
          </cell>
          <cell r="F1407">
            <v>948</v>
          </cell>
          <cell r="G1407">
            <v>79</v>
          </cell>
          <cell r="H1407" t="str">
            <v>0.6587262828571428571</v>
          </cell>
          <cell r="I1407" t="str">
            <v>52.0393763457142857109</v>
          </cell>
          <cell r="J1407" t="str">
            <v>895.9606236542857142891</v>
          </cell>
          <cell r="K1407">
            <v>0</v>
          </cell>
        </row>
        <row r="1408">
          <cell r="A1408">
            <v>45962</v>
          </cell>
          <cell r="B1408">
            <v>5</v>
          </cell>
          <cell r="C1408" t="str">
            <v>Eataly Los Angeles</v>
          </cell>
          <cell r="D1408">
            <v>10</v>
          </cell>
          <cell r="E1408" t="str">
            <v>Panzanella</v>
          </cell>
          <cell r="F1408">
            <v>1064</v>
          </cell>
          <cell r="G1408">
            <v>76</v>
          </cell>
          <cell r="H1408" t="str">
            <v>2.0759598099666666667</v>
          </cell>
          <cell r="I1408" t="str">
            <v>157.7729455574666666692</v>
          </cell>
          <cell r="J1408" t="str">
            <v>906.2270544425333333308</v>
          </cell>
          <cell r="K1408">
            <v>0</v>
          </cell>
        </row>
        <row r="1409">
          <cell r="A1409">
            <v>45992</v>
          </cell>
          <cell r="B1409">
            <v>5</v>
          </cell>
          <cell r="C1409" t="str">
            <v>Eataly Los Angeles</v>
          </cell>
          <cell r="D1409">
            <v>1</v>
          </cell>
          <cell r="E1409" t="str">
            <v>Spaghetti alla Carbonara</v>
          </cell>
          <cell r="F1409">
            <v>2730.5</v>
          </cell>
          <cell r="G1409">
            <v>127</v>
          </cell>
          <cell r="H1409" t="str">
            <v>4.2952924666666666667</v>
          </cell>
          <cell r="I1409" t="str">
            <v>545.5021432666666666709</v>
          </cell>
          <cell r="J1409" t="str">
            <v>2184.9978567333333333291</v>
          </cell>
          <cell r="K1409">
            <v>0</v>
          </cell>
        </row>
        <row r="1410">
          <cell r="A1410">
            <v>45992</v>
          </cell>
          <cell r="B1410">
            <v>5</v>
          </cell>
          <cell r="C1410" t="str">
            <v>Eataly Los Angeles</v>
          </cell>
          <cell r="D1410">
            <v>2</v>
          </cell>
          <cell r="E1410" t="str">
            <v>Margherita Pizza</v>
          </cell>
          <cell r="F1410">
            <v>3384</v>
          </cell>
          <cell r="G1410">
            <v>141</v>
          </cell>
          <cell r="H1410" t="str">
            <v>7.0379349669565217391</v>
          </cell>
          <cell r="I1410" t="str">
            <v>992.3488303408695652131</v>
          </cell>
          <cell r="J1410" t="str">
            <v>2391.6511696591304347869</v>
          </cell>
          <cell r="K1410">
            <v>0</v>
          </cell>
        </row>
        <row r="1411">
          <cell r="A1411">
            <v>45992</v>
          </cell>
          <cell r="B1411">
            <v>5</v>
          </cell>
          <cell r="C1411" t="str">
            <v>Eataly Los Angeles</v>
          </cell>
          <cell r="D1411">
            <v>3</v>
          </cell>
          <cell r="E1411" t="str">
            <v>Risotto alla Milanese</v>
          </cell>
          <cell r="F1411">
            <v>2725</v>
          </cell>
          <cell r="G1411">
            <v>109</v>
          </cell>
          <cell r="H1411" t="str">
            <v>3.5246882529473684211</v>
          </cell>
          <cell r="I1411" t="str">
            <v>384.1910195712631578999</v>
          </cell>
          <cell r="J1411" t="str">
            <v>2340.8089804287368421001</v>
          </cell>
          <cell r="K1411">
            <v>0</v>
          </cell>
        </row>
        <row r="1412">
          <cell r="A1412">
            <v>45992</v>
          </cell>
          <cell r="B1412">
            <v>5</v>
          </cell>
          <cell r="C1412" t="str">
            <v>Eataly Los Angeles</v>
          </cell>
          <cell r="D1412">
            <v>4</v>
          </cell>
          <cell r="E1412" t="str">
            <v>Caprese Salad</v>
          </cell>
          <cell r="F1412">
            <v>2009</v>
          </cell>
          <cell r="G1412">
            <v>98</v>
          </cell>
          <cell r="H1412" t="str">
            <v>7.5060972725217391304</v>
          </cell>
          <cell r="I1412" t="str">
            <v>735.5975327071304347792</v>
          </cell>
          <cell r="J1412" t="str">
            <v>1273.4024672928695652208</v>
          </cell>
          <cell r="K1412">
            <v>0</v>
          </cell>
        </row>
        <row r="1413">
          <cell r="A1413">
            <v>45992</v>
          </cell>
          <cell r="B1413">
            <v>5</v>
          </cell>
          <cell r="C1413" t="str">
            <v>Eataly Los Angeles</v>
          </cell>
          <cell r="D1413">
            <v>7</v>
          </cell>
          <cell r="E1413" t="str">
            <v>Tiramisu</v>
          </cell>
          <cell r="F1413">
            <v>1270.5</v>
          </cell>
          <cell r="G1413">
            <v>121</v>
          </cell>
          <cell r="H1413" t="str">
            <v>2.9343530519736842105</v>
          </cell>
          <cell r="I1413" t="str">
            <v>355.0567192888157894705</v>
          </cell>
          <cell r="J1413" t="str">
            <v>915.4432807111842105295</v>
          </cell>
          <cell r="K1413">
            <v>0</v>
          </cell>
        </row>
        <row r="1414">
          <cell r="A1414">
            <v>45992</v>
          </cell>
          <cell r="B1414">
            <v>5</v>
          </cell>
          <cell r="C1414" t="str">
            <v>Eataly Los Angeles</v>
          </cell>
          <cell r="D1414">
            <v>8</v>
          </cell>
          <cell r="E1414" t="str">
            <v>Focaccia Genovese</v>
          </cell>
          <cell r="F1414">
            <v>900</v>
          </cell>
          <cell r="G1414">
            <v>75</v>
          </cell>
          <cell r="H1414" t="str">
            <v>0.6644008562500000000</v>
          </cell>
          <cell r="I1414" t="str">
            <v>49.8300642187500000000</v>
          </cell>
          <cell r="J1414" t="str">
            <v>850.1699357812500000000</v>
          </cell>
          <cell r="K1414">
            <v>0</v>
          </cell>
        </row>
        <row r="1415">
          <cell r="A1415">
            <v>45992</v>
          </cell>
          <cell r="B1415">
            <v>5</v>
          </cell>
          <cell r="C1415" t="str">
            <v>Eataly Los Angeles</v>
          </cell>
          <cell r="D1415">
            <v>10</v>
          </cell>
          <cell r="E1415" t="str">
            <v>Panzanella</v>
          </cell>
          <cell r="F1415">
            <v>854</v>
          </cell>
          <cell r="G1415">
            <v>61</v>
          </cell>
          <cell r="H1415" t="str">
            <v>2.1637251208133333333</v>
          </cell>
          <cell r="I1415" t="str">
            <v>131.9872323696133333313</v>
          </cell>
          <cell r="J1415" t="str">
            <v>722.0127676303866666687</v>
          </cell>
          <cell r="K1415">
            <v>0</v>
          </cell>
        </row>
        <row r="1416">
          <cell r="A1416">
            <v>45992</v>
          </cell>
          <cell r="B1416">
            <v>5</v>
          </cell>
          <cell r="C1416" t="str">
            <v>Eataly Los Angeles</v>
          </cell>
          <cell r="D1416">
            <v>11</v>
          </cell>
          <cell r="E1416" t="str">
            <v>Cacio e Pepe</v>
          </cell>
          <cell r="F1416">
            <v>2436</v>
          </cell>
          <cell r="G1416">
            <v>116</v>
          </cell>
          <cell r="H1416" t="str">
            <v>2.1367743392857142857</v>
          </cell>
          <cell r="I1416" t="str">
            <v>247.8658233571428571412</v>
          </cell>
          <cell r="J1416" t="str">
            <v>2188.1341766428571428588</v>
          </cell>
          <cell r="K1416">
            <v>0</v>
          </cell>
        </row>
        <row r="1417">
          <cell r="A1417">
            <v>45992</v>
          </cell>
          <cell r="B1417">
            <v>5</v>
          </cell>
          <cell r="C1417" t="str">
            <v>Eataly Los Angeles</v>
          </cell>
          <cell r="D1417">
            <v>12</v>
          </cell>
          <cell r="E1417" t="str">
            <v>Pesto alla Genovese</v>
          </cell>
          <cell r="F1417">
            <v>1892</v>
          </cell>
          <cell r="G1417">
            <v>88</v>
          </cell>
          <cell r="H1417" t="str">
            <v>2.5458562811388888889</v>
          </cell>
          <cell r="I1417" t="str">
            <v>224.0353527402222222232</v>
          </cell>
          <cell r="J1417" t="str">
            <v>1667.9646472597777777768</v>
          </cell>
          <cell r="K1417">
            <v>0</v>
          </cell>
        </row>
        <row r="1418">
          <cell r="A1418">
            <v>45992</v>
          </cell>
          <cell r="B1418">
            <v>5</v>
          </cell>
          <cell r="C1418" t="str">
            <v>Eataly Los Angeles</v>
          </cell>
          <cell r="D1418">
            <v>13</v>
          </cell>
          <cell r="E1418" t="str">
            <v>Quattro Formaggi Pizza</v>
          </cell>
          <cell r="F1418">
            <v>2565</v>
          </cell>
          <cell r="G1418">
            <v>114</v>
          </cell>
          <cell r="H1418" t="str">
            <v>6.9992863571428571429</v>
          </cell>
          <cell r="I1418" t="str">
            <v>797.9186447142857142906</v>
          </cell>
          <cell r="J1418" t="str">
            <v>1767.0813552857142857094</v>
          </cell>
          <cell r="K1418">
            <v>0</v>
          </cell>
        </row>
        <row r="1419">
          <cell r="A1419">
            <v>45992</v>
          </cell>
          <cell r="B1419">
            <v>5</v>
          </cell>
          <cell r="C1419" t="str">
            <v>Eataly Los Angeles</v>
          </cell>
          <cell r="D1419">
            <v>14</v>
          </cell>
          <cell r="E1419" t="str">
            <v>Porchetta</v>
          </cell>
          <cell r="F1419">
            <v>1897.5</v>
          </cell>
          <cell r="G1419">
            <v>69</v>
          </cell>
          <cell r="H1419" t="str">
            <v>4.7613146400925925000</v>
          </cell>
          <cell r="I1419" t="str">
            <v>328.5307101663888825000</v>
          </cell>
          <cell r="J1419" t="str">
            <v>1568.9692898336111175000</v>
          </cell>
          <cell r="K1419">
            <v>0</v>
          </cell>
        </row>
        <row r="1420">
          <cell r="A1420">
            <v>45992</v>
          </cell>
          <cell r="B1420">
            <v>5</v>
          </cell>
          <cell r="C1420" t="str">
            <v>Eataly Los Angeles</v>
          </cell>
          <cell r="D1420">
            <v>15</v>
          </cell>
          <cell r="E1420" t="str">
            <v>Pollo alla Griglia</v>
          </cell>
          <cell r="F1420">
            <v>3240</v>
          </cell>
          <cell r="G1420">
            <v>135</v>
          </cell>
          <cell r="H1420" t="str">
            <v>2.8504053918888888889</v>
          </cell>
          <cell r="I1420" t="str">
            <v>384.8047279050000000015</v>
          </cell>
          <cell r="J1420" t="str">
            <v>2855.1952720949999999985</v>
          </cell>
          <cell r="K1420">
            <v>0</v>
          </cell>
        </row>
        <row r="1421">
          <cell r="A1421">
            <v>45992</v>
          </cell>
          <cell r="B1421">
            <v>5</v>
          </cell>
          <cell r="C1421" t="str">
            <v>Eataly Los Angeles</v>
          </cell>
          <cell r="D1421">
            <v>16</v>
          </cell>
          <cell r="E1421" t="str">
            <v>Cannoli</v>
          </cell>
          <cell r="F1421">
            <v>630</v>
          </cell>
          <cell r="G1421">
            <v>70</v>
          </cell>
          <cell r="H1421" t="str">
            <v>1.6018998306944444167</v>
          </cell>
          <cell r="I1421" t="str">
            <v>112.1329881486111091690</v>
          </cell>
          <cell r="J1421" t="str">
            <v>517.8670118513888908310</v>
          </cell>
          <cell r="K1421">
            <v>0</v>
          </cell>
        </row>
        <row r="1422">
          <cell r="A1422">
            <v>45992</v>
          </cell>
          <cell r="B1422">
            <v>5</v>
          </cell>
          <cell r="C1422" t="str">
            <v>Eataly Los Angeles</v>
          </cell>
          <cell r="D1422">
            <v>17</v>
          </cell>
          <cell r="E1422" t="str">
            <v>Pistachio Gelato</v>
          </cell>
          <cell r="F1422">
            <v>630</v>
          </cell>
          <cell r="G1422">
            <v>84</v>
          </cell>
          <cell r="H1422" t="str">
            <v>1.4640496140000000000</v>
          </cell>
          <cell r="I1422" t="str">
            <v>122.9801675760000000000</v>
          </cell>
          <cell r="J1422" t="str">
            <v>507.0198324240000000000</v>
          </cell>
          <cell r="K1422">
            <v>0</v>
          </cell>
        </row>
        <row r="1423">
          <cell r="A1423">
            <v>45992</v>
          </cell>
          <cell r="B1423">
            <v>5</v>
          </cell>
          <cell r="C1423" t="str">
            <v>Eataly Los Angeles</v>
          </cell>
          <cell r="D1423">
            <v>18</v>
          </cell>
          <cell r="E1423" t="str">
            <v>Insalata di Mare</v>
          </cell>
          <cell r="F1423">
            <v>966</v>
          </cell>
          <cell r="G1423">
            <v>42</v>
          </cell>
          <cell r="H1423" t="str">
            <v>6.7264066254166666667</v>
          </cell>
          <cell r="I1423" t="str">
            <v>282.5090782675000000014</v>
          </cell>
          <cell r="J1423" t="str">
            <v>683.4909217324999999986</v>
          </cell>
          <cell r="K1423">
            <v>0</v>
          </cell>
        </row>
        <row r="1424">
          <cell r="A1424">
            <v>46023</v>
          </cell>
          <cell r="B1424">
            <v>5</v>
          </cell>
          <cell r="C1424" t="str">
            <v>Eataly Los Angeles</v>
          </cell>
          <cell r="D1424">
            <v>11</v>
          </cell>
          <cell r="E1424" t="str">
            <v>Cacio e Pepe</v>
          </cell>
          <cell r="F1424">
            <v>2289</v>
          </cell>
          <cell r="G1424">
            <v>109</v>
          </cell>
          <cell r="H1424" t="str">
            <v>2.0517760892857142857</v>
          </cell>
          <cell r="I1424" t="str">
            <v>223.6435937321428571413</v>
          </cell>
          <cell r="J1424" t="str">
            <v>2065.3564062678571428587</v>
          </cell>
          <cell r="K1424">
            <v>0</v>
          </cell>
        </row>
        <row r="1425">
          <cell r="A1425">
            <v>46023</v>
          </cell>
          <cell r="B1425">
            <v>5</v>
          </cell>
          <cell r="C1425" t="str">
            <v>Eataly Los Angeles</v>
          </cell>
          <cell r="D1425">
            <v>12</v>
          </cell>
          <cell r="E1425" t="str">
            <v>Pesto alla Genovese</v>
          </cell>
          <cell r="F1425">
            <v>1376</v>
          </cell>
          <cell r="G1425">
            <v>64</v>
          </cell>
          <cell r="H1425" t="str">
            <v>2.5318877336388888889</v>
          </cell>
          <cell r="I1425" t="str">
            <v>162.0408149528888888896</v>
          </cell>
          <cell r="J1425" t="str">
            <v>1213.9591850471111111104</v>
          </cell>
          <cell r="K1425">
            <v>0</v>
          </cell>
        </row>
        <row r="1426">
          <cell r="A1426">
            <v>46023</v>
          </cell>
          <cell r="B1426">
            <v>5</v>
          </cell>
          <cell r="C1426" t="str">
            <v>Eataly Los Angeles</v>
          </cell>
          <cell r="D1426">
            <v>13</v>
          </cell>
          <cell r="E1426" t="str">
            <v>Quattro Formaggi Pizza</v>
          </cell>
          <cell r="F1426">
            <v>2340</v>
          </cell>
          <cell r="G1426">
            <v>104</v>
          </cell>
          <cell r="H1426" t="str">
            <v>6.9344585384615384615</v>
          </cell>
          <cell r="I1426" t="str">
            <v>721.1836879999999999960</v>
          </cell>
          <cell r="J1426" t="str">
            <v>1618.8163120000000000040</v>
          </cell>
          <cell r="K1426">
            <v>0</v>
          </cell>
        </row>
        <row r="1427">
          <cell r="A1427">
            <v>46023</v>
          </cell>
          <cell r="B1427">
            <v>5</v>
          </cell>
          <cell r="C1427" t="str">
            <v>Eataly Los Angeles</v>
          </cell>
          <cell r="D1427">
            <v>14</v>
          </cell>
          <cell r="E1427" t="str">
            <v>Porchetta</v>
          </cell>
          <cell r="F1427">
            <v>2172.5</v>
          </cell>
          <cell r="G1427">
            <v>79</v>
          </cell>
          <cell r="H1427" t="str">
            <v>4.7685113242407407222</v>
          </cell>
          <cell r="I1427" t="str">
            <v>376.7123946150185170538</v>
          </cell>
          <cell r="J1427" t="str">
            <v>1795.7876053849814829462</v>
          </cell>
          <cell r="K1427">
            <v>0</v>
          </cell>
        </row>
        <row r="1428">
          <cell r="A1428">
            <v>46023</v>
          </cell>
          <cell r="B1428">
            <v>5</v>
          </cell>
          <cell r="C1428" t="str">
            <v>Eataly Los Angeles</v>
          </cell>
          <cell r="D1428">
            <v>15</v>
          </cell>
          <cell r="E1428" t="str">
            <v>Pollo alla Griglia</v>
          </cell>
          <cell r="F1428">
            <v>2760</v>
          </cell>
          <cell r="G1428">
            <v>115</v>
          </cell>
          <cell r="H1428" t="str">
            <v>2.8584302596666666667</v>
          </cell>
          <cell r="I1428" t="str">
            <v>328.7194798616666666705</v>
          </cell>
          <cell r="J1428" t="str">
            <v>2431.2805201383333333295</v>
          </cell>
          <cell r="K1428">
            <v>0</v>
          </cell>
        </row>
        <row r="1429">
          <cell r="A1429">
            <v>46023</v>
          </cell>
          <cell r="B1429">
            <v>5</v>
          </cell>
          <cell r="C1429" t="str">
            <v>Eataly Los Angeles</v>
          </cell>
          <cell r="D1429">
            <v>16</v>
          </cell>
          <cell r="E1429" t="str">
            <v>Cannoli</v>
          </cell>
          <cell r="F1429">
            <v>801</v>
          </cell>
          <cell r="G1429">
            <v>89</v>
          </cell>
          <cell r="H1429" t="str">
            <v>1.6137282474999999091</v>
          </cell>
          <cell r="I1429" t="str">
            <v>143.6218140274999919099</v>
          </cell>
          <cell r="J1429" t="str">
            <v>657.3781859725000080901</v>
          </cell>
          <cell r="K1429">
            <v>0</v>
          </cell>
        </row>
        <row r="1430">
          <cell r="A1430">
            <v>46023</v>
          </cell>
          <cell r="B1430">
            <v>5</v>
          </cell>
          <cell r="C1430" t="str">
            <v>Eataly Los Angeles</v>
          </cell>
          <cell r="D1430">
            <v>17</v>
          </cell>
          <cell r="E1430" t="str">
            <v>Pistachio Gelato</v>
          </cell>
          <cell r="F1430">
            <v>742.5</v>
          </cell>
          <cell r="G1430">
            <v>99</v>
          </cell>
          <cell r="H1430" t="str">
            <v>1.4704935470000000000</v>
          </cell>
          <cell r="I1430" t="str">
            <v>145.5788611530000000000</v>
          </cell>
          <cell r="J1430" t="str">
            <v>596.9211388470000000000</v>
          </cell>
          <cell r="K1430">
            <v>0</v>
          </cell>
        </row>
        <row r="1431">
          <cell r="A1431">
            <v>46023</v>
          </cell>
          <cell r="B1431">
            <v>5</v>
          </cell>
          <cell r="C1431" t="str">
            <v>Eataly Los Angeles</v>
          </cell>
          <cell r="D1431">
            <v>18</v>
          </cell>
          <cell r="E1431" t="str">
            <v>Insalata di Mare</v>
          </cell>
          <cell r="F1431">
            <v>1081</v>
          </cell>
          <cell r="G1431">
            <v>47</v>
          </cell>
          <cell r="H1431" t="str">
            <v>6.1126209460833333333</v>
          </cell>
          <cell r="I1431" t="str">
            <v>287.2931844659166666651</v>
          </cell>
          <cell r="J1431" t="str">
            <v>793.7068155340833333349</v>
          </cell>
          <cell r="K1431">
            <v>0</v>
          </cell>
        </row>
        <row r="1432">
          <cell r="A1432">
            <v>46023</v>
          </cell>
          <cell r="B1432">
            <v>5</v>
          </cell>
          <cell r="C1432" t="str">
            <v>Eataly Los Angeles</v>
          </cell>
          <cell r="D1432">
            <v>1</v>
          </cell>
          <cell r="E1432" t="str">
            <v>Spaghetti alla Carbonara</v>
          </cell>
          <cell r="F1432">
            <v>2945.5</v>
          </cell>
          <cell r="G1432">
            <v>137</v>
          </cell>
          <cell r="H1432" t="str">
            <v>4.2750675892857142857</v>
          </cell>
          <cell r="I1432" t="str">
            <v>585.6842597321428571409</v>
          </cell>
          <cell r="J1432" t="str">
            <v>2359.8157402678571428591</v>
          </cell>
          <cell r="K1432">
            <v>0</v>
          </cell>
        </row>
        <row r="1433">
          <cell r="A1433">
            <v>46023</v>
          </cell>
          <cell r="B1433">
            <v>5</v>
          </cell>
          <cell r="C1433" t="str">
            <v>Eataly Los Angeles</v>
          </cell>
          <cell r="D1433">
            <v>2</v>
          </cell>
          <cell r="E1433" t="str">
            <v>Margherita Pizza</v>
          </cell>
          <cell r="F1433">
            <v>3624</v>
          </cell>
          <cell r="G1433">
            <v>151</v>
          </cell>
          <cell r="H1433" t="str">
            <v>7.1466662884545454545</v>
          </cell>
          <cell r="I1433" t="str">
            <v>1079.1466095566363636295</v>
          </cell>
          <cell r="J1433" t="str">
            <v>2544.8533904433636363705</v>
          </cell>
          <cell r="K1433">
            <v>0</v>
          </cell>
        </row>
        <row r="1434">
          <cell r="A1434">
            <v>46023</v>
          </cell>
          <cell r="B1434">
            <v>5</v>
          </cell>
          <cell r="C1434" t="str">
            <v>Eataly Los Angeles</v>
          </cell>
          <cell r="D1434">
            <v>3</v>
          </cell>
          <cell r="E1434" t="str">
            <v>Risotto alla Milanese</v>
          </cell>
          <cell r="F1434">
            <v>2700</v>
          </cell>
          <cell r="G1434">
            <v>108</v>
          </cell>
          <cell r="H1434" t="str">
            <v>3.5203064631111111111</v>
          </cell>
          <cell r="I1434" t="str">
            <v>380.1930980159999999988</v>
          </cell>
          <cell r="J1434" t="str">
            <v>2319.8069019840000000012</v>
          </cell>
          <cell r="K1434">
            <v>0</v>
          </cell>
        </row>
        <row r="1435">
          <cell r="A1435">
            <v>46023</v>
          </cell>
          <cell r="B1435">
            <v>5</v>
          </cell>
          <cell r="C1435" t="str">
            <v>Eataly Los Angeles</v>
          </cell>
          <cell r="D1435">
            <v>4</v>
          </cell>
          <cell r="E1435" t="str">
            <v>Caprese Salad</v>
          </cell>
          <cell r="F1435">
            <v>2173</v>
          </cell>
          <cell r="G1435">
            <v>106</v>
          </cell>
          <cell r="H1435" t="str">
            <v>7.6569582730909090909</v>
          </cell>
          <cell r="I1435" t="str">
            <v>811.6375769476363636354</v>
          </cell>
          <cell r="J1435" t="str">
            <v>1361.3624230523636363646</v>
          </cell>
          <cell r="K1435">
            <v>0</v>
          </cell>
        </row>
        <row r="1436">
          <cell r="A1436">
            <v>46023</v>
          </cell>
          <cell r="B1436">
            <v>5</v>
          </cell>
          <cell r="C1436" t="str">
            <v>Eataly Los Angeles</v>
          </cell>
          <cell r="D1436">
            <v>7</v>
          </cell>
          <cell r="E1436" t="str">
            <v>Tiramisu</v>
          </cell>
          <cell r="F1436">
            <v>1123.5</v>
          </cell>
          <cell r="G1436">
            <v>107</v>
          </cell>
          <cell r="H1436" t="str">
            <v>2.9423988825000000000</v>
          </cell>
          <cell r="I1436" t="str">
            <v>314.8366804275000000000</v>
          </cell>
          <cell r="J1436" t="str">
            <v>808.6633195725000000000</v>
          </cell>
          <cell r="K1436">
            <v>0</v>
          </cell>
        </row>
        <row r="1437">
          <cell r="A1437">
            <v>46023</v>
          </cell>
          <cell r="B1437">
            <v>5</v>
          </cell>
          <cell r="C1437" t="str">
            <v>Eataly Los Angeles</v>
          </cell>
          <cell r="D1437">
            <v>8</v>
          </cell>
          <cell r="E1437" t="str">
            <v>Focaccia Genovese</v>
          </cell>
          <cell r="F1437">
            <v>852</v>
          </cell>
          <cell r="G1437">
            <v>71</v>
          </cell>
          <cell r="H1437" t="str">
            <v>0.6681959504166666875</v>
          </cell>
          <cell r="I1437" t="str">
            <v>47.4419124795833348125</v>
          </cell>
          <cell r="J1437" t="str">
            <v>804.5580875204166651875</v>
          </cell>
          <cell r="K1437">
            <v>0</v>
          </cell>
        </row>
        <row r="1438">
          <cell r="A1438">
            <v>46023</v>
          </cell>
          <cell r="B1438">
            <v>5</v>
          </cell>
          <cell r="C1438" t="str">
            <v>Eataly Los Angeles</v>
          </cell>
          <cell r="D1438">
            <v>10</v>
          </cell>
          <cell r="E1438" t="str">
            <v>Panzanella</v>
          </cell>
          <cell r="F1438">
            <v>952</v>
          </cell>
          <cell r="G1438">
            <v>68</v>
          </cell>
          <cell r="H1438" t="str">
            <v>2.2009137253428571429</v>
          </cell>
          <cell r="I1438" t="str">
            <v>149.6621333233142857172</v>
          </cell>
          <cell r="J1438" t="str">
            <v>802.3378666766857142828</v>
          </cell>
          <cell r="K1438">
            <v>0</v>
          </cell>
        </row>
        <row r="1439">
          <cell r="A1439">
            <v>46054</v>
          </cell>
          <cell r="B1439">
            <v>5</v>
          </cell>
          <cell r="C1439" t="str">
            <v>Eataly Los Angeles</v>
          </cell>
          <cell r="D1439">
            <v>1</v>
          </cell>
          <cell r="E1439" t="str">
            <v>Spaghetti alla Carbonara</v>
          </cell>
          <cell r="F1439">
            <v>2945.5</v>
          </cell>
          <cell r="G1439">
            <v>137</v>
          </cell>
          <cell r="H1439" t="str">
            <v>4.2688293461538461538</v>
          </cell>
          <cell r="I1439" t="str">
            <v>584.8296204230769230706</v>
          </cell>
          <cell r="J1439" t="str">
            <v>2360.6703795769230769294</v>
          </cell>
          <cell r="K1439">
            <v>0</v>
          </cell>
        </row>
        <row r="1440">
          <cell r="A1440">
            <v>46054</v>
          </cell>
          <cell r="B1440">
            <v>5</v>
          </cell>
          <cell r="C1440" t="str">
            <v>Eataly Los Angeles</v>
          </cell>
          <cell r="D1440">
            <v>2</v>
          </cell>
          <cell r="E1440" t="str">
            <v>Margherita Pizza</v>
          </cell>
          <cell r="F1440">
            <v>3744</v>
          </cell>
          <cell r="G1440">
            <v>156</v>
          </cell>
          <cell r="H1440" t="str">
            <v>7.2373783063000000000</v>
          </cell>
          <cell r="I1440" t="str">
            <v>1129.0310157828000000000</v>
          </cell>
          <cell r="J1440" t="str">
            <v>2614.9689842172000000000</v>
          </cell>
          <cell r="K1440">
            <v>0</v>
          </cell>
        </row>
        <row r="1441">
          <cell r="A1441">
            <v>46054</v>
          </cell>
          <cell r="B1441">
            <v>5</v>
          </cell>
          <cell r="C1441" t="str">
            <v>Eataly Los Angeles</v>
          </cell>
          <cell r="D1441">
            <v>3</v>
          </cell>
          <cell r="E1441" t="str">
            <v>Risotto alla Milanese</v>
          </cell>
          <cell r="F1441">
            <v>2575</v>
          </cell>
          <cell r="G1441">
            <v>103</v>
          </cell>
          <cell r="H1441" t="str">
            <v>3.5162982703750000000</v>
          </cell>
          <cell r="I1441" t="str">
            <v>362.1787218486250000000</v>
          </cell>
          <cell r="J1441" t="str">
            <v>2212.8212781513750000000</v>
          </cell>
          <cell r="K1441">
            <v>0</v>
          </cell>
        </row>
        <row r="1442">
          <cell r="A1442">
            <v>46054</v>
          </cell>
          <cell r="B1442">
            <v>5</v>
          </cell>
          <cell r="C1442" t="str">
            <v>Eataly Los Angeles</v>
          </cell>
          <cell r="D1442">
            <v>4</v>
          </cell>
          <cell r="E1442" t="str">
            <v>Caprese Salad</v>
          </cell>
          <cell r="F1442">
            <v>2316.5</v>
          </cell>
          <cell r="G1442">
            <v>113</v>
          </cell>
          <cell r="H1442" t="str">
            <v>7.6614406472000000000</v>
          </cell>
          <cell r="I1442" t="str">
            <v>865.7427931336000000000</v>
          </cell>
          <cell r="J1442" t="str">
            <v>1450.7572068664000000000</v>
          </cell>
          <cell r="K1442">
            <v>0</v>
          </cell>
        </row>
        <row r="1443">
          <cell r="A1443">
            <v>46054</v>
          </cell>
          <cell r="B1443">
            <v>5</v>
          </cell>
          <cell r="C1443" t="str">
            <v>Eataly Los Angeles</v>
          </cell>
          <cell r="D1443">
            <v>7</v>
          </cell>
          <cell r="E1443" t="str">
            <v>Tiramisu</v>
          </cell>
          <cell r="F1443">
            <v>1344</v>
          </cell>
          <cell r="G1443">
            <v>128</v>
          </cell>
          <cell r="H1443" t="str">
            <v>2.9558140763888888889</v>
          </cell>
          <cell r="I1443" t="str">
            <v>378.3442017777777777792</v>
          </cell>
          <cell r="J1443" t="str">
            <v>965.6557982222222222208</v>
          </cell>
          <cell r="K1443">
            <v>0</v>
          </cell>
        </row>
        <row r="1444">
          <cell r="A1444">
            <v>46054</v>
          </cell>
          <cell r="B1444">
            <v>5</v>
          </cell>
          <cell r="C1444" t="str">
            <v>Eataly Los Angeles</v>
          </cell>
          <cell r="D1444">
            <v>8</v>
          </cell>
          <cell r="E1444" t="str">
            <v>Focaccia Genovese</v>
          </cell>
          <cell r="F1444">
            <v>1056</v>
          </cell>
          <cell r="G1444">
            <v>88</v>
          </cell>
          <cell r="H1444" t="str">
            <v>0.6691978514285715000</v>
          </cell>
          <cell r="I1444" t="str">
            <v>58.8894109257142920000</v>
          </cell>
          <cell r="J1444" t="str">
            <v>997.1105890742857080000</v>
          </cell>
          <cell r="K1444">
            <v>0</v>
          </cell>
        </row>
        <row r="1445">
          <cell r="A1445">
            <v>46054</v>
          </cell>
          <cell r="B1445">
            <v>5</v>
          </cell>
          <cell r="C1445" t="str">
            <v>Eataly Los Angeles</v>
          </cell>
          <cell r="D1445">
            <v>10</v>
          </cell>
          <cell r="E1445" t="str">
            <v>Panzanella</v>
          </cell>
          <cell r="F1445">
            <v>1022</v>
          </cell>
          <cell r="G1445">
            <v>73</v>
          </cell>
          <cell r="H1445" t="str">
            <v>2.1521177131230769231</v>
          </cell>
          <cell r="I1445" t="str">
            <v>157.1045930579846153863</v>
          </cell>
          <cell r="J1445" t="str">
            <v>864.8954069420153846137</v>
          </cell>
          <cell r="K1445">
            <v>0</v>
          </cell>
        </row>
        <row r="1446">
          <cell r="A1446">
            <v>46054</v>
          </cell>
          <cell r="B1446">
            <v>5</v>
          </cell>
          <cell r="C1446" t="str">
            <v>Eataly Los Angeles</v>
          </cell>
          <cell r="D1446">
            <v>11</v>
          </cell>
          <cell r="E1446" t="str">
            <v>Cacio e Pepe</v>
          </cell>
          <cell r="F1446">
            <v>2688</v>
          </cell>
          <cell r="G1446">
            <v>128</v>
          </cell>
          <cell r="H1446" t="str">
            <v>2.0655654687500000000</v>
          </cell>
          <cell r="I1446" t="str">
            <v>264.3923800000000000000</v>
          </cell>
          <cell r="J1446" t="str">
            <v>2423.6076200000000000000</v>
          </cell>
          <cell r="K1446">
            <v>0</v>
          </cell>
        </row>
        <row r="1447">
          <cell r="A1447">
            <v>46054</v>
          </cell>
          <cell r="B1447">
            <v>5</v>
          </cell>
          <cell r="C1447" t="str">
            <v>Eataly Los Angeles</v>
          </cell>
          <cell r="D1447">
            <v>12</v>
          </cell>
          <cell r="E1447" t="str">
            <v>Pesto alla Genovese</v>
          </cell>
          <cell r="F1447">
            <v>2042.5</v>
          </cell>
          <cell r="G1447">
            <v>95</v>
          </cell>
          <cell r="H1447" t="str">
            <v>2.5543856027500000000</v>
          </cell>
          <cell r="I1447" t="str">
            <v>242.6666322612500000000</v>
          </cell>
          <cell r="J1447" t="str">
            <v>1799.8333677387500000000</v>
          </cell>
          <cell r="K1447">
            <v>0</v>
          </cell>
        </row>
        <row r="1448">
          <cell r="A1448">
            <v>46054</v>
          </cell>
          <cell r="B1448">
            <v>5</v>
          </cell>
          <cell r="C1448" t="str">
            <v>Eataly Los Angeles</v>
          </cell>
          <cell r="D1448">
            <v>13</v>
          </cell>
          <cell r="E1448" t="str">
            <v>Quattro Formaggi Pizza</v>
          </cell>
          <cell r="F1448">
            <v>2497.5</v>
          </cell>
          <cell r="G1448">
            <v>111</v>
          </cell>
          <cell r="H1448" t="str">
            <v>7.0099576666666666667</v>
          </cell>
          <cell r="I1448" t="str">
            <v>778.1053010000000000037</v>
          </cell>
          <cell r="J1448" t="str">
            <v>1719.3946989999999999963</v>
          </cell>
          <cell r="K1448">
            <v>0</v>
          </cell>
        </row>
        <row r="1449">
          <cell r="A1449">
            <v>46054</v>
          </cell>
          <cell r="B1449">
            <v>5</v>
          </cell>
          <cell r="C1449" t="str">
            <v>Eataly Los Angeles</v>
          </cell>
          <cell r="D1449">
            <v>14</v>
          </cell>
          <cell r="E1449" t="str">
            <v>Porchetta</v>
          </cell>
          <cell r="F1449">
            <v>2227.5</v>
          </cell>
          <cell r="G1449">
            <v>81</v>
          </cell>
          <cell r="H1449" t="str">
            <v>4.7482501921458333125</v>
          </cell>
          <cell r="I1449" t="str">
            <v>384.6082655638124983125</v>
          </cell>
          <cell r="J1449" t="str">
            <v>1842.8917344361875016875</v>
          </cell>
          <cell r="K1449">
            <v>0</v>
          </cell>
        </row>
        <row r="1450">
          <cell r="A1450">
            <v>46054</v>
          </cell>
          <cell r="B1450">
            <v>5</v>
          </cell>
          <cell r="C1450" t="str">
            <v>Eataly Los Angeles</v>
          </cell>
          <cell r="D1450">
            <v>15</v>
          </cell>
          <cell r="E1450" t="str">
            <v>Pollo alla Griglia</v>
          </cell>
          <cell r="F1450">
            <v>3360</v>
          </cell>
          <cell r="G1450">
            <v>140</v>
          </cell>
          <cell r="H1450" t="str">
            <v>2.8344850940000000000</v>
          </cell>
          <cell r="I1450" t="str">
            <v>396.8279131600000000000</v>
          </cell>
          <cell r="J1450" t="str">
            <v>2963.1720868400000000000</v>
          </cell>
          <cell r="K1450">
            <v>0</v>
          </cell>
        </row>
        <row r="1451">
          <cell r="A1451">
            <v>46054</v>
          </cell>
          <cell r="B1451">
            <v>5</v>
          </cell>
          <cell r="C1451" t="str">
            <v>Eataly Los Angeles</v>
          </cell>
          <cell r="D1451">
            <v>16</v>
          </cell>
          <cell r="E1451" t="str">
            <v>Cannoli</v>
          </cell>
          <cell r="F1451">
            <v>1125</v>
          </cell>
          <cell r="G1451">
            <v>125</v>
          </cell>
          <cell r="H1451" t="str">
            <v>1.6216486462121210909</v>
          </cell>
          <cell r="I1451" t="str">
            <v>202.7060807765151363625</v>
          </cell>
          <cell r="J1451" t="str">
            <v>922.2939192234848636375</v>
          </cell>
          <cell r="K1451">
            <v>0</v>
          </cell>
        </row>
        <row r="1452">
          <cell r="A1452">
            <v>46054</v>
          </cell>
          <cell r="B1452">
            <v>5</v>
          </cell>
          <cell r="C1452" t="str">
            <v>Eataly Los Angeles</v>
          </cell>
          <cell r="D1452">
            <v>17</v>
          </cell>
          <cell r="E1452" t="str">
            <v>Pistachio Gelato</v>
          </cell>
          <cell r="F1452">
            <v>727.5</v>
          </cell>
          <cell r="G1452">
            <v>97</v>
          </cell>
          <cell r="H1452" t="str">
            <v>1.4772368250000000000</v>
          </cell>
          <cell r="I1452" t="str">
            <v>143.2919720250000000000</v>
          </cell>
          <cell r="J1452" t="str">
            <v>584.2080279750000000000</v>
          </cell>
          <cell r="K1452">
            <v>0</v>
          </cell>
        </row>
        <row r="1453">
          <cell r="A1453">
            <v>46054</v>
          </cell>
          <cell r="B1453">
            <v>5</v>
          </cell>
          <cell r="C1453" t="str">
            <v>Eataly Los Angeles</v>
          </cell>
          <cell r="D1453">
            <v>18</v>
          </cell>
          <cell r="E1453" t="str">
            <v>Insalata di Mare</v>
          </cell>
          <cell r="F1453">
            <v>1150</v>
          </cell>
          <cell r="G1453">
            <v>50</v>
          </cell>
          <cell r="H1453" t="str">
            <v>6.1108285747968750000</v>
          </cell>
          <cell r="I1453" t="str">
            <v>305.5414287398437500000</v>
          </cell>
          <cell r="J1453" t="str">
            <v>844.4585712601562500000</v>
          </cell>
          <cell r="K1453">
            <v>0</v>
          </cell>
        </row>
        <row r="1454">
          <cell r="A1454">
            <v>46082</v>
          </cell>
          <cell r="B1454">
            <v>5</v>
          </cell>
          <cell r="C1454" t="str">
            <v>Eataly Los Angeles</v>
          </cell>
          <cell r="D1454">
            <v>11</v>
          </cell>
          <cell r="E1454" t="str">
            <v>Cacio e Pepe</v>
          </cell>
          <cell r="F1454">
            <v>3486</v>
          </cell>
          <cell r="G1454">
            <v>166</v>
          </cell>
          <cell r="H1454" t="str">
            <v>2.0727510178571428571</v>
          </cell>
          <cell r="I1454" t="str">
            <v>344.0766689642857142786</v>
          </cell>
          <cell r="J1454" t="str">
            <v>3141.9233310357142857214</v>
          </cell>
          <cell r="K1454">
            <v>0</v>
          </cell>
        </row>
        <row r="1455">
          <cell r="A1455">
            <v>46082</v>
          </cell>
          <cell r="B1455">
            <v>5</v>
          </cell>
          <cell r="C1455" t="str">
            <v>Eataly Los Angeles</v>
          </cell>
          <cell r="D1455">
            <v>12</v>
          </cell>
          <cell r="E1455" t="str">
            <v>Pesto alla Genovese</v>
          </cell>
          <cell r="F1455">
            <v>2408</v>
          </cell>
          <cell r="G1455">
            <v>112</v>
          </cell>
          <cell r="H1455" t="str">
            <v>2.5938929073823529412</v>
          </cell>
          <cell r="I1455" t="str">
            <v>290.5160056268235294144</v>
          </cell>
          <cell r="J1455" t="str">
            <v>2117.4839943731764705856</v>
          </cell>
          <cell r="K1455">
            <v>0</v>
          </cell>
        </row>
        <row r="1456">
          <cell r="A1456">
            <v>46082</v>
          </cell>
          <cell r="B1456">
            <v>5</v>
          </cell>
          <cell r="C1456" t="str">
            <v>Eataly Los Angeles</v>
          </cell>
          <cell r="D1456">
            <v>13</v>
          </cell>
          <cell r="E1456" t="str">
            <v>Quattro Formaggi Pizza</v>
          </cell>
          <cell r="F1456">
            <v>2430</v>
          </cell>
          <cell r="G1456">
            <v>108</v>
          </cell>
          <cell r="H1456" t="str">
            <v>7.0016288571428571429</v>
          </cell>
          <cell r="I1456" t="str">
            <v>756.1759165714285714332</v>
          </cell>
          <cell r="J1456" t="str">
            <v>1673.8240834285714285668</v>
          </cell>
          <cell r="K1456">
            <v>0</v>
          </cell>
        </row>
        <row r="1457">
          <cell r="A1457">
            <v>46082</v>
          </cell>
          <cell r="B1457">
            <v>5</v>
          </cell>
          <cell r="C1457" t="str">
            <v>Eataly Los Angeles</v>
          </cell>
          <cell r="D1457">
            <v>14</v>
          </cell>
          <cell r="E1457" t="str">
            <v>Porchetta</v>
          </cell>
          <cell r="F1457">
            <v>1925</v>
          </cell>
          <cell r="G1457">
            <v>70</v>
          </cell>
          <cell r="H1457" t="str">
            <v>4.8020610420490195882</v>
          </cell>
          <cell r="I1457" t="str">
            <v>336.1442729434313711740</v>
          </cell>
          <cell r="J1457" t="str">
            <v>1588.8557270565686288260</v>
          </cell>
          <cell r="K1457">
            <v>0</v>
          </cell>
        </row>
        <row r="1458">
          <cell r="A1458">
            <v>46082</v>
          </cell>
          <cell r="B1458">
            <v>5</v>
          </cell>
          <cell r="C1458" t="str">
            <v>Eataly Los Angeles</v>
          </cell>
          <cell r="D1458">
            <v>15</v>
          </cell>
          <cell r="E1458" t="str">
            <v>Pollo alla Griglia</v>
          </cell>
          <cell r="F1458">
            <v>3264</v>
          </cell>
          <cell r="G1458">
            <v>136</v>
          </cell>
          <cell r="H1458" t="str">
            <v>2.8353759111176470588</v>
          </cell>
          <cell r="I1458" t="str">
            <v>385.6111239119999999968</v>
          </cell>
          <cell r="J1458" t="str">
            <v>2878.3888760880000000032</v>
          </cell>
          <cell r="K1458">
            <v>0</v>
          </cell>
        </row>
        <row r="1459">
          <cell r="A1459">
            <v>46082</v>
          </cell>
          <cell r="B1459">
            <v>5</v>
          </cell>
          <cell r="C1459" t="str">
            <v>Eataly Los Angeles</v>
          </cell>
          <cell r="D1459">
            <v>16</v>
          </cell>
          <cell r="E1459" t="str">
            <v>Cannoli</v>
          </cell>
          <cell r="F1459">
            <v>945</v>
          </cell>
          <cell r="G1459">
            <v>105</v>
          </cell>
          <cell r="H1459" t="str">
            <v>1.6292686395454547273</v>
          </cell>
          <cell r="I1459" t="str">
            <v>171.0732071522727463665</v>
          </cell>
          <cell r="J1459" t="str">
            <v>773.9267928477272536335</v>
          </cell>
          <cell r="K1459">
            <v>0</v>
          </cell>
        </row>
        <row r="1460">
          <cell r="A1460">
            <v>46082</v>
          </cell>
          <cell r="B1460">
            <v>5</v>
          </cell>
          <cell r="C1460" t="str">
            <v>Eataly Los Angeles</v>
          </cell>
          <cell r="D1460">
            <v>17</v>
          </cell>
          <cell r="E1460" t="str">
            <v>Pistachio Gelato</v>
          </cell>
          <cell r="F1460">
            <v>937.5</v>
          </cell>
          <cell r="G1460">
            <v>125</v>
          </cell>
          <cell r="H1460" t="str">
            <v>1.4786515965000000000</v>
          </cell>
          <cell r="I1460" t="str">
            <v>184.8314495625000000000</v>
          </cell>
          <cell r="J1460" t="str">
            <v>752.6685504375000000000</v>
          </cell>
          <cell r="K1460">
            <v>0</v>
          </cell>
        </row>
        <row r="1461">
          <cell r="A1461">
            <v>46082</v>
          </cell>
          <cell r="B1461">
            <v>5</v>
          </cell>
          <cell r="C1461" t="str">
            <v>Eataly Los Angeles</v>
          </cell>
          <cell r="D1461">
            <v>18</v>
          </cell>
          <cell r="E1461" t="str">
            <v>Insalata di Mare</v>
          </cell>
          <cell r="F1461">
            <v>1472</v>
          </cell>
          <cell r="G1461">
            <v>64</v>
          </cell>
          <cell r="H1461" t="str">
            <v>6.1313591289705882353</v>
          </cell>
          <cell r="I1461" t="str">
            <v>392.4069842541176470592</v>
          </cell>
          <cell r="J1461" t="str">
            <v>1079.5930157458823529408</v>
          </cell>
          <cell r="K1461">
            <v>0</v>
          </cell>
        </row>
        <row r="1462">
          <cell r="A1462">
            <v>46082</v>
          </cell>
          <cell r="B1462">
            <v>5</v>
          </cell>
          <cell r="C1462" t="str">
            <v>Eataly Los Angeles</v>
          </cell>
          <cell r="D1462">
            <v>1</v>
          </cell>
          <cell r="E1462" t="str">
            <v>Spaghetti alla Carbonara</v>
          </cell>
          <cell r="F1462">
            <v>3182</v>
          </cell>
          <cell r="G1462">
            <v>148</v>
          </cell>
          <cell r="H1462" t="str">
            <v>4.3289644166666666667</v>
          </cell>
          <cell r="I1462" t="str">
            <v>640.6867336666666666716</v>
          </cell>
          <cell r="J1462" t="str">
            <v>2541.3132663333333333284</v>
          </cell>
          <cell r="K1462">
            <v>0</v>
          </cell>
        </row>
        <row r="1463">
          <cell r="A1463">
            <v>46082</v>
          </cell>
          <cell r="B1463">
            <v>5</v>
          </cell>
          <cell r="C1463" t="str">
            <v>Eataly Los Angeles</v>
          </cell>
          <cell r="D1463">
            <v>2</v>
          </cell>
          <cell r="E1463" t="str">
            <v>Margherita Pizza</v>
          </cell>
          <cell r="F1463">
            <v>4152</v>
          </cell>
          <cell r="G1463">
            <v>173</v>
          </cell>
          <cell r="H1463" t="str">
            <v>7.1819864210000000000</v>
          </cell>
          <cell r="I1463" t="str">
            <v>1242.4836508330000000000</v>
          </cell>
          <cell r="J1463" t="str">
            <v>2909.5163491670000000000</v>
          </cell>
          <cell r="K1463">
            <v>0</v>
          </cell>
        </row>
        <row r="1464">
          <cell r="A1464">
            <v>46082</v>
          </cell>
          <cell r="B1464">
            <v>5</v>
          </cell>
          <cell r="C1464" t="str">
            <v>Eataly Los Angeles</v>
          </cell>
          <cell r="D1464">
            <v>3</v>
          </cell>
          <cell r="E1464" t="str">
            <v>Risotto alla Milanese</v>
          </cell>
          <cell r="F1464">
            <v>2675</v>
          </cell>
          <cell r="G1464">
            <v>107</v>
          </cell>
          <cell r="H1464" t="str">
            <v>3.4987622875294117647</v>
          </cell>
          <cell r="I1464" t="str">
            <v>374.3675647656470588229</v>
          </cell>
          <cell r="J1464" t="str">
            <v>2300.6324352343529411771</v>
          </cell>
          <cell r="K1464">
            <v>0</v>
          </cell>
        </row>
        <row r="1465">
          <cell r="A1465">
            <v>46082</v>
          </cell>
          <cell r="B1465">
            <v>5</v>
          </cell>
          <cell r="C1465" t="str">
            <v>Eataly Los Angeles</v>
          </cell>
          <cell r="D1465">
            <v>4</v>
          </cell>
          <cell r="E1465" t="str">
            <v>Caprese Salad</v>
          </cell>
          <cell r="F1465">
            <v>2706</v>
          </cell>
          <cell r="G1465">
            <v>132</v>
          </cell>
          <cell r="H1465" t="str">
            <v>7.5188896796363636364</v>
          </cell>
          <cell r="I1465" t="str">
            <v>992.4934377120000000048</v>
          </cell>
          <cell r="J1465" t="str">
            <v>1713.5065622879999999952</v>
          </cell>
          <cell r="K1465">
            <v>0</v>
          </cell>
        </row>
        <row r="1466">
          <cell r="A1466">
            <v>46082</v>
          </cell>
          <cell r="B1466">
            <v>5</v>
          </cell>
          <cell r="C1466" t="str">
            <v>Eataly Los Angeles</v>
          </cell>
          <cell r="D1466">
            <v>7</v>
          </cell>
          <cell r="E1466" t="str">
            <v>Tiramisu</v>
          </cell>
          <cell r="F1466">
            <v>1144.5</v>
          </cell>
          <cell r="G1466">
            <v>109</v>
          </cell>
          <cell r="H1466" t="str">
            <v>2.9724374334722222222</v>
          </cell>
          <cell r="I1466" t="str">
            <v>323.9956802484722222198</v>
          </cell>
          <cell r="J1466" t="str">
            <v>820.5043197515277777802</v>
          </cell>
          <cell r="K1466">
            <v>0</v>
          </cell>
        </row>
        <row r="1467">
          <cell r="A1467">
            <v>46082</v>
          </cell>
          <cell r="B1467">
            <v>5</v>
          </cell>
          <cell r="C1467" t="str">
            <v>Eataly Los Angeles</v>
          </cell>
          <cell r="D1467">
            <v>8</v>
          </cell>
          <cell r="E1467" t="str">
            <v>Focaccia Genovese</v>
          </cell>
          <cell r="F1467">
            <v>1056</v>
          </cell>
          <cell r="G1467">
            <v>88</v>
          </cell>
          <cell r="H1467" t="str">
            <v>0.6987392802222222667</v>
          </cell>
          <cell r="I1467" t="str">
            <v>61.4890566595555594696</v>
          </cell>
          <cell r="J1467" t="str">
            <v>994.5109433404444405304</v>
          </cell>
          <cell r="K1467">
            <v>0</v>
          </cell>
        </row>
        <row r="1468">
          <cell r="A1468">
            <v>46082</v>
          </cell>
          <cell r="B1468">
            <v>5</v>
          </cell>
          <cell r="C1468" t="str">
            <v>Eataly Los Angeles</v>
          </cell>
          <cell r="D1468">
            <v>10</v>
          </cell>
          <cell r="E1468" t="str">
            <v>Panzanella</v>
          </cell>
          <cell r="F1468">
            <v>1148</v>
          </cell>
          <cell r="G1468">
            <v>82</v>
          </cell>
          <cell r="H1468" t="str">
            <v>2.1046353193384615385</v>
          </cell>
          <cell r="I1468" t="str">
            <v>172.5800961857538461570</v>
          </cell>
          <cell r="J1468" t="str">
            <v>975.4199038142461538430</v>
          </cell>
          <cell r="K1468">
            <v>0</v>
          </cell>
        </row>
        <row r="1469">
          <cell r="A1469">
            <v>46113</v>
          </cell>
          <cell r="B1469">
            <v>5</v>
          </cell>
          <cell r="C1469" t="str">
            <v>Eataly Los Angeles</v>
          </cell>
          <cell r="D1469">
            <v>1</v>
          </cell>
          <cell r="E1469" t="str">
            <v>Spaghetti alla Carbonara</v>
          </cell>
          <cell r="F1469">
            <v>3375.5</v>
          </cell>
          <cell r="G1469">
            <v>157</v>
          </cell>
          <cell r="H1469" t="str">
            <v>4.3407518571428571429</v>
          </cell>
          <cell r="I1469" t="str">
            <v>681.4980415714285714353</v>
          </cell>
          <cell r="J1469" t="str">
            <v>2694.0019584285714285647</v>
          </cell>
          <cell r="K1469">
            <v>0</v>
          </cell>
        </row>
        <row r="1470">
          <cell r="A1470">
            <v>46113</v>
          </cell>
          <cell r="B1470">
            <v>5</v>
          </cell>
          <cell r="C1470" t="str">
            <v>Eataly Los Angeles</v>
          </cell>
          <cell r="D1470">
            <v>2</v>
          </cell>
          <cell r="E1470" t="str">
            <v>Margherita Pizza</v>
          </cell>
          <cell r="F1470">
            <v>4032</v>
          </cell>
          <cell r="G1470">
            <v>168</v>
          </cell>
          <cell r="H1470" t="str">
            <v>7.2560977633636363636</v>
          </cell>
          <cell r="I1470" t="str">
            <v>1219.0244242450909090848</v>
          </cell>
          <cell r="J1470" t="str">
            <v>2812.9755757549090909152</v>
          </cell>
          <cell r="K1470">
            <v>0</v>
          </cell>
        </row>
        <row r="1471">
          <cell r="A1471">
            <v>46113</v>
          </cell>
          <cell r="B1471">
            <v>5</v>
          </cell>
          <cell r="C1471" t="str">
            <v>Eataly Los Angeles</v>
          </cell>
          <cell r="D1471">
            <v>3</v>
          </cell>
          <cell r="E1471" t="str">
            <v>Risotto alla Milanese</v>
          </cell>
          <cell r="F1471">
            <v>2075</v>
          </cell>
          <cell r="G1471">
            <v>83</v>
          </cell>
          <cell r="H1471" t="str">
            <v>3.5202460868888888889</v>
          </cell>
          <cell r="I1471" t="str">
            <v>292.1804252117777777787</v>
          </cell>
          <cell r="J1471" t="str">
            <v>1782.8195747882222222213</v>
          </cell>
          <cell r="K1471">
            <v>0</v>
          </cell>
        </row>
        <row r="1472">
          <cell r="A1472">
            <v>46113</v>
          </cell>
          <cell r="B1472">
            <v>5</v>
          </cell>
          <cell r="C1472" t="str">
            <v>Eataly Los Angeles</v>
          </cell>
          <cell r="D1472">
            <v>4</v>
          </cell>
          <cell r="E1472" t="str">
            <v>Caprese Salad</v>
          </cell>
          <cell r="F1472">
            <v>2767.5</v>
          </cell>
          <cell r="G1472">
            <v>135</v>
          </cell>
          <cell r="H1472" t="str">
            <v>7.4454378136363636364</v>
          </cell>
          <cell r="I1472" t="str">
            <v>1005.1341048409090909140</v>
          </cell>
          <cell r="J1472" t="str">
            <v>1762.3658951590909090860</v>
          </cell>
          <cell r="K1472">
            <v>0</v>
          </cell>
        </row>
        <row r="1473">
          <cell r="A1473">
            <v>46113</v>
          </cell>
          <cell r="B1473">
            <v>5</v>
          </cell>
          <cell r="C1473" t="str">
            <v>Eataly Los Angeles</v>
          </cell>
          <cell r="D1473">
            <v>7</v>
          </cell>
          <cell r="E1473" t="str">
            <v>Tiramisu</v>
          </cell>
          <cell r="F1473">
            <v>1060.5</v>
          </cell>
          <cell r="G1473">
            <v>101</v>
          </cell>
          <cell r="H1473" t="str">
            <v>2.9766091634375000000</v>
          </cell>
          <cell r="I1473" t="str">
            <v>300.6375255071875000000</v>
          </cell>
          <cell r="J1473" t="str">
            <v>759.8624744928125000000</v>
          </cell>
          <cell r="K1473">
            <v>0</v>
          </cell>
        </row>
        <row r="1474">
          <cell r="A1474">
            <v>46113</v>
          </cell>
          <cell r="B1474">
            <v>5</v>
          </cell>
          <cell r="C1474" t="str">
            <v>Eataly Los Angeles</v>
          </cell>
          <cell r="D1474">
            <v>8</v>
          </cell>
          <cell r="E1474" t="str">
            <v>Focaccia Genovese</v>
          </cell>
          <cell r="F1474">
            <v>732</v>
          </cell>
          <cell r="G1474">
            <v>61</v>
          </cell>
          <cell r="H1474" t="str">
            <v>0.7105850931111111333</v>
          </cell>
          <cell r="I1474" t="str">
            <v>43.3456906797777791313</v>
          </cell>
          <cell r="J1474" t="str">
            <v>688.6543093202222208687</v>
          </cell>
          <cell r="K1474">
            <v>0</v>
          </cell>
        </row>
        <row r="1475">
          <cell r="A1475">
            <v>46113</v>
          </cell>
          <cell r="B1475">
            <v>5</v>
          </cell>
          <cell r="C1475" t="str">
            <v>Eataly Los Angeles</v>
          </cell>
          <cell r="D1475">
            <v>10</v>
          </cell>
          <cell r="E1475" t="str">
            <v>Panzanella</v>
          </cell>
          <cell r="F1475">
            <v>1022</v>
          </cell>
          <cell r="G1475">
            <v>73</v>
          </cell>
          <cell r="H1475" t="str">
            <v>1.9929905062857142857</v>
          </cell>
          <cell r="I1475" t="str">
            <v>145.4883069588571428561</v>
          </cell>
          <cell r="J1475" t="str">
            <v>876.5116930411428571439</v>
          </cell>
          <cell r="K1475">
            <v>0</v>
          </cell>
        </row>
        <row r="1476">
          <cell r="A1476">
            <v>46113</v>
          </cell>
          <cell r="B1476">
            <v>5</v>
          </cell>
          <cell r="C1476" t="str">
            <v>Eataly Los Angeles</v>
          </cell>
          <cell r="D1476">
            <v>11</v>
          </cell>
          <cell r="E1476" t="str">
            <v>Cacio e Pepe</v>
          </cell>
          <cell r="F1476">
            <v>2835</v>
          </cell>
          <cell r="G1476">
            <v>135</v>
          </cell>
          <cell r="H1476" t="str">
            <v>2.0829654464285714286</v>
          </cell>
          <cell r="I1476" t="str">
            <v>281.2003352678571428610</v>
          </cell>
          <cell r="J1476" t="str">
            <v>2553.7996647321428571390</v>
          </cell>
          <cell r="K1476">
            <v>0</v>
          </cell>
        </row>
        <row r="1477">
          <cell r="A1477">
            <v>46113</v>
          </cell>
          <cell r="B1477">
            <v>5</v>
          </cell>
          <cell r="C1477" t="str">
            <v>Eataly Los Angeles</v>
          </cell>
          <cell r="D1477">
            <v>12</v>
          </cell>
          <cell r="E1477" t="str">
            <v>Pesto alla Genovese</v>
          </cell>
          <cell r="F1477">
            <v>1913.5</v>
          </cell>
          <cell r="G1477">
            <v>89</v>
          </cell>
          <cell r="H1477" t="str">
            <v>2.6253636231666666667</v>
          </cell>
          <cell r="I1477" t="str">
            <v>233.6573624618333333363</v>
          </cell>
          <cell r="J1477" t="str">
            <v>1679.8426375381666666637</v>
          </cell>
          <cell r="K1477">
            <v>0</v>
          </cell>
        </row>
        <row r="1478">
          <cell r="A1478">
            <v>46113</v>
          </cell>
          <cell r="B1478">
            <v>5</v>
          </cell>
          <cell r="C1478" t="str">
            <v>Eataly Los Angeles</v>
          </cell>
          <cell r="D1478">
            <v>13</v>
          </cell>
          <cell r="E1478" t="str">
            <v>Quattro Formaggi Pizza</v>
          </cell>
          <cell r="F1478">
            <v>1957.5</v>
          </cell>
          <cell r="G1478">
            <v>87</v>
          </cell>
          <cell r="H1478" t="str">
            <v>7.0205998461538461538</v>
          </cell>
          <cell r="I1478" t="str">
            <v>610.7921866153846153806</v>
          </cell>
          <cell r="J1478" t="str">
            <v>1346.7078133846153846194</v>
          </cell>
          <cell r="K1478">
            <v>0</v>
          </cell>
        </row>
        <row r="1479">
          <cell r="A1479">
            <v>46113</v>
          </cell>
          <cell r="B1479">
            <v>5</v>
          </cell>
          <cell r="C1479" t="str">
            <v>Eataly Los Angeles</v>
          </cell>
          <cell r="D1479">
            <v>14</v>
          </cell>
          <cell r="E1479" t="str">
            <v>Porchetta</v>
          </cell>
          <cell r="F1479">
            <v>1622.5</v>
          </cell>
          <cell r="G1479">
            <v>59</v>
          </cell>
          <cell r="H1479" t="str">
            <v>4.7588798630000000556</v>
          </cell>
          <cell r="I1479" t="str">
            <v>280.7739119170000032804</v>
          </cell>
          <cell r="J1479" t="str">
            <v>1341.7260880829999967196</v>
          </cell>
          <cell r="K1479">
            <v>0</v>
          </cell>
        </row>
        <row r="1480">
          <cell r="A1480">
            <v>46113</v>
          </cell>
          <cell r="B1480">
            <v>5</v>
          </cell>
          <cell r="C1480" t="str">
            <v>Eataly Los Angeles</v>
          </cell>
          <cell r="D1480">
            <v>15</v>
          </cell>
          <cell r="E1480" t="str">
            <v>Pollo alla Griglia</v>
          </cell>
          <cell r="F1480">
            <v>3072</v>
          </cell>
          <cell r="G1480">
            <v>128</v>
          </cell>
          <cell r="H1480" t="str">
            <v>2.8443478634444444444</v>
          </cell>
          <cell r="I1480" t="str">
            <v>364.0765265208888888832</v>
          </cell>
          <cell r="J1480" t="str">
            <v>2707.9234734791111111168</v>
          </cell>
          <cell r="K1480">
            <v>0</v>
          </cell>
        </row>
        <row r="1481">
          <cell r="A1481">
            <v>46113</v>
          </cell>
          <cell r="B1481">
            <v>5</v>
          </cell>
          <cell r="C1481" t="str">
            <v>Eataly Los Angeles</v>
          </cell>
          <cell r="D1481">
            <v>16</v>
          </cell>
          <cell r="E1481" t="str">
            <v>Cannoli</v>
          </cell>
          <cell r="F1481">
            <v>846</v>
          </cell>
          <cell r="G1481">
            <v>94</v>
          </cell>
          <cell r="H1481" t="str">
            <v>1.6327085959523810000</v>
          </cell>
          <cell r="I1481" t="str">
            <v>153.4746080195238140000</v>
          </cell>
          <cell r="J1481" t="str">
            <v>692.5253919804761860000</v>
          </cell>
          <cell r="K1481">
            <v>0</v>
          </cell>
        </row>
        <row r="1482">
          <cell r="A1482">
            <v>46113</v>
          </cell>
          <cell r="B1482">
            <v>5</v>
          </cell>
          <cell r="C1482" t="str">
            <v>Eataly Los Angeles</v>
          </cell>
          <cell r="D1482">
            <v>17</v>
          </cell>
          <cell r="E1482" t="str">
            <v>Pistachio Gelato</v>
          </cell>
          <cell r="F1482">
            <v>1035</v>
          </cell>
          <cell r="G1482">
            <v>138</v>
          </cell>
          <cell r="H1482" t="str">
            <v>1.4721407562500000000</v>
          </cell>
          <cell r="I1482" t="str">
            <v>203.1554243625000000000</v>
          </cell>
          <cell r="J1482" t="str">
            <v>831.8445756375000000000</v>
          </cell>
          <cell r="K1482">
            <v>0</v>
          </cell>
        </row>
        <row r="1483">
          <cell r="A1483">
            <v>46113</v>
          </cell>
          <cell r="B1483">
            <v>5</v>
          </cell>
          <cell r="C1483" t="str">
            <v>Eataly Los Angeles</v>
          </cell>
          <cell r="D1483">
            <v>18</v>
          </cell>
          <cell r="E1483" t="str">
            <v>Insalata di Mare</v>
          </cell>
          <cell r="F1483">
            <v>1610</v>
          </cell>
          <cell r="G1483">
            <v>70</v>
          </cell>
          <cell r="H1483" t="str">
            <v>6.1567195916527777778</v>
          </cell>
          <cell r="I1483" t="str">
            <v>430.9703714156944444460</v>
          </cell>
          <cell r="J1483" t="str">
            <v>1179.0296285843055555540</v>
          </cell>
          <cell r="K1483">
            <v>0</v>
          </cell>
        </row>
        <row r="1484">
          <cell r="A1484">
            <v>46143</v>
          </cell>
          <cell r="B1484">
            <v>5</v>
          </cell>
          <cell r="C1484" t="str">
            <v>Eataly Los Angeles</v>
          </cell>
          <cell r="D1484">
            <v>11</v>
          </cell>
          <cell r="E1484" t="str">
            <v>Cacio e Pepe</v>
          </cell>
          <cell r="F1484">
            <v>3192</v>
          </cell>
          <cell r="G1484">
            <v>152</v>
          </cell>
          <cell r="H1484" t="str">
            <v>2.0754465416666666667</v>
          </cell>
          <cell r="I1484" t="str">
            <v>315.4678743333333333384</v>
          </cell>
          <cell r="J1484" t="str">
            <v>2876.5321256666666666616</v>
          </cell>
          <cell r="K1484">
            <v>0</v>
          </cell>
        </row>
        <row r="1485">
          <cell r="A1485">
            <v>46143</v>
          </cell>
          <cell r="B1485">
            <v>5</v>
          </cell>
          <cell r="C1485" t="str">
            <v>Eataly Los Angeles</v>
          </cell>
          <cell r="D1485">
            <v>12</v>
          </cell>
          <cell r="E1485" t="str">
            <v>Pesto alla Genovese</v>
          </cell>
          <cell r="F1485">
            <v>2687.5</v>
          </cell>
          <cell r="G1485">
            <v>125</v>
          </cell>
          <cell r="H1485" t="str">
            <v>2.6000529530000000000</v>
          </cell>
          <cell r="I1485" t="str">
            <v>325.0066191250000000000</v>
          </cell>
          <cell r="J1485" t="str">
            <v>2362.4933808750000000000</v>
          </cell>
          <cell r="K1485">
            <v>0</v>
          </cell>
        </row>
        <row r="1486">
          <cell r="A1486">
            <v>46143</v>
          </cell>
          <cell r="B1486">
            <v>5</v>
          </cell>
          <cell r="C1486" t="str">
            <v>Eataly Los Angeles</v>
          </cell>
          <cell r="D1486">
            <v>13</v>
          </cell>
          <cell r="E1486" t="str">
            <v>Quattro Formaggi Pizza</v>
          </cell>
          <cell r="F1486">
            <v>1732.5</v>
          </cell>
          <cell r="G1486">
            <v>77</v>
          </cell>
          <cell r="H1486" t="str">
            <v>7.0609802500000000000</v>
          </cell>
          <cell r="I1486" t="str">
            <v>543.6954792500000000000</v>
          </cell>
          <cell r="J1486" t="str">
            <v>1188.8045207500000000000</v>
          </cell>
          <cell r="K1486">
            <v>0</v>
          </cell>
        </row>
        <row r="1487">
          <cell r="A1487">
            <v>46143</v>
          </cell>
          <cell r="B1487">
            <v>5</v>
          </cell>
          <cell r="C1487" t="str">
            <v>Eataly Los Angeles</v>
          </cell>
          <cell r="D1487">
            <v>14</v>
          </cell>
          <cell r="E1487" t="str">
            <v>Porchetta</v>
          </cell>
          <cell r="F1487">
            <v>1677.5</v>
          </cell>
          <cell r="G1487">
            <v>61</v>
          </cell>
          <cell r="H1487" t="str">
            <v>4.7801627213823529412</v>
          </cell>
          <cell r="I1487" t="str">
            <v>291.5899260043235294132</v>
          </cell>
          <cell r="J1487" t="str">
            <v>1385.9100739956764705868</v>
          </cell>
          <cell r="K1487">
            <v>0</v>
          </cell>
        </row>
        <row r="1488">
          <cell r="A1488">
            <v>46143</v>
          </cell>
          <cell r="B1488">
            <v>5</v>
          </cell>
          <cell r="C1488" t="str">
            <v>Eataly Los Angeles</v>
          </cell>
          <cell r="D1488">
            <v>15</v>
          </cell>
          <cell r="E1488" t="str">
            <v>Pollo alla Griglia</v>
          </cell>
          <cell r="F1488">
            <v>3432</v>
          </cell>
          <cell r="G1488">
            <v>143</v>
          </cell>
          <cell r="H1488" t="str">
            <v>2.8249983923529411765</v>
          </cell>
          <cell r="I1488" t="str">
            <v>403.9747701064705882395</v>
          </cell>
          <cell r="J1488" t="str">
            <v>3028.0252298935294117605</v>
          </cell>
          <cell r="K1488">
            <v>0</v>
          </cell>
        </row>
        <row r="1489">
          <cell r="A1489">
            <v>46143</v>
          </cell>
          <cell r="B1489">
            <v>5</v>
          </cell>
          <cell r="C1489" t="str">
            <v>Eataly Los Angeles</v>
          </cell>
          <cell r="D1489">
            <v>16</v>
          </cell>
          <cell r="E1489" t="str">
            <v>Cannoli</v>
          </cell>
          <cell r="F1489">
            <v>720</v>
          </cell>
          <cell r="G1489">
            <v>80</v>
          </cell>
          <cell r="H1489" t="str">
            <v>1.6402008761363636364</v>
          </cell>
          <cell r="I1489" t="str">
            <v>131.2160700909090909120</v>
          </cell>
          <cell r="J1489" t="str">
            <v>588.7839299090909090880</v>
          </cell>
          <cell r="K1489">
            <v>0</v>
          </cell>
        </row>
        <row r="1490">
          <cell r="A1490">
            <v>46143</v>
          </cell>
          <cell r="B1490">
            <v>5</v>
          </cell>
          <cell r="C1490" t="str">
            <v>Eataly Los Angeles</v>
          </cell>
          <cell r="D1490">
            <v>17</v>
          </cell>
          <cell r="E1490" t="str">
            <v>Pistachio Gelato</v>
          </cell>
          <cell r="F1490">
            <v>1185</v>
          </cell>
          <cell r="G1490">
            <v>158</v>
          </cell>
          <cell r="H1490" t="str">
            <v>1.4714943177777777778</v>
          </cell>
          <cell r="I1490" t="str">
            <v>232.4961022088888888924</v>
          </cell>
          <cell r="J1490" t="str">
            <v>952.5038977911111111076</v>
          </cell>
          <cell r="K1490">
            <v>0</v>
          </cell>
        </row>
        <row r="1491">
          <cell r="A1491">
            <v>46143</v>
          </cell>
          <cell r="B1491">
            <v>5</v>
          </cell>
          <cell r="C1491" t="str">
            <v>Eataly Los Angeles</v>
          </cell>
          <cell r="D1491">
            <v>18</v>
          </cell>
          <cell r="E1491" t="str">
            <v>Insalata di Mare</v>
          </cell>
          <cell r="F1491">
            <v>2300</v>
          </cell>
          <cell r="G1491">
            <v>100</v>
          </cell>
          <cell r="H1491" t="str">
            <v>6.1549549216911764706</v>
          </cell>
          <cell r="I1491" t="str">
            <v>615.4954921691176470600</v>
          </cell>
          <cell r="J1491" t="str">
            <v>1684.5045078308823529400</v>
          </cell>
          <cell r="K1491">
            <v>0</v>
          </cell>
        </row>
        <row r="1492">
          <cell r="A1492">
            <v>46143</v>
          </cell>
          <cell r="B1492">
            <v>5</v>
          </cell>
          <cell r="C1492" t="str">
            <v>Eataly Los Angeles</v>
          </cell>
          <cell r="D1492">
            <v>1</v>
          </cell>
          <cell r="E1492" t="str">
            <v>Spaghetti alla Carbonara</v>
          </cell>
          <cell r="F1492">
            <v>3956</v>
          </cell>
          <cell r="G1492">
            <v>184</v>
          </cell>
          <cell r="H1492" t="str">
            <v>4.3240660384615384615</v>
          </cell>
          <cell r="I1492" t="str">
            <v>795.6281510769230769160</v>
          </cell>
          <cell r="J1492" t="str">
            <v>3160.3718489230769230840</v>
          </cell>
          <cell r="K1492">
            <v>0</v>
          </cell>
        </row>
        <row r="1493">
          <cell r="A1493">
            <v>46143</v>
          </cell>
          <cell r="B1493">
            <v>5</v>
          </cell>
          <cell r="C1493" t="str">
            <v>Eataly Los Angeles</v>
          </cell>
          <cell r="D1493">
            <v>2</v>
          </cell>
          <cell r="E1493" t="str">
            <v>Margherita Pizza</v>
          </cell>
          <cell r="F1493">
            <v>5232</v>
          </cell>
          <cell r="G1493">
            <v>218</v>
          </cell>
          <cell r="H1493" t="str">
            <v>7.2615068444761904762</v>
          </cell>
          <cell r="I1493" t="str">
            <v>1583.0084920958095238116</v>
          </cell>
          <cell r="J1493" t="str">
            <v>3648.9915079041904761884</v>
          </cell>
          <cell r="K1493">
            <v>0</v>
          </cell>
        </row>
        <row r="1494">
          <cell r="A1494">
            <v>46143</v>
          </cell>
          <cell r="B1494">
            <v>5</v>
          </cell>
          <cell r="C1494" t="str">
            <v>Eataly Los Angeles</v>
          </cell>
          <cell r="D1494">
            <v>3</v>
          </cell>
          <cell r="E1494" t="str">
            <v>Risotto alla Milanese</v>
          </cell>
          <cell r="F1494">
            <v>2575</v>
          </cell>
          <cell r="G1494">
            <v>103</v>
          </cell>
          <cell r="H1494" t="str">
            <v>3.5251796671111111111</v>
          </cell>
          <cell r="I1494" t="str">
            <v>363.0935057124444444433</v>
          </cell>
          <cell r="J1494" t="str">
            <v>2211.9064942875555555567</v>
          </cell>
          <cell r="K1494">
            <v>0</v>
          </cell>
        </row>
        <row r="1495">
          <cell r="A1495">
            <v>46143</v>
          </cell>
          <cell r="B1495">
            <v>5</v>
          </cell>
          <cell r="C1495" t="str">
            <v>Eataly Los Angeles</v>
          </cell>
          <cell r="D1495">
            <v>4</v>
          </cell>
          <cell r="E1495" t="str">
            <v>Caprese Salad</v>
          </cell>
          <cell r="F1495">
            <v>3321</v>
          </cell>
          <cell r="G1495">
            <v>162</v>
          </cell>
          <cell r="H1495" t="str">
            <v>7.3032671614285714286</v>
          </cell>
          <cell r="I1495" t="str">
            <v>1183.1292801514285714332</v>
          </cell>
          <cell r="J1495" t="str">
            <v>2137.8707198485714285668</v>
          </cell>
          <cell r="K1495">
            <v>0</v>
          </cell>
        </row>
        <row r="1496">
          <cell r="A1496">
            <v>46143</v>
          </cell>
          <cell r="B1496">
            <v>5</v>
          </cell>
          <cell r="C1496" t="str">
            <v>Eataly Los Angeles</v>
          </cell>
          <cell r="D1496">
            <v>7</v>
          </cell>
          <cell r="E1496" t="str">
            <v>Tiramisu</v>
          </cell>
          <cell r="F1496">
            <v>1018.5</v>
          </cell>
          <cell r="G1496">
            <v>97</v>
          </cell>
          <cell r="H1496" t="str">
            <v>2.9948230063333333333</v>
          </cell>
          <cell r="I1496" t="str">
            <v>290.4978316143333333301</v>
          </cell>
          <cell r="J1496" t="str">
            <v>728.0021683856666666699</v>
          </cell>
          <cell r="K1496">
            <v>0</v>
          </cell>
        </row>
        <row r="1497">
          <cell r="A1497">
            <v>46143</v>
          </cell>
          <cell r="B1497">
            <v>5</v>
          </cell>
          <cell r="C1497" t="str">
            <v>Eataly Los Angeles</v>
          </cell>
          <cell r="D1497">
            <v>8</v>
          </cell>
          <cell r="E1497" t="str">
            <v>Focaccia Genovese</v>
          </cell>
          <cell r="F1497">
            <v>768</v>
          </cell>
          <cell r="G1497">
            <v>64</v>
          </cell>
          <cell r="H1497" t="str">
            <v>0.7097205526666666667</v>
          </cell>
          <cell r="I1497" t="str">
            <v>45.4221153706666666688</v>
          </cell>
          <cell r="J1497" t="str">
            <v>722.5778846293333333312</v>
          </cell>
          <cell r="K1497">
            <v>0</v>
          </cell>
        </row>
        <row r="1498">
          <cell r="A1498">
            <v>46143</v>
          </cell>
          <cell r="B1498">
            <v>5</v>
          </cell>
          <cell r="C1498" t="str">
            <v>Eataly Los Angeles</v>
          </cell>
          <cell r="D1498">
            <v>10</v>
          </cell>
          <cell r="E1498" t="str">
            <v>Panzanella</v>
          </cell>
          <cell r="F1498">
            <v>1386</v>
          </cell>
          <cell r="G1498">
            <v>99</v>
          </cell>
          <cell r="H1498" t="str">
            <v>1.8878898209142857143</v>
          </cell>
          <cell r="I1498" t="str">
            <v>186.9010922705142857157</v>
          </cell>
          <cell r="J1498" t="str">
            <v>1199.0989077294857142843</v>
          </cell>
          <cell r="K1498">
            <v>0</v>
          </cell>
        </row>
        <row r="1499">
          <cell r="A1499">
            <v>46174</v>
          </cell>
          <cell r="B1499">
            <v>5</v>
          </cell>
          <cell r="C1499" t="str">
            <v>Eataly Los Angeles</v>
          </cell>
          <cell r="D1499">
            <v>1</v>
          </cell>
          <cell r="E1499" t="str">
            <v>Spaghetti alla Carbonara</v>
          </cell>
          <cell r="F1499">
            <v>3461.5</v>
          </cell>
          <cell r="G1499">
            <v>161</v>
          </cell>
          <cell r="H1499" t="str">
            <v>4.3416397166666666667</v>
          </cell>
          <cell r="I1499" t="str">
            <v>699.0039943833333333387</v>
          </cell>
          <cell r="J1499" t="str">
            <v>2762.4960056166666666613</v>
          </cell>
          <cell r="K1499">
            <v>0</v>
          </cell>
        </row>
        <row r="1500">
          <cell r="A1500">
            <v>46174</v>
          </cell>
          <cell r="B1500">
            <v>5</v>
          </cell>
          <cell r="C1500" t="str">
            <v>Eataly Los Angeles</v>
          </cell>
          <cell r="D1500">
            <v>2</v>
          </cell>
          <cell r="E1500" t="str">
            <v>Margherita Pizza</v>
          </cell>
          <cell r="F1500">
            <v>4008</v>
          </cell>
          <cell r="G1500">
            <v>167</v>
          </cell>
          <cell r="H1500" t="str">
            <v>7.2694123462727272727</v>
          </cell>
          <cell r="I1500" t="str">
            <v>1213.9918618275454545409</v>
          </cell>
          <cell r="J1500" t="str">
            <v>2794.0081381724545454591</v>
          </cell>
          <cell r="K1500">
            <v>0</v>
          </cell>
        </row>
        <row r="1501">
          <cell r="A1501">
            <v>46174</v>
          </cell>
          <cell r="B1501">
            <v>5</v>
          </cell>
          <cell r="C1501" t="str">
            <v>Eataly Los Angeles</v>
          </cell>
          <cell r="D1501">
            <v>3</v>
          </cell>
          <cell r="E1501" t="str">
            <v>Risotto alla Milanese</v>
          </cell>
          <cell r="F1501">
            <v>1550</v>
          </cell>
          <cell r="G1501">
            <v>62</v>
          </cell>
          <cell r="H1501" t="str">
            <v>3.5437874060000000000</v>
          </cell>
          <cell r="I1501" t="str">
            <v>219.7148191720000000000</v>
          </cell>
          <cell r="J1501" t="str">
            <v>1330.2851808280000000000</v>
          </cell>
          <cell r="K1501">
            <v>0</v>
          </cell>
        </row>
        <row r="1502">
          <cell r="A1502">
            <v>46174</v>
          </cell>
          <cell r="B1502">
            <v>5</v>
          </cell>
          <cell r="C1502" t="str">
            <v>Eataly Los Angeles</v>
          </cell>
          <cell r="D1502">
            <v>4</v>
          </cell>
          <cell r="E1502" t="str">
            <v>Caprese Salad</v>
          </cell>
          <cell r="F1502">
            <v>2685.5</v>
          </cell>
          <cell r="G1502">
            <v>131</v>
          </cell>
          <cell r="H1502" t="str">
            <v>7.1889954789090909091</v>
          </cell>
          <cell r="I1502" t="str">
            <v>941.7584077370909090921</v>
          </cell>
          <cell r="J1502" t="str">
            <v>1743.7415922629090909079</v>
          </cell>
          <cell r="K1502">
            <v>0</v>
          </cell>
        </row>
        <row r="1503">
          <cell r="A1503">
            <v>46174</v>
          </cell>
          <cell r="B1503">
            <v>5</v>
          </cell>
          <cell r="C1503" t="str">
            <v>Eataly Los Angeles</v>
          </cell>
          <cell r="D1503">
            <v>7</v>
          </cell>
          <cell r="E1503" t="str">
            <v>Tiramisu</v>
          </cell>
          <cell r="F1503">
            <v>1008</v>
          </cell>
          <cell r="G1503">
            <v>96</v>
          </cell>
          <cell r="H1503" t="str">
            <v>2.9798729725000000000</v>
          </cell>
          <cell r="I1503" t="str">
            <v>286.0678053600000000000</v>
          </cell>
          <cell r="J1503" t="str">
            <v>721.9321946400000000000</v>
          </cell>
          <cell r="K1503">
            <v>0</v>
          </cell>
        </row>
        <row r="1504">
          <cell r="A1504">
            <v>46174</v>
          </cell>
          <cell r="B1504">
            <v>5</v>
          </cell>
          <cell r="C1504" t="str">
            <v>Eataly Los Angeles</v>
          </cell>
          <cell r="D1504">
            <v>8</v>
          </cell>
          <cell r="E1504" t="str">
            <v>Focaccia Genovese</v>
          </cell>
          <cell r="F1504">
            <v>648</v>
          </cell>
          <cell r="G1504">
            <v>54</v>
          </cell>
          <cell r="H1504" t="str">
            <v>0.7150291777777778000</v>
          </cell>
          <cell r="I1504" t="str">
            <v>38.6115756000000012000</v>
          </cell>
          <cell r="J1504" t="str">
            <v>609.3884243999999988000</v>
          </cell>
          <cell r="K1504">
            <v>0</v>
          </cell>
        </row>
        <row r="1505">
          <cell r="A1505">
            <v>46174</v>
          </cell>
          <cell r="B1505">
            <v>5</v>
          </cell>
          <cell r="C1505" t="str">
            <v>Eataly Los Angeles</v>
          </cell>
          <cell r="D1505">
            <v>10</v>
          </cell>
          <cell r="E1505" t="str">
            <v>Panzanella</v>
          </cell>
          <cell r="F1505">
            <v>1288</v>
          </cell>
          <cell r="G1505">
            <v>92</v>
          </cell>
          <cell r="H1505" t="str">
            <v>1.8044204972142857143</v>
          </cell>
          <cell r="I1505" t="str">
            <v>166.0066857437142857156</v>
          </cell>
          <cell r="J1505" t="str">
            <v>1121.9933142562857142844</v>
          </cell>
          <cell r="K1505">
            <v>0</v>
          </cell>
        </row>
        <row r="1506">
          <cell r="A1506">
            <v>46174</v>
          </cell>
          <cell r="B1506">
            <v>5</v>
          </cell>
          <cell r="C1506" t="str">
            <v>Eataly Los Angeles</v>
          </cell>
          <cell r="D1506">
            <v>11</v>
          </cell>
          <cell r="E1506" t="str">
            <v>Cacio e Pepe</v>
          </cell>
          <cell r="F1506">
            <v>3150</v>
          </cell>
          <cell r="G1506">
            <v>150</v>
          </cell>
          <cell r="H1506" t="str">
            <v>2.0824473214285714286</v>
          </cell>
          <cell r="I1506" t="str">
            <v>312.3670982142857142900</v>
          </cell>
          <cell r="J1506" t="str">
            <v>2837.6329017857142857100</v>
          </cell>
          <cell r="K1506">
            <v>0</v>
          </cell>
        </row>
        <row r="1507">
          <cell r="A1507">
            <v>46174</v>
          </cell>
          <cell r="B1507">
            <v>5</v>
          </cell>
          <cell r="C1507" t="str">
            <v>Eataly Los Angeles</v>
          </cell>
          <cell r="D1507">
            <v>12</v>
          </cell>
          <cell r="E1507" t="str">
            <v>Pesto alla Genovese</v>
          </cell>
          <cell r="F1507">
            <v>2472.5</v>
          </cell>
          <cell r="G1507">
            <v>115</v>
          </cell>
          <cell r="H1507" t="str">
            <v>2.5929241974705882353</v>
          </cell>
          <cell r="I1507" t="str">
            <v>298.1862827091176470595</v>
          </cell>
          <cell r="J1507" t="str">
            <v>2174.3137172908823529405</v>
          </cell>
          <cell r="K1507">
            <v>0</v>
          </cell>
        </row>
        <row r="1508">
          <cell r="A1508">
            <v>46174</v>
          </cell>
          <cell r="B1508">
            <v>5</v>
          </cell>
          <cell r="C1508" t="str">
            <v>Eataly Los Angeles</v>
          </cell>
          <cell r="D1508">
            <v>13</v>
          </cell>
          <cell r="E1508" t="str">
            <v>Quattro Formaggi Pizza</v>
          </cell>
          <cell r="F1508">
            <v>1732.5</v>
          </cell>
          <cell r="G1508">
            <v>77</v>
          </cell>
          <cell r="H1508" t="str">
            <v>7.0712930714285714286</v>
          </cell>
          <cell r="I1508" t="str">
            <v>544.4895665000000000022</v>
          </cell>
          <cell r="J1508" t="str">
            <v>1188.0104334999999999978</v>
          </cell>
          <cell r="K1508">
            <v>0</v>
          </cell>
        </row>
        <row r="1509">
          <cell r="A1509">
            <v>46174</v>
          </cell>
          <cell r="B1509">
            <v>5</v>
          </cell>
          <cell r="C1509" t="str">
            <v>Eataly Los Angeles</v>
          </cell>
          <cell r="D1509">
            <v>14</v>
          </cell>
          <cell r="E1509" t="str">
            <v>Porchetta</v>
          </cell>
          <cell r="F1509">
            <v>1100</v>
          </cell>
          <cell r="G1509">
            <v>40</v>
          </cell>
          <cell r="H1509" t="str">
            <v>4.7530182058921568824</v>
          </cell>
          <cell r="I1509" t="str">
            <v>190.1207282356862752960</v>
          </cell>
          <cell r="J1509" t="str">
            <v>909.8792717643137247040</v>
          </cell>
          <cell r="K1509">
            <v>0</v>
          </cell>
        </row>
        <row r="1510">
          <cell r="A1510">
            <v>46174</v>
          </cell>
          <cell r="B1510">
            <v>5</v>
          </cell>
          <cell r="C1510" t="str">
            <v>Eataly Los Angeles</v>
          </cell>
          <cell r="D1510">
            <v>15</v>
          </cell>
          <cell r="E1510" t="str">
            <v>Pollo alla Griglia</v>
          </cell>
          <cell r="F1510">
            <v>3408</v>
          </cell>
          <cell r="G1510">
            <v>142</v>
          </cell>
          <cell r="H1510" t="str">
            <v>2.8469367900000000000</v>
          </cell>
          <cell r="I1510" t="str">
            <v>404.2650241800000000000</v>
          </cell>
          <cell r="J1510" t="str">
            <v>3003.7349758200000000000</v>
          </cell>
          <cell r="K1510">
            <v>0</v>
          </cell>
        </row>
        <row r="1511">
          <cell r="A1511">
            <v>46174</v>
          </cell>
          <cell r="B1511">
            <v>5</v>
          </cell>
          <cell r="C1511" t="str">
            <v>Eataly Los Angeles</v>
          </cell>
          <cell r="D1511">
            <v>16</v>
          </cell>
          <cell r="E1511" t="str">
            <v>Cannoli</v>
          </cell>
          <cell r="F1511">
            <v>693</v>
          </cell>
          <cell r="G1511">
            <v>77</v>
          </cell>
          <cell r="H1511" t="str">
            <v>1.6412346311538460000</v>
          </cell>
          <cell r="I1511" t="str">
            <v>126.3750665988461420000</v>
          </cell>
          <cell r="J1511" t="str">
            <v>566.6249334011538580000</v>
          </cell>
          <cell r="K1511">
            <v>0</v>
          </cell>
        </row>
        <row r="1512">
          <cell r="A1512">
            <v>46174</v>
          </cell>
          <cell r="B1512">
            <v>5</v>
          </cell>
          <cell r="C1512" t="str">
            <v>Eataly Los Angeles</v>
          </cell>
          <cell r="D1512">
            <v>17</v>
          </cell>
          <cell r="E1512" t="str">
            <v>Pistachio Gelato</v>
          </cell>
          <cell r="F1512">
            <v>1155</v>
          </cell>
          <cell r="G1512">
            <v>154</v>
          </cell>
          <cell r="H1512" t="str">
            <v>1.4861415168181818182</v>
          </cell>
          <cell r="I1512" t="str">
            <v>228.8657935900000000028</v>
          </cell>
          <cell r="J1512" t="str">
            <v>926.1342064099999999972</v>
          </cell>
          <cell r="K1512">
            <v>0</v>
          </cell>
        </row>
        <row r="1513">
          <cell r="A1513">
            <v>46174</v>
          </cell>
          <cell r="B1513">
            <v>5</v>
          </cell>
          <cell r="C1513" t="str">
            <v>Eataly Los Angeles</v>
          </cell>
          <cell r="D1513">
            <v>18</v>
          </cell>
          <cell r="E1513" t="str">
            <v>Insalata di Mare</v>
          </cell>
          <cell r="F1513">
            <v>2622</v>
          </cell>
          <cell r="G1513">
            <v>114</v>
          </cell>
          <cell r="H1513" t="str">
            <v>6.1732460435294117647</v>
          </cell>
          <cell r="I1513" t="str">
            <v>703.7500489623529411758</v>
          </cell>
          <cell r="J1513" t="str">
            <v>1918.2499510376470588242</v>
          </cell>
          <cell r="K1513">
            <v>0</v>
          </cell>
        </row>
        <row r="1514">
          <cell r="A1514">
            <v>46204</v>
          </cell>
          <cell r="B1514">
            <v>5</v>
          </cell>
          <cell r="C1514" t="str">
            <v>Eataly Los Angeles</v>
          </cell>
          <cell r="D1514">
            <v>11</v>
          </cell>
          <cell r="E1514" t="str">
            <v>Cacio e Pepe</v>
          </cell>
          <cell r="F1514">
            <v>2877</v>
          </cell>
          <cell r="G1514">
            <v>137</v>
          </cell>
          <cell r="H1514" t="str">
            <v>2.1738768437500000000</v>
          </cell>
          <cell r="I1514" t="str">
            <v>297.8211275937500000000</v>
          </cell>
          <cell r="J1514" t="str">
            <v>2579.1788724062500000000</v>
          </cell>
          <cell r="K1514">
            <v>0</v>
          </cell>
        </row>
        <row r="1515">
          <cell r="A1515">
            <v>46204</v>
          </cell>
          <cell r="B1515">
            <v>5</v>
          </cell>
          <cell r="C1515" t="str">
            <v>Eataly Los Angeles</v>
          </cell>
          <cell r="D1515">
            <v>12</v>
          </cell>
          <cell r="E1515" t="str">
            <v>Pesto alla Genovese</v>
          </cell>
          <cell r="F1515">
            <v>2558.5</v>
          </cell>
          <cell r="G1515">
            <v>119</v>
          </cell>
          <cell r="H1515" t="str">
            <v>2.5605490274473684211</v>
          </cell>
          <cell r="I1515" t="str">
            <v>304.7053342662368421109</v>
          </cell>
          <cell r="J1515" t="str">
            <v>2253.7946657337631578891</v>
          </cell>
          <cell r="K1515">
            <v>0</v>
          </cell>
        </row>
        <row r="1516">
          <cell r="A1516">
            <v>46204</v>
          </cell>
          <cell r="B1516">
            <v>5</v>
          </cell>
          <cell r="C1516" t="str">
            <v>Eataly Los Angeles</v>
          </cell>
          <cell r="D1516">
            <v>13</v>
          </cell>
          <cell r="E1516" t="str">
            <v>Quattro Formaggi Pizza</v>
          </cell>
          <cell r="F1516">
            <v>1867.5</v>
          </cell>
          <cell r="G1516">
            <v>83</v>
          </cell>
          <cell r="H1516" t="str">
            <v>7.2599724615384615385</v>
          </cell>
          <cell r="I1516" t="str">
            <v>602.5777143076923076955</v>
          </cell>
          <cell r="J1516" t="str">
            <v>1264.9222856923076923045</v>
          </cell>
          <cell r="K1516">
            <v>0</v>
          </cell>
        </row>
        <row r="1517">
          <cell r="A1517">
            <v>46204</v>
          </cell>
          <cell r="B1517">
            <v>5</v>
          </cell>
          <cell r="C1517" t="str">
            <v>Eataly Los Angeles</v>
          </cell>
          <cell r="D1517">
            <v>14</v>
          </cell>
          <cell r="E1517" t="str">
            <v>Porchetta</v>
          </cell>
          <cell r="F1517">
            <v>1237.5</v>
          </cell>
          <cell r="G1517">
            <v>45</v>
          </cell>
          <cell r="H1517" t="str">
            <v>4.7470225294298245789</v>
          </cell>
          <cell r="I1517" t="str">
            <v>213.6160138243421060505</v>
          </cell>
          <cell r="J1517" t="str">
            <v>1023.8839861756578939495</v>
          </cell>
          <cell r="K1517">
            <v>0</v>
          </cell>
        </row>
        <row r="1518">
          <cell r="A1518">
            <v>46204</v>
          </cell>
          <cell r="B1518">
            <v>5</v>
          </cell>
          <cell r="C1518" t="str">
            <v>Eataly Los Angeles</v>
          </cell>
          <cell r="D1518">
            <v>15</v>
          </cell>
          <cell r="E1518" t="str">
            <v>Pollo alla Griglia</v>
          </cell>
          <cell r="F1518">
            <v>3600</v>
          </cell>
          <cell r="G1518">
            <v>150</v>
          </cell>
          <cell r="H1518" t="str">
            <v>2.8072408662105263158</v>
          </cell>
          <cell r="I1518" t="str">
            <v>421.0861299315789473700</v>
          </cell>
          <cell r="J1518" t="str">
            <v>3178.9138700684210526300</v>
          </cell>
          <cell r="K1518">
            <v>0</v>
          </cell>
        </row>
        <row r="1519">
          <cell r="A1519">
            <v>46204</v>
          </cell>
          <cell r="B1519">
            <v>5</v>
          </cell>
          <cell r="C1519" t="str">
            <v>Eataly Los Angeles</v>
          </cell>
          <cell r="D1519">
            <v>16</v>
          </cell>
          <cell r="E1519" t="str">
            <v>Cannoli</v>
          </cell>
          <cell r="F1519">
            <v>621</v>
          </cell>
          <cell r="G1519">
            <v>69</v>
          </cell>
          <cell r="H1519" t="str">
            <v>1.6495338392857142143</v>
          </cell>
          <cell r="I1519" t="str">
            <v>113.8178349107142807867</v>
          </cell>
          <cell r="J1519" t="str">
            <v>507.1821650892857192133</v>
          </cell>
          <cell r="K1519">
            <v>0</v>
          </cell>
        </row>
        <row r="1520">
          <cell r="A1520">
            <v>46204</v>
          </cell>
          <cell r="B1520">
            <v>5</v>
          </cell>
          <cell r="C1520" t="str">
            <v>Eataly Los Angeles</v>
          </cell>
          <cell r="D1520">
            <v>17</v>
          </cell>
          <cell r="E1520" t="str">
            <v>Pistachio Gelato</v>
          </cell>
          <cell r="F1520">
            <v>1327.5</v>
          </cell>
          <cell r="G1520">
            <v>177</v>
          </cell>
          <cell r="H1520" t="str">
            <v>1.4783791031818181818</v>
          </cell>
          <cell r="I1520" t="str">
            <v>261.6731012631818181786</v>
          </cell>
          <cell r="J1520" t="str">
            <v>1065.8268987368181818214</v>
          </cell>
          <cell r="K1520">
            <v>0</v>
          </cell>
        </row>
        <row r="1521">
          <cell r="A1521">
            <v>46204</v>
          </cell>
          <cell r="B1521">
            <v>5</v>
          </cell>
          <cell r="C1521" t="str">
            <v>Eataly Los Angeles</v>
          </cell>
          <cell r="D1521">
            <v>18</v>
          </cell>
          <cell r="E1521" t="str">
            <v>Insalata di Mare</v>
          </cell>
          <cell r="F1521">
            <v>3243</v>
          </cell>
          <cell r="G1521">
            <v>141</v>
          </cell>
          <cell r="H1521" t="str">
            <v>6.1285599262368421053</v>
          </cell>
          <cell r="I1521" t="str">
            <v>864.1269495993947368473</v>
          </cell>
          <cell r="J1521" t="str">
            <v>2378.8730504006052631527</v>
          </cell>
          <cell r="K1521">
            <v>0</v>
          </cell>
        </row>
        <row r="1522">
          <cell r="A1522">
            <v>46204</v>
          </cell>
          <cell r="B1522">
            <v>5</v>
          </cell>
          <cell r="C1522" t="str">
            <v>Eataly Los Angeles</v>
          </cell>
          <cell r="D1522">
            <v>1</v>
          </cell>
          <cell r="E1522" t="str">
            <v>Spaghetti alla Carbonara</v>
          </cell>
          <cell r="F1522">
            <v>3719.5</v>
          </cell>
          <cell r="G1522">
            <v>173</v>
          </cell>
          <cell r="H1522" t="str">
            <v>4.4056646500000000000</v>
          </cell>
          <cell r="I1522" t="str">
            <v>762.1799844500000000000</v>
          </cell>
          <cell r="J1522" t="str">
            <v>2957.3200155500000000000</v>
          </cell>
          <cell r="K1522">
            <v>0</v>
          </cell>
        </row>
        <row r="1523">
          <cell r="A1523">
            <v>46204</v>
          </cell>
          <cell r="B1523">
            <v>5</v>
          </cell>
          <cell r="C1523" t="str">
            <v>Eataly Los Angeles</v>
          </cell>
          <cell r="D1523">
            <v>2</v>
          </cell>
          <cell r="E1523" t="str">
            <v>Margherita Pizza</v>
          </cell>
          <cell r="F1523">
            <v>4440</v>
          </cell>
          <cell r="G1523">
            <v>185</v>
          </cell>
          <cell r="H1523" t="str">
            <v>7.2877912805217391304</v>
          </cell>
          <cell r="I1523" t="str">
            <v>1348.2413868965217391240</v>
          </cell>
          <cell r="J1523" t="str">
            <v>3091.7586131034782608760</v>
          </cell>
          <cell r="K1523">
            <v>0</v>
          </cell>
        </row>
        <row r="1524">
          <cell r="A1524">
            <v>46204</v>
          </cell>
          <cell r="B1524">
            <v>5</v>
          </cell>
          <cell r="C1524" t="str">
            <v>Eataly Los Angeles</v>
          </cell>
          <cell r="D1524">
            <v>3</v>
          </cell>
          <cell r="E1524" t="str">
            <v>Risotto alla Milanese</v>
          </cell>
          <cell r="F1524">
            <v>2175</v>
          </cell>
          <cell r="G1524">
            <v>87</v>
          </cell>
          <cell r="H1524" t="str">
            <v>3.5355022675789473684</v>
          </cell>
          <cell r="I1524" t="str">
            <v>307.5886972793684210508</v>
          </cell>
          <cell r="J1524" t="str">
            <v>1867.4113027206315789492</v>
          </cell>
          <cell r="K1524">
            <v>0</v>
          </cell>
        </row>
        <row r="1525">
          <cell r="A1525">
            <v>46204</v>
          </cell>
          <cell r="B1525">
            <v>5</v>
          </cell>
          <cell r="C1525" t="str">
            <v>Eataly Los Angeles</v>
          </cell>
          <cell r="D1525">
            <v>4</v>
          </cell>
          <cell r="E1525" t="str">
            <v>Caprese Salad</v>
          </cell>
          <cell r="F1525">
            <v>3054.5</v>
          </cell>
          <cell r="G1525">
            <v>149</v>
          </cell>
          <cell r="H1525" t="str">
            <v>7.1928845325217391304</v>
          </cell>
          <cell r="I1525" t="str">
            <v>1071.7397953457391304296</v>
          </cell>
          <cell r="J1525" t="str">
            <v>1982.7602046542608695704</v>
          </cell>
          <cell r="K1525">
            <v>0</v>
          </cell>
        </row>
        <row r="1526">
          <cell r="A1526">
            <v>46204</v>
          </cell>
          <cell r="B1526">
            <v>5</v>
          </cell>
          <cell r="C1526" t="str">
            <v>Eataly Los Angeles</v>
          </cell>
          <cell r="D1526">
            <v>7</v>
          </cell>
          <cell r="E1526" t="str">
            <v>Tiramisu</v>
          </cell>
          <cell r="F1526">
            <v>1260</v>
          </cell>
          <cell r="G1526">
            <v>120</v>
          </cell>
          <cell r="H1526" t="str">
            <v>3.0061313041666666667</v>
          </cell>
          <cell r="I1526" t="str">
            <v>360.7357565000000000040</v>
          </cell>
          <cell r="J1526" t="str">
            <v>899.2642434999999999960</v>
          </cell>
          <cell r="K1526">
            <v>0</v>
          </cell>
        </row>
        <row r="1527">
          <cell r="A1527">
            <v>46204</v>
          </cell>
          <cell r="B1527">
            <v>5</v>
          </cell>
          <cell r="C1527" t="str">
            <v>Eataly Los Angeles</v>
          </cell>
          <cell r="D1527">
            <v>8</v>
          </cell>
          <cell r="E1527" t="str">
            <v>Focaccia Genovese</v>
          </cell>
          <cell r="F1527">
            <v>768</v>
          </cell>
          <cell r="G1527">
            <v>64</v>
          </cell>
          <cell r="H1527" t="str">
            <v>0.6701418400000001176</v>
          </cell>
          <cell r="I1527" t="str">
            <v>42.8890777600000075264</v>
          </cell>
          <cell r="J1527" t="str">
            <v>725.1109222399999924736</v>
          </cell>
          <cell r="K1527">
            <v>0</v>
          </cell>
        </row>
        <row r="1528">
          <cell r="A1528">
            <v>46204</v>
          </cell>
          <cell r="B1528">
            <v>5</v>
          </cell>
          <cell r="C1528" t="str">
            <v>Eataly Los Angeles</v>
          </cell>
          <cell r="D1528">
            <v>10</v>
          </cell>
          <cell r="E1528" t="str">
            <v>Panzanella</v>
          </cell>
          <cell r="F1528">
            <v>1344</v>
          </cell>
          <cell r="G1528">
            <v>96</v>
          </cell>
          <cell r="H1528" t="str">
            <v>1.7560572229733333333</v>
          </cell>
          <cell r="I1528" t="str">
            <v>168.5814934054399999968</v>
          </cell>
          <cell r="J1528" t="str">
            <v>1175.4185065945600000032</v>
          </cell>
          <cell r="K1528">
            <v>0</v>
          </cell>
        </row>
        <row r="1529">
          <cell r="A1529">
            <v>46235</v>
          </cell>
          <cell r="B1529">
            <v>5</v>
          </cell>
          <cell r="C1529" t="str">
            <v>Eataly Los Angeles</v>
          </cell>
          <cell r="D1529">
            <v>1</v>
          </cell>
          <cell r="E1529" t="str">
            <v>Spaghetti alla Carbonara</v>
          </cell>
          <cell r="F1529">
            <v>3719.5</v>
          </cell>
          <cell r="G1529">
            <v>173</v>
          </cell>
          <cell r="H1529" t="str">
            <v>4.3866368571428571429</v>
          </cell>
          <cell r="I1529" t="str">
            <v>758.8881762857142857217</v>
          </cell>
          <cell r="J1529" t="str">
            <v>2960.6118237142857142783</v>
          </cell>
          <cell r="K1529">
            <v>0</v>
          </cell>
        </row>
        <row r="1530">
          <cell r="A1530">
            <v>46235</v>
          </cell>
          <cell r="B1530">
            <v>5</v>
          </cell>
          <cell r="C1530" t="str">
            <v>Eataly Los Angeles</v>
          </cell>
          <cell r="D1530">
            <v>2</v>
          </cell>
          <cell r="E1530" t="str">
            <v>Margherita Pizza</v>
          </cell>
          <cell r="F1530">
            <v>4440</v>
          </cell>
          <cell r="G1530">
            <v>185</v>
          </cell>
          <cell r="H1530" t="str">
            <v>7.2078763155238095238</v>
          </cell>
          <cell r="I1530" t="str">
            <v>1333.4571183719047619030</v>
          </cell>
          <cell r="J1530" t="str">
            <v>3106.5428816280952380970</v>
          </cell>
          <cell r="K1530">
            <v>0</v>
          </cell>
        </row>
        <row r="1531">
          <cell r="A1531">
            <v>46235</v>
          </cell>
          <cell r="B1531">
            <v>5</v>
          </cell>
          <cell r="C1531" t="str">
            <v>Eataly Los Angeles</v>
          </cell>
          <cell r="D1531">
            <v>3</v>
          </cell>
          <cell r="E1531" t="str">
            <v>Risotto alla Milanese</v>
          </cell>
          <cell r="F1531">
            <v>1575</v>
          </cell>
          <cell r="G1531">
            <v>63</v>
          </cell>
          <cell r="H1531" t="str">
            <v>3.5451707106666666667</v>
          </cell>
          <cell r="I1531" t="str">
            <v>223.3457547720000000021</v>
          </cell>
          <cell r="J1531" t="str">
            <v>1351.6542452279999999979</v>
          </cell>
          <cell r="K1531">
            <v>0</v>
          </cell>
        </row>
        <row r="1532">
          <cell r="A1532">
            <v>46235</v>
          </cell>
          <cell r="B1532">
            <v>5</v>
          </cell>
          <cell r="C1532" t="str">
            <v>Eataly Los Angeles</v>
          </cell>
          <cell r="D1532">
            <v>4</v>
          </cell>
          <cell r="E1532" t="str">
            <v>Caprese Salad</v>
          </cell>
          <cell r="F1532">
            <v>2542</v>
          </cell>
          <cell r="G1532">
            <v>124</v>
          </cell>
          <cell r="H1532" t="str">
            <v>7.1750805412380952381</v>
          </cell>
          <cell r="I1532" t="str">
            <v>889.7099871135238095244</v>
          </cell>
          <cell r="J1532" t="str">
            <v>1652.2900128864761904756</v>
          </cell>
          <cell r="K1532">
            <v>0</v>
          </cell>
        </row>
        <row r="1533">
          <cell r="A1533">
            <v>46235</v>
          </cell>
          <cell r="B1533">
            <v>5</v>
          </cell>
          <cell r="C1533" t="str">
            <v>Eataly Los Angeles</v>
          </cell>
          <cell r="D1533">
            <v>7</v>
          </cell>
          <cell r="E1533" t="str">
            <v>Tiramisu</v>
          </cell>
          <cell r="F1533">
            <v>1050</v>
          </cell>
          <cell r="G1533">
            <v>100</v>
          </cell>
          <cell r="H1533" t="str">
            <v>2.9764042441666666667</v>
          </cell>
          <cell r="I1533" t="str">
            <v>297.6404244166666666700</v>
          </cell>
          <cell r="J1533" t="str">
            <v>752.3595755833333333300</v>
          </cell>
          <cell r="K1533">
            <v>0</v>
          </cell>
        </row>
        <row r="1534">
          <cell r="A1534">
            <v>46235</v>
          </cell>
          <cell r="B1534">
            <v>5</v>
          </cell>
          <cell r="C1534" t="str">
            <v>Eataly Los Angeles</v>
          </cell>
          <cell r="D1534">
            <v>8</v>
          </cell>
          <cell r="E1534" t="str">
            <v>Focaccia Genovese</v>
          </cell>
          <cell r="F1534">
            <v>588</v>
          </cell>
          <cell r="G1534">
            <v>49</v>
          </cell>
          <cell r="H1534" t="str">
            <v>0.6617715706666667333</v>
          </cell>
          <cell r="I1534" t="str">
            <v>32.4268069626666699317</v>
          </cell>
          <cell r="J1534" t="str">
            <v>555.5731930373333300683</v>
          </cell>
          <cell r="K1534">
            <v>0</v>
          </cell>
        </row>
        <row r="1535">
          <cell r="A1535">
            <v>46235</v>
          </cell>
          <cell r="B1535">
            <v>5</v>
          </cell>
          <cell r="C1535" t="str">
            <v>Eataly Los Angeles</v>
          </cell>
          <cell r="D1535">
            <v>10</v>
          </cell>
          <cell r="E1535" t="str">
            <v>Panzanella</v>
          </cell>
          <cell r="F1535">
            <v>1246</v>
          </cell>
          <cell r="G1535">
            <v>89</v>
          </cell>
          <cell r="H1535" t="str">
            <v>1.7935787791857142857</v>
          </cell>
          <cell r="I1535" t="str">
            <v>159.6285113475285714273</v>
          </cell>
          <cell r="J1535" t="str">
            <v>1086.3714886524714285727</v>
          </cell>
          <cell r="K1535">
            <v>0</v>
          </cell>
        </row>
        <row r="1536">
          <cell r="A1536">
            <v>46235</v>
          </cell>
          <cell r="B1536">
            <v>5</v>
          </cell>
          <cell r="C1536" t="str">
            <v>Eataly Los Angeles</v>
          </cell>
          <cell r="D1536">
            <v>11</v>
          </cell>
          <cell r="E1536" t="str">
            <v>Cacio e Pepe</v>
          </cell>
          <cell r="F1536">
            <v>2898</v>
          </cell>
          <cell r="G1536">
            <v>138</v>
          </cell>
          <cell r="H1536" t="str">
            <v>2.1509532031250000000</v>
          </cell>
          <cell r="I1536" t="str">
            <v>296.8315420312500000000</v>
          </cell>
          <cell r="J1536" t="str">
            <v>2601.1684579687500000000</v>
          </cell>
          <cell r="K1536">
            <v>0</v>
          </cell>
        </row>
        <row r="1537">
          <cell r="A1537">
            <v>46235</v>
          </cell>
          <cell r="B1537">
            <v>5</v>
          </cell>
          <cell r="C1537" t="str">
            <v>Eataly Los Angeles</v>
          </cell>
          <cell r="D1537">
            <v>12</v>
          </cell>
          <cell r="E1537" t="str">
            <v>Pesto alla Genovese</v>
          </cell>
          <cell r="F1537">
            <v>2236</v>
          </cell>
          <cell r="G1537">
            <v>104</v>
          </cell>
          <cell r="H1537" t="str">
            <v>2.5339358611176470588</v>
          </cell>
          <cell r="I1537" t="str">
            <v>263.5293295562352941152</v>
          </cell>
          <cell r="J1537" t="str">
            <v>1972.4706704437647058848</v>
          </cell>
          <cell r="K1537">
            <v>0</v>
          </cell>
        </row>
        <row r="1538">
          <cell r="A1538">
            <v>46235</v>
          </cell>
          <cell r="B1538">
            <v>5</v>
          </cell>
          <cell r="C1538" t="str">
            <v>Eataly Los Angeles</v>
          </cell>
          <cell r="D1538">
            <v>13</v>
          </cell>
          <cell r="E1538" t="str">
            <v>Quattro Formaggi Pizza</v>
          </cell>
          <cell r="F1538">
            <v>1372.5</v>
          </cell>
          <cell r="G1538">
            <v>61</v>
          </cell>
          <cell r="H1538" t="str">
            <v>7.2030443076923076923</v>
          </cell>
          <cell r="I1538" t="str">
            <v>439.3857027692307692303</v>
          </cell>
          <cell r="J1538" t="str">
            <v>933.1142972307692307697</v>
          </cell>
          <cell r="K1538">
            <v>0</v>
          </cell>
        </row>
        <row r="1539">
          <cell r="A1539">
            <v>46235</v>
          </cell>
          <cell r="B1539">
            <v>5</v>
          </cell>
          <cell r="C1539" t="str">
            <v>Eataly Los Angeles</v>
          </cell>
          <cell r="D1539">
            <v>14</v>
          </cell>
          <cell r="E1539" t="str">
            <v>Porchetta</v>
          </cell>
          <cell r="F1539">
            <v>1375</v>
          </cell>
          <cell r="G1539">
            <v>50</v>
          </cell>
          <cell r="H1539" t="str">
            <v>4.7228992775098038824</v>
          </cell>
          <cell r="I1539" t="str">
            <v>236.1449638754901941200</v>
          </cell>
          <cell r="J1539" t="str">
            <v>1138.8550361245098058800</v>
          </cell>
          <cell r="K1539">
            <v>0</v>
          </cell>
        </row>
        <row r="1540">
          <cell r="A1540">
            <v>46235</v>
          </cell>
          <cell r="B1540">
            <v>5</v>
          </cell>
          <cell r="C1540" t="str">
            <v>Eataly Los Angeles</v>
          </cell>
          <cell r="D1540">
            <v>15</v>
          </cell>
          <cell r="E1540" t="str">
            <v>Pollo alla Griglia</v>
          </cell>
          <cell r="F1540">
            <v>3360</v>
          </cell>
          <cell r="G1540">
            <v>140</v>
          </cell>
          <cell r="H1540" t="str">
            <v>2.8044856889411764706</v>
          </cell>
          <cell r="I1540" t="str">
            <v>392.6279964517647058840</v>
          </cell>
          <cell r="J1540" t="str">
            <v>2967.3720035482352941160</v>
          </cell>
          <cell r="K1540">
            <v>0</v>
          </cell>
        </row>
        <row r="1541">
          <cell r="A1541">
            <v>46235</v>
          </cell>
          <cell r="B1541">
            <v>5</v>
          </cell>
          <cell r="C1541" t="str">
            <v>Eataly Los Angeles</v>
          </cell>
          <cell r="D1541">
            <v>16</v>
          </cell>
          <cell r="E1541" t="str">
            <v>Cannoli</v>
          </cell>
          <cell r="F1541">
            <v>585</v>
          </cell>
          <cell r="G1541">
            <v>65</v>
          </cell>
          <cell r="H1541" t="str">
            <v>1.6545122890000000000</v>
          </cell>
          <cell r="I1541" t="str">
            <v>107.5432987850000000000</v>
          </cell>
          <cell r="J1541" t="str">
            <v>477.4567012150000000000</v>
          </cell>
          <cell r="K1541">
            <v>0</v>
          </cell>
        </row>
        <row r="1542">
          <cell r="A1542">
            <v>46235</v>
          </cell>
          <cell r="B1542">
            <v>5</v>
          </cell>
          <cell r="C1542" t="str">
            <v>Eataly Los Angeles</v>
          </cell>
          <cell r="D1542">
            <v>17</v>
          </cell>
          <cell r="E1542" t="str">
            <v>Pistachio Gelato</v>
          </cell>
          <cell r="F1542">
            <v>1125</v>
          </cell>
          <cell r="G1542">
            <v>150</v>
          </cell>
          <cell r="H1542" t="str">
            <v>1.4764290911111111111</v>
          </cell>
          <cell r="I1542" t="str">
            <v>221.4643636666666666650</v>
          </cell>
          <cell r="J1542" t="str">
            <v>903.5356363333333333350</v>
          </cell>
          <cell r="K1542">
            <v>0</v>
          </cell>
        </row>
        <row r="1543">
          <cell r="A1543">
            <v>46235</v>
          </cell>
          <cell r="B1543">
            <v>5</v>
          </cell>
          <cell r="C1543" t="str">
            <v>Eataly Los Angeles</v>
          </cell>
          <cell r="D1543">
            <v>18</v>
          </cell>
          <cell r="E1543" t="str">
            <v>Insalata di Mare</v>
          </cell>
          <cell r="F1543">
            <v>2323</v>
          </cell>
          <cell r="G1543">
            <v>101</v>
          </cell>
          <cell r="H1543" t="str">
            <v>6.1372884161176470588</v>
          </cell>
          <cell r="I1543" t="str">
            <v>619.8661300278823529388</v>
          </cell>
          <cell r="J1543" t="str">
            <v>1703.1338699721176470612</v>
          </cell>
          <cell r="K1543">
            <v>0</v>
          </cell>
        </row>
        <row r="1544">
          <cell r="A1544">
            <v>46266</v>
          </cell>
          <cell r="B1544">
            <v>5</v>
          </cell>
          <cell r="C1544" t="str">
            <v>Eataly Los Angeles</v>
          </cell>
          <cell r="D1544">
            <v>11</v>
          </cell>
          <cell r="E1544" t="str">
            <v>Cacio e Pepe</v>
          </cell>
          <cell r="F1544">
            <v>2163</v>
          </cell>
          <cell r="G1544">
            <v>103</v>
          </cell>
          <cell r="H1544" t="str">
            <v>2.1903027500000000000</v>
          </cell>
          <cell r="I1544" t="str">
            <v>225.6011832500000000000</v>
          </cell>
          <cell r="J1544" t="str">
            <v>1937.3988167500000000000</v>
          </cell>
          <cell r="K1544">
            <v>0</v>
          </cell>
        </row>
        <row r="1545">
          <cell r="A1545">
            <v>46266</v>
          </cell>
          <cell r="B1545">
            <v>5</v>
          </cell>
          <cell r="C1545" t="str">
            <v>Eataly Los Angeles</v>
          </cell>
          <cell r="D1545">
            <v>12</v>
          </cell>
          <cell r="E1545" t="str">
            <v>Pesto alla Genovese</v>
          </cell>
          <cell r="F1545">
            <v>2128.5</v>
          </cell>
          <cell r="G1545">
            <v>99</v>
          </cell>
          <cell r="H1545" t="str">
            <v>2.5585727193529411765</v>
          </cell>
          <cell r="I1545" t="str">
            <v>253.2986992159411764735</v>
          </cell>
          <cell r="J1545" t="str">
            <v>1875.2013007840588235265</v>
          </cell>
          <cell r="K1545">
            <v>0</v>
          </cell>
        </row>
        <row r="1546">
          <cell r="A1546">
            <v>46266</v>
          </cell>
          <cell r="B1546">
            <v>5</v>
          </cell>
          <cell r="C1546" t="str">
            <v>Eataly Los Angeles</v>
          </cell>
          <cell r="D1546">
            <v>13</v>
          </cell>
          <cell r="E1546" t="str">
            <v>Quattro Formaggi Pizza</v>
          </cell>
          <cell r="F1546">
            <v>1395</v>
          </cell>
          <cell r="G1546">
            <v>62</v>
          </cell>
          <cell r="H1546" t="str">
            <v>7.2832086923076923077</v>
          </cell>
          <cell r="I1546" t="str">
            <v>451.5589389230769230774</v>
          </cell>
          <cell r="J1546" t="str">
            <v>943.4410610769230769226</v>
          </cell>
          <cell r="K1546">
            <v>0</v>
          </cell>
        </row>
        <row r="1547">
          <cell r="A1547">
            <v>46266</v>
          </cell>
          <cell r="B1547">
            <v>5</v>
          </cell>
          <cell r="C1547" t="str">
            <v>Eataly Los Angeles</v>
          </cell>
          <cell r="D1547">
            <v>14</v>
          </cell>
          <cell r="E1547" t="str">
            <v>Porchetta</v>
          </cell>
          <cell r="F1547">
            <v>1237.5</v>
          </cell>
          <cell r="G1547">
            <v>45</v>
          </cell>
          <cell r="H1547" t="str">
            <v>4.7458293278627450000</v>
          </cell>
          <cell r="I1547" t="str">
            <v>213.5623197538235250000</v>
          </cell>
          <cell r="J1547" t="str">
            <v>1023.9376802461764750000</v>
          </cell>
          <cell r="K1547">
            <v>0</v>
          </cell>
        </row>
        <row r="1548">
          <cell r="A1548">
            <v>46266</v>
          </cell>
          <cell r="B1548">
            <v>5</v>
          </cell>
          <cell r="C1548" t="str">
            <v>Eataly Los Angeles</v>
          </cell>
          <cell r="D1548">
            <v>15</v>
          </cell>
          <cell r="E1548" t="str">
            <v>Pollo alla Griglia</v>
          </cell>
          <cell r="F1548">
            <v>2784</v>
          </cell>
          <cell r="G1548">
            <v>116</v>
          </cell>
          <cell r="H1548" t="str">
            <v>2.8505727984705882353</v>
          </cell>
          <cell r="I1548" t="str">
            <v>330.6664446225882352948</v>
          </cell>
          <cell r="J1548" t="str">
            <v>2453.3335553774117647052</v>
          </cell>
          <cell r="K1548">
            <v>0</v>
          </cell>
        </row>
        <row r="1549">
          <cell r="A1549">
            <v>46266</v>
          </cell>
          <cell r="B1549">
            <v>5</v>
          </cell>
          <cell r="C1549" t="str">
            <v>Eataly Los Angeles</v>
          </cell>
          <cell r="D1549">
            <v>16</v>
          </cell>
          <cell r="E1549" t="str">
            <v>Cannoli</v>
          </cell>
          <cell r="F1549">
            <v>603</v>
          </cell>
          <cell r="G1549">
            <v>67</v>
          </cell>
          <cell r="H1549" t="str">
            <v>1.6453066313888889167</v>
          </cell>
          <cell r="I1549" t="str">
            <v>110.2355443030555574189</v>
          </cell>
          <cell r="J1549" t="str">
            <v>492.7644556969444425811</v>
          </cell>
          <cell r="K1549">
            <v>0</v>
          </cell>
        </row>
        <row r="1550">
          <cell r="A1550">
            <v>46266</v>
          </cell>
          <cell r="B1550">
            <v>5</v>
          </cell>
          <cell r="C1550" t="str">
            <v>Eataly Los Angeles</v>
          </cell>
          <cell r="D1550">
            <v>17</v>
          </cell>
          <cell r="E1550" t="str">
            <v>Pistachio Gelato</v>
          </cell>
          <cell r="F1550">
            <v>892.5</v>
          </cell>
          <cell r="G1550">
            <v>119</v>
          </cell>
          <cell r="H1550" t="str">
            <v>1.4811749454545454545</v>
          </cell>
          <cell r="I1550" t="str">
            <v>176.2598185090909090855</v>
          </cell>
          <cell r="J1550" t="str">
            <v>716.2401814909090909145</v>
          </cell>
          <cell r="K1550">
            <v>0</v>
          </cell>
        </row>
        <row r="1551">
          <cell r="A1551">
            <v>46266</v>
          </cell>
          <cell r="B1551">
            <v>5</v>
          </cell>
          <cell r="C1551" t="str">
            <v>Eataly Los Angeles</v>
          </cell>
          <cell r="D1551">
            <v>18</v>
          </cell>
          <cell r="E1551" t="str">
            <v>Insalata di Mare</v>
          </cell>
          <cell r="F1551">
            <v>1633</v>
          </cell>
          <cell r="G1551">
            <v>71</v>
          </cell>
          <cell r="H1551" t="str">
            <v>6.1588438229558823529</v>
          </cell>
          <cell r="I1551" t="str">
            <v>437.2779114298676470559</v>
          </cell>
          <cell r="J1551" t="str">
            <v>1195.7220885701323529441</v>
          </cell>
          <cell r="K1551">
            <v>0</v>
          </cell>
        </row>
        <row r="1552">
          <cell r="A1552">
            <v>46266</v>
          </cell>
          <cell r="B1552">
            <v>5</v>
          </cell>
          <cell r="C1552" t="str">
            <v>Eataly Los Angeles</v>
          </cell>
          <cell r="D1552">
            <v>1</v>
          </cell>
          <cell r="E1552" t="str">
            <v>Spaghetti alla Carbonara</v>
          </cell>
          <cell r="F1552">
            <v>2537</v>
          </cell>
          <cell r="G1552">
            <v>118</v>
          </cell>
          <cell r="H1552" t="str">
            <v>4.3955490357142857143</v>
          </cell>
          <cell r="I1552" t="str">
            <v>518.6747862142857142874</v>
          </cell>
          <cell r="J1552" t="str">
            <v>2018.3252137857142857126</v>
          </cell>
          <cell r="K1552">
            <v>0</v>
          </cell>
        </row>
        <row r="1553">
          <cell r="A1553">
            <v>46266</v>
          </cell>
          <cell r="B1553">
            <v>5</v>
          </cell>
          <cell r="C1553" t="str">
            <v>Eataly Los Angeles</v>
          </cell>
          <cell r="D1553">
            <v>2</v>
          </cell>
          <cell r="E1553" t="str">
            <v>Margherita Pizza</v>
          </cell>
          <cell r="F1553">
            <v>3240</v>
          </cell>
          <cell r="G1553">
            <v>135</v>
          </cell>
          <cell r="H1553" t="str">
            <v>7.2788861977272727273</v>
          </cell>
          <cell r="I1553" t="str">
            <v>982.6496366931818181855</v>
          </cell>
          <cell r="J1553" t="str">
            <v>2257.3503633068181818145</v>
          </cell>
          <cell r="K1553">
            <v>0</v>
          </cell>
        </row>
        <row r="1554">
          <cell r="A1554">
            <v>46266</v>
          </cell>
          <cell r="B1554">
            <v>5</v>
          </cell>
          <cell r="C1554" t="str">
            <v>Eataly Los Angeles</v>
          </cell>
          <cell r="D1554">
            <v>3</v>
          </cell>
          <cell r="E1554" t="str">
            <v>Risotto alla Milanese</v>
          </cell>
          <cell r="F1554">
            <v>1725</v>
          </cell>
          <cell r="G1554">
            <v>69</v>
          </cell>
          <cell r="H1554" t="str">
            <v>3.5370117784705882353</v>
          </cell>
          <cell r="I1554" t="str">
            <v>244.0538127144705882357</v>
          </cell>
          <cell r="J1554" t="str">
            <v>1480.9461872855294117643</v>
          </cell>
          <cell r="K1554">
            <v>0</v>
          </cell>
        </row>
        <row r="1555">
          <cell r="A1555">
            <v>46266</v>
          </cell>
          <cell r="B1555">
            <v>5</v>
          </cell>
          <cell r="C1555" t="str">
            <v>Eataly Los Angeles</v>
          </cell>
          <cell r="D1555">
            <v>4</v>
          </cell>
          <cell r="E1555" t="str">
            <v>Caprese Salad</v>
          </cell>
          <cell r="F1555">
            <v>2378</v>
          </cell>
          <cell r="G1555">
            <v>116</v>
          </cell>
          <cell r="H1555" t="str">
            <v>7.3520918644545454545</v>
          </cell>
          <cell r="I1555" t="str">
            <v>852.8426562767272727220</v>
          </cell>
          <cell r="J1555" t="str">
            <v>1525.1573437232727272780</v>
          </cell>
          <cell r="K1555">
            <v>0</v>
          </cell>
        </row>
        <row r="1556">
          <cell r="A1556">
            <v>46266</v>
          </cell>
          <cell r="B1556">
            <v>5</v>
          </cell>
          <cell r="C1556" t="str">
            <v>Eataly Los Angeles</v>
          </cell>
          <cell r="D1556">
            <v>7</v>
          </cell>
          <cell r="E1556" t="str">
            <v>Tiramisu</v>
          </cell>
          <cell r="F1556">
            <v>777</v>
          </cell>
          <cell r="G1556">
            <v>74</v>
          </cell>
          <cell r="H1556" t="str">
            <v>3.0035847175000000000</v>
          </cell>
          <cell r="I1556" t="str">
            <v>222.2652690950000000000</v>
          </cell>
          <cell r="J1556" t="str">
            <v>554.7347309050000000000</v>
          </cell>
          <cell r="K1556">
            <v>0</v>
          </cell>
        </row>
        <row r="1557">
          <cell r="A1557">
            <v>46266</v>
          </cell>
          <cell r="B1557">
            <v>5</v>
          </cell>
          <cell r="C1557" t="str">
            <v>Eataly Los Angeles</v>
          </cell>
          <cell r="D1557">
            <v>8</v>
          </cell>
          <cell r="E1557" t="str">
            <v>Focaccia Genovese</v>
          </cell>
          <cell r="F1557">
            <v>540</v>
          </cell>
          <cell r="G1557">
            <v>45</v>
          </cell>
          <cell r="H1557" t="str">
            <v>0.6642343737777778667</v>
          </cell>
          <cell r="I1557" t="str">
            <v>29.8905468200000040015</v>
          </cell>
          <cell r="J1557" t="str">
            <v>510.1094531799999959985</v>
          </cell>
          <cell r="K1557">
            <v>0</v>
          </cell>
        </row>
        <row r="1558">
          <cell r="A1558">
            <v>46266</v>
          </cell>
          <cell r="B1558">
            <v>5</v>
          </cell>
          <cell r="C1558" t="str">
            <v>Eataly Los Angeles</v>
          </cell>
          <cell r="D1558">
            <v>10</v>
          </cell>
          <cell r="E1558" t="str">
            <v>Panzanella</v>
          </cell>
          <cell r="F1558">
            <v>882</v>
          </cell>
          <cell r="G1558">
            <v>63</v>
          </cell>
          <cell r="H1558" t="str">
            <v>1.8835333806000000000</v>
          </cell>
          <cell r="I1558" t="str">
            <v>118.6626029778000000000</v>
          </cell>
          <cell r="J1558" t="str">
            <v>763.3373970222000000000</v>
          </cell>
          <cell r="K1558">
            <v>0</v>
          </cell>
        </row>
        <row r="1559">
          <cell r="A1559">
            <v>45689</v>
          </cell>
          <cell r="B1559">
            <v>6</v>
          </cell>
          <cell r="C1559" t="str">
            <v>Eataly Las Vegas</v>
          </cell>
          <cell r="D1559">
            <v>1</v>
          </cell>
          <cell r="E1559" t="str">
            <v>Spaghetti alla Carbonara</v>
          </cell>
          <cell r="F1559">
            <v>5313</v>
          </cell>
          <cell r="G1559">
            <v>231</v>
          </cell>
          <cell r="H1559" t="str">
            <v>4.4192849166666666667</v>
          </cell>
          <cell r="I1559" t="str">
            <v>1020.8548157500000000077</v>
          </cell>
          <cell r="J1559" t="str">
            <v>4292.1451842499999999923</v>
          </cell>
          <cell r="K1559">
            <v>0</v>
          </cell>
        </row>
        <row r="1560">
          <cell r="A1560">
            <v>45689</v>
          </cell>
          <cell r="B1560">
            <v>6</v>
          </cell>
          <cell r="C1560" t="str">
            <v>Eataly Las Vegas</v>
          </cell>
          <cell r="D1560">
            <v>2</v>
          </cell>
          <cell r="E1560" t="str">
            <v>Margherita Pizza</v>
          </cell>
          <cell r="F1560">
            <v>6451.5</v>
          </cell>
          <cell r="G1560">
            <v>253</v>
          </cell>
          <cell r="H1560" t="str">
            <v>7.5602519541250000000</v>
          </cell>
          <cell r="I1560" t="str">
            <v>1912.7437443936250000000</v>
          </cell>
          <cell r="J1560" t="str">
            <v>4538.7562556063750000000</v>
          </cell>
          <cell r="K1560">
            <v>0</v>
          </cell>
        </row>
        <row r="1561">
          <cell r="A1561">
            <v>45689</v>
          </cell>
          <cell r="B1561">
            <v>6</v>
          </cell>
          <cell r="C1561" t="str">
            <v>Eataly Las Vegas</v>
          </cell>
          <cell r="D1561">
            <v>3</v>
          </cell>
          <cell r="E1561" t="str">
            <v>Risotto alla Milanese</v>
          </cell>
          <cell r="F1561">
            <v>4104</v>
          </cell>
          <cell r="G1561">
            <v>152</v>
          </cell>
          <cell r="H1561" t="str">
            <v>3.6062127867500000000</v>
          </cell>
          <cell r="I1561" t="str">
            <v>548.1443435860000000000</v>
          </cell>
          <cell r="J1561" t="str">
            <v>3555.8556564140000000000</v>
          </cell>
          <cell r="K1561">
            <v>0</v>
          </cell>
        </row>
        <row r="1562">
          <cell r="A1562">
            <v>45689</v>
          </cell>
          <cell r="B1562">
            <v>6</v>
          </cell>
          <cell r="C1562" t="str">
            <v>Eataly Las Vegas</v>
          </cell>
          <cell r="D1562">
            <v>4</v>
          </cell>
          <cell r="E1562" t="str">
            <v>Caprese Salad</v>
          </cell>
          <cell r="F1562">
            <v>2816</v>
          </cell>
          <cell r="G1562">
            <v>128</v>
          </cell>
          <cell r="H1562" t="str">
            <v>7.8870578457500000000</v>
          </cell>
          <cell r="I1562" t="str">
            <v>1009.5434042560000000000</v>
          </cell>
          <cell r="J1562" t="str">
            <v>1806.4565957440000000000</v>
          </cell>
          <cell r="K1562">
            <v>0</v>
          </cell>
        </row>
        <row r="1563">
          <cell r="A1563">
            <v>45689</v>
          </cell>
          <cell r="B1563">
            <v>6</v>
          </cell>
          <cell r="C1563" t="str">
            <v>Eataly Las Vegas</v>
          </cell>
          <cell r="D1563">
            <v>5</v>
          </cell>
          <cell r="E1563" t="str">
            <v>Prosciutto e Melone</v>
          </cell>
          <cell r="F1563">
            <v>1760</v>
          </cell>
          <cell r="G1563">
            <v>80</v>
          </cell>
          <cell r="H1563" t="str">
            <v>7.4329687500000000000</v>
          </cell>
          <cell r="I1563" t="str">
            <v>594.6375000000000000000</v>
          </cell>
          <cell r="J1563" t="str">
            <v>1165.3625000000000000000</v>
          </cell>
          <cell r="K1563">
            <v>0</v>
          </cell>
        </row>
        <row r="1564">
          <cell r="A1564">
            <v>45689</v>
          </cell>
          <cell r="B1564">
            <v>6</v>
          </cell>
          <cell r="C1564" t="str">
            <v>Eataly Las Vegas</v>
          </cell>
          <cell r="D1564">
            <v>6</v>
          </cell>
          <cell r="E1564" t="str">
            <v>Bucatini all'Amatriciana</v>
          </cell>
          <cell r="F1564">
            <v>4512</v>
          </cell>
          <cell r="G1564">
            <v>188</v>
          </cell>
          <cell r="H1564" t="str">
            <v>5.3653238264375000000</v>
          </cell>
          <cell r="I1564" t="str">
            <v>1008.6808793702500000000</v>
          </cell>
          <cell r="J1564" t="str">
            <v>3503.3191206297500000000</v>
          </cell>
          <cell r="K1564">
            <v>0</v>
          </cell>
        </row>
        <row r="1565">
          <cell r="A1565">
            <v>45689</v>
          </cell>
          <cell r="B1565">
            <v>6</v>
          </cell>
          <cell r="C1565" t="str">
            <v>Eataly Las Vegas</v>
          </cell>
          <cell r="D1565">
            <v>7</v>
          </cell>
          <cell r="E1565" t="str">
            <v>Tiramisu</v>
          </cell>
          <cell r="F1565">
            <v>2970</v>
          </cell>
          <cell r="G1565">
            <v>270</v>
          </cell>
          <cell r="H1565" t="str">
            <v>3.1105190276470588235</v>
          </cell>
          <cell r="I1565" t="str">
            <v>839.8401374647058823450</v>
          </cell>
          <cell r="J1565" t="str">
            <v>2130.1598625352941176550</v>
          </cell>
          <cell r="K1565">
            <v>0</v>
          </cell>
        </row>
        <row r="1566">
          <cell r="A1566">
            <v>45689</v>
          </cell>
          <cell r="B1566">
            <v>6</v>
          </cell>
          <cell r="C1566" t="str">
            <v>Eataly Las Vegas</v>
          </cell>
          <cell r="D1566">
            <v>8</v>
          </cell>
          <cell r="E1566" t="str">
            <v>Focaccia Genovese</v>
          </cell>
          <cell r="F1566">
            <v>1742</v>
          </cell>
          <cell r="G1566">
            <v>134</v>
          </cell>
          <cell r="H1566" t="str">
            <v>0.6781991192857142857</v>
          </cell>
          <cell r="I1566" t="str">
            <v>90.8786819842857142838</v>
          </cell>
          <cell r="J1566" t="str">
            <v>1651.1213180157142857162</v>
          </cell>
          <cell r="K1566">
            <v>0</v>
          </cell>
        </row>
        <row r="1567">
          <cell r="A1567">
            <v>45689</v>
          </cell>
          <cell r="B1567">
            <v>6</v>
          </cell>
          <cell r="C1567" t="str">
            <v>Eataly Las Vegas</v>
          </cell>
          <cell r="D1567">
            <v>9</v>
          </cell>
          <cell r="E1567" t="str">
            <v>Osso Buco</v>
          </cell>
          <cell r="F1567">
            <v>5564</v>
          </cell>
          <cell r="G1567">
            <v>107</v>
          </cell>
          <cell r="H1567" t="str">
            <v>18.5327975755270000000</v>
          </cell>
          <cell r="I1567" t="str">
            <v>1983.0093405813890000000</v>
          </cell>
          <cell r="J1567" t="str">
            <v>3580.9906594186110000000</v>
          </cell>
          <cell r="K1567">
            <v>0</v>
          </cell>
        </row>
        <row r="1568">
          <cell r="A1568">
            <v>45689</v>
          </cell>
          <cell r="B1568">
            <v>6</v>
          </cell>
          <cell r="C1568" t="str">
            <v>Eataly Las Vegas</v>
          </cell>
          <cell r="D1568">
            <v>10</v>
          </cell>
          <cell r="E1568" t="str">
            <v>Panzanella</v>
          </cell>
          <cell r="F1568">
            <v>1290</v>
          </cell>
          <cell r="G1568">
            <v>86</v>
          </cell>
          <cell r="H1568" t="str">
            <v>2.1321037791300000000</v>
          </cell>
          <cell r="I1568" t="str">
            <v>183.3609250051800000000</v>
          </cell>
          <cell r="J1568" t="str">
            <v>1106.6390749948200000000</v>
          </cell>
          <cell r="K1568">
            <v>0</v>
          </cell>
        </row>
        <row r="1569">
          <cell r="A1569">
            <v>45689</v>
          </cell>
          <cell r="B1569">
            <v>6</v>
          </cell>
          <cell r="C1569" t="str">
            <v>Eataly Las Vegas</v>
          </cell>
          <cell r="D1569">
            <v>11</v>
          </cell>
          <cell r="E1569" t="str">
            <v>Cacio e Pepe</v>
          </cell>
          <cell r="F1569">
            <v>3410</v>
          </cell>
          <cell r="G1569">
            <v>155</v>
          </cell>
          <cell r="H1569" t="str">
            <v>2.0859026666666666667</v>
          </cell>
          <cell r="I1569" t="str">
            <v>323.3149133333333333385</v>
          </cell>
          <cell r="J1569" t="str">
            <v>3086.6850866666666666615</v>
          </cell>
          <cell r="K1569">
            <v>0</v>
          </cell>
        </row>
        <row r="1570">
          <cell r="A1570">
            <v>45689</v>
          </cell>
          <cell r="B1570">
            <v>6</v>
          </cell>
          <cell r="C1570" t="str">
            <v>Eataly Las Vegas</v>
          </cell>
          <cell r="D1570">
            <v>12</v>
          </cell>
          <cell r="E1570" t="str">
            <v>Pesto alla Genovese</v>
          </cell>
          <cell r="F1570">
            <v>3956</v>
          </cell>
          <cell r="G1570">
            <v>172</v>
          </cell>
          <cell r="H1570" t="str">
            <v>2.6486946345312500000</v>
          </cell>
          <cell r="I1570" t="str">
            <v>455.5754771393750000000</v>
          </cell>
          <cell r="J1570" t="str">
            <v>3500.4245228606250000000</v>
          </cell>
          <cell r="K1570">
            <v>0</v>
          </cell>
        </row>
        <row r="1571">
          <cell r="A1571">
            <v>45689</v>
          </cell>
          <cell r="B1571">
            <v>6</v>
          </cell>
          <cell r="C1571" t="str">
            <v>Eataly Las Vegas</v>
          </cell>
          <cell r="D1571">
            <v>13</v>
          </cell>
          <cell r="E1571" t="str">
            <v>Quattro Formaggi Pizza</v>
          </cell>
          <cell r="F1571">
            <v>4776</v>
          </cell>
          <cell r="G1571">
            <v>199</v>
          </cell>
          <cell r="H1571" t="str">
            <v>7.4034252500000000000</v>
          </cell>
          <cell r="I1571" t="str">
            <v>1473.2816247500000000000</v>
          </cell>
          <cell r="J1571" t="str">
            <v>3302.7183752500000000000</v>
          </cell>
          <cell r="K1571">
            <v>0</v>
          </cell>
        </row>
        <row r="1572">
          <cell r="A1572">
            <v>45689</v>
          </cell>
          <cell r="B1572">
            <v>6</v>
          </cell>
          <cell r="C1572" t="str">
            <v>Eataly Las Vegas</v>
          </cell>
          <cell r="D1572">
            <v>14</v>
          </cell>
          <cell r="E1572" t="str">
            <v>Porchetta</v>
          </cell>
          <cell r="F1572">
            <v>3097.5</v>
          </cell>
          <cell r="G1572">
            <v>105</v>
          </cell>
          <cell r="H1572" t="str">
            <v>4.8680921592638889167</v>
          </cell>
          <cell r="I1572" t="str">
            <v>511.1496767227083362535</v>
          </cell>
          <cell r="J1572" t="str">
            <v>2586.3503232772916637465</v>
          </cell>
          <cell r="K1572">
            <v>0</v>
          </cell>
        </row>
        <row r="1573">
          <cell r="A1573">
            <v>45689</v>
          </cell>
          <cell r="B1573">
            <v>6</v>
          </cell>
          <cell r="C1573" t="str">
            <v>Eataly Las Vegas</v>
          </cell>
          <cell r="D1573">
            <v>15</v>
          </cell>
          <cell r="E1573" t="str">
            <v>Pollo alla Griglia</v>
          </cell>
          <cell r="F1573">
            <v>3570</v>
          </cell>
          <cell r="G1573">
            <v>140</v>
          </cell>
          <cell r="H1573" t="str">
            <v>2.8523014840000000000</v>
          </cell>
          <cell r="I1573" t="str">
            <v>399.3222077600000000000</v>
          </cell>
          <cell r="J1573" t="str">
            <v>3170.6777922400000000000</v>
          </cell>
          <cell r="K1573">
            <v>0</v>
          </cell>
        </row>
        <row r="1574">
          <cell r="A1574">
            <v>45689</v>
          </cell>
          <cell r="B1574">
            <v>6</v>
          </cell>
          <cell r="C1574" t="str">
            <v>Eataly Las Vegas</v>
          </cell>
          <cell r="D1574">
            <v>16</v>
          </cell>
          <cell r="E1574" t="str">
            <v>Cannoli</v>
          </cell>
          <cell r="F1574">
            <v>1125</v>
          </cell>
          <cell r="G1574">
            <v>125</v>
          </cell>
          <cell r="H1574" t="str">
            <v>1.6321510996666669000</v>
          </cell>
          <cell r="I1574" t="str">
            <v>204.0188874583333625000</v>
          </cell>
          <cell r="J1574" t="str">
            <v>920.9811125416666375000</v>
          </cell>
          <cell r="K1574">
            <v>0</v>
          </cell>
        </row>
        <row r="1575">
          <cell r="A1575">
            <v>45689</v>
          </cell>
          <cell r="B1575">
            <v>6</v>
          </cell>
          <cell r="C1575" t="str">
            <v>Eataly Las Vegas</v>
          </cell>
          <cell r="D1575">
            <v>17</v>
          </cell>
          <cell r="E1575" t="str">
            <v>Pistachio Gelato</v>
          </cell>
          <cell r="F1575">
            <v>1190</v>
          </cell>
          <cell r="G1575">
            <v>140</v>
          </cell>
          <cell r="H1575" t="str">
            <v>1.4946782534375000000</v>
          </cell>
          <cell r="I1575" t="str">
            <v>209.2549554812500000000</v>
          </cell>
          <cell r="J1575" t="str">
            <v>980.7450445187500000000</v>
          </cell>
          <cell r="K1575">
            <v>0</v>
          </cell>
        </row>
        <row r="1576">
          <cell r="A1576">
            <v>45689</v>
          </cell>
          <cell r="B1576">
            <v>6</v>
          </cell>
          <cell r="C1576" t="str">
            <v>Eataly Las Vegas</v>
          </cell>
          <cell r="D1576">
            <v>18</v>
          </cell>
          <cell r="E1576" t="str">
            <v>Insalata di Mare</v>
          </cell>
          <cell r="F1576">
            <v>2075</v>
          </cell>
          <cell r="G1576">
            <v>83</v>
          </cell>
          <cell r="H1576" t="str">
            <v>6.2633311953250000000</v>
          </cell>
          <cell r="I1576" t="str">
            <v>519.8564892119750000000</v>
          </cell>
          <cell r="J1576" t="str">
            <v>1555.1435107880250000000</v>
          </cell>
          <cell r="K1576">
            <v>0</v>
          </cell>
        </row>
        <row r="1577">
          <cell r="A1577">
            <v>45717</v>
          </cell>
          <cell r="B1577">
            <v>6</v>
          </cell>
          <cell r="C1577" t="str">
            <v>Eataly Las Vegas</v>
          </cell>
          <cell r="D1577">
            <v>1</v>
          </cell>
          <cell r="E1577" t="str">
            <v>Spaghetti alla Carbonara</v>
          </cell>
          <cell r="F1577">
            <v>5313</v>
          </cell>
          <cell r="G1577">
            <v>231</v>
          </cell>
          <cell r="H1577" t="str">
            <v>4.3958387647058823529</v>
          </cell>
          <cell r="I1577" t="str">
            <v>1015.4387546470588235199</v>
          </cell>
          <cell r="J1577" t="str">
            <v>4297.5612453529411764801</v>
          </cell>
          <cell r="K1577">
            <v>0</v>
          </cell>
        </row>
        <row r="1578">
          <cell r="A1578">
            <v>45717</v>
          </cell>
          <cell r="B1578">
            <v>6</v>
          </cell>
          <cell r="C1578" t="str">
            <v>Eataly Las Vegas</v>
          </cell>
          <cell r="D1578">
            <v>2</v>
          </cell>
          <cell r="E1578" t="str">
            <v>Margherita Pizza</v>
          </cell>
          <cell r="F1578">
            <v>7165.5</v>
          </cell>
          <cell r="G1578">
            <v>281</v>
          </cell>
          <cell r="H1578" t="str">
            <v>7.6345356657647058824</v>
          </cell>
          <cell r="I1578" t="str">
            <v>2145.3045220798823529544</v>
          </cell>
          <cell r="J1578" t="str">
            <v>5020.1954779201176470456</v>
          </cell>
          <cell r="K1578">
            <v>0</v>
          </cell>
        </row>
        <row r="1579">
          <cell r="A1579">
            <v>45717</v>
          </cell>
          <cell r="B1579">
            <v>6</v>
          </cell>
          <cell r="C1579" t="str">
            <v>Eataly Las Vegas</v>
          </cell>
          <cell r="D1579">
            <v>3</v>
          </cell>
          <cell r="E1579" t="str">
            <v>Risotto alla Milanese</v>
          </cell>
          <cell r="F1579">
            <v>4050</v>
          </cell>
          <cell r="G1579">
            <v>150</v>
          </cell>
          <cell r="H1579" t="str">
            <v>3.5984385577647058824</v>
          </cell>
          <cell r="I1579" t="str">
            <v>539.7657836647058823600</v>
          </cell>
          <cell r="J1579" t="str">
            <v>3510.2342163352941176400</v>
          </cell>
          <cell r="K1579">
            <v>0</v>
          </cell>
        </row>
        <row r="1580">
          <cell r="A1580">
            <v>45717</v>
          </cell>
          <cell r="B1580">
            <v>6</v>
          </cell>
          <cell r="C1580" t="str">
            <v>Eataly Las Vegas</v>
          </cell>
          <cell r="D1580">
            <v>4</v>
          </cell>
          <cell r="E1580" t="str">
            <v>Caprese Salad</v>
          </cell>
          <cell r="F1580">
            <v>3256</v>
          </cell>
          <cell r="G1580">
            <v>148</v>
          </cell>
          <cell r="H1580" t="str">
            <v>7.8796981411764705882</v>
          </cell>
          <cell r="I1580" t="str">
            <v>1166.1953248941176470536</v>
          </cell>
          <cell r="J1580" t="str">
            <v>2089.8046751058823529464</v>
          </cell>
          <cell r="K1580">
            <v>0</v>
          </cell>
        </row>
        <row r="1581">
          <cell r="A1581">
            <v>45717</v>
          </cell>
          <cell r="B1581">
            <v>6</v>
          </cell>
          <cell r="C1581" t="str">
            <v>Eataly Las Vegas</v>
          </cell>
          <cell r="D1581">
            <v>5</v>
          </cell>
          <cell r="E1581" t="str">
            <v>Prosciutto e Melone</v>
          </cell>
          <cell r="F1581">
            <v>1628</v>
          </cell>
          <cell r="G1581">
            <v>74</v>
          </cell>
          <cell r="H1581" t="str">
            <v>7.2975735294117647059</v>
          </cell>
          <cell r="I1581" t="str">
            <v>540.0204411764705882366</v>
          </cell>
          <cell r="J1581" t="str">
            <v>1087.9795588235294117634</v>
          </cell>
          <cell r="K1581">
            <v>0</v>
          </cell>
        </row>
        <row r="1582">
          <cell r="A1582">
            <v>45717</v>
          </cell>
          <cell r="B1582">
            <v>6</v>
          </cell>
          <cell r="C1582" t="str">
            <v>Eataly Las Vegas</v>
          </cell>
          <cell r="D1582">
            <v>6</v>
          </cell>
          <cell r="E1582" t="str">
            <v>Bucatini all'Amatriciana</v>
          </cell>
          <cell r="F1582">
            <v>4320</v>
          </cell>
          <cell r="G1582">
            <v>180</v>
          </cell>
          <cell r="H1582" t="str">
            <v>5.3594539536875000000</v>
          </cell>
          <cell r="I1582" t="str">
            <v>964.7017116637500000000</v>
          </cell>
          <cell r="J1582" t="str">
            <v>3355.2982883362500000000</v>
          </cell>
          <cell r="K1582">
            <v>0</v>
          </cell>
        </row>
        <row r="1583">
          <cell r="A1583">
            <v>45717</v>
          </cell>
          <cell r="B1583">
            <v>6</v>
          </cell>
          <cell r="C1583" t="str">
            <v>Eataly Las Vegas</v>
          </cell>
          <cell r="D1583">
            <v>7</v>
          </cell>
          <cell r="E1583" t="str">
            <v>Tiramisu</v>
          </cell>
          <cell r="F1583">
            <v>2486</v>
          </cell>
          <cell r="G1583">
            <v>226</v>
          </cell>
          <cell r="H1583" t="str">
            <v>3.1152774670588235294</v>
          </cell>
          <cell r="I1583" t="str">
            <v>704.0527075552941176444</v>
          </cell>
          <cell r="J1583" t="str">
            <v>1781.9472924447058823556</v>
          </cell>
          <cell r="K1583">
            <v>0</v>
          </cell>
        </row>
        <row r="1584">
          <cell r="A1584">
            <v>45717</v>
          </cell>
          <cell r="B1584">
            <v>6</v>
          </cell>
          <cell r="C1584" t="str">
            <v>Eataly Las Vegas</v>
          </cell>
          <cell r="D1584">
            <v>8</v>
          </cell>
          <cell r="E1584" t="str">
            <v>Focaccia Genovese</v>
          </cell>
          <cell r="F1584">
            <v>1573</v>
          </cell>
          <cell r="G1584">
            <v>121</v>
          </cell>
          <cell r="H1584" t="str">
            <v>0.7143500662499999375</v>
          </cell>
          <cell r="I1584" t="str">
            <v>86.4363580162499924375</v>
          </cell>
          <cell r="J1584" t="str">
            <v>1486.5636419837500075625</v>
          </cell>
          <cell r="K1584">
            <v>0</v>
          </cell>
        </row>
        <row r="1585">
          <cell r="A1585">
            <v>45717</v>
          </cell>
          <cell r="B1585">
            <v>6</v>
          </cell>
          <cell r="C1585" t="str">
            <v>Eataly Las Vegas</v>
          </cell>
          <cell r="D1585">
            <v>9</v>
          </cell>
          <cell r="E1585" t="str">
            <v>Osso Buco</v>
          </cell>
          <cell r="F1585">
            <v>6136</v>
          </cell>
          <cell r="G1585">
            <v>118</v>
          </cell>
          <cell r="H1585" t="str">
            <v>18.6547207310056250000</v>
          </cell>
          <cell r="I1585" t="str">
            <v>2201.2570462586637500000</v>
          </cell>
          <cell r="J1585" t="str">
            <v>3934.7429537413362500000</v>
          </cell>
          <cell r="K1585">
            <v>0</v>
          </cell>
        </row>
        <row r="1586">
          <cell r="A1586">
            <v>45717</v>
          </cell>
          <cell r="B1586">
            <v>6</v>
          </cell>
          <cell r="C1586" t="str">
            <v>Eataly Las Vegas</v>
          </cell>
          <cell r="D1586">
            <v>10</v>
          </cell>
          <cell r="E1586" t="str">
            <v>Panzanella</v>
          </cell>
          <cell r="F1586">
            <v>1455</v>
          </cell>
          <cell r="G1586">
            <v>97</v>
          </cell>
          <cell r="H1586" t="str">
            <v>2.0780103268000000000</v>
          </cell>
          <cell r="I1586" t="str">
            <v>201.5670016996000000000</v>
          </cell>
          <cell r="J1586" t="str">
            <v>1253.4329983004000000000</v>
          </cell>
          <cell r="K1586">
            <v>0</v>
          </cell>
        </row>
        <row r="1587">
          <cell r="A1587">
            <v>45717</v>
          </cell>
          <cell r="B1587">
            <v>6</v>
          </cell>
          <cell r="C1587" t="str">
            <v>Eataly Las Vegas</v>
          </cell>
          <cell r="D1587">
            <v>11</v>
          </cell>
          <cell r="E1587" t="str">
            <v>Cacio e Pepe</v>
          </cell>
          <cell r="F1587">
            <v>3388</v>
          </cell>
          <cell r="G1587">
            <v>154</v>
          </cell>
          <cell r="H1587" t="str">
            <v>2.0875816428571428571</v>
          </cell>
          <cell r="I1587" t="str">
            <v>321.4875729999999999934</v>
          </cell>
          <cell r="J1587" t="str">
            <v>3066.5124270000000000066</v>
          </cell>
          <cell r="K1587">
            <v>0</v>
          </cell>
        </row>
        <row r="1588">
          <cell r="A1588">
            <v>45717</v>
          </cell>
          <cell r="B1588">
            <v>6</v>
          </cell>
          <cell r="C1588" t="str">
            <v>Eataly Las Vegas</v>
          </cell>
          <cell r="D1588">
            <v>12</v>
          </cell>
          <cell r="E1588" t="str">
            <v>Pesto alla Genovese</v>
          </cell>
          <cell r="F1588">
            <v>3197</v>
          </cell>
          <cell r="G1588">
            <v>139</v>
          </cell>
          <cell r="H1588" t="str">
            <v>2.7142410420000000000</v>
          </cell>
          <cell r="I1588" t="str">
            <v>377.2795048380000000000</v>
          </cell>
          <cell r="J1588" t="str">
            <v>2819.7204951620000000000</v>
          </cell>
          <cell r="K1588">
            <v>0</v>
          </cell>
        </row>
        <row r="1589">
          <cell r="A1589">
            <v>45717</v>
          </cell>
          <cell r="B1589">
            <v>6</v>
          </cell>
          <cell r="C1589" t="str">
            <v>Eataly Las Vegas</v>
          </cell>
          <cell r="D1589">
            <v>13</v>
          </cell>
          <cell r="E1589" t="str">
            <v>Quattro Formaggi Pizza</v>
          </cell>
          <cell r="F1589">
            <v>4416</v>
          </cell>
          <cell r="G1589">
            <v>184</v>
          </cell>
          <cell r="H1589" t="str">
            <v>7.4039487777777777778</v>
          </cell>
          <cell r="I1589" t="str">
            <v>1362.3265751111111111152</v>
          </cell>
          <cell r="J1589" t="str">
            <v>3053.6734248888888888848</v>
          </cell>
          <cell r="K1589">
            <v>0</v>
          </cell>
        </row>
        <row r="1590">
          <cell r="A1590">
            <v>45717</v>
          </cell>
          <cell r="B1590">
            <v>6</v>
          </cell>
          <cell r="C1590" t="str">
            <v>Eataly Las Vegas</v>
          </cell>
          <cell r="D1590">
            <v>14</v>
          </cell>
          <cell r="E1590" t="str">
            <v>Porchetta</v>
          </cell>
          <cell r="F1590">
            <v>2891</v>
          </cell>
          <cell r="G1590">
            <v>98</v>
          </cell>
          <cell r="H1590" t="str">
            <v>4.8306108501666667143</v>
          </cell>
          <cell r="I1590" t="str">
            <v>473.3998633163333380014</v>
          </cell>
          <cell r="J1590" t="str">
            <v>2417.6001366836666619986</v>
          </cell>
          <cell r="K1590">
            <v>0</v>
          </cell>
        </row>
        <row r="1591">
          <cell r="A1591">
            <v>45717</v>
          </cell>
          <cell r="B1591">
            <v>6</v>
          </cell>
          <cell r="C1591" t="str">
            <v>Eataly Las Vegas</v>
          </cell>
          <cell r="D1591">
            <v>15</v>
          </cell>
          <cell r="E1591" t="str">
            <v>Pollo alla Griglia</v>
          </cell>
          <cell r="F1591">
            <v>2932.5</v>
          </cell>
          <cell r="G1591">
            <v>115</v>
          </cell>
          <cell r="H1591" t="str">
            <v>2.8959470835714285714</v>
          </cell>
          <cell r="I1591" t="str">
            <v>333.0339146107142857110</v>
          </cell>
          <cell r="J1591" t="str">
            <v>2599.4660853892857142890</v>
          </cell>
          <cell r="K1591">
            <v>0</v>
          </cell>
        </row>
        <row r="1592">
          <cell r="A1592">
            <v>45717</v>
          </cell>
          <cell r="B1592">
            <v>6</v>
          </cell>
          <cell r="C1592" t="str">
            <v>Eataly Las Vegas</v>
          </cell>
          <cell r="D1592">
            <v>16</v>
          </cell>
          <cell r="E1592" t="str">
            <v>Cannoli</v>
          </cell>
          <cell r="F1592">
            <v>873</v>
          </cell>
          <cell r="G1592">
            <v>97</v>
          </cell>
          <cell r="H1592" t="str">
            <v>1.6365613243589745385</v>
          </cell>
          <cell r="I1592" t="str">
            <v>158.7464484628205302345</v>
          </cell>
          <cell r="J1592" t="str">
            <v>714.2535515371794697655</v>
          </cell>
          <cell r="K1592">
            <v>0</v>
          </cell>
        </row>
        <row r="1593">
          <cell r="A1593">
            <v>45717</v>
          </cell>
          <cell r="B1593">
            <v>6</v>
          </cell>
          <cell r="C1593" t="str">
            <v>Eataly Las Vegas</v>
          </cell>
          <cell r="D1593">
            <v>17</v>
          </cell>
          <cell r="E1593" t="str">
            <v>Pistachio Gelato</v>
          </cell>
          <cell r="F1593">
            <v>1436.5</v>
          </cell>
          <cell r="G1593">
            <v>169</v>
          </cell>
          <cell r="H1593" t="str">
            <v>1.5111727358823529412</v>
          </cell>
          <cell r="I1593" t="str">
            <v>255.3881923641176470628</v>
          </cell>
          <cell r="J1593" t="str">
            <v>1181.1118076358823529372</v>
          </cell>
          <cell r="K1593">
            <v>0</v>
          </cell>
        </row>
        <row r="1594">
          <cell r="A1594">
            <v>45717</v>
          </cell>
          <cell r="B1594">
            <v>6</v>
          </cell>
          <cell r="C1594" t="str">
            <v>Eataly Las Vegas</v>
          </cell>
          <cell r="D1594">
            <v>18</v>
          </cell>
          <cell r="E1594" t="str">
            <v>Insalata di Mare</v>
          </cell>
          <cell r="F1594">
            <v>1975</v>
          </cell>
          <cell r="G1594">
            <v>79</v>
          </cell>
          <cell r="H1594" t="str">
            <v>6.2746269745952380952</v>
          </cell>
          <cell r="I1594" t="str">
            <v>495.6955309930238095208</v>
          </cell>
          <cell r="J1594" t="str">
            <v>1479.3044690069761904792</v>
          </cell>
          <cell r="K1594">
            <v>0</v>
          </cell>
        </row>
        <row r="1595">
          <cell r="A1595">
            <v>45748</v>
          </cell>
          <cell r="B1595">
            <v>6</v>
          </cell>
          <cell r="C1595" t="str">
            <v>Eataly Las Vegas</v>
          </cell>
          <cell r="D1595">
            <v>1</v>
          </cell>
          <cell r="E1595" t="str">
            <v>Spaghetti alla Carbonara</v>
          </cell>
          <cell r="F1595">
            <v>7061</v>
          </cell>
          <cell r="G1595">
            <v>307</v>
          </cell>
          <cell r="H1595" t="str">
            <v>4.4435866911764705882</v>
          </cell>
          <cell r="I1595" t="str">
            <v>1364.1811141911764705774</v>
          </cell>
          <cell r="J1595" t="str">
            <v>5696.8188858088235294226</v>
          </cell>
          <cell r="K1595">
            <v>0</v>
          </cell>
        </row>
        <row r="1596">
          <cell r="A1596">
            <v>45748</v>
          </cell>
          <cell r="B1596">
            <v>6</v>
          </cell>
          <cell r="C1596" t="str">
            <v>Eataly Las Vegas</v>
          </cell>
          <cell r="D1596">
            <v>2</v>
          </cell>
          <cell r="E1596" t="str">
            <v>Margherita Pizza</v>
          </cell>
          <cell r="F1596">
            <v>7726.5</v>
          </cell>
          <cell r="G1596">
            <v>303</v>
          </cell>
          <cell r="H1596" t="str">
            <v>7.5936521388235294118</v>
          </cell>
          <cell r="I1596" t="str">
            <v>2300.8765980635294117754</v>
          </cell>
          <cell r="J1596" t="str">
            <v>5425.6234019364705882246</v>
          </cell>
          <cell r="K1596">
            <v>0</v>
          </cell>
        </row>
        <row r="1597">
          <cell r="A1597">
            <v>45748</v>
          </cell>
          <cell r="B1597">
            <v>6</v>
          </cell>
          <cell r="C1597" t="str">
            <v>Eataly Las Vegas</v>
          </cell>
          <cell r="D1597">
            <v>3</v>
          </cell>
          <cell r="E1597" t="str">
            <v>Risotto alla Milanese</v>
          </cell>
          <cell r="F1597">
            <v>4023</v>
          </cell>
          <cell r="G1597">
            <v>149</v>
          </cell>
          <cell r="H1597" t="str">
            <v>3.6152573783529411765</v>
          </cell>
          <cell r="I1597" t="str">
            <v>538.6733493745882352985</v>
          </cell>
          <cell r="J1597" t="str">
            <v>3484.3266506254117647015</v>
          </cell>
          <cell r="K1597">
            <v>0</v>
          </cell>
        </row>
        <row r="1598">
          <cell r="A1598">
            <v>45748</v>
          </cell>
          <cell r="B1598">
            <v>6</v>
          </cell>
          <cell r="C1598" t="str">
            <v>Eataly Las Vegas</v>
          </cell>
          <cell r="D1598">
            <v>4</v>
          </cell>
          <cell r="E1598" t="str">
            <v>Caprese Salad</v>
          </cell>
          <cell r="F1598">
            <v>3850</v>
          </cell>
          <cell r="G1598">
            <v>175</v>
          </cell>
          <cell r="H1598" t="str">
            <v>7.7202592284705882353</v>
          </cell>
          <cell r="I1598" t="str">
            <v>1351.0453649823529411775</v>
          </cell>
          <cell r="J1598" t="str">
            <v>2498.9546350176470588225</v>
          </cell>
          <cell r="K1598">
            <v>0</v>
          </cell>
        </row>
        <row r="1599">
          <cell r="A1599">
            <v>45748</v>
          </cell>
          <cell r="B1599">
            <v>6</v>
          </cell>
          <cell r="C1599" t="str">
            <v>Eataly Las Vegas</v>
          </cell>
          <cell r="D1599">
            <v>5</v>
          </cell>
          <cell r="E1599" t="str">
            <v>Prosciutto e Melone</v>
          </cell>
          <cell r="F1599">
            <v>2772</v>
          </cell>
          <cell r="G1599">
            <v>126</v>
          </cell>
          <cell r="H1599" t="str">
            <v>6.9679411764705882353</v>
          </cell>
          <cell r="I1599" t="str">
            <v>877.9605882352941176478</v>
          </cell>
          <cell r="J1599" t="str">
            <v>1894.0394117647058823522</v>
          </cell>
          <cell r="K1599">
            <v>0</v>
          </cell>
        </row>
        <row r="1600">
          <cell r="A1600">
            <v>45748</v>
          </cell>
          <cell r="B1600">
            <v>6</v>
          </cell>
          <cell r="C1600" t="str">
            <v>Eataly Las Vegas</v>
          </cell>
          <cell r="D1600">
            <v>6</v>
          </cell>
          <cell r="E1600" t="str">
            <v>Bucatini all'Amatriciana</v>
          </cell>
          <cell r="F1600">
            <v>4800</v>
          </cell>
          <cell r="G1600">
            <v>200</v>
          </cell>
          <cell r="H1600" t="str">
            <v>5.4168276667352941176</v>
          </cell>
          <cell r="I1600" t="str">
            <v>1083.3655333470588235200</v>
          </cell>
          <cell r="J1600" t="str">
            <v>3716.6344666529411764800</v>
          </cell>
          <cell r="K1600">
            <v>0</v>
          </cell>
        </row>
        <row r="1601">
          <cell r="A1601">
            <v>45748</v>
          </cell>
          <cell r="B1601">
            <v>6</v>
          </cell>
          <cell r="C1601" t="str">
            <v>Eataly Las Vegas</v>
          </cell>
          <cell r="D1601">
            <v>7</v>
          </cell>
          <cell r="E1601" t="str">
            <v>Tiramisu</v>
          </cell>
          <cell r="F1601">
            <v>2783</v>
          </cell>
          <cell r="G1601">
            <v>253</v>
          </cell>
          <cell r="H1601" t="str">
            <v>3.1079073210526315789</v>
          </cell>
          <cell r="I1601" t="str">
            <v>786.3005522263157894617</v>
          </cell>
          <cell r="J1601" t="str">
            <v>1996.6994477736842105383</v>
          </cell>
          <cell r="K1601">
            <v>0</v>
          </cell>
        </row>
        <row r="1602">
          <cell r="A1602">
            <v>45748</v>
          </cell>
          <cell r="B1602">
            <v>6</v>
          </cell>
          <cell r="C1602" t="str">
            <v>Eataly Las Vegas</v>
          </cell>
          <cell r="D1602">
            <v>8</v>
          </cell>
          <cell r="E1602" t="str">
            <v>Focaccia Genovese</v>
          </cell>
          <cell r="F1602">
            <v>1664</v>
          </cell>
          <cell r="G1602">
            <v>128</v>
          </cell>
          <cell r="H1602" t="str">
            <v>0.7274464672916666875</v>
          </cell>
          <cell r="I1602" t="str">
            <v>93.1131478133333360000</v>
          </cell>
          <cell r="J1602" t="str">
            <v>1570.8868521866666640000</v>
          </cell>
          <cell r="K1602">
            <v>0</v>
          </cell>
        </row>
        <row r="1603">
          <cell r="A1603">
            <v>45748</v>
          </cell>
          <cell r="B1603">
            <v>6</v>
          </cell>
          <cell r="C1603" t="str">
            <v>Eataly Las Vegas</v>
          </cell>
          <cell r="D1603">
            <v>9</v>
          </cell>
          <cell r="E1603" t="str">
            <v>Osso Buco</v>
          </cell>
          <cell r="F1603">
            <v>5668</v>
          </cell>
          <cell r="G1603">
            <v>109</v>
          </cell>
          <cell r="H1603" t="str">
            <v>18.9290354457228125000</v>
          </cell>
          <cell r="I1603" t="str">
            <v>2063.2648635837865625000</v>
          </cell>
          <cell r="J1603" t="str">
            <v>3604.7351364162134375000</v>
          </cell>
          <cell r="K1603">
            <v>0</v>
          </cell>
        </row>
        <row r="1604">
          <cell r="A1604">
            <v>45748</v>
          </cell>
          <cell r="B1604">
            <v>6</v>
          </cell>
          <cell r="C1604" t="str">
            <v>Eataly Las Vegas</v>
          </cell>
          <cell r="D1604">
            <v>10</v>
          </cell>
          <cell r="E1604" t="str">
            <v>Panzanella</v>
          </cell>
          <cell r="F1604">
            <v>1440</v>
          </cell>
          <cell r="G1604">
            <v>96</v>
          </cell>
          <cell r="H1604" t="str">
            <v>2.0096773259363636364</v>
          </cell>
          <cell r="I1604" t="str">
            <v>192.9290232898909090944</v>
          </cell>
          <cell r="J1604" t="str">
            <v>1247.0709767101090909056</v>
          </cell>
          <cell r="K1604">
            <v>0</v>
          </cell>
        </row>
        <row r="1605">
          <cell r="A1605">
            <v>45748</v>
          </cell>
          <cell r="B1605">
            <v>6</v>
          </cell>
          <cell r="C1605" t="str">
            <v>Eataly Las Vegas</v>
          </cell>
          <cell r="D1605">
            <v>11</v>
          </cell>
          <cell r="E1605" t="str">
            <v>Cacio e Pepe</v>
          </cell>
          <cell r="F1605">
            <v>4862</v>
          </cell>
          <cell r="G1605">
            <v>221</v>
          </cell>
          <cell r="H1605" t="str">
            <v>2.1078935156250000000</v>
          </cell>
          <cell r="I1605" t="str">
            <v>465.8444669531250000000</v>
          </cell>
          <cell r="J1605" t="str">
            <v>4396.1555330468750000000</v>
          </cell>
          <cell r="K1605">
            <v>0</v>
          </cell>
        </row>
        <row r="1606">
          <cell r="A1606">
            <v>45748</v>
          </cell>
          <cell r="B1606">
            <v>6</v>
          </cell>
          <cell r="C1606" t="str">
            <v>Eataly Las Vegas</v>
          </cell>
          <cell r="D1606">
            <v>12</v>
          </cell>
          <cell r="E1606" t="str">
            <v>Pesto alla Genovese</v>
          </cell>
          <cell r="F1606">
            <v>4002</v>
          </cell>
          <cell r="G1606">
            <v>174</v>
          </cell>
          <cell r="H1606" t="str">
            <v>2.7000961537352941176</v>
          </cell>
          <cell r="I1606" t="str">
            <v>469.8167307499411764624</v>
          </cell>
          <cell r="J1606" t="str">
            <v>3532.1832692500588235376</v>
          </cell>
          <cell r="K1606">
            <v>0</v>
          </cell>
        </row>
        <row r="1607">
          <cell r="A1607">
            <v>45748</v>
          </cell>
          <cell r="B1607">
            <v>6</v>
          </cell>
          <cell r="C1607" t="str">
            <v>Eataly Las Vegas</v>
          </cell>
          <cell r="D1607">
            <v>13</v>
          </cell>
          <cell r="E1607" t="str">
            <v>Quattro Formaggi Pizza</v>
          </cell>
          <cell r="F1607">
            <v>4200</v>
          </cell>
          <cell r="G1607">
            <v>175</v>
          </cell>
          <cell r="H1607" t="str">
            <v>7.4379603750000000000</v>
          </cell>
          <cell r="I1607" t="str">
            <v>1301.6430656250000000000</v>
          </cell>
          <cell r="J1607" t="str">
            <v>2898.3569343750000000000</v>
          </cell>
          <cell r="K1607">
            <v>0</v>
          </cell>
        </row>
        <row r="1608">
          <cell r="A1608">
            <v>45748</v>
          </cell>
          <cell r="B1608">
            <v>6</v>
          </cell>
          <cell r="C1608" t="str">
            <v>Eataly Las Vegas</v>
          </cell>
          <cell r="D1608">
            <v>14</v>
          </cell>
          <cell r="E1608" t="str">
            <v>Porchetta</v>
          </cell>
          <cell r="F1608">
            <v>3186</v>
          </cell>
          <cell r="G1608">
            <v>108</v>
          </cell>
          <cell r="H1608" t="str">
            <v>4.8766764965714285000</v>
          </cell>
          <cell r="I1608" t="str">
            <v>526.6810616297142780000</v>
          </cell>
          <cell r="J1608" t="str">
            <v>2659.3189383702857220000</v>
          </cell>
          <cell r="K1608">
            <v>0</v>
          </cell>
        </row>
        <row r="1609">
          <cell r="A1609">
            <v>45748</v>
          </cell>
          <cell r="B1609">
            <v>6</v>
          </cell>
          <cell r="C1609" t="str">
            <v>Eataly Las Vegas</v>
          </cell>
          <cell r="D1609">
            <v>15</v>
          </cell>
          <cell r="E1609" t="str">
            <v>Pollo alla Griglia</v>
          </cell>
          <cell r="F1609">
            <v>4590</v>
          </cell>
          <cell r="G1609">
            <v>180</v>
          </cell>
          <cell r="H1609" t="str">
            <v>2.8997558865000000000</v>
          </cell>
          <cell r="I1609" t="str">
            <v>521.9560595700000000000</v>
          </cell>
          <cell r="J1609" t="str">
            <v>4068.0439404300000000000</v>
          </cell>
          <cell r="K1609">
            <v>0</v>
          </cell>
        </row>
        <row r="1610">
          <cell r="A1610">
            <v>45748</v>
          </cell>
          <cell r="B1610">
            <v>6</v>
          </cell>
          <cell r="C1610" t="str">
            <v>Eataly Las Vegas</v>
          </cell>
          <cell r="D1610">
            <v>16</v>
          </cell>
          <cell r="E1610" t="str">
            <v>Cannoli</v>
          </cell>
          <cell r="F1610">
            <v>1314</v>
          </cell>
          <cell r="G1610">
            <v>146</v>
          </cell>
          <cell r="H1610" t="str">
            <v>1.6306861806410255385</v>
          </cell>
          <cell r="I1610" t="str">
            <v>238.0801823735897286210</v>
          </cell>
          <cell r="J1610" t="str">
            <v>1075.9198176264102713790</v>
          </cell>
          <cell r="K1610">
            <v>0</v>
          </cell>
        </row>
        <row r="1611">
          <cell r="A1611">
            <v>45748</v>
          </cell>
          <cell r="B1611">
            <v>6</v>
          </cell>
          <cell r="C1611" t="str">
            <v>Eataly Las Vegas</v>
          </cell>
          <cell r="D1611">
            <v>17</v>
          </cell>
          <cell r="E1611" t="str">
            <v>Pistachio Gelato</v>
          </cell>
          <cell r="F1611">
            <v>1419.5</v>
          </cell>
          <cell r="G1611">
            <v>167</v>
          </cell>
          <cell r="H1611" t="str">
            <v>1.5133126138235294118</v>
          </cell>
          <cell r="I1611" t="str">
            <v>252.7232065085294117706</v>
          </cell>
          <cell r="J1611" t="str">
            <v>1166.7767934914705882294</v>
          </cell>
          <cell r="K1611">
            <v>0</v>
          </cell>
        </row>
        <row r="1612">
          <cell r="A1612">
            <v>45748</v>
          </cell>
          <cell r="B1612">
            <v>6</v>
          </cell>
          <cell r="C1612" t="str">
            <v>Eataly Las Vegas</v>
          </cell>
          <cell r="D1612">
            <v>18</v>
          </cell>
          <cell r="E1612" t="str">
            <v>Insalata di Mare</v>
          </cell>
          <cell r="F1612">
            <v>3425</v>
          </cell>
          <cell r="G1612">
            <v>137</v>
          </cell>
          <cell r="H1612" t="str">
            <v>6.2385711546363636364</v>
          </cell>
          <cell r="I1612" t="str">
            <v>854.6842481851818181868</v>
          </cell>
          <cell r="J1612" t="str">
            <v>2570.3157518148181818132</v>
          </cell>
          <cell r="K1612">
            <v>0</v>
          </cell>
        </row>
        <row r="1613">
          <cell r="A1613">
            <v>45778</v>
          </cell>
          <cell r="B1613">
            <v>6</v>
          </cell>
          <cell r="C1613" t="str">
            <v>Eataly Las Vegas</v>
          </cell>
          <cell r="D1613">
            <v>1</v>
          </cell>
          <cell r="E1613" t="str">
            <v>Spaghetti alla Carbonara</v>
          </cell>
          <cell r="F1613">
            <v>6394</v>
          </cell>
          <cell r="G1613">
            <v>278</v>
          </cell>
          <cell r="H1613" t="str">
            <v>4.4676272916666666667</v>
          </cell>
          <cell r="I1613" t="str">
            <v>1242.0003870833333333426</v>
          </cell>
          <cell r="J1613" t="str">
            <v>5151.9996129166666666574</v>
          </cell>
          <cell r="K1613">
            <v>0</v>
          </cell>
        </row>
        <row r="1614">
          <cell r="A1614">
            <v>45778</v>
          </cell>
          <cell r="B1614">
            <v>6</v>
          </cell>
          <cell r="C1614" t="str">
            <v>Eataly Las Vegas</v>
          </cell>
          <cell r="D1614">
            <v>2</v>
          </cell>
          <cell r="E1614" t="str">
            <v>Margherita Pizza</v>
          </cell>
          <cell r="F1614">
            <v>8848.5</v>
          </cell>
          <cell r="G1614">
            <v>347</v>
          </cell>
          <cell r="H1614" t="str">
            <v>7.5603449494444444444</v>
          </cell>
          <cell r="I1614" t="str">
            <v>2623.4396974572222222068</v>
          </cell>
          <cell r="J1614" t="str">
            <v>6225.0603025427777777932</v>
          </cell>
          <cell r="K1614">
            <v>0</v>
          </cell>
        </row>
        <row r="1615">
          <cell r="A1615">
            <v>45778</v>
          </cell>
          <cell r="B1615">
            <v>6</v>
          </cell>
          <cell r="C1615" t="str">
            <v>Eataly Las Vegas</v>
          </cell>
          <cell r="D1615">
            <v>3</v>
          </cell>
          <cell r="E1615" t="str">
            <v>Risotto alla Milanese</v>
          </cell>
          <cell r="F1615">
            <v>3726</v>
          </cell>
          <cell r="G1615">
            <v>138</v>
          </cell>
          <cell r="H1615" t="str">
            <v>3.6319269022222222222</v>
          </cell>
          <cell r="I1615" t="str">
            <v>501.2059125066666666636</v>
          </cell>
          <cell r="J1615" t="str">
            <v>3224.7940874933333333364</v>
          </cell>
          <cell r="K1615">
            <v>0</v>
          </cell>
        </row>
        <row r="1616">
          <cell r="A1616">
            <v>45778</v>
          </cell>
          <cell r="B1616">
            <v>6</v>
          </cell>
          <cell r="C1616" t="str">
            <v>Eataly Las Vegas</v>
          </cell>
          <cell r="D1616">
            <v>4</v>
          </cell>
          <cell r="E1616" t="str">
            <v>Caprese Salad</v>
          </cell>
          <cell r="F1616">
            <v>3520</v>
          </cell>
          <cell r="G1616">
            <v>160</v>
          </cell>
          <cell r="H1616" t="str">
            <v>7.5574032128888888889</v>
          </cell>
          <cell r="I1616" t="str">
            <v>1209.1845140622222222240</v>
          </cell>
          <cell r="J1616" t="str">
            <v>2310.8154859377777777760</v>
          </cell>
          <cell r="K1616">
            <v>0</v>
          </cell>
        </row>
        <row r="1617">
          <cell r="A1617">
            <v>45778</v>
          </cell>
          <cell r="B1617">
            <v>6</v>
          </cell>
          <cell r="C1617" t="str">
            <v>Eataly Las Vegas</v>
          </cell>
          <cell r="D1617">
            <v>5</v>
          </cell>
          <cell r="E1617" t="str">
            <v>Prosciutto e Melone</v>
          </cell>
          <cell r="F1617">
            <v>2706</v>
          </cell>
          <cell r="G1617">
            <v>123</v>
          </cell>
          <cell r="H1617" t="str">
            <v>6.6909027777777777778</v>
          </cell>
          <cell r="I1617" t="str">
            <v>822.9810416666666666694</v>
          </cell>
          <cell r="J1617" t="str">
            <v>1883.0189583333333333306</v>
          </cell>
          <cell r="K1617">
            <v>0</v>
          </cell>
        </row>
        <row r="1618">
          <cell r="A1618">
            <v>45778</v>
          </cell>
          <cell r="B1618">
            <v>6</v>
          </cell>
          <cell r="C1618" t="str">
            <v>Eataly Las Vegas</v>
          </cell>
          <cell r="D1618">
            <v>6</v>
          </cell>
          <cell r="E1618" t="str">
            <v>Bucatini all'Amatriciana</v>
          </cell>
          <cell r="F1618">
            <v>4248</v>
          </cell>
          <cell r="G1618">
            <v>177</v>
          </cell>
          <cell r="H1618" t="str">
            <v>5.4171113706944444444</v>
          </cell>
          <cell r="I1618" t="str">
            <v>958.8287126129166666588</v>
          </cell>
          <cell r="J1618" t="str">
            <v>3289.1712873870833333412</v>
          </cell>
          <cell r="K1618">
            <v>0</v>
          </cell>
        </row>
        <row r="1619">
          <cell r="A1619">
            <v>45778</v>
          </cell>
          <cell r="B1619">
            <v>6</v>
          </cell>
          <cell r="C1619" t="str">
            <v>Eataly Las Vegas</v>
          </cell>
          <cell r="D1619">
            <v>7</v>
          </cell>
          <cell r="E1619" t="str">
            <v>Tiramisu</v>
          </cell>
          <cell r="F1619">
            <v>2970</v>
          </cell>
          <cell r="G1619">
            <v>270</v>
          </cell>
          <cell r="H1619" t="str">
            <v>3.0878546264473684211</v>
          </cell>
          <cell r="I1619" t="str">
            <v>833.7207491407894736970</v>
          </cell>
          <cell r="J1619" t="str">
            <v>2136.2792508592105263030</v>
          </cell>
          <cell r="K1619">
            <v>0</v>
          </cell>
        </row>
        <row r="1620">
          <cell r="A1620">
            <v>45778</v>
          </cell>
          <cell r="B1620">
            <v>6</v>
          </cell>
          <cell r="C1620" t="str">
            <v>Eataly Las Vegas</v>
          </cell>
          <cell r="D1620">
            <v>8</v>
          </cell>
          <cell r="E1620" t="str">
            <v>Focaccia Genovese</v>
          </cell>
          <cell r="F1620">
            <v>1664</v>
          </cell>
          <cell r="G1620">
            <v>128</v>
          </cell>
          <cell r="H1620" t="str">
            <v>0.7169611187499999375</v>
          </cell>
          <cell r="I1620" t="str">
            <v>91.7710231999999920000</v>
          </cell>
          <cell r="J1620" t="str">
            <v>1572.2289768000000080000</v>
          </cell>
          <cell r="K1620">
            <v>0</v>
          </cell>
        </row>
        <row r="1621">
          <cell r="A1621">
            <v>45778</v>
          </cell>
          <cell r="B1621">
            <v>6</v>
          </cell>
          <cell r="C1621" t="str">
            <v>Eataly Las Vegas</v>
          </cell>
          <cell r="D1621">
            <v>9</v>
          </cell>
          <cell r="E1621" t="str">
            <v>Osso Buco</v>
          </cell>
          <cell r="F1621">
            <v>3952</v>
          </cell>
          <cell r="G1621">
            <v>76</v>
          </cell>
          <cell r="H1621" t="str">
            <v>18.9809616345346875000</v>
          </cell>
          <cell r="I1621" t="str">
            <v>1442.5530842246362500000</v>
          </cell>
          <cell r="J1621" t="str">
            <v>2509.4469157753637500000</v>
          </cell>
          <cell r="K1621">
            <v>0</v>
          </cell>
        </row>
        <row r="1622">
          <cell r="A1622">
            <v>45778</v>
          </cell>
          <cell r="B1622">
            <v>6</v>
          </cell>
          <cell r="C1622" t="str">
            <v>Eataly Las Vegas</v>
          </cell>
          <cell r="D1622">
            <v>10</v>
          </cell>
          <cell r="E1622" t="str">
            <v>Panzanella</v>
          </cell>
          <cell r="F1622">
            <v>1635</v>
          </cell>
          <cell r="G1622">
            <v>109</v>
          </cell>
          <cell r="H1622" t="str">
            <v>1.8906865638454545455</v>
          </cell>
          <cell r="I1622" t="str">
            <v>206.0848354591545454595</v>
          </cell>
          <cell r="J1622" t="str">
            <v>1428.9151645408454545405</v>
          </cell>
          <cell r="K1622">
            <v>0</v>
          </cell>
        </row>
        <row r="1623">
          <cell r="A1623">
            <v>45778</v>
          </cell>
          <cell r="B1623">
            <v>6</v>
          </cell>
          <cell r="C1623" t="str">
            <v>Eataly Las Vegas</v>
          </cell>
          <cell r="D1623">
            <v>11</v>
          </cell>
          <cell r="E1623" t="str">
            <v>Cacio e Pepe</v>
          </cell>
          <cell r="F1623">
            <v>4994</v>
          </cell>
          <cell r="G1623">
            <v>227</v>
          </cell>
          <cell r="H1623" t="str">
            <v>2.0920067500000000000</v>
          </cell>
          <cell r="I1623" t="str">
            <v>474.8855322500000000000</v>
          </cell>
          <cell r="J1623" t="str">
            <v>4519.1144677500000000000</v>
          </cell>
          <cell r="K1623">
            <v>0</v>
          </cell>
        </row>
        <row r="1624">
          <cell r="A1624">
            <v>45778</v>
          </cell>
          <cell r="B1624">
            <v>6</v>
          </cell>
          <cell r="C1624" t="str">
            <v>Eataly Las Vegas</v>
          </cell>
          <cell r="D1624">
            <v>12</v>
          </cell>
          <cell r="E1624" t="str">
            <v>Pesto alla Genovese</v>
          </cell>
          <cell r="F1624">
            <v>3910</v>
          </cell>
          <cell r="G1624">
            <v>170</v>
          </cell>
          <cell r="H1624" t="str">
            <v>2.6926809163888888889</v>
          </cell>
          <cell r="I1624" t="str">
            <v>457.7557557861111111130</v>
          </cell>
          <cell r="J1624" t="str">
            <v>3452.2442442138888888870</v>
          </cell>
          <cell r="K1624">
            <v>0</v>
          </cell>
        </row>
        <row r="1625">
          <cell r="A1625">
            <v>45778</v>
          </cell>
          <cell r="B1625">
            <v>6</v>
          </cell>
          <cell r="C1625" t="str">
            <v>Eataly Las Vegas</v>
          </cell>
          <cell r="D1625">
            <v>13</v>
          </cell>
          <cell r="E1625" t="str">
            <v>Quattro Formaggi Pizza</v>
          </cell>
          <cell r="F1625">
            <v>4416</v>
          </cell>
          <cell r="G1625">
            <v>184</v>
          </cell>
          <cell r="H1625" t="str">
            <v>7.4377533333333333333</v>
          </cell>
          <cell r="I1625" t="str">
            <v>1368.5466133333333333272</v>
          </cell>
          <cell r="J1625" t="str">
            <v>3047.4533866666666666728</v>
          </cell>
          <cell r="K1625">
            <v>0</v>
          </cell>
        </row>
        <row r="1626">
          <cell r="A1626">
            <v>45778</v>
          </cell>
          <cell r="B1626">
            <v>6</v>
          </cell>
          <cell r="C1626" t="str">
            <v>Eataly Las Vegas</v>
          </cell>
          <cell r="D1626">
            <v>14</v>
          </cell>
          <cell r="E1626" t="str">
            <v>Porchetta</v>
          </cell>
          <cell r="F1626">
            <v>2979.5</v>
          </cell>
          <cell r="G1626">
            <v>101</v>
          </cell>
          <cell r="H1626" t="str">
            <v>4.8886020467307692308</v>
          </cell>
          <cell r="I1626" t="str">
            <v>493.7488067198076923108</v>
          </cell>
          <cell r="J1626" t="str">
            <v>2485.7511932801923076892</v>
          </cell>
          <cell r="K1626">
            <v>0</v>
          </cell>
        </row>
        <row r="1627">
          <cell r="A1627">
            <v>45778</v>
          </cell>
          <cell r="B1627">
            <v>6</v>
          </cell>
          <cell r="C1627" t="str">
            <v>Eataly Las Vegas</v>
          </cell>
          <cell r="D1627">
            <v>15</v>
          </cell>
          <cell r="E1627" t="str">
            <v>Pollo alla Griglia</v>
          </cell>
          <cell r="F1627">
            <v>4641</v>
          </cell>
          <cell r="G1627">
            <v>182</v>
          </cell>
          <cell r="H1627" t="str">
            <v>2.8790213643846153846</v>
          </cell>
          <cell r="I1627" t="str">
            <v>523.9818883179999999972</v>
          </cell>
          <cell r="J1627" t="str">
            <v>4117.0181116820000000028</v>
          </cell>
          <cell r="K1627">
            <v>0</v>
          </cell>
        </row>
        <row r="1628">
          <cell r="A1628">
            <v>45778</v>
          </cell>
          <cell r="B1628">
            <v>6</v>
          </cell>
          <cell r="C1628" t="str">
            <v>Eataly Las Vegas</v>
          </cell>
          <cell r="D1628">
            <v>16</v>
          </cell>
          <cell r="E1628" t="str">
            <v>Cannoli</v>
          </cell>
          <cell r="F1628">
            <v>1116</v>
          </cell>
          <cell r="G1628">
            <v>124</v>
          </cell>
          <cell r="H1628" t="str">
            <v>1.6530256734615384615</v>
          </cell>
          <cell r="I1628" t="str">
            <v>204.9751835092307692260</v>
          </cell>
          <cell r="J1628" t="str">
            <v>911.0248164907692307740</v>
          </cell>
          <cell r="K1628">
            <v>0</v>
          </cell>
        </row>
        <row r="1629">
          <cell r="A1629">
            <v>45778</v>
          </cell>
          <cell r="B1629">
            <v>6</v>
          </cell>
          <cell r="C1629" t="str">
            <v>Eataly Las Vegas</v>
          </cell>
          <cell r="D1629">
            <v>17</v>
          </cell>
          <cell r="E1629" t="str">
            <v>Pistachio Gelato</v>
          </cell>
          <cell r="F1629">
            <v>1674.5</v>
          </cell>
          <cell r="G1629">
            <v>197</v>
          </cell>
          <cell r="H1629" t="str">
            <v>1.5147560116666666667</v>
          </cell>
          <cell r="I1629" t="str">
            <v>298.4069342983333333399</v>
          </cell>
          <cell r="J1629" t="str">
            <v>1376.0930657016666666601</v>
          </cell>
          <cell r="K1629">
            <v>0</v>
          </cell>
        </row>
        <row r="1630">
          <cell r="A1630">
            <v>45778</v>
          </cell>
          <cell r="B1630">
            <v>6</v>
          </cell>
          <cell r="C1630" t="str">
            <v>Eataly Las Vegas</v>
          </cell>
          <cell r="D1630">
            <v>18</v>
          </cell>
          <cell r="E1630" t="str">
            <v>Insalata di Mare</v>
          </cell>
          <cell r="F1630">
            <v>3075</v>
          </cell>
          <cell r="G1630">
            <v>123</v>
          </cell>
          <cell r="H1630" t="str">
            <v>6.1697972087840909091</v>
          </cell>
          <cell r="I1630" t="str">
            <v>758.8850566804431818193</v>
          </cell>
          <cell r="J1630" t="str">
            <v>2316.1149433195568181807</v>
          </cell>
          <cell r="K1630">
            <v>0</v>
          </cell>
        </row>
        <row r="1631">
          <cell r="A1631">
            <v>45809</v>
          </cell>
          <cell r="B1631">
            <v>6</v>
          </cell>
          <cell r="C1631" t="str">
            <v>Eataly Las Vegas</v>
          </cell>
          <cell r="D1631">
            <v>1</v>
          </cell>
          <cell r="E1631" t="str">
            <v>Spaghetti alla Carbonara</v>
          </cell>
          <cell r="F1631">
            <v>6670</v>
          </cell>
          <cell r="G1631">
            <v>290</v>
          </cell>
          <cell r="H1631" t="str">
            <v>4.4992748281250000000</v>
          </cell>
          <cell r="I1631" t="str">
            <v>1304.7897001562500000000</v>
          </cell>
          <cell r="J1631" t="str">
            <v>5365.2102998437500000000</v>
          </cell>
          <cell r="K1631">
            <v>0</v>
          </cell>
        </row>
        <row r="1632">
          <cell r="A1632">
            <v>45809</v>
          </cell>
          <cell r="B1632">
            <v>6</v>
          </cell>
          <cell r="C1632" t="str">
            <v>Eataly Las Vegas</v>
          </cell>
          <cell r="D1632">
            <v>2</v>
          </cell>
          <cell r="E1632" t="str">
            <v>Margherita Pizza</v>
          </cell>
          <cell r="F1632">
            <v>6961.5</v>
          </cell>
          <cell r="G1632">
            <v>273</v>
          </cell>
          <cell r="H1632" t="str">
            <v>7.5881727411764705882</v>
          </cell>
          <cell r="I1632" t="str">
            <v>2071.5711583411764705786</v>
          </cell>
          <cell r="J1632" t="str">
            <v>4889.9288416588235294214</v>
          </cell>
          <cell r="K1632">
            <v>0</v>
          </cell>
        </row>
        <row r="1633">
          <cell r="A1633">
            <v>45809</v>
          </cell>
          <cell r="B1633">
            <v>6</v>
          </cell>
          <cell r="C1633" t="str">
            <v>Eataly Las Vegas</v>
          </cell>
          <cell r="D1633">
            <v>3</v>
          </cell>
          <cell r="E1633" t="str">
            <v>Risotto alla Milanese</v>
          </cell>
          <cell r="F1633">
            <v>2538</v>
          </cell>
          <cell r="G1633">
            <v>94</v>
          </cell>
          <cell r="H1633" t="str">
            <v>3.6429803410588235294</v>
          </cell>
          <cell r="I1633" t="str">
            <v>342.4401520595294117636</v>
          </cell>
          <cell r="J1633" t="str">
            <v>2195.5598479404705882364</v>
          </cell>
          <cell r="K1633">
            <v>0</v>
          </cell>
        </row>
        <row r="1634">
          <cell r="A1634">
            <v>45809</v>
          </cell>
          <cell r="B1634">
            <v>6</v>
          </cell>
          <cell r="C1634" t="str">
            <v>Eataly Las Vegas</v>
          </cell>
          <cell r="D1634">
            <v>4</v>
          </cell>
          <cell r="E1634" t="str">
            <v>Caprese Salad</v>
          </cell>
          <cell r="F1634">
            <v>3432</v>
          </cell>
          <cell r="G1634">
            <v>156</v>
          </cell>
          <cell r="H1634" t="str">
            <v>7.4724968764705882353</v>
          </cell>
          <cell r="I1634" t="str">
            <v>1165.7095127294117647068</v>
          </cell>
          <cell r="J1634" t="str">
            <v>2266.2904872705882352932</v>
          </cell>
          <cell r="K1634">
            <v>0</v>
          </cell>
        </row>
        <row r="1635">
          <cell r="A1635">
            <v>45809</v>
          </cell>
          <cell r="B1635">
            <v>6</v>
          </cell>
          <cell r="C1635" t="str">
            <v>Eataly Las Vegas</v>
          </cell>
          <cell r="D1635">
            <v>5</v>
          </cell>
          <cell r="E1635" t="str">
            <v>Prosciutto e Melone</v>
          </cell>
          <cell r="F1635">
            <v>2288</v>
          </cell>
          <cell r="G1635">
            <v>104</v>
          </cell>
          <cell r="H1635" t="str">
            <v>6.5347794117647058824</v>
          </cell>
          <cell r="I1635" t="str">
            <v>679.6170588235294117696</v>
          </cell>
          <cell r="J1635" t="str">
            <v>1608.3829411764705882304</v>
          </cell>
          <cell r="K1635">
            <v>0</v>
          </cell>
        </row>
        <row r="1636">
          <cell r="A1636">
            <v>45809</v>
          </cell>
          <cell r="B1636">
            <v>6</v>
          </cell>
          <cell r="C1636" t="str">
            <v>Eataly Las Vegas</v>
          </cell>
          <cell r="D1636">
            <v>6</v>
          </cell>
          <cell r="E1636" t="str">
            <v>Bucatini all'Amatriciana</v>
          </cell>
          <cell r="F1636">
            <v>3456</v>
          </cell>
          <cell r="G1636">
            <v>144</v>
          </cell>
          <cell r="H1636" t="str">
            <v>5.4337081937058823529</v>
          </cell>
          <cell r="I1636" t="str">
            <v>782.4539798936470588176</v>
          </cell>
          <cell r="J1636" t="str">
            <v>2673.5460201063529411824</v>
          </cell>
          <cell r="K1636">
            <v>0</v>
          </cell>
        </row>
        <row r="1637">
          <cell r="A1637">
            <v>45809</v>
          </cell>
          <cell r="B1637">
            <v>6</v>
          </cell>
          <cell r="C1637" t="str">
            <v>Eataly Las Vegas</v>
          </cell>
          <cell r="D1637">
            <v>7</v>
          </cell>
          <cell r="E1637" t="str">
            <v>Tiramisu</v>
          </cell>
          <cell r="F1637">
            <v>2332</v>
          </cell>
          <cell r="G1637">
            <v>212</v>
          </cell>
          <cell r="H1637" t="str">
            <v>3.1033682091666666667</v>
          </cell>
          <cell r="I1637" t="str">
            <v>657.9140603433333333404</v>
          </cell>
          <cell r="J1637" t="str">
            <v>1674.0859396566666666596</v>
          </cell>
          <cell r="K1637">
            <v>0</v>
          </cell>
        </row>
        <row r="1638">
          <cell r="A1638">
            <v>45809</v>
          </cell>
          <cell r="B1638">
            <v>6</v>
          </cell>
          <cell r="C1638" t="str">
            <v>Eataly Las Vegas</v>
          </cell>
          <cell r="D1638">
            <v>8</v>
          </cell>
          <cell r="E1638" t="str">
            <v>Focaccia Genovese</v>
          </cell>
          <cell r="F1638">
            <v>1053</v>
          </cell>
          <cell r="G1638">
            <v>81</v>
          </cell>
          <cell r="H1638" t="str">
            <v>0.7166497347916666250</v>
          </cell>
          <cell r="I1638" t="str">
            <v>58.0486285181249966250</v>
          </cell>
          <cell r="J1638" t="str">
            <v>994.9513714818750033750</v>
          </cell>
          <cell r="K1638">
            <v>0</v>
          </cell>
        </row>
        <row r="1639">
          <cell r="A1639">
            <v>45809</v>
          </cell>
          <cell r="B1639">
            <v>6</v>
          </cell>
          <cell r="C1639" t="str">
            <v>Eataly Las Vegas</v>
          </cell>
          <cell r="D1639">
            <v>9</v>
          </cell>
          <cell r="E1639" t="str">
            <v>Osso Buco</v>
          </cell>
          <cell r="F1639">
            <v>3120</v>
          </cell>
          <cell r="G1639">
            <v>60</v>
          </cell>
          <cell r="H1639" t="str">
            <v>18.9839941341126562500</v>
          </cell>
          <cell r="I1639" t="str">
            <v>1139.0396480467593750000</v>
          </cell>
          <cell r="J1639" t="str">
            <v>1980.9603519532406250000</v>
          </cell>
          <cell r="K1639">
            <v>0</v>
          </cell>
        </row>
        <row r="1640">
          <cell r="A1640">
            <v>45809</v>
          </cell>
          <cell r="B1640">
            <v>6</v>
          </cell>
          <cell r="C1640" t="str">
            <v>Eataly Las Vegas</v>
          </cell>
          <cell r="D1640">
            <v>10</v>
          </cell>
          <cell r="E1640" t="str">
            <v>Panzanella</v>
          </cell>
          <cell r="F1640">
            <v>1560</v>
          </cell>
          <cell r="G1640">
            <v>104</v>
          </cell>
          <cell r="H1640" t="str">
            <v>1.8064119572380952381</v>
          </cell>
          <cell r="I1640" t="str">
            <v>187.8668435527619047624</v>
          </cell>
          <cell r="J1640" t="str">
            <v>1372.1331564472380952376</v>
          </cell>
          <cell r="K1640">
            <v>0</v>
          </cell>
        </row>
        <row r="1641">
          <cell r="A1641">
            <v>45809</v>
          </cell>
          <cell r="B1641">
            <v>6</v>
          </cell>
          <cell r="C1641" t="str">
            <v>Eataly Las Vegas</v>
          </cell>
          <cell r="D1641">
            <v>11</v>
          </cell>
          <cell r="E1641" t="str">
            <v>Cacio e Pepe</v>
          </cell>
          <cell r="F1641">
            <v>4576</v>
          </cell>
          <cell r="G1641">
            <v>208</v>
          </cell>
          <cell r="H1641" t="str">
            <v>2.1169823750000000000</v>
          </cell>
          <cell r="I1641" t="str">
            <v>440.3323340000000000000</v>
          </cell>
          <cell r="J1641" t="str">
            <v>4135.6676660000000000000</v>
          </cell>
          <cell r="K1641">
            <v>0</v>
          </cell>
        </row>
        <row r="1642">
          <cell r="A1642">
            <v>45809</v>
          </cell>
          <cell r="B1642">
            <v>6</v>
          </cell>
          <cell r="C1642" t="str">
            <v>Eataly Las Vegas</v>
          </cell>
          <cell r="D1642">
            <v>12</v>
          </cell>
          <cell r="E1642" t="str">
            <v>Pesto alla Genovese</v>
          </cell>
          <cell r="F1642">
            <v>3450</v>
          </cell>
          <cell r="G1642">
            <v>150</v>
          </cell>
          <cell r="H1642" t="str">
            <v>2.6696056781764705882</v>
          </cell>
          <cell r="I1642" t="str">
            <v>400.4408517264705882300</v>
          </cell>
          <cell r="J1642" t="str">
            <v>3049.5591482735294117700</v>
          </cell>
          <cell r="K1642">
            <v>0</v>
          </cell>
        </row>
        <row r="1643">
          <cell r="A1643">
            <v>45809</v>
          </cell>
          <cell r="B1643">
            <v>6</v>
          </cell>
          <cell r="C1643" t="str">
            <v>Eataly Las Vegas</v>
          </cell>
          <cell r="D1643">
            <v>13</v>
          </cell>
          <cell r="E1643" t="str">
            <v>Quattro Formaggi Pizza</v>
          </cell>
          <cell r="F1643">
            <v>3816</v>
          </cell>
          <cell r="G1643">
            <v>159</v>
          </cell>
          <cell r="H1643" t="str">
            <v>7.4826985555555555556</v>
          </cell>
          <cell r="I1643" t="str">
            <v>1189.7490703333333333404</v>
          </cell>
          <cell r="J1643" t="str">
            <v>2626.2509296666666666596</v>
          </cell>
          <cell r="K1643">
            <v>0</v>
          </cell>
        </row>
        <row r="1644">
          <cell r="A1644">
            <v>45809</v>
          </cell>
          <cell r="B1644">
            <v>6</v>
          </cell>
          <cell r="C1644" t="str">
            <v>Eataly Las Vegas</v>
          </cell>
          <cell r="D1644">
            <v>14</v>
          </cell>
          <cell r="E1644" t="str">
            <v>Porchetta</v>
          </cell>
          <cell r="F1644">
            <v>2065</v>
          </cell>
          <cell r="G1644">
            <v>70</v>
          </cell>
          <cell r="H1644" t="str">
            <v>4.8798327422142857143</v>
          </cell>
          <cell r="I1644" t="str">
            <v>341.5882919550000000010</v>
          </cell>
          <cell r="J1644" t="str">
            <v>1723.4117080449999999990</v>
          </cell>
          <cell r="K1644">
            <v>0</v>
          </cell>
        </row>
        <row r="1645">
          <cell r="A1645">
            <v>45809</v>
          </cell>
          <cell r="B1645">
            <v>6</v>
          </cell>
          <cell r="C1645" t="str">
            <v>Eataly Las Vegas</v>
          </cell>
          <cell r="D1645">
            <v>15</v>
          </cell>
          <cell r="E1645" t="str">
            <v>Pollo alla Griglia</v>
          </cell>
          <cell r="F1645">
            <v>4335</v>
          </cell>
          <cell r="G1645">
            <v>170</v>
          </cell>
          <cell r="H1645" t="str">
            <v>2.8690945371428571429</v>
          </cell>
          <cell r="I1645" t="str">
            <v>487.7460713142857142930</v>
          </cell>
          <cell r="J1645" t="str">
            <v>3847.2539286857142857070</v>
          </cell>
          <cell r="K1645">
            <v>0</v>
          </cell>
        </row>
        <row r="1646">
          <cell r="A1646">
            <v>45809</v>
          </cell>
          <cell r="B1646">
            <v>6</v>
          </cell>
          <cell r="C1646" t="str">
            <v>Eataly Las Vegas</v>
          </cell>
          <cell r="D1646">
            <v>16</v>
          </cell>
          <cell r="E1646" t="str">
            <v>Cannoli</v>
          </cell>
          <cell r="F1646">
            <v>972</v>
          </cell>
          <cell r="G1646">
            <v>108</v>
          </cell>
          <cell r="H1646" t="str">
            <v>1.6515268867948718462</v>
          </cell>
          <cell r="I1646" t="str">
            <v>178.3649037738461593896</v>
          </cell>
          <cell r="J1646" t="str">
            <v>793.6350962261538406104</v>
          </cell>
          <cell r="K1646">
            <v>0</v>
          </cell>
        </row>
        <row r="1647">
          <cell r="A1647">
            <v>45809</v>
          </cell>
          <cell r="B1647">
            <v>6</v>
          </cell>
          <cell r="C1647" t="str">
            <v>Eataly Las Vegas</v>
          </cell>
          <cell r="D1647">
            <v>17</v>
          </cell>
          <cell r="E1647" t="str">
            <v>Pistachio Gelato</v>
          </cell>
          <cell r="F1647">
            <v>1564</v>
          </cell>
          <cell r="G1647">
            <v>184</v>
          </cell>
          <cell r="H1647" t="str">
            <v>1.5170739605882352941</v>
          </cell>
          <cell r="I1647" t="str">
            <v>279.1416087482352941144</v>
          </cell>
          <cell r="J1647" t="str">
            <v>1284.8583912517647058856</v>
          </cell>
          <cell r="K1647">
            <v>0</v>
          </cell>
        </row>
        <row r="1648">
          <cell r="A1648">
            <v>45809</v>
          </cell>
          <cell r="B1648">
            <v>6</v>
          </cell>
          <cell r="C1648" t="str">
            <v>Eataly Las Vegas</v>
          </cell>
          <cell r="D1648">
            <v>18</v>
          </cell>
          <cell r="E1648" t="str">
            <v>Insalata di Mare</v>
          </cell>
          <cell r="F1648">
            <v>3600</v>
          </cell>
          <cell r="G1648">
            <v>144</v>
          </cell>
          <cell r="H1648" t="str">
            <v>6.1678096934880952381</v>
          </cell>
          <cell r="I1648" t="str">
            <v>888.1645958622857142864</v>
          </cell>
          <cell r="J1648" t="str">
            <v>2711.8354041377142857136</v>
          </cell>
          <cell r="K1648">
            <v>0</v>
          </cell>
        </row>
        <row r="1649">
          <cell r="A1649">
            <v>45839</v>
          </cell>
          <cell r="B1649">
            <v>6</v>
          </cell>
          <cell r="C1649" t="str">
            <v>Eataly Las Vegas</v>
          </cell>
          <cell r="D1649">
            <v>1</v>
          </cell>
          <cell r="E1649" t="str">
            <v>Spaghetti alla Carbonara</v>
          </cell>
          <cell r="F1649">
            <v>5267</v>
          </cell>
          <cell r="G1649">
            <v>229</v>
          </cell>
          <cell r="H1649" t="str">
            <v>4.5907610000000000000</v>
          </cell>
          <cell r="I1649" t="str">
            <v>1051.2842690000000000000</v>
          </cell>
          <cell r="J1649" t="str">
            <v>4215.7157310000000000000</v>
          </cell>
          <cell r="K1649">
            <v>0</v>
          </cell>
        </row>
        <row r="1650">
          <cell r="A1650">
            <v>45839</v>
          </cell>
          <cell r="B1650">
            <v>6</v>
          </cell>
          <cell r="C1650" t="str">
            <v>Eataly Las Vegas</v>
          </cell>
          <cell r="D1650">
            <v>2</v>
          </cell>
          <cell r="E1650" t="str">
            <v>Margherita Pizza</v>
          </cell>
          <cell r="F1650">
            <v>6502.5</v>
          </cell>
          <cell r="G1650">
            <v>255</v>
          </cell>
          <cell r="H1650" t="str">
            <v>7.5854378073333333333</v>
          </cell>
          <cell r="I1650" t="str">
            <v>1934.2866408699999999915</v>
          </cell>
          <cell r="J1650" t="str">
            <v>4568.2133591300000000085</v>
          </cell>
          <cell r="K1650">
            <v>0</v>
          </cell>
        </row>
        <row r="1651">
          <cell r="A1651">
            <v>45839</v>
          </cell>
          <cell r="B1651">
            <v>6</v>
          </cell>
          <cell r="C1651" t="str">
            <v>Eataly Las Vegas</v>
          </cell>
          <cell r="D1651">
            <v>3</v>
          </cell>
          <cell r="E1651" t="str">
            <v>Risotto alla Milanese</v>
          </cell>
          <cell r="F1651">
            <v>2403</v>
          </cell>
          <cell r="G1651">
            <v>89</v>
          </cell>
          <cell r="H1651" t="str">
            <v>3.6542979085555555556</v>
          </cell>
          <cell r="I1651" t="str">
            <v>325.2325138614444444484</v>
          </cell>
          <cell r="J1651" t="str">
            <v>2077.7674861385555555516</v>
          </cell>
          <cell r="K1651">
            <v>0</v>
          </cell>
        </row>
        <row r="1652">
          <cell r="A1652">
            <v>45839</v>
          </cell>
          <cell r="B1652">
            <v>6</v>
          </cell>
          <cell r="C1652" t="str">
            <v>Eataly Las Vegas</v>
          </cell>
          <cell r="D1652">
            <v>4</v>
          </cell>
          <cell r="E1652" t="str">
            <v>Caprese Salad</v>
          </cell>
          <cell r="F1652">
            <v>2904</v>
          </cell>
          <cell r="G1652">
            <v>132</v>
          </cell>
          <cell r="H1652" t="str">
            <v>7.4429418312222222222</v>
          </cell>
          <cell r="I1652" t="str">
            <v>982.4683217213333333304</v>
          </cell>
          <cell r="J1652" t="str">
            <v>1921.5316782786666666696</v>
          </cell>
          <cell r="K1652">
            <v>0</v>
          </cell>
        </row>
        <row r="1653">
          <cell r="A1653">
            <v>45839</v>
          </cell>
          <cell r="B1653">
            <v>6</v>
          </cell>
          <cell r="C1653" t="str">
            <v>Eataly Las Vegas</v>
          </cell>
          <cell r="D1653">
            <v>5</v>
          </cell>
          <cell r="E1653" t="str">
            <v>Prosciutto e Melone</v>
          </cell>
          <cell r="F1653">
            <v>2288</v>
          </cell>
          <cell r="G1653">
            <v>104</v>
          </cell>
          <cell r="H1653" t="str">
            <v>6.4929861111111111111</v>
          </cell>
          <cell r="I1653" t="str">
            <v>675.2705555555555555544</v>
          </cell>
          <cell r="J1653" t="str">
            <v>1612.7294444444444444456</v>
          </cell>
          <cell r="K1653">
            <v>0</v>
          </cell>
        </row>
        <row r="1654">
          <cell r="A1654">
            <v>45839</v>
          </cell>
          <cell r="B1654">
            <v>6</v>
          </cell>
          <cell r="C1654" t="str">
            <v>Eataly Las Vegas</v>
          </cell>
          <cell r="D1654">
            <v>6</v>
          </cell>
          <cell r="E1654" t="str">
            <v>Bucatini all'Amatriciana</v>
          </cell>
          <cell r="F1654">
            <v>2232</v>
          </cell>
          <cell r="G1654">
            <v>93</v>
          </cell>
          <cell r="H1654" t="str">
            <v>5.4819503502941176471</v>
          </cell>
          <cell r="I1654" t="str">
            <v>509.8213825773529411803</v>
          </cell>
          <cell r="J1654" t="str">
            <v>1722.1786174226470588197</v>
          </cell>
          <cell r="K1654">
            <v>0</v>
          </cell>
        </row>
        <row r="1655">
          <cell r="A1655">
            <v>45839</v>
          </cell>
          <cell r="B1655">
            <v>6</v>
          </cell>
          <cell r="C1655" t="str">
            <v>Eataly Las Vegas</v>
          </cell>
          <cell r="D1655">
            <v>7</v>
          </cell>
          <cell r="E1655" t="str">
            <v>Tiramisu</v>
          </cell>
          <cell r="F1655">
            <v>1826</v>
          </cell>
          <cell r="G1655">
            <v>166</v>
          </cell>
          <cell r="H1655" t="str">
            <v>3.1293440468421052632</v>
          </cell>
          <cell r="I1655" t="str">
            <v>519.4711117757894736912</v>
          </cell>
          <cell r="J1655" t="str">
            <v>1306.5288882242105263088</v>
          </cell>
          <cell r="K1655">
            <v>0</v>
          </cell>
        </row>
        <row r="1656">
          <cell r="A1656">
            <v>45839</v>
          </cell>
          <cell r="B1656">
            <v>6</v>
          </cell>
          <cell r="C1656" t="str">
            <v>Eataly Las Vegas</v>
          </cell>
          <cell r="D1656">
            <v>8</v>
          </cell>
          <cell r="E1656" t="str">
            <v>Focaccia Genovese</v>
          </cell>
          <cell r="F1656">
            <v>988</v>
          </cell>
          <cell r="G1656">
            <v>76</v>
          </cell>
          <cell r="H1656" t="str">
            <v>0.6707812353333334667</v>
          </cell>
          <cell r="I1656" t="str">
            <v>50.9793738853333434692</v>
          </cell>
          <cell r="J1656" t="str">
            <v>937.0206261146666565308</v>
          </cell>
          <cell r="K1656">
            <v>0</v>
          </cell>
        </row>
        <row r="1657">
          <cell r="A1657">
            <v>45839</v>
          </cell>
          <cell r="B1657">
            <v>6</v>
          </cell>
          <cell r="C1657" t="str">
            <v>Eataly Las Vegas</v>
          </cell>
          <cell r="D1657">
            <v>9</v>
          </cell>
          <cell r="E1657" t="str">
            <v>Osso Buco</v>
          </cell>
          <cell r="F1657">
            <v>2860</v>
          </cell>
          <cell r="G1657">
            <v>55</v>
          </cell>
          <cell r="H1657" t="str">
            <v>19.1098976134026666667</v>
          </cell>
          <cell r="I1657" t="str">
            <v>1051.0443687371466666685</v>
          </cell>
          <cell r="J1657" t="str">
            <v>1808.9556312628533333315</v>
          </cell>
          <cell r="K1657">
            <v>0</v>
          </cell>
        </row>
        <row r="1658">
          <cell r="A1658">
            <v>45839</v>
          </cell>
          <cell r="B1658">
            <v>6</v>
          </cell>
          <cell r="C1658" t="str">
            <v>Eataly Las Vegas</v>
          </cell>
          <cell r="D1658">
            <v>10</v>
          </cell>
          <cell r="E1658" t="str">
            <v>Panzanella</v>
          </cell>
          <cell r="F1658">
            <v>1335</v>
          </cell>
          <cell r="G1658">
            <v>89</v>
          </cell>
          <cell r="H1658" t="str">
            <v>1.7655789533478260870</v>
          </cell>
          <cell r="I1658" t="str">
            <v>157.1365268479565217430</v>
          </cell>
          <cell r="J1658" t="str">
            <v>1177.8634731520434782570</v>
          </cell>
          <cell r="K1658">
            <v>0</v>
          </cell>
        </row>
        <row r="1659">
          <cell r="A1659">
            <v>45839</v>
          </cell>
          <cell r="B1659">
            <v>6</v>
          </cell>
          <cell r="C1659" t="str">
            <v>Eataly Las Vegas</v>
          </cell>
          <cell r="D1659">
            <v>11</v>
          </cell>
          <cell r="E1659" t="str">
            <v>Cacio e Pepe</v>
          </cell>
          <cell r="F1659">
            <v>3894</v>
          </cell>
          <cell r="G1659">
            <v>177</v>
          </cell>
          <cell r="H1659" t="str">
            <v>2.2029247031250000000</v>
          </cell>
          <cell r="I1659" t="str">
            <v>389.9176724531250000000</v>
          </cell>
          <cell r="J1659" t="str">
            <v>3504.0823275468750000000</v>
          </cell>
          <cell r="K1659">
            <v>0</v>
          </cell>
        </row>
        <row r="1660">
          <cell r="A1660">
            <v>45839</v>
          </cell>
          <cell r="B1660">
            <v>6</v>
          </cell>
          <cell r="C1660" t="str">
            <v>Eataly Las Vegas</v>
          </cell>
          <cell r="D1660">
            <v>12</v>
          </cell>
          <cell r="E1660" t="str">
            <v>Pesto alla Genovese</v>
          </cell>
          <cell r="F1660">
            <v>3473</v>
          </cell>
          <cell r="G1660">
            <v>151</v>
          </cell>
          <cell r="H1660" t="str">
            <v>2.6380595182777777778</v>
          </cell>
          <cell r="I1660" t="str">
            <v>398.3469872599444444478</v>
          </cell>
          <cell r="J1660" t="str">
            <v>3074.6530127400555555522</v>
          </cell>
          <cell r="K1660">
            <v>0</v>
          </cell>
        </row>
        <row r="1661">
          <cell r="A1661">
            <v>45839</v>
          </cell>
          <cell r="B1661">
            <v>6</v>
          </cell>
          <cell r="C1661" t="str">
            <v>Eataly Las Vegas</v>
          </cell>
          <cell r="D1661">
            <v>13</v>
          </cell>
          <cell r="E1661" t="str">
            <v>Quattro Formaggi Pizza</v>
          </cell>
          <cell r="F1661">
            <v>2592</v>
          </cell>
          <cell r="G1661">
            <v>108</v>
          </cell>
          <cell r="H1661" t="str">
            <v>7.6460502222222222222</v>
          </cell>
          <cell r="I1661" t="str">
            <v>825.7734239999999999976</v>
          </cell>
          <cell r="J1661" t="str">
            <v>1766.2265760000000000024</v>
          </cell>
          <cell r="K1661">
            <v>0</v>
          </cell>
        </row>
        <row r="1662">
          <cell r="A1662">
            <v>45839</v>
          </cell>
          <cell r="B1662">
            <v>6</v>
          </cell>
          <cell r="C1662" t="str">
            <v>Eataly Las Vegas</v>
          </cell>
          <cell r="D1662">
            <v>14</v>
          </cell>
          <cell r="E1662" t="str">
            <v>Porchetta</v>
          </cell>
          <cell r="F1662">
            <v>1740.5</v>
          </cell>
          <cell r="G1662">
            <v>59</v>
          </cell>
          <cell r="H1662" t="str">
            <v>4.8685758893076921538</v>
          </cell>
          <cell r="I1662" t="str">
            <v>287.2459774691538370742</v>
          </cell>
          <cell r="J1662" t="str">
            <v>1453.2540225308461629258</v>
          </cell>
          <cell r="K1662">
            <v>0</v>
          </cell>
        </row>
        <row r="1663">
          <cell r="A1663">
            <v>45839</v>
          </cell>
          <cell r="B1663">
            <v>6</v>
          </cell>
          <cell r="C1663" t="str">
            <v>Eataly Las Vegas</v>
          </cell>
          <cell r="D1663">
            <v>15</v>
          </cell>
          <cell r="E1663" t="str">
            <v>Pollo alla Griglia</v>
          </cell>
          <cell r="F1663">
            <v>3621</v>
          </cell>
          <cell r="G1663">
            <v>142</v>
          </cell>
          <cell r="H1663" t="str">
            <v>2.8657082366923076923</v>
          </cell>
          <cell r="I1663" t="str">
            <v>406.9305696103076923066</v>
          </cell>
          <cell r="J1663" t="str">
            <v>3214.0694303896923076934</v>
          </cell>
          <cell r="K1663">
            <v>0</v>
          </cell>
        </row>
        <row r="1664">
          <cell r="A1664">
            <v>45839</v>
          </cell>
          <cell r="B1664">
            <v>6</v>
          </cell>
          <cell r="C1664" t="str">
            <v>Eataly Las Vegas</v>
          </cell>
          <cell r="D1664">
            <v>16</v>
          </cell>
          <cell r="E1664" t="str">
            <v>Cannoli</v>
          </cell>
          <cell r="F1664">
            <v>1044</v>
          </cell>
          <cell r="G1664">
            <v>116</v>
          </cell>
          <cell r="H1664" t="str">
            <v>1.6585752382692306923</v>
          </cell>
          <cell r="I1664" t="str">
            <v>192.3947276392307603068</v>
          </cell>
          <cell r="J1664" t="str">
            <v>851.6052723607692396932</v>
          </cell>
          <cell r="K1664">
            <v>0</v>
          </cell>
        </row>
        <row r="1665">
          <cell r="A1665">
            <v>45839</v>
          </cell>
          <cell r="B1665">
            <v>6</v>
          </cell>
          <cell r="C1665" t="str">
            <v>Eataly Las Vegas</v>
          </cell>
          <cell r="D1665">
            <v>17</v>
          </cell>
          <cell r="E1665" t="str">
            <v>Pistachio Gelato</v>
          </cell>
          <cell r="F1665">
            <v>1351.5</v>
          </cell>
          <cell r="G1665">
            <v>159</v>
          </cell>
          <cell r="H1665" t="str">
            <v>1.5274055516666666667</v>
          </cell>
          <cell r="I1665" t="str">
            <v>242.8574827150000000053</v>
          </cell>
          <cell r="J1665" t="str">
            <v>1108.6425172849999999947</v>
          </cell>
          <cell r="K1665">
            <v>0</v>
          </cell>
        </row>
        <row r="1666">
          <cell r="A1666">
            <v>45839</v>
          </cell>
          <cell r="B1666">
            <v>6</v>
          </cell>
          <cell r="C1666" t="str">
            <v>Eataly Las Vegas</v>
          </cell>
          <cell r="D1666">
            <v>18</v>
          </cell>
          <cell r="E1666" t="str">
            <v>Insalata di Mare</v>
          </cell>
          <cell r="F1666">
            <v>4275</v>
          </cell>
          <cell r="G1666">
            <v>171</v>
          </cell>
          <cell r="H1666" t="str">
            <v>6.1087021941195652174</v>
          </cell>
          <cell r="I1666" t="str">
            <v>1044.5880751944456521754</v>
          </cell>
          <cell r="J1666" t="str">
            <v>3230.4119248055543478246</v>
          </cell>
          <cell r="K1666">
            <v>0</v>
          </cell>
        </row>
        <row r="1667">
          <cell r="A1667">
            <v>45870</v>
          </cell>
          <cell r="B1667">
            <v>6</v>
          </cell>
          <cell r="C1667" t="str">
            <v>Eataly Las Vegas</v>
          </cell>
          <cell r="D1667">
            <v>1</v>
          </cell>
          <cell r="E1667" t="str">
            <v>Spaghetti alla Carbonara</v>
          </cell>
          <cell r="F1667">
            <v>5474</v>
          </cell>
          <cell r="G1667">
            <v>238</v>
          </cell>
          <cell r="H1667" t="str">
            <v>4.5998269117647058824</v>
          </cell>
          <cell r="I1667" t="str">
            <v>1094.7588050000000000112</v>
          </cell>
          <cell r="J1667" t="str">
            <v>4379.2411949999999999888</v>
          </cell>
          <cell r="K1667">
            <v>0</v>
          </cell>
        </row>
        <row r="1668">
          <cell r="A1668">
            <v>45870</v>
          </cell>
          <cell r="B1668">
            <v>6</v>
          </cell>
          <cell r="C1668" t="str">
            <v>Eataly Las Vegas</v>
          </cell>
          <cell r="D1668">
            <v>2</v>
          </cell>
          <cell r="E1668" t="str">
            <v>Margherita Pizza</v>
          </cell>
          <cell r="F1668">
            <v>6579</v>
          </cell>
          <cell r="G1668">
            <v>258</v>
          </cell>
          <cell r="H1668" t="str">
            <v>7.5815523745882352941</v>
          </cell>
          <cell r="I1668" t="str">
            <v>1956.0405126437647058778</v>
          </cell>
          <cell r="J1668" t="str">
            <v>4622.9594873562352941222</v>
          </cell>
          <cell r="K1668">
            <v>0</v>
          </cell>
        </row>
        <row r="1669">
          <cell r="A1669">
            <v>45870</v>
          </cell>
          <cell r="B1669">
            <v>6</v>
          </cell>
          <cell r="C1669" t="str">
            <v>Eataly Las Vegas</v>
          </cell>
          <cell r="D1669">
            <v>3</v>
          </cell>
          <cell r="E1669" t="str">
            <v>Risotto alla Milanese</v>
          </cell>
          <cell r="F1669">
            <v>2889</v>
          </cell>
          <cell r="G1669">
            <v>107</v>
          </cell>
          <cell r="H1669" t="str">
            <v>3.6323465397647058824</v>
          </cell>
          <cell r="I1669" t="str">
            <v>388.6610797548235294168</v>
          </cell>
          <cell r="J1669" t="str">
            <v>2500.3389202451764705832</v>
          </cell>
          <cell r="K1669">
            <v>0</v>
          </cell>
        </row>
        <row r="1670">
          <cell r="A1670">
            <v>45870</v>
          </cell>
          <cell r="B1670">
            <v>6</v>
          </cell>
          <cell r="C1670" t="str">
            <v>Eataly Las Vegas</v>
          </cell>
          <cell r="D1670">
            <v>4</v>
          </cell>
          <cell r="E1670" t="str">
            <v>Caprese Salad</v>
          </cell>
          <cell r="F1670">
            <v>3168</v>
          </cell>
          <cell r="G1670">
            <v>144</v>
          </cell>
          <cell r="H1670" t="str">
            <v>7.4804930474117647059</v>
          </cell>
          <cell r="I1670" t="str">
            <v>1077.1909988272941176496</v>
          </cell>
          <cell r="J1670" t="str">
            <v>2090.8090011727058823504</v>
          </cell>
          <cell r="K1670">
            <v>0</v>
          </cell>
        </row>
        <row r="1671">
          <cell r="A1671">
            <v>45870</v>
          </cell>
          <cell r="B1671">
            <v>6</v>
          </cell>
          <cell r="C1671" t="str">
            <v>Eataly Las Vegas</v>
          </cell>
          <cell r="D1671">
            <v>5</v>
          </cell>
          <cell r="E1671" t="str">
            <v>Prosciutto e Melone</v>
          </cell>
          <cell r="F1671">
            <v>1826</v>
          </cell>
          <cell r="G1671">
            <v>83</v>
          </cell>
          <cell r="H1671" t="str">
            <v>6.5449218750000000000</v>
          </cell>
          <cell r="I1671" t="str">
            <v>543.2285156250000000000</v>
          </cell>
          <cell r="J1671" t="str">
            <v>1282.7714843750000000000</v>
          </cell>
          <cell r="K1671">
            <v>0</v>
          </cell>
        </row>
        <row r="1672">
          <cell r="A1672">
            <v>45870</v>
          </cell>
          <cell r="B1672">
            <v>6</v>
          </cell>
          <cell r="C1672" t="str">
            <v>Eataly Las Vegas</v>
          </cell>
          <cell r="D1672">
            <v>6</v>
          </cell>
          <cell r="E1672" t="str">
            <v>Bucatini all'Amatriciana</v>
          </cell>
          <cell r="F1672">
            <v>3384</v>
          </cell>
          <cell r="G1672">
            <v>141</v>
          </cell>
          <cell r="H1672" t="str">
            <v>5.5187323549117647059</v>
          </cell>
          <cell r="I1672" t="str">
            <v>778.1412620425588235319</v>
          </cell>
          <cell r="J1672" t="str">
            <v>2605.8587379574411764681</v>
          </cell>
          <cell r="K1672">
            <v>0</v>
          </cell>
        </row>
        <row r="1673">
          <cell r="A1673">
            <v>45870</v>
          </cell>
          <cell r="B1673">
            <v>6</v>
          </cell>
          <cell r="C1673" t="str">
            <v>Eataly Las Vegas</v>
          </cell>
          <cell r="D1673">
            <v>7</v>
          </cell>
          <cell r="E1673" t="str">
            <v>Tiramisu</v>
          </cell>
          <cell r="F1673">
            <v>1892</v>
          </cell>
          <cell r="G1673">
            <v>172</v>
          </cell>
          <cell r="H1673" t="str">
            <v>3.1538631842647058824</v>
          </cell>
          <cell r="I1673" t="str">
            <v>542.4644676935294117728</v>
          </cell>
          <cell r="J1673" t="str">
            <v>1349.5355323064705882272</v>
          </cell>
          <cell r="K1673">
            <v>0</v>
          </cell>
        </row>
        <row r="1674">
          <cell r="A1674">
            <v>45870</v>
          </cell>
          <cell r="B1674">
            <v>6</v>
          </cell>
          <cell r="C1674" t="str">
            <v>Eataly Las Vegas</v>
          </cell>
          <cell r="D1674">
            <v>8</v>
          </cell>
          <cell r="E1674" t="str">
            <v>Focaccia Genovese</v>
          </cell>
          <cell r="F1674">
            <v>1092</v>
          </cell>
          <cell r="G1674">
            <v>84</v>
          </cell>
          <cell r="H1674" t="str">
            <v>0.6722912729166666875</v>
          </cell>
          <cell r="I1674" t="str">
            <v>56.4724669250000017500</v>
          </cell>
          <cell r="J1674" t="str">
            <v>1035.5275330749999982500</v>
          </cell>
          <cell r="K1674">
            <v>0</v>
          </cell>
        </row>
        <row r="1675">
          <cell r="A1675">
            <v>45870</v>
          </cell>
          <cell r="B1675">
            <v>6</v>
          </cell>
          <cell r="C1675" t="str">
            <v>Eataly Las Vegas</v>
          </cell>
          <cell r="D1675">
            <v>9</v>
          </cell>
          <cell r="E1675" t="str">
            <v>Osso Buco</v>
          </cell>
          <cell r="F1675">
            <v>2652</v>
          </cell>
          <cell r="G1675">
            <v>51</v>
          </cell>
          <cell r="H1675" t="str">
            <v>19.1951034369173529412</v>
          </cell>
          <cell r="I1675" t="str">
            <v>978.9502752827850000012</v>
          </cell>
          <cell r="J1675" t="str">
            <v>1673.0497247172149999988</v>
          </cell>
          <cell r="K1675">
            <v>0</v>
          </cell>
        </row>
        <row r="1676">
          <cell r="A1676">
            <v>45870</v>
          </cell>
          <cell r="B1676">
            <v>6</v>
          </cell>
          <cell r="C1676" t="str">
            <v>Eataly Las Vegas</v>
          </cell>
          <cell r="D1676">
            <v>10</v>
          </cell>
          <cell r="E1676" t="str">
            <v>Panzanella</v>
          </cell>
          <cell r="F1676">
            <v>1500</v>
          </cell>
          <cell r="G1676">
            <v>100</v>
          </cell>
          <cell r="H1676" t="str">
            <v>1.8023642281523809524</v>
          </cell>
          <cell r="I1676" t="str">
            <v>180.2364228152380952400</v>
          </cell>
          <cell r="J1676" t="str">
            <v>1319.7635771847619047600</v>
          </cell>
          <cell r="K1676">
            <v>0</v>
          </cell>
        </row>
        <row r="1677">
          <cell r="A1677">
            <v>45870</v>
          </cell>
          <cell r="B1677">
            <v>6</v>
          </cell>
          <cell r="C1677" t="str">
            <v>Eataly Las Vegas</v>
          </cell>
          <cell r="D1677">
            <v>11</v>
          </cell>
          <cell r="E1677" t="str">
            <v>Cacio e Pepe</v>
          </cell>
          <cell r="F1677">
            <v>4400</v>
          </cell>
          <cell r="G1677">
            <v>200</v>
          </cell>
          <cell r="H1677" t="str">
            <v>2.2172769583333333333</v>
          </cell>
          <cell r="I1677" t="str">
            <v>443.4553916666666666600</v>
          </cell>
          <cell r="J1677" t="str">
            <v>3956.5446083333333333400</v>
          </cell>
          <cell r="K1677">
            <v>0</v>
          </cell>
        </row>
        <row r="1678">
          <cell r="A1678">
            <v>45870</v>
          </cell>
          <cell r="B1678">
            <v>6</v>
          </cell>
          <cell r="C1678" t="str">
            <v>Eataly Las Vegas</v>
          </cell>
          <cell r="D1678">
            <v>12</v>
          </cell>
          <cell r="E1678" t="str">
            <v>Pesto alla Genovese</v>
          </cell>
          <cell r="F1678">
            <v>3220</v>
          </cell>
          <cell r="G1678">
            <v>140</v>
          </cell>
          <cell r="H1678" t="str">
            <v>2.6498197857941176471</v>
          </cell>
          <cell r="I1678" t="str">
            <v>370.9747700111764705940</v>
          </cell>
          <cell r="J1678" t="str">
            <v>2849.0252299888235294060</v>
          </cell>
          <cell r="K1678">
            <v>0</v>
          </cell>
        </row>
        <row r="1679">
          <cell r="A1679">
            <v>45870</v>
          </cell>
          <cell r="B1679">
            <v>6</v>
          </cell>
          <cell r="C1679" t="str">
            <v>Eataly Las Vegas</v>
          </cell>
          <cell r="D1679">
            <v>13</v>
          </cell>
          <cell r="E1679" t="str">
            <v>Quattro Formaggi Pizza</v>
          </cell>
          <cell r="F1679">
            <v>2520</v>
          </cell>
          <cell r="G1679">
            <v>105</v>
          </cell>
          <cell r="H1679" t="str">
            <v>7.6150573750000000000</v>
          </cell>
          <cell r="I1679" t="str">
            <v>799.5810243750000000000</v>
          </cell>
          <cell r="J1679" t="str">
            <v>1720.4189756250000000000</v>
          </cell>
          <cell r="K1679">
            <v>0</v>
          </cell>
        </row>
        <row r="1680">
          <cell r="A1680">
            <v>45870</v>
          </cell>
          <cell r="B1680">
            <v>6</v>
          </cell>
          <cell r="C1680" t="str">
            <v>Eataly Las Vegas</v>
          </cell>
          <cell r="D1680">
            <v>14</v>
          </cell>
          <cell r="E1680" t="str">
            <v>Porchetta</v>
          </cell>
          <cell r="F1680">
            <v>1475</v>
          </cell>
          <cell r="G1680">
            <v>50</v>
          </cell>
          <cell r="H1680" t="str">
            <v>4.8909643624642857857</v>
          </cell>
          <cell r="I1680" t="str">
            <v>244.5482181232142892850</v>
          </cell>
          <cell r="J1680" t="str">
            <v>1230.4517818767857107150</v>
          </cell>
          <cell r="K1680">
            <v>0</v>
          </cell>
        </row>
        <row r="1681">
          <cell r="A1681">
            <v>45870</v>
          </cell>
          <cell r="B1681">
            <v>6</v>
          </cell>
          <cell r="C1681" t="str">
            <v>Eataly Las Vegas</v>
          </cell>
          <cell r="D1681">
            <v>15</v>
          </cell>
          <cell r="E1681" t="str">
            <v>Pollo alla Griglia</v>
          </cell>
          <cell r="F1681">
            <v>3417</v>
          </cell>
          <cell r="G1681">
            <v>134</v>
          </cell>
          <cell r="H1681" t="str">
            <v>2.9047451774285714286</v>
          </cell>
          <cell r="I1681" t="str">
            <v>389.2358537754285714324</v>
          </cell>
          <cell r="J1681" t="str">
            <v>3027.7641462245714285676</v>
          </cell>
          <cell r="K1681">
            <v>0</v>
          </cell>
        </row>
        <row r="1682">
          <cell r="A1682">
            <v>45870</v>
          </cell>
          <cell r="B1682">
            <v>6</v>
          </cell>
          <cell r="C1682" t="str">
            <v>Eataly Las Vegas</v>
          </cell>
          <cell r="D1682">
            <v>16</v>
          </cell>
          <cell r="E1682" t="str">
            <v>Cannoli</v>
          </cell>
          <cell r="F1682">
            <v>900</v>
          </cell>
          <cell r="G1682">
            <v>100</v>
          </cell>
          <cell r="H1682" t="str">
            <v>1.6719690864814814444</v>
          </cell>
          <cell r="I1682" t="str">
            <v>167.1969086481481444400</v>
          </cell>
          <cell r="J1682" t="str">
            <v>732.8030913518518555600</v>
          </cell>
          <cell r="K1682">
            <v>0</v>
          </cell>
        </row>
        <row r="1683">
          <cell r="A1683">
            <v>45870</v>
          </cell>
          <cell r="B1683">
            <v>6</v>
          </cell>
          <cell r="C1683" t="str">
            <v>Eataly Las Vegas</v>
          </cell>
          <cell r="D1683">
            <v>17</v>
          </cell>
          <cell r="E1683" t="str">
            <v>Pistachio Gelato</v>
          </cell>
          <cell r="F1683">
            <v>1249.5</v>
          </cell>
          <cell r="G1683">
            <v>147</v>
          </cell>
          <cell r="H1683" t="str">
            <v>1.5337636526470588235</v>
          </cell>
          <cell r="I1683" t="str">
            <v>225.4632569391176470545</v>
          </cell>
          <cell r="J1683" t="str">
            <v>1024.0367430608823529455</v>
          </cell>
          <cell r="K1683">
            <v>0</v>
          </cell>
        </row>
        <row r="1684">
          <cell r="A1684">
            <v>45870</v>
          </cell>
          <cell r="B1684">
            <v>6</v>
          </cell>
          <cell r="C1684" t="str">
            <v>Eataly Las Vegas</v>
          </cell>
          <cell r="D1684">
            <v>18</v>
          </cell>
          <cell r="E1684" t="str">
            <v>Insalata di Mare</v>
          </cell>
          <cell r="F1684">
            <v>3000</v>
          </cell>
          <cell r="G1684">
            <v>120</v>
          </cell>
          <cell r="H1684" t="str">
            <v>6.8755252942619047619</v>
          </cell>
          <cell r="I1684" t="str">
            <v>825.0630353114285714280</v>
          </cell>
          <cell r="J1684" t="str">
            <v>2174.9369646885714285720</v>
          </cell>
          <cell r="K1684">
            <v>0</v>
          </cell>
        </row>
        <row r="1685">
          <cell r="A1685">
            <v>45901</v>
          </cell>
          <cell r="B1685">
            <v>6</v>
          </cell>
          <cell r="C1685" t="str">
            <v>Eataly Las Vegas</v>
          </cell>
          <cell r="D1685">
            <v>1</v>
          </cell>
          <cell r="E1685" t="str">
            <v>Spaghetti alla Carbonara</v>
          </cell>
          <cell r="F1685">
            <v>5635</v>
          </cell>
          <cell r="G1685">
            <v>245</v>
          </cell>
          <cell r="H1685" t="str">
            <v>4.6137380735294117647</v>
          </cell>
          <cell r="I1685" t="str">
            <v>1130.3658280147058823515</v>
          </cell>
          <cell r="J1685" t="str">
            <v>4504.6341719852941176485</v>
          </cell>
          <cell r="K1685">
            <v>0</v>
          </cell>
        </row>
        <row r="1686">
          <cell r="A1686">
            <v>45901</v>
          </cell>
          <cell r="B1686">
            <v>6</v>
          </cell>
          <cell r="C1686" t="str">
            <v>Eataly Las Vegas</v>
          </cell>
          <cell r="D1686">
            <v>2</v>
          </cell>
          <cell r="E1686" t="str">
            <v>Margherita Pizza</v>
          </cell>
          <cell r="F1686">
            <v>7063.5</v>
          </cell>
          <cell r="G1686">
            <v>277</v>
          </cell>
          <cell r="H1686" t="str">
            <v>7.6333325285882352941</v>
          </cell>
          <cell r="I1686" t="str">
            <v>2114.4331104189411764657</v>
          </cell>
          <cell r="J1686" t="str">
            <v>4949.0668895810588235343</v>
          </cell>
          <cell r="K1686">
            <v>0</v>
          </cell>
        </row>
        <row r="1687">
          <cell r="A1687">
            <v>45901</v>
          </cell>
          <cell r="B1687">
            <v>6</v>
          </cell>
          <cell r="C1687" t="str">
            <v>Eataly Las Vegas</v>
          </cell>
          <cell r="D1687">
            <v>3</v>
          </cell>
          <cell r="E1687" t="str">
            <v>Risotto alla Milanese</v>
          </cell>
          <cell r="F1687">
            <v>3510</v>
          </cell>
          <cell r="G1687">
            <v>130</v>
          </cell>
          <cell r="H1687" t="str">
            <v>3.6497238995294117647</v>
          </cell>
          <cell r="I1687" t="str">
            <v>474.4641069388235294110</v>
          </cell>
          <cell r="J1687" t="str">
            <v>3035.5358930611764705890</v>
          </cell>
          <cell r="K1687">
            <v>0</v>
          </cell>
        </row>
        <row r="1688">
          <cell r="A1688">
            <v>45901</v>
          </cell>
          <cell r="B1688">
            <v>6</v>
          </cell>
          <cell r="C1688" t="str">
            <v>Eataly Las Vegas</v>
          </cell>
          <cell r="D1688">
            <v>4</v>
          </cell>
          <cell r="E1688" t="str">
            <v>Caprese Salad</v>
          </cell>
          <cell r="F1688">
            <v>2728</v>
          </cell>
          <cell r="G1688">
            <v>124</v>
          </cell>
          <cell r="H1688" t="str">
            <v>7.6440955294117647059</v>
          </cell>
          <cell r="I1688" t="str">
            <v>947.8678456470588235316</v>
          </cell>
          <cell r="J1688" t="str">
            <v>1780.1321543529411764684</v>
          </cell>
          <cell r="K1688">
            <v>0</v>
          </cell>
        </row>
        <row r="1689">
          <cell r="A1689">
            <v>45901</v>
          </cell>
          <cell r="B1689">
            <v>6</v>
          </cell>
          <cell r="C1689" t="str">
            <v>Eataly Las Vegas</v>
          </cell>
          <cell r="D1689">
            <v>5</v>
          </cell>
          <cell r="E1689" t="str">
            <v>Prosciutto e Melone</v>
          </cell>
          <cell r="F1689">
            <v>2442</v>
          </cell>
          <cell r="G1689">
            <v>111</v>
          </cell>
          <cell r="H1689" t="str">
            <v>6.7207720588235294118</v>
          </cell>
          <cell r="I1689" t="str">
            <v>746.0056985294117647098</v>
          </cell>
          <cell r="J1689" t="str">
            <v>1695.9943014705882352902</v>
          </cell>
          <cell r="K1689">
            <v>0</v>
          </cell>
        </row>
        <row r="1690">
          <cell r="A1690">
            <v>45901</v>
          </cell>
          <cell r="B1690">
            <v>6</v>
          </cell>
          <cell r="C1690" t="str">
            <v>Eataly Las Vegas</v>
          </cell>
          <cell r="D1690">
            <v>6</v>
          </cell>
          <cell r="E1690" t="str">
            <v>Bucatini all'Amatriciana</v>
          </cell>
          <cell r="F1690">
            <v>3624</v>
          </cell>
          <cell r="G1690">
            <v>151</v>
          </cell>
          <cell r="H1690" t="str">
            <v>5.5472707294687500000</v>
          </cell>
          <cell r="I1690" t="str">
            <v>837.6378801497812500000</v>
          </cell>
          <cell r="J1690" t="str">
            <v>2786.3621198502187500000</v>
          </cell>
          <cell r="K1690">
            <v>0</v>
          </cell>
        </row>
        <row r="1691">
          <cell r="A1691">
            <v>45901</v>
          </cell>
          <cell r="B1691">
            <v>6</v>
          </cell>
          <cell r="C1691" t="str">
            <v>Eataly Las Vegas</v>
          </cell>
          <cell r="D1691">
            <v>7</v>
          </cell>
          <cell r="E1691" t="str">
            <v>Tiramisu</v>
          </cell>
          <cell r="F1691">
            <v>2057</v>
          </cell>
          <cell r="G1691">
            <v>187</v>
          </cell>
          <cell r="H1691" t="str">
            <v>3.1646628984210526316</v>
          </cell>
          <cell r="I1691" t="str">
            <v>591.7919620047368421092</v>
          </cell>
          <cell r="J1691" t="str">
            <v>1465.2080379952631578908</v>
          </cell>
          <cell r="K1691">
            <v>0</v>
          </cell>
        </row>
        <row r="1692">
          <cell r="A1692">
            <v>45901</v>
          </cell>
          <cell r="B1692">
            <v>6</v>
          </cell>
          <cell r="C1692" t="str">
            <v>Eataly Las Vegas</v>
          </cell>
          <cell r="D1692">
            <v>8</v>
          </cell>
          <cell r="E1692" t="str">
            <v>Focaccia Genovese</v>
          </cell>
          <cell r="F1692">
            <v>1261</v>
          </cell>
          <cell r="G1692">
            <v>97</v>
          </cell>
          <cell r="H1692" t="str">
            <v>0.6784160572916666250</v>
          </cell>
          <cell r="I1692" t="str">
            <v>65.8063575572916626250</v>
          </cell>
          <cell r="J1692" t="str">
            <v>1195.1936424427083373750</v>
          </cell>
          <cell r="K1692">
            <v>0</v>
          </cell>
        </row>
        <row r="1693">
          <cell r="A1693">
            <v>45901</v>
          </cell>
          <cell r="B1693">
            <v>6</v>
          </cell>
          <cell r="C1693" t="str">
            <v>Eataly Las Vegas</v>
          </cell>
          <cell r="D1693">
            <v>9</v>
          </cell>
          <cell r="E1693" t="str">
            <v>Osso Buco</v>
          </cell>
          <cell r="F1693">
            <v>3432</v>
          </cell>
          <cell r="G1693">
            <v>66</v>
          </cell>
          <cell r="H1693" t="str">
            <v>19.0895046866956250000</v>
          </cell>
          <cell r="I1693" t="str">
            <v>1259.9073093219112500000</v>
          </cell>
          <cell r="J1693" t="str">
            <v>2172.0926906780887500000</v>
          </cell>
          <cell r="K1693">
            <v>0</v>
          </cell>
        </row>
        <row r="1694">
          <cell r="A1694">
            <v>45901</v>
          </cell>
          <cell r="B1694">
            <v>6</v>
          </cell>
          <cell r="C1694" t="str">
            <v>Eataly Las Vegas</v>
          </cell>
          <cell r="D1694">
            <v>10</v>
          </cell>
          <cell r="E1694" t="str">
            <v>Panzanella</v>
          </cell>
          <cell r="F1694">
            <v>1125</v>
          </cell>
          <cell r="G1694">
            <v>75</v>
          </cell>
          <cell r="H1694" t="str">
            <v>1.8976894511454545455</v>
          </cell>
          <cell r="I1694" t="str">
            <v>142.3267088359090909125</v>
          </cell>
          <cell r="J1694" t="str">
            <v>982.6732911640909090875</v>
          </cell>
          <cell r="K1694">
            <v>0</v>
          </cell>
        </row>
        <row r="1695">
          <cell r="A1695">
            <v>45901</v>
          </cell>
          <cell r="B1695">
            <v>6</v>
          </cell>
          <cell r="C1695" t="str">
            <v>Eataly Las Vegas</v>
          </cell>
          <cell r="D1695">
            <v>11</v>
          </cell>
          <cell r="E1695" t="str">
            <v>Cacio e Pepe</v>
          </cell>
          <cell r="F1695">
            <v>4224</v>
          </cell>
          <cell r="G1695">
            <v>192</v>
          </cell>
          <cell r="H1695" t="str">
            <v>2.2337508571428571429</v>
          </cell>
          <cell r="I1695" t="str">
            <v>428.8801645714285714368</v>
          </cell>
          <cell r="J1695" t="str">
            <v>3795.1198354285714285632</v>
          </cell>
          <cell r="K1695">
            <v>0</v>
          </cell>
        </row>
        <row r="1696">
          <cell r="A1696">
            <v>45901</v>
          </cell>
          <cell r="B1696">
            <v>6</v>
          </cell>
          <cell r="C1696" t="str">
            <v>Eataly Las Vegas</v>
          </cell>
          <cell r="D1696">
            <v>12</v>
          </cell>
          <cell r="E1696" t="str">
            <v>Pesto alla Genovese</v>
          </cell>
          <cell r="F1696">
            <v>3749</v>
          </cell>
          <cell r="G1696">
            <v>163</v>
          </cell>
          <cell r="H1696" t="str">
            <v>2.6915108533529411765</v>
          </cell>
          <cell r="I1696" t="str">
            <v>438.7162690965294117695</v>
          </cell>
          <cell r="J1696" t="str">
            <v>3310.2837309034705882305</v>
          </cell>
          <cell r="K1696">
            <v>0</v>
          </cell>
        </row>
        <row r="1697">
          <cell r="A1697">
            <v>45901</v>
          </cell>
          <cell r="B1697">
            <v>6</v>
          </cell>
          <cell r="C1697" t="str">
            <v>Eataly Las Vegas</v>
          </cell>
          <cell r="D1697">
            <v>13</v>
          </cell>
          <cell r="E1697" t="str">
            <v>Quattro Formaggi Pizza</v>
          </cell>
          <cell r="F1697">
            <v>3528</v>
          </cell>
          <cell r="G1697">
            <v>147</v>
          </cell>
          <cell r="H1697" t="str">
            <v>7.6612510000000000000</v>
          </cell>
          <cell r="I1697" t="str">
            <v>1126.2038970000000000000</v>
          </cell>
          <cell r="J1697" t="str">
            <v>2401.7961030000000000000</v>
          </cell>
          <cell r="K1697">
            <v>0</v>
          </cell>
        </row>
        <row r="1698">
          <cell r="A1698">
            <v>45901</v>
          </cell>
          <cell r="B1698">
            <v>6</v>
          </cell>
          <cell r="C1698" t="str">
            <v>Eataly Las Vegas</v>
          </cell>
          <cell r="D1698">
            <v>14</v>
          </cell>
          <cell r="E1698" t="str">
            <v>Porchetta</v>
          </cell>
          <cell r="F1698">
            <v>1858.5</v>
          </cell>
          <cell r="G1698">
            <v>63</v>
          </cell>
          <cell r="H1698" t="str">
            <v>4.9382498266547619286</v>
          </cell>
          <cell r="I1698" t="str">
            <v>311.1097390792500015018</v>
          </cell>
          <cell r="J1698" t="str">
            <v>1547.3902609207499984982</v>
          </cell>
          <cell r="K1698">
            <v>0</v>
          </cell>
        </row>
        <row r="1699">
          <cell r="A1699">
            <v>45901</v>
          </cell>
          <cell r="B1699">
            <v>6</v>
          </cell>
          <cell r="C1699" t="str">
            <v>Eataly Las Vegas</v>
          </cell>
          <cell r="D1699">
            <v>15</v>
          </cell>
          <cell r="E1699" t="str">
            <v>Pollo alla Griglia</v>
          </cell>
          <cell r="F1699">
            <v>3723</v>
          </cell>
          <cell r="G1699">
            <v>146</v>
          </cell>
          <cell r="H1699" t="str">
            <v>2.9136896643571428571</v>
          </cell>
          <cell r="I1699" t="str">
            <v>425.3986909961428571366</v>
          </cell>
          <cell r="J1699" t="str">
            <v>3297.6013090038571428634</v>
          </cell>
          <cell r="K1699">
            <v>0</v>
          </cell>
        </row>
        <row r="1700">
          <cell r="A1700">
            <v>45901</v>
          </cell>
          <cell r="B1700">
            <v>6</v>
          </cell>
          <cell r="C1700" t="str">
            <v>Eataly Las Vegas</v>
          </cell>
          <cell r="D1700">
            <v>16</v>
          </cell>
          <cell r="E1700" t="str">
            <v>Cannoli</v>
          </cell>
          <cell r="F1700">
            <v>882</v>
          </cell>
          <cell r="G1700">
            <v>98</v>
          </cell>
          <cell r="H1700" t="str">
            <v>1.6706931004166666667</v>
          </cell>
          <cell r="I1700" t="str">
            <v>163.7279238408333333366</v>
          </cell>
          <cell r="J1700" t="str">
            <v>718.2720761591666666634</v>
          </cell>
          <cell r="K1700">
            <v>0</v>
          </cell>
        </row>
        <row r="1701">
          <cell r="A1701">
            <v>45901</v>
          </cell>
          <cell r="B1701">
            <v>6</v>
          </cell>
          <cell r="C1701" t="str">
            <v>Eataly Las Vegas</v>
          </cell>
          <cell r="D1701">
            <v>17</v>
          </cell>
          <cell r="E1701" t="str">
            <v>Pistachio Gelato</v>
          </cell>
          <cell r="F1701">
            <v>1496</v>
          </cell>
          <cell r="G1701">
            <v>176</v>
          </cell>
          <cell r="H1701" t="str">
            <v>1.5392945952941176471</v>
          </cell>
          <cell r="I1701" t="str">
            <v>270.9158487717647058896</v>
          </cell>
          <cell r="J1701" t="str">
            <v>1225.0841512282352941104</v>
          </cell>
          <cell r="K1701">
            <v>0</v>
          </cell>
        </row>
        <row r="1702">
          <cell r="A1702">
            <v>45901</v>
          </cell>
          <cell r="B1702">
            <v>6</v>
          </cell>
          <cell r="C1702" t="str">
            <v>Eataly Las Vegas</v>
          </cell>
          <cell r="D1702">
            <v>18</v>
          </cell>
          <cell r="E1702" t="str">
            <v>Insalata di Mare</v>
          </cell>
          <cell r="F1702">
            <v>2875</v>
          </cell>
          <cell r="G1702">
            <v>115</v>
          </cell>
          <cell r="H1702" t="str">
            <v>6.9506829876363636364</v>
          </cell>
          <cell r="I1702" t="str">
            <v>799.3285435781818181860</v>
          </cell>
          <cell r="J1702" t="str">
            <v>2075.6714564218181818140</v>
          </cell>
          <cell r="K1702">
            <v>0</v>
          </cell>
        </row>
        <row r="1703">
          <cell r="A1703">
            <v>45931</v>
          </cell>
          <cell r="B1703">
            <v>6</v>
          </cell>
          <cell r="C1703" t="str">
            <v>Eataly Las Vegas</v>
          </cell>
          <cell r="D1703">
            <v>1</v>
          </cell>
          <cell r="E1703" t="str">
            <v>Spaghetti alla Carbonara</v>
          </cell>
          <cell r="F1703">
            <v>6808</v>
          </cell>
          <cell r="G1703">
            <v>296</v>
          </cell>
          <cell r="H1703" t="str">
            <v>4.6130374210526315789</v>
          </cell>
          <cell r="I1703" t="str">
            <v>1365.4590766315789473544</v>
          </cell>
          <cell r="J1703" t="str">
            <v>5442.5409233684210526456</v>
          </cell>
          <cell r="K1703">
            <v>0</v>
          </cell>
        </row>
        <row r="1704">
          <cell r="A1704">
            <v>45931</v>
          </cell>
          <cell r="B1704">
            <v>6</v>
          </cell>
          <cell r="C1704" t="str">
            <v>Eataly Las Vegas</v>
          </cell>
          <cell r="D1704">
            <v>2</v>
          </cell>
          <cell r="E1704" t="str">
            <v>Margherita Pizza</v>
          </cell>
          <cell r="F1704">
            <v>8160</v>
          </cell>
          <cell r="G1704">
            <v>320</v>
          </cell>
          <cell r="H1704" t="str">
            <v>7.6259914251578947368</v>
          </cell>
          <cell r="I1704" t="str">
            <v>2440.3172560505263157760</v>
          </cell>
          <cell r="J1704" t="str">
            <v>5719.6827439494736842240</v>
          </cell>
          <cell r="K1704">
            <v>0</v>
          </cell>
        </row>
        <row r="1705">
          <cell r="A1705">
            <v>45931</v>
          </cell>
          <cell r="B1705">
            <v>6</v>
          </cell>
          <cell r="C1705" t="str">
            <v>Eataly Las Vegas</v>
          </cell>
          <cell r="D1705">
            <v>3</v>
          </cell>
          <cell r="E1705" t="str">
            <v>Risotto alla Milanese</v>
          </cell>
          <cell r="F1705">
            <v>4374</v>
          </cell>
          <cell r="G1705">
            <v>162</v>
          </cell>
          <cell r="H1705" t="str">
            <v>3.6892696821052631579</v>
          </cell>
          <cell r="I1705" t="str">
            <v>597.6616885010526315798</v>
          </cell>
          <cell r="J1705" t="str">
            <v>3776.3383114989473684202</v>
          </cell>
          <cell r="K1705">
            <v>0</v>
          </cell>
        </row>
        <row r="1706">
          <cell r="A1706">
            <v>45931</v>
          </cell>
          <cell r="B1706">
            <v>6</v>
          </cell>
          <cell r="C1706" t="str">
            <v>Eataly Las Vegas</v>
          </cell>
          <cell r="D1706">
            <v>4</v>
          </cell>
          <cell r="E1706" t="str">
            <v>Caprese Salad</v>
          </cell>
          <cell r="F1706">
            <v>4158</v>
          </cell>
          <cell r="G1706">
            <v>189</v>
          </cell>
          <cell r="H1706" t="str">
            <v>7.7671582897894736842</v>
          </cell>
          <cell r="I1706" t="str">
            <v>1467.9929167702105263138</v>
          </cell>
          <cell r="J1706" t="str">
            <v>2690.0070832297894736862</v>
          </cell>
          <cell r="K1706">
            <v>0</v>
          </cell>
        </row>
        <row r="1707">
          <cell r="A1707">
            <v>45931</v>
          </cell>
          <cell r="B1707">
            <v>6</v>
          </cell>
          <cell r="C1707" t="str">
            <v>Eataly Las Vegas</v>
          </cell>
          <cell r="D1707">
            <v>5</v>
          </cell>
          <cell r="E1707" t="str">
            <v>Prosciutto e Melone</v>
          </cell>
          <cell r="F1707">
            <v>2662</v>
          </cell>
          <cell r="G1707">
            <v>121</v>
          </cell>
          <cell r="H1707" t="str">
            <v>7.0254276315789473684</v>
          </cell>
          <cell r="I1707" t="str">
            <v>850.0767434210526315764</v>
          </cell>
          <cell r="J1707" t="str">
            <v>1811.9232565789473684236</v>
          </cell>
          <cell r="K1707">
            <v>0</v>
          </cell>
        </row>
        <row r="1708">
          <cell r="A1708">
            <v>45931</v>
          </cell>
          <cell r="B1708">
            <v>6</v>
          </cell>
          <cell r="C1708" t="str">
            <v>Eataly Las Vegas</v>
          </cell>
          <cell r="D1708">
            <v>6</v>
          </cell>
          <cell r="E1708" t="str">
            <v>Bucatini all'Amatriciana</v>
          </cell>
          <cell r="F1708">
            <v>4608</v>
          </cell>
          <cell r="G1708">
            <v>192</v>
          </cell>
          <cell r="H1708" t="str">
            <v>5.5519226678947368421</v>
          </cell>
          <cell r="I1708" t="str">
            <v>1065.9691522357894736832</v>
          </cell>
          <cell r="J1708" t="str">
            <v>3542.0308477642105263168</v>
          </cell>
          <cell r="K1708">
            <v>0</v>
          </cell>
        </row>
        <row r="1709">
          <cell r="A1709">
            <v>45931</v>
          </cell>
          <cell r="B1709">
            <v>6</v>
          </cell>
          <cell r="C1709" t="str">
            <v>Eataly Las Vegas</v>
          </cell>
          <cell r="D1709">
            <v>7</v>
          </cell>
          <cell r="E1709" t="str">
            <v>Tiramisu</v>
          </cell>
          <cell r="F1709">
            <v>2585</v>
          </cell>
          <cell r="G1709">
            <v>235</v>
          </cell>
          <cell r="H1709" t="str">
            <v>3.1710185175000000000</v>
          </cell>
          <cell r="I1709" t="str">
            <v>745.1893516125000000000</v>
          </cell>
          <cell r="J1709" t="str">
            <v>1839.8106483875000000000</v>
          </cell>
          <cell r="K1709">
            <v>0</v>
          </cell>
        </row>
        <row r="1710">
          <cell r="A1710">
            <v>45931</v>
          </cell>
          <cell r="B1710">
            <v>6</v>
          </cell>
          <cell r="C1710" t="str">
            <v>Eataly Las Vegas</v>
          </cell>
          <cell r="D1710">
            <v>8</v>
          </cell>
          <cell r="E1710" t="str">
            <v>Focaccia Genovese</v>
          </cell>
          <cell r="F1710">
            <v>1898</v>
          </cell>
          <cell r="G1710">
            <v>146</v>
          </cell>
          <cell r="H1710" t="str">
            <v>0.6852853333333333529</v>
          </cell>
          <cell r="I1710" t="str">
            <v>100.0516586666666695234</v>
          </cell>
          <cell r="J1710" t="str">
            <v>1797.9483413333333304766</v>
          </cell>
          <cell r="K1710">
            <v>0</v>
          </cell>
        </row>
        <row r="1711">
          <cell r="A1711">
            <v>45931</v>
          </cell>
          <cell r="B1711">
            <v>6</v>
          </cell>
          <cell r="C1711" t="str">
            <v>Eataly Las Vegas</v>
          </cell>
          <cell r="D1711">
            <v>9</v>
          </cell>
          <cell r="E1711" t="str">
            <v>Osso Buco</v>
          </cell>
          <cell r="F1711">
            <v>4784</v>
          </cell>
          <cell r="G1711">
            <v>92</v>
          </cell>
          <cell r="H1711" t="str">
            <v>19.1902845106276388889</v>
          </cell>
          <cell r="I1711" t="str">
            <v>1765.5061749777427777788</v>
          </cell>
          <cell r="J1711" t="str">
            <v>3018.4938250222572222212</v>
          </cell>
          <cell r="K1711">
            <v>0</v>
          </cell>
        </row>
        <row r="1712">
          <cell r="A1712">
            <v>45931</v>
          </cell>
          <cell r="B1712">
            <v>6</v>
          </cell>
          <cell r="C1712" t="str">
            <v>Eataly Las Vegas</v>
          </cell>
          <cell r="D1712">
            <v>10</v>
          </cell>
          <cell r="E1712" t="str">
            <v>Panzanella</v>
          </cell>
          <cell r="F1712">
            <v>1635</v>
          </cell>
          <cell r="G1712">
            <v>109</v>
          </cell>
          <cell r="H1712" t="str">
            <v>2.0180197806956521739</v>
          </cell>
          <cell r="I1712" t="str">
            <v>219.9641560958260869551</v>
          </cell>
          <cell r="J1712" t="str">
            <v>1415.0358439041739130449</v>
          </cell>
          <cell r="K1712">
            <v>0</v>
          </cell>
        </row>
        <row r="1713">
          <cell r="A1713">
            <v>45931</v>
          </cell>
          <cell r="B1713">
            <v>6</v>
          </cell>
          <cell r="C1713" t="str">
            <v>Eataly Las Vegas</v>
          </cell>
          <cell r="D1713">
            <v>11</v>
          </cell>
          <cell r="E1713" t="str">
            <v>Cacio e Pepe</v>
          </cell>
          <cell r="F1713">
            <v>4840</v>
          </cell>
          <cell r="G1713">
            <v>220</v>
          </cell>
          <cell r="H1713" t="str">
            <v>2.2610857187500000000</v>
          </cell>
          <cell r="I1713" t="str">
            <v>497.4388581250000000000</v>
          </cell>
          <cell r="J1713" t="str">
            <v>4342.5611418750000000000</v>
          </cell>
          <cell r="K1713">
            <v>0</v>
          </cell>
        </row>
        <row r="1714">
          <cell r="A1714">
            <v>45931</v>
          </cell>
          <cell r="B1714">
            <v>6</v>
          </cell>
          <cell r="C1714" t="str">
            <v>Eataly Las Vegas</v>
          </cell>
          <cell r="D1714">
            <v>12</v>
          </cell>
          <cell r="E1714" t="str">
            <v>Pesto alla Genovese</v>
          </cell>
          <cell r="F1714">
            <v>4002</v>
          </cell>
          <cell r="G1714">
            <v>174</v>
          </cell>
          <cell r="H1714" t="str">
            <v>2.7104399500263157895</v>
          </cell>
          <cell r="I1714" t="str">
            <v>471.6165513045789473730</v>
          </cell>
          <cell r="J1714" t="str">
            <v>3530.3834486954210526270</v>
          </cell>
          <cell r="K1714">
            <v>0</v>
          </cell>
        </row>
        <row r="1715">
          <cell r="A1715">
            <v>45931</v>
          </cell>
          <cell r="B1715">
            <v>6</v>
          </cell>
          <cell r="C1715" t="str">
            <v>Eataly Las Vegas</v>
          </cell>
          <cell r="D1715">
            <v>13</v>
          </cell>
          <cell r="E1715" t="str">
            <v>Quattro Formaggi Pizza</v>
          </cell>
          <cell r="F1715">
            <v>4992</v>
          </cell>
          <cell r="G1715">
            <v>208</v>
          </cell>
          <cell r="H1715" t="str">
            <v>7.6719928888888888889</v>
          </cell>
          <cell r="I1715" t="str">
            <v>1595.7745208888888888912</v>
          </cell>
          <cell r="J1715" t="str">
            <v>3396.2254791111111111088</v>
          </cell>
          <cell r="K1715">
            <v>0</v>
          </cell>
        </row>
        <row r="1716">
          <cell r="A1716">
            <v>45931</v>
          </cell>
          <cell r="B1716">
            <v>6</v>
          </cell>
          <cell r="C1716" t="str">
            <v>Eataly Las Vegas</v>
          </cell>
          <cell r="D1716">
            <v>14</v>
          </cell>
          <cell r="E1716" t="str">
            <v>Porchetta</v>
          </cell>
          <cell r="F1716">
            <v>3687.5</v>
          </cell>
          <cell r="G1716">
            <v>125</v>
          </cell>
          <cell r="H1716" t="str">
            <v>4.9394747047142857857</v>
          </cell>
          <cell r="I1716" t="str">
            <v>617.4343380892857232125</v>
          </cell>
          <cell r="J1716" t="str">
            <v>3070.0656619107142767875</v>
          </cell>
          <cell r="K1716">
            <v>0</v>
          </cell>
        </row>
        <row r="1717">
          <cell r="A1717">
            <v>45931</v>
          </cell>
          <cell r="B1717">
            <v>6</v>
          </cell>
          <cell r="C1717" t="str">
            <v>Eataly Las Vegas</v>
          </cell>
          <cell r="D1717">
            <v>15</v>
          </cell>
          <cell r="E1717" t="str">
            <v>Pollo alla Griglia</v>
          </cell>
          <cell r="F1717">
            <v>4539</v>
          </cell>
          <cell r="G1717">
            <v>178</v>
          </cell>
          <cell r="H1717" t="str">
            <v>2.9114293010714285714</v>
          </cell>
          <cell r="I1717" t="str">
            <v>518.2344155907142857092</v>
          </cell>
          <cell r="J1717" t="str">
            <v>4020.7655844092857142908</v>
          </cell>
          <cell r="K1717">
            <v>0</v>
          </cell>
        </row>
        <row r="1718">
          <cell r="A1718">
            <v>45931</v>
          </cell>
          <cell r="B1718">
            <v>6</v>
          </cell>
          <cell r="C1718" t="str">
            <v>Eataly Las Vegas</v>
          </cell>
          <cell r="D1718">
            <v>16</v>
          </cell>
          <cell r="E1718" t="str">
            <v>Cannoli</v>
          </cell>
          <cell r="F1718">
            <v>1476</v>
          </cell>
          <cell r="G1718">
            <v>164</v>
          </cell>
          <cell r="H1718" t="str">
            <v>1.6647811105769230769</v>
          </cell>
          <cell r="I1718" t="str">
            <v>273.0241021346153846116</v>
          </cell>
          <cell r="J1718" t="str">
            <v>1202.9758978653846153884</v>
          </cell>
          <cell r="K1718">
            <v>0</v>
          </cell>
        </row>
        <row r="1719">
          <cell r="A1719">
            <v>45931</v>
          </cell>
          <cell r="B1719">
            <v>6</v>
          </cell>
          <cell r="C1719" t="str">
            <v>Eataly Las Vegas</v>
          </cell>
          <cell r="D1719">
            <v>17</v>
          </cell>
          <cell r="E1719" t="str">
            <v>Pistachio Gelato</v>
          </cell>
          <cell r="F1719">
            <v>1632</v>
          </cell>
          <cell r="G1719">
            <v>192</v>
          </cell>
          <cell r="H1719" t="str">
            <v>1.5317792060526315789</v>
          </cell>
          <cell r="I1719" t="str">
            <v>294.1016075621052631488</v>
          </cell>
          <cell r="J1719" t="str">
            <v>1337.8983924378947368512</v>
          </cell>
          <cell r="K1719">
            <v>0</v>
          </cell>
        </row>
        <row r="1720">
          <cell r="A1720">
            <v>45931</v>
          </cell>
          <cell r="B1720">
            <v>6</v>
          </cell>
          <cell r="C1720" t="str">
            <v>Eataly Las Vegas</v>
          </cell>
          <cell r="D1720">
            <v>18</v>
          </cell>
          <cell r="E1720" t="str">
            <v>Insalata di Mare</v>
          </cell>
          <cell r="F1720">
            <v>3275</v>
          </cell>
          <cell r="G1720">
            <v>131</v>
          </cell>
          <cell r="H1720" t="str">
            <v>6.2271491922065217391</v>
          </cell>
          <cell r="I1720" t="str">
            <v>815.7565441790543478221</v>
          </cell>
          <cell r="J1720" t="str">
            <v>2459.2434558209456521779</v>
          </cell>
          <cell r="K1720">
            <v>0</v>
          </cell>
        </row>
        <row r="1721">
          <cell r="A1721">
            <v>45962</v>
          </cell>
          <cell r="B1721">
            <v>6</v>
          </cell>
          <cell r="C1721" t="str">
            <v>Eataly Las Vegas</v>
          </cell>
          <cell r="D1721">
            <v>1</v>
          </cell>
          <cell r="E1721" t="str">
            <v>Spaghetti alla Carbonara</v>
          </cell>
          <cell r="F1721">
            <v>5474</v>
          </cell>
          <cell r="G1721">
            <v>238</v>
          </cell>
          <cell r="H1721" t="str">
            <v>4.5726476250000000000</v>
          </cell>
          <cell r="I1721" t="str">
            <v>1088.2901347500000000000</v>
          </cell>
          <cell r="J1721" t="str">
            <v>4385.7098652500000000000</v>
          </cell>
          <cell r="K1721">
            <v>0</v>
          </cell>
        </row>
        <row r="1722">
          <cell r="A1722">
            <v>45962</v>
          </cell>
          <cell r="B1722">
            <v>6</v>
          </cell>
          <cell r="C1722" t="str">
            <v>Eataly Las Vegas</v>
          </cell>
          <cell r="D1722">
            <v>2</v>
          </cell>
          <cell r="E1722" t="str">
            <v>Margherita Pizza</v>
          </cell>
          <cell r="F1722">
            <v>6630</v>
          </cell>
          <cell r="G1722">
            <v>260</v>
          </cell>
          <cell r="H1722" t="str">
            <v>7.6431763582500000000</v>
          </cell>
          <cell r="I1722" t="str">
            <v>1987.2258531450000000000</v>
          </cell>
          <cell r="J1722" t="str">
            <v>4642.7741468550000000000</v>
          </cell>
          <cell r="K1722">
            <v>0</v>
          </cell>
        </row>
        <row r="1723">
          <cell r="A1723">
            <v>45962</v>
          </cell>
          <cell r="B1723">
            <v>6</v>
          </cell>
          <cell r="C1723" t="str">
            <v>Eataly Las Vegas</v>
          </cell>
          <cell r="D1723">
            <v>3</v>
          </cell>
          <cell r="E1723" t="str">
            <v>Risotto alla Milanese</v>
          </cell>
          <cell r="F1723">
            <v>4077</v>
          </cell>
          <cell r="G1723">
            <v>151</v>
          </cell>
          <cell r="H1723" t="str">
            <v>3.6901990551250000000</v>
          </cell>
          <cell r="I1723" t="str">
            <v>557.2200573238750000000</v>
          </cell>
          <cell r="J1723" t="str">
            <v>3519.7799426761250000000</v>
          </cell>
          <cell r="K1723">
            <v>0</v>
          </cell>
        </row>
        <row r="1724">
          <cell r="A1724">
            <v>45962</v>
          </cell>
          <cell r="B1724">
            <v>6</v>
          </cell>
          <cell r="C1724" t="str">
            <v>Eataly Las Vegas</v>
          </cell>
          <cell r="D1724">
            <v>4</v>
          </cell>
          <cell r="E1724" t="str">
            <v>Caprese Salad</v>
          </cell>
          <cell r="F1724">
            <v>2992</v>
          </cell>
          <cell r="G1724">
            <v>136</v>
          </cell>
          <cell r="H1724" t="str">
            <v>7.9447477997500000000</v>
          </cell>
          <cell r="I1724" t="str">
            <v>1080.4857007660000000000</v>
          </cell>
          <cell r="J1724" t="str">
            <v>1911.5142992340000000000</v>
          </cell>
          <cell r="K1724">
            <v>0</v>
          </cell>
        </row>
        <row r="1725">
          <cell r="A1725">
            <v>45962</v>
          </cell>
          <cell r="B1725">
            <v>6</v>
          </cell>
          <cell r="C1725" t="str">
            <v>Eataly Las Vegas</v>
          </cell>
          <cell r="D1725">
            <v>5</v>
          </cell>
          <cell r="E1725" t="str">
            <v>Prosciutto e Melone</v>
          </cell>
          <cell r="F1725">
            <v>2332</v>
          </cell>
          <cell r="G1725">
            <v>106</v>
          </cell>
          <cell r="H1725" t="str">
            <v>7.2173437500000000000</v>
          </cell>
          <cell r="I1725" t="str">
            <v>765.0384375000000000000</v>
          </cell>
          <cell r="J1725" t="str">
            <v>1566.9615625000000000000</v>
          </cell>
          <cell r="K1725">
            <v>0</v>
          </cell>
        </row>
        <row r="1726">
          <cell r="A1726">
            <v>45962</v>
          </cell>
          <cell r="B1726">
            <v>6</v>
          </cell>
          <cell r="C1726" t="str">
            <v>Eataly Las Vegas</v>
          </cell>
          <cell r="D1726">
            <v>6</v>
          </cell>
          <cell r="E1726" t="str">
            <v>Bucatini all'Amatriciana</v>
          </cell>
          <cell r="F1726">
            <v>3888</v>
          </cell>
          <cell r="G1726">
            <v>162</v>
          </cell>
          <cell r="H1726" t="str">
            <v>5.5348803598000000000</v>
          </cell>
          <cell r="I1726" t="str">
            <v>896.6506182876000000000</v>
          </cell>
          <cell r="J1726" t="str">
            <v>2991.3493817124000000000</v>
          </cell>
          <cell r="K1726">
            <v>0</v>
          </cell>
        </row>
        <row r="1727">
          <cell r="A1727">
            <v>45962</v>
          </cell>
          <cell r="B1727">
            <v>6</v>
          </cell>
          <cell r="C1727" t="str">
            <v>Eataly Las Vegas</v>
          </cell>
          <cell r="D1727">
            <v>7</v>
          </cell>
          <cell r="E1727" t="str">
            <v>Tiramisu</v>
          </cell>
          <cell r="F1727">
            <v>2607</v>
          </cell>
          <cell r="G1727">
            <v>237</v>
          </cell>
          <cell r="H1727" t="str">
            <v>3.1622869122058823529</v>
          </cell>
          <cell r="I1727" t="str">
            <v>749.4619981927941176373</v>
          </cell>
          <cell r="J1727" t="str">
            <v>1857.5380018072058823627</v>
          </cell>
          <cell r="K1727">
            <v>0</v>
          </cell>
        </row>
        <row r="1728">
          <cell r="A1728">
            <v>45962</v>
          </cell>
          <cell r="B1728">
            <v>6</v>
          </cell>
          <cell r="C1728" t="str">
            <v>Eataly Las Vegas</v>
          </cell>
          <cell r="D1728">
            <v>8</v>
          </cell>
          <cell r="E1728" t="str">
            <v>Focaccia Genovese</v>
          </cell>
          <cell r="F1728">
            <v>1703</v>
          </cell>
          <cell r="G1728">
            <v>131</v>
          </cell>
          <cell r="H1728" t="str">
            <v>0.6878083557777778000</v>
          </cell>
          <cell r="I1728" t="str">
            <v>90.1028946068888918000</v>
          </cell>
          <cell r="J1728" t="str">
            <v>1612.8971053931111082000</v>
          </cell>
          <cell r="K1728">
            <v>0</v>
          </cell>
        </row>
        <row r="1729">
          <cell r="A1729">
            <v>45962</v>
          </cell>
          <cell r="B1729">
            <v>6</v>
          </cell>
          <cell r="C1729" t="str">
            <v>Eataly Las Vegas</v>
          </cell>
          <cell r="D1729">
            <v>9</v>
          </cell>
          <cell r="E1729" t="str">
            <v>Osso Buco</v>
          </cell>
          <cell r="F1729">
            <v>4056</v>
          </cell>
          <cell r="G1729">
            <v>78</v>
          </cell>
          <cell r="H1729" t="str">
            <v>19.2665743834790625000</v>
          </cell>
          <cell r="I1729" t="str">
            <v>1502.7928019113668750000</v>
          </cell>
          <cell r="J1729" t="str">
            <v>2553.2071980886331250000</v>
          </cell>
          <cell r="K1729">
            <v>0</v>
          </cell>
        </row>
        <row r="1730">
          <cell r="A1730">
            <v>45962</v>
          </cell>
          <cell r="B1730">
            <v>6</v>
          </cell>
          <cell r="C1730" t="str">
            <v>Eataly Las Vegas</v>
          </cell>
          <cell r="D1730">
            <v>10</v>
          </cell>
          <cell r="E1730" t="str">
            <v>Panzanella</v>
          </cell>
          <cell r="F1730">
            <v>1320</v>
          </cell>
          <cell r="G1730">
            <v>88</v>
          </cell>
          <cell r="H1730" t="str">
            <v>2.1397782709684210526</v>
          </cell>
          <cell r="I1730" t="str">
            <v>188.3004878452210526288</v>
          </cell>
          <cell r="J1730" t="str">
            <v>1131.6995121547789473712</v>
          </cell>
          <cell r="K1730">
            <v>0</v>
          </cell>
        </row>
        <row r="1731">
          <cell r="A1731">
            <v>45962</v>
          </cell>
          <cell r="B1731">
            <v>6</v>
          </cell>
          <cell r="C1731" t="str">
            <v>Eataly Las Vegas</v>
          </cell>
          <cell r="D1731">
            <v>11</v>
          </cell>
          <cell r="E1731" t="str">
            <v>Cacio e Pepe</v>
          </cell>
          <cell r="F1731">
            <v>4048</v>
          </cell>
          <cell r="G1731">
            <v>184</v>
          </cell>
          <cell r="H1731" t="str">
            <v>2.2249865178571428571</v>
          </cell>
          <cell r="I1731" t="str">
            <v>409.3975192857142857064</v>
          </cell>
          <cell r="J1731" t="str">
            <v>3638.6024807142857142936</v>
          </cell>
          <cell r="K1731">
            <v>0</v>
          </cell>
        </row>
        <row r="1732">
          <cell r="A1732">
            <v>45962</v>
          </cell>
          <cell r="B1732">
            <v>6</v>
          </cell>
          <cell r="C1732" t="str">
            <v>Eataly Las Vegas</v>
          </cell>
          <cell r="D1732">
            <v>12</v>
          </cell>
          <cell r="E1732" t="str">
            <v>Pesto alla Genovese</v>
          </cell>
          <cell r="F1732">
            <v>3588</v>
          </cell>
          <cell r="G1732">
            <v>156</v>
          </cell>
          <cell r="H1732" t="str">
            <v>2.7365534119062500000</v>
          </cell>
          <cell r="I1732" t="str">
            <v>426.9023322573750000000</v>
          </cell>
          <cell r="J1732" t="str">
            <v>3161.0976677426250000000</v>
          </cell>
          <cell r="K1732">
            <v>0</v>
          </cell>
        </row>
        <row r="1733">
          <cell r="A1733">
            <v>45962</v>
          </cell>
          <cell r="B1733">
            <v>6</v>
          </cell>
          <cell r="C1733" t="str">
            <v>Eataly Las Vegas</v>
          </cell>
          <cell r="D1733">
            <v>13</v>
          </cell>
          <cell r="E1733" t="str">
            <v>Quattro Formaggi Pizza</v>
          </cell>
          <cell r="F1733">
            <v>4944</v>
          </cell>
          <cell r="G1733">
            <v>206</v>
          </cell>
          <cell r="H1733" t="str">
            <v>7.6293132500000000000</v>
          </cell>
          <cell r="I1733" t="str">
            <v>1571.6385295000000000000</v>
          </cell>
          <cell r="J1733" t="str">
            <v>3372.3614705000000000000</v>
          </cell>
          <cell r="K1733">
            <v>0</v>
          </cell>
        </row>
        <row r="1734">
          <cell r="A1734">
            <v>45962</v>
          </cell>
          <cell r="B1734">
            <v>6</v>
          </cell>
          <cell r="C1734" t="str">
            <v>Eataly Las Vegas</v>
          </cell>
          <cell r="D1734">
            <v>14</v>
          </cell>
          <cell r="E1734" t="str">
            <v>Porchetta</v>
          </cell>
          <cell r="F1734">
            <v>2596</v>
          </cell>
          <cell r="G1734">
            <v>88</v>
          </cell>
          <cell r="H1734" t="str">
            <v>4.9901120995641026923</v>
          </cell>
          <cell r="I1734" t="str">
            <v>439.1298647616410369224</v>
          </cell>
          <cell r="J1734" t="str">
            <v>2156.8701352383589630776</v>
          </cell>
          <cell r="K1734">
            <v>0</v>
          </cell>
        </row>
        <row r="1735">
          <cell r="A1735">
            <v>45962</v>
          </cell>
          <cell r="B1735">
            <v>6</v>
          </cell>
          <cell r="C1735" t="str">
            <v>Eataly Las Vegas</v>
          </cell>
          <cell r="D1735">
            <v>15</v>
          </cell>
          <cell r="E1735" t="str">
            <v>Pollo alla Griglia</v>
          </cell>
          <cell r="F1735">
            <v>3774</v>
          </cell>
          <cell r="G1735">
            <v>148</v>
          </cell>
          <cell r="H1735" t="str">
            <v>2.9387433990000000000</v>
          </cell>
          <cell r="I1735" t="str">
            <v>434.9340230520000000000</v>
          </cell>
          <cell r="J1735" t="str">
            <v>3339.0659769480000000000</v>
          </cell>
          <cell r="K1735">
            <v>0</v>
          </cell>
        </row>
        <row r="1736">
          <cell r="A1736">
            <v>45962</v>
          </cell>
          <cell r="B1736">
            <v>6</v>
          </cell>
          <cell r="C1736" t="str">
            <v>Eataly Las Vegas</v>
          </cell>
          <cell r="D1736">
            <v>16</v>
          </cell>
          <cell r="E1736" t="str">
            <v>Cannoli</v>
          </cell>
          <cell r="F1736">
            <v>1026</v>
          </cell>
          <cell r="G1736">
            <v>114</v>
          </cell>
          <cell r="H1736" t="str">
            <v>1.6745437868181817273</v>
          </cell>
          <cell r="I1736" t="str">
            <v>190.8979916972727169122</v>
          </cell>
          <cell r="J1736" t="str">
            <v>835.1020083027272830878</v>
          </cell>
          <cell r="K1736">
            <v>0</v>
          </cell>
        </row>
        <row r="1737">
          <cell r="A1737">
            <v>45962</v>
          </cell>
          <cell r="B1737">
            <v>6</v>
          </cell>
          <cell r="C1737" t="str">
            <v>Eataly Las Vegas</v>
          </cell>
          <cell r="D1737">
            <v>17</v>
          </cell>
          <cell r="E1737" t="str">
            <v>Pistachio Gelato</v>
          </cell>
          <cell r="F1737">
            <v>1343</v>
          </cell>
          <cell r="G1737">
            <v>158</v>
          </cell>
          <cell r="H1737" t="str">
            <v>1.5464317081250000000</v>
          </cell>
          <cell r="I1737" t="str">
            <v>244.3362098837500000000</v>
          </cell>
          <cell r="J1737" t="str">
            <v>1098.6637901162500000000</v>
          </cell>
          <cell r="K1737">
            <v>0</v>
          </cell>
        </row>
        <row r="1738">
          <cell r="A1738">
            <v>45962</v>
          </cell>
          <cell r="B1738">
            <v>6</v>
          </cell>
          <cell r="C1738" t="str">
            <v>Eataly Las Vegas</v>
          </cell>
          <cell r="D1738">
            <v>18</v>
          </cell>
          <cell r="E1738" t="str">
            <v>Insalata di Mare</v>
          </cell>
          <cell r="F1738">
            <v>1950</v>
          </cell>
          <cell r="G1738">
            <v>78</v>
          </cell>
          <cell r="H1738" t="str">
            <v>6.5211341205125000000</v>
          </cell>
          <cell r="I1738" t="str">
            <v>508.6484613999750000000</v>
          </cell>
          <cell r="J1738" t="str">
            <v>1441.3515386000250000000</v>
          </cell>
          <cell r="K1738">
            <v>0</v>
          </cell>
        </row>
        <row r="1739">
          <cell r="A1739">
            <v>45992</v>
          </cell>
          <cell r="B1739">
            <v>6</v>
          </cell>
          <cell r="C1739" t="str">
            <v>Eataly Las Vegas</v>
          </cell>
          <cell r="D1739">
            <v>1</v>
          </cell>
          <cell r="E1739" t="str">
            <v>Spaghetti alla Carbonara</v>
          </cell>
          <cell r="F1739">
            <v>4600</v>
          </cell>
          <cell r="G1739">
            <v>200</v>
          </cell>
          <cell r="H1739" t="str">
            <v>4.6044694305555555556</v>
          </cell>
          <cell r="I1739" t="str">
            <v>920.8938861111111111200</v>
          </cell>
          <cell r="J1739" t="str">
            <v>3679.1061138888888888800</v>
          </cell>
          <cell r="K1739">
            <v>0</v>
          </cell>
        </row>
        <row r="1740">
          <cell r="A1740">
            <v>45992</v>
          </cell>
          <cell r="B1740">
            <v>6</v>
          </cell>
          <cell r="C1740" t="str">
            <v>Eataly Las Vegas</v>
          </cell>
          <cell r="D1740">
            <v>2</v>
          </cell>
          <cell r="E1740" t="str">
            <v>Margherita Pizza</v>
          </cell>
          <cell r="F1740">
            <v>4717.5</v>
          </cell>
          <cell r="G1740">
            <v>185</v>
          </cell>
          <cell r="H1740" t="str">
            <v>7.6790252300000000000</v>
          </cell>
          <cell r="I1740" t="str">
            <v>1420.6196675500000000000</v>
          </cell>
          <cell r="J1740" t="str">
            <v>3296.8803324500000000000</v>
          </cell>
          <cell r="K1740">
            <v>0</v>
          </cell>
        </row>
        <row r="1741">
          <cell r="A1741">
            <v>45992</v>
          </cell>
          <cell r="B1741">
            <v>6</v>
          </cell>
          <cell r="C1741" t="str">
            <v>Eataly Las Vegas</v>
          </cell>
          <cell r="D1741">
            <v>3</v>
          </cell>
          <cell r="E1741" t="str">
            <v>Risotto alla Milanese</v>
          </cell>
          <cell r="F1741">
            <v>4158</v>
          </cell>
          <cell r="G1741">
            <v>154</v>
          </cell>
          <cell r="H1741" t="str">
            <v>3.6953049864444444444</v>
          </cell>
          <cell r="I1741" t="str">
            <v>569.0769679124444444376</v>
          </cell>
          <cell r="J1741" t="str">
            <v>3588.9230320875555555624</v>
          </cell>
          <cell r="K1741">
            <v>0</v>
          </cell>
        </row>
        <row r="1742">
          <cell r="A1742">
            <v>45992</v>
          </cell>
          <cell r="B1742">
            <v>6</v>
          </cell>
          <cell r="C1742" t="str">
            <v>Eataly Las Vegas</v>
          </cell>
          <cell r="D1742">
            <v>4</v>
          </cell>
          <cell r="E1742" t="str">
            <v>Caprese Salad</v>
          </cell>
          <cell r="F1742">
            <v>2618</v>
          </cell>
          <cell r="G1742">
            <v>119</v>
          </cell>
          <cell r="H1742" t="str">
            <v>8.0867423837777777778</v>
          </cell>
          <cell r="I1742" t="str">
            <v>962.3223436695555555582</v>
          </cell>
          <cell r="J1742" t="str">
            <v>1655.6776563304444444418</v>
          </cell>
          <cell r="K1742">
            <v>0</v>
          </cell>
        </row>
        <row r="1743">
          <cell r="A1743">
            <v>45992</v>
          </cell>
          <cell r="B1743">
            <v>6</v>
          </cell>
          <cell r="C1743" t="str">
            <v>Eataly Las Vegas</v>
          </cell>
          <cell r="D1743">
            <v>5</v>
          </cell>
          <cell r="E1743" t="str">
            <v>Prosciutto e Melone</v>
          </cell>
          <cell r="F1743">
            <v>2068</v>
          </cell>
          <cell r="G1743">
            <v>94</v>
          </cell>
          <cell r="H1743" t="str">
            <v>7.4456250000000000000</v>
          </cell>
          <cell r="I1743" t="str">
            <v>699.8887500000000000000</v>
          </cell>
          <cell r="J1743" t="str">
            <v>1368.1112500000000000000</v>
          </cell>
          <cell r="K1743">
            <v>0</v>
          </cell>
        </row>
        <row r="1744">
          <cell r="A1744">
            <v>45992</v>
          </cell>
          <cell r="B1744">
            <v>6</v>
          </cell>
          <cell r="C1744" t="str">
            <v>Eataly Las Vegas</v>
          </cell>
          <cell r="D1744">
            <v>6</v>
          </cell>
          <cell r="E1744" t="str">
            <v>Bucatini all'Amatriciana</v>
          </cell>
          <cell r="F1744">
            <v>4056</v>
          </cell>
          <cell r="G1744">
            <v>169</v>
          </cell>
          <cell r="H1744" t="str">
            <v>5.5499014421388888889</v>
          </cell>
          <cell r="I1744" t="str">
            <v>937.9333437214722222241</v>
          </cell>
          <cell r="J1744" t="str">
            <v>3118.0666562785277777759</v>
          </cell>
          <cell r="K1744">
            <v>0</v>
          </cell>
        </row>
        <row r="1745">
          <cell r="A1745">
            <v>45992</v>
          </cell>
          <cell r="B1745">
            <v>6</v>
          </cell>
          <cell r="C1745" t="str">
            <v>Eataly Las Vegas</v>
          </cell>
          <cell r="D1745">
            <v>7</v>
          </cell>
          <cell r="E1745" t="str">
            <v>Tiramisu</v>
          </cell>
          <cell r="F1745">
            <v>2211</v>
          </cell>
          <cell r="G1745">
            <v>201</v>
          </cell>
          <cell r="H1745" t="str">
            <v>3.1748022502380952381</v>
          </cell>
          <cell r="I1745" t="str">
            <v>638.1352522978571428581</v>
          </cell>
          <cell r="J1745" t="str">
            <v>1572.8647477021428571419</v>
          </cell>
          <cell r="K1745">
            <v>0</v>
          </cell>
        </row>
        <row r="1746">
          <cell r="A1746">
            <v>45992</v>
          </cell>
          <cell r="B1746">
            <v>6</v>
          </cell>
          <cell r="C1746" t="str">
            <v>Eataly Las Vegas</v>
          </cell>
          <cell r="D1746">
            <v>8</v>
          </cell>
          <cell r="E1746" t="str">
            <v>Focaccia Genovese</v>
          </cell>
          <cell r="F1746">
            <v>1664</v>
          </cell>
          <cell r="G1746">
            <v>128</v>
          </cell>
          <cell r="H1746" t="str">
            <v>0.6914101445833332500</v>
          </cell>
          <cell r="I1746" t="str">
            <v>88.5004985066666560000</v>
          </cell>
          <cell r="J1746" t="str">
            <v>1575.4995014933333440000</v>
          </cell>
          <cell r="K1746">
            <v>0</v>
          </cell>
        </row>
        <row r="1747">
          <cell r="A1747">
            <v>45992</v>
          </cell>
          <cell r="B1747">
            <v>6</v>
          </cell>
          <cell r="C1747" t="str">
            <v>Eataly Las Vegas</v>
          </cell>
          <cell r="D1747">
            <v>9</v>
          </cell>
          <cell r="E1747" t="str">
            <v>Osso Buco</v>
          </cell>
          <cell r="F1747">
            <v>3692</v>
          </cell>
          <cell r="G1747">
            <v>71</v>
          </cell>
          <cell r="H1747" t="str">
            <v>19.2214685789309722222</v>
          </cell>
          <cell r="I1747" t="str">
            <v>1364.7242691040990277762</v>
          </cell>
          <cell r="J1747" t="str">
            <v>2327.2757308959009722238</v>
          </cell>
          <cell r="K1747">
            <v>0</v>
          </cell>
        </row>
        <row r="1748">
          <cell r="A1748">
            <v>45992</v>
          </cell>
          <cell r="B1748">
            <v>6</v>
          </cell>
          <cell r="C1748" t="str">
            <v>Eataly Las Vegas</v>
          </cell>
          <cell r="D1748">
            <v>10</v>
          </cell>
          <cell r="E1748" t="str">
            <v>Panzanella</v>
          </cell>
          <cell r="F1748">
            <v>1170</v>
          </cell>
          <cell r="G1748">
            <v>78</v>
          </cell>
          <cell r="H1748" t="str">
            <v>2.2250072490695652174</v>
          </cell>
          <cell r="I1748" t="str">
            <v>173.5505654274260869572</v>
          </cell>
          <cell r="J1748" t="str">
            <v>996.4494345725739130428</v>
          </cell>
          <cell r="K1748">
            <v>0</v>
          </cell>
        </row>
        <row r="1749">
          <cell r="A1749">
            <v>45992</v>
          </cell>
          <cell r="B1749">
            <v>6</v>
          </cell>
          <cell r="C1749" t="str">
            <v>Eataly Las Vegas</v>
          </cell>
          <cell r="D1749">
            <v>11</v>
          </cell>
          <cell r="E1749" t="str">
            <v>Cacio e Pepe</v>
          </cell>
          <cell r="F1749">
            <v>3146</v>
          </cell>
          <cell r="G1749">
            <v>143</v>
          </cell>
          <cell r="H1749" t="str">
            <v>2.2428292500000000000</v>
          </cell>
          <cell r="I1749" t="str">
            <v>320.7245827500000000000</v>
          </cell>
          <cell r="J1749" t="str">
            <v>2825.2754172500000000000</v>
          </cell>
          <cell r="K1749">
            <v>0</v>
          </cell>
        </row>
        <row r="1750">
          <cell r="A1750">
            <v>45992</v>
          </cell>
          <cell r="B1750">
            <v>6</v>
          </cell>
          <cell r="C1750" t="str">
            <v>Eataly Las Vegas</v>
          </cell>
          <cell r="D1750">
            <v>12</v>
          </cell>
          <cell r="E1750" t="str">
            <v>Pesto alla Genovese</v>
          </cell>
          <cell r="F1750">
            <v>2714</v>
          </cell>
          <cell r="G1750">
            <v>118</v>
          </cell>
          <cell r="H1750" t="str">
            <v>2.7647843161388888889</v>
          </cell>
          <cell r="I1750" t="str">
            <v>326.2445493043888888902</v>
          </cell>
          <cell r="J1750" t="str">
            <v>2387.7554506956111111098</v>
          </cell>
          <cell r="K1750">
            <v>0</v>
          </cell>
        </row>
        <row r="1751">
          <cell r="A1751">
            <v>45992</v>
          </cell>
          <cell r="B1751">
            <v>6</v>
          </cell>
          <cell r="C1751" t="str">
            <v>Eataly Las Vegas</v>
          </cell>
          <cell r="D1751">
            <v>13</v>
          </cell>
          <cell r="E1751" t="str">
            <v>Quattro Formaggi Pizza</v>
          </cell>
          <cell r="F1751">
            <v>4608</v>
          </cell>
          <cell r="G1751">
            <v>192</v>
          </cell>
          <cell r="H1751" t="str">
            <v>7.6673332222222222222</v>
          </cell>
          <cell r="I1751" t="str">
            <v>1472.1279786666666666624</v>
          </cell>
          <cell r="J1751" t="str">
            <v>3135.8720213333333333376</v>
          </cell>
          <cell r="K1751">
            <v>0</v>
          </cell>
        </row>
        <row r="1752">
          <cell r="A1752">
            <v>45992</v>
          </cell>
          <cell r="B1752">
            <v>6</v>
          </cell>
          <cell r="C1752" t="str">
            <v>Eataly Las Vegas</v>
          </cell>
          <cell r="D1752">
            <v>14</v>
          </cell>
          <cell r="E1752" t="str">
            <v>Porchetta</v>
          </cell>
          <cell r="F1752">
            <v>3127</v>
          </cell>
          <cell r="G1752">
            <v>106</v>
          </cell>
          <cell r="H1752" t="str">
            <v>5.0196558085714285714</v>
          </cell>
          <cell r="I1752" t="str">
            <v>532.0835157085714285684</v>
          </cell>
          <cell r="J1752" t="str">
            <v>2594.9164842914285714316</v>
          </cell>
          <cell r="K1752">
            <v>0</v>
          </cell>
        </row>
        <row r="1753">
          <cell r="A1753">
            <v>45992</v>
          </cell>
          <cell r="B1753">
            <v>6</v>
          </cell>
          <cell r="C1753" t="str">
            <v>Eataly Las Vegas</v>
          </cell>
          <cell r="D1753">
            <v>15</v>
          </cell>
          <cell r="E1753" t="str">
            <v>Pollo alla Griglia</v>
          </cell>
          <cell r="F1753">
            <v>3238.5</v>
          </cell>
          <cell r="G1753">
            <v>127</v>
          </cell>
          <cell r="H1753" t="str">
            <v>2.9504974240714285714</v>
          </cell>
          <cell r="I1753" t="str">
            <v>374.7131728570714285678</v>
          </cell>
          <cell r="J1753" t="str">
            <v>2863.7868271429285714322</v>
          </cell>
          <cell r="K1753">
            <v>0</v>
          </cell>
        </row>
        <row r="1754">
          <cell r="A1754">
            <v>45992</v>
          </cell>
          <cell r="B1754">
            <v>6</v>
          </cell>
          <cell r="C1754" t="str">
            <v>Eataly Las Vegas</v>
          </cell>
          <cell r="D1754">
            <v>16</v>
          </cell>
          <cell r="E1754" t="str">
            <v>Cannoli</v>
          </cell>
          <cell r="F1754">
            <v>1269</v>
          </cell>
          <cell r="G1754">
            <v>141</v>
          </cell>
          <cell r="H1754" t="str">
            <v>1.6732836935256410769</v>
          </cell>
          <cell r="I1754" t="str">
            <v>235.9330007871153918429</v>
          </cell>
          <cell r="J1754" t="str">
            <v>1033.0669992128846081571</v>
          </cell>
          <cell r="K1754">
            <v>0</v>
          </cell>
        </row>
        <row r="1755">
          <cell r="A1755">
            <v>45992</v>
          </cell>
          <cell r="B1755">
            <v>6</v>
          </cell>
          <cell r="C1755" t="str">
            <v>Eataly Las Vegas</v>
          </cell>
          <cell r="D1755">
            <v>17</v>
          </cell>
          <cell r="E1755" t="str">
            <v>Pistachio Gelato</v>
          </cell>
          <cell r="F1755">
            <v>994.5</v>
          </cell>
          <cell r="G1755">
            <v>117</v>
          </cell>
          <cell r="H1755" t="str">
            <v>1.5529435341666666667</v>
          </cell>
          <cell r="I1755" t="str">
            <v>181.6943934975000000039</v>
          </cell>
          <cell r="J1755" t="str">
            <v>812.8056065024999999961</v>
          </cell>
          <cell r="K1755">
            <v>0</v>
          </cell>
        </row>
        <row r="1756">
          <cell r="A1756">
            <v>45992</v>
          </cell>
          <cell r="B1756">
            <v>6</v>
          </cell>
          <cell r="C1756" t="str">
            <v>Eataly Las Vegas</v>
          </cell>
          <cell r="D1756">
            <v>18</v>
          </cell>
          <cell r="E1756" t="str">
            <v>Insalata di Mare</v>
          </cell>
          <cell r="F1756">
            <v>1400</v>
          </cell>
          <cell r="G1756">
            <v>56</v>
          </cell>
          <cell r="H1756" t="str">
            <v>6.9227483063152173913</v>
          </cell>
          <cell r="I1756" t="str">
            <v>387.6739051536521739128</v>
          </cell>
          <cell r="J1756" t="str">
            <v>1012.3260948463478260872</v>
          </cell>
          <cell r="K1756">
            <v>0</v>
          </cell>
        </row>
        <row r="1757">
          <cell r="A1757">
            <v>46023</v>
          </cell>
          <cell r="B1757">
            <v>6</v>
          </cell>
          <cell r="C1757" t="str">
            <v>Eataly Las Vegas</v>
          </cell>
          <cell r="D1757">
            <v>1</v>
          </cell>
          <cell r="E1757" t="str">
            <v>Spaghetti alla Carbonara</v>
          </cell>
          <cell r="F1757">
            <v>4876</v>
          </cell>
          <cell r="G1757">
            <v>212</v>
          </cell>
          <cell r="H1757" t="str">
            <v>4.5469621805555555556</v>
          </cell>
          <cell r="I1757" t="str">
            <v>963.9559822777777777872</v>
          </cell>
          <cell r="J1757" t="str">
            <v>3912.0440177222222222128</v>
          </cell>
          <cell r="K1757">
            <v>0</v>
          </cell>
        </row>
        <row r="1758">
          <cell r="A1758">
            <v>46023</v>
          </cell>
          <cell r="B1758">
            <v>6</v>
          </cell>
          <cell r="C1758" t="str">
            <v>Eataly Las Vegas</v>
          </cell>
          <cell r="D1758">
            <v>2</v>
          </cell>
          <cell r="E1758" t="str">
            <v>Margherita Pizza</v>
          </cell>
          <cell r="F1758">
            <v>7038</v>
          </cell>
          <cell r="G1758">
            <v>276</v>
          </cell>
          <cell r="H1758" t="str">
            <v>7.7557926596666666667</v>
          </cell>
          <cell r="I1758" t="str">
            <v>2140.5987740680000000092</v>
          </cell>
          <cell r="J1758" t="str">
            <v>4897.4012259319999999908</v>
          </cell>
          <cell r="K1758">
            <v>0</v>
          </cell>
        </row>
        <row r="1759">
          <cell r="A1759">
            <v>46023</v>
          </cell>
          <cell r="B1759">
            <v>6</v>
          </cell>
          <cell r="C1759" t="str">
            <v>Eataly Las Vegas</v>
          </cell>
          <cell r="D1759">
            <v>3</v>
          </cell>
          <cell r="E1759" t="str">
            <v>Risotto alla Milanese</v>
          </cell>
          <cell r="F1759">
            <v>4914</v>
          </cell>
          <cell r="G1759">
            <v>182</v>
          </cell>
          <cell r="H1759" t="str">
            <v>3.6684571397777777778</v>
          </cell>
          <cell r="I1759" t="str">
            <v>667.6591994395555555596</v>
          </cell>
          <cell r="J1759" t="str">
            <v>4246.3408005604444444404</v>
          </cell>
          <cell r="K1759">
            <v>0</v>
          </cell>
        </row>
        <row r="1760">
          <cell r="A1760">
            <v>46023</v>
          </cell>
          <cell r="B1760">
            <v>6</v>
          </cell>
          <cell r="C1760" t="str">
            <v>Eataly Las Vegas</v>
          </cell>
          <cell r="D1760">
            <v>4</v>
          </cell>
          <cell r="E1760" t="str">
            <v>Caprese Salad</v>
          </cell>
          <cell r="F1760">
            <v>2684</v>
          </cell>
          <cell r="G1760">
            <v>122</v>
          </cell>
          <cell r="H1760" t="str">
            <v>8.1931692884444444444</v>
          </cell>
          <cell r="I1760" t="str">
            <v>999.5666531902222222168</v>
          </cell>
          <cell r="J1760" t="str">
            <v>1684.4333468097777777832</v>
          </cell>
          <cell r="K1760">
            <v>0</v>
          </cell>
        </row>
        <row r="1761">
          <cell r="A1761">
            <v>46023</v>
          </cell>
          <cell r="B1761">
            <v>6</v>
          </cell>
          <cell r="C1761" t="str">
            <v>Eataly Las Vegas</v>
          </cell>
          <cell r="D1761">
            <v>5</v>
          </cell>
          <cell r="E1761" t="str">
            <v>Prosciutto e Melone</v>
          </cell>
          <cell r="F1761">
            <v>2046</v>
          </cell>
          <cell r="G1761">
            <v>93</v>
          </cell>
          <cell r="H1761" t="str">
            <v>7.4727083333333333333</v>
          </cell>
          <cell r="I1761" t="str">
            <v>694.9618749999999999969</v>
          </cell>
          <cell r="J1761" t="str">
            <v>1351.0381250000000000031</v>
          </cell>
          <cell r="K1761">
            <v>0</v>
          </cell>
        </row>
        <row r="1762">
          <cell r="A1762">
            <v>46023</v>
          </cell>
          <cell r="B1762">
            <v>6</v>
          </cell>
          <cell r="C1762" t="str">
            <v>Eataly Las Vegas</v>
          </cell>
          <cell r="D1762">
            <v>6</v>
          </cell>
          <cell r="E1762" t="str">
            <v>Bucatini all'Amatriciana</v>
          </cell>
          <cell r="F1762">
            <v>6216</v>
          </cell>
          <cell r="G1762">
            <v>259</v>
          </cell>
          <cell r="H1762" t="str">
            <v>5.5029266950555555556</v>
          </cell>
          <cell r="I1762" t="str">
            <v>1425.2580140193888889004</v>
          </cell>
          <cell r="J1762" t="str">
            <v>4790.7419859806111110996</v>
          </cell>
          <cell r="K1762">
            <v>0</v>
          </cell>
        </row>
        <row r="1763">
          <cell r="A1763">
            <v>46023</v>
          </cell>
          <cell r="B1763">
            <v>6</v>
          </cell>
          <cell r="C1763" t="str">
            <v>Eataly Las Vegas</v>
          </cell>
          <cell r="D1763">
            <v>7</v>
          </cell>
          <cell r="E1763" t="str">
            <v>Tiramisu</v>
          </cell>
          <cell r="F1763">
            <v>2651</v>
          </cell>
          <cell r="G1763">
            <v>241</v>
          </cell>
          <cell r="H1763" t="str">
            <v>3.1848880455555555556</v>
          </cell>
          <cell r="I1763" t="str">
            <v>767.5580189788888888996</v>
          </cell>
          <cell r="J1763" t="str">
            <v>1883.4419810211111111004</v>
          </cell>
          <cell r="K1763">
            <v>0</v>
          </cell>
        </row>
        <row r="1764">
          <cell r="A1764">
            <v>46023</v>
          </cell>
          <cell r="B1764">
            <v>6</v>
          </cell>
          <cell r="C1764" t="str">
            <v>Eataly Las Vegas</v>
          </cell>
          <cell r="D1764">
            <v>8</v>
          </cell>
          <cell r="E1764" t="str">
            <v>Focaccia Genovese</v>
          </cell>
          <cell r="F1764">
            <v>1859</v>
          </cell>
          <cell r="G1764">
            <v>143</v>
          </cell>
          <cell r="H1764" t="str">
            <v>0.6993086913725490000</v>
          </cell>
          <cell r="I1764" t="str">
            <v>100.0011428662745070000</v>
          </cell>
          <cell r="J1764" t="str">
            <v>1758.9988571337254930000</v>
          </cell>
          <cell r="K1764">
            <v>0</v>
          </cell>
        </row>
        <row r="1765">
          <cell r="A1765">
            <v>46023</v>
          </cell>
          <cell r="B1765">
            <v>6</v>
          </cell>
          <cell r="C1765" t="str">
            <v>Eataly Las Vegas</v>
          </cell>
          <cell r="D1765">
            <v>9</v>
          </cell>
          <cell r="E1765" t="str">
            <v>Osso Buco</v>
          </cell>
          <cell r="F1765">
            <v>4784</v>
          </cell>
          <cell r="G1765">
            <v>92</v>
          </cell>
          <cell r="H1765" t="str">
            <v>19.3233467676401470588</v>
          </cell>
          <cell r="I1765" t="str">
            <v>1777.7479026228935294096</v>
          </cell>
          <cell r="J1765" t="str">
            <v>3006.2520973771064705904</v>
          </cell>
          <cell r="K1765">
            <v>0</v>
          </cell>
        </row>
        <row r="1766">
          <cell r="A1766">
            <v>46023</v>
          </cell>
          <cell r="B1766">
            <v>6</v>
          </cell>
          <cell r="C1766" t="str">
            <v>Eataly Las Vegas</v>
          </cell>
          <cell r="D1766">
            <v>10</v>
          </cell>
          <cell r="E1766" t="str">
            <v>Panzanella</v>
          </cell>
          <cell r="F1766">
            <v>1320</v>
          </cell>
          <cell r="G1766">
            <v>88</v>
          </cell>
          <cell r="H1766" t="str">
            <v>2.2570312803636363636</v>
          </cell>
          <cell r="I1766" t="str">
            <v>198.6187526719999999968</v>
          </cell>
          <cell r="J1766" t="str">
            <v>1121.3812473280000000032</v>
          </cell>
          <cell r="K1766">
            <v>0</v>
          </cell>
        </row>
        <row r="1767">
          <cell r="A1767">
            <v>46023</v>
          </cell>
          <cell r="B1767">
            <v>6</v>
          </cell>
          <cell r="C1767" t="str">
            <v>Eataly Las Vegas</v>
          </cell>
          <cell r="D1767">
            <v>11</v>
          </cell>
          <cell r="E1767" t="str">
            <v>Cacio e Pepe</v>
          </cell>
          <cell r="F1767">
            <v>4158</v>
          </cell>
          <cell r="G1767">
            <v>189</v>
          </cell>
          <cell r="H1767" t="str">
            <v>2.1525235416666666667</v>
          </cell>
          <cell r="I1767" t="str">
            <v>406.8269493750000000063</v>
          </cell>
          <cell r="J1767" t="str">
            <v>3751.1730506249999999937</v>
          </cell>
          <cell r="K1767">
            <v>0</v>
          </cell>
        </row>
        <row r="1768">
          <cell r="A1768">
            <v>46023</v>
          </cell>
          <cell r="B1768">
            <v>6</v>
          </cell>
          <cell r="C1768" t="str">
            <v>Eataly Las Vegas</v>
          </cell>
          <cell r="D1768">
            <v>12</v>
          </cell>
          <cell r="E1768" t="str">
            <v>Pesto alla Genovese</v>
          </cell>
          <cell r="F1768">
            <v>3105</v>
          </cell>
          <cell r="G1768">
            <v>135</v>
          </cell>
          <cell r="H1768" t="str">
            <v>2.7527768146944444444</v>
          </cell>
          <cell r="I1768" t="str">
            <v>371.6248699837499999940</v>
          </cell>
          <cell r="J1768" t="str">
            <v>2733.3751300162500000060</v>
          </cell>
          <cell r="K1768">
            <v>0</v>
          </cell>
        </row>
        <row r="1769">
          <cell r="A1769">
            <v>46023</v>
          </cell>
          <cell r="B1769">
            <v>6</v>
          </cell>
          <cell r="C1769" t="str">
            <v>Eataly Las Vegas</v>
          </cell>
          <cell r="D1769">
            <v>13</v>
          </cell>
          <cell r="E1769" t="str">
            <v>Quattro Formaggi Pizza</v>
          </cell>
          <cell r="F1769">
            <v>5616</v>
          </cell>
          <cell r="G1769">
            <v>234</v>
          </cell>
          <cell r="H1769" t="str">
            <v>7.5755278888888888889</v>
          </cell>
          <cell r="I1769" t="str">
            <v>1772.6735260000000000026</v>
          </cell>
          <cell r="J1769" t="str">
            <v>3843.3264739999999999974</v>
          </cell>
          <cell r="K1769">
            <v>0</v>
          </cell>
        </row>
        <row r="1770">
          <cell r="A1770">
            <v>46023</v>
          </cell>
          <cell r="B1770">
            <v>6</v>
          </cell>
          <cell r="C1770" t="str">
            <v>Eataly Las Vegas</v>
          </cell>
          <cell r="D1770">
            <v>14</v>
          </cell>
          <cell r="E1770" t="str">
            <v>Porchetta</v>
          </cell>
          <cell r="F1770">
            <v>3569.5</v>
          </cell>
          <cell r="G1770">
            <v>121</v>
          </cell>
          <cell r="H1770" t="str">
            <v>5.0615185656888888667</v>
          </cell>
          <cell r="I1770" t="str">
            <v>612.4437464483555528707</v>
          </cell>
          <cell r="J1770" t="str">
            <v>2957.0562535516444471293</v>
          </cell>
          <cell r="K1770">
            <v>0</v>
          </cell>
        </row>
        <row r="1771">
          <cell r="A1771">
            <v>46023</v>
          </cell>
          <cell r="B1771">
            <v>6</v>
          </cell>
          <cell r="C1771" t="str">
            <v>Eataly Las Vegas</v>
          </cell>
          <cell r="D1771">
            <v>15</v>
          </cell>
          <cell r="E1771" t="str">
            <v>Pollo alla Griglia</v>
          </cell>
          <cell r="F1771">
            <v>4386</v>
          </cell>
          <cell r="G1771">
            <v>172</v>
          </cell>
          <cell r="H1771" t="str">
            <v>2.9546992744666666667</v>
          </cell>
          <cell r="I1771" t="str">
            <v>508.2082752082666666724</v>
          </cell>
          <cell r="J1771" t="str">
            <v>3877.7917247917333333276</v>
          </cell>
          <cell r="K1771">
            <v>0</v>
          </cell>
        </row>
        <row r="1772">
          <cell r="A1772">
            <v>46023</v>
          </cell>
          <cell r="B1772">
            <v>6</v>
          </cell>
          <cell r="C1772" t="str">
            <v>Eataly Las Vegas</v>
          </cell>
          <cell r="D1772">
            <v>16</v>
          </cell>
          <cell r="E1772" t="str">
            <v>Cannoli</v>
          </cell>
          <cell r="F1772">
            <v>1179</v>
          </cell>
          <cell r="G1772">
            <v>131</v>
          </cell>
          <cell r="H1772" t="str">
            <v>1.6805096612179488462</v>
          </cell>
          <cell r="I1772" t="str">
            <v>220.1467656195512988522</v>
          </cell>
          <cell r="J1772" t="str">
            <v>958.8532343804487011478</v>
          </cell>
          <cell r="K1772">
            <v>0</v>
          </cell>
        </row>
        <row r="1773">
          <cell r="A1773">
            <v>46023</v>
          </cell>
          <cell r="B1773">
            <v>6</v>
          </cell>
          <cell r="C1773" t="str">
            <v>Eataly Las Vegas</v>
          </cell>
          <cell r="D1773">
            <v>17</v>
          </cell>
          <cell r="E1773" t="str">
            <v>Pistachio Gelato</v>
          </cell>
          <cell r="F1773">
            <v>1071</v>
          </cell>
          <cell r="G1773">
            <v>126</v>
          </cell>
          <cell r="H1773" t="str">
            <v>1.5388052780555555556</v>
          </cell>
          <cell r="I1773" t="str">
            <v>193.8894650350000000056</v>
          </cell>
          <cell r="J1773" t="str">
            <v>877.1105349649999999944</v>
          </cell>
          <cell r="K1773">
            <v>0</v>
          </cell>
        </row>
        <row r="1774">
          <cell r="A1774">
            <v>46023</v>
          </cell>
          <cell r="B1774">
            <v>6</v>
          </cell>
          <cell r="C1774" t="str">
            <v>Eataly Las Vegas</v>
          </cell>
          <cell r="D1774">
            <v>18</v>
          </cell>
          <cell r="E1774" t="str">
            <v>Insalata di Mare</v>
          </cell>
          <cell r="F1774">
            <v>1700</v>
          </cell>
          <cell r="G1774">
            <v>68</v>
          </cell>
          <cell r="H1774" t="str">
            <v>6.2689762184659090909</v>
          </cell>
          <cell r="I1774" t="str">
            <v>426.2903828556818181812</v>
          </cell>
          <cell r="J1774" t="str">
            <v>1273.7096171443181818188</v>
          </cell>
          <cell r="K1774">
            <v>0</v>
          </cell>
        </row>
        <row r="1775">
          <cell r="A1775">
            <v>46054</v>
          </cell>
          <cell r="B1775">
            <v>6</v>
          </cell>
          <cell r="C1775" t="str">
            <v>Eataly Las Vegas</v>
          </cell>
          <cell r="D1775">
            <v>1</v>
          </cell>
          <cell r="E1775" t="str">
            <v>Spaghetti alla Carbonara</v>
          </cell>
          <cell r="F1775">
            <v>5451</v>
          </cell>
          <cell r="G1775">
            <v>237</v>
          </cell>
          <cell r="H1775" t="str">
            <v>4.5655557812500000000</v>
          </cell>
          <cell r="I1775" t="str">
            <v>1082.0367201562500000000</v>
          </cell>
          <cell r="J1775" t="str">
            <v>4368.9632798437500000000</v>
          </cell>
          <cell r="K1775">
            <v>0</v>
          </cell>
        </row>
        <row r="1776">
          <cell r="A1776">
            <v>46054</v>
          </cell>
          <cell r="B1776">
            <v>6</v>
          </cell>
          <cell r="C1776" t="str">
            <v>Eataly Las Vegas</v>
          </cell>
          <cell r="D1776">
            <v>2</v>
          </cell>
          <cell r="E1776" t="str">
            <v>Margherita Pizza</v>
          </cell>
          <cell r="F1776">
            <v>5686.5</v>
          </cell>
          <cell r="G1776">
            <v>223</v>
          </cell>
          <cell r="H1776" t="str">
            <v>7.8017151570000000000</v>
          </cell>
          <cell r="I1776" t="str">
            <v>1739.7824800110000000000</v>
          </cell>
          <cell r="J1776" t="str">
            <v>3946.7175199890000000000</v>
          </cell>
          <cell r="K1776">
            <v>0</v>
          </cell>
        </row>
        <row r="1777">
          <cell r="A1777">
            <v>46054</v>
          </cell>
          <cell r="B1777">
            <v>6</v>
          </cell>
          <cell r="C1777" t="str">
            <v>Eataly Las Vegas</v>
          </cell>
          <cell r="D1777">
            <v>3</v>
          </cell>
          <cell r="E1777" t="str">
            <v>Risotto alla Milanese</v>
          </cell>
          <cell r="F1777">
            <v>4158</v>
          </cell>
          <cell r="G1777">
            <v>154</v>
          </cell>
          <cell r="H1777" t="str">
            <v>3.6932630767500000000</v>
          </cell>
          <cell r="I1777" t="str">
            <v>568.7625138195000000000</v>
          </cell>
          <cell r="J1777" t="str">
            <v>3589.2374861805000000000</v>
          </cell>
          <cell r="K1777">
            <v>0</v>
          </cell>
        </row>
        <row r="1778">
          <cell r="A1778">
            <v>46054</v>
          </cell>
          <cell r="B1778">
            <v>6</v>
          </cell>
          <cell r="C1778" t="str">
            <v>Eataly Las Vegas</v>
          </cell>
          <cell r="D1778">
            <v>4</v>
          </cell>
          <cell r="E1778" t="str">
            <v>Caprese Salad</v>
          </cell>
          <cell r="F1778">
            <v>3036</v>
          </cell>
          <cell r="G1778">
            <v>138</v>
          </cell>
          <cell r="H1778" t="str">
            <v>8.1854015860000000000</v>
          </cell>
          <cell r="I1778" t="str">
            <v>1129.5854188680000000000</v>
          </cell>
          <cell r="J1778" t="str">
            <v>1906.4145811320000000000</v>
          </cell>
          <cell r="K1778">
            <v>0</v>
          </cell>
        </row>
        <row r="1779">
          <cell r="A1779">
            <v>46054</v>
          </cell>
          <cell r="B1779">
            <v>6</v>
          </cell>
          <cell r="C1779" t="str">
            <v>Eataly Las Vegas</v>
          </cell>
          <cell r="D1779">
            <v>5</v>
          </cell>
          <cell r="E1779" t="str">
            <v>Prosciutto e Melone</v>
          </cell>
          <cell r="F1779">
            <v>1848</v>
          </cell>
          <cell r="G1779">
            <v>84</v>
          </cell>
          <cell r="H1779" t="str">
            <v>7.3793750000000000000</v>
          </cell>
          <cell r="I1779" t="str">
            <v>619.8675000000000000000</v>
          </cell>
          <cell r="J1779" t="str">
            <v>1228.1325000000000000000</v>
          </cell>
          <cell r="K1779">
            <v>0</v>
          </cell>
        </row>
        <row r="1780">
          <cell r="A1780">
            <v>46054</v>
          </cell>
          <cell r="B1780">
            <v>6</v>
          </cell>
          <cell r="C1780" t="str">
            <v>Eataly Las Vegas</v>
          </cell>
          <cell r="D1780">
            <v>6</v>
          </cell>
          <cell r="E1780" t="str">
            <v>Bucatini all'Amatriciana</v>
          </cell>
          <cell r="F1780">
            <v>4944</v>
          </cell>
          <cell r="G1780">
            <v>206</v>
          </cell>
          <cell r="H1780" t="str">
            <v>5.5093409153437500000</v>
          </cell>
          <cell r="I1780" t="str">
            <v>1134.9242285608125000000</v>
          </cell>
          <cell r="J1780" t="str">
            <v>3809.0757714391875000000</v>
          </cell>
          <cell r="K1780">
            <v>0</v>
          </cell>
        </row>
        <row r="1781">
          <cell r="A1781">
            <v>46054</v>
          </cell>
          <cell r="B1781">
            <v>6</v>
          </cell>
          <cell r="C1781" t="str">
            <v>Eataly Las Vegas</v>
          </cell>
          <cell r="D1781">
            <v>7</v>
          </cell>
          <cell r="E1781" t="str">
            <v>Tiramisu</v>
          </cell>
          <cell r="F1781">
            <v>2178</v>
          </cell>
          <cell r="G1781">
            <v>198</v>
          </cell>
          <cell r="H1781" t="str">
            <v>3.2044518536111111111</v>
          </cell>
          <cell r="I1781" t="str">
            <v>634.4814670149999999978</v>
          </cell>
          <cell r="J1781" t="str">
            <v>1543.5185329850000000022</v>
          </cell>
          <cell r="K1781">
            <v>0</v>
          </cell>
        </row>
        <row r="1782">
          <cell r="A1782">
            <v>46054</v>
          </cell>
          <cell r="B1782">
            <v>6</v>
          </cell>
          <cell r="C1782" t="str">
            <v>Eataly Las Vegas</v>
          </cell>
          <cell r="D1782">
            <v>8</v>
          </cell>
          <cell r="E1782" t="str">
            <v>Focaccia Genovese</v>
          </cell>
          <cell r="F1782">
            <v>1833</v>
          </cell>
          <cell r="G1782">
            <v>141</v>
          </cell>
          <cell r="H1782" t="str">
            <v>0.7113760680952382143</v>
          </cell>
          <cell r="I1782" t="str">
            <v>100.3040256014285882163</v>
          </cell>
          <cell r="J1782" t="str">
            <v>1732.6959743985714117837</v>
          </cell>
          <cell r="K1782">
            <v>0</v>
          </cell>
        </row>
        <row r="1783">
          <cell r="A1783">
            <v>46054</v>
          </cell>
          <cell r="B1783">
            <v>6</v>
          </cell>
          <cell r="C1783" t="str">
            <v>Eataly Las Vegas</v>
          </cell>
          <cell r="D1783">
            <v>9</v>
          </cell>
          <cell r="E1783" t="str">
            <v>Osso Buco</v>
          </cell>
          <cell r="F1783">
            <v>4732</v>
          </cell>
          <cell r="G1783">
            <v>91</v>
          </cell>
          <cell r="H1783" t="str">
            <v>19.4680344047290000000</v>
          </cell>
          <cell r="I1783" t="str">
            <v>1771.5911308303390000000</v>
          </cell>
          <cell r="J1783" t="str">
            <v>2960.4088691696610000000</v>
          </cell>
          <cell r="K1783">
            <v>0</v>
          </cell>
        </row>
        <row r="1784">
          <cell r="A1784">
            <v>46054</v>
          </cell>
          <cell r="B1784">
            <v>6</v>
          </cell>
          <cell r="C1784" t="str">
            <v>Eataly Las Vegas</v>
          </cell>
          <cell r="D1784">
            <v>10</v>
          </cell>
          <cell r="E1784" t="str">
            <v>Panzanella</v>
          </cell>
          <cell r="F1784">
            <v>1155</v>
          </cell>
          <cell r="G1784">
            <v>77</v>
          </cell>
          <cell r="H1784" t="str">
            <v>2.2279163819500000000</v>
          </cell>
          <cell r="I1784" t="str">
            <v>171.5495614101500000000</v>
          </cell>
          <cell r="J1784" t="str">
            <v>983.4504385898500000000</v>
          </cell>
          <cell r="K1784">
            <v>0</v>
          </cell>
        </row>
        <row r="1785">
          <cell r="A1785">
            <v>46054</v>
          </cell>
          <cell r="B1785">
            <v>6</v>
          </cell>
          <cell r="C1785" t="str">
            <v>Eataly Las Vegas</v>
          </cell>
          <cell r="D1785">
            <v>11</v>
          </cell>
          <cell r="E1785" t="str">
            <v>Cacio e Pepe</v>
          </cell>
          <cell r="F1785">
            <v>3806</v>
          </cell>
          <cell r="G1785">
            <v>173</v>
          </cell>
          <cell r="H1785" t="str">
            <v>2.1638231562500000000</v>
          </cell>
          <cell r="I1785" t="str">
            <v>374.3414060312500000000</v>
          </cell>
          <cell r="J1785" t="str">
            <v>3431.6585939687500000000</v>
          </cell>
          <cell r="K1785">
            <v>0</v>
          </cell>
        </row>
        <row r="1786">
          <cell r="A1786">
            <v>46054</v>
          </cell>
          <cell r="B1786">
            <v>6</v>
          </cell>
          <cell r="C1786" t="str">
            <v>Eataly Las Vegas</v>
          </cell>
          <cell r="D1786">
            <v>12</v>
          </cell>
          <cell r="E1786" t="str">
            <v>Pesto alla Genovese</v>
          </cell>
          <cell r="F1786">
            <v>3197</v>
          </cell>
          <cell r="G1786">
            <v>139</v>
          </cell>
          <cell r="H1786" t="str">
            <v>2.7925919286562500000</v>
          </cell>
          <cell r="I1786" t="str">
            <v>388.1702780832187500000</v>
          </cell>
          <cell r="J1786" t="str">
            <v>2808.8297219167812500000</v>
          </cell>
          <cell r="K1786">
            <v>0</v>
          </cell>
        </row>
        <row r="1787">
          <cell r="A1787">
            <v>46054</v>
          </cell>
          <cell r="B1787">
            <v>6</v>
          </cell>
          <cell r="C1787" t="str">
            <v>Eataly Las Vegas</v>
          </cell>
          <cell r="D1787">
            <v>13</v>
          </cell>
          <cell r="E1787" t="str">
            <v>Quattro Formaggi Pizza</v>
          </cell>
          <cell r="F1787">
            <v>5232</v>
          </cell>
          <cell r="G1787">
            <v>218</v>
          </cell>
          <cell r="H1787" t="str">
            <v>7.6038037500000000000</v>
          </cell>
          <cell r="I1787" t="str">
            <v>1657.6292175000000000000</v>
          </cell>
          <cell r="J1787" t="str">
            <v>3574.3707825000000000000</v>
          </cell>
          <cell r="K1787">
            <v>0</v>
          </cell>
        </row>
        <row r="1788">
          <cell r="A1788">
            <v>46054</v>
          </cell>
          <cell r="B1788">
            <v>6</v>
          </cell>
          <cell r="C1788" t="str">
            <v>Eataly Las Vegas</v>
          </cell>
          <cell r="D1788">
            <v>14</v>
          </cell>
          <cell r="E1788" t="str">
            <v>Porchetta</v>
          </cell>
          <cell r="F1788">
            <v>1445.5</v>
          </cell>
          <cell r="G1788">
            <v>49</v>
          </cell>
          <cell r="H1788" t="str">
            <v>5.0642899472500000833</v>
          </cell>
          <cell r="I1788" t="str">
            <v>248.1502074152500040817</v>
          </cell>
          <cell r="J1788" t="str">
            <v>1197.3497925847499959183</v>
          </cell>
          <cell r="K1788">
            <v>0</v>
          </cell>
        </row>
        <row r="1789">
          <cell r="A1789">
            <v>46054</v>
          </cell>
          <cell r="B1789">
            <v>6</v>
          </cell>
          <cell r="C1789" t="str">
            <v>Eataly Las Vegas</v>
          </cell>
          <cell r="D1789">
            <v>15</v>
          </cell>
          <cell r="E1789" t="str">
            <v>Pollo alla Griglia</v>
          </cell>
          <cell r="F1789">
            <v>3621</v>
          </cell>
          <cell r="G1789">
            <v>142</v>
          </cell>
          <cell r="H1789" t="str">
            <v>2.9475153920000000000</v>
          </cell>
          <cell r="I1789" t="str">
            <v>418.5471856640000000000</v>
          </cell>
          <cell r="J1789" t="str">
            <v>3202.4528143360000000000</v>
          </cell>
          <cell r="K1789">
            <v>0</v>
          </cell>
        </row>
        <row r="1790">
          <cell r="A1790">
            <v>46054</v>
          </cell>
          <cell r="B1790">
            <v>6</v>
          </cell>
          <cell r="C1790" t="str">
            <v>Eataly Las Vegas</v>
          </cell>
          <cell r="D1790">
            <v>16</v>
          </cell>
          <cell r="E1790" t="str">
            <v>Cannoli</v>
          </cell>
          <cell r="F1790">
            <v>1215</v>
          </cell>
          <cell r="G1790">
            <v>135</v>
          </cell>
          <cell r="H1790" t="str">
            <v>1.6783108345454545455</v>
          </cell>
          <cell r="I1790" t="str">
            <v>226.5719626636363636425</v>
          </cell>
          <cell r="J1790" t="str">
            <v>988.4280373363636363575</v>
          </cell>
          <cell r="K1790">
            <v>0</v>
          </cell>
        </row>
        <row r="1791">
          <cell r="A1791">
            <v>46054</v>
          </cell>
          <cell r="B1791">
            <v>6</v>
          </cell>
          <cell r="C1791" t="str">
            <v>Eataly Las Vegas</v>
          </cell>
          <cell r="D1791">
            <v>17</v>
          </cell>
          <cell r="E1791" t="str">
            <v>Pistachio Gelato</v>
          </cell>
          <cell r="F1791">
            <v>1139</v>
          </cell>
          <cell r="G1791">
            <v>134</v>
          </cell>
          <cell r="H1791" t="str">
            <v>1.5443923131250000000</v>
          </cell>
          <cell r="I1791" t="str">
            <v>206.9485699587500000000</v>
          </cell>
          <cell r="J1791" t="str">
            <v>932.0514300412500000000</v>
          </cell>
          <cell r="K1791">
            <v>0</v>
          </cell>
        </row>
        <row r="1792">
          <cell r="A1792">
            <v>46054</v>
          </cell>
          <cell r="B1792">
            <v>6</v>
          </cell>
          <cell r="C1792" t="str">
            <v>Eataly Las Vegas</v>
          </cell>
          <cell r="D1792">
            <v>18</v>
          </cell>
          <cell r="E1792" t="str">
            <v>Insalata di Mare</v>
          </cell>
          <cell r="F1792">
            <v>1250</v>
          </cell>
          <cell r="G1792">
            <v>50</v>
          </cell>
          <cell r="H1792" t="str">
            <v>6.2530113671875000000</v>
          </cell>
          <cell r="I1792" t="str">
            <v>312.6505683593750000000</v>
          </cell>
          <cell r="J1792" t="str">
            <v>937.3494316406250000000</v>
          </cell>
          <cell r="K1792">
            <v>0</v>
          </cell>
        </row>
        <row r="1793">
          <cell r="A1793">
            <v>46082</v>
          </cell>
          <cell r="B1793">
            <v>6</v>
          </cell>
          <cell r="C1793" t="str">
            <v>Eataly Las Vegas</v>
          </cell>
          <cell r="D1793">
            <v>1</v>
          </cell>
          <cell r="E1793" t="str">
            <v>Spaghetti alla Carbonara</v>
          </cell>
          <cell r="F1793">
            <v>5474</v>
          </cell>
          <cell r="G1793">
            <v>238</v>
          </cell>
          <cell r="H1793" t="str">
            <v>4.5942511617647058824</v>
          </cell>
          <cell r="I1793" t="str">
            <v>1093.4317765000000000112</v>
          </cell>
          <cell r="J1793" t="str">
            <v>4380.5682234999999999888</v>
          </cell>
          <cell r="K1793">
            <v>0</v>
          </cell>
        </row>
        <row r="1794">
          <cell r="A1794">
            <v>46082</v>
          </cell>
          <cell r="B1794">
            <v>6</v>
          </cell>
          <cell r="C1794" t="str">
            <v>Eataly Las Vegas</v>
          </cell>
          <cell r="D1794">
            <v>2</v>
          </cell>
          <cell r="E1794" t="str">
            <v>Margherita Pizza</v>
          </cell>
          <cell r="F1794">
            <v>5916</v>
          </cell>
          <cell r="G1794">
            <v>232</v>
          </cell>
          <cell r="H1794" t="str">
            <v>7.9139328167058823529</v>
          </cell>
          <cell r="I1794" t="str">
            <v>1836.0324134757647058728</v>
          </cell>
          <cell r="J1794" t="str">
            <v>4079.9675865242352941272</v>
          </cell>
          <cell r="K1794">
            <v>0</v>
          </cell>
        </row>
        <row r="1795">
          <cell r="A1795">
            <v>46082</v>
          </cell>
          <cell r="B1795">
            <v>6</v>
          </cell>
          <cell r="C1795" t="str">
            <v>Eataly Las Vegas</v>
          </cell>
          <cell r="D1795">
            <v>3</v>
          </cell>
          <cell r="E1795" t="str">
            <v>Risotto alla Milanese</v>
          </cell>
          <cell r="F1795">
            <v>4455</v>
          </cell>
          <cell r="G1795">
            <v>165</v>
          </cell>
          <cell r="H1795" t="str">
            <v>3.6917300203529411765</v>
          </cell>
          <cell r="I1795" t="str">
            <v>609.1354533582352941225</v>
          </cell>
          <cell r="J1795" t="str">
            <v>3845.8645466417647058775</v>
          </cell>
          <cell r="K1795">
            <v>0</v>
          </cell>
        </row>
        <row r="1796">
          <cell r="A1796">
            <v>46082</v>
          </cell>
          <cell r="B1796">
            <v>6</v>
          </cell>
          <cell r="C1796" t="str">
            <v>Eataly Las Vegas</v>
          </cell>
          <cell r="D1796">
            <v>4</v>
          </cell>
          <cell r="E1796" t="str">
            <v>Caprese Salad</v>
          </cell>
          <cell r="F1796">
            <v>3366</v>
          </cell>
          <cell r="G1796">
            <v>153</v>
          </cell>
          <cell r="H1796" t="str">
            <v>8.1761978002352941176</v>
          </cell>
          <cell r="I1796" t="str">
            <v>1250.9582634359999999928</v>
          </cell>
          <cell r="J1796" t="str">
            <v>2115.0417365640000000072</v>
          </cell>
          <cell r="K1796">
            <v>0</v>
          </cell>
        </row>
        <row r="1797">
          <cell r="A1797">
            <v>46082</v>
          </cell>
          <cell r="B1797">
            <v>6</v>
          </cell>
          <cell r="C1797" t="str">
            <v>Eataly Las Vegas</v>
          </cell>
          <cell r="D1797">
            <v>5</v>
          </cell>
          <cell r="E1797" t="str">
            <v>Prosciutto e Melone</v>
          </cell>
          <cell r="F1797">
            <v>1892</v>
          </cell>
          <cell r="G1797">
            <v>86</v>
          </cell>
          <cell r="H1797" t="str">
            <v>7.2398161764705882353</v>
          </cell>
          <cell r="I1797" t="str">
            <v>622.6241911764705882358</v>
          </cell>
          <cell r="J1797" t="str">
            <v>1269.3758088235294117642</v>
          </cell>
          <cell r="K1797">
            <v>0</v>
          </cell>
        </row>
        <row r="1798">
          <cell r="A1798">
            <v>46082</v>
          </cell>
          <cell r="B1798">
            <v>6</v>
          </cell>
          <cell r="C1798" t="str">
            <v>Eataly Las Vegas</v>
          </cell>
          <cell r="D1798">
            <v>6</v>
          </cell>
          <cell r="E1798" t="str">
            <v>Bucatini all'Amatriciana</v>
          </cell>
          <cell r="F1798">
            <v>4512</v>
          </cell>
          <cell r="G1798">
            <v>188</v>
          </cell>
          <cell r="H1798" t="str">
            <v>5.5809485593235294118</v>
          </cell>
          <cell r="I1798" t="str">
            <v>1049.2183291528235294184</v>
          </cell>
          <cell r="J1798" t="str">
            <v>3462.7816708471764705816</v>
          </cell>
          <cell r="K1798">
            <v>0</v>
          </cell>
        </row>
        <row r="1799">
          <cell r="A1799">
            <v>46082</v>
          </cell>
          <cell r="B1799">
            <v>6</v>
          </cell>
          <cell r="C1799" t="str">
            <v>Eataly Las Vegas</v>
          </cell>
          <cell r="D1799">
            <v>7</v>
          </cell>
          <cell r="E1799" t="str">
            <v>Tiramisu</v>
          </cell>
          <cell r="F1799">
            <v>1782</v>
          </cell>
          <cell r="G1799">
            <v>162</v>
          </cell>
          <cell r="H1799" t="str">
            <v>3.2014734992500000000</v>
          </cell>
          <cell r="I1799" t="str">
            <v>518.6387068785000000000</v>
          </cell>
          <cell r="J1799" t="str">
            <v>1263.3612931215000000000</v>
          </cell>
          <cell r="K1799">
            <v>0</v>
          </cell>
        </row>
        <row r="1800">
          <cell r="A1800">
            <v>46082</v>
          </cell>
          <cell r="B1800">
            <v>6</v>
          </cell>
          <cell r="C1800" t="str">
            <v>Eataly Las Vegas</v>
          </cell>
          <cell r="D1800">
            <v>8</v>
          </cell>
          <cell r="E1800" t="str">
            <v>Focaccia Genovese</v>
          </cell>
          <cell r="F1800">
            <v>1625</v>
          </cell>
          <cell r="G1800">
            <v>125</v>
          </cell>
          <cell r="H1800" t="str">
            <v>0.7419821666666665625</v>
          </cell>
          <cell r="I1800" t="str">
            <v>92.7477708333333203125</v>
          </cell>
          <cell r="J1800" t="str">
            <v>1532.2522291666666796875</v>
          </cell>
          <cell r="K1800">
            <v>0</v>
          </cell>
        </row>
        <row r="1801">
          <cell r="A1801">
            <v>46082</v>
          </cell>
          <cell r="B1801">
            <v>6</v>
          </cell>
          <cell r="C1801" t="str">
            <v>Eataly Las Vegas</v>
          </cell>
          <cell r="D1801">
            <v>9</v>
          </cell>
          <cell r="E1801" t="str">
            <v>Osso Buco</v>
          </cell>
          <cell r="F1801">
            <v>4680</v>
          </cell>
          <cell r="G1801">
            <v>90</v>
          </cell>
          <cell r="H1801" t="str">
            <v>19.4998515921685294118</v>
          </cell>
          <cell r="I1801" t="str">
            <v>1754.9866432951676470620</v>
          </cell>
          <cell r="J1801" t="str">
            <v>2925.0133567048323529380</v>
          </cell>
          <cell r="K1801">
            <v>0</v>
          </cell>
        </row>
        <row r="1802">
          <cell r="A1802">
            <v>46082</v>
          </cell>
          <cell r="B1802">
            <v>6</v>
          </cell>
          <cell r="C1802" t="str">
            <v>Eataly Las Vegas</v>
          </cell>
          <cell r="D1802">
            <v>10</v>
          </cell>
          <cell r="E1802" t="str">
            <v>Panzanella</v>
          </cell>
          <cell r="F1802">
            <v>1260</v>
          </cell>
          <cell r="G1802">
            <v>84</v>
          </cell>
          <cell r="H1802" t="str">
            <v>2.1711824432454545455</v>
          </cell>
          <cell r="I1802" t="str">
            <v>182.3793252326181818220</v>
          </cell>
          <cell r="J1802" t="str">
            <v>1077.6206747673818181780</v>
          </cell>
          <cell r="K1802">
            <v>0</v>
          </cell>
        </row>
        <row r="1803">
          <cell r="A1803">
            <v>46082</v>
          </cell>
          <cell r="B1803">
            <v>6</v>
          </cell>
          <cell r="C1803" t="str">
            <v>Eataly Las Vegas</v>
          </cell>
          <cell r="D1803">
            <v>11</v>
          </cell>
          <cell r="E1803" t="str">
            <v>Cacio e Pepe</v>
          </cell>
          <cell r="F1803">
            <v>4840</v>
          </cell>
          <cell r="G1803">
            <v>220</v>
          </cell>
          <cell r="H1803" t="str">
            <v>2.1774902812500000000</v>
          </cell>
          <cell r="I1803" t="str">
            <v>479.0478618750000000000</v>
          </cell>
          <cell r="J1803" t="str">
            <v>4360.9521381250000000000</v>
          </cell>
          <cell r="K1803">
            <v>0</v>
          </cell>
        </row>
        <row r="1804">
          <cell r="A1804">
            <v>46082</v>
          </cell>
          <cell r="B1804">
            <v>6</v>
          </cell>
          <cell r="C1804" t="str">
            <v>Eataly Las Vegas</v>
          </cell>
          <cell r="D1804">
            <v>12</v>
          </cell>
          <cell r="E1804" t="str">
            <v>Pesto alla Genovese</v>
          </cell>
          <cell r="F1804">
            <v>3772</v>
          </cell>
          <cell r="G1804">
            <v>164</v>
          </cell>
          <cell r="H1804" t="str">
            <v>2.8220727002647058824</v>
          </cell>
          <cell r="I1804" t="str">
            <v>462.8199228434117647136</v>
          </cell>
          <cell r="J1804" t="str">
            <v>3309.1800771565882352864</v>
          </cell>
          <cell r="K1804">
            <v>0</v>
          </cell>
        </row>
        <row r="1805">
          <cell r="A1805">
            <v>46082</v>
          </cell>
          <cell r="B1805">
            <v>6</v>
          </cell>
          <cell r="C1805" t="str">
            <v>Eataly Las Vegas</v>
          </cell>
          <cell r="D1805">
            <v>13</v>
          </cell>
          <cell r="E1805" t="str">
            <v>Quattro Formaggi Pizza</v>
          </cell>
          <cell r="F1805">
            <v>4416</v>
          </cell>
          <cell r="G1805">
            <v>184</v>
          </cell>
          <cell r="H1805" t="str">
            <v>7.6774943333333333333</v>
          </cell>
          <cell r="I1805" t="str">
            <v>1412.6589573333333333272</v>
          </cell>
          <cell r="J1805" t="str">
            <v>3003.3410426666666666728</v>
          </cell>
          <cell r="K1805">
            <v>0</v>
          </cell>
        </row>
        <row r="1806">
          <cell r="A1806">
            <v>46082</v>
          </cell>
          <cell r="B1806">
            <v>6</v>
          </cell>
          <cell r="C1806" t="str">
            <v>Eataly Las Vegas</v>
          </cell>
          <cell r="D1806">
            <v>14</v>
          </cell>
          <cell r="E1806" t="str">
            <v>Porchetta</v>
          </cell>
          <cell r="F1806">
            <v>1770</v>
          </cell>
          <cell r="G1806">
            <v>60</v>
          </cell>
          <cell r="H1806" t="str">
            <v>5.0763420287261905000</v>
          </cell>
          <cell r="I1806" t="str">
            <v>304.5805217235714300000</v>
          </cell>
          <cell r="J1806" t="str">
            <v>1465.4194782764285700000</v>
          </cell>
          <cell r="K1806">
            <v>0</v>
          </cell>
        </row>
        <row r="1807">
          <cell r="A1807">
            <v>46082</v>
          </cell>
          <cell r="B1807">
            <v>6</v>
          </cell>
          <cell r="C1807" t="str">
            <v>Eataly Las Vegas</v>
          </cell>
          <cell r="D1807">
            <v>15</v>
          </cell>
          <cell r="E1807" t="str">
            <v>Pollo alla Griglia</v>
          </cell>
          <cell r="F1807">
            <v>3697.5</v>
          </cell>
          <cell r="G1807">
            <v>145</v>
          </cell>
          <cell r="H1807" t="str">
            <v>2.9648781212857142857</v>
          </cell>
          <cell r="I1807" t="str">
            <v>429.9073275864285714265</v>
          </cell>
          <cell r="J1807" t="str">
            <v>3267.5926724135714285735</v>
          </cell>
          <cell r="K1807">
            <v>0</v>
          </cell>
        </row>
        <row r="1808">
          <cell r="A1808">
            <v>46082</v>
          </cell>
          <cell r="B1808">
            <v>6</v>
          </cell>
          <cell r="C1808" t="str">
            <v>Eataly Las Vegas</v>
          </cell>
          <cell r="D1808">
            <v>16</v>
          </cell>
          <cell r="E1808" t="str">
            <v>Cannoli</v>
          </cell>
          <cell r="F1808">
            <v>1197</v>
          </cell>
          <cell r="G1808">
            <v>133</v>
          </cell>
          <cell r="H1808" t="str">
            <v>1.7010021049999999167</v>
          </cell>
          <cell r="I1808" t="str">
            <v>226.2332799649999889211</v>
          </cell>
          <cell r="J1808" t="str">
            <v>970.7667200350000110789</v>
          </cell>
          <cell r="K1808">
            <v>0</v>
          </cell>
        </row>
        <row r="1809">
          <cell r="A1809">
            <v>46082</v>
          </cell>
          <cell r="B1809">
            <v>6</v>
          </cell>
          <cell r="C1809" t="str">
            <v>Eataly Las Vegas</v>
          </cell>
          <cell r="D1809">
            <v>17</v>
          </cell>
          <cell r="E1809" t="str">
            <v>Pistachio Gelato</v>
          </cell>
          <cell r="F1809">
            <v>1283.5</v>
          </cell>
          <cell r="G1809">
            <v>151</v>
          </cell>
          <cell r="H1809" t="str">
            <v>1.5464464047058823529</v>
          </cell>
          <cell r="I1809" t="str">
            <v>233.5134071105882352879</v>
          </cell>
          <cell r="J1809" t="str">
            <v>1049.9865928894117647121</v>
          </cell>
          <cell r="K1809">
            <v>0</v>
          </cell>
        </row>
        <row r="1810">
          <cell r="A1810">
            <v>46082</v>
          </cell>
          <cell r="B1810">
            <v>6</v>
          </cell>
          <cell r="C1810" t="str">
            <v>Eataly Las Vegas</v>
          </cell>
          <cell r="D1810">
            <v>18</v>
          </cell>
          <cell r="E1810" t="str">
            <v>Insalata di Mare</v>
          </cell>
          <cell r="F1810">
            <v>2000</v>
          </cell>
          <cell r="G1810">
            <v>80</v>
          </cell>
          <cell r="H1810" t="str">
            <v>6.2696502274090909091</v>
          </cell>
          <cell r="I1810" t="str">
            <v>501.5720181927272727280</v>
          </cell>
          <cell r="J1810" t="str">
            <v>1498.4279818072727272720</v>
          </cell>
          <cell r="K1810">
            <v>0</v>
          </cell>
        </row>
        <row r="1811">
          <cell r="A1811">
            <v>46113</v>
          </cell>
          <cell r="B1811">
            <v>6</v>
          </cell>
          <cell r="C1811" t="str">
            <v>Eataly Las Vegas</v>
          </cell>
          <cell r="D1811">
            <v>1</v>
          </cell>
          <cell r="E1811" t="str">
            <v>Spaghetti alla Carbonara</v>
          </cell>
          <cell r="F1811">
            <v>4876</v>
          </cell>
          <cell r="G1811">
            <v>212</v>
          </cell>
          <cell r="H1811" t="str">
            <v>4.5844595555555555556</v>
          </cell>
          <cell r="I1811" t="str">
            <v>971.9054257777777777872</v>
          </cell>
          <cell r="J1811" t="str">
            <v>3904.0945742222222222128</v>
          </cell>
          <cell r="K1811">
            <v>0</v>
          </cell>
        </row>
        <row r="1812">
          <cell r="A1812">
            <v>46113</v>
          </cell>
          <cell r="B1812">
            <v>6</v>
          </cell>
          <cell r="C1812" t="str">
            <v>Eataly Las Vegas</v>
          </cell>
          <cell r="D1812">
            <v>2</v>
          </cell>
          <cell r="E1812" t="str">
            <v>Margherita Pizza</v>
          </cell>
          <cell r="F1812">
            <v>5941.5</v>
          </cell>
          <cell r="G1812">
            <v>233</v>
          </cell>
          <cell r="H1812" t="str">
            <v>7.9033704487777777778</v>
          </cell>
          <cell r="I1812" t="str">
            <v>1841.4853145652222222274</v>
          </cell>
          <cell r="J1812" t="str">
            <v>4100.0146854347777777726</v>
          </cell>
          <cell r="K1812">
            <v>0</v>
          </cell>
        </row>
        <row r="1813">
          <cell r="A1813">
            <v>46113</v>
          </cell>
          <cell r="B1813">
            <v>6</v>
          </cell>
          <cell r="C1813" t="str">
            <v>Eataly Las Vegas</v>
          </cell>
          <cell r="D1813">
            <v>3</v>
          </cell>
          <cell r="E1813" t="str">
            <v>Risotto alla Milanese</v>
          </cell>
          <cell r="F1813">
            <v>3915</v>
          </cell>
          <cell r="G1813">
            <v>145</v>
          </cell>
          <cell r="H1813" t="str">
            <v>3.6925150937777777778</v>
          </cell>
          <cell r="I1813" t="str">
            <v>535.4146885977777777810</v>
          </cell>
          <cell r="J1813" t="str">
            <v>3379.5853114022222222190</v>
          </cell>
          <cell r="K1813">
            <v>0</v>
          </cell>
        </row>
        <row r="1814">
          <cell r="A1814">
            <v>46113</v>
          </cell>
          <cell r="B1814">
            <v>6</v>
          </cell>
          <cell r="C1814" t="str">
            <v>Eataly Las Vegas</v>
          </cell>
          <cell r="D1814">
            <v>4</v>
          </cell>
          <cell r="E1814" t="str">
            <v>Caprese Salad</v>
          </cell>
          <cell r="F1814">
            <v>3058</v>
          </cell>
          <cell r="G1814">
            <v>139</v>
          </cell>
          <cell r="H1814" t="str">
            <v>8.0044251610000000000</v>
          </cell>
          <cell r="I1814" t="str">
            <v>1112.6150973790000000000</v>
          </cell>
          <cell r="J1814" t="str">
            <v>1945.3849026210000000000</v>
          </cell>
          <cell r="K1814">
            <v>0</v>
          </cell>
        </row>
        <row r="1815">
          <cell r="A1815">
            <v>46113</v>
          </cell>
          <cell r="B1815">
            <v>6</v>
          </cell>
          <cell r="C1815" t="str">
            <v>Eataly Las Vegas</v>
          </cell>
          <cell r="D1815">
            <v>5</v>
          </cell>
          <cell r="E1815" t="str">
            <v>Prosciutto e Melone</v>
          </cell>
          <cell r="F1815">
            <v>2288</v>
          </cell>
          <cell r="G1815">
            <v>104</v>
          </cell>
          <cell r="H1815" t="str">
            <v>6.9991319444444444444</v>
          </cell>
          <cell r="I1815" t="str">
            <v>727.9097222222222222176</v>
          </cell>
          <cell r="J1815" t="str">
            <v>1560.0902777777777777824</v>
          </cell>
          <cell r="K1815">
            <v>0</v>
          </cell>
        </row>
        <row r="1816">
          <cell r="A1816">
            <v>46113</v>
          </cell>
          <cell r="B1816">
            <v>6</v>
          </cell>
          <cell r="C1816" t="str">
            <v>Eataly Las Vegas</v>
          </cell>
          <cell r="D1816">
            <v>6</v>
          </cell>
          <cell r="E1816" t="str">
            <v>Bucatini all'Amatriciana</v>
          </cell>
          <cell r="F1816">
            <v>4128</v>
          </cell>
          <cell r="G1816">
            <v>172</v>
          </cell>
          <cell r="H1816" t="str">
            <v>5.5897337237777777778</v>
          </cell>
          <cell r="I1816" t="str">
            <v>961.4342004897777777816</v>
          </cell>
          <cell r="J1816" t="str">
            <v>3166.5657995102222222184</v>
          </cell>
          <cell r="K1816">
            <v>0</v>
          </cell>
        </row>
        <row r="1817">
          <cell r="A1817">
            <v>46113</v>
          </cell>
          <cell r="B1817">
            <v>6</v>
          </cell>
          <cell r="C1817" t="str">
            <v>Eataly Las Vegas</v>
          </cell>
          <cell r="D1817">
            <v>7</v>
          </cell>
          <cell r="E1817" t="str">
            <v>Tiramisu</v>
          </cell>
          <cell r="F1817">
            <v>2145</v>
          </cell>
          <cell r="G1817">
            <v>195</v>
          </cell>
          <cell r="H1817" t="str">
            <v>3.2214864569736842105</v>
          </cell>
          <cell r="I1817" t="str">
            <v>628.1898591098684210475</v>
          </cell>
          <cell r="J1817" t="str">
            <v>1516.8101408901315789525</v>
          </cell>
          <cell r="K1817">
            <v>0</v>
          </cell>
        </row>
        <row r="1818">
          <cell r="A1818">
            <v>46113</v>
          </cell>
          <cell r="B1818">
            <v>6</v>
          </cell>
          <cell r="C1818" t="str">
            <v>Eataly Las Vegas</v>
          </cell>
          <cell r="D1818">
            <v>8</v>
          </cell>
          <cell r="E1818" t="str">
            <v>Focaccia Genovese</v>
          </cell>
          <cell r="F1818">
            <v>1248</v>
          </cell>
          <cell r="G1818">
            <v>96</v>
          </cell>
          <cell r="H1818" t="str">
            <v>0.7539111017647059412</v>
          </cell>
          <cell r="I1818" t="str">
            <v>72.3754657694117703552</v>
          </cell>
          <cell r="J1818" t="str">
            <v>1175.6245342305882296448</v>
          </cell>
          <cell r="K1818">
            <v>0</v>
          </cell>
        </row>
        <row r="1819">
          <cell r="A1819">
            <v>46113</v>
          </cell>
          <cell r="B1819">
            <v>6</v>
          </cell>
          <cell r="C1819" t="str">
            <v>Eataly Las Vegas</v>
          </cell>
          <cell r="D1819">
            <v>9</v>
          </cell>
          <cell r="E1819" t="str">
            <v>Osso Buco</v>
          </cell>
          <cell r="F1819">
            <v>3952</v>
          </cell>
          <cell r="G1819">
            <v>76</v>
          </cell>
          <cell r="H1819" t="str">
            <v>19.5240949576217647059</v>
          </cell>
          <cell r="I1819" t="str">
            <v>1483.8312167792541176484</v>
          </cell>
          <cell r="J1819" t="str">
            <v>2468.1687832207458823516</v>
          </cell>
          <cell r="K1819">
            <v>0</v>
          </cell>
        </row>
        <row r="1820">
          <cell r="A1820">
            <v>46113</v>
          </cell>
          <cell r="B1820">
            <v>6</v>
          </cell>
          <cell r="C1820" t="str">
            <v>Eataly Las Vegas</v>
          </cell>
          <cell r="D1820">
            <v>10</v>
          </cell>
          <cell r="E1820" t="str">
            <v>Panzanella</v>
          </cell>
          <cell r="F1820">
            <v>1305</v>
          </cell>
          <cell r="G1820">
            <v>87</v>
          </cell>
          <cell r="H1820" t="str">
            <v>2.0628999315272727273</v>
          </cell>
          <cell r="I1820" t="str">
            <v>179.4722940428727272751</v>
          </cell>
          <cell r="J1820" t="str">
            <v>1125.5277059571272727249</v>
          </cell>
          <cell r="K1820">
            <v>0</v>
          </cell>
        </row>
        <row r="1821">
          <cell r="A1821">
            <v>46113</v>
          </cell>
          <cell r="B1821">
            <v>6</v>
          </cell>
          <cell r="C1821" t="str">
            <v>Eataly Las Vegas</v>
          </cell>
          <cell r="D1821">
            <v>11</v>
          </cell>
          <cell r="E1821" t="str">
            <v>Cacio e Pepe</v>
          </cell>
          <cell r="F1821">
            <v>4004</v>
          </cell>
          <cell r="G1821">
            <v>182</v>
          </cell>
          <cell r="H1821" t="str">
            <v>2.1579093906250000000</v>
          </cell>
          <cell r="I1821" t="str">
            <v>392.7395090937500000000</v>
          </cell>
          <cell r="J1821" t="str">
            <v>3611.2604909062500000000</v>
          </cell>
          <cell r="K1821">
            <v>0</v>
          </cell>
        </row>
        <row r="1822">
          <cell r="A1822">
            <v>46113</v>
          </cell>
          <cell r="B1822">
            <v>6</v>
          </cell>
          <cell r="C1822" t="str">
            <v>Eataly Las Vegas</v>
          </cell>
          <cell r="D1822">
            <v>12</v>
          </cell>
          <cell r="E1822" t="str">
            <v>Pesto alla Genovese</v>
          </cell>
          <cell r="F1822">
            <v>2898</v>
          </cell>
          <cell r="G1822">
            <v>126</v>
          </cell>
          <cell r="H1822" t="str">
            <v>2.8218421313611111111</v>
          </cell>
          <cell r="I1822" t="str">
            <v>355.5521085514999999986</v>
          </cell>
          <cell r="J1822" t="str">
            <v>2542.4478914485000000014</v>
          </cell>
          <cell r="K1822">
            <v>0</v>
          </cell>
        </row>
        <row r="1823">
          <cell r="A1823">
            <v>46113</v>
          </cell>
          <cell r="B1823">
            <v>6</v>
          </cell>
          <cell r="C1823" t="str">
            <v>Eataly Las Vegas</v>
          </cell>
          <cell r="D1823">
            <v>13</v>
          </cell>
          <cell r="E1823" t="str">
            <v>Quattro Formaggi Pizza</v>
          </cell>
          <cell r="F1823">
            <v>3912</v>
          </cell>
          <cell r="G1823">
            <v>163</v>
          </cell>
          <cell r="H1823" t="str">
            <v>7.7090768888888888889</v>
          </cell>
          <cell r="I1823" t="str">
            <v>1256.5795328888888888907</v>
          </cell>
          <cell r="J1823" t="str">
            <v>2655.4204671111111111093</v>
          </cell>
          <cell r="K1823">
            <v>0</v>
          </cell>
        </row>
        <row r="1824">
          <cell r="A1824">
            <v>46113</v>
          </cell>
          <cell r="B1824">
            <v>6</v>
          </cell>
          <cell r="C1824" t="str">
            <v>Eataly Las Vegas</v>
          </cell>
          <cell r="D1824">
            <v>14</v>
          </cell>
          <cell r="E1824" t="str">
            <v>Porchetta</v>
          </cell>
          <cell r="F1824">
            <v>1209.5</v>
          </cell>
          <cell r="G1824">
            <v>41</v>
          </cell>
          <cell r="H1824" t="str">
            <v>5.0259300937500000000</v>
          </cell>
          <cell r="I1824" t="str">
            <v>206.0631338437500000000</v>
          </cell>
          <cell r="J1824" t="str">
            <v>1003.4368661562500000000</v>
          </cell>
          <cell r="K1824">
            <v>0</v>
          </cell>
        </row>
        <row r="1825">
          <cell r="A1825">
            <v>46113</v>
          </cell>
          <cell r="B1825">
            <v>6</v>
          </cell>
          <cell r="C1825" t="str">
            <v>Eataly Las Vegas</v>
          </cell>
          <cell r="D1825">
            <v>15</v>
          </cell>
          <cell r="E1825" t="str">
            <v>Pollo alla Griglia</v>
          </cell>
          <cell r="F1825">
            <v>3646.5</v>
          </cell>
          <cell r="G1825">
            <v>143</v>
          </cell>
          <cell r="H1825" t="str">
            <v>2.9751678025714285714</v>
          </cell>
          <cell r="I1825" t="str">
            <v>425.4489957677142857102</v>
          </cell>
          <cell r="J1825" t="str">
            <v>3221.0510042322857142898</v>
          </cell>
          <cell r="K1825">
            <v>0</v>
          </cell>
        </row>
        <row r="1826">
          <cell r="A1826">
            <v>46113</v>
          </cell>
          <cell r="B1826">
            <v>6</v>
          </cell>
          <cell r="C1826" t="str">
            <v>Eataly Las Vegas</v>
          </cell>
          <cell r="D1826">
            <v>16</v>
          </cell>
          <cell r="E1826" t="str">
            <v>Cannoli</v>
          </cell>
          <cell r="F1826">
            <v>1098</v>
          </cell>
          <cell r="G1826">
            <v>122</v>
          </cell>
          <cell r="H1826" t="str">
            <v>1.7029407781547619286</v>
          </cell>
          <cell r="I1826" t="str">
            <v>207.7587749348809552892</v>
          </cell>
          <cell r="J1826" t="str">
            <v>890.2412250651190447108</v>
          </cell>
          <cell r="K1826">
            <v>0</v>
          </cell>
        </row>
        <row r="1827">
          <cell r="A1827">
            <v>46113</v>
          </cell>
          <cell r="B1827">
            <v>6</v>
          </cell>
          <cell r="C1827" t="str">
            <v>Eataly Las Vegas</v>
          </cell>
          <cell r="D1827">
            <v>17</v>
          </cell>
          <cell r="E1827" t="str">
            <v>Pistachio Gelato</v>
          </cell>
          <cell r="F1827">
            <v>1436.5</v>
          </cell>
          <cell r="G1827">
            <v>169</v>
          </cell>
          <cell r="H1827" t="str">
            <v>1.5456901597222222222</v>
          </cell>
          <cell r="I1827" t="str">
            <v>261.2216369930555555518</v>
          </cell>
          <cell r="J1827" t="str">
            <v>1175.2783630069444444482</v>
          </cell>
          <cell r="K1827">
            <v>0</v>
          </cell>
        </row>
        <row r="1828">
          <cell r="A1828">
            <v>46113</v>
          </cell>
          <cell r="B1828">
            <v>6</v>
          </cell>
          <cell r="C1828" t="str">
            <v>Eataly Las Vegas</v>
          </cell>
          <cell r="D1828">
            <v>18</v>
          </cell>
          <cell r="E1828" t="str">
            <v>Insalata di Mare</v>
          </cell>
          <cell r="F1828">
            <v>2700</v>
          </cell>
          <cell r="G1828">
            <v>108</v>
          </cell>
          <cell r="H1828" t="str">
            <v>6.2762086162386363636</v>
          </cell>
          <cell r="I1828" t="str">
            <v>677.8305305537727272688</v>
          </cell>
          <cell r="J1828" t="str">
            <v>2022.1694694462272727312</v>
          </cell>
          <cell r="K1828">
            <v>0</v>
          </cell>
        </row>
        <row r="1829">
          <cell r="A1829">
            <v>46143</v>
          </cell>
          <cell r="B1829">
            <v>6</v>
          </cell>
          <cell r="C1829" t="str">
            <v>Eataly Las Vegas</v>
          </cell>
          <cell r="D1829">
            <v>1</v>
          </cell>
          <cell r="E1829" t="str">
            <v>Spaghetti alla Carbonara</v>
          </cell>
          <cell r="F1829">
            <v>6256</v>
          </cell>
          <cell r="G1829">
            <v>272</v>
          </cell>
          <cell r="H1829" t="str">
            <v>4.5984069117647058824</v>
          </cell>
          <cell r="I1829" t="str">
            <v>1250.7666800000000000128</v>
          </cell>
          <cell r="J1829" t="str">
            <v>5005.2333199999999999872</v>
          </cell>
          <cell r="K1829">
            <v>0</v>
          </cell>
        </row>
        <row r="1830">
          <cell r="A1830">
            <v>46143</v>
          </cell>
          <cell r="B1830">
            <v>6</v>
          </cell>
          <cell r="C1830" t="str">
            <v>Eataly Las Vegas</v>
          </cell>
          <cell r="D1830">
            <v>2</v>
          </cell>
          <cell r="E1830" t="str">
            <v>Margherita Pizza</v>
          </cell>
          <cell r="F1830">
            <v>7038</v>
          </cell>
          <cell r="G1830">
            <v>276</v>
          </cell>
          <cell r="H1830" t="str">
            <v>7.9146712948235294118</v>
          </cell>
          <cell r="I1830" t="str">
            <v>2184.4492773712941176568</v>
          </cell>
          <cell r="J1830" t="str">
            <v>4853.5507226287058823432</v>
          </cell>
          <cell r="K1830">
            <v>0</v>
          </cell>
        </row>
        <row r="1831">
          <cell r="A1831">
            <v>46143</v>
          </cell>
          <cell r="B1831">
            <v>6</v>
          </cell>
          <cell r="C1831" t="str">
            <v>Eataly Las Vegas</v>
          </cell>
          <cell r="D1831">
            <v>3</v>
          </cell>
          <cell r="E1831" t="str">
            <v>Risotto alla Milanese</v>
          </cell>
          <cell r="F1831">
            <v>3564</v>
          </cell>
          <cell r="G1831">
            <v>132</v>
          </cell>
          <cell r="H1831" t="str">
            <v>3.6785409478823529412</v>
          </cell>
          <cell r="I1831" t="str">
            <v>485.5674051204705882384</v>
          </cell>
          <cell r="J1831" t="str">
            <v>3078.4325948795294117616</v>
          </cell>
          <cell r="K1831">
            <v>0</v>
          </cell>
        </row>
        <row r="1832">
          <cell r="A1832">
            <v>46143</v>
          </cell>
          <cell r="B1832">
            <v>6</v>
          </cell>
          <cell r="C1832" t="str">
            <v>Eataly Las Vegas</v>
          </cell>
          <cell r="D1832">
            <v>4</v>
          </cell>
          <cell r="E1832" t="str">
            <v>Caprese Salad</v>
          </cell>
          <cell r="F1832">
            <v>3322</v>
          </cell>
          <cell r="G1832">
            <v>151</v>
          </cell>
          <cell r="H1832" t="str">
            <v>7.9003601254117647059</v>
          </cell>
          <cell r="I1832" t="str">
            <v>1192.9543789371764705909</v>
          </cell>
          <cell r="J1832" t="str">
            <v>2129.0456210628235294091</v>
          </cell>
          <cell r="K1832">
            <v>0</v>
          </cell>
        </row>
        <row r="1833">
          <cell r="A1833">
            <v>46143</v>
          </cell>
          <cell r="B1833">
            <v>6</v>
          </cell>
          <cell r="C1833" t="str">
            <v>Eataly Las Vegas</v>
          </cell>
          <cell r="D1833">
            <v>5</v>
          </cell>
          <cell r="E1833" t="str">
            <v>Prosciutto e Melone</v>
          </cell>
          <cell r="F1833">
            <v>2310</v>
          </cell>
          <cell r="G1833">
            <v>105</v>
          </cell>
          <cell r="H1833" t="str">
            <v>6.7255147058823529412</v>
          </cell>
          <cell r="I1833" t="str">
            <v>706.1790441176470588260</v>
          </cell>
          <cell r="J1833" t="str">
            <v>1603.8209558823529411740</v>
          </cell>
          <cell r="K1833">
            <v>0</v>
          </cell>
        </row>
        <row r="1834">
          <cell r="A1834">
            <v>46143</v>
          </cell>
          <cell r="B1834">
            <v>6</v>
          </cell>
          <cell r="C1834" t="str">
            <v>Eataly Las Vegas</v>
          </cell>
          <cell r="D1834">
            <v>6</v>
          </cell>
          <cell r="E1834" t="str">
            <v>Bucatini all'Amatriciana</v>
          </cell>
          <cell r="F1834">
            <v>4008</v>
          </cell>
          <cell r="G1834">
            <v>167</v>
          </cell>
          <cell r="H1834" t="str">
            <v>5.5637668484705882353</v>
          </cell>
          <cell r="I1834" t="str">
            <v>929.1490636945882352951</v>
          </cell>
          <cell r="J1834" t="str">
            <v>3078.8509363054117647049</v>
          </cell>
          <cell r="K1834">
            <v>0</v>
          </cell>
        </row>
        <row r="1835">
          <cell r="A1835">
            <v>46143</v>
          </cell>
          <cell r="B1835">
            <v>6</v>
          </cell>
          <cell r="C1835" t="str">
            <v>Eataly Las Vegas</v>
          </cell>
          <cell r="D1835">
            <v>7</v>
          </cell>
          <cell r="E1835" t="str">
            <v>Tiramisu</v>
          </cell>
          <cell r="F1835">
            <v>2189</v>
          </cell>
          <cell r="G1835">
            <v>199</v>
          </cell>
          <cell r="H1835" t="str">
            <v>3.2349530644444444444</v>
          </cell>
          <cell r="I1835" t="str">
            <v>643.7556598244444444356</v>
          </cell>
          <cell r="J1835" t="str">
            <v>1545.2443401755555555644</v>
          </cell>
          <cell r="K1835">
            <v>0</v>
          </cell>
        </row>
        <row r="1836">
          <cell r="A1836">
            <v>46143</v>
          </cell>
          <cell r="B1836">
            <v>6</v>
          </cell>
          <cell r="C1836" t="str">
            <v>Eataly Las Vegas</v>
          </cell>
          <cell r="D1836">
            <v>8</v>
          </cell>
          <cell r="E1836" t="str">
            <v>Focaccia Genovese</v>
          </cell>
          <cell r="F1836">
            <v>1183</v>
          </cell>
          <cell r="G1836">
            <v>91</v>
          </cell>
          <cell r="H1836" t="str">
            <v>0.7497295566666667500</v>
          </cell>
          <cell r="I1836" t="str">
            <v>68.2253896566666742500</v>
          </cell>
          <cell r="J1836" t="str">
            <v>1114.7746103433333257500</v>
          </cell>
          <cell r="K1836">
            <v>0</v>
          </cell>
        </row>
        <row r="1837">
          <cell r="A1837">
            <v>46143</v>
          </cell>
          <cell r="B1837">
            <v>6</v>
          </cell>
          <cell r="C1837" t="str">
            <v>Eataly Las Vegas</v>
          </cell>
          <cell r="D1837">
            <v>9</v>
          </cell>
          <cell r="E1837" t="str">
            <v>Osso Buco</v>
          </cell>
          <cell r="F1837">
            <v>3276</v>
          </cell>
          <cell r="G1837">
            <v>63</v>
          </cell>
          <cell r="H1837" t="str">
            <v>19.5466270280845588235</v>
          </cell>
          <cell r="I1837" t="str">
            <v>1231.4375027693272058805</v>
          </cell>
          <cell r="J1837" t="str">
            <v>2044.5624972306727941195</v>
          </cell>
          <cell r="K1837">
            <v>0</v>
          </cell>
        </row>
        <row r="1838">
          <cell r="A1838">
            <v>46143</v>
          </cell>
          <cell r="B1838">
            <v>6</v>
          </cell>
          <cell r="C1838" t="str">
            <v>Eataly Las Vegas</v>
          </cell>
          <cell r="D1838">
            <v>10</v>
          </cell>
          <cell r="E1838" t="str">
            <v>Panzanella</v>
          </cell>
          <cell r="F1838">
            <v>1380</v>
          </cell>
          <cell r="G1838">
            <v>92</v>
          </cell>
          <cell r="H1838" t="str">
            <v>1.9507852376380952381</v>
          </cell>
          <cell r="I1838" t="str">
            <v>179.4722418627047619052</v>
          </cell>
          <cell r="J1838" t="str">
            <v>1200.5277581372952380948</v>
          </cell>
          <cell r="K1838">
            <v>0</v>
          </cell>
        </row>
        <row r="1839">
          <cell r="A1839">
            <v>46143</v>
          </cell>
          <cell r="B1839">
            <v>6</v>
          </cell>
          <cell r="C1839" t="str">
            <v>Eataly Las Vegas</v>
          </cell>
          <cell r="D1839">
            <v>11</v>
          </cell>
          <cell r="E1839" t="str">
            <v>Cacio e Pepe</v>
          </cell>
          <cell r="F1839">
            <v>5038</v>
          </cell>
          <cell r="G1839">
            <v>229</v>
          </cell>
          <cell r="H1839" t="str">
            <v>2.1680468541666666667</v>
          </cell>
          <cell r="I1839" t="str">
            <v>496.4827296041666666743</v>
          </cell>
          <cell r="J1839" t="str">
            <v>4541.5172703958333333257</v>
          </cell>
          <cell r="K1839">
            <v>0</v>
          </cell>
        </row>
        <row r="1840">
          <cell r="A1840">
            <v>46143</v>
          </cell>
          <cell r="B1840">
            <v>6</v>
          </cell>
          <cell r="C1840" t="str">
            <v>Eataly Las Vegas</v>
          </cell>
          <cell r="D1840">
            <v>12</v>
          </cell>
          <cell r="E1840" t="str">
            <v>Pesto alla Genovese</v>
          </cell>
          <cell r="F1840">
            <v>4140</v>
          </cell>
          <cell r="G1840">
            <v>180</v>
          </cell>
          <cell r="H1840" t="str">
            <v>2.8192848922941176471</v>
          </cell>
          <cell r="I1840" t="str">
            <v>507.4712806129411764780</v>
          </cell>
          <cell r="J1840" t="str">
            <v>3632.5287193870588235220</v>
          </cell>
          <cell r="K1840">
            <v>0</v>
          </cell>
        </row>
        <row r="1841">
          <cell r="A1841">
            <v>46143</v>
          </cell>
          <cell r="B1841">
            <v>6</v>
          </cell>
          <cell r="C1841" t="str">
            <v>Eataly Las Vegas</v>
          </cell>
          <cell r="D1841">
            <v>13</v>
          </cell>
          <cell r="E1841" t="str">
            <v>Quattro Formaggi Pizza</v>
          </cell>
          <cell r="F1841">
            <v>4296</v>
          </cell>
          <cell r="G1841">
            <v>179</v>
          </cell>
          <cell r="H1841" t="str">
            <v>7.7153538750000000000</v>
          </cell>
          <cell r="I1841" t="str">
            <v>1381.0483436250000000000</v>
          </cell>
          <cell r="J1841" t="str">
            <v>2914.9516563750000000000</v>
          </cell>
          <cell r="K1841">
            <v>0</v>
          </cell>
        </row>
        <row r="1842">
          <cell r="A1842">
            <v>46143</v>
          </cell>
          <cell r="B1842">
            <v>6</v>
          </cell>
          <cell r="C1842" t="str">
            <v>Eataly Las Vegas</v>
          </cell>
          <cell r="D1842">
            <v>14</v>
          </cell>
          <cell r="E1842" t="str">
            <v>Porchetta</v>
          </cell>
          <cell r="F1842">
            <v>1298</v>
          </cell>
          <cell r="G1842">
            <v>44</v>
          </cell>
          <cell r="H1842" t="str">
            <v>5.0253798987142856429</v>
          </cell>
          <cell r="I1842" t="str">
            <v>221.1167155434285682876</v>
          </cell>
          <cell r="J1842" t="str">
            <v>1076.8832844565714317124</v>
          </cell>
          <cell r="K1842">
            <v>0</v>
          </cell>
        </row>
        <row r="1843">
          <cell r="A1843">
            <v>46143</v>
          </cell>
          <cell r="B1843">
            <v>6</v>
          </cell>
          <cell r="C1843" t="str">
            <v>Eataly Las Vegas</v>
          </cell>
          <cell r="D1843">
            <v>15</v>
          </cell>
          <cell r="E1843" t="str">
            <v>Pollo alla Griglia</v>
          </cell>
          <cell r="F1843">
            <v>3774</v>
          </cell>
          <cell r="G1843">
            <v>148</v>
          </cell>
          <cell r="H1843" t="str">
            <v>2.9375898684285714286</v>
          </cell>
          <cell r="I1843" t="str">
            <v>434.7633005274285714328</v>
          </cell>
          <cell r="J1843" t="str">
            <v>3339.2366994725714285672</v>
          </cell>
          <cell r="K1843">
            <v>0</v>
          </cell>
        </row>
        <row r="1844">
          <cell r="A1844">
            <v>46143</v>
          </cell>
          <cell r="B1844">
            <v>6</v>
          </cell>
          <cell r="C1844" t="str">
            <v>Eataly Las Vegas</v>
          </cell>
          <cell r="D1844">
            <v>16</v>
          </cell>
          <cell r="E1844" t="str">
            <v>Cannoli</v>
          </cell>
          <cell r="F1844">
            <v>1296</v>
          </cell>
          <cell r="G1844">
            <v>144</v>
          </cell>
          <cell r="H1844" t="str">
            <v>1.7112984101388888333</v>
          </cell>
          <cell r="I1844" t="str">
            <v>246.4269710599999919952</v>
          </cell>
          <cell r="J1844" t="str">
            <v>1049.5730289400000080048</v>
          </cell>
          <cell r="K1844">
            <v>0</v>
          </cell>
        </row>
        <row r="1845">
          <cell r="A1845">
            <v>46143</v>
          </cell>
          <cell r="B1845">
            <v>6</v>
          </cell>
          <cell r="C1845" t="str">
            <v>Eataly Las Vegas</v>
          </cell>
          <cell r="D1845">
            <v>17</v>
          </cell>
          <cell r="E1845" t="str">
            <v>Pistachio Gelato</v>
          </cell>
          <cell r="F1845">
            <v>1725.5</v>
          </cell>
          <cell r="G1845">
            <v>203</v>
          </cell>
          <cell r="H1845" t="str">
            <v>1.5537433732352941176</v>
          </cell>
          <cell r="I1845" t="str">
            <v>315.4099047667647058728</v>
          </cell>
          <cell r="J1845" t="str">
            <v>1410.0900952332352941272</v>
          </cell>
          <cell r="K1845">
            <v>0</v>
          </cell>
        </row>
        <row r="1846">
          <cell r="A1846">
            <v>46143</v>
          </cell>
          <cell r="B1846">
            <v>6</v>
          </cell>
          <cell r="C1846" t="str">
            <v>Eataly Las Vegas</v>
          </cell>
          <cell r="D1846">
            <v>18</v>
          </cell>
          <cell r="E1846" t="str">
            <v>Insalata di Mare</v>
          </cell>
          <cell r="F1846">
            <v>3450</v>
          </cell>
          <cell r="G1846">
            <v>138</v>
          </cell>
          <cell r="H1846" t="str">
            <v>6.2865464011666666667</v>
          </cell>
          <cell r="I1846" t="str">
            <v>867.5434033610000000046</v>
          </cell>
          <cell r="J1846" t="str">
            <v>2582.4565966389999999954</v>
          </cell>
          <cell r="K1846">
            <v>0</v>
          </cell>
        </row>
        <row r="1847">
          <cell r="A1847">
            <v>46174</v>
          </cell>
          <cell r="B1847">
            <v>6</v>
          </cell>
          <cell r="C1847" t="str">
            <v>Eataly Las Vegas</v>
          </cell>
          <cell r="D1847">
            <v>1</v>
          </cell>
          <cell r="E1847" t="str">
            <v>Spaghetti alla Carbonara</v>
          </cell>
          <cell r="F1847">
            <v>5106</v>
          </cell>
          <cell r="G1847">
            <v>222</v>
          </cell>
          <cell r="H1847" t="str">
            <v>4.5906724852941176471</v>
          </cell>
          <cell r="I1847" t="str">
            <v>1019.1292917352941176562</v>
          </cell>
          <cell r="J1847" t="str">
            <v>4086.8707082647058823438</v>
          </cell>
          <cell r="K1847">
            <v>0</v>
          </cell>
        </row>
        <row r="1848">
          <cell r="A1848">
            <v>46174</v>
          </cell>
          <cell r="B1848">
            <v>6</v>
          </cell>
          <cell r="C1848" t="str">
            <v>Eataly Las Vegas</v>
          </cell>
          <cell r="D1848">
            <v>2</v>
          </cell>
          <cell r="E1848" t="str">
            <v>Margherita Pizza</v>
          </cell>
          <cell r="F1848">
            <v>5890.5</v>
          </cell>
          <cell r="G1848">
            <v>231</v>
          </cell>
          <cell r="H1848" t="str">
            <v>7.9497345367058823529</v>
          </cell>
          <cell r="I1848" t="str">
            <v>1836.3886779790588235199</v>
          </cell>
          <cell r="J1848" t="str">
            <v>4054.1113220209411764801</v>
          </cell>
          <cell r="K1848">
            <v>0</v>
          </cell>
        </row>
        <row r="1849">
          <cell r="A1849">
            <v>46174</v>
          </cell>
          <cell r="B1849">
            <v>6</v>
          </cell>
          <cell r="C1849" t="str">
            <v>Eataly Las Vegas</v>
          </cell>
          <cell r="D1849">
            <v>3</v>
          </cell>
          <cell r="E1849" t="str">
            <v>Risotto alla Milanese</v>
          </cell>
          <cell r="F1849">
            <v>2781</v>
          </cell>
          <cell r="G1849">
            <v>103</v>
          </cell>
          <cell r="H1849" t="str">
            <v>3.6699556718823529412</v>
          </cell>
          <cell r="I1849" t="str">
            <v>378.0054342038823529436</v>
          </cell>
          <cell r="J1849" t="str">
            <v>2402.9945657961176470564</v>
          </cell>
          <cell r="K1849">
            <v>0</v>
          </cell>
        </row>
        <row r="1850">
          <cell r="A1850">
            <v>46174</v>
          </cell>
          <cell r="B1850">
            <v>6</v>
          </cell>
          <cell r="C1850" t="str">
            <v>Eataly Las Vegas</v>
          </cell>
          <cell r="D1850">
            <v>4</v>
          </cell>
          <cell r="E1850" t="str">
            <v>Caprese Salad</v>
          </cell>
          <cell r="F1850">
            <v>2816</v>
          </cell>
          <cell r="G1850">
            <v>128</v>
          </cell>
          <cell r="H1850" t="str">
            <v>7.8309814783529411765</v>
          </cell>
          <cell r="I1850" t="str">
            <v>1002.3656292291764705920</v>
          </cell>
          <cell r="J1850" t="str">
            <v>1813.6343707708235294080</v>
          </cell>
          <cell r="K1850">
            <v>0</v>
          </cell>
        </row>
        <row r="1851">
          <cell r="A1851">
            <v>46174</v>
          </cell>
          <cell r="B1851">
            <v>6</v>
          </cell>
          <cell r="C1851" t="str">
            <v>Eataly Las Vegas</v>
          </cell>
          <cell r="D1851">
            <v>5</v>
          </cell>
          <cell r="E1851" t="str">
            <v>Prosciutto e Melone</v>
          </cell>
          <cell r="F1851">
            <v>2178</v>
          </cell>
          <cell r="G1851">
            <v>99</v>
          </cell>
          <cell r="H1851" t="str">
            <v>6.6277205882352941176</v>
          </cell>
          <cell r="I1851" t="str">
            <v>656.1443382352941176424</v>
          </cell>
          <cell r="J1851" t="str">
            <v>1521.8556617647058823576</v>
          </cell>
          <cell r="K1851">
            <v>0</v>
          </cell>
        </row>
        <row r="1852">
          <cell r="A1852">
            <v>46174</v>
          </cell>
          <cell r="B1852">
            <v>6</v>
          </cell>
          <cell r="C1852" t="str">
            <v>Eataly Las Vegas</v>
          </cell>
          <cell r="D1852">
            <v>6</v>
          </cell>
          <cell r="E1852" t="str">
            <v>Bucatini all'Amatriciana</v>
          </cell>
          <cell r="F1852">
            <v>3000</v>
          </cell>
          <cell r="G1852">
            <v>125</v>
          </cell>
          <cell r="H1852" t="str">
            <v>5.5806730677647058824</v>
          </cell>
          <cell r="I1852" t="str">
            <v>697.5841334705882353000</v>
          </cell>
          <cell r="J1852" t="str">
            <v>2302.4158665294117647000</v>
          </cell>
          <cell r="K1852">
            <v>0</v>
          </cell>
        </row>
        <row r="1853">
          <cell r="A1853">
            <v>46174</v>
          </cell>
          <cell r="B1853">
            <v>6</v>
          </cell>
          <cell r="C1853" t="str">
            <v>Eataly Las Vegas</v>
          </cell>
          <cell r="D1853">
            <v>7</v>
          </cell>
          <cell r="E1853" t="str">
            <v>Tiramisu</v>
          </cell>
          <cell r="F1853">
            <v>1584</v>
          </cell>
          <cell r="G1853">
            <v>144</v>
          </cell>
          <cell r="H1853" t="str">
            <v>3.2395641940277777778</v>
          </cell>
          <cell r="I1853" t="str">
            <v>466.4972439400000000032</v>
          </cell>
          <cell r="J1853" t="str">
            <v>1117.5027560599999999968</v>
          </cell>
          <cell r="K1853">
            <v>0</v>
          </cell>
        </row>
        <row r="1854">
          <cell r="A1854">
            <v>46174</v>
          </cell>
          <cell r="B1854">
            <v>6</v>
          </cell>
          <cell r="C1854" t="str">
            <v>Eataly Las Vegas</v>
          </cell>
          <cell r="D1854">
            <v>8</v>
          </cell>
          <cell r="E1854" t="str">
            <v>Focaccia Genovese</v>
          </cell>
          <cell r="F1854">
            <v>1183</v>
          </cell>
          <cell r="G1854">
            <v>91</v>
          </cell>
          <cell r="H1854" t="str">
            <v>0.7421083102222223333</v>
          </cell>
          <cell r="I1854" t="str">
            <v>67.5318562302222323303</v>
          </cell>
          <cell r="J1854" t="str">
            <v>1115.4681437697777676697</v>
          </cell>
          <cell r="K1854">
            <v>0</v>
          </cell>
        </row>
        <row r="1855">
          <cell r="A1855">
            <v>46174</v>
          </cell>
          <cell r="B1855">
            <v>6</v>
          </cell>
          <cell r="C1855" t="str">
            <v>Eataly Las Vegas</v>
          </cell>
          <cell r="D1855">
            <v>9</v>
          </cell>
          <cell r="E1855" t="str">
            <v>Osso Buco</v>
          </cell>
          <cell r="F1855">
            <v>2600</v>
          </cell>
          <cell r="G1855">
            <v>50</v>
          </cell>
          <cell r="H1855" t="str">
            <v>19.6018063935060000000</v>
          </cell>
          <cell r="I1855" t="str">
            <v>980.0903196753000000000</v>
          </cell>
          <cell r="J1855" t="str">
            <v>1619.9096803247000000000</v>
          </cell>
          <cell r="K1855">
            <v>0</v>
          </cell>
        </row>
        <row r="1856">
          <cell r="A1856">
            <v>46174</v>
          </cell>
          <cell r="B1856">
            <v>6</v>
          </cell>
          <cell r="C1856" t="str">
            <v>Eataly Las Vegas</v>
          </cell>
          <cell r="D1856">
            <v>10</v>
          </cell>
          <cell r="E1856" t="str">
            <v>Panzanella</v>
          </cell>
          <cell r="F1856">
            <v>1215</v>
          </cell>
          <cell r="G1856">
            <v>81</v>
          </cell>
          <cell r="H1856" t="str">
            <v>1.8702787719904761905</v>
          </cell>
          <cell r="I1856" t="str">
            <v>151.4925805312285714305</v>
          </cell>
          <cell r="J1856" t="str">
            <v>1063.5074194687714285695</v>
          </cell>
          <cell r="K1856">
            <v>0</v>
          </cell>
        </row>
        <row r="1857">
          <cell r="A1857">
            <v>46174</v>
          </cell>
          <cell r="B1857">
            <v>6</v>
          </cell>
          <cell r="C1857" t="str">
            <v>Eataly Las Vegas</v>
          </cell>
          <cell r="D1857">
            <v>11</v>
          </cell>
          <cell r="E1857" t="str">
            <v>Cacio e Pepe</v>
          </cell>
          <cell r="F1857">
            <v>3784</v>
          </cell>
          <cell r="G1857">
            <v>172</v>
          </cell>
          <cell r="H1857" t="str">
            <v>2.1689225208333333333</v>
          </cell>
          <cell r="I1857" t="str">
            <v>373.0546735833333333276</v>
          </cell>
          <cell r="J1857" t="str">
            <v>3410.9453264166666666724</v>
          </cell>
          <cell r="K1857">
            <v>0</v>
          </cell>
        </row>
        <row r="1858">
          <cell r="A1858">
            <v>46174</v>
          </cell>
          <cell r="B1858">
            <v>6</v>
          </cell>
          <cell r="C1858" t="str">
            <v>Eataly Las Vegas</v>
          </cell>
          <cell r="D1858">
            <v>12</v>
          </cell>
          <cell r="E1858" t="str">
            <v>Pesto alla Genovese</v>
          </cell>
          <cell r="F1858">
            <v>3634</v>
          </cell>
          <cell r="G1858">
            <v>158</v>
          </cell>
          <cell r="H1858" t="str">
            <v>2.7746211544117647059</v>
          </cell>
          <cell r="I1858" t="str">
            <v>438.3901423970588235322</v>
          </cell>
          <cell r="J1858" t="str">
            <v>3195.6098576029411764678</v>
          </cell>
          <cell r="K1858">
            <v>0</v>
          </cell>
        </row>
        <row r="1859">
          <cell r="A1859">
            <v>46174</v>
          </cell>
          <cell r="B1859">
            <v>6</v>
          </cell>
          <cell r="C1859" t="str">
            <v>Eataly Las Vegas</v>
          </cell>
          <cell r="D1859">
            <v>13</v>
          </cell>
          <cell r="E1859" t="str">
            <v>Quattro Formaggi Pizza</v>
          </cell>
          <cell r="F1859">
            <v>3216</v>
          </cell>
          <cell r="G1859">
            <v>134</v>
          </cell>
          <cell r="H1859" t="str">
            <v>7.7430936666666666667</v>
          </cell>
          <cell r="I1859" t="str">
            <v>1037.5745513333333333378</v>
          </cell>
          <cell r="J1859" t="str">
            <v>2178.4254486666666666622</v>
          </cell>
          <cell r="K1859">
            <v>0</v>
          </cell>
        </row>
        <row r="1860">
          <cell r="A1860">
            <v>46174</v>
          </cell>
          <cell r="B1860">
            <v>6</v>
          </cell>
          <cell r="C1860" t="str">
            <v>Eataly Las Vegas</v>
          </cell>
          <cell r="D1860">
            <v>14</v>
          </cell>
          <cell r="E1860" t="str">
            <v>Porchetta</v>
          </cell>
          <cell r="F1860">
            <v>973.5</v>
          </cell>
          <cell r="G1860">
            <v>33</v>
          </cell>
          <cell r="H1860" t="str">
            <v>5.0353015356410256154</v>
          </cell>
          <cell r="I1860" t="str">
            <v>166.1649506761538453082</v>
          </cell>
          <cell r="J1860" t="str">
            <v>807.3350493238461546918</v>
          </cell>
          <cell r="K1860">
            <v>0</v>
          </cell>
        </row>
        <row r="1861">
          <cell r="A1861">
            <v>46174</v>
          </cell>
          <cell r="B1861">
            <v>6</v>
          </cell>
          <cell r="C1861" t="str">
            <v>Eataly Las Vegas</v>
          </cell>
          <cell r="D1861">
            <v>15</v>
          </cell>
          <cell r="E1861" t="str">
            <v>Pollo alla Griglia</v>
          </cell>
          <cell r="F1861">
            <v>3646.5</v>
          </cell>
          <cell r="G1861">
            <v>143</v>
          </cell>
          <cell r="H1861" t="str">
            <v>2.9271199694615384615</v>
          </cell>
          <cell r="I1861" t="str">
            <v>418.5781556329999999945</v>
          </cell>
          <cell r="J1861" t="str">
            <v>3227.9218443670000000055</v>
          </cell>
          <cell r="K1861">
            <v>0</v>
          </cell>
        </row>
        <row r="1862">
          <cell r="A1862">
            <v>46174</v>
          </cell>
          <cell r="B1862">
            <v>6</v>
          </cell>
          <cell r="C1862" t="str">
            <v>Eataly Las Vegas</v>
          </cell>
          <cell r="D1862">
            <v>16</v>
          </cell>
          <cell r="E1862" t="str">
            <v>Cannoli</v>
          </cell>
          <cell r="F1862">
            <v>819</v>
          </cell>
          <cell r="G1862">
            <v>91</v>
          </cell>
          <cell r="H1862" t="str">
            <v>1.7213527099242423636</v>
          </cell>
          <cell r="I1862" t="str">
            <v>156.6430966031060550876</v>
          </cell>
          <cell r="J1862" t="str">
            <v>662.3569033968939449124</v>
          </cell>
          <cell r="K1862">
            <v>0</v>
          </cell>
        </row>
        <row r="1863">
          <cell r="A1863">
            <v>46174</v>
          </cell>
          <cell r="B1863">
            <v>6</v>
          </cell>
          <cell r="C1863" t="str">
            <v>Eataly Las Vegas</v>
          </cell>
          <cell r="D1863">
            <v>17</v>
          </cell>
          <cell r="E1863" t="str">
            <v>Pistachio Gelato</v>
          </cell>
          <cell r="F1863">
            <v>1785</v>
          </cell>
          <cell r="G1863">
            <v>210</v>
          </cell>
          <cell r="H1863" t="str">
            <v>1.5633333608823529412</v>
          </cell>
          <cell r="I1863" t="str">
            <v>328.3000057852941176520</v>
          </cell>
          <cell r="J1863" t="str">
            <v>1456.6999942147058823480</v>
          </cell>
          <cell r="K1863">
            <v>0</v>
          </cell>
        </row>
        <row r="1864">
          <cell r="A1864">
            <v>46174</v>
          </cell>
          <cell r="B1864">
            <v>6</v>
          </cell>
          <cell r="C1864" t="str">
            <v>Eataly Las Vegas</v>
          </cell>
          <cell r="D1864">
            <v>18</v>
          </cell>
          <cell r="E1864" t="str">
            <v>Insalata di Mare</v>
          </cell>
          <cell r="F1864">
            <v>3325</v>
          </cell>
          <cell r="G1864">
            <v>133</v>
          </cell>
          <cell r="H1864" t="str">
            <v>6.2807803173863636364</v>
          </cell>
          <cell r="I1864" t="str">
            <v>835.3437822123863636412</v>
          </cell>
          <cell r="J1864" t="str">
            <v>2489.6562177876136363588</v>
          </cell>
          <cell r="K1864">
            <v>0</v>
          </cell>
        </row>
        <row r="1865">
          <cell r="A1865">
            <v>46204</v>
          </cell>
          <cell r="B1865">
            <v>6</v>
          </cell>
          <cell r="C1865" t="str">
            <v>Eataly Las Vegas</v>
          </cell>
          <cell r="D1865">
            <v>1</v>
          </cell>
          <cell r="E1865" t="str">
            <v>Spaghetti alla Carbonara</v>
          </cell>
          <cell r="F1865">
            <v>5106</v>
          </cell>
          <cell r="G1865">
            <v>222</v>
          </cell>
          <cell r="H1865" t="str">
            <v>4.6609143684210526316</v>
          </cell>
          <cell r="I1865" t="str">
            <v>1034.7229897894736842152</v>
          </cell>
          <cell r="J1865" t="str">
            <v>4071.2770102105263157848</v>
          </cell>
          <cell r="K1865">
            <v>0</v>
          </cell>
        </row>
        <row r="1866">
          <cell r="A1866">
            <v>46204</v>
          </cell>
          <cell r="B1866">
            <v>6</v>
          </cell>
          <cell r="C1866" t="str">
            <v>Eataly Las Vegas</v>
          </cell>
          <cell r="D1866">
            <v>2</v>
          </cell>
          <cell r="E1866" t="str">
            <v>Margherita Pizza</v>
          </cell>
          <cell r="F1866">
            <v>5610</v>
          </cell>
          <cell r="G1866">
            <v>220</v>
          </cell>
          <cell r="H1866" t="str">
            <v>7.9382039772631578947</v>
          </cell>
          <cell r="I1866" t="str">
            <v>1746.4048749978947368340</v>
          </cell>
          <cell r="J1866" t="str">
            <v>3863.5951250021052631660</v>
          </cell>
          <cell r="K1866">
            <v>0</v>
          </cell>
        </row>
        <row r="1867">
          <cell r="A1867">
            <v>46204</v>
          </cell>
          <cell r="B1867">
            <v>6</v>
          </cell>
          <cell r="C1867" t="str">
            <v>Eataly Las Vegas</v>
          </cell>
          <cell r="D1867">
            <v>3</v>
          </cell>
          <cell r="E1867" t="str">
            <v>Risotto alla Milanese</v>
          </cell>
          <cell r="F1867">
            <v>2430</v>
          </cell>
          <cell r="G1867">
            <v>90</v>
          </cell>
          <cell r="H1867" t="str">
            <v>3.7070982144210526316</v>
          </cell>
          <cell r="I1867" t="str">
            <v>333.6388392978947368440</v>
          </cell>
          <cell r="J1867" t="str">
            <v>2096.3611607021052631560</v>
          </cell>
          <cell r="K1867">
            <v>0</v>
          </cell>
        </row>
        <row r="1868">
          <cell r="A1868">
            <v>46204</v>
          </cell>
          <cell r="B1868">
            <v>6</v>
          </cell>
          <cell r="C1868" t="str">
            <v>Eataly Las Vegas</v>
          </cell>
          <cell r="D1868">
            <v>4</v>
          </cell>
          <cell r="E1868" t="str">
            <v>Caprese Salad</v>
          </cell>
          <cell r="F1868">
            <v>3102</v>
          </cell>
          <cell r="G1868">
            <v>141</v>
          </cell>
          <cell r="H1868" t="str">
            <v>7.7682290392631578947</v>
          </cell>
          <cell r="I1868" t="str">
            <v>1095.3202945361052631527</v>
          </cell>
          <cell r="J1868" t="str">
            <v>2006.6797054638947368473</v>
          </cell>
          <cell r="K1868">
            <v>0</v>
          </cell>
        </row>
        <row r="1869">
          <cell r="A1869">
            <v>46204</v>
          </cell>
          <cell r="B1869">
            <v>6</v>
          </cell>
          <cell r="C1869" t="str">
            <v>Eataly Las Vegas</v>
          </cell>
          <cell r="D1869">
            <v>5</v>
          </cell>
          <cell r="E1869" t="str">
            <v>Prosciutto e Melone</v>
          </cell>
          <cell r="F1869">
            <v>1562</v>
          </cell>
          <cell r="G1869">
            <v>71</v>
          </cell>
          <cell r="H1869" t="str">
            <v>6.5112500000000000000</v>
          </cell>
          <cell r="I1869" t="str">
            <v>462.2987500000000000000</v>
          </cell>
          <cell r="J1869" t="str">
            <v>1099.7012500000000000000</v>
          </cell>
          <cell r="K1869">
            <v>0</v>
          </cell>
        </row>
        <row r="1870">
          <cell r="A1870">
            <v>46204</v>
          </cell>
          <cell r="B1870">
            <v>6</v>
          </cell>
          <cell r="C1870" t="str">
            <v>Eataly Las Vegas</v>
          </cell>
          <cell r="D1870">
            <v>6</v>
          </cell>
          <cell r="E1870" t="str">
            <v>Bucatini all'Amatriciana</v>
          </cell>
          <cell r="F1870">
            <v>2520</v>
          </cell>
          <cell r="G1870">
            <v>105</v>
          </cell>
          <cell r="H1870" t="str">
            <v>5.6248754928421052632</v>
          </cell>
          <cell r="I1870" t="str">
            <v>590.6119267484210526360</v>
          </cell>
          <cell r="J1870" t="str">
            <v>1929.3880732515789473640</v>
          </cell>
          <cell r="K1870">
            <v>0</v>
          </cell>
        </row>
        <row r="1871">
          <cell r="A1871">
            <v>46204</v>
          </cell>
          <cell r="B1871">
            <v>6</v>
          </cell>
          <cell r="C1871" t="str">
            <v>Eataly Las Vegas</v>
          </cell>
          <cell r="D1871">
            <v>7</v>
          </cell>
          <cell r="E1871" t="str">
            <v>Tiramisu</v>
          </cell>
          <cell r="F1871">
            <v>1584</v>
          </cell>
          <cell r="G1871">
            <v>144</v>
          </cell>
          <cell r="H1871" t="str">
            <v>3.2369984103750000000</v>
          </cell>
          <cell r="I1871" t="str">
            <v>466.1277710940000000000</v>
          </cell>
          <cell r="J1871" t="str">
            <v>1117.8722289060000000000</v>
          </cell>
          <cell r="K1871">
            <v>0</v>
          </cell>
        </row>
        <row r="1872">
          <cell r="A1872">
            <v>46204</v>
          </cell>
          <cell r="B1872">
            <v>6</v>
          </cell>
          <cell r="C1872" t="str">
            <v>Eataly Las Vegas</v>
          </cell>
          <cell r="D1872">
            <v>8</v>
          </cell>
          <cell r="E1872" t="str">
            <v>Focaccia Genovese</v>
          </cell>
          <cell r="F1872">
            <v>936</v>
          </cell>
          <cell r="G1872">
            <v>72</v>
          </cell>
          <cell r="H1872" t="str">
            <v>0.7106406099999999412</v>
          </cell>
          <cell r="I1872" t="str">
            <v>51.1661239199999957664</v>
          </cell>
          <cell r="J1872" t="str">
            <v>884.8338760800000042336</v>
          </cell>
          <cell r="K1872">
            <v>0</v>
          </cell>
        </row>
        <row r="1873">
          <cell r="A1873">
            <v>46204</v>
          </cell>
          <cell r="B1873">
            <v>6</v>
          </cell>
          <cell r="C1873" t="str">
            <v>Eataly Las Vegas</v>
          </cell>
          <cell r="D1873">
            <v>9</v>
          </cell>
          <cell r="E1873" t="str">
            <v>Osso Buco</v>
          </cell>
          <cell r="F1873">
            <v>2860</v>
          </cell>
          <cell r="G1873">
            <v>55</v>
          </cell>
          <cell r="H1873" t="str">
            <v>19.6139899485867647059</v>
          </cell>
          <cell r="I1873" t="str">
            <v>1078.7694471722720588245</v>
          </cell>
          <cell r="J1873" t="str">
            <v>1781.2305528277279411755</v>
          </cell>
          <cell r="K1873">
            <v>0</v>
          </cell>
        </row>
        <row r="1874">
          <cell r="A1874">
            <v>46204</v>
          </cell>
          <cell r="B1874">
            <v>6</v>
          </cell>
          <cell r="C1874" t="str">
            <v>Eataly Las Vegas</v>
          </cell>
          <cell r="D1874">
            <v>10</v>
          </cell>
          <cell r="E1874" t="str">
            <v>Panzanella</v>
          </cell>
          <cell r="F1874">
            <v>1395</v>
          </cell>
          <cell r="G1874">
            <v>93</v>
          </cell>
          <cell r="H1874" t="str">
            <v>1.8284034767739130435</v>
          </cell>
          <cell r="I1874" t="str">
            <v>170.0415233399739130455</v>
          </cell>
          <cell r="J1874" t="str">
            <v>1224.9584766600260869545</v>
          </cell>
          <cell r="K1874">
            <v>0</v>
          </cell>
        </row>
        <row r="1875">
          <cell r="A1875">
            <v>46204</v>
          </cell>
          <cell r="B1875">
            <v>6</v>
          </cell>
          <cell r="C1875" t="str">
            <v>Eataly Las Vegas</v>
          </cell>
          <cell r="D1875">
            <v>11</v>
          </cell>
          <cell r="E1875" t="str">
            <v>Cacio e Pepe</v>
          </cell>
          <cell r="F1875">
            <v>4004</v>
          </cell>
          <cell r="G1875">
            <v>182</v>
          </cell>
          <cell r="H1875" t="str">
            <v>2.2377443281250000000</v>
          </cell>
          <cell r="I1875" t="str">
            <v>407.2694677187500000000</v>
          </cell>
          <cell r="J1875" t="str">
            <v>3596.7305322812500000000</v>
          </cell>
          <cell r="K1875">
            <v>0</v>
          </cell>
        </row>
        <row r="1876">
          <cell r="A1876">
            <v>46204</v>
          </cell>
          <cell r="B1876">
            <v>6</v>
          </cell>
          <cell r="C1876" t="str">
            <v>Eataly Las Vegas</v>
          </cell>
          <cell r="D1876">
            <v>12</v>
          </cell>
          <cell r="E1876" t="str">
            <v>Pesto alla Genovese</v>
          </cell>
          <cell r="F1876">
            <v>3266</v>
          </cell>
          <cell r="G1876">
            <v>142</v>
          </cell>
          <cell r="H1876" t="str">
            <v>2.7783315710526315789</v>
          </cell>
          <cell r="I1876" t="str">
            <v>394.5230830894736842038</v>
          </cell>
          <cell r="J1876" t="str">
            <v>2871.4769169105263157962</v>
          </cell>
          <cell r="K1876">
            <v>0</v>
          </cell>
        </row>
        <row r="1877">
          <cell r="A1877">
            <v>46204</v>
          </cell>
          <cell r="B1877">
            <v>6</v>
          </cell>
          <cell r="C1877" t="str">
            <v>Eataly Las Vegas</v>
          </cell>
          <cell r="D1877">
            <v>13</v>
          </cell>
          <cell r="E1877" t="str">
            <v>Quattro Formaggi Pizza</v>
          </cell>
          <cell r="F1877">
            <v>2808</v>
          </cell>
          <cell r="G1877">
            <v>117</v>
          </cell>
          <cell r="H1877" t="str">
            <v>7.9124870000000000000</v>
          </cell>
          <cell r="I1877" t="str">
            <v>925.7609790000000000000</v>
          </cell>
          <cell r="J1877" t="str">
            <v>1882.2390210000000000000</v>
          </cell>
          <cell r="K1877">
            <v>0</v>
          </cell>
        </row>
        <row r="1878">
          <cell r="A1878">
            <v>46204</v>
          </cell>
          <cell r="B1878">
            <v>6</v>
          </cell>
          <cell r="C1878" t="str">
            <v>Eataly Las Vegas</v>
          </cell>
          <cell r="D1878">
            <v>14</v>
          </cell>
          <cell r="E1878" t="str">
            <v>Porchetta</v>
          </cell>
          <cell r="F1878">
            <v>944</v>
          </cell>
          <cell r="G1878">
            <v>32</v>
          </cell>
          <cell r="H1878" t="str">
            <v>5.0180857862111112000</v>
          </cell>
          <cell r="I1878" t="str">
            <v>160.5787451587555584000</v>
          </cell>
          <cell r="J1878" t="str">
            <v>783.4212548412444416000</v>
          </cell>
          <cell r="K1878">
            <v>0</v>
          </cell>
        </row>
        <row r="1879">
          <cell r="A1879">
            <v>46204</v>
          </cell>
          <cell r="B1879">
            <v>6</v>
          </cell>
          <cell r="C1879" t="str">
            <v>Eataly Las Vegas</v>
          </cell>
          <cell r="D1879">
            <v>15</v>
          </cell>
          <cell r="E1879" t="str">
            <v>Pollo alla Griglia</v>
          </cell>
          <cell r="F1879">
            <v>3570</v>
          </cell>
          <cell r="G1879">
            <v>140</v>
          </cell>
          <cell r="H1879" t="str">
            <v>2.9238482452000000000</v>
          </cell>
          <cell r="I1879" t="str">
            <v>409.3387543280000000000</v>
          </cell>
          <cell r="J1879" t="str">
            <v>3160.6612456720000000000</v>
          </cell>
          <cell r="K1879">
            <v>0</v>
          </cell>
        </row>
        <row r="1880">
          <cell r="A1880">
            <v>46204</v>
          </cell>
          <cell r="B1880">
            <v>6</v>
          </cell>
          <cell r="C1880" t="str">
            <v>Eataly Las Vegas</v>
          </cell>
          <cell r="D1880">
            <v>16</v>
          </cell>
          <cell r="E1880" t="str">
            <v>Cannoli</v>
          </cell>
          <cell r="F1880">
            <v>603</v>
          </cell>
          <cell r="G1880">
            <v>67</v>
          </cell>
          <cell r="H1880" t="str">
            <v>1.7230633461538460000</v>
          </cell>
          <cell r="I1880" t="str">
            <v>115.4452441923076820000</v>
          </cell>
          <cell r="J1880" t="str">
            <v>487.5547558076923180000</v>
          </cell>
          <cell r="K1880">
            <v>0</v>
          </cell>
        </row>
        <row r="1881">
          <cell r="A1881">
            <v>46204</v>
          </cell>
          <cell r="B1881">
            <v>6</v>
          </cell>
          <cell r="C1881" t="str">
            <v>Eataly Las Vegas</v>
          </cell>
          <cell r="D1881">
            <v>17</v>
          </cell>
          <cell r="E1881" t="str">
            <v>Pistachio Gelato</v>
          </cell>
          <cell r="F1881">
            <v>1368.5</v>
          </cell>
          <cell r="G1881">
            <v>161</v>
          </cell>
          <cell r="H1881" t="str">
            <v>1.5562726778947368421</v>
          </cell>
          <cell r="I1881" t="str">
            <v>250.5599011410526315781</v>
          </cell>
          <cell r="J1881" t="str">
            <v>1117.9400988589473684219</v>
          </cell>
          <cell r="K1881">
            <v>0</v>
          </cell>
        </row>
        <row r="1882">
          <cell r="A1882">
            <v>46204</v>
          </cell>
          <cell r="B1882">
            <v>6</v>
          </cell>
          <cell r="C1882" t="str">
            <v>Eataly Las Vegas</v>
          </cell>
          <cell r="D1882">
            <v>18</v>
          </cell>
          <cell r="E1882" t="str">
            <v>Insalata di Mare</v>
          </cell>
          <cell r="F1882">
            <v>3075</v>
          </cell>
          <cell r="G1882">
            <v>123</v>
          </cell>
          <cell r="H1882" t="str">
            <v>6.1910913999891304348</v>
          </cell>
          <cell r="I1882" t="str">
            <v>761.5042421986630434804</v>
          </cell>
          <cell r="J1882" t="str">
            <v>2313.4957578013369565196</v>
          </cell>
          <cell r="K1882">
            <v>0</v>
          </cell>
        </row>
        <row r="1883">
          <cell r="A1883">
            <v>46235</v>
          </cell>
          <cell r="B1883">
            <v>6</v>
          </cell>
          <cell r="C1883" t="str">
            <v>Eataly Las Vegas</v>
          </cell>
          <cell r="D1883">
            <v>1</v>
          </cell>
          <cell r="E1883" t="str">
            <v>Spaghetti alla Carbonara</v>
          </cell>
          <cell r="F1883">
            <v>4853</v>
          </cell>
          <cell r="G1883">
            <v>211</v>
          </cell>
          <cell r="H1883" t="str">
            <v>4.6668125588235294118</v>
          </cell>
          <cell r="I1883" t="str">
            <v>984.6974499117647058898</v>
          </cell>
          <cell r="J1883" t="str">
            <v>3868.3025500882352941102</v>
          </cell>
          <cell r="K1883">
            <v>0</v>
          </cell>
        </row>
        <row r="1884">
          <cell r="A1884">
            <v>46235</v>
          </cell>
          <cell r="B1884">
            <v>6</v>
          </cell>
          <cell r="C1884" t="str">
            <v>Eataly Las Vegas</v>
          </cell>
          <cell r="D1884">
            <v>2</v>
          </cell>
          <cell r="E1884" t="str">
            <v>Margherita Pizza</v>
          </cell>
          <cell r="F1884">
            <v>5635.5</v>
          </cell>
          <cell r="G1884">
            <v>221</v>
          </cell>
          <cell r="H1884" t="str">
            <v>7.8812283176470588235</v>
          </cell>
          <cell r="I1884" t="str">
            <v>1741.7514581999999999935</v>
          </cell>
          <cell r="J1884" t="str">
            <v>3893.7485418000000000065</v>
          </cell>
          <cell r="K1884">
            <v>0</v>
          </cell>
        </row>
        <row r="1885">
          <cell r="A1885">
            <v>46235</v>
          </cell>
          <cell r="B1885">
            <v>6</v>
          </cell>
          <cell r="C1885" t="str">
            <v>Eataly Las Vegas</v>
          </cell>
          <cell r="D1885">
            <v>3</v>
          </cell>
          <cell r="E1885" t="str">
            <v>Risotto alla Milanese</v>
          </cell>
          <cell r="F1885">
            <v>1917</v>
          </cell>
          <cell r="G1885">
            <v>71</v>
          </cell>
          <cell r="H1885" t="str">
            <v>3.6973247030588235294</v>
          </cell>
          <cell r="I1885" t="str">
            <v>262.5100539171764705874</v>
          </cell>
          <cell r="J1885" t="str">
            <v>1654.4899460828235294126</v>
          </cell>
          <cell r="K1885">
            <v>0</v>
          </cell>
        </row>
        <row r="1886">
          <cell r="A1886">
            <v>46235</v>
          </cell>
          <cell r="B1886">
            <v>6</v>
          </cell>
          <cell r="C1886" t="str">
            <v>Eataly Las Vegas</v>
          </cell>
          <cell r="D1886">
            <v>4</v>
          </cell>
          <cell r="E1886" t="str">
            <v>Caprese Salad</v>
          </cell>
          <cell r="F1886">
            <v>2640</v>
          </cell>
          <cell r="G1886">
            <v>120</v>
          </cell>
          <cell r="H1886" t="str">
            <v>7.7762587724705882353</v>
          </cell>
          <cell r="I1886" t="str">
            <v>933.1510526964705882360</v>
          </cell>
          <cell r="J1886" t="str">
            <v>1706.8489473035294117640</v>
          </cell>
          <cell r="K1886">
            <v>0</v>
          </cell>
        </row>
        <row r="1887">
          <cell r="A1887">
            <v>46235</v>
          </cell>
          <cell r="B1887">
            <v>6</v>
          </cell>
          <cell r="C1887" t="str">
            <v>Eataly Las Vegas</v>
          </cell>
          <cell r="D1887">
            <v>5</v>
          </cell>
          <cell r="E1887" t="str">
            <v>Prosciutto e Melone</v>
          </cell>
          <cell r="F1887">
            <v>2134</v>
          </cell>
          <cell r="G1887">
            <v>97</v>
          </cell>
          <cell r="H1887" t="str">
            <v>6.6843014705882352941</v>
          </cell>
          <cell r="I1887" t="str">
            <v>648.3772426470588235277</v>
          </cell>
          <cell r="J1887" t="str">
            <v>1485.6227573529411764723</v>
          </cell>
          <cell r="K1887">
            <v>0</v>
          </cell>
        </row>
        <row r="1888">
          <cell r="A1888">
            <v>46235</v>
          </cell>
          <cell r="B1888">
            <v>6</v>
          </cell>
          <cell r="C1888" t="str">
            <v>Eataly Las Vegas</v>
          </cell>
          <cell r="D1888">
            <v>6</v>
          </cell>
          <cell r="E1888" t="str">
            <v>Bucatini all'Amatriciana</v>
          </cell>
          <cell r="F1888">
            <v>2256</v>
          </cell>
          <cell r="G1888">
            <v>94</v>
          </cell>
          <cell r="H1888" t="str">
            <v>5.6180463260000000000</v>
          </cell>
          <cell r="I1888" t="str">
            <v>528.0963546440000000000</v>
          </cell>
          <cell r="J1888" t="str">
            <v>1727.9036453560000000000</v>
          </cell>
          <cell r="K1888">
            <v>0</v>
          </cell>
        </row>
        <row r="1889">
          <cell r="A1889">
            <v>46235</v>
          </cell>
          <cell r="B1889">
            <v>6</v>
          </cell>
          <cell r="C1889" t="str">
            <v>Eataly Las Vegas</v>
          </cell>
          <cell r="D1889">
            <v>7</v>
          </cell>
          <cell r="E1889" t="str">
            <v>Tiramisu</v>
          </cell>
          <cell r="F1889">
            <v>1672</v>
          </cell>
          <cell r="G1889">
            <v>152</v>
          </cell>
          <cell r="H1889" t="str">
            <v>3.2563870325000000000</v>
          </cell>
          <cell r="I1889" t="str">
            <v>494.9708289400000000000</v>
          </cell>
          <cell r="J1889" t="str">
            <v>1177.0291710600000000000</v>
          </cell>
          <cell r="K1889">
            <v>0</v>
          </cell>
        </row>
        <row r="1890">
          <cell r="A1890">
            <v>46235</v>
          </cell>
          <cell r="B1890">
            <v>6</v>
          </cell>
          <cell r="C1890" t="str">
            <v>Eataly Las Vegas</v>
          </cell>
          <cell r="D1890">
            <v>8</v>
          </cell>
          <cell r="E1890" t="str">
            <v>Focaccia Genovese</v>
          </cell>
          <cell r="F1890">
            <v>806</v>
          </cell>
          <cell r="G1890">
            <v>62</v>
          </cell>
          <cell r="H1890" t="str">
            <v>0.6946508757777778000</v>
          </cell>
          <cell r="I1890" t="str">
            <v>43.0683542982222236000</v>
          </cell>
          <cell r="J1890" t="str">
            <v>762.9316457017777764000</v>
          </cell>
          <cell r="K1890">
            <v>0</v>
          </cell>
        </row>
        <row r="1891">
          <cell r="A1891">
            <v>46235</v>
          </cell>
          <cell r="B1891">
            <v>6</v>
          </cell>
          <cell r="C1891" t="str">
            <v>Eataly Las Vegas</v>
          </cell>
          <cell r="D1891">
            <v>9</v>
          </cell>
          <cell r="E1891" t="str">
            <v>Osso Buco</v>
          </cell>
          <cell r="F1891">
            <v>2028</v>
          </cell>
          <cell r="G1891">
            <v>39</v>
          </cell>
          <cell r="H1891" t="str">
            <v>19.6437163772932812500</v>
          </cell>
          <cell r="I1891" t="str">
            <v>766.1049387144379687500</v>
          </cell>
          <cell r="J1891" t="str">
            <v>1261.8950612855620312500</v>
          </cell>
          <cell r="K1891">
            <v>0</v>
          </cell>
        </row>
        <row r="1892">
          <cell r="A1892">
            <v>46235</v>
          </cell>
          <cell r="B1892">
            <v>6</v>
          </cell>
          <cell r="C1892" t="str">
            <v>Eataly Las Vegas</v>
          </cell>
          <cell r="D1892">
            <v>10</v>
          </cell>
          <cell r="E1892" t="str">
            <v>Panzanella</v>
          </cell>
          <cell r="F1892">
            <v>840</v>
          </cell>
          <cell r="G1892">
            <v>56</v>
          </cell>
          <cell r="H1892" t="str">
            <v>1.8492452491428571429</v>
          </cell>
          <cell r="I1892" t="str">
            <v>103.5577339520000000024</v>
          </cell>
          <cell r="J1892" t="str">
            <v>736.4422660479999999976</v>
          </cell>
          <cell r="K1892">
            <v>0</v>
          </cell>
        </row>
        <row r="1893">
          <cell r="A1893">
            <v>46235</v>
          </cell>
          <cell r="B1893">
            <v>6</v>
          </cell>
          <cell r="C1893" t="str">
            <v>Eataly Las Vegas</v>
          </cell>
          <cell r="D1893">
            <v>11</v>
          </cell>
          <cell r="E1893" t="str">
            <v>Cacio e Pepe</v>
          </cell>
          <cell r="F1893">
            <v>3432</v>
          </cell>
          <cell r="G1893">
            <v>156</v>
          </cell>
          <cell r="H1893" t="str">
            <v>2.2551412250000000000</v>
          </cell>
          <cell r="I1893" t="str">
            <v>351.8020311000000000000</v>
          </cell>
          <cell r="J1893" t="str">
            <v>3080.1979689000000000000</v>
          </cell>
          <cell r="K1893">
            <v>0</v>
          </cell>
        </row>
        <row r="1894">
          <cell r="A1894">
            <v>46235</v>
          </cell>
          <cell r="B1894">
            <v>6</v>
          </cell>
          <cell r="C1894" t="str">
            <v>Eataly Las Vegas</v>
          </cell>
          <cell r="D1894">
            <v>12</v>
          </cell>
          <cell r="E1894" t="str">
            <v>Pesto alla Genovese</v>
          </cell>
          <cell r="F1894">
            <v>2783</v>
          </cell>
          <cell r="G1894">
            <v>121</v>
          </cell>
          <cell r="H1894" t="str">
            <v>2.7505818221176470588</v>
          </cell>
          <cell r="I1894" t="str">
            <v>332.8204004762352941148</v>
          </cell>
          <cell r="J1894" t="str">
            <v>2450.1795995237647058852</v>
          </cell>
          <cell r="K1894">
            <v>0</v>
          </cell>
        </row>
        <row r="1895">
          <cell r="A1895">
            <v>46235</v>
          </cell>
          <cell r="B1895">
            <v>6</v>
          </cell>
          <cell r="C1895" t="str">
            <v>Eataly Las Vegas</v>
          </cell>
          <cell r="D1895">
            <v>13</v>
          </cell>
          <cell r="E1895" t="str">
            <v>Quattro Formaggi Pizza</v>
          </cell>
          <cell r="F1895">
            <v>2544</v>
          </cell>
          <cell r="G1895">
            <v>106</v>
          </cell>
          <cell r="H1895" t="str">
            <v>7.9059738888888888889</v>
          </cell>
          <cell r="I1895" t="str">
            <v>838.0332322222222222234</v>
          </cell>
          <cell r="J1895" t="str">
            <v>1705.9667677777777777766</v>
          </cell>
          <cell r="K1895">
            <v>0</v>
          </cell>
        </row>
        <row r="1896">
          <cell r="A1896">
            <v>46235</v>
          </cell>
          <cell r="B1896">
            <v>6</v>
          </cell>
          <cell r="C1896" t="str">
            <v>Eataly Las Vegas</v>
          </cell>
          <cell r="D1896">
            <v>14</v>
          </cell>
          <cell r="E1896" t="str">
            <v>Porchetta</v>
          </cell>
          <cell r="F1896">
            <v>737.5</v>
          </cell>
          <cell r="G1896">
            <v>25</v>
          </cell>
          <cell r="H1896" t="str">
            <v>5.0092193649230769231</v>
          </cell>
          <cell r="I1896" t="str">
            <v>125.2304841230769230775</v>
          </cell>
          <cell r="J1896" t="str">
            <v>612.2695158769230769225</v>
          </cell>
          <cell r="K1896">
            <v>0</v>
          </cell>
        </row>
        <row r="1897">
          <cell r="A1897">
            <v>46235</v>
          </cell>
          <cell r="B1897">
            <v>6</v>
          </cell>
          <cell r="C1897" t="str">
            <v>Eataly Las Vegas</v>
          </cell>
          <cell r="D1897">
            <v>15</v>
          </cell>
          <cell r="E1897" t="str">
            <v>Pollo alla Griglia</v>
          </cell>
          <cell r="F1897">
            <v>3136.5</v>
          </cell>
          <cell r="G1897">
            <v>123</v>
          </cell>
          <cell r="H1897" t="str">
            <v>2.9306482853076923077</v>
          </cell>
          <cell r="I1897" t="str">
            <v>360.4697390928461538471</v>
          </cell>
          <cell r="J1897" t="str">
            <v>2776.0302609071538461529</v>
          </cell>
          <cell r="K1897">
            <v>0</v>
          </cell>
        </row>
        <row r="1898">
          <cell r="A1898">
            <v>46235</v>
          </cell>
          <cell r="B1898">
            <v>6</v>
          </cell>
          <cell r="C1898" t="str">
            <v>Eataly Las Vegas</v>
          </cell>
          <cell r="D1898">
            <v>16</v>
          </cell>
          <cell r="E1898" t="str">
            <v>Cannoli</v>
          </cell>
          <cell r="F1898">
            <v>594</v>
          </cell>
          <cell r="G1898">
            <v>66</v>
          </cell>
          <cell r="H1898" t="str">
            <v>1.7120652628787879091</v>
          </cell>
          <cell r="I1898" t="str">
            <v>112.9963073500000020006</v>
          </cell>
          <cell r="J1898" t="str">
            <v>481.0036926499999979994</v>
          </cell>
          <cell r="K1898">
            <v>0</v>
          </cell>
        </row>
        <row r="1899">
          <cell r="A1899">
            <v>46235</v>
          </cell>
          <cell r="B1899">
            <v>6</v>
          </cell>
          <cell r="C1899" t="str">
            <v>Eataly Las Vegas</v>
          </cell>
          <cell r="D1899">
            <v>17</v>
          </cell>
          <cell r="E1899" t="str">
            <v>Pistachio Gelato</v>
          </cell>
          <cell r="F1899">
            <v>1436.5</v>
          </cell>
          <cell r="G1899">
            <v>169</v>
          </cell>
          <cell r="H1899" t="str">
            <v>1.5666823797058823529</v>
          </cell>
          <cell r="I1899" t="str">
            <v>264.7693221702941176401</v>
          </cell>
          <cell r="J1899" t="str">
            <v>1171.7306778297058823599</v>
          </cell>
          <cell r="K1899">
            <v>0</v>
          </cell>
        </row>
        <row r="1900">
          <cell r="A1900">
            <v>46235</v>
          </cell>
          <cell r="B1900">
            <v>6</v>
          </cell>
          <cell r="C1900" t="str">
            <v>Eataly Las Vegas</v>
          </cell>
          <cell r="D1900">
            <v>18</v>
          </cell>
          <cell r="E1900" t="str">
            <v>Insalata di Mare</v>
          </cell>
          <cell r="F1900">
            <v>2575</v>
          </cell>
          <cell r="G1900">
            <v>103</v>
          </cell>
          <cell r="H1900" t="str">
            <v>6.9292054011904761905</v>
          </cell>
          <cell r="I1900" t="str">
            <v>713.7081563226190476215</v>
          </cell>
          <cell r="J1900" t="str">
            <v>1861.2918436773809523785</v>
          </cell>
          <cell r="K1900">
            <v>0</v>
          </cell>
        </row>
        <row r="1901">
          <cell r="A1901">
            <v>46266</v>
          </cell>
          <cell r="B1901">
            <v>6</v>
          </cell>
          <cell r="C1901" t="str">
            <v>Eataly Las Vegas</v>
          </cell>
          <cell r="D1901">
            <v>1</v>
          </cell>
          <cell r="E1901" t="str">
            <v>Spaghetti alla Carbonara</v>
          </cell>
          <cell r="F1901">
            <v>6003</v>
          </cell>
          <cell r="G1901">
            <v>261</v>
          </cell>
          <cell r="H1901" t="str">
            <v>4.6862825000000000000</v>
          </cell>
          <cell r="I1901" t="str">
            <v>1223.1197325000000000000</v>
          </cell>
          <cell r="J1901" t="str">
            <v>4779.8802675000000000000</v>
          </cell>
          <cell r="K1901">
            <v>0</v>
          </cell>
        </row>
        <row r="1902">
          <cell r="A1902">
            <v>46266</v>
          </cell>
          <cell r="B1902">
            <v>6</v>
          </cell>
          <cell r="C1902" t="str">
            <v>Eataly Las Vegas</v>
          </cell>
          <cell r="D1902">
            <v>2</v>
          </cell>
          <cell r="E1902" t="str">
            <v>Margherita Pizza</v>
          </cell>
          <cell r="F1902">
            <v>6426</v>
          </cell>
          <cell r="G1902">
            <v>252</v>
          </cell>
          <cell r="H1902" t="str">
            <v>7.9535734341176470588</v>
          </cell>
          <cell r="I1902" t="str">
            <v>2004.3005053976470588176</v>
          </cell>
          <cell r="J1902" t="str">
            <v>4421.6994946023529411824</v>
          </cell>
          <cell r="K1902">
            <v>0</v>
          </cell>
        </row>
        <row r="1903">
          <cell r="A1903">
            <v>46266</v>
          </cell>
          <cell r="B1903">
            <v>6</v>
          </cell>
          <cell r="C1903" t="str">
            <v>Eataly Las Vegas</v>
          </cell>
          <cell r="D1903">
            <v>3</v>
          </cell>
          <cell r="E1903" t="str">
            <v>Risotto alla Milanese</v>
          </cell>
          <cell r="F1903">
            <v>2754</v>
          </cell>
          <cell r="G1903">
            <v>102</v>
          </cell>
          <cell r="H1903" t="str">
            <v>3.7004625371764705882</v>
          </cell>
          <cell r="I1903" t="str">
            <v>377.4471787919999999964</v>
          </cell>
          <cell r="J1903" t="str">
            <v>2376.5528212080000000036</v>
          </cell>
          <cell r="K1903">
            <v>0</v>
          </cell>
        </row>
        <row r="1904">
          <cell r="A1904">
            <v>46266</v>
          </cell>
          <cell r="B1904">
            <v>6</v>
          </cell>
          <cell r="C1904" t="str">
            <v>Eataly Las Vegas</v>
          </cell>
          <cell r="D1904">
            <v>4</v>
          </cell>
          <cell r="E1904" t="str">
            <v>Caprese Salad</v>
          </cell>
          <cell r="F1904">
            <v>3410</v>
          </cell>
          <cell r="G1904">
            <v>155</v>
          </cell>
          <cell r="H1904" t="str">
            <v>7.9532517776470588235</v>
          </cell>
          <cell r="I1904" t="str">
            <v>1232.7540255352941176425</v>
          </cell>
          <cell r="J1904" t="str">
            <v>2177.2459744647058823575</v>
          </cell>
          <cell r="K1904">
            <v>0</v>
          </cell>
        </row>
        <row r="1905">
          <cell r="A1905">
            <v>46266</v>
          </cell>
          <cell r="B1905">
            <v>6</v>
          </cell>
          <cell r="C1905" t="str">
            <v>Eataly Las Vegas</v>
          </cell>
          <cell r="D1905">
            <v>5</v>
          </cell>
          <cell r="E1905" t="str">
            <v>Prosciutto e Melone</v>
          </cell>
          <cell r="F1905">
            <v>1958</v>
          </cell>
          <cell r="G1905">
            <v>89</v>
          </cell>
          <cell r="H1905" t="str">
            <v>6.8687132352941176471</v>
          </cell>
          <cell r="I1905" t="str">
            <v>611.3154779411764705919</v>
          </cell>
          <cell r="J1905" t="str">
            <v>1346.6845220588235294081</v>
          </cell>
          <cell r="K1905">
            <v>0</v>
          </cell>
        </row>
        <row r="1906">
          <cell r="A1906">
            <v>46266</v>
          </cell>
          <cell r="B1906">
            <v>6</v>
          </cell>
          <cell r="C1906" t="str">
            <v>Eataly Las Vegas</v>
          </cell>
          <cell r="D1906">
            <v>6</v>
          </cell>
          <cell r="E1906" t="str">
            <v>Bucatini all'Amatriciana</v>
          </cell>
          <cell r="F1906">
            <v>3360</v>
          </cell>
          <cell r="G1906">
            <v>140</v>
          </cell>
          <cell r="H1906" t="str">
            <v>5.6146709896764705882</v>
          </cell>
          <cell r="I1906" t="str">
            <v>786.0539385547058823480</v>
          </cell>
          <cell r="J1906" t="str">
            <v>2573.9460614452941176520</v>
          </cell>
          <cell r="K1906">
            <v>0</v>
          </cell>
        </row>
        <row r="1907">
          <cell r="A1907">
            <v>46266</v>
          </cell>
          <cell r="B1907">
            <v>6</v>
          </cell>
          <cell r="C1907" t="str">
            <v>Eataly Las Vegas</v>
          </cell>
          <cell r="D1907">
            <v>7</v>
          </cell>
          <cell r="E1907" t="str">
            <v>Tiramisu</v>
          </cell>
          <cell r="F1907">
            <v>1353</v>
          </cell>
          <cell r="G1907">
            <v>123</v>
          </cell>
          <cell r="H1907" t="str">
            <v>3.2706778922058823529</v>
          </cell>
          <cell r="I1907" t="str">
            <v>402.2933807413235294067</v>
          </cell>
          <cell r="J1907" t="str">
            <v>950.7066192586764705933</v>
          </cell>
          <cell r="K1907">
            <v>0</v>
          </cell>
        </row>
        <row r="1908">
          <cell r="A1908">
            <v>46266</v>
          </cell>
          <cell r="B1908">
            <v>6</v>
          </cell>
          <cell r="C1908" t="str">
            <v>Eataly Las Vegas</v>
          </cell>
          <cell r="D1908">
            <v>8</v>
          </cell>
          <cell r="E1908" t="str">
            <v>Focaccia Genovese</v>
          </cell>
          <cell r="F1908">
            <v>1170</v>
          </cell>
          <cell r="G1908">
            <v>90</v>
          </cell>
          <cell r="H1908" t="str">
            <v>0.7030902833333333125</v>
          </cell>
          <cell r="I1908" t="str">
            <v>63.2781254999999981250</v>
          </cell>
          <cell r="J1908" t="str">
            <v>1106.7218745000000018750</v>
          </cell>
          <cell r="K1908">
            <v>0</v>
          </cell>
        </row>
        <row r="1909">
          <cell r="A1909">
            <v>46266</v>
          </cell>
          <cell r="B1909">
            <v>6</v>
          </cell>
          <cell r="C1909" t="str">
            <v>Eataly Las Vegas</v>
          </cell>
          <cell r="D1909">
            <v>9</v>
          </cell>
          <cell r="E1909" t="str">
            <v>Osso Buco</v>
          </cell>
          <cell r="F1909">
            <v>2860</v>
          </cell>
          <cell r="G1909">
            <v>55</v>
          </cell>
          <cell r="H1909" t="str">
            <v>19.6685168097323437500</v>
          </cell>
          <cell r="I1909" t="str">
            <v>1081.7684245352789062500</v>
          </cell>
          <cell r="J1909" t="str">
            <v>1778.2315754647210937500</v>
          </cell>
          <cell r="K1909">
            <v>0</v>
          </cell>
        </row>
        <row r="1910">
          <cell r="A1910">
            <v>46266</v>
          </cell>
          <cell r="B1910">
            <v>6</v>
          </cell>
          <cell r="C1910" t="str">
            <v>Eataly Las Vegas</v>
          </cell>
          <cell r="D1910">
            <v>10</v>
          </cell>
          <cell r="E1910" t="str">
            <v>Panzanella</v>
          </cell>
          <cell r="F1910">
            <v>1440</v>
          </cell>
          <cell r="G1910">
            <v>96</v>
          </cell>
          <cell r="H1910" t="str">
            <v>1.9392298813090909091</v>
          </cell>
          <cell r="I1910" t="str">
            <v>186.1660686056727272736</v>
          </cell>
          <cell r="J1910" t="str">
            <v>1253.8339313943272727264</v>
          </cell>
          <cell r="K1910">
            <v>0</v>
          </cell>
        </row>
        <row r="1911">
          <cell r="A1911">
            <v>46266</v>
          </cell>
          <cell r="B1911">
            <v>6</v>
          </cell>
          <cell r="C1911" t="str">
            <v>Eataly Las Vegas</v>
          </cell>
          <cell r="D1911">
            <v>11</v>
          </cell>
          <cell r="E1911" t="str">
            <v>Cacio e Pepe</v>
          </cell>
          <cell r="F1911">
            <v>5038</v>
          </cell>
          <cell r="G1911">
            <v>229</v>
          </cell>
          <cell r="H1911" t="str">
            <v>2.2618399062500000000</v>
          </cell>
          <cell r="I1911" t="str">
            <v>517.9613385312500000000</v>
          </cell>
          <cell r="J1911" t="str">
            <v>4520.0386614687500000000</v>
          </cell>
          <cell r="K1911">
            <v>0</v>
          </cell>
        </row>
        <row r="1912">
          <cell r="A1912">
            <v>46266</v>
          </cell>
          <cell r="B1912">
            <v>6</v>
          </cell>
          <cell r="C1912" t="str">
            <v>Eataly Las Vegas</v>
          </cell>
          <cell r="D1912">
            <v>12</v>
          </cell>
          <cell r="E1912" t="str">
            <v>Pesto alla Genovese</v>
          </cell>
          <cell r="F1912">
            <v>3243</v>
          </cell>
          <cell r="G1912">
            <v>141</v>
          </cell>
          <cell r="H1912" t="str">
            <v>2.7697190487352941176</v>
          </cell>
          <cell r="I1912" t="str">
            <v>390.5303858716764705816</v>
          </cell>
          <cell r="J1912" t="str">
            <v>2852.4696141283235294184</v>
          </cell>
          <cell r="K1912">
            <v>0</v>
          </cell>
        </row>
        <row r="1913">
          <cell r="A1913">
            <v>46266</v>
          </cell>
          <cell r="B1913">
            <v>6</v>
          </cell>
          <cell r="C1913" t="str">
            <v>Eataly Las Vegas</v>
          </cell>
          <cell r="D1913">
            <v>13</v>
          </cell>
          <cell r="E1913" t="str">
            <v>Quattro Formaggi Pizza</v>
          </cell>
          <cell r="F1913">
            <v>3432</v>
          </cell>
          <cell r="G1913">
            <v>143</v>
          </cell>
          <cell r="H1913" t="str">
            <v>7.9536475000000000000</v>
          </cell>
          <cell r="I1913" t="str">
            <v>1137.3715925000000000000</v>
          </cell>
          <cell r="J1913" t="str">
            <v>2294.6284075000000000000</v>
          </cell>
          <cell r="K1913">
            <v>0</v>
          </cell>
        </row>
        <row r="1914">
          <cell r="A1914">
            <v>46266</v>
          </cell>
          <cell r="B1914">
            <v>6</v>
          </cell>
          <cell r="C1914" t="str">
            <v>Eataly Las Vegas</v>
          </cell>
          <cell r="D1914">
            <v>14</v>
          </cell>
          <cell r="E1914" t="str">
            <v>Porchetta</v>
          </cell>
          <cell r="F1914">
            <v>1180</v>
          </cell>
          <cell r="G1914">
            <v>40</v>
          </cell>
          <cell r="H1914" t="str">
            <v>5.0306738960595237857</v>
          </cell>
          <cell r="I1914" t="str">
            <v>201.2269558423809514280</v>
          </cell>
          <cell r="J1914" t="str">
            <v>978.7730441576190485720</v>
          </cell>
          <cell r="K1914">
            <v>0</v>
          </cell>
        </row>
        <row r="1915">
          <cell r="A1915">
            <v>46266</v>
          </cell>
          <cell r="B1915">
            <v>6</v>
          </cell>
          <cell r="C1915" t="str">
            <v>Eataly Las Vegas</v>
          </cell>
          <cell r="D1915">
            <v>15</v>
          </cell>
          <cell r="E1915" t="str">
            <v>Pollo alla Griglia</v>
          </cell>
          <cell r="F1915">
            <v>3876</v>
          </cell>
          <cell r="G1915">
            <v>152</v>
          </cell>
          <cell r="H1915" t="str">
            <v>2.9433596185714285714</v>
          </cell>
          <cell r="I1915" t="str">
            <v>447.3906620228571428528</v>
          </cell>
          <cell r="J1915" t="str">
            <v>3428.6093379771428571472</v>
          </cell>
          <cell r="K1915">
            <v>0</v>
          </cell>
        </row>
        <row r="1916">
          <cell r="A1916">
            <v>46266</v>
          </cell>
          <cell r="B1916">
            <v>6</v>
          </cell>
          <cell r="C1916" t="str">
            <v>Eataly Las Vegas</v>
          </cell>
          <cell r="D1916">
            <v>16</v>
          </cell>
          <cell r="E1916" t="str">
            <v>Cannoli</v>
          </cell>
          <cell r="F1916">
            <v>891</v>
          </cell>
          <cell r="G1916">
            <v>99</v>
          </cell>
          <cell r="H1916" t="str">
            <v>1.7202074686111112500</v>
          </cell>
          <cell r="I1916" t="str">
            <v>170.3005393925000137500</v>
          </cell>
          <cell r="J1916" t="str">
            <v>720.6994606074999862500</v>
          </cell>
          <cell r="K1916">
            <v>0</v>
          </cell>
        </row>
        <row r="1917">
          <cell r="A1917">
            <v>46266</v>
          </cell>
          <cell r="B1917">
            <v>6</v>
          </cell>
          <cell r="C1917" t="str">
            <v>Eataly Las Vegas</v>
          </cell>
          <cell r="D1917">
            <v>17</v>
          </cell>
          <cell r="E1917" t="str">
            <v>Pistachio Gelato</v>
          </cell>
          <cell r="F1917">
            <v>1411</v>
          </cell>
          <cell r="G1917">
            <v>166</v>
          </cell>
          <cell r="H1917" t="str">
            <v>1.5674008276470588235</v>
          </cell>
          <cell r="I1917" t="str">
            <v>260.1885373894117647010</v>
          </cell>
          <cell r="J1917" t="str">
            <v>1150.8114626105882352990</v>
          </cell>
          <cell r="K1917">
            <v>0</v>
          </cell>
        </row>
        <row r="1918">
          <cell r="A1918">
            <v>46266</v>
          </cell>
          <cell r="B1918">
            <v>6</v>
          </cell>
          <cell r="C1918" t="str">
            <v>Eataly Las Vegas</v>
          </cell>
          <cell r="D1918">
            <v>18</v>
          </cell>
          <cell r="E1918" t="str">
            <v>Insalata di Mare</v>
          </cell>
          <cell r="F1918">
            <v>2825</v>
          </cell>
          <cell r="G1918">
            <v>113</v>
          </cell>
          <cell r="H1918" t="str">
            <v>7.0305995747613636364</v>
          </cell>
          <cell r="I1918" t="str">
            <v>794.4577519480340909132</v>
          </cell>
          <cell r="J1918" t="str">
            <v>2030.5422480519659090868</v>
          </cell>
          <cell r="K1918">
            <v>0</v>
          </cell>
        </row>
        <row r="1919">
          <cell r="A1919">
            <v>45689</v>
          </cell>
          <cell r="B1919">
            <v>7</v>
          </cell>
          <cell r="C1919" t="str">
            <v>Eataly Dallas</v>
          </cell>
          <cell r="D1919">
            <v>1</v>
          </cell>
          <cell r="E1919" t="str">
            <v>Spaghetti alla Carbonara</v>
          </cell>
          <cell r="F1919">
            <v>1349</v>
          </cell>
          <cell r="G1919">
            <v>71</v>
          </cell>
          <cell r="H1919" t="str">
            <v>3.6255206666666666667</v>
          </cell>
          <cell r="I1919" t="str">
            <v>257.4119673333333333357</v>
          </cell>
          <cell r="J1919" t="str">
            <v>1091.5880326666666666643</v>
          </cell>
          <cell r="K1919">
            <v>0</v>
          </cell>
        </row>
        <row r="1920">
          <cell r="A1920">
            <v>45689</v>
          </cell>
          <cell r="B1920">
            <v>7</v>
          </cell>
          <cell r="C1920" t="str">
            <v>Eataly Dallas</v>
          </cell>
          <cell r="D1920">
            <v>2</v>
          </cell>
          <cell r="E1920" t="str">
            <v>Margherita Pizza</v>
          </cell>
          <cell r="F1920">
            <v>1890</v>
          </cell>
          <cell r="G1920">
            <v>90</v>
          </cell>
          <cell r="H1920" t="str">
            <v>6.5248777135000000000</v>
          </cell>
          <cell r="I1920" t="str">
            <v>587.2389942150000000000</v>
          </cell>
          <cell r="J1920" t="str">
            <v>1302.7610057850000000000</v>
          </cell>
          <cell r="K1920">
            <v>0</v>
          </cell>
        </row>
        <row r="1921">
          <cell r="A1921">
            <v>45689</v>
          </cell>
          <cell r="B1921">
            <v>7</v>
          </cell>
          <cell r="C1921" t="str">
            <v>Eataly Dallas</v>
          </cell>
          <cell r="D1921">
            <v>3</v>
          </cell>
          <cell r="E1921" t="str">
            <v>Risotto alla Milanese</v>
          </cell>
          <cell r="F1921">
            <v>1166</v>
          </cell>
          <cell r="G1921">
            <v>53</v>
          </cell>
          <cell r="H1921" t="str">
            <v>3.2948849683750000000</v>
          </cell>
          <cell r="I1921" t="str">
            <v>174.6289033238750000000</v>
          </cell>
          <cell r="J1921" t="str">
            <v>991.3710966761250000000</v>
          </cell>
          <cell r="K1921">
            <v>0</v>
          </cell>
        </row>
        <row r="1922">
          <cell r="A1922">
            <v>45689</v>
          </cell>
          <cell r="B1922">
            <v>7</v>
          </cell>
          <cell r="C1922" t="str">
            <v>Eataly Dallas</v>
          </cell>
          <cell r="D1922">
            <v>4</v>
          </cell>
          <cell r="E1922" t="str">
            <v>Caprese Salad</v>
          </cell>
          <cell r="F1922">
            <v>810</v>
          </cell>
          <cell r="G1922">
            <v>45</v>
          </cell>
          <cell r="H1922" t="str">
            <v>7.2255983967500000000</v>
          </cell>
          <cell r="I1922" t="str">
            <v>325.1519278537500000000</v>
          </cell>
          <cell r="J1922" t="str">
            <v>484.8480721462500000000</v>
          </cell>
          <cell r="K1922">
            <v>0</v>
          </cell>
        </row>
        <row r="1923">
          <cell r="A1923">
            <v>45689</v>
          </cell>
          <cell r="B1923">
            <v>7</v>
          </cell>
          <cell r="C1923" t="str">
            <v>Eataly Dallas</v>
          </cell>
          <cell r="D1923">
            <v>5</v>
          </cell>
          <cell r="E1923" t="str">
            <v>Prosciutto e Melone</v>
          </cell>
          <cell r="F1923">
            <v>610.5</v>
          </cell>
          <cell r="G1923">
            <v>33</v>
          </cell>
          <cell r="H1923" t="str">
            <v>6.5779017857142857143</v>
          </cell>
          <cell r="I1923" t="str">
            <v>217.0707589285714285719</v>
          </cell>
          <cell r="J1923" t="str">
            <v>393.4292410714285714281</v>
          </cell>
          <cell r="K1923">
            <v>0</v>
          </cell>
        </row>
        <row r="1924">
          <cell r="A1924">
            <v>45689</v>
          </cell>
          <cell r="B1924">
            <v>7</v>
          </cell>
          <cell r="C1924" t="str">
            <v>Eataly Dallas</v>
          </cell>
          <cell r="D1924">
            <v>6</v>
          </cell>
          <cell r="E1924" t="str">
            <v>Bucatini all'Amatriciana</v>
          </cell>
          <cell r="F1924">
            <v>1345.5</v>
          </cell>
          <cell r="G1924">
            <v>69</v>
          </cell>
          <cell r="H1924" t="str">
            <v>4.4019808921250000000</v>
          </cell>
          <cell r="I1924" t="str">
            <v>303.7366815566250000000</v>
          </cell>
          <cell r="J1924" t="str">
            <v>1041.7633184433750000000</v>
          </cell>
          <cell r="K1924">
            <v>0</v>
          </cell>
        </row>
        <row r="1925">
          <cell r="A1925">
            <v>45689</v>
          </cell>
          <cell r="B1925">
            <v>7</v>
          </cell>
          <cell r="C1925" t="str">
            <v>Eataly Dallas</v>
          </cell>
          <cell r="D1925">
            <v>7</v>
          </cell>
          <cell r="E1925" t="str">
            <v>Tiramisu</v>
          </cell>
          <cell r="F1925">
            <v>990</v>
          </cell>
          <cell r="G1925">
            <v>110</v>
          </cell>
          <cell r="H1925" t="str">
            <v>2.7466422779166666667</v>
          </cell>
          <cell r="I1925" t="str">
            <v>302.1306505708333333370</v>
          </cell>
          <cell r="J1925" t="str">
            <v>687.8693494291666666630</v>
          </cell>
          <cell r="K1925">
            <v>0</v>
          </cell>
        </row>
        <row r="1926">
          <cell r="A1926">
            <v>45689</v>
          </cell>
          <cell r="B1926">
            <v>7</v>
          </cell>
          <cell r="C1926" t="str">
            <v>Eataly Dallas</v>
          </cell>
          <cell r="D1926">
            <v>8</v>
          </cell>
          <cell r="E1926" t="str">
            <v>Focaccia Genovese</v>
          </cell>
          <cell r="F1926">
            <v>649</v>
          </cell>
          <cell r="G1926">
            <v>59</v>
          </cell>
          <cell r="H1926" t="str">
            <v>0.6602831960000002000</v>
          </cell>
          <cell r="I1926" t="str">
            <v>38.9567085640000118000</v>
          </cell>
          <cell r="J1926" t="str">
            <v>610.0432914359999882000</v>
          </cell>
          <cell r="K1926">
            <v>0</v>
          </cell>
        </row>
        <row r="1927">
          <cell r="A1927">
            <v>45689</v>
          </cell>
          <cell r="B1927">
            <v>7</v>
          </cell>
          <cell r="C1927" t="str">
            <v>Eataly Dallas</v>
          </cell>
          <cell r="D1927">
            <v>9</v>
          </cell>
          <cell r="E1927" t="str">
            <v>Osso Buco</v>
          </cell>
          <cell r="F1927">
            <v>1032</v>
          </cell>
          <cell r="G1927">
            <v>24</v>
          </cell>
          <cell r="H1927" t="str">
            <v>15.0706040525854166667</v>
          </cell>
          <cell r="I1927" t="str">
            <v>361.6944972620500000008</v>
          </cell>
          <cell r="J1927" t="str">
            <v>670.3055027379499999992</v>
          </cell>
          <cell r="K1927">
            <v>0</v>
          </cell>
        </row>
        <row r="1928">
          <cell r="A1928">
            <v>45689</v>
          </cell>
          <cell r="B1928">
            <v>7</v>
          </cell>
          <cell r="C1928" t="str">
            <v>Eataly Dallas</v>
          </cell>
          <cell r="D1928">
            <v>10</v>
          </cell>
          <cell r="E1928" t="str">
            <v>Panzanella</v>
          </cell>
          <cell r="F1928">
            <v>384</v>
          </cell>
          <cell r="G1928">
            <v>32</v>
          </cell>
          <cell r="H1928" t="str">
            <v>2.2156263384888888889</v>
          </cell>
          <cell r="I1928" t="str">
            <v>70.9000428316444444448</v>
          </cell>
          <cell r="J1928" t="str">
            <v>313.0999571683555555552</v>
          </cell>
          <cell r="K1928">
            <v>0</v>
          </cell>
        </row>
        <row r="1929">
          <cell r="A1929">
            <v>45689</v>
          </cell>
          <cell r="B1929">
            <v>7</v>
          </cell>
          <cell r="C1929" t="str">
            <v>Eataly Dallas</v>
          </cell>
          <cell r="D1929">
            <v>11</v>
          </cell>
          <cell r="E1929" t="str">
            <v>Cacio e Pepe</v>
          </cell>
          <cell r="F1929">
            <v>1147</v>
          </cell>
          <cell r="G1929">
            <v>62</v>
          </cell>
          <cell r="H1929" t="str">
            <v>1.9534544642857142857</v>
          </cell>
          <cell r="I1929" t="str">
            <v>121.1141767857142857134</v>
          </cell>
          <cell r="J1929" t="str">
            <v>1025.8858232142857142866</v>
          </cell>
          <cell r="K1929">
            <v>0</v>
          </cell>
        </row>
        <row r="1930">
          <cell r="A1930">
            <v>45689</v>
          </cell>
          <cell r="B1930">
            <v>7</v>
          </cell>
          <cell r="C1930" t="str">
            <v>Eataly Dallas</v>
          </cell>
          <cell r="D1930">
            <v>12</v>
          </cell>
          <cell r="E1930" t="str">
            <v>Pesto alla Genovese</v>
          </cell>
          <cell r="F1930">
            <v>684</v>
          </cell>
          <cell r="G1930">
            <v>36</v>
          </cell>
          <cell r="H1930" t="str">
            <v>2.4712430386250000000</v>
          </cell>
          <cell r="I1930" t="str">
            <v>88.9647493905000000000</v>
          </cell>
          <cell r="J1930" t="str">
            <v>595.0352506095000000000</v>
          </cell>
          <cell r="K1930">
            <v>0</v>
          </cell>
        </row>
        <row r="1931">
          <cell r="A1931">
            <v>45689</v>
          </cell>
          <cell r="B1931">
            <v>7</v>
          </cell>
          <cell r="C1931" t="str">
            <v>Eataly Dallas</v>
          </cell>
          <cell r="D1931">
            <v>13</v>
          </cell>
          <cell r="E1931" t="str">
            <v>Quattro Formaggi Pizza</v>
          </cell>
          <cell r="F1931">
            <v>1755</v>
          </cell>
          <cell r="G1931">
            <v>90</v>
          </cell>
          <cell r="H1931" t="str">
            <v>6.4882364736842105263</v>
          </cell>
          <cell r="I1931" t="str">
            <v>583.9412826315789473670</v>
          </cell>
          <cell r="J1931" t="str">
            <v>1171.0587173684210526330</v>
          </cell>
          <cell r="K1931">
            <v>0</v>
          </cell>
        </row>
        <row r="1932">
          <cell r="A1932">
            <v>45689</v>
          </cell>
          <cell r="B1932">
            <v>7</v>
          </cell>
          <cell r="C1932" t="str">
            <v>Eataly Dallas</v>
          </cell>
          <cell r="D1932">
            <v>14</v>
          </cell>
          <cell r="E1932" t="str">
            <v>Porchetta</v>
          </cell>
          <cell r="F1932">
            <v>1641.5</v>
          </cell>
          <cell r="G1932">
            <v>67</v>
          </cell>
          <cell r="H1932" t="str">
            <v>3.7886507367638889167</v>
          </cell>
          <cell r="I1932" t="str">
            <v>253.8395993631805574189</v>
          </cell>
          <cell r="J1932" t="str">
            <v>1387.6604006368194425811</v>
          </cell>
          <cell r="K1932">
            <v>0</v>
          </cell>
        </row>
        <row r="1933">
          <cell r="A1933">
            <v>45689</v>
          </cell>
          <cell r="B1933">
            <v>7</v>
          </cell>
          <cell r="C1933" t="str">
            <v>Eataly Dallas</v>
          </cell>
          <cell r="D1933">
            <v>15</v>
          </cell>
          <cell r="E1933" t="str">
            <v>Pollo alla Griglia</v>
          </cell>
          <cell r="F1933">
            <v>1491</v>
          </cell>
          <cell r="G1933">
            <v>71</v>
          </cell>
          <cell r="H1933" t="str">
            <v>2.3842926343333333333</v>
          </cell>
          <cell r="I1933" t="str">
            <v>169.2847770376666666643</v>
          </cell>
          <cell r="J1933" t="str">
            <v>1321.7152229623333333357</v>
          </cell>
          <cell r="K1933">
            <v>0</v>
          </cell>
        </row>
        <row r="1934">
          <cell r="A1934">
            <v>45689</v>
          </cell>
          <cell r="B1934">
            <v>7</v>
          </cell>
          <cell r="C1934" t="str">
            <v>Eataly Dallas</v>
          </cell>
          <cell r="D1934">
            <v>16</v>
          </cell>
          <cell r="E1934" t="str">
            <v>Cannoli</v>
          </cell>
          <cell r="F1934">
            <v>442.5</v>
          </cell>
          <cell r="G1934">
            <v>59</v>
          </cell>
          <cell r="H1934" t="str">
            <v>1.4051705728030302727</v>
          </cell>
          <cell r="I1934" t="str">
            <v>82.9050637953787860893</v>
          </cell>
          <cell r="J1934" t="str">
            <v>359.5949362046212139107</v>
          </cell>
          <cell r="K1934">
            <v>0</v>
          </cell>
        </row>
        <row r="1935">
          <cell r="A1935">
            <v>45689</v>
          </cell>
          <cell r="B1935">
            <v>7</v>
          </cell>
          <cell r="C1935" t="str">
            <v>Eataly Dallas</v>
          </cell>
          <cell r="D1935">
            <v>17</v>
          </cell>
          <cell r="E1935" t="str">
            <v>Pistachio Gelato</v>
          </cell>
          <cell r="F1935">
            <v>266</v>
          </cell>
          <cell r="G1935">
            <v>38</v>
          </cell>
          <cell r="H1935" t="str">
            <v>1.3533842560000000000</v>
          </cell>
          <cell r="I1935" t="str">
            <v>51.4286017280000000000</v>
          </cell>
          <cell r="J1935" t="str">
            <v>214.5713982720000000000</v>
          </cell>
          <cell r="K1935">
            <v>0</v>
          </cell>
        </row>
        <row r="1936">
          <cell r="A1936">
            <v>45689</v>
          </cell>
          <cell r="B1936">
            <v>7</v>
          </cell>
          <cell r="C1936" t="str">
            <v>Eataly Dallas</v>
          </cell>
          <cell r="D1936">
            <v>18</v>
          </cell>
          <cell r="E1936" t="str">
            <v>Insalata di Mare</v>
          </cell>
          <cell r="F1936">
            <v>266.5</v>
          </cell>
          <cell r="G1936">
            <v>13</v>
          </cell>
          <cell r="H1936" t="str">
            <v>5.6508887356500000000</v>
          </cell>
          <cell r="I1936" t="str">
            <v>73.4615535634500000000</v>
          </cell>
          <cell r="J1936" t="str">
            <v>193.0384464365500000000</v>
          </cell>
          <cell r="K1936">
            <v>0</v>
          </cell>
        </row>
        <row r="1937">
          <cell r="A1937">
            <v>45717</v>
          </cell>
          <cell r="B1937">
            <v>7</v>
          </cell>
          <cell r="C1937" t="str">
            <v>Eataly Dallas</v>
          </cell>
          <cell r="D1937">
            <v>1</v>
          </cell>
          <cell r="E1937" t="str">
            <v>Spaghetti alla Carbonara</v>
          </cell>
          <cell r="F1937">
            <v>2128</v>
          </cell>
          <cell r="G1937">
            <v>112</v>
          </cell>
          <cell r="H1937" t="str">
            <v>3.6200616346153846154</v>
          </cell>
          <cell r="I1937" t="str">
            <v>405.4469030769230769248</v>
          </cell>
          <cell r="J1937" t="str">
            <v>1722.5530969230769230752</v>
          </cell>
          <cell r="K1937">
            <v>0</v>
          </cell>
        </row>
        <row r="1938">
          <cell r="A1938">
            <v>45717</v>
          </cell>
          <cell r="B1938">
            <v>7</v>
          </cell>
          <cell r="C1938" t="str">
            <v>Eataly Dallas</v>
          </cell>
          <cell r="D1938">
            <v>2</v>
          </cell>
          <cell r="E1938" t="str">
            <v>Margherita Pizza</v>
          </cell>
          <cell r="F1938">
            <v>2793</v>
          </cell>
          <cell r="G1938">
            <v>133</v>
          </cell>
          <cell r="H1938" t="str">
            <v>6.5472920303529411765</v>
          </cell>
          <cell r="I1938" t="str">
            <v>870.7898400369411764745</v>
          </cell>
          <cell r="J1938" t="str">
            <v>1922.2101599630588235255</v>
          </cell>
          <cell r="K1938">
            <v>0</v>
          </cell>
        </row>
        <row r="1939">
          <cell r="A1939">
            <v>45717</v>
          </cell>
          <cell r="B1939">
            <v>7</v>
          </cell>
          <cell r="C1939" t="str">
            <v>Eataly Dallas</v>
          </cell>
          <cell r="D1939">
            <v>3</v>
          </cell>
          <cell r="E1939" t="str">
            <v>Risotto alla Milanese</v>
          </cell>
          <cell r="F1939">
            <v>1474</v>
          </cell>
          <cell r="G1939">
            <v>67</v>
          </cell>
          <cell r="H1939" t="str">
            <v>3.2814685748235294118</v>
          </cell>
          <cell r="I1939" t="str">
            <v>219.8583945131764705906</v>
          </cell>
          <cell r="J1939" t="str">
            <v>1254.1416054868235294094</v>
          </cell>
          <cell r="K1939">
            <v>0</v>
          </cell>
        </row>
        <row r="1940">
          <cell r="A1940">
            <v>45717</v>
          </cell>
          <cell r="B1940">
            <v>7</v>
          </cell>
          <cell r="C1940" t="str">
            <v>Eataly Dallas</v>
          </cell>
          <cell r="D1940">
            <v>4</v>
          </cell>
          <cell r="E1940" t="str">
            <v>Caprese Salad</v>
          </cell>
          <cell r="F1940">
            <v>1638</v>
          </cell>
          <cell r="G1940">
            <v>91</v>
          </cell>
          <cell r="H1940" t="str">
            <v>7.1606611192941176471</v>
          </cell>
          <cell r="I1940" t="str">
            <v>651.6201618557647058861</v>
          </cell>
          <cell r="J1940" t="str">
            <v>986.3798381442352941139</v>
          </cell>
          <cell r="K1940">
            <v>0</v>
          </cell>
        </row>
        <row r="1941">
          <cell r="A1941">
            <v>45717</v>
          </cell>
          <cell r="B1941">
            <v>7</v>
          </cell>
          <cell r="C1941" t="str">
            <v>Eataly Dallas</v>
          </cell>
          <cell r="D1941">
            <v>5</v>
          </cell>
          <cell r="E1941" t="str">
            <v>Prosciutto e Melone</v>
          </cell>
          <cell r="F1941">
            <v>943.5</v>
          </cell>
          <cell r="G1941">
            <v>51</v>
          </cell>
          <cell r="H1941" t="str">
            <v>6.3566176470588235294</v>
          </cell>
          <cell r="I1941" t="str">
            <v>324.1874999999999999994</v>
          </cell>
          <cell r="J1941" t="str">
            <v>619.3125000000000000006</v>
          </cell>
          <cell r="K1941">
            <v>0</v>
          </cell>
        </row>
        <row r="1942">
          <cell r="A1942">
            <v>45717</v>
          </cell>
          <cell r="B1942">
            <v>7</v>
          </cell>
          <cell r="C1942" t="str">
            <v>Eataly Dallas</v>
          </cell>
          <cell r="D1942">
            <v>6</v>
          </cell>
          <cell r="E1942" t="str">
            <v>Bucatini all'Amatriciana</v>
          </cell>
          <cell r="F1942">
            <v>1989</v>
          </cell>
          <cell r="G1942">
            <v>102</v>
          </cell>
          <cell r="H1942" t="str">
            <v>4.4233799238181818182</v>
          </cell>
          <cell r="I1942" t="str">
            <v>451.1847522294545454564</v>
          </cell>
          <cell r="J1942" t="str">
            <v>1537.8152477705454545436</v>
          </cell>
          <cell r="K1942">
            <v>0</v>
          </cell>
        </row>
        <row r="1943">
          <cell r="A1943">
            <v>45717</v>
          </cell>
          <cell r="B1943">
            <v>7</v>
          </cell>
          <cell r="C1943" t="str">
            <v>Eataly Dallas</v>
          </cell>
          <cell r="D1943">
            <v>7</v>
          </cell>
          <cell r="E1943" t="str">
            <v>Tiramisu</v>
          </cell>
          <cell r="F1943">
            <v>1053</v>
          </cell>
          <cell r="G1943">
            <v>117</v>
          </cell>
          <cell r="H1943" t="str">
            <v>2.7550560642647058824</v>
          </cell>
          <cell r="I1943" t="str">
            <v>322.3415595189705882408</v>
          </cell>
          <cell r="J1943" t="str">
            <v>730.6584404810294117592</v>
          </cell>
          <cell r="K1943">
            <v>0</v>
          </cell>
        </row>
        <row r="1944">
          <cell r="A1944">
            <v>45717</v>
          </cell>
          <cell r="B1944">
            <v>7</v>
          </cell>
          <cell r="C1944" t="str">
            <v>Eataly Dallas</v>
          </cell>
          <cell r="D1944">
            <v>8</v>
          </cell>
          <cell r="E1944" t="str">
            <v>Focaccia Genovese</v>
          </cell>
          <cell r="F1944">
            <v>836</v>
          </cell>
          <cell r="G1944">
            <v>76</v>
          </cell>
          <cell r="H1944" t="str">
            <v>0.6819950877777777778</v>
          </cell>
          <cell r="I1944" t="str">
            <v>51.8316266711111111128</v>
          </cell>
          <cell r="J1944" t="str">
            <v>784.1683733288888888872</v>
          </cell>
          <cell r="K1944">
            <v>0</v>
          </cell>
        </row>
        <row r="1945">
          <cell r="A1945">
            <v>45717</v>
          </cell>
          <cell r="B1945">
            <v>7</v>
          </cell>
          <cell r="C1945" t="str">
            <v>Eataly Dallas</v>
          </cell>
          <cell r="D1945">
            <v>9</v>
          </cell>
          <cell r="E1945" t="str">
            <v>Osso Buco</v>
          </cell>
          <cell r="F1945">
            <v>1505</v>
          </cell>
          <cell r="G1945">
            <v>35</v>
          </cell>
          <cell r="H1945" t="str">
            <v>15.1003979944225000000</v>
          </cell>
          <cell r="I1945" t="str">
            <v>528.5139298047875000000</v>
          </cell>
          <cell r="J1945" t="str">
            <v>976.4860701952125000000</v>
          </cell>
          <cell r="K1945">
            <v>0</v>
          </cell>
        </row>
        <row r="1946">
          <cell r="A1946">
            <v>45717</v>
          </cell>
          <cell r="B1946">
            <v>7</v>
          </cell>
          <cell r="C1946" t="str">
            <v>Eataly Dallas</v>
          </cell>
          <cell r="D1946">
            <v>10</v>
          </cell>
          <cell r="E1946" t="str">
            <v>Panzanella</v>
          </cell>
          <cell r="F1946">
            <v>636</v>
          </cell>
          <cell r="G1946">
            <v>53</v>
          </cell>
          <cell r="H1946" t="str">
            <v>2.1584362512470588235</v>
          </cell>
          <cell r="I1946" t="str">
            <v>114.3971213160941176455</v>
          </cell>
          <cell r="J1946" t="str">
            <v>521.6028786839058823545</v>
          </cell>
          <cell r="K1946">
            <v>0</v>
          </cell>
        </row>
        <row r="1947">
          <cell r="A1947">
            <v>45717</v>
          </cell>
          <cell r="B1947">
            <v>7</v>
          </cell>
          <cell r="C1947" t="str">
            <v>Eataly Dallas</v>
          </cell>
          <cell r="D1947">
            <v>11</v>
          </cell>
          <cell r="E1947" t="str">
            <v>Cacio e Pepe</v>
          </cell>
          <cell r="F1947">
            <v>1554</v>
          </cell>
          <cell r="G1947">
            <v>84</v>
          </cell>
          <cell r="H1947" t="str">
            <v>1.9369668194444444444</v>
          </cell>
          <cell r="I1947" t="str">
            <v>162.7052128333333333296</v>
          </cell>
          <cell r="J1947" t="str">
            <v>1391.2947871666666666704</v>
          </cell>
          <cell r="K1947">
            <v>0</v>
          </cell>
        </row>
        <row r="1948">
          <cell r="A1948">
            <v>45717</v>
          </cell>
          <cell r="B1948">
            <v>7</v>
          </cell>
          <cell r="C1948" t="str">
            <v>Eataly Dallas</v>
          </cell>
          <cell r="D1948">
            <v>12</v>
          </cell>
          <cell r="E1948" t="str">
            <v>Pesto alla Genovese</v>
          </cell>
          <cell r="F1948">
            <v>950</v>
          </cell>
          <cell r="G1948">
            <v>50</v>
          </cell>
          <cell r="H1948" t="str">
            <v>2.4841735964411764706</v>
          </cell>
          <cell r="I1948" t="str">
            <v>124.2086798220588235300</v>
          </cell>
          <cell r="J1948" t="str">
            <v>825.7913201779411764700</v>
          </cell>
          <cell r="K1948">
            <v>0</v>
          </cell>
        </row>
        <row r="1949">
          <cell r="A1949">
            <v>45717</v>
          </cell>
          <cell r="B1949">
            <v>7</v>
          </cell>
          <cell r="C1949" t="str">
            <v>Eataly Dallas</v>
          </cell>
          <cell r="D1949">
            <v>13</v>
          </cell>
          <cell r="E1949" t="str">
            <v>Quattro Formaggi Pizza</v>
          </cell>
          <cell r="F1949">
            <v>2847</v>
          </cell>
          <cell r="G1949">
            <v>146</v>
          </cell>
          <cell r="H1949" t="str">
            <v>6.4836623684210526316</v>
          </cell>
          <cell r="I1949" t="str">
            <v>946.6147057894736842136</v>
          </cell>
          <cell r="J1949" t="str">
            <v>1900.3852942105263157864</v>
          </cell>
          <cell r="K1949">
            <v>0</v>
          </cell>
        </row>
        <row r="1950">
          <cell r="A1950">
            <v>45717</v>
          </cell>
          <cell r="B1950">
            <v>7</v>
          </cell>
          <cell r="C1950" t="str">
            <v>Eataly Dallas</v>
          </cell>
          <cell r="D1950">
            <v>14</v>
          </cell>
          <cell r="E1950" t="str">
            <v>Porchetta</v>
          </cell>
          <cell r="F1950">
            <v>2278.5</v>
          </cell>
          <cell r="G1950">
            <v>93</v>
          </cell>
          <cell r="H1950" t="str">
            <v>3.8272678382500000833</v>
          </cell>
          <cell r="I1950" t="str">
            <v>355.9359089572500077469</v>
          </cell>
          <cell r="J1950" t="str">
            <v>1922.5640910427499922531</v>
          </cell>
          <cell r="K1950">
            <v>0</v>
          </cell>
        </row>
        <row r="1951">
          <cell r="A1951">
            <v>45717</v>
          </cell>
          <cell r="B1951">
            <v>7</v>
          </cell>
          <cell r="C1951" t="str">
            <v>Eataly Dallas</v>
          </cell>
          <cell r="D1951">
            <v>15</v>
          </cell>
          <cell r="E1951" t="str">
            <v>Pollo alla Griglia</v>
          </cell>
          <cell r="F1951">
            <v>2583</v>
          </cell>
          <cell r="G1951">
            <v>123</v>
          </cell>
          <cell r="H1951" t="str">
            <v>2.3864058925833333333</v>
          </cell>
          <cell r="I1951" t="str">
            <v>293.5279247877499999959</v>
          </cell>
          <cell r="J1951" t="str">
            <v>2289.4720752122500000041</v>
          </cell>
          <cell r="K1951">
            <v>0</v>
          </cell>
        </row>
        <row r="1952">
          <cell r="A1952">
            <v>45717</v>
          </cell>
          <cell r="B1952">
            <v>7</v>
          </cell>
          <cell r="C1952" t="str">
            <v>Eataly Dallas</v>
          </cell>
          <cell r="D1952">
            <v>16</v>
          </cell>
          <cell r="E1952" t="str">
            <v>Cannoli</v>
          </cell>
          <cell r="F1952">
            <v>465</v>
          </cell>
          <cell r="G1952">
            <v>62</v>
          </cell>
          <cell r="H1952" t="str">
            <v>1.4067323375000000769</v>
          </cell>
          <cell r="I1952" t="str">
            <v>87.2174049250000047678</v>
          </cell>
          <cell r="J1952" t="str">
            <v>377.7825950749999952322</v>
          </cell>
          <cell r="K1952">
            <v>0</v>
          </cell>
        </row>
        <row r="1953">
          <cell r="A1953">
            <v>45717</v>
          </cell>
          <cell r="B1953">
            <v>7</v>
          </cell>
          <cell r="C1953" t="str">
            <v>Eataly Dallas</v>
          </cell>
          <cell r="D1953">
            <v>17</v>
          </cell>
          <cell r="E1953" t="str">
            <v>Pistachio Gelato</v>
          </cell>
          <cell r="F1953">
            <v>448</v>
          </cell>
          <cell r="G1953">
            <v>64</v>
          </cell>
          <cell r="H1953" t="str">
            <v>1.3600063915000000000</v>
          </cell>
          <cell r="I1953" t="str">
            <v>87.0404090560000000000</v>
          </cell>
          <cell r="J1953" t="str">
            <v>360.9595909440000000000</v>
          </cell>
          <cell r="K1953">
            <v>0</v>
          </cell>
        </row>
        <row r="1954">
          <cell r="A1954">
            <v>45717</v>
          </cell>
          <cell r="B1954">
            <v>7</v>
          </cell>
          <cell r="C1954" t="str">
            <v>Eataly Dallas</v>
          </cell>
          <cell r="D1954">
            <v>18</v>
          </cell>
          <cell r="E1954" t="str">
            <v>Insalata di Mare</v>
          </cell>
          <cell r="F1954">
            <v>553.5</v>
          </cell>
          <cell r="G1954">
            <v>27</v>
          </cell>
          <cell r="H1954" t="str">
            <v>5.7020080645833333333</v>
          </cell>
          <cell r="I1954" t="str">
            <v>153.9542177437499999991</v>
          </cell>
          <cell r="J1954" t="str">
            <v>399.5457822562500000009</v>
          </cell>
          <cell r="K1954">
            <v>0</v>
          </cell>
        </row>
        <row r="1955">
          <cell r="A1955">
            <v>45748</v>
          </cell>
          <cell r="B1955">
            <v>7</v>
          </cell>
          <cell r="C1955" t="str">
            <v>Eataly Dallas</v>
          </cell>
          <cell r="D1955">
            <v>1</v>
          </cell>
          <cell r="E1955" t="str">
            <v>Spaghetti alla Carbonara</v>
          </cell>
          <cell r="F1955">
            <v>2394</v>
          </cell>
          <cell r="G1955">
            <v>126</v>
          </cell>
          <cell r="H1955" t="str">
            <v>3.6247379615384615385</v>
          </cell>
          <cell r="I1955" t="str">
            <v>456.7169831538461538510</v>
          </cell>
          <cell r="J1955" t="str">
            <v>1937.2830168461538461490</v>
          </cell>
          <cell r="K1955">
            <v>0</v>
          </cell>
        </row>
        <row r="1956">
          <cell r="A1956">
            <v>45748</v>
          </cell>
          <cell r="B1956">
            <v>7</v>
          </cell>
          <cell r="C1956" t="str">
            <v>Eataly Dallas</v>
          </cell>
          <cell r="D1956">
            <v>2</v>
          </cell>
          <cell r="E1956" t="str">
            <v>Margherita Pizza</v>
          </cell>
          <cell r="F1956">
            <v>2877</v>
          </cell>
          <cell r="G1956">
            <v>137</v>
          </cell>
          <cell r="H1956" t="str">
            <v>6.6296273138823529412</v>
          </cell>
          <cell r="I1956" t="str">
            <v>908.2589420018823529444</v>
          </cell>
          <cell r="J1956" t="str">
            <v>1968.7410579981176470556</v>
          </cell>
          <cell r="K1956">
            <v>0</v>
          </cell>
        </row>
        <row r="1957">
          <cell r="A1957">
            <v>45748</v>
          </cell>
          <cell r="B1957">
            <v>7</v>
          </cell>
          <cell r="C1957" t="str">
            <v>Eataly Dallas</v>
          </cell>
          <cell r="D1957">
            <v>3</v>
          </cell>
          <cell r="E1957" t="str">
            <v>Risotto alla Milanese</v>
          </cell>
          <cell r="F1957">
            <v>1518</v>
          </cell>
          <cell r="G1957">
            <v>69</v>
          </cell>
          <cell r="H1957" t="str">
            <v>3.3161390054117647059</v>
          </cell>
          <cell r="I1957" t="str">
            <v>228.8135913734117647071</v>
          </cell>
          <cell r="J1957" t="str">
            <v>1289.1864086265882352929</v>
          </cell>
          <cell r="K1957">
            <v>0</v>
          </cell>
        </row>
        <row r="1958">
          <cell r="A1958">
            <v>45748</v>
          </cell>
          <cell r="B1958">
            <v>7</v>
          </cell>
          <cell r="C1958" t="str">
            <v>Eataly Dallas</v>
          </cell>
          <cell r="D1958">
            <v>4</v>
          </cell>
          <cell r="E1958" t="str">
            <v>Caprese Salad</v>
          </cell>
          <cell r="F1958">
            <v>1404</v>
          </cell>
          <cell r="G1958">
            <v>78</v>
          </cell>
          <cell r="H1958" t="str">
            <v>7.0778946382352941176</v>
          </cell>
          <cell r="I1958" t="str">
            <v>552.0757817823529411728</v>
          </cell>
          <cell r="J1958" t="str">
            <v>851.9242182176470588272</v>
          </cell>
          <cell r="K1958">
            <v>0</v>
          </cell>
        </row>
        <row r="1959">
          <cell r="A1959">
            <v>45748</v>
          </cell>
          <cell r="B1959">
            <v>7</v>
          </cell>
          <cell r="C1959" t="str">
            <v>Eataly Dallas</v>
          </cell>
          <cell r="D1959">
            <v>5</v>
          </cell>
          <cell r="E1959" t="str">
            <v>Prosciutto e Melone</v>
          </cell>
          <cell r="F1959">
            <v>1054.5</v>
          </cell>
          <cell r="G1959">
            <v>57</v>
          </cell>
          <cell r="H1959" t="str">
            <v>6.1046323529411764706</v>
          </cell>
          <cell r="I1959" t="str">
            <v>347.9640441176470588242</v>
          </cell>
          <cell r="J1959" t="str">
            <v>706.5359558823529411758</v>
          </cell>
          <cell r="K1959">
            <v>0</v>
          </cell>
        </row>
        <row r="1960">
          <cell r="A1960">
            <v>45748</v>
          </cell>
          <cell r="B1960">
            <v>7</v>
          </cell>
          <cell r="C1960" t="str">
            <v>Eataly Dallas</v>
          </cell>
          <cell r="D1960">
            <v>6</v>
          </cell>
          <cell r="E1960" t="str">
            <v>Bucatini all'Amatriciana</v>
          </cell>
          <cell r="F1960">
            <v>2106</v>
          </cell>
          <cell r="G1960">
            <v>108</v>
          </cell>
          <cell r="H1960" t="str">
            <v>4.4635668039500000000</v>
          </cell>
          <cell r="I1960" t="str">
            <v>482.0652148266000000000</v>
          </cell>
          <cell r="J1960" t="str">
            <v>1623.9347851734000000000</v>
          </cell>
          <cell r="K1960">
            <v>0</v>
          </cell>
        </row>
        <row r="1961">
          <cell r="A1961">
            <v>45748</v>
          </cell>
          <cell r="B1961">
            <v>7</v>
          </cell>
          <cell r="C1961" t="str">
            <v>Eataly Dallas</v>
          </cell>
          <cell r="D1961">
            <v>7</v>
          </cell>
          <cell r="E1961" t="str">
            <v>Tiramisu</v>
          </cell>
          <cell r="F1961">
            <v>1251</v>
          </cell>
          <cell r="G1961">
            <v>139</v>
          </cell>
          <cell r="H1961" t="str">
            <v>2.7639848810526315789</v>
          </cell>
          <cell r="I1961" t="str">
            <v>384.1938984663157894671</v>
          </cell>
          <cell r="J1961" t="str">
            <v>866.8061015336842105329</v>
          </cell>
          <cell r="K1961">
            <v>0</v>
          </cell>
        </row>
        <row r="1962">
          <cell r="A1962">
            <v>45748</v>
          </cell>
          <cell r="B1962">
            <v>7</v>
          </cell>
          <cell r="C1962" t="str">
            <v>Eataly Dallas</v>
          </cell>
          <cell r="D1962">
            <v>8</v>
          </cell>
          <cell r="E1962" t="str">
            <v>Focaccia Genovese</v>
          </cell>
          <cell r="F1962">
            <v>759</v>
          </cell>
          <cell r="G1962">
            <v>69</v>
          </cell>
          <cell r="H1962" t="str">
            <v>0.6890773372727271818</v>
          </cell>
          <cell r="I1962" t="str">
            <v>47.5463362718181755442</v>
          </cell>
          <cell r="J1962" t="str">
            <v>711.4536637281818244558</v>
          </cell>
          <cell r="K1962">
            <v>0</v>
          </cell>
        </row>
        <row r="1963">
          <cell r="A1963">
            <v>45748</v>
          </cell>
          <cell r="B1963">
            <v>7</v>
          </cell>
          <cell r="C1963" t="str">
            <v>Eataly Dallas</v>
          </cell>
          <cell r="D1963">
            <v>9</v>
          </cell>
          <cell r="E1963" t="str">
            <v>Osso Buco</v>
          </cell>
          <cell r="F1963">
            <v>1247</v>
          </cell>
          <cell r="G1963">
            <v>29</v>
          </cell>
          <cell r="H1963" t="str">
            <v>15.1045377694832142857</v>
          </cell>
          <cell r="I1963" t="str">
            <v>438.0315953150132142853</v>
          </cell>
          <cell r="J1963" t="str">
            <v>808.9684046849867857147</v>
          </cell>
          <cell r="K1963">
            <v>0</v>
          </cell>
        </row>
        <row r="1964">
          <cell r="A1964">
            <v>45748</v>
          </cell>
          <cell r="B1964">
            <v>7</v>
          </cell>
          <cell r="C1964" t="str">
            <v>Eataly Dallas</v>
          </cell>
          <cell r="D1964">
            <v>10</v>
          </cell>
          <cell r="E1964" t="str">
            <v>Panzanella</v>
          </cell>
          <cell r="F1964">
            <v>660</v>
          </cell>
          <cell r="G1964">
            <v>55</v>
          </cell>
          <cell r="H1964" t="str">
            <v>2.0475346304700000000</v>
          </cell>
          <cell r="I1964" t="str">
            <v>112.6144046758500000000</v>
          </cell>
          <cell r="J1964" t="str">
            <v>547.3855953241500000000</v>
          </cell>
          <cell r="K1964">
            <v>0</v>
          </cell>
        </row>
        <row r="1965">
          <cell r="A1965">
            <v>45748</v>
          </cell>
          <cell r="B1965">
            <v>7</v>
          </cell>
          <cell r="C1965" t="str">
            <v>Eataly Dallas</v>
          </cell>
          <cell r="D1965">
            <v>11</v>
          </cell>
          <cell r="E1965" t="str">
            <v>Cacio e Pepe</v>
          </cell>
          <cell r="F1965">
            <v>1905.5</v>
          </cell>
          <cell r="G1965">
            <v>103</v>
          </cell>
          <cell r="H1965" t="str">
            <v>1.9547822083333333333</v>
          </cell>
          <cell r="I1965" t="str">
            <v>201.3425674583333333299</v>
          </cell>
          <cell r="J1965" t="str">
            <v>1704.1574325416666666701</v>
          </cell>
          <cell r="K1965">
            <v>0</v>
          </cell>
        </row>
        <row r="1966">
          <cell r="A1966">
            <v>45748</v>
          </cell>
          <cell r="B1966">
            <v>7</v>
          </cell>
          <cell r="C1966" t="str">
            <v>Eataly Dallas</v>
          </cell>
          <cell r="D1966">
            <v>12</v>
          </cell>
          <cell r="E1966" t="str">
            <v>Pesto alla Genovese</v>
          </cell>
          <cell r="F1966">
            <v>950</v>
          </cell>
          <cell r="G1966">
            <v>50</v>
          </cell>
          <cell r="H1966" t="str">
            <v>2.5001928417352941176</v>
          </cell>
          <cell r="I1966" t="str">
            <v>125.0096420867647058800</v>
          </cell>
          <cell r="J1966" t="str">
            <v>824.9903579132352941200</v>
          </cell>
          <cell r="K1966">
            <v>0</v>
          </cell>
        </row>
        <row r="1967">
          <cell r="A1967">
            <v>45748</v>
          </cell>
          <cell r="B1967">
            <v>7</v>
          </cell>
          <cell r="C1967" t="str">
            <v>Eataly Dallas</v>
          </cell>
          <cell r="D1967">
            <v>13</v>
          </cell>
          <cell r="E1967" t="str">
            <v>Quattro Formaggi Pizza</v>
          </cell>
          <cell r="F1967">
            <v>2281.5</v>
          </cell>
          <cell r="G1967">
            <v>117</v>
          </cell>
          <cell r="H1967" t="str">
            <v>6.5631441904761904762</v>
          </cell>
          <cell r="I1967" t="str">
            <v>767.8878702857142857154</v>
          </cell>
          <cell r="J1967" t="str">
            <v>1513.6121297142857142846</v>
          </cell>
          <cell r="K1967">
            <v>0</v>
          </cell>
        </row>
        <row r="1968">
          <cell r="A1968">
            <v>45748</v>
          </cell>
          <cell r="B1968">
            <v>7</v>
          </cell>
          <cell r="C1968" t="str">
            <v>Eataly Dallas</v>
          </cell>
          <cell r="D1968">
            <v>14</v>
          </cell>
          <cell r="E1968" t="str">
            <v>Porchetta</v>
          </cell>
          <cell r="F1968">
            <v>1911</v>
          </cell>
          <cell r="G1968">
            <v>78</v>
          </cell>
          <cell r="H1968" t="str">
            <v>3.8090442258717949231</v>
          </cell>
          <cell r="I1968" t="str">
            <v>297.1054496180000040018</v>
          </cell>
          <cell r="J1968" t="str">
            <v>1613.8945503819999959982</v>
          </cell>
          <cell r="K1968">
            <v>0</v>
          </cell>
        </row>
        <row r="1969">
          <cell r="A1969">
            <v>45748</v>
          </cell>
          <cell r="B1969">
            <v>7</v>
          </cell>
          <cell r="C1969" t="str">
            <v>Eataly Dallas</v>
          </cell>
          <cell r="D1969">
            <v>15</v>
          </cell>
          <cell r="E1969" t="str">
            <v>Pollo alla Griglia</v>
          </cell>
          <cell r="F1969">
            <v>2751</v>
          </cell>
          <cell r="G1969">
            <v>131</v>
          </cell>
          <cell r="H1969" t="str">
            <v>2.3884590440000000000</v>
          </cell>
          <cell r="I1969" t="str">
            <v>312.8881347640000000000</v>
          </cell>
          <cell r="J1969" t="str">
            <v>2438.1118652360000000000</v>
          </cell>
          <cell r="K1969">
            <v>0</v>
          </cell>
        </row>
        <row r="1970">
          <cell r="A1970">
            <v>45748</v>
          </cell>
          <cell r="B1970">
            <v>7</v>
          </cell>
          <cell r="C1970" t="str">
            <v>Eataly Dallas</v>
          </cell>
          <cell r="D1970">
            <v>16</v>
          </cell>
          <cell r="E1970" t="str">
            <v>Cannoli</v>
          </cell>
          <cell r="F1970">
            <v>592.5</v>
          </cell>
          <cell r="G1970">
            <v>79</v>
          </cell>
          <cell r="H1970" t="str">
            <v>1.4041024991666667692</v>
          </cell>
          <cell r="I1970" t="str">
            <v>110.9240974341666747668</v>
          </cell>
          <cell r="J1970" t="str">
            <v>481.5759025658333252332</v>
          </cell>
          <cell r="K1970">
            <v>0</v>
          </cell>
        </row>
        <row r="1971">
          <cell r="A1971">
            <v>45748</v>
          </cell>
          <cell r="B1971">
            <v>7</v>
          </cell>
          <cell r="C1971" t="str">
            <v>Eataly Dallas</v>
          </cell>
          <cell r="D1971">
            <v>17</v>
          </cell>
          <cell r="E1971" t="str">
            <v>Pistachio Gelato</v>
          </cell>
          <cell r="F1971">
            <v>532</v>
          </cell>
          <cell r="G1971">
            <v>76</v>
          </cell>
          <cell r="H1971" t="str">
            <v>1.3602468972727272727</v>
          </cell>
          <cell r="I1971" t="str">
            <v>103.3787641927272727252</v>
          </cell>
          <cell r="J1971" t="str">
            <v>428.6212358072727272748</v>
          </cell>
          <cell r="K1971">
            <v>0</v>
          </cell>
        </row>
        <row r="1972">
          <cell r="A1972">
            <v>45748</v>
          </cell>
          <cell r="B1972">
            <v>7</v>
          </cell>
          <cell r="C1972" t="str">
            <v>Eataly Dallas</v>
          </cell>
          <cell r="D1972">
            <v>18</v>
          </cell>
          <cell r="E1972" t="str">
            <v>Insalata di Mare</v>
          </cell>
          <cell r="F1972">
            <v>902</v>
          </cell>
          <cell r="G1972">
            <v>44</v>
          </cell>
          <cell r="H1972" t="str">
            <v>5.7225643887727272727</v>
          </cell>
          <cell r="I1972" t="str">
            <v>251.7928331059999999988</v>
          </cell>
          <cell r="J1972" t="str">
            <v>650.2071668940000000012</v>
          </cell>
          <cell r="K1972">
            <v>0</v>
          </cell>
        </row>
        <row r="1973">
          <cell r="A1973">
            <v>45778</v>
          </cell>
          <cell r="B1973">
            <v>7</v>
          </cell>
          <cell r="C1973" t="str">
            <v>Eataly Dallas</v>
          </cell>
          <cell r="D1973">
            <v>1</v>
          </cell>
          <cell r="E1973" t="str">
            <v>Spaghetti alla Carbonara</v>
          </cell>
          <cell r="F1973">
            <v>2850</v>
          </cell>
          <cell r="G1973">
            <v>150</v>
          </cell>
          <cell r="H1973" t="str">
            <v>3.6350322115384615385</v>
          </cell>
          <cell r="I1973" t="str">
            <v>545.2548317307692307750</v>
          </cell>
          <cell r="J1973" t="str">
            <v>2304.7451682692307692250</v>
          </cell>
          <cell r="K1973">
            <v>0</v>
          </cell>
        </row>
        <row r="1974">
          <cell r="A1974">
            <v>45778</v>
          </cell>
          <cell r="B1974">
            <v>7</v>
          </cell>
          <cell r="C1974" t="str">
            <v>Eataly Dallas</v>
          </cell>
          <cell r="D1974">
            <v>2</v>
          </cell>
          <cell r="E1974" t="str">
            <v>Margherita Pizza</v>
          </cell>
          <cell r="F1974">
            <v>3087</v>
          </cell>
          <cell r="G1974">
            <v>147</v>
          </cell>
          <cell r="H1974" t="str">
            <v>6.5498167298888888889</v>
          </cell>
          <cell r="I1974" t="str">
            <v>962.8230592936666666683</v>
          </cell>
          <cell r="J1974" t="str">
            <v>2124.1769407063333333317</v>
          </cell>
          <cell r="K1974">
            <v>0</v>
          </cell>
        </row>
        <row r="1975">
          <cell r="A1975">
            <v>45778</v>
          </cell>
          <cell r="B1975">
            <v>7</v>
          </cell>
          <cell r="C1975" t="str">
            <v>Eataly Dallas</v>
          </cell>
          <cell r="D1975">
            <v>3</v>
          </cell>
          <cell r="E1975" t="str">
            <v>Risotto alla Milanese</v>
          </cell>
          <cell r="F1975">
            <v>1342</v>
          </cell>
          <cell r="G1975">
            <v>61</v>
          </cell>
          <cell r="H1975" t="str">
            <v>3.3588099998888888889</v>
          </cell>
          <cell r="I1975" t="str">
            <v>204.8874099932222222229</v>
          </cell>
          <cell r="J1975" t="str">
            <v>1137.1125900067777777771</v>
          </cell>
          <cell r="K1975">
            <v>0</v>
          </cell>
        </row>
        <row r="1976">
          <cell r="A1976">
            <v>45778</v>
          </cell>
          <cell r="B1976">
            <v>7</v>
          </cell>
          <cell r="C1976" t="str">
            <v>Eataly Dallas</v>
          </cell>
          <cell r="D1976">
            <v>4</v>
          </cell>
          <cell r="E1976" t="str">
            <v>Caprese Salad</v>
          </cell>
          <cell r="F1976">
            <v>1638</v>
          </cell>
          <cell r="G1976">
            <v>91</v>
          </cell>
          <cell r="H1976" t="str">
            <v>6.8621439870000000000</v>
          </cell>
          <cell r="I1976" t="str">
            <v>624.4551028170000000000</v>
          </cell>
          <cell r="J1976" t="str">
            <v>1013.5448971830000000000</v>
          </cell>
          <cell r="K1976">
            <v>0</v>
          </cell>
        </row>
        <row r="1977">
          <cell r="A1977">
            <v>45778</v>
          </cell>
          <cell r="B1977">
            <v>7</v>
          </cell>
          <cell r="C1977" t="str">
            <v>Eataly Dallas</v>
          </cell>
          <cell r="D1977">
            <v>5</v>
          </cell>
          <cell r="E1977" t="str">
            <v>Prosciutto e Melone</v>
          </cell>
          <cell r="F1977">
            <v>851</v>
          </cell>
          <cell r="G1977">
            <v>46</v>
          </cell>
          <cell r="H1977" t="str">
            <v>5.9347222222222222222</v>
          </cell>
          <cell r="I1977" t="str">
            <v>272.9972222222222222212</v>
          </cell>
          <cell r="J1977" t="str">
            <v>578.0027777777777777788</v>
          </cell>
          <cell r="K1977">
            <v>0</v>
          </cell>
        </row>
        <row r="1978">
          <cell r="A1978">
            <v>45778</v>
          </cell>
          <cell r="B1978">
            <v>7</v>
          </cell>
          <cell r="C1978" t="str">
            <v>Eataly Dallas</v>
          </cell>
          <cell r="D1978">
            <v>6</v>
          </cell>
          <cell r="E1978" t="str">
            <v>Bucatini all'Amatriciana</v>
          </cell>
          <cell r="F1978">
            <v>1657.5</v>
          </cell>
          <cell r="G1978">
            <v>85</v>
          </cell>
          <cell r="H1978" t="str">
            <v>4.4852736877727272727</v>
          </cell>
          <cell r="I1978" t="str">
            <v>381.2482634606818181795</v>
          </cell>
          <cell r="J1978" t="str">
            <v>1276.2517365393181818205</v>
          </cell>
          <cell r="K1978">
            <v>0</v>
          </cell>
        </row>
        <row r="1979">
          <cell r="A1979">
            <v>45778</v>
          </cell>
          <cell r="B1979">
            <v>7</v>
          </cell>
          <cell r="C1979" t="str">
            <v>Eataly Dallas</v>
          </cell>
          <cell r="D1979">
            <v>7</v>
          </cell>
          <cell r="E1979" t="str">
            <v>Tiramisu</v>
          </cell>
          <cell r="F1979">
            <v>1125</v>
          </cell>
          <cell r="G1979">
            <v>125</v>
          </cell>
          <cell r="H1979" t="str">
            <v>2.7614372360714285714</v>
          </cell>
          <cell r="I1979" t="str">
            <v>345.1796545089285714250</v>
          </cell>
          <cell r="J1979" t="str">
            <v>779.8203454910714285750</v>
          </cell>
          <cell r="K1979">
            <v>0</v>
          </cell>
        </row>
        <row r="1980">
          <cell r="A1980">
            <v>45778</v>
          </cell>
          <cell r="B1980">
            <v>7</v>
          </cell>
          <cell r="C1980" t="str">
            <v>Eataly Dallas</v>
          </cell>
          <cell r="D1980">
            <v>8</v>
          </cell>
          <cell r="E1980" t="str">
            <v>Focaccia Genovese</v>
          </cell>
          <cell r="F1980">
            <v>759</v>
          </cell>
          <cell r="G1980">
            <v>69</v>
          </cell>
          <cell r="H1980" t="str">
            <v>0.6810214202777778333</v>
          </cell>
          <cell r="I1980" t="str">
            <v>46.9904779991666704977</v>
          </cell>
          <cell r="J1980" t="str">
            <v>712.0095220008333295023</v>
          </cell>
          <cell r="K1980">
            <v>0</v>
          </cell>
        </row>
        <row r="1981">
          <cell r="A1981">
            <v>45778</v>
          </cell>
          <cell r="B1981">
            <v>7</v>
          </cell>
          <cell r="C1981" t="str">
            <v>Eataly Dallas</v>
          </cell>
          <cell r="D1981">
            <v>9</v>
          </cell>
          <cell r="E1981" t="str">
            <v>Osso Buco</v>
          </cell>
          <cell r="F1981">
            <v>1419</v>
          </cell>
          <cell r="G1981">
            <v>33</v>
          </cell>
          <cell r="H1981" t="str">
            <v>15.2272287969733333333</v>
          </cell>
          <cell r="I1981" t="str">
            <v>502.4985503001199999989</v>
          </cell>
          <cell r="J1981" t="str">
            <v>916.5014496998800000011</v>
          </cell>
          <cell r="K1981">
            <v>0</v>
          </cell>
        </row>
        <row r="1982">
          <cell r="A1982">
            <v>45778</v>
          </cell>
          <cell r="B1982">
            <v>7</v>
          </cell>
          <cell r="C1982" t="str">
            <v>Eataly Dallas</v>
          </cell>
          <cell r="D1982">
            <v>10</v>
          </cell>
          <cell r="E1982" t="str">
            <v>Panzanella</v>
          </cell>
          <cell r="F1982">
            <v>636</v>
          </cell>
          <cell r="G1982">
            <v>53</v>
          </cell>
          <cell r="H1982" t="str">
            <v>1.9497825209800000000</v>
          </cell>
          <cell r="I1982" t="str">
            <v>103.3384736119400000000</v>
          </cell>
          <cell r="J1982" t="str">
            <v>532.6615263880600000000</v>
          </cell>
          <cell r="K1982">
            <v>0</v>
          </cell>
        </row>
        <row r="1983">
          <cell r="A1983">
            <v>45778</v>
          </cell>
          <cell r="B1983">
            <v>7</v>
          </cell>
          <cell r="C1983" t="str">
            <v>Eataly Dallas</v>
          </cell>
          <cell r="D1983">
            <v>11</v>
          </cell>
          <cell r="E1983" t="str">
            <v>Cacio e Pepe</v>
          </cell>
          <cell r="F1983">
            <v>1868.5</v>
          </cell>
          <cell r="G1983">
            <v>101</v>
          </cell>
          <cell r="H1983" t="str">
            <v>1.9607673409090909091</v>
          </cell>
          <cell r="I1983" t="str">
            <v>198.0375014318181818191</v>
          </cell>
          <cell r="J1983" t="str">
            <v>1670.4624985681818181809</v>
          </cell>
          <cell r="K1983">
            <v>0</v>
          </cell>
        </row>
        <row r="1984">
          <cell r="A1984">
            <v>45778</v>
          </cell>
          <cell r="B1984">
            <v>7</v>
          </cell>
          <cell r="C1984" t="str">
            <v>Eataly Dallas</v>
          </cell>
          <cell r="D1984">
            <v>12</v>
          </cell>
          <cell r="E1984" t="str">
            <v>Pesto alla Genovese</v>
          </cell>
          <cell r="F1984">
            <v>1045</v>
          </cell>
          <cell r="G1984">
            <v>55</v>
          </cell>
          <cell r="H1984" t="str">
            <v>2.4904671210833333333</v>
          </cell>
          <cell r="I1984" t="str">
            <v>136.9756916595833333315</v>
          </cell>
          <cell r="J1984" t="str">
            <v>908.0243083404166666685</v>
          </cell>
          <cell r="K1984">
            <v>0</v>
          </cell>
        </row>
        <row r="1985">
          <cell r="A1985">
            <v>45778</v>
          </cell>
          <cell r="B1985">
            <v>7</v>
          </cell>
          <cell r="C1985" t="str">
            <v>Eataly Dallas</v>
          </cell>
          <cell r="D1985">
            <v>13</v>
          </cell>
          <cell r="E1985" t="str">
            <v>Quattro Formaggi Pizza</v>
          </cell>
          <cell r="F1985">
            <v>2028</v>
          </cell>
          <cell r="G1985">
            <v>104</v>
          </cell>
          <cell r="H1985" t="str">
            <v>6.5314070000000000000</v>
          </cell>
          <cell r="I1985" t="str">
            <v>679.2663280000000000000</v>
          </cell>
          <cell r="J1985" t="str">
            <v>1348.7336720000000000000</v>
          </cell>
          <cell r="K1985">
            <v>0</v>
          </cell>
        </row>
        <row r="1986">
          <cell r="A1986">
            <v>45778</v>
          </cell>
          <cell r="B1986">
            <v>7</v>
          </cell>
          <cell r="C1986" t="str">
            <v>Eataly Dallas</v>
          </cell>
          <cell r="D1986">
            <v>14</v>
          </cell>
          <cell r="E1986" t="str">
            <v>Porchetta</v>
          </cell>
          <cell r="F1986">
            <v>1715</v>
          </cell>
          <cell r="G1986">
            <v>70</v>
          </cell>
          <cell r="H1986" t="str">
            <v>3.7902135248571427857</v>
          </cell>
          <cell r="I1986" t="str">
            <v>265.3149467399999949990</v>
          </cell>
          <cell r="J1986" t="str">
            <v>1449.6850532600000050010</v>
          </cell>
          <cell r="K1986">
            <v>0</v>
          </cell>
        </row>
        <row r="1987">
          <cell r="A1987">
            <v>45778</v>
          </cell>
          <cell r="B1987">
            <v>7</v>
          </cell>
          <cell r="C1987" t="str">
            <v>Eataly Dallas</v>
          </cell>
          <cell r="D1987">
            <v>15</v>
          </cell>
          <cell r="E1987" t="str">
            <v>Pollo alla Griglia</v>
          </cell>
          <cell r="F1987">
            <v>2499</v>
          </cell>
          <cell r="G1987">
            <v>119</v>
          </cell>
          <cell r="H1987" t="str">
            <v>2.3681460400000000000</v>
          </cell>
          <cell r="I1987" t="str">
            <v>281.8093787600000000000</v>
          </cell>
          <cell r="J1987" t="str">
            <v>2217.1906212400000000000</v>
          </cell>
          <cell r="K1987">
            <v>0</v>
          </cell>
        </row>
        <row r="1988">
          <cell r="A1988">
            <v>45778</v>
          </cell>
          <cell r="B1988">
            <v>7</v>
          </cell>
          <cell r="C1988" t="str">
            <v>Eataly Dallas</v>
          </cell>
          <cell r="D1988">
            <v>16</v>
          </cell>
          <cell r="E1988" t="str">
            <v>Cannoli</v>
          </cell>
          <cell r="F1988">
            <v>457.5</v>
          </cell>
          <cell r="G1988">
            <v>61</v>
          </cell>
          <cell r="H1988" t="str">
            <v>1.3968101544871795385</v>
          </cell>
          <cell r="I1988" t="str">
            <v>85.2054194237179518485</v>
          </cell>
          <cell r="J1988" t="str">
            <v>372.2945805762820481515</v>
          </cell>
          <cell r="K1988">
            <v>0</v>
          </cell>
        </row>
        <row r="1989">
          <cell r="A1989">
            <v>45778</v>
          </cell>
          <cell r="B1989">
            <v>7</v>
          </cell>
          <cell r="C1989" t="str">
            <v>Eataly Dallas</v>
          </cell>
          <cell r="D1989">
            <v>17</v>
          </cell>
          <cell r="E1989" t="str">
            <v>Pistachio Gelato</v>
          </cell>
          <cell r="F1989">
            <v>546</v>
          </cell>
          <cell r="G1989">
            <v>78</v>
          </cell>
          <cell r="H1989" t="str">
            <v>1.3590555031818181818</v>
          </cell>
          <cell r="I1989" t="str">
            <v>106.0063292481818181804</v>
          </cell>
          <cell r="J1989" t="str">
            <v>439.9936707518181818196</v>
          </cell>
          <cell r="K1989">
            <v>0</v>
          </cell>
        </row>
        <row r="1990">
          <cell r="A1990">
            <v>45778</v>
          </cell>
          <cell r="B1990">
            <v>7</v>
          </cell>
          <cell r="C1990" t="str">
            <v>Eataly Dallas</v>
          </cell>
          <cell r="D1990">
            <v>18</v>
          </cell>
          <cell r="E1990" t="str">
            <v>Insalata di Mare</v>
          </cell>
          <cell r="F1990">
            <v>1045.5</v>
          </cell>
          <cell r="G1990">
            <v>51</v>
          </cell>
          <cell r="H1990" t="str">
            <v>5.7118166077500000000</v>
          </cell>
          <cell r="I1990" t="str">
            <v>291.3026469952500000000</v>
          </cell>
          <cell r="J1990" t="str">
            <v>754.1973530047500000000</v>
          </cell>
          <cell r="K1990">
            <v>0</v>
          </cell>
        </row>
        <row r="1991">
          <cell r="A1991">
            <v>45809</v>
          </cell>
          <cell r="B1991">
            <v>7</v>
          </cell>
          <cell r="C1991" t="str">
            <v>Eataly Dallas</v>
          </cell>
          <cell r="D1991">
            <v>1</v>
          </cell>
          <cell r="E1991" t="str">
            <v>Spaghetti alla Carbonara</v>
          </cell>
          <cell r="F1991">
            <v>2299</v>
          </cell>
          <cell r="G1991">
            <v>121</v>
          </cell>
          <cell r="H1991" t="str">
            <v>3.6640490384615384615</v>
          </cell>
          <cell r="I1991" t="str">
            <v>443.3499336538461538415</v>
          </cell>
          <cell r="J1991" t="str">
            <v>1855.6500663461538461585</v>
          </cell>
          <cell r="K1991">
            <v>0</v>
          </cell>
        </row>
        <row r="1992">
          <cell r="A1992">
            <v>45809</v>
          </cell>
          <cell r="B1992">
            <v>7</v>
          </cell>
          <cell r="C1992" t="str">
            <v>Eataly Dallas</v>
          </cell>
          <cell r="D1992">
            <v>2</v>
          </cell>
          <cell r="E1992" t="str">
            <v>Margherita Pizza</v>
          </cell>
          <cell r="F1992">
            <v>2793</v>
          </cell>
          <cell r="G1992">
            <v>133</v>
          </cell>
          <cell r="H1992" t="str">
            <v>6.5678678276470588235</v>
          </cell>
          <cell r="I1992" t="str">
            <v>873.5264210770588235255</v>
          </cell>
          <cell r="J1992" t="str">
            <v>1919.4735789229411764745</v>
          </cell>
          <cell r="K1992">
            <v>0</v>
          </cell>
        </row>
        <row r="1993">
          <cell r="A1993">
            <v>45809</v>
          </cell>
          <cell r="B1993">
            <v>7</v>
          </cell>
          <cell r="C1993" t="str">
            <v>Eataly Dallas</v>
          </cell>
          <cell r="D1993">
            <v>3</v>
          </cell>
          <cell r="E1993" t="str">
            <v>Risotto alla Milanese</v>
          </cell>
          <cell r="F1993">
            <v>792</v>
          </cell>
          <cell r="G1993">
            <v>36</v>
          </cell>
          <cell r="H1993" t="str">
            <v>3.3468094354117647059</v>
          </cell>
          <cell r="I1993" t="str">
            <v>120.4851396748235294124</v>
          </cell>
          <cell r="J1993" t="str">
            <v>671.5148603251764705876</v>
          </cell>
          <cell r="K1993">
            <v>0</v>
          </cell>
        </row>
        <row r="1994">
          <cell r="A1994">
            <v>45809</v>
          </cell>
          <cell r="B1994">
            <v>7</v>
          </cell>
          <cell r="C1994" t="str">
            <v>Eataly Dallas</v>
          </cell>
          <cell r="D1994">
            <v>4</v>
          </cell>
          <cell r="E1994" t="str">
            <v>Caprese Salad</v>
          </cell>
          <cell r="F1994">
            <v>1602</v>
          </cell>
          <cell r="G1994">
            <v>89</v>
          </cell>
          <cell r="H1994" t="str">
            <v>6.7763795727058823529</v>
          </cell>
          <cell r="I1994" t="str">
            <v>603.0977819708235294081</v>
          </cell>
          <cell r="J1994" t="str">
            <v>998.9022180291764705919</v>
          </cell>
          <cell r="K1994">
            <v>0</v>
          </cell>
        </row>
        <row r="1995">
          <cell r="A1995">
            <v>45809</v>
          </cell>
          <cell r="B1995">
            <v>7</v>
          </cell>
          <cell r="C1995" t="str">
            <v>Eataly Dallas</v>
          </cell>
          <cell r="D1995">
            <v>5</v>
          </cell>
          <cell r="E1995" t="str">
            <v>Prosciutto e Melone</v>
          </cell>
          <cell r="F1995">
            <v>777</v>
          </cell>
          <cell r="G1995">
            <v>42</v>
          </cell>
          <cell r="H1995" t="str">
            <v>5.7672656250000000000</v>
          </cell>
          <cell r="I1995" t="str">
            <v>242.2251562500000000000</v>
          </cell>
          <cell r="J1995" t="str">
            <v>534.7748437500000000000</v>
          </cell>
          <cell r="K1995">
            <v>0</v>
          </cell>
        </row>
        <row r="1996">
          <cell r="A1996">
            <v>45809</v>
          </cell>
          <cell r="B1996">
            <v>7</v>
          </cell>
          <cell r="C1996" t="str">
            <v>Eataly Dallas</v>
          </cell>
          <cell r="D1996">
            <v>6</v>
          </cell>
          <cell r="E1996" t="str">
            <v>Bucatini all'Amatriciana</v>
          </cell>
          <cell r="F1996">
            <v>1014</v>
          </cell>
          <cell r="G1996">
            <v>52</v>
          </cell>
          <cell r="H1996" t="str">
            <v>4.4663882959500000000</v>
          </cell>
          <cell r="I1996" t="str">
            <v>232.2521913894000000000</v>
          </cell>
          <cell r="J1996" t="str">
            <v>781.7478086106000000000</v>
          </cell>
          <cell r="K1996">
            <v>0</v>
          </cell>
        </row>
        <row r="1997">
          <cell r="A1997">
            <v>45809</v>
          </cell>
          <cell r="B1997">
            <v>7</v>
          </cell>
          <cell r="C1997" t="str">
            <v>Eataly Dallas</v>
          </cell>
          <cell r="D1997">
            <v>7</v>
          </cell>
          <cell r="E1997" t="str">
            <v>Tiramisu</v>
          </cell>
          <cell r="F1997">
            <v>819</v>
          </cell>
          <cell r="G1997">
            <v>91</v>
          </cell>
          <cell r="H1997" t="str">
            <v>2.7679075186111111111</v>
          </cell>
          <cell r="I1997" t="str">
            <v>251.8795841936111111101</v>
          </cell>
          <cell r="J1997" t="str">
            <v>567.1204158063888888899</v>
          </cell>
          <cell r="K1997">
            <v>0</v>
          </cell>
        </row>
        <row r="1998">
          <cell r="A1998">
            <v>45809</v>
          </cell>
          <cell r="B1998">
            <v>7</v>
          </cell>
          <cell r="C1998" t="str">
            <v>Eataly Dallas</v>
          </cell>
          <cell r="D1998">
            <v>8</v>
          </cell>
          <cell r="E1998" t="str">
            <v>Focaccia Genovese</v>
          </cell>
          <cell r="F1998">
            <v>627</v>
          </cell>
          <cell r="G1998">
            <v>57</v>
          </cell>
          <cell r="H1998" t="str">
            <v>0.6805086086666667000</v>
          </cell>
          <cell r="I1998" t="str">
            <v>38.7889906940000019000</v>
          </cell>
          <cell r="J1998" t="str">
            <v>588.2110093059999981000</v>
          </cell>
          <cell r="K1998">
            <v>0</v>
          </cell>
        </row>
        <row r="1999">
          <cell r="A1999">
            <v>45809</v>
          </cell>
          <cell r="B1999">
            <v>7</v>
          </cell>
          <cell r="C1999" t="str">
            <v>Eataly Dallas</v>
          </cell>
          <cell r="D1999">
            <v>9</v>
          </cell>
          <cell r="E1999" t="str">
            <v>Osso Buco</v>
          </cell>
          <cell r="F1999">
            <v>1075</v>
          </cell>
          <cell r="G1999">
            <v>25</v>
          </cell>
          <cell r="H1999" t="str">
            <v>15.2433298618819230769</v>
          </cell>
          <cell r="I1999" t="str">
            <v>381.0832465470480769225</v>
          </cell>
          <cell r="J1999" t="str">
            <v>693.9167534529519230775</v>
          </cell>
          <cell r="K1999">
            <v>0</v>
          </cell>
        </row>
        <row r="2000">
          <cell r="A2000">
            <v>45809</v>
          </cell>
          <cell r="B2000">
            <v>7</v>
          </cell>
          <cell r="C2000" t="str">
            <v>Eataly Dallas</v>
          </cell>
          <cell r="D2000">
            <v>10</v>
          </cell>
          <cell r="E2000" t="str">
            <v>Panzanella</v>
          </cell>
          <cell r="F2000">
            <v>516</v>
          </cell>
          <cell r="G2000">
            <v>43</v>
          </cell>
          <cell r="H2000" t="str">
            <v>1.8643721993000000000</v>
          </cell>
          <cell r="I2000" t="str">
            <v>80.1680045699000000000</v>
          </cell>
          <cell r="J2000" t="str">
            <v>435.8319954301000000000</v>
          </cell>
          <cell r="K2000">
            <v>0</v>
          </cell>
        </row>
        <row r="2001">
          <cell r="A2001">
            <v>45809</v>
          </cell>
          <cell r="B2001">
            <v>7</v>
          </cell>
          <cell r="C2001" t="str">
            <v>Eataly Dallas</v>
          </cell>
          <cell r="D2001">
            <v>11</v>
          </cell>
          <cell r="E2001" t="str">
            <v>Cacio e Pepe</v>
          </cell>
          <cell r="F2001">
            <v>1905.5</v>
          </cell>
          <cell r="G2001">
            <v>103</v>
          </cell>
          <cell r="H2001" t="str">
            <v>1.9764080937500000000</v>
          </cell>
          <cell r="I2001" t="str">
            <v>203.5700336562500000000</v>
          </cell>
          <cell r="J2001" t="str">
            <v>1701.9299663437500000000</v>
          </cell>
          <cell r="K2001">
            <v>0</v>
          </cell>
        </row>
        <row r="2002">
          <cell r="A2002">
            <v>45809</v>
          </cell>
          <cell r="B2002">
            <v>7</v>
          </cell>
          <cell r="C2002" t="str">
            <v>Eataly Dallas</v>
          </cell>
          <cell r="D2002">
            <v>12</v>
          </cell>
          <cell r="E2002" t="str">
            <v>Pesto alla Genovese</v>
          </cell>
          <cell r="F2002">
            <v>1045</v>
          </cell>
          <cell r="G2002">
            <v>55</v>
          </cell>
          <cell r="H2002" t="str">
            <v>2.4961382088823529412</v>
          </cell>
          <cell r="I2002" t="str">
            <v>137.2876014885294117660</v>
          </cell>
          <cell r="J2002" t="str">
            <v>907.7123985114705882340</v>
          </cell>
          <cell r="K2002">
            <v>0</v>
          </cell>
        </row>
        <row r="2003">
          <cell r="A2003">
            <v>45809</v>
          </cell>
          <cell r="B2003">
            <v>7</v>
          </cell>
          <cell r="C2003" t="str">
            <v>Eataly Dallas</v>
          </cell>
          <cell r="D2003">
            <v>13</v>
          </cell>
          <cell r="E2003" t="str">
            <v>Quattro Formaggi Pizza</v>
          </cell>
          <cell r="F2003">
            <v>1248</v>
          </cell>
          <cell r="G2003">
            <v>64</v>
          </cell>
          <cell r="H2003" t="str">
            <v>6.5571022222222222222</v>
          </cell>
          <cell r="I2003" t="str">
            <v>419.6545422222222222208</v>
          </cell>
          <cell r="J2003" t="str">
            <v>828.3454577777777777792</v>
          </cell>
          <cell r="K2003">
            <v>0</v>
          </cell>
        </row>
        <row r="2004">
          <cell r="A2004">
            <v>45809</v>
          </cell>
          <cell r="B2004">
            <v>7</v>
          </cell>
          <cell r="C2004" t="str">
            <v>Eataly Dallas</v>
          </cell>
          <cell r="D2004">
            <v>14</v>
          </cell>
          <cell r="E2004" t="str">
            <v>Porchetta</v>
          </cell>
          <cell r="F2004">
            <v>1200.5</v>
          </cell>
          <cell r="G2004">
            <v>49</v>
          </cell>
          <cell r="H2004" t="str">
            <v>3.8029677120000000000</v>
          </cell>
          <cell r="I2004" t="str">
            <v>186.3454178880000000000</v>
          </cell>
          <cell r="J2004" t="str">
            <v>1014.1545821120000000000</v>
          </cell>
          <cell r="K2004">
            <v>0</v>
          </cell>
        </row>
        <row r="2005">
          <cell r="A2005">
            <v>45809</v>
          </cell>
          <cell r="B2005">
            <v>7</v>
          </cell>
          <cell r="C2005" t="str">
            <v>Eataly Dallas</v>
          </cell>
          <cell r="D2005">
            <v>15</v>
          </cell>
          <cell r="E2005" t="str">
            <v>Pollo alla Griglia</v>
          </cell>
          <cell r="F2005">
            <v>2478</v>
          </cell>
          <cell r="G2005">
            <v>118</v>
          </cell>
          <cell r="H2005" t="str">
            <v>2.3640597796666666667</v>
          </cell>
          <cell r="I2005" t="str">
            <v>278.9590540006666666706</v>
          </cell>
          <cell r="J2005" t="str">
            <v>2199.0409459993333333294</v>
          </cell>
          <cell r="K2005">
            <v>0</v>
          </cell>
        </row>
        <row r="2006">
          <cell r="A2006">
            <v>45809</v>
          </cell>
          <cell r="B2006">
            <v>7</v>
          </cell>
          <cell r="C2006" t="str">
            <v>Eataly Dallas</v>
          </cell>
          <cell r="D2006">
            <v>16</v>
          </cell>
          <cell r="E2006" t="str">
            <v>Cannoli</v>
          </cell>
          <cell r="F2006">
            <v>547.5</v>
          </cell>
          <cell r="G2006">
            <v>73</v>
          </cell>
          <cell r="H2006" t="str">
            <v>1.4053471478205130000</v>
          </cell>
          <cell r="I2006" t="str">
            <v>102.5903417908974490000</v>
          </cell>
          <cell r="J2006" t="str">
            <v>444.9096582091025510000</v>
          </cell>
          <cell r="K2006">
            <v>0</v>
          </cell>
        </row>
        <row r="2007">
          <cell r="A2007">
            <v>45809</v>
          </cell>
          <cell r="B2007">
            <v>7</v>
          </cell>
          <cell r="C2007" t="str">
            <v>Eataly Dallas</v>
          </cell>
          <cell r="D2007">
            <v>17</v>
          </cell>
          <cell r="E2007" t="str">
            <v>Pistachio Gelato</v>
          </cell>
          <cell r="F2007">
            <v>483</v>
          </cell>
          <cell r="G2007">
            <v>69</v>
          </cell>
          <cell r="H2007" t="str">
            <v>1.3788408922727272727</v>
          </cell>
          <cell r="I2007" t="str">
            <v>95.1400215668181818163</v>
          </cell>
          <cell r="J2007" t="str">
            <v>387.8599784331818181837</v>
          </cell>
          <cell r="K2007">
            <v>0</v>
          </cell>
        </row>
        <row r="2008">
          <cell r="A2008">
            <v>45809</v>
          </cell>
          <cell r="B2008">
            <v>7</v>
          </cell>
          <cell r="C2008" t="str">
            <v>Eataly Dallas</v>
          </cell>
          <cell r="D2008">
            <v>18</v>
          </cell>
          <cell r="E2008" t="str">
            <v>Insalata di Mare</v>
          </cell>
          <cell r="F2008">
            <v>922.5</v>
          </cell>
          <cell r="G2008">
            <v>45</v>
          </cell>
          <cell r="H2008" t="str">
            <v>5.7294195501250000000</v>
          </cell>
          <cell r="I2008" t="str">
            <v>257.8238797556250000000</v>
          </cell>
          <cell r="J2008" t="str">
            <v>664.6761202443750000000</v>
          </cell>
          <cell r="K2008">
            <v>0</v>
          </cell>
        </row>
        <row r="2009">
          <cell r="A2009">
            <v>45839</v>
          </cell>
          <cell r="B2009">
            <v>7</v>
          </cell>
          <cell r="C2009" t="str">
            <v>Eataly Dallas</v>
          </cell>
          <cell r="D2009">
            <v>1</v>
          </cell>
          <cell r="E2009" t="str">
            <v>Spaghetti alla Carbonara</v>
          </cell>
          <cell r="F2009">
            <v>2527</v>
          </cell>
          <cell r="G2009">
            <v>133</v>
          </cell>
          <cell r="H2009" t="str">
            <v>3.7353954464285714286</v>
          </cell>
          <cell r="I2009" t="str">
            <v>496.8075943750000000038</v>
          </cell>
          <cell r="J2009" t="str">
            <v>2030.1924056249999999962</v>
          </cell>
          <cell r="K2009">
            <v>0</v>
          </cell>
        </row>
        <row r="2010">
          <cell r="A2010">
            <v>45839</v>
          </cell>
          <cell r="B2010">
            <v>7</v>
          </cell>
          <cell r="C2010" t="str">
            <v>Eataly Dallas</v>
          </cell>
          <cell r="D2010">
            <v>2</v>
          </cell>
          <cell r="E2010" t="str">
            <v>Margherita Pizza</v>
          </cell>
          <cell r="F2010">
            <v>2625</v>
          </cell>
          <cell r="G2010">
            <v>125</v>
          </cell>
          <cell r="H2010" t="str">
            <v>6.5550461596666666667</v>
          </cell>
          <cell r="I2010" t="str">
            <v>819.3807699583333333375</v>
          </cell>
          <cell r="J2010" t="str">
            <v>1805.6192300416666666625</v>
          </cell>
          <cell r="K2010">
            <v>0</v>
          </cell>
        </row>
        <row r="2011">
          <cell r="A2011">
            <v>45839</v>
          </cell>
          <cell r="B2011">
            <v>7</v>
          </cell>
          <cell r="C2011" t="str">
            <v>Eataly Dallas</v>
          </cell>
          <cell r="D2011">
            <v>3</v>
          </cell>
          <cell r="E2011" t="str">
            <v>Risotto alla Milanese</v>
          </cell>
          <cell r="F2011">
            <v>484</v>
          </cell>
          <cell r="G2011">
            <v>22</v>
          </cell>
          <cell r="H2011" t="str">
            <v>3.3660850873333333333</v>
          </cell>
          <cell r="I2011" t="str">
            <v>74.0538719213333333326</v>
          </cell>
          <cell r="J2011" t="str">
            <v>409.9461280786666666674</v>
          </cell>
          <cell r="K2011">
            <v>0</v>
          </cell>
        </row>
        <row r="2012">
          <cell r="A2012">
            <v>45839</v>
          </cell>
          <cell r="B2012">
            <v>7</v>
          </cell>
          <cell r="C2012" t="str">
            <v>Eataly Dallas</v>
          </cell>
          <cell r="D2012">
            <v>4</v>
          </cell>
          <cell r="E2012" t="str">
            <v>Caprese Salad</v>
          </cell>
          <cell r="F2012">
            <v>1350</v>
          </cell>
          <cell r="G2012">
            <v>75</v>
          </cell>
          <cell r="H2012" t="str">
            <v>6.7359059603333333333</v>
          </cell>
          <cell r="I2012" t="str">
            <v>505.1929470249999999975</v>
          </cell>
          <cell r="J2012" t="str">
            <v>844.8070529750000000025</v>
          </cell>
          <cell r="K2012">
            <v>0</v>
          </cell>
        </row>
        <row r="2013">
          <cell r="A2013">
            <v>45839</v>
          </cell>
          <cell r="B2013">
            <v>7</v>
          </cell>
          <cell r="C2013" t="str">
            <v>Eataly Dallas</v>
          </cell>
          <cell r="D2013">
            <v>5</v>
          </cell>
          <cell r="E2013" t="str">
            <v>Prosciutto e Melone</v>
          </cell>
          <cell r="F2013">
            <v>888</v>
          </cell>
          <cell r="G2013">
            <v>48</v>
          </cell>
          <cell r="H2013" t="str">
            <v>5.7817361111111111111</v>
          </cell>
          <cell r="I2013" t="str">
            <v>277.5233333333333333328</v>
          </cell>
          <cell r="J2013" t="str">
            <v>610.4766666666666666672</v>
          </cell>
          <cell r="K2013">
            <v>0</v>
          </cell>
        </row>
        <row r="2014">
          <cell r="A2014">
            <v>45839</v>
          </cell>
          <cell r="B2014">
            <v>7</v>
          </cell>
          <cell r="C2014" t="str">
            <v>Eataly Dallas</v>
          </cell>
          <cell r="D2014">
            <v>6</v>
          </cell>
          <cell r="E2014" t="str">
            <v>Bucatini all'Amatriciana</v>
          </cell>
          <cell r="F2014">
            <v>1092</v>
          </cell>
          <cell r="G2014">
            <v>56</v>
          </cell>
          <cell r="H2014" t="str">
            <v>4.5143608523500000000</v>
          </cell>
          <cell r="I2014" t="str">
            <v>252.8042077316000000000</v>
          </cell>
          <cell r="J2014" t="str">
            <v>839.1957922684000000000</v>
          </cell>
          <cell r="K2014">
            <v>0</v>
          </cell>
        </row>
        <row r="2015">
          <cell r="A2015">
            <v>45839</v>
          </cell>
          <cell r="B2015">
            <v>7</v>
          </cell>
          <cell r="C2015" t="str">
            <v>Eataly Dallas</v>
          </cell>
          <cell r="D2015">
            <v>7</v>
          </cell>
          <cell r="E2015" t="str">
            <v>Tiramisu</v>
          </cell>
          <cell r="F2015">
            <v>855</v>
          </cell>
          <cell r="G2015">
            <v>95</v>
          </cell>
          <cell r="H2015" t="str">
            <v>2.7715639408333333333</v>
          </cell>
          <cell r="I2015" t="str">
            <v>263.2985743791666666635</v>
          </cell>
          <cell r="J2015" t="str">
            <v>591.7014256208333333365</v>
          </cell>
          <cell r="K2015">
            <v>0</v>
          </cell>
        </row>
        <row r="2016">
          <cell r="A2016">
            <v>45839</v>
          </cell>
          <cell r="B2016">
            <v>7</v>
          </cell>
          <cell r="C2016" t="str">
            <v>Eataly Dallas</v>
          </cell>
          <cell r="D2016">
            <v>8</v>
          </cell>
          <cell r="E2016" t="str">
            <v>Focaccia Genovese</v>
          </cell>
          <cell r="F2016">
            <v>528</v>
          </cell>
          <cell r="G2016">
            <v>48</v>
          </cell>
          <cell r="H2016" t="str">
            <v>0.6582369376666667000</v>
          </cell>
          <cell r="I2016" t="str">
            <v>31.5953730080000016000</v>
          </cell>
          <cell r="J2016" t="str">
            <v>496.4046269919999984000</v>
          </cell>
          <cell r="K2016">
            <v>0</v>
          </cell>
        </row>
        <row r="2017">
          <cell r="A2017">
            <v>45839</v>
          </cell>
          <cell r="B2017">
            <v>7</v>
          </cell>
          <cell r="C2017" t="str">
            <v>Eataly Dallas</v>
          </cell>
          <cell r="D2017">
            <v>9</v>
          </cell>
          <cell r="E2017" t="str">
            <v>Osso Buco</v>
          </cell>
          <cell r="F2017">
            <v>688</v>
          </cell>
          <cell r="G2017">
            <v>16</v>
          </cell>
          <cell r="H2017" t="str">
            <v>15.2189283316728571429</v>
          </cell>
          <cell r="I2017" t="str">
            <v>243.5028533067657142864</v>
          </cell>
          <cell r="J2017" t="str">
            <v>444.4971466932342857136</v>
          </cell>
          <cell r="K2017">
            <v>0</v>
          </cell>
        </row>
        <row r="2018">
          <cell r="A2018">
            <v>45839</v>
          </cell>
          <cell r="B2018">
            <v>7</v>
          </cell>
          <cell r="C2018" t="str">
            <v>Eataly Dallas</v>
          </cell>
          <cell r="D2018">
            <v>10</v>
          </cell>
          <cell r="E2018" t="str">
            <v>Panzanella</v>
          </cell>
          <cell r="F2018">
            <v>540</v>
          </cell>
          <cell r="G2018">
            <v>45</v>
          </cell>
          <cell r="H2018" t="str">
            <v>1.8263193277333333333</v>
          </cell>
          <cell r="I2018" t="str">
            <v>82.1843697479999999985</v>
          </cell>
          <cell r="J2018" t="str">
            <v>457.8156302520000000015</v>
          </cell>
          <cell r="K2018">
            <v>0</v>
          </cell>
        </row>
        <row r="2019">
          <cell r="A2019">
            <v>45839</v>
          </cell>
          <cell r="B2019">
            <v>7</v>
          </cell>
          <cell r="C2019" t="str">
            <v>Eataly Dallas</v>
          </cell>
          <cell r="D2019">
            <v>11</v>
          </cell>
          <cell r="E2019" t="str">
            <v>Cacio e Pepe</v>
          </cell>
          <cell r="F2019">
            <v>1757.5</v>
          </cell>
          <cell r="G2019">
            <v>95</v>
          </cell>
          <cell r="H2019" t="str">
            <v>2.0585747361111111111</v>
          </cell>
          <cell r="I2019" t="str">
            <v>195.5645999305555555545</v>
          </cell>
          <cell r="J2019" t="str">
            <v>1561.9354000694444444455</v>
          </cell>
          <cell r="K2019">
            <v>0</v>
          </cell>
        </row>
        <row r="2020">
          <cell r="A2020">
            <v>45839</v>
          </cell>
          <cell r="B2020">
            <v>7</v>
          </cell>
          <cell r="C2020" t="str">
            <v>Eataly Dallas</v>
          </cell>
          <cell r="D2020">
            <v>12</v>
          </cell>
          <cell r="E2020" t="str">
            <v>Pesto alla Genovese</v>
          </cell>
          <cell r="F2020">
            <v>1330</v>
          </cell>
          <cell r="G2020">
            <v>70</v>
          </cell>
          <cell r="H2020" t="str">
            <v>2.4878050488888888889</v>
          </cell>
          <cell r="I2020" t="str">
            <v>174.1463534222222222230</v>
          </cell>
          <cell r="J2020" t="str">
            <v>1155.8536465777777777770</v>
          </cell>
          <cell r="K2020">
            <v>0</v>
          </cell>
        </row>
        <row r="2021">
          <cell r="A2021">
            <v>45839</v>
          </cell>
          <cell r="B2021">
            <v>7</v>
          </cell>
          <cell r="C2021" t="str">
            <v>Eataly Dallas</v>
          </cell>
          <cell r="D2021">
            <v>13</v>
          </cell>
          <cell r="E2021" t="str">
            <v>Quattro Formaggi Pizza</v>
          </cell>
          <cell r="F2021">
            <v>1365</v>
          </cell>
          <cell r="G2021">
            <v>70</v>
          </cell>
          <cell r="H2021" t="str">
            <v>6.7251160909090909091</v>
          </cell>
          <cell r="I2021" t="str">
            <v>470.7581263636363636370</v>
          </cell>
          <cell r="J2021" t="str">
            <v>894.2418736363636363630</v>
          </cell>
          <cell r="K2021">
            <v>0</v>
          </cell>
        </row>
        <row r="2022">
          <cell r="A2022">
            <v>45839</v>
          </cell>
          <cell r="B2022">
            <v>7</v>
          </cell>
          <cell r="C2022" t="str">
            <v>Eataly Dallas</v>
          </cell>
          <cell r="D2022">
            <v>14</v>
          </cell>
          <cell r="E2022" t="str">
            <v>Porchetta</v>
          </cell>
          <cell r="F2022">
            <v>1127</v>
          </cell>
          <cell r="G2022">
            <v>46</v>
          </cell>
          <cell r="H2022" t="str">
            <v>3.7708318419285714286</v>
          </cell>
          <cell r="I2022" t="str">
            <v>173.4582647287142857156</v>
          </cell>
          <cell r="J2022" t="str">
            <v>953.5417352712857142844</v>
          </cell>
          <cell r="K2022">
            <v>0</v>
          </cell>
        </row>
        <row r="2023">
          <cell r="A2023">
            <v>45839</v>
          </cell>
          <cell r="B2023">
            <v>7</v>
          </cell>
          <cell r="C2023" t="str">
            <v>Eataly Dallas</v>
          </cell>
          <cell r="D2023">
            <v>15</v>
          </cell>
          <cell r="E2023" t="str">
            <v>Pollo alla Griglia</v>
          </cell>
          <cell r="F2023">
            <v>2856</v>
          </cell>
          <cell r="G2023">
            <v>136</v>
          </cell>
          <cell r="H2023" t="str">
            <v>2.3679710172857142857</v>
          </cell>
          <cell r="I2023" t="str">
            <v>322.0440583508571428552</v>
          </cell>
          <cell r="J2023" t="str">
            <v>2533.9559416491428571448</v>
          </cell>
          <cell r="K2023">
            <v>0</v>
          </cell>
        </row>
        <row r="2024">
          <cell r="A2024">
            <v>45839</v>
          </cell>
          <cell r="B2024">
            <v>7</v>
          </cell>
          <cell r="C2024" t="str">
            <v>Eataly Dallas</v>
          </cell>
          <cell r="D2024">
            <v>16</v>
          </cell>
          <cell r="E2024" t="str">
            <v>Cannoli</v>
          </cell>
          <cell r="F2024">
            <v>412.5</v>
          </cell>
          <cell r="G2024">
            <v>55</v>
          </cell>
          <cell r="H2024" t="str">
            <v>1.4023813540476190714</v>
          </cell>
          <cell r="I2024" t="str">
            <v>77.1309744726190489270</v>
          </cell>
          <cell r="J2024" t="str">
            <v>335.3690255273809510730</v>
          </cell>
          <cell r="K2024">
            <v>0</v>
          </cell>
        </row>
        <row r="2025">
          <cell r="A2025">
            <v>45839</v>
          </cell>
          <cell r="B2025">
            <v>7</v>
          </cell>
          <cell r="C2025" t="str">
            <v>Eataly Dallas</v>
          </cell>
          <cell r="D2025">
            <v>17</v>
          </cell>
          <cell r="E2025" t="str">
            <v>Pistachio Gelato</v>
          </cell>
          <cell r="F2025">
            <v>700</v>
          </cell>
          <cell r="G2025">
            <v>100</v>
          </cell>
          <cell r="H2025" t="str">
            <v>1.3826658565000000000</v>
          </cell>
          <cell r="I2025" t="str">
            <v>138.2665856500000000000</v>
          </cell>
          <cell r="J2025" t="str">
            <v>561.7334143500000000000</v>
          </cell>
          <cell r="K2025">
            <v>0</v>
          </cell>
        </row>
        <row r="2026">
          <cell r="A2026">
            <v>45839</v>
          </cell>
          <cell r="B2026">
            <v>7</v>
          </cell>
          <cell r="C2026" t="str">
            <v>Eataly Dallas</v>
          </cell>
          <cell r="D2026">
            <v>18</v>
          </cell>
          <cell r="E2026" t="str">
            <v>Insalata di Mare</v>
          </cell>
          <cell r="F2026">
            <v>1086.5</v>
          </cell>
          <cell r="G2026">
            <v>53</v>
          </cell>
          <cell r="H2026" t="str">
            <v>5.7225980486750000000</v>
          </cell>
          <cell r="I2026" t="str">
            <v>303.2976965797750000000</v>
          </cell>
          <cell r="J2026" t="str">
            <v>783.2023034202250000000</v>
          </cell>
          <cell r="K2026">
            <v>0</v>
          </cell>
        </row>
        <row r="2027">
          <cell r="A2027">
            <v>45870</v>
          </cell>
          <cell r="B2027">
            <v>7</v>
          </cell>
          <cell r="C2027" t="str">
            <v>Eataly Dallas</v>
          </cell>
          <cell r="D2027">
            <v>1</v>
          </cell>
          <cell r="E2027" t="str">
            <v>Spaghetti alla Carbonara</v>
          </cell>
          <cell r="F2027">
            <v>2907</v>
          </cell>
          <cell r="G2027">
            <v>153</v>
          </cell>
          <cell r="H2027" t="str">
            <v>3.7561953541666666667</v>
          </cell>
          <cell r="I2027" t="str">
            <v>574.6978891875000000051</v>
          </cell>
          <cell r="J2027" t="str">
            <v>2332.3021108124999999949</v>
          </cell>
          <cell r="K2027">
            <v>0</v>
          </cell>
        </row>
        <row r="2028">
          <cell r="A2028">
            <v>45870</v>
          </cell>
          <cell r="B2028">
            <v>7</v>
          </cell>
          <cell r="C2028" t="str">
            <v>Eataly Dallas</v>
          </cell>
          <cell r="D2028">
            <v>2</v>
          </cell>
          <cell r="E2028" t="str">
            <v>Margherita Pizza</v>
          </cell>
          <cell r="F2028">
            <v>3465</v>
          </cell>
          <cell r="G2028">
            <v>165</v>
          </cell>
          <cell r="H2028" t="str">
            <v>6.5183117898823529412</v>
          </cell>
          <cell r="I2028" t="str">
            <v>1075.5214453305882352980</v>
          </cell>
          <cell r="J2028" t="str">
            <v>2389.4785546694117647020</v>
          </cell>
          <cell r="K2028">
            <v>0</v>
          </cell>
        </row>
        <row r="2029">
          <cell r="A2029">
            <v>45870</v>
          </cell>
          <cell r="B2029">
            <v>7</v>
          </cell>
          <cell r="C2029" t="str">
            <v>Eataly Dallas</v>
          </cell>
          <cell r="D2029">
            <v>3</v>
          </cell>
          <cell r="E2029" t="str">
            <v>Risotto alla Milanese</v>
          </cell>
          <cell r="F2029">
            <v>1100</v>
          </cell>
          <cell r="G2029">
            <v>50</v>
          </cell>
          <cell r="H2029" t="str">
            <v>3.3670370231764705882</v>
          </cell>
          <cell r="I2029" t="str">
            <v>168.3518511588235294100</v>
          </cell>
          <cell r="J2029" t="str">
            <v>931.6481488411764705900</v>
          </cell>
          <cell r="K2029">
            <v>0</v>
          </cell>
        </row>
        <row r="2030">
          <cell r="A2030">
            <v>45870</v>
          </cell>
          <cell r="B2030">
            <v>7</v>
          </cell>
          <cell r="C2030" t="str">
            <v>Eataly Dallas</v>
          </cell>
          <cell r="D2030">
            <v>4</v>
          </cell>
          <cell r="E2030" t="str">
            <v>Caprese Salad</v>
          </cell>
          <cell r="F2030">
            <v>2052</v>
          </cell>
          <cell r="G2030">
            <v>114</v>
          </cell>
          <cell r="H2030" t="str">
            <v>6.7508970338823529412</v>
          </cell>
          <cell r="I2030" t="str">
            <v>769.6022618625882352968</v>
          </cell>
          <cell r="J2030" t="str">
            <v>1282.3977381374117647032</v>
          </cell>
          <cell r="K2030">
            <v>0</v>
          </cell>
        </row>
        <row r="2031">
          <cell r="A2031">
            <v>45870</v>
          </cell>
          <cell r="B2031">
            <v>7</v>
          </cell>
          <cell r="C2031" t="str">
            <v>Eataly Dallas</v>
          </cell>
          <cell r="D2031">
            <v>5</v>
          </cell>
          <cell r="E2031" t="str">
            <v>Prosciutto e Melone</v>
          </cell>
          <cell r="F2031">
            <v>832.5</v>
          </cell>
          <cell r="G2031">
            <v>45</v>
          </cell>
          <cell r="H2031" t="str">
            <v>5.8506250000000000000</v>
          </cell>
          <cell r="I2031" t="str">
            <v>263.2781250000000000000</v>
          </cell>
          <cell r="J2031" t="str">
            <v>569.2218750000000000000</v>
          </cell>
          <cell r="K2031">
            <v>0</v>
          </cell>
        </row>
        <row r="2032">
          <cell r="A2032">
            <v>45870</v>
          </cell>
          <cell r="B2032">
            <v>7</v>
          </cell>
          <cell r="C2032" t="str">
            <v>Eataly Dallas</v>
          </cell>
          <cell r="D2032">
            <v>6</v>
          </cell>
          <cell r="E2032" t="str">
            <v>Bucatini all'Amatriciana</v>
          </cell>
          <cell r="F2032">
            <v>1345.5</v>
          </cell>
          <cell r="G2032">
            <v>69</v>
          </cell>
          <cell r="H2032" t="str">
            <v>4.4830618447222222222</v>
          </cell>
          <cell r="I2032" t="str">
            <v>309.3312672858333333318</v>
          </cell>
          <cell r="J2032" t="str">
            <v>1036.1687327141666666682</v>
          </cell>
          <cell r="K2032">
            <v>0</v>
          </cell>
        </row>
        <row r="2033">
          <cell r="A2033">
            <v>45870</v>
          </cell>
          <cell r="B2033">
            <v>7</v>
          </cell>
          <cell r="C2033" t="str">
            <v>Eataly Dallas</v>
          </cell>
          <cell r="D2033">
            <v>7</v>
          </cell>
          <cell r="E2033" t="str">
            <v>Tiramisu</v>
          </cell>
          <cell r="F2033">
            <v>1116</v>
          </cell>
          <cell r="G2033">
            <v>124</v>
          </cell>
          <cell r="H2033" t="str">
            <v>2.7819686111111111111</v>
          </cell>
          <cell r="I2033" t="str">
            <v>344.9641077777777777764</v>
          </cell>
          <cell r="J2033" t="str">
            <v>771.0358922222222222236</v>
          </cell>
          <cell r="K2033">
            <v>0</v>
          </cell>
        </row>
        <row r="2034">
          <cell r="A2034">
            <v>45870</v>
          </cell>
          <cell r="B2034">
            <v>7</v>
          </cell>
          <cell r="C2034" t="str">
            <v>Eataly Dallas</v>
          </cell>
          <cell r="D2034">
            <v>8</v>
          </cell>
          <cell r="E2034" t="str">
            <v>Focaccia Genovese</v>
          </cell>
          <cell r="F2034">
            <v>616</v>
          </cell>
          <cell r="G2034">
            <v>56</v>
          </cell>
          <cell r="H2034" t="str">
            <v>0.6363786487878787273</v>
          </cell>
          <cell r="I2034" t="str">
            <v>35.6372043321212087288</v>
          </cell>
          <cell r="J2034" t="str">
            <v>580.3627956678787912712</v>
          </cell>
          <cell r="K2034">
            <v>0</v>
          </cell>
        </row>
        <row r="2035">
          <cell r="A2035">
            <v>45870</v>
          </cell>
          <cell r="B2035">
            <v>7</v>
          </cell>
          <cell r="C2035" t="str">
            <v>Eataly Dallas</v>
          </cell>
          <cell r="D2035">
            <v>9</v>
          </cell>
          <cell r="E2035" t="str">
            <v>Osso Buco</v>
          </cell>
          <cell r="F2035">
            <v>1118</v>
          </cell>
          <cell r="G2035">
            <v>26</v>
          </cell>
          <cell r="H2035" t="str">
            <v>15.1494114395758928571</v>
          </cell>
          <cell r="I2035" t="str">
            <v>393.8846974289732142846</v>
          </cell>
          <cell r="J2035" t="str">
            <v>724.1153025710267857154</v>
          </cell>
          <cell r="K2035">
            <v>0</v>
          </cell>
        </row>
        <row r="2036">
          <cell r="A2036">
            <v>45870</v>
          </cell>
          <cell r="B2036">
            <v>7</v>
          </cell>
          <cell r="C2036" t="str">
            <v>Eataly Dallas</v>
          </cell>
          <cell r="D2036">
            <v>10</v>
          </cell>
          <cell r="E2036" t="str">
            <v>Panzanella</v>
          </cell>
          <cell r="F2036">
            <v>612</v>
          </cell>
          <cell r="G2036">
            <v>51</v>
          </cell>
          <cell r="H2036" t="str">
            <v>1.8561354957444444444</v>
          </cell>
          <cell r="I2036" t="str">
            <v>94.6629102829666666644</v>
          </cell>
          <cell r="J2036" t="str">
            <v>517.3370897170333333356</v>
          </cell>
          <cell r="K2036">
            <v>0</v>
          </cell>
        </row>
        <row r="2037">
          <cell r="A2037">
            <v>45870</v>
          </cell>
          <cell r="B2037">
            <v>7</v>
          </cell>
          <cell r="C2037" t="str">
            <v>Eataly Dallas</v>
          </cell>
          <cell r="D2037">
            <v>11</v>
          </cell>
          <cell r="E2037" t="str">
            <v>Cacio e Pepe</v>
          </cell>
          <cell r="F2037">
            <v>2109</v>
          </cell>
          <cell r="G2037">
            <v>114</v>
          </cell>
          <cell r="H2037" t="str">
            <v>2.0826907812500000000</v>
          </cell>
          <cell r="I2037" t="str">
            <v>237.4267490625000000000</v>
          </cell>
          <cell r="J2037" t="str">
            <v>1871.5732509375000000000</v>
          </cell>
          <cell r="K2037">
            <v>0</v>
          </cell>
        </row>
        <row r="2038">
          <cell r="A2038">
            <v>45870</v>
          </cell>
          <cell r="B2038">
            <v>7</v>
          </cell>
          <cell r="C2038" t="str">
            <v>Eataly Dallas</v>
          </cell>
          <cell r="D2038">
            <v>12</v>
          </cell>
          <cell r="E2038" t="str">
            <v>Pesto alla Genovese</v>
          </cell>
          <cell r="F2038">
            <v>1216</v>
          </cell>
          <cell r="G2038">
            <v>64</v>
          </cell>
          <cell r="H2038" t="str">
            <v>2.4749035644117647059</v>
          </cell>
          <cell r="I2038" t="str">
            <v>158.3938281223529411776</v>
          </cell>
          <cell r="J2038" t="str">
            <v>1057.6061718776470588224</v>
          </cell>
          <cell r="K2038">
            <v>0</v>
          </cell>
        </row>
        <row r="2039">
          <cell r="A2039">
            <v>45870</v>
          </cell>
          <cell r="B2039">
            <v>7</v>
          </cell>
          <cell r="C2039" t="str">
            <v>Eataly Dallas</v>
          </cell>
          <cell r="D2039">
            <v>13</v>
          </cell>
          <cell r="E2039" t="str">
            <v>Quattro Formaggi Pizza</v>
          </cell>
          <cell r="F2039">
            <v>1521</v>
          </cell>
          <cell r="G2039">
            <v>78</v>
          </cell>
          <cell r="H2039" t="str">
            <v>6.7354007894736842105</v>
          </cell>
          <cell r="I2039" t="str">
            <v>525.3612615789473684190</v>
          </cell>
          <cell r="J2039" t="str">
            <v>995.6387384210526315810</v>
          </cell>
          <cell r="K2039">
            <v>0</v>
          </cell>
        </row>
        <row r="2040">
          <cell r="A2040">
            <v>45870</v>
          </cell>
          <cell r="B2040">
            <v>7</v>
          </cell>
          <cell r="C2040" t="str">
            <v>Eataly Dallas</v>
          </cell>
          <cell r="D2040">
            <v>14</v>
          </cell>
          <cell r="E2040" t="str">
            <v>Porchetta</v>
          </cell>
          <cell r="F2040">
            <v>1421</v>
          </cell>
          <cell r="G2040">
            <v>58</v>
          </cell>
          <cell r="H2040" t="str">
            <v>3.7602891315641026154</v>
          </cell>
          <cell r="I2040" t="str">
            <v>218.0967696307179516932</v>
          </cell>
          <cell r="J2040" t="str">
            <v>1202.9032303692820483068</v>
          </cell>
          <cell r="K2040">
            <v>0</v>
          </cell>
        </row>
        <row r="2041">
          <cell r="A2041">
            <v>45870</v>
          </cell>
          <cell r="B2041">
            <v>7</v>
          </cell>
          <cell r="C2041" t="str">
            <v>Eataly Dallas</v>
          </cell>
          <cell r="D2041">
            <v>15</v>
          </cell>
          <cell r="E2041" t="str">
            <v>Pollo alla Griglia</v>
          </cell>
          <cell r="F2041">
            <v>3381</v>
          </cell>
          <cell r="G2041">
            <v>161</v>
          </cell>
          <cell r="H2041" t="str">
            <v>2.3576136629230769231</v>
          </cell>
          <cell r="I2041" t="str">
            <v>379.5757997306153846191</v>
          </cell>
          <cell r="J2041" t="str">
            <v>3001.4242002693846153809</v>
          </cell>
          <cell r="K2041">
            <v>0</v>
          </cell>
        </row>
        <row r="2042">
          <cell r="A2042">
            <v>45870</v>
          </cell>
          <cell r="B2042">
            <v>7</v>
          </cell>
          <cell r="C2042" t="str">
            <v>Eataly Dallas</v>
          </cell>
          <cell r="D2042">
            <v>16</v>
          </cell>
          <cell r="E2042" t="str">
            <v>Cannoli</v>
          </cell>
          <cell r="F2042">
            <v>570</v>
          </cell>
          <cell r="G2042">
            <v>76</v>
          </cell>
          <cell r="H2042" t="str">
            <v>1.4027759200000000000</v>
          </cell>
          <cell r="I2042" t="str">
            <v>106.6109699200000000000</v>
          </cell>
          <cell r="J2042" t="str">
            <v>463.3890300800000000000</v>
          </cell>
          <cell r="K2042">
            <v>0</v>
          </cell>
        </row>
        <row r="2043">
          <cell r="A2043">
            <v>45870</v>
          </cell>
          <cell r="B2043">
            <v>7</v>
          </cell>
          <cell r="C2043" t="str">
            <v>Eataly Dallas</v>
          </cell>
          <cell r="D2043">
            <v>17</v>
          </cell>
          <cell r="E2043" t="str">
            <v>Pistachio Gelato</v>
          </cell>
          <cell r="F2043">
            <v>665</v>
          </cell>
          <cell r="G2043">
            <v>95</v>
          </cell>
          <cell r="H2043" t="str">
            <v>1.3946803040000000000</v>
          </cell>
          <cell r="I2043" t="str">
            <v>132.4946288800000000000</v>
          </cell>
          <cell r="J2043" t="str">
            <v>532.5053711200000000000</v>
          </cell>
          <cell r="K2043">
            <v>0</v>
          </cell>
        </row>
        <row r="2044">
          <cell r="A2044">
            <v>45870</v>
          </cell>
          <cell r="B2044">
            <v>7</v>
          </cell>
          <cell r="C2044" t="str">
            <v>Eataly Dallas</v>
          </cell>
          <cell r="D2044">
            <v>18</v>
          </cell>
          <cell r="E2044" t="str">
            <v>Insalata di Mare</v>
          </cell>
          <cell r="F2044">
            <v>1107</v>
          </cell>
          <cell r="G2044">
            <v>54</v>
          </cell>
          <cell r="H2044" t="str">
            <v>5.7415121050227272727</v>
          </cell>
          <cell r="I2044" t="str">
            <v>310.0416536712272727258</v>
          </cell>
          <cell r="J2044" t="str">
            <v>796.9583463287727272742</v>
          </cell>
          <cell r="K2044">
            <v>0</v>
          </cell>
        </row>
        <row r="2045">
          <cell r="A2045">
            <v>45901</v>
          </cell>
          <cell r="B2045">
            <v>7</v>
          </cell>
          <cell r="C2045" t="str">
            <v>Eataly Dallas</v>
          </cell>
          <cell r="D2045">
            <v>1</v>
          </cell>
          <cell r="E2045" t="str">
            <v>Spaghetti alla Carbonara</v>
          </cell>
          <cell r="F2045">
            <v>2717</v>
          </cell>
          <cell r="G2045">
            <v>143</v>
          </cell>
          <cell r="H2045" t="str">
            <v>3.7718383214285714286</v>
          </cell>
          <cell r="I2045" t="str">
            <v>539.3728799642857142898</v>
          </cell>
          <cell r="J2045" t="str">
            <v>2177.6271200357142857102</v>
          </cell>
          <cell r="K2045">
            <v>0</v>
          </cell>
        </row>
        <row r="2046">
          <cell r="A2046">
            <v>45901</v>
          </cell>
          <cell r="B2046">
            <v>7</v>
          </cell>
          <cell r="C2046" t="str">
            <v>Eataly Dallas</v>
          </cell>
          <cell r="D2046">
            <v>2</v>
          </cell>
          <cell r="E2046" t="str">
            <v>Margherita Pizza</v>
          </cell>
          <cell r="F2046">
            <v>2835</v>
          </cell>
          <cell r="G2046">
            <v>135</v>
          </cell>
          <cell r="H2046" t="str">
            <v>6.5711135185555555556</v>
          </cell>
          <cell r="I2046" t="str">
            <v>887.1003250050000000060</v>
          </cell>
          <cell r="J2046" t="str">
            <v>1947.8996749949999999940</v>
          </cell>
          <cell r="K2046">
            <v>0</v>
          </cell>
        </row>
        <row r="2047">
          <cell r="A2047">
            <v>45901</v>
          </cell>
          <cell r="B2047">
            <v>7</v>
          </cell>
          <cell r="C2047" t="str">
            <v>Eataly Dallas</v>
          </cell>
          <cell r="D2047">
            <v>3</v>
          </cell>
          <cell r="E2047" t="str">
            <v>Risotto alla Milanese</v>
          </cell>
          <cell r="F2047">
            <v>946</v>
          </cell>
          <cell r="G2047">
            <v>43</v>
          </cell>
          <cell r="H2047" t="str">
            <v>3.3902469423333333333</v>
          </cell>
          <cell r="I2047" t="str">
            <v>145.7806185203333333319</v>
          </cell>
          <cell r="J2047" t="str">
            <v>800.2193814796666666681</v>
          </cell>
          <cell r="K2047">
            <v>0</v>
          </cell>
        </row>
        <row r="2048">
          <cell r="A2048">
            <v>45901</v>
          </cell>
          <cell r="B2048">
            <v>7</v>
          </cell>
          <cell r="C2048" t="str">
            <v>Eataly Dallas</v>
          </cell>
          <cell r="D2048">
            <v>4</v>
          </cell>
          <cell r="E2048" t="str">
            <v>Caprese Salad</v>
          </cell>
          <cell r="F2048">
            <v>1710</v>
          </cell>
          <cell r="G2048">
            <v>95</v>
          </cell>
          <cell r="H2048" t="str">
            <v>6.9327108443333333333</v>
          </cell>
          <cell r="I2048" t="str">
            <v>658.6075302116666666635</v>
          </cell>
          <cell r="J2048" t="str">
            <v>1051.3924697883333333365</v>
          </cell>
          <cell r="K2048">
            <v>0</v>
          </cell>
        </row>
        <row r="2049">
          <cell r="A2049">
            <v>45901</v>
          </cell>
          <cell r="B2049">
            <v>7</v>
          </cell>
          <cell r="C2049" t="str">
            <v>Eataly Dallas</v>
          </cell>
          <cell r="D2049">
            <v>5</v>
          </cell>
          <cell r="E2049" t="str">
            <v>Prosciutto e Melone</v>
          </cell>
          <cell r="F2049">
            <v>980.5</v>
          </cell>
          <cell r="G2049">
            <v>53</v>
          </cell>
          <cell r="H2049" t="str">
            <v>6.0548611111111111111</v>
          </cell>
          <cell r="I2049" t="str">
            <v>320.9076388888888888883</v>
          </cell>
          <cell r="J2049" t="str">
            <v>659.5923611111111111117</v>
          </cell>
          <cell r="K2049">
            <v>0</v>
          </cell>
        </row>
        <row r="2050">
          <cell r="A2050">
            <v>45901</v>
          </cell>
          <cell r="B2050">
            <v>7</v>
          </cell>
          <cell r="C2050" t="str">
            <v>Eataly Dallas</v>
          </cell>
          <cell r="D2050">
            <v>6</v>
          </cell>
          <cell r="E2050" t="str">
            <v>Bucatini all'Amatriciana</v>
          </cell>
          <cell r="F2050">
            <v>1462.5</v>
          </cell>
          <cell r="G2050">
            <v>75</v>
          </cell>
          <cell r="H2050" t="str">
            <v>4.4836844600909090909</v>
          </cell>
          <cell r="I2050" t="str">
            <v>336.2763345068181818175</v>
          </cell>
          <cell r="J2050" t="str">
            <v>1126.2236654931818181825</v>
          </cell>
          <cell r="K2050">
            <v>0</v>
          </cell>
        </row>
        <row r="2051">
          <cell r="A2051">
            <v>45901</v>
          </cell>
          <cell r="B2051">
            <v>7</v>
          </cell>
          <cell r="C2051" t="str">
            <v>Eataly Dallas</v>
          </cell>
          <cell r="D2051">
            <v>7</v>
          </cell>
          <cell r="E2051" t="str">
            <v>Tiramisu</v>
          </cell>
          <cell r="F2051">
            <v>1098</v>
          </cell>
          <cell r="G2051">
            <v>122</v>
          </cell>
          <cell r="H2051" t="str">
            <v>2.8072203953571428571</v>
          </cell>
          <cell r="I2051" t="str">
            <v>342.4808882335714285662</v>
          </cell>
          <cell r="J2051" t="str">
            <v>755.5191117664285714338</v>
          </cell>
          <cell r="K2051">
            <v>0</v>
          </cell>
        </row>
        <row r="2052">
          <cell r="A2052">
            <v>45901</v>
          </cell>
          <cell r="B2052">
            <v>7</v>
          </cell>
          <cell r="C2052" t="str">
            <v>Eataly Dallas</v>
          </cell>
          <cell r="D2052">
            <v>8</v>
          </cell>
          <cell r="E2052" t="str">
            <v>Focaccia Genovese</v>
          </cell>
          <cell r="F2052">
            <v>693</v>
          </cell>
          <cell r="G2052">
            <v>63</v>
          </cell>
          <cell r="H2052" t="str">
            <v>0.6419504727272727273</v>
          </cell>
          <cell r="I2052" t="str">
            <v>40.4428797818181818199</v>
          </cell>
          <cell r="J2052" t="str">
            <v>652.5571202181818181801</v>
          </cell>
          <cell r="K2052">
            <v>0</v>
          </cell>
        </row>
        <row r="2053">
          <cell r="A2053">
            <v>45901</v>
          </cell>
          <cell r="B2053">
            <v>7</v>
          </cell>
          <cell r="C2053" t="str">
            <v>Eataly Dallas</v>
          </cell>
          <cell r="D2053">
            <v>9</v>
          </cell>
          <cell r="E2053" t="str">
            <v>Osso Buco</v>
          </cell>
          <cell r="F2053">
            <v>1247</v>
          </cell>
          <cell r="G2053">
            <v>29</v>
          </cell>
          <cell r="H2053" t="str">
            <v>15.0801442932515384615</v>
          </cell>
          <cell r="I2053" t="str">
            <v>437.3241845042946153835</v>
          </cell>
          <cell r="J2053" t="str">
            <v>809.6758154957053846165</v>
          </cell>
          <cell r="K2053">
            <v>0</v>
          </cell>
        </row>
        <row r="2054">
          <cell r="A2054">
            <v>45901</v>
          </cell>
          <cell r="B2054">
            <v>7</v>
          </cell>
          <cell r="C2054" t="str">
            <v>Eataly Dallas</v>
          </cell>
          <cell r="D2054">
            <v>10</v>
          </cell>
          <cell r="E2054" t="str">
            <v>Panzanella</v>
          </cell>
          <cell r="F2054">
            <v>696</v>
          </cell>
          <cell r="G2054">
            <v>58</v>
          </cell>
          <cell r="H2054" t="str">
            <v>1.9466943788800000000</v>
          </cell>
          <cell r="I2054" t="str">
            <v>112.9082739750400000000</v>
          </cell>
          <cell r="J2054" t="str">
            <v>583.0917260249600000000</v>
          </cell>
          <cell r="K2054">
            <v>0</v>
          </cell>
        </row>
        <row r="2055">
          <cell r="A2055">
            <v>45901</v>
          </cell>
          <cell r="B2055">
            <v>7</v>
          </cell>
          <cell r="C2055" t="str">
            <v>Eataly Dallas</v>
          </cell>
          <cell r="D2055">
            <v>11</v>
          </cell>
          <cell r="E2055" t="str">
            <v>Cacio e Pepe</v>
          </cell>
          <cell r="F2055">
            <v>2053.5</v>
          </cell>
          <cell r="G2055">
            <v>111</v>
          </cell>
          <cell r="H2055" t="str">
            <v>2.0876691666666666667</v>
          </cell>
          <cell r="I2055" t="str">
            <v>231.7312775000000000037</v>
          </cell>
          <cell r="J2055" t="str">
            <v>1821.7687224999999999963</v>
          </cell>
          <cell r="K2055">
            <v>0</v>
          </cell>
        </row>
        <row r="2056">
          <cell r="A2056">
            <v>45901</v>
          </cell>
          <cell r="B2056">
            <v>7</v>
          </cell>
          <cell r="C2056" t="str">
            <v>Eataly Dallas</v>
          </cell>
          <cell r="D2056">
            <v>12</v>
          </cell>
          <cell r="E2056" t="str">
            <v>Pesto alla Genovese</v>
          </cell>
          <cell r="F2056">
            <v>1178</v>
          </cell>
          <cell r="G2056">
            <v>62</v>
          </cell>
          <cell r="H2056" t="str">
            <v>2.4953317843055555556</v>
          </cell>
          <cell r="I2056" t="str">
            <v>154.7105706269444444472</v>
          </cell>
          <cell r="J2056" t="str">
            <v>1023.2894293730555555528</v>
          </cell>
          <cell r="K2056">
            <v>0</v>
          </cell>
        </row>
        <row r="2057">
          <cell r="A2057">
            <v>45901</v>
          </cell>
          <cell r="B2057">
            <v>7</v>
          </cell>
          <cell r="C2057" t="str">
            <v>Eataly Dallas</v>
          </cell>
          <cell r="D2057">
            <v>13</v>
          </cell>
          <cell r="E2057" t="str">
            <v>Quattro Formaggi Pizza</v>
          </cell>
          <cell r="F2057">
            <v>2047.5</v>
          </cell>
          <cell r="G2057">
            <v>105</v>
          </cell>
          <cell r="H2057" t="str">
            <v>6.7503340000000000000</v>
          </cell>
          <cell r="I2057" t="str">
            <v>708.7850700000000000000</v>
          </cell>
          <cell r="J2057" t="str">
            <v>1338.7149300000000000000</v>
          </cell>
          <cell r="K2057">
            <v>0</v>
          </cell>
        </row>
        <row r="2058">
          <cell r="A2058">
            <v>45901</v>
          </cell>
          <cell r="B2058">
            <v>7</v>
          </cell>
          <cell r="C2058" t="str">
            <v>Eataly Dallas</v>
          </cell>
          <cell r="D2058">
            <v>14</v>
          </cell>
          <cell r="E2058" t="str">
            <v>Porchetta</v>
          </cell>
          <cell r="F2058">
            <v>1396.5</v>
          </cell>
          <cell r="G2058">
            <v>57</v>
          </cell>
          <cell r="H2058" t="str">
            <v>3.8512764179871794615</v>
          </cell>
          <cell r="I2058" t="str">
            <v>219.5227558252692293055</v>
          </cell>
          <cell r="J2058" t="str">
            <v>1176.9772441747307706945</v>
          </cell>
          <cell r="K2058">
            <v>0</v>
          </cell>
        </row>
        <row r="2059">
          <cell r="A2059">
            <v>45901</v>
          </cell>
          <cell r="B2059">
            <v>7</v>
          </cell>
          <cell r="C2059" t="str">
            <v>Eataly Dallas</v>
          </cell>
          <cell r="D2059">
            <v>15</v>
          </cell>
          <cell r="E2059" t="str">
            <v>Pollo alla Griglia</v>
          </cell>
          <cell r="F2059">
            <v>2646</v>
          </cell>
          <cell r="G2059">
            <v>126</v>
          </cell>
          <cell r="H2059" t="str">
            <v>2.3850334460000000000</v>
          </cell>
          <cell r="I2059" t="str">
            <v>300.5142141960000000000</v>
          </cell>
          <cell r="J2059" t="str">
            <v>2345.4857858040000000000</v>
          </cell>
          <cell r="K2059">
            <v>0</v>
          </cell>
        </row>
        <row r="2060">
          <cell r="A2060">
            <v>45901</v>
          </cell>
          <cell r="B2060">
            <v>7</v>
          </cell>
          <cell r="C2060" t="str">
            <v>Eataly Dallas</v>
          </cell>
          <cell r="D2060">
            <v>16</v>
          </cell>
          <cell r="E2060" t="str">
            <v>Cannoli</v>
          </cell>
          <cell r="F2060">
            <v>457.5</v>
          </cell>
          <cell r="G2060">
            <v>61</v>
          </cell>
          <cell r="H2060" t="str">
            <v>1.4012467211904761429</v>
          </cell>
          <cell r="I2060" t="str">
            <v>85.4760499926190447169</v>
          </cell>
          <cell r="J2060" t="str">
            <v>372.0239500073809552831</v>
          </cell>
          <cell r="K2060">
            <v>0</v>
          </cell>
        </row>
        <row r="2061">
          <cell r="A2061">
            <v>45901</v>
          </cell>
          <cell r="B2061">
            <v>7</v>
          </cell>
          <cell r="C2061" t="str">
            <v>Eataly Dallas</v>
          </cell>
          <cell r="D2061">
            <v>17</v>
          </cell>
          <cell r="E2061" t="str">
            <v>Pistachio Gelato</v>
          </cell>
          <cell r="F2061">
            <v>560</v>
          </cell>
          <cell r="G2061">
            <v>80</v>
          </cell>
          <cell r="H2061" t="str">
            <v>1.3899982858333333333</v>
          </cell>
          <cell r="I2061" t="str">
            <v>111.1998628666666666640</v>
          </cell>
          <cell r="J2061" t="str">
            <v>448.8001371333333333360</v>
          </cell>
          <cell r="K2061">
            <v>0</v>
          </cell>
        </row>
        <row r="2062">
          <cell r="A2062">
            <v>45901</v>
          </cell>
          <cell r="B2062">
            <v>7</v>
          </cell>
          <cell r="C2062" t="str">
            <v>Eataly Dallas</v>
          </cell>
          <cell r="D2062">
            <v>18</v>
          </cell>
          <cell r="E2062" t="str">
            <v>Insalata di Mare</v>
          </cell>
          <cell r="F2062">
            <v>1025</v>
          </cell>
          <cell r="G2062">
            <v>50</v>
          </cell>
          <cell r="H2062" t="str">
            <v>5.7751733297272727273</v>
          </cell>
          <cell r="I2062" t="str">
            <v>288.7586664863636363650</v>
          </cell>
          <cell r="J2062" t="str">
            <v>736.2413335136363636350</v>
          </cell>
          <cell r="K2062">
            <v>0</v>
          </cell>
        </row>
        <row r="2063">
          <cell r="A2063">
            <v>45931</v>
          </cell>
          <cell r="B2063">
            <v>7</v>
          </cell>
          <cell r="C2063" t="str">
            <v>Eataly Dallas</v>
          </cell>
          <cell r="D2063">
            <v>1</v>
          </cell>
          <cell r="E2063" t="str">
            <v>Spaghetti alla Carbonara</v>
          </cell>
          <cell r="F2063">
            <v>2774</v>
          </cell>
          <cell r="G2063">
            <v>146</v>
          </cell>
          <cell r="H2063" t="str">
            <v>3.7606585961538461538</v>
          </cell>
          <cell r="I2063" t="str">
            <v>549.0561550384615384548</v>
          </cell>
          <cell r="J2063" t="str">
            <v>2224.9438449615384615452</v>
          </cell>
          <cell r="K2063">
            <v>0</v>
          </cell>
        </row>
        <row r="2064">
          <cell r="A2064">
            <v>45931</v>
          </cell>
          <cell r="B2064">
            <v>7</v>
          </cell>
          <cell r="C2064" t="str">
            <v>Eataly Dallas</v>
          </cell>
          <cell r="D2064">
            <v>2</v>
          </cell>
          <cell r="E2064" t="str">
            <v>Margherita Pizza</v>
          </cell>
          <cell r="F2064">
            <v>2898</v>
          </cell>
          <cell r="G2064">
            <v>138</v>
          </cell>
          <cell r="H2064" t="str">
            <v>6.5852889960000000000</v>
          </cell>
          <cell r="I2064" t="str">
            <v>908.7698814480000000000</v>
          </cell>
          <cell r="J2064" t="str">
            <v>1989.2301185520000000000</v>
          </cell>
          <cell r="K2064">
            <v>0</v>
          </cell>
        </row>
        <row r="2065">
          <cell r="A2065">
            <v>45931</v>
          </cell>
          <cell r="B2065">
            <v>7</v>
          </cell>
          <cell r="C2065" t="str">
            <v>Eataly Dallas</v>
          </cell>
          <cell r="D2065">
            <v>3</v>
          </cell>
          <cell r="E2065" t="str">
            <v>Risotto alla Milanese</v>
          </cell>
          <cell r="F2065">
            <v>1232</v>
          </cell>
          <cell r="G2065">
            <v>56</v>
          </cell>
          <cell r="H2065" t="str">
            <v>3.4225864633333333333</v>
          </cell>
          <cell r="I2065" t="str">
            <v>191.6648419466666666648</v>
          </cell>
          <cell r="J2065" t="str">
            <v>1040.3351580533333333352</v>
          </cell>
          <cell r="K2065">
            <v>0</v>
          </cell>
        </row>
        <row r="2066">
          <cell r="A2066">
            <v>45931</v>
          </cell>
          <cell r="B2066">
            <v>7</v>
          </cell>
          <cell r="C2066" t="str">
            <v>Eataly Dallas</v>
          </cell>
          <cell r="D2066">
            <v>4</v>
          </cell>
          <cell r="E2066" t="str">
            <v>Caprese Salad</v>
          </cell>
          <cell r="F2066">
            <v>1746</v>
          </cell>
          <cell r="G2066">
            <v>97</v>
          </cell>
          <cell r="H2066" t="str">
            <v>7.0567691784444444444</v>
          </cell>
          <cell r="I2066" t="str">
            <v>684.5066103091111111068</v>
          </cell>
          <cell r="J2066" t="str">
            <v>1061.4933896908888888932</v>
          </cell>
          <cell r="K2066">
            <v>0</v>
          </cell>
        </row>
        <row r="2067">
          <cell r="A2067">
            <v>45931</v>
          </cell>
          <cell r="B2067">
            <v>7</v>
          </cell>
          <cell r="C2067" t="str">
            <v>Eataly Dallas</v>
          </cell>
          <cell r="D2067">
            <v>5</v>
          </cell>
          <cell r="E2067" t="str">
            <v>Prosciutto e Melone</v>
          </cell>
          <cell r="F2067">
            <v>777</v>
          </cell>
          <cell r="G2067">
            <v>42</v>
          </cell>
          <cell r="H2067" t="str">
            <v>6.3398611111111111111</v>
          </cell>
          <cell r="I2067" t="str">
            <v>266.2741666666666666662</v>
          </cell>
          <cell r="J2067" t="str">
            <v>510.7258333333333333338</v>
          </cell>
          <cell r="K2067">
            <v>0</v>
          </cell>
        </row>
        <row r="2068">
          <cell r="A2068">
            <v>45931</v>
          </cell>
          <cell r="B2068">
            <v>7</v>
          </cell>
          <cell r="C2068" t="str">
            <v>Eataly Dallas</v>
          </cell>
          <cell r="D2068">
            <v>6</v>
          </cell>
          <cell r="E2068" t="str">
            <v>Bucatini all'Amatriciana</v>
          </cell>
          <cell r="F2068">
            <v>1813.5</v>
          </cell>
          <cell r="G2068">
            <v>93</v>
          </cell>
          <cell r="H2068" t="str">
            <v>4.5487302931250000000</v>
          </cell>
          <cell r="I2068" t="str">
            <v>423.0319172606250000000</v>
          </cell>
          <cell r="J2068" t="str">
            <v>1390.4680827393750000000</v>
          </cell>
          <cell r="K2068">
            <v>0</v>
          </cell>
        </row>
        <row r="2069">
          <cell r="A2069">
            <v>45931</v>
          </cell>
          <cell r="B2069">
            <v>7</v>
          </cell>
          <cell r="C2069" t="str">
            <v>Eataly Dallas</v>
          </cell>
          <cell r="D2069">
            <v>7</v>
          </cell>
          <cell r="E2069" t="str">
            <v>Tiramisu</v>
          </cell>
          <cell r="F2069">
            <v>1386</v>
          </cell>
          <cell r="G2069">
            <v>154</v>
          </cell>
          <cell r="H2069" t="str">
            <v>2.7991036386363636364</v>
          </cell>
          <cell r="I2069" t="str">
            <v>431.0619603500000000056</v>
          </cell>
          <cell r="J2069" t="str">
            <v>954.9380396499999999944</v>
          </cell>
          <cell r="K2069">
            <v>0</v>
          </cell>
        </row>
        <row r="2070">
          <cell r="A2070">
            <v>45931</v>
          </cell>
          <cell r="B2070">
            <v>7</v>
          </cell>
          <cell r="C2070" t="str">
            <v>Eataly Dallas</v>
          </cell>
          <cell r="D2070">
            <v>8</v>
          </cell>
          <cell r="E2070" t="str">
            <v>Focaccia Genovese</v>
          </cell>
          <cell r="F2070">
            <v>946</v>
          </cell>
          <cell r="G2070">
            <v>86</v>
          </cell>
          <cell r="H2070" t="str">
            <v>0.6421393611111112500</v>
          </cell>
          <cell r="I2070" t="str">
            <v>55.2239850555555675000</v>
          </cell>
          <cell r="J2070" t="str">
            <v>890.7760149444444325000</v>
          </cell>
          <cell r="K2070">
            <v>0</v>
          </cell>
        </row>
        <row r="2071">
          <cell r="A2071">
            <v>45931</v>
          </cell>
          <cell r="B2071">
            <v>7</v>
          </cell>
          <cell r="C2071" t="str">
            <v>Eataly Dallas</v>
          </cell>
          <cell r="D2071">
            <v>9</v>
          </cell>
          <cell r="E2071" t="str">
            <v>Osso Buco</v>
          </cell>
          <cell r="F2071">
            <v>2107</v>
          </cell>
          <cell r="G2071">
            <v>49</v>
          </cell>
          <cell r="H2071" t="str">
            <v>15.3133851821932142857</v>
          </cell>
          <cell r="I2071" t="str">
            <v>750.3558739274674999993</v>
          </cell>
          <cell r="J2071" t="str">
            <v>1356.6441260725325000007</v>
          </cell>
          <cell r="K2071">
            <v>0</v>
          </cell>
        </row>
        <row r="2072">
          <cell r="A2072">
            <v>45931</v>
          </cell>
          <cell r="B2072">
            <v>7</v>
          </cell>
          <cell r="C2072" t="str">
            <v>Eataly Dallas</v>
          </cell>
          <cell r="D2072">
            <v>10</v>
          </cell>
          <cell r="E2072" t="str">
            <v>Panzanella</v>
          </cell>
          <cell r="F2072">
            <v>648</v>
          </cell>
          <cell r="G2072">
            <v>54</v>
          </cell>
          <cell r="H2072" t="str">
            <v>2.0683024913100000000</v>
          </cell>
          <cell r="I2072" t="str">
            <v>111.6883345307400000000</v>
          </cell>
          <cell r="J2072" t="str">
            <v>536.3116654692600000000</v>
          </cell>
          <cell r="K2072">
            <v>0</v>
          </cell>
        </row>
        <row r="2073">
          <cell r="A2073">
            <v>45931</v>
          </cell>
          <cell r="B2073">
            <v>7</v>
          </cell>
          <cell r="C2073" t="str">
            <v>Eataly Dallas</v>
          </cell>
          <cell r="D2073">
            <v>11</v>
          </cell>
          <cell r="E2073" t="str">
            <v>Cacio e Pepe</v>
          </cell>
          <cell r="F2073">
            <v>2016.5</v>
          </cell>
          <cell r="G2073">
            <v>109</v>
          </cell>
          <cell r="H2073" t="str">
            <v>2.0890563500000000000</v>
          </cell>
          <cell r="I2073" t="str">
            <v>227.7071421500000000000</v>
          </cell>
          <cell r="J2073" t="str">
            <v>1788.7928578500000000000</v>
          </cell>
          <cell r="K2073">
            <v>0</v>
          </cell>
        </row>
        <row r="2074">
          <cell r="A2074">
            <v>45931</v>
          </cell>
          <cell r="B2074">
            <v>7</v>
          </cell>
          <cell r="C2074" t="str">
            <v>Eataly Dallas</v>
          </cell>
          <cell r="D2074">
            <v>12</v>
          </cell>
          <cell r="E2074" t="str">
            <v>Pesto alla Genovese</v>
          </cell>
          <cell r="F2074">
            <v>874</v>
          </cell>
          <cell r="G2074">
            <v>46</v>
          </cell>
          <cell r="H2074" t="str">
            <v>2.5274056462777777778</v>
          </cell>
          <cell r="I2074" t="str">
            <v>116.2606597287777777788</v>
          </cell>
          <cell r="J2074" t="str">
            <v>757.7393402712222222212</v>
          </cell>
          <cell r="K2074">
            <v>0</v>
          </cell>
        </row>
        <row r="2075">
          <cell r="A2075">
            <v>45931</v>
          </cell>
          <cell r="B2075">
            <v>7</v>
          </cell>
          <cell r="C2075" t="str">
            <v>Eataly Dallas</v>
          </cell>
          <cell r="D2075">
            <v>13</v>
          </cell>
          <cell r="E2075" t="str">
            <v>Quattro Formaggi Pizza</v>
          </cell>
          <cell r="F2075">
            <v>2359.5</v>
          </cell>
          <cell r="G2075">
            <v>121</v>
          </cell>
          <cell r="H2075" t="str">
            <v>6.7257825714285714286</v>
          </cell>
          <cell r="I2075" t="str">
            <v>813.8196911428571428606</v>
          </cell>
          <cell r="J2075" t="str">
            <v>1545.6803088571428571394</v>
          </cell>
          <cell r="K2075">
            <v>0</v>
          </cell>
        </row>
        <row r="2076">
          <cell r="A2076">
            <v>45931</v>
          </cell>
          <cell r="B2076">
            <v>7</v>
          </cell>
          <cell r="C2076" t="str">
            <v>Eataly Dallas</v>
          </cell>
          <cell r="D2076">
            <v>14</v>
          </cell>
          <cell r="E2076" t="str">
            <v>Porchetta</v>
          </cell>
          <cell r="F2076">
            <v>1960</v>
          </cell>
          <cell r="G2076">
            <v>80</v>
          </cell>
          <cell r="H2076" t="str">
            <v>3.7653634155952380714</v>
          </cell>
          <cell r="I2076" t="str">
            <v>301.2290732476190457120</v>
          </cell>
          <cell r="J2076" t="str">
            <v>1658.7709267523809542880</v>
          </cell>
          <cell r="K2076">
            <v>0</v>
          </cell>
        </row>
        <row r="2077">
          <cell r="A2077">
            <v>45931</v>
          </cell>
          <cell r="B2077">
            <v>7</v>
          </cell>
          <cell r="C2077" t="str">
            <v>Eataly Dallas</v>
          </cell>
          <cell r="D2077">
            <v>15</v>
          </cell>
          <cell r="E2077" t="str">
            <v>Pollo alla Griglia</v>
          </cell>
          <cell r="F2077">
            <v>3276</v>
          </cell>
          <cell r="G2077">
            <v>156</v>
          </cell>
          <cell r="H2077" t="str">
            <v>2.4213659215714285714</v>
          </cell>
          <cell r="I2077" t="str">
            <v>377.7330837651428571384</v>
          </cell>
          <cell r="J2077" t="str">
            <v>2898.2669162348571428616</v>
          </cell>
          <cell r="K2077">
            <v>0</v>
          </cell>
        </row>
        <row r="2078">
          <cell r="A2078">
            <v>45931</v>
          </cell>
          <cell r="B2078">
            <v>7</v>
          </cell>
          <cell r="C2078" t="str">
            <v>Eataly Dallas</v>
          </cell>
          <cell r="D2078">
            <v>16</v>
          </cell>
          <cell r="E2078" t="str">
            <v>Cannoli</v>
          </cell>
          <cell r="F2078">
            <v>615</v>
          </cell>
          <cell r="G2078">
            <v>82</v>
          </cell>
          <cell r="H2078" t="str">
            <v>1.4130424597435897692</v>
          </cell>
          <cell r="I2078" t="str">
            <v>115.8694816989743610744</v>
          </cell>
          <cell r="J2078" t="str">
            <v>499.1305183010256389256</v>
          </cell>
          <cell r="K2078">
            <v>0</v>
          </cell>
        </row>
        <row r="2079">
          <cell r="A2079">
            <v>45931</v>
          </cell>
          <cell r="B2079">
            <v>7</v>
          </cell>
          <cell r="C2079" t="str">
            <v>Eataly Dallas</v>
          </cell>
          <cell r="D2079">
            <v>17</v>
          </cell>
          <cell r="E2079" t="str">
            <v>Pistachio Gelato</v>
          </cell>
          <cell r="F2079">
            <v>623</v>
          </cell>
          <cell r="G2079">
            <v>89</v>
          </cell>
          <cell r="H2079" t="str">
            <v>1.3860468340909090909</v>
          </cell>
          <cell r="I2079" t="str">
            <v>123.3581682340909090901</v>
          </cell>
          <cell r="J2079" t="str">
            <v>499.6418317659090909099</v>
          </cell>
          <cell r="K2079">
            <v>0</v>
          </cell>
        </row>
        <row r="2080">
          <cell r="A2080">
            <v>45931</v>
          </cell>
          <cell r="B2080">
            <v>7</v>
          </cell>
          <cell r="C2080" t="str">
            <v>Eataly Dallas</v>
          </cell>
          <cell r="D2080">
            <v>18</v>
          </cell>
          <cell r="E2080" t="str">
            <v>Insalata di Mare</v>
          </cell>
          <cell r="F2080">
            <v>881.5</v>
          </cell>
          <cell r="G2080">
            <v>43</v>
          </cell>
          <cell r="H2080" t="str">
            <v>5.8142346838541666667</v>
          </cell>
          <cell r="I2080" t="str">
            <v>250.0120914057291666681</v>
          </cell>
          <cell r="J2080" t="str">
            <v>631.4879085942708333319</v>
          </cell>
          <cell r="K2080">
            <v>0</v>
          </cell>
        </row>
        <row r="2081">
          <cell r="A2081">
            <v>45962</v>
          </cell>
          <cell r="B2081">
            <v>7</v>
          </cell>
          <cell r="C2081" t="str">
            <v>Eataly Dallas</v>
          </cell>
          <cell r="D2081">
            <v>1</v>
          </cell>
          <cell r="E2081" t="str">
            <v>Spaghetti alla Carbonara</v>
          </cell>
          <cell r="F2081">
            <v>2185</v>
          </cell>
          <cell r="G2081">
            <v>115</v>
          </cell>
          <cell r="H2081" t="str">
            <v>3.7939071250000000000</v>
          </cell>
          <cell r="I2081" t="str">
            <v>436.2993193750000000000</v>
          </cell>
          <cell r="J2081" t="str">
            <v>1748.7006806250000000000</v>
          </cell>
          <cell r="K2081">
            <v>0</v>
          </cell>
        </row>
        <row r="2082">
          <cell r="A2082">
            <v>45962</v>
          </cell>
          <cell r="B2082">
            <v>7</v>
          </cell>
          <cell r="C2082" t="str">
            <v>Eataly Dallas</v>
          </cell>
          <cell r="D2082">
            <v>2</v>
          </cell>
          <cell r="E2082" t="str">
            <v>Margherita Pizza</v>
          </cell>
          <cell r="F2082">
            <v>2982</v>
          </cell>
          <cell r="G2082">
            <v>142</v>
          </cell>
          <cell r="H2082" t="str">
            <v>6.5818861032500000000</v>
          </cell>
          <cell r="I2082" t="str">
            <v>934.6278266615000000000</v>
          </cell>
          <cell r="J2082" t="str">
            <v>2047.3721733385000000000</v>
          </cell>
          <cell r="K2082">
            <v>0</v>
          </cell>
        </row>
        <row r="2083">
          <cell r="A2083">
            <v>45962</v>
          </cell>
          <cell r="B2083">
            <v>7</v>
          </cell>
          <cell r="C2083" t="str">
            <v>Eataly Dallas</v>
          </cell>
          <cell r="D2083">
            <v>3</v>
          </cell>
          <cell r="E2083" t="str">
            <v>Risotto alla Milanese</v>
          </cell>
          <cell r="F2083">
            <v>1452</v>
          </cell>
          <cell r="G2083">
            <v>66</v>
          </cell>
          <cell r="H2083" t="str">
            <v>3.4464786786250000000</v>
          </cell>
          <cell r="I2083" t="str">
            <v>227.4675927892500000000</v>
          </cell>
          <cell r="J2083" t="str">
            <v>1224.5324072107500000000</v>
          </cell>
          <cell r="K2083">
            <v>0</v>
          </cell>
        </row>
        <row r="2084">
          <cell r="A2084">
            <v>45962</v>
          </cell>
          <cell r="B2084">
            <v>7</v>
          </cell>
          <cell r="C2084" t="str">
            <v>Eataly Dallas</v>
          </cell>
          <cell r="D2084">
            <v>4</v>
          </cell>
          <cell r="E2084" t="str">
            <v>Caprese Salad</v>
          </cell>
          <cell r="F2084">
            <v>1710</v>
          </cell>
          <cell r="G2084">
            <v>95</v>
          </cell>
          <cell r="H2084" t="str">
            <v>7.2238831450000000000</v>
          </cell>
          <cell r="I2084" t="str">
            <v>686.2688987750000000000</v>
          </cell>
          <cell r="J2084" t="str">
            <v>1023.7311012250000000000</v>
          </cell>
          <cell r="K2084">
            <v>0</v>
          </cell>
        </row>
        <row r="2085">
          <cell r="A2085">
            <v>45962</v>
          </cell>
          <cell r="B2085">
            <v>7</v>
          </cell>
          <cell r="C2085" t="str">
            <v>Eataly Dallas</v>
          </cell>
          <cell r="D2085">
            <v>5</v>
          </cell>
          <cell r="E2085" t="str">
            <v>Prosciutto e Melone</v>
          </cell>
          <cell r="F2085">
            <v>906.5</v>
          </cell>
          <cell r="G2085">
            <v>49</v>
          </cell>
          <cell r="H2085" t="str">
            <v>6.6579687500000000000</v>
          </cell>
          <cell r="I2085" t="str">
            <v>326.2404687500000000000</v>
          </cell>
          <cell r="J2085" t="str">
            <v>580.2595312500000000000</v>
          </cell>
          <cell r="K2085">
            <v>0</v>
          </cell>
        </row>
        <row r="2086">
          <cell r="A2086">
            <v>45962</v>
          </cell>
          <cell r="B2086">
            <v>7</v>
          </cell>
          <cell r="C2086" t="str">
            <v>Eataly Dallas</v>
          </cell>
          <cell r="D2086">
            <v>6</v>
          </cell>
          <cell r="E2086" t="str">
            <v>Bucatini all'Amatriciana</v>
          </cell>
          <cell r="F2086">
            <v>1852.5</v>
          </cell>
          <cell r="G2086">
            <v>95</v>
          </cell>
          <cell r="H2086" t="str">
            <v>4.5330559232777777778</v>
          </cell>
          <cell r="I2086" t="str">
            <v>430.6403127113888888910</v>
          </cell>
          <cell r="J2086" t="str">
            <v>1421.8596872886111111090</v>
          </cell>
          <cell r="K2086">
            <v>0</v>
          </cell>
        </row>
        <row r="2087">
          <cell r="A2087">
            <v>45962</v>
          </cell>
          <cell r="B2087">
            <v>7</v>
          </cell>
          <cell r="C2087" t="str">
            <v>Eataly Dallas</v>
          </cell>
          <cell r="D2087">
            <v>7</v>
          </cell>
          <cell r="E2087" t="str">
            <v>Tiramisu</v>
          </cell>
          <cell r="F2087">
            <v>1152</v>
          </cell>
          <cell r="G2087">
            <v>128</v>
          </cell>
          <cell r="H2087" t="str">
            <v>2.7869351497058823529</v>
          </cell>
          <cell r="I2087" t="str">
            <v>356.7276991623529411712</v>
          </cell>
          <cell r="J2087" t="str">
            <v>795.2723008376470588288</v>
          </cell>
          <cell r="K2087">
            <v>0</v>
          </cell>
        </row>
        <row r="2088">
          <cell r="A2088">
            <v>45962</v>
          </cell>
          <cell r="B2088">
            <v>7</v>
          </cell>
          <cell r="C2088" t="str">
            <v>Eataly Dallas</v>
          </cell>
          <cell r="D2088">
            <v>8</v>
          </cell>
          <cell r="E2088" t="str">
            <v>Focaccia Genovese</v>
          </cell>
          <cell r="F2088">
            <v>847</v>
          </cell>
          <cell r="G2088">
            <v>77</v>
          </cell>
          <cell r="H2088" t="str">
            <v>0.6546509273333333000</v>
          </cell>
          <cell r="I2088" t="str">
            <v>50.4081214046666641000</v>
          </cell>
          <cell r="J2088" t="str">
            <v>796.5918785953333359000</v>
          </cell>
          <cell r="K2088">
            <v>0</v>
          </cell>
        </row>
        <row r="2089">
          <cell r="A2089">
            <v>45962</v>
          </cell>
          <cell r="B2089">
            <v>7</v>
          </cell>
          <cell r="C2089" t="str">
            <v>Eataly Dallas</v>
          </cell>
          <cell r="D2089">
            <v>9</v>
          </cell>
          <cell r="E2089" t="str">
            <v>Osso Buco</v>
          </cell>
          <cell r="F2089">
            <v>1892</v>
          </cell>
          <cell r="G2089">
            <v>44</v>
          </cell>
          <cell r="H2089" t="str">
            <v>15.4207533298985416667</v>
          </cell>
          <cell r="I2089" t="str">
            <v>678.5131465155358333348</v>
          </cell>
          <cell r="J2089" t="str">
            <v>1213.4868534844641666652</v>
          </cell>
          <cell r="K2089">
            <v>0</v>
          </cell>
        </row>
        <row r="2090">
          <cell r="A2090">
            <v>45962</v>
          </cell>
          <cell r="B2090">
            <v>7</v>
          </cell>
          <cell r="C2090" t="str">
            <v>Eataly Dallas</v>
          </cell>
          <cell r="D2090">
            <v>10</v>
          </cell>
          <cell r="E2090" t="str">
            <v>Panzanella</v>
          </cell>
          <cell r="F2090">
            <v>624</v>
          </cell>
          <cell r="G2090">
            <v>52</v>
          </cell>
          <cell r="H2090" t="str">
            <v>2.1934539741368421053</v>
          </cell>
          <cell r="I2090" t="str">
            <v>114.0596066551157894756</v>
          </cell>
          <cell r="J2090" t="str">
            <v>509.9403933448842105244</v>
          </cell>
          <cell r="K2090">
            <v>0</v>
          </cell>
        </row>
        <row r="2091">
          <cell r="A2091">
            <v>45962</v>
          </cell>
          <cell r="B2091">
            <v>7</v>
          </cell>
          <cell r="C2091" t="str">
            <v>Eataly Dallas</v>
          </cell>
          <cell r="D2091">
            <v>11</v>
          </cell>
          <cell r="E2091" t="str">
            <v>Cacio e Pepe</v>
          </cell>
          <cell r="F2091">
            <v>1813</v>
          </cell>
          <cell r="G2091">
            <v>98</v>
          </cell>
          <cell r="H2091" t="str">
            <v>2.0879011562500000000</v>
          </cell>
          <cell r="I2091" t="str">
            <v>204.6143133125000000000</v>
          </cell>
          <cell r="J2091" t="str">
            <v>1608.3856866875000000000</v>
          </cell>
          <cell r="K2091">
            <v>0</v>
          </cell>
        </row>
        <row r="2092">
          <cell r="A2092">
            <v>45962</v>
          </cell>
          <cell r="B2092">
            <v>7</v>
          </cell>
          <cell r="C2092" t="str">
            <v>Eataly Dallas</v>
          </cell>
          <cell r="D2092">
            <v>12</v>
          </cell>
          <cell r="E2092" t="str">
            <v>Pesto alla Genovese</v>
          </cell>
          <cell r="F2092">
            <v>1140</v>
          </cell>
          <cell r="G2092">
            <v>60</v>
          </cell>
          <cell r="H2092" t="str">
            <v>2.5837930194375000000</v>
          </cell>
          <cell r="I2092" t="str">
            <v>155.0275811662500000000</v>
          </cell>
          <cell r="J2092" t="str">
            <v>984.9724188337500000000</v>
          </cell>
          <cell r="K2092">
            <v>0</v>
          </cell>
        </row>
        <row r="2093">
          <cell r="A2093">
            <v>45962</v>
          </cell>
          <cell r="B2093">
            <v>7</v>
          </cell>
          <cell r="C2093" t="str">
            <v>Eataly Dallas</v>
          </cell>
          <cell r="D2093">
            <v>13</v>
          </cell>
          <cell r="E2093" t="str">
            <v>Quattro Formaggi Pizza</v>
          </cell>
          <cell r="F2093">
            <v>2691</v>
          </cell>
          <cell r="G2093">
            <v>138</v>
          </cell>
          <cell r="H2093" t="str">
            <v>6.7298435263157894737</v>
          </cell>
          <cell r="I2093" t="str">
            <v>928.7184066315789473706</v>
          </cell>
          <cell r="J2093" t="str">
            <v>1762.2815933684210526294</v>
          </cell>
          <cell r="K2093">
            <v>0</v>
          </cell>
        </row>
        <row r="2094">
          <cell r="A2094">
            <v>45962</v>
          </cell>
          <cell r="B2094">
            <v>7</v>
          </cell>
          <cell r="C2094" t="str">
            <v>Eataly Dallas</v>
          </cell>
          <cell r="D2094">
            <v>14</v>
          </cell>
          <cell r="E2094" t="str">
            <v>Porchetta</v>
          </cell>
          <cell r="F2094">
            <v>2107</v>
          </cell>
          <cell r="G2094">
            <v>86</v>
          </cell>
          <cell r="H2094" t="str">
            <v>3.8293858393333333333</v>
          </cell>
          <cell r="I2094" t="str">
            <v>329.3271821826666666638</v>
          </cell>
          <cell r="J2094" t="str">
            <v>1777.6728178173333333362</v>
          </cell>
          <cell r="K2094">
            <v>0</v>
          </cell>
        </row>
        <row r="2095">
          <cell r="A2095">
            <v>45962</v>
          </cell>
          <cell r="B2095">
            <v>7</v>
          </cell>
          <cell r="C2095" t="str">
            <v>Eataly Dallas</v>
          </cell>
          <cell r="D2095">
            <v>15</v>
          </cell>
          <cell r="E2095" t="str">
            <v>Pollo alla Griglia</v>
          </cell>
          <cell r="F2095">
            <v>2520</v>
          </cell>
          <cell r="G2095">
            <v>120</v>
          </cell>
          <cell r="H2095" t="str">
            <v>2.4223235498333333333</v>
          </cell>
          <cell r="I2095" t="str">
            <v>290.6788259799999999960</v>
          </cell>
          <cell r="J2095" t="str">
            <v>2229.3211740200000000040</v>
          </cell>
          <cell r="K2095">
            <v>0</v>
          </cell>
        </row>
        <row r="2096">
          <cell r="A2096">
            <v>45962</v>
          </cell>
          <cell r="B2096">
            <v>7</v>
          </cell>
          <cell r="C2096" t="str">
            <v>Eataly Dallas</v>
          </cell>
          <cell r="D2096">
            <v>16</v>
          </cell>
          <cell r="E2096" t="str">
            <v>Cannoli</v>
          </cell>
          <cell r="F2096">
            <v>652.5</v>
          </cell>
          <cell r="G2096">
            <v>87</v>
          </cell>
          <cell r="H2096" t="str">
            <v>1.4354764262500000000</v>
          </cell>
          <cell r="I2096" t="str">
            <v>124.8864490837500000000</v>
          </cell>
          <cell r="J2096" t="str">
            <v>527.6135509162500000000</v>
          </cell>
          <cell r="K2096">
            <v>0</v>
          </cell>
        </row>
        <row r="2097">
          <cell r="A2097">
            <v>45962</v>
          </cell>
          <cell r="B2097">
            <v>7</v>
          </cell>
          <cell r="C2097" t="str">
            <v>Eataly Dallas</v>
          </cell>
          <cell r="D2097">
            <v>17</v>
          </cell>
          <cell r="E2097" t="str">
            <v>Pistachio Gelato</v>
          </cell>
          <cell r="F2097">
            <v>462</v>
          </cell>
          <cell r="G2097">
            <v>66</v>
          </cell>
          <cell r="H2097" t="str">
            <v>1.3809232255000000000</v>
          </cell>
          <cell r="I2097" t="str">
            <v>91.1409328830000000000</v>
          </cell>
          <cell r="J2097" t="str">
            <v>370.8590671170000000000</v>
          </cell>
          <cell r="K2097">
            <v>0</v>
          </cell>
        </row>
        <row r="2098">
          <cell r="A2098">
            <v>45962</v>
          </cell>
          <cell r="B2098">
            <v>7</v>
          </cell>
          <cell r="C2098" t="str">
            <v>Eataly Dallas</v>
          </cell>
          <cell r="D2098">
            <v>18</v>
          </cell>
          <cell r="E2098" t="str">
            <v>Insalata di Mare</v>
          </cell>
          <cell r="F2098">
            <v>697</v>
          </cell>
          <cell r="G2098">
            <v>34</v>
          </cell>
          <cell r="H2098" t="str">
            <v>6.1877475723000000000</v>
          </cell>
          <cell r="I2098" t="str">
            <v>210.3834174582000000000</v>
          </cell>
          <cell r="J2098" t="str">
            <v>486.6165825418000000000</v>
          </cell>
          <cell r="K2098">
            <v>0</v>
          </cell>
        </row>
        <row r="2099">
          <cell r="A2099">
            <v>45992</v>
          </cell>
          <cell r="B2099">
            <v>7</v>
          </cell>
          <cell r="C2099" t="str">
            <v>Eataly Dallas</v>
          </cell>
          <cell r="D2099">
            <v>1</v>
          </cell>
          <cell r="E2099" t="str">
            <v>Spaghetti alla Carbonara</v>
          </cell>
          <cell r="F2099">
            <v>2052</v>
          </cell>
          <cell r="G2099">
            <v>108</v>
          </cell>
          <cell r="H2099" t="str">
            <v>3.7866954464285714286</v>
          </cell>
          <cell r="I2099" t="str">
            <v>408.9631082142857142888</v>
          </cell>
          <cell r="J2099" t="str">
            <v>1643.0368917857142857112</v>
          </cell>
          <cell r="K2099">
            <v>0</v>
          </cell>
        </row>
        <row r="2100">
          <cell r="A2100">
            <v>45992</v>
          </cell>
          <cell r="B2100">
            <v>7</v>
          </cell>
          <cell r="C2100" t="str">
            <v>Eataly Dallas</v>
          </cell>
          <cell r="D2100">
            <v>2</v>
          </cell>
          <cell r="E2100" t="str">
            <v>Margherita Pizza</v>
          </cell>
          <cell r="F2100">
            <v>2394</v>
          </cell>
          <cell r="G2100">
            <v>114</v>
          </cell>
          <cell r="H2100" t="str">
            <v>6.6165447290000000000</v>
          </cell>
          <cell r="I2100" t="str">
            <v>754.2860991060000000000</v>
          </cell>
          <cell r="J2100" t="str">
            <v>1639.7139008940000000000</v>
          </cell>
          <cell r="K2100">
            <v>0</v>
          </cell>
        </row>
        <row r="2101">
          <cell r="A2101">
            <v>45992</v>
          </cell>
          <cell r="B2101">
            <v>7</v>
          </cell>
          <cell r="C2101" t="str">
            <v>Eataly Dallas</v>
          </cell>
          <cell r="D2101">
            <v>3</v>
          </cell>
          <cell r="E2101" t="str">
            <v>Risotto alla Milanese</v>
          </cell>
          <cell r="F2101">
            <v>1408</v>
          </cell>
          <cell r="G2101">
            <v>64</v>
          </cell>
          <cell r="H2101" t="str">
            <v>3.4588747722222222222</v>
          </cell>
          <cell r="I2101" t="str">
            <v>221.3679854222222222208</v>
          </cell>
          <cell r="J2101" t="str">
            <v>1186.6320145777777777792</v>
          </cell>
          <cell r="K2101">
            <v>0</v>
          </cell>
        </row>
        <row r="2102">
          <cell r="A2102">
            <v>45992</v>
          </cell>
          <cell r="B2102">
            <v>7</v>
          </cell>
          <cell r="C2102" t="str">
            <v>Eataly Dallas</v>
          </cell>
          <cell r="D2102">
            <v>4</v>
          </cell>
          <cell r="E2102" t="str">
            <v>Caprese Salad</v>
          </cell>
          <cell r="F2102">
            <v>1404</v>
          </cell>
          <cell r="G2102">
            <v>78</v>
          </cell>
          <cell r="H2102" t="str">
            <v>7.3907625673333333333</v>
          </cell>
          <cell r="I2102" t="str">
            <v>576.4794802519999999974</v>
          </cell>
          <cell r="J2102" t="str">
            <v>827.5205197480000000026</v>
          </cell>
          <cell r="K2102">
            <v>0</v>
          </cell>
        </row>
        <row r="2103">
          <cell r="A2103">
            <v>45992</v>
          </cell>
          <cell r="B2103">
            <v>7</v>
          </cell>
          <cell r="C2103" t="str">
            <v>Eataly Dallas</v>
          </cell>
          <cell r="D2103">
            <v>5</v>
          </cell>
          <cell r="E2103" t="str">
            <v>Prosciutto e Melone</v>
          </cell>
          <cell r="F2103">
            <v>888</v>
          </cell>
          <cell r="G2103">
            <v>48</v>
          </cell>
          <cell r="H2103" t="str">
            <v>6.8588888888888888889</v>
          </cell>
          <cell r="I2103" t="str">
            <v>329.2266666666666666672</v>
          </cell>
          <cell r="J2103" t="str">
            <v>558.7733333333333333328</v>
          </cell>
          <cell r="K2103">
            <v>0</v>
          </cell>
        </row>
        <row r="2104">
          <cell r="A2104">
            <v>45992</v>
          </cell>
          <cell r="B2104">
            <v>7</v>
          </cell>
          <cell r="C2104" t="str">
            <v>Eataly Dallas</v>
          </cell>
          <cell r="D2104">
            <v>6</v>
          </cell>
          <cell r="E2104" t="str">
            <v>Bucatini all'Amatriciana</v>
          </cell>
          <cell r="F2104">
            <v>2067</v>
          </cell>
          <cell r="G2104">
            <v>106</v>
          </cell>
          <cell r="H2104" t="str">
            <v>4.5510830803636363636</v>
          </cell>
          <cell r="I2104" t="str">
            <v>482.4148065185454545416</v>
          </cell>
          <cell r="J2104" t="str">
            <v>1584.5851934814545454584</v>
          </cell>
          <cell r="K2104">
            <v>0</v>
          </cell>
        </row>
        <row r="2105">
          <cell r="A2105">
            <v>45992</v>
          </cell>
          <cell r="B2105">
            <v>7</v>
          </cell>
          <cell r="C2105" t="str">
            <v>Eataly Dallas</v>
          </cell>
          <cell r="D2105">
            <v>7</v>
          </cell>
          <cell r="E2105" t="str">
            <v>Tiramisu</v>
          </cell>
          <cell r="F2105">
            <v>1386</v>
          </cell>
          <cell r="G2105">
            <v>154</v>
          </cell>
          <cell r="H2105" t="str">
            <v>2.7929304760000000000</v>
          </cell>
          <cell r="I2105" t="str">
            <v>430.1112933040000000000</v>
          </cell>
          <cell r="J2105" t="str">
            <v>955.8887066960000000000</v>
          </cell>
          <cell r="K2105">
            <v>0</v>
          </cell>
        </row>
        <row r="2106">
          <cell r="A2106">
            <v>45992</v>
          </cell>
          <cell r="B2106">
            <v>7</v>
          </cell>
          <cell r="C2106" t="str">
            <v>Eataly Dallas</v>
          </cell>
          <cell r="D2106">
            <v>8</v>
          </cell>
          <cell r="E2106" t="str">
            <v>Focaccia Genovese</v>
          </cell>
          <cell r="F2106">
            <v>1001</v>
          </cell>
          <cell r="G2106">
            <v>91</v>
          </cell>
          <cell r="H2106" t="str">
            <v>0.6571693248484847273</v>
          </cell>
          <cell r="I2106" t="str">
            <v>59.8024085612121101843</v>
          </cell>
          <cell r="J2106" t="str">
            <v>941.1975914387878898157</v>
          </cell>
          <cell r="K2106">
            <v>0</v>
          </cell>
        </row>
        <row r="2107">
          <cell r="A2107">
            <v>45992</v>
          </cell>
          <cell r="B2107">
            <v>7</v>
          </cell>
          <cell r="C2107" t="str">
            <v>Eataly Dallas</v>
          </cell>
          <cell r="D2107">
            <v>9</v>
          </cell>
          <cell r="E2107" t="str">
            <v>Osso Buco</v>
          </cell>
          <cell r="F2107">
            <v>1591</v>
          </cell>
          <cell r="G2107">
            <v>37</v>
          </cell>
          <cell r="H2107" t="str">
            <v>15.5200543512950000000</v>
          </cell>
          <cell r="I2107" t="str">
            <v>574.2420109979150000000</v>
          </cell>
          <cell r="J2107" t="str">
            <v>1016.7579890020850000000</v>
          </cell>
          <cell r="K2107">
            <v>0</v>
          </cell>
        </row>
        <row r="2108">
          <cell r="A2108">
            <v>45992</v>
          </cell>
          <cell r="B2108">
            <v>7</v>
          </cell>
          <cell r="C2108" t="str">
            <v>Eataly Dallas</v>
          </cell>
          <cell r="D2108">
            <v>10</v>
          </cell>
          <cell r="E2108" t="str">
            <v>Panzanella</v>
          </cell>
          <cell r="F2108">
            <v>612</v>
          </cell>
          <cell r="G2108">
            <v>51</v>
          </cell>
          <cell r="H2108" t="str">
            <v>2.3074548928571428571</v>
          </cell>
          <cell r="I2108" t="str">
            <v>117.6801995357142857121</v>
          </cell>
          <cell r="J2108" t="str">
            <v>494.3198004642857142879</v>
          </cell>
          <cell r="K2108">
            <v>0</v>
          </cell>
        </row>
        <row r="2109">
          <cell r="A2109">
            <v>45992</v>
          </cell>
          <cell r="B2109">
            <v>7</v>
          </cell>
          <cell r="C2109" t="str">
            <v>Eataly Dallas</v>
          </cell>
          <cell r="D2109">
            <v>11</v>
          </cell>
          <cell r="E2109" t="str">
            <v>Cacio e Pepe</v>
          </cell>
          <cell r="F2109">
            <v>1591</v>
          </cell>
          <cell r="G2109">
            <v>86</v>
          </cell>
          <cell r="H2109" t="str">
            <v>2.0922872500000000000</v>
          </cell>
          <cell r="I2109" t="str">
            <v>179.9367035000000000000</v>
          </cell>
          <cell r="J2109" t="str">
            <v>1411.0632965000000000000</v>
          </cell>
          <cell r="K2109">
            <v>0</v>
          </cell>
        </row>
        <row r="2110">
          <cell r="A2110">
            <v>45992</v>
          </cell>
          <cell r="B2110">
            <v>7</v>
          </cell>
          <cell r="C2110" t="str">
            <v>Eataly Dallas</v>
          </cell>
          <cell r="D2110">
            <v>12</v>
          </cell>
          <cell r="E2110" t="str">
            <v>Pesto alla Genovese</v>
          </cell>
          <cell r="F2110">
            <v>1254</v>
          </cell>
          <cell r="G2110">
            <v>66</v>
          </cell>
          <cell r="H2110" t="str">
            <v>2.6222062402500000000</v>
          </cell>
          <cell r="I2110" t="str">
            <v>173.0656118565000000000</v>
          </cell>
          <cell r="J2110" t="str">
            <v>1080.9343881435000000000</v>
          </cell>
          <cell r="K2110">
            <v>0</v>
          </cell>
        </row>
        <row r="2111">
          <cell r="A2111">
            <v>45992</v>
          </cell>
          <cell r="B2111">
            <v>7</v>
          </cell>
          <cell r="C2111" t="str">
            <v>Eataly Dallas</v>
          </cell>
          <cell r="D2111">
            <v>13</v>
          </cell>
          <cell r="E2111" t="str">
            <v>Quattro Formaggi Pizza</v>
          </cell>
          <cell r="F2111">
            <v>2788.5</v>
          </cell>
          <cell r="G2111">
            <v>143</v>
          </cell>
          <cell r="H2111" t="str">
            <v>6.7427071363636363636</v>
          </cell>
          <cell r="I2111" t="str">
            <v>964.2071204999999999948</v>
          </cell>
          <cell r="J2111" t="str">
            <v>1824.2928795000000000052</v>
          </cell>
          <cell r="K2111">
            <v>0</v>
          </cell>
        </row>
        <row r="2112">
          <cell r="A2112">
            <v>45992</v>
          </cell>
          <cell r="B2112">
            <v>7</v>
          </cell>
          <cell r="C2112" t="str">
            <v>Eataly Dallas</v>
          </cell>
          <cell r="D2112">
            <v>14</v>
          </cell>
          <cell r="E2112" t="str">
            <v>Porchetta</v>
          </cell>
          <cell r="F2112">
            <v>2229.5</v>
          </cell>
          <cell r="G2112">
            <v>91</v>
          </cell>
          <cell r="H2112" t="str">
            <v>3.8166826536794872308</v>
          </cell>
          <cell r="I2112" t="str">
            <v>347.3181214848333380028</v>
          </cell>
          <cell r="J2112" t="str">
            <v>1882.1818785151666619972</v>
          </cell>
          <cell r="K2112">
            <v>0</v>
          </cell>
        </row>
        <row r="2113">
          <cell r="A2113">
            <v>45992</v>
          </cell>
          <cell r="B2113">
            <v>7</v>
          </cell>
          <cell r="C2113" t="str">
            <v>Eataly Dallas</v>
          </cell>
          <cell r="D2113">
            <v>15</v>
          </cell>
          <cell r="E2113" t="str">
            <v>Pollo alla Griglia</v>
          </cell>
          <cell r="F2113">
            <v>2436</v>
          </cell>
          <cell r="G2113">
            <v>116</v>
          </cell>
          <cell r="H2113" t="str">
            <v>2.4251354343846153846</v>
          </cell>
          <cell r="I2113" t="str">
            <v>281.3157103886153846136</v>
          </cell>
          <cell r="J2113" t="str">
            <v>2154.6842896113846153864</v>
          </cell>
          <cell r="K2113">
            <v>0</v>
          </cell>
        </row>
        <row r="2114">
          <cell r="A2114">
            <v>45992</v>
          </cell>
          <cell r="B2114">
            <v>7</v>
          </cell>
          <cell r="C2114" t="str">
            <v>Eataly Dallas</v>
          </cell>
          <cell r="D2114">
            <v>16</v>
          </cell>
          <cell r="E2114" t="str">
            <v>Cannoli</v>
          </cell>
          <cell r="F2114">
            <v>660</v>
          </cell>
          <cell r="G2114">
            <v>88</v>
          </cell>
          <cell r="H2114" t="str">
            <v>1.4330704438690475714</v>
          </cell>
          <cell r="I2114" t="str">
            <v>126.1101990604761862832</v>
          </cell>
          <cell r="J2114" t="str">
            <v>533.8898009395238137168</v>
          </cell>
          <cell r="K2114">
            <v>0</v>
          </cell>
        </row>
        <row r="2115">
          <cell r="A2115">
            <v>45992</v>
          </cell>
          <cell r="B2115">
            <v>7</v>
          </cell>
          <cell r="C2115" t="str">
            <v>Eataly Dallas</v>
          </cell>
          <cell r="D2115">
            <v>17</v>
          </cell>
          <cell r="E2115" t="str">
            <v>Pistachio Gelato</v>
          </cell>
          <cell r="F2115">
            <v>455</v>
          </cell>
          <cell r="G2115">
            <v>65</v>
          </cell>
          <cell r="H2115" t="str">
            <v>1.3900329968181818182</v>
          </cell>
          <cell r="I2115" t="str">
            <v>90.3521447931818181830</v>
          </cell>
          <cell r="J2115" t="str">
            <v>364.6478552068181818170</v>
          </cell>
          <cell r="K2115">
            <v>0</v>
          </cell>
        </row>
        <row r="2116">
          <cell r="A2116">
            <v>45992</v>
          </cell>
          <cell r="B2116">
            <v>7</v>
          </cell>
          <cell r="C2116" t="str">
            <v>Eataly Dallas</v>
          </cell>
          <cell r="D2116">
            <v>18</v>
          </cell>
          <cell r="E2116" t="str">
            <v>Insalata di Mare</v>
          </cell>
          <cell r="F2116">
            <v>533</v>
          </cell>
          <cell r="G2116">
            <v>26</v>
          </cell>
          <cell r="H2116" t="str">
            <v>6.4995767038181818182</v>
          </cell>
          <cell r="I2116" t="str">
            <v>168.9889942992727272732</v>
          </cell>
          <cell r="J2116" t="str">
            <v>364.0110057007272727268</v>
          </cell>
          <cell r="K2116">
            <v>0</v>
          </cell>
        </row>
        <row r="2117">
          <cell r="A2117">
            <v>46023</v>
          </cell>
          <cell r="B2117">
            <v>7</v>
          </cell>
          <cell r="C2117" t="str">
            <v>Eataly Dallas</v>
          </cell>
          <cell r="D2117">
            <v>1</v>
          </cell>
          <cell r="E2117" t="str">
            <v>Spaghetti alla Carbonara</v>
          </cell>
          <cell r="F2117">
            <v>2223</v>
          </cell>
          <cell r="G2117">
            <v>117</v>
          </cell>
          <cell r="H2117" t="str">
            <v>3.7025433269230769231</v>
          </cell>
          <cell r="I2117" t="str">
            <v>433.1975692500000000027</v>
          </cell>
          <cell r="J2117" t="str">
            <v>1789.8024307499999999973</v>
          </cell>
          <cell r="K2117">
            <v>0</v>
          </cell>
        </row>
        <row r="2118">
          <cell r="A2118">
            <v>46023</v>
          </cell>
          <cell r="B2118">
            <v>7</v>
          </cell>
          <cell r="C2118" t="str">
            <v>Eataly Dallas</v>
          </cell>
          <cell r="D2118">
            <v>2</v>
          </cell>
          <cell r="E2118" t="str">
            <v>Margherita Pizza</v>
          </cell>
          <cell r="F2118">
            <v>2226</v>
          </cell>
          <cell r="G2118">
            <v>106</v>
          </cell>
          <cell r="H2118" t="str">
            <v>6.6414907554444444444</v>
          </cell>
          <cell r="I2118" t="str">
            <v>703.9980200771111111064</v>
          </cell>
          <cell r="J2118" t="str">
            <v>1522.0019799228888888936</v>
          </cell>
          <cell r="K2118">
            <v>0</v>
          </cell>
        </row>
        <row r="2119">
          <cell r="A2119">
            <v>46023</v>
          </cell>
          <cell r="B2119">
            <v>7</v>
          </cell>
          <cell r="C2119" t="str">
            <v>Eataly Dallas</v>
          </cell>
          <cell r="D2119">
            <v>3</v>
          </cell>
          <cell r="E2119" t="str">
            <v>Risotto alla Milanese</v>
          </cell>
          <cell r="F2119">
            <v>1672</v>
          </cell>
          <cell r="G2119">
            <v>76</v>
          </cell>
          <cell r="H2119" t="str">
            <v>3.3918976280000000000</v>
          </cell>
          <cell r="I2119" t="str">
            <v>257.7842197280000000000</v>
          </cell>
          <cell r="J2119" t="str">
            <v>1414.2157802720000000000</v>
          </cell>
          <cell r="K2119">
            <v>0</v>
          </cell>
        </row>
        <row r="2120">
          <cell r="A2120">
            <v>46023</v>
          </cell>
          <cell r="B2120">
            <v>7</v>
          </cell>
          <cell r="C2120" t="str">
            <v>Eataly Dallas</v>
          </cell>
          <cell r="D2120">
            <v>4</v>
          </cell>
          <cell r="E2120" t="str">
            <v>Caprese Salad</v>
          </cell>
          <cell r="F2120">
            <v>1476</v>
          </cell>
          <cell r="G2120">
            <v>82</v>
          </cell>
          <cell r="H2120" t="str">
            <v>7.4812827128888888889</v>
          </cell>
          <cell r="I2120" t="str">
            <v>613.4651824568888888898</v>
          </cell>
          <cell r="J2120" t="str">
            <v>862.5348175431111111102</v>
          </cell>
          <cell r="K2120">
            <v>0</v>
          </cell>
        </row>
        <row r="2121">
          <cell r="A2121">
            <v>46023</v>
          </cell>
          <cell r="B2121">
            <v>7</v>
          </cell>
          <cell r="C2121" t="str">
            <v>Eataly Dallas</v>
          </cell>
          <cell r="D2121">
            <v>5</v>
          </cell>
          <cell r="E2121" t="str">
            <v>Prosciutto e Melone</v>
          </cell>
          <cell r="F2121">
            <v>795.5</v>
          </cell>
          <cell r="G2121">
            <v>43</v>
          </cell>
          <cell r="H2121" t="str">
            <v>6.8854166666666666667</v>
          </cell>
          <cell r="I2121" t="str">
            <v>296.0729166666666666681</v>
          </cell>
          <cell r="J2121" t="str">
            <v>499.4270833333333333319</v>
          </cell>
          <cell r="K2121">
            <v>0</v>
          </cell>
        </row>
        <row r="2122">
          <cell r="A2122">
            <v>46023</v>
          </cell>
          <cell r="B2122">
            <v>7</v>
          </cell>
          <cell r="C2122" t="str">
            <v>Eataly Dallas</v>
          </cell>
          <cell r="D2122">
            <v>6</v>
          </cell>
          <cell r="E2122" t="str">
            <v>Bucatini all'Amatriciana</v>
          </cell>
          <cell r="F2122">
            <v>1833</v>
          </cell>
          <cell r="G2122">
            <v>94</v>
          </cell>
          <cell r="H2122" t="str">
            <v>4.4403942495500000000</v>
          </cell>
          <cell r="I2122" t="str">
            <v>417.3970594577000000000</v>
          </cell>
          <cell r="J2122" t="str">
            <v>1415.6029405423000000000</v>
          </cell>
          <cell r="K2122">
            <v>0</v>
          </cell>
        </row>
        <row r="2123">
          <cell r="A2123">
            <v>46023</v>
          </cell>
          <cell r="B2123">
            <v>7</v>
          </cell>
          <cell r="C2123" t="str">
            <v>Eataly Dallas</v>
          </cell>
          <cell r="D2123">
            <v>7</v>
          </cell>
          <cell r="E2123" t="str">
            <v>Tiramisu</v>
          </cell>
          <cell r="F2123">
            <v>1242</v>
          </cell>
          <cell r="G2123">
            <v>138</v>
          </cell>
          <cell r="H2123" t="str">
            <v>2.7951062700000000000</v>
          </cell>
          <cell r="I2123" t="str">
            <v>385.7246652600000000000</v>
          </cell>
          <cell r="J2123" t="str">
            <v>856.2753347400000000000</v>
          </cell>
          <cell r="K2123">
            <v>0</v>
          </cell>
        </row>
        <row r="2124">
          <cell r="A2124">
            <v>46023</v>
          </cell>
          <cell r="B2124">
            <v>7</v>
          </cell>
          <cell r="C2124" t="str">
            <v>Eataly Dallas</v>
          </cell>
          <cell r="D2124">
            <v>8</v>
          </cell>
          <cell r="E2124" t="str">
            <v>Focaccia Genovese</v>
          </cell>
          <cell r="F2124">
            <v>1001</v>
          </cell>
          <cell r="G2124">
            <v>91</v>
          </cell>
          <cell r="H2124" t="str">
            <v>0.6673671973333333000</v>
          </cell>
          <cell r="I2124" t="str">
            <v>60.7304149573333303000</v>
          </cell>
          <cell r="J2124" t="str">
            <v>940.2695850426666697000</v>
          </cell>
          <cell r="K2124">
            <v>0</v>
          </cell>
        </row>
        <row r="2125">
          <cell r="A2125">
            <v>46023</v>
          </cell>
          <cell r="B2125">
            <v>7</v>
          </cell>
          <cell r="C2125" t="str">
            <v>Eataly Dallas</v>
          </cell>
          <cell r="D2125">
            <v>9</v>
          </cell>
          <cell r="E2125" t="str">
            <v>Osso Buco</v>
          </cell>
          <cell r="F2125">
            <v>1677</v>
          </cell>
          <cell r="G2125">
            <v>39</v>
          </cell>
          <cell r="H2125" t="str">
            <v>15.5227456476775000000</v>
          </cell>
          <cell r="I2125" t="str">
            <v>605.3870802594225000000</v>
          </cell>
          <cell r="J2125" t="str">
            <v>1071.6129197405775000000</v>
          </cell>
          <cell r="K2125">
            <v>0</v>
          </cell>
        </row>
        <row r="2126">
          <cell r="A2126">
            <v>46023</v>
          </cell>
          <cell r="B2126">
            <v>7</v>
          </cell>
          <cell r="C2126" t="str">
            <v>Eataly Dallas</v>
          </cell>
          <cell r="D2126">
            <v>10</v>
          </cell>
          <cell r="E2126" t="str">
            <v>Panzanella</v>
          </cell>
          <cell r="F2126">
            <v>528</v>
          </cell>
          <cell r="G2126">
            <v>44</v>
          </cell>
          <cell r="H2126" t="str">
            <v>2.3507887653529411765</v>
          </cell>
          <cell r="I2126" t="str">
            <v>103.4347056755294117660</v>
          </cell>
          <cell r="J2126" t="str">
            <v>424.5652943244705882340</v>
          </cell>
          <cell r="K2126">
            <v>0</v>
          </cell>
        </row>
        <row r="2127">
          <cell r="A2127">
            <v>46023</v>
          </cell>
          <cell r="B2127">
            <v>7</v>
          </cell>
          <cell r="C2127" t="str">
            <v>Eataly Dallas</v>
          </cell>
          <cell r="D2127">
            <v>11</v>
          </cell>
          <cell r="E2127" t="str">
            <v>Cacio e Pepe</v>
          </cell>
          <cell r="F2127">
            <v>1535.5</v>
          </cell>
          <cell r="G2127">
            <v>83</v>
          </cell>
          <cell r="H2127" t="str">
            <v>2.0033938472222222222</v>
          </cell>
          <cell r="I2127" t="str">
            <v>166.2816893194444444426</v>
          </cell>
          <cell r="J2127" t="str">
            <v>1369.2183106805555555574</v>
          </cell>
          <cell r="K2127">
            <v>0</v>
          </cell>
        </row>
        <row r="2128">
          <cell r="A2128">
            <v>46023</v>
          </cell>
          <cell r="B2128">
            <v>7</v>
          </cell>
          <cell r="C2128" t="str">
            <v>Eataly Dallas</v>
          </cell>
          <cell r="D2128">
            <v>12</v>
          </cell>
          <cell r="E2128" t="str">
            <v>Pesto alla Genovese</v>
          </cell>
          <cell r="F2128">
            <v>893</v>
          </cell>
          <cell r="G2128">
            <v>47</v>
          </cell>
          <cell r="H2128" t="str">
            <v>2.6075850126388888889</v>
          </cell>
          <cell r="I2128" t="str">
            <v>122.5564955940277777783</v>
          </cell>
          <cell r="J2128" t="str">
            <v>770.4435044059722222217</v>
          </cell>
          <cell r="K2128">
            <v>0</v>
          </cell>
        </row>
        <row r="2129">
          <cell r="A2129">
            <v>46023</v>
          </cell>
          <cell r="B2129">
            <v>7</v>
          </cell>
          <cell r="C2129" t="str">
            <v>Eataly Dallas</v>
          </cell>
          <cell r="D2129">
            <v>13</v>
          </cell>
          <cell r="E2129" t="str">
            <v>Quattro Formaggi Pizza</v>
          </cell>
          <cell r="F2129">
            <v>2242.5</v>
          </cell>
          <cell r="G2129">
            <v>115</v>
          </cell>
          <cell r="H2129" t="str">
            <v>6.6621590000000000000</v>
          </cell>
          <cell r="I2129" t="str">
            <v>766.1482850000000000000</v>
          </cell>
          <cell r="J2129" t="str">
            <v>1476.3517150000000000000</v>
          </cell>
          <cell r="K2129">
            <v>0</v>
          </cell>
        </row>
        <row r="2130">
          <cell r="A2130">
            <v>46023</v>
          </cell>
          <cell r="B2130">
            <v>7</v>
          </cell>
          <cell r="C2130" t="str">
            <v>Eataly Dallas</v>
          </cell>
          <cell r="D2130">
            <v>14</v>
          </cell>
          <cell r="E2130" t="str">
            <v>Porchetta</v>
          </cell>
          <cell r="F2130">
            <v>1984.5</v>
          </cell>
          <cell r="G2130">
            <v>81</v>
          </cell>
          <cell r="H2130" t="str">
            <v>3.8598289283571427857</v>
          </cell>
          <cell r="I2130" t="str">
            <v>312.6461431969285656417</v>
          </cell>
          <cell r="J2130" t="str">
            <v>1671.8538568030714343583</v>
          </cell>
          <cell r="K2130">
            <v>0</v>
          </cell>
        </row>
        <row r="2131">
          <cell r="A2131">
            <v>46023</v>
          </cell>
          <cell r="B2131">
            <v>7</v>
          </cell>
          <cell r="C2131" t="str">
            <v>Eataly Dallas</v>
          </cell>
          <cell r="D2131">
            <v>15</v>
          </cell>
          <cell r="E2131" t="str">
            <v>Pollo alla Griglia</v>
          </cell>
          <cell r="F2131">
            <v>2163</v>
          </cell>
          <cell r="G2131">
            <v>103</v>
          </cell>
          <cell r="H2131" t="str">
            <v>2.4414053205714285714</v>
          </cell>
          <cell r="I2131" t="str">
            <v>251.4647480188571428542</v>
          </cell>
          <cell r="J2131" t="str">
            <v>1911.5352519811428571458</v>
          </cell>
          <cell r="K2131">
            <v>0</v>
          </cell>
        </row>
        <row r="2132">
          <cell r="A2132">
            <v>46023</v>
          </cell>
          <cell r="B2132">
            <v>7</v>
          </cell>
          <cell r="C2132" t="str">
            <v>Eataly Dallas</v>
          </cell>
          <cell r="D2132">
            <v>16</v>
          </cell>
          <cell r="E2132" t="str">
            <v>Cannoli</v>
          </cell>
          <cell r="F2132">
            <v>562.5</v>
          </cell>
          <cell r="G2132">
            <v>75</v>
          </cell>
          <cell r="H2132" t="str">
            <v>1.4172253222435897692</v>
          </cell>
          <cell r="I2132" t="str">
            <v>106.2918991682692326900</v>
          </cell>
          <cell r="J2132" t="str">
            <v>456.2081008317307673100</v>
          </cell>
          <cell r="K2132">
            <v>0</v>
          </cell>
        </row>
        <row r="2133">
          <cell r="A2133">
            <v>46023</v>
          </cell>
          <cell r="B2133">
            <v>7</v>
          </cell>
          <cell r="C2133" t="str">
            <v>Eataly Dallas</v>
          </cell>
          <cell r="D2133">
            <v>17</v>
          </cell>
          <cell r="E2133" t="str">
            <v>Pistachio Gelato</v>
          </cell>
          <cell r="F2133">
            <v>413</v>
          </cell>
          <cell r="G2133">
            <v>59</v>
          </cell>
          <cell r="H2133" t="str">
            <v>1.3821830935000000000</v>
          </cell>
          <cell r="I2133" t="str">
            <v>81.5488025165000000000</v>
          </cell>
          <cell r="J2133" t="str">
            <v>331.4511974835000000000</v>
          </cell>
          <cell r="K2133">
            <v>0</v>
          </cell>
        </row>
        <row r="2134">
          <cell r="A2134">
            <v>46023</v>
          </cell>
          <cell r="B2134">
            <v>7</v>
          </cell>
          <cell r="C2134" t="str">
            <v>Eataly Dallas</v>
          </cell>
          <cell r="D2134">
            <v>18</v>
          </cell>
          <cell r="E2134" t="str">
            <v>Insalata di Mare</v>
          </cell>
          <cell r="F2134">
            <v>430.5</v>
          </cell>
          <cell r="G2134">
            <v>21</v>
          </cell>
          <cell r="H2134" t="str">
            <v>5.9135845180750000000</v>
          </cell>
          <cell r="I2134" t="str">
            <v>124.1852748795750000000</v>
          </cell>
          <cell r="J2134" t="str">
            <v>306.3147251204250000000</v>
          </cell>
          <cell r="K2134">
            <v>0</v>
          </cell>
        </row>
        <row r="2135">
          <cell r="A2135">
            <v>46054</v>
          </cell>
          <cell r="B2135">
            <v>7</v>
          </cell>
          <cell r="C2135" t="str">
            <v>Eataly Dallas</v>
          </cell>
          <cell r="D2135">
            <v>1</v>
          </cell>
          <cell r="E2135" t="str">
            <v>Spaghetti alla Carbonara</v>
          </cell>
          <cell r="F2135">
            <v>2052</v>
          </cell>
          <cell r="G2135">
            <v>108</v>
          </cell>
          <cell r="H2135" t="str">
            <v>3.6885898125000000000</v>
          </cell>
          <cell r="I2135" t="str">
            <v>398.3676997500000000000</v>
          </cell>
          <cell r="J2135" t="str">
            <v>1653.6323002500000000000</v>
          </cell>
          <cell r="K2135">
            <v>0</v>
          </cell>
        </row>
        <row r="2136">
          <cell r="A2136">
            <v>46054</v>
          </cell>
          <cell r="B2136">
            <v>7</v>
          </cell>
          <cell r="C2136" t="str">
            <v>Eataly Dallas</v>
          </cell>
          <cell r="D2136">
            <v>2</v>
          </cell>
          <cell r="E2136" t="str">
            <v>Margherita Pizza</v>
          </cell>
          <cell r="F2136">
            <v>2835</v>
          </cell>
          <cell r="G2136">
            <v>135</v>
          </cell>
          <cell r="H2136" t="str">
            <v>6.6352086518750000000</v>
          </cell>
          <cell r="I2136" t="str">
            <v>895.7531680031250000000</v>
          </cell>
          <cell r="J2136" t="str">
            <v>1939.2468319968750000000</v>
          </cell>
          <cell r="K2136">
            <v>0</v>
          </cell>
        </row>
        <row r="2137">
          <cell r="A2137">
            <v>46054</v>
          </cell>
          <cell r="B2137">
            <v>7</v>
          </cell>
          <cell r="C2137" t="str">
            <v>Eataly Dallas</v>
          </cell>
          <cell r="D2137">
            <v>3</v>
          </cell>
          <cell r="E2137" t="str">
            <v>Risotto alla Milanese</v>
          </cell>
          <cell r="F2137">
            <v>1562</v>
          </cell>
          <cell r="G2137">
            <v>71</v>
          </cell>
          <cell r="H2137" t="str">
            <v>3.3748815862500000000</v>
          </cell>
          <cell r="I2137" t="str">
            <v>239.6165926237500000000</v>
          </cell>
          <cell r="J2137" t="str">
            <v>1322.3834073762500000000</v>
          </cell>
          <cell r="K2137">
            <v>0</v>
          </cell>
        </row>
        <row r="2138">
          <cell r="A2138">
            <v>46054</v>
          </cell>
          <cell r="B2138">
            <v>7</v>
          </cell>
          <cell r="C2138" t="str">
            <v>Eataly Dallas</v>
          </cell>
          <cell r="D2138">
            <v>4</v>
          </cell>
          <cell r="E2138" t="str">
            <v>Caprese Salad</v>
          </cell>
          <cell r="F2138">
            <v>1512</v>
          </cell>
          <cell r="G2138">
            <v>84</v>
          </cell>
          <cell r="H2138" t="str">
            <v>7.4399794051250000000</v>
          </cell>
          <cell r="I2138" t="str">
            <v>624.9582700305000000000</v>
          </cell>
          <cell r="J2138" t="str">
            <v>887.0417299695000000000</v>
          </cell>
          <cell r="K2138">
            <v>0</v>
          </cell>
        </row>
        <row r="2139">
          <cell r="A2139">
            <v>46054</v>
          </cell>
          <cell r="B2139">
            <v>7</v>
          </cell>
          <cell r="C2139" t="str">
            <v>Eataly Dallas</v>
          </cell>
          <cell r="D2139">
            <v>5</v>
          </cell>
          <cell r="E2139" t="str">
            <v>Prosciutto e Melone</v>
          </cell>
          <cell r="F2139">
            <v>777</v>
          </cell>
          <cell r="G2139">
            <v>42</v>
          </cell>
          <cell r="H2139" t="str">
            <v>6.8965833333333333333</v>
          </cell>
          <cell r="I2139" t="str">
            <v>289.6564999999999999986</v>
          </cell>
          <cell r="J2139" t="str">
            <v>487.3435000000000000014</v>
          </cell>
          <cell r="K2139">
            <v>0</v>
          </cell>
        </row>
        <row r="2140">
          <cell r="A2140">
            <v>46054</v>
          </cell>
          <cell r="B2140">
            <v>7</v>
          </cell>
          <cell r="C2140" t="str">
            <v>Eataly Dallas</v>
          </cell>
          <cell r="D2140">
            <v>6</v>
          </cell>
          <cell r="E2140" t="str">
            <v>Bucatini all'Amatriciana</v>
          </cell>
          <cell r="F2140">
            <v>2359.5</v>
          </cell>
          <cell r="G2140">
            <v>121</v>
          </cell>
          <cell r="H2140" t="str">
            <v>4.4718357083500000000</v>
          </cell>
          <cell r="I2140" t="str">
            <v>541.0921207103500000000</v>
          </cell>
          <cell r="J2140" t="str">
            <v>1818.4078792896500000000</v>
          </cell>
          <cell r="K2140">
            <v>0</v>
          </cell>
        </row>
        <row r="2141">
          <cell r="A2141">
            <v>46054</v>
          </cell>
          <cell r="B2141">
            <v>7</v>
          </cell>
          <cell r="C2141" t="str">
            <v>Eataly Dallas</v>
          </cell>
          <cell r="D2141">
            <v>7</v>
          </cell>
          <cell r="E2141" t="str">
            <v>Tiramisu</v>
          </cell>
          <cell r="F2141">
            <v>1143</v>
          </cell>
          <cell r="G2141">
            <v>127</v>
          </cell>
          <cell r="H2141" t="str">
            <v>2.8051902082894736842</v>
          </cell>
          <cell r="I2141" t="str">
            <v>356.2591564527631578934</v>
          </cell>
          <cell r="J2141" t="str">
            <v>786.7408435472368421066</v>
          </cell>
          <cell r="K2141">
            <v>0</v>
          </cell>
        </row>
        <row r="2142">
          <cell r="A2142">
            <v>46054</v>
          </cell>
          <cell r="B2142">
            <v>7</v>
          </cell>
          <cell r="C2142" t="str">
            <v>Eataly Dallas</v>
          </cell>
          <cell r="D2142">
            <v>8</v>
          </cell>
          <cell r="E2142" t="str">
            <v>Focaccia Genovese</v>
          </cell>
          <cell r="F2142">
            <v>880</v>
          </cell>
          <cell r="G2142">
            <v>80</v>
          </cell>
          <cell r="H2142" t="str">
            <v>0.6623969646666667000</v>
          </cell>
          <cell r="I2142" t="str">
            <v>52.9917571733333360000</v>
          </cell>
          <cell r="J2142" t="str">
            <v>827.0082428266666640000</v>
          </cell>
          <cell r="K2142">
            <v>0</v>
          </cell>
        </row>
        <row r="2143">
          <cell r="A2143">
            <v>46054</v>
          </cell>
          <cell r="B2143">
            <v>7</v>
          </cell>
          <cell r="C2143" t="str">
            <v>Eataly Dallas</v>
          </cell>
          <cell r="D2143">
            <v>9</v>
          </cell>
          <cell r="E2143" t="str">
            <v>Osso Buco</v>
          </cell>
          <cell r="F2143">
            <v>1376</v>
          </cell>
          <cell r="G2143">
            <v>32</v>
          </cell>
          <cell r="H2143" t="str">
            <v>15.6234543304772916667</v>
          </cell>
          <cell r="I2143" t="str">
            <v>499.9505385752733333344</v>
          </cell>
          <cell r="J2143" t="str">
            <v>876.0494614247266666656</v>
          </cell>
          <cell r="K2143">
            <v>0</v>
          </cell>
        </row>
        <row r="2144">
          <cell r="A2144">
            <v>46054</v>
          </cell>
          <cell r="B2144">
            <v>7</v>
          </cell>
          <cell r="C2144" t="str">
            <v>Eataly Dallas</v>
          </cell>
          <cell r="D2144">
            <v>10</v>
          </cell>
          <cell r="E2144" t="str">
            <v>Panzanella</v>
          </cell>
          <cell r="F2144">
            <v>624</v>
          </cell>
          <cell r="G2144">
            <v>52</v>
          </cell>
          <cell r="H2144" t="str">
            <v>2.3377173931368421053</v>
          </cell>
          <cell r="I2144" t="str">
            <v>121.5613044431157894756</v>
          </cell>
          <cell r="J2144" t="str">
            <v>502.4386955568842105244</v>
          </cell>
          <cell r="K2144">
            <v>0</v>
          </cell>
        </row>
        <row r="2145">
          <cell r="A2145">
            <v>46054</v>
          </cell>
          <cell r="B2145">
            <v>7</v>
          </cell>
          <cell r="C2145" t="str">
            <v>Eataly Dallas</v>
          </cell>
          <cell r="D2145">
            <v>11</v>
          </cell>
          <cell r="E2145" t="str">
            <v>Cacio e Pepe</v>
          </cell>
          <cell r="F2145">
            <v>1665</v>
          </cell>
          <cell r="G2145">
            <v>90</v>
          </cell>
          <cell r="H2145" t="str">
            <v>1.9919912500000000000</v>
          </cell>
          <cell r="I2145" t="str">
            <v>179.2792125000000000000</v>
          </cell>
          <cell r="J2145" t="str">
            <v>1485.7207875000000000000</v>
          </cell>
          <cell r="K2145">
            <v>0</v>
          </cell>
        </row>
        <row r="2146">
          <cell r="A2146">
            <v>46054</v>
          </cell>
          <cell r="B2146">
            <v>7</v>
          </cell>
          <cell r="C2146" t="str">
            <v>Eataly Dallas</v>
          </cell>
          <cell r="D2146">
            <v>12</v>
          </cell>
          <cell r="E2146" t="str">
            <v>Pesto alla Genovese</v>
          </cell>
          <cell r="F2146">
            <v>912</v>
          </cell>
          <cell r="G2146">
            <v>48</v>
          </cell>
          <cell r="H2146" t="str">
            <v>2.5793747710937500000</v>
          </cell>
          <cell r="I2146" t="str">
            <v>123.8099890125000000000</v>
          </cell>
          <cell r="J2146" t="str">
            <v>788.1900109875000000000</v>
          </cell>
          <cell r="K2146">
            <v>0</v>
          </cell>
        </row>
        <row r="2147">
          <cell r="A2147">
            <v>46054</v>
          </cell>
          <cell r="B2147">
            <v>7</v>
          </cell>
          <cell r="C2147" t="str">
            <v>Eataly Dallas</v>
          </cell>
          <cell r="D2147">
            <v>13</v>
          </cell>
          <cell r="E2147" t="str">
            <v>Quattro Formaggi Pizza</v>
          </cell>
          <cell r="F2147">
            <v>2613</v>
          </cell>
          <cell r="G2147">
            <v>134</v>
          </cell>
          <cell r="H2147" t="str">
            <v>6.6619997777777777778</v>
          </cell>
          <cell r="I2147" t="str">
            <v>892.7079702222222222252</v>
          </cell>
          <cell r="J2147" t="str">
            <v>1720.2920297777777777748</v>
          </cell>
          <cell r="K2147">
            <v>0</v>
          </cell>
        </row>
        <row r="2148">
          <cell r="A2148">
            <v>46054</v>
          </cell>
          <cell r="B2148">
            <v>7</v>
          </cell>
          <cell r="C2148" t="str">
            <v>Eataly Dallas</v>
          </cell>
          <cell r="D2148">
            <v>14</v>
          </cell>
          <cell r="E2148" t="str">
            <v>Porchetta</v>
          </cell>
          <cell r="F2148">
            <v>2033.5</v>
          </cell>
          <cell r="G2148">
            <v>83</v>
          </cell>
          <cell r="H2148" t="str">
            <v>3.8704029336388888333</v>
          </cell>
          <cell r="I2148" t="str">
            <v>321.2434434920277731639</v>
          </cell>
          <cell r="J2148" t="str">
            <v>1712.2565565079722268361</v>
          </cell>
          <cell r="K2148">
            <v>0</v>
          </cell>
        </row>
        <row r="2149">
          <cell r="A2149">
            <v>46054</v>
          </cell>
          <cell r="B2149">
            <v>7</v>
          </cell>
          <cell r="C2149" t="str">
            <v>Eataly Dallas</v>
          </cell>
          <cell r="D2149">
            <v>15</v>
          </cell>
          <cell r="E2149" t="str">
            <v>Pollo alla Griglia</v>
          </cell>
          <cell r="F2149">
            <v>2352</v>
          </cell>
          <cell r="G2149">
            <v>112</v>
          </cell>
          <cell r="H2149" t="str">
            <v>2.4316371831666666667</v>
          </cell>
          <cell r="I2149" t="str">
            <v>272.3433645146666666704</v>
          </cell>
          <cell r="J2149" t="str">
            <v>2079.6566354853333333296</v>
          </cell>
          <cell r="K2149">
            <v>0</v>
          </cell>
        </row>
        <row r="2150">
          <cell r="A2150">
            <v>46054</v>
          </cell>
          <cell r="B2150">
            <v>7</v>
          </cell>
          <cell r="C2150" t="str">
            <v>Eataly Dallas</v>
          </cell>
          <cell r="D2150">
            <v>16</v>
          </cell>
          <cell r="E2150" t="str">
            <v>Cannoli</v>
          </cell>
          <cell r="F2150">
            <v>705</v>
          </cell>
          <cell r="G2150">
            <v>94</v>
          </cell>
          <cell r="H2150" t="str">
            <v>1.4093957168055556667</v>
          </cell>
          <cell r="I2150" t="str">
            <v>132.4831973797222326698</v>
          </cell>
          <cell r="J2150" t="str">
            <v>572.5168026202777673302</v>
          </cell>
          <cell r="K2150">
            <v>0</v>
          </cell>
        </row>
        <row r="2151">
          <cell r="A2151">
            <v>46054</v>
          </cell>
          <cell r="B2151">
            <v>7</v>
          </cell>
          <cell r="C2151" t="str">
            <v>Eataly Dallas</v>
          </cell>
          <cell r="D2151">
            <v>17</v>
          </cell>
          <cell r="E2151" t="str">
            <v>Pistachio Gelato</v>
          </cell>
          <cell r="F2151">
            <v>588</v>
          </cell>
          <cell r="G2151">
            <v>84</v>
          </cell>
          <cell r="H2151" t="str">
            <v>1.3748711390000000000</v>
          </cell>
          <cell r="I2151" t="str">
            <v>115.4891756760000000000</v>
          </cell>
          <cell r="J2151" t="str">
            <v>472.5108243240000000000</v>
          </cell>
          <cell r="K2151">
            <v>0</v>
          </cell>
        </row>
        <row r="2152">
          <cell r="A2152">
            <v>46054</v>
          </cell>
          <cell r="B2152">
            <v>7</v>
          </cell>
          <cell r="C2152" t="str">
            <v>Eataly Dallas</v>
          </cell>
          <cell r="D2152">
            <v>18</v>
          </cell>
          <cell r="E2152" t="str">
            <v>Insalata di Mare</v>
          </cell>
          <cell r="F2152">
            <v>533</v>
          </cell>
          <cell r="G2152">
            <v>26</v>
          </cell>
          <cell r="H2152" t="str">
            <v>5.9379319856250000000</v>
          </cell>
          <cell r="I2152" t="str">
            <v>154.3862316262500000000</v>
          </cell>
          <cell r="J2152" t="str">
            <v>378.6137683737500000000</v>
          </cell>
          <cell r="K2152">
            <v>0</v>
          </cell>
        </row>
        <row r="2153">
          <cell r="A2153">
            <v>46082</v>
          </cell>
          <cell r="B2153">
            <v>7</v>
          </cell>
          <cell r="C2153" t="str">
            <v>Eataly Dallas</v>
          </cell>
          <cell r="D2153">
            <v>1</v>
          </cell>
          <cell r="E2153" t="str">
            <v>Spaghetti alla Carbonara</v>
          </cell>
          <cell r="F2153">
            <v>2774</v>
          </cell>
          <cell r="G2153">
            <v>146</v>
          </cell>
          <cell r="H2153" t="str">
            <v>3.7023572857142857143</v>
          </cell>
          <cell r="I2153" t="str">
            <v>540.5441637142857142878</v>
          </cell>
          <cell r="J2153" t="str">
            <v>2233.4558362857142857122</v>
          </cell>
          <cell r="K2153">
            <v>0</v>
          </cell>
        </row>
        <row r="2154">
          <cell r="A2154">
            <v>46082</v>
          </cell>
          <cell r="B2154">
            <v>7</v>
          </cell>
          <cell r="C2154" t="str">
            <v>Eataly Dallas</v>
          </cell>
          <cell r="D2154">
            <v>2</v>
          </cell>
          <cell r="E2154" t="str">
            <v>Margherita Pizza</v>
          </cell>
          <cell r="F2154">
            <v>3255</v>
          </cell>
          <cell r="G2154">
            <v>155</v>
          </cell>
          <cell r="H2154" t="str">
            <v>6.6651027917777777778</v>
          </cell>
          <cell r="I2154" t="str">
            <v>1033.0909327255555555590</v>
          </cell>
          <cell r="J2154" t="str">
            <v>2221.9090672744444444410</v>
          </cell>
          <cell r="K2154">
            <v>0</v>
          </cell>
        </row>
        <row r="2155">
          <cell r="A2155">
            <v>46082</v>
          </cell>
          <cell r="B2155">
            <v>7</v>
          </cell>
          <cell r="C2155" t="str">
            <v>Eataly Dallas</v>
          </cell>
          <cell r="D2155">
            <v>3</v>
          </cell>
          <cell r="E2155" t="str">
            <v>Risotto alla Milanese</v>
          </cell>
          <cell r="F2155">
            <v>1606</v>
          </cell>
          <cell r="G2155">
            <v>73</v>
          </cell>
          <cell r="H2155" t="str">
            <v>3.4076754814444444444</v>
          </cell>
          <cell r="I2155" t="str">
            <v>248.7603101454444444412</v>
          </cell>
          <cell r="J2155" t="str">
            <v>1357.2396898545555555588</v>
          </cell>
          <cell r="K2155">
            <v>0</v>
          </cell>
        </row>
        <row r="2156">
          <cell r="A2156">
            <v>46082</v>
          </cell>
          <cell r="B2156">
            <v>7</v>
          </cell>
          <cell r="C2156" t="str">
            <v>Eataly Dallas</v>
          </cell>
          <cell r="D2156">
            <v>4</v>
          </cell>
          <cell r="E2156" t="str">
            <v>Caprese Salad</v>
          </cell>
          <cell r="F2156">
            <v>1998</v>
          </cell>
          <cell r="G2156">
            <v>111</v>
          </cell>
          <cell r="H2156" t="str">
            <v>7.3574932816666666667</v>
          </cell>
          <cell r="I2156" t="str">
            <v>816.6817542650000000037</v>
          </cell>
          <cell r="J2156" t="str">
            <v>1181.3182457349999999963</v>
          </cell>
          <cell r="K2156">
            <v>0</v>
          </cell>
        </row>
        <row r="2157">
          <cell r="A2157">
            <v>46082</v>
          </cell>
          <cell r="B2157">
            <v>7</v>
          </cell>
          <cell r="C2157" t="str">
            <v>Eataly Dallas</v>
          </cell>
          <cell r="D2157">
            <v>5</v>
          </cell>
          <cell r="E2157" t="str">
            <v>Prosciutto e Melone</v>
          </cell>
          <cell r="F2157">
            <v>1036</v>
          </cell>
          <cell r="G2157">
            <v>56</v>
          </cell>
          <cell r="H2157" t="str">
            <v>6.7587500000000000000</v>
          </cell>
          <cell r="I2157" t="str">
            <v>378.4900000000000000000</v>
          </cell>
          <cell r="J2157" t="str">
            <v>657.5100000000000000000</v>
          </cell>
          <cell r="K2157">
            <v>0</v>
          </cell>
        </row>
        <row r="2158">
          <cell r="A2158">
            <v>46082</v>
          </cell>
          <cell r="B2158">
            <v>7</v>
          </cell>
          <cell r="C2158" t="str">
            <v>Eataly Dallas</v>
          </cell>
          <cell r="D2158">
            <v>6</v>
          </cell>
          <cell r="E2158" t="str">
            <v>Bucatini all'Amatriciana</v>
          </cell>
          <cell r="F2158">
            <v>2203.5</v>
          </cell>
          <cell r="G2158">
            <v>113</v>
          </cell>
          <cell r="H2158" t="str">
            <v>4.4680665326666666667</v>
          </cell>
          <cell r="I2158" t="str">
            <v>504.8915181913333333371</v>
          </cell>
          <cell r="J2158" t="str">
            <v>1698.6084818086666666629</v>
          </cell>
          <cell r="K2158">
            <v>0</v>
          </cell>
        </row>
        <row r="2159">
          <cell r="A2159">
            <v>46082</v>
          </cell>
          <cell r="B2159">
            <v>7</v>
          </cell>
          <cell r="C2159" t="str">
            <v>Eataly Dallas</v>
          </cell>
          <cell r="D2159">
            <v>7</v>
          </cell>
          <cell r="E2159" t="str">
            <v>Tiramisu</v>
          </cell>
          <cell r="F2159">
            <v>1242</v>
          </cell>
          <cell r="G2159">
            <v>138</v>
          </cell>
          <cell r="H2159" t="str">
            <v>2.7984743015000000000</v>
          </cell>
          <cell r="I2159" t="str">
            <v>386.1894536070000000000</v>
          </cell>
          <cell r="J2159" t="str">
            <v>855.8105463930000000000</v>
          </cell>
          <cell r="K2159">
            <v>0</v>
          </cell>
        </row>
        <row r="2160">
          <cell r="A2160">
            <v>46082</v>
          </cell>
          <cell r="B2160">
            <v>7</v>
          </cell>
          <cell r="C2160" t="str">
            <v>Eataly Dallas</v>
          </cell>
          <cell r="D2160">
            <v>8</v>
          </cell>
          <cell r="E2160" t="str">
            <v>Focaccia Genovese</v>
          </cell>
          <cell r="F2160">
            <v>935</v>
          </cell>
          <cell r="G2160">
            <v>85</v>
          </cell>
          <cell r="H2160" t="str">
            <v>0.7014299536363636364</v>
          </cell>
          <cell r="I2160" t="str">
            <v>59.6215460590909090940</v>
          </cell>
          <cell r="J2160" t="str">
            <v>875.3784539409090909060</v>
          </cell>
          <cell r="K2160">
            <v>0</v>
          </cell>
        </row>
        <row r="2161">
          <cell r="A2161">
            <v>46082</v>
          </cell>
          <cell r="B2161">
            <v>7</v>
          </cell>
          <cell r="C2161" t="str">
            <v>Eataly Dallas</v>
          </cell>
          <cell r="D2161">
            <v>9</v>
          </cell>
          <cell r="E2161" t="str">
            <v>Osso Buco</v>
          </cell>
          <cell r="F2161">
            <v>1763</v>
          </cell>
          <cell r="G2161">
            <v>41</v>
          </cell>
          <cell r="H2161" t="str">
            <v>15.7315558336403571429</v>
          </cell>
          <cell r="I2161" t="str">
            <v>644.9937891792546428589</v>
          </cell>
          <cell r="J2161" t="str">
            <v>1118.0062108207453571411</v>
          </cell>
          <cell r="K2161">
            <v>0</v>
          </cell>
        </row>
        <row r="2162">
          <cell r="A2162">
            <v>46082</v>
          </cell>
          <cell r="B2162">
            <v>7</v>
          </cell>
          <cell r="C2162" t="str">
            <v>Eataly Dallas</v>
          </cell>
          <cell r="D2162">
            <v>10</v>
          </cell>
          <cell r="E2162" t="str">
            <v>Panzanella</v>
          </cell>
          <cell r="F2162">
            <v>804</v>
          </cell>
          <cell r="G2162">
            <v>67</v>
          </cell>
          <cell r="H2162" t="str">
            <v>2.2729671021000000000</v>
          </cell>
          <cell r="I2162" t="str">
            <v>152.2887958407000000000</v>
          </cell>
          <cell r="J2162" t="str">
            <v>651.7112041593000000000</v>
          </cell>
          <cell r="K2162">
            <v>0</v>
          </cell>
        </row>
        <row r="2163">
          <cell r="A2163">
            <v>46082</v>
          </cell>
          <cell r="B2163">
            <v>7</v>
          </cell>
          <cell r="C2163" t="str">
            <v>Eataly Dallas</v>
          </cell>
          <cell r="D2163">
            <v>11</v>
          </cell>
          <cell r="E2163" t="str">
            <v>Cacio e Pepe</v>
          </cell>
          <cell r="F2163">
            <v>2053.5</v>
          </cell>
          <cell r="G2163">
            <v>111</v>
          </cell>
          <cell r="H2163" t="str">
            <v>1.9992163750000000000</v>
          </cell>
          <cell r="I2163" t="str">
            <v>221.9130176250000000000</v>
          </cell>
          <cell r="J2163" t="str">
            <v>1831.5869823750000000000</v>
          </cell>
          <cell r="K2163">
            <v>0</v>
          </cell>
        </row>
        <row r="2164">
          <cell r="A2164">
            <v>46082</v>
          </cell>
          <cell r="B2164">
            <v>7</v>
          </cell>
          <cell r="C2164" t="str">
            <v>Eataly Dallas</v>
          </cell>
          <cell r="D2164">
            <v>12</v>
          </cell>
          <cell r="E2164" t="str">
            <v>Pesto alla Genovese</v>
          </cell>
          <cell r="F2164">
            <v>1064</v>
          </cell>
          <cell r="G2164">
            <v>56</v>
          </cell>
          <cell r="H2164" t="str">
            <v>2.6324914475000000000</v>
          </cell>
          <cell r="I2164" t="str">
            <v>147.4195210600000000000</v>
          </cell>
          <cell r="J2164" t="str">
            <v>916.5804789400000000000</v>
          </cell>
          <cell r="K2164">
            <v>0</v>
          </cell>
        </row>
        <row r="2165">
          <cell r="A2165">
            <v>46082</v>
          </cell>
          <cell r="B2165">
            <v>7</v>
          </cell>
          <cell r="C2165" t="str">
            <v>Eataly Dallas</v>
          </cell>
          <cell r="D2165">
            <v>13</v>
          </cell>
          <cell r="E2165" t="str">
            <v>Quattro Formaggi Pizza</v>
          </cell>
          <cell r="F2165">
            <v>2652</v>
          </cell>
          <cell r="G2165">
            <v>136</v>
          </cell>
          <cell r="H2165" t="str">
            <v>6.6760986666666666667</v>
          </cell>
          <cell r="I2165" t="str">
            <v>907.9494186666666666712</v>
          </cell>
          <cell r="J2165" t="str">
            <v>1744.0505813333333333288</v>
          </cell>
          <cell r="K2165">
            <v>0</v>
          </cell>
        </row>
        <row r="2166">
          <cell r="A2166">
            <v>46082</v>
          </cell>
          <cell r="B2166">
            <v>7</v>
          </cell>
          <cell r="C2166" t="str">
            <v>Eataly Dallas</v>
          </cell>
          <cell r="D2166">
            <v>14</v>
          </cell>
          <cell r="E2166" t="str">
            <v>Porchetta</v>
          </cell>
          <cell r="F2166">
            <v>2352</v>
          </cell>
          <cell r="G2166">
            <v>96</v>
          </cell>
          <cell r="H2166" t="str">
            <v>3.8760123220384616154</v>
          </cell>
          <cell r="I2166" t="str">
            <v>372.0971829156923150784</v>
          </cell>
          <cell r="J2166" t="str">
            <v>1979.9028170843076849216</v>
          </cell>
          <cell r="K2166">
            <v>0</v>
          </cell>
        </row>
        <row r="2167">
          <cell r="A2167">
            <v>46082</v>
          </cell>
          <cell r="B2167">
            <v>7</v>
          </cell>
          <cell r="C2167" t="str">
            <v>Eataly Dallas</v>
          </cell>
          <cell r="D2167">
            <v>15</v>
          </cell>
          <cell r="E2167" t="str">
            <v>Pollo alla Griglia</v>
          </cell>
          <cell r="F2167">
            <v>3318</v>
          </cell>
          <cell r="G2167">
            <v>158</v>
          </cell>
          <cell r="H2167" t="str">
            <v>2.4670044117692307692</v>
          </cell>
          <cell r="I2167" t="str">
            <v>389.7866970595384615336</v>
          </cell>
          <cell r="J2167" t="str">
            <v>2928.2133029404615384664</v>
          </cell>
          <cell r="K2167">
            <v>0</v>
          </cell>
        </row>
        <row r="2168">
          <cell r="A2168">
            <v>46082</v>
          </cell>
          <cell r="B2168">
            <v>7</v>
          </cell>
          <cell r="C2168" t="str">
            <v>Eataly Dallas</v>
          </cell>
          <cell r="D2168">
            <v>16</v>
          </cell>
          <cell r="E2168" t="str">
            <v>Cannoli</v>
          </cell>
          <cell r="F2168">
            <v>697.5</v>
          </cell>
          <cell r="G2168">
            <v>93</v>
          </cell>
          <cell r="H2168" t="str">
            <v>1.4076431125000000000</v>
          </cell>
          <cell r="I2168" t="str">
            <v>130.9108094625000000000</v>
          </cell>
          <cell r="J2168" t="str">
            <v>566.5891905375000000000</v>
          </cell>
          <cell r="K2168">
            <v>0</v>
          </cell>
        </row>
        <row r="2169">
          <cell r="A2169">
            <v>46082</v>
          </cell>
          <cell r="B2169">
            <v>7</v>
          </cell>
          <cell r="C2169" t="str">
            <v>Eataly Dallas</v>
          </cell>
          <cell r="D2169">
            <v>17</v>
          </cell>
          <cell r="E2169" t="str">
            <v>Pistachio Gelato</v>
          </cell>
          <cell r="F2169">
            <v>602</v>
          </cell>
          <cell r="G2169">
            <v>86</v>
          </cell>
          <cell r="H2169" t="str">
            <v>1.3744950537500000000</v>
          </cell>
          <cell r="I2169" t="str">
            <v>118.2065746225000000000</v>
          </cell>
          <cell r="J2169" t="str">
            <v>483.7934253775000000000</v>
          </cell>
          <cell r="K2169">
            <v>0</v>
          </cell>
        </row>
        <row r="2170">
          <cell r="A2170">
            <v>46082</v>
          </cell>
          <cell r="B2170">
            <v>7</v>
          </cell>
          <cell r="C2170" t="str">
            <v>Eataly Dallas</v>
          </cell>
          <cell r="D2170">
            <v>18</v>
          </cell>
          <cell r="E2170" t="str">
            <v>Insalata di Mare</v>
          </cell>
          <cell r="F2170">
            <v>656</v>
          </cell>
          <cell r="G2170">
            <v>32</v>
          </cell>
          <cell r="H2170" t="str">
            <v>5.9283928791363636364</v>
          </cell>
          <cell r="I2170" t="str">
            <v>189.7085721323636363648</v>
          </cell>
          <cell r="J2170" t="str">
            <v>466.2914278676363636352</v>
          </cell>
          <cell r="K2170">
            <v>0</v>
          </cell>
        </row>
        <row r="2171">
          <cell r="A2171">
            <v>46113</v>
          </cell>
          <cell r="B2171">
            <v>7</v>
          </cell>
          <cell r="C2171" t="str">
            <v>Eataly Dallas</v>
          </cell>
          <cell r="D2171">
            <v>1</v>
          </cell>
          <cell r="E2171" t="str">
            <v>Spaghetti alla Carbonara</v>
          </cell>
          <cell r="F2171">
            <v>2641</v>
          </cell>
          <cell r="G2171">
            <v>139</v>
          </cell>
          <cell r="H2171" t="str">
            <v>3.7089910769230769231</v>
          </cell>
          <cell r="I2171" t="str">
            <v>515.5497596923076923109</v>
          </cell>
          <cell r="J2171" t="str">
            <v>2125.4502403076923076891</v>
          </cell>
          <cell r="K2171">
            <v>0</v>
          </cell>
        </row>
        <row r="2172">
          <cell r="A2172">
            <v>46113</v>
          </cell>
          <cell r="B2172">
            <v>7</v>
          </cell>
          <cell r="C2172" t="str">
            <v>Eataly Dallas</v>
          </cell>
          <cell r="D2172">
            <v>2</v>
          </cell>
          <cell r="E2172" t="str">
            <v>Margherita Pizza</v>
          </cell>
          <cell r="F2172">
            <v>3192</v>
          </cell>
          <cell r="G2172">
            <v>152</v>
          </cell>
          <cell r="H2172" t="str">
            <v>6.6220610128235294118</v>
          </cell>
          <cell r="I2172" t="str">
            <v>1006.5532739491764705936</v>
          </cell>
          <cell r="J2172" t="str">
            <v>2185.4467260508235294064</v>
          </cell>
          <cell r="K2172">
            <v>0</v>
          </cell>
        </row>
        <row r="2173">
          <cell r="A2173">
            <v>46113</v>
          </cell>
          <cell r="B2173">
            <v>7</v>
          </cell>
          <cell r="C2173" t="str">
            <v>Eataly Dallas</v>
          </cell>
          <cell r="D2173">
            <v>3</v>
          </cell>
          <cell r="E2173" t="str">
            <v>Risotto alla Milanese</v>
          </cell>
          <cell r="F2173">
            <v>1320</v>
          </cell>
          <cell r="G2173">
            <v>60</v>
          </cell>
          <cell r="H2173" t="str">
            <v>3.4015074478823529412</v>
          </cell>
          <cell r="I2173" t="str">
            <v>204.0904468729411764720</v>
          </cell>
          <cell r="J2173" t="str">
            <v>1115.9095531270588235280</v>
          </cell>
          <cell r="K2173">
            <v>0</v>
          </cell>
        </row>
        <row r="2174">
          <cell r="A2174">
            <v>46113</v>
          </cell>
          <cell r="B2174">
            <v>7</v>
          </cell>
          <cell r="C2174" t="str">
            <v>Eataly Dallas</v>
          </cell>
          <cell r="D2174">
            <v>4</v>
          </cell>
          <cell r="E2174" t="str">
            <v>Caprese Salad</v>
          </cell>
          <cell r="F2174">
            <v>1890</v>
          </cell>
          <cell r="G2174">
            <v>105</v>
          </cell>
          <cell r="H2174" t="str">
            <v>7.1517152462352941176</v>
          </cell>
          <cell r="I2174" t="str">
            <v>750.9301008547058823480</v>
          </cell>
          <cell r="J2174" t="str">
            <v>1139.0698991452941176520</v>
          </cell>
          <cell r="K2174">
            <v>0</v>
          </cell>
        </row>
        <row r="2175">
          <cell r="A2175">
            <v>46113</v>
          </cell>
          <cell r="B2175">
            <v>7</v>
          </cell>
          <cell r="C2175" t="str">
            <v>Eataly Dallas</v>
          </cell>
          <cell r="D2175">
            <v>5</v>
          </cell>
          <cell r="E2175" t="str">
            <v>Prosciutto e Melone</v>
          </cell>
          <cell r="F2175">
            <v>962</v>
          </cell>
          <cell r="G2175">
            <v>52</v>
          </cell>
          <cell r="H2175" t="str">
            <v>6.4908823529411764706</v>
          </cell>
          <cell r="I2175" t="str">
            <v>337.5258823529411764712</v>
          </cell>
          <cell r="J2175" t="str">
            <v>624.4741176470588235288</v>
          </cell>
          <cell r="K2175">
            <v>0</v>
          </cell>
        </row>
        <row r="2176">
          <cell r="A2176">
            <v>46113</v>
          </cell>
          <cell r="B2176">
            <v>7</v>
          </cell>
          <cell r="C2176" t="str">
            <v>Eataly Dallas</v>
          </cell>
          <cell r="D2176">
            <v>6</v>
          </cell>
          <cell r="E2176" t="str">
            <v>Bucatini all'Amatriciana</v>
          </cell>
          <cell r="F2176">
            <v>1930.5</v>
          </cell>
          <cell r="G2176">
            <v>99</v>
          </cell>
          <cell r="H2176" t="str">
            <v>4.4866400716363636364</v>
          </cell>
          <cell r="I2176" t="str">
            <v>444.1773670920000000036</v>
          </cell>
          <cell r="J2176" t="str">
            <v>1486.3226329079999999964</v>
          </cell>
          <cell r="K2176">
            <v>0</v>
          </cell>
        </row>
        <row r="2177">
          <cell r="A2177">
            <v>46113</v>
          </cell>
          <cell r="B2177">
            <v>7</v>
          </cell>
          <cell r="C2177" t="str">
            <v>Eataly Dallas</v>
          </cell>
          <cell r="D2177">
            <v>7</v>
          </cell>
          <cell r="E2177" t="str">
            <v>Tiramisu</v>
          </cell>
          <cell r="F2177">
            <v>1152</v>
          </cell>
          <cell r="G2177">
            <v>128</v>
          </cell>
          <cell r="H2177" t="str">
            <v>2.8154278458333333333</v>
          </cell>
          <cell r="I2177" t="str">
            <v>360.3747642666666666624</v>
          </cell>
          <cell r="J2177" t="str">
            <v>791.6252357333333333376</v>
          </cell>
          <cell r="K2177">
            <v>0</v>
          </cell>
        </row>
        <row r="2178">
          <cell r="A2178">
            <v>46113</v>
          </cell>
          <cell r="B2178">
            <v>7</v>
          </cell>
          <cell r="C2178" t="str">
            <v>Eataly Dallas</v>
          </cell>
          <cell r="D2178">
            <v>8</v>
          </cell>
          <cell r="E2178" t="str">
            <v>Focaccia Genovese</v>
          </cell>
          <cell r="F2178">
            <v>891</v>
          </cell>
          <cell r="G2178">
            <v>81</v>
          </cell>
          <cell r="H2178" t="str">
            <v>0.7055211072727272727</v>
          </cell>
          <cell r="I2178" t="str">
            <v>57.1472096890909090887</v>
          </cell>
          <cell r="J2178" t="str">
            <v>833.8527903109090909113</v>
          </cell>
          <cell r="K2178">
            <v>0</v>
          </cell>
        </row>
        <row r="2179">
          <cell r="A2179">
            <v>46113</v>
          </cell>
          <cell r="B2179">
            <v>7</v>
          </cell>
          <cell r="C2179" t="str">
            <v>Eataly Dallas</v>
          </cell>
          <cell r="D2179">
            <v>9</v>
          </cell>
          <cell r="E2179" t="str">
            <v>Osso Buco</v>
          </cell>
          <cell r="F2179">
            <v>1376</v>
          </cell>
          <cell r="G2179">
            <v>32</v>
          </cell>
          <cell r="H2179" t="str">
            <v>15.6456571968275000000</v>
          </cell>
          <cell r="I2179" t="str">
            <v>500.6610302984800000000</v>
          </cell>
          <cell r="J2179" t="str">
            <v>875.3389697015200000000</v>
          </cell>
          <cell r="K2179">
            <v>0</v>
          </cell>
        </row>
        <row r="2180">
          <cell r="A2180">
            <v>46113</v>
          </cell>
          <cell r="B2180">
            <v>7</v>
          </cell>
          <cell r="C2180" t="str">
            <v>Eataly Dallas</v>
          </cell>
          <cell r="D2180">
            <v>10</v>
          </cell>
          <cell r="E2180" t="str">
            <v>Panzanella</v>
          </cell>
          <cell r="F2180">
            <v>672</v>
          </cell>
          <cell r="G2180">
            <v>56</v>
          </cell>
          <cell r="H2180" t="str">
            <v>2.1523600279000000000</v>
          </cell>
          <cell r="I2180" t="str">
            <v>120.5321615624000000000</v>
          </cell>
          <cell r="J2180" t="str">
            <v>551.4678384376000000000</v>
          </cell>
          <cell r="K2180">
            <v>0</v>
          </cell>
        </row>
        <row r="2181">
          <cell r="A2181">
            <v>46113</v>
          </cell>
          <cell r="B2181">
            <v>7</v>
          </cell>
          <cell r="C2181" t="str">
            <v>Eataly Dallas</v>
          </cell>
          <cell r="D2181">
            <v>11</v>
          </cell>
          <cell r="E2181" t="str">
            <v>Cacio e Pepe</v>
          </cell>
          <cell r="F2181">
            <v>1998</v>
          </cell>
          <cell r="G2181">
            <v>108</v>
          </cell>
          <cell r="H2181" t="str">
            <v>2.0139401500000000000</v>
          </cell>
          <cell r="I2181" t="str">
            <v>217.5055362000000000000</v>
          </cell>
          <cell r="J2181" t="str">
            <v>1780.4944638000000000000</v>
          </cell>
          <cell r="K2181">
            <v>0</v>
          </cell>
        </row>
        <row r="2182">
          <cell r="A2182">
            <v>46113</v>
          </cell>
          <cell r="B2182">
            <v>7</v>
          </cell>
          <cell r="C2182" t="str">
            <v>Eataly Dallas</v>
          </cell>
          <cell r="D2182">
            <v>12</v>
          </cell>
          <cell r="E2182" t="str">
            <v>Pesto alla Genovese</v>
          </cell>
          <cell r="F2182">
            <v>1292</v>
          </cell>
          <cell r="G2182">
            <v>68</v>
          </cell>
          <cell r="H2182" t="str">
            <v>2.6217214735294117647</v>
          </cell>
          <cell r="I2182" t="str">
            <v>178.2770601999999999996</v>
          </cell>
          <cell r="J2182" t="str">
            <v>1113.7229398000000000004</v>
          </cell>
          <cell r="K2182">
            <v>0</v>
          </cell>
        </row>
        <row r="2183">
          <cell r="A2183">
            <v>46113</v>
          </cell>
          <cell r="B2183">
            <v>7</v>
          </cell>
          <cell r="C2183" t="str">
            <v>Eataly Dallas</v>
          </cell>
          <cell r="D2183">
            <v>13</v>
          </cell>
          <cell r="E2183" t="str">
            <v>Quattro Formaggi Pizza</v>
          </cell>
          <cell r="F2183">
            <v>2418</v>
          </cell>
          <cell r="G2183">
            <v>124</v>
          </cell>
          <cell r="H2183" t="str">
            <v>6.7090466666666666667</v>
          </cell>
          <cell r="I2183" t="str">
            <v>831.9217866666666666708</v>
          </cell>
          <cell r="J2183" t="str">
            <v>1586.0782133333333333292</v>
          </cell>
          <cell r="K2183">
            <v>0</v>
          </cell>
        </row>
        <row r="2184">
          <cell r="A2184">
            <v>46113</v>
          </cell>
          <cell r="B2184">
            <v>7</v>
          </cell>
          <cell r="C2184" t="str">
            <v>Eataly Dallas</v>
          </cell>
          <cell r="D2184">
            <v>14</v>
          </cell>
          <cell r="E2184" t="str">
            <v>Porchetta</v>
          </cell>
          <cell r="F2184">
            <v>1788.5</v>
          </cell>
          <cell r="G2184">
            <v>73</v>
          </cell>
          <cell r="H2184" t="str">
            <v>3.8819353093589742308</v>
          </cell>
          <cell r="I2184" t="str">
            <v>283.3812775832051188484</v>
          </cell>
          <cell r="J2184" t="str">
            <v>1505.1187224167948811516</v>
          </cell>
          <cell r="K2184">
            <v>0</v>
          </cell>
        </row>
        <row r="2185">
          <cell r="A2185">
            <v>46113</v>
          </cell>
          <cell r="B2185">
            <v>7</v>
          </cell>
          <cell r="C2185" t="str">
            <v>Eataly Dallas</v>
          </cell>
          <cell r="D2185">
            <v>15</v>
          </cell>
          <cell r="E2185" t="str">
            <v>Pollo alla Griglia</v>
          </cell>
          <cell r="F2185">
            <v>2646</v>
          </cell>
          <cell r="G2185">
            <v>126</v>
          </cell>
          <cell r="H2185" t="str">
            <v>2.4610685033846153846</v>
          </cell>
          <cell r="I2185" t="str">
            <v>310.0946314264615384596</v>
          </cell>
          <cell r="J2185" t="str">
            <v>2335.9053685735384615404</v>
          </cell>
          <cell r="K2185">
            <v>0</v>
          </cell>
        </row>
        <row r="2186">
          <cell r="A2186">
            <v>46113</v>
          </cell>
          <cell r="B2186">
            <v>7</v>
          </cell>
          <cell r="C2186" t="str">
            <v>Eataly Dallas</v>
          </cell>
          <cell r="D2186">
            <v>16</v>
          </cell>
          <cell r="E2186" t="str">
            <v>Cannoli</v>
          </cell>
          <cell r="F2186">
            <v>697.5</v>
          </cell>
          <cell r="G2186">
            <v>93</v>
          </cell>
          <cell r="H2186" t="str">
            <v>1.4231353509615385385</v>
          </cell>
          <cell r="I2186" t="str">
            <v>132.3515876394230840805</v>
          </cell>
          <cell r="J2186" t="str">
            <v>565.1484123605769159195</v>
          </cell>
          <cell r="K2186">
            <v>0</v>
          </cell>
        </row>
        <row r="2187">
          <cell r="A2187">
            <v>46113</v>
          </cell>
          <cell r="B2187">
            <v>7</v>
          </cell>
          <cell r="C2187" t="str">
            <v>Eataly Dallas</v>
          </cell>
          <cell r="D2187">
            <v>17</v>
          </cell>
          <cell r="E2187" t="str">
            <v>Pistachio Gelato</v>
          </cell>
          <cell r="F2187">
            <v>567</v>
          </cell>
          <cell r="G2187">
            <v>81</v>
          </cell>
          <cell r="H2187" t="str">
            <v>1.3856916863636363636</v>
          </cell>
          <cell r="I2187" t="str">
            <v>112.2410265954545454516</v>
          </cell>
          <cell r="J2187" t="str">
            <v>454.7589734045454545484</v>
          </cell>
          <cell r="K2187">
            <v>0</v>
          </cell>
        </row>
        <row r="2188">
          <cell r="A2188">
            <v>46113</v>
          </cell>
          <cell r="B2188">
            <v>7</v>
          </cell>
          <cell r="C2188" t="str">
            <v>Eataly Dallas</v>
          </cell>
          <cell r="D2188">
            <v>18</v>
          </cell>
          <cell r="E2188" t="str">
            <v>Insalata di Mare</v>
          </cell>
          <cell r="F2188">
            <v>758.5</v>
          </cell>
          <cell r="G2188">
            <v>37</v>
          </cell>
          <cell r="H2188" t="str">
            <v>5.9455785786363636364</v>
          </cell>
          <cell r="I2188" t="str">
            <v>219.9864074095454545468</v>
          </cell>
          <cell r="J2188" t="str">
            <v>538.5135925904545454532</v>
          </cell>
          <cell r="K2188">
            <v>0</v>
          </cell>
        </row>
        <row r="2189">
          <cell r="A2189">
            <v>46143</v>
          </cell>
          <cell r="B2189">
            <v>7</v>
          </cell>
          <cell r="C2189" t="str">
            <v>Eataly Dallas</v>
          </cell>
          <cell r="D2189">
            <v>1</v>
          </cell>
          <cell r="E2189" t="str">
            <v>Spaghetti alla Carbonara</v>
          </cell>
          <cell r="F2189">
            <v>3515</v>
          </cell>
          <cell r="G2189">
            <v>185</v>
          </cell>
          <cell r="H2189" t="str">
            <v>3.7295691041666666667</v>
          </cell>
          <cell r="I2189" t="str">
            <v>689.9702842708333333395</v>
          </cell>
          <cell r="J2189" t="str">
            <v>2825.0297157291666666605</v>
          </cell>
          <cell r="K2189">
            <v>0</v>
          </cell>
        </row>
        <row r="2190">
          <cell r="A2190">
            <v>46143</v>
          </cell>
          <cell r="B2190">
            <v>7</v>
          </cell>
          <cell r="C2190" t="str">
            <v>Eataly Dallas</v>
          </cell>
          <cell r="D2190">
            <v>2</v>
          </cell>
          <cell r="E2190" t="str">
            <v>Margherita Pizza</v>
          </cell>
          <cell r="F2190">
            <v>3990</v>
          </cell>
          <cell r="G2190">
            <v>190</v>
          </cell>
          <cell r="H2190" t="str">
            <v>6.5952849043529411765</v>
          </cell>
          <cell r="I2190" t="str">
            <v>1253.1041318270588235350</v>
          </cell>
          <cell r="J2190" t="str">
            <v>2736.8958681729411764650</v>
          </cell>
          <cell r="K2190">
            <v>0</v>
          </cell>
        </row>
        <row r="2191">
          <cell r="A2191">
            <v>46143</v>
          </cell>
          <cell r="B2191">
            <v>7</v>
          </cell>
          <cell r="C2191" t="str">
            <v>Eataly Dallas</v>
          </cell>
          <cell r="D2191">
            <v>3</v>
          </cell>
          <cell r="E2191" t="str">
            <v>Risotto alla Milanese</v>
          </cell>
          <cell r="F2191">
            <v>1628</v>
          </cell>
          <cell r="G2191">
            <v>74</v>
          </cell>
          <cell r="H2191" t="str">
            <v>3.3950169076470588235</v>
          </cell>
          <cell r="I2191" t="str">
            <v>251.2312511658823529390</v>
          </cell>
          <cell r="J2191" t="str">
            <v>1376.7687488341176470610</v>
          </cell>
          <cell r="K2191">
            <v>0</v>
          </cell>
        </row>
        <row r="2192">
          <cell r="A2192">
            <v>46143</v>
          </cell>
          <cell r="B2192">
            <v>7</v>
          </cell>
          <cell r="C2192" t="str">
            <v>Eataly Dallas</v>
          </cell>
          <cell r="D2192">
            <v>4</v>
          </cell>
          <cell r="E2192" t="str">
            <v>Caprese Salad</v>
          </cell>
          <cell r="F2192">
            <v>2466</v>
          </cell>
          <cell r="G2192">
            <v>137</v>
          </cell>
          <cell r="H2192" t="str">
            <v>6.9597287787058823529</v>
          </cell>
          <cell r="I2192" t="str">
            <v>953.4828426827058823473</v>
          </cell>
          <cell r="J2192" t="str">
            <v>1512.5171573172941176527</v>
          </cell>
          <cell r="K2192">
            <v>0</v>
          </cell>
        </row>
        <row r="2193">
          <cell r="A2193">
            <v>46143</v>
          </cell>
          <cell r="B2193">
            <v>7</v>
          </cell>
          <cell r="C2193" t="str">
            <v>Eataly Dallas</v>
          </cell>
          <cell r="D2193">
            <v>5</v>
          </cell>
          <cell r="E2193" t="str">
            <v>Prosciutto e Melone</v>
          </cell>
          <cell r="F2193">
            <v>1017.5</v>
          </cell>
          <cell r="G2193">
            <v>55</v>
          </cell>
          <cell r="H2193" t="str">
            <v>6.2670833333333333333</v>
          </cell>
          <cell r="I2193" t="str">
            <v>344.6895833333333333315</v>
          </cell>
          <cell r="J2193" t="str">
            <v>672.8104166666666666685</v>
          </cell>
          <cell r="K2193">
            <v>0</v>
          </cell>
        </row>
        <row r="2194">
          <cell r="A2194">
            <v>46143</v>
          </cell>
          <cell r="B2194">
            <v>7</v>
          </cell>
          <cell r="C2194" t="str">
            <v>Eataly Dallas</v>
          </cell>
          <cell r="D2194">
            <v>6</v>
          </cell>
          <cell r="E2194" t="str">
            <v>Bucatini all'Amatriciana</v>
          </cell>
          <cell r="F2194">
            <v>1716</v>
          </cell>
          <cell r="G2194">
            <v>88</v>
          </cell>
          <cell r="H2194" t="str">
            <v>4.5118561260000000000</v>
          </cell>
          <cell r="I2194" t="str">
            <v>397.0433390880000000000</v>
          </cell>
          <cell r="J2194" t="str">
            <v>1318.9566609120000000000</v>
          </cell>
          <cell r="K2194">
            <v>0</v>
          </cell>
        </row>
        <row r="2195">
          <cell r="A2195">
            <v>46143</v>
          </cell>
          <cell r="B2195">
            <v>7</v>
          </cell>
          <cell r="C2195" t="str">
            <v>Eataly Dallas</v>
          </cell>
          <cell r="D2195">
            <v>7</v>
          </cell>
          <cell r="E2195" t="str">
            <v>Tiramisu</v>
          </cell>
          <cell r="F2195">
            <v>1179</v>
          </cell>
          <cell r="G2195">
            <v>131</v>
          </cell>
          <cell r="H2195" t="str">
            <v>2.8032009350000000000</v>
          </cell>
          <cell r="I2195" t="str">
            <v>367.2193224850000000000</v>
          </cell>
          <cell r="J2195" t="str">
            <v>811.7806775150000000000</v>
          </cell>
          <cell r="K2195">
            <v>0</v>
          </cell>
        </row>
        <row r="2196">
          <cell r="A2196">
            <v>46143</v>
          </cell>
          <cell r="B2196">
            <v>7</v>
          </cell>
          <cell r="C2196" t="str">
            <v>Eataly Dallas</v>
          </cell>
          <cell r="D2196">
            <v>8</v>
          </cell>
          <cell r="E2196" t="str">
            <v>Focaccia Genovese</v>
          </cell>
          <cell r="F2196">
            <v>660</v>
          </cell>
          <cell r="G2196">
            <v>60</v>
          </cell>
          <cell r="H2196" t="str">
            <v>0.6908167500000000909</v>
          </cell>
          <cell r="I2196" t="str">
            <v>41.4490050000000054540</v>
          </cell>
          <cell r="J2196" t="str">
            <v>618.5509949999999945460</v>
          </cell>
          <cell r="K2196">
            <v>0</v>
          </cell>
        </row>
        <row r="2197">
          <cell r="A2197">
            <v>46143</v>
          </cell>
          <cell r="B2197">
            <v>7</v>
          </cell>
          <cell r="C2197" t="str">
            <v>Eataly Dallas</v>
          </cell>
          <cell r="D2197">
            <v>9</v>
          </cell>
          <cell r="E2197" t="str">
            <v>Osso Buco</v>
          </cell>
          <cell r="F2197">
            <v>1806</v>
          </cell>
          <cell r="G2197">
            <v>42</v>
          </cell>
          <cell r="H2197" t="str">
            <v>15.7654783365134615385</v>
          </cell>
          <cell r="I2197" t="str">
            <v>662.1500901335653846170</v>
          </cell>
          <cell r="J2197" t="str">
            <v>1143.8499098664346153830</v>
          </cell>
          <cell r="K2197">
            <v>0</v>
          </cell>
        </row>
        <row r="2198">
          <cell r="A2198">
            <v>46143</v>
          </cell>
          <cell r="B2198">
            <v>7</v>
          </cell>
          <cell r="C2198" t="str">
            <v>Eataly Dallas</v>
          </cell>
          <cell r="D2198">
            <v>10</v>
          </cell>
          <cell r="E2198" t="str">
            <v>Panzanella</v>
          </cell>
          <cell r="F2198">
            <v>756</v>
          </cell>
          <cell r="G2198">
            <v>63</v>
          </cell>
          <cell r="H2198" t="str">
            <v>2.0144627988100000000</v>
          </cell>
          <cell r="I2198" t="str">
            <v>126.9111563250300000000</v>
          </cell>
          <cell r="J2198" t="str">
            <v>629.0888436749700000000</v>
          </cell>
          <cell r="K2198">
            <v>0</v>
          </cell>
        </row>
        <row r="2199">
          <cell r="A2199">
            <v>46143</v>
          </cell>
          <cell r="B2199">
            <v>7</v>
          </cell>
          <cell r="C2199" t="str">
            <v>Eataly Dallas</v>
          </cell>
          <cell r="D2199">
            <v>11</v>
          </cell>
          <cell r="E2199" t="str">
            <v>Cacio e Pepe</v>
          </cell>
          <cell r="F2199">
            <v>2442</v>
          </cell>
          <cell r="G2199">
            <v>132</v>
          </cell>
          <cell r="H2199" t="str">
            <v>2.0153919843750000000</v>
          </cell>
          <cell r="I2199" t="str">
            <v>266.0317419375000000000</v>
          </cell>
          <cell r="J2199" t="str">
            <v>2175.9682580625000000000</v>
          </cell>
          <cell r="K2199">
            <v>0</v>
          </cell>
        </row>
        <row r="2200">
          <cell r="A2200">
            <v>46143</v>
          </cell>
          <cell r="B2200">
            <v>7</v>
          </cell>
          <cell r="C2200" t="str">
            <v>Eataly Dallas</v>
          </cell>
          <cell r="D2200">
            <v>12</v>
          </cell>
          <cell r="E2200" t="str">
            <v>Pesto alla Genovese</v>
          </cell>
          <cell r="F2200">
            <v>1368</v>
          </cell>
          <cell r="G2200">
            <v>72</v>
          </cell>
          <cell r="H2200" t="str">
            <v>2.6193285317058823529</v>
          </cell>
          <cell r="I2200" t="str">
            <v>188.5916542828235294088</v>
          </cell>
          <cell r="J2200" t="str">
            <v>1179.4083457171764705912</v>
          </cell>
          <cell r="K2200">
            <v>0</v>
          </cell>
        </row>
        <row r="2201">
          <cell r="A2201">
            <v>46143</v>
          </cell>
          <cell r="B2201">
            <v>7</v>
          </cell>
          <cell r="C2201" t="str">
            <v>Eataly Dallas</v>
          </cell>
          <cell r="D2201">
            <v>13</v>
          </cell>
          <cell r="E2201" t="str">
            <v>Quattro Formaggi Pizza</v>
          </cell>
          <cell r="F2201">
            <v>2418</v>
          </cell>
          <cell r="G2201">
            <v>124</v>
          </cell>
          <cell r="H2201" t="str">
            <v>6.7119852000000000000</v>
          </cell>
          <cell r="I2201" t="str">
            <v>832.2861648000000000000</v>
          </cell>
          <cell r="J2201" t="str">
            <v>1585.7138352000000000000</v>
          </cell>
          <cell r="K2201">
            <v>0</v>
          </cell>
        </row>
        <row r="2202">
          <cell r="A2202">
            <v>46143</v>
          </cell>
          <cell r="B2202">
            <v>7</v>
          </cell>
          <cell r="C2202" t="str">
            <v>Eataly Dallas</v>
          </cell>
          <cell r="D2202">
            <v>14</v>
          </cell>
          <cell r="E2202" t="str">
            <v>Porchetta</v>
          </cell>
          <cell r="F2202">
            <v>1592.5</v>
          </cell>
          <cell r="G2202">
            <v>65</v>
          </cell>
          <cell r="H2202" t="str">
            <v>3.8806352762179486923</v>
          </cell>
          <cell r="I2202" t="str">
            <v>252.2412929541666649995</v>
          </cell>
          <cell r="J2202" t="str">
            <v>1340.2587070458333350005</v>
          </cell>
          <cell r="K2202">
            <v>0</v>
          </cell>
        </row>
        <row r="2203">
          <cell r="A2203">
            <v>46143</v>
          </cell>
          <cell r="B2203">
            <v>7</v>
          </cell>
          <cell r="C2203" t="str">
            <v>Eataly Dallas</v>
          </cell>
          <cell r="D2203">
            <v>15</v>
          </cell>
          <cell r="E2203" t="str">
            <v>Pollo alla Griglia</v>
          </cell>
          <cell r="F2203">
            <v>3738</v>
          </cell>
          <cell r="G2203">
            <v>178</v>
          </cell>
          <cell r="H2203" t="str">
            <v>2.4407327913846153846</v>
          </cell>
          <cell r="I2203" t="str">
            <v>434.4504368664615384588</v>
          </cell>
          <cell r="J2203" t="str">
            <v>3303.5495631335384615412</v>
          </cell>
          <cell r="K2203">
            <v>0</v>
          </cell>
        </row>
        <row r="2204">
          <cell r="A2204">
            <v>46143</v>
          </cell>
          <cell r="B2204">
            <v>7</v>
          </cell>
          <cell r="C2204" t="str">
            <v>Eataly Dallas</v>
          </cell>
          <cell r="D2204">
            <v>16</v>
          </cell>
          <cell r="E2204" t="str">
            <v>Cannoli</v>
          </cell>
          <cell r="F2204">
            <v>495</v>
          </cell>
          <cell r="G2204">
            <v>66</v>
          </cell>
          <cell r="H2204" t="str">
            <v>1.4281601504166666667</v>
          </cell>
          <cell r="I2204" t="str">
            <v>94.2585699275000000022</v>
          </cell>
          <cell r="J2204" t="str">
            <v>400.7414300724999999978</v>
          </cell>
          <cell r="K2204">
            <v>0</v>
          </cell>
        </row>
        <row r="2205">
          <cell r="A2205">
            <v>46143</v>
          </cell>
          <cell r="B2205">
            <v>7</v>
          </cell>
          <cell r="C2205" t="str">
            <v>Eataly Dallas</v>
          </cell>
          <cell r="D2205">
            <v>17</v>
          </cell>
          <cell r="E2205" t="str">
            <v>Pistachio Gelato</v>
          </cell>
          <cell r="F2205">
            <v>875</v>
          </cell>
          <cell r="G2205">
            <v>125</v>
          </cell>
          <cell r="H2205" t="str">
            <v>1.3850169045000000000</v>
          </cell>
          <cell r="I2205" t="str">
            <v>173.1271130625000000000</v>
          </cell>
          <cell r="J2205" t="str">
            <v>701.8728869375000000000</v>
          </cell>
          <cell r="K2205">
            <v>0</v>
          </cell>
        </row>
        <row r="2206">
          <cell r="A2206">
            <v>46143</v>
          </cell>
          <cell r="B2206">
            <v>7</v>
          </cell>
          <cell r="C2206" t="str">
            <v>Eataly Dallas</v>
          </cell>
          <cell r="D2206">
            <v>18</v>
          </cell>
          <cell r="E2206" t="str">
            <v>Insalata di Mare</v>
          </cell>
          <cell r="F2206">
            <v>1086.5</v>
          </cell>
          <cell r="G2206">
            <v>53</v>
          </cell>
          <cell r="H2206" t="str">
            <v>5.8869849350227272727</v>
          </cell>
          <cell r="I2206" t="str">
            <v>312.0102015562045454531</v>
          </cell>
          <cell r="J2206" t="str">
            <v>774.4897984437954545469</v>
          </cell>
          <cell r="K2206">
            <v>0</v>
          </cell>
        </row>
        <row r="2207">
          <cell r="A2207">
            <v>46174</v>
          </cell>
          <cell r="B2207">
            <v>7</v>
          </cell>
          <cell r="C2207" t="str">
            <v>Eataly Dallas</v>
          </cell>
          <cell r="D2207">
            <v>1</v>
          </cell>
          <cell r="E2207" t="str">
            <v>Spaghetti alla Carbonara</v>
          </cell>
          <cell r="F2207">
            <v>2907</v>
          </cell>
          <cell r="G2207">
            <v>153</v>
          </cell>
          <cell r="H2207" t="str">
            <v>3.7387017678571428571</v>
          </cell>
          <cell r="I2207" t="str">
            <v>572.0213704821428571363</v>
          </cell>
          <cell r="J2207" t="str">
            <v>2334.9786295178571428637</v>
          </cell>
          <cell r="K2207">
            <v>0</v>
          </cell>
        </row>
        <row r="2208">
          <cell r="A2208">
            <v>46174</v>
          </cell>
          <cell r="B2208">
            <v>7</v>
          </cell>
          <cell r="C2208" t="str">
            <v>Eataly Dallas</v>
          </cell>
          <cell r="D2208">
            <v>2</v>
          </cell>
          <cell r="E2208" t="str">
            <v>Margherita Pizza</v>
          </cell>
          <cell r="F2208">
            <v>2898</v>
          </cell>
          <cell r="G2208">
            <v>138</v>
          </cell>
          <cell r="H2208" t="str">
            <v>6.5902111435555555556</v>
          </cell>
          <cell r="I2208" t="str">
            <v>909.4491378106666666728</v>
          </cell>
          <cell r="J2208" t="str">
            <v>1988.5508621893333333272</v>
          </cell>
          <cell r="K2208">
            <v>0</v>
          </cell>
        </row>
        <row r="2209">
          <cell r="A2209">
            <v>46174</v>
          </cell>
          <cell r="B2209">
            <v>7</v>
          </cell>
          <cell r="C2209" t="str">
            <v>Eataly Dallas</v>
          </cell>
          <cell r="D2209">
            <v>3</v>
          </cell>
          <cell r="E2209" t="str">
            <v>Risotto alla Milanese</v>
          </cell>
          <cell r="F2209">
            <v>836</v>
          </cell>
          <cell r="G2209">
            <v>38</v>
          </cell>
          <cell r="H2209" t="str">
            <v>3.4265158001111111111</v>
          </cell>
          <cell r="I2209" t="str">
            <v>130.2076004042222222218</v>
          </cell>
          <cell r="J2209" t="str">
            <v>705.7923995957777777782</v>
          </cell>
          <cell r="K2209">
            <v>0</v>
          </cell>
        </row>
        <row r="2210">
          <cell r="A2210">
            <v>46174</v>
          </cell>
          <cell r="B2210">
            <v>7</v>
          </cell>
          <cell r="C2210" t="str">
            <v>Eataly Dallas</v>
          </cell>
          <cell r="D2210">
            <v>4</v>
          </cell>
          <cell r="E2210" t="str">
            <v>Caprese Salad</v>
          </cell>
          <cell r="F2210">
            <v>1854</v>
          </cell>
          <cell r="G2210">
            <v>103</v>
          </cell>
          <cell r="H2210" t="str">
            <v>6.8404643290000000000</v>
          </cell>
          <cell r="I2210" t="str">
            <v>704.5678258870000000000</v>
          </cell>
          <cell r="J2210" t="str">
            <v>1149.4321741130000000000</v>
          </cell>
          <cell r="K2210">
            <v>0</v>
          </cell>
        </row>
        <row r="2211">
          <cell r="A2211">
            <v>46174</v>
          </cell>
          <cell r="B2211">
            <v>7</v>
          </cell>
          <cell r="C2211" t="str">
            <v>Eataly Dallas</v>
          </cell>
          <cell r="D2211">
            <v>5</v>
          </cell>
          <cell r="E2211" t="str">
            <v>Prosciutto e Melone</v>
          </cell>
          <cell r="F2211">
            <v>851</v>
          </cell>
          <cell r="G2211">
            <v>46</v>
          </cell>
          <cell r="H2211" t="str">
            <v>6.0760416666666666667</v>
          </cell>
          <cell r="I2211" t="str">
            <v>279.4979166666666666682</v>
          </cell>
          <cell r="J2211" t="str">
            <v>571.5020833333333333318</v>
          </cell>
          <cell r="K2211">
            <v>0</v>
          </cell>
        </row>
        <row r="2212">
          <cell r="A2212">
            <v>46174</v>
          </cell>
          <cell r="B2212">
            <v>7</v>
          </cell>
          <cell r="C2212" t="str">
            <v>Eataly Dallas</v>
          </cell>
          <cell r="D2212">
            <v>6</v>
          </cell>
          <cell r="E2212" t="str">
            <v>Bucatini all'Amatriciana</v>
          </cell>
          <cell r="F2212">
            <v>1423.5</v>
          </cell>
          <cell r="G2212">
            <v>73</v>
          </cell>
          <cell r="H2212" t="str">
            <v>4.5239064202500000000</v>
          </cell>
          <cell r="I2212" t="str">
            <v>330.2451686782500000000</v>
          </cell>
          <cell r="J2212" t="str">
            <v>1093.2548313217500000000</v>
          </cell>
          <cell r="K2212">
            <v>0</v>
          </cell>
        </row>
        <row r="2213">
          <cell r="A2213">
            <v>46174</v>
          </cell>
          <cell r="B2213">
            <v>7</v>
          </cell>
          <cell r="C2213" t="str">
            <v>Eataly Dallas</v>
          </cell>
          <cell r="D2213">
            <v>7</v>
          </cell>
          <cell r="E2213" t="str">
            <v>Tiramisu</v>
          </cell>
          <cell r="F2213">
            <v>819</v>
          </cell>
          <cell r="G2213">
            <v>91</v>
          </cell>
          <cell r="H2213" t="str">
            <v>2.8139058203750000000</v>
          </cell>
          <cell r="I2213" t="str">
            <v>256.0654296541250000000</v>
          </cell>
          <cell r="J2213" t="str">
            <v>562.9345703458750000000</v>
          </cell>
          <cell r="K2213">
            <v>0</v>
          </cell>
        </row>
        <row r="2214">
          <cell r="A2214">
            <v>46174</v>
          </cell>
          <cell r="B2214">
            <v>7</v>
          </cell>
          <cell r="C2214" t="str">
            <v>Eataly Dallas</v>
          </cell>
          <cell r="D2214">
            <v>8</v>
          </cell>
          <cell r="E2214" t="str">
            <v>Focaccia Genovese</v>
          </cell>
          <cell r="F2214">
            <v>572</v>
          </cell>
          <cell r="G2214">
            <v>52</v>
          </cell>
          <cell r="H2214" t="str">
            <v>0.6946064816666666000</v>
          </cell>
          <cell r="I2214" t="str">
            <v>36.1195370466666632000</v>
          </cell>
          <cell r="J2214" t="str">
            <v>535.8804629533333368000</v>
          </cell>
          <cell r="K2214">
            <v>0</v>
          </cell>
        </row>
        <row r="2215">
          <cell r="A2215">
            <v>46174</v>
          </cell>
          <cell r="B2215">
            <v>7</v>
          </cell>
          <cell r="C2215" t="str">
            <v>Eataly Dallas</v>
          </cell>
          <cell r="D2215">
            <v>9</v>
          </cell>
          <cell r="E2215" t="str">
            <v>Osso Buco</v>
          </cell>
          <cell r="F2215">
            <v>1204</v>
          </cell>
          <cell r="G2215">
            <v>28</v>
          </cell>
          <cell r="H2215" t="str">
            <v>15.6165839178932692308</v>
          </cell>
          <cell r="I2215" t="str">
            <v>437.2643497010115384624</v>
          </cell>
          <cell r="J2215" t="str">
            <v>766.7356502989884615376</v>
          </cell>
          <cell r="K2215">
            <v>0</v>
          </cell>
        </row>
        <row r="2216">
          <cell r="A2216">
            <v>46174</v>
          </cell>
          <cell r="B2216">
            <v>7</v>
          </cell>
          <cell r="C2216" t="str">
            <v>Eataly Dallas</v>
          </cell>
          <cell r="D2216">
            <v>10</v>
          </cell>
          <cell r="E2216" t="str">
            <v>Panzanella</v>
          </cell>
          <cell r="F2216">
            <v>756</v>
          </cell>
          <cell r="G2216">
            <v>63</v>
          </cell>
          <cell r="H2216" t="str">
            <v>1.9290848430111111111</v>
          </cell>
          <cell r="I2216" t="str">
            <v>121.5323451096999999993</v>
          </cell>
          <cell r="J2216" t="str">
            <v>634.4676548903000000007</v>
          </cell>
          <cell r="K2216">
            <v>0</v>
          </cell>
        </row>
        <row r="2217">
          <cell r="A2217">
            <v>46174</v>
          </cell>
          <cell r="B2217">
            <v>7</v>
          </cell>
          <cell r="C2217" t="str">
            <v>Eataly Dallas</v>
          </cell>
          <cell r="D2217">
            <v>11</v>
          </cell>
          <cell r="E2217" t="str">
            <v>Cacio e Pepe</v>
          </cell>
          <cell r="F2217">
            <v>2294</v>
          </cell>
          <cell r="G2217">
            <v>124</v>
          </cell>
          <cell r="H2217" t="str">
            <v>2.0515500795454545455</v>
          </cell>
          <cell r="I2217" t="str">
            <v>254.3922098636363636420</v>
          </cell>
          <cell r="J2217" t="str">
            <v>2039.6077901363636363580</v>
          </cell>
          <cell r="K2217">
            <v>0</v>
          </cell>
        </row>
        <row r="2218">
          <cell r="A2218">
            <v>46174</v>
          </cell>
          <cell r="B2218">
            <v>7</v>
          </cell>
          <cell r="C2218" t="str">
            <v>Eataly Dallas</v>
          </cell>
          <cell r="D2218">
            <v>12</v>
          </cell>
          <cell r="E2218" t="str">
            <v>Pesto alla Genovese</v>
          </cell>
          <cell r="F2218">
            <v>1577</v>
          </cell>
          <cell r="G2218">
            <v>83</v>
          </cell>
          <cell r="H2218" t="str">
            <v>2.5937191213888888889</v>
          </cell>
          <cell r="I2218" t="str">
            <v>215.2786870752777777787</v>
          </cell>
          <cell r="J2218" t="str">
            <v>1361.7213129247222222213</v>
          </cell>
          <cell r="K2218">
            <v>0</v>
          </cell>
        </row>
        <row r="2219">
          <cell r="A2219">
            <v>46174</v>
          </cell>
          <cell r="B2219">
            <v>7</v>
          </cell>
          <cell r="C2219" t="str">
            <v>Eataly Dallas</v>
          </cell>
          <cell r="D2219">
            <v>13</v>
          </cell>
          <cell r="E2219" t="str">
            <v>Quattro Formaggi Pizza</v>
          </cell>
          <cell r="F2219">
            <v>1677</v>
          </cell>
          <cell r="G2219">
            <v>86</v>
          </cell>
          <cell r="H2219" t="str">
            <v>6.7253450000000000000</v>
          </cell>
          <cell r="I2219" t="str">
            <v>578.3796700000000000000</v>
          </cell>
          <cell r="J2219" t="str">
            <v>1098.6203300000000000000</v>
          </cell>
          <cell r="K2219">
            <v>0</v>
          </cell>
        </row>
        <row r="2220">
          <cell r="A2220">
            <v>46174</v>
          </cell>
          <cell r="B2220">
            <v>7</v>
          </cell>
          <cell r="C2220" t="str">
            <v>Eataly Dallas</v>
          </cell>
          <cell r="D2220">
            <v>14</v>
          </cell>
          <cell r="E2220" t="str">
            <v>Porchetta</v>
          </cell>
          <cell r="F2220">
            <v>1470</v>
          </cell>
          <cell r="G2220">
            <v>60</v>
          </cell>
          <cell r="H2220" t="str">
            <v>3.8862761114871796154</v>
          </cell>
          <cell r="I2220" t="str">
            <v>233.1765666892307769240</v>
          </cell>
          <cell r="J2220" t="str">
            <v>1236.8234333107692230760</v>
          </cell>
          <cell r="K2220">
            <v>0</v>
          </cell>
        </row>
        <row r="2221">
          <cell r="A2221">
            <v>46174</v>
          </cell>
          <cell r="B2221">
            <v>7</v>
          </cell>
          <cell r="C2221" t="str">
            <v>Eataly Dallas</v>
          </cell>
          <cell r="D2221">
            <v>15</v>
          </cell>
          <cell r="E2221" t="str">
            <v>Pollo alla Griglia</v>
          </cell>
          <cell r="F2221">
            <v>2940</v>
          </cell>
          <cell r="G2221">
            <v>140</v>
          </cell>
          <cell r="H2221" t="str">
            <v>2.4352094056153846154</v>
          </cell>
          <cell r="I2221" t="str">
            <v>340.9293167861538461560</v>
          </cell>
          <cell r="J2221" t="str">
            <v>2599.0706832138461538440</v>
          </cell>
          <cell r="K2221">
            <v>0</v>
          </cell>
        </row>
        <row r="2222">
          <cell r="A2222">
            <v>46174</v>
          </cell>
          <cell r="B2222">
            <v>7</v>
          </cell>
          <cell r="C2222" t="str">
            <v>Eataly Dallas</v>
          </cell>
          <cell r="D2222">
            <v>16</v>
          </cell>
          <cell r="E2222" t="str">
            <v>Cannoli</v>
          </cell>
          <cell r="F2222">
            <v>562.5</v>
          </cell>
          <cell r="G2222">
            <v>75</v>
          </cell>
          <cell r="H2222" t="str">
            <v>1.4292888684523809286</v>
          </cell>
          <cell r="I2222" t="str">
            <v>107.1966651339285696450</v>
          </cell>
          <cell r="J2222" t="str">
            <v>455.3033348660714303550</v>
          </cell>
          <cell r="K2222">
            <v>0</v>
          </cell>
        </row>
        <row r="2223">
          <cell r="A2223">
            <v>46174</v>
          </cell>
          <cell r="B2223">
            <v>7</v>
          </cell>
          <cell r="C2223" t="str">
            <v>Eataly Dallas</v>
          </cell>
          <cell r="D2223">
            <v>17</v>
          </cell>
          <cell r="E2223" t="str">
            <v>Pistachio Gelato</v>
          </cell>
          <cell r="F2223">
            <v>1127</v>
          </cell>
          <cell r="G2223">
            <v>161</v>
          </cell>
          <cell r="H2223" t="str">
            <v>1.3868141450000000000</v>
          </cell>
          <cell r="I2223" t="str">
            <v>223.2770773450000000000</v>
          </cell>
          <cell r="J2223" t="str">
            <v>903.7229226550000000000</v>
          </cell>
          <cell r="K2223">
            <v>0</v>
          </cell>
        </row>
        <row r="2224">
          <cell r="A2224">
            <v>46174</v>
          </cell>
          <cell r="B2224">
            <v>7</v>
          </cell>
          <cell r="C2224" t="str">
            <v>Eataly Dallas</v>
          </cell>
          <cell r="D2224">
            <v>18</v>
          </cell>
          <cell r="E2224" t="str">
            <v>Insalata di Mare</v>
          </cell>
          <cell r="F2224">
            <v>1455.5</v>
          </cell>
          <cell r="G2224">
            <v>71</v>
          </cell>
          <cell r="H2224" t="str">
            <v>5.9177500197500000000</v>
          </cell>
          <cell r="I2224" t="str">
            <v>420.1602514022500000000</v>
          </cell>
          <cell r="J2224" t="str">
            <v>1035.3397485977500000000</v>
          </cell>
          <cell r="K2224">
            <v>0</v>
          </cell>
        </row>
        <row r="2225">
          <cell r="A2225">
            <v>46204</v>
          </cell>
          <cell r="B2225">
            <v>7</v>
          </cell>
          <cell r="C2225" t="str">
            <v>Eataly Dallas</v>
          </cell>
          <cell r="D2225">
            <v>1</v>
          </cell>
          <cell r="E2225" t="str">
            <v>Spaghetti alla Carbonara</v>
          </cell>
          <cell r="F2225">
            <v>2774</v>
          </cell>
          <cell r="G2225">
            <v>146</v>
          </cell>
          <cell r="H2225" t="str">
            <v>3.8190214038461538462</v>
          </cell>
          <cell r="I2225" t="str">
            <v>557.5771249615384615452</v>
          </cell>
          <cell r="J2225" t="str">
            <v>2216.4228750384615384548</v>
          </cell>
          <cell r="K2225">
            <v>0</v>
          </cell>
        </row>
        <row r="2226">
          <cell r="A2226">
            <v>46204</v>
          </cell>
          <cell r="B2226">
            <v>7</v>
          </cell>
          <cell r="C2226" t="str">
            <v>Eataly Dallas</v>
          </cell>
          <cell r="D2226">
            <v>2</v>
          </cell>
          <cell r="E2226" t="str">
            <v>Margherita Pizza</v>
          </cell>
          <cell r="F2226">
            <v>3360</v>
          </cell>
          <cell r="G2226">
            <v>160</v>
          </cell>
          <cell r="H2226" t="str">
            <v>6.5795837137777777778</v>
          </cell>
          <cell r="I2226" t="str">
            <v>1052.7333942044444444480</v>
          </cell>
          <cell r="J2226" t="str">
            <v>2307.2666057955555555520</v>
          </cell>
          <cell r="K2226">
            <v>0</v>
          </cell>
        </row>
        <row r="2227">
          <cell r="A2227">
            <v>46204</v>
          </cell>
          <cell r="B2227">
            <v>7</v>
          </cell>
          <cell r="C2227" t="str">
            <v>Eataly Dallas</v>
          </cell>
          <cell r="D2227">
            <v>3</v>
          </cell>
          <cell r="E2227" t="str">
            <v>Risotto alla Milanese</v>
          </cell>
          <cell r="F2227">
            <v>1100</v>
          </cell>
          <cell r="G2227">
            <v>50</v>
          </cell>
          <cell r="H2227" t="str">
            <v>3.4351516785555555556</v>
          </cell>
          <cell r="I2227" t="str">
            <v>171.7575839277777777800</v>
          </cell>
          <cell r="J2227" t="str">
            <v>928.2424160722222222200</v>
          </cell>
          <cell r="K2227">
            <v>0</v>
          </cell>
        </row>
        <row r="2228">
          <cell r="A2228">
            <v>46204</v>
          </cell>
          <cell r="B2228">
            <v>7</v>
          </cell>
          <cell r="C2228" t="str">
            <v>Eataly Dallas</v>
          </cell>
          <cell r="D2228">
            <v>4</v>
          </cell>
          <cell r="E2228" t="str">
            <v>Caprese Salad</v>
          </cell>
          <cell r="F2228">
            <v>1836</v>
          </cell>
          <cell r="G2228">
            <v>102</v>
          </cell>
          <cell r="H2228" t="str">
            <v>6.7866080694444444444</v>
          </cell>
          <cell r="I2228" t="str">
            <v>692.2340230833333333288</v>
          </cell>
          <cell r="J2228" t="str">
            <v>1143.7659769166666666712</v>
          </cell>
          <cell r="K2228">
            <v>0</v>
          </cell>
        </row>
        <row r="2229">
          <cell r="A2229">
            <v>46204</v>
          </cell>
          <cell r="B2229">
            <v>7</v>
          </cell>
          <cell r="C2229" t="str">
            <v>Eataly Dallas</v>
          </cell>
          <cell r="D2229">
            <v>5</v>
          </cell>
          <cell r="E2229" t="str">
            <v>Prosciutto e Melone</v>
          </cell>
          <cell r="F2229">
            <v>1073</v>
          </cell>
          <cell r="G2229">
            <v>58</v>
          </cell>
          <cell r="H2229" t="str">
            <v>5.9579411764705882353</v>
          </cell>
          <cell r="I2229" t="str">
            <v>345.5605882352941176474</v>
          </cell>
          <cell r="J2229" t="str">
            <v>727.4394117647058823526</v>
          </cell>
          <cell r="K2229">
            <v>0</v>
          </cell>
        </row>
        <row r="2230">
          <cell r="A2230">
            <v>46204</v>
          </cell>
          <cell r="B2230">
            <v>7</v>
          </cell>
          <cell r="C2230" t="str">
            <v>Eataly Dallas</v>
          </cell>
          <cell r="D2230">
            <v>6</v>
          </cell>
          <cell r="E2230" t="str">
            <v>Bucatini all'Amatriciana</v>
          </cell>
          <cell r="F2230">
            <v>1404</v>
          </cell>
          <cell r="G2230">
            <v>72</v>
          </cell>
          <cell r="H2230" t="str">
            <v>4.5709263937272727273</v>
          </cell>
          <cell r="I2230" t="str">
            <v>329.1067003483636363656</v>
          </cell>
          <cell r="J2230" t="str">
            <v>1074.8932996516363636344</v>
          </cell>
          <cell r="K2230">
            <v>0</v>
          </cell>
        </row>
        <row r="2231">
          <cell r="A2231">
            <v>46204</v>
          </cell>
          <cell r="B2231">
            <v>7</v>
          </cell>
          <cell r="C2231" t="str">
            <v>Eataly Dallas</v>
          </cell>
          <cell r="D2231">
            <v>7</v>
          </cell>
          <cell r="E2231" t="str">
            <v>Tiramisu</v>
          </cell>
          <cell r="F2231">
            <v>765</v>
          </cell>
          <cell r="G2231">
            <v>85</v>
          </cell>
          <cell r="H2231" t="str">
            <v>2.8365380567500000000</v>
          </cell>
          <cell r="I2231" t="str">
            <v>241.1057348237500000000</v>
          </cell>
          <cell r="J2231" t="str">
            <v>523.8942651762500000000</v>
          </cell>
          <cell r="K2231">
            <v>0</v>
          </cell>
        </row>
        <row r="2232">
          <cell r="A2232">
            <v>46204</v>
          </cell>
          <cell r="B2232">
            <v>7</v>
          </cell>
          <cell r="C2232" t="str">
            <v>Eataly Dallas</v>
          </cell>
          <cell r="D2232">
            <v>8</v>
          </cell>
          <cell r="E2232" t="str">
            <v>Focaccia Genovese</v>
          </cell>
          <cell r="F2232">
            <v>770</v>
          </cell>
          <cell r="G2232">
            <v>70</v>
          </cell>
          <cell r="H2232" t="str">
            <v>0.6527913933333332727</v>
          </cell>
          <cell r="I2232" t="str">
            <v>45.6953975333333290890</v>
          </cell>
          <cell r="J2232" t="str">
            <v>724.3046024666666709110</v>
          </cell>
          <cell r="K2232">
            <v>0</v>
          </cell>
        </row>
        <row r="2233">
          <cell r="A2233">
            <v>46204</v>
          </cell>
          <cell r="B2233">
            <v>7</v>
          </cell>
          <cell r="C2233" t="str">
            <v>Eataly Dallas</v>
          </cell>
          <cell r="D2233">
            <v>9</v>
          </cell>
          <cell r="E2233" t="str">
            <v>Osso Buco</v>
          </cell>
          <cell r="F2233">
            <v>1032</v>
          </cell>
          <cell r="G2233">
            <v>24</v>
          </cell>
          <cell r="H2233" t="str">
            <v>15.8219799731633928571</v>
          </cell>
          <cell r="I2233" t="str">
            <v>379.7275193559214285704</v>
          </cell>
          <cell r="J2233" t="str">
            <v>652.2724806440785714296</v>
          </cell>
          <cell r="K2233">
            <v>0</v>
          </cell>
        </row>
        <row r="2234">
          <cell r="A2234">
            <v>46204</v>
          </cell>
          <cell r="B2234">
            <v>7</v>
          </cell>
          <cell r="C2234" t="str">
            <v>Eataly Dallas</v>
          </cell>
          <cell r="D2234">
            <v>10</v>
          </cell>
          <cell r="E2234" t="str">
            <v>Panzanella</v>
          </cell>
          <cell r="F2234">
            <v>660</v>
          </cell>
          <cell r="G2234">
            <v>55</v>
          </cell>
          <cell r="H2234" t="str">
            <v>1.8664478164700000000</v>
          </cell>
          <cell r="I2234" t="str">
            <v>102.6546299058500000000</v>
          </cell>
          <cell r="J2234" t="str">
            <v>557.3453700941500000000</v>
          </cell>
          <cell r="K2234">
            <v>0</v>
          </cell>
        </row>
        <row r="2235">
          <cell r="A2235">
            <v>46204</v>
          </cell>
          <cell r="B2235">
            <v>7</v>
          </cell>
          <cell r="C2235" t="str">
            <v>Eataly Dallas</v>
          </cell>
          <cell r="D2235">
            <v>11</v>
          </cell>
          <cell r="E2235" t="str">
            <v>Cacio e Pepe</v>
          </cell>
          <cell r="F2235">
            <v>2645.5</v>
          </cell>
          <cell r="G2235">
            <v>143</v>
          </cell>
          <cell r="H2235" t="str">
            <v>2.1211359444444444444</v>
          </cell>
          <cell r="I2235" t="str">
            <v>303.3224400555555555492</v>
          </cell>
          <cell r="J2235" t="str">
            <v>2342.1775599444444444508</v>
          </cell>
          <cell r="K2235">
            <v>0</v>
          </cell>
        </row>
        <row r="2236">
          <cell r="A2236">
            <v>46204</v>
          </cell>
          <cell r="B2236">
            <v>7</v>
          </cell>
          <cell r="C2236" t="str">
            <v>Eataly Dallas</v>
          </cell>
          <cell r="D2236">
            <v>12</v>
          </cell>
          <cell r="E2236" t="str">
            <v>Pesto alla Genovese</v>
          </cell>
          <cell r="F2236">
            <v>1273</v>
          </cell>
          <cell r="G2236">
            <v>67</v>
          </cell>
          <cell r="H2236" t="str">
            <v>2.5693553527777777778</v>
          </cell>
          <cell r="I2236" t="str">
            <v>172.1468086361111111126</v>
          </cell>
          <cell r="J2236" t="str">
            <v>1100.8531913638888888874</v>
          </cell>
          <cell r="K2236">
            <v>0</v>
          </cell>
        </row>
        <row r="2237">
          <cell r="A2237">
            <v>46204</v>
          </cell>
          <cell r="B2237">
            <v>7</v>
          </cell>
          <cell r="C2237" t="str">
            <v>Eataly Dallas</v>
          </cell>
          <cell r="D2237">
            <v>13</v>
          </cell>
          <cell r="E2237" t="str">
            <v>Quattro Formaggi Pizza</v>
          </cell>
          <cell r="F2237">
            <v>1384.5</v>
          </cell>
          <cell r="G2237">
            <v>71</v>
          </cell>
          <cell r="H2237" t="str">
            <v>6.8973204761904761905</v>
          </cell>
          <cell r="I2237" t="str">
            <v>489.7097538095238095255</v>
          </cell>
          <cell r="J2237" t="str">
            <v>894.7902461904761904745</v>
          </cell>
          <cell r="K2237">
            <v>0</v>
          </cell>
        </row>
        <row r="2238">
          <cell r="A2238">
            <v>46204</v>
          </cell>
          <cell r="B2238">
            <v>7</v>
          </cell>
          <cell r="C2238" t="str">
            <v>Eataly Dallas</v>
          </cell>
          <cell r="D2238">
            <v>14</v>
          </cell>
          <cell r="E2238" t="str">
            <v>Porchetta</v>
          </cell>
          <cell r="F2238">
            <v>1470</v>
          </cell>
          <cell r="G2238">
            <v>60</v>
          </cell>
          <cell r="H2238" t="str">
            <v>3.9076067078333333571</v>
          </cell>
          <cell r="I2238" t="str">
            <v>234.4564024700000014260</v>
          </cell>
          <cell r="J2238" t="str">
            <v>1235.5435975299999985740</v>
          </cell>
          <cell r="K2238">
            <v>0</v>
          </cell>
        </row>
        <row r="2239">
          <cell r="A2239">
            <v>46204</v>
          </cell>
          <cell r="B2239">
            <v>7</v>
          </cell>
          <cell r="C2239" t="str">
            <v>Eataly Dallas</v>
          </cell>
          <cell r="D2239">
            <v>15</v>
          </cell>
          <cell r="E2239" t="str">
            <v>Pollo alla Griglia</v>
          </cell>
          <cell r="F2239">
            <v>2919</v>
          </cell>
          <cell r="G2239">
            <v>139</v>
          </cell>
          <cell r="H2239" t="str">
            <v>2.4273953851428571429</v>
          </cell>
          <cell r="I2239" t="str">
            <v>337.4079585348571428631</v>
          </cell>
          <cell r="J2239" t="str">
            <v>2581.5920414651428571369</v>
          </cell>
          <cell r="K2239">
            <v>0</v>
          </cell>
        </row>
        <row r="2240">
          <cell r="A2240">
            <v>46204</v>
          </cell>
          <cell r="B2240">
            <v>7</v>
          </cell>
          <cell r="C2240" t="str">
            <v>Eataly Dallas</v>
          </cell>
          <cell r="D2240">
            <v>16</v>
          </cell>
          <cell r="E2240" t="str">
            <v>Cannoli</v>
          </cell>
          <cell r="F2240">
            <v>465</v>
          </cell>
          <cell r="G2240">
            <v>62</v>
          </cell>
          <cell r="H2240" t="str">
            <v>1.4480518795833333333</v>
          </cell>
          <cell r="I2240" t="str">
            <v>89.7792165341666666646</v>
          </cell>
          <cell r="J2240" t="str">
            <v>375.2207834658333333354</v>
          </cell>
          <cell r="K2240">
            <v>0</v>
          </cell>
        </row>
        <row r="2241">
          <cell r="A2241">
            <v>46204</v>
          </cell>
          <cell r="B2241">
            <v>7</v>
          </cell>
          <cell r="C2241" t="str">
            <v>Eataly Dallas</v>
          </cell>
          <cell r="D2241">
            <v>17</v>
          </cell>
          <cell r="E2241" t="str">
            <v>Pistachio Gelato</v>
          </cell>
          <cell r="F2241">
            <v>1085</v>
          </cell>
          <cell r="G2241">
            <v>155</v>
          </cell>
          <cell r="H2241" t="str">
            <v>1.4039908845454545455</v>
          </cell>
          <cell r="I2241" t="str">
            <v>217.6185871045454545525</v>
          </cell>
          <cell r="J2241" t="str">
            <v>867.3814128954545454475</v>
          </cell>
          <cell r="K2241">
            <v>0</v>
          </cell>
        </row>
        <row r="2242">
          <cell r="A2242">
            <v>46204</v>
          </cell>
          <cell r="B2242">
            <v>7</v>
          </cell>
          <cell r="C2242" t="str">
            <v>Eataly Dallas</v>
          </cell>
          <cell r="D2242">
            <v>18</v>
          </cell>
          <cell r="E2242" t="str">
            <v>Insalata di Mare</v>
          </cell>
          <cell r="F2242">
            <v>1517</v>
          </cell>
          <cell r="G2242">
            <v>74</v>
          </cell>
          <cell r="H2242" t="str">
            <v>5.8791207192272727273</v>
          </cell>
          <cell r="I2242" t="str">
            <v>435.0549332228181818202</v>
          </cell>
          <cell r="J2242" t="str">
            <v>1081.9450667771818181798</v>
          </cell>
          <cell r="K2242">
            <v>0</v>
          </cell>
        </row>
        <row r="2243">
          <cell r="A2243">
            <v>46235</v>
          </cell>
          <cell r="B2243">
            <v>7</v>
          </cell>
          <cell r="C2243" t="str">
            <v>Eataly Dallas</v>
          </cell>
          <cell r="D2243">
            <v>1</v>
          </cell>
          <cell r="E2243" t="str">
            <v>Spaghetti alla Carbonara</v>
          </cell>
          <cell r="F2243">
            <v>3572</v>
          </cell>
          <cell r="G2243">
            <v>188</v>
          </cell>
          <cell r="H2243" t="str">
            <v>3.8162419807692307692</v>
          </cell>
          <cell r="I2243" t="str">
            <v>717.4534923846153846096</v>
          </cell>
          <cell r="J2243" t="str">
            <v>2854.5465076153846153904</v>
          </cell>
          <cell r="K2243">
            <v>0</v>
          </cell>
        </row>
        <row r="2244">
          <cell r="A2244">
            <v>46235</v>
          </cell>
          <cell r="B2244">
            <v>7</v>
          </cell>
          <cell r="C2244" t="str">
            <v>Eataly Dallas</v>
          </cell>
          <cell r="D2244">
            <v>2</v>
          </cell>
          <cell r="E2244" t="str">
            <v>Margherita Pizza</v>
          </cell>
          <cell r="F2244">
            <v>3234</v>
          </cell>
          <cell r="G2244">
            <v>154</v>
          </cell>
          <cell r="H2244" t="str">
            <v>6.6169488590588235294</v>
          </cell>
          <cell r="I2244" t="str">
            <v>1019.0101242950588235276</v>
          </cell>
          <cell r="J2244" t="str">
            <v>2214.9898757049411764724</v>
          </cell>
          <cell r="K2244">
            <v>0</v>
          </cell>
        </row>
        <row r="2245">
          <cell r="A2245">
            <v>46235</v>
          </cell>
          <cell r="B2245">
            <v>7</v>
          </cell>
          <cell r="C2245" t="str">
            <v>Eataly Dallas</v>
          </cell>
          <cell r="D2245">
            <v>3</v>
          </cell>
          <cell r="E2245" t="str">
            <v>Risotto alla Milanese</v>
          </cell>
          <cell r="F2245">
            <v>1364</v>
          </cell>
          <cell r="G2245">
            <v>62</v>
          </cell>
          <cell r="H2245" t="str">
            <v>3.3995255181176470588</v>
          </cell>
          <cell r="I2245" t="str">
            <v>210.7705821232941176456</v>
          </cell>
          <cell r="J2245" t="str">
            <v>1153.2294178767058823544</v>
          </cell>
          <cell r="K2245">
            <v>0</v>
          </cell>
        </row>
        <row r="2246">
          <cell r="A2246">
            <v>46235</v>
          </cell>
          <cell r="B2246">
            <v>7</v>
          </cell>
          <cell r="C2246" t="str">
            <v>Eataly Dallas</v>
          </cell>
          <cell r="D2246">
            <v>4</v>
          </cell>
          <cell r="E2246" t="str">
            <v>Caprese Salad</v>
          </cell>
          <cell r="F2246">
            <v>2016</v>
          </cell>
          <cell r="G2246">
            <v>112</v>
          </cell>
          <cell r="H2246" t="str">
            <v>6.8633283638823529412</v>
          </cell>
          <cell r="I2246" t="str">
            <v>768.6927767548235294144</v>
          </cell>
          <cell r="J2246" t="str">
            <v>1247.3072232451764705856</v>
          </cell>
          <cell r="K2246">
            <v>0</v>
          </cell>
        </row>
        <row r="2247">
          <cell r="A2247">
            <v>46235</v>
          </cell>
          <cell r="B2247">
            <v>7</v>
          </cell>
          <cell r="C2247" t="str">
            <v>Eataly Dallas</v>
          </cell>
          <cell r="D2247">
            <v>5</v>
          </cell>
          <cell r="E2247" t="str">
            <v>Prosciutto e Melone</v>
          </cell>
          <cell r="F2247">
            <v>1110</v>
          </cell>
          <cell r="G2247">
            <v>60</v>
          </cell>
          <cell r="H2247" t="str">
            <v>6.0029044117647058824</v>
          </cell>
          <cell r="I2247" t="str">
            <v>360.1742647058823529440</v>
          </cell>
          <cell r="J2247" t="str">
            <v>749.8257352941176470560</v>
          </cell>
          <cell r="K2247">
            <v>0</v>
          </cell>
        </row>
        <row r="2248">
          <cell r="A2248">
            <v>46235</v>
          </cell>
          <cell r="B2248">
            <v>7</v>
          </cell>
          <cell r="C2248" t="str">
            <v>Eataly Dallas</v>
          </cell>
          <cell r="D2248">
            <v>6</v>
          </cell>
          <cell r="E2248" t="str">
            <v>Bucatini all'Amatriciana</v>
          </cell>
          <cell r="F2248">
            <v>1657.5</v>
          </cell>
          <cell r="G2248">
            <v>85</v>
          </cell>
          <cell r="H2248" t="str">
            <v>4.5374858323333333333</v>
          </cell>
          <cell r="I2248" t="str">
            <v>385.6862957483333333305</v>
          </cell>
          <cell r="J2248" t="str">
            <v>1271.8137042516666666695</v>
          </cell>
          <cell r="K2248">
            <v>0</v>
          </cell>
        </row>
        <row r="2249">
          <cell r="A2249">
            <v>46235</v>
          </cell>
          <cell r="B2249">
            <v>7</v>
          </cell>
          <cell r="C2249" t="str">
            <v>Eataly Dallas</v>
          </cell>
          <cell r="D2249">
            <v>7</v>
          </cell>
          <cell r="E2249" t="str">
            <v>Tiramisu</v>
          </cell>
          <cell r="F2249">
            <v>1026</v>
          </cell>
          <cell r="G2249">
            <v>114</v>
          </cell>
          <cell r="H2249" t="str">
            <v>2.8488633250000000000</v>
          </cell>
          <cell r="I2249" t="str">
            <v>324.7704190500000000000</v>
          </cell>
          <cell r="J2249" t="str">
            <v>701.2295809500000000000</v>
          </cell>
          <cell r="K2249">
            <v>0</v>
          </cell>
        </row>
        <row r="2250">
          <cell r="A2250">
            <v>46235</v>
          </cell>
          <cell r="B2250">
            <v>7</v>
          </cell>
          <cell r="C2250" t="str">
            <v>Eataly Dallas</v>
          </cell>
          <cell r="D2250">
            <v>8</v>
          </cell>
          <cell r="E2250" t="str">
            <v>Focaccia Genovese</v>
          </cell>
          <cell r="F2250">
            <v>836</v>
          </cell>
          <cell r="G2250">
            <v>76</v>
          </cell>
          <cell r="H2250" t="str">
            <v>0.6420179456666667000</v>
          </cell>
          <cell r="I2250" t="str">
            <v>48.7933638706666692000</v>
          </cell>
          <cell r="J2250" t="str">
            <v>787.2066361293333308000</v>
          </cell>
          <cell r="K2250">
            <v>0</v>
          </cell>
        </row>
        <row r="2251">
          <cell r="A2251">
            <v>46235</v>
          </cell>
          <cell r="B2251">
            <v>7</v>
          </cell>
          <cell r="C2251" t="str">
            <v>Eataly Dallas</v>
          </cell>
          <cell r="D2251">
            <v>9</v>
          </cell>
          <cell r="E2251" t="str">
            <v>Osso Buco</v>
          </cell>
          <cell r="F2251">
            <v>1118</v>
          </cell>
          <cell r="G2251">
            <v>26</v>
          </cell>
          <cell r="H2251" t="str">
            <v>15.8209854806325000000</v>
          </cell>
          <cell r="I2251" t="str">
            <v>411.3456224964450000000</v>
          </cell>
          <cell r="J2251" t="str">
            <v>706.6543775035550000000</v>
          </cell>
          <cell r="K2251">
            <v>0</v>
          </cell>
        </row>
        <row r="2252">
          <cell r="A2252">
            <v>46235</v>
          </cell>
          <cell r="B2252">
            <v>7</v>
          </cell>
          <cell r="C2252" t="str">
            <v>Eataly Dallas</v>
          </cell>
          <cell r="D2252">
            <v>10</v>
          </cell>
          <cell r="E2252" t="str">
            <v>Panzanella</v>
          </cell>
          <cell r="F2252">
            <v>804</v>
          </cell>
          <cell r="G2252">
            <v>67</v>
          </cell>
          <cell r="H2252" t="str">
            <v>1.8838650994526315789</v>
          </cell>
          <cell r="I2252" t="str">
            <v>126.2189616633263157863</v>
          </cell>
          <cell r="J2252" t="str">
            <v>677.7810383366736842137</v>
          </cell>
          <cell r="K2252">
            <v>0</v>
          </cell>
        </row>
        <row r="2253">
          <cell r="A2253">
            <v>46235</v>
          </cell>
          <cell r="B2253">
            <v>7</v>
          </cell>
          <cell r="C2253" t="str">
            <v>Eataly Dallas</v>
          </cell>
          <cell r="D2253">
            <v>11</v>
          </cell>
          <cell r="E2253" t="str">
            <v>Cacio e Pepe</v>
          </cell>
          <cell r="F2253">
            <v>2978.5</v>
          </cell>
          <cell r="G2253">
            <v>161</v>
          </cell>
          <cell r="H2253" t="str">
            <v>2.1227370312500000000</v>
          </cell>
          <cell r="I2253" t="str">
            <v>341.7606620312500000000</v>
          </cell>
          <cell r="J2253" t="str">
            <v>2636.7393379687500000000</v>
          </cell>
          <cell r="K2253">
            <v>0</v>
          </cell>
        </row>
        <row r="2254">
          <cell r="A2254">
            <v>46235</v>
          </cell>
          <cell r="B2254">
            <v>7</v>
          </cell>
          <cell r="C2254" t="str">
            <v>Eataly Dallas</v>
          </cell>
          <cell r="D2254">
            <v>12</v>
          </cell>
          <cell r="E2254" t="str">
            <v>Pesto alla Genovese</v>
          </cell>
          <cell r="F2254">
            <v>1767</v>
          </cell>
          <cell r="G2254">
            <v>93</v>
          </cell>
          <cell r="H2254" t="str">
            <v>2.5705024998823529412</v>
          </cell>
          <cell r="I2254" t="str">
            <v>239.0567324890588235316</v>
          </cell>
          <cell r="J2254" t="str">
            <v>1527.9432675109411764684</v>
          </cell>
          <cell r="K2254">
            <v>0</v>
          </cell>
        </row>
        <row r="2255">
          <cell r="A2255">
            <v>46235</v>
          </cell>
          <cell r="B2255">
            <v>7</v>
          </cell>
          <cell r="C2255" t="str">
            <v>Eataly Dallas</v>
          </cell>
          <cell r="D2255">
            <v>13</v>
          </cell>
          <cell r="E2255" t="str">
            <v>Quattro Formaggi Pizza</v>
          </cell>
          <cell r="F2255">
            <v>1872</v>
          </cell>
          <cell r="G2255">
            <v>96</v>
          </cell>
          <cell r="H2255" t="str">
            <v>6.9641447500000000000</v>
          </cell>
          <cell r="I2255" t="str">
            <v>668.5578960000000000000</v>
          </cell>
          <cell r="J2255" t="str">
            <v>1203.4421040000000000000</v>
          </cell>
          <cell r="K2255">
            <v>0</v>
          </cell>
        </row>
        <row r="2256">
          <cell r="A2256">
            <v>46235</v>
          </cell>
          <cell r="B2256">
            <v>7</v>
          </cell>
          <cell r="C2256" t="str">
            <v>Eataly Dallas</v>
          </cell>
          <cell r="D2256">
            <v>14</v>
          </cell>
          <cell r="E2256" t="str">
            <v>Porchetta</v>
          </cell>
          <cell r="F2256">
            <v>1519</v>
          </cell>
          <cell r="G2256">
            <v>62</v>
          </cell>
          <cell r="H2256" t="str">
            <v>3.9279722934583332500</v>
          </cell>
          <cell r="I2256" t="str">
            <v>243.5342821944166615000</v>
          </cell>
          <cell r="J2256" t="str">
            <v>1275.4657178055833385000</v>
          </cell>
          <cell r="K2256">
            <v>0</v>
          </cell>
        </row>
        <row r="2257">
          <cell r="A2257">
            <v>46235</v>
          </cell>
          <cell r="B2257">
            <v>7</v>
          </cell>
          <cell r="C2257" t="str">
            <v>Eataly Dallas</v>
          </cell>
          <cell r="D2257">
            <v>15</v>
          </cell>
          <cell r="E2257" t="str">
            <v>Pollo alla Griglia</v>
          </cell>
          <cell r="F2257">
            <v>3297</v>
          </cell>
          <cell r="G2257">
            <v>157</v>
          </cell>
          <cell r="H2257" t="str">
            <v>2.4518388622500000000</v>
          </cell>
          <cell r="I2257" t="str">
            <v>384.9387013732500000000</v>
          </cell>
          <cell r="J2257" t="str">
            <v>2912.0612986267500000000</v>
          </cell>
          <cell r="K2257">
            <v>0</v>
          </cell>
        </row>
        <row r="2258">
          <cell r="A2258">
            <v>46235</v>
          </cell>
          <cell r="B2258">
            <v>7</v>
          </cell>
          <cell r="C2258" t="str">
            <v>Eataly Dallas</v>
          </cell>
          <cell r="D2258">
            <v>16</v>
          </cell>
          <cell r="E2258" t="str">
            <v>Cannoli</v>
          </cell>
          <cell r="F2258">
            <v>510</v>
          </cell>
          <cell r="G2258">
            <v>68</v>
          </cell>
          <cell r="H2258" t="str">
            <v>1.4342567383333335000</v>
          </cell>
          <cell r="I2258" t="str">
            <v>97.5294582066666780000</v>
          </cell>
          <cell r="J2258" t="str">
            <v>412.4705417933333220000</v>
          </cell>
          <cell r="K2258">
            <v>0</v>
          </cell>
        </row>
        <row r="2259">
          <cell r="A2259">
            <v>46235</v>
          </cell>
          <cell r="B2259">
            <v>7</v>
          </cell>
          <cell r="C2259" t="str">
            <v>Eataly Dallas</v>
          </cell>
          <cell r="D2259">
            <v>17</v>
          </cell>
          <cell r="E2259" t="str">
            <v>Pistachio Gelato</v>
          </cell>
          <cell r="F2259">
            <v>1218</v>
          </cell>
          <cell r="G2259">
            <v>174</v>
          </cell>
          <cell r="H2259" t="str">
            <v>1.4028672131818181818</v>
          </cell>
          <cell r="I2259" t="str">
            <v>244.0988950936363636332</v>
          </cell>
          <cell r="J2259" t="str">
            <v>973.9011049063636363668</v>
          </cell>
          <cell r="K2259">
            <v>0</v>
          </cell>
        </row>
        <row r="2260">
          <cell r="A2260">
            <v>46235</v>
          </cell>
          <cell r="B2260">
            <v>7</v>
          </cell>
          <cell r="C2260" t="str">
            <v>Eataly Dallas</v>
          </cell>
          <cell r="D2260">
            <v>18</v>
          </cell>
          <cell r="E2260" t="str">
            <v>Insalata di Mare</v>
          </cell>
          <cell r="F2260">
            <v>1189</v>
          </cell>
          <cell r="G2260">
            <v>58</v>
          </cell>
          <cell r="H2260" t="str">
            <v>5.8927796212500000000</v>
          </cell>
          <cell r="I2260" t="str">
            <v>341.7812180325000000000</v>
          </cell>
          <cell r="J2260" t="str">
            <v>847.2187819675000000000</v>
          </cell>
          <cell r="K2260">
            <v>0</v>
          </cell>
        </row>
        <row r="2261">
          <cell r="A2261">
            <v>46266</v>
          </cell>
          <cell r="B2261">
            <v>7</v>
          </cell>
          <cell r="C2261" t="str">
            <v>Eataly Dallas</v>
          </cell>
          <cell r="D2261">
            <v>1</v>
          </cell>
          <cell r="E2261" t="str">
            <v>Spaghetti alla Carbonara</v>
          </cell>
          <cell r="F2261">
            <v>2907</v>
          </cell>
          <cell r="G2261">
            <v>153</v>
          </cell>
          <cell r="H2261" t="str">
            <v>3.8049501346153846154</v>
          </cell>
          <cell r="I2261" t="str">
            <v>582.1573705961538461562</v>
          </cell>
          <cell r="J2261" t="str">
            <v>2324.8426294038461538438</v>
          </cell>
          <cell r="K2261">
            <v>0</v>
          </cell>
        </row>
        <row r="2262">
          <cell r="A2262">
            <v>46266</v>
          </cell>
          <cell r="B2262">
            <v>7</v>
          </cell>
          <cell r="C2262" t="str">
            <v>Eataly Dallas</v>
          </cell>
          <cell r="D2262">
            <v>2</v>
          </cell>
          <cell r="E2262" t="str">
            <v>Margherita Pizza</v>
          </cell>
          <cell r="F2262">
            <v>3738</v>
          </cell>
          <cell r="G2262">
            <v>178</v>
          </cell>
          <cell r="H2262" t="str">
            <v>6.7276370448235294118</v>
          </cell>
          <cell r="I2262" t="str">
            <v>1197.5193939785882353004</v>
          </cell>
          <cell r="J2262" t="str">
            <v>2540.4806060214117646996</v>
          </cell>
          <cell r="K2262">
            <v>0</v>
          </cell>
        </row>
        <row r="2263">
          <cell r="A2263">
            <v>46266</v>
          </cell>
          <cell r="B2263">
            <v>7</v>
          </cell>
          <cell r="C2263" t="str">
            <v>Eataly Dallas</v>
          </cell>
          <cell r="D2263">
            <v>3</v>
          </cell>
          <cell r="E2263" t="str">
            <v>Risotto alla Milanese</v>
          </cell>
          <cell r="F2263">
            <v>1386</v>
          </cell>
          <cell r="G2263">
            <v>63</v>
          </cell>
          <cell r="H2263" t="str">
            <v>3.4324595703529411765</v>
          </cell>
          <cell r="I2263" t="str">
            <v>216.2449529322352941195</v>
          </cell>
          <cell r="J2263" t="str">
            <v>1169.7550470677647058805</v>
          </cell>
          <cell r="K2263">
            <v>0</v>
          </cell>
        </row>
        <row r="2264">
          <cell r="A2264">
            <v>46266</v>
          </cell>
          <cell r="B2264">
            <v>7</v>
          </cell>
          <cell r="C2264" t="str">
            <v>Eataly Dallas</v>
          </cell>
          <cell r="D2264">
            <v>4</v>
          </cell>
          <cell r="E2264" t="str">
            <v>Caprese Salad</v>
          </cell>
          <cell r="F2264">
            <v>1692</v>
          </cell>
          <cell r="G2264">
            <v>94</v>
          </cell>
          <cell r="H2264" t="str">
            <v>7.0701442044705882353</v>
          </cell>
          <cell r="I2264" t="str">
            <v>664.5935552202352941182</v>
          </cell>
          <cell r="J2264" t="str">
            <v>1027.4064447797647058818</v>
          </cell>
          <cell r="K2264">
            <v>0</v>
          </cell>
        </row>
        <row r="2265">
          <cell r="A2265">
            <v>46266</v>
          </cell>
          <cell r="B2265">
            <v>7</v>
          </cell>
          <cell r="C2265" t="str">
            <v>Eataly Dallas</v>
          </cell>
          <cell r="D2265">
            <v>5</v>
          </cell>
          <cell r="E2265" t="str">
            <v>Prosciutto e Melone</v>
          </cell>
          <cell r="F2265">
            <v>1073</v>
          </cell>
          <cell r="G2265">
            <v>58</v>
          </cell>
          <cell r="H2265" t="str">
            <v>6.1881985294117647059</v>
          </cell>
          <cell r="I2265" t="str">
            <v>358.9155147058823529422</v>
          </cell>
          <cell r="J2265" t="str">
            <v>714.0844852941176470578</v>
          </cell>
          <cell r="K2265">
            <v>0</v>
          </cell>
        </row>
        <row r="2266">
          <cell r="A2266">
            <v>46266</v>
          </cell>
          <cell r="B2266">
            <v>7</v>
          </cell>
          <cell r="C2266" t="str">
            <v>Eataly Dallas</v>
          </cell>
          <cell r="D2266">
            <v>6</v>
          </cell>
          <cell r="E2266" t="str">
            <v>Bucatini all'Amatriciana</v>
          </cell>
          <cell r="F2266">
            <v>1794</v>
          </cell>
          <cell r="G2266">
            <v>92</v>
          </cell>
          <cell r="H2266" t="str">
            <v>4.5760568201666666667</v>
          </cell>
          <cell r="I2266" t="str">
            <v>420.9972274553333333364</v>
          </cell>
          <cell r="J2266" t="str">
            <v>1373.0027725446666666636</v>
          </cell>
          <cell r="K2266">
            <v>0</v>
          </cell>
        </row>
        <row r="2267">
          <cell r="A2267">
            <v>46266</v>
          </cell>
          <cell r="B2267">
            <v>7</v>
          </cell>
          <cell r="C2267" t="str">
            <v>Eataly Dallas</v>
          </cell>
          <cell r="D2267">
            <v>7</v>
          </cell>
          <cell r="E2267" t="str">
            <v>Tiramisu</v>
          </cell>
          <cell r="F2267">
            <v>1413</v>
          </cell>
          <cell r="G2267">
            <v>157</v>
          </cell>
          <cell r="H2267" t="str">
            <v>2.8857153095454545455</v>
          </cell>
          <cell r="I2267" t="str">
            <v>453.0573035986363636435</v>
          </cell>
          <cell r="J2267" t="str">
            <v>959.9426964013636363565</v>
          </cell>
          <cell r="K2267">
            <v>0</v>
          </cell>
        </row>
        <row r="2268">
          <cell r="A2268">
            <v>46266</v>
          </cell>
          <cell r="B2268">
            <v>7</v>
          </cell>
          <cell r="C2268" t="str">
            <v>Eataly Dallas</v>
          </cell>
          <cell r="D2268">
            <v>8</v>
          </cell>
          <cell r="E2268" t="str">
            <v>Focaccia Genovese</v>
          </cell>
          <cell r="F2268">
            <v>803</v>
          </cell>
          <cell r="G2268">
            <v>73</v>
          </cell>
          <cell r="H2268" t="str">
            <v>0.6540199087878787273</v>
          </cell>
          <cell r="I2268" t="str">
            <v>47.7434533415151470929</v>
          </cell>
          <cell r="J2268" t="str">
            <v>755.2565466584848529071</v>
          </cell>
          <cell r="K2268">
            <v>0</v>
          </cell>
        </row>
        <row r="2269">
          <cell r="A2269">
            <v>46266</v>
          </cell>
          <cell r="B2269">
            <v>7</v>
          </cell>
          <cell r="C2269" t="str">
            <v>Eataly Dallas</v>
          </cell>
          <cell r="D2269">
            <v>9</v>
          </cell>
          <cell r="E2269" t="str">
            <v>Osso Buco</v>
          </cell>
          <cell r="F2269">
            <v>1505</v>
          </cell>
          <cell r="G2269">
            <v>35</v>
          </cell>
          <cell r="H2269" t="str">
            <v>15.9561517043951923077</v>
          </cell>
          <cell r="I2269" t="str">
            <v>558.4653096538317307695</v>
          </cell>
          <cell r="J2269" t="str">
            <v>946.5346903461682692305</v>
          </cell>
          <cell r="K2269">
            <v>0</v>
          </cell>
        </row>
        <row r="2270">
          <cell r="A2270">
            <v>46266</v>
          </cell>
          <cell r="B2270">
            <v>7</v>
          </cell>
          <cell r="C2270" t="str">
            <v>Eataly Dallas</v>
          </cell>
          <cell r="D2270">
            <v>10</v>
          </cell>
          <cell r="E2270" t="str">
            <v>Panzanella</v>
          </cell>
          <cell r="F2270">
            <v>720</v>
          </cell>
          <cell r="G2270">
            <v>60</v>
          </cell>
          <cell r="H2270" t="str">
            <v>1.9885530827100000000</v>
          </cell>
          <cell r="I2270" t="str">
            <v>119.3131849626000000000</v>
          </cell>
          <cell r="J2270" t="str">
            <v>600.6868150374000000000</v>
          </cell>
          <cell r="K2270">
            <v>0</v>
          </cell>
        </row>
        <row r="2271">
          <cell r="A2271">
            <v>46266</v>
          </cell>
          <cell r="B2271">
            <v>7</v>
          </cell>
          <cell r="C2271" t="str">
            <v>Eataly Dallas</v>
          </cell>
          <cell r="D2271">
            <v>11</v>
          </cell>
          <cell r="E2271" t="str">
            <v>Cacio e Pepe</v>
          </cell>
          <cell r="F2271">
            <v>2479</v>
          </cell>
          <cell r="G2271">
            <v>134</v>
          </cell>
          <cell r="H2271" t="str">
            <v>2.1238257375000000000</v>
          </cell>
          <cell r="I2271" t="str">
            <v>284.5926488250000000000</v>
          </cell>
          <cell r="J2271" t="str">
            <v>2194.4073511750000000000</v>
          </cell>
          <cell r="K2271">
            <v>0</v>
          </cell>
        </row>
        <row r="2272">
          <cell r="A2272">
            <v>46266</v>
          </cell>
          <cell r="B2272">
            <v>7</v>
          </cell>
          <cell r="C2272" t="str">
            <v>Eataly Dallas</v>
          </cell>
          <cell r="D2272">
            <v>12</v>
          </cell>
          <cell r="E2272" t="str">
            <v>Pesto alla Genovese</v>
          </cell>
          <cell r="F2272">
            <v>1577</v>
          </cell>
          <cell r="G2272">
            <v>83</v>
          </cell>
          <cell r="H2272" t="str">
            <v>2.6026518907352941176</v>
          </cell>
          <cell r="I2272" t="str">
            <v>216.0201069310294117608</v>
          </cell>
          <cell r="J2272" t="str">
            <v>1360.9798930689705882392</v>
          </cell>
          <cell r="K2272">
            <v>0</v>
          </cell>
        </row>
        <row r="2273">
          <cell r="A2273">
            <v>46266</v>
          </cell>
          <cell r="B2273">
            <v>7</v>
          </cell>
          <cell r="C2273" t="str">
            <v>Eataly Dallas</v>
          </cell>
          <cell r="D2273">
            <v>13</v>
          </cell>
          <cell r="E2273" t="str">
            <v>Quattro Formaggi Pizza</v>
          </cell>
          <cell r="F2273">
            <v>2008.5</v>
          </cell>
          <cell r="G2273">
            <v>103</v>
          </cell>
          <cell r="H2273" t="str">
            <v>7.0028470000000000000</v>
          </cell>
          <cell r="I2273" t="str">
            <v>721.2932410000000000000</v>
          </cell>
          <cell r="J2273" t="str">
            <v>1287.2067590000000000000</v>
          </cell>
          <cell r="K2273">
            <v>0</v>
          </cell>
        </row>
        <row r="2274">
          <cell r="A2274">
            <v>46266</v>
          </cell>
          <cell r="B2274">
            <v>7</v>
          </cell>
          <cell r="C2274" t="str">
            <v>Eataly Dallas</v>
          </cell>
          <cell r="D2274">
            <v>14</v>
          </cell>
          <cell r="E2274" t="str">
            <v>Porchetta</v>
          </cell>
          <cell r="F2274">
            <v>1543.5</v>
          </cell>
          <cell r="G2274">
            <v>63</v>
          </cell>
          <cell r="H2274" t="str">
            <v>3.9502988703076923846</v>
          </cell>
          <cell r="I2274" t="str">
            <v>248.8688288293846202298</v>
          </cell>
          <cell r="J2274" t="str">
            <v>1294.6311711706153797702</v>
          </cell>
          <cell r="K2274">
            <v>0</v>
          </cell>
        </row>
        <row r="2275">
          <cell r="A2275">
            <v>46266</v>
          </cell>
          <cell r="B2275">
            <v>7</v>
          </cell>
          <cell r="C2275" t="str">
            <v>Eataly Dallas</v>
          </cell>
          <cell r="D2275">
            <v>15</v>
          </cell>
          <cell r="E2275" t="str">
            <v>Pollo alla Griglia</v>
          </cell>
          <cell r="F2275">
            <v>2709</v>
          </cell>
          <cell r="G2275">
            <v>129</v>
          </cell>
          <cell r="H2275" t="str">
            <v>2.4684100643076923077</v>
          </cell>
          <cell r="I2275" t="str">
            <v>318.4248982956923076933</v>
          </cell>
          <cell r="J2275" t="str">
            <v>2390.5751017043076923067</v>
          </cell>
          <cell r="K2275">
            <v>0</v>
          </cell>
        </row>
        <row r="2276">
          <cell r="A2276">
            <v>46266</v>
          </cell>
          <cell r="B2276">
            <v>7</v>
          </cell>
          <cell r="C2276" t="str">
            <v>Eataly Dallas</v>
          </cell>
          <cell r="D2276">
            <v>16</v>
          </cell>
          <cell r="E2276" t="str">
            <v>Cannoli</v>
          </cell>
          <cell r="F2276">
            <v>630</v>
          </cell>
          <cell r="G2276">
            <v>84</v>
          </cell>
          <cell r="H2276" t="str">
            <v>1.4322526946794872308</v>
          </cell>
          <cell r="I2276" t="str">
            <v>120.3092263530769273872</v>
          </cell>
          <cell r="J2276" t="str">
            <v>509.6907736469230726128</v>
          </cell>
          <cell r="K2276">
            <v>0</v>
          </cell>
        </row>
        <row r="2277">
          <cell r="A2277">
            <v>46266</v>
          </cell>
          <cell r="B2277">
            <v>7</v>
          </cell>
          <cell r="C2277" t="str">
            <v>Eataly Dallas</v>
          </cell>
          <cell r="D2277">
            <v>17</v>
          </cell>
          <cell r="E2277" t="str">
            <v>Pistachio Gelato</v>
          </cell>
          <cell r="F2277">
            <v>980</v>
          </cell>
          <cell r="G2277">
            <v>140</v>
          </cell>
          <cell r="H2277" t="str">
            <v>1.4003902500000000000</v>
          </cell>
          <cell r="I2277" t="str">
            <v>196.0546350000000000000</v>
          </cell>
          <cell r="J2277" t="str">
            <v>783.9453650000000000000</v>
          </cell>
          <cell r="K2277">
            <v>0</v>
          </cell>
        </row>
        <row r="2278">
          <cell r="A2278">
            <v>46266</v>
          </cell>
          <cell r="B2278">
            <v>7</v>
          </cell>
          <cell r="C2278" t="str">
            <v>Eataly Dallas</v>
          </cell>
          <cell r="D2278">
            <v>18</v>
          </cell>
          <cell r="E2278" t="str">
            <v>Insalata di Mare</v>
          </cell>
          <cell r="F2278">
            <v>1004.5</v>
          </cell>
          <cell r="G2278">
            <v>49</v>
          </cell>
          <cell r="H2278" t="str">
            <v>5.9082382150227272727</v>
          </cell>
          <cell r="I2278" t="str">
            <v>289.5036725361136363623</v>
          </cell>
          <cell r="J2278" t="str">
            <v>714.9963274638863636377</v>
          </cell>
          <cell r="K2278">
            <v>0</v>
          </cell>
        </row>
        <row r="2279">
          <cell r="A2279">
            <v>45689</v>
          </cell>
          <cell r="B2279">
            <v>8</v>
          </cell>
          <cell r="C2279" t="str">
            <v>Eataly San Jose</v>
          </cell>
          <cell r="D2279">
            <v>1</v>
          </cell>
          <cell r="E2279" t="str">
            <v>Spaghetti alla Carbonara</v>
          </cell>
          <cell r="F2279">
            <v>1483.5</v>
          </cell>
          <cell r="G2279">
            <v>69</v>
          </cell>
          <cell r="H2279" t="str">
            <v>4.3437877083333333333</v>
          </cell>
          <cell r="I2279" t="str">
            <v>299.7213518749999999977</v>
          </cell>
          <cell r="J2279" t="str">
            <v>1183.7786481250000000023</v>
          </cell>
          <cell r="K2279">
            <v>0</v>
          </cell>
        </row>
        <row r="2280">
          <cell r="A2280">
            <v>45689</v>
          </cell>
          <cell r="B2280">
            <v>8</v>
          </cell>
          <cell r="C2280" t="str">
            <v>Eataly San Jose</v>
          </cell>
          <cell r="D2280">
            <v>2</v>
          </cell>
          <cell r="E2280" t="str">
            <v>Margherita Pizza</v>
          </cell>
          <cell r="F2280">
            <v>1704</v>
          </cell>
          <cell r="G2280">
            <v>71</v>
          </cell>
          <cell r="H2280" t="str">
            <v>7.3611043181818181818</v>
          </cell>
          <cell r="I2280" t="str">
            <v>522.6384065909090909078</v>
          </cell>
          <cell r="J2280" t="str">
            <v>1181.3615934090909090922</v>
          </cell>
          <cell r="K2280">
            <v>0</v>
          </cell>
        </row>
        <row r="2281">
          <cell r="A2281">
            <v>45689</v>
          </cell>
          <cell r="B2281">
            <v>8</v>
          </cell>
          <cell r="C2281" t="str">
            <v>Eataly San Jose</v>
          </cell>
          <cell r="D2281">
            <v>3</v>
          </cell>
          <cell r="E2281" t="str">
            <v>Risotto alla Milanese</v>
          </cell>
          <cell r="F2281">
            <v>950</v>
          </cell>
          <cell r="G2281">
            <v>38</v>
          </cell>
          <cell r="H2281" t="str">
            <v>3.6503663968000000000</v>
          </cell>
          <cell r="I2281" t="str">
            <v>138.7139230784000000000</v>
          </cell>
          <cell r="J2281" t="str">
            <v>811.2860769216000000000</v>
          </cell>
          <cell r="K2281">
            <v>0</v>
          </cell>
        </row>
        <row r="2282">
          <cell r="A2282">
            <v>45689</v>
          </cell>
          <cell r="B2282">
            <v>8</v>
          </cell>
          <cell r="C2282" t="str">
            <v>Eataly San Jose</v>
          </cell>
          <cell r="D2282">
            <v>4</v>
          </cell>
          <cell r="E2282" t="str">
            <v>Caprese Salad</v>
          </cell>
          <cell r="F2282">
            <v>1148</v>
          </cell>
          <cell r="G2282">
            <v>56</v>
          </cell>
          <cell r="H2282" t="str">
            <v>7.7640183380000000000</v>
          </cell>
          <cell r="I2282" t="str">
            <v>434.7850269280000000000</v>
          </cell>
          <cell r="J2282" t="str">
            <v>713.2149730720000000000</v>
          </cell>
          <cell r="K2282">
            <v>0</v>
          </cell>
        </row>
        <row r="2283">
          <cell r="A2283">
            <v>45689</v>
          </cell>
          <cell r="B2283">
            <v>8</v>
          </cell>
          <cell r="C2283" t="str">
            <v>Eataly San Jose</v>
          </cell>
          <cell r="D2283">
            <v>5</v>
          </cell>
          <cell r="E2283" t="str">
            <v>Prosciutto e Melone</v>
          </cell>
          <cell r="F2283">
            <v>336</v>
          </cell>
          <cell r="G2283">
            <v>16</v>
          </cell>
          <cell r="H2283" t="str">
            <v>7.2870454545454545455</v>
          </cell>
          <cell r="I2283" t="str">
            <v>116.5927272727272727280</v>
          </cell>
          <cell r="J2283" t="str">
            <v>219.4072727272727272720</v>
          </cell>
          <cell r="K2283">
            <v>0</v>
          </cell>
        </row>
        <row r="2284">
          <cell r="A2284">
            <v>45689</v>
          </cell>
          <cell r="B2284">
            <v>8</v>
          </cell>
          <cell r="C2284" t="str">
            <v>Eataly San Jose</v>
          </cell>
          <cell r="D2284">
            <v>6</v>
          </cell>
          <cell r="E2284" t="str">
            <v>Bucatini all'Amatriciana</v>
          </cell>
          <cell r="F2284">
            <v>1417.5</v>
          </cell>
          <cell r="G2284">
            <v>63</v>
          </cell>
          <cell r="H2284" t="str">
            <v>5.1061153173500000000</v>
          </cell>
          <cell r="I2284" t="str">
            <v>321.6852649930500000000</v>
          </cell>
          <cell r="J2284" t="str">
            <v>1095.8147350069500000000</v>
          </cell>
          <cell r="K2284">
            <v>0</v>
          </cell>
        </row>
        <row r="2285">
          <cell r="A2285">
            <v>45689</v>
          </cell>
          <cell r="B2285">
            <v>8</v>
          </cell>
          <cell r="C2285" t="str">
            <v>Eataly San Jose</v>
          </cell>
          <cell r="D2285">
            <v>7</v>
          </cell>
          <cell r="E2285" t="str">
            <v>Tiramisu</v>
          </cell>
          <cell r="F2285">
            <v>913.5</v>
          </cell>
          <cell r="G2285">
            <v>87</v>
          </cell>
          <cell r="H2285" t="str">
            <v>2.9625767573076923077</v>
          </cell>
          <cell r="I2285" t="str">
            <v>257.7441778857692307699</v>
          </cell>
          <cell r="J2285" t="str">
            <v>655.7558221142307692301</v>
          </cell>
          <cell r="K2285">
            <v>0</v>
          </cell>
        </row>
        <row r="2286">
          <cell r="A2286">
            <v>45689</v>
          </cell>
          <cell r="B2286">
            <v>8</v>
          </cell>
          <cell r="C2286" t="str">
            <v>Eataly San Jose</v>
          </cell>
          <cell r="D2286">
            <v>8</v>
          </cell>
          <cell r="E2286" t="str">
            <v>Focaccia Genovese</v>
          </cell>
          <cell r="F2286">
            <v>540</v>
          </cell>
          <cell r="G2286">
            <v>45</v>
          </cell>
          <cell r="H2286" t="str">
            <v>0.6866330639393939091</v>
          </cell>
          <cell r="I2286" t="str">
            <v>30.8984878772727259095</v>
          </cell>
          <cell r="J2286" t="str">
            <v>509.1015121227272740905</v>
          </cell>
          <cell r="K2286">
            <v>0</v>
          </cell>
        </row>
        <row r="2287">
          <cell r="A2287">
            <v>45689</v>
          </cell>
          <cell r="B2287">
            <v>8</v>
          </cell>
          <cell r="C2287" t="str">
            <v>Eataly San Jose</v>
          </cell>
          <cell r="D2287">
            <v>9</v>
          </cell>
          <cell r="E2287" t="str">
            <v>Osso Buco</v>
          </cell>
          <cell r="F2287">
            <v>1455</v>
          </cell>
          <cell r="G2287">
            <v>30</v>
          </cell>
          <cell r="H2287" t="str">
            <v>18.8091840972291071429</v>
          </cell>
          <cell r="I2287" t="str">
            <v>564.2755229168732142870</v>
          </cell>
          <cell r="J2287" t="str">
            <v>890.7244770831267857130</v>
          </cell>
          <cell r="K2287">
            <v>0</v>
          </cell>
        </row>
        <row r="2288">
          <cell r="A2288">
            <v>45689</v>
          </cell>
          <cell r="B2288">
            <v>8</v>
          </cell>
          <cell r="C2288" t="str">
            <v>Eataly San Jose</v>
          </cell>
          <cell r="D2288">
            <v>10</v>
          </cell>
          <cell r="E2288" t="str">
            <v>Panzanella</v>
          </cell>
          <cell r="F2288">
            <v>658</v>
          </cell>
          <cell r="G2288">
            <v>47</v>
          </cell>
          <cell r="H2288" t="str">
            <v>2.1609209158250000000</v>
          </cell>
          <cell r="I2288" t="str">
            <v>101.5632830437750000000</v>
          </cell>
          <cell r="J2288" t="str">
            <v>556.4367169562250000000</v>
          </cell>
          <cell r="K2288">
            <v>0</v>
          </cell>
        </row>
        <row r="2289">
          <cell r="A2289">
            <v>45689</v>
          </cell>
          <cell r="B2289">
            <v>8</v>
          </cell>
          <cell r="C2289" t="str">
            <v>Eataly San Jose</v>
          </cell>
          <cell r="D2289">
            <v>11</v>
          </cell>
          <cell r="E2289" t="str">
            <v>Cacio e Pepe</v>
          </cell>
          <cell r="F2289">
            <v>1260</v>
          </cell>
          <cell r="G2289">
            <v>60</v>
          </cell>
          <cell r="H2289" t="str">
            <v>2.1329473906250000000</v>
          </cell>
          <cell r="I2289" t="str">
            <v>127.9768434375000000000</v>
          </cell>
          <cell r="J2289" t="str">
            <v>1132.0231565625000000000</v>
          </cell>
          <cell r="K2289">
            <v>0</v>
          </cell>
        </row>
        <row r="2290">
          <cell r="A2290">
            <v>45689</v>
          </cell>
          <cell r="B2290">
            <v>8</v>
          </cell>
          <cell r="C2290" t="str">
            <v>Eataly San Jose</v>
          </cell>
          <cell r="D2290">
            <v>12</v>
          </cell>
          <cell r="E2290" t="str">
            <v>Pesto alla Genovese</v>
          </cell>
          <cell r="F2290">
            <v>1290</v>
          </cell>
          <cell r="G2290">
            <v>60</v>
          </cell>
          <cell r="H2290" t="str">
            <v>2.6392605700500000000</v>
          </cell>
          <cell r="I2290" t="str">
            <v>158.3556342030000000000</v>
          </cell>
          <cell r="J2290" t="str">
            <v>1131.6443657970000000000</v>
          </cell>
          <cell r="K2290">
            <v>0</v>
          </cell>
        </row>
        <row r="2291">
          <cell r="A2291">
            <v>45689</v>
          </cell>
          <cell r="B2291">
            <v>8</v>
          </cell>
          <cell r="C2291" t="str">
            <v>Eataly San Jose</v>
          </cell>
          <cell r="D2291">
            <v>13</v>
          </cell>
          <cell r="E2291" t="str">
            <v>Quattro Formaggi Pizza</v>
          </cell>
          <cell r="F2291">
            <v>1305</v>
          </cell>
          <cell r="G2291">
            <v>58</v>
          </cell>
          <cell r="H2291" t="str">
            <v>7.2173836666666666667</v>
          </cell>
          <cell r="I2291" t="str">
            <v>418.6082526666666666686</v>
          </cell>
          <cell r="J2291" t="str">
            <v>886.3917473333333333314</v>
          </cell>
          <cell r="K2291">
            <v>0</v>
          </cell>
        </row>
        <row r="2292">
          <cell r="A2292">
            <v>45689</v>
          </cell>
          <cell r="B2292">
            <v>8</v>
          </cell>
          <cell r="C2292" t="str">
            <v>Eataly San Jose</v>
          </cell>
          <cell r="D2292">
            <v>14</v>
          </cell>
          <cell r="E2292" t="str">
            <v>Porchetta</v>
          </cell>
          <cell r="F2292">
            <v>1045</v>
          </cell>
          <cell r="G2292">
            <v>38</v>
          </cell>
          <cell r="H2292" t="str">
            <v>4.8577033530666667000</v>
          </cell>
          <cell r="I2292" t="str">
            <v>184.5927274165333346000</v>
          </cell>
          <cell r="J2292" t="str">
            <v>860.4072725834666654000</v>
          </cell>
          <cell r="K2292">
            <v>0</v>
          </cell>
        </row>
        <row r="2293">
          <cell r="A2293">
            <v>45689</v>
          </cell>
          <cell r="B2293">
            <v>8</v>
          </cell>
          <cell r="C2293" t="str">
            <v>Eataly San Jose</v>
          </cell>
          <cell r="D2293">
            <v>15</v>
          </cell>
          <cell r="E2293" t="str">
            <v>Pollo alla Griglia</v>
          </cell>
          <cell r="F2293">
            <v>1176</v>
          </cell>
          <cell r="G2293">
            <v>49</v>
          </cell>
          <cell r="H2293" t="str">
            <v>2.9143507102727272727</v>
          </cell>
          <cell r="I2293" t="str">
            <v>142.8031848033636363623</v>
          </cell>
          <cell r="J2293" t="str">
            <v>1033.1968151966363636377</v>
          </cell>
          <cell r="K2293">
            <v>0</v>
          </cell>
        </row>
        <row r="2294">
          <cell r="A2294">
            <v>45689</v>
          </cell>
          <cell r="B2294">
            <v>8</v>
          </cell>
          <cell r="C2294" t="str">
            <v>Eataly San Jose</v>
          </cell>
          <cell r="D2294">
            <v>16</v>
          </cell>
          <cell r="E2294" t="str">
            <v>Cannoli</v>
          </cell>
          <cell r="F2294">
            <v>423</v>
          </cell>
          <cell r="G2294">
            <v>47</v>
          </cell>
          <cell r="H2294" t="str">
            <v>1.6431109945138890000</v>
          </cell>
          <cell r="I2294" t="str">
            <v>77.2262167421527830000</v>
          </cell>
          <cell r="J2294" t="str">
            <v>345.7737832578472170000</v>
          </cell>
          <cell r="K2294">
            <v>0</v>
          </cell>
        </row>
        <row r="2295">
          <cell r="A2295">
            <v>45689</v>
          </cell>
          <cell r="B2295">
            <v>8</v>
          </cell>
          <cell r="C2295" t="str">
            <v>Eataly San Jose</v>
          </cell>
          <cell r="D2295">
            <v>17</v>
          </cell>
          <cell r="E2295" t="str">
            <v>Pistachio Gelato</v>
          </cell>
          <cell r="F2295">
            <v>367.5</v>
          </cell>
          <cell r="G2295">
            <v>49</v>
          </cell>
          <cell r="H2295" t="str">
            <v>1.4880637888888888889</v>
          </cell>
          <cell r="I2295" t="str">
            <v>72.9151256555555555561</v>
          </cell>
          <cell r="J2295" t="str">
            <v>294.5848743444444444439</v>
          </cell>
          <cell r="K2295">
            <v>0</v>
          </cell>
        </row>
        <row r="2296">
          <cell r="A2296">
            <v>45689</v>
          </cell>
          <cell r="B2296">
            <v>8</v>
          </cell>
          <cell r="C2296" t="str">
            <v>Eataly San Jose</v>
          </cell>
          <cell r="D2296">
            <v>18</v>
          </cell>
          <cell r="E2296" t="str">
            <v>Insalata di Mare</v>
          </cell>
          <cell r="F2296">
            <v>529</v>
          </cell>
          <cell r="G2296">
            <v>23</v>
          </cell>
          <cell r="H2296" t="str">
            <v>6.2976390802500000000</v>
          </cell>
          <cell r="I2296" t="str">
            <v>144.8456988457500000000</v>
          </cell>
          <cell r="J2296" t="str">
            <v>384.1543011542500000000</v>
          </cell>
          <cell r="K2296">
            <v>0</v>
          </cell>
        </row>
        <row r="2297">
          <cell r="A2297">
            <v>45717</v>
          </cell>
          <cell r="B2297">
            <v>8</v>
          </cell>
          <cell r="C2297" t="str">
            <v>Eataly San Jose</v>
          </cell>
          <cell r="D2297">
            <v>1</v>
          </cell>
          <cell r="E2297" t="str">
            <v>Spaghetti alla Carbonara</v>
          </cell>
          <cell r="F2297">
            <v>1849</v>
          </cell>
          <cell r="G2297">
            <v>86</v>
          </cell>
          <cell r="H2297" t="str">
            <v>4.3643963076923076923</v>
          </cell>
          <cell r="I2297" t="str">
            <v>375.3380824615384615378</v>
          </cell>
          <cell r="J2297" t="str">
            <v>1473.6619175384615384622</v>
          </cell>
          <cell r="K2297">
            <v>0</v>
          </cell>
        </row>
        <row r="2298">
          <cell r="A2298">
            <v>45717</v>
          </cell>
          <cell r="B2298">
            <v>8</v>
          </cell>
          <cell r="C2298" t="str">
            <v>Eataly San Jose</v>
          </cell>
          <cell r="D2298">
            <v>2</v>
          </cell>
          <cell r="E2298" t="str">
            <v>Margherita Pizza</v>
          </cell>
          <cell r="F2298">
            <v>1800</v>
          </cell>
          <cell r="G2298">
            <v>75</v>
          </cell>
          <cell r="H2298" t="str">
            <v>7.4155414283333333333</v>
          </cell>
          <cell r="I2298" t="str">
            <v>556.1656071249999999975</v>
          </cell>
          <cell r="J2298" t="str">
            <v>1243.8343928750000000025</v>
          </cell>
          <cell r="K2298">
            <v>0</v>
          </cell>
        </row>
        <row r="2299">
          <cell r="A2299">
            <v>45717</v>
          </cell>
          <cell r="B2299">
            <v>8</v>
          </cell>
          <cell r="C2299" t="str">
            <v>Eataly San Jose</v>
          </cell>
          <cell r="D2299">
            <v>3</v>
          </cell>
          <cell r="E2299" t="str">
            <v>Risotto alla Milanese</v>
          </cell>
          <cell r="F2299">
            <v>1300</v>
          </cell>
          <cell r="G2299">
            <v>52</v>
          </cell>
          <cell r="H2299" t="str">
            <v>3.7018790263636363636</v>
          </cell>
          <cell r="I2299" t="str">
            <v>192.4977093709090909072</v>
          </cell>
          <cell r="J2299" t="str">
            <v>1107.5022906290909090928</v>
          </cell>
          <cell r="K2299">
            <v>0</v>
          </cell>
        </row>
        <row r="2300">
          <cell r="A2300">
            <v>45717</v>
          </cell>
          <cell r="B2300">
            <v>8</v>
          </cell>
          <cell r="C2300" t="str">
            <v>Eataly San Jose</v>
          </cell>
          <cell r="D2300">
            <v>4</v>
          </cell>
          <cell r="E2300" t="str">
            <v>Caprese Salad</v>
          </cell>
          <cell r="F2300">
            <v>1373.5</v>
          </cell>
          <cell r="G2300">
            <v>67</v>
          </cell>
          <cell r="H2300" t="str">
            <v>7.7095838346000000000</v>
          </cell>
          <cell r="I2300" t="str">
            <v>516.5421169182000000000</v>
          </cell>
          <cell r="J2300" t="str">
            <v>856.9578830818000000000</v>
          </cell>
          <cell r="K2300">
            <v>0</v>
          </cell>
        </row>
        <row r="2301">
          <cell r="A2301">
            <v>45717</v>
          </cell>
          <cell r="B2301">
            <v>8</v>
          </cell>
          <cell r="C2301" t="str">
            <v>Eataly San Jose</v>
          </cell>
          <cell r="D2301">
            <v>5</v>
          </cell>
          <cell r="E2301" t="str">
            <v>Prosciutto e Melone</v>
          </cell>
          <cell r="F2301">
            <v>588</v>
          </cell>
          <cell r="G2301">
            <v>28</v>
          </cell>
          <cell r="H2301" t="str">
            <v>7.1963333333333333333</v>
          </cell>
          <cell r="I2301" t="str">
            <v>201.4973333333333333324</v>
          </cell>
          <cell r="J2301" t="str">
            <v>386.5026666666666666676</v>
          </cell>
          <cell r="K2301">
            <v>0</v>
          </cell>
        </row>
        <row r="2302">
          <cell r="A2302">
            <v>45717</v>
          </cell>
          <cell r="B2302">
            <v>8</v>
          </cell>
          <cell r="C2302" t="str">
            <v>Eataly San Jose</v>
          </cell>
          <cell r="D2302">
            <v>6</v>
          </cell>
          <cell r="E2302" t="str">
            <v>Bucatini all'Amatriciana</v>
          </cell>
          <cell r="F2302">
            <v>1777.5</v>
          </cell>
          <cell r="G2302">
            <v>79</v>
          </cell>
          <cell r="H2302" t="str">
            <v>5.1474461410000000000</v>
          </cell>
          <cell r="I2302" t="str">
            <v>406.6482451390000000000</v>
          </cell>
          <cell r="J2302" t="str">
            <v>1370.8517548610000000000</v>
          </cell>
          <cell r="K2302">
            <v>0</v>
          </cell>
        </row>
        <row r="2303">
          <cell r="A2303">
            <v>45717</v>
          </cell>
          <cell r="B2303">
            <v>8</v>
          </cell>
          <cell r="C2303" t="str">
            <v>Eataly San Jose</v>
          </cell>
          <cell r="D2303">
            <v>7</v>
          </cell>
          <cell r="E2303" t="str">
            <v>Tiramisu</v>
          </cell>
          <cell r="F2303">
            <v>1029</v>
          </cell>
          <cell r="G2303">
            <v>98</v>
          </cell>
          <cell r="H2303" t="str">
            <v>2.9672868610714285714</v>
          </cell>
          <cell r="I2303" t="str">
            <v>290.7941123849999999972</v>
          </cell>
          <cell r="J2303" t="str">
            <v>738.2058876150000000028</v>
          </cell>
          <cell r="K2303">
            <v>0</v>
          </cell>
        </row>
        <row r="2304">
          <cell r="A2304">
            <v>45717</v>
          </cell>
          <cell r="B2304">
            <v>8</v>
          </cell>
          <cell r="C2304" t="str">
            <v>Eataly San Jose</v>
          </cell>
          <cell r="D2304">
            <v>8</v>
          </cell>
          <cell r="E2304" t="str">
            <v>Focaccia Genovese</v>
          </cell>
          <cell r="F2304">
            <v>780</v>
          </cell>
          <cell r="G2304">
            <v>65</v>
          </cell>
          <cell r="H2304" t="str">
            <v>0.7245685711111111667</v>
          </cell>
          <cell r="I2304" t="str">
            <v>47.0969571222222258355</v>
          </cell>
          <cell r="J2304" t="str">
            <v>732.9030428777777741645</v>
          </cell>
          <cell r="K2304">
            <v>0</v>
          </cell>
        </row>
        <row r="2305">
          <cell r="A2305">
            <v>45717</v>
          </cell>
          <cell r="B2305">
            <v>8</v>
          </cell>
          <cell r="C2305" t="str">
            <v>Eataly San Jose</v>
          </cell>
          <cell r="D2305">
            <v>9</v>
          </cell>
          <cell r="E2305" t="str">
            <v>Osso Buco</v>
          </cell>
          <cell r="F2305">
            <v>824.5</v>
          </cell>
          <cell r="G2305">
            <v>17</v>
          </cell>
          <cell r="H2305" t="str">
            <v>18.8829439754971428571</v>
          </cell>
          <cell r="I2305" t="str">
            <v>321.0100475834514285707</v>
          </cell>
          <cell r="J2305" t="str">
            <v>503.4899524165485714293</v>
          </cell>
          <cell r="K2305">
            <v>0</v>
          </cell>
        </row>
        <row r="2306">
          <cell r="A2306">
            <v>45717</v>
          </cell>
          <cell r="B2306">
            <v>8</v>
          </cell>
          <cell r="C2306" t="str">
            <v>Eataly San Jose</v>
          </cell>
          <cell r="D2306">
            <v>10</v>
          </cell>
          <cell r="E2306" t="str">
            <v>Panzanella</v>
          </cell>
          <cell r="F2306">
            <v>476</v>
          </cell>
          <cell r="G2306">
            <v>34</v>
          </cell>
          <cell r="H2306" t="str">
            <v>2.0955215781800000000</v>
          </cell>
          <cell r="I2306" t="str">
            <v>71.2477336581200000000</v>
          </cell>
          <cell r="J2306" t="str">
            <v>404.7522663418800000000</v>
          </cell>
          <cell r="K2306">
            <v>0</v>
          </cell>
        </row>
        <row r="2307">
          <cell r="A2307">
            <v>45717</v>
          </cell>
          <cell r="B2307">
            <v>8</v>
          </cell>
          <cell r="C2307" t="str">
            <v>Eataly San Jose</v>
          </cell>
          <cell r="D2307">
            <v>11</v>
          </cell>
          <cell r="E2307" t="str">
            <v>Cacio e Pepe</v>
          </cell>
          <cell r="F2307">
            <v>1218</v>
          </cell>
          <cell r="G2307">
            <v>58</v>
          </cell>
          <cell r="H2307" t="str">
            <v>2.1439853250000000000</v>
          </cell>
          <cell r="I2307" t="str">
            <v>124.3511488500000000000</v>
          </cell>
          <cell r="J2307" t="str">
            <v>1093.6488511500000000000</v>
          </cell>
          <cell r="K2307">
            <v>0</v>
          </cell>
        </row>
        <row r="2308">
          <cell r="A2308">
            <v>45717</v>
          </cell>
          <cell r="B2308">
            <v>8</v>
          </cell>
          <cell r="C2308" t="str">
            <v>Eataly San Jose</v>
          </cell>
          <cell r="D2308">
            <v>12</v>
          </cell>
          <cell r="E2308" t="str">
            <v>Pesto alla Genovese</v>
          </cell>
          <cell r="F2308">
            <v>1419</v>
          </cell>
          <cell r="G2308">
            <v>66</v>
          </cell>
          <cell r="H2308" t="str">
            <v>2.6953956561250000000</v>
          </cell>
          <cell r="I2308" t="str">
            <v>177.8961133042500000000</v>
          </cell>
          <cell r="J2308" t="str">
            <v>1241.1038866957500000000</v>
          </cell>
          <cell r="K2308">
            <v>0</v>
          </cell>
        </row>
        <row r="2309">
          <cell r="A2309">
            <v>45717</v>
          </cell>
          <cell r="B2309">
            <v>8</v>
          </cell>
          <cell r="C2309" t="str">
            <v>Eataly San Jose</v>
          </cell>
          <cell r="D2309">
            <v>13</v>
          </cell>
          <cell r="E2309" t="str">
            <v>Quattro Formaggi Pizza</v>
          </cell>
          <cell r="F2309">
            <v>1327.5</v>
          </cell>
          <cell r="G2309">
            <v>59</v>
          </cell>
          <cell r="H2309" t="str">
            <v>7.2487860625000000000</v>
          </cell>
          <cell r="I2309" t="str">
            <v>427.6783776875000000000</v>
          </cell>
          <cell r="J2309" t="str">
            <v>899.8216223125000000000</v>
          </cell>
          <cell r="K2309">
            <v>0</v>
          </cell>
        </row>
        <row r="2310">
          <cell r="A2310">
            <v>45717</v>
          </cell>
          <cell r="B2310">
            <v>8</v>
          </cell>
          <cell r="C2310" t="str">
            <v>Eataly San Jose</v>
          </cell>
          <cell r="D2310">
            <v>14</v>
          </cell>
          <cell r="E2310" t="str">
            <v>Porchetta</v>
          </cell>
          <cell r="F2310">
            <v>990</v>
          </cell>
          <cell r="G2310">
            <v>36</v>
          </cell>
          <cell r="H2310" t="str">
            <v>4.8657575509358974615</v>
          </cell>
          <cell r="I2310" t="str">
            <v>175.1672718336923086140</v>
          </cell>
          <cell r="J2310" t="str">
            <v>814.8327281663076913860</v>
          </cell>
          <cell r="K2310">
            <v>0</v>
          </cell>
        </row>
        <row r="2311">
          <cell r="A2311">
            <v>45717</v>
          </cell>
          <cell r="B2311">
            <v>8</v>
          </cell>
          <cell r="C2311" t="str">
            <v>Eataly San Jose</v>
          </cell>
          <cell r="D2311">
            <v>15</v>
          </cell>
          <cell r="E2311" t="str">
            <v>Pollo alla Griglia</v>
          </cell>
          <cell r="F2311">
            <v>1608</v>
          </cell>
          <cell r="G2311">
            <v>67</v>
          </cell>
          <cell r="H2311" t="str">
            <v>2.9352049413076923077</v>
          </cell>
          <cell r="I2311" t="str">
            <v>196.6587310676153846159</v>
          </cell>
          <cell r="J2311" t="str">
            <v>1411.3412689323846153841</v>
          </cell>
          <cell r="K2311">
            <v>0</v>
          </cell>
        </row>
        <row r="2312">
          <cell r="A2312">
            <v>45717</v>
          </cell>
          <cell r="B2312">
            <v>8</v>
          </cell>
          <cell r="C2312" t="str">
            <v>Eataly San Jose</v>
          </cell>
          <cell r="D2312">
            <v>16</v>
          </cell>
          <cell r="E2312" t="str">
            <v>Cannoli</v>
          </cell>
          <cell r="F2312">
            <v>396</v>
          </cell>
          <cell r="G2312">
            <v>44</v>
          </cell>
          <cell r="H2312" t="str">
            <v>1.6617052902272728182</v>
          </cell>
          <cell r="I2312" t="str">
            <v>73.1150327700000040008</v>
          </cell>
          <cell r="J2312" t="str">
            <v>322.8849672299999959992</v>
          </cell>
          <cell r="K2312">
            <v>0</v>
          </cell>
        </row>
        <row r="2313">
          <cell r="A2313">
            <v>45717</v>
          </cell>
          <cell r="B2313">
            <v>8</v>
          </cell>
          <cell r="C2313" t="str">
            <v>Eataly San Jose</v>
          </cell>
          <cell r="D2313">
            <v>17</v>
          </cell>
          <cell r="E2313" t="str">
            <v>Pistachio Gelato</v>
          </cell>
          <cell r="F2313">
            <v>382.5</v>
          </cell>
          <cell r="G2313">
            <v>51</v>
          </cell>
          <cell r="H2313" t="str">
            <v>1.4870724218181818182</v>
          </cell>
          <cell r="I2313" t="str">
            <v>75.8406935127272727282</v>
          </cell>
          <cell r="J2313" t="str">
            <v>306.6593064872727272718</v>
          </cell>
          <cell r="K2313">
            <v>0</v>
          </cell>
        </row>
        <row r="2314">
          <cell r="A2314">
            <v>45717</v>
          </cell>
          <cell r="B2314">
            <v>8</v>
          </cell>
          <cell r="C2314" t="str">
            <v>Eataly San Jose</v>
          </cell>
          <cell r="D2314">
            <v>18</v>
          </cell>
          <cell r="E2314" t="str">
            <v>Insalata di Mare</v>
          </cell>
          <cell r="F2314">
            <v>644</v>
          </cell>
          <cell r="G2314">
            <v>28</v>
          </cell>
          <cell r="H2314" t="str">
            <v>6.2797561651500000000</v>
          </cell>
          <cell r="I2314" t="str">
            <v>175.8331726242000000000</v>
          </cell>
          <cell r="J2314" t="str">
            <v>468.1668273758000000000</v>
          </cell>
          <cell r="K2314">
            <v>0</v>
          </cell>
        </row>
        <row r="2315">
          <cell r="A2315">
            <v>45748</v>
          </cell>
          <cell r="B2315">
            <v>8</v>
          </cell>
          <cell r="C2315" t="str">
            <v>Eataly San Jose</v>
          </cell>
          <cell r="D2315">
            <v>1</v>
          </cell>
          <cell r="E2315" t="str">
            <v>Spaghetti alla Carbonara</v>
          </cell>
          <cell r="F2315">
            <v>1806</v>
          </cell>
          <cell r="G2315">
            <v>84</v>
          </cell>
          <cell r="H2315" t="str">
            <v>4.4158939038461538462</v>
          </cell>
          <cell r="I2315" t="str">
            <v>370.9350879230769230808</v>
          </cell>
          <cell r="J2315" t="str">
            <v>1435.0649120769230769192</v>
          </cell>
          <cell r="K2315">
            <v>0</v>
          </cell>
        </row>
        <row r="2316">
          <cell r="A2316">
            <v>45748</v>
          </cell>
          <cell r="B2316">
            <v>8</v>
          </cell>
          <cell r="C2316" t="str">
            <v>Eataly San Jose</v>
          </cell>
          <cell r="D2316">
            <v>2</v>
          </cell>
          <cell r="E2316" t="str">
            <v>Margherita Pizza</v>
          </cell>
          <cell r="F2316">
            <v>1824</v>
          </cell>
          <cell r="G2316">
            <v>76</v>
          </cell>
          <cell r="H2316" t="str">
            <v>7.3930688721666666667</v>
          </cell>
          <cell r="I2316" t="str">
            <v>561.8732342846666666692</v>
          </cell>
          <cell r="J2316" t="str">
            <v>1262.1267657153333333308</v>
          </cell>
          <cell r="K2316">
            <v>0</v>
          </cell>
        </row>
        <row r="2317">
          <cell r="A2317">
            <v>45748</v>
          </cell>
          <cell r="B2317">
            <v>8</v>
          </cell>
          <cell r="C2317" t="str">
            <v>Eataly San Jose</v>
          </cell>
          <cell r="D2317">
            <v>3</v>
          </cell>
          <cell r="E2317" t="str">
            <v>Risotto alla Milanese</v>
          </cell>
          <cell r="F2317">
            <v>825</v>
          </cell>
          <cell r="G2317">
            <v>33</v>
          </cell>
          <cell r="H2317" t="str">
            <v>3.6757637729090909091</v>
          </cell>
          <cell r="I2317" t="str">
            <v>121.3002045060000000003</v>
          </cell>
          <cell r="J2317" t="str">
            <v>703.6997954939999999997</v>
          </cell>
          <cell r="K2317">
            <v>0</v>
          </cell>
        </row>
        <row r="2318">
          <cell r="A2318">
            <v>45748</v>
          </cell>
          <cell r="B2318">
            <v>8</v>
          </cell>
          <cell r="C2318" t="str">
            <v>Eataly San Jose</v>
          </cell>
          <cell r="D2318">
            <v>4</v>
          </cell>
          <cell r="E2318" t="str">
            <v>Caprese Salad</v>
          </cell>
          <cell r="F2318">
            <v>1394</v>
          </cell>
          <cell r="G2318">
            <v>68</v>
          </cell>
          <cell r="H2318" t="str">
            <v>7.5677517702000000000</v>
          </cell>
          <cell r="I2318" t="str">
            <v>514.6071203736000000000</v>
          </cell>
          <cell r="J2318" t="str">
            <v>879.3928796264000000000</v>
          </cell>
          <cell r="K2318">
            <v>0</v>
          </cell>
        </row>
        <row r="2319">
          <cell r="A2319">
            <v>45748</v>
          </cell>
          <cell r="B2319">
            <v>8</v>
          </cell>
          <cell r="C2319" t="str">
            <v>Eataly San Jose</v>
          </cell>
          <cell r="D2319">
            <v>5</v>
          </cell>
          <cell r="E2319" t="str">
            <v>Prosciutto e Melone</v>
          </cell>
          <cell r="F2319">
            <v>567</v>
          </cell>
          <cell r="G2319">
            <v>27</v>
          </cell>
          <cell r="H2319" t="str">
            <v>6.8213750000000000000</v>
          </cell>
          <cell r="I2319" t="str">
            <v>184.1771250000000000000</v>
          </cell>
          <cell r="J2319" t="str">
            <v>382.8228750000000000000</v>
          </cell>
          <cell r="K2319">
            <v>0</v>
          </cell>
        </row>
        <row r="2320">
          <cell r="A2320">
            <v>45748</v>
          </cell>
          <cell r="B2320">
            <v>8</v>
          </cell>
          <cell r="C2320" t="str">
            <v>Eataly San Jose</v>
          </cell>
          <cell r="D2320">
            <v>6</v>
          </cell>
          <cell r="E2320" t="str">
            <v>Bucatini all'Amatriciana</v>
          </cell>
          <cell r="F2320">
            <v>1237.5</v>
          </cell>
          <cell r="G2320">
            <v>55</v>
          </cell>
          <cell r="H2320" t="str">
            <v>5.1950098867500000000</v>
          </cell>
          <cell r="I2320" t="str">
            <v>285.7255437712500000000</v>
          </cell>
          <cell r="J2320" t="str">
            <v>951.7744562287500000000</v>
          </cell>
          <cell r="K2320">
            <v>0</v>
          </cell>
        </row>
        <row r="2321">
          <cell r="A2321">
            <v>45748</v>
          </cell>
          <cell r="B2321">
            <v>8</v>
          </cell>
          <cell r="C2321" t="str">
            <v>Eataly San Jose</v>
          </cell>
          <cell r="D2321">
            <v>7</v>
          </cell>
          <cell r="E2321" t="str">
            <v>Tiramisu</v>
          </cell>
          <cell r="F2321">
            <v>913.5</v>
          </cell>
          <cell r="G2321">
            <v>87</v>
          </cell>
          <cell r="H2321" t="str">
            <v>2.9609050967307692308</v>
          </cell>
          <cell r="I2321" t="str">
            <v>257.5987434155769230796</v>
          </cell>
          <cell r="J2321" t="str">
            <v>655.9012565844230769204</v>
          </cell>
          <cell r="K2321">
            <v>0</v>
          </cell>
        </row>
        <row r="2322">
          <cell r="A2322">
            <v>45748</v>
          </cell>
          <cell r="B2322">
            <v>8</v>
          </cell>
          <cell r="C2322" t="str">
            <v>Eataly San Jose</v>
          </cell>
          <cell r="D2322">
            <v>8</v>
          </cell>
          <cell r="E2322" t="str">
            <v>Focaccia Genovese</v>
          </cell>
          <cell r="F2322">
            <v>468</v>
          </cell>
          <cell r="G2322">
            <v>39</v>
          </cell>
          <cell r="H2322" t="str">
            <v>0.7355680355555555833</v>
          </cell>
          <cell r="I2322" t="str">
            <v>28.6871533866666677487</v>
          </cell>
          <cell r="J2322" t="str">
            <v>439.3128466133333322513</v>
          </cell>
          <cell r="K2322">
            <v>0</v>
          </cell>
        </row>
        <row r="2323">
          <cell r="A2323">
            <v>45748</v>
          </cell>
          <cell r="B2323">
            <v>8</v>
          </cell>
          <cell r="C2323" t="str">
            <v>Eataly San Jose</v>
          </cell>
          <cell r="D2323">
            <v>9</v>
          </cell>
          <cell r="E2323" t="str">
            <v>Osso Buco</v>
          </cell>
          <cell r="F2323">
            <v>1455</v>
          </cell>
          <cell r="G2323">
            <v>30</v>
          </cell>
          <cell r="H2323" t="str">
            <v>19.0175661346041666667</v>
          </cell>
          <cell r="I2323" t="str">
            <v>570.5269840381250000010</v>
          </cell>
          <cell r="J2323" t="str">
            <v>884.4730159618749999990</v>
          </cell>
          <cell r="K2323">
            <v>0</v>
          </cell>
        </row>
        <row r="2324">
          <cell r="A2324">
            <v>45748</v>
          </cell>
          <cell r="B2324">
            <v>8</v>
          </cell>
          <cell r="C2324" t="str">
            <v>Eataly San Jose</v>
          </cell>
          <cell r="D2324">
            <v>10</v>
          </cell>
          <cell r="E2324" t="str">
            <v>Panzanella</v>
          </cell>
          <cell r="F2324">
            <v>672</v>
          </cell>
          <cell r="G2324">
            <v>48</v>
          </cell>
          <cell r="H2324" t="str">
            <v>2.0129579297200000000</v>
          </cell>
          <cell r="I2324" t="str">
            <v>96.6219806265600000000</v>
          </cell>
          <cell r="J2324" t="str">
            <v>575.3780193734400000000</v>
          </cell>
          <cell r="K2324">
            <v>0</v>
          </cell>
        </row>
        <row r="2325">
          <cell r="A2325">
            <v>45748</v>
          </cell>
          <cell r="B2325">
            <v>8</v>
          </cell>
          <cell r="C2325" t="str">
            <v>Eataly San Jose</v>
          </cell>
          <cell r="D2325">
            <v>11</v>
          </cell>
          <cell r="E2325" t="str">
            <v>Cacio e Pepe</v>
          </cell>
          <cell r="F2325">
            <v>1050</v>
          </cell>
          <cell r="G2325">
            <v>50</v>
          </cell>
          <cell r="H2325" t="str">
            <v>2.1568312361111111111</v>
          </cell>
          <cell r="I2325" t="str">
            <v>107.8415618055555555550</v>
          </cell>
          <cell r="J2325" t="str">
            <v>942.1584381944444444450</v>
          </cell>
          <cell r="K2325">
            <v>0</v>
          </cell>
        </row>
        <row r="2326">
          <cell r="A2326">
            <v>45748</v>
          </cell>
          <cell r="B2326">
            <v>8</v>
          </cell>
          <cell r="C2326" t="str">
            <v>Eataly San Jose</v>
          </cell>
          <cell r="D2326">
            <v>12</v>
          </cell>
          <cell r="E2326" t="str">
            <v>Pesto alla Genovese</v>
          </cell>
          <cell r="F2326">
            <v>1784.5</v>
          </cell>
          <cell r="G2326">
            <v>83</v>
          </cell>
          <cell r="H2326" t="str">
            <v>2.7039436469583333333</v>
          </cell>
          <cell r="I2326" t="str">
            <v>224.4273226975416666639</v>
          </cell>
          <cell r="J2326" t="str">
            <v>1560.0726773024583333361</v>
          </cell>
          <cell r="K2326">
            <v>0</v>
          </cell>
        </row>
        <row r="2327">
          <cell r="A2327">
            <v>45748</v>
          </cell>
          <cell r="B2327">
            <v>8</v>
          </cell>
          <cell r="C2327" t="str">
            <v>Eataly San Jose</v>
          </cell>
          <cell r="D2327">
            <v>13</v>
          </cell>
          <cell r="E2327" t="str">
            <v>Quattro Formaggi Pizza</v>
          </cell>
          <cell r="F2327">
            <v>1305</v>
          </cell>
          <cell r="G2327">
            <v>58</v>
          </cell>
          <cell r="H2327" t="str">
            <v>7.2774491176470588235</v>
          </cell>
          <cell r="I2327" t="str">
            <v>422.0920488235294117630</v>
          </cell>
          <cell r="J2327" t="str">
            <v>882.9079511764705882370</v>
          </cell>
          <cell r="K2327">
            <v>0</v>
          </cell>
        </row>
        <row r="2328">
          <cell r="A2328">
            <v>45748</v>
          </cell>
          <cell r="B2328">
            <v>8</v>
          </cell>
          <cell r="C2328" t="str">
            <v>Eataly San Jose</v>
          </cell>
          <cell r="D2328">
            <v>14</v>
          </cell>
          <cell r="E2328" t="str">
            <v>Porchetta</v>
          </cell>
          <cell r="F2328">
            <v>1210</v>
          </cell>
          <cell r="G2328">
            <v>44</v>
          </cell>
          <cell r="H2328" t="str">
            <v>4.8556535612500000000</v>
          </cell>
          <cell r="I2328" t="str">
            <v>213.6487566950000000000</v>
          </cell>
          <cell r="J2328" t="str">
            <v>996.3512433050000000000</v>
          </cell>
          <cell r="K2328">
            <v>0</v>
          </cell>
        </row>
        <row r="2329">
          <cell r="A2329">
            <v>45748</v>
          </cell>
          <cell r="B2329">
            <v>8</v>
          </cell>
          <cell r="C2329" t="str">
            <v>Eataly San Jose</v>
          </cell>
          <cell r="D2329">
            <v>15</v>
          </cell>
          <cell r="E2329" t="str">
            <v>Pollo alla Griglia</v>
          </cell>
          <cell r="F2329">
            <v>1464</v>
          </cell>
          <cell r="G2329">
            <v>61</v>
          </cell>
          <cell r="H2329" t="str">
            <v>2.9639993968461538462</v>
          </cell>
          <cell r="I2329" t="str">
            <v>180.8039632076153846182</v>
          </cell>
          <cell r="J2329" t="str">
            <v>1283.1960367923846153818</v>
          </cell>
          <cell r="K2329">
            <v>0</v>
          </cell>
        </row>
        <row r="2330">
          <cell r="A2330">
            <v>45748</v>
          </cell>
          <cell r="B2330">
            <v>8</v>
          </cell>
          <cell r="C2330" t="str">
            <v>Eataly San Jose</v>
          </cell>
          <cell r="D2330">
            <v>16</v>
          </cell>
          <cell r="E2330" t="str">
            <v>Cannoli</v>
          </cell>
          <cell r="F2330">
            <v>378</v>
          </cell>
          <cell r="G2330">
            <v>42</v>
          </cell>
          <cell r="H2330" t="str">
            <v>1.6805843810000001000</v>
          </cell>
          <cell r="I2330" t="str">
            <v>70.5845440020000042000</v>
          </cell>
          <cell r="J2330" t="str">
            <v>307.4154559979999958000</v>
          </cell>
          <cell r="K2330">
            <v>0</v>
          </cell>
        </row>
        <row r="2331">
          <cell r="A2331">
            <v>45748</v>
          </cell>
          <cell r="B2331">
            <v>8</v>
          </cell>
          <cell r="C2331" t="str">
            <v>Eataly San Jose</v>
          </cell>
          <cell r="D2331">
            <v>17</v>
          </cell>
          <cell r="E2331" t="str">
            <v>Pistachio Gelato</v>
          </cell>
          <cell r="F2331">
            <v>555</v>
          </cell>
          <cell r="G2331">
            <v>74</v>
          </cell>
          <cell r="H2331" t="str">
            <v>1.4941422105555555556</v>
          </cell>
          <cell r="I2331" t="str">
            <v>110.5665235811111111144</v>
          </cell>
          <cell r="J2331" t="str">
            <v>444.4334764188888888856</v>
          </cell>
          <cell r="K2331">
            <v>0</v>
          </cell>
        </row>
        <row r="2332">
          <cell r="A2332">
            <v>45748</v>
          </cell>
          <cell r="B2332">
            <v>8</v>
          </cell>
          <cell r="C2332" t="str">
            <v>Eataly San Jose</v>
          </cell>
          <cell r="D2332">
            <v>18</v>
          </cell>
          <cell r="E2332" t="str">
            <v>Insalata di Mare</v>
          </cell>
          <cell r="F2332">
            <v>759</v>
          </cell>
          <cell r="G2332">
            <v>33</v>
          </cell>
          <cell r="H2332" t="str">
            <v>6.2560254172884615385</v>
          </cell>
          <cell r="I2332" t="str">
            <v>206.4488387705192307705</v>
          </cell>
          <cell r="J2332" t="str">
            <v>552.5511612294807692295</v>
          </cell>
          <cell r="K2332">
            <v>0</v>
          </cell>
        </row>
        <row r="2333">
          <cell r="A2333">
            <v>45778</v>
          </cell>
          <cell r="B2333">
            <v>8</v>
          </cell>
          <cell r="C2333" t="str">
            <v>Eataly San Jose</v>
          </cell>
          <cell r="D2333">
            <v>1</v>
          </cell>
          <cell r="E2333" t="str">
            <v>Spaghetti alla Carbonara</v>
          </cell>
          <cell r="F2333">
            <v>2300.5</v>
          </cell>
          <cell r="G2333">
            <v>107</v>
          </cell>
          <cell r="H2333" t="str">
            <v>4.4595564807692307692</v>
          </cell>
          <cell r="I2333" t="str">
            <v>477.1725434423076923044</v>
          </cell>
          <cell r="J2333" t="str">
            <v>1823.3274565576923076956</v>
          </cell>
          <cell r="K2333">
            <v>0</v>
          </cell>
        </row>
        <row r="2334">
          <cell r="A2334">
            <v>45778</v>
          </cell>
          <cell r="B2334">
            <v>8</v>
          </cell>
          <cell r="C2334" t="str">
            <v>Eataly San Jose</v>
          </cell>
          <cell r="D2334">
            <v>2</v>
          </cell>
          <cell r="E2334" t="str">
            <v>Margherita Pizza</v>
          </cell>
          <cell r="F2334">
            <v>2496</v>
          </cell>
          <cell r="G2334">
            <v>104</v>
          </cell>
          <cell r="H2334" t="str">
            <v>7.3742887183333333333</v>
          </cell>
          <cell r="I2334" t="str">
            <v>766.9260267066666666632</v>
          </cell>
          <cell r="J2334" t="str">
            <v>1729.0739732933333333368</v>
          </cell>
          <cell r="K2334">
            <v>0</v>
          </cell>
        </row>
        <row r="2335">
          <cell r="A2335">
            <v>45778</v>
          </cell>
          <cell r="B2335">
            <v>8</v>
          </cell>
          <cell r="C2335" t="str">
            <v>Eataly San Jose</v>
          </cell>
          <cell r="D2335">
            <v>3</v>
          </cell>
          <cell r="E2335" t="str">
            <v>Risotto alla Milanese</v>
          </cell>
          <cell r="F2335">
            <v>1175</v>
          </cell>
          <cell r="G2335">
            <v>47</v>
          </cell>
          <cell r="H2335" t="str">
            <v>3.6735040405000000000</v>
          </cell>
          <cell r="I2335" t="str">
            <v>172.6546899035000000000</v>
          </cell>
          <cell r="J2335" t="str">
            <v>1002.3453100965000000000</v>
          </cell>
          <cell r="K2335">
            <v>0</v>
          </cell>
        </row>
        <row r="2336">
          <cell r="A2336">
            <v>45778</v>
          </cell>
          <cell r="B2336">
            <v>8</v>
          </cell>
          <cell r="C2336" t="str">
            <v>Eataly San Jose</v>
          </cell>
          <cell r="D2336">
            <v>4</v>
          </cell>
          <cell r="E2336" t="str">
            <v>Caprese Salad</v>
          </cell>
          <cell r="F2336">
            <v>1578.5</v>
          </cell>
          <cell r="G2336">
            <v>77</v>
          </cell>
          <cell r="H2336" t="str">
            <v>7.4524050176000000000</v>
          </cell>
          <cell r="I2336" t="str">
            <v>573.8351863552000000000</v>
          </cell>
          <cell r="J2336" t="str">
            <v>1004.6648136448000000000</v>
          </cell>
          <cell r="K2336">
            <v>0</v>
          </cell>
        </row>
        <row r="2337">
          <cell r="A2337">
            <v>45778</v>
          </cell>
          <cell r="B2337">
            <v>8</v>
          </cell>
          <cell r="C2337" t="str">
            <v>Eataly San Jose</v>
          </cell>
          <cell r="D2337">
            <v>5</v>
          </cell>
          <cell r="E2337" t="str">
            <v>Prosciutto e Melone</v>
          </cell>
          <cell r="F2337">
            <v>1092</v>
          </cell>
          <cell r="G2337">
            <v>52</v>
          </cell>
          <cell r="H2337" t="str">
            <v>6.5236111111111111111</v>
          </cell>
          <cell r="I2337" t="str">
            <v>339.2277777777777777772</v>
          </cell>
          <cell r="J2337" t="str">
            <v>752.7722222222222222228</v>
          </cell>
          <cell r="K2337">
            <v>0</v>
          </cell>
        </row>
        <row r="2338">
          <cell r="A2338">
            <v>45778</v>
          </cell>
          <cell r="B2338">
            <v>8</v>
          </cell>
          <cell r="C2338" t="str">
            <v>Eataly San Jose</v>
          </cell>
          <cell r="D2338">
            <v>6</v>
          </cell>
          <cell r="E2338" t="str">
            <v>Bucatini all'Amatriciana</v>
          </cell>
          <cell r="F2338">
            <v>1282.5</v>
          </cell>
          <cell r="G2338">
            <v>57</v>
          </cell>
          <cell r="H2338" t="str">
            <v>5.1929256227083333333</v>
          </cell>
          <cell r="I2338" t="str">
            <v>295.9967604943749999981</v>
          </cell>
          <cell r="J2338" t="str">
            <v>986.5032395056250000019</v>
          </cell>
          <cell r="K2338">
            <v>0</v>
          </cell>
        </row>
        <row r="2339">
          <cell r="A2339">
            <v>45778</v>
          </cell>
          <cell r="B2339">
            <v>8</v>
          </cell>
          <cell r="C2339" t="str">
            <v>Eataly San Jose</v>
          </cell>
          <cell r="D2339">
            <v>7</v>
          </cell>
          <cell r="E2339" t="str">
            <v>Tiramisu</v>
          </cell>
          <cell r="F2339">
            <v>1134</v>
          </cell>
          <cell r="G2339">
            <v>108</v>
          </cell>
          <cell r="H2339" t="str">
            <v>2.9268839126666666667</v>
          </cell>
          <cell r="I2339" t="str">
            <v>316.1034625680000000036</v>
          </cell>
          <cell r="J2339" t="str">
            <v>817.8965374319999999964</v>
          </cell>
          <cell r="K2339">
            <v>0</v>
          </cell>
        </row>
        <row r="2340">
          <cell r="A2340">
            <v>45778</v>
          </cell>
          <cell r="B2340">
            <v>8</v>
          </cell>
          <cell r="C2340" t="str">
            <v>Eataly San Jose</v>
          </cell>
          <cell r="D2340">
            <v>8</v>
          </cell>
          <cell r="E2340" t="str">
            <v>Focaccia Genovese</v>
          </cell>
          <cell r="F2340">
            <v>636</v>
          </cell>
          <cell r="G2340">
            <v>53</v>
          </cell>
          <cell r="H2340" t="str">
            <v>0.7135301819444444167</v>
          </cell>
          <cell r="I2340" t="str">
            <v>37.8170996430555540851</v>
          </cell>
          <cell r="J2340" t="str">
            <v>598.1829003569444459149</v>
          </cell>
          <cell r="K2340">
            <v>0</v>
          </cell>
        </row>
        <row r="2341">
          <cell r="A2341">
            <v>45778</v>
          </cell>
          <cell r="B2341">
            <v>8</v>
          </cell>
          <cell r="C2341" t="str">
            <v>Eataly San Jose</v>
          </cell>
          <cell r="D2341">
            <v>9</v>
          </cell>
          <cell r="E2341" t="str">
            <v>Osso Buco</v>
          </cell>
          <cell r="F2341">
            <v>1067</v>
          </cell>
          <cell r="G2341">
            <v>22</v>
          </cell>
          <cell r="H2341" t="str">
            <v>19.1299169669042857143</v>
          </cell>
          <cell r="I2341" t="str">
            <v>420.8581732718942857146</v>
          </cell>
          <cell r="J2341" t="str">
            <v>646.1418267281057142854</v>
          </cell>
          <cell r="K2341">
            <v>0</v>
          </cell>
        </row>
        <row r="2342">
          <cell r="A2342">
            <v>45778</v>
          </cell>
          <cell r="B2342">
            <v>8</v>
          </cell>
          <cell r="C2342" t="str">
            <v>Eataly San Jose</v>
          </cell>
          <cell r="D2342">
            <v>10</v>
          </cell>
          <cell r="E2342" t="str">
            <v>Panzanella</v>
          </cell>
          <cell r="F2342">
            <v>686</v>
          </cell>
          <cell r="G2342">
            <v>49</v>
          </cell>
          <cell r="H2342" t="str">
            <v>1.9067002243400000000</v>
          </cell>
          <cell r="I2342" t="str">
            <v>93.4283109926600000000</v>
          </cell>
          <cell r="J2342" t="str">
            <v>592.5716890073400000000</v>
          </cell>
          <cell r="K2342">
            <v>0</v>
          </cell>
        </row>
        <row r="2343">
          <cell r="A2343">
            <v>45778</v>
          </cell>
          <cell r="B2343">
            <v>8</v>
          </cell>
          <cell r="C2343" t="str">
            <v>Eataly San Jose</v>
          </cell>
          <cell r="D2343">
            <v>11</v>
          </cell>
          <cell r="E2343" t="str">
            <v>Cacio e Pepe</v>
          </cell>
          <cell r="F2343">
            <v>1575</v>
          </cell>
          <cell r="G2343">
            <v>75</v>
          </cell>
          <cell r="H2343" t="str">
            <v>2.1679471704545454545</v>
          </cell>
          <cell r="I2343" t="str">
            <v>162.5960377840909090875</v>
          </cell>
          <cell r="J2343" t="str">
            <v>1412.4039622159090909125</v>
          </cell>
          <cell r="K2343">
            <v>0</v>
          </cell>
        </row>
        <row r="2344">
          <cell r="A2344">
            <v>45778</v>
          </cell>
          <cell r="B2344">
            <v>8</v>
          </cell>
          <cell r="C2344" t="str">
            <v>Eataly San Jose</v>
          </cell>
          <cell r="D2344">
            <v>12</v>
          </cell>
          <cell r="E2344" t="str">
            <v>Pesto alla Genovese</v>
          </cell>
          <cell r="F2344">
            <v>2171.5</v>
          </cell>
          <cell r="G2344">
            <v>101</v>
          </cell>
          <cell r="H2344" t="str">
            <v>2.6770351752083333333</v>
          </cell>
          <cell r="I2344" t="str">
            <v>270.3805526960416666633</v>
          </cell>
          <cell r="J2344" t="str">
            <v>1901.1194473039583333367</v>
          </cell>
          <cell r="K2344">
            <v>0</v>
          </cell>
        </row>
        <row r="2345">
          <cell r="A2345">
            <v>45778</v>
          </cell>
          <cell r="B2345">
            <v>8</v>
          </cell>
          <cell r="C2345" t="str">
            <v>Eataly San Jose</v>
          </cell>
          <cell r="D2345">
            <v>13</v>
          </cell>
          <cell r="E2345" t="str">
            <v>Quattro Formaggi Pizza</v>
          </cell>
          <cell r="F2345">
            <v>1642.5</v>
          </cell>
          <cell r="G2345">
            <v>73</v>
          </cell>
          <cell r="H2345" t="str">
            <v>7.3254994444444444444</v>
          </cell>
          <cell r="I2345" t="str">
            <v>534.7614594444444444412</v>
          </cell>
          <cell r="J2345" t="str">
            <v>1107.7385405555555555588</v>
          </cell>
          <cell r="K2345">
            <v>0</v>
          </cell>
        </row>
        <row r="2346">
          <cell r="A2346">
            <v>45778</v>
          </cell>
          <cell r="B2346">
            <v>8</v>
          </cell>
          <cell r="C2346" t="str">
            <v>Eataly San Jose</v>
          </cell>
          <cell r="D2346">
            <v>14</v>
          </cell>
          <cell r="E2346" t="str">
            <v>Porchetta</v>
          </cell>
          <cell r="F2346">
            <v>1045</v>
          </cell>
          <cell r="G2346">
            <v>38</v>
          </cell>
          <cell r="H2346" t="str">
            <v>4.8837217224999999231</v>
          </cell>
          <cell r="I2346" t="str">
            <v>185.5814254549999970778</v>
          </cell>
          <cell r="J2346" t="str">
            <v>859.4185745450000029222</v>
          </cell>
          <cell r="K2346">
            <v>0</v>
          </cell>
        </row>
        <row r="2347">
          <cell r="A2347">
            <v>45778</v>
          </cell>
          <cell r="B2347">
            <v>8</v>
          </cell>
          <cell r="C2347" t="str">
            <v>Eataly San Jose</v>
          </cell>
          <cell r="D2347">
            <v>15</v>
          </cell>
          <cell r="E2347" t="str">
            <v>Pollo alla Griglia</v>
          </cell>
          <cell r="F2347">
            <v>2184</v>
          </cell>
          <cell r="G2347">
            <v>91</v>
          </cell>
          <cell r="H2347" t="str">
            <v>2.9277571586153846154</v>
          </cell>
          <cell r="I2347" t="str">
            <v>266.4259014340000000014</v>
          </cell>
          <cell r="J2347" t="str">
            <v>1917.5740985659999999986</v>
          </cell>
          <cell r="K2347">
            <v>0</v>
          </cell>
        </row>
        <row r="2348">
          <cell r="A2348">
            <v>45778</v>
          </cell>
          <cell r="B2348">
            <v>8</v>
          </cell>
          <cell r="C2348" t="str">
            <v>Eataly San Jose</v>
          </cell>
          <cell r="D2348">
            <v>16</v>
          </cell>
          <cell r="E2348" t="str">
            <v>Cannoli</v>
          </cell>
          <cell r="F2348">
            <v>432</v>
          </cell>
          <cell r="G2348">
            <v>48</v>
          </cell>
          <cell r="H2348" t="str">
            <v>1.6945635569047620000</v>
          </cell>
          <cell r="I2348" t="str">
            <v>81.3390507314285760000</v>
          </cell>
          <cell r="J2348" t="str">
            <v>350.6609492685714240000</v>
          </cell>
          <cell r="K2348">
            <v>0</v>
          </cell>
        </row>
        <row r="2349">
          <cell r="A2349">
            <v>45778</v>
          </cell>
          <cell r="B2349">
            <v>8</v>
          </cell>
          <cell r="C2349" t="str">
            <v>Eataly San Jose</v>
          </cell>
          <cell r="D2349">
            <v>17</v>
          </cell>
          <cell r="E2349" t="str">
            <v>Pistachio Gelato</v>
          </cell>
          <cell r="F2349">
            <v>735</v>
          </cell>
          <cell r="G2349">
            <v>98</v>
          </cell>
          <cell r="H2349" t="str">
            <v>1.5063148031818181818</v>
          </cell>
          <cell r="I2349" t="str">
            <v>147.6188507118181818164</v>
          </cell>
          <cell r="J2349" t="str">
            <v>587.3811492881818181836</v>
          </cell>
          <cell r="K2349">
            <v>0</v>
          </cell>
        </row>
        <row r="2350">
          <cell r="A2350">
            <v>45778</v>
          </cell>
          <cell r="B2350">
            <v>8</v>
          </cell>
          <cell r="C2350" t="str">
            <v>Eataly San Jose</v>
          </cell>
          <cell r="D2350">
            <v>18</v>
          </cell>
          <cell r="E2350" t="str">
            <v>Insalata di Mare</v>
          </cell>
          <cell r="F2350">
            <v>1242</v>
          </cell>
          <cell r="G2350">
            <v>54</v>
          </cell>
          <cell r="H2350" t="str">
            <v>6.2031688242884615385</v>
          </cell>
          <cell r="I2350" t="str">
            <v>334.9711165115769230790</v>
          </cell>
          <cell r="J2350" t="str">
            <v>907.0288834884230769210</v>
          </cell>
          <cell r="K2350">
            <v>0</v>
          </cell>
        </row>
        <row r="2351">
          <cell r="A2351">
            <v>45809</v>
          </cell>
          <cell r="B2351">
            <v>8</v>
          </cell>
          <cell r="C2351" t="str">
            <v>Eataly San Jose</v>
          </cell>
          <cell r="D2351">
            <v>1</v>
          </cell>
          <cell r="E2351" t="str">
            <v>Spaghetti alla Carbonara</v>
          </cell>
          <cell r="F2351">
            <v>2085.5</v>
          </cell>
          <cell r="G2351">
            <v>97</v>
          </cell>
          <cell r="H2351" t="str">
            <v>4.4698128846153846154</v>
          </cell>
          <cell r="I2351" t="str">
            <v>433.5718498076923076938</v>
          </cell>
          <cell r="J2351" t="str">
            <v>1651.9281501923076923062</v>
          </cell>
          <cell r="K2351">
            <v>0</v>
          </cell>
        </row>
        <row r="2352">
          <cell r="A2352">
            <v>45809</v>
          </cell>
          <cell r="B2352">
            <v>8</v>
          </cell>
          <cell r="C2352" t="str">
            <v>Eataly San Jose</v>
          </cell>
          <cell r="D2352">
            <v>2</v>
          </cell>
          <cell r="E2352" t="str">
            <v>Margherita Pizza</v>
          </cell>
          <cell r="F2352">
            <v>2616</v>
          </cell>
          <cell r="G2352">
            <v>109</v>
          </cell>
          <cell r="H2352" t="str">
            <v>7.4249566080000000000</v>
          </cell>
          <cell r="I2352" t="str">
            <v>809.3202702720000000000</v>
          </cell>
          <cell r="J2352" t="str">
            <v>1806.6797297280000000000</v>
          </cell>
          <cell r="K2352">
            <v>0</v>
          </cell>
        </row>
        <row r="2353">
          <cell r="A2353">
            <v>45809</v>
          </cell>
          <cell r="B2353">
            <v>8</v>
          </cell>
          <cell r="C2353" t="str">
            <v>Eataly San Jose</v>
          </cell>
          <cell r="D2353">
            <v>3</v>
          </cell>
          <cell r="E2353" t="str">
            <v>Risotto alla Milanese</v>
          </cell>
          <cell r="F2353">
            <v>950</v>
          </cell>
          <cell r="G2353">
            <v>38</v>
          </cell>
          <cell r="H2353" t="str">
            <v>3.6622432480000000000</v>
          </cell>
          <cell r="I2353" t="str">
            <v>139.1652434240000000000</v>
          </cell>
          <cell r="J2353" t="str">
            <v>810.8347565760000000000</v>
          </cell>
          <cell r="K2353">
            <v>0</v>
          </cell>
        </row>
        <row r="2354">
          <cell r="A2354">
            <v>45809</v>
          </cell>
          <cell r="B2354">
            <v>8</v>
          </cell>
          <cell r="C2354" t="str">
            <v>Eataly San Jose</v>
          </cell>
          <cell r="D2354">
            <v>4</v>
          </cell>
          <cell r="E2354" t="str">
            <v>Caprese Salad</v>
          </cell>
          <cell r="F2354">
            <v>1804</v>
          </cell>
          <cell r="G2354">
            <v>88</v>
          </cell>
          <cell r="H2354" t="str">
            <v>7.3474288978000000000</v>
          </cell>
          <cell r="I2354" t="str">
            <v>646.5737430064000000000</v>
          </cell>
          <cell r="J2354" t="str">
            <v>1157.4262569936000000000</v>
          </cell>
          <cell r="K2354">
            <v>0</v>
          </cell>
        </row>
        <row r="2355">
          <cell r="A2355">
            <v>45809</v>
          </cell>
          <cell r="B2355">
            <v>8</v>
          </cell>
          <cell r="C2355" t="str">
            <v>Eataly San Jose</v>
          </cell>
          <cell r="D2355">
            <v>5</v>
          </cell>
          <cell r="E2355" t="str">
            <v>Prosciutto e Melone</v>
          </cell>
          <cell r="F2355">
            <v>903</v>
          </cell>
          <cell r="G2355">
            <v>43</v>
          </cell>
          <cell r="H2355" t="str">
            <v>6.4116544117647058824</v>
          </cell>
          <cell r="I2355" t="str">
            <v>275.7011397058823529432</v>
          </cell>
          <cell r="J2355" t="str">
            <v>627.2988602941176470568</v>
          </cell>
          <cell r="K2355">
            <v>0</v>
          </cell>
        </row>
        <row r="2356">
          <cell r="A2356">
            <v>45809</v>
          </cell>
          <cell r="B2356">
            <v>8</v>
          </cell>
          <cell r="C2356" t="str">
            <v>Eataly San Jose</v>
          </cell>
          <cell r="D2356">
            <v>6</v>
          </cell>
          <cell r="E2356" t="str">
            <v>Bucatini all'Amatriciana</v>
          </cell>
          <cell r="F2356">
            <v>1305</v>
          </cell>
          <cell r="G2356">
            <v>58</v>
          </cell>
          <cell r="H2356" t="str">
            <v>5.2565018093636363636</v>
          </cell>
          <cell r="I2356" t="str">
            <v>304.8771049430909090888</v>
          </cell>
          <cell r="J2356" t="str">
            <v>1000.1228950569090909112</v>
          </cell>
          <cell r="K2356">
            <v>0</v>
          </cell>
        </row>
        <row r="2357">
          <cell r="A2357">
            <v>45809</v>
          </cell>
          <cell r="B2357">
            <v>8</v>
          </cell>
          <cell r="C2357" t="str">
            <v>Eataly San Jose</v>
          </cell>
          <cell r="D2357">
            <v>7</v>
          </cell>
          <cell r="E2357" t="str">
            <v>Tiramisu</v>
          </cell>
          <cell r="F2357">
            <v>1008</v>
          </cell>
          <cell r="G2357">
            <v>96</v>
          </cell>
          <cell r="H2357" t="str">
            <v>2.9438886516666666667</v>
          </cell>
          <cell r="I2357" t="str">
            <v>282.6133105600000000032</v>
          </cell>
          <cell r="J2357" t="str">
            <v>725.3866894399999999968</v>
          </cell>
          <cell r="K2357">
            <v>0</v>
          </cell>
        </row>
        <row r="2358">
          <cell r="A2358">
            <v>45809</v>
          </cell>
          <cell r="B2358">
            <v>8</v>
          </cell>
          <cell r="C2358" t="str">
            <v>Eataly San Jose</v>
          </cell>
          <cell r="D2358">
            <v>8</v>
          </cell>
          <cell r="E2358" t="str">
            <v>Focaccia Genovese</v>
          </cell>
          <cell r="F2358">
            <v>528</v>
          </cell>
          <cell r="G2358">
            <v>44</v>
          </cell>
          <cell r="H2358" t="str">
            <v>0.7160546822222222500</v>
          </cell>
          <cell r="I2358" t="str">
            <v>31.5064060177777790000</v>
          </cell>
          <cell r="J2358" t="str">
            <v>496.4935939822222210000</v>
          </cell>
          <cell r="K2358">
            <v>0</v>
          </cell>
        </row>
        <row r="2359">
          <cell r="A2359">
            <v>45809</v>
          </cell>
          <cell r="B2359">
            <v>8</v>
          </cell>
          <cell r="C2359" t="str">
            <v>Eataly San Jose</v>
          </cell>
          <cell r="D2359">
            <v>9</v>
          </cell>
          <cell r="E2359" t="str">
            <v>Osso Buco</v>
          </cell>
          <cell r="F2359">
            <v>921.5</v>
          </cell>
          <cell r="G2359">
            <v>19</v>
          </cell>
          <cell r="H2359" t="str">
            <v>19.2310768789859615385</v>
          </cell>
          <cell r="I2359" t="str">
            <v>365.3904607007332692315</v>
          </cell>
          <cell r="J2359" t="str">
            <v>556.1095392992667307685</v>
          </cell>
          <cell r="K2359">
            <v>0</v>
          </cell>
        </row>
        <row r="2360">
          <cell r="A2360">
            <v>45809</v>
          </cell>
          <cell r="B2360">
            <v>8</v>
          </cell>
          <cell r="C2360" t="str">
            <v>Eataly San Jose</v>
          </cell>
          <cell r="D2360">
            <v>10</v>
          </cell>
          <cell r="E2360" t="str">
            <v>Panzanella</v>
          </cell>
          <cell r="F2360">
            <v>728</v>
          </cell>
          <cell r="G2360">
            <v>52</v>
          </cell>
          <cell r="H2360" t="str">
            <v>1.8287602492000000000</v>
          </cell>
          <cell r="I2360" t="str">
            <v>95.0955329584000000000</v>
          </cell>
          <cell r="J2360" t="str">
            <v>632.9044670416000000000</v>
          </cell>
          <cell r="K2360">
            <v>0</v>
          </cell>
        </row>
        <row r="2361">
          <cell r="A2361">
            <v>45809</v>
          </cell>
          <cell r="B2361">
            <v>8</v>
          </cell>
          <cell r="C2361" t="str">
            <v>Eataly San Jose</v>
          </cell>
          <cell r="D2361">
            <v>11</v>
          </cell>
          <cell r="E2361" t="str">
            <v>Cacio e Pepe</v>
          </cell>
          <cell r="F2361">
            <v>2058</v>
          </cell>
          <cell r="G2361">
            <v>98</v>
          </cell>
          <cell r="H2361" t="str">
            <v>2.1665063636363636364</v>
          </cell>
          <cell r="I2361" t="str">
            <v>212.3176236363636363672</v>
          </cell>
          <cell r="J2361" t="str">
            <v>1845.6823763636363636328</v>
          </cell>
          <cell r="K2361">
            <v>0</v>
          </cell>
        </row>
        <row r="2362">
          <cell r="A2362">
            <v>45809</v>
          </cell>
          <cell r="B2362">
            <v>8</v>
          </cell>
          <cell r="C2362" t="str">
            <v>Eataly San Jose</v>
          </cell>
          <cell r="D2362">
            <v>12</v>
          </cell>
          <cell r="E2362" t="str">
            <v>Pesto alla Genovese</v>
          </cell>
          <cell r="F2362">
            <v>2300.5</v>
          </cell>
          <cell r="G2362">
            <v>107</v>
          </cell>
          <cell r="H2362" t="str">
            <v>2.6550066080833333333</v>
          </cell>
          <cell r="I2362" t="str">
            <v>284.0857070649166666631</v>
          </cell>
          <cell r="J2362" t="str">
            <v>2016.4142929350833333369</v>
          </cell>
          <cell r="K2362">
            <v>0</v>
          </cell>
        </row>
        <row r="2363">
          <cell r="A2363">
            <v>45809</v>
          </cell>
          <cell r="B2363">
            <v>8</v>
          </cell>
          <cell r="C2363" t="str">
            <v>Eataly San Jose</v>
          </cell>
          <cell r="D2363">
            <v>13</v>
          </cell>
          <cell r="E2363" t="str">
            <v>Quattro Formaggi Pizza</v>
          </cell>
          <cell r="F2363">
            <v>1305</v>
          </cell>
          <cell r="G2363">
            <v>58</v>
          </cell>
          <cell r="H2363" t="str">
            <v>7.3411838235294117647</v>
          </cell>
          <cell r="I2363" t="str">
            <v>425.7886617647058823526</v>
          </cell>
          <cell r="J2363" t="str">
            <v>879.2113382352941176474</v>
          </cell>
          <cell r="K2363">
            <v>0</v>
          </cell>
        </row>
        <row r="2364">
          <cell r="A2364">
            <v>45809</v>
          </cell>
          <cell r="B2364">
            <v>8</v>
          </cell>
          <cell r="C2364" t="str">
            <v>Eataly San Jose</v>
          </cell>
          <cell r="D2364">
            <v>14</v>
          </cell>
          <cell r="E2364" t="str">
            <v>Porchetta</v>
          </cell>
          <cell r="F2364">
            <v>742.5</v>
          </cell>
          <cell r="G2364">
            <v>27</v>
          </cell>
          <cell r="H2364" t="str">
            <v>4.9159782363974358462</v>
          </cell>
          <cell r="I2364" t="str">
            <v>132.7314123827307678474</v>
          </cell>
          <cell r="J2364" t="str">
            <v>609.7685876172692321526</v>
          </cell>
          <cell r="K2364">
            <v>0</v>
          </cell>
        </row>
        <row r="2365">
          <cell r="A2365">
            <v>45809</v>
          </cell>
          <cell r="B2365">
            <v>8</v>
          </cell>
          <cell r="C2365" t="str">
            <v>Eataly San Jose</v>
          </cell>
          <cell r="D2365">
            <v>15</v>
          </cell>
          <cell r="E2365" t="str">
            <v>Pollo alla Griglia</v>
          </cell>
          <cell r="F2365">
            <v>1920</v>
          </cell>
          <cell r="G2365">
            <v>80</v>
          </cell>
          <cell r="H2365" t="str">
            <v>2.9401880699230769231</v>
          </cell>
          <cell r="I2365" t="str">
            <v>235.2150455938461538480</v>
          </cell>
          <cell r="J2365" t="str">
            <v>1684.7849544061538461520</v>
          </cell>
          <cell r="K2365">
            <v>0</v>
          </cell>
        </row>
        <row r="2366">
          <cell r="A2366">
            <v>45809</v>
          </cell>
          <cell r="B2366">
            <v>8</v>
          </cell>
          <cell r="C2366" t="str">
            <v>Eataly San Jose</v>
          </cell>
          <cell r="D2366">
            <v>16</v>
          </cell>
          <cell r="E2366" t="str">
            <v>Cannoli</v>
          </cell>
          <cell r="F2366">
            <v>477</v>
          </cell>
          <cell r="G2366">
            <v>53</v>
          </cell>
          <cell r="H2366" t="str">
            <v>1.6816574309848484545</v>
          </cell>
          <cell r="I2366" t="str">
            <v>89.1278438421969680885</v>
          </cell>
          <cell r="J2366" t="str">
            <v>387.8721561578030319115</v>
          </cell>
          <cell r="K2366">
            <v>0</v>
          </cell>
        </row>
        <row r="2367">
          <cell r="A2367">
            <v>45809</v>
          </cell>
          <cell r="B2367">
            <v>8</v>
          </cell>
          <cell r="C2367" t="str">
            <v>Eataly San Jose</v>
          </cell>
          <cell r="D2367">
            <v>17</v>
          </cell>
          <cell r="E2367" t="str">
            <v>Pistachio Gelato</v>
          </cell>
          <cell r="F2367">
            <v>742.5</v>
          </cell>
          <cell r="G2367">
            <v>99</v>
          </cell>
          <cell r="H2367" t="str">
            <v>1.5171270490000000000</v>
          </cell>
          <cell r="I2367" t="str">
            <v>150.1955778510000000000</v>
          </cell>
          <cell r="J2367" t="str">
            <v>592.3044221490000000000</v>
          </cell>
          <cell r="K2367">
            <v>0</v>
          </cell>
        </row>
        <row r="2368">
          <cell r="A2368">
            <v>45809</v>
          </cell>
          <cell r="B2368">
            <v>8</v>
          </cell>
          <cell r="C2368" t="str">
            <v>Eataly San Jose</v>
          </cell>
          <cell r="D2368">
            <v>18</v>
          </cell>
          <cell r="E2368" t="str">
            <v>Insalata di Mare</v>
          </cell>
          <cell r="F2368">
            <v>1311</v>
          </cell>
          <cell r="G2368">
            <v>57</v>
          </cell>
          <cell r="H2368" t="str">
            <v>6.2261913721346153846</v>
          </cell>
          <cell r="I2368" t="str">
            <v>354.8929082116730769222</v>
          </cell>
          <cell r="J2368" t="str">
            <v>956.1070917883269230778</v>
          </cell>
          <cell r="K2368">
            <v>0</v>
          </cell>
        </row>
        <row r="2369">
          <cell r="A2369">
            <v>45839</v>
          </cell>
          <cell r="B2369">
            <v>8</v>
          </cell>
          <cell r="C2369" t="str">
            <v>Eataly San Jose</v>
          </cell>
          <cell r="D2369">
            <v>1</v>
          </cell>
          <cell r="E2369" t="str">
            <v>Spaghetti alla Carbonara</v>
          </cell>
          <cell r="F2369">
            <v>1913.5</v>
          </cell>
          <cell r="G2369">
            <v>89</v>
          </cell>
          <cell r="H2369" t="str">
            <v>4.5340736071428571429</v>
          </cell>
          <cell r="I2369" t="str">
            <v>403.5325510357142857181</v>
          </cell>
          <cell r="J2369" t="str">
            <v>1509.9674489642857142819</v>
          </cell>
          <cell r="K2369">
            <v>0</v>
          </cell>
        </row>
        <row r="2370">
          <cell r="A2370">
            <v>45839</v>
          </cell>
          <cell r="B2370">
            <v>8</v>
          </cell>
          <cell r="C2370" t="str">
            <v>Eataly San Jose</v>
          </cell>
          <cell r="D2370">
            <v>2</v>
          </cell>
          <cell r="E2370" t="str">
            <v>Margherita Pizza</v>
          </cell>
          <cell r="F2370">
            <v>1800</v>
          </cell>
          <cell r="G2370">
            <v>75</v>
          </cell>
          <cell r="H2370" t="str">
            <v>7.3465345392307692308</v>
          </cell>
          <cell r="I2370" t="str">
            <v>550.9900904423076923100</v>
          </cell>
          <cell r="J2370" t="str">
            <v>1249.0099095576923076900</v>
          </cell>
          <cell r="K2370">
            <v>0</v>
          </cell>
        </row>
        <row r="2371">
          <cell r="A2371">
            <v>45839</v>
          </cell>
          <cell r="B2371">
            <v>8</v>
          </cell>
          <cell r="C2371" t="str">
            <v>Eataly San Jose</v>
          </cell>
          <cell r="D2371">
            <v>3</v>
          </cell>
          <cell r="E2371" t="str">
            <v>Risotto alla Milanese</v>
          </cell>
          <cell r="F2371">
            <v>925</v>
          </cell>
          <cell r="G2371">
            <v>37</v>
          </cell>
          <cell r="H2371" t="str">
            <v>3.6978362485000000000</v>
          </cell>
          <cell r="I2371" t="str">
            <v>136.8199411945000000000</v>
          </cell>
          <cell r="J2371" t="str">
            <v>788.1800588055000000000</v>
          </cell>
          <cell r="K2371">
            <v>0</v>
          </cell>
        </row>
        <row r="2372">
          <cell r="A2372">
            <v>45839</v>
          </cell>
          <cell r="B2372">
            <v>8</v>
          </cell>
          <cell r="C2372" t="str">
            <v>Eataly San Jose</v>
          </cell>
          <cell r="D2372">
            <v>4</v>
          </cell>
          <cell r="E2372" t="str">
            <v>Caprese Salad</v>
          </cell>
          <cell r="F2372">
            <v>1086.5</v>
          </cell>
          <cell r="G2372">
            <v>53</v>
          </cell>
          <cell r="H2372" t="str">
            <v>7.2802179686000000000</v>
          </cell>
          <cell r="I2372" t="str">
            <v>385.8515523358000000000</v>
          </cell>
          <cell r="J2372" t="str">
            <v>700.6484476642000000000</v>
          </cell>
          <cell r="K2372">
            <v>0</v>
          </cell>
        </row>
        <row r="2373">
          <cell r="A2373">
            <v>45839</v>
          </cell>
          <cell r="B2373">
            <v>8</v>
          </cell>
          <cell r="C2373" t="str">
            <v>Eataly San Jose</v>
          </cell>
          <cell r="D2373">
            <v>5</v>
          </cell>
          <cell r="E2373" t="str">
            <v>Prosciutto e Melone</v>
          </cell>
          <cell r="F2373">
            <v>546</v>
          </cell>
          <cell r="G2373">
            <v>26</v>
          </cell>
          <cell r="H2373" t="str">
            <v>6.3607638888888888889</v>
          </cell>
          <cell r="I2373" t="str">
            <v>165.3798611111111111114</v>
          </cell>
          <cell r="J2373" t="str">
            <v>380.6201388888888888886</v>
          </cell>
          <cell r="K2373">
            <v>0</v>
          </cell>
        </row>
        <row r="2374">
          <cell r="A2374">
            <v>45839</v>
          </cell>
          <cell r="B2374">
            <v>8</v>
          </cell>
          <cell r="C2374" t="str">
            <v>Eataly San Jose</v>
          </cell>
          <cell r="D2374">
            <v>6</v>
          </cell>
          <cell r="E2374" t="str">
            <v>Bucatini all'Amatriciana</v>
          </cell>
          <cell r="F2374">
            <v>765</v>
          </cell>
          <cell r="G2374">
            <v>34</v>
          </cell>
          <cell r="H2374" t="str">
            <v>5.2626357846250000000</v>
          </cell>
          <cell r="I2374" t="str">
            <v>178.9296166772500000000</v>
          </cell>
          <cell r="J2374" t="str">
            <v>586.0703833227500000000</v>
          </cell>
          <cell r="K2374">
            <v>0</v>
          </cell>
        </row>
        <row r="2375">
          <cell r="A2375">
            <v>45839</v>
          </cell>
          <cell r="B2375">
            <v>8</v>
          </cell>
          <cell r="C2375" t="str">
            <v>Eataly San Jose</v>
          </cell>
          <cell r="D2375">
            <v>7</v>
          </cell>
          <cell r="E2375" t="str">
            <v>Tiramisu</v>
          </cell>
          <cell r="F2375">
            <v>640.5</v>
          </cell>
          <cell r="G2375">
            <v>61</v>
          </cell>
          <cell r="H2375" t="str">
            <v>2.9621324590384615385</v>
          </cell>
          <cell r="I2375" t="str">
            <v>180.6900800013461538485</v>
          </cell>
          <cell r="J2375" t="str">
            <v>459.8099199986538461515</v>
          </cell>
          <cell r="K2375">
            <v>0</v>
          </cell>
        </row>
        <row r="2376">
          <cell r="A2376">
            <v>45839</v>
          </cell>
          <cell r="B2376">
            <v>8</v>
          </cell>
          <cell r="C2376" t="str">
            <v>Eataly San Jose</v>
          </cell>
          <cell r="D2376">
            <v>8</v>
          </cell>
          <cell r="E2376" t="str">
            <v>Focaccia Genovese</v>
          </cell>
          <cell r="F2376">
            <v>504</v>
          </cell>
          <cell r="G2376">
            <v>42</v>
          </cell>
          <cell r="H2376" t="str">
            <v>0.6750311164102563077</v>
          </cell>
          <cell r="I2376" t="str">
            <v>28.3513068892307649234</v>
          </cell>
          <cell r="J2376" t="str">
            <v>475.6486931107692350766</v>
          </cell>
          <cell r="K2376">
            <v>0</v>
          </cell>
        </row>
        <row r="2377">
          <cell r="A2377">
            <v>45839</v>
          </cell>
          <cell r="B2377">
            <v>8</v>
          </cell>
          <cell r="C2377" t="str">
            <v>Eataly San Jose</v>
          </cell>
          <cell r="D2377">
            <v>9</v>
          </cell>
          <cell r="E2377" t="str">
            <v>Osso Buco</v>
          </cell>
          <cell r="F2377">
            <v>679</v>
          </cell>
          <cell r="G2377">
            <v>14</v>
          </cell>
          <cell r="H2377" t="str">
            <v>19.2958202224653846154</v>
          </cell>
          <cell r="I2377" t="str">
            <v>270.1414831145153846156</v>
          </cell>
          <cell r="J2377" t="str">
            <v>408.8585168854846153844</v>
          </cell>
          <cell r="K2377">
            <v>0</v>
          </cell>
        </row>
        <row r="2378">
          <cell r="A2378">
            <v>45839</v>
          </cell>
          <cell r="B2378">
            <v>8</v>
          </cell>
          <cell r="C2378" t="str">
            <v>Eataly San Jose</v>
          </cell>
          <cell r="D2378">
            <v>10</v>
          </cell>
          <cell r="E2378" t="str">
            <v>Panzanella</v>
          </cell>
          <cell r="F2378">
            <v>574</v>
          </cell>
          <cell r="G2378">
            <v>41</v>
          </cell>
          <cell r="H2378" t="str">
            <v>1.7764198100400000000</v>
          </cell>
          <cell r="I2378" t="str">
            <v>72.8332122116400000000</v>
          </cell>
          <cell r="J2378" t="str">
            <v>501.1667877883600000000</v>
          </cell>
          <cell r="K2378">
            <v>0</v>
          </cell>
        </row>
        <row r="2379">
          <cell r="A2379">
            <v>45839</v>
          </cell>
          <cell r="B2379">
            <v>8</v>
          </cell>
          <cell r="C2379" t="str">
            <v>Eataly San Jose</v>
          </cell>
          <cell r="D2379">
            <v>11</v>
          </cell>
          <cell r="E2379" t="str">
            <v>Cacio e Pepe</v>
          </cell>
          <cell r="F2379">
            <v>1386</v>
          </cell>
          <cell r="G2379">
            <v>66</v>
          </cell>
          <cell r="H2379" t="str">
            <v>2.2341101562500000000</v>
          </cell>
          <cell r="I2379" t="str">
            <v>147.4512703125000000000</v>
          </cell>
          <cell r="J2379" t="str">
            <v>1238.5487296875000000000</v>
          </cell>
          <cell r="K2379">
            <v>0</v>
          </cell>
        </row>
        <row r="2380">
          <cell r="A2380">
            <v>45839</v>
          </cell>
          <cell r="B2380">
            <v>8</v>
          </cell>
          <cell r="C2380" t="str">
            <v>Eataly San Jose</v>
          </cell>
          <cell r="D2380">
            <v>12</v>
          </cell>
          <cell r="E2380" t="str">
            <v>Pesto alla Genovese</v>
          </cell>
          <cell r="F2380">
            <v>1892</v>
          </cell>
          <cell r="G2380">
            <v>88</v>
          </cell>
          <cell r="H2380" t="str">
            <v>2.6235230710769230769</v>
          </cell>
          <cell r="I2380" t="str">
            <v>230.8700302547692307672</v>
          </cell>
          <cell r="J2380" t="str">
            <v>1661.1299697452307692328</v>
          </cell>
          <cell r="K2380">
            <v>0</v>
          </cell>
        </row>
        <row r="2381">
          <cell r="A2381">
            <v>45839</v>
          </cell>
          <cell r="B2381">
            <v>8</v>
          </cell>
          <cell r="C2381" t="str">
            <v>Eataly San Jose</v>
          </cell>
          <cell r="D2381">
            <v>13</v>
          </cell>
          <cell r="E2381" t="str">
            <v>Quattro Formaggi Pizza</v>
          </cell>
          <cell r="F2381">
            <v>832.5</v>
          </cell>
          <cell r="G2381">
            <v>37</v>
          </cell>
          <cell r="H2381" t="str">
            <v>7.4699454705882352941</v>
          </cell>
          <cell r="I2381" t="str">
            <v>276.3879824117647058817</v>
          </cell>
          <cell r="J2381" t="str">
            <v>556.1120175882352941183</v>
          </cell>
          <cell r="K2381">
            <v>0</v>
          </cell>
        </row>
        <row r="2382">
          <cell r="A2382">
            <v>45839</v>
          </cell>
          <cell r="B2382">
            <v>8</v>
          </cell>
          <cell r="C2382" t="str">
            <v>Eataly San Jose</v>
          </cell>
          <cell r="D2382">
            <v>14</v>
          </cell>
          <cell r="E2382" t="str">
            <v>Porchetta</v>
          </cell>
          <cell r="F2382">
            <v>660</v>
          </cell>
          <cell r="G2382">
            <v>24</v>
          </cell>
          <cell r="H2382" t="str">
            <v>4.8746335323717948462</v>
          </cell>
          <cell r="I2382" t="str">
            <v>116.9912047769230763088</v>
          </cell>
          <cell r="J2382" t="str">
            <v>543.0087952230769236912</v>
          </cell>
          <cell r="K2382">
            <v>0</v>
          </cell>
        </row>
        <row r="2383">
          <cell r="A2383">
            <v>45839</v>
          </cell>
          <cell r="B2383">
            <v>8</v>
          </cell>
          <cell r="C2383" t="str">
            <v>Eataly San Jose</v>
          </cell>
          <cell r="D2383">
            <v>15</v>
          </cell>
          <cell r="E2383" t="str">
            <v>Pollo alla Griglia</v>
          </cell>
          <cell r="F2383">
            <v>1296</v>
          </cell>
          <cell r="G2383">
            <v>54</v>
          </cell>
          <cell r="H2383" t="str">
            <v>2.9354494660769230769</v>
          </cell>
          <cell r="I2383" t="str">
            <v>158.5142711681538461526</v>
          </cell>
          <cell r="J2383" t="str">
            <v>1137.4857288318461538474</v>
          </cell>
          <cell r="K2383">
            <v>0</v>
          </cell>
        </row>
        <row r="2384">
          <cell r="A2384">
            <v>45839</v>
          </cell>
          <cell r="B2384">
            <v>8</v>
          </cell>
          <cell r="C2384" t="str">
            <v>Eataly San Jose</v>
          </cell>
          <cell r="D2384">
            <v>16</v>
          </cell>
          <cell r="E2384" t="str">
            <v>Cannoli</v>
          </cell>
          <cell r="F2384">
            <v>414</v>
          </cell>
          <cell r="G2384">
            <v>46</v>
          </cell>
          <cell r="H2384" t="str">
            <v>1.6901089742948716923</v>
          </cell>
          <cell r="I2384" t="str">
            <v>77.7450128175640978458</v>
          </cell>
          <cell r="J2384" t="str">
            <v>336.2549871824359021542</v>
          </cell>
          <cell r="K2384">
            <v>0</v>
          </cell>
        </row>
        <row r="2385">
          <cell r="A2385">
            <v>45839</v>
          </cell>
          <cell r="B2385">
            <v>8</v>
          </cell>
          <cell r="C2385" t="str">
            <v>Eataly San Jose</v>
          </cell>
          <cell r="D2385">
            <v>17</v>
          </cell>
          <cell r="E2385" t="str">
            <v>Pistachio Gelato</v>
          </cell>
          <cell r="F2385">
            <v>450</v>
          </cell>
          <cell r="G2385">
            <v>60</v>
          </cell>
          <cell r="H2385" t="str">
            <v>1.5366560104545454545</v>
          </cell>
          <cell r="I2385" t="str">
            <v>92.1993606272727272700</v>
          </cell>
          <cell r="J2385" t="str">
            <v>357.8006393727272727300</v>
          </cell>
          <cell r="K2385">
            <v>0</v>
          </cell>
        </row>
        <row r="2386">
          <cell r="A2386">
            <v>45839</v>
          </cell>
          <cell r="B2386">
            <v>8</v>
          </cell>
          <cell r="C2386" t="str">
            <v>Eataly San Jose</v>
          </cell>
          <cell r="D2386">
            <v>18</v>
          </cell>
          <cell r="E2386" t="str">
            <v>Insalata di Mare</v>
          </cell>
          <cell r="F2386">
            <v>1081</v>
          </cell>
          <cell r="G2386">
            <v>47</v>
          </cell>
          <cell r="H2386" t="str">
            <v>6.1571929338392857143</v>
          </cell>
          <cell r="I2386" t="str">
            <v>289.3880678904464285721</v>
          </cell>
          <cell r="J2386" t="str">
            <v>791.6119321095535714279</v>
          </cell>
          <cell r="K2386">
            <v>0</v>
          </cell>
        </row>
        <row r="2387">
          <cell r="A2387">
            <v>45870</v>
          </cell>
          <cell r="B2387">
            <v>8</v>
          </cell>
          <cell r="C2387" t="str">
            <v>Eataly San Jose</v>
          </cell>
          <cell r="D2387">
            <v>1</v>
          </cell>
          <cell r="E2387" t="str">
            <v>Spaghetti alla Carbonara</v>
          </cell>
          <cell r="F2387">
            <v>2472.5</v>
          </cell>
          <cell r="G2387">
            <v>115</v>
          </cell>
          <cell r="H2387" t="str">
            <v>4.5628204583333333333</v>
          </cell>
          <cell r="I2387" t="str">
            <v>524.7243527083333333295</v>
          </cell>
          <cell r="J2387" t="str">
            <v>1947.7756472916666666705</v>
          </cell>
          <cell r="K2387">
            <v>0</v>
          </cell>
        </row>
        <row r="2388">
          <cell r="A2388">
            <v>45870</v>
          </cell>
          <cell r="B2388">
            <v>8</v>
          </cell>
          <cell r="C2388" t="str">
            <v>Eataly San Jose</v>
          </cell>
          <cell r="D2388">
            <v>2</v>
          </cell>
          <cell r="E2388" t="str">
            <v>Margherita Pizza</v>
          </cell>
          <cell r="F2388">
            <v>2280</v>
          </cell>
          <cell r="G2388">
            <v>95</v>
          </cell>
          <cell r="H2388" t="str">
            <v>7.3604674730909090909</v>
          </cell>
          <cell r="I2388" t="str">
            <v>699.2444099436363636355</v>
          </cell>
          <cell r="J2388" t="str">
            <v>1580.7555900563636363645</v>
          </cell>
          <cell r="K2388">
            <v>0</v>
          </cell>
        </row>
        <row r="2389">
          <cell r="A2389">
            <v>45870</v>
          </cell>
          <cell r="B2389">
            <v>8</v>
          </cell>
          <cell r="C2389" t="str">
            <v>Eataly San Jose</v>
          </cell>
          <cell r="D2389">
            <v>3</v>
          </cell>
          <cell r="E2389" t="str">
            <v>Risotto alla Milanese</v>
          </cell>
          <cell r="F2389">
            <v>1150</v>
          </cell>
          <cell r="G2389">
            <v>46</v>
          </cell>
          <cell r="H2389" t="str">
            <v>3.6682969726000000000</v>
          </cell>
          <cell r="I2389" t="str">
            <v>168.7416607396000000000</v>
          </cell>
          <cell r="J2389" t="str">
            <v>981.2583392604000000000</v>
          </cell>
          <cell r="K2389">
            <v>0</v>
          </cell>
        </row>
        <row r="2390">
          <cell r="A2390">
            <v>45870</v>
          </cell>
          <cell r="B2390">
            <v>8</v>
          </cell>
          <cell r="C2390" t="str">
            <v>Eataly San Jose</v>
          </cell>
          <cell r="D2390">
            <v>4</v>
          </cell>
          <cell r="E2390" t="str">
            <v>Caprese Salad</v>
          </cell>
          <cell r="F2390">
            <v>1722</v>
          </cell>
          <cell r="G2390">
            <v>84</v>
          </cell>
          <cell r="H2390" t="str">
            <v>7.3464894571111111111</v>
          </cell>
          <cell r="I2390" t="str">
            <v>617.1051143973333333324</v>
          </cell>
          <cell r="J2390" t="str">
            <v>1104.8948856026666666676</v>
          </cell>
          <cell r="K2390">
            <v>0</v>
          </cell>
        </row>
        <row r="2391">
          <cell r="A2391">
            <v>45870</v>
          </cell>
          <cell r="B2391">
            <v>8</v>
          </cell>
          <cell r="C2391" t="str">
            <v>Eataly San Jose</v>
          </cell>
          <cell r="D2391">
            <v>5</v>
          </cell>
          <cell r="E2391" t="str">
            <v>Prosciutto e Melone</v>
          </cell>
          <cell r="F2391">
            <v>756</v>
          </cell>
          <cell r="G2391">
            <v>36</v>
          </cell>
          <cell r="H2391" t="str">
            <v>6.4141911764705882353</v>
          </cell>
          <cell r="I2391" t="str">
            <v>230.9108823529411764708</v>
          </cell>
          <cell r="J2391" t="str">
            <v>525.0891176470588235292</v>
          </cell>
          <cell r="K2391">
            <v>0</v>
          </cell>
        </row>
        <row r="2392">
          <cell r="A2392">
            <v>45870</v>
          </cell>
          <cell r="B2392">
            <v>8</v>
          </cell>
          <cell r="C2392" t="str">
            <v>Eataly San Jose</v>
          </cell>
          <cell r="D2392">
            <v>6</v>
          </cell>
          <cell r="E2392" t="str">
            <v>Bucatini all'Amatriciana</v>
          </cell>
          <cell r="F2392">
            <v>990</v>
          </cell>
          <cell r="G2392">
            <v>44</v>
          </cell>
          <cell r="H2392" t="str">
            <v>5.2730152278888888889</v>
          </cell>
          <cell r="I2392" t="str">
            <v>232.0126700271111111116</v>
          </cell>
          <cell r="J2392" t="str">
            <v>757.9873299728888888884</v>
          </cell>
          <cell r="K2392">
            <v>0</v>
          </cell>
        </row>
        <row r="2393">
          <cell r="A2393">
            <v>45870</v>
          </cell>
          <cell r="B2393">
            <v>8</v>
          </cell>
          <cell r="C2393" t="str">
            <v>Eataly San Jose</v>
          </cell>
          <cell r="D2393">
            <v>7</v>
          </cell>
          <cell r="E2393" t="str">
            <v>Tiramisu</v>
          </cell>
          <cell r="F2393">
            <v>1018.5</v>
          </cell>
          <cell r="G2393">
            <v>97</v>
          </cell>
          <cell r="H2393" t="str">
            <v>3.0046527548076923077</v>
          </cell>
          <cell r="I2393" t="str">
            <v>291.4513172163461538469</v>
          </cell>
          <cell r="J2393" t="str">
            <v>727.0486827836538461531</v>
          </cell>
          <cell r="K2393">
            <v>0</v>
          </cell>
        </row>
        <row r="2394">
          <cell r="A2394">
            <v>45870</v>
          </cell>
          <cell r="B2394">
            <v>8</v>
          </cell>
          <cell r="C2394" t="str">
            <v>Eataly San Jose</v>
          </cell>
          <cell r="D2394">
            <v>8</v>
          </cell>
          <cell r="E2394" t="str">
            <v>Focaccia Genovese</v>
          </cell>
          <cell r="F2394">
            <v>480</v>
          </cell>
          <cell r="G2394">
            <v>40</v>
          </cell>
          <cell r="H2394" t="str">
            <v>0.6736120733333332727</v>
          </cell>
          <cell r="I2394" t="str">
            <v>26.9444829333333309080</v>
          </cell>
          <cell r="J2394" t="str">
            <v>453.0555170666666690920</v>
          </cell>
          <cell r="K2394">
            <v>0</v>
          </cell>
        </row>
        <row r="2395">
          <cell r="A2395">
            <v>45870</v>
          </cell>
          <cell r="B2395">
            <v>8</v>
          </cell>
          <cell r="C2395" t="str">
            <v>Eataly San Jose</v>
          </cell>
          <cell r="D2395">
            <v>9</v>
          </cell>
          <cell r="E2395" t="str">
            <v>Osso Buco</v>
          </cell>
          <cell r="F2395">
            <v>776</v>
          </cell>
          <cell r="G2395">
            <v>16</v>
          </cell>
          <cell r="H2395" t="str">
            <v>19.3614962432759090909</v>
          </cell>
          <cell r="I2395" t="str">
            <v>309.7839398924145454544</v>
          </cell>
          <cell r="J2395" t="str">
            <v>466.2160601075854545456</v>
          </cell>
          <cell r="K2395">
            <v>0</v>
          </cell>
        </row>
        <row r="2396">
          <cell r="A2396">
            <v>45870</v>
          </cell>
          <cell r="B2396">
            <v>8</v>
          </cell>
          <cell r="C2396" t="str">
            <v>Eataly San Jose</v>
          </cell>
          <cell r="D2396">
            <v>10</v>
          </cell>
          <cell r="E2396" t="str">
            <v>Panzanella</v>
          </cell>
          <cell r="F2396">
            <v>868</v>
          </cell>
          <cell r="G2396">
            <v>62</v>
          </cell>
          <cell r="H2396" t="str">
            <v>1.8225767920444444444</v>
          </cell>
          <cell r="I2396" t="str">
            <v>112.9997611067555555528</v>
          </cell>
          <cell r="J2396" t="str">
            <v>755.0002388932444444472</v>
          </cell>
          <cell r="K2396">
            <v>0</v>
          </cell>
        </row>
        <row r="2397">
          <cell r="A2397">
            <v>45870</v>
          </cell>
          <cell r="B2397">
            <v>8</v>
          </cell>
          <cell r="C2397" t="str">
            <v>Eataly San Jose</v>
          </cell>
          <cell r="D2397">
            <v>11</v>
          </cell>
          <cell r="E2397" t="str">
            <v>Cacio e Pepe</v>
          </cell>
          <cell r="F2397">
            <v>1722</v>
          </cell>
          <cell r="G2397">
            <v>82</v>
          </cell>
          <cell r="H2397" t="str">
            <v>2.2299936944444444444</v>
          </cell>
          <cell r="I2397" t="str">
            <v>182.8594829444444444408</v>
          </cell>
          <cell r="J2397" t="str">
            <v>1539.1405170555555555592</v>
          </cell>
          <cell r="K2397">
            <v>0</v>
          </cell>
        </row>
        <row r="2398">
          <cell r="A2398">
            <v>45870</v>
          </cell>
          <cell r="B2398">
            <v>8</v>
          </cell>
          <cell r="C2398" t="str">
            <v>Eataly San Jose</v>
          </cell>
          <cell r="D2398">
            <v>12</v>
          </cell>
          <cell r="E2398" t="str">
            <v>Pesto alla Genovese</v>
          </cell>
          <cell r="F2398">
            <v>1956.5</v>
          </cell>
          <cell r="G2398">
            <v>91</v>
          </cell>
          <cell r="H2398" t="str">
            <v>2.6463032616818181818</v>
          </cell>
          <cell r="I2398" t="str">
            <v>240.8135968130454545438</v>
          </cell>
          <cell r="J2398" t="str">
            <v>1715.6864031869545454562</v>
          </cell>
          <cell r="K2398">
            <v>0</v>
          </cell>
        </row>
        <row r="2399">
          <cell r="A2399">
            <v>45870</v>
          </cell>
          <cell r="B2399">
            <v>8</v>
          </cell>
          <cell r="C2399" t="str">
            <v>Eataly San Jose</v>
          </cell>
          <cell r="D2399">
            <v>13</v>
          </cell>
          <cell r="E2399" t="str">
            <v>Quattro Formaggi Pizza</v>
          </cell>
          <cell r="F2399">
            <v>1192.5</v>
          </cell>
          <cell r="G2399">
            <v>53</v>
          </cell>
          <cell r="H2399" t="str">
            <v>7.4547694117647058824</v>
          </cell>
          <cell r="I2399" t="str">
            <v>395.1027788235294117672</v>
          </cell>
          <cell r="J2399" t="str">
            <v>797.3972211764705882328</v>
          </cell>
          <cell r="K2399">
            <v>0</v>
          </cell>
        </row>
        <row r="2400">
          <cell r="A2400">
            <v>45870</v>
          </cell>
          <cell r="B2400">
            <v>8</v>
          </cell>
          <cell r="C2400" t="str">
            <v>Eataly San Jose</v>
          </cell>
          <cell r="D2400">
            <v>14</v>
          </cell>
          <cell r="E2400" t="str">
            <v>Porchetta</v>
          </cell>
          <cell r="F2400">
            <v>660</v>
          </cell>
          <cell r="G2400">
            <v>24</v>
          </cell>
          <cell r="H2400" t="str">
            <v>4.9366294889861112500</v>
          </cell>
          <cell r="I2400" t="str">
            <v>118.4791077356666700000</v>
          </cell>
          <cell r="J2400" t="str">
            <v>541.5208922643333300000</v>
          </cell>
          <cell r="K2400">
            <v>0</v>
          </cell>
        </row>
        <row r="2401">
          <cell r="A2401">
            <v>45870</v>
          </cell>
          <cell r="B2401">
            <v>8</v>
          </cell>
          <cell r="C2401" t="str">
            <v>Eataly San Jose</v>
          </cell>
          <cell r="D2401">
            <v>15</v>
          </cell>
          <cell r="E2401" t="str">
            <v>Pollo alla Griglia</v>
          </cell>
          <cell r="F2401">
            <v>2040</v>
          </cell>
          <cell r="G2401">
            <v>85</v>
          </cell>
          <cell r="H2401" t="str">
            <v>2.9603372446363636364</v>
          </cell>
          <cell r="I2401" t="str">
            <v>251.6286657940909090940</v>
          </cell>
          <cell r="J2401" t="str">
            <v>1788.3713342059090909060</v>
          </cell>
          <cell r="K2401">
            <v>0</v>
          </cell>
        </row>
        <row r="2402">
          <cell r="A2402">
            <v>45870</v>
          </cell>
          <cell r="B2402">
            <v>8</v>
          </cell>
          <cell r="C2402" t="str">
            <v>Eataly San Jose</v>
          </cell>
          <cell r="D2402">
            <v>16</v>
          </cell>
          <cell r="E2402" t="str">
            <v>Cannoli</v>
          </cell>
          <cell r="F2402">
            <v>396</v>
          </cell>
          <cell r="G2402">
            <v>44</v>
          </cell>
          <cell r="H2402" t="str">
            <v>1.6828347573809523571</v>
          </cell>
          <cell r="I2402" t="str">
            <v>74.0447293247619037124</v>
          </cell>
          <cell r="J2402" t="str">
            <v>321.9552706752380962876</v>
          </cell>
          <cell r="K2402">
            <v>0</v>
          </cell>
        </row>
        <row r="2403">
          <cell r="A2403">
            <v>45870</v>
          </cell>
          <cell r="B2403">
            <v>8</v>
          </cell>
          <cell r="C2403" t="str">
            <v>Eataly San Jose</v>
          </cell>
          <cell r="D2403">
            <v>17</v>
          </cell>
          <cell r="E2403" t="str">
            <v>Pistachio Gelato</v>
          </cell>
          <cell r="F2403">
            <v>787.5</v>
          </cell>
          <cell r="G2403">
            <v>105</v>
          </cell>
          <cell r="H2403" t="str">
            <v>1.5285793670000000000</v>
          </cell>
          <cell r="I2403" t="str">
            <v>160.5008335350000000000</v>
          </cell>
          <cell r="J2403" t="str">
            <v>626.9991664650000000000</v>
          </cell>
          <cell r="K2403">
            <v>0</v>
          </cell>
        </row>
        <row r="2404">
          <cell r="A2404">
            <v>45870</v>
          </cell>
          <cell r="B2404">
            <v>8</v>
          </cell>
          <cell r="C2404" t="str">
            <v>Eataly San Jose</v>
          </cell>
          <cell r="D2404">
            <v>18</v>
          </cell>
          <cell r="E2404" t="str">
            <v>Insalata di Mare</v>
          </cell>
          <cell r="F2404">
            <v>1449</v>
          </cell>
          <cell r="G2404">
            <v>63</v>
          </cell>
          <cell r="H2404" t="str">
            <v>6.1679394992500000000</v>
          </cell>
          <cell r="I2404" t="str">
            <v>388.5801884527500000000</v>
          </cell>
          <cell r="J2404" t="str">
            <v>1060.4198115472500000000</v>
          </cell>
          <cell r="K2404">
            <v>0</v>
          </cell>
        </row>
        <row r="2405">
          <cell r="A2405">
            <v>45901</v>
          </cell>
          <cell r="B2405">
            <v>8</v>
          </cell>
          <cell r="C2405" t="str">
            <v>Eataly San Jose</v>
          </cell>
          <cell r="D2405">
            <v>1</v>
          </cell>
          <cell r="E2405" t="str">
            <v>Spaghetti alla Carbonara</v>
          </cell>
          <cell r="F2405">
            <v>1935</v>
          </cell>
          <cell r="G2405">
            <v>90</v>
          </cell>
          <cell r="H2405" t="str">
            <v>4.5808116071428571429</v>
          </cell>
          <cell r="I2405" t="str">
            <v>412.2730446428571428610</v>
          </cell>
          <cell r="J2405" t="str">
            <v>1522.7269553571428571390</v>
          </cell>
          <cell r="K2405">
            <v>0</v>
          </cell>
        </row>
        <row r="2406">
          <cell r="A2406">
            <v>45901</v>
          </cell>
          <cell r="B2406">
            <v>8</v>
          </cell>
          <cell r="C2406" t="str">
            <v>Eataly San Jose</v>
          </cell>
          <cell r="D2406">
            <v>2</v>
          </cell>
          <cell r="E2406" t="str">
            <v>Margherita Pizza</v>
          </cell>
          <cell r="F2406">
            <v>2088</v>
          </cell>
          <cell r="G2406">
            <v>87</v>
          </cell>
          <cell r="H2406" t="str">
            <v>7.4700438784285714286</v>
          </cell>
          <cell r="I2406" t="str">
            <v>649.8938174232857142882</v>
          </cell>
          <cell r="J2406" t="str">
            <v>1438.1061825767142857118</v>
          </cell>
          <cell r="K2406">
            <v>0</v>
          </cell>
        </row>
        <row r="2407">
          <cell r="A2407">
            <v>45901</v>
          </cell>
          <cell r="B2407">
            <v>8</v>
          </cell>
          <cell r="C2407" t="str">
            <v>Eataly San Jose</v>
          </cell>
          <cell r="D2407">
            <v>3</v>
          </cell>
          <cell r="E2407" t="str">
            <v>Risotto alla Milanese</v>
          </cell>
          <cell r="F2407">
            <v>1125</v>
          </cell>
          <cell r="G2407">
            <v>45</v>
          </cell>
          <cell r="H2407" t="str">
            <v>3.6845086171666666667</v>
          </cell>
          <cell r="I2407" t="str">
            <v>165.8028877725000000015</v>
          </cell>
          <cell r="J2407" t="str">
            <v>959.1971122274999999985</v>
          </cell>
          <cell r="K2407">
            <v>0</v>
          </cell>
        </row>
        <row r="2408">
          <cell r="A2408">
            <v>45901</v>
          </cell>
          <cell r="B2408">
            <v>8</v>
          </cell>
          <cell r="C2408" t="str">
            <v>Eataly San Jose</v>
          </cell>
          <cell r="D2408">
            <v>4</v>
          </cell>
          <cell r="E2408" t="str">
            <v>Caprese Salad</v>
          </cell>
          <cell r="F2408">
            <v>1537.5</v>
          </cell>
          <cell r="G2408">
            <v>75</v>
          </cell>
          <cell r="H2408" t="str">
            <v>7.4980643330000000000</v>
          </cell>
          <cell r="I2408" t="str">
            <v>562.3548249750000000000</v>
          </cell>
          <cell r="J2408" t="str">
            <v>975.1451750250000000000</v>
          </cell>
          <cell r="K2408">
            <v>0</v>
          </cell>
        </row>
        <row r="2409">
          <cell r="A2409">
            <v>45901</v>
          </cell>
          <cell r="B2409">
            <v>8</v>
          </cell>
          <cell r="C2409" t="str">
            <v>Eataly San Jose</v>
          </cell>
          <cell r="D2409">
            <v>5</v>
          </cell>
          <cell r="E2409" t="str">
            <v>Prosciutto e Melone</v>
          </cell>
          <cell r="F2409">
            <v>672</v>
          </cell>
          <cell r="G2409">
            <v>32</v>
          </cell>
          <cell r="H2409" t="str">
            <v>6.6388888888888888889</v>
          </cell>
          <cell r="I2409" t="str">
            <v>212.4444444444444444448</v>
          </cell>
          <cell r="J2409" t="str">
            <v>459.5555555555555555552</v>
          </cell>
          <cell r="K2409">
            <v>0</v>
          </cell>
        </row>
        <row r="2410">
          <cell r="A2410">
            <v>45901</v>
          </cell>
          <cell r="B2410">
            <v>8</v>
          </cell>
          <cell r="C2410" t="str">
            <v>Eataly San Jose</v>
          </cell>
          <cell r="D2410">
            <v>6</v>
          </cell>
          <cell r="E2410" t="str">
            <v>Bucatini all'Amatriciana</v>
          </cell>
          <cell r="F2410">
            <v>1170</v>
          </cell>
          <cell r="G2410">
            <v>52</v>
          </cell>
          <cell r="H2410" t="str">
            <v>5.3315031963500000000</v>
          </cell>
          <cell r="I2410" t="str">
            <v>277.2381662102000000000</v>
          </cell>
          <cell r="J2410" t="str">
            <v>892.7618337898000000000</v>
          </cell>
          <cell r="K2410">
            <v>0</v>
          </cell>
        </row>
        <row r="2411">
          <cell r="A2411">
            <v>45901</v>
          </cell>
          <cell r="B2411">
            <v>8</v>
          </cell>
          <cell r="C2411" t="str">
            <v>Eataly San Jose</v>
          </cell>
          <cell r="D2411">
            <v>7</v>
          </cell>
          <cell r="E2411" t="str">
            <v>Tiramisu</v>
          </cell>
          <cell r="F2411">
            <v>829.5</v>
          </cell>
          <cell r="G2411">
            <v>79</v>
          </cell>
          <cell r="H2411" t="str">
            <v>3.0074430028846153846</v>
          </cell>
          <cell r="I2411" t="str">
            <v>237.5879972278846153834</v>
          </cell>
          <cell r="J2411" t="str">
            <v>591.9120027721153846166</v>
          </cell>
          <cell r="K2411">
            <v>0</v>
          </cell>
        </row>
        <row r="2412">
          <cell r="A2412">
            <v>45901</v>
          </cell>
          <cell r="B2412">
            <v>8</v>
          </cell>
          <cell r="C2412" t="str">
            <v>Eataly San Jose</v>
          </cell>
          <cell r="D2412">
            <v>8</v>
          </cell>
          <cell r="E2412" t="str">
            <v>Focaccia Genovese</v>
          </cell>
          <cell r="F2412">
            <v>456</v>
          </cell>
          <cell r="G2412">
            <v>38</v>
          </cell>
          <cell r="H2412" t="str">
            <v>0.6811962609523809286</v>
          </cell>
          <cell r="I2412" t="str">
            <v>25.8854579161904752868</v>
          </cell>
          <cell r="J2412" t="str">
            <v>430.1145420838095247132</v>
          </cell>
          <cell r="K2412">
            <v>0</v>
          </cell>
        </row>
        <row r="2413">
          <cell r="A2413">
            <v>45901</v>
          </cell>
          <cell r="B2413">
            <v>8</v>
          </cell>
          <cell r="C2413" t="str">
            <v>Eataly San Jose</v>
          </cell>
          <cell r="D2413">
            <v>9</v>
          </cell>
          <cell r="E2413" t="str">
            <v>Osso Buco</v>
          </cell>
          <cell r="F2413">
            <v>873</v>
          </cell>
          <cell r="G2413">
            <v>18</v>
          </cell>
          <cell r="H2413" t="str">
            <v>19.2692021419543333333</v>
          </cell>
          <cell r="I2413" t="str">
            <v>346.8456385551779999994</v>
          </cell>
          <cell r="J2413" t="str">
            <v>526.1543614448220000006</v>
          </cell>
          <cell r="K2413">
            <v>0</v>
          </cell>
        </row>
        <row r="2414">
          <cell r="A2414">
            <v>45901</v>
          </cell>
          <cell r="B2414">
            <v>8</v>
          </cell>
          <cell r="C2414" t="str">
            <v>Eataly San Jose</v>
          </cell>
          <cell r="D2414">
            <v>10</v>
          </cell>
          <cell r="E2414" t="str">
            <v>Panzanella</v>
          </cell>
          <cell r="F2414">
            <v>756</v>
          </cell>
          <cell r="G2414">
            <v>54</v>
          </cell>
          <cell r="H2414" t="str">
            <v>1.9086122589600000000</v>
          </cell>
          <cell r="I2414" t="str">
            <v>103.0650619838400000000</v>
          </cell>
          <cell r="J2414" t="str">
            <v>652.9349380161600000000</v>
          </cell>
          <cell r="K2414">
            <v>0</v>
          </cell>
        </row>
        <row r="2415">
          <cell r="A2415">
            <v>45901</v>
          </cell>
          <cell r="B2415">
            <v>8</v>
          </cell>
          <cell r="C2415" t="str">
            <v>Eataly San Jose</v>
          </cell>
          <cell r="D2415">
            <v>11</v>
          </cell>
          <cell r="E2415" t="str">
            <v>Cacio e Pepe</v>
          </cell>
          <cell r="F2415">
            <v>1260</v>
          </cell>
          <cell r="G2415">
            <v>60</v>
          </cell>
          <cell r="H2415" t="str">
            <v>2.2427199843750000000</v>
          </cell>
          <cell r="I2415" t="str">
            <v>134.5631990625000000000</v>
          </cell>
          <cell r="J2415" t="str">
            <v>1125.4368009375000000000</v>
          </cell>
          <cell r="K2415">
            <v>0</v>
          </cell>
        </row>
        <row r="2416">
          <cell r="A2416">
            <v>45901</v>
          </cell>
          <cell r="B2416">
            <v>8</v>
          </cell>
          <cell r="C2416" t="str">
            <v>Eataly San Jose</v>
          </cell>
          <cell r="D2416">
            <v>12</v>
          </cell>
          <cell r="E2416" t="str">
            <v>Pesto alla Genovese</v>
          </cell>
          <cell r="F2416">
            <v>2257.5</v>
          </cell>
          <cell r="G2416">
            <v>105</v>
          </cell>
          <cell r="H2416" t="str">
            <v>2.7022193384583333333</v>
          </cell>
          <cell r="I2416" t="str">
            <v>283.7330305381249999965</v>
          </cell>
          <cell r="J2416" t="str">
            <v>1973.7669694618750000035</v>
          </cell>
          <cell r="K2416">
            <v>0</v>
          </cell>
        </row>
        <row r="2417">
          <cell r="A2417">
            <v>45901</v>
          </cell>
          <cell r="B2417">
            <v>8</v>
          </cell>
          <cell r="C2417" t="str">
            <v>Eataly San Jose</v>
          </cell>
          <cell r="D2417">
            <v>13</v>
          </cell>
          <cell r="E2417" t="str">
            <v>Quattro Formaggi Pizza</v>
          </cell>
          <cell r="F2417">
            <v>1057.5</v>
          </cell>
          <cell r="G2417">
            <v>47</v>
          </cell>
          <cell r="H2417" t="str">
            <v>7.5007916666666666667</v>
          </cell>
          <cell r="I2417" t="str">
            <v>352.5372083333333333349</v>
          </cell>
          <cell r="J2417" t="str">
            <v>704.9627916666666666651</v>
          </cell>
          <cell r="K2417">
            <v>0</v>
          </cell>
        </row>
        <row r="2418">
          <cell r="A2418">
            <v>45901</v>
          </cell>
          <cell r="B2418">
            <v>8</v>
          </cell>
          <cell r="C2418" t="str">
            <v>Eataly San Jose</v>
          </cell>
          <cell r="D2418">
            <v>14</v>
          </cell>
          <cell r="E2418" t="str">
            <v>Porchetta</v>
          </cell>
          <cell r="F2418">
            <v>770</v>
          </cell>
          <cell r="G2418">
            <v>28</v>
          </cell>
          <cell r="H2418" t="str">
            <v>4.9427341295138889167</v>
          </cell>
          <cell r="I2418" t="str">
            <v>138.3965556263888896676</v>
          </cell>
          <cell r="J2418" t="str">
            <v>631.6034443736111103324</v>
          </cell>
          <cell r="K2418">
            <v>0</v>
          </cell>
        </row>
        <row r="2419">
          <cell r="A2419">
            <v>45901</v>
          </cell>
          <cell r="B2419">
            <v>8</v>
          </cell>
          <cell r="C2419" t="str">
            <v>Eataly San Jose</v>
          </cell>
          <cell r="D2419">
            <v>15</v>
          </cell>
          <cell r="E2419" t="str">
            <v>Pollo alla Griglia</v>
          </cell>
          <cell r="F2419">
            <v>1608</v>
          </cell>
          <cell r="G2419">
            <v>67</v>
          </cell>
          <cell r="H2419" t="str">
            <v>2.9680654622142857143</v>
          </cell>
          <cell r="I2419" t="str">
            <v>198.8603859683571428581</v>
          </cell>
          <cell r="J2419" t="str">
            <v>1409.1396140316428571419</v>
          </cell>
          <cell r="K2419">
            <v>0</v>
          </cell>
        </row>
        <row r="2420">
          <cell r="A2420">
            <v>45901</v>
          </cell>
          <cell r="B2420">
            <v>8</v>
          </cell>
          <cell r="C2420" t="str">
            <v>Eataly San Jose</v>
          </cell>
          <cell r="D2420">
            <v>16</v>
          </cell>
          <cell r="E2420" t="str">
            <v>Cannoli</v>
          </cell>
          <cell r="F2420">
            <v>225</v>
          </cell>
          <cell r="G2420">
            <v>25</v>
          </cell>
          <cell r="H2420" t="str">
            <v>1.7094475127777777500</v>
          </cell>
          <cell r="I2420" t="str">
            <v>42.7361878194444437500</v>
          </cell>
          <cell r="J2420" t="str">
            <v>182.2638121805555562500</v>
          </cell>
          <cell r="K2420">
            <v>0</v>
          </cell>
        </row>
        <row r="2421">
          <cell r="A2421">
            <v>45901</v>
          </cell>
          <cell r="B2421">
            <v>8</v>
          </cell>
          <cell r="C2421" t="str">
            <v>Eataly San Jose</v>
          </cell>
          <cell r="D2421">
            <v>17</v>
          </cell>
          <cell r="E2421" t="str">
            <v>Pistachio Gelato</v>
          </cell>
          <cell r="F2421">
            <v>525</v>
          </cell>
          <cell r="G2421">
            <v>70</v>
          </cell>
          <cell r="H2421" t="str">
            <v>1.5125923865000000000</v>
          </cell>
          <cell r="I2421" t="str">
            <v>105.8814670550000000000</v>
          </cell>
          <cell r="J2421" t="str">
            <v>419.1185329450000000000</v>
          </cell>
          <cell r="K2421">
            <v>0</v>
          </cell>
        </row>
        <row r="2422">
          <cell r="A2422">
            <v>45901</v>
          </cell>
          <cell r="B2422">
            <v>8</v>
          </cell>
          <cell r="C2422" t="str">
            <v>Eataly San Jose</v>
          </cell>
          <cell r="D2422">
            <v>18</v>
          </cell>
          <cell r="E2422" t="str">
            <v>Insalata di Mare</v>
          </cell>
          <cell r="F2422">
            <v>1127</v>
          </cell>
          <cell r="G2422">
            <v>49</v>
          </cell>
          <cell r="H2422" t="str">
            <v>6.1609551843653846154</v>
          </cell>
          <cell r="I2422" t="str">
            <v>301.8868040339038461546</v>
          </cell>
          <cell r="J2422" t="str">
            <v>825.1131959660961538454</v>
          </cell>
          <cell r="K2422">
            <v>0</v>
          </cell>
        </row>
        <row r="2423">
          <cell r="A2423">
            <v>45931</v>
          </cell>
          <cell r="B2423">
            <v>8</v>
          </cell>
          <cell r="C2423" t="str">
            <v>Eataly San Jose</v>
          </cell>
          <cell r="D2423">
            <v>1</v>
          </cell>
          <cell r="E2423" t="str">
            <v>Spaghetti alla Carbonara</v>
          </cell>
          <cell r="F2423">
            <v>1698.5</v>
          </cell>
          <cell r="G2423">
            <v>79</v>
          </cell>
          <cell r="H2423" t="str">
            <v>4.5365113653846153846</v>
          </cell>
          <cell r="I2423" t="str">
            <v>358.3843978653846153834</v>
          </cell>
          <cell r="J2423" t="str">
            <v>1340.1156021346153846166</v>
          </cell>
          <cell r="K2423">
            <v>0</v>
          </cell>
        </row>
        <row r="2424">
          <cell r="A2424">
            <v>45931</v>
          </cell>
          <cell r="B2424">
            <v>8</v>
          </cell>
          <cell r="C2424" t="str">
            <v>Eataly San Jose</v>
          </cell>
          <cell r="D2424">
            <v>2</v>
          </cell>
          <cell r="E2424" t="str">
            <v>Margherita Pizza</v>
          </cell>
          <cell r="F2424">
            <v>2040</v>
          </cell>
          <cell r="G2424">
            <v>85</v>
          </cell>
          <cell r="H2424" t="str">
            <v>7.4235883201666666667</v>
          </cell>
          <cell r="I2424" t="str">
            <v>631.0050072141666666695</v>
          </cell>
          <cell r="J2424" t="str">
            <v>1408.9949927858333333305</v>
          </cell>
          <cell r="K2424">
            <v>0</v>
          </cell>
        </row>
        <row r="2425">
          <cell r="A2425">
            <v>45931</v>
          </cell>
          <cell r="B2425">
            <v>8</v>
          </cell>
          <cell r="C2425" t="str">
            <v>Eataly San Jose</v>
          </cell>
          <cell r="D2425">
            <v>3</v>
          </cell>
          <cell r="E2425" t="str">
            <v>Risotto alla Milanese</v>
          </cell>
          <cell r="F2425">
            <v>1125</v>
          </cell>
          <cell r="G2425">
            <v>45</v>
          </cell>
          <cell r="H2425" t="str">
            <v>3.7380634205454545455</v>
          </cell>
          <cell r="I2425" t="str">
            <v>168.2128539245454545475</v>
          </cell>
          <cell r="J2425" t="str">
            <v>956.7871460754545454525</v>
          </cell>
          <cell r="K2425">
            <v>0</v>
          </cell>
        </row>
        <row r="2426">
          <cell r="A2426">
            <v>45931</v>
          </cell>
          <cell r="B2426">
            <v>8</v>
          </cell>
          <cell r="C2426" t="str">
            <v>Eataly San Jose</v>
          </cell>
          <cell r="D2426">
            <v>4</v>
          </cell>
          <cell r="E2426" t="str">
            <v>Caprese Salad</v>
          </cell>
          <cell r="F2426">
            <v>1394</v>
          </cell>
          <cell r="G2426">
            <v>68</v>
          </cell>
          <cell r="H2426" t="str">
            <v>7.6190320396000000000</v>
          </cell>
          <cell r="I2426" t="str">
            <v>518.0941786928000000000</v>
          </cell>
          <cell r="J2426" t="str">
            <v>875.9058213072000000000</v>
          </cell>
          <cell r="K2426">
            <v>0</v>
          </cell>
        </row>
        <row r="2427">
          <cell r="A2427">
            <v>45931</v>
          </cell>
          <cell r="B2427">
            <v>8</v>
          </cell>
          <cell r="C2427" t="str">
            <v>Eataly San Jose</v>
          </cell>
          <cell r="D2427">
            <v>5</v>
          </cell>
          <cell r="E2427" t="str">
            <v>Prosciutto e Melone</v>
          </cell>
          <cell r="F2427">
            <v>588</v>
          </cell>
          <cell r="G2427">
            <v>28</v>
          </cell>
          <cell r="H2427" t="str">
            <v>6.8509191176470588235</v>
          </cell>
          <cell r="I2427" t="str">
            <v>191.8257352941176470580</v>
          </cell>
          <cell r="J2427" t="str">
            <v>396.1742647058823529420</v>
          </cell>
          <cell r="K2427">
            <v>0</v>
          </cell>
        </row>
        <row r="2428">
          <cell r="A2428">
            <v>45931</v>
          </cell>
          <cell r="B2428">
            <v>8</v>
          </cell>
          <cell r="C2428" t="str">
            <v>Eataly San Jose</v>
          </cell>
          <cell r="D2428">
            <v>6</v>
          </cell>
          <cell r="E2428" t="str">
            <v>Bucatini all'Amatriciana</v>
          </cell>
          <cell r="F2428">
            <v>1440</v>
          </cell>
          <cell r="G2428">
            <v>64</v>
          </cell>
          <cell r="H2428" t="str">
            <v>5.2906384225555555556</v>
          </cell>
          <cell r="I2428" t="str">
            <v>338.6008590435555555584</v>
          </cell>
          <cell r="J2428" t="str">
            <v>1101.3991409564444444416</v>
          </cell>
          <cell r="K2428">
            <v>0</v>
          </cell>
        </row>
        <row r="2429">
          <cell r="A2429">
            <v>45931</v>
          </cell>
          <cell r="B2429">
            <v>8</v>
          </cell>
          <cell r="C2429" t="str">
            <v>Eataly San Jose</v>
          </cell>
          <cell r="D2429">
            <v>7</v>
          </cell>
          <cell r="E2429" t="str">
            <v>Tiramisu</v>
          </cell>
          <cell r="F2429">
            <v>819</v>
          </cell>
          <cell r="G2429">
            <v>78</v>
          </cell>
          <cell r="H2429" t="str">
            <v>3.0164132355357142857</v>
          </cell>
          <cell r="I2429" t="str">
            <v>235.2802323717857142846</v>
          </cell>
          <cell r="J2429" t="str">
            <v>583.7197676282142857154</v>
          </cell>
          <cell r="K2429">
            <v>0</v>
          </cell>
        </row>
        <row r="2430">
          <cell r="A2430">
            <v>45931</v>
          </cell>
          <cell r="B2430">
            <v>8</v>
          </cell>
          <cell r="C2430" t="str">
            <v>Eataly San Jose</v>
          </cell>
          <cell r="D2430">
            <v>8</v>
          </cell>
          <cell r="E2430" t="str">
            <v>Focaccia Genovese</v>
          </cell>
          <cell r="F2430">
            <v>468</v>
          </cell>
          <cell r="G2430">
            <v>39</v>
          </cell>
          <cell r="H2430" t="str">
            <v>0.6840679816666667500</v>
          </cell>
          <cell r="I2430" t="str">
            <v>26.6786512850000032500</v>
          </cell>
          <cell r="J2430" t="str">
            <v>441.3213487149999967500</v>
          </cell>
          <cell r="K2430">
            <v>0</v>
          </cell>
        </row>
        <row r="2431">
          <cell r="A2431">
            <v>45931</v>
          </cell>
          <cell r="B2431">
            <v>8</v>
          </cell>
          <cell r="C2431" t="str">
            <v>Eataly San Jose</v>
          </cell>
          <cell r="D2431">
            <v>9</v>
          </cell>
          <cell r="E2431" t="str">
            <v>Osso Buco</v>
          </cell>
          <cell r="F2431">
            <v>1212.5</v>
          </cell>
          <cell r="G2431">
            <v>25</v>
          </cell>
          <cell r="H2431" t="str">
            <v>19.4331353700893333333</v>
          </cell>
          <cell r="I2431" t="str">
            <v>485.8283842522333333325</v>
          </cell>
          <cell r="J2431" t="str">
            <v>726.6716157477666666675</v>
          </cell>
          <cell r="K2431">
            <v>0</v>
          </cell>
        </row>
        <row r="2432">
          <cell r="A2432">
            <v>45931</v>
          </cell>
          <cell r="B2432">
            <v>8</v>
          </cell>
          <cell r="C2432" t="str">
            <v>Eataly San Jose</v>
          </cell>
          <cell r="D2432">
            <v>10</v>
          </cell>
          <cell r="E2432" t="str">
            <v>Panzanella</v>
          </cell>
          <cell r="F2432">
            <v>672</v>
          </cell>
          <cell r="G2432">
            <v>48</v>
          </cell>
          <cell r="H2432" t="str">
            <v>2.0288641689600000000</v>
          </cell>
          <cell r="I2432" t="str">
            <v>97.3854801100800000000</v>
          </cell>
          <cell r="J2432" t="str">
            <v>574.6145198899200000000</v>
          </cell>
          <cell r="K2432">
            <v>0</v>
          </cell>
        </row>
        <row r="2433">
          <cell r="A2433">
            <v>45931</v>
          </cell>
          <cell r="B2433">
            <v>8</v>
          </cell>
          <cell r="C2433" t="str">
            <v>Eataly San Jose</v>
          </cell>
          <cell r="D2433">
            <v>11</v>
          </cell>
          <cell r="E2433" t="str">
            <v>Cacio e Pepe</v>
          </cell>
          <cell r="F2433">
            <v>1344</v>
          </cell>
          <cell r="G2433">
            <v>64</v>
          </cell>
          <cell r="H2433" t="str">
            <v>2.2502712187500000000</v>
          </cell>
          <cell r="I2433" t="str">
            <v>144.0173580000000000000</v>
          </cell>
          <cell r="J2433" t="str">
            <v>1199.9826420000000000000</v>
          </cell>
          <cell r="K2433">
            <v>0</v>
          </cell>
        </row>
        <row r="2434">
          <cell r="A2434">
            <v>45931</v>
          </cell>
          <cell r="B2434">
            <v>8</v>
          </cell>
          <cell r="C2434" t="str">
            <v>Eataly San Jose</v>
          </cell>
          <cell r="D2434">
            <v>12</v>
          </cell>
          <cell r="E2434" t="str">
            <v>Pesto alla Genovese</v>
          </cell>
          <cell r="F2434">
            <v>1612.5</v>
          </cell>
          <cell r="G2434">
            <v>75</v>
          </cell>
          <cell r="H2434" t="str">
            <v>2.7097364944583333333</v>
          </cell>
          <cell r="I2434" t="str">
            <v>203.2302370843749999975</v>
          </cell>
          <cell r="J2434" t="str">
            <v>1409.2697629156250000025</v>
          </cell>
          <cell r="K2434">
            <v>0</v>
          </cell>
        </row>
        <row r="2435">
          <cell r="A2435">
            <v>45931</v>
          </cell>
          <cell r="B2435">
            <v>8</v>
          </cell>
          <cell r="C2435" t="str">
            <v>Eataly San Jose</v>
          </cell>
          <cell r="D2435">
            <v>13</v>
          </cell>
          <cell r="E2435" t="str">
            <v>Quattro Formaggi Pizza</v>
          </cell>
          <cell r="F2435">
            <v>1552.5</v>
          </cell>
          <cell r="G2435">
            <v>69</v>
          </cell>
          <cell r="H2435" t="str">
            <v>7.5084708888888888889</v>
          </cell>
          <cell r="I2435" t="str">
            <v>518.0844913333333333341</v>
          </cell>
          <cell r="J2435" t="str">
            <v>1034.4155086666666666659</v>
          </cell>
          <cell r="K2435">
            <v>0</v>
          </cell>
        </row>
        <row r="2436">
          <cell r="A2436">
            <v>45931</v>
          </cell>
          <cell r="B2436">
            <v>8</v>
          </cell>
          <cell r="C2436" t="str">
            <v>Eataly San Jose</v>
          </cell>
          <cell r="D2436">
            <v>14</v>
          </cell>
          <cell r="E2436" t="str">
            <v>Porchetta</v>
          </cell>
          <cell r="F2436">
            <v>825</v>
          </cell>
          <cell r="G2436">
            <v>30</v>
          </cell>
          <cell r="H2436" t="str">
            <v>4.9365869729545455455</v>
          </cell>
          <cell r="I2436" t="str">
            <v>148.0976091886363663650</v>
          </cell>
          <cell r="J2436" t="str">
            <v>676.9023908113636336350</v>
          </cell>
          <cell r="K2436">
            <v>0</v>
          </cell>
        </row>
        <row r="2437">
          <cell r="A2437">
            <v>45931</v>
          </cell>
          <cell r="B2437">
            <v>8</v>
          </cell>
          <cell r="C2437" t="str">
            <v>Eataly San Jose</v>
          </cell>
          <cell r="D2437">
            <v>15</v>
          </cell>
          <cell r="E2437" t="str">
            <v>Pollo alla Griglia</v>
          </cell>
          <cell r="F2437">
            <v>1896</v>
          </cell>
          <cell r="G2437">
            <v>79</v>
          </cell>
          <cell r="H2437" t="str">
            <v>2.9458917211538461538</v>
          </cell>
          <cell r="I2437" t="str">
            <v>232.7254459711538461502</v>
          </cell>
          <cell r="J2437" t="str">
            <v>1663.2745540288461538498</v>
          </cell>
          <cell r="K2437">
            <v>0</v>
          </cell>
        </row>
        <row r="2438">
          <cell r="A2438">
            <v>45931</v>
          </cell>
          <cell r="B2438">
            <v>8</v>
          </cell>
          <cell r="C2438" t="str">
            <v>Eataly San Jose</v>
          </cell>
          <cell r="D2438">
            <v>16</v>
          </cell>
          <cell r="E2438" t="str">
            <v>Cannoli</v>
          </cell>
          <cell r="F2438">
            <v>486</v>
          </cell>
          <cell r="G2438">
            <v>54</v>
          </cell>
          <cell r="H2438" t="str">
            <v>1.6963822414743590000</v>
          </cell>
          <cell r="I2438" t="str">
            <v>91.6046410396153860000</v>
          </cell>
          <cell r="J2438" t="str">
            <v>394.3953589603846140000</v>
          </cell>
          <cell r="K2438">
            <v>0</v>
          </cell>
        </row>
        <row r="2439">
          <cell r="A2439">
            <v>45931</v>
          </cell>
          <cell r="B2439">
            <v>8</v>
          </cell>
          <cell r="C2439" t="str">
            <v>Eataly San Jose</v>
          </cell>
          <cell r="D2439">
            <v>17</v>
          </cell>
          <cell r="E2439" t="str">
            <v>Pistachio Gelato</v>
          </cell>
          <cell r="F2439">
            <v>637.5</v>
          </cell>
          <cell r="G2439">
            <v>85</v>
          </cell>
          <cell r="H2439" t="str">
            <v>1.5366762395454545455</v>
          </cell>
          <cell r="I2439" t="str">
            <v>130.6174803613636363675</v>
          </cell>
          <cell r="J2439" t="str">
            <v>506.8825196386363636325</v>
          </cell>
          <cell r="K2439">
            <v>0</v>
          </cell>
        </row>
        <row r="2440">
          <cell r="A2440">
            <v>45931</v>
          </cell>
          <cell r="B2440">
            <v>8</v>
          </cell>
          <cell r="C2440" t="str">
            <v>Eataly San Jose</v>
          </cell>
          <cell r="D2440">
            <v>18</v>
          </cell>
          <cell r="E2440" t="str">
            <v>Insalata di Mare</v>
          </cell>
          <cell r="F2440">
            <v>874</v>
          </cell>
          <cell r="G2440">
            <v>38</v>
          </cell>
          <cell r="H2440" t="str">
            <v>6.2511569429583333333</v>
          </cell>
          <cell r="I2440" t="str">
            <v>237.5439638324166666654</v>
          </cell>
          <cell r="J2440" t="str">
            <v>636.4560361675833333346</v>
          </cell>
          <cell r="K2440">
            <v>0</v>
          </cell>
        </row>
        <row r="2441">
          <cell r="A2441">
            <v>45962</v>
          </cell>
          <cell r="B2441">
            <v>8</v>
          </cell>
          <cell r="C2441" t="str">
            <v>Eataly San Jose</v>
          </cell>
          <cell r="D2441">
            <v>1</v>
          </cell>
          <cell r="E2441" t="str">
            <v>Spaghetti alla Carbonara</v>
          </cell>
          <cell r="F2441">
            <v>1806</v>
          </cell>
          <cell r="G2441">
            <v>84</v>
          </cell>
          <cell r="H2441" t="str">
            <v>4.5510788333333333333</v>
          </cell>
          <cell r="I2441" t="str">
            <v>382.2906219999999999972</v>
          </cell>
          <cell r="J2441" t="str">
            <v>1423.7093780000000000028</v>
          </cell>
          <cell r="K2441">
            <v>0</v>
          </cell>
        </row>
        <row r="2442">
          <cell r="A2442">
            <v>45962</v>
          </cell>
          <cell r="B2442">
            <v>8</v>
          </cell>
          <cell r="C2442" t="str">
            <v>Eataly San Jose</v>
          </cell>
          <cell r="D2442">
            <v>2</v>
          </cell>
          <cell r="E2442" t="str">
            <v>Margherita Pizza</v>
          </cell>
          <cell r="F2442">
            <v>2304</v>
          </cell>
          <cell r="G2442">
            <v>96</v>
          </cell>
          <cell r="H2442" t="str">
            <v>7.4330647876666666667</v>
          </cell>
          <cell r="I2442" t="str">
            <v>713.5742196160000000032</v>
          </cell>
          <cell r="J2442" t="str">
            <v>1590.4257803839999999968</v>
          </cell>
          <cell r="K2442">
            <v>0</v>
          </cell>
        </row>
        <row r="2443">
          <cell r="A2443">
            <v>45962</v>
          </cell>
          <cell r="B2443">
            <v>8</v>
          </cell>
          <cell r="C2443" t="str">
            <v>Eataly San Jose</v>
          </cell>
          <cell r="D2443">
            <v>3</v>
          </cell>
          <cell r="E2443" t="str">
            <v>Risotto alla Milanese</v>
          </cell>
          <cell r="F2443">
            <v>1225</v>
          </cell>
          <cell r="G2443">
            <v>49</v>
          </cell>
          <cell r="H2443" t="str">
            <v>3.7272212036363636364</v>
          </cell>
          <cell r="I2443" t="str">
            <v>182.6338389781818181836</v>
          </cell>
          <cell r="J2443" t="str">
            <v>1042.3661610218181818164</v>
          </cell>
          <cell r="K2443">
            <v>0</v>
          </cell>
        </row>
        <row r="2444">
          <cell r="A2444">
            <v>45962</v>
          </cell>
          <cell r="B2444">
            <v>8</v>
          </cell>
          <cell r="C2444" t="str">
            <v>Eataly San Jose</v>
          </cell>
          <cell r="D2444">
            <v>4</v>
          </cell>
          <cell r="E2444" t="str">
            <v>Caprese Salad</v>
          </cell>
          <cell r="F2444">
            <v>1107</v>
          </cell>
          <cell r="G2444">
            <v>54</v>
          </cell>
          <cell r="H2444" t="str">
            <v>7.7975554940000000000</v>
          </cell>
          <cell r="I2444" t="str">
            <v>421.0679966760000000000</v>
          </cell>
          <cell r="J2444" t="str">
            <v>685.9320033240000000000</v>
          </cell>
          <cell r="K2444">
            <v>0</v>
          </cell>
        </row>
        <row r="2445">
          <cell r="A2445">
            <v>45962</v>
          </cell>
          <cell r="B2445">
            <v>8</v>
          </cell>
          <cell r="C2445" t="str">
            <v>Eataly San Jose</v>
          </cell>
          <cell r="D2445">
            <v>5</v>
          </cell>
          <cell r="E2445" t="str">
            <v>Prosciutto e Melone</v>
          </cell>
          <cell r="F2445">
            <v>609</v>
          </cell>
          <cell r="G2445">
            <v>29</v>
          </cell>
          <cell r="H2445" t="str">
            <v>6.9902232142857142857</v>
          </cell>
          <cell r="I2445" t="str">
            <v>202.7164732142857142853</v>
          </cell>
          <cell r="J2445" t="str">
            <v>406.2835267857142857147</v>
          </cell>
          <cell r="K2445">
            <v>0</v>
          </cell>
        </row>
        <row r="2446">
          <cell r="A2446">
            <v>45962</v>
          </cell>
          <cell r="B2446">
            <v>8</v>
          </cell>
          <cell r="C2446" t="str">
            <v>Eataly San Jose</v>
          </cell>
          <cell r="D2446">
            <v>6</v>
          </cell>
          <cell r="E2446" t="str">
            <v>Bucatini all'Amatriciana</v>
          </cell>
          <cell r="F2446">
            <v>1327.5</v>
          </cell>
          <cell r="G2446">
            <v>59</v>
          </cell>
          <cell r="H2446" t="str">
            <v>5.2932826678000000000</v>
          </cell>
          <cell r="I2446" t="str">
            <v>312.3036774002000000000</v>
          </cell>
          <cell r="J2446" t="str">
            <v>1015.1963225998000000000</v>
          </cell>
          <cell r="K2446">
            <v>0</v>
          </cell>
        </row>
        <row r="2447">
          <cell r="A2447">
            <v>45962</v>
          </cell>
          <cell r="B2447">
            <v>8</v>
          </cell>
          <cell r="C2447" t="str">
            <v>Eataly San Jose</v>
          </cell>
          <cell r="D2447">
            <v>7</v>
          </cell>
          <cell r="E2447" t="str">
            <v>Tiramisu</v>
          </cell>
          <cell r="F2447">
            <v>1144.5</v>
          </cell>
          <cell r="G2447">
            <v>109</v>
          </cell>
          <cell r="H2447" t="str">
            <v>3.0253690988461538462</v>
          </cell>
          <cell r="I2447" t="str">
            <v>329.7652317742307692358</v>
          </cell>
          <cell r="J2447" t="str">
            <v>814.7347682257692307642</v>
          </cell>
          <cell r="K2447">
            <v>0</v>
          </cell>
        </row>
        <row r="2448">
          <cell r="A2448">
            <v>45962</v>
          </cell>
          <cell r="B2448">
            <v>8</v>
          </cell>
          <cell r="C2448" t="str">
            <v>Eataly San Jose</v>
          </cell>
          <cell r="D2448">
            <v>8</v>
          </cell>
          <cell r="E2448" t="str">
            <v>Focaccia Genovese</v>
          </cell>
          <cell r="F2448">
            <v>648</v>
          </cell>
          <cell r="G2448">
            <v>54</v>
          </cell>
          <cell r="H2448" t="str">
            <v>0.6889248419444443333</v>
          </cell>
          <cell r="I2448" t="str">
            <v>37.2019414649999939982</v>
          </cell>
          <cell r="J2448" t="str">
            <v>610.7980585350000060018</v>
          </cell>
          <cell r="K2448">
            <v>0</v>
          </cell>
        </row>
        <row r="2449">
          <cell r="A2449">
            <v>45962</v>
          </cell>
          <cell r="B2449">
            <v>8</v>
          </cell>
          <cell r="C2449" t="str">
            <v>Eataly San Jose</v>
          </cell>
          <cell r="D2449">
            <v>9</v>
          </cell>
          <cell r="E2449" t="str">
            <v>Osso Buco</v>
          </cell>
          <cell r="F2449">
            <v>1503.5</v>
          </cell>
          <cell r="G2449">
            <v>31</v>
          </cell>
          <cell r="H2449" t="str">
            <v>19.4531947729619642857</v>
          </cell>
          <cell r="I2449" t="str">
            <v>603.0490379618208928567</v>
          </cell>
          <cell r="J2449" t="str">
            <v>900.4509620381791071433</v>
          </cell>
          <cell r="K2449">
            <v>0</v>
          </cell>
        </row>
        <row r="2450">
          <cell r="A2450">
            <v>45962</v>
          </cell>
          <cell r="B2450">
            <v>8</v>
          </cell>
          <cell r="C2450" t="str">
            <v>Eataly San Jose</v>
          </cell>
          <cell r="D2450">
            <v>10</v>
          </cell>
          <cell r="E2450" t="str">
            <v>Panzanella</v>
          </cell>
          <cell r="F2450">
            <v>602</v>
          </cell>
          <cell r="G2450">
            <v>43</v>
          </cell>
          <cell r="H2450" t="str">
            <v>2.1464019868444444444</v>
          </cell>
          <cell r="I2450" t="str">
            <v>92.2952854343111111092</v>
          </cell>
          <cell r="J2450" t="str">
            <v>509.7047145656888888908</v>
          </cell>
          <cell r="K2450">
            <v>0</v>
          </cell>
        </row>
        <row r="2451">
          <cell r="A2451">
            <v>45962</v>
          </cell>
          <cell r="B2451">
            <v>8</v>
          </cell>
          <cell r="C2451" t="str">
            <v>Eataly San Jose</v>
          </cell>
          <cell r="D2451">
            <v>11</v>
          </cell>
          <cell r="E2451" t="str">
            <v>Cacio e Pepe</v>
          </cell>
          <cell r="F2451">
            <v>1428</v>
          </cell>
          <cell r="G2451">
            <v>68</v>
          </cell>
          <cell r="H2451" t="str">
            <v>2.2570159444444444444</v>
          </cell>
          <cell r="I2451" t="str">
            <v>153.4770842222222222192</v>
          </cell>
          <cell r="J2451" t="str">
            <v>1274.5229157777777777808</v>
          </cell>
          <cell r="K2451">
            <v>0</v>
          </cell>
        </row>
        <row r="2452">
          <cell r="A2452">
            <v>45962</v>
          </cell>
          <cell r="B2452">
            <v>8</v>
          </cell>
          <cell r="C2452" t="str">
            <v>Eataly San Jose</v>
          </cell>
          <cell r="D2452">
            <v>12</v>
          </cell>
          <cell r="E2452" t="str">
            <v>Pesto alla Genovese</v>
          </cell>
          <cell r="F2452">
            <v>1591</v>
          </cell>
          <cell r="G2452">
            <v>74</v>
          </cell>
          <cell r="H2452" t="str">
            <v>2.7265549400000000000</v>
          </cell>
          <cell r="I2452" t="str">
            <v>201.7650655600000000000</v>
          </cell>
          <cell r="J2452" t="str">
            <v>1389.2349344400000000000</v>
          </cell>
          <cell r="K2452">
            <v>0</v>
          </cell>
        </row>
        <row r="2453">
          <cell r="A2453">
            <v>45962</v>
          </cell>
          <cell r="B2453">
            <v>8</v>
          </cell>
          <cell r="C2453" t="str">
            <v>Eataly San Jose</v>
          </cell>
          <cell r="D2453">
            <v>13</v>
          </cell>
          <cell r="E2453" t="str">
            <v>Quattro Formaggi Pizza</v>
          </cell>
          <cell r="F2453">
            <v>1552.5</v>
          </cell>
          <cell r="G2453">
            <v>69</v>
          </cell>
          <cell r="H2453" t="str">
            <v>7.4901738750000000000</v>
          </cell>
          <cell r="I2453" t="str">
            <v>516.8219973750000000000</v>
          </cell>
          <cell r="J2453" t="str">
            <v>1035.6780026250000000000</v>
          </cell>
          <cell r="K2453">
            <v>0</v>
          </cell>
        </row>
        <row r="2454">
          <cell r="A2454">
            <v>45962</v>
          </cell>
          <cell r="B2454">
            <v>8</v>
          </cell>
          <cell r="C2454" t="str">
            <v>Eataly San Jose</v>
          </cell>
          <cell r="D2454">
            <v>14</v>
          </cell>
          <cell r="E2454" t="str">
            <v>Porchetta</v>
          </cell>
          <cell r="F2454">
            <v>1017.5</v>
          </cell>
          <cell r="G2454">
            <v>37</v>
          </cell>
          <cell r="H2454" t="str">
            <v>5.0060979959545455455</v>
          </cell>
          <cell r="I2454" t="str">
            <v>185.2256258503181851835</v>
          </cell>
          <cell r="J2454" t="str">
            <v>832.2743741496818148165</v>
          </cell>
          <cell r="K2454">
            <v>0</v>
          </cell>
        </row>
        <row r="2455">
          <cell r="A2455">
            <v>45962</v>
          </cell>
          <cell r="B2455">
            <v>8</v>
          </cell>
          <cell r="C2455" t="str">
            <v>Eataly San Jose</v>
          </cell>
          <cell r="D2455">
            <v>15</v>
          </cell>
          <cell r="E2455" t="str">
            <v>Pollo alla Griglia</v>
          </cell>
          <cell r="F2455">
            <v>1824</v>
          </cell>
          <cell r="G2455">
            <v>76</v>
          </cell>
          <cell r="H2455" t="str">
            <v>2.9796148775833333333</v>
          </cell>
          <cell r="I2455" t="str">
            <v>226.4507306963333333308</v>
          </cell>
          <cell r="J2455" t="str">
            <v>1597.5492693036666666692</v>
          </cell>
          <cell r="K2455">
            <v>0</v>
          </cell>
        </row>
        <row r="2456">
          <cell r="A2456">
            <v>45962</v>
          </cell>
          <cell r="B2456">
            <v>8</v>
          </cell>
          <cell r="C2456" t="str">
            <v>Eataly San Jose</v>
          </cell>
          <cell r="D2456">
            <v>16</v>
          </cell>
          <cell r="E2456" t="str">
            <v>Cannoli</v>
          </cell>
          <cell r="F2456">
            <v>477</v>
          </cell>
          <cell r="G2456">
            <v>53</v>
          </cell>
          <cell r="H2456" t="str">
            <v>1.7267626059027777500</v>
          </cell>
          <cell r="I2456" t="str">
            <v>91.5184181128472207500</v>
          </cell>
          <cell r="J2456" t="str">
            <v>385.4815818871527792500</v>
          </cell>
          <cell r="K2456">
            <v>0</v>
          </cell>
        </row>
        <row r="2457">
          <cell r="A2457">
            <v>45962</v>
          </cell>
          <cell r="B2457">
            <v>8</v>
          </cell>
          <cell r="C2457" t="str">
            <v>Eataly San Jose</v>
          </cell>
          <cell r="D2457">
            <v>17</v>
          </cell>
          <cell r="E2457" t="str">
            <v>Pistachio Gelato</v>
          </cell>
          <cell r="F2457">
            <v>442.5</v>
          </cell>
          <cell r="G2457">
            <v>59</v>
          </cell>
          <cell r="H2457" t="str">
            <v>1.5746732938888888889</v>
          </cell>
          <cell r="I2457" t="str">
            <v>92.9057243394444444451</v>
          </cell>
          <cell r="J2457" t="str">
            <v>349.5942756605555555549</v>
          </cell>
          <cell r="K2457">
            <v>0</v>
          </cell>
        </row>
        <row r="2458">
          <cell r="A2458">
            <v>45962</v>
          </cell>
          <cell r="B2458">
            <v>8</v>
          </cell>
          <cell r="C2458" t="str">
            <v>Eataly San Jose</v>
          </cell>
          <cell r="D2458">
            <v>18</v>
          </cell>
          <cell r="E2458" t="str">
            <v>Insalata di Mare</v>
          </cell>
          <cell r="F2458">
            <v>621</v>
          </cell>
          <cell r="G2458">
            <v>27</v>
          </cell>
          <cell r="H2458" t="str">
            <v>6.5477339134318181818</v>
          </cell>
          <cell r="I2458" t="str">
            <v>176.7888156626590909086</v>
          </cell>
          <cell r="J2458" t="str">
            <v>444.2111843373409090914</v>
          </cell>
          <cell r="K2458">
            <v>0</v>
          </cell>
        </row>
        <row r="2459">
          <cell r="A2459">
            <v>45992</v>
          </cell>
          <cell r="B2459">
            <v>8</v>
          </cell>
          <cell r="C2459" t="str">
            <v>Eataly San Jose</v>
          </cell>
          <cell r="D2459">
            <v>1</v>
          </cell>
          <cell r="E2459" t="str">
            <v>Spaghetti alla Carbonara</v>
          </cell>
          <cell r="F2459">
            <v>1462</v>
          </cell>
          <cell r="G2459">
            <v>68</v>
          </cell>
          <cell r="H2459" t="str">
            <v>4.5401898928571428571</v>
          </cell>
          <cell r="I2459" t="str">
            <v>308.7329127142857142828</v>
          </cell>
          <cell r="J2459" t="str">
            <v>1153.2670872857142857172</v>
          </cell>
          <cell r="K2459">
            <v>0</v>
          </cell>
        </row>
        <row r="2460">
          <cell r="A2460">
            <v>45992</v>
          </cell>
          <cell r="B2460">
            <v>8</v>
          </cell>
          <cell r="C2460" t="str">
            <v>Eataly San Jose</v>
          </cell>
          <cell r="D2460">
            <v>2</v>
          </cell>
          <cell r="E2460" t="str">
            <v>Margherita Pizza</v>
          </cell>
          <cell r="F2460">
            <v>1824</v>
          </cell>
          <cell r="G2460">
            <v>76</v>
          </cell>
          <cell r="H2460" t="str">
            <v>7.4666574473846153846</v>
          </cell>
          <cell r="I2460" t="str">
            <v>567.4659660012307692296</v>
          </cell>
          <cell r="J2460" t="str">
            <v>1256.5340339987692307704</v>
          </cell>
          <cell r="K2460">
            <v>0</v>
          </cell>
        </row>
        <row r="2461">
          <cell r="A2461">
            <v>45992</v>
          </cell>
          <cell r="B2461">
            <v>8</v>
          </cell>
          <cell r="C2461" t="str">
            <v>Eataly San Jose</v>
          </cell>
          <cell r="D2461">
            <v>3</v>
          </cell>
          <cell r="E2461" t="str">
            <v>Risotto alla Milanese</v>
          </cell>
          <cell r="F2461">
            <v>1550</v>
          </cell>
          <cell r="G2461">
            <v>62</v>
          </cell>
          <cell r="H2461" t="str">
            <v>3.7495220226666666667</v>
          </cell>
          <cell r="I2461" t="str">
            <v>232.4703654053333333354</v>
          </cell>
          <cell r="J2461" t="str">
            <v>1317.5296345946666666646</v>
          </cell>
          <cell r="K2461">
            <v>0</v>
          </cell>
        </row>
        <row r="2462">
          <cell r="A2462">
            <v>45992</v>
          </cell>
          <cell r="B2462">
            <v>8</v>
          </cell>
          <cell r="C2462" t="str">
            <v>Eataly San Jose</v>
          </cell>
          <cell r="D2462">
            <v>4</v>
          </cell>
          <cell r="E2462" t="str">
            <v>Caprese Salad</v>
          </cell>
          <cell r="F2462">
            <v>1209.5</v>
          </cell>
          <cell r="G2462">
            <v>59</v>
          </cell>
          <cell r="H2462" t="str">
            <v>7.9411961688888888889</v>
          </cell>
          <cell r="I2462" t="str">
            <v>468.5305739644444444451</v>
          </cell>
          <cell r="J2462" t="str">
            <v>740.9694260355555555549</v>
          </cell>
          <cell r="K2462">
            <v>0</v>
          </cell>
        </row>
        <row r="2463">
          <cell r="A2463">
            <v>45992</v>
          </cell>
          <cell r="B2463">
            <v>8</v>
          </cell>
          <cell r="C2463" t="str">
            <v>Eataly San Jose</v>
          </cell>
          <cell r="D2463">
            <v>5</v>
          </cell>
          <cell r="E2463" t="str">
            <v>Prosciutto e Melone</v>
          </cell>
          <cell r="F2463">
            <v>546</v>
          </cell>
          <cell r="G2463">
            <v>26</v>
          </cell>
          <cell r="H2463" t="str">
            <v>7.2773958333333333333</v>
          </cell>
          <cell r="I2463" t="str">
            <v>189.2122916666666666658</v>
          </cell>
          <cell r="J2463" t="str">
            <v>356.7877083333333333342</v>
          </cell>
          <cell r="K2463">
            <v>0</v>
          </cell>
        </row>
        <row r="2464">
          <cell r="A2464">
            <v>45992</v>
          </cell>
          <cell r="B2464">
            <v>8</v>
          </cell>
          <cell r="C2464" t="str">
            <v>Eataly San Jose</v>
          </cell>
          <cell r="D2464">
            <v>6</v>
          </cell>
          <cell r="E2464" t="str">
            <v>Bucatini all'Amatriciana</v>
          </cell>
          <cell r="F2464">
            <v>1777.5</v>
          </cell>
          <cell r="G2464">
            <v>79</v>
          </cell>
          <cell r="H2464" t="str">
            <v>5.3008048576666666667</v>
          </cell>
          <cell r="I2464" t="str">
            <v>418.7635837556666666693</v>
          </cell>
          <cell r="J2464" t="str">
            <v>1358.7364162443333333307</v>
          </cell>
          <cell r="K2464">
            <v>0</v>
          </cell>
        </row>
        <row r="2465">
          <cell r="A2465">
            <v>45992</v>
          </cell>
          <cell r="B2465">
            <v>8</v>
          </cell>
          <cell r="C2465" t="str">
            <v>Eataly San Jose</v>
          </cell>
          <cell r="D2465">
            <v>7</v>
          </cell>
          <cell r="E2465" t="str">
            <v>Tiramisu</v>
          </cell>
          <cell r="F2465">
            <v>913.5</v>
          </cell>
          <cell r="G2465">
            <v>87</v>
          </cell>
          <cell r="H2465" t="str">
            <v>3.0253777560714285714</v>
          </cell>
          <cell r="I2465" t="str">
            <v>263.2078647782142857118</v>
          </cell>
          <cell r="J2465" t="str">
            <v>650.2921352217857142882</v>
          </cell>
          <cell r="K2465">
            <v>0</v>
          </cell>
        </row>
        <row r="2466">
          <cell r="A2466">
            <v>45992</v>
          </cell>
          <cell r="B2466">
            <v>8</v>
          </cell>
          <cell r="C2466" t="str">
            <v>Eataly San Jose</v>
          </cell>
          <cell r="D2466">
            <v>8</v>
          </cell>
          <cell r="E2466" t="str">
            <v>Focaccia Genovese</v>
          </cell>
          <cell r="F2466">
            <v>696</v>
          </cell>
          <cell r="G2466">
            <v>58</v>
          </cell>
          <cell r="H2466" t="str">
            <v>0.6938110592307692308</v>
          </cell>
          <cell r="I2466" t="str">
            <v>40.2410414353846153864</v>
          </cell>
          <cell r="J2466" t="str">
            <v>655.7589585646153846136</v>
          </cell>
          <cell r="K2466">
            <v>0</v>
          </cell>
        </row>
        <row r="2467">
          <cell r="A2467">
            <v>45992</v>
          </cell>
          <cell r="B2467">
            <v>8</v>
          </cell>
          <cell r="C2467" t="str">
            <v>Eataly San Jose</v>
          </cell>
          <cell r="D2467">
            <v>9</v>
          </cell>
          <cell r="E2467" t="str">
            <v>Osso Buco</v>
          </cell>
          <cell r="F2467">
            <v>1309.5</v>
          </cell>
          <cell r="G2467">
            <v>27</v>
          </cell>
          <cell r="H2467" t="str">
            <v>19.5237735674331666667</v>
          </cell>
          <cell r="I2467" t="str">
            <v>527.1418863206955000009</v>
          </cell>
          <cell r="J2467" t="str">
            <v>782.3581136793044999991</v>
          </cell>
          <cell r="K2467">
            <v>0</v>
          </cell>
        </row>
        <row r="2468">
          <cell r="A2468">
            <v>45992</v>
          </cell>
          <cell r="B2468">
            <v>8</v>
          </cell>
          <cell r="C2468" t="str">
            <v>Eataly San Jose</v>
          </cell>
          <cell r="D2468">
            <v>10</v>
          </cell>
          <cell r="E2468" t="str">
            <v>Panzanella</v>
          </cell>
          <cell r="F2468">
            <v>448</v>
          </cell>
          <cell r="G2468">
            <v>32</v>
          </cell>
          <cell r="H2468" t="str">
            <v>2.2417085402888888889</v>
          </cell>
          <cell r="I2468" t="str">
            <v>71.7346732892444444448</v>
          </cell>
          <cell r="J2468" t="str">
            <v>376.2653267107555555552</v>
          </cell>
          <cell r="K2468">
            <v>0</v>
          </cell>
        </row>
        <row r="2469">
          <cell r="A2469">
            <v>45992</v>
          </cell>
          <cell r="B2469">
            <v>8</v>
          </cell>
          <cell r="C2469" t="str">
            <v>Eataly San Jose</v>
          </cell>
          <cell r="D2469">
            <v>11</v>
          </cell>
          <cell r="E2469" t="str">
            <v>Cacio e Pepe</v>
          </cell>
          <cell r="F2469">
            <v>1197</v>
          </cell>
          <cell r="G2469">
            <v>57</v>
          </cell>
          <cell r="H2469" t="str">
            <v>2.2664168522727272727</v>
          </cell>
          <cell r="I2469" t="str">
            <v>129.1857605795454545439</v>
          </cell>
          <cell r="J2469" t="str">
            <v>1067.8142394204545454561</v>
          </cell>
          <cell r="K2469">
            <v>0</v>
          </cell>
        </row>
        <row r="2470">
          <cell r="A2470">
            <v>45992</v>
          </cell>
          <cell r="B2470">
            <v>8</v>
          </cell>
          <cell r="C2470" t="str">
            <v>Eataly San Jose</v>
          </cell>
          <cell r="D2470">
            <v>12</v>
          </cell>
          <cell r="E2470" t="str">
            <v>Pesto alla Genovese</v>
          </cell>
          <cell r="F2470">
            <v>1526.5</v>
          </cell>
          <cell r="G2470">
            <v>71</v>
          </cell>
          <cell r="H2470" t="str">
            <v>2.7639829266250000000</v>
          </cell>
          <cell r="I2470" t="str">
            <v>196.2427877903750000000</v>
          </cell>
          <cell r="J2470" t="str">
            <v>1330.2572122096250000000</v>
          </cell>
          <cell r="K2470">
            <v>0</v>
          </cell>
        </row>
        <row r="2471">
          <cell r="A2471">
            <v>45992</v>
          </cell>
          <cell r="B2471">
            <v>8</v>
          </cell>
          <cell r="C2471" t="str">
            <v>Eataly San Jose</v>
          </cell>
          <cell r="D2471">
            <v>13</v>
          </cell>
          <cell r="E2471" t="str">
            <v>Quattro Formaggi Pizza</v>
          </cell>
          <cell r="F2471">
            <v>1687.5</v>
          </cell>
          <cell r="G2471">
            <v>75</v>
          </cell>
          <cell r="H2471" t="str">
            <v>7.5205764444444444444</v>
          </cell>
          <cell r="I2471" t="str">
            <v>564.0432333333333333300</v>
          </cell>
          <cell r="J2471" t="str">
            <v>1123.4567666666666666700</v>
          </cell>
          <cell r="K2471">
            <v>0</v>
          </cell>
        </row>
        <row r="2472">
          <cell r="A2472">
            <v>45992</v>
          </cell>
          <cell r="B2472">
            <v>8</v>
          </cell>
          <cell r="C2472" t="str">
            <v>Eataly San Jose</v>
          </cell>
          <cell r="D2472">
            <v>14</v>
          </cell>
          <cell r="E2472" t="str">
            <v>Porchetta</v>
          </cell>
          <cell r="F2472">
            <v>1237.5</v>
          </cell>
          <cell r="G2472">
            <v>45</v>
          </cell>
          <cell r="H2472" t="str">
            <v>4.9987898921666665833</v>
          </cell>
          <cell r="I2472" t="str">
            <v>224.9455451474999962485</v>
          </cell>
          <cell r="J2472" t="str">
            <v>1012.5544548525000037515</v>
          </cell>
          <cell r="K2472">
            <v>0</v>
          </cell>
        </row>
        <row r="2473">
          <cell r="A2473">
            <v>45992</v>
          </cell>
          <cell r="B2473">
            <v>8</v>
          </cell>
          <cell r="C2473" t="str">
            <v>Eataly San Jose</v>
          </cell>
          <cell r="D2473">
            <v>15</v>
          </cell>
          <cell r="E2473" t="str">
            <v>Pollo alla Griglia</v>
          </cell>
          <cell r="F2473">
            <v>1272</v>
          </cell>
          <cell r="G2473">
            <v>53</v>
          </cell>
          <cell r="H2473" t="str">
            <v>3.0034213476428571429</v>
          </cell>
          <cell r="I2473" t="str">
            <v>159.1813314250714285737</v>
          </cell>
          <cell r="J2473" t="str">
            <v>1112.8186685749285714263</v>
          </cell>
          <cell r="K2473">
            <v>0</v>
          </cell>
        </row>
        <row r="2474">
          <cell r="A2474">
            <v>45992</v>
          </cell>
          <cell r="B2474">
            <v>8</v>
          </cell>
          <cell r="C2474" t="str">
            <v>Eataly San Jose</v>
          </cell>
          <cell r="D2474">
            <v>16</v>
          </cell>
          <cell r="E2474" t="str">
            <v>Cannoli</v>
          </cell>
          <cell r="F2474">
            <v>459</v>
          </cell>
          <cell r="G2474">
            <v>51</v>
          </cell>
          <cell r="H2474" t="str">
            <v>1.7253982079761906429</v>
          </cell>
          <cell r="I2474" t="str">
            <v>87.9953086067857227879</v>
          </cell>
          <cell r="J2474" t="str">
            <v>371.0046913932142772121</v>
          </cell>
          <cell r="K2474">
            <v>0</v>
          </cell>
        </row>
        <row r="2475">
          <cell r="A2475">
            <v>45992</v>
          </cell>
          <cell r="B2475">
            <v>8</v>
          </cell>
          <cell r="C2475" t="str">
            <v>Eataly San Jose</v>
          </cell>
          <cell r="D2475">
            <v>17</v>
          </cell>
          <cell r="E2475" t="str">
            <v>Pistachio Gelato</v>
          </cell>
          <cell r="F2475">
            <v>450</v>
          </cell>
          <cell r="G2475">
            <v>60</v>
          </cell>
          <cell r="H2475" t="str">
            <v>1.5527788677272727273</v>
          </cell>
          <cell r="I2475" t="str">
            <v>93.1667320636363636380</v>
          </cell>
          <cell r="J2475" t="str">
            <v>356.8332679363636363620</v>
          </cell>
          <cell r="K2475">
            <v>0</v>
          </cell>
        </row>
        <row r="2476">
          <cell r="A2476">
            <v>45992</v>
          </cell>
          <cell r="B2476">
            <v>8</v>
          </cell>
          <cell r="C2476" t="str">
            <v>Eataly San Jose</v>
          </cell>
          <cell r="D2476">
            <v>18</v>
          </cell>
          <cell r="E2476" t="str">
            <v>Insalata di Mare</v>
          </cell>
          <cell r="F2476">
            <v>552</v>
          </cell>
          <cell r="G2476">
            <v>24</v>
          </cell>
          <cell r="H2476" t="str">
            <v>6.9152206752857142857</v>
          </cell>
          <cell r="I2476" t="str">
            <v>165.9652962068571428568</v>
          </cell>
          <cell r="J2476" t="str">
            <v>386.0347037931428571432</v>
          </cell>
          <cell r="K2476">
            <v>0</v>
          </cell>
        </row>
        <row r="2477">
          <cell r="A2477">
            <v>46023</v>
          </cell>
          <cell r="B2477">
            <v>8</v>
          </cell>
          <cell r="C2477" t="str">
            <v>Eataly San Jose</v>
          </cell>
          <cell r="D2477">
            <v>1</v>
          </cell>
          <cell r="E2477" t="str">
            <v>Spaghetti alla Carbonara</v>
          </cell>
          <cell r="F2477">
            <v>1462</v>
          </cell>
          <cell r="G2477">
            <v>68</v>
          </cell>
          <cell r="H2477" t="str">
            <v>4.5208509615384615385</v>
          </cell>
          <cell r="I2477" t="str">
            <v>307.4178653846153846180</v>
          </cell>
          <cell r="J2477" t="str">
            <v>1154.5821346153846153820</v>
          </cell>
          <cell r="K2477">
            <v>0</v>
          </cell>
        </row>
        <row r="2478">
          <cell r="A2478">
            <v>46023</v>
          </cell>
          <cell r="B2478">
            <v>8</v>
          </cell>
          <cell r="C2478" t="str">
            <v>Eataly San Jose</v>
          </cell>
          <cell r="D2478">
            <v>2</v>
          </cell>
          <cell r="E2478" t="str">
            <v>Margherita Pizza</v>
          </cell>
          <cell r="F2478">
            <v>1872</v>
          </cell>
          <cell r="G2478">
            <v>78</v>
          </cell>
          <cell r="H2478" t="str">
            <v>7.5293941798333333333</v>
          </cell>
          <cell r="I2478" t="str">
            <v>587.2927460269999999974</v>
          </cell>
          <cell r="J2478" t="str">
            <v>1284.7072539730000000026</v>
          </cell>
          <cell r="K2478">
            <v>0</v>
          </cell>
        </row>
        <row r="2479">
          <cell r="A2479">
            <v>46023</v>
          </cell>
          <cell r="B2479">
            <v>8</v>
          </cell>
          <cell r="C2479" t="str">
            <v>Eataly San Jose</v>
          </cell>
          <cell r="D2479">
            <v>3</v>
          </cell>
          <cell r="E2479" t="str">
            <v>Risotto alla Milanese</v>
          </cell>
          <cell r="F2479">
            <v>1500</v>
          </cell>
          <cell r="G2479">
            <v>60</v>
          </cell>
          <cell r="H2479" t="str">
            <v>3.7368387615000000000</v>
          </cell>
          <cell r="I2479" t="str">
            <v>224.2103256900000000000</v>
          </cell>
          <cell r="J2479" t="str">
            <v>1275.7896743100000000000</v>
          </cell>
          <cell r="K2479">
            <v>0</v>
          </cell>
        </row>
        <row r="2480">
          <cell r="A2480">
            <v>46023</v>
          </cell>
          <cell r="B2480">
            <v>8</v>
          </cell>
          <cell r="C2480" t="str">
            <v>Eataly San Jose</v>
          </cell>
          <cell r="D2480">
            <v>4</v>
          </cell>
          <cell r="E2480" t="str">
            <v>Caprese Salad</v>
          </cell>
          <cell r="F2480">
            <v>1086.5</v>
          </cell>
          <cell r="G2480">
            <v>53</v>
          </cell>
          <cell r="H2480" t="str">
            <v>8.0256487136000000000</v>
          </cell>
          <cell r="I2480" t="str">
            <v>425.3593818208000000000</v>
          </cell>
          <cell r="J2480" t="str">
            <v>661.1406181792000000000</v>
          </cell>
          <cell r="K2480">
            <v>0</v>
          </cell>
        </row>
        <row r="2481">
          <cell r="A2481">
            <v>46023</v>
          </cell>
          <cell r="B2481">
            <v>8</v>
          </cell>
          <cell r="C2481" t="str">
            <v>Eataly San Jose</v>
          </cell>
          <cell r="D2481">
            <v>5</v>
          </cell>
          <cell r="E2481" t="str">
            <v>Prosciutto e Melone</v>
          </cell>
          <cell r="F2481">
            <v>693</v>
          </cell>
          <cell r="G2481">
            <v>33</v>
          </cell>
          <cell r="H2481" t="str">
            <v>7.3552573529411764706</v>
          </cell>
          <cell r="I2481" t="str">
            <v>242.7234926470588235298</v>
          </cell>
          <cell r="J2481" t="str">
            <v>450.2765073529411764702</v>
          </cell>
          <cell r="K2481">
            <v>0</v>
          </cell>
        </row>
        <row r="2482">
          <cell r="A2482">
            <v>46023</v>
          </cell>
          <cell r="B2482">
            <v>8</v>
          </cell>
          <cell r="C2482" t="str">
            <v>Eataly San Jose</v>
          </cell>
          <cell r="D2482">
            <v>6</v>
          </cell>
          <cell r="E2482" t="str">
            <v>Bucatini all'Amatriciana</v>
          </cell>
          <cell r="F2482">
            <v>1575</v>
          </cell>
          <cell r="G2482">
            <v>70</v>
          </cell>
          <cell r="H2482" t="str">
            <v>5.2745671567272727273</v>
          </cell>
          <cell r="I2482" t="str">
            <v>369.2197009709090909110</v>
          </cell>
          <cell r="J2482" t="str">
            <v>1205.7802990290909090890</v>
          </cell>
          <cell r="K2482">
            <v>0</v>
          </cell>
        </row>
        <row r="2483">
          <cell r="A2483">
            <v>46023</v>
          </cell>
          <cell r="B2483">
            <v>8</v>
          </cell>
          <cell r="C2483" t="str">
            <v>Eataly San Jose</v>
          </cell>
          <cell r="D2483">
            <v>7</v>
          </cell>
          <cell r="E2483" t="str">
            <v>Tiramisu</v>
          </cell>
          <cell r="F2483">
            <v>787.5</v>
          </cell>
          <cell r="G2483">
            <v>75</v>
          </cell>
          <cell r="H2483" t="str">
            <v>3.0323871660416666667</v>
          </cell>
          <cell r="I2483" t="str">
            <v>227.4290374531250000025</v>
          </cell>
          <cell r="J2483" t="str">
            <v>560.0709625468749999975</v>
          </cell>
          <cell r="K2483">
            <v>0</v>
          </cell>
        </row>
        <row r="2484">
          <cell r="A2484">
            <v>46023</v>
          </cell>
          <cell r="B2484">
            <v>8</v>
          </cell>
          <cell r="C2484" t="str">
            <v>Eataly San Jose</v>
          </cell>
          <cell r="D2484">
            <v>8</v>
          </cell>
          <cell r="E2484" t="str">
            <v>Focaccia Genovese</v>
          </cell>
          <cell r="F2484">
            <v>564</v>
          </cell>
          <cell r="G2484">
            <v>47</v>
          </cell>
          <cell r="H2484" t="str">
            <v>0.7049779150000000833</v>
          </cell>
          <cell r="I2484" t="str">
            <v>33.1339620050000039151</v>
          </cell>
          <cell r="J2484" t="str">
            <v>530.8660379949999960849</v>
          </cell>
          <cell r="K2484">
            <v>0</v>
          </cell>
        </row>
        <row r="2485">
          <cell r="A2485">
            <v>46023</v>
          </cell>
          <cell r="B2485">
            <v>8</v>
          </cell>
          <cell r="C2485" t="str">
            <v>Eataly San Jose</v>
          </cell>
          <cell r="D2485">
            <v>9</v>
          </cell>
          <cell r="E2485" t="str">
            <v>Osso Buco</v>
          </cell>
          <cell r="F2485">
            <v>1212.5</v>
          </cell>
          <cell r="G2485">
            <v>25</v>
          </cell>
          <cell r="H2485" t="str">
            <v>19.4904897904558333333</v>
          </cell>
          <cell r="I2485" t="str">
            <v>487.2622447613958333325</v>
          </cell>
          <cell r="J2485" t="str">
            <v>725.2377552386041666675</v>
          </cell>
          <cell r="K2485">
            <v>0</v>
          </cell>
        </row>
        <row r="2486">
          <cell r="A2486">
            <v>46023</v>
          </cell>
          <cell r="B2486">
            <v>8</v>
          </cell>
          <cell r="C2486" t="str">
            <v>Eataly San Jose</v>
          </cell>
          <cell r="D2486">
            <v>10</v>
          </cell>
          <cell r="E2486" t="str">
            <v>Panzanella</v>
          </cell>
          <cell r="F2486">
            <v>504</v>
          </cell>
          <cell r="G2486">
            <v>36</v>
          </cell>
          <cell r="H2486" t="str">
            <v>2.2763587202800000000</v>
          </cell>
          <cell r="I2486" t="str">
            <v>81.9489139300800000000</v>
          </cell>
          <cell r="J2486" t="str">
            <v>422.0510860699200000000</v>
          </cell>
          <cell r="K2486">
            <v>0</v>
          </cell>
        </row>
        <row r="2487">
          <cell r="A2487">
            <v>46023</v>
          </cell>
          <cell r="B2487">
            <v>8</v>
          </cell>
          <cell r="C2487" t="str">
            <v>Eataly San Jose</v>
          </cell>
          <cell r="D2487">
            <v>11</v>
          </cell>
          <cell r="E2487" t="str">
            <v>Cacio e Pepe</v>
          </cell>
          <cell r="F2487">
            <v>1533</v>
          </cell>
          <cell r="G2487">
            <v>73</v>
          </cell>
          <cell r="H2487" t="str">
            <v>2.1841416931818181818</v>
          </cell>
          <cell r="I2487" t="str">
            <v>159.4423436022727272714</v>
          </cell>
          <cell r="J2487" t="str">
            <v>1373.5576563977272727286</v>
          </cell>
          <cell r="K2487">
            <v>0</v>
          </cell>
        </row>
        <row r="2488">
          <cell r="A2488">
            <v>46023</v>
          </cell>
          <cell r="B2488">
            <v>8</v>
          </cell>
          <cell r="C2488" t="str">
            <v>Eataly San Jose</v>
          </cell>
          <cell r="D2488">
            <v>12</v>
          </cell>
          <cell r="E2488" t="str">
            <v>Pesto alla Genovese</v>
          </cell>
          <cell r="F2488">
            <v>1397.5</v>
          </cell>
          <cell r="G2488">
            <v>65</v>
          </cell>
          <cell r="H2488" t="str">
            <v>2.7439016949583333333</v>
          </cell>
          <cell r="I2488" t="str">
            <v>178.3536101722916666645</v>
          </cell>
          <cell r="J2488" t="str">
            <v>1219.1463898277083333355</v>
          </cell>
          <cell r="K2488">
            <v>0</v>
          </cell>
        </row>
        <row r="2489">
          <cell r="A2489">
            <v>46023</v>
          </cell>
          <cell r="B2489">
            <v>8</v>
          </cell>
          <cell r="C2489" t="str">
            <v>Eataly San Jose</v>
          </cell>
          <cell r="D2489">
            <v>13</v>
          </cell>
          <cell r="E2489" t="str">
            <v>Quattro Formaggi Pizza</v>
          </cell>
          <cell r="F2489">
            <v>1530</v>
          </cell>
          <cell r="G2489">
            <v>68</v>
          </cell>
          <cell r="H2489" t="str">
            <v>7.4042295000000000000</v>
          </cell>
          <cell r="I2489" t="str">
            <v>503.4876060000000000000</v>
          </cell>
          <cell r="J2489" t="str">
            <v>1026.5123940000000000000</v>
          </cell>
          <cell r="K2489">
            <v>0</v>
          </cell>
        </row>
        <row r="2490">
          <cell r="A2490">
            <v>46023</v>
          </cell>
          <cell r="B2490">
            <v>8</v>
          </cell>
          <cell r="C2490" t="str">
            <v>Eataly San Jose</v>
          </cell>
          <cell r="D2490">
            <v>14</v>
          </cell>
          <cell r="E2490" t="str">
            <v>Porchetta</v>
          </cell>
          <cell r="F2490">
            <v>1210</v>
          </cell>
          <cell r="G2490">
            <v>44</v>
          </cell>
          <cell r="H2490" t="str">
            <v>5.0587130455000000000</v>
          </cell>
          <cell r="I2490" t="str">
            <v>222.5833740020000000000</v>
          </cell>
          <cell r="J2490" t="str">
            <v>987.4166259980000000000</v>
          </cell>
          <cell r="K2490">
            <v>0</v>
          </cell>
        </row>
        <row r="2491">
          <cell r="A2491">
            <v>46023</v>
          </cell>
          <cell r="B2491">
            <v>8</v>
          </cell>
          <cell r="C2491" t="str">
            <v>Eataly San Jose</v>
          </cell>
          <cell r="D2491">
            <v>15</v>
          </cell>
          <cell r="E2491" t="str">
            <v>Pollo alla Griglia</v>
          </cell>
          <cell r="F2491">
            <v>1296</v>
          </cell>
          <cell r="G2491">
            <v>54</v>
          </cell>
          <cell r="H2491" t="str">
            <v>3.0044816787692307692</v>
          </cell>
          <cell r="I2491" t="str">
            <v>162.2420106535384615368</v>
          </cell>
          <cell r="J2491" t="str">
            <v>1133.7579893464615384632</v>
          </cell>
          <cell r="K2491">
            <v>0</v>
          </cell>
        </row>
        <row r="2492">
          <cell r="A2492">
            <v>46023</v>
          </cell>
          <cell r="B2492">
            <v>8</v>
          </cell>
          <cell r="C2492" t="str">
            <v>Eataly San Jose</v>
          </cell>
          <cell r="D2492">
            <v>16</v>
          </cell>
          <cell r="E2492" t="str">
            <v>Cannoli</v>
          </cell>
          <cell r="F2492">
            <v>468</v>
          </cell>
          <cell r="G2492">
            <v>52</v>
          </cell>
          <cell r="H2492" t="str">
            <v>1.7155013017361110000</v>
          </cell>
          <cell r="I2492" t="str">
            <v>89.2060676902777720000</v>
          </cell>
          <cell r="J2492" t="str">
            <v>378.7939323097222280000</v>
          </cell>
          <cell r="K2492">
            <v>0</v>
          </cell>
        </row>
        <row r="2493">
          <cell r="A2493">
            <v>46023</v>
          </cell>
          <cell r="B2493">
            <v>8</v>
          </cell>
          <cell r="C2493" t="str">
            <v>Eataly San Jose</v>
          </cell>
          <cell r="D2493">
            <v>17</v>
          </cell>
          <cell r="E2493" t="str">
            <v>Pistachio Gelato</v>
          </cell>
          <cell r="F2493">
            <v>405</v>
          </cell>
          <cell r="G2493">
            <v>54</v>
          </cell>
          <cell r="H2493" t="str">
            <v>1.5458433355000000000</v>
          </cell>
          <cell r="I2493" t="str">
            <v>83.4755401170000000000</v>
          </cell>
          <cell r="J2493" t="str">
            <v>321.5244598830000000000</v>
          </cell>
          <cell r="K2493">
            <v>0</v>
          </cell>
        </row>
        <row r="2494">
          <cell r="A2494">
            <v>46023</v>
          </cell>
          <cell r="B2494">
            <v>8</v>
          </cell>
          <cell r="C2494" t="str">
            <v>Eataly San Jose</v>
          </cell>
          <cell r="D2494">
            <v>18</v>
          </cell>
          <cell r="E2494" t="str">
            <v>Insalata di Mare</v>
          </cell>
          <cell r="F2494">
            <v>460</v>
          </cell>
          <cell r="G2494">
            <v>20</v>
          </cell>
          <cell r="H2494" t="str">
            <v>6.3155779507708333333</v>
          </cell>
          <cell r="I2494" t="str">
            <v>126.3115590154166666660</v>
          </cell>
          <cell r="J2494" t="str">
            <v>333.6884409845833333340</v>
          </cell>
          <cell r="K2494">
            <v>0</v>
          </cell>
        </row>
        <row r="2495">
          <cell r="A2495">
            <v>46054</v>
          </cell>
          <cell r="B2495">
            <v>8</v>
          </cell>
          <cell r="C2495" t="str">
            <v>Eataly San Jose</v>
          </cell>
          <cell r="D2495">
            <v>1</v>
          </cell>
          <cell r="E2495" t="str">
            <v>Spaghetti alla Carbonara</v>
          </cell>
          <cell r="F2495">
            <v>1483.5</v>
          </cell>
          <cell r="G2495">
            <v>69</v>
          </cell>
          <cell r="H2495" t="str">
            <v>4.4941412083333333333</v>
          </cell>
          <cell r="I2495" t="str">
            <v>310.0957433749999999977</v>
          </cell>
          <cell r="J2495" t="str">
            <v>1173.4042566250000000023</v>
          </cell>
          <cell r="K2495">
            <v>0</v>
          </cell>
        </row>
        <row r="2496">
          <cell r="A2496">
            <v>46054</v>
          </cell>
          <cell r="B2496">
            <v>8</v>
          </cell>
          <cell r="C2496" t="str">
            <v>Eataly San Jose</v>
          </cell>
          <cell r="D2496">
            <v>2</v>
          </cell>
          <cell r="E2496" t="str">
            <v>Margherita Pizza</v>
          </cell>
          <cell r="F2496">
            <v>2256</v>
          </cell>
          <cell r="G2496">
            <v>94</v>
          </cell>
          <cell r="H2496" t="str">
            <v>7.5811856796666666667</v>
          </cell>
          <cell r="I2496" t="str">
            <v>712.6314538886666666698</v>
          </cell>
          <cell r="J2496" t="str">
            <v>1543.3685461113333333302</v>
          </cell>
          <cell r="K2496">
            <v>0</v>
          </cell>
        </row>
        <row r="2497">
          <cell r="A2497">
            <v>46054</v>
          </cell>
          <cell r="B2497">
            <v>8</v>
          </cell>
          <cell r="C2497" t="str">
            <v>Eataly San Jose</v>
          </cell>
          <cell r="D2497">
            <v>3</v>
          </cell>
          <cell r="E2497" t="str">
            <v>Risotto alla Milanese</v>
          </cell>
          <cell r="F2497">
            <v>1625</v>
          </cell>
          <cell r="G2497">
            <v>65</v>
          </cell>
          <cell r="H2497" t="str">
            <v>3.7167632296363636364</v>
          </cell>
          <cell r="I2497" t="str">
            <v>241.5896099263636363660</v>
          </cell>
          <cell r="J2497" t="str">
            <v>1383.4103900736363636340</v>
          </cell>
          <cell r="K2497">
            <v>0</v>
          </cell>
        </row>
        <row r="2498">
          <cell r="A2498">
            <v>46054</v>
          </cell>
          <cell r="B2498">
            <v>8</v>
          </cell>
          <cell r="C2498" t="str">
            <v>Eataly San Jose</v>
          </cell>
          <cell r="D2498">
            <v>4</v>
          </cell>
          <cell r="E2498" t="str">
            <v>Caprese Salad</v>
          </cell>
          <cell r="F2498">
            <v>1312</v>
          </cell>
          <cell r="G2498">
            <v>64</v>
          </cell>
          <cell r="H2498" t="str">
            <v>8.0176131513333333333</v>
          </cell>
          <cell r="I2498" t="str">
            <v>513.1272416853333333312</v>
          </cell>
          <cell r="J2498" t="str">
            <v>798.8727583146666666688</v>
          </cell>
          <cell r="K2498">
            <v>0</v>
          </cell>
        </row>
        <row r="2499">
          <cell r="A2499">
            <v>46054</v>
          </cell>
          <cell r="B2499">
            <v>8</v>
          </cell>
          <cell r="C2499" t="str">
            <v>Eataly San Jose</v>
          </cell>
          <cell r="D2499">
            <v>5</v>
          </cell>
          <cell r="E2499" t="str">
            <v>Prosciutto e Melone</v>
          </cell>
          <cell r="F2499">
            <v>693</v>
          </cell>
          <cell r="G2499">
            <v>33</v>
          </cell>
          <cell r="H2499" t="str">
            <v>7.2972500000000000000</v>
          </cell>
          <cell r="I2499" t="str">
            <v>240.8092500000000000000</v>
          </cell>
          <cell r="J2499" t="str">
            <v>452.1907500000000000000</v>
          </cell>
          <cell r="K2499">
            <v>0</v>
          </cell>
        </row>
        <row r="2500">
          <cell r="A2500">
            <v>46054</v>
          </cell>
          <cell r="B2500">
            <v>8</v>
          </cell>
          <cell r="C2500" t="str">
            <v>Eataly San Jose</v>
          </cell>
          <cell r="D2500">
            <v>6</v>
          </cell>
          <cell r="E2500" t="str">
            <v>Bucatini all'Amatriciana</v>
          </cell>
          <cell r="F2500">
            <v>1642.5</v>
          </cell>
          <cell r="G2500">
            <v>73</v>
          </cell>
          <cell r="H2500" t="str">
            <v>5.2674856564090909091</v>
          </cell>
          <cell r="I2500" t="str">
            <v>384.5264529178636363643</v>
          </cell>
          <cell r="J2500" t="str">
            <v>1257.9735470821363636357</v>
          </cell>
          <cell r="K2500">
            <v>0</v>
          </cell>
        </row>
        <row r="2501">
          <cell r="A2501">
            <v>46054</v>
          </cell>
          <cell r="B2501">
            <v>8</v>
          </cell>
          <cell r="C2501" t="str">
            <v>Eataly San Jose</v>
          </cell>
          <cell r="D2501">
            <v>7</v>
          </cell>
          <cell r="E2501" t="str">
            <v>Tiramisu</v>
          </cell>
          <cell r="F2501">
            <v>966</v>
          </cell>
          <cell r="G2501">
            <v>92</v>
          </cell>
          <cell r="H2501" t="str">
            <v>3.0481431961538461538</v>
          </cell>
          <cell r="I2501" t="str">
            <v>280.4291740461538461496</v>
          </cell>
          <cell r="J2501" t="str">
            <v>685.5708259538461538504</v>
          </cell>
          <cell r="K2501">
            <v>0</v>
          </cell>
        </row>
        <row r="2502">
          <cell r="A2502">
            <v>46054</v>
          </cell>
          <cell r="B2502">
            <v>8</v>
          </cell>
          <cell r="C2502" t="str">
            <v>Eataly San Jose</v>
          </cell>
          <cell r="D2502">
            <v>8</v>
          </cell>
          <cell r="E2502" t="str">
            <v>Focaccia Genovese</v>
          </cell>
          <cell r="F2502">
            <v>696</v>
          </cell>
          <cell r="G2502">
            <v>58</v>
          </cell>
          <cell r="H2502" t="str">
            <v>0.7005554138888889167</v>
          </cell>
          <cell r="I2502" t="str">
            <v>40.6322140055555571686</v>
          </cell>
          <cell r="J2502" t="str">
            <v>655.3677859944444428314</v>
          </cell>
          <cell r="K2502">
            <v>0</v>
          </cell>
        </row>
        <row r="2503">
          <cell r="A2503">
            <v>46054</v>
          </cell>
          <cell r="B2503">
            <v>8</v>
          </cell>
          <cell r="C2503" t="str">
            <v>Eataly San Jose</v>
          </cell>
          <cell r="D2503">
            <v>9</v>
          </cell>
          <cell r="E2503" t="str">
            <v>Osso Buco</v>
          </cell>
          <cell r="F2503">
            <v>1309.5</v>
          </cell>
          <cell r="G2503">
            <v>27</v>
          </cell>
          <cell r="H2503" t="str">
            <v>19.8044948042776923077</v>
          </cell>
          <cell r="I2503" t="str">
            <v>534.7213597154976923079</v>
          </cell>
          <cell r="J2503" t="str">
            <v>774.7786402845023076921</v>
          </cell>
          <cell r="K2503">
            <v>0</v>
          </cell>
        </row>
        <row r="2504">
          <cell r="A2504">
            <v>46054</v>
          </cell>
          <cell r="B2504">
            <v>8</v>
          </cell>
          <cell r="C2504" t="str">
            <v>Eataly San Jose</v>
          </cell>
          <cell r="D2504">
            <v>10</v>
          </cell>
          <cell r="E2504" t="str">
            <v>Panzanella</v>
          </cell>
          <cell r="F2504">
            <v>686</v>
          </cell>
          <cell r="G2504">
            <v>49</v>
          </cell>
          <cell r="H2504" t="str">
            <v>2.2372739992222222222</v>
          </cell>
          <cell r="I2504" t="str">
            <v>109.6264259618888888878</v>
          </cell>
          <cell r="J2504" t="str">
            <v>576.3735740381111111122</v>
          </cell>
          <cell r="K2504">
            <v>0</v>
          </cell>
        </row>
        <row r="2505">
          <cell r="A2505">
            <v>46054</v>
          </cell>
          <cell r="B2505">
            <v>8</v>
          </cell>
          <cell r="C2505" t="str">
            <v>Eataly San Jose</v>
          </cell>
          <cell r="D2505">
            <v>11</v>
          </cell>
          <cell r="E2505" t="str">
            <v>Cacio e Pepe</v>
          </cell>
          <cell r="F2505">
            <v>1134</v>
          </cell>
          <cell r="G2505">
            <v>54</v>
          </cell>
          <cell r="H2505" t="str">
            <v>2.1718168125000000000</v>
          </cell>
          <cell r="I2505" t="str">
            <v>117.2781078750000000000</v>
          </cell>
          <cell r="J2505" t="str">
            <v>1016.7218921250000000000</v>
          </cell>
          <cell r="K2505">
            <v>0</v>
          </cell>
        </row>
        <row r="2506">
          <cell r="A2506">
            <v>46054</v>
          </cell>
          <cell r="B2506">
            <v>8</v>
          </cell>
          <cell r="C2506" t="str">
            <v>Eataly San Jose</v>
          </cell>
          <cell r="D2506">
            <v>12</v>
          </cell>
          <cell r="E2506" t="str">
            <v>Pesto alla Genovese</v>
          </cell>
          <cell r="F2506">
            <v>1548</v>
          </cell>
          <cell r="G2506">
            <v>72</v>
          </cell>
          <cell r="H2506" t="str">
            <v>2.7430107841363636364</v>
          </cell>
          <cell r="I2506" t="str">
            <v>197.4967764578181818208</v>
          </cell>
          <cell r="J2506" t="str">
            <v>1350.5032235421818181792</v>
          </cell>
          <cell r="K2506">
            <v>0</v>
          </cell>
        </row>
        <row r="2507">
          <cell r="A2507">
            <v>46054</v>
          </cell>
          <cell r="B2507">
            <v>8</v>
          </cell>
          <cell r="C2507" t="str">
            <v>Eataly San Jose</v>
          </cell>
          <cell r="D2507">
            <v>13</v>
          </cell>
          <cell r="E2507" t="str">
            <v>Quattro Formaggi Pizza</v>
          </cell>
          <cell r="F2507">
            <v>1710</v>
          </cell>
          <cell r="G2507">
            <v>76</v>
          </cell>
          <cell r="H2507" t="str">
            <v>7.4393168125000000000</v>
          </cell>
          <cell r="I2507" t="str">
            <v>565.3880777500000000000</v>
          </cell>
          <cell r="J2507" t="str">
            <v>1144.6119222500000000000</v>
          </cell>
          <cell r="K2507">
            <v>0</v>
          </cell>
        </row>
        <row r="2508">
          <cell r="A2508">
            <v>46054</v>
          </cell>
          <cell r="B2508">
            <v>8</v>
          </cell>
          <cell r="C2508" t="str">
            <v>Eataly San Jose</v>
          </cell>
          <cell r="D2508">
            <v>14</v>
          </cell>
          <cell r="E2508" t="str">
            <v>Porchetta</v>
          </cell>
          <cell r="F2508">
            <v>1375</v>
          </cell>
          <cell r="G2508">
            <v>50</v>
          </cell>
          <cell r="H2508" t="str">
            <v>5.0384224704305555000</v>
          </cell>
          <cell r="I2508" t="str">
            <v>251.9211235215277750000</v>
          </cell>
          <cell r="J2508" t="str">
            <v>1123.0788764784722250000</v>
          </cell>
          <cell r="K2508">
            <v>0</v>
          </cell>
        </row>
        <row r="2509">
          <cell r="A2509">
            <v>46054</v>
          </cell>
          <cell r="B2509">
            <v>8</v>
          </cell>
          <cell r="C2509" t="str">
            <v>Eataly San Jose</v>
          </cell>
          <cell r="D2509">
            <v>15</v>
          </cell>
          <cell r="E2509" t="str">
            <v>Pollo alla Griglia</v>
          </cell>
          <cell r="F2509">
            <v>1392</v>
          </cell>
          <cell r="G2509">
            <v>58</v>
          </cell>
          <cell r="H2509" t="str">
            <v>3.0077772300000000000</v>
          </cell>
          <cell r="I2509" t="str">
            <v>174.4510793400000000000</v>
          </cell>
          <cell r="J2509" t="str">
            <v>1217.5489206600000000000</v>
          </cell>
          <cell r="K2509">
            <v>0</v>
          </cell>
        </row>
        <row r="2510">
          <cell r="A2510">
            <v>46054</v>
          </cell>
          <cell r="B2510">
            <v>8</v>
          </cell>
          <cell r="C2510" t="str">
            <v>Eataly San Jose</v>
          </cell>
          <cell r="D2510">
            <v>16</v>
          </cell>
          <cell r="E2510" t="str">
            <v>Cannoli</v>
          </cell>
          <cell r="F2510">
            <v>567</v>
          </cell>
          <cell r="G2510">
            <v>63</v>
          </cell>
          <cell r="H2510" t="str">
            <v>1.7226686607692307692</v>
          </cell>
          <cell r="I2510" t="str">
            <v>108.5281256284615384596</v>
          </cell>
          <cell r="J2510" t="str">
            <v>458.4718743715384615404</v>
          </cell>
          <cell r="K2510">
            <v>0</v>
          </cell>
        </row>
        <row r="2511">
          <cell r="A2511">
            <v>46054</v>
          </cell>
          <cell r="B2511">
            <v>8</v>
          </cell>
          <cell r="C2511" t="str">
            <v>Eataly San Jose</v>
          </cell>
          <cell r="D2511">
            <v>17</v>
          </cell>
          <cell r="E2511" t="str">
            <v>Pistachio Gelato</v>
          </cell>
          <cell r="F2511">
            <v>382.5</v>
          </cell>
          <cell r="G2511">
            <v>51</v>
          </cell>
          <cell r="H2511" t="str">
            <v>1.5383741511111111111</v>
          </cell>
          <cell r="I2511" t="str">
            <v>78.4570817066666666661</v>
          </cell>
          <cell r="J2511" t="str">
            <v>304.0429182933333333339</v>
          </cell>
          <cell r="K2511">
            <v>0</v>
          </cell>
        </row>
        <row r="2512">
          <cell r="A2512">
            <v>46054</v>
          </cell>
          <cell r="B2512">
            <v>8</v>
          </cell>
          <cell r="C2512" t="str">
            <v>Eataly San Jose</v>
          </cell>
          <cell r="D2512">
            <v>18</v>
          </cell>
          <cell r="E2512" t="str">
            <v>Insalata di Mare</v>
          </cell>
          <cell r="F2512">
            <v>368</v>
          </cell>
          <cell r="G2512">
            <v>16</v>
          </cell>
          <cell r="H2512" t="str">
            <v>6.3051248979750000000</v>
          </cell>
          <cell r="I2512" t="str">
            <v>100.8819983676000000000</v>
          </cell>
          <cell r="J2512" t="str">
            <v>267.1180016324000000000</v>
          </cell>
          <cell r="K2512">
            <v>0</v>
          </cell>
        </row>
        <row r="2513">
          <cell r="A2513">
            <v>46082</v>
          </cell>
          <cell r="B2513">
            <v>8</v>
          </cell>
          <cell r="C2513" t="str">
            <v>Eataly San Jose</v>
          </cell>
          <cell r="D2513">
            <v>1</v>
          </cell>
          <cell r="E2513" t="str">
            <v>Spaghetti alla Carbonara</v>
          </cell>
          <cell r="F2513">
            <v>1612.5</v>
          </cell>
          <cell r="G2513">
            <v>75</v>
          </cell>
          <cell r="H2513" t="str">
            <v>4.5342339464285714286</v>
          </cell>
          <cell r="I2513" t="str">
            <v>340.0675459821428571450</v>
          </cell>
          <cell r="J2513" t="str">
            <v>1272.4324540178571428550</v>
          </cell>
          <cell r="K2513">
            <v>0</v>
          </cell>
        </row>
        <row r="2514">
          <cell r="A2514">
            <v>46082</v>
          </cell>
          <cell r="B2514">
            <v>8</v>
          </cell>
          <cell r="C2514" t="str">
            <v>Eataly San Jose</v>
          </cell>
          <cell r="D2514">
            <v>2</v>
          </cell>
          <cell r="E2514" t="str">
            <v>Margherita Pizza</v>
          </cell>
          <cell r="F2514">
            <v>1896</v>
          </cell>
          <cell r="G2514">
            <v>79</v>
          </cell>
          <cell r="H2514" t="str">
            <v>7.6337617295384615385</v>
          </cell>
          <cell r="I2514" t="str">
            <v>603.0671766335384615415</v>
          </cell>
          <cell r="J2514" t="str">
            <v>1292.9328233664615384585</v>
          </cell>
          <cell r="K2514">
            <v>0</v>
          </cell>
        </row>
        <row r="2515">
          <cell r="A2515">
            <v>46082</v>
          </cell>
          <cell r="B2515">
            <v>8</v>
          </cell>
          <cell r="C2515" t="str">
            <v>Eataly San Jose</v>
          </cell>
          <cell r="D2515">
            <v>3</v>
          </cell>
          <cell r="E2515" t="str">
            <v>Risotto alla Milanese</v>
          </cell>
          <cell r="F2515">
            <v>1075</v>
          </cell>
          <cell r="G2515">
            <v>43</v>
          </cell>
          <cell r="H2515" t="str">
            <v>3.7667026548333333333</v>
          </cell>
          <cell r="I2515" t="str">
            <v>161.9682141578333333319</v>
          </cell>
          <cell r="J2515" t="str">
            <v>913.0317858421666666681</v>
          </cell>
          <cell r="K2515">
            <v>0</v>
          </cell>
        </row>
        <row r="2516">
          <cell r="A2516">
            <v>46082</v>
          </cell>
          <cell r="B2516">
            <v>8</v>
          </cell>
          <cell r="C2516" t="str">
            <v>Eataly San Jose</v>
          </cell>
          <cell r="D2516">
            <v>4</v>
          </cell>
          <cell r="E2516" t="str">
            <v>Caprese Salad</v>
          </cell>
          <cell r="F2516">
            <v>1250.5</v>
          </cell>
          <cell r="G2516">
            <v>61</v>
          </cell>
          <cell r="H2516" t="str">
            <v>7.9871637698181818182</v>
          </cell>
          <cell r="I2516" t="str">
            <v>487.2169899589090909102</v>
          </cell>
          <cell r="J2516" t="str">
            <v>763.2830100410909090898</v>
          </cell>
          <cell r="K2516">
            <v>0</v>
          </cell>
        </row>
        <row r="2517">
          <cell r="A2517">
            <v>46082</v>
          </cell>
          <cell r="B2517">
            <v>8</v>
          </cell>
          <cell r="C2517" t="str">
            <v>Eataly San Jose</v>
          </cell>
          <cell r="D2517">
            <v>5</v>
          </cell>
          <cell r="E2517" t="str">
            <v>Prosciutto e Melone</v>
          </cell>
          <cell r="F2517">
            <v>609</v>
          </cell>
          <cell r="G2517">
            <v>29</v>
          </cell>
          <cell r="H2517" t="str">
            <v>7.0586111111111111111</v>
          </cell>
          <cell r="I2517" t="str">
            <v>204.6997222222222222219</v>
          </cell>
          <cell r="J2517" t="str">
            <v>404.3002777777777777781</v>
          </cell>
          <cell r="K2517">
            <v>0</v>
          </cell>
        </row>
        <row r="2518">
          <cell r="A2518">
            <v>46082</v>
          </cell>
          <cell r="B2518">
            <v>8</v>
          </cell>
          <cell r="C2518" t="str">
            <v>Eataly San Jose</v>
          </cell>
          <cell r="D2518">
            <v>6</v>
          </cell>
          <cell r="E2518" t="str">
            <v>Bucatini all'Amatriciana</v>
          </cell>
          <cell r="F2518">
            <v>1417.5</v>
          </cell>
          <cell r="G2518">
            <v>63</v>
          </cell>
          <cell r="H2518" t="str">
            <v>5.2702715903333333333</v>
          </cell>
          <cell r="I2518" t="str">
            <v>332.0271101909999999979</v>
          </cell>
          <cell r="J2518" t="str">
            <v>1085.4728898090000000021</v>
          </cell>
          <cell r="K2518">
            <v>0</v>
          </cell>
        </row>
        <row r="2519">
          <cell r="A2519">
            <v>46082</v>
          </cell>
          <cell r="B2519">
            <v>8</v>
          </cell>
          <cell r="C2519" t="str">
            <v>Eataly San Jose</v>
          </cell>
          <cell r="D2519">
            <v>7</v>
          </cell>
          <cell r="E2519" t="str">
            <v>Tiramisu</v>
          </cell>
          <cell r="F2519">
            <v>651</v>
          </cell>
          <cell r="G2519">
            <v>62</v>
          </cell>
          <cell r="H2519" t="str">
            <v>3.0443360794230769231</v>
          </cell>
          <cell r="I2519" t="str">
            <v>188.7488369242307692322</v>
          </cell>
          <cell r="J2519" t="str">
            <v>462.2511630757692307678</v>
          </cell>
          <cell r="K2519">
            <v>0</v>
          </cell>
        </row>
        <row r="2520">
          <cell r="A2520">
            <v>46082</v>
          </cell>
          <cell r="B2520">
            <v>8</v>
          </cell>
          <cell r="C2520" t="str">
            <v>Eataly San Jose</v>
          </cell>
          <cell r="D2520">
            <v>8</v>
          </cell>
          <cell r="E2520" t="str">
            <v>Focaccia Genovese</v>
          </cell>
          <cell r="F2520">
            <v>564</v>
          </cell>
          <cell r="G2520">
            <v>47</v>
          </cell>
          <cell r="H2520" t="str">
            <v>0.7239919384615384615</v>
          </cell>
          <cell r="I2520" t="str">
            <v>34.0276211076923076905</v>
          </cell>
          <cell r="J2520" t="str">
            <v>529.9723788923076923095</v>
          </cell>
          <cell r="K2520">
            <v>0</v>
          </cell>
        </row>
        <row r="2521">
          <cell r="A2521">
            <v>46082</v>
          </cell>
          <cell r="B2521">
            <v>8</v>
          </cell>
          <cell r="C2521" t="str">
            <v>Eataly San Jose</v>
          </cell>
          <cell r="D2521">
            <v>9</v>
          </cell>
          <cell r="E2521" t="str">
            <v>Osso Buco</v>
          </cell>
          <cell r="F2521">
            <v>1455</v>
          </cell>
          <cell r="G2521">
            <v>30</v>
          </cell>
          <cell r="H2521" t="str">
            <v>19.7078850415390625000</v>
          </cell>
          <cell r="I2521" t="str">
            <v>591.2365512461718750000</v>
          </cell>
          <cell r="J2521" t="str">
            <v>863.7634487538281250000</v>
          </cell>
          <cell r="K2521">
            <v>0</v>
          </cell>
        </row>
        <row r="2522">
          <cell r="A2522">
            <v>46082</v>
          </cell>
          <cell r="B2522">
            <v>8</v>
          </cell>
          <cell r="C2522" t="str">
            <v>Eataly San Jose</v>
          </cell>
          <cell r="D2522">
            <v>10</v>
          </cell>
          <cell r="E2522" t="str">
            <v>Panzanella</v>
          </cell>
          <cell r="F2522">
            <v>630</v>
          </cell>
          <cell r="G2522">
            <v>45</v>
          </cell>
          <cell r="H2522" t="str">
            <v>2.1750029073090909091</v>
          </cell>
          <cell r="I2522" t="str">
            <v>97.8751308289090909095</v>
          </cell>
          <cell r="J2522" t="str">
            <v>532.1248691710909090905</v>
          </cell>
          <cell r="K2522">
            <v>0</v>
          </cell>
        </row>
        <row r="2523">
          <cell r="A2523">
            <v>46082</v>
          </cell>
          <cell r="B2523">
            <v>8</v>
          </cell>
          <cell r="C2523" t="str">
            <v>Eataly San Jose</v>
          </cell>
          <cell r="D2523">
            <v>11</v>
          </cell>
          <cell r="E2523" t="str">
            <v>Cacio e Pepe</v>
          </cell>
          <cell r="F2523">
            <v>1197</v>
          </cell>
          <cell r="G2523">
            <v>57</v>
          </cell>
          <cell r="H2523" t="str">
            <v>2.1835156363636363636</v>
          </cell>
          <cell r="I2523" t="str">
            <v>124.4603912727272727252</v>
          </cell>
          <cell r="J2523" t="str">
            <v>1072.5396087272727272748</v>
          </cell>
          <cell r="K2523">
            <v>0</v>
          </cell>
        </row>
        <row r="2524">
          <cell r="A2524">
            <v>46082</v>
          </cell>
          <cell r="B2524">
            <v>8</v>
          </cell>
          <cell r="C2524" t="str">
            <v>Eataly San Jose</v>
          </cell>
          <cell r="D2524">
            <v>12</v>
          </cell>
          <cell r="E2524" t="str">
            <v>Pesto alla Genovese</v>
          </cell>
          <cell r="F2524">
            <v>1354.5</v>
          </cell>
          <cell r="G2524">
            <v>63</v>
          </cell>
          <cell r="H2524" t="str">
            <v>2.7773171347307692308</v>
          </cell>
          <cell r="I2524" t="str">
            <v>174.9709794880384615404</v>
          </cell>
          <cell r="J2524" t="str">
            <v>1179.5290205119615384596</v>
          </cell>
          <cell r="K2524">
            <v>0</v>
          </cell>
        </row>
        <row r="2525">
          <cell r="A2525">
            <v>46082</v>
          </cell>
          <cell r="B2525">
            <v>8</v>
          </cell>
          <cell r="C2525" t="str">
            <v>Eataly San Jose</v>
          </cell>
          <cell r="D2525">
            <v>13</v>
          </cell>
          <cell r="E2525" t="str">
            <v>Quattro Formaggi Pizza</v>
          </cell>
          <cell r="F2525">
            <v>1597.5</v>
          </cell>
          <cell r="G2525">
            <v>71</v>
          </cell>
          <cell r="H2525" t="str">
            <v>7.4616325555555555556</v>
          </cell>
          <cell r="I2525" t="str">
            <v>529.7759114444444444476</v>
          </cell>
          <cell r="J2525" t="str">
            <v>1067.7240885555555555524</v>
          </cell>
          <cell r="K2525">
            <v>0</v>
          </cell>
        </row>
        <row r="2526">
          <cell r="A2526">
            <v>46082</v>
          </cell>
          <cell r="B2526">
            <v>8</v>
          </cell>
          <cell r="C2526" t="str">
            <v>Eataly San Jose</v>
          </cell>
          <cell r="D2526">
            <v>14</v>
          </cell>
          <cell r="E2526" t="str">
            <v>Porchetta</v>
          </cell>
          <cell r="F2526">
            <v>935</v>
          </cell>
          <cell r="G2526">
            <v>34</v>
          </cell>
          <cell r="H2526" t="str">
            <v>5.0905323179880953571</v>
          </cell>
          <cell r="I2526" t="str">
            <v>173.0780988115952421414</v>
          </cell>
          <cell r="J2526" t="str">
            <v>761.9219011884047578586</v>
          </cell>
          <cell r="K2526">
            <v>0</v>
          </cell>
        </row>
        <row r="2527">
          <cell r="A2527">
            <v>46082</v>
          </cell>
          <cell r="B2527">
            <v>8</v>
          </cell>
          <cell r="C2527" t="str">
            <v>Eataly San Jose</v>
          </cell>
          <cell r="D2527">
            <v>15</v>
          </cell>
          <cell r="E2527" t="str">
            <v>Pollo alla Griglia</v>
          </cell>
          <cell r="F2527">
            <v>1152</v>
          </cell>
          <cell r="G2527">
            <v>48</v>
          </cell>
          <cell r="H2527" t="str">
            <v>3.0318289840000000000</v>
          </cell>
          <cell r="I2527" t="str">
            <v>145.5277912320000000000</v>
          </cell>
          <cell r="J2527" t="str">
            <v>1006.4722087680000000000</v>
          </cell>
          <cell r="K2527">
            <v>0</v>
          </cell>
        </row>
        <row r="2528">
          <cell r="A2528">
            <v>46082</v>
          </cell>
          <cell r="B2528">
            <v>8</v>
          </cell>
          <cell r="C2528" t="str">
            <v>Eataly San Jose</v>
          </cell>
          <cell r="D2528">
            <v>16</v>
          </cell>
          <cell r="E2528" t="str">
            <v>Cannoli</v>
          </cell>
          <cell r="F2528">
            <v>369</v>
          </cell>
          <cell r="G2528">
            <v>41</v>
          </cell>
          <cell r="H2528" t="str">
            <v>1.7213470011111110000</v>
          </cell>
          <cell r="I2528" t="str">
            <v>70.5752270455555510000</v>
          </cell>
          <cell r="J2528" t="str">
            <v>298.4247729544444490000</v>
          </cell>
          <cell r="K2528">
            <v>0</v>
          </cell>
        </row>
        <row r="2529">
          <cell r="A2529">
            <v>46082</v>
          </cell>
          <cell r="B2529">
            <v>8</v>
          </cell>
          <cell r="C2529" t="str">
            <v>Eataly San Jose</v>
          </cell>
          <cell r="D2529">
            <v>17</v>
          </cell>
          <cell r="E2529" t="str">
            <v>Pistachio Gelato</v>
          </cell>
          <cell r="F2529">
            <v>427.5</v>
          </cell>
          <cell r="G2529">
            <v>57</v>
          </cell>
          <cell r="H2529" t="str">
            <v>1.5417370330000000000</v>
          </cell>
          <cell r="I2529" t="str">
            <v>87.8790108810000000000</v>
          </cell>
          <cell r="J2529" t="str">
            <v>339.6209891190000000000</v>
          </cell>
          <cell r="K2529">
            <v>0</v>
          </cell>
        </row>
        <row r="2530">
          <cell r="A2530">
            <v>46082</v>
          </cell>
          <cell r="B2530">
            <v>8</v>
          </cell>
          <cell r="C2530" t="str">
            <v>Eataly San Jose</v>
          </cell>
          <cell r="D2530">
            <v>18</v>
          </cell>
          <cell r="E2530" t="str">
            <v>Insalata di Mare</v>
          </cell>
          <cell r="F2530">
            <v>575</v>
          </cell>
          <cell r="G2530">
            <v>25</v>
          </cell>
          <cell r="H2530" t="str">
            <v>6.3438100386730769231</v>
          </cell>
          <cell r="I2530" t="str">
            <v>158.5952509668269230775</v>
          </cell>
          <cell r="J2530" t="str">
            <v>416.4047490331730769225</v>
          </cell>
          <cell r="K2530">
            <v>0</v>
          </cell>
        </row>
        <row r="2531">
          <cell r="A2531">
            <v>46113</v>
          </cell>
          <cell r="B2531">
            <v>8</v>
          </cell>
          <cell r="C2531" t="str">
            <v>Eataly San Jose</v>
          </cell>
          <cell r="D2531">
            <v>1</v>
          </cell>
          <cell r="E2531" t="str">
            <v>Spaghetti alla Carbonara</v>
          </cell>
          <cell r="F2531">
            <v>1870.5</v>
          </cell>
          <cell r="G2531">
            <v>87</v>
          </cell>
          <cell r="H2531" t="str">
            <v>4.6000382884615384615</v>
          </cell>
          <cell r="I2531" t="str">
            <v>400.2033310961538461505</v>
          </cell>
          <cell r="J2531" t="str">
            <v>1470.2966689038461538495</v>
          </cell>
          <cell r="K2531">
            <v>0</v>
          </cell>
        </row>
        <row r="2532">
          <cell r="A2532">
            <v>46113</v>
          </cell>
          <cell r="B2532">
            <v>8</v>
          </cell>
          <cell r="C2532" t="str">
            <v>Eataly San Jose</v>
          </cell>
          <cell r="D2532">
            <v>2</v>
          </cell>
          <cell r="E2532" t="str">
            <v>Margherita Pizza</v>
          </cell>
          <cell r="F2532">
            <v>1992</v>
          </cell>
          <cell r="G2532">
            <v>83</v>
          </cell>
          <cell r="H2532" t="str">
            <v>7.6633157309090909091</v>
          </cell>
          <cell r="I2532" t="str">
            <v>636.0552056654545454553</v>
          </cell>
          <cell r="J2532" t="str">
            <v>1355.9447943345454545447</v>
          </cell>
          <cell r="K2532">
            <v>0</v>
          </cell>
        </row>
        <row r="2533">
          <cell r="A2533">
            <v>46113</v>
          </cell>
          <cell r="B2533">
            <v>8</v>
          </cell>
          <cell r="C2533" t="str">
            <v>Eataly San Jose</v>
          </cell>
          <cell r="D2533">
            <v>3</v>
          </cell>
          <cell r="E2533" t="str">
            <v>Risotto alla Milanese</v>
          </cell>
          <cell r="F2533">
            <v>1050</v>
          </cell>
          <cell r="G2533">
            <v>42</v>
          </cell>
          <cell r="H2533" t="str">
            <v>3.7529118752727272727</v>
          </cell>
          <cell r="I2533" t="str">
            <v>157.6222987614545454534</v>
          </cell>
          <cell r="J2533" t="str">
            <v>892.3777012385454545466</v>
          </cell>
          <cell r="K2533">
            <v>0</v>
          </cell>
        </row>
        <row r="2534">
          <cell r="A2534">
            <v>46113</v>
          </cell>
          <cell r="B2534">
            <v>8</v>
          </cell>
          <cell r="C2534" t="str">
            <v>Eataly San Jose</v>
          </cell>
          <cell r="D2534">
            <v>4</v>
          </cell>
          <cell r="E2534" t="str">
            <v>Caprese Salad</v>
          </cell>
          <cell r="F2534">
            <v>1209.5</v>
          </cell>
          <cell r="G2534">
            <v>59</v>
          </cell>
          <cell r="H2534" t="str">
            <v>7.8650780272000000000</v>
          </cell>
          <cell r="I2534" t="str">
            <v>464.0396036048000000000</v>
          </cell>
          <cell r="J2534" t="str">
            <v>745.4603963952000000000</v>
          </cell>
          <cell r="K2534">
            <v>0</v>
          </cell>
        </row>
        <row r="2535">
          <cell r="A2535">
            <v>46113</v>
          </cell>
          <cell r="B2535">
            <v>8</v>
          </cell>
          <cell r="C2535" t="str">
            <v>Eataly San Jose</v>
          </cell>
          <cell r="D2535">
            <v>5</v>
          </cell>
          <cell r="E2535" t="str">
            <v>Prosciutto e Melone</v>
          </cell>
          <cell r="F2535">
            <v>735</v>
          </cell>
          <cell r="G2535">
            <v>35</v>
          </cell>
          <cell r="H2535" t="str">
            <v>6.8264705882352941176</v>
          </cell>
          <cell r="I2535" t="str">
            <v>238.9264705882352941160</v>
          </cell>
          <cell r="J2535" t="str">
            <v>496.0735294117647058840</v>
          </cell>
          <cell r="K2535">
            <v>0</v>
          </cell>
        </row>
        <row r="2536">
          <cell r="A2536">
            <v>46113</v>
          </cell>
          <cell r="B2536">
            <v>8</v>
          </cell>
          <cell r="C2536" t="str">
            <v>Eataly San Jose</v>
          </cell>
          <cell r="D2536">
            <v>6</v>
          </cell>
          <cell r="E2536" t="str">
            <v>Bucatini all'Amatriciana</v>
          </cell>
          <cell r="F2536">
            <v>1080</v>
          </cell>
          <cell r="G2536">
            <v>48</v>
          </cell>
          <cell r="H2536" t="str">
            <v>5.3460508223181818182</v>
          </cell>
          <cell r="I2536" t="str">
            <v>256.6104394712727272736</v>
          </cell>
          <cell r="J2536" t="str">
            <v>823.3895605287272727264</v>
          </cell>
          <cell r="K2536">
            <v>0</v>
          </cell>
        </row>
        <row r="2537">
          <cell r="A2537">
            <v>46113</v>
          </cell>
          <cell r="B2537">
            <v>8</v>
          </cell>
          <cell r="C2537" t="str">
            <v>Eataly San Jose</v>
          </cell>
          <cell r="D2537">
            <v>7</v>
          </cell>
          <cell r="E2537" t="str">
            <v>Tiramisu</v>
          </cell>
          <cell r="F2537">
            <v>892.5</v>
          </cell>
          <cell r="G2537">
            <v>85</v>
          </cell>
          <cell r="H2537" t="str">
            <v>3.0643490586538461538</v>
          </cell>
          <cell r="I2537" t="str">
            <v>260.4696699855769230730</v>
          </cell>
          <cell r="J2537" t="str">
            <v>632.0303300144230769270</v>
          </cell>
          <cell r="K2537">
            <v>0</v>
          </cell>
        </row>
        <row r="2538">
          <cell r="A2538">
            <v>46113</v>
          </cell>
          <cell r="B2538">
            <v>8</v>
          </cell>
          <cell r="C2538" t="str">
            <v>Eataly San Jose</v>
          </cell>
          <cell r="D2538">
            <v>8</v>
          </cell>
          <cell r="E2538" t="str">
            <v>Focaccia Genovese</v>
          </cell>
          <cell r="F2538">
            <v>432</v>
          </cell>
          <cell r="G2538">
            <v>36</v>
          </cell>
          <cell r="H2538" t="str">
            <v>0.7561618830303030909</v>
          </cell>
          <cell r="I2538" t="str">
            <v>27.2218277890909112724</v>
          </cell>
          <cell r="J2538" t="str">
            <v>404.7781722109090887276</v>
          </cell>
          <cell r="K2538">
            <v>0</v>
          </cell>
        </row>
        <row r="2539">
          <cell r="A2539">
            <v>46113</v>
          </cell>
          <cell r="B2539">
            <v>8</v>
          </cell>
          <cell r="C2539" t="str">
            <v>Eataly San Jose</v>
          </cell>
          <cell r="D2539">
            <v>9</v>
          </cell>
          <cell r="E2539" t="str">
            <v>Osso Buco</v>
          </cell>
          <cell r="F2539">
            <v>824.5</v>
          </cell>
          <cell r="G2539">
            <v>17</v>
          </cell>
          <cell r="H2539" t="str">
            <v>19.8156415675933928571</v>
          </cell>
          <cell r="I2539" t="str">
            <v>336.8659066490876785707</v>
          </cell>
          <cell r="J2539" t="str">
            <v>487.6340933509123214293</v>
          </cell>
          <cell r="K2539">
            <v>0</v>
          </cell>
        </row>
        <row r="2540">
          <cell r="A2540">
            <v>46113</v>
          </cell>
          <cell r="B2540">
            <v>8</v>
          </cell>
          <cell r="C2540" t="str">
            <v>Eataly San Jose</v>
          </cell>
          <cell r="D2540">
            <v>10</v>
          </cell>
          <cell r="E2540" t="str">
            <v>Panzanella</v>
          </cell>
          <cell r="F2540">
            <v>770</v>
          </cell>
          <cell r="G2540">
            <v>55</v>
          </cell>
          <cell r="H2540" t="str">
            <v>2.0771436205800000000</v>
          </cell>
          <cell r="I2540" t="str">
            <v>114.2428991319000000000</v>
          </cell>
          <cell r="J2540" t="str">
            <v>655.7571008681000000000</v>
          </cell>
          <cell r="K2540">
            <v>0</v>
          </cell>
        </row>
        <row r="2541">
          <cell r="A2541">
            <v>46113</v>
          </cell>
          <cell r="B2541">
            <v>8</v>
          </cell>
          <cell r="C2541" t="str">
            <v>Eataly San Jose</v>
          </cell>
          <cell r="D2541">
            <v>11</v>
          </cell>
          <cell r="E2541" t="str">
            <v>Cacio e Pepe</v>
          </cell>
          <cell r="F2541">
            <v>1092</v>
          </cell>
          <cell r="G2541">
            <v>52</v>
          </cell>
          <cell r="H2541" t="str">
            <v>2.2155150500000000000</v>
          </cell>
          <cell r="I2541" t="str">
            <v>115.2067826000000000000</v>
          </cell>
          <cell r="J2541" t="str">
            <v>976.7932174000000000000</v>
          </cell>
          <cell r="K2541">
            <v>0</v>
          </cell>
        </row>
        <row r="2542">
          <cell r="A2542">
            <v>46113</v>
          </cell>
          <cell r="B2542">
            <v>8</v>
          </cell>
          <cell r="C2542" t="str">
            <v>Eataly San Jose</v>
          </cell>
          <cell r="D2542">
            <v>12</v>
          </cell>
          <cell r="E2542" t="str">
            <v>Pesto alla Genovese</v>
          </cell>
          <cell r="F2542">
            <v>1591</v>
          </cell>
          <cell r="G2542">
            <v>74</v>
          </cell>
          <cell r="H2542" t="str">
            <v>2.8210249309166666667</v>
          </cell>
          <cell r="I2542" t="str">
            <v>208.7558448878333333358</v>
          </cell>
          <cell r="J2542" t="str">
            <v>1382.2441551121666666642</v>
          </cell>
          <cell r="K2542">
            <v>0</v>
          </cell>
        </row>
        <row r="2543">
          <cell r="A2543">
            <v>46113</v>
          </cell>
          <cell r="B2543">
            <v>8</v>
          </cell>
          <cell r="C2543" t="str">
            <v>Eataly San Jose</v>
          </cell>
          <cell r="D2543">
            <v>13</v>
          </cell>
          <cell r="E2543" t="str">
            <v>Quattro Formaggi Pizza</v>
          </cell>
          <cell r="F2543">
            <v>1125</v>
          </cell>
          <cell r="G2543">
            <v>50</v>
          </cell>
          <cell r="H2543" t="str">
            <v>7.4769892352941176471</v>
          </cell>
          <cell r="I2543" t="str">
            <v>373.8494617647058823550</v>
          </cell>
          <cell r="J2543" t="str">
            <v>751.1505382352941176450</v>
          </cell>
          <cell r="K2543">
            <v>0</v>
          </cell>
        </row>
        <row r="2544">
          <cell r="A2544">
            <v>46113</v>
          </cell>
          <cell r="B2544">
            <v>8</v>
          </cell>
          <cell r="C2544" t="str">
            <v>Eataly San Jose</v>
          </cell>
          <cell r="D2544">
            <v>14</v>
          </cell>
          <cell r="E2544" t="str">
            <v>Porchetta</v>
          </cell>
          <cell r="F2544">
            <v>880</v>
          </cell>
          <cell r="G2544">
            <v>32</v>
          </cell>
          <cell r="H2544" t="str">
            <v>5.0770098052051282308</v>
          </cell>
          <cell r="I2544" t="str">
            <v>162.4643137665641033856</v>
          </cell>
          <cell r="J2544" t="str">
            <v>717.5356862334358966144</v>
          </cell>
          <cell r="K2544">
            <v>0</v>
          </cell>
        </row>
        <row r="2545">
          <cell r="A2545">
            <v>46113</v>
          </cell>
          <cell r="B2545">
            <v>8</v>
          </cell>
          <cell r="C2545" t="str">
            <v>Eataly San Jose</v>
          </cell>
          <cell r="D2545">
            <v>15</v>
          </cell>
          <cell r="E2545" t="str">
            <v>Pollo alla Griglia</v>
          </cell>
          <cell r="F2545">
            <v>1032</v>
          </cell>
          <cell r="G2545">
            <v>43</v>
          </cell>
          <cell r="H2545" t="str">
            <v>3.0131451973076923077</v>
          </cell>
          <cell r="I2545" t="str">
            <v>129.5652434842307692311</v>
          </cell>
          <cell r="J2545" t="str">
            <v>902.4347565157692307689</v>
          </cell>
          <cell r="K2545">
            <v>0</v>
          </cell>
        </row>
        <row r="2546">
          <cell r="A2546">
            <v>46113</v>
          </cell>
          <cell r="B2546">
            <v>8</v>
          </cell>
          <cell r="C2546" t="str">
            <v>Eataly San Jose</v>
          </cell>
          <cell r="D2546">
            <v>16</v>
          </cell>
          <cell r="E2546" t="str">
            <v>Cannoli</v>
          </cell>
          <cell r="F2546">
            <v>207</v>
          </cell>
          <cell r="G2546">
            <v>23</v>
          </cell>
          <cell r="H2546" t="str">
            <v>1.7264799623484848182</v>
          </cell>
          <cell r="I2546" t="str">
            <v>39.7090391340151508186</v>
          </cell>
          <cell r="J2546" t="str">
            <v>167.2909608659848491814</v>
          </cell>
          <cell r="K2546">
            <v>0</v>
          </cell>
        </row>
        <row r="2547">
          <cell r="A2547">
            <v>46113</v>
          </cell>
          <cell r="B2547">
            <v>8</v>
          </cell>
          <cell r="C2547" t="str">
            <v>Eataly San Jose</v>
          </cell>
          <cell r="D2547">
            <v>17</v>
          </cell>
          <cell r="E2547" t="str">
            <v>Pistachio Gelato</v>
          </cell>
          <cell r="F2547">
            <v>495</v>
          </cell>
          <cell r="G2547">
            <v>66</v>
          </cell>
          <cell r="H2547" t="str">
            <v>1.5452556500000000000</v>
          </cell>
          <cell r="I2547" t="str">
            <v>101.9868729000000000000</v>
          </cell>
          <cell r="J2547" t="str">
            <v>393.0131271000000000000</v>
          </cell>
          <cell r="K2547">
            <v>0</v>
          </cell>
        </row>
        <row r="2548">
          <cell r="A2548">
            <v>46113</v>
          </cell>
          <cell r="B2548">
            <v>8</v>
          </cell>
          <cell r="C2548" t="str">
            <v>Eataly San Jose</v>
          </cell>
          <cell r="D2548">
            <v>18</v>
          </cell>
          <cell r="E2548" t="str">
            <v>Insalata di Mare</v>
          </cell>
          <cell r="F2548">
            <v>460</v>
          </cell>
          <cell r="G2548">
            <v>20</v>
          </cell>
          <cell r="H2548" t="str">
            <v>6.3230301649375000000</v>
          </cell>
          <cell r="I2548" t="str">
            <v>126.4606032987500000000</v>
          </cell>
          <cell r="J2548" t="str">
            <v>333.5393967012500000000</v>
          </cell>
          <cell r="K2548">
            <v>0</v>
          </cell>
        </row>
        <row r="2549">
          <cell r="A2549">
            <v>46143</v>
          </cell>
          <cell r="B2549">
            <v>8</v>
          </cell>
          <cell r="C2549" t="str">
            <v>Eataly San Jose</v>
          </cell>
          <cell r="D2549">
            <v>1</v>
          </cell>
          <cell r="E2549" t="str">
            <v>Spaghetti alla Carbonara</v>
          </cell>
          <cell r="F2549">
            <v>1956.5</v>
          </cell>
          <cell r="G2549">
            <v>91</v>
          </cell>
          <cell r="H2549" t="str">
            <v>4.6147400000000000000</v>
          </cell>
          <cell r="I2549" t="str">
            <v>419.9413400000000000000</v>
          </cell>
          <cell r="J2549" t="str">
            <v>1536.5586600000000000000</v>
          </cell>
          <cell r="K2549">
            <v>0</v>
          </cell>
        </row>
        <row r="2550">
          <cell r="A2550">
            <v>46143</v>
          </cell>
          <cell r="B2550">
            <v>8</v>
          </cell>
          <cell r="C2550" t="str">
            <v>Eataly San Jose</v>
          </cell>
          <cell r="D2550">
            <v>2</v>
          </cell>
          <cell r="E2550" t="str">
            <v>Margherita Pizza</v>
          </cell>
          <cell r="F2550">
            <v>2064</v>
          </cell>
          <cell r="G2550">
            <v>86</v>
          </cell>
          <cell r="H2550" t="str">
            <v>7.7522048110909090909</v>
          </cell>
          <cell r="I2550" t="str">
            <v>666.6896137538181818174</v>
          </cell>
          <cell r="J2550" t="str">
            <v>1397.3103862461818181826</v>
          </cell>
          <cell r="K2550">
            <v>0</v>
          </cell>
        </row>
        <row r="2551">
          <cell r="A2551">
            <v>46143</v>
          </cell>
          <cell r="B2551">
            <v>8</v>
          </cell>
          <cell r="C2551" t="str">
            <v>Eataly San Jose</v>
          </cell>
          <cell r="D2551">
            <v>3</v>
          </cell>
          <cell r="E2551" t="str">
            <v>Risotto alla Milanese</v>
          </cell>
          <cell r="F2551">
            <v>950</v>
          </cell>
          <cell r="G2551">
            <v>38</v>
          </cell>
          <cell r="H2551" t="str">
            <v>3.7307995504444444444</v>
          </cell>
          <cell r="I2551" t="str">
            <v>141.7703829168888888872</v>
          </cell>
          <cell r="J2551" t="str">
            <v>808.2296170831111111128</v>
          </cell>
          <cell r="K2551">
            <v>0</v>
          </cell>
        </row>
        <row r="2552">
          <cell r="A2552">
            <v>46143</v>
          </cell>
          <cell r="B2552">
            <v>8</v>
          </cell>
          <cell r="C2552" t="str">
            <v>Eataly San Jose</v>
          </cell>
          <cell r="D2552">
            <v>4</v>
          </cell>
          <cell r="E2552" t="str">
            <v>Caprese Salad</v>
          </cell>
          <cell r="F2552">
            <v>1291.5</v>
          </cell>
          <cell r="G2552">
            <v>63</v>
          </cell>
          <cell r="H2552" t="str">
            <v>7.7790747485000000000</v>
          </cell>
          <cell r="I2552" t="str">
            <v>490.0817091555000000000</v>
          </cell>
          <cell r="J2552" t="str">
            <v>801.4182908445000000000</v>
          </cell>
          <cell r="K2552">
            <v>0</v>
          </cell>
        </row>
        <row r="2553">
          <cell r="A2553">
            <v>46143</v>
          </cell>
          <cell r="B2553">
            <v>8</v>
          </cell>
          <cell r="C2553" t="str">
            <v>Eataly San Jose</v>
          </cell>
          <cell r="D2553">
            <v>5</v>
          </cell>
          <cell r="E2553" t="str">
            <v>Prosciutto e Melone</v>
          </cell>
          <cell r="F2553">
            <v>693</v>
          </cell>
          <cell r="G2553">
            <v>33</v>
          </cell>
          <cell r="H2553" t="str">
            <v>6.6243014705882352941</v>
          </cell>
          <cell r="I2553" t="str">
            <v>218.6019485294117647053</v>
          </cell>
          <cell r="J2553" t="str">
            <v>474.3980514705882352947</v>
          </cell>
          <cell r="K2553">
            <v>0</v>
          </cell>
        </row>
        <row r="2554">
          <cell r="A2554">
            <v>46143</v>
          </cell>
          <cell r="B2554">
            <v>8</v>
          </cell>
          <cell r="C2554" t="str">
            <v>Eataly San Jose</v>
          </cell>
          <cell r="D2554">
            <v>6</v>
          </cell>
          <cell r="E2554" t="str">
            <v>Bucatini all'Amatriciana</v>
          </cell>
          <cell r="F2554">
            <v>1215</v>
          </cell>
          <cell r="G2554">
            <v>54</v>
          </cell>
          <cell r="H2554" t="str">
            <v>5.4114479949500000000</v>
          </cell>
          <cell r="I2554" t="str">
            <v>292.2181917273000000000</v>
          </cell>
          <cell r="J2554" t="str">
            <v>922.7818082727000000000</v>
          </cell>
          <cell r="K2554">
            <v>0</v>
          </cell>
        </row>
        <row r="2555">
          <cell r="A2555">
            <v>46143</v>
          </cell>
          <cell r="B2555">
            <v>8</v>
          </cell>
          <cell r="C2555" t="str">
            <v>Eataly San Jose</v>
          </cell>
          <cell r="D2555">
            <v>7</v>
          </cell>
          <cell r="E2555" t="str">
            <v>Tiramisu</v>
          </cell>
          <cell r="F2555">
            <v>829.5</v>
          </cell>
          <cell r="G2555">
            <v>79</v>
          </cell>
          <cell r="H2555" t="str">
            <v>3.0951271646153846154</v>
          </cell>
          <cell r="I2555" t="str">
            <v>244.5150460046153846166</v>
          </cell>
          <cell r="J2555" t="str">
            <v>584.9849539953846153834</v>
          </cell>
          <cell r="K2555">
            <v>0</v>
          </cell>
        </row>
        <row r="2556">
          <cell r="A2556">
            <v>46143</v>
          </cell>
          <cell r="B2556">
            <v>8</v>
          </cell>
          <cell r="C2556" t="str">
            <v>Eataly San Jose</v>
          </cell>
          <cell r="D2556">
            <v>8</v>
          </cell>
          <cell r="E2556" t="str">
            <v>Focaccia Genovese</v>
          </cell>
          <cell r="F2556">
            <v>384</v>
          </cell>
          <cell r="G2556">
            <v>32</v>
          </cell>
          <cell r="H2556" t="str">
            <v>0.7478351060606060000</v>
          </cell>
          <cell r="I2556" t="str">
            <v>23.9307233939393920000</v>
          </cell>
          <cell r="J2556" t="str">
            <v>360.0692766060606080000</v>
          </cell>
          <cell r="K2556">
            <v>0</v>
          </cell>
        </row>
        <row r="2557">
          <cell r="A2557">
            <v>46143</v>
          </cell>
          <cell r="B2557">
            <v>8</v>
          </cell>
          <cell r="C2557" t="str">
            <v>Eataly San Jose</v>
          </cell>
          <cell r="D2557">
            <v>9</v>
          </cell>
          <cell r="E2557" t="str">
            <v>Osso Buco</v>
          </cell>
          <cell r="F2557">
            <v>727.5</v>
          </cell>
          <cell r="G2557">
            <v>15</v>
          </cell>
          <cell r="H2557" t="str">
            <v>20.1431430250072727273</v>
          </cell>
          <cell r="I2557" t="str">
            <v>302.1471453751090909095</v>
          </cell>
          <cell r="J2557" t="str">
            <v>425.3528546248909090905</v>
          </cell>
          <cell r="K2557">
            <v>0</v>
          </cell>
        </row>
        <row r="2558">
          <cell r="A2558">
            <v>46143</v>
          </cell>
          <cell r="B2558">
            <v>8</v>
          </cell>
          <cell r="C2558" t="str">
            <v>Eataly San Jose</v>
          </cell>
          <cell r="D2558">
            <v>10</v>
          </cell>
          <cell r="E2558" t="str">
            <v>Panzanella</v>
          </cell>
          <cell r="F2558">
            <v>574</v>
          </cell>
          <cell r="G2558">
            <v>41</v>
          </cell>
          <cell r="H2558" t="str">
            <v>1.9652831922000000000</v>
          </cell>
          <cell r="I2558" t="str">
            <v>80.5766108802000000000</v>
          </cell>
          <cell r="J2558" t="str">
            <v>493.4233891198000000000</v>
          </cell>
          <cell r="K2558">
            <v>0</v>
          </cell>
        </row>
        <row r="2559">
          <cell r="A2559">
            <v>46143</v>
          </cell>
          <cell r="B2559">
            <v>8</v>
          </cell>
          <cell r="C2559" t="str">
            <v>Eataly San Jose</v>
          </cell>
          <cell r="D2559">
            <v>11</v>
          </cell>
          <cell r="E2559" t="str">
            <v>Cacio e Pepe</v>
          </cell>
          <cell r="F2559">
            <v>1344</v>
          </cell>
          <cell r="G2559">
            <v>64</v>
          </cell>
          <cell r="H2559" t="str">
            <v>2.2299722187500000000</v>
          </cell>
          <cell r="I2559" t="str">
            <v>142.7182220000000000000</v>
          </cell>
          <cell r="J2559" t="str">
            <v>1201.2817780000000000000</v>
          </cell>
          <cell r="K2559">
            <v>0</v>
          </cell>
        </row>
        <row r="2560">
          <cell r="A2560">
            <v>46143</v>
          </cell>
          <cell r="B2560">
            <v>8</v>
          </cell>
          <cell r="C2560" t="str">
            <v>Eataly San Jose</v>
          </cell>
          <cell r="D2560">
            <v>12</v>
          </cell>
          <cell r="E2560" t="str">
            <v>Pesto alla Genovese</v>
          </cell>
          <cell r="F2560">
            <v>1999.5</v>
          </cell>
          <cell r="G2560">
            <v>93</v>
          </cell>
          <cell r="H2560" t="str">
            <v>2.7801914946000000000</v>
          </cell>
          <cell r="I2560" t="str">
            <v>258.5578089978000000000</v>
          </cell>
          <cell r="J2560" t="str">
            <v>1740.9421910022000000000</v>
          </cell>
          <cell r="K2560">
            <v>0</v>
          </cell>
        </row>
        <row r="2561">
          <cell r="A2561">
            <v>46143</v>
          </cell>
          <cell r="B2561">
            <v>8</v>
          </cell>
          <cell r="C2561" t="str">
            <v>Eataly San Jose</v>
          </cell>
          <cell r="D2561">
            <v>13</v>
          </cell>
          <cell r="E2561" t="str">
            <v>Quattro Formaggi Pizza</v>
          </cell>
          <cell r="F2561">
            <v>1080</v>
          </cell>
          <cell r="G2561">
            <v>48</v>
          </cell>
          <cell r="H2561" t="str">
            <v>7.5659001176470588235</v>
          </cell>
          <cell r="I2561" t="str">
            <v>363.1632056470588235280</v>
          </cell>
          <cell r="J2561" t="str">
            <v>716.8367943529411764720</v>
          </cell>
          <cell r="K2561">
            <v>0</v>
          </cell>
        </row>
        <row r="2562">
          <cell r="A2562">
            <v>46143</v>
          </cell>
          <cell r="B2562">
            <v>8</v>
          </cell>
          <cell r="C2562" t="str">
            <v>Eataly San Jose</v>
          </cell>
          <cell r="D2562">
            <v>14</v>
          </cell>
          <cell r="E2562" t="str">
            <v>Porchetta</v>
          </cell>
          <cell r="F2562">
            <v>550</v>
          </cell>
          <cell r="G2562">
            <v>20</v>
          </cell>
          <cell r="H2562" t="str">
            <v>5.0655349005416667500</v>
          </cell>
          <cell r="I2562" t="str">
            <v>101.3106980108333350000</v>
          </cell>
          <cell r="J2562" t="str">
            <v>448.6893019891666650000</v>
          </cell>
          <cell r="K2562">
            <v>0</v>
          </cell>
        </row>
        <row r="2563">
          <cell r="A2563">
            <v>46143</v>
          </cell>
          <cell r="B2563">
            <v>8</v>
          </cell>
          <cell r="C2563" t="str">
            <v>Eataly San Jose</v>
          </cell>
          <cell r="D2563">
            <v>15</v>
          </cell>
          <cell r="E2563" t="str">
            <v>Pollo alla Griglia</v>
          </cell>
          <cell r="F2563">
            <v>1440</v>
          </cell>
          <cell r="G2563">
            <v>60</v>
          </cell>
          <cell r="H2563" t="str">
            <v>2.9982968345000000000</v>
          </cell>
          <cell r="I2563" t="str">
            <v>179.8978100700000000000</v>
          </cell>
          <cell r="J2563" t="str">
            <v>1260.1021899300000000000</v>
          </cell>
          <cell r="K2563">
            <v>0</v>
          </cell>
        </row>
        <row r="2564">
          <cell r="A2564">
            <v>46143</v>
          </cell>
          <cell r="B2564">
            <v>8</v>
          </cell>
          <cell r="C2564" t="str">
            <v>Eataly San Jose</v>
          </cell>
          <cell r="D2564">
            <v>16</v>
          </cell>
          <cell r="E2564" t="str">
            <v>Cannoli</v>
          </cell>
          <cell r="F2564">
            <v>450</v>
          </cell>
          <cell r="G2564">
            <v>50</v>
          </cell>
          <cell r="H2564" t="str">
            <v>1.7447383774999999167</v>
          </cell>
          <cell r="I2564" t="str">
            <v>87.2369188749999958350</v>
          </cell>
          <cell r="J2564" t="str">
            <v>362.7630811250000041650</v>
          </cell>
          <cell r="K2564">
            <v>0</v>
          </cell>
        </row>
        <row r="2565">
          <cell r="A2565">
            <v>46143</v>
          </cell>
          <cell r="B2565">
            <v>8</v>
          </cell>
          <cell r="C2565" t="str">
            <v>Eataly San Jose</v>
          </cell>
          <cell r="D2565">
            <v>17</v>
          </cell>
          <cell r="E2565" t="str">
            <v>Pistachio Gelato</v>
          </cell>
          <cell r="F2565">
            <v>450</v>
          </cell>
          <cell r="G2565">
            <v>60</v>
          </cell>
          <cell r="H2565" t="str">
            <v>1.5417218280000000000</v>
          </cell>
          <cell r="I2565" t="str">
            <v>92.5033096800000000000</v>
          </cell>
          <cell r="J2565" t="str">
            <v>357.4966903200000000000</v>
          </cell>
          <cell r="K2565">
            <v>0</v>
          </cell>
        </row>
        <row r="2566">
          <cell r="A2566">
            <v>46143</v>
          </cell>
          <cell r="B2566">
            <v>8</v>
          </cell>
          <cell r="C2566" t="str">
            <v>Eataly San Jose</v>
          </cell>
          <cell r="D2566">
            <v>18</v>
          </cell>
          <cell r="E2566" t="str">
            <v>Insalata di Mare</v>
          </cell>
          <cell r="F2566">
            <v>874</v>
          </cell>
          <cell r="G2566">
            <v>38</v>
          </cell>
          <cell r="H2566" t="str">
            <v>6.3023804634375000000</v>
          </cell>
          <cell r="I2566" t="str">
            <v>239.4904576106250000000</v>
          </cell>
          <cell r="J2566" t="str">
            <v>634.5095423893750000000</v>
          </cell>
          <cell r="K2566">
            <v>0</v>
          </cell>
        </row>
        <row r="2567">
          <cell r="A2567">
            <v>46174</v>
          </cell>
          <cell r="B2567">
            <v>8</v>
          </cell>
          <cell r="C2567" t="str">
            <v>Eataly San Jose</v>
          </cell>
          <cell r="D2567">
            <v>1</v>
          </cell>
          <cell r="E2567" t="str">
            <v>Spaghetti alla Carbonara</v>
          </cell>
          <cell r="F2567">
            <v>1483.5</v>
          </cell>
          <cell r="G2567">
            <v>69</v>
          </cell>
          <cell r="H2567" t="str">
            <v>4.5705112678571428571</v>
          </cell>
          <cell r="I2567" t="str">
            <v>315.3652774821428571399</v>
          </cell>
          <cell r="J2567" t="str">
            <v>1168.1347225178571428601</v>
          </cell>
          <cell r="K2567">
            <v>0</v>
          </cell>
        </row>
        <row r="2568">
          <cell r="A2568">
            <v>46174</v>
          </cell>
          <cell r="B2568">
            <v>8</v>
          </cell>
          <cell r="C2568" t="str">
            <v>Eataly San Jose</v>
          </cell>
          <cell r="D2568">
            <v>2</v>
          </cell>
          <cell r="E2568" t="str">
            <v>Margherita Pizza</v>
          </cell>
          <cell r="F2568">
            <v>1656</v>
          </cell>
          <cell r="G2568">
            <v>69</v>
          </cell>
          <cell r="H2568" t="str">
            <v>7.7139127375000000000</v>
          </cell>
          <cell r="I2568" t="str">
            <v>532.2599788875000000000</v>
          </cell>
          <cell r="J2568" t="str">
            <v>1123.7400211125000000000</v>
          </cell>
          <cell r="K2568">
            <v>0</v>
          </cell>
        </row>
        <row r="2569">
          <cell r="A2569">
            <v>46174</v>
          </cell>
          <cell r="B2569">
            <v>8</v>
          </cell>
          <cell r="C2569" t="str">
            <v>Eataly San Jose</v>
          </cell>
          <cell r="D2569">
            <v>3</v>
          </cell>
          <cell r="E2569" t="str">
            <v>Risotto alla Milanese</v>
          </cell>
          <cell r="F2569">
            <v>725</v>
          </cell>
          <cell r="G2569">
            <v>29</v>
          </cell>
          <cell r="H2569" t="str">
            <v>3.7601190973333333333</v>
          </cell>
          <cell r="I2569" t="str">
            <v>109.0434538226666666657</v>
          </cell>
          <cell r="J2569" t="str">
            <v>615.9565461773333333343</v>
          </cell>
          <cell r="K2569">
            <v>0</v>
          </cell>
        </row>
        <row r="2570">
          <cell r="A2570">
            <v>46174</v>
          </cell>
          <cell r="B2570">
            <v>8</v>
          </cell>
          <cell r="C2570" t="str">
            <v>Eataly San Jose</v>
          </cell>
          <cell r="D2570">
            <v>4</v>
          </cell>
          <cell r="E2570" t="str">
            <v>Caprese Salad</v>
          </cell>
          <cell r="F2570">
            <v>1025</v>
          </cell>
          <cell r="G2570">
            <v>50</v>
          </cell>
          <cell r="H2570" t="str">
            <v>7.6515891874000000000</v>
          </cell>
          <cell r="I2570" t="str">
            <v>382.5794593700000000000</v>
          </cell>
          <cell r="J2570" t="str">
            <v>642.4205406300000000000</v>
          </cell>
          <cell r="K2570">
            <v>0</v>
          </cell>
        </row>
        <row r="2571">
          <cell r="A2571">
            <v>46174</v>
          </cell>
          <cell r="B2571">
            <v>8</v>
          </cell>
          <cell r="C2571" t="str">
            <v>Eataly San Jose</v>
          </cell>
          <cell r="D2571">
            <v>5</v>
          </cell>
          <cell r="E2571" t="str">
            <v>Prosciutto e Melone</v>
          </cell>
          <cell r="F2571">
            <v>399</v>
          </cell>
          <cell r="G2571">
            <v>19</v>
          </cell>
          <cell r="H2571" t="str">
            <v>6.3980833333333333333</v>
          </cell>
          <cell r="I2571" t="str">
            <v>121.5635833333333333327</v>
          </cell>
          <cell r="J2571" t="str">
            <v>277.4364166666666666673</v>
          </cell>
          <cell r="K2571">
            <v>0</v>
          </cell>
        </row>
        <row r="2572">
          <cell r="A2572">
            <v>46174</v>
          </cell>
          <cell r="B2572">
            <v>8</v>
          </cell>
          <cell r="C2572" t="str">
            <v>Eataly San Jose</v>
          </cell>
          <cell r="D2572">
            <v>6</v>
          </cell>
          <cell r="E2572" t="str">
            <v>Bucatini all'Amatriciana</v>
          </cell>
          <cell r="F2572">
            <v>765</v>
          </cell>
          <cell r="G2572">
            <v>34</v>
          </cell>
          <cell r="H2572" t="str">
            <v>5.3740686033750000000</v>
          </cell>
          <cell r="I2572" t="str">
            <v>182.7183325147500000000</v>
          </cell>
          <cell r="J2572" t="str">
            <v>582.2816674852500000000</v>
          </cell>
          <cell r="K2572">
            <v>0</v>
          </cell>
        </row>
        <row r="2573">
          <cell r="A2573">
            <v>46174</v>
          </cell>
          <cell r="B2573">
            <v>8</v>
          </cell>
          <cell r="C2573" t="str">
            <v>Eataly San Jose</v>
          </cell>
          <cell r="D2573">
            <v>7</v>
          </cell>
          <cell r="E2573" t="str">
            <v>Tiramisu</v>
          </cell>
          <cell r="F2573">
            <v>483</v>
          </cell>
          <cell r="G2573">
            <v>46</v>
          </cell>
          <cell r="H2573" t="str">
            <v>3.0967058343750000000</v>
          </cell>
          <cell r="I2573" t="str">
            <v>142.4484683812500000000</v>
          </cell>
          <cell r="J2573" t="str">
            <v>340.5515316187500000000</v>
          </cell>
          <cell r="K2573">
            <v>0</v>
          </cell>
        </row>
        <row r="2574">
          <cell r="A2574">
            <v>46174</v>
          </cell>
          <cell r="B2574">
            <v>8</v>
          </cell>
          <cell r="C2574" t="str">
            <v>Eataly San Jose</v>
          </cell>
          <cell r="D2574">
            <v>8</v>
          </cell>
          <cell r="E2574" t="str">
            <v>Focaccia Genovese</v>
          </cell>
          <cell r="F2574">
            <v>456</v>
          </cell>
          <cell r="G2574">
            <v>38</v>
          </cell>
          <cell r="H2574" t="str">
            <v>0.7469042047222223333</v>
          </cell>
          <cell r="I2574" t="str">
            <v>28.3823597794444486654</v>
          </cell>
          <cell r="J2574" t="str">
            <v>427.6176402205555513346</v>
          </cell>
          <cell r="K2574">
            <v>0</v>
          </cell>
        </row>
        <row r="2575">
          <cell r="A2575">
            <v>46174</v>
          </cell>
          <cell r="B2575">
            <v>8</v>
          </cell>
          <cell r="C2575" t="str">
            <v>Eataly San Jose</v>
          </cell>
          <cell r="D2575">
            <v>9</v>
          </cell>
          <cell r="E2575" t="str">
            <v>Osso Buco</v>
          </cell>
          <cell r="F2575">
            <v>776</v>
          </cell>
          <cell r="G2575">
            <v>16</v>
          </cell>
          <cell r="H2575" t="str">
            <v>19.9703375548500000000</v>
          </cell>
          <cell r="I2575" t="str">
            <v>319.5254008776000000000</v>
          </cell>
          <cell r="J2575" t="str">
            <v>456.4745991224000000000</v>
          </cell>
          <cell r="K2575">
            <v>0</v>
          </cell>
        </row>
        <row r="2576">
          <cell r="A2576">
            <v>46174</v>
          </cell>
          <cell r="B2576">
            <v>8</v>
          </cell>
          <cell r="C2576" t="str">
            <v>Eataly San Jose</v>
          </cell>
          <cell r="D2576">
            <v>10</v>
          </cell>
          <cell r="E2576" t="str">
            <v>Panzanella</v>
          </cell>
          <cell r="F2576">
            <v>588</v>
          </cell>
          <cell r="G2576">
            <v>42</v>
          </cell>
          <cell r="H2576" t="str">
            <v>1.8840943551400000000</v>
          </cell>
          <cell r="I2576" t="str">
            <v>79.1319629158800000000</v>
          </cell>
          <cell r="J2576" t="str">
            <v>508.8680370841200000000</v>
          </cell>
          <cell r="K2576">
            <v>0</v>
          </cell>
        </row>
        <row r="2577">
          <cell r="A2577">
            <v>46174</v>
          </cell>
          <cell r="B2577">
            <v>8</v>
          </cell>
          <cell r="C2577" t="str">
            <v>Eataly San Jose</v>
          </cell>
          <cell r="D2577">
            <v>11</v>
          </cell>
          <cell r="E2577" t="str">
            <v>Cacio e Pepe</v>
          </cell>
          <cell r="F2577">
            <v>1071</v>
          </cell>
          <cell r="G2577">
            <v>51</v>
          </cell>
          <cell r="H2577" t="str">
            <v>2.2254476750000000000</v>
          </cell>
          <cell r="I2577" t="str">
            <v>113.4978314250000000000</v>
          </cell>
          <cell r="J2577" t="str">
            <v>957.5021685750000000000</v>
          </cell>
          <cell r="K2577">
            <v>0</v>
          </cell>
        </row>
        <row r="2578">
          <cell r="A2578">
            <v>46174</v>
          </cell>
          <cell r="B2578">
            <v>8</v>
          </cell>
          <cell r="C2578" t="str">
            <v>Eataly San Jose</v>
          </cell>
          <cell r="D2578">
            <v>12</v>
          </cell>
          <cell r="E2578" t="str">
            <v>Pesto alla Genovese</v>
          </cell>
          <cell r="F2578">
            <v>1677</v>
          </cell>
          <cell r="G2578">
            <v>78</v>
          </cell>
          <cell r="H2578" t="str">
            <v>2.7615941152692307692</v>
          </cell>
          <cell r="I2578" t="str">
            <v>215.4043409909999999976</v>
          </cell>
          <cell r="J2578" t="str">
            <v>1461.5956590090000000024</v>
          </cell>
          <cell r="K2578">
            <v>0</v>
          </cell>
        </row>
        <row r="2579">
          <cell r="A2579">
            <v>46174</v>
          </cell>
          <cell r="B2579">
            <v>8</v>
          </cell>
          <cell r="C2579" t="str">
            <v>Eataly San Jose</v>
          </cell>
          <cell r="D2579">
            <v>13</v>
          </cell>
          <cell r="E2579" t="str">
            <v>Quattro Formaggi Pizza</v>
          </cell>
          <cell r="F2579">
            <v>922.5</v>
          </cell>
          <cell r="G2579">
            <v>41</v>
          </cell>
          <cell r="H2579" t="str">
            <v>7.5423054444444444444</v>
          </cell>
          <cell r="I2579" t="str">
            <v>309.2345232222222222204</v>
          </cell>
          <cell r="J2579" t="str">
            <v>613.2654767777777777796</v>
          </cell>
          <cell r="K2579">
            <v>0</v>
          </cell>
        </row>
        <row r="2580">
          <cell r="A2580">
            <v>46174</v>
          </cell>
          <cell r="B2580">
            <v>8</v>
          </cell>
          <cell r="C2580" t="str">
            <v>Eataly San Jose</v>
          </cell>
          <cell r="D2580">
            <v>14</v>
          </cell>
          <cell r="E2580" t="str">
            <v>Porchetta</v>
          </cell>
          <cell r="F2580">
            <v>467.5</v>
          </cell>
          <cell r="G2580">
            <v>17</v>
          </cell>
          <cell r="H2580" t="str">
            <v>5.0635131077916665833</v>
          </cell>
          <cell r="I2580" t="str">
            <v>86.0797228324583319161</v>
          </cell>
          <cell r="J2580" t="str">
            <v>381.4202771675416680839</v>
          </cell>
          <cell r="K2580">
            <v>0</v>
          </cell>
        </row>
        <row r="2581">
          <cell r="A2581">
            <v>46174</v>
          </cell>
          <cell r="B2581">
            <v>8</v>
          </cell>
          <cell r="C2581" t="str">
            <v>Eataly San Jose</v>
          </cell>
          <cell r="D2581">
            <v>15</v>
          </cell>
          <cell r="E2581" t="str">
            <v>Pollo alla Griglia</v>
          </cell>
          <cell r="F2581">
            <v>1320</v>
          </cell>
          <cell r="G2581">
            <v>55</v>
          </cell>
          <cell r="H2581" t="str">
            <v>2.9977866086153846154</v>
          </cell>
          <cell r="I2581" t="str">
            <v>164.8782634738461538470</v>
          </cell>
          <cell r="J2581" t="str">
            <v>1155.1217365261538461530</v>
          </cell>
          <cell r="K2581">
            <v>0</v>
          </cell>
        </row>
        <row r="2582">
          <cell r="A2582">
            <v>46174</v>
          </cell>
          <cell r="B2582">
            <v>8</v>
          </cell>
          <cell r="C2582" t="str">
            <v>Eataly San Jose</v>
          </cell>
          <cell r="D2582">
            <v>16</v>
          </cell>
          <cell r="E2582" t="str">
            <v>Cannoli</v>
          </cell>
          <cell r="F2582">
            <v>288</v>
          </cell>
          <cell r="G2582">
            <v>32</v>
          </cell>
          <cell r="H2582" t="str">
            <v>1.7494414563636363636</v>
          </cell>
          <cell r="I2582" t="str">
            <v>55.9821266036363636352</v>
          </cell>
          <cell r="J2582" t="str">
            <v>232.0178733963636363648</v>
          </cell>
          <cell r="K2582">
            <v>0</v>
          </cell>
        </row>
        <row r="2583">
          <cell r="A2583">
            <v>46174</v>
          </cell>
          <cell r="B2583">
            <v>8</v>
          </cell>
          <cell r="C2583" t="str">
            <v>Eataly San Jose</v>
          </cell>
          <cell r="D2583">
            <v>17</v>
          </cell>
          <cell r="E2583" t="str">
            <v>Pistachio Gelato</v>
          </cell>
          <cell r="F2583">
            <v>510</v>
          </cell>
          <cell r="G2583">
            <v>68</v>
          </cell>
          <cell r="H2583" t="str">
            <v>1.5534256795000000000</v>
          </cell>
          <cell r="I2583" t="str">
            <v>105.6329462060000000000</v>
          </cell>
          <cell r="J2583" t="str">
            <v>404.3670537940000000000</v>
          </cell>
          <cell r="K2583">
            <v>0</v>
          </cell>
        </row>
        <row r="2584">
          <cell r="A2584">
            <v>46174</v>
          </cell>
          <cell r="B2584">
            <v>8</v>
          </cell>
          <cell r="C2584" t="str">
            <v>Eataly San Jose</v>
          </cell>
          <cell r="D2584">
            <v>18</v>
          </cell>
          <cell r="E2584" t="str">
            <v>Insalata di Mare</v>
          </cell>
          <cell r="F2584">
            <v>1150</v>
          </cell>
          <cell r="G2584">
            <v>50</v>
          </cell>
          <cell r="H2584" t="str">
            <v>6.3050459746346153846</v>
          </cell>
          <cell r="I2584" t="str">
            <v>315.2522987317307692300</v>
          </cell>
          <cell r="J2584" t="str">
            <v>834.7477012682692307700</v>
          </cell>
          <cell r="K2584">
            <v>0</v>
          </cell>
        </row>
        <row r="2585">
          <cell r="A2585">
            <v>46204</v>
          </cell>
          <cell r="B2585">
            <v>8</v>
          </cell>
          <cell r="C2585" t="str">
            <v>Eataly San Jose</v>
          </cell>
          <cell r="D2585">
            <v>1</v>
          </cell>
          <cell r="E2585" t="str">
            <v>Spaghetti alla Carbonara</v>
          </cell>
          <cell r="F2585">
            <v>1935</v>
          </cell>
          <cell r="G2585">
            <v>90</v>
          </cell>
          <cell r="H2585" t="str">
            <v>4.6726458653846153846</v>
          </cell>
          <cell r="I2585" t="str">
            <v>420.5381278846153846140</v>
          </cell>
          <cell r="J2585" t="str">
            <v>1514.4618721153846153860</v>
          </cell>
          <cell r="K2585">
            <v>0</v>
          </cell>
        </row>
        <row r="2586">
          <cell r="A2586">
            <v>46204</v>
          </cell>
          <cell r="B2586">
            <v>8</v>
          </cell>
          <cell r="C2586" t="str">
            <v>Eataly San Jose</v>
          </cell>
          <cell r="D2586">
            <v>2</v>
          </cell>
          <cell r="E2586" t="str">
            <v>Margherita Pizza</v>
          </cell>
          <cell r="F2586">
            <v>2064</v>
          </cell>
          <cell r="G2586">
            <v>86</v>
          </cell>
          <cell r="H2586" t="str">
            <v>7.7442987870909090909</v>
          </cell>
          <cell r="I2586" t="str">
            <v>666.0096956898181818174</v>
          </cell>
          <cell r="J2586" t="str">
            <v>1397.9903043101818181826</v>
          </cell>
          <cell r="K2586">
            <v>0</v>
          </cell>
        </row>
        <row r="2587">
          <cell r="A2587">
            <v>46204</v>
          </cell>
          <cell r="B2587">
            <v>8</v>
          </cell>
          <cell r="C2587" t="str">
            <v>Eataly San Jose</v>
          </cell>
          <cell r="D2587">
            <v>3</v>
          </cell>
          <cell r="E2587" t="str">
            <v>Risotto alla Milanese</v>
          </cell>
          <cell r="F2587">
            <v>650</v>
          </cell>
          <cell r="G2587">
            <v>26</v>
          </cell>
          <cell r="H2587" t="str">
            <v>3.7645386389090909091</v>
          </cell>
          <cell r="I2587" t="str">
            <v>97.8780046116363636366</v>
          </cell>
          <cell r="J2587" t="str">
            <v>552.1219953883636363634</v>
          </cell>
          <cell r="K2587">
            <v>0</v>
          </cell>
        </row>
        <row r="2588">
          <cell r="A2588">
            <v>46204</v>
          </cell>
          <cell r="B2588">
            <v>8</v>
          </cell>
          <cell r="C2588" t="str">
            <v>Eataly San Jose</v>
          </cell>
          <cell r="D2588">
            <v>4</v>
          </cell>
          <cell r="E2588" t="str">
            <v>Caprese Salad</v>
          </cell>
          <cell r="F2588">
            <v>1107</v>
          </cell>
          <cell r="G2588">
            <v>54</v>
          </cell>
          <cell r="H2588" t="str">
            <v>7.6248957404000000000</v>
          </cell>
          <cell r="I2588" t="str">
            <v>411.7443699816000000000</v>
          </cell>
          <cell r="J2588" t="str">
            <v>695.2556300184000000000</v>
          </cell>
          <cell r="K2588">
            <v>0</v>
          </cell>
        </row>
        <row r="2589">
          <cell r="A2589">
            <v>46204</v>
          </cell>
          <cell r="B2589">
            <v>8</v>
          </cell>
          <cell r="C2589" t="str">
            <v>Eataly San Jose</v>
          </cell>
          <cell r="D2589">
            <v>5</v>
          </cell>
          <cell r="E2589" t="str">
            <v>Prosciutto e Melone</v>
          </cell>
          <cell r="F2589">
            <v>651</v>
          </cell>
          <cell r="G2589">
            <v>31</v>
          </cell>
          <cell r="H2589" t="str">
            <v>6.4406944444444444444</v>
          </cell>
          <cell r="I2589" t="str">
            <v>199.6615277777777777764</v>
          </cell>
          <cell r="J2589" t="str">
            <v>451.3384722222222222236</v>
          </cell>
          <cell r="K2589">
            <v>0</v>
          </cell>
        </row>
        <row r="2590">
          <cell r="A2590">
            <v>46204</v>
          </cell>
          <cell r="B2590">
            <v>8</v>
          </cell>
          <cell r="C2590" t="str">
            <v>Eataly San Jose</v>
          </cell>
          <cell r="D2590">
            <v>6</v>
          </cell>
          <cell r="E2590" t="str">
            <v>Bucatini all'Amatriciana</v>
          </cell>
          <cell r="F2590">
            <v>1125</v>
          </cell>
          <cell r="G2590">
            <v>50</v>
          </cell>
          <cell r="H2590" t="str">
            <v>5.4479582634545454545</v>
          </cell>
          <cell r="I2590" t="str">
            <v>272.3979131727272727250</v>
          </cell>
          <cell r="J2590" t="str">
            <v>852.6020868272727272750</v>
          </cell>
          <cell r="K2590">
            <v>0</v>
          </cell>
        </row>
        <row r="2591">
          <cell r="A2591">
            <v>46204</v>
          </cell>
          <cell r="B2591">
            <v>8</v>
          </cell>
          <cell r="C2591" t="str">
            <v>Eataly San Jose</v>
          </cell>
          <cell r="D2591">
            <v>7</v>
          </cell>
          <cell r="E2591" t="str">
            <v>Tiramisu</v>
          </cell>
          <cell r="F2591">
            <v>619.5</v>
          </cell>
          <cell r="G2591">
            <v>59</v>
          </cell>
          <cell r="H2591" t="str">
            <v>3.0883027808333333333</v>
          </cell>
          <cell r="I2591" t="str">
            <v>182.2098640691666666647</v>
          </cell>
          <cell r="J2591" t="str">
            <v>437.2901359308333333353</v>
          </cell>
          <cell r="K2591">
            <v>0</v>
          </cell>
        </row>
        <row r="2592">
          <cell r="A2592">
            <v>46204</v>
          </cell>
          <cell r="B2592">
            <v>8</v>
          </cell>
          <cell r="C2592" t="str">
            <v>Eataly San Jose</v>
          </cell>
          <cell r="D2592">
            <v>8</v>
          </cell>
          <cell r="E2592" t="str">
            <v>Focaccia Genovese</v>
          </cell>
          <cell r="F2592">
            <v>336</v>
          </cell>
          <cell r="G2592">
            <v>28</v>
          </cell>
          <cell r="H2592" t="str">
            <v>0.7053308436363637273</v>
          </cell>
          <cell r="I2592" t="str">
            <v>19.7492636218181843644</v>
          </cell>
          <cell r="J2592" t="str">
            <v>316.2507363781818156356</v>
          </cell>
          <cell r="K2592">
            <v>0</v>
          </cell>
        </row>
        <row r="2593">
          <cell r="A2593">
            <v>46204</v>
          </cell>
          <cell r="B2593">
            <v>8</v>
          </cell>
          <cell r="C2593" t="str">
            <v>Eataly San Jose</v>
          </cell>
          <cell r="D2593">
            <v>9</v>
          </cell>
          <cell r="E2593" t="str">
            <v>Osso Buco</v>
          </cell>
          <cell r="F2593">
            <v>339.5</v>
          </cell>
          <cell r="G2593">
            <v>7</v>
          </cell>
          <cell r="H2593" t="str">
            <v>19.9083050373989583333</v>
          </cell>
          <cell r="I2593" t="str">
            <v>139.3581352617927083331</v>
          </cell>
          <cell r="J2593" t="str">
            <v>200.1418647382072916669</v>
          </cell>
          <cell r="K2593">
            <v>0</v>
          </cell>
        </row>
        <row r="2594">
          <cell r="A2594">
            <v>46204</v>
          </cell>
          <cell r="B2594">
            <v>8</v>
          </cell>
          <cell r="C2594" t="str">
            <v>Eataly San Jose</v>
          </cell>
          <cell r="D2594">
            <v>10</v>
          </cell>
          <cell r="E2594" t="str">
            <v>Panzanella</v>
          </cell>
          <cell r="F2594">
            <v>672</v>
          </cell>
          <cell r="G2594">
            <v>48</v>
          </cell>
          <cell r="H2594" t="str">
            <v>1.8302280662000000000</v>
          </cell>
          <cell r="I2594" t="str">
            <v>87.8509471776000000000</v>
          </cell>
          <cell r="J2594" t="str">
            <v>584.1490528224000000000</v>
          </cell>
          <cell r="K2594">
            <v>0</v>
          </cell>
        </row>
        <row r="2595">
          <cell r="A2595">
            <v>46204</v>
          </cell>
          <cell r="B2595">
            <v>8</v>
          </cell>
          <cell r="C2595" t="str">
            <v>Eataly San Jose</v>
          </cell>
          <cell r="D2595">
            <v>11</v>
          </cell>
          <cell r="E2595" t="str">
            <v>Cacio e Pepe</v>
          </cell>
          <cell r="F2595">
            <v>2121</v>
          </cell>
          <cell r="G2595">
            <v>101</v>
          </cell>
          <cell r="H2595" t="str">
            <v>2.3211589125000000000</v>
          </cell>
          <cell r="I2595" t="str">
            <v>234.4370501625000000000</v>
          </cell>
          <cell r="J2595" t="str">
            <v>1886.5629498375000000000</v>
          </cell>
          <cell r="K2595">
            <v>0</v>
          </cell>
        </row>
        <row r="2596">
          <cell r="A2596">
            <v>46204</v>
          </cell>
          <cell r="B2596">
            <v>8</v>
          </cell>
          <cell r="C2596" t="str">
            <v>Eataly San Jose</v>
          </cell>
          <cell r="D2596">
            <v>12</v>
          </cell>
          <cell r="E2596" t="str">
            <v>Pesto alla Genovese</v>
          </cell>
          <cell r="F2596">
            <v>1935</v>
          </cell>
          <cell r="G2596">
            <v>90</v>
          </cell>
          <cell r="H2596" t="str">
            <v>2.7385409502500000000</v>
          </cell>
          <cell r="I2596" t="str">
            <v>246.4686855225000000000</v>
          </cell>
          <cell r="J2596" t="str">
            <v>1688.5313144775000000000</v>
          </cell>
          <cell r="K2596">
            <v>0</v>
          </cell>
        </row>
        <row r="2597">
          <cell r="A2597">
            <v>46204</v>
          </cell>
          <cell r="B2597">
            <v>8</v>
          </cell>
          <cell r="C2597" t="str">
            <v>Eataly San Jose</v>
          </cell>
          <cell r="D2597">
            <v>13</v>
          </cell>
          <cell r="E2597" t="str">
            <v>Quattro Formaggi Pizza</v>
          </cell>
          <cell r="F2597">
            <v>810</v>
          </cell>
          <cell r="G2597">
            <v>36</v>
          </cell>
          <cell r="H2597" t="str">
            <v>7.7469909411764705882</v>
          </cell>
          <cell r="I2597" t="str">
            <v>278.8916738823529411752</v>
          </cell>
          <cell r="J2597" t="str">
            <v>531.1083261176470588248</v>
          </cell>
          <cell r="K2597">
            <v>0</v>
          </cell>
        </row>
        <row r="2598">
          <cell r="A2598">
            <v>46204</v>
          </cell>
          <cell r="B2598">
            <v>8</v>
          </cell>
          <cell r="C2598" t="str">
            <v>Eataly San Jose</v>
          </cell>
          <cell r="D2598">
            <v>14</v>
          </cell>
          <cell r="E2598" t="str">
            <v>Porchetta</v>
          </cell>
          <cell r="F2598">
            <v>797.5</v>
          </cell>
          <cell r="G2598">
            <v>29</v>
          </cell>
          <cell r="H2598" t="str">
            <v>4.9812189634615384615</v>
          </cell>
          <cell r="I2598" t="str">
            <v>144.4553499403846153835</v>
          </cell>
          <cell r="J2598" t="str">
            <v>653.0446500596153846165</v>
          </cell>
          <cell r="K2598">
            <v>0</v>
          </cell>
        </row>
        <row r="2599">
          <cell r="A2599">
            <v>46204</v>
          </cell>
          <cell r="B2599">
            <v>8</v>
          </cell>
          <cell r="C2599" t="str">
            <v>Eataly San Jose</v>
          </cell>
          <cell r="D2599">
            <v>15</v>
          </cell>
          <cell r="E2599" t="str">
            <v>Pollo alla Griglia</v>
          </cell>
          <cell r="F2599">
            <v>1176</v>
          </cell>
          <cell r="G2599">
            <v>49</v>
          </cell>
          <cell r="H2599" t="str">
            <v>2.9950904325384615385</v>
          </cell>
          <cell r="I2599" t="str">
            <v>146.7594311943846153865</v>
          </cell>
          <cell r="J2599" t="str">
            <v>1029.2405688056153846135</v>
          </cell>
          <cell r="K2599">
            <v>0</v>
          </cell>
        </row>
        <row r="2600">
          <cell r="A2600">
            <v>46204</v>
          </cell>
          <cell r="B2600">
            <v>8</v>
          </cell>
          <cell r="C2600" t="str">
            <v>Eataly San Jose</v>
          </cell>
          <cell r="D2600">
            <v>16</v>
          </cell>
          <cell r="E2600" t="str">
            <v>Cannoli</v>
          </cell>
          <cell r="F2600">
            <v>243</v>
          </cell>
          <cell r="G2600">
            <v>27</v>
          </cell>
          <cell r="H2600" t="str">
            <v>1.7455726050641026154</v>
          </cell>
          <cell r="I2600" t="str">
            <v>47.1304603367307706158</v>
          </cell>
          <cell r="J2600" t="str">
            <v>195.8695396632692293842</v>
          </cell>
          <cell r="K2600">
            <v>0</v>
          </cell>
        </row>
        <row r="2601">
          <cell r="A2601">
            <v>46204</v>
          </cell>
          <cell r="B2601">
            <v>8</v>
          </cell>
          <cell r="C2601" t="str">
            <v>Eataly San Jose</v>
          </cell>
          <cell r="D2601">
            <v>17</v>
          </cell>
          <cell r="E2601" t="str">
            <v>Pistachio Gelato</v>
          </cell>
          <cell r="F2601">
            <v>562.5</v>
          </cell>
          <cell r="G2601">
            <v>75</v>
          </cell>
          <cell r="H2601" t="str">
            <v>1.5484321405000000000</v>
          </cell>
          <cell r="I2601" t="str">
            <v>116.1324105375000000000</v>
          </cell>
          <cell r="J2601" t="str">
            <v>446.3675894625000000000</v>
          </cell>
          <cell r="K2601">
            <v>0</v>
          </cell>
        </row>
        <row r="2602">
          <cell r="A2602">
            <v>46204</v>
          </cell>
          <cell r="B2602">
            <v>8</v>
          </cell>
          <cell r="C2602" t="str">
            <v>Eataly San Jose</v>
          </cell>
          <cell r="D2602">
            <v>18</v>
          </cell>
          <cell r="E2602" t="str">
            <v>Insalata di Mare</v>
          </cell>
          <cell r="F2602">
            <v>805</v>
          </cell>
          <cell r="G2602">
            <v>35</v>
          </cell>
          <cell r="H2602" t="str">
            <v>6.2746325735416666667</v>
          </cell>
          <cell r="I2602" t="str">
            <v>219.6121400739583333345</v>
          </cell>
          <cell r="J2602" t="str">
            <v>585.3878599260416666655</v>
          </cell>
          <cell r="K2602">
            <v>0</v>
          </cell>
        </row>
        <row r="2603">
          <cell r="A2603">
            <v>46235</v>
          </cell>
          <cell r="B2603">
            <v>8</v>
          </cell>
          <cell r="C2603" t="str">
            <v>Eataly San Jose</v>
          </cell>
          <cell r="D2603">
            <v>1</v>
          </cell>
          <cell r="E2603" t="str">
            <v>Spaghetti alla Carbonara</v>
          </cell>
          <cell r="F2603">
            <v>1892</v>
          </cell>
          <cell r="G2603">
            <v>88</v>
          </cell>
          <cell r="H2603" t="str">
            <v>4.6966570384615384615</v>
          </cell>
          <cell r="I2603" t="str">
            <v>413.3058193846153846120</v>
          </cell>
          <cell r="J2603" t="str">
            <v>1478.6941806153846153880</v>
          </cell>
          <cell r="K2603">
            <v>0</v>
          </cell>
        </row>
        <row r="2604">
          <cell r="A2604">
            <v>46235</v>
          </cell>
          <cell r="B2604">
            <v>8</v>
          </cell>
          <cell r="C2604" t="str">
            <v>Eataly San Jose</v>
          </cell>
          <cell r="D2604">
            <v>2</v>
          </cell>
          <cell r="E2604" t="str">
            <v>Margherita Pizza</v>
          </cell>
          <cell r="F2604">
            <v>2160</v>
          </cell>
          <cell r="G2604">
            <v>90</v>
          </cell>
          <cell r="H2604" t="str">
            <v>7.6702214815000000000</v>
          </cell>
          <cell r="I2604" t="str">
            <v>690.3199333350000000000</v>
          </cell>
          <cell r="J2604" t="str">
            <v>1469.6800666650000000000</v>
          </cell>
          <cell r="K2604">
            <v>0</v>
          </cell>
        </row>
        <row r="2605">
          <cell r="A2605">
            <v>46235</v>
          </cell>
          <cell r="B2605">
            <v>8</v>
          </cell>
          <cell r="C2605" t="str">
            <v>Eataly San Jose</v>
          </cell>
          <cell r="D2605">
            <v>3</v>
          </cell>
          <cell r="E2605" t="str">
            <v>Risotto alla Milanese</v>
          </cell>
          <cell r="F2605">
            <v>1100</v>
          </cell>
          <cell r="G2605">
            <v>44</v>
          </cell>
          <cell r="H2605" t="str">
            <v>3.7573105227272727273</v>
          </cell>
          <cell r="I2605" t="str">
            <v>165.3216630000000000012</v>
          </cell>
          <cell r="J2605" t="str">
            <v>934.6783369999999999988</v>
          </cell>
          <cell r="K2605">
            <v>0</v>
          </cell>
        </row>
        <row r="2606">
          <cell r="A2606">
            <v>46235</v>
          </cell>
          <cell r="B2606">
            <v>8</v>
          </cell>
          <cell r="C2606" t="str">
            <v>Eataly San Jose</v>
          </cell>
          <cell r="D2606">
            <v>4</v>
          </cell>
          <cell r="E2606" t="str">
            <v>Caprese Salad</v>
          </cell>
          <cell r="F2606">
            <v>1004.5</v>
          </cell>
          <cell r="G2606">
            <v>49</v>
          </cell>
          <cell r="H2606" t="str">
            <v>7.6339573198000000000</v>
          </cell>
          <cell r="I2606" t="str">
            <v>374.0639086702000000000</v>
          </cell>
          <cell r="J2606" t="str">
            <v>630.4360913298000000000</v>
          </cell>
          <cell r="K2606">
            <v>0</v>
          </cell>
        </row>
        <row r="2607">
          <cell r="A2607">
            <v>46235</v>
          </cell>
          <cell r="B2607">
            <v>8</v>
          </cell>
          <cell r="C2607" t="str">
            <v>Eataly San Jose</v>
          </cell>
          <cell r="D2607">
            <v>5</v>
          </cell>
          <cell r="E2607" t="str">
            <v>Prosciutto e Melone</v>
          </cell>
          <cell r="F2607">
            <v>588</v>
          </cell>
          <cell r="G2607">
            <v>28</v>
          </cell>
          <cell r="H2607" t="str">
            <v>6.5257142857142857143</v>
          </cell>
          <cell r="I2607" t="str">
            <v>182.7200000000000000004</v>
          </cell>
          <cell r="J2607" t="str">
            <v>405.2799999999999999996</v>
          </cell>
          <cell r="K2607">
            <v>0</v>
          </cell>
        </row>
        <row r="2608">
          <cell r="A2608">
            <v>46235</v>
          </cell>
          <cell r="B2608">
            <v>8</v>
          </cell>
          <cell r="C2608" t="str">
            <v>Eataly San Jose</v>
          </cell>
          <cell r="D2608">
            <v>6</v>
          </cell>
          <cell r="E2608" t="str">
            <v>Bucatini all'Amatriciana</v>
          </cell>
          <cell r="F2608">
            <v>990</v>
          </cell>
          <cell r="G2608">
            <v>44</v>
          </cell>
          <cell r="H2608" t="str">
            <v>5.4045035104545454545</v>
          </cell>
          <cell r="I2608" t="str">
            <v>237.7981544599999999980</v>
          </cell>
          <cell r="J2608" t="str">
            <v>752.2018455400000000020</v>
          </cell>
          <cell r="K2608">
            <v>0</v>
          </cell>
        </row>
        <row r="2609">
          <cell r="A2609">
            <v>46235</v>
          </cell>
          <cell r="B2609">
            <v>8</v>
          </cell>
          <cell r="C2609" t="str">
            <v>Eataly San Jose</v>
          </cell>
          <cell r="D2609">
            <v>7</v>
          </cell>
          <cell r="E2609" t="str">
            <v>Tiramisu</v>
          </cell>
          <cell r="F2609">
            <v>546</v>
          </cell>
          <cell r="G2609">
            <v>52</v>
          </cell>
          <cell r="H2609" t="str">
            <v>3.0931339295833333333</v>
          </cell>
          <cell r="I2609" t="str">
            <v>160.8429643383333333316</v>
          </cell>
          <cell r="J2609" t="str">
            <v>385.1570356616666666684</v>
          </cell>
          <cell r="K2609">
            <v>0</v>
          </cell>
        </row>
        <row r="2610">
          <cell r="A2610">
            <v>46235</v>
          </cell>
          <cell r="B2610">
            <v>8</v>
          </cell>
          <cell r="C2610" t="str">
            <v>Eataly San Jose</v>
          </cell>
          <cell r="D2610">
            <v>8</v>
          </cell>
          <cell r="E2610" t="str">
            <v>Focaccia Genovese</v>
          </cell>
          <cell r="F2610">
            <v>468</v>
          </cell>
          <cell r="G2610">
            <v>39</v>
          </cell>
          <cell r="H2610" t="str">
            <v>0.6940469219444444167</v>
          </cell>
          <cell r="I2610" t="str">
            <v>27.0678299558333322513</v>
          </cell>
          <cell r="J2610" t="str">
            <v>440.9321700441666677487</v>
          </cell>
          <cell r="K2610">
            <v>0</v>
          </cell>
        </row>
        <row r="2611">
          <cell r="A2611">
            <v>46235</v>
          </cell>
          <cell r="B2611">
            <v>8</v>
          </cell>
          <cell r="C2611" t="str">
            <v>Eataly San Jose</v>
          </cell>
          <cell r="D2611">
            <v>9</v>
          </cell>
          <cell r="E2611" t="str">
            <v>Osso Buco</v>
          </cell>
          <cell r="F2611">
            <v>582</v>
          </cell>
          <cell r="G2611">
            <v>12</v>
          </cell>
          <cell r="H2611" t="str">
            <v>19.8270829788048076923</v>
          </cell>
          <cell r="I2611" t="str">
            <v>237.9249957456576923076</v>
          </cell>
          <cell r="J2611" t="str">
            <v>344.0750042543423076924</v>
          </cell>
          <cell r="K2611">
            <v>0</v>
          </cell>
        </row>
        <row r="2612">
          <cell r="A2612">
            <v>46235</v>
          </cell>
          <cell r="B2612">
            <v>8</v>
          </cell>
          <cell r="C2612" t="str">
            <v>Eataly San Jose</v>
          </cell>
          <cell r="D2612">
            <v>10</v>
          </cell>
          <cell r="E2612" t="str">
            <v>Panzanella</v>
          </cell>
          <cell r="F2612">
            <v>686</v>
          </cell>
          <cell r="G2612">
            <v>49</v>
          </cell>
          <cell r="H2612" t="str">
            <v>1.8568604157600000000</v>
          </cell>
          <cell r="I2612" t="str">
            <v>90.9861603722400000000</v>
          </cell>
          <cell r="J2612" t="str">
            <v>595.0138396277600000000</v>
          </cell>
          <cell r="K2612">
            <v>0</v>
          </cell>
        </row>
        <row r="2613">
          <cell r="A2613">
            <v>46235</v>
          </cell>
          <cell r="B2613">
            <v>8</v>
          </cell>
          <cell r="C2613" t="str">
            <v>Eataly San Jose</v>
          </cell>
          <cell r="D2613">
            <v>11</v>
          </cell>
          <cell r="E2613" t="str">
            <v>Cacio e Pepe</v>
          </cell>
          <cell r="F2613">
            <v>1407</v>
          </cell>
          <cell r="G2613">
            <v>67</v>
          </cell>
          <cell r="H2613" t="str">
            <v>2.3493952222222222222</v>
          </cell>
          <cell r="I2613" t="str">
            <v>157.4094798888888888874</v>
          </cell>
          <cell r="J2613" t="str">
            <v>1249.5905201111111111126</v>
          </cell>
          <cell r="K2613">
            <v>0</v>
          </cell>
        </row>
        <row r="2614">
          <cell r="A2614">
            <v>46235</v>
          </cell>
          <cell r="B2614">
            <v>8</v>
          </cell>
          <cell r="C2614" t="str">
            <v>Eataly San Jose</v>
          </cell>
          <cell r="D2614">
            <v>12</v>
          </cell>
          <cell r="E2614" t="str">
            <v>Pesto alla Genovese</v>
          </cell>
          <cell r="F2614">
            <v>1591</v>
          </cell>
          <cell r="G2614">
            <v>74</v>
          </cell>
          <cell r="H2614" t="str">
            <v>2.7497379237083333333</v>
          </cell>
          <cell r="I2614" t="str">
            <v>203.4806063544166666642</v>
          </cell>
          <cell r="J2614" t="str">
            <v>1387.5193936455833333358</v>
          </cell>
          <cell r="K2614">
            <v>0</v>
          </cell>
        </row>
        <row r="2615">
          <cell r="A2615">
            <v>46235</v>
          </cell>
          <cell r="B2615">
            <v>8</v>
          </cell>
          <cell r="C2615" t="str">
            <v>Eataly San Jose</v>
          </cell>
          <cell r="D2615">
            <v>13</v>
          </cell>
          <cell r="E2615" t="str">
            <v>Quattro Formaggi Pizza</v>
          </cell>
          <cell r="F2615">
            <v>922.5</v>
          </cell>
          <cell r="G2615">
            <v>41</v>
          </cell>
          <cell r="H2615" t="str">
            <v>7.7584692941176470588</v>
          </cell>
          <cell r="I2615" t="str">
            <v>318.0972410588235294108</v>
          </cell>
          <cell r="J2615" t="str">
            <v>604.4027589411764705892</v>
          </cell>
          <cell r="K2615">
            <v>0</v>
          </cell>
        </row>
        <row r="2616">
          <cell r="A2616">
            <v>46235</v>
          </cell>
          <cell r="B2616">
            <v>8</v>
          </cell>
          <cell r="C2616" t="str">
            <v>Eataly San Jose</v>
          </cell>
          <cell r="D2616">
            <v>14</v>
          </cell>
          <cell r="E2616" t="str">
            <v>Porchetta</v>
          </cell>
          <cell r="F2616">
            <v>632.5</v>
          </cell>
          <cell r="G2616">
            <v>23</v>
          </cell>
          <cell r="H2616" t="str">
            <v>5.0149948553787879091</v>
          </cell>
          <cell r="I2616" t="str">
            <v>115.3448816737121219093</v>
          </cell>
          <cell r="J2616" t="str">
            <v>517.1551183262878780907</v>
          </cell>
          <cell r="K2616">
            <v>0</v>
          </cell>
        </row>
        <row r="2617">
          <cell r="A2617">
            <v>46235</v>
          </cell>
          <cell r="B2617">
            <v>8</v>
          </cell>
          <cell r="C2617" t="str">
            <v>Eataly San Jose</v>
          </cell>
          <cell r="D2617">
            <v>15</v>
          </cell>
          <cell r="E2617" t="str">
            <v>Pollo alla Griglia</v>
          </cell>
          <cell r="F2617">
            <v>1296</v>
          </cell>
          <cell r="G2617">
            <v>54</v>
          </cell>
          <cell r="H2617" t="str">
            <v>2.9929527033076923077</v>
          </cell>
          <cell r="I2617" t="str">
            <v>161.6194459786153846158</v>
          </cell>
          <cell r="J2617" t="str">
            <v>1134.3805540213846153842</v>
          </cell>
          <cell r="K2617">
            <v>0</v>
          </cell>
        </row>
        <row r="2618">
          <cell r="A2618">
            <v>46235</v>
          </cell>
          <cell r="B2618">
            <v>8</v>
          </cell>
          <cell r="C2618" t="str">
            <v>Eataly San Jose</v>
          </cell>
          <cell r="D2618">
            <v>16</v>
          </cell>
          <cell r="E2618" t="str">
            <v>Cannoli</v>
          </cell>
          <cell r="F2618">
            <v>297</v>
          </cell>
          <cell r="G2618">
            <v>33</v>
          </cell>
          <cell r="H2618" t="str">
            <v>1.7284001025000000000</v>
          </cell>
          <cell r="I2618" t="str">
            <v>57.0372033825000000000</v>
          </cell>
          <cell r="J2618" t="str">
            <v>239.9627966175000000000</v>
          </cell>
          <cell r="K2618">
            <v>0</v>
          </cell>
        </row>
        <row r="2619">
          <cell r="A2619">
            <v>46235</v>
          </cell>
          <cell r="B2619">
            <v>8</v>
          </cell>
          <cell r="C2619" t="str">
            <v>Eataly San Jose</v>
          </cell>
          <cell r="D2619">
            <v>17</v>
          </cell>
          <cell r="E2619" t="str">
            <v>Pistachio Gelato</v>
          </cell>
          <cell r="F2619">
            <v>570</v>
          </cell>
          <cell r="G2619">
            <v>76</v>
          </cell>
          <cell r="H2619" t="str">
            <v>1.5603908040000000000</v>
          </cell>
          <cell r="I2619" t="str">
            <v>118.5897011040000000000</v>
          </cell>
          <cell r="J2619" t="str">
            <v>451.4102988960000000000</v>
          </cell>
          <cell r="K2619">
            <v>0</v>
          </cell>
        </row>
        <row r="2620">
          <cell r="A2620">
            <v>46235</v>
          </cell>
          <cell r="B2620">
            <v>8</v>
          </cell>
          <cell r="C2620" t="str">
            <v>Eataly San Jose</v>
          </cell>
          <cell r="D2620">
            <v>18</v>
          </cell>
          <cell r="E2620" t="str">
            <v>Insalata di Mare</v>
          </cell>
          <cell r="F2620">
            <v>1104</v>
          </cell>
          <cell r="G2620">
            <v>48</v>
          </cell>
          <cell r="H2620" t="str">
            <v>6.2578882400384615385</v>
          </cell>
          <cell r="I2620" t="str">
            <v>300.3786355218461538480</v>
          </cell>
          <cell r="J2620" t="str">
            <v>803.6213644781538461520</v>
          </cell>
          <cell r="K2620">
            <v>0</v>
          </cell>
        </row>
        <row r="2621">
          <cell r="A2621">
            <v>46266</v>
          </cell>
          <cell r="B2621">
            <v>8</v>
          </cell>
          <cell r="C2621" t="str">
            <v>Eataly San Jose</v>
          </cell>
          <cell r="D2621">
            <v>1</v>
          </cell>
          <cell r="E2621" t="str">
            <v>Spaghetti alla Carbonara</v>
          </cell>
          <cell r="F2621">
            <v>1483.5</v>
          </cell>
          <cell r="G2621">
            <v>69</v>
          </cell>
          <cell r="H2621" t="str">
            <v>4.6773370833333333333</v>
          </cell>
          <cell r="I2621" t="str">
            <v>322.7362587499999999977</v>
          </cell>
          <cell r="J2621" t="str">
            <v>1160.7637412500000000023</v>
          </cell>
          <cell r="K2621">
            <v>0</v>
          </cell>
        </row>
        <row r="2622">
          <cell r="A2622">
            <v>46266</v>
          </cell>
          <cell r="B2622">
            <v>8</v>
          </cell>
          <cell r="C2622" t="str">
            <v>Eataly San Jose</v>
          </cell>
          <cell r="D2622">
            <v>2</v>
          </cell>
          <cell r="E2622" t="str">
            <v>Margherita Pizza</v>
          </cell>
          <cell r="F2622">
            <v>1920</v>
          </cell>
          <cell r="G2622">
            <v>80</v>
          </cell>
          <cell r="H2622" t="str">
            <v>7.7140598283333333333</v>
          </cell>
          <cell r="I2622" t="str">
            <v>617.1247862666666666640</v>
          </cell>
          <cell r="J2622" t="str">
            <v>1302.8752137333333333360</v>
          </cell>
          <cell r="K2622">
            <v>0</v>
          </cell>
        </row>
        <row r="2623">
          <cell r="A2623">
            <v>46266</v>
          </cell>
          <cell r="B2623">
            <v>8</v>
          </cell>
          <cell r="C2623" t="str">
            <v>Eataly San Jose</v>
          </cell>
          <cell r="D2623">
            <v>3</v>
          </cell>
          <cell r="E2623" t="str">
            <v>Risotto alla Milanese</v>
          </cell>
          <cell r="F2623">
            <v>1050</v>
          </cell>
          <cell r="G2623">
            <v>42</v>
          </cell>
          <cell r="H2623" t="str">
            <v>3.7760722610000000000</v>
          </cell>
          <cell r="I2623" t="str">
            <v>158.5950349620000000000</v>
          </cell>
          <cell r="J2623" t="str">
            <v>891.4049650380000000000</v>
          </cell>
          <cell r="K2623">
            <v>0</v>
          </cell>
        </row>
        <row r="2624">
          <cell r="A2624">
            <v>46266</v>
          </cell>
          <cell r="B2624">
            <v>8</v>
          </cell>
          <cell r="C2624" t="str">
            <v>Eataly San Jose</v>
          </cell>
          <cell r="D2624">
            <v>4</v>
          </cell>
          <cell r="E2624" t="str">
            <v>Caprese Salad</v>
          </cell>
          <cell r="F2624">
            <v>1189</v>
          </cell>
          <cell r="G2624">
            <v>58</v>
          </cell>
          <cell r="H2624" t="str">
            <v>7.7658497002500000000</v>
          </cell>
          <cell r="I2624" t="str">
            <v>450.4192826145000000000</v>
          </cell>
          <cell r="J2624" t="str">
            <v>738.5807173855000000000</v>
          </cell>
          <cell r="K2624">
            <v>0</v>
          </cell>
        </row>
        <row r="2625">
          <cell r="A2625">
            <v>46266</v>
          </cell>
          <cell r="B2625">
            <v>8</v>
          </cell>
          <cell r="C2625" t="str">
            <v>Eataly San Jose</v>
          </cell>
          <cell r="D2625">
            <v>5</v>
          </cell>
          <cell r="E2625" t="str">
            <v>Prosciutto e Melone</v>
          </cell>
          <cell r="F2625">
            <v>819</v>
          </cell>
          <cell r="G2625">
            <v>39</v>
          </cell>
          <cell r="H2625" t="str">
            <v>6.7796875000000000000</v>
          </cell>
          <cell r="I2625" t="str">
            <v>264.4078125000000000000</v>
          </cell>
          <cell r="J2625" t="str">
            <v>554.5921875000000000000</v>
          </cell>
          <cell r="K2625">
            <v>0</v>
          </cell>
        </row>
        <row r="2626">
          <cell r="A2626">
            <v>46266</v>
          </cell>
          <cell r="B2626">
            <v>8</v>
          </cell>
          <cell r="C2626" t="str">
            <v>Eataly San Jose</v>
          </cell>
          <cell r="D2626">
            <v>6</v>
          </cell>
          <cell r="E2626" t="str">
            <v>Bucatini all'Amatriciana</v>
          </cell>
          <cell r="F2626">
            <v>1057.5</v>
          </cell>
          <cell r="G2626">
            <v>47</v>
          </cell>
          <cell r="H2626" t="str">
            <v>5.4252578907272727273</v>
          </cell>
          <cell r="I2626" t="str">
            <v>254.9871208641818181831</v>
          </cell>
          <cell r="J2626" t="str">
            <v>802.5128791358181818169</v>
          </cell>
          <cell r="K2626">
            <v>0</v>
          </cell>
        </row>
        <row r="2627">
          <cell r="A2627">
            <v>46266</v>
          </cell>
          <cell r="B2627">
            <v>8</v>
          </cell>
          <cell r="C2627" t="str">
            <v>Eataly San Jose</v>
          </cell>
          <cell r="D2627">
            <v>7</v>
          </cell>
          <cell r="E2627" t="str">
            <v>Tiramisu</v>
          </cell>
          <cell r="F2627">
            <v>672</v>
          </cell>
          <cell r="G2627">
            <v>64</v>
          </cell>
          <cell r="H2627" t="str">
            <v>3.1274865636538461538</v>
          </cell>
          <cell r="I2627" t="str">
            <v>200.1591400738461538432</v>
          </cell>
          <cell r="J2627" t="str">
            <v>471.8408599261538461568</v>
          </cell>
          <cell r="K2627">
            <v>0</v>
          </cell>
        </row>
        <row r="2628">
          <cell r="A2628">
            <v>46266</v>
          </cell>
          <cell r="B2628">
            <v>8</v>
          </cell>
          <cell r="C2628" t="str">
            <v>Eataly San Jose</v>
          </cell>
          <cell r="D2628">
            <v>8</v>
          </cell>
          <cell r="E2628" t="str">
            <v>Focaccia Genovese</v>
          </cell>
          <cell r="F2628">
            <v>300</v>
          </cell>
          <cell r="G2628">
            <v>25</v>
          </cell>
          <cell r="H2628" t="str">
            <v>0.7046658700000000000</v>
          </cell>
          <cell r="I2628" t="str">
            <v>17.6166467500000000000</v>
          </cell>
          <cell r="J2628" t="str">
            <v>282.3833532500000000000</v>
          </cell>
          <cell r="K2628">
            <v>0</v>
          </cell>
        </row>
        <row r="2629">
          <cell r="A2629">
            <v>46266</v>
          </cell>
          <cell r="B2629">
            <v>8</v>
          </cell>
          <cell r="C2629" t="str">
            <v>Eataly San Jose</v>
          </cell>
          <cell r="D2629">
            <v>9</v>
          </cell>
          <cell r="E2629" t="str">
            <v>Osso Buco</v>
          </cell>
          <cell r="F2629">
            <v>582</v>
          </cell>
          <cell r="G2629">
            <v>12</v>
          </cell>
          <cell r="H2629" t="str">
            <v>19.9892951261936538462</v>
          </cell>
          <cell r="I2629" t="str">
            <v>239.8715415143238461544</v>
          </cell>
          <cell r="J2629" t="str">
            <v>342.1284584856761538456</v>
          </cell>
          <cell r="K2629">
            <v>0</v>
          </cell>
        </row>
        <row r="2630">
          <cell r="A2630">
            <v>46266</v>
          </cell>
          <cell r="B2630">
            <v>8</v>
          </cell>
          <cell r="C2630" t="str">
            <v>Eataly San Jose</v>
          </cell>
          <cell r="D2630">
            <v>10</v>
          </cell>
          <cell r="E2630" t="str">
            <v>Panzanella</v>
          </cell>
          <cell r="F2630">
            <v>714</v>
          </cell>
          <cell r="G2630">
            <v>51</v>
          </cell>
          <cell r="H2630" t="str">
            <v>1.9544993679500000000</v>
          </cell>
          <cell r="I2630" t="str">
            <v>99.6794677654500000000</v>
          </cell>
          <cell r="J2630" t="str">
            <v>614.3205322345500000000</v>
          </cell>
          <cell r="K2630">
            <v>0</v>
          </cell>
        </row>
        <row r="2631">
          <cell r="A2631">
            <v>46266</v>
          </cell>
          <cell r="B2631">
            <v>8</v>
          </cell>
          <cell r="C2631" t="str">
            <v>Eataly San Jose</v>
          </cell>
          <cell r="D2631">
            <v>11</v>
          </cell>
          <cell r="E2631" t="str">
            <v>Cacio e Pepe</v>
          </cell>
          <cell r="F2631">
            <v>1323</v>
          </cell>
          <cell r="G2631">
            <v>63</v>
          </cell>
          <cell r="H2631" t="str">
            <v>2.3325225468750000000</v>
          </cell>
          <cell r="I2631" t="str">
            <v>146.9489204531250000000</v>
          </cell>
          <cell r="J2631" t="str">
            <v>1176.0510795468750000000</v>
          </cell>
          <cell r="K2631">
            <v>0</v>
          </cell>
        </row>
        <row r="2632">
          <cell r="A2632">
            <v>46266</v>
          </cell>
          <cell r="B2632">
            <v>8</v>
          </cell>
          <cell r="C2632" t="str">
            <v>Eataly San Jose</v>
          </cell>
          <cell r="D2632">
            <v>12</v>
          </cell>
          <cell r="E2632" t="str">
            <v>Pesto alla Genovese</v>
          </cell>
          <cell r="F2632">
            <v>1376</v>
          </cell>
          <cell r="G2632">
            <v>64</v>
          </cell>
          <cell r="H2632" t="str">
            <v>2.7756517461000000000</v>
          </cell>
          <cell r="I2632" t="str">
            <v>177.6417117504000000000</v>
          </cell>
          <cell r="J2632" t="str">
            <v>1198.3582882496000000000</v>
          </cell>
          <cell r="K2632">
            <v>0</v>
          </cell>
        </row>
        <row r="2633">
          <cell r="A2633">
            <v>46266</v>
          </cell>
          <cell r="B2633">
            <v>8</v>
          </cell>
          <cell r="C2633" t="str">
            <v>Eataly San Jose</v>
          </cell>
          <cell r="D2633">
            <v>13</v>
          </cell>
          <cell r="E2633" t="str">
            <v>Quattro Formaggi Pizza</v>
          </cell>
          <cell r="F2633">
            <v>1260</v>
          </cell>
          <cell r="G2633">
            <v>56</v>
          </cell>
          <cell r="H2633" t="str">
            <v>7.7573452352941176471</v>
          </cell>
          <cell r="I2633" t="str">
            <v>434.4113331764705882376</v>
          </cell>
          <cell r="J2633" t="str">
            <v>825.5886668235294117624</v>
          </cell>
          <cell r="K2633">
            <v>0</v>
          </cell>
        </row>
        <row r="2634">
          <cell r="A2634">
            <v>46266</v>
          </cell>
          <cell r="B2634">
            <v>8</v>
          </cell>
          <cell r="C2634" t="str">
            <v>Eataly San Jose</v>
          </cell>
          <cell r="D2634">
            <v>14</v>
          </cell>
          <cell r="E2634" t="str">
            <v>Porchetta</v>
          </cell>
          <cell r="F2634">
            <v>907.5</v>
          </cell>
          <cell r="G2634">
            <v>33</v>
          </cell>
          <cell r="H2634" t="str">
            <v>5.0639976603787878182</v>
          </cell>
          <cell r="I2634" t="str">
            <v>167.1119227924999980006</v>
          </cell>
          <cell r="J2634" t="str">
            <v>740.3880772075000019994</v>
          </cell>
          <cell r="K2634">
            <v>0</v>
          </cell>
        </row>
        <row r="2635">
          <cell r="A2635">
            <v>46266</v>
          </cell>
          <cell r="B2635">
            <v>8</v>
          </cell>
          <cell r="C2635" t="str">
            <v>Eataly San Jose</v>
          </cell>
          <cell r="D2635">
            <v>15</v>
          </cell>
          <cell r="E2635" t="str">
            <v>Pollo alla Griglia</v>
          </cell>
          <cell r="F2635">
            <v>1368</v>
          </cell>
          <cell r="G2635">
            <v>57</v>
          </cell>
          <cell r="H2635" t="str">
            <v>3.0268426234615384615</v>
          </cell>
          <cell r="I2635" t="str">
            <v>172.5300295373076923055</v>
          </cell>
          <cell r="J2635" t="str">
            <v>1195.4699704626923076945</v>
          </cell>
          <cell r="K2635">
            <v>0</v>
          </cell>
        </row>
        <row r="2636">
          <cell r="A2636">
            <v>46266</v>
          </cell>
          <cell r="B2636">
            <v>8</v>
          </cell>
          <cell r="C2636" t="str">
            <v>Eataly San Jose</v>
          </cell>
          <cell r="D2636">
            <v>16</v>
          </cell>
          <cell r="E2636" t="str">
            <v>Cannoli</v>
          </cell>
          <cell r="F2636">
            <v>324</v>
          </cell>
          <cell r="G2636">
            <v>36</v>
          </cell>
          <cell r="H2636" t="str">
            <v>1.7415537128205127692</v>
          </cell>
          <cell r="I2636" t="str">
            <v>62.6959336615384596912</v>
          </cell>
          <cell r="J2636" t="str">
            <v>261.3040663384615403088</v>
          </cell>
          <cell r="K2636">
            <v>0</v>
          </cell>
        </row>
        <row r="2637">
          <cell r="A2637">
            <v>46266</v>
          </cell>
          <cell r="B2637">
            <v>8</v>
          </cell>
          <cell r="C2637" t="str">
            <v>Eataly San Jose</v>
          </cell>
          <cell r="D2637">
            <v>17</v>
          </cell>
          <cell r="E2637" t="str">
            <v>Pistachio Gelato</v>
          </cell>
          <cell r="F2637">
            <v>405</v>
          </cell>
          <cell r="G2637">
            <v>54</v>
          </cell>
          <cell r="H2637" t="str">
            <v>1.5672383515000000000</v>
          </cell>
          <cell r="I2637" t="str">
            <v>84.6308709810000000000</v>
          </cell>
          <cell r="J2637" t="str">
            <v>320.3691290190000000000</v>
          </cell>
          <cell r="K2637">
            <v>0</v>
          </cell>
        </row>
        <row r="2638">
          <cell r="A2638">
            <v>46266</v>
          </cell>
          <cell r="B2638">
            <v>8</v>
          </cell>
          <cell r="C2638" t="str">
            <v>Eataly San Jose</v>
          </cell>
          <cell r="D2638">
            <v>18</v>
          </cell>
          <cell r="E2638" t="str">
            <v>Insalata di Mare</v>
          </cell>
          <cell r="F2638">
            <v>828</v>
          </cell>
          <cell r="G2638">
            <v>36</v>
          </cell>
          <cell r="H2638" t="str">
            <v>6.2704993768409090909</v>
          </cell>
          <cell r="I2638" t="str">
            <v>225.7379775662727272724</v>
          </cell>
          <cell r="J2638" t="str">
            <v>602.2620224337272727276</v>
          </cell>
          <cell r="K263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nu_profitability_by_location"/>
    </sheetNames>
    <sheetDataSet>
      <sheetData sheetId="0">
        <row r="1">
          <cell r="A1" t="str">
            <v>location_id</v>
          </cell>
          <cell r="B1" t="str">
            <v>location_name</v>
          </cell>
          <cell r="C1" t="str">
            <v>recipe_id</v>
          </cell>
          <cell r="D1" t="str">
            <v>recipe_name</v>
          </cell>
          <cell r="E1" t="str">
            <v>recipe_status</v>
          </cell>
          <cell r="F1" t="str">
            <v>menu_price</v>
          </cell>
          <cell r="G1" t="str">
            <v>cost_per_serving</v>
          </cell>
          <cell r="H1" t="str">
            <v>gross_profit_per_unit</v>
          </cell>
          <cell r="I1" t="str">
            <v>profit_margin_pct</v>
          </cell>
          <cell r="J1" t="str">
            <v>total_units_sold</v>
          </cell>
          <cell r="K1" t="str">
            <v>total_gross_profit_dollars</v>
          </cell>
        </row>
        <row r="2">
          <cell r="A2">
            <v>1</v>
          </cell>
          <cell r="B2" t="str">
            <v>Eataly Flatiron</v>
          </cell>
          <cell r="C2">
            <v>1</v>
          </cell>
          <cell r="D2" t="str">
            <v>Spaghetti alla Carbonara</v>
          </cell>
          <cell r="E2" t="str">
            <v>ACTIVE</v>
          </cell>
          <cell r="F2">
            <v>22</v>
          </cell>
          <cell r="G2">
            <v>3.9925000000000002</v>
          </cell>
          <cell r="H2">
            <v>18.0075</v>
          </cell>
          <cell r="I2">
            <v>81.852272729999996</v>
          </cell>
          <cell r="J2">
            <v>5301</v>
          </cell>
          <cell r="K2">
            <v>95457.757500000007</v>
          </cell>
        </row>
        <row r="3">
          <cell r="A3">
            <v>1</v>
          </cell>
          <cell r="B3" t="str">
            <v>Eataly Flatiron</v>
          </cell>
          <cell r="C3">
            <v>2</v>
          </cell>
          <cell r="D3" t="str">
            <v>Margherita Pizza</v>
          </cell>
          <cell r="E3" t="str">
            <v>ACTIVE</v>
          </cell>
          <cell r="F3">
            <v>24</v>
          </cell>
          <cell r="G3">
            <v>6.7649999999999997</v>
          </cell>
          <cell r="H3">
            <v>17.234999999999999</v>
          </cell>
          <cell r="I3">
            <v>71.8125</v>
          </cell>
          <cell r="J3">
            <v>5881</v>
          </cell>
          <cell r="K3">
            <v>101359.035</v>
          </cell>
        </row>
        <row r="4">
          <cell r="A4">
            <v>1</v>
          </cell>
          <cell r="B4" t="str">
            <v>Eataly Flatiron</v>
          </cell>
          <cell r="C4">
            <v>3</v>
          </cell>
          <cell r="D4" t="str">
            <v>Risotto alla Milanese</v>
          </cell>
          <cell r="E4" t="str">
            <v>ACTIVE</v>
          </cell>
          <cell r="F4">
            <v>25.5</v>
          </cell>
          <cell r="G4">
            <v>3.66</v>
          </cell>
          <cell r="H4">
            <v>21.84</v>
          </cell>
          <cell r="I4">
            <v>85.647058819999998</v>
          </cell>
          <cell r="J4">
            <v>2947</v>
          </cell>
          <cell r="K4">
            <v>64362.48</v>
          </cell>
        </row>
        <row r="5">
          <cell r="A5">
            <v>1</v>
          </cell>
          <cell r="B5" t="str">
            <v>Eataly Flatiron</v>
          </cell>
          <cell r="C5">
            <v>4</v>
          </cell>
          <cell r="D5" t="str">
            <v>Caprese Salad</v>
          </cell>
          <cell r="E5" t="str">
            <v>ACTIVE</v>
          </cell>
          <cell r="F5">
            <v>21</v>
          </cell>
          <cell r="G5">
            <v>6.99</v>
          </cell>
          <cell r="H5">
            <v>14.01</v>
          </cell>
          <cell r="I5">
            <v>66.714285709999999</v>
          </cell>
          <cell r="J5">
            <v>4291</v>
          </cell>
          <cell r="K5">
            <v>60116.91</v>
          </cell>
        </row>
        <row r="6">
          <cell r="A6">
            <v>1</v>
          </cell>
          <cell r="B6" t="str">
            <v>Eataly Flatiron</v>
          </cell>
          <cell r="C6">
            <v>5</v>
          </cell>
          <cell r="D6" t="str">
            <v>Prosciutto e Melone</v>
          </cell>
          <cell r="E6" t="str">
            <v>ACTIVE</v>
          </cell>
          <cell r="F6">
            <v>21</v>
          </cell>
          <cell r="G6">
            <v>6.95</v>
          </cell>
          <cell r="H6">
            <v>14.05</v>
          </cell>
          <cell r="I6">
            <v>66.904761899999997</v>
          </cell>
          <cell r="J6">
            <v>2862</v>
          </cell>
          <cell r="K6">
            <v>40211.1</v>
          </cell>
        </row>
        <row r="7">
          <cell r="A7">
            <v>1</v>
          </cell>
          <cell r="B7" t="str">
            <v>Eataly Flatiron</v>
          </cell>
          <cell r="C7">
            <v>6</v>
          </cell>
          <cell r="D7" t="str">
            <v>Bucatini all'Amatriciana</v>
          </cell>
          <cell r="E7" t="str">
            <v>ACTIVE</v>
          </cell>
          <cell r="F7">
            <v>23</v>
          </cell>
          <cell r="G7">
            <v>4.7575000000000003</v>
          </cell>
          <cell r="H7">
            <v>18.2425</v>
          </cell>
          <cell r="I7">
            <v>79.315217390000001</v>
          </cell>
          <cell r="J7">
            <v>3591</v>
          </cell>
          <cell r="K7">
            <v>65508.817499999997</v>
          </cell>
        </row>
        <row r="8">
          <cell r="A8">
            <v>1</v>
          </cell>
          <cell r="B8" t="str">
            <v>Eataly Flatiron</v>
          </cell>
          <cell r="C8">
            <v>7</v>
          </cell>
          <cell r="D8" t="str">
            <v>Tiramisu</v>
          </cell>
          <cell r="E8" t="str">
            <v>ACTIVE</v>
          </cell>
          <cell r="F8">
            <v>10.5</v>
          </cell>
          <cell r="G8">
            <v>2.895</v>
          </cell>
          <cell r="H8">
            <v>7.6050000000000004</v>
          </cell>
          <cell r="I8">
            <v>72.428571430000005</v>
          </cell>
          <cell r="J8">
            <v>4960</v>
          </cell>
          <cell r="K8">
            <v>37720.800000000003</v>
          </cell>
        </row>
        <row r="9">
          <cell r="A9">
            <v>1</v>
          </cell>
          <cell r="B9" t="str">
            <v>Eataly Flatiron</v>
          </cell>
          <cell r="C9">
            <v>8</v>
          </cell>
          <cell r="D9" t="str">
            <v>Focaccia Genovese</v>
          </cell>
          <cell r="E9" t="str">
            <v>ACTIVE</v>
          </cell>
          <cell r="F9">
            <v>12.5</v>
          </cell>
          <cell r="G9">
            <v>0.68166700000000002</v>
          </cell>
          <cell r="H9">
            <v>11.818333000000001</v>
          </cell>
          <cell r="I9">
            <v>94.546664000000007</v>
          </cell>
          <cell r="J9">
            <v>3086</v>
          </cell>
          <cell r="K9">
            <v>36471.375637999998</v>
          </cell>
        </row>
        <row r="10">
          <cell r="A10">
            <v>1</v>
          </cell>
          <cell r="B10" t="str">
            <v>Eataly Flatiron</v>
          </cell>
          <cell r="C10">
            <v>9</v>
          </cell>
          <cell r="D10" t="str">
            <v>Osso Buco</v>
          </cell>
          <cell r="E10" t="str">
            <v>ACTIVE</v>
          </cell>
          <cell r="F10">
            <v>49.5</v>
          </cell>
          <cell r="G10">
            <v>18.25</v>
          </cell>
          <cell r="H10">
            <v>31.25</v>
          </cell>
          <cell r="I10">
            <v>63.131313130000002</v>
          </cell>
          <cell r="J10">
            <v>1666</v>
          </cell>
          <cell r="K10">
            <v>52062.5</v>
          </cell>
        </row>
        <row r="11">
          <cell r="A11">
            <v>1</v>
          </cell>
          <cell r="B11" t="str">
            <v>Eataly Flatiron</v>
          </cell>
          <cell r="C11">
            <v>11</v>
          </cell>
          <cell r="D11" t="str">
            <v>Cacio e Pepe</v>
          </cell>
          <cell r="E11" t="str">
            <v>ACTIVE</v>
          </cell>
          <cell r="F11">
            <v>21</v>
          </cell>
          <cell r="G11">
            <v>1.9750000000000001</v>
          </cell>
          <cell r="H11">
            <v>19.024999999999999</v>
          </cell>
          <cell r="I11">
            <v>90.595238100000003</v>
          </cell>
          <cell r="J11">
            <v>4954</v>
          </cell>
          <cell r="K11">
            <v>94249.85</v>
          </cell>
        </row>
        <row r="12">
          <cell r="A12">
            <v>1</v>
          </cell>
          <cell r="B12" t="str">
            <v>Eataly Flatiron</v>
          </cell>
          <cell r="C12">
            <v>12</v>
          </cell>
          <cell r="D12" t="str">
            <v>Pesto alla Genovese</v>
          </cell>
          <cell r="E12" t="str">
            <v>ACTIVE</v>
          </cell>
          <cell r="F12">
            <v>22</v>
          </cell>
          <cell r="G12">
            <v>2.5825</v>
          </cell>
          <cell r="H12">
            <v>19.4175</v>
          </cell>
          <cell r="I12">
            <v>88.261363639999999</v>
          </cell>
          <cell r="J12">
            <v>3503</v>
          </cell>
          <cell r="K12">
            <v>68019.502500000002</v>
          </cell>
        </row>
        <row r="13">
          <cell r="A13">
            <v>1</v>
          </cell>
          <cell r="B13" t="str">
            <v>Eataly Flatiron</v>
          </cell>
          <cell r="C13">
            <v>13</v>
          </cell>
          <cell r="D13" t="str">
            <v>Quattro Formaggi Pizza</v>
          </cell>
          <cell r="E13" t="str">
            <v>ACTIVE</v>
          </cell>
          <cell r="F13">
            <v>23</v>
          </cell>
          <cell r="G13">
            <v>6.8650000000000002</v>
          </cell>
          <cell r="H13">
            <v>16.135000000000002</v>
          </cell>
          <cell r="I13">
            <v>70.152173910000002</v>
          </cell>
          <cell r="J13">
            <v>3738</v>
          </cell>
          <cell r="K13">
            <v>60312.63</v>
          </cell>
        </row>
        <row r="14">
          <cell r="A14">
            <v>1</v>
          </cell>
          <cell r="B14" t="str">
            <v>Eataly Flatiron</v>
          </cell>
          <cell r="C14">
            <v>14</v>
          </cell>
          <cell r="D14" t="str">
            <v>Porchetta</v>
          </cell>
          <cell r="E14" t="str">
            <v>ACTIVE</v>
          </cell>
          <cell r="F14">
            <v>28</v>
          </cell>
          <cell r="G14">
            <v>4.0766669999999996</v>
          </cell>
          <cell r="H14">
            <v>23.923333</v>
          </cell>
          <cell r="I14">
            <v>85.440475000000006</v>
          </cell>
          <cell r="J14">
            <v>3311</v>
          </cell>
          <cell r="K14">
            <v>79210.155562999993</v>
          </cell>
        </row>
        <row r="15">
          <cell r="A15">
            <v>1</v>
          </cell>
          <cell r="B15" t="str">
            <v>Eataly Flatiron</v>
          </cell>
          <cell r="C15">
            <v>15</v>
          </cell>
          <cell r="D15" t="str">
            <v>Pollo alla Griglia</v>
          </cell>
          <cell r="E15" t="str">
            <v>ACTIVE</v>
          </cell>
          <cell r="F15">
            <v>25</v>
          </cell>
          <cell r="G15">
            <v>2.7149999999999999</v>
          </cell>
          <cell r="H15">
            <v>22.285</v>
          </cell>
          <cell r="I15">
            <v>89.14</v>
          </cell>
          <cell r="J15">
            <v>3392</v>
          </cell>
          <cell r="K15">
            <v>75590.720000000001</v>
          </cell>
        </row>
        <row r="16">
          <cell r="A16">
            <v>1</v>
          </cell>
          <cell r="B16" t="str">
            <v>Eataly Flatiron</v>
          </cell>
          <cell r="C16">
            <v>16</v>
          </cell>
          <cell r="D16" t="str">
            <v>Cannoli</v>
          </cell>
          <cell r="E16" t="str">
            <v>ACTIVE</v>
          </cell>
          <cell r="F16">
            <v>9</v>
          </cell>
          <cell r="G16">
            <v>1.5608329999999999</v>
          </cell>
          <cell r="H16">
            <v>7.4391670000000003</v>
          </cell>
          <cell r="I16">
            <v>82.657411109999998</v>
          </cell>
          <cell r="J16">
            <v>3475</v>
          </cell>
          <cell r="K16">
            <v>25851.105325</v>
          </cell>
        </row>
        <row r="17">
          <cell r="A17">
            <v>1</v>
          </cell>
          <cell r="B17" t="str">
            <v>Eataly Flatiron</v>
          </cell>
          <cell r="C17">
            <v>17</v>
          </cell>
          <cell r="D17" t="str">
            <v>Pistachio Gelato</v>
          </cell>
          <cell r="E17" t="str">
            <v>ACTIVE</v>
          </cell>
          <cell r="F17">
            <v>8</v>
          </cell>
          <cell r="G17">
            <v>1.4037500000000001</v>
          </cell>
          <cell r="H17">
            <v>6.5962500000000004</v>
          </cell>
          <cell r="I17">
            <v>82.453125</v>
          </cell>
          <cell r="J17">
            <v>3960</v>
          </cell>
          <cell r="K17">
            <v>26121.15</v>
          </cell>
        </row>
        <row r="18">
          <cell r="A18">
            <v>1</v>
          </cell>
          <cell r="B18" t="str">
            <v>Eataly Flatiron</v>
          </cell>
          <cell r="C18">
            <v>18</v>
          </cell>
          <cell r="D18" t="str">
            <v>Insalata di Mare</v>
          </cell>
          <cell r="E18" t="str">
            <v>ACTIVE</v>
          </cell>
          <cell r="F18">
            <v>23.5</v>
          </cell>
          <cell r="G18">
            <v>5.93</v>
          </cell>
          <cell r="H18">
            <v>17.57</v>
          </cell>
          <cell r="I18">
            <v>74.765957450000002</v>
          </cell>
          <cell r="J18">
            <v>2468</v>
          </cell>
          <cell r="K18">
            <v>43362.76</v>
          </cell>
        </row>
        <row r="19">
          <cell r="A19">
            <v>2</v>
          </cell>
          <cell r="B19" t="str">
            <v>Eataly Downtown NYC</v>
          </cell>
          <cell r="C19">
            <v>1</v>
          </cell>
          <cell r="D19" t="str">
            <v>Spaghetti alla Carbonara</v>
          </cell>
          <cell r="E19" t="str">
            <v>ACTIVE</v>
          </cell>
          <cell r="F19">
            <v>22</v>
          </cell>
          <cell r="G19">
            <v>3.96</v>
          </cell>
          <cell r="H19">
            <v>18.04</v>
          </cell>
          <cell r="I19">
            <v>82</v>
          </cell>
          <cell r="J19">
            <v>4865</v>
          </cell>
          <cell r="K19">
            <v>87764.6</v>
          </cell>
        </row>
        <row r="20">
          <cell r="A20">
            <v>2</v>
          </cell>
          <cell r="B20" t="str">
            <v>Eataly Downtown NYC</v>
          </cell>
          <cell r="C20">
            <v>2</v>
          </cell>
          <cell r="D20" t="str">
            <v>Margherita Pizza</v>
          </cell>
          <cell r="E20" t="str">
            <v>ACTIVE</v>
          </cell>
          <cell r="F20">
            <v>24</v>
          </cell>
          <cell r="G20">
            <v>6.6950000000000003</v>
          </cell>
          <cell r="H20">
            <v>17.305</v>
          </cell>
          <cell r="I20">
            <v>72.104166669999998</v>
          </cell>
          <cell r="J20">
            <v>4606</v>
          </cell>
          <cell r="K20">
            <v>79706.83</v>
          </cell>
        </row>
        <row r="21">
          <cell r="A21">
            <v>2</v>
          </cell>
          <cell r="B21" t="str">
            <v>Eataly Downtown NYC</v>
          </cell>
          <cell r="C21">
            <v>3</v>
          </cell>
          <cell r="D21" t="str">
            <v>Risotto alla Milanese</v>
          </cell>
          <cell r="E21" t="str">
            <v>ACTIVE</v>
          </cell>
          <cell r="F21">
            <v>25.5</v>
          </cell>
          <cell r="G21">
            <v>3.7124999999999999</v>
          </cell>
          <cell r="H21">
            <v>21.787500000000001</v>
          </cell>
          <cell r="I21">
            <v>85.441176470000002</v>
          </cell>
          <cell r="J21">
            <v>2408</v>
          </cell>
          <cell r="K21">
            <v>52464.3</v>
          </cell>
        </row>
        <row r="22">
          <cell r="A22">
            <v>2</v>
          </cell>
          <cell r="B22" t="str">
            <v>Eataly Downtown NYC</v>
          </cell>
          <cell r="C22">
            <v>4</v>
          </cell>
          <cell r="D22" t="str">
            <v>Caprese Salad</v>
          </cell>
          <cell r="E22" t="str">
            <v>ACTIVE</v>
          </cell>
          <cell r="F22">
            <v>21</v>
          </cell>
          <cell r="G22">
            <v>6.89</v>
          </cell>
          <cell r="H22">
            <v>14.11</v>
          </cell>
          <cell r="I22">
            <v>67.190476189999998</v>
          </cell>
          <cell r="J22">
            <v>3594</v>
          </cell>
          <cell r="K22">
            <v>50711.34</v>
          </cell>
        </row>
        <row r="23">
          <cell r="A23">
            <v>2</v>
          </cell>
          <cell r="B23" t="str">
            <v>Eataly Downtown NYC</v>
          </cell>
          <cell r="C23">
            <v>6</v>
          </cell>
          <cell r="D23" t="str">
            <v>Bucatini all'Amatriciana</v>
          </cell>
          <cell r="E23" t="str">
            <v>ACTIVE</v>
          </cell>
          <cell r="F23">
            <v>23</v>
          </cell>
          <cell r="G23">
            <v>4.67</v>
          </cell>
          <cell r="H23">
            <v>18.329999999999998</v>
          </cell>
          <cell r="I23">
            <v>79.695652170000002</v>
          </cell>
          <cell r="J23">
            <v>3025</v>
          </cell>
          <cell r="K23">
            <v>55448.25</v>
          </cell>
        </row>
        <row r="24">
          <cell r="A24">
            <v>2</v>
          </cell>
          <cell r="B24" t="str">
            <v>Eataly Downtown NYC</v>
          </cell>
          <cell r="C24">
            <v>8</v>
          </cell>
          <cell r="D24" t="str">
            <v>Focaccia Genovese</v>
          </cell>
          <cell r="E24" t="str">
            <v>ACTIVE</v>
          </cell>
          <cell r="F24">
            <v>12.5</v>
          </cell>
          <cell r="G24">
            <v>0.66166700000000001</v>
          </cell>
          <cell r="H24">
            <v>11.838333</v>
          </cell>
          <cell r="I24">
            <v>94.706664000000004</v>
          </cell>
          <cell r="J24">
            <v>2756</v>
          </cell>
          <cell r="K24">
            <v>32626.445747999998</v>
          </cell>
        </row>
        <row r="25">
          <cell r="A25">
            <v>2</v>
          </cell>
          <cell r="B25" t="str">
            <v>Eataly Downtown NYC</v>
          </cell>
          <cell r="C25">
            <v>10</v>
          </cell>
          <cell r="D25" t="str">
            <v>Panzanella</v>
          </cell>
          <cell r="E25" t="str">
            <v>ACTIVE</v>
          </cell>
          <cell r="F25">
            <v>14</v>
          </cell>
          <cell r="G25">
            <v>1.9475</v>
          </cell>
          <cell r="H25">
            <v>12.0525</v>
          </cell>
          <cell r="I25">
            <v>86.089285709999999</v>
          </cell>
          <cell r="J25">
            <v>2088</v>
          </cell>
          <cell r="K25">
            <v>25165.62</v>
          </cell>
        </row>
        <row r="26">
          <cell r="A26">
            <v>2</v>
          </cell>
          <cell r="B26" t="str">
            <v>Eataly Downtown NYC</v>
          </cell>
          <cell r="C26">
            <v>11</v>
          </cell>
          <cell r="D26" t="str">
            <v>Cacio e Pepe</v>
          </cell>
          <cell r="E26" t="str">
            <v>ACTIVE</v>
          </cell>
          <cell r="F26">
            <v>21</v>
          </cell>
          <cell r="G26">
            <v>1.9724999999999999</v>
          </cell>
          <cell r="H26">
            <v>19.0275</v>
          </cell>
          <cell r="I26">
            <v>90.607142859999996</v>
          </cell>
          <cell r="J26">
            <v>4550</v>
          </cell>
          <cell r="K26">
            <v>86575.125</v>
          </cell>
        </row>
        <row r="27">
          <cell r="A27">
            <v>2</v>
          </cell>
          <cell r="B27" t="str">
            <v>Eataly Downtown NYC</v>
          </cell>
          <cell r="C27">
            <v>12</v>
          </cell>
          <cell r="D27" t="str">
            <v>Pesto alla Genovese</v>
          </cell>
          <cell r="E27" t="str">
            <v>ACTIVE</v>
          </cell>
          <cell r="F27">
            <v>22</v>
          </cell>
          <cell r="G27">
            <v>2.5249999999999999</v>
          </cell>
          <cell r="H27">
            <v>19.475000000000001</v>
          </cell>
          <cell r="I27">
            <v>88.522727270000004</v>
          </cell>
          <cell r="J27">
            <v>2857</v>
          </cell>
          <cell r="K27">
            <v>55640.074999999997</v>
          </cell>
        </row>
        <row r="28">
          <cell r="A28">
            <v>2</v>
          </cell>
          <cell r="B28" t="str">
            <v>Eataly Downtown NYC</v>
          </cell>
          <cell r="C28">
            <v>13</v>
          </cell>
          <cell r="D28" t="str">
            <v>Quattro Formaggi Pizza</v>
          </cell>
          <cell r="E28" t="str">
            <v>ACTIVE</v>
          </cell>
          <cell r="F28">
            <v>23</v>
          </cell>
          <cell r="G28">
            <v>6.7949999999999999</v>
          </cell>
          <cell r="H28">
            <v>16.204999999999998</v>
          </cell>
          <cell r="I28">
            <v>70.456521739999999</v>
          </cell>
          <cell r="J28">
            <v>3025</v>
          </cell>
          <cell r="K28">
            <v>49020.125</v>
          </cell>
        </row>
        <row r="29">
          <cell r="A29">
            <v>2</v>
          </cell>
          <cell r="B29" t="str">
            <v>Eataly Downtown NYC</v>
          </cell>
          <cell r="C29">
            <v>14</v>
          </cell>
          <cell r="D29" t="str">
            <v>Porchetta</v>
          </cell>
          <cell r="E29" t="str">
            <v>ACTIVE</v>
          </cell>
          <cell r="F29">
            <v>28</v>
          </cell>
          <cell r="G29">
            <v>3.983333</v>
          </cell>
          <cell r="H29">
            <v>24.016667000000002</v>
          </cell>
          <cell r="I29">
            <v>85.773810710000006</v>
          </cell>
          <cell r="J29">
            <v>2498</v>
          </cell>
          <cell r="K29">
            <v>59993.634166000003</v>
          </cell>
        </row>
        <row r="30">
          <cell r="A30">
            <v>2</v>
          </cell>
          <cell r="B30" t="str">
            <v>Eataly Downtown NYC</v>
          </cell>
          <cell r="C30">
            <v>15</v>
          </cell>
          <cell r="D30" t="str">
            <v>Pollo alla Griglia</v>
          </cell>
          <cell r="E30" t="str">
            <v>ACTIVE</v>
          </cell>
          <cell r="F30">
            <v>25</v>
          </cell>
          <cell r="G30">
            <v>2.7149999999999999</v>
          </cell>
          <cell r="H30">
            <v>22.285</v>
          </cell>
          <cell r="I30">
            <v>89.14</v>
          </cell>
          <cell r="J30">
            <v>2821</v>
          </cell>
          <cell r="K30">
            <v>62865.985000000001</v>
          </cell>
        </row>
        <row r="31">
          <cell r="A31">
            <v>2</v>
          </cell>
          <cell r="B31" t="str">
            <v>Eataly Downtown NYC</v>
          </cell>
          <cell r="C31">
            <v>16</v>
          </cell>
          <cell r="D31" t="str">
            <v>Cannoli</v>
          </cell>
          <cell r="E31" t="str">
            <v>ACTIVE</v>
          </cell>
          <cell r="F31">
            <v>9</v>
          </cell>
          <cell r="G31">
            <v>1.6541669999999999</v>
          </cell>
          <cell r="H31">
            <v>7.3458329999999998</v>
          </cell>
          <cell r="I31">
            <v>81.620366669999996</v>
          </cell>
          <cell r="J31">
            <v>4288</v>
          </cell>
          <cell r="K31">
            <v>31498.931904000001</v>
          </cell>
        </row>
        <row r="32">
          <cell r="A32">
            <v>2</v>
          </cell>
          <cell r="B32" t="str">
            <v>Eataly Downtown NYC</v>
          </cell>
          <cell r="C32">
            <v>17</v>
          </cell>
          <cell r="D32" t="str">
            <v>Pistachio Gelato</v>
          </cell>
          <cell r="E32" t="str">
            <v>ACTIVE</v>
          </cell>
          <cell r="F32">
            <v>8</v>
          </cell>
          <cell r="G32">
            <v>1.365</v>
          </cell>
          <cell r="H32">
            <v>6.6349999999999998</v>
          </cell>
          <cell r="I32">
            <v>82.9375</v>
          </cell>
          <cell r="J32">
            <v>5089</v>
          </cell>
          <cell r="K32">
            <v>33765.514999999999</v>
          </cell>
        </row>
        <row r="33">
          <cell r="A33">
            <v>2</v>
          </cell>
          <cell r="B33" t="str">
            <v>Eataly Downtown NYC</v>
          </cell>
          <cell r="C33">
            <v>18</v>
          </cell>
          <cell r="D33" t="str">
            <v>Insalata di Mare</v>
          </cell>
          <cell r="E33" t="str">
            <v>ACTIVE</v>
          </cell>
          <cell r="F33">
            <v>23.5</v>
          </cell>
          <cell r="G33">
            <v>5.9</v>
          </cell>
          <cell r="H33">
            <v>17.600000000000001</v>
          </cell>
          <cell r="I33">
            <v>74.893617019999994</v>
          </cell>
          <cell r="J33">
            <v>1979</v>
          </cell>
          <cell r="K33">
            <v>34830.400000000001</v>
          </cell>
        </row>
        <row r="34">
          <cell r="A34">
            <v>3</v>
          </cell>
          <cell r="B34" t="str">
            <v>Eataly Boston</v>
          </cell>
          <cell r="C34">
            <v>1</v>
          </cell>
          <cell r="D34" t="str">
            <v>Spaghetti alla Carbonara</v>
          </cell>
          <cell r="E34" t="str">
            <v>ACTIVE</v>
          </cell>
          <cell r="F34">
            <v>21</v>
          </cell>
          <cell r="G34">
            <v>4.0724999999999998</v>
          </cell>
          <cell r="H34">
            <v>16.927499999999998</v>
          </cell>
          <cell r="I34">
            <v>80.607142859999996</v>
          </cell>
          <cell r="J34">
            <v>3395</v>
          </cell>
          <cell r="K34">
            <v>57468.862500000003</v>
          </cell>
        </row>
        <row r="35">
          <cell r="A35">
            <v>3</v>
          </cell>
          <cell r="B35" t="str">
            <v>Eataly Boston</v>
          </cell>
          <cell r="C35">
            <v>2</v>
          </cell>
          <cell r="D35" t="str">
            <v>Margherita Pizza</v>
          </cell>
          <cell r="E35" t="str">
            <v>ACTIVE</v>
          </cell>
          <cell r="F35">
            <v>23</v>
          </cell>
          <cell r="G35">
            <v>6.76</v>
          </cell>
          <cell r="H35">
            <v>16.239999999999998</v>
          </cell>
          <cell r="I35">
            <v>70.608695650000001</v>
          </cell>
          <cell r="J35">
            <v>3630</v>
          </cell>
          <cell r="K35">
            <v>58951.199999999997</v>
          </cell>
        </row>
        <row r="36">
          <cell r="A36">
            <v>3</v>
          </cell>
          <cell r="B36" t="str">
            <v>Eataly Boston</v>
          </cell>
          <cell r="C36">
            <v>4</v>
          </cell>
          <cell r="D36" t="str">
            <v>Caprese Salad</v>
          </cell>
          <cell r="E36" t="str">
            <v>ACTIVE</v>
          </cell>
          <cell r="F36">
            <v>20</v>
          </cell>
          <cell r="G36">
            <v>6.91</v>
          </cell>
          <cell r="H36">
            <v>13.09</v>
          </cell>
          <cell r="I36">
            <v>65.45</v>
          </cell>
          <cell r="J36">
            <v>5349</v>
          </cell>
          <cell r="K36">
            <v>70018.41</v>
          </cell>
        </row>
        <row r="37">
          <cell r="A37">
            <v>3</v>
          </cell>
          <cell r="B37" t="str">
            <v>Eataly Boston</v>
          </cell>
          <cell r="C37">
            <v>6</v>
          </cell>
          <cell r="D37" t="str">
            <v>Bucatini all'Amatriciana</v>
          </cell>
          <cell r="E37" t="str">
            <v>ACTIVE</v>
          </cell>
          <cell r="F37">
            <v>22</v>
          </cell>
          <cell r="G37">
            <v>4.84</v>
          </cell>
          <cell r="H37">
            <v>17.16</v>
          </cell>
          <cell r="I37">
            <v>78</v>
          </cell>
          <cell r="J37">
            <v>2281</v>
          </cell>
          <cell r="K37">
            <v>39141.96</v>
          </cell>
        </row>
        <row r="38">
          <cell r="A38">
            <v>3</v>
          </cell>
          <cell r="B38" t="str">
            <v>Eataly Boston</v>
          </cell>
          <cell r="C38">
            <v>7</v>
          </cell>
          <cell r="D38" t="str">
            <v>Tiramisu</v>
          </cell>
          <cell r="E38" t="str">
            <v>ACTIVE</v>
          </cell>
          <cell r="F38">
            <v>10</v>
          </cell>
          <cell r="G38">
            <v>2.9325000000000001</v>
          </cell>
          <cell r="H38">
            <v>7.0674999999999999</v>
          </cell>
          <cell r="I38">
            <v>70.674999999999997</v>
          </cell>
          <cell r="J38">
            <v>2762</v>
          </cell>
          <cell r="K38">
            <v>19520.435000000001</v>
          </cell>
        </row>
        <row r="39">
          <cell r="A39">
            <v>3</v>
          </cell>
          <cell r="B39" t="str">
            <v>Eataly Boston</v>
          </cell>
          <cell r="C39">
            <v>9</v>
          </cell>
          <cell r="D39" t="str">
            <v>Osso Buco</v>
          </cell>
          <cell r="E39" t="str">
            <v>ACTIVE</v>
          </cell>
          <cell r="F39">
            <v>47.5</v>
          </cell>
          <cell r="G39">
            <v>17.899999999999999</v>
          </cell>
          <cell r="H39">
            <v>29.6</v>
          </cell>
          <cell r="I39">
            <v>62.315789469999999</v>
          </cell>
          <cell r="J39">
            <v>943</v>
          </cell>
          <cell r="K39">
            <v>27912.799999999999</v>
          </cell>
        </row>
        <row r="40">
          <cell r="A40">
            <v>3</v>
          </cell>
          <cell r="B40" t="str">
            <v>Eataly Boston</v>
          </cell>
          <cell r="C40">
            <v>11</v>
          </cell>
          <cell r="D40" t="str">
            <v>Cacio e Pepe</v>
          </cell>
          <cell r="E40" t="str">
            <v>ACTIVE</v>
          </cell>
          <cell r="F40">
            <v>20</v>
          </cell>
          <cell r="G40">
            <v>2.0099999999999998</v>
          </cell>
          <cell r="H40">
            <v>17.989999999999998</v>
          </cell>
          <cell r="I40">
            <v>89.95</v>
          </cell>
          <cell r="J40">
            <v>2622</v>
          </cell>
          <cell r="K40">
            <v>47169.78</v>
          </cell>
        </row>
        <row r="41">
          <cell r="A41">
            <v>3</v>
          </cell>
          <cell r="B41" t="str">
            <v>Eataly Boston</v>
          </cell>
          <cell r="C41">
            <v>12</v>
          </cell>
          <cell r="D41" t="str">
            <v>Pesto alla Genovese</v>
          </cell>
          <cell r="E41" t="str">
            <v>ACTIVE</v>
          </cell>
          <cell r="F41">
            <v>21</v>
          </cell>
          <cell r="G41">
            <v>2.5299999999999998</v>
          </cell>
          <cell r="H41">
            <v>18.47</v>
          </cell>
          <cell r="I41">
            <v>87.952380950000006</v>
          </cell>
          <cell r="J41">
            <v>2219</v>
          </cell>
          <cell r="K41">
            <v>40984.93</v>
          </cell>
        </row>
        <row r="42">
          <cell r="A42">
            <v>3</v>
          </cell>
          <cell r="B42" t="str">
            <v>Eataly Boston</v>
          </cell>
          <cell r="C42">
            <v>13</v>
          </cell>
          <cell r="D42" t="str">
            <v>Quattro Formaggi Pizza</v>
          </cell>
          <cell r="E42" t="str">
            <v>ACTIVE</v>
          </cell>
          <cell r="F42">
            <v>22</v>
          </cell>
          <cell r="G42">
            <v>6.94</v>
          </cell>
          <cell r="H42">
            <v>15.06</v>
          </cell>
          <cell r="I42">
            <v>68.454545449999998</v>
          </cell>
          <cell r="J42">
            <v>2321</v>
          </cell>
          <cell r="K42">
            <v>34954.26</v>
          </cell>
        </row>
        <row r="43">
          <cell r="A43">
            <v>3</v>
          </cell>
          <cell r="B43" t="str">
            <v>Eataly Boston</v>
          </cell>
          <cell r="C43">
            <v>14</v>
          </cell>
          <cell r="D43" t="str">
            <v>Porchetta</v>
          </cell>
          <cell r="E43" t="str">
            <v>ACTIVE</v>
          </cell>
          <cell r="F43">
            <v>27</v>
          </cell>
          <cell r="G43">
            <v>4.0816670000000004</v>
          </cell>
          <cell r="H43">
            <v>22.918333000000001</v>
          </cell>
          <cell r="I43">
            <v>84.882714809999996</v>
          </cell>
          <cell r="J43">
            <v>1311</v>
          </cell>
          <cell r="K43">
            <v>30045.934562999999</v>
          </cell>
        </row>
        <row r="44">
          <cell r="A44">
            <v>3</v>
          </cell>
          <cell r="B44" t="str">
            <v>Eataly Boston</v>
          </cell>
          <cell r="C44">
            <v>15</v>
          </cell>
          <cell r="D44" t="str">
            <v>Pollo alla Griglia</v>
          </cell>
          <cell r="E44" t="str">
            <v>ACTIVE</v>
          </cell>
          <cell r="F44">
            <v>23.5</v>
          </cell>
          <cell r="G44">
            <v>2.7050000000000001</v>
          </cell>
          <cell r="H44">
            <v>20.795000000000002</v>
          </cell>
          <cell r="I44">
            <v>88.489361700000003</v>
          </cell>
          <cell r="J44">
            <v>2160</v>
          </cell>
          <cell r="K44">
            <v>44917.2</v>
          </cell>
        </row>
        <row r="45">
          <cell r="A45">
            <v>3</v>
          </cell>
          <cell r="B45" t="str">
            <v>Eataly Boston</v>
          </cell>
          <cell r="C45">
            <v>16</v>
          </cell>
          <cell r="D45" t="str">
            <v>Cannoli</v>
          </cell>
          <cell r="E45" t="str">
            <v>ACTIVE</v>
          </cell>
          <cell r="F45">
            <v>8.5</v>
          </cell>
          <cell r="G45">
            <v>1.5649999999999999</v>
          </cell>
          <cell r="H45">
            <v>6.9349999999999996</v>
          </cell>
          <cell r="I45">
            <v>81.58823529</v>
          </cell>
          <cell r="J45">
            <v>2011</v>
          </cell>
          <cell r="K45">
            <v>13946.285</v>
          </cell>
        </row>
        <row r="46">
          <cell r="A46">
            <v>3</v>
          </cell>
          <cell r="B46" t="str">
            <v>Eataly Boston</v>
          </cell>
          <cell r="C46">
            <v>17</v>
          </cell>
          <cell r="D46" t="str">
            <v>Pistachio Gelato</v>
          </cell>
          <cell r="E46" t="str">
            <v>ACTIVE</v>
          </cell>
          <cell r="F46">
            <v>7.5</v>
          </cell>
          <cell r="G46">
            <v>1.4087499999999999</v>
          </cell>
          <cell r="H46">
            <v>6.0912499999999996</v>
          </cell>
          <cell r="I46">
            <v>81.216666669999995</v>
          </cell>
          <cell r="J46">
            <v>2345</v>
          </cell>
          <cell r="K46">
            <v>14283.981250000001</v>
          </cell>
        </row>
        <row r="47">
          <cell r="A47">
            <v>3</v>
          </cell>
          <cell r="B47" t="str">
            <v>Eataly Boston</v>
          </cell>
          <cell r="C47">
            <v>18</v>
          </cell>
          <cell r="D47" t="str">
            <v>Insalata di Mare</v>
          </cell>
          <cell r="E47" t="str">
            <v>ACTIVE</v>
          </cell>
          <cell r="F47">
            <v>23</v>
          </cell>
          <cell r="G47">
            <v>5.7050000000000001</v>
          </cell>
          <cell r="H47">
            <v>17.295000000000002</v>
          </cell>
          <cell r="I47">
            <v>75.195652170000002</v>
          </cell>
          <cell r="J47">
            <v>2426</v>
          </cell>
          <cell r="K47">
            <v>41957.67</v>
          </cell>
        </row>
        <row r="48">
          <cell r="A48">
            <v>4</v>
          </cell>
          <cell r="B48" t="str">
            <v>Eataly Chicago</v>
          </cell>
          <cell r="C48">
            <v>1</v>
          </cell>
          <cell r="D48" t="str">
            <v>Spaghetti alla Carbonara</v>
          </cell>
          <cell r="E48" t="str">
            <v>ACTIVE</v>
          </cell>
          <cell r="F48">
            <v>21</v>
          </cell>
          <cell r="G48">
            <v>3.7850000000000001</v>
          </cell>
          <cell r="H48">
            <v>17.215</v>
          </cell>
          <cell r="I48">
            <v>81.97619048</v>
          </cell>
          <cell r="J48">
            <v>3363</v>
          </cell>
          <cell r="K48">
            <v>57894.044999999998</v>
          </cell>
        </row>
        <row r="49">
          <cell r="A49">
            <v>4</v>
          </cell>
          <cell r="B49" t="str">
            <v>Eataly Chicago</v>
          </cell>
          <cell r="C49">
            <v>2</v>
          </cell>
          <cell r="D49" t="str">
            <v>Margherita Pizza</v>
          </cell>
          <cell r="E49" t="str">
            <v>ACTIVE</v>
          </cell>
          <cell r="F49">
            <v>23</v>
          </cell>
          <cell r="G49">
            <v>6.2850000000000001</v>
          </cell>
          <cell r="H49">
            <v>16.715</v>
          </cell>
          <cell r="I49">
            <v>72.673913040000002</v>
          </cell>
          <cell r="J49">
            <v>3286</v>
          </cell>
          <cell r="K49">
            <v>54925.49</v>
          </cell>
        </row>
        <row r="50">
          <cell r="A50">
            <v>4</v>
          </cell>
          <cell r="B50" t="str">
            <v>Eataly Chicago</v>
          </cell>
          <cell r="C50">
            <v>3</v>
          </cell>
          <cell r="D50" t="str">
            <v>Risotto alla Milanese</v>
          </cell>
          <cell r="E50" t="str">
            <v>ACTIVE</v>
          </cell>
          <cell r="F50">
            <v>24.5</v>
          </cell>
          <cell r="G50">
            <v>3.16</v>
          </cell>
          <cell r="H50">
            <v>21.34</v>
          </cell>
          <cell r="I50">
            <v>87.102040819999999</v>
          </cell>
          <cell r="J50">
            <v>2158</v>
          </cell>
          <cell r="K50">
            <v>46051.72</v>
          </cell>
        </row>
        <row r="51">
          <cell r="A51">
            <v>4</v>
          </cell>
          <cell r="B51" t="str">
            <v>Eataly Chicago</v>
          </cell>
          <cell r="C51">
            <v>5</v>
          </cell>
          <cell r="D51" t="str">
            <v>Prosciutto e Melone</v>
          </cell>
          <cell r="E51" t="str">
            <v>ACTIVE</v>
          </cell>
          <cell r="F51">
            <v>20</v>
          </cell>
          <cell r="G51">
            <v>6.09</v>
          </cell>
          <cell r="H51">
            <v>13.91</v>
          </cell>
          <cell r="I51">
            <v>69.55</v>
          </cell>
          <cell r="J51">
            <v>1883</v>
          </cell>
          <cell r="K51">
            <v>26192.53</v>
          </cell>
        </row>
        <row r="52">
          <cell r="A52">
            <v>4</v>
          </cell>
          <cell r="B52" t="str">
            <v>Eataly Chicago</v>
          </cell>
          <cell r="C52">
            <v>6</v>
          </cell>
          <cell r="D52" t="str">
            <v>Bucatini all'Amatriciana</v>
          </cell>
          <cell r="E52" t="str">
            <v>ACTIVE</v>
          </cell>
          <cell r="F52">
            <v>22</v>
          </cell>
          <cell r="G52">
            <v>4.7474999999999996</v>
          </cell>
          <cell r="H52">
            <v>17.252500000000001</v>
          </cell>
          <cell r="I52">
            <v>78.420454550000002</v>
          </cell>
          <cell r="J52">
            <v>2254</v>
          </cell>
          <cell r="K52">
            <v>38887.135000000002</v>
          </cell>
        </row>
        <row r="53">
          <cell r="A53">
            <v>4</v>
          </cell>
          <cell r="B53" t="str">
            <v>Eataly Chicago</v>
          </cell>
          <cell r="C53">
            <v>8</v>
          </cell>
          <cell r="D53" t="str">
            <v>Focaccia Genovese</v>
          </cell>
          <cell r="E53" t="str">
            <v>ACTIVE</v>
          </cell>
          <cell r="F53">
            <v>11.5</v>
          </cell>
          <cell r="G53">
            <v>0.64333300000000004</v>
          </cell>
          <cell r="H53">
            <v>10.856667</v>
          </cell>
          <cell r="I53">
            <v>94.405799999999999</v>
          </cell>
          <cell r="J53">
            <v>2520</v>
          </cell>
          <cell r="K53">
            <v>27358.80084</v>
          </cell>
        </row>
        <row r="54">
          <cell r="A54">
            <v>4</v>
          </cell>
          <cell r="B54" t="str">
            <v>Eataly Chicago</v>
          </cell>
          <cell r="C54">
            <v>9</v>
          </cell>
          <cell r="D54" t="str">
            <v>Osso Buco</v>
          </cell>
          <cell r="E54" t="str">
            <v>ACTIVE</v>
          </cell>
          <cell r="F54">
            <v>47.5</v>
          </cell>
          <cell r="G54">
            <v>17.16</v>
          </cell>
          <cell r="H54">
            <v>30.34</v>
          </cell>
          <cell r="I54">
            <v>63.87368421</v>
          </cell>
          <cell r="J54">
            <v>1169</v>
          </cell>
          <cell r="K54">
            <v>35467.46</v>
          </cell>
        </row>
        <row r="55">
          <cell r="A55">
            <v>4</v>
          </cell>
          <cell r="B55" t="str">
            <v>Eataly Chicago</v>
          </cell>
          <cell r="C55">
            <v>10</v>
          </cell>
          <cell r="D55" t="str">
            <v>Panzanella</v>
          </cell>
          <cell r="E55" t="str">
            <v>ACTIVE</v>
          </cell>
          <cell r="F55">
            <v>13.5</v>
          </cell>
          <cell r="G55">
            <v>2.0625</v>
          </cell>
          <cell r="H55">
            <v>11.4375</v>
          </cell>
          <cell r="I55">
            <v>84.722222220000006</v>
          </cell>
          <cell r="J55">
            <v>2111</v>
          </cell>
          <cell r="K55">
            <v>24144.5625</v>
          </cell>
        </row>
        <row r="56">
          <cell r="A56">
            <v>4</v>
          </cell>
          <cell r="B56" t="str">
            <v>Eataly Chicago</v>
          </cell>
          <cell r="C56">
            <v>11</v>
          </cell>
          <cell r="D56" t="str">
            <v>Cacio e Pepe</v>
          </cell>
          <cell r="E56" t="str">
            <v>ACTIVE</v>
          </cell>
          <cell r="F56">
            <v>20</v>
          </cell>
          <cell r="G56">
            <v>1.8174999999999999</v>
          </cell>
          <cell r="H56">
            <v>18.182500000000001</v>
          </cell>
          <cell r="I56">
            <v>90.912499999999994</v>
          </cell>
          <cell r="J56">
            <v>2736</v>
          </cell>
          <cell r="K56">
            <v>49747.32</v>
          </cell>
        </row>
        <row r="57">
          <cell r="A57">
            <v>4</v>
          </cell>
          <cell r="B57" t="str">
            <v>Eataly Chicago</v>
          </cell>
          <cell r="C57">
            <v>12</v>
          </cell>
          <cell r="D57" t="str">
            <v>Pesto alla Genovese</v>
          </cell>
          <cell r="E57" t="str">
            <v>ACTIVE</v>
          </cell>
          <cell r="F57">
            <v>21</v>
          </cell>
          <cell r="G57">
            <v>2.5299999999999998</v>
          </cell>
          <cell r="H57">
            <v>18.47</v>
          </cell>
          <cell r="I57">
            <v>87.952380950000006</v>
          </cell>
          <cell r="J57">
            <v>1354</v>
          </cell>
          <cell r="K57">
            <v>25008.38</v>
          </cell>
        </row>
        <row r="58">
          <cell r="A58">
            <v>4</v>
          </cell>
          <cell r="B58" t="str">
            <v>Eataly Chicago</v>
          </cell>
          <cell r="C58">
            <v>13</v>
          </cell>
          <cell r="D58" t="str">
            <v>Quattro Formaggi Pizza</v>
          </cell>
          <cell r="E58" t="str">
            <v>ACTIVE</v>
          </cell>
          <cell r="F58">
            <v>22</v>
          </cell>
          <cell r="G58">
            <v>6.165</v>
          </cell>
          <cell r="H58">
            <v>15.835000000000001</v>
          </cell>
          <cell r="I58">
            <v>71.977272729999996</v>
          </cell>
          <cell r="J58">
            <v>2935</v>
          </cell>
          <cell r="K58">
            <v>46475.724999999999</v>
          </cell>
        </row>
        <row r="59">
          <cell r="A59">
            <v>4</v>
          </cell>
          <cell r="B59" t="str">
            <v>Eataly Chicago</v>
          </cell>
          <cell r="C59">
            <v>14</v>
          </cell>
          <cell r="D59" t="str">
            <v>Porchetta</v>
          </cell>
          <cell r="E59" t="str">
            <v>ACTIVE</v>
          </cell>
          <cell r="F59">
            <v>27</v>
          </cell>
          <cell r="G59">
            <v>3.871667</v>
          </cell>
          <cell r="H59">
            <v>23.128333000000001</v>
          </cell>
          <cell r="I59">
            <v>85.660492590000004</v>
          </cell>
          <cell r="J59">
            <v>1646</v>
          </cell>
          <cell r="K59">
            <v>38069.236118000001</v>
          </cell>
        </row>
        <row r="60">
          <cell r="A60">
            <v>4</v>
          </cell>
          <cell r="B60" t="str">
            <v>Eataly Chicago</v>
          </cell>
          <cell r="C60">
            <v>15</v>
          </cell>
          <cell r="D60" t="str">
            <v>Pollo alla Griglia</v>
          </cell>
          <cell r="E60" t="str">
            <v>ACTIVE</v>
          </cell>
          <cell r="F60">
            <v>23.5</v>
          </cell>
          <cell r="G60">
            <v>2.7075</v>
          </cell>
          <cell r="H60">
            <v>20.7925</v>
          </cell>
          <cell r="I60">
            <v>88.478723400000007</v>
          </cell>
          <cell r="J60">
            <v>2282</v>
          </cell>
          <cell r="K60">
            <v>47448.485000000001</v>
          </cell>
        </row>
        <row r="61">
          <cell r="A61">
            <v>4</v>
          </cell>
          <cell r="B61" t="str">
            <v>Eataly Chicago</v>
          </cell>
          <cell r="C61">
            <v>16</v>
          </cell>
          <cell r="D61" t="str">
            <v>Cannoli</v>
          </cell>
          <cell r="E61" t="str">
            <v>ACTIVE</v>
          </cell>
          <cell r="F61">
            <v>8.5</v>
          </cell>
          <cell r="G61">
            <v>1.306667</v>
          </cell>
          <cell r="H61">
            <v>7.193333</v>
          </cell>
          <cell r="I61">
            <v>84.627447059999994</v>
          </cell>
          <cell r="J61">
            <v>3235</v>
          </cell>
          <cell r="K61">
            <v>23270.432255</v>
          </cell>
        </row>
        <row r="62">
          <cell r="A62">
            <v>4</v>
          </cell>
          <cell r="B62" t="str">
            <v>Eataly Chicago</v>
          </cell>
          <cell r="C62">
            <v>17</v>
          </cell>
          <cell r="D62" t="str">
            <v>Pistachio Gelato</v>
          </cell>
          <cell r="E62" t="str">
            <v>ACTIVE</v>
          </cell>
          <cell r="F62">
            <v>7.5</v>
          </cell>
          <cell r="G62">
            <v>1.2575000000000001</v>
          </cell>
          <cell r="H62">
            <v>6.2424999999999997</v>
          </cell>
          <cell r="I62">
            <v>83.233333329999994</v>
          </cell>
          <cell r="J62">
            <v>3713</v>
          </cell>
          <cell r="K62">
            <v>23178.4025</v>
          </cell>
        </row>
        <row r="63">
          <cell r="A63">
            <v>4</v>
          </cell>
          <cell r="B63" t="str">
            <v>Eataly Chicago</v>
          </cell>
          <cell r="C63">
            <v>18</v>
          </cell>
          <cell r="D63" t="str">
            <v>Insalata di Mare</v>
          </cell>
          <cell r="E63" t="str">
            <v>ACTIVE</v>
          </cell>
          <cell r="F63">
            <v>23</v>
          </cell>
          <cell r="G63">
            <v>6.4950000000000001</v>
          </cell>
          <cell r="H63">
            <v>16.504999999999999</v>
          </cell>
          <cell r="I63">
            <v>71.760869569999997</v>
          </cell>
          <cell r="J63">
            <v>1531</v>
          </cell>
          <cell r="K63">
            <v>25269.154999999999</v>
          </cell>
        </row>
        <row r="64">
          <cell r="A64">
            <v>5</v>
          </cell>
          <cell r="B64" t="str">
            <v>Eataly Los Angeles</v>
          </cell>
          <cell r="C64">
            <v>1</v>
          </cell>
          <cell r="D64" t="str">
            <v>Spaghetti alla Carbonara</v>
          </cell>
          <cell r="E64" t="str">
            <v>ACTIVE</v>
          </cell>
          <cell r="F64">
            <v>21.5</v>
          </cell>
          <cell r="G64">
            <v>4.4024999999999999</v>
          </cell>
          <cell r="H64">
            <v>17.0975</v>
          </cell>
          <cell r="I64">
            <v>79.523255809999995</v>
          </cell>
          <cell r="J64">
            <v>3339</v>
          </cell>
          <cell r="K64">
            <v>57088.552499999998</v>
          </cell>
        </row>
        <row r="65">
          <cell r="A65">
            <v>5</v>
          </cell>
          <cell r="B65" t="str">
            <v>Eataly Los Angeles</v>
          </cell>
          <cell r="C65">
            <v>2</v>
          </cell>
          <cell r="D65" t="str">
            <v>Margherita Pizza</v>
          </cell>
          <cell r="E65" t="str">
            <v>ACTIVE</v>
          </cell>
          <cell r="F65">
            <v>24</v>
          </cell>
          <cell r="G65">
            <v>7.39</v>
          </cell>
          <cell r="H65">
            <v>16.61</v>
          </cell>
          <cell r="I65">
            <v>69.208333330000002</v>
          </cell>
          <cell r="J65">
            <v>3627</v>
          </cell>
          <cell r="K65">
            <v>60244.47</v>
          </cell>
        </row>
        <row r="66">
          <cell r="A66">
            <v>5</v>
          </cell>
          <cell r="B66" t="str">
            <v>Eataly Los Angeles</v>
          </cell>
          <cell r="C66">
            <v>3</v>
          </cell>
          <cell r="D66" t="str">
            <v>Risotto alla Milanese</v>
          </cell>
          <cell r="E66" t="str">
            <v>ACTIVE</v>
          </cell>
          <cell r="F66">
            <v>25</v>
          </cell>
          <cell r="G66">
            <v>3.5550000000000002</v>
          </cell>
          <cell r="H66">
            <v>21.445</v>
          </cell>
          <cell r="I66">
            <v>85.78</v>
          </cell>
          <cell r="J66">
            <v>1855</v>
          </cell>
          <cell r="K66">
            <v>39780.474999999999</v>
          </cell>
        </row>
        <row r="67">
          <cell r="A67">
            <v>5</v>
          </cell>
          <cell r="B67" t="str">
            <v>Eataly Los Angeles</v>
          </cell>
          <cell r="C67">
            <v>4</v>
          </cell>
          <cell r="D67" t="str">
            <v>Caprese Salad</v>
          </cell>
          <cell r="E67" t="str">
            <v>ACTIVE</v>
          </cell>
          <cell r="F67">
            <v>20.5</v>
          </cell>
          <cell r="G67">
            <v>7.46</v>
          </cell>
          <cell r="H67">
            <v>13.04</v>
          </cell>
          <cell r="I67">
            <v>63.609756099999998</v>
          </cell>
          <cell r="J67">
            <v>2704</v>
          </cell>
          <cell r="K67">
            <v>35260.160000000003</v>
          </cell>
        </row>
        <row r="68">
          <cell r="A68">
            <v>5</v>
          </cell>
          <cell r="B68" t="str">
            <v>Eataly Los Angeles</v>
          </cell>
          <cell r="C68">
            <v>7</v>
          </cell>
          <cell r="D68" t="str">
            <v>Tiramisu</v>
          </cell>
          <cell r="E68" t="str">
            <v>ACTIVE</v>
          </cell>
          <cell r="F68">
            <v>10.5</v>
          </cell>
          <cell r="G68">
            <v>2.9975000000000001</v>
          </cell>
          <cell r="H68">
            <v>7.5025000000000004</v>
          </cell>
          <cell r="I68">
            <v>71.452380950000006</v>
          </cell>
          <cell r="J68">
            <v>2431</v>
          </cell>
          <cell r="K68">
            <v>18238.577499999999</v>
          </cell>
        </row>
        <row r="69">
          <cell r="A69">
            <v>5</v>
          </cell>
          <cell r="B69" t="str">
            <v>Eataly Los Angeles</v>
          </cell>
          <cell r="C69">
            <v>8</v>
          </cell>
          <cell r="D69" t="str">
            <v>Focaccia Genovese</v>
          </cell>
          <cell r="E69" t="str">
            <v>ACTIVE</v>
          </cell>
          <cell r="F69">
            <v>12</v>
          </cell>
          <cell r="G69">
            <v>0.66333299999999995</v>
          </cell>
          <cell r="H69">
            <v>11.336667</v>
          </cell>
          <cell r="I69">
            <v>94.472224999999995</v>
          </cell>
          <cell r="J69">
            <v>1469</v>
          </cell>
          <cell r="K69">
            <v>16653.563823</v>
          </cell>
        </row>
        <row r="70">
          <cell r="A70">
            <v>5</v>
          </cell>
          <cell r="B70" t="str">
            <v>Eataly Los Angeles</v>
          </cell>
          <cell r="C70">
            <v>10</v>
          </cell>
          <cell r="D70" t="str">
            <v>Panzanella</v>
          </cell>
          <cell r="E70" t="str">
            <v>ACTIVE</v>
          </cell>
          <cell r="F70">
            <v>14</v>
          </cell>
          <cell r="G70">
            <v>1.91</v>
          </cell>
          <cell r="H70">
            <v>12.09</v>
          </cell>
          <cell r="I70">
            <v>86.357142859999996</v>
          </cell>
          <cell r="J70">
            <v>1713</v>
          </cell>
          <cell r="K70">
            <v>20710.169999999998</v>
          </cell>
        </row>
        <row r="71">
          <cell r="A71">
            <v>5</v>
          </cell>
          <cell r="B71" t="str">
            <v>Eataly Los Angeles</v>
          </cell>
          <cell r="C71">
            <v>11</v>
          </cell>
          <cell r="D71" t="str">
            <v>Cacio e Pepe</v>
          </cell>
          <cell r="E71" t="str">
            <v>ACTIVE</v>
          </cell>
          <cell r="F71">
            <v>21</v>
          </cell>
          <cell r="G71">
            <v>2.1549999999999998</v>
          </cell>
          <cell r="H71">
            <v>18.844999999999999</v>
          </cell>
          <cell r="I71">
            <v>89.738095240000007</v>
          </cell>
          <cell r="J71">
            <v>2737</v>
          </cell>
          <cell r="K71">
            <v>51578.764999999999</v>
          </cell>
        </row>
        <row r="72">
          <cell r="A72">
            <v>5</v>
          </cell>
          <cell r="B72" t="str">
            <v>Eataly Los Angeles</v>
          </cell>
          <cell r="C72">
            <v>12</v>
          </cell>
          <cell r="D72" t="str">
            <v>Pesto alla Genovese</v>
          </cell>
          <cell r="E72" t="str">
            <v>ACTIVE</v>
          </cell>
          <cell r="F72">
            <v>21.5</v>
          </cell>
          <cell r="G72">
            <v>2.5775000000000001</v>
          </cell>
          <cell r="H72">
            <v>18.922499999999999</v>
          </cell>
          <cell r="I72">
            <v>88.011627910000001</v>
          </cell>
          <cell r="J72">
            <v>2154</v>
          </cell>
          <cell r="K72">
            <v>40759.065000000002</v>
          </cell>
        </row>
        <row r="73">
          <cell r="A73">
            <v>5</v>
          </cell>
          <cell r="B73" t="str">
            <v>Eataly Los Angeles</v>
          </cell>
          <cell r="C73">
            <v>13</v>
          </cell>
          <cell r="D73" t="str">
            <v>Quattro Formaggi Pizza</v>
          </cell>
          <cell r="E73" t="str">
            <v>ACTIVE</v>
          </cell>
          <cell r="F73">
            <v>22.5</v>
          </cell>
          <cell r="G73">
            <v>7.33</v>
          </cell>
          <cell r="H73">
            <v>15.17</v>
          </cell>
          <cell r="I73">
            <v>67.422222219999995</v>
          </cell>
          <cell r="J73">
            <v>1871</v>
          </cell>
          <cell r="K73">
            <v>28383.07</v>
          </cell>
        </row>
        <row r="74">
          <cell r="A74">
            <v>5</v>
          </cell>
          <cell r="B74" t="str">
            <v>Eataly Los Angeles</v>
          </cell>
          <cell r="C74">
            <v>14</v>
          </cell>
          <cell r="D74" t="str">
            <v>Porchetta</v>
          </cell>
          <cell r="E74" t="str">
            <v>ACTIVE</v>
          </cell>
          <cell r="F74">
            <v>27.5</v>
          </cell>
          <cell r="G74">
            <v>4.1633329999999997</v>
          </cell>
          <cell r="H74">
            <v>23.336666999999998</v>
          </cell>
          <cell r="I74">
            <v>84.860607270000003</v>
          </cell>
          <cell r="J74">
            <v>1331</v>
          </cell>
          <cell r="K74">
            <v>31061.103777</v>
          </cell>
        </row>
        <row r="75">
          <cell r="A75">
            <v>5</v>
          </cell>
          <cell r="B75" t="str">
            <v>Eataly Los Angeles</v>
          </cell>
          <cell r="C75">
            <v>15</v>
          </cell>
          <cell r="D75" t="str">
            <v>Pollo alla Griglia</v>
          </cell>
          <cell r="E75" t="str">
            <v>ACTIVE</v>
          </cell>
          <cell r="F75">
            <v>24</v>
          </cell>
          <cell r="G75">
            <v>2.7574999999999998</v>
          </cell>
          <cell r="H75">
            <v>21.2425</v>
          </cell>
          <cell r="I75">
            <v>88.510416669999998</v>
          </cell>
          <cell r="J75">
            <v>2853</v>
          </cell>
          <cell r="K75">
            <v>60604.852500000001</v>
          </cell>
        </row>
        <row r="76">
          <cell r="A76">
            <v>5</v>
          </cell>
          <cell r="B76" t="str">
            <v>Eataly Los Angeles</v>
          </cell>
          <cell r="C76">
            <v>16</v>
          </cell>
          <cell r="D76" t="str">
            <v>Cannoli</v>
          </cell>
          <cell r="E76" t="str">
            <v>ACTIVE</v>
          </cell>
          <cell r="F76">
            <v>9</v>
          </cell>
          <cell r="G76">
            <v>1.6274999999999999</v>
          </cell>
          <cell r="H76">
            <v>7.3724999999999996</v>
          </cell>
          <cell r="I76">
            <v>81.916666669999998</v>
          </cell>
          <cell r="J76">
            <v>1765</v>
          </cell>
          <cell r="K76">
            <v>13012.4625</v>
          </cell>
        </row>
        <row r="77">
          <cell r="A77">
            <v>5</v>
          </cell>
          <cell r="B77" t="str">
            <v>Eataly Los Angeles</v>
          </cell>
          <cell r="C77">
            <v>17</v>
          </cell>
          <cell r="D77" t="str">
            <v>Pistachio Gelato</v>
          </cell>
          <cell r="E77" t="str">
            <v>ACTIVE</v>
          </cell>
          <cell r="F77">
            <v>7.5</v>
          </cell>
          <cell r="G77">
            <v>1.5024999999999999</v>
          </cell>
          <cell r="H77">
            <v>5.9974999999999996</v>
          </cell>
          <cell r="I77">
            <v>79.966666669999995</v>
          </cell>
          <cell r="J77">
            <v>2535</v>
          </cell>
          <cell r="K77">
            <v>15203.6625</v>
          </cell>
        </row>
        <row r="78">
          <cell r="A78">
            <v>5</v>
          </cell>
          <cell r="B78" t="str">
            <v>Eataly Los Angeles</v>
          </cell>
          <cell r="C78">
            <v>18</v>
          </cell>
          <cell r="D78" t="str">
            <v>Insalata di Mare</v>
          </cell>
          <cell r="E78" t="str">
            <v>ACTIVE</v>
          </cell>
          <cell r="F78">
            <v>23</v>
          </cell>
          <cell r="G78">
            <v>6.2350000000000003</v>
          </cell>
          <cell r="H78">
            <v>16.765000000000001</v>
          </cell>
          <cell r="I78">
            <v>72.891304349999999</v>
          </cell>
          <cell r="J78">
            <v>1741</v>
          </cell>
          <cell r="K78">
            <v>29187.865000000002</v>
          </cell>
        </row>
        <row r="79">
          <cell r="A79">
            <v>6</v>
          </cell>
          <cell r="B79" t="str">
            <v>Eataly Las Vegas</v>
          </cell>
          <cell r="C79">
            <v>1</v>
          </cell>
          <cell r="D79" t="str">
            <v>Spaghetti alla Carbonara</v>
          </cell>
          <cell r="E79" t="str">
            <v>ACTIVE</v>
          </cell>
          <cell r="F79">
            <v>23</v>
          </cell>
          <cell r="G79">
            <v>4.6924999999999999</v>
          </cell>
          <cell r="H79">
            <v>18.307500000000001</v>
          </cell>
          <cell r="I79">
            <v>79.597826089999998</v>
          </cell>
          <cell r="J79">
            <v>5158</v>
          </cell>
          <cell r="K79">
            <v>94430.085000000006</v>
          </cell>
        </row>
        <row r="80">
          <cell r="A80">
            <v>6</v>
          </cell>
          <cell r="B80" t="str">
            <v>Eataly Las Vegas</v>
          </cell>
          <cell r="C80">
            <v>2</v>
          </cell>
          <cell r="D80" t="str">
            <v>Margherita Pizza</v>
          </cell>
          <cell r="E80" t="str">
            <v>ACTIVE</v>
          </cell>
          <cell r="F80">
            <v>25.5</v>
          </cell>
          <cell r="G80">
            <v>7.93</v>
          </cell>
          <cell r="H80">
            <v>17.57</v>
          </cell>
          <cell r="I80">
            <v>68.901960779999996</v>
          </cell>
          <cell r="J80">
            <v>5465</v>
          </cell>
          <cell r="K80">
            <v>96020.05</v>
          </cell>
        </row>
        <row r="81">
          <cell r="A81">
            <v>6</v>
          </cell>
          <cell r="B81" t="str">
            <v>Eataly Las Vegas</v>
          </cell>
          <cell r="C81">
            <v>3</v>
          </cell>
          <cell r="D81" t="str">
            <v>Risotto alla Milanese</v>
          </cell>
          <cell r="E81" t="str">
            <v>ACTIVE</v>
          </cell>
          <cell r="F81">
            <v>27</v>
          </cell>
          <cell r="G81">
            <v>3.7225000000000001</v>
          </cell>
          <cell r="H81">
            <v>23.2775</v>
          </cell>
          <cell r="I81">
            <v>86.212962959999999</v>
          </cell>
          <cell r="J81">
            <v>2808</v>
          </cell>
          <cell r="K81">
            <v>65363.22</v>
          </cell>
        </row>
        <row r="82">
          <cell r="A82">
            <v>6</v>
          </cell>
          <cell r="B82" t="str">
            <v>Eataly Las Vegas</v>
          </cell>
          <cell r="C82">
            <v>4</v>
          </cell>
          <cell r="D82" t="str">
            <v>Caprese Salad</v>
          </cell>
          <cell r="E82" t="str">
            <v>ACTIVE</v>
          </cell>
          <cell r="F82">
            <v>22</v>
          </cell>
          <cell r="G82">
            <v>7.9749999999999996</v>
          </cell>
          <cell r="H82">
            <v>14.025</v>
          </cell>
          <cell r="I82">
            <v>63.75</v>
          </cell>
          <cell r="J82">
            <v>3043</v>
          </cell>
          <cell r="K82">
            <v>42678.074999999997</v>
          </cell>
        </row>
        <row r="83">
          <cell r="A83">
            <v>6</v>
          </cell>
          <cell r="B83" t="str">
            <v>Eataly Las Vegas</v>
          </cell>
          <cell r="C83">
            <v>5</v>
          </cell>
          <cell r="D83" t="str">
            <v>Prosciutto e Melone</v>
          </cell>
          <cell r="E83" t="str">
            <v>ACTIVE</v>
          </cell>
          <cell r="F83">
            <v>22</v>
          </cell>
          <cell r="G83">
            <v>7.01</v>
          </cell>
          <cell r="H83">
            <v>14.99</v>
          </cell>
          <cell r="I83">
            <v>68.136363639999999</v>
          </cell>
          <cell r="J83">
            <v>2060</v>
          </cell>
          <cell r="K83">
            <v>30879.4</v>
          </cell>
        </row>
        <row r="84">
          <cell r="A84">
            <v>6</v>
          </cell>
          <cell r="B84" t="str">
            <v>Eataly Las Vegas</v>
          </cell>
          <cell r="C84">
            <v>6</v>
          </cell>
          <cell r="D84" t="str">
            <v>Bucatini all'Amatriciana</v>
          </cell>
          <cell r="E84" t="str">
            <v>ACTIVE</v>
          </cell>
          <cell r="F84">
            <v>24</v>
          </cell>
          <cell r="G84">
            <v>5.6025</v>
          </cell>
          <cell r="H84">
            <v>18.397500000000001</v>
          </cell>
          <cell r="I84">
            <v>76.65625</v>
          </cell>
          <cell r="J84">
            <v>3484</v>
          </cell>
          <cell r="K84">
            <v>64096.89</v>
          </cell>
        </row>
        <row r="85">
          <cell r="A85">
            <v>6</v>
          </cell>
          <cell r="B85" t="str">
            <v>Eataly Las Vegas</v>
          </cell>
          <cell r="C85">
            <v>7</v>
          </cell>
          <cell r="D85" t="str">
            <v>Tiramisu</v>
          </cell>
          <cell r="E85" t="str">
            <v>ACTIVE</v>
          </cell>
          <cell r="F85">
            <v>11</v>
          </cell>
          <cell r="G85">
            <v>3.2650000000000001</v>
          </cell>
          <cell r="H85">
            <v>7.7350000000000003</v>
          </cell>
          <cell r="I85">
            <v>70.318181820000007</v>
          </cell>
          <cell r="J85">
            <v>4256</v>
          </cell>
          <cell r="K85">
            <v>32920.160000000003</v>
          </cell>
        </row>
        <row r="86">
          <cell r="A86">
            <v>6</v>
          </cell>
          <cell r="B86" t="str">
            <v>Eataly Las Vegas</v>
          </cell>
          <cell r="C86">
            <v>8</v>
          </cell>
          <cell r="D86" t="str">
            <v>Focaccia Genovese</v>
          </cell>
          <cell r="E86" t="str">
            <v>ACTIVE</v>
          </cell>
          <cell r="F86">
            <v>13</v>
          </cell>
          <cell r="G86">
            <v>0.69166700000000003</v>
          </cell>
          <cell r="H86">
            <v>12.308332999999999</v>
          </cell>
          <cell r="I86">
            <v>94.679484619999997</v>
          </cell>
          <cell r="J86">
            <v>2357</v>
          </cell>
          <cell r="K86">
            <v>29010.740881000002</v>
          </cell>
        </row>
        <row r="87">
          <cell r="A87">
            <v>6</v>
          </cell>
          <cell r="B87" t="str">
            <v>Eataly Las Vegas</v>
          </cell>
          <cell r="C87">
            <v>9</v>
          </cell>
          <cell r="D87" t="str">
            <v>Osso Buco</v>
          </cell>
          <cell r="E87" t="str">
            <v>ACTIVE</v>
          </cell>
          <cell r="F87">
            <v>52</v>
          </cell>
          <cell r="G87">
            <v>19.704999999999998</v>
          </cell>
          <cell r="H87">
            <v>32.295000000000002</v>
          </cell>
          <cell r="I87">
            <v>62.10576923</v>
          </cell>
          <cell r="J87">
            <v>1604</v>
          </cell>
          <cell r="K87">
            <v>51801.18</v>
          </cell>
        </row>
        <row r="88">
          <cell r="A88">
            <v>6</v>
          </cell>
          <cell r="B88" t="str">
            <v>Eataly Las Vegas</v>
          </cell>
          <cell r="C88">
            <v>10</v>
          </cell>
          <cell r="D88" t="str">
            <v>Panzanella</v>
          </cell>
          <cell r="E88" t="str">
            <v>ACTIVE</v>
          </cell>
          <cell r="F88">
            <v>15</v>
          </cell>
          <cell r="G88">
            <v>1.95</v>
          </cell>
          <cell r="H88">
            <v>13.05</v>
          </cell>
          <cell r="I88">
            <v>87</v>
          </cell>
          <cell r="J88">
            <v>1875</v>
          </cell>
          <cell r="K88">
            <v>24468.75</v>
          </cell>
        </row>
        <row r="89">
          <cell r="A89">
            <v>6</v>
          </cell>
          <cell r="B89" t="str">
            <v>Eataly Las Vegas</v>
          </cell>
          <cell r="C89">
            <v>11</v>
          </cell>
          <cell r="D89" t="str">
            <v>Cacio e Pepe</v>
          </cell>
          <cell r="E89" t="str">
            <v>ACTIVE</v>
          </cell>
          <cell r="F89">
            <v>22</v>
          </cell>
          <cell r="G89">
            <v>2.27</v>
          </cell>
          <cell r="H89">
            <v>19.73</v>
          </cell>
          <cell r="I89">
            <v>89.681818179999993</v>
          </cell>
          <cell r="J89">
            <v>4019</v>
          </cell>
          <cell r="K89">
            <v>79294.87</v>
          </cell>
        </row>
        <row r="90">
          <cell r="A90">
            <v>6</v>
          </cell>
          <cell r="B90" t="str">
            <v>Eataly Las Vegas</v>
          </cell>
          <cell r="C90">
            <v>12</v>
          </cell>
          <cell r="D90" t="str">
            <v>Pesto alla Genovese</v>
          </cell>
          <cell r="E90" t="str">
            <v>ACTIVE</v>
          </cell>
          <cell r="F90">
            <v>23</v>
          </cell>
          <cell r="G90">
            <v>2.7749999999999999</v>
          </cell>
          <cell r="H90">
            <v>20.225000000000001</v>
          </cell>
          <cell r="I90">
            <v>87.934782609999999</v>
          </cell>
          <cell r="J90">
            <v>3197</v>
          </cell>
          <cell r="K90">
            <v>64659.324999999997</v>
          </cell>
        </row>
        <row r="91">
          <cell r="A91">
            <v>6</v>
          </cell>
          <cell r="B91" t="str">
            <v>Eataly Las Vegas</v>
          </cell>
          <cell r="C91">
            <v>13</v>
          </cell>
          <cell r="D91" t="str">
            <v>Quattro Formaggi Pizza</v>
          </cell>
          <cell r="E91" t="str">
            <v>ACTIVE</v>
          </cell>
          <cell r="F91">
            <v>24</v>
          </cell>
          <cell r="G91">
            <v>7.99</v>
          </cell>
          <cell r="H91">
            <v>16.010000000000002</v>
          </cell>
          <cell r="I91">
            <v>66.708333330000002</v>
          </cell>
          <cell r="J91">
            <v>3576</v>
          </cell>
          <cell r="K91">
            <v>57251.76</v>
          </cell>
        </row>
        <row r="92">
          <cell r="A92">
            <v>6</v>
          </cell>
          <cell r="B92" t="str">
            <v>Eataly Las Vegas</v>
          </cell>
          <cell r="C92">
            <v>14</v>
          </cell>
          <cell r="D92" t="str">
            <v>Porchetta</v>
          </cell>
          <cell r="E92" t="str">
            <v>ACTIVE</v>
          </cell>
          <cell r="F92">
            <v>29.5</v>
          </cell>
          <cell r="G92">
            <v>4.4816669999999998</v>
          </cell>
          <cell r="H92">
            <v>25.018332999999998</v>
          </cell>
          <cell r="I92">
            <v>84.807908470000001</v>
          </cell>
          <cell r="J92">
            <v>1554</v>
          </cell>
          <cell r="K92">
            <v>38878.489481999997</v>
          </cell>
        </row>
        <row r="93">
          <cell r="A93">
            <v>6</v>
          </cell>
          <cell r="B93" t="str">
            <v>Eataly Las Vegas</v>
          </cell>
          <cell r="C93">
            <v>15</v>
          </cell>
          <cell r="D93" t="str">
            <v>Pollo alla Griglia</v>
          </cell>
          <cell r="E93" t="str">
            <v>ACTIVE</v>
          </cell>
          <cell r="F93">
            <v>25.5</v>
          </cell>
          <cell r="G93">
            <v>2.8374999999999999</v>
          </cell>
          <cell r="H93">
            <v>22.662500000000001</v>
          </cell>
          <cell r="I93">
            <v>88.872549019999994</v>
          </cell>
          <cell r="J93">
            <v>3148</v>
          </cell>
          <cell r="K93">
            <v>71341.55</v>
          </cell>
        </row>
        <row r="94">
          <cell r="A94">
            <v>6</v>
          </cell>
          <cell r="B94" t="str">
            <v>Eataly Las Vegas</v>
          </cell>
          <cell r="C94">
            <v>16</v>
          </cell>
          <cell r="D94" t="str">
            <v>Cannoli</v>
          </cell>
          <cell r="E94" t="str">
            <v>ACTIVE</v>
          </cell>
          <cell r="F94">
            <v>9</v>
          </cell>
          <cell r="G94">
            <v>1.7275</v>
          </cell>
          <cell r="H94">
            <v>7.2725</v>
          </cell>
          <cell r="I94">
            <v>80.805555560000002</v>
          </cell>
          <cell r="J94">
            <v>2498</v>
          </cell>
          <cell r="K94">
            <v>18166.705000000002</v>
          </cell>
        </row>
        <row r="95">
          <cell r="A95">
            <v>6</v>
          </cell>
          <cell r="B95" t="str">
            <v>Eataly Las Vegas</v>
          </cell>
          <cell r="C95">
            <v>17</v>
          </cell>
          <cell r="D95" t="str">
            <v>Pistachio Gelato</v>
          </cell>
          <cell r="E95" t="str">
            <v>ACTIVE</v>
          </cell>
          <cell r="F95">
            <v>8.5</v>
          </cell>
          <cell r="G95">
            <v>1.5774999999999999</v>
          </cell>
          <cell r="H95">
            <v>6.9225000000000003</v>
          </cell>
          <cell r="I95">
            <v>81.441176470000002</v>
          </cell>
          <cell r="J95">
            <v>3474</v>
          </cell>
          <cell r="K95">
            <v>24048.764999999999</v>
          </cell>
        </row>
        <row r="96">
          <cell r="A96">
            <v>6</v>
          </cell>
          <cell r="B96" t="str">
            <v>Eataly Las Vegas</v>
          </cell>
          <cell r="C96">
            <v>18</v>
          </cell>
          <cell r="D96" t="str">
            <v>Insalata di Mare</v>
          </cell>
          <cell r="E96" t="str">
            <v>ACTIVE</v>
          </cell>
          <cell r="F96">
            <v>25</v>
          </cell>
          <cell r="G96">
            <v>6.2374999999999998</v>
          </cell>
          <cell r="H96">
            <v>18.762499999999999</v>
          </cell>
          <cell r="I96">
            <v>75.05</v>
          </cell>
          <cell r="J96">
            <v>2246</v>
          </cell>
          <cell r="K96">
            <v>42140.574999999997</v>
          </cell>
        </row>
        <row r="97">
          <cell r="A97">
            <v>7</v>
          </cell>
          <cell r="B97" t="str">
            <v>Eataly Dallas</v>
          </cell>
          <cell r="C97">
            <v>1</v>
          </cell>
          <cell r="D97" t="str">
            <v>Spaghetti alla Carbonara</v>
          </cell>
          <cell r="E97" t="str">
            <v>ACTIVE</v>
          </cell>
          <cell r="F97">
            <v>19</v>
          </cell>
          <cell r="G97">
            <v>3.81</v>
          </cell>
          <cell r="H97">
            <v>15.19</v>
          </cell>
          <cell r="I97">
            <v>79.947368420000004</v>
          </cell>
          <cell r="J97">
            <v>2843</v>
          </cell>
          <cell r="K97">
            <v>43185.17</v>
          </cell>
        </row>
        <row r="98">
          <cell r="A98">
            <v>7</v>
          </cell>
          <cell r="B98" t="str">
            <v>Eataly Dallas</v>
          </cell>
          <cell r="C98">
            <v>2</v>
          </cell>
          <cell r="D98" t="str">
            <v>Margherita Pizza</v>
          </cell>
          <cell r="E98" t="str">
            <v>ACTIVE</v>
          </cell>
          <cell r="F98">
            <v>21</v>
          </cell>
          <cell r="G98">
            <v>6.51</v>
          </cell>
          <cell r="H98">
            <v>14.49</v>
          </cell>
          <cell r="I98">
            <v>69</v>
          </cell>
          <cell r="J98">
            <v>2954</v>
          </cell>
          <cell r="K98">
            <v>42803.46</v>
          </cell>
        </row>
        <row r="99">
          <cell r="A99">
            <v>7</v>
          </cell>
          <cell r="B99" t="str">
            <v>Eataly Dallas</v>
          </cell>
          <cell r="C99">
            <v>3</v>
          </cell>
          <cell r="D99" t="str">
            <v>Risotto alla Milanese</v>
          </cell>
          <cell r="E99" t="str">
            <v>ACTIVE</v>
          </cell>
          <cell r="F99">
            <v>22</v>
          </cell>
          <cell r="G99">
            <v>3.41</v>
          </cell>
          <cell r="H99">
            <v>18.59</v>
          </cell>
          <cell r="I99">
            <v>84.5</v>
          </cell>
          <cell r="J99">
            <v>1236</v>
          </cell>
          <cell r="K99">
            <v>22977.24</v>
          </cell>
        </row>
        <row r="100">
          <cell r="A100">
            <v>7</v>
          </cell>
          <cell r="B100" t="str">
            <v>Eataly Dallas</v>
          </cell>
          <cell r="C100">
            <v>4</v>
          </cell>
          <cell r="D100" t="str">
            <v>Caprese Salad</v>
          </cell>
          <cell r="E100" t="str">
            <v>ACTIVE</v>
          </cell>
          <cell r="F100">
            <v>18</v>
          </cell>
          <cell r="G100">
            <v>6.8550000000000004</v>
          </cell>
          <cell r="H100">
            <v>11.145</v>
          </cell>
          <cell r="I100">
            <v>61.916666669999998</v>
          </cell>
          <cell r="J100">
            <v>1961</v>
          </cell>
          <cell r="K100">
            <v>21855.345000000001</v>
          </cell>
        </row>
        <row r="101">
          <cell r="A101">
            <v>7</v>
          </cell>
          <cell r="B101" t="str">
            <v>Eataly Dallas</v>
          </cell>
          <cell r="C101">
            <v>5</v>
          </cell>
          <cell r="D101" t="str">
            <v>Prosciutto e Melone</v>
          </cell>
          <cell r="E101" t="str">
            <v>ACTIVE</v>
          </cell>
          <cell r="F101">
            <v>18.5</v>
          </cell>
          <cell r="G101">
            <v>6.55</v>
          </cell>
          <cell r="H101">
            <v>11.95</v>
          </cell>
          <cell r="I101">
            <v>64.59459459</v>
          </cell>
          <cell r="J101">
            <v>1035</v>
          </cell>
          <cell r="K101">
            <v>12368.25</v>
          </cell>
        </row>
        <row r="102">
          <cell r="A102">
            <v>7</v>
          </cell>
          <cell r="B102" t="str">
            <v>Eataly Dallas</v>
          </cell>
          <cell r="C102">
            <v>6</v>
          </cell>
          <cell r="D102" t="str">
            <v>Bucatini all'Amatriciana</v>
          </cell>
          <cell r="E102" t="str">
            <v>ACTIVE</v>
          </cell>
          <cell r="F102">
            <v>19.5</v>
          </cell>
          <cell r="G102">
            <v>4.5750000000000002</v>
          </cell>
          <cell r="H102">
            <v>14.925000000000001</v>
          </cell>
          <cell r="I102">
            <v>76.53846154</v>
          </cell>
          <cell r="J102">
            <v>1848</v>
          </cell>
          <cell r="K102">
            <v>27581.4</v>
          </cell>
        </row>
        <row r="103">
          <cell r="A103">
            <v>7</v>
          </cell>
          <cell r="B103" t="str">
            <v>Eataly Dallas</v>
          </cell>
          <cell r="C103">
            <v>7</v>
          </cell>
          <cell r="D103" t="str">
            <v>Tiramisu</v>
          </cell>
          <cell r="E103" t="str">
            <v>ACTIVE</v>
          </cell>
          <cell r="F103">
            <v>9</v>
          </cell>
          <cell r="G103">
            <v>2.8774999999999999</v>
          </cell>
          <cell r="H103">
            <v>6.1224999999999996</v>
          </cell>
          <cell r="I103">
            <v>68.027777779999994</v>
          </cell>
          <cell r="J103">
            <v>2611</v>
          </cell>
          <cell r="K103">
            <v>15985.8475</v>
          </cell>
        </row>
        <row r="104">
          <cell r="A104">
            <v>7</v>
          </cell>
          <cell r="B104" t="str">
            <v>Eataly Dallas</v>
          </cell>
          <cell r="C104">
            <v>8</v>
          </cell>
          <cell r="D104" t="str">
            <v>Focaccia Genovese</v>
          </cell>
          <cell r="E104" t="str">
            <v>ACTIVE</v>
          </cell>
          <cell r="F104">
            <v>11</v>
          </cell>
          <cell r="G104">
            <v>0.64500000000000002</v>
          </cell>
          <cell r="H104">
            <v>10.355</v>
          </cell>
          <cell r="I104">
            <v>94.136363639999999</v>
          </cell>
          <cell r="J104">
            <v>1524</v>
          </cell>
          <cell r="K104">
            <v>15781.02</v>
          </cell>
        </row>
        <row r="105">
          <cell r="A105">
            <v>7</v>
          </cell>
          <cell r="B105" t="str">
            <v>Eataly Dallas</v>
          </cell>
          <cell r="C105">
            <v>9</v>
          </cell>
          <cell r="D105" t="str">
            <v>Osso Buco</v>
          </cell>
          <cell r="E105" t="str">
            <v>ACTIVE</v>
          </cell>
          <cell r="F105">
            <v>43</v>
          </cell>
          <cell r="G105">
            <v>15.8575</v>
          </cell>
          <cell r="H105">
            <v>27.142499999999998</v>
          </cell>
          <cell r="I105">
            <v>63.122093020000001</v>
          </cell>
          <cell r="J105">
            <v>681</v>
          </cell>
          <cell r="K105">
            <v>18484.0425</v>
          </cell>
        </row>
        <row r="106">
          <cell r="A106">
            <v>7</v>
          </cell>
          <cell r="B106" t="str">
            <v>Eataly Dallas</v>
          </cell>
          <cell r="C106">
            <v>10</v>
          </cell>
          <cell r="D106" t="str">
            <v>Panzanella</v>
          </cell>
          <cell r="E106" t="str">
            <v>ACTIVE</v>
          </cell>
          <cell r="F106">
            <v>12</v>
          </cell>
          <cell r="G106">
            <v>1.9850000000000001</v>
          </cell>
          <cell r="H106">
            <v>10.015000000000001</v>
          </cell>
          <cell r="I106">
            <v>83.458333330000002</v>
          </cell>
          <cell r="J106">
            <v>1116</v>
          </cell>
          <cell r="K106">
            <v>11176.74</v>
          </cell>
        </row>
        <row r="107">
          <cell r="A107">
            <v>7</v>
          </cell>
          <cell r="B107" t="str">
            <v>Eataly Dallas</v>
          </cell>
          <cell r="C107">
            <v>11</v>
          </cell>
          <cell r="D107" t="str">
            <v>Cacio e Pepe</v>
          </cell>
          <cell r="E107" t="str">
            <v>ACTIVE</v>
          </cell>
          <cell r="F107">
            <v>18.5</v>
          </cell>
          <cell r="G107">
            <v>2.1074999999999999</v>
          </cell>
          <cell r="H107">
            <v>16.392499999999998</v>
          </cell>
          <cell r="I107">
            <v>88.608108110000003</v>
          </cell>
          <cell r="J107">
            <v>2239</v>
          </cell>
          <cell r="K107">
            <v>36702.807500000003</v>
          </cell>
        </row>
        <row r="108">
          <cell r="A108">
            <v>7</v>
          </cell>
          <cell r="B108" t="str">
            <v>Eataly Dallas</v>
          </cell>
          <cell r="C108">
            <v>12</v>
          </cell>
          <cell r="D108" t="str">
            <v>Pesto alla Genovese</v>
          </cell>
          <cell r="E108" t="str">
            <v>ACTIVE</v>
          </cell>
          <cell r="F108">
            <v>19</v>
          </cell>
          <cell r="G108">
            <v>2.5924999999999998</v>
          </cell>
          <cell r="H108">
            <v>16.407499999999999</v>
          </cell>
          <cell r="I108">
            <v>86.355263160000007</v>
          </cell>
          <cell r="J108">
            <v>1292</v>
          </cell>
          <cell r="K108">
            <v>21198.49</v>
          </cell>
        </row>
        <row r="109">
          <cell r="A109">
            <v>7</v>
          </cell>
          <cell r="B109" t="str">
            <v>Eataly Dallas</v>
          </cell>
          <cell r="C109">
            <v>13</v>
          </cell>
          <cell r="D109" t="str">
            <v>Quattro Formaggi Pizza</v>
          </cell>
          <cell r="E109" t="str">
            <v>ACTIVE</v>
          </cell>
          <cell r="F109">
            <v>19.5</v>
          </cell>
          <cell r="G109">
            <v>6.94</v>
          </cell>
          <cell r="H109">
            <v>12.56</v>
          </cell>
          <cell r="I109">
            <v>64.410256410000002</v>
          </cell>
          <cell r="J109">
            <v>2310</v>
          </cell>
          <cell r="K109">
            <v>29013.599999999999</v>
          </cell>
        </row>
        <row r="110">
          <cell r="A110">
            <v>7</v>
          </cell>
          <cell r="B110" t="str">
            <v>Eataly Dallas</v>
          </cell>
          <cell r="C110">
            <v>14</v>
          </cell>
          <cell r="D110" t="str">
            <v>Porchetta</v>
          </cell>
          <cell r="E110" t="str">
            <v>ACTIVE</v>
          </cell>
          <cell r="F110">
            <v>24.5</v>
          </cell>
          <cell r="G110">
            <v>3.5283329999999999</v>
          </cell>
          <cell r="H110">
            <v>20.971667</v>
          </cell>
          <cell r="I110">
            <v>85.59864082</v>
          </cell>
          <cell r="J110">
            <v>1503</v>
          </cell>
          <cell r="K110">
            <v>31520.415500999999</v>
          </cell>
        </row>
        <row r="111">
          <cell r="A111">
            <v>7</v>
          </cell>
          <cell r="B111" t="str">
            <v>Eataly Dallas</v>
          </cell>
          <cell r="C111">
            <v>15</v>
          </cell>
          <cell r="D111" t="str">
            <v>Pollo alla Griglia</v>
          </cell>
          <cell r="E111" t="str">
            <v>ACTIVE</v>
          </cell>
          <cell r="F111">
            <v>21</v>
          </cell>
          <cell r="G111">
            <v>2.3650000000000002</v>
          </cell>
          <cell r="H111">
            <v>18.635000000000002</v>
          </cell>
          <cell r="I111">
            <v>88.738095240000007</v>
          </cell>
          <cell r="J111">
            <v>2749</v>
          </cell>
          <cell r="K111">
            <v>51227.614999999998</v>
          </cell>
        </row>
        <row r="112">
          <cell r="A112">
            <v>7</v>
          </cell>
          <cell r="B112" t="str">
            <v>Eataly Dallas</v>
          </cell>
          <cell r="C112">
            <v>16</v>
          </cell>
          <cell r="D112" t="str">
            <v>Cannoli</v>
          </cell>
          <cell r="E112" t="str">
            <v>ACTIVE</v>
          </cell>
          <cell r="F112">
            <v>7.5</v>
          </cell>
          <cell r="G112">
            <v>1.4383330000000001</v>
          </cell>
          <cell r="H112">
            <v>6.0616669999999999</v>
          </cell>
          <cell r="I112">
            <v>80.822226670000006</v>
          </cell>
          <cell r="J112">
            <v>1579</v>
          </cell>
          <cell r="K112">
            <v>9571.3721929999992</v>
          </cell>
        </row>
        <row r="113">
          <cell r="A113">
            <v>7</v>
          </cell>
          <cell r="B113" t="str">
            <v>Eataly Dallas</v>
          </cell>
          <cell r="C113">
            <v>17</v>
          </cell>
          <cell r="D113" t="str">
            <v>Pistachio Gelato</v>
          </cell>
          <cell r="E113" t="str">
            <v>ACTIVE</v>
          </cell>
          <cell r="F113">
            <v>7</v>
          </cell>
          <cell r="G113">
            <v>1.4087499999999999</v>
          </cell>
          <cell r="H113">
            <v>5.5912499999999996</v>
          </cell>
          <cell r="I113">
            <v>79.875</v>
          </cell>
          <cell r="J113">
            <v>1971</v>
          </cell>
          <cell r="K113">
            <v>11020.35375</v>
          </cell>
        </row>
        <row r="114">
          <cell r="A114">
            <v>7</v>
          </cell>
          <cell r="B114" t="str">
            <v>Eataly Dallas</v>
          </cell>
          <cell r="C114">
            <v>18</v>
          </cell>
          <cell r="D114" t="str">
            <v>Insalata di Mare</v>
          </cell>
          <cell r="E114" t="str">
            <v>ACTIVE</v>
          </cell>
          <cell r="F114">
            <v>20.5</v>
          </cell>
          <cell r="G114">
            <v>5.9950000000000001</v>
          </cell>
          <cell r="H114">
            <v>14.505000000000001</v>
          </cell>
          <cell r="I114">
            <v>70.756097560000001</v>
          </cell>
          <cell r="J114">
            <v>890</v>
          </cell>
          <cell r="K114">
            <v>12909.45</v>
          </cell>
        </row>
        <row r="115">
          <cell r="A115">
            <v>8</v>
          </cell>
          <cell r="B115" t="str">
            <v>Eataly San Jose</v>
          </cell>
          <cell r="C115">
            <v>1</v>
          </cell>
          <cell r="D115" t="str">
            <v>Spaghetti alla Carbonara</v>
          </cell>
          <cell r="E115" t="str">
            <v>ACTIVE</v>
          </cell>
          <cell r="F115">
            <v>21.5</v>
          </cell>
          <cell r="G115">
            <v>4.7324999999999999</v>
          </cell>
          <cell r="H115">
            <v>16.767499999999998</v>
          </cell>
          <cell r="I115">
            <v>77.988372089999999</v>
          </cell>
          <cell r="J115">
            <v>1773</v>
          </cell>
          <cell r="K115">
            <v>29728.7775</v>
          </cell>
        </row>
        <row r="116">
          <cell r="A116">
            <v>8</v>
          </cell>
          <cell r="B116" t="str">
            <v>Eataly San Jose</v>
          </cell>
          <cell r="C116">
            <v>2</v>
          </cell>
          <cell r="D116" t="str">
            <v>Margherita Pizza</v>
          </cell>
          <cell r="E116" t="str">
            <v>ACTIVE</v>
          </cell>
          <cell r="F116">
            <v>24</v>
          </cell>
          <cell r="G116">
            <v>7.6849999999999996</v>
          </cell>
          <cell r="H116">
            <v>16.315000000000001</v>
          </cell>
          <cell r="I116">
            <v>67.979166669999998</v>
          </cell>
          <cell r="J116">
            <v>1782</v>
          </cell>
          <cell r="K116">
            <v>29073.33</v>
          </cell>
        </row>
        <row r="117">
          <cell r="A117">
            <v>8</v>
          </cell>
          <cell r="B117" t="str">
            <v>Eataly San Jose</v>
          </cell>
          <cell r="C117">
            <v>3</v>
          </cell>
          <cell r="D117" t="str">
            <v>Risotto alla Milanese</v>
          </cell>
          <cell r="E117" t="str">
            <v>ACTIVE</v>
          </cell>
          <cell r="F117">
            <v>25</v>
          </cell>
          <cell r="G117">
            <v>3.7425000000000002</v>
          </cell>
          <cell r="H117">
            <v>21.2575</v>
          </cell>
          <cell r="I117">
            <v>85.03</v>
          </cell>
          <cell r="J117">
            <v>957</v>
          </cell>
          <cell r="K117">
            <v>20343.427500000002</v>
          </cell>
        </row>
        <row r="118">
          <cell r="A118">
            <v>8</v>
          </cell>
          <cell r="B118" t="str">
            <v>Eataly San Jose</v>
          </cell>
          <cell r="C118">
            <v>4</v>
          </cell>
          <cell r="D118" t="str">
            <v>Caprese Salad</v>
          </cell>
          <cell r="E118" t="str">
            <v>ACTIVE</v>
          </cell>
          <cell r="F118">
            <v>20.5</v>
          </cell>
          <cell r="G118">
            <v>7.7750000000000004</v>
          </cell>
          <cell r="H118">
            <v>12.725</v>
          </cell>
          <cell r="I118">
            <v>62.073170730000001</v>
          </cell>
          <cell r="J118">
            <v>1329</v>
          </cell>
          <cell r="K118">
            <v>16911.525000000001</v>
          </cell>
        </row>
        <row r="119">
          <cell r="A119">
            <v>8</v>
          </cell>
          <cell r="B119" t="str">
            <v>Eataly San Jose</v>
          </cell>
          <cell r="C119">
            <v>5</v>
          </cell>
          <cell r="D119" t="str">
            <v>Prosciutto e Melone</v>
          </cell>
          <cell r="E119" t="str">
            <v>ACTIVE</v>
          </cell>
          <cell r="F119">
            <v>21</v>
          </cell>
          <cell r="G119">
            <v>7.05</v>
          </cell>
          <cell r="H119">
            <v>13.95</v>
          </cell>
          <cell r="I119">
            <v>66.428571430000005</v>
          </cell>
          <cell r="J119">
            <v>655</v>
          </cell>
          <cell r="K119">
            <v>9137.25</v>
          </cell>
        </row>
        <row r="120">
          <cell r="A120">
            <v>8</v>
          </cell>
          <cell r="B120" t="str">
            <v>Eataly San Jose</v>
          </cell>
          <cell r="C120">
            <v>6</v>
          </cell>
          <cell r="D120" t="str">
            <v>Bucatini all'Amatriciana</v>
          </cell>
          <cell r="E120" t="str">
            <v>ACTIVE</v>
          </cell>
          <cell r="F120">
            <v>22.5</v>
          </cell>
          <cell r="G120">
            <v>5.45</v>
          </cell>
          <cell r="H120">
            <v>17.05</v>
          </cell>
          <cell r="I120">
            <v>75.777777779999994</v>
          </cell>
          <cell r="J120">
            <v>1225</v>
          </cell>
          <cell r="K120">
            <v>20886.25</v>
          </cell>
        </row>
        <row r="121">
          <cell r="A121">
            <v>8</v>
          </cell>
          <cell r="B121" t="str">
            <v>Eataly San Jose</v>
          </cell>
          <cell r="C121">
            <v>7</v>
          </cell>
          <cell r="D121" t="str">
            <v>Tiramisu</v>
          </cell>
          <cell r="E121" t="str">
            <v>ACTIVE</v>
          </cell>
          <cell r="F121">
            <v>10.5</v>
          </cell>
          <cell r="G121">
            <v>3.1087500000000001</v>
          </cell>
          <cell r="H121">
            <v>7.3912500000000003</v>
          </cell>
          <cell r="I121">
            <v>70.392857140000004</v>
          </cell>
          <cell r="J121">
            <v>1706</v>
          </cell>
          <cell r="K121">
            <v>12609.4725</v>
          </cell>
        </row>
        <row r="122">
          <cell r="A122">
            <v>8</v>
          </cell>
          <cell r="B122" t="str">
            <v>Eataly San Jose</v>
          </cell>
          <cell r="C122">
            <v>8</v>
          </cell>
          <cell r="D122" t="str">
            <v>Focaccia Genovese</v>
          </cell>
          <cell r="E122" t="str">
            <v>ACTIVE</v>
          </cell>
          <cell r="F122">
            <v>12</v>
          </cell>
          <cell r="G122">
            <v>0.7</v>
          </cell>
          <cell r="H122">
            <v>11.3</v>
          </cell>
          <cell r="I122">
            <v>94.166666669999998</v>
          </cell>
          <cell r="J122">
            <v>935</v>
          </cell>
          <cell r="K122">
            <v>10565.5</v>
          </cell>
        </row>
        <row r="123">
          <cell r="A123">
            <v>8</v>
          </cell>
          <cell r="B123" t="str">
            <v>Eataly San Jose</v>
          </cell>
          <cell r="C123">
            <v>9</v>
          </cell>
          <cell r="D123" t="str">
            <v>Osso Buco</v>
          </cell>
          <cell r="E123" t="str">
            <v>ACTIVE</v>
          </cell>
          <cell r="F123">
            <v>48.5</v>
          </cell>
          <cell r="G123">
            <v>20.114999999999998</v>
          </cell>
          <cell r="H123">
            <v>28.385000000000002</v>
          </cell>
          <cell r="I123">
            <v>58.525773200000003</v>
          </cell>
          <cell r="J123">
            <v>440</v>
          </cell>
          <cell r="K123">
            <v>12489.4</v>
          </cell>
        </row>
        <row r="124">
          <cell r="A124">
            <v>8</v>
          </cell>
          <cell r="B124" t="str">
            <v>Eataly San Jose</v>
          </cell>
          <cell r="C124">
            <v>10</v>
          </cell>
          <cell r="D124" t="str">
            <v>Panzanella</v>
          </cell>
          <cell r="E124" t="str">
            <v>ACTIVE</v>
          </cell>
          <cell r="F124">
            <v>14</v>
          </cell>
          <cell r="G124">
            <v>1.9624999999999999</v>
          </cell>
          <cell r="H124">
            <v>12.0375</v>
          </cell>
          <cell r="I124">
            <v>85.982142859999996</v>
          </cell>
          <cell r="J124">
            <v>968</v>
          </cell>
          <cell r="K124">
            <v>11652.3</v>
          </cell>
        </row>
        <row r="125">
          <cell r="A125">
            <v>8</v>
          </cell>
          <cell r="B125" t="str">
            <v>Eataly San Jose</v>
          </cell>
          <cell r="C125">
            <v>11</v>
          </cell>
          <cell r="D125" t="str">
            <v>Cacio e Pepe</v>
          </cell>
          <cell r="E125" t="str">
            <v>ACTIVE</v>
          </cell>
          <cell r="F125">
            <v>21</v>
          </cell>
          <cell r="G125">
            <v>2.35</v>
          </cell>
          <cell r="H125">
            <v>18.649999999999999</v>
          </cell>
          <cell r="I125">
            <v>88.809523810000002</v>
          </cell>
          <cell r="J125">
            <v>1403</v>
          </cell>
          <cell r="K125">
            <v>26165.95</v>
          </cell>
        </row>
        <row r="126">
          <cell r="A126">
            <v>8</v>
          </cell>
          <cell r="B126" t="str">
            <v>Eataly San Jose</v>
          </cell>
          <cell r="C126">
            <v>12</v>
          </cell>
          <cell r="D126" t="str">
            <v>Pesto alla Genovese</v>
          </cell>
          <cell r="E126" t="str">
            <v>ACTIVE</v>
          </cell>
          <cell r="F126">
            <v>21.5</v>
          </cell>
          <cell r="G126">
            <v>2.7675000000000001</v>
          </cell>
          <cell r="H126">
            <v>18.732500000000002</v>
          </cell>
          <cell r="I126">
            <v>87.127906980000006</v>
          </cell>
          <cell r="J126">
            <v>1670</v>
          </cell>
          <cell r="K126">
            <v>31283.275000000001</v>
          </cell>
        </row>
        <row r="127">
          <cell r="A127">
            <v>8</v>
          </cell>
          <cell r="B127" t="str">
            <v>Eataly San Jose</v>
          </cell>
          <cell r="C127">
            <v>13</v>
          </cell>
          <cell r="D127" t="str">
            <v>Quattro Formaggi Pizza</v>
          </cell>
          <cell r="E127" t="str">
            <v>ACTIVE</v>
          </cell>
          <cell r="F127">
            <v>22.5</v>
          </cell>
          <cell r="G127">
            <v>7.72</v>
          </cell>
          <cell r="H127">
            <v>14.78</v>
          </cell>
          <cell r="I127">
            <v>65.688888890000001</v>
          </cell>
          <cell r="J127">
            <v>1214</v>
          </cell>
          <cell r="K127">
            <v>17942.919999999998</v>
          </cell>
        </row>
        <row r="128">
          <cell r="A128">
            <v>8</v>
          </cell>
          <cell r="B128" t="str">
            <v>Eataly San Jose</v>
          </cell>
          <cell r="C128">
            <v>14</v>
          </cell>
          <cell r="D128" t="str">
            <v>Porchetta</v>
          </cell>
          <cell r="E128" t="str">
            <v>ACTIVE</v>
          </cell>
          <cell r="F128">
            <v>27.5</v>
          </cell>
          <cell r="G128">
            <v>4.4183329999999996</v>
          </cell>
          <cell r="H128">
            <v>23.081666999999999</v>
          </cell>
          <cell r="I128">
            <v>83.933334549999998</v>
          </cell>
          <cell r="J128">
            <v>710</v>
          </cell>
          <cell r="K128">
            <v>16387.98357</v>
          </cell>
        </row>
        <row r="129">
          <cell r="A129">
            <v>8</v>
          </cell>
          <cell r="B129" t="str">
            <v>Eataly San Jose</v>
          </cell>
          <cell r="C129">
            <v>15</v>
          </cell>
          <cell r="D129" t="str">
            <v>Pollo alla Griglia</v>
          </cell>
          <cell r="E129" t="str">
            <v>ACTIVE</v>
          </cell>
          <cell r="F129">
            <v>24</v>
          </cell>
          <cell r="G129">
            <v>2.89</v>
          </cell>
          <cell r="H129">
            <v>21.11</v>
          </cell>
          <cell r="I129">
            <v>87.958333330000002</v>
          </cell>
          <cell r="J129">
            <v>1317</v>
          </cell>
          <cell r="K129">
            <v>27801.87</v>
          </cell>
        </row>
        <row r="130">
          <cell r="A130">
            <v>8</v>
          </cell>
          <cell r="B130" t="str">
            <v>Eataly San Jose</v>
          </cell>
          <cell r="C130">
            <v>16</v>
          </cell>
          <cell r="D130" t="str">
            <v>Cannoli</v>
          </cell>
          <cell r="E130" t="str">
            <v>ACTIVE</v>
          </cell>
          <cell r="F130">
            <v>9</v>
          </cell>
          <cell r="G130">
            <v>1.7250000000000001</v>
          </cell>
          <cell r="H130">
            <v>7.2750000000000004</v>
          </cell>
          <cell r="I130">
            <v>80.833333330000002</v>
          </cell>
          <cell r="J130">
            <v>931</v>
          </cell>
          <cell r="K130">
            <v>6773.0249999999996</v>
          </cell>
        </row>
        <row r="131">
          <cell r="A131">
            <v>8</v>
          </cell>
          <cell r="B131" t="str">
            <v>Eataly San Jose</v>
          </cell>
          <cell r="C131">
            <v>17</v>
          </cell>
          <cell r="D131" t="str">
            <v>Pistachio Gelato</v>
          </cell>
          <cell r="E131" t="str">
            <v>ACTIVE</v>
          </cell>
          <cell r="F131">
            <v>7.5</v>
          </cell>
          <cell r="G131">
            <v>1.56</v>
          </cell>
          <cell r="H131">
            <v>5.94</v>
          </cell>
          <cell r="I131">
            <v>79.2</v>
          </cell>
          <cell r="J131">
            <v>1433</v>
          </cell>
          <cell r="K131">
            <v>8512.02</v>
          </cell>
        </row>
        <row r="132">
          <cell r="A132">
            <v>8</v>
          </cell>
          <cell r="B132" t="str">
            <v>Eataly San Jose</v>
          </cell>
          <cell r="C132">
            <v>18</v>
          </cell>
          <cell r="D132" t="str">
            <v>Insalata di Mare</v>
          </cell>
          <cell r="E132" t="str">
            <v>ACTIVE</v>
          </cell>
          <cell r="F132">
            <v>23</v>
          </cell>
          <cell r="G132">
            <v>6.2850000000000001</v>
          </cell>
          <cell r="H132">
            <v>16.715</v>
          </cell>
          <cell r="I132">
            <v>72.673913040000002</v>
          </cell>
          <cell r="J132">
            <v>759</v>
          </cell>
          <cell r="K132">
            <v>12686.684999999999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ocation_price_variance"/>
    </sheetNames>
    <sheetDataSet>
      <sheetData sheetId="0">
        <row r="1">
          <cell r="A1" t="str">
            <v>location_id</v>
          </cell>
          <cell r="B1" t="str">
            <v>location_name</v>
          </cell>
          <cell r="C1" t="str">
            <v>month_start</v>
          </cell>
          <cell r="D1" t="str">
            <v>ingredient_id</v>
          </cell>
          <cell r="E1" t="str">
            <v>ingredient_name</v>
          </cell>
          <cell r="F1" t="str">
            <v>ingredient_category</v>
          </cell>
          <cell r="G1" t="str">
            <v>quantity_purchased</v>
          </cell>
          <cell r="H1" t="str">
            <v>purchase_dollars</v>
          </cell>
          <cell r="I1" t="str">
            <v>avg_price_paid</v>
          </cell>
          <cell r="J1" t="str">
            <v>max_purchase_price</v>
          </cell>
          <cell r="K1" t="str">
            <v>min_purchase_price</v>
          </cell>
          <cell r="L1" t="str">
            <v>total_orders</v>
          </cell>
        </row>
        <row r="2">
          <cell r="A2">
            <v>1</v>
          </cell>
          <cell r="B2" t="str">
            <v>Eataly Flatiron</v>
          </cell>
          <cell r="C2">
            <v>45689</v>
          </cell>
          <cell r="D2">
            <v>1</v>
          </cell>
          <cell r="E2" t="str">
            <v>Extra Virgin Olive Oil</v>
          </cell>
          <cell r="F2" t="str">
            <v>Oil</v>
          </cell>
          <cell r="G2">
            <v>12</v>
          </cell>
          <cell r="H2">
            <v>136.08000000000001</v>
          </cell>
          <cell r="I2">
            <v>11.34</v>
          </cell>
          <cell r="J2">
            <v>11.34</v>
          </cell>
          <cell r="K2">
            <v>11.34</v>
          </cell>
          <cell r="L2">
            <v>1</v>
          </cell>
        </row>
        <row r="3">
          <cell r="A3">
            <v>1</v>
          </cell>
          <cell r="B3" t="str">
            <v>Eataly Flatiron</v>
          </cell>
          <cell r="C3">
            <v>45717</v>
          </cell>
          <cell r="D3">
            <v>1</v>
          </cell>
          <cell r="E3" t="str">
            <v>Extra Virgin Olive Oil</v>
          </cell>
          <cell r="F3" t="str">
            <v>Oil</v>
          </cell>
          <cell r="G3">
            <v>24</v>
          </cell>
          <cell r="H3">
            <v>319.2</v>
          </cell>
          <cell r="I3">
            <v>13.3</v>
          </cell>
          <cell r="J3">
            <v>13.46</v>
          </cell>
          <cell r="K3">
            <v>13.14</v>
          </cell>
          <cell r="L3">
            <v>2</v>
          </cell>
        </row>
        <row r="4">
          <cell r="A4">
            <v>1</v>
          </cell>
          <cell r="B4" t="str">
            <v>Eataly Flatiron</v>
          </cell>
          <cell r="C4">
            <v>45748</v>
          </cell>
          <cell r="D4">
            <v>1</v>
          </cell>
          <cell r="E4" t="str">
            <v>Extra Virgin Olive Oil</v>
          </cell>
          <cell r="F4" t="str">
            <v>Oil</v>
          </cell>
          <cell r="G4">
            <v>24</v>
          </cell>
          <cell r="H4">
            <v>327.60000000000002</v>
          </cell>
          <cell r="I4">
            <v>13.65</v>
          </cell>
          <cell r="J4">
            <v>13.94</v>
          </cell>
          <cell r="K4">
            <v>13.36</v>
          </cell>
          <cell r="L4">
            <v>2</v>
          </cell>
        </row>
        <row r="5">
          <cell r="A5">
            <v>1</v>
          </cell>
          <cell r="B5" t="str">
            <v>Eataly Flatiron</v>
          </cell>
          <cell r="C5">
            <v>45778</v>
          </cell>
          <cell r="D5">
            <v>1</v>
          </cell>
          <cell r="E5" t="str">
            <v>Extra Virgin Olive Oil</v>
          </cell>
          <cell r="F5" t="str">
            <v>Oil</v>
          </cell>
          <cell r="G5">
            <v>24</v>
          </cell>
          <cell r="H5">
            <v>324.72000000000003</v>
          </cell>
          <cell r="I5">
            <v>13.53</v>
          </cell>
          <cell r="J5">
            <v>13.57</v>
          </cell>
          <cell r="K5">
            <v>13.49</v>
          </cell>
          <cell r="L5">
            <v>2</v>
          </cell>
        </row>
        <row r="6">
          <cell r="A6">
            <v>1</v>
          </cell>
          <cell r="B6" t="str">
            <v>Eataly Flatiron</v>
          </cell>
          <cell r="C6">
            <v>45809</v>
          </cell>
          <cell r="D6">
            <v>1</v>
          </cell>
          <cell r="E6" t="str">
            <v>Extra Virgin Olive Oil</v>
          </cell>
          <cell r="F6" t="str">
            <v>Oil</v>
          </cell>
          <cell r="G6">
            <v>24</v>
          </cell>
          <cell r="H6">
            <v>319.44</v>
          </cell>
          <cell r="I6">
            <v>13.31</v>
          </cell>
          <cell r="J6">
            <v>13.34</v>
          </cell>
          <cell r="K6">
            <v>13.28</v>
          </cell>
          <cell r="L6">
            <v>2</v>
          </cell>
        </row>
        <row r="7">
          <cell r="A7">
            <v>1</v>
          </cell>
          <cell r="B7" t="str">
            <v>Eataly Flatiron</v>
          </cell>
          <cell r="C7">
            <v>45839</v>
          </cell>
          <cell r="D7">
            <v>1</v>
          </cell>
          <cell r="E7" t="str">
            <v>Extra Virgin Olive Oil</v>
          </cell>
          <cell r="F7" t="str">
            <v>Oil</v>
          </cell>
          <cell r="G7">
            <v>24</v>
          </cell>
          <cell r="H7">
            <v>271.92</v>
          </cell>
          <cell r="I7">
            <v>11.33</v>
          </cell>
          <cell r="J7">
            <v>11.5</v>
          </cell>
          <cell r="K7">
            <v>11.16</v>
          </cell>
          <cell r="L7">
            <v>2</v>
          </cell>
        </row>
        <row r="8">
          <cell r="A8">
            <v>1</v>
          </cell>
          <cell r="B8" t="str">
            <v>Eataly Flatiron</v>
          </cell>
          <cell r="C8">
            <v>45870</v>
          </cell>
          <cell r="D8">
            <v>1</v>
          </cell>
          <cell r="E8" t="str">
            <v>Extra Virgin Olive Oil</v>
          </cell>
          <cell r="F8" t="str">
            <v>Oil</v>
          </cell>
          <cell r="G8">
            <v>24</v>
          </cell>
          <cell r="H8">
            <v>270.72000000000003</v>
          </cell>
          <cell r="I8">
            <v>11.28</v>
          </cell>
          <cell r="J8">
            <v>11.45</v>
          </cell>
          <cell r="K8">
            <v>11.11</v>
          </cell>
          <cell r="L8">
            <v>2</v>
          </cell>
        </row>
        <row r="9">
          <cell r="A9">
            <v>1</v>
          </cell>
          <cell r="B9" t="str">
            <v>Eataly Flatiron</v>
          </cell>
          <cell r="C9">
            <v>45901</v>
          </cell>
          <cell r="D9">
            <v>1</v>
          </cell>
          <cell r="E9" t="str">
            <v>Extra Virgin Olive Oil</v>
          </cell>
          <cell r="F9" t="str">
            <v>Oil</v>
          </cell>
          <cell r="G9">
            <v>24</v>
          </cell>
          <cell r="H9">
            <v>267.12</v>
          </cell>
          <cell r="I9">
            <v>11.13</v>
          </cell>
          <cell r="J9">
            <v>11.25</v>
          </cell>
          <cell r="K9">
            <v>11.01</v>
          </cell>
          <cell r="L9">
            <v>2</v>
          </cell>
        </row>
        <row r="10">
          <cell r="A10">
            <v>1</v>
          </cell>
          <cell r="B10" t="str">
            <v>Eataly Flatiron</v>
          </cell>
          <cell r="C10">
            <v>45931</v>
          </cell>
          <cell r="D10">
            <v>1</v>
          </cell>
          <cell r="E10" t="str">
            <v>Extra Virgin Olive Oil</v>
          </cell>
          <cell r="F10" t="str">
            <v>Oil</v>
          </cell>
          <cell r="G10">
            <v>24</v>
          </cell>
          <cell r="H10">
            <v>273.24</v>
          </cell>
          <cell r="I10">
            <v>11.385</v>
          </cell>
          <cell r="J10">
            <v>11.47</v>
          </cell>
          <cell r="K10">
            <v>11.3</v>
          </cell>
          <cell r="L10">
            <v>2</v>
          </cell>
        </row>
        <row r="11">
          <cell r="A11">
            <v>1</v>
          </cell>
          <cell r="B11" t="str">
            <v>Eataly Flatiron</v>
          </cell>
          <cell r="C11">
            <v>45962</v>
          </cell>
          <cell r="D11">
            <v>1</v>
          </cell>
          <cell r="E11" t="str">
            <v>Extra Virgin Olive Oil</v>
          </cell>
          <cell r="F11" t="str">
            <v>Oil</v>
          </cell>
          <cell r="G11">
            <v>24</v>
          </cell>
          <cell r="H11">
            <v>274.56</v>
          </cell>
          <cell r="I11">
            <v>11.44</v>
          </cell>
          <cell r="J11">
            <v>11.55</v>
          </cell>
          <cell r="K11">
            <v>11.33</v>
          </cell>
          <cell r="L11">
            <v>2</v>
          </cell>
        </row>
        <row r="12">
          <cell r="A12">
            <v>1</v>
          </cell>
          <cell r="B12" t="str">
            <v>Eataly Flatiron</v>
          </cell>
          <cell r="C12">
            <v>45992</v>
          </cell>
          <cell r="D12">
            <v>1</v>
          </cell>
          <cell r="E12" t="str">
            <v>Extra Virgin Olive Oil</v>
          </cell>
          <cell r="F12" t="str">
            <v>Oil</v>
          </cell>
          <cell r="G12">
            <v>36</v>
          </cell>
          <cell r="H12">
            <v>415.44</v>
          </cell>
          <cell r="I12">
            <v>11.54</v>
          </cell>
          <cell r="J12">
            <v>11.68</v>
          </cell>
          <cell r="K12">
            <v>11.41</v>
          </cell>
          <cell r="L12">
            <v>3</v>
          </cell>
        </row>
        <row r="13">
          <cell r="A13">
            <v>1</v>
          </cell>
          <cell r="B13" t="str">
            <v>Eataly Flatiron</v>
          </cell>
          <cell r="C13">
            <v>46023</v>
          </cell>
          <cell r="D13">
            <v>1</v>
          </cell>
          <cell r="E13" t="str">
            <v>Extra Virgin Olive Oil</v>
          </cell>
          <cell r="F13" t="str">
            <v>Oil</v>
          </cell>
          <cell r="G13">
            <v>12</v>
          </cell>
          <cell r="H13">
            <v>129.96</v>
          </cell>
          <cell r="I13">
            <v>10.83</v>
          </cell>
          <cell r="J13">
            <v>10.83</v>
          </cell>
          <cell r="K13">
            <v>10.83</v>
          </cell>
          <cell r="L13">
            <v>1</v>
          </cell>
        </row>
        <row r="14">
          <cell r="A14">
            <v>1</v>
          </cell>
          <cell r="B14" t="str">
            <v>Eataly Flatiron</v>
          </cell>
          <cell r="C14">
            <v>46054</v>
          </cell>
          <cell r="D14">
            <v>1</v>
          </cell>
          <cell r="E14" t="str">
            <v>Extra Virgin Olive Oil</v>
          </cell>
          <cell r="F14" t="str">
            <v>Oil</v>
          </cell>
          <cell r="G14">
            <v>24</v>
          </cell>
          <cell r="H14">
            <v>267.36</v>
          </cell>
          <cell r="I14">
            <v>11.14</v>
          </cell>
          <cell r="J14">
            <v>11.22</v>
          </cell>
          <cell r="K14">
            <v>11.06</v>
          </cell>
          <cell r="L14">
            <v>2</v>
          </cell>
        </row>
        <row r="15">
          <cell r="A15">
            <v>1</v>
          </cell>
          <cell r="B15" t="str">
            <v>Eataly Flatiron</v>
          </cell>
          <cell r="C15">
            <v>46082</v>
          </cell>
          <cell r="D15">
            <v>1</v>
          </cell>
          <cell r="E15" t="str">
            <v>Extra Virgin Olive Oil</v>
          </cell>
          <cell r="F15" t="str">
            <v>Oil</v>
          </cell>
          <cell r="G15">
            <v>24</v>
          </cell>
          <cell r="H15">
            <v>319.92</v>
          </cell>
          <cell r="I15">
            <v>13.33</v>
          </cell>
          <cell r="J15">
            <v>13.34</v>
          </cell>
          <cell r="K15">
            <v>13.32</v>
          </cell>
          <cell r="L15">
            <v>2</v>
          </cell>
        </row>
        <row r="16">
          <cell r="A16">
            <v>1</v>
          </cell>
          <cell r="B16" t="str">
            <v>Eataly Flatiron</v>
          </cell>
          <cell r="C16">
            <v>46113</v>
          </cell>
          <cell r="D16">
            <v>1</v>
          </cell>
          <cell r="E16" t="str">
            <v>Extra Virgin Olive Oil</v>
          </cell>
          <cell r="F16" t="str">
            <v>Oil</v>
          </cell>
          <cell r="G16">
            <v>24</v>
          </cell>
          <cell r="H16">
            <v>320.04000000000002</v>
          </cell>
          <cell r="I16">
            <v>13.335000000000001</v>
          </cell>
          <cell r="J16">
            <v>13.41</v>
          </cell>
          <cell r="K16">
            <v>13.26</v>
          </cell>
          <cell r="L16">
            <v>2</v>
          </cell>
        </row>
        <row r="17">
          <cell r="A17">
            <v>1</v>
          </cell>
          <cell r="B17" t="str">
            <v>Eataly Flatiron</v>
          </cell>
          <cell r="C17">
            <v>46143</v>
          </cell>
          <cell r="D17">
            <v>1</v>
          </cell>
          <cell r="E17" t="str">
            <v>Extra Virgin Olive Oil</v>
          </cell>
          <cell r="F17" t="str">
            <v>Oil</v>
          </cell>
          <cell r="G17">
            <v>24</v>
          </cell>
          <cell r="H17">
            <v>310.92</v>
          </cell>
          <cell r="I17">
            <v>12.955</v>
          </cell>
          <cell r="J17">
            <v>12.99</v>
          </cell>
          <cell r="K17">
            <v>12.92</v>
          </cell>
          <cell r="L17">
            <v>2</v>
          </cell>
        </row>
        <row r="18">
          <cell r="A18">
            <v>1</v>
          </cell>
          <cell r="B18" t="str">
            <v>Eataly Flatiron</v>
          </cell>
          <cell r="C18">
            <v>46174</v>
          </cell>
          <cell r="D18">
            <v>1</v>
          </cell>
          <cell r="E18" t="str">
            <v>Extra Virgin Olive Oil</v>
          </cell>
          <cell r="F18" t="str">
            <v>Oil</v>
          </cell>
          <cell r="G18">
            <v>24</v>
          </cell>
          <cell r="H18">
            <v>314.88</v>
          </cell>
          <cell r="I18">
            <v>13.12</v>
          </cell>
          <cell r="J18">
            <v>13.19</v>
          </cell>
          <cell r="K18">
            <v>13.05</v>
          </cell>
          <cell r="L18">
            <v>2</v>
          </cell>
        </row>
        <row r="19">
          <cell r="A19">
            <v>1</v>
          </cell>
          <cell r="B19" t="str">
            <v>Eataly Flatiron</v>
          </cell>
          <cell r="C19">
            <v>46204</v>
          </cell>
          <cell r="D19">
            <v>1</v>
          </cell>
          <cell r="E19" t="str">
            <v>Extra Virgin Olive Oil</v>
          </cell>
          <cell r="F19" t="str">
            <v>Oil</v>
          </cell>
          <cell r="G19">
            <v>36</v>
          </cell>
          <cell r="H19">
            <v>390.48</v>
          </cell>
          <cell r="I19">
            <v>10.846666666999999</v>
          </cell>
          <cell r="J19">
            <v>10.86</v>
          </cell>
          <cell r="K19">
            <v>10.82</v>
          </cell>
          <cell r="L19">
            <v>2</v>
          </cell>
        </row>
        <row r="20">
          <cell r="A20">
            <v>1</v>
          </cell>
          <cell r="B20" t="str">
            <v>Eataly Flatiron</v>
          </cell>
          <cell r="C20">
            <v>46235</v>
          </cell>
          <cell r="D20">
            <v>1</v>
          </cell>
          <cell r="E20" t="str">
            <v>Extra Virgin Olive Oil</v>
          </cell>
          <cell r="F20" t="str">
            <v>Oil</v>
          </cell>
          <cell r="G20">
            <v>12</v>
          </cell>
          <cell r="H20">
            <v>127.92</v>
          </cell>
          <cell r="I20">
            <v>10.66</v>
          </cell>
          <cell r="J20">
            <v>10.66</v>
          </cell>
          <cell r="K20">
            <v>10.66</v>
          </cell>
          <cell r="L20">
            <v>1</v>
          </cell>
        </row>
        <row r="21">
          <cell r="A21">
            <v>1</v>
          </cell>
          <cell r="B21" t="str">
            <v>Eataly Flatiron</v>
          </cell>
          <cell r="C21">
            <v>46266</v>
          </cell>
          <cell r="D21">
            <v>1</v>
          </cell>
          <cell r="E21" t="str">
            <v>Extra Virgin Olive Oil</v>
          </cell>
          <cell r="F21" t="str">
            <v>Oil</v>
          </cell>
          <cell r="G21">
            <v>24</v>
          </cell>
          <cell r="H21">
            <v>260.27999999999997</v>
          </cell>
          <cell r="I21">
            <v>10.845000000000001</v>
          </cell>
          <cell r="J21">
            <v>10.88</v>
          </cell>
          <cell r="K21">
            <v>10.81</v>
          </cell>
          <cell r="L21">
            <v>2</v>
          </cell>
        </row>
        <row r="22">
          <cell r="A22">
            <v>1</v>
          </cell>
          <cell r="B22" t="str">
            <v>Eataly Flatiron</v>
          </cell>
          <cell r="C22">
            <v>45689</v>
          </cell>
          <cell r="D22">
            <v>2</v>
          </cell>
          <cell r="E22" t="str">
            <v>Parmigiano Reggiano</v>
          </cell>
          <cell r="F22" t="str">
            <v>Dairy</v>
          </cell>
          <cell r="G22">
            <v>21</v>
          </cell>
          <cell r="H22">
            <v>332.59</v>
          </cell>
          <cell r="I22">
            <v>15.837619048000001</v>
          </cell>
          <cell r="J22">
            <v>16.11</v>
          </cell>
          <cell r="K22">
            <v>15.53</v>
          </cell>
          <cell r="L22">
            <v>8</v>
          </cell>
        </row>
        <row r="23">
          <cell r="A23">
            <v>1</v>
          </cell>
          <cell r="B23" t="str">
            <v>Eataly Flatiron</v>
          </cell>
          <cell r="C23">
            <v>45717</v>
          </cell>
          <cell r="D23">
            <v>2</v>
          </cell>
          <cell r="E23" t="str">
            <v>Parmigiano Reggiano</v>
          </cell>
          <cell r="F23" t="str">
            <v>Dairy</v>
          </cell>
          <cell r="G23">
            <v>21</v>
          </cell>
          <cell r="H23">
            <v>333.48500000000001</v>
          </cell>
          <cell r="I23">
            <v>15.880238094999999</v>
          </cell>
          <cell r="J23">
            <v>16.34</v>
          </cell>
          <cell r="K23">
            <v>15.52</v>
          </cell>
          <cell r="L23">
            <v>9</v>
          </cell>
        </row>
        <row r="24">
          <cell r="A24">
            <v>1</v>
          </cell>
          <cell r="B24" t="str">
            <v>Eataly Flatiron</v>
          </cell>
          <cell r="C24">
            <v>45748</v>
          </cell>
          <cell r="D24">
            <v>2</v>
          </cell>
          <cell r="E24" t="str">
            <v>Parmigiano Reggiano</v>
          </cell>
          <cell r="F24" t="str">
            <v>Dairy</v>
          </cell>
          <cell r="G24">
            <v>19.5</v>
          </cell>
          <cell r="H24">
            <v>312.22000000000003</v>
          </cell>
          <cell r="I24">
            <v>16.011282050999998</v>
          </cell>
          <cell r="J24">
            <v>16.54</v>
          </cell>
          <cell r="K24">
            <v>15.59</v>
          </cell>
          <cell r="L24">
            <v>8</v>
          </cell>
        </row>
        <row r="25">
          <cell r="A25">
            <v>1</v>
          </cell>
          <cell r="B25" t="str">
            <v>Eataly Flatiron</v>
          </cell>
          <cell r="C25">
            <v>45778</v>
          </cell>
          <cell r="D25">
            <v>2</v>
          </cell>
          <cell r="E25" t="str">
            <v>Parmigiano Reggiano</v>
          </cell>
          <cell r="F25" t="str">
            <v>Dairy</v>
          </cell>
          <cell r="G25">
            <v>21.5</v>
          </cell>
          <cell r="H25">
            <v>346.58</v>
          </cell>
          <cell r="I25">
            <v>16.12</v>
          </cell>
          <cell r="J25">
            <v>16.91</v>
          </cell>
          <cell r="K25">
            <v>15.86</v>
          </cell>
          <cell r="L25">
            <v>9</v>
          </cell>
        </row>
        <row r="26">
          <cell r="A26">
            <v>1</v>
          </cell>
          <cell r="B26" t="str">
            <v>Eataly Flatiron</v>
          </cell>
          <cell r="C26">
            <v>45809</v>
          </cell>
          <cell r="D26">
            <v>2</v>
          </cell>
          <cell r="E26" t="str">
            <v>Parmigiano Reggiano</v>
          </cell>
          <cell r="F26" t="str">
            <v>Dairy</v>
          </cell>
          <cell r="G26">
            <v>21</v>
          </cell>
          <cell r="H26">
            <v>338.48500000000001</v>
          </cell>
          <cell r="I26">
            <v>16.118333332999999</v>
          </cell>
          <cell r="J26">
            <v>16.41</v>
          </cell>
          <cell r="K26">
            <v>16</v>
          </cell>
          <cell r="L26">
            <v>9</v>
          </cell>
        </row>
        <row r="27">
          <cell r="A27">
            <v>1</v>
          </cell>
          <cell r="B27" t="str">
            <v>Eataly Flatiron</v>
          </cell>
          <cell r="C27">
            <v>45839</v>
          </cell>
          <cell r="D27">
            <v>2</v>
          </cell>
          <cell r="E27" t="str">
            <v>Parmigiano Reggiano</v>
          </cell>
          <cell r="F27" t="str">
            <v>Dairy</v>
          </cell>
          <cell r="G27">
            <v>18</v>
          </cell>
          <cell r="H27">
            <v>312.39999999999998</v>
          </cell>
          <cell r="I27">
            <v>17.355555555999999</v>
          </cell>
          <cell r="J27">
            <v>17.850000000000001</v>
          </cell>
          <cell r="K27">
            <v>16.88</v>
          </cell>
          <cell r="L27">
            <v>9</v>
          </cell>
        </row>
        <row r="28">
          <cell r="A28">
            <v>1</v>
          </cell>
          <cell r="B28" t="str">
            <v>Eataly Flatiron</v>
          </cell>
          <cell r="C28">
            <v>45870</v>
          </cell>
          <cell r="D28">
            <v>2</v>
          </cell>
          <cell r="E28" t="str">
            <v>Parmigiano Reggiano</v>
          </cell>
          <cell r="F28" t="str">
            <v>Dairy</v>
          </cell>
          <cell r="G28">
            <v>13.5</v>
          </cell>
          <cell r="H28">
            <v>237.43</v>
          </cell>
          <cell r="I28">
            <v>17.587407407000001</v>
          </cell>
          <cell r="J28">
            <v>17.82</v>
          </cell>
          <cell r="K28">
            <v>17.440000000000001</v>
          </cell>
          <cell r="L28">
            <v>8</v>
          </cell>
        </row>
        <row r="29">
          <cell r="A29">
            <v>1</v>
          </cell>
          <cell r="B29" t="str">
            <v>Eataly Flatiron</v>
          </cell>
          <cell r="C29">
            <v>45901</v>
          </cell>
          <cell r="D29">
            <v>2</v>
          </cell>
          <cell r="E29" t="str">
            <v>Parmigiano Reggiano</v>
          </cell>
          <cell r="F29" t="str">
            <v>Dairy</v>
          </cell>
          <cell r="G29">
            <v>22</v>
          </cell>
          <cell r="H29">
            <v>389.88499999999999</v>
          </cell>
          <cell r="I29">
            <v>17.722045455</v>
          </cell>
          <cell r="J29">
            <v>18.010000000000002</v>
          </cell>
          <cell r="K29">
            <v>17.48</v>
          </cell>
          <cell r="L29">
            <v>9</v>
          </cell>
        </row>
        <row r="30">
          <cell r="A30">
            <v>1</v>
          </cell>
          <cell r="B30" t="str">
            <v>Eataly Flatiron</v>
          </cell>
          <cell r="C30">
            <v>45931</v>
          </cell>
          <cell r="D30">
            <v>2</v>
          </cell>
          <cell r="E30" t="str">
            <v>Parmigiano Reggiano</v>
          </cell>
          <cell r="F30" t="str">
            <v>Dairy</v>
          </cell>
          <cell r="G30">
            <v>25.5</v>
          </cell>
          <cell r="H30">
            <v>457.495</v>
          </cell>
          <cell r="I30">
            <v>17.940980392</v>
          </cell>
          <cell r="J30">
            <v>18.32</v>
          </cell>
          <cell r="K30">
            <v>17.57</v>
          </cell>
          <cell r="L30">
            <v>9</v>
          </cell>
        </row>
        <row r="31">
          <cell r="A31">
            <v>1</v>
          </cell>
          <cell r="B31" t="str">
            <v>Eataly Flatiron</v>
          </cell>
          <cell r="C31">
            <v>45962</v>
          </cell>
          <cell r="D31">
            <v>2</v>
          </cell>
          <cell r="E31" t="str">
            <v>Parmigiano Reggiano</v>
          </cell>
          <cell r="F31" t="str">
            <v>Dairy</v>
          </cell>
          <cell r="G31">
            <v>23</v>
          </cell>
          <cell r="H31">
            <v>414.67</v>
          </cell>
          <cell r="I31">
            <v>18.029130434999999</v>
          </cell>
          <cell r="J31">
            <v>18.329999999999998</v>
          </cell>
          <cell r="K31">
            <v>17.690000000000001</v>
          </cell>
          <cell r="L31">
            <v>8</v>
          </cell>
        </row>
        <row r="32">
          <cell r="A32">
            <v>1</v>
          </cell>
          <cell r="B32" t="str">
            <v>Eataly Flatiron</v>
          </cell>
          <cell r="C32">
            <v>45992</v>
          </cell>
          <cell r="D32">
            <v>2</v>
          </cell>
          <cell r="E32" t="str">
            <v>Parmigiano Reggiano</v>
          </cell>
          <cell r="F32" t="str">
            <v>Dairy</v>
          </cell>
          <cell r="G32">
            <v>27</v>
          </cell>
          <cell r="H32">
            <v>487.41</v>
          </cell>
          <cell r="I32">
            <v>18.052222222000001</v>
          </cell>
          <cell r="J32">
            <v>18.64</v>
          </cell>
          <cell r="K32">
            <v>17.73</v>
          </cell>
          <cell r="L32">
            <v>9</v>
          </cell>
        </row>
        <row r="33">
          <cell r="A33">
            <v>1</v>
          </cell>
          <cell r="B33" t="str">
            <v>Eataly Flatiron</v>
          </cell>
          <cell r="C33">
            <v>46023</v>
          </cell>
          <cell r="D33">
            <v>2</v>
          </cell>
          <cell r="E33" t="str">
            <v>Parmigiano Reggiano</v>
          </cell>
          <cell r="F33" t="str">
            <v>Dairy</v>
          </cell>
          <cell r="G33">
            <v>26</v>
          </cell>
          <cell r="H33">
            <v>441.9</v>
          </cell>
          <cell r="I33">
            <v>16.996153845999999</v>
          </cell>
          <cell r="J33">
            <v>17.260000000000002</v>
          </cell>
          <cell r="K33">
            <v>16.72</v>
          </cell>
          <cell r="L33">
            <v>9</v>
          </cell>
        </row>
        <row r="34">
          <cell r="A34">
            <v>1</v>
          </cell>
          <cell r="B34" t="str">
            <v>Eataly Flatiron</v>
          </cell>
          <cell r="C34">
            <v>46054</v>
          </cell>
          <cell r="D34">
            <v>2</v>
          </cell>
          <cell r="E34" t="str">
            <v>Parmigiano Reggiano</v>
          </cell>
          <cell r="F34" t="str">
            <v>Dairy</v>
          </cell>
          <cell r="G34">
            <v>23.5</v>
          </cell>
          <cell r="H34">
            <v>398.93</v>
          </cell>
          <cell r="I34">
            <v>16.975744680999998</v>
          </cell>
          <cell r="J34">
            <v>17.149999999999999</v>
          </cell>
          <cell r="K34">
            <v>16.55</v>
          </cell>
          <cell r="L34">
            <v>8</v>
          </cell>
        </row>
        <row r="35">
          <cell r="A35">
            <v>1</v>
          </cell>
          <cell r="B35" t="str">
            <v>Eataly Flatiron</v>
          </cell>
          <cell r="C35">
            <v>46082</v>
          </cell>
          <cell r="D35">
            <v>2</v>
          </cell>
          <cell r="E35" t="str">
            <v>Parmigiano Reggiano</v>
          </cell>
          <cell r="F35" t="str">
            <v>Dairy</v>
          </cell>
          <cell r="G35">
            <v>23.5</v>
          </cell>
          <cell r="H35">
            <v>404.47</v>
          </cell>
          <cell r="I35">
            <v>17.211489361999998</v>
          </cell>
          <cell r="J35">
            <v>17.559999999999999</v>
          </cell>
          <cell r="K35">
            <v>16.84</v>
          </cell>
          <cell r="L35">
            <v>9</v>
          </cell>
        </row>
        <row r="36">
          <cell r="A36">
            <v>1</v>
          </cell>
          <cell r="B36" t="str">
            <v>Eataly Flatiron</v>
          </cell>
          <cell r="C36">
            <v>46113</v>
          </cell>
          <cell r="D36">
            <v>2</v>
          </cell>
          <cell r="E36" t="str">
            <v>Parmigiano Reggiano</v>
          </cell>
          <cell r="F36" t="str">
            <v>Dairy</v>
          </cell>
          <cell r="G36">
            <v>25</v>
          </cell>
          <cell r="H36">
            <v>431.76</v>
          </cell>
          <cell r="I36">
            <v>17.270399999999999</v>
          </cell>
          <cell r="J36">
            <v>17.739999999999998</v>
          </cell>
          <cell r="K36">
            <v>16.87</v>
          </cell>
          <cell r="L36">
            <v>9</v>
          </cell>
        </row>
        <row r="37">
          <cell r="A37">
            <v>1</v>
          </cell>
          <cell r="B37" t="str">
            <v>Eataly Flatiron</v>
          </cell>
          <cell r="C37">
            <v>46143</v>
          </cell>
          <cell r="D37">
            <v>2</v>
          </cell>
          <cell r="E37" t="str">
            <v>Parmigiano Reggiano</v>
          </cell>
          <cell r="F37" t="str">
            <v>Dairy</v>
          </cell>
          <cell r="G37">
            <v>19</v>
          </cell>
          <cell r="H37">
            <v>331.755</v>
          </cell>
          <cell r="I37">
            <v>17.460789473999998</v>
          </cell>
          <cell r="J37">
            <v>18.73</v>
          </cell>
          <cell r="K37">
            <v>17.079999999999998</v>
          </cell>
          <cell r="L37">
            <v>8</v>
          </cell>
        </row>
        <row r="38">
          <cell r="A38">
            <v>1</v>
          </cell>
          <cell r="B38" t="str">
            <v>Eataly Flatiron</v>
          </cell>
          <cell r="C38">
            <v>46174</v>
          </cell>
          <cell r="D38">
            <v>2</v>
          </cell>
          <cell r="E38" t="str">
            <v>Parmigiano Reggiano</v>
          </cell>
          <cell r="F38" t="str">
            <v>Dairy</v>
          </cell>
          <cell r="G38">
            <v>20.5</v>
          </cell>
          <cell r="H38">
            <v>362.38</v>
          </cell>
          <cell r="I38">
            <v>17.677073171</v>
          </cell>
          <cell r="J38">
            <v>18.670000000000002</v>
          </cell>
          <cell r="K38">
            <v>17.3</v>
          </cell>
          <cell r="L38">
            <v>9</v>
          </cell>
        </row>
        <row r="39">
          <cell r="A39">
            <v>1</v>
          </cell>
          <cell r="B39" t="str">
            <v>Eataly Flatiron</v>
          </cell>
          <cell r="C39">
            <v>46204</v>
          </cell>
          <cell r="D39">
            <v>2</v>
          </cell>
          <cell r="E39" t="str">
            <v>Parmigiano Reggiano</v>
          </cell>
          <cell r="F39" t="str">
            <v>Dairy</v>
          </cell>
          <cell r="G39">
            <v>20</v>
          </cell>
          <cell r="H39">
            <v>373.79500000000002</v>
          </cell>
          <cell r="I39">
            <v>18.68975</v>
          </cell>
          <cell r="J39">
            <v>19.149999999999999</v>
          </cell>
          <cell r="K39">
            <v>18.440000000000001</v>
          </cell>
          <cell r="L39">
            <v>9</v>
          </cell>
        </row>
        <row r="40">
          <cell r="A40">
            <v>1</v>
          </cell>
          <cell r="B40" t="str">
            <v>Eataly Flatiron</v>
          </cell>
          <cell r="C40">
            <v>46235</v>
          </cell>
          <cell r="D40">
            <v>2</v>
          </cell>
          <cell r="E40" t="str">
            <v>Parmigiano Reggiano</v>
          </cell>
          <cell r="F40" t="str">
            <v>Dairy</v>
          </cell>
          <cell r="G40">
            <v>20</v>
          </cell>
          <cell r="H40">
            <v>375.79500000000002</v>
          </cell>
          <cell r="I40">
            <v>18.789750000000002</v>
          </cell>
          <cell r="J40">
            <v>19.239999999999998</v>
          </cell>
          <cell r="K40">
            <v>18.47</v>
          </cell>
          <cell r="L40">
            <v>9</v>
          </cell>
        </row>
        <row r="41">
          <cell r="A41">
            <v>1</v>
          </cell>
          <cell r="B41" t="str">
            <v>Eataly Flatiron</v>
          </cell>
          <cell r="C41">
            <v>46266</v>
          </cell>
          <cell r="D41">
            <v>2</v>
          </cell>
          <cell r="E41" t="str">
            <v>Parmigiano Reggiano</v>
          </cell>
          <cell r="F41" t="str">
            <v>Dairy</v>
          </cell>
          <cell r="G41">
            <v>21.5</v>
          </cell>
          <cell r="H41">
            <v>409.16</v>
          </cell>
          <cell r="I41">
            <v>19.030697673999999</v>
          </cell>
          <cell r="J41">
            <v>20.11</v>
          </cell>
          <cell r="K41">
            <v>18.36</v>
          </cell>
          <cell r="L41">
            <v>8</v>
          </cell>
        </row>
        <row r="42">
          <cell r="A42">
            <v>1</v>
          </cell>
          <cell r="B42" t="str">
            <v>Eataly Flatiron</v>
          </cell>
          <cell r="C42">
            <v>45689</v>
          </cell>
          <cell r="D42">
            <v>3</v>
          </cell>
          <cell r="E42" t="str">
            <v>All-Purpose Flour</v>
          </cell>
          <cell r="F42" t="str">
            <v>Grain</v>
          </cell>
          <cell r="G42">
            <v>250</v>
          </cell>
          <cell r="H42">
            <v>171.5</v>
          </cell>
          <cell r="I42">
            <v>0.68600000000000005</v>
          </cell>
          <cell r="J42">
            <v>0.69</v>
          </cell>
          <cell r="K42">
            <v>0.68</v>
          </cell>
          <cell r="L42">
            <v>2</v>
          </cell>
        </row>
        <row r="43">
          <cell r="A43">
            <v>1</v>
          </cell>
          <cell r="B43" t="str">
            <v>Eataly Flatiron</v>
          </cell>
          <cell r="C43">
            <v>45717</v>
          </cell>
          <cell r="D43">
            <v>3</v>
          </cell>
          <cell r="E43" t="str">
            <v>All-Purpose Flour</v>
          </cell>
          <cell r="F43" t="str">
            <v>Grain</v>
          </cell>
          <cell r="G43">
            <v>250</v>
          </cell>
          <cell r="H43">
            <v>172</v>
          </cell>
          <cell r="I43">
            <v>0.68799999999999994</v>
          </cell>
          <cell r="J43">
            <v>0.7</v>
          </cell>
          <cell r="K43">
            <v>0.68</v>
          </cell>
          <cell r="L43">
            <v>2</v>
          </cell>
        </row>
        <row r="44">
          <cell r="A44">
            <v>1</v>
          </cell>
          <cell r="B44" t="str">
            <v>Eataly Flatiron</v>
          </cell>
          <cell r="C44">
            <v>45748</v>
          </cell>
          <cell r="D44">
            <v>3</v>
          </cell>
          <cell r="E44" t="str">
            <v>All-Purpose Flour</v>
          </cell>
          <cell r="F44" t="str">
            <v>Grain</v>
          </cell>
          <cell r="G44">
            <v>400</v>
          </cell>
          <cell r="H44">
            <v>277.5</v>
          </cell>
          <cell r="I44">
            <v>0.69374999999999998</v>
          </cell>
          <cell r="J44">
            <v>0.7</v>
          </cell>
          <cell r="K44">
            <v>0.69</v>
          </cell>
          <cell r="L44">
            <v>3</v>
          </cell>
        </row>
        <row r="45">
          <cell r="A45">
            <v>1</v>
          </cell>
          <cell r="B45" t="str">
            <v>Eataly Flatiron</v>
          </cell>
          <cell r="C45">
            <v>45778</v>
          </cell>
          <cell r="D45">
            <v>3</v>
          </cell>
          <cell r="E45" t="str">
            <v>All-Purpose Flour</v>
          </cell>
          <cell r="F45" t="str">
            <v>Grain</v>
          </cell>
          <cell r="G45">
            <v>250</v>
          </cell>
          <cell r="H45">
            <v>175.5</v>
          </cell>
          <cell r="I45">
            <v>0.70199999999999996</v>
          </cell>
          <cell r="J45">
            <v>0.71</v>
          </cell>
          <cell r="K45">
            <v>0.69</v>
          </cell>
          <cell r="L45">
            <v>2</v>
          </cell>
        </row>
        <row r="46">
          <cell r="A46">
            <v>1</v>
          </cell>
          <cell r="B46" t="str">
            <v>Eataly Flatiron</v>
          </cell>
          <cell r="C46">
            <v>45809</v>
          </cell>
          <cell r="D46">
            <v>3</v>
          </cell>
          <cell r="E46" t="str">
            <v>All-Purpose Flour</v>
          </cell>
          <cell r="F46" t="str">
            <v>Grain</v>
          </cell>
          <cell r="G46">
            <v>250</v>
          </cell>
          <cell r="H46">
            <v>174</v>
          </cell>
          <cell r="I46">
            <v>0.69599999999999995</v>
          </cell>
          <cell r="J46">
            <v>0.7</v>
          </cell>
          <cell r="K46">
            <v>0.69</v>
          </cell>
          <cell r="L46">
            <v>2</v>
          </cell>
        </row>
        <row r="47">
          <cell r="A47">
            <v>1</v>
          </cell>
          <cell r="B47" t="str">
            <v>Eataly Flatiron</v>
          </cell>
          <cell r="C47">
            <v>45839</v>
          </cell>
          <cell r="D47">
            <v>3</v>
          </cell>
          <cell r="E47" t="str">
            <v>All-Purpose Flour</v>
          </cell>
          <cell r="F47" t="str">
            <v>Grain</v>
          </cell>
          <cell r="G47">
            <v>200</v>
          </cell>
          <cell r="H47">
            <v>138</v>
          </cell>
          <cell r="I47">
            <v>0.69</v>
          </cell>
          <cell r="J47">
            <v>0.69</v>
          </cell>
          <cell r="K47">
            <v>0.69</v>
          </cell>
          <cell r="L47">
            <v>2</v>
          </cell>
        </row>
        <row r="48">
          <cell r="A48">
            <v>1</v>
          </cell>
          <cell r="B48" t="str">
            <v>Eataly Flatiron</v>
          </cell>
          <cell r="C48">
            <v>45870</v>
          </cell>
          <cell r="D48">
            <v>3</v>
          </cell>
          <cell r="E48" t="str">
            <v>All-Purpose Flour</v>
          </cell>
          <cell r="F48" t="str">
            <v>Grain</v>
          </cell>
          <cell r="G48">
            <v>250</v>
          </cell>
          <cell r="H48">
            <v>172</v>
          </cell>
          <cell r="I48">
            <v>0.68799999999999994</v>
          </cell>
          <cell r="J48">
            <v>0.7</v>
          </cell>
          <cell r="K48">
            <v>0.67</v>
          </cell>
          <cell r="L48">
            <v>2</v>
          </cell>
        </row>
        <row r="49">
          <cell r="A49">
            <v>1</v>
          </cell>
          <cell r="B49" t="str">
            <v>Eataly Flatiron</v>
          </cell>
          <cell r="C49">
            <v>45901</v>
          </cell>
          <cell r="D49">
            <v>3</v>
          </cell>
          <cell r="E49" t="str">
            <v>All-Purpose Flour</v>
          </cell>
          <cell r="F49" t="str">
            <v>Grain</v>
          </cell>
          <cell r="G49">
            <v>400</v>
          </cell>
          <cell r="H49">
            <v>274.5</v>
          </cell>
          <cell r="I49">
            <v>0.68625000000000003</v>
          </cell>
          <cell r="J49">
            <v>0.69</v>
          </cell>
          <cell r="K49">
            <v>0.68</v>
          </cell>
          <cell r="L49">
            <v>3</v>
          </cell>
        </row>
        <row r="50">
          <cell r="A50">
            <v>1</v>
          </cell>
          <cell r="B50" t="str">
            <v>Eataly Flatiron</v>
          </cell>
          <cell r="C50">
            <v>45931</v>
          </cell>
          <cell r="D50">
            <v>3</v>
          </cell>
          <cell r="E50" t="str">
            <v>All-Purpose Flour</v>
          </cell>
          <cell r="F50" t="str">
            <v>Grain</v>
          </cell>
          <cell r="G50">
            <v>300</v>
          </cell>
          <cell r="H50">
            <v>208.5</v>
          </cell>
          <cell r="I50">
            <v>0.69499999999999995</v>
          </cell>
          <cell r="J50">
            <v>0.71</v>
          </cell>
          <cell r="K50">
            <v>0.68</v>
          </cell>
          <cell r="L50">
            <v>2</v>
          </cell>
        </row>
        <row r="51">
          <cell r="A51">
            <v>1</v>
          </cell>
          <cell r="B51" t="str">
            <v>Eataly Flatiron</v>
          </cell>
          <cell r="C51">
            <v>45962</v>
          </cell>
          <cell r="D51">
            <v>3</v>
          </cell>
          <cell r="E51" t="str">
            <v>All-Purpose Flour</v>
          </cell>
          <cell r="F51" t="str">
            <v>Grain</v>
          </cell>
          <cell r="G51">
            <v>300</v>
          </cell>
          <cell r="H51">
            <v>214.5</v>
          </cell>
          <cell r="I51">
            <v>0.71499999999999997</v>
          </cell>
          <cell r="J51">
            <v>0.72</v>
          </cell>
          <cell r="K51">
            <v>0.71</v>
          </cell>
          <cell r="L51">
            <v>2</v>
          </cell>
        </row>
        <row r="52">
          <cell r="A52">
            <v>1</v>
          </cell>
          <cell r="B52" t="str">
            <v>Eataly Flatiron</v>
          </cell>
          <cell r="C52">
            <v>45992</v>
          </cell>
          <cell r="D52">
            <v>3</v>
          </cell>
          <cell r="E52" t="str">
            <v>All-Purpose Flour</v>
          </cell>
          <cell r="F52" t="str">
            <v>Grain</v>
          </cell>
          <cell r="G52">
            <v>350</v>
          </cell>
          <cell r="H52">
            <v>252</v>
          </cell>
          <cell r="I52">
            <v>0.72</v>
          </cell>
          <cell r="J52">
            <v>0.72</v>
          </cell>
          <cell r="K52">
            <v>0.72</v>
          </cell>
          <cell r="L52">
            <v>2</v>
          </cell>
        </row>
        <row r="53">
          <cell r="A53">
            <v>1</v>
          </cell>
          <cell r="B53" t="str">
            <v>Eataly Flatiron</v>
          </cell>
          <cell r="C53">
            <v>46023</v>
          </cell>
          <cell r="D53">
            <v>3</v>
          </cell>
          <cell r="E53" t="str">
            <v>All-Purpose Flour</v>
          </cell>
          <cell r="F53" t="str">
            <v>Grain</v>
          </cell>
          <cell r="G53">
            <v>300</v>
          </cell>
          <cell r="H53">
            <v>222</v>
          </cell>
          <cell r="I53">
            <v>0.74</v>
          </cell>
          <cell r="J53">
            <v>0.75</v>
          </cell>
          <cell r="K53">
            <v>0.73</v>
          </cell>
          <cell r="L53">
            <v>2</v>
          </cell>
        </row>
        <row r="54">
          <cell r="A54">
            <v>1</v>
          </cell>
          <cell r="B54" t="str">
            <v>Eataly Flatiron</v>
          </cell>
          <cell r="C54">
            <v>46054</v>
          </cell>
          <cell r="D54">
            <v>3</v>
          </cell>
          <cell r="E54" t="str">
            <v>All-Purpose Flour</v>
          </cell>
          <cell r="F54" t="str">
            <v>Grain</v>
          </cell>
          <cell r="G54">
            <v>250</v>
          </cell>
          <cell r="H54">
            <v>184</v>
          </cell>
          <cell r="I54">
            <v>0.73599999999999999</v>
          </cell>
          <cell r="J54">
            <v>0.74</v>
          </cell>
          <cell r="K54">
            <v>0.73</v>
          </cell>
          <cell r="L54">
            <v>2</v>
          </cell>
        </row>
        <row r="55">
          <cell r="A55">
            <v>1</v>
          </cell>
          <cell r="B55" t="str">
            <v>Eataly Flatiron</v>
          </cell>
          <cell r="C55">
            <v>46082</v>
          </cell>
          <cell r="D55">
            <v>3</v>
          </cell>
          <cell r="E55" t="str">
            <v>All-Purpose Flour</v>
          </cell>
          <cell r="F55" t="str">
            <v>Grain</v>
          </cell>
          <cell r="G55">
            <v>450</v>
          </cell>
          <cell r="H55">
            <v>333</v>
          </cell>
          <cell r="I55">
            <v>0.74</v>
          </cell>
          <cell r="J55">
            <v>0.74</v>
          </cell>
          <cell r="K55">
            <v>0.74</v>
          </cell>
          <cell r="L55">
            <v>3</v>
          </cell>
        </row>
        <row r="56">
          <cell r="A56">
            <v>1</v>
          </cell>
          <cell r="B56" t="str">
            <v>Eataly Flatiron</v>
          </cell>
          <cell r="C56">
            <v>46113</v>
          </cell>
          <cell r="D56">
            <v>3</v>
          </cell>
          <cell r="E56" t="str">
            <v>All-Purpose Flour</v>
          </cell>
          <cell r="F56" t="str">
            <v>Grain</v>
          </cell>
          <cell r="G56">
            <v>350</v>
          </cell>
          <cell r="H56">
            <v>259</v>
          </cell>
          <cell r="I56">
            <v>0.74</v>
          </cell>
          <cell r="J56">
            <v>0.74</v>
          </cell>
          <cell r="K56">
            <v>0.74</v>
          </cell>
          <cell r="L56">
            <v>2</v>
          </cell>
        </row>
        <row r="57">
          <cell r="A57">
            <v>1</v>
          </cell>
          <cell r="B57" t="str">
            <v>Eataly Flatiron</v>
          </cell>
          <cell r="C57">
            <v>46143</v>
          </cell>
          <cell r="D57">
            <v>3</v>
          </cell>
          <cell r="E57" t="str">
            <v>All-Purpose Flour</v>
          </cell>
          <cell r="F57" t="str">
            <v>Grain</v>
          </cell>
          <cell r="G57">
            <v>250</v>
          </cell>
          <cell r="H57">
            <v>183</v>
          </cell>
          <cell r="I57">
            <v>0.73199999999999998</v>
          </cell>
          <cell r="J57">
            <v>0.74</v>
          </cell>
          <cell r="K57">
            <v>0.72</v>
          </cell>
          <cell r="L57">
            <v>2</v>
          </cell>
        </row>
        <row r="58">
          <cell r="A58">
            <v>1</v>
          </cell>
          <cell r="B58" t="str">
            <v>Eataly Flatiron</v>
          </cell>
          <cell r="C58">
            <v>46174</v>
          </cell>
          <cell r="D58">
            <v>3</v>
          </cell>
          <cell r="E58" t="str">
            <v>All-Purpose Flour</v>
          </cell>
          <cell r="F58" t="str">
            <v>Grain</v>
          </cell>
          <cell r="G58">
            <v>300</v>
          </cell>
          <cell r="H58">
            <v>222</v>
          </cell>
          <cell r="I58">
            <v>0.74</v>
          </cell>
          <cell r="J58">
            <v>0.75</v>
          </cell>
          <cell r="K58">
            <v>0.73</v>
          </cell>
          <cell r="L58">
            <v>2</v>
          </cell>
        </row>
        <row r="59">
          <cell r="A59">
            <v>1</v>
          </cell>
          <cell r="B59" t="str">
            <v>Eataly Flatiron</v>
          </cell>
          <cell r="C59">
            <v>46204</v>
          </cell>
          <cell r="D59">
            <v>3</v>
          </cell>
          <cell r="E59" t="str">
            <v>All-Purpose Flour</v>
          </cell>
          <cell r="F59" t="str">
            <v>Grain</v>
          </cell>
          <cell r="G59">
            <v>250</v>
          </cell>
          <cell r="H59">
            <v>186.5</v>
          </cell>
          <cell r="I59">
            <v>0.746</v>
          </cell>
          <cell r="J59">
            <v>0.75</v>
          </cell>
          <cell r="K59">
            <v>0.74</v>
          </cell>
          <cell r="L59">
            <v>2</v>
          </cell>
        </row>
        <row r="60">
          <cell r="A60">
            <v>1</v>
          </cell>
          <cell r="B60" t="str">
            <v>Eataly Flatiron</v>
          </cell>
          <cell r="C60">
            <v>46235</v>
          </cell>
          <cell r="D60">
            <v>3</v>
          </cell>
          <cell r="E60" t="str">
            <v>All-Purpose Flour</v>
          </cell>
          <cell r="F60" t="str">
            <v>Grain</v>
          </cell>
          <cell r="G60">
            <v>300</v>
          </cell>
          <cell r="H60">
            <v>220.5</v>
          </cell>
          <cell r="I60">
            <v>0.73499999999999999</v>
          </cell>
          <cell r="J60">
            <v>0.74</v>
          </cell>
          <cell r="K60">
            <v>0.73</v>
          </cell>
          <cell r="L60">
            <v>2</v>
          </cell>
        </row>
        <row r="61">
          <cell r="A61">
            <v>1</v>
          </cell>
          <cell r="B61" t="str">
            <v>Eataly Flatiron</v>
          </cell>
          <cell r="C61">
            <v>46266</v>
          </cell>
          <cell r="D61">
            <v>3</v>
          </cell>
          <cell r="E61" t="str">
            <v>All-Purpose Flour</v>
          </cell>
          <cell r="F61" t="str">
            <v>Grain</v>
          </cell>
          <cell r="G61">
            <v>350</v>
          </cell>
          <cell r="H61">
            <v>260</v>
          </cell>
          <cell r="I61">
            <v>0.74285714300000005</v>
          </cell>
          <cell r="J61">
            <v>0.75</v>
          </cell>
          <cell r="K61">
            <v>0.74</v>
          </cell>
          <cell r="L61">
            <v>3</v>
          </cell>
        </row>
        <row r="62">
          <cell r="A62">
            <v>1</v>
          </cell>
          <cell r="B62" t="str">
            <v>Eataly Flatiron</v>
          </cell>
          <cell r="C62">
            <v>45689</v>
          </cell>
          <cell r="D62">
            <v>4</v>
          </cell>
          <cell r="E62" t="str">
            <v>Guanciale</v>
          </cell>
          <cell r="F62" t="str">
            <v>Meat</v>
          </cell>
          <cell r="G62">
            <v>42.75</v>
          </cell>
          <cell r="H62">
            <v>692.97</v>
          </cell>
          <cell r="I62">
            <v>16.209824561000001</v>
          </cell>
          <cell r="J62">
            <v>17.03</v>
          </cell>
          <cell r="K62">
            <v>15.84</v>
          </cell>
          <cell r="L62">
            <v>8</v>
          </cell>
        </row>
        <row r="63">
          <cell r="A63">
            <v>1</v>
          </cell>
          <cell r="B63" t="str">
            <v>Eataly Flatiron</v>
          </cell>
          <cell r="C63">
            <v>45717</v>
          </cell>
          <cell r="D63">
            <v>4</v>
          </cell>
          <cell r="E63" t="str">
            <v>Guanciale</v>
          </cell>
          <cell r="F63" t="str">
            <v>Meat</v>
          </cell>
          <cell r="G63">
            <v>46.25</v>
          </cell>
          <cell r="H63">
            <v>746.4325</v>
          </cell>
          <cell r="I63">
            <v>16.139081081</v>
          </cell>
          <cell r="J63">
            <v>16.399999999999999</v>
          </cell>
          <cell r="K63">
            <v>15.88</v>
          </cell>
          <cell r="L63">
            <v>9</v>
          </cell>
        </row>
        <row r="64">
          <cell r="A64">
            <v>1</v>
          </cell>
          <cell r="B64" t="str">
            <v>Eataly Flatiron</v>
          </cell>
          <cell r="C64">
            <v>45748</v>
          </cell>
          <cell r="D64">
            <v>4</v>
          </cell>
          <cell r="E64" t="str">
            <v>Guanciale</v>
          </cell>
          <cell r="F64" t="str">
            <v>Meat</v>
          </cell>
          <cell r="G64">
            <v>46.75</v>
          </cell>
          <cell r="H64">
            <v>748.94</v>
          </cell>
          <cell r="I64">
            <v>16.020106951999999</v>
          </cell>
          <cell r="J64">
            <v>16.239999999999998</v>
          </cell>
          <cell r="K64">
            <v>15.59</v>
          </cell>
          <cell r="L64">
            <v>8</v>
          </cell>
        </row>
        <row r="65">
          <cell r="A65">
            <v>1</v>
          </cell>
          <cell r="B65" t="str">
            <v>Eataly Flatiron</v>
          </cell>
          <cell r="C65">
            <v>45778</v>
          </cell>
          <cell r="D65">
            <v>4</v>
          </cell>
          <cell r="E65" t="str">
            <v>Guanciale</v>
          </cell>
          <cell r="F65" t="str">
            <v>Meat</v>
          </cell>
          <cell r="G65">
            <v>49.25</v>
          </cell>
          <cell r="H65">
            <v>797.05</v>
          </cell>
          <cell r="I65">
            <v>16.183756344999999</v>
          </cell>
          <cell r="J65">
            <v>16.5</v>
          </cell>
          <cell r="K65">
            <v>15.85</v>
          </cell>
          <cell r="L65">
            <v>9</v>
          </cell>
        </row>
        <row r="66">
          <cell r="A66">
            <v>1</v>
          </cell>
          <cell r="B66" t="str">
            <v>Eataly Flatiron</v>
          </cell>
          <cell r="C66">
            <v>45809</v>
          </cell>
          <cell r="D66">
            <v>4</v>
          </cell>
          <cell r="E66" t="str">
            <v>Guanciale</v>
          </cell>
          <cell r="F66" t="str">
            <v>Meat</v>
          </cell>
          <cell r="G66">
            <v>51.25</v>
          </cell>
          <cell r="H66">
            <v>833.99749999999995</v>
          </cell>
          <cell r="I66">
            <v>16.273121951</v>
          </cell>
          <cell r="J66">
            <v>16.54</v>
          </cell>
          <cell r="K66">
            <v>15.6</v>
          </cell>
          <cell r="L66">
            <v>9</v>
          </cell>
        </row>
        <row r="67">
          <cell r="A67">
            <v>1</v>
          </cell>
          <cell r="B67" t="str">
            <v>Eataly Flatiron</v>
          </cell>
          <cell r="C67">
            <v>45839</v>
          </cell>
          <cell r="D67">
            <v>4</v>
          </cell>
          <cell r="E67" t="str">
            <v>Guanciale</v>
          </cell>
          <cell r="F67" t="str">
            <v>Meat</v>
          </cell>
          <cell r="G67">
            <v>45</v>
          </cell>
          <cell r="H67">
            <v>724.72749999999996</v>
          </cell>
          <cell r="I67">
            <v>16.105055556</v>
          </cell>
          <cell r="J67">
            <v>16.36</v>
          </cell>
          <cell r="K67">
            <v>15.79</v>
          </cell>
          <cell r="L67">
            <v>9</v>
          </cell>
        </row>
        <row r="68">
          <cell r="A68">
            <v>1</v>
          </cell>
          <cell r="B68" t="str">
            <v>Eataly Flatiron</v>
          </cell>
          <cell r="C68">
            <v>45870</v>
          </cell>
          <cell r="D68">
            <v>4</v>
          </cell>
          <cell r="E68" t="str">
            <v>Guanciale</v>
          </cell>
          <cell r="F68" t="str">
            <v>Meat</v>
          </cell>
          <cell r="G68">
            <v>42</v>
          </cell>
          <cell r="H68">
            <v>675.23749999999995</v>
          </cell>
          <cell r="I68">
            <v>16.077083333000001</v>
          </cell>
          <cell r="J68">
            <v>16.29</v>
          </cell>
          <cell r="K68">
            <v>15.84</v>
          </cell>
          <cell r="L68">
            <v>8</v>
          </cell>
        </row>
        <row r="69">
          <cell r="A69">
            <v>1</v>
          </cell>
          <cell r="B69" t="str">
            <v>Eataly Flatiron</v>
          </cell>
          <cell r="C69">
            <v>45901</v>
          </cell>
          <cell r="D69">
            <v>4</v>
          </cell>
          <cell r="E69" t="str">
            <v>Guanciale</v>
          </cell>
          <cell r="F69" t="str">
            <v>Meat</v>
          </cell>
          <cell r="G69">
            <v>52.5</v>
          </cell>
          <cell r="H69">
            <v>848.13750000000005</v>
          </cell>
          <cell r="I69">
            <v>16.155000000000001</v>
          </cell>
          <cell r="J69">
            <v>16.43</v>
          </cell>
          <cell r="K69">
            <v>15.97</v>
          </cell>
          <cell r="L69">
            <v>9</v>
          </cell>
        </row>
        <row r="70">
          <cell r="A70">
            <v>1</v>
          </cell>
          <cell r="B70" t="str">
            <v>Eataly Flatiron</v>
          </cell>
          <cell r="C70">
            <v>45931</v>
          </cell>
          <cell r="D70">
            <v>4</v>
          </cell>
          <cell r="E70" t="str">
            <v>Guanciale</v>
          </cell>
          <cell r="F70" t="str">
            <v>Meat</v>
          </cell>
          <cell r="G70">
            <v>65.75</v>
          </cell>
          <cell r="H70">
            <v>1066.1875</v>
          </cell>
          <cell r="I70">
            <v>16.215779468000001</v>
          </cell>
          <cell r="J70">
            <v>16.88</v>
          </cell>
          <cell r="K70">
            <v>15.89</v>
          </cell>
          <cell r="L70">
            <v>9</v>
          </cell>
        </row>
        <row r="71">
          <cell r="A71">
            <v>1</v>
          </cell>
          <cell r="B71" t="str">
            <v>Eataly Flatiron</v>
          </cell>
          <cell r="C71">
            <v>45962</v>
          </cell>
          <cell r="D71">
            <v>4</v>
          </cell>
          <cell r="E71" t="str">
            <v>Guanciale</v>
          </cell>
          <cell r="F71" t="str">
            <v>Meat</v>
          </cell>
          <cell r="G71">
            <v>49</v>
          </cell>
          <cell r="H71">
            <v>796.24</v>
          </cell>
          <cell r="I71">
            <v>16.249795918</v>
          </cell>
          <cell r="J71">
            <v>16.440000000000001</v>
          </cell>
          <cell r="K71">
            <v>15.97</v>
          </cell>
          <cell r="L71">
            <v>8</v>
          </cell>
        </row>
        <row r="72">
          <cell r="A72">
            <v>1</v>
          </cell>
          <cell r="B72" t="str">
            <v>Eataly Flatiron</v>
          </cell>
          <cell r="C72">
            <v>45992</v>
          </cell>
          <cell r="D72">
            <v>4</v>
          </cell>
          <cell r="E72" t="str">
            <v>Guanciale</v>
          </cell>
          <cell r="F72" t="str">
            <v>Meat</v>
          </cell>
          <cell r="G72">
            <v>70</v>
          </cell>
          <cell r="H72">
            <v>1137.2275</v>
          </cell>
          <cell r="I72">
            <v>16.246107143</v>
          </cell>
          <cell r="J72">
            <v>16.489999999999998</v>
          </cell>
          <cell r="K72">
            <v>15.99</v>
          </cell>
          <cell r="L72">
            <v>9</v>
          </cell>
        </row>
        <row r="73">
          <cell r="A73">
            <v>1</v>
          </cell>
          <cell r="B73" t="str">
            <v>Eataly Flatiron</v>
          </cell>
          <cell r="C73">
            <v>46023</v>
          </cell>
          <cell r="D73">
            <v>4</v>
          </cell>
          <cell r="E73" t="str">
            <v>Guanciale</v>
          </cell>
          <cell r="F73" t="str">
            <v>Meat</v>
          </cell>
          <cell r="G73">
            <v>52.5</v>
          </cell>
          <cell r="H73">
            <v>856.1</v>
          </cell>
          <cell r="I73">
            <v>16.306666666999998</v>
          </cell>
          <cell r="J73">
            <v>16.63</v>
          </cell>
          <cell r="K73">
            <v>16.079999999999998</v>
          </cell>
          <cell r="L73">
            <v>9</v>
          </cell>
        </row>
        <row r="74">
          <cell r="A74">
            <v>1</v>
          </cell>
          <cell r="B74" t="str">
            <v>Eataly Flatiron</v>
          </cell>
          <cell r="C74">
            <v>46054</v>
          </cell>
          <cell r="D74">
            <v>4</v>
          </cell>
          <cell r="E74" t="str">
            <v>Guanciale</v>
          </cell>
          <cell r="F74" t="str">
            <v>Meat</v>
          </cell>
          <cell r="G74">
            <v>47</v>
          </cell>
          <cell r="H74">
            <v>773.42499999999995</v>
          </cell>
          <cell r="I74">
            <v>16.455851064000001</v>
          </cell>
          <cell r="J74">
            <v>16.62</v>
          </cell>
          <cell r="K74">
            <v>16.239999999999998</v>
          </cell>
          <cell r="L74">
            <v>8</v>
          </cell>
        </row>
        <row r="75">
          <cell r="A75">
            <v>1</v>
          </cell>
          <cell r="B75" t="str">
            <v>Eataly Flatiron</v>
          </cell>
          <cell r="C75">
            <v>46082</v>
          </cell>
          <cell r="D75">
            <v>4</v>
          </cell>
          <cell r="E75" t="str">
            <v>Guanciale</v>
          </cell>
          <cell r="F75" t="str">
            <v>Meat</v>
          </cell>
          <cell r="G75">
            <v>48.25</v>
          </cell>
          <cell r="H75">
            <v>791.27</v>
          </cell>
          <cell r="I75">
            <v>16.399378238000001</v>
          </cell>
          <cell r="J75">
            <v>16.649999999999999</v>
          </cell>
          <cell r="K75">
            <v>16.27</v>
          </cell>
          <cell r="L75">
            <v>9</v>
          </cell>
        </row>
        <row r="76">
          <cell r="A76">
            <v>1</v>
          </cell>
          <cell r="B76" t="str">
            <v>Eataly Flatiron</v>
          </cell>
          <cell r="C76">
            <v>46113</v>
          </cell>
          <cell r="D76">
            <v>4</v>
          </cell>
          <cell r="E76" t="str">
            <v>Guanciale</v>
          </cell>
          <cell r="F76" t="str">
            <v>Meat</v>
          </cell>
          <cell r="G76">
            <v>58.25</v>
          </cell>
          <cell r="H76">
            <v>965.125</v>
          </cell>
          <cell r="I76">
            <v>16.568669528000001</v>
          </cell>
          <cell r="J76">
            <v>16.82</v>
          </cell>
          <cell r="K76">
            <v>16.36</v>
          </cell>
          <cell r="L76">
            <v>9</v>
          </cell>
        </row>
        <row r="77">
          <cell r="A77">
            <v>1</v>
          </cell>
          <cell r="B77" t="str">
            <v>Eataly Flatiron</v>
          </cell>
          <cell r="C77">
            <v>46143</v>
          </cell>
          <cell r="D77">
            <v>4</v>
          </cell>
          <cell r="E77" t="str">
            <v>Guanciale</v>
          </cell>
          <cell r="F77" t="str">
            <v>Meat</v>
          </cell>
          <cell r="G77">
            <v>47.25</v>
          </cell>
          <cell r="H77">
            <v>780.90750000000003</v>
          </cell>
          <cell r="I77">
            <v>16.527142857000001</v>
          </cell>
          <cell r="J77">
            <v>16.79</v>
          </cell>
          <cell r="K77">
            <v>16.170000000000002</v>
          </cell>
          <cell r="L77">
            <v>8</v>
          </cell>
        </row>
        <row r="78">
          <cell r="A78">
            <v>1</v>
          </cell>
          <cell r="B78" t="str">
            <v>Eataly Flatiron</v>
          </cell>
          <cell r="C78">
            <v>46174</v>
          </cell>
          <cell r="D78">
            <v>4</v>
          </cell>
          <cell r="E78" t="str">
            <v>Guanciale</v>
          </cell>
          <cell r="F78" t="str">
            <v>Meat</v>
          </cell>
          <cell r="G78">
            <v>51</v>
          </cell>
          <cell r="H78">
            <v>855.53750000000002</v>
          </cell>
          <cell r="I78">
            <v>16.775245097999999</v>
          </cell>
          <cell r="J78">
            <v>17.04</v>
          </cell>
          <cell r="K78">
            <v>16.440000000000001</v>
          </cell>
          <cell r="L78">
            <v>9</v>
          </cell>
        </row>
        <row r="79">
          <cell r="A79">
            <v>1</v>
          </cell>
          <cell r="B79" t="str">
            <v>Eataly Flatiron</v>
          </cell>
          <cell r="C79">
            <v>46204</v>
          </cell>
          <cell r="D79">
            <v>4</v>
          </cell>
          <cell r="E79" t="str">
            <v>Guanciale</v>
          </cell>
          <cell r="F79" t="str">
            <v>Meat</v>
          </cell>
          <cell r="G79">
            <v>58</v>
          </cell>
          <cell r="H79">
            <v>978.3125</v>
          </cell>
          <cell r="I79">
            <v>16.867456897</v>
          </cell>
          <cell r="J79">
            <v>17.170000000000002</v>
          </cell>
          <cell r="K79">
            <v>16.37</v>
          </cell>
          <cell r="L79">
            <v>9</v>
          </cell>
        </row>
        <row r="80">
          <cell r="A80">
            <v>1</v>
          </cell>
          <cell r="B80" t="str">
            <v>Eataly Flatiron</v>
          </cell>
          <cell r="C80">
            <v>46235</v>
          </cell>
          <cell r="D80">
            <v>4</v>
          </cell>
          <cell r="E80" t="str">
            <v>Guanciale</v>
          </cell>
          <cell r="F80" t="str">
            <v>Meat</v>
          </cell>
          <cell r="G80">
            <v>47.75</v>
          </cell>
          <cell r="H80">
            <v>796.85500000000002</v>
          </cell>
          <cell r="I80">
            <v>16.688062827</v>
          </cell>
          <cell r="J80">
            <v>16.95</v>
          </cell>
          <cell r="K80">
            <v>16.329999999999998</v>
          </cell>
          <cell r="L80">
            <v>9</v>
          </cell>
        </row>
        <row r="81">
          <cell r="A81">
            <v>1</v>
          </cell>
          <cell r="B81" t="str">
            <v>Eataly Flatiron</v>
          </cell>
          <cell r="C81">
            <v>46266</v>
          </cell>
          <cell r="D81">
            <v>4</v>
          </cell>
          <cell r="E81" t="str">
            <v>Guanciale</v>
          </cell>
          <cell r="F81" t="str">
            <v>Meat</v>
          </cell>
          <cell r="G81">
            <v>54</v>
          </cell>
          <cell r="H81">
            <v>904.56</v>
          </cell>
          <cell r="I81">
            <v>16.751111111</v>
          </cell>
          <cell r="J81">
            <v>17.010000000000002</v>
          </cell>
          <cell r="K81">
            <v>16.52</v>
          </cell>
          <cell r="L81">
            <v>8</v>
          </cell>
        </row>
        <row r="82">
          <cell r="A82">
            <v>1</v>
          </cell>
          <cell r="B82" t="str">
            <v>Eataly Flatiron</v>
          </cell>
          <cell r="C82">
            <v>45689</v>
          </cell>
          <cell r="D82">
            <v>5</v>
          </cell>
          <cell r="E82" t="str">
            <v>Fresh Eggs</v>
          </cell>
          <cell r="F82" t="str">
            <v>Dairy</v>
          </cell>
          <cell r="G82">
            <v>474</v>
          </cell>
          <cell r="H82">
            <v>174.18</v>
          </cell>
          <cell r="I82">
            <v>0.367468354</v>
          </cell>
          <cell r="J82">
            <v>0.38</v>
          </cell>
          <cell r="K82">
            <v>0.36</v>
          </cell>
          <cell r="L82">
            <v>8</v>
          </cell>
        </row>
        <row r="83">
          <cell r="A83">
            <v>1</v>
          </cell>
          <cell r="B83" t="str">
            <v>Eataly Flatiron</v>
          </cell>
          <cell r="C83">
            <v>45717</v>
          </cell>
          <cell r="D83">
            <v>5</v>
          </cell>
          <cell r="E83" t="str">
            <v>Fresh Eggs</v>
          </cell>
          <cell r="F83" t="str">
            <v>Dairy</v>
          </cell>
          <cell r="G83">
            <v>552</v>
          </cell>
          <cell r="H83">
            <v>200.94</v>
          </cell>
          <cell r="I83">
            <v>0.36402173900000001</v>
          </cell>
          <cell r="J83">
            <v>0.37</v>
          </cell>
          <cell r="K83">
            <v>0.36</v>
          </cell>
          <cell r="L83">
            <v>9</v>
          </cell>
        </row>
        <row r="84">
          <cell r="A84">
            <v>1</v>
          </cell>
          <cell r="B84" t="str">
            <v>Eataly Flatiron</v>
          </cell>
          <cell r="C84">
            <v>45748</v>
          </cell>
          <cell r="D84">
            <v>5</v>
          </cell>
          <cell r="E84" t="str">
            <v>Fresh Eggs</v>
          </cell>
          <cell r="F84" t="str">
            <v>Dairy</v>
          </cell>
          <cell r="G84">
            <v>552</v>
          </cell>
          <cell r="H84">
            <v>204.84</v>
          </cell>
          <cell r="I84">
            <v>0.371086957</v>
          </cell>
          <cell r="J84">
            <v>0.39</v>
          </cell>
          <cell r="K84">
            <v>0.36</v>
          </cell>
          <cell r="L84">
            <v>8</v>
          </cell>
        </row>
        <row r="85">
          <cell r="A85">
            <v>1</v>
          </cell>
          <cell r="B85" t="str">
            <v>Eataly Flatiron</v>
          </cell>
          <cell r="C85">
            <v>45778</v>
          </cell>
          <cell r="D85">
            <v>5</v>
          </cell>
          <cell r="E85" t="str">
            <v>Fresh Eggs</v>
          </cell>
          <cell r="F85" t="str">
            <v>Dairy</v>
          </cell>
          <cell r="G85">
            <v>660</v>
          </cell>
          <cell r="H85">
            <v>248.4</v>
          </cell>
          <cell r="I85">
            <v>0.376363636</v>
          </cell>
          <cell r="J85">
            <v>0.39</v>
          </cell>
          <cell r="K85">
            <v>0.37</v>
          </cell>
          <cell r="L85">
            <v>9</v>
          </cell>
        </row>
        <row r="86">
          <cell r="A86">
            <v>1</v>
          </cell>
          <cell r="B86" t="str">
            <v>Eataly Flatiron</v>
          </cell>
          <cell r="C86">
            <v>45809</v>
          </cell>
          <cell r="D86">
            <v>5</v>
          </cell>
          <cell r="E86" t="str">
            <v>Fresh Eggs</v>
          </cell>
          <cell r="F86" t="str">
            <v>Dairy</v>
          </cell>
          <cell r="G86">
            <v>678</v>
          </cell>
          <cell r="H86">
            <v>258.18</v>
          </cell>
          <cell r="I86">
            <v>0.38079646</v>
          </cell>
          <cell r="J86">
            <v>0.39</v>
          </cell>
          <cell r="K86">
            <v>0.37</v>
          </cell>
          <cell r="L86">
            <v>9</v>
          </cell>
        </row>
        <row r="87">
          <cell r="A87">
            <v>1</v>
          </cell>
          <cell r="B87" t="str">
            <v>Eataly Flatiron</v>
          </cell>
          <cell r="C87">
            <v>45839</v>
          </cell>
          <cell r="D87">
            <v>5</v>
          </cell>
          <cell r="E87" t="str">
            <v>Fresh Eggs</v>
          </cell>
          <cell r="F87" t="str">
            <v>Dairy</v>
          </cell>
          <cell r="G87">
            <v>564</v>
          </cell>
          <cell r="H87">
            <v>213.9</v>
          </cell>
          <cell r="I87">
            <v>0.37925531899999998</v>
          </cell>
          <cell r="J87">
            <v>0.39</v>
          </cell>
          <cell r="K87">
            <v>0.37</v>
          </cell>
          <cell r="L87">
            <v>9</v>
          </cell>
        </row>
        <row r="88">
          <cell r="A88">
            <v>1</v>
          </cell>
          <cell r="B88" t="str">
            <v>Eataly Flatiron</v>
          </cell>
          <cell r="C88">
            <v>45870</v>
          </cell>
          <cell r="D88">
            <v>5</v>
          </cell>
          <cell r="E88" t="str">
            <v>Fresh Eggs</v>
          </cell>
          <cell r="F88" t="str">
            <v>Dairy</v>
          </cell>
          <cell r="G88">
            <v>522</v>
          </cell>
          <cell r="H88">
            <v>198</v>
          </cell>
          <cell r="I88">
            <v>0.37931034499999999</v>
          </cell>
          <cell r="J88">
            <v>0.4</v>
          </cell>
          <cell r="K88">
            <v>0.37</v>
          </cell>
          <cell r="L88">
            <v>8</v>
          </cell>
        </row>
        <row r="89">
          <cell r="A89">
            <v>1</v>
          </cell>
          <cell r="B89" t="str">
            <v>Eataly Flatiron</v>
          </cell>
          <cell r="C89">
            <v>45901</v>
          </cell>
          <cell r="D89">
            <v>5</v>
          </cell>
          <cell r="E89" t="str">
            <v>Fresh Eggs</v>
          </cell>
          <cell r="F89" t="str">
            <v>Dairy</v>
          </cell>
          <cell r="G89">
            <v>684</v>
          </cell>
          <cell r="H89">
            <v>261.18</v>
          </cell>
          <cell r="I89">
            <v>0.38184210499999999</v>
          </cell>
          <cell r="J89">
            <v>0.39</v>
          </cell>
          <cell r="K89">
            <v>0.37</v>
          </cell>
          <cell r="L89">
            <v>9</v>
          </cell>
        </row>
        <row r="90">
          <cell r="A90">
            <v>1</v>
          </cell>
          <cell r="B90" t="str">
            <v>Eataly Flatiron</v>
          </cell>
          <cell r="C90">
            <v>45931</v>
          </cell>
          <cell r="D90">
            <v>5</v>
          </cell>
          <cell r="E90" t="str">
            <v>Fresh Eggs</v>
          </cell>
          <cell r="F90" t="str">
            <v>Dairy</v>
          </cell>
          <cell r="G90">
            <v>786</v>
          </cell>
          <cell r="H90">
            <v>299.10000000000002</v>
          </cell>
          <cell r="I90">
            <v>0.38053435099999999</v>
          </cell>
          <cell r="J90">
            <v>0.39</v>
          </cell>
          <cell r="K90">
            <v>0.37</v>
          </cell>
          <cell r="L90">
            <v>9</v>
          </cell>
        </row>
        <row r="91">
          <cell r="A91">
            <v>1</v>
          </cell>
          <cell r="B91" t="str">
            <v>Eataly Flatiron</v>
          </cell>
          <cell r="C91">
            <v>45962</v>
          </cell>
          <cell r="D91">
            <v>5</v>
          </cell>
          <cell r="E91" t="str">
            <v>Fresh Eggs</v>
          </cell>
          <cell r="F91" t="str">
            <v>Dairy</v>
          </cell>
          <cell r="G91">
            <v>618</v>
          </cell>
          <cell r="H91">
            <v>238.98</v>
          </cell>
          <cell r="I91">
            <v>0.38669902900000003</v>
          </cell>
          <cell r="J91">
            <v>0.39</v>
          </cell>
          <cell r="K91">
            <v>0.38</v>
          </cell>
          <cell r="L91">
            <v>8</v>
          </cell>
        </row>
        <row r="92">
          <cell r="A92">
            <v>1</v>
          </cell>
          <cell r="B92" t="str">
            <v>Eataly Flatiron</v>
          </cell>
          <cell r="C92">
            <v>45992</v>
          </cell>
          <cell r="D92">
            <v>5</v>
          </cell>
          <cell r="E92" t="str">
            <v>Fresh Eggs</v>
          </cell>
          <cell r="F92" t="str">
            <v>Dairy</v>
          </cell>
          <cell r="G92">
            <v>774</v>
          </cell>
          <cell r="H92">
            <v>298.2</v>
          </cell>
          <cell r="I92">
            <v>0.38527131799999997</v>
          </cell>
          <cell r="J92">
            <v>0.39</v>
          </cell>
          <cell r="K92">
            <v>0.38</v>
          </cell>
          <cell r="L92">
            <v>9</v>
          </cell>
        </row>
        <row r="93">
          <cell r="A93">
            <v>1</v>
          </cell>
          <cell r="B93" t="str">
            <v>Eataly Flatiron</v>
          </cell>
          <cell r="C93">
            <v>46023</v>
          </cell>
          <cell r="D93">
            <v>5</v>
          </cell>
          <cell r="E93" t="str">
            <v>Fresh Eggs</v>
          </cell>
          <cell r="F93" t="str">
            <v>Dairy</v>
          </cell>
          <cell r="G93">
            <v>582</v>
          </cell>
          <cell r="H93">
            <v>224.16</v>
          </cell>
          <cell r="I93">
            <v>0.38515463900000002</v>
          </cell>
          <cell r="J93">
            <v>0.39</v>
          </cell>
          <cell r="K93">
            <v>0.38</v>
          </cell>
          <cell r="L93">
            <v>9</v>
          </cell>
        </row>
        <row r="94">
          <cell r="A94">
            <v>1</v>
          </cell>
          <cell r="B94" t="str">
            <v>Eataly Flatiron</v>
          </cell>
          <cell r="C94">
            <v>46054</v>
          </cell>
          <cell r="D94">
            <v>5</v>
          </cell>
          <cell r="E94" t="str">
            <v>Fresh Eggs</v>
          </cell>
          <cell r="F94" t="str">
            <v>Dairy</v>
          </cell>
          <cell r="G94">
            <v>510</v>
          </cell>
          <cell r="H94">
            <v>198.48</v>
          </cell>
          <cell r="I94">
            <v>0.38917647100000002</v>
          </cell>
          <cell r="J94">
            <v>0.42</v>
          </cell>
          <cell r="K94">
            <v>0.38</v>
          </cell>
          <cell r="L94">
            <v>8</v>
          </cell>
        </row>
        <row r="95">
          <cell r="A95">
            <v>1</v>
          </cell>
          <cell r="B95" t="str">
            <v>Eataly Flatiron</v>
          </cell>
          <cell r="C95">
            <v>46082</v>
          </cell>
          <cell r="D95">
            <v>5</v>
          </cell>
          <cell r="E95" t="str">
            <v>Fresh Eggs</v>
          </cell>
          <cell r="F95" t="str">
            <v>Dairy</v>
          </cell>
          <cell r="G95">
            <v>594</v>
          </cell>
          <cell r="H95">
            <v>230.16</v>
          </cell>
          <cell r="I95">
            <v>0.38747474700000001</v>
          </cell>
          <cell r="J95">
            <v>0.39</v>
          </cell>
          <cell r="K95">
            <v>0.38</v>
          </cell>
          <cell r="L95">
            <v>9</v>
          </cell>
        </row>
        <row r="96">
          <cell r="A96">
            <v>1</v>
          </cell>
          <cell r="B96" t="str">
            <v>Eataly Flatiron</v>
          </cell>
          <cell r="C96">
            <v>46113</v>
          </cell>
          <cell r="D96">
            <v>5</v>
          </cell>
          <cell r="E96" t="str">
            <v>Fresh Eggs</v>
          </cell>
          <cell r="F96" t="str">
            <v>Dairy</v>
          </cell>
          <cell r="G96">
            <v>702</v>
          </cell>
          <cell r="H96">
            <v>272.22000000000003</v>
          </cell>
          <cell r="I96">
            <v>0.38777777800000002</v>
          </cell>
          <cell r="J96">
            <v>0.39</v>
          </cell>
          <cell r="K96">
            <v>0.38</v>
          </cell>
          <cell r="L96">
            <v>9</v>
          </cell>
        </row>
        <row r="97">
          <cell r="A97">
            <v>1</v>
          </cell>
          <cell r="B97" t="str">
            <v>Eataly Flatiron</v>
          </cell>
          <cell r="C97">
            <v>46143</v>
          </cell>
          <cell r="D97">
            <v>5</v>
          </cell>
          <cell r="E97" t="str">
            <v>Fresh Eggs</v>
          </cell>
          <cell r="F97" t="str">
            <v>Dairy</v>
          </cell>
          <cell r="G97">
            <v>606</v>
          </cell>
          <cell r="H97">
            <v>235.8</v>
          </cell>
          <cell r="I97">
            <v>0.389108911</v>
          </cell>
          <cell r="J97">
            <v>0.4</v>
          </cell>
          <cell r="K97">
            <v>0.38</v>
          </cell>
          <cell r="L97">
            <v>8</v>
          </cell>
        </row>
        <row r="98">
          <cell r="A98">
            <v>1</v>
          </cell>
          <cell r="B98" t="str">
            <v>Eataly Flatiron</v>
          </cell>
          <cell r="C98">
            <v>46174</v>
          </cell>
          <cell r="D98">
            <v>5</v>
          </cell>
          <cell r="E98" t="str">
            <v>Fresh Eggs</v>
          </cell>
          <cell r="F98" t="str">
            <v>Dairy</v>
          </cell>
          <cell r="G98">
            <v>642</v>
          </cell>
          <cell r="H98">
            <v>254.52</v>
          </cell>
          <cell r="I98">
            <v>0.39644859799999999</v>
          </cell>
          <cell r="J98">
            <v>0.42</v>
          </cell>
          <cell r="K98">
            <v>0.39</v>
          </cell>
          <cell r="L98">
            <v>9</v>
          </cell>
        </row>
        <row r="99">
          <cell r="A99">
            <v>1</v>
          </cell>
          <cell r="B99" t="str">
            <v>Eataly Flatiron</v>
          </cell>
          <cell r="C99">
            <v>46204</v>
          </cell>
          <cell r="D99">
            <v>5</v>
          </cell>
          <cell r="E99" t="str">
            <v>Fresh Eggs</v>
          </cell>
          <cell r="F99" t="str">
            <v>Dairy</v>
          </cell>
          <cell r="G99">
            <v>786</v>
          </cell>
          <cell r="H99">
            <v>306.12</v>
          </cell>
          <cell r="I99">
            <v>0.38946564900000002</v>
          </cell>
          <cell r="J99">
            <v>0.4</v>
          </cell>
          <cell r="K99">
            <v>0.38</v>
          </cell>
          <cell r="L99">
            <v>9</v>
          </cell>
        </row>
        <row r="100">
          <cell r="A100">
            <v>1</v>
          </cell>
          <cell r="B100" t="str">
            <v>Eataly Flatiron</v>
          </cell>
          <cell r="C100">
            <v>46235</v>
          </cell>
          <cell r="D100">
            <v>5</v>
          </cell>
          <cell r="E100" t="str">
            <v>Fresh Eggs</v>
          </cell>
          <cell r="F100" t="str">
            <v>Dairy</v>
          </cell>
          <cell r="G100">
            <v>624</v>
          </cell>
          <cell r="H100">
            <v>247.2</v>
          </cell>
          <cell r="I100">
            <v>0.39615384599999998</v>
          </cell>
          <cell r="J100">
            <v>0.42</v>
          </cell>
          <cell r="K100">
            <v>0.39</v>
          </cell>
          <cell r="L100">
            <v>9</v>
          </cell>
        </row>
        <row r="101">
          <cell r="A101">
            <v>1</v>
          </cell>
          <cell r="B101" t="str">
            <v>Eataly Flatiron</v>
          </cell>
          <cell r="C101">
            <v>46266</v>
          </cell>
          <cell r="D101">
            <v>5</v>
          </cell>
          <cell r="E101" t="str">
            <v>Fresh Eggs</v>
          </cell>
          <cell r="F101" t="str">
            <v>Dairy</v>
          </cell>
          <cell r="G101">
            <v>678</v>
          </cell>
          <cell r="H101">
            <v>266.7</v>
          </cell>
          <cell r="I101">
            <v>0.393362832</v>
          </cell>
          <cell r="J101">
            <v>0.4</v>
          </cell>
          <cell r="K101">
            <v>0.38</v>
          </cell>
          <cell r="L101">
            <v>8</v>
          </cell>
        </row>
        <row r="102">
          <cell r="A102">
            <v>1</v>
          </cell>
          <cell r="B102" t="str">
            <v>Eataly Flatiron</v>
          </cell>
          <cell r="C102">
            <v>45689</v>
          </cell>
          <cell r="D102">
            <v>6</v>
          </cell>
          <cell r="E102" t="str">
            <v>San Marzano Tomatoes (Canned)</v>
          </cell>
          <cell r="F102" t="str">
            <v>Pantry</v>
          </cell>
          <cell r="G102">
            <v>26</v>
          </cell>
          <cell r="H102">
            <v>688.28</v>
          </cell>
          <cell r="I102">
            <v>26.472307692000001</v>
          </cell>
          <cell r="J102">
            <v>26.98</v>
          </cell>
          <cell r="K102">
            <v>25.88</v>
          </cell>
          <cell r="L102">
            <v>2</v>
          </cell>
        </row>
        <row r="103">
          <cell r="A103">
            <v>1</v>
          </cell>
          <cell r="B103" t="str">
            <v>Eataly Flatiron</v>
          </cell>
          <cell r="C103">
            <v>45717</v>
          </cell>
          <cell r="D103">
            <v>6</v>
          </cell>
          <cell r="E103" t="str">
            <v>San Marzano Tomatoes (Canned)</v>
          </cell>
          <cell r="F103" t="str">
            <v>Pantry</v>
          </cell>
          <cell r="G103">
            <v>24</v>
          </cell>
          <cell r="H103">
            <v>604.08000000000004</v>
          </cell>
          <cell r="I103">
            <v>25.17</v>
          </cell>
          <cell r="J103">
            <v>25.18</v>
          </cell>
          <cell r="K103">
            <v>25.16</v>
          </cell>
          <cell r="L103">
            <v>2</v>
          </cell>
        </row>
        <row r="104">
          <cell r="A104">
            <v>1</v>
          </cell>
          <cell r="B104" t="str">
            <v>Eataly Flatiron</v>
          </cell>
          <cell r="C104">
            <v>45748</v>
          </cell>
          <cell r="D104">
            <v>6</v>
          </cell>
          <cell r="E104" t="str">
            <v>San Marzano Tomatoes (Canned)</v>
          </cell>
          <cell r="F104" t="str">
            <v>Pantry</v>
          </cell>
          <cell r="G104">
            <v>40</v>
          </cell>
          <cell r="H104">
            <v>996.68</v>
          </cell>
          <cell r="I104">
            <v>24.917000000000002</v>
          </cell>
          <cell r="J104">
            <v>25.29</v>
          </cell>
          <cell r="K104">
            <v>24.61</v>
          </cell>
          <cell r="L104">
            <v>3</v>
          </cell>
        </row>
        <row r="105">
          <cell r="A105">
            <v>1</v>
          </cell>
          <cell r="B105" t="str">
            <v>Eataly Flatiron</v>
          </cell>
          <cell r="C105">
            <v>45778</v>
          </cell>
          <cell r="D105">
            <v>6</v>
          </cell>
          <cell r="E105" t="str">
            <v>San Marzano Tomatoes (Canned)</v>
          </cell>
          <cell r="F105" t="str">
            <v>Pantry</v>
          </cell>
          <cell r="G105">
            <v>26</v>
          </cell>
          <cell r="H105">
            <v>654.22</v>
          </cell>
          <cell r="I105">
            <v>25.162307691999999</v>
          </cell>
          <cell r="J105">
            <v>25.55</v>
          </cell>
          <cell r="K105">
            <v>24.71</v>
          </cell>
          <cell r="L105">
            <v>2</v>
          </cell>
        </row>
        <row r="106">
          <cell r="A106">
            <v>1</v>
          </cell>
          <cell r="B106" t="str">
            <v>Eataly Flatiron</v>
          </cell>
          <cell r="C106">
            <v>45809</v>
          </cell>
          <cell r="D106">
            <v>6</v>
          </cell>
          <cell r="E106" t="str">
            <v>San Marzano Tomatoes (Canned)</v>
          </cell>
          <cell r="F106" t="str">
            <v>Pantry</v>
          </cell>
          <cell r="G106">
            <v>24</v>
          </cell>
          <cell r="H106">
            <v>605.16</v>
          </cell>
          <cell r="I106">
            <v>25.215</v>
          </cell>
          <cell r="J106">
            <v>25.25</v>
          </cell>
          <cell r="K106">
            <v>25.18</v>
          </cell>
          <cell r="L106">
            <v>2</v>
          </cell>
        </row>
        <row r="107">
          <cell r="A107">
            <v>1</v>
          </cell>
          <cell r="B107" t="str">
            <v>Eataly Flatiron</v>
          </cell>
          <cell r="C107">
            <v>45839</v>
          </cell>
          <cell r="D107">
            <v>6</v>
          </cell>
          <cell r="E107" t="str">
            <v>San Marzano Tomatoes (Canned)</v>
          </cell>
          <cell r="F107" t="str">
            <v>Pantry</v>
          </cell>
          <cell r="G107">
            <v>20</v>
          </cell>
          <cell r="H107">
            <v>499.7</v>
          </cell>
          <cell r="I107">
            <v>24.984999999999999</v>
          </cell>
          <cell r="J107">
            <v>25.14</v>
          </cell>
          <cell r="K107">
            <v>24.83</v>
          </cell>
          <cell r="L107">
            <v>2</v>
          </cell>
        </row>
        <row r="108">
          <cell r="A108">
            <v>1</v>
          </cell>
          <cell r="B108" t="str">
            <v>Eataly Flatiron</v>
          </cell>
          <cell r="C108">
            <v>45870</v>
          </cell>
          <cell r="D108">
            <v>6</v>
          </cell>
          <cell r="E108" t="str">
            <v>San Marzano Tomatoes (Canned)</v>
          </cell>
          <cell r="F108" t="str">
            <v>Pantry</v>
          </cell>
          <cell r="G108">
            <v>22</v>
          </cell>
          <cell r="H108">
            <v>554.64</v>
          </cell>
          <cell r="I108">
            <v>25.210909091000001</v>
          </cell>
          <cell r="J108">
            <v>25.44</v>
          </cell>
          <cell r="K108">
            <v>25.02</v>
          </cell>
          <cell r="L108">
            <v>2</v>
          </cell>
        </row>
        <row r="109">
          <cell r="A109">
            <v>1</v>
          </cell>
          <cell r="B109" t="str">
            <v>Eataly Flatiron</v>
          </cell>
          <cell r="C109">
            <v>45901</v>
          </cell>
          <cell r="D109">
            <v>6</v>
          </cell>
          <cell r="E109" t="str">
            <v>San Marzano Tomatoes (Canned)</v>
          </cell>
          <cell r="F109" t="str">
            <v>Pantry</v>
          </cell>
          <cell r="G109">
            <v>28</v>
          </cell>
          <cell r="H109">
            <v>703.36</v>
          </cell>
          <cell r="I109">
            <v>25.12</v>
          </cell>
          <cell r="J109">
            <v>25.14</v>
          </cell>
          <cell r="K109">
            <v>25.1</v>
          </cell>
          <cell r="L109">
            <v>2</v>
          </cell>
        </row>
        <row r="110">
          <cell r="A110">
            <v>1</v>
          </cell>
          <cell r="B110" t="str">
            <v>Eataly Flatiron</v>
          </cell>
          <cell r="C110">
            <v>45931</v>
          </cell>
          <cell r="D110">
            <v>6</v>
          </cell>
          <cell r="E110" t="str">
            <v>San Marzano Tomatoes (Canned)</v>
          </cell>
          <cell r="F110" t="str">
            <v>Pantry</v>
          </cell>
          <cell r="G110">
            <v>46</v>
          </cell>
          <cell r="H110">
            <v>1159.5</v>
          </cell>
          <cell r="I110">
            <v>25.206521738999999</v>
          </cell>
          <cell r="J110">
            <v>25.53</v>
          </cell>
          <cell r="K110">
            <v>24.79</v>
          </cell>
          <cell r="L110">
            <v>3</v>
          </cell>
        </row>
        <row r="111">
          <cell r="A111">
            <v>1</v>
          </cell>
          <cell r="B111" t="str">
            <v>Eataly Flatiron</v>
          </cell>
          <cell r="C111">
            <v>45962</v>
          </cell>
          <cell r="D111">
            <v>6</v>
          </cell>
          <cell r="E111" t="str">
            <v>San Marzano Tomatoes (Canned)</v>
          </cell>
          <cell r="F111" t="str">
            <v>Pantry</v>
          </cell>
          <cell r="G111">
            <v>30</v>
          </cell>
          <cell r="H111">
            <v>755.36</v>
          </cell>
          <cell r="I111">
            <v>25.178666667000002</v>
          </cell>
          <cell r="J111">
            <v>25.37</v>
          </cell>
          <cell r="K111">
            <v>24.96</v>
          </cell>
          <cell r="L111">
            <v>2</v>
          </cell>
        </row>
        <row r="112">
          <cell r="A112">
            <v>1</v>
          </cell>
          <cell r="B112" t="str">
            <v>Eataly Flatiron</v>
          </cell>
          <cell r="C112">
            <v>45992</v>
          </cell>
          <cell r="D112">
            <v>6</v>
          </cell>
          <cell r="E112" t="str">
            <v>San Marzano Tomatoes (Canned)</v>
          </cell>
          <cell r="F112" t="str">
            <v>Pantry</v>
          </cell>
          <cell r="G112">
            <v>36</v>
          </cell>
          <cell r="H112">
            <v>893.88</v>
          </cell>
          <cell r="I112">
            <v>24.83</v>
          </cell>
          <cell r="J112">
            <v>24.88</v>
          </cell>
          <cell r="K112">
            <v>24.78</v>
          </cell>
          <cell r="L112">
            <v>2</v>
          </cell>
        </row>
        <row r="113">
          <cell r="A113">
            <v>1</v>
          </cell>
          <cell r="B113" t="str">
            <v>Eataly Flatiron</v>
          </cell>
          <cell r="C113">
            <v>46023</v>
          </cell>
          <cell r="D113">
            <v>6</v>
          </cell>
          <cell r="E113" t="str">
            <v>San Marzano Tomatoes (Canned)</v>
          </cell>
          <cell r="F113" t="str">
            <v>Pantry</v>
          </cell>
          <cell r="G113">
            <v>28</v>
          </cell>
          <cell r="H113">
            <v>693.56</v>
          </cell>
          <cell r="I113">
            <v>24.77</v>
          </cell>
          <cell r="J113">
            <v>25</v>
          </cell>
          <cell r="K113">
            <v>24.54</v>
          </cell>
          <cell r="L113">
            <v>2</v>
          </cell>
        </row>
        <row r="114">
          <cell r="A114">
            <v>1</v>
          </cell>
          <cell r="B114" t="str">
            <v>Eataly Flatiron</v>
          </cell>
          <cell r="C114">
            <v>46054</v>
          </cell>
          <cell r="D114">
            <v>6</v>
          </cell>
          <cell r="E114" t="str">
            <v>San Marzano Tomatoes (Canned)</v>
          </cell>
          <cell r="F114" t="str">
            <v>Pantry</v>
          </cell>
          <cell r="G114">
            <v>28</v>
          </cell>
          <cell r="H114">
            <v>697.48</v>
          </cell>
          <cell r="I114">
            <v>24.91</v>
          </cell>
          <cell r="J114">
            <v>25.01</v>
          </cell>
          <cell r="K114">
            <v>24.81</v>
          </cell>
          <cell r="L114">
            <v>2</v>
          </cell>
        </row>
        <row r="115">
          <cell r="A115">
            <v>1</v>
          </cell>
          <cell r="B115" t="str">
            <v>Eataly Flatiron</v>
          </cell>
          <cell r="C115">
            <v>46082</v>
          </cell>
          <cell r="D115">
            <v>6</v>
          </cell>
          <cell r="E115" t="str">
            <v>San Marzano Tomatoes (Canned)</v>
          </cell>
          <cell r="F115" t="str">
            <v>Pantry</v>
          </cell>
          <cell r="G115">
            <v>28</v>
          </cell>
          <cell r="H115">
            <v>718.06</v>
          </cell>
          <cell r="I115">
            <v>25.645</v>
          </cell>
          <cell r="J115">
            <v>25.7</v>
          </cell>
          <cell r="K115">
            <v>25.59</v>
          </cell>
          <cell r="L115">
            <v>2</v>
          </cell>
        </row>
        <row r="116">
          <cell r="A116">
            <v>1</v>
          </cell>
          <cell r="B116" t="str">
            <v>Eataly Flatiron</v>
          </cell>
          <cell r="C116">
            <v>46113</v>
          </cell>
          <cell r="D116">
            <v>6</v>
          </cell>
          <cell r="E116" t="str">
            <v>San Marzano Tomatoes (Canned)</v>
          </cell>
          <cell r="F116" t="str">
            <v>Pantry</v>
          </cell>
          <cell r="G116">
            <v>44</v>
          </cell>
          <cell r="H116">
            <v>1096.5</v>
          </cell>
          <cell r="I116">
            <v>24.920454544999998</v>
          </cell>
          <cell r="J116">
            <v>25.49</v>
          </cell>
          <cell r="K116">
            <v>24.36</v>
          </cell>
          <cell r="L116">
            <v>3</v>
          </cell>
        </row>
        <row r="117">
          <cell r="A117">
            <v>1</v>
          </cell>
          <cell r="B117" t="str">
            <v>Eataly Flatiron</v>
          </cell>
          <cell r="C117">
            <v>46143</v>
          </cell>
          <cell r="D117">
            <v>6</v>
          </cell>
          <cell r="E117" t="str">
            <v>San Marzano Tomatoes (Canned)</v>
          </cell>
          <cell r="F117" t="str">
            <v>Pantry</v>
          </cell>
          <cell r="G117">
            <v>26</v>
          </cell>
          <cell r="H117">
            <v>645.86</v>
          </cell>
          <cell r="I117">
            <v>24.840769230999999</v>
          </cell>
          <cell r="J117">
            <v>24.9</v>
          </cell>
          <cell r="K117">
            <v>24.79</v>
          </cell>
          <cell r="L117">
            <v>2</v>
          </cell>
        </row>
        <row r="118">
          <cell r="A118">
            <v>1</v>
          </cell>
          <cell r="B118" t="str">
            <v>Eataly Flatiron</v>
          </cell>
          <cell r="C118">
            <v>46174</v>
          </cell>
          <cell r="D118">
            <v>6</v>
          </cell>
          <cell r="E118" t="str">
            <v>San Marzano Tomatoes (Canned)</v>
          </cell>
          <cell r="F118" t="str">
            <v>Pantry</v>
          </cell>
          <cell r="G118">
            <v>26</v>
          </cell>
          <cell r="H118">
            <v>649.98</v>
          </cell>
          <cell r="I118">
            <v>24.999230769</v>
          </cell>
          <cell r="J118">
            <v>25.22</v>
          </cell>
          <cell r="K118">
            <v>24.81</v>
          </cell>
          <cell r="L118">
            <v>2</v>
          </cell>
        </row>
        <row r="119">
          <cell r="A119">
            <v>1</v>
          </cell>
          <cell r="B119" t="str">
            <v>Eataly Flatiron</v>
          </cell>
          <cell r="C119">
            <v>46204</v>
          </cell>
          <cell r="D119">
            <v>6</v>
          </cell>
          <cell r="E119" t="str">
            <v>San Marzano Tomatoes (Canned)</v>
          </cell>
          <cell r="F119" t="str">
            <v>Pantry</v>
          </cell>
          <cell r="G119">
            <v>26</v>
          </cell>
          <cell r="H119">
            <v>644.36</v>
          </cell>
          <cell r="I119">
            <v>24.783076922999999</v>
          </cell>
          <cell r="J119">
            <v>24.94</v>
          </cell>
          <cell r="K119">
            <v>24.6</v>
          </cell>
          <cell r="L119">
            <v>2</v>
          </cell>
        </row>
        <row r="120">
          <cell r="A120">
            <v>1</v>
          </cell>
          <cell r="B120" t="str">
            <v>Eataly Flatiron</v>
          </cell>
          <cell r="C120">
            <v>46235</v>
          </cell>
          <cell r="D120">
            <v>6</v>
          </cell>
          <cell r="E120" t="str">
            <v>San Marzano Tomatoes (Canned)</v>
          </cell>
          <cell r="F120" t="str">
            <v>Pantry</v>
          </cell>
          <cell r="G120">
            <v>24</v>
          </cell>
          <cell r="H120">
            <v>593.28</v>
          </cell>
          <cell r="I120">
            <v>24.72</v>
          </cell>
          <cell r="J120">
            <v>24.81</v>
          </cell>
          <cell r="K120">
            <v>24.63</v>
          </cell>
          <cell r="L120">
            <v>2</v>
          </cell>
        </row>
        <row r="121">
          <cell r="A121">
            <v>1</v>
          </cell>
          <cell r="B121" t="str">
            <v>Eataly Flatiron</v>
          </cell>
          <cell r="C121">
            <v>46266</v>
          </cell>
          <cell r="D121">
            <v>6</v>
          </cell>
          <cell r="E121" t="str">
            <v>San Marzano Tomatoes (Canned)</v>
          </cell>
          <cell r="F121" t="str">
            <v>Pantry</v>
          </cell>
          <cell r="G121">
            <v>36</v>
          </cell>
          <cell r="H121">
            <v>926.28</v>
          </cell>
          <cell r="I121">
            <v>25.73</v>
          </cell>
          <cell r="J121">
            <v>26.58</v>
          </cell>
          <cell r="K121">
            <v>25.17</v>
          </cell>
          <cell r="L121">
            <v>3</v>
          </cell>
        </row>
        <row r="122">
          <cell r="A122">
            <v>1</v>
          </cell>
          <cell r="B122" t="str">
            <v>Eataly Flatiron</v>
          </cell>
          <cell r="C122">
            <v>45689</v>
          </cell>
          <cell r="D122">
            <v>7</v>
          </cell>
          <cell r="E122" t="str">
            <v>Fresh Basil</v>
          </cell>
          <cell r="F122" t="str">
            <v>Produce</v>
          </cell>
          <cell r="G122">
            <v>200</v>
          </cell>
          <cell r="H122">
            <v>144.63999999999999</v>
          </cell>
          <cell r="I122">
            <v>0.72319999999999995</v>
          </cell>
          <cell r="J122">
            <v>0.74</v>
          </cell>
          <cell r="K122">
            <v>0.7</v>
          </cell>
          <cell r="L122">
            <v>8</v>
          </cell>
        </row>
        <row r="123">
          <cell r="A123">
            <v>1</v>
          </cell>
          <cell r="B123" t="str">
            <v>Eataly Flatiron</v>
          </cell>
          <cell r="C123">
            <v>45717</v>
          </cell>
          <cell r="D123">
            <v>7</v>
          </cell>
          <cell r="E123" t="str">
            <v>Fresh Basil</v>
          </cell>
          <cell r="F123" t="str">
            <v>Produce</v>
          </cell>
          <cell r="G123">
            <v>220</v>
          </cell>
          <cell r="H123">
            <v>154.28</v>
          </cell>
          <cell r="I123">
            <v>0.70127272699999998</v>
          </cell>
          <cell r="J123">
            <v>0.71</v>
          </cell>
          <cell r="K123">
            <v>0.69</v>
          </cell>
          <cell r="L123">
            <v>9</v>
          </cell>
        </row>
        <row r="124">
          <cell r="A124">
            <v>1</v>
          </cell>
          <cell r="B124" t="str">
            <v>Eataly Flatiron</v>
          </cell>
          <cell r="C124">
            <v>45748</v>
          </cell>
          <cell r="D124">
            <v>7</v>
          </cell>
          <cell r="E124" t="str">
            <v>Fresh Basil</v>
          </cell>
          <cell r="F124" t="str">
            <v>Produce</v>
          </cell>
          <cell r="G124">
            <v>252</v>
          </cell>
          <cell r="H124">
            <v>166.12</v>
          </cell>
          <cell r="I124">
            <v>0.65920634899999997</v>
          </cell>
          <cell r="J124">
            <v>0.67</v>
          </cell>
          <cell r="K124">
            <v>0.64</v>
          </cell>
          <cell r="L124">
            <v>8</v>
          </cell>
        </row>
        <row r="125">
          <cell r="A125">
            <v>1</v>
          </cell>
          <cell r="B125" t="str">
            <v>Eataly Flatiron</v>
          </cell>
          <cell r="C125">
            <v>45778</v>
          </cell>
          <cell r="D125">
            <v>7</v>
          </cell>
          <cell r="E125" t="str">
            <v>Fresh Basil</v>
          </cell>
          <cell r="F125" t="str">
            <v>Produce</v>
          </cell>
          <cell r="G125">
            <v>320</v>
          </cell>
          <cell r="H125">
            <v>197.28</v>
          </cell>
          <cell r="I125">
            <v>0.61650000000000005</v>
          </cell>
          <cell r="J125">
            <v>0.63</v>
          </cell>
          <cell r="K125">
            <v>0.6</v>
          </cell>
          <cell r="L125">
            <v>9</v>
          </cell>
        </row>
        <row r="126">
          <cell r="A126">
            <v>1</v>
          </cell>
          <cell r="B126" t="str">
            <v>Eataly Flatiron</v>
          </cell>
          <cell r="C126">
            <v>45809</v>
          </cell>
          <cell r="D126">
            <v>7</v>
          </cell>
          <cell r="E126" t="str">
            <v>Fresh Basil</v>
          </cell>
          <cell r="F126" t="str">
            <v>Produce</v>
          </cell>
          <cell r="G126">
            <v>304</v>
          </cell>
          <cell r="H126">
            <v>177.88</v>
          </cell>
          <cell r="I126">
            <v>0.58513157900000001</v>
          </cell>
          <cell r="J126">
            <v>0.6</v>
          </cell>
          <cell r="K126">
            <v>0.56999999999999995</v>
          </cell>
          <cell r="L126">
            <v>9</v>
          </cell>
        </row>
        <row r="127">
          <cell r="A127">
            <v>1</v>
          </cell>
          <cell r="B127" t="str">
            <v>Eataly Flatiron</v>
          </cell>
          <cell r="C127">
            <v>45839</v>
          </cell>
          <cell r="D127">
            <v>7</v>
          </cell>
          <cell r="E127" t="str">
            <v>Fresh Basil</v>
          </cell>
          <cell r="F127" t="str">
            <v>Produce</v>
          </cell>
          <cell r="G127">
            <v>272</v>
          </cell>
          <cell r="H127">
            <v>157.72</v>
          </cell>
          <cell r="I127">
            <v>0.57985294099999996</v>
          </cell>
          <cell r="J127">
            <v>0.59</v>
          </cell>
          <cell r="K127">
            <v>0.56999999999999995</v>
          </cell>
          <cell r="L127">
            <v>9</v>
          </cell>
        </row>
        <row r="128">
          <cell r="A128">
            <v>1</v>
          </cell>
          <cell r="B128" t="str">
            <v>Eataly Flatiron</v>
          </cell>
          <cell r="C128">
            <v>45870</v>
          </cell>
          <cell r="D128">
            <v>7</v>
          </cell>
          <cell r="E128" t="str">
            <v>Fresh Basil</v>
          </cell>
          <cell r="F128" t="str">
            <v>Produce</v>
          </cell>
          <cell r="G128">
            <v>236</v>
          </cell>
          <cell r="H128">
            <v>142.12</v>
          </cell>
          <cell r="I128">
            <v>0.60220339000000001</v>
          </cell>
          <cell r="J128">
            <v>0.61</v>
          </cell>
          <cell r="K128">
            <v>0.57999999999999996</v>
          </cell>
          <cell r="L128">
            <v>8</v>
          </cell>
        </row>
        <row r="129">
          <cell r="A129">
            <v>1</v>
          </cell>
          <cell r="B129" t="str">
            <v>Eataly Flatiron</v>
          </cell>
          <cell r="C129">
            <v>45901</v>
          </cell>
          <cell r="D129">
            <v>7</v>
          </cell>
          <cell r="E129" t="str">
            <v>Fresh Basil</v>
          </cell>
          <cell r="F129" t="str">
            <v>Produce</v>
          </cell>
          <cell r="G129">
            <v>312</v>
          </cell>
          <cell r="H129">
            <v>197</v>
          </cell>
          <cell r="I129">
            <v>0.631410256</v>
          </cell>
          <cell r="J129">
            <v>0.64</v>
          </cell>
          <cell r="K129">
            <v>0.63</v>
          </cell>
          <cell r="L129">
            <v>9</v>
          </cell>
        </row>
        <row r="130">
          <cell r="A130">
            <v>1</v>
          </cell>
          <cell r="B130" t="str">
            <v>Eataly Flatiron</v>
          </cell>
          <cell r="C130">
            <v>45931</v>
          </cell>
          <cell r="D130">
            <v>7</v>
          </cell>
          <cell r="E130" t="str">
            <v>Fresh Basil</v>
          </cell>
          <cell r="F130" t="str">
            <v>Produce</v>
          </cell>
          <cell r="G130">
            <v>324</v>
          </cell>
          <cell r="H130">
            <v>215.72</v>
          </cell>
          <cell r="I130">
            <v>0.66580246899999995</v>
          </cell>
          <cell r="J130">
            <v>0.68</v>
          </cell>
          <cell r="K130">
            <v>0.65</v>
          </cell>
          <cell r="L130">
            <v>9</v>
          </cell>
        </row>
        <row r="131">
          <cell r="A131">
            <v>1</v>
          </cell>
          <cell r="B131" t="str">
            <v>Eataly Flatiron</v>
          </cell>
          <cell r="C131">
            <v>45962</v>
          </cell>
          <cell r="D131">
            <v>7</v>
          </cell>
          <cell r="E131" t="str">
            <v>Fresh Basil</v>
          </cell>
          <cell r="F131" t="str">
            <v>Produce</v>
          </cell>
          <cell r="G131">
            <v>236</v>
          </cell>
          <cell r="H131">
            <v>167.28</v>
          </cell>
          <cell r="I131">
            <v>0.70881355899999998</v>
          </cell>
          <cell r="J131">
            <v>0.73</v>
          </cell>
          <cell r="K131">
            <v>0.7</v>
          </cell>
          <cell r="L131">
            <v>8</v>
          </cell>
        </row>
        <row r="132">
          <cell r="A132">
            <v>1</v>
          </cell>
          <cell r="B132" t="str">
            <v>Eataly Flatiron</v>
          </cell>
          <cell r="C132">
            <v>45992</v>
          </cell>
          <cell r="D132">
            <v>7</v>
          </cell>
          <cell r="E132" t="str">
            <v>Fresh Basil</v>
          </cell>
          <cell r="F132" t="str">
            <v>Produce</v>
          </cell>
          <cell r="G132">
            <v>288</v>
          </cell>
          <cell r="H132">
            <v>215.24</v>
          </cell>
          <cell r="I132">
            <v>0.74736111100000002</v>
          </cell>
          <cell r="J132">
            <v>0.76</v>
          </cell>
          <cell r="K132">
            <v>0.73</v>
          </cell>
          <cell r="L132">
            <v>9</v>
          </cell>
        </row>
        <row r="133">
          <cell r="A133">
            <v>1</v>
          </cell>
          <cell r="B133" t="str">
            <v>Eataly Flatiron</v>
          </cell>
          <cell r="C133">
            <v>46023</v>
          </cell>
          <cell r="D133">
            <v>7</v>
          </cell>
          <cell r="E133" t="str">
            <v>Fresh Basil</v>
          </cell>
          <cell r="F133" t="str">
            <v>Produce</v>
          </cell>
          <cell r="G133">
            <v>240</v>
          </cell>
          <cell r="H133">
            <v>181.72</v>
          </cell>
          <cell r="I133">
            <v>0.75716666700000002</v>
          </cell>
          <cell r="J133">
            <v>0.77</v>
          </cell>
          <cell r="K133">
            <v>0.75</v>
          </cell>
          <cell r="L133">
            <v>9</v>
          </cell>
        </row>
        <row r="134">
          <cell r="A134">
            <v>1</v>
          </cell>
          <cell r="B134" t="str">
            <v>Eataly Flatiron</v>
          </cell>
          <cell r="C134">
            <v>46054</v>
          </cell>
          <cell r="D134">
            <v>7</v>
          </cell>
          <cell r="E134" t="str">
            <v>Fresh Basil</v>
          </cell>
          <cell r="F134" t="str">
            <v>Produce</v>
          </cell>
          <cell r="G134">
            <v>228</v>
          </cell>
          <cell r="H134">
            <v>171.52</v>
          </cell>
          <cell r="I134">
            <v>0.75228070199999997</v>
          </cell>
          <cell r="J134">
            <v>0.77</v>
          </cell>
          <cell r="K134">
            <v>0.74</v>
          </cell>
          <cell r="L134">
            <v>8</v>
          </cell>
        </row>
        <row r="135">
          <cell r="A135">
            <v>1</v>
          </cell>
          <cell r="B135" t="str">
            <v>Eataly Flatiron</v>
          </cell>
          <cell r="C135">
            <v>46082</v>
          </cell>
          <cell r="D135">
            <v>7</v>
          </cell>
          <cell r="E135" t="str">
            <v>Fresh Basil</v>
          </cell>
          <cell r="F135" t="str">
            <v>Produce</v>
          </cell>
          <cell r="G135">
            <v>256</v>
          </cell>
          <cell r="H135">
            <v>184.56</v>
          </cell>
          <cell r="I135">
            <v>0.72093750000000001</v>
          </cell>
          <cell r="J135">
            <v>0.73</v>
          </cell>
          <cell r="K135">
            <v>0.7</v>
          </cell>
          <cell r="L135">
            <v>9</v>
          </cell>
        </row>
        <row r="136">
          <cell r="A136">
            <v>1</v>
          </cell>
          <cell r="B136" t="str">
            <v>Eataly Flatiron</v>
          </cell>
          <cell r="C136">
            <v>46113</v>
          </cell>
          <cell r="D136">
            <v>7</v>
          </cell>
          <cell r="E136" t="str">
            <v>Fresh Basil</v>
          </cell>
          <cell r="F136" t="str">
            <v>Produce</v>
          </cell>
          <cell r="G136">
            <v>312</v>
          </cell>
          <cell r="H136">
            <v>214.12</v>
          </cell>
          <cell r="I136">
            <v>0.68628205099999995</v>
          </cell>
          <cell r="J136">
            <v>0.74</v>
          </cell>
          <cell r="K136">
            <v>0.66</v>
          </cell>
          <cell r="L136">
            <v>9</v>
          </cell>
        </row>
        <row r="137">
          <cell r="A137">
            <v>1</v>
          </cell>
          <cell r="B137" t="str">
            <v>Eataly Flatiron</v>
          </cell>
          <cell r="C137">
            <v>46143</v>
          </cell>
          <cell r="D137">
            <v>7</v>
          </cell>
          <cell r="E137" t="str">
            <v>Fresh Basil</v>
          </cell>
          <cell r="F137" t="str">
            <v>Produce</v>
          </cell>
          <cell r="G137">
            <v>280</v>
          </cell>
          <cell r="H137">
            <v>175.72</v>
          </cell>
          <cell r="I137">
            <v>0.62757142899999996</v>
          </cell>
          <cell r="J137">
            <v>0.64</v>
          </cell>
          <cell r="K137">
            <v>0.62</v>
          </cell>
          <cell r="L137">
            <v>8</v>
          </cell>
        </row>
        <row r="138">
          <cell r="A138">
            <v>1</v>
          </cell>
          <cell r="B138" t="str">
            <v>Eataly Flatiron</v>
          </cell>
          <cell r="C138">
            <v>46174</v>
          </cell>
          <cell r="D138">
            <v>7</v>
          </cell>
          <cell r="E138" t="str">
            <v>Fresh Basil</v>
          </cell>
          <cell r="F138" t="str">
            <v>Produce</v>
          </cell>
          <cell r="G138">
            <v>316</v>
          </cell>
          <cell r="H138">
            <v>191.08</v>
          </cell>
          <cell r="I138">
            <v>0.60468354400000002</v>
          </cell>
          <cell r="J138">
            <v>0.61</v>
          </cell>
          <cell r="K138">
            <v>0.6</v>
          </cell>
          <cell r="L138">
            <v>9</v>
          </cell>
        </row>
        <row r="139">
          <cell r="A139">
            <v>1</v>
          </cell>
          <cell r="B139" t="str">
            <v>Eataly Flatiron</v>
          </cell>
          <cell r="C139">
            <v>46204</v>
          </cell>
          <cell r="D139">
            <v>7</v>
          </cell>
          <cell r="E139" t="str">
            <v>Fresh Basil</v>
          </cell>
          <cell r="F139" t="str">
            <v>Produce</v>
          </cell>
          <cell r="G139">
            <v>316</v>
          </cell>
          <cell r="H139">
            <v>189.8</v>
          </cell>
          <cell r="I139">
            <v>0.60063291100000005</v>
          </cell>
          <cell r="J139">
            <v>0.62</v>
          </cell>
          <cell r="K139">
            <v>0.59</v>
          </cell>
          <cell r="L139">
            <v>9</v>
          </cell>
        </row>
        <row r="140">
          <cell r="A140">
            <v>1</v>
          </cell>
          <cell r="B140" t="str">
            <v>Eataly Flatiron</v>
          </cell>
          <cell r="C140">
            <v>46235</v>
          </cell>
          <cell r="D140">
            <v>7</v>
          </cell>
          <cell r="E140" t="str">
            <v>Fresh Basil</v>
          </cell>
          <cell r="F140" t="str">
            <v>Produce</v>
          </cell>
          <cell r="G140">
            <v>280</v>
          </cell>
          <cell r="H140">
            <v>171.72</v>
          </cell>
          <cell r="I140">
            <v>0.61328571399999998</v>
          </cell>
          <cell r="J140">
            <v>0.63</v>
          </cell>
          <cell r="K140">
            <v>0.61</v>
          </cell>
          <cell r="L140">
            <v>9</v>
          </cell>
        </row>
        <row r="141">
          <cell r="A141">
            <v>1</v>
          </cell>
          <cell r="B141" t="str">
            <v>Eataly Flatiron</v>
          </cell>
          <cell r="C141">
            <v>46266</v>
          </cell>
          <cell r="D141">
            <v>7</v>
          </cell>
          <cell r="E141" t="str">
            <v>Fresh Basil</v>
          </cell>
          <cell r="F141" t="str">
            <v>Produce</v>
          </cell>
          <cell r="G141">
            <v>288</v>
          </cell>
          <cell r="H141">
            <v>187</v>
          </cell>
          <cell r="I141">
            <v>0.64930555599999995</v>
          </cell>
          <cell r="J141">
            <v>0.66</v>
          </cell>
          <cell r="K141">
            <v>0.64</v>
          </cell>
          <cell r="L141">
            <v>8</v>
          </cell>
        </row>
        <row r="142">
          <cell r="A142">
            <v>1</v>
          </cell>
          <cell r="B142" t="str">
            <v>Eataly Flatiron</v>
          </cell>
          <cell r="C142">
            <v>45689</v>
          </cell>
          <cell r="D142">
            <v>8</v>
          </cell>
          <cell r="E142" t="str">
            <v>Mozzarella di Bufala</v>
          </cell>
          <cell r="F142" t="str">
            <v>Dairy</v>
          </cell>
          <cell r="G142">
            <v>120</v>
          </cell>
          <cell r="H142">
            <v>2292.25</v>
          </cell>
          <cell r="I142">
            <v>19.102083332999999</v>
          </cell>
          <cell r="J142">
            <v>20.05</v>
          </cell>
          <cell r="K142">
            <v>18.53</v>
          </cell>
          <cell r="L142">
            <v>12</v>
          </cell>
        </row>
        <row r="143">
          <cell r="A143">
            <v>1</v>
          </cell>
          <cell r="B143" t="str">
            <v>Eataly Flatiron</v>
          </cell>
          <cell r="C143">
            <v>45717</v>
          </cell>
          <cell r="D143">
            <v>8</v>
          </cell>
          <cell r="E143" t="str">
            <v>Mozzarella di Bufala</v>
          </cell>
          <cell r="F143" t="str">
            <v>Dairy</v>
          </cell>
          <cell r="G143">
            <v>132.5</v>
          </cell>
          <cell r="H143">
            <v>2562.6374999999998</v>
          </cell>
          <cell r="I143">
            <v>19.340660376999999</v>
          </cell>
          <cell r="J143">
            <v>20.45</v>
          </cell>
          <cell r="K143">
            <v>18.47</v>
          </cell>
          <cell r="L143">
            <v>13</v>
          </cell>
        </row>
        <row r="144">
          <cell r="A144">
            <v>1</v>
          </cell>
          <cell r="B144" t="str">
            <v>Eataly Flatiron</v>
          </cell>
          <cell r="C144">
            <v>45748</v>
          </cell>
          <cell r="D144">
            <v>8</v>
          </cell>
          <cell r="E144" t="str">
            <v>Mozzarella di Bufala</v>
          </cell>
          <cell r="F144" t="str">
            <v>Dairy</v>
          </cell>
          <cell r="G144">
            <v>140</v>
          </cell>
          <cell r="H144">
            <v>2685.8625000000002</v>
          </cell>
          <cell r="I144">
            <v>19.184732143000002</v>
          </cell>
          <cell r="J144">
            <v>19.670000000000002</v>
          </cell>
          <cell r="K144">
            <v>18.73</v>
          </cell>
          <cell r="L144">
            <v>13</v>
          </cell>
        </row>
        <row r="145">
          <cell r="A145">
            <v>1</v>
          </cell>
          <cell r="B145" t="str">
            <v>Eataly Flatiron</v>
          </cell>
          <cell r="C145">
            <v>45778</v>
          </cell>
          <cell r="D145">
            <v>8</v>
          </cell>
          <cell r="E145" t="str">
            <v>Mozzarella di Bufala</v>
          </cell>
          <cell r="F145" t="str">
            <v>Dairy</v>
          </cell>
          <cell r="G145">
            <v>170</v>
          </cell>
          <cell r="H145">
            <v>3278.95</v>
          </cell>
          <cell r="I145">
            <v>19.287941176</v>
          </cell>
          <cell r="J145">
            <v>19.64</v>
          </cell>
          <cell r="K145">
            <v>18.89</v>
          </cell>
          <cell r="L145">
            <v>13</v>
          </cell>
        </row>
        <row r="146">
          <cell r="A146">
            <v>1</v>
          </cell>
          <cell r="B146" t="str">
            <v>Eataly Flatiron</v>
          </cell>
          <cell r="C146">
            <v>45809</v>
          </cell>
          <cell r="D146">
            <v>8</v>
          </cell>
          <cell r="E146" t="str">
            <v>Mozzarella di Bufala</v>
          </cell>
          <cell r="F146" t="str">
            <v>Dairy</v>
          </cell>
          <cell r="G146">
            <v>155</v>
          </cell>
          <cell r="H146">
            <v>3006.6</v>
          </cell>
          <cell r="I146">
            <v>19.397419355</v>
          </cell>
          <cell r="J146">
            <v>20.45</v>
          </cell>
          <cell r="K146">
            <v>19.05</v>
          </cell>
          <cell r="L146">
            <v>13</v>
          </cell>
        </row>
        <row r="147">
          <cell r="A147">
            <v>1</v>
          </cell>
          <cell r="B147" t="str">
            <v>Eataly Flatiron</v>
          </cell>
          <cell r="C147">
            <v>45839</v>
          </cell>
          <cell r="D147">
            <v>8</v>
          </cell>
          <cell r="E147" t="str">
            <v>Mozzarella di Bufala</v>
          </cell>
          <cell r="F147" t="str">
            <v>Dairy</v>
          </cell>
          <cell r="G147">
            <v>140</v>
          </cell>
          <cell r="H147">
            <v>2693.3375000000001</v>
          </cell>
          <cell r="I147">
            <v>19.238125</v>
          </cell>
          <cell r="J147">
            <v>19.54</v>
          </cell>
          <cell r="K147">
            <v>18.87</v>
          </cell>
          <cell r="L147">
            <v>13</v>
          </cell>
        </row>
        <row r="148">
          <cell r="A148">
            <v>1</v>
          </cell>
          <cell r="B148" t="str">
            <v>Eataly Flatiron</v>
          </cell>
          <cell r="C148">
            <v>45870</v>
          </cell>
          <cell r="D148">
            <v>8</v>
          </cell>
          <cell r="E148" t="str">
            <v>Mozzarella di Bufala</v>
          </cell>
          <cell r="F148" t="str">
            <v>Dairy</v>
          </cell>
          <cell r="G148">
            <v>138.75</v>
          </cell>
          <cell r="H148">
            <v>2683.65</v>
          </cell>
          <cell r="I148">
            <v>19.341621622000002</v>
          </cell>
          <cell r="J148">
            <v>19.8</v>
          </cell>
          <cell r="K148">
            <v>19.079999999999998</v>
          </cell>
          <cell r="L148">
            <v>13</v>
          </cell>
        </row>
        <row r="149">
          <cell r="A149">
            <v>1</v>
          </cell>
          <cell r="B149" t="str">
            <v>Eataly Flatiron</v>
          </cell>
          <cell r="C149">
            <v>45901</v>
          </cell>
          <cell r="D149">
            <v>8</v>
          </cell>
          <cell r="E149" t="str">
            <v>Mozzarella di Bufala</v>
          </cell>
          <cell r="F149" t="str">
            <v>Dairy</v>
          </cell>
          <cell r="G149">
            <v>165</v>
          </cell>
          <cell r="H149">
            <v>3226.625</v>
          </cell>
          <cell r="I149">
            <v>19.555303030000001</v>
          </cell>
          <cell r="J149">
            <v>19.850000000000001</v>
          </cell>
          <cell r="K149">
            <v>19.23</v>
          </cell>
          <cell r="L149">
            <v>13</v>
          </cell>
        </row>
        <row r="150">
          <cell r="A150">
            <v>1</v>
          </cell>
          <cell r="B150" t="str">
            <v>Eataly Flatiron</v>
          </cell>
          <cell r="C150">
            <v>45931</v>
          </cell>
          <cell r="D150">
            <v>8</v>
          </cell>
          <cell r="E150" t="str">
            <v>Mozzarella di Bufala</v>
          </cell>
          <cell r="F150" t="str">
            <v>Dairy</v>
          </cell>
          <cell r="G150">
            <v>193.75</v>
          </cell>
          <cell r="H150">
            <v>3793.1875</v>
          </cell>
          <cell r="I150">
            <v>19.577741934999999</v>
          </cell>
          <cell r="J150">
            <v>19.95</v>
          </cell>
          <cell r="K150">
            <v>19.18</v>
          </cell>
          <cell r="L150">
            <v>14</v>
          </cell>
        </row>
        <row r="151">
          <cell r="A151">
            <v>1</v>
          </cell>
          <cell r="B151" t="str">
            <v>Eataly Flatiron</v>
          </cell>
          <cell r="C151">
            <v>45962</v>
          </cell>
          <cell r="D151">
            <v>8</v>
          </cell>
          <cell r="E151" t="str">
            <v>Mozzarella di Bufala</v>
          </cell>
          <cell r="F151" t="str">
            <v>Dairy</v>
          </cell>
          <cell r="G151">
            <v>140</v>
          </cell>
          <cell r="H151">
            <v>2761.3874999999998</v>
          </cell>
          <cell r="I151">
            <v>19.724196428999999</v>
          </cell>
          <cell r="J151">
            <v>20.079999999999998</v>
          </cell>
          <cell r="K151">
            <v>19.22</v>
          </cell>
          <cell r="L151">
            <v>12</v>
          </cell>
        </row>
        <row r="152">
          <cell r="A152">
            <v>1</v>
          </cell>
          <cell r="B152" t="str">
            <v>Eataly Flatiron</v>
          </cell>
          <cell r="C152">
            <v>45992</v>
          </cell>
          <cell r="D152">
            <v>8</v>
          </cell>
          <cell r="E152" t="str">
            <v>Mozzarella di Bufala</v>
          </cell>
          <cell r="F152" t="str">
            <v>Dairy</v>
          </cell>
          <cell r="G152">
            <v>193.75</v>
          </cell>
          <cell r="H152">
            <v>3819.2125000000001</v>
          </cell>
          <cell r="I152">
            <v>19.712064516000002</v>
          </cell>
          <cell r="J152">
            <v>20.12</v>
          </cell>
          <cell r="K152">
            <v>19.3</v>
          </cell>
          <cell r="L152">
            <v>14</v>
          </cell>
        </row>
        <row r="153">
          <cell r="A153">
            <v>1</v>
          </cell>
          <cell r="B153" t="str">
            <v>Eataly Flatiron</v>
          </cell>
          <cell r="C153">
            <v>46023</v>
          </cell>
          <cell r="D153">
            <v>8</v>
          </cell>
          <cell r="E153" t="str">
            <v>Mozzarella di Bufala</v>
          </cell>
          <cell r="F153" t="str">
            <v>Dairy</v>
          </cell>
          <cell r="G153">
            <v>167.5</v>
          </cell>
          <cell r="H153">
            <v>3368.3375000000001</v>
          </cell>
          <cell r="I153">
            <v>20.109477611999999</v>
          </cell>
          <cell r="J153">
            <v>21.56</v>
          </cell>
          <cell r="K153">
            <v>19.47</v>
          </cell>
          <cell r="L153">
            <v>13</v>
          </cell>
        </row>
        <row r="154">
          <cell r="A154">
            <v>1</v>
          </cell>
          <cell r="B154" t="str">
            <v>Eataly Flatiron</v>
          </cell>
          <cell r="C154">
            <v>46054</v>
          </cell>
          <cell r="D154">
            <v>8</v>
          </cell>
          <cell r="E154" t="str">
            <v>Mozzarella di Bufala</v>
          </cell>
          <cell r="F154" t="str">
            <v>Dairy</v>
          </cell>
          <cell r="G154">
            <v>146.25</v>
          </cell>
          <cell r="H154">
            <v>2948.4875000000002</v>
          </cell>
          <cell r="I154">
            <v>20.160598290999999</v>
          </cell>
          <cell r="J154">
            <v>20.65</v>
          </cell>
          <cell r="K154">
            <v>19.829999999999998</v>
          </cell>
          <cell r="L154">
            <v>12</v>
          </cell>
        </row>
        <row r="155">
          <cell r="A155">
            <v>1</v>
          </cell>
          <cell r="B155" t="str">
            <v>Eataly Flatiron</v>
          </cell>
          <cell r="C155">
            <v>46082</v>
          </cell>
          <cell r="D155">
            <v>8</v>
          </cell>
          <cell r="E155" t="str">
            <v>Mozzarella di Bufala</v>
          </cell>
          <cell r="F155" t="str">
            <v>Dairy</v>
          </cell>
          <cell r="G155">
            <v>158.75</v>
          </cell>
          <cell r="H155">
            <v>3199.0875000000001</v>
          </cell>
          <cell r="I155">
            <v>20.151732283000001</v>
          </cell>
          <cell r="J155">
            <v>20.38</v>
          </cell>
          <cell r="K155">
            <v>19.82</v>
          </cell>
          <cell r="L155">
            <v>13</v>
          </cell>
        </row>
        <row r="156">
          <cell r="A156">
            <v>1</v>
          </cell>
          <cell r="B156" t="str">
            <v>Eataly Flatiron</v>
          </cell>
          <cell r="C156">
            <v>46113</v>
          </cell>
          <cell r="D156">
            <v>8</v>
          </cell>
          <cell r="E156" t="str">
            <v>Mozzarella di Bufala</v>
          </cell>
          <cell r="F156" t="str">
            <v>Dairy</v>
          </cell>
          <cell r="G156">
            <v>176.25</v>
          </cell>
          <cell r="H156">
            <v>3540.5749999999998</v>
          </cell>
          <cell r="I156">
            <v>20.088368794000001</v>
          </cell>
          <cell r="J156">
            <v>20.399999999999999</v>
          </cell>
          <cell r="K156">
            <v>19.809999999999999</v>
          </cell>
          <cell r="L156">
            <v>13</v>
          </cell>
        </row>
        <row r="157">
          <cell r="A157">
            <v>1</v>
          </cell>
          <cell r="B157" t="str">
            <v>Eataly Flatiron</v>
          </cell>
          <cell r="C157">
            <v>46143</v>
          </cell>
          <cell r="D157">
            <v>8</v>
          </cell>
          <cell r="E157" t="str">
            <v>Mozzarella di Bufala</v>
          </cell>
          <cell r="F157" t="str">
            <v>Dairy</v>
          </cell>
          <cell r="G157">
            <v>183.75</v>
          </cell>
          <cell r="H157">
            <v>3683.2249999999999</v>
          </cell>
          <cell r="I157">
            <v>20.044761905000001</v>
          </cell>
          <cell r="J157">
            <v>21.37</v>
          </cell>
          <cell r="K157">
            <v>19.47</v>
          </cell>
          <cell r="L157">
            <v>13</v>
          </cell>
        </row>
        <row r="158">
          <cell r="A158">
            <v>1</v>
          </cell>
          <cell r="B158" t="str">
            <v>Eataly Flatiron</v>
          </cell>
          <cell r="C158">
            <v>46174</v>
          </cell>
          <cell r="D158">
            <v>8</v>
          </cell>
          <cell r="E158" t="str">
            <v>Mozzarella di Bufala</v>
          </cell>
          <cell r="F158" t="str">
            <v>Dairy</v>
          </cell>
          <cell r="G158">
            <v>176.25</v>
          </cell>
          <cell r="H158">
            <v>3525.0875000000001</v>
          </cell>
          <cell r="I158">
            <v>20.000496454</v>
          </cell>
          <cell r="J158">
            <v>20.23</v>
          </cell>
          <cell r="K158">
            <v>19.600000000000001</v>
          </cell>
          <cell r="L158">
            <v>13</v>
          </cell>
        </row>
        <row r="159">
          <cell r="A159">
            <v>1</v>
          </cell>
          <cell r="B159" t="str">
            <v>Eataly Flatiron</v>
          </cell>
          <cell r="C159">
            <v>46204</v>
          </cell>
          <cell r="D159">
            <v>8</v>
          </cell>
          <cell r="E159" t="str">
            <v>Mozzarella di Bufala</v>
          </cell>
          <cell r="F159" t="str">
            <v>Dairy</v>
          </cell>
          <cell r="G159">
            <v>208.75</v>
          </cell>
          <cell r="H159">
            <v>4176.4125000000004</v>
          </cell>
          <cell r="I159">
            <v>20.006766466999998</v>
          </cell>
          <cell r="J159">
            <v>21.33</v>
          </cell>
          <cell r="K159">
            <v>19.47</v>
          </cell>
          <cell r="L159">
            <v>14</v>
          </cell>
        </row>
        <row r="160">
          <cell r="A160">
            <v>1</v>
          </cell>
          <cell r="B160" t="str">
            <v>Eataly Flatiron</v>
          </cell>
          <cell r="C160">
            <v>46235</v>
          </cell>
          <cell r="D160">
            <v>8</v>
          </cell>
          <cell r="E160" t="str">
            <v>Mozzarella di Bufala</v>
          </cell>
          <cell r="F160" t="str">
            <v>Dairy</v>
          </cell>
          <cell r="G160">
            <v>157.5</v>
          </cell>
          <cell r="H160">
            <v>3111.2750000000001</v>
          </cell>
          <cell r="I160">
            <v>19.754126983999999</v>
          </cell>
          <cell r="J160">
            <v>20.25</v>
          </cell>
          <cell r="K160">
            <v>19.3</v>
          </cell>
          <cell r="L160">
            <v>13</v>
          </cell>
        </row>
        <row r="161">
          <cell r="A161">
            <v>1</v>
          </cell>
          <cell r="B161" t="str">
            <v>Eataly Flatiron</v>
          </cell>
          <cell r="C161">
            <v>46266</v>
          </cell>
          <cell r="D161">
            <v>8</v>
          </cell>
          <cell r="E161" t="str">
            <v>Mozzarella di Bufala</v>
          </cell>
          <cell r="F161" t="str">
            <v>Dairy</v>
          </cell>
          <cell r="G161">
            <v>186.25</v>
          </cell>
          <cell r="H161">
            <v>3695.1125000000002</v>
          </cell>
          <cell r="I161">
            <v>19.839530200999999</v>
          </cell>
          <cell r="J161">
            <v>20.39</v>
          </cell>
          <cell r="K161">
            <v>19.47</v>
          </cell>
          <cell r="L161">
            <v>13</v>
          </cell>
        </row>
        <row r="162">
          <cell r="A162">
            <v>1</v>
          </cell>
          <cell r="B162" t="str">
            <v>Eataly Flatiron</v>
          </cell>
          <cell r="C162">
            <v>45689</v>
          </cell>
          <cell r="D162">
            <v>9</v>
          </cell>
          <cell r="E162" t="str">
            <v>Arborio Rice</v>
          </cell>
          <cell r="F162" t="str">
            <v>Grain</v>
          </cell>
          <cell r="G162">
            <v>25</v>
          </cell>
          <cell r="H162">
            <v>79.5</v>
          </cell>
          <cell r="I162">
            <v>3.18</v>
          </cell>
          <cell r="J162">
            <v>3.18</v>
          </cell>
          <cell r="K162">
            <v>3.18</v>
          </cell>
          <cell r="L162">
            <v>1</v>
          </cell>
        </row>
        <row r="163">
          <cell r="A163">
            <v>1</v>
          </cell>
          <cell r="B163" t="str">
            <v>Eataly Flatiron</v>
          </cell>
          <cell r="C163">
            <v>45717</v>
          </cell>
          <cell r="D163">
            <v>9</v>
          </cell>
          <cell r="E163" t="str">
            <v>Arborio Rice</v>
          </cell>
          <cell r="F163" t="str">
            <v>Grain</v>
          </cell>
          <cell r="G163">
            <v>50</v>
          </cell>
          <cell r="H163">
            <v>161.5</v>
          </cell>
          <cell r="I163">
            <v>3.23</v>
          </cell>
          <cell r="J163">
            <v>3.26</v>
          </cell>
          <cell r="K163">
            <v>3.2</v>
          </cell>
          <cell r="L163">
            <v>2</v>
          </cell>
        </row>
        <row r="164">
          <cell r="A164">
            <v>1</v>
          </cell>
          <cell r="B164" t="str">
            <v>Eataly Flatiron</v>
          </cell>
          <cell r="C164">
            <v>45778</v>
          </cell>
          <cell r="D164">
            <v>9</v>
          </cell>
          <cell r="E164" t="str">
            <v>Arborio Rice</v>
          </cell>
          <cell r="F164" t="str">
            <v>Grain</v>
          </cell>
          <cell r="G164">
            <v>25</v>
          </cell>
          <cell r="H164">
            <v>83.25</v>
          </cell>
          <cell r="I164">
            <v>3.33</v>
          </cell>
          <cell r="J164">
            <v>3.33</v>
          </cell>
          <cell r="K164">
            <v>3.33</v>
          </cell>
          <cell r="L164">
            <v>1</v>
          </cell>
        </row>
        <row r="165">
          <cell r="A165">
            <v>1</v>
          </cell>
          <cell r="B165" t="str">
            <v>Eataly Flatiron</v>
          </cell>
          <cell r="C165">
            <v>45809</v>
          </cell>
          <cell r="D165">
            <v>9</v>
          </cell>
          <cell r="E165" t="str">
            <v>Arborio Rice</v>
          </cell>
          <cell r="F165" t="str">
            <v>Grain</v>
          </cell>
          <cell r="G165">
            <v>25</v>
          </cell>
          <cell r="H165">
            <v>82.25</v>
          </cell>
          <cell r="I165">
            <v>3.29</v>
          </cell>
          <cell r="J165">
            <v>3.29</v>
          </cell>
          <cell r="K165">
            <v>3.29</v>
          </cell>
          <cell r="L165">
            <v>1</v>
          </cell>
        </row>
        <row r="166">
          <cell r="A166">
            <v>1</v>
          </cell>
          <cell r="B166" t="str">
            <v>Eataly Flatiron</v>
          </cell>
          <cell r="C166">
            <v>45839</v>
          </cell>
          <cell r="D166">
            <v>9</v>
          </cell>
          <cell r="E166" t="str">
            <v>Arborio Rice</v>
          </cell>
          <cell r="F166" t="str">
            <v>Grain</v>
          </cell>
          <cell r="G166">
            <v>25</v>
          </cell>
          <cell r="H166">
            <v>82.25</v>
          </cell>
          <cell r="I166">
            <v>3.29</v>
          </cell>
          <cell r="J166">
            <v>3.29</v>
          </cell>
          <cell r="K166">
            <v>3.29</v>
          </cell>
          <cell r="L166">
            <v>1</v>
          </cell>
        </row>
        <row r="167">
          <cell r="A167">
            <v>1</v>
          </cell>
          <cell r="B167" t="str">
            <v>Eataly Flatiron</v>
          </cell>
          <cell r="C167">
            <v>45870</v>
          </cell>
          <cell r="D167">
            <v>9</v>
          </cell>
          <cell r="E167" t="str">
            <v>Arborio Rice</v>
          </cell>
          <cell r="F167" t="str">
            <v>Grain</v>
          </cell>
          <cell r="G167">
            <v>25</v>
          </cell>
          <cell r="H167">
            <v>81.25</v>
          </cell>
          <cell r="I167">
            <v>3.25</v>
          </cell>
          <cell r="J167">
            <v>3.25</v>
          </cell>
          <cell r="K167">
            <v>3.25</v>
          </cell>
          <cell r="L167">
            <v>1</v>
          </cell>
        </row>
        <row r="168">
          <cell r="A168">
            <v>1</v>
          </cell>
          <cell r="B168" t="str">
            <v>Eataly Flatiron</v>
          </cell>
          <cell r="C168">
            <v>45901</v>
          </cell>
          <cell r="D168">
            <v>9</v>
          </cell>
          <cell r="E168" t="str">
            <v>Arborio Rice</v>
          </cell>
          <cell r="F168" t="str">
            <v>Grain</v>
          </cell>
          <cell r="G168">
            <v>25</v>
          </cell>
          <cell r="H168">
            <v>83.25</v>
          </cell>
          <cell r="I168">
            <v>3.33</v>
          </cell>
          <cell r="J168">
            <v>3.33</v>
          </cell>
          <cell r="K168">
            <v>3.33</v>
          </cell>
          <cell r="L168">
            <v>1</v>
          </cell>
        </row>
        <row r="169">
          <cell r="A169">
            <v>1</v>
          </cell>
          <cell r="B169" t="str">
            <v>Eataly Flatiron</v>
          </cell>
          <cell r="C169">
            <v>45931</v>
          </cell>
          <cell r="D169">
            <v>9</v>
          </cell>
          <cell r="E169" t="str">
            <v>Arborio Rice</v>
          </cell>
          <cell r="F169" t="str">
            <v>Grain</v>
          </cell>
          <cell r="G169">
            <v>50</v>
          </cell>
          <cell r="H169">
            <v>166.25</v>
          </cell>
          <cell r="I169">
            <v>3.3250000000000002</v>
          </cell>
          <cell r="J169">
            <v>3.37</v>
          </cell>
          <cell r="K169">
            <v>3.28</v>
          </cell>
          <cell r="L169">
            <v>2</v>
          </cell>
        </row>
        <row r="170">
          <cell r="A170">
            <v>1</v>
          </cell>
          <cell r="B170" t="str">
            <v>Eataly Flatiron</v>
          </cell>
          <cell r="C170">
            <v>45962</v>
          </cell>
          <cell r="D170">
            <v>9</v>
          </cell>
          <cell r="E170" t="str">
            <v>Arborio Rice</v>
          </cell>
          <cell r="F170" t="str">
            <v>Grain</v>
          </cell>
          <cell r="G170">
            <v>25</v>
          </cell>
          <cell r="H170">
            <v>83.75</v>
          </cell>
          <cell r="I170">
            <v>3.35</v>
          </cell>
          <cell r="J170">
            <v>3.35</v>
          </cell>
          <cell r="K170">
            <v>3.35</v>
          </cell>
          <cell r="L170">
            <v>1</v>
          </cell>
        </row>
        <row r="171">
          <cell r="A171">
            <v>1</v>
          </cell>
          <cell r="B171" t="str">
            <v>Eataly Flatiron</v>
          </cell>
          <cell r="C171">
            <v>45992</v>
          </cell>
          <cell r="D171">
            <v>9</v>
          </cell>
          <cell r="E171" t="str">
            <v>Arborio Rice</v>
          </cell>
          <cell r="F171" t="str">
            <v>Grain</v>
          </cell>
          <cell r="G171">
            <v>50</v>
          </cell>
          <cell r="H171">
            <v>168.25</v>
          </cell>
          <cell r="I171">
            <v>3.3650000000000002</v>
          </cell>
          <cell r="J171">
            <v>3.38</v>
          </cell>
          <cell r="K171">
            <v>3.35</v>
          </cell>
          <cell r="L171">
            <v>2</v>
          </cell>
        </row>
        <row r="172">
          <cell r="A172">
            <v>1</v>
          </cell>
          <cell r="B172" t="str">
            <v>Eataly Flatiron</v>
          </cell>
          <cell r="C172">
            <v>46023</v>
          </cell>
          <cell r="D172">
            <v>9</v>
          </cell>
          <cell r="E172" t="str">
            <v>Arborio Rice</v>
          </cell>
          <cell r="F172" t="str">
            <v>Grain</v>
          </cell>
          <cell r="G172">
            <v>25</v>
          </cell>
          <cell r="H172">
            <v>84.75</v>
          </cell>
          <cell r="I172">
            <v>3.39</v>
          </cell>
          <cell r="J172">
            <v>3.39</v>
          </cell>
          <cell r="K172">
            <v>3.39</v>
          </cell>
          <cell r="L172">
            <v>1</v>
          </cell>
        </row>
        <row r="173">
          <cell r="A173">
            <v>1</v>
          </cell>
          <cell r="B173" t="str">
            <v>Eataly Flatiron</v>
          </cell>
          <cell r="C173">
            <v>46054</v>
          </cell>
          <cell r="D173">
            <v>9</v>
          </cell>
          <cell r="E173" t="str">
            <v>Arborio Rice</v>
          </cell>
          <cell r="F173" t="str">
            <v>Grain</v>
          </cell>
          <cell r="G173">
            <v>25</v>
          </cell>
          <cell r="H173">
            <v>85.75</v>
          </cell>
          <cell r="I173">
            <v>3.43</v>
          </cell>
          <cell r="J173">
            <v>3.43</v>
          </cell>
          <cell r="K173">
            <v>3.43</v>
          </cell>
          <cell r="L173">
            <v>1</v>
          </cell>
        </row>
        <row r="174">
          <cell r="A174">
            <v>1</v>
          </cell>
          <cell r="B174" t="str">
            <v>Eataly Flatiron</v>
          </cell>
          <cell r="C174">
            <v>46082</v>
          </cell>
          <cell r="D174">
            <v>9</v>
          </cell>
          <cell r="E174" t="str">
            <v>Arborio Rice</v>
          </cell>
          <cell r="F174" t="str">
            <v>Grain</v>
          </cell>
          <cell r="G174">
            <v>50</v>
          </cell>
          <cell r="H174">
            <v>172</v>
          </cell>
          <cell r="I174">
            <v>3.44</v>
          </cell>
          <cell r="J174">
            <v>3.47</v>
          </cell>
          <cell r="K174">
            <v>3.41</v>
          </cell>
          <cell r="L174">
            <v>2</v>
          </cell>
        </row>
        <row r="175">
          <cell r="A175">
            <v>1</v>
          </cell>
          <cell r="B175" t="str">
            <v>Eataly Flatiron</v>
          </cell>
          <cell r="C175">
            <v>46113</v>
          </cell>
          <cell r="D175">
            <v>9</v>
          </cell>
          <cell r="E175" t="str">
            <v>Arborio Rice</v>
          </cell>
          <cell r="F175" t="str">
            <v>Grain</v>
          </cell>
          <cell r="G175">
            <v>25</v>
          </cell>
          <cell r="H175">
            <v>87.25</v>
          </cell>
          <cell r="I175">
            <v>3.49</v>
          </cell>
          <cell r="J175">
            <v>3.49</v>
          </cell>
          <cell r="K175">
            <v>3.49</v>
          </cell>
          <cell r="L175">
            <v>1</v>
          </cell>
        </row>
        <row r="176">
          <cell r="A176">
            <v>1</v>
          </cell>
          <cell r="B176" t="str">
            <v>Eataly Flatiron</v>
          </cell>
          <cell r="C176">
            <v>46143</v>
          </cell>
          <cell r="D176">
            <v>9</v>
          </cell>
          <cell r="E176" t="str">
            <v>Arborio Rice</v>
          </cell>
          <cell r="F176" t="str">
            <v>Grain</v>
          </cell>
          <cell r="G176">
            <v>25</v>
          </cell>
          <cell r="H176">
            <v>87.25</v>
          </cell>
          <cell r="I176">
            <v>3.49</v>
          </cell>
          <cell r="J176">
            <v>3.49</v>
          </cell>
          <cell r="K176">
            <v>3.49</v>
          </cell>
          <cell r="L176">
            <v>1</v>
          </cell>
        </row>
        <row r="177">
          <cell r="A177">
            <v>1</v>
          </cell>
          <cell r="B177" t="str">
            <v>Eataly Flatiron</v>
          </cell>
          <cell r="C177">
            <v>46174</v>
          </cell>
          <cell r="D177">
            <v>9</v>
          </cell>
          <cell r="E177" t="str">
            <v>Arborio Rice</v>
          </cell>
          <cell r="F177" t="str">
            <v>Grain</v>
          </cell>
          <cell r="G177">
            <v>50</v>
          </cell>
          <cell r="H177">
            <v>176</v>
          </cell>
          <cell r="I177">
            <v>3.52</v>
          </cell>
          <cell r="J177">
            <v>3.54</v>
          </cell>
          <cell r="K177">
            <v>3.5</v>
          </cell>
          <cell r="L177">
            <v>2</v>
          </cell>
        </row>
        <row r="178">
          <cell r="A178">
            <v>1</v>
          </cell>
          <cell r="B178" t="str">
            <v>Eataly Flatiron</v>
          </cell>
          <cell r="C178">
            <v>46204</v>
          </cell>
          <cell r="D178">
            <v>9</v>
          </cell>
          <cell r="E178" t="str">
            <v>Arborio Rice</v>
          </cell>
          <cell r="F178" t="str">
            <v>Grain</v>
          </cell>
          <cell r="G178">
            <v>25</v>
          </cell>
          <cell r="H178">
            <v>87</v>
          </cell>
          <cell r="I178">
            <v>3.48</v>
          </cell>
          <cell r="J178">
            <v>3.48</v>
          </cell>
          <cell r="K178">
            <v>3.48</v>
          </cell>
          <cell r="L178">
            <v>1</v>
          </cell>
        </row>
        <row r="179">
          <cell r="A179">
            <v>1</v>
          </cell>
          <cell r="B179" t="str">
            <v>Eataly Flatiron</v>
          </cell>
          <cell r="C179">
            <v>46235</v>
          </cell>
          <cell r="D179">
            <v>9</v>
          </cell>
          <cell r="E179" t="str">
            <v>Arborio Rice</v>
          </cell>
          <cell r="F179" t="str">
            <v>Grain</v>
          </cell>
          <cell r="G179">
            <v>25</v>
          </cell>
          <cell r="H179">
            <v>88.5</v>
          </cell>
          <cell r="I179">
            <v>3.54</v>
          </cell>
          <cell r="J179">
            <v>3.54</v>
          </cell>
          <cell r="K179">
            <v>3.54</v>
          </cell>
          <cell r="L179">
            <v>1</v>
          </cell>
        </row>
        <row r="180">
          <cell r="A180">
            <v>1</v>
          </cell>
          <cell r="B180" t="str">
            <v>Eataly Flatiron</v>
          </cell>
          <cell r="C180">
            <v>46266</v>
          </cell>
          <cell r="D180">
            <v>9</v>
          </cell>
          <cell r="E180" t="str">
            <v>Arborio Rice</v>
          </cell>
          <cell r="F180" t="str">
            <v>Grain</v>
          </cell>
          <cell r="G180">
            <v>25</v>
          </cell>
          <cell r="H180">
            <v>89.5</v>
          </cell>
          <cell r="I180">
            <v>3.58</v>
          </cell>
          <cell r="J180">
            <v>3.58</v>
          </cell>
          <cell r="K180">
            <v>3.58</v>
          </cell>
          <cell r="L180">
            <v>1</v>
          </cell>
        </row>
        <row r="181">
          <cell r="A181">
            <v>1</v>
          </cell>
          <cell r="B181" t="str">
            <v>Eataly Flatiron</v>
          </cell>
          <cell r="C181">
            <v>45689</v>
          </cell>
          <cell r="D181">
            <v>10</v>
          </cell>
          <cell r="E181" t="str">
            <v>Pecorino Romano</v>
          </cell>
          <cell r="F181" t="str">
            <v>Dairy</v>
          </cell>
          <cell r="G181">
            <v>40</v>
          </cell>
          <cell r="H181">
            <v>568.1</v>
          </cell>
          <cell r="I181">
            <v>14.202500000000001</v>
          </cell>
          <cell r="J181">
            <v>14.45</v>
          </cell>
          <cell r="K181">
            <v>13.99</v>
          </cell>
          <cell r="L181">
            <v>4</v>
          </cell>
        </row>
        <row r="182">
          <cell r="A182">
            <v>1</v>
          </cell>
          <cell r="B182" t="str">
            <v>Eataly Flatiron</v>
          </cell>
          <cell r="C182">
            <v>45717</v>
          </cell>
          <cell r="D182">
            <v>10</v>
          </cell>
          <cell r="E182" t="str">
            <v>Pecorino Romano</v>
          </cell>
          <cell r="F182" t="str">
            <v>Dairy</v>
          </cell>
          <cell r="G182">
            <v>50</v>
          </cell>
          <cell r="H182">
            <v>719.5</v>
          </cell>
          <cell r="I182">
            <v>14.39</v>
          </cell>
          <cell r="J182">
            <v>14.51</v>
          </cell>
          <cell r="K182">
            <v>14.23</v>
          </cell>
          <cell r="L182">
            <v>5</v>
          </cell>
        </row>
        <row r="183">
          <cell r="A183">
            <v>1</v>
          </cell>
          <cell r="B183" t="str">
            <v>Eataly Flatiron</v>
          </cell>
          <cell r="C183">
            <v>45748</v>
          </cell>
          <cell r="D183">
            <v>10</v>
          </cell>
          <cell r="E183" t="str">
            <v>Pecorino Romano</v>
          </cell>
          <cell r="F183" t="str">
            <v>Dairy</v>
          </cell>
          <cell r="G183">
            <v>50</v>
          </cell>
          <cell r="H183">
            <v>723.2</v>
          </cell>
          <cell r="I183">
            <v>14.464</v>
          </cell>
          <cell r="J183">
            <v>14.61</v>
          </cell>
          <cell r="K183">
            <v>14.23</v>
          </cell>
          <cell r="L183">
            <v>5</v>
          </cell>
        </row>
        <row r="184">
          <cell r="A184">
            <v>1</v>
          </cell>
          <cell r="B184" t="str">
            <v>Eataly Flatiron</v>
          </cell>
          <cell r="C184">
            <v>45778</v>
          </cell>
          <cell r="D184">
            <v>10</v>
          </cell>
          <cell r="E184" t="str">
            <v>Pecorino Romano</v>
          </cell>
          <cell r="F184" t="str">
            <v>Dairy</v>
          </cell>
          <cell r="G184">
            <v>60</v>
          </cell>
          <cell r="H184">
            <v>866.2</v>
          </cell>
          <cell r="I184">
            <v>14.436666667000001</v>
          </cell>
          <cell r="J184">
            <v>14.72</v>
          </cell>
          <cell r="K184">
            <v>14.28</v>
          </cell>
          <cell r="L184">
            <v>6</v>
          </cell>
        </row>
        <row r="185">
          <cell r="A185">
            <v>1</v>
          </cell>
          <cell r="B185" t="str">
            <v>Eataly Flatiron</v>
          </cell>
          <cell r="C185">
            <v>45809</v>
          </cell>
          <cell r="D185">
            <v>10</v>
          </cell>
          <cell r="E185" t="str">
            <v>Pecorino Romano</v>
          </cell>
          <cell r="F185" t="str">
            <v>Dairy</v>
          </cell>
          <cell r="G185">
            <v>50</v>
          </cell>
          <cell r="H185">
            <v>728.3</v>
          </cell>
          <cell r="I185">
            <v>14.566000000000001</v>
          </cell>
          <cell r="J185">
            <v>14.78</v>
          </cell>
          <cell r="K185">
            <v>14.34</v>
          </cell>
          <cell r="L185">
            <v>5</v>
          </cell>
        </row>
        <row r="186">
          <cell r="A186">
            <v>1</v>
          </cell>
          <cell r="B186" t="str">
            <v>Eataly Flatiron</v>
          </cell>
          <cell r="C186">
            <v>45839</v>
          </cell>
          <cell r="D186">
            <v>10</v>
          </cell>
          <cell r="E186" t="str">
            <v>Pecorino Romano</v>
          </cell>
          <cell r="F186" t="str">
            <v>Dairy</v>
          </cell>
          <cell r="G186">
            <v>50</v>
          </cell>
          <cell r="H186">
            <v>780.2</v>
          </cell>
          <cell r="I186">
            <v>15.603999999999999</v>
          </cell>
          <cell r="J186">
            <v>15.69</v>
          </cell>
          <cell r="K186">
            <v>15.5</v>
          </cell>
          <cell r="L186">
            <v>5</v>
          </cell>
        </row>
        <row r="187">
          <cell r="A187">
            <v>1</v>
          </cell>
          <cell r="B187" t="str">
            <v>Eataly Flatiron</v>
          </cell>
          <cell r="C187">
            <v>45870</v>
          </cell>
          <cell r="D187">
            <v>10</v>
          </cell>
          <cell r="E187" t="str">
            <v>Pecorino Romano</v>
          </cell>
          <cell r="F187" t="str">
            <v>Dairy</v>
          </cell>
          <cell r="G187">
            <v>40</v>
          </cell>
          <cell r="H187">
            <v>624.79999999999995</v>
          </cell>
          <cell r="I187">
            <v>15.62</v>
          </cell>
          <cell r="J187">
            <v>15.87</v>
          </cell>
          <cell r="K187">
            <v>15.36</v>
          </cell>
          <cell r="L187">
            <v>4</v>
          </cell>
        </row>
        <row r="188">
          <cell r="A188">
            <v>1</v>
          </cell>
          <cell r="B188" t="str">
            <v>Eataly Flatiron</v>
          </cell>
          <cell r="C188">
            <v>45901</v>
          </cell>
          <cell r="D188">
            <v>10</v>
          </cell>
          <cell r="E188" t="str">
            <v>Pecorino Romano</v>
          </cell>
          <cell r="F188" t="str">
            <v>Dairy</v>
          </cell>
          <cell r="G188">
            <v>60</v>
          </cell>
          <cell r="H188">
            <v>937.8</v>
          </cell>
          <cell r="I188">
            <v>15.63</v>
          </cell>
          <cell r="J188">
            <v>15.87</v>
          </cell>
          <cell r="K188">
            <v>15.23</v>
          </cell>
          <cell r="L188">
            <v>6</v>
          </cell>
        </row>
        <row r="189">
          <cell r="A189">
            <v>1</v>
          </cell>
          <cell r="B189" t="str">
            <v>Eataly Flatiron</v>
          </cell>
          <cell r="C189">
            <v>45931</v>
          </cell>
          <cell r="D189">
            <v>10</v>
          </cell>
          <cell r="E189" t="str">
            <v>Pecorino Romano</v>
          </cell>
          <cell r="F189" t="str">
            <v>Dairy</v>
          </cell>
          <cell r="G189">
            <v>70</v>
          </cell>
          <cell r="H189">
            <v>1099.0999999999999</v>
          </cell>
          <cell r="I189">
            <v>15.701428570999999</v>
          </cell>
          <cell r="J189">
            <v>15.84</v>
          </cell>
          <cell r="K189">
            <v>15.49</v>
          </cell>
          <cell r="L189">
            <v>7</v>
          </cell>
        </row>
        <row r="190">
          <cell r="A190">
            <v>1</v>
          </cell>
          <cell r="B190" t="str">
            <v>Eataly Flatiron</v>
          </cell>
          <cell r="C190">
            <v>45962</v>
          </cell>
          <cell r="D190">
            <v>10</v>
          </cell>
          <cell r="E190" t="str">
            <v>Pecorino Romano</v>
          </cell>
          <cell r="F190" t="str">
            <v>Dairy</v>
          </cell>
          <cell r="G190">
            <v>50</v>
          </cell>
          <cell r="H190">
            <v>782.6</v>
          </cell>
          <cell r="I190">
            <v>15.651999999999999</v>
          </cell>
          <cell r="J190">
            <v>15.93</v>
          </cell>
          <cell r="K190">
            <v>15.52</v>
          </cell>
          <cell r="L190">
            <v>5</v>
          </cell>
        </row>
        <row r="191">
          <cell r="A191">
            <v>1</v>
          </cell>
          <cell r="B191" t="str">
            <v>Eataly Flatiron</v>
          </cell>
          <cell r="C191">
            <v>45992</v>
          </cell>
          <cell r="D191">
            <v>10</v>
          </cell>
          <cell r="E191" t="str">
            <v>Pecorino Romano</v>
          </cell>
          <cell r="F191" t="str">
            <v>Dairy</v>
          </cell>
          <cell r="G191">
            <v>70</v>
          </cell>
          <cell r="H191">
            <v>1105.9000000000001</v>
          </cell>
          <cell r="I191">
            <v>15.798571429000001</v>
          </cell>
          <cell r="J191">
            <v>16.04</v>
          </cell>
          <cell r="K191">
            <v>15.7</v>
          </cell>
          <cell r="L191">
            <v>6</v>
          </cell>
        </row>
        <row r="192">
          <cell r="A192">
            <v>1</v>
          </cell>
          <cell r="B192" t="str">
            <v>Eataly Flatiron</v>
          </cell>
          <cell r="C192">
            <v>46023</v>
          </cell>
          <cell r="D192">
            <v>10</v>
          </cell>
          <cell r="E192" t="str">
            <v>Pecorino Romano</v>
          </cell>
          <cell r="F192" t="str">
            <v>Dairy</v>
          </cell>
          <cell r="G192">
            <v>60</v>
          </cell>
          <cell r="H192">
            <v>888</v>
          </cell>
          <cell r="I192">
            <v>14.8</v>
          </cell>
          <cell r="J192">
            <v>15.63</v>
          </cell>
          <cell r="K192">
            <v>14.34</v>
          </cell>
          <cell r="L192">
            <v>6</v>
          </cell>
        </row>
        <row r="193">
          <cell r="A193">
            <v>1</v>
          </cell>
          <cell r="B193" t="str">
            <v>Eataly Flatiron</v>
          </cell>
          <cell r="C193">
            <v>46054</v>
          </cell>
          <cell r="D193">
            <v>10</v>
          </cell>
          <cell r="E193" t="str">
            <v>Pecorino Romano</v>
          </cell>
          <cell r="F193" t="str">
            <v>Dairy</v>
          </cell>
          <cell r="G193">
            <v>50</v>
          </cell>
          <cell r="H193">
            <v>726.1</v>
          </cell>
          <cell r="I193">
            <v>14.522</v>
          </cell>
          <cell r="J193">
            <v>14.72</v>
          </cell>
          <cell r="K193">
            <v>14.4</v>
          </cell>
          <cell r="L193">
            <v>5</v>
          </cell>
        </row>
        <row r="194">
          <cell r="A194">
            <v>1</v>
          </cell>
          <cell r="B194" t="str">
            <v>Eataly Flatiron</v>
          </cell>
          <cell r="C194">
            <v>46082</v>
          </cell>
          <cell r="D194">
            <v>10</v>
          </cell>
          <cell r="E194" t="str">
            <v>Pecorino Romano</v>
          </cell>
          <cell r="F194" t="str">
            <v>Dairy</v>
          </cell>
          <cell r="G194">
            <v>60</v>
          </cell>
          <cell r="H194">
            <v>877.4</v>
          </cell>
          <cell r="I194">
            <v>14.623333333</v>
          </cell>
          <cell r="J194">
            <v>14.81</v>
          </cell>
          <cell r="K194">
            <v>14.36</v>
          </cell>
          <cell r="L194">
            <v>6</v>
          </cell>
        </row>
        <row r="195">
          <cell r="A195">
            <v>1</v>
          </cell>
          <cell r="B195" t="str">
            <v>Eataly Flatiron</v>
          </cell>
          <cell r="C195">
            <v>46113</v>
          </cell>
          <cell r="D195">
            <v>10</v>
          </cell>
          <cell r="E195" t="str">
            <v>Pecorino Romano</v>
          </cell>
          <cell r="F195" t="str">
            <v>Dairy</v>
          </cell>
          <cell r="G195">
            <v>60</v>
          </cell>
          <cell r="H195">
            <v>883.6</v>
          </cell>
          <cell r="I195">
            <v>14.726666667</v>
          </cell>
          <cell r="J195">
            <v>15</v>
          </cell>
          <cell r="K195">
            <v>14.48</v>
          </cell>
          <cell r="L195">
            <v>6</v>
          </cell>
        </row>
        <row r="196">
          <cell r="A196">
            <v>1</v>
          </cell>
          <cell r="B196" t="str">
            <v>Eataly Flatiron</v>
          </cell>
          <cell r="C196">
            <v>46143</v>
          </cell>
          <cell r="D196">
            <v>10</v>
          </cell>
          <cell r="E196" t="str">
            <v>Pecorino Romano</v>
          </cell>
          <cell r="F196" t="str">
            <v>Dairy</v>
          </cell>
          <cell r="G196">
            <v>50</v>
          </cell>
          <cell r="H196">
            <v>727.9</v>
          </cell>
          <cell r="I196">
            <v>14.558</v>
          </cell>
          <cell r="J196">
            <v>14.8</v>
          </cell>
          <cell r="K196">
            <v>14.4</v>
          </cell>
          <cell r="L196">
            <v>5</v>
          </cell>
        </row>
        <row r="197">
          <cell r="A197">
            <v>1</v>
          </cell>
          <cell r="B197" t="str">
            <v>Eataly Flatiron</v>
          </cell>
          <cell r="C197">
            <v>46174</v>
          </cell>
          <cell r="D197">
            <v>10</v>
          </cell>
          <cell r="E197" t="str">
            <v>Pecorino Romano</v>
          </cell>
          <cell r="F197" t="str">
            <v>Dairy</v>
          </cell>
          <cell r="G197">
            <v>60</v>
          </cell>
          <cell r="H197">
            <v>874.1</v>
          </cell>
          <cell r="I197">
            <v>14.568333333</v>
          </cell>
          <cell r="J197">
            <v>14.82</v>
          </cell>
          <cell r="K197">
            <v>14.27</v>
          </cell>
          <cell r="L197">
            <v>6</v>
          </cell>
        </row>
        <row r="198">
          <cell r="A198">
            <v>1</v>
          </cell>
          <cell r="B198" t="str">
            <v>Eataly Flatiron</v>
          </cell>
          <cell r="C198">
            <v>46204</v>
          </cell>
          <cell r="D198">
            <v>10</v>
          </cell>
          <cell r="E198" t="str">
            <v>Pecorino Romano</v>
          </cell>
          <cell r="F198" t="str">
            <v>Dairy</v>
          </cell>
          <cell r="G198">
            <v>60</v>
          </cell>
          <cell r="H198">
            <v>924.6</v>
          </cell>
          <cell r="I198">
            <v>15.41</v>
          </cell>
          <cell r="J198">
            <v>15.65</v>
          </cell>
          <cell r="K198">
            <v>15.07</v>
          </cell>
          <cell r="L198">
            <v>6</v>
          </cell>
        </row>
        <row r="199">
          <cell r="A199">
            <v>1</v>
          </cell>
          <cell r="B199" t="str">
            <v>Eataly Flatiron</v>
          </cell>
          <cell r="C199">
            <v>46235</v>
          </cell>
          <cell r="D199">
            <v>10</v>
          </cell>
          <cell r="E199" t="str">
            <v>Pecorino Romano</v>
          </cell>
          <cell r="F199" t="str">
            <v>Dairy</v>
          </cell>
          <cell r="G199">
            <v>60</v>
          </cell>
          <cell r="H199">
            <v>935.3</v>
          </cell>
          <cell r="I199">
            <v>15.588333333</v>
          </cell>
          <cell r="J199">
            <v>16.37</v>
          </cell>
          <cell r="K199">
            <v>14.96</v>
          </cell>
          <cell r="L199">
            <v>6</v>
          </cell>
        </row>
        <row r="200">
          <cell r="A200">
            <v>1</v>
          </cell>
          <cell r="B200" t="str">
            <v>Eataly Flatiron</v>
          </cell>
          <cell r="C200">
            <v>46266</v>
          </cell>
          <cell r="D200">
            <v>10</v>
          </cell>
          <cell r="E200" t="str">
            <v>Pecorino Romano</v>
          </cell>
          <cell r="F200" t="str">
            <v>Dairy</v>
          </cell>
          <cell r="G200">
            <v>60</v>
          </cell>
          <cell r="H200">
            <v>926.3</v>
          </cell>
          <cell r="I200">
            <v>15.438333332999999</v>
          </cell>
          <cell r="J200">
            <v>15.64</v>
          </cell>
          <cell r="K200">
            <v>15.13</v>
          </cell>
          <cell r="L200">
            <v>6</v>
          </cell>
        </row>
        <row r="201">
          <cell r="A201">
            <v>1</v>
          </cell>
          <cell r="B201" t="str">
            <v>Eataly Flatiron</v>
          </cell>
          <cell r="C201">
            <v>45689</v>
          </cell>
          <cell r="D201">
            <v>11</v>
          </cell>
          <cell r="E201" t="str">
            <v>Prosciutto di Parma</v>
          </cell>
          <cell r="F201" t="str">
            <v>Meat</v>
          </cell>
          <cell r="G201">
            <v>19</v>
          </cell>
          <cell r="H201">
            <v>455.52249999999998</v>
          </cell>
          <cell r="I201">
            <v>23.974868421</v>
          </cell>
          <cell r="J201">
            <v>24.36</v>
          </cell>
          <cell r="K201">
            <v>23.31</v>
          </cell>
          <cell r="L201">
            <v>8</v>
          </cell>
        </row>
        <row r="202">
          <cell r="A202">
            <v>1</v>
          </cell>
          <cell r="B202" t="str">
            <v>Eataly Flatiron</v>
          </cell>
          <cell r="C202">
            <v>45717</v>
          </cell>
          <cell r="D202">
            <v>11</v>
          </cell>
          <cell r="E202" t="str">
            <v>Prosciutto di Parma</v>
          </cell>
          <cell r="F202" t="str">
            <v>Meat</v>
          </cell>
          <cell r="G202">
            <v>21</v>
          </cell>
          <cell r="H202">
            <v>505.94499999999999</v>
          </cell>
          <cell r="I202">
            <v>24.092619048</v>
          </cell>
          <cell r="J202">
            <v>24.4</v>
          </cell>
          <cell r="K202">
            <v>23.45</v>
          </cell>
          <cell r="L202">
            <v>9</v>
          </cell>
        </row>
        <row r="203">
          <cell r="A203">
            <v>1</v>
          </cell>
          <cell r="B203" t="str">
            <v>Eataly Flatiron</v>
          </cell>
          <cell r="C203">
            <v>45748</v>
          </cell>
          <cell r="D203">
            <v>11</v>
          </cell>
          <cell r="E203" t="str">
            <v>Prosciutto di Parma</v>
          </cell>
          <cell r="F203" t="str">
            <v>Meat</v>
          </cell>
          <cell r="G203">
            <v>19.5</v>
          </cell>
          <cell r="H203">
            <v>478.11750000000001</v>
          </cell>
          <cell r="I203">
            <v>24.518846153999998</v>
          </cell>
          <cell r="J203">
            <v>25.79</v>
          </cell>
          <cell r="K203">
            <v>23.8</v>
          </cell>
          <cell r="L203">
            <v>8</v>
          </cell>
        </row>
        <row r="204">
          <cell r="A204">
            <v>1</v>
          </cell>
          <cell r="B204" t="str">
            <v>Eataly Flatiron</v>
          </cell>
          <cell r="C204">
            <v>45778</v>
          </cell>
          <cell r="D204">
            <v>11</v>
          </cell>
          <cell r="E204" t="str">
            <v>Prosciutto di Parma</v>
          </cell>
          <cell r="F204" t="str">
            <v>Meat</v>
          </cell>
          <cell r="G204">
            <v>30</v>
          </cell>
          <cell r="H204">
            <v>733.26</v>
          </cell>
          <cell r="I204">
            <v>24.442</v>
          </cell>
          <cell r="J204">
            <v>24.81</v>
          </cell>
          <cell r="K204">
            <v>23.97</v>
          </cell>
          <cell r="L204">
            <v>9</v>
          </cell>
        </row>
        <row r="205">
          <cell r="A205">
            <v>1</v>
          </cell>
          <cell r="B205" t="str">
            <v>Eataly Flatiron</v>
          </cell>
          <cell r="C205">
            <v>45809</v>
          </cell>
          <cell r="D205">
            <v>11</v>
          </cell>
          <cell r="E205" t="str">
            <v>Prosciutto di Parma</v>
          </cell>
          <cell r="F205" t="str">
            <v>Meat</v>
          </cell>
          <cell r="G205">
            <v>24.5</v>
          </cell>
          <cell r="H205">
            <v>604.77250000000004</v>
          </cell>
          <cell r="I205">
            <v>24.684591836999999</v>
          </cell>
          <cell r="J205">
            <v>25.27</v>
          </cell>
          <cell r="K205">
            <v>23.94</v>
          </cell>
          <cell r="L205">
            <v>9</v>
          </cell>
        </row>
        <row r="206">
          <cell r="A206">
            <v>1</v>
          </cell>
          <cell r="B206" t="str">
            <v>Eataly Flatiron</v>
          </cell>
          <cell r="C206">
            <v>45839</v>
          </cell>
          <cell r="D206">
            <v>11</v>
          </cell>
          <cell r="E206" t="str">
            <v>Prosciutto di Parma</v>
          </cell>
          <cell r="F206" t="str">
            <v>Meat</v>
          </cell>
          <cell r="G206">
            <v>25.25</v>
          </cell>
          <cell r="H206">
            <v>620.22500000000002</v>
          </cell>
          <cell r="I206">
            <v>24.563366337000001</v>
          </cell>
          <cell r="J206">
            <v>24.98</v>
          </cell>
          <cell r="K206">
            <v>24</v>
          </cell>
          <cell r="L206">
            <v>9</v>
          </cell>
        </row>
        <row r="207">
          <cell r="A207">
            <v>1</v>
          </cell>
          <cell r="B207" t="str">
            <v>Eataly Flatiron</v>
          </cell>
          <cell r="C207">
            <v>45870</v>
          </cell>
          <cell r="D207">
            <v>11</v>
          </cell>
          <cell r="E207" t="str">
            <v>Prosciutto di Parma</v>
          </cell>
          <cell r="F207" t="str">
            <v>Meat</v>
          </cell>
          <cell r="G207">
            <v>18</v>
          </cell>
          <cell r="H207">
            <v>447.47</v>
          </cell>
          <cell r="I207">
            <v>24.859444444000001</v>
          </cell>
          <cell r="J207">
            <v>25.09</v>
          </cell>
          <cell r="K207">
            <v>24.58</v>
          </cell>
          <cell r="L207">
            <v>8</v>
          </cell>
        </row>
        <row r="208">
          <cell r="A208">
            <v>1</v>
          </cell>
          <cell r="B208" t="str">
            <v>Eataly Flatiron</v>
          </cell>
          <cell r="C208">
            <v>45901</v>
          </cell>
          <cell r="D208">
            <v>11</v>
          </cell>
          <cell r="E208" t="str">
            <v>Prosciutto di Parma</v>
          </cell>
          <cell r="F208" t="str">
            <v>Meat</v>
          </cell>
          <cell r="G208">
            <v>27</v>
          </cell>
          <cell r="H208">
            <v>675.82249999999999</v>
          </cell>
          <cell r="I208">
            <v>25.030462963000002</v>
          </cell>
          <cell r="J208">
            <v>25.28</v>
          </cell>
          <cell r="K208">
            <v>24.45</v>
          </cell>
          <cell r="L208">
            <v>9</v>
          </cell>
        </row>
        <row r="209">
          <cell r="A209">
            <v>1</v>
          </cell>
          <cell r="B209" t="str">
            <v>Eataly Flatiron</v>
          </cell>
          <cell r="C209">
            <v>45931</v>
          </cell>
          <cell r="D209">
            <v>11</v>
          </cell>
          <cell r="E209" t="str">
            <v>Prosciutto di Parma</v>
          </cell>
          <cell r="F209" t="str">
            <v>Meat</v>
          </cell>
          <cell r="G209">
            <v>29.5</v>
          </cell>
          <cell r="H209">
            <v>735.24749999999995</v>
          </cell>
          <cell r="I209">
            <v>24.923644068000002</v>
          </cell>
          <cell r="J209">
            <v>25.6</v>
          </cell>
          <cell r="K209">
            <v>24.4</v>
          </cell>
          <cell r="L209">
            <v>9</v>
          </cell>
        </row>
        <row r="210">
          <cell r="A210">
            <v>1</v>
          </cell>
          <cell r="B210" t="str">
            <v>Eataly Flatiron</v>
          </cell>
          <cell r="C210">
            <v>45962</v>
          </cell>
          <cell r="D210">
            <v>11</v>
          </cell>
          <cell r="E210" t="str">
            <v>Prosciutto di Parma</v>
          </cell>
          <cell r="F210" t="str">
            <v>Meat</v>
          </cell>
          <cell r="G210">
            <v>25</v>
          </cell>
          <cell r="H210">
            <v>620.19500000000005</v>
          </cell>
          <cell r="I210">
            <v>24.8078</v>
          </cell>
          <cell r="J210">
            <v>25.34</v>
          </cell>
          <cell r="K210">
            <v>24.05</v>
          </cell>
          <cell r="L210">
            <v>8</v>
          </cell>
        </row>
        <row r="211">
          <cell r="A211">
            <v>1</v>
          </cell>
          <cell r="B211" t="str">
            <v>Eataly Flatiron</v>
          </cell>
          <cell r="C211">
            <v>45992</v>
          </cell>
          <cell r="D211">
            <v>11</v>
          </cell>
          <cell r="E211" t="str">
            <v>Prosciutto di Parma</v>
          </cell>
          <cell r="F211" t="str">
            <v>Meat</v>
          </cell>
          <cell r="G211">
            <v>33.75</v>
          </cell>
          <cell r="H211">
            <v>839.00250000000005</v>
          </cell>
          <cell r="I211">
            <v>24.859333332999999</v>
          </cell>
          <cell r="J211">
            <v>25.17</v>
          </cell>
          <cell r="K211">
            <v>24.47</v>
          </cell>
          <cell r="L211">
            <v>9</v>
          </cell>
        </row>
        <row r="212">
          <cell r="A212">
            <v>1</v>
          </cell>
          <cell r="B212" t="str">
            <v>Eataly Flatiron</v>
          </cell>
          <cell r="C212">
            <v>46023</v>
          </cell>
          <cell r="D212">
            <v>11</v>
          </cell>
          <cell r="E212" t="str">
            <v>Prosciutto di Parma</v>
          </cell>
          <cell r="F212" t="str">
            <v>Meat</v>
          </cell>
          <cell r="G212">
            <v>28.5</v>
          </cell>
          <cell r="H212">
            <v>713.0575</v>
          </cell>
          <cell r="I212">
            <v>25.019561404000001</v>
          </cell>
          <cell r="J212">
            <v>25.35</v>
          </cell>
          <cell r="K212">
            <v>24.54</v>
          </cell>
          <cell r="L212">
            <v>9</v>
          </cell>
        </row>
        <row r="213">
          <cell r="A213">
            <v>1</v>
          </cell>
          <cell r="B213" t="str">
            <v>Eataly Flatiron</v>
          </cell>
          <cell r="C213">
            <v>46054</v>
          </cell>
          <cell r="D213">
            <v>11</v>
          </cell>
          <cell r="E213" t="str">
            <v>Prosciutto di Parma</v>
          </cell>
          <cell r="F213" t="str">
            <v>Meat</v>
          </cell>
          <cell r="G213">
            <v>28.5</v>
          </cell>
          <cell r="H213">
            <v>710.32749999999999</v>
          </cell>
          <cell r="I213">
            <v>24.923771930000001</v>
          </cell>
          <cell r="J213">
            <v>25.28</v>
          </cell>
          <cell r="K213">
            <v>24.63</v>
          </cell>
          <cell r="L213">
            <v>8</v>
          </cell>
        </row>
        <row r="214">
          <cell r="A214">
            <v>1</v>
          </cell>
          <cell r="B214" t="str">
            <v>Eataly Flatiron</v>
          </cell>
          <cell r="C214">
            <v>46082</v>
          </cell>
          <cell r="D214">
            <v>11</v>
          </cell>
          <cell r="E214" t="str">
            <v>Prosciutto di Parma</v>
          </cell>
          <cell r="F214" t="str">
            <v>Meat</v>
          </cell>
          <cell r="G214">
            <v>25.75</v>
          </cell>
          <cell r="H214">
            <v>642.34249999999997</v>
          </cell>
          <cell r="I214">
            <v>24.945339806</v>
          </cell>
          <cell r="J214">
            <v>25.65</v>
          </cell>
          <cell r="K214">
            <v>24.38</v>
          </cell>
          <cell r="L214">
            <v>9</v>
          </cell>
        </row>
        <row r="215">
          <cell r="A215">
            <v>1</v>
          </cell>
          <cell r="B215" t="str">
            <v>Eataly Flatiron</v>
          </cell>
          <cell r="C215">
            <v>46113</v>
          </cell>
          <cell r="D215">
            <v>11</v>
          </cell>
          <cell r="E215" t="str">
            <v>Prosciutto di Parma</v>
          </cell>
          <cell r="F215" t="str">
            <v>Meat</v>
          </cell>
          <cell r="G215">
            <v>38.5</v>
          </cell>
          <cell r="H215">
            <v>957.66</v>
          </cell>
          <cell r="I215">
            <v>24.874285713999999</v>
          </cell>
          <cell r="J215">
            <v>25.25</v>
          </cell>
          <cell r="K215">
            <v>24.18</v>
          </cell>
          <cell r="L215">
            <v>9</v>
          </cell>
        </row>
        <row r="216">
          <cell r="A216">
            <v>1</v>
          </cell>
          <cell r="B216" t="str">
            <v>Eataly Flatiron</v>
          </cell>
          <cell r="C216">
            <v>46143</v>
          </cell>
          <cell r="D216">
            <v>11</v>
          </cell>
          <cell r="E216" t="str">
            <v>Prosciutto di Parma</v>
          </cell>
          <cell r="F216" t="str">
            <v>Meat</v>
          </cell>
          <cell r="G216">
            <v>30.25</v>
          </cell>
          <cell r="H216">
            <v>760.82249999999999</v>
          </cell>
          <cell r="I216">
            <v>25.151157025</v>
          </cell>
          <cell r="J216">
            <v>25.6</v>
          </cell>
          <cell r="K216">
            <v>24.66</v>
          </cell>
          <cell r="L216">
            <v>8</v>
          </cell>
        </row>
        <row r="217">
          <cell r="A217">
            <v>1</v>
          </cell>
          <cell r="B217" t="str">
            <v>Eataly Flatiron</v>
          </cell>
          <cell r="C217">
            <v>46174</v>
          </cell>
          <cell r="D217">
            <v>11</v>
          </cell>
          <cell r="E217" t="str">
            <v>Prosciutto di Parma</v>
          </cell>
          <cell r="F217" t="str">
            <v>Meat</v>
          </cell>
          <cell r="G217">
            <v>30.25</v>
          </cell>
          <cell r="H217">
            <v>751.45</v>
          </cell>
          <cell r="I217">
            <v>24.841322313999999</v>
          </cell>
          <cell r="J217">
            <v>25.56</v>
          </cell>
          <cell r="K217">
            <v>23.91</v>
          </cell>
          <cell r="L217">
            <v>9</v>
          </cell>
        </row>
        <row r="218">
          <cell r="A218">
            <v>1</v>
          </cell>
          <cell r="B218" t="str">
            <v>Eataly Flatiron</v>
          </cell>
          <cell r="C218">
            <v>46204</v>
          </cell>
          <cell r="D218">
            <v>11</v>
          </cell>
          <cell r="E218" t="str">
            <v>Prosciutto di Parma</v>
          </cell>
          <cell r="F218" t="str">
            <v>Meat</v>
          </cell>
          <cell r="G218">
            <v>32.25</v>
          </cell>
          <cell r="H218">
            <v>810.6875</v>
          </cell>
          <cell r="I218">
            <v>25.137596898999998</v>
          </cell>
          <cell r="J218">
            <v>25.74</v>
          </cell>
          <cell r="K218">
            <v>24.68</v>
          </cell>
          <cell r="L218">
            <v>9</v>
          </cell>
        </row>
        <row r="219">
          <cell r="A219">
            <v>1</v>
          </cell>
          <cell r="B219" t="str">
            <v>Eataly Flatiron</v>
          </cell>
          <cell r="C219">
            <v>46235</v>
          </cell>
          <cell r="D219">
            <v>11</v>
          </cell>
          <cell r="E219" t="str">
            <v>Prosciutto di Parma</v>
          </cell>
          <cell r="F219" t="str">
            <v>Meat</v>
          </cell>
          <cell r="G219">
            <v>32.75</v>
          </cell>
          <cell r="H219">
            <v>836.38</v>
          </cell>
          <cell r="I219">
            <v>25.538320611</v>
          </cell>
          <cell r="J219">
            <v>26.87</v>
          </cell>
          <cell r="K219">
            <v>24.71</v>
          </cell>
          <cell r="L219">
            <v>9</v>
          </cell>
        </row>
        <row r="220">
          <cell r="A220">
            <v>1</v>
          </cell>
          <cell r="B220" t="str">
            <v>Eataly Flatiron</v>
          </cell>
          <cell r="C220">
            <v>46266</v>
          </cell>
          <cell r="D220">
            <v>11</v>
          </cell>
          <cell r="E220" t="str">
            <v>Prosciutto di Parma</v>
          </cell>
          <cell r="F220" t="str">
            <v>Meat</v>
          </cell>
          <cell r="G220">
            <v>35</v>
          </cell>
          <cell r="H220">
            <v>889.59</v>
          </cell>
          <cell r="I220">
            <v>25.416857143000001</v>
          </cell>
          <cell r="J220">
            <v>25.84</v>
          </cell>
          <cell r="K220">
            <v>25.08</v>
          </cell>
          <cell r="L220">
            <v>8</v>
          </cell>
        </row>
        <row r="221">
          <cell r="A221">
            <v>1</v>
          </cell>
          <cell r="B221" t="str">
            <v>Eataly Flatiron</v>
          </cell>
          <cell r="C221">
            <v>45689</v>
          </cell>
          <cell r="D221">
            <v>13</v>
          </cell>
          <cell r="E221" t="str">
            <v>Dried Spaghetti</v>
          </cell>
          <cell r="F221" t="str">
            <v>Pasta</v>
          </cell>
          <cell r="G221">
            <v>120</v>
          </cell>
          <cell r="H221">
            <v>246</v>
          </cell>
          <cell r="I221">
            <v>2.0499999999999998</v>
          </cell>
          <cell r="J221">
            <v>2.0699999999999998</v>
          </cell>
          <cell r="K221">
            <v>2.0299999999999998</v>
          </cell>
          <cell r="L221">
            <v>2</v>
          </cell>
        </row>
        <row r="222">
          <cell r="A222">
            <v>1</v>
          </cell>
          <cell r="B222" t="str">
            <v>Eataly Flatiron</v>
          </cell>
          <cell r="C222">
            <v>45717</v>
          </cell>
          <cell r="D222">
            <v>13</v>
          </cell>
          <cell r="E222" t="str">
            <v>Dried Spaghetti</v>
          </cell>
          <cell r="F222" t="str">
            <v>Pasta</v>
          </cell>
          <cell r="G222">
            <v>120</v>
          </cell>
          <cell r="H222">
            <v>252.6</v>
          </cell>
          <cell r="I222">
            <v>2.105</v>
          </cell>
          <cell r="J222">
            <v>2.12</v>
          </cell>
          <cell r="K222">
            <v>2.09</v>
          </cell>
          <cell r="L222">
            <v>2</v>
          </cell>
        </row>
        <row r="223">
          <cell r="A223">
            <v>1</v>
          </cell>
          <cell r="B223" t="str">
            <v>Eataly Flatiron</v>
          </cell>
          <cell r="C223">
            <v>45748</v>
          </cell>
          <cell r="D223">
            <v>13</v>
          </cell>
          <cell r="E223" t="str">
            <v>Dried Spaghetti</v>
          </cell>
          <cell r="F223" t="str">
            <v>Pasta</v>
          </cell>
          <cell r="G223">
            <v>220</v>
          </cell>
          <cell r="H223">
            <v>448</v>
          </cell>
          <cell r="I223">
            <v>2.0363636359999999</v>
          </cell>
          <cell r="J223">
            <v>2.04</v>
          </cell>
          <cell r="K223">
            <v>2.0299999999999998</v>
          </cell>
          <cell r="L223">
            <v>3</v>
          </cell>
        </row>
        <row r="224">
          <cell r="A224">
            <v>1</v>
          </cell>
          <cell r="B224" t="str">
            <v>Eataly Flatiron</v>
          </cell>
          <cell r="C224">
            <v>45778</v>
          </cell>
          <cell r="D224">
            <v>13</v>
          </cell>
          <cell r="E224" t="str">
            <v>Dried Spaghetti</v>
          </cell>
          <cell r="F224" t="str">
            <v>Pasta</v>
          </cell>
          <cell r="G224">
            <v>160</v>
          </cell>
          <cell r="H224">
            <v>332</v>
          </cell>
          <cell r="I224">
            <v>2.0750000000000002</v>
          </cell>
          <cell r="J224">
            <v>2.08</v>
          </cell>
          <cell r="K224">
            <v>2.0699999999999998</v>
          </cell>
          <cell r="L224">
            <v>2</v>
          </cell>
        </row>
        <row r="225">
          <cell r="A225">
            <v>1</v>
          </cell>
          <cell r="B225" t="str">
            <v>Eataly Flatiron</v>
          </cell>
          <cell r="C225">
            <v>45809</v>
          </cell>
          <cell r="D225">
            <v>13</v>
          </cell>
          <cell r="E225" t="str">
            <v>Dried Spaghetti</v>
          </cell>
          <cell r="F225" t="str">
            <v>Pasta</v>
          </cell>
          <cell r="G225">
            <v>160</v>
          </cell>
          <cell r="H225">
            <v>328</v>
          </cell>
          <cell r="I225">
            <v>2.0499999999999998</v>
          </cell>
          <cell r="J225">
            <v>2.0699999999999998</v>
          </cell>
          <cell r="K225">
            <v>2.0299999999999998</v>
          </cell>
          <cell r="L225">
            <v>2</v>
          </cell>
        </row>
        <row r="226">
          <cell r="A226">
            <v>1</v>
          </cell>
          <cell r="B226" t="str">
            <v>Eataly Flatiron</v>
          </cell>
          <cell r="C226">
            <v>45839</v>
          </cell>
          <cell r="D226">
            <v>13</v>
          </cell>
          <cell r="E226" t="str">
            <v>Dried Spaghetti</v>
          </cell>
          <cell r="F226" t="str">
            <v>Pasta</v>
          </cell>
          <cell r="G226">
            <v>160</v>
          </cell>
          <cell r="H226">
            <v>332.8</v>
          </cell>
          <cell r="I226">
            <v>2.08</v>
          </cell>
          <cell r="J226">
            <v>2.1</v>
          </cell>
          <cell r="K226">
            <v>2.06</v>
          </cell>
          <cell r="L226">
            <v>2</v>
          </cell>
        </row>
        <row r="227">
          <cell r="A227">
            <v>1</v>
          </cell>
          <cell r="B227" t="str">
            <v>Eataly Flatiron</v>
          </cell>
          <cell r="C227">
            <v>45870</v>
          </cell>
          <cell r="D227">
            <v>13</v>
          </cell>
          <cell r="E227" t="str">
            <v>Dried Spaghetti</v>
          </cell>
          <cell r="F227" t="str">
            <v>Pasta</v>
          </cell>
          <cell r="G227">
            <v>140</v>
          </cell>
          <cell r="H227">
            <v>291.2</v>
          </cell>
          <cell r="I227">
            <v>2.08</v>
          </cell>
          <cell r="J227">
            <v>2.08</v>
          </cell>
          <cell r="K227">
            <v>2.08</v>
          </cell>
          <cell r="L227">
            <v>2</v>
          </cell>
        </row>
        <row r="228">
          <cell r="A228">
            <v>1</v>
          </cell>
          <cell r="B228" t="str">
            <v>Eataly Flatiron</v>
          </cell>
          <cell r="C228">
            <v>45901</v>
          </cell>
          <cell r="D228">
            <v>13</v>
          </cell>
          <cell r="E228" t="str">
            <v>Dried Spaghetti</v>
          </cell>
          <cell r="F228" t="str">
            <v>Pasta</v>
          </cell>
          <cell r="G228">
            <v>240</v>
          </cell>
          <cell r="H228">
            <v>496.8</v>
          </cell>
          <cell r="I228">
            <v>2.0699999999999998</v>
          </cell>
          <cell r="J228">
            <v>2.09</v>
          </cell>
          <cell r="K228">
            <v>2.06</v>
          </cell>
          <cell r="L228">
            <v>3</v>
          </cell>
        </row>
        <row r="229">
          <cell r="A229">
            <v>1</v>
          </cell>
          <cell r="B229" t="str">
            <v>Eataly Flatiron</v>
          </cell>
          <cell r="C229">
            <v>45931</v>
          </cell>
          <cell r="D229">
            <v>13</v>
          </cell>
          <cell r="E229" t="str">
            <v>Dried Spaghetti</v>
          </cell>
          <cell r="F229" t="str">
            <v>Pasta</v>
          </cell>
          <cell r="G229">
            <v>180</v>
          </cell>
          <cell r="H229">
            <v>373.2</v>
          </cell>
          <cell r="I229">
            <v>2.0733333329999999</v>
          </cell>
          <cell r="J229">
            <v>2.1</v>
          </cell>
          <cell r="K229">
            <v>2.02</v>
          </cell>
          <cell r="L229">
            <v>2</v>
          </cell>
        </row>
        <row r="230">
          <cell r="A230">
            <v>1</v>
          </cell>
          <cell r="B230" t="str">
            <v>Eataly Flatiron</v>
          </cell>
          <cell r="C230">
            <v>45962</v>
          </cell>
          <cell r="D230">
            <v>13</v>
          </cell>
          <cell r="E230" t="str">
            <v>Dried Spaghetti</v>
          </cell>
          <cell r="F230" t="str">
            <v>Pasta</v>
          </cell>
          <cell r="G230">
            <v>160</v>
          </cell>
          <cell r="H230">
            <v>328.8</v>
          </cell>
          <cell r="I230">
            <v>2.0550000000000002</v>
          </cell>
          <cell r="J230">
            <v>2.0699999999999998</v>
          </cell>
          <cell r="K230">
            <v>2.04</v>
          </cell>
          <cell r="L230">
            <v>2</v>
          </cell>
        </row>
        <row r="231">
          <cell r="A231">
            <v>1</v>
          </cell>
          <cell r="B231" t="str">
            <v>Eataly Flatiron</v>
          </cell>
          <cell r="C231">
            <v>45992</v>
          </cell>
          <cell r="D231">
            <v>13</v>
          </cell>
          <cell r="E231" t="str">
            <v>Dried Spaghetti</v>
          </cell>
          <cell r="F231" t="str">
            <v>Pasta</v>
          </cell>
          <cell r="G231">
            <v>180</v>
          </cell>
          <cell r="H231">
            <v>371.8</v>
          </cell>
          <cell r="I231">
            <v>2.0655555560000001</v>
          </cell>
          <cell r="J231">
            <v>2.0699999999999998</v>
          </cell>
          <cell r="K231">
            <v>2.06</v>
          </cell>
          <cell r="L231">
            <v>2</v>
          </cell>
        </row>
        <row r="232">
          <cell r="A232">
            <v>1</v>
          </cell>
          <cell r="B232" t="str">
            <v>Eataly Flatiron</v>
          </cell>
          <cell r="C232">
            <v>46023</v>
          </cell>
          <cell r="D232">
            <v>13</v>
          </cell>
          <cell r="E232" t="str">
            <v>Dried Spaghetti</v>
          </cell>
          <cell r="F232" t="str">
            <v>Pasta</v>
          </cell>
          <cell r="G232">
            <v>120</v>
          </cell>
          <cell r="H232">
            <v>246</v>
          </cell>
          <cell r="I232">
            <v>2.0499999999999998</v>
          </cell>
          <cell r="J232">
            <v>2.0499999999999998</v>
          </cell>
          <cell r="K232">
            <v>2.0499999999999998</v>
          </cell>
          <cell r="L232">
            <v>2</v>
          </cell>
        </row>
        <row r="233">
          <cell r="A233">
            <v>1</v>
          </cell>
          <cell r="B233" t="str">
            <v>Eataly Flatiron</v>
          </cell>
          <cell r="C233">
            <v>46054</v>
          </cell>
          <cell r="D233">
            <v>13</v>
          </cell>
          <cell r="E233" t="str">
            <v>Dried Spaghetti</v>
          </cell>
          <cell r="F233" t="str">
            <v>Pasta</v>
          </cell>
          <cell r="G233">
            <v>140</v>
          </cell>
          <cell r="H233">
            <v>290.60000000000002</v>
          </cell>
          <cell r="I233">
            <v>2.0757142860000002</v>
          </cell>
          <cell r="J233">
            <v>2.08</v>
          </cell>
          <cell r="K233">
            <v>2.0699999999999998</v>
          </cell>
          <cell r="L233">
            <v>2</v>
          </cell>
        </row>
        <row r="234">
          <cell r="A234">
            <v>1</v>
          </cell>
          <cell r="B234" t="str">
            <v>Eataly Flatiron</v>
          </cell>
          <cell r="C234">
            <v>46082</v>
          </cell>
          <cell r="D234">
            <v>13</v>
          </cell>
          <cell r="E234" t="str">
            <v>Dried Spaghetti</v>
          </cell>
          <cell r="F234" t="str">
            <v>Pasta</v>
          </cell>
          <cell r="G234">
            <v>240</v>
          </cell>
          <cell r="H234">
            <v>500.2</v>
          </cell>
          <cell r="I234">
            <v>2.0841666669999999</v>
          </cell>
          <cell r="J234">
            <v>2.11</v>
          </cell>
          <cell r="K234">
            <v>2.0699999999999998</v>
          </cell>
          <cell r="L234">
            <v>3</v>
          </cell>
        </row>
        <row r="235">
          <cell r="A235">
            <v>1</v>
          </cell>
          <cell r="B235" t="str">
            <v>Eataly Flatiron</v>
          </cell>
          <cell r="C235">
            <v>46113</v>
          </cell>
          <cell r="D235">
            <v>13</v>
          </cell>
          <cell r="E235" t="str">
            <v>Dried Spaghetti</v>
          </cell>
          <cell r="F235" t="str">
            <v>Pasta</v>
          </cell>
          <cell r="G235">
            <v>160</v>
          </cell>
          <cell r="H235">
            <v>327.2</v>
          </cell>
          <cell r="I235">
            <v>2.0449999999999999</v>
          </cell>
          <cell r="J235">
            <v>2.0699999999999998</v>
          </cell>
          <cell r="K235">
            <v>2.02</v>
          </cell>
          <cell r="L235">
            <v>2</v>
          </cell>
        </row>
        <row r="236">
          <cell r="A236">
            <v>1</v>
          </cell>
          <cell r="B236" t="str">
            <v>Eataly Flatiron</v>
          </cell>
          <cell r="C236">
            <v>46143</v>
          </cell>
          <cell r="D236">
            <v>13</v>
          </cell>
          <cell r="E236" t="str">
            <v>Dried Spaghetti</v>
          </cell>
          <cell r="F236" t="str">
            <v>Pasta</v>
          </cell>
          <cell r="G236">
            <v>160</v>
          </cell>
          <cell r="H236">
            <v>329.6</v>
          </cell>
          <cell r="I236">
            <v>2.06</v>
          </cell>
          <cell r="J236">
            <v>2.09</v>
          </cell>
          <cell r="K236">
            <v>2.0299999999999998</v>
          </cell>
          <cell r="L236">
            <v>2</v>
          </cell>
        </row>
        <row r="237">
          <cell r="A237">
            <v>1</v>
          </cell>
          <cell r="B237" t="str">
            <v>Eataly Flatiron</v>
          </cell>
          <cell r="C237">
            <v>46174</v>
          </cell>
          <cell r="D237">
            <v>13</v>
          </cell>
          <cell r="E237" t="str">
            <v>Dried Spaghetti</v>
          </cell>
          <cell r="F237" t="str">
            <v>Pasta</v>
          </cell>
          <cell r="G237">
            <v>180</v>
          </cell>
          <cell r="H237">
            <v>369.8</v>
          </cell>
          <cell r="I237">
            <v>2.054444444</v>
          </cell>
          <cell r="J237">
            <v>2.06</v>
          </cell>
          <cell r="K237">
            <v>2.0499999999999998</v>
          </cell>
          <cell r="L237">
            <v>2</v>
          </cell>
        </row>
        <row r="238">
          <cell r="A238">
            <v>1</v>
          </cell>
          <cell r="B238" t="str">
            <v>Eataly Flatiron</v>
          </cell>
          <cell r="C238">
            <v>46204</v>
          </cell>
          <cell r="D238">
            <v>13</v>
          </cell>
          <cell r="E238" t="str">
            <v>Dried Spaghetti</v>
          </cell>
          <cell r="F238" t="str">
            <v>Pasta</v>
          </cell>
          <cell r="G238">
            <v>180</v>
          </cell>
          <cell r="H238">
            <v>366</v>
          </cell>
          <cell r="I238">
            <v>2.0333333329999999</v>
          </cell>
          <cell r="J238">
            <v>2.0499999999999998</v>
          </cell>
          <cell r="K238">
            <v>2.02</v>
          </cell>
          <cell r="L238">
            <v>2</v>
          </cell>
        </row>
        <row r="239">
          <cell r="A239">
            <v>1</v>
          </cell>
          <cell r="B239" t="str">
            <v>Eataly Flatiron</v>
          </cell>
          <cell r="C239">
            <v>46235</v>
          </cell>
          <cell r="D239">
            <v>13</v>
          </cell>
          <cell r="E239" t="str">
            <v>Dried Spaghetti</v>
          </cell>
          <cell r="F239" t="str">
            <v>Pasta</v>
          </cell>
          <cell r="G239">
            <v>180</v>
          </cell>
          <cell r="H239">
            <v>369</v>
          </cell>
          <cell r="I239">
            <v>2.0499999999999998</v>
          </cell>
          <cell r="J239">
            <v>2.0499999999999998</v>
          </cell>
          <cell r="K239">
            <v>2.0499999999999998</v>
          </cell>
          <cell r="L239">
            <v>2</v>
          </cell>
        </row>
        <row r="240">
          <cell r="A240">
            <v>1</v>
          </cell>
          <cell r="B240" t="str">
            <v>Eataly Flatiron</v>
          </cell>
          <cell r="C240">
            <v>46266</v>
          </cell>
          <cell r="D240">
            <v>13</v>
          </cell>
          <cell r="E240" t="str">
            <v>Dried Spaghetti</v>
          </cell>
          <cell r="F240" t="str">
            <v>Pasta</v>
          </cell>
          <cell r="G240">
            <v>260</v>
          </cell>
          <cell r="H240">
            <v>538</v>
          </cell>
          <cell r="I240">
            <v>2.0692307689999998</v>
          </cell>
          <cell r="J240">
            <v>2.09</v>
          </cell>
          <cell r="K240">
            <v>2.06</v>
          </cell>
          <cell r="L240">
            <v>3</v>
          </cell>
        </row>
        <row r="241">
          <cell r="A241">
            <v>1</v>
          </cell>
          <cell r="B241" t="str">
            <v>Eataly Flatiron</v>
          </cell>
          <cell r="C241">
            <v>45689</v>
          </cell>
          <cell r="D241">
            <v>14</v>
          </cell>
          <cell r="E241" t="str">
            <v>Balsamic Vinegar</v>
          </cell>
          <cell r="F241" t="str">
            <v>Pantry</v>
          </cell>
          <cell r="G241">
            <v>0.75</v>
          </cell>
          <cell r="H241">
            <v>14.1525</v>
          </cell>
          <cell r="I241">
            <v>18.87</v>
          </cell>
          <cell r="J241">
            <v>18.87</v>
          </cell>
          <cell r="K241">
            <v>18.87</v>
          </cell>
          <cell r="L241">
            <v>1</v>
          </cell>
        </row>
        <row r="242">
          <cell r="A242">
            <v>1</v>
          </cell>
          <cell r="B242" t="str">
            <v>Eataly Flatiron</v>
          </cell>
          <cell r="C242">
            <v>45717</v>
          </cell>
          <cell r="D242">
            <v>14</v>
          </cell>
          <cell r="E242" t="str">
            <v>Balsamic Vinegar</v>
          </cell>
          <cell r="F242" t="str">
            <v>Pantry</v>
          </cell>
          <cell r="G242">
            <v>1.5</v>
          </cell>
          <cell r="H242">
            <v>28.447500000000002</v>
          </cell>
          <cell r="I242">
            <v>18.965</v>
          </cell>
          <cell r="J242">
            <v>19.22</v>
          </cell>
          <cell r="K242">
            <v>18.71</v>
          </cell>
          <cell r="L242">
            <v>2</v>
          </cell>
        </row>
        <row r="243">
          <cell r="A243">
            <v>1</v>
          </cell>
          <cell r="B243" t="str">
            <v>Eataly Flatiron</v>
          </cell>
          <cell r="C243">
            <v>45748</v>
          </cell>
          <cell r="D243">
            <v>14</v>
          </cell>
          <cell r="E243" t="str">
            <v>Balsamic Vinegar</v>
          </cell>
          <cell r="F243" t="str">
            <v>Pantry</v>
          </cell>
          <cell r="G243">
            <v>1.5</v>
          </cell>
          <cell r="H243">
            <v>28.44</v>
          </cell>
          <cell r="I243">
            <v>18.96</v>
          </cell>
          <cell r="J243">
            <v>18.989999999999998</v>
          </cell>
          <cell r="K243">
            <v>18.93</v>
          </cell>
          <cell r="L243">
            <v>2</v>
          </cell>
        </row>
        <row r="244">
          <cell r="A244">
            <v>1</v>
          </cell>
          <cell r="B244" t="str">
            <v>Eataly Flatiron</v>
          </cell>
          <cell r="C244">
            <v>45778</v>
          </cell>
          <cell r="D244">
            <v>14</v>
          </cell>
          <cell r="E244" t="str">
            <v>Balsamic Vinegar</v>
          </cell>
          <cell r="F244" t="str">
            <v>Pantry</v>
          </cell>
          <cell r="G244">
            <v>1.5</v>
          </cell>
          <cell r="H244">
            <v>28.7925</v>
          </cell>
          <cell r="I244">
            <v>19.195</v>
          </cell>
          <cell r="J244">
            <v>19.68</v>
          </cell>
          <cell r="K244">
            <v>18.71</v>
          </cell>
          <cell r="L244">
            <v>2</v>
          </cell>
        </row>
        <row r="245">
          <cell r="A245">
            <v>1</v>
          </cell>
          <cell r="B245" t="str">
            <v>Eataly Flatiron</v>
          </cell>
          <cell r="C245">
            <v>45809</v>
          </cell>
          <cell r="D245">
            <v>14</v>
          </cell>
          <cell r="E245" t="str">
            <v>Balsamic Vinegar</v>
          </cell>
          <cell r="F245" t="str">
            <v>Pantry</v>
          </cell>
          <cell r="G245">
            <v>1.5</v>
          </cell>
          <cell r="H245">
            <v>28.552499999999998</v>
          </cell>
          <cell r="I245">
            <v>19.035</v>
          </cell>
          <cell r="J245">
            <v>19.21</v>
          </cell>
          <cell r="K245">
            <v>18.86</v>
          </cell>
          <cell r="L245">
            <v>2</v>
          </cell>
        </row>
        <row r="246">
          <cell r="A246">
            <v>1</v>
          </cell>
          <cell r="B246" t="str">
            <v>Eataly Flatiron</v>
          </cell>
          <cell r="C246">
            <v>45839</v>
          </cell>
          <cell r="D246">
            <v>14</v>
          </cell>
          <cell r="E246" t="str">
            <v>Balsamic Vinegar</v>
          </cell>
          <cell r="F246" t="str">
            <v>Pantry</v>
          </cell>
          <cell r="G246">
            <v>1.5</v>
          </cell>
          <cell r="H246">
            <v>28.484999999999999</v>
          </cell>
          <cell r="I246">
            <v>18.989999999999998</v>
          </cell>
          <cell r="J246">
            <v>19.03</v>
          </cell>
          <cell r="K246">
            <v>18.95</v>
          </cell>
          <cell r="L246">
            <v>2</v>
          </cell>
        </row>
        <row r="247">
          <cell r="A247">
            <v>1</v>
          </cell>
          <cell r="B247" t="str">
            <v>Eataly Flatiron</v>
          </cell>
          <cell r="C247">
            <v>45870</v>
          </cell>
          <cell r="D247">
            <v>14</v>
          </cell>
          <cell r="E247" t="str">
            <v>Balsamic Vinegar</v>
          </cell>
          <cell r="F247" t="str">
            <v>Pantry</v>
          </cell>
          <cell r="G247">
            <v>0.75</v>
          </cell>
          <cell r="H247">
            <v>14.715</v>
          </cell>
          <cell r="I247">
            <v>19.62</v>
          </cell>
          <cell r="J247">
            <v>19.62</v>
          </cell>
          <cell r="K247">
            <v>19.62</v>
          </cell>
          <cell r="L247">
            <v>1</v>
          </cell>
        </row>
        <row r="248">
          <cell r="A248">
            <v>1</v>
          </cell>
          <cell r="B248" t="str">
            <v>Eataly Flatiron</v>
          </cell>
          <cell r="C248">
            <v>45901</v>
          </cell>
          <cell r="D248">
            <v>14</v>
          </cell>
          <cell r="E248" t="str">
            <v>Balsamic Vinegar</v>
          </cell>
          <cell r="F248" t="str">
            <v>Pantry</v>
          </cell>
          <cell r="G248">
            <v>1.5</v>
          </cell>
          <cell r="H248">
            <v>28.77</v>
          </cell>
          <cell r="I248">
            <v>19.18</v>
          </cell>
          <cell r="J248">
            <v>19.239999999999998</v>
          </cell>
          <cell r="K248">
            <v>19.12</v>
          </cell>
          <cell r="L248">
            <v>2</v>
          </cell>
        </row>
        <row r="249">
          <cell r="A249">
            <v>1</v>
          </cell>
          <cell r="B249" t="str">
            <v>Eataly Flatiron</v>
          </cell>
          <cell r="C249">
            <v>45931</v>
          </cell>
          <cell r="D249">
            <v>14</v>
          </cell>
          <cell r="E249" t="str">
            <v>Balsamic Vinegar</v>
          </cell>
          <cell r="F249" t="str">
            <v>Pantry</v>
          </cell>
          <cell r="G249">
            <v>2.25</v>
          </cell>
          <cell r="H249">
            <v>43.5075</v>
          </cell>
          <cell r="I249">
            <v>19.336666666999999</v>
          </cell>
          <cell r="J249">
            <v>19.510000000000002</v>
          </cell>
          <cell r="K249">
            <v>19.25</v>
          </cell>
          <cell r="L249">
            <v>2</v>
          </cell>
        </row>
        <row r="250">
          <cell r="A250">
            <v>1</v>
          </cell>
          <cell r="B250" t="str">
            <v>Eataly Flatiron</v>
          </cell>
          <cell r="C250">
            <v>45962</v>
          </cell>
          <cell r="D250">
            <v>14</v>
          </cell>
          <cell r="E250" t="str">
            <v>Balsamic Vinegar</v>
          </cell>
          <cell r="F250" t="str">
            <v>Pantry</v>
          </cell>
          <cell r="G250">
            <v>1.5</v>
          </cell>
          <cell r="H250">
            <v>29.182500000000001</v>
          </cell>
          <cell r="I250">
            <v>19.454999999999998</v>
          </cell>
          <cell r="J250">
            <v>19.59</v>
          </cell>
          <cell r="K250">
            <v>19.32</v>
          </cell>
          <cell r="L250">
            <v>2</v>
          </cell>
        </row>
        <row r="251">
          <cell r="A251">
            <v>1</v>
          </cell>
          <cell r="B251" t="str">
            <v>Eataly Flatiron</v>
          </cell>
          <cell r="C251">
            <v>45992</v>
          </cell>
          <cell r="D251">
            <v>14</v>
          </cell>
          <cell r="E251" t="str">
            <v>Balsamic Vinegar</v>
          </cell>
          <cell r="F251" t="str">
            <v>Pantry</v>
          </cell>
          <cell r="G251">
            <v>1.5</v>
          </cell>
          <cell r="H251">
            <v>28.912500000000001</v>
          </cell>
          <cell r="I251">
            <v>19.274999999999999</v>
          </cell>
          <cell r="J251">
            <v>19.350000000000001</v>
          </cell>
          <cell r="K251">
            <v>19.2</v>
          </cell>
          <cell r="L251">
            <v>2</v>
          </cell>
        </row>
        <row r="252">
          <cell r="A252">
            <v>1</v>
          </cell>
          <cell r="B252" t="str">
            <v>Eataly Flatiron</v>
          </cell>
          <cell r="C252">
            <v>46023</v>
          </cell>
          <cell r="D252">
            <v>14</v>
          </cell>
          <cell r="E252" t="str">
            <v>Balsamic Vinegar</v>
          </cell>
          <cell r="F252" t="str">
            <v>Pantry</v>
          </cell>
          <cell r="G252">
            <v>1.5</v>
          </cell>
          <cell r="H252">
            <v>28.83</v>
          </cell>
          <cell r="I252">
            <v>19.22</v>
          </cell>
          <cell r="J252">
            <v>19.309999999999999</v>
          </cell>
          <cell r="K252">
            <v>19.13</v>
          </cell>
          <cell r="L252">
            <v>2</v>
          </cell>
        </row>
        <row r="253">
          <cell r="A253">
            <v>1</v>
          </cell>
          <cell r="B253" t="str">
            <v>Eataly Flatiron</v>
          </cell>
          <cell r="C253">
            <v>46054</v>
          </cell>
          <cell r="D253">
            <v>14</v>
          </cell>
          <cell r="E253" t="str">
            <v>Balsamic Vinegar</v>
          </cell>
          <cell r="F253" t="str">
            <v>Pantry</v>
          </cell>
          <cell r="G253">
            <v>1.5</v>
          </cell>
          <cell r="H253">
            <v>29.092500000000001</v>
          </cell>
          <cell r="I253">
            <v>19.395</v>
          </cell>
          <cell r="J253">
            <v>19.57</v>
          </cell>
          <cell r="K253">
            <v>19.22</v>
          </cell>
          <cell r="L253">
            <v>2</v>
          </cell>
        </row>
        <row r="254">
          <cell r="A254">
            <v>1</v>
          </cell>
          <cell r="B254" t="str">
            <v>Eataly Flatiron</v>
          </cell>
          <cell r="C254">
            <v>46082</v>
          </cell>
          <cell r="D254">
            <v>14</v>
          </cell>
          <cell r="E254" t="str">
            <v>Balsamic Vinegar</v>
          </cell>
          <cell r="F254" t="str">
            <v>Pantry</v>
          </cell>
          <cell r="G254">
            <v>1.5</v>
          </cell>
          <cell r="H254">
            <v>28.5</v>
          </cell>
          <cell r="I254">
            <v>19</v>
          </cell>
          <cell r="J254">
            <v>19.29</v>
          </cell>
          <cell r="K254">
            <v>18.71</v>
          </cell>
          <cell r="L254">
            <v>2</v>
          </cell>
        </row>
        <row r="255">
          <cell r="A255">
            <v>1</v>
          </cell>
          <cell r="B255" t="str">
            <v>Eataly Flatiron</v>
          </cell>
          <cell r="C255">
            <v>46113</v>
          </cell>
          <cell r="D255">
            <v>14</v>
          </cell>
          <cell r="E255" t="str">
            <v>Balsamic Vinegar</v>
          </cell>
          <cell r="F255" t="str">
            <v>Pantry</v>
          </cell>
          <cell r="G255">
            <v>2.25</v>
          </cell>
          <cell r="H255">
            <v>42.96</v>
          </cell>
          <cell r="I255">
            <v>19.093333333</v>
          </cell>
          <cell r="J255">
            <v>19.22</v>
          </cell>
          <cell r="K255">
            <v>19.02</v>
          </cell>
          <cell r="L255">
            <v>3</v>
          </cell>
        </row>
        <row r="256">
          <cell r="A256">
            <v>1</v>
          </cell>
          <cell r="B256" t="str">
            <v>Eataly Flatiron</v>
          </cell>
          <cell r="C256">
            <v>46143</v>
          </cell>
          <cell r="D256">
            <v>14</v>
          </cell>
          <cell r="E256" t="str">
            <v>Balsamic Vinegar</v>
          </cell>
          <cell r="F256" t="str">
            <v>Pantry</v>
          </cell>
          <cell r="G256">
            <v>2.25</v>
          </cell>
          <cell r="H256">
            <v>42.862499999999997</v>
          </cell>
          <cell r="I256">
            <v>19.05</v>
          </cell>
          <cell r="J256">
            <v>19.510000000000002</v>
          </cell>
          <cell r="K256">
            <v>18.82</v>
          </cell>
          <cell r="L256">
            <v>2</v>
          </cell>
        </row>
        <row r="257">
          <cell r="A257">
            <v>1</v>
          </cell>
          <cell r="B257" t="str">
            <v>Eataly Flatiron</v>
          </cell>
          <cell r="C257">
            <v>46174</v>
          </cell>
          <cell r="D257">
            <v>14</v>
          </cell>
          <cell r="E257" t="str">
            <v>Balsamic Vinegar</v>
          </cell>
          <cell r="F257" t="str">
            <v>Pantry</v>
          </cell>
          <cell r="G257">
            <v>1.5</v>
          </cell>
          <cell r="H257">
            <v>28.56</v>
          </cell>
          <cell r="I257">
            <v>19.04</v>
          </cell>
          <cell r="J257">
            <v>19.18</v>
          </cell>
          <cell r="K257">
            <v>18.899999999999999</v>
          </cell>
          <cell r="L257">
            <v>2</v>
          </cell>
        </row>
        <row r="258">
          <cell r="A258">
            <v>1</v>
          </cell>
          <cell r="B258" t="str">
            <v>Eataly Flatiron</v>
          </cell>
          <cell r="C258">
            <v>46204</v>
          </cell>
          <cell r="D258">
            <v>14</v>
          </cell>
          <cell r="E258" t="str">
            <v>Balsamic Vinegar</v>
          </cell>
          <cell r="F258" t="str">
            <v>Pantry</v>
          </cell>
          <cell r="G258">
            <v>2.25</v>
          </cell>
          <cell r="H258">
            <v>43.274999999999999</v>
          </cell>
          <cell r="I258">
            <v>19.233333333000001</v>
          </cell>
          <cell r="J258">
            <v>19.38</v>
          </cell>
          <cell r="K258">
            <v>19.16</v>
          </cell>
          <cell r="L258">
            <v>2</v>
          </cell>
        </row>
        <row r="259">
          <cell r="A259">
            <v>1</v>
          </cell>
          <cell r="B259" t="str">
            <v>Eataly Flatiron</v>
          </cell>
          <cell r="C259">
            <v>46235</v>
          </cell>
          <cell r="D259">
            <v>14</v>
          </cell>
          <cell r="E259" t="str">
            <v>Balsamic Vinegar</v>
          </cell>
          <cell r="F259" t="str">
            <v>Pantry</v>
          </cell>
          <cell r="G259">
            <v>1.5</v>
          </cell>
          <cell r="H259">
            <v>28.567499999999999</v>
          </cell>
          <cell r="I259">
            <v>19.045000000000002</v>
          </cell>
          <cell r="J259">
            <v>19.12</v>
          </cell>
          <cell r="K259">
            <v>18.97</v>
          </cell>
          <cell r="L259">
            <v>2</v>
          </cell>
        </row>
        <row r="260">
          <cell r="A260">
            <v>1</v>
          </cell>
          <cell r="B260" t="str">
            <v>Eataly Flatiron</v>
          </cell>
          <cell r="C260">
            <v>46266</v>
          </cell>
          <cell r="D260">
            <v>14</v>
          </cell>
          <cell r="E260" t="str">
            <v>Balsamic Vinegar</v>
          </cell>
          <cell r="F260" t="str">
            <v>Pantry</v>
          </cell>
          <cell r="G260">
            <v>2.25</v>
          </cell>
          <cell r="H260">
            <v>43.582500000000003</v>
          </cell>
          <cell r="I260">
            <v>19.37</v>
          </cell>
          <cell r="J260">
            <v>19.43</v>
          </cell>
          <cell r="K260">
            <v>19.3</v>
          </cell>
          <cell r="L260">
            <v>3</v>
          </cell>
        </row>
        <row r="261">
          <cell r="A261">
            <v>1</v>
          </cell>
          <cell r="B261" t="str">
            <v>Eataly Flatiron</v>
          </cell>
          <cell r="C261">
            <v>45689</v>
          </cell>
          <cell r="D261">
            <v>15</v>
          </cell>
          <cell r="E261" t="str">
            <v>Garlic</v>
          </cell>
          <cell r="F261" t="str">
            <v>Produce</v>
          </cell>
          <cell r="G261">
            <v>402</v>
          </cell>
          <cell r="H261">
            <v>98.82</v>
          </cell>
          <cell r="I261">
            <v>0.24582089600000001</v>
          </cell>
          <cell r="J261">
            <v>0.25</v>
          </cell>
          <cell r="K261">
            <v>0.24</v>
          </cell>
          <cell r="L261">
            <v>8</v>
          </cell>
        </row>
        <row r="262">
          <cell r="A262">
            <v>1</v>
          </cell>
          <cell r="B262" t="str">
            <v>Eataly Flatiron</v>
          </cell>
          <cell r="C262">
            <v>45717</v>
          </cell>
          <cell r="D262">
            <v>15</v>
          </cell>
          <cell r="E262" t="str">
            <v>Garlic</v>
          </cell>
          <cell r="F262" t="str">
            <v>Produce</v>
          </cell>
          <cell r="G262">
            <v>474</v>
          </cell>
          <cell r="H262">
            <v>113.04</v>
          </cell>
          <cell r="I262">
            <v>0.23848101299999999</v>
          </cell>
          <cell r="J262">
            <v>0.24</v>
          </cell>
          <cell r="K262">
            <v>0.23</v>
          </cell>
          <cell r="L262">
            <v>9</v>
          </cell>
        </row>
        <row r="263">
          <cell r="A263">
            <v>1</v>
          </cell>
          <cell r="B263" t="str">
            <v>Eataly Flatiron</v>
          </cell>
          <cell r="C263">
            <v>45748</v>
          </cell>
          <cell r="D263">
            <v>15</v>
          </cell>
          <cell r="E263" t="str">
            <v>Garlic</v>
          </cell>
          <cell r="F263" t="str">
            <v>Produce</v>
          </cell>
          <cell r="G263">
            <v>480</v>
          </cell>
          <cell r="H263">
            <v>110.46</v>
          </cell>
          <cell r="I263">
            <v>0.230125</v>
          </cell>
          <cell r="J263">
            <v>0.24</v>
          </cell>
          <cell r="K263">
            <v>0.22</v>
          </cell>
          <cell r="L263">
            <v>8</v>
          </cell>
        </row>
        <row r="264">
          <cell r="A264">
            <v>1</v>
          </cell>
          <cell r="B264" t="str">
            <v>Eataly Flatiron</v>
          </cell>
          <cell r="C264">
            <v>45778</v>
          </cell>
          <cell r="D264">
            <v>15</v>
          </cell>
          <cell r="E264" t="str">
            <v>Garlic</v>
          </cell>
          <cell r="F264" t="str">
            <v>Produce</v>
          </cell>
          <cell r="G264">
            <v>576</v>
          </cell>
          <cell r="H264">
            <v>128.22</v>
          </cell>
          <cell r="I264">
            <v>0.22260416699999999</v>
          </cell>
          <cell r="J264">
            <v>0.23</v>
          </cell>
          <cell r="K264">
            <v>0.22</v>
          </cell>
          <cell r="L264">
            <v>9</v>
          </cell>
        </row>
        <row r="265">
          <cell r="A265">
            <v>1</v>
          </cell>
          <cell r="B265" t="str">
            <v>Eataly Flatiron</v>
          </cell>
          <cell r="C265">
            <v>45809</v>
          </cell>
          <cell r="D265">
            <v>15</v>
          </cell>
          <cell r="E265" t="str">
            <v>Garlic</v>
          </cell>
          <cell r="F265" t="str">
            <v>Produce</v>
          </cell>
          <cell r="G265">
            <v>546</v>
          </cell>
          <cell r="H265">
            <v>116.94</v>
          </cell>
          <cell r="I265">
            <v>0.21417582399999999</v>
          </cell>
          <cell r="J265">
            <v>0.22</v>
          </cell>
          <cell r="K265">
            <v>0.21</v>
          </cell>
          <cell r="L265">
            <v>9</v>
          </cell>
        </row>
        <row r="266">
          <cell r="A266">
            <v>1</v>
          </cell>
          <cell r="B266" t="str">
            <v>Eataly Flatiron</v>
          </cell>
          <cell r="C266">
            <v>45839</v>
          </cell>
          <cell r="D266">
            <v>15</v>
          </cell>
          <cell r="E266" t="str">
            <v>Garlic</v>
          </cell>
          <cell r="F266" t="str">
            <v>Produce</v>
          </cell>
          <cell r="G266">
            <v>492</v>
          </cell>
          <cell r="H266">
            <v>104.34</v>
          </cell>
          <cell r="I266">
            <v>0.212073171</v>
          </cell>
          <cell r="J266">
            <v>0.22</v>
          </cell>
          <cell r="K266">
            <v>0.21</v>
          </cell>
          <cell r="L266">
            <v>9</v>
          </cell>
        </row>
        <row r="267">
          <cell r="A267">
            <v>1</v>
          </cell>
          <cell r="B267" t="str">
            <v>Eataly Flatiron</v>
          </cell>
          <cell r="C267">
            <v>45870</v>
          </cell>
          <cell r="D267">
            <v>15</v>
          </cell>
          <cell r="E267" t="str">
            <v>Garlic</v>
          </cell>
          <cell r="F267" t="str">
            <v>Produce</v>
          </cell>
          <cell r="G267">
            <v>378</v>
          </cell>
          <cell r="H267">
            <v>81.599999999999994</v>
          </cell>
          <cell r="I267">
            <v>0.215873016</v>
          </cell>
          <cell r="J267">
            <v>0.22</v>
          </cell>
          <cell r="K267">
            <v>0.21</v>
          </cell>
          <cell r="L267">
            <v>8</v>
          </cell>
        </row>
        <row r="268">
          <cell r="A268">
            <v>1</v>
          </cell>
          <cell r="B268" t="str">
            <v>Eataly Flatiron</v>
          </cell>
          <cell r="C268">
            <v>45901</v>
          </cell>
          <cell r="D268">
            <v>15</v>
          </cell>
          <cell r="E268" t="str">
            <v>Garlic</v>
          </cell>
          <cell r="F268" t="str">
            <v>Produce</v>
          </cell>
          <cell r="G268">
            <v>546</v>
          </cell>
          <cell r="H268">
            <v>122.4</v>
          </cell>
          <cell r="I268">
            <v>0.224175824</v>
          </cell>
          <cell r="J268">
            <v>0.24</v>
          </cell>
          <cell r="K268">
            <v>0.22</v>
          </cell>
          <cell r="L268">
            <v>9</v>
          </cell>
        </row>
        <row r="269">
          <cell r="A269">
            <v>1</v>
          </cell>
          <cell r="B269" t="str">
            <v>Eataly Flatiron</v>
          </cell>
          <cell r="C269">
            <v>45931</v>
          </cell>
          <cell r="D269">
            <v>15</v>
          </cell>
          <cell r="E269" t="str">
            <v>Garlic</v>
          </cell>
          <cell r="F269" t="str">
            <v>Produce</v>
          </cell>
          <cell r="G269">
            <v>630</v>
          </cell>
          <cell r="H269">
            <v>146.82</v>
          </cell>
          <cell r="I269">
            <v>0.23304761900000001</v>
          </cell>
          <cell r="J269">
            <v>0.24</v>
          </cell>
          <cell r="K269">
            <v>0.23</v>
          </cell>
          <cell r="L269">
            <v>9</v>
          </cell>
        </row>
        <row r="270">
          <cell r="A270">
            <v>1</v>
          </cell>
          <cell r="B270" t="str">
            <v>Eataly Flatiron</v>
          </cell>
          <cell r="C270">
            <v>45962</v>
          </cell>
          <cell r="D270">
            <v>15</v>
          </cell>
          <cell r="E270" t="str">
            <v>Garlic</v>
          </cell>
          <cell r="F270" t="str">
            <v>Produce</v>
          </cell>
          <cell r="G270">
            <v>564</v>
          </cell>
          <cell r="H270">
            <v>136.19999999999999</v>
          </cell>
          <cell r="I270">
            <v>0.24148936200000001</v>
          </cell>
          <cell r="J270">
            <v>0.25</v>
          </cell>
          <cell r="K270">
            <v>0.24</v>
          </cell>
          <cell r="L270">
            <v>8</v>
          </cell>
        </row>
        <row r="271">
          <cell r="A271">
            <v>1</v>
          </cell>
          <cell r="B271" t="str">
            <v>Eataly Flatiron</v>
          </cell>
          <cell r="C271">
            <v>45992</v>
          </cell>
          <cell r="D271">
            <v>15</v>
          </cell>
          <cell r="E271" t="str">
            <v>Garlic</v>
          </cell>
          <cell r="F271" t="str">
            <v>Produce</v>
          </cell>
          <cell r="G271">
            <v>660</v>
          </cell>
          <cell r="H271">
            <v>165.3</v>
          </cell>
          <cell r="I271">
            <v>0.25045454499999997</v>
          </cell>
          <cell r="J271">
            <v>0.26</v>
          </cell>
          <cell r="K271">
            <v>0.24</v>
          </cell>
          <cell r="L271">
            <v>9</v>
          </cell>
        </row>
        <row r="272">
          <cell r="A272">
            <v>1</v>
          </cell>
          <cell r="B272" t="str">
            <v>Eataly Flatiron</v>
          </cell>
          <cell r="C272">
            <v>46023</v>
          </cell>
          <cell r="D272">
            <v>15</v>
          </cell>
          <cell r="E272" t="str">
            <v>Garlic</v>
          </cell>
          <cell r="F272" t="str">
            <v>Produce</v>
          </cell>
          <cell r="G272">
            <v>540</v>
          </cell>
          <cell r="H272">
            <v>136.56</v>
          </cell>
          <cell r="I272">
            <v>0.25288888900000001</v>
          </cell>
          <cell r="J272">
            <v>0.26</v>
          </cell>
          <cell r="K272">
            <v>0.25</v>
          </cell>
          <cell r="L272">
            <v>9</v>
          </cell>
        </row>
        <row r="273">
          <cell r="A273">
            <v>1</v>
          </cell>
          <cell r="B273" t="str">
            <v>Eataly Flatiron</v>
          </cell>
          <cell r="C273">
            <v>46054</v>
          </cell>
          <cell r="D273">
            <v>15</v>
          </cell>
          <cell r="E273" t="str">
            <v>Garlic</v>
          </cell>
          <cell r="F273" t="str">
            <v>Produce</v>
          </cell>
          <cell r="G273">
            <v>480</v>
          </cell>
          <cell r="H273">
            <v>120</v>
          </cell>
          <cell r="I273">
            <v>0.25</v>
          </cell>
          <cell r="J273">
            <v>0.25</v>
          </cell>
          <cell r="K273">
            <v>0.25</v>
          </cell>
          <cell r="L273">
            <v>8</v>
          </cell>
        </row>
        <row r="274">
          <cell r="A274">
            <v>1</v>
          </cell>
          <cell r="B274" t="str">
            <v>Eataly Flatiron</v>
          </cell>
          <cell r="C274">
            <v>46082</v>
          </cell>
          <cell r="D274">
            <v>15</v>
          </cell>
          <cell r="E274" t="str">
            <v>Garlic</v>
          </cell>
          <cell r="F274" t="str">
            <v>Produce</v>
          </cell>
          <cell r="G274">
            <v>516</v>
          </cell>
          <cell r="H274">
            <v>127.62</v>
          </cell>
          <cell r="I274">
            <v>0.24732558099999999</v>
          </cell>
          <cell r="J274">
            <v>0.25</v>
          </cell>
          <cell r="K274">
            <v>0.24</v>
          </cell>
          <cell r="L274">
            <v>9</v>
          </cell>
        </row>
        <row r="275">
          <cell r="A275">
            <v>1</v>
          </cell>
          <cell r="B275" t="str">
            <v>Eataly Flatiron</v>
          </cell>
          <cell r="C275">
            <v>46113</v>
          </cell>
          <cell r="D275">
            <v>15</v>
          </cell>
          <cell r="E275" t="str">
            <v>Garlic</v>
          </cell>
          <cell r="F275" t="str">
            <v>Produce</v>
          </cell>
          <cell r="G275">
            <v>582</v>
          </cell>
          <cell r="H275">
            <v>137.4</v>
          </cell>
          <cell r="I275">
            <v>0.23608247399999999</v>
          </cell>
          <cell r="J275">
            <v>0.24</v>
          </cell>
          <cell r="K275">
            <v>0.23</v>
          </cell>
          <cell r="L275">
            <v>9</v>
          </cell>
        </row>
        <row r="276">
          <cell r="A276">
            <v>1</v>
          </cell>
          <cell r="B276" t="str">
            <v>Eataly Flatiron</v>
          </cell>
          <cell r="C276">
            <v>46143</v>
          </cell>
          <cell r="D276">
            <v>15</v>
          </cell>
          <cell r="E276" t="str">
            <v>Garlic</v>
          </cell>
          <cell r="F276" t="str">
            <v>Produce</v>
          </cell>
          <cell r="G276">
            <v>558</v>
          </cell>
          <cell r="H276">
            <v>127.44</v>
          </cell>
          <cell r="I276">
            <v>0.22838709700000001</v>
          </cell>
          <cell r="J276">
            <v>0.23</v>
          </cell>
          <cell r="K276">
            <v>0.22</v>
          </cell>
          <cell r="L276">
            <v>8</v>
          </cell>
        </row>
        <row r="277">
          <cell r="A277">
            <v>1</v>
          </cell>
          <cell r="B277" t="str">
            <v>Eataly Flatiron</v>
          </cell>
          <cell r="C277">
            <v>46174</v>
          </cell>
          <cell r="D277">
            <v>15</v>
          </cell>
          <cell r="E277" t="str">
            <v>Garlic</v>
          </cell>
          <cell r="F277" t="str">
            <v>Produce</v>
          </cell>
          <cell r="G277">
            <v>528</v>
          </cell>
          <cell r="H277">
            <v>117.42</v>
          </cell>
          <cell r="I277">
            <v>0.222386364</v>
          </cell>
          <cell r="J277">
            <v>0.23</v>
          </cell>
          <cell r="K277">
            <v>0.22</v>
          </cell>
          <cell r="L277">
            <v>9</v>
          </cell>
        </row>
        <row r="278">
          <cell r="A278">
            <v>1</v>
          </cell>
          <cell r="B278" t="str">
            <v>Eataly Flatiron</v>
          </cell>
          <cell r="C278">
            <v>46204</v>
          </cell>
          <cell r="D278">
            <v>15</v>
          </cell>
          <cell r="E278" t="str">
            <v>Garlic</v>
          </cell>
          <cell r="F278" t="str">
            <v>Produce</v>
          </cell>
          <cell r="G278">
            <v>576</v>
          </cell>
          <cell r="H278">
            <v>126.72</v>
          </cell>
          <cell r="I278">
            <v>0.22</v>
          </cell>
          <cell r="J278">
            <v>0.22</v>
          </cell>
          <cell r="K278">
            <v>0.22</v>
          </cell>
          <cell r="L278">
            <v>9</v>
          </cell>
        </row>
        <row r="279">
          <cell r="A279">
            <v>1</v>
          </cell>
          <cell r="B279" t="str">
            <v>Eataly Flatiron</v>
          </cell>
          <cell r="C279">
            <v>46235</v>
          </cell>
          <cell r="D279">
            <v>15</v>
          </cell>
          <cell r="E279" t="str">
            <v>Garlic</v>
          </cell>
          <cell r="F279" t="str">
            <v>Produce</v>
          </cell>
          <cell r="G279">
            <v>534</v>
          </cell>
          <cell r="H279">
            <v>117</v>
          </cell>
          <cell r="I279">
            <v>0.21910112400000001</v>
          </cell>
          <cell r="J279">
            <v>0.22</v>
          </cell>
          <cell r="K279">
            <v>0.21</v>
          </cell>
          <cell r="L279">
            <v>9</v>
          </cell>
        </row>
        <row r="280">
          <cell r="A280">
            <v>1</v>
          </cell>
          <cell r="B280" t="str">
            <v>Eataly Flatiron</v>
          </cell>
          <cell r="C280">
            <v>46266</v>
          </cell>
          <cell r="D280">
            <v>15</v>
          </cell>
          <cell r="E280" t="str">
            <v>Garlic</v>
          </cell>
          <cell r="F280" t="str">
            <v>Produce</v>
          </cell>
          <cell r="G280">
            <v>552</v>
          </cell>
          <cell r="H280">
            <v>126.24</v>
          </cell>
          <cell r="I280">
            <v>0.228695652</v>
          </cell>
          <cell r="J280">
            <v>0.23</v>
          </cell>
          <cell r="K280">
            <v>0.22</v>
          </cell>
          <cell r="L280">
            <v>8</v>
          </cell>
        </row>
        <row r="281">
          <cell r="A281">
            <v>1</v>
          </cell>
          <cell r="B281" t="str">
            <v>Eataly Flatiron</v>
          </cell>
          <cell r="C281">
            <v>45689</v>
          </cell>
          <cell r="D281">
            <v>16</v>
          </cell>
          <cell r="E281" t="str">
            <v>Yellow Onion</v>
          </cell>
          <cell r="F281" t="str">
            <v>Produce</v>
          </cell>
          <cell r="G281">
            <v>45</v>
          </cell>
          <cell r="H281">
            <v>28.094999999999999</v>
          </cell>
          <cell r="I281">
            <v>0.62433333300000005</v>
          </cell>
          <cell r="J281">
            <v>0.63</v>
          </cell>
          <cell r="K281">
            <v>0.62</v>
          </cell>
          <cell r="L281">
            <v>8</v>
          </cell>
        </row>
        <row r="282">
          <cell r="A282">
            <v>1</v>
          </cell>
          <cell r="B282" t="str">
            <v>Eataly Flatiron</v>
          </cell>
          <cell r="C282">
            <v>45717</v>
          </cell>
          <cell r="D282">
            <v>16</v>
          </cell>
          <cell r="E282" t="str">
            <v>Yellow Onion</v>
          </cell>
          <cell r="F282" t="str">
            <v>Produce</v>
          </cell>
          <cell r="G282">
            <v>45</v>
          </cell>
          <cell r="H282">
            <v>27.254999999999999</v>
          </cell>
          <cell r="I282">
            <v>0.60566666700000005</v>
          </cell>
          <cell r="J282">
            <v>0.62</v>
          </cell>
          <cell r="K282">
            <v>0.59</v>
          </cell>
          <cell r="L282">
            <v>9</v>
          </cell>
        </row>
        <row r="283">
          <cell r="A283">
            <v>1</v>
          </cell>
          <cell r="B283" t="str">
            <v>Eataly Flatiron</v>
          </cell>
          <cell r="C283">
            <v>45748</v>
          </cell>
          <cell r="D283">
            <v>16</v>
          </cell>
          <cell r="E283" t="str">
            <v>Yellow Onion</v>
          </cell>
          <cell r="F283" t="str">
            <v>Produce</v>
          </cell>
          <cell r="G283">
            <v>51</v>
          </cell>
          <cell r="H283">
            <v>29.504999999999999</v>
          </cell>
          <cell r="I283">
            <v>0.57852941199999997</v>
          </cell>
          <cell r="J283">
            <v>0.59</v>
          </cell>
          <cell r="K283">
            <v>0.56999999999999995</v>
          </cell>
          <cell r="L283">
            <v>8</v>
          </cell>
        </row>
        <row r="284">
          <cell r="A284">
            <v>1</v>
          </cell>
          <cell r="B284" t="str">
            <v>Eataly Flatiron</v>
          </cell>
          <cell r="C284">
            <v>45778</v>
          </cell>
          <cell r="D284">
            <v>16</v>
          </cell>
          <cell r="E284" t="str">
            <v>Yellow Onion</v>
          </cell>
          <cell r="F284" t="str">
            <v>Produce</v>
          </cell>
          <cell r="G284">
            <v>49.5</v>
          </cell>
          <cell r="H284">
            <v>27.614999999999998</v>
          </cell>
          <cell r="I284">
            <v>0.55787878800000001</v>
          </cell>
          <cell r="J284">
            <v>0.56999999999999995</v>
          </cell>
          <cell r="K284">
            <v>0.55000000000000004</v>
          </cell>
          <cell r="L284">
            <v>9</v>
          </cell>
        </row>
        <row r="285">
          <cell r="A285">
            <v>1</v>
          </cell>
          <cell r="B285" t="str">
            <v>Eataly Flatiron</v>
          </cell>
          <cell r="C285">
            <v>45809</v>
          </cell>
          <cell r="D285">
            <v>16</v>
          </cell>
          <cell r="E285" t="str">
            <v>Yellow Onion</v>
          </cell>
          <cell r="F285" t="str">
            <v>Produce</v>
          </cell>
          <cell r="G285">
            <v>48</v>
          </cell>
          <cell r="H285">
            <v>25.92</v>
          </cell>
          <cell r="I285">
            <v>0.54</v>
          </cell>
          <cell r="J285">
            <v>0.55000000000000004</v>
          </cell>
          <cell r="K285">
            <v>0.53</v>
          </cell>
          <cell r="L285">
            <v>9</v>
          </cell>
        </row>
        <row r="286">
          <cell r="A286">
            <v>1</v>
          </cell>
          <cell r="B286" t="str">
            <v>Eataly Flatiron</v>
          </cell>
          <cell r="C286">
            <v>45839</v>
          </cell>
          <cell r="D286">
            <v>16</v>
          </cell>
          <cell r="E286" t="str">
            <v>Yellow Onion</v>
          </cell>
          <cell r="F286" t="str">
            <v>Produce</v>
          </cell>
          <cell r="G286">
            <v>40.5</v>
          </cell>
          <cell r="H286">
            <v>21.72</v>
          </cell>
          <cell r="I286">
            <v>0.53629629599999995</v>
          </cell>
          <cell r="J286">
            <v>0.54</v>
          </cell>
          <cell r="K286">
            <v>0.53</v>
          </cell>
          <cell r="L286">
            <v>9</v>
          </cell>
        </row>
        <row r="287">
          <cell r="A287">
            <v>1</v>
          </cell>
          <cell r="B287" t="str">
            <v>Eataly Flatiron</v>
          </cell>
          <cell r="C287">
            <v>45870</v>
          </cell>
          <cell r="D287">
            <v>16</v>
          </cell>
          <cell r="E287" t="str">
            <v>Yellow Onion</v>
          </cell>
          <cell r="F287" t="str">
            <v>Produce</v>
          </cell>
          <cell r="G287">
            <v>34.5</v>
          </cell>
          <cell r="H287">
            <v>18.795000000000002</v>
          </cell>
          <cell r="I287">
            <v>0.54478260899999997</v>
          </cell>
          <cell r="J287">
            <v>0.55000000000000004</v>
          </cell>
          <cell r="K287">
            <v>0.54</v>
          </cell>
          <cell r="L287">
            <v>8</v>
          </cell>
        </row>
        <row r="288">
          <cell r="A288">
            <v>1</v>
          </cell>
          <cell r="B288" t="str">
            <v>Eataly Flatiron</v>
          </cell>
          <cell r="C288">
            <v>45901</v>
          </cell>
          <cell r="D288">
            <v>16</v>
          </cell>
          <cell r="E288" t="str">
            <v>Yellow Onion</v>
          </cell>
          <cell r="F288" t="str">
            <v>Produce</v>
          </cell>
          <cell r="G288">
            <v>54</v>
          </cell>
          <cell r="H288">
            <v>30.3</v>
          </cell>
          <cell r="I288">
            <v>0.561111111</v>
          </cell>
          <cell r="J288">
            <v>0.56999999999999995</v>
          </cell>
          <cell r="K288">
            <v>0.55000000000000004</v>
          </cell>
          <cell r="L288">
            <v>9</v>
          </cell>
        </row>
        <row r="289">
          <cell r="A289">
            <v>1</v>
          </cell>
          <cell r="B289" t="str">
            <v>Eataly Flatiron</v>
          </cell>
          <cell r="C289">
            <v>45931</v>
          </cell>
          <cell r="D289">
            <v>16</v>
          </cell>
          <cell r="E289" t="str">
            <v>Yellow Onion</v>
          </cell>
          <cell r="F289" t="str">
            <v>Produce</v>
          </cell>
          <cell r="G289">
            <v>64.5</v>
          </cell>
          <cell r="H289">
            <v>38.22</v>
          </cell>
          <cell r="I289">
            <v>0.59255813999999996</v>
          </cell>
          <cell r="J289">
            <v>0.6</v>
          </cell>
          <cell r="K289">
            <v>0.57999999999999996</v>
          </cell>
          <cell r="L289">
            <v>9</v>
          </cell>
        </row>
        <row r="290">
          <cell r="A290">
            <v>1</v>
          </cell>
          <cell r="B290" t="str">
            <v>Eataly Flatiron</v>
          </cell>
          <cell r="C290">
            <v>45962</v>
          </cell>
          <cell r="D290">
            <v>16</v>
          </cell>
          <cell r="E290" t="str">
            <v>Yellow Onion</v>
          </cell>
          <cell r="F290" t="str">
            <v>Produce</v>
          </cell>
          <cell r="G290">
            <v>51</v>
          </cell>
          <cell r="H290">
            <v>31.23</v>
          </cell>
          <cell r="I290">
            <v>0.61235294100000004</v>
          </cell>
          <cell r="J290">
            <v>0.63</v>
          </cell>
          <cell r="K290">
            <v>0.6</v>
          </cell>
          <cell r="L290">
            <v>8</v>
          </cell>
        </row>
        <row r="291">
          <cell r="A291">
            <v>1</v>
          </cell>
          <cell r="B291" t="str">
            <v>Eataly Flatiron</v>
          </cell>
          <cell r="C291">
            <v>45992</v>
          </cell>
          <cell r="D291">
            <v>16</v>
          </cell>
          <cell r="E291" t="str">
            <v>Yellow Onion</v>
          </cell>
          <cell r="F291" t="str">
            <v>Produce</v>
          </cell>
          <cell r="G291">
            <v>61.5</v>
          </cell>
          <cell r="H291">
            <v>38.880000000000003</v>
          </cell>
          <cell r="I291">
            <v>0.63219512200000005</v>
          </cell>
          <cell r="J291">
            <v>0.65</v>
          </cell>
          <cell r="K291">
            <v>0.61</v>
          </cell>
          <cell r="L291">
            <v>9</v>
          </cell>
        </row>
        <row r="292">
          <cell r="A292">
            <v>1</v>
          </cell>
          <cell r="B292" t="str">
            <v>Eataly Flatiron</v>
          </cell>
          <cell r="C292">
            <v>46023</v>
          </cell>
          <cell r="D292">
            <v>16</v>
          </cell>
          <cell r="E292" t="str">
            <v>Yellow Onion</v>
          </cell>
          <cell r="F292" t="str">
            <v>Produce</v>
          </cell>
          <cell r="G292">
            <v>45</v>
          </cell>
          <cell r="H292">
            <v>28.785</v>
          </cell>
          <cell r="I292">
            <v>0.63966666699999997</v>
          </cell>
          <cell r="J292">
            <v>0.65</v>
          </cell>
          <cell r="K292">
            <v>0.63</v>
          </cell>
          <cell r="L292">
            <v>9</v>
          </cell>
        </row>
        <row r="293">
          <cell r="A293">
            <v>1</v>
          </cell>
          <cell r="B293" t="str">
            <v>Eataly Flatiron</v>
          </cell>
          <cell r="C293">
            <v>46054</v>
          </cell>
          <cell r="D293">
            <v>16</v>
          </cell>
          <cell r="E293" t="str">
            <v>Yellow Onion</v>
          </cell>
          <cell r="F293" t="str">
            <v>Produce</v>
          </cell>
          <cell r="G293">
            <v>39</v>
          </cell>
          <cell r="H293">
            <v>24.824999999999999</v>
          </cell>
          <cell r="I293">
            <v>0.63653846199999997</v>
          </cell>
          <cell r="J293">
            <v>0.65</v>
          </cell>
          <cell r="K293">
            <v>0.62</v>
          </cell>
          <cell r="L293">
            <v>8</v>
          </cell>
        </row>
        <row r="294">
          <cell r="A294">
            <v>1</v>
          </cell>
          <cell r="B294" t="str">
            <v>Eataly Flatiron</v>
          </cell>
          <cell r="C294">
            <v>46082</v>
          </cell>
          <cell r="D294">
            <v>16</v>
          </cell>
          <cell r="E294" t="str">
            <v>Yellow Onion</v>
          </cell>
          <cell r="F294" t="str">
            <v>Produce</v>
          </cell>
          <cell r="G294">
            <v>37.5</v>
          </cell>
          <cell r="H294">
            <v>23.114999999999998</v>
          </cell>
          <cell r="I294">
            <v>0.61639999999999995</v>
          </cell>
          <cell r="J294">
            <v>0.63</v>
          </cell>
          <cell r="K294">
            <v>0.61</v>
          </cell>
          <cell r="L294">
            <v>9</v>
          </cell>
        </row>
        <row r="295">
          <cell r="A295">
            <v>1</v>
          </cell>
          <cell r="B295" t="str">
            <v>Eataly Flatiron</v>
          </cell>
          <cell r="C295">
            <v>46113</v>
          </cell>
          <cell r="D295">
            <v>16</v>
          </cell>
          <cell r="E295" t="str">
            <v>Yellow Onion</v>
          </cell>
          <cell r="F295" t="str">
            <v>Produce</v>
          </cell>
          <cell r="G295">
            <v>48</v>
          </cell>
          <cell r="H295">
            <v>28.41</v>
          </cell>
          <cell r="I295">
            <v>0.59187500000000004</v>
          </cell>
          <cell r="J295">
            <v>0.61</v>
          </cell>
          <cell r="K295">
            <v>0.57999999999999996</v>
          </cell>
          <cell r="L295">
            <v>9</v>
          </cell>
        </row>
        <row r="296">
          <cell r="A296">
            <v>1</v>
          </cell>
          <cell r="B296" t="str">
            <v>Eataly Flatiron</v>
          </cell>
          <cell r="C296">
            <v>46143</v>
          </cell>
          <cell r="D296">
            <v>16</v>
          </cell>
          <cell r="E296" t="str">
            <v>Yellow Onion</v>
          </cell>
          <cell r="F296" t="str">
            <v>Produce</v>
          </cell>
          <cell r="G296">
            <v>37.5</v>
          </cell>
          <cell r="H296">
            <v>21.06</v>
          </cell>
          <cell r="I296">
            <v>0.56159999999999999</v>
          </cell>
          <cell r="J296">
            <v>0.56999999999999995</v>
          </cell>
          <cell r="K296">
            <v>0.55000000000000004</v>
          </cell>
          <cell r="L296">
            <v>8</v>
          </cell>
        </row>
        <row r="297">
          <cell r="A297">
            <v>1</v>
          </cell>
          <cell r="B297" t="str">
            <v>Eataly Flatiron</v>
          </cell>
          <cell r="C297">
            <v>46174</v>
          </cell>
          <cell r="D297">
            <v>16</v>
          </cell>
          <cell r="E297" t="str">
            <v>Yellow Onion</v>
          </cell>
          <cell r="F297" t="str">
            <v>Produce</v>
          </cell>
          <cell r="G297">
            <v>28.5</v>
          </cell>
          <cell r="H297">
            <v>15.48</v>
          </cell>
          <cell r="I297">
            <v>0.543157895</v>
          </cell>
          <cell r="J297">
            <v>0.55000000000000004</v>
          </cell>
          <cell r="K297">
            <v>0.54</v>
          </cell>
          <cell r="L297">
            <v>9</v>
          </cell>
        </row>
        <row r="298">
          <cell r="A298">
            <v>1</v>
          </cell>
          <cell r="B298" t="str">
            <v>Eataly Flatiron</v>
          </cell>
          <cell r="C298">
            <v>46204</v>
          </cell>
          <cell r="D298">
            <v>16</v>
          </cell>
          <cell r="E298" t="str">
            <v>Yellow Onion</v>
          </cell>
          <cell r="F298" t="str">
            <v>Produce</v>
          </cell>
          <cell r="G298">
            <v>31.5</v>
          </cell>
          <cell r="H298">
            <v>16.965</v>
          </cell>
          <cell r="I298">
            <v>0.53857142899999999</v>
          </cell>
          <cell r="J298">
            <v>0.55000000000000004</v>
          </cell>
          <cell r="K298">
            <v>0.52</v>
          </cell>
          <cell r="L298">
            <v>9</v>
          </cell>
        </row>
        <row r="299">
          <cell r="A299">
            <v>1</v>
          </cell>
          <cell r="B299" t="str">
            <v>Eataly Flatiron</v>
          </cell>
          <cell r="C299">
            <v>46235</v>
          </cell>
          <cell r="D299">
            <v>16</v>
          </cell>
          <cell r="E299" t="str">
            <v>Yellow Onion</v>
          </cell>
          <cell r="F299" t="str">
            <v>Produce</v>
          </cell>
          <cell r="G299">
            <v>30</v>
          </cell>
          <cell r="H299">
            <v>16.260000000000002</v>
          </cell>
          <cell r="I299">
            <v>0.54200000000000004</v>
          </cell>
          <cell r="J299">
            <v>0.55000000000000004</v>
          </cell>
          <cell r="K299">
            <v>0.53</v>
          </cell>
          <cell r="L299">
            <v>9</v>
          </cell>
        </row>
        <row r="300">
          <cell r="A300">
            <v>1</v>
          </cell>
          <cell r="B300" t="str">
            <v>Eataly Flatiron</v>
          </cell>
          <cell r="C300">
            <v>46266</v>
          </cell>
          <cell r="D300">
            <v>16</v>
          </cell>
          <cell r="E300" t="str">
            <v>Yellow Onion</v>
          </cell>
          <cell r="F300" t="str">
            <v>Produce</v>
          </cell>
          <cell r="G300">
            <v>36</v>
          </cell>
          <cell r="H300">
            <v>20.175000000000001</v>
          </cell>
          <cell r="I300">
            <v>0.56041666700000003</v>
          </cell>
          <cell r="J300">
            <v>0.56999999999999995</v>
          </cell>
          <cell r="K300">
            <v>0.56000000000000005</v>
          </cell>
          <cell r="L300">
            <v>8</v>
          </cell>
        </row>
        <row r="301">
          <cell r="A301">
            <v>1</v>
          </cell>
          <cell r="B301" t="str">
            <v>Eataly Flatiron</v>
          </cell>
          <cell r="C301">
            <v>45689</v>
          </cell>
          <cell r="D301">
            <v>17</v>
          </cell>
          <cell r="E301" t="str">
            <v>Chianti Wine</v>
          </cell>
          <cell r="F301" t="str">
            <v>Beverage</v>
          </cell>
          <cell r="G301">
            <v>4.5</v>
          </cell>
          <cell r="H301">
            <v>45.202500000000001</v>
          </cell>
          <cell r="I301">
            <v>10.045</v>
          </cell>
          <cell r="J301">
            <v>10.130000000000001</v>
          </cell>
          <cell r="K301">
            <v>9.9600000000000009</v>
          </cell>
          <cell r="L301">
            <v>2</v>
          </cell>
        </row>
        <row r="302">
          <cell r="A302">
            <v>1</v>
          </cell>
          <cell r="B302" t="str">
            <v>Eataly Flatiron</v>
          </cell>
          <cell r="C302">
            <v>45717</v>
          </cell>
          <cell r="D302">
            <v>17</v>
          </cell>
          <cell r="E302" t="str">
            <v>Chianti Wine</v>
          </cell>
          <cell r="F302" t="str">
            <v>Beverage</v>
          </cell>
          <cell r="G302">
            <v>2.25</v>
          </cell>
          <cell r="H302">
            <v>22.635000000000002</v>
          </cell>
          <cell r="I302">
            <v>10.06</v>
          </cell>
          <cell r="J302">
            <v>10.06</v>
          </cell>
          <cell r="K302">
            <v>10.06</v>
          </cell>
          <cell r="L302">
            <v>1</v>
          </cell>
        </row>
        <row r="303">
          <cell r="A303">
            <v>1</v>
          </cell>
          <cell r="B303" t="str">
            <v>Eataly Flatiron</v>
          </cell>
          <cell r="C303">
            <v>45748</v>
          </cell>
          <cell r="D303">
            <v>17</v>
          </cell>
          <cell r="E303" t="str">
            <v>Chianti Wine</v>
          </cell>
          <cell r="F303" t="str">
            <v>Beverage</v>
          </cell>
          <cell r="G303">
            <v>6.75</v>
          </cell>
          <cell r="H303">
            <v>67.635000000000005</v>
          </cell>
          <cell r="I303">
            <v>10.02</v>
          </cell>
          <cell r="J303">
            <v>10.3</v>
          </cell>
          <cell r="K303">
            <v>9.8800000000000008</v>
          </cell>
          <cell r="L303">
            <v>2</v>
          </cell>
        </row>
        <row r="304">
          <cell r="A304">
            <v>1</v>
          </cell>
          <cell r="B304" t="str">
            <v>Eataly Flatiron</v>
          </cell>
          <cell r="C304">
            <v>45778</v>
          </cell>
          <cell r="D304">
            <v>17</v>
          </cell>
          <cell r="E304" t="str">
            <v>Chianti Wine</v>
          </cell>
          <cell r="F304" t="str">
            <v>Beverage</v>
          </cell>
          <cell r="G304">
            <v>4.5</v>
          </cell>
          <cell r="H304">
            <v>46.012500000000003</v>
          </cell>
          <cell r="I304">
            <v>10.225</v>
          </cell>
          <cell r="J304">
            <v>10.25</v>
          </cell>
          <cell r="K304">
            <v>10.199999999999999</v>
          </cell>
          <cell r="L304">
            <v>2</v>
          </cell>
        </row>
        <row r="305">
          <cell r="A305">
            <v>1</v>
          </cell>
          <cell r="B305" t="str">
            <v>Eataly Flatiron</v>
          </cell>
          <cell r="C305">
            <v>45809</v>
          </cell>
          <cell r="D305">
            <v>17</v>
          </cell>
          <cell r="E305" t="str">
            <v>Chianti Wine</v>
          </cell>
          <cell r="F305" t="str">
            <v>Beverage</v>
          </cell>
          <cell r="G305">
            <v>4.5</v>
          </cell>
          <cell r="H305">
            <v>49.072499999999998</v>
          </cell>
          <cell r="I305">
            <v>10.904999999999999</v>
          </cell>
          <cell r="J305">
            <v>11.31</v>
          </cell>
          <cell r="K305">
            <v>10.5</v>
          </cell>
          <cell r="L305">
            <v>2</v>
          </cell>
        </row>
        <row r="306">
          <cell r="A306">
            <v>1</v>
          </cell>
          <cell r="B306" t="str">
            <v>Eataly Flatiron</v>
          </cell>
          <cell r="C306">
            <v>45839</v>
          </cell>
          <cell r="D306">
            <v>17</v>
          </cell>
          <cell r="E306" t="str">
            <v>Chianti Wine</v>
          </cell>
          <cell r="F306" t="str">
            <v>Beverage</v>
          </cell>
          <cell r="G306">
            <v>4.5</v>
          </cell>
          <cell r="H306">
            <v>48.06</v>
          </cell>
          <cell r="I306">
            <v>10.68</v>
          </cell>
          <cell r="J306">
            <v>10.74</v>
          </cell>
          <cell r="K306">
            <v>10.62</v>
          </cell>
          <cell r="L306">
            <v>2</v>
          </cell>
        </row>
        <row r="307">
          <cell r="A307">
            <v>1</v>
          </cell>
          <cell r="B307" t="str">
            <v>Eataly Flatiron</v>
          </cell>
          <cell r="C307">
            <v>45870</v>
          </cell>
          <cell r="D307">
            <v>17</v>
          </cell>
          <cell r="E307" t="str">
            <v>Chianti Wine</v>
          </cell>
          <cell r="F307" t="str">
            <v>Beverage</v>
          </cell>
          <cell r="G307">
            <v>2.25</v>
          </cell>
          <cell r="H307">
            <v>25.4925</v>
          </cell>
          <cell r="I307">
            <v>11.33</v>
          </cell>
          <cell r="J307">
            <v>11.33</v>
          </cell>
          <cell r="K307">
            <v>11.33</v>
          </cell>
          <cell r="L307">
            <v>1</v>
          </cell>
        </row>
        <row r="308">
          <cell r="A308">
            <v>1</v>
          </cell>
          <cell r="B308" t="str">
            <v>Eataly Flatiron</v>
          </cell>
          <cell r="C308">
            <v>45901</v>
          </cell>
          <cell r="D308">
            <v>17</v>
          </cell>
          <cell r="E308" t="str">
            <v>Chianti Wine</v>
          </cell>
          <cell r="F308" t="str">
            <v>Beverage</v>
          </cell>
          <cell r="G308">
            <v>6.75</v>
          </cell>
          <cell r="H308">
            <v>72.067499999999995</v>
          </cell>
          <cell r="I308">
            <v>10.676666666999999</v>
          </cell>
          <cell r="J308">
            <v>10.83</v>
          </cell>
          <cell r="K308">
            <v>10.37</v>
          </cell>
          <cell r="L308">
            <v>2</v>
          </cell>
        </row>
        <row r="309">
          <cell r="A309">
            <v>1</v>
          </cell>
          <cell r="B309" t="str">
            <v>Eataly Flatiron</v>
          </cell>
          <cell r="C309">
            <v>45931</v>
          </cell>
          <cell r="D309">
            <v>17</v>
          </cell>
          <cell r="E309" t="str">
            <v>Chianti Wine</v>
          </cell>
          <cell r="F309" t="str">
            <v>Beverage</v>
          </cell>
          <cell r="G309">
            <v>4.5</v>
          </cell>
          <cell r="H309">
            <v>50.017499999999998</v>
          </cell>
          <cell r="I309">
            <v>11.115</v>
          </cell>
          <cell r="J309">
            <v>11.17</v>
          </cell>
          <cell r="K309">
            <v>11.06</v>
          </cell>
          <cell r="L309">
            <v>2</v>
          </cell>
        </row>
        <row r="310">
          <cell r="A310">
            <v>1</v>
          </cell>
          <cell r="B310" t="str">
            <v>Eataly Flatiron</v>
          </cell>
          <cell r="C310">
            <v>45962</v>
          </cell>
          <cell r="D310">
            <v>17</v>
          </cell>
          <cell r="E310" t="str">
            <v>Chianti Wine</v>
          </cell>
          <cell r="F310" t="str">
            <v>Beverage</v>
          </cell>
          <cell r="G310">
            <v>4.5</v>
          </cell>
          <cell r="H310">
            <v>49.86</v>
          </cell>
          <cell r="I310">
            <v>11.08</v>
          </cell>
          <cell r="J310">
            <v>11.13</v>
          </cell>
          <cell r="K310">
            <v>11.03</v>
          </cell>
          <cell r="L310">
            <v>2</v>
          </cell>
        </row>
        <row r="311">
          <cell r="A311">
            <v>1</v>
          </cell>
          <cell r="B311" t="str">
            <v>Eataly Flatiron</v>
          </cell>
          <cell r="C311">
            <v>45992</v>
          </cell>
          <cell r="D311">
            <v>17</v>
          </cell>
          <cell r="E311" t="str">
            <v>Chianti Wine</v>
          </cell>
          <cell r="F311" t="str">
            <v>Beverage</v>
          </cell>
          <cell r="G311">
            <v>11.25</v>
          </cell>
          <cell r="H311">
            <v>124.2</v>
          </cell>
          <cell r="I311">
            <v>11.04</v>
          </cell>
          <cell r="J311">
            <v>11.08</v>
          </cell>
          <cell r="K311">
            <v>10.94</v>
          </cell>
          <cell r="L311">
            <v>3</v>
          </cell>
        </row>
        <row r="312">
          <cell r="A312">
            <v>1</v>
          </cell>
          <cell r="B312" t="str">
            <v>Eataly Flatiron</v>
          </cell>
          <cell r="C312">
            <v>46023</v>
          </cell>
          <cell r="D312">
            <v>17</v>
          </cell>
          <cell r="E312" t="str">
            <v>Chianti Wine</v>
          </cell>
          <cell r="F312" t="str">
            <v>Beverage</v>
          </cell>
          <cell r="G312">
            <v>4.5</v>
          </cell>
          <cell r="H312">
            <v>50.152500000000003</v>
          </cell>
          <cell r="I312">
            <v>11.145</v>
          </cell>
          <cell r="J312">
            <v>11.28</v>
          </cell>
          <cell r="K312">
            <v>11.01</v>
          </cell>
          <cell r="L312">
            <v>2</v>
          </cell>
        </row>
        <row r="313">
          <cell r="A313">
            <v>1</v>
          </cell>
          <cell r="B313" t="str">
            <v>Eataly Flatiron</v>
          </cell>
          <cell r="C313">
            <v>46054</v>
          </cell>
          <cell r="D313">
            <v>17</v>
          </cell>
          <cell r="E313" t="str">
            <v>Chianti Wine</v>
          </cell>
          <cell r="F313" t="str">
            <v>Beverage</v>
          </cell>
          <cell r="G313">
            <v>4.5</v>
          </cell>
          <cell r="H313">
            <v>50.602499999999999</v>
          </cell>
          <cell r="I313">
            <v>11.244999999999999</v>
          </cell>
          <cell r="J313">
            <v>11.38</v>
          </cell>
          <cell r="K313">
            <v>11.11</v>
          </cell>
          <cell r="L313">
            <v>2</v>
          </cell>
        </row>
        <row r="314">
          <cell r="A314">
            <v>1</v>
          </cell>
          <cell r="B314" t="str">
            <v>Eataly Flatiron</v>
          </cell>
          <cell r="C314">
            <v>46082</v>
          </cell>
          <cell r="D314">
            <v>17</v>
          </cell>
          <cell r="E314" t="str">
            <v>Chianti Wine</v>
          </cell>
          <cell r="F314" t="str">
            <v>Beverage</v>
          </cell>
          <cell r="G314">
            <v>4.5</v>
          </cell>
          <cell r="H314">
            <v>50.534999999999997</v>
          </cell>
          <cell r="I314">
            <v>11.23</v>
          </cell>
          <cell r="J314">
            <v>11.25</v>
          </cell>
          <cell r="K314">
            <v>11.21</v>
          </cell>
          <cell r="L314">
            <v>2</v>
          </cell>
        </row>
        <row r="315">
          <cell r="A315">
            <v>1</v>
          </cell>
          <cell r="B315" t="str">
            <v>Eataly Flatiron</v>
          </cell>
          <cell r="C315">
            <v>46113</v>
          </cell>
          <cell r="D315">
            <v>17</v>
          </cell>
          <cell r="E315" t="str">
            <v>Chianti Wine</v>
          </cell>
          <cell r="F315" t="str">
            <v>Beverage</v>
          </cell>
          <cell r="G315">
            <v>6.75</v>
          </cell>
          <cell r="H315">
            <v>80.842500000000001</v>
          </cell>
          <cell r="I315">
            <v>11.976666667</v>
          </cell>
          <cell r="J315">
            <v>12.2</v>
          </cell>
          <cell r="K315">
            <v>11.53</v>
          </cell>
          <cell r="L315">
            <v>2</v>
          </cell>
        </row>
        <row r="316">
          <cell r="A316">
            <v>1</v>
          </cell>
          <cell r="B316" t="str">
            <v>Eataly Flatiron</v>
          </cell>
          <cell r="C316">
            <v>46143</v>
          </cell>
          <cell r="D316">
            <v>17</v>
          </cell>
          <cell r="E316" t="str">
            <v>Chianti Wine</v>
          </cell>
          <cell r="F316" t="str">
            <v>Beverage</v>
          </cell>
          <cell r="G316">
            <v>4.5</v>
          </cell>
          <cell r="H316">
            <v>51.907499999999999</v>
          </cell>
          <cell r="I316">
            <v>11.535</v>
          </cell>
          <cell r="J316">
            <v>11.57</v>
          </cell>
          <cell r="K316">
            <v>11.5</v>
          </cell>
          <cell r="L316">
            <v>2</v>
          </cell>
        </row>
        <row r="317">
          <cell r="A317">
            <v>1</v>
          </cell>
          <cell r="B317" t="str">
            <v>Eataly Flatiron</v>
          </cell>
          <cell r="C317">
            <v>46174</v>
          </cell>
          <cell r="D317">
            <v>17</v>
          </cell>
          <cell r="E317" t="str">
            <v>Chianti Wine</v>
          </cell>
          <cell r="F317" t="str">
            <v>Beverage</v>
          </cell>
          <cell r="G317">
            <v>2.25</v>
          </cell>
          <cell r="H317">
            <v>25.1325</v>
          </cell>
          <cell r="I317">
            <v>11.17</v>
          </cell>
          <cell r="J317">
            <v>11.17</v>
          </cell>
          <cell r="K317">
            <v>11.17</v>
          </cell>
          <cell r="L317">
            <v>1</v>
          </cell>
        </row>
        <row r="318">
          <cell r="A318">
            <v>1</v>
          </cell>
          <cell r="B318" t="str">
            <v>Eataly Flatiron</v>
          </cell>
          <cell r="C318">
            <v>46204</v>
          </cell>
          <cell r="D318">
            <v>17</v>
          </cell>
          <cell r="E318" t="str">
            <v>Chianti Wine</v>
          </cell>
          <cell r="F318" t="str">
            <v>Beverage</v>
          </cell>
          <cell r="G318">
            <v>4.5</v>
          </cell>
          <cell r="H318">
            <v>50.917499999999997</v>
          </cell>
          <cell r="I318">
            <v>11.315</v>
          </cell>
          <cell r="J318">
            <v>11.34</v>
          </cell>
          <cell r="K318">
            <v>11.29</v>
          </cell>
          <cell r="L318">
            <v>2</v>
          </cell>
        </row>
        <row r="319">
          <cell r="A319">
            <v>1</v>
          </cell>
          <cell r="B319" t="str">
            <v>Eataly Flatiron</v>
          </cell>
          <cell r="C319">
            <v>46235</v>
          </cell>
          <cell r="D319">
            <v>17</v>
          </cell>
          <cell r="E319" t="str">
            <v>Chianti Wine</v>
          </cell>
          <cell r="F319" t="str">
            <v>Beverage</v>
          </cell>
          <cell r="G319">
            <v>4.5</v>
          </cell>
          <cell r="H319">
            <v>52.155000000000001</v>
          </cell>
          <cell r="I319">
            <v>11.59</v>
          </cell>
          <cell r="J319">
            <v>11.63</v>
          </cell>
          <cell r="K319">
            <v>11.55</v>
          </cell>
          <cell r="L319">
            <v>2</v>
          </cell>
        </row>
        <row r="320">
          <cell r="A320">
            <v>1</v>
          </cell>
          <cell r="B320" t="str">
            <v>Eataly Flatiron</v>
          </cell>
          <cell r="C320">
            <v>46266</v>
          </cell>
          <cell r="D320">
            <v>17</v>
          </cell>
          <cell r="E320" t="str">
            <v>Chianti Wine</v>
          </cell>
          <cell r="F320" t="str">
            <v>Beverage</v>
          </cell>
          <cell r="G320">
            <v>4.5</v>
          </cell>
          <cell r="H320">
            <v>51.952500000000001</v>
          </cell>
          <cell r="I320">
            <v>11.545</v>
          </cell>
          <cell r="J320">
            <v>11.62</v>
          </cell>
          <cell r="K320">
            <v>11.47</v>
          </cell>
          <cell r="L320">
            <v>2</v>
          </cell>
        </row>
        <row r="321">
          <cell r="A321">
            <v>1</v>
          </cell>
          <cell r="B321" t="str">
            <v>Eataly Flatiron</v>
          </cell>
          <cell r="C321">
            <v>45689</v>
          </cell>
          <cell r="D321">
            <v>18</v>
          </cell>
          <cell r="E321" t="str">
            <v>Espresso Beans</v>
          </cell>
          <cell r="F321" t="str">
            <v>Beverage</v>
          </cell>
          <cell r="G321">
            <v>6.25</v>
          </cell>
          <cell r="H321">
            <v>61.75</v>
          </cell>
          <cell r="I321">
            <v>9.8800000000000008</v>
          </cell>
          <cell r="J321">
            <v>9.8800000000000008</v>
          </cell>
          <cell r="K321">
            <v>9.8800000000000008</v>
          </cell>
          <cell r="L321">
            <v>1</v>
          </cell>
        </row>
        <row r="322">
          <cell r="A322">
            <v>1</v>
          </cell>
          <cell r="B322" t="str">
            <v>Eataly Flatiron</v>
          </cell>
          <cell r="C322">
            <v>45717</v>
          </cell>
          <cell r="D322">
            <v>18</v>
          </cell>
          <cell r="E322" t="str">
            <v>Espresso Beans</v>
          </cell>
          <cell r="F322" t="str">
            <v>Beverage</v>
          </cell>
          <cell r="G322">
            <v>6.25</v>
          </cell>
          <cell r="H322">
            <v>61.875</v>
          </cell>
          <cell r="I322">
            <v>9.9</v>
          </cell>
          <cell r="J322">
            <v>9.9</v>
          </cell>
          <cell r="K322">
            <v>9.9</v>
          </cell>
          <cell r="L322">
            <v>1</v>
          </cell>
        </row>
        <row r="323">
          <cell r="A323">
            <v>1</v>
          </cell>
          <cell r="B323" t="str">
            <v>Eataly Flatiron</v>
          </cell>
          <cell r="C323">
            <v>45748</v>
          </cell>
          <cell r="D323">
            <v>18</v>
          </cell>
          <cell r="E323" t="str">
            <v>Espresso Beans</v>
          </cell>
          <cell r="F323" t="str">
            <v>Beverage</v>
          </cell>
          <cell r="G323">
            <v>12.5</v>
          </cell>
          <cell r="H323">
            <v>123.6875</v>
          </cell>
          <cell r="I323">
            <v>9.8949999999999996</v>
          </cell>
          <cell r="J323">
            <v>9.9499999999999993</v>
          </cell>
          <cell r="K323">
            <v>9.84</v>
          </cell>
          <cell r="L323">
            <v>2</v>
          </cell>
        </row>
        <row r="324">
          <cell r="A324">
            <v>1</v>
          </cell>
          <cell r="B324" t="str">
            <v>Eataly Flatiron</v>
          </cell>
          <cell r="C324">
            <v>45778</v>
          </cell>
          <cell r="D324">
            <v>18</v>
          </cell>
          <cell r="E324" t="str">
            <v>Espresso Beans</v>
          </cell>
          <cell r="F324" t="str">
            <v>Beverage</v>
          </cell>
          <cell r="G324">
            <v>6.25</v>
          </cell>
          <cell r="H324">
            <v>61.125</v>
          </cell>
          <cell r="I324">
            <v>9.7799999999999994</v>
          </cell>
          <cell r="J324">
            <v>9.7799999999999994</v>
          </cell>
          <cell r="K324">
            <v>9.7799999999999994</v>
          </cell>
          <cell r="L324">
            <v>1</v>
          </cell>
        </row>
        <row r="325">
          <cell r="A325">
            <v>1</v>
          </cell>
          <cell r="B325" t="str">
            <v>Eataly Flatiron</v>
          </cell>
          <cell r="C325">
            <v>45809</v>
          </cell>
          <cell r="D325">
            <v>18</v>
          </cell>
          <cell r="E325" t="str">
            <v>Espresso Beans</v>
          </cell>
          <cell r="F325" t="str">
            <v>Beverage</v>
          </cell>
          <cell r="G325">
            <v>6.25</v>
          </cell>
          <cell r="H325">
            <v>61.3125</v>
          </cell>
          <cell r="I325">
            <v>9.81</v>
          </cell>
          <cell r="J325">
            <v>9.81</v>
          </cell>
          <cell r="K325">
            <v>9.81</v>
          </cell>
          <cell r="L325">
            <v>1</v>
          </cell>
        </row>
        <row r="326">
          <cell r="A326">
            <v>1</v>
          </cell>
          <cell r="B326" t="str">
            <v>Eataly Flatiron</v>
          </cell>
          <cell r="C326">
            <v>45839</v>
          </cell>
          <cell r="D326">
            <v>18</v>
          </cell>
          <cell r="E326" t="str">
            <v>Espresso Beans</v>
          </cell>
          <cell r="F326" t="str">
            <v>Beverage</v>
          </cell>
          <cell r="G326">
            <v>6.25</v>
          </cell>
          <cell r="H326">
            <v>63.0625</v>
          </cell>
          <cell r="I326">
            <v>10.09</v>
          </cell>
          <cell r="J326">
            <v>10.09</v>
          </cell>
          <cell r="K326">
            <v>10.09</v>
          </cell>
          <cell r="L326">
            <v>1</v>
          </cell>
        </row>
        <row r="327">
          <cell r="A327">
            <v>1</v>
          </cell>
          <cell r="B327" t="str">
            <v>Eataly Flatiron</v>
          </cell>
          <cell r="C327">
            <v>45870</v>
          </cell>
          <cell r="D327">
            <v>18</v>
          </cell>
          <cell r="E327" t="str">
            <v>Espresso Beans</v>
          </cell>
          <cell r="F327" t="str">
            <v>Beverage</v>
          </cell>
          <cell r="G327">
            <v>6.25</v>
          </cell>
          <cell r="H327">
            <v>61.875</v>
          </cell>
          <cell r="I327">
            <v>9.9</v>
          </cell>
          <cell r="J327">
            <v>9.9</v>
          </cell>
          <cell r="K327">
            <v>9.9</v>
          </cell>
          <cell r="L327">
            <v>1</v>
          </cell>
        </row>
        <row r="328">
          <cell r="A328">
            <v>1</v>
          </cell>
          <cell r="B328" t="str">
            <v>Eataly Flatiron</v>
          </cell>
          <cell r="C328">
            <v>45901</v>
          </cell>
          <cell r="D328">
            <v>18</v>
          </cell>
          <cell r="E328" t="str">
            <v>Espresso Beans</v>
          </cell>
          <cell r="F328" t="str">
            <v>Beverage</v>
          </cell>
          <cell r="G328">
            <v>6.25</v>
          </cell>
          <cell r="H328">
            <v>61.5</v>
          </cell>
          <cell r="I328">
            <v>9.84</v>
          </cell>
          <cell r="J328">
            <v>9.84</v>
          </cell>
          <cell r="K328">
            <v>9.84</v>
          </cell>
          <cell r="L328">
            <v>1</v>
          </cell>
        </row>
        <row r="329">
          <cell r="A329">
            <v>1</v>
          </cell>
          <cell r="B329" t="str">
            <v>Eataly Flatiron</v>
          </cell>
          <cell r="C329">
            <v>45931</v>
          </cell>
          <cell r="D329">
            <v>18</v>
          </cell>
          <cell r="E329" t="str">
            <v>Espresso Beans</v>
          </cell>
          <cell r="F329" t="str">
            <v>Beverage</v>
          </cell>
          <cell r="G329">
            <v>12.5</v>
          </cell>
          <cell r="H329">
            <v>122.5</v>
          </cell>
          <cell r="I329">
            <v>9.8000000000000007</v>
          </cell>
          <cell r="J329">
            <v>9.81</v>
          </cell>
          <cell r="K329">
            <v>9.7899999999999991</v>
          </cell>
          <cell r="L329">
            <v>2</v>
          </cell>
        </row>
        <row r="330">
          <cell r="A330">
            <v>1</v>
          </cell>
          <cell r="B330" t="str">
            <v>Eataly Flatiron</v>
          </cell>
          <cell r="C330">
            <v>45962</v>
          </cell>
          <cell r="D330">
            <v>18</v>
          </cell>
          <cell r="E330" t="str">
            <v>Espresso Beans</v>
          </cell>
          <cell r="F330" t="str">
            <v>Beverage</v>
          </cell>
          <cell r="G330">
            <v>12.5</v>
          </cell>
          <cell r="H330">
            <v>123.1875</v>
          </cell>
          <cell r="I330">
            <v>9.8550000000000004</v>
          </cell>
          <cell r="J330">
            <v>10.039999999999999</v>
          </cell>
          <cell r="K330">
            <v>9.67</v>
          </cell>
          <cell r="L330">
            <v>2</v>
          </cell>
        </row>
        <row r="331">
          <cell r="A331">
            <v>1</v>
          </cell>
          <cell r="B331" t="str">
            <v>Eataly Flatiron</v>
          </cell>
          <cell r="C331">
            <v>45992</v>
          </cell>
          <cell r="D331">
            <v>18</v>
          </cell>
          <cell r="E331" t="str">
            <v>Espresso Beans</v>
          </cell>
          <cell r="F331" t="str">
            <v>Beverage</v>
          </cell>
          <cell r="G331">
            <v>6.25</v>
          </cell>
          <cell r="H331">
            <v>61.875</v>
          </cell>
          <cell r="I331">
            <v>9.9</v>
          </cell>
          <cell r="J331">
            <v>9.9</v>
          </cell>
          <cell r="K331">
            <v>9.9</v>
          </cell>
          <cell r="L331">
            <v>1</v>
          </cell>
        </row>
        <row r="332">
          <cell r="A332">
            <v>1</v>
          </cell>
          <cell r="B332" t="str">
            <v>Eataly Flatiron</v>
          </cell>
          <cell r="C332">
            <v>46023</v>
          </cell>
          <cell r="D332">
            <v>18</v>
          </cell>
          <cell r="E332" t="str">
            <v>Espresso Beans</v>
          </cell>
          <cell r="F332" t="str">
            <v>Beverage</v>
          </cell>
          <cell r="G332">
            <v>6.25</v>
          </cell>
          <cell r="H332">
            <v>61.5625</v>
          </cell>
          <cell r="I332">
            <v>9.85</v>
          </cell>
          <cell r="J332">
            <v>9.85</v>
          </cell>
          <cell r="K332">
            <v>9.85</v>
          </cell>
          <cell r="L332">
            <v>1</v>
          </cell>
        </row>
        <row r="333">
          <cell r="A333">
            <v>1</v>
          </cell>
          <cell r="B333" t="str">
            <v>Eataly Flatiron</v>
          </cell>
          <cell r="C333">
            <v>46054</v>
          </cell>
          <cell r="D333">
            <v>18</v>
          </cell>
          <cell r="E333" t="str">
            <v>Espresso Beans</v>
          </cell>
          <cell r="F333" t="str">
            <v>Beverage</v>
          </cell>
          <cell r="G333">
            <v>6.25</v>
          </cell>
          <cell r="H333">
            <v>62.4375</v>
          </cell>
          <cell r="I333">
            <v>9.99</v>
          </cell>
          <cell r="J333">
            <v>9.99</v>
          </cell>
          <cell r="K333">
            <v>9.99</v>
          </cell>
          <cell r="L333">
            <v>1</v>
          </cell>
        </row>
        <row r="334">
          <cell r="A334">
            <v>1</v>
          </cell>
          <cell r="B334" t="str">
            <v>Eataly Flatiron</v>
          </cell>
          <cell r="C334">
            <v>46082</v>
          </cell>
          <cell r="D334">
            <v>18</v>
          </cell>
          <cell r="E334" t="str">
            <v>Espresso Beans</v>
          </cell>
          <cell r="F334" t="str">
            <v>Beverage</v>
          </cell>
          <cell r="G334">
            <v>12.5</v>
          </cell>
          <cell r="H334">
            <v>122.6875</v>
          </cell>
          <cell r="I334">
            <v>9.8149999999999995</v>
          </cell>
          <cell r="J334">
            <v>9.82</v>
          </cell>
          <cell r="K334">
            <v>9.81</v>
          </cell>
          <cell r="L334">
            <v>2</v>
          </cell>
        </row>
        <row r="335">
          <cell r="A335">
            <v>1</v>
          </cell>
          <cell r="B335" t="str">
            <v>Eataly Flatiron</v>
          </cell>
          <cell r="C335">
            <v>46113</v>
          </cell>
          <cell r="D335">
            <v>18</v>
          </cell>
          <cell r="E335" t="str">
            <v>Espresso Beans</v>
          </cell>
          <cell r="F335" t="str">
            <v>Beverage</v>
          </cell>
          <cell r="G335">
            <v>12.5</v>
          </cell>
          <cell r="H335">
            <v>124.375</v>
          </cell>
          <cell r="I335">
            <v>9.9499999999999993</v>
          </cell>
          <cell r="J335">
            <v>9.98</v>
          </cell>
          <cell r="K335">
            <v>9.92</v>
          </cell>
          <cell r="L335">
            <v>2</v>
          </cell>
        </row>
        <row r="336">
          <cell r="A336">
            <v>1</v>
          </cell>
          <cell r="B336" t="str">
            <v>Eataly Flatiron</v>
          </cell>
          <cell r="C336">
            <v>46143</v>
          </cell>
          <cell r="D336">
            <v>18</v>
          </cell>
          <cell r="E336" t="str">
            <v>Espresso Beans</v>
          </cell>
          <cell r="F336" t="str">
            <v>Beverage</v>
          </cell>
          <cell r="G336">
            <v>6.25</v>
          </cell>
          <cell r="H336">
            <v>62.375</v>
          </cell>
          <cell r="I336">
            <v>9.98</v>
          </cell>
          <cell r="J336">
            <v>9.98</v>
          </cell>
          <cell r="K336">
            <v>9.98</v>
          </cell>
          <cell r="L336">
            <v>1</v>
          </cell>
        </row>
        <row r="337">
          <cell r="A337">
            <v>1</v>
          </cell>
          <cell r="B337" t="str">
            <v>Eataly Flatiron</v>
          </cell>
          <cell r="C337">
            <v>46174</v>
          </cell>
          <cell r="D337">
            <v>18</v>
          </cell>
          <cell r="E337" t="str">
            <v>Espresso Beans</v>
          </cell>
          <cell r="F337" t="str">
            <v>Beverage</v>
          </cell>
          <cell r="G337">
            <v>6.25</v>
          </cell>
          <cell r="H337">
            <v>63.0625</v>
          </cell>
          <cell r="I337">
            <v>10.09</v>
          </cell>
          <cell r="J337">
            <v>10.09</v>
          </cell>
          <cell r="K337">
            <v>10.09</v>
          </cell>
          <cell r="L337">
            <v>1</v>
          </cell>
        </row>
        <row r="338">
          <cell r="A338">
            <v>1</v>
          </cell>
          <cell r="B338" t="str">
            <v>Eataly Flatiron</v>
          </cell>
          <cell r="C338">
            <v>46204</v>
          </cell>
          <cell r="D338">
            <v>18</v>
          </cell>
          <cell r="E338" t="str">
            <v>Espresso Beans</v>
          </cell>
          <cell r="F338" t="str">
            <v>Beverage</v>
          </cell>
          <cell r="G338">
            <v>6.25</v>
          </cell>
          <cell r="H338">
            <v>64.75</v>
          </cell>
          <cell r="I338">
            <v>10.36</v>
          </cell>
          <cell r="J338">
            <v>10.36</v>
          </cell>
          <cell r="K338">
            <v>10.36</v>
          </cell>
          <cell r="L338">
            <v>1</v>
          </cell>
        </row>
        <row r="339">
          <cell r="A339">
            <v>1</v>
          </cell>
          <cell r="B339" t="str">
            <v>Eataly Flatiron</v>
          </cell>
          <cell r="C339">
            <v>46235</v>
          </cell>
          <cell r="D339">
            <v>18</v>
          </cell>
          <cell r="E339" t="str">
            <v>Espresso Beans</v>
          </cell>
          <cell r="F339" t="str">
            <v>Beverage</v>
          </cell>
          <cell r="G339">
            <v>6.25</v>
          </cell>
          <cell r="H339">
            <v>63.0625</v>
          </cell>
          <cell r="I339">
            <v>10.09</v>
          </cell>
          <cell r="J339">
            <v>10.09</v>
          </cell>
          <cell r="K339">
            <v>10.09</v>
          </cell>
          <cell r="L339">
            <v>1</v>
          </cell>
        </row>
        <row r="340">
          <cell r="A340">
            <v>1</v>
          </cell>
          <cell r="B340" t="str">
            <v>Eataly Flatiron</v>
          </cell>
          <cell r="C340">
            <v>46266</v>
          </cell>
          <cell r="D340">
            <v>18</v>
          </cell>
          <cell r="E340" t="str">
            <v>Espresso Beans</v>
          </cell>
          <cell r="F340" t="str">
            <v>Beverage</v>
          </cell>
          <cell r="G340">
            <v>6.25</v>
          </cell>
          <cell r="H340">
            <v>63.375</v>
          </cell>
          <cell r="I340">
            <v>10.14</v>
          </cell>
          <cell r="J340">
            <v>10.14</v>
          </cell>
          <cell r="K340">
            <v>10.14</v>
          </cell>
          <cell r="L340">
            <v>1</v>
          </cell>
        </row>
        <row r="341">
          <cell r="A341">
            <v>1</v>
          </cell>
          <cell r="B341" t="str">
            <v>Eataly Flatiron</v>
          </cell>
          <cell r="C341">
            <v>45689</v>
          </cell>
          <cell r="D341">
            <v>19</v>
          </cell>
          <cell r="E341" t="str">
            <v>Active Dry Yeast</v>
          </cell>
          <cell r="F341" t="str">
            <v>Baking</v>
          </cell>
          <cell r="G341">
            <v>48</v>
          </cell>
          <cell r="H341">
            <v>43.52</v>
          </cell>
          <cell r="I341">
            <v>0.90666666699999998</v>
          </cell>
          <cell r="J341">
            <v>0.91</v>
          </cell>
          <cell r="K341">
            <v>0.9</v>
          </cell>
          <cell r="L341">
            <v>2</v>
          </cell>
        </row>
        <row r="342">
          <cell r="A342">
            <v>1</v>
          </cell>
          <cell r="B342" t="str">
            <v>Eataly Flatiron</v>
          </cell>
          <cell r="C342">
            <v>45717</v>
          </cell>
          <cell r="D342">
            <v>19</v>
          </cell>
          <cell r="E342" t="str">
            <v>Active Dry Yeast</v>
          </cell>
          <cell r="F342" t="str">
            <v>Baking</v>
          </cell>
          <cell r="G342">
            <v>64</v>
          </cell>
          <cell r="H342">
            <v>58.56</v>
          </cell>
          <cell r="I342">
            <v>0.91500000000000004</v>
          </cell>
          <cell r="J342">
            <v>0.92</v>
          </cell>
          <cell r="K342">
            <v>0.91</v>
          </cell>
          <cell r="L342">
            <v>2</v>
          </cell>
        </row>
        <row r="343">
          <cell r="A343">
            <v>1</v>
          </cell>
          <cell r="B343" t="str">
            <v>Eataly Flatiron</v>
          </cell>
          <cell r="C343">
            <v>45748</v>
          </cell>
          <cell r="D343">
            <v>19</v>
          </cell>
          <cell r="E343" t="str">
            <v>Active Dry Yeast</v>
          </cell>
          <cell r="F343" t="str">
            <v>Baking</v>
          </cell>
          <cell r="G343">
            <v>80</v>
          </cell>
          <cell r="H343">
            <v>73.599999999999994</v>
          </cell>
          <cell r="I343">
            <v>0.92</v>
          </cell>
          <cell r="J343">
            <v>0.93</v>
          </cell>
          <cell r="K343">
            <v>0.91</v>
          </cell>
          <cell r="L343">
            <v>3</v>
          </cell>
        </row>
        <row r="344">
          <cell r="A344">
            <v>1</v>
          </cell>
          <cell r="B344" t="str">
            <v>Eataly Flatiron</v>
          </cell>
          <cell r="C344">
            <v>45778</v>
          </cell>
          <cell r="D344">
            <v>19</v>
          </cell>
          <cell r="E344" t="str">
            <v>Active Dry Yeast</v>
          </cell>
          <cell r="F344" t="str">
            <v>Baking</v>
          </cell>
          <cell r="G344">
            <v>64</v>
          </cell>
          <cell r="H344">
            <v>58.56</v>
          </cell>
          <cell r="I344">
            <v>0.91500000000000004</v>
          </cell>
          <cell r="J344">
            <v>0.92</v>
          </cell>
          <cell r="K344">
            <v>0.91</v>
          </cell>
          <cell r="L344">
            <v>2</v>
          </cell>
        </row>
        <row r="345">
          <cell r="A345">
            <v>1</v>
          </cell>
          <cell r="B345" t="str">
            <v>Eataly Flatiron</v>
          </cell>
          <cell r="C345">
            <v>45809</v>
          </cell>
          <cell r="D345">
            <v>19</v>
          </cell>
          <cell r="E345" t="str">
            <v>Active Dry Yeast</v>
          </cell>
          <cell r="F345" t="str">
            <v>Baking</v>
          </cell>
          <cell r="G345">
            <v>48</v>
          </cell>
          <cell r="H345">
            <v>45.44</v>
          </cell>
          <cell r="I345">
            <v>0.94666666700000002</v>
          </cell>
          <cell r="J345">
            <v>0.97</v>
          </cell>
          <cell r="K345">
            <v>0.9</v>
          </cell>
          <cell r="L345">
            <v>2</v>
          </cell>
        </row>
        <row r="346">
          <cell r="A346">
            <v>1</v>
          </cell>
          <cell r="B346" t="str">
            <v>Eataly Flatiron</v>
          </cell>
          <cell r="C346">
            <v>45839</v>
          </cell>
          <cell r="D346">
            <v>19</v>
          </cell>
          <cell r="E346" t="str">
            <v>Active Dry Yeast</v>
          </cell>
          <cell r="F346" t="str">
            <v>Baking</v>
          </cell>
          <cell r="G346">
            <v>48</v>
          </cell>
          <cell r="H346">
            <v>44.8</v>
          </cell>
          <cell r="I346">
            <v>0.93333333299999999</v>
          </cell>
          <cell r="J346">
            <v>0.94</v>
          </cell>
          <cell r="K346">
            <v>0.92</v>
          </cell>
          <cell r="L346">
            <v>2</v>
          </cell>
        </row>
        <row r="347">
          <cell r="A347">
            <v>1</v>
          </cell>
          <cell r="B347" t="str">
            <v>Eataly Flatiron</v>
          </cell>
          <cell r="C347">
            <v>45870</v>
          </cell>
          <cell r="D347">
            <v>19</v>
          </cell>
          <cell r="E347" t="str">
            <v>Active Dry Yeast</v>
          </cell>
          <cell r="F347" t="str">
            <v>Baking</v>
          </cell>
          <cell r="G347">
            <v>48</v>
          </cell>
          <cell r="H347">
            <v>43.84</v>
          </cell>
          <cell r="I347">
            <v>0.91333333299999997</v>
          </cell>
          <cell r="J347">
            <v>0.94</v>
          </cell>
          <cell r="K347">
            <v>0.9</v>
          </cell>
          <cell r="L347">
            <v>2</v>
          </cell>
        </row>
        <row r="348">
          <cell r="A348">
            <v>1</v>
          </cell>
          <cell r="B348" t="str">
            <v>Eataly Flatiron</v>
          </cell>
          <cell r="C348">
            <v>45901</v>
          </cell>
          <cell r="D348">
            <v>19</v>
          </cell>
          <cell r="E348" t="str">
            <v>Active Dry Yeast</v>
          </cell>
          <cell r="F348" t="str">
            <v>Baking</v>
          </cell>
          <cell r="G348">
            <v>96</v>
          </cell>
          <cell r="H348">
            <v>89.28</v>
          </cell>
          <cell r="I348">
            <v>0.93</v>
          </cell>
          <cell r="J348">
            <v>0.95</v>
          </cell>
          <cell r="K348">
            <v>0.91</v>
          </cell>
          <cell r="L348">
            <v>3</v>
          </cell>
        </row>
        <row r="349">
          <cell r="A349">
            <v>1</v>
          </cell>
          <cell r="B349" t="str">
            <v>Eataly Flatiron</v>
          </cell>
          <cell r="C349">
            <v>45931</v>
          </cell>
          <cell r="D349">
            <v>19</v>
          </cell>
          <cell r="E349" t="str">
            <v>Active Dry Yeast</v>
          </cell>
          <cell r="F349" t="str">
            <v>Baking</v>
          </cell>
          <cell r="G349">
            <v>64</v>
          </cell>
          <cell r="H349">
            <v>60.16</v>
          </cell>
          <cell r="I349">
            <v>0.94</v>
          </cell>
          <cell r="J349">
            <v>0.95</v>
          </cell>
          <cell r="K349">
            <v>0.93</v>
          </cell>
          <cell r="L349">
            <v>2</v>
          </cell>
        </row>
        <row r="350">
          <cell r="A350">
            <v>1</v>
          </cell>
          <cell r="B350" t="str">
            <v>Eataly Flatiron</v>
          </cell>
          <cell r="C350">
            <v>45962</v>
          </cell>
          <cell r="D350">
            <v>19</v>
          </cell>
          <cell r="E350" t="str">
            <v>Active Dry Yeast</v>
          </cell>
          <cell r="F350" t="str">
            <v>Baking</v>
          </cell>
          <cell r="G350">
            <v>64</v>
          </cell>
          <cell r="H350">
            <v>59.84</v>
          </cell>
          <cell r="I350">
            <v>0.93500000000000005</v>
          </cell>
          <cell r="J350">
            <v>0.95</v>
          </cell>
          <cell r="K350">
            <v>0.92</v>
          </cell>
          <cell r="L350">
            <v>2</v>
          </cell>
        </row>
        <row r="351">
          <cell r="A351">
            <v>1</v>
          </cell>
          <cell r="B351" t="str">
            <v>Eataly Flatiron</v>
          </cell>
          <cell r="C351">
            <v>45992</v>
          </cell>
          <cell r="D351">
            <v>19</v>
          </cell>
          <cell r="E351" t="str">
            <v>Active Dry Yeast</v>
          </cell>
          <cell r="F351" t="str">
            <v>Baking</v>
          </cell>
          <cell r="G351">
            <v>80</v>
          </cell>
          <cell r="H351">
            <v>74.72</v>
          </cell>
          <cell r="I351">
            <v>0.93400000000000005</v>
          </cell>
          <cell r="J351">
            <v>0.94</v>
          </cell>
          <cell r="K351">
            <v>0.93</v>
          </cell>
          <cell r="L351">
            <v>2</v>
          </cell>
        </row>
        <row r="352">
          <cell r="A352">
            <v>1</v>
          </cell>
          <cell r="B352" t="str">
            <v>Eataly Flatiron</v>
          </cell>
          <cell r="C352">
            <v>46023</v>
          </cell>
          <cell r="D352">
            <v>19</v>
          </cell>
          <cell r="E352" t="str">
            <v>Active Dry Yeast</v>
          </cell>
          <cell r="F352" t="str">
            <v>Baking</v>
          </cell>
          <cell r="G352">
            <v>64</v>
          </cell>
          <cell r="H352">
            <v>59.84</v>
          </cell>
          <cell r="I352">
            <v>0.93500000000000005</v>
          </cell>
          <cell r="J352">
            <v>0.94</v>
          </cell>
          <cell r="K352">
            <v>0.93</v>
          </cell>
          <cell r="L352">
            <v>2</v>
          </cell>
        </row>
        <row r="353">
          <cell r="A353">
            <v>1</v>
          </cell>
          <cell r="B353" t="str">
            <v>Eataly Flatiron</v>
          </cell>
          <cell r="C353">
            <v>46054</v>
          </cell>
          <cell r="D353">
            <v>19</v>
          </cell>
          <cell r="E353" t="str">
            <v>Active Dry Yeast</v>
          </cell>
          <cell r="F353" t="str">
            <v>Baking</v>
          </cell>
          <cell r="G353">
            <v>64</v>
          </cell>
          <cell r="H353">
            <v>60.8</v>
          </cell>
          <cell r="I353">
            <v>0.95</v>
          </cell>
          <cell r="J353">
            <v>0.96</v>
          </cell>
          <cell r="K353">
            <v>0.94</v>
          </cell>
          <cell r="L353">
            <v>2</v>
          </cell>
        </row>
        <row r="354">
          <cell r="A354">
            <v>1</v>
          </cell>
          <cell r="B354" t="str">
            <v>Eataly Flatiron</v>
          </cell>
          <cell r="C354">
            <v>46082</v>
          </cell>
          <cell r="D354">
            <v>19</v>
          </cell>
          <cell r="E354" t="str">
            <v>Active Dry Yeast</v>
          </cell>
          <cell r="F354" t="str">
            <v>Baking</v>
          </cell>
          <cell r="G354">
            <v>96</v>
          </cell>
          <cell r="H354">
            <v>92.48</v>
          </cell>
          <cell r="I354">
            <v>0.96333333300000001</v>
          </cell>
          <cell r="J354">
            <v>0.97</v>
          </cell>
          <cell r="K354">
            <v>0.96</v>
          </cell>
          <cell r="L354">
            <v>3</v>
          </cell>
        </row>
        <row r="355">
          <cell r="A355">
            <v>1</v>
          </cell>
          <cell r="B355" t="str">
            <v>Eataly Flatiron</v>
          </cell>
          <cell r="C355">
            <v>46113</v>
          </cell>
          <cell r="D355">
            <v>19</v>
          </cell>
          <cell r="E355" t="str">
            <v>Active Dry Yeast</v>
          </cell>
          <cell r="F355" t="str">
            <v>Baking</v>
          </cell>
          <cell r="G355">
            <v>64</v>
          </cell>
          <cell r="H355">
            <v>61.76</v>
          </cell>
          <cell r="I355">
            <v>0.96499999999999997</v>
          </cell>
          <cell r="J355">
            <v>0.97</v>
          </cell>
          <cell r="K355">
            <v>0.96</v>
          </cell>
          <cell r="L355">
            <v>2</v>
          </cell>
        </row>
        <row r="356">
          <cell r="A356">
            <v>1</v>
          </cell>
          <cell r="B356" t="str">
            <v>Eataly Flatiron</v>
          </cell>
          <cell r="C356">
            <v>46143</v>
          </cell>
          <cell r="D356">
            <v>19</v>
          </cell>
          <cell r="E356" t="str">
            <v>Active Dry Yeast</v>
          </cell>
          <cell r="F356" t="str">
            <v>Baking</v>
          </cell>
          <cell r="G356">
            <v>64</v>
          </cell>
          <cell r="H356">
            <v>61.12</v>
          </cell>
          <cell r="I356">
            <v>0.95499999999999996</v>
          </cell>
          <cell r="J356">
            <v>0.96</v>
          </cell>
          <cell r="K356">
            <v>0.95</v>
          </cell>
          <cell r="L356">
            <v>2</v>
          </cell>
        </row>
        <row r="357">
          <cell r="A357">
            <v>1</v>
          </cell>
          <cell r="B357" t="str">
            <v>Eataly Flatiron</v>
          </cell>
          <cell r="C357">
            <v>46174</v>
          </cell>
          <cell r="D357">
            <v>19</v>
          </cell>
          <cell r="E357" t="str">
            <v>Active Dry Yeast</v>
          </cell>
          <cell r="F357" t="str">
            <v>Baking</v>
          </cell>
          <cell r="G357">
            <v>64</v>
          </cell>
          <cell r="H357">
            <v>61.12</v>
          </cell>
          <cell r="I357">
            <v>0.95499999999999996</v>
          </cell>
          <cell r="J357">
            <v>0.96</v>
          </cell>
          <cell r="K357">
            <v>0.95</v>
          </cell>
          <cell r="L357">
            <v>2</v>
          </cell>
        </row>
        <row r="358">
          <cell r="A358">
            <v>1</v>
          </cell>
          <cell r="B358" t="str">
            <v>Eataly Flatiron</v>
          </cell>
          <cell r="C358">
            <v>46204</v>
          </cell>
          <cell r="D358">
            <v>19</v>
          </cell>
          <cell r="E358" t="str">
            <v>Active Dry Yeast</v>
          </cell>
          <cell r="F358" t="str">
            <v>Baking</v>
          </cell>
          <cell r="G358">
            <v>64</v>
          </cell>
          <cell r="H358">
            <v>61.76</v>
          </cell>
          <cell r="I358">
            <v>0.96499999999999997</v>
          </cell>
          <cell r="J358">
            <v>0.97</v>
          </cell>
          <cell r="K358">
            <v>0.96</v>
          </cell>
          <cell r="L358">
            <v>2</v>
          </cell>
        </row>
        <row r="359">
          <cell r="A359">
            <v>1</v>
          </cell>
          <cell r="B359" t="str">
            <v>Eataly Flatiron</v>
          </cell>
          <cell r="C359">
            <v>46235</v>
          </cell>
          <cell r="D359">
            <v>19</v>
          </cell>
          <cell r="E359" t="str">
            <v>Active Dry Yeast</v>
          </cell>
          <cell r="F359" t="str">
            <v>Baking</v>
          </cell>
          <cell r="G359">
            <v>64</v>
          </cell>
          <cell r="H359">
            <v>60.48</v>
          </cell>
          <cell r="I359">
            <v>0.94499999999999995</v>
          </cell>
          <cell r="J359">
            <v>0.96</v>
          </cell>
          <cell r="K359">
            <v>0.93</v>
          </cell>
          <cell r="L359">
            <v>2</v>
          </cell>
        </row>
        <row r="360">
          <cell r="A360">
            <v>1</v>
          </cell>
          <cell r="B360" t="str">
            <v>Eataly Flatiron</v>
          </cell>
          <cell r="C360">
            <v>46266</v>
          </cell>
          <cell r="D360">
            <v>19</v>
          </cell>
          <cell r="E360" t="str">
            <v>Active Dry Yeast</v>
          </cell>
          <cell r="F360" t="str">
            <v>Baking</v>
          </cell>
          <cell r="G360">
            <v>80</v>
          </cell>
          <cell r="H360">
            <v>78.239999999999995</v>
          </cell>
          <cell r="I360">
            <v>0.97799999999999998</v>
          </cell>
          <cell r="J360">
            <v>1</v>
          </cell>
          <cell r="K360">
            <v>0.97</v>
          </cell>
          <cell r="L360">
            <v>3</v>
          </cell>
        </row>
        <row r="361">
          <cell r="A361">
            <v>1</v>
          </cell>
          <cell r="B361" t="str">
            <v>Eataly Flatiron</v>
          </cell>
          <cell r="C361">
            <v>45717</v>
          </cell>
          <cell r="D361">
            <v>20</v>
          </cell>
          <cell r="E361" t="str">
            <v>Saffron Threads</v>
          </cell>
          <cell r="F361" t="str">
            <v>Spice</v>
          </cell>
          <cell r="G361">
            <v>6.25</v>
          </cell>
          <cell r="H361">
            <v>67.25</v>
          </cell>
          <cell r="I361">
            <v>10.76</v>
          </cell>
          <cell r="J361">
            <v>10.76</v>
          </cell>
          <cell r="K361">
            <v>10.76</v>
          </cell>
          <cell r="L361">
            <v>1</v>
          </cell>
        </row>
        <row r="362">
          <cell r="A362">
            <v>1</v>
          </cell>
          <cell r="B362" t="str">
            <v>Eataly Flatiron</v>
          </cell>
          <cell r="C362">
            <v>45778</v>
          </cell>
          <cell r="D362">
            <v>20</v>
          </cell>
          <cell r="E362" t="str">
            <v>Saffron Threads</v>
          </cell>
          <cell r="F362" t="str">
            <v>Spice</v>
          </cell>
          <cell r="G362">
            <v>6.25</v>
          </cell>
          <cell r="H362">
            <v>65.125</v>
          </cell>
          <cell r="I362">
            <v>10.42</v>
          </cell>
          <cell r="J362">
            <v>10.42</v>
          </cell>
          <cell r="K362">
            <v>10.42</v>
          </cell>
          <cell r="L362">
            <v>1</v>
          </cell>
        </row>
        <row r="363">
          <cell r="A363">
            <v>1</v>
          </cell>
          <cell r="B363" t="str">
            <v>Eataly Flatiron</v>
          </cell>
          <cell r="C363">
            <v>45870</v>
          </cell>
          <cell r="D363">
            <v>20</v>
          </cell>
          <cell r="E363" t="str">
            <v>Saffron Threads</v>
          </cell>
          <cell r="F363" t="str">
            <v>Spice</v>
          </cell>
          <cell r="G363">
            <v>6.25</v>
          </cell>
          <cell r="H363">
            <v>64.375</v>
          </cell>
          <cell r="I363">
            <v>10.3</v>
          </cell>
          <cell r="J363">
            <v>10.3</v>
          </cell>
          <cell r="K363">
            <v>10.3</v>
          </cell>
          <cell r="L363">
            <v>1</v>
          </cell>
        </row>
        <row r="364">
          <cell r="A364">
            <v>1</v>
          </cell>
          <cell r="B364" t="str">
            <v>Eataly Flatiron</v>
          </cell>
          <cell r="C364">
            <v>45962</v>
          </cell>
          <cell r="D364">
            <v>20</v>
          </cell>
          <cell r="E364" t="str">
            <v>Saffron Threads</v>
          </cell>
          <cell r="F364" t="str">
            <v>Spice</v>
          </cell>
          <cell r="G364">
            <v>6.25</v>
          </cell>
          <cell r="H364">
            <v>75.25</v>
          </cell>
          <cell r="I364">
            <v>12.04</v>
          </cell>
          <cell r="J364">
            <v>12.04</v>
          </cell>
          <cell r="K364">
            <v>12.04</v>
          </cell>
          <cell r="L364">
            <v>1</v>
          </cell>
        </row>
        <row r="365">
          <cell r="A365">
            <v>1</v>
          </cell>
          <cell r="B365" t="str">
            <v>Eataly Flatiron</v>
          </cell>
          <cell r="C365">
            <v>46023</v>
          </cell>
          <cell r="D365">
            <v>20</v>
          </cell>
          <cell r="E365" t="str">
            <v>Saffron Threads</v>
          </cell>
          <cell r="F365" t="str">
            <v>Spice</v>
          </cell>
          <cell r="G365">
            <v>6.25</v>
          </cell>
          <cell r="H365">
            <v>67.125</v>
          </cell>
          <cell r="I365">
            <v>10.74</v>
          </cell>
          <cell r="J365">
            <v>10.74</v>
          </cell>
          <cell r="K365">
            <v>10.74</v>
          </cell>
          <cell r="L365">
            <v>1</v>
          </cell>
        </row>
        <row r="366">
          <cell r="A366">
            <v>1</v>
          </cell>
          <cell r="B366" t="str">
            <v>Eataly Flatiron</v>
          </cell>
          <cell r="C366">
            <v>46082</v>
          </cell>
          <cell r="D366">
            <v>20</v>
          </cell>
          <cell r="E366" t="str">
            <v>Saffron Threads</v>
          </cell>
          <cell r="F366" t="str">
            <v>Spice</v>
          </cell>
          <cell r="G366">
            <v>6.25</v>
          </cell>
          <cell r="H366">
            <v>67.5</v>
          </cell>
          <cell r="I366">
            <v>10.8</v>
          </cell>
          <cell r="J366">
            <v>10.8</v>
          </cell>
          <cell r="K366">
            <v>10.8</v>
          </cell>
          <cell r="L366">
            <v>1</v>
          </cell>
        </row>
        <row r="367">
          <cell r="A367">
            <v>1</v>
          </cell>
          <cell r="B367" t="str">
            <v>Eataly Flatiron</v>
          </cell>
          <cell r="C367">
            <v>46143</v>
          </cell>
          <cell r="D367">
            <v>20</v>
          </cell>
          <cell r="E367" t="str">
            <v>Saffron Threads</v>
          </cell>
          <cell r="F367" t="str">
            <v>Spice</v>
          </cell>
          <cell r="G367">
            <v>6.25</v>
          </cell>
          <cell r="H367">
            <v>65.8125</v>
          </cell>
          <cell r="I367">
            <v>10.53</v>
          </cell>
          <cell r="J367">
            <v>10.53</v>
          </cell>
          <cell r="K367">
            <v>10.53</v>
          </cell>
          <cell r="L367">
            <v>1</v>
          </cell>
        </row>
        <row r="368">
          <cell r="A368">
            <v>1</v>
          </cell>
          <cell r="B368" t="str">
            <v>Eataly Flatiron</v>
          </cell>
          <cell r="C368">
            <v>46235</v>
          </cell>
          <cell r="D368">
            <v>20</v>
          </cell>
          <cell r="E368" t="str">
            <v>Saffron Threads</v>
          </cell>
          <cell r="F368" t="str">
            <v>Spice</v>
          </cell>
          <cell r="G368">
            <v>6.25</v>
          </cell>
          <cell r="H368">
            <v>64.5</v>
          </cell>
          <cell r="I368">
            <v>10.32</v>
          </cell>
          <cell r="J368">
            <v>10.32</v>
          </cell>
          <cell r="K368">
            <v>10.32</v>
          </cell>
          <cell r="L368">
            <v>1</v>
          </cell>
        </row>
        <row r="369">
          <cell r="A369">
            <v>1</v>
          </cell>
          <cell r="B369" t="str">
            <v>Eataly Flatiron</v>
          </cell>
          <cell r="C369">
            <v>45689</v>
          </cell>
          <cell r="D369">
            <v>21</v>
          </cell>
          <cell r="E369" t="str">
            <v>Unsalted Butter</v>
          </cell>
          <cell r="F369" t="str">
            <v>Dairy</v>
          </cell>
          <cell r="G369">
            <v>10</v>
          </cell>
          <cell r="H369">
            <v>44</v>
          </cell>
          <cell r="I369">
            <v>4.4000000000000004</v>
          </cell>
          <cell r="J369">
            <v>4.41</v>
          </cell>
          <cell r="K369">
            <v>4.3899999999999997</v>
          </cell>
          <cell r="L369">
            <v>2</v>
          </cell>
        </row>
        <row r="370">
          <cell r="A370">
            <v>1</v>
          </cell>
          <cell r="B370" t="str">
            <v>Eataly Flatiron</v>
          </cell>
          <cell r="C370">
            <v>45717</v>
          </cell>
          <cell r="D370">
            <v>21</v>
          </cell>
          <cell r="E370" t="str">
            <v>Unsalted Butter</v>
          </cell>
          <cell r="F370" t="str">
            <v>Dairy</v>
          </cell>
          <cell r="G370">
            <v>10</v>
          </cell>
          <cell r="H370">
            <v>44.65</v>
          </cell>
          <cell r="I370">
            <v>4.4649999999999999</v>
          </cell>
          <cell r="J370">
            <v>4.49</v>
          </cell>
          <cell r="K370">
            <v>4.4400000000000004</v>
          </cell>
          <cell r="L370">
            <v>2</v>
          </cell>
        </row>
        <row r="371">
          <cell r="A371">
            <v>1</v>
          </cell>
          <cell r="B371" t="str">
            <v>Eataly Flatiron</v>
          </cell>
          <cell r="C371">
            <v>45748</v>
          </cell>
          <cell r="D371">
            <v>21</v>
          </cell>
          <cell r="E371" t="str">
            <v>Unsalted Butter</v>
          </cell>
          <cell r="F371" t="str">
            <v>Dairy</v>
          </cell>
          <cell r="G371">
            <v>15</v>
          </cell>
          <cell r="H371">
            <v>67.25</v>
          </cell>
          <cell r="I371">
            <v>4.483333333</v>
          </cell>
          <cell r="J371">
            <v>4.55</v>
          </cell>
          <cell r="K371">
            <v>4.4000000000000004</v>
          </cell>
          <cell r="L371">
            <v>3</v>
          </cell>
        </row>
        <row r="372">
          <cell r="A372">
            <v>1</v>
          </cell>
          <cell r="B372" t="str">
            <v>Eataly Flatiron</v>
          </cell>
          <cell r="C372">
            <v>45778</v>
          </cell>
          <cell r="D372">
            <v>21</v>
          </cell>
          <cell r="E372" t="str">
            <v>Unsalted Butter</v>
          </cell>
          <cell r="F372" t="str">
            <v>Dairy</v>
          </cell>
          <cell r="G372">
            <v>10</v>
          </cell>
          <cell r="H372">
            <v>45</v>
          </cell>
          <cell r="I372">
            <v>4.5</v>
          </cell>
          <cell r="J372">
            <v>4.57</v>
          </cell>
          <cell r="K372">
            <v>4.43</v>
          </cell>
          <cell r="L372">
            <v>2</v>
          </cell>
        </row>
        <row r="373">
          <cell r="A373">
            <v>1</v>
          </cell>
          <cell r="B373" t="str">
            <v>Eataly Flatiron</v>
          </cell>
          <cell r="C373">
            <v>45809</v>
          </cell>
          <cell r="D373">
            <v>21</v>
          </cell>
          <cell r="E373" t="str">
            <v>Unsalted Butter</v>
          </cell>
          <cell r="F373" t="str">
            <v>Dairy</v>
          </cell>
          <cell r="G373">
            <v>15</v>
          </cell>
          <cell r="H373">
            <v>67.3</v>
          </cell>
          <cell r="I373">
            <v>4.4866666669999997</v>
          </cell>
          <cell r="J373">
            <v>4.55</v>
          </cell>
          <cell r="K373">
            <v>4.45</v>
          </cell>
          <cell r="L373">
            <v>3</v>
          </cell>
        </row>
        <row r="374">
          <cell r="A374">
            <v>1</v>
          </cell>
          <cell r="B374" t="str">
            <v>Eataly Flatiron</v>
          </cell>
          <cell r="C374">
            <v>45839</v>
          </cell>
          <cell r="D374">
            <v>21</v>
          </cell>
          <cell r="E374" t="str">
            <v>Unsalted Butter</v>
          </cell>
          <cell r="F374" t="str">
            <v>Dairy</v>
          </cell>
          <cell r="G374">
            <v>10</v>
          </cell>
          <cell r="H374">
            <v>44.5</v>
          </cell>
          <cell r="I374">
            <v>4.45</v>
          </cell>
          <cell r="J374">
            <v>4.46</v>
          </cell>
          <cell r="K374">
            <v>4.4400000000000004</v>
          </cell>
          <cell r="L374">
            <v>2</v>
          </cell>
        </row>
        <row r="375">
          <cell r="A375">
            <v>1</v>
          </cell>
          <cell r="B375" t="str">
            <v>Eataly Flatiron</v>
          </cell>
          <cell r="C375">
            <v>45870</v>
          </cell>
          <cell r="D375">
            <v>21</v>
          </cell>
          <cell r="E375" t="str">
            <v>Unsalted Butter</v>
          </cell>
          <cell r="F375" t="str">
            <v>Dairy</v>
          </cell>
          <cell r="G375">
            <v>10</v>
          </cell>
          <cell r="H375">
            <v>45.4</v>
          </cell>
          <cell r="I375">
            <v>4.54</v>
          </cell>
          <cell r="J375">
            <v>4.55</v>
          </cell>
          <cell r="K375">
            <v>4.53</v>
          </cell>
          <cell r="L375">
            <v>2</v>
          </cell>
        </row>
        <row r="376">
          <cell r="A376">
            <v>1</v>
          </cell>
          <cell r="B376" t="str">
            <v>Eataly Flatiron</v>
          </cell>
          <cell r="C376">
            <v>45901</v>
          </cell>
          <cell r="D376">
            <v>21</v>
          </cell>
          <cell r="E376" t="str">
            <v>Unsalted Butter</v>
          </cell>
          <cell r="F376" t="str">
            <v>Dairy</v>
          </cell>
          <cell r="G376">
            <v>10</v>
          </cell>
          <cell r="H376">
            <v>44.9</v>
          </cell>
          <cell r="I376">
            <v>4.49</v>
          </cell>
          <cell r="J376">
            <v>4.5599999999999996</v>
          </cell>
          <cell r="K376">
            <v>4.42</v>
          </cell>
          <cell r="L376">
            <v>2</v>
          </cell>
        </row>
        <row r="377">
          <cell r="A377">
            <v>1</v>
          </cell>
          <cell r="B377" t="str">
            <v>Eataly Flatiron</v>
          </cell>
          <cell r="C377">
            <v>45931</v>
          </cell>
          <cell r="D377">
            <v>21</v>
          </cell>
          <cell r="E377" t="str">
            <v>Unsalted Butter</v>
          </cell>
          <cell r="F377" t="str">
            <v>Dairy</v>
          </cell>
          <cell r="G377">
            <v>15</v>
          </cell>
          <cell r="H377">
            <v>75.599999999999994</v>
          </cell>
          <cell r="I377">
            <v>5.04</v>
          </cell>
          <cell r="J377">
            <v>5.0599999999999996</v>
          </cell>
          <cell r="K377">
            <v>5.01</v>
          </cell>
          <cell r="L377">
            <v>3</v>
          </cell>
        </row>
        <row r="378">
          <cell r="A378">
            <v>1</v>
          </cell>
          <cell r="B378" t="str">
            <v>Eataly Flatiron</v>
          </cell>
          <cell r="C378">
            <v>45962</v>
          </cell>
          <cell r="D378">
            <v>21</v>
          </cell>
          <cell r="E378" t="str">
            <v>Unsalted Butter</v>
          </cell>
          <cell r="F378" t="str">
            <v>Dairy</v>
          </cell>
          <cell r="G378">
            <v>15</v>
          </cell>
          <cell r="H378">
            <v>75.400000000000006</v>
          </cell>
          <cell r="I378">
            <v>5.0266666669999998</v>
          </cell>
          <cell r="J378">
            <v>5.17</v>
          </cell>
          <cell r="K378">
            <v>4.93</v>
          </cell>
          <cell r="L378">
            <v>3</v>
          </cell>
        </row>
        <row r="379">
          <cell r="A379">
            <v>1</v>
          </cell>
          <cell r="B379" t="str">
            <v>Eataly Flatiron</v>
          </cell>
          <cell r="C379">
            <v>45992</v>
          </cell>
          <cell r="D379">
            <v>21</v>
          </cell>
          <cell r="E379" t="str">
            <v>Unsalted Butter</v>
          </cell>
          <cell r="F379" t="str">
            <v>Dairy</v>
          </cell>
          <cell r="G379">
            <v>15</v>
          </cell>
          <cell r="H379">
            <v>76</v>
          </cell>
          <cell r="I379">
            <v>5.0666666669999998</v>
          </cell>
          <cell r="J379">
            <v>5.08</v>
          </cell>
          <cell r="K379">
            <v>5.05</v>
          </cell>
          <cell r="L379">
            <v>3</v>
          </cell>
        </row>
        <row r="380">
          <cell r="A380">
            <v>1</v>
          </cell>
          <cell r="B380" t="str">
            <v>Eataly Flatiron</v>
          </cell>
          <cell r="C380">
            <v>46023</v>
          </cell>
          <cell r="D380">
            <v>21</v>
          </cell>
          <cell r="E380" t="str">
            <v>Unsalted Butter</v>
          </cell>
          <cell r="F380" t="str">
            <v>Dairy</v>
          </cell>
          <cell r="G380">
            <v>15</v>
          </cell>
          <cell r="H380">
            <v>67.349999999999994</v>
          </cell>
          <cell r="I380">
            <v>4.49</v>
          </cell>
          <cell r="J380">
            <v>4.54</v>
          </cell>
          <cell r="K380">
            <v>4.3899999999999997</v>
          </cell>
          <cell r="L380">
            <v>3</v>
          </cell>
        </row>
        <row r="381">
          <cell r="A381">
            <v>1</v>
          </cell>
          <cell r="B381" t="str">
            <v>Eataly Flatiron</v>
          </cell>
          <cell r="C381">
            <v>46054</v>
          </cell>
          <cell r="D381">
            <v>21</v>
          </cell>
          <cell r="E381" t="str">
            <v>Unsalted Butter</v>
          </cell>
          <cell r="F381" t="str">
            <v>Dairy</v>
          </cell>
          <cell r="G381">
            <v>15</v>
          </cell>
          <cell r="H381">
            <v>68.400000000000006</v>
          </cell>
          <cell r="I381">
            <v>4.5599999999999996</v>
          </cell>
          <cell r="J381">
            <v>4.5999999999999996</v>
          </cell>
          <cell r="K381">
            <v>4.54</v>
          </cell>
          <cell r="L381">
            <v>3</v>
          </cell>
        </row>
        <row r="382">
          <cell r="A382">
            <v>1</v>
          </cell>
          <cell r="B382" t="str">
            <v>Eataly Flatiron</v>
          </cell>
          <cell r="C382">
            <v>46082</v>
          </cell>
          <cell r="D382">
            <v>21</v>
          </cell>
          <cell r="E382" t="str">
            <v>Unsalted Butter</v>
          </cell>
          <cell r="F382" t="str">
            <v>Dairy</v>
          </cell>
          <cell r="G382">
            <v>10</v>
          </cell>
          <cell r="H382">
            <v>45.35</v>
          </cell>
          <cell r="I382">
            <v>4.5350000000000001</v>
          </cell>
          <cell r="J382">
            <v>4.57</v>
          </cell>
          <cell r="K382">
            <v>4.5</v>
          </cell>
          <cell r="L382">
            <v>2</v>
          </cell>
        </row>
        <row r="383">
          <cell r="A383">
            <v>1</v>
          </cell>
          <cell r="B383" t="str">
            <v>Eataly Flatiron</v>
          </cell>
          <cell r="C383">
            <v>46113</v>
          </cell>
          <cell r="D383">
            <v>21</v>
          </cell>
          <cell r="E383" t="str">
            <v>Unsalted Butter</v>
          </cell>
          <cell r="F383" t="str">
            <v>Dairy</v>
          </cell>
          <cell r="G383">
            <v>15</v>
          </cell>
          <cell r="H383">
            <v>67.650000000000006</v>
          </cell>
          <cell r="I383">
            <v>4.51</v>
          </cell>
          <cell r="J383">
            <v>4.54</v>
          </cell>
          <cell r="K383">
            <v>4.47</v>
          </cell>
          <cell r="L383">
            <v>3</v>
          </cell>
        </row>
        <row r="384">
          <cell r="A384">
            <v>1</v>
          </cell>
          <cell r="B384" t="str">
            <v>Eataly Flatiron</v>
          </cell>
          <cell r="C384">
            <v>46143</v>
          </cell>
          <cell r="D384">
            <v>21</v>
          </cell>
          <cell r="E384" t="str">
            <v>Unsalted Butter</v>
          </cell>
          <cell r="F384" t="str">
            <v>Dairy</v>
          </cell>
          <cell r="G384">
            <v>15</v>
          </cell>
          <cell r="H384">
            <v>68.150000000000006</v>
          </cell>
          <cell r="I384">
            <v>4.5433333329999996</v>
          </cell>
          <cell r="J384">
            <v>4.63</v>
          </cell>
          <cell r="K384">
            <v>4.49</v>
          </cell>
          <cell r="L384">
            <v>3</v>
          </cell>
        </row>
        <row r="385">
          <cell r="A385">
            <v>1</v>
          </cell>
          <cell r="B385" t="str">
            <v>Eataly Flatiron</v>
          </cell>
          <cell r="C385">
            <v>46174</v>
          </cell>
          <cell r="D385">
            <v>21</v>
          </cell>
          <cell r="E385" t="str">
            <v>Unsalted Butter</v>
          </cell>
          <cell r="F385" t="str">
            <v>Dairy</v>
          </cell>
          <cell r="G385">
            <v>10</v>
          </cell>
          <cell r="H385">
            <v>45.5</v>
          </cell>
          <cell r="I385">
            <v>4.55</v>
          </cell>
          <cell r="J385">
            <v>4.62</v>
          </cell>
          <cell r="K385">
            <v>4.4800000000000004</v>
          </cell>
          <cell r="L385">
            <v>2</v>
          </cell>
        </row>
        <row r="386">
          <cell r="A386">
            <v>1</v>
          </cell>
          <cell r="B386" t="str">
            <v>Eataly Flatiron</v>
          </cell>
          <cell r="C386">
            <v>46204</v>
          </cell>
          <cell r="D386">
            <v>21</v>
          </cell>
          <cell r="E386" t="str">
            <v>Unsalted Butter</v>
          </cell>
          <cell r="F386" t="str">
            <v>Dairy</v>
          </cell>
          <cell r="G386">
            <v>15</v>
          </cell>
          <cell r="H386">
            <v>68.95</v>
          </cell>
          <cell r="I386">
            <v>4.596666667</v>
          </cell>
          <cell r="J386">
            <v>4.76</v>
          </cell>
          <cell r="K386">
            <v>4.46</v>
          </cell>
          <cell r="L386">
            <v>3</v>
          </cell>
        </row>
        <row r="387">
          <cell r="A387">
            <v>1</v>
          </cell>
          <cell r="B387" t="str">
            <v>Eataly Flatiron</v>
          </cell>
          <cell r="C387">
            <v>46235</v>
          </cell>
          <cell r="D387">
            <v>21</v>
          </cell>
          <cell r="E387" t="str">
            <v>Unsalted Butter</v>
          </cell>
          <cell r="F387" t="str">
            <v>Dairy</v>
          </cell>
          <cell r="G387">
            <v>10</v>
          </cell>
          <cell r="H387">
            <v>44.85</v>
          </cell>
          <cell r="I387">
            <v>4.4850000000000003</v>
          </cell>
          <cell r="J387">
            <v>4.49</v>
          </cell>
          <cell r="K387">
            <v>4.4800000000000004</v>
          </cell>
          <cell r="L387">
            <v>2</v>
          </cell>
        </row>
        <row r="388">
          <cell r="A388">
            <v>1</v>
          </cell>
          <cell r="B388" t="str">
            <v>Eataly Flatiron</v>
          </cell>
          <cell r="C388">
            <v>46266</v>
          </cell>
          <cell r="D388">
            <v>21</v>
          </cell>
          <cell r="E388" t="str">
            <v>Unsalted Butter</v>
          </cell>
          <cell r="F388" t="str">
            <v>Dairy</v>
          </cell>
          <cell r="G388">
            <v>15</v>
          </cell>
          <cell r="H388">
            <v>67.099999999999994</v>
          </cell>
          <cell r="I388">
            <v>4.4733333330000002</v>
          </cell>
          <cell r="J388">
            <v>4.55</v>
          </cell>
          <cell r="K388">
            <v>4.38</v>
          </cell>
          <cell r="L388">
            <v>3</v>
          </cell>
        </row>
        <row r="389">
          <cell r="A389">
            <v>1</v>
          </cell>
          <cell r="B389" t="str">
            <v>Eataly Flatiron</v>
          </cell>
          <cell r="C389">
            <v>45689</v>
          </cell>
          <cell r="D389">
            <v>22</v>
          </cell>
          <cell r="E389" t="str">
            <v>Chicken Stock</v>
          </cell>
          <cell r="F389" t="str">
            <v>Pantry</v>
          </cell>
          <cell r="G389">
            <v>65</v>
          </cell>
          <cell r="H389">
            <v>257.32499999999999</v>
          </cell>
          <cell r="I389">
            <v>3.9588461540000002</v>
          </cell>
          <cell r="J389">
            <v>3.98</v>
          </cell>
          <cell r="K389">
            <v>3.93</v>
          </cell>
          <cell r="L389">
            <v>2</v>
          </cell>
        </row>
        <row r="390">
          <cell r="A390">
            <v>1</v>
          </cell>
          <cell r="B390" t="str">
            <v>Eataly Flatiron</v>
          </cell>
          <cell r="C390">
            <v>45717</v>
          </cell>
          <cell r="D390">
            <v>22</v>
          </cell>
          <cell r="E390" t="str">
            <v>Chicken Stock</v>
          </cell>
          <cell r="F390" t="str">
            <v>Pantry</v>
          </cell>
          <cell r="G390">
            <v>67.5</v>
          </cell>
          <cell r="H390">
            <v>267.35000000000002</v>
          </cell>
          <cell r="I390">
            <v>3.960740741</v>
          </cell>
          <cell r="J390">
            <v>3.98</v>
          </cell>
          <cell r="K390">
            <v>3.94</v>
          </cell>
          <cell r="L390">
            <v>2</v>
          </cell>
        </row>
        <row r="391">
          <cell r="A391">
            <v>1</v>
          </cell>
          <cell r="B391" t="str">
            <v>Eataly Flatiron</v>
          </cell>
          <cell r="C391">
            <v>45748</v>
          </cell>
          <cell r="D391">
            <v>22</v>
          </cell>
          <cell r="E391" t="str">
            <v>Chicken Stock</v>
          </cell>
          <cell r="F391" t="str">
            <v>Pantry</v>
          </cell>
          <cell r="G391">
            <v>60</v>
          </cell>
          <cell r="H391">
            <v>242.3</v>
          </cell>
          <cell r="I391">
            <v>4.0383333329999997</v>
          </cell>
          <cell r="J391">
            <v>4.0599999999999996</v>
          </cell>
          <cell r="K391">
            <v>4.0199999999999996</v>
          </cell>
          <cell r="L391">
            <v>2</v>
          </cell>
        </row>
        <row r="392">
          <cell r="A392">
            <v>1</v>
          </cell>
          <cell r="B392" t="str">
            <v>Eataly Flatiron</v>
          </cell>
          <cell r="C392">
            <v>45778</v>
          </cell>
          <cell r="D392">
            <v>22</v>
          </cell>
          <cell r="E392" t="str">
            <v>Chicken Stock</v>
          </cell>
          <cell r="F392" t="str">
            <v>Pantry</v>
          </cell>
          <cell r="G392">
            <v>55</v>
          </cell>
          <cell r="H392">
            <v>220.55</v>
          </cell>
          <cell r="I392">
            <v>4.01</v>
          </cell>
          <cell r="J392">
            <v>4.0199999999999996</v>
          </cell>
          <cell r="K392">
            <v>4</v>
          </cell>
          <cell r="L392">
            <v>2</v>
          </cell>
        </row>
        <row r="393">
          <cell r="A393">
            <v>1</v>
          </cell>
          <cell r="B393" t="str">
            <v>Eataly Flatiron</v>
          </cell>
          <cell r="C393">
            <v>45809</v>
          </cell>
          <cell r="D393">
            <v>22</v>
          </cell>
          <cell r="E393" t="str">
            <v>Chicken Stock</v>
          </cell>
          <cell r="F393" t="str">
            <v>Pantry</v>
          </cell>
          <cell r="G393">
            <v>57.5</v>
          </cell>
          <cell r="H393">
            <v>233.125</v>
          </cell>
          <cell r="I393">
            <v>4.0543478259999999</v>
          </cell>
          <cell r="J393">
            <v>4.07</v>
          </cell>
          <cell r="K393">
            <v>4.04</v>
          </cell>
          <cell r="L393">
            <v>2</v>
          </cell>
        </row>
        <row r="394">
          <cell r="A394">
            <v>1</v>
          </cell>
          <cell r="B394" t="str">
            <v>Eataly Flatiron</v>
          </cell>
          <cell r="C394">
            <v>45839</v>
          </cell>
          <cell r="D394">
            <v>22</v>
          </cell>
          <cell r="E394" t="str">
            <v>Chicken Stock</v>
          </cell>
          <cell r="F394" t="str">
            <v>Pantry</v>
          </cell>
          <cell r="G394">
            <v>70</v>
          </cell>
          <cell r="H394">
            <v>282.77499999999998</v>
          </cell>
          <cell r="I394">
            <v>4.0396428569999996</v>
          </cell>
          <cell r="J394">
            <v>4.1399999999999997</v>
          </cell>
          <cell r="K394">
            <v>3.97</v>
          </cell>
          <cell r="L394">
            <v>3</v>
          </cell>
        </row>
        <row r="395">
          <cell r="A395">
            <v>1</v>
          </cell>
          <cell r="B395" t="str">
            <v>Eataly Flatiron</v>
          </cell>
          <cell r="C395">
            <v>45870</v>
          </cell>
          <cell r="D395">
            <v>22</v>
          </cell>
          <cell r="E395" t="str">
            <v>Chicken Stock</v>
          </cell>
          <cell r="F395" t="str">
            <v>Pantry</v>
          </cell>
          <cell r="G395">
            <v>42.5</v>
          </cell>
          <cell r="H395">
            <v>171.82499999999999</v>
          </cell>
          <cell r="I395">
            <v>4.0429411760000002</v>
          </cell>
          <cell r="J395">
            <v>4.08</v>
          </cell>
          <cell r="K395">
            <v>4.01</v>
          </cell>
          <cell r="L395">
            <v>2</v>
          </cell>
        </row>
        <row r="396">
          <cell r="A396">
            <v>1</v>
          </cell>
          <cell r="B396" t="str">
            <v>Eataly Flatiron</v>
          </cell>
          <cell r="C396">
            <v>45901</v>
          </cell>
          <cell r="D396">
            <v>22</v>
          </cell>
          <cell r="E396" t="str">
            <v>Chicken Stock</v>
          </cell>
          <cell r="F396" t="str">
            <v>Pantry</v>
          </cell>
          <cell r="G396">
            <v>67.5</v>
          </cell>
          <cell r="H396">
            <v>272.92500000000001</v>
          </cell>
          <cell r="I396">
            <v>4.0433333329999996</v>
          </cell>
          <cell r="J396">
            <v>4.09</v>
          </cell>
          <cell r="K396">
            <v>4</v>
          </cell>
          <cell r="L396">
            <v>2</v>
          </cell>
        </row>
        <row r="397">
          <cell r="A397">
            <v>1</v>
          </cell>
          <cell r="B397" t="str">
            <v>Eataly Flatiron</v>
          </cell>
          <cell r="C397">
            <v>45931</v>
          </cell>
          <cell r="D397">
            <v>22</v>
          </cell>
          <cell r="E397" t="str">
            <v>Chicken Stock</v>
          </cell>
          <cell r="F397" t="str">
            <v>Pantry</v>
          </cell>
          <cell r="G397">
            <v>72.5</v>
          </cell>
          <cell r="H397">
            <v>287.57499999999999</v>
          </cell>
          <cell r="I397">
            <v>3.9665517239999999</v>
          </cell>
          <cell r="J397">
            <v>3.99</v>
          </cell>
          <cell r="K397">
            <v>3.95</v>
          </cell>
          <cell r="L397">
            <v>2</v>
          </cell>
        </row>
        <row r="398">
          <cell r="A398">
            <v>1</v>
          </cell>
          <cell r="B398" t="str">
            <v>Eataly Flatiron</v>
          </cell>
          <cell r="C398">
            <v>45962</v>
          </cell>
          <cell r="D398">
            <v>22</v>
          </cell>
          <cell r="E398" t="str">
            <v>Chicken Stock</v>
          </cell>
          <cell r="F398" t="str">
            <v>Pantry</v>
          </cell>
          <cell r="G398">
            <v>75</v>
          </cell>
          <cell r="H398">
            <v>298.3</v>
          </cell>
          <cell r="I398">
            <v>3.9773333329999998</v>
          </cell>
          <cell r="J398">
            <v>4.01</v>
          </cell>
          <cell r="K398">
            <v>3.94</v>
          </cell>
          <cell r="L398">
            <v>2</v>
          </cell>
        </row>
        <row r="399">
          <cell r="A399">
            <v>1</v>
          </cell>
          <cell r="B399" t="str">
            <v>Eataly Flatiron</v>
          </cell>
          <cell r="C399">
            <v>45992</v>
          </cell>
          <cell r="D399">
            <v>22</v>
          </cell>
          <cell r="E399" t="str">
            <v>Chicken Stock</v>
          </cell>
          <cell r="F399" t="str">
            <v>Pantry</v>
          </cell>
          <cell r="G399">
            <v>122.5</v>
          </cell>
          <cell r="H399">
            <v>486.32499999999999</v>
          </cell>
          <cell r="I399">
            <v>3.97</v>
          </cell>
          <cell r="J399">
            <v>4.0199999999999996</v>
          </cell>
          <cell r="K399">
            <v>3.95</v>
          </cell>
          <cell r="L399">
            <v>3</v>
          </cell>
        </row>
        <row r="400">
          <cell r="A400">
            <v>1</v>
          </cell>
          <cell r="B400" t="str">
            <v>Eataly Flatiron</v>
          </cell>
          <cell r="C400">
            <v>46023</v>
          </cell>
          <cell r="D400">
            <v>22</v>
          </cell>
          <cell r="E400" t="str">
            <v>Chicken Stock</v>
          </cell>
          <cell r="F400" t="str">
            <v>Pantry</v>
          </cell>
          <cell r="G400">
            <v>77.5</v>
          </cell>
          <cell r="H400">
            <v>305.39999999999998</v>
          </cell>
          <cell r="I400">
            <v>3.940645161</v>
          </cell>
          <cell r="J400">
            <v>3.96</v>
          </cell>
          <cell r="K400">
            <v>3.92</v>
          </cell>
          <cell r="L400">
            <v>2</v>
          </cell>
        </row>
        <row r="401">
          <cell r="A401">
            <v>1</v>
          </cell>
          <cell r="B401" t="str">
            <v>Eataly Flatiron</v>
          </cell>
          <cell r="C401">
            <v>46054</v>
          </cell>
          <cell r="D401">
            <v>22</v>
          </cell>
          <cell r="E401" t="str">
            <v>Chicken Stock</v>
          </cell>
          <cell r="F401" t="str">
            <v>Pantry</v>
          </cell>
          <cell r="G401">
            <v>67.5</v>
          </cell>
          <cell r="H401">
            <v>266.42500000000001</v>
          </cell>
          <cell r="I401">
            <v>3.9470370369999999</v>
          </cell>
          <cell r="J401">
            <v>4.03</v>
          </cell>
          <cell r="K401">
            <v>3.87</v>
          </cell>
          <cell r="L401">
            <v>2</v>
          </cell>
        </row>
        <row r="402">
          <cell r="A402">
            <v>1</v>
          </cell>
          <cell r="B402" t="str">
            <v>Eataly Flatiron</v>
          </cell>
          <cell r="C402">
            <v>46082</v>
          </cell>
          <cell r="D402">
            <v>22</v>
          </cell>
          <cell r="E402" t="str">
            <v>Chicken Stock</v>
          </cell>
          <cell r="F402" t="str">
            <v>Pantry</v>
          </cell>
          <cell r="G402">
            <v>70</v>
          </cell>
          <cell r="H402">
            <v>278.60000000000002</v>
          </cell>
          <cell r="I402">
            <v>3.98</v>
          </cell>
          <cell r="J402">
            <v>4.03</v>
          </cell>
          <cell r="K402">
            <v>3.93</v>
          </cell>
          <cell r="L402">
            <v>2</v>
          </cell>
        </row>
        <row r="403">
          <cell r="A403">
            <v>1</v>
          </cell>
          <cell r="B403" t="str">
            <v>Eataly Flatiron</v>
          </cell>
          <cell r="C403">
            <v>46113</v>
          </cell>
          <cell r="D403">
            <v>22</v>
          </cell>
          <cell r="E403" t="str">
            <v>Chicken Stock</v>
          </cell>
          <cell r="F403" t="str">
            <v>Pantry</v>
          </cell>
          <cell r="G403">
            <v>77.5</v>
          </cell>
          <cell r="H403">
            <v>306.625</v>
          </cell>
          <cell r="I403">
            <v>3.956451613</v>
          </cell>
          <cell r="J403">
            <v>3.99</v>
          </cell>
          <cell r="K403">
            <v>3.91</v>
          </cell>
          <cell r="L403">
            <v>2</v>
          </cell>
        </row>
        <row r="404">
          <cell r="A404">
            <v>1</v>
          </cell>
          <cell r="B404" t="str">
            <v>Eataly Flatiron</v>
          </cell>
          <cell r="C404">
            <v>46143</v>
          </cell>
          <cell r="D404">
            <v>22</v>
          </cell>
          <cell r="E404" t="str">
            <v>Chicken Stock</v>
          </cell>
          <cell r="F404" t="str">
            <v>Pantry</v>
          </cell>
          <cell r="G404">
            <v>65</v>
          </cell>
          <cell r="H404">
            <v>256.55</v>
          </cell>
          <cell r="I404">
            <v>3.9469230770000001</v>
          </cell>
          <cell r="J404">
            <v>3.97</v>
          </cell>
          <cell r="K404">
            <v>3.93</v>
          </cell>
          <cell r="L404">
            <v>2</v>
          </cell>
        </row>
        <row r="405">
          <cell r="A405">
            <v>1</v>
          </cell>
          <cell r="B405" t="str">
            <v>Eataly Flatiron</v>
          </cell>
          <cell r="C405">
            <v>46174</v>
          </cell>
          <cell r="D405">
            <v>22</v>
          </cell>
          <cell r="E405" t="str">
            <v>Chicken Stock</v>
          </cell>
          <cell r="F405" t="str">
            <v>Pantry</v>
          </cell>
          <cell r="G405">
            <v>85</v>
          </cell>
          <cell r="H405">
            <v>334.375</v>
          </cell>
          <cell r="I405">
            <v>3.9338235290000001</v>
          </cell>
          <cell r="J405">
            <v>4.0199999999999996</v>
          </cell>
          <cell r="K405">
            <v>3.86</v>
          </cell>
          <cell r="L405">
            <v>3</v>
          </cell>
        </row>
        <row r="406">
          <cell r="A406">
            <v>1</v>
          </cell>
          <cell r="B406" t="str">
            <v>Eataly Flatiron</v>
          </cell>
          <cell r="C406">
            <v>46204</v>
          </cell>
          <cell r="D406">
            <v>22</v>
          </cell>
          <cell r="E406" t="str">
            <v>Chicken Stock</v>
          </cell>
          <cell r="F406" t="str">
            <v>Pantry</v>
          </cell>
          <cell r="G406">
            <v>50</v>
          </cell>
          <cell r="H406">
            <v>199.25</v>
          </cell>
          <cell r="I406">
            <v>3.9849999999999999</v>
          </cell>
          <cell r="J406">
            <v>4.01</v>
          </cell>
          <cell r="K406">
            <v>3.96</v>
          </cell>
          <cell r="L406">
            <v>2</v>
          </cell>
        </row>
        <row r="407">
          <cell r="A407">
            <v>1</v>
          </cell>
          <cell r="B407" t="str">
            <v>Eataly Flatiron</v>
          </cell>
          <cell r="C407">
            <v>46235</v>
          </cell>
          <cell r="D407">
            <v>22</v>
          </cell>
          <cell r="E407" t="str">
            <v>Chicken Stock</v>
          </cell>
          <cell r="F407" t="str">
            <v>Pantry</v>
          </cell>
          <cell r="G407">
            <v>65</v>
          </cell>
          <cell r="H407">
            <v>255.9</v>
          </cell>
          <cell r="I407">
            <v>3.9369230769999999</v>
          </cell>
          <cell r="J407">
            <v>3.96</v>
          </cell>
          <cell r="K407">
            <v>3.91</v>
          </cell>
          <cell r="L407">
            <v>2</v>
          </cell>
        </row>
        <row r="408">
          <cell r="A408">
            <v>1</v>
          </cell>
          <cell r="B408" t="str">
            <v>Eataly Flatiron</v>
          </cell>
          <cell r="C408">
            <v>46266</v>
          </cell>
          <cell r="D408">
            <v>22</v>
          </cell>
          <cell r="E408" t="str">
            <v>Chicken Stock</v>
          </cell>
          <cell r="F408" t="str">
            <v>Pantry</v>
          </cell>
          <cell r="G408">
            <v>67.5</v>
          </cell>
          <cell r="H408">
            <v>269.77499999999998</v>
          </cell>
          <cell r="I408">
            <v>3.996666667</v>
          </cell>
          <cell r="J408">
            <v>4.03</v>
          </cell>
          <cell r="K408">
            <v>3.97</v>
          </cell>
          <cell r="L408">
            <v>2</v>
          </cell>
        </row>
        <row r="409">
          <cell r="A409">
            <v>1</v>
          </cell>
          <cell r="B409" t="str">
            <v>Eataly Flatiron</v>
          </cell>
          <cell r="C409">
            <v>45689</v>
          </cell>
          <cell r="D409">
            <v>23</v>
          </cell>
          <cell r="E409" t="str">
            <v>Cantaloupe</v>
          </cell>
          <cell r="F409" t="str">
            <v>Produce</v>
          </cell>
          <cell r="G409">
            <v>58</v>
          </cell>
          <cell r="H409">
            <v>281.39999999999998</v>
          </cell>
          <cell r="I409">
            <v>4.8517241379999998</v>
          </cell>
          <cell r="J409">
            <v>4.9400000000000004</v>
          </cell>
          <cell r="K409">
            <v>4.8</v>
          </cell>
          <cell r="L409">
            <v>8</v>
          </cell>
        </row>
        <row r="410">
          <cell r="A410">
            <v>1</v>
          </cell>
          <cell r="B410" t="str">
            <v>Eataly Flatiron</v>
          </cell>
          <cell r="C410">
            <v>45717</v>
          </cell>
          <cell r="D410">
            <v>23</v>
          </cell>
          <cell r="E410" t="str">
            <v>Cantaloupe</v>
          </cell>
          <cell r="F410" t="str">
            <v>Produce</v>
          </cell>
          <cell r="G410">
            <v>62</v>
          </cell>
          <cell r="H410">
            <v>278.86</v>
          </cell>
          <cell r="I410">
            <v>4.4977419349999996</v>
          </cell>
          <cell r="J410">
            <v>4.58</v>
          </cell>
          <cell r="K410">
            <v>4.43</v>
          </cell>
          <cell r="L410">
            <v>9</v>
          </cell>
        </row>
        <row r="411">
          <cell r="A411">
            <v>1</v>
          </cell>
          <cell r="B411" t="str">
            <v>Eataly Flatiron</v>
          </cell>
          <cell r="C411">
            <v>45748</v>
          </cell>
          <cell r="D411">
            <v>23</v>
          </cell>
          <cell r="E411" t="str">
            <v>Cantaloupe</v>
          </cell>
          <cell r="F411" t="str">
            <v>Produce</v>
          </cell>
          <cell r="G411">
            <v>60</v>
          </cell>
          <cell r="H411">
            <v>239.54</v>
          </cell>
          <cell r="I411">
            <v>3.9923333329999999</v>
          </cell>
          <cell r="J411">
            <v>4.09</v>
          </cell>
          <cell r="K411">
            <v>3.94</v>
          </cell>
          <cell r="L411">
            <v>8</v>
          </cell>
        </row>
        <row r="412">
          <cell r="A412">
            <v>1</v>
          </cell>
          <cell r="B412" t="str">
            <v>Eataly Flatiron</v>
          </cell>
          <cell r="C412">
            <v>45778</v>
          </cell>
          <cell r="D412">
            <v>23</v>
          </cell>
          <cell r="E412" t="str">
            <v>Cantaloupe</v>
          </cell>
          <cell r="F412" t="str">
            <v>Produce</v>
          </cell>
          <cell r="G412">
            <v>92</v>
          </cell>
          <cell r="H412">
            <v>323.68</v>
          </cell>
          <cell r="I412">
            <v>3.5182608700000002</v>
          </cell>
          <cell r="J412">
            <v>3.58</v>
          </cell>
          <cell r="K412">
            <v>3.48</v>
          </cell>
          <cell r="L412">
            <v>9</v>
          </cell>
        </row>
        <row r="413">
          <cell r="A413">
            <v>1</v>
          </cell>
          <cell r="B413" t="str">
            <v>Eataly Flatiron</v>
          </cell>
          <cell r="C413">
            <v>45809</v>
          </cell>
          <cell r="D413">
            <v>23</v>
          </cell>
          <cell r="E413" t="str">
            <v>Cantaloupe</v>
          </cell>
          <cell r="F413" t="str">
            <v>Produce</v>
          </cell>
          <cell r="G413">
            <v>76</v>
          </cell>
          <cell r="H413">
            <v>238.82</v>
          </cell>
          <cell r="I413">
            <v>3.142368421</v>
          </cell>
          <cell r="J413">
            <v>3.19</v>
          </cell>
          <cell r="K413">
            <v>3.09</v>
          </cell>
          <cell r="L413">
            <v>9</v>
          </cell>
        </row>
        <row r="414">
          <cell r="A414">
            <v>1</v>
          </cell>
          <cell r="B414" t="str">
            <v>Eataly Flatiron</v>
          </cell>
          <cell r="C414">
            <v>45839</v>
          </cell>
          <cell r="D414">
            <v>23</v>
          </cell>
          <cell r="E414" t="str">
            <v>Cantaloupe</v>
          </cell>
          <cell r="F414" t="str">
            <v>Produce</v>
          </cell>
          <cell r="G414">
            <v>78</v>
          </cell>
          <cell r="H414">
            <v>237.54</v>
          </cell>
          <cell r="I414">
            <v>3.0453846150000001</v>
          </cell>
          <cell r="J414">
            <v>3.08</v>
          </cell>
          <cell r="K414">
            <v>3.01</v>
          </cell>
          <cell r="L414">
            <v>9</v>
          </cell>
        </row>
        <row r="415">
          <cell r="A415">
            <v>1</v>
          </cell>
          <cell r="B415" t="str">
            <v>Eataly Flatiron</v>
          </cell>
          <cell r="C415">
            <v>45870</v>
          </cell>
          <cell r="D415">
            <v>23</v>
          </cell>
          <cell r="E415" t="str">
            <v>Cantaloupe</v>
          </cell>
          <cell r="F415" t="str">
            <v>Produce</v>
          </cell>
          <cell r="G415">
            <v>52</v>
          </cell>
          <cell r="H415">
            <v>168</v>
          </cell>
          <cell r="I415">
            <v>3.230769231</v>
          </cell>
          <cell r="J415">
            <v>3.3</v>
          </cell>
          <cell r="K415">
            <v>3.19</v>
          </cell>
          <cell r="L415">
            <v>8</v>
          </cell>
        </row>
        <row r="416">
          <cell r="A416">
            <v>1</v>
          </cell>
          <cell r="B416" t="str">
            <v>Eataly Flatiron</v>
          </cell>
          <cell r="C416">
            <v>45901</v>
          </cell>
          <cell r="D416">
            <v>23</v>
          </cell>
          <cell r="E416" t="str">
            <v>Cantaloupe</v>
          </cell>
          <cell r="F416" t="str">
            <v>Produce</v>
          </cell>
          <cell r="G416">
            <v>80</v>
          </cell>
          <cell r="H416">
            <v>290.44</v>
          </cell>
          <cell r="I416">
            <v>3.6305000000000001</v>
          </cell>
          <cell r="J416">
            <v>3.69</v>
          </cell>
          <cell r="K416">
            <v>3.58</v>
          </cell>
          <cell r="L416">
            <v>9</v>
          </cell>
        </row>
        <row r="417">
          <cell r="A417">
            <v>1</v>
          </cell>
          <cell r="B417" t="str">
            <v>Eataly Flatiron</v>
          </cell>
          <cell r="C417">
            <v>45931</v>
          </cell>
          <cell r="D417">
            <v>23</v>
          </cell>
          <cell r="E417" t="str">
            <v>Cantaloupe</v>
          </cell>
          <cell r="F417" t="str">
            <v>Produce</v>
          </cell>
          <cell r="G417">
            <v>90</v>
          </cell>
          <cell r="H417">
            <v>366.44</v>
          </cell>
          <cell r="I417">
            <v>4.0715555559999999</v>
          </cell>
          <cell r="J417">
            <v>4.13</v>
          </cell>
          <cell r="K417">
            <v>3.99</v>
          </cell>
          <cell r="L417">
            <v>9</v>
          </cell>
        </row>
        <row r="418">
          <cell r="A418">
            <v>1</v>
          </cell>
          <cell r="B418" t="str">
            <v>Eataly Flatiron</v>
          </cell>
          <cell r="C418">
            <v>45962</v>
          </cell>
          <cell r="D418">
            <v>23</v>
          </cell>
          <cell r="E418" t="str">
            <v>Cantaloupe</v>
          </cell>
          <cell r="F418" t="str">
            <v>Produce</v>
          </cell>
          <cell r="G418">
            <v>74</v>
          </cell>
          <cell r="H418">
            <v>340.02</v>
          </cell>
          <cell r="I418">
            <v>4.5948648649999999</v>
          </cell>
          <cell r="J418">
            <v>4.66</v>
          </cell>
          <cell r="K418">
            <v>4.51</v>
          </cell>
          <cell r="L418">
            <v>8</v>
          </cell>
        </row>
        <row r="419">
          <cell r="A419">
            <v>1</v>
          </cell>
          <cell r="B419" t="str">
            <v>Eataly Flatiron</v>
          </cell>
          <cell r="C419">
            <v>45992</v>
          </cell>
          <cell r="D419">
            <v>23</v>
          </cell>
          <cell r="E419" t="str">
            <v>Cantaloupe</v>
          </cell>
          <cell r="F419" t="str">
            <v>Produce</v>
          </cell>
          <cell r="G419">
            <v>102</v>
          </cell>
          <cell r="H419">
            <v>511.68</v>
          </cell>
          <cell r="I419">
            <v>5.0164705879999998</v>
          </cell>
          <cell r="J419">
            <v>5.1100000000000003</v>
          </cell>
          <cell r="K419">
            <v>4.92</v>
          </cell>
          <cell r="L419">
            <v>9</v>
          </cell>
        </row>
        <row r="420">
          <cell r="A420">
            <v>1</v>
          </cell>
          <cell r="B420" t="str">
            <v>Eataly Flatiron</v>
          </cell>
          <cell r="C420">
            <v>46023</v>
          </cell>
          <cell r="D420">
            <v>23</v>
          </cell>
          <cell r="E420" t="str">
            <v>Cantaloupe</v>
          </cell>
          <cell r="F420" t="str">
            <v>Produce</v>
          </cell>
          <cell r="G420">
            <v>86</v>
          </cell>
          <cell r="H420">
            <v>438.22</v>
          </cell>
          <cell r="I420">
            <v>5.095581395</v>
          </cell>
          <cell r="J420">
            <v>5.23</v>
          </cell>
          <cell r="K420">
            <v>4.9800000000000004</v>
          </cell>
          <cell r="L420">
            <v>9</v>
          </cell>
        </row>
        <row r="421">
          <cell r="A421">
            <v>1</v>
          </cell>
          <cell r="B421" t="str">
            <v>Eataly Flatiron</v>
          </cell>
          <cell r="C421">
            <v>46054</v>
          </cell>
          <cell r="D421">
            <v>23</v>
          </cell>
          <cell r="E421" t="str">
            <v>Cantaloupe</v>
          </cell>
          <cell r="F421" t="str">
            <v>Produce</v>
          </cell>
          <cell r="G421">
            <v>82</v>
          </cell>
          <cell r="H421">
            <v>404.28</v>
          </cell>
          <cell r="I421">
            <v>4.930243902</v>
          </cell>
          <cell r="J421">
            <v>5.01</v>
          </cell>
          <cell r="K421">
            <v>4.87</v>
          </cell>
          <cell r="L421">
            <v>8</v>
          </cell>
        </row>
        <row r="422">
          <cell r="A422">
            <v>1</v>
          </cell>
          <cell r="B422" t="str">
            <v>Eataly Flatiron</v>
          </cell>
          <cell r="C422">
            <v>46082</v>
          </cell>
          <cell r="D422">
            <v>23</v>
          </cell>
          <cell r="E422" t="str">
            <v>Cantaloupe</v>
          </cell>
          <cell r="F422" t="str">
            <v>Produce</v>
          </cell>
          <cell r="G422">
            <v>80</v>
          </cell>
          <cell r="H422">
            <v>366.38</v>
          </cell>
          <cell r="I422">
            <v>4.5797499999999998</v>
          </cell>
          <cell r="J422">
            <v>4.66</v>
          </cell>
          <cell r="K422">
            <v>4.51</v>
          </cell>
          <cell r="L422">
            <v>9</v>
          </cell>
        </row>
        <row r="423">
          <cell r="A423">
            <v>1</v>
          </cell>
          <cell r="B423" t="str">
            <v>Eataly Flatiron</v>
          </cell>
          <cell r="C423">
            <v>46113</v>
          </cell>
          <cell r="D423">
            <v>23</v>
          </cell>
          <cell r="E423" t="str">
            <v>Cantaloupe</v>
          </cell>
          <cell r="F423" t="str">
            <v>Produce</v>
          </cell>
          <cell r="G423">
            <v>108</v>
          </cell>
          <cell r="H423">
            <v>438.72</v>
          </cell>
          <cell r="I423">
            <v>4.0622222219999999</v>
          </cell>
          <cell r="J423">
            <v>4.1399999999999997</v>
          </cell>
          <cell r="K423">
            <v>3.96</v>
          </cell>
          <cell r="L423">
            <v>9</v>
          </cell>
        </row>
        <row r="424">
          <cell r="A424">
            <v>1</v>
          </cell>
          <cell r="B424" t="str">
            <v>Eataly Flatiron</v>
          </cell>
          <cell r="C424">
            <v>46143</v>
          </cell>
          <cell r="D424">
            <v>23</v>
          </cell>
          <cell r="E424" t="str">
            <v>Cantaloupe</v>
          </cell>
          <cell r="F424" t="str">
            <v>Produce</v>
          </cell>
          <cell r="G424">
            <v>90</v>
          </cell>
          <cell r="H424">
            <v>318.5</v>
          </cell>
          <cell r="I424">
            <v>3.5388888889999999</v>
          </cell>
          <cell r="J424">
            <v>3.59</v>
          </cell>
          <cell r="K424">
            <v>3.48</v>
          </cell>
          <cell r="L424">
            <v>8</v>
          </cell>
        </row>
        <row r="425">
          <cell r="A425">
            <v>1</v>
          </cell>
          <cell r="B425" t="str">
            <v>Eataly Flatiron</v>
          </cell>
          <cell r="C425">
            <v>46174</v>
          </cell>
          <cell r="D425">
            <v>23</v>
          </cell>
          <cell r="E425" t="str">
            <v>Cantaloupe</v>
          </cell>
          <cell r="F425" t="str">
            <v>Produce</v>
          </cell>
          <cell r="G425">
            <v>90</v>
          </cell>
          <cell r="H425">
            <v>283.77999999999997</v>
          </cell>
          <cell r="I425">
            <v>3.1531111109999999</v>
          </cell>
          <cell r="J425">
            <v>3.24</v>
          </cell>
          <cell r="K425">
            <v>3.08</v>
          </cell>
          <cell r="L425">
            <v>9</v>
          </cell>
        </row>
        <row r="426">
          <cell r="A426">
            <v>1</v>
          </cell>
          <cell r="B426" t="str">
            <v>Eataly Flatiron</v>
          </cell>
          <cell r="C426">
            <v>46204</v>
          </cell>
          <cell r="D426">
            <v>23</v>
          </cell>
          <cell r="E426" t="str">
            <v>Cantaloupe</v>
          </cell>
          <cell r="F426" t="str">
            <v>Produce</v>
          </cell>
          <cell r="G426">
            <v>98</v>
          </cell>
          <cell r="H426">
            <v>297.92</v>
          </cell>
          <cell r="I426">
            <v>3.04</v>
          </cell>
          <cell r="J426">
            <v>3.08</v>
          </cell>
          <cell r="K426">
            <v>2.99</v>
          </cell>
          <cell r="L426">
            <v>9</v>
          </cell>
        </row>
        <row r="427">
          <cell r="A427">
            <v>1</v>
          </cell>
          <cell r="B427" t="str">
            <v>Eataly Flatiron</v>
          </cell>
          <cell r="C427">
            <v>46235</v>
          </cell>
          <cell r="D427">
            <v>23</v>
          </cell>
          <cell r="E427" t="str">
            <v>Cantaloupe</v>
          </cell>
          <cell r="F427" t="str">
            <v>Produce</v>
          </cell>
          <cell r="G427">
            <v>96</v>
          </cell>
          <cell r="H427">
            <v>306.5</v>
          </cell>
          <cell r="I427">
            <v>3.1927083330000001</v>
          </cell>
          <cell r="J427">
            <v>3.22</v>
          </cell>
          <cell r="K427">
            <v>3.15</v>
          </cell>
          <cell r="L427">
            <v>9</v>
          </cell>
        </row>
        <row r="428">
          <cell r="A428">
            <v>1</v>
          </cell>
          <cell r="B428" t="str">
            <v>Eataly Flatiron</v>
          </cell>
          <cell r="C428">
            <v>46266</v>
          </cell>
          <cell r="D428">
            <v>23</v>
          </cell>
          <cell r="E428" t="str">
            <v>Cantaloupe</v>
          </cell>
          <cell r="F428" t="str">
            <v>Produce</v>
          </cell>
          <cell r="G428">
            <v>104</v>
          </cell>
          <cell r="H428">
            <v>368.22</v>
          </cell>
          <cell r="I428">
            <v>3.5405769230000002</v>
          </cell>
          <cell r="J428">
            <v>3.61</v>
          </cell>
          <cell r="K428">
            <v>3.5</v>
          </cell>
          <cell r="L428">
            <v>8</v>
          </cell>
        </row>
        <row r="429">
          <cell r="A429">
            <v>1</v>
          </cell>
          <cell r="B429" t="str">
            <v>Eataly Flatiron</v>
          </cell>
          <cell r="C429">
            <v>45689</v>
          </cell>
          <cell r="D429">
            <v>24</v>
          </cell>
          <cell r="E429" t="str">
            <v>Mascarpone Cheese</v>
          </cell>
          <cell r="F429" t="str">
            <v>Dairy</v>
          </cell>
          <cell r="G429">
            <v>31.5</v>
          </cell>
          <cell r="H429">
            <v>281.745</v>
          </cell>
          <cell r="I429">
            <v>8.9442857139999994</v>
          </cell>
          <cell r="J429">
            <v>9.08</v>
          </cell>
          <cell r="K429">
            <v>8.68</v>
          </cell>
          <cell r="L429">
            <v>12</v>
          </cell>
        </row>
        <row r="430">
          <cell r="A430">
            <v>1</v>
          </cell>
          <cell r="B430" t="str">
            <v>Eataly Flatiron</v>
          </cell>
          <cell r="C430">
            <v>45717</v>
          </cell>
          <cell r="D430">
            <v>24</v>
          </cell>
          <cell r="E430" t="str">
            <v>Mascarpone Cheese</v>
          </cell>
          <cell r="F430" t="str">
            <v>Dairy</v>
          </cell>
          <cell r="G430">
            <v>31.5</v>
          </cell>
          <cell r="H430">
            <v>281.51</v>
          </cell>
          <cell r="I430">
            <v>8.9368253969999998</v>
          </cell>
          <cell r="J430">
            <v>9.14</v>
          </cell>
          <cell r="K430">
            <v>8.84</v>
          </cell>
          <cell r="L430">
            <v>13</v>
          </cell>
        </row>
        <row r="431">
          <cell r="A431">
            <v>1</v>
          </cell>
          <cell r="B431" t="str">
            <v>Eataly Flatiron</v>
          </cell>
          <cell r="C431">
            <v>45748</v>
          </cell>
          <cell r="D431">
            <v>24</v>
          </cell>
          <cell r="E431" t="str">
            <v>Mascarpone Cheese</v>
          </cell>
          <cell r="F431" t="str">
            <v>Dairy</v>
          </cell>
          <cell r="G431">
            <v>33</v>
          </cell>
          <cell r="H431">
            <v>299.11500000000001</v>
          </cell>
          <cell r="I431">
            <v>9.0640909090000008</v>
          </cell>
          <cell r="J431">
            <v>9.32</v>
          </cell>
          <cell r="K431">
            <v>8.94</v>
          </cell>
          <cell r="L431">
            <v>13</v>
          </cell>
        </row>
        <row r="432">
          <cell r="A432">
            <v>1</v>
          </cell>
          <cell r="B432" t="str">
            <v>Eataly Flatiron</v>
          </cell>
          <cell r="C432">
            <v>45778</v>
          </cell>
          <cell r="D432">
            <v>24</v>
          </cell>
          <cell r="E432" t="str">
            <v>Mascarpone Cheese</v>
          </cell>
          <cell r="F432" t="str">
            <v>Dairy</v>
          </cell>
          <cell r="G432">
            <v>39</v>
          </cell>
          <cell r="H432">
            <v>353.9</v>
          </cell>
          <cell r="I432">
            <v>9.0743589740000008</v>
          </cell>
          <cell r="J432">
            <v>9.16</v>
          </cell>
          <cell r="K432">
            <v>8.9</v>
          </cell>
          <cell r="L432">
            <v>13</v>
          </cell>
        </row>
        <row r="433">
          <cell r="A433">
            <v>1</v>
          </cell>
          <cell r="B433" t="str">
            <v>Eataly Flatiron</v>
          </cell>
          <cell r="C433">
            <v>45809</v>
          </cell>
          <cell r="D433">
            <v>24</v>
          </cell>
          <cell r="E433" t="str">
            <v>Mascarpone Cheese</v>
          </cell>
          <cell r="F433" t="str">
            <v>Dairy</v>
          </cell>
          <cell r="G433">
            <v>33</v>
          </cell>
          <cell r="H433">
            <v>299.21499999999997</v>
          </cell>
          <cell r="I433">
            <v>9.067121212</v>
          </cell>
          <cell r="J433">
            <v>9.24</v>
          </cell>
          <cell r="K433">
            <v>8.89</v>
          </cell>
          <cell r="L433">
            <v>13</v>
          </cell>
        </row>
        <row r="434">
          <cell r="A434">
            <v>1</v>
          </cell>
          <cell r="B434" t="str">
            <v>Eataly Flatiron</v>
          </cell>
          <cell r="C434">
            <v>45839</v>
          </cell>
          <cell r="D434">
            <v>24</v>
          </cell>
          <cell r="E434" t="str">
            <v>Mascarpone Cheese</v>
          </cell>
          <cell r="F434" t="str">
            <v>Dairy</v>
          </cell>
          <cell r="G434">
            <v>28</v>
          </cell>
          <cell r="H434">
            <v>254.71</v>
          </cell>
          <cell r="I434">
            <v>9.0967857139999992</v>
          </cell>
          <cell r="J434">
            <v>9.31</v>
          </cell>
          <cell r="K434">
            <v>8.84</v>
          </cell>
          <cell r="L434">
            <v>13</v>
          </cell>
        </row>
        <row r="435">
          <cell r="A435">
            <v>1</v>
          </cell>
          <cell r="B435" t="str">
            <v>Eataly Flatiron</v>
          </cell>
          <cell r="C435">
            <v>45870</v>
          </cell>
          <cell r="D435">
            <v>24</v>
          </cell>
          <cell r="E435" t="str">
            <v>Mascarpone Cheese</v>
          </cell>
          <cell r="F435" t="str">
            <v>Dairy</v>
          </cell>
          <cell r="G435">
            <v>27</v>
          </cell>
          <cell r="H435">
            <v>247.55500000000001</v>
          </cell>
          <cell r="I435">
            <v>9.1687037040000003</v>
          </cell>
          <cell r="J435">
            <v>9.3699999999999992</v>
          </cell>
          <cell r="K435">
            <v>9</v>
          </cell>
          <cell r="L435">
            <v>13</v>
          </cell>
        </row>
        <row r="436">
          <cell r="A436">
            <v>1</v>
          </cell>
          <cell r="B436" t="str">
            <v>Eataly Flatiron</v>
          </cell>
          <cell r="C436">
            <v>45901</v>
          </cell>
          <cell r="D436">
            <v>24</v>
          </cell>
          <cell r="E436" t="str">
            <v>Mascarpone Cheese</v>
          </cell>
          <cell r="F436" t="str">
            <v>Dairy</v>
          </cell>
          <cell r="G436">
            <v>34.5</v>
          </cell>
          <cell r="H436">
            <v>315.435</v>
          </cell>
          <cell r="I436">
            <v>9.1430434779999992</v>
          </cell>
          <cell r="J436">
            <v>9.36</v>
          </cell>
          <cell r="K436">
            <v>8.9700000000000006</v>
          </cell>
          <cell r="L436">
            <v>13</v>
          </cell>
        </row>
        <row r="437">
          <cell r="A437">
            <v>1</v>
          </cell>
          <cell r="B437" t="str">
            <v>Eataly Flatiron</v>
          </cell>
          <cell r="C437">
            <v>45931</v>
          </cell>
          <cell r="D437">
            <v>24</v>
          </cell>
          <cell r="E437" t="str">
            <v>Mascarpone Cheese</v>
          </cell>
          <cell r="F437" t="str">
            <v>Dairy</v>
          </cell>
          <cell r="G437">
            <v>39.5</v>
          </cell>
          <cell r="H437">
            <v>367.09500000000003</v>
          </cell>
          <cell r="I437">
            <v>9.2935443039999992</v>
          </cell>
          <cell r="J437">
            <v>9.76</v>
          </cell>
          <cell r="K437">
            <v>9.09</v>
          </cell>
          <cell r="L437">
            <v>14</v>
          </cell>
        </row>
        <row r="438">
          <cell r="A438">
            <v>1</v>
          </cell>
          <cell r="B438" t="str">
            <v>Eataly Flatiron</v>
          </cell>
          <cell r="C438">
            <v>45962</v>
          </cell>
          <cell r="D438">
            <v>24</v>
          </cell>
          <cell r="E438" t="str">
            <v>Mascarpone Cheese</v>
          </cell>
          <cell r="F438" t="str">
            <v>Dairy</v>
          </cell>
          <cell r="G438">
            <v>34.5</v>
          </cell>
          <cell r="H438">
            <v>320.91000000000003</v>
          </cell>
          <cell r="I438">
            <v>9.3017391299999996</v>
          </cell>
          <cell r="J438">
            <v>9.57</v>
          </cell>
          <cell r="K438">
            <v>9.14</v>
          </cell>
          <cell r="L438">
            <v>12</v>
          </cell>
        </row>
        <row r="439">
          <cell r="A439">
            <v>1</v>
          </cell>
          <cell r="B439" t="str">
            <v>Eataly Flatiron</v>
          </cell>
          <cell r="C439">
            <v>45992</v>
          </cell>
          <cell r="D439">
            <v>24</v>
          </cell>
          <cell r="E439" t="str">
            <v>Mascarpone Cheese</v>
          </cell>
          <cell r="F439" t="str">
            <v>Dairy</v>
          </cell>
          <cell r="G439">
            <v>50.5</v>
          </cell>
          <cell r="H439">
            <v>472.2</v>
          </cell>
          <cell r="I439">
            <v>9.3504950499999993</v>
          </cell>
          <cell r="J439">
            <v>9.65</v>
          </cell>
          <cell r="K439">
            <v>9.16</v>
          </cell>
          <cell r="L439">
            <v>14</v>
          </cell>
        </row>
        <row r="440">
          <cell r="A440">
            <v>1</v>
          </cell>
          <cell r="B440" t="str">
            <v>Eataly Flatiron</v>
          </cell>
          <cell r="C440">
            <v>46023</v>
          </cell>
          <cell r="D440">
            <v>24</v>
          </cell>
          <cell r="E440" t="str">
            <v>Mascarpone Cheese</v>
          </cell>
          <cell r="F440" t="str">
            <v>Dairy</v>
          </cell>
          <cell r="G440">
            <v>37</v>
          </cell>
          <cell r="H440">
            <v>343.61500000000001</v>
          </cell>
          <cell r="I440">
            <v>9.2868918919999999</v>
          </cell>
          <cell r="J440">
            <v>9.5399999999999991</v>
          </cell>
          <cell r="K440">
            <v>9.11</v>
          </cell>
          <cell r="L440">
            <v>13</v>
          </cell>
        </row>
        <row r="441">
          <cell r="A441">
            <v>1</v>
          </cell>
          <cell r="B441" t="str">
            <v>Eataly Flatiron</v>
          </cell>
          <cell r="C441">
            <v>46054</v>
          </cell>
          <cell r="D441">
            <v>24</v>
          </cell>
          <cell r="E441" t="str">
            <v>Mascarpone Cheese</v>
          </cell>
          <cell r="F441" t="str">
            <v>Dairy</v>
          </cell>
          <cell r="G441">
            <v>29.5</v>
          </cell>
          <cell r="H441">
            <v>273.15499999999997</v>
          </cell>
          <cell r="I441">
            <v>9.2594915249999996</v>
          </cell>
          <cell r="J441">
            <v>9.41</v>
          </cell>
          <cell r="K441">
            <v>9</v>
          </cell>
          <cell r="L441">
            <v>12</v>
          </cell>
        </row>
        <row r="442">
          <cell r="A442">
            <v>1</v>
          </cell>
          <cell r="B442" t="str">
            <v>Eataly Flatiron</v>
          </cell>
          <cell r="C442">
            <v>46082</v>
          </cell>
          <cell r="D442">
            <v>24</v>
          </cell>
          <cell r="E442" t="str">
            <v>Mascarpone Cheese</v>
          </cell>
          <cell r="F442" t="str">
            <v>Dairy</v>
          </cell>
          <cell r="G442">
            <v>38.5</v>
          </cell>
          <cell r="H442">
            <v>356.55500000000001</v>
          </cell>
          <cell r="I442">
            <v>9.2611688310000009</v>
          </cell>
          <cell r="J442">
            <v>9.48</v>
          </cell>
          <cell r="K442">
            <v>9.02</v>
          </cell>
          <cell r="L442">
            <v>13</v>
          </cell>
        </row>
        <row r="443">
          <cell r="A443">
            <v>1</v>
          </cell>
          <cell r="B443" t="str">
            <v>Eataly Flatiron</v>
          </cell>
          <cell r="C443">
            <v>46113</v>
          </cell>
          <cell r="D443">
            <v>24</v>
          </cell>
          <cell r="E443" t="str">
            <v>Mascarpone Cheese</v>
          </cell>
          <cell r="F443" t="str">
            <v>Dairy</v>
          </cell>
          <cell r="G443">
            <v>33.5</v>
          </cell>
          <cell r="H443">
            <v>313.89999999999998</v>
          </cell>
          <cell r="I443">
            <v>9.3701492539999993</v>
          </cell>
          <cell r="J443">
            <v>9.58</v>
          </cell>
          <cell r="K443">
            <v>9.16</v>
          </cell>
          <cell r="L443">
            <v>13</v>
          </cell>
        </row>
        <row r="444">
          <cell r="A444">
            <v>1</v>
          </cell>
          <cell r="B444" t="str">
            <v>Eataly Flatiron</v>
          </cell>
          <cell r="C444">
            <v>46143</v>
          </cell>
          <cell r="D444">
            <v>24</v>
          </cell>
          <cell r="E444" t="str">
            <v>Mascarpone Cheese</v>
          </cell>
          <cell r="F444" t="str">
            <v>Dairy</v>
          </cell>
          <cell r="G444">
            <v>33.5</v>
          </cell>
          <cell r="H444">
            <v>314.73500000000001</v>
          </cell>
          <cell r="I444">
            <v>9.3950746269999996</v>
          </cell>
          <cell r="J444">
            <v>9.48</v>
          </cell>
          <cell r="K444">
            <v>9.2100000000000009</v>
          </cell>
          <cell r="L444">
            <v>13</v>
          </cell>
        </row>
        <row r="445">
          <cell r="A445">
            <v>1</v>
          </cell>
          <cell r="B445" t="str">
            <v>Eataly Flatiron</v>
          </cell>
          <cell r="C445">
            <v>46174</v>
          </cell>
          <cell r="D445">
            <v>24</v>
          </cell>
          <cell r="E445" t="str">
            <v>Mascarpone Cheese</v>
          </cell>
          <cell r="F445" t="str">
            <v>Dairy</v>
          </cell>
          <cell r="G445">
            <v>26.5</v>
          </cell>
          <cell r="H445">
            <v>250.43</v>
          </cell>
          <cell r="I445">
            <v>9.450188679</v>
          </cell>
          <cell r="J445">
            <v>9.61</v>
          </cell>
          <cell r="K445">
            <v>9.1999999999999993</v>
          </cell>
          <cell r="L445">
            <v>13</v>
          </cell>
        </row>
        <row r="446">
          <cell r="A446">
            <v>1</v>
          </cell>
          <cell r="B446" t="str">
            <v>Eataly Flatiron</v>
          </cell>
          <cell r="C446">
            <v>46204</v>
          </cell>
          <cell r="D446">
            <v>24</v>
          </cell>
          <cell r="E446" t="str">
            <v>Mascarpone Cheese</v>
          </cell>
          <cell r="F446" t="str">
            <v>Dairy</v>
          </cell>
          <cell r="G446">
            <v>39.5</v>
          </cell>
          <cell r="H446">
            <v>372.2</v>
          </cell>
          <cell r="I446">
            <v>9.4227848099999996</v>
          </cell>
          <cell r="J446">
            <v>9.65</v>
          </cell>
          <cell r="K446">
            <v>9.23</v>
          </cell>
          <cell r="L446">
            <v>14</v>
          </cell>
        </row>
        <row r="447">
          <cell r="A447">
            <v>1</v>
          </cell>
          <cell r="B447" t="str">
            <v>Eataly Flatiron</v>
          </cell>
          <cell r="C447">
            <v>46235</v>
          </cell>
          <cell r="D447">
            <v>24</v>
          </cell>
          <cell r="E447" t="str">
            <v>Mascarpone Cheese</v>
          </cell>
          <cell r="F447" t="str">
            <v>Dairy</v>
          </cell>
          <cell r="G447">
            <v>26.5</v>
          </cell>
          <cell r="H447">
            <v>251.29499999999999</v>
          </cell>
          <cell r="I447">
            <v>9.4828301889999995</v>
          </cell>
          <cell r="J447">
            <v>9.7100000000000009</v>
          </cell>
          <cell r="K447">
            <v>9.1999999999999993</v>
          </cell>
          <cell r="L447">
            <v>13</v>
          </cell>
        </row>
        <row r="448">
          <cell r="A448">
            <v>1</v>
          </cell>
          <cell r="B448" t="str">
            <v>Eataly Flatiron</v>
          </cell>
          <cell r="C448">
            <v>46266</v>
          </cell>
          <cell r="D448">
            <v>24</v>
          </cell>
          <cell r="E448" t="str">
            <v>Mascarpone Cheese</v>
          </cell>
          <cell r="F448" t="str">
            <v>Dairy</v>
          </cell>
          <cell r="G448">
            <v>34</v>
          </cell>
          <cell r="H448">
            <v>323.73500000000001</v>
          </cell>
          <cell r="I448">
            <v>9.5216176469999994</v>
          </cell>
          <cell r="J448">
            <v>9.67</v>
          </cell>
          <cell r="K448">
            <v>9.34</v>
          </cell>
          <cell r="L448">
            <v>13</v>
          </cell>
        </row>
        <row r="449">
          <cell r="A449">
            <v>1</v>
          </cell>
          <cell r="B449" t="str">
            <v>Eataly Flatiron</v>
          </cell>
          <cell r="C449">
            <v>45689</v>
          </cell>
          <cell r="D449">
            <v>25</v>
          </cell>
          <cell r="E449" t="str">
            <v>Ladyfingers</v>
          </cell>
          <cell r="F449" t="str">
            <v>Bakery</v>
          </cell>
          <cell r="G449">
            <v>700</v>
          </cell>
          <cell r="H449">
            <v>176</v>
          </cell>
          <cell r="I449">
            <v>0.25142857099999999</v>
          </cell>
          <cell r="J449">
            <v>0.26</v>
          </cell>
          <cell r="K449">
            <v>0.24</v>
          </cell>
          <cell r="L449">
            <v>4</v>
          </cell>
        </row>
        <row r="450">
          <cell r="A450">
            <v>1</v>
          </cell>
          <cell r="B450" t="str">
            <v>Eataly Flatiron</v>
          </cell>
          <cell r="C450">
            <v>45717</v>
          </cell>
          <cell r="D450">
            <v>25</v>
          </cell>
          <cell r="E450" t="str">
            <v>Ladyfingers</v>
          </cell>
          <cell r="F450" t="str">
            <v>Bakery</v>
          </cell>
          <cell r="G450">
            <v>700</v>
          </cell>
          <cell r="H450">
            <v>175</v>
          </cell>
          <cell r="I450">
            <v>0.25</v>
          </cell>
          <cell r="J450">
            <v>0.25</v>
          </cell>
          <cell r="K450">
            <v>0.25</v>
          </cell>
          <cell r="L450">
            <v>5</v>
          </cell>
        </row>
        <row r="451">
          <cell r="A451">
            <v>1</v>
          </cell>
          <cell r="B451" t="str">
            <v>Eataly Flatiron</v>
          </cell>
          <cell r="C451">
            <v>45748</v>
          </cell>
          <cell r="D451">
            <v>25</v>
          </cell>
          <cell r="E451" t="str">
            <v>Ladyfingers</v>
          </cell>
          <cell r="F451" t="str">
            <v>Bakery</v>
          </cell>
          <cell r="G451">
            <v>800</v>
          </cell>
          <cell r="H451">
            <v>199</v>
          </cell>
          <cell r="I451">
            <v>0.24875</v>
          </cell>
          <cell r="J451">
            <v>0.26</v>
          </cell>
          <cell r="K451">
            <v>0.24</v>
          </cell>
          <cell r="L451">
            <v>5</v>
          </cell>
        </row>
        <row r="452">
          <cell r="A452">
            <v>1</v>
          </cell>
          <cell r="B452" t="str">
            <v>Eataly Flatiron</v>
          </cell>
          <cell r="C452">
            <v>45778</v>
          </cell>
          <cell r="D452">
            <v>25</v>
          </cell>
          <cell r="E452" t="str">
            <v>Ladyfingers</v>
          </cell>
          <cell r="F452" t="str">
            <v>Bakery</v>
          </cell>
          <cell r="G452">
            <v>900</v>
          </cell>
          <cell r="H452">
            <v>229</v>
          </cell>
          <cell r="I452">
            <v>0.25444444399999999</v>
          </cell>
          <cell r="J452">
            <v>0.26</v>
          </cell>
          <cell r="K452">
            <v>0.25</v>
          </cell>
          <cell r="L452">
            <v>6</v>
          </cell>
        </row>
        <row r="453">
          <cell r="A453">
            <v>1</v>
          </cell>
          <cell r="B453" t="str">
            <v>Eataly Flatiron</v>
          </cell>
          <cell r="C453">
            <v>45809</v>
          </cell>
          <cell r="D453">
            <v>25</v>
          </cell>
          <cell r="E453" t="str">
            <v>Ladyfingers</v>
          </cell>
          <cell r="F453" t="str">
            <v>Bakery</v>
          </cell>
          <cell r="G453">
            <v>700</v>
          </cell>
          <cell r="H453">
            <v>175</v>
          </cell>
          <cell r="I453">
            <v>0.25</v>
          </cell>
          <cell r="J453">
            <v>0.25</v>
          </cell>
          <cell r="K453">
            <v>0.25</v>
          </cell>
          <cell r="L453">
            <v>6</v>
          </cell>
        </row>
        <row r="454">
          <cell r="A454">
            <v>1</v>
          </cell>
          <cell r="B454" t="str">
            <v>Eataly Flatiron</v>
          </cell>
          <cell r="C454">
            <v>45839</v>
          </cell>
          <cell r="D454">
            <v>25</v>
          </cell>
          <cell r="E454" t="str">
            <v>Ladyfingers</v>
          </cell>
          <cell r="F454" t="str">
            <v>Bakery</v>
          </cell>
          <cell r="G454">
            <v>800</v>
          </cell>
          <cell r="H454">
            <v>201</v>
          </cell>
          <cell r="I454">
            <v>0.25124999999999997</v>
          </cell>
          <cell r="J454">
            <v>0.26</v>
          </cell>
          <cell r="K454">
            <v>0.25</v>
          </cell>
          <cell r="L454">
            <v>7</v>
          </cell>
        </row>
        <row r="455">
          <cell r="A455">
            <v>1</v>
          </cell>
          <cell r="B455" t="str">
            <v>Eataly Flatiron</v>
          </cell>
          <cell r="C455">
            <v>45870</v>
          </cell>
          <cell r="D455">
            <v>25</v>
          </cell>
          <cell r="E455" t="str">
            <v>Ladyfingers</v>
          </cell>
          <cell r="F455" t="str">
            <v>Bakery</v>
          </cell>
          <cell r="G455">
            <v>500</v>
          </cell>
          <cell r="H455">
            <v>129</v>
          </cell>
          <cell r="I455">
            <v>0.25800000000000001</v>
          </cell>
          <cell r="J455">
            <v>0.27</v>
          </cell>
          <cell r="K455">
            <v>0.25</v>
          </cell>
          <cell r="L455">
            <v>5</v>
          </cell>
        </row>
        <row r="456">
          <cell r="A456">
            <v>1</v>
          </cell>
          <cell r="B456" t="str">
            <v>Eataly Flatiron</v>
          </cell>
          <cell r="C456">
            <v>45901</v>
          </cell>
          <cell r="D456">
            <v>25</v>
          </cell>
          <cell r="E456" t="str">
            <v>Ladyfingers</v>
          </cell>
          <cell r="F456" t="str">
            <v>Bakery</v>
          </cell>
          <cell r="G456">
            <v>800</v>
          </cell>
          <cell r="H456">
            <v>204</v>
          </cell>
          <cell r="I456">
            <v>0.255</v>
          </cell>
          <cell r="J456">
            <v>0.26</v>
          </cell>
          <cell r="K456">
            <v>0.25</v>
          </cell>
          <cell r="L456">
            <v>7</v>
          </cell>
        </row>
        <row r="457">
          <cell r="A457">
            <v>1</v>
          </cell>
          <cell r="B457" t="str">
            <v>Eataly Flatiron</v>
          </cell>
          <cell r="C457">
            <v>45931</v>
          </cell>
          <cell r="D457">
            <v>25</v>
          </cell>
          <cell r="E457" t="str">
            <v>Ladyfingers</v>
          </cell>
          <cell r="F457" t="str">
            <v>Bakery</v>
          </cell>
          <cell r="G457">
            <v>900</v>
          </cell>
          <cell r="H457">
            <v>227</v>
          </cell>
          <cell r="I457">
            <v>0.252222222</v>
          </cell>
          <cell r="J457">
            <v>0.26</v>
          </cell>
          <cell r="K457">
            <v>0.25</v>
          </cell>
          <cell r="L457">
            <v>8</v>
          </cell>
        </row>
        <row r="458">
          <cell r="A458">
            <v>1</v>
          </cell>
          <cell r="B458" t="str">
            <v>Eataly Flatiron</v>
          </cell>
          <cell r="C458">
            <v>45962</v>
          </cell>
          <cell r="D458">
            <v>25</v>
          </cell>
          <cell r="E458" t="str">
            <v>Ladyfingers</v>
          </cell>
          <cell r="F458" t="str">
            <v>Bakery</v>
          </cell>
          <cell r="G458">
            <v>800</v>
          </cell>
          <cell r="H458">
            <v>203</v>
          </cell>
          <cell r="I458">
            <v>0.25374999999999998</v>
          </cell>
          <cell r="J458">
            <v>0.26</v>
          </cell>
          <cell r="K458">
            <v>0.25</v>
          </cell>
          <cell r="L458">
            <v>7</v>
          </cell>
        </row>
        <row r="459">
          <cell r="A459">
            <v>1</v>
          </cell>
          <cell r="B459" t="str">
            <v>Eataly Flatiron</v>
          </cell>
          <cell r="C459">
            <v>45992</v>
          </cell>
          <cell r="D459">
            <v>25</v>
          </cell>
          <cell r="E459" t="str">
            <v>Ladyfingers</v>
          </cell>
          <cell r="F459" t="str">
            <v>Bakery</v>
          </cell>
          <cell r="G459">
            <v>1200</v>
          </cell>
          <cell r="H459">
            <v>310</v>
          </cell>
          <cell r="I459">
            <v>0.258333333</v>
          </cell>
          <cell r="J459">
            <v>0.26</v>
          </cell>
          <cell r="K459">
            <v>0.25</v>
          </cell>
          <cell r="L459">
            <v>8</v>
          </cell>
        </row>
        <row r="460">
          <cell r="A460">
            <v>1</v>
          </cell>
          <cell r="B460" t="str">
            <v>Eataly Flatiron</v>
          </cell>
          <cell r="C460">
            <v>46023</v>
          </cell>
          <cell r="D460">
            <v>25</v>
          </cell>
          <cell r="E460" t="str">
            <v>Ladyfingers</v>
          </cell>
          <cell r="F460" t="str">
            <v>Bakery</v>
          </cell>
          <cell r="G460">
            <v>800</v>
          </cell>
          <cell r="H460">
            <v>202</v>
          </cell>
          <cell r="I460">
            <v>0.2525</v>
          </cell>
          <cell r="J460">
            <v>0.26</v>
          </cell>
          <cell r="K460">
            <v>0.25</v>
          </cell>
          <cell r="L460">
            <v>6</v>
          </cell>
        </row>
        <row r="461">
          <cell r="A461">
            <v>1</v>
          </cell>
          <cell r="B461" t="str">
            <v>Eataly Flatiron</v>
          </cell>
          <cell r="C461">
            <v>46054</v>
          </cell>
          <cell r="D461">
            <v>25</v>
          </cell>
          <cell r="E461" t="str">
            <v>Ladyfingers</v>
          </cell>
          <cell r="F461" t="str">
            <v>Bakery</v>
          </cell>
          <cell r="G461">
            <v>700</v>
          </cell>
          <cell r="H461">
            <v>178</v>
          </cell>
          <cell r="I461">
            <v>0.254285714</v>
          </cell>
          <cell r="J461">
            <v>0.26</v>
          </cell>
          <cell r="K461">
            <v>0.25</v>
          </cell>
          <cell r="L461">
            <v>6</v>
          </cell>
        </row>
        <row r="462">
          <cell r="A462">
            <v>1</v>
          </cell>
          <cell r="B462" t="str">
            <v>Eataly Flatiron</v>
          </cell>
          <cell r="C462">
            <v>46082</v>
          </cell>
          <cell r="D462">
            <v>25</v>
          </cell>
          <cell r="E462" t="str">
            <v>Ladyfingers</v>
          </cell>
          <cell r="F462" t="str">
            <v>Bakery</v>
          </cell>
          <cell r="G462">
            <v>900</v>
          </cell>
          <cell r="H462">
            <v>235</v>
          </cell>
          <cell r="I462">
            <v>0.26111111100000001</v>
          </cell>
          <cell r="J462">
            <v>0.27</v>
          </cell>
          <cell r="K462">
            <v>0.25</v>
          </cell>
          <cell r="L462">
            <v>6</v>
          </cell>
        </row>
        <row r="463">
          <cell r="A463">
            <v>1</v>
          </cell>
          <cell r="B463" t="str">
            <v>Eataly Flatiron</v>
          </cell>
          <cell r="C463">
            <v>46113</v>
          </cell>
          <cell r="D463">
            <v>25</v>
          </cell>
          <cell r="E463" t="str">
            <v>Ladyfingers</v>
          </cell>
          <cell r="F463" t="str">
            <v>Bakery</v>
          </cell>
          <cell r="G463">
            <v>800</v>
          </cell>
          <cell r="H463">
            <v>205</v>
          </cell>
          <cell r="I463">
            <v>0.25624999999999998</v>
          </cell>
          <cell r="J463">
            <v>0.27</v>
          </cell>
          <cell r="K463">
            <v>0.25</v>
          </cell>
          <cell r="L463">
            <v>7</v>
          </cell>
        </row>
        <row r="464">
          <cell r="A464">
            <v>1</v>
          </cell>
          <cell r="B464" t="str">
            <v>Eataly Flatiron</v>
          </cell>
          <cell r="C464">
            <v>46143</v>
          </cell>
          <cell r="D464">
            <v>25</v>
          </cell>
          <cell r="E464" t="str">
            <v>Ladyfingers</v>
          </cell>
          <cell r="F464" t="str">
            <v>Bakery</v>
          </cell>
          <cell r="G464">
            <v>700</v>
          </cell>
          <cell r="H464">
            <v>181</v>
          </cell>
          <cell r="I464">
            <v>0.25857142900000002</v>
          </cell>
          <cell r="J464">
            <v>0.28000000000000003</v>
          </cell>
          <cell r="K464">
            <v>0.25</v>
          </cell>
          <cell r="L464">
            <v>7</v>
          </cell>
        </row>
        <row r="465">
          <cell r="A465">
            <v>1</v>
          </cell>
          <cell r="B465" t="str">
            <v>Eataly Flatiron</v>
          </cell>
          <cell r="C465">
            <v>46174</v>
          </cell>
          <cell r="D465">
            <v>25</v>
          </cell>
          <cell r="E465" t="str">
            <v>Ladyfingers</v>
          </cell>
          <cell r="F465" t="str">
            <v>Bakery</v>
          </cell>
          <cell r="G465">
            <v>600</v>
          </cell>
          <cell r="H465">
            <v>156</v>
          </cell>
          <cell r="I465">
            <v>0.26</v>
          </cell>
          <cell r="J465">
            <v>0.27</v>
          </cell>
          <cell r="K465">
            <v>0.25</v>
          </cell>
          <cell r="L465">
            <v>6</v>
          </cell>
        </row>
        <row r="466">
          <cell r="A466">
            <v>1</v>
          </cell>
          <cell r="B466" t="str">
            <v>Eataly Flatiron</v>
          </cell>
          <cell r="C466">
            <v>46204</v>
          </cell>
          <cell r="D466">
            <v>25</v>
          </cell>
          <cell r="E466" t="str">
            <v>Ladyfingers</v>
          </cell>
          <cell r="F466" t="str">
            <v>Bakery</v>
          </cell>
          <cell r="G466">
            <v>900</v>
          </cell>
          <cell r="H466">
            <v>233</v>
          </cell>
          <cell r="I466">
            <v>0.25888888900000001</v>
          </cell>
          <cell r="J466">
            <v>0.26</v>
          </cell>
          <cell r="K466">
            <v>0.25</v>
          </cell>
          <cell r="L466">
            <v>8</v>
          </cell>
        </row>
        <row r="467">
          <cell r="A467">
            <v>1</v>
          </cell>
          <cell r="B467" t="str">
            <v>Eataly Flatiron</v>
          </cell>
          <cell r="C467">
            <v>46235</v>
          </cell>
          <cell r="D467">
            <v>25</v>
          </cell>
          <cell r="E467" t="str">
            <v>Ladyfingers</v>
          </cell>
          <cell r="F467" t="str">
            <v>Bakery</v>
          </cell>
          <cell r="G467">
            <v>600</v>
          </cell>
          <cell r="H467">
            <v>156</v>
          </cell>
          <cell r="I467">
            <v>0.26</v>
          </cell>
          <cell r="J467">
            <v>0.26</v>
          </cell>
          <cell r="K467">
            <v>0.26</v>
          </cell>
          <cell r="L467">
            <v>6</v>
          </cell>
        </row>
        <row r="468">
          <cell r="A468">
            <v>1</v>
          </cell>
          <cell r="B468" t="str">
            <v>Eataly Flatiron</v>
          </cell>
          <cell r="C468">
            <v>46266</v>
          </cell>
          <cell r="D468">
            <v>25</v>
          </cell>
          <cell r="E468" t="str">
            <v>Ladyfingers</v>
          </cell>
          <cell r="F468" t="str">
            <v>Bakery</v>
          </cell>
          <cell r="G468">
            <v>700</v>
          </cell>
          <cell r="H468">
            <v>184</v>
          </cell>
          <cell r="I468">
            <v>0.26285714300000002</v>
          </cell>
          <cell r="J468">
            <v>0.27</v>
          </cell>
          <cell r="K468">
            <v>0.26</v>
          </cell>
          <cell r="L468">
            <v>4</v>
          </cell>
        </row>
        <row r="469">
          <cell r="A469">
            <v>1</v>
          </cell>
          <cell r="B469" t="str">
            <v>Eataly Flatiron</v>
          </cell>
          <cell r="C469">
            <v>45689</v>
          </cell>
          <cell r="D469">
            <v>26</v>
          </cell>
          <cell r="E469" t="str">
            <v>Cocoa Powder</v>
          </cell>
          <cell r="F469" t="str">
            <v>Pantry</v>
          </cell>
          <cell r="G469">
            <v>2.5</v>
          </cell>
          <cell r="H469">
            <v>17.350000000000001</v>
          </cell>
          <cell r="I469">
            <v>6.94</v>
          </cell>
          <cell r="J469">
            <v>6.94</v>
          </cell>
          <cell r="K469">
            <v>6.94</v>
          </cell>
          <cell r="L469">
            <v>1</v>
          </cell>
        </row>
        <row r="470">
          <cell r="A470">
            <v>1</v>
          </cell>
          <cell r="B470" t="str">
            <v>Eataly Flatiron</v>
          </cell>
          <cell r="C470">
            <v>45717</v>
          </cell>
          <cell r="D470">
            <v>26</v>
          </cell>
          <cell r="E470" t="str">
            <v>Cocoa Powder</v>
          </cell>
          <cell r="F470" t="str">
            <v>Pantry</v>
          </cell>
          <cell r="G470">
            <v>5</v>
          </cell>
          <cell r="H470">
            <v>34.15</v>
          </cell>
          <cell r="I470">
            <v>6.83</v>
          </cell>
          <cell r="J470">
            <v>6.83</v>
          </cell>
          <cell r="K470">
            <v>6.83</v>
          </cell>
          <cell r="L470">
            <v>2</v>
          </cell>
        </row>
        <row r="471">
          <cell r="A471">
            <v>1</v>
          </cell>
          <cell r="B471" t="str">
            <v>Eataly Flatiron</v>
          </cell>
          <cell r="C471">
            <v>45748</v>
          </cell>
          <cell r="D471">
            <v>26</v>
          </cell>
          <cell r="E471" t="str">
            <v>Cocoa Powder</v>
          </cell>
          <cell r="F471" t="str">
            <v>Pantry</v>
          </cell>
          <cell r="G471">
            <v>7.5</v>
          </cell>
          <cell r="H471">
            <v>51.825000000000003</v>
          </cell>
          <cell r="I471">
            <v>6.91</v>
          </cell>
          <cell r="J471">
            <v>6.97</v>
          </cell>
          <cell r="K471">
            <v>6.81</v>
          </cell>
          <cell r="L471">
            <v>3</v>
          </cell>
        </row>
        <row r="472">
          <cell r="A472">
            <v>1</v>
          </cell>
          <cell r="B472" t="str">
            <v>Eataly Flatiron</v>
          </cell>
          <cell r="C472">
            <v>45778</v>
          </cell>
          <cell r="D472">
            <v>26</v>
          </cell>
          <cell r="E472" t="str">
            <v>Cocoa Powder</v>
          </cell>
          <cell r="F472" t="str">
            <v>Pantry</v>
          </cell>
          <cell r="G472">
            <v>5</v>
          </cell>
          <cell r="H472">
            <v>34.174999999999997</v>
          </cell>
          <cell r="I472">
            <v>6.835</v>
          </cell>
          <cell r="J472">
            <v>6.91</v>
          </cell>
          <cell r="K472">
            <v>6.76</v>
          </cell>
          <cell r="L472">
            <v>2</v>
          </cell>
        </row>
        <row r="473">
          <cell r="A473">
            <v>1</v>
          </cell>
          <cell r="B473" t="str">
            <v>Eataly Flatiron</v>
          </cell>
          <cell r="C473">
            <v>45809</v>
          </cell>
          <cell r="D473">
            <v>26</v>
          </cell>
          <cell r="E473" t="str">
            <v>Cocoa Powder</v>
          </cell>
          <cell r="F473" t="str">
            <v>Pantry</v>
          </cell>
          <cell r="G473">
            <v>2.5</v>
          </cell>
          <cell r="H473">
            <v>17.125</v>
          </cell>
          <cell r="I473">
            <v>6.85</v>
          </cell>
          <cell r="J473">
            <v>6.85</v>
          </cell>
          <cell r="K473">
            <v>6.85</v>
          </cell>
          <cell r="L473">
            <v>1</v>
          </cell>
        </row>
        <row r="474">
          <cell r="A474">
            <v>1</v>
          </cell>
          <cell r="B474" t="str">
            <v>Eataly Flatiron</v>
          </cell>
          <cell r="C474">
            <v>45839</v>
          </cell>
          <cell r="D474">
            <v>26</v>
          </cell>
          <cell r="E474" t="str">
            <v>Cocoa Powder</v>
          </cell>
          <cell r="F474" t="str">
            <v>Pantry</v>
          </cell>
          <cell r="G474">
            <v>5</v>
          </cell>
          <cell r="H474">
            <v>34.725000000000001</v>
          </cell>
          <cell r="I474">
            <v>6.9450000000000003</v>
          </cell>
          <cell r="J474">
            <v>6.99</v>
          </cell>
          <cell r="K474">
            <v>6.9</v>
          </cell>
          <cell r="L474">
            <v>2</v>
          </cell>
        </row>
        <row r="475">
          <cell r="A475">
            <v>1</v>
          </cell>
          <cell r="B475" t="str">
            <v>Eataly Flatiron</v>
          </cell>
          <cell r="C475">
            <v>45870</v>
          </cell>
          <cell r="D475">
            <v>26</v>
          </cell>
          <cell r="E475" t="str">
            <v>Cocoa Powder</v>
          </cell>
          <cell r="F475" t="str">
            <v>Pantry</v>
          </cell>
          <cell r="G475">
            <v>2.5</v>
          </cell>
          <cell r="H475">
            <v>16.824999999999999</v>
          </cell>
          <cell r="I475">
            <v>6.73</v>
          </cell>
          <cell r="J475">
            <v>6.73</v>
          </cell>
          <cell r="K475">
            <v>6.73</v>
          </cell>
          <cell r="L475">
            <v>1</v>
          </cell>
        </row>
        <row r="476">
          <cell r="A476">
            <v>1</v>
          </cell>
          <cell r="B476" t="str">
            <v>Eataly Flatiron</v>
          </cell>
          <cell r="C476">
            <v>45901</v>
          </cell>
          <cell r="D476">
            <v>26</v>
          </cell>
          <cell r="E476" t="str">
            <v>Cocoa Powder</v>
          </cell>
          <cell r="F476" t="str">
            <v>Pantry</v>
          </cell>
          <cell r="G476">
            <v>7.5</v>
          </cell>
          <cell r="H476">
            <v>51.2</v>
          </cell>
          <cell r="I476">
            <v>6.8266666669999996</v>
          </cell>
          <cell r="J476">
            <v>6.84</v>
          </cell>
          <cell r="K476">
            <v>6.8</v>
          </cell>
          <cell r="L476">
            <v>3</v>
          </cell>
        </row>
        <row r="477">
          <cell r="A477">
            <v>1</v>
          </cell>
          <cell r="B477" t="str">
            <v>Eataly Flatiron</v>
          </cell>
          <cell r="C477">
            <v>45931</v>
          </cell>
          <cell r="D477">
            <v>26</v>
          </cell>
          <cell r="E477" t="str">
            <v>Cocoa Powder</v>
          </cell>
          <cell r="F477" t="str">
            <v>Pantry</v>
          </cell>
          <cell r="G477">
            <v>5</v>
          </cell>
          <cell r="H477">
            <v>35.174999999999997</v>
          </cell>
          <cell r="I477">
            <v>7.0350000000000001</v>
          </cell>
          <cell r="J477">
            <v>7.12</v>
          </cell>
          <cell r="K477">
            <v>6.95</v>
          </cell>
          <cell r="L477">
            <v>2</v>
          </cell>
        </row>
        <row r="478">
          <cell r="A478">
            <v>1</v>
          </cell>
          <cell r="B478" t="str">
            <v>Eataly Flatiron</v>
          </cell>
          <cell r="C478">
            <v>45962</v>
          </cell>
          <cell r="D478">
            <v>26</v>
          </cell>
          <cell r="E478" t="str">
            <v>Cocoa Powder</v>
          </cell>
          <cell r="F478" t="str">
            <v>Pantry</v>
          </cell>
          <cell r="G478">
            <v>5</v>
          </cell>
          <cell r="H478">
            <v>34.825000000000003</v>
          </cell>
          <cell r="I478">
            <v>6.9649999999999999</v>
          </cell>
          <cell r="J478">
            <v>6.98</v>
          </cell>
          <cell r="K478">
            <v>6.95</v>
          </cell>
          <cell r="L478">
            <v>2</v>
          </cell>
        </row>
        <row r="479">
          <cell r="A479">
            <v>1</v>
          </cell>
          <cell r="B479" t="str">
            <v>Eataly Flatiron</v>
          </cell>
          <cell r="C479">
            <v>45992</v>
          </cell>
          <cell r="D479">
            <v>26</v>
          </cell>
          <cell r="E479" t="str">
            <v>Cocoa Powder</v>
          </cell>
          <cell r="F479" t="str">
            <v>Pantry</v>
          </cell>
          <cell r="G479">
            <v>5</v>
          </cell>
          <cell r="H479">
            <v>34.9</v>
          </cell>
          <cell r="I479">
            <v>6.98</v>
          </cell>
          <cell r="J479">
            <v>6.99</v>
          </cell>
          <cell r="K479">
            <v>6.97</v>
          </cell>
          <cell r="L479">
            <v>2</v>
          </cell>
        </row>
        <row r="480">
          <cell r="A480">
            <v>1</v>
          </cell>
          <cell r="B480" t="str">
            <v>Eataly Flatiron</v>
          </cell>
          <cell r="C480">
            <v>46023</v>
          </cell>
          <cell r="D480">
            <v>26</v>
          </cell>
          <cell r="E480" t="str">
            <v>Cocoa Powder</v>
          </cell>
          <cell r="F480" t="str">
            <v>Pantry</v>
          </cell>
          <cell r="G480">
            <v>5</v>
          </cell>
          <cell r="H480">
            <v>34.325000000000003</v>
          </cell>
          <cell r="I480">
            <v>6.8650000000000002</v>
          </cell>
          <cell r="J480">
            <v>7.02</v>
          </cell>
          <cell r="K480">
            <v>6.71</v>
          </cell>
          <cell r="L480">
            <v>2</v>
          </cell>
        </row>
        <row r="481">
          <cell r="A481">
            <v>1</v>
          </cell>
          <cell r="B481" t="str">
            <v>Eataly Flatiron</v>
          </cell>
          <cell r="C481">
            <v>46054</v>
          </cell>
          <cell r="D481">
            <v>26</v>
          </cell>
          <cell r="E481" t="str">
            <v>Cocoa Powder</v>
          </cell>
          <cell r="F481" t="str">
            <v>Pantry</v>
          </cell>
          <cell r="G481">
            <v>5</v>
          </cell>
          <cell r="H481">
            <v>34.875</v>
          </cell>
          <cell r="I481">
            <v>6.9749999999999996</v>
          </cell>
          <cell r="J481">
            <v>7.05</v>
          </cell>
          <cell r="K481">
            <v>6.9</v>
          </cell>
          <cell r="L481">
            <v>2</v>
          </cell>
        </row>
        <row r="482">
          <cell r="A482">
            <v>1</v>
          </cell>
          <cell r="B482" t="str">
            <v>Eataly Flatiron</v>
          </cell>
          <cell r="C482">
            <v>46082</v>
          </cell>
          <cell r="D482">
            <v>26</v>
          </cell>
          <cell r="E482" t="str">
            <v>Cocoa Powder</v>
          </cell>
          <cell r="F482" t="str">
            <v>Pantry</v>
          </cell>
          <cell r="G482">
            <v>7.5</v>
          </cell>
          <cell r="H482">
            <v>51.5</v>
          </cell>
          <cell r="I482">
            <v>6.8666666669999996</v>
          </cell>
          <cell r="J482">
            <v>6.93</v>
          </cell>
          <cell r="K482">
            <v>6.79</v>
          </cell>
          <cell r="L482">
            <v>3</v>
          </cell>
        </row>
        <row r="483">
          <cell r="A483">
            <v>1</v>
          </cell>
          <cell r="B483" t="str">
            <v>Eataly Flatiron</v>
          </cell>
          <cell r="C483">
            <v>46113</v>
          </cell>
          <cell r="D483">
            <v>26</v>
          </cell>
          <cell r="E483" t="str">
            <v>Cocoa Powder</v>
          </cell>
          <cell r="F483" t="str">
            <v>Pantry</v>
          </cell>
          <cell r="G483">
            <v>5</v>
          </cell>
          <cell r="H483">
            <v>35.024999999999999</v>
          </cell>
          <cell r="I483">
            <v>7.0049999999999999</v>
          </cell>
          <cell r="J483">
            <v>7.07</v>
          </cell>
          <cell r="K483">
            <v>6.94</v>
          </cell>
          <cell r="L483">
            <v>2</v>
          </cell>
        </row>
        <row r="484">
          <cell r="A484">
            <v>1</v>
          </cell>
          <cell r="B484" t="str">
            <v>Eataly Flatiron</v>
          </cell>
          <cell r="C484">
            <v>46143</v>
          </cell>
          <cell r="D484">
            <v>26</v>
          </cell>
          <cell r="E484" t="str">
            <v>Cocoa Powder</v>
          </cell>
          <cell r="F484" t="str">
            <v>Pantry</v>
          </cell>
          <cell r="G484">
            <v>2.5</v>
          </cell>
          <cell r="H484">
            <v>17.55</v>
          </cell>
          <cell r="I484">
            <v>7.02</v>
          </cell>
          <cell r="J484">
            <v>7.02</v>
          </cell>
          <cell r="K484">
            <v>7.02</v>
          </cell>
          <cell r="L484">
            <v>1</v>
          </cell>
        </row>
        <row r="485">
          <cell r="A485">
            <v>1</v>
          </cell>
          <cell r="B485" t="str">
            <v>Eataly Flatiron</v>
          </cell>
          <cell r="C485">
            <v>46174</v>
          </cell>
          <cell r="D485">
            <v>26</v>
          </cell>
          <cell r="E485" t="str">
            <v>Cocoa Powder</v>
          </cell>
          <cell r="F485" t="str">
            <v>Pantry</v>
          </cell>
          <cell r="G485">
            <v>5</v>
          </cell>
          <cell r="H485">
            <v>35.35</v>
          </cell>
          <cell r="I485">
            <v>7.07</v>
          </cell>
          <cell r="J485">
            <v>7.13</v>
          </cell>
          <cell r="K485">
            <v>7.01</v>
          </cell>
          <cell r="L485">
            <v>2</v>
          </cell>
        </row>
        <row r="486">
          <cell r="A486">
            <v>1</v>
          </cell>
          <cell r="B486" t="str">
            <v>Eataly Flatiron</v>
          </cell>
          <cell r="C486">
            <v>46204</v>
          </cell>
          <cell r="D486">
            <v>26</v>
          </cell>
          <cell r="E486" t="str">
            <v>Cocoa Powder</v>
          </cell>
          <cell r="F486" t="str">
            <v>Pantry</v>
          </cell>
          <cell r="G486">
            <v>5</v>
          </cell>
          <cell r="H486">
            <v>34.450000000000003</v>
          </cell>
          <cell r="I486">
            <v>6.89</v>
          </cell>
          <cell r="J486">
            <v>6.96</v>
          </cell>
          <cell r="K486">
            <v>6.82</v>
          </cell>
          <cell r="L486">
            <v>2</v>
          </cell>
        </row>
        <row r="487">
          <cell r="A487">
            <v>1</v>
          </cell>
          <cell r="B487" t="str">
            <v>Eataly Flatiron</v>
          </cell>
          <cell r="C487">
            <v>46235</v>
          </cell>
          <cell r="D487">
            <v>26</v>
          </cell>
          <cell r="E487" t="str">
            <v>Cocoa Powder</v>
          </cell>
          <cell r="F487" t="str">
            <v>Pantry</v>
          </cell>
          <cell r="G487">
            <v>2.5</v>
          </cell>
          <cell r="H487">
            <v>17.125</v>
          </cell>
          <cell r="I487">
            <v>6.85</v>
          </cell>
          <cell r="J487">
            <v>6.85</v>
          </cell>
          <cell r="K487">
            <v>6.85</v>
          </cell>
          <cell r="L487">
            <v>1</v>
          </cell>
        </row>
        <row r="488">
          <cell r="A488">
            <v>1</v>
          </cell>
          <cell r="B488" t="str">
            <v>Eataly Flatiron</v>
          </cell>
          <cell r="C488">
            <v>46266</v>
          </cell>
          <cell r="D488">
            <v>26</v>
          </cell>
          <cell r="E488" t="str">
            <v>Cocoa Powder</v>
          </cell>
          <cell r="F488" t="str">
            <v>Pantry</v>
          </cell>
          <cell r="G488">
            <v>5</v>
          </cell>
          <cell r="H488">
            <v>34.450000000000003</v>
          </cell>
          <cell r="I488">
            <v>6.89</v>
          </cell>
          <cell r="J488">
            <v>6.9</v>
          </cell>
          <cell r="K488">
            <v>6.88</v>
          </cell>
          <cell r="L488">
            <v>2</v>
          </cell>
        </row>
        <row r="489">
          <cell r="A489">
            <v>1</v>
          </cell>
          <cell r="B489" t="str">
            <v>Eataly Flatiron</v>
          </cell>
          <cell r="C489">
            <v>45689</v>
          </cell>
          <cell r="D489">
            <v>27</v>
          </cell>
          <cell r="E489" t="str">
            <v>Granulated Sugar</v>
          </cell>
          <cell r="F489" t="str">
            <v>Pantry</v>
          </cell>
          <cell r="G489">
            <v>25</v>
          </cell>
          <cell r="H489">
            <v>20.5</v>
          </cell>
          <cell r="I489">
            <v>0.82</v>
          </cell>
          <cell r="J489">
            <v>0.82</v>
          </cell>
          <cell r="K489">
            <v>0.82</v>
          </cell>
          <cell r="L489">
            <v>2</v>
          </cell>
        </row>
        <row r="490">
          <cell r="A490">
            <v>1</v>
          </cell>
          <cell r="B490" t="str">
            <v>Eataly Flatiron</v>
          </cell>
          <cell r="C490">
            <v>45717</v>
          </cell>
          <cell r="D490">
            <v>27</v>
          </cell>
          <cell r="E490" t="str">
            <v>Granulated Sugar</v>
          </cell>
          <cell r="F490" t="str">
            <v>Pantry</v>
          </cell>
          <cell r="G490">
            <v>25</v>
          </cell>
          <cell r="H490">
            <v>20.625</v>
          </cell>
          <cell r="I490">
            <v>0.82499999999999996</v>
          </cell>
          <cell r="J490">
            <v>0.83</v>
          </cell>
          <cell r="K490">
            <v>0.82</v>
          </cell>
          <cell r="L490">
            <v>2</v>
          </cell>
        </row>
        <row r="491">
          <cell r="A491">
            <v>1</v>
          </cell>
          <cell r="B491" t="str">
            <v>Eataly Flatiron</v>
          </cell>
          <cell r="C491">
            <v>45748</v>
          </cell>
          <cell r="D491">
            <v>27</v>
          </cell>
          <cell r="E491" t="str">
            <v>Granulated Sugar</v>
          </cell>
          <cell r="F491" t="str">
            <v>Pantry</v>
          </cell>
          <cell r="G491">
            <v>25</v>
          </cell>
          <cell r="H491">
            <v>20.25</v>
          </cell>
          <cell r="I491">
            <v>0.81</v>
          </cell>
          <cell r="J491">
            <v>0.81</v>
          </cell>
          <cell r="K491">
            <v>0.81</v>
          </cell>
          <cell r="L491">
            <v>2</v>
          </cell>
        </row>
        <row r="492">
          <cell r="A492">
            <v>1</v>
          </cell>
          <cell r="B492" t="str">
            <v>Eataly Flatiron</v>
          </cell>
          <cell r="C492">
            <v>45778</v>
          </cell>
          <cell r="D492">
            <v>27</v>
          </cell>
          <cell r="E492" t="str">
            <v>Granulated Sugar</v>
          </cell>
          <cell r="F492" t="str">
            <v>Pantry</v>
          </cell>
          <cell r="G492">
            <v>25</v>
          </cell>
          <cell r="H492">
            <v>20.5</v>
          </cell>
          <cell r="I492">
            <v>0.82</v>
          </cell>
          <cell r="J492">
            <v>0.83</v>
          </cell>
          <cell r="K492">
            <v>0.81</v>
          </cell>
          <cell r="L492">
            <v>2</v>
          </cell>
        </row>
        <row r="493">
          <cell r="A493">
            <v>1</v>
          </cell>
          <cell r="B493" t="str">
            <v>Eataly Flatiron</v>
          </cell>
          <cell r="C493">
            <v>45809</v>
          </cell>
          <cell r="D493">
            <v>27</v>
          </cell>
          <cell r="E493" t="str">
            <v>Granulated Sugar</v>
          </cell>
          <cell r="F493" t="str">
            <v>Pantry</v>
          </cell>
          <cell r="G493">
            <v>25</v>
          </cell>
          <cell r="H493">
            <v>20.25</v>
          </cell>
          <cell r="I493">
            <v>0.81</v>
          </cell>
          <cell r="J493">
            <v>0.82</v>
          </cell>
          <cell r="K493">
            <v>0.8</v>
          </cell>
          <cell r="L493">
            <v>2</v>
          </cell>
        </row>
        <row r="494">
          <cell r="A494">
            <v>1</v>
          </cell>
          <cell r="B494" t="str">
            <v>Eataly Flatiron</v>
          </cell>
          <cell r="C494">
            <v>45839</v>
          </cell>
          <cell r="D494">
            <v>27</v>
          </cell>
          <cell r="E494" t="str">
            <v>Granulated Sugar</v>
          </cell>
          <cell r="F494" t="str">
            <v>Pantry</v>
          </cell>
          <cell r="G494">
            <v>12.5</v>
          </cell>
          <cell r="H494">
            <v>10.25</v>
          </cell>
          <cell r="I494">
            <v>0.82</v>
          </cell>
          <cell r="J494">
            <v>0.82</v>
          </cell>
          <cell r="K494">
            <v>0.82</v>
          </cell>
          <cell r="L494">
            <v>1</v>
          </cell>
        </row>
        <row r="495">
          <cell r="A495">
            <v>1</v>
          </cell>
          <cell r="B495" t="str">
            <v>Eataly Flatiron</v>
          </cell>
          <cell r="C495">
            <v>45870</v>
          </cell>
          <cell r="D495">
            <v>27</v>
          </cell>
          <cell r="E495" t="str">
            <v>Granulated Sugar</v>
          </cell>
          <cell r="F495" t="str">
            <v>Pantry</v>
          </cell>
          <cell r="G495">
            <v>25</v>
          </cell>
          <cell r="H495">
            <v>20.125</v>
          </cell>
          <cell r="I495">
            <v>0.80500000000000005</v>
          </cell>
          <cell r="J495">
            <v>0.81</v>
          </cell>
          <cell r="K495">
            <v>0.8</v>
          </cell>
          <cell r="L495">
            <v>2</v>
          </cell>
        </row>
        <row r="496">
          <cell r="A496">
            <v>1</v>
          </cell>
          <cell r="B496" t="str">
            <v>Eataly Flatiron</v>
          </cell>
          <cell r="C496">
            <v>45901</v>
          </cell>
          <cell r="D496">
            <v>27</v>
          </cell>
          <cell r="E496" t="str">
            <v>Granulated Sugar</v>
          </cell>
          <cell r="F496" t="str">
            <v>Pantry</v>
          </cell>
          <cell r="G496">
            <v>37.5</v>
          </cell>
          <cell r="H496">
            <v>30.625</v>
          </cell>
          <cell r="I496">
            <v>0.81666666700000001</v>
          </cell>
          <cell r="J496">
            <v>0.83</v>
          </cell>
          <cell r="K496">
            <v>0.81</v>
          </cell>
          <cell r="L496">
            <v>3</v>
          </cell>
        </row>
        <row r="497">
          <cell r="A497">
            <v>1</v>
          </cell>
          <cell r="B497" t="str">
            <v>Eataly Flatiron</v>
          </cell>
          <cell r="C497">
            <v>45931</v>
          </cell>
          <cell r="D497">
            <v>27</v>
          </cell>
          <cell r="E497" t="str">
            <v>Granulated Sugar</v>
          </cell>
          <cell r="F497" t="str">
            <v>Pantry</v>
          </cell>
          <cell r="G497">
            <v>25</v>
          </cell>
          <cell r="H497">
            <v>20.125</v>
          </cell>
          <cell r="I497">
            <v>0.80500000000000005</v>
          </cell>
          <cell r="J497">
            <v>0.81</v>
          </cell>
          <cell r="K497">
            <v>0.8</v>
          </cell>
          <cell r="L497">
            <v>2</v>
          </cell>
        </row>
        <row r="498">
          <cell r="A498">
            <v>1</v>
          </cell>
          <cell r="B498" t="str">
            <v>Eataly Flatiron</v>
          </cell>
          <cell r="C498">
            <v>45962</v>
          </cell>
          <cell r="D498">
            <v>27</v>
          </cell>
          <cell r="E498" t="str">
            <v>Granulated Sugar</v>
          </cell>
          <cell r="F498" t="str">
            <v>Pantry</v>
          </cell>
          <cell r="G498">
            <v>25</v>
          </cell>
          <cell r="H498">
            <v>19.875</v>
          </cell>
          <cell r="I498">
            <v>0.79500000000000004</v>
          </cell>
          <cell r="J498">
            <v>0.8</v>
          </cell>
          <cell r="K498">
            <v>0.79</v>
          </cell>
          <cell r="L498">
            <v>2</v>
          </cell>
        </row>
        <row r="499">
          <cell r="A499">
            <v>1</v>
          </cell>
          <cell r="B499" t="str">
            <v>Eataly Flatiron</v>
          </cell>
          <cell r="C499">
            <v>45992</v>
          </cell>
          <cell r="D499">
            <v>27</v>
          </cell>
          <cell r="E499" t="str">
            <v>Granulated Sugar</v>
          </cell>
          <cell r="F499" t="str">
            <v>Pantry</v>
          </cell>
          <cell r="G499">
            <v>25</v>
          </cell>
          <cell r="H499">
            <v>20.375</v>
          </cell>
          <cell r="I499">
            <v>0.81499999999999995</v>
          </cell>
          <cell r="J499">
            <v>0.83</v>
          </cell>
          <cell r="K499">
            <v>0.8</v>
          </cell>
          <cell r="L499">
            <v>2</v>
          </cell>
        </row>
        <row r="500">
          <cell r="A500">
            <v>1</v>
          </cell>
          <cell r="B500" t="str">
            <v>Eataly Flatiron</v>
          </cell>
          <cell r="C500">
            <v>46023</v>
          </cell>
          <cell r="D500">
            <v>27</v>
          </cell>
          <cell r="E500" t="str">
            <v>Granulated Sugar</v>
          </cell>
          <cell r="F500" t="str">
            <v>Pantry</v>
          </cell>
          <cell r="G500">
            <v>25</v>
          </cell>
          <cell r="H500">
            <v>20</v>
          </cell>
          <cell r="I500">
            <v>0.8</v>
          </cell>
          <cell r="J500">
            <v>0.81</v>
          </cell>
          <cell r="K500">
            <v>0.79</v>
          </cell>
          <cell r="L500">
            <v>2</v>
          </cell>
        </row>
        <row r="501">
          <cell r="A501">
            <v>1</v>
          </cell>
          <cell r="B501" t="str">
            <v>Eataly Flatiron</v>
          </cell>
          <cell r="C501">
            <v>46054</v>
          </cell>
          <cell r="D501">
            <v>27</v>
          </cell>
          <cell r="E501" t="str">
            <v>Granulated Sugar</v>
          </cell>
          <cell r="F501" t="str">
            <v>Pantry</v>
          </cell>
          <cell r="G501">
            <v>12.5</v>
          </cell>
          <cell r="H501">
            <v>10.25</v>
          </cell>
          <cell r="I501">
            <v>0.82</v>
          </cell>
          <cell r="J501">
            <v>0.82</v>
          </cell>
          <cell r="K501">
            <v>0.82</v>
          </cell>
          <cell r="L501">
            <v>1</v>
          </cell>
        </row>
        <row r="502">
          <cell r="A502">
            <v>1</v>
          </cell>
          <cell r="B502" t="str">
            <v>Eataly Flatiron</v>
          </cell>
          <cell r="C502">
            <v>46082</v>
          </cell>
          <cell r="D502">
            <v>27</v>
          </cell>
          <cell r="E502" t="str">
            <v>Granulated Sugar</v>
          </cell>
          <cell r="F502" t="str">
            <v>Pantry</v>
          </cell>
          <cell r="G502">
            <v>37.5</v>
          </cell>
          <cell r="H502">
            <v>30.125</v>
          </cell>
          <cell r="I502">
            <v>0.80333333299999998</v>
          </cell>
          <cell r="J502">
            <v>0.81</v>
          </cell>
          <cell r="K502">
            <v>0.8</v>
          </cell>
          <cell r="L502">
            <v>3</v>
          </cell>
        </row>
        <row r="503">
          <cell r="A503">
            <v>1</v>
          </cell>
          <cell r="B503" t="str">
            <v>Eataly Flatiron</v>
          </cell>
          <cell r="C503">
            <v>46113</v>
          </cell>
          <cell r="D503">
            <v>27</v>
          </cell>
          <cell r="E503" t="str">
            <v>Granulated Sugar</v>
          </cell>
          <cell r="F503" t="str">
            <v>Pantry</v>
          </cell>
          <cell r="G503">
            <v>25</v>
          </cell>
          <cell r="H503">
            <v>20.375</v>
          </cell>
          <cell r="I503">
            <v>0.81499999999999995</v>
          </cell>
          <cell r="J503">
            <v>0.82</v>
          </cell>
          <cell r="K503">
            <v>0.81</v>
          </cell>
          <cell r="L503">
            <v>2</v>
          </cell>
        </row>
        <row r="504">
          <cell r="A504">
            <v>1</v>
          </cell>
          <cell r="B504" t="str">
            <v>Eataly Flatiron</v>
          </cell>
          <cell r="C504">
            <v>46143</v>
          </cell>
          <cell r="D504">
            <v>27</v>
          </cell>
          <cell r="E504" t="str">
            <v>Granulated Sugar</v>
          </cell>
          <cell r="F504" t="str">
            <v>Pantry</v>
          </cell>
          <cell r="G504">
            <v>25</v>
          </cell>
          <cell r="H504">
            <v>19.625</v>
          </cell>
          <cell r="I504">
            <v>0.78500000000000003</v>
          </cell>
          <cell r="J504">
            <v>0.79</v>
          </cell>
          <cell r="K504">
            <v>0.78</v>
          </cell>
          <cell r="L504">
            <v>2</v>
          </cell>
        </row>
        <row r="505">
          <cell r="A505">
            <v>1</v>
          </cell>
          <cell r="B505" t="str">
            <v>Eataly Flatiron</v>
          </cell>
          <cell r="C505">
            <v>46174</v>
          </cell>
          <cell r="D505">
            <v>27</v>
          </cell>
          <cell r="E505" t="str">
            <v>Granulated Sugar</v>
          </cell>
          <cell r="F505" t="str">
            <v>Pantry</v>
          </cell>
          <cell r="G505">
            <v>25</v>
          </cell>
          <cell r="H505">
            <v>19.875</v>
          </cell>
          <cell r="I505">
            <v>0.79500000000000004</v>
          </cell>
          <cell r="J505">
            <v>0.8</v>
          </cell>
          <cell r="K505">
            <v>0.79</v>
          </cell>
          <cell r="L505">
            <v>2</v>
          </cell>
        </row>
        <row r="506">
          <cell r="A506">
            <v>1</v>
          </cell>
          <cell r="B506" t="str">
            <v>Eataly Flatiron</v>
          </cell>
          <cell r="C506">
            <v>46204</v>
          </cell>
          <cell r="D506">
            <v>27</v>
          </cell>
          <cell r="E506" t="str">
            <v>Granulated Sugar</v>
          </cell>
          <cell r="F506" t="str">
            <v>Pantry</v>
          </cell>
          <cell r="G506">
            <v>25</v>
          </cell>
          <cell r="H506">
            <v>19.75</v>
          </cell>
          <cell r="I506">
            <v>0.79</v>
          </cell>
          <cell r="J506">
            <v>0.79</v>
          </cell>
          <cell r="K506">
            <v>0.79</v>
          </cell>
          <cell r="L506">
            <v>2</v>
          </cell>
        </row>
        <row r="507">
          <cell r="A507">
            <v>1</v>
          </cell>
          <cell r="B507" t="str">
            <v>Eataly Flatiron</v>
          </cell>
          <cell r="C507">
            <v>46235</v>
          </cell>
          <cell r="D507">
            <v>27</v>
          </cell>
          <cell r="E507" t="str">
            <v>Granulated Sugar</v>
          </cell>
          <cell r="F507" t="str">
            <v>Pantry</v>
          </cell>
          <cell r="G507">
            <v>25</v>
          </cell>
          <cell r="H507">
            <v>19.75</v>
          </cell>
          <cell r="I507">
            <v>0.79</v>
          </cell>
          <cell r="J507">
            <v>0.8</v>
          </cell>
          <cell r="K507">
            <v>0.78</v>
          </cell>
          <cell r="L507">
            <v>2</v>
          </cell>
        </row>
        <row r="508">
          <cell r="A508">
            <v>1</v>
          </cell>
          <cell r="B508" t="str">
            <v>Eataly Flatiron</v>
          </cell>
          <cell r="C508">
            <v>46266</v>
          </cell>
          <cell r="D508">
            <v>27</v>
          </cell>
          <cell r="E508" t="str">
            <v>Granulated Sugar</v>
          </cell>
          <cell r="F508" t="str">
            <v>Pantry</v>
          </cell>
          <cell r="G508">
            <v>25</v>
          </cell>
          <cell r="H508">
            <v>20</v>
          </cell>
          <cell r="I508">
            <v>0.8</v>
          </cell>
          <cell r="J508">
            <v>0.81</v>
          </cell>
          <cell r="K508">
            <v>0.79</v>
          </cell>
          <cell r="L508">
            <v>2</v>
          </cell>
        </row>
        <row r="509">
          <cell r="A509">
            <v>1</v>
          </cell>
          <cell r="B509" t="str">
            <v>Eataly Flatiron</v>
          </cell>
          <cell r="C509">
            <v>45689</v>
          </cell>
          <cell r="D509">
            <v>28</v>
          </cell>
          <cell r="E509" t="str">
            <v>Fresh Rosemary</v>
          </cell>
          <cell r="F509" t="str">
            <v>Produce</v>
          </cell>
          <cell r="G509">
            <v>33.5</v>
          </cell>
          <cell r="H509">
            <v>43.77</v>
          </cell>
          <cell r="I509">
            <v>1.3065671640000001</v>
          </cell>
          <cell r="J509">
            <v>1.33</v>
          </cell>
          <cell r="K509">
            <v>1.29</v>
          </cell>
          <cell r="L509">
            <v>8</v>
          </cell>
        </row>
        <row r="510">
          <cell r="A510">
            <v>1</v>
          </cell>
          <cell r="B510" t="str">
            <v>Eataly Flatiron</v>
          </cell>
          <cell r="C510">
            <v>45717</v>
          </cell>
          <cell r="D510">
            <v>28</v>
          </cell>
          <cell r="E510" t="str">
            <v>Fresh Rosemary</v>
          </cell>
          <cell r="F510" t="str">
            <v>Produce</v>
          </cell>
          <cell r="G510">
            <v>40</v>
          </cell>
          <cell r="H510">
            <v>50.884999999999998</v>
          </cell>
          <cell r="I510">
            <v>1.272125</v>
          </cell>
          <cell r="J510">
            <v>1.3</v>
          </cell>
          <cell r="K510">
            <v>1.25</v>
          </cell>
          <cell r="L510">
            <v>9</v>
          </cell>
        </row>
        <row r="511">
          <cell r="A511">
            <v>1</v>
          </cell>
          <cell r="B511" t="str">
            <v>Eataly Flatiron</v>
          </cell>
          <cell r="C511">
            <v>45748</v>
          </cell>
          <cell r="D511">
            <v>28</v>
          </cell>
          <cell r="E511" t="str">
            <v>Fresh Rosemary</v>
          </cell>
          <cell r="F511" t="str">
            <v>Produce</v>
          </cell>
          <cell r="G511">
            <v>38</v>
          </cell>
          <cell r="H511">
            <v>45.954999999999998</v>
          </cell>
          <cell r="I511">
            <v>1.2093421049999999</v>
          </cell>
          <cell r="J511">
            <v>1.24</v>
          </cell>
          <cell r="K511">
            <v>1.18</v>
          </cell>
          <cell r="L511">
            <v>8</v>
          </cell>
        </row>
        <row r="512">
          <cell r="A512">
            <v>1</v>
          </cell>
          <cell r="B512" t="str">
            <v>Eataly Flatiron</v>
          </cell>
          <cell r="C512">
            <v>45778</v>
          </cell>
          <cell r="D512">
            <v>28</v>
          </cell>
          <cell r="E512" t="str">
            <v>Fresh Rosemary</v>
          </cell>
          <cell r="F512" t="str">
            <v>Produce</v>
          </cell>
          <cell r="G512">
            <v>43.5</v>
          </cell>
          <cell r="H512">
            <v>50.05</v>
          </cell>
          <cell r="I512">
            <v>1.1505747129999999</v>
          </cell>
          <cell r="J512">
            <v>1.17</v>
          </cell>
          <cell r="K512">
            <v>1.1100000000000001</v>
          </cell>
          <cell r="L512">
            <v>9</v>
          </cell>
        </row>
        <row r="513">
          <cell r="A513">
            <v>1</v>
          </cell>
          <cell r="B513" t="str">
            <v>Eataly Flatiron</v>
          </cell>
          <cell r="C513">
            <v>45809</v>
          </cell>
          <cell r="D513">
            <v>28</v>
          </cell>
          <cell r="E513" t="str">
            <v>Fresh Rosemary</v>
          </cell>
          <cell r="F513" t="str">
            <v>Produce</v>
          </cell>
          <cell r="G513">
            <v>38.5</v>
          </cell>
          <cell r="H513">
            <v>43.11</v>
          </cell>
          <cell r="I513">
            <v>1.1197402599999999</v>
          </cell>
          <cell r="J513">
            <v>1.1399999999999999</v>
          </cell>
          <cell r="K513">
            <v>1.0900000000000001</v>
          </cell>
          <cell r="L513">
            <v>9</v>
          </cell>
        </row>
        <row r="514">
          <cell r="A514">
            <v>1</v>
          </cell>
          <cell r="B514" t="str">
            <v>Eataly Flatiron</v>
          </cell>
          <cell r="C514">
            <v>45839</v>
          </cell>
          <cell r="D514">
            <v>28</v>
          </cell>
          <cell r="E514" t="str">
            <v>Fresh Rosemary</v>
          </cell>
          <cell r="F514" t="str">
            <v>Produce</v>
          </cell>
          <cell r="G514">
            <v>34</v>
          </cell>
          <cell r="H514">
            <v>37.82</v>
          </cell>
          <cell r="I514">
            <v>1.1123529409999999</v>
          </cell>
          <cell r="J514">
            <v>1.1399999999999999</v>
          </cell>
          <cell r="K514">
            <v>1.08</v>
          </cell>
          <cell r="L514">
            <v>9</v>
          </cell>
        </row>
        <row r="515">
          <cell r="A515">
            <v>1</v>
          </cell>
          <cell r="B515" t="str">
            <v>Eataly Flatiron</v>
          </cell>
          <cell r="C515">
            <v>45870</v>
          </cell>
          <cell r="D515">
            <v>28</v>
          </cell>
          <cell r="E515" t="str">
            <v>Fresh Rosemary</v>
          </cell>
          <cell r="F515" t="str">
            <v>Produce</v>
          </cell>
          <cell r="G515">
            <v>25.5</v>
          </cell>
          <cell r="H515">
            <v>29.094999999999999</v>
          </cell>
          <cell r="I515">
            <v>1.1409803919999999</v>
          </cell>
          <cell r="J515">
            <v>1.22</v>
          </cell>
          <cell r="K515">
            <v>1.1100000000000001</v>
          </cell>
          <cell r="L515">
            <v>8</v>
          </cell>
        </row>
        <row r="516">
          <cell r="A516">
            <v>1</v>
          </cell>
          <cell r="B516" t="str">
            <v>Eataly Flatiron</v>
          </cell>
          <cell r="C516">
            <v>45901</v>
          </cell>
          <cell r="D516">
            <v>28</v>
          </cell>
          <cell r="E516" t="str">
            <v>Fresh Rosemary</v>
          </cell>
          <cell r="F516" t="str">
            <v>Produce</v>
          </cell>
          <cell r="G516">
            <v>40</v>
          </cell>
          <cell r="H516">
            <v>47.854999999999997</v>
          </cell>
          <cell r="I516">
            <v>1.196375</v>
          </cell>
          <cell r="J516">
            <v>1.24</v>
          </cell>
          <cell r="K516">
            <v>1.1599999999999999</v>
          </cell>
          <cell r="L516">
            <v>9</v>
          </cell>
        </row>
        <row r="517">
          <cell r="A517">
            <v>1</v>
          </cell>
          <cell r="B517" t="str">
            <v>Eataly Flatiron</v>
          </cell>
          <cell r="C517">
            <v>45931</v>
          </cell>
          <cell r="D517">
            <v>28</v>
          </cell>
          <cell r="E517" t="str">
            <v>Fresh Rosemary</v>
          </cell>
          <cell r="F517" t="str">
            <v>Produce</v>
          </cell>
          <cell r="G517">
            <v>49</v>
          </cell>
          <cell r="H517">
            <v>60.96</v>
          </cell>
          <cell r="I517">
            <v>1.244081633</v>
          </cell>
          <cell r="J517">
            <v>1.27</v>
          </cell>
          <cell r="K517">
            <v>1.21</v>
          </cell>
          <cell r="L517">
            <v>9</v>
          </cell>
        </row>
        <row r="518">
          <cell r="A518">
            <v>1</v>
          </cell>
          <cell r="B518" t="str">
            <v>Eataly Flatiron</v>
          </cell>
          <cell r="C518">
            <v>45962</v>
          </cell>
          <cell r="D518">
            <v>28</v>
          </cell>
          <cell r="E518" t="str">
            <v>Fresh Rosemary</v>
          </cell>
          <cell r="F518" t="str">
            <v>Produce</v>
          </cell>
          <cell r="G518">
            <v>49.5</v>
          </cell>
          <cell r="H518">
            <v>64.174999999999997</v>
          </cell>
          <cell r="I518">
            <v>1.296464646</v>
          </cell>
          <cell r="J518">
            <v>1.32</v>
          </cell>
          <cell r="K518">
            <v>1.28</v>
          </cell>
          <cell r="L518">
            <v>8</v>
          </cell>
        </row>
        <row r="519">
          <cell r="A519">
            <v>1</v>
          </cell>
          <cell r="B519" t="str">
            <v>Eataly Flatiron</v>
          </cell>
          <cell r="C519">
            <v>45992</v>
          </cell>
          <cell r="D519">
            <v>28</v>
          </cell>
          <cell r="E519" t="str">
            <v>Fresh Rosemary</v>
          </cell>
          <cell r="F519" t="str">
            <v>Produce</v>
          </cell>
          <cell r="G519">
            <v>60.5</v>
          </cell>
          <cell r="H519">
            <v>81.385000000000005</v>
          </cell>
          <cell r="I519">
            <v>1.3452066119999999</v>
          </cell>
          <cell r="J519">
            <v>1.37</v>
          </cell>
          <cell r="K519">
            <v>1.33</v>
          </cell>
          <cell r="L519">
            <v>9</v>
          </cell>
        </row>
        <row r="520">
          <cell r="A520">
            <v>1</v>
          </cell>
          <cell r="B520" t="str">
            <v>Eataly Flatiron</v>
          </cell>
          <cell r="C520">
            <v>46023</v>
          </cell>
          <cell r="D520">
            <v>28</v>
          </cell>
          <cell r="E520" t="str">
            <v>Fresh Rosemary</v>
          </cell>
          <cell r="F520" t="str">
            <v>Produce</v>
          </cell>
          <cell r="G520">
            <v>49.5</v>
          </cell>
          <cell r="H520">
            <v>66.599999999999994</v>
          </cell>
          <cell r="I520">
            <v>1.3454545449999999</v>
          </cell>
          <cell r="J520">
            <v>1.37</v>
          </cell>
          <cell r="K520">
            <v>1.33</v>
          </cell>
          <cell r="L520">
            <v>9</v>
          </cell>
        </row>
        <row r="521">
          <cell r="A521">
            <v>1</v>
          </cell>
          <cell r="B521" t="str">
            <v>Eataly Flatiron</v>
          </cell>
          <cell r="C521">
            <v>46054</v>
          </cell>
          <cell r="D521">
            <v>28</v>
          </cell>
          <cell r="E521" t="str">
            <v>Fresh Rosemary</v>
          </cell>
          <cell r="F521" t="str">
            <v>Produce</v>
          </cell>
          <cell r="G521">
            <v>39</v>
          </cell>
          <cell r="H521">
            <v>52.034999999999997</v>
          </cell>
          <cell r="I521">
            <v>1.3342307689999999</v>
          </cell>
          <cell r="J521">
            <v>1.35</v>
          </cell>
          <cell r="K521">
            <v>1.32</v>
          </cell>
          <cell r="L521">
            <v>8</v>
          </cell>
        </row>
        <row r="522">
          <cell r="A522">
            <v>1</v>
          </cell>
          <cell r="B522" t="str">
            <v>Eataly Flatiron</v>
          </cell>
          <cell r="C522">
            <v>46082</v>
          </cell>
          <cell r="D522">
            <v>28</v>
          </cell>
          <cell r="E522" t="str">
            <v>Fresh Rosemary</v>
          </cell>
          <cell r="F522" t="str">
            <v>Produce</v>
          </cell>
          <cell r="G522">
            <v>43.5</v>
          </cell>
          <cell r="H522">
            <v>56.484999999999999</v>
          </cell>
          <cell r="I522">
            <v>1.2985057470000001</v>
          </cell>
          <cell r="J522">
            <v>1.39</v>
          </cell>
          <cell r="K522">
            <v>1.27</v>
          </cell>
          <cell r="L522">
            <v>9</v>
          </cell>
        </row>
        <row r="523">
          <cell r="A523">
            <v>1</v>
          </cell>
          <cell r="B523" t="str">
            <v>Eataly Flatiron</v>
          </cell>
          <cell r="C523">
            <v>46113</v>
          </cell>
          <cell r="D523">
            <v>28</v>
          </cell>
          <cell r="E523" t="str">
            <v>Fresh Rosemary</v>
          </cell>
          <cell r="F523" t="str">
            <v>Produce</v>
          </cell>
          <cell r="G523">
            <v>42.5</v>
          </cell>
          <cell r="H523">
            <v>53.155000000000001</v>
          </cell>
          <cell r="I523">
            <v>1.2507058820000001</v>
          </cell>
          <cell r="J523">
            <v>1.27</v>
          </cell>
          <cell r="K523">
            <v>1.23</v>
          </cell>
          <cell r="L523">
            <v>9</v>
          </cell>
        </row>
        <row r="524">
          <cell r="A524">
            <v>1</v>
          </cell>
          <cell r="B524" t="str">
            <v>Eataly Flatiron</v>
          </cell>
          <cell r="C524">
            <v>46143</v>
          </cell>
          <cell r="D524">
            <v>28</v>
          </cell>
          <cell r="E524" t="str">
            <v>Fresh Rosemary</v>
          </cell>
          <cell r="F524" t="str">
            <v>Produce</v>
          </cell>
          <cell r="G524">
            <v>44</v>
          </cell>
          <cell r="H524">
            <v>53.155000000000001</v>
          </cell>
          <cell r="I524">
            <v>1.2080681820000001</v>
          </cell>
          <cell r="J524">
            <v>1.22</v>
          </cell>
          <cell r="K524">
            <v>1.2</v>
          </cell>
          <cell r="L524">
            <v>8</v>
          </cell>
        </row>
        <row r="525">
          <cell r="A525">
            <v>1</v>
          </cell>
          <cell r="B525" t="str">
            <v>Eataly Flatiron</v>
          </cell>
          <cell r="C525">
            <v>46174</v>
          </cell>
          <cell r="D525">
            <v>28</v>
          </cell>
          <cell r="E525" t="str">
            <v>Fresh Rosemary</v>
          </cell>
          <cell r="F525" t="str">
            <v>Produce</v>
          </cell>
          <cell r="G525">
            <v>40.5</v>
          </cell>
          <cell r="H525">
            <v>47.76</v>
          </cell>
          <cell r="I525">
            <v>1.1792592589999999</v>
          </cell>
          <cell r="J525">
            <v>1.19</v>
          </cell>
          <cell r="K525">
            <v>1.1599999999999999</v>
          </cell>
          <cell r="L525">
            <v>9</v>
          </cell>
        </row>
        <row r="526">
          <cell r="A526">
            <v>1</v>
          </cell>
          <cell r="B526" t="str">
            <v>Eataly Flatiron</v>
          </cell>
          <cell r="C526">
            <v>46204</v>
          </cell>
          <cell r="D526">
            <v>28</v>
          </cell>
          <cell r="E526" t="str">
            <v>Fresh Rosemary</v>
          </cell>
          <cell r="F526" t="str">
            <v>Produce</v>
          </cell>
          <cell r="G526">
            <v>41</v>
          </cell>
          <cell r="H526">
            <v>47.81</v>
          </cell>
          <cell r="I526">
            <v>1.1660975609999999</v>
          </cell>
          <cell r="J526">
            <v>1.18</v>
          </cell>
          <cell r="K526">
            <v>1.1399999999999999</v>
          </cell>
          <cell r="L526">
            <v>9</v>
          </cell>
        </row>
        <row r="527">
          <cell r="A527">
            <v>1</v>
          </cell>
          <cell r="B527" t="str">
            <v>Eataly Flatiron</v>
          </cell>
          <cell r="C527">
            <v>46235</v>
          </cell>
          <cell r="D527">
            <v>28</v>
          </cell>
          <cell r="E527" t="str">
            <v>Fresh Rosemary</v>
          </cell>
          <cell r="F527" t="str">
            <v>Produce</v>
          </cell>
          <cell r="G527">
            <v>39</v>
          </cell>
          <cell r="H527">
            <v>46.64</v>
          </cell>
          <cell r="I527">
            <v>1.1958974360000001</v>
          </cell>
          <cell r="J527">
            <v>1.27</v>
          </cell>
          <cell r="K527">
            <v>1.1599999999999999</v>
          </cell>
          <cell r="L527">
            <v>9</v>
          </cell>
        </row>
        <row r="528">
          <cell r="A528">
            <v>1</v>
          </cell>
          <cell r="B528" t="str">
            <v>Eataly Flatiron</v>
          </cell>
          <cell r="C528">
            <v>46266</v>
          </cell>
          <cell r="D528">
            <v>28</v>
          </cell>
          <cell r="E528" t="str">
            <v>Fresh Rosemary</v>
          </cell>
          <cell r="F528" t="str">
            <v>Produce</v>
          </cell>
          <cell r="G528">
            <v>42</v>
          </cell>
          <cell r="H528">
            <v>51.204999999999998</v>
          </cell>
          <cell r="I528">
            <v>1.2191666670000001</v>
          </cell>
          <cell r="J528">
            <v>1.23</v>
          </cell>
          <cell r="K528">
            <v>1.21</v>
          </cell>
          <cell r="L528">
            <v>8</v>
          </cell>
        </row>
        <row r="529">
          <cell r="A529">
            <v>1</v>
          </cell>
          <cell r="B529" t="str">
            <v>Eataly Flatiron</v>
          </cell>
          <cell r="C529">
            <v>45689</v>
          </cell>
          <cell r="D529">
            <v>29</v>
          </cell>
          <cell r="E529" t="str">
            <v>Veal Shank</v>
          </cell>
          <cell r="F529" t="str">
            <v>Meat</v>
          </cell>
          <cell r="G529">
            <v>74.25</v>
          </cell>
          <cell r="H529">
            <v>1053.7974999999999</v>
          </cell>
          <cell r="I529">
            <v>14.192558923</v>
          </cell>
          <cell r="J529">
            <v>14.47</v>
          </cell>
          <cell r="K529">
            <v>14.03</v>
          </cell>
          <cell r="L529">
            <v>8</v>
          </cell>
        </row>
        <row r="530">
          <cell r="A530">
            <v>1</v>
          </cell>
          <cell r="B530" t="str">
            <v>Eataly Flatiron</v>
          </cell>
          <cell r="C530">
            <v>45717</v>
          </cell>
          <cell r="D530">
            <v>29</v>
          </cell>
          <cell r="E530" t="str">
            <v>Veal Shank</v>
          </cell>
          <cell r="F530" t="str">
            <v>Meat</v>
          </cell>
          <cell r="G530">
            <v>70.75</v>
          </cell>
          <cell r="H530">
            <v>999.49249999999995</v>
          </cell>
          <cell r="I530">
            <v>14.127102473000001</v>
          </cell>
          <cell r="J530">
            <v>14.55</v>
          </cell>
          <cell r="K530">
            <v>13.86</v>
          </cell>
          <cell r="L530">
            <v>9</v>
          </cell>
        </row>
        <row r="531">
          <cell r="A531">
            <v>1</v>
          </cell>
          <cell r="B531" t="str">
            <v>Eataly Flatiron</v>
          </cell>
          <cell r="C531">
            <v>45748</v>
          </cell>
          <cell r="D531">
            <v>29</v>
          </cell>
          <cell r="E531" t="str">
            <v>Veal Shank</v>
          </cell>
          <cell r="F531" t="str">
            <v>Meat</v>
          </cell>
          <cell r="G531">
            <v>94.75</v>
          </cell>
          <cell r="H531">
            <v>1341.6624999999999</v>
          </cell>
          <cell r="I531">
            <v>14.160026385</v>
          </cell>
          <cell r="J531">
            <v>14.38</v>
          </cell>
          <cell r="K531">
            <v>14.01</v>
          </cell>
          <cell r="L531">
            <v>8</v>
          </cell>
        </row>
        <row r="532">
          <cell r="A532">
            <v>1</v>
          </cell>
          <cell r="B532" t="str">
            <v>Eataly Flatiron</v>
          </cell>
          <cell r="C532">
            <v>45778</v>
          </cell>
          <cell r="D532">
            <v>29</v>
          </cell>
          <cell r="E532" t="str">
            <v>Veal Shank</v>
          </cell>
          <cell r="F532" t="str">
            <v>Meat</v>
          </cell>
          <cell r="G532">
            <v>94.75</v>
          </cell>
          <cell r="H532">
            <v>1368.855</v>
          </cell>
          <cell r="I532">
            <v>14.44701847</v>
          </cell>
          <cell r="J532">
            <v>14.67</v>
          </cell>
          <cell r="K532">
            <v>14.2</v>
          </cell>
          <cell r="L532">
            <v>9</v>
          </cell>
        </row>
        <row r="533">
          <cell r="A533">
            <v>1</v>
          </cell>
          <cell r="B533" t="str">
            <v>Eataly Flatiron</v>
          </cell>
          <cell r="C533">
            <v>45809</v>
          </cell>
          <cell r="D533">
            <v>29</v>
          </cell>
          <cell r="E533" t="str">
            <v>Veal Shank</v>
          </cell>
          <cell r="F533" t="str">
            <v>Meat</v>
          </cell>
          <cell r="G533">
            <v>70.75</v>
          </cell>
          <cell r="H533">
            <v>1010.3875</v>
          </cell>
          <cell r="I533">
            <v>14.281095406</v>
          </cell>
          <cell r="J533">
            <v>14.39</v>
          </cell>
          <cell r="K533">
            <v>14.12</v>
          </cell>
          <cell r="L533">
            <v>9</v>
          </cell>
        </row>
        <row r="534">
          <cell r="A534">
            <v>1</v>
          </cell>
          <cell r="B534" t="str">
            <v>Eataly Flatiron</v>
          </cell>
          <cell r="C534">
            <v>45839</v>
          </cell>
          <cell r="D534">
            <v>29</v>
          </cell>
          <cell r="E534" t="str">
            <v>Veal Shank</v>
          </cell>
          <cell r="F534" t="str">
            <v>Meat</v>
          </cell>
          <cell r="G534">
            <v>61.5</v>
          </cell>
          <cell r="H534">
            <v>880.28</v>
          </cell>
          <cell r="I534">
            <v>14.313495935000001</v>
          </cell>
          <cell r="J534">
            <v>14.64</v>
          </cell>
          <cell r="K534">
            <v>13.76</v>
          </cell>
          <cell r="L534">
            <v>9</v>
          </cell>
        </row>
        <row r="535">
          <cell r="A535">
            <v>1</v>
          </cell>
          <cell r="B535" t="str">
            <v>Eataly Flatiron</v>
          </cell>
          <cell r="C535">
            <v>45870</v>
          </cell>
          <cell r="D535">
            <v>29</v>
          </cell>
          <cell r="E535" t="str">
            <v>Veal Shank</v>
          </cell>
          <cell r="F535" t="str">
            <v>Meat</v>
          </cell>
          <cell r="G535">
            <v>60.5</v>
          </cell>
          <cell r="H535">
            <v>887.81</v>
          </cell>
          <cell r="I535">
            <v>14.674545455000001</v>
          </cell>
          <cell r="J535">
            <v>15.05</v>
          </cell>
          <cell r="K535">
            <v>14.37</v>
          </cell>
          <cell r="L535">
            <v>8</v>
          </cell>
        </row>
        <row r="536">
          <cell r="A536">
            <v>1</v>
          </cell>
          <cell r="B536" t="str">
            <v>Eataly Flatiron</v>
          </cell>
          <cell r="C536">
            <v>45901</v>
          </cell>
          <cell r="D536">
            <v>29</v>
          </cell>
          <cell r="E536" t="str">
            <v>Veal Shank</v>
          </cell>
          <cell r="F536" t="str">
            <v>Meat</v>
          </cell>
          <cell r="G536">
            <v>90</v>
          </cell>
          <cell r="H536">
            <v>1304.6824999999999</v>
          </cell>
          <cell r="I536">
            <v>14.496472222</v>
          </cell>
          <cell r="J536">
            <v>14.74</v>
          </cell>
          <cell r="K536">
            <v>14.33</v>
          </cell>
          <cell r="L536">
            <v>9</v>
          </cell>
        </row>
        <row r="537">
          <cell r="A537">
            <v>1</v>
          </cell>
          <cell r="B537" t="str">
            <v>Eataly Flatiron</v>
          </cell>
          <cell r="C537">
            <v>45931</v>
          </cell>
          <cell r="D537">
            <v>29</v>
          </cell>
          <cell r="E537" t="str">
            <v>Veal Shank</v>
          </cell>
          <cell r="F537" t="str">
            <v>Meat</v>
          </cell>
          <cell r="G537">
            <v>116</v>
          </cell>
          <cell r="H537">
            <v>1705.835</v>
          </cell>
          <cell r="I537">
            <v>14.705474138</v>
          </cell>
          <cell r="J537">
            <v>15.08</v>
          </cell>
          <cell r="K537">
            <v>14.4</v>
          </cell>
          <cell r="L537">
            <v>9</v>
          </cell>
        </row>
        <row r="538">
          <cell r="A538">
            <v>1</v>
          </cell>
          <cell r="B538" t="str">
            <v>Eataly Flatiron</v>
          </cell>
          <cell r="C538">
            <v>45962</v>
          </cell>
          <cell r="D538">
            <v>29</v>
          </cell>
          <cell r="E538" t="str">
            <v>Veal Shank</v>
          </cell>
          <cell r="F538" t="str">
            <v>Meat</v>
          </cell>
          <cell r="G538">
            <v>92</v>
          </cell>
          <cell r="H538">
            <v>1354.63</v>
          </cell>
          <cell r="I538">
            <v>14.724239130000001</v>
          </cell>
          <cell r="J538">
            <v>14.93</v>
          </cell>
          <cell r="K538">
            <v>14.52</v>
          </cell>
          <cell r="L538">
            <v>8</v>
          </cell>
        </row>
        <row r="539">
          <cell r="A539">
            <v>1</v>
          </cell>
          <cell r="B539" t="str">
            <v>Eataly Flatiron</v>
          </cell>
          <cell r="C539">
            <v>45992</v>
          </cell>
          <cell r="D539">
            <v>29</v>
          </cell>
          <cell r="E539" t="str">
            <v>Veal Shank</v>
          </cell>
          <cell r="F539" t="str">
            <v>Meat</v>
          </cell>
          <cell r="G539">
            <v>126.75</v>
          </cell>
          <cell r="H539">
            <v>1870.0250000000001</v>
          </cell>
          <cell r="I539">
            <v>14.753648914999999</v>
          </cell>
          <cell r="J539">
            <v>15</v>
          </cell>
          <cell r="K539">
            <v>14.4</v>
          </cell>
          <cell r="L539">
            <v>9</v>
          </cell>
        </row>
        <row r="540">
          <cell r="A540">
            <v>1</v>
          </cell>
          <cell r="B540" t="str">
            <v>Eataly Flatiron</v>
          </cell>
          <cell r="C540">
            <v>46023</v>
          </cell>
          <cell r="D540">
            <v>29</v>
          </cell>
          <cell r="E540" t="str">
            <v>Veal Shank</v>
          </cell>
          <cell r="F540" t="str">
            <v>Meat</v>
          </cell>
          <cell r="G540">
            <v>108.75</v>
          </cell>
          <cell r="H540">
            <v>1617.48</v>
          </cell>
          <cell r="I540">
            <v>14.873379310000001</v>
          </cell>
          <cell r="J540">
            <v>15.19</v>
          </cell>
          <cell r="K540">
            <v>14.52</v>
          </cell>
          <cell r="L540">
            <v>9</v>
          </cell>
        </row>
        <row r="541">
          <cell r="A541">
            <v>1</v>
          </cell>
          <cell r="B541" t="str">
            <v>Eataly Flatiron</v>
          </cell>
          <cell r="C541">
            <v>46054</v>
          </cell>
          <cell r="D541">
            <v>29</v>
          </cell>
          <cell r="E541" t="str">
            <v>Veal Shank</v>
          </cell>
          <cell r="F541" t="str">
            <v>Meat</v>
          </cell>
          <cell r="G541">
            <v>85.75</v>
          </cell>
          <cell r="H541">
            <v>1287.425</v>
          </cell>
          <cell r="I541">
            <v>15.013702624</v>
          </cell>
          <cell r="J541">
            <v>15.43</v>
          </cell>
          <cell r="K541">
            <v>14.81</v>
          </cell>
          <cell r="L541">
            <v>8</v>
          </cell>
        </row>
        <row r="542">
          <cell r="A542">
            <v>1</v>
          </cell>
          <cell r="B542" t="str">
            <v>Eataly Flatiron</v>
          </cell>
          <cell r="C542">
            <v>46082</v>
          </cell>
          <cell r="D542">
            <v>29</v>
          </cell>
          <cell r="E542" t="str">
            <v>Veal Shank</v>
          </cell>
          <cell r="F542" t="str">
            <v>Meat</v>
          </cell>
          <cell r="G542">
            <v>79.25</v>
          </cell>
          <cell r="H542">
            <v>1190.7125000000001</v>
          </cell>
          <cell r="I542">
            <v>15.024763407</v>
          </cell>
          <cell r="J542">
            <v>15.42</v>
          </cell>
          <cell r="K542">
            <v>14.73</v>
          </cell>
          <cell r="L542">
            <v>9</v>
          </cell>
        </row>
        <row r="543">
          <cell r="A543">
            <v>1</v>
          </cell>
          <cell r="B543" t="str">
            <v>Eataly Flatiron</v>
          </cell>
          <cell r="C543">
            <v>46113</v>
          </cell>
          <cell r="D543">
            <v>29</v>
          </cell>
          <cell r="E543" t="str">
            <v>Veal Shank</v>
          </cell>
          <cell r="F543" t="str">
            <v>Meat</v>
          </cell>
          <cell r="G543">
            <v>114.5</v>
          </cell>
          <cell r="H543">
            <v>1742.5675000000001</v>
          </cell>
          <cell r="I543">
            <v>15.218930131</v>
          </cell>
          <cell r="J543">
            <v>15.46</v>
          </cell>
          <cell r="K543">
            <v>14.89</v>
          </cell>
          <cell r="L543">
            <v>9</v>
          </cell>
        </row>
        <row r="544">
          <cell r="A544">
            <v>1</v>
          </cell>
          <cell r="B544" t="str">
            <v>Eataly Flatiron</v>
          </cell>
          <cell r="C544">
            <v>46143</v>
          </cell>
          <cell r="D544">
            <v>29</v>
          </cell>
          <cell r="E544" t="str">
            <v>Veal Shank</v>
          </cell>
          <cell r="F544" t="str">
            <v>Meat</v>
          </cell>
          <cell r="G544">
            <v>88.75</v>
          </cell>
          <cell r="H544">
            <v>1340.895</v>
          </cell>
          <cell r="I544">
            <v>15.108676056</v>
          </cell>
          <cell r="J544">
            <v>15.52</v>
          </cell>
          <cell r="K544">
            <v>14.91</v>
          </cell>
          <cell r="L544">
            <v>8</v>
          </cell>
        </row>
        <row r="545">
          <cell r="A545">
            <v>1</v>
          </cell>
          <cell r="B545" t="str">
            <v>Eataly Flatiron</v>
          </cell>
          <cell r="C545">
            <v>46174</v>
          </cell>
          <cell r="D545">
            <v>29</v>
          </cell>
          <cell r="E545" t="str">
            <v>Veal Shank</v>
          </cell>
          <cell r="F545" t="str">
            <v>Meat</v>
          </cell>
          <cell r="G545">
            <v>55</v>
          </cell>
          <cell r="H545">
            <v>849.77499999999998</v>
          </cell>
          <cell r="I545">
            <v>15.450454544999999</v>
          </cell>
          <cell r="J545">
            <v>16.07</v>
          </cell>
          <cell r="K545">
            <v>14.81</v>
          </cell>
          <cell r="L545">
            <v>9</v>
          </cell>
        </row>
        <row r="546">
          <cell r="A546">
            <v>1</v>
          </cell>
          <cell r="B546" t="str">
            <v>Eataly Flatiron</v>
          </cell>
          <cell r="C546">
            <v>46204</v>
          </cell>
          <cell r="D546">
            <v>29</v>
          </cell>
          <cell r="E546" t="str">
            <v>Veal Shank</v>
          </cell>
          <cell r="F546" t="str">
            <v>Meat</v>
          </cell>
          <cell r="G546">
            <v>67.5</v>
          </cell>
          <cell r="H546">
            <v>1016.385</v>
          </cell>
          <cell r="I546">
            <v>15.057555556000001</v>
          </cell>
          <cell r="J546">
            <v>15.42</v>
          </cell>
          <cell r="K546">
            <v>14.9</v>
          </cell>
          <cell r="L546">
            <v>9</v>
          </cell>
        </row>
        <row r="547">
          <cell r="A547">
            <v>1</v>
          </cell>
          <cell r="B547" t="str">
            <v>Eataly Flatiron</v>
          </cell>
          <cell r="C547">
            <v>46235</v>
          </cell>
          <cell r="D547">
            <v>29</v>
          </cell>
          <cell r="E547" t="str">
            <v>Veal Shank</v>
          </cell>
          <cell r="F547" t="str">
            <v>Meat</v>
          </cell>
          <cell r="G547">
            <v>60.5</v>
          </cell>
          <cell r="H547">
            <v>916.83749999999998</v>
          </cell>
          <cell r="I547">
            <v>15.154338843</v>
          </cell>
          <cell r="J547">
            <v>15.33</v>
          </cell>
          <cell r="K547">
            <v>14.8</v>
          </cell>
          <cell r="L547">
            <v>9</v>
          </cell>
        </row>
        <row r="548">
          <cell r="A548">
            <v>1</v>
          </cell>
          <cell r="B548" t="str">
            <v>Eataly Flatiron</v>
          </cell>
          <cell r="C548">
            <v>46266</v>
          </cell>
          <cell r="D548">
            <v>29</v>
          </cell>
          <cell r="E548" t="str">
            <v>Veal Shank</v>
          </cell>
          <cell r="F548" t="str">
            <v>Meat</v>
          </cell>
          <cell r="G548">
            <v>77.5</v>
          </cell>
          <cell r="H548">
            <v>1168.19</v>
          </cell>
          <cell r="I548">
            <v>15.073419355</v>
          </cell>
          <cell r="J548">
            <v>15.26</v>
          </cell>
          <cell r="K548">
            <v>14.65</v>
          </cell>
          <cell r="L548">
            <v>8</v>
          </cell>
        </row>
        <row r="549">
          <cell r="A549">
            <v>1</v>
          </cell>
          <cell r="B549" t="str">
            <v>Eataly Flatiron</v>
          </cell>
          <cell r="C549">
            <v>45689</v>
          </cell>
          <cell r="D549">
            <v>30</v>
          </cell>
          <cell r="E549" t="str">
            <v>Carrots</v>
          </cell>
          <cell r="F549" t="str">
            <v>Produce</v>
          </cell>
          <cell r="G549">
            <v>8.75</v>
          </cell>
          <cell r="H549">
            <v>6.1375000000000002</v>
          </cell>
          <cell r="I549">
            <v>0.701428571</v>
          </cell>
          <cell r="J549">
            <v>0.71</v>
          </cell>
          <cell r="K549">
            <v>0.69</v>
          </cell>
          <cell r="L549">
            <v>6</v>
          </cell>
        </row>
        <row r="550">
          <cell r="A550">
            <v>1</v>
          </cell>
          <cell r="B550" t="str">
            <v>Eataly Flatiron</v>
          </cell>
          <cell r="C550">
            <v>45717</v>
          </cell>
          <cell r="D550">
            <v>30</v>
          </cell>
          <cell r="E550" t="str">
            <v>Carrots</v>
          </cell>
          <cell r="F550" t="str">
            <v>Produce</v>
          </cell>
          <cell r="G550">
            <v>7.5</v>
          </cell>
          <cell r="H550">
            <v>5.1749999999999998</v>
          </cell>
          <cell r="I550">
            <v>0.69</v>
          </cell>
          <cell r="J550">
            <v>0.7</v>
          </cell>
          <cell r="K550">
            <v>0.68</v>
          </cell>
          <cell r="L550">
            <v>6</v>
          </cell>
        </row>
        <row r="551">
          <cell r="A551">
            <v>1</v>
          </cell>
          <cell r="B551" t="str">
            <v>Eataly Flatiron</v>
          </cell>
          <cell r="C551">
            <v>45748</v>
          </cell>
          <cell r="D551">
            <v>30</v>
          </cell>
          <cell r="E551" t="str">
            <v>Carrots</v>
          </cell>
          <cell r="F551" t="str">
            <v>Produce</v>
          </cell>
          <cell r="G551">
            <v>10</v>
          </cell>
          <cell r="H551">
            <v>6.6124999999999998</v>
          </cell>
          <cell r="I551">
            <v>0.66125</v>
          </cell>
          <cell r="J551">
            <v>0.68</v>
          </cell>
          <cell r="K551">
            <v>0.65</v>
          </cell>
          <cell r="L551">
            <v>8</v>
          </cell>
        </row>
        <row r="552">
          <cell r="A552">
            <v>1</v>
          </cell>
          <cell r="B552" t="str">
            <v>Eataly Flatiron</v>
          </cell>
          <cell r="C552">
            <v>45778</v>
          </cell>
          <cell r="D552">
            <v>30</v>
          </cell>
          <cell r="E552" t="str">
            <v>Carrots</v>
          </cell>
          <cell r="F552" t="str">
            <v>Produce</v>
          </cell>
          <cell r="G552">
            <v>10</v>
          </cell>
          <cell r="H552">
            <v>6.4375</v>
          </cell>
          <cell r="I552">
            <v>0.64375000000000004</v>
          </cell>
          <cell r="J552">
            <v>0.66</v>
          </cell>
          <cell r="K552">
            <v>0.63</v>
          </cell>
          <cell r="L552">
            <v>7</v>
          </cell>
        </row>
        <row r="553">
          <cell r="A553">
            <v>1</v>
          </cell>
          <cell r="B553" t="str">
            <v>Eataly Flatiron</v>
          </cell>
          <cell r="C553">
            <v>45809</v>
          </cell>
          <cell r="D553">
            <v>30</v>
          </cell>
          <cell r="E553" t="str">
            <v>Carrots</v>
          </cell>
          <cell r="F553" t="str">
            <v>Produce</v>
          </cell>
          <cell r="G553">
            <v>8.75</v>
          </cell>
          <cell r="H553">
            <v>5.5625</v>
          </cell>
          <cell r="I553">
            <v>0.63571428600000002</v>
          </cell>
          <cell r="J553">
            <v>0.67</v>
          </cell>
          <cell r="K553">
            <v>0.62</v>
          </cell>
          <cell r="L553">
            <v>7</v>
          </cell>
        </row>
        <row r="554">
          <cell r="A554">
            <v>1</v>
          </cell>
          <cell r="B554" t="str">
            <v>Eataly Flatiron</v>
          </cell>
          <cell r="C554">
            <v>45839</v>
          </cell>
          <cell r="D554">
            <v>30</v>
          </cell>
          <cell r="E554" t="str">
            <v>Carrots</v>
          </cell>
          <cell r="F554" t="str">
            <v>Produce</v>
          </cell>
          <cell r="G554">
            <v>6.25</v>
          </cell>
          <cell r="H554">
            <v>3.9249999999999998</v>
          </cell>
          <cell r="I554">
            <v>0.628</v>
          </cell>
          <cell r="J554">
            <v>0.64</v>
          </cell>
          <cell r="K554">
            <v>0.61</v>
          </cell>
          <cell r="L554">
            <v>5</v>
          </cell>
        </row>
        <row r="555">
          <cell r="A555">
            <v>1</v>
          </cell>
          <cell r="B555" t="str">
            <v>Eataly Flatiron</v>
          </cell>
          <cell r="C555">
            <v>45870</v>
          </cell>
          <cell r="D555">
            <v>30</v>
          </cell>
          <cell r="E555" t="str">
            <v>Carrots</v>
          </cell>
          <cell r="F555" t="str">
            <v>Produce</v>
          </cell>
          <cell r="G555">
            <v>7.5</v>
          </cell>
          <cell r="H555">
            <v>4.6749999999999998</v>
          </cell>
          <cell r="I555">
            <v>0.62333333300000004</v>
          </cell>
          <cell r="J555">
            <v>0.63</v>
          </cell>
          <cell r="K555">
            <v>0.6</v>
          </cell>
          <cell r="L555">
            <v>6</v>
          </cell>
        </row>
        <row r="556">
          <cell r="A556">
            <v>1</v>
          </cell>
          <cell r="B556" t="str">
            <v>Eataly Flatiron</v>
          </cell>
          <cell r="C556">
            <v>45901</v>
          </cell>
          <cell r="D556">
            <v>30</v>
          </cell>
          <cell r="E556" t="str">
            <v>Carrots</v>
          </cell>
          <cell r="F556" t="str">
            <v>Produce</v>
          </cell>
          <cell r="G556">
            <v>10</v>
          </cell>
          <cell r="H556">
            <v>6.5625</v>
          </cell>
          <cell r="I556">
            <v>0.65625</v>
          </cell>
          <cell r="J556">
            <v>0.67</v>
          </cell>
          <cell r="K556">
            <v>0.64</v>
          </cell>
          <cell r="L556">
            <v>8</v>
          </cell>
        </row>
        <row r="557">
          <cell r="A557">
            <v>1</v>
          </cell>
          <cell r="B557" t="str">
            <v>Eataly Flatiron</v>
          </cell>
          <cell r="C557">
            <v>45931</v>
          </cell>
          <cell r="D557">
            <v>30</v>
          </cell>
          <cell r="E557" t="str">
            <v>Carrots</v>
          </cell>
          <cell r="F557" t="str">
            <v>Produce</v>
          </cell>
          <cell r="G557">
            <v>11.25</v>
          </cell>
          <cell r="H557">
            <v>7.6624999999999996</v>
          </cell>
          <cell r="I557">
            <v>0.68111111099999999</v>
          </cell>
          <cell r="J557">
            <v>0.69</v>
          </cell>
          <cell r="K557">
            <v>0.67</v>
          </cell>
          <cell r="L557">
            <v>8</v>
          </cell>
        </row>
        <row r="558">
          <cell r="A558">
            <v>1</v>
          </cell>
          <cell r="B558" t="str">
            <v>Eataly Flatiron</v>
          </cell>
          <cell r="C558">
            <v>45962</v>
          </cell>
          <cell r="D558">
            <v>30</v>
          </cell>
          <cell r="E558" t="str">
            <v>Carrots</v>
          </cell>
          <cell r="F558" t="str">
            <v>Produce</v>
          </cell>
          <cell r="G558">
            <v>10</v>
          </cell>
          <cell r="H558">
            <v>7.1624999999999996</v>
          </cell>
          <cell r="I558">
            <v>0.71625000000000005</v>
          </cell>
          <cell r="J558">
            <v>0.73</v>
          </cell>
          <cell r="K558">
            <v>0.7</v>
          </cell>
          <cell r="L558">
            <v>7</v>
          </cell>
        </row>
        <row r="559">
          <cell r="A559">
            <v>1</v>
          </cell>
          <cell r="B559" t="str">
            <v>Eataly Flatiron</v>
          </cell>
          <cell r="C559">
            <v>45992</v>
          </cell>
          <cell r="D559">
            <v>30</v>
          </cell>
          <cell r="E559" t="str">
            <v>Carrots</v>
          </cell>
          <cell r="F559" t="str">
            <v>Produce</v>
          </cell>
          <cell r="G559">
            <v>13.75</v>
          </cell>
          <cell r="H559">
            <v>10.012499999999999</v>
          </cell>
          <cell r="I559">
            <v>0.72818181800000004</v>
          </cell>
          <cell r="J559">
            <v>0.74</v>
          </cell>
          <cell r="K559">
            <v>0.71</v>
          </cell>
          <cell r="L559">
            <v>9</v>
          </cell>
        </row>
        <row r="560">
          <cell r="A560">
            <v>1</v>
          </cell>
          <cell r="B560" t="str">
            <v>Eataly Flatiron</v>
          </cell>
          <cell r="C560">
            <v>46023</v>
          </cell>
          <cell r="D560">
            <v>30</v>
          </cell>
          <cell r="E560" t="str">
            <v>Carrots</v>
          </cell>
          <cell r="F560" t="str">
            <v>Produce</v>
          </cell>
          <cell r="G560">
            <v>11.25</v>
          </cell>
          <cell r="H560">
            <v>8.25</v>
          </cell>
          <cell r="I560">
            <v>0.73333333300000003</v>
          </cell>
          <cell r="J560">
            <v>0.75</v>
          </cell>
          <cell r="K560">
            <v>0.72</v>
          </cell>
          <cell r="L560">
            <v>9</v>
          </cell>
        </row>
        <row r="561">
          <cell r="A561">
            <v>1</v>
          </cell>
          <cell r="B561" t="str">
            <v>Eataly Flatiron</v>
          </cell>
          <cell r="C561">
            <v>46054</v>
          </cell>
          <cell r="D561">
            <v>30</v>
          </cell>
          <cell r="E561" t="str">
            <v>Carrots</v>
          </cell>
          <cell r="F561" t="str">
            <v>Produce</v>
          </cell>
          <cell r="G561">
            <v>8.75</v>
          </cell>
          <cell r="H561">
            <v>6.375</v>
          </cell>
          <cell r="I561">
            <v>0.72857142900000005</v>
          </cell>
          <cell r="J561">
            <v>0.75</v>
          </cell>
          <cell r="K561">
            <v>0.72</v>
          </cell>
          <cell r="L561">
            <v>6</v>
          </cell>
        </row>
        <row r="562">
          <cell r="A562">
            <v>1</v>
          </cell>
          <cell r="B562" t="str">
            <v>Eataly Flatiron</v>
          </cell>
          <cell r="C562">
            <v>46082</v>
          </cell>
          <cell r="D562">
            <v>30</v>
          </cell>
          <cell r="E562" t="str">
            <v>Carrots</v>
          </cell>
          <cell r="F562" t="str">
            <v>Produce</v>
          </cell>
          <cell r="G562">
            <v>8.75</v>
          </cell>
          <cell r="H562">
            <v>6.1749999999999998</v>
          </cell>
          <cell r="I562">
            <v>0.70571428599999997</v>
          </cell>
          <cell r="J562">
            <v>0.71</v>
          </cell>
          <cell r="K562">
            <v>0.7</v>
          </cell>
          <cell r="L562">
            <v>7</v>
          </cell>
        </row>
        <row r="563">
          <cell r="A563">
            <v>1</v>
          </cell>
          <cell r="B563" t="str">
            <v>Eataly Flatiron</v>
          </cell>
          <cell r="C563">
            <v>46113</v>
          </cell>
          <cell r="D563">
            <v>30</v>
          </cell>
          <cell r="E563" t="str">
            <v>Carrots</v>
          </cell>
          <cell r="F563" t="str">
            <v>Produce</v>
          </cell>
          <cell r="G563">
            <v>12.5</v>
          </cell>
          <cell r="H563">
            <v>8.4499999999999993</v>
          </cell>
          <cell r="I563">
            <v>0.67600000000000005</v>
          </cell>
          <cell r="J563">
            <v>0.69</v>
          </cell>
          <cell r="K563">
            <v>0.67</v>
          </cell>
          <cell r="L563">
            <v>9</v>
          </cell>
        </row>
        <row r="564">
          <cell r="A564">
            <v>1</v>
          </cell>
          <cell r="B564" t="str">
            <v>Eataly Flatiron</v>
          </cell>
          <cell r="C564">
            <v>46143</v>
          </cell>
          <cell r="D564">
            <v>30</v>
          </cell>
          <cell r="E564" t="str">
            <v>Carrots</v>
          </cell>
          <cell r="F564" t="str">
            <v>Produce</v>
          </cell>
          <cell r="G564">
            <v>10</v>
          </cell>
          <cell r="H564">
            <v>6.6375000000000002</v>
          </cell>
          <cell r="I564">
            <v>0.66374999999999995</v>
          </cell>
          <cell r="J564">
            <v>0.69</v>
          </cell>
          <cell r="K564">
            <v>0.66</v>
          </cell>
          <cell r="L564">
            <v>7</v>
          </cell>
        </row>
        <row r="565">
          <cell r="A565">
            <v>1</v>
          </cell>
          <cell r="B565" t="str">
            <v>Eataly Flatiron</v>
          </cell>
          <cell r="C565">
            <v>46174</v>
          </cell>
          <cell r="D565">
            <v>30</v>
          </cell>
          <cell r="E565" t="str">
            <v>Carrots</v>
          </cell>
          <cell r="F565" t="str">
            <v>Produce</v>
          </cell>
          <cell r="G565">
            <v>6.25</v>
          </cell>
          <cell r="H565">
            <v>4</v>
          </cell>
          <cell r="I565">
            <v>0.64</v>
          </cell>
          <cell r="J565">
            <v>0.65</v>
          </cell>
          <cell r="K565">
            <v>0.63</v>
          </cell>
          <cell r="L565">
            <v>5</v>
          </cell>
        </row>
        <row r="566">
          <cell r="A566">
            <v>1</v>
          </cell>
          <cell r="B566" t="str">
            <v>Eataly Flatiron</v>
          </cell>
          <cell r="C566">
            <v>46204</v>
          </cell>
          <cell r="D566">
            <v>30</v>
          </cell>
          <cell r="E566" t="str">
            <v>Carrots</v>
          </cell>
          <cell r="F566" t="str">
            <v>Produce</v>
          </cell>
          <cell r="G566">
            <v>7.5</v>
          </cell>
          <cell r="H566">
            <v>4.6875</v>
          </cell>
          <cell r="I566">
            <v>0.625</v>
          </cell>
          <cell r="J566">
            <v>0.64</v>
          </cell>
          <cell r="K566">
            <v>0.61</v>
          </cell>
          <cell r="L566">
            <v>6</v>
          </cell>
        </row>
        <row r="567">
          <cell r="A567">
            <v>1</v>
          </cell>
          <cell r="B567" t="str">
            <v>Eataly Flatiron</v>
          </cell>
          <cell r="C567">
            <v>46235</v>
          </cell>
          <cell r="D567">
            <v>30</v>
          </cell>
          <cell r="E567" t="str">
            <v>Carrots</v>
          </cell>
          <cell r="F567" t="str">
            <v>Produce</v>
          </cell>
          <cell r="G567">
            <v>7.5</v>
          </cell>
          <cell r="H567">
            <v>4.625</v>
          </cell>
          <cell r="I567">
            <v>0.61666666699999995</v>
          </cell>
          <cell r="J567">
            <v>0.63</v>
          </cell>
          <cell r="K567">
            <v>0.6</v>
          </cell>
          <cell r="L567">
            <v>5</v>
          </cell>
        </row>
        <row r="568">
          <cell r="A568">
            <v>1</v>
          </cell>
          <cell r="B568" t="str">
            <v>Eataly Flatiron</v>
          </cell>
          <cell r="C568">
            <v>46266</v>
          </cell>
          <cell r="D568">
            <v>30</v>
          </cell>
          <cell r="E568" t="str">
            <v>Carrots</v>
          </cell>
          <cell r="F568" t="str">
            <v>Produce</v>
          </cell>
          <cell r="G568">
            <v>8.75</v>
          </cell>
          <cell r="H568">
            <v>5.5875000000000004</v>
          </cell>
          <cell r="I568">
            <v>0.63857142899999997</v>
          </cell>
          <cell r="J568">
            <v>0.65</v>
          </cell>
          <cell r="K568">
            <v>0.63</v>
          </cell>
          <cell r="L568">
            <v>6</v>
          </cell>
        </row>
        <row r="569">
          <cell r="A569">
            <v>1</v>
          </cell>
          <cell r="B569" t="str">
            <v>Eataly Flatiron</v>
          </cell>
          <cell r="C569">
            <v>45689</v>
          </cell>
          <cell r="D569">
            <v>31</v>
          </cell>
          <cell r="E569" t="str">
            <v>Celery</v>
          </cell>
          <cell r="F569" t="str">
            <v>Produce</v>
          </cell>
          <cell r="G569">
            <v>10.5</v>
          </cell>
          <cell r="H569">
            <v>11.1075</v>
          </cell>
          <cell r="I569">
            <v>1.0578571430000001</v>
          </cell>
          <cell r="J569">
            <v>1.08</v>
          </cell>
          <cell r="K569">
            <v>1.03</v>
          </cell>
          <cell r="L569">
            <v>8</v>
          </cell>
        </row>
        <row r="570">
          <cell r="A570">
            <v>1</v>
          </cell>
          <cell r="B570" t="str">
            <v>Eataly Flatiron</v>
          </cell>
          <cell r="C570">
            <v>45717</v>
          </cell>
          <cell r="D570">
            <v>31</v>
          </cell>
          <cell r="E570" t="str">
            <v>Celery</v>
          </cell>
          <cell r="F570" t="str">
            <v>Produce</v>
          </cell>
          <cell r="G570">
            <v>10.5</v>
          </cell>
          <cell r="H570">
            <v>10.702500000000001</v>
          </cell>
          <cell r="I570">
            <v>1.019285714</v>
          </cell>
          <cell r="J570">
            <v>1.03</v>
          </cell>
          <cell r="K570">
            <v>1</v>
          </cell>
          <cell r="L570">
            <v>9</v>
          </cell>
        </row>
        <row r="571">
          <cell r="A571">
            <v>1</v>
          </cell>
          <cell r="B571" t="str">
            <v>Eataly Flatiron</v>
          </cell>
          <cell r="C571">
            <v>45748</v>
          </cell>
          <cell r="D571">
            <v>31</v>
          </cell>
          <cell r="E571" t="str">
            <v>Celery</v>
          </cell>
          <cell r="F571" t="str">
            <v>Produce</v>
          </cell>
          <cell r="G571">
            <v>12.75</v>
          </cell>
          <cell r="H571">
            <v>12.487500000000001</v>
          </cell>
          <cell r="I571">
            <v>0.97941176500000005</v>
          </cell>
          <cell r="J571">
            <v>1.01</v>
          </cell>
          <cell r="K571">
            <v>0.96</v>
          </cell>
          <cell r="L571">
            <v>8</v>
          </cell>
        </row>
        <row r="572">
          <cell r="A572">
            <v>1</v>
          </cell>
          <cell r="B572" t="str">
            <v>Eataly Flatiron</v>
          </cell>
          <cell r="C572">
            <v>45778</v>
          </cell>
          <cell r="D572">
            <v>31</v>
          </cell>
          <cell r="E572" t="str">
            <v>Celery</v>
          </cell>
          <cell r="F572" t="str">
            <v>Produce</v>
          </cell>
          <cell r="G572">
            <v>15.75</v>
          </cell>
          <cell r="H572">
            <v>14.6625</v>
          </cell>
          <cell r="I572">
            <v>0.930952381</v>
          </cell>
          <cell r="J572">
            <v>0.95</v>
          </cell>
          <cell r="K572">
            <v>0.91</v>
          </cell>
          <cell r="L572">
            <v>9</v>
          </cell>
        </row>
        <row r="573">
          <cell r="A573">
            <v>1</v>
          </cell>
          <cell r="B573" t="str">
            <v>Eataly Flatiron</v>
          </cell>
          <cell r="C573">
            <v>45809</v>
          </cell>
          <cell r="D573">
            <v>31</v>
          </cell>
          <cell r="E573" t="str">
            <v>Celery</v>
          </cell>
          <cell r="F573" t="str">
            <v>Produce</v>
          </cell>
          <cell r="G573">
            <v>12.75</v>
          </cell>
          <cell r="H573">
            <v>11.557499999999999</v>
          </cell>
          <cell r="I573">
            <v>0.90647058800000002</v>
          </cell>
          <cell r="J573">
            <v>0.93</v>
          </cell>
          <cell r="K573">
            <v>0.89</v>
          </cell>
          <cell r="L573">
            <v>9</v>
          </cell>
        </row>
        <row r="574">
          <cell r="A574">
            <v>1</v>
          </cell>
          <cell r="B574" t="str">
            <v>Eataly Flatiron</v>
          </cell>
          <cell r="C574">
            <v>45839</v>
          </cell>
          <cell r="D574">
            <v>31</v>
          </cell>
          <cell r="E574" t="str">
            <v>Celery</v>
          </cell>
          <cell r="F574" t="str">
            <v>Produce</v>
          </cell>
          <cell r="G574">
            <v>13.5</v>
          </cell>
          <cell r="H574">
            <v>12.03</v>
          </cell>
          <cell r="I574">
            <v>0.89111111099999996</v>
          </cell>
          <cell r="J574">
            <v>0.9</v>
          </cell>
          <cell r="K574">
            <v>0.88</v>
          </cell>
          <cell r="L574">
            <v>9</v>
          </cell>
        </row>
        <row r="575">
          <cell r="A575">
            <v>1</v>
          </cell>
          <cell r="B575" t="str">
            <v>Eataly Flatiron</v>
          </cell>
          <cell r="C575">
            <v>45870</v>
          </cell>
          <cell r="D575">
            <v>31</v>
          </cell>
          <cell r="E575" t="str">
            <v>Celery</v>
          </cell>
          <cell r="F575" t="str">
            <v>Produce</v>
          </cell>
          <cell r="G575">
            <v>11.25</v>
          </cell>
          <cell r="H575">
            <v>10.102499999999999</v>
          </cell>
          <cell r="I575">
            <v>0.89800000000000002</v>
          </cell>
          <cell r="J575">
            <v>0.92</v>
          </cell>
          <cell r="K575">
            <v>0.89</v>
          </cell>
          <cell r="L575">
            <v>8</v>
          </cell>
        </row>
        <row r="576">
          <cell r="A576">
            <v>1</v>
          </cell>
          <cell r="B576" t="str">
            <v>Eataly Flatiron</v>
          </cell>
          <cell r="C576">
            <v>45901</v>
          </cell>
          <cell r="D576">
            <v>31</v>
          </cell>
          <cell r="E576" t="str">
            <v>Celery</v>
          </cell>
          <cell r="F576" t="str">
            <v>Produce</v>
          </cell>
          <cell r="G576">
            <v>15</v>
          </cell>
          <cell r="H576">
            <v>14.13</v>
          </cell>
          <cell r="I576">
            <v>0.94199999999999995</v>
          </cell>
          <cell r="J576">
            <v>0.98</v>
          </cell>
          <cell r="K576">
            <v>0.91</v>
          </cell>
          <cell r="L576">
            <v>9</v>
          </cell>
        </row>
        <row r="577">
          <cell r="A577">
            <v>1</v>
          </cell>
          <cell r="B577" t="str">
            <v>Eataly Flatiron</v>
          </cell>
          <cell r="C577">
            <v>45931</v>
          </cell>
          <cell r="D577">
            <v>31</v>
          </cell>
          <cell r="E577" t="str">
            <v>Celery</v>
          </cell>
          <cell r="F577" t="str">
            <v>Produce</v>
          </cell>
          <cell r="G577">
            <v>16.5</v>
          </cell>
          <cell r="H577">
            <v>16.0425</v>
          </cell>
          <cell r="I577">
            <v>0.972272727</v>
          </cell>
          <cell r="J577">
            <v>1.01</v>
          </cell>
          <cell r="K577">
            <v>0.95</v>
          </cell>
          <cell r="L577">
            <v>9</v>
          </cell>
        </row>
        <row r="578">
          <cell r="A578">
            <v>1</v>
          </cell>
          <cell r="B578" t="str">
            <v>Eataly Flatiron</v>
          </cell>
          <cell r="C578">
            <v>45962</v>
          </cell>
          <cell r="D578">
            <v>31</v>
          </cell>
          <cell r="E578" t="str">
            <v>Celery</v>
          </cell>
          <cell r="F578" t="str">
            <v>Produce</v>
          </cell>
          <cell r="G578">
            <v>12.75</v>
          </cell>
          <cell r="H578">
            <v>12.765000000000001</v>
          </cell>
          <cell r="I578">
            <v>1.001176471</v>
          </cell>
          <cell r="J578">
            <v>1.03</v>
          </cell>
          <cell r="K578">
            <v>0.98</v>
          </cell>
          <cell r="L578">
            <v>8</v>
          </cell>
        </row>
        <row r="579">
          <cell r="A579">
            <v>1</v>
          </cell>
          <cell r="B579" t="str">
            <v>Eataly Flatiron</v>
          </cell>
          <cell r="C579">
            <v>45992</v>
          </cell>
          <cell r="D579">
            <v>31</v>
          </cell>
          <cell r="E579" t="str">
            <v>Celery</v>
          </cell>
          <cell r="F579" t="str">
            <v>Produce</v>
          </cell>
          <cell r="G579">
            <v>15.75</v>
          </cell>
          <cell r="H579">
            <v>16.3125</v>
          </cell>
          <cell r="I579">
            <v>1.0357142859999999</v>
          </cell>
          <cell r="J579">
            <v>1.05</v>
          </cell>
          <cell r="K579">
            <v>1.02</v>
          </cell>
          <cell r="L579">
            <v>9</v>
          </cell>
        </row>
        <row r="580">
          <cell r="A580">
            <v>1</v>
          </cell>
          <cell r="B580" t="str">
            <v>Eataly Flatiron</v>
          </cell>
          <cell r="C580">
            <v>46023</v>
          </cell>
          <cell r="D580">
            <v>31</v>
          </cell>
          <cell r="E580" t="str">
            <v>Celery</v>
          </cell>
          <cell r="F580" t="str">
            <v>Produce</v>
          </cell>
          <cell r="G580">
            <v>12.75</v>
          </cell>
          <cell r="H580">
            <v>13.342499999999999</v>
          </cell>
          <cell r="I580">
            <v>1.046470588</v>
          </cell>
          <cell r="J580">
            <v>1.06</v>
          </cell>
          <cell r="K580">
            <v>1.03</v>
          </cell>
          <cell r="L580">
            <v>9</v>
          </cell>
        </row>
        <row r="581">
          <cell r="A581">
            <v>1</v>
          </cell>
          <cell r="B581" t="str">
            <v>Eataly Flatiron</v>
          </cell>
          <cell r="C581">
            <v>46054</v>
          </cell>
          <cell r="D581">
            <v>31</v>
          </cell>
          <cell r="E581" t="str">
            <v>Celery</v>
          </cell>
          <cell r="F581" t="str">
            <v>Produce</v>
          </cell>
          <cell r="G581">
            <v>10.5</v>
          </cell>
          <cell r="H581">
            <v>10.815</v>
          </cell>
          <cell r="I581">
            <v>1.03</v>
          </cell>
          <cell r="J581">
            <v>1.05</v>
          </cell>
          <cell r="K581">
            <v>1.01</v>
          </cell>
          <cell r="L581">
            <v>8</v>
          </cell>
        </row>
        <row r="582">
          <cell r="A582">
            <v>1</v>
          </cell>
          <cell r="B582" t="str">
            <v>Eataly Flatiron</v>
          </cell>
          <cell r="C582">
            <v>46082</v>
          </cell>
          <cell r="D582">
            <v>31</v>
          </cell>
          <cell r="E582" t="str">
            <v>Celery</v>
          </cell>
          <cell r="F582" t="str">
            <v>Produce</v>
          </cell>
          <cell r="G582">
            <v>11.25</v>
          </cell>
          <cell r="H582">
            <v>11.445</v>
          </cell>
          <cell r="I582">
            <v>1.0173333330000001</v>
          </cell>
          <cell r="J582">
            <v>1.07</v>
          </cell>
          <cell r="K582">
            <v>0.98</v>
          </cell>
          <cell r="L582">
            <v>9</v>
          </cell>
        </row>
        <row r="583">
          <cell r="A583">
            <v>1</v>
          </cell>
          <cell r="B583" t="str">
            <v>Eataly Flatiron</v>
          </cell>
          <cell r="C583">
            <v>46113</v>
          </cell>
          <cell r="D583">
            <v>31</v>
          </cell>
          <cell r="E583" t="str">
            <v>Celery</v>
          </cell>
          <cell r="F583" t="str">
            <v>Produce</v>
          </cell>
          <cell r="G583">
            <v>17.25</v>
          </cell>
          <cell r="H583">
            <v>16.829999999999998</v>
          </cell>
          <cell r="I583">
            <v>0.97565217400000004</v>
          </cell>
          <cell r="J583">
            <v>0.99</v>
          </cell>
          <cell r="K583">
            <v>0.96</v>
          </cell>
          <cell r="L583">
            <v>9</v>
          </cell>
        </row>
        <row r="584">
          <cell r="A584">
            <v>1</v>
          </cell>
          <cell r="B584" t="str">
            <v>Eataly Flatiron</v>
          </cell>
          <cell r="C584">
            <v>46143</v>
          </cell>
          <cell r="D584">
            <v>31</v>
          </cell>
          <cell r="E584" t="str">
            <v>Celery</v>
          </cell>
          <cell r="F584" t="str">
            <v>Produce</v>
          </cell>
          <cell r="G584">
            <v>13.5</v>
          </cell>
          <cell r="H584">
            <v>12.645</v>
          </cell>
          <cell r="I584">
            <v>0.93666666700000001</v>
          </cell>
          <cell r="J584">
            <v>0.95</v>
          </cell>
          <cell r="K584">
            <v>0.93</v>
          </cell>
          <cell r="L584">
            <v>8</v>
          </cell>
        </row>
        <row r="585">
          <cell r="A585">
            <v>1</v>
          </cell>
          <cell r="B585" t="str">
            <v>Eataly Flatiron</v>
          </cell>
          <cell r="C585">
            <v>46174</v>
          </cell>
          <cell r="D585">
            <v>31</v>
          </cell>
          <cell r="E585" t="str">
            <v>Celery</v>
          </cell>
          <cell r="F585" t="str">
            <v>Produce</v>
          </cell>
          <cell r="G585">
            <v>12</v>
          </cell>
          <cell r="H585">
            <v>10.904999999999999</v>
          </cell>
          <cell r="I585">
            <v>0.90874999999999995</v>
          </cell>
          <cell r="J585">
            <v>0.93</v>
          </cell>
          <cell r="K585">
            <v>0.89</v>
          </cell>
          <cell r="L585">
            <v>9</v>
          </cell>
        </row>
        <row r="586">
          <cell r="A586">
            <v>1</v>
          </cell>
          <cell r="B586" t="str">
            <v>Eataly Flatiron</v>
          </cell>
          <cell r="C586">
            <v>46204</v>
          </cell>
          <cell r="D586">
            <v>31</v>
          </cell>
          <cell r="E586" t="str">
            <v>Celery</v>
          </cell>
          <cell r="F586" t="str">
            <v>Produce</v>
          </cell>
          <cell r="G586">
            <v>15</v>
          </cell>
          <cell r="H586">
            <v>13.785</v>
          </cell>
          <cell r="I586">
            <v>0.91900000000000004</v>
          </cell>
          <cell r="J586">
            <v>0.94</v>
          </cell>
          <cell r="K586">
            <v>0.89</v>
          </cell>
          <cell r="L586">
            <v>9</v>
          </cell>
        </row>
        <row r="587">
          <cell r="A587">
            <v>1</v>
          </cell>
          <cell r="B587" t="str">
            <v>Eataly Flatiron</v>
          </cell>
          <cell r="C587">
            <v>46235</v>
          </cell>
          <cell r="D587">
            <v>31</v>
          </cell>
          <cell r="E587" t="str">
            <v>Celery</v>
          </cell>
          <cell r="F587" t="str">
            <v>Produce</v>
          </cell>
          <cell r="G587">
            <v>13.5</v>
          </cell>
          <cell r="H587">
            <v>12.66</v>
          </cell>
          <cell r="I587">
            <v>0.93777777799999995</v>
          </cell>
          <cell r="J587">
            <v>0.95</v>
          </cell>
          <cell r="K587">
            <v>0.93</v>
          </cell>
          <cell r="L587">
            <v>9</v>
          </cell>
        </row>
        <row r="588">
          <cell r="A588">
            <v>1</v>
          </cell>
          <cell r="B588" t="str">
            <v>Eataly Flatiron</v>
          </cell>
          <cell r="C588">
            <v>46266</v>
          </cell>
          <cell r="D588">
            <v>31</v>
          </cell>
          <cell r="E588" t="str">
            <v>Celery</v>
          </cell>
          <cell r="F588" t="str">
            <v>Produce</v>
          </cell>
          <cell r="G588">
            <v>14.25</v>
          </cell>
          <cell r="H588">
            <v>13.7475</v>
          </cell>
          <cell r="I588">
            <v>0.96473684199999998</v>
          </cell>
          <cell r="J588">
            <v>0.99</v>
          </cell>
          <cell r="K588">
            <v>0.96</v>
          </cell>
          <cell r="L588">
            <v>8</v>
          </cell>
        </row>
        <row r="589">
          <cell r="A589">
            <v>1</v>
          </cell>
          <cell r="B589" t="str">
            <v>Eataly Flatiron</v>
          </cell>
          <cell r="C589">
            <v>45689</v>
          </cell>
          <cell r="D589">
            <v>32</v>
          </cell>
          <cell r="E589" t="str">
            <v>Fresh Parsley</v>
          </cell>
          <cell r="F589" t="str">
            <v>Produce</v>
          </cell>
          <cell r="G589">
            <v>22.5</v>
          </cell>
          <cell r="H589">
            <v>12.205</v>
          </cell>
          <cell r="I589">
            <v>0.54244444400000003</v>
          </cell>
          <cell r="J589">
            <v>0.56000000000000005</v>
          </cell>
          <cell r="K589">
            <v>0.53</v>
          </cell>
          <cell r="L589">
            <v>8</v>
          </cell>
        </row>
        <row r="590">
          <cell r="A590">
            <v>1</v>
          </cell>
          <cell r="B590" t="str">
            <v>Eataly Flatiron</v>
          </cell>
          <cell r="C590">
            <v>45717</v>
          </cell>
          <cell r="D590">
            <v>32</v>
          </cell>
          <cell r="E590" t="str">
            <v>Fresh Parsley</v>
          </cell>
          <cell r="F590" t="str">
            <v>Produce</v>
          </cell>
          <cell r="G590">
            <v>25</v>
          </cell>
          <cell r="H590">
            <v>13.07</v>
          </cell>
          <cell r="I590">
            <v>0.52280000000000004</v>
          </cell>
          <cell r="J590">
            <v>0.53</v>
          </cell>
          <cell r="K590">
            <v>0.51</v>
          </cell>
          <cell r="L590">
            <v>9</v>
          </cell>
        </row>
        <row r="591">
          <cell r="A591">
            <v>1</v>
          </cell>
          <cell r="B591" t="str">
            <v>Eataly Flatiron</v>
          </cell>
          <cell r="C591">
            <v>45748</v>
          </cell>
          <cell r="D591">
            <v>32</v>
          </cell>
          <cell r="E591" t="str">
            <v>Fresh Parsley</v>
          </cell>
          <cell r="F591" t="str">
            <v>Produce</v>
          </cell>
          <cell r="G591">
            <v>29.5</v>
          </cell>
          <cell r="H591">
            <v>14.545</v>
          </cell>
          <cell r="I591">
            <v>0.49305084700000001</v>
          </cell>
          <cell r="J591">
            <v>0.51</v>
          </cell>
          <cell r="K591">
            <v>0.48</v>
          </cell>
          <cell r="L591">
            <v>8</v>
          </cell>
        </row>
        <row r="592">
          <cell r="A592">
            <v>1</v>
          </cell>
          <cell r="B592" t="str">
            <v>Eataly Flatiron</v>
          </cell>
          <cell r="C592">
            <v>45778</v>
          </cell>
          <cell r="D592">
            <v>32</v>
          </cell>
          <cell r="E592" t="str">
            <v>Fresh Parsley</v>
          </cell>
          <cell r="F592" t="str">
            <v>Produce</v>
          </cell>
          <cell r="G592">
            <v>36.5</v>
          </cell>
          <cell r="H592">
            <v>17.09</v>
          </cell>
          <cell r="I592">
            <v>0.46821917800000001</v>
          </cell>
          <cell r="J592">
            <v>0.48</v>
          </cell>
          <cell r="K592">
            <v>0.46</v>
          </cell>
          <cell r="L592">
            <v>9</v>
          </cell>
        </row>
        <row r="593">
          <cell r="A593">
            <v>1</v>
          </cell>
          <cell r="B593" t="str">
            <v>Eataly Flatiron</v>
          </cell>
          <cell r="C593">
            <v>45809</v>
          </cell>
          <cell r="D593">
            <v>32</v>
          </cell>
          <cell r="E593" t="str">
            <v>Fresh Parsley</v>
          </cell>
          <cell r="F593" t="str">
            <v>Produce</v>
          </cell>
          <cell r="G593">
            <v>34</v>
          </cell>
          <cell r="H593">
            <v>15.345000000000001</v>
          </cell>
          <cell r="I593">
            <v>0.451323529</v>
          </cell>
          <cell r="J593">
            <v>0.46</v>
          </cell>
          <cell r="K593">
            <v>0.45</v>
          </cell>
          <cell r="L593">
            <v>9</v>
          </cell>
        </row>
        <row r="594">
          <cell r="A594">
            <v>1</v>
          </cell>
          <cell r="B594" t="str">
            <v>Eataly Flatiron</v>
          </cell>
          <cell r="C594">
            <v>45839</v>
          </cell>
          <cell r="D594">
            <v>32</v>
          </cell>
          <cell r="E594" t="str">
            <v>Fresh Parsley</v>
          </cell>
          <cell r="F594" t="str">
            <v>Produce</v>
          </cell>
          <cell r="G594">
            <v>34.5</v>
          </cell>
          <cell r="H594">
            <v>15.305</v>
          </cell>
          <cell r="I594">
            <v>0.443623188</v>
          </cell>
          <cell r="J594">
            <v>0.46</v>
          </cell>
          <cell r="K594">
            <v>0.43</v>
          </cell>
          <cell r="L594">
            <v>9</v>
          </cell>
        </row>
        <row r="595">
          <cell r="A595">
            <v>1</v>
          </cell>
          <cell r="B595" t="str">
            <v>Eataly Flatiron</v>
          </cell>
          <cell r="C595">
            <v>45870</v>
          </cell>
          <cell r="D595">
            <v>32</v>
          </cell>
          <cell r="E595" t="str">
            <v>Fresh Parsley</v>
          </cell>
          <cell r="F595" t="str">
            <v>Produce</v>
          </cell>
          <cell r="G595">
            <v>26.5</v>
          </cell>
          <cell r="H595">
            <v>11.685</v>
          </cell>
          <cell r="I595">
            <v>0.44094339599999999</v>
          </cell>
          <cell r="J595">
            <v>0.45</v>
          </cell>
          <cell r="K595">
            <v>0.43</v>
          </cell>
          <cell r="L595">
            <v>8</v>
          </cell>
        </row>
        <row r="596">
          <cell r="A596">
            <v>1</v>
          </cell>
          <cell r="B596" t="str">
            <v>Eataly Flatiron</v>
          </cell>
          <cell r="C596">
            <v>45901</v>
          </cell>
          <cell r="D596">
            <v>32</v>
          </cell>
          <cell r="E596" t="str">
            <v>Fresh Parsley</v>
          </cell>
          <cell r="F596" t="str">
            <v>Produce</v>
          </cell>
          <cell r="G596">
            <v>37</v>
          </cell>
          <cell r="H596">
            <v>17.04</v>
          </cell>
          <cell r="I596">
            <v>0.46054054100000003</v>
          </cell>
          <cell r="J596">
            <v>0.47</v>
          </cell>
          <cell r="K596">
            <v>0.46</v>
          </cell>
          <cell r="L596">
            <v>9</v>
          </cell>
        </row>
        <row r="597">
          <cell r="A597">
            <v>1</v>
          </cell>
          <cell r="B597" t="str">
            <v>Eataly Flatiron</v>
          </cell>
          <cell r="C597">
            <v>45931</v>
          </cell>
          <cell r="D597">
            <v>32</v>
          </cell>
          <cell r="E597" t="str">
            <v>Fresh Parsley</v>
          </cell>
          <cell r="F597" t="str">
            <v>Produce</v>
          </cell>
          <cell r="G597">
            <v>38.5</v>
          </cell>
          <cell r="H597">
            <v>18.824999999999999</v>
          </cell>
          <cell r="I597">
            <v>0.48896103899999999</v>
          </cell>
          <cell r="J597">
            <v>0.52</v>
          </cell>
          <cell r="K597">
            <v>0.48</v>
          </cell>
          <cell r="L597">
            <v>9</v>
          </cell>
        </row>
        <row r="598">
          <cell r="A598">
            <v>1</v>
          </cell>
          <cell r="B598" t="str">
            <v>Eataly Flatiron</v>
          </cell>
          <cell r="C598">
            <v>45962</v>
          </cell>
          <cell r="D598">
            <v>32</v>
          </cell>
          <cell r="E598" t="str">
            <v>Fresh Parsley</v>
          </cell>
          <cell r="F598" t="str">
            <v>Produce</v>
          </cell>
          <cell r="G598">
            <v>30.5</v>
          </cell>
          <cell r="H598">
            <v>15.465</v>
          </cell>
          <cell r="I598">
            <v>0.50704917999999999</v>
          </cell>
          <cell r="J598">
            <v>0.52</v>
          </cell>
          <cell r="K598">
            <v>0.5</v>
          </cell>
          <cell r="L598">
            <v>8</v>
          </cell>
        </row>
        <row r="599">
          <cell r="A599">
            <v>1</v>
          </cell>
          <cell r="B599" t="str">
            <v>Eataly Flatiron</v>
          </cell>
          <cell r="C599">
            <v>45992</v>
          </cell>
          <cell r="D599">
            <v>32</v>
          </cell>
          <cell r="E599" t="str">
            <v>Fresh Parsley</v>
          </cell>
          <cell r="F599" t="str">
            <v>Produce</v>
          </cell>
          <cell r="G599">
            <v>32.5</v>
          </cell>
          <cell r="H599">
            <v>17.295000000000002</v>
          </cell>
          <cell r="I599">
            <v>0.53215384600000004</v>
          </cell>
          <cell r="J599">
            <v>0.54</v>
          </cell>
          <cell r="K599">
            <v>0.52</v>
          </cell>
          <cell r="L599">
            <v>9</v>
          </cell>
        </row>
        <row r="600">
          <cell r="A600">
            <v>1</v>
          </cell>
          <cell r="B600" t="str">
            <v>Eataly Flatiron</v>
          </cell>
          <cell r="C600">
            <v>46023</v>
          </cell>
          <cell r="D600">
            <v>32</v>
          </cell>
          <cell r="E600" t="str">
            <v>Fresh Parsley</v>
          </cell>
          <cell r="F600" t="str">
            <v>Produce</v>
          </cell>
          <cell r="G600">
            <v>24</v>
          </cell>
          <cell r="H600">
            <v>13.074999999999999</v>
          </cell>
          <cell r="I600">
            <v>0.54479166700000003</v>
          </cell>
          <cell r="J600">
            <v>0.56000000000000005</v>
          </cell>
          <cell r="K600">
            <v>0.54</v>
          </cell>
          <cell r="L600">
            <v>9</v>
          </cell>
        </row>
        <row r="601">
          <cell r="A601">
            <v>1</v>
          </cell>
          <cell r="B601" t="str">
            <v>Eataly Flatiron</v>
          </cell>
          <cell r="C601">
            <v>46054</v>
          </cell>
          <cell r="D601">
            <v>32</v>
          </cell>
          <cell r="E601" t="str">
            <v>Fresh Parsley</v>
          </cell>
          <cell r="F601" t="str">
            <v>Produce</v>
          </cell>
          <cell r="G601">
            <v>24</v>
          </cell>
          <cell r="H601">
            <v>12.734999999999999</v>
          </cell>
          <cell r="I601">
            <v>0.53062500000000001</v>
          </cell>
          <cell r="J601">
            <v>0.54</v>
          </cell>
          <cell r="K601">
            <v>0.52</v>
          </cell>
          <cell r="L601">
            <v>8</v>
          </cell>
        </row>
        <row r="602">
          <cell r="A602">
            <v>1</v>
          </cell>
          <cell r="B602" t="str">
            <v>Eataly Flatiron</v>
          </cell>
          <cell r="C602">
            <v>46082</v>
          </cell>
          <cell r="D602">
            <v>32</v>
          </cell>
          <cell r="E602" t="str">
            <v>Fresh Parsley</v>
          </cell>
          <cell r="F602" t="str">
            <v>Produce</v>
          </cell>
          <cell r="G602">
            <v>24</v>
          </cell>
          <cell r="H602">
            <v>12.37</v>
          </cell>
          <cell r="I602">
            <v>0.515416667</v>
          </cell>
          <cell r="J602">
            <v>0.53</v>
          </cell>
          <cell r="K602">
            <v>0.51</v>
          </cell>
          <cell r="L602">
            <v>9</v>
          </cell>
        </row>
        <row r="603">
          <cell r="A603">
            <v>1</v>
          </cell>
          <cell r="B603" t="str">
            <v>Eataly Flatiron</v>
          </cell>
          <cell r="C603">
            <v>46113</v>
          </cell>
          <cell r="D603">
            <v>32</v>
          </cell>
          <cell r="E603" t="str">
            <v>Fresh Parsley</v>
          </cell>
          <cell r="F603" t="str">
            <v>Produce</v>
          </cell>
          <cell r="G603">
            <v>39</v>
          </cell>
          <cell r="H603">
            <v>19.335000000000001</v>
          </cell>
          <cell r="I603">
            <v>0.49576923099999998</v>
          </cell>
          <cell r="J603">
            <v>0.5</v>
          </cell>
          <cell r="K603">
            <v>0.49</v>
          </cell>
          <cell r="L603">
            <v>9</v>
          </cell>
        </row>
        <row r="604">
          <cell r="A604">
            <v>1</v>
          </cell>
          <cell r="B604" t="str">
            <v>Eataly Flatiron</v>
          </cell>
          <cell r="C604">
            <v>46143</v>
          </cell>
          <cell r="D604">
            <v>32</v>
          </cell>
          <cell r="E604" t="str">
            <v>Fresh Parsley</v>
          </cell>
          <cell r="F604" t="str">
            <v>Produce</v>
          </cell>
          <cell r="G604">
            <v>31.5</v>
          </cell>
          <cell r="H604">
            <v>14.935</v>
          </cell>
          <cell r="I604">
            <v>0.47412698399999997</v>
          </cell>
          <cell r="J604">
            <v>0.48</v>
          </cell>
          <cell r="K604">
            <v>0.46</v>
          </cell>
          <cell r="L604">
            <v>8</v>
          </cell>
        </row>
        <row r="605">
          <cell r="A605">
            <v>1</v>
          </cell>
          <cell r="B605" t="str">
            <v>Eataly Flatiron</v>
          </cell>
          <cell r="C605">
            <v>46174</v>
          </cell>
          <cell r="D605">
            <v>32</v>
          </cell>
          <cell r="E605" t="str">
            <v>Fresh Parsley</v>
          </cell>
          <cell r="F605" t="str">
            <v>Produce</v>
          </cell>
          <cell r="G605">
            <v>29.5</v>
          </cell>
          <cell r="H605">
            <v>13.33</v>
          </cell>
          <cell r="I605">
            <v>0.45186440700000002</v>
          </cell>
          <cell r="J605">
            <v>0.46</v>
          </cell>
          <cell r="K605">
            <v>0.44</v>
          </cell>
          <cell r="L605">
            <v>9</v>
          </cell>
        </row>
        <row r="606">
          <cell r="A606">
            <v>1</v>
          </cell>
          <cell r="B606" t="str">
            <v>Eataly Flatiron</v>
          </cell>
          <cell r="C606">
            <v>46204</v>
          </cell>
          <cell r="D606">
            <v>32</v>
          </cell>
          <cell r="E606" t="str">
            <v>Fresh Parsley</v>
          </cell>
          <cell r="F606" t="str">
            <v>Produce</v>
          </cell>
          <cell r="G606">
            <v>39</v>
          </cell>
          <cell r="H606">
            <v>17.524999999999999</v>
          </cell>
          <cell r="I606">
            <v>0.44935897400000002</v>
          </cell>
          <cell r="J606">
            <v>0.46</v>
          </cell>
          <cell r="K606">
            <v>0.44</v>
          </cell>
          <cell r="L606">
            <v>9</v>
          </cell>
        </row>
        <row r="607">
          <cell r="A607">
            <v>1</v>
          </cell>
          <cell r="B607" t="str">
            <v>Eataly Flatiron</v>
          </cell>
          <cell r="C607">
            <v>46235</v>
          </cell>
          <cell r="D607">
            <v>32</v>
          </cell>
          <cell r="E607" t="str">
            <v>Fresh Parsley</v>
          </cell>
          <cell r="F607" t="str">
            <v>Produce</v>
          </cell>
          <cell r="G607">
            <v>33</v>
          </cell>
          <cell r="H607">
            <v>15.065</v>
          </cell>
          <cell r="I607">
            <v>0.45651515199999998</v>
          </cell>
          <cell r="J607">
            <v>0.46</v>
          </cell>
          <cell r="K607">
            <v>0.45</v>
          </cell>
          <cell r="L607">
            <v>9</v>
          </cell>
        </row>
        <row r="608">
          <cell r="A608">
            <v>1</v>
          </cell>
          <cell r="B608" t="str">
            <v>Eataly Flatiron</v>
          </cell>
          <cell r="C608">
            <v>46266</v>
          </cell>
          <cell r="D608">
            <v>32</v>
          </cell>
          <cell r="E608" t="str">
            <v>Fresh Parsley</v>
          </cell>
          <cell r="F608" t="str">
            <v>Produce</v>
          </cell>
          <cell r="G608">
            <v>34</v>
          </cell>
          <cell r="H608">
            <v>16.2</v>
          </cell>
          <cell r="I608">
            <v>0.47647058799999997</v>
          </cell>
          <cell r="J608">
            <v>0.48</v>
          </cell>
          <cell r="K608">
            <v>0.47</v>
          </cell>
          <cell r="L608">
            <v>8</v>
          </cell>
        </row>
        <row r="609">
          <cell r="A609">
            <v>1</v>
          </cell>
          <cell r="B609" t="str">
            <v>Eataly Flatiron</v>
          </cell>
          <cell r="C609">
            <v>45689</v>
          </cell>
          <cell r="D609">
            <v>33</v>
          </cell>
          <cell r="E609" t="str">
            <v>Lemon</v>
          </cell>
          <cell r="F609" t="str">
            <v>Produce</v>
          </cell>
          <cell r="G609">
            <v>112</v>
          </cell>
          <cell r="H609">
            <v>89.14</v>
          </cell>
          <cell r="I609">
            <v>0.79589285700000001</v>
          </cell>
          <cell r="J609">
            <v>0.81</v>
          </cell>
          <cell r="K609">
            <v>0.78</v>
          </cell>
          <cell r="L609">
            <v>8</v>
          </cell>
        </row>
        <row r="610">
          <cell r="A610">
            <v>1</v>
          </cell>
          <cell r="B610" t="str">
            <v>Eataly Flatiron</v>
          </cell>
          <cell r="C610">
            <v>45717</v>
          </cell>
          <cell r="D610">
            <v>33</v>
          </cell>
          <cell r="E610" t="str">
            <v>Lemon</v>
          </cell>
          <cell r="F610" t="str">
            <v>Produce</v>
          </cell>
          <cell r="G610">
            <v>140</v>
          </cell>
          <cell r="H610">
            <v>108.46</v>
          </cell>
          <cell r="I610">
            <v>0.77471428600000003</v>
          </cell>
          <cell r="J610">
            <v>0.78</v>
          </cell>
          <cell r="K610">
            <v>0.76</v>
          </cell>
          <cell r="L610">
            <v>9</v>
          </cell>
        </row>
        <row r="611">
          <cell r="A611">
            <v>1</v>
          </cell>
          <cell r="B611" t="str">
            <v>Eataly Flatiron</v>
          </cell>
          <cell r="C611">
            <v>45748</v>
          </cell>
          <cell r="D611">
            <v>33</v>
          </cell>
          <cell r="E611" t="str">
            <v>Lemon</v>
          </cell>
          <cell r="F611" t="str">
            <v>Produce</v>
          </cell>
          <cell r="G611">
            <v>148</v>
          </cell>
          <cell r="H611">
            <v>110.36</v>
          </cell>
          <cell r="I611">
            <v>0.74567567599999995</v>
          </cell>
          <cell r="J611">
            <v>0.76</v>
          </cell>
          <cell r="K611">
            <v>0.73</v>
          </cell>
          <cell r="L611">
            <v>8</v>
          </cell>
        </row>
        <row r="612">
          <cell r="A612">
            <v>1</v>
          </cell>
          <cell r="B612" t="str">
            <v>Eataly Flatiron</v>
          </cell>
          <cell r="C612">
            <v>45778</v>
          </cell>
          <cell r="D612">
            <v>33</v>
          </cell>
          <cell r="E612" t="str">
            <v>Lemon</v>
          </cell>
          <cell r="F612" t="str">
            <v>Produce</v>
          </cell>
          <cell r="G612">
            <v>188</v>
          </cell>
          <cell r="H612">
            <v>135.13999999999999</v>
          </cell>
          <cell r="I612">
            <v>0.718829787</v>
          </cell>
          <cell r="J612">
            <v>0.75</v>
          </cell>
          <cell r="K612">
            <v>0.71</v>
          </cell>
          <cell r="L612">
            <v>9</v>
          </cell>
        </row>
        <row r="613">
          <cell r="A613">
            <v>1</v>
          </cell>
          <cell r="B613" t="str">
            <v>Eataly Flatiron</v>
          </cell>
          <cell r="C613">
            <v>45809</v>
          </cell>
          <cell r="D613">
            <v>33</v>
          </cell>
          <cell r="E613" t="str">
            <v>Lemon</v>
          </cell>
          <cell r="F613" t="str">
            <v>Produce</v>
          </cell>
          <cell r="G613">
            <v>182</v>
          </cell>
          <cell r="H613">
            <v>126.42</v>
          </cell>
          <cell r="I613">
            <v>0.69461538499999997</v>
          </cell>
          <cell r="J613">
            <v>0.7</v>
          </cell>
          <cell r="K613">
            <v>0.69</v>
          </cell>
          <cell r="L613">
            <v>9</v>
          </cell>
        </row>
        <row r="614">
          <cell r="A614">
            <v>1</v>
          </cell>
          <cell r="B614" t="str">
            <v>Eataly Flatiron</v>
          </cell>
          <cell r="C614">
            <v>45839</v>
          </cell>
          <cell r="D614">
            <v>33</v>
          </cell>
          <cell r="E614" t="str">
            <v>Lemon</v>
          </cell>
          <cell r="F614" t="str">
            <v>Produce</v>
          </cell>
          <cell r="G614">
            <v>176</v>
          </cell>
          <cell r="H614">
            <v>122.24</v>
          </cell>
          <cell r="I614">
            <v>0.69454545499999998</v>
          </cell>
          <cell r="J614">
            <v>0.71</v>
          </cell>
          <cell r="K614">
            <v>0.67</v>
          </cell>
          <cell r="L614">
            <v>9</v>
          </cell>
        </row>
        <row r="615">
          <cell r="A615">
            <v>1</v>
          </cell>
          <cell r="B615" t="str">
            <v>Eataly Flatiron</v>
          </cell>
          <cell r="C615">
            <v>45870</v>
          </cell>
          <cell r="D615">
            <v>33</v>
          </cell>
          <cell r="E615" t="str">
            <v>Lemon</v>
          </cell>
          <cell r="F615" t="str">
            <v>Produce</v>
          </cell>
          <cell r="G615">
            <v>132</v>
          </cell>
          <cell r="H615">
            <v>91.86</v>
          </cell>
          <cell r="I615">
            <v>0.69590909099999998</v>
          </cell>
          <cell r="J615">
            <v>0.7</v>
          </cell>
          <cell r="K615">
            <v>0.69</v>
          </cell>
          <cell r="L615">
            <v>8</v>
          </cell>
        </row>
        <row r="616">
          <cell r="A616">
            <v>1</v>
          </cell>
          <cell r="B616" t="str">
            <v>Eataly Flatiron</v>
          </cell>
          <cell r="C616">
            <v>45901</v>
          </cell>
          <cell r="D616">
            <v>33</v>
          </cell>
          <cell r="E616" t="str">
            <v>Lemon</v>
          </cell>
          <cell r="F616" t="str">
            <v>Produce</v>
          </cell>
          <cell r="G616">
            <v>186</v>
          </cell>
          <cell r="H616">
            <v>135.08000000000001</v>
          </cell>
          <cell r="I616">
            <v>0.72623655899999995</v>
          </cell>
          <cell r="J616">
            <v>0.74</v>
          </cell>
          <cell r="K616">
            <v>0.72</v>
          </cell>
          <cell r="L616">
            <v>9</v>
          </cell>
        </row>
        <row r="617">
          <cell r="A617">
            <v>1</v>
          </cell>
          <cell r="B617" t="str">
            <v>Eataly Flatiron</v>
          </cell>
          <cell r="C617">
            <v>45931</v>
          </cell>
          <cell r="D617">
            <v>33</v>
          </cell>
          <cell r="E617" t="str">
            <v>Lemon</v>
          </cell>
          <cell r="F617" t="str">
            <v>Produce</v>
          </cell>
          <cell r="G617">
            <v>196</v>
          </cell>
          <cell r="H617">
            <v>148.82</v>
          </cell>
          <cell r="I617">
            <v>0.759285714</v>
          </cell>
          <cell r="J617">
            <v>0.77</v>
          </cell>
          <cell r="K617">
            <v>0.75</v>
          </cell>
          <cell r="L617">
            <v>9</v>
          </cell>
        </row>
        <row r="618">
          <cell r="A618">
            <v>1</v>
          </cell>
          <cell r="B618" t="str">
            <v>Eataly Flatiron</v>
          </cell>
          <cell r="C618">
            <v>45962</v>
          </cell>
          <cell r="D618">
            <v>33</v>
          </cell>
          <cell r="E618" t="str">
            <v>Lemon</v>
          </cell>
          <cell r="F618" t="str">
            <v>Produce</v>
          </cell>
          <cell r="G618">
            <v>168</v>
          </cell>
          <cell r="H618">
            <v>132.66</v>
          </cell>
          <cell r="I618">
            <v>0.78964285700000003</v>
          </cell>
          <cell r="J618">
            <v>0.81</v>
          </cell>
          <cell r="K618">
            <v>0.77</v>
          </cell>
          <cell r="L618">
            <v>8</v>
          </cell>
        </row>
        <row r="619">
          <cell r="A619">
            <v>1</v>
          </cell>
          <cell r="B619" t="str">
            <v>Eataly Flatiron</v>
          </cell>
          <cell r="C619">
            <v>45992</v>
          </cell>
          <cell r="D619">
            <v>33</v>
          </cell>
          <cell r="E619" t="str">
            <v>Lemon</v>
          </cell>
          <cell r="F619" t="str">
            <v>Produce</v>
          </cell>
          <cell r="G619">
            <v>180</v>
          </cell>
          <cell r="H619">
            <v>146.56</v>
          </cell>
          <cell r="I619">
            <v>0.81422222200000005</v>
          </cell>
          <cell r="J619">
            <v>0.83</v>
          </cell>
          <cell r="K619">
            <v>0.81</v>
          </cell>
          <cell r="L619">
            <v>9</v>
          </cell>
        </row>
        <row r="620">
          <cell r="A620">
            <v>1</v>
          </cell>
          <cell r="B620" t="str">
            <v>Eataly Flatiron</v>
          </cell>
          <cell r="C620">
            <v>46023</v>
          </cell>
          <cell r="D620">
            <v>33</v>
          </cell>
          <cell r="E620" t="str">
            <v>Lemon</v>
          </cell>
          <cell r="F620" t="str">
            <v>Produce</v>
          </cell>
          <cell r="G620">
            <v>138</v>
          </cell>
          <cell r="H620">
            <v>113.7</v>
          </cell>
          <cell r="I620">
            <v>0.82391304300000001</v>
          </cell>
          <cell r="J620">
            <v>0.84</v>
          </cell>
          <cell r="K620">
            <v>0.8</v>
          </cell>
          <cell r="L620">
            <v>9</v>
          </cell>
        </row>
        <row r="621">
          <cell r="A621">
            <v>1</v>
          </cell>
          <cell r="B621" t="str">
            <v>Eataly Flatiron</v>
          </cell>
          <cell r="C621">
            <v>46054</v>
          </cell>
          <cell r="D621">
            <v>33</v>
          </cell>
          <cell r="E621" t="str">
            <v>Lemon</v>
          </cell>
          <cell r="F621" t="str">
            <v>Produce</v>
          </cell>
          <cell r="G621">
            <v>126</v>
          </cell>
          <cell r="H621">
            <v>101.58</v>
          </cell>
          <cell r="I621">
            <v>0.80619047600000004</v>
          </cell>
          <cell r="J621">
            <v>0.82</v>
          </cell>
          <cell r="K621">
            <v>0.79</v>
          </cell>
          <cell r="L621">
            <v>8</v>
          </cell>
        </row>
        <row r="622">
          <cell r="A622">
            <v>1</v>
          </cell>
          <cell r="B622" t="str">
            <v>Eataly Flatiron</v>
          </cell>
          <cell r="C622">
            <v>46082</v>
          </cell>
          <cell r="D622">
            <v>33</v>
          </cell>
          <cell r="E622" t="str">
            <v>Lemon</v>
          </cell>
          <cell r="F622" t="str">
            <v>Produce</v>
          </cell>
          <cell r="G622">
            <v>140</v>
          </cell>
          <cell r="H622">
            <v>111.04</v>
          </cell>
          <cell r="I622">
            <v>0.79314285699999998</v>
          </cell>
          <cell r="J622">
            <v>0.8</v>
          </cell>
          <cell r="K622">
            <v>0.79</v>
          </cell>
          <cell r="L622">
            <v>9</v>
          </cell>
        </row>
        <row r="623">
          <cell r="A623">
            <v>1</v>
          </cell>
          <cell r="B623" t="str">
            <v>Eataly Flatiron</v>
          </cell>
          <cell r="C623">
            <v>46113</v>
          </cell>
          <cell r="D623">
            <v>33</v>
          </cell>
          <cell r="E623" t="str">
            <v>Lemon</v>
          </cell>
          <cell r="F623" t="str">
            <v>Produce</v>
          </cell>
          <cell r="G623">
            <v>178</v>
          </cell>
          <cell r="H623">
            <v>136.74</v>
          </cell>
          <cell r="I623">
            <v>0.76820224699999995</v>
          </cell>
          <cell r="J623">
            <v>0.78</v>
          </cell>
          <cell r="K623">
            <v>0.76</v>
          </cell>
          <cell r="L623">
            <v>9</v>
          </cell>
        </row>
        <row r="624">
          <cell r="A624">
            <v>1</v>
          </cell>
          <cell r="B624" t="str">
            <v>Eataly Flatiron</v>
          </cell>
          <cell r="C624">
            <v>46143</v>
          </cell>
          <cell r="D624">
            <v>33</v>
          </cell>
          <cell r="E624" t="str">
            <v>Lemon</v>
          </cell>
          <cell r="F624" t="str">
            <v>Produce</v>
          </cell>
          <cell r="G624">
            <v>170</v>
          </cell>
          <cell r="H624">
            <v>125.62</v>
          </cell>
          <cell r="I624">
            <v>0.73894117599999998</v>
          </cell>
          <cell r="J624">
            <v>0.75</v>
          </cell>
          <cell r="K624">
            <v>0.73</v>
          </cell>
          <cell r="L624">
            <v>8</v>
          </cell>
        </row>
        <row r="625">
          <cell r="A625">
            <v>1</v>
          </cell>
          <cell r="B625" t="str">
            <v>Eataly Flatiron</v>
          </cell>
          <cell r="C625">
            <v>46174</v>
          </cell>
          <cell r="D625">
            <v>33</v>
          </cell>
          <cell r="E625" t="str">
            <v>Lemon</v>
          </cell>
          <cell r="F625" t="str">
            <v>Produce</v>
          </cell>
          <cell r="G625">
            <v>166</v>
          </cell>
          <cell r="H625">
            <v>118.96</v>
          </cell>
          <cell r="I625">
            <v>0.716626506</v>
          </cell>
          <cell r="J625">
            <v>0.77</v>
          </cell>
          <cell r="K625">
            <v>0.7</v>
          </cell>
          <cell r="L625">
            <v>9</v>
          </cell>
        </row>
        <row r="626">
          <cell r="A626">
            <v>1</v>
          </cell>
          <cell r="B626" t="str">
            <v>Eataly Flatiron</v>
          </cell>
          <cell r="C626">
            <v>46204</v>
          </cell>
          <cell r="D626">
            <v>33</v>
          </cell>
          <cell r="E626" t="str">
            <v>Lemon</v>
          </cell>
          <cell r="F626" t="str">
            <v>Produce</v>
          </cell>
          <cell r="G626">
            <v>198</v>
          </cell>
          <cell r="H626">
            <v>139.69999999999999</v>
          </cell>
          <cell r="I626">
            <v>0.70555555599999997</v>
          </cell>
          <cell r="J626">
            <v>0.73</v>
          </cell>
          <cell r="K626">
            <v>0.69</v>
          </cell>
          <cell r="L626">
            <v>9</v>
          </cell>
        </row>
        <row r="627">
          <cell r="A627">
            <v>1</v>
          </cell>
          <cell r="B627" t="str">
            <v>Eataly Flatiron</v>
          </cell>
          <cell r="C627">
            <v>46235</v>
          </cell>
          <cell r="D627">
            <v>33</v>
          </cell>
          <cell r="E627" t="str">
            <v>Lemon</v>
          </cell>
          <cell r="F627" t="str">
            <v>Produce</v>
          </cell>
          <cell r="G627">
            <v>176</v>
          </cell>
          <cell r="H627">
            <v>126.82</v>
          </cell>
          <cell r="I627">
            <v>0.72056818199999995</v>
          </cell>
          <cell r="J627">
            <v>0.74</v>
          </cell>
          <cell r="K627">
            <v>0.7</v>
          </cell>
          <cell r="L627">
            <v>9</v>
          </cell>
        </row>
        <row r="628">
          <cell r="A628">
            <v>1</v>
          </cell>
          <cell r="B628" t="str">
            <v>Eataly Flatiron</v>
          </cell>
          <cell r="C628">
            <v>46266</v>
          </cell>
          <cell r="D628">
            <v>33</v>
          </cell>
          <cell r="E628" t="str">
            <v>Lemon</v>
          </cell>
          <cell r="F628" t="str">
            <v>Produce</v>
          </cell>
          <cell r="G628">
            <v>176</v>
          </cell>
          <cell r="H628">
            <v>130.5</v>
          </cell>
          <cell r="I628">
            <v>0.74147727299999999</v>
          </cell>
          <cell r="J628">
            <v>0.75</v>
          </cell>
          <cell r="K628">
            <v>0.72</v>
          </cell>
          <cell r="L628">
            <v>8</v>
          </cell>
        </row>
        <row r="629">
          <cell r="A629">
            <v>1</v>
          </cell>
          <cell r="B629" t="str">
            <v>Eataly Flatiron</v>
          </cell>
          <cell r="C629">
            <v>45689</v>
          </cell>
          <cell r="D629">
            <v>34</v>
          </cell>
          <cell r="E629" t="str">
            <v>Rustic Bread</v>
          </cell>
          <cell r="F629" t="str">
            <v>Bakery</v>
          </cell>
          <cell r="G629">
            <v>15</v>
          </cell>
          <cell r="H629">
            <v>53.917499999999997</v>
          </cell>
          <cell r="I629">
            <v>3.5945</v>
          </cell>
          <cell r="J629">
            <v>3.68</v>
          </cell>
          <cell r="K629">
            <v>3.54</v>
          </cell>
          <cell r="L629">
            <v>8</v>
          </cell>
        </row>
        <row r="630">
          <cell r="A630">
            <v>1</v>
          </cell>
          <cell r="B630" t="str">
            <v>Eataly Flatiron</v>
          </cell>
          <cell r="C630">
            <v>45717</v>
          </cell>
          <cell r="D630">
            <v>34</v>
          </cell>
          <cell r="E630" t="str">
            <v>Rustic Bread</v>
          </cell>
          <cell r="F630" t="str">
            <v>Bakery</v>
          </cell>
          <cell r="G630">
            <v>15.75</v>
          </cell>
          <cell r="H630">
            <v>57.09</v>
          </cell>
          <cell r="I630">
            <v>3.6247619050000002</v>
          </cell>
          <cell r="J630">
            <v>3.69</v>
          </cell>
          <cell r="K630">
            <v>3.54</v>
          </cell>
          <cell r="L630">
            <v>8</v>
          </cell>
        </row>
        <row r="631">
          <cell r="A631">
            <v>1</v>
          </cell>
          <cell r="B631" t="str">
            <v>Eataly Flatiron</v>
          </cell>
          <cell r="C631">
            <v>45748</v>
          </cell>
          <cell r="D631">
            <v>34</v>
          </cell>
          <cell r="E631" t="str">
            <v>Rustic Bread</v>
          </cell>
          <cell r="F631" t="str">
            <v>Bakery</v>
          </cell>
          <cell r="G631">
            <v>20.25</v>
          </cell>
          <cell r="H631">
            <v>74.377499999999998</v>
          </cell>
          <cell r="I631">
            <v>3.6729629629999998</v>
          </cell>
          <cell r="J631">
            <v>3.78</v>
          </cell>
          <cell r="K631">
            <v>3.57</v>
          </cell>
          <cell r="L631">
            <v>9</v>
          </cell>
        </row>
        <row r="632">
          <cell r="A632">
            <v>1</v>
          </cell>
          <cell r="B632" t="str">
            <v>Eataly Flatiron</v>
          </cell>
          <cell r="C632">
            <v>45778</v>
          </cell>
          <cell r="D632">
            <v>34</v>
          </cell>
          <cell r="E632" t="str">
            <v>Rustic Bread</v>
          </cell>
          <cell r="F632" t="str">
            <v>Bakery</v>
          </cell>
          <cell r="G632">
            <v>19.5</v>
          </cell>
          <cell r="H632">
            <v>72.682500000000005</v>
          </cell>
          <cell r="I632">
            <v>3.7273076920000001</v>
          </cell>
          <cell r="J632">
            <v>3.78</v>
          </cell>
          <cell r="K632">
            <v>3.66</v>
          </cell>
          <cell r="L632">
            <v>9</v>
          </cell>
        </row>
        <row r="633">
          <cell r="A633">
            <v>1</v>
          </cell>
          <cell r="B633" t="str">
            <v>Eataly Flatiron</v>
          </cell>
          <cell r="C633">
            <v>45809</v>
          </cell>
          <cell r="D633">
            <v>34</v>
          </cell>
          <cell r="E633" t="str">
            <v>Rustic Bread</v>
          </cell>
          <cell r="F633" t="str">
            <v>Bakery</v>
          </cell>
          <cell r="G633">
            <v>17.25</v>
          </cell>
          <cell r="H633">
            <v>63.84</v>
          </cell>
          <cell r="I633">
            <v>3.7008695650000001</v>
          </cell>
          <cell r="J633">
            <v>3.77</v>
          </cell>
          <cell r="K633">
            <v>3.65</v>
          </cell>
          <cell r="L633">
            <v>8</v>
          </cell>
        </row>
        <row r="634">
          <cell r="A634">
            <v>1</v>
          </cell>
          <cell r="B634" t="str">
            <v>Eataly Flatiron</v>
          </cell>
          <cell r="C634">
            <v>45839</v>
          </cell>
          <cell r="D634">
            <v>34</v>
          </cell>
          <cell r="E634" t="str">
            <v>Rustic Bread</v>
          </cell>
          <cell r="F634" t="str">
            <v>Bakery</v>
          </cell>
          <cell r="G634">
            <v>21</v>
          </cell>
          <cell r="H634">
            <v>79.260000000000005</v>
          </cell>
          <cell r="I634">
            <v>3.7742857139999999</v>
          </cell>
          <cell r="J634">
            <v>4.04</v>
          </cell>
          <cell r="K634">
            <v>3.65</v>
          </cell>
          <cell r="L634">
            <v>10</v>
          </cell>
        </row>
        <row r="635">
          <cell r="A635">
            <v>1</v>
          </cell>
          <cell r="B635" t="str">
            <v>Eataly Flatiron</v>
          </cell>
          <cell r="C635">
            <v>45870</v>
          </cell>
          <cell r="D635">
            <v>34</v>
          </cell>
          <cell r="E635" t="str">
            <v>Rustic Bread</v>
          </cell>
          <cell r="F635" t="str">
            <v>Bakery</v>
          </cell>
          <cell r="G635">
            <v>17.25</v>
          </cell>
          <cell r="H635">
            <v>66.292500000000004</v>
          </cell>
          <cell r="I635">
            <v>3.8430434779999998</v>
          </cell>
          <cell r="J635">
            <v>3.92</v>
          </cell>
          <cell r="K635">
            <v>3.78</v>
          </cell>
          <cell r="L635">
            <v>8</v>
          </cell>
        </row>
        <row r="636">
          <cell r="A636">
            <v>1</v>
          </cell>
          <cell r="B636" t="str">
            <v>Eataly Flatiron</v>
          </cell>
          <cell r="C636">
            <v>45901</v>
          </cell>
          <cell r="D636">
            <v>34</v>
          </cell>
          <cell r="E636" t="str">
            <v>Rustic Bread</v>
          </cell>
          <cell r="F636" t="str">
            <v>Bakery</v>
          </cell>
          <cell r="G636">
            <v>21</v>
          </cell>
          <cell r="H636">
            <v>80.489999999999995</v>
          </cell>
          <cell r="I636">
            <v>3.832857143</v>
          </cell>
          <cell r="J636">
            <v>3.93</v>
          </cell>
          <cell r="K636">
            <v>3.71</v>
          </cell>
          <cell r="L636">
            <v>9</v>
          </cell>
        </row>
        <row r="637">
          <cell r="A637">
            <v>1</v>
          </cell>
          <cell r="B637" t="str">
            <v>Eataly Flatiron</v>
          </cell>
          <cell r="C637">
            <v>45931</v>
          </cell>
          <cell r="D637">
            <v>34</v>
          </cell>
          <cell r="E637" t="str">
            <v>Rustic Bread</v>
          </cell>
          <cell r="F637" t="str">
            <v>Bakery</v>
          </cell>
          <cell r="G637">
            <v>21.75</v>
          </cell>
          <cell r="H637">
            <v>83.82</v>
          </cell>
          <cell r="I637">
            <v>3.8537931030000001</v>
          </cell>
          <cell r="J637">
            <v>3.95</v>
          </cell>
          <cell r="K637">
            <v>3.74</v>
          </cell>
          <cell r="L637">
            <v>9</v>
          </cell>
        </row>
        <row r="638">
          <cell r="A638">
            <v>1</v>
          </cell>
          <cell r="B638" t="str">
            <v>Eataly Flatiron</v>
          </cell>
          <cell r="C638">
            <v>45962</v>
          </cell>
          <cell r="D638">
            <v>34</v>
          </cell>
          <cell r="E638" t="str">
            <v>Rustic Bread</v>
          </cell>
          <cell r="F638" t="str">
            <v>Bakery</v>
          </cell>
          <cell r="G638">
            <v>16.5</v>
          </cell>
          <cell r="H638">
            <v>64.102500000000006</v>
          </cell>
          <cell r="I638">
            <v>3.8849999999999998</v>
          </cell>
          <cell r="J638">
            <v>3.96</v>
          </cell>
          <cell r="K638">
            <v>3.8</v>
          </cell>
          <cell r="L638">
            <v>8</v>
          </cell>
        </row>
        <row r="639">
          <cell r="A639">
            <v>1</v>
          </cell>
          <cell r="B639" t="str">
            <v>Eataly Flatiron</v>
          </cell>
          <cell r="C639">
            <v>45992</v>
          </cell>
          <cell r="D639">
            <v>34</v>
          </cell>
          <cell r="E639" t="str">
            <v>Rustic Bread</v>
          </cell>
          <cell r="F639" t="str">
            <v>Bakery</v>
          </cell>
          <cell r="G639">
            <v>12</v>
          </cell>
          <cell r="H639">
            <v>46.95</v>
          </cell>
          <cell r="I639">
            <v>3.9125000000000001</v>
          </cell>
          <cell r="J639">
            <v>3.97</v>
          </cell>
          <cell r="K639">
            <v>3.83</v>
          </cell>
          <cell r="L639">
            <v>7</v>
          </cell>
        </row>
        <row r="640">
          <cell r="A640">
            <v>1</v>
          </cell>
          <cell r="B640" t="str">
            <v>Eataly Flatiron</v>
          </cell>
          <cell r="C640">
            <v>45717</v>
          </cell>
          <cell r="D640">
            <v>35</v>
          </cell>
          <cell r="E640" t="str">
            <v>Red Wine Vinegar</v>
          </cell>
          <cell r="F640" t="str">
            <v>Pantry</v>
          </cell>
          <cell r="G640">
            <v>1</v>
          </cell>
          <cell r="H640">
            <v>7.3</v>
          </cell>
          <cell r="I640">
            <v>7.3</v>
          </cell>
          <cell r="J640">
            <v>7.3</v>
          </cell>
          <cell r="K640">
            <v>7.3</v>
          </cell>
          <cell r="L640">
            <v>1</v>
          </cell>
        </row>
        <row r="641">
          <cell r="A641">
            <v>1</v>
          </cell>
          <cell r="B641" t="str">
            <v>Eataly Flatiron</v>
          </cell>
          <cell r="C641">
            <v>45748</v>
          </cell>
          <cell r="D641">
            <v>35</v>
          </cell>
          <cell r="E641" t="str">
            <v>Red Wine Vinegar</v>
          </cell>
          <cell r="F641" t="str">
            <v>Pantry</v>
          </cell>
          <cell r="G641">
            <v>1</v>
          </cell>
          <cell r="H641">
            <v>7.33</v>
          </cell>
          <cell r="I641">
            <v>7.33</v>
          </cell>
          <cell r="J641">
            <v>7.33</v>
          </cell>
          <cell r="K641">
            <v>7.33</v>
          </cell>
          <cell r="L641">
            <v>1</v>
          </cell>
        </row>
        <row r="642">
          <cell r="A642">
            <v>1</v>
          </cell>
          <cell r="B642" t="str">
            <v>Eataly Flatiron</v>
          </cell>
          <cell r="C642">
            <v>45778</v>
          </cell>
          <cell r="D642">
            <v>35</v>
          </cell>
          <cell r="E642" t="str">
            <v>Red Wine Vinegar</v>
          </cell>
          <cell r="F642" t="str">
            <v>Pantry</v>
          </cell>
          <cell r="G642">
            <v>1</v>
          </cell>
          <cell r="H642">
            <v>7.23</v>
          </cell>
          <cell r="I642">
            <v>7.23</v>
          </cell>
          <cell r="J642">
            <v>7.23</v>
          </cell>
          <cell r="K642">
            <v>7.23</v>
          </cell>
          <cell r="L642">
            <v>1</v>
          </cell>
        </row>
        <row r="643">
          <cell r="A643">
            <v>1</v>
          </cell>
          <cell r="B643" t="str">
            <v>Eataly Flatiron</v>
          </cell>
          <cell r="C643">
            <v>45809</v>
          </cell>
          <cell r="D643">
            <v>35</v>
          </cell>
          <cell r="E643" t="str">
            <v>Red Wine Vinegar</v>
          </cell>
          <cell r="F643" t="str">
            <v>Pantry</v>
          </cell>
          <cell r="G643">
            <v>1</v>
          </cell>
          <cell r="H643">
            <v>7.31</v>
          </cell>
          <cell r="I643">
            <v>7.31</v>
          </cell>
          <cell r="J643">
            <v>7.31</v>
          </cell>
          <cell r="K643">
            <v>7.31</v>
          </cell>
          <cell r="L643">
            <v>1</v>
          </cell>
        </row>
        <row r="644">
          <cell r="A644">
            <v>1</v>
          </cell>
          <cell r="B644" t="str">
            <v>Eataly Flatiron</v>
          </cell>
          <cell r="C644">
            <v>45839</v>
          </cell>
          <cell r="D644">
            <v>35</v>
          </cell>
          <cell r="E644" t="str">
            <v>Red Wine Vinegar</v>
          </cell>
          <cell r="F644" t="str">
            <v>Pantry</v>
          </cell>
          <cell r="G644">
            <v>1</v>
          </cell>
          <cell r="H644">
            <v>7.69</v>
          </cell>
          <cell r="I644">
            <v>7.69</v>
          </cell>
          <cell r="J644">
            <v>7.69</v>
          </cell>
          <cell r="K644">
            <v>7.69</v>
          </cell>
          <cell r="L644">
            <v>1</v>
          </cell>
        </row>
        <row r="645">
          <cell r="A645">
            <v>1</v>
          </cell>
          <cell r="B645" t="str">
            <v>Eataly Flatiron</v>
          </cell>
          <cell r="C645">
            <v>45870</v>
          </cell>
          <cell r="D645">
            <v>35</v>
          </cell>
          <cell r="E645" t="str">
            <v>Red Wine Vinegar</v>
          </cell>
          <cell r="F645" t="str">
            <v>Pantry</v>
          </cell>
          <cell r="G645">
            <v>1</v>
          </cell>
          <cell r="H645">
            <v>7.38</v>
          </cell>
          <cell r="I645">
            <v>7.38</v>
          </cell>
          <cell r="J645">
            <v>7.38</v>
          </cell>
          <cell r="K645">
            <v>7.38</v>
          </cell>
          <cell r="L645">
            <v>1</v>
          </cell>
        </row>
        <row r="646">
          <cell r="A646">
            <v>1</v>
          </cell>
          <cell r="B646" t="str">
            <v>Eataly Flatiron</v>
          </cell>
          <cell r="C646">
            <v>45901</v>
          </cell>
          <cell r="D646">
            <v>35</v>
          </cell>
          <cell r="E646" t="str">
            <v>Red Wine Vinegar</v>
          </cell>
          <cell r="F646" t="str">
            <v>Pantry</v>
          </cell>
          <cell r="G646">
            <v>1</v>
          </cell>
          <cell r="H646">
            <v>7.48</v>
          </cell>
          <cell r="I646">
            <v>7.48</v>
          </cell>
          <cell r="J646">
            <v>7.48</v>
          </cell>
          <cell r="K646">
            <v>7.48</v>
          </cell>
          <cell r="L646">
            <v>1</v>
          </cell>
        </row>
        <row r="647">
          <cell r="A647">
            <v>1</v>
          </cell>
          <cell r="B647" t="str">
            <v>Eataly Flatiron</v>
          </cell>
          <cell r="C647">
            <v>45931</v>
          </cell>
          <cell r="D647">
            <v>35</v>
          </cell>
          <cell r="E647" t="str">
            <v>Red Wine Vinegar</v>
          </cell>
          <cell r="F647" t="str">
            <v>Pantry</v>
          </cell>
          <cell r="G647">
            <v>1</v>
          </cell>
          <cell r="H647">
            <v>7.56</v>
          </cell>
          <cell r="I647">
            <v>7.56</v>
          </cell>
          <cell r="J647">
            <v>7.56</v>
          </cell>
          <cell r="K647">
            <v>7.56</v>
          </cell>
          <cell r="L647">
            <v>1</v>
          </cell>
        </row>
        <row r="648">
          <cell r="A648">
            <v>1</v>
          </cell>
          <cell r="B648" t="str">
            <v>Eataly Flatiron</v>
          </cell>
          <cell r="C648">
            <v>45962</v>
          </cell>
          <cell r="D648">
            <v>35</v>
          </cell>
          <cell r="E648" t="str">
            <v>Red Wine Vinegar</v>
          </cell>
          <cell r="F648" t="str">
            <v>Pantry</v>
          </cell>
          <cell r="G648">
            <v>1</v>
          </cell>
          <cell r="H648">
            <v>7.49</v>
          </cell>
          <cell r="I648">
            <v>7.49</v>
          </cell>
          <cell r="J648">
            <v>7.49</v>
          </cell>
          <cell r="K648">
            <v>7.49</v>
          </cell>
          <cell r="L648">
            <v>1</v>
          </cell>
        </row>
        <row r="649">
          <cell r="A649">
            <v>1</v>
          </cell>
          <cell r="B649" t="str">
            <v>Eataly Flatiron</v>
          </cell>
          <cell r="C649">
            <v>45689</v>
          </cell>
          <cell r="D649">
            <v>36</v>
          </cell>
          <cell r="E649" t="str">
            <v>Dried Bucatini</v>
          </cell>
          <cell r="F649" t="str">
            <v>Pasta</v>
          </cell>
          <cell r="G649">
            <v>40</v>
          </cell>
          <cell r="H649">
            <v>93.2</v>
          </cell>
          <cell r="I649">
            <v>2.33</v>
          </cell>
          <cell r="J649">
            <v>2.37</v>
          </cell>
          <cell r="K649">
            <v>2.29</v>
          </cell>
          <cell r="L649">
            <v>2</v>
          </cell>
        </row>
        <row r="650">
          <cell r="A650">
            <v>1</v>
          </cell>
          <cell r="B650" t="str">
            <v>Eataly Flatiron</v>
          </cell>
          <cell r="C650">
            <v>45717</v>
          </cell>
          <cell r="D650">
            <v>36</v>
          </cell>
          <cell r="E650" t="str">
            <v>Dried Bucatini</v>
          </cell>
          <cell r="F650" t="str">
            <v>Pasta</v>
          </cell>
          <cell r="G650">
            <v>40</v>
          </cell>
          <cell r="H650">
            <v>92</v>
          </cell>
          <cell r="I650">
            <v>2.2999999999999998</v>
          </cell>
          <cell r="J650">
            <v>2.31</v>
          </cell>
          <cell r="K650">
            <v>2.29</v>
          </cell>
          <cell r="L650">
            <v>2</v>
          </cell>
        </row>
        <row r="651">
          <cell r="A651">
            <v>1</v>
          </cell>
          <cell r="B651" t="str">
            <v>Eataly Flatiron</v>
          </cell>
          <cell r="C651">
            <v>45748</v>
          </cell>
          <cell r="D651">
            <v>36</v>
          </cell>
          <cell r="E651" t="str">
            <v>Dried Bucatini</v>
          </cell>
          <cell r="F651" t="str">
            <v>Pasta</v>
          </cell>
          <cell r="G651">
            <v>40</v>
          </cell>
          <cell r="H651">
            <v>91.4</v>
          </cell>
          <cell r="I651">
            <v>2.2850000000000001</v>
          </cell>
          <cell r="J651">
            <v>2.31</v>
          </cell>
          <cell r="K651">
            <v>2.2599999999999998</v>
          </cell>
          <cell r="L651">
            <v>2</v>
          </cell>
        </row>
        <row r="652">
          <cell r="A652">
            <v>1</v>
          </cell>
          <cell r="B652" t="str">
            <v>Eataly Flatiron</v>
          </cell>
          <cell r="C652">
            <v>45778</v>
          </cell>
          <cell r="D652">
            <v>36</v>
          </cell>
          <cell r="E652" t="str">
            <v>Dried Bucatini</v>
          </cell>
          <cell r="F652" t="str">
            <v>Pasta</v>
          </cell>
          <cell r="G652">
            <v>40</v>
          </cell>
          <cell r="H652">
            <v>91.6</v>
          </cell>
          <cell r="I652">
            <v>2.29</v>
          </cell>
          <cell r="J652">
            <v>2.2999999999999998</v>
          </cell>
          <cell r="K652">
            <v>2.2799999999999998</v>
          </cell>
          <cell r="L652">
            <v>2</v>
          </cell>
        </row>
        <row r="653">
          <cell r="A653">
            <v>1</v>
          </cell>
          <cell r="B653" t="str">
            <v>Eataly Flatiron</v>
          </cell>
          <cell r="C653">
            <v>45809</v>
          </cell>
          <cell r="D653">
            <v>36</v>
          </cell>
          <cell r="E653" t="str">
            <v>Dried Bucatini</v>
          </cell>
          <cell r="F653" t="str">
            <v>Pasta</v>
          </cell>
          <cell r="G653">
            <v>40</v>
          </cell>
          <cell r="H653">
            <v>92.6</v>
          </cell>
          <cell r="I653">
            <v>2.3149999999999999</v>
          </cell>
          <cell r="J653">
            <v>2.35</v>
          </cell>
          <cell r="K653">
            <v>2.2799999999999998</v>
          </cell>
          <cell r="L653">
            <v>2</v>
          </cell>
        </row>
        <row r="654">
          <cell r="A654">
            <v>1</v>
          </cell>
          <cell r="B654" t="str">
            <v>Eataly Flatiron</v>
          </cell>
          <cell r="C654">
            <v>45839</v>
          </cell>
          <cell r="D654">
            <v>36</v>
          </cell>
          <cell r="E654" t="str">
            <v>Dried Bucatini</v>
          </cell>
          <cell r="F654" t="str">
            <v>Pasta</v>
          </cell>
          <cell r="G654">
            <v>40</v>
          </cell>
          <cell r="H654">
            <v>94</v>
          </cell>
          <cell r="I654">
            <v>2.35</v>
          </cell>
          <cell r="J654">
            <v>2.37</v>
          </cell>
          <cell r="K654">
            <v>2.33</v>
          </cell>
          <cell r="L654">
            <v>2</v>
          </cell>
        </row>
        <row r="655">
          <cell r="A655">
            <v>1</v>
          </cell>
          <cell r="B655" t="str">
            <v>Eataly Flatiron</v>
          </cell>
          <cell r="C655">
            <v>45870</v>
          </cell>
          <cell r="D655">
            <v>36</v>
          </cell>
          <cell r="E655" t="str">
            <v>Dried Bucatini</v>
          </cell>
          <cell r="F655" t="str">
            <v>Pasta</v>
          </cell>
          <cell r="G655">
            <v>20</v>
          </cell>
          <cell r="H655">
            <v>47.2</v>
          </cell>
          <cell r="I655">
            <v>2.36</v>
          </cell>
          <cell r="J655">
            <v>2.36</v>
          </cell>
          <cell r="K655">
            <v>2.36</v>
          </cell>
          <cell r="L655">
            <v>1</v>
          </cell>
        </row>
        <row r="656">
          <cell r="A656">
            <v>1</v>
          </cell>
          <cell r="B656" t="str">
            <v>Eataly Flatiron</v>
          </cell>
          <cell r="C656">
            <v>45901</v>
          </cell>
          <cell r="D656">
            <v>36</v>
          </cell>
          <cell r="E656" t="str">
            <v>Dried Bucatini</v>
          </cell>
          <cell r="F656" t="str">
            <v>Pasta</v>
          </cell>
          <cell r="G656">
            <v>60</v>
          </cell>
          <cell r="H656">
            <v>137.80000000000001</v>
          </cell>
          <cell r="I656">
            <v>2.2966666670000002</v>
          </cell>
          <cell r="J656">
            <v>2.2999999999999998</v>
          </cell>
          <cell r="K656">
            <v>2.29</v>
          </cell>
          <cell r="L656">
            <v>2</v>
          </cell>
        </row>
        <row r="657">
          <cell r="A657">
            <v>1</v>
          </cell>
          <cell r="B657" t="str">
            <v>Eataly Flatiron</v>
          </cell>
          <cell r="C657">
            <v>45931</v>
          </cell>
          <cell r="D657">
            <v>36</v>
          </cell>
          <cell r="E657" t="str">
            <v>Dried Bucatini</v>
          </cell>
          <cell r="F657" t="str">
            <v>Pasta</v>
          </cell>
          <cell r="G657">
            <v>40</v>
          </cell>
          <cell r="H657">
            <v>93.8</v>
          </cell>
          <cell r="I657">
            <v>2.3450000000000002</v>
          </cell>
          <cell r="J657">
            <v>2.36</v>
          </cell>
          <cell r="K657">
            <v>2.33</v>
          </cell>
          <cell r="L657">
            <v>2</v>
          </cell>
        </row>
        <row r="658">
          <cell r="A658">
            <v>1</v>
          </cell>
          <cell r="B658" t="str">
            <v>Eataly Flatiron</v>
          </cell>
          <cell r="C658">
            <v>45962</v>
          </cell>
          <cell r="D658">
            <v>36</v>
          </cell>
          <cell r="E658" t="str">
            <v>Dried Bucatini</v>
          </cell>
          <cell r="F658" t="str">
            <v>Pasta</v>
          </cell>
          <cell r="G658">
            <v>40</v>
          </cell>
          <cell r="H658">
            <v>94</v>
          </cell>
          <cell r="I658">
            <v>2.35</v>
          </cell>
          <cell r="J658">
            <v>2.36</v>
          </cell>
          <cell r="K658">
            <v>2.34</v>
          </cell>
          <cell r="L658">
            <v>2</v>
          </cell>
        </row>
        <row r="659">
          <cell r="A659">
            <v>1</v>
          </cell>
          <cell r="B659" t="str">
            <v>Eataly Flatiron</v>
          </cell>
          <cell r="C659">
            <v>45992</v>
          </cell>
          <cell r="D659">
            <v>36</v>
          </cell>
          <cell r="E659" t="str">
            <v>Dried Bucatini</v>
          </cell>
          <cell r="F659" t="str">
            <v>Pasta</v>
          </cell>
          <cell r="G659">
            <v>100</v>
          </cell>
          <cell r="H659">
            <v>235.8</v>
          </cell>
          <cell r="I659">
            <v>2.3580000000000001</v>
          </cell>
          <cell r="J659">
            <v>2.4</v>
          </cell>
          <cell r="K659">
            <v>2.3199999999999998</v>
          </cell>
          <cell r="L659">
            <v>3</v>
          </cell>
        </row>
        <row r="660">
          <cell r="A660">
            <v>1</v>
          </cell>
          <cell r="B660" t="str">
            <v>Eataly Flatiron</v>
          </cell>
          <cell r="C660">
            <v>46023</v>
          </cell>
          <cell r="D660">
            <v>36</v>
          </cell>
          <cell r="E660" t="str">
            <v>Dried Bucatini</v>
          </cell>
          <cell r="F660" t="str">
            <v>Pasta</v>
          </cell>
          <cell r="G660">
            <v>40</v>
          </cell>
          <cell r="H660">
            <v>96</v>
          </cell>
          <cell r="I660">
            <v>2.4</v>
          </cell>
          <cell r="J660">
            <v>2.42</v>
          </cell>
          <cell r="K660">
            <v>2.38</v>
          </cell>
          <cell r="L660">
            <v>2</v>
          </cell>
        </row>
        <row r="661">
          <cell r="A661">
            <v>1</v>
          </cell>
          <cell r="B661" t="str">
            <v>Eataly Flatiron</v>
          </cell>
          <cell r="C661">
            <v>46054</v>
          </cell>
          <cell r="D661">
            <v>36</v>
          </cell>
          <cell r="E661" t="str">
            <v>Dried Bucatini</v>
          </cell>
          <cell r="F661" t="str">
            <v>Pasta</v>
          </cell>
          <cell r="G661">
            <v>60</v>
          </cell>
          <cell r="H661">
            <v>143.80000000000001</v>
          </cell>
          <cell r="I661">
            <v>2.3966666669999999</v>
          </cell>
          <cell r="J661">
            <v>2.41</v>
          </cell>
          <cell r="K661">
            <v>2.39</v>
          </cell>
          <cell r="L661">
            <v>2</v>
          </cell>
        </row>
        <row r="662">
          <cell r="A662">
            <v>1</v>
          </cell>
          <cell r="B662" t="str">
            <v>Eataly Flatiron</v>
          </cell>
          <cell r="C662">
            <v>46082</v>
          </cell>
          <cell r="D662">
            <v>36</v>
          </cell>
          <cell r="E662" t="str">
            <v>Dried Bucatini</v>
          </cell>
          <cell r="F662" t="str">
            <v>Pasta</v>
          </cell>
          <cell r="G662">
            <v>40</v>
          </cell>
          <cell r="H662">
            <v>96</v>
          </cell>
          <cell r="I662">
            <v>2.4</v>
          </cell>
          <cell r="J662">
            <v>2.41</v>
          </cell>
          <cell r="K662">
            <v>2.39</v>
          </cell>
          <cell r="L662">
            <v>2</v>
          </cell>
        </row>
        <row r="663">
          <cell r="A663">
            <v>1</v>
          </cell>
          <cell r="B663" t="str">
            <v>Eataly Flatiron</v>
          </cell>
          <cell r="C663">
            <v>46113</v>
          </cell>
          <cell r="D663">
            <v>36</v>
          </cell>
          <cell r="E663" t="str">
            <v>Dried Bucatini</v>
          </cell>
          <cell r="F663" t="str">
            <v>Pasta</v>
          </cell>
          <cell r="G663">
            <v>40</v>
          </cell>
          <cell r="H663">
            <v>97.2</v>
          </cell>
          <cell r="I663">
            <v>2.4300000000000002</v>
          </cell>
          <cell r="J663">
            <v>2.4300000000000002</v>
          </cell>
          <cell r="K663">
            <v>2.4300000000000002</v>
          </cell>
          <cell r="L663">
            <v>2</v>
          </cell>
        </row>
        <row r="664">
          <cell r="A664">
            <v>1</v>
          </cell>
          <cell r="B664" t="str">
            <v>Eataly Flatiron</v>
          </cell>
          <cell r="C664">
            <v>46143</v>
          </cell>
          <cell r="D664">
            <v>36</v>
          </cell>
          <cell r="E664" t="str">
            <v>Dried Bucatini</v>
          </cell>
          <cell r="F664" t="str">
            <v>Pasta</v>
          </cell>
          <cell r="G664">
            <v>40</v>
          </cell>
          <cell r="H664">
            <v>98.6</v>
          </cell>
          <cell r="I664">
            <v>2.4649999999999999</v>
          </cell>
          <cell r="J664">
            <v>2.48</v>
          </cell>
          <cell r="K664">
            <v>2.4500000000000002</v>
          </cell>
          <cell r="L664">
            <v>2</v>
          </cell>
        </row>
        <row r="665">
          <cell r="A665">
            <v>1</v>
          </cell>
          <cell r="B665" t="str">
            <v>Eataly Flatiron</v>
          </cell>
          <cell r="C665">
            <v>46174</v>
          </cell>
          <cell r="D665">
            <v>36</v>
          </cell>
          <cell r="E665" t="str">
            <v>Dried Bucatini</v>
          </cell>
          <cell r="F665" t="str">
            <v>Pasta</v>
          </cell>
          <cell r="G665">
            <v>40</v>
          </cell>
          <cell r="H665">
            <v>96.8</v>
          </cell>
          <cell r="I665">
            <v>2.42</v>
          </cell>
          <cell r="J665">
            <v>2.4300000000000002</v>
          </cell>
          <cell r="K665">
            <v>2.41</v>
          </cell>
          <cell r="L665">
            <v>2</v>
          </cell>
        </row>
        <row r="666">
          <cell r="A666">
            <v>1</v>
          </cell>
          <cell r="B666" t="str">
            <v>Eataly Flatiron</v>
          </cell>
          <cell r="C666">
            <v>46204</v>
          </cell>
          <cell r="D666">
            <v>36</v>
          </cell>
          <cell r="E666" t="str">
            <v>Dried Bucatini</v>
          </cell>
          <cell r="F666" t="str">
            <v>Pasta</v>
          </cell>
          <cell r="G666">
            <v>40</v>
          </cell>
          <cell r="H666">
            <v>99.4</v>
          </cell>
          <cell r="I666">
            <v>2.4849999999999999</v>
          </cell>
          <cell r="J666">
            <v>2.5</v>
          </cell>
          <cell r="K666">
            <v>2.4700000000000002</v>
          </cell>
          <cell r="L666">
            <v>2</v>
          </cell>
        </row>
        <row r="667">
          <cell r="A667">
            <v>1</v>
          </cell>
          <cell r="B667" t="str">
            <v>Eataly Flatiron</v>
          </cell>
          <cell r="C667">
            <v>46235</v>
          </cell>
          <cell r="D667">
            <v>36</v>
          </cell>
          <cell r="E667" t="str">
            <v>Dried Bucatini</v>
          </cell>
          <cell r="F667" t="str">
            <v>Pasta</v>
          </cell>
          <cell r="G667">
            <v>40</v>
          </cell>
          <cell r="H667">
            <v>99.8</v>
          </cell>
          <cell r="I667">
            <v>2.4950000000000001</v>
          </cell>
          <cell r="J667">
            <v>2.5</v>
          </cell>
          <cell r="K667">
            <v>2.4900000000000002</v>
          </cell>
          <cell r="L667">
            <v>2</v>
          </cell>
        </row>
        <row r="668">
          <cell r="A668">
            <v>1</v>
          </cell>
          <cell r="B668" t="str">
            <v>Eataly Flatiron</v>
          </cell>
          <cell r="C668">
            <v>46266</v>
          </cell>
          <cell r="D668">
            <v>36</v>
          </cell>
          <cell r="E668" t="str">
            <v>Dried Bucatini</v>
          </cell>
          <cell r="F668" t="str">
            <v>Pasta</v>
          </cell>
          <cell r="G668">
            <v>40</v>
          </cell>
          <cell r="H668">
            <v>100.8</v>
          </cell>
          <cell r="I668">
            <v>2.52</v>
          </cell>
          <cell r="J668">
            <v>2.5499999999999998</v>
          </cell>
          <cell r="K668">
            <v>2.4900000000000002</v>
          </cell>
          <cell r="L668">
            <v>2</v>
          </cell>
        </row>
        <row r="669">
          <cell r="A669">
            <v>1</v>
          </cell>
          <cell r="B669" t="str">
            <v>Eataly Flatiron</v>
          </cell>
          <cell r="C669">
            <v>45689</v>
          </cell>
          <cell r="D669">
            <v>37</v>
          </cell>
          <cell r="E669" t="str">
            <v>Pine Nuts</v>
          </cell>
          <cell r="F669" t="str">
            <v>Pantry</v>
          </cell>
          <cell r="G669">
            <v>64</v>
          </cell>
          <cell r="H669">
            <v>88</v>
          </cell>
          <cell r="I669">
            <v>1.375</v>
          </cell>
          <cell r="J669">
            <v>1.38</v>
          </cell>
          <cell r="K669">
            <v>1.37</v>
          </cell>
          <cell r="L669">
            <v>2</v>
          </cell>
        </row>
        <row r="670">
          <cell r="A670">
            <v>1</v>
          </cell>
          <cell r="B670" t="str">
            <v>Eataly Flatiron</v>
          </cell>
          <cell r="C670">
            <v>45717</v>
          </cell>
          <cell r="D670">
            <v>37</v>
          </cell>
          <cell r="E670" t="str">
            <v>Pine Nuts</v>
          </cell>
          <cell r="F670" t="str">
            <v>Pantry</v>
          </cell>
          <cell r="G670">
            <v>64</v>
          </cell>
          <cell r="H670">
            <v>88</v>
          </cell>
          <cell r="I670">
            <v>1.375</v>
          </cell>
          <cell r="J670">
            <v>1.38</v>
          </cell>
          <cell r="K670">
            <v>1.37</v>
          </cell>
          <cell r="L670">
            <v>2</v>
          </cell>
        </row>
        <row r="671">
          <cell r="A671">
            <v>1</v>
          </cell>
          <cell r="B671" t="str">
            <v>Eataly Flatiron</v>
          </cell>
          <cell r="C671">
            <v>45748</v>
          </cell>
          <cell r="D671">
            <v>37</v>
          </cell>
          <cell r="E671" t="str">
            <v>Pine Nuts</v>
          </cell>
          <cell r="F671" t="str">
            <v>Pantry</v>
          </cell>
          <cell r="G671">
            <v>64</v>
          </cell>
          <cell r="H671">
            <v>88.32</v>
          </cell>
          <cell r="I671">
            <v>1.38</v>
          </cell>
          <cell r="J671">
            <v>1.39</v>
          </cell>
          <cell r="K671">
            <v>1.37</v>
          </cell>
          <cell r="L671">
            <v>2</v>
          </cell>
        </row>
        <row r="672">
          <cell r="A672">
            <v>1</v>
          </cell>
          <cell r="B672" t="str">
            <v>Eataly Flatiron</v>
          </cell>
          <cell r="C672">
            <v>45778</v>
          </cell>
          <cell r="D672">
            <v>37</v>
          </cell>
          <cell r="E672" t="str">
            <v>Pine Nuts</v>
          </cell>
          <cell r="F672" t="str">
            <v>Pantry</v>
          </cell>
          <cell r="G672">
            <v>96</v>
          </cell>
          <cell r="H672">
            <v>132.80000000000001</v>
          </cell>
          <cell r="I672">
            <v>1.3833333329999999</v>
          </cell>
          <cell r="J672">
            <v>1.39</v>
          </cell>
          <cell r="K672">
            <v>1.38</v>
          </cell>
          <cell r="L672">
            <v>2</v>
          </cell>
        </row>
        <row r="673">
          <cell r="A673">
            <v>1</v>
          </cell>
          <cell r="B673" t="str">
            <v>Eataly Flatiron</v>
          </cell>
          <cell r="C673">
            <v>45809</v>
          </cell>
          <cell r="D673">
            <v>37</v>
          </cell>
          <cell r="E673" t="str">
            <v>Pine Nuts</v>
          </cell>
          <cell r="F673" t="str">
            <v>Pantry</v>
          </cell>
          <cell r="G673">
            <v>96</v>
          </cell>
          <cell r="H673">
            <v>133.44</v>
          </cell>
          <cell r="I673">
            <v>1.39</v>
          </cell>
          <cell r="J673">
            <v>1.41</v>
          </cell>
          <cell r="K673">
            <v>1.38</v>
          </cell>
          <cell r="L673">
            <v>2</v>
          </cell>
        </row>
        <row r="674">
          <cell r="A674">
            <v>1</v>
          </cell>
          <cell r="B674" t="str">
            <v>Eataly Flatiron</v>
          </cell>
          <cell r="C674">
            <v>45839</v>
          </cell>
          <cell r="D674">
            <v>37</v>
          </cell>
          <cell r="E674" t="str">
            <v>Pine Nuts</v>
          </cell>
          <cell r="F674" t="str">
            <v>Pantry</v>
          </cell>
          <cell r="G674">
            <v>128</v>
          </cell>
          <cell r="H674">
            <v>177.92</v>
          </cell>
          <cell r="I674">
            <v>1.39</v>
          </cell>
          <cell r="J674">
            <v>1.42</v>
          </cell>
          <cell r="K674">
            <v>1.37</v>
          </cell>
          <cell r="L674">
            <v>3</v>
          </cell>
        </row>
        <row r="675">
          <cell r="A675">
            <v>1</v>
          </cell>
          <cell r="B675" t="str">
            <v>Eataly Flatiron</v>
          </cell>
          <cell r="C675">
            <v>45870</v>
          </cell>
          <cell r="D675">
            <v>37</v>
          </cell>
          <cell r="E675" t="str">
            <v>Pine Nuts</v>
          </cell>
          <cell r="F675" t="str">
            <v>Pantry</v>
          </cell>
          <cell r="G675">
            <v>64</v>
          </cell>
          <cell r="H675">
            <v>89.92</v>
          </cell>
          <cell r="I675">
            <v>1.405</v>
          </cell>
          <cell r="J675">
            <v>1.41</v>
          </cell>
          <cell r="K675">
            <v>1.4</v>
          </cell>
          <cell r="L675">
            <v>2</v>
          </cell>
        </row>
        <row r="676">
          <cell r="A676">
            <v>1</v>
          </cell>
          <cell r="B676" t="str">
            <v>Eataly Flatiron</v>
          </cell>
          <cell r="C676">
            <v>45901</v>
          </cell>
          <cell r="D676">
            <v>37</v>
          </cell>
          <cell r="E676" t="str">
            <v>Pine Nuts</v>
          </cell>
          <cell r="F676" t="str">
            <v>Pantry</v>
          </cell>
          <cell r="G676">
            <v>96</v>
          </cell>
          <cell r="H676">
            <v>136.63999999999999</v>
          </cell>
          <cell r="I676">
            <v>1.423333333</v>
          </cell>
          <cell r="J676">
            <v>1.43</v>
          </cell>
          <cell r="K676">
            <v>1.41</v>
          </cell>
          <cell r="L676">
            <v>2</v>
          </cell>
        </row>
        <row r="677">
          <cell r="A677">
            <v>1</v>
          </cell>
          <cell r="B677" t="str">
            <v>Eataly Flatiron</v>
          </cell>
          <cell r="C677">
            <v>45931</v>
          </cell>
          <cell r="D677">
            <v>37</v>
          </cell>
          <cell r="E677" t="str">
            <v>Pine Nuts</v>
          </cell>
          <cell r="F677" t="str">
            <v>Pantry</v>
          </cell>
          <cell r="G677">
            <v>64</v>
          </cell>
          <cell r="H677">
            <v>88.64</v>
          </cell>
          <cell r="I677">
            <v>1.385</v>
          </cell>
          <cell r="J677">
            <v>1.4</v>
          </cell>
          <cell r="K677">
            <v>1.37</v>
          </cell>
          <cell r="L677">
            <v>2</v>
          </cell>
        </row>
        <row r="678">
          <cell r="A678">
            <v>1</v>
          </cell>
          <cell r="B678" t="str">
            <v>Eataly Flatiron</v>
          </cell>
          <cell r="C678">
            <v>45962</v>
          </cell>
          <cell r="D678">
            <v>37</v>
          </cell>
          <cell r="E678" t="str">
            <v>Pine Nuts</v>
          </cell>
          <cell r="F678" t="str">
            <v>Pantry</v>
          </cell>
          <cell r="G678">
            <v>96</v>
          </cell>
          <cell r="H678">
            <v>141.12</v>
          </cell>
          <cell r="I678">
            <v>1.47</v>
          </cell>
          <cell r="J678">
            <v>1.49</v>
          </cell>
          <cell r="K678">
            <v>1.43</v>
          </cell>
          <cell r="L678">
            <v>2</v>
          </cell>
        </row>
        <row r="679">
          <cell r="A679">
            <v>1</v>
          </cell>
          <cell r="B679" t="str">
            <v>Eataly Flatiron</v>
          </cell>
          <cell r="C679">
            <v>45992</v>
          </cell>
          <cell r="D679">
            <v>37</v>
          </cell>
          <cell r="E679" t="str">
            <v>Pine Nuts</v>
          </cell>
          <cell r="F679" t="str">
            <v>Pantry</v>
          </cell>
          <cell r="G679">
            <v>96</v>
          </cell>
          <cell r="H679">
            <v>133.12</v>
          </cell>
          <cell r="I679">
            <v>1.3866666670000001</v>
          </cell>
          <cell r="J679">
            <v>1.39</v>
          </cell>
          <cell r="K679">
            <v>1.38</v>
          </cell>
          <cell r="L679">
            <v>3</v>
          </cell>
        </row>
        <row r="680">
          <cell r="A680">
            <v>1</v>
          </cell>
          <cell r="B680" t="str">
            <v>Eataly Flatiron</v>
          </cell>
          <cell r="C680">
            <v>46023</v>
          </cell>
          <cell r="D680">
            <v>37</v>
          </cell>
          <cell r="E680" t="str">
            <v>Pine Nuts</v>
          </cell>
          <cell r="F680" t="str">
            <v>Pantry</v>
          </cell>
          <cell r="G680">
            <v>64</v>
          </cell>
          <cell r="H680">
            <v>90.56</v>
          </cell>
          <cell r="I680">
            <v>1.415</v>
          </cell>
          <cell r="J680">
            <v>1.44</v>
          </cell>
          <cell r="K680">
            <v>1.39</v>
          </cell>
          <cell r="L680">
            <v>2</v>
          </cell>
        </row>
        <row r="681">
          <cell r="A681">
            <v>1</v>
          </cell>
          <cell r="B681" t="str">
            <v>Eataly Flatiron</v>
          </cell>
          <cell r="C681">
            <v>46054</v>
          </cell>
          <cell r="D681">
            <v>37</v>
          </cell>
          <cell r="E681" t="str">
            <v>Pine Nuts</v>
          </cell>
          <cell r="F681" t="str">
            <v>Pantry</v>
          </cell>
          <cell r="G681">
            <v>96</v>
          </cell>
          <cell r="H681">
            <v>137.6</v>
          </cell>
          <cell r="I681">
            <v>1.433333333</v>
          </cell>
          <cell r="J681">
            <v>1.44</v>
          </cell>
          <cell r="K681">
            <v>1.43</v>
          </cell>
          <cell r="L681">
            <v>2</v>
          </cell>
        </row>
        <row r="682">
          <cell r="A682">
            <v>1</v>
          </cell>
          <cell r="B682" t="str">
            <v>Eataly Flatiron</v>
          </cell>
          <cell r="C682">
            <v>46082</v>
          </cell>
          <cell r="D682">
            <v>37</v>
          </cell>
          <cell r="E682" t="str">
            <v>Pine Nuts</v>
          </cell>
          <cell r="F682" t="str">
            <v>Pantry</v>
          </cell>
          <cell r="G682">
            <v>64</v>
          </cell>
          <cell r="H682">
            <v>90.88</v>
          </cell>
          <cell r="I682">
            <v>1.42</v>
          </cell>
          <cell r="J682">
            <v>1.44</v>
          </cell>
          <cell r="K682">
            <v>1.4</v>
          </cell>
          <cell r="L682">
            <v>2</v>
          </cell>
        </row>
        <row r="683">
          <cell r="A683">
            <v>1</v>
          </cell>
          <cell r="B683" t="str">
            <v>Eataly Flatiron</v>
          </cell>
          <cell r="C683">
            <v>46113</v>
          </cell>
          <cell r="D683">
            <v>37</v>
          </cell>
          <cell r="E683" t="str">
            <v>Pine Nuts</v>
          </cell>
          <cell r="F683" t="str">
            <v>Pantry</v>
          </cell>
          <cell r="G683">
            <v>96</v>
          </cell>
          <cell r="H683">
            <v>136.96</v>
          </cell>
          <cell r="I683">
            <v>1.4266666670000001</v>
          </cell>
          <cell r="J683">
            <v>1.44</v>
          </cell>
          <cell r="K683">
            <v>1.42</v>
          </cell>
          <cell r="L683">
            <v>2</v>
          </cell>
        </row>
        <row r="684">
          <cell r="A684">
            <v>1</v>
          </cell>
          <cell r="B684" t="str">
            <v>Eataly Flatiron</v>
          </cell>
          <cell r="C684">
            <v>46143</v>
          </cell>
          <cell r="D684">
            <v>37</v>
          </cell>
          <cell r="E684" t="str">
            <v>Pine Nuts</v>
          </cell>
          <cell r="F684" t="str">
            <v>Pantry</v>
          </cell>
          <cell r="G684">
            <v>96</v>
          </cell>
          <cell r="H684">
            <v>137.28</v>
          </cell>
          <cell r="I684">
            <v>1.43</v>
          </cell>
          <cell r="J684">
            <v>1.45</v>
          </cell>
          <cell r="K684">
            <v>1.39</v>
          </cell>
          <cell r="L684">
            <v>2</v>
          </cell>
        </row>
        <row r="685">
          <cell r="A685">
            <v>1</v>
          </cell>
          <cell r="B685" t="str">
            <v>Eataly Flatiron</v>
          </cell>
          <cell r="C685">
            <v>46174</v>
          </cell>
          <cell r="D685">
            <v>37</v>
          </cell>
          <cell r="E685" t="str">
            <v>Pine Nuts</v>
          </cell>
          <cell r="F685" t="str">
            <v>Pantry</v>
          </cell>
          <cell r="G685">
            <v>96</v>
          </cell>
          <cell r="H685">
            <v>138.56</v>
          </cell>
          <cell r="I685">
            <v>1.443333333</v>
          </cell>
          <cell r="J685">
            <v>1.45</v>
          </cell>
          <cell r="K685">
            <v>1.44</v>
          </cell>
          <cell r="L685">
            <v>2</v>
          </cell>
        </row>
        <row r="686">
          <cell r="A686">
            <v>1</v>
          </cell>
          <cell r="B686" t="str">
            <v>Eataly Flatiron</v>
          </cell>
          <cell r="C686">
            <v>46204</v>
          </cell>
          <cell r="D686">
            <v>37</v>
          </cell>
          <cell r="E686" t="str">
            <v>Pine Nuts</v>
          </cell>
          <cell r="F686" t="str">
            <v>Pantry</v>
          </cell>
          <cell r="G686">
            <v>128</v>
          </cell>
          <cell r="H686">
            <v>180.8</v>
          </cell>
          <cell r="I686">
            <v>1.4125000000000001</v>
          </cell>
          <cell r="J686">
            <v>1.45</v>
          </cell>
          <cell r="K686">
            <v>1.39</v>
          </cell>
          <cell r="L686">
            <v>3</v>
          </cell>
        </row>
        <row r="687">
          <cell r="A687">
            <v>1</v>
          </cell>
          <cell r="B687" t="str">
            <v>Eataly Flatiron</v>
          </cell>
          <cell r="C687">
            <v>46235</v>
          </cell>
          <cell r="D687">
            <v>37</v>
          </cell>
          <cell r="E687" t="str">
            <v>Pine Nuts</v>
          </cell>
          <cell r="F687" t="str">
            <v>Pantry</v>
          </cell>
          <cell r="G687">
            <v>64</v>
          </cell>
          <cell r="H687">
            <v>91.2</v>
          </cell>
          <cell r="I687">
            <v>1.425</v>
          </cell>
          <cell r="J687">
            <v>1.43</v>
          </cell>
          <cell r="K687">
            <v>1.42</v>
          </cell>
          <cell r="L687">
            <v>2</v>
          </cell>
        </row>
        <row r="688">
          <cell r="A688">
            <v>1</v>
          </cell>
          <cell r="B688" t="str">
            <v>Eataly Flatiron</v>
          </cell>
          <cell r="C688">
            <v>46266</v>
          </cell>
          <cell r="D688">
            <v>37</v>
          </cell>
          <cell r="E688" t="str">
            <v>Pine Nuts</v>
          </cell>
          <cell r="F688" t="str">
            <v>Pantry</v>
          </cell>
          <cell r="G688">
            <v>96</v>
          </cell>
          <cell r="H688">
            <v>139.84</v>
          </cell>
          <cell r="I688">
            <v>1.4566666669999999</v>
          </cell>
          <cell r="J688">
            <v>1.49</v>
          </cell>
          <cell r="K688">
            <v>1.44</v>
          </cell>
          <cell r="L688">
            <v>2</v>
          </cell>
        </row>
        <row r="689">
          <cell r="A689">
            <v>1</v>
          </cell>
          <cell r="B689" t="str">
            <v>Eataly Flatiron</v>
          </cell>
          <cell r="C689">
            <v>45689</v>
          </cell>
          <cell r="D689">
            <v>38</v>
          </cell>
          <cell r="E689" t="str">
            <v>Gorgonzola</v>
          </cell>
          <cell r="F689" t="str">
            <v>Dairy</v>
          </cell>
          <cell r="G689">
            <v>24.5</v>
          </cell>
          <cell r="H689">
            <v>325.45</v>
          </cell>
          <cell r="I689">
            <v>13.283673469</v>
          </cell>
          <cell r="J689">
            <v>13.46</v>
          </cell>
          <cell r="K689">
            <v>13.1</v>
          </cell>
          <cell r="L689">
            <v>8</v>
          </cell>
        </row>
        <row r="690">
          <cell r="A690">
            <v>1</v>
          </cell>
          <cell r="B690" t="str">
            <v>Eataly Flatiron</v>
          </cell>
          <cell r="C690">
            <v>45717</v>
          </cell>
          <cell r="D690">
            <v>38</v>
          </cell>
          <cell r="E690" t="str">
            <v>Gorgonzola</v>
          </cell>
          <cell r="F690" t="str">
            <v>Dairy</v>
          </cell>
          <cell r="G690">
            <v>26.5</v>
          </cell>
          <cell r="H690">
            <v>352.7</v>
          </cell>
          <cell r="I690">
            <v>13.309433962</v>
          </cell>
          <cell r="J690">
            <v>13.49</v>
          </cell>
          <cell r="K690">
            <v>13.08</v>
          </cell>
          <cell r="L690">
            <v>9</v>
          </cell>
        </row>
        <row r="691">
          <cell r="A691">
            <v>1</v>
          </cell>
          <cell r="B691" t="str">
            <v>Eataly Flatiron</v>
          </cell>
          <cell r="C691">
            <v>45748</v>
          </cell>
          <cell r="D691">
            <v>38</v>
          </cell>
          <cell r="E691" t="str">
            <v>Gorgonzola</v>
          </cell>
          <cell r="F691" t="str">
            <v>Dairy</v>
          </cell>
          <cell r="G691">
            <v>21</v>
          </cell>
          <cell r="H691">
            <v>280.60000000000002</v>
          </cell>
          <cell r="I691">
            <v>13.361904762</v>
          </cell>
          <cell r="J691">
            <v>13.84</v>
          </cell>
          <cell r="K691">
            <v>12.79</v>
          </cell>
          <cell r="L691">
            <v>8</v>
          </cell>
        </row>
        <row r="692">
          <cell r="A692">
            <v>1</v>
          </cell>
          <cell r="B692" t="str">
            <v>Eataly Flatiron</v>
          </cell>
          <cell r="C692">
            <v>45778</v>
          </cell>
          <cell r="D692">
            <v>38</v>
          </cell>
          <cell r="E692" t="str">
            <v>Gorgonzola</v>
          </cell>
          <cell r="F692" t="str">
            <v>Dairy</v>
          </cell>
          <cell r="G692">
            <v>23.5</v>
          </cell>
          <cell r="H692">
            <v>321.83499999999998</v>
          </cell>
          <cell r="I692">
            <v>13.695106383000001</v>
          </cell>
          <cell r="J692">
            <v>13.87</v>
          </cell>
          <cell r="K692">
            <v>13.44</v>
          </cell>
          <cell r="L692">
            <v>9</v>
          </cell>
        </row>
        <row r="693">
          <cell r="A693">
            <v>1</v>
          </cell>
          <cell r="B693" t="str">
            <v>Eataly Flatiron</v>
          </cell>
          <cell r="C693">
            <v>45809</v>
          </cell>
          <cell r="D693">
            <v>38</v>
          </cell>
          <cell r="E693" t="str">
            <v>Gorgonzola</v>
          </cell>
          <cell r="F693" t="str">
            <v>Dairy</v>
          </cell>
          <cell r="G693">
            <v>21.5</v>
          </cell>
          <cell r="H693">
            <v>295.29000000000002</v>
          </cell>
          <cell r="I693">
            <v>13.734418605</v>
          </cell>
          <cell r="J693">
            <v>14.05</v>
          </cell>
          <cell r="K693">
            <v>13.47</v>
          </cell>
          <cell r="L693">
            <v>9</v>
          </cell>
        </row>
        <row r="694">
          <cell r="A694">
            <v>1</v>
          </cell>
          <cell r="B694" t="str">
            <v>Eataly Flatiron</v>
          </cell>
          <cell r="C694">
            <v>45839</v>
          </cell>
          <cell r="D694">
            <v>38</v>
          </cell>
          <cell r="E694" t="str">
            <v>Gorgonzola</v>
          </cell>
          <cell r="F694" t="str">
            <v>Dairy</v>
          </cell>
          <cell r="G694">
            <v>18.5</v>
          </cell>
          <cell r="H694">
            <v>257.52499999999998</v>
          </cell>
          <cell r="I694">
            <v>13.92027027</v>
          </cell>
          <cell r="J694">
            <v>14.22</v>
          </cell>
          <cell r="K694">
            <v>13.53</v>
          </cell>
          <cell r="L694">
            <v>9</v>
          </cell>
        </row>
        <row r="695">
          <cell r="A695">
            <v>1</v>
          </cell>
          <cell r="B695" t="str">
            <v>Eataly Flatiron</v>
          </cell>
          <cell r="C695">
            <v>45870</v>
          </cell>
          <cell r="D695">
            <v>38</v>
          </cell>
          <cell r="E695" t="str">
            <v>Gorgonzola</v>
          </cell>
          <cell r="F695" t="str">
            <v>Dairy</v>
          </cell>
          <cell r="G695">
            <v>14.5</v>
          </cell>
          <cell r="H695">
            <v>200.5</v>
          </cell>
          <cell r="I695">
            <v>13.827586207</v>
          </cell>
          <cell r="J695">
            <v>13.99</v>
          </cell>
          <cell r="K695">
            <v>13.62</v>
          </cell>
          <cell r="L695">
            <v>8</v>
          </cell>
        </row>
        <row r="696">
          <cell r="A696">
            <v>1</v>
          </cell>
          <cell r="B696" t="str">
            <v>Eataly Flatiron</v>
          </cell>
          <cell r="C696">
            <v>45901</v>
          </cell>
          <cell r="D696">
            <v>38</v>
          </cell>
          <cell r="E696" t="str">
            <v>Gorgonzola</v>
          </cell>
          <cell r="F696" t="str">
            <v>Dairy</v>
          </cell>
          <cell r="G696">
            <v>23.5</v>
          </cell>
          <cell r="H696">
            <v>329.89</v>
          </cell>
          <cell r="I696">
            <v>14.03787234</v>
          </cell>
          <cell r="J696">
            <v>14.36</v>
          </cell>
          <cell r="K696">
            <v>13.81</v>
          </cell>
          <cell r="L696">
            <v>9</v>
          </cell>
        </row>
        <row r="697">
          <cell r="A697">
            <v>1</v>
          </cell>
          <cell r="B697" t="str">
            <v>Eataly Flatiron</v>
          </cell>
          <cell r="C697">
            <v>45931</v>
          </cell>
          <cell r="D697">
            <v>38</v>
          </cell>
          <cell r="E697" t="str">
            <v>Gorgonzola</v>
          </cell>
          <cell r="F697" t="str">
            <v>Dairy</v>
          </cell>
          <cell r="G697">
            <v>29</v>
          </cell>
          <cell r="H697">
            <v>403.03500000000003</v>
          </cell>
          <cell r="I697">
            <v>13.897758620999999</v>
          </cell>
          <cell r="J697">
            <v>14.32</v>
          </cell>
          <cell r="K697">
            <v>13.6</v>
          </cell>
          <cell r="L697">
            <v>9</v>
          </cell>
        </row>
        <row r="698">
          <cell r="A698">
            <v>1</v>
          </cell>
          <cell r="B698" t="str">
            <v>Eataly Flatiron</v>
          </cell>
          <cell r="C698">
            <v>45962</v>
          </cell>
          <cell r="D698">
            <v>38</v>
          </cell>
          <cell r="E698" t="str">
            <v>Gorgonzola</v>
          </cell>
          <cell r="F698" t="str">
            <v>Dairy</v>
          </cell>
          <cell r="G698">
            <v>27</v>
          </cell>
          <cell r="H698">
            <v>375.84</v>
          </cell>
          <cell r="I698">
            <v>13.92</v>
          </cell>
          <cell r="J698">
            <v>14.18</v>
          </cell>
          <cell r="K698">
            <v>13.76</v>
          </cell>
          <cell r="L698">
            <v>8</v>
          </cell>
        </row>
        <row r="699">
          <cell r="A699">
            <v>1</v>
          </cell>
          <cell r="B699" t="str">
            <v>Eataly Flatiron</v>
          </cell>
          <cell r="C699">
            <v>45992</v>
          </cell>
          <cell r="D699">
            <v>38</v>
          </cell>
          <cell r="E699" t="str">
            <v>Gorgonzola</v>
          </cell>
          <cell r="F699" t="str">
            <v>Dairy</v>
          </cell>
          <cell r="G699">
            <v>32</v>
          </cell>
          <cell r="H699">
            <v>439.66500000000002</v>
          </cell>
          <cell r="I699">
            <v>13.739531250000001</v>
          </cell>
          <cell r="J699">
            <v>13.99</v>
          </cell>
          <cell r="K699">
            <v>13.56</v>
          </cell>
          <cell r="L699">
            <v>9</v>
          </cell>
        </row>
        <row r="700">
          <cell r="A700">
            <v>1</v>
          </cell>
          <cell r="B700" t="str">
            <v>Eataly Flatiron</v>
          </cell>
          <cell r="C700">
            <v>46023</v>
          </cell>
          <cell r="D700">
            <v>38</v>
          </cell>
          <cell r="E700" t="str">
            <v>Gorgonzola</v>
          </cell>
          <cell r="F700" t="str">
            <v>Dairy</v>
          </cell>
          <cell r="G700">
            <v>34</v>
          </cell>
          <cell r="H700">
            <v>478.47500000000002</v>
          </cell>
          <cell r="I700">
            <v>14.072794117999999</v>
          </cell>
          <cell r="J700">
            <v>14.48</v>
          </cell>
          <cell r="K700">
            <v>13.5</v>
          </cell>
          <cell r="L700">
            <v>9</v>
          </cell>
        </row>
        <row r="701">
          <cell r="A701">
            <v>1</v>
          </cell>
          <cell r="B701" t="str">
            <v>Eataly Flatiron</v>
          </cell>
          <cell r="C701">
            <v>46054</v>
          </cell>
          <cell r="D701">
            <v>38</v>
          </cell>
          <cell r="E701" t="str">
            <v>Gorgonzola</v>
          </cell>
          <cell r="F701" t="str">
            <v>Dairy</v>
          </cell>
          <cell r="G701">
            <v>28</v>
          </cell>
          <cell r="H701">
            <v>391.09500000000003</v>
          </cell>
          <cell r="I701">
            <v>13.967678571</v>
          </cell>
          <cell r="J701">
            <v>14.13</v>
          </cell>
          <cell r="K701">
            <v>13.86</v>
          </cell>
          <cell r="L701">
            <v>8</v>
          </cell>
        </row>
        <row r="702">
          <cell r="A702">
            <v>1</v>
          </cell>
          <cell r="B702" t="str">
            <v>Eataly Flatiron</v>
          </cell>
          <cell r="C702">
            <v>46082</v>
          </cell>
          <cell r="D702">
            <v>38</v>
          </cell>
          <cell r="E702" t="str">
            <v>Gorgonzola</v>
          </cell>
          <cell r="F702" t="str">
            <v>Dairy</v>
          </cell>
          <cell r="G702">
            <v>27</v>
          </cell>
          <cell r="H702">
            <v>379.18</v>
          </cell>
          <cell r="I702">
            <v>14.043703704</v>
          </cell>
          <cell r="J702">
            <v>14.32</v>
          </cell>
          <cell r="K702">
            <v>13.81</v>
          </cell>
          <cell r="L702">
            <v>9</v>
          </cell>
        </row>
        <row r="703">
          <cell r="A703">
            <v>1</v>
          </cell>
          <cell r="B703" t="str">
            <v>Eataly Flatiron</v>
          </cell>
          <cell r="C703">
            <v>46113</v>
          </cell>
          <cell r="D703">
            <v>38</v>
          </cell>
          <cell r="E703" t="str">
            <v>Gorgonzola</v>
          </cell>
          <cell r="F703" t="str">
            <v>Dairy</v>
          </cell>
          <cell r="G703">
            <v>27</v>
          </cell>
          <cell r="H703">
            <v>379.05</v>
          </cell>
          <cell r="I703">
            <v>14.038888889000001</v>
          </cell>
          <cell r="J703">
            <v>14.17</v>
          </cell>
          <cell r="K703">
            <v>13.89</v>
          </cell>
          <cell r="L703">
            <v>9</v>
          </cell>
        </row>
        <row r="704">
          <cell r="A704">
            <v>1</v>
          </cell>
          <cell r="B704" t="str">
            <v>Eataly Flatiron</v>
          </cell>
          <cell r="C704">
            <v>46143</v>
          </cell>
          <cell r="D704">
            <v>38</v>
          </cell>
          <cell r="E704" t="str">
            <v>Gorgonzola</v>
          </cell>
          <cell r="F704" t="str">
            <v>Dairy</v>
          </cell>
          <cell r="G704">
            <v>20</v>
          </cell>
          <cell r="H704">
            <v>280.35000000000002</v>
          </cell>
          <cell r="I704">
            <v>14.0175</v>
          </cell>
          <cell r="J704">
            <v>14.34</v>
          </cell>
          <cell r="K704">
            <v>13.86</v>
          </cell>
          <cell r="L704">
            <v>8</v>
          </cell>
        </row>
        <row r="705">
          <cell r="A705">
            <v>1</v>
          </cell>
          <cell r="B705" t="str">
            <v>Eataly Flatiron</v>
          </cell>
          <cell r="C705">
            <v>46174</v>
          </cell>
          <cell r="D705">
            <v>38</v>
          </cell>
          <cell r="E705" t="str">
            <v>Gorgonzola</v>
          </cell>
          <cell r="F705" t="str">
            <v>Dairy</v>
          </cell>
          <cell r="G705">
            <v>21</v>
          </cell>
          <cell r="H705">
            <v>297.08</v>
          </cell>
          <cell r="I705">
            <v>14.146666667</v>
          </cell>
          <cell r="J705">
            <v>14.46</v>
          </cell>
          <cell r="K705">
            <v>13.87</v>
          </cell>
          <cell r="L705">
            <v>9</v>
          </cell>
        </row>
        <row r="706">
          <cell r="A706">
            <v>1</v>
          </cell>
          <cell r="B706" t="str">
            <v>Eataly Flatiron</v>
          </cell>
          <cell r="C706">
            <v>46204</v>
          </cell>
          <cell r="D706">
            <v>38</v>
          </cell>
          <cell r="E706" t="str">
            <v>Gorgonzola</v>
          </cell>
          <cell r="F706" t="str">
            <v>Dairy</v>
          </cell>
          <cell r="G706">
            <v>20</v>
          </cell>
          <cell r="H706">
            <v>279.77999999999997</v>
          </cell>
          <cell r="I706">
            <v>13.989000000000001</v>
          </cell>
          <cell r="J706">
            <v>14.32</v>
          </cell>
          <cell r="K706">
            <v>13.67</v>
          </cell>
          <cell r="L706">
            <v>9</v>
          </cell>
        </row>
        <row r="707">
          <cell r="A707">
            <v>1</v>
          </cell>
          <cell r="B707" t="str">
            <v>Eataly Flatiron</v>
          </cell>
          <cell r="C707">
            <v>46235</v>
          </cell>
          <cell r="D707">
            <v>38</v>
          </cell>
          <cell r="E707" t="str">
            <v>Gorgonzola</v>
          </cell>
          <cell r="F707" t="str">
            <v>Dairy</v>
          </cell>
          <cell r="G707">
            <v>21</v>
          </cell>
          <cell r="H707">
            <v>287.95999999999998</v>
          </cell>
          <cell r="I707">
            <v>13.712380952</v>
          </cell>
          <cell r="J707">
            <v>14.01</v>
          </cell>
          <cell r="K707">
            <v>13.33</v>
          </cell>
          <cell r="L707">
            <v>9</v>
          </cell>
        </row>
        <row r="708">
          <cell r="A708">
            <v>1</v>
          </cell>
          <cell r="B708" t="str">
            <v>Eataly Flatiron</v>
          </cell>
          <cell r="C708">
            <v>46266</v>
          </cell>
          <cell r="D708">
            <v>38</v>
          </cell>
          <cell r="E708" t="str">
            <v>Gorgonzola</v>
          </cell>
          <cell r="F708" t="str">
            <v>Dairy</v>
          </cell>
          <cell r="G708">
            <v>22.5</v>
          </cell>
          <cell r="H708">
            <v>312.01</v>
          </cell>
          <cell r="I708">
            <v>13.867111111</v>
          </cell>
          <cell r="J708">
            <v>14.38</v>
          </cell>
          <cell r="K708">
            <v>13.58</v>
          </cell>
          <cell r="L708">
            <v>8</v>
          </cell>
        </row>
        <row r="709">
          <cell r="A709">
            <v>1</v>
          </cell>
          <cell r="B709" t="str">
            <v>Eataly Flatiron</v>
          </cell>
          <cell r="C709">
            <v>45689</v>
          </cell>
          <cell r="D709">
            <v>39</v>
          </cell>
          <cell r="E709" t="str">
            <v>Pork Belly</v>
          </cell>
          <cell r="F709" t="str">
            <v>Meat</v>
          </cell>
          <cell r="G709">
            <v>78.5</v>
          </cell>
          <cell r="H709">
            <v>548.91499999999996</v>
          </cell>
          <cell r="I709">
            <v>6.9925477709999999</v>
          </cell>
          <cell r="J709">
            <v>7.26</v>
          </cell>
          <cell r="K709">
            <v>6.83</v>
          </cell>
          <cell r="L709">
            <v>8</v>
          </cell>
        </row>
        <row r="710">
          <cell r="A710">
            <v>1</v>
          </cell>
          <cell r="B710" t="str">
            <v>Eataly Flatiron</v>
          </cell>
          <cell r="C710">
            <v>45717</v>
          </cell>
          <cell r="D710">
            <v>39</v>
          </cell>
          <cell r="E710" t="str">
            <v>Pork Belly</v>
          </cell>
          <cell r="F710" t="str">
            <v>Meat</v>
          </cell>
          <cell r="G710">
            <v>103.5</v>
          </cell>
          <cell r="H710">
            <v>716.49</v>
          </cell>
          <cell r="I710">
            <v>6.9226086960000002</v>
          </cell>
          <cell r="J710">
            <v>7</v>
          </cell>
          <cell r="K710">
            <v>6.79</v>
          </cell>
          <cell r="L710">
            <v>9</v>
          </cell>
        </row>
        <row r="711">
          <cell r="A711">
            <v>1</v>
          </cell>
          <cell r="B711" t="str">
            <v>Eataly Flatiron</v>
          </cell>
          <cell r="C711">
            <v>45748</v>
          </cell>
          <cell r="D711">
            <v>39</v>
          </cell>
          <cell r="E711" t="str">
            <v>Pork Belly</v>
          </cell>
          <cell r="F711" t="str">
            <v>Meat</v>
          </cell>
          <cell r="G711">
            <v>89</v>
          </cell>
          <cell r="H711">
            <v>619.53</v>
          </cell>
          <cell r="I711">
            <v>6.961011236</v>
          </cell>
          <cell r="J711">
            <v>7.09</v>
          </cell>
          <cell r="K711">
            <v>6.89</v>
          </cell>
          <cell r="L711">
            <v>8</v>
          </cell>
        </row>
        <row r="712">
          <cell r="A712">
            <v>1</v>
          </cell>
          <cell r="B712" t="str">
            <v>Eataly Flatiron</v>
          </cell>
          <cell r="C712">
            <v>45778</v>
          </cell>
          <cell r="D712">
            <v>39</v>
          </cell>
          <cell r="E712" t="str">
            <v>Pork Belly</v>
          </cell>
          <cell r="F712" t="str">
            <v>Meat</v>
          </cell>
          <cell r="G712">
            <v>100.5</v>
          </cell>
          <cell r="H712">
            <v>700.07</v>
          </cell>
          <cell r="I712">
            <v>6.965870647</v>
          </cell>
          <cell r="J712">
            <v>7.07</v>
          </cell>
          <cell r="K712">
            <v>6.84</v>
          </cell>
          <cell r="L712">
            <v>9</v>
          </cell>
        </row>
        <row r="713">
          <cell r="A713">
            <v>1</v>
          </cell>
          <cell r="B713" t="str">
            <v>Eataly Flatiron</v>
          </cell>
          <cell r="C713">
            <v>45809</v>
          </cell>
          <cell r="D713">
            <v>39</v>
          </cell>
          <cell r="E713" t="str">
            <v>Pork Belly</v>
          </cell>
          <cell r="F713" t="str">
            <v>Meat</v>
          </cell>
          <cell r="G713">
            <v>71.5</v>
          </cell>
          <cell r="H713">
            <v>496.85500000000002</v>
          </cell>
          <cell r="I713">
            <v>6.9490209790000002</v>
          </cell>
          <cell r="J713">
            <v>7.14</v>
          </cell>
          <cell r="K713">
            <v>6.82</v>
          </cell>
          <cell r="L713">
            <v>9</v>
          </cell>
        </row>
        <row r="714">
          <cell r="A714">
            <v>1</v>
          </cell>
          <cell r="B714" t="str">
            <v>Eataly Flatiron</v>
          </cell>
          <cell r="C714">
            <v>45839</v>
          </cell>
          <cell r="D714">
            <v>39</v>
          </cell>
          <cell r="E714" t="str">
            <v>Pork Belly</v>
          </cell>
          <cell r="F714" t="str">
            <v>Meat</v>
          </cell>
          <cell r="G714">
            <v>81.5</v>
          </cell>
          <cell r="H714">
            <v>569.92499999999995</v>
          </cell>
          <cell r="I714">
            <v>6.9929447849999997</v>
          </cell>
          <cell r="J714">
            <v>7.13</v>
          </cell>
          <cell r="K714">
            <v>6.86</v>
          </cell>
          <cell r="L714">
            <v>9</v>
          </cell>
        </row>
        <row r="715">
          <cell r="A715">
            <v>1</v>
          </cell>
          <cell r="B715" t="str">
            <v>Eataly Flatiron</v>
          </cell>
          <cell r="C715">
            <v>45870</v>
          </cell>
          <cell r="D715">
            <v>39</v>
          </cell>
          <cell r="E715" t="str">
            <v>Pork Belly</v>
          </cell>
          <cell r="F715" t="str">
            <v>Meat</v>
          </cell>
          <cell r="G715">
            <v>47</v>
          </cell>
          <cell r="H715">
            <v>326.64</v>
          </cell>
          <cell r="I715">
            <v>6.9497872340000004</v>
          </cell>
          <cell r="J715">
            <v>7.1</v>
          </cell>
          <cell r="K715">
            <v>6.84</v>
          </cell>
          <cell r="L715">
            <v>8</v>
          </cell>
        </row>
        <row r="716">
          <cell r="A716">
            <v>1</v>
          </cell>
          <cell r="B716" t="str">
            <v>Eataly Flatiron</v>
          </cell>
          <cell r="C716">
            <v>45901</v>
          </cell>
          <cell r="D716">
            <v>39</v>
          </cell>
          <cell r="E716" t="str">
            <v>Pork Belly</v>
          </cell>
          <cell r="F716" t="str">
            <v>Meat</v>
          </cell>
          <cell r="G716">
            <v>89</v>
          </cell>
          <cell r="H716">
            <v>616.48500000000001</v>
          </cell>
          <cell r="I716">
            <v>6.9267977529999998</v>
          </cell>
          <cell r="J716">
            <v>7.05</v>
          </cell>
          <cell r="K716">
            <v>6.83</v>
          </cell>
          <cell r="L716">
            <v>9</v>
          </cell>
        </row>
        <row r="717">
          <cell r="A717">
            <v>1</v>
          </cell>
          <cell r="B717" t="str">
            <v>Eataly Flatiron</v>
          </cell>
          <cell r="C717">
            <v>45931</v>
          </cell>
          <cell r="D717">
            <v>39</v>
          </cell>
          <cell r="E717" t="str">
            <v>Pork Belly</v>
          </cell>
          <cell r="F717" t="str">
            <v>Meat</v>
          </cell>
          <cell r="G717">
            <v>130.5</v>
          </cell>
          <cell r="H717">
            <v>910.14499999999998</v>
          </cell>
          <cell r="I717">
            <v>6.9742911879999996</v>
          </cell>
          <cell r="J717">
            <v>7.07</v>
          </cell>
          <cell r="K717">
            <v>6.82</v>
          </cell>
          <cell r="L717">
            <v>9</v>
          </cell>
        </row>
        <row r="718">
          <cell r="A718">
            <v>1</v>
          </cell>
          <cell r="B718" t="str">
            <v>Eataly Flatiron</v>
          </cell>
          <cell r="C718">
            <v>45962</v>
          </cell>
          <cell r="D718">
            <v>39</v>
          </cell>
          <cell r="E718" t="str">
            <v>Pork Belly</v>
          </cell>
          <cell r="F718" t="str">
            <v>Meat</v>
          </cell>
          <cell r="G718">
            <v>119.5</v>
          </cell>
          <cell r="H718">
            <v>826.62</v>
          </cell>
          <cell r="I718">
            <v>6.9173221759999999</v>
          </cell>
          <cell r="J718">
            <v>7.09</v>
          </cell>
          <cell r="K718">
            <v>6.82</v>
          </cell>
          <cell r="L718">
            <v>8</v>
          </cell>
        </row>
        <row r="719">
          <cell r="A719">
            <v>1</v>
          </cell>
          <cell r="B719" t="str">
            <v>Eataly Flatiron</v>
          </cell>
          <cell r="C719">
            <v>45992</v>
          </cell>
          <cell r="D719">
            <v>39</v>
          </cell>
          <cell r="E719" t="str">
            <v>Pork Belly</v>
          </cell>
          <cell r="F719" t="str">
            <v>Meat</v>
          </cell>
          <cell r="G719">
            <v>164.5</v>
          </cell>
          <cell r="H719">
            <v>1148.7650000000001</v>
          </cell>
          <cell r="I719">
            <v>6.9833738600000004</v>
          </cell>
          <cell r="J719">
            <v>7.29</v>
          </cell>
          <cell r="K719">
            <v>6.88</v>
          </cell>
          <cell r="L719">
            <v>9</v>
          </cell>
        </row>
        <row r="720">
          <cell r="A720">
            <v>1</v>
          </cell>
          <cell r="B720" t="str">
            <v>Eataly Flatiron</v>
          </cell>
          <cell r="C720">
            <v>46023</v>
          </cell>
          <cell r="D720">
            <v>39</v>
          </cell>
          <cell r="E720" t="str">
            <v>Pork Belly</v>
          </cell>
          <cell r="F720" t="str">
            <v>Meat</v>
          </cell>
          <cell r="G720">
            <v>135.5</v>
          </cell>
          <cell r="H720">
            <v>948.58</v>
          </cell>
          <cell r="I720">
            <v>7.0005904059999997</v>
          </cell>
          <cell r="J720">
            <v>7.1</v>
          </cell>
          <cell r="K720">
            <v>6.89</v>
          </cell>
          <cell r="L720">
            <v>9</v>
          </cell>
        </row>
        <row r="721">
          <cell r="A721">
            <v>1</v>
          </cell>
          <cell r="B721" t="str">
            <v>Eataly Flatiron</v>
          </cell>
          <cell r="C721">
            <v>46054</v>
          </cell>
          <cell r="D721">
            <v>39</v>
          </cell>
          <cell r="E721" t="str">
            <v>Pork Belly</v>
          </cell>
          <cell r="F721" t="str">
            <v>Meat</v>
          </cell>
          <cell r="G721">
            <v>97.5</v>
          </cell>
          <cell r="H721">
            <v>697.82</v>
          </cell>
          <cell r="I721">
            <v>7.1571282050000002</v>
          </cell>
          <cell r="J721">
            <v>7.26</v>
          </cell>
          <cell r="K721">
            <v>6.94</v>
          </cell>
          <cell r="L721">
            <v>8</v>
          </cell>
        </row>
        <row r="722">
          <cell r="A722">
            <v>1</v>
          </cell>
          <cell r="B722" t="str">
            <v>Eataly Flatiron</v>
          </cell>
          <cell r="C722">
            <v>46082</v>
          </cell>
          <cell r="D722">
            <v>39</v>
          </cell>
          <cell r="E722" t="str">
            <v>Pork Belly</v>
          </cell>
          <cell r="F722" t="str">
            <v>Meat</v>
          </cell>
          <cell r="G722">
            <v>110</v>
          </cell>
          <cell r="H722">
            <v>786.98500000000001</v>
          </cell>
          <cell r="I722">
            <v>7.1544090909999998</v>
          </cell>
          <cell r="J722">
            <v>7.26</v>
          </cell>
          <cell r="K722">
            <v>6.98</v>
          </cell>
          <cell r="L722">
            <v>9</v>
          </cell>
        </row>
        <row r="723">
          <cell r="A723">
            <v>1</v>
          </cell>
          <cell r="B723" t="str">
            <v>Eataly Flatiron</v>
          </cell>
          <cell r="C723">
            <v>46113</v>
          </cell>
          <cell r="D723">
            <v>39</v>
          </cell>
          <cell r="E723" t="str">
            <v>Pork Belly</v>
          </cell>
          <cell r="F723" t="str">
            <v>Meat</v>
          </cell>
          <cell r="G723">
            <v>100.5</v>
          </cell>
          <cell r="H723">
            <v>712.35500000000002</v>
          </cell>
          <cell r="I723">
            <v>7.0881094530000004</v>
          </cell>
          <cell r="J723">
            <v>7.18</v>
          </cell>
          <cell r="K723">
            <v>7</v>
          </cell>
          <cell r="L723">
            <v>9</v>
          </cell>
        </row>
        <row r="724">
          <cell r="A724">
            <v>1</v>
          </cell>
          <cell r="B724" t="str">
            <v>Eataly Flatiron</v>
          </cell>
          <cell r="C724">
            <v>46143</v>
          </cell>
          <cell r="D724">
            <v>39</v>
          </cell>
          <cell r="E724" t="str">
            <v>Pork Belly</v>
          </cell>
          <cell r="F724" t="str">
            <v>Meat</v>
          </cell>
          <cell r="G724">
            <v>88</v>
          </cell>
          <cell r="H724">
            <v>633.13499999999999</v>
          </cell>
          <cell r="I724">
            <v>7.1947159090000001</v>
          </cell>
          <cell r="J724">
            <v>7.38</v>
          </cell>
          <cell r="K724">
            <v>6.99</v>
          </cell>
          <cell r="L724">
            <v>8</v>
          </cell>
        </row>
        <row r="725">
          <cell r="A725">
            <v>1</v>
          </cell>
          <cell r="B725" t="str">
            <v>Eataly Flatiron</v>
          </cell>
          <cell r="C725">
            <v>46174</v>
          </cell>
          <cell r="D725">
            <v>39</v>
          </cell>
          <cell r="E725" t="str">
            <v>Pork Belly</v>
          </cell>
          <cell r="F725" t="str">
            <v>Meat</v>
          </cell>
          <cell r="G725">
            <v>79</v>
          </cell>
          <cell r="H725">
            <v>567.26</v>
          </cell>
          <cell r="I725">
            <v>7.180506329</v>
          </cell>
          <cell r="J725">
            <v>7.29</v>
          </cell>
          <cell r="K725">
            <v>7.08</v>
          </cell>
          <cell r="L725">
            <v>9</v>
          </cell>
        </row>
        <row r="726">
          <cell r="A726">
            <v>1</v>
          </cell>
          <cell r="B726" t="str">
            <v>Eataly Flatiron</v>
          </cell>
          <cell r="C726">
            <v>46204</v>
          </cell>
          <cell r="D726">
            <v>39</v>
          </cell>
          <cell r="E726" t="str">
            <v>Pork Belly</v>
          </cell>
          <cell r="F726" t="str">
            <v>Meat</v>
          </cell>
          <cell r="G726">
            <v>75.5</v>
          </cell>
          <cell r="H726">
            <v>538.84</v>
          </cell>
          <cell r="I726">
            <v>7.1369536419999999</v>
          </cell>
          <cell r="J726">
            <v>7.37</v>
          </cell>
          <cell r="K726">
            <v>7.03</v>
          </cell>
          <cell r="L726">
            <v>9</v>
          </cell>
        </row>
        <row r="727">
          <cell r="A727">
            <v>1</v>
          </cell>
          <cell r="B727" t="str">
            <v>Eataly Flatiron</v>
          </cell>
          <cell r="C727">
            <v>46235</v>
          </cell>
          <cell r="D727">
            <v>39</v>
          </cell>
          <cell r="E727" t="str">
            <v>Pork Belly</v>
          </cell>
          <cell r="F727" t="str">
            <v>Meat</v>
          </cell>
          <cell r="G727">
            <v>70.5</v>
          </cell>
          <cell r="H727">
            <v>496.66500000000002</v>
          </cell>
          <cell r="I727">
            <v>7.0448936169999996</v>
          </cell>
          <cell r="J727">
            <v>7.23</v>
          </cell>
          <cell r="K727">
            <v>6.88</v>
          </cell>
          <cell r="L727">
            <v>9</v>
          </cell>
        </row>
        <row r="728">
          <cell r="A728">
            <v>1</v>
          </cell>
          <cell r="B728" t="str">
            <v>Eataly Flatiron</v>
          </cell>
          <cell r="C728">
            <v>46266</v>
          </cell>
          <cell r="D728">
            <v>39</v>
          </cell>
          <cell r="E728" t="str">
            <v>Pork Belly</v>
          </cell>
          <cell r="F728" t="str">
            <v>Meat</v>
          </cell>
          <cell r="G728">
            <v>99.5</v>
          </cell>
          <cell r="H728">
            <v>703.7</v>
          </cell>
          <cell r="I728">
            <v>7.0723618090000002</v>
          </cell>
          <cell r="J728">
            <v>7.27</v>
          </cell>
          <cell r="K728">
            <v>6.95</v>
          </cell>
          <cell r="L728">
            <v>8</v>
          </cell>
        </row>
        <row r="729">
          <cell r="A729">
            <v>1</v>
          </cell>
          <cell r="B729" t="str">
            <v>Eataly Flatiron</v>
          </cell>
          <cell r="C729">
            <v>45717</v>
          </cell>
          <cell r="D729">
            <v>40</v>
          </cell>
          <cell r="E729" t="str">
            <v>Fennel Seeds</v>
          </cell>
          <cell r="F729" t="str">
            <v>Spice</v>
          </cell>
          <cell r="G729">
            <v>8</v>
          </cell>
          <cell r="H729">
            <v>4.88</v>
          </cell>
          <cell r="I729">
            <v>0.61</v>
          </cell>
          <cell r="J729">
            <v>0.61</v>
          </cell>
          <cell r="K729">
            <v>0.61</v>
          </cell>
          <cell r="L729">
            <v>1</v>
          </cell>
        </row>
        <row r="730">
          <cell r="A730">
            <v>1</v>
          </cell>
          <cell r="B730" t="str">
            <v>Eataly Flatiron</v>
          </cell>
          <cell r="C730">
            <v>45748</v>
          </cell>
          <cell r="D730">
            <v>40</v>
          </cell>
          <cell r="E730" t="str">
            <v>Fennel Seeds</v>
          </cell>
          <cell r="F730" t="str">
            <v>Spice</v>
          </cell>
          <cell r="G730">
            <v>8</v>
          </cell>
          <cell r="H730">
            <v>4.88</v>
          </cell>
          <cell r="I730">
            <v>0.61</v>
          </cell>
          <cell r="J730">
            <v>0.61</v>
          </cell>
          <cell r="K730">
            <v>0.61</v>
          </cell>
          <cell r="L730">
            <v>1</v>
          </cell>
        </row>
        <row r="731">
          <cell r="A731">
            <v>1</v>
          </cell>
          <cell r="B731" t="str">
            <v>Eataly Flatiron</v>
          </cell>
          <cell r="C731">
            <v>45809</v>
          </cell>
          <cell r="D731">
            <v>40</v>
          </cell>
          <cell r="E731" t="str">
            <v>Fennel Seeds</v>
          </cell>
          <cell r="F731" t="str">
            <v>Spice</v>
          </cell>
          <cell r="G731">
            <v>8</v>
          </cell>
          <cell r="H731">
            <v>4.8</v>
          </cell>
          <cell r="I731">
            <v>0.6</v>
          </cell>
          <cell r="J731">
            <v>0.6</v>
          </cell>
          <cell r="K731">
            <v>0.6</v>
          </cell>
          <cell r="L731">
            <v>1</v>
          </cell>
        </row>
        <row r="732">
          <cell r="A732">
            <v>1</v>
          </cell>
          <cell r="B732" t="str">
            <v>Eataly Flatiron</v>
          </cell>
          <cell r="C732">
            <v>45839</v>
          </cell>
          <cell r="D732">
            <v>40</v>
          </cell>
          <cell r="E732" t="str">
            <v>Fennel Seeds</v>
          </cell>
          <cell r="F732" t="str">
            <v>Spice</v>
          </cell>
          <cell r="G732">
            <v>8</v>
          </cell>
          <cell r="H732">
            <v>4.72</v>
          </cell>
          <cell r="I732">
            <v>0.59</v>
          </cell>
          <cell r="J732">
            <v>0.59</v>
          </cell>
          <cell r="K732">
            <v>0.59</v>
          </cell>
          <cell r="L732">
            <v>1</v>
          </cell>
        </row>
        <row r="733">
          <cell r="A733">
            <v>1</v>
          </cell>
          <cell r="B733" t="str">
            <v>Eataly Flatiron</v>
          </cell>
          <cell r="C733">
            <v>45901</v>
          </cell>
          <cell r="D733">
            <v>40</v>
          </cell>
          <cell r="E733" t="str">
            <v>Fennel Seeds</v>
          </cell>
          <cell r="F733" t="str">
            <v>Spice</v>
          </cell>
          <cell r="G733">
            <v>8</v>
          </cell>
          <cell r="H733">
            <v>4.72</v>
          </cell>
          <cell r="I733">
            <v>0.59</v>
          </cell>
          <cell r="J733">
            <v>0.59</v>
          </cell>
          <cell r="K733">
            <v>0.59</v>
          </cell>
          <cell r="L733">
            <v>1</v>
          </cell>
        </row>
        <row r="734">
          <cell r="A734">
            <v>1</v>
          </cell>
          <cell r="B734" t="str">
            <v>Eataly Flatiron</v>
          </cell>
          <cell r="C734">
            <v>45931</v>
          </cell>
          <cell r="D734">
            <v>40</v>
          </cell>
          <cell r="E734" t="str">
            <v>Fennel Seeds</v>
          </cell>
          <cell r="F734" t="str">
            <v>Spice</v>
          </cell>
          <cell r="G734">
            <v>8</v>
          </cell>
          <cell r="H734">
            <v>4.88</v>
          </cell>
          <cell r="I734">
            <v>0.61</v>
          </cell>
          <cell r="J734">
            <v>0.61</v>
          </cell>
          <cell r="K734">
            <v>0.61</v>
          </cell>
          <cell r="L734">
            <v>1</v>
          </cell>
        </row>
        <row r="735">
          <cell r="A735">
            <v>1</v>
          </cell>
          <cell r="B735" t="str">
            <v>Eataly Flatiron</v>
          </cell>
          <cell r="C735">
            <v>45962</v>
          </cell>
          <cell r="D735">
            <v>40</v>
          </cell>
          <cell r="E735" t="str">
            <v>Fennel Seeds</v>
          </cell>
          <cell r="F735" t="str">
            <v>Spice</v>
          </cell>
          <cell r="G735">
            <v>8</v>
          </cell>
          <cell r="H735">
            <v>4.88</v>
          </cell>
          <cell r="I735">
            <v>0.61</v>
          </cell>
          <cell r="J735">
            <v>0.61</v>
          </cell>
          <cell r="K735">
            <v>0.61</v>
          </cell>
          <cell r="L735">
            <v>1</v>
          </cell>
        </row>
        <row r="736">
          <cell r="A736">
            <v>1</v>
          </cell>
          <cell r="B736" t="str">
            <v>Eataly Flatiron</v>
          </cell>
          <cell r="C736">
            <v>45992</v>
          </cell>
          <cell r="D736">
            <v>40</v>
          </cell>
          <cell r="E736" t="str">
            <v>Fennel Seeds</v>
          </cell>
          <cell r="F736" t="str">
            <v>Spice</v>
          </cell>
          <cell r="G736">
            <v>8</v>
          </cell>
          <cell r="H736">
            <v>4.96</v>
          </cell>
          <cell r="I736">
            <v>0.62</v>
          </cell>
          <cell r="J736">
            <v>0.62</v>
          </cell>
          <cell r="K736">
            <v>0.62</v>
          </cell>
          <cell r="L736">
            <v>1</v>
          </cell>
        </row>
        <row r="737">
          <cell r="A737">
            <v>1</v>
          </cell>
          <cell r="B737" t="str">
            <v>Eataly Flatiron</v>
          </cell>
          <cell r="C737">
            <v>46023</v>
          </cell>
          <cell r="D737">
            <v>40</v>
          </cell>
          <cell r="E737" t="str">
            <v>Fennel Seeds</v>
          </cell>
          <cell r="F737" t="str">
            <v>Spice</v>
          </cell>
          <cell r="G737">
            <v>8</v>
          </cell>
          <cell r="H737">
            <v>4.88</v>
          </cell>
          <cell r="I737">
            <v>0.61</v>
          </cell>
          <cell r="J737">
            <v>0.61</v>
          </cell>
          <cell r="K737">
            <v>0.61</v>
          </cell>
          <cell r="L737">
            <v>1</v>
          </cell>
        </row>
        <row r="738">
          <cell r="A738">
            <v>1</v>
          </cell>
          <cell r="B738" t="str">
            <v>Eataly Flatiron</v>
          </cell>
          <cell r="C738">
            <v>46054</v>
          </cell>
          <cell r="D738">
            <v>40</v>
          </cell>
          <cell r="E738" t="str">
            <v>Fennel Seeds</v>
          </cell>
          <cell r="F738" t="str">
            <v>Spice</v>
          </cell>
          <cell r="G738">
            <v>8</v>
          </cell>
          <cell r="H738">
            <v>4.88</v>
          </cell>
          <cell r="I738">
            <v>0.61</v>
          </cell>
          <cell r="J738">
            <v>0.61</v>
          </cell>
          <cell r="K738">
            <v>0.61</v>
          </cell>
          <cell r="L738">
            <v>1</v>
          </cell>
        </row>
        <row r="739">
          <cell r="A739">
            <v>1</v>
          </cell>
          <cell r="B739" t="str">
            <v>Eataly Flatiron</v>
          </cell>
          <cell r="C739">
            <v>46082</v>
          </cell>
          <cell r="D739">
            <v>40</v>
          </cell>
          <cell r="E739" t="str">
            <v>Fennel Seeds</v>
          </cell>
          <cell r="F739" t="str">
            <v>Spice</v>
          </cell>
          <cell r="G739">
            <v>8</v>
          </cell>
          <cell r="H739">
            <v>4.8</v>
          </cell>
          <cell r="I739">
            <v>0.6</v>
          </cell>
          <cell r="J739">
            <v>0.6</v>
          </cell>
          <cell r="K739">
            <v>0.6</v>
          </cell>
          <cell r="L739">
            <v>1</v>
          </cell>
        </row>
        <row r="740">
          <cell r="A740">
            <v>1</v>
          </cell>
          <cell r="B740" t="str">
            <v>Eataly Flatiron</v>
          </cell>
          <cell r="C740">
            <v>46143</v>
          </cell>
          <cell r="D740">
            <v>40</v>
          </cell>
          <cell r="E740" t="str">
            <v>Fennel Seeds</v>
          </cell>
          <cell r="F740" t="str">
            <v>Spice</v>
          </cell>
          <cell r="G740">
            <v>8</v>
          </cell>
          <cell r="H740">
            <v>4.96</v>
          </cell>
          <cell r="I740">
            <v>0.62</v>
          </cell>
          <cell r="J740">
            <v>0.62</v>
          </cell>
          <cell r="K740">
            <v>0.62</v>
          </cell>
          <cell r="L740">
            <v>1</v>
          </cell>
        </row>
        <row r="741">
          <cell r="A741">
            <v>1</v>
          </cell>
          <cell r="B741" t="str">
            <v>Eataly Flatiron</v>
          </cell>
          <cell r="C741">
            <v>46204</v>
          </cell>
          <cell r="D741">
            <v>40</v>
          </cell>
          <cell r="E741" t="str">
            <v>Fennel Seeds</v>
          </cell>
          <cell r="F741" t="str">
            <v>Spice</v>
          </cell>
          <cell r="G741">
            <v>8</v>
          </cell>
          <cell r="H741">
            <v>4.96</v>
          </cell>
          <cell r="I741">
            <v>0.62</v>
          </cell>
          <cell r="J741">
            <v>0.62</v>
          </cell>
          <cell r="K741">
            <v>0.62</v>
          </cell>
          <cell r="L741">
            <v>1</v>
          </cell>
        </row>
        <row r="742">
          <cell r="A742">
            <v>1</v>
          </cell>
          <cell r="B742" t="str">
            <v>Eataly Flatiron</v>
          </cell>
          <cell r="C742">
            <v>46235</v>
          </cell>
          <cell r="D742">
            <v>40</v>
          </cell>
          <cell r="E742" t="str">
            <v>Fennel Seeds</v>
          </cell>
          <cell r="F742" t="str">
            <v>Spice</v>
          </cell>
          <cell r="G742">
            <v>8</v>
          </cell>
          <cell r="H742">
            <v>5.04</v>
          </cell>
          <cell r="I742">
            <v>0.63</v>
          </cell>
          <cell r="J742">
            <v>0.63</v>
          </cell>
          <cell r="K742">
            <v>0.63</v>
          </cell>
          <cell r="L742">
            <v>1</v>
          </cell>
        </row>
        <row r="743">
          <cell r="A743">
            <v>1</v>
          </cell>
          <cell r="B743" t="str">
            <v>Eataly Flatiron</v>
          </cell>
          <cell r="C743">
            <v>46266</v>
          </cell>
          <cell r="D743">
            <v>40</v>
          </cell>
          <cell r="E743" t="str">
            <v>Fennel Seeds</v>
          </cell>
          <cell r="F743" t="str">
            <v>Spice</v>
          </cell>
          <cell r="G743">
            <v>8</v>
          </cell>
          <cell r="H743">
            <v>4.96</v>
          </cell>
          <cell r="I743">
            <v>0.62</v>
          </cell>
          <cell r="J743">
            <v>0.62</v>
          </cell>
          <cell r="K743">
            <v>0.62</v>
          </cell>
          <cell r="L743">
            <v>1</v>
          </cell>
        </row>
        <row r="744">
          <cell r="A744">
            <v>1</v>
          </cell>
          <cell r="B744" t="str">
            <v>Eataly Flatiron</v>
          </cell>
          <cell r="C744">
            <v>45689</v>
          </cell>
          <cell r="D744">
            <v>41</v>
          </cell>
          <cell r="E744" t="str">
            <v>Chicken Breast</v>
          </cell>
          <cell r="F744" t="str">
            <v>Meat</v>
          </cell>
          <cell r="G744">
            <v>60.5</v>
          </cell>
          <cell r="H744">
            <v>242.16499999999999</v>
          </cell>
          <cell r="I744">
            <v>4.0027272729999996</v>
          </cell>
          <cell r="J744">
            <v>4.18</v>
          </cell>
          <cell r="K744">
            <v>3.89</v>
          </cell>
          <cell r="L744">
            <v>8</v>
          </cell>
        </row>
        <row r="745">
          <cell r="A745">
            <v>1</v>
          </cell>
          <cell r="B745" t="str">
            <v>Eataly Flatiron</v>
          </cell>
          <cell r="C745">
            <v>45717</v>
          </cell>
          <cell r="D745">
            <v>41</v>
          </cell>
          <cell r="E745" t="str">
            <v>Chicken Breast</v>
          </cell>
          <cell r="F745" t="str">
            <v>Meat</v>
          </cell>
          <cell r="G745">
            <v>79.5</v>
          </cell>
          <cell r="H745">
            <v>317.435</v>
          </cell>
          <cell r="I745">
            <v>3.9928930820000001</v>
          </cell>
          <cell r="J745">
            <v>4.07</v>
          </cell>
          <cell r="K745">
            <v>3.93</v>
          </cell>
          <cell r="L745">
            <v>9</v>
          </cell>
        </row>
        <row r="746">
          <cell r="A746">
            <v>1</v>
          </cell>
          <cell r="B746" t="str">
            <v>Eataly Flatiron</v>
          </cell>
          <cell r="C746">
            <v>45748</v>
          </cell>
          <cell r="D746">
            <v>41</v>
          </cell>
          <cell r="E746" t="str">
            <v>Chicken Breast</v>
          </cell>
          <cell r="F746" t="str">
            <v>Meat</v>
          </cell>
          <cell r="G746">
            <v>86</v>
          </cell>
          <cell r="H746">
            <v>340.18</v>
          </cell>
          <cell r="I746">
            <v>3.9555813949999998</v>
          </cell>
          <cell r="J746">
            <v>4.01</v>
          </cell>
          <cell r="K746">
            <v>3.88</v>
          </cell>
          <cell r="L746">
            <v>8</v>
          </cell>
        </row>
        <row r="747">
          <cell r="A747">
            <v>1</v>
          </cell>
          <cell r="B747" t="str">
            <v>Eataly Flatiron</v>
          </cell>
          <cell r="C747">
            <v>45778</v>
          </cell>
          <cell r="D747">
            <v>41</v>
          </cell>
          <cell r="E747" t="str">
            <v>Chicken Breast</v>
          </cell>
          <cell r="F747" t="str">
            <v>Meat</v>
          </cell>
          <cell r="G747">
            <v>109</v>
          </cell>
          <cell r="H747">
            <v>428.66500000000002</v>
          </cell>
          <cell r="I747">
            <v>3.9327064219999999</v>
          </cell>
          <cell r="J747">
            <v>4.03</v>
          </cell>
          <cell r="K747">
            <v>3.85</v>
          </cell>
          <cell r="L747">
            <v>9</v>
          </cell>
        </row>
        <row r="748">
          <cell r="A748">
            <v>1</v>
          </cell>
          <cell r="B748" t="str">
            <v>Eataly Flatiron</v>
          </cell>
          <cell r="C748">
            <v>45809</v>
          </cell>
          <cell r="D748">
            <v>41</v>
          </cell>
          <cell r="E748" t="str">
            <v>Chicken Breast</v>
          </cell>
          <cell r="F748" t="str">
            <v>Meat</v>
          </cell>
          <cell r="G748">
            <v>115</v>
          </cell>
          <cell r="H748">
            <v>453.96</v>
          </cell>
          <cell r="I748">
            <v>3.9474782610000001</v>
          </cell>
          <cell r="J748">
            <v>4</v>
          </cell>
          <cell r="K748">
            <v>3.91</v>
          </cell>
          <cell r="L748">
            <v>9</v>
          </cell>
        </row>
        <row r="749">
          <cell r="A749">
            <v>1</v>
          </cell>
          <cell r="B749" t="str">
            <v>Eataly Flatiron</v>
          </cell>
          <cell r="C749">
            <v>45839</v>
          </cell>
          <cell r="D749">
            <v>41</v>
          </cell>
          <cell r="E749" t="str">
            <v>Chicken Breast</v>
          </cell>
          <cell r="F749" t="str">
            <v>Meat</v>
          </cell>
          <cell r="G749">
            <v>89</v>
          </cell>
          <cell r="H749">
            <v>358.11500000000001</v>
          </cell>
          <cell r="I749">
            <v>4.0237640450000001</v>
          </cell>
          <cell r="J749">
            <v>4.18</v>
          </cell>
          <cell r="K749">
            <v>3.91</v>
          </cell>
          <cell r="L749">
            <v>9</v>
          </cell>
        </row>
        <row r="750">
          <cell r="A750">
            <v>1</v>
          </cell>
          <cell r="B750" t="str">
            <v>Eataly Flatiron</v>
          </cell>
          <cell r="C750">
            <v>45870</v>
          </cell>
          <cell r="D750">
            <v>41</v>
          </cell>
          <cell r="E750" t="str">
            <v>Chicken Breast</v>
          </cell>
          <cell r="F750" t="str">
            <v>Meat</v>
          </cell>
          <cell r="G750">
            <v>74</v>
          </cell>
          <cell r="H750">
            <v>303.48</v>
          </cell>
          <cell r="I750">
            <v>4.1010810810000002</v>
          </cell>
          <cell r="J750">
            <v>4.2300000000000004</v>
          </cell>
          <cell r="K750">
            <v>4</v>
          </cell>
          <cell r="L750">
            <v>8</v>
          </cell>
        </row>
        <row r="751">
          <cell r="A751">
            <v>1</v>
          </cell>
          <cell r="B751" t="str">
            <v>Eataly Flatiron</v>
          </cell>
          <cell r="C751">
            <v>45901</v>
          </cell>
          <cell r="D751">
            <v>41</v>
          </cell>
          <cell r="E751" t="str">
            <v>Chicken Breast</v>
          </cell>
          <cell r="F751" t="str">
            <v>Meat</v>
          </cell>
          <cell r="G751">
            <v>101</v>
          </cell>
          <cell r="H751">
            <v>415.97</v>
          </cell>
          <cell r="I751">
            <v>4.1185148509999996</v>
          </cell>
          <cell r="J751">
            <v>4.16</v>
          </cell>
          <cell r="K751">
            <v>4.05</v>
          </cell>
          <cell r="L751">
            <v>9</v>
          </cell>
        </row>
        <row r="752">
          <cell r="A752">
            <v>1</v>
          </cell>
          <cell r="B752" t="str">
            <v>Eataly Flatiron</v>
          </cell>
          <cell r="C752">
            <v>45931</v>
          </cell>
          <cell r="D752">
            <v>41</v>
          </cell>
          <cell r="E752" t="str">
            <v>Chicken Breast</v>
          </cell>
          <cell r="F752" t="str">
            <v>Meat</v>
          </cell>
          <cell r="G752">
            <v>100.5</v>
          </cell>
          <cell r="H752">
            <v>412.95499999999998</v>
          </cell>
          <cell r="I752">
            <v>4.1090049750000004</v>
          </cell>
          <cell r="J752">
            <v>4.1399999999999997</v>
          </cell>
          <cell r="K752">
            <v>4.03</v>
          </cell>
          <cell r="L752">
            <v>9</v>
          </cell>
        </row>
        <row r="753">
          <cell r="A753">
            <v>1</v>
          </cell>
          <cell r="B753" t="str">
            <v>Eataly Flatiron</v>
          </cell>
          <cell r="C753">
            <v>45962</v>
          </cell>
          <cell r="D753">
            <v>41</v>
          </cell>
          <cell r="E753" t="str">
            <v>Chicken Breast</v>
          </cell>
          <cell r="F753" t="str">
            <v>Meat</v>
          </cell>
          <cell r="G753">
            <v>106.5</v>
          </cell>
          <cell r="H753">
            <v>435.73500000000001</v>
          </cell>
          <cell r="I753">
            <v>4.0914084510000004</v>
          </cell>
          <cell r="J753">
            <v>4.1399999999999997</v>
          </cell>
          <cell r="K753">
            <v>3.95</v>
          </cell>
          <cell r="L753">
            <v>8</v>
          </cell>
        </row>
        <row r="754">
          <cell r="A754">
            <v>1</v>
          </cell>
          <cell r="B754" t="str">
            <v>Eataly Flatiron</v>
          </cell>
          <cell r="C754">
            <v>45992</v>
          </cell>
          <cell r="D754">
            <v>41</v>
          </cell>
          <cell r="E754" t="str">
            <v>Chicken Breast</v>
          </cell>
          <cell r="F754" t="str">
            <v>Meat</v>
          </cell>
          <cell r="G754">
            <v>97</v>
          </cell>
          <cell r="H754">
            <v>398.23500000000001</v>
          </cell>
          <cell r="I754">
            <v>4.1055154639999998</v>
          </cell>
          <cell r="J754">
            <v>4.17</v>
          </cell>
          <cell r="K754">
            <v>4.0599999999999996</v>
          </cell>
          <cell r="L754">
            <v>9</v>
          </cell>
        </row>
        <row r="755">
          <cell r="A755">
            <v>1</v>
          </cell>
          <cell r="B755" t="str">
            <v>Eataly Flatiron</v>
          </cell>
          <cell r="C755">
            <v>46023</v>
          </cell>
          <cell r="D755">
            <v>41</v>
          </cell>
          <cell r="E755" t="str">
            <v>Chicken Breast</v>
          </cell>
          <cell r="F755" t="str">
            <v>Meat</v>
          </cell>
          <cell r="G755">
            <v>78.5</v>
          </cell>
          <cell r="H755">
            <v>318.78500000000003</v>
          </cell>
          <cell r="I755">
            <v>4.0609554140000004</v>
          </cell>
          <cell r="J755">
            <v>4.13</v>
          </cell>
          <cell r="K755">
            <v>4.0199999999999996</v>
          </cell>
          <cell r="L755">
            <v>9</v>
          </cell>
        </row>
        <row r="756">
          <cell r="A756">
            <v>1</v>
          </cell>
          <cell r="B756" t="str">
            <v>Eataly Flatiron</v>
          </cell>
          <cell r="C756">
            <v>46054</v>
          </cell>
          <cell r="D756">
            <v>41</v>
          </cell>
          <cell r="E756" t="str">
            <v>Chicken Breast</v>
          </cell>
          <cell r="F756" t="str">
            <v>Meat</v>
          </cell>
          <cell r="G756">
            <v>74.5</v>
          </cell>
          <cell r="H756">
            <v>303.01499999999999</v>
          </cell>
          <cell r="I756">
            <v>4.0673154360000003</v>
          </cell>
          <cell r="J756">
            <v>4.17</v>
          </cell>
          <cell r="K756">
            <v>4</v>
          </cell>
          <cell r="L756">
            <v>8</v>
          </cell>
        </row>
        <row r="757">
          <cell r="A757">
            <v>1</v>
          </cell>
          <cell r="B757" t="str">
            <v>Eataly Flatiron</v>
          </cell>
          <cell r="C757">
            <v>46082</v>
          </cell>
          <cell r="D757">
            <v>41</v>
          </cell>
          <cell r="E757" t="str">
            <v>Chicken Breast</v>
          </cell>
          <cell r="F757" t="str">
            <v>Meat</v>
          </cell>
          <cell r="G757">
            <v>82</v>
          </cell>
          <cell r="H757">
            <v>335.09500000000003</v>
          </cell>
          <cell r="I757">
            <v>4.0865243900000001</v>
          </cell>
          <cell r="J757">
            <v>4.12</v>
          </cell>
          <cell r="K757">
            <v>4</v>
          </cell>
          <cell r="L757">
            <v>9</v>
          </cell>
        </row>
        <row r="758">
          <cell r="A758">
            <v>1</v>
          </cell>
          <cell r="B758" t="str">
            <v>Eataly Flatiron</v>
          </cell>
          <cell r="C758">
            <v>46113</v>
          </cell>
          <cell r="D758">
            <v>41</v>
          </cell>
          <cell r="E758" t="str">
            <v>Chicken Breast</v>
          </cell>
          <cell r="F758" t="str">
            <v>Meat</v>
          </cell>
          <cell r="G758">
            <v>84</v>
          </cell>
          <cell r="H758">
            <v>346.40499999999997</v>
          </cell>
          <cell r="I758">
            <v>4.1238690480000004</v>
          </cell>
          <cell r="J758">
            <v>4.2</v>
          </cell>
          <cell r="K758">
            <v>4.08</v>
          </cell>
          <cell r="L758">
            <v>9</v>
          </cell>
        </row>
        <row r="759">
          <cell r="A759">
            <v>1</v>
          </cell>
          <cell r="B759" t="str">
            <v>Eataly Flatiron</v>
          </cell>
          <cell r="C759">
            <v>46143</v>
          </cell>
          <cell r="D759">
            <v>41</v>
          </cell>
          <cell r="E759" t="str">
            <v>Chicken Breast</v>
          </cell>
          <cell r="F759" t="str">
            <v>Meat</v>
          </cell>
          <cell r="G759">
            <v>111.5</v>
          </cell>
          <cell r="H759">
            <v>461.88499999999999</v>
          </cell>
          <cell r="I759">
            <v>4.142466368</v>
          </cell>
          <cell r="J759">
            <v>4.18</v>
          </cell>
          <cell r="K759">
            <v>4.0999999999999996</v>
          </cell>
          <cell r="L759">
            <v>8</v>
          </cell>
        </row>
        <row r="760">
          <cell r="A760">
            <v>1</v>
          </cell>
          <cell r="B760" t="str">
            <v>Eataly Flatiron</v>
          </cell>
          <cell r="C760">
            <v>46174</v>
          </cell>
          <cell r="D760">
            <v>41</v>
          </cell>
          <cell r="E760" t="str">
            <v>Chicken Breast</v>
          </cell>
          <cell r="F760" t="str">
            <v>Meat</v>
          </cell>
          <cell r="G760">
            <v>105.5</v>
          </cell>
          <cell r="H760">
            <v>436</v>
          </cell>
          <cell r="I760">
            <v>4.1327014220000002</v>
          </cell>
          <cell r="J760">
            <v>4.22</v>
          </cell>
          <cell r="K760">
            <v>4.04</v>
          </cell>
          <cell r="L760">
            <v>9</v>
          </cell>
        </row>
        <row r="761">
          <cell r="A761">
            <v>1</v>
          </cell>
          <cell r="B761" t="str">
            <v>Eataly Flatiron</v>
          </cell>
          <cell r="C761">
            <v>46204</v>
          </cell>
          <cell r="D761">
            <v>41</v>
          </cell>
          <cell r="E761" t="str">
            <v>Chicken Breast</v>
          </cell>
          <cell r="F761" t="str">
            <v>Meat</v>
          </cell>
          <cell r="G761">
            <v>115</v>
          </cell>
          <cell r="H761">
            <v>479.625</v>
          </cell>
          <cell r="I761">
            <v>4.1706521739999998</v>
          </cell>
          <cell r="J761">
            <v>4.25</v>
          </cell>
          <cell r="K761">
            <v>4.09</v>
          </cell>
          <cell r="L761">
            <v>9</v>
          </cell>
        </row>
        <row r="762">
          <cell r="A762">
            <v>1</v>
          </cell>
          <cell r="B762" t="str">
            <v>Eataly Flatiron</v>
          </cell>
          <cell r="C762">
            <v>46235</v>
          </cell>
          <cell r="D762">
            <v>41</v>
          </cell>
          <cell r="E762" t="str">
            <v>Chicken Breast</v>
          </cell>
          <cell r="F762" t="str">
            <v>Meat</v>
          </cell>
          <cell r="G762">
            <v>102.5</v>
          </cell>
          <cell r="H762">
            <v>427.22500000000002</v>
          </cell>
          <cell r="I762">
            <v>4.1680487800000003</v>
          </cell>
          <cell r="J762">
            <v>4.25</v>
          </cell>
          <cell r="K762">
            <v>4.03</v>
          </cell>
          <cell r="L762">
            <v>9</v>
          </cell>
        </row>
        <row r="763">
          <cell r="A763">
            <v>1</v>
          </cell>
          <cell r="B763" t="str">
            <v>Eataly Flatiron</v>
          </cell>
          <cell r="C763">
            <v>46266</v>
          </cell>
          <cell r="D763">
            <v>41</v>
          </cell>
          <cell r="E763" t="str">
            <v>Chicken Breast</v>
          </cell>
          <cell r="F763" t="str">
            <v>Meat</v>
          </cell>
          <cell r="G763">
            <v>93</v>
          </cell>
          <cell r="H763">
            <v>389.81</v>
          </cell>
          <cell r="I763">
            <v>4.1915053760000003</v>
          </cell>
          <cell r="J763">
            <v>4.25</v>
          </cell>
          <cell r="K763">
            <v>4.1500000000000004</v>
          </cell>
          <cell r="L763">
            <v>8</v>
          </cell>
        </row>
        <row r="764">
          <cell r="A764">
            <v>1</v>
          </cell>
          <cell r="B764" t="str">
            <v>Eataly Flatiron</v>
          </cell>
          <cell r="C764">
            <v>45689</v>
          </cell>
          <cell r="D764">
            <v>42</v>
          </cell>
          <cell r="E764" t="str">
            <v>Ricotta</v>
          </cell>
          <cell r="F764" t="str">
            <v>Dairy</v>
          </cell>
          <cell r="G764">
            <v>28</v>
          </cell>
          <cell r="H764">
            <v>168.27500000000001</v>
          </cell>
          <cell r="I764">
            <v>6.0098214289999996</v>
          </cell>
          <cell r="J764">
            <v>6.17</v>
          </cell>
          <cell r="K764">
            <v>5.84</v>
          </cell>
          <cell r="L764">
            <v>12</v>
          </cell>
        </row>
        <row r="765">
          <cell r="A765">
            <v>1</v>
          </cell>
          <cell r="B765" t="str">
            <v>Eataly Flatiron</v>
          </cell>
          <cell r="C765">
            <v>45717</v>
          </cell>
          <cell r="D765">
            <v>42</v>
          </cell>
          <cell r="E765" t="str">
            <v>Ricotta</v>
          </cell>
          <cell r="F765" t="str">
            <v>Dairy</v>
          </cell>
          <cell r="G765">
            <v>32.5</v>
          </cell>
          <cell r="H765">
            <v>195.82</v>
          </cell>
          <cell r="I765">
            <v>6.0252307690000002</v>
          </cell>
          <cell r="J765">
            <v>6.15</v>
          </cell>
          <cell r="K765">
            <v>5.94</v>
          </cell>
          <cell r="L765">
            <v>13</v>
          </cell>
        </row>
        <row r="766">
          <cell r="A766">
            <v>1</v>
          </cell>
          <cell r="B766" t="str">
            <v>Eataly Flatiron</v>
          </cell>
          <cell r="C766">
            <v>45748</v>
          </cell>
          <cell r="D766">
            <v>42</v>
          </cell>
          <cell r="E766" t="str">
            <v>Ricotta</v>
          </cell>
          <cell r="F766" t="str">
            <v>Dairy</v>
          </cell>
          <cell r="G766">
            <v>34</v>
          </cell>
          <cell r="H766">
            <v>208.26</v>
          </cell>
          <cell r="I766">
            <v>6.1252941180000002</v>
          </cell>
          <cell r="J766">
            <v>6.55</v>
          </cell>
          <cell r="K766">
            <v>5.92</v>
          </cell>
          <cell r="L766">
            <v>13</v>
          </cell>
        </row>
        <row r="767">
          <cell r="A767">
            <v>1</v>
          </cell>
          <cell r="B767" t="str">
            <v>Eataly Flatiron</v>
          </cell>
          <cell r="C767">
            <v>45778</v>
          </cell>
          <cell r="D767">
            <v>42</v>
          </cell>
          <cell r="E767" t="str">
            <v>Ricotta</v>
          </cell>
          <cell r="F767" t="str">
            <v>Dairy</v>
          </cell>
          <cell r="G767">
            <v>38</v>
          </cell>
          <cell r="H767">
            <v>235.215</v>
          </cell>
          <cell r="I767">
            <v>6.1898684209999999</v>
          </cell>
          <cell r="J767">
            <v>6.28</v>
          </cell>
          <cell r="K767">
            <v>6.12</v>
          </cell>
          <cell r="L767">
            <v>13</v>
          </cell>
        </row>
        <row r="768">
          <cell r="A768">
            <v>1</v>
          </cell>
          <cell r="B768" t="str">
            <v>Eataly Flatiron</v>
          </cell>
          <cell r="C768">
            <v>45809</v>
          </cell>
          <cell r="D768">
            <v>42</v>
          </cell>
          <cell r="E768" t="str">
            <v>Ricotta</v>
          </cell>
          <cell r="F768" t="str">
            <v>Dairy</v>
          </cell>
          <cell r="G768">
            <v>30.5</v>
          </cell>
          <cell r="H768">
            <v>188.55</v>
          </cell>
          <cell r="I768">
            <v>6.1819672130000001</v>
          </cell>
          <cell r="J768">
            <v>6.34</v>
          </cell>
          <cell r="K768">
            <v>6.05</v>
          </cell>
          <cell r="L768">
            <v>13</v>
          </cell>
        </row>
        <row r="769">
          <cell r="A769">
            <v>1</v>
          </cell>
          <cell r="B769" t="str">
            <v>Eataly Flatiron</v>
          </cell>
          <cell r="C769">
            <v>45839</v>
          </cell>
          <cell r="D769">
            <v>42</v>
          </cell>
          <cell r="E769" t="str">
            <v>Ricotta</v>
          </cell>
          <cell r="F769" t="str">
            <v>Dairy</v>
          </cell>
          <cell r="G769">
            <v>22.5</v>
          </cell>
          <cell r="H769">
            <v>139.62</v>
          </cell>
          <cell r="I769">
            <v>6.2053333329999996</v>
          </cell>
          <cell r="J769">
            <v>6.34</v>
          </cell>
          <cell r="K769">
            <v>6.07</v>
          </cell>
          <cell r="L769">
            <v>13</v>
          </cell>
        </row>
        <row r="770">
          <cell r="A770">
            <v>1</v>
          </cell>
          <cell r="B770" t="str">
            <v>Eataly Flatiron</v>
          </cell>
          <cell r="C770">
            <v>45870</v>
          </cell>
          <cell r="D770">
            <v>42</v>
          </cell>
          <cell r="E770" t="str">
            <v>Ricotta</v>
          </cell>
          <cell r="F770" t="str">
            <v>Dairy</v>
          </cell>
          <cell r="G770">
            <v>20.5</v>
          </cell>
          <cell r="H770">
            <v>127.825</v>
          </cell>
          <cell r="I770">
            <v>6.2353658540000003</v>
          </cell>
          <cell r="J770">
            <v>6.34</v>
          </cell>
          <cell r="K770">
            <v>6.09</v>
          </cell>
          <cell r="L770">
            <v>13</v>
          </cell>
        </row>
        <row r="771">
          <cell r="A771">
            <v>1</v>
          </cell>
          <cell r="B771" t="str">
            <v>Eataly Flatiron</v>
          </cell>
          <cell r="C771">
            <v>45901</v>
          </cell>
          <cell r="D771">
            <v>42</v>
          </cell>
          <cell r="E771" t="str">
            <v>Ricotta</v>
          </cell>
          <cell r="F771" t="str">
            <v>Dairy</v>
          </cell>
          <cell r="G771">
            <v>34</v>
          </cell>
          <cell r="H771">
            <v>212.08</v>
          </cell>
          <cell r="I771">
            <v>6.2376470590000004</v>
          </cell>
          <cell r="J771">
            <v>6.31</v>
          </cell>
          <cell r="K771">
            <v>6.17</v>
          </cell>
          <cell r="L771">
            <v>13</v>
          </cell>
        </row>
        <row r="772">
          <cell r="A772">
            <v>1</v>
          </cell>
          <cell r="B772" t="str">
            <v>Eataly Flatiron</v>
          </cell>
          <cell r="C772">
            <v>45931</v>
          </cell>
          <cell r="D772">
            <v>42</v>
          </cell>
          <cell r="E772" t="str">
            <v>Ricotta</v>
          </cell>
          <cell r="F772" t="str">
            <v>Dairy</v>
          </cell>
          <cell r="G772">
            <v>41.5</v>
          </cell>
          <cell r="H772">
            <v>259.11500000000001</v>
          </cell>
          <cell r="I772">
            <v>6.2437349400000004</v>
          </cell>
          <cell r="J772">
            <v>6.49</v>
          </cell>
          <cell r="K772">
            <v>6.09</v>
          </cell>
          <cell r="L772">
            <v>14</v>
          </cell>
        </row>
        <row r="773">
          <cell r="A773">
            <v>1</v>
          </cell>
          <cell r="B773" t="str">
            <v>Eataly Flatiron</v>
          </cell>
          <cell r="C773">
            <v>45962</v>
          </cell>
          <cell r="D773">
            <v>42</v>
          </cell>
          <cell r="E773" t="str">
            <v>Ricotta</v>
          </cell>
          <cell r="F773" t="str">
            <v>Dairy</v>
          </cell>
          <cell r="G773">
            <v>31.5</v>
          </cell>
          <cell r="H773">
            <v>193.785</v>
          </cell>
          <cell r="I773">
            <v>6.151904762</v>
          </cell>
          <cell r="J773">
            <v>6.39</v>
          </cell>
          <cell r="K773">
            <v>6.06</v>
          </cell>
          <cell r="L773">
            <v>12</v>
          </cell>
        </row>
        <row r="774">
          <cell r="A774">
            <v>1</v>
          </cell>
          <cell r="B774" t="str">
            <v>Eataly Flatiron</v>
          </cell>
          <cell r="C774">
            <v>45992</v>
          </cell>
          <cell r="D774">
            <v>42</v>
          </cell>
          <cell r="E774" t="str">
            <v>Ricotta</v>
          </cell>
          <cell r="F774" t="str">
            <v>Dairy</v>
          </cell>
          <cell r="G774">
            <v>45</v>
          </cell>
          <cell r="H774">
            <v>279.42</v>
          </cell>
          <cell r="I774">
            <v>6.209333333</v>
          </cell>
          <cell r="J774">
            <v>6.3</v>
          </cell>
          <cell r="K774">
            <v>6.09</v>
          </cell>
          <cell r="L774">
            <v>14</v>
          </cell>
        </row>
        <row r="775">
          <cell r="A775">
            <v>1</v>
          </cell>
          <cell r="B775" t="str">
            <v>Eataly Flatiron</v>
          </cell>
          <cell r="C775">
            <v>46023</v>
          </cell>
          <cell r="D775">
            <v>42</v>
          </cell>
          <cell r="E775" t="str">
            <v>Ricotta</v>
          </cell>
          <cell r="F775" t="str">
            <v>Dairy</v>
          </cell>
          <cell r="G775">
            <v>34</v>
          </cell>
          <cell r="H775">
            <v>210.35499999999999</v>
          </cell>
          <cell r="I775">
            <v>6.1869117649999996</v>
          </cell>
          <cell r="J775">
            <v>6.24</v>
          </cell>
          <cell r="K775">
            <v>5.96</v>
          </cell>
          <cell r="L775">
            <v>13</v>
          </cell>
        </row>
        <row r="776">
          <cell r="A776">
            <v>1</v>
          </cell>
          <cell r="B776" t="str">
            <v>Eataly Flatiron</v>
          </cell>
          <cell r="C776">
            <v>46054</v>
          </cell>
          <cell r="D776">
            <v>42</v>
          </cell>
          <cell r="E776" t="str">
            <v>Ricotta</v>
          </cell>
          <cell r="F776" t="str">
            <v>Dairy</v>
          </cell>
          <cell r="G776">
            <v>31</v>
          </cell>
          <cell r="H776">
            <v>190.3</v>
          </cell>
          <cell r="I776">
            <v>6.1387096769999996</v>
          </cell>
          <cell r="J776">
            <v>6.26</v>
          </cell>
          <cell r="K776">
            <v>6.05</v>
          </cell>
          <cell r="L776">
            <v>12</v>
          </cell>
        </row>
        <row r="777">
          <cell r="A777">
            <v>1</v>
          </cell>
          <cell r="B777" t="str">
            <v>Eataly Flatiron</v>
          </cell>
          <cell r="C777">
            <v>46082</v>
          </cell>
          <cell r="D777">
            <v>42</v>
          </cell>
          <cell r="E777" t="str">
            <v>Ricotta</v>
          </cell>
          <cell r="F777" t="str">
            <v>Dairy</v>
          </cell>
          <cell r="G777">
            <v>35</v>
          </cell>
          <cell r="H777">
            <v>214.55</v>
          </cell>
          <cell r="I777">
            <v>6.13</v>
          </cell>
          <cell r="J777">
            <v>6.23</v>
          </cell>
          <cell r="K777">
            <v>6.07</v>
          </cell>
          <cell r="L777">
            <v>13</v>
          </cell>
        </row>
        <row r="778">
          <cell r="A778">
            <v>1</v>
          </cell>
          <cell r="B778" t="str">
            <v>Eataly Flatiron</v>
          </cell>
          <cell r="C778">
            <v>46113</v>
          </cell>
          <cell r="D778">
            <v>42</v>
          </cell>
          <cell r="E778" t="str">
            <v>Ricotta</v>
          </cell>
          <cell r="F778" t="str">
            <v>Dairy</v>
          </cell>
          <cell r="G778">
            <v>36</v>
          </cell>
          <cell r="H778">
            <v>223.85</v>
          </cell>
          <cell r="I778">
            <v>6.2180555560000004</v>
          </cell>
          <cell r="J778">
            <v>6.36</v>
          </cell>
          <cell r="K778">
            <v>6.05</v>
          </cell>
          <cell r="L778">
            <v>13</v>
          </cell>
        </row>
        <row r="779">
          <cell r="A779">
            <v>1</v>
          </cell>
          <cell r="B779" t="str">
            <v>Eataly Flatiron</v>
          </cell>
          <cell r="C779">
            <v>46143</v>
          </cell>
          <cell r="D779">
            <v>42</v>
          </cell>
          <cell r="E779" t="str">
            <v>Ricotta</v>
          </cell>
          <cell r="F779" t="str">
            <v>Dairy</v>
          </cell>
          <cell r="G779">
            <v>33.5</v>
          </cell>
          <cell r="H779">
            <v>210.41499999999999</v>
          </cell>
          <cell r="I779">
            <v>6.2810447759999999</v>
          </cell>
          <cell r="J779">
            <v>6.42</v>
          </cell>
          <cell r="K779">
            <v>6.12</v>
          </cell>
          <cell r="L779">
            <v>13</v>
          </cell>
        </row>
        <row r="780">
          <cell r="A780">
            <v>1</v>
          </cell>
          <cell r="B780" t="str">
            <v>Eataly Flatiron</v>
          </cell>
          <cell r="C780">
            <v>46174</v>
          </cell>
          <cell r="D780">
            <v>42</v>
          </cell>
          <cell r="E780" t="str">
            <v>Ricotta</v>
          </cell>
          <cell r="F780" t="str">
            <v>Dairy</v>
          </cell>
          <cell r="G780">
            <v>32.5</v>
          </cell>
          <cell r="H780">
            <v>202.24</v>
          </cell>
          <cell r="I780">
            <v>6.222769231</v>
          </cell>
          <cell r="J780">
            <v>6.35</v>
          </cell>
          <cell r="K780">
            <v>6.09</v>
          </cell>
          <cell r="L780">
            <v>13</v>
          </cell>
        </row>
        <row r="781">
          <cell r="A781">
            <v>1</v>
          </cell>
          <cell r="B781" t="str">
            <v>Eataly Flatiron</v>
          </cell>
          <cell r="C781">
            <v>46204</v>
          </cell>
          <cell r="D781">
            <v>42</v>
          </cell>
          <cell r="E781" t="str">
            <v>Ricotta</v>
          </cell>
          <cell r="F781" t="str">
            <v>Dairy</v>
          </cell>
          <cell r="G781">
            <v>34.5</v>
          </cell>
          <cell r="H781">
            <v>217.38</v>
          </cell>
          <cell r="I781">
            <v>6.3008695650000002</v>
          </cell>
          <cell r="J781">
            <v>6.39</v>
          </cell>
          <cell r="K781">
            <v>6.21</v>
          </cell>
          <cell r="L781">
            <v>14</v>
          </cell>
        </row>
        <row r="782">
          <cell r="A782">
            <v>1</v>
          </cell>
          <cell r="B782" t="str">
            <v>Eataly Flatiron</v>
          </cell>
          <cell r="C782">
            <v>46235</v>
          </cell>
          <cell r="D782">
            <v>42</v>
          </cell>
          <cell r="E782" t="str">
            <v>Ricotta</v>
          </cell>
          <cell r="F782" t="str">
            <v>Dairy</v>
          </cell>
          <cell r="G782">
            <v>31</v>
          </cell>
          <cell r="H782">
            <v>196.36500000000001</v>
          </cell>
          <cell r="I782">
            <v>6.3343548390000004</v>
          </cell>
          <cell r="J782">
            <v>6.47</v>
          </cell>
          <cell r="K782">
            <v>6.27</v>
          </cell>
          <cell r="L782">
            <v>13</v>
          </cell>
        </row>
        <row r="783">
          <cell r="A783">
            <v>1</v>
          </cell>
          <cell r="B783" t="str">
            <v>Eataly Flatiron</v>
          </cell>
          <cell r="C783">
            <v>46266</v>
          </cell>
          <cell r="D783">
            <v>42</v>
          </cell>
          <cell r="E783" t="str">
            <v>Ricotta</v>
          </cell>
          <cell r="F783" t="str">
            <v>Dairy</v>
          </cell>
          <cell r="G783">
            <v>29</v>
          </cell>
          <cell r="H783">
            <v>183.94</v>
          </cell>
          <cell r="I783">
            <v>6.3427586209999998</v>
          </cell>
          <cell r="J783">
            <v>6.74</v>
          </cell>
          <cell r="K783">
            <v>6.24</v>
          </cell>
          <cell r="L783">
            <v>13</v>
          </cell>
        </row>
        <row r="784">
          <cell r="A784">
            <v>1</v>
          </cell>
          <cell r="B784" t="str">
            <v>Eataly Flatiron</v>
          </cell>
          <cell r="C784">
            <v>45689</v>
          </cell>
          <cell r="D784">
            <v>43</v>
          </cell>
          <cell r="E784" t="str">
            <v>Powdered Sugar</v>
          </cell>
          <cell r="F784" t="str">
            <v>Pantry</v>
          </cell>
          <cell r="G784">
            <v>3</v>
          </cell>
          <cell r="H784">
            <v>3.81</v>
          </cell>
          <cell r="I784">
            <v>1.27</v>
          </cell>
          <cell r="J784">
            <v>1.27</v>
          </cell>
          <cell r="K784">
            <v>1.27</v>
          </cell>
          <cell r="L784">
            <v>1</v>
          </cell>
        </row>
        <row r="785">
          <cell r="A785">
            <v>1</v>
          </cell>
          <cell r="B785" t="str">
            <v>Eataly Flatiron</v>
          </cell>
          <cell r="C785">
            <v>45717</v>
          </cell>
          <cell r="D785">
            <v>43</v>
          </cell>
          <cell r="E785" t="str">
            <v>Powdered Sugar</v>
          </cell>
          <cell r="F785" t="str">
            <v>Pantry</v>
          </cell>
          <cell r="G785">
            <v>6</v>
          </cell>
          <cell r="H785">
            <v>7.62</v>
          </cell>
          <cell r="I785">
            <v>1.27</v>
          </cell>
          <cell r="J785">
            <v>1.27</v>
          </cell>
          <cell r="K785">
            <v>1.27</v>
          </cell>
          <cell r="L785">
            <v>2</v>
          </cell>
        </row>
        <row r="786">
          <cell r="A786">
            <v>1</v>
          </cell>
          <cell r="B786" t="str">
            <v>Eataly Flatiron</v>
          </cell>
          <cell r="C786">
            <v>45748</v>
          </cell>
          <cell r="D786">
            <v>43</v>
          </cell>
          <cell r="E786" t="str">
            <v>Powdered Sugar</v>
          </cell>
          <cell r="F786" t="str">
            <v>Pantry</v>
          </cell>
          <cell r="G786">
            <v>3</v>
          </cell>
          <cell r="H786">
            <v>3.69</v>
          </cell>
          <cell r="I786">
            <v>1.23</v>
          </cell>
          <cell r="J786">
            <v>1.23</v>
          </cell>
          <cell r="K786">
            <v>1.23</v>
          </cell>
          <cell r="L786">
            <v>1</v>
          </cell>
        </row>
        <row r="787">
          <cell r="A787">
            <v>1</v>
          </cell>
          <cell r="B787" t="str">
            <v>Eataly Flatiron</v>
          </cell>
          <cell r="C787">
            <v>45778</v>
          </cell>
          <cell r="D787">
            <v>43</v>
          </cell>
          <cell r="E787" t="str">
            <v>Powdered Sugar</v>
          </cell>
          <cell r="F787" t="str">
            <v>Pantry</v>
          </cell>
          <cell r="G787">
            <v>3</v>
          </cell>
          <cell r="H787">
            <v>3.75</v>
          </cell>
          <cell r="I787">
            <v>1.25</v>
          </cell>
          <cell r="J787">
            <v>1.25</v>
          </cell>
          <cell r="K787">
            <v>1.25</v>
          </cell>
          <cell r="L787">
            <v>1</v>
          </cell>
        </row>
        <row r="788">
          <cell r="A788">
            <v>1</v>
          </cell>
          <cell r="B788" t="str">
            <v>Eataly Flatiron</v>
          </cell>
          <cell r="C788">
            <v>45809</v>
          </cell>
          <cell r="D788">
            <v>43</v>
          </cell>
          <cell r="E788" t="str">
            <v>Powdered Sugar</v>
          </cell>
          <cell r="F788" t="str">
            <v>Pantry</v>
          </cell>
          <cell r="G788">
            <v>3</v>
          </cell>
          <cell r="H788">
            <v>3.72</v>
          </cell>
          <cell r="I788">
            <v>1.24</v>
          </cell>
          <cell r="J788">
            <v>1.24</v>
          </cell>
          <cell r="K788">
            <v>1.24</v>
          </cell>
          <cell r="L788">
            <v>1</v>
          </cell>
        </row>
        <row r="789">
          <cell r="A789">
            <v>1</v>
          </cell>
          <cell r="B789" t="str">
            <v>Eataly Flatiron</v>
          </cell>
          <cell r="C789">
            <v>45839</v>
          </cell>
          <cell r="D789">
            <v>43</v>
          </cell>
          <cell r="E789" t="str">
            <v>Powdered Sugar</v>
          </cell>
          <cell r="F789" t="str">
            <v>Pantry</v>
          </cell>
          <cell r="G789">
            <v>6</v>
          </cell>
          <cell r="H789">
            <v>7.59</v>
          </cell>
          <cell r="I789">
            <v>1.2649999999999999</v>
          </cell>
          <cell r="J789">
            <v>1.27</v>
          </cell>
          <cell r="K789">
            <v>1.26</v>
          </cell>
          <cell r="L789">
            <v>2</v>
          </cell>
        </row>
        <row r="790">
          <cell r="A790">
            <v>1</v>
          </cell>
          <cell r="B790" t="str">
            <v>Eataly Flatiron</v>
          </cell>
          <cell r="C790">
            <v>45901</v>
          </cell>
          <cell r="D790">
            <v>43</v>
          </cell>
          <cell r="E790" t="str">
            <v>Powdered Sugar</v>
          </cell>
          <cell r="F790" t="str">
            <v>Pantry</v>
          </cell>
          <cell r="G790">
            <v>6</v>
          </cell>
          <cell r="H790">
            <v>7.5</v>
          </cell>
          <cell r="I790">
            <v>1.25</v>
          </cell>
          <cell r="J790">
            <v>1.25</v>
          </cell>
          <cell r="K790">
            <v>1.25</v>
          </cell>
          <cell r="L790">
            <v>2</v>
          </cell>
        </row>
        <row r="791">
          <cell r="A791">
            <v>1</v>
          </cell>
          <cell r="B791" t="str">
            <v>Eataly Flatiron</v>
          </cell>
          <cell r="C791">
            <v>45931</v>
          </cell>
          <cell r="D791">
            <v>43</v>
          </cell>
          <cell r="E791" t="str">
            <v>Powdered Sugar</v>
          </cell>
          <cell r="F791" t="str">
            <v>Pantry</v>
          </cell>
          <cell r="G791">
            <v>3</v>
          </cell>
          <cell r="H791">
            <v>3.81</v>
          </cell>
          <cell r="I791">
            <v>1.27</v>
          </cell>
          <cell r="J791">
            <v>1.27</v>
          </cell>
          <cell r="K791">
            <v>1.27</v>
          </cell>
          <cell r="L791">
            <v>1</v>
          </cell>
        </row>
        <row r="792">
          <cell r="A792">
            <v>1</v>
          </cell>
          <cell r="B792" t="str">
            <v>Eataly Flatiron</v>
          </cell>
          <cell r="C792">
            <v>45962</v>
          </cell>
          <cell r="D792">
            <v>43</v>
          </cell>
          <cell r="E792" t="str">
            <v>Powdered Sugar</v>
          </cell>
          <cell r="F792" t="str">
            <v>Pantry</v>
          </cell>
          <cell r="G792">
            <v>3</v>
          </cell>
          <cell r="H792">
            <v>3.96</v>
          </cell>
          <cell r="I792">
            <v>1.32</v>
          </cell>
          <cell r="J792">
            <v>1.32</v>
          </cell>
          <cell r="K792">
            <v>1.32</v>
          </cell>
          <cell r="L792">
            <v>1</v>
          </cell>
        </row>
        <row r="793">
          <cell r="A793">
            <v>1</v>
          </cell>
          <cell r="B793" t="str">
            <v>Eataly Flatiron</v>
          </cell>
          <cell r="C793">
            <v>45992</v>
          </cell>
          <cell r="D793">
            <v>43</v>
          </cell>
          <cell r="E793" t="str">
            <v>Powdered Sugar</v>
          </cell>
          <cell r="F793" t="str">
            <v>Pantry</v>
          </cell>
          <cell r="G793">
            <v>9</v>
          </cell>
          <cell r="H793">
            <v>11.64</v>
          </cell>
          <cell r="I793">
            <v>1.2933333330000001</v>
          </cell>
          <cell r="J793">
            <v>1.3</v>
          </cell>
          <cell r="K793">
            <v>1.28</v>
          </cell>
          <cell r="L793">
            <v>3</v>
          </cell>
        </row>
        <row r="794">
          <cell r="A794">
            <v>1</v>
          </cell>
          <cell r="B794" t="str">
            <v>Eataly Flatiron</v>
          </cell>
          <cell r="C794">
            <v>46023</v>
          </cell>
          <cell r="D794">
            <v>43</v>
          </cell>
          <cell r="E794" t="str">
            <v>Powdered Sugar</v>
          </cell>
          <cell r="F794" t="str">
            <v>Pantry</v>
          </cell>
          <cell r="G794">
            <v>3</v>
          </cell>
          <cell r="H794">
            <v>3.9</v>
          </cell>
          <cell r="I794">
            <v>1.3</v>
          </cell>
          <cell r="J794">
            <v>1.3</v>
          </cell>
          <cell r="K794">
            <v>1.3</v>
          </cell>
          <cell r="L794">
            <v>1</v>
          </cell>
        </row>
        <row r="795">
          <cell r="A795">
            <v>1</v>
          </cell>
          <cell r="B795" t="str">
            <v>Eataly Flatiron</v>
          </cell>
          <cell r="C795">
            <v>46054</v>
          </cell>
          <cell r="D795">
            <v>43</v>
          </cell>
          <cell r="E795" t="str">
            <v>Powdered Sugar</v>
          </cell>
          <cell r="F795" t="str">
            <v>Pantry</v>
          </cell>
          <cell r="G795">
            <v>3</v>
          </cell>
          <cell r="H795">
            <v>4.05</v>
          </cell>
          <cell r="I795">
            <v>1.35</v>
          </cell>
          <cell r="J795">
            <v>1.35</v>
          </cell>
          <cell r="K795">
            <v>1.35</v>
          </cell>
          <cell r="L795">
            <v>1</v>
          </cell>
        </row>
        <row r="796">
          <cell r="A796">
            <v>1</v>
          </cell>
          <cell r="B796" t="str">
            <v>Eataly Flatiron</v>
          </cell>
          <cell r="C796">
            <v>46082</v>
          </cell>
          <cell r="D796">
            <v>43</v>
          </cell>
          <cell r="E796" t="str">
            <v>Powdered Sugar</v>
          </cell>
          <cell r="F796" t="str">
            <v>Pantry</v>
          </cell>
          <cell r="G796">
            <v>6</v>
          </cell>
          <cell r="H796">
            <v>8.01</v>
          </cell>
          <cell r="I796">
            <v>1.335</v>
          </cell>
          <cell r="J796">
            <v>1.34</v>
          </cell>
          <cell r="K796">
            <v>1.33</v>
          </cell>
          <cell r="L796">
            <v>2</v>
          </cell>
        </row>
        <row r="797">
          <cell r="A797">
            <v>1</v>
          </cell>
          <cell r="B797" t="str">
            <v>Eataly Flatiron</v>
          </cell>
          <cell r="C797">
            <v>46113</v>
          </cell>
          <cell r="D797">
            <v>43</v>
          </cell>
          <cell r="E797" t="str">
            <v>Powdered Sugar</v>
          </cell>
          <cell r="F797" t="str">
            <v>Pantry</v>
          </cell>
          <cell r="G797">
            <v>3</v>
          </cell>
          <cell r="H797">
            <v>3.96</v>
          </cell>
          <cell r="I797">
            <v>1.32</v>
          </cell>
          <cell r="J797">
            <v>1.32</v>
          </cell>
          <cell r="K797">
            <v>1.32</v>
          </cell>
          <cell r="L797">
            <v>1</v>
          </cell>
        </row>
        <row r="798">
          <cell r="A798">
            <v>1</v>
          </cell>
          <cell r="B798" t="str">
            <v>Eataly Flatiron</v>
          </cell>
          <cell r="C798">
            <v>46143</v>
          </cell>
          <cell r="D798">
            <v>43</v>
          </cell>
          <cell r="E798" t="str">
            <v>Powdered Sugar</v>
          </cell>
          <cell r="F798" t="str">
            <v>Pantry</v>
          </cell>
          <cell r="G798">
            <v>3</v>
          </cell>
          <cell r="H798">
            <v>4.0199999999999996</v>
          </cell>
          <cell r="I798">
            <v>1.34</v>
          </cell>
          <cell r="J798">
            <v>1.34</v>
          </cell>
          <cell r="K798">
            <v>1.34</v>
          </cell>
          <cell r="L798">
            <v>1</v>
          </cell>
        </row>
        <row r="799">
          <cell r="A799">
            <v>1</v>
          </cell>
          <cell r="B799" t="str">
            <v>Eataly Flatiron</v>
          </cell>
          <cell r="C799">
            <v>46174</v>
          </cell>
          <cell r="D799">
            <v>43</v>
          </cell>
          <cell r="E799" t="str">
            <v>Powdered Sugar</v>
          </cell>
          <cell r="F799" t="str">
            <v>Pantry</v>
          </cell>
          <cell r="G799">
            <v>6</v>
          </cell>
          <cell r="H799">
            <v>8.34</v>
          </cell>
          <cell r="I799">
            <v>1.39</v>
          </cell>
          <cell r="J799">
            <v>1.42</v>
          </cell>
          <cell r="K799">
            <v>1.36</v>
          </cell>
          <cell r="L799">
            <v>2</v>
          </cell>
        </row>
        <row r="800">
          <cell r="A800">
            <v>1</v>
          </cell>
          <cell r="B800" t="str">
            <v>Eataly Flatiron</v>
          </cell>
          <cell r="C800">
            <v>46204</v>
          </cell>
          <cell r="D800">
            <v>43</v>
          </cell>
          <cell r="E800" t="str">
            <v>Powdered Sugar</v>
          </cell>
          <cell r="F800" t="str">
            <v>Pantry</v>
          </cell>
          <cell r="G800">
            <v>3</v>
          </cell>
          <cell r="H800">
            <v>4.0199999999999996</v>
          </cell>
          <cell r="I800">
            <v>1.34</v>
          </cell>
          <cell r="J800">
            <v>1.34</v>
          </cell>
          <cell r="K800">
            <v>1.34</v>
          </cell>
          <cell r="L800">
            <v>1</v>
          </cell>
        </row>
        <row r="801">
          <cell r="A801">
            <v>1</v>
          </cell>
          <cell r="B801" t="str">
            <v>Eataly Flatiron</v>
          </cell>
          <cell r="C801">
            <v>46235</v>
          </cell>
          <cell r="D801">
            <v>43</v>
          </cell>
          <cell r="E801" t="str">
            <v>Powdered Sugar</v>
          </cell>
          <cell r="F801" t="str">
            <v>Pantry</v>
          </cell>
          <cell r="G801">
            <v>3</v>
          </cell>
          <cell r="H801">
            <v>4.0199999999999996</v>
          </cell>
          <cell r="I801">
            <v>1.34</v>
          </cell>
          <cell r="J801">
            <v>1.34</v>
          </cell>
          <cell r="K801">
            <v>1.34</v>
          </cell>
          <cell r="L801">
            <v>1</v>
          </cell>
        </row>
        <row r="802">
          <cell r="A802">
            <v>1</v>
          </cell>
          <cell r="B802" t="str">
            <v>Eataly Flatiron</v>
          </cell>
          <cell r="C802">
            <v>46266</v>
          </cell>
          <cell r="D802">
            <v>43</v>
          </cell>
          <cell r="E802" t="str">
            <v>Powdered Sugar</v>
          </cell>
          <cell r="F802" t="str">
            <v>Pantry</v>
          </cell>
          <cell r="G802">
            <v>3</v>
          </cell>
          <cell r="H802">
            <v>4.1399999999999997</v>
          </cell>
          <cell r="I802">
            <v>1.38</v>
          </cell>
          <cell r="J802">
            <v>1.38</v>
          </cell>
          <cell r="K802">
            <v>1.38</v>
          </cell>
          <cell r="L802">
            <v>1</v>
          </cell>
        </row>
        <row r="803">
          <cell r="A803">
            <v>1</v>
          </cell>
          <cell r="B803" t="str">
            <v>Eataly Flatiron</v>
          </cell>
          <cell r="C803">
            <v>45717</v>
          </cell>
          <cell r="D803">
            <v>44</v>
          </cell>
          <cell r="E803" t="str">
            <v>Pistachios</v>
          </cell>
          <cell r="F803" t="str">
            <v>Pantry</v>
          </cell>
          <cell r="G803">
            <v>7.5</v>
          </cell>
          <cell r="H803">
            <v>124.125</v>
          </cell>
          <cell r="I803">
            <v>16.55</v>
          </cell>
          <cell r="J803">
            <v>16.55</v>
          </cell>
          <cell r="K803">
            <v>16.55</v>
          </cell>
          <cell r="L803">
            <v>1</v>
          </cell>
        </row>
        <row r="804">
          <cell r="A804">
            <v>1</v>
          </cell>
          <cell r="B804" t="str">
            <v>Eataly Flatiron</v>
          </cell>
          <cell r="C804">
            <v>45748</v>
          </cell>
          <cell r="D804">
            <v>44</v>
          </cell>
          <cell r="E804" t="str">
            <v>Pistachios</v>
          </cell>
          <cell r="F804" t="str">
            <v>Pantry</v>
          </cell>
          <cell r="G804">
            <v>7.5</v>
          </cell>
          <cell r="H804">
            <v>126.22499999999999</v>
          </cell>
          <cell r="I804">
            <v>16.829999999999998</v>
          </cell>
          <cell r="J804">
            <v>16.829999999999998</v>
          </cell>
          <cell r="K804">
            <v>16.829999999999998</v>
          </cell>
          <cell r="L804">
            <v>1</v>
          </cell>
        </row>
        <row r="805">
          <cell r="A805">
            <v>1</v>
          </cell>
          <cell r="B805" t="str">
            <v>Eataly Flatiron</v>
          </cell>
          <cell r="C805">
            <v>45778</v>
          </cell>
          <cell r="D805">
            <v>44</v>
          </cell>
          <cell r="E805" t="str">
            <v>Pistachios</v>
          </cell>
          <cell r="F805" t="str">
            <v>Pantry</v>
          </cell>
          <cell r="G805">
            <v>15</v>
          </cell>
          <cell r="H805">
            <v>249.15</v>
          </cell>
          <cell r="I805">
            <v>16.61</v>
          </cell>
          <cell r="J805">
            <v>16.95</v>
          </cell>
          <cell r="K805">
            <v>16.27</v>
          </cell>
          <cell r="L805">
            <v>2</v>
          </cell>
        </row>
        <row r="806">
          <cell r="A806">
            <v>1</v>
          </cell>
          <cell r="B806" t="str">
            <v>Eataly Flatiron</v>
          </cell>
          <cell r="C806">
            <v>45809</v>
          </cell>
          <cell r="D806">
            <v>44</v>
          </cell>
          <cell r="E806" t="str">
            <v>Pistachios</v>
          </cell>
          <cell r="F806" t="str">
            <v>Pantry</v>
          </cell>
          <cell r="G806">
            <v>7.5</v>
          </cell>
          <cell r="H806">
            <v>126.375</v>
          </cell>
          <cell r="I806">
            <v>16.850000000000001</v>
          </cell>
          <cell r="J806">
            <v>16.850000000000001</v>
          </cell>
          <cell r="K806">
            <v>16.850000000000001</v>
          </cell>
          <cell r="L806">
            <v>1</v>
          </cell>
        </row>
        <row r="807">
          <cell r="A807">
            <v>1</v>
          </cell>
          <cell r="B807" t="str">
            <v>Eataly Flatiron</v>
          </cell>
          <cell r="C807">
            <v>45839</v>
          </cell>
          <cell r="D807">
            <v>44</v>
          </cell>
          <cell r="E807" t="str">
            <v>Pistachios</v>
          </cell>
          <cell r="F807" t="str">
            <v>Pantry</v>
          </cell>
          <cell r="G807">
            <v>7.5</v>
          </cell>
          <cell r="H807">
            <v>127.875</v>
          </cell>
          <cell r="I807">
            <v>17.05</v>
          </cell>
          <cell r="J807">
            <v>17.05</v>
          </cell>
          <cell r="K807">
            <v>17.05</v>
          </cell>
          <cell r="L807">
            <v>1</v>
          </cell>
        </row>
        <row r="808">
          <cell r="A808">
            <v>1</v>
          </cell>
          <cell r="B808" t="str">
            <v>Eataly Flatiron</v>
          </cell>
          <cell r="C808">
            <v>45870</v>
          </cell>
          <cell r="D808">
            <v>44</v>
          </cell>
          <cell r="E808" t="str">
            <v>Pistachios</v>
          </cell>
          <cell r="F808" t="str">
            <v>Pantry</v>
          </cell>
          <cell r="G808">
            <v>7.5</v>
          </cell>
          <cell r="H808">
            <v>127.425</v>
          </cell>
          <cell r="I808">
            <v>16.989999999999998</v>
          </cell>
          <cell r="J808">
            <v>16.989999999999998</v>
          </cell>
          <cell r="K808">
            <v>16.989999999999998</v>
          </cell>
          <cell r="L808">
            <v>1</v>
          </cell>
        </row>
        <row r="809">
          <cell r="A809">
            <v>1</v>
          </cell>
          <cell r="B809" t="str">
            <v>Eataly Flatiron</v>
          </cell>
          <cell r="C809">
            <v>45901</v>
          </cell>
          <cell r="D809">
            <v>44</v>
          </cell>
          <cell r="E809" t="str">
            <v>Pistachios</v>
          </cell>
          <cell r="F809" t="str">
            <v>Pantry</v>
          </cell>
          <cell r="G809">
            <v>7.5</v>
          </cell>
          <cell r="H809">
            <v>127.875</v>
          </cell>
          <cell r="I809">
            <v>17.05</v>
          </cell>
          <cell r="J809">
            <v>17.05</v>
          </cell>
          <cell r="K809">
            <v>17.05</v>
          </cell>
          <cell r="L809">
            <v>1</v>
          </cell>
        </row>
        <row r="810">
          <cell r="A810">
            <v>1</v>
          </cell>
          <cell r="B810" t="str">
            <v>Eataly Flatiron</v>
          </cell>
          <cell r="C810">
            <v>45931</v>
          </cell>
          <cell r="D810">
            <v>44</v>
          </cell>
          <cell r="E810" t="str">
            <v>Pistachios</v>
          </cell>
          <cell r="F810" t="str">
            <v>Pantry</v>
          </cell>
          <cell r="G810">
            <v>7.5</v>
          </cell>
          <cell r="H810">
            <v>129.07499999999999</v>
          </cell>
          <cell r="I810">
            <v>17.21</v>
          </cell>
          <cell r="J810">
            <v>17.21</v>
          </cell>
          <cell r="K810">
            <v>17.21</v>
          </cell>
          <cell r="L810">
            <v>1</v>
          </cell>
        </row>
        <row r="811">
          <cell r="A811">
            <v>1</v>
          </cell>
          <cell r="B811" t="str">
            <v>Eataly Flatiron</v>
          </cell>
          <cell r="C811">
            <v>45962</v>
          </cell>
          <cell r="D811">
            <v>44</v>
          </cell>
          <cell r="E811" t="str">
            <v>Pistachios</v>
          </cell>
          <cell r="F811" t="str">
            <v>Pantry</v>
          </cell>
          <cell r="G811">
            <v>15</v>
          </cell>
          <cell r="H811">
            <v>254.7</v>
          </cell>
          <cell r="I811">
            <v>16.98</v>
          </cell>
          <cell r="J811">
            <v>17.100000000000001</v>
          </cell>
          <cell r="K811">
            <v>16.86</v>
          </cell>
          <cell r="L811">
            <v>2</v>
          </cell>
        </row>
        <row r="812">
          <cell r="A812">
            <v>1</v>
          </cell>
          <cell r="B812" t="str">
            <v>Eataly Flatiron</v>
          </cell>
          <cell r="C812">
            <v>45992</v>
          </cell>
          <cell r="D812">
            <v>44</v>
          </cell>
          <cell r="E812" t="str">
            <v>Pistachios</v>
          </cell>
          <cell r="F812" t="str">
            <v>Pantry</v>
          </cell>
          <cell r="G812">
            <v>7.5</v>
          </cell>
          <cell r="H812">
            <v>129.22499999999999</v>
          </cell>
          <cell r="I812">
            <v>17.23</v>
          </cell>
          <cell r="J812">
            <v>17.23</v>
          </cell>
          <cell r="K812">
            <v>17.23</v>
          </cell>
          <cell r="L812">
            <v>1</v>
          </cell>
        </row>
        <row r="813">
          <cell r="A813">
            <v>1</v>
          </cell>
          <cell r="B813" t="str">
            <v>Eataly Flatiron</v>
          </cell>
          <cell r="C813">
            <v>46023</v>
          </cell>
          <cell r="D813">
            <v>44</v>
          </cell>
          <cell r="E813" t="str">
            <v>Pistachios</v>
          </cell>
          <cell r="F813" t="str">
            <v>Pantry</v>
          </cell>
          <cell r="G813">
            <v>7.5</v>
          </cell>
          <cell r="H813">
            <v>129.22499999999999</v>
          </cell>
          <cell r="I813">
            <v>17.23</v>
          </cell>
          <cell r="J813">
            <v>17.23</v>
          </cell>
          <cell r="K813">
            <v>17.23</v>
          </cell>
          <cell r="L813">
            <v>1</v>
          </cell>
        </row>
        <row r="814">
          <cell r="A814">
            <v>1</v>
          </cell>
          <cell r="B814" t="str">
            <v>Eataly Flatiron</v>
          </cell>
          <cell r="C814">
            <v>46054</v>
          </cell>
          <cell r="D814">
            <v>44</v>
          </cell>
          <cell r="E814" t="str">
            <v>Pistachios</v>
          </cell>
          <cell r="F814" t="str">
            <v>Pantry</v>
          </cell>
          <cell r="G814">
            <v>7.5</v>
          </cell>
          <cell r="H814">
            <v>126.15</v>
          </cell>
          <cell r="I814">
            <v>16.82</v>
          </cell>
          <cell r="J814">
            <v>16.82</v>
          </cell>
          <cell r="K814">
            <v>16.82</v>
          </cell>
          <cell r="L814">
            <v>1</v>
          </cell>
        </row>
        <row r="815">
          <cell r="A815">
            <v>1</v>
          </cell>
          <cell r="B815" t="str">
            <v>Eataly Flatiron</v>
          </cell>
          <cell r="C815">
            <v>46082</v>
          </cell>
          <cell r="D815">
            <v>44</v>
          </cell>
          <cell r="E815" t="str">
            <v>Pistachios</v>
          </cell>
          <cell r="F815" t="str">
            <v>Pantry</v>
          </cell>
          <cell r="G815">
            <v>7.5</v>
          </cell>
          <cell r="H815">
            <v>126.375</v>
          </cell>
          <cell r="I815">
            <v>16.850000000000001</v>
          </cell>
          <cell r="J815">
            <v>16.850000000000001</v>
          </cell>
          <cell r="K815">
            <v>16.850000000000001</v>
          </cell>
          <cell r="L815">
            <v>1</v>
          </cell>
        </row>
        <row r="816">
          <cell r="A816">
            <v>1</v>
          </cell>
          <cell r="B816" t="str">
            <v>Eataly Flatiron</v>
          </cell>
          <cell r="C816">
            <v>46113</v>
          </cell>
          <cell r="D816">
            <v>44</v>
          </cell>
          <cell r="E816" t="str">
            <v>Pistachios</v>
          </cell>
          <cell r="F816" t="str">
            <v>Pantry</v>
          </cell>
          <cell r="G816">
            <v>7.5</v>
          </cell>
          <cell r="H816">
            <v>127.5</v>
          </cell>
          <cell r="I816">
            <v>17</v>
          </cell>
          <cell r="J816">
            <v>17</v>
          </cell>
          <cell r="K816">
            <v>17</v>
          </cell>
          <cell r="L816">
            <v>1</v>
          </cell>
        </row>
        <row r="817">
          <cell r="A817">
            <v>1</v>
          </cell>
          <cell r="B817" t="str">
            <v>Eataly Flatiron</v>
          </cell>
          <cell r="C817">
            <v>46143</v>
          </cell>
          <cell r="D817">
            <v>44</v>
          </cell>
          <cell r="E817" t="str">
            <v>Pistachios</v>
          </cell>
          <cell r="F817" t="str">
            <v>Pantry</v>
          </cell>
          <cell r="G817">
            <v>7.5</v>
          </cell>
          <cell r="H817">
            <v>125.02500000000001</v>
          </cell>
          <cell r="I817">
            <v>16.670000000000002</v>
          </cell>
          <cell r="J817">
            <v>16.670000000000002</v>
          </cell>
          <cell r="K817">
            <v>16.670000000000002</v>
          </cell>
          <cell r="L817">
            <v>1</v>
          </cell>
        </row>
        <row r="818">
          <cell r="A818">
            <v>1</v>
          </cell>
          <cell r="B818" t="str">
            <v>Eataly Flatiron</v>
          </cell>
          <cell r="C818">
            <v>46174</v>
          </cell>
          <cell r="D818">
            <v>44</v>
          </cell>
          <cell r="E818" t="str">
            <v>Pistachios</v>
          </cell>
          <cell r="F818" t="str">
            <v>Pantry</v>
          </cell>
          <cell r="G818">
            <v>15</v>
          </cell>
          <cell r="H818">
            <v>254.625</v>
          </cell>
          <cell r="I818">
            <v>16.975000000000001</v>
          </cell>
          <cell r="J818">
            <v>17.190000000000001</v>
          </cell>
          <cell r="K818">
            <v>16.760000000000002</v>
          </cell>
          <cell r="L818">
            <v>2</v>
          </cell>
        </row>
        <row r="819">
          <cell r="A819">
            <v>1</v>
          </cell>
          <cell r="B819" t="str">
            <v>Eataly Flatiron</v>
          </cell>
          <cell r="C819">
            <v>46204</v>
          </cell>
          <cell r="D819">
            <v>44</v>
          </cell>
          <cell r="E819" t="str">
            <v>Pistachios</v>
          </cell>
          <cell r="F819" t="str">
            <v>Pantry</v>
          </cell>
          <cell r="G819">
            <v>15</v>
          </cell>
          <cell r="H819">
            <v>250.72499999999999</v>
          </cell>
          <cell r="I819">
            <v>16.715</v>
          </cell>
          <cell r="J819">
            <v>16.79</v>
          </cell>
          <cell r="K819">
            <v>16.64</v>
          </cell>
          <cell r="L819">
            <v>2</v>
          </cell>
        </row>
        <row r="820">
          <cell r="A820">
            <v>1</v>
          </cell>
          <cell r="B820" t="str">
            <v>Eataly Flatiron</v>
          </cell>
          <cell r="C820">
            <v>46235</v>
          </cell>
          <cell r="D820">
            <v>44</v>
          </cell>
          <cell r="E820" t="str">
            <v>Pistachios</v>
          </cell>
          <cell r="F820" t="str">
            <v>Pantry</v>
          </cell>
          <cell r="G820">
            <v>7.5</v>
          </cell>
          <cell r="H820">
            <v>126.75</v>
          </cell>
          <cell r="I820">
            <v>16.899999999999999</v>
          </cell>
          <cell r="J820">
            <v>16.899999999999999</v>
          </cell>
          <cell r="K820">
            <v>16.899999999999999</v>
          </cell>
          <cell r="L820">
            <v>1</v>
          </cell>
        </row>
        <row r="821">
          <cell r="A821">
            <v>1</v>
          </cell>
          <cell r="B821" t="str">
            <v>Eataly Flatiron</v>
          </cell>
          <cell r="C821">
            <v>46266</v>
          </cell>
          <cell r="D821">
            <v>44</v>
          </cell>
          <cell r="E821" t="str">
            <v>Pistachios</v>
          </cell>
          <cell r="F821" t="str">
            <v>Pantry</v>
          </cell>
          <cell r="G821">
            <v>7.5</v>
          </cell>
          <cell r="H821">
            <v>127.425</v>
          </cell>
          <cell r="I821">
            <v>16.989999999999998</v>
          </cell>
          <cell r="J821">
            <v>16.989999999999998</v>
          </cell>
          <cell r="K821">
            <v>16.989999999999998</v>
          </cell>
          <cell r="L821">
            <v>1</v>
          </cell>
        </row>
        <row r="822">
          <cell r="A822">
            <v>1</v>
          </cell>
          <cell r="B822" t="str">
            <v>Eataly Flatiron</v>
          </cell>
          <cell r="C822">
            <v>45689</v>
          </cell>
          <cell r="D822">
            <v>45</v>
          </cell>
          <cell r="E822" t="str">
            <v>Whole Milk</v>
          </cell>
          <cell r="F822" t="str">
            <v>Dairy</v>
          </cell>
          <cell r="G822">
            <v>16.25</v>
          </cell>
          <cell r="H822">
            <v>20.737500000000001</v>
          </cell>
          <cell r="I822">
            <v>1.2761538459999999</v>
          </cell>
          <cell r="J822">
            <v>1.34</v>
          </cell>
          <cell r="K822">
            <v>1.24</v>
          </cell>
          <cell r="L822">
            <v>12</v>
          </cell>
        </row>
        <row r="823">
          <cell r="A823">
            <v>1</v>
          </cell>
          <cell r="B823" t="str">
            <v>Eataly Flatiron</v>
          </cell>
          <cell r="C823">
            <v>45717</v>
          </cell>
          <cell r="D823">
            <v>45</v>
          </cell>
          <cell r="E823" t="str">
            <v>Whole Milk</v>
          </cell>
          <cell r="F823" t="str">
            <v>Dairy</v>
          </cell>
          <cell r="G823">
            <v>20</v>
          </cell>
          <cell r="H823">
            <v>25.362500000000001</v>
          </cell>
          <cell r="I823">
            <v>1.2681249999999999</v>
          </cell>
          <cell r="J823">
            <v>1.29</v>
          </cell>
          <cell r="K823">
            <v>1.23</v>
          </cell>
          <cell r="L823">
            <v>13</v>
          </cell>
        </row>
        <row r="824">
          <cell r="A824">
            <v>1</v>
          </cell>
          <cell r="B824" t="str">
            <v>Eataly Flatiron</v>
          </cell>
          <cell r="C824">
            <v>45748</v>
          </cell>
          <cell r="D824">
            <v>45</v>
          </cell>
          <cell r="E824" t="str">
            <v>Whole Milk</v>
          </cell>
          <cell r="F824" t="str">
            <v>Dairy</v>
          </cell>
          <cell r="G824">
            <v>21.25</v>
          </cell>
          <cell r="H824">
            <v>27.0625</v>
          </cell>
          <cell r="I824">
            <v>1.273529412</v>
          </cell>
          <cell r="J824">
            <v>1.31</v>
          </cell>
          <cell r="K824">
            <v>1.25</v>
          </cell>
          <cell r="L824">
            <v>13</v>
          </cell>
        </row>
        <row r="825">
          <cell r="A825">
            <v>1</v>
          </cell>
          <cell r="B825" t="str">
            <v>Eataly Flatiron</v>
          </cell>
          <cell r="C825">
            <v>45778</v>
          </cell>
          <cell r="D825">
            <v>45</v>
          </cell>
          <cell r="E825" t="str">
            <v>Whole Milk</v>
          </cell>
          <cell r="F825" t="str">
            <v>Dairy</v>
          </cell>
          <cell r="G825">
            <v>25</v>
          </cell>
          <cell r="H825">
            <v>31.862500000000001</v>
          </cell>
          <cell r="I825">
            <v>1.2745</v>
          </cell>
          <cell r="J825">
            <v>1.31</v>
          </cell>
          <cell r="K825">
            <v>1.25</v>
          </cell>
          <cell r="L825">
            <v>13</v>
          </cell>
        </row>
        <row r="826">
          <cell r="A826">
            <v>1</v>
          </cell>
          <cell r="B826" t="str">
            <v>Eataly Flatiron</v>
          </cell>
          <cell r="C826">
            <v>45809</v>
          </cell>
          <cell r="D826">
            <v>45</v>
          </cell>
          <cell r="E826" t="str">
            <v>Whole Milk</v>
          </cell>
          <cell r="F826" t="str">
            <v>Dairy</v>
          </cell>
          <cell r="G826">
            <v>23.75</v>
          </cell>
          <cell r="H826">
            <v>30.25</v>
          </cell>
          <cell r="I826">
            <v>1.273684211</v>
          </cell>
          <cell r="J826">
            <v>1.31</v>
          </cell>
          <cell r="K826">
            <v>1.24</v>
          </cell>
          <cell r="L826">
            <v>13</v>
          </cell>
        </row>
        <row r="827">
          <cell r="A827">
            <v>1</v>
          </cell>
          <cell r="B827" t="str">
            <v>Eataly Flatiron</v>
          </cell>
          <cell r="C827">
            <v>45839</v>
          </cell>
          <cell r="D827">
            <v>45</v>
          </cell>
          <cell r="E827" t="str">
            <v>Whole Milk</v>
          </cell>
          <cell r="F827" t="str">
            <v>Dairy</v>
          </cell>
          <cell r="G827">
            <v>18.75</v>
          </cell>
          <cell r="H827">
            <v>24.362500000000001</v>
          </cell>
          <cell r="I827">
            <v>1.2993333330000001</v>
          </cell>
          <cell r="J827">
            <v>1.35</v>
          </cell>
          <cell r="K827">
            <v>1.26</v>
          </cell>
          <cell r="L827">
            <v>12</v>
          </cell>
        </row>
        <row r="828">
          <cell r="A828">
            <v>1</v>
          </cell>
          <cell r="B828" t="str">
            <v>Eataly Flatiron</v>
          </cell>
          <cell r="C828">
            <v>45870</v>
          </cell>
          <cell r="D828">
            <v>45</v>
          </cell>
          <cell r="E828" t="str">
            <v>Whole Milk</v>
          </cell>
          <cell r="F828" t="str">
            <v>Dairy</v>
          </cell>
          <cell r="G828">
            <v>23.75</v>
          </cell>
          <cell r="H828">
            <v>30.7</v>
          </cell>
          <cell r="I828">
            <v>1.292631579</v>
          </cell>
          <cell r="J828">
            <v>1.39</v>
          </cell>
          <cell r="K828">
            <v>1.27</v>
          </cell>
          <cell r="L828">
            <v>13</v>
          </cell>
        </row>
        <row r="829">
          <cell r="A829">
            <v>1</v>
          </cell>
          <cell r="B829" t="str">
            <v>Eataly Flatiron</v>
          </cell>
          <cell r="C829">
            <v>45901</v>
          </cell>
          <cell r="D829">
            <v>45</v>
          </cell>
          <cell r="E829" t="str">
            <v>Whole Milk</v>
          </cell>
          <cell r="F829" t="str">
            <v>Dairy</v>
          </cell>
          <cell r="G829">
            <v>26.25</v>
          </cell>
          <cell r="H829">
            <v>34.200000000000003</v>
          </cell>
          <cell r="I829">
            <v>1.302857143</v>
          </cell>
          <cell r="J829">
            <v>1.32</v>
          </cell>
          <cell r="K829">
            <v>1.26</v>
          </cell>
          <cell r="L829">
            <v>13</v>
          </cell>
        </row>
        <row r="830">
          <cell r="A830">
            <v>1</v>
          </cell>
          <cell r="B830" t="str">
            <v>Eataly Flatiron</v>
          </cell>
          <cell r="C830">
            <v>45931</v>
          </cell>
          <cell r="D830">
            <v>45</v>
          </cell>
          <cell r="E830" t="str">
            <v>Whole Milk</v>
          </cell>
          <cell r="F830" t="str">
            <v>Dairy</v>
          </cell>
          <cell r="G830">
            <v>30</v>
          </cell>
          <cell r="H830">
            <v>39.1875</v>
          </cell>
          <cell r="I830">
            <v>1.3062499999999999</v>
          </cell>
          <cell r="J830">
            <v>1.37</v>
          </cell>
          <cell r="K830">
            <v>1.28</v>
          </cell>
          <cell r="L830">
            <v>14</v>
          </cell>
        </row>
        <row r="831">
          <cell r="A831">
            <v>1</v>
          </cell>
          <cell r="B831" t="str">
            <v>Eataly Flatiron</v>
          </cell>
          <cell r="C831">
            <v>45962</v>
          </cell>
          <cell r="D831">
            <v>45</v>
          </cell>
          <cell r="E831" t="str">
            <v>Whole Milk</v>
          </cell>
          <cell r="F831" t="str">
            <v>Dairy</v>
          </cell>
          <cell r="G831">
            <v>23.75</v>
          </cell>
          <cell r="H831">
            <v>31.0625</v>
          </cell>
          <cell r="I831">
            <v>1.307894737</v>
          </cell>
          <cell r="J831">
            <v>1.4</v>
          </cell>
          <cell r="K831">
            <v>1.27</v>
          </cell>
          <cell r="L831">
            <v>12</v>
          </cell>
        </row>
        <row r="832">
          <cell r="A832">
            <v>1</v>
          </cell>
          <cell r="B832" t="str">
            <v>Eataly Flatiron</v>
          </cell>
          <cell r="C832">
            <v>45992</v>
          </cell>
          <cell r="D832">
            <v>45</v>
          </cell>
          <cell r="E832" t="str">
            <v>Whole Milk</v>
          </cell>
          <cell r="F832" t="str">
            <v>Dairy</v>
          </cell>
          <cell r="G832">
            <v>23.75</v>
          </cell>
          <cell r="H832">
            <v>31.024999999999999</v>
          </cell>
          <cell r="I832">
            <v>1.3063157889999999</v>
          </cell>
          <cell r="J832">
            <v>1.32</v>
          </cell>
          <cell r="K832">
            <v>1.28</v>
          </cell>
          <cell r="L832">
            <v>13</v>
          </cell>
        </row>
        <row r="833">
          <cell r="A833">
            <v>1</v>
          </cell>
          <cell r="B833" t="str">
            <v>Eataly Flatiron</v>
          </cell>
          <cell r="C833">
            <v>46023</v>
          </cell>
          <cell r="D833">
            <v>45</v>
          </cell>
          <cell r="E833" t="str">
            <v>Whole Milk</v>
          </cell>
          <cell r="F833" t="str">
            <v>Dairy</v>
          </cell>
          <cell r="G833">
            <v>20</v>
          </cell>
          <cell r="H833">
            <v>26.125</v>
          </cell>
          <cell r="I833">
            <v>1.3062499999999999</v>
          </cell>
          <cell r="J833">
            <v>1.33</v>
          </cell>
          <cell r="K833">
            <v>1.27</v>
          </cell>
          <cell r="L833">
            <v>12</v>
          </cell>
        </row>
        <row r="834">
          <cell r="A834">
            <v>1</v>
          </cell>
          <cell r="B834" t="str">
            <v>Eataly Flatiron</v>
          </cell>
          <cell r="C834">
            <v>46054</v>
          </cell>
          <cell r="D834">
            <v>45</v>
          </cell>
          <cell r="E834" t="str">
            <v>Whole Milk</v>
          </cell>
          <cell r="F834" t="str">
            <v>Dairy</v>
          </cell>
          <cell r="G834">
            <v>18.75</v>
          </cell>
          <cell r="H834">
            <v>24.612500000000001</v>
          </cell>
          <cell r="I834">
            <v>1.312666667</v>
          </cell>
          <cell r="J834">
            <v>1.34</v>
          </cell>
          <cell r="K834">
            <v>1.29</v>
          </cell>
          <cell r="L834">
            <v>12</v>
          </cell>
        </row>
        <row r="835">
          <cell r="A835">
            <v>1</v>
          </cell>
          <cell r="B835" t="str">
            <v>Eataly Flatiron</v>
          </cell>
          <cell r="C835">
            <v>46082</v>
          </cell>
          <cell r="D835">
            <v>45</v>
          </cell>
          <cell r="E835" t="str">
            <v>Whole Milk</v>
          </cell>
          <cell r="F835" t="str">
            <v>Dairy</v>
          </cell>
          <cell r="G835">
            <v>21.25</v>
          </cell>
          <cell r="H835">
            <v>27.925000000000001</v>
          </cell>
          <cell r="I835">
            <v>1.314117647</v>
          </cell>
          <cell r="J835">
            <v>1.34</v>
          </cell>
          <cell r="K835">
            <v>1.28</v>
          </cell>
          <cell r="L835">
            <v>13</v>
          </cell>
        </row>
        <row r="836">
          <cell r="A836">
            <v>1</v>
          </cell>
          <cell r="B836" t="str">
            <v>Eataly Flatiron</v>
          </cell>
          <cell r="C836">
            <v>46113</v>
          </cell>
          <cell r="D836">
            <v>45</v>
          </cell>
          <cell r="E836" t="str">
            <v>Whole Milk</v>
          </cell>
          <cell r="F836" t="str">
            <v>Dairy</v>
          </cell>
          <cell r="G836">
            <v>25</v>
          </cell>
          <cell r="H836">
            <v>32.700000000000003</v>
          </cell>
          <cell r="I836">
            <v>1.3080000000000001</v>
          </cell>
          <cell r="J836">
            <v>1.33</v>
          </cell>
          <cell r="K836">
            <v>1.28</v>
          </cell>
          <cell r="L836">
            <v>13</v>
          </cell>
        </row>
        <row r="837">
          <cell r="A837">
            <v>1</v>
          </cell>
          <cell r="B837" t="str">
            <v>Eataly Flatiron</v>
          </cell>
          <cell r="C837">
            <v>46143</v>
          </cell>
          <cell r="D837">
            <v>45</v>
          </cell>
          <cell r="E837" t="str">
            <v>Whole Milk</v>
          </cell>
          <cell r="F837" t="str">
            <v>Dairy</v>
          </cell>
          <cell r="G837">
            <v>28.75</v>
          </cell>
          <cell r="H837">
            <v>37.8125</v>
          </cell>
          <cell r="I837">
            <v>1.315217391</v>
          </cell>
          <cell r="J837">
            <v>1.35</v>
          </cell>
          <cell r="K837">
            <v>1.28</v>
          </cell>
          <cell r="L837">
            <v>13</v>
          </cell>
        </row>
        <row r="838">
          <cell r="A838">
            <v>1</v>
          </cell>
          <cell r="B838" t="str">
            <v>Eataly Flatiron</v>
          </cell>
          <cell r="C838">
            <v>46174</v>
          </cell>
          <cell r="D838">
            <v>45</v>
          </cell>
          <cell r="E838" t="str">
            <v>Whole Milk</v>
          </cell>
          <cell r="F838" t="str">
            <v>Dairy</v>
          </cell>
          <cell r="G838">
            <v>26.25</v>
          </cell>
          <cell r="H838">
            <v>34.549999999999997</v>
          </cell>
          <cell r="I838">
            <v>1.3161904760000001</v>
          </cell>
          <cell r="J838">
            <v>1.34</v>
          </cell>
          <cell r="K838">
            <v>1.3</v>
          </cell>
          <cell r="L838">
            <v>12</v>
          </cell>
        </row>
        <row r="839">
          <cell r="A839">
            <v>1</v>
          </cell>
          <cell r="B839" t="str">
            <v>Eataly Flatiron</v>
          </cell>
          <cell r="C839">
            <v>46204</v>
          </cell>
          <cell r="D839">
            <v>45</v>
          </cell>
          <cell r="E839" t="str">
            <v>Whole Milk</v>
          </cell>
          <cell r="F839" t="str">
            <v>Dairy</v>
          </cell>
          <cell r="G839">
            <v>31.25</v>
          </cell>
          <cell r="H839">
            <v>41.487499999999997</v>
          </cell>
          <cell r="I839">
            <v>1.3275999999999999</v>
          </cell>
          <cell r="J839">
            <v>1.37</v>
          </cell>
          <cell r="K839">
            <v>1.31</v>
          </cell>
          <cell r="L839">
            <v>14</v>
          </cell>
        </row>
        <row r="840">
          <cell r="A840">
            <v>1</v>
          </cell>
          <cell r="B840" t="str">
            <v>Eataly Flatiron</v>
          </cell>
          <cell r="C840">
            <v>46235</v>
          </cell>
          <cell r="D840">
            <v>45</v>
          </cell>
          <cell r="E840" t="str">
            <v>Whole Milk</v>
          </cell>
          <cell r="F840" t="str">
            <v>Dairy</v>
          </cell>
          <cell r="G840">
            <v>26.25</v>
          </cell>
          <cell r="H840">
            <v>35.237499999999997</v>
          </cell>
          <cell r="I840">
            <v>1.3423809520000001</v>
          </cell>
          <cell r="J840">
            <v>1.36</v>
          </cell>
          <cell r="K840">
            <v>1.31</v>
          </cell>
          <cell r="L840">
            <v>13</v>
          </cell>
        </row>
        <row r="841">
          <cell r="A841">
            <v>1</v>
          </cell>
          <cell r="B841" t="str">
            <v>Eataly Flatiron</v>
          </cell>
          <cell r="C841">
            <v>46266</v>
          </cell>
          <cell r="D841">
            <v>45</v>
          </cell>
          <cell r="E841" t="str">
            <v>Whole Milk</v>
          </cell>
          <cell r="F841" t="str">
            <v>Dairy</v>
          </cell>
          <cell r="G841">
            <v>30</v>
          </cell>
          <cell r="H841">
            <v>40.162500000000001</v>
          </cell>
          <cell r="I841">
            <v>1.3387500000000001</v>
          </cell>
          <cell r="J841">
            <v>1.37</v>
          </cell>
          <cell r="K841">
            <v>1.3</v>
          </cell>
          <cell r="L841">
            <v>13</v>
          </cell>
        </row>
        <row r="842">
          <cell r="A842">
            <v>1</v>
          </cell>
          <cell r="B842" t="str">
            <v>Eataly Flatiron</v>
          </cell>
          <cell r="C842">
            <v>45689</v>
          </cell>
          <cell r="D842">
            <v>46</v>
          </cell>
          <cell r="E842" t="str">
            <v>Black Pepper</v>
          </cell>
          <cell r="F842" t="str">
            <v>Spice</v>
          </cell>
          <cell r="G842">
            <v>32</v>
          </cell>
          <cell r="H842">
            <v>72.319999999999993</v>
          </cell>
          <cell r="I842">
            <v>2.2599999999999998</v>
          </cell>
          <cell r="J842">
            <v>2.2599999999999998</v>
          </cell>
          <cell r="K842">
            <v>2.2599999999999998</v>
          </cell>
          <cell r="L842">
            <v>1</v>
          </cell>
        </row>
        <row r="843">
          <cell r="A843">
            <v>1</v>
          </cell>
          <cell r="B843" t="str">
            <v>Eataly Flatiron</v>
          </cell>
          <cell r="C843">
            <v>45717</v>
          </cell>
          <cell r="D843">
            <v>46</v>
          </cell>
          <cell r="E843" t="str">
            <v>Black Pepper</v>
          </cell>
          <cell r="F843" t="str">
            <v>Spice</v>
          </cell>
          <cell r="G843">
            <v>48</v>
          </cell>
          <cell r="H843">
            <v>109.44</v>
          </cell>
          <cell r="I843">
            <v>2.2799999999999998</v>
          </cell>
          <cell r="J843">
            <v>2.2799999999999998</v>
          </cell>
          <cell r="K843">
            <v>2.2799999999999998</v>
          </cell>
          <cell r="L843">
            <v>1</v>
          </cell>
        </row>
        <row r="844">
          <cell r="A844">
            <v>1</v>
          </cell>
          <cell r="B844" t="str">
            <v>Eataly Flatiron</v>
          </cell>
          <cell r="C844">
            <v>45748</v>
          </cell>
          <cell r="D844">
            <v>46</v>
          </cell>
          <cell r="E844" t="str">
            <v>Black Pepper</v>
          </cell>
          <cell r="F844" t="str">
            <v>Spice</v>
          </cell>
          <cell r="G844">
            <v>32</v>
          </cell>
          <cell r="H844">
            <v>73.599999999999994</v>
          </cell>
          <cell r="I844">
            <v>2.2999999999999998</v>
          </cell>
          <cell r="J844">
            <v>2.2999999999999998</v>
          </cell>
          <cell r="K844">
            <v>2.2999999999999998</v>
          </cell>
          <cell r="L844">
            <v>1</v>
          </cell>
        </row>
        <row r="845">
          <cell r="A845">
            <v>1</v>
          </cell>
          <cell r="B845" t="str">
            <v>Eataly Flatiron</v>
          </cell>
          <cell r="C845">
            <v>45778</v>
          </cell>
          <cell r="D845">
            <v>46</v>
          </cell>
          <cell r="E845" t="str">
            <v>Black Pepper</v>
          </cell>
          <cell r="F845" t="str">
            <v>Spice</v>
          </cell>
          <cell r="G845">
            <v>48</v>
          </cell>
          <cell r="H845">
            <v>109.44</v>
          </cell>
          <cell r="I845">
            <v>2.2799999999999998</v>
          </cell>
          <cell r="J845">
            <v>2.2799999999999998</v>
          </cell>
          <cell r="K845">
            <v>2.2799999999999998</v>
          </cell>
          <cell r="L845">
            <v>1</v>
          </cell>
        </row>
        <row r="846">
          <cell r="A846">
            <v>1</v>
          </cell>
          <cell r="B846" t="str">
            <v>Eataly Flatiron</v>
          </cell>
          <cell r="C846">
            <v>45809</v>
          </cell>
          <cell r="D846">
            <v>46</v>
          </cell>
          <cell r="E846" t="str">
            <v>Black Pepper</v>
          </cell>
          <cell r="F846" t="str">
            <v>Spice</v>
          </cell>
          <cell r="G846">
            <v>48</v>
          </cell>
          <cell r="H846">
            <v>109.44</v>
          </cell>
          <cell r="I846">
            <v>2.2799999999999998</v>
          </cell>
          <cell r="J846">
            <v>2.2799999999999998</v>
          </cell>
          <cell r="K846">
            <v>2.2799999999999998</v>
          </cell>
          <cell r="L846">
            <v>1</v>
          </cell>
        </row>
        <row r="847">
          <cell r="A847">
            <v>1</v>
          </cell>
          <cell r="B847" t="str">
            <v>Eataly Flatiron</v>
          </cell>
          <cell r="C847">
            <v>45839</v>
          </cell>
          <cell r="D847">
            <v>46</v>
          </cell>
          <cell r="E847" t="str">
            <v>Black Pepper</v>
          </cell>
          <cell r="F847" t="str">
            <v>Spice</v>
          </cell>
          <cell r="G847">
            <v>32</v>
          </cell>
          <cell r="H847">
            <v>75.84</v>
          </cell>
          <cell r="I847">
            <v>2.37</v>
          </cell>
          <cell r="J847">
            <v>2.37</v>
          </cell>
          <cell r="K847">
            <v>2.37</v>
          </cell>
          <cell r="L847">
            <v>1</v>
          </cell>
        </row>
        <row r="848">
          <cell r="A848">
            <v>1</v>
          </cell>
          <cell r="B848" t="str">
            <v>Eataly Flatiron</v>
          </cell>
          <cell r="C848">
            <v>45870</v>
          </cell>
          <cell r="D848">
            <v>46</v>
          </cell>
          <cell r="E848" t="str">
            <v>Black Pepper</v>
          </cell>
          <cell r="F848" t="str">
            <v>Spice</v>
          </cell>
          <cell r="G848">
            <v>48</v>
          </cell>
          <cell r="H848">
            <v>110.88</v>
          </cell>
          <cell r="I848">
            <v>2.31</v>
          </cell>
          <cell r="J848">
            <v>2.31</v>
          </cell>
          <cell r="K848">
            <v>2.31</v>
          </cell>
          <cell r="L848">
            <v>1</v>
          </cell>
        </row>
        <row r="849">
          <cell r="A849">
            <v>1</v>
          </cell>
          <cell r="B849" t="str">
            <v>Eataly Flatiron</v>
          </cell>
          <cell r="C849">
            <v>45901</v>
          </cell>
          <cell r="D849">
            <v>46</v>
          </cell>
          <cell r="E849" t="str">
            <v>Black Pepper</v>
          </cell>
          <cell r="F849" t="str">
            <v>Spice</v>
          </cell>
          <cell r="G849">
            <v>48</v>
          </cell>
          <cell r="H849">
            <v>111.36</v>
          </cell>
          <cell r="I849">
            <v>2.3199999999999998</v>
          </cell>
          <cell r="J849">
            <v>2.3199999999999998</v>
          </cell>
          <cell r="K849">
            <v>2.3199999999999998</v>
          </cell>
          <cell r="L849">
            <v>1</v>
          </cell>
        </row>
        <row r="850">
          <cell r="A850">
            <v>1</v>
          </cell>
          <cell r="B850" t="str">
            <v>Eataly Flatiron</v>
          </cell>
          <cell r="C850">
            <v>45931</v>
          </cell>
          <cell r="D850">
            <v>46</v>
          </cell>
          <cell r="E850" t="str">
            <v>Black Pepper</v>
          </cell>
          <cell r="F850" t="str">
            <v>Spice</v>
          </cell>
          <cell r="G850">
            <v>48</v>
          </cell>
          <cell r="H850">
            <v>109.92</v>
          </cell>
          <cell r="I850">
            <v>2.29</v>
          </cell>
          <cell r="J850">
            <v>2.29</v>
          </cell>
          <cell r="K850">
            <v>2.29</v>
          </cell>
          <cell r="L850">
            <v>1</v>
          </cell>
        </row>
        <row r="851">
          <cell r="A851">
            <v>1</v>
          </cell>
          <cell r="B851" t="str">
            <v>Eataly Flatiron</v>
          </cell>
          <cell r="C851">
            <v>45962</v>
          </cell>
          <cell r="D851">
            <v>46</v>
          </cell>
          <cell r="E851" t="str">
            <v>Black Pepper</v>
          </cell>
          <cell r="F851" t="str">
            <v>Spice</v>
          </cell>
          <cell r="G851">
            <v>48</v>
          </cell>
          <cell r="H851">
            <v>109.92</v>
          </cell>
          <cell r="I851">
            <v>2.29</v>
          </cell>
          <cell r="J851">
            <v>2.29</v>
          </cell>
          <cell r="K851">
            <v>2.29</v>
          </cell>
          <cell r="L851">
            <v>1</v>
          </cell>
        </row>
        <row r="852">
          <cell r="A852">
            <v>1</v>
          </cell>
          <cell r="B852" t="str">
            <v>Eataly Flatiron</v>
          </cell>
          <cell r="C852">
            <v>45992</v>
          </cell>
          <cell r="D852">
            <v>46</v>
          </cell>
          <cell r="E852" t="str">
            <v>Black Pepper</v>
          </cell>
          <cell r="F852" t="str">
            <v>Spice</v>
          </cell>
          <cell r="G852">
            <v>96</v>
          </cell>
          <cell r="H852">
            <v>220.8</v>
          </cell>
          <cell r="I852">
            <v>2.2999999999999998</v>
          </cell>
          <cell r="J852">
            <v>2.34</v>
          </cell>
          <cell r="K852">
            <v>2.2599999999999998</v>
          </cell>
          <cell r="L852">
            <v>2</v>
          </cell>
        </row>
        <row r="853">
          <cell r="A853">
            <v>1</v>
          </cell>
          <cell r="B853" t="str">
            <v>Eataly Flatiron</v>
          </cell>
          <cell r="C853">
            <v>46023</v>
          </cell>
          <cell r="D853">
            <v>46</v>
          </cell>
          <cell r="E853" t="str">
            <v>Black Pepper</v>
          </cell>
          <cell r="F853" t="str">
            <v>Spice</v>
          </cell>
          <cell r="G853">
            <v>32</v>
          </cell>
          <cell r="H853">
            <v>73.599999999999994</v>
          </cell>
          <cell r="I853">
            <v>2.2999999999999998</v>
          </cell>
          <cell r="J853">
            <v>2.2999999999999998</v>
          </cell>
          <cell r="K853">
            <v>2.2999999999999998</v>
          </cell>
          <cell r="L853">
            <v>1</v>
          </cell>
        </row>
        <row r="854">
          <cell r="A854">
            <v>1</v>
          </cell>
          <cell r="B854" t="str">
            <v>Eataly Flatiron</v>
          </cell>
          <cell r="C854">
            <v>46054</v>
          </cell>
          <cell r="D854">
            <v>46</v>
          </cell>
          <cell r="E854" t="str">
            <v>Black Pepper</v>
          </cell>
          <cell r="F854" t="str">
            <v>Spice</v>
          </cell>
          <cell r="G854">
            <v>48</v>
          </cell>
          <cell r="H854">
            <v>111.84</v>
          </cell>
          <cell r="I854">
            <v>2.33</v>
          </cell>
          <cell r="J854">
            <v>2.33</v>
          </cell>
          <cell r="K854">
            <v>2.33</v>
          </cell>
          <cell r="L854">
            <v>1</v>
          </cell>
        </row>
        <row r="855">
          <cell r="A855">
            <v>1</v>
          </cell>
          <cell r="B855" t="str">
            <v>Eataly Flatiron</v>
          </cell>
          <cell r="C855">
            <v>46082</v>
          </cell>
          <cell r="D855">
            <v>46</v>
          </cell>
          <cell r="E855" t="str">
            <v>Black Pepper</v>
          </cell>
          <cell r="F855" t="str">
            <v>Spice</v>
          </cell>
          <cell r="G855">
            <v>32</v>
          </cell>
          <cell r="H855">
            <v>77.12</v>
          </cell>
          <cell r="I855">
            <v>2.41</v>
          </cell>
          <cell r="J855">
            <v>2.41</v>
          </cell>
          <cell r="K855">
            <v>2.41</v>
          </cell>
          <cell r="L855">
            <v>1</v>
          </cell>
        </row>
        <row r="856">
          <cell r="A856">
            <v>1</v>
          </cell>
          <cell r="B856" t="str">
            <v>Eataly Flatiron</v>
          </cell>
          <cell r="C856">
            <v>46113</v>
          </cell>
          <cell r="D856">
            <v>46</v>
          </cell>
          <cell r="E856" t="str">
            <v>Black Pepper</v>
          </cell>
          <cell r="F856" t="str">
            <v>Spice</v>
          </cell>
          <cell r="G856">
            <v>48</v>
          </cell>
          <cell r="H856">
            <v>109.44</v>
          </cell>
          <cell r="I856">
            <v>2.2799999999999998</v>
          </cell>
          <cell r="J856">
            <v>2.2799999999999998</v>
          </cell>
          <cell r="K856">
            <v>2.2799999999999998</v>
          </cell>
          <cell r="L856">
            <v>1</v>
          </cell>
        </row>
        <row r="857">
          <cell r="A857">
            <v>1</v>
          </cell>
          <cell r="B857" t="str">
            <v>Eataly Flatiron</v>
          </cell>
          <cell r="C857">
            <v>46143</v>
          </cell>
          <cell r="D857">
            <v>46</v>
          </cell>
          <cell r="E857" t="str">
            <v>Black Pepper</v>
          </cell>
          <cell r="F857" t="str">
            <v>Spice</v>
          </cell>
          <cell r="G857">
            <v>48</v>
          </cell>
          <cell r="H857">
            <v>109.92</v>
          </cell>
          <cell r="I857">
            <v>2.29</v>
          </cell>
          <cell r="J857">
            <v>2.29</v>
          </cell>
          <cell r="K857">
            <v>2.29</v>
          </cell>
          <cell r="L857">
            <v>1</v>
          </cell>
        </row>
        <row r="858">
          <cell r="A858">
            <v>1</v>
          </cell>
          <cell r="B858" t="str">
            <v>Eataly Flatiron</v>
          </cell>
          <cell r="C858">
            <v>46174</v>
          </cell>
          <cell r="D858">
            <v>46</v>
          </cell>
          <cell r="E858" t="str">
            <v>Black Pepper</v>
          </cell>
          <cell r="F858" t="str">
            <v>Spice</v>
          </cell>
          <cell r="G858">
            <v>48</v>
          </cell>
          <cell r="H858">
            <v>107.52</v>
          </cell>
          <cell r="I858">
            <v>2.2400000000000002</v>
          </cell>
          <cell r="J858">
            <v>2.2400000000000002</v>
          </cell>
          <cell r="K858">
            <v>2.2400000000000002</v>
          </cell>
          <cell r="L858">
            <v>1</v>
          </cell>
        </row>
        <row r="859">
          <cell r="A859">
            <v>1</v>
          </cell>
          <cell r="B859" t="str">
            <v>Eataly Flatiron</v>
          </cell>
          <cell r="C859">
            <v>46204</v>
          </cell>
          <cell r="D859">
            <v>46</v>
          </cell>
          <cell r="E859" t="str">
            <v>Black Pepper</v>
          </cell>
          <cell r="F859" t="str">
            <v>Spice</v>
          </cell>
          <cell r="G859">
            <v>48</v>
          </cell>
          <cell r="H859">
            <v>111.36</v>
          </cell>
          <cell r="I859">
            <v>2.3199999999999998</v>
          </cell>
          <cell r="J859">
            <v>2.3199999999999998</v>
          </cell>
          <cell r="K859">
            <v>2.3199999999999998</v>
          </cell>
          <cell r="L859">
            <v>1</v>
          </cell>
        </row>
        <row r="860">
          <cell r="A860">
            <v>1</v>
          </cell>
          <cell r="B860" t="str">
            <v>Eataly Flatiron</v>
          </cell>
          <cell r="C860">
            <v>46235</v>
          </cell>
          <cell r="D860">
            <v>46</v>
          </cell>
          <cell r="E860" t="str">
            <v>Black Pepper</v>
          </cell>
          <cell r="F860" t="str">
            <v>Spice</v>
          </cell>
          <cell r="G860">
            <v>48</v>
          </cell>
          <cell r="H860">
            <v>112.32</v>
          </cell>
          <cell r="I860">
            <v>2.34</v>
          </cell>
          <cell r="J860">
            <v>2.34</v>
          </cell>
          <cell r="K860">
            <v>2.34</v>
          </cell>
          <cell r="L860">
            <v>1</v>
          </cell>
        </row>
        <row r="861">
          <cell r="A861">
            <v>1</v>
          </cell>
          <cell r="B861" t="str">
            <v>Eataly Flatiron</v>
          </cell>
          <cell r="C861">
            <v>46266</v>
          </cell>
          <cell r="D861">
            <v>46</v>
          </cell>
          <cell r="E861" t="str">
            <v>Black Pepper</v>
          </cell>
          <cell r="F861" t="str">
            <v>Spice</v>
          </cell>
          <cell r="G861">
            <v>48</v>
          </cell>
          <cell r="H861">
            <v>110.88</v>
          </cell>
          <cell r="I861">
            <v>2.31</v>
          </cell>
          <cell r="J861">
            <v>2.31</v>
          </cell>
          <cell r="K861">
            <v>2.31</v>
          </cell>
          <cell r="L861">
            <v>1</v>
          </cell>
        </row>
        <row r="862">
          <cell r="A862">
            <v>1</v>
          </cell>
          <cell r="B862" t="str">
            <v>Eataly Flatiron</v>
          </cell>
          <cell r="C862">
            <v>45689</v>
          </cell>
          <cell r="D862">
            <v>47</v>
          </cell>
          <cell r="E862" t="str">
            <v>Fresh Tomatoes</v>
          </cell>
          <cell r="F862" t="str">
            <v>Produce</v>
          </cell>
          <cell r="G862">
            <v>97.5</v>
          </cell>
          <cell r="H862">
            <v>437.11500000000001</v>
          </cell>
          <cell r="I862">
            <v>4.4832307690000004</v>
          </cell>
          <cell r="J862">
            <v>4.62</v>
          </cell>
          <cell r="K862">
            <v>4.32</v>
          </cell>
          <cell r="L862">
            <v>8</v>
          </cell>
        </row>
        <row r="863">
          <cell r="A863">
            <v>1</v>
          </cell>
          <cell r="B863" t="str">
            <v>Eataly Flatiron</v>
          </cell>
          <cell r="C863">
            <v>45717</v>
          </cell>
          <cell r="D863">
            <v>47</v>
          </cell>
          <cell r="E863" t="str">
            <v>Fresh Tomatoes</v>
          </cell>
          <cell r="F863" t="str">
            <v>Produce</v>
          </cell>
          <cell r="G863">
            <v>109.5</v>
          </cell>
          <cell r="H863">
            <v>466.33499999999998</v>
          </cell>
          <cell r="I863">
            <v>4.2587671230000002</v>
          </cell>
          <cell r="J863">
            <v>4.32</v>
          </cell>
          <cell r="K863">
            <v>4.21</v>
          </cell>
          <cell r="L863">
            <v>9</v>
          </cell>
        </row>
        <row r="864">
          <cell r="A864">
            <v>1</v>
          </cell>
          <cell r="B864" t="str">
            <v>Eataly Flatiron</v>
          </cell>
          <cell r="C864">
            <v>45748</v>
          </cell>
          <cell r="D864">
            <v>47</v>
          </cell>
          <cell r="E864" t="str">
            <v>Fresh Tomatoes</v>
          </cell>
          <cell r="F864" t="str">
            <v>Produce</v>
          </cell>
          <cell r="G864">
            <v>127.5</v>
          </cell>
          <cell r="H864">
            <v>488.1</v>
          </cell>
          <cell r="I864">
            <v>3.8282352940000002</v>
          </cell>
          <cell r="J864">
            <v>3.95</v>
          </cell>
          <cell r="K864">
            <v>3.76</v>
          </cell>
          <cell r="L864">
            <v>8</v>
          </cell>
        </row>
        <row r="865">
          <cell r="A865">
            <v>1</v>
          </cell>
          <cell r="B865" t="str">
            <v>Eataly Flatiron</v>
          </cell>
          <cell r="C865">
            <v>45778</v>
          </cell>
          <cell r="D865">
            <v>47</v>
          </cell>
          <cell r="E865" t="str">
            <v>Fresh Tomatoes</v>
          </cell>
          <cell r="F865" t="str">
            <v>Produce</v>
          </cell>
          <cell r="G865">
            <v>154.5</v>
          </cell>
          <cell r="H865">
            <v>541.47</v>
          </cell>
          <cell r="I865">
            <v>3.504660194</v>
          </cell>
          <cell r="J865">
            <v>3.74</v>
          </cell>
          <cell r="K865">
            <v>3.41</v>
          </cell>
          <cell r="L865">
            <v>9</v>
          </cell>
        </row>
        <row r="866">
          <cell r="A866">
            <v>1</v>
          </cell>
          <cell r="B866" t="str">
            <v>Eataly Flatiron</v>
          </cell>
          <cell r="C866">
            <v>45809</v>
          </cell>
          <cell r="D866">
            <v>47</v>
          </cell>
          <cell r="E866" t="str">
            <v>Fresh Tomatoes</v>
          </cell>
          <cell r="F866" t="str">
            <v>Produce</v>
          </cell>
          <cell r="G866">
            <v>147</v>
          </cell>
          <cell r="H866">
            <v>477.46499999999997</v>
          </cell>
          <cell r="I866">
            <v>3.2480612240000002</v>
          </cell>
          <cell r="J866">
            <v>3.29</v>
          </cell>
          <cell r="K866">
            <v>3.2</v>
          </cell>
          <cell r="L866">
            <v>9</v>
          </cell>
        </row>
        <row r="867">
          <cell r="A867">
            <v>1</v>
          </cell>
          <cell r="B867" t="str">
            <v>Eataly Flatiron</v>
          </cell>
          <cell r="C867">
            <v>45839</v>
          </cell>
          <cell r="D867">
            <v>47</v>
          </cell>
          <cell r="E867" t="str">
            <v>Fresh Tomatoes</v>
          </cell>
          <cell r="F867" t="str">
            <v>Produce</v>
          </cell>
          <cell r="G867">
            <v>126</v>
          </cell>
          <cell r="H867">
            <v>399.58499999999998</v>
          </cell>
          <cell r="I867">
            <v>3.1713095240000002</v>
          </cell>
          <cell r="J867">
            <v>3.21</v>
          </cell>
          <cell r="K867">
            <v>3.14</v>
          </cell>
          <cell r="L867">
            <v>9</v>
          </cell>
        </row>
        <row r="868">
          <cell r="A868">
            <v>1</v>
          </cell>
          <cell r="B868" t="str">
            <v>Eataly Flatiron</v>
          </cell>
          <cell r="C868">
            <v>45870</v>
          </cell>
          <cell r="D868">
            <v>47</v>
          </cell>
          <cell r="E868" t="str">
            <v>Fresh Tomatoes</v>
          </cell>
          <cell r="F868" t="str">
            <v>Produce</v>
          </cell>
          <cell r="G868">
            <v>118.5</v>
          </cell>
          <cell r="H868">
            <v>387.76499999999999</v>
          </cell>
          <cell r="I868">
            <v>3.2722784809999999</v>
          </cell>
          <cell r="J868">
            <v>3.35</v>
          </cell>
          <cell r="K868">
            <v>3.22</v>
          </cell>
          <cell r="L868">
            <v>8</v>
          </cell>
        </row>
        <row r="869">
          <cell r="A869">
            <v>1</v>
          </cell>
          <cell r="B869" t="str">
            <v>Eataly Flatiron</v>
          </cell>
          <cell r="C869">
            <v>45901</v>
          </cell>
          <cell r="D869">
            <v>47</v>
          </cell>
          <cell r="E869" t="str">
            <v>Fresh Tomatoes</v>
          </cell>
          <cell r="F869" t="str">
            <v>Produce</v>
          </cell>
          <cell r="G869">
            <v>150</v>
          </cell>
          <cell r="H869">
            <v>524.54999999999995</v>
          </cell>
          <cell r="I869">
            <v>3.4969999999999999</v>
          </cell>
          <cell r="J869">
            <v>3.58</v>
          </cell>
          <cell r="K869">
            <v>3.45</v>
          </cell>
          <cell r="L869">
            <v>9</v>
          </cell>
        </row>
        <row r="870">
          <cell r="A870">
            <v>1</v>
          </cell>
          <cell r="B870" t="str">
            <v>Eataly Flatiron</v>
          </cell>
          <cell r="C870">
            <v>45931</v>
          </cell>
          <cell r="D870">
            <v>47</v>
          </cell>
          <cell r="E870" t="str">
            <v>Fresh Tomatoes</v>
          </cell>
          <cell r="F870" t="str">
            <v>Produce</v>
          </cell>
          <cell r="G870">
            <v>172.5</v>
          </cell>
          <cell r="H870">
            <v>663.64499999999998</v>
          </cell>
          <cell r="I870">
            <v>3.847217391</v>
          </cell>
          <cell r="J870">
            <v>3.9</v>
          </cell>
          <cell r="K870">
            <v>3.81</v>
          </cell>
          <cell r="L870">
            <v>9</v>
          </cell>
        </row>
        <row r="871">
          <cell r="A871">
            <v>1</v>
          </cell>
          <cell r="B871" t="str">
            <v>Eataly Flatiron</v>
          </cell>
          <cell r="C871">
            <v>45962</v>
          </cell>
          <cell r="D871">
            <v>47</v>
          </cell>
          <cell r="E871" t="str">
            <v>Fresh Tomatoes</v>
          </cell>
          <cell r="F871" t="str">
            <v>Produce</v>
          </cell>
          <cell r="G871">
            <v>118.5</v>
          </cell>
          <cell r="H871">
            <v>500.1</v>
          </cell>
          <cell r="I871">
            <v>4.2202531649999999</v>
          </cell>
          <cell r="J871">
            <v>4.28</v>
          </cell>
          <cell r="K871">
            <v>4.08</v>
          </cell>
          <cell r="L871">
            <v>8</v>
          </cell>
        </row>
        <row r="872">
          <cell r="A872">
            <v>1</v>
          </cell>
          <cell r="B872" t="str">
            <v>Eataly Flatiron</v>
          </cell>
          <cell r="C872">
            <v>45992</v>
          </cell>
          <cell r="D872">
            <v>47</v>
          </cell>
          <cell r="E872" t="str">
            <v>Fresh Tomatoes</v>
          </cell>
          <cell r="F872" t="str">
            <v>Produce</v>
          </cell>
          <cell r="G872">
            <v>142.5</v>
          </cell>
          <cell r="H872">
            <v>634.20000000000005</v>
          </cell>
          <cell r="I872">
            <v>4.4505263160000004</v>
          </cell>
          <cell r="J872">
            <v>4.53</v>
          </cell>
          <cell r="K872">
            <v>4.32</v>
          </cell>
          <cell r="L872">
            <v>9</v>
          </cell>
        </row>
        <row r="873">
          <cell r="A873">
            <v>1</v>
          </cell>
          <cell r="B873" t="str">
            <v>Eataly Flatiron</v>
          </cell>
          <cell r="C873">
            <v>46023</v>
          </cell>
          <cell r="D873">
            <v>47</v>
          </cell>
          <cell r="E873" t="str">
            <v>Fresh Tomatoes</v>
          </cell>
          <cell r="F873" t="str">
            <v>Produce</v>
          </cell>
          <cell r="G873">
            <v>106.5</v>
          </cell>
          <cell r="H873">
            <v>486.39</v>
          </cell>
          <cell r="I873">
            <v>4.5670422540000004</v>
          </cell>
          <cell r="J873">
            <v>4.62</v>
          </cell>
          <cell r="K873">
            <v>4.5</v>
          </cell>
          <cell r="L873">
            <v>9</v>
          </cell>
        </row>
        <row r="874">
          <cell r="A874">
            <v>1</v>
          </cell>
          <cell r="B874" t="str">
            <v>Eataly Flatiron</v>
          </cell>
          <cell r="C874">
            <v>46054</v>
          </cell>
          <cell r="D874">
            <v>47</v>
          </cell>
          <cell r="E874" t="str">
            <v>Fresh Tomatoes</v>
          </cell>
          <cell r="F874" t="str">
            <v>Produce</v>
          </cell>
          <cell r="G874">
            <v>94.5</v>
          </cell>
          <cell r="H874">
            <v>422.80500000000001</v>
          </cell>
          <cell r="I874">
            <v>4.4741269839999998</v>
          </cell>
          <cell r="J874">
            <v>4.7300000000000004</v>
          </cell>
          <cell r="K874">
            <v>4.42</v>
          </cell>
          <cell r="L874">
            <v>8</v>
          </cell>
        </row>
        <row r="875">
          <cell r="A875">
            <v>1</v>
          </cell>
          <cell r="B875" t="str">
            <v>Eataly Flatiron</v>
          </cell>
          <cell r="C875">
            <v>46082</v>
          </cell>
          <cell r="D875">
            <v>47</v>
          </cell>
          <cell r="E875" t="str">
            <v>Fresh Tomatoes</v>
          </cell>
          <cell r="F875" t="str">
            <v>Produce</v>
          </cell>
          <cell r="G875">
            <v>100.5</v>
          </cell>
          <cell r="H875">
            <v>422.29500000000002</v>
          </cell>
          <cell r="I875">
            <v>4.2019402990000003</v>
          </cell>
          <cell r="J875">
            <v>4.3</v>
          </cell>
          <cell r="K875">
            <v>4.1100000000000003</v>
          </cell>
          <cell r="L875">
            <v>9</v>
          </cell>
        </row>
        <row r="876">
          <cell r="A876">
            <v>1</v>
          </cell>
          <cell r="B876" t="str">
            <v>Eataly Flatiron</v>
          </cell>
          <cell r="C876">
            <v>46113</v>
          </cell>
          <cell r="D876">
            <v>47</v>
          </cell>
          <cell r="E876" t="str">
            <v>Fresh Tomatoes</v>
          </cell>
          <cell r="F876" t="str">
            <v>Produce</v>
          </cell>
          <cell r="G876">
            <v>121.5</v>
          </cell>
          <cell r="H876">
            <v>471.04500000000002</v>
          </cell>
          <cell r="I876">
            <v>3.8769135800000001</v>
          </cell>
          <cell r="J876">
            <v>3.98</v>
          </cell>
          <cell r="K876">
            <v>3.79</v>
          </cell>
          <cell r="L876">
            <v>9</v>
          </cell>
        </row>
        <row r="877">
          <cell r="A877">
            <v>1</v>
          </cell>
          <cell r="B877" t="str">
            <v>Eataly Flatiron</v>
          </cell>
          <cell r="C877">
            <v>46143</v>
          </cell>
          <cell r="D877">
            <v>47</v>
          </cell>
          <cell r="E877" t="str">
            <v>Fresh Tomatoes</v>
          </cell>
          <cell r="F877" t="str">
            <v>Produce</v>
          </cell>
          <cell r="G877">
            <v>112.5</v>
          </cell>
          <cell r="H877">
            <v>390.24</v>
          </cell>
          <cell r="I877">
            <v>3.4687999999999999</v>
          </cell>
          <cell r="J877">
            <v>3.52</v>
          </cell>
          <cell r="K877">
            <v>3.41</v>
          </cell>
          <cell r="L877">
            <v>8</v>
          </cell>
        </row>
        <row r="878">
          <cell r="A878">
            <v>1</v>
          </cell>
          <cell r="B878" t="str">
            <v>Eataly Flatiron</v>
          </cell>
          <cell r="C878">
            <v>46174</v>
          </cell>
          <cell r="D878">
            <v>47</v>
          </cell>
          <cell r="E878" t="str">
            <v>Fresh Tomatoes</v>
          </cell>
          <cell r="F878" t="str">
            <v>Produce</v>
          </cell>
          <cell r="G878">
            <v>120</v>
          </cell>
          <cell r="H878">
            <v>386.55</v>
          </cell>
          <cell r="I878">
            <v>3.2212499999999999</v>
          </cell>
          <cell r="J878">
            <v>3.3</v>
          </cell>
          <cell r="K878">
            <v>3.16</v>
          </cell>
          <cell r="L878">
            <v>9</v>
          </cell>
        </row>
        <row r="879">
          <cell r="A879">
            <v>1</v>
          </cell>
          <cell r="B879" t="str">
            <v>Eataly Flatiron</v>
          </cell>
          <cell r="C879">
            <v>46204</v>
          </cell>
          <cell r="D879">
            <v>47</v>
          </cell>
          <cell r="E879" t="str">
            <v>Fresh Tomatoes</v>
          </cell>
          <cell r="F879" t="str">
            <v>Produce</v>
          </cell>
          <cell r="G879">
            <v>148.5</v>
          </cell>
          <cell r="H879">
            <v>471.64499999999998</v>
          </cell>
          <cell r="I879">
            <v>3.1760606060000001</v>
          </cell>
          <cell r="J879">
            <v>3.25</v>
          </cell>
          <cell r="K879">
            <v>3.13</v>
          </cell>
          <cell r="L879">
            <v>9</v>
          </cell>
        </row>
        <row r="880">
          <cell r="A880">
            <v>1</v>
          </cell>
          <cell r="B880" t="str">
            <v>Eataly Flatiron</v>
          </cell>
          <cell r="C880">
            <v>46235</v>
          </cell>
          <cell r="D880">
            <v>47</v>
          </cell>
          <cell r="E880" t="str">
            <v>Fresh Tomatoes</v>
          </cell>
          <cell r="F880" t="str">
            <v>Produce</v>
          </cell>
          <cell r="G880">
            <v>108</v>
          </cell>
          <cell r="H880">
            <v>353.505</v>
          </cell>
          <cell r="I880">
            <v>3.273194444</v>
          </cell>
          <cell r="J880">
            <v>3.32</v>
          </cell>
          <cell r="K880">
            <v>3.21</v>
          </cell>
          <cell r="L880">
            <v>9</v>
          </cell>
        </row>
        <row r="881">
          <cell r="A881">
            <v>1</v>
          </cell>
          <cell r="B881" t="str">
            <v>Eataly Flatiron</v>
          </cell>
          <cell r="C881">
            <v>46266</v>
          </cell>
          <cell r="D881">
            <v>47</v>
          </cell>
          <cell r="E881" t="str">
            <v>Fresh Tomatoes</v>
          </cell>
          <cell r="F881" t="str">
            <v>Produce</v>
          </cell>
          <cell r="G881">
            <v>126</v>
          </cell>
          <cell r="H881">
            <v>446.43</v>
          </cell>
          <cell r="I881">
            <v>3.5430952379999998</v>
          </cell>
          <cell r="J881">
            <v>3.57</v>
          </cell>
          <cell r="K881">
            <v>3.5</v>
          </cell>
          <cell r="L881">
            <v>8</v>
          </cell>
        </row>
        <row r="882">
          <cell r="A882">
            <v>1</v>
          </cell>
          <cell r="B882" t="str">
            <v>Eataly Flatiron</v>
          </cell>
          <cell r="C882">
            <v>45689</v>
          </cell>
          <cell r="D882">
            <v>48</v>
          </cell>
          <cell r="E882" t="str">
            <v>Shrimp</v>
          </cell>
          <cell r="F882" t="str">
            <v>Seafood</v>
          </cell>
          <cell r="G882">
            <v>10.25</v>
          </cell>
          <cell r="H882">
            <v>111.175</v>
          </cell>
          <cell r="I882">
            <v>10.846341463</v>
          </cell>
          <cell r="J882">
            <v>11.06</v>
          </cell>
          <cell r="K882">
            <v>10.63</v>
          </cell>
          <cell r="L882">
            <v>12</v>
          </cell>
        </row>
        <row r="883">
          <cell r="A883">
            <v>1</v>
          </cell>
          <cell r="B883" t="str">
            <v>Eataly Flatiron</v>
          </cell>
          <cell r="C883">
            <v>45717</v>
          </cell>
          <cell r="D883">
            <v>48</v>
          </cell>
          <cell r="E883" t="str">
            <v>Shrimp</v>
          </cell>
          <cell r="F883" t="str">
            <v>Seafood</v>
          </cell>
          <cell r="G883">
            <v>12</v>
          </cell>
          <cell r="H883">
            <v>131.75749999999999</v>
          </cell>
          <cell r="I883">
            <v>10.979791667000001</v>
          </cell>
          <cell r="J883">
            <v>11.22</v>
          </cell>
          <cell r="K883">
            <v>10.77</v>
          </cell>
          <cell r="L883">
            <v>13</v>
          </cell>
        </row>
        <row r="884">
          <cell r="A884">
            <v>1</v>
          </cell>
          <cell r="B884" t="str">
            <v>Eataly Flatiron</v>
          </cell>
          <cell r="C884">
            <v>45748</v>
          </cell>
          <cell r="D884">
            <v>48</v>
          </cell>
          <cell r="E884" t="str">
            <v>Shrimp</v>
          </cell>
          <cell r="F884" t="str">
            <v>Seafood</v>
          </cell>
          <cell r="G884">
            <v>17</v>
          </cell>
          <cell r="H884">
            <v>185.63249999999999</v>
          </cell>
          <cell r="I884">
            <v>10.919558823999999</v>
          </cell>
          <cell r="J884">
            <v>11.45</v>
          </cell>
          <cell r="K884">
            <v>10.57</v>
          </cell>
          <cell r="L884">
            <v>13</v>
          </cell>
        </row>
        <row r="885">
          <cell r="A885">
            <v>1</v>
          </cell>
          <cell r="B885" t="str">
            <v>Eataly Flatiron</v>
          </cell>
          <cell r="C885">
            <v>45778</v>
          </cell>
          <cell r="D885">
            <v>48</v>
          </cell>
          <cell r="E885" t="str">
            <v>Shrimp</v>
          </cell>
          <cell r="F885" t="str">
            <v>Seafood</v>
          </cell>
          <cell r="G885">
            <v>21</v>
          </cell>
          <cell r="H885">
            <v>230.11750000000001</v>
          </cell>
          <cell r="I885">
            <v>10.95797619</v>
          </cell>
          <cell r="J885">
            <v>11.47</v>
          </cell>
          <cell r="K885">
            <v>10.64</v>
          </cell>
          <cell r="L885">
            <v>13</v>
          </cell>
        </row>
        <row r="886">
          <cell r="A886">
            <v>1</v>
          </cell>
          <cell r="B886" t="str">
            <v>Eataly Flatiron</v>
          </cell>
          <cell r="C886">
            <v>45809</v>
          </cell>
          <cell r="D886">
            <v>48</v>
          </cell>
          <cell r="E886" t="str">
            <v>Shrimp</v>
          </cell>
          <cell r="F886" t="str">
            <v>Seafood</v>
          </cell>
          <cell r="G886">
            <v>22</v>
          </cell>
          <cell r="H886">
            <v>239.04249999999999</v>
          </cell>
          <cell r="I886">
            <v>10.865568182000001</v>
          </cell>
          <cell r="J886">
            <v>11.06</v>
          </cell>
          <cell r="K886">
            <v>10.62</v>
          </cell>
          <cell r="L886">
            <v>13</v>
          </cell>
        </row>
        <row r="887">
          <cell r="A887">
            <v>1</v>
          </cell>
          <cell r="B887" t="str">
            <v>Eataly Flatiron</v>
          </cell>
          <cell r="C887">
            <v>45839</v>
          </cell>
          <cell r="D887">
            <v>48</v>
          </cell>
          <cell r="E887" t="str">
            <v>Shrimp</v>
          </cell>
          <cell r="F887" t="str">
            <v>Seafood</v>
          </cell>
          <cell r="G887">
            <v>22</v>
          </cell>
          <cell r="H887">
            <v>240.86500000000001</v>
          </cell>
          <cell r="I887">
            <v>10.948409091</v>
          </cell>
          <cell r="J887">
            <v>11.2</v>
          </cell>
          <cell r="K887">
            <v>10.65</v>
          </cell>
          <cell r="L887">
            <v>13</v>
          </cell>
        </row>
        <row r="888">
          <cell r="A888">
            <v>1</v>
          </cell>
          <cell r="B888" t="str">
            <v>Eataly Flatiron</v>
          </cell>
          <cell r="C888">
            <v>45870</v>
          </cell>
          <cell r="D888">
            <v>48</v>
          </cell>
          <cell r="E888" t="str">
            <v>Shrimp</v>
          </cell>
          <cell r="F888" t="str">
            <v>Seafood</v>
          </cell>
          <cell r="G888">
            <v>20.5</v>
          </cell>
          <cell r="H888">
            <v>223.60499999999999</v>
          </cell>
          <cell r="I888">
            <v>10.907560975999999</v>
          </cell>
          <cell r="J888">
            <v>11.09</v>
          </cell>
          <cell r="K888">
            <v>10.81</v>
          </cell>
          <cell r="L888">
            <v>13</v>
          </cell>
        </row>
        <row r="889">
          <cell r="A889">
            <v>1</v>
          </cell>
          <cell r="B889" t="str">
            <v>Eataly Flatiron</v>
          </cell>
          <cell r="C889">
            <v>45901</v>
          </cell>
          <cell r="D889">
            <v>48</v>
          </cell>
          <cell r="E889" t="str">
            <v>Shrimp</v>
          </cell>
          <cell r="F889" t="str">
            <v>Seafood</v>
          </cell>
          <cell r="G889">
            <v>22</v>
          </cell>
          <cell r="H889">
            <v>241.92250000000001</v>
          </cell>
          <cell r="I889">
            <v>10.996477273</v>
          </cell>
          <cell r="J889">
            <v>11.2</v>
          </cell>
          <cell r="K889">
            <v>10.71</v>
          </cell>
          <cell r="L889">
            <v>13</v>
          </cell>
        </row>
        <row r="890">
          <cell r="A890">
            <v>1</v>
          </cell>
          <cell r="B890" t="str">
            <v>Eataly Flatiron</v>
          </cell>
          <cell r="C890">
            <v>45931</v>
          </cell>
          <cell r="D890">
            <v>48</v>
          </cell>
          <cell r="E890" t="str">
            <v>Shrimp</v>
          </cell>
          <cell r="F890" t="str">
            <v>Seafood</v>
          </cell>
          <cell r="G890">
            <v>20.5</v>
          </cell>
          <cell r="H890">
            <v>224.39500000000001</v>
          </cell>
          <cell r="I890">
            <v>10.946097561</v>
          </cell>
          <cell r="J890">
            <v>11.3</v>
          </cell>
          <cell r="K890">
            <v>10.82</v>
          </cell>
          <cell r="L890">
            <v>14</v>
          </cell>
        </row>
        <row r="891">
          <cell r="A891">
            <v>1</v>
          </cell>
          <cell r="B891" t="str">
            <v>Eataly Flatiron</v>
          </cell>
          <cell r="C891">
            <v>45962</v>
          </cell>
          <cell r="D891">
            <v>48</v>
          </cell>
          <cell r="E891" t="str">
            <v>Shrimp</v>
          </cell>
          <cell r="F891" t="str">
            <v>Seafood</v>
          </cell>
          <cell r="G891">
            <v>14.75</v>
          </cell>
          <cell r="H891">
            <v>169.89500000000001</v>
          </cell>
          <cell r="I891">
            <v>11.518305085</v>
          </cell>
          <cell r="J891">
            <v>12.44</v>
          </cell>
          <cell r="K891">
            <v>10.7</v>
          </cell>
          <cell r="L891">
            <v>12</v>
          </cell>
        </row>
        <row r="892">
          <cell r="A892">
            <v>1</v>
          </cell>
          <cell r="B892" t="str">
            <v>Eataly Flatiron</v>
          </cell>
          <cell r="C892">
            <v>45992</v>
          </cell>
          <cell r="D892">
            <v>48</v>
          </cell>
          <cell r="E892" t="str">
            <v>Shrimp</v>
          </cell>
          <cell r="F892" t="str">
            <v>Seafood</v>
          </cell>
          <cell r="G892">
            <v>13.75</v>
          </cell>
          <cell r="H892">
            <v>169.61750000000001</v>
          </cell>
          <cell r="I892">
            <v>12.335818182000001</v>
          </cell>
          <cell r="J892">
            <v>12.6</v>
          </cell>
          <cell r="K892">
            <v>12.08</v>
          </cell>
          <cell r="L892">
            <v>13</v>
          </cell>
        </row>
        <row r="893">
          <cell r="A893">
            <v>1</v>
          </cell>
          <cell r="B893" t="str">
            <v>Eataly Flatiron</v>
          </cell>
          <cell r="C893">
            <v>46023</v>
          </cell>
          <cell r="D893">
            <v>48</v>
          </cell>
          <cell r="E893" t="str">
            <v>Shrimp</v>
          </cell>
          <cell r="F893" t="str">
            <v>Seafood</v>
          </cell>
          <cell r="G893">
            <v>8</v>
          </cell>
          <cell r="H893">
            <v>89.034999999999997</v>
          </cell>
          <cell r="I893">
            <v>11.129375</v>
          </cell>
          <cell r="J893">
            <v>11.41</v>
          </cell>
          <cell r="K893">
            <v>10.85</v>
          </cell>
          <cell r="L893">
            <v>13</v>
          </cell>
        </row>
        <row r="894">
          <cell r="A894">
            <v>1</v>
          </cell>
          <cell r="B894" t="str">
            <v>Eataly Flatiron</v>
          </cell>
          <cell r="C894">
            <v>46054</v>
          </cell>
          <cell r="D894">
            <v>48</v>
          </cell>
          <cell r="E894" t="str">
            <v>Shrimp</v>
          </cell>
          <cell r="F894" t="str">
            <v>Seafood</v>
          </cell>
          <cell r="G894">
            <v>10.75</v>
          </cell>
          <cell r="H894">
            <v>120.53</v>
          </cell>
          <cell r="I894">
            <v>11.212093023</v>
          </cell>
          <cell r="J894">
            <v>11.5</v>
          </cell>
          <cell r="K894">
            <v>10.98</v>
          </cell>
          <cell r="L894">
            <v>12</v>
          </cell>
        </row>
        <row r="895">
          <cell r="A895">
            <v>1</v>
          </cell>
          <cell r="B895" t="str">
            <v>Eataly Flatiron</v>
          </cell>
          <cell r="C895">
            <v>46082</v>
          </cell>
          <cell r="D895">
            <v>48</v>
          </cell>
          <cell r="E895" t="str">
            <v>Shrimp</v>
          </cell>
          <cell r="F895" t="str">
            <v>Seafood</v>
          </cell>
          <cell r="G895">
            <v>12.5</v>
          </cell>
          <cell r="H895">
            <v>140.1925</v>
          </cell>
          <cell r="I895">
            <v>11.215400000000001</v>
          </cell>
          <cell r="J895">
            <v>11.42</v>
          </cell>
          <cell r="K895">
            <v>10.94</v>
          </cell>
          <cell r="L895">
            <v>13</v>
          </cell>
        </row>
        <row r="896">
          <cell r="A896">
            <v>1</v>
          </cell>
          <cell r="B896" t="str">
            <v>Eataly Flatiron</v>
          </cell>
          <cell r="C896">
            <v>46113</v>
          </cell>
          <cell r="D896">
            <v>48</v>
          </cell>
          <cell r="E896" t="str">
            <v>Shrimp</v>
          </cell>
          <cell r="F896" t="str">
            <v>Seafood</v>
          </cell>
          <cell r="G896">
            <v>18.75</v>
          </cell>
          <cell r="H896">
            <v>213.49250000000001</v>
          </cell>
          <cell r="I896">
            <v>11.386266666999999</v>
          </cell>
          <cell r="J896">
            <v>11.61</v>
          </cell>
          <cell r="K896">
            <v>11.12</v>
          </cell>
          <cell r="L896">
            <v>13</v>
          </cell>
        </row>
        <row r="897">
          <cell r="A897">
            <v>1</v>
          </cell>
          <cell r="B897" t="str">
            <v>Eataly Flatiron</v>
          </cell>
          <cell r="C897">
            <v>46143</v>
          </cell>
          <cell r="D897">
            <v>48</v>
          </cell>
          <cell r="E897" t="str">
            <v>Shrimp</v>
          </cell>
          <cell r="F897" t="str">
            <v>Seafood</v>
          </cell>
          <cell r="G897">
            <v>20</v>
          </cell>
          <cell r="H897">
            <v>228.69499999999999</v>
          </cell>
          <cell r="I897">
            <v>11.434749999999999</v>
          </cell>
          <cell r="J897">
            <v>11.65</v>
          </cell>
          <cell r="K897">
            <v>11.25</v>
          </cell>
          <cell r="L897">
            <v>13</v>
          </cell>
        </row>
        <row r="898">
          <cell r="A898">
            <v>1</v>
          </cell>
          <cell r="B898" t="str">
            <v>Eataly Flatiron</v>
          </cell>
          <cell r="C898">
            <v>46174</v>
          </cell>
          <cell r="D898">
            <v>48</v>
          </cell>
          <cell r="E898" t="str">
            <v>Shrimp</v>
          </cell>
          <cell r="F898" t="str">
            <v>Seafood</v>
          </cell>
          <cell r="G898">
            <v>20.25</v>
          </cell>
          <cell r="H898">
            <v>234.89</v>
          </cell>
          <cell r="I898">
            <v>11.599506173</v>
          </cell>
          <cell r="J898">
            <v>12.05</v>
          </cell>
          <cell r="K898">
            <v>11.38</v>
          </cell>
          <cell r="L898">
            <v>13</v>
          </cell>
        </row>
        <row r="899">
          <cell r="A899">
            <v>1</v>
          </cell>
          <cell r="B899" t="str">
            <v>Eataly Flatiron</v>
          </cell>
          <cell r="C899">
            <v>46204</v>
          </cell>
          <cell r="D899">
            <v>48</v>
          </cell>
          <cell r="E899" t="str">
            <v>Shrimp</v>
          </cell>
          <cell r="F899" t="str">
            <v>Seafood</v>
          </cell>
          <cell r="G899">
            <v>28.25</v>
          </cell>
          <cell r="H899">
            <v>325.1275</v>
          </cell>
          <cell r="I899">
            <v>11.508938053</v>
          </cell>
          <cell r="J899">
            <v>11.67</v>
          </cell>
          <cell r="K899">
            <v>11.12</v>
          </cell>
          <cell r="L899">
            <v>14</v>
          </cell>
        </row>
        <row r="900">
          <cell r="A900">
            <v>1</v>
          </cell>
          <cell r="B900" t="str">
            <v>Eataly Flatiron</v>
          </cell>
          <cell r="C900">
            <v>46235</v>
          </cell>
          <cell r="D900">
            <v>48</v>
          </cell>
          <cell r="E900" t="str">
            <v>Shrimp</v>
          </cell>
          <cell r="F900" t="str">
            <v>Seafood</v>
          </cell>
          <cell r="G900">
            <v>22.75</v>
          </cell>
          <cell r="H900">
            <v>261.45</v>
          </cell>
          <cell r="I900">
            <v>11.492307692000001</v>
          </cell>
          <cell r="J900">
            <v>11.63</v>
          </cell>
          <cell r="K900">
            <v>11.36</v>
          </cell>
          <cell r="L900">
            <v>13</v>
          </cell>
        </row>
        <row r="901">
          <cell r="A901">
            <v>1</v>
          </cell>
          <cell r="B901" t="str">
            <v>Eataly Flatiron</v>
          </cell>
          <cell r="C901">
            <v>46266</v>
          </cell>
          <cell r="D901">
            <v>48</v>
          </cell>
          <cell r="E901" t="str">
            <v>Shrimp</v>
          </cell>
          <cell r="F901" t="str">
            <v>Seafood</v>
          </cell>
          <cell r="G901">
            <v>22.5</v>
          </cell>
          <cell r="H901">
            <v>257.6825</v>
          </cell>
          <cell r="I901">
            <v>11.452555556</v>
          </cell>
          <cell r="J901">
            <v>11.75</v>
          </cell>
          <cell r="K901">
            <v>11.25</v>
          </cell>
          <cell r="L901">
            <v>13</v>
          </cell>
        </row>
        <row r="902">
          <cell r="A902">
            <v>1</v>
          </cell>
          <cell r="B902" t="str">
            <v>Eataly Flatiron</v>
          </cell>
          <cell r="C902">
            <v>45689</v>
          </cell>
          <cell r="D902">
            <v>49</v>
          </cell>
          <cell r="E902" t="str">
            <v>Calamari</v>
          </cell>
          <cell r="F902" t="str">
            <v>Seafood</v>
          </cell>
          <cell r="G902">
            <v>15</v>
          </cell>
          <cell r="H902">
            <v>99.805000000000007</v>
          </cell>
          <cell r="I902">
            <v>6.6536666670000004</v>
          </cell>
          <cell r="J902">
            <v>6.81</v>
          </cell>
          <cell r="K902">
            <v>6.5</v>
          </cell>
          <cell r="L902">
            <v>12</v>
          </cell>
        </row>
        <row r="903">
          <cell r="A903">
            <v>1</v>
          </cell>
          <cell r="B903" t="str">
            <v>Eataly Flatiron</v>
          </cell>
          <cell r="C903">
            <v>45717</v>
          </cell>
          <cell r="D903">
            <v>49</v>
          </cell>
          <cell r="E903" t="str">
            <v>Calamari</v>
          </cell>
          <cell r="F903" t="str">
            <v>Seafood</v>
          </cell>
          <cell r="G903">
            <v>17.75</v>
          </cell>
          <cell r="H903">
            <v>119.1275</v>
          </cell>
          <cell r="I903">
            <v>6.7114084509999996</v>
          </cell>
          <cell r="J903">
            <v>6.88</v>
          </cell>
          <cell r="K903">
            <v>6.63</v>
          </cell>
          <cell r="L903">
            <v>13</v>
          </cell>
        </row>
        <row r="904">
          <cell r="A904">
            <v>1</v>
          </cell>
          <cell r="B904" t="str">
            <v>Eataly Flatiron</v>
          </cell>
          <cell r="C904">
            <v>45748</v>
          </cell>
          <cell r="D904">
            <v>49</v>
          </cell>
          <cell r="E904" t="str">
            <v>Calamari</v>
          </cell>
          <cell r="F904" t="str">
            <v>Seafood</v>
          </cell>
          <cell r="G904">
            <v>23.5</v>
          </cell>
          <cell r="H904">
            <v>158.28749999999999</v>
          </cell>
          <cell r="I904">
            <v>6.7356382979999996</v>
          </cell>
          <cell r="J904">
            <v>6.84</v>
          </cell>
          <cell r="K904">
            <v>6.62</v>
          </cell>
          <cell r="L904">
            <v>13</v>
          </cell>
        </row>
        <row r="905">
          <cell r="A905">
            <v>1</v>
          </cell>
          <cell r="B905" t="str">
            <v>Eataly Flatiron</v>
          </cell>
          <cell r="C905">
            <v>45778</v>
          </cell>
          <cell r="D905">
            <v>49</v>
          </cell>
          <cell r="E905" t="str">
            <v>Calamari</v>
          </cell>
          <cell r="F905" t="str">
            <v>Seafood</v>
          </cell>
          <cell r="G905">
            <v>30.75</v>
          </cell>
          <cell r="H905">
            <v>207.755</v>
          </cell>
          <cell r="I905">
            <v>6.7562601630000003</v>
          </cell>
          <cell r="J905">
            <v>6.86</v>
          </cell>
          <cell r="K905">
            <v>6.6</v>
          </cell>
          <cell r="L905">
            <v>13</v>
          </cell>
        </row>
        <row r="906">
          <cell r="A906">
            <v>1</v>
          </cell>
          <cell r="B906" t="str">
            <v>Eataly Flatiron</v>
          </cell>
          <cell r="C906">
            <v>45809</v>
          </cell>
          <cell r="D906">
            <v>49</v>
          </cell>
          <cell r="E906" t="str">
            <v>Calamari</v>
          </cell>
          <cell r="F906" t="str">
            <v>Seafood</v>
          </cell>
          <cell r="G906">
            <v>32</v>
          </cell>
          <cell r="H906">
            <v>217.85249999999999</v>
          </cell>
          <cell r="I906">
            <v>6.8078906249999998</v>
          </cell>
          <cell r="J906">
            <v>7.01</v>
          </cell>
          <cell r="K906">
            <v>6.64</v>
          </cell>
          <cell r="L906">
            <v>13</v>
          </cell>
        </row>
        <row r="907">
          <cell r="A907">
            <v>1</v>
          </cell>
          <cell r="B907" t="str">
            <v>Eataly Flatiron</v>
          </cell>
          <cell r="C907">
            <v>45839</v>
          </cell>
          <cell r="D907">
            <v>49</v>
          </cell>
          <cell r="E907" t="str">
            <v>Calamari</v>
          </cell>
          <cell r="F907" t="str">
            <v>Seafood</v>
          </cell>
          <cell r="G907">
            <v>32</v>
          </cell>
          <cell r="H907">
            <v>215.46</v>
          </cell>
          <cell r="I907">
            <v>6.7331250000000002</v>
          </cell>
          <cell r="J907">
            <v>6.96</v>
          </cell>
          <cell r="K907">
            <v>6.63</v>
          </cell>
          <cell r="L907">
            <v>13</v>
          </cell>
        </row>
        <row r="908">
          <cell r="A908">
            <v>1</v>
          </cell>
          <cell r="B908" t="str">
            <v>Eataly Flatiron</v>
          </cell>
          <cell r="C908">
            <v>45870</v>
          </cell>
          <cell r="D908">
            <v>49</v>
          </cell>
          <cell r="E908" t="str">
            <v>Calamari</v>
          </cell>
          <cell r="F908" t="str">
            <v>Seafood</v>
          </cell>
          <cell r="G908">
            <v>30.25</v>
          </cell>
          <cell r="H908">
            <v>202.51249999999999</v>
          </cell>
          <cell r="I908">
            <v>6.694628099</v>
          </cell>
          <cell r="J908">
            <v>6.83</v>
          </cell>
          <cell r="K908">
            <v>6.58</v>
          </cell>
          <cell r="L908">
            <v>13</v>
          </cell>
        </row>
        <row r="909">
          <cell r="A909">
            <v>1</v>
          </cell>
          <cell r="B909" t="str">
            <v>Eataly Flatiron</v>
          </cell>
          <cell r="C909">
            <v>45901</v>
          </cell>
          <cell r="D909">
            <v>49</v>
          </cell>
          <cell r="E909" t="str">
            <v>Calamari</v>
          </cell>
          <cell r="F909" t="str">
            <v>Seafood</v>
          </cell>
          <cell r="G909">
            <v>32.5</v>
          </cell>
          <cell r="H909">
            <v>218.68</v>
          </cell>
          <cell r="I909">
            <v>6.7286153850000003</v>
          </cell>
          <cell r="J909">
            <v>6.85</v>
          </cell>
          <cell r="K909">
            <v>6.59</v>
          </cell>
          <cell r="L909">
            <v>13</v>
          </cell>
        </row>
        <row r="910">
          <cell r="A910">
            <v>1</v>
          </cell>
          <cell r="B910" t="str">
            <v>Eataly Flatiron</v>
          </cell>
          <cell r="C910">
            <v>45931</v>
          </cell>
          <cell r="D910">
            <v>49</v>
          </cell>
          <cell r="E910" t="str">
            <v>Calamari</v>
          </cell>
          <cell r="F910" t="str">
            <v>Seafood</v>
          </cell>
          <cell r="G910">
            <v>31.5</v>
          </cell>
          <cell r="H910">
            <v>211.33750000000001</v>
          </cell>
          <cell r="I910">
            <v>6.7091269840000001</v>
          </cell>
          <cell r="J910">
            <v>6.87</v>
          </cell>
          <cell r="K910">
            <v>6.56</v>
          </cell>
          <cell r="L910">
            <v>14</v>
          </cell>
        </row>
        <row r="911">
          <cell r="A911">
            <v>1</v>
          </cell>
          <cell r="B911" t="str">
            <v>Eataly Flatiron</v>
          </cell>
          <cell r="C911">
            <v>45962</v>
          </cell>
          <cell r="D911">
            <v>49</v>
          </cell>
          <cell r="E911" t="str">
            <v>Calamari</v>
          </cell>
          <cell r="F911" t="str">
            <v>Seafood</v>
          </cell>
          <cell r="G911">
            <v>21.25</v>
          </cell>
          <cell r="H911">
            <v>149.92500000000001</v>
          </cell>
          <cell r="I911">
            <v>7.0552941179999999</v>
          </cell>
          <cell r="J911">
            <v>7.61</v>
          </cell>
          <cell r="K911">
            <v>6.57</v>
          </cell>
          <cell r="L911">
            <v>12</v>
          </cell>
        </row>
        <row r="912">
          <cell r="A912">
            <v>1</v>
          </cell>
          <cell r="B912" t="str">
            <v>Eataly Flatiron</v>
          </cell>
          <cell r="C912">
            <v>45992</v>
          </cell>
          <cell r="D912">
            <v>49</v>
          </cell>
          <cell r="E912" t="str">
            <v>Calamari</v>
          </cell>
          <cell r="F912" t="str">
            <v>Seafood</v>
          </cell>
          <cell r="G912">
            <v>19.5</v>
          </cell>
          <cell r="H912">
            <v>147.47</v>
          </cell>
          <cell r="I912">
            <v>7.5625641029999997</v>
          </cell>
          <cell r="J912">
            <v>7.68</v>
          </cell>
          <cell r="K912">
            <v>7.45</v>
          </cell>
          <cell r="L912">
            <v>13</v>
          </cell>
        </row>
        <row r="913">
          <cell r="A913">
            <v>1</v>
          </cell>
          <cell r="B913" t="str">
            <v>Eataly Flatiron</v>
          </cell>
          <cell r="C913">
            <v>46023</v>
          </cell>
          <cell r="D913">
            <v>49</v>
          </cell>
          <cell r="E913" t="str">
            <v>Calamari</v>
          </cell>
          <cell r="F913" t="str">
            <v>Seafood</v>
          </cell>
          <cell r="G913">
            <v>10.5</v>
          </cell>
          <cell r="H913">
            <v>71.097499999999997</v>
          </cell>
          <cell r="I913">
            <v>6.7711904760000001</v>
          </cell>
          <cell r="J913">
            <v>6.97</v>
          </cell>
          <cell r="K913">
            <v>6.56</v>
          </cell>
          <cell r="L913">
            <v>13</v>
          </cell>
        </row>
        <row r="914">
          <cell r="A914">
            <v>1</v>
          </cell>
          <cell r="B914" t="str">
            <v>Eataly Flatiron</v>
          </cell>
          <cell r="C914">
            <v>46054</v>
          </cell>
          <cell r="D914">
            <v>49</v>
          </cell>
          <cell r="E914" t="str">
            <v>Calamari</v>
          </cell>
          <cell r="F914" t="str">
            <v>Seafood</v>
          </cell>
          <cell r="G914">
            <v>15.25</v>
          </cell>
          <cell r="H914">
            <v>103.8075</v>
          </cell>
          <cell r="I914">
            <v>6.8070491799999999</v>
          </cell>
          <cell r="J914">
            <v>6.9</v>
          </cell>
          <cell r="K914">
            <v>6.71</v>
          </cell>
          <cell r="L914">
            <v>12</v>
          </cell>
        </row>
        <row r="915">
          <cell r="A915">
            <v>1</v>
          </cell>
          <cell r="B915" t="str">
            <v>Eataly Flatiron</v>
          </cell>
          <cell r="C915">
            <v>46082</v>
          </cell>
          <cell r="D915">
            <v>49</v>
          </cell>
          <cell r="E915" t="str">
            <v>Calamari</v>
          </cell>
          <cell r="F915" t="str">
            <v>Seafood</v>
          </cell>
          <cell r="G915">
            <v>17.5</v>
          </cell>
          <cell r="H915">
            <v>120.0575</v>
          </cell>
          <cell r="I915">
            <v>6.8604285709999999</v>
          </cell>
          <cell r="J915">
            <v>6.96</v>
          </cell>
          <cell r="K915">
            <v>6.71</v>
          </cell>
          <cell r="L915">
            <v>13</v>
          </cell>
        </row>
        <row r="916">
          <cell r="A916">
            <v>1</v>
          </cell>
          <cell r="B916" t="str">
            <v>Eataly Flatiron</v>
          </cell>
          <cell r="C916">
            <v>46113</v>
          </cell>
          <cell r="D916">
            <v>49</v>
          </cell>
          <cell r="E916" t="str">
            <v>Calamari</v>
          </cell>
          <cell r="F916" t="str">
            <v>Seafood</v>
          </cell>
          <cell r="G916">
            <v>26.75</v>
          </cell>
          <cell r="H916">
            <v>185.13</v>
          </cell>
          <cell r="I916">
            <v>6.9207476640000003</v>
          </cell>
          <cell r="J916">
            <v>7.05</v>
          </cell>
          <cell r="K916">
            <v>6.77</v>
          </cell>
          <cell r="L916">
            <v>13</v>
          </cell>
        </row>
        <row r="917">
          <cell r="A917">
            <v>1</v>
          </cell>
          <cell r="B917" t="str">
            <v>Eataly Flatiron</v>
          </cell>
          <cell r="C917">
            <v>46143</v>
          </cell>
          <cell r="D917">
            <v>49</v>
          </cell>
          <cell r="E917" t="str">
            <v>Calamari</v>
          </cell>
          <cell r="F917" t="str">
            <v>Seafood</v>
          </cell>
          <cell r="G917">
            <v>28.25</v>
          </cell>
          <cell r="H917">
            <v>195.535</v>
          </cell>
          <cell r="I917">
            <v>6.9215929200000001</v>
          </cell>
          <cell r="J917">
            <v>7.15</v>
          </cell>
          <cell r="K917">
            <v>6.74</v>
          </cell>
          <cell r="L917">
            <v>13</v>
          </cell>
        </row>
        <row r="918">
          <cell r="A918">
            <v>1</v>
          </cell>
          <cell r="B918" t="str">
            <v>Eataly Flatiron</v>
          </cell>
          <cell r="C918">
            <v>46174</v>
          </cell>
          <cell r="D918">
            <v>49</v>
          </cell>
          <cell r="E918" t="str">
            <v>Calamari</v>
          </cell>
          <cell r="F918" t="str">
            <v>Seafood</v>
          </cell>
          <cell r="G918">
            <v>28.75</v>
          </cell>
          <cell r="H918">
            <v>198.7</v>
          </cell>
          <cell r="I918">
            <v>6.9113043479999998</v>
          </cell>
          <cell r="J918">
            <v>7.07</v>
          </cell>
          <cell r="K918">
            <v>6.79</v>
          </cell>
          <cell r="L918">
            <v>13</v>
          </cell>
        </row>
        <row r="919">
          <cell r="A919">
            <v>1</v>
          </cell>
          <cell r="B919" t="str">
            <v>Eataly Flatiron</v>
          </cell>
          <cell r="C919">
            <v>46204</v>
          </cell>
          <cell r="D919">
            <v>49</v>
          </cell>
          <cell r="E919" t="str">
            <v>Calamari</v>
          </cell>
          <cell r="F919" t="str">
            <v>Seafood</v>
          </cell>
          <cell r="G919">
            <v>40.25</v>
          </cell>
          <cell r="H919">
            <v>284.27749999999997</v>
          </cell>
          <cell r="I919">
            <v>7.0627950310000003</v>
          </cell>
          <cell r="J919">
            <v>7.19</v>
          </cell>
          <cell r="K919">
            <v>6.92</v>
          </cell>
          <cell r="L919">
            <v>14</v>
          </cell>
        </row>
        <row r="920">
          <cell r="A920">
            <v>1</v>
          </cell>
          <cell r="B920" t="str">
            <v>Eataly Flatiron</v>
          </cell>
          <cell r="C920">
            <v>46235</v>
          </cell>
          <cell r="D920">
            <v>49</v>
          </cell>
          <cell r="E920" t="str">
            <v>Calamari</v>
          </cell>
          <cell r="F920" t="str">
            <v>Seafood</v>
          </cell>
          <cell r="G920">
            <v>33</v>
          </cell>
          <cell r="H920">
            <v>234.20249999999999</v>
          </cell>
          <cell r="I920">
            <v>7.0970454549999999</v>
          </cell>
          <cell r="J920">
            <v>7.58</v>
          </cell>
          <cell r="K920">
            <v>6.93</v>
          </cell>
          <cell r="L920">
            <v>13</v>
          </cell>
        </row>
        <row r="921">
          <cell r="A921">
            <v>1</v>
          </cell>
          <cell r="B921" t="str">
            <v>Eataly Flatiron</v>
          </cell>
          <cell r="C921">
            <v>46266</v>
          </cell>
          <cell r="D921">
            <v>49</v>
          </cell>
          <cell r="E921" t="str">
            <v>Calamari</v>
          </cell>
          <cell r="F921" t="str">
            <v>Seafood</v>
          </cell>
          <cell r="G921">
            <v>33.25</v>
          </cell>
          <cell r="H921">
            <v>236.54249999999999</v>
          </cell>
          <cell r="I921">
            <v>7.1140601500000002</v>
          </cell>
          <cell r="J921">
            <v>7.23</v>
          </cell>
          <cell r="K921">
            <v>6.99</v>
          </cell>
          <cell r="L921">
            <v>13</v>
          </cell>
        </row>
        <row r="922">
          <cell r="A922">
            <v>1</v>
          </cell>
          <cell r="B922" t="str">
            <v>Eataly Flatiron</v>
          </cell>
          <cell r="C922">
            <v>45689</v>
          </cell>
          <cell r="D922">
            <v>50</v>
          </cell>
          <cell r="E922" t="str">
            <v>Mussels</v>
          </cell>
          <cell r="F922" t="str">
            <v>Seafood</v>
          </cell>
          <cell r="G922">
            <v>15.25</v>
          </cell>
          <cell r="H922">
            <v>54.744999999999997</v>
          </cell>
          <cell r="I922">
            <v>3.5898360660000002</v>
          </cell>
          <cell r="J922">
            <v>3.7</v>
          </cell>
          <cell r="K922">
            <v>3.51</v>
          </cell>
          <cell r="L922">
            <v>12</v>
          </cell>
        </row>
        <row r="923">
          <cell r="A923">
            <v>1</v>
          </cell>
          <cell r="B923" t="str">
            <v>Eataly Flatiron</v>
          </cell>
          <cell r="C923">
            <v>45717</v>
          </cell>
          <cell r="D923">
            <v>50</v>
          </cell>
          <cell r="E923" t="str">
            <v>Mussels</v>
          </cell>
          <cell r="F923" t="str">
            <v>Seafood</v>
          </cell>
          <cell r="G923">
            <v>18.25</v>
          </cell>
          <cell r="H923">
            <v>65.402500000000003</v>
          </cell>
          <cell r="I923">
            <v>3.5836986300000002</v>
          </cell>
          <cell r="J923">
            <v>3.67</v>
          </cell>
          <cell r="K923">
            <v>3.5</v>
          </cell>
          <cell r="L923">
            <v>13</v>
          </cell>
        </row>
        <row r="924">
          <cell r="A924">
            <v>1</v>
          </cell>
          <cell r="B924" t="str">
            <v>Eataly Flatiron</v>
          </cell>
          <cell r="C924">
            <v>45748</v>
          </cell>
          <cell r="D924">
            <v>50</v>
          </cell>
          <cell r="E924" t="str">
            <v>Mussels</v>
          </cell>
          <cell r="F924" t="str">
            <v>Seafood</v>
          </cell>
          <cell r="G924">
            <v>24.25</v>
          </cell>
          <cell r="H924">
            <v>87.52</v>
          </cell>
          <cell r="I924">
            <v>3.6090721650000002</v>
          </cell>
          <cell r="J924">
            <v>3.67</v>
          </cell>
          <cell r="K924">
            <v>3.54</v>
          </cell>
          <cell r="L924">
            <v>13</v>
          </cell>
        </row>
        <row r="925">
          <cell r="A925">
            <v>1</v>
          </cell>
          <cell r="B925" t="str">
            <v>Eataly Flatiron</v>
          </cell>
          <cell r="C925">
            <v>45778</v>
          </cell>
          <cell r="D925">
            <v>50</v>
          </cell>
          <cell r="E925" t="str">
            <v>Mussels</v>
          </cell>
          <cell r="F925" t="str">
            <v>Seafood</v>
          </cell>
          <cell r="G925">
            <v>31</v>
          </cell>
          <cell r="H925">
            <v>112.80249999999999</v>
          </cell>
          <cell r="I925">
            <v>3.6387903229999998</v>
          </cell>
          <cell r="J925">
            <v>3.73</v>
          </cell>
          <cell r="K925">
            <v>3.54</v>
          </cell>
          <cell r="L925">
            <v>13</v>
          </cell>
        </row>
        <row r="926">
          <cell r="A926">
            <v>1</v>
          </cell>
          <cell r="B926" t="str">
            <v>Eataly Flatiron</v>
          </cell>
          <cell r="C926">
            <v>45809</v>
          </cell>
          <cell r="D926">
            <v>50</v>
          </cell>
          <cell r="E926" t="str">
            <v>Mussels</v>
          </cell>
          <cell r="F926" t="str">
            <v>Seafood</v>
          </cell>
          <cell r="G926">
            <v>32</v>
          </cell>
          <cell r="H926">
            <v>115.76</v>
          </cell>
          <cell r="I926">
            <v>3.6175000000000002</v>
          </cell>
          <cell r="J926">
            <v>3.73</v>
          </cell>
          <cell r="K926">
            <v>3.56</v>
          </cell>
          <cell r="L926">
            <v>13</v>
          </cell>
        </row>
        <row r="927">
          <cell r="A927">
            <v>1</v>
          </cell>
          <cell r="B927" t="str">
            <v>Eataly Flatiron</v>
          </cell>
          <cell r="C927">
            <v>45839</v>
          </cell>
          <cell r="D927">
            <v>50</v>
          </cell>
          <cell r="E927" t="str">
            <v>Mussels</v>
          </cell>
          <cell r="F927" t="str">
            <v>Seafood</v>
          </cell>
          <cell r="G927">
            <v>32</v>
          </cell>
          <cell r="H927">
            <v>117.5125</v>
          </cell>
          <cell r="I927">
            <v>3.6722656250000001</v>
          </cell>
          <cell r="J927">
            <v>3.84</v>
          </cell>
          <cell r="K927">
            <v>3.62</v>
          </cell>
          <cell r="L927">
            <v>13</v>
          </cell>
        </row>
        <row r="928">
          <cell r="A928">
            <v>1</v>
          </cell>
          <cell r="B928" t="str">
            <v>Eataly Flatiron</v>
          </cell>
          <cell r="C928">
            <v>45870</v>
          </cell>
          <cell r="D928">
            <v>50</v>
          </cell>
          <cell r="E928" t="str">
            <v>Mussels</v>
          </cell>
          <cell r="F928" t="str">
            <v>Seafood</v>
          </cell>
          <cell r="G928">
            <v>29.75</v>
          </cell>
          <cell r="H928">
            <v>110.16</v>
          </cell>
          <cell r="I928">
            <v>3.7028571430000001</v>
          </cell>
          <cell r="J928">
            <v>3.87</v>
          </cell>
          <cell r="K928">
            <v>3.63</v>
          </cell>
          <cell r="L928">
            <v>13</v>
          </cell>
        </row>
        <row r="929">
          <cell r="A929">
            <v>1</v>
          </cell>
          <cell r="B929" t="str">
            <v>Eataly Flatiron</v>
          </cell>
          <cell r="C929">
            <v>45901</v>
          </cell>
          <cell r="D929">
            <v>50</v>
          </cell>
          <cell r="E929" t="str">
            <v>Mussels</v>
          </cell>
          <cell r="F929" t="str">
            <v>Seafood</v>
          </cell>
          <cell r="G929">
            <v>33.25</v>
          </cell>
          <cell r="H929">
            <v>122.6675</v>
          </cell>
          <cell r="I929">
            <v>3.6892481199999998</v>
          </cell>
          <cell r="J929">
            <v>3.75</v>
          </cell>
          <cell r="K929">
            <v>3.61</v>
          </cell>
          <cell r="L929">
            <v>13</v>
          </cell>
        </row>
        <row r="930">
          <cell r="A930">
            <v>1</v>
          </cell>
          <cell r="B930" t="str">
            <v>Eataly Flatiron</v>
          </cell>
          <cell r="C930">
            <v>45931</v>
          </cell>
          <cell r="D930">
            <v>50</v>
          </cell>
          <cell r="E930" t="str">
            <v>Mussels</v>
          </cell>
          <cell r="F930" t="str">
            <v>Seafood</v>
          </cell>
          <cell r="G930">
            <v>31.25</v>
          </cell>
          <cell r="H930">
            <v>115.9575</v>
          </cell>
          <cell r="I930">
            <v>3.7106400000000002</v>
          </cell>
          <cell r="J930">
            <v>3.77</v>
          </cell>
          <cell r="K930">
            <v>3.64</v>
          </cell>
          <cell r="L930">
            <v>14</v>
          </cell>
        </row>
        <row r="931">
          <cell r="A931">
            <v>1</v>
          </cell>
          <cell r="B931" t="str">
            <v>Eataly Flatiron</v>
          </cell>
          <cell r="C931">
            <v>45962</v>
          </cell>
          <cell r="D931">
            <v>50</v>
          </cell>
          <cell r="E931" t="str">
            <v>Mussels</v>
          </cell>
          <cell r="F931" t="str">
            <v>Seafood</v>
          </cell>
          <cell r="G931">
            <v>22.5</v>
          </cell>
          <cell r="H931">
            <v>88.27</v>
          </cell>
          <cell r="I931">
            <v>3.9231111109999999</v>
          </cell>
          <cell r="J931">
            <v>4.22</v>
          </cell>
          <cell r="K931">
            <v>3.69</v>
          </cell>
          <cell r="L931">
            <v>12</v>
          </cell>
        </row>
        <row r="932">
          <cell r="A932">
            <v>1</v>
          </cell>
          <cell r="B932" t="str">
            <v>Eataly Flatiron</v>
          </cell>
          <cell r="C932">
            <v>45992</v>
          </cell>
          <cell r="D932">
            <v>50</v>
          </cell>
          <cell r="E932" t="str">
            <v>Mussels</v>
          </cell>
          <cell r="F932" t="str">
            <v>Seafood</v>
          </cell>
          <cell r="G932">
            <v>19.25</v>
          </cell>
          <cell r="H932">
            <v>81.262500000000003</v>
          </cell>
          <cell r="I932">
            <v>4.2214285709999997</v>
          </cell>
          <cell r="J932">
            <v>4.54</v>
          </cell>
          <cell r="K932">
            <v>4.08</v>
          </cell>
          <cell r="L932">
            <v>13</v>
          </cell>
        </row>
        <row r="933">
          <cell r="A933">
            <v>1</v>
          </cell>
          <cell r="B933" t="str">
            <v>Eataly Flatiron</v>
          </cell>
          <cell r="C933">
            <v>46023</v>
          </cell>
          <cell r="D933">
            <v>50</v>
          </cell>
          <cell r="E933" t="str">
            <v>Mussels</v>
          </cell>
          <cell r="F933" t="str">
            <v>Seafood</v>
          </cell>
          <cell r="G933">
            <v>10.5</v>
          </cell>
          <cell r="H933">
            <v>39.227499999999999</v>
          </cell>
          <cell r="I933">
            <v>3.7359523810000002</v>
          </cell>
          <cell r="J933">
            <v>3.8</v>
          </cell>
          <cell r="K933">
            <v>3.67</v>
          </cell>
          <cell r="L933">
            <v>13</v>
          </cell>
        </row>
        <row r="934">
          <cell r="A934">
            <v>1</v>
          </cell>
          <cell r="B934" t="str">
            <v>Eataly Flatiron</v>
          </cell>
          <cell r="C934">
            <v>46054</v>
          </cell>
          <cell r="D934">
            <v>50</v>
          </cell>
          <cell r="E934" t="str">
            <v>Mussels</v>
          </cell>
          <cell r="F934" t="str">
            <v>Seafood</v>
          </cell>
          <cell r="G934">
            <v>15.5</v>
          </cell>
          <cell r="H934">
            <v>57.862499999999997</v>
          </cell>
          <cell r="I934">
            <v>3.7330645160000002</v>
          </cell>
          <cell r="J934">
            <v>3.8</v>
          </cell>
          <cell r="K934">
            <v>3.65</v>
          </cell>
          <cell r="L934">
            <v>12</v>
          </cell>
        </row>
        <row r="935">
          <cell r="A935">
            <v>1</v>
          </cell>
          <cell r="B935" t="str">
            <v>Eataly Flatiron</v>
          </cell>
          <cell r="C935">
            <v>46082</v>
          </cell>
          <cell r="D935">
            <v>50</v>
          </cell>
          <cell r="E935" t="str">
            <v>Mussels</v>
          </cell>
          <cell r="F935" t="str">
            <v>Seafood</v>
          </cell>
          <cell r="G935">
            <v>17.75</v>
          </cell>
          <cell r="H935">
            <v>66.525000000000006</v>
          </cell>
          <cell r="I935">
            <v>3.7478873240000001</v>
          </cell>
          <cell r="J935">
            <v>3.81</v>
          </cell>
          <cell r="K935">
            <v>3.66</v>
          </cell>
          <cell r="L935">
            <v>13</v>
          </cell>
        </row>
        <row r="936">
          <cell r="A936">
            <v>1</v>
          </cell>
          <cell r="B936" t="str">
            <v>Eataly Flatiron</v>
          </cell>
          <cell r="C936">
            <v>46113</v>
          </cell>
          <cell r="D936">
            <v>50</v>
          </cell>
          <cell r="E936" t="str">
            <v>Mussels</v>
          </cell>
          <cell r="F936" t="str">
            <v>Seafood</v>
          </cell>
          <cell r="G936">
            <v>27.25</v>
          </cell>
          <cell r="H936">
            <v>103.96250000000001</v>
          </cell>
          <cell r="I936">
            <v>3.8151376149999998</v>
          </cell>
          <cell r="J936">
            <v>3.87</v>
          </cell>
          <cell r="K936">
            <v>3.63</v>
          </cell>
          <cell r="L936">
            <v>13</v>
          </cell>
        </row>
        <row r="937">
          <cell r="A937">
            <v>1</v>
          </cell>
          <cell r="B937" t="str">
            <v>Eataly Flatiron</v>
          </cell>
          <cell r="C937">
            <v>46143</v>
          </cell>
          <cell r="D937">
            <v>50</v>
          </cell>
          <cell r="E937" t="str">
            <v>Mussels</v>
          </cell>
          <cell r="F937" t="str">
            <v>Seafood</v>
          </cell>
          <cell r="G937">
            <v>29</v>
          </cell>
          <cell r="H937">
            <v>112.38</v>
          </cell>
          <cell r="I937">
            <v>3.8751724140000001</v>
          </cell>
          <cell r="J937">
            <v>3.94</v>
          </cell>
          <cell r="K937">
            <v>3.8</v>
          </cell>
          <cell r="L937">
            <v>13</v>
          </cell>
        </row>
        <row r="938">
          <cell r="A938">
            <v>1</v>
          </cell>
          <cell r="B938" t="str">
            <v>Eataly Flatiron</v>
          </cell>
          <cell r="C938">
            <v>46174</v>
          </cell>
          <cell r="D938">
            <v>50</v>
          </cell>
          <cell r="E938" t="str">
            <v>Mussels</v>
          </cell>
          <cell r="F938" t="str">
            <v>Seafood</v>
          </cell>
          <cell r="G938">
            <v>28.5</v>
          </cell>
          <cell r="H938">
            <v>110.81</v>
          </cell>
          <cell r="I938">
            <v>3.8880701750000002</v>
          </cell>
          <cell r="J938">
            <v>4.0599999999999996</v>
          </cell>
          <cell r="K938">
            <v>3.84</v>
          </cell>
          <cell r="L938">
            <v>13</v>
          </cell>
        </row>
        <row r="939">
          <cell r="A939">
            <v>1</v>
          </cell>
          <cell r="B939" t="str">
            <v>Eataly Flatiron</v>
          </cell>
          <cell r="C939">
            <v>46204</v>
          </cell>
          <cell r="D939">
            <v>50</v>
          </cell>
          <cell r="E939" t="str">
            <v>Mussels</v>
          </cell>
          <cell r="F939" t="str">
            <v>Seafood</v>
          </cell>
          <cell r="G939">
            <v>41.25</v>
          </cell>
          <cell r="H939">
            <v>159.66</v>
          </cell>
          <cell r="I939">
            <v>3.8705454549999998</v>
          </cell>
          <cell r="J939">
            <v>3.94</v>
          </cell>
          <cell r="K939">
            <v>3.75</v>
          </cell>
          <cell r="L939">
            <v>14</v>
          </cell>
        </row>
        <row r="940">
          <cell r="A940">
            <v>1</v>
          </cell>
          <cell r="B940" t="str">
            <v>Eataly Flatiron</v>
          </cell>
          <cell r="C940">
            <v>46235</v>
          </cell>
          <cell r="D940">
            <v>50</v>
          </cell>
          <cell r="E940" t="str">
            <v>Mussels</v>
          </cell>
          <cell r="F940" t="str">
            <v>Seafood</v>
          </cell>
          <cell r="G940">
            <v>33.75</v>
          </cell>
          <cell r="H940">
            <v>132.44999999999999</v>
          </cell>
          <cell r="I940">
            <v>3.9244444440000001</v>
          </cell>
          <cell r="J940">
            <v>4.0999999999999996</v>
          </cell>
          <cell r="K940">
            <v>3.85</v>
          </cell>
          <cell r="L940">
            <v>13</v>
          </cell>
        </row>
        <row r="941">
          <cell r="A941">
            <v>1</v>
          </cell>
          <cell r="B941" t="str">
            <v>Eataly Flatiron</v>
          </cell>
          <cell r="C941">
            <v>46266</v>
          </cell>
          <cell r="D941">
            <v>50</v>
          </cell>
          <cell r="E941" t="str">
            <v>Mussels</v>
          </cell>
          <cell r="F941" t="str">
            <v>Seafood</v>
          </cell>
          <cell r="G941">
            <v>33.75</v>
          </cell>
          <cell r="H941">
            <v>131.0975</v>
          </cell>
          <cell r="I941">
            <v>3.8843703700000001</v>
          </cell>
          <cell r="J941">
            <v>3.94</v>
          </cell>
          <cell r="K941">
            <v>3.79</v>
          </cell>
          <cell r="L941">
            <v>13</v>
          </cell>
        </row>
        <row r="942">
          <cell r="A942">
            <v>1</v>
          </cell>
          <cell r="B942" t="str">
            <v>Eataly Flatiron</v>
          </cell>
          <cell r="C942">
            <v>45689</v>
          </cell>
          <cell r="D942">
            <v>51</v>
          </cell>
          <cell r="E942" t="str">
            <v>Vegetable Oil</v>
          </cell>
          <cell r="F942" t="str">
            <v>Oil</v>
          </cell>
          <cell r="G942">
            <v>3.75</v>
          </cell>
          <cell r="H942">
            <v>12.225</v>
          </cell>
          <cell r="I942">
            <v>3.26</v>
          </cell>
          <cell r="J942">
            <v>3.26</v>
          </cell>
          <cell r="K942">
            <v>3.26</v>
          </cell>
          <cell r="L942">
            <v>1</v>
          </cell>
        </row>
        <row r="943">
          <cell r="A943">
            <v>1</v>
          </cell>
          <cell r="B943" t="str">
            <v>Eataly Flatiron</v>
          </cell>
          <cell r="C943">
            <v>45717</v>
          </cell>
          <cell r="D943">
            <v>51</v>
          </cell>
          <cell r="E943" t="str">
            <v>Vegetable Oil</v>
          </cell>
          <cell r="F943" t="str">
            <v>Oil</v>
          </cell>
          <cell r="G943">
            <v>7.5</v>
          </cell>
          <cell r="H943">
            <v>24.262499999999999</v>
          </cell>
          <cell r="I943">
            <v>3.2349999999999999</v>
          </cell>
          <cell r="J943">
            <v>3.25</v>
          </cell>
          <cell r="K943">
            <v>3.22</v>
          </cell>
          <cell r="L943">
            <v>2</v>
          </cell>
        </row>
        <row r="944">
          <cell r="A944">
            <v>1</v>
          </cell>
          <cell r="B944" t="str">
            <v>Eataly Flatiron</v>
          </cell>
          <cell r="C944">
            <v>45748</v>
          </cell>
          <cell r="D944">
            <v>51</v>
          </cell>
          <cell r="E944" t="str">
            <v>Vegetable Oil</v>
          </cell>
          <cell r="F944" t="str">
            <v>Oil</v>
          </cell>
          <cell r="G944">
            <v>7.5</v>
          </cell>
          <cell r="H944">
            <v>23.774999999999999</v>
          </cell>
          <cell r="I944">
            <v>3.17</v>
          </cell>
          <cell r="J944">
            <v>3.19</v>
          </cell>
          <cell r="K944">
            <v>3.15</v>
          </cell>
          <cell r="L944">
            <v>2</v>
          </cell>
        </row>
        <row r="945">
          <cell r="A945">
            <v>1</v>
          </cell>
          <cell r="B945" t="str">
            <v>Eataly Flatiron</v>
          </cell>
          <cell r="C945">
            <v>45778</v>
          </cell>
          <cell r="D945">
            <v>51</v>
          </cell>
          <cell r="E945" t="str">
            <v>Vegetable Oil</v>
          </cell>
          <cell r="F945" t="str">
            <v>Oil</v>
          </cell>
          <cell r="G945">
            <v>7.5</v>
          </cell>
          <cell r="H945">
            <v>24.6</v>
          </cell>
          <cell r="I945">
            <v>3.28</v>
          </cell>
          <cell r="J945">
            <v>3.28</v>
          </cell>
          <cell r="K945">
            <v>3.28</v>
          </cell>
          <cell r="L945">
            <v>1</v>
          </cell>
        </row>
        <row r="946">
          <cell r="A946">
            <v>1</v>
          </cell>
          <cell r="B946" t="str">
            <v>Eataly Flatiron</v>
          </cell>
          <cell r="C946">
            <v>45809</v>
          </cell>
          <cell r="D946">
            <v>51</v>
          </cell>
          <cell r="E946" t="str">
            <v>Vegetable Oil</v>
          </cell>
          <cell r="F946" t="str">
            <v>Oil</v>
          </cell>
          <cell r="G946">
            <v>7.5</v>
          </cell>
          <cell r="H946">
            <v>24.6</v>
          </cell>
          <cell r="I946">
            <v>3.28</v>
          </cell>
          <cell r="J946">
            <v>3.29</v>
          </cell>
          <cell r="K946">
            <v>3.27</v>
          </cell>
          <cell r="L946">
            <v>2</v>
          </cell>
        </row>
        <row r="947">
          <cell r="A947">
            <v>1</v>
          </cell>
          <cell r="B947" t="str">
            <v>Eataly Flatiron</v>
          </cell>
          <cell r="C947">
            <v>45839</v>
          </cell>
          <cell r="D947">
            <v>51</v>
          </cell>
          <cell r="E947" t="str">
            <v>Vegetable Oil</v>
          </cell>
          <cell r="F947" t="str">
            <v>Oil</v>
          </cell>
          <cell r="G947">
            <v>3.75</v>
          </cell>
          <cell r="H947">
            <v>11.887499999999999</v>
          </cell>
          <cell r="I947">
            <v>3.17</v>
          </cell>
          <cell r="J947">
            <v>3.17</v>
          </cell>
          <cell r="K947">
            <v>3.17</v>
          </cell>
          <cell r="L947">
            <v>1</v>
          </cell>
        </row>
        <row r="948">
          <cell r="A948">
            <v>1</v>
          </cell>
          <cell r="B948" t="str">
            <v>Eataly Flatiron</v>
          </cell>
          <cell r="C948">
            <v>45870</v>
          </cell>
          <cell r="D948">
            <v>51</v>
          </cell>
          <cell r="E948" t="str">
            <v>Vegetable Oil</v>
          </cell>
          <cell r="F948" t="str">
            <v>Oil</v>
          </cell>
          <cell r="G948">
            <v>3.75</v>
          </cell>
          <cell r="H948">
            <v>12.0375</v>
          </cell>
          <cell r="I948">
            <v>3.21</v>
          </cell>
          <cell r="J948">
            <v>3.21</v>
          </cell>
          <cell r="K948">
            <v>3.21</v>
          </cell>
          <cell r="L948">
            <v>1</v>
          </cell>
        </row>
        <row r="949">
          <cell r="A949">
            <v>1</v>
          </cell>
          <cell r="B949" t="str">
            <v>Eataly Flatiron</v>
          </cell>
          <cell r="C949">
            <v>45901</v>
          </cell>
          <cell r="D949">
            <v>51</v>
          </cell>
          <cell r="E949" t="str">
            <v>Vegetable Oil</v>
          </cell>
          <cell r="F949" t="str">
            <v>Oil</v>
          </cell>
          <cell r="G949">
            <v>11.25</v>
          </cell>
          <cell r="H949">
            <v>36.112499999999997</v>
          </cell>
          <cell r="I949">
            <v>3.21</v>
          </cell>
          <cell r="J949">
            <v>3.23</v>
          </cell>
          <cell r="K949">
            <v>3.17</v>
          </cell>
          <cell r="L949">
            <v>3</v>
          </cell>
        </row>
        <row r="950">
          <cell r="A950">
            <v>1</v>
          </cell>
          <cell r="B950" t="str">
            <v>Eataly Flatiron</v>
          </cell>
          <cell r="C950">
            <v>45931</v>
          </cell>
          <cell r="D950">
            <v>51</v>
          </cell>
          <cell r="E950" t="str">
            <v>Vegetable Oil</v>
          </cell>
          <cell r="F950" t="str">
            <v>Oil</v>
          </cell>
          <cell r="G950">
            <v>7.5</v>
          </cell>
          <cell r="H950">
            <v>24.037500000000001</v>
          </cell>
          <cell r="I950">
            <v>3.2050000000000001</v>
          </cell>
          <cell r="J950">
            <v>3.21</v>
          </cell>
          <cell r="K950">
            <v>3.2</v>
          </cell>
          <cell r="L950">
            <v>2</v>
          </cell>
        </row>
        <row r="951">
          <cell r="A951">
            <v>1</v>
          </cell>
          <cell r="B951" t="str">
            <v>Eataly Flatiron</v>
          </cell>
          <cell r="C951">
            <v>45962</v>
          </cell>
          <cell r="D951">
            <v>51</v>
          </cell>
          <cell r="E951" t="str">
            <v>Vegetable Oil</v>
          </cell>
          <cell r="F951" t="str">
            <v>Oil</v>
          </cell>
          <cell r="G951">
            <v>7.5</v>
          </cell>
          <cell r="H951">
            <v>24.524999999999999</v>
          </cell>
          <cell r="I951">
            <v>3.27</v>
          </cell>
          <cell r="J951">
            <v>3.28</v>
          </cell>
          <cell r="K951">
            <v>3.26</v>
          </cell>
          <cell r="L951">
            <v>2</v>
          </cell>
        </row>
        <row r="952">
          <cell r="A952">
            <v>1</v>
          </cell>
          <cell r="B952" t="str">
            <v>Eataly Flatiron</v>
          </cell>
          <cell r="C952">
            <v>45992</v>
          </cell>
          <cell r="D952">
            <v>51</v>
          </cell>
          <cell r="E952" t="str">
            <v>Vegetable Oil</v>
          </cell>
          <cell r="F952" t="str">
            <v>Oil</v>
          </cell>
          <cell r="G952">
            <v>7.5</v>
          </cell>
          <cell r="H952">
            <v>24.337499999999999</v>
          </cell>
          <cell r="I952">
            <v>3.2450000000000001</v>
          </cell>
          <cell r="J952">
            <v>3.27</v>
          </cell>
          <cell r="K952">
            <v>3.22</v>
          </cell>
          <cell r="L952">
            <v>2</v>
          </cell>
        </row>
        <row r="953">
          <cell r="A953">
            <v>1</v>
          </cell>
          <cell r="B953" t="str">
            <v>Eataly Flatiron</v>
          </cell>
          <cell r="C953">
            <v>46023</v>
          </cell>
          <cell r="D953">
            <v>51</v>
          </cell>
          <cell r="E953" t="str">
            <v>Vegetable Oil</v>
          </cell>
          <cell r="F953" t="str">
            <v>Oil</v>
          </cell>
          <cell r="G953">
            <v>7.5</v>
          </cell>
          <cell r="H953">
            <v>24.487500000000001</v>
          </cell>
          <cell r="I953">
            <v>3.2650000000000001</v>
          </cell>
          <cell r="J953">
            <v>3.3</v>
          </cell>
          <cell r="K953">
            <v>3.23</v>
          </cell>
          <cell r="L953">
            <v>2</v>
          </cell>
        </row>
        <row r="954">
          <cell r="A954">
            <v>1</v>
          </cell>
          <cell r="B954" t="str">
            <v>Eataly Flatiron</v>
          </cell>
          <cell r="C954">
            <v>46054</v>
          </cell>
          <cell r="D954">
            <v>51</v>
          </cell>
          <cell r="E954" t="str">
            <v>Vegetable Oil</v>
          </cell>
          <cell r="F954" t="str">
            <v>Oil</v>
          </cell>
          <cell r="G954">
            <v>3.75</v>
          </cell>
          <cell r="H954">
            <v>12.375</v>
          </cell>
          <cell r="I954">
            <v>3.3</v>
          </cell>
          <cell r="J954">
            <v>3.3</v>
          </cell>
          <cell r="K954">
            <v>3.3</v>
          </cell>
          <cell r="L954">
            <v>1</v>
          </cell>
        </row>
        <row r="955">
          <cell r="A955">
            <v>1</v>
          </cell>
          <cell r="B955" t="str">
            <v>Eataly Flatiron</v>
          </cell>
          <cell r="C955">
            <v>46082</v>
          </cell>
          <cell r="D955">
            <v>51</v>
          </cell>
          <cell r="E955" t="str">
            <v>Vegetable Oil</v>
          </cell>
          <cell r="F955" t="str">
            <v>Oil</v>
          </cell>
          <cell r="G955">
            <v>11.25</v>
          </cell>
          <cell r="H955">
            <v>36.975000000000001</v>
          </cell>
          <cell r="I955">
            <v>3.286666667</v>
          </cell>
          <cell r="J955">
            <v>3.32</v>
          </cell>
          <cell r="K955">
            <v>3.26</v>
          </cell>
          <cell r="L955">
            <v>3</v>
          </cell>
        </row>
        <row r="956">
          <cell r="A956">
            <v>1</v>
          </cell>
          <cell r="B956" t="str">
            <v>Eataly Flatiron</v>
          </cell>
          <cell r="C956">
            <v>46113</v>
          </cell>
          <cell r="D956">
            <v>51</v>
          </cell>
          <cell r="E956" t="str">
            <v>Vegetable Oil</v>
          </cell>
          <cell r="F956" t="str">
            <v>Oil</v>
          </cell>
          <cell r="G956">
            <v>7.5</v>
          </cell>
          <cell r="H956">
            <v>24.9375</v>
          </cell>
          <cell r="I956">
            <v>3.3250000000000002</v>
          </cell>
          <cell r="J956">
            <v>3.37</v>
          </cell>
          <cell r="K956">
            <v>3.28</v>
          </cell>
          <cell r="L956">
            <v>2</v>
          </cell>
        </row>
        <row r="957">
          <cell r="A957">
            <v>1</v>
          </cell>
          <cell r="B957" t="str">
            <v>Eataly Flatiron</v>
          </cell>
          <cell r="C957">
            <v>46143</v>
          </cell>
          <cell r="D957">
            <v>51</v>
          </cell>
          <cell r="E957" t="str">
            <v>Vegetable Oil</v>
          </cell>
          <cell r="F957" t="str">
            <v>Oil</v>
          </cell>
          <cell r="G957">
            <v>7.5</v>
          </cell>
          <cell r="H957">
            <v>25.462499999999999</v>
          </cell>
          <cell r="I957">
            <v>3.395</v>
          </cell>
          <cell r="J957">
            <v>3.41</v>
          </cell>
          <cell r="K957">
            <v>3.38</v>
          </cell>
          <cell r="L957">
            <v>2</v>
          </cell>
        </row>
        <row r="958">
          <cell r="A958">
            <v>1</v>
          </cell>
          <cell r="B958" t="str">
            <v>Eataly Flatiron</v>
          </cell>
          <cell r="C958">
            <v>46174</v>
          </cell>
          <cell r="D958">
            <v>51</v>
          </cell>
          <cell r="E958" t="str">
            <v>Vegetable Oil</v>
          </cell>
          <cell r="F958" t="str">
            <v>Oil</v>
          </cell>
          <cell r="G958">
            <v>3.75</v>
          </cell>
          <cell r="H958">
            <v>12.262499999999999</v>
          </cell>
          <cell r="I958">
            <v>3.27</v>
          </cell>
          <cell r="J958">
            <v>3.27</v>
          </cell>
          <cell r="K958">
            <v>3.27</v>
          </cell>
          <cell r="L958">
            <v>1</v>
          </cell>
        </row>
        <row r="959">
          <cell r="A959">
            <v>1</v>
          </cell>
          <cell r="B959" t="str">
            <v>Eataly Flatiron</v>
          </cell>
          <cell r="C959">
            <v>46204</v>
          </cell>
          <cell r="D959">
            <v>51</v>
          </cell>
          <cell r="E959" t="str">
            <v>Vegetable Oil</v>
          </cell>
          <cell r="F959" t="str">
            <v>Oil</v>
          </cell>
          <cell r="G959">
            <v>7.5</v>
          </cell>
          <cell r="H959">
            <v>25.5</v>
          </cell>
          <cell r="I959">
            <v>3.4</v>
          </cell>
          <cell r="J959">
            <v>3.41</v>
          </cell>
          <cell r="K959">
            <v>3.39</v>
          </cell>
          <cell r="L959">
            <v>2</v>
          </cell>
        </row>
        <row r="960">
          <cell r="A960">
            <v>1</v>
          </cell>
          <cell r="B960" t="str">
            <v>Eataly Flatiron</v>
          </cell>
          <cell r="C960">
            <v>46235</v>
          </cell>
          <cell r="D960">
            <v>51</v>
          </cell>
          <cell r="E960" t="str">
            <v>Vegetable Oil</v>
          </cell>
          <cell r="F960" t="str">
            <v>Oil</v>
          </cell>
          <cell r="G960">
            <v>3.75</v>
          </cell>
          <cell r="H960">
            <v>12.9375</v>
          </cell>
          <cell r="I960">
            <v>3.45</v>
          </cell>
          <cell r="J960">
            <v>3.45</v>
          </cell>
          <cell r="K960">
            <v>3.45</v>
          </cell>
          <cell r="L960">
            <v>1</v>
          </cell>
        </row>
        <row r="961">
          <cell r="A961">
            <v>1</v>
          </cell>
          <cell r="B961" t="str">
            <v>Eataly Flatiron</v>
          </cell>
          <cell r="C961">
            <v>46266</v>
          </cell>
          <cell r="D961">
            <v>51</v>
          </cell>
          <cell r="E961" t="str">
            <v>Vegetable Oil</v>
          </cell>
          <cell r="F961" t="str">
            <v>Oil</v>
          </cell>
          <cell r="G961">
            <v>11.25</v>
          </cell>
          <cell r="H961">
            <v>38.137500000000003</v>
          </cell>
          <cell r="I961">
            <v>3.39</v>
          </cell>
          <cell r="J961">
            <v>3.42</v>
          </cell>
          <cell r="K961">
            <v>3.37</v>
          </cell>
          <cell r="L961">
            <v>3</v>
          </cell>
        </row>
        <row r="962">
          <cell r="A962">
            <v>1</v>
          </cell>
          <cell r="B962" t="str">
            <v>Eataly Flatiron</v>
          </cell>
          <cell r="C962">
            <v>45689</v>
          </cell>
          <cell r="D962">
            <v>52</v>
          </cell>
          <cell r="E962" t="str">
            <v>Kosher Salt</v>
          </cell>
          <cell r="F962" t="str">
            <v>Spice</v>
          </cell>
          <cell r="G962">
            <v>12</v>
          </cell>
          <cell r="H962">
            <v>14.28</v>
          </cell>
          <cell r="I962">
            <v>1.19</v>
          </cell>
          <cell r="J962">
            <v>1.19</v>
          </cell>
          <cell r="K962">
            <v>1.19</v>
          </cell>
          <cell r="L962">
            <v>1</v>
          </cell>
        </row>
        <row r="963">
          <cell r="A963">
            <v>1</v>
          </cell>
          <cell r="B963" t="str">
            <v>Eataly Flatiron</v>
          </cell>
          <cell r="C963">
            <v>45748</v>
          </cell>
          <cell r="D963">
            <v>52</v>
          </cell>
          <cell r="E963" t="str">
            <v>Kosher Salt</v>
          </cell>
          <cell r="F963" t="str">
            <v>Spice</v>
          </cell>
          <cell r="G963">
            <v>24</v>
          </cell>
          <cell r="H963">
            <v>28.92</v>
          </cell>
          <cell r="I963">
            <v>1.2050000000000001</v>
          </cell>
          <cell r="J963">
            <v>1.21</v>
          </cell>
          <cell r="K963">
            <v>1.2</v>
          </cell>
          <cell r="L963">
            <v>2</v>
          </cell>
        </row>
        <row r="964">
          <cell r="A964">
            <v>1</v>
          </cell>
          <cell r="B964" t="str">
            <v>Eataly Flatiron</v>
          </cell>
          <cell r="C964">
            <v>45809</v>
          </cell>
          <cell r="D964">
            <v>52</v>
          </cell>
          <cell r="E964" t="str">
            <v>Kosher Salt</v>
          </cell>
          <cell r="F964" t="str">
            <v>Spice</v>
          </cell>
          <cell r="G964">
            <v>12</v>
          </cell>
          <cell r="H964">
            <v>14.76</v>
          </cell>
          <cell r="I964">
            <v>1.23</v>
          </cell>
          <cell r="J964">
            <v>1.23</v>
          </cell>
          <cell r="K964">
            <v>1.23</v>
          </cell>
          <cell r="L964">
            <v>1</v>
          </cell>
        </row>
        <row r="965">
          <cell r="A965">
            <v>1</v>
          </cell>
          <cell r="B965" t="str">
            <v>Eataly Flatiron</v>
          </cell>
          <cell r="C965">
            <v>45839</v>
          </cell>
          <cell r="D965">
            <v>52</v>
          </cell>
          <cell r="E965" t="str">
            <v>Kosher Salt</v>
          </cell>
          <cell r="F965" t="str">
            <v>Spice</v>
          </cell>
          <cell r="G965">
            <v>12</v>
          </cell>
          <cell r="H965">
            <v>14.4</v>
          </cell>
          <cell r="I965">
            <v>1.2</v>
          </cell>
          <cell r="J965">
            <v>1.2</v>
          </cell>
          <cell r="K965">
            <v>1.2</v>
          </cell>
          <cell r="L965">
            <v>1</v>
          </cell>
        </row>
        <row r="966">
          <cell r="A966">
            <v>1</v>
          </cell>
          <cell r="B966" t="str">
            <v>Eataly Flatiron</v>
          </cell>
          <cell r="C966">
            <v>45901</v>
          </cell>
          <cell r="D966">
            <v>52</v>
          </cell>
          <cell r="E966" t="str">
            <v>Kosher Salt</v>
          </cell>
          <cell r="F966" t="str">
            <v>Spice</v>
          </cell>
          <cell r="G966">
            <v>12</v>
          </cell>
          <cell r="H966">
            <v>14.52</v>
          </cell>
          <cell r="I966">
            <v>1.21</v>
          </cell>
          <cell r="J966">
            <v>1.21</v>
          </cell>
          <cell r="K966">
            <v>1.21</v>
          </cell>
          <cell r="L966">
            <v>1</v>
          </cell>
        </row>
        <row r="967">
          <cell r="A967">
            <v>1</v>
          </cell>
          <cell r="B967" t="str">
            <v>Eataly Flatiron</v>
          </cell>
          <cell r="C967">
            <v>45931</v>
          </cell>
          <cell r="D967">
            <v>52</v>
          </cell>
          <cell r="E967" t="str">
            <v>Kosher Salt</v>
          </cell>
          <cell r="F967" t="str">
            <v>Spice</v>
          </cell>
          <cell r="G967">
            <v>12</v>
          </cell>
          <cell r="H967">
            <v>14.4</v>
          </cell>
          <cell r="I967">
            <v>1.2</v>
          </cell>
          <cell r="J967">
            <v>1.2</v>
          </cell>
          <cell r="K967">
            <v>1.2</v>
          </cell>
          <cell r="L967">
            <v>1</v>
          </cell>
        </row>
        <row r="968">
          <cell r="A968">
            <v>1</v>
          </cell>
          <cell r="B968" t="str">
            <v>Eataly Flatiron</v>
          </cell>
          <cell r="C968">
            <v>45962</v>
          </cell>
          <cell r="D968">
            <v>52</v>
          </cell>
          <cell r="E968" t="str">
            <v>Kosher Salt</v>
          </cell>
          <cell r="F968" t="str">
            <v>Spice</v>
          </cell>
          <cell r="G968">
            <v>12</v>
          </cell>
          <cell r="H968">
            <v>14.52</v>
          </cell>
          <cell r="I968">
            <v>1.21</v>
          </cell>
          <cell r="J968">
            <v>1.21</v>
          </cell>
          <cell r="K968">
            <v>1.21</v>
          </cell>
          <cell r="L968">
            <v>1</v>
          </cell>
        </row>
        <row r="969">
          <cell r="A969">
            <v>1</v>
          </cell>
          <cell r="B969" t="str">
            <v>Eataly Flatiron</v>
          </cell>
          <cell r="C969">
            <v>46023</v>
          </cell>
          <cell r="D969">
            <v>52</v>
          </cell>
          <cell r="E969" t="str">
            <v>Kosher Salt</v>
          </cell>
          <cell r="F969" t="str">
            <v>Spice</v>
          </cell>
          <cell r="G969">
            <v>12</v>
          </cell>
          <cell r="H969">
            <v>14.64</v>
          </cell>
          <cell r="I969">
            <v>1.22</v>
          </cell>
          <cell r="J969">
            <v>1.22</v>
          </cell>
          <cell r="K969">
            <v>1.22</v>
          </cell>
          <cell r="L969">
            <v>1</v>
          </cell>
        </row>
        <row r="970">
          <cell r="A970">
            <v>1</v>
          </cell>
          <cell r="B970" t="str">
            <v>Eataly Flatiron</v>
          </cell>
          <cell r="C970">
            <v>46054</v>
          </cell>
          <cell r="D970">
            <v>52</v>
          </cell>
          <cell r="E970" t="str">
            <v>Kosher Salt</v>
          </cell>
          <cell r="F970" t="str">
            <v>Spice</v>
          </cell>
          <cell r="G970">
            <v>12</v>
          </cell>
          <cell r="H970">
            <v>14.4</v>
          </cell>
          <cell r="I970">
            <v>1.2</v>
          </cell>
          <cell r="J970">
            <v>1.2</v>
          </cell>
          <cell r="K970">
            <v>1.2</v>
          </cell>
          <cell r="L970">
            <v>1</v>
          </cell>
        </row>
        <row r="971">
          <cell r="A971">
            <v>1</v>
          </cell>
          <cell r="B971" t="str">
            <v>Eataly Flatiron</v>
          </cell>
          <cell r="C971">
            <v>46082</v>
          </cell>
          <cell r="D971">
            <v>52</v>
          </cell>
          <cell r="E971" t="str">
            <v>Kosher Salt</v>
          </cell>
          <cell r="F971" t="str">
            <v>Spice</v>
          </cell>
          <cell r="G971">
            <v>12</v>
          </cell>
          <cell r="H971">
            <v>14.88</v>
          </cell>
          <cell r="I971">
            <v>1.24</v>
          </cell>
          <cell r="J971">
            <v>1.24</v>
          </cell>
          <cell r="K971">
            <v>1.24</v>
          </cell>
          <cell r="L971">
            <v>1</v>
          </cell>
        </row>
        <row r="972">
          <cell r="A972">
            <v>1</v>
          </cell>
          <cell r="B972" t="str">
            <v>Eataly Flatiron</v>
          </cell>
          <cell r="C972">
            <v>46113</v>
          </cell>
          <cell r="D972">
            <v>52</v>
          </cell>
          <cell r="E972" t="str">
            <v>Kosher Salt</v>
          </cell>
          <cell r="F972" t="str">
            <v>Spice</v>
          </cell>
          <cell r="G972">
            <v>12</v>
          </cell>
          <cell r="H972">
            <v>14.76</v>
          </cell>
          <cell r="I972">
            <v>1.23</v>
          </cell>
          <cell r="J972">
            <v>1.23</v>
          </cell>
          <cell r="K972">
            <v>1.23</v>
          </cell>
          <cell r="L972">
            <v>1</v>
          </cell>
        </row>
        <row r="973">
          <cell r="A973">
            <v>1</v>
          </cell>
          <cell r="B973" t="str">
            <v>Eataly Flatiron</v>
          </cell>
          <cell r="C973">
            <v>46174</v>
          </cell>
          <cell r="D973">
            <v>52</v>
          </cell>
          <cell r="E973" t="str">
            <v>Kosher Salt</v>
          </cell>
          <cell r="F973" t="str">
            <v>Spice</v>
          </cell>
          <cell r="G973">
            <v>12</v>
          </cell>
          <cell r="H973">
            <v>14.76</v>
          </cell>
          <cell r="I973">
            <v>1.23</v>
          </cell>
          <cell r="J973">
            <v>1.23</v>
          </cell>
          <cell r="K973">
            <v>1.23</v>
          </cell>
          <cell r="L973">
            <v>1</v>
          </cell>
        </row>
        <row r="974">
          <cell r="A974">
            <v>1</v>
          </cell>
          <cell r="B974" t="str">
            <v>Eataly Flatiron</v>
          </cell>
          <cell r="C974">
            <v>46204</v>
          </cell>
          <cell r="D974">
            <v>52</v>
          </cell>
          <cell r="E974" t="str">
            <v>Kosher Salt</v>
          </cell>
          <cell r="F974" t="str">
            <v>Spice</v>
          </cell>
          <cell r="G974">
            <v>12</v>
          </cell>
          <cell r="H974">
            <v>14.64</v>
          </cell>
          <cell r="I974">
            <v>1.22</v>
          </cell>
          <cell r="J974">
            <v>1.22</v>
          </cell>
          <cell r="K974">
            <v>1.22</v>
          </cell>
          <cell r="L974">
            <v>1</v>
          </cell>
        </row>
        <row r="975">
          <cell r="A975">
            <v>1</v>
          </cell>
          <cell r="B975" t="str">
            <v>Eataly Flatiron</v>
          </cell>
          <cell r="C975">
            <v>46266</v>
          </cell>
          <cell r="D975">
            <v>52</v>
          </cell>
          <cell r="E975" t="str">
            <v>Kosher Salt</v>
          </cell>
          <cell r="F975" t="str">
            <v>Spice</v>
          </cell>
          <cell r="G975">
            <v>12</v>
          </cell>
          <cell r="H975">
            <v>14.52</v>
          </cell>
          <cell r="I975">
            <v>1.21</v>
          </cell>
          <cell r="J975">
            <v>1.21</v>
          </cell>
          <cell r="K975">
            <v>1.21</v>
          </cell>
          <cell r="L975">
            <v>1</v>
          </cell>
        </row>
        <row r="976">
          <cell r="A976">
            <v>1</v>
          </cell>
          <cell r="B976" t="str">
            <v>Eataly Flatiron</v>
          </cell>
          <cell r="C976">
            <v>45689</v>
          </cell>
          <cell r="D976">
            <v>53</v>
          </cell>
          <cell r="E976" t="str">
            <v>Dry White Wine</v>
          </cell>
          <cell r="F976" t="str">
            <v>Beverage</v>
          </cell>
          <cell r="G976">
            <v>9</v>
          </cell>
          <cell r="H976">
            <v>78.3</v>
          </cell>
          <cell r="I976">
            <v>8.6999999999999993</v>
          </cell>
          <cell r="J976">
            <v>8.6999999999999993</v>
          </cell>
          <cell r="K976">
            <v>8.6999999999999993</v>
          </cell>
          <cell r="L976">
            <v>1</v>
          </cell>
        </row>
        <row r="977">
          <cell r="A977">
            <v>1</v>
          </cell>
          <cell r="B977" t="str">
            <v>Eataly Flatiron</v>
          </cell>
          <cell r="C977">
            <v>45717</v>
          </cell>
          <cell r="D977">
            <v>53</v>
          </cell>
          <cell r="E977" t="str">
            <v>Dry White Wine</v>
          </cell>
          <cell r="F977" t="str">
            <v>Beverage</v>
          </cell>
          <cell r="G977">
            <v>9</v>
          </cell>
          <cell r="H977">
            <v>77.400000000000006</v>
          </cell>
          <cell r="I977">
            <v>8.6</v>
          </cell>
          <cell r="J977">
            <v>8.6</v>
          </cell>
          <cell r="K977">
            <v>8.6</v>
          </cell>
          <cell r="L977">
            <v>1</v>
          </cell>
        </row>
        <row r="978">
          <cell r="A978">
            <v>1</v>
          </cell>
          <cell r="B978" t="str">
            <v>Eataly Flatiron</v>
          </cell>
          <cell r="C978">
            <v>45748</v>
          </cell>
          <cell r="D978">
            <v>53</v>
          </cell>
          <cell r="E978" t="str">
            <v>Dry White Wine</v>
          </cell>
          <cell r="F978" t="str">
            <v>Beverage</v>
          </cell>
          <cell r="G978">
            <v>9</v>
          </cell>
          <cell r="H978">
            <v>81.180000000000007</v>
          </cell>
          <cell r="I978">
            <v>9.02</v>
          </cell>
          <cell r="J978">
            <v>9.02</v>
          </cell>
          <cell r="K978">
            <v>9.02</v>
          </cell>
          <cell r="L978">
            <v>1</v>
          </cell>
        </row>
        <row r="979">
          <cell r="A979">
            <v>1</v>
          </cell>
          <cell r="B979" t="str">
            <v>Eataly Flatiron</v>
          </cell>
          <cell r="C979">
            <v>45778</v>
          </cell>
          <cell r="D979">
            <v>53</v>
          </cell>
          <cell r="E979" t="str">
            <v>Dry White Wine</v>
          </cell>
          <cell r="F979" t="str">
            <v>Beverage</v>
          </cell>
          <cell r="G979">
            <v>9</v>
          </cell>
          <cell r="H979">
            <v>77.13</v>
          </cell>
          <cell r="I979">
            <v>8.57</v>
          </cell>
          <cell r="J979">
            <v>8.57</v>
          </cell>
          <cell r="K979">
            <v>8.57</v>
          </cell>
          <cell r="L979">
            <v>1</v>
          </cell>
        </row>
        <row r="980">
          <cell r="A980">
            <v>1</v>
          </cell>
          <cell r="B980" t="str">
            <v>Eataly Flatiron</v>
          </cell>
          <cell r="C980">
            <v>45809</v>
          </cell>
          <cell r="D980">
            <v>53</v>
          </cell>
          <cell r="E980" t="str">
            <v>Dry White Wine</v>
          </cell>
          <cell r="F980" t="str">
            <v>Beverage</v>
          </cell>
          <cell r="G980">
            <v>9</v>
          </cell>
          <cell r="H980">
            <v>80.64</v>
          </cell>
          <cell r="I980">
            <v>8.9600000000000009</v>
          </cell>
          <cell r="J980">
            <v>8.9600000000000009</v>
          </cell>
          <cell r="K980">
            <v>8.9600000000000009</v>
          </cell>
          <cell r="L980">
            <v>1</v>
          </cell>
        </row>
        <row r="981">
          <cell r="A981">
            <v>1</v>
          </cell>
          <cell r="B981" t="str">
            <v>Eataly Flatiron</v>
          </cell>
          <cell r="C981">
            <v>45839</v>
          </cell>
          <cell r="D981">
            <v>53</v>
          </cell>
          <cell r="E981" t="str">
            <v>Dry White Wine</v>
          </cell>
          <cell r="F981" t="str">
            <v>Beverage</v>
          </cell>
          <cell r="G981">
            <v>9</v>
          </cell>
          <cell r="H981">
            <v>80.459999999999994</v>
          </cell>
          <cell r="I981">
            <v>8.94</v>
          </cell>
          <cell r="J981">
            <v>8.94</v>
          </cell>
          <cell r="K981">
            <v>8.94</v>
          </cell>
          <cell r="L981">
            <v>1</v>
          </cell>
        </row>
        <row r="982">
          <cell r="A982">
            <v>1</v>
          </cell>
          <cell r="B982" t="str">
            <v>Eataly Flatiron</v>
          </cell>
          <cell r="C982">
            <v>45870</v>
          </cell>
          <cell r="D982">
            <v>53</v>
          </cell>
          <cell r="E982" t="str">
            <v>Dry White Wine</v>
          </cell>
          <cell r="F982" t="str">
            <v>Beverage</v>
          </cell>
          <cell r="G982">
            <v>9</v>
          </cell>
          <cell r="H982">
            <v>82.17</v>
          </cell>
          <cell r="I982">
            <v>9.1300000000000008</v>
          </cell>
          <cell r="J982">
            <v>9.1300000000000008</v>
          </cell>
          <cell r="K982">
            <v>9.1300000000000008</v>
          </cell>
          <cell r="L982">
            <v>1</v>
          </cell>
        </row>
        <row r="983">
          <cell r="A983">
            <v>1</v>
          </cell>
          <cell r="B983" t="str">
            <v>Eataly Flatiron</v>
          </cell>
          <cell r="C983">
            <v>45901</v>
          </cell>
          <cell r="D983">
            <v>53</v>
          </cell>
          <cell r="E983" t="str">
            <v>Dry White Wine</v>
          </cell>
          <cell r="F983" t="str">
            <v>Beverage</v>
          </cell>
          <cell r="G983">
            <v>9</v>
          </cell>
          <cell r="H983">
            <v>81.63</v>
          </cell>
          <cell r="I983">
            <v>9.07</v>
          </cell>
          <cell r="J983">
            <v>9.07</v>
          </cell>
          <cell r="K983">
            <v>9.07</v>
          </cell>
          <cell r="L983">
            <v>1</v>
          </cell>
        </row>
        <row r="984">
          <cell r="A984">
            <v>1</v>
          </cell>
          <cell r="B984" t="str">
            <v>Eataly Flatiron</v>
          </cell>
          <cell r="C984">
            <v>45931</v>
          </cell>
          <cell r="D984">
            <v>53</v>
          </cell>
          <cell r="E984" t="str">
            <v>Dry White Wine</v>
          </cell>
          <cell r="F984" t="str">
            <v>Beverage</v>
          </cell>
          <cell r="G984">
            <v>18</v>
          </cell>
          <cell r="H984">
            <v>170.73</v>
          </cell>
          <cell r="I984">
            <v>9.4849999999999994</v>
          </cell>
          <cell r="J984">
            <v>9.74</v>
          </cell>
          <cell r="K984">
            <v>9.23</v>
          </cell>
          <cell r="L984">
            <v>2</v>
          </cell>
        </row>
        <row r="985">
          <cell r="A985">
            <v>1</v>
          </cell>
          <cell r="B985" t="str">
            <v>Eataly Flatiron</v>
          </cell>
          <cell r="C985">
            <v>45962</v>
          </cell>
          <cell r="D985">
            <v>53</v>
          </cell>
          <cell r="E985" t="str">
            <v>Dry White Wine</v>
          </cell>
          <cell r="F985" t="str">
            <v>Beverage</v>
          </cell>
          <cell r="G985">
            <v>9</v>
          </cell>
          <cell r="H985">
            <v>85.5</v>
          </cell>
          <cell r="I985">
            <v>9.5</v>
          </cell>
          <cell r="J985">
            <v>9.5</v>
          </cell>
          <cell r="K985">
            <v>9.5</v>
          </cell>
          <cell r="L985">
            <v>1</v>
          </cell>
        </row>
        <row r="986">
          <cell r="A986">
            <v>1</v>
          </cell>
          <cell r="B986" t="str">
            <v>Eataly Flatiron</v>
          </cell>
          <cell r="C986">
            <v>45992</v>
          </cell>
          <cell r="D986">
            <v>53</v>
          </cell>
          <cell r="E986" t="str">
            <v>Dry White Wine</v>
          </cell>
          <cell r="F986" t="str">
            <v>Beverage</v>
          </cell>
          <cell r="G986">
            <v>18</v>
          </cell>
          <cell r="H986">
            <v>169.56</v>
          </cell>
          <cell r="I986">
            <v>9.42</v>
          </cell>
          <cell r="J986">
            <v>9.4600000000000009</v>
          </cell>
          <cell r="K986">
            <v>9.3800000000000008</v>
          </cell>
          <cell r="L986">
            <v>2</v>
          </cell>
        </row>
        <row r="987">
          <cell r="A987">
            <v>1</v>
          </cell>
          <cell r="B987" t="str">
            <v>Eataly Flatiron</v>
          </cell>
          <cell r="C987">
            <v>46023</v>
          </cell>
          <cell r="D987">
            <v>53</v>
          </cell>
          <cell r="E987" t="str">
            <v>Dry White Wine</v>
          </cell>
          <cell r="F987" t="str">
            <v>Beverage</v>
          </cell>
          <cell r="G987">
            <v>9</v>
          </cell>
          <cell r="H987">
            <v>88.38</v>
          </cell>
          <cell r="I987">
            <v>9.82</v>
          </cell>
          <cell r="J987">
            <v>9.82</v>
          </cell>
          <cell r="K987">
            <v>9.82</v>
          </cell>
          <cell r="L987">
            <v>1</v>
          </cell>
        </row>
        <row r="988">
          <cell r="A988">
            <v>1</v>
          </cell>
          <cell r="B988" t="str">
            <v>Eataly Flatiron</v>
          </cell>
          <cell r="C988">
            <v>46054</v>
          </cell>
          <cell r="D988">
            <v>53</v>
          </cell>
          <cell r="E988" t="str">
            <v>Dry White Wine</v>
          </cell>
          <cell r="F988" t="str">
            <v>Beverage</v>
          </cell>
          <cell r="G988">
            <v>9</v>
          </cell>
          <cell r="H988">
            <v>87.21</v>
          </cell>
          <cell r="I988">
            <v>9.69</v>
          </cell>
          <cell r="J988">
            <v>9.69</v>
          </cell>
          <cell r="K988">
            <v>9.69</v>
          </cell>
          <cell r="L988">
            <v>1</v>
          </cell>
        </row>
        <row r="989">
          <cell r="A989">
            <v>1</v>
          </cell>
          <cell r="B989" t="str">
            <v>Eataly Flatiron</v>
          </cell>
          <cell r="C989">
            <v>46082</v>
          </cell>
          <cell r="D989">
            <v>53</v>
          </cell>
          <cell r="E989" t="str">
            <v>Dry White Wine</v>
          </cell>
          <cell r="F989" t="str">
            <v>Beverage</v>
          </cell>
          <cell r="G989">
            <v>9</v>
          </cell>
          <cell r="H989">
            <v>86.31</v>
          </cell>
          <cell r="I989">
            <v>9.59</v>
          </cell>
          <cell r="J989">
            <v>9.59</v>
          </cell>
          <cell r="K989">
            <v>9.59</v>
          </cell>
          <cell r="L989">
            <v>1</v>
          </cell>
        </row>
        <row r="990">
          <cell r="A990">
            <v>1</v>
          </cell>
          <cell r="B990" t="str">
            <v>Eataly Flatiron</v>
          </cell>
          <cell r="C990">
            <v>46113</v>
          </cell>
          <cell r="D990">
            <v>53</v>
          </cell>
          <cell r="E990" t="str">
            <v>Dry White Wine</v>
          </cell>
          <cell r="F990" t="str">
            <v>Beverage</v>
          </cell>
          <cell r="G990">
            <v>18</v>
          </cell>
          <cell r="H990">
            <v>173.7</v>
          </cell>
          <cell r="I990">
            <v>9.65</v>
          </cell>
          <cell r="J990">
            <v>9.69</v>
          </cell>
          <cell r="K990">
            <v>9.61</v>
          </cell>
          <cell r="L990">
            <v>2</v>
          </cell>
        </row>
        <row r="991">
          <cell r="A991">
            <v>1</v>
          </cell>
          <cell r="B991" t="str">
            <v>Eataly Flatiron</v>
          </cell>
          <cell r="C991">
            <v>46143</v>
          </cell>
          <cell r="D991">
            <v>53</v>
          </cell>
          <cell r="E991" t="str">
            <v>Dry White Wine</v>
          </cell>
          <cell r="F991" t="str">
            <v>Beverage</v>
          </cell>
          <cell r="G991">
            <v>9</v>
          </cell>
          <cell r="H991">
            <v>85.59</v>
          </cell>
          <cell r="I991">
            <v>9.51</v>
          </cell>
          <cell r="J991">
            <v>9.51</v>
          </cell>
          <cell r="K991">
            <v>9.51</v>
          </cell>
          <cell r="L991">
            <v>1</v>
          </cell>
        </row>
        <row r="992">
          <cell r="A992">
            <v>1</v>
          </cell>
          <cell r="B992" t="str">
            <v>Eataly Flatiron</v>
          </cell>
          <cell r="C992">
            <v>46174</v>
          </cell>
          <cell r="D992">
            <v>53</v>
          </cell>
          <cell r="E992" t="str">
            <v>Dry White Wine</v>
          </cell>
          <cell r="F992" t="str">
            <v>Beverage</v>
          </cell>
          <cell r="G992">
            <v>9</v>
          </cell>
          <cell r="H992">
            <v>87.66</v>
          </cell>
          <cell r="I992">
            <v>9.74</v>
          </cell>
          <cell r="J992">
            <v>9.74</v>
          </cell>
          <cell r="K992">
            <v>9.74</v>
          </cell>
          <cell r="L992">
            <v>1</v>
          </cell>
        </row>
        <row r="993">
          <cell r="A993">
            <v>1</v>
          </cell>
          <cell r="B993" t="str">
            <v>Eataly Flatiron</v>
          </cell>
          <cell r="C993">
            <v>46204</v>
          </cell>
          <cell r="D993">
            <v>53</v>
          </cell>
          <cell r="E993" t="str">
            <v>Dry White Wine</v>
          </cell>
          <cell r="F993" t="str">
            <v>Beverage</v>
          </cell>
          <cell r="G993">
            <v>9</v>
          </cell>
          <cell r="H993">
            <v>87.39</v>
          </cell>
          <cell r="I993">
            <v>9.7100000000000009</v>
          </cell>
          <cell r="J993">
            <v>9.7100000000000009</v>
          </cell>
          <cell r="K993">
            <v>9.7100000000000009</v>
          </cell>
          <cell r="L993">
            <v>1</v>
          </cell>
        </row>
        <row r="994">
          <cell r="A994">
            <v>1</v>
          </cell>
          <cell r="B994" t="str">
            <v>Eataly Flatiron</v>
          </cell>
          <cell r="C994">
            <v>46235</v>
          </cell>
          <cell r="D994">
            <v>53</v>
          </cell>
          <cell r="E994" t="str">
            <v>Dry White Wine</v>
          </cell>
          <cell r="F994" t="str">
            <v>Beverage</v>
          </cell>
          <cell r="G994">
            <v>9</v>
          </cell>
          <cell r="H994">
            <v>84.78</v>
          </cell>
          <cell r="I994">
            <v>9.42</v>
          </cell>
          <cell r="J994">
            <v>9.42</v>
          </cell>
          <cell r="K994">
            <v>9.42</v>
          </cell>
          <cell r="L994">
            <v>1</v>
          </cell>
        </row>
        <row r="995">
          <cell r="A995">
            <v>1</v>
          </cell>
          <cell r="B995" t="str">
            <v>Eataly Flatiron</v>
          </cell>
          <cell r="C995">
            <v>46266</v>
          </cell>
          <cell r="D995">
            <v>53</v>
          </cell>
          <cell r="E995" t="str">
            <v>Dry White Wine</v>
          </cell>
          <cell r="F995" t="str">
            <v>Beverage</v>
          </cell>
          <cell r="G995">
            <v>18</v>
          </cell>
          <cell r="H995">
            <v>171.81</v>
          </cell>
          <cell r="I995">
            <v>9.5449999999999999</v>
          </cell>
          <cell r="J995">
            <v>9.58</v>
          </cell>
          <cell r="K995">
            <v>9.51</v>
          </cell>
          <cell r="L995">
            <v>2</v>
          </cell>
        </row>
        <row r="996">
          <cell r="A996">
            <v>1</v>
          </cell>
          <cell r="B996" t="str">
            <v>Eataly Flatiron</v>
          </cell>
          <cell r="C996">
            <v>45689</v>
          </cell>
          <cell r="D996">
            <v>54</v>
          </cell>
          <cell r="E996" t="str">
            <v>Marsala Wine</v>
          </cell>
          <cell r="F996" t="str">
            <v>Beverage</v>
          </cell>
          <cell r="G996">
            <v>4.5</v>
          </cell>
          <cell r="H996">
            <v>50.017499999999998</v>
          </cell>
          <cell r="I996">
            <v>11.115</v>
          </cell>
          <cell r="J996">
            <v>11.25</v>
          </cell>
          <cell r="K996">
            <v>10.98</v>
          </cell>
          <cell r="L996">
            <v>2</v>
          </cell>
        </row>
        <row r="997">
          <cell r="A997">
            <v>1</v>
          </cell>
          <cell r="B997" t="str">
            <v>Eataly Flatiron</v>
          </cell>
          <cell r="C997">
            <v>45717</v>
          </cell>
          <cell r="D997">
            <v>54</v>
          </cell>
          <cell r="E997" t="str">
            <v>Marsala Wine</v>
          </cell>
          <cell r="F997" t="str">
            <v>Beverage</v>
          </cell>
          <cell r="G997">
            <v>4.5</v>
          </cell>
          <cell r="H997">
            <v>50.152500000000003</v>
          </cell>
          <cell r="I997">
            <v>11.145</v>
          </cell>
          <cell r="J997">
            <v>11.22</v>
          </cell>
          <cell r="K997">
            <v>11.07</v>
          </cell>
          <cell r="L997">
            <v>2</v>
          </cell>
        </row>
        <row r="998">
          <cell r="A998">
            <v>1</v>
          </cell>
          <cell r="B998" t="str">
            <v>Eataly Flatiron</v>
          </cell>
          <cell r="C998">
            <v>45748</v>
          </cell>
          <cell r="D998">
            <v>54</v>
          </cell>
          <cell r="E998" t="str">
            <v>Marsala Wine</v>
          </cell>
          <cell r="F998" t="str">
            <v>Beverage</v>
          </cell>
          <cell r="G998">
            <v>4.5</v>
          </cell>
          <cell r="H998">
            <v>50.534999999999997</v>
          </cell>
          <cell r="I998">
            <v>11.23</v>
          </cell>
          <cell r="J998">
            <v>11.23</v>
          </cell>
          <cell r="K998">
            <v>11.23</v>
          </cell>
          <cell r="L998">
            <v>2</v>
          </cell>
        </row>
        <row r="999">
          <cell r="A999">
            <v>1</v>
          </cell>
          <cell r="B999" t="str">
            <v>Eataly Flatiron</v>
          </cell>
          <cell r="C999">
            <v>45778</v>
          </cell>
          <cell r="D999">
            <v>54</v>
          </cell>
          <cell r="E999" t="str">
            <v>Marsala Wine</v>
          </cell>
          <cell r="F999" t="str">
            <v>Beverage</v>
          </cell>
          <cell r="G999">
            <v>4.5</v>
          </cell>
          <cell r="H999">
            <v>50.737499999999997</v>
          </cell>
          <cell r="I999">
            <v>11.275</v>
          </cell>
          <cell r="J999">
            <v>11.3</v>
          </cell>
          <cell r="K999">
            <v>11.25</v>
          </cell>
          <cell r="L999">
            <v>2</v>
          </cell>
        </row>
        <row r="1000">
          <cell r="A1000">
            <v>1</v>
          </cell>
          <cell r="B1000" t="str">
            <v>Eataly Flatiron</v>
          </cell>
          <cell r="C1000">
            <v>45809</v>
          </cell>
          <cell r="D1000">
            <v>54</v>
          </cell>
          <cell r="E1000" t="str">
            <v>Marsala Wine</v>
          </cell>
          <cell r="F1000" t="str">
            <v>Beverage</v>
          </cell>
          <cell r="G1000">
            <v>4.5</v>
          </cell>
          <cell r="H1000">
            <v>49.77</v>
          </cell>
          <cell r="I1000">
            <v>11.06</v>
          </cell>
          <cell r="J1000">
            <v>11.09</v>
          </cell>
          <cell r="K1000">
            <v>11.03</v>
          </cell>
          <cell r="L1000">
            <v>2</v>
          </cell>
        </row>
        <row r="1001">
          <cell r="A1001">
            <v>1</v>
          </cell>
          <cell r="B1001" t="str">
            <v>Eataly Flatiron</v>
          </cell>
          <cell r="C1001">
            <v>45839</v>
          </cell>
          <cell r="D1001">
            <v>54</v>
          </cell>
          <cell r="E1001" t="str">
            <v>Marsala Wine</v>
          </cell>
          <cell r="F1001" t="str">
            <v>Beverage</v>
          </cell>
          <cell r="G1001">
            <v>4.5</v>
          </cell>
          <cell r="H1001">
            <v>49.725000000000001</v>
          </cell>
          <cell r="I1001">
            <v>11.05</v>
          </cell>
          <cell r="J1001">
            <v>11.16</v>
          </cell>
          <cell r="K1001">
            <v>10.94</v>
          </cell>
          <cell r="L1001">
            <v>2</v>
          </cell>
        </row>
        <row r="1002">
          <cell r="A1002">
            <v>1</v>
          </cell>
          <cell r="B1002" t="str">
            <v>Eataly Flatiron</v>
          </cell>
          <cell r="C1002">
            <v>45870</v>
          </cell>
          <cell r="D1002">
            <v>54</v>
          </cell>
          <cell r="E1002" t="str">
            <v>Marsala Wine</v>
          </cell>
          <cell r="F1002" t="str">
            <v>Beverage</v>
          </cell>
          <cell r="G1002">
            <v>2.25</v>
          </cell>
          <cell r="H1002">
            <v>24.885000000000002</v>
          </cell>
          <cell r="I1002">
            <v>11.06</v>
          </cell>
          <cell r="J1002">
            <v>11.06</v>
          </cell>
          <cell r="K1002">
            <v>11.06</v>
          </cell>
          <cell r="L1002">
            <v>1</v>
          </cell>
        </row>
        <row r="1003">
          <cell r="A1003">
            <v>1</v>
          </cell>
          <cell r="B1003" t="str">
            <v>Eataly Flatiron</v>
          </cell>
          <cell r="C1003">
            <v>45901</v>
          </cell>
          <cell r="D1003">
            <v>54</v>
          </cell>
          <cell r="E1003" t="str">
            <v>Marsala Wine</v>
          </cell>
          <cell r="F1003" t="str">
            <v>Beverage</v>
          </cell>
          <cell r="G1003">
            <v>4.5</v>
          </cell>
          <cell r="H1003">
            <v>49.41</v>
          </cell>
          <cell r="I1003">
            <v>10.98</v>
          </cell>
          <cell r="J1003">
            <v>11.21</v>
          </cell>
          <cell r="K1003">
            <v>10.75</v>
          </cell>
          <cell r="L1003">
            <v>2</v>
          </cell>
        </row>
        <row r="1004">
          <cell r="A1004">
            <v>1</v>
          </cell>
          <cell r="B1004" t="str">
            <v>Eataly Flatiron</v>
          </cell>
          <cell r="C1004">
            <v>45931</v>
          </cell>
          <cell r="D1004">
            <v>54</v>
          </cell>
          <cell r="E1004" t="str">
            <v>Marsala Wine</v>
          </cell>
          <cell r="F1004" t="str">
            <v>Beverage</v>
          </cell>
          <cell r="G1004">
            <v>4.5</v>
          </cell>
          <cell r="H1004">
            <v>50.287500000000001</v>
          </cell>
          <cell r="I1004">
            <v>11.175000000000001</v>
          </cell>
          <cell r="J1004">
            <v>11.22</v>
          </cell>
          <cell r="K1004">
            <v>11.13</v>
          </cell>
          <cell r="L1004">
            <v>2</v>
          </cell>
        </row>
        <row r="1005">
          <cell r="A1005">
            <v>1</v>
          </cell>
          <cell r="B1005" t="str">
            <v>Eataly Flatiron</v>
          </cell>
          <cell r="C1005">
            <v>45962</v>
          </cell>
          <cell r="D1005">
            <v>54</v>
          </cell>
          <cell r="E1005" t="str">
            <v>Marsala Wine</v>
          </cell>
          <cell r="F1005" t="str">
            <v>Beverage</v>
          </cell>
          <cell r="G1005">
            <v>4.5</v>
          </cell>
          <cell r="H1005">
            <v>49.702500000000001</v>
          </cell>
          <cell r="I1005">
            <v>11.045</v>
          </cell>
          <cell r="J1005">
            <v>11.1</v>
          </cell>
          <cell r="K1005">
            <v>10.99</v>
          </cell>
          <cell r="L1005">
            <v>2</v>
          </cell>
        </row>
        <row r="1006">
          <cell r="A1006">
            <v>1</v>
          </cell>
          <cell r="B1006" t="str">
            <v>Eataly Flatiron</v>
          </cell>
          <cell r="C1006">
            <v>45992</v>
          </cell>
          <cell r="D1006">
            <v>54</v>
          </cell>
          <cell r="E1006" t="str">
            <v>Marsala Wine</v>
          </cell>
          <cell r="F1006" t="str">
            <v>Beverage</v>
          </cell>
          <cell r="G1006">
            <v>9</v>
          </cell>
          <cell r="H1006">
            <v>100.2375</v>
          </cell>
          <cell r="I1006">
            <v>11.137499999999999</v>
          </cell>
          <cell r="J1006">
            <v>11.19</v>
          </cell>
          <cell r="K1006">
            <v>10.99</v>
          </cell>
          <cell r="L1006">
            <v>3</v>
          </cell>
        </row>
        <row r="1007">
          <cell r="A1007">
            <v>1</v>
          </cell>
          <cell r="B1007" t="str">
            <v>Eataly Flatiron</v>
          </cell>
          <cell r="C1007">
            <v>46023</v>
          </cell>
          <cell r="D1007">
            <v>54</v>
          </cell>
          <cell r="E1007" t="str">
            <v>Marsala Wine</v>
          </cell>
          <cell r="F1007" t="str">
            <v>Beverage</v>
          </cell>
          <cell r="G1007">
            <v>4.5</v>
          </cell>
          <cell r="H1007">
            <v>50.13</v>
          </cell>
          <cell r="I1007">
            <v>11.14</v>
          </cell>
          <cell r="J1007">
            <v>11.25</v>
          </cell>
          <cell r="K1007">
            <v>11.03</v>
          </cell>
          <cell r="L1007">
            <v>2</v>
          </cell>
        </row>
        <row r="1008">
          <cell r="A1008">
            <v>1</v>
          </cell>
          <cell r="B1008" t="str">
            <v>Eataly Flatiron</v>
          </cell>
          <cell r="C1008">
            <v>46054</v>
          </cell>
          <cell r="D1008">
            <v>54</v>
          </cell>
          <cell r="E1008" t="str">
            <v>Marsala Wine</v>
          </cell>
          <cell r="F1008" t="str">
            <v>Beverage</v>
          </cell>
          <cell r="G1008">
            <v>4.5</v>
          </cell>
          <cell r="H1008">
            <v>50.422499999999999</v>
          </cell>
          <cell r="I1008">
            <v>11.205</v>
          </cell>
          <cell r="J1008">
            <v>11.24</v>
          </cell>
          <cell r="K1008">
            <v>11.17</v>
          </cell>
          <cell r="L1008">
            <v>2</v>
          </cell>
        </row>
        <row r="1009">
          <cell r="A1009">
            <v>1</v>
          </cell>
          <cell r="B1009" t="str">
            <v>Eataly Flatiron</v>
          </cell>
          <cell r="C1009">
            <v>46082</v>
          </cell>
          <cell r="D1009">
            <v>54</v>
          </cell>
          <cell r="E1009" t="str">
            <v>Marsala Wine</v>
          </cell>
          <cell r="F1009" t="str">
            <v>Beverage</v>
          </cell>
          <cell r="G1009">
            <v>4.5</v>
          </cell>
          <cell r="H1009">
            <v>50.0625</v>
          </cell>
          <cell r="I1009">
            <v>11.125</v>
          </cell>
          <cell r="J1009">
            <v>11.34</v>
          </cell>
          <cell r="K1009">
            <v>10.91</v>
          </cell>
          <cell r="L1009">
            <v>2</v>
          </cell>
        </row>
        <row r="1010">
          <cell r="A1010">
            <v>1</v>
          </cell>
          <cell r="B1010" t="str">
            <v>Eataly Flatiron</v>
          </cell>
          <cell r="C1010">
            <v>46113</v>
          </cell>
          <cell r="D1010">
            <v>54</v>
          </cell>
          <cell r="E1010" t="str">
            <v>Marsala Wine</v>
          </cell>
          <cell r="F1010" t="str">
            <v>Beverage</v>
          </cell>
          <cell r="G1010">
            <v>4.5</v>
          </cell>
          <cell r="H1010">
            <v>50.13</v>
          </cell>
          <cell r="I1010">
            <v>11.14</v>
          </cell>
          <cell r="J1010">
            <v>11.22</v>
          </cell>
          <cell r="K1010">
            <v>11.06</v>
          </cell>
          <cell r="L1010">
            <v>2</v>
          </cell>
        </row>
        <row r="1011">
          <cell r="A1011">
            <v>1</v>
          </cell>
          <cell r="B1011" t="str">
            <v>Eataly Flatiron</v>
          </cell>
          <cell r="C1011">
            <v>46143</v>
          </cell>
          <cell r="D1011">
            <v>54</v>
          </cell>
          <cell r="E1011" t="str">
            <v>Marsala Wine</v>
          </cell>
          <cell r="F1011" t="str">
            <v>Beverage</v>
          </cell>
          <cell r="G1011">
            <v>4.5</v>
          </cell>
          <cell r="H1011">
            <v>50.805</v>
          </cell>
          <cell r="I1011">
            <v>11.29</v>
          </cell>
          <cell r="J1011">
            <v>11.29</v>
          </cell>
          <cell r="K1011">
            <v>11.29</v>
          </cell>
          <cell r="L1011">
            <v>2</v>
          </cell>
        </row>
        <row r="1012">
          <cell r="A1012">
            <v>1</v>
          </cell>
          <cell r="B1012" t="str">
            <v>Eataly Flatiron</v>
          </cell>
          <cell r="C1012">
            <v>46174</v>
          </cell>
          <cell r="D1012">
            <v>54</v>
          </cell>
          <cell r="E1012" t="str">
            <v>Marsala Wine</v>
          </cell>
          <cell r="F1012" t="str">
            <v>Beverage</v>
          </cell>
          <cell r="G1012">
            <v>2.25</v>
          </cell>
          <cell r="H1012">
            <v>25.74</v>
          </cell>
          <cell r="I1012">
            <v>11.44</v>
          </cell>
          <cell r="J1012">
            <v>11.44</v>
          </cell>
          <cell r="K1012">
            <v>11.44</v>
          </cell>
          <cell r="L1012">
            <v>1</v>
          </cell>
        </row>
        <row r="1013">
          <cell r="A1013">
            <v>1</v>
          </cell>
          <cell r="B1013" t="str">
            <v>Eataly Flatiron</v>
          </cell>
          <cell r="C1013">
            <v>46204</v>
          </cell>
          <cell r="D1013">
            <v>54</v>
          </cell>
          <cell r="E1013" t="str">
            <v>Marsala Wine</v>
          </cell>
          <cell r="F1013" t="str">
            <v>Beverage</v>
          </cell>
          <cell r="G1013">
            <v>6.75</v>
          </cell>
          <cell r="H1013">
            <v>76.792500000000004</v>
          </cell>
          <cell r="I1013">
            <v>11.376666667</v>
          </cell>
          <cell r="J1013">
            <v>11.47</v>
          </cell>
          <cell r="K1013">
            <v>11.33</v>
          </cell>
          <cell r="L1013">
            <v>3</v>
          </cell>
        </row>
        <row r="1014">
          <cell r="A1014">
            <v>1</v>
          </cell>
          <cell r="B1014" t="str">
            <v>Eataly Flatiron</v>
          </cell>
          <cell r="C1014">
            <v>46235</v>
          </cell>
          <cell r="D1014">
            <v>54</v>
          </cell>
          <cell r="E1014" t="str">
            <v>Marsala Wine</v>
          </cell>
          <cell r="F1014" t="str">
            <v>Beverage</v>
          </cell>
          <cell r="G1014">
            <v>4.5</v>
          </cell>
          <cell r="H1014">
            <v>51.322499999999998</v>
          </cell>
          <cell r="I1014">
            <v>11.404999999999999</v>
          </cell>
          <cell r="J1014">
            <v>11.49</v>
          </cell>
          <cell r="K1014">
            <v>11.32</v>
          </cell>
          <cell r="L1014">
            <v>2</v>
          </cell>
        </row>
        <row r="1015">
          <cell r="A1015">
            <v>1</v>
          </cell>
          <cell r="B1015" t="str">
            <v>Eataly Flatiron</v>
          </cell>
          <cell r="C1015">
            <v>46266</v>
          </cell>
          <cell r="D1015">
            <v>54</v>
          </cell>
          <cell r="E1015" t="str">
            <v>Marsala Wine</v>
          </cell>
          <cell r="F1015" t="str">
            <v>Beverage</v>
          </cell>
          <cell r="G1015">
            <v>2.25</v>
          </cell>
          <cell r="H1015">
            <v>25.087499999999999</v>
          </cell>
          <cell r="I1015">
            <v>11.15</v>
          </cell>
          <cell r="J1015">
            <v>11.15</v>
          </cell>
          <cell r="K1015">
            <v>11.15</v>
          </cell>
          <cell r="L1015">
            <v>1</v>
          </cell>
        </row>
        <row r="1016">
          <cell r="A1016">
            <v>1</v>
          </cell>
          <cell r="B1016" t="str">
            <v>Eataly Flatiron</v>
          </cell>
          <cell r="C1016">
            <v>45689</v>
          </cell>
          <cell r="D1016">
            <v>55</v>
          </cell>
          <cell r="E1016" t="str">
            <v>Heavy Cream</v>
          </cell>
          <cell r="F1016" t="str">
            <v>Dairy</v>
          </cell>
          <cell r="G1016">
            <v>9</v>
          </cell>
          <cell r="H1016">
            <v>50.575000000000003</v>
          </cell>
          <cell r="I1016">
            <v>5.619444444</v>
          </cell>
          <cell r="J1016">
            <v>5.77</v>
          </cell>
          <cell r="K1016">
            <v>5.5</v>
          </cell>
          <cell r="L1016">
            <v>12</v>
          </cell>
        </row>
        <row r="1017">
          <cell r="A1017">
            <v>1</v>
          </cell>
          <cell r="B1017" t="str">
            <v>Eataly Flatiron</v>
          </cell>
          <cell r="C1017">
            <v>45717</v>
          </cell>
          <cell r="D1017">
            <v>55</v>
          </cell>
          <cell r="E1017" t="str">
            <v>Heavy Cream</v>
          </cell>
          <cell r="F1017" t="str">
            <v>Dairy</v>
          </cell>
          <cell r="G1017">
            <v>11.5</v>
          </cell>
          <cell r="H1017">
            <v>64.814999999999998</v>
          </cell>
          <cell r="I1017">
            <v>5.6360869569999998</v>
          </cell>
          <cell r="J1017">
            <v>5.79</v>
          </cell>
          <cell r="K1017">
            <v>5.57</v>
          </cell>
          <cell r="L1017">
            <v>13</v>
          </cell>
        </row>
        <row r="1018">
          <cell r="A1018">
            <v>1</v>
          </cell>
          <cell r="B1018" t="str">
            <v>Eataly Flatiron</v>
          </cell>
          <cell r="C1018">
            <v>45748</v>
          </cell>
          <cell r="D1018">
            <v>55</v>
          </cell>
          <cell r="E1018" t="str">
            <v>Heavy Cream</v>
          </cell>
          <cell r="F1018" t="str">
            <v>Dairy</v>
          </cell>
          <cell r="G1018">
            <v>12.5</v>
          </cell>
          <cell r="H1018">
            <v>70.81</v>
          </cell>
          <cell r="I1018">
            <v>5.6647999999999996</v>
          </cell>
          <cell r="J1018">
            <v>5.79</v>
          </cell>
          <cell r="K1018">
            <v>5.56</v>
          </cell>
          <cell r="L1018">
            <v>13</v>
          </cell>
        </row>
        <row r="1019">
          <cell r="A1019">
            <v>1</v>
          </cell>
          <cell r="B1019" t="str">
            <v>Eataly Flatiron</v>
          </cell>
          <cell r="C1019">
            <v>45778</v>
          </cell>
          <cell r="D1019">
            <v>55</v>
          </cell>
          <cell r="E1019" t="str">
            <v>Heavy Cream</v>
          </cell>
          <cell r="F1019" t="str">
            <v>Dairy</v>
          </cell>
          <cell r="G1019">
            <v>14.5</v>
          </cell>
          <cell r="H1019">
            <v>82.655000000000001</v>
          </cell>
          <cell r="I1019">
            <v>5.7003448280000004</v>
          </cell>
          <cell r="J1019">
            <v>5.85</v>
          </cell>
          <cell r="K1019">
            <v>5.56</v>
          </cell>
          <cell r="L1019">
            <v>13</v>
          </cell>
        </row>
        <row r="1020">
          <cell r="A1020">
            <v>1</v>
          </cell>
          <cell r="B1020" t="str">
            <v>Eataly Flatiron</v>
          </cell>
          <cell r="C1020">
            <v>45809</v>
          </cell>
          <cell r="D1020">
            <v>55</v>
          </cell>
          <cell r="E1020" t="str">
            <v>Heavy Cream</v>
          </cell>
          <cell r="F1020" t="str">
            <v>Dairy</v>
          </cell>
          <cell r="G1020">
            <v>13</v>
          </cell>
          <cell r="H1020">
            <v>74.41</v>
          </cell>
          <cell r="I1020">
            <v>5.7238461540000003</v>
          </cell>
          <cell r="J1020">
            <v>5.85</v>
          </cell>
          <cell r="K1020">
            <v>5.61</v>
          </cell>
          <cell r="L1020">
            <v>13</v>
          </cell>
        </row>
        <row r="1021">
          <cell r="A1021">
            <v>1</v>
          </cell>
          <cell r="B1021" t="str">
            <v>Eataly Flatiron</v>
          </cell>
          <cell r="C1021">
            <v>45839</v>
          </cell>
          <cell r="D1021">
            <v>55</v>
          </cell>
          <cell r="E1021" t="str">
            <v>Heavy Cream</v>
          </cell>
          <cell r="F1021" t="str">
            <v>Dairy</v>
          </cell>
          <cell r="G1021">
            <v>10.5</v>
          </cell>
          <cell r="H1021">
            <v>60.35</v>
          </cell>
          <cell r="I1021">
            <v>5.7476190479999998</v>
          </cell>
          <cell r="J1021">
            <v>5.87</v>
          </cell>
          <cell r="K1021">
            <v>5.63</v>
          </cell>
          <cell r="L1021">
            <v>11</v>
          </cell>
        </row>
        <row r="1022">
          <cell r="A1022">
            <v>1</v>
          </cell>
          <cell r="B1022" t="str">
            <v>Eataly Flatiron</v>
          </cell>
          <cell r="C1022">
            <v>45870</v>
          </cell>
          <cell r="D1022">
            <v>55</v>
          </cell>
          <cell r="E1022" t="str">
            <v>Heavy Cream</v>
          </cell>
          <cell r="F1022" t="str">
            <v>Dairy</v>
          </cell>
          <cell r="G1022">
            <v>13.5</v>
          </cell>
          <cell r="H1022">
            <v>77.709999999999994</v>
          </cell>
          <cell r="I1022">
            <v>5.7562962960000004</v>
          </cell>
          <cell r="J1022">
            <v>5.86</v>
          </cell>
          <cell r="K1022">
            <v>5.68</v>
          </cell>
          <cell r="L1022">
            <v>13</v>
          </cell>
        </row>
        <row r="1023">
          <cell r="A1023">
            <v>1</v>
          </cell>
          <cell r="B1023" t="str">
            <v>Eataly Flatiron</v>
          </cell>
          <cell r="C1023">
            <v>45901</v>
          </cell>
          <cell r="D1023">
            <v>55</v>
          </cell>
          <cell r="E1023" t="str">
            <v>Heavy Cream</v>
          </cell>
          <cell r="F1023" t="str">
            <v>Dairy</v>
          </cell>
          <cell r="G1023">
            <v>15</v>
          </cell>
          <cell r="H1023">
            <v>86.9</v>
          </cell>
          <cell r="I1023">
            <v>5.7933333329999996</v>
          </cell>
          <cell r="J1023">
            <v>5.88</v>
          </cell>
          <cell r="K1023">
            <v>5.71</v>
          </cell>
          <cell r="L1023">
            <v>13</v>
          </cell>
        </row>
        <row r="1024">
          <cell r="A1024">
            <v>1</v>
          </cell>
          <cell r="B1024" t="str">
            <v>Eataly Flatiron</v>
          </cell>
          <cell r="C1024">
            <v>45931</v>
          </cell>
          <cell r="D1024">
            <v>55</v>
          </cell>
          <cell r="E1024" t="str">
            <v>Heavy Cream</v>
          </cell>
          <cell r="F1024" t="str">
            <v>Dairy</v>
          </cell>
          <cell r="G1024">
            <v>16.5</v>
          </cell>
          <cell r="H1024">
            <v>94.86</v>
          </cell>
          <cell r="I1024">
            <v>5.7490909090000004</v>
          </cell>
          <cell r="J1024">
            <v>5.89</v>
          </cell>
          <cell r="K1024">
            <v>5.56</v>
          </cell>
          <cell r="L1024">
            <v>13</v>
          </cell>
        </row>
        <row r="1025">
          <cell r="A1025">
            <v>1</v>
          </cell>
          <cell r="B1025" t="str">
            <v>Eataly Flatiron</v>
          </cell>
          <cell r="C1025">
            <v>45962</v>
          </cell>
          <cell r="D1025">
            <v>55</v>
          </cell>
          <cell r="E1025" t="str">
            <v>Heavy Cream</v>
          </cell>
          <cell r="F1025" t="str">
            <v>Dairy</v>
          </cell>
          <cell r="G1025">
            <v>14</v>
          </cell>
          <cell r="H1025">
            <v>80.265000000000001</v>
          </cell>
          <cell r="I1025">
            <v>5.7332142859999999</v>
          </cell>
          <cell r="J1025">
            <v>5.85</v>
          </cell>
          <cell r="K1025">
            <v>5.64</v>
          </cell>
          <cell r="L1025">
            <v>12</v>
          </cell>
        </row>
        <row r="1026">
          <cell r="A1026">
            <v>1</v>
          </cell>
          <cell r="B1026" t="str">
            <v>Eataly Flatiron</v>
          </cell>
          <cell r="C1026">
            <v>45992</v>
          </cell>
          <cell r="D1026">
            <v>55</v>
          </cell>
          <cell r="E1026" t="str">
            <v>Heavy Cream</v>
          </cell>
          <cell r="F1026" t="str">
            <v>Dairy</v>
          </cell>
          <cell r="G1026">
            <v>13</v>
          </cell>
          <cell r="H1026">
            <v>74.84</v>
          </cell>
          <cell r="I1026">
            <v>5.7569230769999997</v>
          </cell>
          <cell r="J1026">
            <v>5.84</v>
          </cell>
          <cell r="K1026">
            <v>5.66</v>
          </cell>
          <cell r="L1026">
            <v>13</v>
          </cell>
        </row>
        <row r="1027">
          <cell r="A1027">
            <v>1</v>
          </cell>
          <cell r="B1027" t="str">
            <v>Eataly Flatiron</v>
          </cell>
          <cell r="C1027">
            <v>46023</v>
          </cell>
          <cell r="D1027">
            <v>55</v>
          </cell>
          <cell r="E1027" t="str">
            <v>Heavy Cream</v>
          </cell>
          <cell r="F1027" t="str">
            <v>Dairy</v>
          </cell>
          <cell r="G1027">
            <v>11</v>
          </cell>
          <cell r="H1027">
            <v>63.55</v>
          </cell>
          <cell r="I1027">
            <v>5.7772727269999997</v>
          </cell>
          <cell r="J1027">
            <v>5.88</v>
          </cell>
          <cell r="K1027">
            <v>5.64</v>
          </cell>
          <cell r="L1027">
            <v>11</v>
          </cell>
        </row>
        <row r="1028">
          <cell r="A1028">
            <v>1</v>
          </cell>
          <cell r="B1028" t="str">
            <v>Eataly Flatiron</v>
          </cell>
          <cell r="C1028">
            <v>46054</v>
          </cell>
          <cell r="D1028">
            <v>55</v>
          </cell>
          <cell r="E1028" t="str">
            <v>Heavy Cream</v>
          </cell>
          <cell r="F1028" t="str">
            <v>Dairy</v>
          </cell>
          <cell r="G1028">
            <v>10.5</v>
          </cell>
          <cell r="H1028">
            <v>61.77</v>
          </cell>
          <cell r="I1028">
            <v>5.8828571429999998</v>
          </cell>
          <cell r="J1028">
            <v>6.19</v>
          </cell>
          <cell r="K1028">
            <v>5.8</v>
          </cell>
          <cell r="L1028">
            <v>11</v>
          </cell>
        </row>
        <row r="1029">
          <cell r="A1029">
            <v>1</v>
          </cell>
          <cell r="B1029" t="str">
            <v>Eataly Flatiron</v>
          </cell>
          <cell r="C1029">
            <v>46082</v>
          </cell>
          <cell r="D1029">
            <v>55</v>
          </cell>
          <cell r="E1029" t="str">
            <v>Heavy Cream</v>
          </cell>
          <cell r="F1029" t="str">
            <v>Dairy</v>
          </cell>
          <cell r="G1029">
            <v>11</v>
          </cell>
          <cell r="H1029">
            <v>64.72</v>
          </cell>
          <cell r="I1029">
            <v>5.883636364</v>
          </cell>
          <cell r="J1029">
            <v>5.97</v>
          </cell>
          <cell r="K1029">
            <v>5.8</v>
          </cell>
          <cell r="L1029">
            <v>11</v>
          </cell>
        </row>
        <row r="1030">
          <cell r="A1030">
            <v>1</v>
          </cell>
          <cell r="B1030" t="str">
            <v>Eataly Flatiron</v>
          </cell>
          <cell r="C1030">
            <v>46113</v>
          </cell>
          <cell r="D1030">
            <v>55</v>
          </cell>
          <cell r="E1030" t="str">
            <v>Heavy Cream</v>
          </cell>
          <cell r="F1030" t="str">
            <v>Dairy</v>
          </cell>
          <cell r="G1030">
            <v>14</v>
          </cell>
          <cell r="H1030">
            <v>82.01</v>
          </cell>
          <cell r="I1030">
            <v>5.8578571430000004</v>
          </cell>
          <cell r="J1030">
            <v>5.99</v>
          </cell>
          <cell r="K1030">
            <v>5.77</v>
          </cell>
          <cell r="L1030">
            <v>13</v>
          </cell>
        </row>
        <row r="1031">
          <cell r="A1031">
            <v>1</v>
          </cell>
          <cell r="B1031" t="str">
            <v>Eataly Flatiron</v>
          </cell>
          <cell r="C1031">
            <v>46143</v>
          </cell>
          <cell r="D1031">
            <v>55</v>
          </cell>
          <cell r="E1031" t="str">
            <v>Heavy Cream</v>
          </cell>
          <cell r="F1031" t="str">
            <v>Dairy</v>
          </cell>
          <cell r="G1031">
            <v>16</v>
          </cell>
          <cell r="H1031">
            <v>93.66</v>
          </cell>
          <cell r="I1031">
            <v>5.8537499999999998</v>
          </cell>
          <cell r="J1031">
            <v>5.96</v>
          </cell>
          <cell r="K1031">
            <v>5.75</v>
          </cell>
          <cell r="L1031">
            <v>13</v>
          </cell>
        </row>
        <row r="1032">
          <cell r="A1032">
            <v>1</v>
          </cell>
          <cell r="B1032" t="str">
            <v>Eataly Flatiron</v>
          </cell>
          <cell r="C1032">
            <v>46174</v>
          </cell>
          <cell r="D1032">
            <v>55</v>
          </cell>
          <cell r="E1032" t="str">
            <v>Heavy Cream</v>
          </cell>
          <cell r="F1032" t="str">
            <v>Dairy</v>
          </cell>
          <cell r="G1032">
            <v>15.5</v>
          </cell>
          <cell r="H1032">
            <v>91.165000000000006</v>
          </cell>
          <cell r="I1032">
            <v>5.8816129029999997</v>
          </cell>
          <cell r="J1032">
            <v>6.15</v>
          </cell>
          <cell r="K1032">
            <v>5.73</v>
          </cell>
          <cell r="L1032">
            <v>13</v>
          </cell>
        </row>
        <row r="1033">
          <cell r="A1033">
            <v>1</v>
          </cell>
          <cell r="B1033" t="str">
            <v>Eataly Flatiron</v>
          </cell>
          <cell r="C1033">
            <v>46204</v>
          </cell>
          <cell r="D1033">
            <v>55</v>
          </cell>
          <cell r="E1033" t="str">
            <v>Heavy Cream</v>
          </cell>
          <cell r="F1033" t="str">
            <v>Dairy</v>
          </cell>
          <cell r="G1033">
            <v>19.5</v>
          </cell>
          <cell r="H1033">
            <v>116.575</v>
          </cell>
          <cell r="I1033">
            <v>5.9782051279999999</v>
          </cell>
          <cell r="J1033">
            <v>6.2</v>
          </cell>
          <cell r="K1033">
            <v>5.82</v>
          </cell>
          <cell r="L1033">
            <v>14</v>
          </cell>
        </row>
        <row r="1034">
          <cell r="A1034">
            <v>1</v>
          </cell>
          <cell r="B1034" t="str">
            <v>Eataly Flatiron</v>
          </cell>
          <cell r="C1034">
            <v>46235</v>
          </cell>
          <cell r="D1034">
            <v>55</v>
          </cell>
          <cell r="E1034" t="str">
            <v>Heavy Cream</v>
          </cell>
          <cell r="F1034" t="str">
            <v>Dairy</v>
          </cell>
          <cell r="G1034">
            <v>15</v>
          </cell>
          <cell r="H1034">
            <v>90.125</v>
          </cell>
          <cell r="I1034">
            <v>6.0083333330000004</v>
          </cell>
          <cell r="J1034">
            <v>6.13</v>
          </cell>
          <cell r="K1034">
            <v>5.91</v>
          </cell>
          <cell r="L1034">
            <v>13</v>
          </cell>
        </row>
        <row r="1035">
          <cell r="A1035">
            <v>1</v>
          </cell>
          <cell r="B1035" t="str">
            <v>Eataly Flatiron</v>
          </cell>
          <cell r="C1035">
            <v>46266</v>
          </cell>
          <cell r="D1035">
            <v>55</v>
          </cell>
          <cell r="E1035" t="str">
            <v>Heavy Cream</v>
          </cell>
          <cell r="F1035" t="str">
            <v>Dairy</v>
          </cell>
          <cell r="G1035">
            <v>17</v>
          </cell>
          <cell r="H1035">
            <v>103.44</v>
          </cell>
          <cell r="I1035">
            <v>6.0847058819999997</v>
          </cell>
          <cell r="J1035">
            <v>6.19</v>
          </cell>
          <cell r="K1035">
            <v>5.92</v>
          </cell>
          <cell r="L1035">
            <v>13</v>
          </cell>
        </row>
        <row r="1036">
          <cell r="A1036">
            <v>1</v>
          </cell>
          <cell r="B1036" t="str">
            <v>Eataly Flatiron</v>
          </cell>
          <cell r="C1036">
            <v>45689</v>
          </cell>
          <cell r="D1036">
            <v>56</v>
          </cell>
          <cell r="E1036" t="str">
            <v>Clams</v>
          </cell>
          <cell r="F1036" t="str">
            <v>Seafood</v>
          </cell>
          <cell r="G1036">
            <v>15.5</v>
          </cell>
          <cell r="H1036">
            <v>115.995</v>
          </cell>
          <cell r="I1036">
            <v>7.4835483869999999</v>
          </cell>
          <cell r="J1036">
            <v>7.69</v>
          </cell>
          <cell r="K1036">
            <v>7.31</v>
          </cell>
          <cell r="L1036">
            <v>12</v>
          </cell>
        </row>
        <row r="1037">
          <cell r="A1037">
            <v>1</v>
          </cell>
          <cell r="B1037" t="str">
            <v>Eataly Flatiron</v>
          </cell>
          <cell r="C1037">
            <v>45717</v>
          </cell>
          <cell r="D1037">
            <v>56</v>
          </cell>
          <cell r="E1037" t="str">
            <v>Clams</v>
          </cell>
          <cell r="F1037" t="str">
            <v>Seafood</v>
          </cell>
          <cell r="G1037">
            <v>17.75</v>
          </cell>
          <cell r="H1037">
            <v>132.22999999999999</v>
          </cell>
          <cell r="I1037">
            <v>7.449577465</v>
          </cell>
          <cell r="J1037">
            <v>7.6</v>
          </cell>
          <cell r="K1037">
            <v>7.34</v>
          </cell>
          <cell r="L1037">
            <v>13</v>
          </cell>
        </row>
        <row r="1038">
          <cell r="A1038">
            <v>1</v>
          </cell>
          <cell r="B1038" t="str">
            <v>Eataly Flatiron</v>
          </cell>
          <cell r="C1038">
            <v>45748</v>
          </cell>
          <cell r="D1038">
            <v>56</v>
          </cell>
          <cell r="E1038" t="str">
            <v>Clams</v>
          </cell>
          <cell r="F1038" t="str">
            <v>Seafood</v>
          </cell>
          <cell r="G1038">
            <v>24.25</v>
          </cell>
          <cell r="H1038">
            <v>183.77500000000001</v>
          </cell>
          <cell r="I1038">
            <v>7.5783505150000003</v>
          </cell>
          <cell r="J1038">
            <v>7.8</v>
          </cell>
          <cell r="K1038">
            <v>7.29</v>
          </cell>
          <cell r="L1038">
            <v>13</v>
          </cell>
        </row>
        <row r="1039">
          <cell r="A1039">
            <v>1</v>
          </cell>
          <cell r="B1039" t="str">
            <v>Eataly Flatiron</v>
          </cell>
          <cell r="C1039">
            <v>45778</v>
          </cell>
          <cell r="D1039">
            <v>56</v>
          </cell>
          <cell r="E1039" t="str">
            <v>Clams</v>
          </cell>
          <cell r="F1039" t="str">
            <v>Seafood</v>
          </cell>
          <cell r="G1039">
            <v>31.25</v>
          </cell>
          <cell r="H1039">
            <v>239.48750000000001</v>
          </cell>
          <cell r="I1039">
            <v>7.6635999999999997</v>
          </cell>
          <cell r="J1039">
            <v>8.06</v>
          </cell>
          <cell r="K1039">
            <v>7.53</v>
          </cell>
          <cell r="L1039">
            <v>13</v>
          </cell>
        </row>
        <row r="1040">
          <cell r="A1040">
            <v>1</v>
          </cell>
          <cell r="B1040" t="str">
            <v>Eataly Flatiron</v>
          </cell>
          <cell r="C1040">
            <v>45809</v>
          </cell>
          <cell r="D1040">
            <v>56</v>
          </cell>
          <cell r="E1040" t="str">
            <v>Clams</v>
          </cell>
          <cell r="F1040" t="str">
            <v>Seafood</v>
          </cell>
          <cell r="G1040">
            <v>31.75</v>
          </cell>
          <cell r="H1040">
            <v>242.46250000000001</v>
          </cell>
          <cell r="I1040">
            <v>7.6366141729999999</v>
          </cell>
          <cell r="J1040">
            <v>7.77</v>
          </cell>
          <cell r="K1040">
            <v>7.45</v>
          </cell>
          <cell r="L1040">
            <v>13</v>
          </cell>
        </row>
        <row r="1041">
          <cell r="A1041">
            <v>1</v>
          </cell>
          <cell r="B1041" t="str">
            <v>Eataly Flatiron</v>
          </cell>
          <cell r="C1041">
            <v>45839</v>
          </cell>
          <cell r="D1041">
            <v>56</v>
          </cell>
          <cell r="E1041" t="str">
            <v>Clams</v>
          </cell>
          <cell r="F1041" t="str">
            <v>Seafood</v>
          </cell>
          <cell r="G1041">
            <v>33.25</v>
          </cell>
          <cell r="H1041">
            <v>255.95</v>
          </cell>
          <cell r="I1041">
            <v>7.6977443609999998</v>
          </cell>
          <cell r="J1041">
            <v>7.87</v>
          </cell>
          <cell r="K1041">
            <v>7.39</v>
          </cell>
          <cell r="L1041">
            <v>13</v>
          </cell>
        </row>
        <row r="1042">
          <cell r="A1042">
            <v>1</v>
          </cell>
          <cell r="B1042" t="str">
            <v>Eataly Flatiron</v>
          </cell>
          <cell r="C1042">
            <v>45870</v>
          </cell>
          <cell r="D1042">
            <v>56</v>
          </cell>
          <cell r="E1042" t="str">
            <v>Clams</v>
          </cell>
          <cell r="F1042" t="str">
            <v>Seafood</v>
          </cell>
          <cell r="G1042">
            <v>30.25</v>
          </cell>
          <cell r="H1042">
            <v>234.16749999999999</v>
          </cell>
          <cell r="I1042">
            <v>7.7410743799999997</v>
          </cell>
          <cell r="J1042">
            <v>7.93</v>
          </cell>
          <cell r="K1042">
            <v>7.55</v>
          </cell>
          <cell r="L1042">
            <v>13</v>
          </cell>
        </row>
        <row r="1043">
          <cell r="A1043">
            <v>1</v>
          </cell>
          <cell r="B1043" t="str">
            <v>Eataly Flatiron</v>
          </cell>
          <cell r="C1043">
            <v>45901</v>
          </cell>
          <cell r="D1043">
            <v>56</v>
          </cell>
          <cell r="E1043" t="str">
            <v>Clams</v>
          </cell>
          <cell r="F1043" t="str">
            <v>Seafood</v>
          </cell>
          <cell r="G1043">
            <v>33.25</v>
          </cell>
          <cell r="H1043">
            <v>258.44499999999999</v>
          </cell>
          <cell r="I1043">
            <v>7.7727819550000001</v>
          </cell>
          <cell r="J1043">
            <v>8.0299999999999994</v>
          </cell>
          <cell r="K1043">
            <v>7.52</v>
          </cell>
          <cell r="L1043">
            <v>13</v>
          </cell>
        </row>
        <row r="1044">
          <cell r="A1044">
            <v>1</v>
          </cell>
          <cell r="B1044" t="str">
            <v>Eataly Flatiron</v>
          </cell>
          <cell r="C1044">
            <v>45931</v>
          </cell>
          <cell r="D1044">
            <v>56</v>
          </cell>
          <cell r="E1044" t="str">
            <v>Clams</v>
          </cell>
          <cell r="F1044" t="str">
            <v>Seafood</v>
          </cell>
          <cell r="G1044">
            <v>30</v>
          </cell>
          <cell r="H1044">
            <v>235.14250000000001</v>
          </cell>
          <cell r="I1044">
            <v>7.8380833330000002</v>
          </cell>
          <cell r="J1044">
            <v>7.93</v>
          </cell>
          <cell r="K1044">
            <v>7.69</v>
          </cell>
          <cell r="L1044">
            <v>14</v>
          </cell>
        </row>
        <row r="1045">
          <cell r="A1045">
            <v>1</v>
          </cell>
          <cell r="B1045" t="str">
            <v>Eataly Flatiron</v>
          </cell>
          <cell r="C1045">
            <v>45962</v>
          </cell>
          <cell r="D1045">
            <v>56</v>
          </cell>
          <cell r="E1045" t="str">
            <v>Clams</v>
          </cell>
          <cell r="F1045" t="str">
            <v>Seafood</v>
          </cell>
          <cell r="G1045">
            <v>21.75</v>
          </cell>
          <cell r="H1045">
            <v>179.26</v>
          </cell>
          <cell r="I1045">
            <v>8.2418390800000001</v>
          </cell>
          <cell r="J1045">
            <v>8.8699999999999992</v>
          </cell>
          <cell r="K1045">
            <v>7.73</v>
          </cell>
          <cell r="L1045">
            <v>12</v>
          </cell>
        </row>
        <row r="1046">
          <cell r="A1046">
            <v>1</v>
          </cell>
          <cell r="B1046" t="str">
            <v>Eataly Flatiron</v>
          </cell>
          <cell r="C1046">
            <v>45992</v>
          </cell>
          <cell r="D1046">
            <v>56</v>
          </cell>
          <cell r="E1046" t="str">
            <v>Clams</v>
          </cell>
          <cell r="F1046" t="str">
            <v>Seafood</v>
          </cell>
          <cell r="G1046">
            <v>19</v>
          </cell>
          <cell r="H1046">
            <v>168.31</v>
          </cell>
          <cell r="I1046">
            <v>8.8584210530000007</v>
          </cell>
          <cell r="J1046">
            <v>9.09</v>
          </cell>
          <cell r="K1046">
            <v>8.69</v>
          </cell>
          <cell r="L1046">
            <v>13</v>
          </cell>
        </row>
        <row r="1047">
          <cell r="A1047">
            <v>1</v>
          </cell>
          <cell r="B1047" t="str">
            <v>Eataly Flatiron</v>
          </cell>
          <cell r="C1047">
            <v>46023</v>
          </cell>
          <cell r="D1047">
            <v>56</v>
          </cell>
          <cell r="E1047" t="str">
            <v>Clams</v>
          </cell>
          <cell r="F1047" t="str">
            <v>Seafood</v>
          </cell>
          <cell r="G1047">
            <v>10.75</v>
          </cell>
          <cell r="H1047">
            <v>84.387500000000003</v>
          </cell>
          <cell r="I1047">
            <v>7.85</v>
          </cell>
          <cell r="J1047">
            <v>7.99</v>
          </cell>
          <cell r="K1047">
            <v>7.71</v>
          </cell>
          <cell r="L1047">
            <v>13</v>
          </cell>
        </row>
        <row r="1048">
          <cell r="A1048">
            <v>1</v>
          </cell>
          <cell r="B1048" t="str">
            <v>Eataly Flatiron</v>
          </cell>
          <cell r="C1048">
            <v>46054</v>
          </cell>
          <cell r="D1048">
            <v>56</v>
          </cell>
          <cell r="E1048" t="str">
            <v>Clams</v>
          </cell>
          <cell r="F1048" t="str">
            <v>Seafood</v>
          </cell>
          <cell r="G1048">
            <v>15.25</v>
          </cell>
          <cell r="H1048">
            <v>119.125</v>
          </cell>
          <cell r="I1048">
            <v>7.8114754099999999</v>
          </cell>
          <cell r="J1048">
            <v>7.91</v>
          </cell>
          <cell r="K1048">
            <v>7.71</v>
          </cell>
          <cell r="L1048">
            <v>12</v>
          </cell>
        </row>
        <row r="1049">
          <cell r="A1049">
            <v>1</v>
          </cell>
          <cell r="B1049" t="str">
            <v>Eataly Flatiron</v>
          </cell>
          <cell r="C1049">
            <v>46082</v>
          </cell>
          <cell r="D1049">
            <v>56</v>
          </cell>
          <cell r="E1049" t="str">
            <v>Clams</v>
          </cell>
          <cell r="F1049" t="str">
            <v>Seafood</v>
          </cell>
          <cell r="G1049">
            <v>17.5</v>
          </cell>
          <cell r="H1049">
            <v>137.96</v>
          </cell>
          <cell r="I1049">
            <v>7.8834285709999996</v>
          </cell>
          <cell r="J1049">
            <v>7.99</v>
          </cell>
          <cell r="K1049">
            <v>7.72</v>
          </cell>
          <cell r="L1049">
            <v>13</v>
          </cell>
        </row>
        <row r="1050">
          <cell r="A1050">
            <v>1</v>
          </cell>
          <cell r="B1050" t="str">
            <v>Eataly Flatiron</v>
          </cell>
          <cell r="C1050">
            <v>46113</v>
          </cell>
          <cell r="D1050">
            <v>56</v>
          </cell>
          <cell r="E1050" t="str">
            <v>Clams</v>
          </cell>
          <cell r="F1050" t="str">
            <v>Seafood</v>
          </cell>
          <cell r="G1050">
            <v>27.75</v>
          </cell>
          <cell r="H1050">
            <v>222.51750000000001</v>
          </cell>
          <cell r="I1050">
            <v>8.0186486489999993</v>
          </cell>
          <cell r="J1050">
            <v>8.23</v>
          </cell>
          <cell r="K1050">
            <v>7.74</v>
          </cell>
          <cell r="L1050">
            <v>13</v>
          </cell>
        </row>
        <row r="1051">
          <cell r="A1051">
            <v>1</v>
          </cell>
          <cell r="B1051" t="str">
            <v>Eataly Flatiron</v>
          </cell>
          <cell r="C1051">
            <v>46143</v>
          </cell>
          <cell r="D1051">
            <v>56</v>
          </cell>
          <cell r="E1051" t="str">
            <v>Clams</v>
          </cell>
          <cell r="F1051" t="str">
            <v>Seafood</v>
          </cell>
          <cell r="G1051">
            <v>29.25</v>
          </cell>
          <cell r="H1051">
            <v>238.20249999999999</v>
          </cell>
          <cell r="I1051">
            <v>8.1436752139999999</v>
          </cell>
          <cell r="J1051">
            <v>8.33</v>
          </cell>
          <cell r="K1051">
            <v>7.93</v>
          </cell>
          <cell r="L1051">
            <v>13</v>
          </cell>
        </row>
        <row r="1052">
          <cell r="A1052">
            <v>1</v>
          </cell>
          <cell r="B1052" t="str">
            <v>Eataly Flatiron</v>
          </cell>
          <cell r="C1052">
            <v>46174</v>
          </cell>
          <cell r="D1052">
            <v>56</v>
          </cell>
          <cell r="E1052" t="str">
            <v>Clams</v>
          </cell>
          <cell r="F1052" t="str">
            <v>Seafood</v>
          </cell>
          <cell r="G1052">
            <v>29</v>
          </cell>
          <cell r="H1052">
            <v>237.0625</v>
          </cell>
          <cell r="I1052">
            <v>8.1745689660000007</v>
          </cell>
          <cell r="J1052">
            <v>8.6</v>
          </cell>
          <cell r="K1052">
            <v>7.97</v>
          </cell>
          <cell r="L1052">
            <v>13</v>
          </cell>
        </row>
        <row r="1053">
          <cell r="A1053">
            <v>1</v>
          </cell>
          <cell r="B1053" t="str">
            <v>Eataly Flatiron</v>
          </cell>
          <cell r="C1053">
            <v>46204</v>
          </cell>
          <cell r="D1053">
            <v>56</v>
          </cell>
          <cell r="E1053" t="str">
            <v>Clams</v>
          </cell>
          <cell r="F1053" t="str">
            <v>Seafood</v>
          </cell>
          <cell r="G1053">
            <v>40.75</v>
          </cell>
          <cell r="H1053">
            <v>339.34750000000003</v>
          </cell>
          <cell r="I1053">
            <v>8.3275460120000009</v>
          </cell>
          <cell r="J1053">
            <v>8.74</v>
          </cell>
          <cell r="K1053">
            <v>8.0500000000000007</v>
          </cell>
          <cell r="L1053">
            <v>14</v>
          </cell>
        </row>
        <row r="1054">
          <cell r="A1054">
            <v>1</v>
          </cell>
          <cell r="B1054" t="str">
            <v>Eataly Flatiron</v>
          </cell>
          <cell r="C1054">
            <v>46235</v>
          </cell>
          <cell r="D1054">
            <v>56</v>
          </cell>
          <cell r="E1054" t="str">
            <v>Clams</v>
          </cell>
          <cell r="F1054" t="str">
            <v>Seafood</v>
          </cell>
          <cell r="G1054">
            <v>32.75</v>
          </cell>
          <cell r="H1054">
            <v>270.90249999999997</v>
          </cell>
          <cell r="I1054">
            <v>8.2718320609999996</v>
          </cell>
          <cell r="J1054">
            <v>8.3699999999999992</v>
          </cell>
          <cell r="K1054">
            <v>8.17</v>
          </cell>
          <cell r="L1054">
            <v>13</v>
          </cell>
        </row>
        <row r="1055">
          <cell r="A1055">
            <v>1</v>
          </cell>
          <cell r="B1055" t="str">
            <v>Eataly Flatiron</v>
          </cell>
          <cell r="C1055">
            <v>46266</v>
          </cell>
          <cell r="D1055">
            <v>56</v>
          </cell>
          <cell r="E1055" t="str">
            <v>Clams</v>
          </cell>
          <cell r="F1055" t="str">
            <v>Seafood</v>
          </cell>
          <cell r="G1055">
            <v>33.25</v>
          </cell>
          <cell r="H1055">
            <v>272.7475</v>
          </cell>
          <cell r="I1055">
            <v>8.2029323309999995</v>
          </cell>
          <cell r="J1055">
            <v>8.35</v>
          </cell>
          <cell r="K1055">
            <v>8.0500000000000007</v>
          </cell>
          <cell r="L1055">
            <v>13</v>
          </cell>
        </row>
        <row r="1056">
          <cell r="A1056">
            <v>2</v>
          </cell>
          <cell r="B1056" t="str">
            <v>Eataly Downtown NYC</v>
          </cell>
          <cell r="C1056">
            <v>45689</v>
          </cell>
          <cell r="D1056">
            <v>1</v>
          </cell>
          <cell r="E1056" t="str">
            <v>Extra Virgin Olive Oil</v>
          </cell>
          <cell r="F1056" t="str">
            <v>Oil</v>
          </cell>
          <cell r="G1056">
            <v>12</v>
          </cell>
          <cell r="H1056">
            <v>130.68</v>
          </cell>
          <cell r="I1056">
            <v>10.89</v>
          </cell>
          <cell r="J1056">
            <v>10.89</v>
          </cell>
          <cell r="K1056">
            <v>10.89</v>
          </cell>
          <cell r="L1056">
            <v>1</v>
          </cell>
        </row>
        <row r="1057">
          <cell r="A1057">
            <v>2</v>
          </cell>
          <cell r="B1057" t="str">
            <v>Eataly Downtown NYC</v>
          </cell>
          <cell r="C1057">
            <v>45717</v>
          </cell>
          <cell r="D1057">
            <v>1</v>
          </cell>
          <cell r="E1057" t="str">
            <v>Extra Virgin Olive Oil</v>
          </cell>
          <cell r="F1057" t="str">
            <v>Oil</v>
          </cell>
          <cell r="G1057">
            <v>12</v>
          </cell>
          <cell r="H1057">
            <v>153.72</v>
          </cell>
          <cell r="I1057">
            <v>12.81</v>
          </cell>
          <cell r="J1057">
            <v>12.81</v>
          </cell>
          <cell r="K1057">
            <v>12.81</v>
          </cell>
          <cell r="L1057">
            <v>1</v>
          </cell>
        </row>
        <row r="1058">
          <cell r="A1058">
            <v>2</v>
          </cell>
          <cell r="B1058" t="str">
            <v>Eataly Downtown NYC</v>
          </cell>
          <cell r="C1058">
            <v>45748</v>
          </cell>
          <cell r="D1058">
            <v>1</v>
          </cell>
          <cell r="E1058" t="str">
            <v>Extra Virgin Olive Oil</v>
          </cell>
          <cell r="F1058" t="str">
            <v>Oil</v>
          </cell>
          <cell r="G1058">
            <v>24</v>
          </cell>
          <cell r="H1058">
            <v>304.2</v>
          </cell>
          <cell r="I1058">
            <v>12.675000000000001</v>
          </cell>
          <cell r="J1058">
            <v>12.69</v>
          </cell>
          <cell r="K1058">
            <v>12.66</v>
          </cell>
          <cell r="L1058">
            <v>2</v>
          </cell>
        </row>
        <row r="1059">
          <cell r="A1059">
            <v>2</v>
          </cell>
          <cell r="B1059" t="str">
            <v>Eataly Downtown NYC</v>
          </cell>
          <cell r="C1059">
            <v>45778</v>
          </cell>
          <cell r="D1059">
            <v>1</v>
          </cell>
          <cell r="E1059" t="str">
            <v>Extra Virgin Olive Oil</v>
          </cell>
          <cell r="F1059" t="str">
            <v>Oil</v>
          </cell>
          <cell r="G1059">
            <v>24</v>
          </cell>
          <cell r="H1059">
            <v>309.36</v>
          </cell>
          <cell r="I1059">
            <v>12.89</v>
          </cell>
          <cell r="J1059">
            <v>13.01</v>
          </cell>
          <cell r="K1059">
            <v>12.77</v>
          </cell>
          <cell r="L1059">
            <v>2</v>
          </cell>
        </row>
        <row r="1060">
          <cell r="A1060">
            <v>2</v>
          </cell>
          <cell r="B1060" t="str">
            <v>Eataly Downtown NYC</v>
          </cell>
          <cell r="C1060">
            <v>45809</v>
          </cell>
          <cell r="D1060">
            <v>1</v>
          </cell>
          <cell r="E1060" t="str">
            <v>Extra Virgin Olive Oil</v>
          </cell>
          <cell r="F1060" t="str">
            <v>Oil</v>
          </cell>
          <cell r="G1060">
            <v>12</v>
          </cell>
          <cell r="H1060">
            <v>155.16</v>
          </cell>
          <cell r="I1060">
            <v>12.93</v>
          </cell>
          <cell r="J1060">
            <v>12.93</v>
          </cell>
          <cell r="K1060">
            <v>12.93</v>
          </cell>
          <cell r="L1060">
            <v>1</v>
          </cell>
        </row>
        <row r="1061">
          <cell r="A1061">
            <v>2</v>
          </cell>
          <cell r="B1061" t="str">
            <v>Eataly Downtown NYC</v>
          </cell>
          <cell r="C1061">
            <v>45839</v>
          </cell>
          <cell r="D1061">
            <v>1</v>
          </cell>
          <cell r="E1061" t="str">
            <v>Extra Virgin Olive Oil</v>
          </cell>
          <cell r="F1061" t="str">
            <v>Oil</v>
          </cell>
          <cell r="G1061">
            <v>24</v>
          </cell>
          <cell r="H1061">
            <v>261.36</v>
          </cell>
          <cell r="I1061">
            <v>10.89</v>
          </cell>
          <cell r="J1061">
            <v>10.97</v>
          </cell>
          <cell r="K1061">
            <v>10.81</v>
          </cell>
          <cell r="L1061">
            <v>2</v>
          </cell>
        </row>
        <row r="1062">
          <cell r="A1062">
            <v>2</v>
          </cell>
          <cell r="B1062" t="str">
            <v>Eataly Downtown NYC</v>
          </cell>
          <cell r="C1062">
            <v>45870</v>
          </cell>
          <cell r="D1062">
            <v>1</v>
          </cell>
          <cell r="E1062" t="str">
            <v>Extra Virgin Olive Oil</v>
          </cell>
          <cell r="F1062" t="str">
            <v>Oil</v>
          </cell>
          <cell r="G1062">
            <v>12</v>
          </cell>
          <cell r="H1062">
            <v>127.8</v>
          </cell>
          <cell r="I1062">
            <v>10.65</v>
          </cell>
          <cell r="J1062">
            <v>10.65</v>
          </cell>
          <cell r="K1062">
            <v>10.65</v>
          </cell>
          <cell r="L1062">
            <v>1</v>
          </cell>
        </row>
        <row r="1063">
          <cell r="A1063">
            <v>2</v>
          </cell>
          <cell r="B1063" t="str">
            <v>Eataly Downtown NYC</v>
          </cell>
          <cell r="C1063">
            <v>45901</v>
          </cell>
          <cell r="D1063">
            <v>1</v>
          </cell>
          <cell r="E1063" t="str">
            <v>Extra Virgin Olive Oil</v>
          </cell>
          <cell r="F1063" t="str">
            <v>Oil</v>
          </cell>
          <cell r="G1063">
            <v>24</v>
          </cell>
          <cell r="H1063">
            <v>259.44</v>
          </cell>
          <cell r="I1063">
            <v>10.81</v>
          </cell>
          <cell r="J1063">
            <v>10.91</v>
          </cell>
          <cell r="K1063">
            <v>10.71</v>
          </cell>
          <cell r="L1063">
            <v>2</v>
          </cell>
        </row>
        <row r="1064">
          <cell r="A1064">
            <v>2</v>
          </cell>
          <cell r="B1064" t="str">
            <v>Eataly Downtown NYC</v>
          </cell>
          <cell r="C1064">
            <v>45931</v>
          </cell>
          <cell r="D1064">
            <v>1</v>
          </cell>
          <cell r="E1064" t="str">
            <v>Extra Virgin Olive Oil</v>
          </cell>
          <cell r="F1064" t="str">
            <v>Oil</v>
          </cell>
          <cell r="G1064">
            <v>24</v>
          </cell>
          <cell r="H1064">
            <v>262.68</v>
          </cell>
          <cell r="I1064">
            <v>10.945</v>
          </cell>
          <cell r="J1064">
            <v>11.04</v>
          </cell>
          <cell r="K1064">
            <v>10.85</v>
          </cell>
          <cell r="L1064">
            <v>2</v>
          </cell>
        </row>
        <row r="1065">
          <cell r="A1065">
            <v>2</v>
          </cell>
          <cell r="B1065" t="str">
            <v>Eataly Downtown NYC</v>
          </cell>
          <cell r="C1065">
            <v>45962</v>
          </cell>
          <cell r="D1065">
            <v>1</v>
          </cell>
          <cell r="E1065" t="str">
            <v>Extra Virgin Olive Oil</v>
          </cell>
          <cell r="F1065" t="str">
            <v>Oil</v>
          </cell>
          <cell r="G1065">
            <v>12</v>
          </cell>
          <cell r="H1065">
            <v>132.36000000000001</v>
          </cell>
          <cell r="I1065">
            <v>11.03</v>
          </cell>
          <cell r="J1065">
            <v>11.03</v>
          </cell>
          <cell r="K1065">
            <v>11.03</v>
          </cell>
          <cell r="L1065">
            <v>1</v>
          </cell>
        </row>
        <row r="1066">
          <cell r="A1066">
            <v>2</v>
          </cell>
          <cell r="B1066" t="str">
            <v>Eataly Downtown NYC</v>
          </cell>
          <cell r="C1066">
            <v>45992</v>
          </cell>
          <cell r="D1066">
            <v>1</v>
          </cell>
          <cell r="E1066" t="str">
            <v>Extra Virgin Olive Oil</v>
          </cell>
          <cell r="F1066" t="str">
            <v>Oil</v>
          </cell>
          <cell r="G1066">
            <v>36</v>
          </cell>
          <cell r="H1066">
            <v>404.52</v>
          </cell>
          <cell r="I1066">
            <v>11.236666667</v>
          </cell>
          <cell r="J1066">
            <v>11.64</v>
          </cell>
          <cell r="K1066">
            <v>11</v>
          </cell>
          <cell r="L1066">
            <v>3</v>
          </cell>
        </row>
        <row r="1067">
          <cell r="A1067">
            <v>2</v>
          </cell>
          <cell r="B1067" t="str">
            <v>Eataly Downtown NYC</v>
          </cell>
          <cell r="C1067">
            <v>46023</v>
          </cell>
          <cell r="D1067">
            <v>1</v>
          </cell>
          <cell r="E1067" t="str">
            <v>Extra Virgin Olive Oil</v>
          </cell>
          <cell r="F1067" t="str">
            <v>Oil</v>
          </cell>
          <cell r="G1067">
            <v>12</v>
          </cell>
          <cell r="H1067">
            <v>126.96</v>
          </cell>
          <cell r="I1067">
            <v>10.58</v>
          </cell>
          <cell r="J1067">
            <v>10.58</v>
          </cell>
          <cell r="K1067">
            <v>10.58</v>
          </cell>
          <cell r="L1067">
            <v>1</v>
          </cell>
        </row>
        <row r="1068">
          <cell r="A1068">
            <v>2</v>
          </cell>
          <cell r="B1068" t="str">
            <v>Eataly Downtown NYC</v>
          </cell>
          <cell r="C1068">
            <v>46054</v>
          </cell>
          <cell r="D1068">
            <v>1</v>
          </cell>
          <cell r="E1068" t="str">
            <v>Extra Virgin Olive Oil</v>
          </cell>
          <cell r="F1068" t="str">
            <v>Oil</v>
          </cell>
          <cell r="G1068">
            <v>12</v>
          </cell>
          <cell r="H1068">
            <v>129.84</v>
          </cell>
          <cell r="I1068">
            <v>10.82</v>
          </cell>
          <cell r="J1068">
            <v>10.82</v>
          </cell>
          <cell r="K1068">
            <v>10.82</v>
          </cell>
          <cell r="L1068">
            <v>1</v>
          </cell>
        </row>
        <row r="1069">
          <cell r="A1069">
            <v>2</v>
          </cell>
          <cell r="B1069" t="str">
            <v>Eataly Downtown NYC</v>
          </cell>
          <cell r="C1069">
            <v>46082</v>
          </cell>
          <cell r="D1069">
            <v>1</v>
          </cell>
          <cell r="E1069" t="str">
            <v>Extra Virgin Olive Oil</v>
          </cell>
          <cell r="F1069" t="str">
            <v>Oil</v>
          </cell>
          <cell r="G1069">
            <v>24</v>
          </cell>
          <cell r="H1069">
            <v>307.32</v>
          </cell>
          <cell r="I1069">
            <v>12.805</v>
          </cell>
          <cell r="J1069">
            <v>12.88</v>
          </cell>
          <cell r="K1069">
            <v>12.73</v>
          </cell>
          <cell r="L1069">
            <v>2</v>
          </cell>
        </row>
        <row r="1070">
          <cell r="A1070">
            <v>2</v>
          </cell>
          <cell r="B1070" t="str">
            <v>Eataly Downtown NYC</v>
          </cell>
          <cell r="C1070">
            <v>46113</v>
          </cell>
          <cell r="D1070">
            <v>1</v>
          </cell>
          <cell r="E1070" t="str">
            <v>Extra Virgin Olive Oil</v>
          </cell>
          <cell r="F1070" t="str">
            <v>Oil</v>
          </cell>
          <cell r="G1070">
            <v>12</v>
          </cell>
          <cell r="H1070">
            <v>154.44</v>
          </cell>
          <cell r="I1070">
            <v>12.87</v>
          </cell>
          <cell r="J1070">
            <v>12.87</v>
          </cell>
          <cell r="K1070">
            <v>12.87</v>
          </cell>
          <cell r="L1070">
            <v>1</v>
          </cell>
        </row>
        <row r="1071">
          <cell r="A1071">
            <v>2</v>
          </cell>
          <cell r="B1071" t="str">
            <v>Eataly Downtown NYC</v>
          </cell>
          <cell r="C1071">
            <v>46143</v>
          </cell>
          <cell r="D1071">
            <v>1</v>
          </cell>
          <cell r="E1071" t="str">
            <v>Extra Virgin Olive Oil</v>
          </cell>
          <cell r="F1071" t="str">
            <v>Oil</v>
          </cell>
          <cell r="G1071">
            <v>24</v>
          </cell>
          <cell r="H1071">
            <v>309.60000000000002</v>
          </cell>
          <cell r="I1071">
            <v>12.9</v>
          </cell>
          <cell r="J1071">
            <v>13.17</v>
          </cell>
          <cell r="K1071">
            <v>12.63</v>
          </cell>
          <cell r="L1071">
            <v>2</v>
          </cell>
        </row>
        <row r="1072">
          <cell r="A1072">
            <v>2</v>
          </cell>
          <cell r="B1072" t="str">
            <v>Eataly Downtown NYC</v>
          </cell>
          <cell r="C1072">
            <v>46174</v>
          </cell>
          <cell r="D1072">
            <v>1</v>
          </cell>
          <cell r="E1072" t="str">
            <v>Extra Virgin Olive Oil</v>
          </cell>
          <cell r="F1072" t="str">
            <v>Oil</v>
          </cell>
          <cell r="G1072">
            <v>24</v>
          </cell>
          <cell r="H1072">
            <v>304.44</v>
          </cell>
          <cell r="I1072">
            <v>12.685</v>
          </cell>
          <cell r="J1072">
            <v>12.87</v>
          </cell>
          <cell r="K1072">
            <v>12.5</v>
          </cell>
          <cell r="L1072">
            <v>2</v>
          </cell>
        </row>
        <row r="1073">
          <cell r="A1073">
            <v>2</v>
          </cell>
          <cell r="B1073" t="str">
            <v>Eataly Downtown NYC</v>
          </cell>
          <cell r="C1073">
            <v>46204</v>
          </cell>
          <cell r="D1073">
            <v>1</v>
          </cell>
          <cell r="E1073" t="str">
            <v>Extra Virgin Olive Oil</v>
          </cell>
          <cell r="F1073" t="str">
            <v>Oil</v>
          </cell>
          <cell r="G1073">
            <v>24</v>
          </cell>
          <cell r="H1073">
            <v>252.12</v>
          </cell>
          <cell r="I1073">
            <v>10.505000000000001</v>
          </cell>
          <cell r="J1073">
            <v>10.68</v>
          </cell>
          <cell r="K1073">
            <v>10.33</v>
          </cell>
          <cell r="L1073">
            <v>2</v>
          </cell>
        </row>
        <row r="1074">
          <cell r="A1074">
            <v>2</v>
          </cell>
          <cell r="B1074" t="str">
            <v>Eataly Downtown NYC</v>
          </cell>
          <cell r="C1074">
            <v>46235</v>
          </cell>
          <cell r="D1074">
            <v>1</v>
          </cell>
          <cell r="E1074" t="str">
            <v>Extra Virgin Olive Oil</v>
          </cell>
          <cell r="F1074" t="str">
            <v>Oil</v>
          </cell>
          <cell r="G1074">
            <v>24</v>
          </cell>
          <cell r="H1074">
            <v>254.04</v>
          </cell>
          <cell r="I1074">
            <v>10.585000000000001</v>
          </cell>
          <cell r="J1074">
            <v>10.59</v>
          </cell>
          <cell r="K1074">
            <v>10.58</v>
          </cell>
          <cell r="L1074">
            <v>2</v>
          </cell>
        </row>
        <row r="1075">
          <cell r="A1075">
            <v>2</v>
          </cell>
          <cell r="B1075" t="str">
            <v>Eataly Downtown NYC</v>
          </cell>
          <cell r="C1075">
            <v>46266</v>
          </cell>
          <cell r="D1075">
            <v>1</v>
          </cell>
          <cell r="E1075" t="str">
            <v>Extra Virgin Olive Oil</v>
          </cell>
          <cell r="F1075" t="str">
            <v>Oil</v>
          </cell>
          <cell r="G1075">
            <v>12</v>
          </cell>
          <cell r="H1075">
            <v>125.88</v>
          </cell>
          <cell r="I1075">
            <v>10.49</v>
          </cell>
          <cell r="J1075">
            <v>10.49</v>
          </cell>
          <cell r="K1075">
            <v>10.49</v>
          </cell>
          <cell r="L1075">
            <v>1</v>
          </cell>
        </row>
        <row r="1076">
          <cell r="A1076">
            <v>2</v>
          </cell>
          <cell r="B1076" t="str">
            <v>Eataly Downtown NYC</v>
          </cell>
          <cell r="C1076">
            <v>45689</v>
          </cell>
          <cell r="D1076">
            <v>2</v>
          </cell>
          <cell r="E1076" t="str">
            <v>Parmigiano Reggiano</v>
          </cell>
          <cell r="F1076" t="str">
            <v>Dairy</v>
          </cell>
          <cell r="G1076">
            <v>16.5</v>
          </cell>
          <cell r="H1076">
            <v>265.33</v>
          </cell>
          <cell r="I1076">
            <v>16.080606061000001</v>
          </cell>
          <cell r="J1076">
            <v>16.37</v>
          </cell>
          <cell r="K1076">
            <v>15.84</v>
          </cell>
          <cell r="L1076">
            <v>8</v>
          </cell>
        </row>
        <row r="1077">
          <cell r="A1077">
            <v>2</v>
          </cell>
          <cell r="B1077" t="str">
            <v>Eataly Downtown NYC</v>
          </cell>
          <cell r="C1077">
            <v>45717</v>
          </cell>
          <cell r="D1077">
            <v>2</v>
          </cell>
          <cell r="E1077" t="str">
            <v>Parmigiano Reggiano</v>
          </cell>
          <cell r="F1077" t="str">
            <v>Dairy</v>
          </cell>
          <cell r="G1077">
            <v>21</v>
          </cell>
          <cell r="H1077">
            <v>336.40499999999997</v>
          </cell>
          <cell r="I1077">
            <v>16.019285713999999</v>
          </cell>
          <cell r="J1077">
            <v>16.2</v>
          </cell>
          <cell r="K1077">
            <v>15.74</v>
          </cell>
          <cell r="L1077">
            <v>9</v>
          </cell>
        </row>
        <row r="1078">
          <cell r="A1078">
            <v>2</v>
          </cell>
          <cell r="B1078" t="str">
            <v>Eataly Downtown NYC</v>
          </cell>
          <cell r="C1078">
            <v>45748</v>
          </cell>
          <cell r="D1078">
            <v>2</v>
          </cell>
          <cell r="E1078" t="str">
            <v>Parmigiano Reggiano</v>
          </cell>
          <cell r="F1078" t="str">
            <v>Dairy</v>
          </cell>
          <cell r="G1078">
            <v>17.5</v>
          </cell>
          <cell r="H1078">
            <v>283.22000000000003</v>
          </cell>
          <cell r="I1078">
            <v>16.184000000000001</v>
          </cell>
          <cell r="J1078">
            <v>16.36</v>
          </cell>
          <cell r="K1078">
            <v>16</v>
          </cell>
          <cell r="L1078">
            <v>8</v>
          </cell>
        </row>
        <row r="1079">
          <cell r="A1079">
            <v>2</v>
          </cell>
          <cell r="B1079" t="str">
            <v>Eataly Downtown NYC</v>
          </cell>
          <cell r="C1079">
            <v>45778</v>
          </cell>
          <cell r="D1079">
            <v>2</v>
          </cell>
          <cell r="E1079" t="str">
            <v>Parmigiano Reggiano</v>
          </cell>
          <cell r="F1079" t="str">
            <v>Dairy</v>
          </cell>
          <cell r="G1079">
            <v>20</v>
          </cell>
          <cell r="H1079">
            <v>326.28500000000003</v>
          </cell>
          <cell r="I1079">
            <v>16.314250000000001</v>
          </cell>
          <cell r="J1079">
            <v>17.22</v>
          </cell>
          <cell r="K1079">
            <v>15.87</v>
          </cell>
          <cell r="L1079">
            <v>9</v>
          </cell>
        </row>
        <row r="1080">
          <cell r="A1080">
            <v>2</v>
          </cell>
          <cell r="B1080" t="str">
            <v>Eataly Downtown NYC</v>
          </cell>
          <cell r="C1080">
            <v>45809</v>
          </cell>
          <cell r="D1080">
            <v>2</v>
          </cell>
          <cell r="E1080" t="str">
            <v>Parmigiano Reggiano</v>
          </cell>
          <cell r="F1080" t="str">
            <v>Dairy</v>
          </cell>
          <cell r="G1080">
            <v>15.5</v>
          </cell>
          <cell r="H1080">
            <v>254.55500000000001</v>
          </cell>
          <cell r="I1080">
            <v>16.422903225999999</v>
          </cell>
          <cell r="J1080">
            <v>17.48</v>
          </cell>
          <cell r="K1080">
            <v>15.99</v>
          </cell>
          <cell r="L1080">
            <v>9</v>
          </cell>
        </row>
        <row r="1081">
          <cell r="A1081">
            <v>2</v>
          </cell>
          <cell r="B1081" t="str">
            <v>Eataly Downtown NYC</v>
          </cell>
          <cell r="C1081">
            <v>45839</v>
          </cell>
          <cell r="D1081">
            <v>2</v>
          </cell>
          <cell r="E1081" t="str">
            <v>Parmigiano Reggiano</v>
          </cell>
          <cell r="F1081" t="str">
            <v>Dairy</v>
          </cell>
          <cell r="G1081">
            <v>15</v>
          </cell>
          <cell r="H1081">
            <v>266.07</v>
          </cell>
          <cell r="I1081">
            <v>17.738</v>
          </cell>
          <cell r="J1081">
            <v>18.53</v>
          </cell>
          <cell r="K1081">
            <v>17.43</v>
          </cell>
          <cell r="L1081">
            <v>9</v>
          </cell>
        </row>
        <row r="1082">
          <cell r="A1082">
            <v>2</v>
          </cell>
          <cell r="B1082" t="str">
            <v>Eataly Downtown NYC</v>
          </cell>
          <cell r="C1082">
            <v>45870</v>
          </cell>
          <cell r="D1082">
            <v>2</v>
          </cell>
          <cell r="E1082" t="str">
            <v>Parmigiano Reggiano</v>
          </cell>
          <cell r="F1082" t="str">
            <v>Dairy</v>
          </cell>
          <cell r="G1082">
            <v>12.5</v>
          </cell>
          <cell r="H1082">
            <v>221.29</v>
          </cell>
          <cell r="I1082">
            <v>17.703199999999999</v>
          </cell>
          <cell r="J1082">
            <v>17.91</v>
          </cell>
          <cell r="K1082">
            <v>17.45</v>
          </cell>
          <cell r="L1082">
            <v>8</v>
          </cell>
        </row>
        <row r="1083">
          <cell r="A1083">
            <v>2</v>
          </cell>
          <cell r="B1083" t="str">
            <v>Eataly Downtown NYC</v>
          </cell>
          <cell r="C1083">
            <v>45901</v>
          </cell>
          <cell r="D1083">
            <v>2</v>
          </cell>
          <cell r="E1083" t="str">
            <v>Parmigiano Reggiano</v>
          </cell>
          <cell r="F1083" t="str">
            <v>Dairy</v>
          </cell>
          <cell r="G1083">
            <v>17.5</v>
          </cell>
          <cell r="H1083">
            <v>312.49</v>
          </cell>
          <cell r="I1083">
            <v>17.856571428999999</v>
          </cell>
          <cell r="J1083">
            <v>17.989999999999998</v>
          </cell>
          <cell r="K1083">
            <v>17.690000000000001</v>
          </cell>
          <cell r="L1083">
            <v>9</v>
          </cell>
        </row>
        <row r="1084">
          <cell r="A1084">
            <v>2</v>
          </cell>
          <cell r="B1084" t="str">
            <v>Eataly Downtown NYC</v>
          </cell>
          <cell r="C1084">
            <v>45931</v>
          </cell>
          <cell r="D1084">
            <v>2</v>
          </cell>
          <cell r="E1084" t="str">
            <v>Parmigiano Reggiano</v>
          </cell>
          <cell r="F1084" t="str">
            <v>Dairy</v>
          </cell>
          <cell r="G1084">
            <v>20.5</v>
          </cell>
          <cell r="H1084">
            <v>370.19</v>
          </cell>
          <cell r="I1084">
            <v>18.05804878</v>
          </cell>
          <cell r="J1084">
            <v>18.420000000000002</v>
          </cell>
          <cell r="K1084">
            <v>17.64</v>
          </cell>
          <cell r="L1084">
            <v>9</v>
          </cell>
        </row>
        <row r="1085">
          <cell r="A1085">
            <v>2</v>
          </cell>
          <cell r="B1085" t="str">
            <v>Eataly Downtown NYC</v>
          </cell>
          <cell r="C1085">
            <v>45962</v>
          </cell>
          <cell r="D1085">
            <v>2</v>
          </cell>
          <cell r="E1085" t="str">
            <v>Parmigiano Reggiano</v>
          </cell>
          <cell r="F1085" t="str">
            <v>Dairy</v>
          </cell>
          <cell r="G1085">
            <v>17.5</v>
          </cell>
          <cell r="H1085">
            <v>317.19</v>
          </cell>
          <cell r="I1085">
            <v>18.125142857</v>
          </cell>
          <cell r="J1085">
            <v>18.45</v>
          </cell>
          <cell r="K1085">
            <v>17.600000000000001</v>
          </cell>
          <cell r="L1085">
            <v>8</v>
          </cell>
        </row>
        <row r="1086">
          <cell r="A1086">
            <v>2</v>
          </cell>
          <cell r="B1086" t="str">
            <v>Eataly Downtown NYC</v>
          </cell>
          <cell r="C1086">
            <v>45992</v>
          </cell>
          <cell r="D1086">
            <v>2</v>
          </cell>
          <cell r="E1086" t="str">
            <v>Parmigiano Reggiano</v>
          </cell>
          <cell r="F1086" t="str">
            <v>Dairy</v>
          </cell>
          <cell r="G1086">
            <v>24</v>
          </cell>
          <cell r="H1086">
            <v>437.35500000000002</v>
          </cell>
          <cell r="I1086">
            <v>18.223125</v>
          </cell>
          <cell r="J1086">
            <v>18.55</v>
          </cell>
          <cell r="K1086">
            <v>18.010000000000002</v>
          </cell>
          <cell r="L1086">
            <v>9</v>
          </cell>
        </row>
        <row r="1087">
          <cell r="A1087">
            <v>2</v>
          </cell>
          <cell r="B1087" t="str">
            <v>Eataly Downtown NYC</v>
          </cell>
          <cell r="C1087">
            <v>46023</v>
          </cell>
          <cell r="D1087">
            <v>2</v>
          </cell>
          <cell r="E1087" t="str">
            <v>Parmigiano Reggiano</v>
          </cell>
          <cell r="F1087" t="str">
            <v>Dairy</v>
          </cell>
          <cell r="G1087">
            <v>19.5</v>
          </cell>
          <cell r="H1087">
            <v>333.28</v>
          </cell>
          <cell r="I1087">
            <v>17.091282051</v>
          </cell>
          <cell r="J1087">
            <v>17.48</v>
          </cell>
          <cell r="K1087">
            <v>16.77</v>
          </cell>
          <cell r="L1087">
            <v>9</v>
          </cell>
        </row>
        <row r="1088">
          <cell r="A1088">
            <v>2</v>
          </cell>
          <cell r="B1088" t="str">
            <v>Eataly Downtown NYC</v>
          </cell>
          <cell r="C1088">
            <v>46054</v>
          </cell>
          <cell r="D1088">
            <v>2</v>
          </cell>
          <cell r="E1088" t="str">
            <v>Parmigiano Reggiano</v>
          </cell>
          <cell r="F1088" t="str">
            <v>Dairy</v>
          </cell>
          <cell r="G1088">
            <v>17.5</v>
          </cell>
          <cell r="H1088">
            <v>300.41000000000003</v>
          </cell>
          <cell r="I1088">
            <v>17.166285714000001</v>
          </cell>
          <cell r="J1088">
            <v>17.54</v>
          </cell>
          <cell r="K1088">
            <v>16.940000000000001</v>
          </cell>
          <cell r="L1088">
            <v>8</v>
          </cell>
        </row>
        <row r="1089">
          <cell r="A1089">
            <v>2</v>
          </cell>
          <cell r="B1089" t="str">
            <v>Eataly Downtown NYC</v>
          </cell>
          <cell r="C1089">
            <v>46082</v>
          </cell>
          <cell r="D1089">
            <v>2</v>
          </cell>
          <cell r="E1089" t="str">
            <v>Parmigiano Reggiano</v>
          </cell>
          <cell r="F1089" t="str">
            <v>Dairy</v>
          </cell>
          <cell r="G1089">
            <v>19</v>
          </cell>
          <cell r="H1089">
            <v>326.7</v>
          </cell>
          <cell r="I1089">
            <v>17.194736842000001</v>
          </cell>
          <cell r="J1089">
            <v>17.510000000000002</v>
          </cell>
          <cell r="K1089">
            <v>16.8</v>
          </cell>
          <cell r="L1089">
            <v>9</v>
          </cell>
        </row>
        <row r="1090">
          <cell r="A1090">
            <v>2</v>
          </cell>
          <cell r="B1090" t="str">
            <v>Eataly Downtown NYC</v>
          </cell>
          <cell r="C1090">
            <v>46113</v>
          </cell>
          <cell r="D1090">
            <v>2</v>
          </cell>
          <cell r="E1090" t="str">
            <v>Parmigiano Reggiano</v>
          </cell>
          <cell r="F1090" t="str">
            <v>Dairy</v>
          </cell>
          <cell r="G1090">
            <v>22.5</v>
          </cell>
          <cell r="H1090">
            <v>394.33</v>
          </cell>
          <cell r="I1090">
            <v>17.525777777999998</v>
          </cell>
          <cell r="J1090">
            <v>18.37</v>
          </cell>
          <cell r="K1090">
            <v>17.13</v>
          </cell>
          <cell r="L1090">
            <v>9</v>
          </cell>
        </row>
        <row r="1091">
          <cell r="A1091">
            <v>2</v>
          </cell>
          <cell r="B1091" t="str">
            <v>Eataly Downtown NYC</v>
          </cell>
          <cell r="C1091">
            <v>46143</v>
          </cell>
          <cell r="D1091">
            <v>2</v>
          </cell>
          <cell r="E1091" t="str">
            <v>Parmigiano Reggiano</v>
          </cell>
          <cell r="F1091" t="str">
            <v>Dairy</v>
          </cell>
          <cell r="G1091">
            <v>18.5</v>
          </cell>
          <cell r="H1091">
            <v>324.89</v>
          </cell>
          <cell r="I1091">
            <v>17.561621622000001</v>
          </cell>
          <cell r="J1091">
            <v>17.84</v>
          </cell>
          <cell r="K1091">
            <v>17.170000000000002</v>
          </cell>
          <cell r="L1091">
            <v>8</v>
          </cell>
        </row>
        <row r="1092">
          <cell r="A1092">
            <v>2</v>
          </cell>
          <cell r="B1092" t="str">
            <v>Eataly Downtown NYC</v>
          </cell>
          <cell r="C1092">
            <v>46174</v>
          </cell>
          <cell r="D1092">
            <v>2</v>
          </cell>
          <cell r="E1092" t="str">
            <v>Parmigiano Reggiano</v>
          </cell>
          <cell r="F1092" t="str">
            <v>Dairy</v>
          </cell>
          <cell r="G1092">
            <v>16</v>
          </cell>
          <cell r="H1092">
            <v>285.14499999999998</v>
          </cell>
          <cell r="I1092">
            <v>17.821562499999999</v>
          </cell>
          <cell r="J1092">
            <v>18.86</v>
          </cell>
          <cell r="K1092">
            <v>17.5</v>
          </cell>
          <cell r="L1092">
            <v>9</v>
          </cell>
        </row>
        <row r="1093">
          <cell r="A1093">
            <v>2</v>
          </cell>
          <cell r="B1093" t="str">
            <v>Eataly Downtown NYC</v>
          </cell>
          <cell r="C1093">
            <v>46204</v>
          </cell>
          <cell r="D1093">
            <v>2</v>
          </cell>
          <cell r="E1093" t="str">
            <v>Parmigiano Reggiano</v>
          </cell>
          <cell r="F1093" t="str">
            <v>Dairy</v>
          </cell>
          <cell r="G1093">
            <v>17</v>
          </cell>
          <cell r="H1093">
            <v>323.30500000000001</v>
          </cell>
          <cell r="I1093">
            <v>19.017941176000001</v>
          </cell>
          <cell r="J1093">
            <v>19.25</v>
          </cell>
          <cell r="K1093">
            <v>18.62</v>
          </cell>
          <cell r="L1093">
            <v>9</v>
          </cell>
        </row>
        <row r="1094">
          <cell r="A1094">
            <v>2</v>
          </cell>
          <cell r="B1094" t="str">
            <v>Eataly Downtown NYC</v>
          </cell>
          <cell r="C1094">
            <v>46235</v>
          </cell>
          <cell r="D1094">
            <v>2</v>
          </cell>
          <cell r="E1094" t="str">
            <v>Parmigiano Reggiano</v>
          </cell>
          <cell r="F1094" t="str">
            <v>Dairy</v>
          </cell>
          <cell r="G1094">
            <v>15</v>
          </cell>
          <cell r="H1094">
            <v>282.70499999999998</v>
          </cell>
          <cell r="I1094">
            <v>18.847000000000001</v>
          </cell>
          <cell r="J1094">
            <v>19.07</v>
          </cell>
          <cell r="K1094">
            <v>18.600000000000001</v>
          </cell>
          <cell r="L1094">
            <v>9</v>
          </cell>
        </row>
        <row r="1095">
          <cell r="A1095">
            <v>2</v>
          </cell>
          <cell r="B1095" t="str">
            <v>Eataly Downtown NYC</v>
          </cell>
          <cell r="C1095">
            <v>46266</v>
          </cell>
          <cell r="D1095">
            <v>2</v>
          </cell>
          <cell r="E1095" t="str">
            <v>Parmigiano Reggiano</v>
          </cell>
          <cell r="F1095" t="str">
            <v>Dairy</v>
          </cell>
          <cell r="G1095">
            <v>15</v>
          </cell>
          <cell r="H1095">
            <v>285.76</v>
          </cell>
          <cell r="I1095">
            <v>19.050666667000002</v>
          </cell>
          <cell r="J1095">
            <v>19.97</v>
          </cell>
          <cell r="K1095">
            <v>18.86</v>
          </cell>
          <cell r="L1095">
            <v>8</v>
          </cell>
        </row>
        <row r="1096">
          <cell r="A1096">
            <v>2</v>
          </cell>
          <cell r="B1096" t="str">
            <v>Eataly Downtown NYC</v>
          </cell>
          <cell r="C1096">
            <v>45689</v>
          </cell>
          <cell r="D1096">
            <v>3</v>
          </cell>
          <cell r="E1096" t="str">
            <v>All-Purpose Flour</v>
          </cell>
          <cell r="F1096" t="str">
            <v>Grain</v>
          </cell>
          <cell r="G1096">
            <v>250</v>
          </cell>
          <cell r="H1096">
            <v>165</v>
          </cell>
          <cell r="I1096">
            <v>0.66</v>
          </cell>
          <cell r="J1096">
            <v>0.66</v>
          </cell>
          <cell r="K1096">
            <v>0.66</v>
          </cell>
          <cell r="L1096">
            <v>2</v>
          </cell>
        </row>
        <row r="1097">
          <cell r="A1097">
            <v>2</v>
          </cell>
          <cell r="B1097" t="str">
            <v>Eataly Downtown NYC</v>
          </cell>
          <cell r="C1097">
            <v>45717</v>
          </cell>
          <cell r="D1097">
            <v>3</v>
          </cell>
          <cell r="E1097" t="str">
            <v>All-Purpose Flour</v>
          </cell>
          <cell r="F1097" t="str">
            <v>Grain</v>
          </cell>
          <cell r="G1097">
            <v>250</v>
          </cell>
          <cell r="H1097">
            <v>166.5</v>
          </cell>
          <cell r="I1097">
            <v>0.66600000000000004</v>
          </cell>
          <cell r="J1097">
            <v>0.67</v>
          </cell>
          <cell r="K1097">
            <v>0.66</v>
          </cell>
          <cell r="L1097">
            <v>2</v>
          </cell>
        </row>
        <row r="1098">
          <cell r="A1098">
            <v>2</v>
          </cell>
          <cell r="B1098" t="str">
            <v>Eataly Downtown NYC</v>
          </cell>
          <cell r="C1098">
            <v>45748</v>
          </cell>
          <cell r="D1098">
            <v>3</v>
          </cell>
          <cell r="E1098" t="str">
            <v>All-Purpose Flour</v>
          </cell>
          <cell r="F1098" t="str">
            <v>Grain</v>
          </cell>
          <cell r="G1098">
            <v>200</v>
          </cell>
          <cell r="H1098">
            <v>130</v>
          </cell>
          <cell r="I1098">
            <v>0.65</v>
          </cell>
          <cell r="J1098">
            <v>0.65</v>
          </cell>
          <cell r="K1098">
            <v>0.65</v>
          </cell>
          <cell r="L1098">
            <v>2</v>
          </cell>
        </row>
        <row r="1099">
          <cell r="A1099">
            <v>2</v>
          </cell>
          <cell r="B1099" t="str">
            <v>Eataly Downtown NYC</v>
          </cell>
          <cell r="C1099">
            <v>45778</v>
          </cell>
          <cell r="D1099">
            <v>3</v>
          </cell>
          <cell r="E1099" t="str">
            <v>All-Purpose Flour</v>
          </cell>
          <cell r="F1099" t="str">
            <v>Grain</v>
          </cell>
          <cell r="G1099">
            <v>250</v>
          </cell>
          <cell r="H1099">
            <v>168.5</v>
          </cell>
          <cell r="I1099">
            <v>0.67400000000000004</v>
          </cell>
          <cell r="J1099">
            <v>0.68</v>
          </cell>
          <cell r="K1099">
            <v>0.67</v>
          </cell>
          <cell r="L1099">
            <v>2</v>
          </cell>
        </row>
        <row r="1100">
          <cell r="A1100">
            <v>2</v>
          </cell>
          <cell r="B1100" t="str">
            <v>Eataly Downtown NYC</v>
          </cell>
          <cell r="C1100">
            <v>45809</v>
          </cell>
          <cell r="D1100">
            <v>3</v>
          </cell>
          <cell r="E1100" t="str">
            <v>All-Purpose Flour</v>
          </cell>
          <cell r="F1100" t="str">
            <v>Grain</v>
          </cell>
          <cell r="G1100">
            <v>200</v>
          </cell>
          <cell r="H1100">
            <v>132</v>
          </cell>
          <cell r="I1100">
            <v>0.66</v>
          </cell>
          <cell r="J1100">
            <v>0.66</v>
          </cell>
          <cell r="K1100">
            <v>0.66</v>
          </cell>
          <cell r="L1100">
            <v>2</v>
          </cell>
        </row>
        <row r="1101">
          <cell r="A1101">
            <v>2</v>
          </cell>
          <cell r="B1101" t="str">
            <v>Eataly Downtown NYC</v>
          </cell>
          <cell r="C1101">
            <v>45839</v>
          </cell>
          <cell r="D1101">
            <v>3</v>
          </cell>
          <cell r="E1101" t="str">
            <v>All-Purpose Flour</v>
          </cell>
          <cell r="F1101" t="str">
            <v>Grain</v>
          </cell>
          <cell r="G1101">
            <v>250</v>
          </cell>
          <cell r="H1101">
            <v>163</v>
          </cell>
          <cell r="I1101">
            <v>0.65200000000000002</v>
          </cell>
          <cell r="J1101">
            <v>0.66</v>
          </cell>
          <cell r="K1101">
            <v>0.65</v>
          </cell>
          <cell r="L1101">
            <v>3</v>
          </cell>
        </row>
        <row r="1102">
          <cell r="A1102">
            <v>2</v>
          </cell>
          <cell r="B1102" t="str">
            <v>Eataly Downtown NYC</v>
          </cell>
          <cell r="C1102">
            <v>45870</v>
          </cell>
          <cell r="D1102">
            <v>3</v>
          </cell>
          <cell r="E1102" t="str">
            <v>All-Purpose Flour</v>
          </cell>
          <cell r="F1102" t="str">
            <v>Grain</v>
          </cell>
          <cell r="G1102">
            <v>200</v>
          </cell>
          <cell r="H1102">
            <v>132</v>
          </cell>
          <cell r="I1102">
            <v>0.66</v>
          </cell>
          <cell r="J1102">
            <v>0.67</v>
          </cell>
          <cell r="K1102">
            <v>0.65</v>
          </cell>
          <cell r="L1102">
            <v>2</v>
          </cell>
        </row>
        <row r="1103">
          <cell r="A1103">
            <v>2</v>
          </cell>
          <cell r="B1103" t="str">
            <v>Eataly Downtown NYC</v>
          </cell>
          <cell r="C1103">
            <v>45901</v>
          </cell>
          <cell r="D1103">
            <v>3</v>
          </cell>
          <cell r="E1103" t="str">
            <v>All-Purpose Flour</v>
          </cell>
          <cell r="F1103" t="str">
            <v>Grain</v>
          </cell>
          <cell r="G1103">
            <v>200</v>
          </cell>
          <cell r="H1103">
            <v>131</v>
          </cell>
          <cell r="I1103">
            <v>0.65500000000000003</v>
          </cell>
          <cell r="J1103">
            <v>0.66</v>
          </cell>
          <cell r="K1103">
            <v>0.65</v>
          </cell>
          <cell r="L1103">
            <v>2</v>
          </cell>
        </row>
        <row r="1104">
          <cell r="A1104">
            <v>2</v>
          </cell>
          <cell r="B1104" t="str">
            <v>Eataly Downtown NYC</v>
          </cell>
          <cell r="C1104">
            <v>45931</v>
          </cell>
          <cell r="D1104">
            <v>3</v>
          </cell>
          <cell r="E1104" t="str">
            <v>All-Purpose Flour</v>
          </cell>
          <cell r="F1104" t="str">
            <v>Grain</v>
          </cell>
          <cell r="G1104">
            <v>250</v>
          </cell>
          <cell r="H1104">
            <v>171</v>
          </cell>
          <cell r="I1104">
            <v>0.68400000000000005</v>
          </cell>
          <cell r="J1104">
            <v>0.7</v>
          </cell>
          <cell r="K1104">
            <v>0.66</v>
          </cell>
          <cell r="L1104">
            <v>2</v>
          </cell>
        </row>
        <row r="1105">
          <cell r="A1105">
            <v>2</v>
          </cell>
          <cell r="B1105" t="str">
            <v>Eataly Downtown NYC</v>
          </cell>
          <cell r="C1105">
            <v>45962</v>
          </cell>
          <cell r="D1105">
            <v>3</v>
          </cell>
          <cell r="E1105" t="str">
            <v>All-Purpose Flour</v>
          </cell>
          <cell r="F1105" t="str">
            <v>Grain</v>
          </cell>
          <cell r="G1105">
            <v>250</v>
          </cell>
          <cell r="H1105">
            <v>169.5</v>
          </cell>
          <cell r="I1105">
            <v>0.67800000000000005</v>
          </cell>
          <cell r="J1105">
            <v>0.69</v>
          </cell>
          <cell r="K1105">
            <v>0.67</v>
          </cell>
          <cell r="L1105">
            <v>2</v>
          </cell>
        </row>
        <row r="1106">
          <cell r="A1106">
            <v>2</v>
          </cell>
          <cell r="B1106" t="str">
            <v>Eataly Downtown NYC</v>
          </cell>
          <cell r="C1106">
            <v>45992</v>
          </cell>
          <cell r="D1106">
            <v>3</v>
          </cell>
          <cell r="E1106" t="str">
            <v>All-Purpose Flour</v>
          </cell>
          <cell r="F1106" t="str">
            <v>Grain</v>
          </cell>
          <cell r="G1106">
            <v>350</v>
          </cell>
          <cell r="H1106">
            <v>242.5</v>
          </cell>
          <cell r="I1106">
            <v>0.69285714300000001</v>
          </cell>
          <cell r="J1106">
            <v>0.7</v>
          </cell>
          <cell r="K1106">
            <v>0.68</v>
          </cell>
          <cell r="L1106">
            <v>3</v>
          </cell>
        </row>
        <row r="1107">
          <cell r="A1107">
            <v>2</v>
          </cell>
          <cell r="B1107" t="str">
            <v>Eataly Downtown NYC</v>
          </cell>
          <cell r="C1107">
            <v>46023</v>
          </cell>
          <cell r="D1107">
            <v>3</v>
          </cell>
          <cell r="E1107" t="str">
            <v>All-Purpose Flour</v>
          </cell>
          <cell r="F1107" t="str">
            <v>Grain</v>
          </cell>
          <cell r="G1107">
            <v>250</v>
          </cell>
          <cell r="H1107">
            <v>173.5</v>
          </cell>
          <cell r="I1107">
            <v>0.69399999999999995</v>
          </cell>
          <cell r="J1107">
            <v>0.7</v>
          </cell>
          <cell r="K1107">
            <v>0.69</v>
          </cell>
          <cell r="L1107">
            <v>2</v>
          </cell>
        </row>
        <row r="1108">
          <cell r="A1108">
            <v>2</v>
          </cell>
          <cell r="B1108" t="str">
            <v>Eataly Downtown NYC</v>
          </cell>
          <cell r="C1108">
            <v>46054</v>
          </cell>
          <cell r="D1108">
            <v>3</v>
          </cell>
          <cell r="E1108" t="str">
            <v>All-Purpose Flour</v>
          </cell>
          <cell r="F1108" t="str">
            <v>Grain</v>
          </cell>
          <cell r="G1108">
            <v>250</v>
          </cell>
          <cell r="H1108">
            <v>175.5</v>
          </cell>
          <cell r="I1108">
            <v>0.70199999999999996</v>
          </cell>
          <cell r="J1108">
            <v>0.71</v>
          </cell>
          <cell r="K1108">
            <v>0.69</v>
          </cell>
          <cell r="L1108">
            <v>2</v>
          </cell>
        </row>
        <row r="1109">
          <cell r="A1109">
            <v>2</v>
          </cell>
          <cell r="B1109" t="str">
            <v>Eataly Downtown NYC</v>
          </cell>
          <cell r="C1109">
            <v>46082</v>
          </cell>
          <cell r="D1109">
            <v>3</v>
          </cell>
          <cell r="E1109" t="str">
            <v>All-Purpose Flour</v>
          </cell>
          <cell r="F1109" t="str">
            <v>Grain</v>
          </cell>
          <cell r="G1109">
            <v>200</v>
          </cell>
          <cell r="H1109">
            <v>141</v>
          </cell>
          <cell r="I1109">
            <v>0.70499999999999996</v>
          </cell>
          <cell r="J1109">
            <v>0.71</v>
          </cell>
          <cell r="K1109">
            <v>0.7</v>
          </cell>
          <cell r="L1109">
            <v>2</v>
          </cell>
        </row>
        <row r="1110">
          <cell r="A1110">
            <v>2</v>
          </cell>
          <cell r="B1110" t="str">
            <v>Eataly Downtown NYC</v>
          </cell>
          <cell r="C1110">
            <v>46113</v>
          </cell>
          <cell r="D1110">
            <v>3</v>
          </cell>
          <cell r="E1110" t="str">
            <v>All-Purpose Flour</v>
          </cell>
          <cell r="F1110" t="str">
            <v>Grain</v>
          </cell>
          <cell r="G1110">
            <v>250</v>
          </cell>
          <cell r="H1110">
            <v>175</v>
          </cell>
          <cell r="I1110">
            <v>0.7</v>
          </cell>
          <cell r="J1110">
            <v>0.7</v>
          </cell>
          <cell r="K1110">
            <v>0.7</v>
          </cell>
          <cell r="L1110">
            <v>2</v>
          </cell>
        </row>
        <row r="1111">
          <cell r="A1111">
            <v>2</v>
          </cell>
          <cell r="B1111" t="str">
            <v>Eataly Downtown NYC</v>
          </cell>
          <cell r="C1111">
            <v>46143</v>
          </cell>
          <cell r="D1111">
            <v>3</v>
          </cell>
          <cell r="E1111" t="str">
            <v>All-Purpose Flour</v>
          </cell>
          <cell r="F1111" t="str">
            <v>Grain</v>
          </cell>
          <cell r="G1111">
            <v>300</v>
          </cell>
          <cell r="H1111">
            <v>208.5</v>
          </cell>
          <cell r="I1111">
            <v>0.69499999999999995</v>
          </cell>
          <cell r="J1111">
            <v>0.71</v>
          </cell>
          <cell r="K1111">
            <v>0.68</v>
          </cell>
          <cell r="L1111">
            <v>2</v>
          </cell>
        </row>
        <row r="1112">
          <cell r="A1112">
            <v>2</v>
          </cell>
          <cell r="B1112" t="str">
            <v>Eataly Downtown NYC</v>
          </cell>
          <cell r="C1112">
            <v>46174</v>
          </cell>
          <cell r="D1112">
            <v>3</v>
          </cell>
          <cell r="E1112" t="str">
            <v>All-Purpose Flour</v>
          </cell>
          <cell r="F1112" t="str">
            <v>Grain</v>
          </cell>
          <cell r="G1112">
            <v>350</v>
          </cell>
          <cell r="H1112">
            <v>246</v>
          </cell>
          <cell r="I1112">
            <v>0.70285714300000002</v>
          </cell>
          <cell r="J1112">
            <v>0.71</v>
          </cell>
          <cell r="K1112">
            <v>0.7</v>
          </cell>
          <cell r="L1112">
            <v>3</v>
          </cell>
        </row>
        <row r="1113">
          <cell r="A1113">
            <v>2</v>
          </cell>
          <cell r="B1113" t="str">
            <v>Eataly Downtown NYC</v>
          </cell>
          <cell r="C1113">
            <v>46204</v>
          </cell>
          <cell r="D1113">
            <v>3</v>
          </cell>
          <cell r="E1113" t="str">
            <v>All-Purpose Flour</v>
          </cell>
          <cell r="F1113" t="str">
            <v>Grain</v>
          </cell>
          <cell r="G1113">
            <v>200</v>
          </cell>
          <cell r="H1113">
            <v>141</v>
          </cell>
          <cell r="I1113">
            <v>0.70499999999999996</v>
          </cell>
          <cell r="J1113">
            <v>0.71</v>
          </cell>
          <cell r="K1113">
            <v>0.7</v>
          </cell>
          <cell r="L1113">
            <v>2</v>
          </cell>
        </row>
        <row r="1114">
          <cell r="A1114">
            <v>2</v>
          </cell>
          <cell r="B1114" t="str">
            <v>Eataly Downtown NYC</v>
          </cell>
          <cell r="C1114">
            <v>46235</v>
          </cell>
          <cell r="D1114">
            <v>3</v>
          </cell>
          <cell r="E1114" t="str">
            <v>All-Purpose Flour</v>
          </cell>
          <cell r="F1114" t="str">
            <v>Grain</v>
          </cell>
          <cell r="G1114">
            <v>200</v>
          </cell>
          <cell r="H1114">
            <v>142</v>
          </cell>
          <cell r="I1114">
            <v>0.71</v>
          </cell>
          <cell r="J1114">
            <v>0.72</v>
          </cell>
          <cell r="K1114">
            <v>0.7</v>
          </cell>
          <cell r="L1114">
            <v>2</v>
          </cell>
        </row>
        <row r="1115">
          <cell r="A1115">
            <v>2</v>
          </cell>
          <cell r="B1115" t="str">
            <v>Eataly Downtown NYC</v>
          </cell>
          <cell r="C1115">
            <v>46266</v>
          </cell>
          <cell r="D1115">
            <v>3</v>
          </cell>
          <cell r="E1115" t="str">
            <v>All-Purpose Flour</v>
          </cell>
          <cell r="F1115" t="str">
            <v>Grain</v>
          </cell>
          <cell r="G1115">
            <v>200</v>
          </cell>
          <cell r="H1115">
            <v>141</v>
          </cell>
          <cell r="I1115">
            <v>0.70499999999999996</v>
          </cell>
          <cell r="J1115">
            <v>0.71</v>
          </cell>
          <cell r="K1115">
            <v>0.7</v>
          </cell>
          <cell r="L1115">
            <v>2</v>
          </cell>
        </row>
        <row r="1116">
          <cell r="A1116">
            <v>2</v>
          </cell>
          <cell r="B1116" t="str">
            <v>Eataly Downtown NYC</v>
          </cell>
          <cell r="C1116">
            <v>45689</v>
          </cell>
          <cell r="D1116">
            <v>4</v>
          </cell>
          <cell r="E1116" t="str">
            <v>Guanciale</v>
          </cell>
          <cell r="F1116" t="str">
            <v>Meat</v>
          </cell>
          <cell r="G1116">
            <v>37.5</v>
          </cell>
          <cell r="H1116">
            <v>589.69749999999999</v>
          </cell>
          <cell r="I1116">
            <v>15.725266667</v>
          </cell>
          <cell r="J1116">
            <v>15.98</v>
          </cell>
          <cell r="K1116">
            <v>15.49</v>
          </cell>
          <cell r="L1116">
            <v>8</v>
          </cell>
        </row>
        <row r="1117">
          <cell r="A1117">
            <v>2</v>
          </cell>
          <cell r="B1117" t="str">
            <v>Eataly Downtown NYC</v>
          </cell>
          <cell r="C1117">
            <v>45717</v>
          </cell>
          <cell r="D1117">
            <v>4</v>
          </cell>
          <cell r="E1117" t="str">
            <v>Guanciale</v>
          </cell>
          <cell r="F1117" t="str">
            <v>Meat</v>
          </cell>
          <cell r="G1117">
            <v>41</v>
          </cell>
          <cell r="H1117">
            <v>643.03</v>
          </cell>
          <cell r="I1117">
            <v>15.683658536999999</v>
          </cell>
          <cell r="J1117">
            <v>15.94</v>
          </cell>
          <cell r="K1117">
            <v>15.33</v>
          </cell>
          <cell r="L1117">
            <v>8</v>
          </cell>
        </row>
        <row r="1118">
          <cell r="A1118">
            <v>2</v>
          </cell>
          <cell r="B1118" t="str">
            <v>Eataly Downtown NYC</v>
          </cell>
          <cell r="C1118">
            <v>45748</v>
          </cell>
          <cell r="D1118">
            <v>4</v>
          </cell>
          <cell r="E1118" t="str">
            <v>Guanciale</v>
          </cell>
          <cell r="F1118" t="str">
            <v>Meat</v>
          </cell>
          <cell r="G1118">
            <v>50.25</v>
          </cell>
          <cell r="H1118">
            <v>793.3</v>
          </cell>
          <cell r="I1118">
            <v>15.787064677</v>
          </cell>
          <cell r="J1118">
            <v>16.190000000000001</v>
          </cell>
          <cell r="K1118">
            <v>15.32</v>
          </cell>
          <cell r="L1118">
            <v>9</v>
          </cell>
        </row>
        <row r="1119">
          <cell r="A1119">
            <v>2</v>
          </cell>
          <cell r="B1119" t="str">
            <v>Eataly Downtown NYC</v>
          </cell>
          <cell r="C1119">
            <v>45778</v>
          </cell>
          <cell r="D1119">
            <v>4</v>
          </cell>
          <cell r="E1119" t="str">
            <v>Guanciale</v>
          </cell>
          <cell r="F1119" t="str">
            <v>Meat</v>
          </cell>
          <cell r="G1119">
            <v>50.5</v>
          </cell>
          <cell r="H1119">
            <v>788.48749999999995</v>
          </cell>
          <cell r="I1119">
            <v>15.613613860999999</v>
          </cell>
          <cell r="J1119">
            <v>16.75</v>
          </cell>
          <cell r="K1119">
            <v>15</v>
          </cell>
          <cell r="L1119">
            <v>9</v>
          </cell>
        </row>
        <row r="1120">
          <cell r="A1120">
            <v>2</v>
          </cell>
          <cell r="B1120" t="str">
            <v>Eataly Downtown NYC</v>
          </cell>
          <cell r="C1120">
            <v>45809</v>
          </cell>
          <cell r="D1120">
            <v>4</v>
          </cell>
          <cell r="E1120" t="str">
            <v>Guanciale</v>
          </cell>
          <cell r="F1120" t="str">
            <v>Meat</v>
          </cell>
          <cell r="G1120">
            <v>42.5</v>
          </cell>
          <cell r="H1120">
            <v>668.58500000000004</v>
          </cell>
          <cell r="I1120">
            <v>15.731411765000001</v>
          </cell>
          <cell r="J1120">
            <v>15.93</v>
          </cell>
          <cell r="K1120">
            <v>15.51</v>
          </cell>
          <cell r="L1120">
            <v>8</v>
          </cell>
        </row>
        <row r="1121">
          <cell r="A1121">
            <v>2</v>
          </cell>
          <cell r="B1121" t="str">
            <v>Eataly Downtown NYC</v>
          </cell>
          <cell r="C1121">
            <v>45839</v>
          </cell>
          <cell r="D1121">
            <v>4</v>
          </cell>
          <cell r="E1121" t="str">
            <v>Guanciale</v>
          </cell>
          <cell r="F1121" t="str">
            <v>Meat</v>
          </cell>
          <cell r="G1121">
            <v>41</v>
          </cell>
          <cell r="H1121">
            <v>642.20000000000005</v>
          </cell>
          <cell r="I1121">
            <v>15.663414634</v>
          </cell>
          <cell r="J1121">
            <v>16</v>
          </cell>
          <cell r="K1121">
            <v>15.14</v>
          </cell>
          <cell r="L1121">
            <v>9</v>
          </cell>
        </row>
        <row r="1122">
          <cell r="A1122">
            <v>2</v>
          </cell>
          <cell r="B1122" t="str">
            <v>Eataly Downtown NYC</v>
          </cell>
          <cell r="C1122">
            <v>45870</v>
          </cell>
          <cell r="D1122">
            <v>4</v>
          </cell>
          <cell r="E1122" t="str">
            <v>Guanciale</v>
          </cell>
          <cell r="F1122" t="str">
            <v>Meat</v>
          </cell>
          <cell r="G1122">
            <v>46.75</v>
          </cell>
          <cell r="H1122">
            <v>734.745</v>
          </cell>
          <cell r="I1122">
            <v>15.716470588</v>
          </cell>
          <cell r="J1122">
            <v>16.54</v>
          </cell>
          <cell r="K1122">
            <v>15.42</v>
          </cell>
          <cell r="L1122">
            <v>9</v>
          </cell>
        </row>
        <row r="1123">
          <cell r="A1123">
            <v>2</v>
          </cell>
          <cell r="B1123" t="str">
            <v>Eataly Downtown NYC</v>
          </cell>
          <cell r="C1123">
            <v>45901</v>
          </cell>
          <cell r="D1123">
            <v>4</v>
          </cell>
          <cell r="E1123" t="str">
            <v>Guanciale</v>
          </cell>
          <cell r="F1123" t="str">
            <v>Meat</v>
          </cell>
          <cell r="G1123">
            <v>48.25</v>
          </cell>
          <cell r="H1123">
            <v>753.125</v>
          </cell>
          <cell r="I1123">
            <v>15.608808290000001</v>
          </cell>
          <cell r="J1123">
            <v>15.88</v>
          </cell>
          <cell r="K1123">
            <v>15.3</v>
          </cell>
          <cell r="L1123">
            <v>9</v>
          </cell>
        </row>
        <row r="1124">
          <cell r="A1124">
            <v>2</v>
          </cell>
          <cell r="B1124" t="str">
            <v>Eataly Downtown NYC</v>
          </cell>
          <cell r="C1124">
            <v>45931</v>
          </cell>
          <cell r="D1124">
            <v>4</v>
          </cell>
          <cell r="E1124" t="str">
            <v>Guanciale</v>
          </cell>
          <cell r="F1124" t="str">
            <v>Meat</v>
          </cell>
          <cell r="G1124">
            <v>52.75</v>
          </cell>
          <cell r="H1124">
            <v>828.5675</v>
          </cell>
          <cell r="I1124">
            <v>15.707440758000001</v>
          </cell>
          <cell r="J1124">
            <v>15.98</v>
          </cell>
          <cell r="K1124">
            <v>15.45</v>
          </cell>
          <cell r="L1124">
            <v>9</v>
          </cell>
        </row>
        <row r="1125">
          <cell r="A1125">
            <v>2</v>
          </cell>
          <cell r="B1125" t="str">
            <v>Eataly Downtown NYC</v>
          </cell>
          <cell r="C1125">
            <v>45962</v>
          </cell>
          <cell r="D1125">
            <v>4</v>
          </cell>
          <cell r="E1125" t="str">
            <v>Guanciale</v>
          </cell>
          <cell r="F1125" t="str">
            <v>Meat</v>
          </cell>
          <cell r="G1125">
            <v>42.25</v>
          </cell>
          <cell r="H1125">
            <v>665.93</v>
          </cell>
          <cell r="I1125">
            <v>15.761656804999999</v>
          </cell>
          <cell r="J1125">
            <v>16.23</v>
          </cell>
          <cell r="K1125">
            <v>15.43</v>
          </cell>
          <cell r="L1125">
            <v>8</v>
          </cell>
        </row>
        <row r="1126">
          <cell r="A1126">
            <v>2</v>
          </cell>
          <cell r="B1126" t="str">
            <v>Eataly Downtown NYC</v>
          </cell>
          <cell r="C1126">
            <v>45992</v>
          </cell>
          <cell r="D1126">
            <v>4</v>
          </cell>
          <cell r="E1126" t="str">
            <v>Guanciale</v>
          </cell>
          <cell r="F1126" t="str">
            <v>Meat</v>
          </cell>
          <cell r="G1126">
            <v>58.5</v>
          </cell>
          <cell r="H1126">
            <v>931.3</v>
          </cell>
          <cell r="I1126">
            <v>15.919658119999999</v>
          </cell>
          <cell r="J1126">
            <v>16.309999999999999</v>
          </cell>
          <cell r="K1126">
            <v>15.7</v>
          </cell>
          <cell r="L1126">
            <v>9</v>
          </cell>
        </row>
        <row r="1127">
          <cell r="A1127">
            <v>2</v>
          </cell>
          <cell r="B1127" t="str">
            <v>Eataly Downtown NYC</v>
          </cell>
          <cell r="C1127">
            <v>46023</v>
          </cell>
          <cell r="D1127">
            <v>4</v>
          </cell>
          <cell r="E1127" t="str">
            <v>Guanciale</v>
          </cell>
          <cell r="F1127" t="str">
            <v>Meat</v>
          </cell>
          <cell r="G1127">
            <v>39.75</v>
          </cell>
          <cell r="H1127">
            <v>636.64250000000004</v>
          </cell>
          <cell r="I1127">
            <v>16.016163521999999</v>
          </cell>
          <cell r="J1127">
            <v>16.37</v>
          </cell>
          <cell r="K1127">
            <v>15.84</v>
          </cell>
          <cell r="L1127">
            <v>9</v>
          </cell>
        </row>
        <row r="1128">
          <cell r="A1128">
            <v>2</v>
          </cell>
          <cell r="B1128" t="str">
            <v>Eataly Downtown NYC</v>
          </cell>
          <cell r="C1128">
            <v>46054</v>
          </cell>
          <cell r="D1128">
            <v>4</v>
          </cell>
          <cell r="E1128" t="str">
            <v>Guanciale</v>
          </cell>
          <cell r="F1128" t="str">
            <v>Meat</v>
          </cell>
          <cell r="G1128">
            <v>41</v>
          </cell>
          <cell r="H1128">
            <v>658.3075</v>
          </cell>
          <cell r="I1128">
            <v>16.056280487999999</v>
          </cell>
          <cell r="J1128">
            <v>16.440000000000001</v>
          </cell>
          <cell r="K1128">
            <v>15.62</v>
          </cell>
          <cell r="L1128">
            <v>8</v>
          </cell>
        </row>
        <row r="1129">
          <cell r="A1129">
            <v>2</v>
          </cell>
          <cell r="B1129" t="str">
            <v>Eataly Downtown NYC</v>
          </cell>
          <cell r="C1129">
            <v>46082</v>
          </cell>
          <cell r="D1129">
            <v>4</v>
          </cell>
          <cell r="E1129" t="str">
            <v>Guanciale</v>
          </cell>
          <cell r="F1129" t="str">
            <v>Meat</v>
          </cell>
          <cell r="G1129">
            <v>46.5</v>
          </cell>
          <cell r="H1129">
            <v>741.52</v>
          </cell>
          <cell r="I1129">
            <v>15.946666667000001</v>
          </cell>
          <cell r="J1129">
            <v>16.13</v>
          </cell>
          <cell r="K1129">
            <v>15.72</v>
          </cell>
          <cell r="L1129">
            <v>9</v>
          </cell>
        </row>
        <row r="1130">
          <cell r="A1130">
            <v>2</v>
          </cell>
          <cell r="B1130" t="str">
            <v>Eataly Downtown NYC</v>
          </cell>
          <cell r="C1130">
            <v>46113</v>
          </cell>
          <cell r="D1130">
            <v>4</v>
          </cell>
          <cell r="E1130" t="str">
            <v>Guanciale</v>
          </cell>
          <cell r="F1130" t="str">
            <v>Meat</v>
          </cell>
          <cell r="G1130">
            <v>47.5</v>
          </cell>
          <cell r="H1130">
            <v>768.01250000000005</v>
          </cell>
          <cell r="I1130">
            <v>16.168684210999999</v>
          </cell>
          <cell r="J1130">
            <v>16.559999999999999</v>
          </cell>
          <cell r="K1130">
            <v>15.99</v>
          </cell>
          <cell r="L1130">
            <v>8</v>
          </cell>
        </row>
        <row r="1131">
          <cell r="A1131">
            <v>2</v>
          </cell>
          <cell r="B1131" t="str">
            <v>Eataly Downtown NYC</v>
          </cell>
          <cell r="C1131">
            <v>46143</v>
          </cell>
          <cell r="D1131">
            <v>4</v>
          </cell>
          <cell r="E1131" t="str">
            <v>Guanciale</v>
          </cell>
          <cell r="F1131" t="str">
            <v>Meat</v>
          </cell>
          <cell r="G1131">
            <v>59.25</v>
          </cell>
          <cell r="H1131">
            <v>963.29499999999996</v>
          </cell>
          <cell r="I1131">
            <v>16.258143459999999</v>
          </cell>
          <cell r="J1131">
            <v>16.45</v>
          </cell>
          <cell r="K1131">
            <v>16.07</v>
          </cell>
          <cell r="L1131">
            <v>9</v>
          </cell>
        </row>
        <row r="1132">
          <cell r="A1132">
            <v>2</v>
          </cell>
          <cell r="B1132" t="str">
            <v>Eataly Downtown NYC</v>
          </cell>
          <cell r="C1132">
            <v>46174</v>
          </cell>
          <cell r="D1132">
            <v>4</v>
          </cell>
          <cell r="E1132" t="str">
            <v>Guanciale</v>
          </cell>
          <cell r="F1132" t="str">
            <v>Meat</v>
          </cell>
          <cell r="G1132">
            <v>46.25</v>
          </cell>
          <cell r="H1132">
            <v>752.66</v>
          </cell>
          <cell r="I1132">
            <v>16.273729729999999</v>
          </cell>
          <cell r="J1132">
            <v>16.57</v>
          </cell>
          <cell r="K1132">
            <v>15.9</v>
          </cell>
          <cell r="L1132">
            <v>9</v>
          </cell>
        </row>
        <row r="1133">
          <cell r="A1133">
            <v>2</v>
          </cell>
          <cell r="B1133" t="str">
            <v>Eataly Downtown NYC</v>
          </cell>
          <cell r="C1133">
            <v>46204</v>
          </cell>
          <cell r="D1133">
            <v>4</v>
          </cell>
          <cell r="E1133" t="str">
            <v>Guanciale</v>
          </cell>
          <cell r="F1133" t="str">
            <v>Meat</v>
          </cell>
          <cell r="G1133">
            <v>48</v>
          </cell>
          <cell r="H1133">
            <v>779.69500000000005</v>
          </cell>
          <cell r="I1133">
            <v>16.243645832999999</v>
          </cell>
          <cell r="J1133">
            <v>16.55</v>
          </cell>
          <cell r="K1133">
            <v>15.88</v>
          </cell>
          <cell r="L1133">
            <v>9</v>
          </cell>
        </row>
        <row r="1134">
          <cell r="A1134">
            <v>2</v>
          </cell>
          <cell r="B1134" t="str">
            <v>Eataly Downtown NYC</v>
          </cell>
          <cell r="C1134">
            <v>46235</v>
          </cell>
          <cell r="D1134">
            <v>4</v>
          </cell>
          <cell r="E1134" t="str">
            <v>Guanciale</v>
          </cell>
          <cell r="F1134" t="str">
            <v>Meat</v>
          </cell>
          <cell r="G1134">
            <v>38.75</v>
          </cell>
          <cell r="H1134">
            <v>635.5</v>
          </cell>
          <cell r="I1134">
            <v>16.399999999999999</v>
          </cell>
          <cell r="J1134">
            <v>16.59</v>
          </cell>
          <cell r="K1134">
            <v>16.09</v>
          </cell>
          <cell r="L1134">
            <v>8</v>
          </cell>
        </row>
        <row r="1135">
          <cell r="A1135">
            <v>2</v>
          </cell>
          <cell r="B1135" t="str">
            <v>Eataly Downtown NYC</v>
          </cell>
          <cell r="C1135">
            <v>46266</v>
          </cell>
          <cell r="D1135">
            <v>4</v>
          </cell>
          <cell r="E1135" t="str">
            <v>Guanciale</v>
          </cell>
          <cell r="F1135" t="str">
            <v>Meat</v>
          </cell>
          <cell r="G1135">
            <v>42</v>
          </cell>
          <cell r="H1135">
            <v>690.69500000000005</v>
          </cell>
          <cell r="I1135">
            <v>16.445119047999999</v>
          </cell>
          <cell r="J1135">
            <v>16.850000000000001</v>
          </cell>
          <cell r="K1135">
            <v>16.07</v>
          </cell>
          <cell r="L1135">
            <v>9</v>
          </cell>
        </row>
        <row r="1136">
          <cell r="A1136">
            <v>2</v>
          </cell>
          <cell r="B1136" t="str">
            <v>Eataly Downtown NYC</v>
          </cell>
          <cell r="C1136">
            <v>45689</v>
          </cell>
          <cell r="D1136">
            <v>5</v>
          </cell>
          <cell r="E1136" t="str">
            <v>Fresh Eggs</v>
          </cell>
          <cell r="F1136" t="str">
            <v>Dairy</v>
          </cell>
          <cell r="G1136">
            <v>318</v>
          </cell>
          <cell r="H1136">
            <v>120.84</v>
          </cell>
          <cell r="I1136">
            <v>0.38</v>
          </cell>
          <cell r="J1136">
            <v>0.39</v>
          </cell>
          <cell r="K1136">
            <v>0.37</v>
          </cell>
          <cell r="L1136">
            <v>8</v>
          </cell>
        </row>
        <row r="1137">
          <cell r="A1137">
            <v>2</v>
          </cell>
          <cell r="B1137" t="str">
            <v>Eataly Downtown NYC</v>
          </cell>
          <cell r="C1137">
            <v>45717</v>
          </cell>
          <cell r="D1137">
            <v>5</v>
          </cell>
          <cell r="E1137" t="str">
            <v>Fresh Eggs</v>
          </cell>
          <cell r="F1137" t="str">
            <v>Dairy</v>
          </cell>
          <cell r="G1137">
            <v>426</v>
          </cell>
          <cell r="H1137">
            <v>162</v>
          </cell>
          <cell r="I1137">
            <v>0.38028169000000001</v>
          </cell>
          <cell r="J1137">
            <v>0.39</v>
          </cell>
          <cell r="K1137">
            <v>0.37</v>
          </cell>
          <cell r="L1137">
            <v>9</v>
          </cell>
        </row>
        <row r="1138">
          <cell r="A1138">
            <v>2</v>
          </cell>
          <cell r="B1138" t="str">
            <v>Eataly Downtown NYC</v>
          </cell>
          <cell r="C1138">
            <v>45748</v>
          </cell>
          <cell r="D1138">
            <v>5</v>
          </cell>
          <cell r="E1138" t="str">
            <v>Fresh Eggs</v>
          </cell>
          <cell r="F1138" t="str">
            <v>Dairy</v>
          </cell>
          <cell r="G1138">
            <v>456</v>
          </cell>
          <cell r="H1138">
            <v>175.38</v>
          </cell>
          <cell r="I1138">
            <v>0.38460526299999998</v>
          </cell>
          <cell r="J1138">
            <v>0.39</v>
          </cell>
          <cell r="K1138">
            <v>0.38</v>
          </cell>
          <cell r="L1138">
            <v>8</v>
          </cell>
        </row>
        <row r="1139">
          <cell r="A1139">
            <v>2</v>
          </cell>
          <cell r="B1139" t="str">
            <v>Eataly Downtown NYC</v>
          </cell>
          <cell r="C1139">
            <v>45778</v>
          </cell>
          <cell r="D1139">
            <v>5</v>
          </cell>
          <cell r="E1139" t="str">
            <v>Fresh Eggs</v>
          </cell>
          <cell r="F1139" t="str">
            <v>Dairy</v>
          </cell>
          <cell r="G1139">
            <v>534</v>
          </cell>
          <cell r="H1139">
            <v>209.4</v>
          </cell>
          <cell r="I1139">
            <v>0.39213483100000002</v>
          </cell>
          <cell r="J1139">
            <v>0.4</v>
          </cell>
          <cell r="K1139">
            <v>0.39</v>
          </cell>
          <cell r="L1139">
            <v>9</v>
          </cell>
        </row>
        <row r="1140">
          <cell r="A1140">
            <v>2</v>
          </cell>
          <cell r="B1140" t="str">
            <v>Eataly Downtown NYC</v>
          </cell>
          <cell r="C1140">
            <v>45809</v>
          </cell>
          <cell r="D1140">
            <v>5</v>
          </cell>
          <cell r="E1140" t="str">
            <v>Fresh Eggs</v>
          </cell>
          <cell r="F1140" t="str">
            <v>Dairy</v>
          </cell>
          <cell r="G1140">
            <v>498</v>
          </cell>
          <cell r="H1140">
            <v>196.2</v>
          </cell>
          <cell r="I1140">
            <v>0.39397590399999999</v>
          </cell>
          <cell r="J1140">
            <v>0.4</v>
          </cell>
          <cell r="K1140">
            <v>0.39</v>
          </cell>
          <cell r="L1140">
            <v>9</v>
          </cell>
        </row>
        <row r="1141">
          <cell r="A1141">
            <v>2</v>
          </cell>
          <cell r="B1141" t="str">
            <v>Eataly Downtown NYC</v>
          </cell>
          <cell r="C1141">
            <v>45839</v>
          </cell>
          <cell r="D1141">
            <v>5</v>
          </cell>
          <cell r="E1141" t="str">
            <v>Fresh Eggs</v>
          </cell>
          <cell r="F1141" t="str">
            <v>Dairy</v>
          </cell>
          <cell r="G1141">
            <v>480</v>
          </cell>
          <cell r="H1141">
            <v>189.84</v>
          </cell>
          <cell r="I1141">
            <v>0.39550000000000002</v>
          </cell>
          <cell r="J1141">
            <v>0.41</v>
          </cell>
          <cell r="K1141">
            <v>0.39</v>
          </cell>
          <cell r="L1141">
            <v>9</v>
          </cell>
        </row>
        <row r="1142">
          <cell r="A1142">
            <v>2</v>
          </cell>
          <cell r="B1142" t="str">
            <v>Eataly Downtown NYC</v>
          </cell>
          <cell r="C1142">
            <v>45870</v>
          </cell>
          <cell r="D1142">
            <v>5</v>
          </cell>
          <cell r="E1142" t="str">
            <v>Fresh Eggs</v>
          </cell>
          <cell r="F1142" t="str">
            <v>Dairy</v>
          </cell>
          <cell r="G1142">
            <v>414</v>
          </cell>
          <cell r="H1142">
            <v>163.86</v>
          </cell>
          <cell r="I1142">
            <v>0.39579710099999998</v>
          </cell>
          <cell r="J1142">
            <v>0.42</v>
          </cell>
          <cell r="K1142">
            <v>0.39</v>
          </cell>
          <cell r="L1142">
            <v>8</v>
          </cell>
        </row>
        <row r="1143">
          <cell r="A1143">
            <v>2</v>
          </cell>
          <cell r="B1143" t="str">
            <v>Eataly Downtown NYC</v>
          </cell>
          <cell r="C1143">
            <v>45901</v>
          </cell>
          <cell r="D1143">
            <v>5</v>
          </cell>
          <cell r="E1143" t="str">
            <v>Fresh Eggs</v>
          </cell>
          <cell r="F1143" t="str">
            <v>Dairy</v>
          </cell>
          <cell r="G1143">
            <v>510</v>
          </cell>
          <cell r="H1143">
            <v>201.36</v>
          </cell>
          <cell r="I1143">
            <v>0.39482352900000001</v>
          </cell>
          <cell r="J1143">
            <v>0.4</v>
          </cell>
          <cell r="K1143">
            <v>0.39</v>
          </cell>
          <cell r="L1143">
            <v>9</v>
          </cell>
        </row>
        <row r="1144">
          <cell r="A1144">
            <v>2</v>
          </cell>
          <cell r="B1144" t="str">
            <v>Eataly Downtown NYC</v>
          </cell>
          <cell r="C1144">
            <v>45931</v>
          </cell>
          <cell r="D1144">
            <v>5</v>
          </cell>
          <cell r="E1144" t="str">
            <v>Fresh Eggs</v>
          </cell>
          <cell r="F1144" t="str">
            <v>Dairy</v>
          </cell>
          <cell r="G1144">
            <v>540</v>
          </cell>
          <cell r="H1144">
            <v>213.54</v>
          </cell>
          <cell r="I1144">
            <v>0.39544444400000001</v>
          </cell>
          <cell r="J1144">
            <v>0.41</v>
          </cell>
          <cell r="K1144">
            <v>0.39</v>
          </cell>
          <cell r="L1144">
            <v>9</v>
          </cell>
        </row>
        <row r="1145">
          <cell r="A1145">
            <v>2</v>
          </cell>
          <cell r="B1145" t="str">
            <v>Eataly Downtown NYC</v>
          </cell>
          <cell r="C1145">
            <v>45962</v>
          </cell>
          <cell r="D1145">
            <v>5</v>
          </cell>
          <cell r="E1145" t="str">
            <v>Fresh Eggs</v>
          </cell>
          <cell r="F1145" t="str">
            <v>Dairy</v>
          </cell>
          <cell r="G1145">
            <v>402</v>
          </cell>
          <cell r="H1145">
            <v>161.58000000000001</v>
          </cell>
          <cell r="I1145">
            <v>0.401940299</v>
          </cell>
          <cell r="J1145">
            <v>0.41</v>
          </cell>
          <cell r="K1145">
            <v>0.4</v>
          </cell>
          <cell r="L1145">
            <v>8</v>
          </cell>
        </row>
        <row r="1146">
          <cell r="A1146">
            <v>2</v>
          </cell>
          <cell r="B1146" t="str">
            <v>Eataly Downtown NYC</v>
          </cell>
          <cell r="C1146">
            <v>45992</v>
          </cell>
          <cell r="D1146">
            <v>5</v>
          </cell>
          <cell r="E1146" t="str">
            <v>Fresh Eggs</v>
          </cell>
          <cell r="F1146" t="str">
            <v>Dairy</v>
          </cell>
          <cell r="G1146">
            <v>522</v>
          </cell>
          <cell r="H1146">
            <v>208.44</v>
          </cell>
          <cell r="I1146">
            <v>0.39931034500000001</v>
          </cell>
          <cell r="J1146">
            <v>0.4</v>
          </cell>
          <cell r="K1146">
            <v>0.39</v>
          </cell>
          <cell r="L1146">
            <v>9</v>
          </cell>
        </row>
        <row r="1147">
          <cell r="A1147">
            <v>2</v>
          </cell>
          <cell r="B1147" t="str">
            <v>Eataly Downtown NYC</v>
          </cell>
          <cell r="C1147">
            <v>46023</v>
          </cell>
          <cell r="D1147">
            <v>5</v>
          </cell>
          <cell r="E1147" t="str">
            <v>Fresh Eggs</v>
          </cell>
          <cell r="F1147" t="str">
            <v>Dairy</v>
          </cell>
          <cell r="G1147">
            <v>372</v>
          </cell>
          <cell r="H1147">
            <v>148.91999999999999</v>
          </cell>
          <cell r="I1147">
            <v>0.40032258100000001</v>
          </cell>
          <cell r="J1147">
            <v>0.41</v>
          </cell>
          <cell r="K1147">
            <v>0.39</v>
          </cell>
          <cell r="L1147">
            <v>9</v>
          </cell>
        </row>
        <row r="1148">
          <cell r="A1148">
            <v>2</v>
          </cell>
          <cell r="B1148" t="str">
            <v>Eataly Downtown NYC</v>
          </cell>
          <cell r="C1148">
            <v>46054</v>
          </cell>
          <cell r="D1148">
            <v>5</v>
          </cell>
          <cell r="E1148" t="str">
            <v>Fresh Eggs</v>
          </cell>
          <cell r="F1148" t="str">
            <v>Dairy</v>
          </cell>
          <cell r="G1148">
            <v>330</v>
          </cell>
          <cell r="H1148">
            <v>132.30000000000001</v>
          </cell>
          <cell r="I1148">
            <v>0.400909091</v>
          </cell>
          <cell r="J1148">
            <v>0.41</v>
          </cell>
          <cell r="K1148">
            <v>0.4</v>
          </cell>
          <cell r="L1148">
            <v>8</v>
          </cell>
        </row>
        <row r="1149">
          <cell r="A1149">
            <v>2</v>
          </cell>
          <cell r="B1149" t="str">
            <v>Eataly Downtown NYC</v>
          </cell>
          <cell r="C1149">
            <v>46082</v>
          </cell>
          <cell r="D1149">
            <v>5</v>
          </cell>
          <cell r="E1149" t="str">
            <v>Fresh Eggs</v>
          </cell>
          <cell r="F1149" t="str">
            <v>Dairy</v>
          </cell>
          <cell r="G1149">
            <v>468</v>
          </cell>
          <cell r="H1149">
            <v>189.72</v>
          </cell>
          <cell r="I1149">
            <v>0.405384615</v>
          </cell>
          <cell r="J1149">
            <v>0.41</v>
          </cell>
          <cell r="K1149">
            <v>0.4</v>
          </cell>
          <cell r="L1149">
            <v>9</v>
          </cell>
        </row>
        <row r="1150">
          <cell r="A1150">
            <v>2</v>
          </cell>
          <cell r="B1150" t="str">
            <v>Eataly Downtown NYC</v>
          </cell>
          <cell r="C1150">
            <v>46113</v>
          </cell>
          <cell r="D1150">
            <v>5</v>
          </cell>
          <cell r="E1150" t="str">
            <v>Fresh Eggs</v>
          </cell>
          <cell r="F1150" t="str">
            <v>Dairy</v>
          </cell>
          <cell r="G1150">
            <v>564</v>
          </cell>
          <cell r="H1150">
            <v>226.68</v>
          </cell>
          <cell r="I1150">
            <v>0.40191489400000002</v>
          </cell>
          <cell r="J1150">
            <v>0.41</v>
          </cell>
          <cell r="K1150">
            <v>0.4</v>
          </cell>
          <cell r="L1150">
            <v>9</v>
          </cell>
        </row>
        <row r="1151">
          <cell r="A1151">
            <v>2</v>
          </cell>
          <cell r="B1151" t="str">
            <v>Eataly Downtown NYC</v>
          </cell>
          <cell r="C1151">
            <v>46143</v>
          </cell>
          <cell r="D1151">
            <v>5</v>
          </cell>
          <cell r="E1151" t="str">
            <v>Fresh Eggs</v>
          </cell>
          <cell r="F1151" t="str">
            <v>Dairy</v>
          </cell>
          <cell r="G1151">
            <v>564</v>
          </cell>
          <cell r="H1151">
            <v>229.08</v>
          </cell>
          <cell r="I1151">
            <v>0.406170213</v>
          </cell>
          <cell r="J1151">
            <v>0.41</v>
          </cell>
          <cell r="K1151">
            <v>0.39</v>
          </cell>
          <cell r="L1151">
            <v>8</v>
          </cell>
        </row>
        <row r="1152">
          <cell r="A1152">
            <v>2</v>
          </cell>
          <cell r="B1152" t="str">
            <v>Eataly Downtown NYC</v>
          </cell>
          <cell r="C1152">
            <v>46174</v>
          </cell>
          <cell r="D1152">
            <v>5</v>
          </cell>
          <cell r="E1152" t="str">
            <v>Fresh Eggs</v>
          </cell>
          <cell r="F1152" t="str">
            <v>Dairy</v>
          </cell>
          <cell r="G1152">
            <v>522</v>
          </cell>
          <cell r="H1152">
            <v>212.7</v>
          </cell>
          <cell r="I1152">
            <v>0.407471264</v>
          </cell>
          <cell r="J1152">
            <v>0.41</v>
          </cell>
          <cell r="K1152">
            <v>0.4</v>
          </cell>
          <cell r="L1152">
            <v>9</v>
          </cell>
        </row>
        <row r="1153">
          <cell r="A1153">
            <v>2</v>
          </cell>
          <cell r="B1153" t="str">
            <v>Eataly Downtown NYC</v>
          </cell>
          <cell r="C1153">
            <v>46204</v>
          </cell>
          <cell r="D1153">
            <v>5</v>
          </cell>
          <cell r="E1153" t="str">
            <v>Fresh Eggs</v>
          </cell>
          <cell r="F1153" t="str">
            <v>Dairy</v>
          </cell>
          <cell r="G1153">
            <v>528</v>
          </cell>
          <cell r="H1153">
            <v>213.78</v>
          </cell>
          <cell r="I1153">
            <v>0.404886364</v>
          </cell>
          <cell r="J1153">
            <v>0.41</v>
          </cell>
          <cell r="K1153">
            <v>0.4</v>
          </cell>
          <cell r="L1153">
            <v>9</v>
          </cell>
        </row>
        <row r="1154">
          <cell r="A1154">
            <v>2</v>
          </cell>
          <cell r="B1154" t="str">
            <v>Eataly Downtown NYC</v>
          </cell>
          <cell r="C1154">
            <v>46235</v>
          </cell>
          <cell r="D1154">
            <v>5</v>
          </cell>
          <cell r="E1154" t="str">
            <v>Fresh Eggs</v>
          </cell>
          <cell r="F1154" t="str">
            <v>Dairy</v>
          </cell>
          <cell r="G1154">
            <v>450</v>
          </cell>
          <cell r="H1154">
            <v>183.48</v>
          </cell>
          <cell r="I1154">
            <v>0.40773333299999998</v>
          </cell>
          <cell r="J1154">
            <v>0.41</v>
          </cell>
          <cell r="K1154">
            <v>0.4</v>
          </cell>
          <cell r="L1154">
            <v>9</v>
          </cell>
        </row>
        <row r="1155">
          <cell r="A1155">
            <v>2</v>
          </cell>
          <cell r="B1155" t="str">
            <v>Eataly Downtown NYC</v>
          </cell>
          <cell r="C1155">
            <v>46266</v>
          </cell>
          <cell r="D1155">
            <v>5</v>
          </cell>
          <cell r="E1155" t="str">
            <v>Fresh Eggs</v>
          </cell>
          <cell r="F1155" t="str">
            <v>Dairy</v>
          </cell>
          <cell r="G1155">
            <v>384</v>
          </cell>
          <cell r="H1155">
            <v>156.78</v>
          </cell>
          <cell r="I1155">
            <v>0.40828124999999998</v>
          </cell>
          <cell r="J1155">
            <v>0.42</v>
          </cell>
          <cell r="K1155">
            <v>0.4</v>
          </cell>
          <cell r="L1155">
            <v>8</v>
          </cell>
        </row>
        <row r="1156">
          <cell r="A1156">
            <v>2</v>
          </cell>
          <cell r="B1156" t="str">
            <v>Eataly Downtown NYC</v>
          </cell>
          <cell r="C1156">
            <v>45689</v>
          </cell>
          <cell r="D1156">
            <v>6</v>
          </cell>
          <cell r="E1156" t="str">
            <v>San Marzano Tomatoes (Canned)</v>
          </cell>
          <cell r="F1156" t="str">
            <v>Pantry</v>
          </cell>
          <cell r="G1156">
            <v>20</v>
          </cell>
          <cell r="H1156">
            <v>500.9</v>
          </cell>
          <cell r="I1156">
            <v>25.045000000000002</v>
          </cell>
          <cell r="J1156">
            <v>25.09</v>
          </cell>
          <cell r="K1156">
            <v>25</v>
          </cell>
          <cell r="L1156">
            <v>2</v>
          </cell>
        </row>
        <row r="1157">
          <cell r="A1157">
            <v>2</v>
          </cell>
          <cell r="B1157" t="str">
            <v>Eataly Downtown NYC</v>
          </cell>
          <cell r="C1157">
            <v>45717</v>
          </cell>
          <cell r="D1157">
            <v>6</v>
          </cell>
          <cell r="E1157" t="str">
            <v>San Marzano Tomatoes (Canned)</v>
          </cell>
          <cell r="F1157" t="str">
            <v>Pantry</v>
          </cell>
          <cell r="G1157">
            <v>20</v>
          </cell>
          <cell r="H1157">
            <v>500.4</v>
          </cell>
          <cell r="I1157">
            <v>25.02</v>
          </cell>
          <cell r="J1157">
            <v>25.12</v>
          </cell>
          <cell r="K1157">
            <v>24.92</v>
          </cell>
          <cell r="L1157">
            <v>2</v>
          </cell>
        </row>
        <row r="1158">
          <cell r="A1158">
            <v>2</v>
          </cell>
          <cell r="B1158" t="str">
            <v>Eataly Downtown NYC</v>
          </cell>
          <cell r="C1158">
            <v>45748</v>
          </cell>
          <cell r="D1158">
            <v>6</v>
          </cell>
          <cell r="E1158" t="str">
            <v>San Marzano Tomatoes (Canned)</v>
          </cell>
          <cell r="F1158" t="str">
            <v>Pantry</v>
          </cell>
          <cell r="G1158">
            <v>20</v>
          </cell>
          <cell r="H1158">
            <v>497.7</v>
          </cell>
          <cell r="I1158">
            <v>24.885000000000002</v>
          </cell>
          <cell r="J1158">
            <v>24.91</v>
          </cell>
          <cell r="K1158">
            <v>24.86</v>
          </cell>
          <cell r="L1158">
            <v>2</v>
          </cell>
        </row>
        <row r="1159">
          <cell r="A1159">
            <v>2</v>
          </cell>
          <cell r="B1159" t="str">
            <v>Eataly Downtown NYC</v>
          </cell>
          <cell r="C1159">
            <v>45778</v>
          </cell>
          <cell r="D1159">
            <v>6</v>
          </cell>
          <cell r="E1159" t="str">
            <v>San Marzano Tomatoes (Canned)</v>
          </cell>
          <cell r="F1159" t="str">
            <v>Pantry</v>
          </cell>
          <cell r="G1159">
            <v>20</v>
          </cell>
          <cell r="H1159">
            <v>493.4</v>
          </cell>
          <cell r="I1159">
            <v>24.67</v>
          </cell>
          <cell r="J1159">
            <v>24.74</v>
          </cell>
          <cell r="K1159">
            <v>24.6</v>
          </cell>
          <cell r="L1159">
            <v>2</v>
          </cell>
        </row>
        <row r="1160">
          <cell r="A1160">
            <v>2</v>
          </cell>
          <cell r="B1160" t="str">
            <v>Eataly Downtown NYC</v>
          </cell>
          <cell r="C1160">
            <v>45809</v>
          </cell>
          <cell r="D1160">
            <v>6</v>
          </cell>
          <cell r="E1160" t="str">
            <v>San Marzano Tomatoes (Canned)</v>
          </cell>
          <cell r="F1160" t="str">
            <v>Pantry</v>
          </cell>
          <cell r="G1160">
            <v>20</v>
          </cell>
          <cell r="H1160">
            <v>492.3</v>
          </cell>
          <cell r="I1160">
            <v>24.614999999999998</v>
          </cell>
          <cell r="J1160">
            <v>24.62</v>
          </cell>
          <cell r="K1160">
            <v>24.61</v>
          </cell>
          <cell r="L1160">
            <v>2</v>
          </cell>
        </row>
        <row r="1161">
          <cell r="A1161">
            <v>2</v>
          </cell>
          <cell r="B1161" t="str">
            <v>Eataly Downtown NYC</v>
          </cell>
          <cell r="C1161">
            <v>45839</v>
          </cell>
          <cell r="D1161">
            <v>6</v>
          </cell>
          <cell r="E1161" t="str">
            <v>San Marzano Tomatoes (Canned)</v>
          </cell>
          <cell r="F1161" t="str">
            <v>Pantry</v>
          </cell>
          <cell r="G1161">
            <v>24</v>
          </cell>
          <cell r="H1161">
            <v>596.48</v>
          </cell>
          <cell r="I1161">
            <v>24.853333332999998</v>
          </cell>
          <cell r="J1161">
            <v>25.06</v>
          </cell>
          <cell r="K1161">
            <v>24.59</v>
          </cell>
          <cell r="L1161">
            <v>3</v>
          </cell>
        </row>
        <row r="1162">
          <cell r="A1162">
            <v>2</v>
          </cell>
          <cell r="B1162" t="str">
            <v>Eataly Downtown NYC</v>
          </cell>
          <cell r="C1162">
            <v>45870</v>
          </cell>
          <cell r="D1162">
            <v>6</v>
          </cell>
          <cell r="E1162" t="str">
            <v>San Marzano Tomatoes (Canned)</v>
          </cell>
          <cell r="F1162" t="str">
            <v>Pantry</v>
          </cell>
          <cell r="G1162">
            <v>18</v>
          </cell>
          <cell r="H1162">
            <v>450.16</v>
          </cell>
          <cell r="I1162">
            <v>25.008888889000001</v>
          </cell>
          <cell r="J1162">
            <v>25.07</v>
          </cell>
          <cell r="K1162">
            <v>24.96</v>
          </cell>
          <cell r="L1162">
            <v>2</v>
          </cell>
        </row>
        <row r="1163">
          <cell r="A1163">
            <v>2</v>
          </cell>
          <cell r="B1163" t="str">
            <v>Eataly Downtown NYC</v>
          </cell>
          <cell r="C1163">
            <v>45901</v>
          </cell>
          <cell r="D1163">
            <v>6</v>
          </cell>
          <cell r="E1163" t="str">
            <v>San Marzano Tomatoes (Canned)</v>
          </cell>
          <cell r="F1163" t="str">
            <v>Pantry</v>
          </cell>
          <cell r="G1163">
            <v>20</v>
          </cell>
          <cell r="H1163">
            <v>508.4</v>
          </cell>
          <cell r="I1163">
            <v>25.42</v>
          </cell>
          <cell r="J1163">
            <v>25.42</v>
          </cell>
          <cell r="K1163">
            <v>25.42</v>
          </cell>
          <cell r="L1163">
            <v>2</v>
          </cell>
        </row>
        <row r="1164">
          <cell r="A1164">
            <v>2</v>
          </cell>
          <cell r="B1164" t="str">
            <v>Eataly Downtown NYC</v>
          </cell>
          <cell r="C1164">
            <v>45931</v>
          </cell>
          <cell r="D1164">
            <v>6</v>
          </cell>
          <cell r="E1164" t="str">
            <v>San Marzano Tomatoes (Canned)</v>
          </cell>
          <cell r="F1164" t="str">
            <v>Pantry</v>
          </cell>
          <cell r="G1164">
            <v>20</v>
          </cell>
          <cell r="H1164">
            <v>507.5</v>
          </cell>
          <cell r="I1164">
            <v>25.375</v>
          </cell>
          <cell r="J1164">
            <v>26</v>
          </cell>
          <cell r="K1164">
            <v>24.75</v>
          </cell>
          <cell r="L1164">
            <v>2</v>
          </cell>
        </row>
        <row r="1165">
          <cell r="A1165">
            <v>2</v>
          </cell>
          <cell r="B1165" t="str">
            <v>Eataly Downtown NYC</v>
          </cell>
          <cell r="C1165">
            <v>45962</v>
          </cell>
          <cell r="D1165">
            <v>6</v>
          </cell>
          <cell r="E1165" t="str">
            <v>San Marzano Tomatoes (Canned)</v>
          </cell>
          <cell r="F1165" t="str">
            <v>Pantry</v>
          </cell>
          <cell r="G1165">
            <v>20</v>
          </cell>
          <cell r="H1165">
            <v>488.8</v>
          </cell>
          <cell r="I1165">
            <v>24.44</v>
          </cell>
          <cell r="J1165">
            <v>24.56</v>
          </cell>
          <cell r="K1165">
            <v>24.32</v>
          </cell>
          <cell r="L1165">
            <v>2</v>
          </cell>
        </row>
        <row r="1166">
          <cell r="A1166">
            <v>2</v>
          </cell>
          <cell r="B1166" t="str">
            <v>Eataly Downtown NYC</v>
          </cell>
          <cell r="C1166">
            <v>45992</v>
          </cell>
          <cell r="D1166">
            <v>6</v>
          </cell>
          <cell r="E1166" t="str">
            <v>San Marzano Tomatoes (Canned)</v>
          </cell>
          <cell r="F1166" t="str">
            <v>Pantry</v>
          </cell>
          <cell r="G1166">
            <v>34</v>
          </cell>
          <cell r="H1166">
            <v>832.28</v>
          </cell>
          <cell r="I1166">
            <v>24.478823529</v>
          </cell>
          <cell r="J1166">
            <v>24.74</v>
          </cell>
          <cell r="K1166">
            <v>24.32</v>
          </cell>
          <cell r="L1166">
            <v>3</v>
          </cell>
        </row>
        <row r="1167">
          <cell r="A1167">
            <v>2</v>
          </cell>
          <cell r="B1167" t="str">
            <v>Eataly Downtown NYC</v>
          </cell>
          <cell r="C1167">
            <v>46023</v>
          </cell>
          <cell r="D1167">
            <v>6</v>
          </cell>
          <cell r="E1167" t="str">
            <v>San Marzano Tomatoes (Canned)</v>
          </cell>
          <cell r="F1167" t="str">
            <v>Pantry</v>
          </cell>
          <cell r="G1167">
            <v>18</v>
          </cell>
          <cell r="H1167">
            <v>453.6</v>
          </cell>
          <cell r="I1167">
            <v>25.2</v>
          </cell>
          <cell r="J1167">
            <v>25.3</v>
          </cell>
          <cell r="K1167">
            <v>25.12</v>
          </cell>
          <cell r="L1167">
            <v>2</v>
          </cell>
        </row>
        <row r="1168">
          <cell r="A1168">
            <v>2</v>
          </cell>
          <cell r="B1168" t="str">
            <v>Eataly Downtown NYC</v>
          </cell>
          <cell r="C1168">
            <v>46054</v>
          </cell>
          <cell r="D1168">
            <v>6</v>
          </cell>
          <cell r="E1168" t="str">
            <v>San Marzano Tomatoes (Canned)</v>
          </cell>
          <cell r="F1168" t="str">
            <v>Pantry</v>
          </cell>
          <cell r="G1168">
            <v>20</v>
          </cell>
          <cell r="H1168">
            <v>499.7</v>
          </cell>
          <cell r="I1168">
            <v>24.984999999999999</v>
          </cell>
          <cell r="J1168">
            <v>25.06</v>
          </cell>
          <cell r="K1168">
            <v>24.91</v>
          </cell>
          <cell r="L1168">
            <v>2</v>
          </cell>
        </row>
        <row r="1169">
          <cell r="A1169">
            <v>2</v>
          </cell>
          <cell r="B1169" t="str">
            <v>Eataly Downtown NYC</v>
          </cell>
          <cell r="C1169">
            <v>46082</v>
          </cell>
          <cell r="D1169">
            <v>6</v>
          </cell>
          <cell r="E1169" t="str">
            <v>San Marzano Tomatoes (Canned)</v>
          </cell>
          <cell r="F1169" t="str">
            <v>Pantry</v>
          </cell>
          <cell r="G1169">
            <v>20</v>
          </cell>
          <cell r="H1169">
            <v>499</v>
          </cell>
          <cell r="I1169">
            <v>24.95</v>
          </cell>
          <cell r="J1169">
            <v>25.11</v>
          </cell>
          <cell r="K1169">
            <v>24.79</v>
          </cell>
          <cell r="L1169">
            <v>2</v>
          </cell>
        </row>
        <row r="1170">
          <cell r="A1170">
            <v>2</v>
          </cell>
          <cell r="B1170" t="str">
            <v>Eataly Downtown NYC</v>
          </cell>
          <cell r="C1170">
            <v>46113</v>
          </cell>
          <cell r="D1170">
            <v>6</v>
          </cell>
          <cell r="E1170" t="str">
            <v>San Marzano Tomatoes (Canned)</v>
          </cell>
          <cell r="F1170" t="str">
            <v>Pantry</v>
          </cell>
          <cell r="G1170">
            <v>20</v>
          </cell>
          <cell r="H1170">
            <v>499.9</v>
          </cell>
          <cell r="I1170">
            <v>24.995000000000001</v>
          </cell>
          <cell r="J1170">
            <v>25.26</v>
          </cell>
          <cell r="K1170">
            <v>24.73</v>
          </cell>
          <cell r="L1170">
            <v>2</v>
          </cell>
        </row>
        <row r="1171">
          <cell r="A1171">
            <v>2</v>
          </cell>
          <cell r="B1171" t="str">
            <v>Eataly Downtown NYC</v>
          </cell>
          <cell r="C1171">
            <v>46143</v>
          </cell>
          <cell r="D1171">
            <v>6</v>
          </cell>
          <cell r="E1171" t="str">
            <v>San Marzano Tomatoes (Canned)</v>
          </cell>
          <cell r="F1171" t="str">
            <v>Pantry</v>
          </cell>
          <cell r="G1171">
            <v>22</v>
          </cell>
          <cell r="H1171">
            <v>544.55999999999995</v>
          </cell>
          <cell r="I1171">
            <v>24.752727273000001</v>
          </cell>
          <cell r="J1171">
            <v>24.9</v>
          </cell>
          <cell r="K1171">
            <v>24.63</v>
          </cell>
          <cell r="L1171">
            <v>2</v>
          </cell>
        </row>
        <row r="1172">
          <cell r="A1172">
            <v>2</v>
          </cell>
          <cell r="B1172" t="str">
            <v>Eataly Downtown NYC</v>
          </cell>
          <cell r="C1172">
            <v>46174</v>
          </cell>
          <cell r="D1172">
            <v>6</v>
          </cell>
          <cell r="E1172" t="str">
            <v>San Marzano Tomatoes (Canned)</v>
          </cell>
          <cell r="F1172" t="str">
            <v>Pantry</v>
          </cell>
          <cell r="G1172">
            <v>20</v>
          </cell>
          <cell r="H1172">
            <v>495.7</v>
          </cell>
          <cell r="I1172">
            <v>24.785</v>
          </cell>
          <cell r="J1172">
            <v>24.9</v>
          </cell>
          <cell r="K1172">
            <v>24.67</v>
          </cell>
          <cell r="L1172">
            <v>2</v>
          </cell>
        </row>
        <row r="1173">
          <cell r="A1173">
            <v>2</v>
          </cell>
          <cell r="B1173" t="str">
            <v>Eataly Downtown NYC</v>
          </cell>
          <cell r="C1173">
            <v>46204</v>
          </cell>
          <cell r="D1173">
            <v>6</v>
          </cell>
          <cell r="E1173" t="str">
            <v>San Marzano Tomatoes (Canned)</v>
          </cell>
          <cell r="F1173" t="str">
            <v>Pantry</v>
          </cell>
          <cell r="G1173">
            <v>30</v>
          </cell>
          <cell r="H1173">
            <v>752.2</v>
          </cell>
          <cell r="I1173">
            <v>25.073333333000001</v>
          </cell>
          <cell r="J1173">
            <v>25.36</v>
          </cell>
          <cell r="K1173">
            <v>24.8</v>
          </cell>
          <cell r="L1173">
            <v>3</v>
          </cell>
        </row>
        <row r="1174">
          <cell r="A1174">
            <v>2</v>
          </cell>
          <cell r="B1174" t="str">
            <v>Eataly Downtown NYC</v>
          </cell>
          <cell r="C1174">
            <v>46235</v>
          </cell>
          <cell r="D1174">
            <v>6</v>
          </cell>
          <cell r="E1174" t="str">
            <v>San Marzano Tomatoes (Canned)</v>
          </cell>
          <cell r="F1174" t="str">
            <v>Pantry</v>
          </cell>
          <cell r="G1174">
            <v>18</v>
          </cell>
          <cell r="H1174">
            <v>449.58</v>
          </cell>
          <cell r="I1174">
            <v>24.976666667</v>
          </cell>
          <cell r="J1174">
            <v>25.01</v>
          </cell>
          <cell r="K1174">
            <v>24.95</v>
          </cell>
          <cell r="L1174">
            <v>2</v>
          </cell>
        </row>
        <row r="1175">
          <cell r="A1175">
            <v>2</v>
          </cell>
          <cell r="B1175" t="str">
            <v>Eataly Downtown NYC</v>
          </cell>
          <cell r="C1175">
            <v>46266</v>
          </cell>
          <cell r="D1175">
            <v>6</v>
          </cell>
          <cell r="E1175" t="str">
            <v>San Marzano Tomatoes (Canned)</v>
          </cell>
          <cell r="F1175" t="str">
            <v>Pantry</v>
          </cell>
          <cell r="G1175">
            <v>16</v>
          </cell>
          <cell r="H1175">
            <v>395.92</v>
          </cell>
          <cell r="I1175">
            <v>24.745000000000001</v>
          </cell>
          <cell r="J1175">
            <v>24.83</v>
          </cell>
          <cell r="K1175">
            <v>24.66</v>
          </cell>
          <cell r="L1175">
            <v>2</v>
          </cell>
        </row>
        <row r="1176">
          <cell r="A1176">
            <v>2</v>
          </cell>
          <cell r="B1176" t="str">
            <v>Eataly Downtown NYC</v>
          </cell>
          <cell r="C1176">
            <v>45689</v>
          </cell>
          <cell r="D1176">
            <v>7</v>
          </cell>
          <cell r="E1176" t="str">
            <v>Fresh Basil</v>
          </cell>
          <cell r="F1176" t="str">
            <v>Produce</v>
          </cell>
          <cell r="G1176">
            <v>166</v>
          </cell>
          <cell r="H1176">
            <v>118.14</v>
          </cell>
          <cell r="I1176">
            <v>0.71168674700000001</v>
          </cell>
          <cell r="J1176">
            <v>0.72</v>
          </cell>
          <cell r="K1176">
            <v>0.7</v>
          </cell>
          <cell r="L1176">
            <v>8</v>
          </cell>
        </row>
        <row r="1177">
          <cell r="A1177">
            <v>2</v>
          </cell>
          <cell r="B1177" t="str">
            <v>Eataly Downtown NYC</v>
          </cell>
          <cell r="C1177">
            <v>45717</v>
          </cell>
          <cell r="D1177">
            <v>7</v>
          </cell>
          <cell r="E1177" t="str">
            <v>Fresh Basil</v>
          </cell>
          <cell r="F1177" t="str">
            <v>Produce</v>
          </cell>
          <cell r="G1177">
            <v>208</v>
          </cell>
          <cell r="H1177">
            <v>141.22</v>
          </cell>
          <cell r="I1177">
            <v>0.67894230799999999</v>
          </cell>
          <cell r="J1177">
            <v>0.69</v>
          </cell>
          <cell r="K1177">
            <v>0.66</v>
          </cell>
          <cell r="L1177">
            <v>9</v>
          </cell>
        </row>
        <row r="1178">
          <cell r="A1178">
            <v>2</v>
          </cell>
          <cell r="B1178" t="str">
            <v>Eataly Downtown NYC</v>
          </cell>
          <cell r="C1178">
            <v>45748</v>
          </cell>
          <cell r="D1178">
            <v>7</v>
          </cell>
          <cell r="E1178" t="str">
            <v>Fresh Basil</v>
          </cell>
          <cell r="F1178" t="str">
            <v>Produce</v>
          </cell>
          <cell r="G1178">
            <v>220</v>
          </cell>
          <cell r="H1178">
            <v>141.06</v>
          </cell>
          <cell r="I1178">
            <v>0.64118181799999996</v>
          </cell>
          <cell r="J1178">
            <v>0.66</v>
          </cell>
          <cell r="K1178">
            <v>0.63</v>
          </cell>
          <cell r="L1178">
            <v>8</v>
          </cell>
        </row>
        <row r="1179">
          <cell r="A1179">
            <v>2</v>
          </cell>
          <cell r="B1179" t="str">
            <v>Eataly Downtown NYC</v>
          </cell>
          <cell r="C1179">
            <v>45778</v>
          </cell>
          <cell r="D1179">
            <v>7</v>
          </cell>
          <cell r="E1179" t="str">
            <v>Fresh Basil</v>
          </cell>
          <cell r="F1179" t="str">
            <v>Produce</v>
          </cell>
          <cell r="G1179">
            <v>250</v>
          </cell>
          <cell r="H1179">
            <v>150.16</v>
          </cell>
          <cell r="I1179">
            <v>0.60063999999999995</v>
          </cell>
          <cell r="J1179">
            <v>0.61</v>
          </cell>
          <cell r="K1179">
            <v>0.59</v>
          </cell>
          <cell r="L1179">
            <v>9</v>
          </cell>
        </row>
        <row r="1180">
          <cell r="A1180">
            <v>2</v>
          </cell>
          <cell r="B1180" t="str">
            <v>Eataly Downtown NYC</v>
          </cell>
          <cell r="C1180">
            <v>45809</v>
          </cell>
          <cell r="D1180">
            <v>7</v>
          </cell>
          <cell r="E1180" t="str">
            <v>Fresh Basil</v>
          </cell>
          <cell r="F1180" t="str">
            <v>Produce</v>
          </cell>
          <cell r="G1180">
            <v>234</v>
          </cell>
          <cell r="H1180">
            <v>133.18</v>
          </cell>
          <cell r="I1180">
            <v>0.56914529899999999</v>
          </cell>
          <cell r="J1180">
            <v>0.56999999999999995</v>
          </cell>
          <cell r="K1180">
            <v>0.56000000000000005</v>
          </cell>
          <cell r="L1180">
            <v>9</v>
          </cell>
        </row>
        <row r="1181">
          <cell r="A1181">
            <v>2</v>
          </cell>
          <cell r="B1181" t="str">
            <v>Eataly Downtown NYC</v>
          </cell>
          <cell r="C1181">
            <v>45839</v>
          </cell>
          <cell r="D1181">
            <v>7</v>
          </cell>
          <cell r="E1181" t="str">
            <v>Fresh Basil</v>
          </cell>
          <cell r="F1181" t="str">
            <v>Produce</v>
          </cell>
          <cell r="G1181">
            <v>232</v>
          </cell>
          <cell r="H1181">
            <v>131.63999999999999</v>
          </cell>
          <cell r="I1181">
            <v>0.56741379300000006</v>
          </cell>
          <cell r="J1181">
            <v>0.57999999999999996</v>
          </cell>
          <cell r="K1181">
            <v>0.55000000000000004</v>
          </cell>
          <cell r="L1181">
            <v>9</v>
          </cell>
        </row>
        <row r="1182">
          <cell r="A1182">
            <v>2</v>
          </cell>
          <cell r="B1182" t="str">
            <v>Eataly Downtown NYC</v>
          </cell>
          <cell r="C1182">
            <v>45870</v>
          </cell>
          <cell r="D1182">
            <v>7</v>
          </cell>
          <cell r="E1182" t="str">
            <v>Fresh Basil</v>
          </cell>
          <cell r="F1182" t="str">
            <v>Produce</v>
          </cell>
          <cell r="G1182">
            <v>196</v>
          </cell>
          <cell r="H1182">
            <v>113.84</v>
          </cell>
          <cell r="I1182">
            <v>0.58081632699999997</v>
          </cell>
          <cell r="J1182">
            <v>0.59</v>
          </cell>
          <cell r="K1182">
            <v>0.56999999999999995</v>
          </cell>
          <cell r="L1182">
            <v>8</v>
          </cell>
        </row>
        <row r="1183">
          <cell r="A1183">
            <v>2</v>
          </cell>
          <cell r="B1183" t="str">
            <v>Eataly Downtown NYC</v>
          </cell>
          <cell r="C1183">
            <v>45901</v>
          </cell>
          <cell r="D1183">
            <v>7</v>
          </cell>
          <cell r="E1183" t="str">
            <v>Fresh Basil</v>
          </cell>
          <cell r="F1183" t="str">
            <v>Produce</v>
          </cell>
          <cell r="G1183">
            <v>234</v>
          </cell>
          <cell r="H1183">
            <v>142.62</v>
          </cell>
          <cell r="I1183">
            <v>0.60948717900000005</v>
          </cell>
          <cell r="J1183">
            <v>0.62</v>
          </cell>
          <cell r="K1183">
            <v>0.6</v>
          </cell>
          <cell r="L1183">
            <v>9</v>
          </cell>
        </row>
        <row r="1184">
          <cell r="A1184">
            <v>2</v>
          </cell>
          <cell r="B1184" t="str">
            <v>Eataly Downtown NYC</v>
          </cell>
          <cell r="C1184">
            <v>45931</v>
          </cell>
          <cell r="D1184">
            <v>7</v>
          </cell>
          <cell r="E1184" t="str">
            <v>Fresh Basil</v>
          </cell>
          <cell r="F1184" t="str">
            <v>Produce</v>
          </cell>
          <cell r="G1184">
            <v>258</v>
          </cell>
          <cell r="H1184">
            <v>169.66</v>
          </cell>
          <cell r="I1184">
            <v>0.65759689899999996</v>
          </cell>
          <cell r="J1184">
            <v>0.67</v>
          </cell>
          <cell r="K1184">
            <v>0.65</v>
          </cell>
          <cell r="L1184">
            <v>9</v>
          </cell>
        </row>
        <row r="1185">
          <cell r="A1185">
            <v>2</v>
          </cell>
          <cell r="B1185" t="str">
            <v>Eataly Downtown NYC</v>
          </cell>
          <cell r="C1185">
            <v>45962</v>
          </cell>
          <cell r="D1185">
            <v>7</v>
          </cell>
          <cell r="E1185" t="str">
            <v>Fresh Basil</v>
          </cell>
          <cell r="F1185" t="str">
            <v>Produce</v>
          </cell>
          <cell r="G1185">
            <v>190</v>
          </cell>
          <cell r="H1185">
            <v>133.04</v>
          </cell>
          <cell r="I1185">
            <v>0.700210526</v>
          </cell>
          <cell r="J1185">
            <v>0.73</v>
          </cell>
          <cell r="K1185">
            <v>0.69</v>
          </cell>
          <cell r="L1185">
            <v>8</v>
          </cell>
        </row>
        <row r="1186">
          <cell r="A1186">
            <v>2</v>
          </cell>
          <cell r="B1186" t="str">
            <v>Eataly Downtown NYC</v>
          </cell>
          <cell r="C1186">
            <v>45992</v>
          </cell>
          <cell r="D1186">
            <v>7</v>
          </cell>
          <cell r="E1186" t="str">
            <v>Fresh Basil</v>
          </cell>
          <cell r="F1186" t="str">
            <v>Produce</v>
          </cell>
          <cell r="G1186">
            <v>268</v>
          </cell>
          <cell r="H1186">
            <v>195.56</v>
          </cell>
          <cell r="I1186">
            <v>0.72970149299999998</v>
          </cell>
          <cell r="J1186">
            <v>0.74</v>
          </cell>
          <cell r="K1186">
            <v>0.72</v>
          </cell>
          <cell r="L1186">
            <v>9</v>
          </cell>
        </row>
        <row r="1187">
          <cell r="A1187">
            <v>2</v>
          </cell>
          <cell r="B1187" t="str">
            <v>Eataly Downtown NYC</v>
          </cell>
          <cell r="C1187">
            <v>46023</v>
          </cell>
          <cell r="D1187">
            <v>7</v>
          </cell>
          <cell r="E1187" t="str">
            <v>Fresh Basil</v>
          </cell>
          <cell r="F1187" t="str">
            <v>Produce</v>
          </cell>
          <cell r="G1187">
            <v>174</v>
          </cell>
          <cell r="H1187">
            <v>130.47999999999999</v>
          </cell>
          <cell r="I1187">
            <v>0.74988505699999997</v>
          </cell>
          <cell r="J1187">
            <v>0.77</v>
          </cell>
          <cell r="K1187">
            <v>0.73</v>
          </cell>
          <cell r="L1187">
            <v>9</v>
          </cell>
        </row>
        <row r="1188">
          <cell r="A1188">
            <v>2</v>
          </cell>
          <cell r="B1188" t="str">
            <v>Eataly Downtown NYC</v>
          </cell>
          <cell r="C1188">
            <v>46054</v>
          </cell>
          <cell r="D1188">
            <v>7</v>
          </cell>
          <cell r="E1188" t="str">
            <v>Fresh Basil</v>
          </cell>
          <cell r="F1188" t="str">
            <v>Produce</v>
          </cell>
          <cell r="G1188">
            <v>190</v>
          </cell>
          <cell r="H1188">
            <v>138.28</v>
          </cell>
          <cell r="I1188">
            <v>0.72778947400000005</v>
          </cell>
          <cell r="J1188">
            <v>0.74</v>
          </cell>
          <cell r="K1188">
            <v>0.72</v>
          </cell>
          <cell r="L1188">
            <v>8</v>
          </cell>
        </row>
        <row r="1189">
          <cell r="A1189">
            <v>2</v>
          </cell>
          <cell r="B1189" t="str">
            <v>Eataly Downtown NYC</v>
          </cell>
          <cell r="C1189">
            <v>46082</v>
          </cell>
          <cell r="D1189">
            <v>7</v>
          </cell>
          <cell r="E1189" t="str">
            <v>Fresh Basil</v>
          </cell>
          <cell r="F1189" t="str">
            <v>Produce</v>
          </cell>
          <cell r="G1189">
            <v>216</v>
          </cell>
          <cell r="H1189">
            <v>152.06</v>
          </cell>
          <cell r="I1189">
            <v>0.70398148100000002</v>
          </cell>
          <cell r="J1189">
            <v>0.73</v>
          </cell>
          <cell r="K1189">
            <v>0.7</v>
          </cell>
          <cell r="L1189">
            <v>9</v>
          </cell>
        </row>
        <row r="1190">
          <cell r="A1190">
            <v>2</v>
          </cell>
          <cell r="B1190" t="str">
            <v>Eataly Downtown NYC</v>
          </cell>
          <cell r="C1190">
            <v>46113</v>
          </cell>
          <cell r="D1190">
            <v>7</v>
          </cell>
          <cell r="E1190" t="str">
            <v>Fresh Basil</v>
          </cell>
          <cell r="F1190" t="str">
            <v>Produce</v>
          </cell>
          <cell r="G1190">
            <v>256</v>
          </cell>
          <cell r="H1190">
            <v>169.42</v>
          </cell>
          <cell r="I1190">
            <v>0.66179687499999995</v>
          </cell>
          <cell r="J1190">
            <v>0.68</v>
          </cell>
          <cell r="K1190">
            <v>0.64</v>
          </cell>
          <cell r="L1190">
            <v>9</v>
          </cell>
        </row>
        <row r="1191">
          <cell r="A1191">
            <v>2</v>
          </cell>
          <cell r="B1191" t="str">
            <v>Eataly Downtown NYC</v>
          </cell>
          <cell r="C1191">
            <v>46143</v>
          </cell>
          <cell r="D1191">
            <v>7</v>
          </cell>
          <cell r="E1191" t="str">
            <v>Fresh Basil</v>
          </cell>
          <cell r="F1191" t="str">
            <v>Produce</v>
          </cell>
          <cell r="G1191">
            <v>244</v>
          </cell>
          <cell r="H1191">
            <v>151.38</v>
          </cell>
          <cell r="I1191">
            <v>0.62040983599999999</v>
          </cell>
          <cell r="J1191">
            <v>0.63</v>
          </cell>
          <cell r="K1191">
            <v>0.61</v>
          </cell>
          <cell r="L1191">
            <v>8</v>
          </cell>
        </row>
        <row r="1192">
          <cell r="A1192">
            <v>2</v>
          </cell>
          <cell r="B1192" t="str">
            <v>Eataly Downtown NYC</v>
          </cell>
          <cell r="C1192">
            <v>46174</v>
          </cell>
          <cell r="D1192">
            <v>7</v>
          </cell>
          <cell r="E1192" t="str">
            <v>Fresh Basil</v>
          </cell>
          <cell r="F1192" t="str">
            <v>Produce</v>
          </cell>
          <cell r="G1192">
            <v>260</v>
          </cell>
          <cell r="H1192">
            <v>153.08000000000001</v>
          </cell>
          <cell r="I1192">
            <v>0.588769231</v>
          </cell>
          <cell r="J1192">
            <v>0.61</v>
          </cell>
          <cell r="K1192">
            <v>0.57999999999999996</v>
          </cell>
          <cell r="L1192">
            <v>9</v>
          </cell>
        </row>
        <row r="1193">
          <cell r="A1193">
            <v>2</v>
          </cell>
          <cell r="B1193" t="str">
            <v>Eataly Downtown NYC</v>
          </cell>
          <cell r="C1193">
            <v>46204</v>
          </cell>
          <cell r="D1193">
            <v>7</v>
          </cell>
          <cell r="E1193" t="str">
            <v>Fresh Basil</v>
          </cell>
          <cell r="F1193" t="str">
            <v>Produce</v>
          </cell>
          <cell r="G1193">
            <v>268</v>
          </cell>
          <cell r="H1193">
            <v>155.26</v>
          </cell>
          <cell r="I1193">
            <v>0.57932835800000004</v>
          </cell>
          <cell r="J1193">
            <v>0.59</v>
          </cell>
          <cell r="K1193">
            <v>0.56999999999999995</v>
          </cell>
          <cell r="L1193">
            <v>9</v>
          </cell>
        </row>
        <row r="1194">
          <cell r="A1194">
            <v>2</v>
          </cell>
          <cell r="B1194" t="str">
            <v>Eataly Downtown NYC</v>
          </cell>
          <cell r="C1194">
            <v>46235</v>
          </cell>
          <cell r="D1194">
            <v>7</v>
          </cell>
          <cell r="E1194" t="str">
            <v>Fresh Basil</v>
          </cell>
          <cell r="F1194" t="str">
            <v>Produce</v>
          </cell>
          <cell r="G1194">
            <v>220</v>
          </cell>
          <cell r="H1194">
            <v>133.04</v>
          </cell>
          <cell r="I1194">
            <v>0.60472727299999995</v>
          </cell>
          <cell r="J1194">
            <v>0.62</v>
          </cell>
          <cell r="K1194">
            <v>0.59</v>
          </cell>
          <cell r="L1194">
            <v>9</v>
          </cell>
        </row>
        <row r="1195">
          <cell r="A1195">
            <v>2</v>
          </cell>
          <cell r="B1195" t="str">
            <v>Eataly Downtown NYC</v>
          </cell>
          <cell r="C1195">
            <v>46266</v>
          </cell>
          <cell r="D1195">
            <v>7</v>
          </cell>
          <cell r="E1195" t="str">
            <v>Fresh Basil</v>
          </cell>
          <cell r="F1195" t="str">
            <v>Produce</v>
          </cell>
          <cell r="G1195">
            <v>206</v>
          </cell>
          <cell r="H1195">
            <v>131.04</v>
          </cell>
          <cell r="I1195">
            <v>0.63611650500000005</v>
          </cell>
          <cell r="J1195">
            <v>0.65</v>
          </cell>
          <cell r="K1195">
            <v>0.62</v>
          </cell>
          <cell r="L1195">
            <v>8</v>
          </cell>
        </row>
        <row r="1196">
          <cell r="A1196">
            <v>2</v>
          </cell>
          <cell r="B1196" t="str">
            <v>Eataly Downtown NYC</v>
          </cell>
          <cell r="C1196">
            <v>45689</v>
          </cell>
          <cell r="D1196">
            <v>8</v>
          </cell>
          <cell r="E1196" t="str">
            <v>Mozzarella di Bufala</v>
          </cell>
          <cell r="F1196" t="str">
            <v>Dairy</v>
          </cell>
          <cell r="G1196">
            <v>100</v>
          </cell>
          <cell r="H1196">
            <v>1856.0875000000001</v>
          </cell>
          <cell r="I1196">
            <v>18.560874999999999</v>
          </cell>
          <cell r="J1196">
            <v>18.87</v>
          </cell>
          <cell r="K1196">
            <v>18.22</v>
          </cell>
          <cell r="L1196">
            <v>8</v>
          </cell>
        </row>
        <row r="1197">
          <cell r="A1197">
            <v>2</v>
          </cell>
          <cell r="B1197" t="str">
            <v>Eataly Downtown NYC</v>
          </cell>
          <cell r="C1197">
            <v>45717</v>
          </cell>
          <cell r="D1197">
            <v>8</v>
          </cell>
          <cell r="E1197" t="str">
            <v>Mozzarella di Bufala</v>
          </cell>
          <cell r="F1197" t="str">
            <v>Dairy</v>
          </cell>
          <cell r="G1197">
            <v>126.25</v>
          </cell>
          <cell r="H1197">
            <v>2335.9375</v>
          </cell>
          <cell r="I1197">
            <v>18.502475248</v>
          </cell>
          <cell r="J1197">
            <v>18.850000000000001</v>
          </cell>
          <cell r="K1197">
            <v>18.170000000000002</v>
          </cell>
          <cell r="L1197">
            <v>9</v>
          </cell>
        </row>
        <row r="1198">
          <cell r="A1198">
            <v>2</v>
          </cell>
          <cell r="B1198" t="str">
            <v>Eataly Downtown NYC</v>
          </cell>
          <cell r="C1198">
            <v>45748</v>
          </cell>
          <cell r="D1198">
            <v>8</v>
          </cell>
          <cell r="E1198" t="str">
            <v>Mozzarella di Bufala</v>
          </cell>
          <cell r="F1198" t="str">
            <v>Dairy</v>
          </cell>
          <cell r="G1198">
            <v>117.5</v>
          </cell>
          <cell r="H1198">
            <v>2219.6750000000002</v>
          </cell>
          <cell r="I1198">
            <v>18.890851064</v>
          </cell>
          <cell r="J1198">
            <v>19.63</v>
          </cell>
          <cell r="K1198">
            <v>18.25</v>
          </cell>
          <cell r="L1198">
            <v>8</v>
          </cell>
        </row>
        <row r="1199">
          <cell r="A1199">
            <v>2</v>
          </cell>
          <cell r="B1199" t="str">
            <v>Eataly Downtown NYC</v>
          </cell>
          <cell r="C1199">
            <v>45778</v>
          </cell>
          <cell r="D1199">
            <v>8</v>
          </cell>
          <cell r="E1199" t="str">
            <v>Mozzarella di Bufala</v>
          </cell>
          <cell r="F1199" t="str">
            <v>Dairy</v>
          </cell>
          <cell r="G1199">
            <v>146.25</v>
          </cell>
          <cell r="H1199">
            <v>2716.4875000000002</v>
          </cell>
          <cell r="I1199">
            <v>18.574273504000001</v>
          </cell>
          <cell r="J1199">
            <v>18.89</v>
          </cell>
          <cell r="K1199">
            <v>18.27</v>
          </cell>
          <cell r="L1199">
            <v>9</v>
          </cell>
        </row>
        <row r="1200">
          <cell r="A1200">
            <v>2</v>
          </cell>
          <cell r="B1200" t="str">
            <v>Eataly Downtown NYC</v>
          </cell>
          <cell r="C1200">
            <v>45809</v>
          </cell>
          <cell r="D1200">
            <v>8</v>
          </cell>
          <cell r="E1200" t="str">
            <v>Mozzarella di Bufala</v>
          </cell>
          <cell r="F1200" t="str">
            <v>Dairy</v>
          </cell>
          <cell r="G1200">
            <v>120</v>
          </cell>
          <cell r="H1200">
            <v>2247.3249999999998</v>
          </cell>
          <cell r="I1200">
            <v>18.727708332999999</v>
          </cell>
          <cell r="J1200">
            <v>18.96</v>
          </cell>
          <cell r="K1200">
            <v>18.55</v>
          </cell>
          <cell r="L1200">
            <v>9</v>
          </cell>
        </row>
        <row r="1201">
          <cell r="A1201">
            <v>2</v>
          </cell>
          <cell r="B1201" t="str">
            <v>Eataly Downtown NYC</v>
          </cell>
          <cell r="C1201">
            <v>45839</v>
          </cell>
          <cell r="D1201">
            <v>8</v>
          </cell>
          <cell r="E1201" t="str">
            <v>Mozzarella di Bufala</v>
          </cell>
          <cell r="F1201" t="str">
            <v>Dairy</v>
          </cell>
          <cell r="G1201">
            <v>118.75</v>
          </cell>
          <cell r="H1201">
            <v>2236.7750000000001</v>
          </cell>
          <cell r="I1201">
            <v>18.835999999999999</v>
          </cell>
          <cell r="J1201">
            <v>19.399999999999999</v>
          </cell>
          <cell r="K1201">
            <v>18.489999999999998</v>
          </cell>
          <cell r="L1201">
            <v>9</v>
          </cell>
        </row>
        <row r="1202">
          <cell r="A1202">
            <v>2</v>
          </cell>
          <cell r="B1202" t="str">
            <v>Eataly Downtown NYC</v>
          </cell>
          <cell r="C1202">
            <v>45870</v>
          </cell>
          <cell r="D1202">
            <v>8</v>
          </cell>
          <cell r="E1202" t="str">
            <v>Mozzarella di Bufala</v>
          </cell>
          <cell r="F1202" t="str">
            <v>Dairy</v>
          </cell>
          <cell r="G1202">
            <v>106.25</v>
          </cell>
          <cell r="H1202">
            <v>2005.2249999999999</v>
          </cell>
          <cell r="I1202">
            <v>18.872705882000002</v>
          </cell>
          <cell r="J1202">
            <v>19.02</v>
          </cell>
          <cell r="K1202">
            <v>18.77</v>
          </cell>
          <cell r="L1202">
            <v>8</v>
          </cell>
        </row>
        <row r="1203">
          <cell r="A1203">
            <v>2</v>
          </cell>
          <cell r="B1203" t="str">
            <v>Eataly Downtown NYC</v>
          </cell>
          <cell r="C1203">
            <v>45901</v>
          </cell>
          <cell r="D1203">
            <v>8</v>
          </cell>
          <cell r="E1203" t="str">
            <v>Mozzarella di Bufala</v>
          </cell>
          <cell r="F1203" t="str">
            <v>Dairy</v>
          </cell>
          <cell r="G1203">
            <v>132.5</v>
          </cell>
          <cell r="H1203">
            <v>2500.9625000000001</v>
          </cell>
          <cell r="I1203">
            <v>18.875188679000001</v>
          </cell>
          <cell r="J1203">
            <v>19.41</v>
          </cell>
          <cell r="K1203">
            <v>18.63</v>
          </cell>
          <cell r="L1203">
            <v>9</v>
          </cell>
        </row>
        <row r="1204">
          <cell r="A1204">
            <v>2</v>
          </cell>
          <cell r="B1204" t="str">
            <v>Eataly Downtown NYC</v>
          </cell>
          <cell r="C1204">
            <v>45931</v>
          </cell>
          <cell r="D1204">
            <v>8</v>
          </cell>
          <cell r="E1204" t="str">
            <v>Mozzarella di Bufala</v>
          </cell>
          <cell r="F1204" t="str">
            <v>Dairy</v>
          </cell>
          <cell r="G1204">
            <v>148.75</v>
          </cell>
          <cell r="H1204">
            <v>2831.5875000000001</v>
          </cell>
          <cell r="I1204">
            <v>19.035882353000002</v>
          </cell>
          <cell r="J1204">
            <v>19.34</v>
          </cell>
          <cell r="K1204">
            <v>18.75</v>
          </cell>
          <cell r="L1204">
            <v>9</v>
          </cell>
        </row>
        <row r="1205">
          <cell r="A1205">
            <v>2</v>
          </cell>
          <cell r="B1205" t="str">
            <v>Eataly Downtown NYC</v>
          </cell>
          <cell r="C1205">
            <v>45962</v>
          </cell>
          <cell r="D1205">
            <v>8</v>
          </cell>
          <cell r="E1205" t="str">
            <v>Mozzarella di Bufala</v>
          </cell>
          <cell r="F1205" t="str">
            <v>Dairy</v>
          </cell>
          <cell r="G1205">
            <v>118.75</v>
          </cell>
          <cell r="H1205">
            <v>2270.8375000000001</v>
          </cell>
          <cell r="I1205">
            <v>19.122842105</v>
          </cell>
          <cell r="J1205">
            <v>19.32</v>
          </cell>
          <cell r="K1205">
            <v>18.739999999999998</v>
          </cell>
          <cell r="L1205">
            <v>8</v>
          </cell>
        </row>
        <row r="1206">
          <cell r="A1206">
            <v>2</v>
          </cell>
          <cell r="B1206" t="str">
            <v>Eataly Downtown NYC</v>
          </cell>
          <cell r="C1206">
            <v>45992</v>
          </cell>
          <cell r="D1206">
            <v>8</v>
          </cell>
          <cell r="E1206" t="str">
            <v>Mozzarella di Bufala</v>
          </cell>
          <cell r="F1206" t="str">
            <v>Dairy</v>
          </cell>
          <cell r="G1206">
            <v>152.5</v>
          </cell>
          <cell r="H1206">
            <v>2949.6750000000002</v>
          </cell>
          <cell r="I1206">
            <v>19.342131148</v>
          </cell>
          <cell r="J1206">
            <v>19.59</v>
          </cell>
          <cell r="K1206">
            <v>19.03</v>
          </cell>
          <cell r="L1206">
            <v>9</v>
          </cell>
        </row>
        <row r="1207">
          <cell r="A1207">
            <v>2</v>
          </cell>
          <cell r="B1207" t="str">
            <v>Eataly Downtown NYC</v>
          </cell>
          <cell r="C1207">
            <v>46023</v>
          </cell>
          <cell r="D1207">
            <v>8</v>
          </cell>
          <cell r="E1207" t="str">
            <v>Mozzarella di Bufala</v>
          </cell>
          <cell r="F1207" t="str">
            <v>Dairy</v>
          </cell>
          <cell r="G1207">
            <v>110</v>
          </cell>
          <cell r="H1207">
            <v>2144.0625</v>
          </cell>
          <cell r="I1207">
            <v>19.491477273000001</v>
          </cell>
          <cell r="J1207">
            <v>19.920000000000002</v>
          </cell>
          <cell r="K1207">
            <v>19.21</v>
          </cell>
          <cell r="L1207">
            <v>9</v>
          </cell>
        </row>
        <row r="1208">
          <cell r="A1208">
            <v>2</v>
          </cell>
          <cell r="B1208" t="str">
            <v>Eataly Downtown NYC</v>
          </cell>
          <cell r="C1208">
            <v>46054</v>
          </cell>
          <cell r="D1208">
            <v>8</v>
          </cell>
          <cell r="E1208" t="str">
            <v>Mozzarella di Bufala</v>
          </cell>
          <cell r="F1208" t="str">
            <v>Dairy</v>
          </cell>
          <cell r="G1208">
            <v>118.75</v>
          </cell>
          <cell r="H1208">
            <v>2318.5875000000001</v>
          </cell>
          <cell r="I1208">
            <v>19.524947367999999</v>
          </cell>
          <cell r="J1208">
            <v>19.78</v>
          </cell>
          <cell r="K1208">
            <v>19.260000000000002</v>
          </cell>
          <cell r="L1208">
            <v>8</v>
          </cell>
        </row>
        <row r="1209">
          <cell r="A1209">
            <v>2</v>
          </cell>
          <cell r="B1209" t="str">
            <v>Eataly Downtown NYC</v>
          </cell>
          <cell r="C1209">
            <v>46082</v>
          </cell>
          <cell r="D1209">
            <v>8</v>
          </cell>
          <cell r="E1209" t="str">
            <v>Mozzarella di Bufala</v>
          </cell>
          <cell r="F1209" t="str">
            <v>Dairy</v>
          </cell>
          <cell r="G1209">
            <v>121.25</v>
          </cell>
          <cell r="H1209">
            <v>2376.8000000000002</v>
          </cell>
          <cell r="I1209">
            <v>19.602474226999998</v>
          </cell>
          <cell r="J1209">
            <v>19.829999999999998</v>
          </cell>
          <cell r="K1209">
            <v>19.329999999999998</v>
          </cell>
          <cell r="L1209">
            <v>9</v>
          </cell>
        </row>
        <row r="1210">
          <cell r="A1210">
            <v>2</v>
          </cell>
          <cell r="B1210" t="str">
            <v>Eataly Downtown NYC</v>
          </cell>
          <cell r="C1210">
            <v>46113</v>
          </cell>
          <cell r="D1210">
            <v>8</v>
          </cell>
          <cell r="E1210" t="str">
            <v>Mozzarella di Bufala</v>
          </cell>
          <cell r="F1210" t="str">
            <v>Dairy</v>
          </cell>
          <cell r="G1210">
            <v>158.75</v>
          </cell>
          <cell r="H1210">
            <v>3099.5</v>
          </cell>
          <cell r="I1210">
            <v>19.524409449</v>
          </cell>
          <cell r="J1210">
            <v>20.059999999999999</v>
          </cell>
          <cell r="K1210">
            <v>19.29</v>
          </cell>
          <cell r="L1210">
            <v>9</v>
          </cell>
        </row>
        <row r="1211">
          <cell r="A1211">
            <v>2</v>
          </cell>
          <cell r="B1211" t="str">
            <v>Eataly Downtown NYC</v>
          </cell>
          <cell r="C1211">
            <v>46143</v>
          </cell>
          <cell r="D1211">
            <v>8</v>
          </cell>
          <cell r="E1211" t="str">
            <v>Mozzarella di Bufala</v>
          </cell>
          <cell r="F1211" t="str">
            <v>Dairy</v>
          </cell>
          <cell r="G1211">
            <v>143.75</v>
          </cell>
          <cell r="H1211">
            <v>2809.05</v>
          </cell>
          <cell r="I1211">
            <v>19.541217391</v>
          </cell>
          <cell r="J1211">
            <v>19.63</v>
          </cell>
          <cell r="K1211">
            <v>19.350000000000001</v>
          </cell>
          <cell r="L1211">
            <v>8</v>
          </cell>
        </row>
        <row r="1212">
          <cell r="A1212">
            <v>2</v>
          </cell>
          <cell r="B1212" t="str">
            <v>Eataly Downtown NYC</v>
          </cell>
          <cell r="C1212">
            <v>46174</v>
          </cell>
          <cell r="D1212">
            <v>8</v>
          </cell>
          <cell r="E1212" t="str">
            <v>Mozzarella di Bufala</v>
          </cell>
          <cell r="F1212" t="str">
            <v>Dairy</v>
          </cell>
          <cell r="G1212">
            <v>151.25</v>
          </cell>
          <cell r="H1212">
            <v>2955.6750000000002</v>
          </cell>
          <cell r="I1212">
            <v>19.541652892999998</v>
          </cell>
          <cell r="J1212">
            <v>19.78</v>
          </cell>
          <cell r="K1212">
            <v>18.91</v>
          </cell>
          <cell r="L1212">
            <v>9</v>
          </cell>
        </row>
        <row r="1213">
          <cell r="A1213">
            <v>2</v>
          </cell>
          <cell r="B1213" t="str">
            <v>Eataly Downtown NYC</v>
          </cell>
          <cell r="C1213">
            <v>46204</v>
          </cell>
          <cell r="D1213">
            <v>8</v>
          </cell>
          <cell r="E1213" t="str">
            <v>Mozzarella di Bufala</v>
          </cell>
          <cell r="F1213" t="str">
            <v>Dairy</v>
          </cell>
          <cell r="G1213">
            <v>152.5</v>
          </cell>
          <cell r="H1213">
            <v>2969.7874999999999</v>
          </cell>
          <cell r="I1213">
            <v>19.474016392999999</v>
          </cell>
          <cell r="J1213">
            <v>19.97</v>
          </cell>
          <cell r="K1213">
            <v>19.07</v>
          </cell>
          <cell r="L1213">
            <v>9</v>
          </cell>
        </row>
        <row r="1214">
          <cell r="A1214">
            <v>2</v>
          </cell>
          <cell r="B1214" t="str">
            <v>Eataly Downtown NYC</v>
          </cell>
          <cell r="C1214">
            <v>46235</v>
          </cell>
          <cell r="D1214">
            <v>8</v>
          </cell>
          <cell r="E1214" t="str">
            <v>Mozzarella di Bufala</v>
          </cell>
          <cell r="F1214" t="str">
            <v>Dairy</v>
          </cell>
          <cell r="G1214">
            <v>130</v>
          </cell>
          <cell r="H1214">
            <v>2509.4</v>
          </cell>
          <cell r="I1214">
            <v>19.303076922999999</v>
          </cell>
          <cell r="J1214">
            <v>19.600000000000001</v>
          </cell>
          <cell r="K1214">
            <v>19.02</v>
          </cell>
          <cell r="L1214">
            <v>9</v>
          </cell>
        </row>
        <row r="1215">
          <cell r="A1215">
            <v>2</v>
          </cell>
          <cell r="B1215" t="str">
            <v>Eataly Downtown NYC</v>
          </cell>
          <cell r="C1215">
            <v>46266</v>
          </cell>
          <cell r="D1215">
            <v>8</v>
          </cell>
          <cell r="E1215" t="str">
            <v>Mozzarella di Bufala</v>
          </cell>
          <cell r="F1215" t="str">
            <v>Dairy</v>
          </cell>
          <cell r="G1215">
            <v>118.75</v>
          </cell>
          <cell r="H1215">
            <v>2321.6</v>
          </cell>
          <cell r="I1215">
            <v>19.550315788999999</v>
          </cell>
          <cell r="J1215">
            <v>20.5</v>
          </cell>
          <cell r="K1215">
            <v>19.010000000000002</v>
          </cell>
          <cell r="L1215">
            <v>8</v>
          </cell>
        </row>
        <row r="1216">
          <cell r="A1216">
            <v>2</v>
          </cell>
          <cell r="B1216" t="str">
            <v>Eataly Downtown NYC</v>
          </cell>
          <cell r="C1216">
            <v>45689</v>
          </cell>
          <cell r="D1216">
            <v>9</v>
          </cell>
          <cell r="E1216" t="str">
            <v>Arborio Rice</v>
          </cell>
          <cell r="F1216" t="str">
            <v>Grain</v>
          </cell>
          <cell r="G1216">
            <v>25</v>
          </cell>
          <cell r="H1216">
            <v>81.625</v>
          </cell>
          <cell r="I1216">
            <v>3.2650000000000001</v>
          </cell>
          <cell r="J1216">
            <v>3.27</v>
          </cell>
          <cell r="K1216">
            <v>3.26</v>
          </cell>
          <cell r="L1216">
            <v>2</v>
          </cell>
        </row>
        <row r="1217">
          <cell r="A1217">
            <v>2</v>
          </cell>
          <cell r="B1217" t="str">
            <v>Eataly Downtown NYC</v>
          </cell>
          <cell r="C1217">
            <v>45717</v>
          </cell>
          <cell r="D1217">
            <v>9</v>
          </cell>
          <cell r="E1217" t="str">
            <v>Arborio Rice</v>
          </cell>
          <cell r="F1217" t="str">
            <v>Grain</v>
          </cell>
          <cell r="G1217">
            <v>25</v>
          </cell>
          <cell r="H1217">
            <v>82.25</v>
          </cell>
          <cell r="I1217">
            <v>3.29</v>
          </cell>
          <cell r="J1217">
            <v>3.3</v>
          </cell>
          <cell r="K1217">
            <v>3.28</v>
          </cell>
          <cell r="L1217">
            <v>2</v>
          </cell>
        </row>
        <row r="1218">
          <cell r="A1218">
            <v>2</v>
          </cell>
          <cell r="B1218" t="str">
            <v>Eataly Downtown NYC</v>
          </cell>
          <cell r="C1218">
            <v>45748</v>
          </cell>
          <cell r="D1218">
            <v>9</v>
          </cell>
          <cell r="E1218" t="str">
            <v>Arborio Rice</v>
          </cell>
          <cell r="F1218" t="str">
            <v>Grain</v>
          </cell>
          <cell r="G1218">
            <v>37.5</v>
          </cell>
          <cell r="H1218">
            <v>124.875</v>
          </cell>
          <cell r="I1218">
            <v>3.33</v>
          </cell>
          <cell r="J1218">
            <v>3.34</v>
          </cell>
          <cell r="K1218">
            <v>3.32</v>
          </cell>
          <cell r="L1218">
            <v>3</v>
          </cell>
        </row>
        <row r="1219">
          <cell r="A1219">
            <v>2</v>
          </cell>
          <cell r="B1219" t="str">
            <v>Eataly Downtown NYC</v>
          </cell>
          <cell r="C1219">
            <v>45778</v>
          </cell>
          <cell r="D1219">
            <v>9</v>
          </cell>
          <cell r="E1219" t="str">
            <v>Arborio Rice</v>
          </cell>
          <cell r="F1219" t="str">
            <v>Grain</v>
          </cell>
          <cell r="G1219">
            <v>25</v>
          </cell>
          <cell r="H1219">
            <v>83.75</v>
          </cell>
          <cell r="I1219">
            <v>3.35</v>
          </cell>
          <cell r="J1219">
            <v>3.38</v>
          </cell>
          <cell r="K1219">
            <v>3.32</v>
          </cell>
          <cell r="L1219">
            <v>2</v>
          </cell>
        </row>
        <row r="1220">
          <cell r="A1220">
            <v>2</v>
          </cell>
          <cell r="B1220" t="str">
            <v>Eataly Downtown NYC</v>
          </cell>
          <cell r="C1220">
            <v>45809</v>
          </cell>
          <cell r="D1220">
            <v>9</v>
          </cell>
          <cell r="E1220" t="str">
            <v>Arborio Rice</v>
          </cell>
          <cell r="F1220" t="str">
            <v>Grain</v>
          </cell>
          <cell r="G1220">
            <v>12.5</v>
          </cell>
          <cell r="H1220">
            <v>42.625</v>
          </cell>
          <cell r="I1220">
            <v>3.41</v>
          </cell>
          <cell r="J1220">
            <v>3.41</v>
          </cell>
          <cell r="K1220">
            <v>3.41</v>
          </cell>
          <cell r="L1220">
            <v>1</v>
          </cell>
        </row>
        <row r="1221">
          <cell r="A1221">
            <v>2</v>
          </cell>
          <cell r="B1221" t="str">
            <v>Eataly Downtown NYC</v>
          </cell>
          <cell r="C1221">
            <v>45839</v>
          </cell>
          <cell r="D1221">
            <v>9</v>
          </cell>
          <cell r="E1221" t="str">
            <v>Arborio Rice</v>
          </cell>
          <cell r="F1221" t="str">
            <v>Grain</v>
          </cell>
          <cell r="G1221">
            <v>12.5</v>
          </cell>
          <cell r="H1221">
            <v>41</v>
          </cell>
          <cell r="I1221">
            <v>3.28</v>
          </cell>
          <cell r="J1221">
            <v>3.28</v>
          </cell>
          <cell r="K1221">
            <v>3.28</v>
          </cell>
          <cell r="L1221">
            <v>1</v>
          </cell>
        </row>
        <row r="1222">
          <cell r="A1222">
            <v>2</v>
          </cell>
          <cell r="B1222" t="str">
            <v>Eataly Downtown NYC</v>
          </cell>
          <cell r="C1222">
            <v>45870</v>
          </cell>
          <cell r="D1222">
            <v>9</v>
          </cell>
          <cell r="E1222" t="str">
            <v>Arborio Rice</v>
          </cell>
          <cell r="F1222" t="str">
            <v>Grain</v>
          </cell>
          <cell r="G1222">
            <v>25</v>
          </cell>
          <cell r="H1222">
            <v>82.5</v>
          </cell>
          <cell r="I1222">
            <v>3.3</v>
          </cell>
          <cell r="J1222">
            <v>3.33</v>
          </cell>
          <cell r="K1222">
            <v>3.27</v>
          </cell>
          <cell r="L1222">
            <v>2</v>
          </cell>
        </row>
        <row r="1223">
          <cell r="A1223">
            <v>2</v>
          </cell>
          <cell r="B1223" t="str">
            <v>Eataly Downtown NYC</v>
          </cell>
          <cell r="C1223">
            <v>45901</v>
          </cell>
          <cell r="D1223">
            <v>9</v>
          </cell>
          <cell r="E1223" t="str">
            <v>Arborio Rice</v>
          </cell>
          <cell r="F1223" t="str">
            <v>Grain</v>
          </cell>
          <cell r="G1223">
            <v>25</v>
          </cell>
          <cell r="H1223">
            <v>84.25</v>
          </cell>
          <cell r="I1223">
            <v>3.37</v>
          </cell>
          <cell r="J1223">
            <v>3.37</v>
          </cell>
          <cell r="K1223">
            <v>3.37</v>
          </cell>
          <cell r="L1223">
            <v>2</v>
          </cell>
        </row>
        <row r="1224">
          <cell r="A1224">
            <v>2</v>
          </cell>
          <cell r="B1224" t="str">
            <v>Eataly Downtown NYC</v>
          </cell>
          <cell r="C1224">
            <v>45931</v>
          </cell>
          <cell r="D1224">
            <v>9</v>
          </cell>
          <cell r="E1224" t="str">
            <v>Arborio Rice</v>
          </cell>
          <cell r="F1224" t="str">
            <v>Grain</v>
          </cell>
          <cell r="G1224">
            <v>25</v>
          </cell>
          <cell r="H1224">
            <v>85</v>
          </cell>
          <cell r="I1224">
            <v>3.4</v>
          </cell>
          <cell r="J1224">
            <v>3.41</v>
          </cell>
          <cell r="K1224">
            <v>3.39</v>
          </cell>
          <cell r="L1224">
            <v>2</v>
          </cell>
        </row>
        <row r="1225">
          <cell r="A1225">
            <v>2</v>
          </cell>
          <cell r="B1225" t="str">
            <v>Eataly Downtown NYC</v>
          </cell>
          <cell r="C1225">
            <v>45962</v>
          </cell>
          <cell r="D1225">
            <v>9</v>
          </cell>
          <cell r="E1225" t="str">
            <v>Arborio Rice</v>
          </cell>
          <cell r="F1225" t="str">
            <v>Grain</v>
          </cell>
          <cell r="G1225">
            <v>25</v>
          </cell>
          <cell r="H1225">
            <v>84.375</v>
          </cell>
          <cell r="I1225">
            <v>3.375</v>
          </cell>
          <cell r="J1225">
            <v>3.38</v>
          </cell>
          <cell r="K1225">
            <v>3.37</v>
          </cell>
          <cell r="L1225">
            <v>2</v>
          </cell>
        </row>
        <row r="1226">
          <cell r="A1226">
            <v>2</v>
          </cell>
          <cell r="B1226" t="str">
            <v>Eataly Downtown NYC</v>
          </cell>
          <cell r="C1226">
            <v>45992</v>
          </cell>
          <cell r="D1226">
            <v>9</v>
          </cell>
          <cell r="E1226" t="str">
            <v>Arborio Rice</v>
          </cell>
          <cell r="F1226" t="str">
            <v>Grain</v>
          </cell>
          <cell r="G1226">
            <v>37.5</v>
          </cell>
          <cell r="H1226">
            <v>126</v>
          </cell>
          <cell r="I1226">
            <v>3.36</v>
          </cell>
          <cell r="J1226">
            <v>3.38</v>
          </cell>
          <cell r="K1226">
            <v>3.35</v>
          </cell>
          <cell r="L1226">
            <v>2</v>
          </cell>
        </row>
        <row r="1227">
          <cell r="A1227">
            <v>2</v>
          </cell>
          <cell r="B1227" t="str">
            <v>Eataly Downtown NYC</v>
          </cell>
          <cell r="C1227">
            <v>46023</v>
          </cell>
          <cell r="D1227">
            <v>9</v>
          </cell>
          <cell r="E1227" t="str">
            <v>Arborio Rice</v>
          </cell>
          <cell r="F1227" t="str">
            <v>Grain</v>
          </cell>
          <cell r="G1227">
            <v>12.5</v>
          </cell>
          <cell r="H1227">
            <v>41.875</v>
          </cell>
          <cell r="I1227">
            <v>3.35</v>
          </cell>
          <cell r="J1227">
            <v>3.35</v>
          </cell>
          <cell r="K1227">
            <v>3.35</v>
          </cell>
          <cell r="L1227">
            <v>1</v>
          </cell>
        </row>
        <row r="1228">
          <cell r="A1228">
            <v>2</v>
          </cell>
          <cell r="B1228" t="str">
            <v>Eataly Downtown NYC</v>
          </cell>
          <cell r="C1228">
            <v>46054</v>
          </cell>
          <cell r="D1228">
            <v>9</v>
          </cell>
          <cell r="E1228" t="str">
            <v>Arborio Rice</v>
          </cell>
          <cell r="F1228" t="str">
            <v>Grain</v>
          </cell>
          <cell r="G1228">
            <v>25</v>
          </cell>
          <cell r="H1228">
            <v>87.5</v>
          </cell>
          <cell r="I1228">
            <v>3.5</v>
          </cell>
          <cell r="J1228">
            <v>3.53</v>
          </cell>
          <cell r="K1228">
            <v>3.47</v>
          </cell>
          <cell r="L1228">
            <v>2</v>
          </cell>
        </row>
        <row r="1229">
          <cell r="A1229">
            <v>2</v>
          </cell>
          <cell r="B1229" t="str">
            <v>Eataly Downtown NYC</v>
          </cell>
          <cell r="C1229">
            <v>46082</v>
          </cell>
          <cell r="D1229">
            <v>9</v>
          </cell>
          <cell r="E1229" t="str">
            <v>Arborio Rice</v>
          </cell>
          <cell r="F1229" t="str">
            <v>Grain</v>
          </cell>
          <cell r="G1229">
            <v>37.5</v>
          </cell>
          <cell r="H1229">
            <v>129.875</v>
          </cell>
          <cell r="I1229">
            <v>3.463333333</v>
          </cell>
          <cell r="J1229">
            <v>3.51</v>
          </cell>
          <cell r="K1229">
            <v>3.42</v>
          </cell>
          <cell r="L1229">
            <v>3</v>
          </cell>
        </row>
        <row r="1230">
          <cell r="A1230">
            <v>2</v>
          </cell>
          <cell r="B1230" t="str">
            <v>Eataly Downtown NYC</v>
          </cell>
          <cell r="C1230">
            <v>46113</v>
          </cell>
          <cell r="D1230">
            <v>9</v>
          </cell>
          <cell r="E1230" t="str">
            <v>Arborio Rice</v>
          </cell>
          <cell r="F1230" t="str">
            <v>Grain</v>
          </cell>
          <cell r="G1230">
            <v>25</v>
          </cell>
          <cell r="H1230">
            <v>88</v>
          </cell>
          <cell r="I1230">
            <v>3.52</v>
          </cell>
          <cell r="J1230">
            <v>3.62</v>
          </cell>
          <cell r="K1230">
            <v>3.42</v>
          </cell>
          <cell r="L1230">
            <v>2</v>
          </cell>
        </row>
        <row r="1231">
          <cell r="A1231">
            <v>2</v>
          </cell>
          <cell r="B1231" t="str">
            <v>Eataly Downtown NYC</v>
          </cell>
          <cell r="C1231">
            <v>46143</v>
          </cell>
          <cell r="D1231">
            <v>9</v>
          </cell>
          <cell r="E1231" t="str">
            <v>Arborio Rice</v>
          </cell>
          <cell r="F1231" t="str">
            <v>Grain</v>
          </cell>
          <cell r="G1231">
            <v>25</v>
          </cell>
          <cell r="H1231">
            <v>87.75</v>
          </cell>
          <cell r="I1231">
            <v>3.51</v>
          </cell>
          <cell r="J1231">
            <v>3.55</v>
          </cell>
          <cell r="K1231">
            <v>3.47</v>
          </cell>
          <cell r="L1231">
            <v>2</v>
          </cell>
        </row>
        <row r="1232">
          <cell r="A1232">
            <v>2</v>
          </cell>
          <cell r="B1232" t="str">
            <v>Eataly Downtown NYC</v>
          </cell>
          <cell r="C1232">
            <v>46174</v>
          </cell>
          <cell r="D1232">
            <v>9</v>
          </cell>
          <cell r="E1232" t="str">
            <v>Arborio Rice</v>
          </cell>
          <cell r="F1232" t="str">
            <v>Grain</v>
          </cell>
          <cell r="G1232">
            <v>25</v>
          </cell>
          <cell r="H1232">
            <v>87.5</v>
          </cell>
          <cell r="I1232">
            <v>3.5</v>
          </cell>
          <cell r="J1232">
            <v>3.54</v>
          </cell>
          <cell r="K1232">
            <v>3.46</v>
          </cell>
          <cell r="L1232">
            <v>2</v>
          </cell>
        </row>
        <row r="1233">
          <cell r="A1233">
            <v>2</v>
          </cell>
          <cell r="B1233" t="str">
            <v>Eataly Downtown NYC</v>
          </cell>
          <cell r="C1233">
            <v>46204</v>
          </cell>
          <cell r="D1233">
            <v>9</v>
          </cell>
          <cell r="E1233" t="str">
            <v>Arborio Rice</v>
          </cell>
          <cell r="F1233" t="str">
            <v>Grain</v>
          </cell>
          <cell r="G1233">
            <v>12.5</v>
          </cell>
          <cell r="H1233">
            <v>43.875</v>
          </cell>
          <cell r="I1233">
            <v>3.51</v>
          </cell>
          <cell r="J1233">
            <v>3.51</v>
          </cell>
          <cell r="K1233">
            <v>3.51</v>
          </cell>
          <cell r="L1233">
            <v>1</v>
          </cell>
        </row>
        <row r="1234">
          <cell r="A1234">
            <v>2</v>
          </cell>
          <cell r="B1234" t="str">
            <v>Eataly Downtown NYC</v>
          </cell>
          <cell r="C1234">
            <v>46235</v>
          </cell>
          <cell r="D1234">
            <v>9</v>
          </cell>
          <cell r="E1234" t="str">
            <v>Arborio Rice</v>
          </cell>
          <cell r="F1234" t="str">
            <v>Grain</v>
          </cell>
          <cell r="G1234">
            <v>12.5</v>
          </cell>
          <cell r="H1234">
            <v>44.875</v>
          </cell>
          <cell r="I1234">
            <v>3.59</v>
          </cell>
          <cell r="J1234">
            <v>3.59</v>
          </cell>
          <cell r="K1234">
            <v>3.59</v>
          </cell>
          <cell r="L1234">
            <v>1</v>
          </cell>
        </row>
        <row r="1235">
          <cell r="A1235">
            <v>2</v>
          </cell>
          <cell r="B1235" t="str">
            <v>Eataly Downtown NYC</v>
          </cell>
          <cell r="C1235">
            <v>46266</v>
          </cell>
          <cell r="D1235">
            <v>9</v>
          </cell>
          <cell r="E1235" t="str">
            <v>Arborio Rice</v>
          </cell>
          <cell r="F1235" t="str">
            <v>Grain</v>
          </cell>
          <cell r="G1235">
            <v>37.5</v>
          </cell>
          <cell r="H1235">
            <v>133.625</v>
          </cell>
          <cell r="I1235">
            <v>3.5633333330000001</v>
          </cell>
          <cell r="J1235">
            <v>3.6</v>
          </cell>
          <cell r="K1235">
            <v>3.54</v>
          </cell>
          <cell r="L1235">
            <v>3</v>
          </cell>
        </row>
        <row r="1236">
          <cell r="A1236">
            <v>2</v>
          </cell>
          <cell r="B1236" t="str">
            <v>Eataly Downtown NYC</v>
          </cell>
          <cell r="C1236">
            <v>45689</v>
          </cell>
          <cell r="D1236">
            <v>10</v>
          </cell>
          <cell r="E1236" t="str">
            <v>Pecorino Romano</v>
          </cell>
          <cell r="F1236" t="str">
            <v>Dairy</v>
          </cell>
          <cell r="G1236">
            <v>40</v>
          </cell>
          <cell r="H1236">
            <v>565.20000000000005</v>
          </cell>
          <cell r="I1236">
            <v>14.13</v>
          </cell>
          <cell r="J1236">
            <v>14.34</v>
          </cell>
          <cell r="K1236">
            <v>14.01</v>
          </cell>
          <cell r="L1236">
            <v>4</v>
          </cell>
        </row>
        <row r="1237">
          <cell r="A1237">
            <v>2</v>
          </cell>
          <cell r="B1237" t="str">
            <v>Eataly Downtown NYC</v>
          </cell>
          <cell r="C1237">
            <v>45717</v>
          </cell>
          <cell r="D1237">
            <v>10</v>
          </cell>
          <cell r="E1237" t="str">
            <v>Pecorino Romano</v>
          </cell>
          <cell r="F1237" t="str">
            <v>Dairy</v>
          </cell>
          <cell r="G1237">
            <v>50</v>
          </cell>
          <cell r="H1237">
            <v>703.1</v>
          </cell>
          <cell r="I1237">
            <v>14.061999999999999</v>
          </cell>
          <cell r="J1237">
            <v>14.27</v>
          </cell>
          <cell r="K1237">
            <v>13.95</v>
          </cell>
          <cell r="L1237">
            <v>5</v>
          </cell>
        </row>
        <row r="1238">
          <cell r="A1238">
            <v>2</v>
          </cell>
          <cell r="B1238" t="str">
            <v>Eataly Downtown NYC</v>
          </cell>
          <cell r="C1238">
            <v>45748</v>
          </cell>
          <cell r="D1238">
            <v>10</v>
          </cell>
          <cell r="E1238" t="str">
            <v>Pecorino Romano</v>
          </cell>
          <cell r="F1238" t="str">
            <v>Dairy</v>
          </cell>
          <cell r="G1238">
            <v>50</v>
          </cell>
          <cell r="H1238">
            <v>704</v>
          </cell>
          <cell r="I1238">
            <v>14.08</v>
          </cell>
          <cell r="J1238">
            <v>14.35</v>
          </cell>
          <cell r="K1238">
            <v>13.91</v>
          </cell>
          <cell r="L1238">
            <v>5</v>
          </cell>
        </row>
        <row r="1239">
          <cell r="A1239">
            <v>2</v>
          </cell>
          <cell r="B1239" t="str">
            <v>Eataly Downtown NYC</v>
          </cell>
          <cell r="C1239">
            <v>45778</v>
          </cell>
          <cell r="D1239">
            <v>10</v>
          </cell>
          <cell r="E1239" t="str">
            <v>Pecorino Romano</v>
          </cell>
          <cell r="F1239" t="str">
            <v>Dairy</v>
          </cell>
          <cell r="G1239">
            <v>50</v>
          </cell>
          <cell r="H1239">
            <v>708.2</v>
          </cell>
          <cell r="I1239">
            <v>14.164</v>
          </cell>
          <cell r="J1239">
            <v>14.36</v>
          </cell>
          <cell r="K1239">
            <v>13.94</v>
          </cell>
          <cell r="L1239">
            <v>5</v>
          </cell>
        </row>
        <row r="1240">
          <cell r="A1240">
            <v>2</v>
          </cell>
          <cell r="B1240" t="str">
            <v>Eataly Downtown NYC</v>
          </cell>
          <cell r="C1240">
            <v>45809</v>
          </cell>
          <cell r="D1240">
            <v>10</v>
          </cell>
          <cell r="E1240" t="str">
            <v>Pecorino Romano</v>
          </cell>
          <cell r="F1240" t="str">
            <v>Dairy</v>
          </cell>
          <cell r="G1240">
            <v>50</v>
          </cell>
          <cell r="H1240">
            <v>716.3</v>
          </cell>
          <cell r="I1240">
            <v>14.326000000000001</v>
          </cell>
          <cell r="J1240">
            <v>14.46</v>
          </cell>
          <cell r="K1240">
            <v>14.25</v>
          </cell>
          <cell r="L1240">
            <v>5</v>
          </cell>
        </row>
        <row r="1241">
          <cell r="A1241">
            <v>2</v>
          </cell>
          <cell r="B1241" t="str">
            <v>Eataly Downtown NYC</v>
          </cell>
          <cell r="C1241">
            <v>45839</v>
          </cell>
          <cell r="D1241">
            <v>10</v>
          </cell>
          <cell r="E1241" t="str">
            <v>Pecorino Romano</v>
          </cell>
          <cell r="F1241" t="str">
            <v>Dairy</v>
          </cell>
          <cell r="G1241">
            <v>50</v>
          </cell>
          <cell r="H1241">
            <v>759.6</v>
          </cell>
          <cell r="I1241">
            <v>15.192</v>
          </cell>
          <cell r="J1241">
            <v>15.43</v>
          </cell>
          <cell r="K1241">
            <v>15.01</v>
          </cell>
          <cell r="L1241">
            <v>5</v>
          </cell>
        </row>
        <row r="1242">
          <cell r="A1242">
            <v>2</v>
          </cell>
          <cell r="B1242" t="str">
            <v>Eataly Downtown NYC</v>
          </cell>
          <cell r="C1242">
            <v>45870</v>
          </cell>
          <cell r="D1242">
            <v>10</v>
          </cell>
          <cell r="E1242" t="str">
            <v>Pecorino Romano</v>
          </cell>
          <cell r="F1242" t="str">
            <v>Dairy</v>
          </cell>
          <cell r="G1242">
            <v>40</v>
          </cell>
          <cell r="H1242">
            <v>616.4</v>
          </cell>
          <cell r="I1242">
            <v>15.41</v>
          </cell>
          <cell r="J1242">
            <v>15.52</v>
          </cell>
          <cell r="K1242">
            <v>15.23</v>
          </cell>
          <cell r="L1242">
            <v>4</v>
          </cell>
        </row>
        <row r="1243">
          <cell r="A1243">
            <v>2</v>
          </cell>
          <cell r="B1243" t="str">
            <v>Eataly Downtown NYC</v>
          </cell>
          <cell r="C1243">
            <v>45901</v>
          </cell>
          <cell r="D1243">
            <v>10</v>
          </cell>
          <cell r="E1243" t="str">
            <v>Pecorino Romano</v>
          </cell>
          <cell r="F1243" t="str">
            <v>Dairy</v>
          </cell>
          <cell r="G1243">
            <v>50</v>
          </cell>
          <cell r="H1243">
            <v>762.4</v>
          </cell>
          <cell r="I1243">
            <v>15.247999999999999</v>
          </cell>
          <cell r="J1243">
            <v>15.57</v>
          </cell>
          <cell r="K1243">
            <v>15.05</v>
          </cell>
          <cell r="L1243">
            <v>5</v>
          </cell>
        </row>
        <row r="1244">
          <cell r="A1244">
            <v>2</v>
          </cell>
          <cell r="B1244" t="str">
            <v>Eataly Downtown NYC</v>
          </cell>
          <cell r="C1244">
            <v>45931</v>
          </cell>
          <cell r="D1244">
            <v>10</v>
          </cell>
          <cell r="E1244" t="str">
            <v>Pecorino Romano</v>
          </cell>
          <cell r="F1244" t="str">
            <v>Dairy</v>
          </cell>
          <cell r="G1244">
            <v>60</v>
          </cell>
          <cell r="H1244">
            <v>913.1</v>
          </cell>
          <cell r="I1244">
            <v>15.218333333</v>
          </cell>
          <cell r="J1244">
            <v>15.44</v>
          </cell>
          <cell r="K1244">
            <v>15.06</v>
          </cell>
          <cell r="L1244">
            <v>6</v>
          </cell>
        </row>
        <row r="1245">
          <cell r="A1245">
            <v>2</v>
          </cell>
          <cell r="B1245" t="str">
            <v>Eataly Downtown NYC</v>
          </cell>
          <cell r="C1245">
            <v>45962</v>
          </cell>
          <cell r="D1245">
            <v>10</v>
          </cell>
          <cell r="E1245" t="str">
            <v>Pecorino Romano</v>
          </cell>
          <cell r="F1245" t="str">
            <v>Dairy</v>
          </cell>
          <cell r="G1245">
            <v>40</v>
          </cell>
          <cell r="H1245">
            <v>614.70000000000005</v>
          </cell>
          <cell r="I1245">
            <v>15.3675</v>
          </cell>
          <cell r="J1245">
            <v>15.45</v>
          </cell>
          <cell r="K1245">
            <v>15.22</v>
          </cell>
          <cell r="L1245">
            <v>4</v>
          </cell>
        </row>
        <row r="1246">
          <cell r="A1246">
            <v>2</v>
          </cell>
          <cell r="B1246" t="str">
            <v>Eataly Downtown NYC</v>
          </cell>
          <cell r="C1246">
            <v>45992</v>
          </cell>
          <cell r="D1246">
            <v>10</v>
          </cell>
          <cell r="E1246" t="str">
            <v>Pecorino Romano</v>
          </cell>
          <cell r="F1246" t="str">
            <v>Dairy</v>
          </cell>
          <cell r="G1246">
            <v>60</v>
          </cell>
          <cell r="H1246">
            <v>924.7</v>
          </cell>
          <cell r="I1246">
            <v>15.411666667</v>
          </cell>
          <cell r="J1246">
            <v>15.64</v>
          </cell>
          <cell r="K1246">
            <v>15.22</v>
          </cell>
          <cell r="L1246">
            <v>6</v>
          </cell>
        </row>
        <row r="1247">
          <cell r="A1247">
            <v>2</v>
          </cell>
          <cell r="B1247" t="str">
            <v>Eataly Downtown NYC</v>
          </cell>
          <cell r="C1247">
            <v>46023</v>
          </cell>
          <cell r="D1247">
            <v>10</v>
          </cell>
          <cell r="E1247" t="str">
            <v>Pecorino Romano</v>
          </cell>
          <cell r="F1247" t="str">
            <v>Dairy</v>
          </cell>
          <cell r="G1247">
            <v>50</v>
          </cell>
          <cell r="H1247">
            <v>727.1</v>
          </cell>
          <cell r="I1247">
            <v>14.542</v>
          </cell>
          <cell r="J1247">
            <v>15.08</v>
          </cell>
          <cell r="K1247">
            <v>14.32</v>
          </cell>
          <cell r="L1247">
            <v>5</v>
          </cell>
        </row>
        <row r="1248">
          <cell r="A1248">
            <v>2</v>
          </cell>
          <cell r="B1248" t="str">
            <v>Eataly Downtown NYC</v>
          </cell>
          <cell r="C1248">
            <v>46054</v>
          </cell>
          <cell r="D1248">
            <v>10</v>
          </cell>
          <cell r="E1248" t="str">
            <v>Pecorino Romano</v>
          </cell>
          <cell r="F1248" t="str">
            <v>Dairy</v>
          </cell>
          <cell r="G1248">
            <v>40</v>
          </cell>
          <cell r="H1248">
            <v>574.29999999999995</v>
          </cell>
          <cell r="I1248">
            <v>14.3575</v>
          </cell>
          <cell r="J1248">
            <v>14.44</v>
          </cell>
          <cell r="K1248">
            <v>14.19</v>
          </cell>
          <cell r="L1248">
            <v>4</v>
          </cell>
        </row>
        <row r="1249">
          <cell r="A1249">
            <v>2</v>
          </cell>
          <cell r="B1249" t="str">
            <v>Eataly Downtown NYC</v>
          </cell>
          <cell r="C1249">
            <v>46082</v>
          </cell>
          <cell r="D1249">
            <v>10</v>
          </cell>
          <cell r="E1249" t="str">
            <v>Pecorino Romano</v>
          </cell>
          <cell r="F1249" t="str">
            <v>Dairy</v>
          </cell>
          <cell r="G1249">
            <v>50</v>
          </cell>
          <cell r="H1249">
            <v>714.5</v>
          </cell>
          <cell r="I1249">
            <v>14.29</v>
          </cell>
          <cell r="J1249">
            <v>14.48</v>
          </cell>
          <cell r="K1249">
            <v>14.01</v>
          </cell>
          <cell r="L1249">
            <v>5</v>
          </cell>
        </row>
        <row r="1250">
          <cell r="A1250">
            <v>2</v>
          </cell>
          <cell r="B1250" t="str">
            <v>Eataly Downtown NYC</v>
          </cell>
          <cell r="C1250">
            <v>46113</v>
          </cell>
          <cell r="D1250">
            <v>10</v>
          </cell>
          <cell r="E1250" t="str">
            <v>Pecorino Romano</v>
          </cell>
          <cell r="F1250" t="str">
            <v>Dairy</v>
          </cell>
          <cell r="G1250">
            <v>60</v>
          </cell>
          <cell r="H1250">
            <v>871.8</v>
          </cell>
          <cell r="I1250">
            <v>14.53</v>
          </cell>
          <cell r="J1250">
            <v>14.98</v>
          </cell>
          <cell r="K1250">
            <v>14.21</v>
          </cell>
          <cell r="L1250">
            <v>6</v>
          </cell>
        </row>
        <row r="1251">
          <cell r="A1251">
            <v>2</v>
          </cell>
          <cell r="B1251" t="str">
            <v>Eataly Downtown NYC</v>
          </cell>
          <cell r="C1251">
            <v>46143</v>
          </cell>
          <cell r="D1251">
            <v>10</v>
          </cell>
          <cell r="E1251" t="str">
            <v>Pecorino Romano</v>
          </cell>
          <cell r="F1251" t="str">
            <v>Dairy</v>
          </cell>
          <cell r="G1251">
            <v>60</v>
          </cell>
          <cell r="H1251">
            <v>856.9</v>
          </cell>
          <cell r="I1251">
            <v>14.281666667</v>
          </cell>
          <cell r="J1251">
            <v>14.49</v>
          </cell>
          <cell r="K1251">
            <v>14.07</v>
          </cell>
          <cell r="L1251">
            <v>6</v>
          </cell>
        </row>
        <row r="1252">
          <cell r="A1252">
            <v>2</v>
          </cell>
          <cell r="B1252" t="str">
            <v>Eataly Downtown NYC</v>
          </cell>
          <cell r="C1252">
            <v>46174</v>
          </cell>
          <cell r="D1252">
            <v>10</v>
          </cell>
          <cell r="E1252" t="str">
            <v>Pecorino Romano</v>
          </cell>
          <cell r="F1252" t="str">
            <v>Dairy</v>
          </cell>
          <cell r="G1252">
            <v>50</v>
          </cell>
          <cell r="H1252">
            <v>719.5</v>
          </cell>
          <cell r="I1252">
            <v>14.39</v>
          </cell>
          <cell r="J1252">
            <v>14.58</v>
          </cell>
          <cell r="K1252">
            <v>14.1</v>
          </cell>
          <cell r="L1252">
            <v>5</v>
          </cell>
        </row>
        <row r="1253">
          <cell r="A1253">
            <v>2</v>
          </cell>
          <cell r="B1253" t="str">
            <v>Eataly Downtown NYC</v>
          </cell>
          <cell r="C1253">
            <v>46204</v>
          </cell>
          <cell r="D1253">
            <v>10</v>
          </cell>
          <cell r="E1253" t="str">
            <v>Pecorino Romano</v>
          </cell>
          <cell r="F1253" t="str">
            <v>Dairy</v>
          </cell>
          <cell r="G1253">
            <v>50</v>
          </cell>
          <cell r="H1253">
            <v>764.1</v>
          </cell>
          <cell r="I1253">
            <v>15.282</v>
          </cell>
          <cell r="J1253">
            <v>15.47</v>
          </cell>
          <cell r="K1253">
            <v>15.03</v>
          </cell>
          <cell r="L1253">
            <v>5</v>
          </cell>
        </row>
        <row r="1254">
          <cell r="A1254">
            <v>2</v>
          </cell>
          <cell r="B1254" t="str">
            <v>Eataly Downtown NYC</v>
          </cell>
          <cell r="C1254">
            <v>46235</v>
          </cell>
          <cell r="D1254">
            <v>10</v>
          </cell>
          <cell r="E1254" t="str">
            <v>Pecorino Romano</v>
          </cell>
          <cell r="F1254" t="str">
            <v>Dairy</v>
          </cell>
          <cell r="G1254">
            <v>50</v>
          </cell>
          <cell r="H1254">
            <v>746.4</v>
          </cell>
          <cell r="I1254">
            <v>14.928000000000001</v>
          </cell>
          <cell r="J1254">
            <v>15.1</v>
          </cell>
          <cell r="K1254">
            <v>14.62</v>
          </cell>
          <cell r="L1254">
            <v>5</v>
          </cell>
        </row>
        <row r="1255">
          <cell r="A1255">
            <v>2</v>
          </cell>
          <cell r="B1255" t="str">
            <v>Eataly Downtown NYC</v>
          </cell>
          <cell r="C1255">
            <v>46266</v>
          </cell>
          <cell r="D1255">
            <v>10</v>
          </cell>
          <cell r="E1255" t="str">
            <v>Pecorino Romano</v>
          </cell>
          <cell r="F1255" t="str">
            <v>Dairy</v>
          </cell>
          <cell r="G1255">
            <v>40</v>
          </cell>
          <cell r="H1255">
            <v>606.70000000000005</v>
          </cell>
          <cell r="I1255">
            <v>15.1675</v>
          </cell>
          <cell r="J1255">
            <v>15.35</v>
          </cell>
          <cell r="K1255">
            <v>14.86</v>
          </cell>
          <cell r="L1255">
            <v>4</v>
          </cell>
        </row>
        <row r="1256">
          <cell r="A1256">
            <v>2</v>
          </cell>
          <cell r="B1256" t="str">
            <v>Eataly Downtown NYC</v>
          </cell>
          <cell r="C1256">
            <v>45689</v>
          </cell>
          <cell r="D1256">
            <v>11</v>
          </cell>
          <cell r="E1256" t="str">
            <v>Prosciutto di Parma</v>
          </cell>
          <cell r="F1256" t="str">
            <v>Meat</v>
          </cell>
          <cell r="G1256">
            <v>15</v>
          </cell>
          <cell r="H1256">
            <v>351.51</v>
          </cell>
          <cell r="I1256">
            <v>23.434000000000001</v>
          </cell>
          <cell r="J1256">
            <v>23.66</v>
          </cell>
          <cell r="K1256">
            <v>23.2</v>
          </cell>
          <cell r="L1256">
            <v>8</v>
          </cell>
        </row>
        <row r="1257">
          <cell r="A1257">
            <v>2</v>
          </cell>
          <cell r="B1257" t="str">
            <v>Eataly Downtown NYC</v>
          </cell>
          <cell r="C1257">
            <v>45717</v>
          </cell>
          <cell r="D1257">
            <v>11</v>
          </cell>
          <cell r="E1257" t="str">
            <v>Prosciutto di Parma</v>
          </cell>
          <cell r="F1257" t="str">
            <v>Meat</v>
          </cell>
          <cell r="G1257">
            <v>18</v>
          </cell>
          <cell r="H1257">
            <v>431.0675</v>
          </cell>
          <cell r="I1257">
            <v>23.948194443999999</v>
          </cell>
          <cell r="J1257">
            <v>24.41</v>
          </cell>
          <cell r="K1257">
            <v>23.48</v>
          </cell>
          <cell r="L1257">
            <v>9</v>
          </cell>
        </row>
        <row r="1258">
          <cell r="A1258">
            <v>2</v>
          </cell>
          <cell r="B1258" t="str">
            <v>Eataly Downtown NYC</v>
          </cell>
          <cell r="C1258">
            <v>45748</v>
          </cell>
          <cell r="D1258">
            <v>11</v>
          </cell>
          <cell r="E1258" t="str">
            <v>Prosciutto di Parma</v>
          </cell>
          <cell r="F1258" t="str">
            <v>Meat</v>
          </cell>
          <cell r="G1258">
            <v>19</v>
          </cell>
          <cell r="H1258">
            <v>450.7525</v>
          </cell>
          <cell r="I1258">
            <v>23.723815789</v>
          </cell>
          <cell r="J1258">
            <v>24.35</v>
          </cell>
          <cell r="K1258">
            <v>22.91</v>
          </cell>
          <cell r="L1258">
            <v>8</v>
          </cell>
        </row>
        <row r="1259">
          <cell r="A1259">
            <v>2</v>
          </cell>
          <cell r="B1259" t="str">
            <v>Eataly Downtown NYC</v>
          </cell>
          <cell r="C1259">
            <v>45778</v>
          </cell>
          <cell r="D1259">
            <v>11</v>
          </cell>
          <cell r="E1259" t="str">
            <v>Prosciutto di Parma</v>
          </cell>
          <cell r="F1259" t="str">
            <v>Meat</v>
          </cell>
          <cell r="G1259">
            <v>23.5</v>
          </cell>
          <cell r="H1259">
            <v>563.35500000000002</v>
          </cell>
          <cell r="I1259">
            <v>23.972553190999999</v>
          </cell>
          <cell r="J1259">
            <v>24.41</v>
          </cell>
          <cell r="K1259">
            <v>23.65</v>
          </cell>
          <cell r="L1259">
            <v>9</v>
          </cell>
        </row>
        <row r="1260">
          <cell r="A1260">
            <v>2</v>
          </cell>
          <cell r="B1260" t="str">
            <v>Eataly Downtown NYC</v>
          </cell>
          <cell r="C1260">
            <v>45809</v>
          </cell>
          <cell r="D1260">
            <v>11</v>
          </cell>
          <cell r="E1260" t="str">
            <v>Prosciutto di Parma</v>
          </cell>
          <cell r="F1260" t="str">
            <v>Meat</v>
          </cell>
          <cell r="G1260">
            <v>16.75</v>
          </cell>
          <cell r="H1260">
            <v>408.32</v>
          </cell>
          <cell r="I1260">
            <v>24.377313433000001</v>
          </cell>
          <cell r="J1260">
            <v>25.34</v>
          </cell>
          <cell r="K1260">
            <v>23.72</v>
          </cell>
          <cell r="L1260">
            <v>8</v>
          </cell>
        </row>
        <row r="1261">
          <cell r="A1261">
            <v>2</v>
          </cell>
          <cell r="B1261" t="str">
            <v>Eataly Downtown NYC</v>
          </cell>
          <cell r="C1261">
            <v>45839</v>
          </cell>
          <cell r="D1261">
            <v>11</v>
          </cell>
          <cell r="E1261" t="str">
            <v>Prosciutto di Parma</v>
          </cell>
          <cell r="F1261" t="str">
            <v>Meat</v>
          </cell>
          <cell r="G1261">
            <v>6.75</v>
          </cell>
          <cell r="H1261">
            <v>163.5</v>
          </cell>
          <cell r="I1261">
            <v>24.222222221999999</v>
          </cell>
          <cell r="J1261">
            <v>24.41</v>
          </cell>
          <cell r="K1261">
            <v>23.91</v>
          </cell>
          <cell r="L1261">
            <v>5</v>
          </cell>
        </row>
        <row r="1262">
          <cell r="A1262">
            <v>2</v>
          </cell>
          <cell r="B1262" t="str">
            <v>Eataly Downtown NYC</v>
          </cell>
          <cell r="C1262">
            <v>45689</v>
          </cell>
          <cell r="D1262">
            <v>13</v>
          </cell>
          <cell r="E1262" t="str">
            <v>Dried Spaghetti</v>
          </cell>
          <cell r="F1262" t="str">
            <v>Pasta</v>
          </cell>
          <cell r="G1262">
            <v>140</v>
          </cell>
          <cell r="H1262">
            <v>295</v>
          </cell>
          <cell r="I1262">
            <v>2.1071428569999999</v>
          </cell>
          <cell r="J1262">
            <v>2.12</v>
          </cell>
          <cell r="K1262">
            <v>2.09</v>
          </cell>
          <cell r="L1262">
            <v>2</v>
          </cell>
        </row>
        <row r="1263">
          <cell r="A1263">
            <v>2</v>
          </cell>
          <cell r="B1263" t="str">
            <v>Eataly Downtown NYC</v>
          </cell>
          <cell r="C1263">
            <v>45717</v>
          </cell>
          <cell r="D1263">
            <v>13</v>
          </cell>
          <cell r="E1263" t="str">
            <v>Dried Spaghetti</v>
          </cell>
          <cell r="F1263" t="str">
            <v>Pasta</v>
          </cell>
          <cell r="G1263">
            <v>120</v>
          </cell>
          <cell r="H1263">
            <v>256.2</v>
          </cell>
          <cell r="I1263">
            <v>2.1349999999999998</v>
          </cell>
          <cell r="J1263">
            <v>2.15</v>
          </cell>
          <cell r="K1263">
            <v>2.12</v>
          </cell>
          <cell r="L1263">
            <v>2</v>
          </cell>
        </row>
        <row r="1264">
          <cell r="A1264">
            <v>2</v>
          </cell>
          <cell r="B1264" t="str">
            <v>Eataly Downtown NYC</v>
          </cell>
          <cell r="C1264">
            <v>45748</v>
          </cell>
          <cell r="D1264">
            <v>13</v>
          </cell>
          <cell r="E1264" t="str">
            <v>Dried Spaghetti</v>
          </cell>
          <cell r="F1264" t="str">
            <v>Pasta</v>
          </cell>
          <cell r="G1264">
            <v>160</v>
          </cell>
          <cell r="H1264">
            <v>336.8</v>
          </cell>
          <cell r="I1264">
            <v>2.105</v>
          </cell>
          <cell r="J1264">
            <v>2.11</v>
          </cell>
          <cell r="K1264">
            <v>2.1</v>
          </cell>
          <cell r="L1264">
            <v>2</v>
          </cell>
        </row>
        <row r="1265">
          <cell r="A1265">
            <v>2</v>
          </cell>
          <cell r="B1265" t="str">
            <v>Eataly Downtown NYC</v>
          </cell>
          <cell r="C1265">
            <v>45778</v>
          </cell>
          <cell r="D1265">
            <v>13</v>
          </cell>
          <cell r="E1265" t="str">
            <v>Dried Spaghetti</v>
          </cell>
          <cell r="F1265" t="str">
            <v>Pasta</v>
          </cell>
          <cell r="G1265">
            <v>140</v>
          </cell>
          <cell r="H1265">
            <v>294.8</v>
          </cell>
          <cell r="I1265">
            <v>2.105714286</v>
          </cell>
          <cell r="J1265">
            <v>2.11</v>
          </cell>
          <cell r="K1265">
            <v>2.1</v>
          </cell>
          <cell r="L1265">
            <v>2</v>
          </cell>
        </row>
        <row r="1266">
          <cell r="A1266">
            <v>2</v>
          </cell>
          <cell r="B1266" t="str">
            <v>Eataly Downtown NYC</v>
          </cell>
          <cell r="C1266">
            <v>45809</v>
          </cell>
          <cell r="D1266">
            <v>13</v>
          </cell>
          <cell r="E1266" t="str">
            <v>Dried Spaghetti</v>
          </cell>
          <cell r="F1266" t="str">
            <v>Pasta</v>
          </cell>
          <cell r="G1266">
            <v>160</v>
          </cell>
          <cell r="H1266">
            <v>336.4</v>
          </cell>
          <cell r="I1266">
            <v>2.1025</v>
          </cell>
          <cell r="J1266">
            <v>2.14</v>
          </cell>
          <cell r="K1266">
            <v>2.08</v>
          </cell>
          <cell r="L1266">
            <v>2</v>
          </cell>
        </row>
        <row r="1267">
          <cell r="A1267">
            <v>2</v>
          </cell>
          <cell r="B1267" t="str">
            <v>Eataly Downtown NYC</v>
          </cell>
          <cell r="C1267">
            <v>45839</v>
          </cell>
          <cell r="D1267">
            <v>13</v>
          </cell>
          <cell r="E1267" t="str">
            <v>Dried Spaghetti</v>
          </cell>
          <cell r="F1267" t="str">
            <v>Pasta</v>
          </cell>
          <cell r="G1267">
            <v>200</v>
          </cell>
          <cell r="H1267">
            <v>422.8</v>
          </cell>
          <cell r="I1267">
            <v>2.1139999999999999</v>
          </cell>
          <cell r="J1267">
            <v>2.12</v>
          </cell>
          <cell r="K1267">
            <v>2.1</v>
          </cell>
          <cell r="L1267">
            <v>3</v>
          </cell>
        </row>
        <row r="1268">
          <cell r="A1268">
            <v>2</v>
          </cell>
          <cell r="B1268" t="str">
            <v>Eataly Downtown NYC</v>
          </cell>
          <cell r="C1268">
            <v>45870</v>
          </cell>
          <cell r="D1268">
            <v>13</v>
          </cell>
          <cell r="E1268" t="str">
            <v>Dried Spaghetti</v>
          </cell>
          <cell r="F1268" t="str">
            <v>Pasta</v>
          </cell>
          <cell r="G1268">
            <v>160</v>
          </cell>
          <cell r="H1268">
            <v>337.2</v>
          </cell>
          <cell r="I1268">
            <v>2.1074999999999999</v>
          </cell>
          <cell r="J1268">
            <v>2.12</v>
          </cell>
          <cell r="K1268">
            <v>2.1</v>
          </cell>
          <cell r="L1268">
            <v>2</v>
          </cell>
        </row>
        <row r="1269">
          <cell r="A1269">
            <v>2</v>
          </cell>
          <cell r="B1269" t="str">
            <v>Eataly Downtown NYC</v>
          </cell>
          <cell r="C1269">
            <v>45901</v>
          </cell>
          <cell r="D1269">
            <v>13</v>
          </cell>
          <cell r="E1269" t="str">
            <v>Dried Spaghetti</v>
          </cell>
          <cell r="F1269" t="str">
            <v>Pasta</v>
          </cell>
          <cell r="G1269">
            <v>140</v>
          </cell>
          <cell r="H1269">
            <v>296.8</v>
          </cell>
          <cell r="I1269">
            <v>2.12</v>
          </cell>
          <cell r="J1269">
            <v>2.12</v>
          </cell>
          <cell r="K1269">
            <v>2.12</v>
          </cell>
          <cell r="L1269">
            <v>2</v>
          </cell>
        </row>
        <row r="1270">
          <cell r="A1270">
            <v>2</v>
          </cell>
          <cell r="B1270" t="str">
            <v>Eataly Downtown NYC</v>
          </cell>
          <cell r="C1270">
            <v>45931</v>
          </cell>
          <cell r="D1270">
            <v>13</v>
          </cell>
          <cell r="E1270" t="str">
            <v>Dried Spaghetti</v>
          </cell>
          <cell r="F1270" t="str">
            <v>Pasta</v>
          </cell>
          <cell r="G1270">
            <v>140</v>
          </cell>
          <cell r="H1270">
            <v>296.8</v>
          </cell>
          <cell r="I1270">
            <v>2.12</v>
          </cell>
          <cell r="J1270">
            <v>2.15</v>
          </cell>
          <cell r="K1270">
            <v>2.08</v>
          </cell>
          <cell r="L1270">
            <v>2</v>
          </cell>
        </row>
        <row r="1271">
          <cell r="A1271">
            <v>2</v>
          </cell>
          <cell r="B1271" t="str">
            <v>Eataly Downtown NYC</v>
          </cell>
          <cell r="C1271">
            <v>45962</v>
          </cell>
          <cell r="D1271">
            <v>13</v>
          </cell>
          <cell r="E1271" t="str">
            <v>Dried Spaghetti</v>
          </cell>
          <cell r="F1271" t="str">
            <v>Pasta</v>
          </cell>
          <cell r="G1271">
            <v>120</v>
          </cell>
          <cell r="H1271">
            <v>252</v>
          </cell>
          <cell r="I1271">
            <v>2.1</v>
          </cell>
          <cell r="J1271">
            <v>2.11</v>
          </cell>
          <cell r="K1271">
            <v>2.09</v>
          </cell>
          <cell r="L1271">
            <v>2</v>
          </cell>
        </row>
        <row r="1272">
          <cell r="A1272">
            <v>2</v>
          </cell>
          <cell r="B1272" t="str">
            <v>Eataly Downtown NYC</v>
          </cell>
          <cell r="C1272">
            <v>45992</v>
          </cell>
          <cell r="D1272">
            <v>13</v>
          </cell>
          <cell r="E1272" t="str">
            <v>Dried Spaghetti</v>
          </cell>
          <cell r="F1272" t="str">
            <v>Pasta</v>
          </cell>
          <cell r="G1272">
            <v>240</v>
          </cell>
          <cell r="H1272">
            <v>505.8</v>
          </cell>
          <cell r="I1272">
            <v>2.1074999999999999</v>
          </cell>
          <cell r="J1272">
            <v>2.14</v>
          </cell>
          <cell r="K1272">
            <v>2.08</v>
          </cell>
          <cell r="L1272">
            <v>3</v>
          </cell>
        </row>
        <row r="1273">
          <cell r="A1273">
            <v>2</v>
          </cell>
          <cell r="B1273" t="str">
            <v>Eataly Downtown NYC</v>
          </cell>
          <cell r="C1273">
            <v>46023</v>
          </cell>
          <cell r="D1273">
            <v>13</v>
          </cell>
          <cell r="E1273" t="str">
            <v>Dried Spaghetti</v>
          </cell>
          <cell r="F1273" t="str">
            <v>Pasta</v>
          </cell>
          <cell r="G1273">
            <v>80</v>
          </cell>
          <cell r="H1273">
            <v>171.2</v>
          </cell>
          <cell r="I1273">
            <v>2.14</v>
          </cell>
          <cell r="J1273">
            <v>2.16</v>
          </cell>
          <cell r="K1273">
            <v>2.12</v>
          </cell>
          <cell r="L1273">
            <v>2</v>
          </cell>
        </row>
        <row r="1274">
          <cell r="A1274">
            <v>2</v>
          </cell>
          <cell r="B1274" t="str">
            <v>Eataly Downtown NYC</v>
          </cell>
          <cell r="C1274">
            <v>46054</v>
          </cell>
          <cell r="D1274">
            <v>13</v>
          </cell>
          <cell r="E1274" t="str">
            <v>Dried Spaghetti</v>
          </cell>
          <cell r="F1274" t="str">
            <v>Pasta</v>
          </cell>
          <cell r="G1274">
            <v>140</v>
          </cell>
          <cell r="H1274">
            <v>293.8</v>
          </cell>
          <cell r="I1274">
            <v>2.0985714290000002</v>
          </cell>
          <cell r="J1274">
            <v>2.11</v>
          </cell>
          <cell r="K1274">
            <v>2.09</v>
          </cell>
          <cell r="L1274">
            <v>2</v>
          </cell>
        </row>
        <row r="1275">
          <cell r="A1275">
            <v>2</v>
          </cell>
          <cell r="B1275" t="str">
            <v>Eataly Downtown NYC</v>
          </cell>
          <cell r="C1275">
            <v>46082</v>
          </cell>
          <cell r="D1275">
            <v>13</v>
          </cell>
          <cell r="E1275" t="str">
            <v>Dried Spaghetti</v>
          </cell>
          <cell r="F1275" t="str">
            <v>Pasta</v>
          </cell>
          <cell r="G1275">
            <v>140</v>
          </cell>
          <cell r="H1275">
            <v>298.60000000000002</v>
          </cell>
          <cell r="I1275">
            <v>2.1328571429999998</v>
          </cell>
          <cell r="J1275">
            <v>2.15</v>
          </cell>
          <cell r="K1275">
            <v>2.12</v>
          </cell>
          <cell r="L1275">
            <v>2</v>
          </cell>
        </row>
        <row r="1276">
          <cell r="A1276">
            <v>2</v>
          </cell>
          <cell r="B1276" t="str">
            <v>Eataly Downtown NYC</v>
          </cell>
          <cell r="C1276">
            <v>46113</v>
          </cell>
          <cell r="D1276">
            <v>13</v>
          </cell>
          <cell r="E1276" t="str">
            <v>Dried Spaghetti</v>
          </cell>
          <cell r="F1276" t="str">
            <v>Pasta</v>
          </cell>
          <cell r="G1276">
            <v>140</v>
          </cell>
          <cell r="H1276">
            <v>295.8</v>
          </cell>
          <cell r="I1276">
            <v>2.1128571429999998</v>
          </cell>
          <cell r="J1276">
            <v>2.13</v>
          </cell>
          <cell r="K1276">
            <v>2.09</v>
          </cell>
          <cell r="L1276">
            <v>2</v>
          </cell>
        </row>
        <row r="1277">
          <cell r="A1277">
            <v>2</v>
          </cell>
          <cell r="B1277" t="str">
            <v>Eataly Downtown NYC</v>
          </cell>
          <cell r="C1277">
            <v>46143</v>
          </cell>
          <cell r="D1277">
            <v>13</v>
          </cell>
          <cell r="E1277" t="str">
            <v>Dried Spaghetti</v>
          </cell>
          <cell r="F1277" t="str">
            <v>Pasta</v>
          </cell>
          <cell r="G1277">
            <v>180</v>
          </cell>
          <cell r="H1277">
            <v>378.4</v>
          </cell>
          <cell r="I1277">
            <v>2.102222222</v>
          </cell>
          <cell r="J1277">
            <v>2.12</v>
          </cell>
          <cell r="K1277">
            <v>2.08</v>
          </cell>
          <cell r="L1277">
            <v>2</v>
          </cell>
        </row>
        <row r="1278">
          <cell r="A1278">
            <v>2</v>
          </cell>
          <cell r="B1278" t="str">
            <v>Eataly Downtown NYC</v>
          </cell>
          <cell r="C1278">
            <v>46174</v>
          </cell>
          <cell r="D1278">
            <v>13</v>
          </cell>
          <cell r="E1278" t="str">
            <v>Dried Spaghetti</v>
          </cell>
          <cell r="F1278" t="str">
            <v>Pasta</v>
          </cell>
          <cell r="G1278">
            <v>220</v>
          </cell>
          <cell r="H1278">
            <v>467</v>
          </cell>
          <cell r="I1278">
            <v>2.1227272730000002</v>
          </cell>
          <cell r="J1278">
            <v>2.15</v>
          </cell>
          <cell r="K1278">
            <v>2.09</v>
          </cell>
          <cell r="L1278">
            <v>3</v>
          </cell>
        </row>
        <row r="1279">
          <cell r="A1279">
            <v>2</v>
          </cell>
          <cell r="B1279" t="str">
            <v>Eataly Downtown NYC</v>
          </cell>
          <cell r="C1279">
            <v>46204</v>
          </cell>
          <cell r="D1279">
            <v>13</v>
          </cell>
          <cell r="E1279" t="str">
            <v>Dried Spaghetti</v>
          </cell>
          <cell r="F1279" t="str">
            <v>Pasta</v>
          </cell>
          <cell r="G1279">
            <v>160</v>
          </cell>
          <cell r="H1279">
            <v>337.6</v>
          </cell>
          <cell r="I1279">
            <v>2.11</v>
          </cell>
          <cell r="J1279">
            <v>2.12</v>
          </cell>
          <cell r="K1279">
            <v>2.1</v>
          </cell>
          <cell r="L1279">
            <v>2</v>
          </cell>
        </row>
        <row r="1280">
          <cell r="A1280">
            <v>2</v>
          </cell>
          <cell r="B1280" t="str">
            <v>Eataly Downtown NYC</v>
          </cell>
          <cell r="C1280">
            <v>46235</v>
          </cell>
          <cell r="D1280">
            <v>13</v>
          </cell>
          <cell r="E1280" t="str">
            <v>Dried Spaghetti</v>
          </cell>
          <cell r="F1280" t="str">
            <v>Pasta</v>
          </cell>
          <cell r="G1280">
            <v>120</v>
          </cell>
          <cell r="H1280">
            <v>252.6</v>
          </cell>
          <cell r="I1280">
            <v>2.105</v>
          </cell>
          <cell r="J1280">
            <v>2.11</v>
          </cell>
          <cell r="K1280">
            <v>2.1</v>
          </cell>
          <cell r="L1280">
            <v>2</v>
          </cell>
        </row>
        <row r="1281">
          <cell r="A1281">
            <v>2</v>
          </cell>
          <cell r="B1281" t="str">
            <v>Eataly Downtown NYC</v>
          </cell>
          <cell r="C1281">
            <v>46266</v>
          </cell>
          <cell r="D1281">
            <v>13</v>
          </cell>
          <cell r="E1281" t="str">
            <v>Dried Spaghetti</v>
          </cell>
          <cell r="F1281" t="str">
            <v>Pasta</v>
          </cell>
          <cell r="G1281">
            <v>140</v>
          </cell>
          <cell r="H1281">
            <v>296.39999999999998</v>
          </cell>
          <cell r="I1281">
            <v>2.1171428570000002</v>
          </cell>
          <cell r="J1281">
            <v>2.13</v>
          </cell>
          <cell r="K1281">
            <v>2.1</v>
          </cell>
          <cell r="L1281">
            <v>2</v>
          </cell>
        </row>
        <row r="1282">
          <cell r="A1282">
            <v>2</v>
          </cell>
          <cell r="B1282" t="str">
            <v>Eataly Downtown NYC</v>
          </cell>
          <cell r="C1282">
            <v>45689</v>
          </cell>
          <cell r="D1282">
            <v>14</v>
          </cell>
          <cell r="E1282" t="str">
            <v>Balsamic Vinegar</v>
          </cell>
          <cell r="F1282" t="str">
            <v>Pantry</v>
          </cell>
          <cell r="G1282">
            <v>0.75</v>
          </cell>
          <cell r="H1282">
            <v>14.73</v>
          </cell>
          <cell r="I1282">
            <v>19.64</v>
          </cell>
          <cell r="J1282">
            <v>19.64</v>
          </cell>
          <cell r="K1282">
            <v>19.64</v>
          </cell>
          <cell r="L1282">
            <v>1</v>
          </cell>
        </row>
        <row r="1283">
          <cell r="A1283">
            <v>2</v>
          </cell>
          <cell r="B1283" t="str">
            <v>Eataly Downtown NYC</v>
          </cell>
          <cell r="C1283">
            <v>45717</v>
          </cell>
          <cell r="D1283">
            <v>14</v>
          </cell>
          <cell r="E1283" t="str">
            <v>Balsamic Vinegar</v>
          </cell>
          <cell r="F1283" t="str">
            <v>Pantry</v>
          </cell>
          <cell r="G1283">
            <v>1.5</v>
          </cell>
          <cell r="H1283">
            <v>28.837499999999999</v>
          </cell>
          <cell r="I1283">
            <v>19.225000000000001</v>
          </cell>
          <cell r="J1283">
            <v>19.420000000000002</v>
          </cell>
          <cell r="K1283">
            <v>19.03</v>
          </cell>
          <cell r="L1283">
            <v>2</v>
          </cell>
        </row>
        <row r="1284">
          <cell r="A1284">
            <v>2</v>
          </cell>
          <cell r="B1284" t="str">
            <v>Eataly Downtown NYC</v>
          </cell>
          <cell r="C1284">
            <v>45748</v>
          </cell>
          <cell r="D1284">
            <v>14</v>
          </cell>
          <cell r="E1284" t="str">
            <v>Balsamic Vinegar</v>
          </cell>
          <cell r="F1284" t="str">
            <v>Pantry</v>
          </cell>
          <cell r="G1284">
            <v>0.75</v>
          </cell>
          <cell r="H1284">
            <v>14.737500000000001</v>
          </cell>
          <cell r="I1284">
            <v>19.649999999999999</v>
          </cell>
          <cell r="J1284">
            <v>19.649999999999999</v>
          </cell>
          <cell r="K1284">
            <v>19.649999999999999</v>
          </cell>
          <cell r="L1284">
            <v>1</v>
          </cell>
        </row>
        <row r="1285">
          <cell r="A1285">
            <v>2</v>
          </cell>
          <cell r="B1285" t="str">
            <v>Eataly Downtown NYC</v>
          </cell>
          <cell r="C1285">
            <v>45778</v>
          </cell>
          <cell r="D1285">
            <v>14</v>
          </cell>
          <cell r="E1285" t="str">
            <v>Balsamic Vinegar</v>
          </cell>
          <cell r="F1285" t="str">
            <v>Pantry</v>
          </cell>
          <cell r="G1285">
            <v>1.5</v>
          </cell>
          <cell r="H1285">
            <v>28.934999999999999</v>
          </cell>
          <cell r="I1285">
            <v>19.29</v>
          </cell>
          <cell r="J1285">
            <v>19.43</v>
          </cell>
          <cell r="K1285">
            <v>19.149999999999999</v>
          </cell>
          <cell r="L1285">
            <v>2</v>
          </cell>
        </row>
        <row r="1286">
          <cell r="A1286">
            <v>2</v>
          </cell>
          <cell r="B1286" t="str">
            <v>Eataly Downtown NYC</v>
          </cell>
          <cell r="C1286">
            <v>45809</v>
          </cell>
          <cell r="D1286">
            <v>14</v>
          </cell>
          <cell r="E1286" t="str">
            <v>Balsamic Vinegar</v>
          </cell>
          <cell r="F1286" t="str">
            <v>Pantry</v>
          </cell>
          <cell r="G1286">
            <v>0.75</v>
          </cell>
          <cell r="H1286">
            <v>15.3225</v>
          </cell>
          <cell r="I1286">
            <v>20.43</v>
          </cell>
          <cell r="J1286">
            <v>20.43</v>
          </cell>
          <cell r="K1286">
            <v>20.43</v>
          </cell>
          <cell r="L1286">
            <v>1</v>
          </cell>
        </row>
        <row r="1287">
          <cell r="A1287">
            <v>2</v>
          </cell>
          <cell r="B1287" t="str">
            <v>Eataly Downtown NYC</v>
          </cell>
          <cell r="C1287">
            <v>45839</v>
          </cell>
          <cell r="D1287">
            <v>14</v>
          </cell>
          <cell r="E1287" t="str">
            <v>Balsamic Vinegar</v>
          </cell>
          <cell r="F1287" t="str">
            <v>Pantry</v>
          </cell>
          <cell r="G1287">
            <v>1.5</v>
          </cell>
          <cell r="H1287">
            <v>29.414999999999999</v>
          </cell>
          <cell r="I1287">
            <v>19.61</v>
          </cell>
          <cell r="J1287">
            <v>19.760000000000002</v>
          </cell>
          <cell r="K1287">
            <v>19.46</v>
          </cell>
          <cell r="L1287">
            <v>2</v>
          </cell>
        </row>
        <row r="1288">
          <cell r="A1288">
            <v>2</v>
          </cell>
          <cell r="B1288" t="str">
            <v>Eataly Downtown NYC</v>
          </cell>
          <cell r="C1288">
            <v>45870</v>
          </cell>
          <cell r="D1288">
            <v>14</v>
          </cell>
          <cell r="E1288" t="str">
            <v>Balsamic Vinegar</v>
          </cell>
          <cell r="F1288" t="str">
            <v>Pantry</v>
          </cell>
          <cell r="G1288">
            <v>1.5</v>
          </cell>
          <cell r="H1288">
            <v>29.557500000000001</v>
          </cell>
          <cell r="I1288">
            <v>19.704999999999998</v>
          </cell>
          <cell r="J1288">
            <v>19.82</v>
          </cell>
          <cell r="K1288">
            <v>19.59</v>
          </cell>
          <cell r="L1288">
            <v>2</v>
          </cell>
        </row>
        <row r="1289">
          <cell r="A1289">
            <v>2</v>
          </cell>
          <cell r="B1289" t="str">
            <v>Eataly Downtown NYC</v>
          </cell>
          <cell r="C1289">
            <v>45901</v>
          </cell>
          <cell r="D1289">
            <v>14</v>
          </cell>
          <cell r="E1289" t="str">
            <v>Balsamic Vinegar</v>
          </cell>
          <cell r="F1289" t="str">
            <v>Pantry</v>
          </cell>
          <cell r="G1289">
            <v>1.5</v>
          </cell>
          <cell r="H1289">
            <v>29.31</v>
          </cell>
          <cell r="I1289">
            <v>19.54</v>
          </cell>
          <cell r="J1289">
            <v>19.63</v>
          </cell>
          <cell r="K1289">
            <v>19.45</v>
          </cell>
          <cell r="L1289">
            <v>2</v>
          </cell>
        </row>
        <row r="1290">
          <cell r="A1290">
            <v>2</v>
          </cell>
          <cell r="B1290" t="str">
            <v>Eataly Downtown NYC</v>
          </cell>
          <cell r="C1290">
            <v>45931</v>
          </cell>
          <cell r="D1290">
            <v>14</v>
          </cell>
          <cell r="E1290" t="str">
            <v>Balsamic Vinegar</v>
          </cell>
          <cell r="F1290" t="str">
            <v>Pantry</v>
          </cell>
          <cell r="G1290">
            <v>1.5</v>
          </cell>
          <cell r="H1290">
            <v>29.362500000000001</v>
          </cell>
          <cell r="I1290">
            <v>19.574999999999999</v>
          </cell>
          <cell r="J1290">
            <v>19.579999999999998</v>
          </cell>
          <cell r="K1290">
            <v>19.57</v>
          </cell>
          <cell r="L1290">
            <v>2</v>
          </cell>
        </row>
        <row r="1291">
          <cell r="A1291">
            <v>2</v>
          </cell>
          <cell r="B1291" t="str">
            <v>Eataly Downtown NYC</v>
          </cell>
          <cell r="C1291">
            <v>45962</v>
          </cell>
          <cell r="D1291">
            <v>14</v>
          </cell>
          <cell r="E1291" t="str">
            <v>Balsamic Vinegar</v>
          </cell>
          <cell r="F1291" t="str">
            <v>Pantry</v>
          </cell>
          <cell r="G1291">
            <v>1.5</v>
          </cell>
          <cell r="H1291">
            <v>29.647500000000001</v>
          </cell>
          <cell r="I1291">
            <v>19.765000000000001</v>
          </cell>
          <cell r="J1291">
            <v>19.809999999999999</v>
          </cell>
          <cell r="K1291">
            <v>19.72</v>
          </cell>
          <cell r="L1291">
            <v>2</v>
          </cell>
        </row>
        <row r="1292">
          <cell r="A1292">
            <v>2</v>
          </cell>
          <cell r="B1292" t="str">
            <v>Eataly Downtown NYC</v>
          </cell>
          <cell r="C1292">
            <v>45992</v>
          </cell>
          <cell r="D1292">
            <v>14</v>
          </cell>
          <cell r="E1292" t="str">
            <v>Balsamic Vinegar</v>
          </cell>
          <cell r="F1292" t="str">
            <v>Pantry</v>
          </cell>
          <cell r="G1292">
            <v>1.5</v>
          </cell>
          <cell r="H1292">
            <v>29.324999999999999</v>
          </cell>
          <cell r="I1292">
            <v>19.55</v>
          </cell>
          <cell r="J1292">
            <v>19.55</v>
          </cell>
          <cell r="K1292">
            <v>19.55</v>
          </cell>
          <cell r="L1292">
            <v>1</v>
          </cell>
        </row>
        <row r="1293">
          <cell r="A1293">
            <v>2</v>
          </cell>
          <cell r="B1293" t="str">
            <v>Eataly Downtown NYC</v>
          </cell>
          <cell r="C1293">
            <v>46023</v>
          </cell>
          <cell r="D1293">
            <v>14</v>
          </cell>
          <cell r="E1293" t="str">
            <v>Balsamic Vinegar</v>
          </cell>
          <cell r="F1293" t="str">
            <v>Pantry</v>
          </cell>
          <cell r="G1293">
            <v>1.5</v>
          </cell>
          <cell r="H1293">
            <v>29.107500000000002</v>
          </cell>
          <cell r="I1293">
            <v>19.405000000000001</v>
          </cell>
          <cell r="J1293">
            <v>19.78</v>
          </cell>
          <cell r="K1293">
            <v>19.03</v>
          </cell>
          <cell r="L1293">
            <v>2</v>
          </cell>
        </row>
        <row r="1294">
          <cell r="A1294">
            <v>2</v>
          </cell>
          <cell r="B1294" t="str">
            <v>Eataly Downtown NYC</v>
          </cell>
          <cell r="C1294">
            <v>46054</v>
          </cell>
          <cell r="D1294">
            <v>14</v>
          </cell>
          <cell r="E1294" t="str">
            <v>Balsamic Vinegar</v>
          </cell>
          <cell r="F1294" t="str">
            <v>Pantry</v>
          </cell>
          <cell r="G1294">
            <v>0.75</v>
          </cell>
          <cell r="H1294">
            <v>14.7075</v>
          </cell>
          <cell r="I1294">
            <v>19.61</v>
          </cell>
          <cell r="J1294">
            <v>19.61</v>
          </cell>
          <cell r="K1294">
            <v>19.61</v>
          </cell>
          <cell r="L1294">
            <v>1</v>
          </cell>
        </row>
        <row r="1295">
          <cell r="A1295">
            <v>2</v>
          </cell>
          <cell r="B1295" t="str">
            <v>Eataly Downtown NYC</v>
          </cell>
          <cell r="C1295">
            <v>46082</v>
          </cell>
          <cell r="D1295">
            <v>14</v>
          </cell>
          <cell r="E1295" t="str">
            <v>Balsamic Vinegar</v>
          </cell>
          <cell r="F1295" t="str">
            <v>Pantry</v>
          </cell>
          <cell r="G1295">
            <v>1.5</v>
          </cell>
          <cell r="H1295">
            <v>29.7075</v>
          </cell>
          <cell r="I1295">
            <v>19.805</v>
          </cell>
          <cell r="J1295">
            <v>20</v>
          </cell>
          <cell r="K1295">
            <v>19.61</v>
          </cell>
          <cell r="L1295">
            <v>2</v>
          </cell>
        </row>
        <row r="1296">
          <cell r="A1296">
            <v>2</v>
          </cell>
          <cell r="B1296" t="str">
            <v>Eataly Downtown NYC</v>
          </cell>
          <cell r="C1296">
            <v>46113</v>
          </cell>
          <cell r="D1296">
            <v>14</v>
          </cell>
          <cell r="E1296" t="str">
            <v>Balsamic Vinegar</v>
          </cell>
          <cell r="F1296" t="str">
            <v>Pantry</v>
          </cell>
          <cell r="G1296">
            <v>1.5</v>
          </cell>
          <cell r="H1296">
            <v>29.602499999999999</v>
          </cell>
          <cell r="I1296">
            <v>19.734999999999999</v>
          </cell>
          <cell r="J1296">
            <v>19.760000000000002</v>
          </cell>
          <cell r="K1296">
            <v>19.71</v>
          </cell>
          <cell r="L1296">
            <v>2</v>
          </cell>
        </row>
        <row r="1297">
          <cell r="A1297">
            <v>2</v>
          </cell>
          <cell r="B1297" t="str">
            <v>Eataly Downtown NYC</v>
          </cell>
          <cell r="C1297">
            <v>46143</v>
          </cell>
          <cell r="D1297">
            <v>14</v>
          </cell>
          <cell r="E1297" t="str">
            <v>Balsamic Vinegar</v>
          </cell>
          <cell r="F1297" t="str">
            <v>Pantry</v>
          </cell>
          <cell r="G1297">
            <v>1.5</v>
          </cell>
          <cell r="H1297">
            <v>29.37</v>
          </cell>
          <cell r="I1297">
            <v>19.579999999999998</v>
          </cell>
          <cell r="J1297">
            <v>19.77</v>
          </cell>
          <cell r="K1297">
            <v>19.39</v>
          </cell>
          <cell r="L1297">
            <v>2</v>
          </cell>
        </row>
        <row r="1298">
          <cell r="A1298">
            <v>2</v>
          </cell>
          <cell r="B1298" t="str">
            <v>Eataly Downtown NYC</v>
          </cell>
          <cell r="C1298">
            <v>46174</v>
          </cell>
          <cell r="D1298">
            <v>14</v>
          </cell>
          <cell r="E1298" t="str">
            <v>Balsamic Vinegar</v>
          </cell>
          <cell r="F1298" t="str">
            <v>Pantry</v>
          </cell>
          <cell r="G1298">
            <v>1.5</v>
          </cell>
          <cell r="H1298">
            <v>28.59</v>
          </cell>
          <cell r="I1298">
            <v>19.059999999999999</v>
          </cell>
          <cell r="J1298">
            <v>19.39</v>
          </cell>
          <cell r="K1298">
            <v>18.73</v>
          </cell>
          <cell r="L1298">
            <v>2</v>
          </cell>
        </row>
        <row r="1299">
          <cell r="A1299">
            <v>2</v>
          </cell>
          <cell r="B1299" t="str">
            <v>Eataly Downtown NYC</v>
          </cell>
          <cell r="C1299">
            <v>46204</v>
          </cell>
          <cell r="D1299">
            <v>14</v>
          </cell>
          <cell r="E1299" t="str">
            <v>Balsamic Vinegar</v>
          </cell>
          <cell r="F1299" t="str">
            <v>Pantry</v>
          </cell>
          <cell r="G1299">
            <v>2.25</v>
          </cell>
          <cell r="H1299">
            <v>43.814999999999998</v>
          </cell>
          <cell r="I1299">
            <v>19.473333332999999</v>
          </cell>
          <cell r="J1299">
            <v>19.86</v>
          </cell>
          <cell r="K1299">
            <v>19.12</v>
          </cell>
          <cell r="L1299">
            <v>3</v>
          </cell>
        </row>
        <row r="1300">
          <cell r="A1300">
            <v>2</v>
          </cell>
          <cell r="B1300" t="str">
            <v>Eataly Downtown NYC</v>
          </cell>
          <cell r="C1300">
            <v>46235</v>
          </cell>
          <cell r="D1300">
            <v>14</v>
          </cell>
          <cell r="E1300" t="str">
            <v>Balsamic Vinegar</v>
          </cell>
          <cell r="F1300" t="str">
            <v>Pantry</v>
          </cell>
          <cell r="G1300">
            <v>1.5</v>
          </cell>
          <cell r="H1300">
            <v>29.82</v>
          </cell>
          <cell r="I1300">
            <v>19.88</v>
          </cell>
          <cell r="J1300">
            <v>20.07</v>
          </cell>
          <cell r="K1300">
            <v>19.690000000000001</v>
          </cell>
          <cell r="L1300">
            <v>2</v>
          </cell>
        </row>
        <row r="1301">
          <cell r="A1301">
            <v>2</v>
          </cell>
          <cell r="B1301" t="str">
            <v>Eataly Downtown NYC</v>
          </cell>
          <cell r="C1301">
            <v>46266</v>
          </cell>
          <cell r="D1301">
            <v>14</v>
          </cell>
          <cell r="E1301" t="str">
            <v>Balsamic Vinegar</v>
          </cell>
          <cell r="F1301" t="str">
            <v>Pantry</v>
          </cell>
          <cell r="G1301">
            <v>1.5</v>
          </cell>
          <cell r="H1301">
            <v>29.385000000000002</v>
          </cell>
          <cell r="I1301">
            <v>19.59</v>
          </cell>
          <cell r="J1301">
            <v>19.63</v>
          </cell>
          <cell r="K1301">
            <v>19.55</v>
          </cell>
          <cell r="L1301">
            <v>2</v>
          </cell>
        </row>
        <row r="1302">
          <cell r="A1302">
            <v>2</v>
          </cell>
          <cell r="B1302" t="str">
            <v>Eataly Downtown NYC</v>
          </cell>
          <cell r="C1302">
            <v>45689</v>
          </cell>
          <cell r="D1302">
            <v>15</v>
          </cell>
          <cell r="E1302" t="str">
            <v>Garlic</v>
          </cell>
          <cell r="F1302" t="str">
            <v>Produce</v>
          </cell>
          <cell r="G1302">
            <v>336</v>
          </cell>
          <cell r="H1302">
            <v>80.64</v>
          </cell>
          <cell r="I1302">
            <v>0.24</v>
          </cell>
          <cell r="J1302">
            <v>0.24</v>
          </cell>
          <cell r="K1302">
            <v>0.24</v>
          </cell>
          <cell r="L1302">
            <v>8</v>
          </cell>
        </row>
        <row r="1303">
          <cell r="A1303">
            <v>2</v>
          </cell>
          <cell r="B1303" t="str">
            <v>Eataly Downtown NYC</v>
          </cell>
          <cell r="C1303">
            <v>45717</v>
          </cell>
          <cell r="D1303">
            <v>15</v>
          </cell>
          <cell r="E1303" t="str">
            <v>Garlic</v>
          </cell>
          <cell r="F1303" t="str">
            <v>Produce</v>
          </cell>
          <cell r="G1303">
            <v>372</v>
          </cell>
          <cell r="H1303">
            <v>88.38</v>
          </cell>
          <cell r="I1303">
            <v>0.23758064500000001</v>
          </cell>
          <cell r="J1303">
            <v>0.24</v>
          </cell>
          <cell r="K1303">
            <v>0.23</v>
          </cell>
          <cell r="L1303">
            <v>9</v>
          </cell>
        </row>
        <row r="1304">
          <cell r="A1304">
            <v>2</v>
          </cell>
          <cell r="B1304" t="str">
            <v>Eataly Downtown NYC</v>
          </cell>
          <cell r="C1304">
            <v>45748</v>
          </cell>
          <cell r="D1304">
            <v>15</v>
          </cell>
          <cell r="E1304" t="str">
            <v>Garlic</v>
          </cell>
          <cell r="F1304" t="str">
            <v>Produce</v>
          </cell>
          <cell r="G1304">
            <v>402</v>
          </cell>
          <cell r="H1304">
            <v>91.2</v>
          </cell>
          <cell r="I1304">
            <v>0.22686567199999999</v>
          </cell>
          <cell r="J1304">
            <v>0.23</v>
          </cell>
          <cell r="K1304">
            <v>0.22</v>
          </cell>
          <cell r="L1304">
            <v>8</v>
          </cell>
        </row>
        <row r="1305">
          <cell r="A1305">
            <v>2</v>
          </cell>
          <cell r="B1305" t="str">
            <v>Eataly Downtown NYC</v>
          </cell>
          <cell r="C1305">
            <v>45778</v>
          </cell>
          <cell r="D1305">
            <v>15</v>
          </cell>
          <cell r="E1305" t="str">
            <v>Garlic</v>
          </cell>
          <cell r="F1305" t="str">
            <v>Produce</v>
          </cell>
          <cell r="G1305">
            <v>474</v>
          </cell>
          <cell r="H1305">
            <v>104.04</v>
          </cell>
          <cell r="I1305">
            <v>0.219493671</v>
          </cell>
          <cell r="J1305">
            <v>0.22</v>
          </cell>
          <cell r="K1305">
            <v>0.21</v>
          </cell>
          <cell r="L1305">
            <v>9</v>
          </cell>
        </row>
        <row r="1306">
          <cell r="A1306">
            <v>2</v>
          </cell>
          <cell r="B1306" t="str">
            <v>Eataly Downtown NYC</v>
          </cell>
          <cell r="C1306">
            <v>45809</v>
          </cell>
          <cell r="D1306">
            <v>15</v>
          </cell>
          <cell r="E1306" t="str">
            <v>Garlic</v>
          </cell>
          <cell r="F1306" t="str">
            <v>Produce</v>
          </cell>
          <cell r="G1306">
            <v>354</v>
          </cell>
          <cell r="H1306">
            <v>75.180000000000007</v>
          </cell>
          <cell r="I1306">
            <v>0.21237288100000001</v>
          </cell>
          <cell r="J1306">
            <v>0.22</v>
          </cell>
          <cell r="K1306">
            <v>0.21</v>
          </cell>
          <cell r="L1306">
            <v>9</v>
          </cell>
        </row>
        <row r="1307">
          <cell r="A1307">
            <v>2</v>
          </cell>
          <cell r="B1307" t="str">
            <v>Eataly Downtown NYC</v>
          </cell>
          <cell r="C1307">
            <v>45839</v>
          </cell>
          <cell r="D1307">
            <v>15</v>
          </cell>
          <cell r="E1307" t="str">
            <v>Garlic</v>
          </cell>
          <cell r="F1307" t="str">
            <v>Produce</v>
          </cell>
          <cell r="G1307">
            <v>372</v>
          </cell>
          <cell r="H1307">
            <v>78.72</v>
          </cell>
          <cell r="I1307">
            <v>0.21161290299999999</v>
          </cell>
          <cell r="J1307">
            <v>0.22</v>
          </cell>
          <cell r="K1307">
            <v>0.21</v>
          </cell>
          <cell r="L1307">
            <v>9</v>
          </cell>
        </row>
        <row r="1308">
          <cell r="A1308">
            <v>2</v>
          </cell>
          <cell r="B1308" t="str">
            <v>Eataly Downtown NYC</v>
          </cell>
          <cell r="C1308">
            <v>45870</v>
          </cell>
          <cell r="D1308">
            <v>15</v>
          </cell>
          <cell r="E1308" t="str">
            <v>Garlic</v>
          </cell>
          <cell r="F1308" t="str">
            <v>Produce</v>
          </cell>
          <cell r="G1308">
            <v>372</v>
          </cell>
          <cell r="H1308">
            <v>79.44</v>
          </cell>
          <cell r="I1308">
            <v>0.21354838700000001</v>
          </cell>
          <cell r="J1308">
            <v>0.22</v>
          </cell>
          <cell r="K1308">
            <v>0.21</v>
          </cell>
          <cell r="L1308">
            <v>8</v>
          </cell>
        </row>
        <row r="1309">
          <cell r="A1309">
            <v>2</v>
          </cell>
          <cell r="B1309" t="str">
            <v>Eataly Downtown NYC</v>
          </cell>
          <cell r="C1309">
            <v>45901</v>
          </cell>
          <cell r="D1309">
            <v>15</v>
          </cell>
          <cell r="E1309" t="str">
            <v>Garlic</v>
          </cell>
          <cell r="F1309" t="str">
            <v>Produce</v>
          </cell>
          <cell r="G1309">
            <v>402</v>
          </cell>
          <cell r="H1309">
            <v>89.52</v>
          </cell>
          <cell r="I1309">
            <v>0.222686567</v>
          </cell>
          <cell r="J1309">
            <v>0.24</v>
          </cell>
          <cell r="K1309">
            <v>0.22</v>
          </cell>
          <cell r="L1309">
            <v>9</v>
          </cell>
        </row>
        <row r="1310">
          <cell r="A1310">
            <v>2</v>
          </cell>
          <cell r="B1310" t="str">
            <v>Eataly Downtown NYC</v>
          </cell>
          <cell r="C1310">
            <v>45931</v>
          </cell>
          <cell r="D1310">
            <v>15</v>
          </cell>
          <cell r="E1310" t="str">
            <v>Garlic</v>
          </cell>
          <cell r="F1310" t="str">
            <v>Produce</v>
          </cell>
          <cell r="G1310">
            <v>456</v>
          </cell>
          <cell r="H1310">
            <v>105.96</v>
          </cell>
          <cell r="I1310">
            <v>0.23236842099999999</v>
          </cell>
          <cell r="J1310">
            <v>0.25</v>
          </cell>
          <cell r="K1310">
            <v>0.23</v>
          </cell>
          <cell r="L1310">
            <v>9</v>
          </cell>
        </row>
        <row r="1311">
          <cell r="A1311">
            <v>2</v>
          </cell>
          <cell r="B1311" t="str">
            <v>Eataly Downtown NYC</v>
          </cell>
          <cell r="C1311">
            <v>45962</v>
          </cell>
          <cell r="D1311">
            <v>15</v>
          </cell>
          <cell r="E1311" t="str">
            <v>Garlic</v>
          </cell>
          <cell r="F1311" t="str">
            <v>Produce</v>
          </cell>
          <cell r="G1311">
            <v>384</v>
          </cell>
          <cell r="H1311">
            <v>92.16</v>
          </cell>
          <cell r="I1311">
            <v>0.24</v>
          </cell>
          <cell r="J1311">
            <v>0.24</v>
          </cell>
          <cell r="K1311">
            <v>0.24</v>
          </cell>
          <cell r="L1311">
            <v>8</v>
          </cell>
        </row>
        <row r="1312">
          <cell r="A1312">
            <v>2</v>
          </cell>
          <cell r="B1312" t="str">
            <v>Eataly Downtown NYC</v>
          </cell>
          <cell r="C1312">
            <v>45992</v>
          </cell>
          <cell r="D1312">
            <v>15</v>
          </cell>
          <cell r="E1312" t="str">
            <v>Garlic</v>
          </cell>
          <cell r="F1312" t="str">
            <v>Produce</v>
          </cell>
          <cell r="G1312">
            <v>546</v>
          </cell>
          <cell r="H1312">
            <v>136.5</v>
          </cell>
          <cell r="I1312">
            <v>0.25</v>
          </cell>
          <cell r="J1312">
            <v>0.25</v>
          </cell>
          <cell r="K1312">
            <v>0.25</v>
          </cell>
          <cell r="L1312">
            <v>9</v>
          </cell>
        </row>
        <row r="1313">
          <cell r="A1313">
            <v>2</v>
          </cell>
          <cell r="B1313" t="str">
            <v>Eataly Downtown NYC</v>
          </cell>
          <cell r="C1313">
            <v>46023</v>
          </cell>
          <cell r="D1313">
            <v>15</v>
          </cell>
          <cell r="E1313" t="str">
            <v>Garlic</v>
          </cell>
          <cell r="F1313" t="str">
            <v>Produce</v>
          </cell>
          <cell r="G1313">
            <v>342</v>
          </cell>
          <cell r="H1313">
            <v>85.98</v>
          </cell>
          <cell r="I1313">
            <v>0.25140350900000002</v>
          </cell>
          <cell r="J1313">
            <v>0.26</v>
          </cell>
          <cell r="K1313">
            <v>0.24</v>
          </cell>
          <cell r="L1313">
            <v>9</v>
          </cell>
        </row>
        <row r="1314">
          <cell r="A1314">
            <v>2</v>
          </cell>
          <cell r="B1314" t="str">
            <v>Eataly Downtown NYC</v>
          </cell>
          <cell r="C1314">
            <v>46054</v>
          </cell>
          <cell r="D1314">
            <v>15</v>
          </cell>
          <cell r="E1314" t="str">
            <v>Garlic</v>
          </cell>
          <cell r="F1314" t="str">
            <v>Produce</v>
          </cell>
          <cell r="G1314">
            <v>348</v>
          </cell>
          <cell r="H1314">
            <v>86.7</v>
          </cell>
          <cell r="I1314">
            <v>0.24913793100000001</v>
          </cell>
          <cell r="J1314">
            <v>0.25</v>
          </cell>
          <cell r="K1314">
            <v>0.24</v>
          </cell>
          <cell r="L1314">
            <v>8</v>
          </cell>
        </row>
        <row r="1315">
          <cell r="A1315">
            <v>2</v>
          </cell>
          <cell r="B1315" t="str">
            <v>Eataly Downtown NYC</v>
          </cell>
          <cell r="C1315">
            <v>46082</v>
          </cell>
          <cell r="D1315">
            <v>15</v>
          </cell>
          <cell r="E1315" t="str">
            <v>Garlic</v>
          </cell>
          <cell r="F1315" t="str">
            <v>Produce</v>
          </cell>
          <cell r="G1315">
            <v>396</v>
          </cell>
          <cell r="H1315">
            <v>95.58</v>
          </cell>
          <cell r="I1315">
            <v>0.24136363599999999</v>
          </cell>
          <cell r="J1315">
            <v>0.25</v>
          </cell>
          <cell r="K1315">
            <v>0.24</v>
          </cell>
          <cell r="L1315">
            <v>9</v>
          </cell>
        </row>
        <row r="1316">
          <cell r="A1316">
            <v>2</v>
          </cell>
          <cell r="B1316" t="str">
            <v>Eataly Downtown NYC</v>
          </cell>
          <cell r="C1316">
            <v>46113</v>
          </cell>
          <cell r="D1316">
            <v>15</v>
          </cell>
          <cell r="E1316" t="str">
            <v>Garlic</v>
          </cell>
          <cell r="F1316" t="str">
            <v>Produce</v>
          </cell>
          <cell r="G1316">
            <v>462</v>
          </cell>
          <cell r="H1316">
            <v>108.54</v>
          </cell>
          <cell r="I1316">
            <v>0.234935065</v>
          </cell>
          <cell r="J1316">
            <v>0.24</v>
          </cell>
          <cell r="K1316">
            <v>0.23</v>
          </cell>
          <cell r="L1316">
            <v>9</v>
          </cell>
        </row>
        <row r="1317">
          <cell r="A1317">
            <v>2</v>
          </cell>
          <cell r="B1317" t="str">
            <v>Eataly Downtown NYC</v>
          </cell>
          <cell r="C1317">
            <v>46143</v>
          </cell>
          <cell r="D1317">
            <v>15</v>
          </cell>
          <cell r="E1317" t="str">
            <v>Garlic</v>
          </cell>
          <cell r="F1317" t="str">
            <v>Produce</v>
          </cell>
          <cell r="G1317">
            <v>438</v>
          </cell>
          <cell r="H1317">
            <v>98.94</v>
          </cell>
          <cell r="I1317">
            <v>0.22589041100000001</v>
          </cell>
          <cell r="J1317">
            <v>0.23</v>
          </cell>
          <cell r="K1317">
            <v>0.22</v>
          </cell>
          <cell r="L1317">
            <v>8</v>
          </cell>
        </row>
        <row r="1318">
          <cell r="A1318">
            <v>2</v>
          </cell>
          <cell r="B1318" t="str">
            <v>Eataly Downtown NYC</v>
          </cell>
          <cell r="C1318">
            <v>46174</v>
          </cell>
          <cell r="D1318">
            <v>15</v>
          </cell>
          <cell r="E1318" t="str">
            <v>Garlic</v>
          </cell>
          <cell r="F1318" t="str">
            <v>Produce</v>
          </cell>
          <cell r="G1318">
            <v>432</v>
          </cell>
          <cell r="H1318">
            <v>95.04</v>
          </cell>
          <cell r="I1318">
            <v>0.22</v>
          </cell>
          <cell r="J1318">
            <v>0.22</v>
          </cell>
          <cell r="K1318">
            <v>0.22</v>
          </cell>
          <cell r="L1318">
            <v>9</v>
          </cell>
        </row>
        <row r="1319">
          <cell r="A1319">
            <v>2</v>
          </cell>
          <cell r="B1319" t="str">
            <v>Eataly Downtown NYC</v>
          </cell>
          <cell r="C1319">
            <v>46204</v>
          </cell>
          <cell r="D1319">
            <v>15</v>
          </cell>
          <cell r="E1319" t="str">
            <v>Garlic</v>
          </cell>
          <cell r="F1319" t="str">
            <v>Produce</v>
          </cell>
          <cell r="G1319">
            <v>450</v>
          </cell>
          <cell r="H1319">
            <v>98.28</v>
          </cell>
          <cell r="I1319">
            <v>0.21840000000000001</v>
          </cell>
          <cell r="J1319">
            <v>0.22</v>
          </cell>
          <cell r="K1319">
            <v>0.21</v>
          </cell>
          <cell r="L1319">
            <v>9</v>
          </cell>
        </row>
        <row r="1320">
          <cell r="A1320">
            <v>2</v>
          </cell>
          <cell r="B1320" t="str">
            <v>Eataly Downtown NYC</v>
          </cell>
          <cell r="C1320">
            <v>46235</v>
          </cell>
          <cell r="D1320">
            <v>15</v>
          </cell>
          <cell r="E1320" t="str">
            <v>Garlic</v>
          </cell>
          <cell r="F1320" t="str">
            <v>Produce</v>
          </cell>
          <cell r="G1320">
            <v>390</v>
          </cell>
          <cell r="H1320">
            <v>85.8</v>
          </cell>
          <cell r="I1320">
            <v>0.22</v>
          </cell>
          <cell r="J1320">
            <v>0.22</v>
          </cell>
          <cell r="K1320">
            <v>0.22</v>
          </cell>
          <cell r="L1320">
            <v>9</v>
          </cell>
        </row>
        <row r="1321">
          <cell r="A1321">
            <v>2</v>
          </cell>
          <cell r="B1321" t="str">
            <v>Eataly Downtown NYC</v>
          </cell>
          <cell r="C1321">
            <v>46266</v>
          </cell>
          <cell r="D1321">
            <v>15</v>
          </cell>
          <cell r="E1321" t="str">
            <v>Garlic</v>
          </cell>
          <cell r="F1321" t="str">
            <v>Produce</v>
          </cell>
          <cell r="G1321">
            <v>324</v>
          </cell>
          <cell r="H1321">
            <v>73.98</v>
          </cell>
          <cell r="I1321">
            <v>0.228333333</v>
          </cell>
          <cell r="J1321">
            <v>0.23</v>
          </cell>
          <cell r="K1321">
            <v>0.22</v>
          </cell>
          <cell r="L1321">
            <v>8</v>
          </cell>
        </row>
        <row r="1322">
          <cell r="A1322">
            <v>2</v>
          </cell>
          <cell r="B1322" t="str">
            <v>Eataly Downtown NYC</v>
          </cell>
          <cell r="C1322">
            <v>45689</v>
          </cell>
          <cell r="D1322">
            <v>16</v>
          </cell>
          <cell r="E1322" t="str">
            <v>Yellow Onion</v>
          </cell>
          <cell r="F1322" t="str">
            <v>Produce</v>
          </cell>
          <cell r="G1322">
            <v>22.5</v>
          </cell>
          <cell r="H1322">
            <v>14.025</v>
          </cell>
          <cell r="I1322">
            <v>0.62333333300000004</v>
          </cell>
          <cell r="J1322">
            <v>0.64</v>
          </cell>
          <cell r="K1322">
            <v>0.62</v>
          </cell>
          <cell r="L1322">
            <v>7</v>
          </cell>
        </row>
        <row r="1323">
          <cell r="A1323">
            <v>2</v>
          </cell>
          <cell r="B1323" t="str">
            <v>Eataly Downtown NYC</v>
          </cell>
          <cell r="C1323">
            <v>45717</v>
          </cell>
          <cell r="D1323">
            <v>16</v>
          </cell>
          <cell r="E1323" t="str">
            <v>Yellow Onion</v>
          </cell>
          <cell r="F1323" t="str">
            <v>Produce</v>
          </cell>
          <cell r="G1323">
            <v>30</v>
          </cell>
          <cell r="H1323">
            <v>18.21</v>
          </cell>
          <cell r="I1323">
            <v>0.60699999999999998</v>
          </cell>
          <cell r="J1323">
            <v>0.62</v>
          </cell>
          <cell r="K1323">
            <v>0.6</v>
          </cell>
          <cell r="L1323">
            <v>9</v>
          </cell>
        </row>
        <row r="1324">
          <cell r="A1324">
            <v>2</v>
          </cell>
          <cell r="B1324" t="str">
            <v>Eataly Downtown NYC</v>
          </cell>
          <cell r="C1324">
            <v>45748</v>
          </cell>
          <cell r="D1324">
            <v>16</v>
          </cell>
          <cell r="E1324" t="str">
            <v>Yellow Onion</v>
          </cell>
          <cell r="F1324" t="str">
            <v>Produce</v>
          </cell>
          <cell r="G1324">
            <v>24</v>
          </cell>
          <cell r="H1324">
            <v>14.19</v>
          </cell>
          <cell r="I1324">
            <v>0.59125000000000005</v>
          </cell>
          <cell r="J1324">
            <v>0.61</v>
          </cell>
          <cell r="K1324">
            <v>0.57999999999999996</v>
          </cell>
          <cell r="L1324">
            <v>8</v>
          </cell>
        </row>
        <row r="1325">
          <cell r="A1325">
            <v>2</v>
          </cell>
          <cell r="B1325" t="str">
            <v>Eataly Downtown NYC</v>
          </cell>
          <cell r="C1325">
            <v>45778</v>
          </cell>
          <cell r="D1325">
            <v>16</v>
          </cell>
          <cell r="E1325" t="str">
            <v>Yellow Onion</v>
          </cell>
          <cell r="F1325" t="str">
            <v>Produce</v>
          </cell>
          <cell r="G1325">
            <v>28.5</v>
          </cell>
          <cell r="H1325">
            <v>15.914999999999999</v>
          </cell>
          <cell r="I1325">
            <v>0.558421053</v>
          </cell>
          <cell r="J1325">
            <v>0.56000000000000005</v>
          </cell>
          <cell r="K1325">
            <v>0.55000000000000004</v>
          </cell>
          <cell r="L1325">
            <v>9</v>
          </cell>
        </row>
        <row r="1326">
          <cell r="A1326">
            <v>2</v>
          </cell>
          <cell r="B1326" t="str">
            <v>Eataly Downtown NYC</v>
          </cell>
          <cell r="C1326">
            <v>45809</v>
          </cell>
          <cell r="D1326">
            <v>16</v>
          </cell>
          <cell r="E1326" t="str">
            <v>Yellow Onion</v>
          </cell>
          <cell r="F1326" t="str">
            <v>Produce</v>
          </cell>
          <cell r="G1326">
            <v>24</v>
          </cell>
          <cell r="H1326">
            <v>13.154999999999999</v>
          </cell>
          <cell r="I1326">
            <v>0.54812499999999997</v>
          </cell>
          <cell r="J1326">
            <v>0.56000000000000005</v>
          </cell>
          <cell r="K1326">
            <v>0.53</v>
          </cell>
          <cell r="L1326">
            <v>9</v>
          </cell>
        </row>
        <row r="1327">
          <cell r="A1327">
            <v>2</v>
          </cell>
          <cell r="B1327" t="str">
            <v>Eataly Downtown NYC</v>
          </cell>
          <cell r="C1327">
            <v>45839</v>
          </cell>
          <cell r="D1327">
            <v>16</v>
          </cell>
          <cell r="E1327" t="str">
            <v>Yellow Onion</v>
          </cell>
          <cell r="F1327" t="str">
            <v>Produce</v>
          </cell>
          <cell r="G1327">
            <v>24</v>
          </cell>
          <cell r="H1327">
            <v>13.215</v>
          </cell>
          <cell r="I1327">
            <v>0.55062500000000003</v>
          </cell>
          <cell r="J1327">
            <v>0.57999999999999996</v>
          </cell>
          <cell r="K1327">
            <v>0.54</v>
          </cell>
          <cell r="L1327">
            <v>8</v>
          </cell>
        </row>
        <row r="1328">
          <cell r="A1328">
            <v>2</v>
          </cell>
          <cell r="B1328" t="str">
            <v>Eataly Downtown NYC</v>
          </cell>
          <cell r="C1328">
            <v>45870</v>
          </cell>
          <cell r="D1328">
            <v>16</v>
          </cell>
          <cell r="E1328" t="str">
            <v>Yellow Onion</v>
          </cell>
          <cell r="F1328" t="str">
            <v>Produce</v>
          </cell>
          <cell r="G1328">
            <v>18</v>
          </cell>
          <cell r="H1328">
            <v>9.8550000000000004</v>
          </cell>
          <cell r="I1328">
            <v>0.54749999999999999</v>
          </cell>
          <cell r="J1328">
            <v>0.57999999999999996</v>
          </cell>
          <cell r="K1328">
            <v>0.53</v>
          </cell>
          <cell r="L1328">
            <v>8</v>
          </cell>
        </row>
        <row r="1329">
          <cell r="A1329">
            <v>2</v>
          </cell>
          <cell r="B1329" t="str">
            <v>Eataly Downtown NYC</v>
          </cell>
          <cell r="C1329">
            <v>45901</v>
          </cell>
          <cell r="D1329">
            <v>16</v>
          </cell>
          <cell r="E1329" t="str">
            <v>Yellow Onion</v>
          </cell>
          <cell r="F1329" t="str">
            <v>Produce</v>
          </cell>
          <cell r="G1329">
            <v>28.5</v>
          </cell>
          <cell r="H1329">
            <v>16.29</v>
          </cell>
          <cell r="I1329">
            <v>0.571578947</v>
          </cell>
          <cell r="J1329">
            <v>0.57999999999999996</v>
          </cell>
          <cell r="K1329">
            <v>0.56000000000000005</v>
          </cell>
          <cell r="L1329">
            <v>9</v>
          </cell>
        </row>
        <row r="1330">
          <cell r="A1330">
            <v>2</v>
          </cell>
          <cell r="B1330" t="str">
            <v>Eataly Downtown NYC</v>
          </cell>
          <cell r="C1330">
            <v>45931</v>
          </cell>
          <cell r="D1330">
            <v>16</v>
          </cell>
          <cell r="E1330" t="str">
            <v>Yellow Onion</v>
          </cell>
          <cell r="F1330" t="str">
            <v>Produce</v>
          </cell>
          <cell r="G1330">
            <v>31.5</v>
          </cell>
          <cell r="H1330">
            <v>18.84</v>
          </cell>
          <cell r="I1330">
            <v>0.59809523799999997</v>
          </cell>
          <cell r="J1330">
            <v>0.61</v>
          </cell>
          <cell r="K1330">
            <v>0.59</v>
          </cell>
          <cell r="L1330">
            <v>9</v>
          </cell>
        </row>
        <row r="1331">
          <cell r="A1331">
            <v>2</v>
          </cell>
          <cell r="B1331" t="str">
            <v>Eataly Downtown NYC</v>
          </cell>
          <cell r="C1331">
            <v>45962</v>
          </cell>
          <cell r="D1331">
            <v>16</v>
          </cell>
          <cell r="E1331" t="str">
            <v>Yellow Onion</v>
          </cell>
          <cell r="F1331" t="str">
            <v>Produce</v>
          </cell>
          <cell r="G1331">
            <v>24</v>
          </cell>
          <cell r="H1331">
            <v>14.91</v>
          </cell>
          <cell r="I1331">
            <v>0.62124999999999997</v>
          </cell>
          <cell r="J1331">
            <v>0.63</v>
          </cell>
          <cell r="K1331">
            <v>0.61</v>
          </cell>
          <cell r="L1331">
            <v>8</v>
          </cell>
        </row>
        <row r="1332">
          <cell r="A1332">
            <v>2</v>
          </cell>
          <cell r="B1332" t="str">
            <v>Eataly Downtown NYC</v>
          </cell>
          <cell r="C1332">
            <v>45992</v>
          </cell>
          <cell r="D1332">
            <v>16</v>
          </cell>
          <cell r="E1332" t="str">
            <v>Yellow Onion</v>
          </cell>
          <cell r="F1332" t="str">
            <v>Produce</v>
          </cell>
          <cell r="G1332">
            <v>36</v>
          </cell>
          <cell r="H1332">
            <v>23.114999999999998</v>
          </cell>
          <cell r="I1332">
            <v>0.64208333299999998</v>
          </cell>
          <cell r="J1332">
            <v>0.65</v>
          </cell>
          <cell r="K1332">
            <v>0.63</v>
          </cell>
          <cell r="L1332">
            <v>9</v>
          </cell>
        </row>
        <row r="1333">
          <cell r="A1333">
            <v>2</v>
          </cell>
          <cell r="B1333" t="str">
            <v>Eataly Downtown NYC</v>
          </cell>
          <cell r="C1333">
            <v>46023</v>
          </cell>
          <cell r="D1333">
            <v>16</v>
          </cell>
          <cell r="E1333" t="str">
            <v>Yellow Onion</v>
          </cell>
          <cell r="F1333" t="str">
            <v>Produce</v>
          </cell>
          <cell r="G1333">
            <v>24</v>
          </cell>
          <cell r="H1333">
            <v>15.585000000000001</v>
          </cell>
          <cell r="I1333">
            <v>0.64937500000000004</v>
          </cell>
          <cell r="J1333">
            <v>0.66</v>
          </cell>
          <cell r="K1333">
            <v>0.63</v>
          </cell>
          <cell r="L1333">
            <v>9</v>
          </cell>
        </row>
        <row r="1334">
          <cell r="A1334">
            <v>2</v>
          </cell>
          <cell r="B1334" t="str">
            <v>Eataly Downtown NYC</v>
          </cell>
          <cell r="C1334">
            <v>46054</v>
          </cell>
          <cell r="D1334">
            <v>16</v>
          </cell>
          <cell r="E1334" t="str">
            <v>Yellow Onion</v>
          </cell>
          <cell r="F1334" t="str">
            <v>Produce</v>
          </cell>
          <cell r="G1334">
            <v>24</v>
          </cell>
          <cell r="H1334">
            <v>15.42</v>
          </cell>
          <cell r="I1334">
            <v>0.64249999999999996</v>
          </cell>
          <cell r="J1334">
            <v>0.65</v>
          </cell>
          <cell r="K1334">
            <v>0.63</v>
          </cell>
          <cell r="L1334">
            <v>8</v>
          </cell>
        </row>
        <row r="1335">
          <cell r="A1335">
            <v>2</v>
          </cell>
          <cell r="B1335" t="str">
            <v>Eataly Downtown NYC</v>
          </cell>
          <cell r="C1335">
            <v>46082</v>
          </cell>
          <cell r="D1335">
            <v>16</v>
          </cell>
          <cell r="E1335" t="str">
            <v>Yellow Onion</v>
          </cell>
          <cell r="F1335" t="str">
            <v>Produce</v>
          </cell>
          <cell r="G1335">
            <v>30</v>
          </cell>
          <cell r="H1335">
            <v>18.765000000000001</v>
          </cell>
          <cell r="I1335">
            <v>0.62549999999999994</v>
          </cell>
          <cell r="J1335">
            <v>0.64</v>
          </cell>
          <cell r="K1335">
            <v>0.61</v>
          </cell>
          <cell r="L1335">
            <v>9</v>
          </cell>
        </row>
        <row r="1336">
          <cell r="A1336">
            <v>2</v>
          </cell>
          <cell r="B1336" t="str">
            <v>Eataly Downtown NYC</v>
          </cell>
          <cell r="C1336">
            <v>46113</v>
          </cell>
          <cell r="D1336">
            <v>16</v>
          </cell>
          <cell r="E1336" t="str">
            <v>Yellow Onion</v>
          </cell>
          <cell r="F1336" t="str">
            <v>Produce</v>
          </cell>
          <cell r="G1336">
            <v>33</v>
          </cell>
          <cell r="H1336">
            <v>19.844999999999999</v>
          </cell>
          <cell r="I1336">
            <v>0.60136363599999998</v>
          </cell>
          <cell r="J1336">
            <v>0.62</v>
          </cell>
          <cell r="K1336">
            <v>0.57999999999999996</v>
          </cell>
          <cell r="L1336">
            <v>9</v>
          </cell>
        </row>
        <row r="1337">
          <cell r="A1337">
            <v>2</v>
          </cell>
          <cell r="B1337" t="str">
            <v>Eataly Downtown NYC</v>
          </cell>
          <cell r="C1337">
            <v>46143</v>
          </cell>
          <cell r="D1337">
            <v>16</v>
          </cell>
          <cell r="E1337" t="str">
            <v>Yellow Onion</v>
          </cell>
          <cell r="F1337" t="str">
            <v>Produce</v>
          </cell>
          <cell r="G1337">
            <v>28.5</v>
          </cell>
          <cell r="H1337">
            <v>16.260000000000002</v>
          </cell>
          <cell r="I1337">
            <v>0.57052631600000003</v>
          </cell>
          <cell r="J1337">
            <v>0.57999999999999996</v>
          </cell>
          <cell r="K1337">
            <v>0.56000000000000005</v>
          </cell>
          <cell r="L1337">
            <v>8</v>
          </cell>
        </row>
        <row r="1338">
          <cell r="A1338">
            <v>2</v>
          </cell>
          <cell r="B1338" t="str">
            <v>Eataly Downtown NYC</v>
          </cell>
          <cell r="C1338">
            <v>46174</v>
          </cell>
          <cell r="D1338">
            <v>16</v>
          </cell>
          <cell r="E1338" t="str">
            <v>Yellow Onion</v>
          </cell>
          <cell r="F1338" t="str">
            <v>Produce</v>
          </cell>
          <cell r="G1338">
            <v>28.5</v>
          </cell>
          <cell r="H1338">
            <v>15.885</v>
          </cell>
          <cell r="I1338">
            <v>0.55736842099999995</v>
          </cell>
          <cell r="J1338">
            <v>0.56999999999999995</v>
          </cell>
          <cell r="K1338">
            <v>0.54</v>
          </cell>
          <cell r="L1338">
            <v>9</v>
          </cell>
        </row>
        <row r="1339">
          <cell r="A1339">
            <v>2</v>
          </cell>
          <cell r="B1339" t="str">
            <v>Eataly Downtown NYC</v>
          </cell>
          <cell r="C1339">
            <v>46204</v>
          </cell>
          <cell r="D1339">
            <v>16</v>
          </cell>
          <cell r="E1339" t="str">
            <v>Yellow Onion</v>
          </cell>
          <cell r="F1339" t="str">
            <v>Produce</v>
          </cell>
          <cell r="G1339">
            <v>27</v>
          </cell>
          <cell r="H1339">
            <v>14.685</v>
          </cell>
          <cell r="I1339">
            <v>0.54388888899999999</v>
          </cell>
          <cell r="J1339">
            <v>0.56000000000000005</v>
          </cell>
          <cell r="K1339">
            <v>0.53</v>
          </cell>
          <cell r="L1339">
            <v>9</v>
          </cell>
        </row>
        <row r="1340">
          <cell r="A1340">
            <v>2</v>
          </cell>
          <cell r="B1340" t="str">
            <v>Eataly Downtown NYC</v>
          </cell>
          <cell r="C1340">
            <v>46235</v>
          </cell>
          <cell r="D1340">
            <v>16</v>
          </cell>
          <cell r="E1340" t="str">
            <v>Yellow Onion</v>
          </cell>
          <cell r="F1340" t="str">
            <v>Produce</v>
          </cell>
          <cell r="G1340">
            <v>24</v>
          </cell>
          <cell r="H1340">
            <v>13.005000000000001</v>
          </cell>
          <cell r="I1340">
            <v>0.541875</v>
          </cell>
          <cell r="J1340">
            <v>0.55000000000000004</v>
          </cell>
          <cell r="K1340">
            <v>0.53</v>
          </cell>
          <cell r="L1340">
            <v>9</v>
          </cell>
        </row>
        <row r="1341">
          <cell r="A1341">
            <v>2</v>
          </cell>
          <cell r="B1341" t="str">
            <v>Eataly Downtown NYC</v>
          </cell>
          <cell r="C1341">
            <v>46266</v>
          </cell>
          <cell r="D1341">
            <v>16</v>
          </cell>
          <cell r="E1341" t="str">
            <v>Yellow Onion</v>
          </cell>
          <cell r="F1341" t="str">
            <v>Produce</v>
          </cell>
          <cell r="G1341">
            <v>22.5</v>
          </cell>
          <cell r="H1341">
            <v>12.6</v>
          </cell>
          <cell r="I1341">
            <v>0.56000000000000005</v>
          </cell>
          <cell r="J1341">
            <v>0.56999999999999995</v>
          </cell>
          <cell r="K1341">
            <v>0.55000000000000004</v>
          </cell>
          <cell r="L1341">
            <v>8</v>
          </cell>
        </row>
        <row r="1342">
          <cell r="A1342">
            <v>2</v>
          </cell>
          <cell r="B1342" t="str">
            <v>Eataly Downtown NYC</v>
          </cell>
          <cell r="C1342">
            <v>45689</v>
          </cell>
          <cell r="D1342">
            <v>19</v>
          </cell>
          <cell r="E1342" t="str">
            <v>Active Dry Yeast</v>
          </cell>
          <cell r="F1342" t="str">
            <v>Baking</v>
          </cell>
          <cell r="G1342">
            <v>48</v>
          </cell>
          <cell r="H1342">
            <v>44.48</v>
          </cell>
          <cell r="I1342">
            <v>0.926666667</v>
          </cell>
          <cell r="J1342">
            <v>0.93</v>
          </cell>
          <cell r="K1342">
            <v>0.92</v>
          </cell>
          <cell r="L1342">
            <v>2</v>
          </cell>
        </row>
        <row r="1343">
          <cell r="A1343">
            <v>2</v>
          </cell>
          <cell r="B1343" t="str">
            <v>Eataly Downtown NYC</v>
          </cell>
          <cell r="C1343">
            <v>45717</v>
          </cell>
          <cell r="D1343">
            <v>19</v>
          </cell>
          <cell r="E1343" t="str">
            <v>Active Dry Yeast</v>
          </cell>
          <cell r="F1343" t="str">
            <v>Baking</v>
          </cell>
          <cell r="G1343">
            <v>64</v>
          </cell>
          <cell r="H1343">
            <v>59.2</v>
          </cell>
          <cell r="I1343">
            <v>0.92500000000000004</v>
          </cell>
          <cell r="J1343">
            <v>0.93</v>
          </cell>
          <cell r="K1343">
            <v>0.92</v>
          </cell>
          <cell r="L1343">
            <v>2</v>
          </cell>
        </row>
        <row r="1344">
          <cell r="A1344">
            <v>2</v>
          </cell>
          <cell r="B1344" t="str">
            <v>Eataly Downtown NYC</v>
          </cell>
          <cell r="C1344">
            <v>45748</v>
          </cell>
          <cell r="D1344">
            <v>19</v>
          </cell>
          <cell r="E1344" t="str">
            <v>Active Dry Yeast</v>
          </cell>
          <cell r="F1344" t="str">
            <v>Baking</v>
          </cell>
          <cell r="G1344">
            <v>64</v>
          </cell>
          <cell r="H1344">
            <v>59.2</v>
          </cell>
          <cell r="I1344">
            <v>0.92500000000000004</v>
          </cell>
          <cell r="J1344">
            <v>0.94</v>
          </cell>
          <cell r="K1344">
            <v>0.9</v>
          </cell>
          <cell r="L1344">
            <v>3</v>
          </cell>
        </row>
        <row r="1345">
          <cell r="A1345">
            <v>2</v>
          </cell>
          <cell r="B1345" t="str">
            <v>Eataly Downtown NYC</v>
          </cell>
          <cell r="C1345">
            <v>45778</v>
          </cell>
          <cell r="D1345">
            <v>19</v>
          </cell>
          <cell r="E1345" t="str">
            <v>Active Dry Yeast</v>
          </cell>
          <cell r="F1345" t="str">
            <v>Baking</v>
          </cell>
          <cell r="G1345">
            <v>48</v>
          </cell>
          <cell r="H1345">
            <v>44.48</v>
          </cell>
          <cell r="I1345">
            <v>0.926666667</v>
          </cell>
          <cell r="J1345">
            <v>0.93</v>
          </cell>
          <cell r="K1345">
            <v>0.92</v>
          </cell>
          <cell r="L1345">
            <v>2</v>
          </cell>
        </row>
        <row r="1346">
          <cell r="A1346">
            <v>2</v>
          </cell>
          <cell r="B1346" t="str">
            <v>Eataly Downtown NYC</v>
          </cell>
          <cell r="C1346">
            <v>45809</v>
          </cell>
          <cell r="D1346">
            <v>19</v>
          </cell>
          <cell r="E1346" t="str">
            <v>Active Dry Yeast</v>
          </cell>
          <cell r="F1346" t="str">
            <v>Baking</v>
          </cell>
          <cell r="G1346">
            <v>48</v>
          </cell>
          <cell r="H1346">
            <v>44</v>
          </cell>
          <cell r="I1346">
            <v>0.91666666699999999</v>
          </cell>
          <cell r="J1346">
            <v>0.93</v>
          </cell>
          <cell r="K1346">
            <v>0.91</v>
          </cell>
          <cell r="L1346">
            <v>2</v>
          </cell>
        </row>
        <row r="1347">
          <cell r="A1347">
            <v>2</v>
          </cell>
          <cell r="B1347" t="str">
            <v>Eataly Downtown NYC</v>
          </cell>
          <cell r="C1347">
            <v>45839</v>
          </cell>
          <cell r="D1347">
            <v>19</v>
          </cell>
          <cell r="E1347" t="str">
            <v>Active Dry Yeast</v>
          </cell>
          <cell r="F1347" t="str">
            <v>Baking</v>
          </cell>
          <cell r="G1347">
            <v>32</v>
          </cell>
          <cell r="H1347">
            <v>30.72</v>
          </cell>
          <cell r="I1347">
            <v>0.96</v>
          </cell>
          <cell r="J1347">
            <v>0.98</v>
          </cell>
          <cell r="K1347">
            <v>0.94</v>
          </cell>
          <cell r="L1347">
            <v>2</v>
          </cell>
        </row>
        <row r="1348">
          <cell r="A1348">
            <v>2</v>
          </cell>
          <cell r="B1348" t="str">
            <v>Eataly Downtown NYC</v>
          </cell>
          <cell r="C1348">
            <v>45870</v>
          </cell>
          <cell r="D1348">
            <v>19</v>
          </cell>
          <cell r="E1348" t="str">
            <v>Active Dry Yeast</v>
          </cell>
          <cell r="F1348" t="str">
            <v>Baking</v>
          </cell>
          <cell r="G1348">
            <v>48</v>
          </cell>
          <cell r="H1348">
            <v>45.28</v>
          </cell>
          <cell r="I1348">
            <v>0.943333333</v>
          </cell>
          <cell r="J1348">
            <v>0.95</v>
          </cell>
          <cell r="K1348">
            <v>0.93</v>
          </cell>
          <cell r="L1348">
            <v>2</v>
          </cell>
        </row>
        <row r="1349">
          <cell r="A1349">
            <v>2</v>
          </cell>
          <cell r="B1349" t="str">
            <v>Eataly Downtown NYC</v>
          </cell>
          <cell r="C1349">
            <v>45901</v>
          </cell>
          <cell r="D1349">
            <v>19</v>
          </cell>
          <cell r="E1349" t="str">
            <v>Active Dry Yeast</v>
          </cell>
          <cell r="F1349" t="str">
            <v>Baking</v>
          </cell>
          <cell r="G1349">
            <v>64</v>
          </cell>
          <cell r="H1349">
            <v>59.52</v>
          </cell>
          <cell r="I1349">
            <v>0.93</v>
          </cell>
          <cell r="J1349">
            <v>0.93</v>
          </cell>
          <cell r="K1349">
            <v>0.93</v>
          </cell>
          <cell r="L1349">
            <v>3</v>
          </cell>
        </row>
        <row r="1350">
          <cell r="A1350">
            <v>2</v>
          </cell>
          <cell r="B1350" t="str">
            <v>Eataly Downtown NYC</v>
          </cell>
          <cell r="C1350">
            <v>45931</v>
          </cell>
          <cell r="D1350">
            <v>19</v>
          </cell>
          <cell r="E1350" t="str">
            <v>Active Dry Yeast</v>
          </cell>
          <cell r="F1350" t="str">
            <v>Baking</v>
          </cell>
          <cell r="G1350">
            <v>64</v>
          </cell>
          <cell r="H1350">
            <v>59.84</v>
          </cell>
          <cell r="I1350">
            <v>0.93500000000000005</v>
          </cell>
          <cell r="J1350">
            <v>0.94</v>
          </cell>
          <cell r="K1350">
            <v>0.93</v>
          </cell>
          <cell r="L1350">
            <v>2</v>
          </cell>
        </row>
        <row r="1351">
          <cell r="A1351">
            <v>2</v>
          </cell>
          <cell r="B1351" t="str">
            <v>Eataly Downtown NYC</v>
          </cell>
          <cell r="C1351">
            <v>45962</v>
          </cell>
          <cell r="D1351">
            <v>19</v>
          </cell>
          <cell r="E1351" t="str">
            <v>Active Dry Yeast</v>
          </cell>
          <cell r="F1351" t="str">
            <v>Baking</v>
          </cell>
          <cell r="G1351">
            <v>48</v>
          </cell>
          <cell r="H1351">
            <v>45.76</v>
          </cell>
          <cell r="I1351">
            <v>0.953333333</v>
          </cell>
          <cell r="J1351">
            <v>0.96</v>
          </cell>
          <cell r="K1351">
            <v>0.94</v>
          </cell>
          <cell r="L1351">
            <v>2</v>
          </cell>
        </row>
        <row r="1352">
          <cell r="A1352">
            <v>2</v>
          </cell>
          <cell r="B1352" t="str">
            <v>Eataly Downtown NYC</v>
          </cell>
          <cell r="C1352">
            <v>45992</v>
          </cell>
          <cell r="D1352">
            <v>19</v>
          </cell>
          <cell r="E1352" t="str">
            <v>Active Dry Yeast</v>
          </cell>
          <cell r="F1352" t="str">
            <v>Baking</v>
          </cell>
          <cell r="G1352">
            <v>64</v>
          </cell>
          <cell r="H1352">
            <v>60.16</v>
          </cell>
          <cell r="I1352">
            <v>0.94</v>
          </cell>
          <cell r="J1352">
            <v>0.94</v>
          </cell>
          <cell r="K1352">
            <v>0.94</v>
          </cell>
          <cell r="L1352">
            <v>2</v>
          </cell>
        </row>
        <row r="1353">
          <cell r="A1353">
            <v>2</v>
          </cell>
          <cell r="B1353" t="str">
            <v>Eataly Downtown NYC</v>
          </cell>
          <cell r="C1353">
            <v>46023</v>
          </cell>
          <cell r="D1353">
            <v>19</v>
          </cell>
          <cell r="E1353" t="str">
            <v>Active Dry Yeast</v>
          </cell>
          <cell r="F1353" t="str">
            <v>Baking</v>
          </cell>
          <cell r="G1353">
            <v>48</v>
          </cell>
          <cell r="H1353">
            <v>45.92</v>
          </cell>
          <cell r="I1353">
            <v>0.95666666700000003</v>
          </cell>
          <cell r="J1353">
            <v>0.96</v>
          </cell>
          <cell r="K1353">
            <v>0.95</v>
          </cell>
          <cell r="L1353">
            <v>2</v>
          </cell>
        </row>
        <row r="1354">
          <cell r="A1354">
            <v>2</v>
          </cell>
          <cell r="B1354" t="str">
            <v>Eataly Downtown NYC</v>
          </cell>
          <cell r="C1354">
            <v>46054</v>
          </cell>
          <cell r="D1354">
            <v>19</v>
          </cell>
          <cell r="E1354" t="str">
            <v>Active Dry Yeast</v>
          </cell>
          <cell r="F1354" t="str">
            <v>Baking</v>
          </cell>
          <cell r="G1354">
            <v>48</v>
          </cell>
          <cell r="H1354">
            <v>45.6</v>
          </cell>
          <cell r="I1354">
            <v>0.95</v>
          </cell>
          <cell r="J1354">
            <v>0.95</v>
          </cell>
          <cell r="K1354">
            <v>0.95</v>
          </cell>
          <cell r="L1354">
            <v>2</v>
          </cell>
        </row>
        <row r="1355">
          <cell r="A1355">
            <v>2</v>
          </cell>
          <cell r="B1355" t="str">
            <v>Eataly Downtown NYC</v>
          </cell>
          <cell r="C1355">
            <v>46082</v>
          </cell>
          <cell r="D1355">
            <v>19</v>
          </cell>
          <cell r="E1355" t="str">
            <v>Active Dry Yeast</v>
          </cell>
          <cell r="F1355" t="str">
            <v>Baking</v>
          </cell>
          <cell r="G1355">
            <v>64</v>
          </cell>
          <cell r="H1355">
            <v>60.48</v>
          </cell>
          <cell r="I1355">
            <v>0.94499999999999995</v>
          </cell>
          <cell r="J1355">
            <v>0.97</v>
          </cell>
          <cell r="K1355">
            <v>0.93</v>
          </cell>
          <cell r="L1355">
            <v>3</v>
          </cell>
        </row>
        <row r="1356">
          <cell r="A1356">
            <v>2</v>
          </cell>
          <cell r="B1356" t="str">
            <v>Eataly Downtown NYC</v>
          </cell>
          <cell r="C1356">
            <v>46113</v>
          </cell>
          <cell r="D1356">
            <v>19</v>
          </cell>
          <cell r="E1356" t="str">
            <v>Active Dry Yeast</v>
          </cell>
          <cell r="F1356" t="str">
            <v>Baking</v>
          </cell>
          <cell r="G1356">
            <v>64</v>
          </cell>
          <cell r="H1356">
            <v>60.8</v>
          </cell>
          <cell r="I1356">
            <v>0.95</v>
          </cell>
          <cell r="J1356">
            <v>0.95</v>
          </cell>
          <cell r="K1356">
            <v>0.95</v>
          </cell>
          <cell r="L1356">
            <v>2</v>
          </cell>
        </row>
        <row r="1357">
          <cell r="A1357">
            <v>2</v>
          </cell>
          <cell r="B1357" t="str">
            <v>Eataly Downtown NYC</v>
          </cell>
          <cell r="C1357">
            <v>46143</v>
          </cell>
          <cell r="D1357">
            <v>19</v>
          </cell>
          <cell r="E1357" t="str">
            <v>Active Dry Yeast</v>
          </cell>
          <cell r="F1357" t="str">
            <v>Baking</v>
          </cell>
          <cell r="G1357">
            <v>48</v>
          </cell>
          <cell r="H1357">
            <v>45.6</v>
          </cell>
          <cell r="I1357">
            <v>0.95</v>
          </cell>
          <cell r="J1357">
            <v>0.95</v>
          </cell>
          <cell r="K1357">
            <v>0.95</v>
          </cell>
          <cell r="L1357">
            <v>2</v>
          </cell>
        </row>
        <row r="1358">
          <cell r="A1358">
            <v>2</v>
          </cell>
          <cell r="B1358" t="str">
            <v>Eataly Downtown NYC</v>
          </cell>
          <cell r="C1358">
            <v>46174</v>
          </cell>
          <cell r="D1358">
            <v>19</v>
          </cell>
          <cell r="E1358" t="str">
            <v>Active Dry Yeast</v>
          </cell>
          <cell r="F1358" t="str">
            <v>Baking</v>
          </cell>
          <cell r="G1358">
            <v>64</v>
          </cell>
          <cell r="H1358">
            <v>61.44</v>
          </cell>
          <cell r="I1358">
            <v>0.96</v>
          </cell>
          <cell r="J1358">
            <v>0.96</v>
          </cell>
          <cell r="K1358">
            <v>0.96</v>
          </cell>
          <cell r="L1358">
            <v>2</v>
          </cell>
        </row>
        <row r="1359">
          <cell r="A1359">
            <v>2</v>
          </cell>
          <cell r="B1359" t="str">
            <v>Eataly Downtown NYC</v>
          </cell>
          <cell r="C1359">
            <v>46204</v>
          </cell>
          <cell r="D1359">
            <v>19</v>
          </cell>
          <cell r="E1359" t="str">
            <v>Active Dry Yeast</v>
          </cell>
          <cell r="F1359" t="str">
            <v>Baking</v>
          </cell>
          <cell r="G1359">
            <v>48</v>
          </cell>
          <cell r="H1359">
            <v>46.56</v>
          </cell>
          <cell r="I1359">
            <v>0.97</v>
          </cell>
          <cell r="J1359">
            <v>0.97</v>
          </cell>
          <cell r="K1359">
            <v>0.97</v>
          </cell>
          <cell r="L1359">
            <v>2</v>
          </cell>
        </row>
        <row r="1360">
          <cell r="A1360">
            <v>2</v>
          </cell>
          <cell r="B1360" t="str">
            <v>Eataly Downtown NYC</v>
          </cell>
          <cell r="C1360">
            <v>46235</v>
          </cell>
          <cell r="D1360">
            <v>19</v>
          </cell>
          <cell r="E1360" t="str">
            <v>Active Dry Yeast</v>
          </cell>
          <cell r="F1360" t="str">
            <v>Baking</v>
          </cell>
          <cell r="G1360">
            <v>48</v>
          </cell>
          <cell r="H1360">
            <v>47.68</v>
          </cell>
          <cell r="I1360">
            <v>0.99333333300000004</v>
          </cell>
          <cell r="J1360">
            <v>1</v>
          </cell>
          <cell r="K1360">
            <v>0.99</v>
          </cell>
          <cell r="L1360">
            <v>2</v>
          </cell>
        </row>
        <row r="1361">
          <cell r="A1361">
            <v>2</v>
          </cell>
          <cell r="B1361" t="str">
            <v>Eataly Downtown NYC</v>
          </cell>
          <cell r="C1361">
            <v>46266</v>
          </cell>
          <cell r="D1361">
            <v>19</v>
          </cell>
          <cell r="E1361" t="str">
            <v>Active Dry Yeast</v>
          </cell>
          <cell r="F1361" t="str">
            <v>Baking</v>
          </cell>
          <cell r="G1361">
            <v>48</v>
          </cell>
          <cell r="H1361">
            <v>48</v>
          </cell>
          <cell r="I1361">
            <v>1</v>
          </cell>
          <cell r="J1361">
            <v>1.01</v>
          </cell>
          <cell r="K1361">
            <v>0.99</v>
          </cell>
          <cell r="L1361">
            <v>3</v>
          </cell>
        </row>
        <row r="1362">
          <cell r="A1362">
            <v>2</v>
          </cell>
          <cell r="B1362" t="str">
            <v>Eataly Downtown NYC</v>
          </cell>
          <cell r="C1362">
            <v>45717</v>
          </cell>
          <cell r="D1362">
            <v>20</v>
          </cell>
          <cell r="E1362" t="str">
            <v>Saffron Threads</v>
          </cell>
          <cell r="F1362" t="str">
            <v>Spice</v>
          </cell>
          <cell r="G1362">
            <v>6.25</v>
          </cell>
          <cell r="H1362">
            <v>66.125</v>
          </cell>
          <cell r="I1362">
            <v>10.58</v>
          </cell>
          <cell r="J1362">
            <v>10.58</v>
          </cell>
          <cell r="K1362">
            <v>10.58</v>
          </cell>
          <cell r="L1362">
            <v>1</v>
          </cell>
        </row>
        <row r="1363">
          <cell r="A1363">
            <v>2</v>
          </cell>
          <cell r="B1363" t="str">
            <v>Eataly Downtown NYC</v>
          </cell>
          <cell r="C1363">
            <v>45809</v>
          </cell>
          <cell r="D1363">
            <v>20</v>
          </cell>
          <cell r="E1363" t="str">
            <v>Saffron Threads</v>
          </cell>
          <cell r="F1363" t="str">
            <v>Spice</v>
          </cell>
          <cell r="G1363">
            <v>6.25</v>
          </cell>
          <cell r="H1363">
            <v>65.25</v>
          </cell>
          <cell r="I1363">
            <v>10.44</v>
          </cell>
          <cell r="J1363">
            <v>10.44</v>
          </cell>
          <cell r="K1363">
            <v>10.44</v>
          </cell>
          <cell r="L1363">
            <v>1</v>
          </cell>
        </row>
        <row r="1364">
          <cell r="A1364">
            <v>2</v>
          </cell>
          <cell r="B1364" t="str">
            <v>Eataly Downtown NYC</v>
          </cell>
          <cell r="C1364">
            <v>45901</v>
          </cell>
          <cell r="D1364">
            <v>20</v>
          </cell>
          <cell r="E1364" t="str">
            <v>Saffron Threads</v>
          </cell>
          <cell r="F1364" t="str">
            <v>Spice</v>
          </cell>
          <cell r="G1364">
            <v>6.25</v>
          </cell>
          <cell r="H1364">
            <v>76.9375</v>
          </cell>
          <cell r="I1364">
            <v>12.31</v>
          </cell>
          <cell r="J1364">
            <v>12.31</v>
          </cell>
          <cell r="K1364">
            <v>12.31</v>
          </cell>
          <cell r="L1364">
            <v>1</v>
          </cell>
        </row>
        <row r="1365">
          <cell r="A1365">
            <v>2</v>
          </cell>
          <cell r="B1365" t="str">
            <v>Eataly Downtown NYC</v>
          </cell>
          <cell r="C1365">
            <v>45992</v>
          </cell>
          <cell r="D1365">
            <v>20</v>
          </cell>
          <cell r="E1365" t="str">
            <v>Saffron Threads</v>
          </cell>
          <cell r="F1365" t="str">
            <v>Spice</v>
          </cell>
          <cell r="G1365">
            <v>6.25</v>
          </cell>
          <cell r="H1365">
            <v>77.375</v>
          </cell>
          <cell r="I1365">
            <v>12.38</v>
          </cell>
          <cell r="J1365">
            <v>12.38</v>
          </cell>
          <cell r="K1365">
            <v>12.38</v>
          </cell>
          <cell r="L1365">
            <v>1</v>
          </cell>
        </row>
        <row r="1366">
          <cell r="A1366">
            <v>2</v>
          </cell>
          <cell r="B1366" t="str">
            <v>Eataly Downtown NYC</v>
          </cell>
          <cell r="C1366">
            <v>46082</v>
          </cell>
          <cell r="D1366">
            <v>20</v>
          </cell>
          <cell r="E1366" t="str">
            <v>Saffron Threads</v>
          </cell>
          <cell r="F1366" t="str">
            <v>Spice</v>
          </cell>
          <cell r="G1366">
            <v>6.25</v>
          </cell>
          <cell r="H1366">
            <v>65.1875</v>
          </cell>
          <cell r="I1366">
            <v>10.43</v>
          </cell>
          <cell r="J1366">
            <v>10.43</v>
          </cell>
          <cell r="K1366">
            <v>10.43</v>
          </cell>
          <cell r="L1366">
            <v>1</v>
          </cell>
        </row>
        <row r="1367">
          <cell r="A1367">
            <v>2</v>
          </cell>
          <cell r="B1367" t="str">
            <v>Eataly Downtown NYC</v>
          </cell>
          <cell r="C1367">
            <v>46174</v>
          </cell>
          <cell r="D1367">
            <v>20</v>
          </cell>
          <cell r="E1367" t="str">
            <v>Saffron Threads</v>
          </cell>
          <cell r="F1367" t="str">
            <v>Spice</v>
          </cell>
          <cell r="G1367">
            <v>6.25</v>
          </cell>
          <cell r="H1367">
            <v>64.9375</v>
          </cell>
          <cell r="I1367">
            <v>10.39</v>
          </cell>
          <cell r="J1367">
            <v>10.39</v>
          </cell>
          <cell r="K1367">
            <v>10.39</v>
          </cell>
          <cell r="L1367">
            <v>1</v>
          </cell>
        </row>
        <row r="1368">
          <cell r="A1368">
            <v>2</v>
          </cell>
          <cell r="B1368" t="str">
            <v>Eataly Downtown NYC</v>
          </cell>
          <cell r="C1368">
            <v>46266</v>
          </cell>
          <cell r="D1368">
            <v>20</v>
          </cell>
          <cell r="E1368" t="str">
            <v>Saffron Threads</v>
          </cell>
          <cell r="F1368" t="str">
            <v>Spice</v>
          </cell>
          <cell r="G1368">
            <v>6.25</v>
          </cell>
          <cell r="H1368">
            <v>76.9375</v>
          </cell>
          <cell r="I1368">
            <v>12.31</v>
          </cell>
          <cell r="J1368">
            <v>12.31</v>
          </cell>
          <cell r="K1368">
            <v>12.31</v>
          </cell>
          <cell r="L1368">
            <v>1</v>
          </cell>
        </row>
        <row r="1369">
          <cell r="A1369">
            <v>2</v>
          </cell>
          <cell r="B1369" t="str">
            <v>Eataly Downtown NYC</v>
          </cell>
          <cell r="C1369">
            <v>45689</v>
          </cell>
          <cell r="D1369">
            <v>21</v>
          </cell>
          <cell r="E1369" t="str">
            <v>Unsalted Butter</v>
          </cell>
          <cell r="F1369" t="str">
            <v>Dairy</v>
          </cell>
          <cell r="G1369">
            <v>10</v>
          </cell>
          <cell r="H1369">
            <v>44.85</v>
          </cell>
          <cell r="I1369">
            <v>4.4850000000000003</v>
          </cell>
          <cell r="J1369">
            <v>4.53</v>
          </cell>
          <cell r="K1369">
            <v>4.4400000000000004</v>
          </cell>
          <cell r="L1369">
            <v>2</v>
          </cell>
        </row>
        <row r="1370">
          <cell r="A1370">
            <v>2</v>
          </cell>
          <cell r="B1370" t="str">
            <v>Eataly Downtown NYC</v>
          </cell>
          <cell r="C1370">
            <v>45717</v>
          </cell>
          <cell r="D1370">
            <v>21</v>
          </cell>
          <cell r="E1370" t="str">
            <v>Unsalted Butter</v>
          </cell>
          <cell r="F1370" t="str">
            <v>Dairy</v>
          </cell>
          <cell r="G1370">
            <v>10</v>
          </cell>
          <cell r="H1370">
            <v>45.2</v>
          </cell>
          <cell r="I1370">
            <v>4.5199999999999996</v>
          </cell>
          <cell r="J1370">
            <v>4.5599999999999996</v>
          </cell>
          <cell r="K1370">
            <v>4.4800000000000004</v>
          </cell>
          <cell r="L1370">
            <v>2</v>
          </cell>
        </row>
        <row r="1371">
          <cell r="A1371">
            <v>2</v>
          </cell>
          <cell r="B1371" t="str">
            <v>Eataly Downtown NYC</v>
          </cell>
          <cell r="C1371">
            <v>45748</v>
          </cell>
          <cell r="D1371">
            <v>21</v>
          </cell>
          <cell r="E1371" t="str">
            <v>Unsalted Butter</v>
          </cell>
          <cell r="F1371" t="str">
            <v>Dairy</v>
          </cell>
          <cell r="G1371">
            <v>10</v>
          </cell>
          <cell r="H1371">
            <v>45.95</v>
          </cell>
          <cell r="I1371">
            <v>4.5949999999999998</v>
          </cell>
          <cell r="J1371">
            <v>4.6100000000000003</v>
          </cell>
          <cell r="K1371">
            <v>4.58</v>
          </cell>
          <cell r="L1371">
            <v>2</v>
          </cell>
        </row>
        <row r="1372">
          <cell r="A1372">
            <v>2</v>
          </cell>
          <cell r="B1372" t="str">
            <v>Eataly Downtown NYC</v>
          </cell>
          <cell r="C1372">
            <v>45778</v>
          </cell>
          <cell r="D1372">
            <v>21</v>
          </cell>
          <cell r="E1372" t="str">
            <v>Unsalted Butter</v>
          </cell>
          <cell r="F1372" t="str">
            <v>Dairy</v>
          </cell>
          <cell r="G1372">
            <v>10</v>
          </cell>
          <cell r="H1372">
            <v>46.2</v>
          </cell>
          <cell r="I1372">
            <v>4.62</v>
          </cell>
          <cell r="J1372">
            <v>4.6500000000000004</v>
          </cell>
          <cell r="K1372">
            <v>4.59</v>
          </cell>
          <cell r="L1372">
            <v>2</v>
          </cell>
        </row>
        <row r="1373">
          <cell r="A1373">
            <v>2</v>
          </cell>
          <cell r="B1373" t="str">
            <v>Eataly Downtown NYC</v>
          </cell>
          <cell r="C1373">
            <v>45809</v>
          </cell>
          <cell r="D1373">
            <v>21</v>
          </cell>
          <cell r="E1373" t="str">
            <v>Unsalted Butter</v>
          </cell>
          <cell r="F1373" t="str">
            <v>Dairy</v>
          </cell>
          <cell r="G1373">
            <v>10</v>
          </cell>
          <cell r="H1373">
            <v>45.9</v>
          </cell>
          <cell r="I1373">
            <v>4.59</v>
          </cell>
          <cell r="J1373">
            <v>4.6399999999999997</v>
          </cell>
          <cell r="K1373">
            <v>4.54</v>
          </cell>
          <cell r="L1373">
            <v>2</v>
          </cell>
        </row>
        <row r="1374">
          <cell r="A1374">
            <v>2</v>
          </cell>
          <cell r="B1374" t="str">
            <v>Eataly Downtown NYC</v>
          </cell>
          <cell r="C1374">
            <v>45839</v>
          </cell>
          <cell r="D1374">
            <v>21</v>
          </cell>
          <cell r="E1374" t="str">
            <v>Unsalted Butter</v>
          </cell>
          <cell r="F1374" t="str">
            <v>Dairy</v>
          </cell>
          <cell r="G1374">
            <v>5</v>
          </cell>
          <cell r="H1374">
            <v>22.7</v>
          </cell>
          <cell r="I1374">
            <v>4.54</v>
          </cell>
          <cell r="J1374">
            <v>4.54</v>
          </cell>
          <cell r="K1374">
            <v>4.54</v>
          </cell>
          <cell r="L1374">
            <v>1</v>
          </cell>
        </row>
        <row r="1375">
          <cell r="A1375">
            <v>2</v>
          </cell>
          <cell r="B1375" t="str">
            <v>Eataly Downtown NYC</v>
          </cell>
          <cell r="C1375">
            <v>45870</v>
          </cell>
          <cell r="D1375">
            <v>21</v>
          </cell>
          <cell r="E1375" t="str">
            <v>Unsalted Butter</v>
          </cell>
          <cell r="F1375" t="str">
            <v>Dairy</v>
          </cell>
          <cell r="G1375">
            <v>10</v>
          </cell>
          <cell r="H1375">
            <v>46.1</v>
          </cell>
          <cell r="I1375">
            <v>4.6100000000000003</v>
          </cell>
          <cell r="J1375">
            <v>4.6100000000000003</v>
          </cell>
          <cell r="K1375">
            <v>4.6100000000000003</v>
          </cell>
          <cell r="L1375">
            <v>2</v>
          </cell>
        </row>
        <row r="1376">
          <cell r="A1376">
            <v>2</v>
          </cell>
          <cell r="B1376" t="str">
            <v>Eataly Downtown NYC</v>
          </cell>
          <cell r="C1376">
            <v>45901</v>
          </cell>
          <cell r="D1376">
            <v>21</v>
          </cell>
          <cell r="E1376" t="str">
            <v>Unsalted Butter</v>
          </cell>
          <cell r="F1376" t="str">
            <v>Dairy</v>
          </cell>
          <cell r="G1376">
            <v>10</v>
          </cell>
          <cell r="H1376">
            <v>45.45</v>
          </cell>
          <cell r="I1376">
            <v>4.5449999999999999</v>
          </cell>
          <cell r="J1376">
            <v>4.57</v>
          </cell>
          <cell r="K1376">
            <v>4.5199999999999996</v>
          </cell>
          <cell r="L1376">
            <v>2</v>
          </cell>
        </row>
        <row r="1377">
          <cell r="A1377">
            <v>2</v>
          </cell>
          <cell r="B1377" t="str">
            <v>Eataly Downtown NYC</v>
          </cell>
          <cell r="C1377">
            <v>45931</v>
          </cell>
          <cell r="D1377">
            <v>21</v>
          </cell>
          <cell r="E1377" t="str">
            <v>Unsalted Butter</v>
          </cell>
          <cell r="F1377" t="str">
            <v>Dairy</v>
          </cell>
          <cell r="G1377">
            <v>10</v>
          </cell>
          <cell r="H1377">
            <v>51.6</v>
          </cell>
          <cell r="I1377">
            <v>5.16</v>
          </cell>
          <cell r="J1377">
            <v>5.22</v>
          </cell>
          <cell r="K1377">
            <v>5.0999999999999996</v>
          </cell>
          <cell r="L1377">
            <v>2</v>
          </cell>
        </row>
        <row r="1378">
          <cell r="A1378">
            <v>2</v>
          </cell>
          <cell r="B1378" t="str">
            <v>Eataly Downtown NYC</v>
          </cell>
          <cell r="C1378">
            <v>45962</v>
          </cell>
          <cell r="D1378">
            <v>21</v>
          </cell>
          <cell r="E1378" t="str">
            <v>Unsalted Butter</v>
          </cell>
          <cell r="F1378" t="str">
            <v>Dairy</v>
          </cell>
          <cell r="G1378">
            <v>10</v>
          </cell>
          <cell r="H1378">
            <v>50.65</v>
          </cell>
          <cell r="I1378">
            <v>5.0650000000000004</v>
          </cell>
          <cell r="J1378">
            <v>5.16</v>
          </cell>
          <cell r="K1378">
            <v>4.97</v>
          </cell>
          <cell r="L1378">
            <v>2</v>
          </cell>
        </row>
        <row r="1379">
          <cell r="A1379">
            <v>2</v>
          </cell>
          <cell r="B1379" t="str">
            <v>Eataly Downtown NYC</v>
          </cell>
          <cell r="C1379">
            <v>45992</v>
          </cell>
          <cell r="D1379">
            <v>21</v>
          </cell>
          <cell r="E1379" t="str">
            <v>Unsalted Butter</v>
          </cell>
          <cell r="F1379" t="str">
            <v>Dairy</v>
          </cell>
          <cell r="G1379">
            <v>15</v>
          </cell>
          <cell r="H1379">
            <v>78.25</v>
          </cell>
          <cell r="I1379">
            <v>5.2166666670000001</v>
          </cell>
          <cell r="J1379">
            <v>5.26</v>
          </cell>
          <cell r="K1379">
            <v>5.13</v>
          </cell>
          <cell r="L1379">
            <v>3</v>
          </cell>
        </row>
        <row r="1380">
          <cell r="A1380">
            <v>2</v>
          </cell>
          <cell r="B1380" t="str">
            <v>Eataly Downtown NYC</v>
          </cell>
          <cell r="C1380">
            <v>46023</v>
          </cell>
          <cell r="D1380">
            <v>21</v>
          </cell>
          <cell r="E1380" t="str">
            <v>Unsalted Butter</v>
          </cell>
          <cell r="F1380" t="str">
            <v>Dairy</v>
          </cell>
          <cell r="G1380">
            <v>5</v>
          </cell>
          <cell r="H1380">
            <v>23.1</v>
          </cell>
          <cell r="I1380">
            <v>4.62</v>
          </cell>
          <cell r="J1380">
            <v>4.62</v>
          </cell>
          <cell r="K1380">
            <v>4.62</v>
          </cell>
          <cell r="L1380">
            <v>1</v>
          </cell>
        </row>
        <row r="1381">
          <cell r="A1381">
            <v>2</v>
          </cell>
          <cell r="B1381" t="str">
            <v>Eataly Downtown NYC</v>
          </cell>
          <cell r="C1381">
            <v>46054</v>
          </cell>
          <cell r="D1381">
            <v>21</v>
          </cell>
          <cell r="E1381" t="str">
            <v>Unsalted Butter</v>
          </cell>
          <cell r="F1381" t="str">
            <v>Dairy</v>
          </cell>
          <cell r="G1381">
            <v>10</v>
          </cell>
          <cell r="H1381">
            <v>45.5</v>
          </cell>
          <cell r="I1381">
            <v>4.55</v>
          </cell>
          <cell r="J1381">
            <v>4.57</v>
          </cell>
          <cell r="K1381">
            <v>4.53</v>
          </cell>
          <cell r="L1381">
            <v>2</v>
          </cell>
        </row>
        <row r="1382">
          <cell r="A1382">
            <v>2</v>
          </cell>
          <cell r="B1382" t="str">
            <v>Eataly Downtown NYC</v>
          </cell>
          <cell r="C1382">
            <v>46082</v>
          </cell>
          <cell r="D1382">
            <v>21</v>
          </cell>
          <cell r="E1382" t="str">
            <v>Unsalted Butter</v>
          </cell>
          <cell r="F1382" t="str">
            <v>Dairy</v>
          </cell>
          <cell r="G1382">
            <v>10</v>
          </cell>
          <cell r="H1382">
            <v>46.15</v>
          </cell>
          <cell r="I1382">
            <v>4.6150000000000002</v>
          </cell>
          <cell r="J1382">
            <v>4.6500000000000004</v>
          </cell>
          <cell r="K1382">
            <v>4.58</v>
          </cell>
          <cell r="L1382">
            <v>2</v>
          </cell>
        </row>
        <row r="1383">
          <cell r="A1383">
            <v>2</v>
          </cell>
          <cell r="B1383" t="str">
            <v>Eataly Downtown NYC</v>
          </cell>
          <cell r="C1383">
            <v>46113</v>
          </cell>
          <cell r="D1383">
            <v>21</v>
          </cell>
          <cell r="E1383" t="str">
            <v>Unsalted Butter</v>
          </cell>
          <cell r="F1383" t="str">
            <v>Dairy</v>
          </cell>
          <cell r="G1383">
            <v>15</v>
          </cell>
          <cell r="H1383">
            <v>68.8</v>
          </cell>
          <cell r="I1383">
            <v>4.5866666670000003</v>
          </cell>
          <cell r="J1383">
            <v>4.63</v>
          </cell>
          <cell r="K1383">
            <v>4.55</v>
          </cell>
          <cell r="L1383">
            <v>3</v>
          </cell>
        </row>
        <row r="1384">
          <cell r="A1384">
            <v>2</v>
          </cell>
          <cell r="B1384" t="str">
            <v>Eataly Downtown NYC</v>
          </cell>
          <cell r="C1384">
            <v>46143</v>
          </cell>
          <cell r="D1384">
            <v>21</v>
          </cell>
          <cell r="E1384" t="str">
            <v>Unsalted Butter</v>
          </cell>
          <cell r="F1384" t="str">
            <v>Dairy</v>
          </cell>
          <cell r="G1384">
            <v>10</v>
          </cell>
          <cell r="H1384">
            <v>46.05</v>
          </cell>
          <cell r="I1384">
            <v>4.6050000000000004</v>
          </cell>
          <cell r="J1384">
            <v>4.6500000000000004</v>
          </cell>
          <cell r="K1384">
            <v>4.5599999999999996</v>
          </cell>
          <cell r="L1384">
            <v>2</v>
          </cell>
        </row>
        <row r="1385">
          <cell r="A1385">
            <v>2</v>
          </cell>
          <cell r="B1385" t="str">
            <v>Eataly Downtown NYC</v>
          </cell>
          <cell r="C1385">
            <v>46174</v>
          </cell>
          <cell r="D1385">
            <v>21</v>
          </cell>
          <cell r="E1385" t="str">
            <v>Unsalted Butter</v>
          </cell>
          <cell r="F1385" t="str">
            <v>Dairy</v>
          </cell>
          <cell r="G1385">
            <v>10</v>
          </cell>
          <cell r="H1385">
            <v>46.5</v>
          </cell>
          <cell r="I1385">
            <v>4.6500000000000004</v>
          </cell>
          <cell r="J1385">
            <v>4.7</v>
          </cell>
          <cell r="K1385">
            <v>4.5999999999999996</v>
          </cell>
          <cell r="L1385">
            <v>2</v>
          </cell>
        </row>
        <row r="1386">
          <cell r="A1386">
            <v>2</v>
          </cell>
          <cell r="B1386" t="str">
            <v>Eataly Downtown NYC</v>
          </cell>
          <cell r="C1386">
            <v>46204</v>
          </cell>
          <cell r="D1386">
            <v>21</v>
          </cell>
          <cell r="E1386" t="str">
            <v>Unsalted Butter</v>
          </cell>
          <cell r="F1386" t="str">
            <v>Dairy</v>
          </cell>
          <cell r="G1386">
            <v>10</v>
          </cell>
          <cell r="H1386">
            <v>46.2</v>
          </cell>
          <cell r="I1386">
            <v>4.62</v>
          </cell>
          <cell r="J1386">
            <v>4.68</v>
          </cell>
          <cell r="K1386">
            <v>4.5599999999999996</v>
          </cell>
          <cell r="L1386">
            <v>2</v>
          </cell>
        </row>
        <row r="1387">
          <cell r="A1387">
            <v>2</v>
          </cell>
          <cell r="B1387" t="str">
            <v>Eataly Downtown NYC</v>
          </cell>
          <cell r="C1387">
            <v>46235</v>
          </cell>
          <cell r="D1387">
            <v>21</v>
          </cell>
          <cell r="E1387" t="str">
            <v>Unsalted Butter</v>
          </cell>
          <cell r="F1387" t="str">
            <v>Dairy</v>
          </cell>
          <cell r="G1387">
            <v>10</v>
          </cell>
          <cell r="H1387">
            <v>45.75</v>
          </cell>
          <cell r="I1387">
            <v>4.5750000000000002</v>
          </cell>
          <cell r="J1387">
            <v>4.7</v>
          </cell>
          <cell r="K1387">
            <v>4.45</v>
          </cell>
          <cell r="L1387">
            <v>2</v>
          </cell>
        </row>
        <row r="1388">
          <cell r="A1388">
            <v>2</v>
          </cell>
          <cell r="B1388" t="str">
            <v>Eataly Downtown NYC</v>
          </cell>
          <cell r="C1388">
            <v>46266</v>
          </cell>
          <cell r="D1388">
            <v>21</v>
          </cell>
          <cell r="E1388" t="str">
            <v>Unsalted Butter</v>
          </cell>
          <cell r="F1388" t="str">
            <v>Dairy</v>
          </cell>
          <cell r="G1388">
            <v>5</v>
          </cell>
          <cell r="H1388">
            <v>22.15</v>
          </cell>
          <cell r="I1388">
            <v>4.43</v>
          </cell>
          <cell r="J1388">
            <v>4.43</v>
          </cell>
          <cell r="K1388">
            <v>4.43</v>
          </cell>
          <cell r="L1388">
            <v>1</v>
          </cell>
        </row>
        <row r="1389">
          <cell r="A1389">
            <v>2</v>
          </cell>
          <cell r="B1389" t="str">
            <v>Eataly Downtown NYC</v>
          </cell>
          <cell r="C1389">
            <v>45689</v>
          </cell>
          <cell r="D1389">
            <v>22</v>
          </cell>
          <cell r="E1389" t="str">
            <v>Chicken Stock</v>
          </cell>
          <cell r="F1389" t="str">
            <v>Pantry</v>
          </cell>
          <cell r="G1389">
            <v>55</v>
          </cell>
          <cell r="H1389">
            <v>215.32499999999999</v>
          </cell>
          <cell r="I1389">
            <v>3.915</v>
          </cell>
          <cell r="J1389">
            <v>4.04</v>
          </cell>
          <cell r="K1389">
            <v>3.79</v>
          </cell>
          <cell r="L1389">
            <v>2</v>
          </cell>
        </row>
        <row r="1390">
          <cell r="A1390">
            <v>2</v>
          </cell>
          <cell r="B1390" t="str">
            <v>Eataly Downtown NYC</v>
          </cell>
          <cell r="C1390">
            <v>45717</v>
          </cell>
          <cell r="D1390">
            <v>22</v>
          </cell>
          <cell r="E1390" t="str">
            <v>Chicken Stock</v>
          </cell>
          <cell r="F1390" t="str">
            <v>Pantry</v>
          </cell>
          <cell r="G1390">
            <v>47.5</v>
          </cell>
          <cell r="H1390">
            <v>183.45</v>
          </cell>
          <cell r="I1390">
            <v>3.8621052630000001</v>
          </cell>
          <cell r="J1390">
            <v>3.9</v>
          </cell>
          <cell r="K1390">
            <v>3.81</v>
          </cell>
          <cell r="L1390">
            <v>2</v>
          </cell>
        </row>
        <row r="1391">
          <cell r="A1391">
            <v>2</v>
          </cell>
          <cell r="B1391" t="str">
            <v>Eataly Downtown NYC</v>
          </cell>
          <cell r="C1391">
            <v>45748</v>
          </cell>
          <cell r="D1391">
            <v>22</v>
          </cell>
          <cell r="E1391" t="str">
            <v>Chicken Stock</v>
          </cell>
          <cell r="F1391" t="str">
            <v>Pantry</v>
          </cell>
          <cell r="G1391">
            <v>42.5</v>
          </cell>
          <cell r="H1391">
            <v>164.375</v>
          </cell>
          <cell r="I1391">
            <v>3.8676470589999998</v>
          </cell>
          <cell r="J1391">
            <v>3.91</v>
          </cell>
          <cell r="K1391">
            <v>3.82</v>
          </cell>
          <cell r="L1391">
            <v>2</v>
          </cell>
        </row>
        <row r="1392">
          <cell r="A1392">
            <v>2</v>
          </cell>
          <cell r="B1392" t="str">
            <v>Eataly Downtown NYC</v>
          </cell>
          <cell r="C1392">
            <v>45778</v>
          </cell>
          <cell r="D1392">
            <v>22</v>
          </cell>
          <cell r="E1392" t="str">
            <v>Chicken Stock</v>
          </cell>
          <cell r="F1392" t="str">
            <v>Pantry</v>
          </cell>
          <cell r="G1392">
            <v>42.5</v>
          </cell>
          <cell r="H1392">
            <v>169.25</v>
          </cell>
          <cell r="I1392">
            <v>3.9823529409999998</v>
          </cell>
          <cell r="J1392">
            <v>4</v>
          </cell>
          <cell r="K1392">
            <v>3.97</v>
          </cell>
          <cell r="L1392">
            <v>2</v>
          </cell>
        </row>
        <row r="1393">
          <cell r="A1393">
            <v>2</v>
          </cell>
          <cell r="B1393" t="str">
            <v>Eataly Downtown NYC</v>
          </cell>
          <cell r="C1393">
            <v>45809</v>
          </cell>
          <cell r="D1393">
            <v>22</v>
          </cell>
          <cell r="E1393" t="str">
            <v>Chicken Stock</v>
          </cell>
          <cell r="F1393" t="str">
            <v>Pantry</v>
          </cell>
          <cell r="G1393">
            <v>32.5</v>
          </cell>
          <cell r="H1393">
            <v>128.22499999999999</v>
          </cell>
          <cell r="I1393">
            <v>3.945384615</v>
          </cell>
          <cell r="J1393">
            <v>4.01</v>
          </cell>
          <cell r="K1393">
            <v>3.87</v>
          </cell>
          <cell r="L1393">
            <v>2</v>
          </cell>
        </row>
        <row r="1394">
          <cell r="A1394">
            <v>2</v>
          </cell>
          <cell r="B1394" t="str">
            <v>Eataly Downtown NYC</v>
          </cell>
          <cell r="C1394">
            <v>45839</v>
          </cell>
          <cell r="D1394">
            <v>22</v>
          </cell>
          <cell r="E1394" t="str">
            <v>Chicken Stock</v>
          </cell>
          <cell r="F1394" t="str">
            <v>Pantry</v>
          </cell>
          <cell r="G1394">
            <v>40</v>
          </cell>
          <cell r="H1394">
            <v>156.77500000000001</v>
          </cell>
          <cell r="I1394">
            <v>3.9193750000000001</v>
          </cell>
          <cell r="J1394">
            <v>3.96</v>
          </cell>
          <cell r="K1394">
            <v>3.89</v>
          </cell>
          <cell r="L1394">
            <v>3</v>
          </cell>
        </row>
        <row r="1395">
          <cell r="A1395">
            <v>2</v>
          </cell>
          <cell r="B1395" t="str">
            <v>Eataly Downtown NYC</v>
          </cell>
          <cell r="C1395">
            <v>45870</v>
          </cell>
          <cell r="D1395">
            <v>22</v>
          </cell>
          <cell r="E1395" t="str">
            <v>Chicken Stock</v>
          </cell>
          <cell r="F1395" t="str">
            <v>Pantry</v>
          </cell>
          <cell r="G1395">
            <v>30</v>
          </cell>
          <cell r="H1395">
            <v>115.85</v>
          </cell>
          <cell r="I1395">
            <v>3.8616666670000002</v>
          </cell>
          <cell r="J1395">
            <v>3.92</v>
          </cell>
          <cell r="K1395">
            <v>3.82</v>
          </cell>
          <cell r="L1395">
            <v>2</v>
          </cell>
        </row>
        <row r="1396">
          <cell r="A1396">
            <v>2</v>
          </cell>
          <cell r="B1396" t="str">
            <v>Eataly Downtown NYC</v>
          </cell>
          <cell r="C1396">
            <v>45901</v>
          </cell>
          <cell r="D1396">
            <v>22</v>
          </cell>
          <cell r="E1396" t="str">
            <v>Chicken Stock</v>
          </cell>
          <cell r="F1396" t="str">
            <v>Pantry</v>
          </cell>
          <cell r="G1396">
            <v>42.5</v>
          </cell>
          <cell r="H1396">
            <v>165.1</v>
          </cell>
          <cell r="I1396">
            <v>3.884705882</v>
          </cell>
          <cell r="J1396">
            <v>3.89</v>
          </cell>
          <cell r="K1396">
            <v>3.88</v>
          </cell>
          <cell r="L1396">
            <v>2</v>
          </cell>
        </row>
        <row r="1397">
          <cell r="A1397">
            <v>2</v>
          </cell>
          <cell r="B1397" t="str">
            <v>Eataly Downtown NYC</v>
          </cell>
          <cell r="C1397">
            <v>45931</v>
          </cell>
          <cell r="D1397">
            <v>22</v>
          </cell>
          <cell r="E1397" t="str">
            <v>Chicken Stock</v>
          </cell>
          <cell r="F1397" t="str">
            <v>Pantry</v>
          </cell>
          <cell r="G1397">
            <v>47.5</v>
          </cell>
          <cell r="H1397">
            <v>184.3</v>
          </cell>
          <cell r="I1397">
            <v>3.88</v>
          </cell>
          <cell r="J1397">
            <v>3.88</v>
          </cell>
          <cell r="K1397">
            <v>3.88</v>
          </cell>
          <cell r="L1397">
            <v>2</v>
          </cell>
        </row>
        <row r="1398">
          <cell r="A1398">
            <v>2</v>
          </cell>
          <cell r="B1398" t="str">
            <v>Eataly Downtown NYC</v>
          </cell>
          <cell r="C1398">
            <v>45962</v>
          </cell>
          <cell r="D1398">
            <v>22</v>
          </cell>
          <cell r="E1398" t="str">
            <v>Chicken Stock</v>
          </cell>
          <cell r="F1398" t="str">
            <v>Pantry</v>
          </cell>
          <cell r="G1398">
            <v>47.5</v>
          </cell>
          <cell r="H1398">
            <v>183.4</v>
          </cell>
          <cell r="I1398">
            <v>3.8610526319999998</v>
          </cell>
          <cell r="J1398">
            <v>3.88</v>
          </cell>
          <cell r="K1398">
            <v>3.84</v>
          </cell>
          <cell r="L1398">
            <v>2</v>
          </cell>
        </row>
        <row r="1399">
          <cell r="A1399">
            <v>2</v>
          </cell>
          <cell r="B1399" t="str">
            <v>Eataly Downtown NYC</v>
          </cell>
          <cell r="C1399">
            <v>45992</v>
          </cell>
          <cell r="D1399">
            <v>22</v>
          </cell>
          <cell r="E1399" t="str">
            <v>Chicken Stock</v>
          </cell>
          <cell r="F1399" t="str">
            <v>Pantry</v>
          </cell>
          <cell r="G1399">
            <v>62.5</v>
          </cell>
          <cell r="H1399">
            <v>237.8</v>
          </cell>
          <cell r="I1399">
            <v>3.8048000000000002</v>
          </cell>
          <cell r="J1399">
            <v>3.81</v>
          </cell>
          <cell r="K1399">
            <v>3.8</v>
          </cell>
          <cell r="L1399">
            <v>2</v>
          </cell>
        </row>
        <row r="1400">
          <cell r="A1400">
            <v>2</v>
          </cell>
          <cell r="B1400" t="str">
            <v>Eataly Downtown NYC</v>
          </cell>
          <cell r="C1400">
            <v>46023</v>
          </cell>
          <cell r="D1400">
            <v>22</v>
          </cell>
          <cell r="E1400" t="str">
            <v>Chicken Stock</v>
          </cell>
          <cell r="F1400" t="str">
            <v>Pantry</v>
          </cell>
          <cell r="G1400">
            <v>60</v>
          </cell>
          <cell r="H1400">
            <v>229.35</v>
          </cell>
          <cell r="I1400">
            <v>3.8224999999999998</v>
          </cell>
          <cell r="J1400">
            <v>3.84</v>
          </cell>
          <cell r="K1400">
            <v>3.78</v>
          </cell>
          <cell r="L1400">
            <v>3</v>
          </cell>
        </row>
        <row r="1401">
          <cell r="A1401">
            <v>2</v>
          </cell>
          <cell r="B1401" t="str">
            <v>Eataly Downtown NYC</v>
          </cell>
          <cell r="C1401">
            <v>46054</v>
          </cell>
          <cell r="D1401">
            <v>22</v>
          </cell>
          <cell r="E1401" t="str">
            <v>Chicken Stock</v>
          </cell>
          <cell r="F1401" t="str">
            <v>Pantry</v>
          </cell>
          <cell r="G1401">
            <v>45</v>
          </cell>
          <cell r="H1401">
            <v>173.25</v>
          </cell>
          <cell r="I1401">
            <v>3.85</v>
          </cell>
          <cell r="J1401">
            <v>3.86</v>
          </cell>
          <cell r="K1401">
            <v>3.84</v>
          </cell>
          <cell r="L1401">
            <v>2</v>
          </cell>
        </row>
        <row r="1402">
          <cell r="A1402">
            <v>2</v>
          </cell>
          <cell r="B1402" t="str">
            <v>Eataly Downtown NYC</v>
          </cell>
          <cell r="C1402">
            <v>46082</v>
          </cell>
          <cell r="D1402">
            <v>22</v>
          </cell>
          <cell r="E1402" t="str">
            <v>Chicken Stock</v>
          </cell>
          <cell r="F1402" t="str">
            <v>Pantry</v>
          </cell>
          <cell r="G1402">
            <v>55</v>
          </cell>
          <cell r="H1402">
            <v>211</v>
          </cell>
          <cell r="I1402">
            <v>3.8363636360000002</v>
          </cell>
          <cell r="J1402">
            <v>3.85</v>
          </cell>
          <cell r="K1402">
            <v>3.82</v>
          </cell>
          <cell r="L1402">
            <v>2</v>
          </cell>
        </row>
        <row r="1403">
          <cell r="A1403">
            <v>2</v>
          </cell>
          <cell r="B1403" t="str">
            <v>Eataly Downtown NYC</v>
          </cell>
          <cell r="C1403">
            <v>46113</v>
          </cell>
          <cell r="D1403">
            <v>22</v>
          </cell>
          <cell r="E1403" t="str">
            <v>Chicken Stock</v>
          </cell>
          <cell r="F1403" t="str">
            <v>Pantry</v>
          </cell>
          <cell r="G1403">
            <v>42.5</v>
          </cell>
          <cell r="H1403">
            <v>160.625</v>
          </cell>
          <cell r="I1403">
            <v>3.7794117649999999</v>
          </cell>
          <cell r="J1403">
            <v>3.8</v>
          </cell>
          <cell r="K1403">
            <v>3.75</v>
          </cell>
          <cell r="L1403">
            <v>2</v>
          </cell>
        </row>
        <row r="1404">
          <cell r="A1404">
            <v>2</v>
          </cell>
          <cell r="B1404" t="str">
            <v>Eataly Downtown NYC</v>
          </cell>
          <cell r="C1404">
            <v>46143</v>
          </cell>
          <cell r="D1404">
            <v>22</v>
          </cell>
          <cell r="E1404" t="str">
            <v>Chicken Stock</v>
          </cell>
          <cell r="F1404" t="str">
            <v>Pantry</v>
          </cell>
          <cell r="G1404">
            <v>42.5</v>
          </cell>
          <cell r="H1404">
            <v>162.1</v>
          </cell>
          <cell r="I1404">
            <v>3.8141176469999998</v>
          </cell>
          <cell r="J1404">
            <v>3.83</v>
          </cell>
          <cell r="K1404">
            <v>3.8</v>
          </cell>
          <cell r="L1404">
            <v>2</v>
          </cell>
        </row>
        <row r="1405">
          <cell r="A1405">
            <v>2</v>
          </cell>
          <cell r="B1405" t="str">
            <v>Eataly Downtown NYC</v>
          </cell>
          <cell r="C1405">
            <v>46174</v>
          </cell>
          <cell r="D1405">
            <v>22</v>
          </cell>
          <cell r="E1405" t="str">
            <v>Chicken Stock</v>
          </cell>
          <cell r="F1405" t="str">
            <v>Pantry</v>
          </cell>
          <cell r="G1405">
            <v>37.5</v>
          </cell>
          <cell r="H1405">
            <v>143.25</v>
          </cell>
          <cell r="I1405">
            <v>3.82</v>
          </cell>
          <cell r="J1405">
            <v>3.82</v>
          </cell>
          <cell r="K1405">
            <v>3.82</v>
          </cell>
          <cell r="L1405">
            <v>2</v>
          </cell>
        </row>
        <row r="1406">
          <cell r="A1406">
            <v>2</v>
          </cell>
          <cell r="B1406" t="str">
            <v>Eataly Downtown NYC</v>
          </cell>
          <cell r="C1406">
            <v>46204</v>
          </cell>
          <cell r="D1406">
            <v>22</v>
          </cell>
          <cell r="E1406" t="str">
            <v>Chicken Stock</v>
          </cell>
          <cell r="F1406" t="str">
            <v>Pantry</v>
          </cell>
          <cell r="G1406">
            <v>52.5</v>
          </cell>
          <cell r="H1406">
            <v>200.97499999999999</v>
          </cell>
          <cell r="I1406">
            <v>3.828095238</v>
          </cell>
          <cell r="J1406">
            <v>3.87</v>
          </cell>
          <cell r="K1406">
            <v>3.76</v>
          </cell>
          <cell r="L1406">
            <v>3</v>
          </cell>
        </row>
        <row r="1407">
          <cell r="A1407">
            <v>2</v>
          </cell>
          <cell r="B1407" t="str">
            <v>Eataly Downtown NYC</v>
          </cell>
          <cell r="C1407">
            <v>46235</v>
          </cell>
          <cell r="D1407">
            <v>22</v>
          </cell>
          <cell r="E1407" t="str">
            <v>Chicken Stock</v>
          </cell>
          <cell r="F1407" t="str">
            <v>Pantry</v>
          </cell>
          <cell r="G1407">
            <v>32.5</v>
          </cell>
          <cell r="H1407">
            <v>125.075</v>
          </cell>
          <cell r="I1407">
            <v>3.848461538</v>
          </cell>
          <cell r="J1407">
            <v>3.89</v>
          </cell>
          <cell r="K1407">
            <v>3.8</v>
          </cell>
          <cell r="L1407">
            <v>2</v>
          </cell>
        </row>
        <row r="1408">
          <cell r="A1408">
            <v>2</v>
          </cell>
          <cell r="B1408" t="str">
            <v>Eataly Downtown NYC</v>
          </cell>
          <cell r="C1408">
            <v>46266</v>
          </cell>
          <cell r="D1408">
            <v>22</v>
          </cell>
          <cell r="E1408" t="str">
            <v>Chicken Stock</v>
          </cell>
          <cell r="F1408" t="str">
            <v>Pantry</v>
          </cell>
          <cell r="G1408">
            <v>37.5</v>
          </cell>
          <cell r="H1408">
            <v>144.02500000000001</v>
          </cell>
          <cell r="I1408">
            <v>3.8406666669999998</v>
          </cell>
          <cell r="J1408">
            <v>3.85</v>
          </cell>
          <cell r="K1408">
            <v>3.83</v>
          </cell>
          <cell r="L1408">
            <v>2</v>
          </cell>
        </row>
        <row r="1409">
          <cell r="A1409">
            <v>2</v>
          </cell>
          <cell r="B1409" t="str">
            <v>Eataly Downtown NYC</v>
          </cell>
          <cell r="C1409">
            <v>45689</v>
          </cell>
          <cell r="D1409">
            <v>23</v>
          </cell>
          <cell r="E1409" t="str">
            <v>Cantaloupe</v>
          </cell>
          <cell r="F1409" t="str">
            <v>Produce</v>
          </cell>
          <cell r="G1409">
            <v>48</v>
          </cell>
          <cell r="H1409">
            <v>226.68</v>
          </cell>
          <cell r="I1409">
            <v>4.7225000000000001</v>
          </cell>
          <cell r="J1409">
            <v>4.78</v>
          </cell>
          <cell r="K1409">
            <v>4.67</v>
          </cell>
          <cell r="L1409">
            <v>8</v>
          </cell>
        </row>
        <row r="1410">
          <cell r="A1410">
            <v>2</v>
          </cell>
          <cell r="B1410" t="str">
            <v>Eataly Downtown NYC</v>
          </cell>
          <cell r="C1410">
            <v>45717</v>
          </cell>
          <cell r="D1410">
            <v>23</v>
          </cell>
          <cell r="E1410" t="str">
            <v>Cantaloupe</v>
          </cell>
          <cell r="F1410" t="str">
            <v>Produce</v>
          </cell>
          <cell r="G1410">
            <v>58</v>
          </cell>
          <cell r="H1410">
            <v>255.6</v>
          </cell>
          <cell r="I1410">
            <v>4.4068965520000001</v>
          </cell>
          <cell r="J1410">
            <v>4.4800000000000004</v>
          </cell>
          <cell r="K1410">
            <v>4.33</v>
          </cell>
          <cell r="L1410">
            <v>9</v>
          </cell>
        </row>
        <row r="1411">
          <cell r="A1411">
            <v>2</v>
          </cell>
          <cell r="B1411" t="str">
            <v>Eataly Downtown NYC</v>
          </cell>
          <cell r="C1411">
            <v>45748</v>
          </cell>
          <cell r="D1411">
            <v>23</v>
          </cell>
          <cell r="E1411" t="str">
            <v>Cantaloupe</v>
          </cell>
          <cell r="F1411" t="str">
            <v>Produce</v>
          </cell>
          <cell r="G1411">
            <v>60</v>
          </cell>
          <cell r="H1411">
            <v>236.7</v>
          </cell>
          <cell r="I1411">
            <v>3.9449999999999998</v>
          </cell>
          <cell r="J1411">
            <v>4.04</v>
          </cell>
          <cell r="K1411">
            <v>3.86</v>
          </cell>
          <cell r="L1411">
            <v>8</v>
          </cell>
        </row>
        <row r="1412">
          <cell r="A1412">
            <v>2</v>
          </cell>
          <cell r="B1412" t="str">
            <v>Eataly Downtown NYC</v>
          </cell>
          <cell r="C1412">
            <v>45778</v>
          </cell>
          <cell r="D1412">
            <v>23</v>
          </cell>
          <cell r="E1412" t="str">
            <v>Cantaloupe</v>
          </cell>
          <cell r="F1412" t="str">
            <v>Produce</v>
          </cell>
          <cell r="G1412">
            <v>72</v>
          </cell>
          <cell r="H1412">
            <v>246.24</v>
          </cell>
          <cell r="I1412">
            <v>3.42</v>
          </cell>
          <cell r="J1412">
            <v>3.52</v>
          </cell>
          <cell r="K1412">
            <v>3.34</v>
          </cell>
          <cell r="L1412">
            <v>9</v>
          </cell>
        </row>
        <row r="1413">
          <cell r="A1413">
            <v>2</v>
          </cell>
          <cell r="B1413" t="str">
            <v>Eataly Downtown NYC</v>
          </cell>
          <cell r="C1413">
            <v>45809</v>
          </cell>
          <cell r="D1413">
            <v>23</v>
          </cell>
          <cell r="E1413" t="str">
            <v>Cantaloupe</v>
          </cell>
          <cell r="F1413" t="str">
            <v>Produce</v>
          </cell>
          <cell r="G1413">
            <v>54</v>
          </cell>
          <cell r="H1413">
            <v>164.94</v>
          </cell>
          <cell r="I1413">
            <v>3.054444444</v>
          </cell>
          <cell r="J1413">
            <v>3.12</v>
          </cell>
          <cell r="K1413">
            <v>3.01</v>
          </cell>
          <cell r="L1413">
            <v>9</v>
          </cell>
        </row>
        <row r="1414">
          <cell r="A1414">
            <v>2</v>
          </cell>
          <cell r="B1414" t="str">
            <v>Eataly Downtown NYC</v>
          </cell>
          <cell r="C1414">
            <v>45839</v>
          </cell>
          <cell r="D1414">
            <v>23</v>
          </cell>
          <cell r="E1414" t="str">
            <v>Cantaloupe</v>
          </cell>
          <cell r="F1414" t="str">
            <v>Produce</v>
          </cell>
          <cell r="G1414">
            <v>24</v>
          </cell>
          <cell r="H1414">
            <v>70.8</v>
          </cell>
          <cell r="I1414">
            <v>2.95</v>
          </cell>
          <cell r="J1414">
            <v>3.04</v>
          </cell>
          <cell r="K1414">
            <v>2.91</v>
          </cell>
          <cell r="L1414">
            <v>5</v>
          </cell>
        </row>
        <row r="1415">
          <cell r="A1415">
            <v>2</v>
          </cell>
          <cell r="B1415" t="str">
            <v>Eataly Downtown NYC</v>
          </cell>
          <cell r="C1415">
            <v>45689</v>
          </cell>
          <cell r="D1415">
            <v>26</v>
          </cell>
          <cell r="E1415" t="str">
            <v>Cocoa Powder</v>
          </cell>
          <cell r="F1415" t="str">
            <v>Pantry</v>
          </cell>
          <cell r="G1415">
            <v>1.25</v>
          </cell>
          <cell r="H1415">
            <v>8.2750000000000004</v>
          </cell>
          <cell r="I1415">
            <v>6.62</v>
          </cell>
          <cell r="J1415">
            <v>6.62</v>
          </cell>
          <cell r="K1415">
            <v>6.62</v>
          </cell>
          <cell r="L1415">
            <v>1</v>
          </cell>
        </row>
        <row r="1416">
          <cell r="A1416">
            <v>2</v>
          </cell>
          <cell r="B1416" t="str">
            <v>Eataly Downtown NYC</v>
          </cell>
          <cell r="C1416">
            <v>45717</v>
          </cell>
          <cell r="D1416">
            <v>26</v>
          </cell>
          <cell r="E1416" t="str">
            <v>Cocoa Powder</v>
          </cell>
          <cell r="F1416" t="str">
            <v>Pantry</v>
          </cell>
          <cell r="G1416">
            <v>1.25</v>
          </cell>
          <cell r="H1416">
            <v>8.2125000000000004</v>
          </cell>
          <cell r="I1416">
            <v>6.57</v>
          </cell>
          <cell r="J1416">
            <v>6.57</v>
          </cell>
          <cell r="K1416">
            <v>6.57</v>
          </cell>
          <cell r="L1416">
            <v>1</v>
          </cell>
        </row>
        <row r="1417">
          <cell r="A1417">
            <v>2</v>
          </cell>
          <cell r="B1417" t="str">
            <v>Eataly Downtown NYC</v>
          </cell>
          <cell r="C1417">
            <v>45748</v>
          </cell>
          <cell r="D1417">
            <v>26</v>
          </cell>
          <cell r="E1417" t="str">
            <v>Cocoa Powder</v>
          </cell>
          <cell r="F1417" t="str">
            <v>Pantry</v>
          </cell>
          <cell r="G1417">
            <v>1.25</v>
          </cell>
          <cell r="H1417">
            <v>8.3375000000000004</v>
          </cell>
          <cell r="I1417">
            <v>6.67</v>
          </cell>
          <cell r="J1417">
            <v>6.67</v>
          </cell>
          <cell r="K1417">
            <v>6.67</v>
          </cell>
          <cell r="L1417">
            <v>1</v>
          </cell>
        </row>
        <row r="1418">
          <cell r="A1418">
            <v>2</v>
          </cell>
          <cell r="B1418" t="str">
            <v>Eataly Downtown NYC</v>
          </cell>
          <cell r="C1418">
            <v>45778</v>
          </cell>
          <cell r="D1418">
            <v>26</v>
          </cell>
          <cell r="E1418" t="str">
            <v>Cocoa Powder</v>
          </cell>
          <cell r="F1418" t="str">
            <v>Pantry</v>
          </cell>
          <cell r="G1418">
            <v>1.25</v>
          </cell>
          <cell r="H1418">
            <v>8.4124999999999996</v>
          </cell>
          <cell r="I1418">
            <v>6.73</v>
          </cell>
          <cell r="J1418">
            <v>6.73</v>
          </cell>
          <cell r="K1418">
            <v>6.73</v>
          </cell>
          <cell r="L1418">
            <v>1</v>
          </cell>
        </row>
        <row r="1419">
          <cell r="A1419">
            <v>2</v>
          </cell>
          <cell r="B1419" t="str">
            <v>Eataly Downtown NYC</v>
          </cell>
          <cell r="C1419">
            <v>45809</v>
          </cell>
          <cell r="D1419">
            <v>26</v>
          </cell>
          <cell r="E1419" t="str">
            <v>Cocoa Powder</v>
          </cell>
          <cell r="F1419" t="str">
            <v>Pantry</v>
          </cell>
          <cell r="G1419">
            <v>1.25</v>
          </cell>
          <cell r="H1419">
            <v>8.3249999999999993</v>
          </cell>
          <cell r="I1419">
            <v>6.66</v>
          </cell>
          <cell r="J1419">
            <v>6.66</v>
          </cell>
          <cell r="K1419">
            <v>6.66</v>
          </cell>
          <cell r="L1419">
            <v>1</v>
          </cell>
        </row>
        <row r="1420">
          <cell r="A1420">
            <v>2</v>
          </cell>
          <cell r="B1420" t="str">
            <v>Eataly Downtown NYC</v>
          </cell>
          <cell r="C1420">
            <v>45839</v>
          </cell>
          <cell r="D1420">
            <v>26</v>
          </cell>
          <cell r="E1420" t="str">
            <v>Cocoa Powder</v>
          </cell>
          <cell r="F1420" t="str">
            <v>Pantry</v>
          </cell>
          <cell r="G1420">
            <v>1.25</v>
          </cell>
          <cell r="H1420">
            <v>8.3249999999999993</v>
          </cell>
          <cell r="I1420">
            <v>6.66</v>
          </cell>
          <cell r="J1420">
            <v>6.66</v>
          </cell>
          <cell r="K1420">
            <v>6.66</v>
          </cell>
          <cell r="L1420">
            <v>1</v>
          </cell>
        </row>
        <row r="1421">
          <cell r="A1421">
            <v>2</v>
          </cell>
          <cell r="B1421" t="str">
            <v>Eataly Downtown NYC</v>
          </cell>
          <cell r="C1421">
            <v>45870</v>
          </cell>
          <cell r="D1421">
            <v>26</v>
          </cell>
          <cell r="E1421" t="str">
            <v>Cocoa Powder</v>
          </cell>
          <cell r="F1421" t="str">
            <v>Pantry</v>
          </cell>
          <cell r="G1421">
            <v>1.25</v>
          </cell>
          <cell r="H1421">
            <v>8.2249999999999996</v>
          </cell>
          <cell r="I1421">
            <v>6.58</v>
          </cell>
          <cell r="J1421">
            <v>6.58</v>
          </cell>
          <cell r="K1421">
            <v>6.58</v>
          </cell>
          <cell r="L1421">
            <v>1</v>
          </cell>
        </row>
        <row r="1422">
          <cell r="A1422">
            <v>2</v>
          </cell>
          <cell r="B1422" t="str">
            <v>Eataly Downtown NYC</v>
          </cell>
          <cell r="C1422">
            <v>45931</v>
          </cell>
          <cell r="D1422">
            <v>26</v>
          </cell>
          <cell r="E1422" t="str">
            <v>Cocoa Powder</v>
          </cell>
          <cell r="F1422" t="str">
            <v>Pantry</v>
          </cell>
          <cell r="G1422">
            <v>1.25</v>
          </cell>
          <cell r="H1422">
            <v>8.4875000000000007</v>
          </cell>
          <cell r="I1422">
            <v>6.79</v>
          </cell>
          <cell r="J1422">
            <v>6.79</v>
          </cell>
          <cell r="K1422">
            <v>6.79</v>
          </cell>
          <cell r="L1422">
            <v>1</v>
          </cell>
        </row>
        <row r="1423">
          <cell r="A1423">
            <v>2</v>
          </cell>
          <cell r="B1423" t="str">
            <v>Eataly Downtown NYC</v>
          </cell>
          <cell r="C1423">
            <v>45962</v>
          </cell>
          <cell r="D1423">
            <v>26</v>
          </cell>
          <cell r="E1423" t="str">
            <v>Cocoa Powder</v>
          </cell>
          <cell r="F1423" t="str">
            <v>Pantry</v>
          </cell>
          <cell r="G1423">
            <v>1.25</v>
          </cell>
          <cell r="H1423">
            <v>8.4375</v>
          </cell>
          <cell r="I1423">
            <v>6.75</v>
          </cell>
          <cell r="J1423">
            <v>6.75</v>
          </cell>
          <cell r="K1423">
            <v>6.75</v>
          </cell>
          <cell r="L1423">
            <v>1</v>
          </cell>
        </row>
        <row r="1424">
          <cell r="A1424">
            <v>2</v>
          </cell>
          <cell r="B1424" t="str">
            <v>Eataly Downtown NYC</v>
          </cell>
          <cell r="C1424">
            <v>45992</v>
          </cell>
          <cell r="D1424">
            <v>26</v>
          </cell>
          <cell r="E1424" t="str">
            <v>Cocoa Powder</v>
          </cell>
          <cell r="F1424" t="str">
            <v>Pantry</v>
          </cell>
          <cell r="G1424">
            <v>2.5</v>
          </cell>
          <cell r="H1424">
            <v>16.862500000000001</v>
          </cell>
          <cell r="I1424">
            <v>6.7450000000000001</v>
          </cell>
          <cell r="J1424">
            <v>6.76</v>
          </cell>
          <cell r="K1424">
            <v>6.73</v>
          </cell>
          <cell r="L1424">
            <v>2</v>
          </cell>
        </row>
        <row r="1425">
          <cell r="A1425">
            <v>2</v>
          </cell>
          <cell r="B1425" t="str">
            <v>Eataly Downtown NYC</v>
          </cell>
          <cell r="C1425">
            <v>46023</v>
          </cell>
          <cell r="D1425">
            <v>26</v>
          </cell>
          <cell r="E1425" t="str">
            <v>Cocoa Powder</v>
          </cell>
          <cell r="F1425" t="str">
            <v>Pantry</v>
          </cell>
          <cell r="G1425">
            <v>1.25</v>
          </cell>
          <cell r="H1425">
            <v>8.3625000000000007</v>
          </cell>
          <cell r="I1425">
            <v>6.69</v>
          </cell>
          <cell r="J1425">
            <v>6.69</v>
          </cell>
          <cell r="K1425">
            <v>6.69</v>
          </cell>
          <cell r="L1425">
            <v>1</v>
          </cell>
        </row>
        <row r="1426">
          <cell r="A1426">
            <v>2</v>
          </cell>
          <cell r="B1426" t="str">
            <v>Eataly Downtown NYC</v>
          </cell>
          <cell r="C1426">
            <v>46054</v>
          </cell>
          <cell r="D1426">
            <v>26</v>
          </cell>
          <cell r="E1426" t="str">
            <v>Cocoa Powder</v>
          </cell>
          <cell r="F1426" t="str">
            <v>Pantry</v>
          </cell>
          <cell r="G1426">
            <v>1.25</v>
          </cell>
          <cell r="H1426">
            <v>8.4375</v>
          </cell>
          <cell r="I1426">
            <v>6.75</v>
          </cell>
          <cell r="J1426">
            <v>6.75</v>
          </cell>
          <cell r="K1426">
            <v>6.75</v>
          </cell>
          <cell r="L1426">
            <v>1</v>
          </cell>
        </row>
        <row r="1427">
          <cell r="A1427">
            <v>2</v>
          </cell>
          <cell r="B1427" t="str">
            <v>Eataly Downtown NYC</v>
          </cell>
          <cell r="C1427">
            <v>46082</v>
          </cell>
          <cell r="D1427">
            <v>26</v>
          </cell>
          <cell r="E1427" t="str">
            <v>Cocoa Powder</v>
          </cell>
          <cell r="F1427" t="str">
            <v>Pantry</v>
          </cell>
          <cell r="G1427">
            <v>1.25</v>
          </cell>
          <cell r="H1427">
            <v>8.2375000000000007</v>
          </cell>
          <cell r="I1427">
            <v>6.59</v>
          </cell>
          <cell r="J1427">
            <v>6.59</v>
          </cell>
          <cell r="K1427">
            <v>6.59</v>
          </cell>
          <cell r="L1427">
            <v>1</v>
          </cell>
        </row>
        <row r="1428">
          <cell r="A1428">
            <v>2</v>
          </cell>
          <cell r="B1428" t="str">
            <v>Eataly Downtown NYC</v>
          </cell>
          <cell r="C1428">
            <v>46143</v>
          </cell>
          <cell r="D1428">
            <v>26</v>
          </cell>
          <cell r="E1428" t="str">
            <v>Cocoa Powder</v>
          </cell>
          <cell r="F1428" t="str">
            <v>Pantry</v>
          </cell>
          <cell r="G1428">
            <v>1.25</v>
          </cell>
          <cell r="H1428">
            <v>8.25</v>
          </cell>
          <cell r="I1428">
            <v>6.6</v>
          </cell>
          <cell r="J1428">
            <v>6.6</v>
          </cell>
          <cell r="K1428">
            <v>6.6</v>
          </cell>
          <cell r="L1428">
            <v>1</v>
          </cell>
        </row>
        <row r="1429">
          <cell r="A1429">
            <v>2</v>
          </cell>
          <cell r="B1429" t="str">
            <v>Eataly Downtown NYC</v>
          </cell>
          <cell r="C1429">
            <v>46174</v>
          </cell>
          <cell r="D1429">
            <v>26</v>
          </cell>
          <cell r="E1429" t="str">
            <v>Cocoa Powder</v>
          </cell>
          <cell r="F1429" t="str">
            <v>Pantry</v>
          </cell>
          <cell r="G1429">
            <v>2.5</v>
          </cell>
          <cell r="H1429">
            <v>16.899999999999999</v>
          </cell>
          <cell r="I1429">
            <v>6.76</v>
          </cell>
          <cell r="J1429">
            <v>6.88</v>
          </cell>
          <cell r="K1429">
            <v>6.64</v>
          </cell>
          <cell r="L1429">
            <v>2</v>
          </cell>
        </row>
        <row r="1430">
          <cell r="A1430">
            <v>2</v>
          </cell>
          <cell r="B1430" t="str">
            <v>Eataly Downtown NYC</v>
          </cell>
          <cell r="C1430">
            <v>46235</v>
          </cell>
          <cell r="D1430">
            <v>26</v>
          </cell>
          <cell r="E1430" t="str">
            <v>Cocoa Powder</v>
          </cell>
          <cell r="F1430" t="str">
            <v>Pantry</v>
          </cell>
          <cell r="G1430">
            <v>1.25</v>
          </cell>
          <cell r="H1430">
            <v>8.375</v>
          </cell>
          <cell r="I1430">
            <v>6.7</v>
          </cell>
          <cell r="J1430">
            <v>6.7</v>
          </cell>
          <cell r="K1430">
            <v>6.7</v>
          </cell>
          <cell r="L1430">
            <v>1</v>
          </cell>
        </row>
        <row r="1431">
          <cell r="A1431">
            <v>2</v>
          </cell>
          <cell r="B1431" t="str">
            <v>Eataly Downtown NYC</v>
          </cell>
          <cell r="C1431">
            <v>46266</v>
          </cell>
          <cell r="D1431">
            <v>26</v>
          </cell>
          <cell r="E1431" t="str">
            <v>Cocoa Powder</v>
          </cell>
          <cell r="F1431" t="str">
            <v>Pantry</v>
          </cell>
          <cell r="G1431">
            <v>1.25</v>
          </cell>
          <cell r="H1431">
            <v>8.2750000000000004</v>
          </cell>
          <cell r="I1431">
            <v>6.62</v>
          </cell>
          <cell r="J1431">
            <v>6.62</v>
          </cell>
          <cell r="K1431">
            <v>6.62</v>
          </cell>
          <cell r="L1431">
            <v>1</v>
          </cell>
        </row>
        <row r="1432">
          <cell r="A1432">
            <v>2</v>
          </cell>
          <cell r="B1432" t="str">
            <v>Eataly Downtown NYC</v>
          </cell>
          <cell r="C1432">
            <v>45689</v>
          </cell>
          <cell r="D1432">
            <v>27</v>
          </cell>
          <cell r="E1432" t="str">
            <v>Granulated Sugar</v>
          </cell>
          <cell r="F1432" t="str">
            <v>Pantry</v>
          </cell>
          <cell r="G1432">
            <v>12.5</v>
          </cell>
          <cell r="H1432">
            <v>10.25</v>
          </cell>
          <cell r="I1432">
            <v>0.82</v>
          </cell>
          <cell r="J1432">
            <v>0.82</v>
          </cell>
          <cell r="K1432">
            <v>0.82</v>
          </cell>
          <cell r="L1432">
            <v>1</v>
          </cell>
        </row>
        <row r="1433">
          <cell r="A1433">
            <v>2</v>
          </cell>
          <cell r="B1433" t="str">
            <v>Eataly Downtown NYC</v>
          </cell>
          <cell r="C1433">
            <v>45717</v>
          </cell>
          <cell r="D1433">
            <v>27</v>
          </cell>
          <cell r="E1433" t="str">
            <v>Granulated Sugar</v>
          </cell>
          <cell r="F1433" t="str">
            <v>Pantry</v>
          </cell>
          <cell r="G1433">
            <v>12.5</v>
          </cell>
          <cell r="H1433">
            <v>10.25</v>
          </cell>
          <cell r="I1433">
            <v>0.82</v>
          </cell>
          <cell r="J1433">
            <v>0.82</v>
          </cell>
          <cell r="K1433">
            <v>0.82</v>
          </cell>
          <cell r="L1433">
            <v>1</v>
          </cell>
        </row>
        <row r="1434">
          <cell r="A1434">
            <v>2</v>
          </cell>
          <cell r="B1434" t="str">
            <v>Eataly Downtown NYC</v>
          </cell>
          <cell r="C1434">
            <v>45748</v>
          </cell>
          <cell r="D1434">
            <v>27</v>
          </cell>
          <cell r="E1434" t="str">
            <v>Granulated Sugar</v>
          </cell>
          <cell r="F1434" t="str">
            <v>Pantry</v>
          </cell>
          <cell r="G1434">
            <v>25</v>
          </cell>
          <cell r="H1434">
            <v>20.375</v>
          </cell>
          <cell r="I1434">
            <v>0.81499999999999995</v>
          </cell>
          <cell r="J1434">
            <v>0.83</v>
          </cell>
          <cell r="K1434">
            <v>0.8</v>
          </cell>
          <cell r="L1434">
            <v>2</v>
          </cell>
        </row>
        <row r="1435">
          <cell r="A1435">
            <v>2</v>
          </cell>
          <cell r="B1435" t="str">
            <v>Eataly Downtown NYC</v>
          </cell>
          <cell r="C1435">
            <v>45778</v>
          </cell>
          <cell r="D1435">
            <v>27</v>
          </cell>
          <cell r="E1435" t="str">
            <v>Granulated Sugar</v>
          </cell>
          <cell r="F1435" t="str">
            <v>Pantry</v>
          </cell>
          <cell r="G1435">
            <v>25</v>
          </cell>
          <cell r="H1435">
            <v>20.75</v>
          </cell>
          <cell r="I1435">
            <v>0.83</v>
          </cell>
          <cell r="J1435">
            <v>0.85</v>
          </cell>
          <cell r="K1435">
            <v>0.81</v>
          </cell>
          <cell r="L1435">
            <v>2</v>
          </cell>
        </row>
        <row r="1436">
          <cell r="A1436">
            <v>2</v>
          </cell>
          <cell r="B1436" t="str">
            <v>Eataly Downtown NYC</v>
          </cell>
          <cell r="C1436">
            <v>45809</v>
          </cell>
          <cell r="D1436">
            <v>27</v>
          </cell>
          <cell r="E1436" t="str">
            <v>Granulated Sugar</v>
          </cell>
          <cell r="F1436" t="str">
            <v>Pantry</v>
          </cell>
          <cell r="G1436">
            <v>12.5</v>
          </cell>
          <cell r="H1436">
            <v>10.125</v>
          </cell>
          <cell r="I1436">
            <v>0.81</v>
          </cell>
          <cell r="J1436">
            <v>0.81</v>
          </cell>
          <cell r="K1436">
            <v>0.81</v>
          </cell>
          <cell r="L1436">
            <v>1</v>
          </cell>
        </row>
        <row r="1437">
          <cell r="A1437">
            <v>2</v>
          </cell>
          <cell r="B1437" t="str">
            <v>Eataly Downtown NYC</v>
          </cell>
          <cell r="C1437">
            <v>45839</v>
          </cell>
          <cell r="D1437">
            <v>27</v>
          </cell>
          <cell r="E1437" t="str">
            <v>Granulated Sugar</v>
          </cell>
          <cell r="F1437" t="str">
            <v>Pantry</v>
          </cell>
          <cell r="G1437">
            <v>12.5</v>
          </cell>
          <cell r="H1437">
            <v>10</v>
          </cell>
          <cell r="I1437">
            <v>0.8</v>
          </cell>
          <cell r="J1437">
            <v>0.8</v>
          </cell>
          <cell r="K1437">
            <v>0.8</v>
          </cell>
          <cell r="L1437">
            <v>1</v>
          </cell>
        </row>
        <row r="1438">
          <cell r="A1438">
            <v>2</v>
          </cell>
          <cell r="B1438" t="str">
            <v>Eataly Downtown NYC</v>
          </cell>
          <cell r="C1438">
            <v>45870</v>
          </cell>
          <cell r="D1438">
            <v>27</v>
          </cell>
          <cell r="E1438" t="str">
            <v>Granulated Sugar</v>
          </cell>
          <cell r="F1438" t="str">
            <v>Pantry</v>
          </cell>
          <cell r="G1438">
            <v>25</v>
          </cell>
          <cell r="H1438">
            <v>20.375</v>
          </cell>
          <cell r="I1438">
            <v>0.81499999999999995</v>
          </cell>
          <cell r="J1438">
            <v>0.82</v>
          </cell>
          <cell r="K1438">
            <v>0.81</v>
          </cell>
          <cell r="L1438">
            <v>2</v>
          </cell>
        </row>
        <row r="1439">
          <cell r="A1439">
            <v>2</v>
          </cell>
          <cell r="B1439" t="str">
            <v>Eataly Downtown NYC</v>
          </cell>
          <cell r="C1439">
            <v>45901</v>
          </cell>
          <cell r="D1439">
            <v>27</v>
          </cell>
          <cell r="E1439" t="str">
            <v>Granulated Sugar</v>
          </cell>
          <cell r="F1439" t="str">
            <v>Pantry</v>
          </cell>
          <cell r="G1439">
            <v>25</v>
          </cell>
          <cell r="H1439">
            <v>20.5</v>
          </cell>
          <cell r="I1439">
            <v>0.82</v>
          </cell>
          <cell r="J1439">
            <v>0.82</v>
          </cell>
          <cell r="K1439">
            <v>0.82</v>
          </cell>
          <cell r="L1439">
            <v>2</v>
          </cell>
        </row>
        <row r="1440">
          <cell r="A1440">
            <v>2</v>
          </cell>
          <cell r="B1440" t="str">
            <v>Eataly Downtown NYC</v>
          </cell>
          <cell r="C1440">
            <v>45931</v>
          </cell>
          <cell r="D1440">
            <v>27</v>
          </cell>
          <cell r="E1440" t="str">
            <v>Granulated Sugar</v>
          </cell>
          <cell r="F1440" t="str">
            <v>Pantry</v>
          </cell>
          <cell r="G1440">
            <v>12.5</v>
          </cell>
          <cell r="H1440">
            <v>10.25</v>
          </cell>
          <cell r="I1440">
            <v>0.82</v>
          </cell>
          <cell r="J1440">
            <v>0.82</v>
          </cell>
          <cell r="K1440">
            <v>0.82</v>
          </cell>
          <cell r="L1440">
            <v>1</v>
          </cell>
        </row>
        <row r="1441">
          <cell r="A1441">
            <v>2</v>
          </cell>
          <cell r="B1441" t="str">
            <v>Eataly Downtown NYC</v>
          </cell>
          <cell r="C1441">
            <v>45962</v>
          </cell>
          <cell r="D1441">
            <v>27</v>
          </cell>
          <cell r="E1441" t="str">
            <v>Granulated Sugar</v>
          </cell>
          <cell r="F1441" t="str">
            <v>Pantry</v>
          </cell>
          <cell r="G1441">
            <v>25</v>
          </cell>
          <cell r="H1441">
            <v>20.25</v>
          </cell>
          <cell r="I1441">
            <v>0.81</v>
          </cell>
          <cell r="J1441">
            <v>0.82</v>
          </cell>
          <cell r="K1441">
            <v>0.8</v>
          </cell>
          <cell r="L1441">
            <v>2</v>
          </cell>
        </row>
        <row r="1442">
          <cell r="A1442">
            <v>2</v>
          </cell>
          <cell r="B1442" t="str">
            <v>Eataly Downtown NYC</v>
          </cell>
          <cell r="C1442">
            <v>45992</v>
          </cell>
          <cell r="D1442">
            <v>27</v>
          </cell>
          <cell r="E1442" t="str">
            <v>Granulated Sugar</v>
          </cell>
          <cell r="F1442" t="str">
            <v>Pantry</v>
          </cell>
          <cell r="G1442">
            <v>12.5</v>
          </cell>
          <cell r="H1442">
            <v>10.25</v>
          </cell>
          <cell r="I1442">
            <v>0.82</v>
          </cell>
          <cell r="J1442">
            <v>0.82</v>
          </cell>
          <cell r="K1442">
            <v>0.82</v>
          </cell>
          <cell r="L1442">
            <v>1</v>
          </cell>
        </row>
        <row r="1443">
          <cell r="A1443">
            <v>2</v>
          </cell>
          <cell r="B1443" t="str">
            <v>Eataly Downtown NYC</v>
          </cell>
          <cell r="C1443">
            <v>46023</v>
          </cell>
          <cell r="D1443">
            <v>27</v>
          </cell>
          <cell r="E1443" t="str">
            <v>Granulated Sugar</v>
          </cell>
          <cell r="F1443" t="str">
            <v>Pantry</v>
          </cell>
          <cell r="G1443">
            <v>12.5</v>
          </cell>
          <cell r="H1443">
            <v>10</v>
          </cell>
          <cell r="I1443">
            <v>0.8</v>
          </cell>
          <cell r="J1443">
            <v>0.8</v>
          </cell>
          <cell r="K1443">
            <v>0.8</v>
          </cell>
          <cell r="L1443">
            <v>1</v>
          </cell>
        </row>
        <row r="1444">
          <cell r="A1444">
            <v>2</v>
          </cell>
          <cell r="B1444" t="str">
            <v>Eataly Downtown NYC</v>
          </cell>
          <cell r="C1444">
            <v>46054</v>
          </cell>
          <cell r="D1444">
            <v>27</v>
          </cell>
          <cell r="E1444" t="str">
            <v>Granulated Sugar</v>
          </cell>
          <cell r="F1444" t="str">
            <v>Pantry</v>
          </cell>
          <cell r="G1444">
            <v>12.5</v>
          </cell>
          <cell r="H1444">
            <v>10</v>
          </cell>
          <cell r="I1444">
            <v>0.8</v>
          </cell>
          <cell r="J1444">
            <v>0.8</v>
          </cell>
          <cell r="K1444">
            <v>0.8</v>
          </cell>
          <cell r="L1444">
            <v>1</v>
          </cell>
        </row>
        <row r="1445">
          <cell r="A1445">
            <v>2</v>
          </cell>
          <cell r="B1445" t="str">
            <v>Eataly Downtown NYC</v>
          </cell>
          <cell r="C1445">
            <v>46082</v>
          </cell>
          <cell r="D1445">
            <v>27</v>
          </cell>
          <cell r="E1445" t="str">
            <v>Granulated Sugar</v>
          </cell>
          <cell r="F1445" t="str">
            <v>Pantry</v>
          </cell>
          <cell r="G1445">
            <v>37.5</v>
          </cell>
          <cell r="H1445">
            <v>30.125</v>
          </cell>
          <cell r="I1445">
            <v>0.80333333299999998</v>
          </cell>
          <cell r="J1445">
            <v>0.81</v>
          </cell>
          <cell r="K1445">
            <v>0.79</v>
          </cell>
          <cell r="L1445">
            <v>3</v>
          </cell>
        </row>
        <row r="1446">
          <cell r="A1446">
            <v>2</v>
          </cell>
          <cell r="B1446" t="str">
            <v>Eataly Downtown NYC</v>
          </cell>
          <cell r="C1446">
            <v>46113</v>
          </cell>
          <cell r="D1446">
            <v>27</v>
          </cell>
          <cell r="E1446" t="str">
            <v>Granulated Sugar</v>
          </cell>
          <cell r="F1446" t="str">
            <v>Pantry</v>
          </cell>
          <cell r="G1446">
            <v>12.5</v>
          </cell>
          <cell r="H1446">
            <v>9.75</v>
          </cell>
          <cell r="I1446">
            <v>0.78</v>
          </cell>
          <cell r="J1446">
            <v>0.78</v>
          </cell>
          <cell r="K1446">
            <v>0.78</v>
          </cell>
          <cell r="L1446">
            <v>1</v>
          </cell>
        </row>
        <row r="1447">
          <cell r="A1447">
            <v>2</v>
          </cell>
          <cell r="B1447" t="str">
            <v>Eataly Downtown NYC</v>
          </cell>
          <cell r="C1447">
            <v>46143</v>
          </cell>
          <cell r="D1447">
            <v>27</v>
          </cell>
          <cell r="E1447" t="str">
            <v>Granulated Sugar</v>
          </cell>
          <cell r="F1447" t="str">
            <v>Pantry</v>
          </cell>
          <cell r="G1447">
            <v>25</v>
          </cell>
          <cell r="H1447">
            <v>19.75</v>
          </cell>
          <cell r="I1447">
            <v>0.79</v>
          </cell>
          <cell r="J1447">
            <v>0.8</v>
          </cell>
          <cell r="K1447">
            <v>0.78</v>
          </cell>
          <cell r="L1447">
            <v>2</v>
          </cell>
        </row>
        <row r="1448">
          <cell r="A1448">
            <v>2</v>
          </cell>
          <cell r="B1448" t="str">
            <v>Eataly Downtown NYC</v>
          </cell>
          <cell r="C1448">
            <v>46174</v>
          </cell>
          <cell r="D1448">
            <v>27</v>
          </cell>
          <cell r="E1448" t="str">
            <v>Granulated Sugar</v>
          </cell>
          <cell r="F1448" t="str">
            <v>Pantry</v>
          </cell>
          <cell r="G1448">
            <v>12.5</v>
          </cell>
          <cell r="H1448">
            <v>10</v>
          </cell>
          <cell r="I1448">
            <v>0.8</v>
          </cell>
          <cell r="J1448">
            <v>0.8</v>
          </cell>
          <cell r="K1448">
            <v>0.8</v>
          </cell>
          <cell r="L1448">
            <v>1</v>
          </cell>
        </row>
        <row r="1449">
          <cell r="A1449">
            <v>2</v>
          </cell>
          <cell r="B1449" t="str">
            <v>Eataly Downtown NYC</v>
          </cell>
          <cell r="C1449">
            <v>46204</v>
          </cell>
          <cell r="D1449">
            <v>27</v>
          </cell>
          <cell r="E1449" t="str">
            <v>Granulated Sugar</v>
          </cell>
          <cell r="F1449" t="str">
            <v>Pantry</v>
          </cell>
          <cell r="G1449">
            <v>25</v>
          </cell>
          <cell r="H1449">
            <v>19.875</v>
          </cell>
          <cell r="I1449">
            <v>0.79500000000000004</v>
          </cell>
          <cell r="J1449">
            <v>0.8</v>
          </cell>
          <cell r="K1449">
            <v>0.79</v>
          </cell>
          <cell r="L1449">
            <v>2</v>
          </cell>
        </row>
        <row r="1450">
          <cell r="A1450">
            <v>2</v>
          </cell>
          <cell r="B1450" t="str">
            <v>Eataly Downtown NYC</v>
          </cell>
          <cell r="C1450">
            <v>46235</v>
          </cell>
          <cell r="D1450">
            <v>27</v>
          </cell>
          <cell r="E1450" t="str">
            <v>Granulated Sugar</v>
          </cell>
          <cell r="F1450" t="str">
            <v>Pantry</v>
          </cell>
          <cell r="G1450">
            <v>12.5</v>
          </cell>
          <cell r="H1450">
            <v>10.625</v>
          </cell>
          <cell r="I1450">
            <v>0.85</v>
          </cell>
          <cell r="J1450">
            <v>0.85</v>
          </cell>
          <cell r="K1450">
            <v>0.85</v>
          </cell>
          <cell r="L1450">
            <v>1</v>
          </cell>
        </row>
        <row r="1451">
          <cell r="A1451">
            <v>2</v>
          </cell>
          <cell r="B1451" t="str">
            <v>Eataly Downtown NYC</v>
          </cell>
          <cell r="C1451">
            <v>46266</v>
          </cell>
          <cell r="D1451">
            <v>27</v>
          </cell>
          <cell r="E1451" t="str">
            <v>Granulated Sugar</v>
          </cell>
          <cell r="F1451" t="str">
            <v>Pantry</v>
          </cell>
          <cell r="G1451">
            <v>25</v>
          </cell>
          <cell r="H1451">
            <v>19.875</v>
          </cell>
          <cell r="I1451">
            <v>0.79500000000000004</v>
          </cell>
          <cell r="J1451">
            <v>0.8</v>
          </cell>
          <cell r="K1451">
            <v>0.79</v>
          </cell>
          <cell r="L1451">
            <v>2</v>
          </cell>
        </row>
        <row r="1452">
          <cell r="A1452">
            <v>2</v>
          </cell>
          <cell r="B1452" t="str">
            <v>Eataly Downtown NYC</v>
          </cell>
          <cell r="C1452">
            <v>45689</v>
          </cell>
          <cell r="D1452">
            <v>28</v>
          </cell>
          <cell r="E1452" t="str">
            <v>Fresh Rosemary</v>
          </cell>
          <cell r="F1452" t="str">
            <v>Produce</v>
          </cell>
          <cell r="G1452">
            <v>31.5</v>
          </cell>
          <cell r="H1452">
            <v>39.99</v>
          </cell>
          <cell r="I1452">
            <v>1.2695238099999999</v>
          </cell>
          <cell r="J1452">
            <v>1.32</v>
          </cell>
          <cell r="K1452">
            <v>1.25</v>
          </cell>
          <cell r="L1452">
            <v>8</v>
          </cell>
        </row>
        <row r="1453">
          <cell r="A1453">
            <v>2</v>
          </cell>
          <cell r="B1453" t="str">
            <v>Eataly Downtown NYC</v>
          </cell>
          <cell r="C1453">
            <v>45717</v>
          </cell>
          <cell r="D1453">
            <v>28</v>
          </cell>
          <cell r="E1453" t="str">
            <v>Fresh Rosemary</v>
          </cell>
          <cell r="F1453" t="str">
            <v>Produce</v>
          </cell>
          <cell r="G1453">
            <v>33</v>
          </cell>
          <cell r="H1453">
            <v>41.034999999999997</v>
          </cell>
          <cell r="I1453">
            <v>1.243484848</v>
          </cell>
          <cell r="J1453">
            <v>1.28</v>
          </cell>
          <cell r="K1453">
            <v>1.22</v>
          </cell>
          <cell r="L1453">
            <v>9</v>
          </cell>
        </row>
        <row r="1454">
          <cell r="A1454">
            <v>2</v>
          </cell>
          <cell r="B1454" t="str">
            <v>Eataly Downtown NYC</v>
          </cell>
          <cell r="C1454">
            <v>45748</v>
          </cell>
          <cell r="D1454">
            <v>28</v>
          </cell>
          <cell r="E1454" t="str">
            <v>Fresh Rosemary</v>
          </cell>
          <cell r="F1454" t="str">
            <v>Produce</v>
          </cell>
          <cell r="G1454">
            <v>34</v>
          </cell>
          <cell r="H1454">
            <v>40.155000000000001</v>
          </cell>
          <cell r="I1454">
            <v>1.181029412</v>
          </cell>
          <cell r="J1454">
            <v>1.22</v>
          </cell>
          <cell r="K1454">
            <v>1.1499999999999999</v>
          </cell>
          <cell r="L1454">
            <v>8</v>
          </cell>
        </row>
        <row r="1455">
          <cell r="A1455">
            <v>2</v>
          </cell>
          <cell r="B1455" t="str">
            <v>Eataly Downtown NYC</v>
          </cell>
          <cell r="C1455">
            <v>45778</v>
          </cell>
          <cell r="D1455">
            <v>28</v>
          </cell>
          <cell r="E1455" t="str">
            <v>Fresh Rosemary</v>
          </cell>
          <cell r="F1455" t="str">
            <v>Produce</v>
          </cell>
          <cell r="G1455">
            <v>35</v>
          </cell>
          <cell r="H1455">
            <v>39.064999999999998</v>
          </cell>
          <cell r="I1455">
            <v>1.116142857</v>
          </cell>
          <cell r="J1455">
            <v>1.1299999999999999</v>
          </cell>
          <cell r="K1455">
            <v>1.0900000000000001</v>
          </cell>
          <cell r="L1455">
            <v>9</v>
          </cell>
        </row>
        <row r="1456">
          <cell r="A1456">
            <v>2</v>
          </cell>
          <cell r="B1456" t="str">
            <v>Eataly Downtown NYC</v>
          </cell>
          <cell r="C1456">
            <v>45809</v>
          </cell>
          <cell r="D1456">
            <v>28</v>
          </cell>
          <cell r="E1456" t="str">
            <v>Fresh Rosemary</v>
          </cell>
          <cell r="F1456" t="str">
            <v>Produce</v>
          </cell>
          <cell r="G1456">
            <v>26.5</v>
          </cell>
          <cell r="H1456">
            <v>28.855</v>
          </cell>
          <cell r="I1456">
            <v>1.088867925</v>
          </cell>
          <cell r="J1456">
            <v>1.1100000000000001</v>
          </cell>
          <cell r="K1456">
            <v>1.07</v>
          </cell>
          <cell r="L1456">
            <v>9</v>
          </cell>
        </row>
        <row r="1457">
          <cell r="A1457">
            <v>2</v>
          </cell>
          <cell r="B1457" t="str">
            <v>Eataly Downtown NYC</v>
          </cell>
          <cell r="C1457">
            <v>45839</v>
          </cell>
          <cell r="D1457">
            <v>28</v>
          </cell>
          <cell r="E1457" t="str">
            <v>Fresh Rosemary</v>
          </cell>
          <cell r="F1457" t="str">
            <v>Produce</v>
          </cell>
          <cell r="G1457">
            <v>28.5</v>
          </cell>
          <cell r="H1457">
            <v>30.965</v>
          </cell>
          <cell r="I1457">
            <v>1.0864912280000001</v>
          </cell>
          <cell r="J1457">
            <v>1.1200000000000001</v>
          </cell>
          <cell r="K1457">
            <v>1.06</v>
          </cell>
          <cell r="L1457">
            <v>9</v>
          </cell>
        </row>
        <row r="1458">
          <cell r="A1458">
            <v>2</v>
          </cell>
          <cell r="B1458" t="str">
            <v>Eataly Downtown NYC</v>
          </cell>
          <cell r="C1458">
            <v>45870</v>
          </cell>
          <cell r="D1458">
            <v>28</v>
          </cell>
          <cell r="E1458" t="str">
            <v>Fresh Rosemary</v>
          </cell>
          <cell r="F1458" t="str">
            <v>Produce</v>
          </cell>
          <cell r="G1458">
            <v>29</v>
          </cell>
          <cell r="H1458">
            <v>32.130000000000003</v>
          </cell>
          <cell r="I1458">
            <v>1.1079310339999999</v>
          </cell>
          <cell r="J1458">
            <v>1.1299999999999999</v>
          </cell>
          <cell r="K1458">
            <v>1.0900000000000001</v>
          </cell>
          <cell r="L1458">
            <v>8</v>
          </cell>
        </row>
        <row r="1459">
          <cell r="A1459">
            <v>2</v>
          </cell>
          <cell r="B1459" t="str">
            <v>Eataly Downtown NYC</v>
          </cell>
          <cell r="C1459">
            <v>45901</v>
          </cell>
          <cell r="D1459">
            <v>28</v>
          </cell>
          <cell r="E1459" t="str">
            <v>Fresh Rosemary</v>
          </cell>
          <cell r="F1459" t="str">
            <v>Produce</v>
          </cell>
          <cell r="G1459">
            <v>32</v>
          </cell>
          <cell r="H1459">
            <v>36.825000000000003</v>
          </cell>
          <cell r="I1459">
            <v>1.1507812500000001</v>
          </cell>
          <cell r="J1459">
            <v>1.18</v>
          </cell>
          <cell r="K1459">
            <v>1.1299999999999999</v>
          </cell>
          <cell r="L1459">
            <v>9</v>
          </cell>
        </row>
        <row r="1460">
          <cell r="A1460">
            <v>2</v>
          </cell>
          <cell r="B1460" t="str">
            <v>Eataly Downtown NYC</v>
          </cell>
          <cell r="C1460">
            <v>45931</v>
          </cell>
          <cell r="D1460">
            <v>28</v>
          </cell>
          <cell r="E1460" t="str">
            <v>Fresh Rosemary</v>
          </cell>
          <cell r="F1460" t="str">
            <v>Produce</v>
          </cell>
          <cell r="G1460">
            <v>39</v>
          </cell>
          <cell r="H1460">
            <v>47.26</v>
          </cell>
          <cell r="I1460">
            <v>1.211794872</v>
          </cell>
          <cell r="J1460">
            <v>1.23</v>
          </cell>
          <cell r="K1460">
            <v>1.19</v>
          </cell>
          <cell r="L1460">
            <v>9</v>
          </cell>
        </row>
        <row r="1461">
          <cell r="A1461">
            <v>2</v>
          </cell>
          <cell r="B1461" t="str">
            <v>Eataly Downtown NYC</v>
          </cell>
          <cell r="C1461">
            <v>45962</v>
          </cell>
          <cell r="D1461">
            <v>28</v>
          </cell>
          <cell r="E1461" t="str">
            <v>Fresh Rosemary</v>
          </cell>
          <cell r="F1461" t="str">
            <v>Produce</v>
          </cell>
          <cell r="G1461">
            <v>36</v>
          </cell>
          <cell r="H1461">
            <v>45.55</v>
          </cell>
          <cell r="I1461">
            <v>1.265277778</v>
          </cell>
          <cell r="J1461">
            <v>1.34</v>
          </cell>
          <cell r="K1461">
            <v>1.24</v>
          </cell>
          <cell r="L1461">
            <v>8</v>
          </cell>
        </row>
        <row r="1462">
          <cell r="A1462">
            <v>2</v>
          </cell>
          <cell r="B1462" t="str">
            <v>Eataly Downtown NYC</v>
          </cell>
          <cell r="C1462">
            <v>45992</v>
          </cell>
          <cell r="D1462">
            <v>28</v>
          </cell>
          <cell r="E1462" t="str">
            <v>Fresh Rosemary</v>
          </cell>
          <cell r="F1462" t="str">
            <v>Produce</v>
          </cell>
          <cell r="G1462">
            <v>52.5</v>
          </cell>
          <cell r="H1462">
            <v>67.944999999999993</v>
          </cell>
          <cell r="I1462">
            <v>1.294190476</v>
          </cell>
          <cell r="J1462">
            <v>1.32</v>
          </cell>
          <cell r="K1462">
            <v>1.27</v>
          </cell>
          <cell r="L1462">
            <v>9</v>
          </cell>
        </row>
        <row r="1463">
          <cell r="A1463">
            <v>2</v>
          </cell>
          <cell r="B1463" t="str">
            <v>Eataly Downtown NYC</v>
          </cell>
          <cell r="C1463">
            <v>46023</v>
          </cell>
          <cell r="D1463">
            <v>28</v>
          </cell>
          <cell r="E1463" t="str">
            <v>Fresh Rosemary</v>
          </cell>
          <cell r="F1463" t="str">
            <v>Produce</v>
          </cell>
          <cell r="G1463">
            <v>32.5</v>
          </cell>
          <cell r="H1463">
            <v>42.28</v>
          </cell>
          <cell r="I1463">
            <v>1.300923077</v>
          </cell>
          <cell r="J1463">
            <v>1.33</v>
          </cell>
          <cell r="K1463">
            <v>1.28</v>
          </cell>
          <cell r="L1463">
            <v>9</v>
          </cell>
        </row>
        <row r="1464">
          <cell r="A1464">
            <v>2</v>
          </cell>
          <cell r="B1464" t="str">
            <v>Eataly Downtown NYC</v>
          </cell>
          <cell r="C1464">
            <v>46054</v>
          </cell>
          <cell r="D1464">
            <v>28</v>
          </cell>
          <cell r="E1464" t="str">
            <v>Fresh Rosemary</v>
          </cell>
          <cell r="F1464" t="str">
            <v>Produce</v>
          </cell>
          <cell r="G1464">
            <v>34</v>
          </cell>
          <cell r="H1464">
            <v>44.32</v>
          </cell>
          <cell r="I1464">
            <v>1.3035294120000001</v>
          </cell>
          <cell r="J1464">
            <v>1.39</v>
          </cell>
          <cell r="K1464">
            <v>1.27</v>
          </cell>
          <cell r="L1464">
            <v>8</v>
          </cell>
        </row>
        <row r="1465">
          <cell r="A1465">
            <v>2</v>
          </cell>
          <cell r="B1465" t="str">
            <v>Eataly Downtown NYC</v>
          </cell>
          <cell r="C1465">
            <v>46082</v>
          </cell>
          <cell r="D1465">
            <v>28</v>
          </cell>
          <cell r="E1465" t="str">
            <v>Fresh Rosemary</v>
          </cell>
          <cell r="F1465" t="str">
            <v>Produce</v>
          </cell>
          <cell r="G1465">
            <v>33</v>
          </cell>
          <cell r="H1465">
            <v>41.204999999999998</v>
          </cell>
          <cell r="I1465">
            <v>1.248636364</v>
          </cell>
          <cell r="J1465">
            <v>1.29</v>
          </cell>
          <cell r="K1465">
            <v>1.23</v>
          </cell>
          <cell r="L1465">
            <v>9</v>
          </cell>
        </row>
        <row r="1466">
          <cell r="A1466">
            <v>2</v>
          </cell>
          <cell r="B1466" t="str">
            <v>Eataly Downtown NYC</v>
          </cell>
          <cell r="C1466">
            <v>46113</v>
          </cell>
          <cell r="D1466">
            <v>28</v>
          </cell>
          <cell r="E1466" t="str">
            <v>Fresh Rosemary</v>
          </cell>
          <cell r="F1466" t="str">
            <v>Produce</v>
          </cell>
          <cell r="G1466">
            <v>43</v>
          </cell>
          <cell r="H1466">
            <v>52.195</v>
          </cell>
          <cell r="I1466">
            <v>1.213837209</v>
          </cell>
          <cell r="J1466">
            <v>1.23</v>
          </cell>
          <cell r="K1466">
            <v>1.19</v>
          </cell>
          <cell r="L1466">
            <v>9</v>
          </cell>
        </row>
        <row r="1467">
          <cell r="A1467">
            <v>2</v>
          </cell>
          <cell r="B1467" t="str">
            <v>Eataly Downtown NYC</v>
          </cell>
          <cell r="C1467">
            <v>46143</v>
          </cell>
          <cell r="D1467">
            <v>28</v>
          </cell>
          <cell r="E1467" t="str">
            <v>Fresh Rosemary</v>
          </cell>
          <cell r="F1467" t="str">
            <v>Produce</v>
          </cell>
          <cell r="G1467">
            <v>37</v>
          </cell>
          <cell r="H1467">
            <v>43.234999999999999</v>
          </cell>
          <cell r="I1467">
            <v>1.168513514</v>
          </cell>
          <cell r="J1467">
            <v>1.19</v>
          </cell>
          <cell r="K1467">
            <v>1.1499999999999999</v>
          </cell>
          <cell r="L1467">
            <v>8</v>
          </cell>
        </row>
        <row r="1468">
          <cell r="A1468">
            <v>2</v>
          </cell>
          <cell r="B1468" t="str">
            <v>Eataly Downtown NYC</v>
          </cell>
          <cell r="C1468">
            <v>46174</v>
          </cell>
          <cell r="D1468">
            <v>28</v>
          </cell>
          <cell r="E1468" t="str">
            <v>Fresh Rosemary</v>
          </cell>
          <cell r="F1468" t="str">
            <v>Produce</v>
          </cell>
          <cell r="G1468">
            <v>34</v>
          </cell>
          <cell r="H1468">
            <v>39.22</v>
          </cell>
          <cell r="I1468">
            <v>1.1535294119999999</v>
          </cell>
          <cell r="J1468">
            <v>1.21</v>
          </cell>
          <cell r="K1468">
            <v>1.1299999999999999</v>
          </cell>
          <cell r="L1468">
            <v>9</v>
          </cell>
        </row>
        <row r="1469">
          <cell r="A1469">
            <v>2</v>
          </cell>
          <cell r="B1469" t="str">
            <v>Eataly Downtown NYC</v>
          </cell>
          <cell r="C1469">
            <v>46204</v>
          </cell>
          <cell r="D1469">
            <v>28</v>
          </cell>
          <cell r="E1469" t="str">
            <v>Fresh Rosemary</v>
          </cell>
          <cell r="F1469" t="str">
            <v>Produce</v>
          </cell>
          <cell r="G1469">
            <v>37</v>
          </cell>
          <cell r="H1469">
            <v>42.26</v>
          </cell>
          <cell r="I1469">
            <v>1.142162162</v>
          </cell>
          <cell r="J1469">
            <v>1.1599999999999999</v>
          </cell>
          <cell r="K1469">
            <v>1.1100000000000001</v>
          </cell>
          <cell r="L1469">
            <v>9</v>
          </cell>
        </row>
        <row r="1470">
          <cell r="A1470">
            <v>2</v>
          </cell>
          <cell r="B1470" t="str">
            <v>Eataly Downtown NYC</v>
          </cell>
          <cell r="C1470">
            <v>46235</v>
          </cell>
          <cell r="D1470">
            <v>28</v>
          </cell>
          <cell r="E1470" t="str">
            <v>Fresh Rosemary</v>
          </cell>
          <cell r="F1470" t="str">
            <v>Produce</v>
          </cell>
          <cell r="G1470">
            <v>29.5</v>
          </cell>
          <cell r="H1470">
            <v>33.64</v>
          </cell>
          <cell r="I1470">
            <v>1.1403389829999999</v>
          </cell>
          <cell r="J1470">
            <v>1.17</v>
          </cell>
          <cell r="K1470">
            <v>1.1100000000000001</v>
          </cell>
          <cell r="L1470">
            <v>9</v>
          </cell>
        </row>
        <row r="1471">
          <cell r="A1471">
            <v>2</v>
          </cell>
          <cell r="B1471" t="str">
            <v>Eataly Downtown NYC</v>
          </cell>
          <cell r="C1471">
            <v>46266</v>
          </cell>
          <cell r="D1471">
            <v>28</v>
          </cell>
          <cell r="E1471" t="str">
            <v>Fresh Rosemary</v>
          </cell>
          <cell r="F1471" t="str">
            <v>Produce</v>
          </cell>
          <cell r="G1471">
            <v>25.5</v>
          </cell>
          <cell r="H1471">
            <v>30.065000000000001</v>
          </cell>
          <cell r="I1471">
            <v>1.1790196079999999</v>
          </cell>
          <cell r="J1471">
            <v>1.2</v>
          </cell>
          <cell r="K1471">
            <v>1.1499999999999999</v>
          </cell>
          <cell r="L1471">
            <v>8</v>
          </cell>
        </row>
        <row r="1472">
          <cell r="A1472">
            <v>2</v>
          </cell>
          <cell r="B1472" t="str">
            <v>Eataly Downtown NYC</v>
          </cell>
          <cell r="C1472">
            <v>45689</v>
          </cell>
          <cell r="D1472">
            <v>31</v>
          </cell>
          <cell r="E1472" t="str">
            <v>Celery</v>
          </cell>
          <cell r="F1472" t="str">
            <v>Produce</v>
          </cell>
          <cell r="G1472">
            <v>5.25</v>
          </cell>
          <cell r="H1472">
            <v>5.4675000000000002</v>
          </cell>
          <cell r="I1472">
            <v>1.041428571</v>
          </cell>
          <cell r="J1472">
            <v>1.06</v>
          </cell>
          <cell r="K1472">
            <v>1.03</v>
          </cell>
          <cell r="L1472">
            <v>7</v>
          </cell>
        </row>
        <row r="1473">
          <cell r="A1473">
            <v>2</v>
          </cell>
          <cell r="B1473" t="str">
            <v>Eataly Downtown NYC</v>
          </cell>
          <cell r="C1473">
            <v>45717</v>
          </cell>
          <cell r="D1473">
            <v>31</v>
          </cell>
          <cell r="E1473" t="str">
            <v>Celery</v>
          </cell>
          <cell r="F1473" t="str">
            <v>Produce</v>
          </cell>
          <cell r="G1473">
            <v>6</v>
          </cell>
          <cell r="H1473">
            <v>6.2625000000000002</v>
          </cell>
          <cell r="I1473">
            <v>1.04375</v>
          </cell>
          <cell r="J1473">
            <v>1.08</v>
          </cell>
          <cell r="K1473">
            <v>1.01</v>
          </cell>
          <cell r="L1473">
            <v>8</v>
          </cell>
        </row>
        <row r="1474">
          <cell r="A1474">
            <v>2</v>
          </cell>
          <cell r="B1474" t="str">
            <v>Eataly Downtown NYC</v>
          </cell>
          <cell r="C1474">
            <v>45748</v>
          </cell>
          <cell r="D1474">
            <v>31</v>
          </cell>
          <cell r="E1474" t="str">
            <v>Celery</v>
          </cell>
          <cell r="F1474" t="str">
            <v>Produce</v>
          </cell>
          <cell r="G1474">
            <v>6</v>
          </cell>
          <cell r="H1474">
            <v>5.8049999999999997</v>
          </cell>
          <cell r="I1474">
            <v>0.96750000000000003</v>
          </cell>
          <cell r="J1474">
            <v>1</v>
          </cell>
          <cell r="K1474">
            <v>0.94</v>
          </cell>
          <cell r="L1474">
            <v>7</v>
          </cell>
        </row>
        <row r="1475">
          <cell r="A1475">
            <v>2</v>
          </cell>
          <cell r="B1475" t="str">
            <v>Eataly Downtown NYC</v>
          </cell>
          <cell r="C1475">
            <v>45778</v>
          </cell>
          <cell r="D1475">
            <v>31</v>
          </cell>
          <cell r="E1475" t="str">
            <v>Celery</v>
          </cell>
          <cell r="F1475" t="str">
            <v>Produce</v>
          </cell>
          <cell r="G1475">
            <v>8.25</v>
          </cell>
          <cell r="H1475">
            <v>7.5674999999999999</v>
          </cell>
          <cell r="I1475">
            <v>0.91727272699999995</v>
          </cell>
          <cell r="J1475">
            <v>0.94</v>
          </cell>
          <cell r="K1475">
            <v>0.9</v>
          </cell>
          <cell r="L1475">
            <v>9</v>
          </cell>
        </row>
        <row r="1476">
          <cell r="A1476">
            <v>2</v>
          </cell>
          <cell r="B1476" t="str">
            <v>Eataly Downtown NYC</v>
          </cell>
          <cell r="C1476">
            <v>45809</v>
          </cell>
          <cell r="D1476">
            <v>31</v>
          </cell>
          <cell r="E1476" t="str">
            <v>Celery</v>
          </cell>
          <cell r="F1476" t="str">
            <v>Produce</v>
          </cell>
          <cell r="G1476">
            <v>6.75</v>
          </cell>
          <cell r="H1476">
            <v>6.0824999999999996</v>
          </cell>
          <cell r="I1476">
            <v>0.90111111099999996</v>
          </cell>
          <cell r="J1476">
            <v>0.92</v>
          </cell>
          <cell r="K1476">
            <v>0.88</v>
          </cell>
          <cell r="L1476">
            <v>9</v>
          </cell>
        </row>
        <row r="1477">
          <cell r="A1477">
            <v>2</v>
          </cell>
          <cell r="B1477" t="str">
            <v>Eataly Downtown NYC</v>
          </cell>
          <cell r="C1477">
            <v>45839</v>
          </cell>
          <cell r="D1477">
            <v>31</v>
          </cell>
          <cell r="E1477" t="str">
            <v>Celery</v>
          </cell>
          <cell r="F1477" t="str">
            <v>Produce</v>
          </cell>
          <cell r="G1477">
            <v>6.75</v>
          </cell>
          <cell r="H1477">
            <v>5.9474999999999998</v>
          </cell>
          <cell r="I1477">
            <v>0.88111111099999995</v>
          </cell>
          <cell r="J1477">
            <v>0.9</v>
          </cell>
          <cell r="K1477">
            <v>0.87</v>
          </cell>
          <cell r="L1477">
            <v>8</v>
          </cell>
        </row>
        <row r="1478">
          <cell r="A1478">
            <v>2</v>
          </cell>
          <cell r="B1478" t="str">
            <v>Eataly Downtown NYC</v>
          </cell>
          <cell r="C1478">
            <v>45870</v>
          </cell>
          <cell r="D1478">
            <v>31</v>
          </cell>
          <cell r="E1478" t="str">
            <v>Celery</v>
          </cell>
          <cell r="F1478" t="str">
            <v>Produce</v>
          </cell>
          <cell r="G1478">
            <v>6</v>
          </cell>
          <cell r="H1478">
            <v>5.4</v>
          </cell>
          <cell r="I1478">
            <v>0.9</v>
          </cell>
          <cell r="J1478">
            <v>0.91</v>
          </cell>
          <cell r="K1478">
            <v>0.89</v>
          </cell>
          <cell r="L1478">
            <v>8</v>
          </cell>
        </row>
        <row r="1479">
          <cell r="A1479">
            <v>2</v>
          </cell>
          <cell r="B1479" t="str">
            <v>Eataly Downtown NYC</v>
          </cell>
          <cell r="C1479">
            <v>45901</v>
          </cell>
          <cell r="D1479">
            <v>31</v>
          </cell>
          <cell r="E1479" t="str">
            <v>Celery</v>
          </cell>
          <cell r="F1479" t="str">
            <v>Produce</v>
          </cell>
          <cell r="G1479">
            <v>7.5</v>
          </cell>
          <cell r="H1479">
            <v>6.8849999999999998</v>
          </cell>
          <cell r="I1479">
            <v>0.91800000000000004</v>
          </cell>
          <cell r="J1479">
            <v>0.94</v>
          </cell>
          <cell r="K1479">
            <v>0.9</v>
          </cell>
          <cell r="L1479">
            <v>9</v>
          </cell>
        </row>
        <row r="1480">
          <cell r="A1480">
            <v>2</v>
          </cell>
          <cell r="B1480" t="str">
            <v>Eataly Downtown NYC</v>
          </cell>
          <cell r="C1480">
            <v>45931</v>
          </cell>
          <cell r="D1480">
            <v>31</v>
          </cell>
          <cell r="E1480" t="str">
            <v>Celery</v>
          </cell>
          <cell r="F1480" t="str">
            <v>Produce</v>
          </cell>
          <cell r="G1480">
            <v>6.75</v>
          </cell>
          <cell r="H1480">
            <v>6.4725000000000001</v>
          </cell>
          <cell r="I1480">
            <v>0.95888888900000002</v>
          </cell>
          <cell r="J1480">
            <v>0.99</v>
          </cell>
          <cell r="K1480">
            <v>0.94</v>
          </cell>
          <cell r="L1480">
            <v>9</v>
          </cell>
        </row>
        <row r="1481">
          <cell r="A1481">
            <v>2</v>
          </cell>
          <cell r="B1481" t="str">
            <v>Eataly Downtown NYC</v>
          </cell>
          <cell r="C1481">
            <v>45962</v>
          </cell>
          <cell r="D1481">
            <v>31</v>
          </cell>
          <cell r="E1481" t="str">
            <v>Celery</v>
          </cell>
          <cell r="F1481" t="str">
            <v>Produce</v>
          </cell>
          <cell r="G1481">
            <v>5.25</v>
          </cell>
          <cell r="H1481">
            <v>5.1825000000000001</v>
          </cell>
          <cell r="I1481">
            <v>0.98714285700000004</v>
          </cell>
          <cell r="J1481">
            <v>1.01</v>
          </cell>
          <cell r="K1481">
            <v>0.96</v>
          </cell>
          <cell r="L1481">
            <v>7</v>
          </cell>
        </row>
        <row r="1482">
          <cell r="A1482">
            <v>2</v>
          </cell>
          <cell r="B1482" t="str">
            <v>Eataly Downtown NYC</v>
          </cell>
          <cell r="C1482">
            <v>45992</v>
          </cell>
          <cell r="D1482">
            <v>31</v>
          </cell>
          <cell r="E1482" t="str">
            <v>Celery</v>
          </cell>
          <cell r="F1482" t="str">
            <v>Produce</v>
          </cell>
          <cell r="G1482">
            <v>6.75</v>
          </cell>
          <cell r="H1482">
            <v>6.8775000000000004</v>
          </cell>
          <cell r="I1482">
            <v>1.0188888890000001</v>
          </cell>
          <cell r="J1482">
            <v>1.04</v>
          </cell>
          <cell r="K1482">
            <v>1</v>
          </cell>
          <cell r="L1482">
            <v>9</v>
          </cell>
        </row>
        <row r="1483">
          <cell r="A1483">
            <v>2</v>
          </cell>
          <cell r="B1483" t="str">
            <v>Eataly Downtown NYC</v>
          </cell>
          <cell r="C1483">
            <v>46023</v>
          </cell>
          <cell r="D1483">
            <v>31</v>
          </cell>
          <cell r="E1483" t="str">
            <v>Celery</v>
          </cell>
          <cell r="F1483" t="str">
            <v>Produce</v>
          </cell>
          <cell r="G1483">
            <v>4.5</v>
          </cell>
          <cell r="H1483">
            <v>4.6574999999999998</v>
          </cell>
          <cell r="I1483">
            <v>1.0349999999999999</v>
          </cell>
          <cell r="J1483">
            <v>1.05</v>
          </cell>
          <cell r="K1483">
            <v>1.02</v>
          </cell>
          <cell r="L1483">
            <v>6</v>
          </cell>
        </row>
        <row r="1484">
          <cell r="A1484">
            <v>2</v>
          </cell>
          <cell r="B1484" t="str">
            <v>Eataly Downtown NYC</v>
          </cell>
          <cell r="C1484">
            <v>46054</v>
          </cell>
          <cell r="D1484">
            <v>31</v>
          </cell>
          <cell r="E1484" t="str">
            <v>Celery</v>
          </cell>
          <cell r="F1484" t="str">
            <v>Produce</v>
          </cell>
          <cell r="G1484">
            <v>3.75</v>
          </cell>
          <cell r="H1484">
            <v>3.8475000000000001</v>
          </cell>
          <cell r="I1484">
            <v>1.026</v>
          </cell>
          <cell r="J1484">
            <v>1.04</v>
          </cell>
          <cell r="K1484">
            <v>1.01</v>
          </cell>
          <cell r="L1484">
            <v>5</v>
          </cell>
        </row>
        <row r="1485">
          <cell r="A1485">
            <v>2</v>
          </cell>
          <cell r="B1485" t="str">
            <v>Eataly Downtown NYC</v>
          </cell>
          <cell r="C1485">
            <v>46082</v>
          </cell>
          <cell r="D1485">
            <v>31</v>
          </cell>
          <cell r="E1485" t="str">
            <v>Celery</v>
          </cell>
          <cell r="F1485" t="str">
            <v>Produce</v>
          </cell>
          <cell r="G1485">
            <v>6</v>
          </cell>
          <cell r="H1485">
            <v>6.0374999999999996</v>
          </cell>
          <cell r="I1485">
            <v>1.0062500000000001</v>
          </cell>
          <cell r="J1485">
            <v>1.02</v>
          </cell>
          <cell r="K1485">
            <v>0.98</v>
          </cell>
          <cell r="L1485">
            <v>8</v>
          </cell>
        </row>
        <row r="1486">
          <cell r="A1486">
            <v>2</v>
          </cell>
          <cell r="B1486" t="str">
            <v>Eataly Downtown NYC</v>
          </cell>
          <cell r="C1486">
            <v>46113</v>
          </cell>
          <cell r="D1486">
            <v>31</v>
          </cell>
          <cell r="E1486" t="str">
            <v>Celery</v>
          </cell>
          <cell r="F1486" t="str">
            <v>Produce</v>
          </cell>
          <cell r="G1486">
            <v>6.75</v>
          </cell>
          <cell r="H1486">
            <v>6.4950000000000001</v>
          </cell>
          <cell r="I1486">
            <v>0.96222222199999996</v>
          </cell>
          <cell r="J1486">
            <v>0.97</v>
          </cell>
          <cell r="K1486">
            <v>0.93</v>
          </cell>
          <cell r="L1486">
            <v>9</v>
          </cell>
        </row>
        <row r="1487">
          <cell r="A1487">
            <v>2</v>
          </cell>
          <cell r="B1487" t="str">
            <v>Eataly Downtown NYC</v>
          </cell>
          <cell r="C1487">
            <v>46143</v>
          </cell>
          <cell r="D1487">
            <v>31</v>
          </cell>
          <cell r="E1487" t="str">
            <v>Celery</v>
          </cell>
          <cell r="F1487" t="str">
            <v>Produce</v>
          </cell>
          <cell r="G1487">
            <v>6.75</v>
          </cell>
          <cell r="H1487">
            <v>6.2774999999999999</v>
          </cell>
          <cell r="I1487">
            <v>0.93</v>
          </cell>
          <cell r="J1487">
            <v>0.94</v>
          </cell>
          <cell r="K1487">
            <v>0.92</v>
          </cell>
          <cell r="L1487">
            <v>8</v>
          </cell>
        </row>
        <row r="1488">
          <cell r="A1488">
            <v>2</v>
          </cell>
          <cell r="B1488" t="str">
            <v>Eataly Downtown NYC</v>
          </cell>
          <cell r="C1488">
            <v>46174</v>
          </cell>
          <cell r="D1488">
            <v>31</v>
          </cell>
          <cell r="E1488" t="str">
            <v>Celery</v>
          </cell>
          <cell r="F1488" t="str">
            <v>Produce</v>
          </cell>
          <cell r="G1488">
            <v>8.25</v>
          </cell>
          <cell r="H1488">
            <v>7.59</v>
          </cell>
          <cell r="I1488">
            <v>0.92</v>
          </cell>
          <cell r="J1488">
            <v>0.98</v>
          </cell>
          <cell r="K1488">
            <v>0.89</v>
          </cell>
          <cell r="L1488">
            <v>9</v>
          </cell>
        </row>
        <row r="1489">
          <cell r="A1489">
            <v>2</v>
          </cell>
          <cell r="B1489" t="str">
            <v>Eataly Downtown NYC</v>
          </cell>
          <cell r="C1489">
            <v>46204</v>
          </cell>
          <cell r="D1489">
            <v>31</v>
          </cell>
          <cell r="E1489" t="str">
            <v>Celery</v>
          </cell>
          <cell r="F1489" t="str">
            <v>Produce</v>
          </cell>
          <cell r="G1489">
            <v>7.5</v>
          </cell>
          <cell r="H1489">
            <v>6.7949999999999999</v>
          </cell>
          <cell r="I1489">
            <v>0.90600000000000003</v>
          </cell>
          <cell r="J1489">
            <v>0.92</v>
          </cell>
          <cell r="K1489">
            <v>0.88</v>
          </cell>
          <cell r="L1489">
            <v>9</v>
          </cell>
        </row>
        <row r="1490">
          <cell r="A1490">
            <v>2</v>
          </cell>
          <cell r="B1490" t="str">
            <v>Eataly Downtown NYC</v>
          </cell>
          <cell r="C1490">
            <v>46235</v>
          </cell>
          <cell r="D1490">
            <v>31</v>
          </cell>
          <cell r="E1490" t="str">
            <v>Celery</v>
          </cell>
          <cell r="F1490" t="str">
            <v>Produce</v>
          </cell>
          <cell r="G1490">
            <v>9</v>
          </cell>
          <cell r="H1490">
            <v>8.34</v>
          </cell>
          <cell r="I1490">
            <v>0.926666667</v>
          </cell>
          <cell r="J1490">
            <v>0.94</v>
          </cell>
          <cell r="K1490">
            <v>0.91</v>
          </cell>
          <cell r="L1490">
            <v>9</v>
          </cell>
        </row>
        <row r="1491">
          <cell r="A1491">
            <v>2</v>
          </cell>
          <cell r="B1491" t="str">
            <v>Eataly Downtown NYC</v>
          </cell>
          <cell r="C1491">
            <v>46266</v>
          </cell>
          <cell r="D1491">
            <v>31</v>
          </cell>
          <cell r="E1491" t="str">
            <v>Celery</v>
          </cell>
          <cell r="F1491" t="str">
            <v>Produce</v>
          </cell>
          <cell r="G1491">
            <v>6</v>
          </cell>
          <cell r="H1491">
            <v>5.8049999999999997</v>
          </cell>
          <cell r="I1491">
            <v>0.96750000000000003</v>
          </cell>
          <cell r="J1491">
            <v>0.97</v>
          </cell>
          <cell r="K1491">
            <v>0.96</v>
          </cell>
          <cell r="L1491">
            <v>8</v>
          </cell>
        </row>
        <row r="1492">
          <cell r="A1492">
            <v>2</v>
          </cell>
          <cell r="B1492" t="str">
            <v>Eataly Downtown NYC</v>
          </cell>
          <cell r="C1492">
            <v>45689</v>
          </cell>
          <cell r="D1492">
            <v>32</v>
          </cell>
          <cell r="E1492" t="str">
            <v>Fresh Parsley</v>
          </cell>
          <cell r="F1492" t="str">
            <v>Produce</v>
          </cell>
          <cell r="G1492">
            <v>11.5</v>
          </cell>
          <cell r="H1492">
            <v>6.1550000000000002</v>
          </cell>
          <cell r="I1492">
            <v>0.53521739099999999</v>
          </cell>
          <cell r="J1492">
            <v>0.54</v>
          </cell>
          <cell r="K1492">
            <v>0.53</v>
          </cell>
          <cell r="L1492">
            <v>8</v>
          </cell>
        </row>
        <row r="1493">
          <cell r="A1493">
            <v>2</v>
          </cell>
          <cell r="B1493" t="str">
            <v>Eataly Downtown NYC</v>
          </cell>
          <cell r="C1493">
            <v>45717</v>
          </cell>
          <cell r="D1493">
            <v>32</v>
          </cell>
          <cell r="E1493" t="str">
            <v>Fresh Parsley</v>
          </cell>
          <cell r="F1493" t="str">
            <v>Produce</v>
          </cell>
          <cell r="G1493">
            <v>13</v>
          </cell>
          <cell r="H1493">
            <v>6.7649999999999997</v>
          </cell>
          <cell r="I1493">
            <v>0.52038461499999999</v>
          </cell>
          <cell r="J1493">
            <v>0.53</v>
          </cell>
          <cell r="K1493">
            <v>0.5</v>
          </cell>
          <cell r="L1493">
            <v>9</v>
          </cell>
        </row>
        <row r="1494">
          <cell r="A1494">
            <v>2</v>
          </cell>
          <cell r="B1494" t="str">
            <v>Eataly Downtown NYC</v>
          </cell>
          <cell r="C1494">
            <v>45748</v>
          </cell>
          <cell r="D1494">
            <v>32</v>
          </cell>
          <cell r="E1494" t="str">
            <v>Fresh Parsley</v>
          </cell>
          <cell r="F1494" t="str">
            <v>Produce</v>
          </cell>
          <cell r="G1494">
            <v>15.5</v>
          </cell>
          <cell r="H1494">
            <v>7.6</v>
          </cell>
          <cell r="I1494">
            <v>0.49032258099999998</v>
          </cell>
          <cell r="J1494">
            <v>0.5</v>
          </cell>
          <cell r="K1494">
            <v>0.48</v>
          </cell>
          <cell r="L1494">
            <v>8</v>
          </cell>
        </row>
        <row r="1495">
          <cell r="A1495">
            <v>2</v>
          </cell>
          <cell r="B1495" t="str">
            <v>Eataly Downtown NYC</v>
          </cell>
          <cell r="C1495">
            <v>45778</v>
          </cell>
          <cell r="D1495">
            <v>32</v>
          </cell>
          <cell r="E1495" t="str">
            <v>Fresh Parsley</v>
          </cell>
          <cell r="F1495" t="str">
            <v>Produce</v>
          </cell>
          <cell r="G1495">
            <v>25.5</v>
          </cell>
          <cell r="H1495">
            <v>11.805</v>
          </cell>
          <cell r="I1495">
            <v>0.46294117600000001</v>
          </cell>
          <cell r="J1495">
            <v>0.49</v>
          </cell>
          <cell r="K1495">
            <v>0.45</v>
          </cell>
          <cell r="L1495">
            <v>9</v>
          </cell>
        </row>
        <row r="1496">
          <cell r="A1496">
            <v>2</v>
          </cell>
          <cell r="B1496" t="str">
            <v>Eataly Downtown NYC</v>
          </cell>
          <cell r="C1496">
            <v>45809</v>
          </cell>
          <cell r="D1496">
            <v>32</v>
          </cell>
          <cell r="E1496" t="str">
            <v>Fresh Parsley</v>
          </cell>
          <cell r="F1496" t="str">
            <v>Produce</v>
          </cell>
          <cell r="G1496">
            <v>19</v>
          </cell>
          <cell r="H1496">
            <v>8.4450000000000003</v>
          </cell>
          <cell r="I1496">
            <v>0.44447368399999998</v>
          </cell>
          <cell r="J1496">
            <v>0.45</v>
          </cell>
          <cell r="K1496">
            <v>0.43</v>
          </cell>
          <cell r="L1496">
            <v>9</v>
          </cell>
        </row>
        <row r="1497">
          <cell r="A1497">
            <v>2</v>
          </cell>
          <cell r="B1497" t="str">
            <v>Eataly Downtown NYC</v>
          </cell>
          <cell r="C1497">
            <v>45839</v>
          </cell>
          <cell r="D1497">
            <v>32</v>
          </cell>
          <cell r="E1497" t="str">
            <v>Fresh Parsley</v>
          </cell>
          <cell r="F1497" t="str">
            <v>Produce</v>
          </cell>
          <cell r="G1497">
            <v>18</v>
          </cell>
          <cell r="H1497">
            <v>7.82</v>
          </cell>
          <cell r="I1497">
            <v>0.43444444399999999</v>
          </cell>
          <cell r="J1497">
            <v>0.45</v>
          </cell>
          <cell r="K1497">
            <v>0.43</v>
          </cell>
          <cell r="L1497">
            <v>9</v>
          </cell>
        </row>
        <row r="1498">
          <cell r="A1498">
            <v>2</v>
          </cell>
          <cell r="B1498" t="str">
            <v>Eataly Downtown NYC</v>
          </cell>
          <cell r="C1498">
            <v>45870</v>
          </cell>
          <cell r="D1498">
            <v>32</v>
          </cell>
          <cell r="E1498" t="str">
            <v>Fresh Parsley</v>
          </cell>
          <cell r="F1498" t="str">
            <v>Produce</v>
          </cell>
          <cell r="G1498">
            <v>18</v>
          </cell>
          <cell r="H1498">
            <v>7.85</v>
          </cell>
          <cell r="I1498">
            <v>0.436111111</v>
          </cell>
          <cell r="J1498">
            <v>0.45</v>
          </cell>
          <cell r="K1498">
            <v>0.43</v>
          </cell>
          <cell r="L1498">
            <v>8</v>
          </cell>
        </row>
        <row r="1499">
          <cell r="A1499">
            <v>2</v>
          </cell>
          <cell r="B1499" t="str">
            <v>Eataly Downtown NYC</v>
          </cell>
          <cell r="C1499">
            <v>45901</v>
          </cell>
          <cell r="D1499">
            <v>32</v>
          </cell>
          <cell r="E1499" t="str">
            <v>Fresh Parsley</v>
          </cell>
          <cell r="F1499" t="str">
            <v>Produce</v>
          </cell>
          <cell r="G1499">
            <v>19</v>
          </cell>
          <cell r="H1499">
            <v>8.5950000000000006</v>
          </cell>
          <cell r="I1499">
            <v>0.45236842100000002</v>
          </cell>
          <cell r="J1499">
            <v>0.46</v>
          </cell>
          <cell r="K1499">
            <v>0.44</v>
          </cell>
          <cell r="L1499">
            <v>9</v>
          </cell>
        </row>
        <row r="1500">
          <cell r="A1500">
            <v>2</v>
          </cell>
          <cell r="B1500" t="str">
            <v>Eataly Downtown NYC</v>
          </cell>
          <cell r="C1500">
            <v>45931</v>
          </cell>
          <cell r="D1500">
            <v>32</v>
          </cell>
          <cell r="E1500" t="str">
            <v>Fresh Parsley</v>
          </cell>
          <cell r="F1500" t="str">
            <v>Produce</v>
          </cell>
          <cell r="G1500">
            <v>16.5</v>
          </cell>
          <cell r="H1500">
            <v>7.92</v>
          </cell>
          <cell r="I1500">
            <v>0.48</v>
          </cell>
          <cell r="J1500">
            <v>0.49</v>
          </cell>
          <cell r="K1500">
            <v>0.47</v>
          </cell>
          <cell r="L1500">
            <v>9</v>
          </cell>
        </row>
        <row r="1501">
          <cell r="A1501">
            <v>2</v>
          </cell>
          <cell r="B1501" t="str">
            <v>Eataly Downtown NYC</v>
          </cell>
          <cell r="C1501">
            <v>45962</v>
          </cell>
          <cell r="D1501">
            <v>32</v>
          </cell>
          <cell r="E1501" t="str">
            <v>Fresh Parsley</v>
          </cell>
          <cell r="F1501" t="str">
            <v>Produce</v>
          </cell>
          <cell r="G1501">
            <v>12.5</v>
          </cell>
          <cell r="H1501">
            <v>6.3449999999999998</v>
          </cell>
          <cell r="I1501">
            <v>0.50760000000000005</v>
          </cell>
          <cell r="J1501">
            <v>0.51</v>
          </cell>
          <cell r="K1501">
            <v>0.5</v>
          </cell>
          <cell r="L1501">
            <v>8</v>
          </cell>
        </row>
        <row r="1502">
          <cell r="A1502">
            <v>2</v>
          </cell>
          <cell r="B1502" t="str">
            <v>Eataly Downtown NYC</v>
          </cell>
          <cell r="C1502">
            <v>45992</v>
          </cell>
          <cell r="D1502">
            <v>32</v>
          </cell>
          <cell r="E1502" t="str">
            <v>Fresh Parsley</v>
          </cell>
          <cell r="F1502" t="str">
            <v>Produce</v>
          </cell>
          <cell r="G1502">
            <v>14</v>
          </cell>
          <cell r="H1502">
            <v>7.3949999999999996</v>
          </cell>
          <cell r="I1502">
            <v>0.52821428599999998</v>
          </cell>
          <cell r="J1502">
            <v>0.54</v>
          </cell>
          <cell r="K1502">
            <v>0.51</v>
          </cell>
          <cell r="L1502">
            <v>9</v>
          </cell>
        </row>
        <row r="1503">
          <cell r="A1503">
            <v>2</v>
          </cell>
          <cell r="B1503" t="str">
            <v>Eataly Downtown NYC</v>
          </cell>
          <cell r="C1503">
            <v>46023</v>
          </cell>
          <cell r="D1503">
            <v>32</v>
          </cell>
          <cell r="E1503" t="str">
            <v>Fresh Parsley</v>
          </cell>
          <cell r="F1503" t="str">
            <v>Produce</v>
          </cell>
          <cell r="G1503">
            <v>8</v>
          </cell>
          <cell r="H1503">
            <v>4.24</v>
          </cell>
          <cell r="I1503">
            <v>0.53</v>
          </cell>
          <cell r="J1503">
            <v>0.54</v>
          </cell>
          <cell r="K1503">
            <v>0.52</v>
          </cell>
          <cell r="L1503">
            <v>8</v>
          </cell>
        </row>
        <row r="1504">
          <cell r="A1504">
            <v>2</v>
          </cell>
          <cell r="B1504" t="str">
            <v>Eataly Downtown NYC</v>
          </cell>
          <cell r="C1504">
            <v>46054</v>
          </cell>
          <cell r="D1504">
            <v>32</v>
          </cell>
          <cell r="E1504" t="str">
            <v>Fresh Parsley</v>
          </cell>
          <cell r="F1504" t="str">
            <v>Produce</v>
          </cell>
          <cell r="G1504">
            <v>7.5</v>
          </cell>
          <cell r="H1504">
            <v>3.96</v>
          </cell>
          <cell r="I1504">
            <v>0.52800000000000002</v>
          </cell>
          <cell r="J1504">
            <v>0.54</v>
          </cell>
          <cell r="K1504">
            <v>0.52</v>
          </cell>
          <cell r="L1504">
            <v>8</v>
          </cell>
        </row>
        <row r="1505">
          <cell r="A1505">
            <v>2</v>
          </cell>
          <cell r="B1505" t="str">
            <v>Eataly Downtown NYC</v>
          </cell>
          <cell r="C1505">
            <v>46082</v>
          </cell>
          <cell r="D1505">
            <v>32</v>
          </cell>
          <cell r="E1505" t="str">
            <v>Fresh Parsley</v>
          </cell>
          <cell r="F1505" t="str">
            <v>Produce</v>
          </cell>
          <cell r="G1505">
            <v>13</v>
          </cell>
          <cell r="H1505">
            <v>6.64</v>
          </cell>
          <cell r="I1505">
            <v>0.51076923100000005</v>
          </cell>
          <cell r="J1505">
            <v>0.52</v>
          </cell>
          <cell r="K1505">
            <v>0.5</v>
          </cell>
          <cell r="L1505">
            <v>9</v>
          </cell>
        </row>
        <row r="1506">
          <cell r="A1506">
            <v>2</v>
          </cell>
          <cell r="B1506" t="str">
            <v>Eataly Downtown NYC</v>
          </cell>
          <cell r="C1506">
            <v>46113</v>
          </cell>
          <cell r="D1506">
            <v>32</v>
          </cell>
          <cell r="E1506" t="str">
            <v>Fresh Parsley</v>
          </cell>
          <cell r="F1506" t="str">
            <v>Produce</v>
          </cell>
          <cell r="G1506">
            <v>17</v>
          </cell>
          <cell r="H1506">
            <v>8.3249999999999993</v>
          </cell>
          <cell r="I1506">
            <v>0.48970588199999998</v>
          </cell>
          <cell r="J1506">
            <v>0.51</v>
          </cell>
          <cell r="K1506">
            <v>0.48</v>
          </cell>
          <cell r="L1506">
            <v>9</v>
          </cell>
        </row>
        <row r="1507">
          <cell r="A1507">
            <v>2</v>
          </cell>
          <cell r="B1507" t="str">
            <v>Eataly Downtown NYC</v>
          </cell>
          <cell r="C1507">
            <v>46143</v>
          </cell>
          <cell r="D1507">
            <v>32</v>
          </cell>
          <cell r="E1507" t="str">
            <v>Fresh Parsley</v>
          </cell>
          <cell r="F1507" t="str">
            <v>Produce</v>
          </cell>
          <cell r="G1507">
            <v>20.5</v>
          </cell>
          <cell r="H1507">
            <v>9.49</v>
          </cell>
          <cell r="I1507">
            <v>0.46292682899999998</v>
          </cell>
          <cell r="J1507">
            <v>0.47</v>
          </cell>
          <cell r="K1507">
            <v>0.46</v>
          </cell>
          <cell r="L1507">
            <v>8</v>
          </cell>
        </row>
        <row r="1508">
          <cell r="A1508">
            <v>2</v>
          </cell>
          <cell r="B1508" t="str">
            <v>Eataly Downtown NYC</v>
          </cell>
          <cell r="C1508">
            <v>46174</v>
          </cell>
          <cell r="D1508">
            <v>32</v>
          </cell>
          <cell r="E1508" t="str">
            <v>Fresh Parsley</v>
          </cell>
          <cell r="F1508" t="str">
            <v>Produce</v>
          </cell>
          <cell r="G1508">
            <v>23</v>
          </cell>
          <cell r="H1508">
            <v>10.27</v>
          </cell>
          <cell r="I1508">
            <v>0.44652173899999997</v>
          </cell>
          <cell r="J1508">
            <v>0.46</v>
          </cell>
          <cell r="K1508">
            <v>0.44</v>
          </cell>
          <cell r="L1508">
            <v>9</v>
          </cell>
        </row>
        <row r="1509">
          <cell r="A1509">
            <v>2</v>
          </cell>
          <cell r="B1509" t="str">
            <v>Eataly Downtown NYC</v>
          </cell>
          <cell r="C1509">
            <v>46204</v>
          </cell>
          <cell r="D1509">
            <v>32</v>
          </cell>
          <cell r="E1509" t="str">
            <v>Fresh Parsley</v>
          </cell>
          <cell r="F1509" t="str">
            <v>Produce</v>
          </cell>
          <cell r="G1509">
            <v>21.5</v>
          </cell>
          <cell r="H1509">
            <v>9.4949999999999992</v>
          </cell>
          <cell r="I1509">
            <v>0.44162790699999999</v>
          </cell>
          <cell r="J1509">
            <v>0.45</v>
          </cell>
          <cell r="K1509">
            <v>0.44</v>
          </cell>
          <cell r="L1509">
            <v>9</v>
          </cell>
        </row>
        <row r="1510">
          <cell r="A1510">
            <v>2</v>
          </cell>
          <cell r="B1510" t="str">
            <v>Eataly Downtown NYC</v>
          </cell>
          <cell r="C1510">
            <v>46235</v>
          </cell>
          <cell r="D1510">
            <v>32</v>
          </cell>
          <cell r="E1510" t="str">
            <v>Fresh Parsley</v>
          </cell>
          <cell r="F1510" t="str">
            <v>Produce</v>
          </cell>
          <cell r="G1510">
            <v>23.5</v>
          </cell>
          <cell r="H1510">
            <v>10.615</v>
          </cell>
          <cell r="I1510">
            <v>0.45170212799999998</v>
          </cell>
          <cell r="J1510">
            <v>0.46</v>
          </cell>
          <cell r="K1510">
            <v>0.44</v>
          </cell>
          <cell r="L1510">
            <v>9</v>
          </cell>
        </row>
        <row r="1511">
          <cell r="A1511">
            <v>2</v>
          </cell>
          <cell r="B1511" t="str">
            <v>Eataly Downtown NYC</v>
          </cell>
          <cell r="C1511">
            <v>46266</v>
          </cell>
          <cell r="D1511">
            <v>32</v>
          </cell>
          <cell r="E1511" t="str">
            <v>Fresh Parsley</v>
          </cell>
          <cell r="F1511" t="str">
            <v>Produce</v>
          </cell>
          <cell r="G1511">
            <v>15</v>
          </cell>
          <cell r="H1511">
            <v>7.1050000000000004</v>
          </cell>
          <cell r="I1511">
            <v>0.47366666699999999</v>
          </cell>
          <cell r="J1511">
            <v>0.48</v>
          </cell>
          <cell r="K1511">
            <v>0.46</v>
          </cell>
          <cell r="L1511">
            <v>8</v>
          </cell>
        </row>
        <row r="1512">
          <cell r="A1512">
            <v>2</v>
          </cell>
          <cell r="B1512" t="str">
            <v>Eataly Downtown NYC</v>
          </cell>
          <cell r="C1512">
            <v>45689</v>
          </cell>
          <cell r="D1512">
            <v>33</v>
          </cell>
          <cell r="E1512" t="str">
            <v>Lemon</v>
          </cell>
          <cell r="F1512" t="str">
            <v>Produce</v>
          </cell>
          <cell r="G1512">
            <v>92</v>
          </cell>
          <cell r="H1512">
            <v>72.36</v>
          </cell>
          <cell r="I1512">
            <v>0.786521739</v>
          </cell>
          <cell r="J1512">
            <v>0.8</v>
          </cell>
          <cell r="K1512">
            <v>0.76</v>
          </cell>
          <cell r="L1512">
            <v>8</v>
          </cell>
        </row>
        <row r="1513">
          <cell r="A1513">
            <v>2</v>
          </cell>
          <cell r="B1513" t="str">
            <v>Eataly Downtown NYC</v>
          </cell>
          <cell r="C1513">
            <v>45717</v>
          </cell>
          <cell r="D1513">
            <v>33</v>
          </cell>
          <cell r="E1513" t="str">
            <v>Lemon</v>
          </cell>
          <cell r="F1513" t="str">
            <v>Produce</v>
          </cell>
          <cell r="G1513">
            <v>100</v>
          </cell>
          <cell r="H1513">
            <v>77.5</v>
          </cell>
          <cell r="I1513">
            <v>0.77500000000000002</v>
          </cell>
          <cell r="J1513">
            <v>0.79</v>
          </cell>
          <cell r="K1513">
            <v>0.76</v>
          </cell>
          <cell r="L1513">
            <v>9</v>
          </cell>
        </row>
        <row r="1514">
          <cell r="A1514">
            <v>2</v>
          </cell>
          <cell r="B1514" t="str">
            <v>Eataly Downtown NYC</v>
          </cell>
          <cell r="C1514">
            <v>45748</v>
          </cell>
          <cell r="D1514">
            <v>33</v>
          </cell>
          <cell r="E1514" t="str">
            <v>Lemon</v>
          </cell>
          <cell r="F1514" t="str">
            <v>Produce</v>
          </cell>
          <cell r="G1514">
            <v>112</v>
          </cell>
          <cell r="H1514">
            <v>83.32</v>
          </cell>
          <cell r="I1514">
            <v>0.74392857099999998</v>
          </cell>
          <cell r="J1514">
            <v>0.75</v>
          </cell>
          <cell r="K1514">
            <v>0.74</v>
          </cell>
          <cell r="L1514">
            <v>8</v>
          </cell>
        </row>
        <row r="1515">
          <cell r="A1515">
            <v>2</v>
          </cell>
          <cell r="B1515" t="str">
            <v>Eataly Downtown NYC</v>
          </cell>
          <cell r="C1515">
            <v>45778</v>
          </cell>
          <cell r="D1515">
            <v>33</v>
          </cell>
          <cell r="E1515" t="str">
            <v>Lemon</v>
          </cell>
          <cell r="F1515" t="str">
            <v>Produce</v>
          </cell>
          <cell r="G1515">
            <v>156</v>
          </cell>
          <cell r="H1515">
            <v>111.46</v>
          </cell>
          <cell r="I1515">
            <v>0.71448717900000003</v>
          </cell>
          <cell r="J1515">
            <v>0.72</v>
          </cell>
          <cell r="K1515">
            <v>0.71</v>
          </cell>
          <cell r="L1515">
            <v>9</v>
          </cell>
        </row>
        <row r="1516">
          <cell r="A1516">
            <v>2</v>
          </cell>
          <cell r="B1516" t="str">
            <v>Eataly Downtown NYC</v>
          </cell>
          <cell r="C1516">
            <v>45809</v>
          </cell>
          <cell r="D1516">
            <v>33</v>
          </cell>
          <cell r="E1516" t="str">
            <v>Lemon</v>
          </cell>
          <cell r="F1516" t="str">
            <v>Produce</v>
          </cell>
          <cell r="G1516">
            <v>112</v>
          </cell>
          <cell r="H1516">
            <v>77.8</v>
          </cell>
          <cell r="I1516">
            <v>0.69464285699999995</v>
          </cell>
          <cell r="J1516">
            <v>0.71</v>
          </cell>
          <cell r="K1516">
            <v>0.68</v>
          </cell>
          <cell r="L1516">
            <v>9</v>
          </cell>
        </row>
        <row r="1517">
          <cell r="A1517">
            <v>2</v>
          </cell>
          <cell r="B1517" t="str">
            <v>Eataly Downtown NYC</v>
          </cell>
          <cell r="C1517">
            <v>45839</v>
          </cell>
          <cell r="D1517">
            <v>33</v>
          </cell>
          <cell r="E1517" t="str">
            <v>Lemon</v>
          </cell>
          <cell r="F1517" t="str">
            <v>Produce</v>
          </cell>
          <cell r="G1517">
            <v>116</v>
          </cell>
          <cell r="H1517">
            <v>79.78</v>
          </cell>
          <cell r="I1517">
            <v>0.68775862099999996</v>
          </cell>
          <cell r="J1517">
            <v>0.7</v>
          </cell>
          <cell r="K1517">
            <v>0.67</v>
          </cell>
          <cell r="L1517">
            <v>9</v>
          </cell>
        </row>
        <row r="1518">
          <cell r="A1518">
            <v>2</v>
          </cell>
          <cell r="B1518" t="str">
            <v>Eataly Downtown NYC</v>
          </cell>
          <cell r="C1518">
            <v>45870</v>
          </cell>
          <cell r="D1518">
            <v>33</v>
          </cell>
          <cell r="E1518" t="str">
            <v>Lemon</v>
          </cell>
          <cell r="F1518" t="str">
            <v>Produce</v>
          </cell>
          <cell r="G1518">
            <v>118</v>
          </cell>
          <cell r="H1518">
            <v>82.96</v>
          </cell>
          <cell r="I1518">
            <v>0.70305084699999998</v>
          </cell>
          <cell r="J1518">
            <v>0.73</v>
          </cell>
          <cell r="K1518">
            <v>0.69</v>
          </cell>
          <cell r="L1518">
            <v>8</v>
          </cell>
        </row>
        <row r="1519">
          <cell r="A1519">
            <v>2</v>
          </cell>
          <cell r="B1519" t="str">
            <v>Eataly Downtown NYC</v>
          </cell>
          <cell r="C1519">
            <v>45901</v>
          </cell>
          <cell r="D1519">
            <v>33</v>
          </cell>
          <cell r="E1519" t="str">
            <v>Lemon</v>
          </cell>
          <cell r="F1519" t="str">
            <v>Produce</v>
          </cell>
          <cell r="G1519">
            <v>122</v>
          </cell>
          <cell r="H1519">
            <v>88.44</v>
          </cell>
          <cell r="I1519">
            <v>0.72491803300000002</v>
          </cell>
          <cell r="J1519">
            <v>0.74</v>
          </cell>
          <cell r="K1519">
            <v>0.71</v>
          </cell>
          <cell r="L1519">
            <v>9</v>
          </cell>
        </row>
        <row r="1520">
          <cell r="A1520">
            <v>2</v>
          </cell>
          <cell r="B1520" t="str">
            <v>Eataly Downtown NYC</v>
          </cell>
          <cell r="C1520">
            <v>45931</v>
          </cell>
          <cell r="D1520">
            <v>33</v>
          </cell>
          <cell r="E1520" t="str">
            <v>Lemon</v>
          </cell>
          <cell r="F1520" t="str">
            <v>Produce</v>
          </cell>
          <cell r="G1520">
            <v>126</v>
          </cell>
          <cell r="H1520">
            <v>93.94</v>
          </cell>
          <cell r="I1520">
            <v>0.74555555600000001</v>
          </cell>
          <cell r="J1520">
            <v>0.79</v>
          </cell>
          <cell r="K1520">
            <v>0.73</v>
          </cell>
          <cell r="L1520">
            <v>9</v>
          </cell>
        </row>
        <row r="1521">
          <cell r="A1521">
            <v>2</v>
          </cell>
          <cell r="B1521" t="str">
            <v>Eataly Downtown NYC</v>
          </cell>
          <cell r="C1521">
            <v>45962</v>
          </cell>
          <cell r="D1521">
            <v>33</v>
          </cell>
          <cell r="E1521" t="str">
            <v>Lemon</v>
          </cell>
          <cell r="F1521" t="str">
            <v>Produce</v>
          </cell>
          <cell r="G1521">
            <v>96</v>
          </cell>
          <cell r="H1521">
            <v>75.84</v>
          </cell>
          <cell r="I1521">
            <v>0.79</v>
          </cell>
          <cell r="J1521">
            <v>0.8</v>
          </cell>
          <cell r="K1521">
            <v>0.78</v>
          </cell>
          <cell r="L1521">
            <v>8</v>
          </cell>
        </row>
        <row r="1522">
          <cell r="A1522">
            <v>2</v>
          </cell>
          <cell r="B1522" t="str">
            <v>Eataly Downtown NYC</v>
          </cell>
          <cell r="C1522">
            <v>45992</v>
          </cell>
          <cell r="D1522">
            <v>33</v>
          </cell>
          <cell r="E1522" t="str">
            <v>Lemon</v>
          </cell>
          <cell r="F1522" t="str">
            <v>Produce</v>
          </cell>
          <cell r="G1522">
            <v>130</v>
          </cell>
          <cell r="H1522">
            <v>104.9</v>
          </cell>
          <cell r="I1522">
            <v>0.80692307699999999</v>
          </cell>
          <cell r="J1522">
            <v>0.83</v>
          </cell>
          <cell r="K1522">
            <v>0.8</v>
          </cell>
          <cell r="L1522">
            <v>9</v>
          </cell>
        </row>
        <row r="1523">
          <cell r="A1523">
            <v>2</v>
          </cell>
          <cell r="B1523" t="str">
            <v>Eataly Downtown NYC</v>
          </cell>
          <cell r="C1523">
            <v>46023</v>
          </cell>
          <cell r="D1523">
            <v>33</v>
          </cell>
          <cell r="E1523" t="str">
            <v>Lemon</v>
          </cell>
          <cell r="F1523" t="str">
            <v>Produce</v>
          </cell>
          <cell r="G1523">
            <v>78</v>
          </cell>
          <cell r="H1523">
            <v>64.12</v>
          </cell>
          <cell r="I1523">
            <v>0.82205128199999999</v>
          </cell>
          <cell r="J1523">
            <v>0.84</v>
          </cell>
          <cell r="K1523">
            <v>0.8</v>
          </cell>
          <cell r="L1523">
            <v>9</v>
          </cell>
        </row>
        <row r="1524">
          <cell r="A1524">
            <v>2</v>
          </cell>
          <cell r="B1524" t="str">
            <v>Eataly Downtown NYC</v>
          </cell>
          <cell r="C1524">
            <v>46054</v>
          </cell>
          <cell r="D1524">
            <v>33</v>
          </cell>
          <cell r="E1524" t="str">
            <v>Lemon</v>
          </cell>
          <cell r="F1524" t="str">
            <v>Produce</v>
          </cell>
          <cell r="G1524">
            <v>78</v>
          </cell>
          <cell r="H1524">
            <v>63.58</v>
          </cell>
          <cell r="I1524">
            <v>0.81512820500000005</v>
          </cell>
          <cell r="J1524">
            <v>0.83</v>
          </cell>
          <cell r="K1524">
            <v>0.79</v>
          </cell>
          <cell r="L1524">
            <v>8</v>
          </cell>
        </row>
        <row r="1525">
          <cell r="A1525">
            <v>2</v>
          </cell>
          <cell r="B1525" t="str">
            <v>Eataly Downtown NYC</v>
          </cell>
          <cell r="C1525">
            <v>46082</v>
          </cell>
          <cell r="D1525">
            <v>33</v>
          </cell>
          <cell r="E1525" t="str">
            <v>Lemon</v>
          </cell>
          <cell r="F1525" t="str">
            <v>Produce</v>
          </cell>
          <cell r="G1525">
            <v>100</v>
          </cell>
          <cell r="H1525">
            <v>78.86</v>
          </cell>
          <cell r="I1525">
            <v>0.78859999999999997</v>
          </cell>
          <cell r="J1525">
            <v>0.81</v>
          </cell>
          <cell r="K1525">
            <v>0.77</v>
          </cell>
          <cell r="L1525">
            <v>9</v>
          </cell>
        </row>
        <row r="1526">
          <cell r="A1526">
            <v>2</v>
          </cell>
          <cell r="B1526" t="str">
            <v>Eataly Downtown NYC</v>
          </cell>
          <cell r="C1526">
            <v>46113</v>
          </cell>
          <cell r="D1526">
            <v>33</v>
          </cell>
          <cell r="E1526" t="str">
            <v>Lemon</v>
          </cell>
          <cell r="F1526" t="str">
            <v>Produce</v>
          </cell>
          <cell r="G1526">
            <v>134</v>
          </cell>
          <cell r="H1526">
            <v>102.08</v>
          </cell>
          <cell r="I1526">
            <v>0.76179104500000006</v>
          </cell>
          <cell r="J1526">
            <v>0.77</v>
          </cell>
          <cell r="K1526">
            <v>0.75</v>
          </cell>
          <cell r="L1526">
            <v>9</v>
          </cell>
        </row>
        <row r="1527">
          <cell r="A1527">
            <v>2</v>
          </cell>
          <cell r="B1527" t="str">
            <v>Eataly Downtown NYC</v>
          </cell>
          <cell r="C1527">
            <v>46143</v>
          </cell>
          <cell r="D1527">
            <v>33</v>
          </cell>
          <cell r="E1527" t="str">
            <v>Lemon</v>
          </cell>
          <cell r="F1527" t="str">
            <v>Produce</v>
          </cell>
          <cell r="G1527">
            <v>132</v>
          </cell>
          <cell r="H1527">
            <v>98.08</v>
          </cell>
          <cell r="I1527">
            <v>0.74303030299999995</v>
          </cell>
          <cell r="J1527">
            <v>0.75</v>
          </cell>
          <cell r="K1527">
            <v>0.72</v>
          </cell>
          <cell r="L1527">
            <v>8</v>
          </cell>
        </row>
        <row r="1528">
          <cell r="A1528">
            <v>2</v>
          </cell>
          <cell r="B1528" t="str">
            <v>Eataly Downtown NYC</v>
          </cell>
          <cell r="C1528">
            <v>46174</v>
          </cell>
          <cell r="D1528">
            <v>33</v>
          </cell>
          <cell r="E1528" t="str">
            <v>Lemon</v>
          </cell>
          <cell r="F1528" t="str">
            <v>Produce</v>
          </cell>
          <cell r="G1528">
            <v>138</v>
          </cell>
          <cell r="H1528">
            <v>98.7</v>
          </cell>
          <cell r="I1528">
            <v>0.71521739100000004</v>
          </cell>
          <cell r="J1528">
            <v>0.75</v>
          </cell>
          <cell r="K1528">
            <v>0.69</v>
          </cell>
          <cell r="L1528">
            <v>9</v>
          </cell>
        </row>
        <row r="1529">
          <cell r="A1529">
            <v>2</v>
          </cell>
          <cell r="B1529" t="str">
            <v>Eataly Downtown NYC</v>
          </cell>
          <cell r="C1529">
            <v>46204</v>
          </cell>
          <cell r="D1529">
            <v>33</v>
          </cell>
          <cell r="E1529" t="str">
            <v>Lemon</v>
          </cell>
          <cell r="F1529" t="str">
            <v>Produce</v>
          </cell>
          <cell r="G1529">
            <v>138</v>
          </cell>
          <cell r="H1529">
            <v>99</v>
          </cell>
          <cell r="I1529">
            <v>0.71739130399999995</v>
          </cell>
          <cell r="J1529">
            <v>0.75</v>
          </cell>
          <cell r="K1529">
            <v>0.69</v>
          </cell>
          <cell r="L1529">
            <v>9</v>
          </cell>
        </row>
        <row r="1530">
          <cell r="A1530">
            <v>2</v>
          </cell>
          <cell r="B1530" t="str">
            <v>Eataly Downtown NYC</v>
          </cell>
          <cell r="C1530">
            <v>46235</v>
          </cell>
          <cell r="D1530">
            <v>33</v>
          </cell>
          <cell r="E1530" t="str">
            <v>Lemon</v>
          </cell>
          <cell r="F1530" t="str">
            <v>Produce</v>
          </cell>
          <cell r="G1530">
            <v>136</v>
          </cell>
          <cell r="H1530">
            <v>97.22</v>
          </cell>
          <cell r="I1530">
            <v>0.71485294099999996</v>
          </cell>
          <cell r="J1530">
            <v>0.73</v>
          </cell>
          <cell r="K1530">
            <v>0.7</v>
          </cell>
          <cell r="L1530">
            <v>9</v>
          </cell>
        </row>
        <row r="1531">
          <cell r="A1531">
            <v>2</v>
          </cell>
          <cell r="B1531" t="str">
            <v>Eataly Downtown NYC</v>
          </cell>
          <cell r="C1531">
            <v>46266</v>
          </cell>
          <cell r="D1531">
            <v>33</v>
          </cell>
          <cell r="E1531" t="str">
            <v>Lemon</v>
          </cell>
          <cell r="F1531" t="str">
            <v>Produce</v>
          </cell>
          <cell r="G1531">
            <v>98</v>
          </cell>
          <cell r="H1531">
            <v>72.52</v>
          </cell>
          <cell r="I1531">
            <v>0.74</v>
          </cell>
          <cell r="J1531">
            <v>0.75</v>
          </cell>
          <cell r="K1531">
            <v>0.73</v>
          </cell>
          <cell r="L1531">
            <v>8</v>
          </cell>
        </row>
        <row r="1532">
          <cell r="A1532">
            <v>2</v>
          </cell>
          <cell r="B1532" t="str">
            <v>Eataly Downtown NYC</v>
          </cell>
          <cell r="C1532">
            <v>45689</v>
          </cell>
          <cell r="D1532">
            <v>34</v>
          </cell>
          <cell r="E1532" t="str">
            <v>Rustic Bread</v>
          </cell>
          <cell r="F1532" t="str">
            <v>Bakery</v>
          </cell>
          <cell r="G1532">
            <v>11.25</v>
          </cell>
          <cell r="H1532">
            <v>39.787500000000001</v>
          </cell>
          <cell r="I1532">
            <v>3.536666667</v>
          </cell>
          <cell r="J1532">
            <v>3.75</v>
          </cell>
          <cell r="K1532">
            <v>3.41</v>
          </cell>
          <cell r="L1532">
            <v>8</v>
          </cell>
        </row>
        <row r="1533">
          <cell r="A1533">
            <v>2</v>
          </cell>
          <cell r="B1533" t="str">
            <v>Eataly Downtown NYC</v>
          </cell>
          <cell r="C1533">
            <v>45717</v>
          </cell>
          <cell r="D1533">
            <v>34</v>
          </cell>
          <cell r="E1533" t="str">
            <v>Rustic Bread</v>
          </cell>
          <cell r="F1533" t="str">
            <v>Bakery</v>
          </cell>
          <cell r="G1533">
            <v>13.5</v>
          </cell>
          <cell r="H1533">
            <v>47.4</v>
          </cell>
          <cell r="I1533">
            <v>3.511111111</v>
          </cell>
          <cell r="J1533">
            <v>3.54</v>
          </cell>
          <cell r="K1533">
            <v>3.48</v>
          </cell>
          <cell r="L1533">
            <v>8</v>
          </cell>
        </row>
        <row r="1534">
          <cell r="A1534">
            <v>2</v>
          </cell>
          <cell r="B1534" t="str">
            <v>Eataly Downtown NYC</v>
          </cell>
          <cell r="C1534">
            <v>45748</v>
          </cell>
          <cell r="D1534">
            <v>34</v>
          </cell>
          <cell r="E1534" t="str">
            <v>Rustic Bread</v>
          </cell>
          <cell r="F1534" t="str">
            <v>Bakery</v>
          </cell>
          <cell r="G1534">
            <v>15.75</v>
          </cell>
          <cell r="H1534">
            <v>55.62</v>
          </cell>
          <cell r="I1534">
            <v>3.5314285710000002</v>
          </cell>
          <cell r="J1534">
            <v>3.6</v>
          </cell>
          <cell r="K1534">
            <v>3.46</v>
          </cell>
          <cell r="L1534">
            <v>9</v>
          </cell>
        </row>
        <row r="1535">
          <cell r="A1535">
            <v>2</v>
          </cell>
          <cell r="B1535" t="str">
            <v>Eataly Downtown NYC</v>
          </cell>
          <cell r="C1535">
            <v>45778</v>
          </cell>
          <cell r="D1535">
            <v>34</v>
          </cell>
          <cell r="E1535" t="str">
            <v>Rustic Bread</v>
          </cell>
          <cell r="F1535" t="str">
            <v>Bakery</v>
          </cell>
          <cell r="G1535">
            <v>18</v>
          </cell>
          <cell r="H1535">
            <v>64.792500000000004</v>
          </cell>
          <cell r="I1535">
            <v>3.599583333</v>
          </cell>
          <cell r="J1535">
            <v>3.64</v>
          </cell>
          <cell r="K1535">
            <v>3.54</v>
          </cell>
          <cell r="L1535">
            <v>9</v>
          </cell>
        </row>
        <row r="1536">
          <cell r="A1536">
            <v>2</v>
          </cell>
          <cell r="B1536" t="str">
            <v>Eataly Downtown NYC</v>
          </cell>
          <cell r="C1536">
            <v>45809</v>
          </cell>
          <cell r="D1536">
            <v>34</v>
          </cell>
          <cell r="E1536" t="str">
            <v>Rustic Bread</v>
          </cell>
          <cell r="F1536" t="str">
            <v>Bakery</v>
          </cell>
          <cell r="G1536">
            <v>15.75</v>
          </cell>
          <cell r="H1536">
            <v>56.73</v>
          </cell>
          <cell r="I1536">
            <v>3.6019047620000002</v>
          </cell>
          <cell r="J1536">
            <v>3.66</v>
          </cell>
          <cell r="K1536">
            <v>3.57</v>
          </cell>
          <cell r="L1536">
            <v>8</v>
          </cell>
        </row>
        <row r="1537">
          <cell r="A1537">
            <v>2</v>
          </cell>
          <cell r="B1537" t="str">
            <v>Eataly Downtown NYC</v>
          </cell>
          <cell r="C1537">
            <v>45839</v>
          </cell>
          <cell r="D1537">
            <v>34</v>
          </cell>
          <cell r="E1537" t="str">
            <v>Rustic Bread</v>
          </cell>
          <cell r="F1537" t="str">
            <v>Bakery</v>
          </cell>
          <cell r="G1537">
            <v>15</v>
          </cell>
          <cell r="H1537">
            <v>55.335000000000001</v>
          </cell>
          <cell r="I1537">
            <v>3.6890000000000001</v>
          </cell>
          <cell r="J1537">
            <v>3.74</v>
          </cell>
          <cell r="K1537">
            <v>3.58</v>
          </cell>
          <cell r="L1537">
            <v>9</v>
          </cell>
        </row>
        <row r="1538">
          <cell r="A1538">
            <v>2</v>
          </cell>
          <cell r="B1538" t="str">
            <v>Eataly Downtown NYC</v>
          </cell>
          <cell r="C1538">
            <v>45870</v>
          </cell>
          <cell r="D1538">
            <v>34</v>
          </cell>
          <cell r="E1538" t="str">
            <v>Rustic Bread</v>
          </cell>
          <cell r="F1538" t="str">
            <v>Bakery</v>
          </cell>
          <cell r="G1538">
            <v>15.75</v>
          </cell>
          <cell r="H1538">
            <v>58.432499999999997</v>
          </cell>
          <cell r="I1538">
            <v>3.71</v>
          </cell>
          <cell r="J1538">
            <v>3.81</v>
          </cell>
          <cell r="K1538">
            <v>3.62</v>
          </cell>
          <cell r="L1538">
            <v>9</v>
          </cell>
        </row>
        <row r="1539">
          <cell r="A1539">
            <v>2</v>
          </cell>
          <cell r="B1539" t="str">
            <v>Eataly Downtown NYC</v>
          </cell>
          <cell r="C1539">
            <v>45901</v>
          </cell>
          <cell r="D1539">
            <v>34</v>
          </cell>
          <cell r="E1539" t="str">
            <v>Rustic Bread</v>
          </cell>
          <cell r="F1539" t="str">
            <v>Bakery</v>
          </cell>
          <cell r="G1539">
            <v>18.75</v>
          </cell>
          <cell r="H1539">
            <v>69.900000000000006</v>
          </cell>
          <cell r="I1539">
            <v>3.7280000000000002</v>
          </cell>
          <cell r="J1539">
            <v>3.8</v>
          </cell>
          <cell r="K1539">
            <v>3.67</v>
          </cell>
          <cell r="L1539">
            <v>9</v>
          </cell>
        </row>
        <row r="1540">
          <cell r="A1540">
            <v>2</v>
          </cell>
          <cell r="B1540" t="str">
            <v>Eataly Downtown NYC</v>
          </cell>
          <cell r="C1540">
            <v>45931</v>
          </cell>
          <cell r="D1540">
            <v>34</v>
          </cell>
          <cell r="E1540" t="str">
            <v>Rustic Bread</v>
          </cell>
          <cell r="F1540" t="str">
            <v>Bakery</v>
          </cell>
          <cell r="G1540">
            <v>19.5</v>
          </cell>
          <cell r="H1540">
            <v>73.349999999999994</v>
          </cell>
          <cell r="I1540">
            <v>3.7615384619999999</v>
          </cell>
          <cell r="J1540">
            <v>3.82</v>
          </cell>
          <cell r="K1540">
            <v>3.7</v>
          </cell>
          <cell r="L1540">
            <v>9</v>
          </cell>
        </row>
        <row r="1541">
          <cell r="A1541">
            <v>2</v>
          </cell>
          <cell r="B1541" t="str">
            <v>Eataly Downtown NYC</v>
          </cell>
          <cell r="C1541">
            <v>45962</v>
          </cell>
          <cell r="D1541">
            <v>34</v>
          </cell>
          <cell r="E1541" t="str">
            <v>Rustic Bread</v>
          </cell>
          <cell r="F1541" t="str">
            <v>Bakery</v>
          </cell>
          <cell r="G1541">
            <v>13.5</v>
          </cell>
          <cell r="H1541">
            <v>50.602499999999999</v>
          </cell>
          <cell r="I1541">
            <v>3.7483333330000002</v>
          </cell>
          <cell r="J1541">
            <v>3.82</v>
          </cell>
          <cell r="K1541">
            <v>3.67</v>
          </cell>
          <cell r="L1541">
            <v>8</v>
          </cell>
        </row>
        <row r="1542">
          <cell r="A1542">
            <v>2</v>
          </cell>
          <cell r="B1542" t="str">
            <v>Eataly Downtown NYC</v>
          </cell>
          <cell r="C1542">
            <v>45992</v>
          </cell>
          <cell r="D1542">
            <v>34</v>
          </cell>
          <cell r="E1542" t="str">
            <v>Rustic Bread</v>
          </cell>
          <cell r="F1542" t="str">
            <v>Bakery</v>
          </cell>
          <cell r="G1542">
            <v>19.5</v>
          </cell>
          <cell r="H1542">
            <v>73.717500000000001</v>
          </cell>
          <cell r="I1542">
            <v>3.780384615</v>
          </cell>
          <cell r="J1542">
            <v>3.85</v>
          </cell>
          <cell r="K1542">
            <v>3.75</v>
          </cell>
          <cell r="L1542">
            <v>9</v>
          </cell>
        </row>
        <row r="1543">
          <cell r="A1543">
            <v>2</v>
          </cell>
          <cell r="B1543" t="str">
            <v>Eataly Downtown NYC</v>
          </cell>
          <cell r="C1543">
            <v>46023</v>
          </cell>
          <cell r="D1543">
            <v>34</v>
          </cell>
          <cell r="E1543" t="str">
            <v>Rustic Bread</v>
          </cell>
          <cell r="F1543" t="str">
            <v>Bakery</v>
          </cell>
          <cell r="G1543">
            <v>12.75</v>
          </cell>
          <cell r="H1543">
            <v>48.3675</v>
          </cell>
          <cell r="I1543">
            <v>3.7935294119999998</v>
          </cell>
          <cell r="J1543">
            <v>3.86</v>
          </cell>
          <cell r="K1543">
            <v>3.74</v>
          </cell>
          <cell r="L1543">
            <v>9</v>
          </cell>
        </row>
        <row r="1544">
          <cell r="A1544">
            <v>2</v>
          </cell>
          <cell r="B1544" t="str">
            <v>Eataly Downtown NYC</v>
          </cell>
          <cell r="C1544">
            <v>46054</v>
          </cell>
          <cell r="D1544">
            <v>34</v>
          </cell>
          <cell r="E1544" t="str">
            <v>Rustic Bread</v>
          </cell>
          <cell r="F1544" t="str">
            <v>Bakery</v>
          </cell>
          <cell r="G1544">
            <v>15</v>
          </cell>
          <cell r="H1544">
            <v>56.8125</v>
          </cell>
          <cell r="I1544">
            <v>3.7875000000000001</v>
          </cell>
          <cell r="J1544">
            <v>3.84</v>
          </cell>
          <cell r="K1544">
            <v>3.74</v>
          </cell>
          <cell r="L1544">
            <v>8</v>
          </cell>
        </row>
        <row r="1545">
          <cell r="A1545">
            <v>2</v>
          </cell>
          <cell r="B1545" t="str">
            <v>Eataly Downtown NYC</v>
          </cell>
          <cell r="C1545">
            <v>46082</v>
          </cell>
          <cell r="D1545">
            <v>34</v>
          </cell>
          <cell r="E1545" t="str">
            <v>Rustic Bread</v>
          </cell>
          <cell r="F1545" t="str">
            <v>Bakery</v>
          </cell>
          <cell r="G1545">
            <v>15.75</v>
          </cell>
          <cell r="H1545">
            <v>60.262500000000003</v>
          </cell>
          <cell r="I1545">
            <v>3.8261904759999998</v>
          </cell>
          <cell r="J1545">
            <v>3.89</v>
          </cell>
          <cell r="K1545">
            <v>3.77</v>
          </cell>
          <cell r="L1545">
            <v>9</v>
          </cell>
        </row>
        <row r="1546">
          <cell r="A1546">
            <v>2</v>
          </cell>
          <cell r="B1546" t="str">
            <v>Eataly Downtown NYC</v>
          </cell>
          <cell r="C1546">
            <v>46113</v>
          </cell>
          <cell r="D1546">
            <v>34</v>
          </cell>
          <cell r="E1546" t="str">
            <v>Rustic Bread</v>
          </cell>
          <cell r="F1546" t="str">
            <v>Bakery</v>
          </cell>
          <cell r="G1546">
            <v>16.5</v>
          </cell>
          <cell r="H1546">
            <v>63.082500000000003</v>
          </cell>
          <cell r="I1546">
            <v>3.8231818180000001</v>
          </cell>
          <cell r="J1546">
            <v>3.93</v>
          </cell>
          <cell r="K1546">
            <v>3.79</v>
          </cell>
          <cell r="L1546">
            <v>8</v>
          </cell>
        </row>
        <row r="1547">
          <cell r="A1547">
            <v>2</v>
          </cell>
          <cell r="B1547" t="str">
            <v>Eataly Downtown NYC</v>
          </cell>
          <cell r="C1547">
            <v>46143</v>
          </cell>
          <cell r="D1547">
            <v>34</v>
          </cell>
          <cell r="E1547" t="str">
            <v>Rustic Bread</v>
          </cell>
          <cell r="F1547" t="str">
            <v>Bakery</v>
          </cell>
          <cell r="G1547">
            <v>21.75</v>
          </cell>
          <cell r="H1547">
            <v>85.245000000000005</v>
          </cell>
          <cell r="I1547">
            <v>3.919310345</v>
          </cell>
          <cell r="J1547">
            <v>4.13</v>
          </cell>
          <cell r="K1547">
            <v>3.86</v>
          </cell>
          <cell r="L1547">
            <v>9</v>
          </cell>
        </row>
        <row r="1548">
          <cell r="A1548">
            <v>2</v>
          </cell>
          <cell r="B1548" t="str">
            <v>Eataly Downtown NYC</v>
          </cell>
          <cell r="C1548">
            <v>46174</v>
          </cell>
          <cell r="D1548">
            <v>34</v>
          </cell>
          <cell r="E1548" t="str">
            <v>Rustic Bread</v>
          </cell>
          <cell r="F1548" t="str">
            <v>Bakery</v>
          </cell>
          <cell r="G1548">
            <v>21.75</v>
          </cell>
          <cell r="H1548">
            <v>84.907499999999999</v>
          </cell>
          <cell r="I1548">
            <v>3.9037931029999999</v>
          </cell>
          <cell r="J1548">
            <v>3.96</v>
          </cell>
          <cell r="K1548">
            <v>3.86</v>
          </cell>
          <cell r="L1548">
            <v>9</v>
          </cell>
        </row>
        <row r="1549">
          <cell r="A1549">
            <v>2</v>
          </cell>
          <cell r="B1549" t="str">
            <v>Eataly Downtown NYC</v>
          </cell>
          <cell r="C1549">
            <v>46204</v>
          </cell>
          <cell r="D1549">
            <v>34</v>
          </cell>
          <cell r="E1549" t="str">
            <v>Rustic Bread</v>
          </cell>
          <cell r="F1549" t="str">
            <v>Bakery</v>
          </cell>
          <cell r="G1549">
            <v>18.75</v>
          </cell>
          <cell r="H1549">
            <v>72.352500000000006</v>
          </cell>
          <cell r="I1549">
            <v>3.8588</v>
          </cell>
          <cell r="J1549">
            <v>4.07</v>
          </cell>
          <cell r="K1549">
            <v>3.78</v>
          </cell>
          <cell r="L1549">
            <v>9</v>
          </cell>
        </row>
        <row r="1550">
          <cell r="A1550">
            <v>2</v>
          </cell>
          <cell r="B1550" t="str">
            <v>Eataly Downtown NYC</v>
          </cell>
          <cell r="C1550">
            <v>46235</v>
          </cell>
          <cell r="D1550">
            <v>34</v>
          </cell>
          <cell r="E1550" t="str">
            <v>Rustic Bread</v>
          </cell>
          <cell r="F1550" t="str">
            <v>Bakery</v>
          </cell>
          <cell r="G1550">
            <v>14.25</v>
          </cell>
          <cell r="H1550">
            <v>54.96</v>
          </cell>
          <cell r="I1550">
            <v>3.8568421050000001</v>
          </cell>
          <cell r="J1550">
            <v>3.93</v>
          </cell>
          <cell r="K1550">
            <v>3.79</v>
          </cell>
          <cell r="L1550">
            <v>8</v>
          </cell>
        </row>
        <row r="1551">
          <cell r="A1551">
            <v>2</v>
          </cell>
          <cell r="B1551" t="str">
            <v>Eataly Downtown NYC</v>
          </cell>
          <cell r="C1551">
            <v>46266</v>
          </cell>
          <cell r="D1551">
            <v>34</v>
          </cell>
          <cell r="E1551" t="str">
            <v>Rustic Bread</v>
          </cell>
          <cell r="F1551" t="str">
            <v>Bakery</v>
          </cell>
          <cell r="G1551">
            <v>16.5</v>
          </cell>
          <cell r="H1551">
            <v>63.817500000000003</v>
          </cell>
          <cell r="I1551">
            <v>3.8677272729999999</v>
          </cell>
          <cell r="J1551">
            <v>3.95</v>
          </cell>
          <cell r="K1551">
            <v>3.8</v>
          </cell>
          <cell r="L1551">
            <v>9</v>
          </cell>
        </row>
        <row r="1552">
          <cell r="A1552">
            <v>2</v>
          </cell>
          <cell r="B1552" t="str">
            <v>Eataly Downtown NYC</v>
          </cell>
          <cell r="C1552">
            <v>45717</v>
          </cell>
          <cell r="D1552">
            <v>35</v>
          </cell>
          <cell r="E1552" t="str">
            <v>Red Wine Vinegar</v>
          </cell>
          <cell r="F1552" t="str">
            <v>Pantry</v>
          </cell>
          <cell r="G1552">
            <v>1</v>
          </cell>
          <cell r="H1552">
            <v>7.35</v>
          </cell>
          <cell r="I1552">
            <v>7.35</v>
          </cell>
          <cell r="J1552">
            <v>7.35</v>
          </cell>
          <cell r="K1552">
            <v>7.35</v>
          </cell>
          <cell r="L1552">
            <v>1</v>
          </cell>
        </row>
        <row r="1553">
          <cell r="A1553">
            <v>2</v>
          </cell>
          <cell r="B1553" t="str">
            <v>Eataly Downtown NYC</v>
          </cell>
          <cell r="C1553">
            <v>45748</v>
          </cell>
          <cell r="D1553">
            <v>35</v>
          </cell>
          <cell r="E1553" t="str">
            <v>Red Wine Vinegar</v>
          </cell>
          <cell r="F1553" t="str">
            <v>Pantry</v>
          </cell>
          <cell r="G1553">
            <v>1</v>
          </cell>
          <cell r="H1553">
            <v>7.29</v>
          </cell>
          <cell r="I1553">
            <v>7.29</v>
          </cell>
          <cell r="J1553">
            <v>7.29</v>
          </cell>
          <cell r="K1553">
            <v>7.29</v>
          </cell>
          <cell r="L1553">
            <v>1</v>
          </cell>
        </row>
        <row r="1554">
          <cell r="A1554">
            <v>2</v>
          </cell>
          <cell r="B1554" t="str">
            <v>Eataly Downtown NYC</v>
          </cell>
          <cell r="C1554">
            <v>45778</v>
          </cell>
          <cell r="D1554">
            <v>35</v>
          </cell>
          <cell r="E1554" t="str">
            <v>Red Wine Vinegar</v>
          </cell>
          <cell r="F1554" t="str">
            <v>Pantry</v>
          </cell>
          <cell r="G1554">
            <v>1</v>
          </cell>
          <cell r="H1554">
            <v>7.4</v>
          </cell>
          <cell r="I1554">
            <v>7.4</v>
          </cell>
          <cell r="J1554">
            <v>7.4</v>
          </cell>
          <cell r="K1554">
            <v>7.4</v>
          </cell>
          <cell r="L1554">
            <v>1</v>
          </cell>
        </row>
        <row r="1555">
          <cell r="A1555">
            <v>2</v>
          </cell>
          <cell r="B1555" t="str">
            <v>Eataly Downtown NYC</v>
          </cell>
          <cell r="C1555">
            <v>45809</v>
          </cell>
          <cell r="D1555">
            <v>35</v>
          </cell>
          <cell r="E1555" t="str">
            <v>Red Wine Vinegar</v>
          </cell>
          <cell r="F1555" t="str">
            <v>Pantry</v>
          </cell>
          <cell r="G1555">
            <v>1</v>
          </cell>
          <cell r="H1555">
            <v>7.42</v>
          </cell>
          <cell r="I1555">
            <v>7.42</v>
          </cell>
          <cell r="J1555">
            <v>7.42</v>
          </cell>
          <cell r="K1555">
            <v>7.42</v>
          </cell>
          <cell r="L1555">
            <v>1</v>
          </cell>
        </row>
        <row r="1556">
          <cell r="A1556">
            <v>2</v>
          </cell>
          <cell r="B1556" t="str">
            <v>Eataly Downtown NYC</v>
          </cell>
          <cell r="C1556">
            <v>45870</v>
          </cell>
          <cell r="D1556">
            <v>35</v>
          </cell>
          <cell r="E1556" t="str">
            <v>Red Wine Vinegar</v>
          </cell>
          <cell r="F1556" t="str">
            <v>Pantry</v>
          </cell>
          <cell r="G1556">
            <v>1</v>
          </cell>
          <cell r="H1556">
            <v>7.49</v>
          </cell>
          <cell r="I1556">
            <v>7.49</v>
          </cell>
          <cell r="J1556">
            <v>7.49</v>
          </cell>
          <cell r="K1556">
            <v>7.49</v>
          </cell>
          <cell r="L1556">
            <v>1</v>
          </cell>
        </row>
        <row r="1557">
          <cell r="A1557">
            <v>2</v>
          </cell>
          <cell r="B1557" t="str">
            <v>Eataly Downtown NYC</v>
          </cell>
          <cell r="C1557">
            <v>45901</v>
          </cell>
          <cell r="D1557">
            <v>35</v>
          </cell>
          <cell r="E1557" t="str">
            <v>Red Wine Vinegar</v>
          </cell>
          <cell r="F1557" t="str">
            <v>Pantry</v>
          </cell>
          <cell r="G1557">
            <v>1</v>
          </cell>
          <cell r="H1557">
            <v>7.49</v>
          </cell>
          <cell r="I1557">
            <v>7.49</v>
          </cell>
          <cell r="J1557">
            <v>7.49</v>
          </cell>
          <cell r="K1557">
            <v>7.49</v>
          </cell>
          <cell r="L1557">
            <v>1</v>
          </cell>
        </row>
        <row r="1558">
          <cell r="A1558">
            <v>2</v>
          </cell>
          <cell r="B1558" t="str">
            <v>Eataly Downtown NYC</v>
          </cell>
          <cell r="C1558">
            <v>45931</v>
          </cell>
          <cell r="D1558">
            <v>35</v>
          </cell>
          <cell r="E1558" t="str">
            <v>Red Wine Vinegar</v>
          </cell>
          <cell r="F1558" t="str">
            <v>Pantry</v>
          </cell>
          <cell r="G1558">
            <v>1</v>
          </cell>
          <cell r="H1558">
            <v>7.62</v>
          </cell>
          <cell r="I1558">
            <v>7.62</v>
          </cell>
          <cell r="J1558">
            <v>7.62</v>
          </cell>
          <cell r="K1558">
            <v>7.62</v>
          </cell>
          <cell r="L1558">
            <v>1</v>
          </cell>
        </row>
        <row r="1559">
          <cell r="A1559">
            <v>2</v>
          </cell>
          <cell r="B1559" t="str">
            <v>Eataly Downtown NYC</v>
          </cell>
          <cell r="C1559">
            <v>45962</v>
          </cell>
          <cell r="D1559">
            <v>35</v>
          </cell>
          <cell r="E1559" t="str">
            <v>Red Wine Vinegar</v>
          </cell>
          <cell r="F1559" t="str">
            <v>Pantry</v>
          </cell>
          <cell r="G1559">
            <v>1</v>
          </cell>
          <cell r="H1559">
            <v>7.5</v>
          </cell>
          <cell r="I1559">
            <v>7.5</v>
          </cell>
          <cell r="J1559">
            <v>7.5</v>
          </cell>
          <cell r="K1559">
            <v>7.5</v>
          </cell>
          <cell r="L1559">
            <v>1</v>
          </cell>
        </row>
        <row r="1560">
          <cell r="A1560">
            <v>2</v>
          </cell>
          <cell r="B1560" t="str">
            <v>Eataly Downtown NYC</v>
          </cell>
          <cell r="C1560">
            <v>45992</v>
          </cell>
          <cell r="D1560">
            <v>35</v>
          </cell>
          <cell r="E1560" t="str">
            <v>Red Wine Vinegar</v>
          </cell>
          <cell r="F1560" t="str">
            <v>Pantry</v>
          </cell>
          <cell r="G1560">
            <v>1</v>
          </cell>
          <cell r="H1560">
            <v>7.61</v>
          </cell>
          <cell r="I1560">
            <v>7.61</v>
          </cell>
          <cell r="J1560">
            <v>7.61</v>
          </cell>
          <cell r="K1560">
            <v>7.61</v>
          </cell>
          <cell r="L1560">
            <v>1</v>
          </cell>
        </row>
        <row r="1561">
          <cell r="A1561">
            <v>2</v>
          </cell>
          <cell r="B1561" t="str">
            <v>Eataly Downtown NYC</v>
          </cell>
          <cell r="C1561">
            <v>46054</v>
          </cell>
          <cell r="D1561">
            <v>35</v>
          </cell>
          <cell r="E1561" t="str">
            <v>Red Wine Vinegar</v>
          </cell>
          <cell r="F1561" t="str">
            <v>Pantry</v>
          </cell>
          <cell r="G1561">
            <v>1</v>
          </cell>
          <cell r="H1561">
            <v>7.72</v>
          </cell>
          <cell r="I1561">
            <v>7.72</v>
          </cell>
          <cell r="J1561">
            <v>7.72</v>
          </cell>
          <cell r="K1561">
            <v>7.72</v>
          </cell>
          <cell r="L1561">
            <v>1</v>
          </cell>
        </row>
        <row r="1562">
          <cell r="A1562">
            <v>2</v>
          </cell>
          <cell r="B1562" t="str">
            <v>Eataly Downtown NYC</v>
          </cell>
          <cell r="C1562">
            <v>46082</v>
          </cell>
          <cell r="D1562">
            <v>35</v>
          </cell>
          <cell r="E1562" t="str">
            <v>Red Wine Vinegar</v>
          </cell>
          <cell r="F1562" t="str">
            <v>Pantry</v>
          </cell>
          <cell r="G1562">
            <v>1</v>
          </cell>
          <cell r="H1562">
            <v>7.72</v>
          </cell>
          <cell r="I1562">
            <v>7.72</v>
          </cell>
          <cell r="J1562">
            <v>7.72</v>
          </cell>
          <cell r="K1562">
            <v>7.72</v>
          </cell>
          <cell r="L1562">
            <v>1</v>
          </cell>
        </row>
        <row r="1563">
          <cell r="A1563">
            <v>2</v>
          </cell>
          <cell r="B1563" t="str">
            <v>Eataly Downtown NYC</v>
          </cell>
          <cell r="C1563">
            <v>46113</v>
          </cell>
          <cell r="D1563">
            <v>35</v>
          </cell>
          <cell r="E1563" t="str">
            <v>Red Wine Vinegar</v>
          </cell>
          <cell r="F1563" t="str">
            <v>Pantry</v>
          </cell>
          <cell r="G1563">
            <v>1</v>
          </cell>
          <cell r="H1563">
            <v>7.65</v>
          </cell>
          <cell r="I1563">
            <v>7.65</v>
          </cell>
          <cell r="J1563">
            <v>7.65</v>
          </cell>
          <cell r="K1563">
            <v>7.65</v>
          </cell>
          <cell r="L1563">
            <v>1</v>
          </cell>
        </row>
        <row r="1564">
          <cell r="A1564">
            <v>2</v>
          </cell>
          <cell r="B1564" t="str">
            <v>Eataly Downtown NYC</v>
          </cell>
          <cell r="C1564">
            <v>46143</v>
          </cell>
          <cell r="D1564">
            <v>35</v>
          </cell>
          <cell r="E1564" t="str">
            <v>Red Wine Vinegar</v>
          </cell>
          <cell r="F1564" t="str">
            <v>Pantry</v>
          </cell>
          <cell r="G1564">
            <v>1</v>
          </cell>
          <cell r="H1564">
            <v>7.71</v>
          </cell>
          <cell r="I1564">
            <v>7.71</v>
          </cell>
          <cell r="J1564">
            <v>7.71</v>
          </cell>
          <cell r="K1564">
            <v>7.71</v>
          </cell>
          <cell r="L1564">
            <v>1</v>
          </cell>
        </row>
        <row r="1565">
          <cell r="A1565">
            <v>2</v>
          </cell>
          <cell r="B1565" t="str">
            <v>Eataly Downtown NYC</v>
          </cell>
          <cell r="C1565">
            <v>46174</v>
          </cell>
          <cell r="D1565">
            <v>35</v>
          </cell>
          <cell r="E1565" t="str">
            <v>Red Wine Vinegar</v>
          </cell>
          <cell r="F1565" t="str">
            <v>Pantry</v>
          </cell>
          <cell r="G1565">
            <v>1</v>
          </cell>
          <cell r="H1565">
            <v>7.74</v>
          </cell>
          <cell r="I1565">
            <v>7.74</v>
          </cell>
          <cell r="J1565">
            <v>7.74</v>
          </cell>
          <cell r="K1565">
            <v>7.74</v>
          </cell>
          <cell r="L1565">
            <v>1</v>
          </cell>
        </row>
        <row r="1566">
          <cell r="A1566">
            <v>2</v>
          </cell>
          <cell r="B1566" t="str">
            <v>Eataly Downtown NYC</v>
          </cell>
          <cell r="C1566">
            <v>46204</v>
          </cell>
          <cell r="D1566">
            <v>35</v>
          </cell>
          <cell r="E1566" t="str">
            <v>Red Wine Vinegar</v>
          </cell>
          <cell r="F1566" t="str">
            <v>Pantry</v>
          </cell>
          <cell r="G1566">
            <v>1</v>
          </cell>
          <cell r="H1566">
            <v>7.67</v>
          </cell>
          <cell r="I1566">
            <v>7.67</v>
          </cell>
          <cell r="J1566">
            <v>7.67</v>
          </cell>
          <cell r="K1566">
            <v>7.67</v>
          </cell>
          <cell r="L1566">
            <v>1</v>
          </cell>
        </row>
        <row r="1567">
          <cell r="A1567">
            <v>2</v>
          </cell>
          <cell r="B1567" t="str">
            <v>Eataly Downtown NYC</v>
          </cell>
          <cell r="C1567">
            <v>46235</v>
          </cell>
          <cell r="D1567">
            <v>35</v>
          </cell>
          <cell r="E1567" t="str">
            <v>Red Wine Vinegar</v>
          </cell>
          <cell r="F1567" t="str">
            <v>Pantry</v>
          </cell>
          <cell r="G1567">
            <v>1</v>
          </cell>
          <cell r="H1567">
            <v>7.78</v>
          </cell>
          <cell r="I1567">
            <v>7.78</v>
          </cell>
          <cell r="J1567">
            <v>7.78</v>
          </cell>
          <cell r="K1567">
            <v>7.78</v>
          </cell>
          <cell r="L1567">
            <v>1</v>
          </cell>
        </row>
        <row r="1568">
          <cell r="A1568">
            <v>2</v>
          </cell>
          <cell r="B1568" t="str">
            <v>Eataly Downtown NYC</v>
          </cell>
          <cell r="C1568">
            <v>46266</v>
          </cell>
          <cell r="D1568">
            <v>35</v>
          </cell>
          <cell r="E1568" t="str">
            <v>Red Wine Vinegar</v>
          </cell>
          <cell r="F1568" t="str">
            <v>Pantry</v>
          </cell>
          <cell r="G1568">
            <v>1</v>
          </cell>
          <cell r="H1568">
            <v>7.8</v>
          </cell>
          <cell r="I1568">
            <v>7.8</v>
          </cell>
          <cell r="J1568">
            <v>7.8</v>
          </cell>
          <cell r="K1568">
            <v>7.8</v>
          </cell>
          <cell r="L1568">
            <v>1</v>
          </cell>
        </row>
        <row r="1569">
          <cell r="A1569">
            <v>2</v>
          </cell>
          <cell r="B1569" t="str">
            <v>Eataly Downtown NYC</v>
          </cell>
          <cell r="C1569">
            <v>45689</v>
          </cell>
          <cell r="D1569">
            <v>36</v>
          </cell>
          <cell r="E1569" t="str">
            <v>Dried Bucatini</v>
          </cell>
          <cell r="F1569" t="str">
            <v>Pasta</v>
          </cell>
          <cell r="G1569">
            <v>40</v>
          </cell>
          <cell r="H1569">
            <v>90</v>
          </cell>
          <cell r="I1569">
            <v>2.25</v>
          </cell>
          <cell r="J1569">
            <v>2.27</v>
          </cell>
          <cell r="K1569">
            <v>2.23</v>
          </cell>
          <cell r="L1569">
            <v>2</v>
          </cell>
        </row>
        <row r="1570">
          <cell r="A1570">
            <v>2</v>
          </cell>
          <cell r="B1570" t="str">
            <v>Eataly Downtown NYC</v>
          </cell>
          <cell r="C1570">
            <v>45717</v>
          </cell>
          <cell r="D1570">
            <v>36</v>
          </cell>
          <cell r="E1570" t="str">
            <v>Dried Bucatini</v>
          </cell>
          <cell r="F1570" t="str">
            <v>Pasta</v>
          </cell>
          <cell r="G1570">
            <v>40</v>
          </cell>
          <cell r="H1570">
            <v>89.4</v>
          </cell>
          <cell r="I1570">
            <v>2.2349999999999999</v>
          </cell>
          <cell r="J1570">
            <v>2.2599999999999998</v>
          </cell>
          <cell r="K1570">
            <v>2.21</v>
          </cell>
          <cell r="L1570">
            <v>2</v>
          </cell>
        </row>
        <row r="1571">
          <cell r="A1571">
            <v>2</v>
          </cell>
          <cell r="B1571" t="str">
            <v>Eataly Downtown NYC</v>
          </cell>
          <cell r="C1571">
            <v>45748</v>
          </cell>
          <cell r="D1571">
            <v>36</v>
          </cell>
          <cell r="E1571" t="str">
            <v>Dried Bucatini</v>
          </cell>
          <cell r="F1571" t="str">
            <v>Pasta</v>
          </cell>
          <cell r="G1571">
            <v>40</v>
          </cell>
          <cell r="H1571">
            <v>91.2</v>
          </cell>
          <cell r="I1571">
            <v>2.2799999999999998</v>
          </cell>
          <cell r="J1571">
            <v>2.29</v>
          </cell>
          <cell r="K1571">
            <v>2.27</v>
          </cell>
          <cell r="L1571">
            <v>2</v>
          </cell>
        </row>
        <row r="1572">
          <cell r="A1572">
            <v>2</v>
          </cell>
          <cell r="B1572" t="str">
            <v>Eataly Downtown NYC</v>
          </cell>
          <cell r="C1572">
            <v>45778</v>
          </cell>
          <cell r="D1572">
            <v>36</v>
          </cell>
          <cell r="E1572" t="str">
            <v>Dried Bucatini</v>
          </cell>
          <cell r="F1572" t="str">
            <v>Pasta</v>
          </cell>
          <cell r="G1572">
            <v>20</v>
          </cell>
          <cell r="H1572">
            <v>44.6</v>
          </cell>
          <cell r="I1572">
            <v>2.23</v>
          </cell>
          <cell r="J1572">
            <v>2.23</v>
          </cell>
          <cell r="K1572">
            <v>2.23</v>
          </cell>
          <cell r="L1572">
            <v>1</v>
          </cell>
        </row>
        <row r="1573">
          <cell r="A1573">
            <v>2</v>
          </cell>
          <cell r="B1573" t="str">
            <v>Eataly Downtown NYC</v>
          </cell>
          <cell r="C1573">
            <v>45809</v>
          </cell>
          <cell r="D1573">
            <v>36</v>
          </cell>
          <cell r="E1573" t="str">
            <v>Dried Bucatini</v>
          </cell>
          <cell r="F1573" t="str">
            <v>Pasta</v>
          </cell>
          <cell r="G1573">
            <v>20</v>
          </cell>
          <cell r="H1573">
            <v>45.4</v>
          </cell>
          <cell r="I1573">
            <v>2.27</v>
          </cell>
          <cell r="J1573">
            <v>2.27</v>
          </cell>
          <cell r="K1573">
            <v>2.27</v>
          </cell>
          <cell r="L1573">
            <v>1</v>
          </cell>
        </row>
        <row r="1574">
          <cell r="A1574">
            <v>2</v>
          </cell>
          <cell r="B1574" t="str">
            <v>Eataly Downtown NYC</v>
          </cell>
          <cell r="C1574">
            <v>45839</v>
          </cell>
          <cell r="D1574">
            <v>36</v>
          </cell>
          <cell r="E1574" t="str">
            <v>Dried Bucatini</v>
          </cell>
          <cell r="F1574" t="str">
            <v>Pasta</v>
          </cell>
          <cell r="G1574">
            <v>40</v>
          </cell>
          <cell r="H1574">
            <v>94.4</v>
          </cell>
          <cell r="I1574">
            <v>2.36</v>
          </cell>
          <cell r="J1574">
            <v>2.4500000000000002</v>
          </cell>
          <cell r="K1574">
            <v>2.27</v>
          </cell>
          <cell r="L1574">
            <v>2</v>
          </cell>
        </row>
        <row r="1575">
          <cell r="A1575">
            <v>2</v>
          </cell>
          <cell r="B1575" t="str">
            <v>Eataly Downtown NYC</v>
          </cell>
          <cell r="C1575">
            <v>45870</v>
          </cell>
          <cell r="D1575">
            <v>36</v>
          </cell>
          <cell r="E1575" t="str">
            <v>Dried Bucatini</v>
          </cell>
          <cell r="F1575" t="str">
            <v>Pasta</v>
          </cell>
          <cell r="G1575">
            <v>40</v>
          </cell>
          <cell r="H1575">
            <v>92.2</v>
          </cell>
          <cell r="I1575">
            <v>2.3050000000000002</v>
          </cell>
          <cell r="J1575">
            <v>2.31</v>
          </cell>
          <cell r="K1575">
            <v>2.2999999999999998</v>
          </cell>
          <cell r="L1575">
            <v>2</v>
          </cell>
        </row>
        <row r="1576">
          <cell r="A1576">
            <v>2</v>
          </cell>
          <cell r="B1576" t="str">
            <v>Eataly Downtown NYC</v>
          </cell>
          <cell r="C1576">
            <v>45901</v>
          </cell>
          <cell r="D1576">
            <v>36</v>
          </cell>
          <cell r="E1576" t="str">
            <v>Dried Bucatini</v>
          </cell>
          <cell r="F1576" t="str">
            <v>Pasta</v>
          </cell>
          <cell r="G1576">
            <v>20</v>
          </cell>
          <cell r="H1576">
            <v>45.8</v>
          </cell>
          <cell r="I1576">
            <v>2.29</v>
          </cell>
          <cell r="J1576">
            <v>2.29</v>
          </cell>
          <cell r="K1576">
            <v>2.29</v>
          </cell>
          <cell r="L1576">
            <v>1</v>
          </cell>
        </row>
        <row r="1577">
          <cell r="A1577">
            <v>2</v>
          </cell>
          <cell r="B1577" t="str">
            <v>Eataly Downtown NYC</v>
          </cell>
          <cell r="C1577">
            <v>45931</v>
          </cell>
          <cell r="D1577">
            <v>36</v>
          </cell>
          <cell r="E1577" t="str">
            <v>Dried Bucatini</v>
          </cell>
          <cell r="F1577" t="str">
            <v>Pasta</v>
          </cell>
          <cell r="G1577">
            <v>40</v>
          </cell>
          <cell r="H1577">
            <v>92.2</v>
          </cell>
          <cell r="I1577">
            <v>2.3050000000000002</v>
          </cell>
          <cell r="J1577">
            <v>2.31</v>
          </cell>
          <cell r="K1577">
            <v>2.2999999999999998</v>
          </cell>
          <cell r="L1577">
            <v>2</v>
          </cell>
        </row>
        <row r="1578">
          <cell r="A1578">
            <v>2</v>
          </cell>
          <cell r="B1578" t="str">
            <v>Eataly Downtown NYC</v>
          </cell>
          <cell r="C1578">
            <v>45962</v>
          </cell>
          <cell r="D1578">
            <v>36</v>
          </cell>
          <cell r="E1578" t="str">
            <v>Dried Bucatini</v>
          </cell>
          <cell r="F1578" t="str">
            <v>Pasta</v>
          </cell>
          <cell r="G1578">
            <v>40</v>
          </cell>
          <cell r="H1578">
            <v>91.6</v>
          </cell>
          <cell r="I1578">
            <v>2.29</v>
          </cell>
          <cell r="J1578">
            <v>2.31</v>
          </cell>
          <cell r="K1578">
            <v>2.27</v>
          </cell>
          <cell r="L1578">
            <v>2</v>
          </cell>
        </row>
        <row r="1579">
          <cell r="A1579">
            <v>2</v>
          </cell>
          <cell r="B1579" t="str">
            <v>Eataly Downtown NYC</v>
          </cell>
          <cell r="C1579">
            <v>45992</v>
          </cell>
          <cell r="D1579">
            <v>36</v>
          </cell>
          <cell r="E1579" t="str">
            <v>Dried Bucatini</v>
          </cell>
          <cell r="F1579" t="str">
            <v>Pasta</v>
          </cell>
          <cell r="G1579">
            <v>80</v>
          </cell>
          <cell r="H1579">
            <v>184.8</v>
          </cell>
          <cell r="I1579">
            <v>2.31</v>
          </cell>
          <cell r="J1579">
            <v>2.34</v>
          </cell>
          <cell r="K1579">
            <v>2.29</v>
          </cell>
          <cell r="L1579">
            <v>3</v>
          </cell>
        </row>
        <row r="1580">
          <cell r="A1580">
            <v>2</v>
          </cell>
          <cell r="B1580" t="str">
            <v>Eataly Downtown NYC</v>
          </cell>
          <cell r="C1580">
            <v>46023</v>
          </cell>
          <cell r="D1580">
            <v>36</v>
          </cell>
          <cell r="E1580" t="str">
            <v>Dried Bucatini</v>
          </cell>
          <cell r="F1580" t="str">
            <v>Pasta</v>
          </cell>
          <cell r="G1580">
            <v>20</v>
          </cell>
          <cell r="H1580">
            <v>47.2</v>
          </cell>
          <cell r="I1580">
            <v>2.36</v>
          </cell>
          <cell r="J1580">
            <v>2.36</v>
          </cell>
          <cell r="K1580">
            <v>2.36</v>
          </cell>
          <cell r="L1580">
            <v>1</v>
          </cell>
        </row>
        <row r="1581">
          <cell r="A1581">
            <v>2</v>
          </cell>
          <cell r="B1581" t="str">
            <v>Eataly Downtown NYC</v>
          </cell>
          <cell r="C1581">
            <v>46054</v>
          </cell>
          <cell r="D1581">
            <v>36</v>
          </cell>
          <cell r="E1581" t="str">
            <v>Dried Bucatini</v>
          </cell>
          <cell r="F1581" t="str">
            <v>Pasta</v>
          </cell>
          <cell r="G1581">
            <v>60</v>
          </cell>
          <cell r="H1581">
            <v>139.80000000000001</v>
          </cell>
          <cell r="I1581">
            <v>2.33</v>
          </cell>
          <cell r="J1581">
            <v>2.35</v>
          </cell>
          <cell r="K1581">
            <v>2.3199999999999998</v>
          </cell>
          <cell r="L1581">
            <v>2</v>
          </cell>
        </row>
        <row r="1582">
          <cell r="A1582">
            <v>2</v>
          </cell>
          <cell r="B1582" t="str">
            <v>Eataly Downtown NYC</v>
          </cell>
          <cell r="C1582">
            <v>46082</v>
          </cell>
          <cell r="D1582">
            <v>36</v>
          </cell>
          <cell r="E1582" t="str">
            <v>Dried Bucatini</v>
          </cell>
          <cell r="F1582" t="str">
            <v>Pasta</v>
          </cell>
          <cell r="G1582">
            <v>20</v>
          </cell>
          <cell r="H1582">
            <v>46</v>
          </cell>
          <cell r="I1582">
            <v>2.2999999999999998</v>
          </cell>
          <cell r="J1582">
            <v>2.2999999999999998</v>
          </cell>
          <cell r="K1582">
            <v>2.2999999999999998</v>
          </cell>
          <cell r="L1582">
            <v>1</v>
          </cell>
        </row>
        <row r="1583">
          <cell r="A1583">
            <v>2</v>
          </cell>
          <cell r="B1583" t="str">
            <v>Eataly Downtown NYC</v>
          </cell>
          <cell r="C1583">
            <v>46113</v>
          </cell>
          <cell r="D1583">
            <v>36</v>
          </cell>
          <cell r="E1583" t="str">
            <v>Dried Bucatini</v>
          </cell>
          <cell r="F1583" t="str">
            <v>Pasta</v>
          </cell>
          <cell r="G1583">
            <v>40</v>
          </cell>
          <cell r="H1583">
            <v>96.2</v>
          </cell>
          <cell r="I1583">
            <v>2.4049999999999998</v>
          </cell>
          <cell r="J1583">
            <v>2.44</v>
          </cell>
          <cell r="K1583">
            <v>2.37</v>
          </cell>
          <cell r="L1583">
            <v>2</v>
          </cell>
        </row>
        <row r="1584">
          <cell r="A1584">
            <v>2</v>
          </cell>
          <cell r="B1584" t="str">
            <v>Eataly Downtown NYC</v>
          </cell>
          <cell r="C1584">
            <v>46143</v>
          </cell>
          <cell r="D1584">
            <v>36</v>
          </cell>
          <cell r="E1584" t="str">
            <v>Dried Bucatini</v>
          </cell>
          <cell r="F1584" t="str">
            <v>Pasta</v>
          </cell>
          <cell r="G1584">
            <v>40</v>
          </cell>
          <cell r="H1584">
            <v>96.8</v>
          </cell>
          <cell r="I1584">
            <v>2.42</v>
          </cell>
          <cell r="J1584">
            <v>2.46</v>
          </cell>
          <cell r="K1584">
            <v>2.38</v>
          </cell>
          <cell r="L1584">
            <v>2</v>
          </cell>
        </row>
        <row r="1585">
          <cell r="A1585">
            <v>2</v>
          </cell>
          <cell r="B1585" t="str">
            <v>Eataly Downtown NYC</v>
          </cell>
          <cell r="C1585">
            <v>46174</v>
          </cell>
          <cell r="D1585">
            <v>36</v>
          </cell>
          <cell r="E1585" t="str">
            <v>Dried Bucatini</v>
          </cell>
          <cell r="F1585" t="str">
            <v>Pasta</v>
          </cell>
          <cell r="G1585">
            <v>40</v>
          </cell>
          <cell r="H1585">
            <v>97.8</v>
          </cell>
          <cell r="I1585">
            <v>2.4449999999999998</v>
          </cell>
          <cell r="J1585">
            <v>2.48</v>
          </cell>
          <cell r="K1585">
            <v>2.41</v>
          </cell>
          <cell r="L1585">
            <v>2</v>
          </cell>
        </row>
        <row r="1586">
          <cell r="A1586">
            <v>2</v>
          </cell>
          <cell r="B1586" t="str">
            <v>Eataly Downtown NYC</v>
          </cell>
          <cell r="C1586">
            <v>46204</v>
          </cell>
          <cell r="D1586">
            <v>36</v>
          </cell>
          <cell r="E1586" t="str">
            <v>Dried Bucatini</v>
          </cell>
          <cell r="F1586" t="str">
            <v>Pasta</v>
          </cell>
          <cell r="G1586">
            <v>40</v>
          </cell>
          <cell r="H1586">
            <v>97.6</v>
          </cell>
          <cell r="I1586">
            <v>2.44</v>
          </cell>
          <cell r="J1586">
            <v>2.48</v>
          </cell>
          <cell r="K1586">
            <v>2.4</v>
          </cell>
          <cell r="L1586">
            <v>2</v>
          </cell>
        </row>
        <row r="1587">
          <cell r="A1587">
            <v>2</v>
          </cell>
          <cell r="B1587" t="str">
            <v>Eataly Downtown NYC</v>
          </cell>
          <cell r="C1587">
            <v>46235</v>
          </cell>
          <cell r="D1587">
            <v>36</v>
          </cell>
          <cell r="E1587" t="str">
            <v>Dried Bucatini</v>
          </cell>
          <cell r="F1587" t="str">
            <v>Pasta</v>
          </cell>
          <cell r="G1587">
            <v>20</v>
          </cell>
          <cell r="H1587">
            <v>48.8</v>
          </cell>
          <cell r="I1587">
            <v>2.44</v>
          </cell>
          <cell r="J1587">
            <v>2.44</v>
          </cell>
          <cell r="K1587">
            <v>2.44</v>
          </cell>
          <cell r="L1587">
            <v>1</v>
          </cell>
        </row>
        <row r="1588">
          <cell r="A1588">
            <v>2</v>
          </cell>
          <cell r="B1588" t="str">
            <v>Eataly Downtown NYC</v>
          </cell>
          <cell r="C1588">
            <v>46266</v>
          </cell>
          <cell r="D1588">
            <v>36</v>
          </cell>
          <cell r="E1588" t="str">
            <v>Dried Bucatini</v>
          </cell>
          <cell r="F1588" t="str">
            <v>Pasta</v>
          </cell>
          <cell r="G1588">
            <v>40</v>
          </cell>
          <cell r="H1588">
            <v>98.6</v>
          </cell>
          <cell r="I1588">
            <v>2.4649999999999999</v>
          </cell>
          <cell r="J1588">
            <v>2.48</v>
          </cell>
          <cell r="K1588">
            <v>2.4500000000000002</v>
          </cell>
          <cell r="L1588">
            <v>2</v>
          </cell>
        </row>
        <row r="1589">
          <cell r="A1589">
            <v>2</v>
          </cell>
          <cell r="B1589" t="str">
            <v>Eataly Downtown NYC</v>
          </cell>
          <cell r="C1589">
            <v>45689</v>
          </cell>
          <cell r="D1589">
            <v>37</v>
          </cell>
          <cell r="E1589" t="str">
            <v>Pine Nuts</v>
          </cell>
          <cell r="F1589" t="str">
            <v>Pantry</v>
          </cell>
          <cell r="G1589">
            <v>64</v>
          </cell>
          <cell r="H1589">
            <v>86.08</v>
          </cell>
          <cell r="I1589">
            <v>1.345</v>
          </cell>
          <cell r="J1589">
            <v>1.35</v>
          </cell>
          <cell r="K1589">
            <v>1.34</v>
          </cell>
          <cell r="L1589">
            <v>2</v>
          </cell>
        </row>
        <row r="1590">
          <cell r="A1590">
            <v>2</v>
          </cell>
          <cell r="B1590" t="str">
            <v>Eataly Downtown NYC</v>
          </cell>
          <cell r="C1590">
            <v>45717</v>
          </cell>
          <cell r="D1590">
            <v>37</v>
          </cell>
          <cell r="E1590" t="str">
            <v>Pine Nuts</v>
          </cell>
          <cell r="F1590" t="str">
            <v>Pantry</v>
          </cell>
          <cell r="G1590">
            <v>64</v>
          </cell>
          <cell r="H1590">
            <v>87.36</v>
          </cell>
          <cell r="I1590">
            <v>1.365</v>
          </cell>
          <cell r="J1590">
            <v>1.37</v>
          </cell>
          <cell r="K1590">
            <v>1.36</v>
          </cell>
          <cell r="L1590">
            <v>2</v>
          </cell>
        </row>
        <row r="1591">
          <cell r="A1591">
            <v>2</v>
          </cell>
          <cell r="B1591" t="str">
            <v>Eataly Downtown NYC</v>
          </cell>
          <cell r="C1591">
            <v>45748</v>
          </cell>
          <cell r="D1591">
            <v>37</v>
          </cell>
          <cell r="E1591" t="str">
            <v>Pine Nuts</v>
          </cell>
          <cell r="F1591" t="str">
            <v>Pantry</v>
          </cell>
          <cell r="G1591">
            <v>96</v>
          </cell>
          <cell r="H1591">
            <v>130.88</v>
          </cell>
          <cell r="I1591">
            <v>1.3633333329999999</v>
          </cell>
          <cell r="J1591">
            <v>1.37</v>
          </cell>
          <cell r="K1591">
            <v>1.35</v>
          </cell>
          <cell r="L1591">
            <v>2</v>
          </cell>
        </row>
        <row r="1592">
          <cell r="A1592">
            <v>2</v>
          </cell>
          <cell r="B1592" t="str">
            <v>Eataly Downtown NYC</v>
          </cell>
          <cell r="C1592">
            <v>45778</v>
          </cell>
          <cell r="D1592">
            <v>37</v>
          </cell>
          <cell r="E1592" t="str">
            <v>Pine Nuts</v>
          </cell>
          <cell r="F1592" t="str">
            <v>Pantry</v>
          </cell>
          <cell r="G1592">
            <v>64</v>
          </cell>
          <cell r="H1592">
            <v>89.28</v>
          </cell>
          <cell r="I1592">
            <v>1.395</v>
          </cell>
          <cell r="J1592">
            <v>1.4</v>
          </cell>
          <cell r="K1592">
            <v>1.39</v>
          </cell>
          <cell r="L1592">
            <v>2</v>
          </cell>
        </row>
        <row r="1593">
          <cell r="A1593">
            <v>2</v>
          </cell>
          <cell r="B1593" t="str">
            <v>Eataly Downtown NYC</v>
          </cell>
          <cell r="C1593">
            <v>45809</v>
          </cell>
          <cell r="D1593">
            <v>37</v>
          </cell>
          <cell r="E1593" t="str">
            <v>Pine Nuts</v>
          </cell>
          <cell r="F1593" t="str">
            <v>Pantry</v>
          </cell>
          <cell r="G1593">
            <v>64</v>
          </cell>
          <cell r="H1593">
            <v>87.36</v>
          </cell>
          <cell r="I1593">
            <v>1.365</v>
          </cell>
          <cell r="J1593">
            <v>1.37</v>
          </cell>
          <cell r="K1593">
            <v>1.36</v>
          </cell>
          <cell r="L1593">
            <v>2</v>
          </cell>
        </row>
        <row r="1594">
          <cell r="A1594">
            <v>2</v>
          </cell>
          <cell r="B1594" t="str">
            <v>Eataly Downtown NYC</v>
          </cell>
          <cell r="C1594">
            <v>45839</v>
          </cell>
          <cell r="D1594">
            <v>37</v>
          </cell>
          <cell r="E1594" t="str">
            <v>Pine Nuts</v>
          </cell>
          <cell r="F1594" t="str">
            <v>Pantry</v>
          </cell>
          <cell r="G1594">
            <v>96</v>
          </cell>
          <cell r="H1594">
            <v>133.12</v>
          </cell>
          <cell r="I1594">
            <v>1.3866666670000001</v>
          </cell>
          <cell r="J1594">
            <v>1.41</v>
          </cell>
          <cell r="K1594">
            <v>1.37</v>
          </cell>
          <cell r="L1594">
            <v>3</v>
          </cell>
        </row>
        <row r="1595">
          <cell r="A1595">
            <v>2</v>
          </cell>
          <cell r="B1595" t="str">
            <v>Eataly Downtown NYC</v>
          </cell>
          <cell r="C1595">
            <v>45870</v>
          </cell>
          <cell r="D1595">
            <v>37</v>
          </cell>
          <cell r="E1595" t="str">
            <v>Pine Nuts</v>
          </cell>
          <cell r="F1595" t="str">
            <v>Pantry</v>
          </cell>
          <cell r="G1595">
            <v>96</v>
          </cell>
          <cell r="H1595">
            <v>132.16</v>
          </cell>
          <cell r="I1595">
            <v>1.3766666670000001</v>
          </cell>
          <cell r="J1595">
            <v>1.39</v>
          </cell>
          <cell r="K1595">
            <v>1.37</v>
          </cell>
          <cell r="L1595">
            <v>2</v>
          </cell>
        </row>
        <row r="1596">
          <cell r="A1596">
            <v>2</v>
          </cell>
          <cell r="B1596" t="str">
            <v>Eataly Downtown NYC</v>
          </cell>
          <cell r="C1596">
            <v>45901</v>
          </cell>
          <cell r="D1596">
            <v>37</v>
          </cell>
          <cell r="E1596" t="str">
            <v>Pine Nuts</v>
          </cell>
          <cell r="F1596" t="str">
            <v>Pantry</v>
          </cell>
          <cell r="G1596">
            <v>64</v>
          </cell>
          <cell r="H1596">
            <v>88.96</v>
          </cell>
          <cell r="I1596">
            <v>1.39</v>
          </cell>
          <cell r="J1596">
            <v>1.39</v>
          </cell>
          <cell r="K1596">
            <v>1.39</v>
          </cell>
          <cell r="L1596">
            <v>2</v>
          </cell>
        </row>
        <row r="1597">
          <cell r="A1597">
            <v>2</v>
          </cell>
          <cell r="B1597" t="str">
            <v>Eataly Downtown NYC</v>
          </cell>
          <cell r="C1597">
            <v>45931</v>
          </cell>
          <cell r="D1597">
            <v>37</v>
          </cell>
          <cell r="E1597" t="str">
            <v>Pine Nuts</v>
          </cell>
          <cell r="F1597" t="str">
            <v>Pantry</v>
          </cell>
          <cell r="G1597">
            <v>64</v>
          </cell>
          <cell r="H1597">
            <v>88.32</v>
          </cell>
          <cell r="I1597">
            <v>1.38</v>
          </cell>
          <cell r="J1597">
            <v>1.4</v>
          </cell>
          <cell r="K1597">
            <v>1.36</v>
          </cell>
          <cell r="L1597">
            <v>2</v>
          </cell>
        </row>
        <row r="1598">
          <cell r="A1598">
            <v>2</v>
          </cell>
          <cell r="B1598" t="str">
            <v>Eataly Downtown NYC</v>
          </cell>
          <cell r="C1598">
            <v>45962</v>
          </cell>
          <cell r="D1598">
            <v>37</v>
          </cell>
          <cell r="E1598" t="str">
            <v>Pine Nuts</v>
          </cell>
          <cell r="F1598" t="str">
            <v>Pantry</v>
          </cell>
          <cell r="G1598">
            <v>64</v>
          </cell>
          <cell r="H1598">
            <v>88.64</v>
          </cell>
          <cell r="I1598">
            <v>1.385</v>
          </cell>
          <cell r="J1598">
            <v>1.39</v>
          </cell>
          <cell r="K1598">
            <v>1.38</v>
          </cell>
          <cell r="L1598">
            <v>2</v>
          </cell>
        </row>
        <row r="1599">
          <cell r="A1599">
            <v>2</v>
          </cell>
          <cell r="B1599" t="str">
            <v>Eataly Downtown NYC</v>
          </cell>
          <cell r="C1599">
            <v>45992</v>
          </cell>
          <cell r="D1599">
            <v>37</v>
          </cell>
          <cell r="E1599" t="str">
            <v>Pine Nuts</v>
          </cell>
          <cell r="F1599" t="str">
            <v>Pantry</v>
          </cell>
          <cell r="G1599">
            <v>96</v>
          </cell>
          <cell r="H1599">
            <v>131.84</v>
          </cell>
          <cell r="I1599">
            <v>1.3733333329999999</v>
          </cell>
          <cell r="J1599">
            <v>1.39</v>
          </cell>
          <cell r="K1599">
            <v>1.36</v>
          </cell>
          <cell r="L1599">
            <v>3</v>
          </cell>
        </row>
        <row r="1600">
          <cell r="A1600">
            <v>2</v>
          </cell>
          <cell r="B1600" t="str">
            <v>Eataly Downtown NYC</v>
          </cell>
          <cell r="C1600">
            <v>46023</v>
          </cell>
          <cell r="D1600">
            <v>37</v>
          </cell>
          <cell r="E1600" t="str">
            <v>Pine Nuts</v>
          </cell>
          <cell r="F1600" t="str">
            <v>Pantry</v>
          </cell>
          <cell r="G1600">
            <v>32</v>
          </cell>
          <cell r="H1600">
            <v>44.16</v>
          </cell>
          <cell r="I1600">
            <v>1.38</v>
          </cell>
          <cell r="J1600">
            <v>1.38</v>
          </cell>
          <cell r="K1600">
            <v>1.38</v>
          </cell>
          <cell r="L1600">
            <v>1</v>
          </cell>
        </row>
        <row r="1601">
          <cell r="A1601">
            <v>2</v>
          </cell>
          <cell r="B1601" t="str">
            <v>Eataly Downtown NYC</v>
          </cell>
          <cell r="C1601">
            <v>46054</v>
          </cell>
          <cell r="D1601">
            <v>37</v>
          </cell>
          <cell r="E1601" t="str">
            <v>Pine Nuts</v>
          </cell>
          <cell r="F1601" t="str">
            <v>Pantry</v>
          </cell>
          <cell r="G1601">
            <v>64</v>
          </cell>
          <cell r="H1601">
            <v>92.48</v>
          </cell>
          <cell r="I1601">
            <v>1.4450000000000001</v>
          </cell>
          <cell r="J1601">
            <v>1.48</v>
          </cell>
          <cell r="K1601">
            <v>1.41</v>
          </cell>
          <cell r="L1601">
            <v>2</v>
          </cell>
        </row>
        <row r="1602">
          <cell r="A1602">
            <v>2</v>
          </cell>
          <cell r="B1602" t="str">
            <v>Eataly Downtown NYC</v>
          </cell>
          <cell r="C1602">
            <v>46082</v>
          </cell>
          <cell r="D1602">
            <v>37</v>
          </cell>
          <cell r="E1602" t="str">
            <v>Pine Nuts</v>
          </cell>
          <cell r="F1602" t="str">
            <v>Pantry</v>
          </cell>
          <cell r="G1602">
            <v>64</v>
          </cell>
          <cell r="H1602">
            <v>89.6</v>
          </cell>
          <cell r="I1602">
            <v>1.4</v>
          </cell>
          <cell r="J1602">
            <v>1.42</v>
          </cell>
          <cell r="K1602">
            <v>1.38</v>
          </cell>
          <cell r="L1602">
            <v>2</v>
          </cell>
        </row>
        <row r="1603">
          <cell r="A1603">
            <v>2</v>
          </cell>
          <cell r="B1603" t="str">
            <v>Eataly Downtown NYC</v>
          </cell>
          <cell r="C1603">
            <v>46113</v>
          </cell>
          <cell r="D1603">
            <v>37</v>
          </cell>
          <cell r="E1603" t="str">
            <v>Pine Nuts</v>
          </cell>
          <cell r="F1603" t="str">
            <v>Pantry</v>
          </cell>
          <cell r="G1603">
            <v>64</v>
          </cell>
          <cell r="H1603">
            <v>89.6</v>
          </cell>
          <cell r="I1603">
            <v>1.4</v>
          </cell>
          <cell r="J1603">
            <v>1.4</v>
          </cell>
          <cell r="K1603">
            <v>1.4</v>
          </cell>
          <cell r="L1603">
            <v>2</v>
          </cell>
        </row>
        <row r="1604">
          <cell r="A1604">
            <v>2</v>
          </cell>
          <cell r="B1604" t="str">
            <v>Eataly Downtown NYC</v>
          </cell>
          <cell r="C1604">
            <v>46143</v>
          </cell>
          <cell r="D1604">
            <v>37</v>
          </cell>
          <cell r="E1604" t="str">
            <v>Pine Nuts</v>
          </cell>
          <cell r="F1604" t="str">
            <v>Pantry</v>
          </cell>
          <cell r="G1604">
            <v>96</v>
          </cell>
          <cell r="H1604">
            <v>136.63999999999999</v>
          </cell>
          <cell r="I1604">
            <v>1.423333333</v>
          </cell>
          <cell r="J1604">
            <v>1.43</v>
          </cell>
          <cell r="K1604">
            <v>1.41</v>
          </cell>
          <cell r="L1604">
            <v>2</v>
          </cell>
        </row>
        <row r="1605">
          <cell r="A1605">
            <v>2</v>
          </cell>
          <cell r="B1605" t="str">
            <v>Eataly Downtown NYC</v>
          </cell>
          <cell r="C1605">
            <v>46174</v>
          </cell>
          <cell r="D1605">
            <v>37</v>
          </cell>
          <cell r="E1605" t="str">
            <v>Pine Nuts</v>
          </cell>
          <cell r="F1605" t="str">
            <v>Pantry</v>
          </cell>
          <cell r="G1605">
            <v>64</v>
          </cell>
          <cell r="H1605">
            <v>91.84</v>
          </cell>
          <cell r="I1605">
            <v>1.4350000000000001</v>
          </cell>
          <cell r="J1605">
            <v>1.44</v>
          </cell>
          <cell r="K1605">
            <v>1.43</v>
          </cell>
          <cell r="L1605">
            <v>2</v>
          </cell>
        </row>
        <row r="1606">
          <cell r="A1606">
            <v>2</v>
          </cell>
          <cell r="B1606" t="str">
            <v>Eataly Downtown NYC</v>
          </cell>
          <cell r="C1606">
            <v>46204</v>
          </cell>
          <cell r="D1606">
            <v>37</v>
          </cell>
          <cell r="E1606" t="str">
            <v>Pine Nuts</v>
          </cell>
          <cell r="F1606" t="str">
            <v>Pantry</v>
          </cell>
          <cell r="G1606">
            <v>96</v>
          </cell>
          <cell r="H1606">
            <v>135.68</v>
          </cell>
          <cell r="I1606">
            <v>1.413333333</v>
          </cell>
          <cell r="J1606">
            <v>1.43</v>
          </cell>
          <cell r="K1606">
            <v>1.4</v>
          </cell>
          <cell r="L1606">
            <v>3</v>
          </cell>
        </row>
        <row r="1607">
          <cell r="A1607">
            <v>2</v>
          </cell>
          <cell r="B1607" t="str">
            <v>Eataly Downtown NYC</v>
          </cell>
          <cell r="C1607">
            <v>46235</v>
          </cell>
          <cell r="D1607">
            <v>37</v>
          </cell>
          <cell r="E1607" t="str">
            <v>Pine Nuts</v>
          </cell>
          <cell r="F1607" t="str">
            <v>Pantry</v>
          </cell>
          <cell r="G1607">
            <v>64</v>
          </cell>
          <cell r="H1607">
            <v>89.6</v>
          </cell>
          <cell r="I1607">
            <v>1.4</v>
          </cell>
          <cell r="J1607">
            <v>1.42</v>
          </cell>
          <cell r="K1607">
            <v>1.38</v>
          </cell>
          <cell r="L1607">
            <v>2</v>
          </cell>
        </row>
        <row r="1608">
          <cell r="A1608">
            <v>2</v>
          </cell>
          <cell r="B1608" t="str">
            <v>Eataly Downtown NYC</v>
          </cell>
          <cell r="C1608">
            <v>46266</v>
          </cell>
          <cell r="D1608">
            <v>37</v>
          </cell>
          <cell r="E1608" t="str">
            <v>Pine Nuts</v>
          </cell>
          <cell r="F1608" t="str">
            <v>Pantry</v>
          </cell>
          <cell r="G1608">
            <v>64</v>
          </cell>
          <cell r="H1608">
            <v>89.92</v>
          </cell>
          <cell r="I1608">
            <v>1.405</v>
          </cell>
          <cell r="J1608">
            <v>1.41</v>
          </cell>
          <cell r="K1608">
            <v>1.4</v>
          </cell>
          <cell r="L1608">
            <v>2</v>
          </cell>
        </row>
        <row r="1609">
          <cell r="A1609">
            <v>2</v>
          </cell>
          <cell r="B1609" t="str">
            <v>Eataly Downtown NYC</v>
          </cell>
          <cell r="C1609">
            <v>45689</v>
          </cell>
          <cell r="D1609">
            <v>38</v>
          </cell>
          <cell r="E1609" t="str">
            <v>Gorgonzola</v>
          </cell>
          <cell r="F1609" t="str">
            <v>Dairy</v>
          </cell>
          <cell r="G1609">
            <v>19</v>
          </cell>
          <cell r="H1609">
            <v>241.11500000000001</v>
          </cell>
          <cell r="I1609">
            <v>12.690263158</v>
          </cell>
          <cell r="J1609">
            <v>13.03</v>
          </cell>
          <cell r="K1609">
            <v>12.41</v>
          </cell>
          <cell r="L1609">
            <v>8</v>
          </cell>
        </row>
        <row r="1610">
          <cell r="A1610">
            <v>2</v>
          </cell>
          <cell r="B1610" t="str">
            <v>Eataly Downtown NYC</v>
          </cell>
          <cell r="C1610">
            <v>45717</v>
          </cell>
          <cell r="D1610">
            <v>38</v>
          </cell>
          <cell r="E1610" t="str">
            <v>Gorgonzola</v>
          </cell>
          <cell r="F1610" t="str">
            <v>Dairy</v>
          </cell>
          <cell r="G1610">
            <v>24</v>
          </cell>
          <cell r="H1610">
            <v>306.79000000000002</v>
          </cell>
          <cell r="I1610">
            <v>12.782916667</v>
          </cell>
          <cell r="J1610">
            <v>13.08</v>
          </cell>
          <cell r="K1610">
            <v>12.57</v>
          </cell>
          <cell r="L1610">
            <v>9</v>
          </cell>
        </row>
        <row r="1611">
          <cell r="A1611">
            <v>2</v>
          </cell>
          <cell r="B1611" t="str">
            <v>Eataly Downtown NYC</v>
          </cell>
          <cell r="C1611">
            <v>45748</v>
          </cell>
          <cell r="D1611">
            <v>38</v>
          </cell>
          <cell r="E1611" t="str">
            <v>Gorgonzola</v>
          </cell>
          <cell r="F1611" t="str">
            <v>Dairy</v>
          </cell>
          <cell r="G1611">
            <v>18.5</v>
          </cell>
          <cell r="H1611">
            <v>237.4</v>
          </cell>
          <cell r="I1611">
            <v>12.832432431999999</v>
          </cell>
          <cell r="J1611">
            <v>13.16</v>
          </cell>
          <cell r="K1611">
            <v>12.62</v>
          </cell>
          <cell r="L1611">
            <v>8</v>
          </cell>
        </row>
        <row r="1612">
          <cell r="A1612">
            <v>2</v>
          </cell>
          <cell r="B1612" t="str">
            <v>Eataly Downtown NYC</v>
          </cell>
          <cell r="C1612">
            <v>45778</v>
          </cell>
          <cell r="D1612">
            <v>38</v>
          </cell>
          <cell r="E1612" t="str">
            <v>Gorgonzola</v>
          </cell>
          <cell r="F1612" t="str">
            <v>Dairy</v>
          </cell>
          <cell r="G1612">
            <v>22.5</v>
          </cell>
          <cell r="H1612">
            <v>295.01</v>
          </cell>
          <cell r="I1612">
            <v>13.111555556000001</v>
          </cell>
          <cell r="J1612">
            <v>13.3</v>
          </cell>
          <cell r="K1612">
            <v>12.88</v>
          </cell>
          <cell r="L1612">
            <v>9</v>
          </cell>
        </row>
        <row r="1613">
          <cell r="A1613">
            <v>2</v>
          </cell>
          <cell r="B1613" t="str">
            <v>Eataly Downtown NYC</v>
          </cell>
          <cell r="C1613">
            <v>45809</v>
          </cell>
          <cell r="D1613">
            <v>38</v>
          </cell>
          <cell r="E1613" t="str">
            <v>Gorgonzola</v>
          </cell>
          <cell r="F1613" t="str">
            <v>Dairy</v>
          </cell>
          <cell r="G1613">
            <v>15</v>
          </cell>
          <cell r="H1613">
            <v>197.91499999999999</v>
          </cell>
          <cell r="I1613">
            <v>13.194333332999999</v>
          </cell>
          <cell r="J1613">
            <v>13.44</v>
          </cell>
          <cell r="K1613">
            <v>12.98</v>
          </cell>
          <cell r="L1613">
            <v>9</v>
          </cell>
        </row>
        <row r="1614">
          <cell r="A1614">
            <v>2</v>
          </cell>
          <cell r="B1614" t="str">
            <v>Eataly Downtown NYC</v>
          </cell>
          <cell r="C1614">
            <v>45839</v>
          </cell>
          <cell r="D1614">
            <v>38</v>
          </cell>
          <cell r="E1614" t="str">
            <v>Gorgonzola</v>
          </cell>
          <cell r="F1614" t="str">
            <v>Dairy</v>
          </cell>
          <cell r="G1614">
            <v>15</v>
          </cell>
          <cell r="H1614">
            <v>200.5</v>
          </cell>
          <cell r="I1614">
            <v>13.366666667000001</v>
          </cell>
          <cell r="J1614">
            <v>13.51</v>
          </cell>
          <cell r="K1614">
            <v>12.92</v>
          </cell>
          <cell r="L1614">
            <v>9</v>
          </cell>
        </row>
        <row r="1615">
          <cell r="A1615">
            <v>2</v>
          </cell>
          <cell r="B1615" t="str">
            <v>Eataly Downtown NYC</v>
          </cell>
          <cell r="C1615">
            <v>45870</v>
          </cell>
          <cell r="D1615">
            <v>38</v>
          </cell>
          <cell r="E1615" t="str">
            <v>Gorgonzola</v>
          </cell>
          <cell r="F1615" t="str">
            <v>Dairy</v>
          </cell>
          <cell r="G1615">
            <v>13</v>
          </cell>
          <cell r="H1615">
            <v>173.83500000000001</v>
          </cell>
          <cell r="I1615">
            <v>13.371923077</v>
          </cell>
          <cell r="J1615">
            <v>13.51</v>
          </cell>
          <cell r="K1615">
            <v>13.2</v>
          </cell>
          <cell r="L1615">
            <v>8</v>
          </cell>
        </row>
        <row r="1616">
          <cell r="A1616">
            <v>2</v>
          </cell>
          <cell r="B1616" t="str">
            <v>Eataly Downtown NYC</v>
          </cell>
          <cell r="C1616">
            <v>45901</v>
          </cell>
          <cell r="D1616">
            <v>38</v>
          </cell>
          <cell r="E1616" t="str">
            <v>Gorgonzola</v>
          </cell>
          <cell r="F1616" t="str">
            <v>Dairy</v>
          </cell>
          <cell r="G1616">
            <v>19.5</v>
          </cell>
          <cell r="H1616">
            <v>260.76</v>
          </cell>
          <cell r="I1616">
            <v>13.372307692</v>
          </cell>
          <cell r="J1616">
            <v>13.54</v>
          </cell>
          <cell r="K1616">
            <v>13.09</v>
          </cell>
          <cell r="L1616">
            <v>9</v>
          </cell>
        </row>
        <row r="1617">
          <cell r="A1617">
            <v>2</v>
          </cell>
          <cell r="B1617" t="str">
            <v>Eataly Downtown NYC</v>
          </cell>
          <cell r="C1617">
            <v>45931</v>
          </cell>
          <cell r="D1617">
            <v>38</v>
          </cell>
          <cell r="E1617" t="str">
            <v>Gorgonzola</v>
          </cell>
          <cell r="F1617" t="str">
            <v>Dairy</v>
          </cell>
          <cell r="G1617">
            <v>22</v>
          </cell>
          <cell r="H1617">
            <v>293.70999999999998</v>
          </cell>
          <cell r="I1617">
            <v>13.350454545</v>
          </cell>
          <cell r="J1617">
            <v>13.47</v>
          </cell>
          <cell r="K1617">
            <v>13.2</v>
          </cell>
          <cell r="L1617">
            <v>9</v>
          </cell>
        </row>
        <row r="1618">
          <cell r="A1618">
            <v>2</v>
          </cell>
          <cell r="B1618" t="str">
            <v>Eataly Downtown NYC</v>
          </cell>
          <cell r="C1618">
            <v>45962</v>
          </cell>
          <cell r="D1618">
            <v>38</v>
          </cell>
          <cell r="E1618" t="str">
            <v>Gorgonzola</v>
          </cell>
          <cell r="F1618" t="str">
            <v>Dairy</v>
          </cell>
          <cell r="G1618">
            <v>21.5</v>
          </cell>
          <cell r="H1618">
            <v>286.39</v>
          </cell>
          <cell r="I1618">
            <v>13.320465115999999</v>
          </cell>
          <cell r="J1618">
            <v>13.65</v>
          </cell>
          <cell r="K1618">
            <v>13.14</v>
          </cell>
          <cell r="L1618">
            <v>8</v>
          </cell>
        </row>
        <row r="1619">
          <cell r="A1619">
            <v>2</v>
          </cell>
          <cell r="B1619" t="str">
            <v>Eataly Downtown NYC</v>
          </cell>
          <cell r="C1619">
            <v>45992</v>
          </cell>
          <cell r="D1619">
            <v>38</v>
          </cell>
          <cell r="E1619" t="str">
            <v>Gorgonzola</v>
          </cell>
          <cell r="F1619" t="str">
            <v>Dairy</v>
          </cell>
          <cell r="G1619">
            <v>27</v>
          </cell>
          <cell r="H1619">
            <v>362.59500000000003</v>
          </cell>
          <cell r="I1619">
            <v>13.429444444</v>
          </cell>
          <cell r="J1619">
            <v>13.67</v>
          </cell>
          <cell r="K1619">
            <v>13.05</v>
          </cell>
          <cell r="L1619">
            <v>9</v>
          </cell>
        </row>
        <row r="1620">
          <cell r="A1620">
            <v>2</v>
          </cell>
          <cell r="B1620" t="str">
            <v>Eataly Downtown NYC</v>
          </cell>
          <cell r="C1620">
            <v>46023</v>
          </cell>
          <cell r="D1620">
            <v>38</v>
          </cell>
          <cell r="E1620" t="str">
            <v>Gorgonzola</v>
          </cell>
          <cell r="F1620" t="str">
            <v>Dairy</v>
          </cell>
          <cell r="G1620">
            <v>24.5</v>
          </cell>
          <cell r="H1620">
            <v>326.64999999999998</v>
          </cell>
          <cell r="I1620">
            <v>13.332653061</v>
          </cell>
          <cell r="J1620">
            <v>13.54</v>
          </cell>
          <cell r="K1620">
            <v>13.05</v>
          </cell>
          <cell r="L1620">
            <v>9</v>
          </cell>
        </row>
        <row r="1621">
          <cell r="A1621">
            <v>2</v>
          </cell>
          <cell r="B1621" t="str">
            <v>Eataly Downtown NYC</v>
          </cell>
          <cell r="C1621">
            <v>46054</v>
          </cell>
          <cell r="D1621">
            <v>38</v>
          </cell>
          <cell r="E1621" t="str">
            <v>Gorgonzola</v>
          </cell>
          <cell r="F1621" t="str">
            <v>Dairy</v>
          </cell>
          <cell r="G1621">
            <v>21.5</v>
          </cell>
          <cell r="H1621">
            <v>287.685</v>
          </cell>
          <cell r="I1621">
            <v>13.380697674</v>
          </cell>
          <cell r="J1621">
            <v>13.5</v>
          </cell>
          <cell r="K1621">
            <v>13.19</v>
          </cell>
          <cell r="L1621">
            <v>8</v>
          </cell>
        </row>
        <row r="1622">
          <cell r="A1622">
            <v>2</v>
          </cell>
          <cell r="B1622" t="str">
            <v>Eataly Downtown NYC</v>
          </cell>
          <cell r="C1622">
            <v>46082</v>
          </cell>
          <cell r="D1622">
            <v>38</v>
          </cell>
          <cell r="E1622" t="str">
            <v>Gorgonzola</v>
          </cell>
          <cell r="F1622" t="str">
            <v>Dairy</v>
          </cell>
          <cell r="G1622">
            <v>21</v>
          </cell>
          <cell r="H1622">
            <v>282.61</v>
          </cell>
          <cell r="I1622">
            <v>13.457619048</v>
          </cell>
          <cell r="J1622">
            <v>13.64</v>
          </cell>
          <cell r="K1622">
            <v>13.12</v>
          </cell>
          <cell r="L1622">
            <v>9</v>
          </cell>
        </row>
        <row r="1623">
          <cell r="A1623">
            <v>2</v>
          </cell>
          <cell r="B1623" t="str">
            <v>Eataly Downtown NYC</v>
          </cell>
          <cell r="C1623">
            <v>46113</v>
          </cell>
          <cell r="D1623">
            <v>38</v>
          </cell>
          <cell r="E1623" t="str">
            <v>Gorgonzola</v>
          </cell>
          <cell r="F1623" t="str">
            <v>Dairy</v>
          </cell>
          <cell r="G1623">
            <v>26.5</v>
          </cell>
          <cell r="H1623">
            <v>356.46</v>
          </cell>
          <cell r="I1623">
            <v>13.451320754999999</v>
          </cell>
          <cell r="J1623">
            <v>13.83</v>
          </cell>
          <cell r="K1623">
            <v>13.29</v>
          </cell>
          <cell r="L1623">
            <v>9</v>
          </cell>
        </row>
        <row r="1624">
          <cell r="A1624">
            <v>2</v>
          </cell>
          <cell r="B1624" t="str">
            <v>Eataly Downtown NYC</v>
          </cell>
          <cell r="C1624">
            <v>46143</v>
          </cell>
          <cell r="D1624">
            <v>38</v>
          </cell>
          <cell r="E1624" t="str">
            <v>Gorgonzola</v>
          </cell>
          <cell r="F1624" t="str">
            <v>Dairy</v>
          </cell>
          <cell r="G1624">
            <v>21</v>
          </cell>
          <cell r="H1624">
            <v>283.69499999999999</v>
          </cell>
          <cell r="I1624">
            <v>13.509285714000001</v>
          </cell>
          <cell r="J1624">
            <v>13.77</v>
          </cell>
          <cell r="K1624">
            <v>13.35</v>
          </cell>
          <cell r="L1624">
            <v>8</v>
          </cell>
        </row>
        <row r="1625">
          <cell r="A1625">
            <v>2</v>
          </cell>
          <cell r="B1625" t="str">
            <v>Eataly Downtown NYC</v>
          </cell>
          <cell r="C1625">
            <v>46174</v>
          </cell>
          <cell r="D1625">
            <v>38</v>
          </cell>
          <cell r="E1625" t="str">
            <v>Gorgonzola</v>
          </cell>
          <cell r="F1625" t="str">
            <v>Dairy</v>
          </cell>
          <cell r="G1625">
            <v>16.5</v>
          </cell>
          <cell r="H1625">
            <v>221.20500000000001</v>
          </cell>
          <cell r="I1625">
            <v>13.406363636</v>
          </cell>
          <cell r="J1625">
            <v>13.59</v>
          </cell>
          <cell r="K1625">
            <v>13.15</v>
          </cell>
          <cell r="L1625">
            <v>9</v>
          </cell>
        </row>
        <row r="1626">
          <cell r="A1626">
            <v>2</v>
          </cell>
          <cell r="B1626" t="str">
            <v>Eataly Downtown NYC</v>
          </cell>
          <cell r="C1626">
            <v>46204</v>
          </cell>
          <cell r="D1626">
            <v>38</v>
          </cell>
          <cell r="E1626" t="str">
            <v>Gorgonzola</v>
          </cell>
          <cell r="F1626" t="str">
            <v>Dairy</v>
          </cell>
          <cell r="G1626">
            <v>17</v>
          </cell>
          <cell r="H1626">
            <v>227.995</v>
          </cell>
          <cell r="I1626">
            <v>13.411470588</v>
          </cell>
          <cell r="J1626">
            <v>13.76</v>
          </cell>
          <cell r="K1626">
            <v>12.97</v>
          </cell>
          <cell r="L1626">
            <v>9</v>
          </cell>
        </row>
        <row r="1627">
          <cell r="A1627">
            <v>2</v>
          </cell>
          <cell r="B1627" t="str">
            <v>Eataly Downtown NYC</v>
          </cell>
          <cell r="C1627">
            <v>46235</v>
          </cell>
          <cell r="D1627">
            <v>38</v>
          </cell>
          <cell r="E1627" t="str">
            <v>Gorgonzola</v>
          </cell>
          <cell r="F1627" t="str">
            <v>Dairy</v>
          </cell>
          <cell r="G1627">
            <v>17</v>
          </cell>
          <cell r="H1627">
            <v>226.285</v>
          </cell>
          <cell r="I1627">
            <v>13.310882353</v>
          </cell>
          <cell r="J1627">
            <v>13.7</v>
          </cell>
          <cell r="K1627">
            <v>13.11</v>
          </cell>
          <cell r="L1627">
            <v>9</v>
          </cell>
        </row>
        <row r="1628">
          <cell r="A1628">
            <v>2</v>
          </cell>
          <cell r="B1628" t="str">
            <v>Eataly Downtown NYC</v>
          </cell>
          <cell r="C1628">
            <v>46266</v>
          </cell>
          <cell r="D1628">
            <v>38</v>
          </cell>
          <cell r="E1628" t="str">
            <v>Gorgonzola</v>
          </cell>
          <cell r="F1628" t="str">
            <v>Dairy</v>
          </cell>
          <cell r="G1628">
            <v>16.5</v>
          </cell>
          <cell r="H1628">
            <v>219.45500000000001</v>
          </cell>
          <cell r="I1628">
            <v>13.30030303</v>
          </cell>
          <cell r="J1628">
            <v>13.49</v>
          </cell>
          <cell r="K1628">
            <v>13.02</v>
          </cell>
          <cell r="L1628">
            <v>8</v>
          </cell>
        </row>
        <row r="1629">
          <cell r="A1629">
            <v>2</v>
          </cell>
          <cell r="B1629" t="str">
            <v>Eataly Downtown NYC</v>
          </cell>
          <cell r="C1629">
            <v>45689</v>
          </cell>
          <cell r="D1629">
            <v>39</v>
          </cell>
          <cell r="E1629" t="str">
            <v>Pork Belly</v>
          </cell>
          <cell r="F1629" t="str">
            <v>Meat</v>
          </cell>
          <cell r="G1629">
            <v>81.5</v>
          </cell>
          <cell r="H1629">
            <v>547.92250000000001</v>
          </cell>
          <cell r="I1629">
            <v>6.7229754599999998</v>
          </cell>
          <cell r="J1629">
            <v>6.85</v>
          </cell>
          <cell r="K1629">
            <v>6.57</v>
          </cell>
          <cell r="L1629">
            <v>8</v>
          </cell>
        </row>
        <row r="1630">
          <cell r="A1630">
            <v>2</v>
          </cell>
          <cell r="B1630" t="str">
            <v>Eataly Downtown NYC</v>
          </cell>
          <cell r="C1630">
            <v>45717</v>
          </cell>
          <cell r="D1630">
            <v>39</v>
          </cell>
          <cell r="E1630" t="str">
            <v>Pork Belly</v>
          </cell>
          <cell r="F1630" t="str">
            <v>Meat</v>
          </cell>
          <cell r="G1630">
            <v>78.25</v>
          </cell>
          <cell r="H1630">
            <v>522.59749999999997</v>
          </cell>
          <cell r="I1630">
            <v>6.6785623000000003</v>
          </cell>
          <cell r="J1630">
            <v>6.76</v>
          </cell>
          <cell r="K1630">
            <v>6.61</v>
          </cell>
          <cell r="L1630">
            <v>8</v>
          </cell>
        </row>
        <row r="1631">
          <cell r="A1631">
            <v>2</v>
          </cell>
          <cell r="B1631" t="str">
            <v>Eataly Downtown NYC</v>
          </cell>
          <cell r="C1631">
            <v>45748</v>
          </cell>
          <cell r="D1631">
            <v>39</v>
          </cell>
          <cell r="E1631" t="str">
            <v>Pork Belly</v>
          </cell>
          <cell r="F1631" t="str">
            <v>Meat</v>
          </cell>
          <cell r="G1631">
            <v>80.75</v>
          </cell>
          <cell r="H1631">
            <v>545.42999999999995</v>
          </cell>
          <cell r="I1631">
            <v>6.754551084</v>
          </cell>
          <cell r="J1631">
            <v>6.86</v>
          </cell>
          <cell r="K1631">
            <v>6.66</v>
          </cell>
          <cell r="L1631">
            <v>9</v>
          </cell>
        </row>
        <row r="1632">
          <cell r="A1632">
            <v>2</v>
          </cell>
          <cell r="B1632" t="str">
            <v>Eataly Downtown NYC</v>
          </cell>
          <cell r="C1632">
            <v>45778</v>
          </cell>
          <cell r="D1632">
            <v>39</v>
          </cell>
          <cell r="E1632" t="str">
            <v>Pork Belly</v>
          </cell>
          <cell r="F1632" t="str">
            <v>Meat</v>
          </cell>
          <cell r="G1632">
            <v>75</v>
          </cell>
          <cell r="H1632">
            <v>502.45</v>
          </cell>
          <cell r="I1632">
            <v>6.6993333330000002</v>
          </cell>
          <cell r="J1632">
            <v>6.8</v>
          </cell>
          <cell r="K1632">
            <v>6.55</v>
          </cell>
          <cell r="L1632">
            <v>9</v>
          </cell>
        </row>
        <row r="1633">
          <cell r="A1633">
            <v>2</v>
          </cell>
          <cell r="B1633" t="str">
            <v>Eataly Downtown NYC</v>
          </cell>
          <cell r="C1633">
            <v>45809</v>
          </cell>
          <cell r="D1633">
            <v>39</v>
          </cell>
          <cell r="E1633" t="str">
            <v>Pork Belly</v>
          </cell>
          <cell r="F1633" t="str">
            <v>Meat</v>
          </cell>
          <cell r="G1633">
            <v>39.5</v>
          </cell>
          <cell r="H1633">
            <v>264.83999999999997</v>
          </cell>
          <cell r="I1633">
            <v>6.704810127</v>
          </cell>
          <cell r="J1633">
            <v>6.81</v>
          </cell>
          <cell r="K1633">
            <v>6.58</v>
          </cell>
          <cell r="L1633">
            <v>8</v>
          </cell>
        </row>
        <row r="1634">
          <cell r="A1634">
            <v>2</v>
          </cell>
          <cell r="B1634" t="str">
            <v>Eataly Downtown NYC</v>
          </cell>
          <cell r="C1634">
            <v>45839</v>
          </cell>
          <cell r="D1634">
            <v>39</v>
          </cell>
          <cell r="E1634" t="str">
            <v>Pork Belly</v>
          </cell>
          <cell r="F1634" t="str">
            <v>Meat</v>
          </cell>
          <cell r="G1634">
            <v>44.5</v>
          </cell>
          <cell r="H1634">
            <v>299.57499999999999</v>
          </cell>
          <cell r="I1634">
            <v>6.7320224719999997</v>
          </cell>
          <cell r="J1634">
            <v>6.88</v>
          </cell>
          <cell r="K1634">
            <v>6.58</v>
          </cell>
          <cell r="L1634">
            <v>9</v>
          </cell>
        </row>
        <row r="1635">
          <cell r="A1635">
            <v>2</v>
          </cell>
          <cell r="B1635" t="str">
            <v>Eataly Downtown NYC</v>
          </cell>
          <cell r="C1635">
            <v>45870</v>
          </cell>
          <cell r="D1635">
            <v>39</v>
          </cell>
          <cell r="E1635" t="str">
            <v>Pork Belly</v>
          </cell>
          <cell r="F1635" t="str">
            <v>Meat</v>
          </cell>
          <cell r="G1635">
            <v>60</v>
          </cell>
          <cell r="H1635">
            <v>399.93</v>
          </cell>
          <cell r="I1635">
            <v>6.6654999999999998</v>
          </cell>
          <cell r="J1635">
            <v>6.8</v>
          </cell>
          <cell r="K1635">
            <v>6.57</v>
          </cell>
          <cell r="L1635">
            <v>9</v>
          </cell>
        </row>
        <row r="1636">
          <cell r="A1636">
            <v>2</v>
          </cell>
          <cell r="B1636" t="str">
            <v>Eataly Downtown NYC</v>
          </cell>
          <cell r="C1636">
            <v>45901</v>
          </cell>
          <cell r="D1636">
            <v>39</v>
          </cell>
          <cell r="E1636" t="str">
            <v>Pork Belly</v>
          </cell>
          <cell r="F1636" t="str">
            <v>Meat</v>
          </cell>
          <cell r="G1636">
            <v>59</v>
          </cell>
          <cell r="H1636">
            <v>392.73750000000001</v>
          </cell>
          <cell r="I1636">
            <v>6.6565677970000001</v>
          </cell>
          <cell r="J1636">
            <v>6.78</v>
          </cell>
          <cell r="K1636">
            <v>6.56</v>
          </cell>
          <cell r="L1636">
            <v>9</v>
          </cell>
        </row>
        <row r="1637">
          <cell r="A1637">
            <v>2</v>
          </cell>
          <cell r="B1637" t="str">
            <v>Eataly Downtown NYC</v>
          </cell>
          <cell r="C1637">
            <v>45931</v>
          </cell>
          <cell r="D1637">
            <v>39</v>
          </cell>
          <cell r="E1637" t="str">
            <v>Pork Belly</v>
          </cell>
          <cell r="F1637" t="str">
            <v>Meat</v>
          </cell>
          <cell r="G1637">
            <v>87.25</v>
          </cell>
          <cell r="H1637">
            <v>586.80250000000001</v>
          </cell>
          <cell r="I1637">
            <v>6.725530086</v>
          </cell>
          <cell r="J1637">
            <v>7.17</v>
          </cell>
          <cell r="K1637">
            <v>6.55</v>
          </cell>
          <cell r="L1637">
            <v>9</v>
          </cell>
        </row>
        <row r="1638">
          <cell r="A1638">
            <v>2</v>
          </cell>
          <cell r="B1638" t="str">
            <v>Eataly Downtown NYC</v>
          </cell>
          <cell r="C1638">
            <v>45962</v>
          </cell>
          <cell r="D1638">
            <v>39</v>
          </cell>
          <cell r="E1638" t="str">
            <v>Pork Belly</v>
          </cell>
          <cell r="F1638" t="str">
            <v>Meat</v>
          </cell>
          <cell r="G1638">
            <v>78.25</v>
          </cell>
          <cell r="H1638">
            <v>526.27250000000004</v>
          </cell>
          <cell r="I1638">
            <v>6.7255271570000001</v>
          </cell>
          <cell r="J1638">
            <v>6.81</v>
          </cell>
          <cell r="K1638">
            <v>6.59</v>
          </cell>
          <cell r="L1638">
            <v>8</v>
          </cell>
        </row>
        <row r="1639">
          <cell r="A1639">
            <v>2</v>
          </cell>
          <cell r="B1639" t="str">
            <v>Eataly Downtown NYC</v>
          </cell>
          <cell r="C1639">
            <v>45992</v>
          </cell>
          <cell r="D1639">
            <v>39</v>
          </cell>
          <cell r="E1639" t="str">
            <v>Pork Belly</v>
          </cell>
          <cell r="F1639" t="str">
            <v>Meat</v>
          </cell>
          <cell r="G1639">
            <v>133.25</v>
          </cell>
          <cell r="H1639">
            <v>892.63250000000005</v>
          </cell>
          <cell r="I1639">
            <v>6.698930582</v>
          </cell>
          <cell r="J1639">
            <v>6.88</v>
          </cell>
          <cell r="K1639">
            <v>6.57</v>
          </cell>
          <cell r="L1639">
            <v>9</v>
          </cell>
        </row>
        <row r="1640">
          <cell r="A1640">
            <v>2</v>
          </cell>
          <cell r="B1640" t="str">
            <v>Eataly Downtown NYC</v>
          </cell>
          <cell r="C1640">
            <v>46023</v>
          </cell>
          <cell r="D1640">
            <v>39</v>
          </cell>
          <cell r="E1640" t="str">
            <v>Pork Belly</v>
          </cell>
          <cell r="F1640" t="str">
            <v>Meat</v>
          </cell>
          <cell r="G1640">
            <v>69.5</v>
          </cell>
          <cell r="H1640">
            <v>469.23250000000002</v>
          </cell>
          <cell r="I1640">
            <v>6.7515467630000003</v>
          </cell>
          <cell r="J1640">
            <v>6.92</v>
          </cell>
          <cell r="K1640">
            <v>6.5</v>
          </cell>
          <cell r="L1640">
            <v>9</v>
          </cell>
        </row>
        <row r="1641">
          <cell r="A1641">
            <v>2</v>
          </cell>
          <cell r="B1641" t="str">
            <v>Eataly Downtown NYC</v>
          </cell>
          <cell r="C1641">
            <v>46054</v>
          </cell>
          <cell r="D1641">
            <v>39</v>
          </cell>
          <cell r="E1641" t="str">
            <v>Pork Belly</v>
          </cell>
          <cell r="F1641" t="str">
            <v>Meat</v>
          </cell>
          <cell r="G1641">
            <v>87</v>
          </cell>
          <cell r="H1641">
            <v>599.46249999999998</v>
          </cell>
          <cell r="I1641">
            <v>6.8903735629999998</v>
          </cell>
          <cell r="J1641">
            <v>7.36</v>
          </cell>
          <cell r="K1641">
            <v>6.72</v>
          </cell>
          <cell r="L1641">
            <v>8</v>
          </cell>
        </row>
        <row r="1642">
          <cell r="A1642">
            <v>2</v>
          </cell>
          <cell r="B1642" t="str">
            <v>Eataly Downtown NYC</v>
          </cell>
          <cell r="C1642">
            <v>46082</v>
          </cell>
          <cell r="D1642">
            <v>39</v>
          </cell>
          <cell r="E1642" t="str">
            <v>Pork Belly</v>
          </cell>
          <cell r="F1642" t="str">
            <v>Meat</v>
          </cell>
          <cell r="G1642">
            <v>74.25</v>
          </cell>
          <cell r="H1642">
            <v>508.94499999999999</v>
          </cell>
          <cell r="I1642">
            <v>6.854478114</v>
          </cell>
          <cell r="J1642">
            <v>6.98</v>
          </cell>
          <cell r="K1642">
            <v>6.72</v>
          </cell>
          <cell r="L1642">
            <v>9</v>
          </cell>
        </row>
        <row r="1643">
          <cell r="A1643">
            <v>2</v>
          </cell>
          <cell r="B1643" t="str">
            <v>Eataly Downtown NYC</v>
          </cell>
          <cell r="C1643">
            <v>46113</v>
          </cell>
          <cell r="D1643">
            <v>39</v>
          </cell>
          <cell r="E1643" t="str">
            <v>Pork Belly</v>
          </cell>
          <cell r="F1643" t="str">
            <v>Meat</v>
          </cell>
          <cell r="G1643">
            <v>86</v>
          </cell>
          <cell r="H1643">
            <v>591.08500000000004</v>
          </cell>
          <cell r="I1643">
            <v>6.8730813949999998</v>
          </cell>
          <cell r="J1643">
            <v>6.97</v>
          </cell>
          <cell r="K1643">
            <v>6.74</v>
          </cell>
          <cell r="L1643">
            <v>8</v>
          </cell>
        </row>
        <row r="1644">
          <cell r="A1644">
            <v>2</v>
          </cell>
          <cell r="B1644" t="str">
            <v>Eataly Downtown NYC</v>
          </cell>
          <cell r="C1644">
            <v>46143</v>
          </cell>
          <cell r="D1644">
            <v>39</v>
          </cell>
          <cell r="E1644" t="str">
            <v>Pork Belly</v>
          </cell>
          <cell r="F1644" t="str">
            <v>Meat</v>
          </cell>
          <cell r="G1644">
            <v>85.75</v>
          </cell>
          <cell r="H1644">
            <v>590.04750000000001</v>
          </cell>
          <cell r="I1644">
            <v>6.8810204080000004</v>
          </cell>
          <cell r="J1644">
            <v>7</v>
          </cell>
          <cell r="K1644">
            <v>6.8</v>
          </cell>
          <cell r="L1644">
            <v>9</v>
          </cell>
        </row>
        <row r="1645">
          <cell r="A1645">
            <v>2</v>
          </cell>
          <cell r="B1645" t="str">
            <v>Eataly Downtown NYC</v>
          </cell>
          <cell r="C1645">
            <v>46174</v>
          </cell>
          <cell r="D1645">
            <v>39</v>
          </cell>
          <cell r="E1645" t="str">
            <v>Pork Belly</v>
          </cell>
          <cell r="F1645" t="str">
            <v>Meat</v>
          </cell>
          <cell r="G1645">
            <v>62.75</v>
          </cell>
          <cell r="H1645">
            <v>430.78750000000002</v>
          </cell>
          <cell r="I1645">
            <v>6.8651394420000003</v>
          </cell>
          <cell r="J1645">
            <v>6.99</v>
          </cell>
          <cell r="K1645">
            <v>6.75</v>
          </cell>
          <cell r="L1645">
            <v>9</v>
          </cell>
        </row>
        <row r="1646">
          <cell r="A1646">
            <v>2</v>
          </cell>
          <cell r="B1646" t="str">
            <v>Eataly Downtown NYC</v>
          </cell>
          <cell r="C1646">
            <v>46204</v>
          </cell>
          <cell r="D1646">
            <v>39</v>
          </cell>
          <cell r="E1646" t="str">
            <v>Pork Belly</v>
          </cell>
          <cell r="F1646" t="str">
            <v>Meat</v>
          </cell>
          <cell r="G1646">
            <v>61.5</v>
          </cell>
          <cell r="H1646">
            <v>419.61500000000001</v>
          </cell>
          <cell r="I1646">
            <v>6.8230081299999998</v>
          </cell>
          <cell r="J1646">
            <v>7.03</v>
          </cell>
          <cell r="K1646">
            <v>6.72</v>
          </cell>
          <cell r="L1646">
            <v>9</v>
          </cell>
        </row>
        <row r="1647">
          <cell r="A1647">
            <v>2</v>
          </cell>
          <cell r="B1647" t="str">
            <v>Eataly Downtown NYC</v>
          </cell>
          <cell r="C1647">
            <v>46235</v>
          </cell>
          <cell r="D1647">
            <v>39</v>
          </cell>
          <cell r="E1647" t="str">
            <v>Pork Belly</v>
          </cell>
          <cell r="F1647" t="str">
            <v>Meat</v>
          </cell>
          <cell r="G1647">
            <v>48.5</v>
          </cell>
          <cell r="H1647">
            <v>327.35500000000002</v>
          </cell>
          <cell r="I1647">
            <v>6.7495876289999996</v>
          </cell>
          <cell r="J1647">
            <v>6.84</v>
          </cell>
          <cell r="K1647">
            <v>6.6</v>
          </cell>
          <cell r="L1647">
            <v>8</v>
          </cell>
        </row>
        <row r="1648">
          <cell r="A1648">
            <v>2</v>
          </cell>
          <cell r="B1648" t="str">
            <v>Eataly Downtown NYC</v>
          </cell>
          <cell r="C1648">
            <v>46266</v>
          </cell>
          <cell r="D1648">
            <v>39</v>
          </cell>
          <cell r="E1648" t="str">
            <v>Pork Belly</v>
          </cell>
          <cell r="F1648" t="str">
            <v>Meat</v>
          </cell>
          <cell r="G1648">
            <v>59.25</v>
          </cell>
          <cell r="H1648">
            <v>407.2475</v>
          </cell>
          <cell r="I1648">
            <v>6.8733755270000003</v>
          </cell>
          <cell r="J1648">
            <v>7.26</v>
          </cell>
          <cell r="K1648">
            <v>6.73</v>
          </cell>
          <cell r="L1648">
            <v>9</v>
          </cell>
        </row>
        <row r="1649">
          <cell r="A1649">
            <v>2</v>
          </cell>
          <cell r="B1649" t="str">
            <v>Eataly Downtown NYC</v>
          </cell>
          <cell r="C1649">
            <v>45689</v>
          </cell>
          <cell r="D1649">
            <v>40</v>
          </cell>
          <cell r="E1649" t="str">
            <v>Fennel Seeds</v>
          </cell>
          <cell r="F1649" t="str">
            <v>Spice</v>
          </cell>
          <cell r="G1649">
            <v>8</v>
          </cell>
          <cell r="H1649">
            <v>4.96</v>
          </cell>
          <cell r="I1649">
            <v>0.62</v>
          </cell>
          <cell r="J1649">
            <v>0.62</v>
          </cell>
          <cell r="K1649">
            <v>0.62</v>
          </cell>
          <cell r="L1649">
            <v>1</v>
          </cell>
        </row>
        <row r="1650">
          <cell r="A1650">
            <v>2</v>
          </cell>
          <cell r="B1650" t="str">
            <v>Eataly Downtown NYC</v>
          </cell>
          <cell r="C1650">
            <v>45717</v>
          </cell>
          <cell r="D1650">
            <v>40</v>
          </cell>
          <cell r="E1650" t="str">
            <v>Fennel Seeds</v>
          </cell>
          <cell r="F1650" t="str">
            <v>Spice</v>
          </cell>
          <cell r="G1650">
            <v>4</v>
          </cell>
          <cell r="H1650">
            <v>2.48</v>
          </cell>
          <cell r="I1650">
            <v>0.62</v>
          </cell>
          <cell r="J1650">
            <v>0.62</v>
          </cell>
          <cell r="K1650">
            <v>0.62</v>
          </cell>
          <cell r="L1650">
            <v>1</v>
          </cell>
        </row>
        <row r="1651">
          <cell r="A1651">
            <v>2</v>
          </cell>
          <cell r="B1651" t="str">
            <v>Eataly Downtown NYC</v>
          </cell>
          <cell r="C1651">
            <v>45748</v>
          </cell>
          <cell r="D1651">
            <v>40</v>
          </cell>
          <cell r="E1651" t="str">
            <v>Fennel Seeds</v>
          </cell>
          <cell r="F1651" t="str">
            <v>Spice</v>
          </cell>
          <cell r="G1651">
            <v>4</v>
          </cell>
          <cell r="H1651">
            <v>2.44</v>
          </cell>
          <cell r="I1651">
            <v>0.61</v>
          </cell>
          <cell r="J1651">
            <v>0.61</v>
          </cell>
          <cell r="K1651">
            <v>0.61</v>
          </cell>
          <cell r="L1651">
            <v>1</v>
          </cell>
        </row>
        <row r="1652">
          <cell r="A1652">
            <v>2</v>
          </cell>
          <cell r="B1652" t="str">
            <v>Eataly Downtown NYC</v>
          </cell>
          <cell r="C1652">
            <v>45778</v>
          </cell>
          <cell r="D1652">
            <v>40</v>
          </cell>
          <cell r="E1652" t="str">
            <v>Fennel Seeds</v>
          </cell>
          <cell r="F1652" t="str">
            <v>Spice</v>
          </cell>
          <cell r="G1652">
            <v>4</v>
          </cell>
          <cell r="H1652">
            <v>2.36</v>
          </cell>
          <cell r="I1652">
            <v>0.59</v>
          </cell>
          <cell r="J1652">
            <v>0.59</v>
          </cell>
          <cell r="K1652">
            <v>0.59</v>
          </cell>
          <cell r="L1652">
            <v>1</v>
          </cell>
        </row>
        <row r="1653">
          <cell r="A1653">
            <v>2</v>
          </cell>
          <cell r="B1653" t="str">
            <v>Eataly Downtown NYC</v>
          </cell>
          <cell r="C1653">
            <v>45809</v>
          </cell>
          <cell r="D1653">
            <v>40</v>
          </cell>
          <cell r="E1653" t="str">
            <v>Fennel Seeds</v>
          </cell>
          <cell r="F1653" t="str">
            <v>Spice</v>
          </cell>
          <cell r="G1653">
            <v>4</v>
          </cell>
          <cell r="H1653">
            <v>2.44</v>
          </cell>
          <cell r="I1653">
            <v>0.61</v>
          </cell>
          <cell r="J1653">
            <v>0.61</v>
          </cell>
          <cell r="K1653">
            <v>0.61</v>
          </cell>
          <cell r="L1653">
            <v>1</v>
          </cell>
        </row>
        <row r="1654">
          <cell r="A1654">
            <v>2</v>
          </cell>
          <cell r="B1654" t="str">
            <v>Eataly Downtown NYC</v>
          </cell>
          <cell r="C1654">
            <v>45839</v>
          </cell>
          <cell r="D1654">
            <v>40</v>
          </cell>
          <cell r="E1654" t="str">
            <v>Fennel Seeds</v>
          </cell>
          <cell r="F1654" t="str">
            <v>Spice</v>
          </cell>
          <cell r="G1654">
            <v>4</v>
          </cell>
          <cell r="H1654">
            <v>2.44</v>
          </cell>
          <cell r="I1654">
            <v>0.61</v>
          </cell>
          <cell r="J1654">
            <v>0.61</v>
          </cell>
          <cell r="K1654">
            <v>0.61</v>
          </cell>
          <cell r="L1654">
            <v>1</v>
          </cell>
        </row>
        <row r="1655">
          <cell r="A1655">
            <v>2</v>
          </cell>
          <cell r="B1655" t="str">
            <v>Eataly Downtown NYC</v>
          </cell>
          <cell r="C1655">
            <v>45870</v>
          </cell>
          <cell r="D1655">
            <v>40</v>
          </cell>
          <cell r="E1655" t="str">
            <v>Fennel Seeds</v>
          </cell>
          <cell r="F1655" t="str">
            <v>Spice</v>
          </cell>
          <cell r="G1655">
            <v>4</v>
          </cell>
          <cell r="H1655">
            <v>2.4</v>
          </cell>
          <cell r="I1655">
            <v>0.6</v>
          </cell>
          <cell r="J1655">
            <v>0.6</v>
          </cell>
          <cell r="K1655">
            <v>0.6</v>
          </cell>
          <cell r="L1655">
            <v>1</v>
          </cell>
        </row>
        <row r="1656">
          <cell r="A1656">
            <v>2</v>
          </cell>
          <cell r="B1656" t="str">
            <v>Eataly Downtown NYC</v>
          </cell>
          <cell r="C1656">
            <v>45901</v>
          </cell>
          <cell r="D1656">
            <v>40</v>
          </cell>
          <cell r="E1656" t="str">
            <v>Fennel Seeds</v>
          </cell>
          <cell r="F1656" t="str">
            <v>Spice</v>
          </cell>
          <cell r="G1656">
            <v>4</v>
          </cell>
          <cell r="H1656">
            <v>2.44</v>
          </cell>
          <cell r="I1656">
            <v>0.61</v>
          </cell>
          <cell r="J1656">
            <v>0.61</v>
          </cell>
          <cell r="K1656">
            <v>0.61</v>
          </cell>
          <cell r="L1656">
            <v>1</v>
          </cell>
        </row>
        <row r="1657">
          <cell r="A1657">
            <v>2</v>
          </cell>
          <cell r="B1657" t="str">
            <v>Eataly Downtown NYC</v>
          </cell>
          <cell r="C1657">
            <v>45931</v>
          </cell>
          <cell r="D1657">
            <v>40</v>
          </cell>
          <cell r="E1657" t="str">
            <v>Fennel Seeds</v>
          </cell>
          <cell r="F1657" t="str">
            <v>Spice</v>
          </cell>
          <cell r="G1657">
            <v>4</v>
          </cell>
          <cell r="H1657">
            <v>2.44</v>
          </cell>
          <cell r="I1657">
            <v>0.61</v>
          </cell>
          <cell r="J1657">
            <v>0.61</v>
          </cell>
          <cell r="K1657">
            <v>0.61</v>
          </cell>
          <cell r="L1657">
            <v>1</v>
          </cell>
        </row>
        <row r="1658">
          <cell r="A1658">
            <v>2</v>
          </cell>
          <cell r="B1658" t="str">
            <v>Eataly Downtown NYC</v>
          </cell>
          <cell r="C1658">
            <v>45962</v>
          </cell>
          <cell r="D1658">
            <v>40</v>
          </cell>
          <cell r="E1658" t="str">
            <v>Fennel Seeds</v>
          </cell>
          <cell r="F1658" t="str">
            <v>Spice</v>
          </cell>
          <cell r="G1658">
            <v>8</v>
          </cell>
          <cell r="H1658">
            <v>4.96</v>
          </cell>
          <cell r="I1658">
            <v>0.62</v>
          </cell>
          <cell r="J1658">
            <v>0.62</v>
          </cell>
          <cell r="K1658">
            <v>0.62</v>
          </cell>
          <cell r="L1658">
            <v>1</v>
          </cell>
        </row>
        <row r="1659">
          <cell r="A1659">
            <v>2</v>
          </cell>
          <cell r="B1659" t="str">
            <v>Eataly Downtown NYC</v>
          </cell>
          <cell r="C1659">
            <v>45992</v>
          </cell>
          <cell r="D1659">
            <v>40</v>
          </cell>
          <cell r="E1659" t="str">
            <v>Fennel Seeds</v>
          </cell>
          <cell r="F1659" t="str">
            <v>Spice</v>
          </cell>
          <cell r="G1659">
            <v>4</v>
          </cell>
          <cell r="H1659">
            <v>2.44</v>
          </cell>
          <cell r="I1659">
            <v>0.61</v>
          </cell>
          <cell r="J1659">
            <v>0.61</v>
          </cell>
          <cell r="K1659">
            <v>0.61</v>
          </cell>
          <cell r="L1659">
            <v>1</v>
          </cell>
        </row>
        <row r="1660">
          <cell r="A1660">
            <v>2</v>
          </cell>
          <cell r="B1660" t="str">
            <v>Eataly Downtown NYC</v>
          </cell>
          <cell r="C1660">
            <v>46023</v>
          </cell>
          <cell r="D1660">
            <v>40</v>
          </cell>
          <cell r="E1660" t="str">
            <v>Fennel Seeds</v>
          </cell>
          <cell r="F1660" t="str">
            <v>Spice</v>
          </cell>
          <cell r="G1660">
            <v>4</v>
          </cell>
          <cell r="H1660">
            <v>2.44</v>
          </cell>
          <cell r="I1660">
            <v>0.61</v>
          </cell>
          <cell r="J1660">
            <v>0.61</v>
          </cell>
          <cell r="K1660">
            <v>0.61</v>
          </cell>
          <cell r="L1660">
            <v>1</v>
          </cell>
        </row>
        <row r="1661">
          <cell r="A1661">
            <v>2</v>
          </cell>
          <cell r="B1661" t="str">
            <v>Eataly Downtown NYC</v>
          </cell>
          <cell r="C1661">
            <v>46054</v>
          </cell>
          <cell r="D1661">
            <v>40</v>
          </cell>
          <cell r="E1661" t="str">
            <v>Fennel Seeds</v>
          </cell>
          <cell r="F1661" t="str">
            <v>Spice</v>
          </cell>
          <cell r="G1661">
            <v>4</v>
          </cell>
          <cell r="H1661">
            <v>2.48</v>
          </cell>
          <cell r="I1661">
            <v>0.62</v>
          </cell>
          <cell r="J1661">
            <v>0.62</v>
          </cell>
          <cell r="K1661">
            <v>0.62</v>
          </cell>
          <cell r="L1661">
            <v>1</v>
          </cell>
        </row>
        <row r="1662">
          <cell r="A1662">
            <v>2</v>
          </cell>
          <cell r="B1662" t="str">
            <v>Eataly Downtown NYC</v>
          </cell>
          <cell r="C1662">
            <v>46082</v>
          </cell>
          <cell r="D1662">
            <v>40</v>
          </cell>
          <cell r="E1662" t="str">
            <v>Fennel Seeds</v>
          </cell>
          <cell r="F1662" t="str">
            <v>Spice</v>
          </cell>
          <cell r="G1662">
            <v>4</v>
          </cell>
          <cell r="H1662">
            <v>2.48</v>
          </cell>
          <cell r="I1662">
            <v>0.62</v>
          </cell>
          <cell r="J1662">
            <v>0.62</v>
          </cell>
          <cell r="K1662">
            <v>0.62</v>
          </cell>
          <cell r="L1662">
            <v>1</v>
          </cell>
        </row>
        <row r="1663">
          <cell r="A1663">
            <v>2</v>
          </cell>
          <cell r="B1663" t="str">
            <v>Eataly Downtown NYC</v>
          </cell>
          <cell r="C1663">
            <v>46113</v>
          </cell>
          <cell r="D1663">
            <v>40</v>
          </cell>
          <cell r="E1663" t="str">
            <v>Fennel Seeds</v>
          </cell>
          <cell r="F1663" t="str">
            <v>Spice</v>
          </cell>
          <cell r="G1663">
            <v>8</v>
          </cell>
          <cell r="H1663">
            <v>4.88</v>
          </cell>
          <cell r="I1663">
            <v>0.61</v>
          </cell>
          <cell r="J1663">
            <v>0.61</v>
          </cell>
          <cell r="K1663">
            <v>0.61</v>
          </cell>
          <cell r="L1663">
            <v>1</v>
          </cell>
        </row>
        <row r="1664">
          <cell r="A1664">
            <v>2</v>
          </cell>
          <cell r="B1664" t="str">
            <v>Eataly Downtown NYC</v>
          </cell>
          <cell r="C1664">
            <v>46143</v>
          </cell>
          <cell r="D1664">
            <v>40</v>
          </cell>
          <cell r="E1664" t="str">
            <v>Fennel Seeds</v>
          </cell>
          <cell r="F1664" t="str">
            <v>Spice</v>
          </cell>
          <cell r="G1664">
            <v>4</v>
          </cell>
          <cell r="H1664">
            <v>2.48</v>
          </cell>
          <cell r="I1664">
            <v>0.62</v>
          </cell>
          <cell r="J1664">
            <v>0.62</v>
          </cell>
          <cell r="K1664">
            <v>0.62</v>
          </cell>
          <cell r="L1664">
            <v>1</v>
          </cell>
        </row>
        <row r="1665">
          <cell r="A1665">
            <v>2</v>
          </cell>
          <cell r="B1665" t="str">
            <v>Eataly Downtown NYC</v>
          </cell>
          <cell r="C1665">
            <v>46174</v>
          </cell>
          <cell r="D1665">
            <v>40</v>
          </cell>
          <cell r="E1665" t="str">
            <v>Fennel Seeds</v>
          </cell>
          <cell r="F1665" t="str">
            <v>Spice</v>
          </cell>
          <cell r="G1665">
            <v>4</v>
          </cell>
          <cell r="H1665">
            <v>2.52</v>
          </cell>
          <cell r="I1665">
            <v>0.63</v>
          </cell>
          <cell r="J1665">
            <v>0.63</v>
          </cell>
          <cell r="K1665">
            <v>0.63</v>
          </cell>
          <cell r="L1665">
            <v>1</v>
          </cell>
        </row>
        <row r="1666">
          <cell r="A1666">
            <v>2</v>
          </cell>
          <cell r="B1666" t="str">
            <v>Eataly Downtown NYC</v>
          </cell>
          <cell r="C1666">
            <v>46204</v>
          </cell>
          <cell r="D1666">
            <v>40</v>
          </cell>
          <cell r="E1666" t="str">
            <v>Fennel Seeds</v>
          </cell>
          <cell r="F1666" t="str">
            <v>Spice</v>
          </cell>
          <cell r="G1666">
            <v>4</v>
          </cell>
          <cell r="H1666">
            <v>2.52</v>
          </cell>
          <cell r="I1666">
            <v>0.63</v>
          </cell>
          <cell r="J1666">
            <v>0.63</v>
          </cell>
          <cell r="K1666">
            <v>0.63</v>
          </cell>
          <cell r="L1666">
            <v>1</v>
          </cell>
        </row>
        <row r="1667">
          <cell r="A1667">
            <v>2</v>
          </cell>
          <cell r="B1667" t="str">
            <v>Eataly Downtown NYC</v>
          </cell>
          <cell r="C1667">
            <v>46235</v>
          </cell>
          <cell r="D1667">
            <v>40</v>
          </cell>
          <cell r="E1667" t="str">
            <v>Fennel Seeds</v>
          </cell>
          <cell r="F1667" t="str">
            <v>Spice</v>
          </cell>
          <cell r="G1667">
            <v>4</v>
          </cell>
          <cell r="H1667">
            <v>2.56</v>
          </cell>
          <cell r="I1667">
            <v>0.64</v>
          </cell>
          <cell r="J1667">
            <v>0.64</v>
          </cell>
          <cell r="K1667">
            <v>0.64</v>
          </cell>
          <cell r="L1667">
            <v>1</v>
          </cell>
        </row>
        <row r="1668">
          <cell r="A1668">
            <v>2</v>
          </cell>
          <cell r="B1668" t="str">
            <v>Eataly Downtown NYC</v>
          </cell>
          <cell r="C1668">
            <v>46266</v>
          </cell>
          <cell r="D1668">
            <v>40</v>
          </cell>
          <cell r="E1668" t="str">
            <v>Fennel Seeds</v>
          </cell>
          <cell r="F1668" t="str">
            <v>Spice</v>
          </cell>
          <cell r="G1668">
            <v>4</v>
          </cell>
          <cell r="H1668">
            <v>2.6</v>
          </cell>
          <cell r="I1668">
            <v>0.65</v>
          </cell>
          <cell r="J1668">
            <v>0.65</v>
          </cell>
          <cell r="K1668">
            <v>0.65</v>
          </cell>
          <cell r="L1668">
            <v>1</v>
          </cell>
        </row>
        <row r="1669">
          <cell r="A1669">
            <v>2</v>
          </cell>
          <cell r="B1669" t="str">
            <v>Eataly Downtown NYC</v>
          </cell>
          <cell r="C1669">
            <v>45689</v>
          </cell>
          <cell r="D1669">
            <v>41</v>
          </cell>
          <cell r="E1669" t="str">
            <v>Chicken Breast</v>
          </cell>
          <cell r="F1669" t="str">
            <v>Meat</v>
          </cell>
          <cell r="G1669">
            <v>55.5</v>
          </cell>
          <cell r="H1669">
            <v>214.98249999999999</v>
          </cell>
          <cell r="I1669">
            <v>3.8735585590000001</v>
          </cell>
          <cell r="J1669">
            <v>3.95</v>
          </cell>
          <cell r="K1669">
            <v>3.81</v>
          </cell>
          <cell r="L1669">
            <v>8</v>
          </cell>
        </row>
        <row r="1670">
          <cell r="A1670">
            <v>2</v>
          </cell>
          <cell r="B1670" t="str">
            <v>Eataly Downtown NYC</v>
          </cell>
          <cell r="C1670">
            <v>45717</v>
          </cell>
          <cell r="D1670">
            <v>41</v>
          </cell>
          <cell r="E1670" t="str">
            <v>Chicken Breast</v>
          </cell>
          <cell r="F1670" t="str">
            <v>Meat</v>
          </cell>
          <cell r="G1670">
            <v>59.25</v>
          </cell>
          <cell r="H1670">
            <v>231.5975</v>
          </cell>
          <cell r="I1670">
            <v>3.9088185649999998</v>
          </cell>
          <cell r="J1670">
            <v>4.09</v>
          </cell>
          <cell r="K1670">
            <v>3.84</v>
          </cell>
          <cell r="L1670">
            <v>8</v>
          </cell>
        </row>
        <row r="1671">
          <cell r="A1671">
            <v>2</v>
          </cell>
          <cell r="B1671" t="str">
            <v>Eataly Downtown NYC</v>
          </cell>
          <cell r="C1671">
            <v>45748</v>
          </cell>
          <cell r="D1671">
            <v>41</v>
          </cell>
          <cell r="E1671" t="str">
            <v>Chicken Breast</v>
          </cell>
          <cell r="F1671" t="str">
            <v>Meat</v>
          </cell>
          <cell r="G1671">
            <v>80.75</v>
          </cell>
          <cell r="H1671">
            <v>312.685</v>
          </cell>
          <cell r="I1671">
            <v>3.8722600620000001</v>
          </cell>
          <cell r="J1671">
            <v>3.91</v>
          </cell>
          <cell r="K1671">
            <v>3.81</v>
          </cell>
          <cell r="L1671">
            <v>9</v>
          </cell>
        </row>
        <row r="1672">
          <cell r="A1672">
            <v>2</v>
          </cell>
          <cell r="B1672" t="str">
            <v>Eataly Downtown NYC</v>
          </cell>
          <cell r="C1672">
            <v>45778</v>
          </cell>
          <cell r="D1672">
            <v>41</v>
          </cell>
          <cell r="E1672" t="str">
            <v>Chicken Breast</v>
          </cell>
          <cell r="F1672" t="str">
            <v>Meat</v>
          </cell>
          <cell r="G1672">
            <v>97.25</v>
          </cell>
          <cell r="H1672">
            <v>375.36</v>
          </cell>
          <cell r="I1672">
            <v>3.859742931</v>
          </cell>
          <cell r="J1672">
            <v>3.94</v>
          </cell>
          <cell r="K1672">
            <v>3.8</v>
          </cell>
          <cell r="L1672">
            <v>9</v>
          </cell>
        </row>
        <row r="1673">
          <cell r="A1673">
            <v>2</v>
          </cell>
          <cell r="B1673" t="str">
            <v>Eataly Downtown NYC</v>
          </cell>
          <cell r="C1673">
            <v>45809</v>
          </cell>
          <cell r="D1673">
            <v>41</v>
          </cell>
          <cell r="E1673" t="str">
            <v>Chicken Breast</v>
          </cell>
          <cell r="F1673" t="str">
            <v>Meat</v>
          </cell>
          <cell r="G1673">
            <v>66</v>
          </cell>
          <cell r="H1673">
            <v>254.78</v>
          </cell>
          <cell r="I1673">
            <v>3.8603030299999999</v>
          </cell>
          <cell r="J1673">
            <v>3.94</v>
          </cell>
          <cell r="K1673">
            <v>3.8</v>
          </cell>
          <cell r="L1673">
            <v>8</v>
          </cell>
        </row>
        <row r="1674">
          <cell r="A1674">
            <v>2</v>
          </cell>
          <cell r="B1674" t="str">
            <v>Eataly Downtown NYC</v>
          </cell>
          <cell r="C1674">
            <v>45839</v>
          </cell>
          <cell r="D1674">
            <v>41</v>
          </cell>
          <cell r="E1674" t="str">
            <v>Chicken Breast</v>
          </cell>
          <cell r="F1674" t="str">
            <v>Meat</v>
          </cell>
          <cell r="G1674">
            <v>72.25</v>
          </cell>
          <cell r="H1674">
            <v>283.63</v>
          </cell>
          <cell r="I1674">
            <v>3.9256747399999998</v>
          </cell>
          <cell r="J1674">
            <v>4.04</v>
          </cell>
          <cell r="K1674">
            <v>3.79</v>
          </cell>
          <cell r="L1674">
            <v>9</v>
          </cell>
        </row>
        <row r="1675">
          <cell r="A1675">
            <v>2</v>
          </cell>
          <cell r="B1675" t="str">
            <v>Eataly Downtown NYC</v>
          </cell>
          <cell r="C1675">
            <v>45870</v>
          </cell>
          <cell r="D1675">
            <v>41</v>
          </cell>
          <cell r="E1675" t="str">
            <v>Chicken Breast</v>
          </cell>
          <cell r="F1675" t="str">
            <v>Meat</v>
          </cell>
          <cell r="G1675">
            <v>90.75</v>
          </cell>
          <cell r="H1675">
            <v>360.57499999999999</v>
          </cell>
          <cell r="I1675">
            <v>3.9732782370000002</v>
          </cell>
          <cell r="J1675">
            <v>4.03</v>
          </cell>
          <cell r="K1675">
            <v>3.91</v>
          </cell>
          <cell r="L1675">
            <v>9</v>
          </cell>
        </row>
        <row r="1676">
          <cell r="A1676">
            <v>2</v>
          </cell>
          <cell r="B1676" t="str">
            <v>Eataly Downtown NYC</v>
          </cell>
          <cell r="C1676">
            <v>45901</v>
          </cell>
          <cell r="D1676">
            <v>41</v>
          </cell>
          <cell r="E1676" t="str">
            <v>Chicken Breast</v>
          </cell>
          <cell r="F1676" t="str">
            <v>Meat</v>
          </cell>
          <cell r="G1676">
            <v>74.5</v>
          </cell>
          <cell r="H1676">
            <v>296.08999999999997</v>
          </cell>
          <cell r="I1676">
            <v>3.974362416</v>
          </cell>
          <cell r="J1676">
            <v>4.08</v>
          </cell>
          <cell r="K1676">
            <v>3.88</v>
          </cell>
          <cell r="L1676">
            <v>9</v>
          </cell>
        </row>
        <row r="1677">
          <cell r="A1677">
            <v>2</v>
          </cell>
          <cell r="B1677" t="str">
            <v>Eataly Downtown NYC</v>
          </cell>
          <cell r="C1677">
            <v>45931</v>
          </cell>
          <cell r="D1677">
            <v>41</v>
          </cell>
          <cell r="E1677" t="str">
            <v>Chicken Breast</v>
          </cell>
          <cell r="F1677" t="str">
            <v>Meat</v>
          </cell>
          <cell r="G1677">
            <v>89.25</v>
          </cell>
          <cell r="H1677">
            <v>357.65499999999997</v>
          </cell>
          <cell r="I1677">
            <v>4.007338936</v>
          </cell>
          <cell r="J1677">
            <v>4.0599999999999996</v>
          </cell>
          <cell r="K1677">
            <v>3.91</v>
          </cell>
          <cell r="L1677">
            <v>9</v>
          </cell>
        </row>
        <row r="1678">
          <cell r="A1678">
            <v>2</v>
          </cell>
          <cell r="B1678" t="str">
            <v>Eataly Downtown NYC</v>
          </cell>
          <cell r="C1678">
            <v>45962</v>
          </cell>
          <cell r="D1678">
            <v>41</v>
          </cell>
          <cell r="E1678" t="str">
            <v>Chicken Breast</v>
          </cell>
          <cell r="F1678" t="str">
            <v>Meat</v>
          </cell>
          <cell r="G1678">
            <v>68</v>
          </cell>
          <cell r="H1678">
            <v>272.01749999999998</v>
          </cell>
          <cell r="I1678">
            <v>4.0002573530000003</v>
          </cell>
          <cell r="J1678">
            <v>4.05</v>
          </cell>
          <cell r="K1678">
            <v>3.96</v>
          </cell>
          <cell r="L1678">
            <v>8</v>
          </cell>
        </row>
        <row r="1679">
          <cell r="A1679">
            <v>2</v>
          </cell>
          <cell r="B1679" t="str">
            <v>Eataly Downtown NYC</v>
          </cell>
          <cell r="C1679">
            <v>45992</v>
          </cell>
          <cell r="D1679">
            <v>41</v>
          </cell>
          <cell r="E1679" t="str">
            <v>Chicken Breast</v>
          </cell>
          <cell r="F1679" t="str">
            <v>Meat</v>
          </cell>
          <cell r="G1679">
            <v>102</v>
          </cell>
          <cell r="H1679">
            <v>409.30250000000001</v>
          </cell>
          <cell r="I1679">
            <v>4.0127696080000002</v>
          </cell>
          <cell r="J1679">
            <v>4.0599999999999996</v>
          </cell>
          <cell r="K1679">
            <v>3.97</v>
          </cell>
          <cell r="L1679">
            <v>9</v>
          </cell>
        </row>
        <row r="1680">
          <cell r="A1680">
            <v>2</v>
          </cell>
          <cell r="B1680" t="str">
            <v>Eataly Downtown NYC</v>
          </cell>
          <cell r="C1680">
            <v>46023</v>
          </cell>
          <cell r="D1680">
            <v>41</v>
          </cell>
          <cell r="E1680" t="str">
            <v>Chicken Breast</v>
          </cell>
          <cell r="F1680" t="str">
            <v>Meat</v>
          </cell>
          <cell r="G1680">
            <v>60.75</v>
          </cell>
          <cell r="H1680">
            <v>244.6875</v>
          </cell>
          <cell r="I1680">
            <v>4.0277777779999999</v>
          </cell>
          <cell r="J1680">
            <v>4.29</v>
          </cell>
          <cell r="K1680">
            <v>3.95</v>
          </cell>
          <cell r="L1680">
            <v>9</v>
          </cell>
        </row>
        <row r="1681">
          <cell r="A1681">
            <v>2</v>
          </cell>
          <cell r="B1681" t="str">
            <v>Eataly Downtown NYC</v>
          </cell>
          <cell r="C1681">
            <v>46054</v>
          </cell>
          <cell r="D1681">
            <v>41</v>
          </cell>
          <cell r="E1681" t="str">
            <v>Chicken Breast</v>
          </cell>
          <cell r="F1681" t="str">
            <v>Meat</v>
          </cell>
          <cell r="G1681">
            <v>57.5</v>
          </cell>
          <cell r="H1681">
            <v>230.19</v>
          </cell>
          <cell r="I1681">
            <v>4.0033043480000003</v>
          </cell>
          <cell r="J1681">
            <v>4.03</v>
          </cell>
          <cell r="K1681">
            <v>3.96</v>
          </cell>
          <cell r="L1681">
            <v>8</v>
          </cell>
        </row>
        <row r="1682">
          <cell r="A1682">
            <v>2</v>
          </cell>
          <cell r="B1682" t="str">
            <v>Eataly Downtown NYC</v>
          </cell>
          <cell r="C1682">
            <v>46082</v>
          </cell>
          <cell r="D1682">
            <v>41</v>
          </cell>
          <cell r="E1682" t="str">
            <v>Chicken Breast</v>
          </cell>
          <cell r="F1682" t="str">
            <v>Meat</v>
          </cell>
          <cell r="G1682">
            <v>71.5</v>
          </cell>
          <cell r="H1682">
            <v>287.48500000000001</v>
          </cell>
          <cell r="I1682">
            <v>4.0207692310000001</v>
          </cell>
          <cell r="J1682">
            <v>4.09</v>
          </cell>
          <cell r="K1682">
            <v>3.93</v>
          </cell>
          <cell r="L1682">
            <v>9</v>
          </cell>
        </row>
        <row r="1683">
          <cell r="A1683">
            <v>2</v>
          </cell>
          <cell r="B1683" t="str">
            <v>Eataly Downtown NYC</v>
          </cell>
          <cell r="C1683">
            <v>46113</v>
          </cell>
          <cell r="D1683">
            <v>41</v>
          </cell>
          <cell r="E1683" t="str">
            <v>Chicken Breast</v>
          </cell>
          <cell r="F1683" t="str">
            <v>Meat</v>
          </cell>
          <cell r="G1683">
            <v>72.25</v>
          </cell>
          <cell r="H1683">
            <v>289.01</v>
          </cell>
          <cell r="I1683">
            <v>4.0001384079999998</v>
          </cell>
          <cell r="J1683">
            <v>4.09</v>
          </cell>
          <cell r="K1683">
            <v>3.92</v>
          </cell>
          <cell r="L1683">
            <v>8</v>
          </cell>
        </row>
        <row r="1684">
          <cell r="A1684">
            <v>2</v>
          </cell>
          <cell r="B1684" t="str">
            <v>Eataly Downtown NYC</v>
          </cell>
          <cell r="C1684">
            <v>46143</v>
          </cell>
          <cell r="D1684">
            <v>41</v>
          </cell>
          <cell r="E1684" t="str">
            <v>Chicken Breast</v>
          </cell>
          <cell r="F1684" t="str">
            <v>Meat</v>
          </cell>
          <cell r="G1684">
            <v>97</v>
          </cell>
          <cell r="H1684">
            <v>391.36750000000001</v>
          </cell>
          <cell r="I1684">
            <v>4.0347164949999996</v>
          </cell>
          <cell r="J1684">
            <v>4.09</v>
          </cell>
          <cell r="K1684">
            <v>3.97</v>
          </cell>
          <cell r="L1684">
            <v>9</v>
          </cell>
        </row>
        <row r="1685">
          <cell r="A1685">
            <v>2</v>
          </cell>
          <cell r="B1685" t="str">
            <v>Eataly Downtown NYC</v>
          </cell>
          <cell r="C1685">
            <v>46174</v>
          </cell>
          <cell r="D1685">
            <v>41</v>
          </cell>
          <cell r="E1685" t="str">
            <v>Chicken Breast</v>
          </cell>
          <cell r="F1685" t="str">
            <v>Meat</v>
          </cell>
          <cell r="G1685">
            <v>92</v>
          </cell>
          <cell r="H1685">
            <v>370.7475</v>
          </cell>
          <cell r="I1685">
            <v>4.02986413</v>
          </cell>
          <cell r="J1685">
            <v>4.0999999999999996</v>
          </cell>
          <cell r="K1685">
            <v>3.92</v>
          </cell>
          <cell r="L1685">
            <v>9</v>
          </cell>
        </row>
        <row r="1686">
          <cell r="A1686">
            <v>2</v>
          </cell>
          <cell r="B1686" t="str">
            <v>Eataly Downtown NYC</v>
          </cell>
          <cell r="C1686">
            <v>46204</v>
          </cell>
          <cell r="D1686">
            <v>41</v>
          </cell>
          <cell r="E1686" t="str">
            <v>Chicken Breast</v>
          </cell>
          <cell r="F1686" t="str">
            <v>Meat</v>
          </cell>
          <cell r="G1686">
            <v>95.25</v>
          </cell>
          <cell r="H1686">
            <v>388.9375</v>
          </cell>
          <cell r="I1686">
            <v>4.0833333329999997</v>
          </cell>
          <cell r="J1686">
            <v>4.16</v>
          </cell>
          <cell r="K1686">
            <v>4.01</v>
          </cell>
          <cell r="L1686">
            <v>9</v>
          </cell>
        </row>
        <row r="1687">
          <cell r="A1687">
            <v>2</v>
          </cell>
          <cell r="B1687" t="str">
            <v>Eataly Downtown NYC</v>
          </cell>
          <cell r="C1687">
            <v>46235</v>
          </cell>
          <cell r="D1687">
            <v>41</v>
          </cell>
          <cell r="E1687" t="str">
            <v>Chicken Breast</v>
          </cell>
          <cell r="F1687" t="str">
            <v>Meat</v>
          </cell>
          <cell r="G1687">
            <v>70.75</v>
          </cell>
          <cell r="H1687">
            <v>289.85500000000002</v>
          </cell>
          <cell r="I1687">
            <v>4.0968904589999999</v>
          </cell>
          <cell r="J1687">
            <v>4.2</v>
          </cell>
          <cell r="K1687">
            <v>4.03</v>
          </cell>
          <cell r="L1687">
            <v>8</v>
          </cell>
        </row>
        <row r="1688">
          <cell r="A1688">
            <v>2</v>
          </cell>
          <cell r="B1688" t="str">
            <v>Eataly Downtown NYC</v>
          </cell>
          <cell r="C1688">
            <v>46266</v>
          </cell>
          <cell r="D1688">
            <v>41</v>
          </cell>
          <cell r="E1688" t="str">
            <v>Chicken Breast</v>
          </cell>
          <cell r="F1688" t="str">
            <v>Meat</v>
          </cell>
          <cell r="G1688">
            <v>69.25</v>
          </cell>
          <cell r="H1688">
            <v>283.61750000000001</v>
          </cell>
          <cell r="I1688">
            <v>4.0955595669999996</v>
          </cell>
          <cell r="J1688">
            <v>4.1399999999999997</v>
          </cell>
          <cell r="K1688">
            <v>3.99</v>
          </cell>
          <cell r="L1688">
            <v>9</v>
          </cell>
        </row>
        <row r="1689">
          <cell r="A1689">
            <v>2</v>
          </cell>
          <cell r="B1689" t="str">
            <v>Eataly Downtown NYC</v>
          </cell>
          <cell r="C1689">
            <v>45689</v>
          </cell>
          <cell r="D1689">
            <v>42</v>
          </cell>
          <cell r="E1689" t="str">
            <v>Ricotta</v>
          </cell>
          <cell r="F1689" t="str">
            <v>Dairy</v>
          </cell>
          <cell r="G1689">
            <v>38</v>
          </cell>
          <cell r="H1689">
            <v>242.22499999999999</v>
          </cell>
          <cell r="I1689">
            <v>6.3743421050000002</v>
          </cell>
          <cell r="J1689">
            <v>6.42</v>
          </cell>
          <cell r="K1689">
            <v>6.31</v>
          </cell>
          <cell r="L1689">
            <v>8</v>
          </cell>
        </row>
        <row r="1690">
          <cell r="A1690">
            <v>2</v>
          </cell>
          <cell r="B1690" t="str">
            <v>Eataly Downtown NYC</v>
          </cell>
          <cell r="C1690">
            <v>45717</v>
          </cell>
          <cell r="D1690">
            <v>42</v>
          </cell>
          <cell r="E1690" t="str">
            <v>Ricotta</v>
          </cell>
          <cell r="F1690" t="str">
            <v>Dairy</v>
          </cell>
          <cell r="G1690">
            <v>49</v>
          </cell>
          <cell r="H1690">
            <v>315.20999999999998</v>
          </cell>
          <cell r="I1690">
            <v>6.4328571429999997</v>
          </cell>
          <cell r="J1690">
            <v>6.52</v>
          </cell>
          <cell r="K1690">
            <v>6.34</v>
          </cell>
          <cell r="L1690">
            <v>9</v>
          </cell>
        </row>
        <row r="1691">
          <cell r="A1691">
            <v>2</v>
          </cell>
          <cell r="B1691" t="str">
            <v>Eataly Downtown NYC</v>
          </cell>
          <cell r="C1691">
            <v>45748</v>
          </cell>
          <cell r="D1691">
            <v>42</v>
          </cell>
          <cell r="E1691" t="str">
            <v>Ricotta</v>
          </cell>
          <cell r="F1691" t="str">
            <v>Dairy</v>
          </cell>
          <cell r="G1691">
            <v>43</v>
          </cell>
          <cell r="H1691">
            <v>279.35000000000002</v>
          </cell>
          <cell r="I1691">
            <v>6.4965116280000004</v>
          </cell>
          <cell r="J1691">
            <v>6.55</v>
          </cell>
          <cell r="K1691">
            <v>6.39</v>
          </cell>
          <cell r="L1691">
            <v>8</v>
          </cell>
        </row>
        <row r="1692">
          <cell r="A1692">
            <v>2</v>
          </cell>
          <cell r="B1692" t="str">
            <v>Eataly Downtown NYC</v>
          </cell>
          <cell r="C1692">
            <v>45778</v>
          </cell>
          <cell r="D1692">
            <v>42</v>
          </cell>
          <cell r="E1692" t="str">
            <v>Ricotta</v>
          </cell>
          <cell r="F1692" t="str">
            <v>Dairy</v>
          </cell>
          <cell r="G1692">
            <v>41</v>
          </cell>
          <cell r="H1692">
            <v>268.54000000000002</v>
          </cell>
          <cell r="I1692">
            <v>6.5497560979999996</v>
          </cell>
          <cell r="J1692">
            <v>6.61</v>
          </cell>
          <cell r="K1692">
            <v>6.45</v>
          </cell>
          <cell r="L1692">
            <v>9</v>
          </cell>
        </row>
        <row r="1693">
          <cell r="A1693">
            <v>2</v>
          </cell>
          <cell r="B1693" t="str">
            <v>Eataly Downtown NYC</v>
          </cell>
          <cell r="C1693">
            <v>45809</v>
          </cell>
          <cell r="D1693">
            <v>42</v>
          </cell>
          <cell r="E1693" t="str">
            <v>Ricotta</v>
          </cell>
          <cell r="F1693" t="str">
            <v>Dairy</v>
          </cell>
          <cell r="G1693">
            <v>38.5</v>
          </cell>
          <cell r="H1693">
            <v>250.36500000000001</v>
          </cell>
          <cell r="I1693">
            <v>6.5029870130000003</v>
          </cell>
          <cell r="J1693">
            <v>6.73</v>
          </cell>
          <cell r="K1693">
            <v>6.28</v>
          </cell>
          <cell r="L1693">
            <v>9</v>
          </cell>
        </row>
        <row r="1694">
          <cell r="A1694">
            <v>2</v>
          </cell>
          <cell r="B1694" t="str">
            <v>Eataly Downtown NYC</v>
          </cell>
          <cell r="C1694">
            <v>45839</v>
          </cell>
          <cell r="D1694">
            <v>42</v>
          </cell>
          <cell r="E1694" t="str">
            <v>Ricotta</v>
          </cell>
          <cell r="F1694" t="str">
            <v>Dairy</v>
          </cell>
          <cell r="G1694">
            <v>25.5</v>
          </cell>
          <cell r="H1694">
            <v>165.55</v>
          </cell>
          <cell r="I1694">
            <v>6.4921568629999999</v>
          </cell>
          <cell r="J1694">
            <v>6.66</v>
          </cell>
          <cell r="K1694">
            <v>6.37</v>
          </cell>
          <cell r="L1694">
            <v>9</v>
          </cell>
        </row>
        <row r="1695">
          <cell r="A1695">
            <v>2</v>
          </cell>
          <cell r="B1695" t="str">
            <v>Eataly Downtown NYC</v>
          </cell>
          <cell r="C1695">
            <v>45870</v>
          </cell>
          <cell r="D1695">
            <v>42</v>
          </cell>
          <cell r="E1695" t="str">
            <v>Ricotta</v>
          </cell>
          <cell r="F1695" t="str">
            <v>Dairy</v>
          </cell>
          <cell r="G1695">
            <v>31</v>
          </cell>
          <cell r="H1695">
            <v>201.98500000000001</v>
          </cell>
          <cell r="I1695">
            <v>6.5156451610000001</v>
          </cell>
          <cell r="J1695">
            <v>6.64</v>
          </cell>
          <cell r="K1695">
            <v>6.36</v>
          </cell>
          <cell r="L1695">
            <v>8</v>
          </cell>
        </row>
        <row r="1696">
          <cell r="A1696">
            <v>2</v>
          </cell>
          <cell r="B1696" t="str">
            <v>Eataly Downtown NYC</v>
          </cell>
          <cell r="C1696">
            <v>45901</v>
          </cell>
          <cell r="D1696">
            <v>42</v>
          </cell>
          <cell r="E1696" t="str">
            <v>Ricotta</v>
          </cell>
          <cell r="F1696" t="str">
            <v>Dairy</v>
          </cell>
          <cell r="G1696">
            <v>36.5</v>
          </cell>
          <cell r="H1696">
            <v>236.08</v>
          </cell>
          <cell r="I1696">
            <v>6.4679452050000004</v>
          </cell>
          <cell r="J1696">
            <v>6.58</v>
          </cell>
          <cell r="K1696">
            <v>6.34</v>
          </cell>
          <cell r="L1696">
            <v>9</v>
          </cell>
        </row>
        <row r="1697">
          <cell r="A1697">
            <v>2</v>
          </cell>
          <cell r="B1697" t="str">
            <v>Eataly Downtown NYC</v>
          </cell>
          <cell r="C1697">
            <v>45931</v>
          </cell>
          <cell r="D1697">
            <v>42</v>
          </cell>
          <cell r="E1697" t="str">
            <v>Ricotta</v>
          </cell>
          <cell r="F1697" t="str">
            <v>Dairy</v>
          </cell>
          <cell r="G1697">
            <v>45</v>
          </cell>
          <cell r="H1697">
            <v>295.495</v>
          </cell>
          <cell r="I1697">
            <v>6.566555556</v>
          </cell>
          <cell r="J1697">
            <v>6.68</v>
          </cell>
          <cell r="K1697">
            <v>6.46</v>
          </cell>
          <cell r="L1697">
            <v>9</v>
          </cell>
        </row>
        <row r="1698">
          <cell r="A1698">
            <v>2</v>
          </cell>
          <cell r="B1698" t="str">
            <v>Eataly Downtown NYC</v>
          </cell>
          <cell r="C1698">
            <v>45962</v>
          </cell>
          <cell r="D1698">
            <v>42</v>
          </cell>
          <cell r="E1698" t="str">
            <v>Ricotta</v>
          </cell>
          <cell r="F1698" t="str">
            <v>Dairy</v>
          </cell>
          <cell r="G1698">
            <v>35.5</v>
          </cell>
          <cell r="H1698">
            <v>234.19</v>
          </cell>
          <cell r="I1698">
            <v>6.5969014079999999</v>
          </cell>
          <cell r="J1698">
            <v>6.69</v>
          </cell>
          <cell r="K1698">
            <v>6.53</v>
          </cell>
          <cell r="L1698">
            <v>8</v>
          </cell>
        </row>
        <row r="1699">
          <cell r="A1699">
            <v>2</v>
          </cell>
          <cell r="B1699" t="str">
            <v>Eataly Downtown NYC</v>
          </cell>
          <cell r="C1699">
            <v>45992</v>
          </cell>
          <cell r="D1699">
            <v>42</v>
          </cell>
          <cell r="E1699" t="str">
            <v>Ricotta</v>
          </cell>
          <cell r="F1699" t="str">
            <v>Dairy</v>
          </cell>
          <cell r="G1699">
            <v>59</v>
          </cell>
          <cell r="H1699">
            <v>387.94</v>
          </cell>
          <cell r="I1699">
            <v>6.5752542370000002</v>
          </cell>
          <cell r="J1699">
            <v>6.72</v>
          </cell>
          <cell r="K1699">
            <v>6.43</v>
          </cell>
          <cell r="L1699">
            <v>9</v>
          </cell>
        </row>
        <row r="1700">
          <cell r="A1700">
            <v>2</v>
          </cell>
          <cell r="B1700" t="str">
            <v>Eataly Downtown NYC</v>
          </cell>
          <cell r="C1700">
            <v>46023</v>
          </cell>
          <cell r="D1700">
            <v>42</v>
          </cell>
          <cell r="E1700" t="str">
            <v>Ricotta</v>
          </cell>
          <cell r="F1700" t="str">
            <v>Dairy</v>
          </cell>
          <cell r="G1700">
            <v>36</v>
          </cell>
          <cell r="H1700">
            <v>237.95</v>
          </cell>
          <cell r="I1700">
            <v>6.6097222220000003</v>
          </cell>
          <cell r="J1700">
            <v>6.8</v>
          </cell>
          <cell r="K1700">
            <v>6.49</v>
          </cell>
          <cell r="L1700">
            <v>9</v>
          </cell>
        </row>
        <row r="1701">
          <cell r="A1701">
            <v>2</v>
          </cell>
          <cell r="B1701" t="str">
            <v>Eataly Downtown NYC</v>
          </cell>
          <cell r="C1701">
            <v>46054</v>
          </cell>
          <cell r="D1701">
            <v>42</v>
          </cell>
          <cell r="E1701" t="str">
            <v>Ricotta</v>
          </cell>
          <cell r="F1701" t="str">
            <v>Dairy</v>
          </cell>
          <cell r="G1701">
            <v>32.5</v>
          </cell>
          <cell r="H1701">
            <v>215.23</v>
          </cell>
          <cell r="I1701">
            <v>6.6224615379999996</v>
          </cell>
          <cell r="J1701">
            <v>6.78</v>
          </cell>
          <cell r="K1701">
            <v>6.48</v>
          </cell>
          <cell r="L1701">
            <v>8</v>
          </cell>
        </row>
        <row r="1702">
          <cell r="A1702">
            <v>2</v>
          </cell>
          <cell r="B1702" t="str">
            <v>Eataly Downtown NYC</v>
          </cell>
          <cell r="C1702">
            <v>46082</v>
          </cell>
          <cell r="D1702">
            <v>42</v>
          </cell>
          <cell r="E1702" t="str">
            <v>Ricotta</v>
          </cell>
          <cell r="F1702" t="str">
            <v>Dairy</v>
          </cell>
          <cell r="G1702">
            <v>44.5</v>
          </cell>
          <cell r="H1702">
            <v>298.23500000000001</v>
          </cell>
          <cell r="I1702">
            <v>6.7019101120000002</v>
          </cell>
          <cell r="J1702">
            <v>6.84</v>
          </cell>
          <cell r="K1702">
            <v>6.57</v>
          </cell>
          <cell r="L1702">
            <v>9</v>
          </cell>
        </row>
        <row r="1703">
          <cell r="A1703">
            <v>2</v>
          </cell>
          <cell r="B1703" t="str">
            <v>Eataly Downtown NYC</v>
          </cell>
          <cell r="C1703">
            <v>46113</v>
          </cell>
          <cell r="D1703">
            <v>42</v>
          </cell>
          <cell r="E1703" t="str">
            <v>Ricotta</v>
          </cell>
          <cell r="F1703" t="str">
            <v>Dairy</v>
          </cell>
          <cell r="G1703">
            <v>37.5</v>
          </cell>
          <cell r="H1703">
            <v>252.07</v>
          </cell>
          <cell r="I1703">
            <v>6.7218666669999996</v>
          </cell>
          <cell r="J1703">
            <v>7.04</v>
          </cell>
          <cell r="K1703">
            <v>6.53</v>
          </cell>
          <cell r="L1703">
            <v>9</v>
          </cell>
        </row>
        <row r="1704">
          <cell r="A1704">
            <v>2</v>
          </cell>
          <cell r="B1704" t="str">
            <v>Eataly Downtown NYC</v>
          </cell>
          <cell r="C1704">
            <v>46143</v>
          </cell>
          <cell r="D1704">
            <v>42</v>
          </cell>
          <cell r="E1704" t="str">
            <v>Ricotta</v>
          </cell>
          <cell r="F1704" t="str">
            <v>Dairy</v>
          </cell>
          <cell r="G1704">
            <v>42</v>
          </cell>
          <cell r="H1704">
            <v>279.84500000000003</v>
          </cell>
          <cell r="I1704">
            <v>6.6629761900000002</v>
          </cell>
          <cell r="J1704">
            <v>6.79</v>
          </cell>
          <cell r="K1704">
            <v>6.57</v>
          </cell>
          <cell r="L1704">
            <v>8</v>
          </cell>
        </row>
        <row r="1705">
          <cell r="A1705">
            <v>2</v>
          </cell>
          <cell r="B1705" t="str">
            <v>Eataly Downtown NYC</v>
          </cell>
          <cell r="C1705">
            <v>46174</v>
          </cell>
          <cell r="D1705">
            <v>42</v>
          </cell>
          <cell r="E1705" t="str">
            <v>Ricotta</v>
          </cell>
          <cell r="F1705" t="str">
            <v>Dairy</v>
          </cell>
          <cell r="G1705">
            <v>36.5</v>
          </cell>
          <cell r="H1705">
            <v>244.655</v>
          </cell>
          <cell r="I1705">
            <v>6.7028767120000001</v>
          </cell>
          <cell r="J1705">
            <v>6.85</v>
          </cell>
          <cell r="K1705">
            <v>6.56</v>
          </cell>
          <cell r="L1705">
            <v>9</v>
          </cell>
        </row>
        <row r="1706">
          <cell r="A1706">
            <v>2</v>
          </cell>
          <cell r="B1706" t="str">
            <v>Eataly Downtown NYC</v>
          </cell>
          <cell r="C1706">
            <v>46204</v>
          </cell>
          <cell r="D1706">
            <v>42</v>
          </cell>
          <cell r="E1706" t="str">
            <v>Ricotta</v>
          </cell>
          <cell r="F1706" t="str">
            <v>Dairy</v>
          </cell>
          <cell r="G1706">
            <v>38.5</v>
          </cell>
          <cell r="H1706">
            <v>258.68</v>
          </cell>
          <cell r="I1706">
            <v>6.7189610389999999</v>
          </cell>
          <cell r="J1706">
            <v>6.88</v>
          </cell>
          <cell r="K1706">
            <v>6.63</v>
          </cell>
          <cell r="L1706">
            <v>9</v>
          </cell>
        </row>
        <row r="1707">
          <cell r="A1707">
            <v>2</v>
          </cell>
          <cell r="B1707" t="str">
            <v>Eataly Downtown NYC</v>
          </cell>
          <cell r="C1707">
            <v>46235</v>
          </cell>
          <cell r="D1707">
            <v>42</v>
          </cell>
          <cell r="E1707" t="str">
            <v>Ricotta</v>
          </cell>
          <cell r="F1707" t="str">
            <v>Dairy</v>
          </cell>
          <cell r="G1707">
            <v>31.5</v>
          </cell>
          <cell r="H1707">
            <v>210.85</v>
          </cell>
          <cell r="I1707">
            <v>6.6936507939999998</v>
          </cell>
          <cell r="J1707">
            <v>6.82</v>
          </cell>
          <cell r="K1707">
            <v>6.61</v>
          </cell>
          <cell r="L1707">
            <v>9</v>
          </cell>
        </row>
        <row r="1708">
          <cell r="A1708">
            <v>2</v>
          </cell>
          <cell r="B1708" t="str">
            <v>Eataly Downtown NYC</v>
          </cell>
          <cell r="C1708">
            <v>46266</v>
          </cell>
          <cell r="D1708">
            <v>42</v>
          </cell>
          <cell r="E1708" t="str">
            <v>Ricotta</v>
          </cell>
          <cell r="F1708" t="str">
            <v>Dairy</v>
          </cell>
          <cell r="G1708">
            <v>29</v>
          </cell>
          <cell r="H1708">
            <v>194.19</v>
          </cell>
          <cell r="I1708">
            <v>6.6962068969999997</v>
          </cell>
          <cell r="J1708">
            <v>6.81</v>
          </cell>
          <cell r="K1708">
            <v>6.53</v>
          </cell>
          <cell r="L1708">
            <v>8</v>
          </cell>
        </row>
        <row r="1709">
          <cell r="A1709">
            <v>2</v>
          </cell>
          <cell r="B1709" t="str">
            <v>Eataly Downtown NYC</v>
          </cell>
          <cell r="C1709">
            <v>45689</v>
          </cell>
          <cell r="D1709">
            <v>43</v>
          </cell>
          <cell r="E1709" t="str">
            <v>Powdered Sugar</v>
          </cell>
          <cell r="F1709" t="str">
            <v>Pantry</v>
          </cell>
          <cell r="G1709">
            <v>6</v>
          </cell>
          <cell r="H1709">
            <v>7.59</v>
          </cell>
          <cell r="I1709">
            <v>1.2649999999999999</v>
          </cell>
          <cell r="J1709">
            <v>1.29</v>
          </cell>
          <cell r="K1709">
            <v>1.24</v>
          </cell>
          <cell r="L1709">
            <v>2</v>
          </cell>
        </row>
        <row r="1710">
          <cell r="A1710">
            <v>2</v>
          </cell>
          <cell r="B1710" t="str">
            <v>Eataly Downtown NYC</v>
          </cell>
          <cell r="C1710">
            <v>45717</v>
          </cell>
          <cell r="D1710">
            <v>43</v>
          </cell>
          <cell r="E1710" t="str">
            <v>Powdered Sugar</v>
          </cell>
          <cell r="F1710" t="str">
            <v>Pantry</v>
          </cell>
          <cell r="G1710">
            <v>6</v>
          </cell>
          <cell r="H1710">
            <v>7.62</v>
          </cell>
          <cell r="I1710">
            <v>1.27</v>
          </cell>
          <cell r="J1710">
            <v>1.28</v>
          </cell>
          <cell r="K1710">
            <v>1.26</v>
          </cell>
          <cell r="L1710">
            <v>2</v>
          </cell>
        </row>
        <row r="1711">
          <cell r="A1711">
            <v>2</v>
          </cell>
          <cell r="B1711" t="str">
            <v>Eataly Downtown NYC</v>
          </cell>
          <cell r="C1711">
            <v>45748</v>
          </cell>
          <cell r="D1711">
            <v>43</v>
          </cell>
          <cell r="E1711" t="str">
            <v>Powdered Sugar</v>
          </cell>
          <cell r="F1711" t="str">
            <v>Pantry</v>
          </cell>
          <cell r="G1711">
            <v>3</v>
          </cell>
          <cell r="H1711">
            <v>3.78</v>
          </cell>
          <cell r="I1711">
            <v>1.26</v>
          </cell>
          <cell r="J1711">
            <v>1.26</v>
          </cell>
          <cell r="K1711">
            <v>1.26</v>
          </cell>
          <cell r="L1711">
            <v>1</v>
          </cell>
        </row>
        <row r="1712">
          <cell r="A1712">
            <v>2</v>
          </cell>
          <cell r="B1712" t="str">
            <v>Eataly Downtown NYC</v>
          </cell>
          <cell r="C1712">
            <v>45778</v>
          </cell>
          <cell r="D1712">
            <v>43</v>
          </cell>
          <cell r="E1712" t="str">
            <v>Powdered Sugar</v>
          </cell>
          <cell r="F1712" t="str">
            <v>Pantry</v>
          </cell>
          <cell r="G1712">
            <v>6</v>
          </cell>
          <cell r="H1712">
            <v>7.5</v>
          </cell>
          <cell r="I1712">
            <v>1.25</v>
          </cell>
          <cell r="J1712">
            <v>1.25</v>
          </cell>
          <cell r="K1712">
            <v>1.25</v>
          </cell>
          <cell r="L1712">
            <v>2</v>
          </cell>
        </row>
        <row r="1713">
          <cell r="A1713">
            <v>2</v>
          </cell>
          <cell r="B1713" t="str">
            <v>Eataly Downtown NYC</v>
          </cell>
          <cell r="C1713">
            <v>45809</v>
          </cell>
          <cell r="D1713">
            <v>43</v>
          </cell>
          <cell r="E1713" t="str">
            <v>Powdered Sugar</v>
          </cell>
          <cell r="F1713" t="str">
            <v>Pantry</v>
          </cell>
          <cell r="G1713">
            <v>3</v>
          </cell>
          <cell r="H1713">
            <v>3.69</v>
          </cell>
          <cell r="I1713">
            <v>1.23</v>
          </cell>
          <cell r="J1713">
            <v>1.23</v>
          </cell>
          <cell r="K1713">
            <v>1.23</v>
          </cell>
          <cell r="L1713">
            <v>1</v>
          </cell>
        </row>
        <row r="1714">
          <cell r="A1714">
            <v>2</v>
          </cell>
          <cell r="B1714" t="str">
            <v>Eataly Downtown NYC</v>
          </cell>
          <cell r="C1714">
            <v>45839</v>
          </cell>
          <cell r="D1714">
            <v>43</v>
          </cell>
          <cell r="E1714" t="str">
            <v>Powdered Sugar</v>
          </cell>
          <cell r="F1714" t="str">
            <v>Pantry</v>
          </cell>
          <cell r="G1714">
            <v>3</v>
          </cell>
          <cell r="H1714">
            <v>3.78</v>
          </cell>
          <cell r="I1714">
            <v>1.26</v>
          </cell>
          <cell r="J1714">
            <v>1.26</v>
          </cell>
          <cell r="K1714">
            <v>1.26</v>
          </cell>
          <cell r="L1714">
            <v>1</v>
          </cell>
        </row>
        <row r="1715">
          <cell r="A1715">
            <v>2</v>
          </cell>
          <cell r="B1715" t="str">
            <v>Eataly Downtown NYC</v>
          </cell>
          <cell r="C1715">
            <v>45870</v>
          </cell>
          <cell r="D1715">
            <v>43</v>
          </cell>
          <cell r="E1715" t="str">
            <v>Powdered Sugar</v>
          </cell>
          <cell r="F1715" t="str">
            <v>Pantry</v>
          </cell>
          <cell r="G1715">
            <v>6</v>
          </cell>
          <cell r="H1715">
            <v>7.53</v>
          </cell>
          <cell r="I1715">
            <v>1.2549999999999999</v>
          </cell>
          <cell r="J1715">
            <v>1.26</v>
          </cell>
          <cell r="K1715">
            <v>1.25</v>
          </cell>
          <cell r="L1715">
            <v>2</v>
          </cell>
        </row>
        <row r="1716">
          <cell r="A1716">
            <v>2</v>
          </cell>
          <cell r="B1716" t="str">
            <v>Eataly Downtown NYC</v>
          </cell>
          <cell r="C1716">
            <v>45901</v>
          </cell>
          <cell r="D1716">
            <v>43</v>
          </cell>
          <cell r="E1716" t="str">
            <v>Powdered Sugar</v>
          </cell>
          <cell r="F1716" t="str">
            <v>Pantry</v>
          </cell>
          <cell r="G1716">
            <v>3</v>
          </cell>
          <cell r="H1716">
            <v>3.72</v>
          </cell>
          <cell r="I1716">
            <v>1.24</v>
          </cell>
          <cell r="J1716">
            <v>1.24</v>
          </cell>
          <cell r="K1716">
            <v>1.24</v>
          </cell>
          <cell r="L1716">
            <v>1</v>
          </cell>
        </row>
        <row r="1717">
          <cell r="A1717">
            <v>2</v>
          </cell>
          <cell r="B1717" t="str">
            <v>Eataly Downtown NYC</v>
          </cell>
          <cell r="C1717">
            <v>45931</v>
          </cell>
          <cell r="D1717">
            <v>43</v>
          </cell>
          <cell r="E1717" t="str">
            <v>Powdered Sugar</v>
          </cell>
          <cell r="F1717" t="str">
            <v>Pantry</v>
          </cell>
          <cell r="G1717">
            <v>6</v>
          </cell>
          <cell r="H1717">
            <v>7.65</v>
          </cell>
          <cell r="I1717">
            <v>1.2749999999999999</v>
          </cell>
          <cell r="J1717">
            <v>1.29</v>
          </cell>
          <cell r="K1717">
            <v>1.26</v>
          </cell>
          <cell r="L1717">
            <v>2</v>
          </cell>
        </row>
        <row r="1718">
          <cell r="A1718">
            <v>2</v>
          </cell>
          <cell r="B1718" t="str">
            <v>Eataly Downtown NYC</v>
          </cell>
          <cell r="C1718">
            <v>45962</v>
          </cell>
          <cell r="D1718">
            <v>43</v>
          </cell>
          <cell r="E1718" t="str">
            <v>Powdered Sugar</v>
          </cell>
          <cell r="F1718" t="str">
            <v>Pantry</v>
          </cell>
          <cell r="G1718">
            <v>3</v>
          </cell>
          <cell r="H1718">
            <v>3.9</v>
          </cell>
          <cell r="I1718">
            <v>1.3</v>
          </cell>
          <cell r="J1718">
            <v>1.3</v>
          </cell>
          <cell r="K1718">
            <v>1.3</v>
          </cell>
          <cell r="L1718">
            <v>1</v>
          </cell>
        </row>
        <row r="1719">
          <cell r="A1719">
            <v>2</v>
          </cell>
          <cell r="B1719" t="str">
            <v>Eataly Downtown NYC</v>
          </cell>
          <cell r="C1719">
            <v>45992</v>
          </cell>
          <cell r="D1719">
            <v>43</v>
          </cell>
          <cell r="E1719" t="str">
            <v>Powdered Sugar</v>
          </cell>
          <cell r="F1719" t="str">
            <v>Pantry</v>
          </cell>
          <cell r="G1719">
            <v>9</v>
          </cell>
          <cell r="H1719">
            <v>11.58</v>
          </cell>
          <cell r="I1719">
            <v>1.286666667</v>
          </cell>
          <cell r="J1719">
            <v>1.29</v>
          </cell>
          <cell r="K1719">
            <v>1.28</v>
          </cell>
          <cell r="L1719">
            <v>2</v>
          </cell>
        </row>
        <row r="1720">
          <cell r="A1720">
            <v>2</v>
          </cell>
          <cell r="B1720" t="str">
            <v>Eataly Downtown NYC</v>
          </cell>
          <cell r="C1720">
            <v>46023</v>
          </cell>
          <cell r="D1720">
            <v>43</v>
          </cell>
          <cell r="E1720" t="str">
            <v>Powdered Sugar</v>
          </cell>
          <cell r="F1720" t="str">
            <v>Pantry</v>
          </cell>
          <cell r="G1720">
            <v>6</v>
          </cell>
          <cell r="H1720">
            <v>7.83</v>
          </cell>
          <cell r="I1720">
            <v>1.3049999999999999</v>
          </cell>
          <cell r="J1720">
            <v>1.32</v>
          </cell>
          <cell r="K1720">
            <v>1.29</v>
          </cell>
          <cell r="L1720">
            <v>2</v>
          </cell>
        </row>
        <row r="1721">
          <cell r="A1721">
            <v>2</v>
          </cell>
          <cell r="B1721" t="str">
            <v>Eataly Downtown NYC</v>
          </cell>
          <cell r="C1721">
            <v>46054</v>
          </cell>
          <cell r="D1721">
            <v>43</v>
          </cell>
          <cell r="E1721" t="str">
            <v>Powdered Sugar</v>
          </cell>
          <cell r="F1721" t="str">
            <v>Pantry</v>
          </cell>
          <cell r="G1721">
            <v>3</v>
          </cell>
          <cell r="H1721">
            <v>4.08</v>
          </cell>
          <cell r="I1721">
            <v>1.36</v>
          </cell>
          <cell r="J1721">
            <v>1.36</v>
          </cell>
          <cell r="K1721">
            <v>1.36</v>
          </cell>
          <cell r="L1721">
            <v>1</v>
          </cell>
        </row>
        <row r="1722">
          <cell r="A1722">
            <v>2</v>
          </cell>
          <cell r="B1722" t="str">
            <v>Eataly Downtown NYC</v>
          </cell>
          <cell r="C1722">
            <v>46082</v>
          </cell>
          <cell r="D1722">
            <v>43</v>
          </cell>
          <cell r="E1722" t="str">
            <v>Powdered Sugar</v>
          </cell>
          <cell r="F1722" t="str">
            <v>Pantry</v>
          </cell>
          <cell r="G1722">
            <v>6</v>
          </cell>
          <cell r="H1722">
            <v>7.98</v>
          </cell>
          <cell r="I1722">
            <v>1.33</v>
          </cell>
          <cell r="J1722">
            <v>1.34</v>
          </cell>
          <cell r="K1722">
            <v>1.32</v>
          </cell>
          <cell r="L1722">
            <v>2</v>
          </cell>
        </row>
        <row r="1723">
          <cell r="A1723">
            <v>2</v>
          </cell>
          <cell r="B1723" t="str">
            <v>Eataly Downtown NYC</v>
          </cell>
          <cell r="C1723">
            <v>46113</v>
          </cell>
          <cell r="D1723">
            <v>43</v>
          </cell>
          <cell r="E1723" t="str">
            <v>Powdered Sugar</v>
          </cell>
          <cell r="F1723" t="str">
            <v>Pantry</v>
          </cell>
          <cell r="G1723">
            <v>3</v>
          </cell>
          <cell r="H1723">
            <v>4.05</v>
          </cell>
          <cell r="I1723">
            <v>1.35</v>
          </cell>
          <cell r="J1723">
            <v>1.35</v>
          </cell>
          <cell r="K1723">
            <v>1.35</v>
          </cell>
          <cell r="L1723">
            <v>1</v>
          </cell>
        </row>
        <row r="1724">
          <cell r="A1724">
            <v>2</v>
          </cell>
          <cell r="B1724" t="str">
            <v>Eataly Downtown NYC</v>
          </cell>
          <cell r="C1724">
            <v>46143</v>
          </cell>
          <cell r="D1724">
            <v>43</v>
          </cell>
          <cell r="E1724" t="str">
            <v>Powdered Sugar</v>
          </cell>
          <cell r="F1724" t="str">
            <v>Pantry</v>
          </cell>
          <cell r="G1724">
            <v>6</v>
          </cell>
          <cell r="H1724">
            <v>7.92</v>
          </cell>
          <cell r="I1724">
            <v>1.32</v>
          </cell>
          <cell r="J1724">
            <v>1.33</v>
          </cell>
          <cell r="K1724">
            <v>1.31</v>
          </cell>
          <cell r="L1724">
            <v>2</v>
          </cell>
        </row>
        <row r="1725">
          <cell r="A1725">
            <v>2</v>
          </cell>
          <cell r="B1725" t="str">
            <v>Eataly Downtown NYC</v>
          </cell>
          <cell r="C1725">
            <v>46174</v>
          </cell>
          <cell r="D1725">
            <v>43</v>
          </cell>
          <cell r="E1725" t="str">
            <v>Powdered Sugar</v>
          </cell>
          <cell r="F1725" t="str">
            <v>Pantry</v>
          </cell>
          <cell r="G1725">
            <v>6</v>
          </cell>
          <cell r="H1725">
            <v>8.07</v>
          </cell>
          <cell r="I1725">
            <v>1.345</v>
          </cell>
          <cell r="J1725">
            <v>1.36</v>
          </cell>
          <cell r="K1725">
            <v>1.33</v>
          </cell>
          <cell r="L1725">
            <v>2</v>
          </cell>
        </row>
        <row r="1726">
          <cell r="A1726">
            <v>2</v>
          </cell>
          <cell r="B1726" t="str">
            <v>Eataly Downtown NYC</v>
          </cell>
          <cell r="C1726">
            <v>46204</v>
          </cell>
          <cell r="D1726">
            <v>43</v>
          </cell>
          <cell r="E1726" t="str">
            <v>Powdered Sugar</v>
          </cell>
          <cell r="F1726" t="str">
            <v>Pantry</v>
          </cell>
          <cell r="G1726">
            <v>3</v>
          </cell>
          <cell r="H1726">
            <v>3.99</v>
          </cell>
          <cell r="I1726">
            <v>1.33</v>
          </cell>
          <cell r="J1726">
            <v>1.33</v>
          </cell>
          <cell r="K1726">
            <v>1.33</v>
          </cell>
          <cell r="L1726">
            <v>1</v>
          </cell>
        </row>
        <row r="1727">
          <cell r="A1727">
            <v>2</v>
          </cell>
          <cell r="B1727" t="str">
            <v>Eataly Downtown NYC</v>
          </cell>
          <cell r="C1727">
            <v>46235</v>
          </cell>
          <cell r="D1727">
            <v>43</v>
          </cell>
          <cell r="E1727" t="str">
            <v>Powdered Sugar</v>
          </cell>
          <cell r="F1727" t="str">
            <v>Pantry</v>
          </cell>
          <cell r="G1727">
            <v>3</v>
          </cell>
          <cell r="H1727">
            <v>4.05</v>
          </cell>
          <cell r="I1727">
            <v>1.35</v>
          </cell>
          <cell r="J1727">
            <v>1.35</v>
          </cell>
          <cell r="K1727">
            <v>1.35</v>
          </cell>
          <cell r="L1727">
            <v>1</v>
          </cell>
        </row>
        <row r="1728">
          <cell r="A1728">
            <v>2</v>
          </cell>
          <cell r="B1728" t="str">
            <v>Eataly Downtown NYC</v>
          </cell>
          <cell r="C1728">
            <v>46266</v>
          </cell>
          <cell r="D1728">
            <v>43</v>
          </cell>
          <cell r="E1728" t="str">
            <v>Powdered Sugar</v>
          </cell>
          <cell r="F1728" t="str">
            <v>Pantry</v>
          </cell>
          <cell r="G1728">
            <v>6</v>
          </cell>
          <cell r="H1728">
            <v>8.25</v>
          </cell>
          <cell r="I1728">
            <v>1.375</v>
          </cell>
          <cell r="J1728">
            <v>1.4</v>
          </cell>
          <cell r="K1728">
            <v>1.35</v>
          </cell>
          <cell r="L1728">
            <v>2</v>
          </cell>
        </row>
        <row r="1729">
          <cell r="A1729">
            <v>2</v>
          </cell>
          <cell r="B1729" t="str">
            <v>Eataly Downtown NYC</v>
          </cell>
          <cell r="C1729">
            <v>45689</v>
          </cell>
          <cell r="D1729">
            <v>44</v>
          </cell>
          <cell r="E1729" t="str">
            <v>Pistachios</v>
          </cell>
          <cell r="F1729" t="str">
            <v>Pantry</v>
          </cell>
          <cell r="G1729">
            <v>7.5</v>
          </cell>
          <cell r="H1729">
            <v>123.52500000000001</v>
          </cell>
          <cell r="I1729">
            <v>16.47</v>
          </cell>
          <cell r="J1729">
            <v>16.47</v>
          </cell>
          <cell r="K1729">
            <v>16.47</v>
          </cell>
          <cell r="L1729">
            <v>1</v>
          </cell>
        </row>
        <row r="1730">
          <cell r="A1730">
            <v>2</v>
          </cell>
          <cell r="B1730" t="str">
            <v>Eataly Downtown NYC</v>
          </cell>
          <cell r="C1730">
            <v>45717</v>
          </cell>
          <cell r="D1730">
            <v>44</v>
          </cell>
          <cell r="E1730" t="str">
            <v>Pistachios</v>
          </cell>
          <cell r="F1730" t="str">
            <v>Pantry</v>
          </cell>
          <cell r="G1730">
            <v>15</v>
          </cell>
          <cell r="H1730">
            <v>250.27500000000001</v>
          </cell>
          <cell r="I1730">
            <v>16.684999999999999</v>
          </cell>
          <cell r="J1730">
            <v>16.829999999999998</v>
          </cell>
          <cell r="K1730">
            <v>16.54</v>
          </cell>
          <cell r="L1730">
            <v>2</v>
          </cell>
        </row>
        <row r="1731">
          <cell r="A1731">
            <v>2</v>
          </cell>
          <cell r="B1731" t="str">
            <v>Eataly Downtown NYC</v>
          </cell>
          <cell r="C1731">
            <v>45748</v>
          </cell>
          <cell r="D1731">
            <v>44</v>
          </cell>
          <cell r="E1731" t="str">
            <v>Pistachios</v>
          </cell>
          <cell r="F1731" t="str">
            <v>Pantry</v>
          </cell>
          <cell r="G1731">
            <v>7.5</v>
          </cell>
          <cell r="H1731">
            <v>124.575</v>
          </cell>
          <cell r="I1731">
            <v>16.61</v>
          </cell>
          <cell r="J1731">
            <v>16.61</v>
          </cell>
          <cell r="K1731">
            <v>16.61</v>
          </cell>
          <cell r="L1731">
            <v>1</v>
          </cell>
        </row>
        <row r="1732">
          <cell r="A1732">
            <v>2</v>
          </cell>
          <cell r="B1732" t="str">
            <v>Eataly Downtown NYC</v>
          </cell>
          <cell r="C1732">
            <v>45778</v>
          </cell>
          <cell r="D1732">
            <v>44</v>
          </cell>
          <cell r="E1732" t="str">
            <v>Pistachios</v>
          </cell>
          <cell r="F1732" t="str">
            <v>Pantry</v>
          </cell>
          <cell r="G1732">
            <v>15</v>
          </cell>
          <cell r="H1732">
            <v>248.17500000000001</v>
          </cell>
          <cell r="I1732">
            <v>16.545000000000002</v>
          </cell>
          <cell r="J1732">
            <v>16.600000000000001</v>
          </cell>
          <cell r="K1732">
            <v>16.489999999999998</v>
          </cell>
          <cell r="L1732">
            <v>2</v>
          </cell>
        </row>
        <row r="1733">
          <cell r="A1733">
            <v>2</v>
          </cell>
          <cell r="B1733" t="str">
            <v>Eataly Downtown NYC</v>
          </cell>
          <cell r="C1733">
            <v>45809</v>
          </cell>
          <cell r="D1733">
            <v>44</v>
          </cell>
          <cell r="E1733" t="str">
            <v>Pistachios</v>
          </cell>
          <cell r="F1733" t="str">
            <v>Pantry</v>
          </cell>
          <cell r="G1733">
            <v>7.5</v>
          </cell>
          <cell r="H1733">
            <v>122.25</v>
          </cell>
          <cell r="I1733">
            <v>16.3</v>
          </cell>
          <cell r="J1733">
            <v>16.3</v>
          </cell>
          <cell r="K1733">
            <v>16.3</v>
          </cell>
          <cell r="L1733">
            <v>1</v>
          </cell>
        </row>
        <row r="1734">
          <cell r="A1734">
            <v>2</v>
          </cell>
          <cell r="B1734" t="str">
            <v>Eataly Downtown NYC</v>
          </cell>
          <cell r="C1734">
            <v>45839</v>
          </cell>
          <cell r="D1734">
            <v>44</v>
          </cell>
          <cell r="E1734" t="str">
            <v>Pistachios</v>
          </cell>
          <cell r="F1734" t="str">
            <v>Pantry</v>
          </cell>
          <cell r="G1734">
            <v>15</v>
          </cell>
          <cell r="H1734">
            <v>253.95</v>
          </cell>
          <cell r="I1734">
            <v>16.93</v>
          </cell>
          <cell r="J1734">
            <v>17.170000000000002</v>
          </cell>
          <cell r="K1734">
            <v>16.690000000000001</v>
          </cell>
          <cell r="L1734">
            <v>2</v>
          </cell>
        </row>
        <row r="1735">
          <cell r="A1735">
            <v>2</v>
          </cell>
          <cell r="B1735" t="str">
            <v>Eataly Downtown NYC</v>
          </cell>
          <cell r="C1735">
            <v>45870</v>
          </cell>
          <cell r="D1735">
            <v>44</v>
          </cell>
          <cell r="E1735" t="str">
            <v>Pistachios</v>
          </cell>
          <cell r="F1735" t="str">
            <v>Pantry</v>
          </cell>
          <cell r="G1735">
            <v>7.5</v>
          </cell>
          <cell r="H1735">
            <v>130.80000000000001</v>
          </cell>
          <cell r="I1735">
            <v>17.440000000000001</v>
          </cell>
          <cell r="J1735">
            <v>17.440000000000001</v>
          </cell>
          <cell r="K1735">
            <v>17.440000000000001</v>
          </cell>
          <cell r="L1735">
            <v>1</v>
          </cell>
        </row>
        <row r="1736">
          <cell r="A1736">
            <v>2</v>
          </cell>
          <cell r="B1736" t="str">
            <v>Eataly Downtown NYC</v>
          </cell>
          <cell r="C1736">
            <v>45901</v>
          </cell>
          <cell r="D1736">
            <v>44</v>
          </cell>
          <cell r="E1736" t="str">
            <v>Pistachios</v>
          </cell>
          <cell r="F1736" t="str">
            <v>Pantry</v>
          </cell>
          <cell r="G1736">
            <v>15</v>
          </cell>
          <cell r="H1736">
            <v>256.95</v>
          </cell>
          <cell r="I1736">
            <v>17.13</v>
          </cell>
          <cell r="J1736">
            <v>17.16</v>
          </cell>
          <cell r="K1736">
            <v>17.100000000000001</v>
          </cell>
          <cell r="L1736">
            <v>2</v>
          </cell>
        </row>
        <row r="1737">
          <cell r="A1737">
            <v>2</v>
          </cell>
          <cell r="B1737" t="str">
            <v>Eataly Downtown NYC</v>
          </cell>
          <cell r="C1737">
            <v>45931</v>
          </cell>
          <cell r="D1737">
            <v>44</v>
          </cell>
          <cell r="E1737" t="str">
            <v>Pistachios</v>
          </cell>
          <cell r="F1737" t="str">
            <v>Pantry</v>
          </cell>
          <cell r="G1737">
            <v>7.5</v>
          </cell>
          <cell r="H1737">
            <v>129.15</v>
          </cell>
          <cell r="I1737">
            <v>17.22</v>
          </cell>
          <cell r="J1737">
            <v>17.22</v>
          </cell>
          <cell r="K1737">
            <v>17.22</v>
          </cell>
          <cell r="L1737">
            <v>1</v>
          </cell>
        </row>
        <row r="1738">
          <cell r="A1738">
            <v>2</v>
          </cell>
          <cell r="B1738" t="str">
            <v>Eataly Downtown NYC</v>
          </cell>
          <cell r="C1738">
            <v>45962</v>
          </cell>
          <cell r="D1738">
            <v>44</v>
          </cell>
          <cell r="E1738" t="str">
            <v>Pistachios</v>
          </cell>
          <cell r="F1738" t="str">
            <v>Pantry</v>
          </cell>
          <cell r="G1738">
            <v>15</v>
          </cell>
          <cell r="H1738">
            <v>254.4</v>
          </cell>
          <cell r="I1738">
            <v>16.96</v>
          </cell>
          <cell r="J1738">
            <v>17.02</v>
          </cell>
          <cell r="K1738">
            <v>16.899999999999999</v>
          </cell>
          <cell r="L1738">
            <v>2</v>
          </cell>
        </row>
        <row r="1739">
          <cell r="A1739">
            <v>2</v>
          </cell>
          <cell r="B1739" t="str">
            <v>Eataly Downtown NYC</v>
          </cell>
          <cell r="C1739">
            <v>45992</v>
          </cell>
          <cell r="D1739">
            <v>44</v>
          </cell>
          <cell r="E1739" t="str">
            <v>Pistachios</v>
          </cell>
          <cell r="F1739" t="str">
            <v>Pantry</v>
          </cell>
          <cell r="G1739">
            <v>15</v>
          </cell>
          <cell r="H1739">
            <v>253.5</v>
          </cell>
          <cell r="I1739">
            <v>16.899999999999999</v>
          </cell>
          <cell r="J1739">
            <v>16.98</v>
          </cell>
          <cell r="K1739">
            <v>16.82</v>
          </cell>
          <cell r="L1739">
            <v>2</v>
          </cell>
        </row>
        <row r="1740">
          <cell r="A1740">
            <v>2</v>
          </cell>
          <cell r="B1740" t="str">
            <v>Eataly Downtown NYC</v>
          </cell>
          <cell r="C1740">
            <v>46023</v>
          </cell>
          <cell r="D1740">
            <v>44</v>
          </cell>
          <cell r="E1740" t="str">
            <v>Pistachios</v>
          </cell>
          <cell r="F1740" t="str">
            <v>Pantry</v>
          </cell>
          <cell r="G1740">
            <v>7.5</v>
          </cell>
          <cell r="H1740">
            <v>127.575</v>
          </cell>
          <cell r="I1740">
            <v>17.010000000000002</v>
          </cell>
          <cell r="J1740">
            <v>17.010000000000002</v>
          </cell>
          <cell r="K1740">
            <v>17.010000000000002</v>
          </cell>
          <cell r="L1740">
            <v>1</v>
          </cell>
        </row>
        <row r="1741">
          <cell r="A1741">
            <v>2</v>
          </cell>
          <cell r="B1741" t="str">
            <v>Eataly Downtown NYC</v>
          </cell>
          <cell r="C1741">
            <v>46054</v>
          </cell>
          <cell r="D1741">
            <v>44</v>
          </cell>
          <cell r="E1741" t="str">
            <v>Pistachios</v>
          </cell>
          <cell r="F1741" t="str">
            <v>Pantry</v>
          </cell>
          <cell r="G1741">
            <v>7.5</v>
          </cell>
          <cell r="H1741">
            <v>128.17500000000001</v>
          </cell>
          <cell r="I1741">
            <v>17.09</v>
          </cell>
          <cell r="J1741">
            <v>17.09</v>
          </cell>
          <cell r="K1741">
            <v>17.09</v>
          </cell>
          <cell r="L1741">
            <v>1</v>
          </cell>
        </row>
        <row r="1742">
          <cell r="A1742">
            <v>2</v>
          </cell>
          <cell r="B1742" t="str">
            <v>Eataly Downtown NYC</v>
          </cell>
          <cell r="C1742">
            <v>46082</v>
          </cell>
          <cell r="D1742">
            <v>44</v>
          </cell>
          <cell r="E1742" t="str">
            <v>Pistachios</v>
          </cell>
          <cell r="F1742" t="str">
            <v>Pantry</v>
          </cell>
          <cell r="G1742">
            <v>7.5</v>
          </cell>
          <cell r="H1742">
            <v>129.67500000000001</v>
          </cell>
          <cell r="I1742">
            <v>17.29</v>
          </cell>
          <cell r="J1742">
            <v>17.29</v>
          </cell>
          <cell r="K1742">
            <v>17.29</v>
          </cell>
          <cell r="L1742">
            <v>1</v>
          </cell>
        </row>
        <row r="1743">
          <cell r="A1743">
            <v>2</v>
          </cell>
          <cell r="B1743" t="str">
            <v>Eataly Downtown NYC</v>
          </cell>
          <cell r="C1743">
            <v>46113</v>
          </cell>
          <cell r="D1743">
            <v>44</v>
          </cell>
          <cell r="E1743" t="str">
            <v>Pistachios</v>
          </cell>
          <cell r="F1743" t="str">
            <v>Pantry</v>
          </cell>
          <cell r="G1743">
            <v>15</v>
          </cell>
          <cell r="H1743">
            <v>251.02500000000001</v>
          </cell>
          <cell r="I1743">
            <v>16.734999999999999</v>
          </cell>
          <cell r="J1743">
            <v>16.77</v>
          </cell>
          <cell r="K1743">
            <v>16.7</v>
          </cell>
          <cell r="L1743">
            <v>2</v>
          </cell>
        </row>
        <row r="1744">
          <cell r="A1744">
            <v>2</v>
          </cell>
          <cell r="B1744" t="str">
            <v>Eataly Downtown NYC</v>
          </cell>
          <cell r="C1744">
            <v>46143</v>
          </cell>
          <cell r="D1744">
            <v>44</v>
          </cell>
          <cell r="E1744" t="str">
            <v>Pistachios</v>
          </cell>
          <cell r="F1744" t="str">
            <v>Pantry</v>
          </cell>
          <cell r="G1744">
            <v>15</v>
          </cell>
          <cell r="H1744">
            <v>249.07499999999999</v>
          </cell>
          <cell r="I1744">
            <v>16.605</v>
          </cell>
          <cell r="J1744">
            <v>16.690000000000001</v>
          </cell>
          <cell r="K1744">
            <v>16.52</v>
          </cell>
          <cell r="L1744">
            <v>2</v>
          </cell>
        </row>
        <row r="1745">
          <cell r="A1745">
            <v>2</v>
          </cell>
          <cell r="B1745" t="str">
            <v>Eataly Downtown NYC</v>
          </cell>
          <cell r="C1745">
            <v>46174</v>
          </cell>
          <cell r="D1745">
            <v>44</v>
          </cell>
          <cell r="E1745" t="str">
            <v>Pistachios</v>
          </cell>
          <cell r="F1745" t="str">
            <v>Pantry</v>
          </cell>
          <cell r="G1745">
            <v>7.5</v>
          </cell>
          <cell r="H1745">
            <v>127.35</v>
          </cell>
          <cell r="I1745">
            <v>16.98</v>
          </cell>
          <cell r="J1745">
            <v>16.98</v>
          </cell>
          <cell r="K1745">
            <v>16.98</v>
          </cell>
          <cell r="L1745">
            <v>1</v>
          </cell>
        </row>
        <row r="1746">
          <cell r="A1746">
            <v>2</v>
          </cell>
          <cell r="B1746" t="str">
            <v>Eataly Downtown NYC</v>
          </cell>
          <cell r="C1746">
            <v>46204</v>
          </cell>
          <cell r="D1746">
            <v>44</v>
          </cell>
          <cell r="E1746" t="str">
            <v>Pistachios</v>
          </cell>
          <cell r="F1746" t="str">
            <v>Pantry</v>
          </cell>
          <cell r="G1746">
            <v>22.5</v>
          </cell>
          <cell r="H1746">
            <v>384.15</v>
          </cell>
          <cell r="I1746">
            <v>17.073333333000001</v>
          </cell>
          <cell r="J1746">
            <v>17.28</v>
          </cell>
          <cell r="K1746">
            <v>16.96</v>
          </cell>
          <cell r="L1746">
            <v>3</v>
          </cell>
        </row>
        <row r="1747">
          <cell r="A1747">
            <v>2</v>
          </cell>
          <cell r="B1747" t="str">
            <v>Eataly Downtown NYC</v>
          </cell>
          <cell r="C1747">
            <v>46235</v>
          </cell>
          <cell r="D1747">
            <v>44</v>
          </cell>
          <cell r="E1747" t="str">
            <v>Pistachios</v>
          </cell>
          <cell r="F1747" t="str">
            <v>Pantry</v>
          </cell>
          <cell r="G1747">
            <v>7.5</v>
          </cell>
          <cell r="H1747">
            <v>127.425</v>
          </cell>
          <cell r="I1747">
            <v>16.989999999999998</v>
          </cell>
          <cell r="J1747">
            <v>16.989999999999998</v>
          </cell>
          <cell r="K1747">
            <v>16.989999999999998</v>
          </cell>
          <cell r="L1747">
            <v>1</v>
          </cell>
        </row>
        <row r="1748">
          <cell r="A1748">
            <v>2</v>
          </cell>
          <cell r="B1748" t="str">
            <v>Eataly Downtown NYC</v>
          </cell>
          <cell r="C1748">
            <v>46266</v>
          </cell>
          <cell r="D1748">
            <v>44</v>
          </cell>
          <cell r="E1748" t="str">
            <v>Pistachios</v>
          </cell>
          <cell r="F1748" t="str">
            <v>Pantry</v>
          </cell>
          <cell r="G1748">
            <v>7.5</v>
          </cell>
          <cell r="H1748">
            <v>124.2</v>
          </cell>
          <cell r="I1748">
            <v>16.559999999999999</v>
          </cell>
          <cell r="J1748">
            <v>16.559999999999999</v>
          </cell>
          <cell r="K1748">
            <v>16.559999999999999</v>
          </cell>
          <cell r="L1748">
            <v>1</v>
          </cell>
        </row>
        <row r="1749">
          <cell r="A1749">
            <v>2</v>
          </cell>
          <cell r="B1749" t="str">
            <v>Eataly Downtown NYC</v>
          </cell>
          <cell r="C1749">
            <v>45689</v>
          </cell>
          <cell r="D1749">
            <v>45</v>
          </cell>
          <cell r="E1749" t="str">
            <v>Whole Milk</v>
          </cell>
          <cell r="F1749" t="str">
            <v>Dairy</v>
          </cell>
          <cell r="G1749">
            <v>18.75</v>
          </cell>
          <cell r="H1749">
            <v>22.837499999999999</v>
          </cell>
          <cell r="I1749">
            <v>1.218</v>
          </cell>
          <cell r="J1749">
            <v>1.27</v>
          </cell>
          <cell r="K1749">
            <v>1.19</v>
          </cell>
          <cell r="L1749">
            <v>8</v>
          </cell>
        </row>
        <row r="1750">
          <cell r="A1750">
            <v>2</v>
          </cell>
          <cell r="B1750" t="str">
            <v>Eataly Downtown NYC</v>
          </cell>
          <cell r="C1750">
            <v>45717</v>
          </cell>
          <cell r="D1750">
            <v>45</v>
          </cell>
          <cell r="E1750" t="str">
            <v>Whole Milk</v>
          </cell>
          <cell r="F1750" t="str">
            <v>Dairy</v>
          </cell>
          <cell r="G1750">
            <v>23.75</v>
          </cell>
          <cell r="H1750">
            <v>28.625</v>
          </cell>
          <cell r="I1750">
            <v>1.2052631579999999</v>
          </cell>
          <cell r="J1750">
            <v>1.23</v>
          </cell>
          <cell r="K1750">
            <v>1.1599999999999999</v>
          </cell>
          <cell r="L1750">
            <v>9</v>
          </cell>
        </row>
        <row r="1751">
          <cell r="A1751">
            <v>2</v>
          </cell>
          <cell r="B1751" t="str">
            <v>Eataly Downtown NYC</v>
          </cell>
          <cell r="C1751">
            <v>45748</v>
          </cell>
          <cell r="D1751">
            <v>45</v>
          </cell>
          <cell r="E1751" t="str">
            <v>Whole Milk</v>
          </cell>
          <cell r="F1751" t="str">
            <v>Dairy</v>
          </cell>
          <cell r="G1751">
            <v>28.75</v>
          </cell>
          <cell r="H1751">
            <v>34.762500000000003</v>
          </cell>
          <cell r="I1751">
            <v>1.2091304350000001</v>
          </cell>
          <cell r="J1751">
            <v>1.22</v>
          </cell>
          <cell r="K1751">
            <v>1.2</v>
          </cell>
          <cell r="L1751">
            <v>8</v>
          </cell>
        </row>
        <row r="1752">
          <cell r="A1752">
            <v>2</v>
          </cell>
          <cell r="B1752" t="str">
            <v>Eataly Downtown NYC</v>
          </cell>
          <cell r="C1752">
            <v>45778</v>
          </cell>
          <cell r="D1752">
            <v>45</v>
          </cell>
          <cell r="E1752" t="str">
            <v>Whole Milk</v>
          </cell>
          <cell r="F1752" t="str">
            <v>Dairy</v>
          </cell>
          <cell r="G1752">
            <v>31.25</v>
          </cell>
          <cell r="H1752">
            <v>38.037500000000001</v>
          </cell>
          <cell r="I1752">
            <v>1.2172000000000001</v>
          </cell>
          <cell r="J1752">
            <v>1.26</v>
          </cell>
          <cell r="K1752">
            <v>1.19</v>
          </cell>
          <cell r="L1752">
            <v>9</v>
          </cell>
        </row>
        <row r="1753">
          <cell r="A1753">
            <v>2</v>
          </cell>
          <cell r="B1753" t="str">
            <v>Eataly Downtown NYC</v>
          </cell>
          <cell r="C1753">
            <v>45809</v>
          </cell>
          <cell r="D1753">
            <v>45</v>
          </cell>
          <cell r="E1753" t="str">
            <v>Whole Milk</v>
          </cell>
          <cell r="F1753" t="str">
            <v>Dairy</v>
          </cell>
          <cell r="G1753">
            <v>30</v>
          </cell>
          <cell r="H1753">
            <v>36.287500000000001</v>
          </cell>
          <cell r="I1753">
            <v>1.2095833330000001</v>
          </cell>
          <cell r="J1753">
            <v>1.23</v>
          </cell>
          <cell r="K1753">
            <v>1.19</v>
          </cell>
          <cell r="L1753">
            <v>9</v>
          </cell>
        </row>
        <row r="1754">
          <cell r="A1754">
            <v>2</v>
          </cell>
          <cell r="B1754" t="str">
            <v>Eataly Downtown NYC</v>
          </cell>
          <cell r="C1754">
            <v>45839</v>
          </cell>
          <cell r="D1754">
            <v>45</v>
          </cell>
          <cell r="E1754" t="str">
            <v>Whole Milk</v>
          </cell>
          <cell r="F1754" t="str">
            <v>Dairy</v>
          </cell>
          <cell r="G1754">
            <v>31.25</v>
          </cell>
          <cell r="H1754">
            <v>38.662500000000001</v>
          </cell>
          <cell r="I1754">
            <v>1.2372000000000001</v>
          </cell>
          <cell r="J1754">
            <v>1.27</v>
          </cell>
          <cell r="K1754">
            <v>1.18</v>
          </cell>
          <cell r="L1754">
            <v>9</v>
          </cell>
        </row>
        <row r="1755">
          <cell r="A1755">
            <v>2</v>
          </cell>
          <cell r="B1755" t="str">
            <v>Eataly Downtown NYC</v>
          </cell>
          <cell r="C1755">
            <v>45870</v>
          </cell>
          <cell r="D1755">
            <v>45</v>
          </cell>
          <cell r="E1755" t="str">
            <v>Whole Milk</v>
          </cell>
          <cell r="F1755" t="str">
            <v>Dairy</v>
          </cell>
          <cell r="G1755">
            <v>23.75</v>
          </cell>
          <cell r="H1755">
            <v>29.612500000000001</v>
          </cell>
          <cell r="I1755">
            <v>1.246842105</v>
          </cell>
          <cell r="J1755">
            <v>1.27</v>
          </cell>
          <cell r="K1755">
            <v>1.22</v>
          </cell>
          <cell r="L1755">
            <v>8</v>
          </cell>
        </row>
        <row r="1756">
          <cell r="A1756">
            <v>2</v>
          </cell>
          <cell r="B1756" t="str">
            <v>Eataly Downtown NYC</v>
          </cell>
          <cell r="C1756">
            <v>45901</v>
          </cell>
          <cell r="D1756">
            <v>45</v>
          </cell>
          <cell r="E1756" t="str">
            <v>Whole Milk</v>
          </cell>
          <cell r="F1756" t="str">
            <v>Dairy</v>
          </cell>
          <cell r="G1756">
            <v>30</v>
          </cell>
          <cell r="H1756">
            <v>37.200000000000003</v>
          </cell>
          <cell r="I1756">
            <v>1.24</v>
          </cell>
          <cell r="J1756">
            <v>1.34</v>
          </cell>
          <cell r="K1756">
            <v>1.22</v>
          </cell>
          <cell r="L1756">
            <v>9</v>
          </cell>
        </row>
        <row r="1757">
          <cell r="A1757">
            <v>2</v>
          </cell>
          <cell r="B1757" t="str">
            <v>Eataly Downtown NYC</v>
          </cell>
          <cell r="C1757">
            <v>45931</v>
          </cell>
          <cell r="D1757">
            <v>45</v>
          </cell>
          <cell r="E1757" t="str">
            <v>Whole Milk</v>
          </cell>
          <cell r="F1757" t="str">
            <v>Dairy</v>
          </cell>
          <cell r="G1757">
            <v>31.25</v>
          </cell>
          <cell r="H1757">
            <v>38.375</v>
          </cell>
          <cell r="I1757">
            <v>1.228</v>
          </cell>
          <cell r="J1757">
            <v>1.26</v>
          </cell>
          <cell r="K1757">
            <v>1.21</v>
          </cell>
          <cell r="L1757">
            <v>9</v>
          </cell>
        </row>
        <row r="1758">
          <cell r="A1758">
            <v>2</v>
          </cell>
          <cell r="B1758" t="str">
            <v>Eataly Downtown NYC</v>
          </cell>
          <cell r="C1758">
            <v>45962</v>
          </cell>
          <cell r="D1758">
            <v>45</v>
          </cell>
          <cell r="E1758" t="str">
            <v>Whole Milk</v>
          </cell>
          <cell r="F1758" t="str">
            <v>Dairy</v>
          </cell>
          <cell r="G1758">
            <v>27.5</v>
          </cell>
          <cell r="H1758">
            <v>33.975000000000001</v>
          </cell>
          <cell r="I1758">
            <v>1.2354545450000001</v>
          </cell>
          <cell r="J1758">
            <v>1.29</v>
          </cell>
          <cell r="K1758">
            <v>1.22</v>
          </cell>
          <cell r="L1758">
            <v>8</v>
          </cell>
        </row>
        <row r="1759">
          <cell r="A1759">
            <v>2</v>
          </cell>
          <cell r="B1759" t="str">
            <v>Eataly Downtown NYC</v>
          </cell>
          <cell r="C1759">
            <v>45992</v>
          </cell>
          <cell r="D1759">
            <v>45</v>
          </cell>
          <cell r="E1759" t="str">
            <v>Whole Milk</v>
          </cell>
          <cell r="F1759" t="str">
            <v>Dairy</v>
          </cell>
          <cell r="G1759">
            <v>31.25</v>
          </cell>
          <cell r="H1759">
            <v>38.662500000000001</v>
          </cell>
          <cell r="I1759">
            <v>1.2372000000000001</v>
          </cell>
          <cell r="J1759">
            <v>1.25</v>
          </cell>
          <cell r="K1759">
            <v>1.21</v>
          </cell>
          <cell r="L1759">
            <v>9</v>
          </cell>
        </row>
        <row r="1760">
          <cell r="A1760">
            <v>2</v>
          </cell>
          <cell r="B1760" t="str">
            <v>Eataly Downtown NYC</v>
          </cell>
          <cell r="C1760">
            <v>46023</v>
          </cell>
          <cell r="D1760">
            <v>45</v>
          </cell>
          <cell r="E1760" t="str">
            <v>Whole Milk</v>
          </cell>
          <cell r="F1760" t="str">
            <v>Dairy</v>
          </cell>
          <cell r="G1760">
            <v>23.75</v>
          </cell>
          <cell r="H1760">
            <v>29.55</v>
          </cell>
          <cell r="I1760">
            <v>1.244210526</v>
          </cell>
          <cell r="J1760">
            <v>1.28</v>
          </cell>
          <cell r="K1760">
            <v>1.22</v>
          </cell>
          <cell r="L1760">
            <v>9</v>
          </cell>
        </row>
        <row r="1761">
          <cell r="A1761">
            <v>2</v>
          </cell>
          <cell r="B1761" t="str">
            <v>Eataly Downtown NYC</v>
          </cell>
          <cell r="C1761">
            <v>46054</v>
          </cell>
          <cell r="D1761">
            <v>45</v>
          </cell>
          <cell r="E1761" t="str">
            <v>Whole Milk</v>
          </cell>
          <cell r="F1761" t="str">
            <v>Dairy</v>
          </cell>
          <cell r="G1761">
            <v>21.25</v>
          </cell>
          <cell r="H1761">
            <v>26.462499999999999</v>
          </cell>
          <cell r="I1761">
            <v>1.2452941179999999</v>
          </cell>
          <cell r="J1761">
            <v>1.27</v>
          </cell>
          <cell r="K1761">
            <v>1.22</v>
          </cell>
          <cell r="L1761">
            <v>8</v>
          </cell>
        </row>
        <row r="1762">
          <cell r="A1762">
            <v>2</v>
          </cell>
          <cell r="B1762" t="str">
            <v>Eataly Downtown NYC</v>
          </cell>
          <cell r="C1762">
            <v>46082</v>
          </cell>
          <cell r="D1762">
            <v>45</v>
          </cell>
          <cell r="E1762" t="str">
            <v>Whole Milk</v>
          </cell>
          <cell r="F1762" t="str">
            <v>Dairy</v>
          </cell>
          <cell r="G1762">
            <v>30</v>
          </cell>
          <cell r="H1762">
            <v>37.612499999999997</v>
          </cell>
          <cell r="I1762">
            <v>1.2537499999999999</v>
          </cell>
          <cell r="J1762">
            <v>1.27</v>
          </cell>
          <cell r="K1762">
            <v>1.24</v>
          </cell>
          <cell r="L1762">
            <v>9</v>
          </cell>
        </row>
        <row r="1763">
          <cell r="A1763">
            <v>2</v>
          </cell>
          <cell r="B1763" t="str">
            <v>Eataly Downtown NYC</v>
          </cell>
          <cell r="C1763">
            <v>46113</v>
          </cell>
          <cell r="D1763">
            <v>45</v>
          </cell>
          <cell r="E1763" t="str">
            <v>Whole Milk</v>
          </cell>
          <cell r="F1763" t="str">
            <v>Dairy</v>
          </cell>
          <cell r="G1763">
            <v>36.25</v>
          </cell>
          <cell r="H1763">
            <v>45.162500000000001</v>
          </cell>
          <cell r="I1763">
            <v>1.245862069</v>
          </cell>
          <cell r="J1763">
            <v>1.27</v>
          </cell>
          <cell r="K1763">
            <v>1.22</v>
          </cell>
          <cell r="L1763">
            <v>9</v>
          </cell>
        </row>
        <row r="1764">
          <cell r="A1764">
            <v>2</v>
          </cell>
          <cell r="B1764" t="str">
            <v>Eataly Downtown NYC</v>
          </cell>
          <cell r="C1764">
            <v>46143</v>
          </cell>
          <cell r="D1764">
            <v>45</v>
          </cell>
          <cell r="E1764" t="str">
            <v>Whole Milk</v>
          </cell>
          <cell r="F1764" t="str">
            <v>Dairy</v>
          </cell>
          <cell r="G1764">
            <v>35</v>
          </cell>
          <cell r="H1764">
            <v>43.6</v>
          </cell>
          <cell r="I1764">
            <v>1.2457142859999999</v>
          </cell>
          <cell r="J1764">
            <v>1.27</v>
          </cell>
          <cell r="K1764">
            <v>1.22</v>
          </cell>
          <cell r="L1764">
            <v>8</v>
          </cell>
        </row>
        <row r="1765">
          <cell r="A1765">
            <v>2</v>
          </cell>
          <cell r="B1765" t="str">
            <v>Eataly Downtown NYC</v>
          </cell>
          <cell r="C1765">
            <v>46174</v>
          </cell>
          <cell r="D1765">
            <v>45</v>
          </cell>
          <cell r="E1765" t="str">
            <v>Whole Milk</v>
          </cell>
          <cell r="F1765" t="str">
            <v>Dairy</v>
          </cell>
          <cell r="G1765">
            <v>33.75</v>
          </cell>
          <cell r="H1765">
            <v>42.362499999999997</v>
          </cell>
          <cell r="I1765">
            <v>1.255185185</v>
          </cell>
          <cell r="J1765">
            <v>1.27</v>
          </cell>
          <cell r="K1765">
            <v>1.23</v>
          </cell>
          <cell r="L1765">
            <v>9</v>
          </cell>
        </row>
        <row r="1766">
          <cell r="A1766">
            <v>2</v>
          </cell>
          <cell r="B1766" t="str">
            <v>Eataly Downtown NYC</v>
          </cell>
          <cell r="C1766">
            <v>46204</v>
          </cell>
          <cell r="D1766">
            <v>45</v>
          </cell>
          <cell r="E1766" t="str">
            <v>Whole Milk</v>
          </cell>
          <cell r="F1766" t="str">
            <v>Dairy</v>
          </cell>
          <cell r="G1766">
            <v>36.25</v>
          </cell>
          <cell r="H1766">
            <v>45.887500000000003</v>
          </cell>
          <cell r="I1766">
            <v>1.265862069</v>
          </cell>
          <cell r="J1766">
            <v>1.29</v>
          </cell>
          <cell r="K1766">
            <v>1.25</v>
          </cell>
          <cell r="L1766">
            <v>9</v>
          </cell>
        </row>
        <row r="1767">
          <cell r="A1767">
            <v>2</v>
          </cell>
          <cell r="B1767" t="str">
            <v>Eataly Downtown NYC</v>
          </cell>
          <cell r="C1767">
            <v>46235</v>
          </cell>
          <cell r="D1767">
            <v>45</v>
          </cell>
          <cell r="E1767" t="str">
            <v>Whole Milk</v>
          </cell>
          <cell r="F1767" t="str">
            <v>Dairy</v>
          </cell>
          <cell r="G1767">
            <v>27.5</v>
          </cell>
          <cell r="H1767">
            <v>34.762500000000003</v>
          </cell>
          <cell r="I1767">
            <v>1.2640909090000001</v>
          </cell>
          <cell r="J1767">
            <v>1.28</v>
          </cell>
          <cell r="K1767">
            <v>1.25</v>
          </cell>
          <cell r="L1767">
            <v>9</v>
          </cell>
        </row>
        <row r="1768">
          <cell r="A1768">
            <v>2</v>
          </cell>
          <cell r="B1768" t="str">
            <v>Eataly Downtown NYC</v>
          </cell>
          <cell r="C1768">
            <v>46266</v>
          </cell>
          <cell r="D1768">
            <v>45</v>
          </cell>
          <cell r="E1768" t="str">
            <v>Whole Milk</v>
          </cell>
          <cell r="F1768" t="str">
            <v>Dairy</v>
          </cell>
          <cell r="G1768">
            <v>22.5</v>
          </cell>
          <cell r="H1768">
            <v>28.712499999999999</v>
          </cell>
          <cell r="I1768">
            <v>1.2761111110000001</v>
          </cell>
          <cell r="J1768">
            <v>1.29</v>
          </cell>
          <cell r="K1768">
            <v>1.26</v>
          </cell>
          <cell r="L1768">
            <v>8</v>
          </cell>
        </row>
        <row r="1769">
          <cell r="A1769">
            <v>2</v>
          </cell>
          <cell r="B1769" t="str">
            <v>Eataly Downtown NYC</v>
          </cell>
          <cell r="C1769">
            <v>45689</v>
          </cell>
          <cell r="D1769">
            <v>46</v>
          </cell>
          <cell r="E1769" t="str">
            <v>Black Pepper</v>
          </cell>
          <cell r="F1769" t="str">
            <v>Spice</v>
          </cell>
          <cell r="G1769">
            <v>48</v>
          </cell>
          <cell r="H1769">
            <v>106.08</v>
          </cell>
          <cell r="I1769">
            <v>2.21</v>
          </cell>
          <cell r="J1769">
            <v>2.21</v>
          </cell>
          <cell r="K1769">
            <v>2.21</v>
          </cell>
          <cell r="L1769">
            <v>1</v>
          </cell>
        </row>
        <row r="1770">
          <cell r="A1770">
            <v>2</v>
          </cell>
          <cell r="B1770" t="str">
            <v>Eataly Downtown NYC</v>
          </cell>
          <cell r="C1770">
            <v>45717</v>
          </cell>
          <cell r="D1770">
            <v>46</v>
          </cell>
          <cell r="E1770" t="str">
            <v>Black Pepper</v>
          </cell>
          <cell r="F1770" t="str">
            <v>Spice</v>
          </cell>
          <cell r="G1770">
            <v>32</v>
          </cell>
          <cell r="H1770">
            <v>72.959999999999994</v>
          </cell>
          <cell r="I1770">
            <v>2.2799999999999998</v>
          </cell>
          <cell r="J1770">
            <v>2.2799999999999998</v>
          </cell>
          <cell r="K1770">
            <v>2.2799999999999998</v>
          </cell>
          <cell r="L1770">
            <v>1</v>
          </cell>
        </row>
        <row r="1771">
          <cell r="A1771">
            <v>2</v>
          </cell>
          <cell r="B1771" t="str">
            <v>Eataly Downtown NYC</v>
          </cell>
          <cell r="C1771">
            <v>45748</v>
          </cell>
          <cell r="D1771">
            <v>46</v>
          </cell>
          <cell r="E1771" t="str">
            <v>Black Pepper</v>
          </cell>
          <cell r="F1771" t="str">
            <v>Spice</v>
          </cell>
          <cell r="G1771">
            <v>48</v>
          </cell>
          <cell r="H1771">
            <v>107.52</v>
          </cell>
          <cell r="I1771">
            <v>2.2400000000000002</v>
          </cell>
          <cell r="J1771">
            <v>2.2400000000000002</v>
          </cell>
          <cell r="K1771">
            <v>2.2400000000000002</v>
          </cell>
          <cell r="L1771">
            <v>1</v>
          </cell>
        </row>
        <row r="1772">
          <cell r="A1772">
            <v>2</v>
          </cell>
          <cell r="B1772" t="str">
            <v>Eataly Downtown NYC</v>
          </cell>
          <cell r="C1772">
            <v>45778</v>
          </cell>
          <cell r="D1772">
            <v>46</v>
          </cell>
          <cell r="E1772" t="str">
            <v>Black Pepper</v>
          </cell>
          <cell r="F1772" t="str">
            <v>Spice</v>
          </cell>
          <cell r="G1772">
            <v>32</v>
          </cell>
          <cell r="H1772">
            <v>71.36</v>
          </cell>
          <cell r="I1772">
            <v>2.23</v>
          </cell>
          <cell r="J1772">
            <v>2.23</v>
          </cell>
          <cell r="K1772">
            <v>2.23</v>
          </cell>
          <cell r="L1772">
            <v>1</v>
          </cell>
        </row>
        <row r="1773">
          <cell r="A1773">
            <v>2</v>
          </cell>
          <cell r="B1773" t="str">
            <v>Eataly Downtown NYC</v>
          </cell>
          <cell r="C1773">
            <v>45809</v>
          </cell>
          <cell r="D1773">
            <v>46</v>
          </cell>
          <cell r="E1773" t="str">
            <v>Black Pepper</v>
          </cell>
          <cell r="F1773" t="str">
            <v>Spice</v>
          </cell>
          <cell r="G1773">
            <v>32</v>
          </cell>
          <cell r="H1773">
            <v>72.319999999999993</v>
          </cell>
          <cell r="I1773">
            <v>2.2599999999999998</v>
          </cell>
          <cell r="J1773">
            <v>2.2599999999999998</v>
          </cell>
          <cell r="K1773">
            <v>2.2599999999999998</v>
          </cell>
          <cell r="L1773">
            <v>1</v>
          </cell>
        </row>
        <row r="1774">
          <cell r="A1774">
            <v>2</v>
          </cell>
          <cell r="B1774" t="str">
            <v>Eataly Downtown NYC</v>
          </cell>
          <cell r="C1774">
            <v>45839</v>
          </cell>
          <cell r="D1774">
            <v>46</v>
          </cell>
          <cell r="E1774" t="str">
            <v>Black Pepper</v>
          </cell>
          <cell r="F1774" t="str">
            <v>Spice</v>
          </cell>
          <cell r="G1774">
            <v>32</v>
          </cell>
          <cell r="H1774">
            <v>73.28</v>
          </cell>
          <cell r="I1774">
            <v>2.29</v>
          </cell>
          <cell r="J1774">
            <v>2.29</v>
          </cell>
          <cell r="K1774">
            <v>2.29</v>
          </cell>
          <cell r="L1774">
            <v>1</v>
          </cell>
        </row>
        <row r="1775">
          <cell r="A1775">
            <v>2</v>
          </cell>
          <cell r="B1775" t="str">
            <v>Eataly Downtown NYC</v>
          </cell>
          <cell r="C1775">
            <v>45870</v>
          </cell>
          <cell r="D1775">
            <v>46</v>
          </cell>
          <cell r="E1775" t="str">
            <v>Black Pepper</v>
          </cell>
          <cell r="F1775" t="str">
            <v>Spice</v>
          </cell>
          <cell r="G1775">
            <v>48</v>
          </cell>
          <cell r="H1775">
            <v>108.96</v>
          </cell>
          <cell r="I1775">
            <v>2.27</v>
          </cell>
          <cell r="J1775">
            <v>2.27</v>
          </cell>
          <cell r="K1775">
            <v>2.27</v>
          </cell>
          <cell r="L1775">
            <v>1</v>
          </cell>
        </row>
        <row r="1776">
          <cell r="A1776">
            <v>2</v>
          </cell>
          <cell r="B1776" t="str">
            <v>Eataly Downtown NYC</v>
          </cell>
          <cell r="C1776">
            <v>45901</v>
          </cell>
          <cell r="D1776">
            <v>46</v>
          </cell>
          <cell r="E1776" t="str">
            <v>Black Pepper</v>
          </cell>
          <cell r="F1776" t="str">
            <v>Spice</v>
          </cell>
          <cell r="G1776">
            <v>32</v>
          </cell>
          <cell r="H1776">
            <v>75.2</v>
          </cell>
          <cell r="I1776">
            <v>2.35</v>
          </cell>
          <cell r="J1776">
            <v>2.35</v>
          </cell>
          <cell r="K1776">
            <v>2.35</v>
          </cell>
          <cell r="L1776">
            <v>1</v>
          </cell>
        </row>
        <row r="1777">
          <cell r="A1777">
            <v>2</v>
          </cell>
          <cell r="B1777" t="str">
            <v>Eataly Downtown NYC</v>
          </cell>
          <cell r="C1777">
            <v>45931</v>
          </cell>
          <cell r="D1777">
            <v>46</v>
          </cell>
          <cell r="E1777" t="str">
            <v>Black Pepper</v>
          </cell>
          <cell r="F1777" t="str">
            <v>Spice</v>
          </cell>
          <cell r="G1777">
            <v>48</v>
          </cell>
          <cell r="H1777">
            <v>109.92</v>
          </cell>
          <cell r="I1777">
            <v>2.29</v>
          </cell>
          <cell r="J1777">
            <v>2.29</v>
          </cell>
          <cell r="K1777">
            <v>2.29</v>
          </cell>
          <cell r="L1777">
            <v>1</v>
          </cell>
        </row>
        <row r="1778">
          <cell r="A1778">
            <v>2</v>
          </cell>
          <cell r="B1778" t="str">
            <v>Eataly Downtown NYC</v>
          </cell>
          <cell r="C1778">
            <v>45962</v>
          </cell>
          <cell r="D1778">
            <v>46</v>
          </cell>
          <cell r="E1778" t="str">
            <v>Black Pepper</v>
          </cell>
          <cell r="F1778" t="str">
            <v>Spice</v>
          </cell>
          <cell r="G1778">
            <v>32</v>
          </cell>
          <cell r="H1778">
            <v>71.680000000000007</v>
          </cell>
          <cell r="I1778">
            <v>2.2400000000000002</v>
          </cell>
          <cell r="J1778">
            <v>2.2400000000000002</v>
          </cell>
          <cell r="K1778">
            <v>2.2400000000000002</v>
          </cell>
          <cell r="L1778">
            <v>1</v>
          </cell>
        </row>
        <row r="1779">
          <cell r="A1779">
            <v>2</v>
          </cell>
          <cell r="B1779" t="str">
            <v>Eataly Downtown NYC</v>
          </cell>
          <cell r="C1779">
            <v>45992</v>
          </cell>
          <cell r="D1779">
            <v>46</v>
          </cell>
          <cell r="E1779" t="str">
            <v>Black Pepper</v>
          </cell>
          <cell r="F1779" t="str">
            <v>Spice</v>
          </cell>
          <cell r="G1779">
            <v>80</v>
          </cell>
          <cell r="H1779">
            <v>183.04</v>
          </cell>
          <cell r="I1779">
            <v>2.2879999999999998</v>
          </cell>
          <cell r="J1779">
            <v>2.2999999999999998</v>
          </cell>
          <cell r="K1779">
            <v>2.2799999999999998</v>
          </cell>
          <cell r="L1779">
            <v>2</v>
          </cell>
        </row>
        <row r="1780">
          <cell r="A1780">
            <v>2</v>
          </cell>
          <cell r="B1780" t="str">
            <v>Eataly Downtown NYC</v>
          </cell>
          <cell r="C1780">
            <v>46023</v>
          </cell>
          <cell r="D1780">
            <v>46</v>
          </cell>
          <cell r="E1780" t="str">
            <v>Black Pepper</v>
          </cell>
          <cell r="F1780" t="str">
            <v>Spice</v>
          </cell>
          <cell r="G1780">
            <v>32</v>
          </cell>
          <cell r="H1780">
            <v>72.959999999999994</v>
          </cell>
          <cell r="I1780">
            <v>2.2799999999999998</v>
          </cell>
          <cell r="J1780">
            <v>2.2799999999999998</v>
          </cell>
          <cell r="K1780">
            <v>2.2799999999999998</v>
          </cell>
          <cell r="L1780">
            <v>1</v>
          </cell>
        </row>
        <row r="1781">
          <cell r="A1781">
            <v>2</v>
          </cell>
          <cell r="B1781" t="str">
            <v>Eataly Downtown NYC</v>
          </cell>
          <cell r="C1781">
            <v>46054</v>
          </cell>
          <cell r="D1781">
            <v>46</v>
          </cell>
          <cell r="E1781" t="str">
            <v>Black Pepper</v>
          </cell>
          <cell r="F1781" t="str">
            <v>Spice</v>
          </cell>
          <cell r="G1781">
            <v>48</v>
          </cell>
          <cell r="H1781">
            <v>112.8</v>
          </cell>
          <cell r="I1781">
            <v>2.35</v>
          </cell>
          <cell r="J1781">
            <v>2.35</v>
          </cell>
          <cell r="K1781">
            <v>2.35</v>
          </cell>
          <cell r="L1781">
            <v>1</v>
          </cell>
        </row>
        <row r="1782">
          <cell r="A1782">
            <v>2</v>
          </cell>
          <cell r="B1782" t="str">
            <v>Eataly Downtown NYC</v>
          </cell>
          <cell r="C1782">
            <v>46082</v>
          </cell>
          <cell r="D1782">
            <v>46</v>
          </cell>
          <cell r="E1782" t="str">
            <v>Black Pepper</v>
          </cell>
          <cell r="F1782" t="str">
            <v>Spice</v>
          </cell>
          <cell r="G1782">
            <v>32</v>
          </cell>
          <cell r="H1782">
            <v>73.599999999999994</v>
          </cell>
          <cell r="I1782">
            <v>2.2999999999999998</v>
          </cell>
          <cell r="J1782">
            <v>2.2999999999999998</v>
          </cell>
          <cell r="K1782">
            <v>2.2999999999999998</v>
          </cell>
          <cell r="L1782">
            <v>1</v>
          </cell>
        </row>
        <row r="1783">
          <cell r="A1783">
            <v>2</v>
          </cell>
          <cell r="B1783" t="str">
            <v>Eataly Downtown NYC</v>
          </cell>
          <cell r="C1783">
            <v>46113</v>
          </cell>
          <cell r="D1783">
            <v>46</v>
          </cell>
          <cell r="E1783" t="str">
            <v>Black Pepper</v>
          </cell>
          <cell r="F1783" t="str">
            <v>Spice</v>
          </cell>
          <cell r="G1783">
            <v>48</v>
          </cell>
          <cell r="H1783">
            <v>111.36</v>
          </cell>
          <cell r="I1783">
            <v>2.3199999999999998</v>
          </cell>
          <cell r="J1783">
            <v>2.3199999999999998</v>
          </cell>
          <cell r="K1783">
            <v>2.3199999999999998</v>
          </cell>
          <cell r="L1783">
            <v>1</v>
          </cell>
        </row>
        <row r="1784">
          <cell r="A1784">
            <v>2</v>
          </cell>
          <cell r="B1784" t="str">
            <v>Eataly Downtown NYC</v>
          </cell>
          <cell r="C1784">
            <v>46143</v>
          </cell>
          <cell r="D1784">
            <v>46</v>
          </cell>
          <cell r="E1784" t="str">
            <v>Black Pepper</v>
          </cell>
          <cell r="F1784" t="str">
            <v>Spice</v>
          </cell>
          <cell r="G1784">
            <v>48</v>
          </cell>
          <cell r="H1784">
            <v>108</v>
          </cell>
          <cell r="I1784">
            <v>2.25</v>
          </cell>
          <cell r="J1784">
            <v>2.25</v>
          </cell>
          <cell r="K1784">
            <v>2.25</v>
          </cell>
          <cell r="L1784">
            <v>1</v>
          </cell>
        </row>
        <row r="1785">
          <cell r="A1785">
            <v>2</v>
          </cell>
          <cell r="B1785" t="str">
            <v>Eataly Downtown NYC</v>
          </cell>
          <cell r="C1785">
            <v>46174</v>
          </cell>
          <cell r="D1785">
            <v>46</v>
          </cell>
          <cell r="E1785" t="str">
            <v>Black Pepper</v>
          </cell>
          <cell r="F1785" t="str">
            <v>Spice</v>
          </cell>
          <cell r="G1785">
            <v>32</v>
          </cell>
          <cell r="H1785">
            <v>71.36</v>
          </cell>
          <cell r="I1785">
            <v>2.23</v>
          </cell>
          <cell r="J1785">
            <v>2.23</v>
          </cell>
          <cell r="K1785">
            <v>2.23</v>
          </cell>
          <cell r="L1785">
            <v>1</v>
          </cell>
        </row>
        <row r="1786">
          <cell r="A1786">
            <v>2</v>
          </cell>
          <cell r="B1786" t="str">
            <v>Eataly Downtown NYC</v>
          </cell>
          <cell r="C1786">
            <v>46204</v>
          </cell>
          <cell r="D1786">
            <v>46</v>
          </cell>
          <cell r="E1786" t="str">
            <v>Black Pepper</v>
          </cell>
          <cell r="F1786" t="str">
            <v>Spice</v>
          </cell>
          <cell r="G1786">
            <v>48</v>
          </cell>
          <cell r="H1786">
            <v>110.4</v>
          </cell>
          <cell r="I1786">
            <v>2.2999999999999998</v>
          </cell>
          <cell r="J1786">
            <v>2.2999999999999998</v>
          </cell>
          <cell r="K1786">
            <v>2.2999999999999998</v>
          </cell>
          <cell r="L1786">
            <v>1</v>
          </cell>
        </row>
        <row r="1787">
          <cell r="A1787">
            <v>2</v>
          </cell>
          <cell r="B1787" t="str">
            <v>Eataly Downtown NYC</v>
          </cell>
          <cell r="C1787">
            <v>46235</v>
          </cell>
          <cell r="D1787">
            <v>46</v>
          </cell>
          <cell r="E1787" t="str">
            <v>Black Pepper</v>
          </cell>
          <cell r="F1787" t="str">
            <v>Spice</v>
          </cell>
          <cell r="G1787">
            <v>32</v>
          </cell>
          <cell r="H1787">
            <v>73.92</v>
          </cell>
          <cell r="I1787">
            <v>2.31</v>
          </cell>
          <cell r="J1787">
            <v>2.31</v>
          </cell>
          <cell r="K1787">
            <v>2.31</v>
          </cell>
          <cell r="L1787">
            <v>1</v>
          </cell>
        </row>
        <row r="1788">
          <cell r="A1788">
            <v>2</v>
          </cell>
          <cell r="B1788" t="str">
            <v>Eataly Downtown NYC</v>
          </cell>
          <cell r="C1788">
            <v>46266</v>
          </cell>
          <cell r="D1788">
            <v>46</v>
          </cell>
          <cell r="E1788" t="str">
            <v>Black Pepper</v>
          </cell>
          <cell r="F1788" t="str">
            <v>Spice</v>
          </cell>
          <cell r="G1788">
            <v>32</v>
          </cell>
          <cell r="H1788">
            <v>72.64</v>
          </cell>
          <cell r="I1788">
            <v>2.27</v>
          </cell>
          <cell r="J1788">
            <v>2.27</v>
          </cell>
          <cell r="K1788">
            <v>2.27</v>
          </cell>
          <cell r="L1788">
            <v>1</v>
          </cell>
        </row>
        <row r="1789">
          <cell r="A1789">
            <v>2</v>
          </cell>
          <cell r="B1789" t="str">
            <v>Eataly Downtown NYC</v>
          </cell>
          <cell r="C1789">
            <v>45689</v>
          </cell>
          <cell r="D1789">
            <v>47</v>
          </cell>
          <cell r="E1789" t="str">
            <v>Fresh Tomatoes</v>
          </cell>
          <cell r="F1789" t="str">
            <v>Produce</v>
          </cell>
          <cell r="G1789">
            <v>82.5</v>
          </cell>
          <cell r="H1789">
            <v>352.03500000000003</v>
          </cell>
          <cell r="I1789">
            <v>4.2670909090000002</v>
          </cell>
          <cell r="J1789">
            <v>4.37</v>
          </cell>
          <cell r="K1789">
            <v>4.22</v>
          </cell>
          <cell r="L1789">
            <v>8</v>
          </cell>
        </row>
        <row r="1790">
          <cell r="A1790">
            <v>2</v>
          </cell>
          <cell r="B1790" t="str">
            <v>Eataly Downtown NYC</v>
          </cell>
          <cell r="C1790">
            <v>45717</v>
          </cell>
          <cell r="D1790">
            <v>47</v>
          </cell>
          <cell r="E1790" t="str">
            <v>Fresh Tomatoes</v>
          </cell>
          <cell r="F1790" t="str">
            <v>Produce</v>
          </cell>
          <cell r="G1790">
            <v>105</v>
          </cell>
          <cell r="H1790">
            <v>424.53</v>
          </cell>
          <cell r="I1790">
            <v>4.0431428570000003</v>
          </cell>
          <cell r="J1790">
            <v>4.08</v>
          </cell>
          <cell r="K1790">
            <v>4.01</v>
          </cell>
          <cell r="L1790">
            <v>9</v>
          </cell>
        </row>
        <row r="1791">
          <cell r="A1791">
            <v>2</v>
          </cell>
          <cell r="B1791" t="str">
            <v>Eataly Downtown NYC</v>
          </cell>
          <cell r="C1791">
            <v>45748</v>
          </cell>
          <cell r="D1791">
            <v>47</v>
          </cell>
          <cell r="E1791" t="str">
            <v>Fresh Tomatoes</v>
          </cell>
          <cell r="F1791" t="str">
            <v>Produce</v>
          </cell>
          <cell r="G1791">
            <v>106.5</v>
          </cell>
          <cell r="H1791">
            <v>394.30500000000001</v>
          </cell>
          <cell r="I1791">
            <v>3.702394366</v>
          </cell>
          <cell r="J1791">
            <v>3.79</v>
          </cell>
          <cell r="K1791">
            <v>3.62</v>
          </cell>
          <cell r="L1791">
            <v>8</v>
          </cell>
        </row>
        <row r="1792">
          <cell r="A1792">
            <v>2</v>
          </cell>
          <cell r="B1792" t="str">
            <v>Eataly Downtown NYC</v>
          </cell>
          <cell r="C1792">
            <v>45778</v>
          </cell>
          <cell r="D1792">
            <v>47</v>
          </cell>
          <cell r="E1792" t="str">
            <v>Fresh Tomatoes</v>
          </cell>
          <cell r="F1792" t="str">
            <v>Produce</v>
          </cell>
          <cell r="G1792">
            <v>121.5</v>
          </cell>
          <cell r="H1792">
            <v>402.10500000000002</v>
          </cell>
          <cell r="I1792">
            <v>3.3095061729999999</v>
          </cell>
          <cell r="J1792">
            <v>3.38</v>
          </cell>
          <cell r="K1792">
            <v>3.25</v>
          </cell>
          <cell r="L1792">
            <v>9</v>
          </cell>
        </row>
        <row r="1793">
          <cell r="A1793">
            <v>2</v>
          </cell>
          <cell r="B1793" t="str">
            <v>Eataly Downtown NYC</v>
          </cell>
          <cell r="C1793">
            <v>45809</v>
          </cell>
          <cell r="D1793">
            <v>47</v>
          </cell>
          <cell r="E1793" t="str">
            <v>Fresh Tomatoes</v>
          </cell>
          <cell r="F1793" t="str">
            <v>Produce</v>
          </cell>
          <cell r="G1793">
            <v>109.5</v>
          </cell>
          <cell r="H1793">
            <v>342.01499999999999</v>
          </cell>
          <cell r="I1793">
            <v>3.1234246579999998</v>
          </cell>
          <cell r="J1793">
            <v>3.17</v>
          </cell>
          <cell r="K1793">
            <v>3.08</v>
          </cell>
          <cell r="L1793">
            <v>9</v>
          </cell>
        </row>
        <row r="1794">
          <cell r="A1794">
            <v>2</v>
          </cell>
          <cell r="B1794" t="str">
            <v>Eataly Downtown NYC</v>
          </cell>
          <cell r="C1794">
            <v>45839</v>
          </cell>
          <cell r="D1794">
            <v>47</v>
          </cell>
          <cell r="E1794" t="str">
            <v>Fresh Tomatoes</v>
          </cell>
          <cell r="F1794" t="str">
            <v>Produce</v>
          </cell>
          <cell r="G1794">
            <v>112.5</v>
          </cell>
          <cell r="H1794">
            <v>341.92500000000001</v>
          </cell>
          <cell r="I1794">
            <v>3.0393333330000001</v>
          </cell>
          <cell r="J1794">
            <v>3.19</v>
          </cell>
          <cell r="K1794">
            <v>2.94</v>
          </cell>
          <cell r="L1794">
            <v>9</v>
          </cell>
        </row>
        <row r="1795">
          <cell r="A1795">
            <v>2</v>
          </cell>
          <cell r="B1795" t="str">
            <v>Eataly Downtown NYC</v>
          </cell>
          <cell r="C1795">
            <v>45870</v>
          </cell>
          <cell r="D1795">
            <v>47</v>
          </cell>
          <cell r="E1795" t="str">
            <v>Fresh Tomatoes</v>
          </cell>
          <cell r="F1795" t="str">
            <v>Produce</v>
          </cell>
          <cell r="G1795">
            <v>105</v>
          </cell>
          <cell r="H1795">
            <v>327.46499999999997</v>
          </cell>
          <cell r="I1795">
            <v>3.1187142859999999</v>
          </cell>
          <cell r="J1795">
            <v>3.2</v>
          </cell>
          <cell r="K1795">
            <v>3.06</v>
          </cell>
          <cell r="L1795">
            <v>8</v>
          </cell>
        </row>
        <row r="1796">
          <cell r="A1796">
            <v>2</v>
          </cell>
          <cell r="B1796" t="str">
            <v>Eataly Downtown NYC</v>
          </cell>
          <cell r="C1796">
            <v>45901</v>
          </cell>
          <cell r="D1796">
            <v>47</v>
          </cell>
          <cell r="E1796" t="str">
            <v>Fresh Tomatoes</v>
          </cell>
          <cell r="F1796" t="str">
            <v>Produce</v>
          </cell>
          <cell r="G1796">
            <v>150</v>
          </cell>
          <cell r="H1796">
            <v>505.74</v>
          </cell>
          <cell r="I1796">
            <v>3.3715999999999999</v>
          </cell>
          <cell r="J1796">
            <v>3.42</v>
          </cell>
          <cell r="K1796">
            <v>3.3</v>
          </cell>
          <cell r="L1796">
            <v>9</v>
          </cell>
        </row>
        <row r="1797">
          <cell r="A1797">
            <v>2</v>
          </cell>
          <cell r="B1797" t="str">
            <v>Eataly Downtown NYC</v>
          </cell>
          <cell r="C1797">
            <v>45931</v>
          </cell>
          <cell r="D1797">
            <v>47</v>
          </cell>
          <cell r="E1797" t="str">
            <v>Fresh Tomatoes</v>
          </cell>
          <cell r="F1797" t="str">
            <v>Produce</v>
          </cell>
          <cell r="G1797">
            <v>151.5</v>
          </cell>
          <cell r="H1797">
            <v>557.64</v>
          </cell>
          <cell r="I1797">
            <v>3.6807920790000002</v>
          </cell>
          <cell r="J1797">
            <v>3.79</v>
          </cell>
          <cell r="K1797">
            <v>3.59</v>
          </cell>
          <cell r="L1797">
            <v>9</v>
          </cell>
        </row>
        <row r="1798">
          <cell r="A1798">
            <v>2</v>
          </cell>
          <cell r="B1798" t="str">
            <v>Eataly Downtown NYC</v>
          </cell>
          <cell r="C1798">
            <v>45962</v>
          </cell>
          <cell r="D1798">
            <v>47</v>
          </cell>
          <cell r="E1798" t="str">
            <v>Fresh Tomatoes</v>
          </cell>
          <cell r="F1798" t="str">
            <v>Produce</v>
          </cell>
          <cell r="G1798">
            <v>103.5</v>
          </cell>
          <cell r="H1798">
            <v>414.66</v>
          </cell>
          <cell r="I1798">
            <v>4.0063768120000001</v>
          </cell>
          <cell r="J1798">
            <v>4.1100000000000003</v>
          </cell>
          <cell r="K1798">
            <v>3.94</v>
          </cell>
          <cell r="L1798">
            <v>8</v>
          </cell>
        </row>
        <row r="1799">
          <cell r="A1799">
            <v>2</v>
          </cell>
          <cell r="B1799" t="str">
            <v>Eataly Downtown NYC</v>
          </cell>
          <cell r="C1799">
            <v>45992</v>
          </cell>
          <cell r="D1799">
            <v>47</v>
          </cell>
          <cell r="E1799" t="str">
            <v>Fresh Tomatoes</v>
          </cell>
          <cell r="F1799" t="str">
            <v>Produce</v>
          </cell>
          <cell r="G1799">
            <v>151.5</v>
          </cell>
          <cell r="H1799">
            <v>646.03499999999997</v>
          </cell>
          <cell r="I1799">
            <v>4.2642574260000004</v>
          </cell>
          <cell r="J1799">
            <v>4.3099999999999996</v>
          </cell>
          <cell r="K1799">
            <v>4.1900000000000004</v>
          </cell>
          <cell r="L1799">
            <v>9</v>
          </cell>
        </row>
        <row r="1800">
          <cell r="A1800">
            <v>2</v>
          </cell>
          <cell r="B1800" t="str">
            <v>Eataly Downtown NYC</v>
          </cell>
          <cell r="C1800">
            <v>46023</v>
          </cell>
          <cell r="D1800">
            <v>47</v>
          </cell>
          <cell r="E1800" t="str">
            <v>Fresh Tomatoes</v>
          </cell>
          <cell r="F1800" t="str">
            <v>Produce</v>
          </cell>
          <cell r="G1800">
            <v>96</v>
          </cell>
          <cell r="H1800">
            <v>419.73</v>
          </cell>
          <cell r="I1800">
            <v>4.3721874999999999</v>
          </cell>
          <cell r="J1800">
            <v>4.43</v>
          </cell>
          <cell r="K1800">
            <v>4.2699999999999996</v>
          </cell>
          <cell r="L1800">
            <v>9</v>
          </cell>
        </row>
        <row r="1801">
          <cell r="A1801">
            <v>2</v>
          </cell>
          <cell r="B1801" t="str">
            <v>Eataly Downtown NYC</v>
          </cell>
          <cell r="C1801">
            <v>46054</v>
          </cell>
          <cell r="D1801">
            <v>47</v>
          </cell>
          <cell r="E1801" t="str">
            <v>Fresh Tomatoes</v>
          </cell>
          <cell r="F1801" t="str">
            <v>Produce</v>
          </cell>
          <cell r="G1801">
            <v>108</v>
          </cell>
          <cell r="H1801">
            <v>458.73</v>
          </cell>
          <cell r="I1801">
            <v>4.2474999999999996</v>
          </cell>
          <cell r="J1801">
            <v>4.3099999999999996</v>
          </cell>
          <cell r="K1801">
            <v>4.1900000000000004</v>
          </cell>
          <cell r="L1801">
            <v>8</v>
          </cell>
        </row>
        <row r="1802">
          <cell r="A1802">
            <v>2</v>
          </cell>
          <cell r="B1802" t="str">
            <v>Eataly Downtown NYC</v>
          </cell>
          <cell r="C1802">
            <v>46082</v>
          </cell>
          <cell r="D1802">
            <v>47</v>
          </cell>
          <cell r="E1802" t="str">
            <v>Fresh Tomatoes</v>
          </cell>
          <cell r="F1802" t="str">
            <v>Produce</v>
          </cell>
          <cell r="G1802">
            <v>121.5</v>
          </cell>
          <cell r="H1802">
            <v>489.255</v>
          </cell>
          <cell r="I1802">
            <v>4.0267901229999996</v>
          </cell>
          <cell r="J1802">
            <v>4.07</v>
          </cell>
          <cell r="K1802">
            <v>3.96</v>
          </cell>
          <cell r="L1802">
            <v>9</v>
          </cell>
        </row>
        <row r="1803">
          <cell r="A1803">
            <v>2</v>
          </cell>
          <cell r="B1803" t="str">
            <v>Eataly Downtown NYC</v>
          </cell>
          <cell r="C1803">
            <v>46113</v>
          </cell>
          <cell r="D1803">
            <v>47</v>
          </cell>
          <cell r="E1803" t="str">
            <v>Fresh Tomatoes</v>
          </cell>
          <cell r="F1803" t="str">
            <v>Produce</v>
          </cell>
          <cell r="G1803">
            <v>151.5</v>
          </cell>
          <cell r="H1803">
            <v>556.93499999999995</v>
          </cell>
          <cell r="I1803">
            <v>3.6761386140000001</v>
          </cell>
          <cell r="J1803">
            <v>3.76</v>
          </cell>
          <cell r="K1803">
            <v>3.59</v>
          </cell>
          <cell r="L1803">
            <v>9</v>
          </cell>
        </row>
        <row r="1804">
          <cell r="A1804">
            <v>2</v>
          </cell>
          <cell r="B1804" t="str">
            <v>Eataly Downtown NYC</v>
          </cell>
          <cell r="C1804">
            <v>46143</v>
          </cell>
          <cell r="D1804">
            <v>47</v>
          </cell>
          <cell r="E1804" t="str">
            <v>Fresh Tomatoes</v>
          </cell>
          <cell r="F1804" t="str">
            <v>Produce</v>
          </cell>
          <cell r="G1804">
            <v>145.5</v>
          </cell>
          <cell r="H1804">
            <v>480.6</v>
          </cell>
          <cell r="I1804">
            <v>3.3030927839999999</v>
          </cell>
          <cell r="J1804">
            <v>3.38</v>
          </cell>
          <cell r="K1804">
            <v>3.23</v>
          </cell>
          <cell r="L1804">
            <v>8</v>
          </cell>
        </row>
        <row r="1805">
          <cell r="A1805">
            <v>2</v>
          </cell>
          <cell r="B1805" t="str">
            <v>Eataly Downtown NYC</v>
          </cell>
          <cell r="C1805">
            <v>46174</v>
          </cell>
          <cell r="D1805">
            <v>47</v>
          </cell>
          <cell r="E1805" t="str">
            <v>Fresh Tomatoes</v>
          </cell>
          <cell r="F1805" t="str">
            <v>Produce</v>
          </cell>
          <cell r="G1805">
            <v>144</v>
          </cell>
          <cell r="H1805">
            <v>445.02</v>
          </cell>
          <cell r="I1805">
            <v>3.090416667</v>
          </cell>
          <cell r="J1805">
            <v>3.14</v>
          </cell>
          <cell r="K1805">
            <v>3.02</v>
          </cell>
          <cell r="L1805">
            <v>9</v>
          </cell>
        </row>
        <row r="1806">
          <cell r="A1806">
            <v>2</v>
          </cell>
          <cell r="B1806" t="str">
            <v>Eataly Downtown NYC</v>
          </cell>
          <cell r="C1806">
            <v>46204</v>
          </cell>
          <cell r="D1806">
            <v>47</v>
          </cell>
          <cell r="E1806" t="str">
            <v>Fresh Tomatoes</v>
          </cell>
          <cell r="F1806" t="str">
            <v>Produce</v>
          </cell>
          <cell r="G1806">
            <v>150</v>
          </cell>
          <cell r="H1806">
            <v>459.255</v>
          </cell>
          <cell r="I1806">
            <v>3.0617000000000001</v>
          </cell>
          <cell r="J1806">
            <v>3.23</v>
          </cell>
          <cell r="K1806">
            <v>2.97</v>
          </cell>
          <cell r="L1806">
            <v>9</v>
          </cell>
        </row>
        <row r="1807">
          <cell r="A1807">
            <v>2</v>
          </cell>
          <cell r="B1807" t="str">
            <v>Eataly Downtown NYC</v>
          </cell>
          <cell r="C1807">
            <v>46235</v>
          </cell>
          <cell r="D1807">
            <v>47</v>
          </cell>
          <cell r="E1807" t="str">
            <v>Fresh Tomatoes</v>
          </cell>
          <cell r="F1807" t="str">
            <v>Produce</v>
          </cell>
          <cell r="G1807">
            <v>133.5</v>
          </cell>
          <cell r="H1807">
            <v>418.66500000000002</v>
          </cell>
          <cell r="I1807">
            <v>3.1360674159999999</v>
          </cell>
          <cell r="J1807">
            <v>3.18</v>
          </cell>
          <cell r="K1807">
            <v>3.09</v>
          </cell>
          <cell r="L1807">
            <v>9</v>
          </cell>
        </row>
        <row r="1808">
          <cell r="A1808">
            <v>2</v>
          </cell>
          <cell r="B1808" t="str">
            <v>Eataly Downtown NYC</v>
          </cell>
          <cell r="C1808">
            <v>46266</v>
          </cell>
          <cell r="D1808">
            <v>47</v>
          </cell>
          <cell r="E1808" t="str">
            <v>Fresh Tomatoes</v>
          </cell>
          <cell r="F1808" t="str">
            <v>Produce</v>
          </cell>
          <cell r="G1808">
            <v>121.5</v>
          </cell>
          <cell r="H1808">
            <v>408.91500000000002</v>
          </cell>
          <cell r="I1808">
            <v>3.3655555559999999</v>
          </cell>
          <cell r="J1808">
            <v>3.48</v>
          </cell>
          <cell r="K1808">
            <v>3.32</v>
          </cell>
          <cell r="L1808">
            <v>8</v>
          </cell>
        </row>
        <row r="1809">
          <cell r="A1809">
            <v>2</v>
          </cell>
          <cell r="B1809" t="str">
            <v>Eataly Downtown NYC</v>
          </cell>
          <cell r="C1809">
            <v>45689</v>
          </cell>
          <cell r="D1809">
            <v>48</v>
          </cell>
          <cell r="E1809" t="str">
            <v>Shrimp</v>
          </cell>
          <cell r="F1809" t="str">
            <v>Seafood</v>
          </cell>
          <cell r="G1809">
            <v>9.75</v>
          </cell>
          <cell r="H1809">
            <v>109.485</v>
          </cell>
          <cell r="I1809">
            <v>11.229230769000001</v>
          </cell>
          <cell r="J1809">
            <v>11.53</v>
          </cell>
          <cell r="K1809">
            <v>11.06</v>
          </cell>
          <cell r="L1809">
            <v>8</v>
          </cell>
        </row>
        <row r="1810">
          <cell r="A1810">
            <v>2</v>
          </cell>
          <cell r="B1810" t="str">
            <v>Eataly Downtown NYC</v>
          </cell>
          <cell r="C1810">
            <v>45717</v>
          </cell>
          <cell r="D1810">
            <v>48</v>
          </cell>
          <cell r="E1810" t="str">
            <v>Shrimp</v>
          </cell>
          <cell r="F1810" t="str">
            <v>Seafood</v>
          </cell>
          <cell r="G1810">
            <v>10.25</v>
          </cell>
          <cell r="H1810">
            <v>116.235</v>
          </cell>
          <cell r="I1810">
            <v>11.34</v>
          </cell>
          <cell r="J1810">
            <v>11.56</v>
          </cell>
          <cell r="K1810">
            <v>11.16</v>
          </cell>
          <cell r="L1810">
            <v>8</v>
          </cell>
        </row>
        <row r="1811">
          <cell r="A1811">
            <v>2</v>
          </cell>
          <cell r="B1811" t="str">
            <v>Eataly Downtown NYC</v>
          </cell>
          <cell r="C1811">
            <v>45748</v>
          </cell>
          <cell r="D1811">
            <v>48</v>
          </cell>
          <cell r="E1811" t="str">
            <v>Shrimp</v>
          </cell>
          <cell r="F1811" t="str">
            <v>Seafood</v>
          </cell>
          <cell r="G1811">
            <v>14.75</v>
          </cell>
          <cell r="H1811">
            <v>166.32499999999999</v>
          </cell>
          <cell r="I1811">
            <v>11.276271186000001</v>
          </cell>
          <cell r="J1811">
            <v>11.5</v>
          </cell>
          <cell r="K1811">
            <v>11.08</v>
          </cell>
          <cell r="L1811">
            <v>9</v>
          </cell>
        </row>
        <row r="1812">
          <cell r="A1812">
            <v>2</v>
          </cell>
          <cell r="B1812" t="str">
            <v>Eataly Downtown NYC</v>
          </cell>
          <cell r="C1812">
            <v>45778</v>
          </cell>
          <cell r="D1812">
            <v>48</v>
          </cell>
          <cell r="E1812" t="str">
            <v>Shrimp</v>
          </cell>
          <cell r="F1812" t="str">
            <v>Seafood</v>
          </cell>
          <cell r="G1812">
            <v>22.5</v>
          </cell>
          <cell r="H1812">
            <v>255.495</v>
          </cell>
          <cell r="I1812">
            <v>11.355333333000001</v>
          </cell>
          <cell r="J1812">
            <v>11.56</v>
          </cell>
          <cell r="K1812">
            <v>10.97</v>
          </cell>
          <cell r="L1812">
            <v>9</v>
          </cell>
        </row>
        <row r="1813">
          <cell r="A1813">
            <v>2</v>
          </cell>
          <cell r="B1813" t="str">
            <v>Eataly Downtown NYC</v>
          </cell>
          <cell r="C1813">
            <v>45809</v>
          </cell>
          <cell r="D1813">
            <v>48</v>
          </cell>
          <cell r="E1813" t="str">
            <v>Shrimp</v>
          </cell>
          <cell r="F1813" t="str">
            <v>Seafood</v>
          </cell>
          <cell r="G1813">
            <v>14.5</v>
          </cell>
          <cell r="H1813">
            <v>166.6225</v>
          </cell>
          <cell r="I1813">
            <v>11.491206897</v>
          </cell>
          <cell r="J1813">
            <v>12.16</v>
          </cell>
          <cell r="K1813">
            <v>11.25</v>
          </cell>
          <cell r="L1813">
            <v>8</v>
          </cell>
        </row>
        <row r="1814">
          <cell r="A1814">
            <v>2</v>
          </cell>
          <cell r="B1814" t="str">
            <v>Eataly Downtown NYC</v>
          </cell>
          <cell r="C1814">
            <v>45839</v>
          </cell>
          <cell r="D1814">
            <v>48</v>
          </cell>
          <cell r="E1814" t="str">
            <v>Shrimp</v>
          </cell>
          <cell r="F1814" t="str">
            <v>Seafood</v>
          </cell>
          <cell r="G1814">
            <v>17.25</v>
          </cell>
          <cell r="H1814">
            <v>197.05250000000001</v>
          </cell>
          <cell r="I1814">
            <v>11.423333333</v>
          </cell>
          <cell r="J1814">
            <v>11.73</v>
          </cell>
          <cell r="K1814">
            <v>11.19</v>
          </cell>
          <cell r="L1814">
            <v>10</v>
          </cell>
        </row>
        <row r="1815">
          <cell r="A1815">
            <v>2</v>
          </cell>
          <cell r="B1815" t="str">
            <v>Eataly Downtown NYC</v>
          </cell>
          <cell r="C1815">
            <v>45870</v>
          </cell>
          <cell r="D1815">
            <v>48</v>
          </cell>
          <cell r="E1815" t="str">
            <v>Shrimp</v>
          </cell>
          <cell r="F1815" t="str">
            <v>Seafood</v>
          </cell>
          <cell r="G1815">
            <v>15.5</v>
          </cell>
          <cell r="H1815">
            <v>176.4025</v>
          </cell>
          <cell r="I1815">
            <v>11.380806452</v>
          </cell>
          <cell r="J1815">
            <v>11.52</v>
          </cell>
          <cell r="K1815">
            <v>11.23</v>
          </cell>
          <cell r="L1815">
            <v>8</v>
          </cell>
        </row>
        <row r="1816">
          <cell r="A1816">
            <v>2</v>
          </cell>
          <cell r="B1816" t="str">
            <v>Eataly Downtown NYC</v>
          </cell>
          <cell r="C1816">
            <v>45901</v>
          </cell>
          <cell r="D1816">
            <v>48</v>
          </cell>
          <cell r="E1816" t="str">
            <v>Shrimp</v>
          </cell>
          <cell r="F1816" t="str">
            <v>Seafood</v>
          </cell>
          <cell r="G1816">
            <v>17.75</v>
          </cell>
          <cell r="H1816">
            <v>203.2475</v>
          </cell>
          <cell r="I1816">
            <v>11.45056338</v>
          </cell>
          <cell r="J1816">
            <v>11.68</v>
          </cell>
          <cell r="K1816">
            <v>11.13</v>
          </cell>
          <cell r="L1816">
            <v>9</v>
          </cell>
        </row>
        <row r="1817">
          <cell r="A1817">
            <v>2</v>
          </cell>
          <cell r="B1817" t="str">
            <v>Eataly Downtown NYC</v>
          </cell>
          <cell r="C1817">
            <v>45931</v>
          </cell>
          <cell r="D1817">
            <v>48</v>
          </cell>
          <cell r="E1817" t="str">
            <v>Shrimp</v>
          </cell>
          <cell r="F1817" t="str">
            <v>Seafood</v>
          </cell>
          <cell r="G1817">
            <v>15</v>
          </cell>
          <cell r="H1817">
            <v>170.73</v>
          </cell>
          <cell r="I1817">
            <v>11.382</v>
          </cell>
          <cell r="J1817">
            <v>11.54</v>
          </cell>
          <cell r="K1817">
            <v>11.23</v>
          </cell>
          <cell r="L1817">
            <v>9</v>
          </cell>
        </row>
        <row r="1818">
          <cell r="A1818">
            <v>2</v>
          </cell>
          <cell r="B1818" t="str">
            <v>Eataly Downtown NYC</v>
          </cell>
          <cell r="C1818">
            <v>45962</v>
          </cell>
          <cell r="D1818">
            <v>48</v>
          </cell>
          <cell r="E1818" t="str">
            <v>Shrimp</v>
          </cell>
          <cell r="F1818" t="str">
            <v>Seafood</v>
          </cell>
          <cell r="G1818">
            <v>10</v>
          </cell>
          <cell r="H1818">
            <v>118.7775</v>
          </cell>
          <cell r="I1818">
            <v>11.877750000000001</v>
          </cell>
          <cell r="J1818">
            <v>12.86</v>
          </cell>
          <cell r="K1818">
            <v>11.04</v>
          </cell>
          <cell r="L1818">
            <v>8</v>
          </cell>
        </row>
        <row r="1819">
          <cell r="A1819">
            <v>2</v>
          </cell>
          <cell r="B1819" t="str">
            <v>Eataly Downtown NYC</v>
          </cell>
          <cell r="C1819">
            <v>45992</v>
          </cell>
          <cell r="D1819">
            <v>48</v>
          </cell>
          <cell r="E1819" t="str">
            <v>Shrimp</v>
          </cell>
          <cell r="F1819" t="str">
            <v>Seafood</v>
          </cell>
          <cell r="G1819">
            <v>11.5</v>
          </cell>
          <cell r="H1819">
            <v>146.08000000000001</v>
          </cell>
          <cell r="I1819">
            <v>12.702608696</v>
          </cell>
          <cell r="J1819">
            <v>13.07</v>
          </cell>
          <cell r="K1819">
            <v>12.4</v>
          </cell>
          <cell r="L1819">
            <v>9</v>
          </cell>
        </row>
        <row r="1820">
          <cell r="A1820">
            <v>2</v>
          </cell>
          <cell r="B1820" t="str">
            <v>Eataly Downtown NYC</v>
          </cell>
          <cell r="C1820">
            <v>46023</v>
          </cell>
          <cell r="D1820">
            <v>48</v>
          </cell>
          <cell r="E1820" t="str">
            <v>Shrimp</v>
          </cell>
          <cell r="F1820" t="str">
            <v>Seafood</v>
          </cell>
          <cell r="G1820">
            <v>6</v>
          </cell>
          <cell r="H1820">
            <v>68.947500000000005</v>
          </cell>
          <cell r="I1820">
            <v>11.491250000000001</v>
          </cell>
          <cell r="J1820">
            <v>11.87</v>
          </cell>
          <cell r="K1820">
            <v>11.23</v>
          </cell>
          <cell r="L1820">
            <v>7</v>
          </cell>
        </row>
        <row r="1821">
          <cell r="A1821">
            <v>2</v>
          </cell>
          <cell r="B1821" t="str">
            <v>Eataly Downtown NYC</v>
          </cell>
          <cell r="C1821">
            <v>46054</v>
          </cell>
          <cell r="D1821">
            <v>48</v>
          </cell>
          <cell r="E1821" t="str">
            <v>Shrimp</v>
          </cell>
          <cell r="F1821" t="str">
            <v>Seafood</v>
          </cell>
          <cell r="G1821">
            <v>7</v>
          </cell>
          <cell r="H1821">
            <v>82.362499999999997</v>
          </cell>
          <cell r="I1821">
            <v>11.766071429</v>
          </cell>
          <cell r="J1821">
            <v>12.24</v>
          </cell>
          <cell r="K1821">
            <v>11.35</v>
          </cell>
          <cell r="L1821">
            <v>8</v>
          </cell>
        </row>
        <row r="1822">
          <cell r="A1822">
            <v>2</v>
          </cell>
          <cell r="B1822" t="str">
            <v>Eataly Downtown NYC</v>
          </cell>
          <cell r="C1822">
            <v>46082</v>
          </cell>
          <cell r="D1822">
            <v>48</v>
          </cell>
          <cell r="E1822" t="str">
            <v>Shrimp</v>
          </cell>
          <cell r="F1822" t="str">
            <v>Seafood</v>
          </cell>
          <cell r="G1822">
            <v>10.5</v>
          </cell>
          <cell r="H1822">
            <v>122.54</v>
          </cell>
          <cell r="I1822">
            <v>11.67047619</v>
          </cell>
          <cell r="J1822">
            <v>11.78</v>
          </cell>
          <cell r="K1822">
            <v>11.54</v>
          </cell>
          <cell r="L1822">
            <v>8</v>
          </cell>
        </row>
        <row r="1823">
          <cell r="A1823">
            <v>2</v>
          </cell>
          <cell r="B1823" t="str">
            <v>Eataly Downtown NYC</v>
          </cell>
          <cell r="C1823">
            <v>46113</v>
          </cell>
          <cell r="D1823">
            <v>48</v>
          </cell>
          <cell r="E1823" t="str">
            <v>Shrimp</v>
          </cell>
          <cell r="F1823" t="str">
            <v>Seafood</v>
          </cell>
          <cell r="G1823">
            <v>15.75</v>
          </cell>
          <cell r="H1823">
            <v>186.05</v>
          </cell>
          <cell r="I1823">
            <v>11.812698413</v>
          </cell>
          <cell r="J1823">
            <v>12.07</v>
          </cell>
          <cell r="K1823">
            <v>11.66</v>
          </cell>
          <cell r="L1823">
            <v>9</v>
          </cell>
        </row>
        <row r="1824">
          <cell r="A1824">
            <v>2</v>
          </cell>
          <cell r="B1824" t="str">
            <v>Eataly Downtown NYC</v>
          </cell>
          <cell r="C1824">
            <v>46143</v>
          </cell>
          <cell r="D1824">
            <v>48</v>
          </cell>
          <cell r="E1824" t="str">
            <v>Shrimp</v>
          </cell>
          <cell r="F1824" t="str">
            <v>Seafood</v>
          </cell>
          <cell r="G1824">
            <v>18</v>
          </cell>
          <cell r="H1824">
            <v>215.58500000000001</v>
          </cell>
          <cell r="I1824">
            <v>11.976944444000001</v>
          </cell>
          <cell r="J1824">
            <v>12.14</v>
          </cell>
          <cell r="K1824">
            <v>11.73</v>
          </cell>
          <cell r="L1824">
            <v>8</v>
          </cell>
        </row>
        <row r="1825">
          <cell r="A1825">
            <v>2</v>
          </cell>
          <cell r="B1825" t="str">
            <v>Eataly Downtown NYC</v>
          </cell>
          <cell r="C1825">
            <v>46174</v>
          </cell>
          <cell r="D1825">
            <v>48</v>
          </cell>
          <cell r="E1825" t="str">
            <v>Shrimp</v>
          </cell>
          <cell r="F1825" t="str">
            <v>Seafood</v>
          </cell>
          <cell r="G1825">
            <v>19.75</v>
          </cell>
          <cell r="H1825">
            <v>235.89500000000001</v>
          </cell>
          <cell r="I1825">
            <v>11.944050633</v>
          </cell>
          <cell r="J1825">
            <v>12.12</v>
          </cell>
          <cell r="K1825">
            <v>11.61</v>
          </cell>
          <cell r="L1825">
            <v>9</v>
          </cell>
        </row>
        <row r="1826">
          <cell r="A1826">
            <v>2</v>
          </cell>
          <cell r="B1826" t="str">
            <v>Eataly Downtown NYC</v>
          </cell>
          <cell r="C1826">
            <v>46204</v>
          </cell>
          <cell r="D1826">
            <v>48</v>
          </cell>
          <cell r="E1826" t="str">
            <v>Shrimp</v>
          </cell>
          <cell r="F1826" t="str">
            <v>Seafood</v>
          </cell>
          <cell r="G1826">
            <v>18.75</v>
          </cell>
          <cell r="H1826">
            <v>223.21250000000001</v>
          </cell>
          <cell r="I1826">
            <v>11.904666667000001</v>
          </cell>
          <cell r="J1826">
            <v>12.17</v>
          </cell>
          <cell r="K1826">
            <v>11.63</v>
          </cell>
          <cell r="L1826">
            <v>9</v>
          </cell>
        </row>
        <row r="1827">
          <cell r="A1827">
            <v>2</v>
          </cell>
          <cell r="B1827" t="str">
            <v>Eataly Downtown NYC</v>
          </cell>
          <cell r="C1827">
            <v>46235</v>
          </cell>
          <cell r="D1827">
            <v>48</v>
          </cell>
          <cell r="E1827" t="str">
            <v>Shrimp</v>
          </cell>
          <cell r="F1827" t="str">
            <v>Seafood</v>
          </cell>
          <cell r="G1827">
            <v>20.5</v>
          </cell>
          <cell r="H1827">
            <v>241.51</v>
          </cell>
          <cell r="I1827">
            <v>11.78097561</v>
          </cell>
          <cell r="J1827">
            <v>12.05</v>
          </cell>
          <cell r="K1827">
            <v>11.5</v>
          </cell>
          <cell r="L1827">
            <v>8</v>
          </cell>
        </row>
        <row r="1828">
          <cell r="A1828">
            <v>2</v>
          </cell>
          <cell r="B1828" t="str">
            <v>Eataly Downtown NYC</v>
          </cell>
          <cell r="C1828">
            <v>46266</v>
          </cell>
          <cell r="D1828">
            <v>48</v>
          </cell>
          <cell r="E1828" t="str">
            <v>Shrimp</v>
          </cell>
          <cell r="F1828" t="str">
            <v>Seafood</v>
          </cell>
          <cell r="G1828">
            <v>13.25</v>
          </cell>
          <cell r="H1828">
            <v>157.125</v>
          </cell>
          <cell r="I1828">
            <v>11.858490566</v>
          </cell>
          <cell r="J1828">
            <v>12.18</v>
          </cell>
          <cell r="K1828">
            <v>11.59</v>
          </cell>
          <cell r="L1828">
            <v>9</v>
          </cell>
        </row>
        <row r="1829">
          <cell r="A1829">
            <v>2</v>
          </cell>
          <cell r="B1829" t="str">
            <v>Eataly Downtown NYC</v>
          </cell>
          <cell r="C1829">
            <v>45689</v>
          </cell>
          <cell r="D1829">
            <v>49</v>
          </cell>
          <cell r="E1829" t="str">
            <v>Calamari</v>
          </cell>
          <cell r="F1829" t="str">
            <v>Seafood</v>
          </cell>
          <cell r="G1829">
            <v>14</v>
          </cell>
          <cell r="H1829">
            <v>88.974999999999994</v>
          </cell>
          <cell r="I1829">
            <v>6.355357143</v>
          </cell>
          <cell r="J1829">
            <v>6.43</v>
          </cell>
          <cell r="K1829">
            <v>6.24</v>
          </cell>
          <cell r="L1829">
            <v>8</v>
          </cell>
        </row>
        <row r="1830">
          <cell r="A1830">
            <v>2</v>
          </cell>
          <cell r="B1830" t="str">
            <v>Eataly Downtown NYC</v>
          </cell>
          <cell r="C1830">
            <v>45717</v>
          </cell>
          <cell r="D1830">
            <v>49</v>
          </cell>
          <cell r="E1830" t="str">
            <v>Calamari</v>
          </cell>
          <cell r="F1830" t="str">
            <v>Seafood</v>
          </cell>
          <cell r="G1830">
            <v>14</v>
          </cell>
          <cell r="H1830">
            <v>88.625</v>
          </cell>
          <cell r="I1830">
            <v>6.3303571429999996</v>
          </cell>
          <cell r="J1830">
            <v>6.46</v>
          </cell>
          <cell r="K1830">
            <v>6.26</v>
          </cell>
          <cell r="L1830">
            <v>8</v>
          </cell>
        </row>
        <row r="1831">
          <cell r="A1831">
            <v>2</v>
          </cell>
          <cell r="B1831" t="str">
            <v>Eataly Downtown NYC</v>
          </cell>
          <cell r="C1831">
            <v>45748</v>
          </cell>
          <cell r="D1831">
            <v>49</v>
          </cell>
          <cell r="E1831" t="str">
            <v>Calamari</v>
          </cell>
          <cell r="F1831" t="str">
            <v>Seafood</v>
          </cell>
          <cell r="G1831">
            <v>21</v>
          </cell>
          <cell r="H1831">
            <v>134.08750000000001</v>
          </cell>
          <cell r="I1831">
            <v>6.385119048</v>
          </cell>
          <cell r="J1831">
            <v>6.51</v>
          </cell>
          <cell r="K1831">
            <v>6.27</v>
          </cell>
          <cell r="L1831">
            <v>9</v>
          </cell>
        </row>
        <row r="1832">
          <cell r="A1832">
            <v>2</v>
          </cell>
          <cell r="B1832" t="str">
            <v>Eataly Downtown NYC</v>
          </cell>
          <cell r="C1832">
            <v>45778</v>
          </cell>
          <cell r="D1832">
            <v>49</v>
          </cell>
          <cell r="E1832" t="str">
            <v>Calamari</v>
          </cell>
          <cell r="F1832" t="str">
            <v>Seafood</v>
          </cell>
          <cell r="G1832">
            <v>32.25</v>
          </cell>
          <cell r="H1832">
            <v>207.53</v>
          </cell>
          <cell r="I1832">
            <v>6.4350387600000003</v>
          </cell>
          <cell r="J1832">
            <v>6.53</v>
          </cell>
          <cell r="K1832">
            <v>6.36</v>
          </cell>
          <cell r="L1832">
            <v>9</v>
          </cell>
        </row>
        <row r="1833">
          <cell r="A1833">
            <v>2</v>
          </cell>
          <cell r="B1833" t="str">
            <v>Eataly Downtown NYC</v>
          </cell>
          <cell r="C1833">
            <v>45809</v>
          </cell>
          <cell r="D1833">
            <v>49</v>
          </cell>
          <cell r="E1833" t="str">
            <v>Calamari</v>
          </cell>
          <cell r="F1833" t="str">
            <v>Seafood</v>
          </cell>
          <cell r="G1833">
            <v>20.75</v>
          </cell>
          <cell r="H1833">
            <v>133.05250000000001</v>
          </cell>
          <cell r="I1833">
            <v>6.4121686750000002</v>
          </cell>
          <cell r="J1833">
            <v>6.5</v>
          </cell>
          <cell r="K1833">
            <v>6.33</v>
          </cell>
          <cell r="L1833">
            <v>8</v>
          </cell>
        </row>
        <row r="1834">
          <cell r="A1834">
            <v>2</v>
          </cell>
          <cell r="B1834" t="str">
            <v>Eataly Downtown NYC</v>
          </cell>
          <cell r="C1834">
            <v>45839</v>
          </cell>
          <cell r="D1834">
            <v>49</v>
          </cell>
          <cell r="E1834" t="str">
            <v>Calamari</v>
          </cell>
          <cell r="F1834" t="str">
            <v>Seafood</v>
          </cell>
          <cell r="G1834">
            <v>25.75</v>
          </cell>
          <cell r="H1834">
            <v>164.51499999999999</v>
          </cell>
          <cell r="I1834">
            <v>6.3889320390000002</v>
          </cell>
          <cell r="J1834">
            <v>6.46</v>
          </cell>
          <cell r="K1834">
            <v>6.27</v>
          </cell>
          <cell r="L1834">
            <v>10</v>
          </cell>
        </row>
        <row r="1835">
          <cell r="A1835">
            <v>2</v>
          </cell>
          <cell r="B1835" t="str">
            <v>Eataly Downtown NYC</v>
          </cell>
          <cell r="C1835">
            <v>45870</v>
          </cell>
          <cell r="D1835">
            <v>49</v>
          </cell>
          <cell r="E1835" t="str">
            <v>Calamari</v>
          </cell>
          <cell r="F1835" t="str">
            <v>Seafood</v>
          </cell>
          <cell r="G1835">
            <v>22.75</v>
          </cell>
          <cell r="H1835">
            <v>144.69499999999999</v>
          </cell>
          <cell r="I1835">
            <v>6.3602197800000004</v>
          </cell>
          <cell r="J1835">
            <v>6.49</v>
          </cell>
          <cell r="K1835">
            <v>6.27</v>
          </cell>
          <cell r="L1835">
            <v>8</v>
          </cell>
        </row>
        <row r="1836">
          <cell r="A1836">
            <v>2</v>
          </cell>
          <cell r="B1836" t="str">
            <v>Eataly Downtown NYC</v>
          </cell>
          <cell r="C1836">
            <v>45901</v>
          </cell>
          <cell r="D1836">
            <v>49</v>
          </cell>
          <cell r="E1836" t="str">
            <v>Calamari</v>
          </cell>
          <cell r="F1836" t="str">
            <v>Seafood</v>
          </cell>
          <cell r="G1836">
            <v>26</v>
          </cell>
          <cell r="H1836">
            <v>164.2825</v>
          </cell>
          <cell r="I1836">
            <v>6.3185576919999997</v>
          </cell>
          <cell r="J1836">
            <v>6.41</v>
          </cell>
          <cell r="K1836">
            <v>6.26</v>
          </cell>
          <cell r="L1836">
            <v>9</v>
          </cell>
        </row>
        <row r="1837">
          <cell r="A1837">
            <v>2</v>
          </cell>
          <cell r="B1837" t="str">
            <v>Eataly Downtown NYC</v>
          </cell>
          <cell r="C1837">
            <v>45931</v>
          </cell>
          <cell r="D1837">
            <v>49</v>
          </cell>
          <cell r="E1837" t="str">
            <v>Calamari</v>
          </cell>
          <cell r="F1837" t="str">
            <v>Seafood</v>
          </cell>
          <cell r="G1837">
            <v>21.5</v>
          </cell>
          <cell r="H1837">
            <v>136.92250000000001</v>
          </cell>
          <cell r="I1837">
            <v>6.3684883719999998</v>
          </cell>
          <cell r="J1837">
            <v>6.44</v>
          </cell>
          <cell r="K1837">
            <v>6.26</v>
          </cell>
          <cell r="L1837">
            <v>9</v>
          </cell>
        </row>
        <row r="1838">
          <cell r="A1838">
            <v>2</v>
          </cell>
          <cell r="B1838" t="str">
            <v>Eataly Downtown NYC</v>
          </cell>
          <cell r="C1838">
            <v>45962</v>
          </cell>
          <cell r="D1838">
            <v>49</v>
          </cell>
          <cell r="E1838" t="str">
            <v>Calamari</v>
          </cell>
          <cell r="F1838" t="str">
            <v>Seafood</v>
          </cell>
          <cell r="G1838">
            <v>14.25</v>
          </cell>
          <cell r="H1838">
            <v>94.717500000000001</v>
          </cell>
          <cell r="I1838">
            <v>6.6468421050000002</v>
          </cell>
          <cell r="J1838">
            <v>7.25</v>
          </cell>
          <cell r="K1838">
            <v>6.21</v>
          </cell>
          <cell r="L1838">
            <v>8</v>
          </cell>
        </row>
        <row r="1839">
          <cell r="A1839">
            <v>2</v>
          </cell>
          <cell r="B1839" t="str">
            <v>Eataly Downtown NYC</v>
          </cell>
          <cell r="C1839">
            <v>45992</v>
          </cell>
          <cell r="D1839">
            <v>49</v>
          </cell>
          <cell r="E1839" t="str">
            <v>Calamari</v>
          </cell>
          <cell r="F1839" t="str">
            <v>Seafood</v>
          </cell>
          <cell r="G1839">
            <v>17</v>
          </cell>
          <cell r="H1839">
            <v>122.97</v>
          </cell>
          <cell r="I1839">
            <v>7.2335294120000002</v>
          </cell>
          <cell r="J1839">
            <v>7.72</v>
          </cell>
          <cell r="K1839">
            <v>6.99</v>
          </cell>
          <cell r="L1839">
            <v>9</v>
          </cell>
        </row>
        <row r="1840">
          <cell r="A1840">
            <v>2</v>
          </cell>
          <cell r="B1840" t="str">
            <v>Eataly Downtown NYC</v>
          </cell>
          <cell r="C1840">
            <v>46023</v>
          </cell>
          <cell r="D1840">
            <v>49</v>
          </cell>
          <cell r="E1840" t="str">
            <v>Calamari</v>
          </cell>
          <cell r="F1840" t="str">
            <v>Seafood</v>
          </cell>
          <cell r="G1840">
            <v>8.75</v>
          </cell>
          <cell r="H1840">
            <v>56.6175</v>
          </cell>
          <cell r="I1840">
            <v>6.4705714289999996</v>
          </cell>
          <cell r="J1840">
            <v>6.91</v>
          </cell>
          <cell r="K1840">
            <v>6.24</v>
          </cell>
          <cell r="L1840">
            <v>7</v>
          </cell>
        </row>
        <row r="1841">
          <cell r="A1841">
            <v>2</v>
          </cell>
          <cell r="B1841" t="str">
            <v>Eataly Downtown NYC</v>
          </cell>
          <cell r="C1841">
            <v>46054</v>
          </cell>
          <cell r="D1841">
            <v>49</v>
          </cell>
          <cell r="E1841" t="str">
            <v>Calamari</v>
          </cell>
          <cell r="F1841" t="str">
            <v>Seafood</v>
          </cell>
          <cell r="G1841">
            <v>9.25</v>
          </cell>
          <cell r="H1841">
            <v>59.8825</v>
          </cell>
          <cell r="I1841">
            <v>6.4737837840000001</v>
          </cell>
          <cell r="J1841">
            <v>6.61</v>
          </cell>
          <cell r="K1841">
            <v>6.29</v>
          </cell>
          <cell r="L1841">
            <v>8</v>
          </cell>
        </row>
        <row r="1842">
          <cell r="A1842">
            <v>2</v>
          </cell>
          <cell r="B1842" t="str">
            <v>Eataly Downtown NYC</v>
          </cell>
          <cell r="C1842">
            <v>46082</v>
          </cell>
          <cell r="D1842">
            <v>49</v>
          </cell>
          <cell r="E1842" t="str">
            <v>Calamari</v>
          </cell>
          <cell r="F1842" t="str">
            <v>Seafood</v>
          </cell>
          <cell r="G1842">
            <v>14.5</v>
          </cell>
          <cell r="H1842">
            <v>95.077500000000001</v>
          </cell>
          <cell r="I1842">
            <v>6.5570689660000001</v>
          </cell>
          <cell r="J1842">
            <v>6.71</v>
          </cell>
          <cell r="K1842">
            <v>6.44</v>
          </cell>
          <cell r="L1842">
            <v>8</v>
          </cell>
        </row>
        <row r="1843">
          <cell r="A1843">
            <v>2</v>
          </cell>
          <cell r="B1843" t="str">
            <v>Eataly Downtown NYC</v>
          </cell>
          <cell r="C1843">
            <v>46113</v>
          </cell>
          <cell r="D1843">
            <v>49</v>
          </cell>
          <cell r="E1843" t="str">
            <v>Calamari</v>
          </cell>
          <cell r="F1843" t="str">
            <v>Seafood</v>
          </cell>
          <cell r="G1843">
            <v>22.5</v>
          </cell>
          <cell r="H1843">
            <v>147.44999999999999</v>
          </cell>
          <cell r="I1843">
            <v>6.5533333330000003</v>
          </cell>
          <cell r="J1843">
            <v>6.69</v>
          </cell>
          <cell r="K1843">
            <v>6.4</v>
          </cell>
          <cell r="L1843">
            <v>9</v>
          </cell>
        </row>
        <row r="1844">
          <cell r="A1844">
            <v>2</v>
          </cell>
          <cell r="B1844" t="str">
            <v>Eataly Downtown NYC</v>
          </cell>
          <cell r="C1844">
            <v>46143</v>
          </cell>
          <cell r="D1844">
            <v>49</v>
          </cell>
          <cell r="E1844" t="str">
            <v>Calamari</v>
          </cell>
          <cell r="F1844" t="str">
            <v>Seafood</v>
          </cell>
          <cell r="G1844">
            <v>27</v>
          </cell>
          <cell r="H1844">
            <v>176.80250000000001</v>
          </cell>
          <cell r="I1844">
            <v>6.5482407409999999</v>
          </cell>
          <cell r="J1844">
            <v>6.69</v>
          </cell>
          <cell r="K1844">
            <v>6.47</v>
          </cell>
          <cell r="L1844">
            <v>8</v>
          </cell>
        </row>
        <row r="1845">
          <cell r="A1845">
            <v>2</v>
          </cell>
          <cell r="B1845" t="str">
            <v>Eataly Downtown NYC</v>
          </cell>
          <cell r="C1845">
            <v>46174</v>
          </cell>
          <cell r="D1845">
            <v>49</v>
          </cell>
          <cell r="E1845" t="str">
            <v>Calamari</v>
          </cell>
          <cell r="F1845" t="str">
            <v>Seafood</v>
          </cell>
          <cell r="G1845">
            <v>27.75</v>
          </cell>
          <cell r="H1845">
            <v>182.95</v>
          </cell>
          <cell r="I1845">
            <v>6.5927927930000001</v>
          </cell>
          <cell r="J1845">
            <v>6.73</v>
          </cell>
          <cell r="K1845">
            <v>6.54</v>
          </cell>
          <cell r="L1845">
            <v>9</v>
          </cell>
        </row>
        <row r="1846">
          <cell r="A1846">
            <v>2</v>
          </cell>
          <cell r="B1846" t="str">
            <v>Eataly Downtown NYC</v>
          </cell>
          <cell r="C1846">
            <v>46204</v>
          </cell>
          <cell r="D1846">
            <v>49</v>
          </cell>
          <cell r="E1846" t="str">
            <v>Calamari</v>
          </cell>
          <cell r="F1846" t="str">
            <v>Seafood</v>
          </cell>
          <cell r="G1846">
            <v>27.75</v>
          </cell>
          <cell r="H1846">
            <v>184.86500000000001</v>
          </cell>
          <cell r="I1846">
            <v>6.6618018020000003</v>
          </cell>
          <cell r="J1846">
            <v>6.81</v>
          </cell>
          <cell r="K1846">
            <v>6.44</v>
          </cell>
          <cell r="L1846">
            <v>9</v>
          </cell>
        </row>
        <row r="1847">
          <cell r="A1847">
            <v>2</v>
          </cell>
          <cell r="B1847" t="str">
            <v>Eataly Downtown NYC</v>
          </cell>
          <cell r="C1847">
            <v>46235</v>
          </cell>
          <cell r="D1847">
            <v>49</v>
          </cell>
          <cell r="E1847" t="str">
            <v>Calamari</v>
          </cell>
          <cell r="F1847" t="str">
            <v>Seafood</v>
          </cell>
          <cell r="G1847">
            <v>30.25</v>
          </cell>
          <cell r="H1847">
            <v>203.97749999999999</v>
          </cell>
          <cell r="I1847">
            <v>6.7430578509999997</v>
          </cell>
          <cell r="J1847">
            <v>6.85</v>
          </cell>
          <cell r="K1847">
            <v>6.63</v>
          </cell>
          <cell r="L1847">
            <v>8</v>
          </cell>
        </row>
        <row r="1848">
          <cell r="A1848">
            <v>2</v>
          </cell>
          <cell r="B1848" t="str">
            <v>Eataly Downtown NYC</v>
          </cell>
          <cell r="C1848">
            <v>46266</v>
          </cell>
          <cell r="D1848">
            <v>49</v>
          </cell>
          <cell r="E1848" t="str">
            <v>Calamari</v>
          </cell>
          <cell r="F1848" t="str">
            <v>Seafood</v>
          </cell>
          <cell r="G1848">
            <v>20</v>
          </cell>
          <cell r="H1848">
            <v>134.755</v>
          </cell>
          <cell r="I1848">
            <v>6.7377500000000001</v>
          </cell>
          <cell r="J1848">
            <v>6.89</v>
          </cell>
          <cell r="K1848">
            <v>6.58</v>
          </cell>
          <cell r="L1848">
            <v>9</v>
          </cell>
        </row>
        <row r="1849">
          <cell r="A1849">
            <v>2</v>
          </cell>
          <cell r="B1849" t="str">
            <v>Eataly Downtown NYC</v>
          </cell>
          <cell r="C1849">
            <v>45689</v>
          </cell>
          <cell r="D1849">
            <v>50</v>
          </cell>
          <cell r="E1849" t="str">
            <v>Mussels</v>
          </cell>
          <cell r="F1849" t="str">
            <v>Seafood</v>
          </cell>
          <cell r="G1849">
            <v>14.5</v>
          </cell>
          <cell r="H1849">
            <v>53.767499999999998</v>
          </cell>
          <cell r="I1849">
            <v>3.7081034480000001</v>
          </cell>
          <cell r="J1849">
            <v>3.76</v>
          </cell>
          <cell r="K1849">
            <v>3.63</v>
          </cell>
          <cell r="L1849">
            <v>8</v>
          </cell>
        </row>
        <row r="1850">
          <cell r="A1850">
            <v>2</v>
          </cell>
          <cell r="B1850" t="str">
            <v>Eataly Downtown NYC</v>
          </cell>
          <cell r="C1850">
            <v>45717</v>
          </cell>
          <cell r="D1850">
            <v>50</v>
          </cell>
          <cell r="E1850" t="str">
            <v>Mussels</v>
          </cell>
          <cell r="F1850" t="str">
            <v>Seafood</v>
          </cell>
          <cell r="G1850">
            <v>13.75</v>
          </cell>
          <cell r="H1850">
            <v>50.505000000000003</v>
          </cell>
          <cell r="I1850">
            <v>3.6730909089999999</v>
          </cell>
          <cell r="J1850">
            <v>3.75</v>
          </cell>
          <cell r="K1850">
            <v>3.62</v>
          </cell>
          <cell r="L1850">
            <v>8</v>
          </cell>
        </row>
        <row r="1851">
          <cell r="A1851">
            <v>2</v>
          </cell>
          <cell r="B1851" t="str">
            <v>Eataly Downtown NYC</v>
          </cell>
          <cell r="C1851">
            <v>45748</v>
          </cell>
          <cell r="D1851">
            <v>50</v>
          </cell>
          <cell r="E1851" t="str">
            <v>Mussels</v>
          </cell>
          <cell r="F1851" t="str">
            <v>Seafood</v>
          </cell>
          <cell r="G1851">
            <v>21</v>
          </cell>
          <cell r="H1851">
            <v>78.234999999999999</v>
          </cell>
          <cell r="I1851">
            <v>3.7254761900000002</v>
          </cell>
          <cell r="J1851">
            <v>3.77</v>
          </cell>
          <cell r="K1851">
            <v>3.64</v>
          </cell>
          <cell r="L1851">
            <v>9</v>
          </cell>
        </row>
        <row r="1852">
          <cell r="A1852">
            <v>2</v>
          </cell>
          <cell r="B1852" t="str">
            <v>Eataly Downtown NYC</v>
          </cell>
          <cell r="C1852">
            <v>45778</v>
          </cell>
          <cell r="D1852">
            <v>50</v>
          </cell>
          <cell r="E1852" t="str">
            <v>Mussels</v>
          </cell>
          <cell r="F1852" t="str">
            <v>Seafood</v>
          </cell>
          <cell r="G1852">
            <v>33</v>
          </cell>
          <cell r="H1852">
            <v>123.8625</v>
          </cell>
          <cell r="I1852">
            <v>3.753409091</v>
          </cell>
          <cell r="J1852">
            <v>3.84</v>
          </cell>
          <cell r="K1852">
            <v>3.68</v>
          </cell>
          <cell r="L1852">
            <v>9</v>
          </cell>
        </row>
        <row r="1853">
          <cell r="A1853">
            <v>2</v>
          </cell>
          <cell r="B1853" t="str">
            <v>Eataly Downtown NYC</v>
          </cell>
          <cell r="C1853">
            <v>45809</v>
          </cell>
          <cell r="D1853">
            <v>50</v>
          </cell>
          <cell r="E1853" t="str">
            <v>Mussels</v>
          </cell>
          <cell r="F1853" t="str">
            <v>Seafood</v>
          </cell>
          <cell r="G1853">
            <v>21.5</v>
          </cell>
          <cell r="H1853">
            <v>80.072500000000005</v>
          </cell>
          <cell r="I1853">
            <v>3.7243023260000001</v>
          </cell>
          <cell r="J1853">
            <v>3.78</v>
          </cell>
          <cell r="K1853">
            <v>3.66</v>
          </cell>
          <cell r="L1853">
            <v>8</v>
          </cell>
        </row>
        <row r="1854">
          <cell r="A1854">
            <v>2</v>
          </cell>
          <cell r="B1854" t="str">
            <v>Eataly Downtown NYC</v>
          </cell>
          <cell r="C1854">
            <v>45839</v>
          </cell>
          <cell r="D1854">
            <v>50</v>
          </cell>
          <cell r="E1854" t="str">
            <v>Mussels</v>
          </cell>
          <cell r="F1854" t="str">
            <v>Seafood</v>
          </cell>
          <cell r="G1854">
            <v>25.5</v>
          </cell>
          <cell r="H1854">
            <v>96.584999999999994</v>
          </cell>
          <cell r="I1854">
            <v>3.7876470590000002</v>
          </cell>
          <cell r="J1854">
            <v>3.88</v>
          </cell>
          <cell r="K1854">
            <v>3.7</v>
          </cell>
          <cell r="L1854">
            <v>10</v>
          </cell>
        </row>
        <row r="1855">
          <cell r="A1855">
            <v>2</v>
          </cell>
          <cell r="B1855" t="str">
            <v>Eataly Downtown NYC</v>
          </cell>
          <cell r="C1855">
            <v>45870</v>
          </cell>
          <cell r="D1855">
            <v>50</v>
          </cell>
          <cell r="E1855" t="str">
            <v>Mussels</v>
          </cell>
          <cell r="F1855" t="str">
            <v>Seafood</v>
          </cell>
          <cell r="G1855">
            <v>23.5</v>
          </cell>
          <cell r="H1855">
            <v>89.467500000000001</v>
          </cell>
          <cell r="I1855">
            <v>3.8071276599999999</v>
          </cell>
          <cell r="J1855">
            <v>3.89</v>
          </cell>
          <cell r="K1855">
            <v>3.76</v>
          </cell>
          <cell r="L1855">
            <v>8</v>
          </cell>
        </row>
        <row r="1856">
          <cell r="A1856">
            <v>2</v>
          </cell>
          <cell r="B1856" t="str">
            <v>Eataly Downtown NYC</v>
          </cell>
          <cell r="C1856">
            <v>45901</v>
          </cell>
          <cell r="D1856">
            <v>50</v>
          </cell>
          <cell r="E1856" t="str">
            <v>Mussels</v>
          </cell>
          <cell r="F1856" t="str">
            <v>Seafood</v>
          </cell>
          <cell r="G1856">
            <v>26</v>
          </cell>
          <cell r="H1856">
            <v>98.57</v>
          </cell>
          <cell r="I1856">
            <v>3.7911538459999998</v>
          </cell>
          <cell r="J1856">
            <v>3.92</v>
          </cell>
          <cell r="K1856">
            <v>3.73</v>
          </cell>
          <cell r="L1856">
            <v>9</v>
          </cell>
        </row>
        <row r="1857">
          <cell r="A1857">
            <v>2</v>
          </cell>
          <cell r="B1857" t="str">
            <v>Eataly Downtown NYC</v>
          </cell>
          <cell r="C1857">
            <v>45931</v>
          </cell>
          <cell r="D1857">
            <v>50</v>
          </cell>
          <cell r="E1857" t="str">
            <v>Mussels</v>
          </cell>
          <cell r="F1857" t="str">
            <v>Seafood</v>
          </cell>
          <cell r="G1857">
            <v>22.25</v>
          </cell>
          <cell r="H1857">
            <v>85.61</v>
          </cell>
          <cell r="I1857">
            <v>3.847640449</v>
          </cell>
          <cell r="J1857">
            <v>3.94</v>
          </cell>
          <cell r="K1857">
            <v>3.78</v>
          </cell>
          <cell r="L1857">
            <v>9</v>
          </cell>
        </row>
        <row r="1858">
          <cell r="A1858">
            <v>2</v>
          </cell>
          <cell r="B1858" t="str">
            <v>Eataly Downtown NYC</v>
          </cell>
          <cell r="C1858">
            <v>45962</v>
          </cell>
          <cell r="D1858">
            <v>50</v>
          </cell>
          <cell r="E1858" t="str">
            <v>Mussels</v>
          </cell>
          <cell r="F1858" t="str">
            <v>Seafood</v>
          </cell>
          <cell r="G1858">
            <v>14.25</v>
          </cell>
          <cell r="H1858">
            <v>57.517499999999998</v>
          </cell>
          <cell r="I1858">
            <v>4.0363157889999997</v>
          </cell>
          <cell r="J1858">
            <v>4.32</v>
          </cell>
          <cell r="K1858">
            <v>3.82</v>
          </cell>
          <cell r="L1858">
            <v>8</v>
          </cell>
        </row>
        <row r="1859">
          <cell r="A1859">
            <v>2</v>
          </cell>
          <cell r="B1859" t="str">
            <v>Eataly Downtown NYC</v>
          </cell>
          <cell r="C1859">
            <v>45992</v>
          </cell>
          <cell r="D1859">
            <v>50</v>
          </cell>
          <cell r="E1859" t="str">
            <v>Mussels</v>
          </cell>
          <cell r="F1859" t="str">
            <v>Seafood</v>
          </cell>
          <cell r="G1859">
            <v>16.5</v>
          </cell>
          <cell r="H1859">
            <v>71.87</v>
          </cell>
          <cell r="I1859">
            <v>4.3557575760000002</v>
          </cell>
          <cell r="J1859">
            <v>4.51</v>
          </cell>
          <cell r="K1859">
            <v>4.2699999999999996</v>
          </cell>
          <cell r="L1859">
            <v>9</v>
          </cell>
        </row>
        <row r="1860">
          <cell r="A1860">
            <v>2</v>
          </cell>
          <cell r="B1860" t="str">
            <v>Eataly Downtown NYC</v>
          </cell>
          <cell r="C1860">
            <v>46023</v>
          </cell>
          <cell r="D1860">
            <v>50</v>
          </cell>
          <cell r="E1860" t="str">
            <v>Mussels</v>
          </cell>
          <cell r="F1860" t="str">
            <v>Seafood</v>
          </cell>
          <cell r="G1860">
            <v>8.5</v>
          </cell>
          <cell r="H1860">
            <v>33.049999999999997</v>
          </cell>
          <cell r="I1860">
            <v>3.8882352939999998</v>
          </cell>
          <cell r="J1860">
            <v>3.94</v>
          </cell>
          <cell r="K1860">
            <v>3.81</v>
          </cell>
          <cell r="L1860">
            <v>7</v>
          </cell>
        </row>
        <row r="1861">
          <cell r="A1861">
            <v>2</v>
          </cell>
          <cell r="B1861" t="str">
            <v>Eataly Downtown NYC</v>
          </cell>
          <cell r="C1861">
            <v>46054</v>
          </cell>
          <cell r="D1861">
            <v>50</v>
          </cell>
          <cell r="E1861" t="str">
            <v>Mussels</v>
          </cell>
          <cell r="F1861" t="str">
            <v>Seafood</v>
          </cell>
          <cell r="G1861">
            <v>9.5</v>
          </cell>
          <cell r="H1861">
            <v>36.717500000000001</v>
          </cell>
          <cell r="I1861">
            <v>3.8650000000000002</v>
          </cell>
          <cell r="J1861">
            <v>4.05</v>
          </cell>
          <cell r="K1861">
            <v>3.74</v>
          </cell>
          <cell r="L1861">
            <v>8</v>
          </cell>
        </row>
        <row r="1862">
          <cell r="A1862">
            <v>2</v>
          </cell>
          <cell r="B1862" t="str">
            <v>Eataly Downtown NYC</v>
          </cell>
          <cell r="C1862">
            <v>46082</v>
          </cell>
          <cell r="D1862">
            <v>50</v>
          </cell>
          <cell r="E1862" t="str">
            <v>Mussels</v>
          </cell>
          <cell r="F1862" t="str">
            <v>Seafood</v>
          </cell>
          <cell r="G1862">
            <v>14.75</v>
          </cell>
          <cell r="H1862">
            <v>57.777500000000003</v>
          </cell>
          <cell r="I1862">
            <v>3.9171186439999999</v>
          </cell>
          <cell r="J1862">
            <v>4.0999999999999996</v>
          </cell>
          <cell r="K1862">
            <v>3.72</v>
          </cell>
          <cell r="L1862">
            <v>8</v>
          </cell>
        </row>
        <row r="1863">
          <cell r="A1863">
            <v>2</v>
          </cell>
          <cell r="B1863" t="str">
            <v>Eataly Downtown NYC</v>
          </cell>
          <cell r="C1863">
            <v>46113</v>
          </cell>
          <cell r="D1863">
            <v>50</v>
          </cell>
          <cell r="E1863" t="str">
            <v>Mussels</v>
          </cell>
          <cell r="F1863" t="str">
            <v>Seafood</v>
          </cell>
          <cell r="G1863">
            <v>22.75</v>
          </cell>
          <cell r="H1863">
            <v>90.025000000000006</v>
          </cell>
          <cell r="I1863">
            <v>3.957142857</v>
          </cell>
          <cell r="J1863">
            <v>4.07</v>
          </cell>
          <cell r="K1863">
            <v>3.87</v>
          </cell>
          <cell r="L1863">
            <v>9</v>
          </cell>
        </row>
        <row r="1864">
          <cell r="A1864">
            <v>2</v>
          </cell>
          <cell r="B1864" t="str">
            <v>Eataly Downtown NYC</v>
          </cell>
          <cell r="C1864">
            <v>46143</v>
          </cell>
          <cell r="D1864">
            <v>50</v>
          </cell>
          <cell r="E1864" t="str">
            <v>Mussels</v>
          </cell>
          <cell r="F1864" t="str">
            <v>Seafood</v>
          </cell>
          <cell r="G1864">
            <v>26.25</v>
          </cell>
          <cell r="H1864">
            <v>105.5</v>
          </cell>
          <cell r="I1864">
            <v>4.0190476190000002</v>
          </cell>
          <cell r="J1864">
            <v>4.07</v>
          </cell>
          <cell r="K1864">
            <v>3.96</v>
          </cell>
          <cell r="L1864">
            <v>8</v>
          </cell>
        </row>
        <row r="1865">
          <cell r="A1865">
            <v>2</v>
          </cell>
          <cell r="B1865" t="str">
            <v>Eataly Downtown NYC</v>
          </cell>
          <cell r="C1865">
            <v>46174</v>
          </cell>
          <cell r="D1865">
            <v>50</v>
          </cell>
          <cell r="E1865" t="str">
            <v>Mussels</v>
          </cell>
          <cell r="F1865" t="str">
            <v>Seafood</v>
          </cell>
          <cell r="G1865">
            <v>28.5</v>
          </cell>
          <cell r="H1865">
            <v>113.10250000000001</v>
          </cell>
          <cell r="I1865">
            <v>3.9685087719999999</v>
          </cell>
          <cell r="J1865">
            <v>4.09</v>
          </cell>
          <cell r="K1865">
            <v>3.9</v>
          </cell>
          <cell r="L1865">
            <v>9</v>
          </cell>
        </row>
        <row r="1866">
          <cell r="A1866">
            <v>2</v>
          </cell>
          <cell r="B1866" t="str">
            <v>Eataly Downtown NYC</v>
          </cell>
          <cell r="C1866">
            <v>46204</v>
          </cell>
          <cell r="D1866">
            <v>50</v>
          </cell>
          <cell r="E1866" t="str">
            <v>Mussels</v>
          </cell>
          <cell r="F1866" t="str">
            <v>Seafood</v>
          </cell>
          <cell r="G1866">
            <v>27</v>
          </cell>
          <cell r="H1866">
            <v>109.10250000000001</v>
          </cell>
          <cell r="I1866">
            <v>4.0408333330000001</v>
          </cell>
          <cell r="J1866">
            <v>4.13</v>
          </cell>
          <cell r="K1866">
            <v>3.93</v>
          </cell>
          <cell r="L1866">
            <v>9</v>
          </cell>
        </row>
        <row r="1867">
          <cell r="A1867">
            <v>2</v>
          </cell>
          <cell r="B1867" t="str">
            <v>Eataly Downtown NYC</v>
          </cell>
          <cell r="C1867">
            <v>46235</v>
          </cell>
          <cell r="D1867">
            <v>50</v>
          </cell>
          <cell r="E1867" t="str">
            <v>Mussels</v>
          </cell>
          <cell r="F1867" t="str">
            <v>Seafood</v>
          </cell>
          <cell r="G1867">
            <v>30.25</v>
          </cell>
          <cell r="H1867">
            <v>121.72750000000001</v>
          </cell>
          <cell r="I1867">
            <v>4.0240495870000004</v>
          </cell>
          <cell r="J1867">
            <v>4.07</v>
          </cell>
          <cell r="K1867">
            <v>3.98</v>
          </cell>
          <cell r="L1867">
            <v>8</v>
          </cell>
        </row>
        <row r="1868">
          <cell r="A1868">
            <v>2</v>
          </cell>
          <cell r="B1868" t="str">
            <v>Eataly Downtown NYC</v>
          </cell>
          <cell r="C1868">
            <v>46266</v>
          </cell>
          <cell r="D1868">
            <v>50</v>
          </cell>
          <cell r="E1868" t="str">
            <v>Mussels</v>
          </cell>
          <cell r="F1868" t="str">
            <v>Seafood</v>
          </cell>
          <cell r="G1868">
            <v>19.75</v>
          </cell>
          <cell r="H1868">
            <v>80.352500000000006</v>
          </cell>
          <cell r="I1868">
            <v>4.0684810130000004</v>
          </cell>
          <cell r="J1868">
            <v>4.4000000000000004</v>
          </cell>
          <cell r="K1868">
            <v>3.95</v>
          </cell>
          <cell r="L1868">
            <v>9</v>
          </cell>
        </row>
        <row r="1869">
          <cell r="A1869">
            <v>2</v>
          </cell>
          <cell r="B1869" t="str">
            <v>Eataly Downtown NYC</v>
          </cell>
          <cell r="C1869">
            <v>45689</v>
          </cell>
          <cell r="D1869">
            <v>51</v>
          </cell>
          <cell r="E1869" t="str">
            <v>Vegetable Oil</v>
          </cell>
          <cell r="F1869" t="str">
            <v>Oil</v>
          </cell>
          <cell r="G1869">
            <v>7.5</v>
          </cell>
          <cell r="H1869">
            <v>24</v>
          </cell>
          <cell r="I1869">
            <v>3.2</v>
          </cell>
          <cell r="J1869">
            <v>3.2</v>
          </cell>
          <cell r="K1869">
            <v>3.2</v>
          </cell>
          <cell r="L1869">
            <v>1</v>
          </cell>
        </row>
        <row r="1870">
          <cell r="A1870">
            <v>2</v>
          </cell>
          <cell r="B1870" t="str">
            <v>Eataly Downtown NYC</v>
          </cell>
          <cell r="C1870">
            <v>45717</v>
          </cell>
          <cell r="D1870">
            <v>51</v>
          </cell>
          <cell r="E1870" t="str">
            <v>Vegetable Oil</v>
          </cell>
          <cell r="F1870" t="str">
            <v>Oil</v>
          </cell>
          <cell r="G1870">
            <v>7.5</v>
          </cell>
          <cell r="H1870">
            <v>23.925000000000001</v>
          </cell>
          <cell r="I1870">
            <v>3.19</v>
          </cell>
          <cell r="J1870">
            <v>3.19</v>
          </cell>
          <cell r="K1870">
            <v>3.19</v>
          </cell>
          <cell r="L1870">
            <v>1</v>
          </cell>
        </row>
        <row r="1871">
          <cell r="A1871">
            <v>2</v>
          </cell>
          <cell r="B1871" t="str">
            <v>Eataly Downtown NYC</v>
          </cell>
          <cell r="C1871">
            <v>45748</v>
          </cell>
          <cell r="D1871">
            <v>51</v>
          </cell>
          <cell r="E1871" t="str">
            <v>Vegetable Oil</v>
          </cell>
          <cell r="F1871" t="str">
            <v>Oil</v>
          </cell>
          <cell r="G1871">
            <v>15</v>
          </cell>
          <cell r="H1871">
            <v>48.3</v>
          </cell>
          <cell r="I1871">
            <v>3.22</v>
          </cell>
          <cell r="J1871">
            <v>3.25</v>
          </cell>
          <cell r="K1871">
            <v>3.19</v>
          </cell>
          <cell r="L1871">
            <v>2</v>
          </cell>
        </row>
        <row r="1872">
          <cell r="A1872">
            <v>2</v>
          </cell>
          <cell r="B1872" t="str">
            <v>Eataly Downtown NYC</v>
          </cell>
          <cell r="C1872">
            <v>45778</v>
          </cell>
          <cell r="D1872">
            <v>51</v>
          </cell>
          <cell r="E1872" t="str">
            <v>Vegetable Oil</v>
          </cell>
          <cell r="F1872" t="str">
            <v>Oil</v>
          </cell>
          <cell r="G1872">
            <v>7.5</v>
          </cell>
          <cell r="H1872">
            <v>24.524999999999999</v>
          </cell>
          <cell r="I1872">
            <v>3.27</v>
          </cell>
          <cell r="J1872">
            <v>3.27</v>
          </cell>
          <cell r="K1872">
            <v>3.27</v>
          </cell>
          <cell r="L1872">
            <v>1</v>
          </cell>
        </row>
        <row r="1873">
          <cell r="A1873">
            <v>2</v>
          </cell>
          <cell r="B1873" t="str">
            <v>Eataly Downtown NYC</v>
          </cell>
          <cell r="C1873">
            <v>45809</v>
          </cell>
          <cell r="D1873">
            <v>51</v>
          </cell>
          <cell r="E1873" t="str">
            <v>Vegetable Oil</v>
          </cell>
          <cell r="F1873" t="str">
            <v>Oil</v>
          </cell>
          <cell r="G1873">
            <v>7.5</v>
          </cell>
          <cell r="H1873">
            <v>24.75</v>
          </cell>
          <cell r="I1873">
            <v>3.3</v>
          </cell>
          <cell r="J1873">
            <v>3.3</v>
          </cell>
          <cell r="K1873">
            <v>3.3</v>
          </cell>
          <cell r="L1873">
            <v>1</v>
          </cell>
        </row>
        <row r="1874">
          <cell r="A1874">
            <v>2</v>
          </cell>
          <cell r="B1874" t="str">
            <v>Eataly Downtown NYC</v>
          </cell>
          <cell r="C1874">
            <v>45839</v>
          </cell>
          <cell r="D1874">
            <v>51</v>
          </cell>
          <cell r="E1874" t="str">
            <v>Vegetable Oil</v>
          </cell>
          <cell r="F1874" t="str">
            <v>Oil</v>
          </cell>
          <cell r="G1874">
            <v>7.5</v>
          </cell>
          <cell r="H1874">
            <v>24</v>
          </cell>
          <cell r="I1874">
            <v>3.2</v>
          </cell>
          <cell r="J1874">
            <v>3.2</v>
          </cell>
          <cell r="K1874">
            <v>3.2</v>
          </cell>
          <cell r="L1874">
            <v>1</v>
          </cell>
        </row>
        <row r="1875">
          <cell r="A1875">
            <v>2</v>
          </cell>
          <cell r="B1875" t="str">
            <v>Eataly Downtown NYC</v>
          </cell>
          <cell r="C1875">
            <v>45870</v>
          </cell>
          <cell r="D1875">
            <v>51</v>
          </cell>
          <cell r="E1875" t="str">
            <v>Vegetable Oil</v>
          </cell>
          <cell r="F1875" t="str">
            <v>Oil</v>
          </cell>
          <cell r="G1875">
            <v>7.5</v>
          </cell>
          <cell r="H1875">
            <v>23.55</v>
          </cell>
          <cell r="I1875">
            <v>3.14</v>
          </cell>
          <cell r="J1875">
            <v>3.14</v>
          </cell>
          <cell r="K1875">
            <v>3.14</v>
          </cell>
          <cell r="L1875">
            <v>1</v>
          </cell>
        </row>
        <row r="1876">
          <cell r="A1876">
            <v>2</v>
          </cell>
          <cell r="B1876" t="str">
            <v>Eataly Downtown NYC</v>
          </cell>
          <cell r="C1876">
            <v>45901</v>
          </cell>
          <cell r="D1876">
            <v>51</v>
          </cell>
          <cell r="E1876" t="str">
            <v>Vegetable Oil</v>
          </cell>
          <cell r="F1876" t="str">
            <v>Oil</v>
          </cell>
          <cell r="G1876">
            <v>7.5</v>
          </cell>
          <cell r="H1876">
            <v>23.625</v>
          </cell>
          <cell r="I1876">
            <v>3.15</v>
          </cell>
          <cell r="J1876">
            <v>3.15</v>
          </cell>
          <cell r="K1876">
            <v>3.15</v>
          </cell>
          <cell r="L1876">
            <v>1</v>
          </cell>
        </row>
        <row r="1877">
          <cell r="A1877">
            <v>2</v>
          </cell>
          <cell r="B1877" t="str">
            <v>Eataly Downtown NYC</v>
          </cell>
          <cell r="C1877">
            <v>45931</v>
          </cell>
          <cell r="D1877">
            <v>51</v>
          </cell>
          <cell r="E1877" t="str">
            <v>Vegetable Oil</v>
          </cell>
          <cell r="F1877" t="str">
            <v>Oil</v>
          </cell>
          <cell r="G1877">
            <v>7.5</v>
          </cell>
          <cell r="H1877">
            <v>24.375</v>
          </cell>
          <cell r="I1877">
            <v>3.25</v>
          </cell>
          <cell r="J1877">
            <v>3.25</v>
          </cell>
          <cell r="K1877">
            <v>3.25</v>
          </cell>
          <cell r="L1877">
            <v>1</v>
          </cell>
        </row>
        <row r="1878">
          <cell r="A1878">
            <v>2</v>
          </cell>
          <cell r="B1878" t="str">
            <v>Eataly Downtown NYC</v>
          </cell>
          <cell r="C1878">
            <v>45962</v>
          </cell>
          <cell r="D1878">
            <v>51</v>
          </cell>
          <cell r="E1878" t="str">
            <v>Vegetable Oil</v>
          </cell>
          <cell r="F1878" t="str">
            <v>Oil</v>
          </cell>
          <cell r="G1878">
            <v>15</v>
          </cell>
          <cell r="H1878">
            <v>48.45</v>
          </cell>
          <cell r="I1878">
            <v>3.23</v>
          </cell>
          <cell r="J1878">
            <v>3.24</v>
          </cell>
          <cell r="K1878">
            <v>3.22</v>
          </cell>
          <cell r="L1878">
            <v>2</v>
          </cell>
        </row>
        <row r="1879">
          <cell r="A1879">
            <v>2</v>
          </cell>
          <cell r="B1879" t="str">
            <v>Eataly Downtown NYC</v>
          </cell>
          <cell r="C1879">
            <v>45992</v>
          </cell>
          <cell r="D1879">
            <v>51</v>
          </cell>
          <cell r="E1879" t="str">
            <v>Vegetable Oil</v>
          </cell>
          <cell r="F1879" t="str">
            <v>Oil</v>
          </cell>
          <cell r="G1879">
            <v>7.5</v>
          </cell>
          <cell r="H1879">
            <v>24.75</v>
          </cell>
          <cell r="I1879">
            <v>3.3</v>
          </cell>
          <cell r="J1879">
            <v>3.3</v>
          </cell>
          <cell r="K1879">
            <v>3.3</v>
          </cell>
          <cell r="L1879">
            <v>1</v>
          </cell>
        </row>
        <row r="1880">
          <cell r="A1880">
            <v>2</v>
          </cell>
          <cell r="B1880" t="str">
            <v>Eataly Downtown NYC</v>
          </cell>
          <cell r="C1880">
            <v>46023</v>
          </cell>
          <cell r="D1880">
            <v>51</v>
          </cell>
          <cell r="E1880" t="str">
            <v>Vegetable Oil</v>
          </cell>
          <cell r="F1880" t="str">
            <v>Oil</v>
          </cell>
          <cell r="G1880">
            <v>7.5</v>
          </cell>
          <cell r="H1880">
            <v>24.824999999999999</v>
          </cell>
          <cell r="I1880">
            <v>3.31</v>
          </cell>
          <cell r="J1880">
            <v>3.31</v>
          </cell>
          <cell r="K1880">
            <v>3.31</v>
          </cell>
          <cell r="L1880">
            <v>1</v>
          </cell>
        </row>
        <row r="1881">
          <cell r="A1881">
            <v>2</v>
          </cell>
          <cell r="B1881" t="str">
            <v>Eataly Downtown NYC</v>
          </cell>
          <cell r="C1881">
            <v>46054</v>
          </cell>
          <cell r="D1881">
            <v>51</v>
          </cell>
          <cell r="E1881" t="str">
            <v>Vegetable Oil</v>
          </cell>
          <cell r="F1881" t="str">
            <v>Oil</v>
          </cell>
          <cell r="G1881">
            <v>7.5</v>
          </cell>
          <cell r="H1881">
            <v>24.75</v>
          </cell>
          <cell r="I1881">
            <v>3.3</v>
          </cell>
          <cell r="J1881">
            <v>3.3</v>
          </cell>
          <cell r="K1881">
            <v>3.3</v>
          </cell>
          <cell r="L1881">
            <v>1</v>
          </cell>
        </row>
        <row r="1882">
          <cell r="A1882">
            <v>2</v>
          </cell>
          <cell r="B1882" t="str">
            <v>Eataly Downtown NYC</v>
          </cell>
          <cell r="C1882">
            <v>46082</v>
          </cell>
          <cell r="D1882">
            <v>51</v>
          </cell>
          <cell r="E1882" t="str">
            <v>Vegetable Oil</v>
          </cell>
          <cell r="F1882" t="str">
            <v>Oil</v>
          </cell>
          <cell r="G1882">
            <v>15</v>
          </cell>
          <cell r="H1882">
            <v>49.424999999999997</v>
          </cell>
          <cell r="I1882">
            <v>3.2949999999999999</v>
          </cell>
          <cell r="J1882">
            <v>3.33</v>
          </cell>
          <cell r="K1882">
            <v>3.26</v>
          </cell>
          <cell r="L1882">
            <v>2</v>
          </cell>
        </row>
        <row r="1883">
          <cell r="A1883">
            <v>2</v>
          </cell>
          <cell r="B1883" t="str">
            <v>Eataly Downtown NYC</v>
          </cell>
          <cell r="C1883">
            <v>46113</v>
          </cell>
          <cell r="D1883">
            <v>51</v>
          </cell>
          <cell r="E1883" t="str">
            <v>Vegetable Oil</v>
          </cell>
          <cell r="F1883" t="str">
            <v>Oil</v>
          </cell>
          <cell r="G1883">
            <v>7.5</v>
          </cell>
          <cell r="H1883">
            <v>25.125</v>
          </cell>
          <cell r="I1883">
            <v>3.35</v>
          </cell>
          <cell r="J1883">
            <v>3.35</v>
          </cell>
          <cell r="K1883">
            <v>3.35</v>
          </cell>
          <cell r="L1883">
            <v>1</v>
          </cell>
        </row>
        <row r="1884">
          <cell r="A1884">
            <v>2</v>
          </cell>
          <cell r="B1884" t="str">
            <v>Eataly Downtown NYC</v>
          </cell>
          <cell r="C1884">
            <v>46143</v>
          </cell>
          <cell r="D1884">
            <v>51</v>
          </cell>
          <cell r="E1884" t="str">
            <v>Vegetable Oil</v>
          </cell>
          <cell r="F1884" t="str">
            <v>Oil</v>
          </cell>
          <cell r="G1884">
            <v>7.5</v>
          </cell>
          <cell r="H1884">
            <v>25.274999999999999</v>
          </cell>
          <cell r="I1884">
            <v>3.37</v>
          </cell>
          <cell r="J1884">
            <v>3.37</v>
          </cell>
          <cell r="K1884">
            <v>3.37</v>
          </cell>
          <cell r="L1884">
            <v>1</v>
          </cell>
        </row>
        <row r="1885">
          <cell r="A1885">
            <v>2</v>
          </cell>
          <cell r="B1885" t="str">
            <v>Eataly Downtown NYC</v>
          </cell>
          <cell r="C1885">
            <v>46174</v>
          </cell>
          <cell r="D1885">
            <v>51</v>
          </cell>
          <cell r="E1885" t="str">
            <v>Vegetable Oil</v>
          </cell>
          <cell r="F1885" t="str">
            <v>Oil</v>
          </cell>
          <cell r="G1885">
            <v>7.5</v>
          </cell>
          <cell r="H1885">
            <v>25.35</v>
          </cell>
          <cell r="I1885">
            <v>3.38</v>
          </cell>
          <cell r="J1885">
            <v>3.38</v>
          </cell>
          <cell r="K1885">
            <v>3.38</v>
          </cell>
          <cell r="L1885">
            <v>1</v>
          </cell>
        </row>
        <row r="1886">
          <cell r="A1886">
            <v>2</v>
          </cell>
          <cell r="B1886" t="str">
            <v>Eataly Downtown NYC</v>
          </cell>
          <cell r="C1886">
            <v>46204</v>
          </cell>
          <cell r="D1886">
            <v>51</v>
          </cell>
          <cell r="E1886" t="str">
            <v>Vegetable Oil</v>
          </cell>
          <cell r="F1886" t="str">
            <v>Oil</v>
          </cell>
          <cell r="G1886">
            <v>7.5</v>
          </cell>
          <cell r="H1886">
            <v>25.65</v>
          </cell>
          <cell r="I1886">
            <v>3.42</v>
          </cell>
          <cell r="J1886">
            <v>3.42</v>
          </cell>
          <cell r="K1886">
            <v>3.42</v>
          </cell>
          <cell r="L1886">
            <v>1</v>
          </cell>
        </row>
        <row r="1887">
          <cell r="A1887">
            <v>2</v>
          </cell>
          <cell r="B1887" t="str">
            <v>Eataly Downtown NYC</v>
          </cell>
          <cell r="C1887">
            <v>46235</v>
          </cell>
          <cell r="D1887">
            <v>51</v>
          </cell>
          <cell r="E1887" t="str">
            <v>Vegetable Oil</v>
          </cell>
          <cell r="F1887" t="str">
            <v>Oil</v>
          </cell>
          <cell r="G1887">
            <v>7.5</v>
          </cell>
          <cell r="H1887">
            <v>25.95</v>
          </cell>
          <cell r="I1887">
            <v>3.46</v>
          </cell>
          <cell r="J1887">
            <v>3.46</v>
          </cell>
          <cell r="K1887">
            <v>3.46</v>
          </cell>
          <cell r="L1887">
            <v>1</v>
          </cell>
        </row>
        <row r="1888">
          <cell r="A1888">
            <v>2</v>
          </cell>
          <cell r="B1888" t="str">
            <v>Eataly Downtown NYC</v>
          </cell>
          <cell r="C1888">
            <v>46266</v>
          </cell>
          <cell r="D1888">
            <v>51</v>
          </cell>
          <cell r="E1888" t="str">
            <v>Vegetable Oil</v>
          </cell>
          <cell r="F1888" t="str">
            <v>Oil</v>
          </cell>
          <cell r="G1888">
            <v>7.5</v>
          </cell>
          <cell r="H1888">
            <v>25.5</v>
          </cell>
          <cell r="I1888">
            <v>3.4</v>
          </cell>
          <cell r="J1888">
            <v>3.4</v>
          </cell>
          <cell r="K1888">
            <v>3.4</v>
          </cell>
          <cell r="L1888">
            <v>1</v>
          </cell>
        </row>
        <row r="1889">
          <cell r="A1889">
            <v>2</v>
          </cell>
          <cell r="B1889" t="str">
            <v>Eataly Downtown NYC</v>
          </cell>
          <cell r="C1889">
            <v>45689</v>
          </cell>
          <cell r="D1889">
            <v>52</v>
          </cell>
          <cell r="E1889" t="str">
            <v>Kosher Salt</v>
          </cell>
          <cell r="F1889" t="str">
            <v>Spice</v>
          </cell>
          <cell r="G1889">
            <v>12</v>
          </cell>
          <cell r="H1889">
            <v>13.92</v>
          </cell>
          <cell r="I1889">
            <v>1.1599999999999999</v>
          </cell>
          <cell r="J1889">
            <v>1.1599999999999999</v>
          </cell>
          <cell r="K1889">
            <v>1.1599999999999999</v>
          </cell>
          <cell r="L1889">
            <v>1</v>
          </cell>
        </row>
        <row r="1890">
          <cell r="A1890">
            <v>2</v>
          </cell>
          <cell r="B1890" t="str">
            <v>Eataly Downtown NYC</v>
          </cell>
          <cell r="C1890">
            <v>45748</v>
          </cell>
          <cell r="D1890">
            <v>52</v>
          </cell>
          <cell r="E1890" t="str">
            <v>Kosher Salt</v>
          </cell>
          <cell r="F1890" t="str">
            <v>Spice</v>
          </cell>
          <cell r="G1890">
            <v>12</v>
          </cell>
          <cell r="H1890">
            <v>13.92</v>
          </cell>
          <cell r="I1890">
            <v>1.1599999999999999</v>
          </cell>
          <cell r="J1890">
            <v>1.1599999999999999</v>
          </cell>
          <cell r="K1890">
            <v>1.1599999999999999</v>
          </cell>
          <cell r="L1890">
            <v>1</v>
          </cell>
        </row>
        <row r="1891">
          <cell r="A1891">
            <v>2</v>
          </cell>
          <cell r="B1891" t="str">
            <v>Eataly Downtown NYC</v>
          </cell>
          <cell r="C1891">
            <v>45778</v>
          </cell>
          <cell r="D1891">
            <v>52</v>
          </cell>
          <cell r="E1891" t="str">
            <v>Kosher Salt</v>
          </cell>
          <cell r="F1891" t="str">
            <v>Spice</v>
          </cell>
          <cell r="G1891">
            <v>12</v>
          </cell>
          <cell r="H1891">
            <v>13.68</v>
          </cell>
          <cell r="I1891">
            <v>1.1399999999999999</v>
          </cell>
          <cell r="J1891">
            <v>1.1399999999999999</v>
          </cell>
          <cell r="K1891">
            <v>1.1399999999999999</v>
          </cell>
          <cell r="L1891">
            <v>1</v>
          </cell>
        </row>
        <row r="1892">
          <cell r="A1892">
            <v>2</v>
          </cell>
          <cell r="B1892" t="str">
            <v>Eataly Downtown NYC</v>
          </cell>
          <cell r="C1892">
            <v>45839</v>
          </cell>
          <cell r="D1892">
            <v>52</v>
          </cell>
          <cell r="E1892" t="str">
            <v>Kosher Salt</v>
          </cell>
          <cell r="F1892" t="str">
            <v>Spice</v>
          </cell>
          <cell r="G1892">
            <v>12</v>
          </cell>
          <cell r="H1892">
            <v>13.68</v>
          </cell>
          <cell r="I1892">
            <v>1.1399999999999999</v>
          </cell>
          <cell r="J1892">
            <v>1.1399999999999999</v>
          </cell>
          <cell r="K1892">
            <v>1.1399999999999999</v>
          </cell>
          <cell r="L1892">
            <v>1</v>
          </cell>
        </row>
        <row r="1893">
          <cell r="A1893">
            <v>2</v>
          </cell>
          <cell r="B1893" t="str">
            <v>Eataly Downtown NYC</v>
          </cell>
          <cell r="C1893">
            <v>45901</v>
          </cell>
          <cell r="D1893">
            <v>52</v>
          </cell>
          <cell r="E1893" t="str">
            <v>Kosher Salt</v>
          </cell>
          <cell r="F1893" t="str">
            <v>Spice</v>
          </cell>
          <cell r="G1893">
            <v>12</v>
          </cell>
          <cell r="H1893">
            <v>14.04</v>
          </cell>
          <cell r="I1893">
            <v>1.17</v>
          </cell>
          <cell r="J1893">
            <v>1.17</v>
          </cell>
          <cell r="K1893">
            <v>1.17</v>
          </cell>
          <cell r="L1893">
            <v>1</v>
          </cell>
        </row>
        <row r="1894">
          <cell r="A1894">
            <v>2</v>
          </cell>
          <cell r="B1894" t="str">
            <v>Eataly Downtown NYC</v>
          </cell>
          <cell r="C1894">
            <v>45931</v>
          </cell>
          <cell r="D1894">
            <v>52</v>
          </cell>
          <cell r="E1894" t="str">
            <v>Kosher Salt</v>
          </cell>
          <cell r="F1894" t="str">
            <v>Spice</v>
          </cell>
          <cell r="G1894">
            <v>12</v>
          </cell>
          <cell r="H1894">
            <v>13.8</v>
          </cell>
          <cell r="I1894">
            <v>1.1499999999999999</v>
          </cell>
          <cell r="J1894">
            <v>1.1499999999999999</v>
          </cell>
          <cell r="K1894">
            <v>1.1499999999999999</v>
          </cell>
          <cell r="L1894">
            <v>1</v>
          </cell>
        </row>
        <row r="1895">
          <cell r="A1895">
            <v>2</v>
          </cell>
          <cell r="B1895" t="str">
            <v>Eataly Downtown NYC</v>
          </cell>
          <cell r="C1895">
            <v>45992</v>
          </cell>
          <cell r="D1895">
            <v>52</v>
          </cell>
          <cell r="E1895" t="str">
            <v>Kosher Salt</v>
          </cell>
          <cell r="F1895" t="str">
            <v>Spice</v>
          </cell>
          <cell r="G1895">
            <v>12</v>
          </cell>
          <cell r="H1895">
            <v>13.68</v>
          </cell>
          <cell r="I1895">
            <v>1.1399999999999999</v>
          </cell>
          <cell r="J1895">
            <v>1.1399999999999999</v>
          </cell>
          <cell r="K1895">
            <v>1.1399999999999999</v>
          </cell>
          <cell r="L1895">
            <v>1</v>
          </cell>
        </row>
        <row r="1896">
          <cell r="A1896">
            <v>2</v>
          </cell>
          <cell r="B1896" t="str">
            <v>Eataly Downtown NYC</v>
          </cell>
          <cell r="C1896">
            <v>46054</v>
          </cell>
          <cell r="D1896">
            <v>52</v>
          </cell>
          <cell r="E1896" t="str">
            <v>Kosher Salt</v>
          </cell>
          <cell r="F1896" t="str">
            <v>Spice</v>
          </cell>
          <cell r="G1896">
            <v>12</v>
          </cell>
          <cell r="H1896">
            <v>13.92</v>
          </cell>
          <cell r="I1896">
            <v>1.1599999999999999</v>
          </cell>
          <cell r="J1896">
            <v>1.1599999999999999</v>
          </cell>
          <cell r="K1896">
            <v>1.1599999999999999</v>
          </cell>
          <cell r="L1896">
            <v>1</v>
          </cell>
        </row>
        <row r="1897">
          <cell r="A1897">
            <v>2</v>
          </cell>
          <cell r="B1897" t="str">
            <v>Eataly Downtown NYC</v>
          </cell>
          <cell r="C1897">
            <v>46082</v>
          </cell>
          <cell r="D1897">
            <v>52</v>
          </cell>
          <cell r="E1897" t="str">
            <v>Kosher Salt</v>
          </cell>
          <cell r="F1897" t="str">
            <v>Spice</v>
          </cell>
          <cell r="G1897">
            <v>12</v>
          </cell>
          <cell r="H1897">
            <v>13.8</v>
          </cell>
          <cell r="I1897">
            <v>1.1499999999999999</v>
          </cell>
          <cell r="J1897">
            <v>1.1499999999999999</v>
          </cell>
          <cell r="K1897">
            <v>1.1499999999999999</v>
          </cell>
          <cell r="L1897">
            <v>1</v>
          </cell>
        </row>
        <row r="1898">
          <cell r="A1898">
            <v>2</v>
          </cell>
          <cell r="B1898" t="str">
            <v>Eataly Downtown NYC</v>
          </cell>
          <cell r="C1898">
            <v>46113</v>
          </cell>
          <cell r="D1898">
            <v>52</v>
          </cell>
          <cell r="E1898" t="str">
            <v>Kosher Salt</v>
          </cell>
          <cell r="F1898" t="str">
            <v>Spice</v>
          </cell>
          <cell r="G1898">
            <v>12</v>
          </cell>
          <cell r="H1898">
            <v>13.8</v>
          </cell>
          <cell r="I1898">
            <v>1.1499999999999999</v>
          </cell>
          <cell r="J1898">
            <v>1.1499999999999999</v>
          </cell>
          <cell r="K1898">
            <v>1.1499999999999999</v>
          </cell>
          <cell r="L1898">
            <v>1</v>
          </cell>
        </row>
        <row r="1899">
          <cell r="A1899">
            <v>2</v>
          </cell>
          <cell r="B1899" t="str">
            <v>Eataly Downtown NYC</v>
          </cell>
          <cell r="C1899">
            <v>46174</v>
          </cell>
          <cell r="D1899">
            <v>52</v>
          </cell>
          <cell r="E1899" t="str">
            <v>Kosher Salt</v>
          </cell>
          <cell r="F1899" t="str">
            <v>Spice</v>
          </cell>
          <cell r="G1899">
            <v>12</v>
          </cell>
          <cell r="H1899">
            <v>13.92</v>
          </cell>
          <cell r="I1899">
            <v>1.1599999999999999</v>
          </cell>
          <cell r="J1899">
            <v>1.1599999999999999</v>
          </cell>
          <cell r="K1899">
            <v>1.1599999999999999</v>
          </cell>
          <cell r="L1899">
            <v>1</v>
          </cell>
        </row>
        <row r="1900">
          <cell r="A1900">
            <v>2</v>
          </cell>
          <cell r="B1900" t="str">
            <v>Eataly Downtown NYC</v>
          </cell>
          <cell r="C1900">
            <v>46235</v>
          </cell>
          <cell r="D1900">
            <v>52</v>
          </cell>
          <cell r="E1900" t="str">
            <v>Kosher Salt</v>
          </cell>
          <cell r="F1900" t="str">
            <v>Spice</v>
          </cell>
          <cell r="G1900">
            <v>12</v>
          </cell>
          <cell r="H1900">
            <v>13.68</v>
          </cell>
          <cell r="I1900">
            <v>1.1399999999999999</v>
          </cell>
          <cell r="J1900">
            <v>1.1399999999999999</v>
          </cell>
          <cell r="K1900">
            <v>1.1399999999999999</v>
          </cell>
          <cell r="L1900">
            <v>1</v>
          </cell>
        </row>
        <row r="1901">
          <cell r="A1901">
            <v>2</v>
          </cell>
          <cell r="B1901" t="str">
            <v>Eataly Downtown NYC</v>
          </cell>
          <cell r="C1901">
            <v>45689</v>
          </cell>
          <cell r="D1901">
            <v>53</v>
          </cell>
          <cell r="E1901" t="str">
            <v>Dry White Wine</v>
          </cell>
          <cell r="F1901" t="str">
            <v>Beverage</v>
          </cell>
          <cell r="G1901">
            <v>9</v>
          </cell>
          <cell r="H1901">
            <v>77.625</v>
          </cell>
          <cell r="I1901">
            <v>8.625</v>
          </cell>
          <cell r="J1901">
            <v>8.6300000000000008</v>
          </cell>
          <cell r="K1901">
            <v>8.6199999999999992</v>
          </cell>
          <cell r="L1901">
            <v>2</v>
          </cell>
        </row>
        <row r="1902">
          <cell r="A1902">
            <v>2</v>
          </cell>
          <cell r="B1902" t="str">
            <v>Eataly Downtown NYC</v>
          </cell>
          <cell r="C1902">
            <v>45717</v>
          </cell>
          <cell r="D1902">
            <v>53</v>
          </cell>
          <cell r="E1902" t="str">
            <v>Dry White Wine</v>
          </cell>
          <cell r="F1902" t="str">
            <v>Beverage</v>
          </cell>
          <cell r="G1902">
            <v>9</v>
          </cell>
          <cell r="H1902">
            <v>77.355000000000004</v>
          </cell>
          <cell r="I1902">
            <v>8.5950000000000006</v>
          </cell>
          <cell r="J1902">
            <v>8.64</v>
          </cell>
          <cell r="K1902">
            <v>8.5500000000000007</v>
          </cell>
          <cell r="L1902">
            <v>2</v>
          </cell>
        </row>
        <row r="1903">
          <cell r="A1903">
            <v>2</v>
          </cell>
          <cell r="B1903" t="str">
            <v>Eataly Downtown NYC</v>
          </cell>
          <cell r="C1903">
            <v>45748</v>
          </cell>
          <cell r="D1903">
            <v>53</v>
          </cell>
          <cell r="E1903" t="str">
            <v>Dry White Wine</v>
          </cell>
          <cell r="F1903" t="str">
            <v>Beverage</v>
          </cell>
          <cell r="G1903">
            <v>9</v>
          </cell>
          <cell r="H1903">
            <v>79.605000000000004</v>
          </cell>
          <cell r="I1903">
            <v>8.8450000000000006</v>
          </cell>
          <cell r="J1903">
            <v>8.9700000000000006</v>
          </cell>
          <cell r="K1903">
            <v>8.7200000000000006</v>
          </cell>
          <cell r="L1903">
            <v>2</v>
          </cell>
        </row>
        <row r="1904">
          <cell r="A1904">
            <v>2</v>
          </cell>
          <cell r="B1904" t="str">
            <v>Eataly Downtown NYC</v>
          </cell>
          <cell r="C1904">
            <v>45778</v>
          </cell>
          <cell r="D1904">
            <v>53</v>
          </cell>
          <cell r="E1904" t="str">
            <v>Dry White Wine</v>
          </cell>
          <cell r="F1904" t="str">
            <v>Beverage</v>
          </cell>
          <cell r="G1904">
            <v>9</v>
          </cell>
          <cell r="H1904">
            <v>79.155000000000001</v>
          </cell>
          <cell r="I1904">
            <v>8.7949999999999999</v>
          </cell>
          <cell r="J1904">
            <v>8.9</v>
          </cell>
          <cell r="K1904">
            <v>8.69</v>
          </cell>
          <cell r="L1904">
            <v>2</v>
          </cell>
        </row>
        <row r="1905">
          <cell r="A1905">
            <v>2</v>
          </cell>
          <cell r="B1905" t="str">
            <v>Eataly Downtown NYC</v>
          </cell>
          <cell r="C1905">
            <v>45809</v>
          </cell>
          <cell r="D1905">
            <v>53</v>
          </cell>
          <cell r="E1905" t="str">
            <v>Dry White Wine</v>
          </cell>
          <cell r="F1905" t="str">
            <v>Beverage</v>
          </cell>
          <cell r="G1905">
            <v>4.5</v>
          </cell>
          <cell r="H1905">
            <v>40.14</v>
          </cell>
          <cell r="I1905">
            <v>8.92</v>
          </cell>
          <cell r="J1905">
            <v>8.92</v>
          </cell>
          <cell r="K1905">
            <v>8.92</v>
          </cell>
          <cell r="L1905">
            <v>1</v>
          </cell>
        </row>
        <row r="1906">
          <cell r="A1906">
            <v>2</v>
          </cell>
          <cell r="B1906" t="str">
            <v>Eataly Downtown NYC</v>
          </cell>
          <cell r="C1906">
            <v>45839</v>
          </cell>
          <cell r="D1906">
            <v>53</v>
          </cell>
          <cell r="E1906" t="str">
            <v>Dry White Wine</v>
          </cell>
          <cell r="F1906" t="str">
            <v>Beverage</v>
          </cell>
          <cell r="G1906">
            <v>9</v>
          </cell>
          <cell r="H1906">
            <v>80.819999999999993</v>
          </cell>
          <cell r="I1906">
            <v>8.98</v>
          </cell>
          <cell r="J1906">
            <v>9.1199999999999992</v>
          </cell>
          <cell r="K1906">
            <v>8.84</v>
          </cell>
          <cell r="L1906">
            <v>2</v>
          </cell>
        </row>
        <row r="1907">
          <cell r="A1907">
            <v>2</v>
          </cell>
          <cell r="B1907" t="str">
            <v>Eataly Downtown NYC</v>
          </cell>
          <cell r="C1907">
            <v>45870</v>
          </cell>
          <cell r="D1907">
            <v>53</v>
          </cell>
          <cell r="E1907" t="str">
            <v>Dry White Wine</v>
          </cell>
          <cell r="F1907" t="str">
            <v>Beverage</v>
          </cell>
          <cell r="G1907">
            <v>9</v>
          </cell>
          <cell r="H1907">
            <v>82.125</v>
          </cell>
          <cell r="I1907">
            <v>9.125</v>
          </cell>
          <cell r="J1907">
            <v>9.17</v>
          </cell>
          <cell r="K1907">
            <v>9.08</v>
          </cell>
          <cell r="L1907">
            <v>2</v>
          </cell>
        </row>
        <row r="1908">
          <cell r="A1908">
            <v>2</v>
          </cell>
          <cell r="B1908" t="str">
            <v>Eataly Downtown NYC</v>
          </cell>
          <cell r="C1908">
            <v>45901</v>
          </cell>
          <cell r="D1908">
            <v>53</v>
          </cell>
          <cell r="E1908" t="str">
            <v>Dry White Wine</v>
          </cell>
          <cell r="F1908" t="str">
            <v>Beverage</v>
          </cell>
          <cell r="G1908">
            <v>9</v>
          </cell>
          <cell r="H1908">
            <v>82.394999999999996</v>
          </cell>
          <cell r="I1908">
            <v>9.1549999999999994</v>
          </cell>
          <cell r="J1908">
            <v>9.2100000000000009</v>
          </cell>
          <cell r="K1908">
            <v>9.1</v>
          </cell>
          <cell r="L1908">
            <v>2</v>
          </cell>
        </row>
        <row r="1909">
          <cell r="A1909">
            <v>2</v>
          </cell>
          <cell r="B1909" t="str">
            <v>Eataly Downtown NYC</v>
          </cell>
          <cell r="C1909">
            <v>45931</v>
          </cell>
          <cell r="D1909">
            <v>53</v>
          </cell>
          <cell r="E1909" t="str">
            <v>Dry White Wine</v>
          </cell>
          <cell r="F1909" t="str">
            <v>Beverage</v>
          </cell>
          <cell r="G1909">
            <v>9</v>
          </cell>
          <cell r="H1909">
            <v>84.06</v>
          </cell>
          <cell r="I1909">
            <v>9.34</v>
          </cell>
          <cell r="J1909">
            <v>9.52</v>
          </cell>
          <cell r="K1909">
            <v>9.16</v>
          </cell>
          <cell r="L1909">
            <v>2</v>
          </cell>
        </row>
        <row r="1910">
          <cell r="A1910">
            <v>2</v>
          </cell>
          <cell r="B1910" t="str">
            <v>Eataly Downtown NYC</v>
          </cell>
          <cell r="C1910">
            <v>45962</v>
          </cell>
          <cell r="D1910">
            <v>53</v>
          </cell>
          <cell r="E1910" t="str">
            <v>Dry White Wine</v>
          </cell>
          <cell r="F1910" t="str">
            <v>Beverage</v>
          </cell>
          <cell r="G1910">
            <v>4.5</v>
          </cell>
          <cell r="H1910">
            <v>42.57</v>
          </cell>
          <cell r="I1910">
            <v>9.4600000000000009</v>
          </cell>
          <cell r="J1910">
            <v>9.4600000000000009</v>
          </cell>
          <cell r="K1910">
            <v>9.4600000000000009</v>
          </cell>
          <cell r="L1910">
            <v>1</v>
          </cell>
        </row>
        <row r="1911">
          <cell r="A1911">
            <v>2</v>
          </cell>
          <cell r="B1911" t="str">
            <v>Eataly Downtown NYC</v>
          </cell>
          <cell r="C1911">
            <v>45992</v>
          </cell>
          <cell r="D1911">
            <v>53</v>
          </cell>
          <cell r="E1911" t="str">
            <v>Dry White Wine</v>
          </cell>
          <cell r="F1911" t="str">
            <v>Beverage</v>
          </cell>
          <cell r="G1911">
            <v>18</v>
          </cell>
          <cell r="H1911">
            <v>171.22499999999999</v>
          </cell>
          <cell r="I1911">
            <v>9.5124999999999993</v>
          </cell>
          <cell r="J1911">
            <v>9.6199999999999992</v>
          </cell>
          <cell r="K1911">
            <v>9.41</v>
          </cell>
          <cell r="L1911">
            <v>3</v>
          </cell>
        </row>
        <row r="1912">
          <cell r="A1912">
            <v>2</v>
          </cell>
          <cell r="B1912" t="str">
            <v>Eataly Downtown NYC</v>
          </cell>
          <cell r="C1912">
            <v>46023</v>
          </cell>
          <cell r="D1912">
            <v>53</v>
          </cell>
          <cell r="E1912" t="str">
            <v>Dry White Wine</v>
          </cell>
          <cell r="F1912" t="str">
            <v>Beverage</v>
          </cell>
          <cell r="G1912">
            <v>4.5</v>
          </cell>
          <cell r="H1912">
            <v>43.11</v>
          </cell>
          <cell r="I1912">
            <v>9.58</v>
          </cell>
          <cell r="J1912">
            <v>9.58</v>
          </cell>
          <cell r="K1912">
            <v>9.58</v>
          </cell>
          <cell r="L1912">
            <v>1</v>
          </cell>
        </row>
        <row r="1913">
          <cell r="A1913">
            <v>2</v>
          </cell>
          <cell r="B1913" t="str">
            <v>Eataly Downtown NYC</v>
          </cell>
          <cell r="C1913">
            <v>46054</v>
          </cell>
          <cell r="D1913">
            <v>53</v>
          </cell>
          <cell r="E1913" t="str">
            <v>Dry White Wine</v>
          </cell>
          <cell r="F1913" t="str">
            <v>Beverage</v>
          </cell>
          <cell r="G1913">
            <v>9</v>
          </cell>
          <cell r="H1913">
            <v>86.22</v>
          </cell>
          <cell r="I1913">
            <v>9.58</v>
          </cell>
          <cell r="J1913">
            <v>9.65</v>
          </cell>
          <cell r="K1913">
            <v>9.51</v>
          </cell>
          <cell r="L1913">
            <v>2</v>
          </cell>
        </row>
        <row r="1914">
          <cell r="A1914">
            <v>2</v>
          </cell>
          <cell r="B1914" t="str">
            <v>Eataly Downtown NYC</v>
          </cell>
          <cell r="C1914">
            <v>46082</v>
          </cell>
          <cell r="D1914">
            <v>53</v>
          </cell>
          <cell r="E1914" t="str">
            <v>Dry White Wine</v>
          </cell>
          <cell r="F1914" t="str">
            <v>Beverage</v>
          </cell>
          <cell r="G1914">
            <v>9</v>
          </cell>
          <cell r="H1914">
            <v>86.534999999999997</v>
          </cell>
          <cell r="I1914">
            <v>9.6150000000000002</v>
          </cell>
          <cell r="J1914">
            <v>9.65</v>
          </cell>
          <cell r="K1914">
            <v>9.58</v>
          </cell>
          <cell r="L1914">
            <v>2</v>
          </cell>
        </row>
        <row r="1915">
          <cell r="A1915">
            <v>2</v>
          </cell>
          <cell r="B1915" t="str">
            <v>Eataly Downtown NYC</v>
          </cell>
          <cell r="C1915">
            <v>46113</v>
          </cell>
          <cell r="D1915">
            <v>53</v>
          </cell>
          <cell r="E1915" t="str">
            <v>Dry White Wine</v>
          </cell>
          <cell r="F1915" t="str">
            <v>Beverage</v>
          </cell>
          <cell r="G1915">
            <v>9</v>
          </cell>
          <cell r="H1915">
            <v>85.364999999999995</v>
          </cell>
          <cell r="I1915">
            <v>9.4849999999999994</v>
          </cell>
          <cell r="J1915">
            <v>9.51</v>
          </cell>
          <cell r="K1915">
            <v>9.4600000000000009</v>
          </cell>
          <cell r="L1915">
            <v>2</v>
          </cell>
        </row>
        <row r="1916">
          <cell r="A1916">
            <v>2</v>
          </cell>
          <cell r="B1916" t="str">
            <v>Eataly Downtown NYC</v>
          </cell>
          <cell r="C1916">
            <v>46143</v>
          </cell>
          <cell r="D1916">
            <v>53</v>
          </cell>
          <cell r="E1916" t="str">
            <v>Dry White Wine</v>
          </cell>
          <cell r="F1916" t="str">
            <v>Beverage</v>
          </cell>
          <cell r="G1916">
            <v>9</v>
          </cell>
          <cell r="H1916">
            <v>85.905000000000001</v>
          </cell>
          <cell r="I1916">
            <v>9.5449999999999999</v>
          </cell>
          <cell r="J1916">
            <v>9.58</v>
          </cell>
          <cell r="K1916">
            <v>9.51</v>
          </cell>
          <cell r="L1916">
            <v>2</v>
          </cell>
        </row>
        <row r="1917">
          <cell r="A1917">
            <v>2</v>
          </cell>
          <cell r="B1917" t="str">
            <v>Eataly Downtown NYC</v>
          </cell>
          <cell r="C1917">
            <v>46174</v>
          </cell>
          <cell r="D1917">
            <v>53</v>
          </cell>
          <cell r="E1917" t="str">
            <v>Dry White Wine</v>
          </cell>
          <cell r="F1917" t="str">
            <v>Beverage</v>
          </cell>
          <cell r="G1917">
            <v>9</v>
          </cell>
          <cell r="H1917">
            <v>87.03</v>
          </cell>
          <cell r="I1917">
            <v>9.67</v>
          </cell>
          <cell r="J1917">
            <v>9.75</v>
          </cell>
          <cell r="K1917">
            <v>9.59</v>
          </cell>
          <cell r="L1917">
            <v>2</v>
          </cell>
        </row>
        <row r="1918">
          <cell r="A1918">
            <v>2</v>
          </cell>
          <cell r="B1918" t="str">
            <v>Eataly Downtown NYC</v>
          </cell>
          <cell r="C1918">
            <v>46204</v>
          </cell>
          <cell r="D1918">
            <v>53</v>
          </cell>
          <cell r="E1918" t="str">
            <v>Dry White Wine</v>
          </cell>
          <cell r="F1918" t="str">
            <v>Beverage</v>
          </cell>
          <cell r="G1918">
            <v>9</v>
          </cell>
          <cell r="H1918">
            <v>86.444999999999993</v>
          </cell>
          <cell r="I1918">
            <v>9.6050000000000004</v>
          </cell>
          <cell r="J1918">
            <v>9.65</v>
          </cell>
          <cell r="K1918">
            <v>9.56</v>
          </cell>
          <cell r="L1918">
            <v>2</v>
          </cell>
        </row>
        <row r="1919">
          <cell r="A1919">
            <v>2</v>
          </cell>
          <cell r="B1919" t="str">
            <v>Eataly Downtown NYC</v>
          </cell>
          <cell r="C1919">
            <v>46235</v>
          </cell>
          <cell r="D1919">
            <v>53</v>
          </cell>
          <cell r="E1919" t="str">
            <v>Dry White Wine</v>
          </cell>
          <cell r="F1919" t="str">
            <v>Beverage</v>
          </cell>
          <cell r="G1919">
            <v>9</v>
          </cell>
          <cell r="H1919">
            <v>86.084999999999994</v>
          </cell>
          <cell r="I1919">
            <v>9.5649999999999995</v>
          </cell>
          <cell r="J1919">
            <v>9.68</v>
          </cell>
          <cell r="K1919">
            <v>9.4499999999999993</v>
          </cell>
          <cell r="L1919">
            <v>2</v>
          </cell>
        </row>
        <row r="1920">
          <cell r="A1920">
            <v>2</v>
          </cell>
          <cell r="B1920" t="str">
            <v>Eataly Downtown NYC</v>
          </cell>
          <cell r="C1920">
            <v>46266</v>
          </cell>
          <cell r="D1920">
            <v>53</v>
          </cell>
          <cell r="E1920" t="str">
            <v>Dry White Wine</v>
          </cell>
          <cell r="F1920" t="str">
            <v>Beverage</v>
          </cell>
          <cell r="G1920">
            <v>4.5</v>
          </cell>
          <cell r="H1920">
            <v>43.155000000000001</v>
          </cell>
          <cell r="I1920">
            <v>9.59</v>
          </cell>
          <cell r="J1920">
            <v>9.59</v>
          </cell>
          <cell r="K1920">
            <v>9.59</v>
          </cell>
          <cell r="L1920">
            <v>1</v>
          </cell>
        </row>
        <row r="1921">
          <cell r="A1921">
            <v>2</v>
          </cell>
          <cell r="B1921" t="str">
            <v>Eataly Downtown NYC</v>
          </cell>
          <cell r="C1921">
            <v>45689</v>
          </cell>
          <cell r="D1921">
            <v>54</v>
          </cell>
          <cell r="E1921" t="str">
            <v>Marsala Wine</v>
          </cell>
          <cell r="F1921" t="str">
            <v>Beverage</v>
          </cell>
          <cell r="G1921">
            <v>2</v>
          </cell>
          <cell r="H1921">
            <v>21.42</v>
          </cell>
          <cell r="I1921">
            <v>10.71</v>
          </cell>
          <cell r="J1921">
            <v>10.87</v>
          </cell>
          <cell r="K1921">
            <v>10.55</v>
          </cell>
          <cell r="L1921">
            <v>2</v>
          </cell>
        </row>
        <row r="1922">
          <cell r="A1922">
            <v>2</v>
          </cell>
          <cell r="B1922" t="str">
            <v>Eataly Downtown NYC</v>
          </cell>
          <cell r="C1922">
            <v>45717</v>
          </cell>
          <cell r="D1922">
            <v>54</v>
          </cell>
          <cell r="E1922" t="str">
            <v>Marsala Wine</v>
          </cell>
          <cell r="F1922" t="str">
            <v>Beverage</v>
          </cell>
          <cell r="G1922">
            <v>1</v>
          </cell>
          <cell r="H1922">
            <v>10.84</v>
          </cell>
          <cell r="I1922">
            <v>10.84</v>
          </cell>
          <cell r="J1922">
            <v>10.84</v>
          </cell>
          <cell r="K1922">
            <v>10.84</v>
          </cell>
          <cell r="L1922">
            <v>1</v>
          </cell>
        </row>
        <row r="1923">
          <cell r="A1923">
            <v>2</v>
          </cell>
          <cell r="B1923" t="str">
            <v>Eataly Downtown NYC</v>
          </cell>
          <cell r="C1923">
            <v>45748</v>
          </cell>
          <cell r="D1923">
            <v>54</v>
          </cell>
          <cell r="E1923" t="str">
            <v>Marsala Wine</v>
          </cell>
          <cell r="F1923" t="str">
            <v>Beverage</v>
          </cell>
          <cell r="G1923">
            <v>1</v>
          </cell>
          <cell r="H1923">
            <v>11.21</v>
          </cell>
          <cell r="I1923">
            <v>11.21</v>
          </cell>
          <cell r="J1923">
            <v>11.21</v>
          </cell>
          <cell r="K1923">
            <v>11.21</v>
          </cell>
          <cell r="L1923">
            <v>1</v>
          </cell>
        </row>
        <row r="1924">
          <cell r="A1924">
            <v>2</v>
          </cell>
          <cell r="B1924" t="str">
            <v>Eataly Downtown NYC</v>
          </cell>
          <cell r="C1924">
            <v>45778</v>
          </cell>
          <cell r="D1924">
            <v>54</v>
          </cell>
          <cell r="E1924" t="str">
            <v>Marsala Wine</v>
          </cell>
          <cell r="F1924" t="str">
            <v>Beverage</v>
          </cell>
          <cell r="G1924">
            <v>1</v>
          </cell>
          <cell r="H1924">
            <v>11.15</v>
          </cell>
          <cell r="I1924">
            <v>11.15</v>
          </cell>
          <cell r="J1924">
            <v>11.15</v>
          </cell>
          <cell r="K1924">
            <v>11.15</v>
          </cell>
          <cell r="L1924">
            <v>1</v>
          </cell>
        </row>
        <row r="1925">
          <cell r="A1925">
            <v>2</v>
          </cell>
          <cell r="B1925" t="str">
            <v>Eataly Downtown NYC</v>
          </cell>
          <cell r="C1925">
            <v>45809</v>
          </cell>
          <cell r="D1925">
            <v>54</v>
          </cell>
          <cell r="E1925" t="str">
            <v>Marsala Wine</v>
          </cell>
          <cell r="F1925" t="str">
            <v>Beverage</v>
          </cell>
          <cell r="G1925">
            <v>1</v>
          </cell>
          <cell r="H1925">
            <v>11.04</v>
          </cell>
          <cell r="I1925">
            <v>11.04</v>
          </cell>
          <cell r="J1925">
            <v>11.04</v>
          </cell>
          <cell r="K1925">
            <v>11.04</v>
          </cell>
          <cell r="L1925">
            <v>1</v>
          </cell>
        </row>
        <row r="1926">
          <cell r="A1926">
            <v>2</v>
          </cell>
          <cell r="B1926" t="str">
            <v>Eataly Downtown NYC</v>
          </cell>
          <cell r="C1926">
            <v>45839</v>
          </cell>
          <cell r="D1926">
            <v>54</v>
          </cell>
          <cell r="E1926" t="str">
            <v>Marsala Wine</v>
          </cell>
          <cell r="F1926" t="str">
            <v>Beverage</v>
          </cell>
          <cell r="G1926">
            <v>1</v>
          </cell>
          <cell r="H1926">
            <v>11.29</v>
          </cell>
          <cell r="I1926">
            <v>11.29</v>
          </cell>
          <cell r="J1926">
            <v>11.29</v>
          </cell>
          <cell r="K1926">
            <v>11.29</v>
          </cell>
          <cell r="L1926">
            <v>1</v>
          </cell>
        </row>
        <row r="1927">
          <cell r="A1927">
            <v>2</v>
          </cell>
          <cell r="B1927" t="str">
            <v>Eataly Downtown NYC</v>
          </cell>
          <cell r="C1927">
            <v>45870</v>
          </cell>
          <cell r="D1927">
            <v>54</v>
          </cell>
          <cell r="E1927" t="str">
            <v>Marsala Wine</v>
          </cell>
          <cell r="F1927" t="str">
            <v>Beverage</v>
          </cell>
          <cell r="G1927">
            <v>1</v>
          </cell>
          <cell r="H1927">
            <v>11.79</v>
          </cell>
          <cell r="I1927">
            <v>11.79</v>
          </cell>
          <cell r="J1927">
            <v>11.79</v>
          </cell>
          <cell r="K1927">
            <v>11.79</v>
          </cell>
          <cell r="L1927">
            <v>1</v>
          </cell>
        </row>
        <row r="1928">
          <cell r="A1928">
            <v>2</v>
          </cell>
          <cell r="B1928" t="str">
            <v>Eataly Downtown NYC</v>
          </cell>
          <cell r="C1928">
            <v>45901</v>
          </cell>
          <cell r="D1928">
            <v>54</v>
          </cell>
          <cell r="E1928" t="str">
            <v>Marsala Wine</v>
          </cell>
          <cell r="F1928" t="str">
            <v>Beverage</v>
          </cell>
          <cell r="G1928">
            <v>1</v>
          </cell>
          <cell r="H1928">
            <v>11.3</v>
          </cell>
          <cell r="I1928">
            <v>11.3</v>
          </cell>
          <cell r="J1928">
            <v>11.3</v>
          </cell>
          <cell r="K1928">
            <v>11.3</v>
          </cell>
          <cell r="L1928">
            <v>1</v>
          </cell>
        </row>
        <row r="1929">
          <cell r="A1929">
            <v>2</v>
          </cell>
          <cell r="B1929" t="str">
            <v>Eataly Downtown NYC</v>
          </cell>
          <cell r="C1929">
            <v>45931</v>
          </cell>
          <cell r="D1929">
            <v>54</v>
          </cell>
          <cell r="E1929" t="str">
            <v>Marsala Wine</v>
          </cell>
          <cell r="F1929" t="str">
            <v>Beverage</v>
          </cell>
          <cell r="G1929">
            <v>1</v>
          </cell>
          <cell r="H1929">
            <v>11.96</v>
          </cell>
          <cell r="I1929">
            <v>11.96</v>
          </cell>
          <cell r="J1929">
            <v>11.96</v>
          </cell>
          <cell r="K1929">
            <v>11.96</v>
          </cell>
          <cell r="L1929">
            <v>1</v>
          </cell>
        </row>
        <row r="1930">
          <cell r="A1930">
            <v>2</v>
          </cell>
          <cell r="B1930" t="str">
            <v>Eataly Downtown NYC</v>
          </cell>
          <cell r="C1930">
            <v>45962</v>
          </cell>
          <cell r="D1930">
            <v>54</v>
          </cell>
          <cell r="E1930" t="str">
            <v>Marsala Wine</v>
          </cell>
          <cell r="F1930" t="str">
            <v>Beverage</v>
          </cell>
          <cell r="G1930">
            <v>2</v>
          </cell>
          <cell r="H1930">
            <v>23.74</v>
          </cell>
          <cell r="I1930">
            <v>11.87</v>
          </cell>
          <cell r="J1930">
            <v>11.9</v>
          </cell>
          <cell r="K1930">
            <v>11.84</v>
          </cell>
          <cell r="L1930">
            <v>2</v>
          </cell>
        </row>
        <row r="1931">
          <cell r="A1931">
            <v>2</v>
          </cell>
          <cell r="B1931" t="str">
            <v>Eataly Downtown NYC</v>
          </cell>
          <cell r="C1931">
            <v>45992</v>
          </cell>
          <cell r="D1931">
            <v>54</v>
          </cell>
          <cell r="E1931" t="str">
            <v>Marsala Wine</v>
          </cell>
          <cell r="F1931" t="str">
            <v>Beverage</v>
          </cell>
          <cell r="G1931">
            <v>1</v>
          </cell>
          <cell r="H1931">
            <v>11.7</v>
          </cell>
          <cell r="I1931">
            <v>11.7</v>
          </cell>
          <cell r="J1931">
            <v>11.7</v>
          </cell>
          <cell r="K1931">
            <v>11.7</v>
          </cell>
          <cell r="L1931">
            <v>1</v>
          </cell>
        </row>
        <row r="1932">
          <cell r="A1932">
            <v>2</v>
          </cell>
          <cell r="B1932" t="str">
            <v>Eataly Downtown NYC</v>
          </cell>
          <cell r="C1932">
            <v>46023</v>
          </cell>
          <cell r="D1932">
            <v>54</v>
          </cell>
          <cell r="E1932" t="str">
            <v>Marsala Wine</v>
          </cell>
          <cell r="F1932" t="str">
            <v>Beverage</v>
          </cell>
          <cell r="G1932">
            <v>1</v>
          </cell>
          <cell r="H1932">
            <v>11.94</v>
          </cell>
          <cell r="I1932">
            <v>11.94</v>
          </cell>
          <cell r="J1932">
            <v>11.94</v>
          </cell>
          <cell r="K1932">
            <v>11.94</v>
          </cell>
          <cell r="L1932">
            <v>1</v>
          </cell>
        </row>
        <row r="1933">
          <cell r="A1933">
            <v>2</v>
          </cell>
          <cell r="B1933" t="str">
            <v>Eataly Downtown NYC</v>
          </cell>
          <cell r="C1933">
            <v>46054</v>
          </cell>
          <cell r="D1933">
            <v>54</v>
          </cell>
          <cell r="E1933" t="str">
            <v>Marsala Wine</v>
          </cell>
          <cell r="F1933" t="str">
            <v>Beverage</v>
          </cell>
          <cell r="G1933">
            <v>1</v>
          </cell>
          <cell r="H1933">
            <v>12.07</v>
          </cell>
          <cell r="I1933">
            <v>12.07</v>
          </cell>
          <cell r="J1933">
            <v>12.07</v>
          </cell>
          <cell r="K1933">
            <v>12.07</v>
          </cell>
          <cell r="L1933">
            <v>1</v>
          </cell>
        </row>
        <row r="1934">
          <cell r="A1934">
            <v>2</v>
          </cell>
          <cell r="B1934" t="str">
            <v>Eataly Downtown NYC</v>
          </cell>
          <cell r="C1934">
            <v>46082</v>
          </cell>
          <cell r="D1934">
            <v>54</v>
          </cell>
          <cell r="E1934" t="str">
            <v>Marsala Wine</v>
          </cell>
          <cell r="F1934" t="str">
            <v>Beverage</v>
          </cell>
          <cell r="G1934">
            <v>1</v>
          </cell>
          <cell r="H1934">
            <v>12.31</v>
          </cell>
          <cell r="I1934">
            <v>12.31</v>
          </cell>
          <cell r="J1934">
            <v>12.31</v>
          </cell>
          <cell r="K1934">
            <v>12.31</v>
          </cell>
          <cell r="L1934">
            <v>1</v>
          </cell>
        </row>
        <row r="1935">
          <cell r="A1935">
            <v>2</v>
          </cell>
          <cell r="B1935" t="str">
            <v>Eataly Downtown NYC</v>
          </cell>
          <cell r="C1935">
            <v>46113</v>
          </cell>
          <cell r="D1935">
            <v>54</v>
          </cell>
          <cell r="E1935" t="str">
            <v>Marsala Wine</v>
          </cell>
          <cell r="F1935" t="str">
            <v>Beverage</v>
          </cell>
          <cell r="G1935">
            <v>2</v>
          </cell>
          <cell r="H1935">
            <v>24.36</v>
          </cell>
          <cell r="I1935">
            <v>12.18</v>
          </cell>
          <cell r="J1935">
            <v>12.28</v>
          </cell>
          <cell r="K1935">
            <v>12.08</v>
          </cell>
          <cell r="L1935">
            <v>2</v>
          </cell>
        </row>
        <row r="1936">
          <cell r="A1936">
            <v>2</v>
          </cell>
          <cell r="B1936" t="str">
            <v>Eataly Downtown NYC</v>
          </cell>
          <cell r="C1936">
            <v>46143</v>
          </cell>
          <cell r="D1936">
            <v>54</v>
          </cell>
          <cell r="E1936" t="str">
            <v>Marsala Wine</v>
          </cell>
          <cell r="F1936" t="str">
            <v>Beverage</v>
          </cell>
          <cell r="G1936">
            <v>1</v>
          </cell>
          <cell r="H1936">
            <v>12.19</v>
          </cell>
          <cell r="I1936">
            <v>12.19</v>
          </cell>
          <cell r="J1936">
            <v>12.19</v>
          </cell>
          <cell r="K1936">
            <v>12.19</v>
          </cell>
          <cell r="L1936">
            <v>1</v>
          </cell>
        </row>
        <row r="1937">
          <cell r="A1937">
            <v>2</v>
          </cell>
          <cell r="B1937" t="str">
            <v>Eataly Downtown NYC</v>
          </cell>
          <cell r="C1937">
            <v>46174</v>
          </cell>
          <cell r="D1937">
            <v>54</v>
          </cell>
          <cell r="E1937" t="str">
            <v>Marsala Wine</v>
          </cell>
          <cell r="F1937" t="str">
            <v>Beverage</v>
          </cell>
          <cell r="G1937">
            <v>1</v>
          </cell>
          <cell r="H1937">
            <v>12.26</v>
          </cell>
          <cell r="I1937">
            <v>12.26</v>
          </cell>
          <cell r="J1937">
            <v>12.26</v>
          </cell>
          <cell r="K1937">
            <v>12.26</v>
          </cell>
          <cell r="L1937">
            <v>1</v>
          </cell>
        </row>
        <row r="1938">
          <cell r="A1938">
            <v>2</v>
          </cell>
          <cell r="B1938" t="str">
            <v>Eataly Downtown NYC</v>
          </cell>
          <cell r="C1938">
            <v>46204</v>
          </cell>
          <cell r="D1938">
            <v>54</v>
          </cell>
          <cell r="E1938" t="str">
            <v>Marsala Wine</v>
          </cell>
          <cell r="F1938" t="str">
            <v>Beverage</v>
          </cell>
          <cell r="G1938">
            <v>1</v>
          </cell>
          <cell r="H1938">
            <v>12.19</v>
          </cell>
          <cell r="I1938">
            <v>12.19</v>
          </cell>
          <cell r="J1938">
            <v>12.19</v>
          </cell>
          <cell r="K1938">
            <v>12.19</v>
          </cell>
          <cell r="L1938">
            <v>1</v>
          </cell>
        </row>
        <row r="1939">
          <cell r="A1939">
            <v>2</v>
          </cell>
          <cell r="B1939" t="str">
            <v>Eataly Downtown NYC</v>
          </cell>
          <cell r="C1939">
            <v>46266</v>
          </cell>
          <cell r="D1939">
            <v>54</v>
          </cell>
          <cell r="E1939" t="str">
            <v>Marsala Wine</v>
          </cell>
          <cell r="F1939" t="str">
            <v>Beverage</v>
          </cell>
          <cell r="G1939">
            <v>2</v>
          </cell>
          <cell r="H1939">
            <v>25.07</v>
          </cell>
          <cell r="I1939">
            <v>12.535</v>
          </cell>
          <cell r="J1939">
            <v>12.61</v>
          </cell>
          <cell r="K1939">
            <v>12.46</v>
          </cell>
          <cell r="L1939">
            <v>2</v>
          </cell>
        </row>
        <row r="1940">
          <cell r="A1940">
            <v>2</v>
          </cell>
          <cell r="B1940" t="str">
            <v>Eataly Downtown NYC</v>
          </cell>
          <cell r="C1940">
            <v>45689</v>
          </cell>
          <cell r="D1940">
            <v>55</v>
          </cell>
          <cell r="E1940" t="str">
            <v>Heavy Cream</v>
          </cell>
          <cell r="F1940" t="str">
            <v>Dairy</v>
          </cell>
          <cell r="G1940">
            <v>11.5</v>
          </cell>
          <cell r="H1940">
            <v>63.49</v>
          </cell>
          <cell r="I1940">
            <v>5.5208695649999999</v>
          </cell>
          <cell r="J1940">
            <v>5.64</v>
          </cell>
          <cell r="K1940">
            <v>5.44</v>
          </cell>
          <cell r="L1940">
            <v>8</v>
          </cell>
        </row>
        <row r="1941">
          <cell r="A1941">
            <v>2</v>
          </cell>
          <cell r="B1941" t="str">
            <v>Eataly Downtown NYC</v>
          </cell>
          <cell r="C1941">
            <v>45717</v>
          </cell>
          <cell r="D1941">
            <v>55</v>
          </cell>
          <cell r="E1941" t="str">
            <v>Heavy Cream</v>
          </cell>
          <cell r="F1941" t="str">
            <v>Dairy</v>
          </cell>
          <cell r="G1941">
            <v>16</v>
          </cell>
          <cell r="H1941">
            <v>89.12</v>
          </cell>
          <cell r="I1941">
            <v>5.57</v>
          </cell>
          <cell r="J1941">
            <v>5.92</v>
          </cell>
          <cell r="K1941">
            <v>5.48</v>
          </cell>
          <cell r="L1941">
            <v>9</v>
          </cell>
        </row>
        <row r="1942">
          <cell r="A1942">
            <v>2</v>
          </cell>
          <cell r="B1942" t="str">
            <v>Eataly Downtown NYC</v>
          </cell>
          <cell r="C1942">
            <v>45748</v>
          </cell>
          <cell r="D1942">
            <v>55</v>
          </cell>
          <cell r="E1942" t="str">
            <v>Heavy Cream</v>
          </cell>
          <cell r="F1942" t="str">
            <v>Dairy</v>
          </cell>
          <cell r="G1942">
            <v>18</v>
          </cell>
          <cell r="H1942">
            <v>100.23</v>
          </cell>
          <cell r="I1942">
            <v>5.568333333</v>
          </cell>
          <cell r="J1942">
            <v>5.68</v>
          </cell>
          <cell r="K1942">
            <v>5.46</v>
          </cell>
          <cell r="L1942">
            <v>8</v>
          </cell>
        </row>
        <row r="1943">
          <cell r="A1943">
            <v>2</v>
          </cell>
          <cell r="B1943" t="str">
            <v>Eataly Downtown NYC</v>
          </cell>
          <cell r="C1943">
            <v>45778</v>
          </cell>
          <cell r="D1943">
            <v>55</v>
          </cell>
          <cell r="E1943" t="str">
            <v>Heavy Cream</v>
          </cell>
          <cell r="F1943" t="str">
            <v>Dairy</v>
          </cell>
          <cell r="G1943">
            <v>19.5</v>
          </cell>
          <cell r="H1943">
            <v>109.825</v>
          </cell>
          <cell r="I1943">
            <v>5.6320512819999999</v>
          </cell>
          <cell r="J1943">
            <v>5.74</v>
          </cell>
          <cell r="K1943">
            <v>5.49</v>
          </cell>
          <cell r="L1943">
            <v>9</v>
          </cell>
        </row>
        <row r="1944">
          <cell r="A1944">
            <v>2</v>
          </cell>
          <cell r="B1944" t="str">
            <v>Eataly Downtown NYC</v>
          </cell>
          <cell r="C1944">
            <v>45809</v>
          </cell>
          <cell r="D1944">
            <v>55</v>
          </cell>
          <cell r="E1944" t="str">
            <v>Heavy Cream</v>
          </cell>
          <cell r="F1944" t="str">
            <v>Dairy</v>
          </cell>
          <cell r="G1944">
            <v>17.5</v>
          </cell>
          <cell r="H1944">
            <v>98.99</v>
          </cell>
          <cell r="I1944">
            <v>5.6565714290000004</v>
          </cell>
          <cell r="J1944">
            <v>5.8</v>
          </cell>
          <cell r="K1944">
            <v>5.44</v>
          </cell>
          <cell r="L1944">
            <v>9</v>
          </cell>
        </row>
        <row r="1945">
          <cell r="A1945">
            <v>2</v>
          </cell>
          <cell r="B1945" t="str">
            <v>Eataly Downtown NYC</v>
          </cell>
          <cell r="C1945">
            <v>45839</v>
          </cell>
          <cell r="D1945">
            <v>55</v>
          </cell>
          <cell r="E1945" t="str">
            <v>Heavy Cream</v>
          </cell>
          <cell r="F1945" t="str">
            <v>Dairy</v>
          </cell>
          <cell r="G1945">
            <v>18.5</v>
          </cell>
          <cell r="H1945">
            <v>105.18</v>
          </cell>
          <cell r="I1945">
            <v>5.685405405</v>
          </cell>
          <cell r="J1945">
            <v>5.76</v>
          </cell>
          <cell r="K1945">
            <v>5.58</v>
          </cell>
          <cell r="L1945">
            <v>9</v>
          </cell>
        </row>
        <row r="1946">
          <cell r="A1946">
            <v>2</v>
          </cell>
          <cell r="B1946" t="str">
            <v>Eataly Downtown NYC</v>
          </cell>
          <cell r="C1946">
            <v>45870</v>
          </cell>
          <cell r="D1946">
            <v>55</v>
          </cell>
          <cell r="E1946" t="str">
            <v>Heavy Cream</v>
          </cell>
          <cell r="F1946" t="str">
            <v>Dairy</v>
          </cell>
          <cell r="G1946">
            <v>15</v>
          </cell>
          <cell r="H1946">
            <v>85.57</v>
          </cell>
          <cell r="I1946">
            <v>5.7046666669999997</v>
          </cell>
          <cell r="J1946">
            <v>5.77</v>
          </cell>
          <cell r="K1946">
            <v>5.58</v>
          </cell>
          <cell r="L1946">
            <v>8</v>
          </cell>
        </row>
        <row r="1947">
          <cell r="A1947">
            <v>2</v>
          </cell>
          <cell r="B1947" t="str">
            <v>Eataly Downtown NYC</v>
          </cell>
          <cell r="C1947">
            <v>45901</v>
          </cell>
          <cell r="D1947">
            <v>55</v>
          </cell>
          <cell r="E1947" t="str">
            <v>Heavy Cream</v>
          </cell>
          <cell r="F1947" t="str">
            <v>Dairy</v>
          </cell>
          <cell r="G1947">
            <v>18.5</v>
          </cell>
          <cell r="H1947">
            <v>105.45</v>
          </cell>
          <cell r="I1947">
            <v>5.7</v>
          </cell>
          <cell r="J1947">
            <v>5.85</v>
          </cell>
          <cell r="K1947">
            <v>5.63</v>
          </cell>
          <cell r="L1947">
            <v>9</v>
          </cell>
        </row>
        <row r="1948">
          <cell r="A1948">
            <v>2</v>
          </cell>
          <cell r="B1948" t="str">
            <v>Eataly Downtown NYC</v>
          </cell>
          <cell r="C1948">
            <v>45931</v>
          </cell>
          <cell r="D1948">
            <v>55</v>
          </cell>
          <cell r="E1948" t="str">
            <v>Heavy Cream</v>
          </cell>
          <cell r="F1948" t="str">
            <v>Dairy</v>
          </cell>
          <cell r="G1948">
            <v>20</v>
          </cell>
          <cell r="H1948">
            <v>113.42</v>
          </cell>
          <cell r="I1948">
            <v>5.6710000000000003</v>
          </cell>
          <cell r="J1948">
            <v>5.83</v>
          </cell>
          <cell r="K1948">
            <v>5.49</v>
          </cell>
          <cell r="L1948">
            <v>9</v>
          </cell>
        </row>
        <row r="1949">
          <cell r="A1949">
            <v>2</v>
          </cell>
          <cell r="B1949" t="str">
            <v>Eataly Downtown NYC</v>
          </cell>
          <cell r="C1949">
            <v>45962</v>
          </cell>
          <cell r="D1949">
            <v>55</v>
          </cell>
          <cell r="E1949" t="str">
            <v>Heavy Cream</v>
          </cell>
          <cell r="F1949" t="str">
            <v>Dairy</v>
          </cell>
          <cell r="G1949">
            <v>15.5</v>
          </cell>
          <cell r="H1949">
            <v>87.53</v>
          </cell>
          <cell r="I1949">
            <v>5.6470967740000004</v>
          </cell>
          <cell r="J1949">
            <v>5.71</v>
          </cell>
          <cell r="K1949">
            <v>5.57</v>
          </cell>
          <cell r="L1949">
            <v>8</v>
          </cell>
        </row>
        <row r="1950">
          <cell r="A1950">
            <v>2</v>
          </cell>
          <cell r="B1950" t="str">
            <v>Eataly Downtown NYC</v>
          </cell>
          <cell r="C1950">
            <v>45992</v>
          </cell>
          <cell r="D1950">
            <v>55</v>
          </cell>
          <cell r="E1950" t="str">
            <v>Heavy Cream</v>
          </cell>
          <cell r="F1950" t="str">
            <v>Dairy</v>
          </cell>
          <cell r="G1950">
            <v>19.5</v>
          </cell>
          <cell r="H1950">
            <v>112.03</v>
          </cell>
          <cell r="I1950">
            <v>5.7451282050000003</v>
          </cell>
          <cell r="J1950">
            <v>5.9</v>
          </cell>
          <cell r="K1950">
            <v>5.54</v>
          </cell>
          <cell r="L1950">
            <v>9</v>
          </cell>
        </row>
        <row r="1951">
          <cell r="A1951">
            <v>2</v>
          </cell>
          <cell r="B1951" t="str">
            <v>Eataly Downtown NYC</v>
          </cell>
          <cell r="C1951">
            <v>46023</v>
          </cell>
          <cell r="D1951">
            <v>55</v>
          </cell>
          <cell r="E1951" t="str">
            <v>Heavy Cream</v>
          </cell>
          <cell r="F1951" t="str">
            <v>Dairy</v>
          </cell>
          <cell r="G1951">
            <v>14.5</v>
          </cell>
          <cell r="H1951">
            <v>82.62</v>
          </cell>
          <cell r="I1951">
            <v>5.6979310339999998</v>
          </cell>
          <cell r="J1951">
            <v>5.81</v>
          </cell>
          <cell r="K1951">
            <v>5.62</v>
          </cell>
          <cell r="L1951">
            <v>9</v>
          </cell>
        </row>
        <row r="1952">
          <cell r="A1952">
            <v>2</v>
          </cell>
          <cell r="B1952" t="str">
            <v>Eataly Downtown NYC</v>
          </cell>
          <cell r="C1952">
            <v>46054</v>
          </cell>
          <cell r="D1952">
            <v>55</v>
          </cell>
          <cell r="E1952" t="str">
            <v>Heavy Cream</v>
          </cell>
          <cell r="F1952" t="str">
            <v>Dairy</v>
          </cell>
          <cell r="G1952">
            <v>13</v>
          </cell>
          <cell r="H1952">
            <v>74.924999999999997</v>
          </cell>
          <cell r="I1952">
            <v>5.7634615379999996</v>
          </cell>
          <cell r="J1952">
            <v>5.85</v>
          </cell>
          <cell r="K1952">
            <v>5.62</v>
          </cell>
          <cell r="L1952">
            <v>8</v>
          </cell>
        </row>
        <row r="1953">
          <cell r="A1953">
            <v>2</v>
          </cell>
          <cell r="B1953" t="str">
            <v>Eataly Downtown NYC</v>
          </cell>
          <cell r="C1953">
            <v>46082</v>
          </cell>
          <cell r="D1953">
            <v>55</v>
          </cell>
          <cell r="E1953" t="str">
            <v>Heavy Cream</v>
          </cell>
          <cell r="F1953" t="str">
            <v>Dairy</v>
          </cell>
          <cell r="G1953">
            <v>17.5</v>
          </cell>
          <cell r="H1953">
            <v>102.005</v>
          </cell>
          <cell r="I1953">
            <v>5.8288571429999996</v>
          </cell>
          <cell r="J1953">
            <v>5.91</v>
          </cell>
          <cell r="K1953">
            <v>5.74</v>
          </cell>
          <cell r="L1953">
            <v>9</v>
          </cell>
        </row>
        <row r="1954">
          <cell r="A1954">
            <v>2</v>
          </cell>
          <cell r="B1954" t="str">
            <v>Eataly Downtown NYC</v>
          </cell>
          <cell r="C1954">
            <v>46113</v>
          </cell>
          <cell r="D1954">
            <v>55</v>
          </cell>
          <cell r="E1954" t="str">
            <v>Heavy Cream</v>
          </cell>
          <cell r="F1954" t="str">
            <v>Dairy</v>
          </cell>
          <cell r="G1954">
            <v>21.5</v>
          </cell>
          <cell r="H1954">
            <v>124.52500000000001</v>
          </cell>
          <cell r="I1954">
            <v>5.7918604650000001</v>
          </cell>
          <cell r="J1954">
            <v>5.89</v>
          </cell>
          <cell r="K1954">
            <v>5.73</v>
          </cell>
          <cell r="L1954">
            <v>9</v>
          </cell>
        </row>
        <row r="1955">
          <cell r="A1955">
            <v>2</v>
          </cell>
          <cell r="B1955" t="str">
            <v>Eataly Downtown NYC</v>
          </cell>
          <cell r="C1955">
            <v>46143</v>
          </cell>
          <cell r="D1955">
            <v>55</v>
          </cell>
          <cell r="E1955" t="str">
            <v>Heavy Cream</v>
          </cell>
          <cell r="F1955" t="str">
            <v>Dairy</v>
          </cell>
          <cell r="G1955">
            <v>21</v>
          </cell>
          <cell r="H1955">
            <v>120.925</v>
          </cell>
          <cell r="I1955">
            <v>5.7583333330000004</v>
          </cell>
          <cell r="J1955">
            <v>5.84</v>
          </cell>
          <cell r="K1955">
            <v>5.69</v>
          </cell>
          <cell r="L1955">
            <v>8</v>
          </cell>
        </row>
        <row r="1956">
          <cell r="A1956">
            <v>2</v>
          </cell>
          <cell r="B1956" t="str">
            <v>Eataly Downtown NYC</v>
          </cell>
          <cell r="C1956">
            <v>46174</v>
          </cell>
          <cell r="D1956">
            <v>55</v>
          </cell>
          <cell r="E1956" t="str">
            <v>Heavy Cream</v>
          </cell>
          <cell r="F1956" t="str">
            <v>Dairy</v>
          </cell>
          <cell r="G1956">
            <v>20.5</v>
          </cell>
          <cell r="H1956">
            <v>118.395</v>
          </cell>
          <cell r="I1956">
            <v>5.7753658540000004</v>
          </cell>
          <cell r="J1956">
            <v>5.88</v>
          </cell>
          <cell r="K1956">
            <v>5.72</v>
          </cell>
          <cell r="L1956">
            <v>9</v>
          </cell>
        </row>
        <row r="1957">
          <cell r="A1957">
            <v>2</v>
          </cell>
          <cell r="B1957" t="str">
            <v>Eataly Downtown NYC</v>
          </cell>
          <cell r="C1957">
            <v>46204</v>
          </cell>
          <cell r="D1957">
            <v>55</v>
          </cell>
          <cell r="E1957" t="str">
            <v>Heavy Cream</v>
          </cell>
          <cell r="F1957" t="str">
            <v>Dairy</v>
          </cell>
          <cell r="G1957">
            <v>21</v>
          </cell>
          <cell r="H1957">
            <v>123.26</v>
          </cell>
          <cell r="I1957">
            <v>5.8695238099999996</v>
          </cell>
          <cell r="J1957">
            <v>6.01</v>
          </cell>
          <cell r="K1957">
            <v>5.64</v>
          </cell>
          <cell r="L1957">
            <v>9</v>
          </cell>
        </row>
        <row r="1958">
          <cell r="A1958">
            <v>2</v>
          </cell>
          <cell r="B1958" t="str">
            <v>Eataly Downtown NYC</v>
          </cell>
          <cell r="C1958">
            <v>46235</v>
          </cell>
          <cell r="D1958">
            <v>55</v>
          </cell>
          <cell r="E1958" t="str">
            <v>Heavy Cream</v>
          </cell>
          <cell r="F1958" t="str">
            <v>Dairy</v>
          </cell>
          <cell r="G1958">
            <v>16.5</v>
          </cell>
          <cell r="H1958">
            <v>98.16</v>
          </cell>
          <cell r="I1958">
            <v>5.9490909089999997</v>
          </cell>
          <cell r="J1958">
            <v>6.02</v>
          </cell>
          <cell r="K1958">
            <v>5.85</v>
          </cell>
          <cell r="L1958">
            <v>9</v>
          </cell>
        </row>
        <row r="1959">
          <cell r="A1959">
            <v>2</v>
          </cell>
          <cell r="B1959" t="str">
            <v>Eataly Downtown NYC</v>
          </cell>
          <cell r="C1959">
            <v>46266</v>
          </cell>
          <cell r="D1959">
            <v>55</v>
          </cell>
          <cell r="E1959" t="str">
            <v>Heavy Cream</v>
          </cell>
          <cell r="F1959" t="str">
            <v>Dairy</v>
          </cell>
          <cell r="G1959">
            <v>13.5</v>
          </cell>
          <cell r="H1959">
            <v>80.31</v>
          </cell>
          <cell r="I1959">
            <v>5.948888889</v>
          </cell>
          <cell r="J1959">
            <v>6.12</v>
          </cell>
          <cell r="K1959">
            <v>5.87</v>
          </cell>
          <cell r="L1959">
            <v>8</v>
          </cell>
        </row>
        <row r="1960">
          <cell r="A1960">
            <v>2</v>
          </cell>
          <cell r="B1960" t="str">
            <v>Eataly Downtown NYC</v>
          </cell>
          <cell r="C1960">
            <v>45689</v>
          </cell>
          <cell r="D1960">
            <v>56</v>
          </cell>
          <cell r="E1960" t="str">
            <v>Clams</v>
          </cell>
          <cell r="F1960" t="str">
            <v>Seafood</v>
          </cell>
          <cell r="G1960">
            <v>14.75</v>
          </cell>
          <cell r="H1960">
            <v>107.7</v>
          </cell>
          <cell r="I1960">
            <v>7.3016949149999997</v>
          </cell>
          <cell r="J1960">
            <v>7.38</v>
          </cell>
          <cell r="K1960">
            <v>7.09</v>
          </cell>
          <cell r="L1960">
            <v>8</v>
          </cell>
        </row>
        <row r="1961">
          <cell r="A1961">
            <v>2</v>
          </cell>
          <cell r="B1961" t="str">
            <v>Eataly Downtown NYC</v>
          </cell>
          <cell r="C1961">
            <v>45717</v>
          </cell>
          <cell r="D1961">
            <v>56</v>
          </cell>
          <cell r="E1961" t="str">
            <v>Clams</v>
          </cell>
          <cell r="F1961" t="str">
            <v>Seafood</v>
          </cell>
          <cell r="G1961">
            <v>13.75</v>
          </cell>
          <cell r="H1961">
            <v>100.8775</v>
          </cell>
          <cell r="I1961">
            <v>7.3365454550000004</v>
          </cell>
          <cell r="J1961">
            <v>7.92</v>
          </cell>
          <cell r="K1961">
            <v>7.2</v>
          </cell>
          <cell r="L1961">
            <v>8</v>
          </cell>
        </row>
        <row r="1962">
          <cell r="A1962">
            <v>2</v>
          </cell>
          <cell r="B1962" t="str">
            <v>Eataly Downtown NYC</v>
          </cell>
          <cell r="C1962">
            <v>45748</v>
          </cell>
          <cell r="D1962">
            <v>56</v>
          </cell>
          <cell r="E1962" t="str">
            <v>Clams</v>
          </cell>
          <cell r="F1962" t="str">
            <v>Seafood</v>
          </cell>
          <cell r="G1962">
            <v>21</v>
          </cell>
          <cell r="H1962">
            <v>154.42250000000001</v>
          </cell>
          <cell r="I1962">
            <v>7.3534523810000003</v>
          </cell>
          <cell r="J1962">
            <v>7.55</v>
          </cell>
          <cell r="K1962">
            <v>7.17</v>
          </cell>
          <cell r="L1962">
            <v>9</v>
          </cell>
        </row>
        <row r="1963">
          <cell r="A1963">
            <v>2</v>
          </cell>
          <cell r="B1963" t="str">
            <v>Eataly Downtown NYC</v>
          </cell>
          <cell r="C1963">
            <v>45778</v>
          </cell>
          <cell r="D1963">
            <v>56</v>
          </cell>
          <cell r="E1963" t="str">
            <v>Clams</v>
          </cell>
          <cell r="F1963" t="str">
            <v>Seafood</v>
          </cell>
          <cell r="G1963">
            <v>33</v>
          </cell>
          <cell r="H1963">
            <v>245.45249999999999</v>
          </cell>
          <cell r="I1963">
            <v>7.4379545450000002</v>
          </cell>
          <cell r="J1963">
            <v>7.53</v>
          </cell>
          <cell r="K1963">
            <v>7.36</v>
          </cell>
          <cell r="L1963">
            <v>9</v>
          </cell>
        </row>
        <row r="1964">
          <cell r="A1964">
            <v>2</v>
          </cell>
          <cell r="B1964" t="str">
            <v>Eataly Downtown NYC</v>
          </cell>
          <cell r="C1964">
            <v>45809</v>
          </cell>
          <cell r="D1964">
            <v>56</v>
          </cell>
          <cell r="E1964" t="str">
            <v>Clams</v>
          </cell>
          <cell r="F1964" t="str">
            <v>Seafood</v>
          </cell>
          <cell r="G1964">
            <v>21.5</v>
          </cell>
          <cell r="H1964">
            <v>159.4975</v>
          </cell>
          <cell r="I1964">
            <v>7.4184883719999997</v>
          </cell>
          <cell r="J1964">
            <v>7.58</v>
          </cell>
          <cell r="K1964">
            <v>7.25</v>
          </cell>
          <cell r="L1964">
            <v>8</v>
          </cell>
        </row>
        <row r="1965">
          <cell r="A1965">
            <v>2</v>
          </cell>
          <cell r="B1965" t="str">
            <v>Eataly Downtown NYC</v>
          </cell>
          <cell r="C1965">
            <v>45839</v>
          </cell>
          <cell r="D1965">
            <v>56</v>
          </cell>
          <cell r="E1965" t="str">
            <v>Clams</v>
          </cell>
          <cell r="F1965" t="str">
            <v>Seafood</v>
          </cell>
          <cell r="G1965">
            <v>25.5</v>
          </cell>
          <cell r="H1965">
            <v>193.3075</v>
          </cell>
          <cell r="I1965">
            <v>7.5806862749999997</v>
          </cell>
          <cell r="J1965">
            <v>7.74</v>
          </cell>
          <cell r="K1965">
            <v>7.4</v>
          </cell>
          <cell r="L1965">
            <v>10</v>
          </cell>
        </row>
        <row r="1966">
          <cell r="A1966">
            <v>2</v>
          </cell>
          <cell r="B1966" t="str">
            <v>Eataly Downtown NYC</v>
          </cell>
          <cell r="C1966">
            <v>45870</v>
          </cell>
          <cell r="D1966">
            <v>56</v>
          </cell>
          <cell r="E1966" t="str">
            <v>Clams</v>
          </cell>
          <cell r="F1966" t="str">
            <v>Seafood</v>
          </cell>
          <cell r="G1966">
            <v>23.25</v>
          </cell>
          <cell r="H1966">
            <v>178.2775</v>
          </cell>
          <cell r="I1966">
            <v>7.6678494620000004</v>
          </cell>
          <cell r="J1966">
            <v>7.9</v>
          </cell>
          <cell r="K1966">
            <v>7.49</v>
          </cell>
          <cell r="L1966">
            <v>8</v>
          </cell>
        </row>
        <row r="1967">
          <cell r="A1967">
            <v>2</v>
          </cell>
          <cell r="B1967" t="str">
            <v>Eataly Downtown NYC</v>
          </cell>
          <cell r="C1967">
            <v>45901</v>
          </cell>
          <cell r="D1967">
            <v>56</v>
          </cell>
          <cell r="E1967" t="str">
            <v>Clams</v>
          </cell>
          <cell r="F1967" t="str">
            <v>Seafood</v>
          </cell>
          <cell r="G1967">
            <v>26.75</v>
          </cell>
          <cell r="H1967">
            <v>203.58750000000001</v>
          </cell>
          <cell r="I1967">
            <v>7.6107476639999998</v>
          </cell>
          <cell r="J1967">
            <v>7.72</v>
          </cell>
          <cell r="K1967">
            <v>7.51</v>
          </cell>
          <cell r="L1967">
            <v>9</v>
          </cell>
        </row>
        <row r="1968">
          <cell r="A1968">
            <v>2</v>
          </cell>
          <cell r="B1968" t="str">
            <v>Eataly Downtown NYC</v>
          </cell>
          <cell r="C1968">
            <v>45931</v>
          </cell>
          <cell r="D1968">
            <v>56</v>
          </cell>
          <cell r="E1968" t="str">
            <v>Clams</v>
          </cell>
          <cell r="F1968" t="str">
            <v>Seafood</v>
          </cell>
          <cell r="G1968">
            <v>21.25</v>
          </cell>
          <cell r="H1968">
            <v>161.95500000000001</v>
          </cell>
          <cell r="I1968">
            <v>7.6214117650000004</v>
          </cell>
          <cell r="J1968">
            <v>7.74</v>
          </cell>
          <cell r="K1968">
            <v>7.53</v>
          </cell>
          <cell r="L1968">
            <v>9</v>
          </cell>
        </row>
        <row r="1969">
          <cell r="A1969">
            <v>2</v>
          </cell>
          <cell r="B1969" t="str">
            <v>Eataly Downtown NYC</v>
          </cell>
          <cell r="C1969">
            <v>45962</v>
          </cell>
          <cell r="D1969">
            <v>56</v>
          </cell>
          <cell r="E1969" t="str">
            <v>Clams</v>
          </cell>
          <cell r="F1969" t="str">
            <v>Seafood</v>
          </cell>
          <cell r="G1969">
            <v>13.75</v>
          </cell>
          <cell r="H1969">
            <v>109.85250000000001</v>
          </cell>
          <cell r="I1969">
            <v>7.9892727270000004</v>
          </cell>
          <cell r="J1969">
            <v>8.85</v>
          </cell>
          <cell r="K1969">
            <v>7.56</v>
          </cell>
          <cell r="L1969">
            <v>8</v>
          </cell>
        </row>
        <row r="1970">
          <cell r="A1970">
            <v>2</v>
          </cell>
          <cell r="B1970" t="str">
            <v>Eataly Downtown NYC</v>
          </cell>
          <cell r="C1970">
            <v>45992</v>
          </cell>
          <cell r="D1970">
            <v>56</v>
          </cell>
          <cell r="E1970" t="str">
            <v>Clams</v>
          </cell>
          <cell r="F1970" t="str">
            <v>Seafood</v>
          </cell>
          <cell r="G1970">
            <v>16.5</v>
          </cell>
          <cell r="H1970">
            <v>141.38249999999999</v>
          </cell>
          <cell r="I1970">
            <v>8.5686363639999996</v>
          </cell>
          <cell r="J1970">
            <v>8.66</v>
          </cell>
          <cell r="K1970">
            <v>8.4</v>
          </cell>
          <cell r="L1970">
            <v>9</v>
          </cell>
        </row>
        <row r="1971">
          <cell r="A1971">
            <v>2</v>
          </cell>
          <cell r="B1971" t="str">
            <v>Eataly Downtown NYC</v>
          </cell>
          <cell r="C1971">
            <v>46023</v>
          </cell>
          <cell r="D1971">
            <v>56</v>
          </cell>
          <cell r="E1971" t="str">
            <v>Clams</v>
          </cell>
          <cell r="F1971" t="str">
            <v>Seafood</v>
          </cell>
          <cell r="G1971">
            <v>8.5</v>
          </cell>
          <cell r="H1971">
            <v>64.992500000000007</v>
          </cell>
          <cell r="I1971">
            <v>7.6461764710000004</v>
          </cell>
          <cell r="J1971">
            <v>7.86</v>
          </cell>
          <cell r="K1971">
            <v>7.56</v>
          </cell>
          <cell r="L1971">
            <v>7</v>
          </cell>
        </row>
        <row r="1972">
          <cell r="A1972">
            <v>2</v>
          </cell>
          <cell r="B1972" t="str">
            <v>Eataly Downtown NYC</v>
          </cell>
          <cell r="C1972">
            <v>46054</v>
          </cell>
          <cell r="D1972">
            <v>56</v>
          </cell>
          <cell r="E1972" t="str">
            <v>Clams</v>
          </cell>
          <cell r="F1972" t="str">
            <v>Seafood</v>
          </cell>
          <cell r="G1972">
            <v>9.25</v>
          </cell>
          <cell r="H1972">
            <v>70.677499999999995</v>
          </cell>
          <cell r="I1972">
            <v>7.6408108109999997</v>
          </cell>
          <cell r="J1972">
            <v>7.73</v>
          </cell>
          <cell r="K1972">
            <v>7.56</v>
          </cell>
          <cell r="L1972">
            <v>8</v>
          </cell>
        </row>
        <row r="1973">
          <cell r="A1973">
            <v>2</v>
          </cell>
          <cell r="B1973" t="str">
            <v>Eataly Downtown NYC</v>
          </cell>
          <cell r="C1973">
            <v>46082</v>
          </cell>
          <cell r="D1973">
            <v>56</v>
          </cell>
          <cell r="E1973" t="str">
            <v>Clams</v>
          </cell>
          <cell r="F1973" t="str">
            <v>Seafood</v>
          </cell>
          <cell r="G1973">
            <v>14.75</v>
          </cell>
          <cell r="H1973">
            <v>114.1</v>
          </cell>
          <cell r="I1973">
            <v>7.7355932200000002</v>
          </cell>
          <cell r="J1973">
            <v>8.14</v>
          </cell>
          <cell r="K1973">
            <v>7.62</v>
          </cell>
          <cell r="L1973">
            <v>8</v>
          </cell>
        </row>
        <row r="1974">
          <cell r="A1974">
            <v>2</v>
          </cell>
          <cell r="B1974" t="str">
            <v>Eataly Downtown NYC</v>
          </cell>
          <cell r="C1974">
            <v>46113</v>
          </cell>
          <cell r="D1974">
            <v>56</v>
          </cell>
          <cell r="E1974" t="str">
            <v>Clams</v>
          </cell>
          <cell r="F1974" t="str">
            <v>Seafood</v>
          </cell>
          <cell r="G1974">
            <v>22.5</v>
          </cell>
          <cell r="H1974">
            <v>176.79750000000001</v>
          </cell>
          <cell r="I1974">
            <v>7.8576666670000002</v>
          </cell>
          <cell r="J1974">
            <v>8.0399999999999991</v>
          </cell>
          <cell r="K1974">
            <v>7.65</v>
          </cell>
          <cell r="L1974">
            <v>9</v>
          </cell>
        </row>
        <row r="1975">
          <cell r="A1975">
            <v>2</v>
          </cell>
          <cell r="B1975" t="str">
            <v>Eataly Downtown NYC</v>
          </cell>
          <cell r="C1975">
            <v>46143</v>
          </cell>
          <cell r="D1975">
            <v>56</v>
          </cell>
          <cell r="E1975" t="str">
            <v>Clams</v>
          </cell>
          <cell r="F1975" t="str">
            <v>Seafood</v>
          </cell>
          <cell r="G1975">
            <v>27</v>
          </cell>
          <cell r="H1975">
            <v>213.35249999999999</v>
          </cell>
          <cell r="I1975">
            <v>7.9019444439999997</v>
          </cell>
          <cell r="J1975">
            <v>8.02</v>
          </cell>
          <cell r="K1975">
            <v>7.76</v>
          </cell>
          <cell r="L1975">
            <v>8</v>
          </cell>
        </row>
        <row r="1976">
          <cell r="A1976">
            <v>2</v>
          </cell>
          <cell r="B1976" t="str">
            <v>Eataly Downtown NYC</v>
          </cell>
          <cell r="C1976">
            <v>46174</v>
          </cell>
          <cell r="D1976">
            <v>56</v>
          </cell>
          <cell r="E1976" t="str">
            <v>Clams</v>
          </cell>
          <cell r="F1976" t="str">
            <v>Seafood</v>
          </cell>
          <cell r="G1976">
            <v>28.25</v>
          </cell>
          <cell r="H1976">
            <v>226.3425</v>
          </cell>
          <cell r="I1976">
            <v>8.0121238940000001</v>
          </cell>
          <cell r="J1976">
            <v>8.4</v>
          </cell>
          <cell r="K1976">
            <v>7.83</v>
          </cell>
          <cell r="L1976">
            <v>9</v>
          </cell>
        </row>
        <row r="1977">
          <cell r="A1977">
            <v>2</v>
          </cell>
          <cell r="B1977" t="str">
            <v>Eataly Downtown NYC</v>
          </cell>
          <cell r="C1977">
            <v>46204</v>
          </cell>
          <cell r="D1977">
            <v>56</v>
          </cell>
          <cell r="E1977" t="str">
            <v>Clams</v>
          </cell>
          <cell r="F1977" t="str">
            <v>Seafood</v>
          </cell>
          <cell r="G1977">
            <v>27</v>
          </cell>
          <cell r="H1977">
            <v>217.1575</v>
          </cell>
          <cell r="I1977">
            <v>8.0428703699999993</v>
          </cell>
          <cell r="J1977">
            <v>8.18</v>
          </cell>
          <cell r="K1977">
            <v>7.86</v>
          </cell>
          <cell r="L1977">
            <v>9</v>
          </cell>
        </row>
        <row r="1978">
          <cell r="A1978">
            <v>2</v>
          </cell>
          <cell r="B1978" t="str">
            <v>Eataly Downtown NYC</v>
          </cell>
          <cell r="C1978">
            <v>46235</v>
          </cell>
          <cell r="D1978">
            <v>56</v>
          </cell>
          <cell r="E1978" t="str">
            <v>Clams</v>
          </cell>
          <cell r="F1978" t="str">
            <v>Seafood</v>
          </cell>
          <cell r="G1978">
            <v>30.25</v>
          </cell>
          <cell r="H1978">
            <v>245.24250000000001</v>
          </cell>
          <cell r="I1978">
            <v>8.1071900830000008</v>
          </cell>
          <cell r="J1978">
            <v>8.34</v>
          </cell>
          <cell r="K1978">
            <v>7.89</v>
          </cell>
          <cell r="L1978">
            <v>8</v>
          </cell>
        </row>
        <row r="1979">
          <cell r="A1979">
            <v>2</v>
          </cell>
          <cell r="B1979" t="str">
            <v>Eataly Downtown NYC</v>
          </cell>
          <cell r="C1979">
            <v>46266</v>
          </cell>
          <cell r="D1979">
            <v>56</v>
          </cell>
          <cell r="E1979" t="str">
            <v>Clams</v>
          </cell>
          <cell r="F1979" t="str">
            <v>Seafood</v>
          </cell>
          <cell r="G1979">
            <v>19.75</v>
          </cell>
          <cell r="H1979">
            <v>159.86250000000001</v>
          </cell>
          <cell r="I1979">
            <v>8.0943037970000002</v>
          </cell>
          <cell r="J1979">
            <v>8.2100000000000009</v>
          </cell>
          <cell r="K1979">
            <v>7.92</v>
          </cell>
          <cell r="L1979">
            <v>9</v>
          </cell>
        </row>
        <row r="1980">
          <cell r="A1980">
            <v>3</v>
          </cell>
          <cell r="B1980" t="str">
            <v>Eataly Boston</v>
          </cell>
          <cell r="C1980">
            <v>45689</v>
          </cell>
          <cell r="D1980">
            <v>1</v>
          </cell>
          <cell r="E1980" t="str">
            <v>Extra Virgin Olive Oil</v>
          </cell>
          <cell r="F1980" t="str">
            <v>Oil</v>
          </cell>
          <cell r="G1980">
            <v>12</v>
          </cell>
          <cell r="H1980">
            <v>138.36000000000001</v>
          </cell>
          <cell r="I1980">
            <v>11.53</v>
          </cell>
          <cell r="J1980">
            <v>11.53</v>
          </cell>
          <cell r="K1980">
            <v>11.53</v>
          </cell>
          <cell r="L1980">
            <v>1</v>
          </cell>
        </row>
        <row r="1981">
          <cell r="A1981">
            <v>3</v>
          </cell>
          <cell r="B1981" t="str">
            <v>Eataly Boston</v>
          </cell>
          <cell r="C1981">
            <v>45717</v>
          </cell>
          <cell r="D1981">
            <v>1</v>
          </cell>
          <cell r="E1981" t="str">
            <v>Extra Virgin Olive Oil</v>
          </cell>
          <cell r="F1981" t="str">
            <v>Oil</v>
          </cell>
          <cell r="G1981">
            <v>12</v>
          </cell>
          <cell r="H1981">
            <v>167.52</v>
          </cell>
          <cell r="I1981">
            <v>13.96</v>
          </cell>
          <cell r="J1981">
            <v>13.96</v>
          </cell>
          <cell r="K1981">
            <v>13.96</v>
          </cell>
          <cell r="L1981">
            <v>1</v>
          </cell>
        </row>
        <row r="1982">
          <cell r="A1982">
            <v>3</v>
          </cell>
          <cell r="B1982" t="str">
            <v>Eataly Boston</v>
          </cell>
          <cell r="C1982">
            <v>45748</v>
          </cell>
          <cell r="D1982">
            <v>1</v>
          </cell>
          <cell r="E1982" t="str">
            <v>Extra Virgin Olive Oil</v>
          </cell>
          <cell r="F1982" t="str">
            <v>Oil</v>
          </cell>
          <cell r="G1982">
            <v>12</v>
          </cell>
          <cell r="H1982">
            <v>163.56</v>
          </cell>
          <cell r="I1982">
            <v>13.63</v>
          </cell>
          <cell r="J1982">
            <v>13.63</v>
          </cell>
          <cell r="K1982">
            <v>13.63</v>
          </cell>
          <cell r="L1982">
            <v>1</v>
          </cell>
        </row>
        <row r="1983">
          <cell r="A1983">
            <v>3</v>
          </cell>
          <cell r="B1983" t="str">
            <v>Eataly Boston</v>
          </cell>
          <cell r="C1983">
            <v>45778</v>
          </cell>
          <cell r="D1983">
            <v>1</v>
          </cell>
          <cell r="E1983" t="str">
            <v>Extra Virgin Olive Oil</v>
          </cell>
          <cell r="F1983" t="str">
            <v>Oil</v>
          </cell>
          <cell r="G1983">
            <v>24</v>
          </cell>
          <cell r="H1983">
            <v>328.08</v>
          </cell>
          <cell r="I1983">
            <v>13.67</v>
          </cell>
          <cell r="J1983">
            <v>13.73</v>
          </cell>
          <cell r="K1983">
            <v>13.61</v>
          </cell>
          <cell r="L1983">
            <v>2</v>
          </cell>
        </row>
        <row r="1984">
          <cell r="A1984">
            <v>3</v>
          </cell>
          <cell r="B1984" t="str">
            <v>Eataly Boston</v>
          </cell>
          <cell r="C1984">
            <v>45809</v>
          </cell>
          <cell r="D1984">
            <v>1</v>
          </cell>
          <cell r="E1984" t="str">
            <v>Extra Virgin Olive Oil</v>
          </cell>
          <cell r="F1984" t="str">
            <v>Oil</v>
          </cell>
          <cell r="G1984">
            <v>12</v>
          </cell>
          <cell r="H1984">
            <v>177.96</v>
          </cell>
          <cell r="I1984">
            <v>14.83</v>
          </cell>
          <cell r="J1984">
            <v>14.83</v>
          </cell>
          <cell r="K1984">
            <v>14.83</v>
          </cell>
          <cell r="L1984">
            <v>1</v>
          </cell>
        </row>
        <row r="1985">
          <cell r="A1985">
            <v>3</v>
          </cell>
          <cell r="B1985" t="str">
            <v>Eataly Boston</v>
          </cell>
          <cell r="C1985">
            <v>45839</v>
          </cell>
          <cell r="D1985">
            <v>1</v>
          </cell>
          <cell r="E1985" t="str">
            <v>Extra Virgin Olive Oil</v>
          </cell>
          <cell r="F1985" t="str">
            <v>Oil</v>
          </cell>
          <cell r="G1985">
            <v>24</v>
          </cell>
          <cell r="H1985">
            <v>288.60000000000002</v>
          </cell>
          <cell r="I1985">
            <v>12.025</v>
          </cell>
          <cell r="J1985">
            <v>12.27</v>
          </cell>
          <cell r="K1985">
            <v>11.78</v>
          </cell>
          <cell r="L1985">
            <v>2</v>
          </cell>
        </row>
        <row r="1986">
          <cell r="A1986">
            <v>3</v>
          </cell>
          <cell r="B1986" t="str">
            <v>Eataly Boston</v>
          </cell>
          <cell r="C1986">
            <v>45870</v>
          </cell>
          <cell r="D1986">
            <v>1</v>
          </cell>
          <cell r="E1986" t="str">
            <v>Extra Virgin Olive Oil</v>
          </cell>
          <cell r="F1986" t="str">
            <v>Oil</v>
          </cell>
          <cell r="G1986">
            <v>12</v>
          </cell>
          <cell r="H1986">
            <v>140.63999999999999</v>
          </cell>
          <cell r="I1986">
            <v>11.72</v>
          </cell>
          <cell r="J1986">
            <v>11.72</v>
          </cell>
          <cell r="K1986">
            <v>11.72</v>
          </cell>
          <cell r="L1986">
            <v>1</v>
          </cell>
        </row>
        <row r="1987">
          <cell r="A1987">
            <v>3</v>
          </cell>
          <cell r="B1987" t="str">
            <v>Eataly Boston</v>
          </cell>
          <cell r="C1987">
            <v>45901</v>
          </cell>
          <cell r="D1987">
            <v>1</v>
          </cell>
          <cell r="E1987" t="str">
            <v>Extra Virgin Olive Oil</v>
          </cell>
          <cell r="F1987" t="str">
            <v>Oil</v>
          </cell>
          <cell r="G1987">
            <v>12</v>
          </cell>
          <cell r="H1987">
            <v>141</v>
          </cell>
          <cell r="I1987">
            <v>11.75</v>
          </cell>
          <cell r="J1987">
            <v>11.75</v>
          </cell>
          <cell r="K1987">
            <v>11.75</v>
          </cell>
          <cell r="L1987">
            <v>1</v>
          </cell>
        </row>
        <row r="1988">
          <cell r="A1988">
            <v>3</v>
          </cell>
          <cell r="B1988" t="str">
            <v>Eataly Boston</v>
          </cell>
          <cell r="C1988">
            <v>45931</v>
          </cell>
          <cell r="D1988">
            <v>1</v>
          </cell>
          <cell r="E1988" t="str">
            <v>Extra Virgin Olive Oil</v>
          </cell>
          <cell r="F1988" t="str">
            <v>Oil</v>
          </cell>
          <cell r="G1988">
            <v>12</v>
          </cell>
          <cell r="H1988">
            <v>142.80000000000001</v>
          </cell>
          <cell r="I1988">
            <v>11.9</v>
          </cell>
          <cell r="J1988">
            <v>11.9</v>
          </cell>
          <cell r="K1988">
            <v>11.9</v>
          </cell>
          <cell r="L1988">
            <v>1</v>
          </cell>
        </row>
        <row r="1989">
          <cell r="A1989">
            <v>3</v>
          </cell>
          <cell r="B1989" t="str">
            <v>Eataly Boston</v>
          </cell>
          <cell r="C1989">
            <v>45962</v>
          </cell>
          <cell r="D1989">
            <v>1</v>
          </cell>
          <cell r="E1989" t="str">
            <v>Extra Virgin Olive Oil</v>
          </cell>
          <cell r="F1989" t="str">
            <v>Oil</v>
          </cell>
          <cell r="G1989">
            <v>12</v>
          </cell>
          <cell r="H1989">
            <v>140.63999999999999</v>
          </cell>
          <cell r="I1989">
            <v>11.72</v>
          </cell>
          <cell r="J1989">
            <v>11.72</v>
          </cell>
          <cell r="K1989">
            <v>11.72</v>
          </cell>
          <cell r="L1989">
            <v>1</v>
          </cell>
        </row>
        <row r="1990">
          <cell r="A1990">
            <v>3</v>
          </cell>
          <cell r="B1990" t="str">
            <v>Eataly Boston</v>
          </cell>
          <cell r="C1990">
            <v>45992</v>
          </cell>
          <cell r="D1990">
            <v>1</v>
          </cell>
          <cell r="E1990" t="str">
            <v>Extra Virgin Olive Oil</v>
          </cell>
          <cell r="F1990" t="str">
            <v>Oil</v>
          </cell>
          <cell r="G1990">
            <v>12</v>
          </cell>
          <cell r="H1990">
            <v>141.36000000000001</v>
          </cell>
          <cell r="I1990">
            <v>11.78</v>
          </cell>
          <cell r="J1990">
            <v>11.78</v>
          </cell>
          <cell r="K1990">
            <v>11.78</v>
          </cell>
          <cell r="L1990">
            <v>1</v>
          </cell>
        </row>
        <row r="1991">
          <cell r="A1991">
            <v>3</v>
          </cell>
          <cell r="B1991" t="str">
            <v>Eataly Boston</v>
          </cell>
          <cell r="C1991">
            <v>46023</v>
          </cell>
          <cell r="D1991">
            <v>1</v>
          </cell>
          <cell r="E1991" t="str">
            <v>Extra Virgin Olive Oil</v>
          </cell>
          <cell r="F1991" t="str">
            <v>Oil</v>
          </cell>
          <cell r="G1991">
            <v>12</v>
          </cell>
          <cell r="H1991">
            <v>142.56</v>
          </cell>
          <cell r="I1991">
            <v>11.88</v>
          </cell>
          <cell r="J1991">
            <v>11.88</v>
          </cell>
          <cell r="K1991">
            <v>11.88</v>
          </cell>
          <cell r="L1991">
            <v>1</v>
          </cell>
        </row>
        <row r="1992">
          <cell r="A1992">
            <v>3</v>
          </cell>
          <cell r="B1992" t="str">
            <v>Eataly Boston</v>
          </cell>
          <cell r="C1992">
            <v>46054</v>
          </cell>
          <cell r="D1992">
            <v>1</v>
          </cell>
          <cell r="E1992" t="str">
            <v>Extra Virgin Olive Oil</v>
          </cell>
          <cell r="F1992" t="str">
            <v>Oil</v>
          </cell>
          <cell r="G1992">
            <v>12</v>
          </cell>
          <cell r="H1992">
            <v>138.84</v>
          </cell>
          <cell r="I1992">
            <v>11.57</v>
          </cell>
          <cell r="J1992">
            <v>11.57</v>
          </cell>
          <cell r="K1992">
            <v>11.57</v>
          </cell>
          <cell r="L1992">
            <v>1</v>
          </cell>
        </row>
        <row r="1993">
          <cell r="A1993">
            <v>3</v>
          </cell>
          <cell r="B1993" t="str">
            <v>Eataly Boston</v>
          </cell>
          <cell r="C1993">
            <v>46082</v>
          </cell>
          <cell r="D1993">
            <v>1</v>
          </cell>
          <cell r="E1993" t="str">
            <v>Extra Virgin Olive Oil</v>
          </cell>
          <cell r="F1993" t="str">
            <v>Oil</v>
          </cell>
          <cell r="G1993">
            <v>12</v>
          </cell>
          <cell r="H1993">
            <v>166.2</v>
          </cell>
          <cell r="I1993">
            <v>13.85</v>
          </cell>
          <cell r="J1993">
            <v>13.85</v>
          </cell>
          <cell r="K1993">
            <v>13.85</v>
          </cell>
          <cell r="L1993">
            <v>1</v>
          </cell>
        </row>
        <row r="1994">
          <cell r="A1994">
            <v>3</v>
          </cell>
          <cell r="B1994" t="str">
            <v>Eataly Boston</v>
          </cell>
          <cell r="C1994">
            <v>46113</v>
          </cell>
          <cell r="D1994">
            <v>1</v>
          </cell>
          <cell r="E1994" t="str">
            <v>Extra Virgin Olive Oil</v>
          </cell>
          <cell r="F1994" t="str">
            <v>Oil</v>
          </cell>
          <cell r="G1994">
            <v>12</v>
          </cell>
          <cell r="H1994">
            <v>167.28</v>
          </cell>
          <cell r="I1994">
            <v>13.94</v>
          </cell>
          <cell r="J1994">
            <v>13.94</v>
          </cell>
          <cell r="K1994">
            <v>13.94</v>
          </cell>
          <cell r="L1994">
            <v>1</v>
          </cell>
        </row>
        <row r="1995">
          <cell r="A1995">
            <v>3</v>
          </cell>
          <cell r="B1995" t="str">
            <v>Eataly Boston</v>
          </cell>
          <cell r="C1995">
            <v>46143</v>
          </cell>
          <cell r="D1995">
            <v>1</v>
          </cell>
          <cell r="E1995" t="str">
            <v>Extra Virgin Olive Oil</v>
          </cell>
          <cell r="F1995" t="str">
            <v>Oil</v>
          </cell>
          <cell r="G1995">
            <v>24</v>
          </cell>
          <cell r="H1995">
            <v>327.96</v>
          </cell>
          <cell r="I1995">
            <v>13.664999999999999</v>
          </cell>
          <cell r="J1995">
            <v>13.76</v>
          </cell>
          <cell r="K1995">
            <v>13.57</v>
          </cell>
          <cell r="L1995">
            <v>2</v>
          </cell>
        </row>
        <row r="1996">
          <cell r="A1996">
            <v>3</v>
          </cell>
          <cell r="B1996" t="str">
            <v>Eataly Boston</v>
          </cell>
          <cell r="C1996">
            <v>46174</v>
          </cell>
          <cell r="D1996">
            <v>1</v>
          </cell>
          <cell r="E1996" t="str">
            <v>Extra Virgin Olive Oil</v>
          </cell>
          <cell r="F1996" t="str">
            <v>Oil</v>
          </cell>
          <cell r="G1996">
            <v>24</v>
          </cell>
          <cell r="H1996">
            <v>329.52</v>
          </cell>
          <cell r="I1996">
            <v>13.73</v>
          </cell>
          <cell r="J1996">
            <v>13.83</v>
          </cell>
          <cell r="K1996">
            <v>13.63</v>
          </cell>
          <cell r="L1996">
            <v>2</v>
          </cell>
        </row>
        <row r="1997">
          <cell r="A1997">
            <v>3</v>
          </cell>
          <cell r="B1997" t="str">
            <v>Eataly Boston</v>
          </cell>
          <cell r="C1997">
            <v>46204</v>
          </cell>
          <cell r="D1997">
            <v>1</v>
          </cell>
          <cell r="E1997" t="str">
            <v>Extra Virgin Olive Oil</v>
          </cell>
          <cell r="F1997" t="str">
            <v>Oil</v>
          </cell>
          <cell r="G1997">
            <v>12</v>
          </cell>
          <cell r="H1997">
            <v>132.47999999999999</v>
          </cell>
          <cell r="I1997">
            <v>11.04</v>
          </cell>
          <cell r="J1997">
            <v>11.04</v>
          </cell>
          <cell r="K1997">
            <v>11.04</v>
          </cell>
          <cell r="L1997">
            <v>1</v>
          </cell>
        </row>
        <row r="1998">
          <cell r="A1998">
            <v>3</v>
          </cell>
          <cell r="B1998" t="str">
            <v>Eataly Boston</v>
          </cell>
          <cell r="C1998">
            <v>46235</v>
          </cell>
          <cell r="D1998">
            <v>1</v>
          </cell>
          <cell r="E1998" t="str">
            <v>Extra Virgin Olive Oil</v>
          </cell>
          <cell r="F1998" t="str">
            <v>Oil</v>
          </cell>
          <cell r="G1998">
            <v>12</v>
          </cell>
          <cell r="H1998">
            <v>132.6</v>
          </cell>
          <cell r="I1998">
            <v>11.05</v>
          </cell>
          <cell r="J1998">
            <v>11.05</v>
          </cell>
          <cell r="K1998">
            <v>11.05</v>
          </cell>
          <cell r="L1998">
            <v>1</v>
          </cell>
        </row>
        <row r="1999">
          <cell r="A1999">
            <v>3</v>
          </cell>
          <cell r="B1999" t="str">
            <v>Eataly Boston</v>
          </cell>
          <cell r="C1999">
            <v>46266</v>
          </cell>
          <cell r="D1999">
            <v>1</v>
          </cell>
          <cell r="E1999" t="str">
            <v>Extra Virgin Olive Oil</v>
          </cell>
          <cell r="F1999" t="str">
            <v>Oil</v>
          </cell>
          <cell r="G1999">
            <v>12</v>
          </cell>
          <cell r="H1999">
            <v>136.32</v>
          </cell>
          <cell r="I1999">
            <v>11.36</v>
          </cell>
          <cell r="J1999">
            <v>11.36</v>
          </cell>
          <cell r="K1999">
            <v>11.36</v>
          </cell>
          <cell r="L1999">
            <v>1</v>
          </cell>
        </row>
        <row r="2000">
          <cell r="A2000">
            <v>3</v>
          </cell>
          <cell r="B2000" t="str">
            <v>Eataly Boston</v>
          </cell>
          <cell r="C2000">
            <v>45689</v>
          </cell>
          <cell r="D2000">
            <v>2</v>
          </cell>
          <cell r="E2000" t="str">
            <v>Parmigiano Reggiano</v>
          </cell>
          <cell r="F2000" t="str">
            <v>Dairy</v>
          </cell>
          <cell r="G2000">
            <v>12.5</v>
          </cell>
          <cell r="H2000">
            <v>209.35</v>
          </cell>
          <cell r="I2000">
            <v>16.748000000000001</v>
          </cell>
          <cell r="J2000">
            <v>17.04</v>
          </cell>
          <cell r="K2000">
            <v>16.510000000000002</v>
          </cell>
          <cell r="L2000">
            <v>8</v>
          </cell>
        </row>
        <row r="2001">
          <cell r="A2001">
            <v>3</v>
          </cell>
          <cell r="B2001" t="str">
            <v>Eataly Boston</v>
          </cell>
          <cell r="C2001">
            <v>45717</v>
          </cell>
          <cell r="D2001">
            <v>2</v>
          </cell>
          <cell r="E2001" t="str">
            <v>Parmigiano Reggiano</v>
          </cell>
          <cell r="F2001" t="str">
            <v>Dairy</v>
          </cell>
          <cell r="G2001">
            <v>9.5</v>
          </cell>
          <cell r="H2001">
            <v>159.42500000000001</v>
          </cell>
          <cell r="I2001">
            <v>16.781578947</v>
          </cell>
          <cell r="J2001">
            <v>17.04</v>
          </cell>
          <cell r="K2001">
            <v>16.46</v>
          </cell>
          <cell r="L2001">
            <v>8</v>
          </cell>
        </row>
        <row r="2002">
          <cell r="A2002">
            <v>3</v>
          </cell>
          <cell r="B2002" t="str">
            <v>Eataly Boston</v>
          </cell>
          <cell r="C2002">
            <v>45748</v>
          </cell>
          <cell r="D2002">
            <v>2</v>
          </cell>
          <cell r="E2002" t="str">
            <v>Parmigiano Reggiano</v>
          </cell>
          <cell r="F2002" t="str">
            <v>Dairy</v>
          </cell>
          <cell r="G2002">
            <v>13</v>
          </cell>
          <cell r="H2002">
            <v>219.27500000000001</v>
          </cell>
          <cell r="I2002">
            <v>16.867307692000001</v>
          </cell>
          <cell r="J2002">
            <v>17.13</v>
          </cell>
          <cell r="K2002">
            <v>16.57</v>
          </cell>
          <cell r="L2002">
            <v>9</v>
          </cell>
        </row>
        <row r="2003">
          <cell r="A2003">
            <v>3</v>
          </cell>
          <cell r="B2003" t="str">
            <v>Eataly Boston</v>
          </cell>
          <cell r="C2003">
            <v>45778</v>
          </cell>
          <cell r="D2003">
            <v>2</v>
          </cell>
          <cell r="E2003" t="str">
            <v>Parmigiano Reggiano</v>
          </cell>
          <cell r="F2003" t="str">
            <v>Dairy</v>
          </cell>
          <cell r="G2003">
            <v>12.5</v>
          </cell>
          <cell r="H2003">
            <v>210.76</v>
          </cell>
          <cell r="I2003">
            <v>16.860800000000001</v>
          </cell>
          <cell r="J2003">
            <v>17.12</v>
          </cell>
          <cell r="K2003">
            <v>16.5</v>
          </cell>
          <cell r="L2003">
            <v>9</v>
          </cell>
        </row>
        <row r="2004">
          <cell r="A2004">
            <v>3</v>
          </cell>
          <cell r="B2004" t="str">
            <v>Eataly Boston</v>
          </cell>
          <cell r="C2004">
            <v>45809</v>
          </cell>
          <cell r="D2004">
            <v>2</v>
          </cell>
          <cell r="E2004" t="str">
            <v>Parmigiano Reggiano</v>
          </cell>
          <cell r="F2004" t="str">
            <v>Dairy</v>
          </cell>
          <cell r="G2004">
            <v>8.5</v>
          </cell>
          <cell r="H2004">
            <v>143.58000000000001</v>
          </cell>
          <cell r="I2004">
            <v>16.891764706</v>
          </cell>
          <cell r="J2004">
            <v>17.149999999999999</v>
          </cell>
          <cell r="K2004">
            <v>16.63</v>
          </cell>
          <cell r="L2004">
            <v>8</v>
          </cell>
        </row>
        <row r="2005">
          <cell r="A2005">
            <v>3</v>
          </cell>
          <cell r="B2005" t="str">
            <v>Eataly Boston</v>
          </cell>
          <cell r="C2005">
            <v>45839</v>
          </cell>
          <cell r="D2005">
            <v>2</v>
          </cell>
          <cell r="E2005" t="str">
            <v>Parmigiano Reggiano</v>
          </cell>
          <cell r="F2005" t="str">
            <v>Dairy</v>
          </cell>
          <cell r="G2005">
            <v>10</v>
          </cell>
          <cell r="H2005">
            <v>182.70500000000001</v>
          </cell>
          <cell r="I2005">
            <v>18.270499999999998</v>
          </cell>
          <cell r="J2005">
            <v>18.670000000000002</v>
          </cell>
          <cell r="K2005">
            <v>17.64</v>
          </cell>
          <cell r="L2005">
            <v>9</v>
          </cell>
        </row>
        <row r="2006">
          <cell r="A2006">
            <v>3</v>
          </cell>
          <cell r="B2006" t="str">
            <v>Eataly Boston</v>
          </cell>
          <cell r="C2006">
            <v>45870</v>
          </cell>
          <cell r="D2006">
            <v>2</v>
          </cell>
          <cell r="E2006" t="str">
            <v>Parmigiano Reggiano</v>
          </cell>
          <cell r="F2006" t="str">
            <v>Dairy</v>
          </cell>
          <cell r="G2006">
            <v>9.5</v>
          </cell>
          <cell r="H2006">
            <v>178.27</v>
          </cell>
          <cell r="I2006">
            <v>18.765263158</v>
          </cell>
          <cell r="J2006">
            <v>19.47</v>
          </cell>
          <cell r="K2006">
            <v>18.420000000000002</v>
          </cell>
          <cell r="L2006">
            <v>9</v>
          </cell>
        </row>
        <row r="2007">
          <cell r="A2007">
            <v>3</v>
          </cell>
          <cell r="B2007" t="str">
            <v>Eataly Boston</v>
          </cell>
          <cell r="C2007">
            <v>45901</v>
          </cell>
          <cell r="D2007">
            <v>2</v>
          </cell>
          <cell r="E2007" t="str">
            <v>Parmigiano Reggiano</v>
          </cell>
          <cell r="F2007" t="str">
            <v>Dairy</v>
          </cell>
          <cell r="G2007">
            <v>11</v>
          </cell>
          <cell r="H2007">
            <v>205.03</v>
          </cell>
          <cell r="I2007">
            <v>18.639090909</v>
          </cell>
          <cell r="J2007">
            <v>18.86</v>
          </cell>
          <cell r="K2007">
            <v>18.420000000000002</v>
          </cell>
          <cell r="L2007">
            <v>9</v>
          </cell>
        </row>
        <row r="2008">
          <cell r="A2008">
            <v>3</v>
          </cell>
          <cell r="B2008" t="str">
            <v>Eataly Boston</v>
          </cell>
          <cell r="C2008">
            <v>45931</v>
          </cell>
          <cell r="D2008">
            <v>2</v>
          </cell>
          <cell r="E2008" t="str">
            <v>Parmigiano Reggiano</v>
          </cell>
          <cell r="F2008" t="str">
            <v>Dairy</v>
          </cell>
          <cell r="G2008">
            <v>11</v>
          </cell>
          <cell r="H2008">
            <v>207.39</v>
          </cell>
          <cell r="I2008">
            <v>18.853636364</v>
          </cell>
          <cell r="J2008">
            <v>19.8</v>
          </cell>
          <cell r="K2008">
            <v>18.440000000000001</v>
          </cell>
          <cell r="L2008">
            <v>9</v>
          </cell>
        </row>
        <row r="2009">
          <cell r="A2009">
            <v>3</v>
          </cell>
          <cell r="B2009" t="str">
            <v>Eataly Boston</v>
          </cell>
          <cell r="C2009">
            <v>45962</v>
          </cell>
          <cell r="D2009">
            <v>2</v>
          </cell>
          <cell r="E2009" t="str">
            <v>Parmigiano Reggiano</v>
          </cell>
          <cell r="F2009" t="str">
            <v>Dairy</v>
          </cell>
          <cell r="G2009">
            <v>10</v>
          </cell>
          <cell r="H2009">
            <v>190.98500000000001</v>
          </cell>
          <cell r="I2009">
            <v>19.098500000000001</v>
          </cell>
          <cell r="J2009">
            <v>19.32</v>
          </cell>
          <cell r="K2009">
            <v>18.68</v>
          </cell>
          <cell r="L2009">
            <v>8</v>
          </cell>
        </row>
        <row r="2010">
          <cell r="A2010">
            <v>3</v>
          </cell>
          <cell r="B2010" t="str">
            <v>Eataly Boston</v>
          </cell>
          <cell r="C2010">
            <v>45992</v>
          </cell>
          <cell r="D2010">
            <v>2</v>
          </cell>
          <cell r="E2010" t="str">
            <v>Parmigiano Reggiano</v>
          </cell>
          <cell r="F2010" t="str">
            <v>Dairy</v>
          </cell>
          <cell r="G2010">
            <v>15</v>
          </cell>
          <cell r="H2010">
            <v>285.875</v>
          </cell>
          <cell r="I2010">
            <v>19.058333333</v>
          </cell>
          <cell r="J2010">
            <v>19.25</v>
          </cell>
          <cell r="K2010">
            <v>18.649999999999999</v>
          </cell>
          <cell r="L2010">
            <v>9</v>
          </cell>
        </row>
        <row r="2011">
          <cell r="A2011">
            <v>3</v>
          </cell>
          <cell r="B2011" t="str">
            <v>Eataly Boston</v>
          </cell>
          <cell r="C2011">
            <v>46023</v>
          </cell>
          <cell r="D2011">
            <v>2</v>
          </cell>
          <cell r="E2011" t="str">
            <v>Parmigiano Reggiano</v>
          </cell>
          <cell r="F2011" t="str">
            <v>Dairy</v>
          </cell>
          <cell r="G2011">
            <v>15</v>
          </cell>
          <cell r="H2011">
            <v>267.69</v>
          </cell>
          <cell r="I2011">
            <v>17.846</v>
          </cell>
          <cell r="J2011">
            <v>18.02</v>
          </cell>
          <cell r="K2011">
            <v>17.57</v>
          </cell>
          <cell r="L2011">
            <v>9</v>
          </cell>
        </row>
        <row r="2012">
          <cell r="A2012">
            <v>3</v>
          </cell>
          <cell r="B2012" t="str">
            <v>Eataly Boston</v>
          </cell>
          <cell r="C2012">
            <v>46054</v>
          </cell>
          <cell r="D2012">
            <v>2</v>
          </cell>
          <cell r="E2012" t="str">
            <v>Parmigiano Reggiano</v>
          </cell>
          <cell r="F2012" t="str">
            <v>Dairy</v>
          </cell>
          <cell r="G2012">
            <v>10.5</v>
          </cell>
          <cell r="H2012">
            <v>189</v>
          </cell>
          <cell r="I2012">
            <v>18</v>
          </cell>
          <cell r="J2012">
            <v>18.2</v>
          </cell>
          <cell r="K2012">
            <v>17.75</v>
          </cell>
          <cell r="L2012">
            <v>8</v>
          </cell>
        </row>
        <row r="2013">
          <cell r="A2013">
            <v>3</v>
          </cell>
          <cell r="B2013" t="str">
            <v>Eataly Boston</v>
          </cell>
          <cell r="C2013">
            <v>46082</v>
          </cell>
          <cell r="D2013">
            <v>2</v>
          </cell>
          <cell r="E2013" t="str">
            <v>Parmigiano Reggiano</v>
          </cell>
          <cell r="F2013" t="str">
            <v>Dairy</v>
          </cell>
          <cell r="G2013">
            <v>13</v>
          </cell>
          <cell r="H2013">
            <v>233.83500000000001</v>
          </cell>
          <cell r="I2013">
            <v>17.987307692000002</v>
          </cell>
          <cell r="J2013">
            <v>18.23</v>
          </cell>
          <cell r="K2013">
            <v>17.73</v>
          </cell>
          <cell r="L2013">
            <v>9</v>
          </cell>
        </row>
        <row r="2014">
          <cell r="A2014">
            <v>3</v>
          </cell>
          <cell r="B2014" t="str">
            <v>Eataly Boston</v>
          </cell>
          <cell r="C2014">
            <v>46113</v>
          </cell>
          <cell r="D2014">
            <v>2</v>
          </cell>
          <cell r="E2014" t="str">
            <v>Parmigiano Reggiano</v>
          </cell>
          <cell r="F2014" t="str">
            <v>Dairy</v>
          </cell>
          <cell r="G2014">
            <v>11.5</v>
          </cell>
          <cell r="H2014">
            <v>208.72499999999999</v>
          </cell>
          <cell r="I2014">
            <v>18.149999999999999</v>
          </cell>
          <cell r="J2014">
            <v>18.39</v>
          </cell>
          <cell r="K2014">
            <v>18.010000000000002</v>
          </cell>
          <cell r="L2014">
            <v>8</v>
          </cell>
        </row>
        <row r="2015">
          <cell r="A2015">
            <v>3</v>
          </cell>
          <cell r="B2015" t="str">
            <v>Eataly Boston</v>
          </cell>
          <cell r="C2015">
            <v>46143</v>
          </cell>
          <cell r="D2015">
            <v>2</v>
          </cell>
          <cell r="E2015" t="str">
            <v>Parmigiano Reggiano</v>
          </cell>
          <cell r="F2015" t="str">
            <v>Dairy</v>
          </cell>
          <cell r="G2015">
            <v>13</v>
          </cell>
          <cell r="H2015">
            <v>238.23500000000001</v>
          </cell>
          <cell r="I2015">
            <v>18.325769230999999</v>
          </cell>
          <cell r="J2015">
            <v>18.61</v>
          </cell>
          <cell r="K2015">
            <v>17.829999999999998</v>
          </cell>
          <cell r="L2015">
            <v>9</v>
          </cell>
        </row>
        <row r="2016">
          <cell r="A2016">
            <v>3</v>
          </cell>
          <cell r="B2016" t="str">
            <v>Eataly Boston</v>
          </cell>
          <cell r="C2016">
            <v>46174</v>
          </cell>
          <cell r="D2016">
            <v>2</v>
          </cell>
          <cell r="E2016" t="str">
            <v>Parmigiano Reggiano</v>
          </cell>
          <cell r="F2016" t="str">
            <v>Dairy</v>
          </cell>
          <cell r="G2016">
            <v>12</v>
          </cell>
          <cell r="H2016">
            <v>221.32499999999999</v>
          </cell>
          <cell r="I2016">
            <v>18.443750000000001</v>
          </cell>
          <cell r="J2016">
            <v>18.649999999999999</v>
          </cell>
          <cell r="K2016">
            <v>18.21</v>
          </cell>
          <cell r="L2016">
            <v>9</v>
          </cell>
        </row>
        <row r="2017">
          <cell r="A2017">
            <v>3</v>
          </cell>
          <cell r="B2017" t="str">
            <v>Eataly Boston</v>
          </cell>
          <cell r="C2017">
            <v>46204</v>
          </cell>
          <cell r="D2017">
            <v>2</v>
          </cell>
          <cell r="E2017" t="str">
            <v>Parmigiano Reggiano</v>
          </cell>
          <cell r="F2017" t="str">
            <v>Dairy</v>
          </cell>
          <cell r="G2017">
            <v>11</v>
          </cell>
          <cell r="H2017">
            <v>216.89500000000001</v>
          </cell>
          <cell r="I2017">
            <v>19.717727273000001</v>
          </cell>
          <cell r="J2017">
            <v>19.96</v>
          </cell>
          <cell r="K2017">
            <v>19.16</v>
          </cell>
          <cell r="L2017">
            <v>9</v>
          </cell>
        </row>
        <row r="2018">
          <cell r="A2018">
            <v>3</v>
          </cell>
          <cell r="B2018" t="str">
            <v>Eataly Boston</v>
          </cell>
          <cell r="C2018">
            <v>46235</v>
          </cell>
          <cell r="D2018">
            <v>2</v>
          </cell>
          <cell r="E2018" t="str">
            <v>Parmigiano Reggiano</v>
          </cell>
          <cell r="F2018" t="str">
            <v>Dairy</v>
          </cell>
          <cell r="G2018">
            <v>9.5</v>
          </cell>
          <cell r="H2018">
            <v>187.125</v>
          </cell>
          <cell r="I2018">
            <v>19.697368421</v>
          </cell>
          <cell r="J2018">
            <v>20.07</v>
          </cell>
          <cell r="K2018">
            <v>19.329999999999998</v>
          </cell>
          <cell r="L2018">
            <v>8</v>
          </cell>
        </row>
        <row r="2019">
          <cell r="A2019">
            <v>3</v>
          </cell>
          <cell r="B2019" t="str">
            <v>Eataly Boston</v>
          </cell>
          <cell r="C2019">
            <v>46266</v>
          </cell>
          <cell r="D2019">
            <v>2</v>
          </cell>
          <cell r="E2019" t="str">
            <v>Parmigiano Reggiano</v>
          </cell>
          <cell r="F2019" t="str">
            <v>Dairy</v>
          </cell>
          <cell r="G2019">
            <v>10</v>
          </cell>
          <cell r="H2019">
            <v>197.96</v>
          </cell>
          <cell r="I2019">
            <v>19.795999999999999</v>
          </cell>
          <cell r="J2019">
            <v>20.07</v>
          </cell>
          <cell r="K2019">
            <v>19.63</v>
          </cell>
          <cell r="L2019">
            <v>9</v>
          </cell>
        </row>
        <row r="2020">
          <cell r="A2020">
            <v>3</v>
          </cell>
          <cell r="B2020" t="str">
            <v>Eataly Boston</v>
          </cell>
          <cell r="C2020">
            <v>45689</v>
          </cell>
          <cell r="D2020">
            <v>3</v>
          </cell>
          <cell r="E2020" t="str">
            <v>All-Purpose Flour</v>
          </cell>
          <cell r="F2020" t="str">
            <v>Grain</v>
          </cell>
          <cell r="G2020">
            <v>150</v>
          </cell>
          <cell r="H2020">
            <v>97.5</v>
          </cell>
          <cell r="I2020">
            <v>0.65</v>
          </cell>
          <cell r="J2020">
            <v>0.65</v>
          </cell>
          <cell r="K2020">
            <v>0.65</v>
          </cell>
          <cell r="L2020">
            <v>2</v>
          </cell>
        </row>
        <row r="2021">
          <cell r="A2021">
            <v>3</v>
          </cell>
          <cell r="B2021" t="str">
            <v>Eataly Boston</v>
          </cell>
          <cell r="C2021">
            <v>45717</v>
          </cell>
          <cell r="D2021">
            <v>3</v>
          </cell>
          <cell r="E2021" t="str">
            <v>All-Purpose Flour</v>
          </cell>
          <cell r="F2021" t="str">
            <v>Grain</v>
          </cell>
          <cell r="G2021">
            <v>150</v>
          </cell>
          <cell r="H2021">
            <v>97</v>
          </cell>
          <cell r="I2021">
            <v>0.64666666699999997</v>
          </cell>
          <cell r="J2021">
            <v>0.66</v>
          </cell>
          <cell r="K2021">
            <v>0.64</v>
          </cell>
          <cell r="L2021">
            <v>2</v>
          </cell>
        </row>
        <row r="2022">
          <cell r="A2022">
            <v>3</v>
          </cell>
          <cell r="B2022" t="str">
            <v>Eataly Boston</v>
          </cell>
          <cell r="C2022">
            <v>45748</v>
          </cell>
          <cell r="D2022">
            <v>3</v>
          </cell>
          <cell r="E2022" t="str">
            <v>All-Purpose Flour</v>
          </cell>
          <cell r="F2022" t="str">
            <v>Grain</v>
          </cell>
          <cell r="G2022">
            <v>150</v>
          </cell>
          <cell r="H2022">
            <v>96.5</v>
          </cell>
          <cell r="I2022">
            <v>0.64333333299999995</v>
          </cell>
          <cell r="J2022">
            <v>0.65</v>
          </cell>
          <cell r="K2022">
            <v>0.64</v>
          </cell>
          <cell r="L2022">
            <v>2</v>
          </cell>
        </row>
        <row r="2023">
          <cell r="A2023">
            <v>3</v>
          </cell>
          <cell r="B2023" t="str">
            <v>Eataly Boston</v>
          </cell>
          <cell r="C2023">
            <v>45778</v>
          </cell>
          <cell r="D2023">
            <v>3</v>
          </cell>
          <cell r="E2023" t="str">
            <v>All-Purpose Flour</v>
          </cell>
          <cell r="F2023" t="str">
            <v>Grain</v>
          </cell>
          <cell r="G2023">
            <v>150</v>
          </cell>
          <cell r="H2023">
            <v>99</v>
          </cell>
          <cell r="I2023">
            <v>0.66</v>
          </cell>
          <cell r="J2023">
            <v>0.66</v>
          </cell>
          <cell r="K2023">
            <v>0.66</v>
          </cell>
          <cell r="L2023">
            <v>2</v>
          </cell>
        </row>
        <row r="2024">
          <cell r="A2024">
            <v>3</v>
          </cell>
          <cell r="B2024" t="str">
            <v>Eataly Boston</v>
          </cell>
          <cell r="C2024">
            <v>45809</v>
          </cell>
          <cell r="D2024">
            <v>3</v>
          </cell>
          <cell r="E2024" t="str">
            <v>All-Purpose Flour</v>
          </cell>
          <cell r="F2024" t="str">
            <v>Grain</v>
          </cell>
          <cell r="G2024">
            <v>150</v>
          </cell>
          <cell r="H2024">
            <v>97.5</v>
          </cell>
          <cell r="I2024">
            <v>0.65</v>
          </cell>
          <cell r="J2024">
            <v>0.65</v>
          </cell>
          <cell r="K2024">
            <v>0.65</v>
          </cell>
          <cell r="L2024">
            <v>2</v>
          </cell>
        </row>
        <row r="2025">
          <cell r="A2025">
            <v>3</v>
          </cell>
          <cell r="B2025" t="str">
            <v>Eataly Boston</v>
          </cell>
          <cell r="C2025">
            <v>45839</v>
          </cell>
          <cell r="D2025">
            <v>3</v>
          </cell>
          <cell r="E2025" t="str">
            <v>All-Purpose Flour</v>
          </cell>
          <cell r="F2025" t="str">
            <v>Grain</v>
          </cell>
          <cell r="G2025">
            <v>200</v>
          </cell>
          <cell r="H2025">
            <v>127</v>
          </cell>
          <cell r="I2025">
            <v>0.63500000000000001</v>
          </cell>
          <cell r="J2025">
            <v>0.65</v>
          </cell>
          <cell r="K2025">
            <v>0.63</v>
          </cell>
          <cell r="L2025">
            <v>3</v>
          </cell>
        </row>
        <row r="2026">
          <cell r="A2026">
            <v>3</v>
          </cell>
          <cell r="B2026" t="str">
            <v>Eataly Boston</v>
          </cell>
          <cell r="C2026">
            <v>45870</v>
          </cell>
          <cell r="D2026">
            <v>3</v>
          </cell>
          <cell r="E2026" t="str">
            <v>All-Purpose Flour</v>
          </cell>
          <cell r="F2026" t="str">
            <v>Grain</v>
          </cell>
          <cell r="G2026">
            <v>100</v>
          </cell>
          <cell r="H2026">
            <v>64.5</v>
          </cell>
          <cell r="I2026">
            <v>0.64500000000000002</v>
          </cell>
          <cell r="J2026">
            <v>0.65</v>
          </cell>
          <cell r="K2026">
            <v>0.64</v>
          </cell>
          <cell r="L2026">
            <v>2</v>
          </cell>
        </row>
        <row r="2027">
          <cell r="A2027">
            <v>3</v>
          </cell>
          <cell r="B2027" t="str">
            <v>Eataly Boston</v>
          </cell>
          <cell r="C2027">
            <v>45901</v>
          </cell>
          <cell r="D2027">
            <v>3</v>
          </cell>
          <cell r="E2027" t="str">
            <v>All-Purpose Flour</v>
          </cell>
          <cell r="F2027" t="str">
            <v>Grain</v>
          </cell>
          <cell r="G2027">
            <v>150</v>
          </cell>
          <cell r="H2027">
            <v>96.5</v>
          </cell>
          <cell r="I2027">
            <v>0.64333333299999995</v>
          </cell>
          <cell r="J2027">
            <v>0.65</v>
          </cell>
          <cell r="K2027">
            <v>0.64</v>
          </cell>
          <cell r="L2027">
            <v>2</v>
          </cell>
        </row>
        <row r="2028">
          <cell r="A2028">
            <v>3</v>
          </cell>
          <cell r="B2028" t="str">
            <v>Eataly Boston</v>
          </cell>
          <cell r="C2028">
            <v>45931</v>
          </cell>
          <cell r="D2028">
            <v>3</v>
          </cell>
          <cell r="E2028" t="str">
            <v>All-Purpose Flour</v>
          </cell>
          <cell r="F2028" t="str">
            <v>Grain</v>
          </cell>
          <cell r="G2028">
            <v>100</v>
          </cell>
          <cell r="H2028">
            <v>66</v>
          </cell>
          <cell r="I2028">
            <v>0.66</v>
          </cell>
          <cell r="J2028">
            <v>0.67</v>
          </cell>
          <cell r="K2028">
            <v>0.65</v>
          </cell>
          <cell r="L2028">
            <v>2</v>
          </cell>
        </row>
        <row r="2029">
          <cell r="A2029">
            <v>3</v>
          </cell>
          <cell r="B2029" t="str">
            <v>Eataly Boston</v>
          </cell>
          <cell r="C2029">
            <v>45962</v>
          </cell>
          <cell r="D2029">
            <v>3</v>
          </cell>
          <cell r="E2029" t="str">
            <v>All-Purpose Flour</v>
          </cell>
          <cell r="F2029" t="str">
            <v>Grain</v>
          </cell>
          <cell r="G2029">
            <v>150</v>
          </cell>
          <cell r="H2029">
            <v>101</v>
          </cell>
          <cell r="I2029">
            <v>0.67333333299999998</v>
          </cell>
          <cell r="J2029">
            <v>0.68</v>
          </cell>
          <cell r="K2029">
            <v>0.67</v>
          </cell>
          <cell r="L2029">
            <v>2</v>
          </cell>
        </row>
        <row r="2030">
          <cell r="A2030">
            <v>3</v>
          </cell>
          <cell r="B2030" t="str">
            <v>Eataly Boston</v>
          </cell>
          <cell r="C2030">
            <v>45992</v>
          </cell>
          <cell r="D2030">
            <v>3</v>
          </cell>
          <cell r="E2030" t="str">
            <v>All-Purpose Flour</v>
          </cell>
          <cell r="F2030" t="str">
            <v>Grain</v>
          </cell>
          <cell r="G2030">
            <v>250</v>
          </cell>
          <cell r="H2030">
            <v>168</v>
          </cell>
          <cell r="I2030">
            <v>0.67200000000000004</v>
          </cell>
          <cell r="J2030">
            <v>0.68</v>
          </cell>
          <cell r="K2030">
            <v>0.66</v>
          </cell>
          <cell r="L2030">
            <v>3</v>
          </cell>
        </row>
        <row r="2031">
          <cell r="A2031">
            <v>3</v>
          </cell>
          <cell r="B2031" t="str">
            <v>Eataly Boston</v>
          </cell>
          <cell r="C2031">
            <v>46023</v>
          </cell>
          <cell r="D2031">
            <v>3</v>
          </cell>
          <cell r="E2031" t="str">
            <v>All-Purpose Flour</v>
          </cell>
          <cell r="F2031" t="str">
            <v>Grain</v>
          </cell>
          <cell r="G2031">
            <v>150</v>
          </cell>
          <cell r="H2031">
            <v>102</v>
          </cell>
          <cell r="I2031">
            <v>0.68</v>
          </cell>
          <cell r="J2031">
            <v>0.68</v>
          </cell>
          <cell r="K2031">
            <v>0.68</v>
          </cell>
          <cell r="L2031">
            <v>2</v>
          </cell>
        </row>
        <row r="2032">
          <cell r="A2032">
            <v>3</v>
          </cell>
          <cell r="B2032" t="str">
            <v>Eataly Boston</v>
          </cell>
          <cell r="C2032">
            <v>46054</v>
          </cell>
          <cell r="D2032">
            <v>3</v>
          </cell>
          <cell r="E2032" t="str">
            <v>All-Purpose Flour</v>
          </cell>
          <cell r="F2032" t="str">
            <v>Grain</v>
          </cell>
          <cell r="G2032">
            <v>150</v>
          </cell>
          <cell r="H2032">
            <v>103</v>
          </cell>
          <cell r="I2032">
            <v>0.68666666700000001</v>
          </cell>
          <cell r="J2032">
            <v>0.69</v>
          </cell>
          <cell r="K2032">
            <v>0.68</v>
          </cell>
          <cell r="L2032">
            <v>2</v>
          </cell>
        </row>
        <row r="2033">
          <cell r="A2033">
            <v>3</v>
          </cell>
          <cell r="B2033" t="str">
            <v>Eataly Boston</v>
          </cell>
          <cell r="C2033">
            <v>46082</v>
          </cell>
          <cell r="D2033">
            <v>3</v>
          </cell>
          <cell r="E2033" t="str">
            <v>All-Purpose Flour</v>
          </cell>
          <cell r="F2033" t="str">
            <v>Grain</v>
          </cell>
          <cell r="G2033">
            <v>150</v>
          </cell>
          <cell r="H2033">
            <v>102.5</v>
          </cell>
          <cell r="I2033">
            <v>0.68333333299999999</v>
          </cell>
          <cell r="J2033">
            <v>0.69</v>
          </cell>
          <cell r="K2033">
            <v>0.68</v>
          </cell>
          <cell r="L2033">
            <v>2</v>
          </cell>
        </row>
        <row r="2034">
          <cell r="A2034">
            <v>3</v>
          </cell>
          <cell r="B2034" t="str">
            <v>Eataly Boston</v>
          </cell>
          <cell r="C2034">
            <v>46113</v>
          </cell>
          <cell r="D2034">
            <v>3</v>
          </cell>
          <cell r="E2034" t="str">
            <v>All-Purpose Flour</v>
          </cell>
          <cell r="F2034" t="str">
            <v>Grain</v>
          </cell>
          <cell r="G2034">
            <v>150</v>
          </cell>
          <cell r="H2034">
            <v>104.5</v>
          </cell>
          <cell r="I2034">
            <v>0.69666666700000002</v>
          </cell>
          <cell r="J2034">
            <v>0.7</v>
          </cell>
          <cell r="K2034">
            <v>0.69</v>
          </cell>
          <cell r="L2034">
            <v>2</v>
          </cell>
        </row>
        <row r="2035">
          <cell r="A2035">
            <v>3</v>
          </cell>
          <cell r="B2035" t="str">
            <v>Eataly Boston</v>
          </cell>
          <cell r="C2035">
            <v>46143</v>
          </cell>
          <cell r="D2035">
            <v>3</v>
          </cell>
          <cell r="E2035" t="str">
            <v>All-Purpose Flour</v>
          </cell>
          <cell r="F2035" t="str">
            <v>Grain</v>
          </cell>
          <cell r="G2035">
            <v>150</v>
          </cell>
          <cell r="H2035">
            <v>101.5</v>
          </cell>
          <cell r="I2035">
            <v>0.676666667</v>
          </cell>
          <cell r="J2035">
            <v>0.69</v>
          </cell>
          <cell r="K2035">
            <v>0.67</v>
          </cell>
          <cell r="L2035">
            <v>2</v>
          </cell>
        </row>
        <row r="2036">
          <cell r="A2036">
            <v>3</v>
          </cell>
          <cell r="B2036" t="str">
            <v>Eataly Boston</v>
          </cell>
          <cell r="C2036">
            <v>46174</v>
          </cell>
          <cell r="D2036">
            <v>3</v>
          </cell>
          <cell r="E2036" t="str">
            <v>All-Purpose Flour</v>
          </cell>
          <cell r="F2036" t="str">
            <v>Grain</v>
          </cell>
          <cell r="G2036">
            <v>150</v>
          </cell>
          <cell r="H2036">
            <v>105</v>
          </cell>
          <cell r="I2036">
            <v>0.7</v>
          </cell>
          <cell r="J2036">
            <v>0.7</v>
          </cell>
          <cell r="K2036">
            <v>0.7</v>
          </cell>
          <cell r="L2036">
            <v>2</v>
          </cell>
        </row>
        <row r="2037">
          <cell r="A2037">
            <v>3</v>
          </cell>
          <cell r="B2037" t="str">
            <v>Eataly Boston</v>
          </cell>
          <cell r="C2037">
            <v>46204</v>
          </cell>
          <cell r="D2037">
            <v>3</v>
          </cell>
          <cell r="E2037" t="str">
            <v>All-Purpose Flour</v>
          </cell>
          <cell r="F2037" t="str">
            <v>Grain</v>
          </cell>
          <cell r="G2037">
            <v>200</v>
          </cell>
          <cell r="H2037">
            <v>139</v>
          </cell>
          <cell r="I2037">
            <v>0.69499999999999995</v>
          </cell>
          <cell r="J2037">
            <v>0.7</v>
          </cell>
          <cell r="K2037">
            <v>0.69</v>
          </cell>
          <cell r="L2037">
            <v>3</v>
          </cell>
        </row>
        <row r="2038">
          <cell r="A2038">
            <v>3</v>
          </cell>
          <cell r="B2038" t="str">
            <v>Eataly Boston</v>
          </cell>
          <cell r="C2038">
            <v>46235</v>
          </cell>
          <cell r="D2038">
            <v>3</v>
          </cell>
          <cell r="E2038" t="str">
            <v>All-Purpose Flour</v>
          </cell>
          <cell r="F2038" t="str">
            <v>Grain</v>
          </cell>
          <cell r="G2038">
            <v>150</v>
          </cell>
          <cell r="H2038">
            <v>103.5</v>
          </cell>
          <cell r="I2038">
            <v>0.69</v>
          </cell>
          <cell r="J2038">
            <v>0.69</v>
          </cell>
          <cell r="K2038">
            <v>0.69</v>
          </cell>
          <cell r="L2038">
            <v>2</v>
          </cell>
        </row>
        <row r="2039">
          <cell r="A2039">
            <v>3</v>
          </cell>
          <cell r="B2039" t="str">
            <v>Eataly Boston</v>
          </cell>
          <cell r="C2039">
            <v>46266</v>
          </cell>
          <cell r="D2039">
            <v>3</v>
          </cell>
          <cell r="E2039" t="str">
            <v>All-Purpose Flour</v>
          </cell>
          <cell r="F2039" t="str">
            <v>Grain</v>
          </cell>
          <cell r="G2039">
            <v>100</v>
          </cell>
          <cell r="H2039">
            <v>69.5</v>
          </cell>
          <cell r="I2039">
            <v>0.69499999999999995</v>
          </cell>
          <cell r="J2039">
            <v>0.7</v>
          </cell>
          <cell r="K2039">
            <v>0.69</v>
          </cell>
          <cell r="L2039">
            <v>2</v>
          </cell>
        </row>
        <row r="2040">
          <cell r="A2040">
            <v>3</v>
          </cell>
          <cell r="B2040" t="str">
            <v>Eataly Boston</v>
          </cell>
          <cell r="C2040">
            <v>45689</v>
          </cell>
          <cell r="D2040">
            <v>4</v>
          </cell>
          <cell r="E2040" t="str">
            <v>Guanciale</v>
          </cell>
          <cell r="F2040" t="str">
            <v>Meat</v>
          </cell>
          <cell r="G2040">
            <v>28.75</v>
          </cell>
          <cell r="H2040">
            <v>472.32249999999999</v>
          </cell>
          <cell r="I2040">
            <v>16.428608696000001</v>
          </cell>
          <cell r="J2040">
            <v>17.05</v>
          </cell>
          <cell r="K2040">
            <v>16.09</v>
          </cell>
          <cell r="L2040">
            <v>8</v>
          </cell>
        </row>
        <row r="2041">
          <cell r="A2041">
            <v>3</v>
          </cell>
          <cell r="B2041" t="str">
            <v>Eataly Boston</v>
          </cell>
          <cell r="C2041">
            <v>45717</v>
          </cell>
          <cell r="D2041">
            <v>4</v>
          </cell>
          <cell r="E2041" t="str">
            <v>Guanciale</v>
          </cell>
          <cell r="F2041" t="str">
            <v>Meat</v>
          </cell>
          <cell r="G2041">
            <v>32.75</v>
          </cell>
          <cell r="H2041">
            <v>536.32249999999999</v>
          </cell>
          <cell r="I2041">
            <v>16.376259542</v>
          </cell>
          <cell r="J2041">
            <v>16.53</v>
          </cell>
          <cell r="K2041">
            <v>16.2</v>
          </cell>
          <cell r="L2041">
            <v>9</v>
          </cell>
        </row>
        <row r="2042">
          <cell r="A2042">
            <v>3</v>
          </cell>
          <cell r="B2042" t="str">
            <v>Eataly Boston</v>
          </cell>
          <cell r="C2042">
            <v>45748</v>
          </cell>
          <cell r="D2042">
            <v>4</v>
          </cell>
          <cell r="E2042" t="str">
            <v>Guanciale</v>
          </cell>
          <cell r="F2042" t="str">
            <v>Meat</v>
          </cell>
          <cell r="G2042">
            <v>38.75</v>
          </cell>
          <cell r="H2042">
            <v>636.29999999999995</v>
          </cell>
          <cell r="I2042">
            <v>16.420645160999999</v>
          </cell>
          <cell r="J2042">
            <v>16.66</v>
          </cell>
          <cell r="K2042">
            <v>16.25</v>
          </cell>
          <cell r="L2042">
            <v>8</v>
          </cell>
        </row>
        <row r="2043">
          <cell r="A2043">
            <v>3</v>
          </cell>
          <cell r="B2043" t="str">
            <v>Eataly Boston</v>
          </cell>
          <cell r="C2043">
            <v>45778</v>
          </cell>
          <cell r="D2043">
            <v>4</v>
          </cell>
          <cell r="E2043" t="str">
            <v>Guanciale</v>
          </cell>
          <cell r="F2043" t="str">
            <v>Meat</v>
          </cell>
          <cell r="G2043">
            <v>34.75</v>
          </cell>
          <cell r="H2043">
            <v>563.01750000000004</v>
          </cell>
          <cell r="I2043">
            <v>16.201942446</v>
          </cell>
          <cell r="J2043">
            <v>16.579999999999998</v>
          </cell>
          <cell r="K2043">
            <v>15.97</v>
          </cell>
          <cell r="L2043">
            <v>9</v>
          </cell>
        </row>
        <row r="2044">
          <cell r="A2044">
            <v>3</v>
          </cell>
          <cell r="B2044" t="str">
            <v>Eataly Boston</v>
          </cell>
          <cell r="C2044">
            <v>45809</v>
          </cell>
          <cell r="D2044">
            <v>4</v>
          </cell>
          <cell r="E2044" t="str">
            <v>Guanciale</v>
          </cell>
          <cell r="F2044" t="str">
            <v>Meat</v>
          </cell>
          <cell r="G2044">
            <v>30.75</v>
          </cell>
          <cell r="H2044">
            <v>495.45249999999999</v>
          </cell>
          <cell r="I2044">
            <v>16.112276423000001</v>
          </cell>
          <cell r="J2044">
            <v>16.66</v>
          </cell>
          <cell r="K2044">
            <v>15.84</v>
          </cell>
          <cell r="L2044">
            <v>9</v>
          </cell>
        </row>
        <row r="2045">
          <cell r="A2045">
            <v>3</v>
          </cell>
          <cell r="B2045" t="str">
            <v>Eataly Boston</v>
          </cell>
          <cell r="C2045">
            <v>45839</v>
          </cell>
          <cell r="D2045">
            <v>4</v>
          </cell>
          <cell r="E2045" t="str">
            <v>Guanciale</v>
          </cell>
          <cell r="F2045" t="str">
            <v>Meat</v>
          </cell>
          <cell r="G2045">
            <v>39.25</v>
          </cell>
          <cell r="H2045">
            <v>639.91750000000002</v>
          </cell>
          <cell r="I2045">
            <v>16.303630573</v>
          </cell>
          <cell r="J2045">
            <v>16.440000000000001</v>
          </cell>
          <cell r="K2045">
            <v>16</v>
          </cell>
          <cell r="L2045">
            <v>9</v>
          </cell>
        </row>
        <row r="2046">
          <cell r="A2046">
            <v>3</v>
          </cell>
          <cell r="B2046" t="str">
            <v>Eataly Boston</v>
          </cell>
          <cell r="C2046">
            <v>45870</v>
          </cell>
          <cell r="D2046">
            <v>4</v>
          </cell>
          <cell r="E2046" t="str">
            <v>Guanciale</v>
          </cell>
          <cell r="F2046" t="str">
            <v>Meat</v>
          </cell>
          <cell r="G2046">
            <v>30.5</v>
          </cell>
          <cell r="H2046">
            <v>499.25</v>
          </cell>
          <cell r="I2046">
            <v>16.368852458999999</v>
          </cell>
          <cell r="J2046">
            <v>16.690000000000001</v>
          </cell>
          <cell r="K2046">
            <v>16.149999999999999</v>
          </cell>
          <cell r="L2046">
            <v>8</v>
          </cell>
        </row>
        <row r="2047">
          <cell r="A2047">
            <v>3</v>
          </cell>
          <cell r="B2047" t="str">
            <v>Eataly Boston</v>
          </cell>
          <cell r="C2047">
            <v>45901</v>
          </cell>
          <cell r="D2047">
            <v>4</v>
          </cell>
          <cell r="E2047" t="str">
            <v>Guanciale</v>
          </cell>
          <cell r="F2047" t="str">
            <v>Meat</v>
          </cell>
          <cell r="G2047">
            <v>38</v>
          </cell>
          <cell r="H2047">
            <v>616.23749999999995</v>
          </cell>
          <cell r="I2047">
            <v>16.216776316000001</v>
          </cell>
          <cell r="J2047">
            <v>16.52</v>
          </cell>
          <cell r="K2047">
            <v>15.94</v>
          </cell>
          <cell r="L2047">
            <v>9</v>
          </cell>
        </row>
        <row r="2048">
          <cell r="A2048">
            <v>3</v>
          </cell>
          <cell r="B2048" t="str">
            <v>Eataly Boston</v>
          </cell>
          <cell r="C2048">
            <v>45931</v>
          </cell>
          <cell r="D2048">
            <v>4</v>
          </cell>
          <cell r="E2048" t="str">
            <v>Guanciale</v>
          </cell>
          <cell r="F2048" t="str">
            <v>Meat</v>
          </cell>
          <cell r="G2048">
            <v>32.25</v>
          </cell>
          <cell r="H2048">
            <v>529.18499999999995</v>
          </cell>
          <cell r="I2048">
            <v>16.408837209000001</v>
          </cell>
          <cell r="J2048">
            <v>16.79</v>
          </cell>
          <cell r="K2048">
            <v>16.14</v>
          </cell>
          <cell r="L2048">
            <v>9</v>
          </cell>
        </row>
        <row r="2049">
          <cell r="A2049">
            <v>3</v>
          </cell>
          <cell r="B2049" t="str">
            <v>Eataly Boston</v>
          </cell>
          <cell r="C2049">
            <v>45962</v>
          </cell>
          <cell r="D2049">
            <v>4</v>
          </cell>
          <cell r="E2049" t="str">
            <v>Guanciale</v>
          </cell>
          <cell r="F2049" t="str">
            <v>Meat</v>
          </cell>
          <cell r="G2049">
            <v>30.5</v>
          </cell>
          <cell r="H2049">
            <v>500.44749999999999</v>
          </cell>
          <cell r="I2049">
            <v>16.408114754</v>
          </cell>
          <cell r="J2049">
            <v>16.7</v>
          </cell>
          <cell r="K2049">
            <v>16.059999999999999</v>
          </cell>
          <cell r="L2049">
            <v>8</v>
          </cell>
        </row>
        <row r="2050">
          <cell r="A2050">
            <v>3</v>
          </cell>
          <cell r="B2050" t="str">
            <v>Eataly Boston</v>
          </cell>
          <cell r="C2050">
            <v>45992</v>
          </cell>
          <cell r="D2050">
            <v>4</v>
          </cell>
          <cell r="E2050" t="str">
            <v>Guanciale</v>
          </cell>
          <cell r="F2050" t="str">
            <v>Meat</v>
          </cell>
          <cell r="G2050">
            <v>34.75</v>
          </cell>
          <cell r="H2050">
            <v>572.93499999999995</v>
          </cell>
          <cell r="I2050">
            <v>16.487338129000001</v>
          </cell>
          <cell r="J2050">
            <v>16.690000000000001</v>
          </cell>
          <cell r="K2050">
            <v>16.260000000000002</v>
          </cell>
          <cell r="L2050">
            <v>9</v>
          </cell>
        </row>
        <row r="2051">
          <cell r="A2051">
            <v>3</v>
          </cell>
          <cell r="B2051" t="str">
            <v>Eataly Boston</v>
          </cell>
          <cell r="C2051">
            <v>46023</v>
          </cell>
          <cell r="D2051">
            <v>4</v>
          </cell>
          <cell r="E2051" t="str">
            <v>Guanciale</v>
          </cell>
          <cell r="F2051" t="str">
            <v>Meat</v>
          </cell>
          <cell r="G2051">
            <v>33.5</v>
          </cell>
          <cell r="H2051">
            <v>561.92250000000001</v>
          </cell>
          <cell r="I2051">
            <v>16.773805970000002</v>
          </cell>
          <cell r="J2051">
            <v>16.989999999999998</v>
          </cell>
          <cell r="K2051">
            <v>16.3</v>
          </cell>
          <cell r="L2051">
            <v>9</v>
          </cell>
        </row>
        <row r="2052">
          <cell r="A2052">
            <v>3</v>
          </cell>
          <cell r="B2052" t="str">
            <v>Eataly Boston</v>
          </cell>
          <cell r="C2052">
            <v>46054</v>
          </cell>
          <cell r="D2052">
            <v>4</v>
          </cell>
          <cell r="E2052" t="str">
            <v>Guanciale</v>
          </cell>
          <cell r="F2052" t="str">
            <v>Meat</v>
          </cell>
          <cell r="G2052">
            <v>33.25</v>
          </cell>
          <cell r="H2052">
            <v>553.37750000000005</v>
          </cell>
          <cell r="I2052">
            <v>16.642932331000001</v>
          </cell>
          <cell r="J2052">
            <v>16.989999999999998</v>
          </cell>
          <cell r="K2052">
            <v>16.39</v>
          </cell>
          <cell r="L2052">
            <v>8</v>
          </cell>
        </row>
        <row r="2053">
          <cell r="A2053">
            <v>3</v>
          </cell>
          <cell r="B2053" t="str">
            <v>Eataly Boston</v>
          </cell>
          <cell r="C2053">
            <v>46082</v>
          </cell>
          <cell r="D2053">
            <v>4</v>
          </cell>
          <cell r="E2053" t="str">
            <v>Guanciale</v>
          </cell>
          <cell r="F2053" t="str">
            <v>Meat</v>
          </cell>
          <cell r="G2053">
            <v>32.75</v>
          </cell>
          <cell r="H2053">
            <v>547.74249999999995</v>
          </cell>
          <cell r="I2053">
            <v>16.724961832000002</v>
          </cell>
          <cell r="J2053">
            <v>16.940000000000001</v>
          </cell>
          <cell r="K2053">
            <v>16.48</v>
          </cell>
          <cell r="L2053">
            <v>9</v>
          </cell>
        </row>
        <row r="2054">
          <cell r="A2054">
            <v>3</v>
          </cell>
          <cell r="B2054" t="str">
            <v>Eataly Boston</v>
          </cell>
          <cell r="C2054">
            <v>46113</v>
          </cell>
          <cell r="D2054">
            <v>4</v>
          </cell>
          <cell r="E2054" t="str">
            <v>Guanciale</v>
          </cell>
          <cell r="F2054" t="str">
            <v>Meat</v>
          </cell>
          <cell r="G2054">
            <v>40.5</v>
          </cell>
          <cell r="H2054">
            <v>675.23</v>
          </cell>
          <cell r="I2054">
            <v>16.672345678999999</v>
          </cell>
          <cell r="J2054">
            <v>17</v>
          </cell>
          <cell r="K2054">
            <v>16.39</v>
          </cell>
          <cell r="L2054">
            <v>9</v>
          </cell>
        </row>
        <row r="2055">
          <cell r="A2055">
            <v>3</v>
          </cell>
          <cell r="B2055" t="str">
            <v>Eataly Boston</v>
          </cell>
          <cell r="C2055">
            <v>46143</v>
          </cell>
          <cell r="D2055">
            <v>4</v>
          </cell>
          <cell r="E2055" t="str">
            <v>Guanciale</v>
          </cell>
          <cell r="F2055" t="str">
            <v>Meat</v>
          </cell>
          <cell r="G2055">
            <v>35</v>
          </cell>
          <cell r="H2055">
            <v>593.36749999999995</v>
          </cell>
          <cell r="I2055">
            <v>16.953357143000002</v>
          </cell>
          <cell r="J2055">
            <v>17.36</v>
          </cell>
          <cell r="K2055">
            <v>16.66</v>
          </cell>
          <cell r="L2055">
            <v>8</v>
          </cell>
        </row>
        <row r="2056">
          <cell r="A2056">
            <v>3</v>
          </cell>
          <cell r="B2056" t="str">
            <v>Eataly Boston</v>
          </cell>
          <cell r="C2056">
            <v>46174</v>
          </cell>
          <cell r="D2056">
            <v>4</v>
          </cell>
          <cell r="E2056" t="str">
            <v>Guanciale</v>
          </cell>
          <cell r="F2056" t="str">
            <v>Meat</v>
          </cell>
          <cell r="G2056">
            <v>38</v>
          </cell>
          <cell r="H2056">
            <v>643.41499999999996</v>
          </cell>
          <cell r="I2056">
            <v>16.931973683999999</v>
          </cell>
          <cell r="J2056">
            <v>17.25</v>
          </cell>
          <cell r="K2056">
            <v>16.64</v>
          </cell>
          <cell r="L2056">
            <v>9</v>
          </cell>
        </row>
        <row r="2057">
          <cell r="A2057">
            <v>3</v>
          </cell>
          <cell r="B2057" t="str">
            <v>Eataly Boston</v>
          </cell>
          <cell r="C2057">
            <v>46204</v>
          </cell>
          <cell r="D2057">
            <v>4</v>
          </cell>
          <cell r="E2057" t="str">
            <v>Guanciale</v>
          </cell>
          <cell r="F2057" t="str">
            <v>Meat</v>
          </cell>
          <cell r="G2057">
            <v>37.25</v>
          </cell>
          <cell r="H2057">
            <v>635.49249999999995</v>
          </cell>
          <cell r="I2057">
            <v>17.060201341999999</v>
          </cell>
          <cell r="J2057">
            <v>17.510000000000002</v>
          </cell>
          <cell r="K2057">
            <v>16.55</v>
          </cell>
          <cell r="L2057">
            <v>9</v>
          </cell>
        </row>
        <row r="2058">
          <cell r="A2058">
            <v>3</v>
          </cell>
          <cell r="B2058" t="str">
            <v>Eataly Boston</v>
          </cell>
          <cell r="C2058">
            <v>46235</v>
          </cell>
          <cell r="D2058">
            <v>4</v>
          </cell>
          <cell r="E2058" t="str">
            <v>Guanciale</v>
          </cell>
          <cell r="F2058" t="str">
            <v>Meat</v>
          </cell>
          <cell r="G2058">
            <v>28</v>
          </cell>
          <cell r="H2058">
            <v>480.11250000000001</v>
          </cell>
          <cell r="I2058">
            <v>17.146875000000001</v>
          </cell>
          <cell r="J2058">
            <v>17.309999999999999</v>
          </cell>
          <cell r="K2058">
            <v>16.89</v>
          </cell>
          <cell r="L2058">
            <v>9</v>
          </cell>
        </row>
        <row r="2059">
          <cell r="A2059">
            <v>3</v>
          </cell>
          <cell r="B2059" t="str">
            <v>Eataly Boston</v>
          </cell>
          <cell r="C2059">
            <v>46266</v>
          </cell>
          <cell r="D2059">
            <v>4</v>
          </cell>
          <cell r="E2059" t="str">
            <v>Guanciale</v>
          </cell>
          <cell r="F2059" t="str">
            <v>Meat</v>
          </cell>
          <cell r="G2059">
            <v>29</v>
          </cell>
          <cell r="H2059">
            <v>490.51749999999998</v>
          </cell>
          <cell r="I2059">
            <v>16.914396551999999</v>
          </cell>
          <cell r="J2059">
            <v>17.12</v>
          </cell>
          <cell r="K2059">
            <v>16.760000000000002</v>
          </cell>
          <cell r="L2059">
            <v>8</v>
          </cell>
        </row>
        <row r="2060">
          <cell r="A2060">
            <v>3</v>
          </cell>
          <cell r="B2060" t="str">
            <v>Eataly Boston</v>
          </cell>
          <cell r="C2060">
            <v>45689</v>
          </cell>
          <cell r="D2060">
            <v>5</v>
          </cell>
          <cell r="E2060" t="str">
            <v>Fresh Eggs</v>
          </cell>
          <cell r="F2060" t="str">
            <v>Dairy</v>
          </cell>
          <cell r="G2060">
            <v>348</v>
          </cell>
          <cell r="H2060">
            <v>126.84</v>
          </cell>
          <cell r="I2060">
            <v>0.36448275899999999</v>
          </cell>
          <cell r="J2060">
            <v>0.37</v>
          </cell>
          <cell r="K2060">
            <v>0.36</v>
          </cell>
          <cell r="L2060">
            <v>8</v>
          </cell>
        </row>
        <row r="2061">
          <cell r="A2061">
            <v>3</v>
          </cell>
          <cell r="B2061" t="str">
            <v>Eataly Boston</v>
          </cell>
          <cell r="C2061">
            <v>45717</v>
          </cell>
          <cell r="D2061">
            <v>5</v>
          </cell>
          <cell r="E2061" t="str">
            <v>Fresh Eggs</v>
          </cell>
          <cell r="F2061" t="str">
            <v>Dairy</v>
          </cell>
          <cell r="G2061">
            <v>354</v>
          </cell>
          <cell r="H2061">
            <v>128.28</v>
          </cell>
          <cell r="I2061">
            <v>0.36237288099999998</v>
          </cell>
          <cell r="J2061">
            <v>0.37</v>
          </cell>
          <cell r="K2061">
            <v>0.36</v>
          </cell>
          <cell r="L2061">
            <v>9</v>
          </cell>
        </row>
        <row r="2062">
          <cell r="A2062">
            <v>3</v>
          </cell>
          <cell r="B2062" t="str">
            <v>Eataly Boston</v>
          </cell>
          <cell r="C2062">
            <v>45748</v>
          </cell>
          <cell r="D2062">
            <v>5</v>
          </cell>
          <cell r="E2062" t="str">
            <v>Fresh Eggs</v>
          </cell>
          <cell r="F2062" t="str">
            <v>Dairy</v>
          </cell>
          <cell r="G2062">
            <v>420</v>
          </cell>
          <cell r="H2062">
            <v>156.84</v>
          </cell>
          <cell r="I2062">
            <v>0.37342857099999999</v>
          </cell>
          <cell r="J2062">
            <v>0.38</v>
          </cell>
          <cell r="K2062">
            <v>0.36</v>
          </cell>
          <cell r="L2062">
            <v>8</v>
          </cell>
        </row>
        <row r="2063">
          <cell r="A2063">
            <v>3</v>
          </cell>
          <cell r="B2063" t="str">
            <v>Eataly Boston</v>
          </cell>
          <cell r="C2063">
            <v>45778</v>
          </cell>
          <cell r="D2063">
            <v>5</v>
          </cell>
          <cell r="E2063" t="str">
            <v>Fresh Eggs</v>
          </cell>
          <cell r="F2063" t="str">
            <v>Dairy</v>
          </cell>
          <cell r="G2063">
            <v>438</v>
          </cell>
          <cell r="H2063">
            <v>166.08</v>
          </cell>
          <cell r="I2063">
            <v>0.37917808200000003</v>
          </cell>
          <cell r="J2063">
            <v>0.38</v>
          </cell>
          <cell r="K2063">
            <v>0.37</v>
          </cell>
          <cell r="L2063">
            <v>9</v>
          </cell>
        </row>
        <row r="2064">
          <cell r="A2064">
            <v>3</v>
          </cell>
          <cell r="B2064" t="str">
            <v>Eataly Boston</v>
          </cell>
          <cell r="C2064">
            <v>45809</v>
          </cell>
          <cell r="D2064">
            <v>5</v>
          </cell>
          <cell r="E2064" t="str">
            <v>Fresh Eggs</v>
          </cell>
          <cell r="F2064" t="str">
            <v>Dairy</v>
          </cell>
          <cell r="G2064">
            <v>390</v>
          </cell>
          <cell r="H2064">
            <v>148.08000000000001</v>
          </cell>
          <cell r="I2064">
            <v>0.37969230799999998</v>
          </cell>
          <cell r="J2064">
            <v>0.39</v>
          </cell>
          <cell r="K2064">
            <v>0.37</v>
          </cell>
          <cell r="L2064">
            <v>9</v>
          </cell>
        </row>
        <row r="2065">
          <cell r="A2065">
            <v>3</v>
          </cell>
          <cell r="B2065" t="str">
            <v>Eataly Boston</v>
          </cell>
          <cell r="C2065">
            <v>45839</v>
          </cell>
          <cell r="D2065">
            <v>5</v>
          </cell>
          <cell r="E2065" t="str">
            <v>Fresh Eggs</v>
          </cell>
          <cell r="F2065" t="str">
            <v>Dairy</v>
          </cell>
          <cell r="G2065">
            <v>480</v>
          </cell>
          <cell r="H2065">
            <v>183.24</v>
          </cell>
          <cell r="I2065">
            <v>0.38174999999999998</v>
          </cell>
          <cell r="J2065">
            <v>0.39</v>
          </cell>
          <cell r="K2065">
            <v>0.38</v>
          </cell>
          <cell r="L2065">
            <v>9</v>
          </cell>
        </row>
        <row r="2066">
          <cell r="A2066">
            <v>3</v>
          </cell>
          <cell r="B2066" t="str">
            <v>Eataly Boston</v>
          </cell>
          <cell r="C2066">
            <v>45870</v>
          </cell>
          <cell r="D2066">
            <v>5</v>
          </cell>
          <cell r="E2066" t="str">
            <v>Fresh Eggs</v>
          </cell>
          <cell r="F2066" t="str">
            <v>Dairy</v>
          </cell>
          <cell r="G2066">
            <v>396</v>
          </cell>
          <cell r="H2066">
            <v>149.63999999999999</v>
          </cell>
          <cell r="I2066">
            <v>0.37787878800000002</v>
          </cell>
          <cell r="J2066">
            <v>0.38</v>
          </cell>
          <cell r="K2066">
            <v>0.37</v>
          </cell>
          <cell r="L2066">
            <v>8</v>
          </cell>
        </row>
        <row r="2067">
          <cell r="A2067">
            <v>3</v>
          </cell>
          <cell r="B2067" t="str">
            <v>Eataly Boston</v>
          </cell>
          <cell r="C2067">
            <v>45901</v>
          </cell>
          <cell r="D2067">
            <v>5</v>
          </cell>
          <cell r="E2067" t="str">
            <v>Fresh Eggs</v>
          </cell>
          <cell r="F2067" t="str">
            <v>Dairy</v>
          </cell>
          <cell r="G2067">
            <v>408</v>
          </cell>
          <cell r="H2067">
            <v>156.12</v>
          </cell>
          <cell r="I2067">
            <v>0.38264705900000001</v>
          </cell>
          <cell r="J2067">
            <v>0.39</v>
          </cell>
          <cell r="K2067">
            <v>0.38</v>
          </cell>
          <cell r="L2067">
            <v>9</v>
          </cell>
        </row>
        <row r="2068">
          <cell r="A2068">
            <v>3</v>
          </cell>
          <cell r="B2068" t="str">
            <v>Eataly Boston</v>
          </cell>
          <cell r="C2068">
            <v>45931</v>
          </cell>
          <cell r="D2068">
            <v>5</v>
          </cell>
          <cell r="E2068" t="str">
            <v>Fresh Eggs</v>
          </cell>
          <cell r="F2068" t="str">
            <v>Dairy</v>
          </cell>
          <cell r="G2068">
            <v>408</v>
          </cell>
          <cell r="H2068">
            <v>157.38</v>
          </cell>
          <cell r="I2068">
            <v>0.38573529400000001</v>
          </cell>
          <cell r="J2068">
            <v>0.4</v>
          </cell>
          <cell r="K2068">
            <v>0.38</v>
          </cell>
          <cell r="L2068">
            <v>9</v>
          </cell>
        </row>
        <row r="2069">
          <cell r="A2069">
            <v>3</v>
          </cell>
          <cell r="B2069" t="str">
            <v>Eataly Boston</v>
          </cell>
          <cell r="C2069">
            <v>45962</v>
          </cell>
          <cell r="D2069">
            <v>5</v>
          </cell>
          <cell r="E2069" t="str">
            <v>Fresh Eggs</v>
          </cell>
          <cell r="F2069" t="str">
            <v>Dairy</v>
          </cell>
          <cell r="G2069">
            <v>294</v>
          </cell>
          <cell r="H2069">
            <v>113.34</v>
          </cell>
          <cell r="I2069">
            <v>0.38551020400000002</v>
          </cell>
          <cell r="J2069">
            <v>0.39</v>
          </cell>
          <cell r="K2069">
            <v>0.38</v>
          </cell>
          <cell r="L2069">
            <v>8</v>
          </cell>
        </row>
        <row r="2070">
          <cell r="A2070">
            <v>3</v>
          </cell>
          <cell r="B2070" t="str">
            <v>Eataly Boston</v>
          </cell>
          <cell r="C2070">
            <v>45992</v>
          </cell>
          <cell r="D2070">
            <v>5</v>
          </cell>
          <cell r="E2070" t="str">
            <v>Fresh Eggs</v>
          </cell>
          <cell r="F2070" t="str">
            <v>Dairy</v>
          </cell>
          <cell r="G2070">
            <v>366</v>
          </cell>
          <cell r="H2070">
            <v>141.6</v>
          </cell>
          <cell r="I2070">
            <v>0.38688524600000002</v>
          </cell>
          <cell r="J2070">
            <v>0.39</v>
          </cell>
          <cell r="K2070">
            <v>0.38</v>
          </cell>
          <cell r="L2070">
            <v>9</v>
          </cell>
        </row>
        <row r="2071">
          <cell r="A2071">
            <v>3</v>
          </cell>
          <cell r="B2071" t="str">
            <v>Eataly Boston</v>
          </cell>
          <cell r="C2071">
            <v>46023</v>
          </cell>
          <cell r="D2071">
            <v>5</v>
          </cell>
          <cell r="E2071" t="str">
            <v>Fresh Eggs</v>
          </cell>
          <cell r="F2071" t="str">
            <v>Dairy</v>
          </cell>
          <cell r="G2071">
            <v>384</v>
          </cell>
          <cell r="H2071">
            <v>148.5</v>
          </cell>
          <cell r="I2071">
            <v>0.38671875</v>
          </cell>
          <cell r="J2071">
            <v>0.39</v>
          </cell>
          <cell r="K2071">
            <v>0.38</v>
          </cell>
          <cell r="L2071">
            <v>9</v>
          </cell>
        </row>
        <row r="2072">
          <cell r="A2072">
            <v>3</v>
          </cell>
          <cell r="B2072" t="str">
            <v>Eataly Boston</v>
          </cell>
          <cell r="C2072">
            <v>46054</v>
          </cell>
          <cell r="D2072">
            <v>5</v>
          </cell>
          <cell r="E2072" t="str">
            <v>Fresh Eggs</v>
          </cell>
          <cell r="F2072" t="str">
            <v>Dairy</v>
          </cell>
          <cell r="G2072">
            <v>348</v>
          </cell>
          <cell r="H2072">
            <v>134.82</v>
          </cell>
          <cell r="I2072">
            <v>0.38741379300000001</v>
          </cell>
          <cell r="J2072">
            <v>0.39</v>
          </cell>
          <cell r="K2072">
            <v>0.38</v>
          </cell>
          <cell r="L2072">
            <v>8</v>
          </cell>
        </row>
        <row r="2073">
          <cell r="A2073">
            <v>3</v>
          </cell>
          <cell r="B2073" t="str">
            <v>Eataly Boston</v>
          </cell>
          <cell r="C2073">
            <v>46082</v>
          </cell>
          <cell r="D2073">
            <v>5</v>
          </cell>
          <cell r="E2073" t="str">
            <v>Fresh Eggs</v>
          </cell>
          <cell r="F2073" t="str">
            <v>Dairy</v>
          </cell>
          <cell r="G2073">
            <v>360</v>
          </cell>
          <cell r="H2073">
            <v>140.1</v>
          </cell>
          <cell r="I2073">
            <v>0.38916666700000002</v>
          </cell>
          <cell r="J2073">
            <v>0.39</v>
          </cell>
          <cell r="K2073">
            <v>0.38</v>
          </cell>
          <cell r="L2073">
            <v>9</v>
          </cell>
        </row>
        <row r="2074">
          <cell r="A2074">
            <v>3</v>
          </cell>
          <cell r="B2074" t="str">
            <v>Eataly Boston</v>
          </cell>
          <cell r="C2074">
            <v>46113</v>
          </cell>
          <cell r="D2074">
            <v>5</v>
          </cell>
          <cell r="E2074" t="str">
            <v>Fresh Eggs</v>
          </cell>
          <cell r="F2074" t="str">
            <v>Dairy</v>
          </cell>
          <cell r="G2074">
            <v>462</v>
          </cell>
          <cell r="H2074">
            <v>179.16</v>
          </cell>
          <cell r="I2074">
            <v>0.38779220800000003</v>
          </cell>
          <cell r="J2074">
            <v>0.39</v>
          </cell>
          <cell r="K2074">
            <v>0.38</v>
          </cell>
          <cell r="L2074">
            <v>9</v>
          </cell>
        </row>
        <row r="2075">
          <cell r="A2075">
            <v>3</v>
          </cell>
          <cell r="B2075" t="str">
            <v>Eataly Boston</v>
          </cell>
          <cell r="C2075">
            <v>46143</v>
          </cell>
          <cell r="D2075">
            <v>5</v>
          </cell>
          <cell r="E2075" t="str">
            <v>Fresh Eggs</v>
          </cell>
          <cell r="F2075" t="str">
            <v>Dairy</v>
          </cell>
          <cell r="G2075">
            <v>402</v>
          </cell>
          <cell r="H2075">
            <v>157.13999999999999</v>
          </cell>
          <cell r="I2075">
            <v>0.390895522</v>
          </cell>
          <cell r="J2075">
            <v>0.4</v>
          </cell>
          <cell r="K2075">
            <v>0.38</v>
          </cell>
          <cell r="L2075">
            <v>8</v>
          </cell>
        </row>
        <row r="2076">
          <cell r="A2076">
            <v>3</v>
          </cell>
          <cell r="B2076" t="str">
            <v>Eataly Boston</v>
          </cell>
          <cell r="C2076">
            <v>46174</v>
          </cell>
          <cell r="D2076">
            <v>5</v>
          </cell>
          <cell r="E2076" t="str">
            <v>Fresh Eggs</v>
          </cell>
          <cell r="F2076" t="str">
            <v>Dairy</v>
          </cell>
          <cell r="G2076">
            <v>486</v>
          </cell>
          <cell r="H2076">
            <v>189.9</v>
          </cell>
          <cell r="I2076">
            <v>0.390740741</v>
          </cell>
          <cell r="J2076">
            <v>0.4</v>
          </cell>
          <cell r="K2076">
            <v>0.39</v>
          </cell>
          <cell r="L2076">
            <v>9</v>
          </cell>
        </row>
        <row r="2077">
          <cell r="A2077">
            <v>3</v>
          </cell>
          <cell r="B2077" t="str">
            <v>Eataly Boston</v>
          </cell>
          <cell r="C2077">
            <v>46204</v>
          </cell>
          <cell r="D2077">
            <v>5</v>
          </cell>
          <cell r="E2077" t="str">
            <v>Fresh Eggs</v>
          </cell>
          <cell r="F2077" t="str">
            <v>Dairy</v>
          </cell>
          <cell r="G2077">
            <v>474</v>
          </cell>
          <cell r="H2077">
            <v>185.52</v>
          </cell>
          <cell r="I2077">
            <v>0.391392405</v>
          </cell>
          <cell r="J2077">
            <v>0.4</v>
          </cell>
          <cell r="K2077">
            <v>0.39</v>
          </cell>
          <cell r="L2077">
            <v>9</v>
          </cell>
        </row>
        <row r="2078">
          <cell r="A2078">
            <v>3</v>
          </cell>
          <cell r="B2078" t="str">
            <v>Eataly Boston</v>
          </cell>
          <cell r="C2078">
            <v>46235</v>
          </cell>
          <cell r="D2078">
            <v>5</v>
          </cell>
          <cell r="E2078" t="str">
            <v>Fresh Eggs</v>
          </cell>
          <cell r="F2078" t="str">
            <v>Dairy</v>
          </cell>
          <cell r="G2078">
            <v>384</v>
          </cell>
          <cell r="H2078">
            <v>151.38</v>
          </cell>
          <cell r="I2078">
            <v>0.39421875000000001</v>
          </cell>
          <cell r="J2078">
            <v>0.4</v>
          </cell>
          <cell r="K2078">
            <v>0.38</v>
          </cell>
          <cell r="L2078">
            <v>9</v>
          </cell>
        </row>
        <row r="2079">
          <cell r="A2079">
            <v>3</v>
          </cell>
          <cell r="B2079" t="str">
            <v>Eataly Boston</v>
          </cell>
          <cell r="C2079">
            <v>46266</v>
          </cell>
          <cell r="D2079">
            <v>5</v>
          </cell>
          <cell r="E2079" t="str">
            <v>Fresh Eggs</v>
          </cell>
          <cell r="F2079" t="str">
            <v>Dairy</v>
          </cell>
          <cell r="G2079">
            <v>336</v>
          </cell>
          <cell r="H2079">
            <v>131.88</v>
          </cell>
          <cell r="I2079">
            <v>0.39250000000000002</v>
          </cell>
          <cell r="J2079">
            <v>0.4</v>
          </cell>
          <cell r="K2079">
            <v>0.39</v>
          </cell>
          <cell r="L2079">
            <v>8</v>
          </cell>
        </row>
        <row r="2080">
          <cell r="A2080">
            <v>3</v>
          </cell>
          <cell r="B2080" t="str">
            <v>Eataly Boston</v>
          </cell>
          <cell r="C2080">
            <v>45689</v>
          </cell>
          <cell r="D2080">
            <v>6</v>
          </cell>
          <cell r="E2080" t="str">
            <v>San Marzano Tomatoes (Canned)</v>
          </cell>
          <cell r="F2080" t="str">
            <v>Pantry</v>
          </cell>
          <cell r="G2080">
            <v>18</v>
          </cell>
          <cell r="H2080">
            <v>474.26</v>
          </cell>
          <cell r="I2080">
            <v>26.347777778000001</v>
          </cell>
          <cell r="J2080">
            <v>26.92</v>
          </cell>
          <cell r="K2080">
            <v>25.89</v>
          </cell>
          <cell r="L2080">
            <v>2</v>
          </cell>
        </row>
        <row r="2081">
          <cell r="A2081">
            <v>3</v>
          </cell>
          <cell r="B2081" t="str">
            <v>Eataly Boston</v>
          </cell>
          <cell r="C2081">
            <v>45717</v>
          </cell>
          <cell r="D2081">
            <v>6</v>
          </cell>
          <cell r="E2081" t="str">
            <v>San Marzano Tomatoes (Canned)</v>
          </cell>
          <cell r="F2081" t="str">
            <v>Pantry</v>
          </cell>
          <cell r="G2081">
            <v>18</v>
          </cell>
          <cell r="H2081">
            <v>475.34</v>
          </cell>
          <cell r="I2081">
            <v>26.407777778</v>
          </cell>
          <cell r="J2081">
            <v>26.51</v>
          </cell>
          <cell r="K2081">
            <v>26.28</v>
          </cell>
          <cell r="L2081">
            <v>2</v>
          </cell>
        </row>
        <row r="2082">
          <cell r="A2082">
            <v>3</v>
          </cell>
          <cell r="B2082" t="str">
            <v>Eataly Boston</v>
          </cell>
          <cell r="C2082">
            <v>45748</v>
          </cell>
          <cell r="D2082">
            <v>6</v>
          </cell>
          <cell r="E2082" t="str">
            <v>San Marzano Tomatoes (Canned)</v>
          </cell>
          <cell r="F2082" t="str">
            <v>Pantry</v>
          </cell>
          <cell r="G2082">
            <v>22</v>
          </cell>
          <cell r="H2082">
            <v>571.64</v>
          </cell>
          <cell r="I2082">
            <v>25.983636363999999</v>
          </cell>
          <cell r="J2082">
            <v>26.48</v>
          </cell>
          <cell r="K2082">
            <v>25.57</v>
          </cell>
          <cell r="L2082">
            <v>2</v>
          </cell>
        </row>
        <row r="2083">
          <cell r="A2083">
            <v>3</v>
          </cell>
          <cell r="B2083" t="str">
            <v>Eataly Boston</v>
          </cell>
          <cell r="C2083">
            <v>45778</v>
          </cell>
          <cell r="D2083">
            <v>6</v>
          </cell>
          <cell r="E2083" t="str">
            <v>San Marzano Tomatoes (Canned)</v>
          </cell>
          <cell r="F2083" t="str">
            <v>Pantry</v>
          </cell>
          <cell r="G2083">
            <v>18</v>
          </cell>
          <cell r="H2083">
            <v>468.58</v>
          </cell>
          <cell r="I2083">
            <v>26.032222222000001</v>
          </cell>
          <cell r="J2083">
            <v>26.09</v>
          </cell>
          <cell r="K2083">
            <v>25.96</v>
          </cell>
          <cell r="L2083">
            <v>2</v>
          </cell>
        </row>
        <row r="2084">
          <cell r="A2084">
            <v>3</v>
          </cell>
          <cell r="B2084" t="str">
            <v>Eataly Boston</v>
          </cell>
          <cell r="C2084">
            <v>45809</v>
          </cell>
          <cell r="D2084">
            <v>6</v>
          </cell>
          <cell r="E2084" t="str">
            <v>San Marzano Tomatoes (Canned)</v>
          </cell>
          <cell r="F2084" t="str">
            <v>Pantry</v>
          </cell>
          <cell r="G2084">
            <v>16</v>
          </cell>
          <cell r="H2084">
            <v>414.84</v>
          </cell>
          <cell r="I2084">
            <v>25.927499999999998</v>
          </cell>
          <cell r="J2084">
            <v>26.13</v>
          </cell>
          <cell r="K2084">
            <v>25.59</v>
          </cell>
          <cell r="L2084">
            <v>2</v>
          </cell>
        </row>
        <row r="2085">
          <cell r="A2085">
            <v>3</v>
          </cell>
          <cell r="B2085" t="str">
            <v>Eataly Boston</v>
          </cell>
          <cell r="C2085">
            <v>45839</v>
          </cell>
          <cell r="D2085">
            <v>6</v>
          </cell>
          <cell r="E2085" t="str">
            <v>San Marzano Tomatoes (Canned)</v>
          </cell>
          <cell r="F2085" t="str">
            <v>Pantry</v>
          </cell>
          <cell r="G2085">
            <v>24</v>
          </cell>
          <cell r="H2085">
            <v>629.04</v>
          </cell>
          <cell r="I2085">
            <v>26.21</v>
          </cell>
          <cell r="J2085">
            <v>26.45</v>
          </cell>
          <cell r="K2085">
            <v>25.87</v>
          </cell>
          <cell r="L2085">
            <v>3</v>
          </cell>
        </row>
        <row r="2086">
          <cell r="A2086">
            <v>3</v>
          </cell>
          <cell r="B2086" t="str">
            <v>Eataly Boston</v>
          </cell>
          <cell r="C2086">
            <v>45870</v>
          </cell>
          <cell r="D2086">
            <v>6</v>
          </cell>
          <cell r="E2086" t="str">
            <v>San Marzano Tomatoes (Canned)</v>
          </cell>
          <cell r="F2086" t="str">
            <v>Pantry</v>
          </cell>
          <cell r="G2086">
            <v>16</v>
          </cell>
          <cell r="H2086">
            <v>416.96</v>
          </cell>
          <cell r="I2086">
            <v>26.06</v>
          </cell>
          <cell r="J2086">
            <v>26.12</v>
          </cell>
          <cell r="K2086">
            <v>26</v>
          </cell>
          <cell r="L2086">
            <v>2</v>
          </cell>
        </row>
        <row r="2087">
          <cell r="A2087">
            <v>3</v>
          </cell>
          <cell r="B2087" t="str">
            <v>Eataly Boston</v>
          </cell>
          <cell r="C2087">
            <v>45901</v>
          </cell>
          <cell r="D2087">
            <v>6</v>
          </cell>
          <cell r="E2087" t="str">
            <v>San Marzano Tomatoes (Canned)</v>
          </cell>
          <cell r="F2087" t="str">
            <v>Pantry</v>
          </cell>
          <cell r="G2087">
            <v>18</v>
          </cell>
          <cell r="H2087">
            <v>472.62</v>
          </cell>
          <cell r="I2087">
            <v>26.256666667000001</v>
          </cell>
          <cell r="J2087">
            <v>26.51</v>
          </cell>
          <cell r="K2087">
            <v>25.94</v>
          </cell>
          <cell r="L2087">
            <v>2</v>
          </cell>
        </row>
        <row r="2088">
          <cell r="A2088">
            <v>3</v>
          </cell>
          <cell r="B2088" t="str">
            <v>Eataly Boston</v>
          </cell>
          <cell r="C2088">
            <v>45931</v>
          </cell>
          <cell r="D2088">
            <v>6</v>
          </cell>
          <cell r="E2088" t="str">
            <v>San Marzano Tomatoes (Canned)</v>
          </cell>
          <cell r="F2088" t="str">
            <v>Pantry</v>
          </cell>
          <cell r="G2088">
            <v>16</v>
          </cell>
          <cell r="H2088">
            <v>412.32</v>
          </cell>
          <cell r="I2088">
            <v>25.77</v>
          </cell>
          <cell r="J2088">
            <v>26.49</v>
          </cell>
          <cell r="K2088">
            <v>25.05</v>
          </cell>
          <cell r="L2088">
            <v>2</v>
          </cell>
        </row>
        <row r="2089">
          <cell r="A2089">
            <v>3</v>
          </cell>
          <cell r="B2089" t="str">
            <v>Eataly Boston</v>
          </cell>
          <cell r="C2089">
            <v>45962</v>
          </cell>
          <cell r="D2089">
            <v>6</v>
          </cell>
          <cell r="E2089" t="str">
            <v>San Marzano Tomatoes (Canned)</v>
          </cell>
          <cell r="F2089" t="str">
            <v>Pantry</v>
          </cell>
          <cell r="G2089">
            <v>18</v>
          </cell>
          <cell r="H2089">
            <v>471.86</v>
          </cell>
          <cell r="I2089">
            <v>26.214444444000002</v>
          </cell>
          <cell r="J2089">
            <v>26.47</v>
          </cell>
          <cell r="K2089">
            <v>26.01</v>
          </cell>
          <cell r="L2089">
            <v>2</v>
          </cell>
        </row>
        <row r="2090">
          <cell r="A2090">
            <v>3</v>
          </cell>
          <cell r="B2090" t="str">
            <v>Eataly Boston</v>
          </cell>
          <cell r="C2090">
            <v>45992</v>
          </cell>
          <cell r="D2090">
            <v>6</v>
          </cell>
          <cell r="E2090" t="str">
            <v>San Marzano Tomatoes (Canned)</v>
          </cell>
          <cell r="F2090" t="str">
            <v>Pantry</v>
          </cell>
          <cell r="G2090">
            <v>30</v>
          </cell>
          <cell r="H2090">
            <v>774.2</v>
          </cell>
          <cell r="I2090">
            <v>25.806666666999998</v>
          </cell>
          <cell r="J2090">
            <v>26</v>
          </cell>
          <cell r="K2090">
            <v>25.44</v>
          </cell>
          <cell r="L2090">
            <v>3</v>
          </cell>
        </row>
        <row r="2091">
          <cell r="A2091">
            <v>3</v>
          </cell>
          <cell r="B2091" t="str">
            <v>Eataly Boston</v>
          </cell>
          <cell r="C2091">
            <v>46023</v>
          </cell>
          <cell r="D2091">
            <v>6</v>
          </cell>
          <cell r="E2091" t="str">
            <v>San Marzano Tomatoes (Canned)</v>
          </cell>
          <cell r="F2091" t="str">
            <v>Pantry</v>
          </cell>
          <cell r="G2091">
            <v>18</v>
          </cell>
          <cell r="H2091">
            <v>466.54</v>
          </cell>
          <cell r="I2091">
            <v>25.918888889000002</v>
          </cell>
          <cell r="J2091">
            <v>25.98</v>
          </cell>
          <cell r="K2091">
            <v>25.87</v>
          </cell>
          <cell r="L2091">
            <v>2</v>
          </cell>
        </row>
        <row r="2092">
          <cell r="A2092">
            <v>3</v>
          </cell>
          <cell r="B2092" t="str">
            <v>Eataly Boston</v>
          </cell>
          <cell r="C2092">
            <v>46054</v>
          </cell>
          <cell r="D2092">
            <v>6</v>
          </cell>
          <cell r="E2092" t="str">
            <v>San Marzano Tomatoes (Canned)</v>
          </cell>
          <cell r="F2092" t="str">
            <v>Pantry</v>
          </cell>
          <cell r="G2092">
            <v>20</v>
          </cell>
          <cell r="H2092">
            <v>523.79999999999995</v>
          </cell>
          <cell r="I2092">
            <v>26.19</v>
          </cell>
          <cell r="J2092">
            <v>26.25</v>
          </cell>
          <cell r="K2092">
            <v>26.13</v>
          </cell>
          <cell r="L2092">
            <v>2</v>
          </cell>
        </row>
        <row r="2093">
          <cell r="A2093">
            <v>3</v>
          </cell>
          <cell r="B2093" t="str">
            <v>Eataly Boston</v>
          </cell>
          <cell r="C2093">
            <v>46082</v>
          </cell>
          <cell r="D2093">
            <v>6</v>
          </cell>
          <cell r="E2093" t="str">
            <v>San Marzano Tomatoes (Canned)</v>
          </cell>
          <cell r="F2093" t="str">
            <v>Pantry</v>
          </cell>
          <cell r="G2093">
            <v>20</v>
          </cell>
          <cell r="H2093">
            <v>517.1</v>
          </cell>
          <cell r="I2093">
            <v>25.855</v>
          </cell>
          <cell r="J2093">
            <v>25.97</v>
          </cell>
          <cell r="K2093">
            <v>25.74</v>
          </cell>
          <cell r="L2093">
            <v>2</v>
          </cell>
        </row>
        <row r="2094">
          <cell r="A2094">
            <v>3</v>
          </cell>
          <cell r="B2094" t="str">
            <v>Eataly Boston</v>
          </cell>
          <cell r="C2094">
            <v>46113</v>
          </cell>
          <cell r="D2094">
            <v>6</v>
          </cell>
          <cell r="E2094" t="str">
            <v>San Marzano Tomatoes (Canned)</v>
          </cell>
          <cell r="F2094" t="str">
            <v>Pantry</v>
          </cell>
          <cell r="G2094">
            <v>18</v>
          </cell>
          <cell r="H2094">
            <v>468.9</v>
          </cell>
          <cell r="I2094">
            <v>26.05</v>
          </cell>
          <cell r="J2094">
            <v>26.49</v>
          </cell>
          <cell r="K2094">
            <v>25.5</v>
          </cell>
          <cell r="L2094">
            <v>2</v>
          </cell>
        </row>
        <row r="2095">
          <cell r="A2095">
            <v>3</v>
          </cell>
          <cell r="B2095" t="str">
            <v>Eataly Boston</v>
          </cell>
          <cell r="C2095">
            <v>46143</v>
          </cell>
          <cell r="D2095">
            <v>6</v>
          </cell>
          <cell r="E2095" t="str">
            <v>San Marzano Tomatoes (Canned)</v>
          </cell>
          <cell r="F2095" t="str">
            <v>Pantry</v>
          </cell>
          <cell r="G2095">
            <v>18</v>
          </cell>
          <cell r="H2095">
            <v>471.16</v>
          </cell>
          <cell r="I2095">
            <v>26.175555555999999</v>
          </cell>
          <cell r="J2095">
            <v>26.7</v>
          </cell>
          <cell r="K2095">
            <v>25.52</v>
          </cell>
          <cell r="L2095">
            <v>2</v>
          </cell>
        </row>
        <row r="2096">
          <cell r="A2096">
            <v>3</v>
          </cell>
          <cell r="B2096" t="str">
            <v>Eataly Boston</v>
          </cell>
          <cell r="C2096">
            <v>46174</v>
          </cell>
          <cell r="D2096">
            <v>6</v>
          </cell>
          <cell r="E2096" t="str">
            <v>San Marzano Tomatoes (Canned)</v>
          </cell>
          <cell r="F2096" t="str">
            <v>Pantry</v>
          </cell>
          <cell r="G2096">
            <v>26</v>
          </cell>
          <cell r="H2096">
            <v>686.1</v>
          </cell>
          <cell r="I2096">
            <v>26.388461538000001</v>
          </cell>
          <cell r="J2096">
            <v>26.52</v>
          </cell>
          <cell r="K2096">
            <v>26.28</v>
          </cell>
          <cell r="L2096">
            <v>3</v>
          </cell>
        </row>
        <row r="2097">
          <cell r="A2097">
            <v>3</v>
          </cell>
          <cell r="B2097" t="str">
            <v>Eataly Boston</v>
          </cell>
          <cell r="C2097">
            <v>46204</v>
          </cell>
          <cell r="D2097">
            <v>6</v>
          </cell>
          <cell r="E2097" t="str">
            <v>San Marzano Tomatoes (Canned)</v>
          </cell>
          <cell r="F2097" t="str">
            <v>Pantry</v>
          </cell>
          <cell r="G2097">
            <v>16</v>
          </cell>
          <cell r="H2097">
            <v>419.44</v>
          </cell>
          <cell r="I2097">
            <v>26.215</v>
          </cell>
          <cell r="J2097">
            <v>26.46</v>
          </cell>
          <cell r="K2097">
            <v>25.97</v>
          </cell>
          <cell r="L2097">
            <v>2</v>
          </cell>
        </row>
        <row r="2098">
          <cell r="A2098">
            <v>3</v>
          </cell>
          <cell r="B2098" t="str">
            <v>Eataly Boston</v>
          </cell>
          <cell r="C2098">
            <v>46235</v>
          </cell>
          <cell r="D2098">
            <v>6</v>
          </cell>
          <cell r="E2098" t="str">
            <v>San Marzano Tomatoes (Canned)</v>
          </cell>
          <cell r="F2098" t="str">
            <v>Pantry</v>
          </cell>
          <cell r="G2098">
            <v>14</v>
          </cell>
          <cell r="H2098">
            <v>355.52</v>
          </cell>
          <cell r="I2098">
            <v>25.394285713999999</v>
          </cell>
          <cell r="J2098">
            <v>25.68</v>
          </cell>
          <cell r="K2098">
            <v>25.18</v>
          </cell>
          <cell r="L2098">
            <v>2</v>
          </cell>
        </row>
        <row r="2099">
          <cell r="A2099">
            <v>3</v>
          </cell>
          <cell r="B2099" t="str">
            <v>Eataly Boston</v>
          </cell>
          <cell r="C2099">
            <v>46266</v>
          </cell>
          <cell r="D2099">
            <v>6</v>
          </cell>
          <cell r="E2099" t="str">
            <v>San Marzano Tomatoes (Canned)</v>
          </cell>
          <cell r="F2099" t="str">
            <v>Pantry</v>
          </cell>
          <cell r="G2099">
            <v>16</v>
          </cell>
          <cell r="H2099">
            <v>409.76</v>
          </cell>
          <cell r="I2099">
            <v>25.61</v>
          </cell>
          <cell r="J2099">
            <v>25.9</v>
          </cell>
          <cell r="K2099">
            <v>25.32</v>
          </cell>
          <cell r="L2099">
            <v>2</v>
          </cell>
        </row>
        <row r="2100">
          <cell r="A2100">
            <v>3</v>
          </cell>
          <cell r="B2100" t="str">
            <v>Eataly Boston</v>
          </cell>
          <cell r="C2100">
            <v>45689</v>
          </cell>
          <cell r="D2100">
            <v>7</v>
          </cell>
          <cell r="E2100" t="str">
            <v>Fresh Basil</v>
          </cell>
          <cell r="F2100" t="str">
            <v>Produce</v>
          </cell>
          <cell r="G2100">
            <v>164</v>
          </cell>
          <cell r="H2100">
            <v>113.4</v>
          </cell>
          <cell r="I2100">
            <v>0.69146341499999997</v>
          </cell>
          <cell r="J2100">
            <v>0.7</v>
          </cell>
          <cell r="K2100">
            <v>0.68</v>
          </cell>
          <cell r="L2100">
            <v>8</v>
          </cell>
        </row>
        <row r="2101">
          <cell r="A2101">
            <v>3</v>
          </cell>
          <cell r="B2101" t="str">
            <v>Eataly Boston</v>
          </cell>
          <cell r="C2101">
            <v>45717</v>
          </cell>
          <cell r="D2101">
            <v>7</v>
          </cell>
          <cell r="E2101" t="str">
            <v>Fresh Basil</v>
          </cell>
          <cell r="F2101" t="str">
            <v>Produce</v>
          </cell>
          <cell r="G2101">
            <v>188</v>
          </cell>
          <cell r="H2101">
            <v>124.56</v>
          </cell>
          <cell r="I2101">
            <v>0.66255319099999999</v>
          </cell>
          <cell r="J2101">
            <v>0.67</v>
          </cell>
          <cell r="K2101">
            <v>0.65</v>
          </cell>
          <cell r="L2101">
            <v>9</v>
          </cell>
        </row>
        <row r="2102">
          <cell r="A2102">
            <v>3</v>
          </cell>
          <cell r="B2102" t="str">
            <v>Eataly Boston</v>
          </cell>
          <cell r="C2102">
            <v>45748</v>
          </cell>
          <cell r="D2102">
            <v>7</v>
          </cell>
          <cell r="E2102" t="str">
            <v>Fresh Basil</v>
          </cell>
          <cell r="F2102" t="str">
            <v>Produce</v>
          </cell>
          <cell r="G2102">
            <v>226</v>
          </cell>
          <cell r="H2102">
            <v>140.4</v>
          </cell>
          <cell r="I2102">
            <v>0.62123893799999996</v>
          </cell>
          <cell r="J2102">
            <v>0.64</v>
          </cell>
          <cell r="K2102">
            <v>0.61</v>
          </cell>
          <cell r="L2102">
            <v>8</v>
          </cell>
        </row>
        <row r="2103">
          <cell r="A2103">
            <v>3</v>
          </cell>
          <cell r="B2103" t="str">
            <v>Eataly Boston</v>
          </cell>
          <cell r="C2103">
            <v>45778</v>
          </cell>
          <cell r="D2103">
            <v>7</v>
          </cell>
          <cell r="E2103" t="str">
            <v>Fresh Basil</v>
          </cell>
          <cell r="F2103" t="str">
            <v>Produce</v>
          </cell>
          <cell r="G2103">
            <v>256</v>
          </cell>
          <cell r="H2103">
            <v>148.22</v>
          </cell>
          <cell r="I2103">
            <v>0.578984375</v>
          </cell>
          <cell r="J2103">
            <v>0.6</v>
          </cell>
          <cell r="K2103">
            <v>0.56000000000000005</v>
          </cell>
          <cell r="L2103">
            <v>9</v>
          </cell>
        </row>
        <row r="2104">
          <cell r="A2104">
            <v>3</v>
          </cell>
          <cell r="B2104" t="str">
            <v>Eataly Boston</v>
          </cell>
          <cell r="C2104">
            <v>45809</v>
          </cell>
          <cell r="D2104">
            <v>7</v>
          </cell>
          <cell r="E2104" t="str">
            <v>Fresh Basil</v>
          </cell>
          <cell r="F2104" t="str">
            <v>Produce</v>
          </cell>
          <cell r="G2104">
            <v>218</v>
          </cell>
          <cell r="H2104">
            <v>120.94</v>
          </cell>
          <cell r="I2104">
            <v>0.55477064200000004</v>
          </cell>
          <cell r="J2104">
            <v>0.56000000000000005</v>
          </cell>
          <cell r="K2104">
            <v>0.54</v>
          </cell>
          <cell r="L2104">
            <v>9</v>
          </cell>
        </row>
        <row r="2105">
          <cell r="A2105">
            <v>3</v>
          </cell>
          <cell r="B2105" t="str">
            <v>Eataly Boston</v>
          </cell>
          <cell r="C2105">
            <v>45839</v>
          </cell>
          <cell r="D2105">
            <v>7</v>
          </cell>
          <cell r="E2105" t="str">
            <v>Fresh Basil</v>
          </cell>
          <cell r="F2105" t="str">
            <v>Produce</v>
          </cell>
          <cell r="G2105">
            <v>248</v>
          </cell>
          <cell r="H2105">
            <v>137.16</v>
          </cell>
          <cell r="I2105">
            <v>0.55306451599999995</v>
          </cell>
          <cell r="J2105">
            <v>0.56000000000000005</v>
          </cell>
          <cell r="K2105">
            <v>0.54</v>
          </cell>
          <cell r="L2105">
            <v>9</v>
          </cell>
        </row>
        <row r="2106">
          <cell r="A2106">
            <v>3</v>
          </cell>
          <cell r="B2106" t="str">
            <v>Eataly Boston</v>
          </cell>
          <cell r="C2106">
            <v>45870</v>
          </cell>
          <cell r="D2106">
            <v>7</v>
          </cell>
          <cell r="E2106" t="str">
            <v>Fresh Basil</v>
          </cell>
          <cell r="F2106" t="str">
            <v>Produce</v>
          </cell>
          <cell r="G2106">
            <v>196</v>
          </cell>
          <cell r="H2106">
            <v>110.7</v>
          </cell>
          <cell r="I2106">
            <v>0.56479591799999995</v>
          </cell>
          <cell r="J2106">
            <v>0.57999999999999996</v>
          </cell>
          <cell r="K2106">
            <v>0.56000000000000005</v>
          </cell>
          <cell r="L2106">
            <v>8</v>
          </cell>
        </row>
        <row r="2107">
          <cell r="A2107">
            <v>3</v>
          </cell>
          <cell r="B2107" t="str">
            <v>Eataly Boston</v>
          </cell>
          <cell r="C2107">
            <v>45901</v>
          </cell>
          <cell r="D2107">
            <v>7</v>
          </cell>
          <cell r="E2107" t="str">
            <v>Fresh Basil</v>
          </cell>
          <cell r="F2107" t="str">
            <v>Produce</v>
          </cell>
          <cell r="G2107">
            <v>198</v>
          </cell>
          <cell r="H2107">
            <v>118.7</v>
          </cell>
          <cell r="I2107">
            <v>0.599494949</v>
          </cell>
          <cell r="J2107">
            <v>0.64</v>
          </cell>
          <cell r="K2107">
            <v>0.59</v>
          </cell>
          <cell r="L2107">
            <v>9</v>
          </cell>
        </row>
        <row r="2108">
          <cell r="A2108">
            <v>3</v>
          </cell>
          <cell r="B2108" t="str">
            <v>Eataly Boston</v>
          </cell>
          <cell r="C2108">
            <v>45931</v>
          </cell>
          <cell r="D2108">
            <v>7</v>
          </cell>
          <cell r="E2108" t="str">
            <v>Fresh Basil</v>
          </cell>
          <cell r="F2108" t="str">
            <v>Produce</v>
          </cell>
          <cell r="G2108">
            <v>204</v>
          </cell>
          <cell r="H2108">
            <v>129.38</v>
          </cell>
          <cell r="I2108">
            <v>0.634215686</v>
          </cell>
          <cell r="J2108">
            <v>0.64</v>
          </cell>
          <cell r="K2108">
            <v>0.63</v>
          </cell>
          <cell r="L2108">
            <v>9</v>
          </cell>
        </row>
        <row r="2109">
          <cell r="A2109">
            <v>3</v>
          </cell>
          <cell r="B2109" t="str">
            <v>Eataly Boston</v>
          </cell>
          <cell r="C2109">
            <v>45962</v>
          </cell>
          <cell r="D2109">
            <v>7</v>
          </cell>
          <cell r="E2109" t="str">
            <v>Fresh Basil</v>
          </cell>
          <cell r="F2109" t="str">
            <v>Produce</v>
          </cell>
          <cell r="G2109">
            <v>158</v>
          </cell>
          <cell r="H2109">
            <v>106.92</v>
          </cell>
          <cell r="I2109">
            <v>0.67670886100000005</v>
          </cell>
          <cell r="J2109">
            <v>0.69</v>
          </cell>
          <cell r="K2109">
            <v>0.66</v>
          </cell>
          <cell r="L2109">
            <v>8</v>
          </cell>
        </row>
        <row r="2110">
          <cell r="A2110">
            <v>3</v>
          </cell>
          <cell r="B2110" t="str">
            <v>Eataly Boston</v>
          </cell>
          <cell r="C2110">
            <v>45992</v>
          </cell>
          <cell r="D2110">
            <v>7</v>
          </cell>
          <cell r="E2110" t="str">
            <v>Fresh Basil</v>
          </cell>
          <cell r="F2110" t="str">
            <v>Produce</v>
          </cell>
          <cell r="G2110">
            <v>200</v>
          </cell>
          <cell r="H2110">
            <v>140.18</v>
          </cell>
          <cell r="I2110">
            <v>0.70089999999999997</v>
          </cell>
          <cell r="J2110">
            <v>0.71</v>
          </cell>
          <cell r="K2110">
            <v>0.69</v>
          </cell>
          <cell r="L2110">
            <v>9</v>
          </cell>
        </row>
        <row r="2111">
          <cell r="A2111">
            <v>3</v>
          </cell>
          <cell r="B2111" t="str">
            <v>Eataly Boston</v>
          </cell>
          <cell r="C2111">
            <v>46023</v>
          </cell>
          <cell r="D2111">
            <v>7</v>
          </cell>
          <cell r="E2111" t="str">
            <v>Fresh Basil</v>
          </cell>
          <cell r="F2111" t="str">
            <v>Produce</v>
          </cell>
          <cell r="G2111">
            <v>206</v>
          </cell>
          <cell r="H2111">
            <v>149.74</v>
          </cell>
          <cell r="I2111">
            <v>0.72689320400000001</v>
          </cell>
          <cell r="J2111">
            <v>0.76</v>
          </cell>
          <cell r="K2111">
            <v>0.7</v>
          </cell>
          <cell r="L2111">
            <v>9</v>
          </cell>
        </row>
        <row r="2112">
          <cell r="A2112">
            <v>3</v>
          </cell>
          <cell r="B2112" t="str">
            <v>Eataly Boston</v>
          </cell>
          <cell r="C2112">
            <v>46054</v>
          </cell>
          <cell r="D2112">
            <v>7</v>
          </cell>
          <cell r="E2112" t="str">
            <v>Fresh Basil</v>
          </cell>
          <cell r="F2112" t="str">
            <v>Produce</v>
          </cell>
          <cell r="G2112">
            <v>172</v>
          </cell>
          <cell r="H2112">
            <v>120.82</v>
          </cell>
          <cell r="I2112">
            <v>0.70244185999999997</v>
          </cell>
          <cell r="J2112">
            <v>0.72</v>
          </cell>
          <cell r="K2112">
            <v>0.69</v>
          </cell>
          <cell r="L2112">
            <v>8</v>
          </cell>
        </row>
        <row r="2113">
          <cell r="A2113">
            <v>3</v>
          </cell>
          <cell r="B2113" t="str">
            <v>Eataly Boston</v>
          </cell>
          <cell r="C2113">
            <v>46082</v>
          </cell>
          <cell r="D2113">
            <v>7</v>
          </cell>
          <cell r="E2113" t="str">
            <v>Fresh Basil</v>
          </cell>
          <cell r="F2113" t="str">
            <v>Produce</v>
          </cell>
          <cell r="G2113">
            <v>198</v>
          </cell>
          <cell r="H2113">
            <v>135.19999999999999</v>
          </cell>
          <cell r="I2113">
            <v>0.68282828299999998</v>
          </cell>
          <cell r="J2113">
            <v>0.69</v>
          </cell>
          <cell r="K2113">
            <v>0.67</v>
          </cell>
          <cell r="L2113">
            <v>9</v>
          </cell>
        </row>
        <row r="2114">
          <cell r="A2114">
            <v>3</v>
          </cell>
          <cell r="B2114" t="str">
            <v>Eataly Boston</v>
          </cell>
          <cell r="C2114">
            <v>46113</v>
          </cell>
          <cell r="D2114">
            <v>7</v>
          </cell>
          <cell r="E2114" t="str">
            <v>Fresh Basil</v>
          </cell>
          <cell r="F2114" t="str">
            <v>Produce</v>
          </cell>
          <cell r="G2114">
            <v>224</v>
          </cell>
          <cell r="H2114">
            <v>142.32</v>
          </cell>
          <cell r="I2114">
            <v>0.63535714300000001</v>
          </cell>
          <cell r="J2114">
            <v>0.65</v>
          </cell>
          <cell r="K2114">
            <v>0.62</v>
          </cell>
          <cell r="L2114">
            <v>9</v>
          </cell>
        </row>
        <row r="2115">
          <cell r="A2115">
            <v>3</v>
          </cell>
          <cell r="B2115" t="str">
            <v>Eataly Boston</v>
          </cell>
          <cell r="C2115">
            <v>46143</v>
          </cell>
          <cell r="D2115">
            <v>7</v>
          </cell>
          <cell r="E2115" t="str">
            <v>Fresh Basil</v>
          </cell>
          <cell r="F2115" t="str">
            <v>Produce</v>
          </cell>
          <cell r="G2115">
            <v>210</v>
          </cell>
          <cell r="H2115">
            <v>125.9</v>
          </cell>
          <cell r="I2115">
            <v>0.59952380999999999</v>
          </cell>
          <cell r="J2115">
            <v>0.61</v>
          </cell>
          <cell r="K2115">
            <v>0.59</v>
          </cell>
          <cell r="L2115">
            <v>8</v>
          </cell>
        </row>
        <row r="2116">
          <cell r="A2116">
            <v>3</v>
          </cell>
          <cell r="B2116" t="str">
            <v>Eataly Boston</v>
          </cell>
          <cell r="C2116">
            <v>46174</v>
          </cell>
          <cell r="D2116">
            <v>7</v>
          </cell>
          <cell r="E2116" t="str">
            <v>Fresh Basil</v>
          </cell>
          <cell r="F2116" t="str">
            <v>Produce</v>
          </cell>
          <cell r="G2116">
            <v>252</v>
          </cell>
          <cell r="H2116">
            <v>143.88</v>
          </cell>
          <cell r="I2116">
            <v>0.57095238100000001</v>
          </cell>
          <cell r="J2116">
            <v>0.57999999999999996</v>
          </cell>
          <cell r="K2116">
            <v>0.56000000000000005</v>
          </cell>
          <cell r="L2116">
            <v>9</v>
          </cell>
        </row>
        <row r="2117">
          <cell r="A2117">
            <v>3</v>
          </cell>
          <cell r="B2117" t="str">
            <v>Eataly Boston</v>
          </cell>
          <cell r="C2117">
            <v>46204</v>
          </cell>
          <cell r="D2117">
            <v>7</v>
          </cell>
          <cell r="E2117" t="str">
            <v>Fresh Basil</v>
          </cell>
          <cell r="F2117" t="str">
            <v>Produce</v>
          </cell>
          <cell r="G2117">
            <v>254</v>
          </cell>
          <cell r="H2117">
            <v>142.47999999999999</v>
          </cell>
          <cell r="I2117">
            <v>0.56094488200000003</v>
          </cell>
          <cell r="J2117">
            <v>0.56999999999999995</v>
          </cell>
          <cell r="K2117">
            <v>0.55000000000000004</v>
          </cell>
          <cell r="L2117">
            <v>9</v>
          </cell>
        </row>
        <row r="2118">
          <cell r="A2118">
            <v>3</v>
          </cell>
          <cell r="B2118" t="str">
            <v>Eataly Boston</v>
          </cell>
          <cell r="C2118">
            <v>46235</v>
          </cell>
          <cell r="D2118">
            <v>7</v>
          </cell>
          <cell r="E2118" t="str">
            <v>Fresh Basil</v>
          </cell>
          <cell r="F2118" t="str">
            <v>Produce</v>
          </cell>
          <cell r="G2118">
            <v>220</v>
          </cell>
          <cell r="H2118">
            <v>128.18</v>
          </cell>
          <cell r="I2118">
            <v>0.58263636399999996</v>
          </cell>
          <cell r="J2118">
            <v>0.59</v>
          </cell>
          <cell r="K2118">
            <v>0.56999999999999995</v>
          </cell>
          <cell r="L2118">
            <v>9</v>
          </cell>
        </row>
        <row r="2119">
          <cell r="A2119">
            <v>3</v>
          </cell>
          <cell r="B2119" t="str">
            <v>Eataly Boston</v>
          </cell>
          <cell r="C2119">
            <v>46266</v>
          </cell>
          <cell r="D2119">
            <v>7</v>
          </cell>
          <cell r="E2119" t="str">
            <v>Fresh Basil</v>
          </cell>
          <cell r="F2119" t="str">
            <v>Produce</v>
          </cell>
          <cell r="G2119">
            <v>198</v>
          </cell>
          <cell r="H2119">
            <v>121.66</v>
          </cell>
          <cell r="I2119">
            <v>0.61444444399999998</v>
          </cell>
          <cell r="J2119">
            <v>0.63</v>
          </cell>
          <cell r="K2119">
            <v>0.61</v>
          </cell>
          <cell r="L2119">
            <v>8</v>
          </cell>
        </row>
        <row r="2120">
          <cell r="A2120">
            <v>3</v>
          </cell>
          <cell r="B2120" t="str">
            <v>Eataly Boston</v>
          </cell>
          <cell r="C2120">
            <v>45689</v>
          </cell>
          <cell r="D2120">
            <v>8</v>
          </cell>
          <cell r="E2120" t="str">
            <v>Mozzarella di Bufala</v>
          </cell>
          <cell r="F2120" t="str">
            <v>Dairy</v>
          </cell>
          <cell r="G2120">
            <v>116.25</v>
          </cell>
          <cell r="H2120">
            <v>2168.1875</v>
          </cell>
          <cell r="I2120">
            <v>18.651075269</v>
          </cell>
          <cell r="J2120">
            <v>18.86</v>
          </cell>
          <cell r="K2120">
            <v>18.32</v>
          </cell>
          <cell r="L2120">
            <v>8</v>
          </cell>
        </row>
        <row r="2121">
          <cell r="A2121">
            <v>3</v>
          </cell>
          <cell r="B2121" t="str">
            <v>Eataly Boston</v>
          </cell>
          <cell r="C2121">
            <v>45717</v>
          </cell>
          <cell r="D2121">
            <v>8</v>
          </cell>
          <cell r="E2121" t="str">
            <v>Mozzarella di Bufala</v>
          </cell>
          <cell r="F2121" t="str">
            <v>Dairy</v>
          </cell>
          <cell r="G2121">
            <v>111.25</v>
          </cell>
          <cell r="H2121">
            <v>2083.5374999999999</v>
          </cell>
          <cell r="I2121">
            <v>18.728426966000001</v>
          </cell>
          <cell r="J2121">
            <v>19.059999999999999</v>
          </cell>
          <cell r="K2121">
            <v>18.45</v>
          </cell>
          <cell r="L2121">
            <v>8</v>
          </cell>
        </row>
        <row r="2122">
          <cell r="A2122">
            <v>3</v>
          </cell>
          <cell r="B2122" t="str">
            <v>Eataly Boston</v>
          </cell>
          <cell r="C2122">
            <v>45748</v>
          </cell>
          <cell r="D2122">
            <v>8</v>
          </cell>
          <cell r="E2122" t="str">
            <v>Mozzarella di Bufala</v>
          </cell>
          <cell r="F2122" t="str">
            <v>Dairy</v>
          </cell>
          <cell r="G2122">
            <v>155</v>
          </cell>
          <cell r="H2122">
            <v>2942.375</v>
          </cell>
          <cell r="I2122">
            <v>18.983064515999999</v>
          </cell>
          <cell r="J2122">
            <v>19.34</v>
          </cell>
          <cell r="K2122">
            <v>18.600000000000001</v>
          </cell>
          <cell r="L2122">
            <v>9</v>
          </cell>
        </row>
        <row r="2123">
          <cell r="A2123">
            <v>3</v>
          </cell>
          <cell r="B2123" t="str">
            <v>Eataly Boston</v>
          </cell>
          <cell r="C2123">
            <v>45778</v>
          </cell>
          <cell r="D2123">
            <v>8</v>
          </cell>
          <cell r="E2123" t="str">
            <v>Mozzarella di Bufala</v>
          </cell>
          <cell r="F2123" t="str">
            <v>Dairy</v>
          </cell>
          <cell r="G2123">
            <v>166.25</v>
          </cell>
          <cell r="H2123">
            <v>3120.125</v>
          </cell>
          <cell r="I2123">
            <v>18.767669173000002</v>
          </cell>
          <cell r="J2123">
            <v>19.22</v>
          </cell>
          <cell r="K2123">
            <v>18.559999999999999</v>
          </cell>
          <cell r="L2123">
            <v>9</v>
          </cell>
        </row>
        <row r="2124">
          <cell r="A2124">
            <v>3</v>
          </cell>
          <cell r="B2124" t="str">
            <v>Eataly Boston</v>
          </cell>
          <cell r="C2124">
            <v>45809</v>
          </cell>
          <cell r="D2124">
            <v>8</v>
          </cell>
          <cell r="E2124" t="str">
            <v>Mozzarella di Bufala</v>
          </cell>
          <cell r="F2124" t="str">
            <v>Dairy</v>
          </cell>
          <cell r="G2124">
            <v>136.25</v>
          </cell>
          <cell r="H2124">
            <v>2588.0124999999998</v>
          </cell>
          <cell r="I2124">
            <v>18.994587156000001</v>
          </cell>
          <cell r="J2124">
            <v>19.41</v>
          </cell>
          <cell r="K2124">
            <v>18.66</v>
          </cell>
          <cell r="L2124">
            <v>8</v>
          </cell>
        </row>
        <row r="2125">
          <cell r="A2125">
            <v>3</v>
          </cell>
          <cell r="B2125" t="str">
            <v>Eataly Boston</v>
          </cell>
          <cell r="C2125">
            <v>45839</v>
          </cell>
          <cell r="D2125">
            <v>8</v>
          </cell>
          <cell r="E2125" t="str">
            <v>Mozzarella di Bufala</v>
          </cell>
          <cell r="F2125" t="str">
            <v>Dairy</v>
          </cell>
          <cell r="G2125">
            <v>168.75</v>
          </cell>
          <cell r="H2125">
            <v>3198.0625</v>
          </cell>
          <cell r="I2125">
            <v>18.951481480999998</v>
          </cell>
          <cell r="J2125">
            <v>19.22</v>
          </cell>
          <cell r="K2125">
            <v>18.72</v>
          </cell>
          <cell r="L2125">
            <v>10</v>
          </cell>
        </row>
        <row r="2126">
          <cell r="A2126">
            <v>3</v>
          </cell>
          <cell r="B2126" t="str">
            <v>Eataly Boston</v>
          </cell>
          <cell r="C2126">
            <v>45870</v>
          </cell>
          <cell r="D2126">
            <v>8</v>
          </cell>
          <cell r="E2126" t="str">
            <v>Mozzarella di Bufala</v>
          </cell>
          <cell r="F2126" t="str">
            <v>Dairy</v>
          </cell>
          <cell r="G2126">
            <v>131.25</v>
          </cell>
          <cell r="H2126">
            <v>2494.7125000000001</v>
          </cell>
          <cell r="I2126">
            <v>19.007333332999998</v>
          </cell>
          <cell r="J2126">
            <v>19.39</v>
          </cell>
          <cell r="K2126">
            <v>18.32</v>
          </cell>
          <cell r="L2126">
            <v>8</v>
          </cell>
        </row>
        <row r="2127">
          <cell r="A2127">
            <v>3</v>
          </cell>
          <cell r="B2127" t="str">
            <v>Eataly Boston</v>
          </cell>
          <cell r="C2127">
            <v>45901</v>
          </cell>
          <cell r="D2127">
            <v>8</v>
          </cell>
          <cell r="E2127" t="str">
            <v>Mozzarella di Bufala</v>
          </cell>
          <cell r="F2127" t="str">
            <v>Dairy</v>
          </cell>
          <cell r="G2127">
            <v>135</v>
          </cell>
          <cell r="H2127">
            <v>2543.2874999999999</v>
          </cell>
          <cell r="I2127">
            <v>18.839166667000001</v>
          </cell>
          <cell r="J2127">
            <v>19.27</v>
          </cell>
          <cell r="K2127">
            <v>18.43</v>
          </cell>
          <cell r="L2127">
            <v>9</v>
          </cell>
        </row>
        <row r="2128">
          <cell r="A2128">
            <v>3</v>
          </cell>
          <cell r="B2128" t="str">
            <v>Eataly Boston</v>
          </cell>
          <cell r="C2128">
            <v>45931</v>
          </cell>
          <cell r="D2128">
            <v>8</v>
          </cell>
          <cell r="E2128" t="str">
            <v>Mozzarella di Bufala</v>
          </cell>
          <cell r="F2128" t="str">
            <v>Dairy</v>
          </cell>
          <cell r="G2128">
            <v>137.5</v>
          </cell>
          <cell r="H2128">
            <v>2626.35</v>
          </cell>
          <cell r="I2128">
            <v>19.100727273</v>
          </cell>
          <cell r="J2128">
            <v>19.46</v>
          </cell>
          <cell r="K2128">
            <v>18.73</v>
          </cell>
          <cell r="L2128">
            <v>9</v>
          </cell>
        </row>
        <row r="2129">
          <cell r="A2129">
            <v>3</v>
          </cell>
          <cell r="B2129" t="str">
            <v>Eataly Boston</v>
          </cell>
          <cell r="C2129">
            <v>45962</v>
          </cell>
          <cell r="D2129">
            <v>8</v>
          </cell>
          <cell r="E2129" t="str">
            <v>Mozzarella di Bufala</v>
          </cell>
          <cell r="F2129" t="str">
            <v>Dairy</v>
          </cell>
          <cell r="G2129">
            <v>112.5</v>
          </cell>
          <cell r="H2129">
            <v>2157.875</v>
          </cell>
          <cell r="I2129">
            <v>19.181111111</v>
          </cell>
          <cell r="J2129">
            <v>19.600000000000001</v>
          </cell>
          <cell r="K2129">
            <v>18.64</v>
          </cell>
          <cell r="L2129">
            <v>8</v>
          </cell>
        </row>
        <row r="2130">
          <cell r="A2130">
            <v>3</v>
          </cell>
          <cell r="B2130" t="str">
            <v>Eataly Boston</v>
          </cell>
          <cell r="C2130">
            <v>45992</v>
          </cell>
          <cell r="D2130">
            <v>8</v>
          </cell>
          <cell r="E2130" t="str">
            <v>Mozzarella di Bufala</v>
          </cell>
          <cell r="F2130" t="str">
            <v>Dairy</v>
          </cell>
          <cell r="G2130">
            <v>141.25</v>
          </cell>
          <cell r="H2130">
            <v>2732.4124999999999</v>
          </cell>
          <cell r="I2130">
            <v>19.344513274000001</v>
          </cell>
          <cell r="J2130">
            <v>19.809999999999999</v>
          </cell>
          <cell r="K2130">
            <v>19.11</v>
          </cell>
          <cell r="L2130">
            <v>9</v>
          </cell>
        </row>
        <row r="2131">
          <cell r="A2131">
            <v>3</v>
          </cell>
          <cell r="B2131" t="str">
            <v>Eataly Boston</v>
          </cell>
          <cell r="C2131">
            <v>46023</v>
          </cell>
          <cell r="D2131">
            <v>8</v>
          </cell>
          <cell r="E2131" t="str">
            <v>Mozzarella di Bufala</v>
          </cell>
          <cell r="F2131" t="str">
            <v>Dairy</v>
          </cell>
          <cell r="G2131">
            <v>152.5</v>
          </cell>
          <cell r="H2131">
            <v>2981.9124999999999</v>
          </cell>
          <cell r="I2131">
            <v>19.553524589999999</v>
          </cell>
          <cell r="J2131">
            <v>19.87</v>
          </cell>
          <cell r="K2131">
            <v>19.11</v>
          </cell>
          <cell r="L2131">
            <v>9</v>
          </cell>
        </row>
        <row r="2132">
          <cell r="A2132">
            <v>3</v>
          </cell>
          <cell r="B2132" t="str">
            <v>Eataly Boston</v>
          </cell>
          <cell r="C2132">
            <v>46054</v>
          </cell>
          <cell r="D2132">
            <v>8</v>
          </cell>
          <cell r="E2132" t="str">
            <v>Mozzarella di Bufala</v>
          </cell>
          <cell r="F2132" t="str">
            <v>Dairy</v>
          </cell>
          <cell r="G2132">
            <v>122.5</v>
          </cell>
          <cell r="H2132">
            <v>2425.6125000000002</v>
          </cell>
          <cell r="I2132">
            <v>19.800918367000001</v>
          </cell>
          <cell r="J2132">
            <v>20.12</v>
          </cell>
          <cell r="K2132">
            <v>19.54</v>
          </cell>
          <cell r="L2132">
            <v>8</v>
          </cell>
        </row>
        <row r="2133">
          <cell r="A2133">
            <v>3</v>
          </cell>
          <cell r="B2133" t="str">
            <v>Eataly Boston</v>
          </cell>
          <cell r="C2133">
            <v>46082</v>
          </cell>
          <cell r="D2133">
            <v>8</v>
          </cell>
          <cell r="E2133" t="str">
            <v>Mozzarella di Bufala</v>
          </cell>
          <cell r="F2133" t="str">
            <v>Dairy</v>
          </cell>
          <cell r="G2133">
            <v>137.5</v>
          </cell>
          <cell r="H2133">
            <v>2712.3375000000001</v>
          </cell>
          <cell r="I2133">
            <v>19.726090909</v>
          </cell>
          <cell r="J2133">
            <v>20.170000000000002</v>
          </cell>
          <cell r="K2133">
            <v>19.37</v>
          </cell>
          <cell r="L2133">
            <v>9</v>
          </cell>
        </row>
        <row r="2134">
          <cell r="A2134">
            <v>3</v>
          </cell>
          <cell r="B2134" t="str">
            <v>Eataly Boston</v>
          </cell>
          <cell r="C2134">
            <v>46113</v>
          </cell>
          <cell r="D2134">
            <v>8</v>
          </cell>
          <cell r="E2134" t="str">
            <v>Mozzarella di Bufala</v>
          </cell>
          <cell r="F2134" t="str">
            <v>Dairy</v>
          </cell>
          <cell r="G2134">
            <v>160</v>
          </cell>
          <cell r="H2134">
            <v>3149.9749999999999</v>
          </cell>
          <cell r="I2134">
            <v>19.68734375</v>
          </cell>
          <cell r="J2134">
            <v>20.07</v>
          </cell>
          <cell r="K2134">
            <v>19.510000000000002</v>
          </cell>
          <cell r="L2134">
            <v>9</v>
          </cell>
        </row>
        <row r="2135">
          <cell r="A2135">
            <v>3</v>
          </cell>
          <cell r="B2135" t="str">
            <v>Eataly Boston</v>
          </cell>
          <cell r="C2135">
            <v>46143</v>
          </cell>
          <cell r="D2135">
            <v>8</v>
          </cell>
          <cell r="E2135" t="str">
            <v>Mozzarella di Bufala</v>
          </cell>
          <cell r="F2135" t="str">
            <v>Dairy</v>
          </cell>
          <cell r="G2135">
            <v>131.25</v>
          </cell>
          <cell r="H2135">
            <v>2621.5625</v>
          </cell>
          <cell r="I2135">
            <v>19.973809524</v>
          </cell>
          <cell r="J2135">
            <v>21.31</v>
          </cell>
          <cell r="K2135">
            <v>19.25</v>
          </cell>
          <cell r="L2135">
            <v>8</v>
          </cell>
        </row>
        <row r="2136">
          <cell r="A2136">
            <v>3</v>
          </cell>
          <cell r="B2136" t="str">
            <v>Eataly Boston</v>
          </cell>
          <cell r="C2136">
            <v>46174</v>
          </cell>
          <cell r="D2136">
            <v>8</v>
          </cell>
          <cell r="E2136" t="str">
            <v>Mozzarella di Bufala</v>
          </cell>
          <cell r="F2136" t="str">
            <v>Dairy</v>
          </cell>
          <cell r="G2136">
            <v>158.75</v>
          </cell>
          <cell r="H2136">
            <v>3112.7</v>
          </cell>
          <cell r="I2136">
            <v>19.607559054999999</v>
          </cell>
          <cell r="J2136">
            <v>20.04</v>
          </cell>
          <cell r="K2136">
            <v>19.350000000000001</v>
          </cell>
          <cell r="L2136">
            <v>9</v>
          </cell>
        </row>
        <row r="2137">
          <cell r="A2137">
            <v>3</v>
          </cell>
          <cell r="B2137" t="str">
            <v>Eataly Boston</v>
          </cell>
          <cell r="C2137">
            <v>46204</v>
          </cell>
          <cell r="D2137">
            <v>8</v>
          </cell>
          <cell r="E2137" t="str">
            <v>Mozzarella di Bufala</v>
          </cell>
          <cell r="F2137" t="str">
            <v>Dairy</v>
          </cell>
          <cell r="G2137">
            <v>157.5</v>
          </cell>
          <cell r="H2137">
            <v>3093.7375000000002</v>
          </cell>
          <cell r="I2137">
            <v>19.642777777999999</v>
          </cell>
          <cell r="J2137">
            <v>20.04</v>
          </cell>
          <cell r="K2137">
            <v>19.3</v>
          </cell>
          <cell r="L2137">
            <v>9</v>
          </cell>
        </row>
        <row r="2138">
          <cell r="A2138">
            <v>3</v>
          </cell>
          <cell r="B2138" t="str">
            <v>Eataly Boston</v>
          </cell>
          <cell r="C2138">
            <v>46235</v>
          </cell>
          <cell r="D2138">
            <v>8</v>
          </cell>
          <cell r="E2138" t="str">
            <v>Mozzarella di Bufala</v>
          </cell>
          <cell r="F2138" t="str">
            <v>Dairy</v>
          </cell>
          <cell r="G2138">
            <v>117.5</v>
          </cell>
          <cell r="H2138">
            <v>2288.625</v>
          </cell>
          <cell r="I2138">
            <v>19.477659574</v>
          </cell>
          <cell r="J2138">
            <v>19.940000000000001</v>
          </cell>
          <cell r="K2138">
            <v>19.12</v>
          </cell>
          <cell r="L2138">
            <v>8</v>
          </cell>
        </row>
        <row r="2139">
          <cell r="A2139">
            <v>3</v>
          </cell>
          <cell r="B2139" t="str">
            <v>Eataly Boston</v>
          </cell>
          <cell r="C2139">
            <v>46266</v>
          </cell>
          <cell r="D2139">
            <v>8</v>
          </cell>
          <cell r="E2139" t="str">
            <v>Mozzarella di Bufala</v>
          </cell>
          <cell r="F2139" t="str">
            <v>Dairy</v>
          </cell>
          <cell r="G2139">
            <v>137.5</v>
          </cell>
          <cell r="H2139">
            <v>2673.8</v>
          </cell>
          <cell r="I2139">
            <v>19.445818182</v>
          </cell>
          <cell r="J2139">
            <v>19.97</v>
          </cell>
          <cell r="K2139">
            <v>19.27</v>
          </cell>
          <cell r="L2139">
            <v>9</v>
          </cell>
        </row>
        <row r="2140">
          <cell r="A2140">
            <v>3</v>
          </cell>
          <cell r="B2140" t="str">
            <v>Eataly Boston</v>
          </cell>
          <cell r="C2140">
            <v>45689</v>
          </cell>
          <cell r="D2140">
            <v>10</v>
          </cell>
          <cell r="E2140" t="str">
            <v>Pecorino Romano</v>
          </cell>
          <cell r="F2140" t="str">
            <v>Dairy</v>
          </cell>
          <cell r="G2140">
            <v>30</v>
          </cell>
          <cell r="H2140">
            <v>445</v>
          </cell>
          <cell r="I2140">
            <v>14.833333333000001</v>
          </cell>
          <cell r="J2140">
            <v>15.55</v>
          </cell>
          <cell r="K2140">
            <v>14.51</v>
          </cell>
          <cell r="L2140">
            <v>6</v>
          </cell>
        </row>
        <row r="2141">
          <cell r="A2141">
            <v>3</v>
          </cell>
          <cell r="B2141" t="str">
            <v>Eataly Boston</v>
          </cell>
          <cell r="C2141">
            <v>45717</v>
          </cell>
          <cell r="D2141">
            <v>10</v>
          </cell>
          <cell r="E2141" t="str">
            <v>Pecorino Romano</v>
          </cell>
          <cell r="F2141" t="str">
            <v>Dairy</v>
          </cell>
          <cell r="G2141">
            <v>25</v>
          </cell>
          <cell r="H2141">
            <v>370.05</v>
          </cell>
          <cell r="I2141">
            <v>14.802</v>
          </cell>
          <cell r="J2141">
            <v>15.03</v>
          </cell>
          <cell r="K2141">
            <v>14.53</v>
          </cell>
          <cell r="L2141">
            <v>5</v>
          </cell>
        </row>
        <row r="2142">
          <cell r="A2142">
            <v>3</v>
          </cell>
          <cell r="B2142" t="str">
            <v>Eataly Boston</v>
          </cell>
          <cell r="C2142">
            <v>45748</v>
          </cell>
          <cell r="D2142">
            <v>10</v>
          </cell>
          <cell r="E2142" t="str">
            <v>Pecorino Romano</v>
          </cell>
          <cell r="F2142" t="str">
            <v>Dairy</v>
          </cell>
          <cell r="G2142">
            <v>40</v>
          </cell>
          <cell r="H2142">
            <v>590.9</v>
          </cell>
          <cell r="I2142">
            <v>14.772500000000001</v>
          </cell>
          <cell r="J2142">
            <v>14.92</v>
          </cell>
          <cell r="K2142">
            <v>14.55</v>
          </cell>
          <cell r="L2142">
            <v>7</v>
          </cell>
        </row>
        <row r="2143">
          <cell r="A2143">
            <v>3</v>
          </cell>
          <cell r="B2143" t="str">
            <v>Eataly Boston</v>
          </cell>
          <cell r="C2143">
            <v>45778</v>
          </cell>
          <cell r="D2143">
            <v>10</v>
          </cell>
          <cell r="E2143" t="str">
            <v>Pecorino Romano</v>
          </cell>
          <cell r="F2143" t="str">
            <v>Dairy</v>
          </cell>
          <cell r="G2143">
            <v>35</v>
          </cell>
          <cell r="H2143">
            <v>524.95000000000005</v>
          </cell>
          <cell r="I2143">
            <v>14.998571429</v>
          </cell>
          <cell r="J2143">
            <v>15.18</v>
          </cell>
          <cell r="K2143">
            <v>14.81</v>
          </cell>
          <cell r="L2143">
            <v>7</v>
          </cell>
        </row>
        <row r="2144">
          <cell r="A2144">
            <v>3</v>
          </cell>
          <cell r="B2144" t="str">
            <v>Eataly Boston</v>
          </cell>
          <cell r="C2144">
            <v>45809</v>
          </cell>
          <cell r="D2144">
            <v>10</v>
          </cell>
          <cell r="E2144" t="str">
            <v>Pecorino Romano</v>
          </cell>
          <cell r="F2144" t="str">
            <v>Dairy</v>
          </cell>
          <cell r="G2144">
            <v>30</v>
          </cell>
          <cell r="H2144">
            <v>449.75</v>
          </cell>
          <cell r="I2144">
            <v>14.991666667000001</v>
          </cell>
          <cell r="J2144">
            <v>15.17</v>
          </cell>
          <cell r="K2144">
            <v>14.7</v>
          </cell>
          <cell r="L2144">
            <v>6</v>
          </cell>
        </row>
        <row r="2145">
          <cell r="A2145">
            <v>3</v>
          </cell>
          <cell r="B2145" t="str">
            <v>Eataly Boston</v>
          </cell>
          <cell r="C2145">
            <v>45839</v>
          </cell>
          <cell r="D2145">
            <v>10</v>
          </cell>
          <cell r="E2145" t="str">
            <v>Pecorino Romano</v>
          </cell>
          <cell r="F2145" t="str">
            <v>Dairy</v>
          </cell>
          <cell r="G2145">
            <v>30</v>
          </cell>
          <cell r="H2145">
            <v>482.1</v>
          </cell>
          <cell r="I2145">
            <v>16.07</v>
          </cell>
          <cell r="J2145">
            <v>16.399999999999999</v>
          </cell>
          <cell r="K2145">
            <v>15.77</v>
          </cell>
          <cell r="L2145">
            <v>6</v>
          </cell>
        </row>
        <row r="2146">
          <cell r="A2146">
            <v>3</v>
          </cell>
          <cell r="B2146" t="str">
            <v>Eataly Boston</v>
          </cell>
          <cell r="C2146">
            <v>45870</v>
          </cell>
          <cell r="D2146">
            <v>10</v>
          </cell>
          <cell r="E2146" t="str">
            <v>Pecorino Romano</v>
          </cell>
          <cell r="F2146" t="str">
            <v>Dairy</v>
          </cell>
          <cell r="G2146">
            <v>35</v>
          </cell>
          <cell r="H2146">
            <v>562.79999999999995</v>
          </cell>
          <cell r="I2146">
            <v>16.079999999999998</v>
          </cell>
          <cell r="J2146">
            <v>16.36</v>
          </cell>
          <cell r="K2146">
            <v>15.78</v>
          </cell>
          <cell r="L2146">
            <v>7</v>
          </cell>
        </row>
        <row r="2147">
          <cell r="A2147">
            <v>3</v>
          </cell>
          <cell r="B2147" t="str">
            <v>Eataly Boston</v>
          </cell>
          <cell r="C2147">
            <v>45901</v>
          </cell>
          <cell r="D2147">
            <v>10</v>
          </cell>
          <cell r="E2147" t="str">
            <v>Pecorino Romano</v>
          </cell>
          <cell r="F2147" t="str">
            <v>Dairy</v>
          </cell>
          <cell r="G2147">
            <v>40</v>
          </cell>
          <cell r="H2147">
            <v>647.95000000000005</v>
          </cell>
          <cell r="I2147">
            <v>16.19875</v>
          </cell>
          <cell r="J2147">
            <v>17.27</v>
          </cell>
          <cell r="K2147">
            <v>15.6</v>
          </cell>
          <cell r="L2147">
            <v>8</v>
          </cell>
        </row>
        <row r="2148">
          <cell r="A2148">
            <v>3</v>
          </cell>
          <cell r="B2148" t="str">
            <v>Eataly Boston</v>
          </cell>
          <cell r="C2148">
            <v>45931</v>
          </cell>
          <cell r="D2148">
            <v>10</v>
          </cell>
          <cell r="E2148" t="str">
            <v>Pecorino Romano</v>
          </cell>
          <cell r="F2148" t="str">
            <v>Dairy</v>
          </cell>
          <cell r="G2148">
            <v>30</v>
          </cell>
          <cell r="H2148">
            <v>491.25</v>
          </cell>
          <cell r="I2148">
            <v>16.375</v>
          </cell>
          <cell r="J2148">
            <v>16.55</v>
          </cell>
          <cell r="K2148">
            <v>16.11</v>
          </cell>
          <cell r="L2148">
            <v>6</v>
          </cell>
        </row>
        <row r="2149">
          <cell r="A2149">
            <v>3</v>
          </cell>
          <cell r="B2149" t="str">
            <v>Eataly Boston</v>
          </cell>
          <cell r="C2149">
            <v>45962</v>
          </cell>
          <cell r="D2149">
            <v>10</v>
          </cell>
          <cell r="E2149" t="str">
            <v>Pecorino Romano</v>
          </cell>
          <cell r="F2149" t="str">
            <v>Dairy</v>
          </cell>
          <cell r="G2149">
            <v>30</v>
          </cell>
          <cell r="H2149">
            <v>486.55</v>
          </cell>
          <cell r="I2149">
            <v>16.218333333</v>
          </cell>
          <cell r="J2149">
            <v>16.27</v>
          </cell>
          <cell r="K2149">
            <v>16.12</v>
          </cell>
          <cell r="L2149">
            <v>6</v>
          </cell>
        </row>
        <row r="2150">
          <cell r="A2150">
            <v>3</v>
          </cell>
          <cell r="B2150" t="str">
            <v>Eataly Boston</v>
          </cell>
          <cell r="C2150">
            <v>45992</v>
          </cell>
          <cell r="D2150">
            <v>10</v>
          </cell>
          <cell r="E2150" t="str">
            <v>Pecorino Romano</v>
          </cell>
          <cell r="F2150" t="str">
            <v>Dairy</v>
          </cell>
          <cell r="G2150">
            <v>40</v>
          </cell>
          <cell r="H2150">
            <v>654.35</v>
          </cell>
          <cell r="I2150">
            <v>16.358750000000001</v>
          </cell>
          <cell r="J2150">
            <v>16.77</v>
          </cell>
          <cell r="K2150">
            <v>16.14</v>
          </cell>
          <cell r="L2150">
            <v>8</v>
          </cell>
        </row>
        <row r="2151">
          <cell r="A2151">
            <v>3</v>
          </cell>
          <cell r="B2151" t="str">
            <v>Eataly Boston</v>
          </cell>
          <cell r="C2151">
            <v>46023</v>
          </cell>
          <cell r="D2151">
            <v>10</v>
          </cell>
          <cell r="E2151" t="str">
            <v>Pecorino Romano</v>
          </cell>
          <cell r="F2151" t="str">
            <v>Dairy</v>
          </cell>
          <cell r="G2151">
            <v>35</v>
          </cell>
          <cell r="H2151">
            <v>527.1</v>
          </cell>
          <cell r="I2151">
            <v>15.06</v>
          </cell>
          <cell r="J2151">
            <v>15.34</v>
          </cell>
          <cell r="K2151">
            <v>14.85</v>
          </cell>
          <cell r="L2151">
            <v>7</v>
          </cell>
        </row>
        <row r="2152">
          <cell r="A2152">
            <v>3</v>
          </cell>
          <cell r="B2152" t="str">
            <v>Eataly Boston</v>
          </cell>
          <cell r="C2152">
            <v>46054</v>
          </cell>
          <cell r="D2152">
            <v>10</v>
          </cell>
          <cell r="E2152" t="str">
            <v>Pecorino Romano</v>
          </cell>
          <cell r="F2152" t="str">
            <v>Dairy</v>
          </cell>
          <cell r="G2152">
            <v>30</v>
          </cell>
          <cell r="H2152">
            <v>452.35</v>
          </cell>
          <cell r="I2152">
            <v>15.078333333</v>
          </cell>
          <cell r="J2152">
            <v>15.14</v>
          </cell>
          <cell r="K2152">
            <v>14.98</v>
          </cell>
          <cell r="L2152">
            <v>6</v>
          </cell>
        </row>
        <row r="2153">
          <cell r="A2153">
            <v>3</v>
          </cell>
          <cell r="B2153" t="str">
            <v>Eataly Boston</v>
          </cell>
          <cell r="C2153">
            <v>46082</v>
          </cell>
          <cell r="D2153">
            <v>10</v>
          </cell>
          <cell r="E2153" t="str">
            <v>Pecorino Romano</v>
          </cell>
          <cell r="F2153" t="str">
            <v>Dairy</v>
          </cell>
          <cell r="G2153">
            <v>35</v>
          </cell>
          <cell r="H2153">
            <v>522.75</v>
          </cell>
          <cell r="I2153">
            <v>14.935714286</v>
          </cell>
          <cell r="J2153">
            <v>15.34</v>
          </cell>
          <cell r="K2153">
            <v>14.65</v>
          </cell>
          <cell r="L2153">
            <v>6</v>
          </cell>
        </row>
        <row r="2154">
          <cell r="A2154">
            <v>3</v>
          </cell>
          <cell r="B2154" t="str">
            <v>Eataly Boston</v>
          </cell>
          <cell r="C2154">
            <v>46113</v>
          </cell>
          <cell r="D2154">
            <v>10</v>
          </cell>
          <cell r="E2154" t="str">
            <v>Pecorino Romano</v>
          </cell>
          <cell r="F2154" t="str">
            <v>Dairy</v>
          </cell>
          <cell r="G2154">
            <v>35</v>
          </cell>
          <cell r="H2154">
            <v>525.1</v>
          </cell>
          <cell r="I2154">
            <v>15.002857143</v>
          </cell>
          <cell r="J2154">
            <v>15.31</v>
          </cell>
          <cell r="K2154">
            <v>14.81</v>
          </cell>
          <cell r="L2154">
            <v>6</v>
          </cell>
        </row>
        <row r="2155">
          <cell r="A2155">
            <v>3</v>
          </cell>
          <cell r="B2155" t="str">
            <v>Eataly Boston</v>
          </cell>
          <cell r="C2155">
            <v>46143</v>
          </cell>
          <cell r="D2155">
            <v>10</v>
          </cell>
          <cell r="E2155" t="str">
            <v>Pecorino Romano</v>
          </cell>
          <cell r="F2155" t="str">
            <v>Dairy</v>
          </cell>
          <cell r="G2155">
            <v>40</v>
          </cell>
          <cell r="H2155">
            <v>599.79999999999995</v>
          </cell>
          <cell r="I2155">
            <v>14.994999999999999</v>
          </cell>
          <cell r="J2155">
            <v>15.28</v>
          </cell>
          <cell r="K2155">
            <v>14.64</v>
          </cell>
          <cell r="L2155">
            <v>6</v>
          </cell>
        </row>
        <row r="2156">
          <cell r="A2156">
            <v>3</v>
          </cell>
          <cell r="B2156" t="str">
            <v>Eataly Boston</v>
          </cell>
          <cell r="C2156">
            <v>46174</v>
          </cell>
          <cell r="D2156">
            <v>10</v>
          </cell>
          <cell r="E2156" t="str">
            <v>Pecorino Romano</v>
          </cell>
          <cell r="F2156" t="str">
            <v>Dairy</v>
          </cell>
          <cell r="G2156">
            <v>35</v>
          </cell>
          <cell r="H2156">
            <v>525.54999999999995</v>
          </cell>
          <cell r="I2156">
            <v>15.015714286</v>
          </cell>
          <cell r="J2156">
            <v>15.18</v>
          </cell>
          <cell r="K2156">
            <v>14.85</v>
          </cell>
          <cell r="L2156">
            <v>6</v>
          </cell>
        </row>
        <row r="2157">
          <cell r="A2157">
            <v>3</v>
          </cell>
          <cell r="B2157" t="str">
            <v>Eataly Boston</v>
          </cell>
          <cell r="C2157">
            <v>46204</v>
          </cell>
          <cell r="D2157">
            <v>10</v>
          </cell>
          <cell r="E2157" t="str">
            <v>Pecorino Romano</v>
          </cell>
          <cell r="F2157" t="str">
            <v>Dairy</v>
          </cell>
          <cell r="G2157">
            <v>35</v>
          </cell>
          <cell r="H2157">
            <v>559.70000000000005</v>
          </cell>
          <cell r="I2157">
            <v>15.991428571</v>
          </cell>
          <cell r="J2157">
            <v>16.52</v>
          </cell>
          <cell r="K2157">
            <v>15.58</v>
          </cell>
          <cell r="L2157">
            <v>6</v>
          </cell>
        </row>
        <row r="2158">
          <cell r="A2158">
            <v>3</v>
          </cell>
          <cell r="B2158" t="str">
            <v>Eataly Boston</v>
          </cell>
          <cell r="C2158">
            <v>46235</v>
          </cell>
          <cell r="D2158">
            <v>10</v>
          </cell>
          <cell r="E2158" t="str">
            <v>Pecorino Romano</v>
          </cell>
          <cell r="F2158" t="str">
            <v>Dairy</v>
          </cell>
          <cell r="G2158">
            <v>30</v>
          </cell>
          <cell r="H2158">
            <v>474.2</v>
          </cell>
          <cell r="I2158">
            <v>15.806666667</v>
          </cell>
          <cell r="J2158">
            <v>15.93</v>
          </cell>
          <cell r="K2158">
            <v>15.68</v>
          </cell>
          <cell r="L2158">
            <v>6</v>
          </cell>
        </row>
        <row r="2159">
          <cell r="A2159">
            <v>3</v>
          </cell>
          <cell r="B2159" t="str">
            <v>Eataly Boston</v>
          </cell>
          <cell r="C2159">
            <v>46266</v>
          </cell>
          <cell r="D2159">
            <v>10</v>
          </cell>
          <cell r="E2159" t="str">
            <v>Pecorino Romano</v>
          </cell>
          <cell r="F2159" t="str">
            <v>Dairy</v>
          </cell>
          <cell r="G2159">
            <v>30</v>
          </cell>
          <cell r="H2159">
            <v>482.1</v>
          </cell>
          <cell r="I2159">
            <v>16.07</v>
          </cell>
          <cell r="J2159">
            <v>16.239999999999998</v>
          </cell>
          <cell r="K2159">
            <v>15.83</v>
          </cell>
          <cell r="L2159">
            <v>6</v>
          </cell>
        </row>
        <row r="2160">
          <cell r="A2160">
            <v>3</v>
          </cell>
          <cell r="B2160" t="str">
            <v>Eataly Boston</v>
          </cell>
          <cell r="C2160">
            <v>45689</v>
          </cell>
          <cell r="D2160">
            <v>13</v>
          </cell>
          <cell r="E2160" t="str">
            <v>Dried Spaghetti</v>
          </cell>
          <cell r="F2160" t="str">
            <v>Pasta</v>
          </cell>
          <cell r="G2160">
            <v>100</v>
          </cell>
          <cell r="H2160">
            <v>208.6</v>
          </cell>
          <cell r="I2160">
            <v>2.0859999999999999</v>
          </cell>
          <cell r="J2160">
            <v>2.11</v>
          </cell>
          <cell r="K2160">
            <v>2.0699999999999998</v>
          </cell>
          <cell r="L2160">
            <v>2</v>
          </cell>
        </row>
        <row r="2161">
          <cell r="A2161">
            <v>3</v>
          </cell>
          <cell r="B2161" t="str">
            <v>Eataly Boston</v>
          </cell>
          <cell r="C2161">
            <v>45717</v>
          </cell>
          <cell r="D2161">
            <v>13</v>
          </cell>
          <cell r="E2161" t="str">
            <v>Dried Spaghetti</v>
          </cell>
          <cell r="F2161" t="str">
            <v>Pasta</v>
          </cell>
          <cell r="G2161">
            <v>80</v>
          </cell>
          <cell r="H2161">
            <v>170</v>
          </cell>
          <cell r="I2161">
            <v>2.125</v>
          </cell>
          <cell r="J2161">
            <v>2.14</v>
          </cell>
          <cell r="K2161">
            <v>2.11</v>
          </cell>
          <cell r="L2161">
            <v>2</v>
          </cell>
        </row>
        <row r="2162">
          <cell r="A2162">
            <v>3</v>
          </cell>
          <cell r="B2162" t="str">
            <v>Eataly Boston</v>
          </cell>
          <cell r="C2162">
            <v>45748</v>
          </cell>
          <cell r="D2162">
            <v>13</v>
          </cell>
          <cell r="E2162" t="str">
            <v>Dried Spaghetti</v>
          </cell>
          <cell r="F2162" t="str">
            <v>Pasta</v>
          </cell>
          <cell r="G2162">
            <v>140</v>
          </cell>
          <cell r="H2162">
            <v>290.60000000000002</v>
          </cell>
          <cell r="I2162">
            <v>2.0757142860000002</v>
          </cell>
          <cell r="J2162">
            <v>2.09</v>
          </cell>
          <cell r="K2162">
            <v>2.0699999999999998</v>
          </cell>
          <cell r="L2162">
            <v>3</v>
          </cell>
        </row>
        <row r="2163">
          <cell r="A2163">
            <v>3</v>
          </cell>
          <cell r="B2163" t="str">
            <v>Eataly Boston</v>
          </cell>
          <cell r="C2163">
            <v>45778</v>
          </cell>
          <cell r="D2163">
            <v>13</v>
          </cell>
          <cell r="E2163" t="str">
            <v>Dried Spaghetti</v>
          </cell>
          <cell r="F2163" t="str">
            <v>Pasta</v>
          </cell>
          <cell r="G2163">
            <v>120</v>
          </cell>
          <cell r="H2163">
            <v>249.6</v>
          </cell>
          <cell r="I2163">
            <v>2.08</v>
          </cell>
          <cell r="J2163">
            <v>2.1</v>
          </cell>
          <cell r="K2163">
            <v>2.06</v>
          </cell>
          <cell r="L2163">
            <v>2</v>
          </cell>
        </row>
        <row r="2164">
          <cell r="A2164">
            <v>3</v>
          </cell>
          <cell r="B2164" t="str">
            <v>Eataly Boston</v>
          </cell>
          <cell r="C2164">
            <v>45809</v>
          </cell>
          <cell r="D2164">
            <v>13</v>
          </cell>
          <cell r="E2164" t="str">
            <v>Dried Spaghetti</v>
          </cell>
          <cell r="F2164" t="str">
            <v>Pasta</v>
          </cell>
          <cell r="G2164">
            <v>80</v>
          </cell>
          <cell r="H2164">
            <v>166.8</v>
          </cell>
          <cell r="I2164">
            <v>2.085</v>
          </cell>
          <cell r="J2164">
            <v>2.1</v>
          </cell>
          <cell r="K2164">
            <v>2.0699999999999998</v>
          </cell>
          <cell r="L2164">
            <v>2</v>
          </cell>
        </row>
        <row r="2165">
          <cell r="A2165">
            <v>3</v>
          </cell>
          <cell r="B2165" t="str">
            <v>Eataly Boston</v>
          </cell>
          <cell r="C2165">
            <v>45839</v>
          </cell>
          <cell r="D2165">
            <v>13</v>
          </cell>
          <cell r="E2165" t="str">
            <v>Dried Spaghetti</v>
          </cell>
          <cell r="F2165" t="str">
            <v>Pasta</v>
          </cell>
          <cell r="G2165">
            <v>120</v>
          </cell>
          <cell r="H2165">
            <v>252.6</v>
          </cell>
          <cell r="I2165">
            <v>2.105</v>
          </cell>
          <cell r="J2165">
            <v>2.11</v>
          </cell>
          <cell r="K2165">
            <v>2.1</v>
          </cell>
          <cell r="L2165">
            <v>2</v>
          </cell>
        </row>
        <row r="2166">
          <cell r="A2166">
            <v>3</v>
          </cell>
          <cell r="B2166" t="str">
            <v>Eataly Boston</v>
          </cell>
          <cell r="C2166">
            <v>45870</v>
          </cell>
          <cell r="D2166">
            <v>13</v>
          </cell>
          <cell r="E2166" t="str">
            <v>Dried Spaghetti</v>
          </cell>
          <cell r="F2166" t="str">
            <v>Pasta</v>
          </cell>
          <cell r="G2166">
            <v>100</v>
          </cell>
          <cell r="H2166">
            <v>206.8</v>
          </cell>
          <cell r="I2166">
            <v>2.0680000000000001</v>
          </cell>
          <cell r="J2166">
            <v>2.08</v>
          </cell>
          <cell r="K2166">
            <v>2.0499999999999998</v>
          </cell>
          <cell r="L2166">
            <v>2</v>
          </cell>
        </row>
        <row r="2167">
          <cell r="A2167">
            <v>3</v>
          </cell>
          <cell r="B2167" t="str">
            <v>Eataly Boston</v>
          </cell>
          <cell r="C2167">
            <v>45901</v>
          </cell>
          <cell r="D2167">
            <v>13</v>
          </cell>
          <cell r="E2167" t="str">
            <v>Dried Spaghetti</v>
          </cell>
          <cell r="F2167" t="str">
            <v>Pasta</v>
          </cell>
          <cell r="G2167">
            <v>100</v>
          </cell>
          <cell r="H2167">
            <v>210.8</v>
          </cell>
          <cell r="I2167">
            <v>2.1080000000000001</v>
          </cell>
          <cell r="J2167">
            <v>2.12</v>
          </cell>
          <cell r="K2167">
            <v>2.09</v>
          </cell>
          <cell r="L2167">
            <v>2</v>
          </cell>
        </row>
        <row r="2168">
          <cell r="A2168">
            <v>3</v>
          </cell>
          <cell r="B2168" t="str">
            <v>Eataly Boston</v>
          </cell>
          <cell r="C2168">
            <v>45931</v>
          </cell>
          <cell r="D2168">
            <v>13</v>
          </cell>
          <cell r="E2168" t="str">
            <v>Dried Spaghetti</v>
          </cell>
          <cell r="F2168" t="str">
            <v>Pasta</v>
          </cell>
          <cell r="G2168">
            <v>120</v>
          </cell>
          <cell r="H2168">
            <v>250</v>
          </cell>
          <cell r="I2168">
            <v>2.0833333330000001</v>
          </cell>
          <cell r="J2168">
            <v>2.09</v>
          </cell>
          <cell r="K2168">
            <v>2.0699999999999998</v>
          </cell>
          <cell r="L2168">
            <v>3</v>
          </cell>
        </row>
        <row r="2169">
          <cell r="A2169">
            <v>3</v>
          </cell>
          <cell r="B2169" t="str">
            <v>Eataly Boston</v>
          </cell>
          <cell r="C2169">
            <v>45962</v>
          </cell>
          <cell r="D2169">
            <v>13</v>
          </cell>
          <cell r="E2169" t="str">
            <v>Dried Spaghetti</v>
          </cell>
          <cell r="F2169" t="str">
            <v>Pasta</v>
          </cell>
          <cell r="G2169">
            <v>100</v>
          </cell>
          <cell r="H2169">
            <v>206.6</v>
          </cell>
          <cell r="I2169">
            <v>2.0659999999999998</v>
          </cell>
          <cell r="J2169">
            <v>2.0699999999999998</v>
          </cell>
          <cell r="K2169">
            <v>2.06</v>
          </cell>
          <cell r="L2169">
            <v>2</v>
          </cell>
        </row>
        <row r="2170">
          <cell r="A2170">
            <v>3</v>
          </cell>
          <cell r="B2170" t="str">
            <v>Eataly Boston</v>
          </cell>
          <cell r="C2170">
            <v>45992</v>
          </cell>
          <cell r="D2170">
            <v>13</v>
          </cell>
          <cell r="E2170" t="str">
            <v>Dried Spaghetti</v>
          </cell>
          <cell r="F2170" t="str">
            <v>Pasta</v>
          </cell>
          <cell r="G2170">
            <v>80</v>
          </cell>
          <cell r="H2170">
            <v>168</v>
          </cell>
          <cell r="I2170">
            <v>2.1</v>
          </cell>
          <cell r="J2170">
            <v>2.11</v>
          </cell>
          <cell r="K2170">
            <v>2.09</v>
          </cell>
          <cell r="L2170">
            <v>2</v>
          </cell>
        </row>
        <row r="2171">
          <cell r="A2171">
            <v>3</v>
          </cell>
          <cell r="B2171" t="str">
            <v>Eataly Boston</v>
          </cell>
          <cell r="C2171">
            <v>46023</v>
          </cell>
          <cell r="D2171">
            <v>13</v>
          </cell>
          <cell r="E2171" t="str">
            <v>Dried Spaghetti</v>
          </cell>
          <cell r="F2171" t="str">
            <v>Pasta</v>
          </cell>
          <cell r="G2171">
            <v>80</v>
          </cell>
          <cell r="H2171">
            <v>169.2</v>
          </cell>
          <cell r="I2171">
            <v>2.1150000000000002</v>
          </cell>
          <cell r="J2171">
            <v>2.15</v>
          </cell>
          <cell r="K2171">
            <v>2.08</v>
          </cell>
          <cell r="L2171">
            <v>2</v>
          </cell>
        </row>
        <row r="2172">
          <cell r="A2172">
            <v>3</v>
          </cell>
          <cell r="B2172" t="str">
            <v>Eataly Boston</v>
          </cell>
          <cell r="C2172">
            <v>46054</v>
          </cell>
          <cell r="D2172">
            <v>13</v>
          </cell>
          <cell r="E2172" t="str">
            <v>Dried Spaghetti</v>
          </cell>
          <cell r="F2172" t="str">
            <v>Pasta</v>
          </cell>
          <cell r="G2172">
            <v>80</v>
          </cell>
          <cell r="H2172">
            <v>168</v>
          </cell>
          <cell r="I2172">
            <v>2.1</v>
          </cell>
          <cell r="J2172">
            <v>2.11</v>
          </cell>
          <cell r="K2172">
            <v>2.09</v>
          </cell>
          <cell r="L2172">
            <v>2</v>
          </cell>
        </row>
        <row r="2173">
          <cell r="A2173">
            <v>3</v>
          </cell>
          <cell r="B2173" t="str">
            <v>Eataly Boston</v>
          </cell>
          <cell r="C2173">
            <v>46082</v>
          </cell>
          <cell r="D2173">
            <v>13</v>
          </cell>
          <cell r="E2173" t="str">
            <v>Dried Spaghetti</v>
          </cell>
          <cell r="F2173" t="str">
            <v>Pasta</v>
          </cell>
          <cell r="G2173">
            <v>80</v>
          </cell>
          <cell r="H2173">
            <v>168</v>
          </cell>
          <cell r="I2173">
            <v>2.1</v>
          </cell>
          <cell r="J2173">
            <v>2.17</v>
          </cell>
          <cell r="K2173">
            <v>2.0299999999999998</v>
          </cell>
          <cell r="L2173">
            <v>2</v>
          </cell>
        </row>
        <row r="2174">
          <cell r="A2174">
            <v>3</v>
          </cell>
          <cell r="B2174" t="str">
            <v>Eataly Boston</v>
          </cell>
          <cell r="C2174">
            <v>46113</v>
          </cell>
          <cell r="D2174">
            <v>13</v>
          </cell>
          <cell r="E2174" t="str">
            <v>Dried Spaghetti</v>
          </cell>
          <cell r="F2174" t="str">
            <v>Pasta</v>
          </cell>
          <cell r="G2174">
            <v>160</v>
          </cell>
          <cell r="H2174">
            <v>332.8</v>
          </cell>
          <cell r="I2174">
            <v>2.08</v>
          </cell>
          <cell r="J2174">
            <v>2.12</v>
          </cell>
          <cell r="K2174">
            <v>2.0499999999999998</v>
          </cell>
          <cell r="L2174">
            <v>3</v>
          </cell>
        </row>
        <row r="2175">
          <cell r="A2175">
            <v>3</v>
          </cell>
          <cell r="B2175" t="str">
            <v>Eataly Boston</v>
          </cell>
          <cell r="C2175">
            <v>46143</v>
          </cell>
          <cell r="D2175">
            <v>13</v>
          </cell>
          <cell r="E2175" t="str">
            <v>Dried Spaghetti</v>
          </cell>
          <cell r="F2175" t="str">
            <v>Pasta</v>
          </cell>
          <cell r="G2175">
            <v>120</v>
          </cell>
          <cell r="H2175">
            <v>251.4</v>
          </cell>
          <cell r="I2175">
            <v>2.0950000000000002</v>
          </cell>
          <cell r="J2175">
            <v>2.12</v>
          </cell>
          <cell r="K2175">
            <v>2.0699999999999998</v>
          </cell>
          <cell r="L2175">
            <v>2</v>
          </cell>
        </row>
        <row r="2176">
          <cell r="A2176">
            <v>3</v>
          </cell>
          <cell r="B2176" t="str">
            <v>Eataly Boston</v>
          </cell>
          <cell r="C2176">
            <v>46174</v>
          </cell>
          <cell r="D2176">
            <v>13</v>
          </cell>
          <cell r="E2176" t="str">
            <v>Dried Spaghetti</v>
          </cell>
          <cell r="F2176" t="str">
            <v>Pasta</v>
          </cell>
          <cell r="G2176">
            <v>100</v>
          </cell>
          <cell r="H2176">
            <v>207</v>
          </cell>
          <cell r="I2176">
            <v>2.0699999999999998</v>
          </cell>
          <cell r="J2176">
            <v>2.0699999999999998</v>
          </cell>
          <cell r="K2176">
            <v>2.0699999999999998</v>
          </cell>
          <cell r="L2176">
            <v>2</v>
          </cell>
        </row>
        <row r="2177">
          <cell r="A2177">
            <v>3</v>
          </cell>
          <cell r="B2177" t="str">
            <v>Eataly Boston</v>
          </cell>
          <cell r="C2177">
            <v>46204</v>
          </cell>
          <cell r="D2177">
            <v>13</v>
          </cell>
          <cell r="E2177" t="str">
            <v>Dried Spaghetti</v>
          </cell>
          <cell r="F2177" t="str">
            <v>Pasta</v>
          </cell>
          <cell r="G2177">
            <v>120</v>
          </cell>
          <cell r="H2177">
            <v>250.8</v>
          </cell>
          <cell r="I2177">
            <v>2.09</v>
          </cell>
          <cell r="J2177">
            <v>2.12</v>
          </cell>
          <cell r="K2177">
            <v>2.06</v>
          </cell>
          <cell r="L2177">
            <v>2</v>
          </cell>
        </row>
        <row r="2178">
          <cell r="A2178">
            <v>3</v>
          </cell>
          <cell r="B2178" t="str">
            <v>Eataly Boston</v>
          </cell>
          <cell r="C2178">
            <v>46235</v>
          </cell>
          <cell r="D2178">
            <v>13</v>
          </cell>
          <cell r="E2178" t="str">
            <v>Dried Spaghetti</v>
          </cell>
          <cell r="F2178" t="str">
            <v>Pasta</v>
          </cell>
          <cell r="G2178">
            <v>100</v>
          </cell>
          <cell r="H2178">
            <v>209</v>
          </cell>
          <cell r="I2178">
            <v>2.09</v>
          </cell>
          <cell r="J2178">
            <v>2.12</v>
          </cell>
          <cell r="K2178">
            <v>2.0699999999999998</v>
          </cell>
          <cell r="L2178">
            <v>2</v>
          </cell>
        </row>
        <row r="2179">
          <cell r="A2179">
            <v>3</v>
          </cell>
          <cell r="B2179" t="str">
            <v>Eataly Boston</v>
          </cell>
          <cell r="C2179">
            <v>46266</v>
          </cell>
          <cell r="D2179">
            <v>13</v>
          </cell>
          <cell r="E2179" t="str">
            <v>Dried Spaghetti</v>
          </cell>
          <cell r="F2179" t="str">
            <v>Pasta</v>
          </cell>
          <cell r="G2179">
            <v>120</v>
          </cell>
          <cell r="H2179">
            <v>249.6</v>
          </cell>
          <cell r="I2179">
            <v>2.08</v>
          </cell>
          <cell r="J2179">
            <v>2.1</v>
          </cell>
          <cell r="K2179">
            <v>2.06</v>
          </cell>
          <cell r="L2179">
            <v>3</v>
          </cell>
        </row>
        <row r="2180">
          <cell r="A2180">
            <v>3</v>
          </cell>
          <cell r="B2180" t="str">
            <v>Eataly Boston</v>
          </cell>
          <cell r="C2180">
            <v>45689</v>
          </cell>
          <cell r="D2180">
            <v>14</v>
          </cell>
          <cell r="E2180" t="str">
            <v>Balsamic Vinegar</v>
          </cell>
          <cell r="F2180" t="str">
            <v>Pantry</v>
          </cell>
          <cell r="G2180">
            <v>3</v>
          </cell>
          <cell r="H2180">
            <v>56.79</v>
          </cell>
          <cell r="I2180">
            <v>18.93</v>
          </cell>
          <cell r="J2180">
            <v>19.11</v>
          </cell>
          <cell r="K2180">
            <v>18.75</v>
          </cell>
          <cell r="L2180">
            <v>2</v>
          </cell>
        </row>
        <row r="2181">
          <cell r="A2181">
            <v>3</v>
          </cell>
          <cell r="B2181" t="str">
            <v>Eataly Boston</v>
          </cell>
          <cell r="C2181">
            <v>45717</v>
          </cell>
          <cell r="D2181">
            <v>14</v>
          </cell>
          <cell r="E2181" t="str">
            <v>Balsamic Vinegar</v>
          </cell>
          <cell r="F2181" t="str">
            <v>Pantry</v>
          </cell>
          <cell r="G2181">
            <v>1.5</v>
          </cell>
          <cell r="H2181">
            <v>28.395</v>
          </cell>
          <cell r="I2181">
            <v>18.93</v>
          </cell>
          <cell r="J2181">
            <v>18.93</v>
          </cell>
          <cell r="K2181">
            <v>18.93</v>
          </cell>
          <cell r="L2181">
            <v>1</v>
          </cell>
        </row>
        <row r="2182">
          <cell r="A2182">
            <v>3</v>
          </cell>
          <cell r="B2182" t="str">
            <v>Eataly Boston</v>
          </cell>
          <cell r="C2182">
            <v>45748</v>
          </cell>
          <cell r="D2182">
            <v>14</v>
          </cell>
          <cell r="E2182" t="str">
            <v>Balsamic Vinegar</v>
          </cell>
          <cell r="F2182" t="str">
            <v>Pantry</v>
          </cell>
          <cell r="G2182">
            <v>1.5</v>
          </cell>
          <cell r="H2182">
            <v>28.934999999999999</v>
          </cell>
          <cell r="I2182">
            <v>19.29</v>
          </cell>
          <cell r="J2182">
            <v>19.29</v>
          </cell>
          <cell r="K2182">
            <v>19.29</v>
          </cell>
          <cell r="L2182">
            <v>1</v>
          </cell>
        </row>
        <row r="2183">
          <cell r="A2183">
            <v>3</v>
          </cell>
          <cell r="B2183" t="str">
            <v>Eataly Boston</v>
          </cell>
          <cell r="C2183">
            <v>45778</v>
          </cell>
          <cell r="D2183">
            <v>14</v>
          </cell>
          <cell r="E2183" t="str">
            <v>Balsamic Vinegar</v>
          </cell>
          <cell r="F2183" t="str">
            <v>Pantry</v>
          </cell>
          <cell r="G2183">
            <v>3</v>
          </cell>
          <cell r="H2183">
            <v>57.6</v>
          </cell>
          <cell r="I2183">
            <v>19.2</v>
          </cell>
          <cell r="J2183">
            <v>19.39</v>
          </cell>
          <cell r="K2183">
            <v>19.010000000000002</v>
          </cell>
          <cell r="L2183">
            <v>2</v>
          </cell>
        </row>
        <row r="2184">
          <cell r="A2184">
            <v>3</v>
          </cell>
          <cell r="B2184" t="str">
            <v>Eataly Boston</v>
          </cell>
          <cell r="C2184">
            <v>45809</v>
          </cell>
          <cell r="D2184">
            <v>14</v>
          </cell>
          <cell r="E2184" t="str">
            <v>Balsamic Vinegar</v>
          </cell>
          <cell r="F2184" t="str">
            <v>Pantry</v>
          </cell>
          <cell r="G2184">
            <v>1.5</v>
          </cell>
          <cell r="H2184">
            <v>28.454999999999998</v>
          </cell>
          <cell r="I2184">
            <v>18.97</v>
          </cell>
          <cell r="J2184">
            <v>18.97</v>
          </cell>
          <cell r="K2184">
            <v>18.97</v>
          </cell>
          <cell r="L2184">
            <v>1</v>
          </cell>
        </row>
        <row r="2185">
          <cell r="A2185">
            <v>3</v>
          </cell>
          <cell r="B2185" t="str">
            <v>Eataly Boston</v>
          </cell>
          <cell r="C2185">
            <v>45839</v>
          </cell>
          <cell r="D2185">
            <v>14</v>
          </cell>
          <cell r="E2185" t="str">
            <v>Balsamic Vinegar</v>
          </cell>
          <cell r="F2185" t="str">
            <v>Pantry</v>
          </cell>
          <cell r="G2185">
            <v>3</v>
          </cell>
          <cell r="H2185">
            <v>56.534999999999997</v>
          </cell>
          <cell r="I2185">
            <v>18.844999999999999</v>
          </cell>
          <cell r="J2185">
            <v>18.91</v>
          </cell>
          <cell r="K2185">
            <v>18.78</v>
          </cell>
          <cell r="L2185">
            <v>2</v>
          </cell>
        </row>
        <row r="2186">
          <cell r="A2186">
            <v>3</v>
          </cell>
          <cell r="B2186" t="str">
            <v>Eataly Boston</v>
          </cell>
          <cell r="C2186">
            <v>45870</v>
          </cell>
          <cell r="D2186">
            <v>14</v>
          </cell>
          <cell r="E2186" t="str">
            <v>Balsamic Vinegar</v>
          </cell>
          <cell r="F2186" t="str">
            <v>Pantry</v>
          </cell>
          <cell r="G2186">
            <v>1.5</v>
          </cell>
          <cell r="H2186">
            <v>29.28</v>
          </cell>
          <cell r="I2186">
            <v>19.52</v>
          </cell>
          <cell r="J2186">
            <v>19.52</v>
          </cell>
          <cell r="K2186">
            <v>19.52</v>
          </cell>
          <cell r="L2186">
            <v>1</v>
          </cell>
        </row>
        <row r="2187">
          <cell r="A2187">
            <v>3</v>
          </cell>
          <cell r="B2187" t="str">
            <v>Eataly Boston</v>
          </cell>
          <cell r="C2187">
            <v>45901</v>
          </cell>
          <cell r="D2187">
            <v>14</v>
          </cell>
          <cell r="E2187" t="str">
            <v>Balsamic Vinegar</v>
          </cell>
          <cell r="F2187" t="str">
            <v>Pantry</v>
          </cell>
          <cell r="G2187">
            <v>3</v>
          </cell>
          <cell r="H2187">
            <v>58.155000000000001</v>
          </cell>
          <cell r="I2187">
            <v>19.385000000000002</v>
          </cell>
          <cell r="J2187">
            <v>19.440000000000001</v>
          </cell>
          <cell r="K2187">
            <v>19.329999999999998</v>
          </cell>
          <cell r="L2187">
            <v>2</v>
          </cell>
        </row>
        <row r="2188">
          <cell r="A2188">
            <v>3</v>
          </cell>
          <cell r="B2188" t="str">
            <v>Eataly Boston</v>
          </cell>
          <cell r="C2188">
            <v>45931</v>
          </cell>
          <cell r="D2188">
            <v>14</v>
          </cell>
          <cell r="E2188" t="str">
            <v>Balsamic Vinegar</v>
          </cell>
          <cell r="F2188" t="str">
            <v>Pantry</v>
          </cell>
          <cell r="G2188">
            <v>1.5</v>
          </cell>
          <cell r="H2188">
            <v>28.454999999999998</v>
          </cell>
          <cell r="I2188">
            <v>18.97</v>
          </cell>
          <cell r="J2188">
            <v>18.97</v>
          </cell>
          <cell r="K2188">
            <v>18.97</v>
          </cell>
          <cell r="L2188">
            <v>1</v>
          </cell>
        </row>
        <row r="2189">
          <cell r="A2189">
            <v>3</v>
          </cell>
          <cell r="B2189" t="str">
            <v>Eataly Boston</v>
          </cell>
          <cell r="C2189">
            <v>45962</v>
          </cell>
          <cell r="D2189">
            <v>14</v>
          </cell>
          <cell r="E2189" t="str">
            <v>Balsamic Vinegar</v>
          </cell>
          <cell r="F2189" t="str">
            <v>Pantry</v>
          </cell>
          <cell r="G2189">
            <v>1.5</v>
          </cell>
          <cell r="H2189">
            <v>29.175000000000001</v>
          </cell>
          <cell r="I2189">
            <v>19.45</v>
          </cell>
          <cell r="J2189">
            <v>19.45</v>
          </cell>
          <cell r="K2189">
            <v>19.45</v>
          </cell>
          <cell r="L2189">
            <v>1</v>
          </cell>
        </row>
        <row r="2190">
          <cell r="A2190">
            <v>3</v>
          </cell>
          <cell r="B2190" t="str">
            <v>Eataly Boston</v>
          </cell>
          <cell r="C2190">
            <v>45992</v>
          </cell>
          <cell r="D2190">
            <v>14</v>
          </cell>
          <cell r="E2190" t="str">
            <v>Balsamic Vinegar</v>
          </cell>
          <cell r="F2190" t="str">
            <v>Pantry</v>
          </cell>
          <cell r="G2190">
            <v>3</v>
          </cell>
          <cell r="H2190">
            <v>57.375</v>
          </cell>
          <cell r="I2190">
            <v>19.125</v>
          </cell>
          <cell r="J2190">
            <v>19.170000000000002</v>
          </cell>
          <cell r="K2190">
            <v>19.079999999999998</v>
          </cell>
          <cell r="L2190">
            <v>2</v>
          </cell>
        </row>
        <row r="2191">
          <cell r="A2191">
            <v>3</v>
          </cell>
          <cell r="B2191" t="str">
            <v>Eataly Boston</v>
          </cell>
          <cell r="C2191">
            <v>46023</v>
          </cell>
          <cell r="D2191">
            <v>14</v>
          </cell>
          <cell r="E2191" t="str">
            <v>Balsamic Vinegar</v>
          </cell>
          <cell r="F2191" t="str">
            <v>Pantry</v>
          </cell>
          <cell r="G2191">
            <v>1.5</v>
          </cell>
          <cell r="H2191">
            <v>28.95</v>
          </cell>
          <cell r="I2191">
            <v>19.3</v>
          </cell>
          <cell r="J2191">
            <v>19.3</v>
          </cell>
          <cell r="K2191">
            <v>19.3</v>
          </cell>
          <cell r="L2191">
            <v>1</v>
          </cell>
        </row>
        <row r="2192">
          <cell r="A2192">
            <v>3</v>
          </cell>
          <cell r="B2192" t="str">
            <v>Eataly Boston</v>
          </cell>
          <cell r="C2192">
            <v>46054</v>
          </cell>
          <cell r="D2192">
            <v>14</v>
          </cell>
          <cell r="E2192" t="str">
            <v>Balsamic Vinegar</v>
          </cell>
          <cell r="F2192" t="str">
            <v>Pantry</v>
          </cell>
          <cell r="G2192">
            <v>1.5</v>
          </cell>
          <cell r="H2192">
            <v>28.754999999999999</v>
          </cell>
          <cell r="I2192">
            <v>19.170000000000002</v>
          </cell>
          <cell r="J2192">
            <v>19.170000000000002</v>
          </cell>
          <cell r="K2192">
            <v>19.170000000000002</v>
          </cell>
          <cell r="L2192">
            <v>1</v>
          </cell>
        </row>
        <row r="2193">
          <cell r="A2193">
            <v>3</v>
          </cell>
          <cell r="B2193" t="str">
            <v>Eataly Boston</v>
          </cell>
          <cell r="C2193">
            <v>46082</v>
          </cell>
          <cell r="D2193">
            <v>14</v>
          </cell>
          <cell r="E2193" t="str">
            <v>Balsamic Vinegar</v>
          </cell>
          <cell r="F2193" t="str">
            <v>Pantry</v>
          </cell>
          <cell r="G2193">
            <v>1.5</v>
          </cell>
          <cell r="H2193">
            <v>27.69</v>
          </cell>
          <cell r="I2193">
            <v>18.46</v>
          </cell>
          <cell r="J2193">
            <v>18.46</v>
          </cell>
          <cell r="K2193">
            <v>18.46</v>
          </cell>
          <cell r="L2193">
            <v>1</v>
          </cell>
        </row>
        <row r="2194">
          <cell r="A2194">
            <v>3</v>
          </cell>
          <cell r="B2194" t="str">
            <v>Eataly Boston</v>
          </cell>
          <cell r="C2194">
            <v>46113</v>
          </cell>
          <cell r="D2194">
            <v>14</v>
          </cell>
          <cell r="E2194" t="str">
            <v>Balsamic Vinegar</v>
          </cell>
          <cell r="F2194" t="str">
            <v>Pantry</v>
          </cell>
          <cell r="G2194">
            <v>3</v>
          </cell>
          <cell r="H2194">
            <v>57.51</v>
          </cell>
          <cell r="I2194">
            <v>19.170000000000002</v>
          </cell>
          <cell r="J2194">
            <v>19.21</v>
          </cell>
          <cell r="K2194">
            <v>19.13</v>
          </cell>
          <cell r="L2194">
            <v>2</v>
          </cell>
        </row>
        <row r="2195">
          <cell r="A2195">
            <v>3</v>
          </cell>
          <cell r="B2195" t="str">
            <v>Eataly Boston</v>
          </cell>
          <cell r="C2195">
            <v>46143</v>
          </cell>
          <cell r="D2195">
            <v>14</v>
          </cell>
          <cell r="E2195" t="str">
            <v>Balsamic Vinegar</v>
          </cell>
          <cell r="F2195" t="str">
            <v>Pantry</v>
          </cell>
          <cell r="G2195">
            <v>1.5</v>
          </cell>
          <cell r="H2195">
            <v>28.83</v>
          </cell>
          <cell r="I2195">
            <v>19.22</v>
          </cell>
          <cell r="J2195">
            <v>19.22</v>
          </cell>
          <cell r="K2195">
            <v>19.22</v>
          </cell>
          <cell r="L2195">
            <v>1</v>
          </cell>
        </row>
        <row r="2196">
          <cell r="A2196">
            <v>3</v>
          </cell>
          <cell r="B2196" t="str">
            <v>Eataly Boston</v>
          </cell>
          <cell r="C2196">
            <v>46174</v>
          </cell>
          <cell r="D2196">
            <v>14</v>
          </cell>
          <cell r="E2196" t="str">
            <v>Balsamic Vinegar</v>
          </cell>
          <cell r="F2196" t="str">
            <v>Pantry</v>
          </cell>
          <cell r="G2196">
            <v>3</v>
          </cell>
          <cell r="H2196">
            <v>57.465000000000003</v>
          </cell>
          <cell r="I2196">
            <v>19.155000000000001</v>
          </cell>
          <cell r="J2196">
            <v>19.2</v>
          </cell>
          <cell r="K2196">
            <v>19.11</v>
          </cell>
          <cell r="L2196">
            <v>2</v>
          </cell>
        </row>
        <row r="2197">
          <cell r="A2197">
            <v>3</v>
          </cell>
          <cell r="B2197" t="str">
            <v>Eataly Boston</v>
          </cell>
          <cell r="C2197">
            <v>46204</v>
          </cell>
          <cell r="D2197">
            <v>14</v>
          </cell>
          <cell r="E2197" t="str">
            <v>Balsamic Vinegar</v>
          </cell>
          <cell r="F2197" t="str">
            <v>Pantry</v>
          </cell>
          <cell r="G2197">
            <v>1.5</v>
          </cell>
          <cell r="H2197">
            <v>28.83</v>
          </cell>
          <cell r="I2197">
            <v>19.22</v>
          </cell>
          <cell r="J2197">
            <v>19.22</v>
          </cell>
          <cell r="K2197">
            <v>19.22</v>
          </cell>
          <cell r="L2197">
            <v>1</v>
          </cell>
        </row>
        <row r="2198">
          <cell r="A2198">
            <v>3</v>
          </cell>
          <cell r="B2198" t="str">
            <v>Eataly Boston</v>
          </cell>
          <cell r="C2198">
            <v>46235</v>
          </cell>
          <cell r="D2198">
            <v>14</v>
          </cell>
          <cell r="E2198" t="str">
            <v>Balsamic Vinegar</v>
          </cell>
          <cell r="F2198" t="str">
            <v>Pantry</v>
          </cell>
          <cell r="G2198">
            <v>1.5</v>
          </cell>
          <cell r="H2198">
            <v>28.56</v>
          </cell>
          <cell r="I2198">
            <v>19.04</v>
          </cell>
          <cell r="J2198">
            <v>19.04</v>
          </cell>
          <cell r="K2198">
            <v>19.04</v>
          </cell>
          <cell r="L2198">
            <v>1</v>
          </cell>
        </row>
        <row r="2199">
          <cell r="A2199">
            <v>3</v>
          </cell>
          <cell r="B2199" t="str">
            <v>Eataly Boston</v>
          </cell>
          <cell r="C2199">
            <v>46266</v>
          </cell>
          <cell r="D2199">
            <v>14</v>
          </cell>
          <cell r="E2199" t="str">
            <v>Balsamic Vinegar</v>
          </cell>
          <cell r="F2199" t="str">
            <v>Pantry</v>
          </cell>
          <cell r="G2199">
            <v>3</v>
          </cell>
          <cell r="H2199">
            <v>58.784999999999997</v>
          </cell>
          <cell r="I2199">
            <v>19.594999999999999</v>
          </cell>
          <cell r="J2199">
            <v>19.8</v>
          </cell>
          <cell r="K2199">
            <v>19.39</v>
          </cell>
          <cell r="L2199">
            <v>2</v>
          </cell>
        </row>
        <row r="2200">
          <cell r="A2200">
            <v>3</v>
          </cell>
          <cell r="B2200" t="str">
            <v>Eataly Boston</v>
          </cell>
          <cell r="C2200">
            <v>45689</v>
          </cell>
          <cell r="D2200">
            <v>15</v>
          </cell>
          <cell r="E2200" t="str">
            <v>Garlic</v>
          </cell>
          <cell r="F2200" t="str">
            <v>Produce</v>
          </cell>
          <cell r="G2200">
            <v>246</v>
          </cell>
          <cell r="H2200">
            <v>56.79</v>
          </cell>
          <cell r="I2200">
            <v>0.23085365899999999</v>
          </cell>
          <cell r="J2200">
            <v>0.24</v>
          </cell>
          <cell r="K2200">
            <v>0.23</v>
          </cell>
          <cell r="L2200">
            <v>8</v>
          </cell>
        </row>
        <row r="2201">
          <cell r="A2201">
            <v>3</v>
          </cell>
          <cell r="B2201" t="str">
            <v>Eataly Boston</v>
          </cell>
          <cell r="C2201">
            <v>45717</v>
          </cell>
          <cell r="D2201">
            <v>15</v>
          </cell>
          <cell r="E2201" t="str">
            <v>Garlic</v>
          </cell>
          <cell r="F2201" t="str">
            <v>Produce</v>
          </cell>
          <cell r="G2201">
            <v>252</v>
          </cell>
          <cell r="H2201">
            <v>56.04</v>
          </cell>
          <cell r="I2201">
            <v>0.22238095199999999</v>
          </cell>
          <cell r="J2201">
            <v>0.23</v>
          </cell>
          <cell r="K2201">
            <v>0.22</v>
          </cell>
          <cell r="L2201">
            <v>9</v>
          </cell>
        </row>
        <row r="2202">
          <cell r="A2202">
            <v>3</v>
          </cell>
          <cell r="B2202" t="str">
            <v>Eataly Boston</v>
          </cell>
          <cell r="C2202">
            <v>45748</v>
          </cell>
          <cell r="D2202">
            <v>15</v>
          </cell>
          <cell r="E2202" t="str">
            <v>Garlic</v>
          </cell>
          <cell r="F2202" t="str">
            <v>Produce</v>
          </cell>
          <cell r="G2202">
            <v>327</v>
          </cell>
          <cell r="H2202">
            <v>71.16</v>
          </cell>
          <cell r="I2202">
            <v>0.21761467900000001</v>
          </cell>
          <cell r="J2202">
            <v>0.22</v>
          </cell>
          <cell r="K2202">
            <v>0.21</v>
          </cell>
          <cell r="L2202">
            <v>8</v>
          </cell>
        </row>
        <row r="2203">
          <cell r="A2203">
            <v>3</v>
          </cell>
          <cell r="B2203" t="str">
            <v>Eataly Boston</v>
          </cell>
          <cell r="C2203">
            <v>45778</v>
          </cell>
          <cell r="D2203">
            <v>15</v>
          </cell>
          <cell r="E2203" t="str">
            <v>Garlic</v>
          </cell>
          <cell r="F2203" t="str">
            <v>Produce</v>
          </cell>
          <cell r="G2203">
            <v>330</v>
          </cell>
          <cell r="H2203">
            <v>68.849999999999994</v>
          </cell>
          <cell r="I2203">
            <v>0.20863636399999999</v>
          </cell>
          <cell r="J2203">
            <v>0.21</v>
          </cell>
          <cell r="K2203">
            <v>0.2</v>
          </cell>
          <cell r="L2203">
            <v>9</v>
          </cell>
        </row>
        <row r="2204">
          <cell r="A2204">
            <v>3</v>
          </cell>
          <cell r="B2204" t="str">
            <v>Eataly Boston</v>
          </cell>
          <cell r="C2204">
            <v>45809</v>
          </cell>
          <cell r="D2204">
            <v>15</v>
          </cell>
          <cell r="E2204" t="str">
            <v>Garlic</v>
          </cell>
          <cell r="F2204" t="str">
            <v>Produce</v>
          </cell>
          <cell r="G2204">
            <v>309</v>
          </cell>
          <cell r="H2204">
            <v>61.8</v>
          </cell>
          <cell r="I2204">
            <v>0.2</v>
          </cell>
          <cell r="J2204">
            <v>0.2</v>
          </cell>
          <cell r="K2204">
            <v>0.2</v>
          </cell>
          <cell r="L2204">
            <v>9</v>
          </cell>
        </row>
        <row r="2205">
          <cell r="A2205">
            <v>3</v>
          </cell>
          <cell r="B2205" t="str">
            <v>Eataly Boston</v>
          </cell>
          <cell r="C2205">
            <v>45839</v>
          </cell>
          <cell r="D2205">
            <v>15</v>
          </cell>
          <cell r="E2205" t="str">
            <v>Garlic</v>
          </cell>
          <cell r="F2205" t="str">
            <v>Produce</v>
          </cell>
          <cell r="G2205">
            <v>375</v>
          </cell>
          <cell r="H2205">
            <v>75</v>
          </cell>
          <cell r="I2205">
            <v>0.2</v>
          </cell>
          <cell r="J2205">
            <v>0.2</v>
          </cell>
          <cell r="K2205">
            <v>0.2</v>
          </cell>
          <cell r="L2205">
            <v>9</v>
          </cell>
        </row>
        <row r="2206">
          <cell r="A2206">
            <v>3</v>
          </cell>
          <cell r="B2206" t="str">
            <v>Eataly Boston</v>
          </cell>
          <cell r="C2206">
            <v>45870</v>
          </cell>
          <cell r="D2206">
            <v>15</v>
          </cell>
          <cell r="E2206" t="str">
            <v>Garlic</v>
          </cell>
          <cell r="F2206" t="str">
            <v>Produce</v>
          </cell>
          <cell r="G2206">
            <v>315</v>
          </cell>
          <cell r="H2206">
            <v>63.51</v>
          </cell>
          <cell r="I2206">
            <v>0.201619048</v>
          </cell>
          <cell r="J2206">
            <v>0.21</v>
          </cell>
          <cell r="K2206">
            <v>0.2</v>
          </cell>
          <cell r="L2206">
            <v>8</v>
          </cell>
        </row>
        <row r="2207">
          <cell r="A2207">
            <v>3</v>
          </cell>
          <cell r="B2207" t="str">
            <v>Eataly Boston</v>
          </cell>
          <cell r="C2207">
            <v>45901</v>
          </cell>
          <cell r="D2207">
            <v>15</v>
          </cell>
          <cell r="E2207" t="str">
            <v>Garlic</v>
          </cell>
          <cell r="F2207" t="str">
            <v>Produce</v>
          </cell>
          <cell r="G2207">
            <v>297</v>
          </cell>
          <cell r="H2207">
            <v>62.37</v>
          </cell>
          <cell r="I2207">
            <v>0.21</v>
          </cell>
          <cell r="J2207">
            <v>0.21</v>
          </cell>
          <cell r="K2207">
            <v>0.21</v>
          </cell>
          <cell r="L2207">
            <v>9</v>
          </cell>
        </row>
        <row r="2208">
          <cell r="A2208">
            <v>3</v>
          </cell>
          <cell r="B2208" t="str">
            <v>Eataly Boston</v>
          </cell>
          <cell r="C2208">
            <v>45931</v>
          </cell>
          <cell r="D2208">
            <v>15</v>
          </cell>
          <cell r="E2208" t="str">
            <v>Garlic</v>
          </cell>
          <cell r="F2208" t="str">
            <v>Produce</v>
          </cell>
          <cell r="G2208">
            <v>288</v>
          </cell>
          <cell r="H2208">
            <v>62.13</v>
          </cell>
          <cell r="I2208">
            <v>0.215729167</v>
          </cell>
          <cell r="J2208">
            <v>0.22</v>
          </cell>
          <cell r="K2208">
            <v>0.21</v>
          </cell>
          <cell r="L2208">
            <v>9</v>
          </cell>
        </row>
        <row r="2209">
          <cell r="A2209">
            <v>3</v>
          </cell>
          <cell r="B2209" t="str">
            <v>Eataly Boston</v>
          </cell>
          <cell r="C2209">
            <v>45962</v>
          </cell>
          <cell r="D2209">
            <v>15</v>
          </cell>
          <cell r="E2209" t="str">
            <v>Garlic</v>
          </cell>
          <cell r="F2209" t="str">
            <v>Produce</v>
          </cell>
          <cell r="G2209">
            <v>216</v>
          </cell>
          <cell r="H2209">
            <v>48.99</v>
          </cell>
          <cell r="I2209">
            <v>0.22680555599999999</v>
          </cell>
          <cell r="J2209">
            <v>0.23</v>
          </cell>
          <cell r="K2209">
            <v>0.22</v>
          </cell>
          <cell r="L2209">
            <v>8</v>
          </cell>
        </row>
        <row r="2210">
          <cell r="A2210">
            <v>3</v>
          </cell>
          <cell r="B2210" t="str">
            <v>Eataly Boston</v>
          </cell>
          <cell r="C2210">
            <v>45992</v>
          </cell>
          <cell r="D2210">
            <v>15</v>
          </cell>
          <cell r="E2210" t="str">
            <v>Garlic</v>
          </cell>
          <cell r="F2210" t="str">
            <v>Produce</v>
          </cell>
          <cell r="G2210">
            <v>255</v>
          </cell>
          <cell r="H2210">
            <v>59.76</v>
          </cell>
          <cell r="I2210">
            <v>0.23435294100000001</v>
          </cell>
          <cell r="J2210">
            <v>0.24</v>
          </cell>
          <cell r="K2210">
            <v>0.23</v>
          </cell>
          <cell r="L2210">
            <v>9</v>
          </cell>
        </row>
        <row r="2211">
          <cell r="A2211">
            <v>3</v>
          </cell>
          <cell r="B2211" t="str">
            <v>Eataly Boston</v>
          </cell>
          <cell r="C2211">
            <v>46023</v>
          </cell>
          <cell r="D2211">
            <v>15</v>
          </cell>
          <cell r="E2211" t="str">
            <v>Garlic</v>
          </cell>
          <cell r="F2211" t="str">
            <v>Produce</v>
          </cell>
          <cell r="G2211">
            <v>270</v>
          </cell>
          <cell r="H2211">
            <v>64.44</v>
          </cell>
          <cell r="I2211">
            <v>0.238666667</v>
          </cell>
          <cell r="J2211">
            <v>0.24</v>
          </cell>
          <cell r="K2211">
            <v>0.23</v>
          </cell>
          <cell r="L2211">
            <v>9</v>
          </cell>
        </row>
        <row r="2212">
          <cell r="A2212">
            <v>3</v>
          </cell>
          <cell r="B2212" t="str">
            <v>Eataly Boston</v>
          </cell>
          <cell r="C2212">
            <v>46054</v>
          </cell>
          <cell r="D2212">
            <v>15</v>
          </cell>
          <cell r="E2212" t="str">
            <v>Garlic</v>
          </cell>
          <cell r="F2212" t="str">
            <v>Produce</v>
          </cell>
          <cell r="G2212">
            <v>240</v>
          </cell>
          <cell r="H2212">
            <v>57.21</v>
          </cell>
          <cell r="I2212">
            <v>0.238375</v>
          </cell>
          <cell r="J2212">
            <v>0.24</v>
          </cell>
          <cell r="K2212">
            <v>0.23</v>
          </cell>
          <cell r="L2212">
            <v>8</v>
          </cell>
        </row>
        <row r="2213">
          <cell r="A2213">
            <v>3</v>
          </cell>
          <cell r="B2213" t="str">
            <v>Eataly Boston</v>
          </cell>
          <cell r="C2213">
            <v>46082</v>
          </cell>
          <cell r="D2213">
            <v>15</v>
          </cell>
          <cell r="E2213" t="str">
            <v>Garlic</v>
          </cell>
          <cell r="F2213" t="str">
            <v>Produce</v>
          </cell>
          <cell r="G2213">
            <v>258</v>
          </cell>
          <cell r="H2213">
            <v>59.52</v>
          </cell>
          <cell r="I2213">
            <v>0.23069767399999999</v>
          </cell>
          <cell r="J2213">
            <v>0.24</v>
          </cell>
          <cell r="K2213">
            <v>0.23</v>
          </cell>
          <cell r="L2213">
            <v>9</v>
          </cell>
        </row>
        <row r="2214">
          <cell r="A2214">
            <v>3</v>
          </cell>
          <cell r="B2214" t="str">
            <v>Eataly Boston</v>
          </cell>
          <cell r="C2214">
            <v>46113</v>
          </cell>
          <cell r="D2214">
            <v>15</v>
          </cell>
          <cell r="E2214" t="str">
            <v>Garlic</v>
          </cell>
          <cell r="F2214" t="str">
            <v>Produce</v>
          </cell>
          <cell r="G2214">
            <v>309</v>
          </cell>
          <cell r="H2214">
            <v>68.31</v>
          </cell>
          <cell r="I2214">
            <v>0.22106796100000001</v>
          </cell>
          <cell r="J2214">
            <v>0.23</v>
          </cell>
          <cell r="K2214">
            <v>0.22</v>
          </cell>
          <cell r="L2214">
            <v>9</v>
          </cell>
        </row>
        <row r="2215">
          <cell r="A2215">
            <v>3</v>
          </cell>
          <cell r="B2215" t="str">
            <v>Eataly Boston</v>
          </cell>
          <cell r="C2215">
            <v>46143</v>
          </cell>
          <cell r="D2215">
            <v>15</v>
          </cell>
          <cell r="E2215" t="str">
            <v>Garlic</v>
          </cell>
          <cell r="F2215" t="str">
            <v>Produce</v>
          </cell>
          <cell r="G2215">
            <v>279</v>
          </cell>
          <cell r="H2215">
            <v>60.03</v>
          </cell>
          <cell r="I2215">
            <v>0.21516129000000001</v>
          </cell>
          <cell r="J2215">
            <v>0.22</v>
          </cell>
          <cell r="K2215">
            <v>0.21</v>
          </cell>
          <cell r="L2215">
            <v>8</v>
          </cell>
        </row>
        <row r="2216">
          <cell r="A2216">
            <v>3</v>
          </cell>
          <cell r="B2216" t="str">
            <v>Eataly Boston</v>
          </cell>
          <cell r="C2216">
            <v>46174</v>
          </cell>
          <cell r="D2216">
            <v>15</v>
          </cell>
          <cell r="E2216" t="str">
            <v>Garlic</v>
          </cell>
          <cell r="F2216" t="str">
            <v>Produce</v>
          </cell>
          <cell r="G2216">
            <v>336</v>
          </cell>
          <cell r="H2216">
            <v>69.81</v>
          </cell>
          <cell r="I2216">
            <v>0.207767857</v>
          </cell>
          <cell r="J2216">
            <v>0.21</v>
          </cell>
          <cell r="K2216">
            <v>0.2</v>
          </cell>
          <cell r="L2216">
            <v>9</v>
          </cell>
        </row>
        <row r="2217">
          <cell r="A2217">
            <v>3</v>
          </cell>
          <cell r="B2217" t="str">
            <v>Eataly Boston</v>
          </cell>
          <cell r="C2217">
            <v>46204</v>
          </cell>
          <cell r="D2217">
            <v>15</v>
          </cell>
          <cell r="E2217" t="str">
            <v>Garlic</v>
          </cell>
          <cell r="F2217" t="str">
            <v>Produce</v>
          </cell>
          <cell r="G2217">
            <v>342</v>
          </cell>
          <cell r="H2217">
            <v>70.83</v>
          </cell>
          <cell r="I2217">
            <v>0.20710526300000001</v>
          </cell>
          <cell r="J2217">
            <v>0.21</v>
          </cell>
          <cell r="K2217">
            <v>0.2</v>
          </cell>
          <cell r="L2217">
            <v>9</v>
          </cell>
        </row>
        <row r="2218">
          <cell r="A2218">
            <v>3</v>
          </cell>
          <cell r="B2218" t="str">
            <v>Eataly Boston</v>
          </cell>
          <cell r="C2218">
            <v>46235</v>
          </cell>
          <cell r="D2218">
            <v>15</v>
          </cell>
          <cell r="E2218" t="str">
            <v>Garlic</v>
          </cell>
          <cell r="F2218" t="str">
            <v>Produce</v>
          </cell>
          <cell r="G2218">
            <v>279</v>
          </cell>
          <cell r="H2218">
            <v>58.47</v>
          </cell>
          <cell r="I2218">
            <v>0.20956989200000001</v>
          </cell>
          <cell r="J2218">
            <v>0.21</v>
          </cell>
          <cell r="K2218">
            <v>0.2</v>
          </cell>
          <cell r="L2218">
            <v>9</v>
          </cell>
        </row>
        <row r="2219">
          <cell r="A2219">
            <v>3</v>
          </cell>
          <cell r="B2219" t="str">
            <v>Eataly Boston</v>
          </cell>
          <cell r="C2219">
            <v>46266</v>
          </cell>
          <cell r="D2219">
            <v>15</v>
          </cell>
          <cell r="E2219" t="str">
            <v>Garlic</v>
          </cell>
          <cell r="F2219" t="str">
            <v>Produce</v>
          </cell>
          <cell r="G2219">
            <v>231</v>
          </cell>
          <cell r="H2219">
            <v>49.98</v>
          </cell>
          <cell r="I2219">
            <v>0.216363636</v>
          </cell>
          <cell r="J2219">
            <v>0.22</v>
          </cell>
          <cell r="K2219">
            <v>0.21</v>
          </cell>
          <cell r="L2219">
            <v>8</v>
          </cell>
        </row>
        <row r="2220">
          <cell r="A2220">
            <v>3</v>
          </cell>
          <cell r="B2220" t="str">
            <v>Eataly Boston</v>
          </cell>
          <cell r="C2220">
            <v>45689</v>
          </cell>
          <cell r="D2220">
            <v>16</v>
          </cell>
          <cell r="E2220" t="str">
            <v>Yellow Onion</v>
          </cell>
          <cell r="F2220" t="str">
            <v>Produce</v>
          </cell>
          <cell r="G2220">
            <v>13.5</v>
          </cell>
          <cell r="H2220">
            <v>8.4</v>
          </cell>
          <cell r="I2220">
            <v>0.62222222199999999</v>
          </cell>
          <cell r="J2220">
            <v>0.64</v>
          </cell>
          <cell r="K2220">
            <v>0.61</v>
          </cell>
          <cell r="L2220">
            <v>6</v>
          </cell>
        </row>
        <row r="2221">
          <cell r="A2221">
            <v>3</v>
          </cell>
          <cell r="B2221" t="str">
            <v>Eataly Boston</v>
          </cell>
          <cell r="C2221">
            <v>45717</v>
          </cell>
          <cell r="D2221">
            <v>16</v>
          </cell>
          <cell r="E2221" t="str">
            <v>Yellow Onion</v>
          </cell>
          <cell r="F2221" t="str">
            <v>Produce</v>
          </cell>
          <cell r="G2221">
            <v>12</v>
          </cell>
          <cell r="H2221">
            <v>7.23</v>
          </cell>
          <cell r="I2221">
            <v>0.60250000000000004</v>
          </cell>
          <cell r="J2221">
            <v>0.61</v>
          </cell>
          <cell r="K2221">
            <v>0.6</v>
          </cell>
          <cell r="L2221">
            <v>7</v>
          </cell>
        </row>
        <row r="2222">
          <cell r="A2222">
            <v>3</v>
          </cell>
          <cell r="B2222" t="str">
            <v>Eataly Boston</v>
          </cell>
          <cell r="C2222">
            <v>45748</v>
          </cell>
          <cell r="D2222">
            <v>16</v>
          </cell>
          <cell r="E2222" t="str">
            <v>Yellow Onion</v>
          </cell>
          <cell r="F2222" t="str">
            <v>Produce</v>
          </cell>
          <cell r="G2222">
            <v>15</v>
          </cell>
          <cell r="H2222">
            <v>8.73</v>
          </cell>
          <cell r="I2222">
            <v>0.58199999999999996</v>
          </cell>
          <cell r="J2222">
            <v>0.6</v>
          </cell>
          <cell r="K2222">
            <v>0.56999999999999995</v>
          </cell>
          <cell r="L2222">
            <v>7</v>
          </cell>
        </row>
        <row r="2223">
          <cell r="A2223">
            <v>3</v>
          </cell>
          <cell r="B2223" t="str">
            <v>Eataly Boston</v>
          </cell>
          <cell r="C2223">
            <v>45778</v>
          </cell>
          <cell r="D2223">
            <v>16</v>
          </cell>
          <cell r="E2223" t="str">
            <v>Yellow Onion</v>
          </cell>
          <cell r="F2223" t="str">
            <v>Produce</v>
          </cell>
          <cell r="G2223">
            <v>12</v>
          </cell>
          <cell r="H2223">
            <v>6.66</v>
          </cell>
          <cell r="I2223">
            <v>0.55500000000000005</v>
          </cell>
          <cell r="J2223">
            <v>0.56000000000000005</v>
          </cell>
          <cell r="K2223">
            <v>0.55000000000000004</v>
          </cell>
          <cell r="L2223">
            <v>7</v>
          </cell>
        </row>
        <row r="2224">
          <cell r="A2224">
            <v>3</v>
          </cell>
          <cell r="B2224" t="str">
            <v>Eataly Boston</v>
          </cell>
          <cell r="C2224">
            <v>45809</v>
          </cell>
          <cell r="D2224">
            <v>16</v>
          </cell>
          <cell r="E2224" t="str">
            <v>Yellow Onion</v>
          </cell>
          <cell r="F2224" t="str">
            <v>Produce</v>
          </cell>
          <cell r="G2224">
            <v>10.5</v>
          </cell>
          <cell r="H2224">
            <v>5.7</v>
          </cell>
          <cell r="I2224">
            <v>0.54285714299999999</v>
          </cell>
          <cell r="J2224">
            <v>0.55000000000000004</v>
          </cell>
          <cell r="K2224">
            <v>0.54</v>
          </cell>
          <cell r="L2224">
            <v>6</v>
          </cell>
        </row>
        <row r="2225">
          <cell r="A2225">
            <v>3</v>
          </cell>
          <cell r="B2225" t="str">
            <v>Eataly Boston</v>
          </cell>
          <cell r="C2225">
            <v>45839</v>
          </cell>
          <cell r="D2225">
            <v>16</v>
          </cell>
          <cell r="E2225" t="str">
            <v>Yellow Onion</v>
          </cell>
          <cell r="F2225" t="str">
            <v>Produce</v>
          </cell>
          <cell r="G2225">
            <v>9</v>
          </cell>
          <cell r="H2225">
            <v>4.8150000000000004</v>
          </cell>
          <cell r="I2225">
            <v>0.53500000000000003</v>
          </cell>
          <cell r="J2225">
            <v>0.54</v>
          </cell>
          <cell r="K2225">
            <v>0.53</v>
          </cell>
          <cell r="L2225">
            <v>6</v>
          </cell>
        </row>
        <row r="2226">
          <cell r="A2226">
            <v>3</v>
          </cell>
          <cell r="B2226" t="str">
            <v>Eataly Boston</v>
          </cell>
          <cell r="C2226">
            <v>45870</v>
          </cell>
          <cell r="D2226">
            <v>16</v>
          </cell>
          <cell r="E2226" t="str">
            <v>Yellow Onion</v>
          </cell>
          <cell r="F2226" t="str">
            <v>Produce</v>
          </cell>
          <cell r="G2226">
            <v>10.5</v>
          </cell>
          <cell r="H2226">
            <v>5.7</v>
          </cell>
          <cell r="I2226">
            <v>0.54285714299999999</v>
          </cell>
          <cell r="J2226">
            <v>0.55000000000000004</v>
          </cell>
          <cell r="K2226">
            <v>0.54</v>
          </cell>
          <cell r="L2226">
            <v>6</v>
          </cell>
        </row>
        <row r="2227">
          <cell r="A2227">
            <v>3</v>
          </cell>
          <cell r="B2227" t="str">
            <v>Eataly Boston</v>
          </cell>
          <cell r="C2227">
            <v>45901</v>
          </cell>
          <cell r="D2227">
            <v>16</v>
          </cell>
          <cell r="E2227" t="str">
            <v>Yellow Onion</v>
          </cell>
          <cell r="F2227" t="str">
            <v>Produce</v>
          </cell>
          <cell r="G2227">
            <v>12</v>
          </cell>
          <cell r="H2227">
            <v>6.81</v>
          </cell>
          <cell r="I2227">
            <v>0.5675</v>
          </cell>
          <cell r="J2227">
            <v>0.57999999999999996</v>
          </cell>
          <cell r="K2227">
            <v>0.56000000000000005</v>
          </cell>
          <cell r="L2227">
            <v>8</v>
          </cell>
        </row>
        <row r="2228">
          <cell r="A2228">
            <v>3</v>
          </cell>
          <cell r="B2228" t="str">
            <v>Eataly Boston</v>
          </cell>
          <cell r="C2228">
            <v>45931</v>
          </cell>
          <cell r="D2228">
            <v>16</v>
          </cell>
          <cell r="E2228" t="str">
            <v>Yellow Onion</v>
          </cell>
          <cell r="F2228" t="str">
            <v>Produce</v>
          </cell>
          <cell r="G2228">
            <v>15</v>
          </cell>
          <cell r="H2228">
            <v>8.85</v>
          </cell>
          <cell r="I2228">
            <v>0.59</v>
          </cell>
          <cell r="J2228">
            <v>0.6</v>
          </cell>
          <cell r="K2228">
            <v>0.57999999999999996</v>
          </cell>
          <cell r="L2228">
            <v>7</v>
          </cell>
        </row>
        <row r="2229">
          <cell r="A2229">
            <v>3</v>
          </cell>
          <cell r="B2229" t="str">
            <v>Eataly Boston</v>
          </cell>
          <cell r="C2229">
            <v>45962</v>
          </cell>
          <cell r="D2229">
            <v>16</v>
          </cell>
          <cell r="E2229" t="str">
            <v>Yellow Onion</v>
          </cell>
          <cell r="F2229" t="str">
            <v>Produce</v>
          </cell>
          <cell r="G2229">
            <v>10.5</v>
          </cell>
          <cell r="H2229">
            <v>6.4349999999999996</v>
          </cell>
          <cell r="I2229">
            <v>0.61285714300000005</v>
          </cell>
          <cell r="J2229">
            <v>0.62</v>
          </cell>
          <cell r="K2229">
            <v>0.61</v>
          </cell>
          <cell r="L2229">
            <v>6</v>
          </cell>
        </row>
        <row r="2230">
          <cell r="A2230">
            <v>3</v>
          </cell>
          <cell r="B2230" t="str">
            <v>Eataly Boston</v>
          </cell>
          <cell r="C2230">
            <v>45992</v>
          </cell>
          <cell r="D2230">
            <v>16</v>
          </cell>
          <cell r="E2230" t="str">
            <v>Yellow Onion</v>
          </cell>
          <cell r="F2230" t="str">
            <v>Produce</v>
          </cell>
          <cell r="G2230">
            <v>15</v>
          </cell>
          <cell r="H2230">
            <v>9.4499999999999993</v>
          </cell>
          <cell r="I2230">
            <v>0.63</v>
          </cell>
          <cell r="J2230">
            <v>0.64</v>
          </cell>
          <cell r="K2230">
            <v>0.61</v>
          </cell>
          <cell r="L2230">
            <v>6</v>
          </cell>
        </row>
        <row r="2231">
          <cell r="A2231">
            <v>3</v>
          </cell>
          <cell r="B2231" t="str">
            <v>Eataly Boston</v>
          </cell>
          <cell r="C2231">
            <v>46023</v>
          </cell>
          <cell r="D2231">
            <v>16</v>
          </cell>
          <cell r="E2231" t="str">
            <v>Yellow Onion</v>
          </cell>
          <cell r="F2231" t="str">
            <v>Produce</v>
          </cell>
          <cell r="G2231">
            <v>16.5</v>
          </cell>
          <cell r="H2231">
            <v>10.695</v>
          </cell>
          <cell r="I2231">
            <v>0.64818181799999997</v>
          </cell>
          <cell r="J2231">
            <v>0.66</v>
          </cell>
          <cell r="K2231">
            <v>0.64</v>
          </cell>
          <cell r="L2231">
            <v>7</v>
          </cell>
        </row>
        <row r="2232">
          <cell r="A2232">
            <v>3</v>
          </cell>
          <cell r="B2232" t="str">
            <v>Eataly Boston</v>
          </cell>
          <cell r="C2232">
            <v>46054</v>
          </cell>
          <cell r="D2232">
            <v>16</v>
          </cell>
          <cell r="E2232" t="str">
            <v>Yellow Onion</v>
          </cell>
          <cell r="F2232" t="str">
            <v>Produce</v>
          </cell>
          <cell r="G2232">
            <v>10.5</v>
          </cell>
          <cell r="H2232">
            <v>6.7949999999999999</v>
          </cell>
          <cell r="I2232">
            <v>0.64714285699999996</v>
          </cell>
          <cell r="J2232">
            <v>0.68</v>
          </cell>
          <cell r="K2232">
            <v>0.63</v>
          </cell>
          <cell r="L2232">
            <v>6</v>
          </cell>
        </row>
        <row r="2233">
          <cell r="A2233">
            <v>3</v>
          </cell>
          <cell r="B2233" t="str">
            <v>Eataly Boston</v>
          </cell>
          <cell r="C2233">
            <v>46082</v>
          </cell>
          <cell r="D2233">
            <v>16</v>
          </cell>
          <cell r="E2233" t="str">
            <v>Yellow Onion</v>
          </cell>
          <cell r="F2233" t="str">
            <v>Produce</v>
          </cell>
          <cell r="G2233">
            <v>12</v>
          </cell>
          <cell r="H2233">
            <v>7.5</v>
          </cell>
          <cell r="I2233">
            <v>0.625</v>
          </cell>
          <cell r="J2233">
            <v>0.64</v>
          </cell>
          <cell r="K2233">
            <v>0.61</v>
          </cell>
          <cell r="L2233">
            <v>7</v>
          </cell>
        </row>
        <row r="2234">
          <cell r="A2234">
            <v>3</v>
          </cell>
          <cell r="B2234" t="str">
            <v>Eataly Boston</v>
          </cell>
          <cell r="C2234">
            <v>46113</v>
          </cell>
          <cell r="D2234">
            <v>16</v>
          </cell>
          <cell r="E2234" t="str">
            <v>Yellow Onion</v>
          </cell>
          <cell r="F2234" t="str">
            <v>Produce</v>
          </cell>
          <cell r="G2234">
            <v>13.5</v>
          </cell>
          <cell r="H2234">
            <v>8.0399999999999991</v>
          </cell>
          <cell r="I2234">
            <v>0.59555555599999999</v>
          </cell>
          <cell r="J2234">
            <v>0.62</v>
          </cell>
          <cell r="K2234">
            <v>0.57999999999999996</v>
          </cell>
          <cell r="L2234">
            <v>6</v>
          </cell>
        </row>
        <row r="2235">
          <cell r="A2235">
            <v>3</v>
          </cell>
          <cell r="B2235" t="str">
            <v>Eataly Boston</v>
          </cell>
          <cell r="C2235">
            <v>46143</v>
          </cell>
          <cell r="D2235">
            <v>16</v>
          </cell>
          <cell r="E2235" t="str">
            <v>Yellow Onion</v>
          </cell>
          <cell r="F2235" t="str">
            <v>Produce</v>
          </cell>
          <cell r="G2235">
            <v>9</v>
          </cell>
          <cell r="H2235">
            <v>5.07</v>
          </cell>
          <cell r="I2235">
            <v>0.56333333299999999</v>
          </cell>
          <cell r="J2235">
            <v>0.57999999999999996</v>
          </cell>
          <cell r="K2235">
            <v>0.55000000000000004</v>
          </cell>
          <cell r="L2235">
            <v>5</v>
          </cell>
        </row>
        <row r="2236">
          <cell r="A2236">
            <v>3</v>
          </cell>
          <cell r="B2236" t="str">
            <v>Eataly Boston</v>
          </cell>
          <cell r="C2236">
            <v>46174</v>
          </cell>
          <cell r="D2236">
            <v>16</v>
          </cell>
          <cell r="E2236" t="str">
            <v>Yellow Onion</v>
          </cell>
          <cell r="F2236" t="str">
            <v>Produce</v>
          </cell>
          <cell r="G2236">
            <v>9</v>
          </cell>
          <cell r="H2236">
            <v>4.9649999999999999</v>
          </cell>
          <cell r="I2236">
            <v>0.551666667</v>
          </cell>
          <cell r="J2236">
            <v>0.56000000000000005</v>
          </cell>
          <cell r="K2236">
            <v>0.54</v>
          </cell>
          <cell r="L2236">
            <v>6</v>
          </cell>
        </row>
        <row r="2237">
          <cell r="A2237">
            <v>3</v>
          </cell>
          <cell r="B2237" t="str">
            <v>Eataly Boston</v>
          </cell>
          <cell r="C2237">
            <v>46204</v>
          </cell>
          <cell r="D2237">
            <v>16</v>
          </cell>
          <cell r="E2237" t="str">
            <v>Yellow Onion</v>
          </cell>
          <cell r="F2237" t="str">
            <v>Produce</v>
          </cell>
          <cell r="G2237">
            <v>10.5</v>
          </cell>
          <cell r="H2237">
            <v>5.64</v>
          </cell>
          <cell r="I2237">
            <v>0.53714285699999997</v>
          </cell>
          <cell r="J2237">
            <v>0.56000000000000005</v>
          </cell>
          <cell r="K2237">
            <v>0.52</v>
          </cell>
          <cell r="L2237">
            <v>6</v>
          </cell>
        </row>
        <row r="2238">
          <cell r="A2238">
            <v>3</v>
          </cell>
          <cell r="B2238" t="str">
            <v>Eataly Boston</v>
          </cell>
          <cell r="C2238">
            <v>46235</v>
          </cell>
          <cell r="D2238">
            <v>16</v>
          </cell>
          <cell r="E2238" t="str">
            <v>Yellow Onion</v>
          </cell>
          <cell r="F2238" t="str">
            <v>Produce</v>
          </cell>
          <cell r="G2238">
            <v>9</v>
          </cell>
          <cell r="H2238">
            <v>4.875</v>
          </cell>
          <cell r="I2238">
            <v>0.54166666699999999</v>
          </cell>
          <cell r="J2238">
            <v>0.55000000000000004</v>
          </cell>
          <cell r="K2238">
            <v>0.53</v>
          </cell>
          <cell r="L2238">
            <v>6</v>
          </cell>
        </row>
        <row r="2239">
          <cell r="A2239">
            <v>3</v>
          </cell>
          <cell r="B2239" t="str">
            <v>Eataly Boston</v>
          </cell>
          <cell r="C2239">
            <v>46266</v>
          </cell>
          <cell r="D2239">
            <v>16</v>
          </cell>
          <cell r="E2239" t="str">
            <v>Yellow Onion</v>
          </cell>
          <cell r="F2239" t="str">
            <v>Produce</v>
          </cell>
          <cell r="G2239">
            <v>9</v>
          </cell>
          <cell r="H2239">
            <v>5.085</v>
          </cell>
          <cell r="I2239">
            <v>0.56499999999999995</v>
          </cell>
          <cell r="J2239">
            <v>0.56999999999999995</v>
          </cell>
          <cell r="K2239">
            <v>0.56000000000000005</v>
          </cell>
          <cell r="L2239">
            <v>6</v>
          </cell>
        </row>
        <row r="2240">
          <cell r="A2240">
            <v>3</v>
          </cell>
          <cell r="B2240" t="str">
            <v>Eataly Boston</v>
          </cell>
          <cell r="C2240">
            <v>45689</v>
          </cell>
          <cell r="D2240">
            <v>17</v>
          </cell>
          <cell r="E2240" t="str">
            <v>Chianti Wine</v>
          </cell>
          <cell r="F2240" t="str">
            <v>Beverage</v>
          </cell>
          <cell r="G2240">
            <v>2.25</v>
          </cell>
          <cell r="H2240">
            <v>22.635000000000002</v>
          </cell>
          <cell r="I2240">
            <v>10.06</v>
          </cell>
          <cell r="J2240">
            <v>10.06</v>
          </cell>
          <cell r="K2240">
            <v>10.06</v>
          </cell>
          <cell r="L2240">
            <v>1</v>
          </cell>
        </row>
        <row r="2241">
          <cell r="A2241">
            <v>3</v>
          </cell>
          <cell r="B2241" t="str">
            <v>Eataly Boston</v>
          </cell>
          <cell r="C2241">
            <v>45717</v>
          </cell>
          <cell r="D2241">
            <v>17</v>
          </cell>
          <cell r="E2241" t="str">
            <v>Chianti Wine</v>
          </cell>
          <cell r="F2241" t="str">
            <v>Beverage</v>
          </cell>
          <cell r="G2241">
            <v>4.5</v>
          </cell>
          <cell r="H2241">
            <v>44.865000000000002</v>
          </cell>
          <cell r="I2241">
            <v>9.9700000000000006</v>
          </cell>
          <cell r="J2241">
            <v>10.02</v>
          </cell>
          <cell r="K2241">
            <v>9.92</v>
          </cell>
          <cell r="L2241">
            <v>2</v>
          </cell>
        </row>
        <row r="2242">
          <cell r="A2242">
            <v>3</v>
          </cell>
          <cell r="B2242" t="str">
            <v>Eataly Boston</v>
          </cell>
          <cell r="C2242">
            <v>45748</v>
          </cell>
          <cell r="D2242">
            <v>17</v>
          </cell>
          <cell r="E2242" t="str">
            <v>Chianti Wine</v>
          </cell>
          <cell r="F2242" t="str">
            <v>Beverage</v>
          </cell>
          <cell r="G2242">
            <v>2.25</v>
          </cell>
          <cell r="H2242">
            <v>23.355</v>
          </cell>
          <cell r="I2242">
            <v>10.38</v>
          </cell>
          <cell r="J2242">
            <v>10.38</v>
          </cell>
          <cell r="K2242">
            <v>10.38</v>
          </cell>
          <cell r="L2242">
            <v>1</v>
          </cell>
        </row>
        <row r="2243">
          <cell r="A2243">
            <v>3</v>
          </cell>
          <cell r="B2243" t="str">
            <v>Eataly Boston</v>
          </cell>
          <cell r="C2243">
            <v>45778</v>
          </cell>
          <cell r="D2243">
            <v>17</v>
          </cell>
          <cell r="E2243" t="str">
            <v>Chianti Wine</v>
          </cell>
          <cell r="F2243" t="str">
            <v>Beverage</v>
          </cell>
          <cell r="G2243">
            <v>2.25</v>
          </cell>
          <cell r="H2243">
            <v>22.8825</v>
          </cell>
          <cell r="I2243">
            <v>10.17</v>
          </cell>
          <cell r="J2243">
            <v>10.17</v>
          </cell>
          <cell r="K2243">
            <v>10.17</v>
          </cell>
          <cell r="L2243">
            <v>1</v>
          </cell>
        </row>
        <row r="2244">
          <cell r="A2244">
            <v>3</v>
          </cell>
          <cell r="B2244" t="str">
            <v>Eataly Boston</v>
          </cell>
          <cell r="C2244">
            <v>45809</v>
          </cell>
          <cell r="D2244">
            <v>17</v>
          </cell>
          <cell r="E2244" t="str">
            <v>Chianti Wine</v>
          </cell>
          <cell r="F2244" t="str">
            <v>Beverage</v>
          </cell>
          <cell r="G2244">
            <v>2.25</v>
          </cell>
          <cell r="H2244">
            <v>23.557500000000001</v>
          </cell>
          <cell r="I2244">
            <v>10.47</v>
          </cell>
          <cell r="J2244">
            <v>10.47</v>
          </cell>
          <cell r="K2244">
            <v>10.47</v>
          </cell>
          <cell r="L2244">
            <v>1</v>
          </cell>
        </row>
        <row r="2245">
          <cell r="A2245">
            <v>3</v>
          </cell>
          <cell r="B2245" t="str">
            <v>Eataly Boston</v>
          </cell>
          <cell r="C2245">
            <v>45839</v>
          </cell>
          <cell r="D2245">
            <v>17</v>
          </cell>
          <cell r="E2245" t="str">
            <v>Chianti Wine</v>
          </cell>
          <cell r="F2245" t="str">
            <v>Beverage</v>
          </cell>
          <cell r="G2245">
            <v>4.5</v>
          </cell>
          <cell r="H2245">
            <v>47.024999999999999</v>
          </cell>
          <cell r="I2245">
            <v>10.45</v>
          </cell>
          <cell r="J2245">
            <v>10.77</v>
          </cell>
          <cell r="K2245">
            <v>10.130000000000001</v>
          </cell>
          <cell r="L2245">
            <v>2</v>
          </cell>
        </row>
        <row r="2246">
          <cell r="A2246">
            <v>3</v>
          </cell>
          <cell r="B2246" t="str">
            <v>Eataly Boston</v>
          </cell>
          <cell r="C2246">
            <v>45870</v>
          </cell>
          <cell r="D2246">
            <v>17</v>
          </cell>
          <cell r="E2246" t="str">
            <v>Chianti Wine</v>
          </cell>
          <cell r="F2246" t="str">
            <v>Beverage</v>
          </cell>
          <cell r="G2246">
            <v>2.25</v>
          </cell>
          <cell r="H2246">
            <v>23.94</v>
          </cell>
          <cell r="I2246">
            <v>10.64</v>
          </cell>
          <cell r="J2246">
            <v>10.64</v>
          </cell>
          <cell r="K2246">
            <v>10.64</v>
          </cell>
          <cell r="L2246">
            <v>1</v>
          </cell>
        </row>
        <row r="2247">
          <cell r="A2247">
            <v>3</v>
          </cell>
          <cell r="B2247" t="str">
            <v>Eataly Boston</v>
          </cell>
          <cell r="C2247">
            <v>45901</v>
          </cell>
          <cell r="D2247">
            <v>17</v>
          </cell>
          <cell r="E2247" t="str">
            <v>Chianti Wine</v>
          </cell>
          <cell r="F2247" t="str">
            <v>Beverage</v>
          </cell>
          <cell r="G2247">
            <v>2.25</v>
          </cell>
          <cell r="H2247">
            <v>23.827500000000001</v>
          </cell>
          <cell r="I2247">
            <v>10.59</v>
          </cell>
          <cell r="J2247">
            <v>10.59</v>
          </cell>
          <cell r="K2247">
            <v>10.59</v>
          </cell>
          <cell r="L2247">
            <v>1</v>
          </cell>
        </row>
        <row r="2248">
          <cell r="A2248">
            <v>3</v>
          </cell>
          <cell r="B2248" t="str">
            <v>Eataly Boston</v>
          </cell>
          <cell r="C2248">
            <v>45931</v>
          </cell>
          <cell r="D2248">
            <v>17</v>
          </cell>
          <cell r="E2248" t="str">
            <v>Chianti Wine</v>
          </cell>
          <cell r="F2248" t="str">
            <v>Beverage</v>
          </cell>
          <cell r="G2248">
            <v>2.25</v>
          </cell>
          <cell r="H2248">
            <v>24.524999999999999</v>
          </cell>
          <cell r="I2248">
            <v>10.9</v>
          </cell>
          <cell r="J2248">
            <v>10.9</v>
          </cell>
          <cell r="K2248">
            <v>10.9</v>
          </cell>
          <cell r="L2248">
            <v>1</v>
          </cell>
        </row>
        <row r="2249">
          <cell r="A2249">
            <v>3</v>
          </cell>
          <cell r="B2249" t="str">
            <v>Eataly Boston</v>
          </cell>
          <cell r="C2249">
            <v>45962</v>
          </cell>
          <cell r="D2249">
            <v>17</v>
          </cell>
          <cell r="E2249" t="str">
            <v>Chianti Wine</v>
          </cell>
          <cell r="F2249" t="str">
            <v>Beverage</v>
          </cell>
          <cell r="G2249">
            <v>2.25</v>
          </cell>
          <cell r="H2249">
            <v>24.434999999999999</v>
          </cell>
          <cell r="I2249">
            <v>10.86</v>
          </cell>
          <cell r="J2249">
            <v>10.86</v>
          </cell>
          <cell r="K2249">
            <v>10.86</v>
          </cell>
          <cell r="L2249">
            <v>1</v>
          </cell>
        </row>
        <row r="2250">
          <cell r="A2250">
            <v>3</v>
          </cell>
          <cell r="B2250" t="str">
            <v>Eataly Boston</v>
          </cell>
          <cell r="C2250">
            <v>45992</v>
          </cell>
          <cell r="D2250">
            <v>17</v>
          </cell>
          <cell r="E2250" t="str">
            <v>Chianti Wine</v>
          </cell>
          <cell r="F2250" t="str">
            <v>Beverage</v>
          </cell>
          <cell r="G2250">
            <v>6.75</v>
          </cell>
          <cell r="H2250">
            <v>75.487499999999997</v>
          </cell>
          <cell r="I2250">
            <v>11.183333333</v>
          </cell>
          <cell r="J2250">
            <v>11.29</v>
          </cell>
          <cell r="K2250">
            <v>11.09</v>
          </cell>
          <cell r="L2250">
            <v>3</v>
          </cell>
        </row>
        <row r="2251">
          <cell r="A2251">
            <v>3</v>
          </cell>
          <cell r="B2251" t="str">
            <v>Eataly Boston</v>
          </cell>
          <cell r="C2251">
            <v>46023</v>
          </cell>
          <cell r="D2251">
            <v>17</v>
          </cell>
          <cell r="E2251" t="str">
            <v>Chianti Wine</v>
          </cell>
          <cell r="F2251" t="str">
            <v>Beverage</v>
          </cell>
          <cell r="G2251">
            <v>2.25</v>
          </cell>
          <cell r="H2251">
            <v>24.885000000000002</v>
          </cell>
          <cell r="I2251">
            <v>11.06</v>
          </cell>
          <cell r="J2251">
            <v>11.06</v>
          </cell>
          <cell r="K2251">
            <v>11.06</v>
          </cell>
          <cell r="L2251">
            <v>1</v>
          </cell>
        </row>
        <row r="2252">
          <cell r="A2252">
            <v>3</v>
          </cell>
          <cell r="B2252" t="str">
            <v>Eataly Boston</v>
          </cell>
          <cell r="C2252">
            <v>46054</v>
          </cell>
          <cell r="D2252">
            <v>17</v>
          </cell>
          <cell r="E2252" t="str">
            <v>Chianti Wine</v>
          </cell>
          <cell r="F2252" t="str">
            <v>Beverage</v>
          </cell>
          <cell r="G2252">
            <v>2.25</v>
          </cell>
          <cell r="H2252">
            <v>25.065000000000001</v>
          </cell>
          <cell r="I2252">
            <v>11.14</v>
          </cell>
          <cell r="J2252">
            <v>11.14</v>
          </cell>
          <cell r="K2252">
            <v>11.14</v>
          </cell>
          <cell r="L2252">
            <v>1</v>
          </cell>
        </row>
        <row r="2253">
          <cell r="A2253">
            <v>3</v>
          </cell>
          <cell r="B2253" t="str">
            <v>Eataly Boston</v>
          </cell>
          <cell r="C2253">
            <v>46082</v>
          </cell>
          <cell r="D2253">
            <v>17</v>
          </cell>
          <cell r="E2253" t="str">
            <v>Chianti Wine</v>
          </cell>
          <cell r="F2253" t="str">
            <v>Beverage</v>
          </cell>
          <cell r="G2253">
            <v>2.25</v>
          </cell>
          <cell r="H2253">
            <v>25.38</v>
          </cell>
          <cell r="I2253">
            <v>11.28</v>
          </cell>
          <cell r="J2253">
            <v>11.28</v>
          </cell>
          <cell r="K2253">
            <v>11.28</v>
          </cell>
          <cell r="L2253">
            <v>1</v>
          </cell>
        </row>
        <row r="2254">
          <cell r="A2254">
            <v>3</v>
          </cell>
          <cell r="B2254" t="str">
            <v>Eataly Boston</v>
          </cell>
          <cell r="C2254">
            <v>46113</v>
          </cell>
          <cell r="D2254">
            <v>17</v>
          </cell>
          <cell r="E2254" t="str">
            <v>Chianti Wine</v>
          </cell>
          <cell r="F2254" t="str">
            <v>Beverage</v>
          </cell>
          <cell r="G2254">
            <v>4.5</v>
          </cell>
          <cell r="H2254">
            <v>51.052500000000002</v>
          </cell>
          <cell r="I2254">
            <v>11.345000000000001</v>
          </cell>
          <cell r="J2254">
            <v>11.41</v>
          </cell>
          <cell r="K2254">
            <v>11.28</v>
          </cell>
          <cell r="L2254">
            <v>2</v>
          </cell>
        </row>
        <row r="2255">
          <cell r="A2255">
            <v>3</v>
          </cell>
          <cell r="B2255" t="str">
            <v>Eataly Boston</v>
          </cell>
          <cell r="C2255">
            <v>46143</v>
          </cell>
          <cell r="D2255">
            <v>17</v>
          </cell>
          <cell r="E2255" t="str">
            <v>Chianti Wine</v>
          </cell>
          <cell r="F2255" t="str">
            <v>Beverage</v>
          </cell>
          <cell r="G2255">
            <v>2.25</v>
          </cell>
          <cell r="H2255">
            <v>25.335000000000001</v>
          </cell>
          <cell r="I2255">
            <v>11.26</v>
          </cell>
          <cell r="J2255">
            <v>11.26</v>
          </cell>
          <cell r="K2255">
            <v>11.26</v>
          </cell>
          <cell r="L2255">
            <v>1</v>
          </cell>
        </row>
        <row r="2256">
          <cell r="A2256">
            <v>3</v>
          </cell>
          <cell r="B2256" t="str">
            <v>Eataly Boston</v>
          </cell>
          <cell r="C2256">
            <v>46174</v>
          </cell>
          <cell r="D2256">
            <v>17</v>
          </cell>
          <cell r="E2256" t="str">
            <v>Chianti Wine</v>
          </cell>
          <cell r="F2256" t="str">
            <v>Beverage</v>
          </cell>
          <cell r="G2256">
            <v>2.25</v>
          </cell>
          <cell r="H2256">
            <v>25.852499999999999</v>
          </cell>
          <cell r="I2256">
            <v>11.49</v>
          </cell>
          <cell r="J2256">
            <v>11.49</v>
          </cell>
          <cell r="K2256">
            <v>11.49</v>
          </cell>
          <cell r="L2256">
            <v>1</v>
          </cell>
        </row>
        <row r="2257">
          <cell r="A2257">
            <v>3</v>
          </cell>
          <cell r="B2257" t="str">
            <v>Eataly Boston</v>
          </cell>
          <cell r="C2257">
            <v>46204</v>
          </cell>
          <cell r="D2257">
            <v>17</v>
          </cell>
          <cell r="E2257" t="str">
            <v>Chianti Wine</v>
          </cell>
          <cell r="F2257" t="str">
            <v>Beverage</v>
          </cell>
          <cell r="G2257">
            <v>2.25</v>
          </cell>
          <cell r="H2257">
            <v>25.965</v>
          </cell>
          <cell r="I2257">
            <v>11.54</v>
          </cell>
          <cell r="J2257">
            <v>11.54</v>
          </cell>
          <cell r="K2257">
            <v>11.54</v>
          </cell>
          <cell r="L2257">
            <v>1</v>
          </cell>
        </row>
        <row r="2258">
          <cell r="A2258">
            <v>3</v>
          </cell>
          <cell r="B2258" t="str">
            <v>Eataly Boston</v>
          </cell>
          <cell r="C2258">
            <v>46235</v>
          </cell>
          <cell r="D2258">
            <v>17</v>
          </cell>
          <cell r="E2258" t="str">
            <v>Chianti Wine</v>
          </cell>
          <cell r="F2258" t="str">
            <v>Beverage</v>
          </cell>
          <cell r="G2258">
            <v>2.25</v>
          </cell>
          <cell r="H2258">
            <v>25.987500000000001</v>
          </cell>
          <cell r="I2258">
            <v>11.55</v>
          </cell>
          <cell r="J2258">
            <v>11.55</v>
          </cell>
          <cell r="K2258">
            <v>11.55</v>
          </cell>
          <cell r="L2258">
            <v>1</v>
          </cell>
        </row>
        <row r="2259">
          <cell r="A2259">
            <v>3</v>
          </cell>
          <cell r="B2259" t="str">
            <v>Eataly Boston</v>
          </cell>
          <cell r="C2259">
            <v>46266</v>
          </cell>
          <cell r="D2259">
            <v>17</v>
          </cell>
          <cell r="E2259" t="str">
            <v>Chianti Wine</v>
          </cell>
          <cell r="F2259" t="str">
            <v>Beverage</v>
          </cell>
          <cell r="G2259">
            <v>2.25</v>
          </cell>
          <cell r="H2259">
            <v>25.47</v>
          </cell>
          <cell r="I2259">
            <v>11.32</v>
          </cell>
          <cell r="J2259">
            <v>11.32</v>
          </cell>
          <cell r="K2259">
            <v>11.32</v>
          </cell>
          <cell r="L2259">
            <v>1</v>
          </cell>
        </row>
        <row r="2260">
          <cell r="A2260">
            <v>3</v>
          </cell>
          <cell r="B2260" t="str">
            <v>Eataly Boston</v>
          </cell>
          <cell r="C2260">
            <v>45689</v>
          </cell>
          <cell r="D2260">
            <v>18</v>
          </cell>
          <cell r="E2260" t="str">
            <v>Espresso Beans</v>
          </cell>
          <cell r="F2260" t="str">
            <v>Beverage</v>
          </cell>
          <cell r="G2260">
            <v>3</v>
          </cell>
          <cell r="H2260">
            <v>28.65</v>
          </cell>
          <cell r="I2260">
            <v>9.5500000000000007</v>
          </cell>
          <cell r="J2260">
            <v>9.5500000000000007</v>
          </cell>
          <cell r="K2260">
            <v>9.5500000000000007</v>
          </cell>
          <cell r="L2260">
            <v>1</v>
          </cell>
        </row>
        <row r="2261">
          <cell r="A2261">
            <v>3</v>
          </cell>
          <cell r="B2261" t="str">
            <v>Eataly Boston</v>
          </cell>
          <cell r="C2261">
            <v>45717</v>
          </cell>
          <cell r="D2261">
            <v>18</v>
          </cell>
          <cell r="E2261" t="str">
            <v>Espresso Beans</v>
          </cell>
          <cell r="F2261" t="str">
            <v>Beverage</v>
          </cell>
          <cell r="G2261">
            <v>6</v>
          </cell>
          <cell r="H2261">
            <v>58.26</v>
          </cell>
          <cell r="I2261">
            <v>9.7100000000000009</v>
          </cell>
          <cell r="J2261">
            <v>9.83</v>
          </cell>
          <cell r="K2261">
            <v>9.59</v>
          </cell>
          <cell r="L2261">
            <v>2</v>
          </cell>
        </row>
        <row r="2262">
          <cell r="A2262">
            <v>3</v>
          </cell>
          <cell r="B2262" t="str">
            <v>Eataly Boston</v>
          </cell>
          <cell r="C2262">
            <v>45748</v>
          </cell>
          <cell r="D2262">
            <v>18</v>
          </cell>
          <cell r="E2262" t="str">
            <v>Espresso Beans</v>
          </cell>
          <cell r="F2262" t="str">
            <v>Beverage</v>
          </cell>
          <cell r="G2262">
            <v>3</v>
          </cell>
          <cell r="H2262">
            <v>29.19</v>
          </cell>
          <cell r="I2262">
            <v>9.73</v>
          </cell>
          <cell r="J2262">
            <v>9.73</v>
          </cell>
          <cell r="K2262">
            <v>9.73</v>
          </cell>
          <cell r="L2262">
            <v>1</v>
          </cell>
        </row>
        <row r="2263">
          <cell r="A2263">
            <v>3</v>
          </cell>
          <cell r="B2263" t="str">
            <v>Eataly Boston</v>
          </cell>
          <cell r="C2263">
            <v>45778</v>
          </cell>
          <cell r="D2263">
            <v>18</v>
          </cell>
          <cell r="E2263" t="str">
            <v>Espresso Beans</v>
          </cell>
          <cell r="F2263" t="str">
            <v>Beverage</v>
          </cell>
          <cell r="G2263">
            <v>6</v>
          </cell>
          <cell r="H2263">
            <v>58.59</v>
          </cell>
          <cell r="I2263">
            <v>9.7650000000000006</v>
          </cell>
          <cell r="J2263">
            <v>9.77</v>
          </cell>
          <cell r="K2263">
            <v>9.76</v>
          </cell>
          <cell r="L2263">
            <v>2</v>
          </cell>
        </row>
        <row r="2264">
          <cell r="A2264">
            <v>3</v>
          </cell>
          <cell r="B2264" t="str">
            <v>Eataly Boston</v>
          </cell>
          <cell r="C2264">
            <v>45809</v>
          </cell>
          <cell r="D2264">
            <v>18</v>
          </cell>
          <cell r="E2264" t="str">
            <v>Espresso Beans</v>
          </cell>
          <cell r="F2264" t="str">
            <v>Beverage</v>
          </cell>
          <cell r="G2264">
            <v>3</v>
          </cell>
          <cell r="H2264">
            <v>29.79</v>
          </cell>
          <cell r="I2264">
            <v>9.93</v>
          </cell>
          <cell r="J2264">
            <v>9.93</v>
          </cell>
          <cell r="K2264">
            <v>9.93</v>
          </cell>
          <cell r="L2264">
            <v>1</v>
          </cell>
        </row>
        <row r="2265">
          <cell r="A2265">
            <v>3</v>
          </cell>
          <cell r="B2265" t="str">
            <v>Eataly Boston</v>
          </cell>
          <cell r="C2265">
            <v>45839</v>
          </cell>
          <cell r="D2265">
            <v>18</v>
          </cell>
          <cell r="E2265" t="str">
            <v>Espresso Beans</v>
          </cell>
          <cell r="F2265" t="str">
            <v>Beverage</v>
          </cell>
          <cell r="G2265">
            <v>6</v>
          </cell>
          <cell r="H2265">
            <v>59.43</v>
          </cell>
          <cell r="I2265">
            <v>9.9049999999999994</v>
          </cell>
          <cell r="J2265">
            <v>9.9600000000000009</v>
          </cell>
          <cell r="K2265">
            <v>9.85</v>
          </cell>
          <cell r="L2265">
            <v>2</v>
          </cell>
        </row>
        <row r="2266">
          <cell r="A2266">
            <v>3</v>
          </cell>
          <cell r="B2266" t="str">
            <v>Eataly Boston</v>
          </cell>
          <cell r="C2266">
            <v>45870</v>
          </cell>
          <cell r="D2266">
            <v>18</v>
          </cell>
          <cell r="E2266" t="str">
            <v>Espresso Beans</v>
          </cell>
          <cell r="F2266" t="str">
            <v>Beverage</v>
          </cell>
          <cell r="G2266">
            <v>3</v>
          </cell>
          <cell r="H2266">
            <v>29.76</v>
          </cell>
          <cell r="I2266">
            <v>9.92</v>
          </cell>
          <cell r="J2266">
            <v>9.92</v>
          </cell>
          <cell r="K2266">
            <v>9.92</v>
          </cell>
          <cell r="L2266">
            <v>1</v>
          </cell>
        </row>
        <row r="2267">
          <cell r="A2267">
            <v>3</v>
          </cell>
          <cell r="B2267" t="str">
            <v>Eataly Boston</v>
          </cell>
          <cell r="C2267">
            <v>45901</v>
          </cell>
          <cell r="D2267">
            <v>18</v>
          </cell>
          <cell r="E2267" t="str">
            <v>Espresso Beans</v>
          </cell>
          <cell r="F2267" t="str">
            <v>Beverage</v>
          </cell>
          <cell r="G2267">
            <v>6</v>
          </cell>
          <cell r="H2267">
            <v>57.96</v>
          </cell>
          <cell r="I2267">
            <v>9.66</v>
          </cell>
          <cell r="J2267">
            <v>9.73</v>
          </cell>
          <cell r="K2267">
            <v>9.59</v>
          </cell>
          <cell r="L2267">
            <v>2</v>
          </cell>
        </row>
        <row r="2268">
          <cell r="A2268">
            <v>3</v>
          </cell>
          <cell r="B2268" t="str">
            <v>Eataly Boston</v>
          </cell>
          <cell r="C2268">
            <v>45931</v>
          </cell>
          <cell r="D2268">
            <v>18</v>
          </cell>
          <cell r="E2268" t="str">
            <v>Espresso Beans</v>
          </cell>
          <cell r="F2268" t="str">
            <v>Beverage</v>
          </cell>
          <cell r="G2268">
            <v>3</v>
          </cell>
          <cell r="H2268">
            <v>29.79</v>
          </cell>
          <cell r="I2268">
            <v>9.93</v>
          </cell>
          <cell r="J2268">
            <v>9.93</v>
          </cell>
          <cell r="K2268">
            <v>9.93</v>
          </cell>
          <cell r="L2268">
            <v>1</v>
          </cell>
        </row>
        <row r="2269">
          <cell r="A2269">
            <v>3</v>
          </cell>
          <cell r="B2269" t="str">
            <v>Eataly Boston</v>
          </cell>
          <cell r="C2269">
            <v>45962</v>
          </cell>
          <cell r="D2269">
            <v>18</v>
          </cell>
          <cell r="E2269" t="str">
            <v>Espresso Beans</v>
          </cell>
          <cell r="F2269" t="str">
            <v>Beverage</v>
          </cell>
          <cell r="G2269">
            <v>3</v>
          </cell>
          <cell r="H2269">
            <v>29.52</v>
          </cell>
          <cell r="I2269">
            <v>9.84</v>
          </cell>
          <cell r="J2269">
            <v>9.84</v>
          </cell>
          <cell r="K2269">
            <v>9.84</v>
          </cell>
          <cell r="L2269">
            <v>1</v>
          </cell>
        </row>
        <row r="2270">
          <cell r="A2270">
            <v>3</v>
          </cell>
          <cell r="B2270" t="str">
            <v>Eataly Boston</v>
          </cell>
          <cell r="C2270">
            <v>45992</v>
          </cell>
          <cell r="D2270">
            <v>18</v>
          </cell>
          <cell r="E2270" t="str">
            <v>Espresso Beans</v>
          </cell>
          <cell r="F2270" t="str">
            <v>Beverage</v>
          </cell>
          <cell r="G2270">
            <v>6</v>
          </cell>
          <cell r="H2270">
            <v>58.86</v>
          </cell>
          <cell r="I2270">
            <v>9.81</v>
          </cell>
          <cell r="J2270">
            <v>9.81</v>
          </cell>
          <cell r="K2270">
            <v>9.81</v>
          </cell>
          <cell r="L2270">
            <v>2</v>
          </cell>
        </row>
        <row r="2271">
          <cell r="A2271">
            <v>3</v>
          </cell>
          <cell r="B2271" t="str">
            <v>Eataly Boston</v>
          </cell>
          <cell r="C2271">
            <v>46023</v>
          </cell>
          <cell r="D2271">
            <v>18</v>
          </cell>
          <cell r="E2271" t="str">
            <v>Espresso Beans</v>
          </cell>
          <cell r="F2271" t="str">
            <v>Beverage</v>
          </cell>
          <cell r="G2271">
            <v>6</v>
          </cell>
          <cell r="H2271">
            <v>59.1</v>
          </cell>
          <cell r="I2271">
            <v>9.85</v>
          </cell>
          <cell r="J2271">
            <v>9.8800000000000008</v>
          </cell>
          <cell r="K2271">
            <v>9.82</v>
          </cell>
          <cell r="L2271">
            <v>2</v>
          </cell>
        </row>
        <row r="2272">
          <cell r="A2272">
            <v>3</v>
          </cell>
          <cell r="B2272" t="str">
            <v>Eataly Boston</v>
          </cell>
          <cell r="C2272">
            <v>46054</v>
          </cell>
          <cell r="D2272">
            <v>18</v>
          </cell>
          <cell r="E2272" t="str">
            <v>Espresso Beans</v>
          </cell>
          <cell r="F2272" t="str">
            <v>Beverage</v>
          </cell>
          <cell r="G2272">
            <v>3</v>
          </cell>
          <cell r="H2272">
            <v>29.61</v>
          </cell>
          <cell r="I2272">
            <v>9.8699999999999992</v>
          </cell>
          <cell r="J2272">
            <v>9.8699999999999992</v>
          </cell>
          <cell r="K2272">
            <v>9.8699999999999992</v>
          </cell>
          <cell r="L2272">
            <v>1</v>
          </cell>
        </row>
        <row r="2273">
          <cell r="A2273">
            <v>3</v>
          </cell>
          <cell r="B2273" t="str">
            <v>Eataly Boston</v>
          </cell>
          <cell r="C2273">
            <v>46082</v>
          </cell>
          <cell r="D2273">
            <v>18</v>
          </cell>
          <cell r="E2273" t="str">
            <v>Espresso Beans</v>
          </cell>
          <cell r="F2273" t="str">
            <v>Beverage</v>
          </cell>
          <cell r="G2273">
            <v>6</v>
          </cell>
          <cell r="H2273">
            <v>60</v>
          </cell>
          <cell r="I2273">
            <v>10</v>
          </cell>
          <cell r="J2273">
            <v>10.029999999999999</v>
          </cell>
          <cell r="K2273">
            <v>9.9700000000000006</v>
          </cell>
          <cell r="L2273">
            <v>2</v>
          </cell>
        </row>
        <row r="2274">
          <cell r="A2274">
            <v>3</v>
          </cell>
          <cell r="B2274" t="str">
            <v>Eataly Boston</v>
          </cell>
          <cell r="C2274">
            <v>46113</v>
          </cell>
          <cell r="D2274">
            <v>18</v>
          </cell>
          <cell r="E2274" t="str">
            <v>Espresso Beans</v>
          </cell>
          <cell r="F2274" t="str">
            <v>Beverage</v>
          </cell>
          <cell r="G2274">
            <v>3</v>
          </cell>
          <cell r="H2274">
            <v>29.79</v>
          </cell>
          <cell r="I2274">
            <v>9.93</v>
          </cell>
          <cell r="J2274">
            <v>9.93</v>
          </cell>
          <cell r="K2274">
            <v>9.93</v>
          </cell>
          <cell r="L2274">
            <v>1</v>
          </cell>
        </row>
        <row r="2275">
          <cell r="A2275">
            <v>3</v>
          </cell>
          <cell r="B2275" t="str">
            <v>Eataly Boston</v>
          </cell>
          <cell r="C2275">
            <v>46143</v>
          </cell>
          <cell r="D2275">
            <v>18</v>
          </cell>
          <cell r="E2275" t="str">
            <v>Espresso Beans</v>
          </cell>
          <cell r="F2275" t="str">
            <v>Beverage</v>
          </cell>
          <cell r="G2275">
            <v>3</v>
          </cell>
          <cell r="H2275">
            <v>28.92</v>
          </cell>
          <cell r="I2275">
            <v>9.64</v>
          </cell>
          <cell r="J2275">
            <v>9.64</v>
          </cell>
          <cell r="K2275">
            <v>9.64</v>
          </cell>
          <cell r="L2275">
            <v>1</v>
          </cell>
        </row>
        <row r="2276">
          <cell r="A2276">
            <v>3</v>
          </cell>
          <cell r="B2276" t="str">
            <v>Eataly Boston</v>
          </cell>
          <cell r="C2276">
            <v>46174</v>
          </cell>
          <cell r="D2276">
            <v>18</v>
          </cell>
          <cell r="E2276" t="str">
            <v>Espresso Beans</v>
          </cell>
          <cell r="F2276" t="str">
            <v>Beverage</v>
          </cell>
          <cell r="G2276">
            <v>6</v>
          </cell>
          <cell r="H2276">
            <v>60.57</v>
          </cell>
          <cell r="I2276">
            <v>10.095000000000001</v>
          </cell>
          <cell r="J2276">
            <v>10.119999999999999</v>
          </cell>
          <cell r="K2276">
            <v>10.07</v>
          </cell>
          <cell r="L2276">
            <v>2</v>
          </cell>
        </row>
        <row r="2277">
          <cell r="A2277">
            <v>3</v>
          </cell>
          <cell r="B2277" t="str">
            <v>Eataly Boston</v>
          </cell>
          <cell r="C2277">
            <v>46204</v>
          </cell>
          <cell r="D2277">
            <v>18</v>
          </cell>
          <cell r="E2277" t="str">
            <v>Espresso Beans</v>
          </cell>
          <cell r="F2277" t="str">
            <v>Beverage</v>
          </cell>
          <cell r="G2277">
            <v>6</v>
          </cell>
          <cell r="H2277">
            <v>60.78</v>
          </cell>
          <cell r="I2277">
            <v>10.130000000000001</v>
          </cell>
          <cell r="J2277">
            <v>10.14</v>
          </cell>
          <cell r="K2277">
            <v>10.119999999999999</v>
          </cell>
          <cell r="L2277">
            <v>2</v>
          </cell>
        </row>
        <row r="2278">
          <cell r="A2278">
            <v>3</v>
          </cell>
          <cell r="B2278" t="str">
            <v>Eataly Boston</v>
          </cell>
          <cell r="C2278">
            <v>46235</v>
          </cell>
          <cell r="D2278">
            <v>18</v>
          </cell>
          <cell r="E2278" t="str">
            <v>Espresso Beans</v>
          </cell>
          <cell r="F2278" t="str">
            <v>Beverage</v>
          </cell>
          <cell r="G2278">
            <v>3</v>
          </cell>
          <cell r="H2278">
            <v>30.69</v>
          </cell>
          <cell r="I2278">
            <v>10.23</v>
          </cell>
          <cell r="J2278">
            <v>10.23</v>
          </cell>
          <cell r="K2278">
            <v>10.23</v>
          </cell>
          <cell r="L2278">
            <v>1</v>
          </cell>
        </row>
        <row r="2279">
          <cell r="A2279">
            <v>3</v>
          </cell>
          <cell r="B2279" t="str">
            <v>Eataly Boston</v>
          </cell>
          <cell r="C2279">
            <v>46266</v>
          </cell>
          <cell r="D2279">
            <v>18</v>
          </cell>
          <cell r="E2279" t="str">
            <v>Espresso Beans</v>
          </cell>
          <cell r="F2279" t="str">
            <v>Beverage</v>
          </cell>
          <cell r="G2279">
            <v>3</v>
          </cell>
          <cell r="H2279">
            <v>30.06</v>
          </cell>
          <cell r="I2279">
            <v>10.02</v>
          </cell>
          <cell r="J2279">
            <v>10.02</v>
          </cell>
          <cell r="K2279">
            <v>10.02</v>
          </cell>
          <cell r="L2279">
            <v>1</v>
          </cell>
        </row>
        <row r="2280">
          <cell r="A2280">
            <v>3</v>
          </cell>
          <cell r="B2280" t="str">
            <v>Eataly Boston</v>
          </cell>
          <cell r="C2280">
            <v>45689</v>
          </cell>
          <cell r="D2280">
            <v>19</v>
          </cell>
          <cell r="E2280" t="str">
            <v>Active Dry Yeast</v>
          </cell>
          <cell r="F2280" t="str">
            <v>Baking</v>
          </cell>
          <cell r="G2280">
            <v>32</v>
          </cell>
          <cell r="H2280">
            <v>28.48</v>
          </cell>
          <cell r="I2280">
            <v>0.89</v>
          </cell>
          <cell r="J2280">
            <v>0.9</v>
          </cell>
          <cell r="K2280">
            <v>0.88</v>
          </cell>
          <cell r="L2280">
            <v>2</v>
          </cell>
        </row>
        <row r="2281">
          <cell r="A2281">
            <v>3</v>
          </cell>
          <cell r="B2281" t="str">
            <v>Eataly Boston</v>
          </cell>
          <cell r="C2281">
            <v>45717</v>
          </cell>
          <cell r="D2281">
            <v>19</v>
          </cell>
          <cell r="E2281" t="str">
            <v>Active Dry Yeast</v>
          </cell>
          <cell r="F2281" t="str">
            <v>Baking</v>
          </cell>
          <cell r="G2281">
            <v>32</v>
          </cell>
          <cell r="H2281">
            <v>28.64</v>
          </cell>
          <cell r="I2281">
            <v>0.89500000000000002</v>
          </cell>
          <cell r="J2281">
            <v>0.9</v>
          </cell>
          <cell r="K2281">
            <v>0.89</v>
          </cell>
          <cell r="L2281">
            <v>2</v>
          </cell>
        </row>
        <row r="2282">
          <cell r="A2282">
            <v>3</v>
          </cell>
          <cell r="B2282" t="str">
            <v>Eataly Boston</v>
          </cell>
          <cell r="C2282">
            <v>45748</v>
          </cell>
          <cell r="D2282">
            <v>19</v>
          </cell>
          <cell r="E2282" t="str">
            <v>Active Dry Yeast</v>
          </cell>
          <cell r="F2282" t="str">
            <v>Baking</v>
          </cell>
          <cell r="G2282">
            <v>32</v>
          </cell>
          <cell r="H2282">
            <v>28.8</v>
          </cell>
          <cell r="I2282">
            <v>0.9</v>
          </cell>
          <cell r="J2282">
            <v>0.9</v>
          </cell>
          <cell r="K2282">
            <v>0.9</v>
          </cell>
          <cell r="L2282">
            <v>2</v>
          </cell>
        </row>
        <row r="2283">
          <cell r="A2283">
            <v>3</v>
          </cell>
          <cell r="B2283" t="str">
            <v>Eataly Boston</v>
          </cell>
          <cell r="C2283">
            <v>45778</v>
          </cell>
          <cell r="D2283">
            <v>19</v>
          </cell>
          <cell r="E2283" t="str">
            <v>Active Dry Yeast</v>
          </cell>
          <cell r="F2283" t="str">
            <v>Baking</v>
          </cell>
          <cell r="G2283">
            <v>48</v>
          </cell>
          <cell r="H2283">
            <v>42.88</v>
          </cell>
          <cell r="I2283">
            <v>0.89333333299999995</v>
          </cell>
          <cell r="J2283">
            <v>0.9</v>
          </cell>
          <cell r="K2283">
            <v>0.89</v>
          </cell>
          <cell r="L2283">
            <v>2</v>
          </cell>
        </row>
        <row r="2284">
          <cell r="A2284">
            <v>3</v>
          </cell>
          <cell r="B2284" t="str">
            <v>Eataly Boston</v>
          </cell>
          <cell r="C2284">
            <v>45809</v>
          </cell>
          <cell r="D2284">
            <v>19</v>
          </cell>
          <cell r="E2284" t="str">
            <v>Active Dry Yeast</v>
          </cell>
          <cell r="F2284" t="str">
            <v>Baking</v>
          </cell>
          <cell r="G2284">
            <v>32</v>
          </cell>
          <cell r="H2284">
            <v>28.32</v>
          </cell>
          <cell r="I2284">
            <v>0.88500000000000001</v>
          </cell>
          <cell r="J2284">
            <v>0.9</v>
          </cell>
          <cell r="K2284">
            <v>0.87</v>
          </cell>
          <cell r="L2284">
            <v>2</v>
          </cell>
        </row>
        <row r="2285">
          <cell r="A2285">
            <v>3</v>
          </cell>
          <cell r="B2285" t="str">
            <v>Eataly Boston</v>
          </cell>
          <cell r="C2285">
            <v>45839</v>
          </cell>
          <cell r="D2285">
            <v>19</v>
          </cell>
          <cell r="E2285" t="str">
            <v>Active Dry Yeast</v>
          </cell>
          <cell r="F2285" t="str">
            <v>Baking</v>
          </cell>
          <cell r="G2285">
            <v>48</v>
          </cell>
          <cell r="H2285">
            <v>43.84</v>
          </cell>
          <cell r="I2285">
            <v>0.91333333299999997</v>
          </cell>
          <cell r="J2285">
            <v>0.92</v>
          </cell>
          <cell r="K2285">
            <v>0.91</v>
          </cell>
          <cell r="L2285">
            <v>3</v>
          </cell>
        </row>
        <row r="2286">
          <cell r="A2286">
            <v>3</v>
          </cell>
          <cell r="B2286" t="str">
            <v>Eataly Boston</v>
          </cell>
          <cell r="C2286">
            <v>45870</v>
          </cell>
          <cell r="D2286">
            <v>19</v>
          </cell>
          <cell r="E2286" t="str">
            <v>Active Dry Yeast</v>
          </cell>
          <cell r="F2286" t="str">
            <v>Baking</v>
          </cell>
          <cell r="G2286">
            <v>32</v>
          </cell>
          <cell r="H2286">
            <v>29.28</v>
          </cell>
          <cell r="I2286">
            <v>0.91500000000000004</v>
          </cell>
          <cell r="J2286">
            <v>0.92</v>
          </cell>
          <cell r="K2286">
            <v>0.91</v>
          </cell>
          <cell r="L2286">
            <v>2</v>
          </cell>
        </row>
        <row r="2287">
          <cell r="A2287">
            <v>3</v>
          </cell>
          <cell r="B2287" t="str">
            <v>Eataly Boston</v>
          </cell>
          <cell r="C2287">
            <v>45901</v>
          </cell>
          <cell r="D2287">
            <v>19</v>
          </cell>
          <cell r="E2287" t="str">
            <v>Active Dry Yeast</v>
          </cell>
          <cell r="F2287" t="str">
            <v>Baking</v>
          </cell>
          <cell r="G2287">
            <v>32</v>
          </cell>
          <cell r="H2287">
            <v>29.12</v>
          </cell>
          <cell r="I2287">
            <v>0.91</v>
          </cell>
          <cell r="J2287">
            <v>0.91</v>
          </cell>
          <cell r="K2287">
            <v>0.91</v>
          </cell>
          <cell r="L2287">
            <v>2</v>
          </cell>
        </row>
        <row r="2288">
          <cell r="A2288">
            <v>3</v>
          </cell>
          <cell r="B2288" t="str">
            <v>Eataly Boston</v>
          </cell>
          <cell r="C2288">
            <v>45931</v>
          </cell>
          <cell r="D2288">
            <v>19</v>
          </cell>
          <cell r="E2288" t="str">
            <v>Active Dry Yeast</v>
          </cell>
          <cell r="F2288" t="str">
            <v>Baking</v>
          </cell>
          <cell r="G2288">
            <v>32</v>
          </cell>
          <cell r="H2288">
            <v>29.12</v>
          </cell>
          <cell r="I2288">
            <v>0.91</v>
          </cell>
          <cell r="J2288">
            <v>0.93</v>
          </cell>
          <cell r="K2288">
            <v>0.89</v>
          </cell>
          <cell r="L2288">
            <v>2</v>
          </cell>
        </row>
        <row r="2289">
          <cell r="A2289">
            <v>3</v>
          </cell>
          <cell r="B2289" t="str">
            <v>Eataly Boston</v>
          </cell>
          <cell r="C2289">
            <v>45962</v>
          </cell>
          <cell r="D2289">
            <v>19</v>
          </cell>
          <cell r="E2289" t="str">
            <v>Active Dry Yeast</v>
          </cell>
          <cell r="F2289" t="str">
            <v>Baking</v>
          </cell>
          <cell r="G2289">
            <v>32</v>
          </cell>
          <cell r="H2289">
            <v>29.44</v>
          </cell>
          <cell r="I2289">
            <v>0.92</v>
          </cell>
          <cell r="J2289">
            <v>0.92</v>
          </cell>
          <cell r="K2289">
            <v>0.92</v>
          </cell>
          <cell r="L2289">
            <v>2</v>
          </cell>
        </row>
        <row r="2290">
          <cell r="A2290">
            <v>3</v>
          </cell>
          <cell r="B2290" t="str">
            <v>Eataly Boston</v>
          </cell>
          <cell r="C2290">
            <v>45992</v>
          </cell>
          <cell r="D2290">
            <v>19</v>
          </cell>
          <cell r="E2290" t="str">
            <v>Active Dry Yeast</v>
          </cell>
          <cell r="F2290" t="str">
            <v>Baking</v>
          </cell>
          <cell r="G2290">
            <v>64</v>
          </cell>
          <cell r="H2290">
            <v>58.88</v>
          </cell>
          <cell r="I2290">
            <v>0.92</v>
          </cell>
          <cell r="J2290">
            <v>0.93</v>
          </cell>
          <cell r="K2290">
            <v>0.91</v>
          </cell>
          <cell r="L2290">
            <v>3</v>
          </cell>
        </row>
        <row r="2291">
          <cell r="A2291">
            <v>3</v>
          </cell>
          <cell r="B2291" t="str">
            <v>Eataly Boston</v>
          </cell>
          <cell r="C2291">
            <v>46023</v>
          </cell>
          <cell r="D2291">
            <v>19</v>
          </cell>
          <cell r="E2291" t="str">
            <v>Active Dry Yeast</v>
          </cell>
          <cell r="F2291" t="str">
            <v>Baking</v>
          </cell>
          <cell r="G2291">
            <v>32</v>
          </cell>
          <cell r="H2291">
            <v>29.44</v>
          </cell>
          <cell r="I2291">
            <v>0.92</v>
          </cell>
          <cell r="J2291">
            <v>0.93</v>
          </cell>
          <cell r="K2291">
            <v>0.91</v>
          </cell>
          <cell r="L2291">
            <v>2</v>
          </cell>
        </row>
        <row r="2292">
          <cell r="A2292">
            <v>3</v>
          </cell>
          <cell r="B2292" t="str">
            <v>Eataly Boston</v>
          </cell>
          <cell r="C2292">
            <v>46054</v>
          </cell>
          <cell r="D2292">
            <v>19</v>
          </cell>
          <cell r="E2292" t="str">
            <v>Active Dry Yeast</v>
          </cell>
          <cell r="F2292" t="str">
            <v>Baking</v>
          </cell>
          <cell r="G2292">
            <v>32</v>
          </cell>
          <cell r="H2292">
            <v>29.6</v>
          </cell>
          <cell r="I2292">
            <v>0.92500000000000004</v>
          </cell>
          <cell r="J2292">
            <v>0.93</v>
          </cell>
          <cell r="K2292">
            <v>0.92</v>
          </cell>
          <cell r="L2292">
            <v>2</v>
          </cell>
        </row>
        <row r="2293">
          <cell r="A2293">
            <v>3</v>
          </cell>
          <cell r="B2293" t="str">
            <v>Eataly Boston</v>
          </cell>
          <cell r="C2293">
            <v>46082</v>
          </cell>
          <cell r="D2293">
            <v>19</v>
          </cell>
          <cell r="E2293" t="str">
            <v>Active Dry Yeast</v>
          </cell>
          <cell r="F2293" t="str">
            <v>Baking</v>
          </cell>
          <cell r="G2293">
            <v>32</v>
          </cell>
          <cell r="H2293">
            <v>30.08</v>
          </cell>
          <cell r="I2293">
            <v>0.94</v>
          </cell>
          <cell r="J2293">
            <v>0.95</v>
          </cell>
          <cell r="K2293">
            <v>0.93</v>
          </cell>
          <cell r="L2293">
            <v>2</v>
          </cell>
        </row>
        <row r="2294">
          <cell r="A2294">
            <v>3</v>
          </cell>
          <cell r="B2294" t="str">
            <v>Eataly Boston</v>
          </cell>
          <cell r="C2294">
            <v>46113</v>
          </cell>
          <cell r="D2294">
            <v>19</v>
          </cell>
          <cell r="E2294" t="str">
            <v>Active Dry Yeast</v>
          </cell>
          <cell r="F2294" t="str">
            <v>Baking</v>
          </cell>
          <cell r="G2294">
            <v>48</v>
          </cell>
          <cell r="H2294">
            <v>44.48</v>
          </cell>
          <cell r="I2294">
            <v>0.926666667</v>
          </cell>
          <cell r="J2294">
            <v>0.93</v>
          </cell>
          <cell r="K2294">
            <v>0.92</v>
          </cell>
          <cell r="L2294">
            <v>2</v>
          </cell>
        </row>
        <row r="2295">
          <cell r="A2295">
            <v>3</v>
          </cell>
          <cell r="B2295" t="str">
            <v>Eataly Boston</v>
          </cell>
          <cell r="C2295">
            <v>46143</v>
          </cell>
          <cell r="D2295">
            <v>19</v>
          </cell>
          <cell r="E2295" t="str">
            <v>Active Dry Yeast</v>
          </cell>
          <cell r="F2295" t="str">
            <v>Baking</v>
          </cell>
          <cell r="G2295">
            <v>32</v>
          </cell>
          <cell r="H2295">
            <v>29.44</v>
          </cell>
          <cell r="I2295">
            <v>0.92</v>
          </cell>
          <cell r="J2295">
            <v>0.93</v>
          </cell>
          <cell r="K2295">
            <v>0.91</v>
          </cell>
          <cell r="L2295">
            <v>2</v>
          </cell>
        </row>
        <row r="2296">
          <cell r="A2296">
            <v>3</v>
          </cell>
          <cell r="B2296" t="str">
            <v>Eataly Boston</v>
          </cell>
          <cell r="C2296">
            <v>46174</v>
          </cell>
          <cell r="D2296">
            <v>19</v>
          </cell>
          <cell r="E2296" t="str">
            <v>Active Dry Yeast</v>
          </cell>
          <cell r="F2296" t="str">
            <v>Baking</v>
          </cell>
          <cell r="G2296">
            <v>32</v>
          </cell>
          <cell r="H2296">
            <v>29.92</v>
          </cell>
          <cell r="I2296">
            <v>0.93500000000000005</v>
          </cell>
          <cell r="J2296">
            <v>0.94</v>
          </cell>
          <cell r="K2296">
            <v>0.93</v>
          </cell>
          <cell r="L2296">
            <v>2</v>
          </cell>
        </row>
        <row r="2297">
          <cell r="A2297">
            <v>3</v>
          </cell>
          <cell r="B2297" t="str">
            <v>Eataly Boston</v>
          </cell>
          <cell r="C2297">
            <v>46204</v>
          </cell>
          <cell r="D2297">
            <v>19</v>
          </cell>
          <cell r="E2297" t="str">
            <v>Active Dry Yeast</v>
          </cell>
          <cell r="F2297" t="str">
            <v>Baking</v>
          </cell>
          <cell r="G2297">
            <v>48</v>
          </cell>
          <cell r="H2297">
            <v>46.24</v>
          </cell>
          <cell r="I2297">
            <v>0.96333333300000001</v>
          </cell>
          <cell r="J2297">
            <v>0.98</v>
          </cell>
          <cell r="K2297">
            <v>0.94</v>
          </cell>
          <cell r="L2297">
            <v>3</v>
          </cell>
        </row>
        <row r="2298">
          <cell r="A2298">
            <v>3</v>
          </cell>
          <cell r="B2298" t="str">
            <v>Eataly Boston</v>
          </cell>
          <cell r="C2298">
            <v>46235</v>
          </cell>
          <cell r="D2298">
            <v>19</v>
          </cell>
          <cell r="E2298" t="str">
            <v>Active Dry Yeast</v>
          </cell>
          <cell r="F2298" t="str">
            <v>Baking</v>
          </cell>
          <cell r="G2298">
            <v>32</v>
          </cell>
          <cell r="H2298">
            <v>30.88</v>
          </cell>
          <cell r="I2298">
            <v>0.96499999999999997</v>
          </cell>
          <cell r="J2298">
            <v>0.97</v>
          </cell>
          <cell r="K2298">
            <v>0.96</v>
          </cell>
          <cell r="L2298">
            <v>2</v>
          </cell>
        </row>
        <row r="2299">
          <cell r="A2299">
            <v>3</v>
          </cell>
          <cell r="B2299" t="str">
            <v>Eataly Boston</v>
          </cell>
          <cell r="C2299">
            <v>46266</v>
          </cell>
          <cell r="D2299">
            <v>19</v>
          </cell>
          <cell r="E2299" t="str">
            <v>Active Dry Yeast</v>
          </cell>
          <cell r="F2299" t="str">
            <v>Baking</v>
          </cell>
          <cell r="G2299">
            <v>32</v>
          </cell>
          <cell r="H2299">
            <v>30.56</v>
          </cell>
          <cell r="I2299">
            <v>0.95499999999999996</v>
          </cell>
          <cell r="J2299">
            <v>0.96</v>
          </cell>
          <cell r="K2299">
            <v>0.95</v>
          </cell>
          <cell r="L2299">
            <v>2</v>
          </cell>
        </row>
        <row r="2300">
          <cell r="A2300">
            <v>3</v>
          </cell>
          <cell r="B2300" t="str">
            <v>Eataly Boston</v>
          </cell>
          <cell r="C2300">
            <v>45689</v>
          </cell>
          <cell r="D2300">
            <v>21</v>
          </cell>
          <cell r="E2300" t="str">
            <v>Unsalted Butter</v>
          </cell>
          <cell r="F2300" t="str">
            <v>Dairy</v>
          </cell>
          <cell r="G2300">
            <v>5</v>
          </cell>
          <cell r="H2300">
            <v>21.75</v>
          </cell>
          <cell r="I2300">
            <v>4.3499999999999996</v>
          </cell>
          <cell r="J2300">
            <v>4.3499999999999996</v>
          </cell>
          <cell r="K2300">
            <v>4.3499999999999996</v>
          </cell>
          <cell r="L2300">
            <v>1</v>
          </cell>
        </row>
        <row r="2301">
          <cell r="A2301">
            <v>3</v>
          </cell>
          <cell r="B2301" t="str">
            <v>Eataly Boston</v>
          </cell>
          <cell r="C2301">
            <v>45748</v>
          </cell>
          <cell r="D2301">
            <v>21</v>
          </cell>
          <cell r="E2301" t="str">
            <v>Unsalted Butter</v>
          </cell>
          <cell r="F2301" t="str">
            <v>Dairy</v>
          </cell>
          <cell r="G2301">
            <v>10</v>
          </cell>
          <cell r="H2301">
            <v>43.35</v>
          </cell>
          <cell r="I2301">
            <v>4.335</v>
          </cell>
          <cell r="J2301">
            <v>4.3600000000000003</v>
          </cell>
          <cell r="K2301">
            <v>4.3099999999999996</v>
          </cell>
          <cell r="L2301">
            <v>2</v>
          </cell>
        </row>
        <row r="2302">
          <cell r="A2302">
            <v>3</v>
          </cell>
          <cell r="B2302" t="str">
            <v>Eataly Boston</v>
          </cell>
          <cell r="C2302">
            <v>45778</v>
          </cell>
          <cell r="D2302">
            <v>21</v>
          </cell>
          <cell r="E2302" t="str">
            <v>Unsalted Butter</v>
          </cell>
          <cell r="F2302" t="str">
            <v>Dairy</v>
          </cell>
          <cell r="G2302">
            <v>5</v>
          </cell>
          <cell r="H2302">
            <v>22.15</v>
          </cell>
          <cell r="I2302">
            <v>4.43</v>
          </cell>
          <cell r="J2302">
            <v>4.43</v>
          </cell>
          <cell r="K2302">
            <v>4.43</v>
          </cell>
          <cell r="L2302">
            <v>1</v>
          </cell>
        </row>
        <row r="2303">
          <cell r="A2303">
            <v>3</v>
          </cell>
          <cell r="B2303" t="str">
            <v>Eataly Boston</v>
          </cell>
          <cell r="C2303">
            <v>45809</v>
          </cell>
          <cell r="D2303">
            <v>21</v>
          </cell>
          <cell r="E2303" t="str">
            <v>Unsalted Butter</v>
          </cell>
          <cell r="F2303" t="str">
            <v>Dairy</v>
          </cell>
          <cell r="G2303">
            <v>5</v>
          </cell>
          <cell r="H2303">
            <v>21.95</v>
          </cell>
          <cell r="I2303">
            <v>4.3899999999999997</v>
          </cell>
          <cell r="J2303">
            <v>4.3899999999999997</v>
          </cell>
          <cell r="K2303">
            <v>4.3899999999999997</v>
          </cell>
          <cell r="L2303">
            <v>1</v>
          </cell>
        </row>
        <row r="2304">
          <cell r="A2304">
            <v>3</v>
          </cell>
          <cell r="B2304" t="str">
            <v>Eataly Boston</v>
          </cell>
          <cell r="C2304">
            <v>45839</v>
          </cell>
          <cell r="D2304">
            <v>21</v>
          </cell>
          <cell r="E2304" t="str">
            <v>Unsalted Butter</v>
          </cell>
          <cell r="F2304" t="str">
            <v>Dairy</v>
          </cell>
          <cell r="G2304">
            <v>5</v>
          </cell>
          <cell r="H2304">
            <v>22.05</v>
          </cell>
          <cell r="I2304">
            <v>4.41</v>
          </cell>
          <cell r="J2304">
            <v>4.41</v>
          </cell>
          <cell r="K2304">
            <v>4.41</v>
          </cell>
          <cell r="L2304">
            <v>1</v>
          </cell>
        </row>
        <row r="2305">
          <cell r="A2305">
            <v>3</v>
          </cell>
          <cell r="B2305" t="str">
            <v>Eataly Boston</v>
          </cell>
          <cell r="C2305">
            <v>45870</v>
          </cell>
          <cell r="D2305">
            <v>21</v>
          </cell>
          <cell r="E2305" t="str">
            <v>Unsalted Butter</v>
          </cell>
          <cell r="F2305" t="str">
            <v>Dairy</v>
          </cell>
          <cell r="G2305">
            <v>5</v>
          </cell>
          <cell r="H2305">
            <v>22.2</v>
          </cell>
          <cell r="I2305">
            <v>4.4400000000000004</v>
          </cell>
          <cell r="J2305">
            <v>4.4400000000000004</v>
          </cell>
          <cell r="K2305">
            <v>4.4400000000000004</v>
          </cell>
          <cell r="L2305">
            <v>1</v>
          </cell>
        </row>
        <row r="2306">
          <cell r="A2306">
            <v>3</v>
          </cell>
          <cell r="B2306" t="str">
            <v>Eataly Boston</v>
          </cell>
          <cell r="C2306">
            <v>45901</v>
          </cell>
          <cell r="D2306">
            <v>21</v>
          </cell>
          <cell r="E2306" t="str">
            <v>Unsalted Butter</v>
          </cell>
          <cell r="F2306" t="str">
            <v>Dairy</v>
          </cell>
          <cell r="G2306">
            <v>5</v>
          </cell>
          <cell r="H2306">
            <v>22</v>
          </cell>
          <cell r="I2306">
            <v>4.4000000000000004</v>
          </cell>
          <cell r="J2306">
            <v>4.4000000000000004</v>
          </cell>
          <cell r="K2306">
            <v>4.4000000000000004</v>
          </cell>
          <cell r="L2306">
            <v>1</v>
          </cell>
        </row>
        <row r="2307">
          <cell r="A2307">
            <v>3</v>
          </cell>
          <cell r="B2307" t="str">
            <v>Eataly Boston</v>
          </cell>
          <cell r="C2307">
            <v>45931</v>
          </cell>
          <cell r="D2307">
            <v>21</v>
          </cell>
          <cell r="E2307" t="str">
            <v>Unsalted Butter</v>
          </cell>
          <cell r="F2307" t="str">
            <v>Dairy</v>
          </cell>
          <cell r="G2307">
            <v>5</v>
          </cell>
          <cell r="H2307">
            <v>24.45</v>
          </cell>
          <cell r="I2307">
            <v>4.8899999999999997</v>
          </cell>
          <cell r="J2307">
            <v>4.8899999999999997</v>
          </cell>
          <cell r="K2307">
            <v>4.8899999999999997</v>
          </cell>
          <cell r="L2307">
            <v>1</v>
          </cell>
        </row>
        <row r="2308">
          <cell r="A2308">
            <v>3</v>
          </cell>
          <cell r="B2308" t="str">
            <v>Eataly Boston</v>
          </cell>
          <cell r="C2308">
            <v>45962</v>
          </cell>
          <cell r="D2308">
            <v>21</v>
          </cell>
          <cell r="E2308" t="str">
            <v>Unsalted Butter</v>
          </cell>
          <cell r="F2308" t="str">
            <v>Dairy</v>
          </cell>
          <cell r="G2308">
            <v>5</v>
          </cell>
          <cell r="H2308">
            <v>25.75</v>
          </cell>
          <cell r="I2308">
            <v>5.15</v>
          </cell>
          <cell r="J2308">
            <v>5.15</v>
          </cell>
          <cell r="K2308">
            <v>5.15</v>
          </cell>
          <cell r="L2308">
            <v>1</v>
          </cell>
        </row>
        <row r="2309">
          <cell r="A2309">
            <v>3</v>
          </cell>
          <cell r="B2309" t="str">
            <v>Eataly Boston</v>
          </cell>
          <cell r="C2309">
            <v>45992</v>
          </cell>
          <cell r="D2309">
            <v>21</v>
          </cell>
          <cell r="E2309" t="str">
            <v>Unsalted Butter</v>
          </cell>
          <cell r="F2309" t="str">
            <v>Dairy</v>
          </cell>
          <cell r="G2309">
            <v>5</v>
          </cell>
          <cell r="H2309">
            <v>24.95</v>
          </cell>
          <cell r="I2309">
            <v>4.99</v>
          </cell>
          <cell r="J2309">
            <v>4.99</v>
          </cell>
          <cell r="K2309">
            <v>4.99</v>
          </cell>
          <cell r="L2309">
            <v>1</v>
          </cell>
        </row>
        <row r="2310">
          <cell r="A2310">
            <v>3</v>
          </cell>
          <cell r="B2310" t="str">
            <v>Eataly Boston</v>
          </cell>
          <cell r="C2310">
            <v>46023</v>
          </cell>
          <cell r="D2310">
            <v>21</v>
          </cell>
          <cell r="E2310" t="str">
            <v>Unsalted Butter</v>
          </cell>
          <cell r="F2310" t="str">
            <v>Dairy</v>
          </cell>
          <cell r="G2310">
            <v>5</v>
          </cell>
          <cell r="H2310">
            <v>22.1</v>
          </cell>
          <cell r="I2310">
            <v>4.42</v>
          </cell>
          <cell r="J2310">
            <v>4.42</v>
          </cell>
          <cell r="K2310">
            <v>4.42</v>
          </cell>
          <cell r="L2310">
            <v>1</v>
          </cell>
        </row>
        <row r="2311">
          <cell r="A2311">
            <v>3</v>
          </cell>
          <cell r="B2311" t="str">
            <v>Eataly Boston</v>
          </cell>
          <cell r="C2311">
            <v>46054</v>
          </cell>
          <cell r="D2311">
            <v>21</v>
          </cell>
          <cell r="E2311" t="str">
            <v>Unsalted Butter</v>
          </cell>
          <cell r="F2311" t="str">
            <v>Dairy</v>
          </cell>
          <cell r="G2311">
            <v>5</v>
          </cell>
          <cell r="H2311">
            <v>21.85</v>
          </cell>
          <cell r="I2311">
            <v>4.37</v>
          </cell>
          <cell r="J2311">
            <v>4.37</v>
          </cell>
          <cell r="K2311">
            <v>4.37</v>
          </cell>
          <cell r="L2311">
            <v>1</v>
          </cell>
        </row>
        <row r="2312">
          <cell r="A2312">
            <v>3</v>
          </cell>
          <cell r="B2312" t="str">
            <v>Eataly Boston</v>
          </cell>
          <cell r="C2312">
            <v>46082</v>
          </cell>
          <cell r="D2312">
            <v>21</v>
          </cell>
          <cell r="E2312" t="str">
            <v>Unsalted Butter</v>
          </cell>
          <cell r="F2312" t="str">
            <v>Dairy</v>
          </cell>
          <cell r="G2312">
            <v>5</v>
          </cell>
          <cell r="H2312">
            <v>21.6</v>
          </cell>
          <cell r="I2312">
            <v>4.32</v>
          </cell>
          <cell r="J2312">
            <v>4.32</v>
          </cell>
          <cell r="K2312">
            <v>4.32</v>
          </cell>
          <cell r="L2312">
            <v>1</v>
          </cell>
        </row>
        <row r="2313">
          <cell r="A2313">
            <v>3</v>
          </cell>
          <cell r="B2313" t="str">
            <v>Eataly Boston</v>
          </cell>
          <cell r="C2313">
            <v>46113</v>
          </cell>
          <cell r="D2313">
            <v>21</v>
          </cell>
          <cell r="E2313" t="str">
            <v>Unsalted Butter</v>
          </cell>
          <cell r="F2313" t="str">
            <v>Dairy</v>
          </cell>
          <cell r="G2313">
            <v>5</v>
          </cell>
          <cell r="H2313">
            <v>22.05</v>
          </cell>
          <cell r="I2313">
            <v>4.41</v>
          </cell>
          <cell r="J2313">
            <v>4.41</v>
          </cell>
          <cell r="K2313">
            <v>4.41</v>
          </cell>
          <cell r="L2313">
            <v>1</v>
          </cell>
        </row>
        <row r="2314">
          <cell r="A2314">
            <v>3</v>
          </cell>
          <cell r="B2314" t="str">
            <v>Eataly Boston</v>
          </cell>
          <cell r="C2314">
            <v>46143</v>
          </cell>
          <cell r="D2314">
            <v>21</v>
          </cell>
          <cell r="E2314" t="str">
            <v>Unsalted Butter</v>
          </cell>
          <cell r="F2314" t="str">
            <v>Dairy</v>
          </cell>
          <cell r="G2314">
            <v>5</v>
          </cell>
          <cell r="H2314">
            <v>22.5</v>
          </cell>
          <cell r="I2314">
            <v>4.5</v>
          </cell>
          <cell r="J2314">
            <v>4.5</v>
          </cell>
          <cell r="K2314">
            <v>4.5</v>
          </cell>
          <cell r="L2314">
            <v>1</v>
          </cell>
        </row>
        <row r="2315">
          <cell r="A2315">
            <v>3</v>
          </cell>
          <cell r="B2315" t="str">
            <v>Eataly Boston</v>
          </cell>
          <cell r="C2315">
            <v>46174</v>
          </cell>
          <cell r="D2315">
            <v>21</v>
          </cell>
          <cell r="E2315" t="str">
            <v>Unsalted Butter</v>
          </cell>
          <cell r="F2315" t="str">
            <v>Dairy</v>
          </cell>
          <cell r="G2315">
            <v>5</v>
          </cell>
          <cell r="H2315">
            <v>21.85</v>
          </cell>
          <cell r="I2315">
            <v>4.37</v>
          </cell>
          <cell r="J2315">
            <v>4.37</v>
          </cell>
          <cell r="K2315">
            <v>4.37</v>
          </cell>
          <cell r="L2315">
            <v>1</v>
          </cell>
        </row>
        <row r="2316">
          <cell r="A2316">
            <v>3</v>
          </cell>
          <cell r="B2316" t="str">
            <v>Eataly Boston</v>
          </cell>
          <cell r="C2316">
            <v>46204</v>
          </cell>
          <cell r="D2316">
            <v>21</v>
          </cell>
          <cell r="E2316" t="str">
            <v>Unsalted Butter</v>
          </cell>
          <cell r="F2316" t="str">
            <v>Dairy</v>
          </cell>
          <cell r="G2316">
            <v>5</v>
          </cell>
          <cell r="H2316">
            <v>21.45</v>
          </cell>
          <cell r="I2316">
            <v>4.29</v>
          </cell>
          <cell r="J2316">
            <v>4.29</v>
          </cell>
          <cell r="K2316">
            <v>4.29</v>
          </cell>
          <cell r="L2316">
            <v>1</v>
          </cell>
        </row>
        <row r="2317">
          <cell r="A2317">
            <v>3</v>
          </cell>
          <cell r="B2317" t="str">
            <v>Eataly Boston</v>
          </cell>
          <cell r="C2317">
            <v>46235</v>
          </cell>
          <cell r="D2317">
            <v>21</v>
          </cell>
          <cell r="E2317" t="str">
            <v>Unsalted Butter</v>
          </cell>
          <cell r="F2317" t="str">
            <v>Dairy</v>
          </cell>
          <cell r="G2317">
            <v>5</v>
          </cell>
          <cell r="H2317">
            <v>21</v>
          </cell>
          <cell r="I2317">
            <v>4.2</v>
          </cell>
          <cell r="J2317">
            <v>4.2</v>
          </cell>
          <cell r="K2317">
            <v>4.2</v>
          </cell>
          <cell r="L2317">
            <v>1</v>
          </cell>
        </row>
        <row r="2318">
          <cell r="A2318">
            <v>3</v>
          </cell>
          <cell r="B2318" t="str">
            <v>Eataly Boston</v>
          </cell>
          <cell r="C2318">
            <v>46266</v>
          </cell>
          <cell r="D2318">
            <v>21</v>
          </cell>
          <cell r="E2318" t="str">
            <v>Unsalted Butter</v>
          </cell>
          <cell r="F2318" t="str">
            <v>Dairy</v>
          </cell>
          <cell r="G2318">
            <v>5</v>
          </cell>
          <cell r="H2318">
            <v>22</v>
          </cell>
          <cell r="I2318">
            <v>4.4000000000000004</v>
          </cell>
          <cell r="J2318">
            <v>4.4000000000000004</v>
          </cell>
          <cell r="K2318">
            <v>4.4000000000000004</v>
          </cell>
          <cell r="L2318">
            <v>1</v>
          </cell>
        </row>
        <row r="2319">
          <cell r="A2319">
            <v>3</v>
          </cell>
          <cell r="B2319" t="str">
            <v>Eataly Boston</v>
          </cell>
          <cell r="C2319">
            <v>45689</v>
          </cell>
          <cell r="D2319">
            <v>22</v>
          </cell>
          <cell r="E2319" t="str">
            <v>Chicken Stock</v>
          </cell>
          <cell r="F2319" t="str">
            <v>Pantry</v>
          </cell>
          <cell r="G2319">
            <v>11</v>
          </cell>
          <cell r="H2319">
            <v>43.84</v>
          </cell>
          <cell r="I2319">
            <v>3.9854545450000001</v>
          </cell>
          <cell r="J2319">
            <v>3.99</v>
          </cell>
          <cell r="K2319">
            <v>3.98</v>
          </cell>
          <cell r="L2319">
            <v>2</v>
          </cell>
        </row>
        <row r="2320">
          <cell r="A2320">
            <v>3</v>
          </cell>
          <cell r="B2320" t="str">
            <v>Eataly Boston</v>
          </cell>
          <cell r="C2320">
            <v>45717</v>
          </cell>
          <cell r="D2320">
            <v>22</v>
          </cell>
          <cell r="E2320" t="str">
            <v>Chicken Stock</v>
          </cell>
          <cell r="F2320" t="str">
            <v>Pantry</v>
          </cell>
          <cell r="G2320">
            <v>8.5</v>
          </cell>
          <cell r="H2320">
            <v>33.984999999999999</v>
          </cell>
          <cell r="I2320">
            <v>3.9982352940000001</v>
          </cell>
          <cell r="J2320">
            <v>4.03</v>
          </cell>
          <cell r="K2320">
            <v>3.97</v>
          </cell>
          <cell r="L2320">
            <v>2</v>
          </cell>
        </row>
        <row r="2321">
          <cell r="A2321">
            <v>3</v>
          </cell>
          <cell r="B2321" t="str">
            <v>Eataly Boston</v>
          </cell>
          <cell r="C2321">
            <v>45748</v>
          </cell>
          <cell r="D2321">
            <v>22</v>
          </cell>
          <cell r="E2321" t="str">
            <v>Chicken Stock</v>
          </cell>
          <cell r="F2321" t="str">
            <v>Pantry</v>
          </cell>
          <cell r="G2321">
            <v>11</v>
          </cell>
          <cell r="H2321">
            <v>44.13</v>
          </cell>
          <cell r="I2321">
            <v>4.0118181819999998</v>
          </cell>
          <cell r="J2321">
            <v>4.05</v>
          </cell>
          <cell r="K2321">
            <v>3.98</v>
          </cell>
          <cell r="L2321">
            <v>2</v>
          </cell>
        </row>
        <row r="2322">
          <cell r="A2322">
            <v>3</v>
          </cell>
          <cell r="B2322" t="str">
            <v>Eataly Boston</v>
          </cell>
          <cell r="C2322">
            <v>45778</v>
          </cell>
          <cell r="D2322">
            <v>22</v>
          </cell>
          <cell r="E2322" t="str">
            <v>Chicken Stock</v>
          </cell>
          <cell r="F2322" t="str">
            <v>Pantry</v>
          </cell>
          <cell r="G2322">
            <v>9</v>
          </cell>
          <cell r="H2322">
            <v>37.215000000000003</v>
          </cell>
          <cell r="I2322">
            <v>4.1349999999999998</v>
          </cell>
          <cell r="J2322">
            <v>4.1500000000000004</v>
          </cell>
          <cell r="K2322">
            <v>4.12</v>
          </cell>
          <cell r="L2322">
            <v>2</v>
          </cell>
        </row>
        <row r="2323">
          <cell r="A2323">
            <v>3</v>
          </cell>
          <cell r="B2323" t="str">
            <v>Eataly Boston</v>
          </cell>
          <cell r="C2323">
            <v>45809</v>
          </cell>
          <cell r="D2323">
            <v>22</v>
          </cell>
          <cell r="E2323" t="str">
            <v>Chicken Stock</v>
          </cell>
          <cell r="F2323" t="str">
            <v>Pantry</v>
          </cell>
          <cell r="G2323">
            <v>6</v>
          </cell>
          <cell r="H2323">
            <v>24.715</v>
          </cell>
          <cell r="I2323">
            <v>4.119166667</v>
          </cell>
          <cell r="J2323">
            <v>4.1399999999999997</v>
          </cell>
          <cell r="K2323">
            <v>4.09</v>
          </cell>
          <cell r="L2323">
            <v>2</v>
          </cell>
        </row>
        <row r="2324">
          <cell r="A2324">
            <v>3</v>
          </cell>
          <cell r="B2324" t="str">
            <v>Eataly Boston</v>
          </cell>
          <cell r="C2324">
            <v>45839</v>
          </cell>
          <cell r="D2324">
            <v>22</v>
          </cell>
          <cell r="E2324" t="str">
            <v>Chicken Stock</v>
          </cell>
          <cell r="F2324" t="str">
            <v>Pantry</v>
          </cell>
          <cell r="G2324">
            <v>10</v>
          </cell>
          <cell r="H2324">
            <v>40.619999999999997</v>
          </cell>
          <cell r="I2324">
            <v>4.0620000000000003</v>
          </cell>
          <cell r="J2324">
            <v>4.12</v>
          </cell>
          <cell r="K2324">
            <v>3.97</v>
          </cell>
          <cell r="L2324">
            <v>3</v>
          </cell>
        </row>
        <row r="2325">
          <cell r="A2325">
            <v>3</v>
          </cell>
          <cell r="B2325" t="str">
            <v>Eataly Boston</v>
          </cell>
          <cell r="C2325">
            <v>45870</v>
          </cell>
          <cell r="D2325">
            <v>22</v>
          </cell>
          <cell r="E2325" t="str">
            <v>Chicken Stock</v>
          </cell>
          <cell r="F2325" t="str">
            <v>Pantry</v>
          </cell>
          <cell r="G2325">
            <v>8</v>
          </cell>
          <cell r="H2325">
            <v>32.479999999999997</v>
          </cell>
          <cell r="I2325">
            <v>4.0599999999999996</v>
          </cell>
          <cell r="J2325">
            <v>4.08</v>
          </cell>
          <cell r="K2325">
            <v>4.04</v>
          </cell>
          <cell r="L2325">
            <v>2</v>
          </cell>
        </row>
        <row r="2326">
          <cell r="A2326">
            <v>3</v>
          </cell>
          <cell r="B2326" t="str">
            <v>Eataly Boston</v>
          </cell>
          <cell r="C2326">
            <v>45901</v>
          </cell>
          <cell r="D2326">
            <v>22</v>
          </cell>
          <cell r="E2326" t="str">
            <v>Chicken Stock</v>
          </cell>
          <cell r="F2326" t="str">
            <v>Pantry</v>
          </cell>
          <cell r="G2326">
            <v>8.5</v>
          </cell>
          <cell r="H2326">
            <v>34.905000000000001</v>
          </cell>
          <cell r="I2326">
            <v>4.1064705879999996</v>
          </cell>
          <cell r="J2326">
            <v>4.13</v>
          </cell>
          <cell r="K2326">
            <v>4.08</v>
          </cell>
          <cell r="L2326">
            <v>2</v>
          </cell>
        </row>
        <row r="2327">
          <cell r="A2327">
            <v>3</v>
          </cell>
          <cell r="B2327" t="str">
            <v>Eataly Boston</v>
          </cell>
          <cell r="C2327">
            <v>45931</v>
          </cell>
          <cell r="D2327">
            <v>22</v>
          </cell>
          <cell r="E2327" t="str">
            <v>Chicken Stock</v>
          </cell>
          <cell r="F2327" t="str">
            <v>Pantry</v>
          </cell>
          <cell r="G2327">
            <v>8.5</v>
          </cell>
          <cell r="H2327">
            <v>34.53</v>
          </cell>
          <cell r="I2327">
            <v>4.0623529410000003</v>
          </cell>
          <cell r="J2327">
            <v>4.08</v>
          </cell>
          <cell r="K2327">
            <v>4.03</v>
          </cell>
          <cell r="L2327">
            <v>2</v>
          </cell>
        </row>
        <row r="2328">
          <cell r="A2328">
            <v>3</v>
          </cell>
          <cell r="B2328" t="str">
            <v>Eataly Boston</v>
          </cell>
          <cell r="C2328">
            <v>45962</v>
          </cell>
          <cell r="D2328">
            <v>22</v>
          </cell>
          <cell r="E2328" t="str">
            <v>Chicken Stock</v>
          </cell>
          <cell r="F2328" t="str">
            <v>Pantry</v>
          </cell>
          <cell r="G2328">
            <v>8.5</v>
          </cell>
          <cell r="H2328">
            <v>33.445</v>
          </cell>
          <cell r="I2328">
            <v>3.9347058819999998</v>
          </cell>
          <cell r="J2328">
            <v>3.97</v>
          </cell>
          <cell r="K2328">
            <v>3.92</v>
          </cell>
          <cell r="L2328">
            <v>2</v>
          </cell>
        </row>
        <row r="2329">
          <cell r="A2329">
            <v>3</v>
          </cell>
          <cell r="B2329" t="str">
            <v>Eataly Boston</v>
          </cell>
          <cell r="C2329">
            <v>45992</v>
          </cell>
          <cell r="D2329">
            <v>22</v>
          </cell>
          <cell r="E2329" t="str">
            <v>Chicken Stock</v>
          </cell>
          <cell r="F2329" t="str">
            <v>Pantry</v>
          </cell>
          <cell r="G2329">
            <v>11.5</v>
          </cell>
          <cell r="H2329">
            <v>45.92</v>
          </cell>
          <cell r="I2329">
            <v>3.9930434780000001</v>
          </cell>
          <cell r="J2329">
            <v>4.0599999999999996</v>
          </cell>
          <cell r="K2329">
            <v>3.92</v>
          </cell>
          <cell r="L2329">
            <v>2</v>
          </cell>
        </row>
        <row r="2330">
          <cell r="A2330">
            <v>3</v>
          </cell>
          <cell r="B2330" t="str">
            <v>Eataly Boston</v>
          </cell>
          <cell r="C2330">
            <v>46023</v>
          </cell>
          <cell r="D2330">
            <v>22</v>
          </cell>
          <cell r="E2330" t="str">
            <v>Chicken Stock</v>
          </cell>
          <cell r="F2330" t="str">
            <v>Pantry</v>
          </cell>
          <cell r="G2330">
            <v>14</v>
          </cell>
          <cell r="H2330">
            <v>54.835000000000001</v>
          </cell>
          <cell r="I2330">
            <v>3.916785714</v>
          </cell>
          <cell r="J2330">
            <v>3.93</v>
          </cell>
          <cell r="K2330">
            <v>3.9</v>
          </cell>
          <cell r="L2330">
            <v>3</v>
          </cell>
        </row>
        <row r="2331">
          <cell r="A2331">
            <v>3</v>
          </cell>
          <cell r="B2331" t="str">
            <v>Eataly Boston</v>
          </cell>
          <cell r="C2331">
            <v>46054</v>
          </cell>
          <cell r="D2331">
            <v>22</v>
          </cell>
          <cell r="E2331" t="str">
            <v>Chicken Stock</v>
          </cell>
          <cell r="F2331" t="str">
            <v>Pantry</v>
          </cell>
          <cell r="G2331">
            <v>9.5</v>
          </cell>
          <cell r="H2331">
            <v>37.594999999999999</v>
          </cell>
          <cell r="I2331">
            <v>3.957368421</v>
          </cell>
          <cell r="J2331">
            <v>3.97</v>
          </cell>
          <cell r="K2331">
            <v>3.94</v>
          </cell>
          <cell r="L2331">
            <v>2</v>
          </cell>
        </row>
        <row r="2332">
          <cell r="A2332">
            <v>3</v>
          </cell>
          <cell r="B2332" t="str">
            <v>Eataly Boston</v>
          </cell>
          <cell r="C2332">
            <v>46082</v>
          </cell>
          <cell r="D2332">
            <v>22</v>
          </cell>
          <cell r="E2332" t="str">
            <v>Chicken Stock</v>
          </cell>
          <cell r="F2332" t="str">
            <v>Pantry</v>
          </cell>
          <cell r="G2332">
            <v>7.5</v>
          </cell>
          <cell r="H2332">
            <v>30.03</v>
          </cell>
          <cell r="I2332">
            <v>4.0039999999999996</v>
          </cell>
          <cell r="J2332">
            <v>4.01</v>
          </cell>
          <cell r="K2332">
            <v>4</v>
          </cell>
          <cell r="L2332">
            <v>2</v>
          </cell>
        </row>
        <row r="2333">
          <cell r="A2333">
            <v>3</v>
          </cell>
          <cell r="B2333" t="str">
            <v>Eataly Boston</v>
          </cell>
          <cell r="C2333">
            <v>46113</v>
          </cell>
          <cell r="D2333">
            <v>22</v>
          </cell>
          <cell r="E2333" t="str">
            <v>Chicken Stock</v>
          </cell>
          <cell r="F2333" t="str">
            <v>Pantry</v>
          </cell>
          <cell r="G2333">
            <v>8</v>
          </cell>
          <cell r="H2333">
            <v>32.115000000000002</v>
          </cell>
          <cell r="I2333">
            <v>4.0143750000000002</v>
          </cell>
          <cell r="J2333">
            <v>4.03</v>
          </cell>
          <cell r="K2333">
            <v>3.98</v>
          </cell>
          <cell r="L2333">
            <v>2</v>
          </cell>
        </row>
        <row r="2334">
          <cell r="A2334">
            <v>3</v>
          </cell>
          <cell r="B2334" t="str">
            <v>Eataly Boston</v>
          </cell>
          <cell r="C2334">
            <v>46143</v>
          </cell>
          <cell r="D2334">
            <v>22</v>
          </cell>
          <cell r="E2334" t="str">
            <v>Chicken Stock</v>
          </cell>
          <cell r="F2334" t="str">
            <v>Pantry</v>
          </cell>
          <cell r="G2334">
            <v>7.5</v>
          </cell>
          <cell r="H2334">
            <v>29.385000000000002</v>
          </cell>
          <cell r="I2334">
            <v>3.9180000000000001</v>
          </cell>
          <cell r="J2334">
            <v>3.95</v>
          </cell>
          <cell r="K2334">
            <v>3.87</v>
          </cell>
          <cell r="L2334">
            <v>2</v>
          </cell>
        </row>
        <row r="2335">
          <cell r="A2335">
            <v>3</v>
          </cell>
          <cell r="B2335" t="str">
            <v>Eataly Boston</v>
          </cell>
          <cell r="C2335">
            <v>46174</v>
          </cell>
          <cell r="D2335">
            <v>22</v>
          </cell>
          <cell r="E2335" t="str">
            <v>Chicken Stock</v>
          </cell>
          <cell r="F2335" t="str">
            <v>Pantry</v>
          </cell>
          <cell r="G2335">
            <v>7</v>
          </cell>
          <cell r="H2335">
            <v>27.56</v>
          </cell>
          <cell r="I2335">
            <v>3.937142857</v>
          </cell>
          <cell r="J2335">
            <v>3.98</v>
          </cell>
          <cell r="K2335">
            <v>3.92</v>
          </cell>
          <cell r="L2335">
            <v>2</v>
          </cell>
        </row>
        <row r="2336">
          <cell r="A2336">
            <v>3</v>
          </cell>
          <cell r="B2336" t="str">
            <v>Eataly Boston</v>
          </cell>
          <cell r="C2336">
            <v>46204</v>
          </cell>
          <cell r="D2336">
            <v>22</v>
          </cell>
          <cell r="E2336" t="str">
            <v>Chicken Stock</v>
          </cell>
          <cell r="F2336" t="str">
            <v>Pantry</v>
          </cell>
          <cell r="G2336">
            <v>9</v>
          </cell>
          <cell r="H2336">
            <v>35.854999999999997</v>
          </cell>
          <cell r="I2336">
            <v>3.9838888890000002</v>
          </cell>
          <cell r="J2336">
            <v>4.0199999999999996</v>
          </cell>
          <cell r="K2336">
            <v>3.96</v>
          </cell>
          <cell r="L2336">
            <v>3</v>
          </cell>
        </row>
        <row r="2337">
          <cell r="A2337">
            <v>3</v>
          </cell>
          <cell r="B2337" t="str">
            <v>Eataly Boston</v>
          </cell>
          <cell r="C2337">
            <v>46235</v>
          </cell>
          <cell r="D2337">
            <v>22</v>
          </cell>
          <cell r="E2337" t="str">
            <v>Chicken Stock</v>
          </cell>
          <cell r="F2337" t="str">
            <v>Pantry</v>
          </cell>
          <cell r="G2337">
            <v>7</v>
          </cell>
          <cell r="H2337">
            <v>27.61</v>
          </cell>
          <cell r="I2337">
            <v>3.9442857139999998</v>
          </cell>
          <cell r="J2337">
            <v>4</v>
          </cell>
          <cell r="K2337">
            <v>3.87</v>
          </cell>
          <cell r="L2337">
            <v>2</v>
          </cell>
        </row>
        <row r="2338">
          <cell r="A2338">
            <v>3</v>
          </cell>
          <cell r="B2338" t="str">
            <v>Eataly Boston</v>
          </cell>
          <cell r="C2338">
            <v>46266</v>
          </cell>
          <cell r="D2338">
            <v>22</v>
          </cell>
          <cell r="E2338" t="str">
            <v>Chicken Stock</v>
          </cell>
          <cell r="F2338" t="str">
            <v>Pantry</v>
          </cell>
          <cell r="G2338">
            <v>7</v>
          </cell>
          <cell r="H2338">
            <v>27.61</v>
          </cell>
          <cell r="I2338">
            <v>3.9442857139999998</v>
          </cell>
          <cell r="J2338">
            <v>3.99</v>
          </cell>
          <cell r="K2338">
            <v>3.91</v>
          </cell>
          <cell r="L2338">
            <v>2</v>
          </cell>
        </row>
        <row r="2339">
          <cell r="A2339">
            <v>3</v>
          </cell>
          <cell r="B2339" t="str">
            <v>Eataly Boston</v>
          </cell>
          <cell r="C2339">
            <v>45689</v>
          </cell>
          <cell r="D2339">
            <v>24</v>
          </cell>
          <cell r="E2339" t="str">
            <v>Mascarpone Cheese</v>
          </cell>
          <cell r="F2339" t="str">
            <v>Dairy</v>
          </cell>
          <cell r="G2339">
            <v>20</v>
          </cell>
          <cell r="H2339">
            <v>182.62</v>
          </cell>
          <cell r="I2339">
            <v>9.1310000000000002</v>
          </cell>
          <cell r="J2339">
            <v>9.2799999999999994</v>
          </cell>
          <cell r="K2339">
            <v>9.0299999999999994</v>
          </cell>
          <cell r="L2339">
            <v>8</v>
          </cell>
        </row>
        <row r="2340">
          <cell r="A2340">
            <v>3</v>
          </cell>
          <cell r="B2340" t="str">
            <v>Eataly Boston</v>
          </cell>
          <cell r="C2340">
            <v>45717</v>
          </cell>
          <cell r="D2340">
            <v>24</v>
          </cell>
          <cell r="E2340" t="str">
            <v>Mascarpone Cheese</v>
          </cell>
          <cell r="F2340" t="str">
            <v>Dairy</v>
          </cell>
          <cell r="G2340">
            <v>17</v>
          </cell>
          <cell r="H2340">
            <v>154.73500000000001</v>
          </cell>
          <cell r="I2340">
            <v>9.1020588240000002</v>
          </cell>
          <cell r="J2340">
            <v>9.2799999999999994</v>
          </cell>
          <cell r="K2340">
            <v>8.94</v>
          </cell>
          <cell r="L2340">
            <v>8</v>
          </cell>
        </row>
        <row r="2341">
          <cell r="A2341">
            <v>3</v>
          </cell>
          <cell r="B2341" t="str">
            <v>Eataly Boston</v>
          </cell>
          <cell r="C2341">
            <v>45748</v>
          </cell>
          <cell r="D2341">
            <v>24</v>
          </cell>
          <cell r="E2341" t="str">
            <v>Mascarpone Cheese</v>
          </cell>
          <cell r="F2341" t="str">
            <v>Dairy</v>
          </cell>
          <cell r="G2341">
            <v>24</v>
          </cell>
          <cell r="H2341">
            <v>219.88499999999999</v>
          </cell>
          <cell r="I2341">
            <v>9.1618750000000002</v>
          </cell>
          <cell r="J2341">
            <v>9.3000000000000007</v>
          </cell>
          <cell r="K2341">
            <v>8.9499999999999993</v>
          </cell>
          <cell r="L2341">
            <v>9</v>
          </cell>
        </row>
        <row r="2342">
          <cell r="A2342">
            <v>3</v>
          </cell>
          <cell r="B2342" t="str">
            <v>Eataly Boston</v>
          </cell>
          <cell r="C2342">
            <v>45778</v>
          </cell>
          <cell r="D2342">
            <v>24</v>
          </cell>
          <cell r="E2342" t="str">
            <v>Mascarpone Cheese</v>
          </cell>
          <cell r="F2342" t="str">
            <v>Dairy</v>
          </cell>
          <cell r="G2342">
            <v>23</v>
          </cell>
          <cell r="H2342">
            <v>210.80500000000001</v>
          </cell>
          <cell r="I2342">
            <v>9.1654347830000003</v>
          </cell>
          <cell r="J2342">
            <v>9.34</v>
          </cell>
          <cell r="K2342">
            <v>8.9600000000000009</v>
          </cell>
          <cell r="L2342">
            <v>9</v>
          </cell>
        </row>
        <row r="2343">
          <cell r="A2343">
            <v>3</v>
          </cell>
          <cell r="B2343" t="str">
            <v>Eataly Boston</v>
          </cell>
          <cell r="C2343">
            <v>45809</v>
          </cell>
          <cell r="D2343">
            <v>24</v>
          </cell>
          <cell r="E2343" t="str">
            <v>Mascarpone Cheese</v>
          </cell>
          <cell r="F2343" t="str">
            <v>Dairy</v>
          </cell>
          <cell r="G2343">
            <v>19.5</v>
          </cell>
          <cell r="H2343">
            <v>179.75</v>
          </cell>
          <cell r="I2343">
            <v>9.2179487180000006</v>
          </cell>
          <cell r="J2343">
            <v>9.43</v>
          </cell>
          <cell r="K2343">
            <v>9.06</v>
          </cell>
          <cell r="L2343">
            <v>8</v>
          </cell>
        </row>
        <row r="2344">
          <cell r="A2344">
            <v>3</v>
          </cell>
          <cell r="B2344" t="str">
            <v>Eataly Boston</v>
          </cell>
          <cell r="C2344">
            <v>45839</v>
          </cell>
          <cell r="D2344">
            <v>24</v>
          </cell>
          <cell r="E2344" t="str">
            <v>Mascarpone Cheese</v>
          </cell>
          <cell r="F2344" t="str">
            <v>Dairy</v>
          </cell>
          <cell r="G2344">
            <v>22</v>
          </cell>
          <cell r="H2344">
            <v>202.75</v>
          </cell>
          <cell r="I2344">
            <v>9.2159090910000003</v>
          </cell>
          <cell r="J2344">
            <v>9.48</v>
          </cell>
          <cell r="K2344">
            <v>9.0399999999999991</v>
          </cell>
          <cell r="L2344">
            <v>10</v>
          </cell>
        </row>
        <row r="2345">
          <cell r="A2345">
            <v>3</v>
          </cell>
          <cell r="B2345" t="str">
            <v>Eataly Boston</v>
          </cell>
          <cell r="C2345">
            <v>45870</v>
          </cell>
          <cell r="D2345">
            <v>24</v>
          </cell>
          <cell r="E2345" t="str">
            <v>Mascarpone Cheese</v>
          </cell>
          <cell r="F2345" t="str">
            <v>Dairy</v>
          </cell>
          <cell r="G2345">
            <v>18</v>
          </cell>
          <cell r="H2345">
            <v>167.38499999999999</v>
          </cell>
          <cell r="I2345">
            <v>9.2991666669999997</v>
          </cell>
          <cell r="J2345">
            <v>9.4700000000000006</v>
          </cell>
          <cell r="K2345">
            <v>9.0399999999999991</v>
          </cell>
          <cell r="L2345">
            <v>8</v>
          </cell>
        </row>
        <row r="2346">
          <cell r="A2346">
            <v>3</v>
          </cell>
          <cell r="B2346" t="str">
            <v>Eataly Boston</v>
          </cell>
          <cell r="C2346">
            <v>45901</v>
          </cell>
          <cell r="D2346">
            <v>24</v>
          </cell>
          <cell r="E2346" t="str">
            <v>Mascarpone Cheese</v>
          </cell>
          <cell r="F2346" t="str">
            <v>Dairy</v>
          </cell>
          <cell r="G2346">
            <v>19.5</v>
          </cell>
          <cell r="H2346">
            <v>181.88</v>
          </cell>
          <cell r="I2346">
            <v>9.3271794870000004</v>
          </cell>
          <cell r="J2346">
            <v>9.5</v>
          </cell>
          <cell r="K2346">
            <v>9.1</v>
          </cell>
          <cell r="L2346">
            <v>9</v>
          </cell>
        </row>
        <row r="2347">
          <cell r="A2347">
            <v>3</v>
          </cell>
          <cell r="B2347" t="str">
            <v>Eataly Boston</v>
          </cell>
          <cell r="C2347">
            <v>45931</v>
          </cell>
          <cell r="D2347">
            <v>24</v>
          </cell>
          <cell r="E2347" t="str">
            <v>Mascarpone Cheese</v>
          </cell>
          <cell r="F2347" t="str">
            <v>Dairy</v>
          </cell>
          <cell r="G2347">
            <v>24</v>
          </cell>
          <cell r="H2347">
            <v>225.715</v>
          </cell>
          <cell r="I2347">
            <v>9.4047916669999996</v>
          </cell>
          <cell r="J2347">
            <v>9.68</v>
          </cell>
          <cell r="K2347">
            <v>9.2799999999999994</v>
          </cell>
          <cell r="L2347">
            <v>9</v>
          </cell>
        </row>
        <row r="2348">
          <cell r="A2348">
            <v>3</v>
          </cell>
          <cell r="B2348" t="str">
            <v>Eataly Boston</v>
          </cell>
          <cell r="C2348">
            <v>45962</v>
          </cell>
          <cell r="D2348">
            <v>24</v>
          </cell>
          <cell r="E2348" t="str">
            <v>Mascarpone Cheese</v>
          </cell>
          <cell r="F2348" t="str">
            <v>Dairy</v>
          </cell>
          <cell r="G2348">
            <v>15</v>
          </cell>
          <cell r="H2348">
            <v>142.32499999999999</v>
          </cell>
          <cell r="I2348">
            <v>9.4883333329999999</v>
          </cell>
          <cell r="J2348">
            <v>10.1</v>
          </cell>
          <cell r="K2348">
            <v>9.41</v>
          </cell>
          <cell r="L2348">
            <v>8</v>
          </cell>
        </row>
        <row r="2349">
          <cell r="A2349">
            <v>3</v>
          </cell>
          <cell r="B2349" t="str">
            <v>Eataly Boston</v>
          </cell>
          <cell r="C2349">
            <v>45992</v>
          </cell>
          <cell r="D2349">
            <v>24</v>
          </cell>
          <cell r="E2349" t="str">
            <v>Mascarpone Cheese</v>
          </cell>
          <cell r="F2349" t="str">
            <v>Dairy</v>
          </cell>
          <cell r="G2349">
            <v>19</v>
          </cell>
          <cell r="H2349">
            <v>180.96</v>
          </cell>
          <cell r="I2349">
            <v>9.5242105259999992</v>
          </cell>
          <cell r="J2349">
            <v>9.7100000000000009</v>
          </cell>
          <cell r="K2349">
            <v>9.2799999999999994</v>
          </cell>
          <cell r="L2349">
            <v>9</v>
          </cell>
        </row>
        <row r="2350">
          <cell r="A2350">
            <v>3</v>
          </cell>
          <cell r="B2350" t="str">
            <v>Eataly Boston</v>
          </cell>
          <cell r="C2350">
            <v>46023</v>
          </cell>
          <cell r="D2350">
            <v>24</v>
          </cell>
          <cell r="E2350" t="str">
            <v>Mascarpone Cheese</v>
          </cell>
          <cell r="F2350" t="str">
            <v>Dairy</v>
          </cell>
          <cell r="G2350">
            <v>26.5</v>
          </cell>
          <cell r="H2350">
            <v>249.23</v>
          </cell>
          <cell r="I2350">
            <v>9.4049056600000007</v>
          </cell>
          <cell r="J2350">
            <v>9.5</v>
          </cell>
          <cell r="K2350">
            <v>9.3000000000000007</v>
          </cell>
          <cell r="L2350">
            <v>9</v>
          </cell>
        </row>
        <row r="2351">
          <cell r="A2351">
            <v>3</v>
          </cell>
          <cell r="B2351" t="str">
            <v>Eataly Boston</v>
          </cell>
          <cell r="C2351">
            <v>46054</v>
          </cell>
          <cell r="D2351">
            <v>24</v>
          </cell>
          <cell r="E2351" t="str">
            <v>Mascarpone Cheese</v>
          </cell>
          <cell r="F2351" t="str">
            <v>Dairy</v>
          </cell>
          <cell r="G2351">
            <v>20</v>
          </cell>
          <cell r="H2351">
            <v>188.41</v>
          </cell>
          <cell r="I2351">
            <v>9.4205000000000005</v>
          </cell>
          <cell r="J2351">
            <v>9.56</v>
          </cell>
          <cell r="K2351">
            <v>9.34</v>
          </cell>
          <cell r="L2351">
            <v>8</v>
          </cell>
        </row>
        <row r="2352">
          <cell r="A2352">
            <v>3</v>
          </cell>
          <cell r="B2352" t="str">
            <v>Eataly Boston</v>
          </cell>
          <cell r="C2352">
            <v>46082</v>
          </cell>
          <cell r="D2352">
            <v>24</v>
          </cell>
          <cell r="E2352" t="str">
            <v>Mascarpone Cheese</v>
          </cell>
          <cell r="F2352" t="str">
            <v>Dairy</v>
          </cell>
          <cell r="G2352">
            <v>18</v>
          </cell>
          <cell r="H2352">
            <v>169.345</v>
          </cell>
          <cell r="I2352">
            <v>9.4080555560000008</v>
          </cell>
          <cell r="J2352">
            <v>9.59</v>
          </cell>
          <cell r="K2352">
            <v>9.26</v>
          </cell>
          <cell r="L2352">
            <v>8</v>
          </cell>
        </row>
        <row r="2353">
          <cell r="A2353">
            <v>3</v>
          </cell>
          <cell r="B2353" t="str">
            <v>Eataly Boston</v>
          </cell>
          <cell r="C2353">
            <v>46113</v>
          </cell>
          <cell r="D2353">
            <v>24</v>
          </cell>
          <cell r="E2353" t="str">
            <v>Mascarpone Cheese</v>
          </cell>
          <cell r="F2353" t="str">
            <v>Dairy</v>
          </cell>
          <cell r="G2353">
            <v>24</v>
          </cell>
          <cell r="H2353">
            <v>228.01499999999999</v>
          </cell>
          <cell r="I2353">
            <v>9.5006249999999994</v>
          </cell>
          <cell r="J2353">
            <v>9.6300000000000008</v>
          </cell>
          <cell r="K2353">
            <v>9.41</v>
          </cell>
          <cell r="L2353">
            <v>9</v>
          </cell>
        </row>
        <row r="2354">
          <cell r="A2354">
            <v>3</v>
          </cell>
          <cell r="B2354" t="str">
            <v>Eataly Boston</v>
          </cell>
          <cell r="C2354">
            <v>46143</v>
          </cell>
          <cell r="D2354">
            <v>24</v>
          </cell>
          <cell r="E2354" t="str">
            <v>Mascarpone Cheese</v>
          </cell>
          <cell r="F2354" t="str">
            <v>Dairy</v>
          </cell>
          <cell r="G2354">
            <v>14.5</v>
          </cell>
          <cell r="H2354">
            <v>137.33500000000001</v>
          </cell>
          <cell r="I2354">
            <v>9.4713793099999997</v>
          </cell>
          <cell r="J2354">
            <v>9.75</v>
          </cell>
          <cell r="K2354">
            <v>9.18</v>
          </cell>
          <cell r="L2354">
            <v>8</v>
          </cell>
        </row>
        <row r="2355">
          <cell r="A2355">
            <v>3</v>
          </cell>
          <cell r="B2355" t="str">
            <v>Eataly Boston</v>
          </cell>
          <cell r="C2355">
            <v>46174</v>
          </cell>
          <cell r="D2355">
            <v>24</v>
          </cell>
          <cell r="E2355" t="str">
            <v>Mascarpone Cheese</v>
          </cell>
          <cell r="F2355" t="str">
            <v>Dairy</v>
          </cell>
          <cell r="G2355">
            <v>20.5</v>
          </cell>
          <cell r="H2355">
            <v>196.15</v>
          </cell>
          <cell r="I2355">
            <v>9.5682926829999992</v>
          </cell>
          <cell r="J2355">
            <v>10.11</v>
          </cell>
          <cell r="K2355">
            <v>9.4600000000000009</v>
          </cell>
          <cell r="L2355">
            <v>9</v>
          </cell>
        </row>
        <row r="2356">
          <cell r="A2356">
            <v>3</v>
          </cell>
          <cell r="B2356" t="str">
            <v>Eataly Boston</v>
          </cell>
          <cell r="C2356">
            <v>46204</v>
          </cell>
          <cell r="D2356">
            <v>24</v>
          </cell>
          <cell r="E2356" t="str">
            <v>Mascarpone Cheese</v>
          </cell>
          <cell r="F2356" t="str">
            <v>Dairy</v>
          </cell>
          <cell r="G2356">
            <v>21.5</v>
          </cell>
          <cell r="H2356">
            <v>206.65</v>
          </cell>
          <cell r="I2356">
            <v>9.6116279070000008</v>
          </cell>
          <cell r="J2356">
            <v>9.69</v>
          </cell>
          <cell r="K2356">
            <v>9.42</v>
          </cell>
          <cell r="L2356">
            <v>9</v>
          </cell>
        </row>
        <row r="2357">
          <cell r="A2357">
            <v>3</v>
          </cell>
          <cell r="B2357" t="str">
            <v>Eataly Boston</v>
          </cell>
          <cell r="C2357">
            <v>46235</v>
          </cell>
          <cell r="D2357">
            <v>24</v>
          </cell>
          <cell r="E2357" t="str">
            <v>Mascarpone Cheese</v>
          </cell>
          <cell r="F2357" t="str">
            <v>Dairy</v>
          </cell>
          <cell r="G2357">
            <v>15</v>
          </cell>
          <cell r="H2357">
            <v>143.74</v>
          </cell>
          <cell r="I2357">
            <v>9.5826666669999998</v>
          </cell>
          <cell r="J2357">
            <v>9.65</v>
          </cell>
          <cell r="K2357">
            <v>9.49</v>
          </cell>
          <cell r="L2357">
            <v>8</v>
          </cell>
        </row>
        <row r="2358">
          <cell r="A2358">
            <v>3</v>
          </cell>
          <cell r="B2358" t="str">
            <v>Eataly Boston</v>
          </cell>
          <cell r="C2358">
            <v>46266</v>
          </cell>
          <cell r="D2358">
            <v>24</v>
          </cell>
          <cell r="E2358" t="str">
            <v>Mascarpone Cheese</v>
          </cell>
          <cell r="F2358" t="str">
            <v>Dairy</v>
          </cell>
          <cell r="G2358">
            <v>15.5</v>
          </cell>
          <cell r="H2358">
            <v>150.905</v>
          </cell>
          <cell r="I2358">
            <v>9.7358064520000003</v>
          </cell>
          <cell r="J2358">
            <v>9.82</v>
          </cell>
          <cell r="K2358">
            <v>9.5500000000000007</v>
          </cell>
          <cell r="L2358">
            <v>9</v>
          </cell>
        </row>
        <row r="2359">
          <cell r="A2359">
            <v>3</v>
          </cell>
          <cell r="B2359" t="str">
            <v>Eataly Boston</v>
          </cell>
          <cell r="C2359">
            <v>45689</v>
          </cell>
          <cell r="D2359">
            <v>25</v>
          </cell>
          <cell r="E2359" t="str">
            <v>Ladyfingers</v>
          </cell>
          <cell r="F2359" t="str">
            <v>Bakery</v>
          </cell>
          <cell r="G2359">
            <v>450</v>
          </cell>
          <cell r="H2359">
            <v>119</v>
          </cell>
          <cell r="I2359">
            <v>0.264444444</v>
          </cell>
          <cell r="J2359">
            <v>0.27</v>
          </cell>
          <cell r="K2359">
            <v>0.26</v>
          </cell>
          <cell r="L2359">
            <v>5</v>
          </cell>
        </row>
        <row r="2360">
          <cell r="A2360">
            <v>3</v>
          </cell>
          <cell r="B2360" t="str">
            <v>Eataly Boston</v>
          </cell>
          <cell r="C2360">
            <v>45717</v>
          </cell>
          <cell r="D2360">
            <v>25</v>
          </cell>
          <cell r="E2360" t="str">
            <v>Ladyfingers</v>
          </cell>
          <cell r="F2360" t="str">
            <v>Bakery</v>
          </cell>
          <cell r="G2360">
            <v>350</v>
          </cell>
          <cell r="H2360">
            <v>94.5</v>
          </cell>
          <cell r="I2360">
            <v>0.27</v>
          </cell>
          <cell r="J2360">
            <v>0.27</v>
          </cell>
          <cell r="K2360">
            <v>0.27</v>
          </cell>
          <cell r="L2360">
            <v>4</v>
          </cell>
        </row>
        <row r="2361">
          <cell r="A2361">
            <v>3</v>
          </cell>
          <cell r="B2361" t="str">
            <v>Eataly Boston</v>
          </cell>
          <cell r="C2361">
            <v>45748</v>
          </cell>
          <cell r="D2361">
            <v>25</v>
          </cell>
          <cell r="E2361" t="str">
            <v>Ladyfingers</v>
          </cell>
          <cell r="F2361" t="str">
            <v>Bakery</v>
          </cell>
          <cell r="G2361">
            <v>550</v>
          </cell>
          <cell r="H2361">
            <v>149.5</v>
          </cell>
          <cell r="I2361">
            <v>0.27181818200000002</v>
          </cell>
          <cell r="J2361">
            <v>0.28999999999999998</v>
          </cell>
          <cell r="K2361">
            <v>0.26</v>
          </cell>
          <cell r="L2361">
            <v>7</v>
          </cell>
        </row>
        <row r="2362">
          <cell r="A2362">
            <v>3</v>
          </cell>
          <cell r="B2362" t="str">
            <v>Eataly Boston</v>
          </cell>
          <cell r="C2362">
            <v>45778</v>
          </cell>
          <cell r="D2362">
            <v>25</v>
          </cell>
          <cell r="E2362" t="str">
            <v>Ladyfingers</v>
          </cell>
          <cell r="F2362" t="str">
            <v>Bakery</v>
          </cell>
          <cell r="G2362">
            <v>500</v>
          </cell>
          <cell r="H2362">
            <v>134</v>
          </cell>
          <cell r="I2362">
            <v>0.26800000000000002</v>
          </cell>
          <cell r="J2362">
            <v>0.28000000000000003</v>
          </cell>
          <cell r="K2362">
            <v>0.26</v>
          </cell>
          <cell r="L2362">
            <v>6</v>
          </cell>
        </row>
        <row r="2363">
          <cell r="A2363">
            <v>3</v>
          </cell>
          <cell r="B2363" t="str">
            <v>Eataly Boston</v>
          </cell>
          <cell r="C2363">
            <v>45809</v>
          </cell>
          <cell r="D2363">
            <v>25</v>
          </cell>
          <cell r="E2363" t="str">
            <v>Ladyfingers</v>
          </cell>
          <cell r="F2363" t="str">
            <v>Bakery</v>
          </cell>
          <cell r="G2363">
            <v>450</v>
          </cell>
          <cell r="H2363">
            <v>119</v>
          </cell>
          <cell r="I2363">
            <v>0.264444444</v>
          </cell>
          <cell r="J2363">
            <v>0.27</v>
          </cell>
          <cell r="K2363">
            <v>0.26</v>
          </cell>
          <cell r="L2363">
            <v>5</v>
          </cell>
        </row>
        <row r="2364">
          <cell r="A2364">
            <v>3</v>
          </cell>
          <cell r="B2364" t="str">
            <v>Eataly Boston</v>
          </cell>
          <cell r="C2364">
            <v>45839</v>
          </cell>
          <cell r="D2364">
            <v>25</v>
          </cell>
          <cell r="E2364" t="str">
            <v>Ladyfingers</v>
          </cell>
          <cell r="F2364" t="str">
            <v>Bakery</v>
          </cell>
          <cell r="G2364">
            <v>500</v>
          </cell>
          <cell r="H2364">
            <v>135.5</v>
          </cell>
          <cell r="I2364">
            <v>0.27100000000000002</v>
          </cell>
          <cell r="J2364">
            <v>0.28000000000000003</v>
          </cell>
          <cell r="K2364">
            <v>0.27</v>
          </cell>
          <cell r="L2364">
            <v>7</v>
          </cell>
        </row>
        <row r="2365">
          <cell r="A2365">
            <v>3</v>
          </cell>
          <cell r="B2365" t="str">
            <v>Eataly Boston</v>
          </cell>
          <cell r="C2365">
            <v>45870</v>
          </cell>
          <cell r="D2365">
            <v>25</v>
          </cell>
          <cell r="E2365" t="str">
            <v>Ladyfingers</v>
          </cell>
          <cell r="F2365" t="str">
            <v>Bakery</v>
          </cell>
          <cell r="G2365">
            <v>400</v>
          </cell>
          <cell r="H2365">
            <v>109.5</v>
          </cell>
          <cell r="I2365">
            <v>0.27374999999999999</v>
          </cell>
          <cell r="J2365">
            <v>0.28000000000000003</v>
          </cell>
          <cell r="K2365">
            <v>0.27</v>
          </cell>
          <cell r="L2365">
            <v>5</v>
          </cell>
        </row>
        <row r="2366">
          <cell r="A2366">
            <v>3</v>
          </cell>
          <cell r="B2366" t="str">
            <v>Eataly Boston</v>
          </cell>
          <cell r="C2366">
            <v>45901</v>
          </cell>
          <cell r="D2366">
            <v>25</v>
          </cell>
          <cell r="E2366" t="str">
            <v>Ladyfingers</v>
          </cell>
          <cell r="F2366" t="str">
            <v>Bakery</v>
          </cell>
          <cell r="G2366">
            <v>450</v>
          </cell>
          <cell r="H2366">
            <v>123.5</v>
          </cell>
          <cell r="I2366">
            <v>0.27444444400000001</v>
          </cell>
          <cell r="J2366">
            <v>0.28999999999999998</v>
          </cell>
          <cell r="K2366">
            <v>0.27</v>
          </cell>
          <cell r="L2366">
            <v>7</v>
          </cell>
        </row>
        <row r="2367">
          <cell r="A2367">
            <v>3</v>
          </cell>
          <cell r="B2367" t="str">
            <v>Eataly Boston</v>
          </cell>
          <cell r="C2367">
            <v>45931</v>
          </cell>
          <cell r="D2367">
            <v>25</v>
          </cell>
          <cell r="E2367" t="str">
            <v>Ladyfingers</v>
          </cell>
          <cell r="F2367" t="str">
            <v>Bakery</v>
          </cell>
          <cell r="G2367">
            <v>500</v>
          </cell>
          <cell r="H2367">
            <v>135</v>
          </cell>
          <cell r="I2367">
            <v>0.27</v>
          </cell>
          <cell r="J2367">
            <v>0.27</v>
          </cell>
          <cell r="K2367">
            <v>0.27</v>
          </cell>
          <cell r="L2367">
            <v>6</v>
          </cell>
        </row>
        <row r="2368">
          <cell r="A2368">
            <v>3</v>
          </cell>
          <cell r="B2368" t="str">
            <v>Eataly Boston</v>
          </cell>
          <cell r="C2368">
            <v>45962</v>
          </cell>
          <cell r="D2368">
            <v>25</v>
          </cell>
          <cell r="E2368" t="str">
            <v>Ladyfingers</v>
          </cell>
          <cell r="F2368" t="str">
            <v>Bakery</v>
          </cell>
          <cell r="G2368">
            <v>350</v>
          </cell>
          <cell r="H2368">
            <v>94.5</v>
          </cell>
          <cell r="I2368">
            <v>0.27</v>
          </cell>
          <cell r="J2368">
            <v>0.27</v>
          </cell>
          <cell r="K2368">
            <v>0.27</v>
          </cell>
          <cell r="L2368">
            <v>7</v>
          </cell>
        </row>
        <row r="2369">
          <cell r="A2369">
            <v>3</v>
          </cell>
          <cell r="B2369" t="str">
            <v>Eataly Boston</v>
          </cell>
          <cell r="C2369">
            <v>45992</v>
          </cell>
          <cell r="D2369">
            <v>25</v>
          </cell>
          <cell r="E2369" t="str">
            <v>Ladyfingers</v>
          </cell>
          <cell r="F2369" t="str">
            <v>Bakery</v>
          </cell>
          <cell r="G2369">
            <v>400</v>
          </cell>
          <cell r="H2369">
            <v>108.5</v>
          </cell>
          <cell r="I2369">
            <v>0.27124999999999999</v>
          </cell>
          <cell r="J2369">
            <v>0.28000000000000003</v>
          </cell>
          <cell r="K2369">
            <v>0.27</v>
          </cell>
          <cell r="L2369">
            <v>5</v>
          </cell>
        </row>
        <row r="2370">
          <cell r="A2370">
            <v>3</v>
          </cell>
          <cell r="B2370" t="str">
            <v>Eataly Boston</v>
          </cell>
          <cell r="C2370">
            <v>46023</v>
          </cell>
          <cell r="D2370">
            <v>25</v>
          </cell>
          <cell r="E2370" t="str">
            <v>Ladyfingers</v>
          </cell>
          <cell r="F2370" t="str">
            <v>Bakery</v>
          </cell>
          <cell r="G2370">
            <v>600</v>
          </cell>
          <cell r="H2370">
            <v>165.5</v>
          </cell>
          <cell r="I2370">
            <v>0.27583333300000001</v>
          </cell>
          <cell r="J2370">
            <v>0.28000000000000003</v>
          </cell>
          <cell r="K2370">
            <v>0.27</v>
          </cell>
          <cell r="L2370">
            <v>7</v>
          </cell>
        </row>
        <row r="2371">
          <cell r="A2371">
            <v>3</v>
          </cell>
          <cell r="B2371" t="str">
            <v>Eataly Boston</v>
          </cell>
          <cell r="C2371">
            <v>46054</v>
          </cell>
          <cell r="D2371">
            <v>25</v>
          </cell>
          <cell r="E2371" t="str">
            <v>Ladyfingers</v>
          </cell>
          <cell r="F2371" t="str">
            <v>Bakery</v>
          </cell>
          <cell r="G2371">
            <v>450</v>
          </cell>
          <cell r="H2371">
            <v>124.5</v>
          </cell>
          <cell r="I2371">
            <v>0.27666666699999998</v>
          </cell>
          <cell r="J2371">
            <v>0.28000000000000003</v>
          </cell>
          <cell r="K2371">
            <v>0.27</v>
          </cell>
          <cell r="L2371">
            <v>5</v>
          </cell>
        </row>
        <row r="2372">
          <cell r="A2372">
            <v>3</v>
          </cell>
          <cell r="B2372" t="str">
            <v>Eataly Boston</v>
          </cell>
          <cell r="C2372">
            <v>46082</v>
          </cell>
          <cell r="D2372">
            <v>25</v>
          </cell>
          <cell r="E2372" t="str">
            <v>Ladyfingers</v>
          </cell>
          <cell r="F2372" t="str">
            <v>Bakery</v>
          </cell>
          <cell r="G2372">
            <v>400</v>
          </cell>
          <cell r="H2372">
            <v>109.5</v>
          </cell>
          <cell r="I2372">
            <v>0.27374999999999999</v>
          </cell>
          <cell r="J2372">
            <v>0.28000000000000003</v>
          </cell>
          <cell r="K2372">
            <v>0.27</v>
          </cell>
          <cell r="L2372">
            <v>6</v>
          </cell>
        </row>
        <row r="2373">
          <cell r="A2373">
            <v>3</v>
          </cell>
          <cell r="B2373" t="str">
            <v>Eataly Boston</v>
          </cell>
          <cell r="C2373">
            <v>46113</v>
          </cell>
          <cell r="D2373">
            <v>25</v>
          </cell>
          <cell r="E2373" t="str">
            <v>Ladyfingers</v>
          </cell>
          <cell r="F2373" t="str">
            <v>Bakery</v>
          </cell>
          <cell r="G2373">
            <v>550</v>
          </cell>
          <cell r="H2373">
            <v>150.5</v>
          </cell>
          <cell r="I2373">
            <v>0.27363636400000002</v>
          </cell>
          <cell r="J2373">
            <v>0.28000000000000003</v>
          </cell>
          <cell r="K2373">
            <v>0.27</v>
          </cell>
          <cell r="L2373">
            <v>6</v>
          </cell>
        </row>
        <row r="2374">
          <cell r="A2374">
            <v>3</v>
          </cell>
          <cell r="B2374" t="str">
            <v>Eataly Boston</v>
          </cell>
          <cell r="C2374">
            <v>46143</v>
          </cell>
          <cell r="D2374">
            <v>25</v>
          </cell>
          <cell r="E2374" t="str">
            <v>Ladyfingers</v>
          </cell>
          <cell r="F2374" t="str">
            <v>Bakery</v>
          </cell>
          <cell r="G2374">
            <v>300</v>
          </cell>
          <cell r="H2374">
            <v>84</v>
          </cell>
          <cell r="I2374">
            <v>0.28000000000000003</v>
          </cell>
          <cell r="J2374">
            <v>0.28000000000000003</v>
          </cell>
          <cell r="K2374">
            <v>0.28000000000000003</v>
          </cell>
          <cell r="L2374">
            <v>4</v>
          </cell>
        </row>
        <row r="2375">
          <cell r="A2375">
            <v>3</v>
          </cell>
          <cell r="B2375" t="str">
            <v>Eataly Boston</v>
          </cell>
          <cell r="C2375">
            <v>46174</v>
          </cell>
          <cell r="D2375">
            <v>25</v>
          </cell>
          <cell r="E2375" t="str">
            <v>Ladyfingers</v>
          </cell>
          <cell r="F2375" t="str">
            <v>Bakery</v>
          </cell>
          <cell r="G2375">
            <v>450</v>
          </cell>
          <cell r="H2375">
            <v>125</v>
          </cell>
          <cell r="I2375">
            <v>0.27777777799999998</v>
          </cell>
          <cell r="J2375">
            <v>0.28000000000000003</v>
          </cell>
          <cell r="K2375">
            <v>0.27</v>
          </cell>
          <cell r="L2375">
            <v>5</v>
          </cell>
        </row>
        <row r="2376">
          <cell r="A2376">
            <v>3</v>
          </cell>
          <cell r="B2376" t="str">
            <v>Eataly Boston</v>
          </cell>
          <cell r="C2376">
            <v>46204</v>
          </cell>
          <cell r="D2376">
            <v>25</v>
          </cell>
          <cell r="E2376" t="str">
            <v>Ladyfingers</v>
          </cell>
          <cell r="F2376" t="str">
            <v>Bakery</v>
          </cell>
          <cell r="G2376">
            <v>500</v>
          </cell>
          <cell r="H2376">
            <v>139.5</v>
          </cell>
          <cell r="I2376">
            <v>0.27900000000000003</v>
          </cell>
          <cell r="J2376">
            <v>0.28000000000000003</v>
          </cell>
          <cell r="K2376">
            <v>0.27</v>
          </cell>
          <cell r="L2376">
            <v>7</v>
          </cell>
        </row>
        <row r="2377">
          <cell r="A2377">
            <v>3</v>
          </cell>
          <cell r="B2377" t="str">
            <v>Eataly Boston</v>
          </cell>
          <cell r="C2377">
            <v>46235</v>
          </cell>
          <cell r="D2377">
            <v>25</v>
          </cell>
          <cell r="E2377" t="str">
            <v>Ladyfingers</v>
          </cell>
          <cell r="F2377" t="str">
            <v>Bakery</v>
          </cell>
          <cell r="G2377">
            <v>350</v>
          </cell>
          <cell r="H2377">
            <v>98.5</v>
          </cell>
          <cell r="I2377">
            <v>0.28142857100000002</v>
          </cell>
          <cell r="J2377">
            <v>0.3</v>
          </cell>
          <cell r="K2377">
            <v>0.27</v>
          </cell>
          <cell r="L2377">
            <v>5</v>
          </cell>
        </row>
        <row r="2378">
          <cell r="A2378">
            <v>3</v>
          </cell>
          <cell r="B2378" t="str">
            <v>Eataly Boston</v>
          </cell>
          <cell r="C2378">
            <v>46266</v>
          </cell>
          <cell r="D2378">
            <v>25</v>
          </cell>
          <cell r="E2378" t="str">
            <v>Ladyfingers</v>
          </cell>
          <cell r="F2378" t="str">
            <v>Bakery</v>
          </cell>
          <cell r="G2378">
            <v>350</v>
          </cell>
          <cell r="H2378">
            <v>97</v>
          </cell>
          <cell r="I2378">
            <v>0.27714285700000002</v>
          </cell>
          <cell r="J2378">
            <v>0.28999999999999998</v>
          </cell>
          <cell r="K2378">
            <v>0.27</v>
          </cell>
          <cell r="L2378">
            <v>5</v>
          </cell>
        </row>
        <row r="2379">
          <cell r="A2379">
            <v>3</v>
          </cell>
          <cell r="B2379" t="str">
            <v>Eataly Boston</v>
          </cell>
          <cell r="C2379">
            <v>45689</v>
          </cell>
          <cell r="D2379">
            <v>26</v>
          </cell>
          <cell r="E2379" t="str">
            <v>Cocoa Powder</v>
          </cell>
          <cell r="F2379" t="str">
            <v>Pantry</v>
          </cell>
          <cell r="G2379">
            <v>3.75</v>
          </cell>
          <cell r="H2379">
            <v>24.55</v>
          </cell>
          <cell r="I2379">
            <v>6.5466666670000002</v>
          </cell>
          <cell r="J2379">
            <v>6.55</v>
          </cell>
          <cell r="K2379">
            <v>6.54</v>
          </cell>
          <cell r="L2379">
            <v>2</v>
          </cell>
        </row>
        <row r="2380">
          <cell r="A2380">
            <v>3</v>
          </cell>
          <cell r="B2380" t="str">
            <v>Eataly Boston</v>
          </cell>
          <cell r="C2380">
            <v>45717</v>
          </cell>
          <cell r="D2380">
            <v>26</v>
          </cell>
          <cell r="E2380" t="str">
            <v>Cocoa Powder</v>
          </cell>
          <cell r="F2380" t="str">
            <v>Pantry</v>
          </cell>
          <cell r="G2380">
            <v>2.5</v>
          </cell>
          <cell r="H2380">
            <v>16.3</v>
          </cell>
          <cell r="I2380">
            <v>6.52</v>
          </cell>
          <cell r="J2380">
            <v>6.57</v>
          </cell>
          <cell r="K2380">
            <v>6.47</v>
          </cell>
          <cell r="L2380">
            <v>2</v>
          </cell>
        </row>
        <row r="2381">
          <cell r="A2381">
            <v>3</v>
          </cell>
          <cell r="B2381" t="str">
            <v>Eataly Boston</v>
          </cell>
          <cell r="C2381">
            <v>45748</v>
          </cell>
          <cell r="D2381">
            <v>26</v>
          </cell>
          <cell r="E2381" t="str">
            <v>Cocoa Powder</v>
          </cell>
          <cell r="F2381" t="str">
            <v>Pantry</v>
          </cell>
          <cell r="G2381">
            <v>3.75</v>
          </cell>
          <cell r="H2381">
            <v>24.4375</v>
          </cell>
          <cell r="I2381">
            <v>6.516666667</v>
          </cell>
          <cell r="J2381">
            <v>6.57</v>
          </cell>
          <cell r="K2381">
            <v>6.47</v>
          </cell>
          <cell r="L2381">
            <v>3</v>
          </cell>
        </row>
        <row r="2382">
          <cell r="A2382">
            <v>3</v>
          </cell>
          <cell r="B2382" t="str">
            <v>Eataly Boston</v>
          </cell>
          <cell r="C2382">
            <v>45778</v>
          </cell>
          <cell r="D2382">
            <v>26</v>
          </cell>
          <cell r="E2382" t="str">
            <v>Cocoa Powder</v>
          </cell>
          <cell r="F2382" t="str">
            <v>Pantry</v>
          </cell>
          <cell r="G2382">
            <v>2.5</v>
          </cell>
          <cell r="H2382">
            <v>16.1875</v>
          </cell>
          <cell r="I2382">
            <v>6.4749999999999996</v>
          </cell>
          <cell r="J2382">
            <v>6.51</v>
          </cell>
          <cell r="K2382">
            <v>6.44</v>
          </cell>
          <cell r="L2382">
            <v>2</v>
          </cell>
        </row>
        <row r="2383">
          <cell r="A2383">
            <v>3</v>
          </cell>
          <cell r="B2383" t="str">
            <v>Eataly Boston</v>
          </cell>
          <cell r="C2383">
            <v>45809</v>
          </cell>
          <cell r="D2383">
            <v>26</v>
          </cell>
          <cell r="E2383" t="str">
            <v>Cocoa Powder</v>
          </cell>
          <cell r="F2383" t="str">
            <v>Pantry</v>
          </cell>
          <cell r="G2383">
            <v>2.5</v>
          </cell>
          <cell r="H2383">
            <v>16.162500000000001</v>
          </cell>
          <cell r="I2383">
            <v>6.4649999999999999</v>
          </cell>
          <cell r="J2383">
            <v>6.52</v>
          </cell>
          <cell r="K2383">
            <v>6.41</v>
          </cell>
          <cell r="L2383">
            <v>2</v>
          </cell>
        </row>
        <row r="2384">
          <cell r="A2384">
            <v>3</v>
          </cell>
          <cell r="B2384" t="str">
            <v>Eataly Boston</v>
          </cell>
          <cell r="C2384">
            <v>45839</v>
          </cell>
          <cell r="D2384">
            <v>26</v>
          </cell>
          <cell r="E2384" t="str">
            <v>Cocoa Powder</v>
          </cell>
          <cell r="F2384" t="str">
            <v>Pantry</v>
          </cell>
          <cell r="G2384">
            <v>2.5</v>
          </cell>
          <cell r="H2384">
            <v>15.975</v>
          </cell>
          <cell r="I2384">
            <v>6.39</v>
          </cell>
          <cell r="J2384">
            <v>6.4</v>
          </cell>
          <cell r="K2384">
            <v>6.38</v>
          </cell>
          <cell r="L2384">
            <v>2</v>
          </cell>
        </row>
        <row r="2385">
          <cell r="A2385">
            <v>3</v>
          </cell>
          <cell r="B2385" t="str">
            <v>Eataly Boston</v>
          </cell>
          <cell r="C2385">
            <v>45870</v>
          </cell>
          <cell r="D2385">
            <v>26</v>
          </cell>
          <cell r="E2385" t="str">
            <v>Cocoa Powder</v>
          </cell>
          <cell r="F2385" t="str">
            <v>Pantry</v>
          </cell>
          <cell r="G2385">
            <v>2.5</v>
          </cell>
          <cell r="H2385">
            <v>16.2</v>
          </cell>
          <cell r="I2385">
            <v>6.48</v>
          </cell>
          <cell r="J2385">
            <v>6.54</v>
          </cell>
          <cell r="K2385">
            <v>6.42</v>
          </cell>
          <cell r="L2385">
            <v>2</v>
          </cell>
        </row>
        <row r="2386">
          <cell r="A2386">
            <v>3</v>
          </cell>
          <cell r="B2386" t="str">
            <v>Eataly Boston</v>
          </cell>
          <cell r="C2386">
            <v>45901</v>
          </cell>
          <cell r="D2386">
            <v>26</v>
          </cell>
          <cell r="E2386" t="str">
            <v>Cocoa Powder</v>
          </cell>
          <cell r="F2386" t="str">
            <v>Pantry</v>
          </cell>
          <cell r="G2386">
            <v>2.5</v>
          </cell>
          <cell r="H2386">
            <v>16.3125</v>
          </cell>
          <cell r="I2386">
            <v>6.5250000000000004</v>
          </cell>
          <cell r="J2386">
            <v>6.58</v>
          </cell>
          <cell r="K2386">
            <v>6.47</v>
          </cell>
          <cell r="L2386">
            <v>2</v>
          </cell>
        </row>
        <row r="2387">
          <cell r="A2387">
            <v>3</v>
          </cell>
          <cell r="B2387" t="str">
            <v>Eataly Boston</v>
          </cell>
          <cell r="C2387">
            <v>45931</v>
          </cell>
          <cell r="D2387">
            <v>26</v>
          </cell>
          <cell r="E2387" t="str">
            <v>Cocoa Powder</v>
          </cell>
          <cell r="F2387" t="str">
            <v>Pantry</v>
          </cell>
          <cell r="G2387">
            <v>3.75</v>
          </cell>
          <cell r="H2387">
            <v>24.512499999999999</v>
          </cell>
          <cell r="I2387">
            <v>6.5366666670000004</v>
          </cell>
          <cell r="J2387">
            <v>6.6</v>
          </cell>
          <cell r="K2387">
            <v>6.47</v>
          </cell>
          <cell r="L2387">
            <v>3</v>
          </cell>
        </row>
        <row r="2388">
          <cell r="A2388">
            <v>3</v>
          </cell>
          <cell r="B2388" t="str">
            <v>Eataly Boston</v>
          </cell>
          <cell r="C2388">
            <v>45962</v>
          </cell>
          <cell r="D2388">
            <v>26</v>
          </cell>
          <cell r="E2388" t="str">
            <v>Cocoa Powder</v>
          </cell>
          <cell r="F2388" t="str">
            <v>Pantry</v>
          </cell>
          <cell r="G2388">
            <v>2.5</v>
          </cell>
          <cell r="H2388">
            <v>16.3</v>
          </cell>
          <cell r="I2388">
            <v>6.52</v>
          </cell>
          <cell r="J2388">
            <v>6.62</v>
          </cell>
          <cell r="K2388">
            <v>6.42</v>
          </cell>
          <cell r="L2388">
            <v>2</v>
          </cell>
        </row>
        <row r="2389">
          <cell r="A2389">
            <v>3</v>
          </cell>
          <cell r="B2389" t="str">
            <v>Eataly Boston</v>
          </cell>
          <cell r="C2389">
            <v>45992</v>
          </cell>
          <cell r="D2389">
            <v>26</v>
          </cell>
          <cell r="E2389" t="str">
            <v>Cocoa Powder</v>
          </cell>
          <cell r="F2389" t="str">
            <v>Pantry</v>
          </cell>
          <cell r="G2389">
            <v>2.5</v>
          </cell>
          <cell r="H2389">
            <v>16.487500000000001</v>
          </cell>
          <cell r="I2389">
            <v>6.5949999999999998</v>
          </cell>
          <cell r="J2389">
            <v>6.63</v>
          </cell>
          <cell r="K2389">
            <v>6.56</v>
          </cell>
          <cell r="L2389">
            <v>2</v>
          </cell>
        </row>
        <row r="2390">
          <cell r="A2390">
            <v>3</v>
          </cell>
          <cell r="B2390" t="str">
            <v>Eataly Boston</v>
          </cell>
          <cell r="C2390">
            <v>46023</v>
          </cell>
          <cell r="D2390">
            <v>26</v>
          </cell>
          <cell r="E2390" t="str">
            <v>Cocoa Powder</v>
          </cell>
          <cell r="F2390" t="str">
            <v>Pantry</v>
          </cell>
          <cell r="G2390">
            <v>3.75</v>
          </cell>
          <cell r="H2390">
            <v>24.475000000000001</v>
          </cell>
          <cell r="I2390">
            <v>6.5266666669999998</v>
          </cell>
          <cell r="J2390">
            <v>6.62</v>
          </cell>
          <cell r="K2390">
            <v>6.48</v>
          </cell>
          <cell r="L2390">
            <v>2</v>
          </cell>
        </row>
        <row r="2391">
          <cell r="A2391">
            <v>3</v>
          </cell>
          <cell r="B2391" t="str">
            <v>Eataly Boston</v>
          </cell>
          <cell r="C2391">
            <v>46054</v>
          </cell>
          <cell r="D2391">
            <v>26</v>
          </cell>
          <cell r="E2391" t="str">
            <v>Cocoa Powder</v>
          </cell>
          <cell r="F2391" t="str">
            <v>Pantry</v>
          </cell>
          <cell r="G2391">
            <v>2.5</v>
          </cell>
          <cell r="H2391">
            <v>16.4375</v>
          </cell>
          <cell r="I2391">
            <v>6.5750000000000002</v>
          </cell>
          <cell r="J2391">
            <v>6.58</v>
          </cell>
          <cell r="K2391">
            <v>6.57</v>
          </cell>
          <cell r="L2391">
            <v>2</v>
          </cell>
        </row>
        <row r="2392">
          <cell r="A2392">
            <v>3</v>
          </cell>
          <cell r="B2392" t="str">
            <v>Eataly Boston</v>
          </cell>
          <cell r="C2392">
            <v>46082</v>
          </cell>
          <cell r="D2392">
            <v>26</v>
          </cell>
          <cell r="E2392" t="str">
            <v>Cocoa Powder</v>
          </cell>
          <cell r="F2392" t="str">
            <v>Pantry</v>
          </cell>
          <cell r="G2392">
            <v>2.5</v>
          </cell>
          <cell r="H2392">
            <v>16.425000000000001</v>
          </cell>
          <cell r="I2392">
            <v>6.57</v>
          </cell>
          <cell r="J2392">
            <v>6.58</v>
          </cell>
          <cell r="K2392">
            <v>6.56</v>
          </cell>
          <cell r="L2392">
            <v>2</v>
          </cell>
        </row>
        <row r="2393">
          <cell r="A2393">
            <v>3</v>
          </cell>
          <cell r="B2393" t="str">
            <v>Eataly Boston</v>
          </cell>
          <cell r="C2393">
            <v>46113</v>
          </cell>
          <cell r="D2393">
            <v>26</v>
          </cell>
          <cell r="E2393" t="str">
            <v>Cocoa Powder</v>
          </cell>
          <cell r="F2393" t="str">
            <v>Pantry</v>
          </cell>
          <cell r="G2393">
            <v>3.75</v>
          </cell>
          <cell r="H2393">
            <v>24.337499999999999</v>
          </cell>
          <cell r="I2393">
            <v>6.49</v>
          </cell>
          <cell r="J2393">
            <v>6.59</v>
          </cell>
          <cell r="K2393">
            <v>6.42</v>
          </cell>
          <cell r="L2393">
            <v>3</v>
          </cell>
        </row>
        <row r="2394">
          <cell r="A2394">
            <v>3</v>
          </cell>
          <cell r="B2394" t="str">
            <v>Eataly Boston</v>
          </cell>
          <cell r="C2394">
            <v>46143</v>
          </cell>
          <cell r="D2394">
            <v>26</v>
          </cell>
          <cell r="E2394" t="str">
            <v>Cocoa Powder</v>
          </cell>
          <cell r="F2394" t="str">
            <v>Pantry</v>
          </cell>
          <cell r="G2394">
            <v>1.25</v>
          </cell>
          <cell r="H2394">
            <v>8.1624999999999996</v>
          </cell>
          <cell r="I2394">
            <v>6.53</v>
          </cell>
          <cell r="J2394">
            <v>6.53</v>
          </cell>
          <cell r="K2394">
            <v>6.53</v>
          </cell>
          <cell r="L2394">
            <v>1</v>
          </cell>
        </row>
        <row r="2395">
          <cell r="A2395">
            <v>3</v>
          </cell>
          <cell r="B2395" t="str">
            <v>Eataly Boston</v>
          </cell>
          <cell r="C2395">
            <v>46174</v>
          </cell>
          <cell r="D2395">
            <v>26</v>
          </cell>
          <cell r="E2395" t="str">
            <v>Cocoa Powder</v>
          </cell>
          <cell r="F2395" t="str">
            <v>Pantry</v>
          </cell>
          <cell r="G2395">
            <v>2.5</v>
          </cell>
          <cell r="H2395">
            <v>16.425000000000001</v>
          </cell>
          <cell r="I2395">
            <v>6.57</v>
          </cell>
          <cell r="J2395">
            <v>6.63</v>
          </cell>
          <cell r="K2395">
            <v>6.51</v>
          </cell>
          <cell r="L2395">
            <v>2</v>
          </cell>
        </row>
        <row r="2396">
          <cell r="A2396">
            <v>3</v>
          </cell>
          <cell r="B2396" t="str">
            <v>Eataly Boston</v>
          </cell>
          <cell r="C2396">
            <v>46204</v>
          </cell>
          <cell r="D2396">
            <v>26</v>
          </cell>
          <cell r="E2396" t="str">
            <v>Cocoa Powder</v>
          </cell>
          <cell r="F2396" t="str">
            <v>Pantry</v>
          </cell>
          <cell r="G2396">
            <v>2.5</v>
          </cell>
          <cell r="H2396">
            <v>16.412500000000001</v>
          </cell>
          <cell r="I2396">
            <v>6.5650000000000004</v>
          </cell>
          <cell r="J2396">
            <v>6.58</v>
          </cell>
          <cell r="K2396">
            <v>6.55</v>
          </cell>
          <cell r="L2396">
            <v>2</v>
          </cell>
        </row>
        <row r="2397">
          <cell r="A2397">
            <v>3</v>
          </cell>
          <cell r="B2397" t="str">
            <v>Eataly Boston</v>
          </cell>
          <cell r="C2397">
            <v>46235</v>
          </cell>
          <cell r="D2397">
            <v>26</v>
          </cell>
          <cell r="E2397" t="str">
            <v>Cocoa Powder</v>
          </cell>
          <cell r="F2397" t="str">
            <v>Pantry</v>
          </cell>
          <cell r="G2397">
            <v>2.5</v>
          </cell>
          <cell r="H2397">
            <v>16.2</v>
          </cell>
          <cell r="I2397">
            <v>6.48</v>
          </cell>
          <cell r="J2397">
            <v>6.55</v>
          </cell>
          <cell r="K2397">
            <v>6.41</v>
          </cell>
          <cell r="L2397">
            <v>2</v>
          </cell>
        </row>
        <row r="2398">
          <cell r="A2398">
            <v>3</v>
          </cell>
          <cell r="B2398" t="str">
            <v>Eataly Boston</v>
          </cell>
          <cell r="C2398">
            <v>46266</v>
          </cell>
          <cell r="D2398">
            <v>26</v>
          </cell>
          <cell r="E2398" t="str">
            <v>Cocoa Powder</v>
          </cell>
          <cell r="F2398" t="str">
            <v>Pantry</v>
          </cell>
          <cell r="G2398">
            <v>2.5</v>
          </cell>
          <cell r="H2398">
            <v>16.2</v>
          </cell>
          <cell r="I2398">
            <v>6.48</v>
          </cell>
          <cell r="J2398">
            <v>6.49</v>
          </cell>
          <cell r="K2398">
            <v>6.47</v>
          </cell>
          <cell r="L2398">
            <v>2</v>
          </cell>
        </row>
        <row r="2399">
          <cell r="A2399">
            <v>3</v>
          </cell>
          <cell r="B2399" t="str">
            <v>Eataly Boston</v>
          </cell>
          <cell r="C2399">
            <v>45689</v>
          </cell>
          <cell r="D2399">
            <v>27</v>
          </cell>
          <cell r="E2399" t="str">
            <v>Granulated Sugar</v>
          </cell>
          <cell r="F2399" t="str">
            <v>Pantry</v>
          </cell>
          <cell r="G2399">
            <v>12.5</v>
          </cell>
          <cell r="H2399">
            <v>10.5</v>
          </cell>
          <cell r="I2399">
            <v>0.84</v>
          </cell>
          <cell r="J2399">
            <v>0.84</v>
          </cell>
          <cell r="K2399">
            <v>0.84</v>
          </cell>
          <cell r="L2399">
            <v>1</v>
          </cell>
        </row>
        <row r="2400">
          <cell r="A2400">
            <v>3</v>
          </cell>
          <cell r="B2400" t="str">
            <v>Eataly Boston</v>
          </cell>
          <cell r="C2400">
            <v>45717</v>
          </cell>
          <cell r="D2400">
            <v>27</v>
          </cell>
          <cell r="E2400" t="str">
            <v>Granulated Sugar</v>
          </cell>
          <cell r="F2400" t="str">
            <v>Pantry</v>
          </cell>
          <cell r="G2400">
            <v>12.5</v>
          </cell>
          <cell r="H2400">
            <v>10.5</v>
          </cell>
          <cell r="I2400">
            <v>0.84</v>
          </cell>
          <cell r="J2400">
            <v>0.84</v>
          </cell>
          <cell r="K2400">
            <v>0.84</v>
          </cell>
          <cell r="L2400">
            <v>1</v>
          </cell>
        </row>
        <row r="2401">
          <cell r="A2401">
            <v>3</v>
          </cell>
          <cell r="B2401" t="str">
            <v>Eataly Boston</v>
          </cell>
          <cell r="C2401">
            <v>45748</v>
          </cell>
          <cell r="D2401">
            <v>27</v>
          </cell>
          <cell r="E2401" t="str">
            <v>Granulated Sugar</v>
          </cell>
          <cell r="F2401" t="str">
            <v>Pantry</v>
          </cell>
          <cell r="G2401">
            <v>25</v>
          </cell>
          <cell r="H2401">
            <v>21.5</v>
          </cell>
          <cell r="I2401">
            <v>0.86</v>
          </cell>
          <cell r="J2401">
            <v>0.9</v>
          </cell>
          <cell r="K2401">
            <v>0.82</v>
          </cell>
          <cell r="L2401">
            <v>2</v>
          </cell>
        </row>
        <row r="2402">
          <cell r="A2402">
            <v>3</v>
          </cell>
          <cell r="B2402" t="str">
            <v>Eataly Boston</v>
          </cell>
          <cell r="C2402">
            <v>45778</v>
          </cell>
          <cell r="D2402">
            <v>27</v>
          </cell>
          <cell r="E2402" t="str">
            <v>Granulated Sugar</v>
          </cell>
          <cell r="F2402" t="str">
            <v>Pantry</v>
          </cell>
          <cell r="G2402">
            <v>12.5</v>
          </cell>
          <cell r="H2402">
            <v>10.375</v>
          </cell>
          <cell r="I2402">
            <v>0.83</v>
          </cell>
          <cell r="J2402">
            <v>0.83</v>
          </cell>
          <cell r="K2402">
            <v>0.83</v>
          </cell>
          <cell r="L2402">
            <v>1</v>
          </cell>
        </row>
        <row r="2403">
          <cell r="A2403">
            <v>3</v>
          </cell>
          <cell r="B2403" t="str">
            <v>Eataly Boston</v>
          </cell>
          <cell r="C2403">
            <v>45809</v>
          </cell>
          <cell r="D2403">
            <v>27</v>
          </cell>
          <cell r="E2403" t="str">
            <v>Granulated Sugar</v>
          </cell>
          <cell r="F2403" t="str">
            <v>Pantry</v>
          </cell>
          <cell r="G2403">
            <v>12.5</v>
          </cell>
          <cell r="H2403">
            <v>10.875</v>
          </cell>
          <cell r="I2403">
            <v>0.87</v>
          </cell>
          <cell r="J2403">
            <v>0.87</v>
          </cell>
          <cell r="K2403">
            <v>0.87</v>
          </cell>
          <cell r="L2403">
            <v>1</v>
          </cell>
        </row>
        <row r="2404">
          <cell r="A2404">
            <v>3</v>
          </cell>
          <cell r="B2404" t="str">
            <v>Eataly Boston</v>
          </cell>
          <cell r="C2404">
            <v>45839</v>
          </cell>
          <cell r="D2404">
            <v>27</v>
          </cell>
          <cell r="E2404" t="str">
            <v>Granulated Sugar</v>
          </cell>
          <cell r="F2404" t="str">
            <v>Pantry</v>
          </cell>
          <cell r="G2404">
            <v>12.5</v>
          </cell>
          <cell r="H2404">
            <v>10.375</v>
          </cell>
          <cell r="I2404">
            <v>0.83</v>
          </cell>
          <cell r="J2404">
            <v>0.83</v>
          </cell>
          <cell r="K2404">
            <v>0.83</v>
          </cell>
          <cell r="L2404">
            <v>1</v>
          </cell>
        </row>
        <row r="2405">
          <cell r="A2405">
            <v>3</v>
          </cell>
          <cell r="B2405" t="str">
            <v>Eataly Boston</v>
          </cell>
          <cell r="C2405">
            <v>45870</v>
          </cell>
          <cell r="D2405">
            <v>27</v>
          </cell>
          <cell r="E2405" t="str">
            <v>Granulated Sugar</v>
          </cell>
          <cell r="F2405" t="str">
            <v>Pantry</v>
          </cell>
          <cell r="G2405">
            <v>12.5</v>
          </cell>
          <cell r="H2405">
            <v>10.625</v>
          </cell>
          <cell r="I2405">
            <v>0.85</v>
          </cell>
          <cell r="J2405">
            <v>0.85</v>
          </cell>
          <cell r="K2405">
            <v>0.85</v>
          </cell>
          <cell r="L2405">
            <v>1</v>
          </cell>
        </row>
        <row r="2406">
          <cell r="A2406">
            <v>3</v>
          </cell>
          <cell r="B2406" t="str">
            <v>Eataly Boston</v>
          </cell>
          <cell r="C2406">
            <v>45901</v>
          </cell>
          <cell r="D2406">
            <v>27</v>
          </cell>
          <cell r="E2406" t="str">
            <v>Granulated Sugar</v>
          </cell>
          <cell r="F2406" t="str">
            <v>Pantry</v>
          </cell>
          <cell r="G2406">
            <v>12.5</v>
          </cell>
          <cell r="H2406">
            <v>10</v>
          </cell>
          <cell r="I2406">
            <v>0.8</v>
          </cell>
          <cell r="J2406">
            <v>0.8</v>
          </cell>
          <cell r="K2406">
            <v>0.8</v>
          </cell>
          <cell r="L2406">
            <v>1</v>
          </cell>
        </row>
        <row r="2407">
          <cell r="A2407">
            <v>3</v>
          </cell>
          <cell r="B2407" t="str">
            <v>Eataly Boston</v>
          </cell>
          <cell r="C2407">
            <v>45931</v>
          </cell>
          <cell r="D2407">
            <v>27</v>
          </cell>
          <cell r="E2407" t="str">
            <v>Granulated Sugar</v>
          </cell>
          <cell r="F2407" t="str">
            <v>Pantry</v>
          </cell>
          <cell r="G2407">
            <v>25</v>
          </cell>
          <cell r="H2407">
            <v>20.75</v>
          </cell>
          <cell r="I2407">
            <v>0.83</v>
          </cell>
          <cell r="J2407">
            <v>0.84</v>
          </cell>
          <cell r="K2407">
            <v>0.82</v>
          </cell>
          <cell r="L2407">
            <v>2</v>
          </cell>
        </row>
        <row r="2408">
          <cell r="A2408">
            <v>3</v>
          </cell>
          <cell r="B2408" t="str">
            <v>Eataly Boston</v>
          </cell>
          <cell r="C2408">
            <v>45962</v>
          </cell>
          <cell r="D2408">
            <v>27</v>
          </cell>
          <cell r="E2408" t="str">
            <v>Granulated Sugar</v>
          </cell>
          <cell r="F2408" t="str">
            <v>Pantry</v>
          </cell>
          <cell r="G2408">
            <v>12.5</v>
          </cell>
          <cell r="H2408">
            <v>10</v>
          </cell>
          <cell r="I2408">
            <v>0.8</v>
          </cell>
          <cell r="J2408">
            <v>0.8</v>
          </cell>
          <cell r="K2408">
            <v>0.8</v>
          </cell>
          <cell r="L2408">
            <v>1</v>
          </cell>
        </row>
        <row r="2409">
          <cell r="A2409">
            <v>3</v>
          </cell>
          <cell r="B2409" t="str">
            <v>Eataly Boston</v>
          </cell>
          <cell r="C2409">
            <v>45992</v>
          </cell>
          <cell r="D2409">
            <v>27</v>
          </cell>
          <cell r="E2409" t="str">
            <v>Granulated Sugar</v>
          </cell>
          <cell r="F2409" t="str">
            <v>Pantry</v>
          </cell>
          <cell r="G2409">
            <v>12.5</v>
          </cell>
          <cell r="H2409">
            <v>10.375</v>
          </cell>
          <cell r="I2409">
            <v>0.83</v>
          </cell>
          <cell r="J2409">
            <v>0.83</v>
          </cell>
          <cell r="K2409">
            <v>0.83</v>
          </cell>
          <cell r="L2409">
            <v>1</v>
          </cell>
        </row>
        <row r="2410">
          <cell r="A2410">
            <v>3</v>
          </cell>
          <cell r="B2410" t="str">
            <v>Eataly Boston</v>
          </cell>
          <cell r="C2410">
            <v>46023</v>
          </cell>
          <cell r="D2410">
            <v>27</v>
          </cell>
          <cell r="E2410" t="str">
            <v>Granulated Sugar</v>
          </cell>
          <cell r="F2410" t="str">
            <v>Pantry</v>
          </cell>
          <cell r="G2410">
            <v>12.5</v>
          </cell>
          <cell r="H2410">
            <v>10.375</v>
          </cell>
          <cell r="I2410">
            <v>0.83</v>
          </cell>
          <cell r="J2410">
            <v>0.83</v>
          </cell>
          <cell r="K2410">
            <v>0.83</v>
          </cell>
          <cell r="L2410">
            <v>1</v>
          </cell>
        </row>
        <row r="2411">
          <cell r="A2411">
            <v>3</v>
          </cell>
          <cell r="B2411" t="str">
            <v>Eataly Boston</v>
          </cell>
          <cell r="C2411">
            <v>46054</v>
          </cell>
          <cell r="D2411">
            <v>27</v>
          </cell>
          <cell r="E2411" t="str">
            <v>Granulated Sugar</v>
          </cell>
          <cell r="F2411" t="str">
            <v>Pantry</v>
          </cell>
          <cell r="G2411">
            <v>12.5</v>
          </cell>
          <cell r="H2411">
            <v>10.375</v>
          </cell>
          <cell r="I2411">
            <v>0.83</v>
          </cell>
          <cell r="J2411">
            <v>0.83</v>
          </cell>
          <cell r="K2411">
            <v>0.83</v>
          </cell>
          <cell r="L2411">
            <v>1</v>
          </cell>
        </row>
        <row r="2412">
          <cell r="A2412">
            <v>3</v>
          </cell>
          <cell r="B2412" t="str">
            <v>Eataly Boston</v>
          </cell>
          <cell r="C2412">
            <v>46082</v>
          </cell>
          <cell r="D2412">
            <v>27</v>
          </cell>
          <cell r="E2412" t="str">
            <v>Granulated Sugar</v>
          </cell>
          <cell r="F2412" t="str">
            <v>Pantry</v>
          </cell>
          <cell r="G2412">
            <v>12.5</v>
          </cell>
          <cell r="H2412">
            <v>10.25</v>
          </cell>
          <cell r="I2412">
            <v>0.82</v>
          </cell>
          <cell r="J2412">
            <v>0.82</v>
          </cell>
          <cell r="K2412">
            <v>0.82</v>
          </cell>
          <cell r="L2412">
            <v>1</v>
          </cell>
        </row>
        <row r="2413">
          <cell r="A2413">
            <v>3</v>
          </cell>
          <cell r="B2413" t="str">
            <v>Eataly Boston</v>
          </cell>
          <cell r="C2413">
            <v>46113</v>
          </cell>
          <cell r="D2413">
            <v>27</v>
          </cell>
          <cell r="E2413" t="str">
            <v>Granulated Sugar</v>
          </cell>
          <cell r="F2413" t="str">
            <v>Pantry</v>
          </cell>
          <cell r="G2413">
            <v>12.5</v>
          </cell>
          <cell r="H2413">
            <v>10.125</v>
          </cell>
          <cell r="I2413">
            <v>0.81</v>
          </cell>
          <cell r="J2413">
            <v>0.81</v>
          </cell>
          <cell r="K2413">
            <v>0.81</v>
          </cell>
          <cell r="L2413">
            <v>1</v>
          </cell>
        </row>
        <row r="2414">
          <cell r="A2414">
            <v>3</v>
          </cell>
          <cell r="B2414" t="str">
            <v>Eataly Boston</v>
          </cell>
          <cell r="C2414">
            <v>46143</v>
          </cell>
          <cell r="D2414">
            <v>27</v>
          </cell>
          <cell r="E2414" t="str">
            <v>Granulated Sugar</v>
          </cell>
          <cell r="F2414" t="str">
            <v>Pantry</v>
          </cell>
          <cell r="G2414">
            <v>12.5</v>
          </cell>
          <cell r="H2414">
            <v>10.125</v>
          </cell>
          <cell r="I2414">
            <v>0.81</v>
          </cell>
          <cell r="J2414">
            <v>0.81</v>
          </cell>
          <cell r="K2414">
            <v>0.81</v>
          </cell>
          <cell r="L2414">
            <v>1</v>
          </cell>
        </row>
        <row r="2415">
          <cell r="A2415">
            <v>3</v>
          </cell>
          <cell r="B2415" t="str">
            <v>Eataly Boston</v>
          </cell>
          <cell r="C2415">
            <v>46174</v>
          </cell>
          <cell r="D2415">
            <v>27</v>
          </cell>
          <cell r="E2415" t="str">
            <v>Granulated Sugar</v>
          </cell>
          <cell r="F2415" t="str">
            <v>Pantry</v>
          </cell>
          <cell r="G2415">
            <v>25</v>
          </cell>
          <cell r="H2415">
            <v>20.375</v>
          </cell>
          <cell r="I2415">
            <v>0.81499999999999995</v>
          </cell>
          <cell r="J2415">
            <v>0.82</v>
          </cell>
          <cell r="K2415">
            <v>0.81</v>
          </cell>
          <cell r="L2415">
            <v>2</v>
          </cell>
        </row>
        <row r="2416">
          <cell r="A2416">
            <v>3</v>
          </cell>
          <cell r="B2416" t="str">
            <v>Eataly Boston</v>
          </cell>
          <cell r="C2416">
            <v>46204</v>
          </cell>
          <cell r="D2416">
            <v>27</v>
          </cell>
          <cell r="E2416" t="str">
            <v>Granulated Sugar</v>
          </cell>
          <cell r="F2416" t="str">
            <v>Pantry</v>
          </cell>
          <cell r="G2416">
            <v>12.5</v>
          </cell>
          <cell r="H2416">
            <v>10</v>
          </cell>
          <cell r="I2416">
            <v>0.8</v>
          </cell>
          <cell r="J2416">
            <v>0.8</v>
          </cell>
          <cell r="K2416">
            <v>0.8</v>
          </cell>
          <cell r="L2416">
            <v>1</v>
          </cell>
        </row>
        <row r="2417">
          <cell r="A2417">
            <v>3</v>
          </cell>
          <cell r="B2417" t="str">
            <v>Eataly Boston</v>
          </cell>
          <cell r="C2417">
            <v>46235</v>
          </cell>
          <cell r="D2417">
            <v>27</v>
          </cell>
          <cell r="E2417" t="str">
            <v>Granulated Sugar</v>
          </cell>
          <cell r="F2417" t="str">
            <v>Pantry</v>
          </cell>
          <cell r="G2417">
            <v>12.5</v>
          </cell>
          <cell r="H2417">
            <v>10</v>
          </cell>
          <cell r="I2417">
            <v>0.8</v>
          </cell>
          <cell r="J2417">
            <v>0.8</v>
          </cell>
          <cell r="K2417">
            <v>0.8</v>
          </cell>
          <cell r="L2417">
            <v>1</v>
          </cell>
        </row>
        <row r="2418">
          <cell r="A2418">
            <v>3</v>
          </cell>
          <cell r="B2418" t="str">
            <v>Eataly Boston</v>
          </cell>
          <cell r="C2418">
            <v>46266</v>
          </cell>
          <cell r="D2418">
            <v>27</v>
          </cell>
          <cell r="E2418" t="str">
            <v>Granulated Sugar</v>
          </cell>
          <cell r="F2418" t="str">
            <v>Pantry</v>
          </cell>
          <cell r="G2418">
            <v>12.5</v>
          </cell>
          <cell r="H2418">
            <v>10.375</v>
          </cell>
          <cell r="I2418">
            <v>0.83</v>
          </cell>
          <cell r="J2418">
            <v>0.83</v>
          </cell>
          <cell r="K2418">
            <v>0.83</v>
          </cell>
          <cell r="L2418">
            <v>1</v>
          </cell>
        </row>
        <row r="2419">
          <cell r="A2419">
            <v>3</v>
          </cell>
          <cell r="B2419" t="str">
            <v>Eataly Boston</v>
          </cell>
          <cell r="C2419">
            <v>45689</v>
          </cell>
          <cell r="D2419">
            <v>28</v>
          </cell>
          <cell r="E2419" t="str">
            <v>Fresh Rosemary</v>
          </cell>
          <cell r="F2419" t="str">
            <v>Produce</v>
          </cell>
          <cell r="G2419">
            <v>17.5</v>
          </cell>
          <cell r="H2419">
            <v>22.805</v>
          </cell>
          <cell r="I2419">
            <v>1.3031428570000001</v>
          </cell>
          <cell r="J2419">
            <v>1.33</v>
          </cell>
          <cell r="K2419">
            <v>1.27</v>
          </cell>
          <cell r="L2419">
            <v>8</v>
          </cell>
        </row>
        <row r="2420">
          <cell r="A2420">
            <v>3</v>
          </cell>
          <cell r="B2420" t="str">
            <v>Eataly Boston</v>
          </cell>
          <cell r="C2420">
            <v>45717</v>
          </cell>
          <cell r="D2420">
            <v>28</v>
          </cell>
          <cell r="E2420" t="str">
            <v>Fresh Rosemary</v>
          </cell>
          <cell r="F2420" t="str">
            <v>Produce</v>
          </cell>
          <cell r="G2420">
            <v>19</v>
          </cell>
          <cell r="H2420">
            <v>24.21</v>
          </cell>
          <cell r="I2420">
            <v>1.2742105260000001</v>
          </cell>
          <cell r="J2420">
            <v>1.29</v>
          </cell>
          <cell r="K2420">
            <v>1.26</v>
          </cell>
          <cell r="L2420">
            <v>9</v>
          </cell>
        </row>
        <row r="2421">
          <cell r="A2421">
            <v>3</v>
          </cell>
          <cell r="B2421" t="str">
            <v>Eataly Boston</v>
          </cell>
          <cell r="C2421">
            <v>45748</v>
          </cell>
          <cell r="D2421">
            <v>28</v>
          </cell>
          <cell r="E2421" t="str">
            <v>Fresh Rosemary</v>
          </cell>
          <cell r="F2421" t="str">
            <v>Produce</v>
          </cell>
          <cell r="G2421">
            <v>22.5</v>
          </cell>
          <cell r="H2421">
            <v>26.9</v>
          </cell>
          <cell r="I2421">
            <v>1.195555556</v>
          </cell>
          <cell r="J2421">
            <v>1.25</v>
          </cell>
          <cell r="K2421">
            <v>1.1599999999999999</v>
          </cell>
          <cell r="L2421">
            <v>8</v>
          </cell>
        </row>
        <row r="2422">
          <cell r="A2422">
            <v>3</v>
          </cell>
          <cell r="B2422" t="str">
            <v>Eataly Boston</v>
          </cell>
          <cell r="C2422">
            <v>45778</v>
          </cell>
          <cell r="D2422">
            <v>28</v>
          </cell>
          <cell r="E2422" t="str">
            <v>Fresh Rosemary</v>
          </cell>
          <cell r="F2422" t="str">
            <v>Produce</v>
          </cell>
          <cell r="G2422">
            <v>21</v>
          </cell>
          <cell r="H2422">
            <v>24.114999999999998</v>
          </cell>
          <cell r="I2422">
            <v>1.1483333330000001</v>
          </cell>
          <cell r="J2422">
            <v>1.17</v>
          </cell>
          <cell r="K2422">
            <v>1.1299999999999999</v>
          </cell>
          <cell r="L2422">
            <v>9</v>
          </cell>
        </row>
        <row r="2423">
          <cell r="A2423">
            <v>3</v>
          </cell>
          <cell r="B2423" t="str">
            <v>Eataly Boston</v>
          </cell>
          <cell r="C2423">
            <v>45809</v>
          </cell>
          <cell r="D2423">
            <v>28</v>
          </cell>
          <cell r="E2423" t="str">
            <v>Fresh Rosemary</v>
          </cell>
          <cell r="F2423" t="str">
            <v>Produce</v>
          </cell>
          <cell r="G2423">
            <v>17</v>
          </cell>
          <cell r="H2423">
            <v>19</v>
          </cell>
          <cell r="I2423">
            <v>1.1176470590000001</v>
          </cell>
          <cell r="J2423">
            <v>1.1399999999999999</v>
          </cell>
          <cell r="K2423">
            <v>1.1100000000000001</v>
          </cell>
          <cell r="L2423">
            <v>9</v>
          </cell>
        </row>
        <row r="2424">
          <cell r="A2424">
            <v>3</v>
          </cell>
          <cell r="B2424" t="str">
            <v>Eataly Boston</v>
          </cell>
          <cell r="C2424">
            <v>45839</v>
          </cell>
          <cell r="D2424">
            <v>28</v>
          </cell>
          <cell r="E2424" t="str">
            <v>Fresh Rosemary</v>
          </cell>
          <cell r="F2424" t="str">
            <v>Produce</v>
          </cell>
          <cell r="G2424">
            <v>19</v>
          </cell>
          <cell r="H2424">
            <v>21.24</v>
          </cell>
          <cell r="I2424">
            <v>1.1178947370000001</v>
          </cell>
          <cell r="J2424">
            <v>1.1399999999999999</v>
          </cell>
          <cell r="K2424">
            <v>1.08</v>
          </cell>
          <cell r="L2424">
            <v>9</v>
          </cell>
        </row>
        <row r="2425">
          <cell r="A2425">
            <v>3</v>
          </cell>
          <cell r="B2425" t="str">
            <v>Eataly Boston</v>
          </cell>
          <cell r="C2425">
            <v>45870</v>
          </cell>
          <cell r="D2425">
            <v>28</v>
          </cell>
          <cell r="E2425" t="str">
            <v>Fresh Rosemary</v>
          </cell>
          <cell r="F2425" t="str">
            <v>Produce</v>
          </cell>
          <cell r="G2425">
            <v>17.5</v>
          </cell>
          <cell r="H2425">
            <v>20.125</v>
          </cell>
          <cell r="I2425">
            <v>1.1499999999999999</v>
          </cell>
          <cell r="J2425">
            <v>1.17</v>
          </cell>
          <cell r="K2425">
            <v>1.1299999999999999</v>
          </cell>
          <cell r="L2425">
            <v>8</v>
          </cell>
        </row>
        <row r="2426">
          <cell r="A2426">
            <v>3</v>
          </cell>
          <cell r="B2426" t="str">
            <v>Eataly Boston</v>
          </cell>
          <cell r="C2426">
            <v>45901</v>
          </cell>
          <cell r="D2426">
            <v>28</v>
          </cell>
          <cell r="E2426" t="str">
            <v>Fresh Rosemary</v>
          </cell>
          <cell r="F2426" t="str">
            <v>Produce</v>
          </cell>
          <cell r="G2426">
            <v>19.5</v>
          </cell>
          <cell r="H2426">
            <v>23.145</v>
          </cell>
          <cell r="I2426">
            <v>1.1869230770000001</v>
          </cell>
          <cell r="J2426">
            <v>1.2</v>
          </cell>
          <cell r="K2426">
            <v>1.18</v>
          </cell>
          <cell r="L2426">
            <v>9</v>
          </cell>
        </row>
        <row r="2427">
          <cell r="A2427">
            <v>3</v>
          </cell>
          <cell r="B2427" t="str">
            <v>Eataly Boston</v>
          </cell>
          <cell r="C2427">
            <v>45931</v>
          </cell>
          <cell r="D2427">
            <v>28</v>
          </cell>
          <cell r="E2427" t="str">
            <v>Fresh Rosemary</v>
          </cell>
          <cell r="F2427" t="str">
            <v>Produce</v>
          </cell>
          <cell r="G2427">
            <v>20.5</v>
          </cell>
          <cell r="H2427">
            <v>25.36</v>
          </cell>
          <cell r="I2427">
            <v>1.237073171</v>
          </cell>
          <cell r="J2427">
            <v>1.26</v>
          </cell>
          <cell r="K2427">
            <v>1.21</v>
          </cell>
          <cell r="L2427">
            <v>9</v>
          </cell>
        </row>
        <row r="2428">
          <cell r="A2428">
            <v>3</v>
          </cell>
          <cell r="B2428" t="str">
            <v>Eataly Boston</v>
          </cell>
          <cell r="C2428">
            <v>45962</v>
          </cell>
          <cell r="D2428">
            <v>28</v>
          </cell>
          <cell r="E2428" t="str">
            <v>Fresh Rosemary</v>
          </cell>
          <cell r="F2428" t="str">
            <v>Produce</v>
          </cell>
          <cell r="G2428">
            <v>16</v>
          </cell>
          <cell r="H2428">
            <v>20.805</v>
          </cell>
          <cell r="I2428">
            <v>1.3003125</v>
          </cell>
          <cell r="J2428">
            <v>1.33</v>
          </cell>
          <cell r="K2428">
            <v>1.28</v>
          </cell>
          <cell r="L2428">
            <v>8</v>
          </cell>
        </row>
        <row r="2429">
          <cell r="A2429">
            <v>3</v>
          </cell>
          <cell r="B2429" t="str">
            <v>Eataly Boston</v>
          </cell>
          <cell r="C2429">
            <v>45992</v>
          </cell>
          <cell r="D2429">
            <v>28</v>
          </cell>
          <cell r="E2429" t="str">
            <v>Fresh Rosemary</v>
          </cell>
          <cell r="F2429" t="str">
            <v>Produce</v>
          </cell>
          <cell r="G2429">
            <v>19.5</v>
          </cell>
          <cell r="H2429">
            <v>26.265000000000001</v>
          </cell>
          <cell r="I2429">
            <v>1.346923077</v>
          </cell>
          <cell r="J2429">
            <v>1.36</v>
          </cell>
          <cell r="K2429">
            <v>1.33</v>
          </cell>
          <cell r="L2429">
            <v>9</v>
          </cell>
        </row>
        <row r="2430">
          <cell r="A2430">
            <v>3</v>
          </cell>
          <cell r="B2430" t="str">
            <v>Eataly Boston</v>
          </cell>
          <cell r="C2430">
            <v>46023</v>
          </cell>
          <cell r="D2430">
            <v>28</v>
          </cell>
          <cell r="E2430" t="str">
            <v>Fresh Rosemary</v>
          </cell>
          <cell r="F2430" t="str">
            <v>Produce</v>
          </cell>
          <cell r="G2430">
            <v>19</v>
          </cell>
          <cell r="H2430">
            <v>25.545000000000002</v>
          </cell>
          <cell r="I2430">
            <v>1.344473684</v>
          </cell>
          <cell r="J2430">
            <v>1.37</v>
          </cell>
          <cell r="K2430">
            <v>1.31</v>
          </cell>
          <cell r="L2430">
            <v>9</v>
          </cell>
        </row>
        <row r="2431">
          <cell r="A2431">
            <v>3</v>
          </cell>
          <cell r="B2431" t="str">
            <v>Eataly Boston</v>
          </cell>
          <cell r="C2431">
            <v>46054</v>
          </cell>
          <cell r="D2431">
            <v>28</v>
          </cell>
          <cell r="E2431" t="str">
            <v>Fresh Rosemary</v>
          </cell>
          <cell r="F2431" t="str">
            <v>Produce</v>
          </cell>
          <cell r="G2431">
            <v>18.5</v>
          </cell>
          <cell r="H2431">
            <v>24.58</v>
          </cell>
          <cell r="I2431">
            <v>1.328648649</v>
          </cell>
          <cell r="J2431">
            <v>1.35</v>
          </cell>
          <cell r="K2431">
            <v>1.29</v>
          </cell>
          <cell r="L2431">
            <v>8</v>
          </cell>
        </row>
        <row r="2432">
          <cell r="A2432">
            <v>3</v>
          </cell>
          <cell r="B2432" t="str">
            <v>Eataly Boston</v>
          </cell>
          <cell r="C2432">
            <v>46082</v>
          </cell>
          <cell r="D2432">
            <v>28</v>
          </cell>
          <cell r="E2432" t="str">
            <v>Fresh Rosemary</v>
          </cell>
          <cell r="F2432" t="str">
            <v>Produce</v>
          </cell>
          <cell r="G2432">
            <v>17.5</v>
          </cell>
          <cell r="H2432">
            <v>22.57</v>
          </cell>
          <cell r="I2432">
            <v>1.2897142859999999</v>
          </cell>
          <cell r="J2432">
            <v>1.31</v>
          </cell>
          <cell r="K2432">
            <v>1.27</v>
          </cell>
          <cell r="L2432">
            <v>9</v>
          </cell>
        </row>
        <row r="2433">
          <cell r="A2433">
            <v>3</v>
          </cell>
          <cell r="B2433" t="str">
            <v>Eataly Boston</v>
          </cell>
          <cell r="C2433">
            <v>46113</v>
          </cell>
          <cell r="D2433">
            <v>28</v>
          </cell>
          <cell r="E2433" t="str">
            <v>Fresh Rosemary</v>
          </cell>
          <cell r="F2433" t="str">
            <v>Produce</v>
          </cell>
          <cell r="G2433">
            <v>21.5</v>
          </cell>
          <cell r="H2433">
            <v>26.875</v>
          </cell>
          <cell r="I2433">
            <v>1.25</v>
          </cell>
          <cell r="J2433">
            <v>1.27</v>
          </cell>
          <cell r="K2433">
            <v>1.23</v>
          </cell>
          <cell r="L2433">
            <v>9</v>
          </cell>
        </row>
        <row r="2434">
          <cell r="A2434">
            <v>3</v>
          </cell>
          <cell r="B2434" t="str">
            <v>Eataly Boston</v>
          </cell>
          <cell r="C2434">
            <v>46143</v>
          </cell>
          <cell r="D2434">
            <v>28</v>
          </cell>
          <cell r="E2434" t="str">
            <v>Fresh Rosemary</v>
          </cell>
          <cell r="F2434" t="str">
            <v>Produce</v>
          </cell>
          <cell r="G2434">
            <v>16.5</v>
          </cell>
          <cell r="H2434">
            <v>19.844999999999999</v>
          </cell>
          <cell r="I2434">
            <v>1.202727273</v>
          </cell>
          <cell r="J2434">
            <v>1.21</v>
          </cell>
          <cell r="K2434">
            <v>1.18</v>
          </cell>
          <cell r="L2434">
            <v>8</v>
          </cell>
        </row>
        <row r="2435">
          <cell r="A2435">
            <v>3</v>
          </cell>
          <cell r="B2435" t="str">
            <v>Eataly Boston</v>
          </cell>
          <cell r="C2435">
            <v>46174</v>
          </cell>
          <cell r="D2435">
            <v>28</v>
          </cell>
          <cell r="E2435" t="str">
            <v>Fresh Rosemary</v>
          </cell>
          <cell r="F2435" t="str">
            <v>Produce</v>
          </cell>
          <cell r="G2435">
            <v>19.5</v>
          </cell>
          <cell r="H2435">
            <v>22.975000000000001</v>
          </cell>
          <cell r="I2435">
            <v>1.1782051280000001</v>
          </cell>
          <cell r="J2435">
            <v>1.19</v>
          </cell>
          <cell r="K2435">
            <v>1.1599999999999999</v>
          </cell>
          <cell r="L2435">
            <v>9</v>
          </cell>
        </row>
        <row r="2436">
          <cell r="A2436">
            <v>3</v>
          </cell>
          <cell r="B2436" t="str">
            <v>Eataly Boston</v>
          </cell>
          <cell r="C2436">
            <v>46204</v>
          </cell>
          <cell r="D2436">
            <v>28</v>
          </cell>
          <cell r="E2436" t="str">
            <v>Fresh Rosemary</v>
          </cell>
          <cell r="F2436" t="str">
            <v>Produce</v>
          </cell>
          <cell r="G2436">
            <v>19.5</v>
          </cell>
          <cell r="H2436">
            <v>22.55</v>
          </cell>
          <cell r="I2436">
            <v>1.156410256</v>
          </cell>
          <cell r="J2436">
            <v>1.18</v>
          </cell>
          <cell r="K2436">
            <v>1.1399999999999999</v>
          </cell>
          <cell r="L2436">
            <v>9</v>
          </cell>
        </row>
        <row r="2437">
          <cell r="A2437">
            <v>3</v>
          </cell>
          <cell r="B2437" t="str">
            <v>Eataly Boston</v>
          </cell>
          <cell r="C2437">
            <v>46235</v>
          </cell>
          <cell r="D2437">
            <v>28</v>
          </cell>
          <cell r="E2437" t="str">
            <v>Fresh Rosemary</v>
          </cell>
          <cell r="F2437" t="str">
            <v>Produce</v>
          </cell>
          <cell r="G2437">
            <v>17.5</v>
          </cell>
          <cell r="H2437">
            <v>20.515000000000001</v>
          </cell>
          <cell r="I2437">
            <v>1.172285714</v>
          </cell>
          <cell r="J2437">
            <v>1.2</v>
          </cell>
          <cell r="K2437">
            <v>1.1499999999999999</v>
          </cell>
          <cell r="L2437">
            <v>9</v>
          </cell>
        </row>
        <row r="2438">
          <cell r="A2438">
            <v>3</v>
          </cell>
          <cell r="B2438" t="str">
            <v>Eataly Boston</v>
          </cell>
          <cell r="C2438">
            <v>46266</v>
          </cell>
          <cell r="D2438">
            <v>28</v>
          </cell>
          <cell r="E2438" t="str">
            <v>Fresh Rosemary</v>
          </cell>
          <cell r="F2438" t="str">
            <v>Produce</v>
          </cell>
          <cell r="G2438">
            <v>14</v>
          </cell>
          <cell r="H2438">
            <v>17.074999999999999</v>
          </cell>
          <cell r="I2438">
            <v>1.219642857</v>
          </cell>
          <cell r="J2438">
            <v>1.24</v>
          </cell>
          <cell r="K2438">
            <v>1.2</v>
          </cell>
          <cell r="L2438">
            <v>8</v>
          </cell>
        </row>
        <row r="2439">
          <cell r="A2439">
            <v>3</v>
          </cell>
          <cell r="B2439" t="str">
            <v>Eataly Boston</v>
          </cell>
          <cell r="C2439">
            <v>45689</v>
          </cell>
          <cell r="D2439">
            <v>29</v>
          </cell>
          <cell r="E2439" t="str">
            <v>Veal Shank</v>
          </cell>
          <cell r="F2439" t="str">
            <v>Meat</v>
          </cell>
          <cell r="G2439">
            <v>64.5</v>
          </cell>
          <cell r="H2439">
            <v>896.22500000000002</v>
          </cell>
          <cell r="I2439">
            <v>13.894961240000001</v>
          </cell>
          <cell r="J2439">
            <v>14.28</v>
          </cell>
          <cell r="K2439">
            <v>13.49</v>
          </cell>
          <cell r="L2439">
            <v>8</v>
          </cell>
        </row>
        <row r="2440">
          <cell r="A2440">
            <v>3</v>
          </cell>
          <cell r="B2440" t="str">
            <v>Eataly Boston</v>
          </cell>
          <cell r="C2440">
            <v>45717</v>
          </cell>
          <cell r="D2440">
            <v>29</v>
          </cell>
          <cell r="E2440" t="str">
            <v>Veal Shank</v>
          </cell>
          <cell r="F2440" t="str">
            <v>Meat</v>
          </cell>
          <cell r="G2440">
            <v>50.25</v>
          </cell>
          <cell r="H2440">
            <v>707.36</v>
          </cell>
          <cell r="I2440">
            <v>14.07681592</v>
          </cell>
          <cell r="J2440">
            <v>14.34</v>
          </cell>
          <cell r="K2440">
            <v>13.7</v>
          </cell>
          <cell r="L2440">
            <v>9</v>
          </cell>
        </row>
        <row r="2441">
          <cell r="A2441">
            <v>3</v>
          </cell>
          <cell r="B2441" t="str">
            <v>Eataly Boston</v>
          </cell>
          <cell r="C2441">
            <v>45748</v>
          </cell>
          <cell r="D2441">
            <v>29</v>
          </cell>
          <cell r="E2441" t="str">
            <v>Veal Shank</v>
          </cell>
          <cell r="F2441" t="str">
            <v>Meat</v>
          </cell>
          <cell r="G2441">
            <v>63.5</v>
          </cell>
          <cell r="H2441">
            <v>887.45749999999998</v>
          </cell>
          <cell r="I2441">
            <v>13.975708661000001</v>
          </cell>
          <cell r="J2441">
            <v>14.39</v>
          </cell>
          <cell r="K2441">
            <v>13.77</v>
          </cell>
          <cell r="L2441">
            <v>8</v>
          </cell>
        </row>
        <row r="2442">
          <cell r="A2442">
            <v>3</v>
          </cell>
          <cell r="B2442" t="str">
            <v>Eataly Boston</v>
          </cell>
          <cell r="C2442">
            <v>45778</v>
          </cell>
          <cell r="D2442">
            <v>29</v>
          </cell>
          <cell r="E2442" t="str">
            <v>Veal Shank</v>
          </cell>
          <cell r="F2442" t="str">
            <v>Meat</v>
          </cell>
          <cell r="G2442">
            <v>55.25</v>
          </cell>
          <cell r="H2442">
            <v>782.35249999999996</v>
          </cell>
          <cell r="I2442">
            <v>14.160226244</v>
          </cell>
          <cell r="J2442">
            <v>14.44</v>
          </cell>
          <cell r="K2442">
            <v>13.83</v>
          </cell>
          <cell r="L2442">
            <v>9</v>
          </cell>
        </row>
        <row r="2443">
          <cell r="A2443">
            <v>3</v>
          </cell>
          <cell r="B2443" t="str">
            <v>Eataly Boston</v>
          </cell>
          <cell r="C2443">
            <v>45809</v>
          </cell>
          <cell r="D2443">
            <v>29</v>
          </cell>
          <cell r="E2443" t="str">
            <v>Veal Shank</v>
          </cell>
          <cell r="F2443" t="str">
            <v>Meat</v>
          </cell>
          <cell r="G2443">
            <v>38.75</v>
          </cell>
          <cell r="H2443">
            <v>548.33249999999998</v>
          </cell>
          <cell r="I2443">
            <v>14.150516129</v>
          </cell>
          <cell r="J2443">
            <v>14.29</v>
          </cell>
          <cell r="K2443">
            <v>14.01</v>
          </cell>
          <cell r="L2443">
            <v>9</v>
          </cell>
        </row>
        <row r="2444">
          <cell r="A2444">
            <v>3</v>
          </cell>
          <cell r="B2444" t="str">
            <v>Eataly Boston</v>
          </cell>
          <cell r="C2444">
            <v>45839</v>
          </cell>
          <cell r="D2444">
            <v>29</v>
          </cell>
          <cell r="E2444" t="str">
            <v>Veal Shank</v>
          </cell>
          <cell r="F2444" t="str">
            <v>Meat</v>
          </cell>
          <cell r="G2444">
            <v>39.25</v>
          </cell>
          <cell r="H2444">
            <v>555.45500000000004</v>
          </cell>
          <cell r="I2444">
            <v>14.151719744999999</v>
          </cell>
          <cell r="J2444">
            <v>14.53</v>
          </cell>
          <cell r="K2444">
            <v>13.88</v>
          </cell>
          <cell r="L2444">
            <v>9</v>
          </cell>
        </row>
        <row r="2445">
          <cell r="A2445">
            <v>3</v>
          </cell>
          <cell r="B2445" t="str">
            <v>Eataly Boston</v>
          </cell>
          <cell r="C2445">
            <v>45870</v>
          </cell>
          <cell r="D2445">
            <v>29</v>
          </cell>
          <cell r="E2445" t="str">
            <v>Veal Shank</v>
          </cell>
          <cell r="F2445" t="str">
            <v>Meat</v>
          </cell>
          <cell r="G2445">
            <v>44.5</v>
          </cell>
          <cell r="H2445">
            <v>632.66</v>
          </cell>
          <cell r="I2445">
            <v>14.217078652</v>
          </cell>
          <cell r="J2445">
            <v>14.44</v>
          </cell>
          <cell r="K2445">
            <v>13.96</v>
          </cell>
          <cell r="L2445">
            <v>8</v>
          </cell>
        </row>
        <row r="2446">
          <cell r="A2446">
            <v>3</v>
          </cell>
          <cell r="B2446" t="str">
            <v>Eataly Boston</v>
          </cell>
          <cell r="C2446">
            <v>45901</v>
          </cell>
          <cell r="D2446">
            <v>29</v>
          </cell>
          <cell r="E2446" t="str">
            <v>Veal Shank</v>
          </cell>
          <cell r="F2446" t="str">
            <v>Meat</v>
          </cell>
          <cell r="G2446">
            <v>50.5</v>
          </cell>
          <cell r="H2446">
            <v>721.00250000000005</v>
          </cell>
          <cell r="I2446">
            <v>14.277277228000001</v>
          </cell>
          <cell r="J2446">
            <v>14.56</v>
          </cell>
          <cell r="K2446">
            <v>14.11</v>
          </cell>
          <cell r="L2446">
            <v>9</v>
          </cell>
        </row>
        <row r="2447">
          <cell r="A2447">
            <v>3</v>
          </cell>
          <cell r="B2447" t="str">
            <v>Eataly Boston</v>
          </cell>
          <cell r="C2447">
            <v>45931</v>
          </cell>
          <cell r="D2447">
            <v>29</v>
          </cell>
          <cell r="E2447" t="str">
            <v>Veal Shank</v>
          </cell>
          <cell r="F2447" t="str">
            <v>Meat</v>
          </cell>
          <cell r="G2447">
            <v>60.75</v>
          </cell>
          <cell r="H2447">
            <v>871.11749999999995</v>
          </cell>
          <cell r="I2447">
            <v>14.339382715999999</v>
          </cell>
          <cell r="J2447">
            <v>14.6</v>
          </cell>
          <cell r="K2447">
            <v>14.12</v>
          </cell>
          <cell r="L2447">
            <v>9</v>
          </cell>
        </row>
        <row r="2448">
          <cell r="A2448">
            <v>3</v>
          </cell>
          <cell r="B2448" t="str">
            <v>Eataly Boston</v>
          </cell>
          <cell r="C2448">
            <v>45962</v>
          </cell>
          <cell r="D2448">
            <v>29</v>
          </cell>
          <cell r="E2448" t="str">
            <v>Veal Shank</v>
          </cell>
          <cell r="F2448" t="str">
            <v>Meat</v>
          </cell>
          <cell r="G2448">
            <v>44</v>
          </cell>
          <cell r="H2448">
            <v>636.32500000000005</v>
          </cell>
          <cell r="I2448">
            <v>14.461931818</v>
          </cell>
          <cell r="J2448">
            <v>15.3</v>
          </cell>
          <cell r="K2448">
            <v>14.12</v>
          </cell>
          <cell r="L2448">
            <v>8</v>
          </cell>
        </row>
        <row r="2449">
          <cell r="A2449">
            <v>3</v>
          </cell>
          <cell r="B2449" t="str">
            <v>Eataly Boston</v>
          </cell>
          <cell r="C2449">
            <v>45992</v>
          </cell>
          <cell r="D2449">
            <v>29</v>
          </cell>
          <cell r="E2449" t="str">
            <v>Veal Shank</v>
          </cell>
          <cell r="F2449" t="str">
            <v>Meat</v>
          </cell>
          <cell r="G2449">
            <v>70.5</v>
          </cell>
          <cell r="H2449">
            <v>1032.1125</v>
          </cell>
          <cell r="I2449">
            <v>14.639893617</v>
          </cell>
          <cell r="J2449">
            <v>14.81</v>
          </cell>
          <cell r="K2449">
            <v>14.45</v>
          </cell>
          <cell r="L2449">
            <v>9</v>
          </cell>
        </row>
        <row r="2450">
          <cell r="A2450">
            <v>3</v>
          </cell>
          <cell r="B2450" t="str">
            <v>Eataly Boston</v>
          </cell>
          <cell r="C2450">
            <v>46023</v>
          </cell>
          <cell r="D2450">
            <v>29</v>
          </cell>
          <cell r="E2450" t="str">
            <v>Veal Shank</v>
          </cell>
          <cell r="F2450" t="str">
            <v>Meat</v>
          </cell>
          <cell r="G2450">
            <v>67.75</v>
          </cell>
          <cell r="H2450">
            <v>991.9</v>
          </cell>
          <cell r="I2450">
            <v>14.640590405999999</v>
          </cell>
          <cell r="J2450">
            <v>15.02</v>
          </cell>
          <cell r="K2450">
            <v>14.24</v>
          </cell>
          <cell r="L2450">
            <v>9</v>
          </cell>
        </row>
        <row r="2451">
          <cell r="A2451">
            <v>3</v>
          </cell>
          <cell r="B2451" t="str">
            <v>Eataly Boston</v>
          </cell>
          <cell r="C2451">
            <v>46054</v>
          </cell>
          <cell r="D2451">
            <v>29</v>
          </cell>
          <cell r="E2451" t="str">
            <v>Veal Shank</v>
          </cell>
          <cell r="F2451" t="str">
            <v>Meat</v>
          </cell>
          <cell r="G2451">
            <v>47</v>
          </cell>
          <cell r="H2451">
            <v>700.30499999999995</v>
          </cell>
          <cell r="I2451">
            <v>14.900106383000001</v>
          </cell>
          <cell r="J2451">
            <v>15.22</v>
          </cell>
          <cell r="K2451">
            <v>14.74</v>
          </cell>
          <cell r="L2451">
            <v>8</v>
          </cell>
        </row>
        <row r="2452">
          <cell r="A2452">
            <v>3</v>
          </cell>
          <cell r="B2452" t="str">
            <v>Eataly Boston</v>
          </cell>
          <cell r="C2452">
            <v>46082</v>
          </cell>
          <cell r="D2452">
            <v>29</v>
          </cell>
          <cell r="E2452" t="str">
            <v>Veal Shank</v>
          </cell>
          <cell r="F2452" t="str">
            <v>Meat</v>
          </cell>
          <cell r="G2452">
            <v>50</v>
          </cell>
          <cell r="H2452">
            <v>739.94749999999999</v>
          </cell>
          <cell r="I2452">
            <v>14.79895</v>
          </cell>
          <cell r="J2452">
            <v>14.97</v>
          </cell>
          <cell r="K2452">
            <v>14.55</v>
          </cell>
          <cell r="L2452">
            <v>9</v>
          </cell>
        </row>
        <row r="2453">
          <cell r="A2453">
            <v>3</v>
          </cell>
          <cell r="B2453" t="str">
            <v>Eataly Boston</v>
          </cell>
          <cell r="C2453">
            <v>46113</v>
          </cell>
          <cell r="D2453">
            <v>29</v>
          </cell>
          <cell r="E2453" t="str">
            <v>Veal Shank</v>
          </cell>
          <cell r="F2453" t="str">
            <v>Meat</v>
          </cell>
          <cell r="G2453">
            <v>54.75</v>
          </cell>
          <cell r="H2453">
            <v>820.95500000000004</v>
          </cell>
          <cell r="I2453">
            <v>14.994611872</v>
          </cell>
          <cell r="J2453">
            <v>15.41</v>
          </cell>
          <cell r="K2453">
            <v>14.73</v>
          </cell>
          <cell r="L2453">
            <v>9</v>
          </cell>
        </row>
        <row r="2454">
          <cell r="A2454">
            <v>3</v>
          </cell>
          <cell r="B2454" t="str">
            <v>Eataly Boston</v>
          </cell>
          <cell r="C2454">
            <v>46143</v>
          </cell>
          <cell r="D2454">
            <v>29</v>
          </cell>
          <cell r="E2454" t="str">
            <v>Veal Shank</v>
          </cell>
          <cell r="F2454" t="str">
            <v>Meat</v>
          </cell>
          <cell r="G2454">
            <v>40</v>
          </cell>
          <cell r="H2454">
            <v>592.87</v>
          </cell>
          <cell r="I2454">
            <v>14.82175</v>
          </cell>
          <cell r="J2454">
            <v>15.01</v>
          </cell>
          <cell r="K2454">
            <v>14.57</v>
          </cell>
          <cell r="L2454">
            <v>7</v>
          </cell>
        </row>
        <row r="2455">
          <cell r="A2455">
            <v>3</v>
          </cell>
          <cell r="B2455" t="str">
            <v>Eataly Boston</v>
          </cell>
          <cell r="C2455">
            <v>46174</v>
          </cell>
          <cell r="D2455">
            <v>29</v>
          </cell>
          <cell r="E2455" t="str">
            <v>Veal Shank</v>
          </cell>
          <cell r="F2455" t="str">
            <v>Meat</v>
          </cell>
          <cell r="G2455">
            <v>38.25</v>
          </cell>
          <cell r="H2455">
            <v>573.85749999999996</v>
          </cell>
          <cell r="I2455">
            <v>15.002810458000001</v>
          </cell>
          <cell r="J2455">
            <v>15.19</v>
          </cell>
          <cell r="K2455">
            <v>14.76</v>
          </cell>
          <cell r="L2455">
            <v>9</v>
          </cell>
        </row>
        <row r="2456">
          <cell r="A2456">
            <v>3</v>
          </cell>
          <cell r="B2456" t="str">
            <v>Eataly Boston</v>
          </cell>
          <cell r="C2456">
            <v>46204</v>
          </cell>
          <cell r="D2456">
            <v>29</v>
          </cell>
          <cell r="E2456" t="str">
            <v>Veal Shank</v>
          </cell>
          <cell r="F2456" t="str">
            <v>Meat</v>
          </cell>
          <cell r="G2456">
            <v>40.75</v>
          </cell>
          <cell r="H2456">
            <v>611.17499999999995</v>
          </cell>
          <cell r="I2456">
            <v>14.998159509000001</v>
          </cell>
          <cell r="J2456">
            <v>15.3</v>
          </cell>
          <cell r="K2456">
            <v>14.69</v>
          </cell>
          <cell r="L2456">
            <v>9</v>
          </cell>
        </row>
        <row r="2457">
          <cell r="A2457">
            <v>3</v>
          </cell>
          <cell r="B2457" t="str">
            <v>Eataly Boston</v>
          </cell>
          <cell r="C2457">
            <v>46235</v>
          </cell>
          <cell r="D2457">
            <v>29</v>
          </cell>
          <cell r="E2457" t="str">
            <v>Veal Shank</v>
          </cell>
          <cell r="F2457" t="str">
            <v>Meat</v>
          </cell>
          <cell r="G2457">
            <v>36.75</v>
          </cell>
          <cell r="H2457">
            <v>549.77750000000003</v>
          </cell>
          <cell r="I2457">
            <v>14.959931973</v>
          </cell>
          <cell r="J2457">
            <v>15.57</v>
          </cell>
          <cell r="K2457">
            <v>14.62</v>
          </cell>
          <cell r="L2457">
            <v>8</v>
          </cell>
        </row>
        <row r="2458">
          <cell r="A2458">
            <v>3</v>
          </cell>
          <cell r="B2458" t="str">
            <v>Eataly Boston</v>
          </cell>
          <cell r="C2458">
            <v>46266</v>
          </cell>
          <cell r="D2458">
            <v>29</v>
          </cell>
          <cell r="E2458" t="str">
            <v>Veal Shank</v>
          </cell>
          <cell r="F2458" t="str">
            <v>Meat</v>
          </cell>
          <cell r="G2458">
            <v>40</v>
          </cell>
          <cell r="H2458">
            <v>605.16499999999996</v>
          </cell>
          <cell r="I2458">
            <v>15.129125</v>
          </cell>
          <cell r="J2458">
            <v>15.37</v>
          </cell>
          <cell r="K2458">
            <v>14.63</v>
          </cell>
          <cell r="L2458">
            <v>8</v>
          </cell>
        </row>
        <row r="2459">
          <cell r="A2459">
            <v>3</v>
          </cell>
          <cell r="B2459" t="str">
            <v>Eataly Boston</v>
          </cell>
          <cell r="C2459">
            <v>45689</v>
          </cell>
          <cell r="D2459">
            <v>30</v>
          </cell>
          <cell r="E2459" t="str">
            <v>Carrots</v>
          </cell>
          <cell r="F2459" t="str">
            <v>Produce</v>
          </cell>
          <cell r="G2459">
            <v>7.5</v>
          </cell>
          <cell r="H2459">
            <v>5.3375000000000004</v>
          </cell>
          <cell r="I2459">
            <v>0.71166666700000003</v>
          </cell>
          <cell r="J2459">
            <v>0.72</v>
          </cell>
          <cell r="K2459">
            <v>0.7</v>
          </cell>
          <cell r="L2459">
            <v>6</v>
          </cell>
        </row>
        <row r="2460">
          <cell r="A2460">
            <v>3</v>
          </cell>
          <cell r="B2460" t="str">
            <v>Eataly Boston</v>
          </cell>
          <cell r="C2460">
            <v>45717</v>
          </cell>
          <cell r="D2460">
            <v>30</v>
          </cell>
          <cell r="E2460" t="str">
            <v>Carrots</v>
          </cell>
          <cell r="F2460" t="str">
            <v>Produce</v>
          </cell>
          <cell r="G2460">
            <v>6.25</v>
          </cell>
          <cell r="H2460">
            <v>4.375</v>
          </cell>
          <cell r="I2460">
            <v>0.7</v>
          </cell>
          <cell r="J2460">
            <v>0.71</v>
          </cell>
          <cell r="K2460">
            <v>0.69</v>
          </cell>
          <cell r="L2460">
            <v>5</v>
          </cell>
        </row>
        <row r="2461">
          <cell r="A2461">
            <v>3</v>
          </cell>
          <cell r="B2461" t="str">
            <v>Eataly Boston</v>
          </cell>
          <cell r="C2461">
            <v>45748</v>
          </cell>
          <cell r="D2461">
            <v>30</v>
          </cell>
          <cell r="E2461" t="str">
            <v>Carrots</v>
          </cell>
          <cell r="F2461" t="str">
            <v>Produce</v>
          </cell>
          <cell r="G2461">
            <v>6.25</v>
          </cell>
          <cell r="H2461">
            <v>4.2125000000000004</v>
          </cell>
          <cell r="I2461">
            <v>0.67400000000000004</v>
          </cell>
          <cell r="J2461">
            <v>0.68</v>
          </cell>
          <cell r="K2461">
            <v>0.67</v>
          </cell>
          <cell r="L2461">
            <v>5</v>
          </cell>
        </row>
        <row r="2462">
          <cell r="A2462">
            <v>3</v>
          </cell>
          <cell r="B2462" t="str">
            <v>Eataly Boston</v>
          </cell>
          <cell r="C2462">
            <v>45778</v>
          </cell>
          <cell r="D2462">
            <v>30</v>
          </cell>
          <cell r="E2462" t="str">
            <v>Carrots</v>
          </cell>
          <cell r="F2462" t="str">
            <v>Produce</v>
          </cell>
          <cell r="G2462">
            <v>7.5</v>
          </cell>
          <cell r="H2462">
            <v>4.9000000000000004</v>
          </cell>
          <cell r="I2462">
            <v>0.65333333299999996</v>
          </cell>
          <cell r="J2462">
            <v>0.67</v>
          </cell>
          <cell r="K2462">
            <v>0.64</v>
          </cell>
          <cell r="L2462">
            <v>6</v>
          </cell>
        </row>
        <row r="2463">
          <cell r="A2463">
            <v>3</v>
          </cell>
          <cell r="B2463" t="str">
            <v>Eataly Boston</v>
          </cell>
          <cell r="C2463">
            <v>45809</v>
          </cell>
          <cell r="D2463">
            <v>30</v>
          </cell>
          <cell r="E2463" t="str">
            <v>Carrots</v>
          </cell>
          <cell r="F2463" t="str">
            <v>Produce</v>
          </cell>
          <cell r="G2463">
            <v>5</v>
          </cell>
          <cell r="H2463">
            <v>3.1625000000000001</v>
          </cell>
          <cell r="I2463">
            <v>0.63249999999999995</v>
          </cell>
          <cell r="J2463">
            <v>0.65</v>
          </cell>
          <cell r="K2463">
            <v>0.62</v>
          </cell>
          <cell r="L2463">
            <v>4</v>
          </cell>
        </row>
        <row r="2464">
          <cell r="A2464">
            <v>3</v>
          </cell>
          <cell r="B2464" t="str">
            <v>Eataly Boston</v>
          </cell>
          <cell r="C2464">
            <v>45839</v>
          </cell>
          <cell r="D2464">
            <v>30</v>
          </cell>
          <cell r="E2464" t="str">
            <v>Carrots</v>
          </cell>
          <cell r="F2464" t="str">
            <v>Produce</v>
          </cell>
          <cell r="G2464">
            <v>5</v>
          </cell>
          <cell r="H2464">
            <v>3.15</v>
          </cell>
          <cell r="I2464">
            <v>0.63</v>
          </cell>
          <cell r="J2464">
            <v>0.64</v>
          </cell>
          <cell r="K2464">
            <v>0.62</v>
          </cell>
          <cell r="L2464">
            <v>4</v>
          </cell>
        </row>
        <row r="2465">
          <cell r="A2465">
            <v>3</v>
          </cell>
          <cell r="B2465" t="str">
            <v>Eataly Boston</v>
          </cell>
          <cell r="C2465">
            <v>45870</v>
          </cell>
          <cell r="D2465">
            <v>30</v>
          </cell>
          <cell r="E2465" t="str">
            <v>Carrots</v>
          </cell>
          <cell r="F2465" t="str">
            <v>Produce</v>
          </cell>
          <cell r="G2465">
            <v>6.25</v>
          </cell>
          <cell r="H2465">
            <v>4.0374999999999996</v>
          </cell>
          <cell r="I2465">
            <v>0.64600000000000002</v>
          </cell>
          <cell r="J2465">
            <v>0.67</v>
          </cell>
          <cell r="K2465">
            <v>0.63</v>
          </cell>
          <cell r="L2465">
            <v>5</v>
          </cell>
        </row>
        <row r="2466">
          <cell r="A2466">
            <v>3</v>
          </cell>
          <cell r="B2466" t="str">
            <v>Eataly Boston</v>
          </cell>
          <cell r="C2466">
            <v>45901</v>
          </cell>
          <cell r="D2466">
            <v>30</v>
          </cell>
          <cell r="E2466" t="str">
            <v>Carrots</v>
          </cell>
          <cell r="F2466" t="str">
            <v>Produce</v>
          </cell>
          <cell r="G2466">
            <v>6.25</v>
          </cell>
          <cell r="H2466">
            <v>4.125</v>
          </cell>
          <cell r="I2466">
            <v>0.66</v>
          </cell>
          <cell r="J2466">
            <v>0.67</v>
          </cell>
          <cell r="K2466">
            <v>0.65</v>
          </cell>
          <cell r="L2466">
            <v>5</v>
          </cell>
        </row>
        <row r="2467">
          <cell r="A2467">
            <v>3</v>
          </cell>
          <cell r="B2467" t="str">
            <v>Eataly Boston</v>
          </cell>
          <cell r="C2467">
            <v>45931</v>
          </cell>
          <cell r="D2467">
            <v>30</v>
          </cell>
          <cell r="E2467" t="str">
            <v>Carrots</v>
          </cell>
          <cell r="F2467" t="str">
            <v>Produce</v>
          </cell>
          <cell r="G2467">
            <v>6.25</v>
          </cell>
          <cell r="H2467">
            <v>4.2874999999999996</v>
          </cell>
          <cell r="I2467">
            <v>0.68600000000000005</v>
          </cell>
          <cell r="J2467">
            <v>0.7</v>
          </cell>
          <cell r="K2467">
            <v>0.68</v>
          </cell>
          <cell r="L2467">
            <v>5</v>
          </cell>
        </row>
        <row r="2468">
          <cell r="A2468">
            <v>3</v>
          </cell>
          <cell r="B2468" t="str">
            <v>Eataly Boston</v>
          </cell>
          <cell r="C2468">
            <v>45962</v>
          </cell>
          <cell r="D2468">
            <v>30</v>
          </cell>
          <cell r="E2468" t="str">
            <v>Carrots</v>
          </cell>
          <cell r="F2468" t="str">
            <v>Produce</v>
          </cell>
          <cell r="G2468">
            <v>6.25</v>
          </cell>
          <cell r="H2468">
            <v>4.5250000000000004</v>
          </cell>
          <cell r="I2468">
            <v>0.72399999999999998</v>
          </cell>
          <cell r="J2468">
            <v>0.73</v>
          </cell>
          <cell r="K2468">
            <v>0.72</v>
          </cell>
          <cell r="L2468">
            <v>5</v>
          </cell>
        </row>
        <row r="2469">
          <cell r="A2469">
            <v>3</v>
          </cell>
          <cell r="B2469" t="str">
            <v>Eataly Boston</v>
          </cell>
          <cell r="C2469">
            <v>45992</v>
          </cell>
          <cell r="D2469">
            <v>30</v>
          </cell>
          <cell r="E2469" t="str">
            <v>Carrots</v>
          </cell>
          <cell r="F2469" t="str">
            <v>Produce</v>
          </cell>
          <cell r="G2469">
            <v>7.5</v>
          </cell>
          <cell r="H2469">
            <v>5.5125000000000002</v>
          </cell>
          <cell r="I2469">
            <v>0.73499999999999999</v>
          </cell>
          <cell r="J2469">
            <v>0.74</v>
          </cell>
          <cell r="K2469">
            <v>0.73</v>
          </cell>
          <cell r="L2469">
            <v>6</v>
          </cell>
        </row>
        <row r="2470">
          <cell r="A2470">
            <v>3</v>
          </cell>
          <cell r="B2470" t="str">
            <v>Eataly Boston</v>
          </cell>
          <cell r="C2470">
            <v>46023</v>
          </cell>
          <cell r="D2470">
            <v>30</v>
          </cell>
          <cell r="E2470" t="str">
            <v>Carrots</v>
          </cell>
          <cell r="F2470" t="str">
            <v>Produce</v>
          </cell>
          <cell r="G2470">
            <v>8.75</v>
          </cell>
          <cell r="H2470">
            <v>6.4749999999999996</v>
          </cell>
          <cell r="I2470">
            <v>0.74</v>
          </cell>
          <cell r="J2470">
            <v>0.76</v>
          </cell>
          <cell r="K2470">
            <v>0.72</v>
          </cell>
          <cell r="L2470">
            <v>6</v>
          </cell>
        </row>
        <row r="2471">
          <cell r="A2471">
            <v>3</v>
          </cell>
          <cell r="B2471" t="str">
            <v>Eataly Boston</v>
          </cell>
          <cell r="C2471">
            <v>46054</v>
          </cell>
          <cell r="D2471">
            <v>30</v>
          </cell>
          <cell r="E2471" t="str">
            <v>Carrots</v>
          </cell>
          <cell r="F2471" t="str">
            <v>Produce</v>
          </cell>
          <cell r="G2471">
            <v>5</v>
          </cell>
          <cell r="H2471">
            <v>3.6625000000000001</v>
          </cell>
          <cell r="I2471">
            <v>0.73250000000000004</v>
          </cell>
          <cell r="J2471">
            <v>0.75</v>
          </cell>
          <cell r="K2471">
            <v>0.72</v>
          </cell>
          <cell r="L2471">
            <v>4</v>
          </cell>
        </row>
        <row r="2472">
          <cell r="A2472">
            <v>3</v>
          </cell>
          <cell r="B2472" t="str">
            <v>Eataly Boston</v>
          </cell>
          <cell r="C2472">
            <v>46082</v>
          </cell>
          <cell r="D2472">
            <v>30</v>
          </cell>
          <cell r="E2472" t="str">
            <v>Carrots</v>
          </cell>
          <cell r="F2472" t="str">
            <v>Produce</v>
          </cell>
          <cell r="G2472">
            <v>6.25</v>
          </cell>
          <cell r="H2472">
            <v>4.4249999999999998</v>
          </cell>
          <cell r="I2472">
            <v>0.70799999999999996</v>
          </cell>
          <cell r="J2472">
            <v>0.72</v>
          </cell>
          <cell r="K2472">
            <v>0.69</v>
          </cell>
          <cell r="L2472">
            <v>5</v>
          </cell>
        </row>
        <row r="2473">
          <cell r="A2473">
            <v>3</v>
          </cell>
          <cell r="B2473" t="str">
            <v>Eataly Boston</v>
          </cell>
          <cell r="C2473">
            <v>46113</v>
          </cell>
          <cell r="D2473">
            <v>30</v>
          </cell>
          <cell r="E2473" t="str">
            <v>Carrots</v>
          </cell>
          <cell r="F2473" t="str">
            <v>Produce</v>
          </cell>
          <cell r="G2473">
            <v>7.5</v>
          </cell>
          <cell r="H2473">
            <v>5.0750000000000002</v>
          </cell>
          <cell r="I2473">
            <v>0.676666667</v>
          </cell>
          <cell r="J2473">
            <v>0.68</v>
          </cell>
          <cell r="K2473">
            <v>0.67</v>
          </cell>
          <cell r="L2473">
            <v>5</v>
          </cell>
        </row>
        <row r="2474">
          <cell r="A2474">
            <v>3</v>
          </cell>
          <cell r="B2474" t="str">
            <v>Eataly Boston</v>
          </cell>
          <cell r="C2474">
            <v>46143</v>
          </cell>
          <cell r="D2474">
            <v>30</v>
          </cell>
          <cell r="E2474" t="str">
            <v>Carrots</v>
          </cell>
          <cell r="F2474" t="str">
            <v>Produce</v>
          </cell>
          <cell r="G2474">
            <v>3.75</v>
          </cell>
          <cell r="H2474">
            <v>2.5125000000000002</v>
          </cell>
          <cell r="I2474">
            <v>0.67</v>
          </cell>
          <cell r="J2474">
            <v>0.67</v>
          </cell>
          <cell r="K2474">
            <v>0.67</v>
          </cell>
          <cell r="L2474">
            <v>3</v>
          </cell>
        </row>
        <row r="2475">
          <cell r="A2475">
            <v>3</v>
          </cell>
          <cell r="B2475" t="str">
            <v>Eataly Boston</v>
          </cell>
          <cell r="C2475">
            <v>46174</v>
          </cell>
          <cell r="D2475">
            <v>30</v>
          </cell>
          <cell r="E2475" t="str">
            <v>Carrots</v>
          </cell>
          <cell r="F2475" t="str">
            <v>Produce</v>
          </cell>
          <cell r="G2475">
            <v>6.25</v>
          </cell>
          <cell r="H2475">
            <v>4.0125000000000002</v>
          </cell>
          <cell r="I2475">
            <v>0.64200000000000002</v>
          </cell>
          <cell r="J2475">
            <v>0.65</v>
          </cell>
          <cell r="K2475">
            <v>0.63</v>
          </cell>
          <cell r="L2475">
            <v>5</v>
          </cell>
        </row>
        <row r="2476">
          <cell r="A2476">
            <v>3</v>
          </cell>
          <cell r="B2476" t="str">
            <v>Eataly Boston</v>
          </cell>
          <cell r="C2476">
            <v>46204</v>
          </cell>
          <cell r="D2476">
            <v>30</v>
          </cell>
          <cell r="E2476" t="str">
            <v>Carrots</v>
          </cell>
          <cell r="F2476" t="str">
            <v>Produce</v>
          </cell>
          <cell r="G2476">
            <v>5</v>
          </cell>
          <cell r="H2476">
            <v>3.1124999999999998</v>
          </cell>
          <cell r="I2476">
            <v>0.62250000000000005</v>
          </cell>
          <cell r="J2476">
            <v>0.63</v>
          </cell>
          <cell r="K2476">
            <v>0.62</v>
          </cell>
          <cell r="L2476">
            <v>4</v>
          </cell>
        </row>
        <row r="2477">
          <cell r="A2477">
            <v>3</v>
          </cell>
          <cell r="B2477" t="str">
            <v>Eataly Boston</v>
          </cell>
          <cell r="C2477">
            <v>46235</v>
          </cell>
          <cell r="D2477">
            <v>30</v>
          </cell>
          <cell r="E2477" t="str">
            <v>Carrots</v>
          </cell>
          <cell r="F2477" t="str">
            <v>Produce</v>
          </cell>
          <cell r="G2477">
            <v>5</v>
          </cell>
          <cell r="H2477">
            <v>3.125</v>
          </cell>
          <cell r="I2477">
            <v>0.625</v>
          </cell>
          <cell r="J2477">
            <v>0.63</v>
          </cell>
          <cell r="K2477">
            <v>0.62</v>
          </cell>
          <cell r="L2477">
            <v>4</v>
          </cell>
        </row>
        <row r="2478">
          <cell r="A2478">
            <v>3</v>
          </cell>
          <cell r="B2478" t="str">
            <v>Eataly Boston</v>
          </cell>
          <cell r="C2478">
            <v>46266</v>
          </cell>
          <cell r="D2478">
            <v>30</v>
          </cell>
          <cell r="E2478" t="str">
            <v>Carrots</v>
          </cell>
          <cell r="F2478" t="str">
            <v>Produce</v>
          </cell>
          <cell r="G2478">
            <v>5</v>
          </cell>
          <cell r="H2478">
            <v>3.2374999999999998</v>
          </cell>
          <cell r="I2478">
            <v>0.64749999999999996</v>
          </cell>
          <cell r="J2478">
            <v>0.65</v>
          </cell>
          <cell r="K2478">
            <v>0.64</v>
          </cell>
          <cell r="L2478">
            <v>4</v>
          </cell>
        </row>
        <row r="2479">
          <cell r="A2479">
            <v>3</v>
          </cell>
          <cell r="B2479" t="str">
            <v>Eataly Boston</v>
          </cell>
          <cell r="C2479">
            <v>45689</v>
          </cell>
          <cell r="D2479">
            <v>31</v>
          </cell>
          <cell r="E2479" t="str">
            <v>Celery</v>
          </cell>
          <cell r="F2479" t="str">
            <v>Produce</v>
          </cell>
          <cell r="G2479">
            <v>9</v>
          </cell>
          <cell r="H2479">
            <v>9.5325000000000006</v>
          </cell>
          <cell r="I2479">
            <v>1.059166667</v>
          </cell>
          <cell r="J2479">
            <v>1.08</v>
          </cell>
          <cell r="K2479">
            <v>1.04</v>
          </cell>
          <cell r="L2479">
            <v>8</v>
          </cell>
        </row>
        <row r="2480">
          <cell r="A2480">
            <v>3</v>
          </cell>
          <cell r="B2480" t="str">
            <v>Eataly Boston</v>
          </cell>
          <cell r="C2480">
            <v>45717</v>
          </cell>
          <cell r="D2480">
            <v>31</v>
          </cell>
          <cell r="E2480" t="str">
            <v>Celery</v>
          </cell>
          <cell r="F2480" t="str">
            <v>Produce</v>
          </cell>
          <cell r="G2480">
            <v>9.75</v>
          </cell>
          <cell r="H2480">
            <v>10.154999999999999</v>
          </cell>
          <cell r="I2480">
            <v>1.0415384620000001</v>
          </cell>
          <cell r="J2480">
            <v>1.05</v>
          </cell>
          <cell r="K2480">
            <v>1.03</v>
          </cell>
          <cell r="L2480">
            <v>9</v>
          </cell>
        </row>
        <row r="2481">
          <cell r="A2481">
            <v>3</v>
          </cell>
          <cell r="B2481" t="str">
            <v>Eataly Boston</v>
          </cell>
          <cell r="C2481">
            <v>45748</v>
          </cell>
          <cell r="D2481">
            <v>31</v>
          </cell>
          <cell r="E2481" t="str">
            <v>Celery</v>
          </cell>
          <cell r="F2481" t="str">
            <v>Produce</v>
          </cell>
          <cell r="G2481">
            <v>11.25</v>
          </cell>
          <cell r="H2481">
            <v>11.1525</v>
          </cell>
          <cell r="I2481">
            <v>0.99133333300000004</v>
          </cell>
          <cell r="J2481">
            <v>1.01</v>
          </cell>
          <cell r="K2481">
            <v>0.98</v>
          </cell>
          <cell r="L2481">
            <v>8</v>
          </cell>
        </row>
        <row r="2482">
          <cell r="A2482">
            <v>3</v>
          </cell>
          <cell r="B2482" t="str">
            <v>Eataly Boston</v>
          </cell>
          <cell r="C2482">
            <v>45778</v>
          </cell>
          <cell r="D2482">
            <v>31</v>
          </cell>
          <cell r="E2482" t="str">
            <v>Celery</v>
          </cell>
          <cell r="F2482" t="str">
            <v>Produce</v>
          </cell>
          <cell r="G2482">
            <v>12</v>
          </cell>
          <cell r="H2482">
            <v>11.362500000000001</v>
          </cell>
          <cell r="I2482">
            <v>0.94687500000000002</v>
          </cell>
          <cell r="J2482">
            <v>0.96</v>
          </cell>
          <cell r="K2482">
            <v>0.93</v>
          </cell>
          <cell r="L2482">
            <v>9</v>
          </cell>
        </row>
        <row r="2483">
          <cell r="A2483">
            <v>3</v>
          </cell>
          <cell r="B2483" t="str">
            <v>Eataly Boston</v>
          </cell>
          <cell r="C2483">
            <v>45809</v>
          </cell>
          <cell r="D2483">
            <v>31</v>
          </cell>
          <cell r="E2483" t="str">
            <v>Celery</v>
          </cell>
          <cell r="F2483" t="str">
            <v>Produce</v>
          </cell>
          <cell r="G2483">
            <v>13.5</v>
          </cell>
          <cell r="H2483">
            <v>12.39</v>
          </cell>
          <cell r="I2483">
            <v>0.91777777800000004</v>
          </cell>
          <cell r="J2483">
            <v>0.93</v>
          </cell>
          <cell r="K2483">
            <v>0.91</v>
          </cell>
          <cell r="L2483">
            <v>9</v>
          </cell>
        </row>
        <row r="2484">
          <cell r="A2484">
            <v>3</v>
          </cell>
          <cell r="B2484" t="str">
            <v>Eataly Boston</v>
          </cell>
          <cell r="C2484">
            <v>45839</v>
          </cell>
          <cell r="D2484">
            <v>31</v>
          </cell>
          <cell r="E2484" t="str">
            <v>Celery</v>
          </cell>
          <cell r="F2484" t="str">
            <v>Produce</v>
          </cell>
          <cell r="G2484">
            <v>15.75</v>
          </cell>
          <cell r="H2484">
            <v>14.13</v>
          </cell>
          <cell r="I2484">
            <v>0.89714285699999996</v>
          </cell>
          <cell r="J2484">
            <v>0.93</v>
          </cell>
          <cell r="K2484">
            <v>0.88</v>
          </cell>
          <cell r="L2484">
            <v>9</v>
          </cell>
        </row>
        <row r="2485">
          <cell r="A2485">
            <v>3</v>
          </cell>
          <cell r="B2485" t="str">
            <v>Eataly Boston</v>
          </cell>
          <cell r="C2485">
            <v>45870</v>
          </cell>
          <cell r="D2485">
            <v>31</v>
          </cell>
          <cell r="E2485" t="str">
            <v>Celery</v>
          </cell>
          <cell r="F2485" t="str">
            <v>Produce</v>
          </cell>
          <cell r="G2485">
            <v>12.75</v>
          </cell>
          <cell r="H2485">
            <v>11.64</v>
          </cell>
          <cell r="I2485">
            <v>0.91294117600000002</v>
          </cell>
          <cell r="J2485">
            <v>0.94</v>
          </cell>
          <cell r="K2485">
            <v>0.89</v>
          </cell>
          <cell r="L2485">
            <v>8</v>
          </cell>
        </row>
        <row r="2486">
          <cell r="A2486">
            <v>3</v>
          </cell>
          <cell r="B2486" t="str">
            <v>Eataly Boston</v>
          </cell>
          <cell r="C2486">
            <v>45901</v>
          </cell>
          <cell r="D2486">
            <v>31</v>
          </cell>
          <cell r="E2486" t="str">
            <v>Celery</v>
          </cell>
          <cell r="F2486" t="str">
            <v>Produce</v>
          </cell>
          <cell r="G2486">
            <v>12</v>
          </cell>
          <cell r="H2486">
            <v>11.265000000000001</v>
          </cell>
          <cell r="I2486">
            <v>0.93874999999999997</v>
          </cell>
          <cell r="J2486">
            <v>0.95</v>
          </cell>
          <cell r="K2486">
            <v>0.93</v>
          </cell>
          <cell r="L2486">
            <v>9</v>
          </cell>
        </row>
        <row r="2487">
          <cell r="A2487">
            <v>3</v>
          </cell>
          <cell r="B2487" t="str">
            <v>Eataly Boston</v>
          </cell>
          <cell r="C2487">
            <v>45931</v>
          </cell>
          <cell r="D2487">
            <v>31</v>
          </cell>
          <cell r="E2487" t="str">
            <v>Celery</v>
          </cell>
          <cell r="F2487" t="str">
            <v>Produce</v>
          </cell>
          <cell r="G2487">
            <v>10.5</v>
          </cell>
          <cell r="H2487">
            <v>10.199999999999999</v>
          </cell>
          <cell r="I2487">
            <v>0.97142857100000002</v>
          </cell>
          <cell r="J2487">
            <v>0.99</v>
          </cell>
          <cell r="K2487">
            <v>0.95</v>
          </cell>
          <cell r="L2487">
            <v>9</v>
          </cell>
        </row>
        <row r="2488">
          <cell r="A2488">
            <v>3</v>
          </cell>
          <cell r="B2488" t="str">
            <v>Eataly Boston</v>
          </cell>
          <cell r="C2488">
            <v>45962</v>
          </cell>
          <cell r="D2488">
            <v>31</v>
          </cell>
          <cell r="E2488" t="str">
            <v>Celery</v>
          </cell>
          <cell r="F2488" t="str">
            <v>Produce</v>
          </cell>
          <cell r="G2488">
            <v>8.25</v>
          </cell>
          <cell r="H2488">
            <v>8.3849999999999998</v>
          </cell>
          <cell r="I2488">
            <v>1.0163636359999999</v>
          </cell>
          <cell r="J2488">
            <v>1.06</v>
          </cell>
          <cell r="K2488">
            <v>0.98</v>
          </cell>
          <cell r="L2488">
            <v>8</v>
          </cell>
        </row>
        <row r="2489">
          <cell r="A2489">
            <v>3</v>
          </cell>
          <cell r="B2489" t="str">
            <v>Eataly Boston</v>
          </cell>
          <cell r="C2489">
            <v>45992</v>
          </cell>
          <cell r="D2489">
            <v>31</v>
          </cell>
          <cell r="E2489" t="str">
            <v>Celery</v>
          </cell>
          <cell r="F2489" t="str">
            <v>Produce</v>
          </cell>
          <cell r="G2489">
            <v>9</v>
          </cell>
          <cell r="H2489">
            <v>9.4049999999999994</v>
          </cell>
          <cell r="I2489">
            <v>1.0449999999999999</v>
          </cell>
          <cell r="J2489">
            <v>1.06</v>
          </cell>
          <cell r="K2489">
            <v>1.02</v>
          </cell>
          <cell r="L2489">
            <v>8</v>
          </cell>
        </row>
        <row r="2490">
          <cell r="A2490">
            <v>3</v>
          </cell>
          <cell r="B2490" t="str">
            <v>Eataly Boston</v>
          </cell>
          <cell r="C2490">
            <v>46023</v>
          </cell>
          <cell r="D2490">
            <v>31</v>
          </cell>
          <cell r="E2490" t="str">
            <v>Celery</v>
          </cell>
          <cell r="F2490" t="str">
            <v>Produce</v>
          </cell>
          <cell r="G2490">
            <v>10.5</v>
          </cell>
          <cell r="H2490">
            <v>11.13</v>
          </cell>
          <cell r="I2490">
            <v>1.06</v>
          </cell>
          <cell r="J2490">
            <v>1.08</v>
          </cell>
          <cell r="K2490">
            <v>1.04</v>
          </cell>
          <cell r="L2490">
            <v>9</v>
          </cell>
        </row>
        <row r="2491">
          <cell r="A2491">
            <v>3</v>
          </cell>
          <cell r="B2491" t="str">
            <v>Eataly Boston</v>
          </cell>
          <cell r="C2491">
            <v>46054</v>
          </cell>
          <cell r="D2491">
            <v>31</v>
          </cell>
          <cell r="E2491" t="str">
            <v>Celery</v>
          </cell>
          <cell r="F2491" t="str">
            <v>Produce</v>
          </cell>
          <cell r="G2491">
            <v>9</v>
          </cell>
          <cell r="H2491">
            <v>9.4875000000000007</v>
          </cell>
          <cell r="I2491">
            <v>1.0541666670000001</v>
          </cell>
          <cell r="J2491">
            <v>1.07</v>
          </cell>
          <cell r="K2491">
            <v>1.04</v>
          </cell>
          <cell r="L2491">
            <v>8</v>
          </cell>
        </row>
        <row r="2492">
          <cell r="A2492">
            <v>3</v>
          </cell>
          <cell r="B2492" t="str">
            <v>Eataly Boston</v>
          </cell>
          <cell r="C2492">
            <v>46082</v>
          </cell>
          <cell r="D2492">
            <v>31</v>
          </cell>
          <cell r="E2492" t="str">
            <v>Celery</v>
          </cell>
          <cell r="F2492" t="str">
            <v>Produce</v>
          </cell>
          <cell r="G2492">
            <v>9.75</v>
          </cell>
          <cell r="H2492">
            <v>9.9824999999999999</v>
          </cell>
          <cell r="I2492">
            <v>1.0238461539999999</v>
          </cell>
          <cell r="J2492">
            <v>1.04</v>
          </cell>
          <cell r="K2492">
            <v>1.01</v>
          </cell>
          <cell r="L2492">
            <v>9</v>
          </cell>
        </row>
        <row r="2493">
          <cell r="A2493">
            <v>3</v>
          </cell>
          <cell r="B2493" t="str">
            <v>Eataly Boston</v>
          </cell>
          <cell r="C2493">
            <v>46113</v>
          </cell>
          <cell r="D2493">
            <v>31</v>
          </cell>
          <cell r="E2493" t="str">
            <v>Celery</v>
          </cell>
          <cell r="F2493" t="str">
            <v>Produce</v>
          </cell>
          <cell r="G2493">
            <v>11.25</v>
          </cell>
          <cell r="H2493">
            <v>11.0025</v>
          </cell>
          <cell r="I2493">
            <v>0.97799999999999998</v>
          </cell>
          <cell r="J2493">
            <v>1</v>
          </cell>
          <cell r="K2493">
            <v>0.96</v>
          </cell>
          <cell r="L2493">
            <v>9</v>
          </cell>
        </row>
        <row r="2494">
          <cell r="A2494">
            <v>3</v>
          </cell>
          <cell r="B2494" t="str">
            <v>Eataly Boston</v>
          </cell>
          <cell r="C2494">
            <v>46143</v>
          </cell>
          <cell r="D2494">
            <v>31</v>
          </cell>
          <cell r="E2494" t="str">
            <v>Celery</v>
          </cell>
          <cell r="F2494" t="str">
            <v>Produce</v>
          </cell>
          <cell r="G2494">
            <v>9.75</v>
          </cell>
          <cell r="H2494">
            <v>9.2025000000000006</v>
          </cell>
          <cell r="I2494">
            <v>0.94384615400000005</v>
          </cell>
          <cell r="J2494">
            <v>0.95</v>
          </cell>
          <cell r="K2494">
            <v>0.93</v>
          </cell>
          <cell r="L2494">
            <v>8</v>
          </cell>
        </row>
        <row r="2495">
          <cell r="A2495">
            <v>3</v>
          </cell>
          <cell r="B2495" t="str">
            <v>Eataly Boston</v>
          </cell>
          <cell r="C2495">
            <v>46174</v>
          </cell>
          <cell r="D2495">
            <v>31</v>
          </cell>
          <cell r="E2495" t="str">
            <v>Celery</v>
          </cell>
          <cell r="F2495" t="str">
            <v>Produce</v>
          </cell>
          <cell r="G2495">
            <v>12.75</v>
          </cell>
          <cell r="H2495">
            <v>11.7075</v>
          </cell>
          <cell r="I2495">
            <v>0.91823529400000004</v>
          </cell>
          <cell r="J2495">
            <v>0.94</v>
          </cell>
          <cell r="K2495">
            <v>0.89</v>
          </cell>
          <cell r="L2495">
            <v>9</v>
          </cell>
        </row>
        <row r="2496">
          <cell r="A2496">
            <v>3</v>
          </cell>
          <cell r="B2496" t="str">
            <v>Eataly Boston</v>
          </cell>
          <cell r="C2496">
            <v>46204</v>
          </cell>
          <cell r="D2496">
            <v>31</v>
          </cell>
          <cell r="E2496" t="str">
            <v>Celery</v>
          </cell>
          <cell r="F2496" t="str">
            <v>Produce</v>
          </cell>
          <cell r="G2496">
            <v>12</v>
          </cell>
          <cell r="H2496">
            <v>11.16</v>
          </cell>
          <cell r="I2496">
            <v>0.93</v>
          </cell>
          <cell r="J2496">
            <v>0.96</v>
          </cell>
          <cell r="K2496">
            <v>0.9</v>
          </cell>
          <cell r="L2496">
            <v>9</v>
          </cell>
        </row>
        <row r="2497">
          <cell r="A2497">
            <v>3</v>
          </cell>
          <cell r="B2497" t="str">
            <v>Eataly Boston</v>
          </cell>
          <cell r="C2497">
            <v>46235</v>
          </cell>
          <cell r="D2497">
            <v>31</v>
          </cell>
          <cell r="E2497" t="str">
            <v>Celery</v>
          </cell>
          <cell r="F2497" t="str">
            <v>Produce</v>
          </cell>
          <cell r="G2497">
            <v>10.5</v>
          </cell>
          <cell r="H2497">
            <v>9.93</v>
          </cell>
          <cell r="I2497">
            <v>0.94571428599999996</v>
          </cell>
          <cell r="J2497">
            <v>0.96</v>
          </cell>
          <cell r="K2497">
            <v>0.93</v>
          </cell>
          <cell r="L2497">
            <v>9</v>
          </cell>
        </row>
        <row r="2498">
          <cell r="A2498">
            <v>3</v>
          </cell>
          <cell r="B2498" t="str">
            <v>Eataly Boston</v>
          </cell>
          <cell r="C2498">
            <v>46266</v>
          </cell>
          <cell r="D2498">
            <v>31</v>
          </cell>
          <cell r="E2498" t="str">
            <v>Celery</v>
          </cell>
          <cell r="F2498" t="str">
            <v>Produce</v>
          </cell>
          <cell r="G2498">
            <v>9</v>
          </cell>
          <cell r="H2498">
            <v>8.7899999999999991</v>
          </cell>
          <cell r="I2498">
            <v>0.97666666700000004</v>
          </cell>
          <cell r="J2498">
            <v>1</v>
          </cell>
          <cell r="K2498">
            <v>0.97</v>
          </cell>
          <cell r="L2498">
            <v>8</v>
          </cell>
        </row>
        <row r="2499">
          <cell r="A2499">
            <v>3</v>
          </cell>
          <cell r="B2499" t="str">
            <v>Eataly Boston</v>
          </cell>
          <cell r="C2499">
            <v>45689</v>
          </cell>
          <cell r="D2499">
            <v>32</v>
          </cell>
          <cell r="E2499" t="str">
            <v>Fresh Parsley</v>
          </cell>
          <cell r="F2499" t="str">
            <v>Produce</v>
          </cell>
          <cell r="G2499">
            <v>20</v>
          </cell>
          <cell r="H2499">
            <v>10.64</v>
          </cell>
          <cell r="I2499">
            <v>0.53200000000000003</v>
          </cell>
          <cell r="J2499">
            <v>0.56000000000000005</v>
          </cell>
          <cell r="K2499">
            <v>0.52</v>
          </cell>
          <cell r="L2499">
            <v>8</v>
          </cell>
        </row>
        <row r="2500">
          <cell r="A2500">
            <v>3</v>
          </cell>
          <cell r="B2500" t="str">
            <v>Eataly Boston</v>
          </cell>
          <cell r="C2500">
            <v>45717</v>
          </cell>
          <cell r="D2500">
            <v>32</v>
          </cell>
          <cell r="E2500" t="str">
            <v>Fresh Parsley</v>
          </cell>
          <cell r="F2500" t="str">
            <v>Produce</v>
          </cell>
          <cell r="G2500">
            <v>21.5</v>
          </cell>
          <cell r="H2500">
            <v>11.12</v>
          </cell>
          <cell r="I2500">
            <v>0.51720930200000004</v>
          </cell>
          <cell r="J2500">
            <v>0.54</v>
          </cell>
          <cell r="K2500">
            <v>0.51</v>
          </cell>
          <cell r="L2500">
            <v>9</v>
          </cell>
        </row>
        <row r="2501">
          <cell r="A2501">
            <v>3</v>
          </cell>
          <cell r="B2501" t="str">
            <v>Eataly Boston</v>
          </cell>
          <cell r="C2501">
            <v>45748</v>
          </cell>
          <cell r="D2501">
            <v>32</v>
          </cell>
          <cell r="E2501" t="str">
            <v>Fresh Parsley</v>
          </cell>
          <cell r="F2501" t="str">
            <v>Produce</v>
          </cell>
          <cell r="G2501">
            <v>28.5</v>
          </cell>
          <cell r="H2501">
            <v>14.125</v>
          </cell>
          <cell r="I2501">
            <v>0.49561403500000001</v>
          </cell>
          <cell r="J2501">
            <v>0.5</v>
          </cell>
          <cell r="K2501">
            <v>0.48</v>
          </cell>
          <cell r="L2501">
            <v>8</v>
          </cell>
        </row>
        <row r="2502">
          <cell r="A2502">
            <v>3</v>
          </cell>
          <cell r="B2502" t="str">
            <v>Eataly Boston</v>
          </cell>
          <cell r="C2502">
            <v>45778</v>
          </cell>
          <cell r="D2502">
            <v>32</v>
          </cell>
          <cell r="E2502" t="str">
            <v>Fresh Parsley</v>
          </cell>
          <cell r="F2502" t="str">
            <v>Produce</v>
          </cell>
          <cell r="G2502">
            <v>29.5</v>
          </cell>
          <cell r="H2502">
            <v>13.49</v>
          </cell>
          <cell r="I2502">
            <v>0.45728813600000001</v>
          </cell>
          <cell r="J2502">
            <v>0.46</v>
          </cell>
          <cell r="K2502">
            <v>0.45</v>
          </cell>
          <cell r="L2502">
            <v>9</v>
          </cell>
        </row>
        <row r="2503">
          <cell r="A2503">
            <v>3</v>
          </cell>
          <cell r="B2503" t="str">
            <v>Eataly Boston</v>
          </cell>
          <cell r="C2503">
            <v>45809</v>
          </cell>
          <cell r="D2503">
            <v>32</v>
          </cell>
          <cell r="E2503" t="str">
            <v>Fresh Parsley</v>
          </cell>
          <cell r="F2503" t="str">
            <v>Produce</v>
          </cell>
          <cell r="G2503">
            <v>36</v>
          </cell>
          <cell r="H2503">
            <v>15.89</v>
          </cell>
          <cell r="I2503">
            <v>0.44138888900000001</v>
          </cell>
          <cell r="J2503">
            <v>0.45</v>
          </cell>
          <cell r="K2503">
            <v>0.43</v>
          </cell>
          <cell r="L2503">
            <v>9</v>
          </cell>
        </row>
        <row r="2504">
          <cell r="A2504">
            <v>3</v>
          </cell>
          <cell r="B2504" t="str">
            <v>Eataly Boston</v>
          </cell>
          <cell r="C2504">
            <v>45839</v>
          </cell>
          <cell r="D2504">
            <v>32</v>
          </cell>
          <cell r="E2504" t="str">
            <v>Fresh Parsley</v>
          </cell>
          <cell r="F2504" t="str">
            <v>Produce</v>
          </cell>
          <cell r="G2504">
            <v>45.5</v>
          </cell>
          <cell r="H2504">
            <v>19.75</v>
          </cell>
          <cell r="I2504">
            <v>0.43406593399999999</v>
          </cell>
          <cell r="J2504">
            <v>0.44</v>
          </cell>
          <cell r="K2504">
            <v>0.43</v>
          </cell>
          <cell r="L2504">
            <v>9</v>
          </cell>
        </row>
        <row r="2505">
          <cell r="A2505">
            <v>3</v>
          </cell>
          <cell r="B2505" t="str">
            <v>Eataly Boston</v>
          </cell>
          <cell r="C2505">
            <v>45870</v>
          </cell>
          <cell r="D2505">
            <v>32</v>
          </cell>
          <cell r="E2505" t="str">
            <v>Fresh Parsley</v>
          </cell>
          <cell r="F2505" t="str">
            <v>Produce</v>
          </cell>
          <cell r="G2505">
            <v>37.5</v>
          </cell>
          <cell r="H2505">
            <v>16.46</v>
          </cell>
          <cell r="I2505">
            <v>0.43893333299999998</v>
          </cell>
          <cell r="J2505">
            <v>0.44</v>
          </cell>
          <cell r="K2505">
            <v>0.43</v>
          </cell>
          <cell r="L2505">
            <v>8</v>
          </cell>
        </row>
        <row r="2506">
          <cell r="A2506">
            <v>3</v>
          </cell>
          <cell r="B2506" t="str">
            <v>Eataly Boston</v>
          </cell>
          <cell r="C2506">
            <v>45901</v>
          </cell>
          <cell r="D2506">
            <v>32</v>
          </cell>
          <cell r="E2506" t="str">
            <v>Fresh Parsley</v>
          </cell>
          <cell r="F2506" t="str">
            <v>Produce</v>
          </cell>
          <cell r="G2506">
            <v>30</v>
          </cell>
          <cell r="H2506">
            <v>13.605</v>
          </cell>
          <cell r="I2506">
            <v>0.45350000000000001</v>
          </cell>
          <cell r="J2506">
            <v>0.46</v>
          </cell>
          <cell r="K2506">
            <v>0.44</v>
          </cell>
          <cell r="L2506">
            <v>9</v>
          </cell>
        </row>
        <row r="2507">
          <cell r="A2507">
            <v>3</v>
          </cell>
          <cell r="B2507" t="str">
            <v>Eataly Boston</v>
          </cell>
          <cell r="C2507">
            <v>45931</v>
          </cell>
          <cell r="D2507">
            <v>32</v>
          </cell>
          <cell r="E2507" t="str">
            <v>Fresh Parsley</v>
          </cell>
          <cell r="F2507" t="str">
            <v>Produce</v>
          </cell>
          <cell r="G2507">
            <v>25</v>
          </cell>
          <cell r="H2507">
            <v>11.935</v>
          </cell>
          <cell r="I2507">
            <v>0.47739999999999999</v>
          </cell>
          <cell r="J2507">
            <v>0.48</v>
          </cell>
          <cell r="K2507">
            <v>0.47</v>
          </cell>
          <cell r="L2507">
            <v>9</v>
          </cell>
        </row>
        <row r="2508">
          <cell r="A2508">
            <v>3</v>
          </cell>
          <cell r="B2508" t="str">
            <v>Eataly Boston</v>
          </cell>
          <cell r="C2508">
            <v>45962</v>
          </cell>
          <cell r="D2508">
            <v>32</v>
          </cell>
          <cell r="E2508" t="str">
            <v>Fresh Parsley</v>
          </cell>
          <cell r="F2508" t="str">
            <v>Produce</v>
          </cell>
          <cell r="G2508">
            <v>18</v>
          </cell>
          <cell r="H2508">
            <v>9.0649999999999995</v>
          </cell>
          <cell r="I2508">
            <v>0.503611111</v>
          </cell>
          <cell r="J2508">
            <v>0.51</v>
          </cell>
          <cell r="K2508">
            <v>0.49</v>
          </cell>
          <cell r="L2508">
            <v>8</v>
          </cell>
        </row>
        <row r="2509">
          <cell r="A2509">
            <v>3</v>
          </cell>
          <cell r="B2509" t="str">
            <v>Eataly Boston</v>
          </cell>
          <cell r="C2509">
            <v>45992</v>
          </cell>
          <cell r="D2509">
            <v>32</v>
          </cell>
          <cell r="E2509" t="str">
            <v>Fresh Parsley</v>
          </cell>
          <cell r="F2509" t="str">
            <v>Produce</v>
          </cell>
          <cell r="G2509">
            <v>19</v>
          </cell>
          <cell r="H2509">
            <v>10.01</v>
          </cell>
          <cell r="I2509">
            <v>0.52684210499999995</v>
          </cell>
          <cell r="J2509">
            <v>0.56999999999999995</v>
          </cell>
          <cell r="K2509">
            <v>0.52</v>
          </cell>
          <cell r="L2509">
            <v>9</v>
          </cell>
        </row>
        <row r="2510">
          <cell r="A2510">
            <v>3</v>
          </cell>
          <cell r="B2510" t="str">
            <v>Eataly Boston</v>
          </cell>
          <cell r="C2510">
            <v>46023</v>
          </cell>
          <cell r="D2510">
            <v>32</v>
          </cell>
          <cell r="E2510" t="str">
            <v>Fresh Parsley</v>
          </cell>
          <cell r="F2510" t="str">
            <v>Produce</v>
          </cell>
          <cell r="G2510">
            <v>22</v>
          </cell>
          <cell r="H2510">
            <v>11.65</v>
          </cell>
          <cell r="I2510">
            <v>0.52954545500000005</v>
          </cell>
          <cell r="J2510">
            <v>0.54</v>
          </cell>
          <cell r="K2510">
            <v>0.52</v>
          </cell>
          <cell r="L2510">
            <v>9</v>
          </cell>
        </row>
        <row r="2511">
          <cell r="A2511">
            <v>3</v>
          </cell>
          <cell r="B2511" t="str">
            <v>Eataly Boston</v>
          </cell>
          <cell r="C2511">
            <v>46054</v>
          </cell>
          <cell r="D2511">
            <v>32</v>
          </cell>
          <cell r="E2511" t="str">
            <v>Fresh Parsley</v>
          </cell>
          <cell r="F2511" t="str">
            <v>Produce</v>
          </cell>
          <cell r="G2511">
            <v>19.5</v>
          </cell>
          <cell r="H2511">
            <v>10.265000000000001</v>
          </cell>
          <cell r="I2511">
            <v>0.52641025600000002</v>
          </cell>
          <cell r="J2511">
            <v>0.53</v>
          </cell>
          <cell r="K2511">
            <v>0.52</v>
          </cell>
          <cell r="L2511">
            <v>8</v>
          </cell>
        </row>
        <row r="2512">
          <cell r="A2512">
            <v>3</v>
          </cell>
          <cell r="B2512" t="str">
            <v>Eataly Boston</v>
          </cell>
          <cell r="C2512">
            <v>46082</v>
          </cell>
          <cell r="D2512">
            <v>32</v>
          </cell>
          <cell r="E2512" t="str">
            <v>Fresh Parsley</v>
          </cell>
          <cell r="F2512" t="str">
            <v>Produce</v>
          </cell>
          <cell r="G2512">
            <v>21</v>
          </cell>
          <cell r="H2512">
            <v>10.695</v>
          </cell>
          <cell r="I2512">
            <v>0.509285714</v>
          </cell>
          <cell r="J2512">
            <v>0.51</v>
          </cell>
          <cell r="K2512">
            <v>0.5</v>
          </cell>
          <cell r="L2512">
            <v>9</v>
          </cell>
        </row>
        <row r="2513">
          <cell r="A2513">
            <v>3</v>
          </cell>
          <cell r="B2513" t="str">
            <v>Eataly Boston</v>
          </cell>
          <cell r="C2513">
            <v>46113</v>
          </cell>
          <cell r="D2513">
            <v>32</v>
          </cell>
          <cell r="E2513" t="str">
            <v>Fresh Parsley</v>
          </cell>
          <cell r="F2513" t="str">
            <v>Produce</v>
          </cell>
          <cell r="G2513">
            <v>26.5</v>
          </cell>
          <cell r="H2513">
            <v>12.8</v>
          </cell>
          <cell r="I2513">
            <v>0.48301886799999999</v>
          </cell>
          <cell r="J2513">
            <v>0.49</v>
          </cell>
          <cell r="K2513">
            <v>0.47</v>
          </cell>
          <cell r="L2513">
            <v>9</v>
          </cell>
        </row>
        <row r="2514">
          <cell r="A2514">
            <v>3</v>
          </cell>
          <cell r="B2514" t="str">
            <v>Eataly Boston</v>
          </cell>
          <cell r="C2514">
            <v>46143</v>
          </cell>
          <cell r="D2514">
            <v>32</v>
          </cell>
          <cell r="E2514" t="str">
            <v>Fresh Parsley</v>
          </cell>
          <cell r="F2514" t="str">
            <v>Produce</v>
          </cell>
          <cell r="G2514">
            <v>27</v>
          </cell>
          <cell r="H2514">
            <v>12.49</v>
          </cell>
          <cell r="I2514">
            <v>0.462592593</v>
          </cell>
          <cell r="J2514">
            <v>0.47</v>
          </cell>
          <cell r="K2514">
            <v>0.45</v>
          </cell>
          <cell r="L2514">
            <v>8</v>
          </cell>
        </row>
        <row r="2515">
          <cell r="A2515">
            <v>3</v>
          </cell>
          <cell r="B2515" t="str">
            <v>Eataly Boston</v>
          </cell>
          <cell r="C2515">
            <v>46174</v>
          </cell>
          <cell r="D2515">
            <v>32</v>
          </cell>
          <cell r="E2515" t="str">
            <v>Fresh Parsley</v>
          </cell>
          <cell r="F2515" t="str">
            <v>Produce</v>
          </cell>
          <cell r="G2515">
            <v>32.5</v>
          </cell>
          <cell r="H2515">
            <v>14.46</v>
          </cell>
          <cell r="I2515">
            <v>0.444923077</v>
          </cell>
          <cell r="J2515">
            <v>0.46</v>
          </cell>
          <cell r="K2515">
            <v>0.43</v>
          </cell>
          <cell r="L2515">
            <v>9</v>
          </cell>
        </row>
        <row r="2516">
          <cell r="A2516">
            <v>3</v>
          </cell>
          <cell r="B2516" t="str">
            <v>Eataly Boston</v>
          </cell>
          <cell r="C2516">
            <v>46204</v>
          </cell>
          <cell r="D2516">
            <v>32</v>
          </cell>
          <cell r="E2516" t="str">
            <v>Fresh Parsley</v>
          </cell>
          <cell r="F2516" t="str">
            <v>Produce</v>
          </cell>
          <cell r="G2516">
            <v>32</v>
          </cell>
          <cell r="H2516">
            <v>14.085000000000001</v>
          </cell>
          <cell r="I2516">
            <v>0.44015625000000003</v>
          </cell>
          <cell r="J2516">
            <v>0.45</v>
          </cell>
          <cell r="K2516">
            <v>0.43</v>
          </cell>
          <cell r="L2516">
            <v>9</v>
          </cell>
        </row>
        <row r="2517">
          <cell r="A2517">
            <v>3</v>
          </cell>
          <cell r="B2517" t="str">
            <v>Eataly Boston</v>
          </cell>
          <cell r="C2517">
            <v>46235</v>
          </cell>
          <cell r="D2517">
            <v>32</v>
          </cell>
          <cell r="E2517" t="str">
            <v>Fresh Parsley</v>
          </cell>
          <cell r="F2517" t="str">
            <v>Produce</v>
          </cell>
          <cell r="G2517">
            <v>28</v>
          </cell>
          <cell r="H2517">
            <v>12.48</v>
          </cell>
          <cell r="I2517">
            <v>0.44571428600000002</v>
          </cell>
          <cell r="J2517">
            <v>0.45</v>
          </cell>
          <cell r="K2517">
            <v>0.44</v>
          </cell>
          <cell r="L2517">
            <v>9</v>
          </cell>
        </row>
        <row r="2518">
          <cell r="A2518">
            <v>3</v>
          </cell>
          <cell r="B2518" t="str">
            <v>Eataly Boston</v>
          </cell>
          <cell r="C2518">
            <v>46266</v>
          </cell>
          <cell r="D2518">
            <v>32</v>
          </cell>
          <cell r="E2518" t="str">
            <v>Fresh Parsley</v>
          </cell>
          <cell r="F2518" t="str">
            <v>Produce</v>
          </cell>
          <cell r="G2518">
            <v>21.5</v>
          </cell>
          <cell r="H2518">
            <v>10.210000000000001</v>
          </cell>
          <cell r="I2518">
            <v>0.47488372099999998</v>
          </cell>
          <cell r="J2518">
            <v>0.5</v>
          </cell>
          <cell r="K2518">
            <v>0.46</v>
          </cell>
          <cell r="L2518">
            <v>8</v>
          </cell>
        </row>
        <row r="2519">
          <cell r="A2519">
            <v>3</v>
          </cell>
          <cell r="B2519" t="str">
            <v>Eataly Boston</v>
          </cell>
          <cell r="C2519">
            <v>45689</v>
          </cell>
          <cell r="D2519">
            <v>33</v>
          </cell>
          <cell r="E2519" t="str">
            <v>Lemon</v>
          </cell>
          <cell r="F2519" t="str">
            <v>Produce</v>
          </cell>
          <cell r="G2519">
            <v>96</v>
          </cell>
          <cell r="H2519">
            <v>72.36</v>
          </cell>
          <cell r="I2519">
            <v>0.75375000000000003</v>
          </cell>
          <cell r="J2519">
            <v>0.76</v>
          </cell>
          <cell r="K2519">
            <v>0.75</v>
          </cell>
          <cell r="L2519">
            <v>8</v>
          </cell>
        </row>
        <row r="2520">
          <cell r="A2520">
            <v>3</v>
          </cell>
          <cell r="B2520" t="str">
            <v>Eataly Boston</v>
          </cell>
          <cell r="C2520">
            <v>45717</v>
          </cell>
          <cell r="D2520">
            <v>33</v>
          </cell>
          <cell r="E2520" t="str">
            <v>Lemon</v>
          </cell>
          <cell r="F2520" t="str">
            <v>Produce</v>
          </cell>
          <cell r="G2520">
            <v>100</v>
          </cell>
          <cell r="H2520">
            <v>74</v>
          </cell>
          <cell r="I2520">
            <v>0.74</v>
          </cell>
          <cell r="J2520">
            <v>0.76</v>
          </cell>
          <cell r="K2520">
            <v>0.73</v>
          </cell>
          <cell r="L2520">
            <v>9</v>
          </cell>
        </row>
        <row r="2521">
          <cell r="A2521">
            <v>3</v>
          </cell>
          <cell r="B2521" t="str">
            <v>Eataly Boston</v>
          </cell>
          <cell r="C2521">
            <v>45748</v>
          </cell>
          <cell r="D2521">
            <v>33</v>
          </cell>
          <cell r="E2521" t="str">
            <v>Lemon</v>
          </cell>
          <cell r="F2521" t="str">
            <v>Produce</v>
          </cell>
          <cell r="G2521">
            <v>136</v>
          </cell>
          <cell r="H2521">
            <v>96.52</v>
          </cell>
          <cell r="I2521">
            <v>0.70970588199999995</v>
          </cell>
          <cell r="J2521">
            <v>0.73</v>
          </cell>
          <cell r="K2521">
            <v>0.7</v>
          </cell>
          <cell r="L2521">
            <v>8</v>
          </cell>
        </row>
        <row r="2522">
          <cell r="A2522">
            <v>3</v>
          </cell>
          <cell r="B2522" t="str">
            <v>Eataly Boston</v>
          </cell>
          <cell r="C2522">
            <v>45778</v>
          </cell>
          <cell r="D2522">
            <v>33</v>
          </cell>
          <cell r="E2522" t="str">
            <v>Lemon</v>
          </cell>
          <cell r="F2522" t="str">
            <v>Produce</v>
          </cell>
          <cell r="G2522">
            <v>140</v>
          </cell>
          <cell r="H2522">
            <v>96.14</v>
          </cell>
          <cell r="I2522">
            <v>0.68671428599999995</v>
          </cell>
          <cell r="J2522">
            <v>0.7</v>
          </cell>
          <cell r="K2522">
            <v>0.68</v>
          </cell>
          <cell r="L2522">
            <v>9</v>
          </cell>
        </row>
        <row r="2523">
          <cell r="A2523">
            <v>3</v>
          </cell>
          <cell r="B2523" t="str">
            <v>Eataly Boston</v>
          </cell>
          <cell r="C2523">
            <v>45809</v>
          </cell>
          <cell r="D2523">
            <v>33</v>
          </cell>
          <cell r="E2523" t="str">
            <v>Lemon</v>
          </cell>
          <cell r="F2523" t="str">
            <v>Produce</v>
          </cell>
          <cell r="G2523">
            <v>156</v>
          </cell>
          <cell r="H2523">
            <v>104.8</v>
          </cell>
          <cell r="I2523">
            <v>0.67179487199999999</v>
          </cell>
          <cell r="J2523">
            <v>0.69</v>
          </cell>
          <cell r="K2523">
            <v>0.65</v>
          </cell>
          <cell r="L2523">
            <v>9</v>
          </cell>
        </row>
        <row r="2524">
          <cell r="A2524">
            <v>3</v>
          </cell>
          <cell r="B2524" t="str">
            <v>Eataly Boston</v>
          </cell>
          <cell r="C2524">
            <v>45839</v>
          </cell>
          <cell r="D2524">
            <v>33</v>
          </cell>
          <cell r="E2524" t="str">
            <v>Lemon</v>
          </cell>
          <cell r="F2524" t="str">
            <v>Produce</v>
          </cell>
          <cell r="G2524">
            <v>196</v>
          </cell>
          <cell r="H2524">
            <v>130.4</v>
          </cell>
          <cell r="I2524">
            <v>0.66530612200000006</v>
          </cell>
          <cell r="J2524">
            <v>0.68</v>
          </cell>
          <cell r="K2524">
            <v>0.66</v>
          </cell>
          <cell r="L2524">
            <v>9</v>
          </cell>
        </row>
        <row r="2525">
          <cell r="A2525">
            <v>3</v>
          </cell>
          <cell r="B2525" t="str">
            <v>Eataly Boston</v>
          </cell>
          <cell r="C2525">
            <v>45870</v>
          </cell>
          <cell r="D2525">
            <v>33</v>
          </cell>
          <cell r="E2525" t="str">
            <v>Lemon</v>
          </cell>
          <cell r="F2525" t="str">
            <v>Produce</v>
          </cell>
          <cell r="G2525">
            <v>164</v>
          </cell>
          <cell r="H2525">
            <v>110.28</v>
          </cell>
          <cell r="I2525">
            <v>0.672439024</v>
          </cell>
          <cell r="J2525">
            <v>0.69</v>
          </cell>
          <cell r="K2525">
            <v>0.66</v>
          </cell>
          <cell r="L2525">
            <v>8</v>
          </cell>
        </row>
        <row r="2526">
          <cell r="A2526">
            <v>3</v>
          </cell>
          <cell r="B2526" t="str">
            <v>Eataly Boston</v>
          </cell>
          <cell r="C2526">
            <v>45901</v>
          </cell>
          <cell r="D2526">
            <v>33</v>
          </cell>
          <cell r="E2526" t="str">
            <v>Lemon</v>
          </cell>
          <cell r="F2526" t="str">
            <v>Produce</v>
          </cell>
          <cell r="G2526">
            <v>136</v>
          </cell>
          <cell r="H2526">
            <v>94.6</v>
          </cell>
          <cell r="I2526">
            <v>0.695588235</v>
          </cell>
          <cell r="J2526">
            <v>0.72</v>
          </cell>
          <cell r="K2526">
            <v>0.68</v>
          </cell>
          <cell r="L2526">
            <v>9</v>
          </cell>
        </row>
        <row r="2527">
          <cell r="A2527">
            <v>3</v>
          </cell>
          <cell r="B2527" t="str">
            <v>Eataly Boston</v>
          </cell>
          <cell r="C2527">
            <v>45931</v>
          </cell>
          <cell r="D2527">
            <v>33</v>
          </cell>
          <cell r="E2527" t="str">
            <v>Lemon</v>
          </cell>
          <cell r="F2527" t="str">
            <v>Produce</v>
          </cell>
          <cell r="G2527">
            <v>120</v>
          </cell>
          <cell r="H2527">
            <v>86.78</v>
          </cell>
          <cell r="I2527">
            <v>0.72316666699999999</v>
          </cell>
          <cell r="J2527">
            <v>0.74</v>
          </cell>
          <cell r="K2527">
            <v>0.7</v>
          </cell>
          <cell r="L2527">
            <v>9</v>
          </cell>
        </row>
        <row r="2528">
          <cell r="A2528">
            <v>3</v>
          </cell>
          <cell r="B2528" t="str">
            <v>Eataly Boston</v>
          </cell>
          <cell r="C2528">
            <v>45962</v>
          </cell>
          <cell r="D2528">
            <v>33</v>
          </cell>
          <cell r="E2528" t="str">
            <v>Lemon</v>
          </cell>
          <cell r="F2528" t="str">
            <v>Produce</v>
          </cell>
          <cell r="G2528">
            <v>86</v>
          </cell>
          <cell r="H2528">
            <v>64.28</v>
          </cell>
          <cell r="I2528">
            <v>0.74744186000000001</v>
          </cell>
          <cell r="J2528">
            <v>0.76</v>
          </cell>
          <cell r="K2528">
            <v>0.74</v>
          </cell>
          <cell r="L2528">
            <v>8</v>
          </cell>
        </row>
        <row r="2529">
          <cell r="A2529">
            <v>3</v>
          </cell>
          <cell r="B2529" t="str">
            <v>Eataly Boston</v>
          </cell>
          <cell r="C2529">
            <v>45992</v>
          </cell>
          <cell r="D2529">
            <v>33</v>
          </cell>
          <cell r="E2529" t="str">
            <v>Lemon</v>
          </cell>
          <cell r="F2529" t="str">
            <v>Produce</v>
          </cell>
          <cell r="G2529">
            <v>90</v>
          </cell>
          <cell r="H2529">
            <v>70.180000000000007</v>
          </cell>
          <cell r="I2529">
            <v>0.77977777800000003</v>
          </cell>
          <cell r="J2529">
            <v>0.79</v>
          </cell>
          <cell r="K2529">
            <v>0.77</v>
          </cell>
          <cell r="L2529">
            <v>9</v>
          </cell>
        </row>
        <row r="2530">
          <cell r="A2530">
            <v>3</v>
          </cell>
          <cell r="B2530" t="str">
            <v>Eataly Boston</v>
          </cell>
          <cell r="C2530">
            <v>46023</v>
          </cell>
          <cell r="D2530">
            <v>33</v>
          </cell>
          <cell r="E2530" t="str">
            <v>Lemon</v>
          </cell>
          <cell r="F2530" t="str">
            <v>Produce</v>
          </cell>
          <cell r="G2530">
            <v>100</v>
          </cell>
          <cell r="H2530">
            <v>78.680000000000007</v>
          </cell>
          <cell r="I2530">
            <v>0.78680000000000005</v>
          </cell>
          <cell r="J2530">
            <v>0.8</v>
          </cell>
          <cell r="K2530">
            <v>0.77</v>
          </cell>
          <cell r="L2530">
            <v>9</v>
          </cell>
        </row>
        <row r="2531">
          <cell r="A2531">
            <v>3</v>
          </cell>
          <cell r="B2531" t="str">
            <v>Eataly Boston</v>
          </cell>
          <cell r="C2531">
            <v>46054</v>
          </cell>
          <cell r="D2531">
            <v>33</v>
          </cell>
          <cell r="E2531" t="str">
            <v>Lemon</v>
          </cell>
          <cell r="F2531" t="str">
            <v>Produce</v>
          </cell>
          <cell r="G2531">
            <v>96</v>
          </cell>
          <cell r="H2531">
            <v>74.459999999999994</v>
          </cell>
          <cell r="I2531">
            <v>0.77562500000000001</v>
          </cell>
          <cell r="J2531">
            <v>0.79</v>
          </cell>
          <cell r="K2531">
            <v>0.76</v>
          </cell>
          <cell r="L2531">
            <v>8</v>
          </cell>
        </row>
        <row r="2532">
          <cell r="A2532">
            <v>3</v>
          </cell>
          <cell r="B2532" t="str">
            <v>Eataly Boston</v>
          </cell>
          <cell r="C2532">
            <v>46082</v>
          </cell>
          <cell r="D2532">
            <v>33</v>
          </cell>
          <cell r="E2532" t="str">
            <v>Lemon</v>
          </cell>
          <cell r="F2532" t="str">
            <v>Produce</v>
          </cell>
          <cell r="G2532">
            <v>100</v>
          </cell>
          <cell r="H2532">
            <v>75.98</v>
          </cell>
          <cell r="I2532">
            <v>0.75980000000000003</v>
          </cell>
          <cell r="J2532">
            <v>0.78</v>
          </cell>
          <cell r="K2532">
            <v>0.74</v>
          </cell>
          <cell r="L2532">
            <v>9</v>
          </cell>
        </row>
        <row r="2533">
          <cell r="A2533">
            <v>3</v>
          </cell>
          <cell r="B2533" t="str">
            <v>Eataly Boston</v>
          </cell>
          <cell r="C2533">
            <v>46113</v>
          </cell>
          <cell r="D2533">
            <v>33</v>
          </cell>
          <cell r="E2533" t="str">
            <v>Lemon</v>
          </cell>
          <cell r="F2533" t="str">
            <v>Produce</v>
          </cell>
          <cell r="G2533">
            <v>128</v>
          </cell>
          <cell r="H2533">
            <v>94.14</v>
          </cell>
          <cell r="I2533">
            <v>0.73546875</v>
          </cell>
          <cell r="J2533">
            <v>0.75</v>
          </cell>
          <cell r="K2533">
            <v>0.72</v>
          </cell>
          <cell r="L2533">
            <v>9</v>
          </cell>
        </row>
        <row r="2534">
          <cell r="A2534">
            <v>3</v>
          </cell>
          <cell r="B2534" t="str">
            <v>Eataly Boston</v>
          </cell>
          <cell r="C2534">
            <v>46143</v>
          </cell>
          <cell r="D2534">
            <v>33</v>
          </cell>
          <cell r="E2534" t="str">
            <v>Lemon</v>
          </cell>
          <cell r="F2534" t="str">
            <v>Produce</v>
          </cell>
          <cell r="G2534">
            <v>120</v>
          </cell>
          <cell r="H2534">
            <v>84.34</v>
          </cell>
          <cell r="I2534">
            <v>0.70283333299999995</v>
          </cell>
          <cell r="J2534">
            <v>0.72</v>
          </cell>
          <cell r="K2534">
            <v>0.69</v>
          </cell>
          <cell r="L2534">
            <v>8</v>
          </cell>
        </row>
        <row r="2535">
          <cell r="A2535">
            <v>3</v>
          </cell>
          <cell r="B2535" t="str">
            <v>Eataly Boston</v>
          </cell>
          <cell r="C2535">
            <v>46174</v>
          </cell>
          <cell r="D2535">
            <v>33</v>
          </cell>
          <cell r="E2535" t="str">
            <v>Lemon</v>
          </cell>
          <cell r="F2535" t="str">
            <v>Produce</v>
          </cell>
          <cell r="G2535">
            <v>154</v>
          </cell>
          <cell r="H2535">
            <v>105.52</v>
          </cell>
          <cell r="I2535">
            <v>0.68519480499999996</v>
          </cell>
          <cell r="J2535">
            <v>0.7</v>
          </cell>
          <cell r="K2535">
            <v>0.67</v>
          </cell>
          <cell r="L2535">
            <v>9</v>
          </cell>
        </row>
        <row r="2536">
          <cell r="A2536">
            <v>3</v>
          </cell>
          <cell r="B2536" t="str">
            <v>Eataly Boston</v>
          </cell>
          <cell r="C2536">
            <v>46204</v>
          </cell>
          <cell r="D2536">
            <v>33</v>
          </cell>
          <cell r="E2536" t="str">
            <v>Lemon</v>
          </cell>
          <cell r="F2536" t="str">
            <v>Produce</v>
          </cell>
          <cell r="G2536">
            <v>150</v>
          </cell>
          <cell r="H2536">
            <v>102.64</v>
          </cell>
          <cell r="I2536">
            <v>0.68426666700000005</v>
          </cell>
          <cell r="J2536">
            <v>0.69</v>
          </cell>
          <cell r="K2536">
            <v>0.68</v>
          </cell>
          <cell r="L2536">
            <v>9</v>
          </cell>
        </row>
        <row r="2537">
          <cell r="A2537">
            <v>3</v>
          </cell>
          <cell r="B2537" t="str">
            <v>Eataly Boston</v>
          </cell>
          <cell r="C2537">
            <v>46235</v>
          </cell>
          <cell r="D2537">
            <v>33</v>
          </cell>
          <cell r="E2537" t="str">
            <v>Lemon</v>
          </cell>
          <cell r="F2537" t="str">
            <v>Produce</v>
          </cell>
          <cell r="G2537">
            <v>128</v>
          </cell>
          <cell r="H2537">
            <v>88.52</v>
          </cell>
          <cell r="I2537">
            <v>0.69156249999999997</v>
          </cell>
          <cell r="J2537">
            <v>0.72</v>
          </cell>
          <cell r="K2537">
            <v>0.68</v>
          </cell>
          <cell r="L2537">
            <v>9</v>
          </cell>
        </row>
        <row r="2538">
          <cell r="A2538">
            <v>3</v>
          </cell>
          <cell r="B2538" t="str">
            <v>Eataly Boston</v>
          </cell>
          <cell r="C2538">
            <v>46266</v>
          </cell>
          <cell r="D2538">
            <v>33</v>
          </cell>
          <cell r="E2538" t="str">
            <v>Lemon</v>
          </cell>
          <cell r="F2538" t="str">
            <v>Produce</v>
          </cell>
          <cell r="G2538">
            <v>96</v>
          </cell>
          <cell r="H2538">
            <v>68.28</v>
          </cell>
          <cell r="I2538">
            <v>0.71125000000000005</v>
          </cell>
          <cell r="J2538">
            <v>0.72</v>
          </cell>
          <cell r="K2538">
            <v>0.7</v>
          </cell>
          <cell r="L2538">
            <v>8</v>
          </cell>
        </row>
        <row r="2539">
          <cell r="A2539">
            <v>3</v>
          </cell>
          <cell r="B2539" t="str">
            <v>Eataly Boston</v>
          </cell>
          <cell r="C2539">
            <v>45689</v>
          </cell>
          <cell r="D2539">
            <v>36</v>
          </cell>
          <cell r="E2539" t="str">
            <v>Dried Bucatini</v>
          </cell>
          <cell r="F2539" t="str">
            <v>Pasta</v>
          </cell>
          <cell r="G2539">
            <v>20</v>
          </cell>
          <cell r="H2539">
            <v>45</v>
          </cell>
          <cell r="I2539">
            <v>2.25</v>
          </cell>
          <cell r="J2539">
            <v>2.25</v>
          </cell>
          <cell r="K2539">
            <v>2.25</v>
          </cell>
          <cell r="L2539">
            <v>1</v>
          </cell>
        </row>
        <row r="2540">
          <cell r="A2540">
            <v>3</v>
          </cell>
          <cell r="B2540" t="str">
            <v>Eataly Boston</v>
          </cell>
          <cell r="C2540">
            <v>45717</v>
          </cell>
          <cell r="D2540">
            <v>36</v>
          </cell>
          <cell r="E2540" t="str">
            <v>Dried Bucatini</v>
          </cell>
          <cell r="F2540" t="str">
            <v>Pasta</v>
          </cell>
          <cell r="G2540">
            <v>20</v>
          </cell>
          <cell r="H2540">
            <v>45.6</v>
          </cell>
          <cell r="I2540">
            <v>2.2799999999999998</v>
          </cell>
          <cell r="J2540">
            <v>2.2799999999999998</v>
          </cell>
          <cell r="K2540">
            <v>2.2799999999999998</v>
          </cell>
          <cell r="L2540">
            <v>1</v>
          </cell>
        </row>
        <row r="2541">
          <cell r="A2541">
            <v>3</v>
          </cell>
          <cell r="B2541" t="str">
            <v>Eataly Boston</v>
          </cell>
          <cell r="C2541">
            <v>45748</v>
          </cell>
          <cell r="D2541">
            <v>36</v>
          </cell>
          <cell r="E2541" t="str">
            <v>Dried Bucatini</v>
          </cell>
          <cell r="F2541" t="str">
            <v>Pasta</v>
          </cell>
          <cell r="G2541">
            <v>60</v>
          </cell>
          <cell r="H2541">
            <v>136.6</v>
          </cell>
          <cell r="I2541">
            <v>2.2766666670000002</v>
          </cell>
          <cell r="J2541">
            <v>2.2999999999999998</v>
          </cell>
          <cell r="K2541">
            <v>2.2599999999999998</v>
          </cell>
          <cell r="L2541">
            <v>3</v>
          </cell>
        </row>
        <row r="2542">
          <cell r="A2542">
            <v>3</v>
          </cell>
          <cell r="B2542" t="str">
            <v>Eataly Boston</v>
          </cell>
          <cell r="C2542">
            <v>45778</v>
          </cell>
          <cell r="D2542">
            <v>36</v>
          </cell>
          <cell r="E2542" t="str">
            <v>Dried Bucatini</v>
          </cell>
          <cell r="F2542" t="str">
            <v>Pasta</v>
          </cell>
          <cell r="G2542">
            <v>20</v>
          </cell>
          <cell r="H2542">
            <v>47.6</v>
          </cell>
          <cell r="I2542">
            <v>2.38</v>
          </cell>
          <cell r="J2542">
            <v>2.38</v>
          </cell>
          <cell r="K2542">
            <v>2.38</v>
          </cell>
          <cell r="L2542">
            <v>1</v>
          </cell>
        </row>
        <row r="2543">
          <cell r="A2543">
            <v>3</v>
          </cell>
          <cell r="B2543" t="str">
            <v>Eataly Boston</v>
          </cell>
          <cell r="C2543">
            <v>45809</v>
          </cell>
          <cell r="D2543">
            <v>36</v>
          </cell>
          <cell r="E2543" t="str">
            <v>Dried Bucatini</v>
          </cell>
          <cell r="F2543" t="str">
            <v>Pasta</v>
          </cell>
          <cell r="G2543">
            <v>20</v>
          </cell>
          <cell r="H2543">
            <v>47.2</v>
          </cell>
          <cell r="I2543">
            <v>2.36</v>
          </cell>
          <cell r="J2543">
            <v>2.36</v>
          </cell>
          <cell r="K2543">
            <v>2.36</v>
          </cell>
          <cell r="L2543">
            <v>1</v>
          </cell>
        </row>
        <row r="2544">
          <cell r="A2544">
            <v>3</v>
          </cell>
          <cell r="B2544" t="str">
            <v>Eataly Boston</v>
          </cell>
          <cell r="C2544">
            <v>45839</v>
          </cell>
          <cell r="D2544">
            <v>36</v>
          </cell>
          <cell r="E2544" t="str">
            <v>Dried Bucatini</v>
          </cell>
          <cell r="F2544" t="str">
            <v>Pasta</v>
          </cell>
          <cell r="G2544">
            <v>20</v>
          </cell>
          <cell r="H2544">
            <v>46.6</v>
          </cell>
          <cell r="I2544">
            <v>2.33</v>
          </cell>
          <cell r="J2544">
            <v>2.33</v>
          </cell>
          <cell r="K2544">
            <v>2.33</v>
          </cell>
          <cell r="L2544">
            <v>1</v>
          </cell>
        </row>
        <row r="2545">
          <cell r="A2545">
            <v>3</v>
          </cell>
          <cell r="B2545" t="str">
            <v>Eataly Boston</v>
          </cell>
          <cell r="C2545">
            <v>45870</v>
          </cell>
          <cell r="D2545">
            <v>36</v>
          </cell>
          <cell r="E2545" t="str">
            <v>Dried Bucatini</v>
          </cell>
          <cell r="F2545" t="str">
            <v>Pasta</v>
          </cell>
          <cell r="G2545">
            <v>20</v>
          </cell>
          <cell r="H2545">
            <v>45.8</v>
          </cell>
          <cell r="I2545">
            <v>2.29</v>
          </cell>
          <cell r="J2545">
            <v>2.29</v>
          </cell>
          <cell r="K2545">
            <v>2.29</v>
          </cell>
          <cell r="L2545">
            <v>1</v>
          </cell>
        </row>
        <row r="2546">
          <cell r="A2546">
            <v>3</v>
          </cell>
          <cell r="B2546" t="str">
            <v>Eataly Boston</v>
          </cell>
          <cell r="C2546">
            <v>45901</v>
          </cell>
          <cell r="D2546">
            <v>36</v>
          </cell>
          <cell r="E2546" t="str">
            <v>Dried Bucatini</v>
          </cell>
          <cell r="F2546" t="str">
            <v>Pasta</v>
          </cell>
          <cell r="G2546">
            <v>40</v>
          </cell>
          <cell r="H2546">
            <v>92.2</v>
          </cell>
          <cell r="I2546">
            <v>2.3050000000000002</v>
          </cell>
          <cell r="J2546">
            <v>2.3199999999999998</v>
          </cell>
          <cell r="K2546">
            <v>2.29</v>
          </cell>
          <cell r="L2546">
            <v>2</v>
          </cell>
        </row>
        <row r="2547">
          <cell r="A2547">
            <v>3</v>
          </cell>
          <cell r="B2547" t="str">
            <v>Eataly Boston</v>
          </cell>
          <cell r="C2547">
            <v>45931</v>
          </cell>
          <cell r="D2547">
            <v>36</v>
          </cell>
          <cell r="E2547" t="str">
            <v>Dried Bucatini</v>
          </cell>
          <cell r="F2547" t="str">
            <v>Pasta</v>
          </cell>
          <cell r="G2547">
            <v>20</v>
          </cell>
          <cell r="H2547">
            <v>46</v>
          </cell>
          <cell r="I2547">
            <v>2.2999999999999998</v>
          </cell>
          <cell r="J2547">
            <v>2.2999999999999998</v>
          </cell>
          <cell r="K2547">
            <v>2.2999999999999998</v>
          </cell>
          <cell r="L2547">
            <v>1</v>
          </cell>
        </row>
        <row r="2548">
          <cell r="A2548">
            <v>3</v>
          </cell>
          <cell r="B2548" t="str">
            <v>Eataly Boston</v>
          </cell>
          <cell r="C2548">
            <v>45962</v>
          </cell>
          <cell r="D2548">
            <v>36</v>
          </cell>
          <cell r="E2548" t="str">
            <v>Dried Bucatini</v>
          </cell>
          <cell r="F2548" t="str">
            <v>Pasta</v>
          </cell>
          <cell r="G2548">
            <v>40</v>
          </cell>
          <cell r="H2548">
            <v>93.8</v>
          </cell>
          <cell r="I2548">
            <v>2.3450000000000002</v>
          </cell>
          <cell r="J2548">
            <v>2.35</v>
          </cell>
          <cell r="K2548">
            <v>2.34</v>
          </cell>
          <cell r="L2548">
            <v>2</v>
          </cell>
        </row>
        <row r="2549">
          <cell r="A2549">
            <v>3</v>
          </cell>
          <cell r="B2549" t="str">
            <v>Eataly Boston</v>
          </cell>
          <cell r="C2549">
            <v>45992</v>
          </cell>
          <cell r="D2549">
            <v>36</v>
          </cell>
          <cell r="E2549" t="str">
            <v>Dried Bucatini</v>
          </cell>
          <cell r="F2549" t="str">
            <v>Pasta</v>
          </cell>
          <cell r="G2549">
            <v>40</v>
          </cell>
          <cell r="H2549">
            <v>95.2</v>
          </cell>
          <cell r="I2549">
            <v>2.38</v>
          </cell>
          <cell r="J2549">
            <v>2.39</v>
          </cell>
          <cell r="K2549">
            <v>2.37</v>
          </cell>
          <cell r="L2549">
            <v>2</v>
          </cell>
        </row>
        <row r="2550">
          <cell r="A2550">
            <v>3</v>
          </cell>
          <cell r="B2550" t="str">
            <v>Eataly Boston</v>
          </cell>
          <cell r="C2550">
            <v>46023</v>
          </cell>
          <cell r="D2550">
            <v>36</v>
          </cell>
          <cell r="E2550" t="str">
            <v>Dried Bucatini</v>
          </cell>
          <cell r="F2550" t="str">
            <v>Pasta</v>
          </cell>
          <cell r="G2550">
            <v>20</v>
          </cell>
          <cell r="H2550">
            <v>47.2</v>
          </cell>
          <cell r="I2550">
            <v>2.36</v>
          </cell>
          <cell r="J2550">
            <v>2.36</v>
          </cell>
          <cell r="K2550">
            <v>2.36</v>
          </cell>
          <cell r="L2550">
            <v>1</v>
          </cell>
        </row>
        <row r="2551">
          <cell r="A2551">
            <v>3</v>
          </cell>
          <cell r="B2551" t="str">
            <v>Eataly Boston</v>
          </cell>
          <cell r="C2551">
            <v>46054</v>
          </cell>
          <cell r="D2551">
            <v>36</v>
          </cell>
          <cell r="E2551" t="str">
            <v>Dried Bucatini</v>
          </cell>
          <cell r="F2551" t="str">
            <v>Pasta</v>
          </cell>
          <cell r="G2551">
            <v>40</v>
          </cell>
          <cell r="H2551">
            <v>93.8</v>
          </cell>
          <cell r="I2551">
            <v>2.3450000000000002</v>
          </cell>
          <cell r="J2551">
            <v>2.36</v>
          </cell>
          <cell r="K2551">
            <v>2.33</v>
          </cell>
          <cell r="L2551">
            <v>2</v>
          </cell>
        </row>
        <row r="2552">
          <cell r="A2552">
            <v>3</v>
          </cell>
          <cell r="B2552" t="str">
            <v>Eataly Boston</v>
          </cell>
          <cell r="C2552">
            <v>46082</v>
          </cell>
          <cell r="D2552">
            <v>36</v>
          </cell>
          <cell r="E2552" t="str">
            <v>Dried Bucatini</v>
          </cell>
          <cell r="F2552" t="str">
            <v>Pasta</v>
          </cell>
          <cell r="G2552">
            <v>40</v>
          </cell>
          <cell r="H2552">
            <v>96</v>
          </cell>
          <cell r="I2552">
            <v>2.4</v>
          </cell>
          <cell r="J2552">
            <v>2.4</v>
          </cell>
          <cell r="K2552">
            <v>2.4</v>
          </cell>
          <cell r="L2552">
            <v>2</v>
          </cell>
        </row>
        <row r="2553">
          <cell r="A2553">
            <v>3</v>
          </cell>
          <cell r="B2553" t="str">
            <v>Eataly Boston</v>
          </cell>
          <cell r="C2553">
            <v>46113</v>
          </cell>
          <cell r="D2553">
            <v>36</v>
          </cell>
          <cell r="E2553" t="str">
            <v>Dried Bucatini</v>
          </cell>
          <cell r="F2553" t="str">
            <v>Pasta</v>
          </cell>
          <cell r="G2553">
            <v>40</v>
          </cell>
          <cell r="H2553">
            <v>96.8</v>
          </cell>
          <cell r="I2553">
            <v>2.42</v>
          </cell>
          <cell r="J2553">
            <v>2.4300000000000002</v>
          </cell>
          <cell r="K2553">
            <v>2.41</v>
          </cell>
          <cell r="L2553">
            <v>2</v>
          </cell>
        </row>
        <row r="2554">
          <cell r="A2554">
            <v>3</v>
          </cell>
          <cell r="B2554" t="str">
            <v>Eataly Boston</v>
          </cell>
          <cell r="C2554">
            <v>46143</v>
          </cell>
          <cell r="D2554">
            <v>36</v>
          </cell>
          <cell r="E2554" t="str">
            <v>Dried Bucatini</v>
          </cell>
          <cell r="F2554" t="str">
            <v>Pasta</v>
          </cell>
          <cell r="G2554">
            <v>20</v>
          </cell>
          <cell r="H2554">
            <v>49.2</v>
          </cell>
          <cell r="I2554">
            <v>2.46</v>
          </cell>
          <cell r="J2554">
            <v>2.46</v>
          </cell>
          <cell r="K2554">
            <v>2.46</v>
          </cell>
          <cell r="L2554">
            <v>1</v>
          </cell>
        </row>
        <row r="2555">
          <cell r="A2555">
            <v>3</v>
          </cell>
          <cell r="B2555" t="str">
            <v>Eataly Boston</v>
          </cell>
          <cell r="C2555">
            <v>46174</v>
          </cell>
          <cell r="D2555">
            <v>36</v>
          </cell>
          <cell r="E2555" t="str">
            <v>Dried Bucatini</v>
          </cell>
          <cell r="F2555" t="str">
            <v>Pasta</v>
          </cell>
          <cell r="G2555">
            <v>20</v>
          </cell>
          <cell r="H2555">
            <v>48.6</v>
          </cell>
          <cell r="I2555">
            <v>2.4300000000000002</v>
          </cell>
          <cell r="J2555">
            <v>2.4300000000000002</v>
          </cell>
          <cell r="K2555">
            <v>2.4300000000000002</v>
          </cell>
          <cell r="L2555">
            <v>1</v>
          </cell>
        </row>
        <row r="2556">
          <cell r="A2556">
            <v>3</v>
          </cell>
          <cell r="B2556" t="str">
            <v>Eataly Boston</v>
          </cell>
          <cell r="C2556">
            <v>46204</v>
          </cell>
          <cell r="D2556">
            <v>36</v>
          </cell>
          <cell r="E2556" t="str">
            <v>Dried Bucatini</v>
          </cell>
          <cell r="F2556" t="str">
            <v>Pasta</v>
          </cell>
          <cell r="G2556">
            <v>20</v>
          </cell>
          <cell r="H2556">
            <v>48.6</v>
          </cell>
          <cell r="I2556">
            <v>2.4300000000000002</v>
          </cell>
          <cell r="J2556">
            <v>2.4300000000000002</v>
          </cell>
          <cell r="K2556">
            <v>2.4300000000000002</v>
          </cell>
          <cell r="L2556">
            <v>1</v>
          </cell>
        </row>
        <row r="2557">
          <cell r="A2557">
            <v>3</v>
          </cell>
          <cell r="B2557" t="str">
            <v>Eataly Boston</v>
          </cell>
          <cell r="C2557">
            <v>46235</v>
          </cell>
          <cell r="D2557">
            <v>36</v>
          </cell>
          <cell r="E2557" t="str">
            <v>Dried Bucatini</v>
          </cell>
          <cell r="F2557" t="str">
            <v>Pasta</v>
          </cell>
          <cell r="G2557">
            <v>20</v>
          </cell>
          <cell r="H2557">
            <v>49.4</v>
          </cell>
          <cell r="I2557">
            <v>2.4700000000000002</v>
          </cell>
          <cell r="J2557">
            <v>2.4700000000000002</v>
          </cell>
          <cell r="K2557">
            <v>2.4700000000000002</v>
          </cell>
          <cell r="L2557">
            <v>1</v>
          </cell>
        </row>
        <row r="2558">
          <cell r="A2558">
            <v>3</v>
          </cell>
          <cell r="B2558" t="str">
            <v>Eataly Boston</v>
          </cell>
          <cell r="C2558">
            <v>46266</v>
          </cell>
          <cell r="D2558">
            <v>36</v>
          </cell>
          <cell r="E2558" t="str">
            <v>Dried Bucatini</v>
          </cell>
          <cell r="F2558" t="str">
            <v>Pasta</v>
          </cell>
          <cell r="G2558">
            <v>20</v>
          </cell>
          <cell r="H2558">
            <v>47.8</v>
          </cell>
          <cell r="I2558">
            <v>2.39</v>
          </cell>
          <cell r="J2558">
            <v>2.39</v>
          </cell>
          <cell r="K2558">
            <v>2.39</v>
          </cell>
          <cell r="L2558">
            <v>1</v>
          </cell>
        </row>
        <row r="2559">
          <cell r="A2559">
            <v>3</v>
          </cell>
          <cell r="B2559" t="str">
            <v>Eataly Boston</v>
          </cell>
          <cell r="C2559">
            <v>45689</v>
          </cell>
          <cell r="D2559">
            <v>37</v>
          </cell>
          <cell r="E2559" t="str">
            <v>Pine Nuts</v>
          </cell>
          <cell r="F2559" t="str">
            <v>Pantry</v>
          </cell>
          <cell r="G2559">
            <v>64</v>
          </cell>
          <cell r="H2559">
            <v>84.8</v>
          </cell>
          <cell r="I2559">
            <v>1.325</v>
          </cell>
          <cell r="J2559">
            <v>1.33</v>
          </cell>
          <cell r="K2559">
            <v>1.32</v>
          </cell>
          <cell r="L2559">
            <v>2</v>
          </cell>
        </row>
        <row r="2560">
          <cell r="A2560">
            <v>3</v>
          </cell>
          <cell r="B2560" t="str">
            <v>Eataly Boston</v>
          </cell>
          <cell r="C2560">
            <v>45717</v>
          </cell>
          <cell r="D2560">
            <v>37</v>
          </cell>
          <cell r="E2560" t="str">
            <v>Pine Nuts</v>
          </cell>
          <cell r="F2560" t="str">
            <v>Pantry</v>
          </cell>
          <cell r="G2560">
            <v>32</v>
          </cell>
          <cell r="H2560">
            <v>42.24</v>
          </cell>
          <cell r="I2560">
            <v>1.32</v>
          </cell>
          <cell r="J2560">
            <v>1.32</v>
          </cell>
          <cell r="K2560">
            <v>1.32</v>
          </cell>
          <cell r="L2560">
            <v>1</v>
          </cell>
        </row>
        <row r="2561">
          <cell r="A2561">
            <v>3</v>
          </cell>
          <cell r="B2561" t="str">
            <v>Eataly Boston</v>
          </cell>
          <cell r="C2561">
            <v>45748</v>
          </cell>
          <cell r="D2561">
            <v>37</v>
          </cell>
          <cell r="E2561" t="str">
            <v>Pine Nuts</v>
          </cell>
          <cell r="F2561" t="str">
            <v>Pantry</v>
          </cell>
          <cell r="G2561">
            <v>96</v>
          </cell>
          <cell r="H2561">
            <v>128.32</v>
          </cell>
          <cell r="I2561">
            <v>1.336666667</v>
          </cell>
          <cell r="J2561">
            <v>1.36</v>
          </cell>
          <cell r="K2561">
            <v>1.32</v>
          </cell>
          <cell r="L2561">
            <v>3</v>
          </cell>
        </row>
        <row r="2562">
          <cell r="A2562">
            <v>3</v>
          </cell>
          <cell r="B2562" t="str">
            <v>Eataly Boston</v>
          </cell>
          <cell r="C2562">
            <v>45778</v>
          </cell>
          <cell r="D2562">
            <v>37</v>
          </cell>
          <cell r="E2562" t="str">
            <v>Pine Nuts</v>
          </cell>
          <cell r="F2562" t="str">
            <v>Pantry</v>
          </cell>
          <cell r="G2562">
            <v>64</v>
          </cell>
          <cell r="H2562">
            <v>85.76</v>
          </cell>
          <cell r="I2562">
            <v>1.34</v>
          </cell>
          <cell r="J2562">
            <v>1.37</v>
          </cell>
          <cell r="K2562">
            <v>1.31</v>
          </cell>
          <cell r="L2562">
            <v>2</v>
          </cell>
        </row>
        <row r="2563">
          <cell r="A2563">
            <v>3</v>
          </cell>
          <cell r="B2563" t="str">
            <v>Eataly Boston</v>
          </cell>
          <cell r="C2563">
            <v>45809</v>
          </cell>
          <cell r="D2563">
            <v>37</v>
          </cell>
          <cell r="E2563" t="str">
            <v>Pine Nuts</v>
          </cell>
          <cell r="F2563" t="str">
            <v>Pantry</v>
          </cell>
          <cell r="G2563">
            <v>64</v>
          </cell>
          <cell r="H2563">
            <v>86.72</v>
          </cell>
          <cell r="I2563">
            <v>1.355</v>
          </cell>
          <cell r="J2563">
            <v>1.36</v>
          </cell>
          <cell r="K2563">
            <v>1.35</v>
          </cell>
          <cell r="L2563">
            <v>2</v>
          </cell>
        </row>
        <row r="2564">
          <cell r="A2564">
            <v>3</v>
          </cell>
          <cell r="B2564" t="str">
            <v>Eataly Boston</v>
          </cell>
          <cell r="C2564">
            <v>45839</v>
          </cell>
          <cell r="D2564">
            <v>37</v>
          </cell>
          <cell r="E2564" t="str">
            <v>Pine Nuts</v>
          </cell>
          <cell r="F2564" t="str">
            <v>Pantry</v>
          </cell>
          <cell r="G2564">
            <v>32</v>
          </cell>
          <cell r="H2564">
            <v>42.56</v>
          </cell>
          <cell r="I2564">
            <v>1.33</v>
          </cell>
          <cell r="J2564">
            <v>1.33</v>
          </cell>
          <cell r="K2564">
            <v>1.33</v>
          </cell>
          <cell r="L2564">
            <v>1</v>
          </cell>
        </row>
        <row r="2565">
          <cell r="A2565">
            <v>3</v>
          </cell>
          <cell r="B2565" t="str">
            <v>Eataly Boston</v>
          </cell>
          <cell r="C2565">
            <v>45870</v>
          </cell>
          <cell r="D2565">
            <v>37</v>
          </cell>
          <cell r="E2565" t="str">
            <v>Pine Nuts</v>
          </cell>
          <cell r="F2565" t="str">
            <v>Pantry</v>
          </cell>
          <cell r="G2565">
            <v>64</v>
          </cell>
          <cell r="H2565">
            <v>85.44</v>
          </cell>
          <cell r="I2565">
            <v>1.335</v>
          </cell>
          <cell r="J2565">
            <v>1.34</v>
          </cell>
          <cell r="K2565">
            <v>1.33</v>
          </cell>
          <cell r="L2565">
            <v>2</v>
          </cell>
        </row>
        <row r="2566">
          <cell r="A2566">
            <v>3</v>
          </cell>
          <cell r="B2566" t="str">
            <v>Eataly Boston</v>
          </cell>
          <cell r="C2566">
            <v>45901</v>
          </cell>
          <cell r="D2566">
            <v>37</v>
          </cell>
          <cell r="E2566" t="str">
            <v>Pine Nuts</v>
          </cell>
          <cell r="F2566" t="str">
            <v>Pantry</v>
          </cell>
          <cell r="G2566">
            <v>64</v>
          </cell>
          <cell r="H2566">
            <v>85.12</v>
          </cell>
          <cell r="I2566">
            <v>1.33</v>
          </cell>
          <cell r="J2566">
            <v>1.33</v>
          </cell>
          <cell r="K2566">
            <v>1.33</v>
          </cell>
          <cell r="L2566">
            <v>2</v>
          </cell>
        </row>
        <row r="2567">
          <cell r="A2567">
            <v>3</v>
          </cell>
          <cell r="B2567" t="str">
            <v>Eataly Boston</v>
          </cell>
          <cell r="C2567">
            <v>45931</v>
          </cell>
          <cell r="D2567">
            <v>37</v>
          </cell>
          <cell r="E2567" t="str">
            <v>Pine Nuts</v>
          </cell>
          <cell r="F2567" t="str">
            <v>Pantry</v>
          </cell>
          <cell r="G2567">
            <v>32</v>
          </cell>
          <cell r="H2567">
            <v>42.88</v>
          </cell>
          <cell r="I2567">
            <v>1.34</v>
          </cell>
          <cell r="J2567">
            <v>1.34</v>
          </cell>
          <cell r="K2567">
            <v>1.34</v>
          </cell>
          <cell r="L2567">
            <v>1</v>
          </cell>
        </row>
        <row r="2568">
          <cell r="A2568">
            <v>3</v>
          </cell>
          <cell r="B2568" t="str">
            <v>Eataly Boston</v>
          </cell>
          <cell r="C2568">
            <v>45962</v>
          </cell>
          <cell r="D2568">
            <v>37</v>
          </cell>
          <cell r="E2568" t="str">
            <v>Pine Nuts</v>
          </cell>
          <cell r="F2568" t="str">
            <v>Pantry</v>
          </cell>
          <cell r="G2568">
            <v>64</v>
          </cell>
          <cell r="H2568">
            <v>87.68</v>
          </cell>
          <cell r="I2568">
            <v>1.37</v>
          </cell>
          <cell r="J2568">
            <v>1.37</v>
          </cell>
          <cell r="K2568">
            <v>1.37</v>
          </cell>
          <cell r="L2568">
            <v>2</v>
          </cell>
        </row>
        <row r="2569">
          <cell r="A2569">
            <v>3</v>
          </cell>
          <cell r="B2569" t="str">
            <v>Eataly Boston</v>
          </cell>
          <cell r="C2569">
            <v>45992</v>
          </cell>
          <cell r="D2569">
            <v>37</v>
          </cell>
          <cell r="E2569" t="str">
            <v>Pine Nuts</v>
          </cell>
          <cell r="F2569" t="str">
            <v>Pantry</v>
          </cell>
          <cell r="G2569">
            <v>32</v>
          </cell>
          <cell r="H2569">
            <v>41.6</v>
          </cell>
          <cell r="I2569">
            <v>1.3</v>
          </cell>
          <cell r="J2569">
            <v>1.3</v>
          </cell>
          <cell r="K2569">
            <v>1.3</v>
          </cell>
          <cell r="L2569">
            <v>1</v>
          </cell>
        </row>
        <row r="2570">
          <cell r="A2570">
            <v>3</v>
          </cell>
          <cell r="B2570" t="str">
            <v>Eataly Boston</v>
          </cell>
          <cell r="C2570">
            <v>46023</v>
          </cell>
          <cell r="D2570">
            <v>37</v>
          </cell>
          <cell r="E2570" t="str">
            <v>Pine Nuts</v>
          </cell>
          <cell r="F2570" t="str">
            <v>Pantry</v>
          </cell>
          <cell r="G2570">
            <v>64</v>
          </cell>
          <cell r="H2570">
            <v>86.4</v>
          </cell>
          <cell r="I2570">
            <v>1.35</v>
          </cell>
          <cell r="J2570">
            <v>1.36</v>
          </cell>
          <cell r="K2570">
            <v>1.34</v>
          </cell>
          <cell r="L2570">
            <v>2</v>
          </cell>
        </row>
        <row r="2571">
          <cell r="A2571">
            <v>3</v>
          </cell>
          <cell r="B2571" t="str">
            <v>Eataly Boston</v>
          </cell>
          <cell r="C2571">
            <v>46054</v>
          </cell>
          <cell r="D2571">
            <v>37</v>
          </cell>
          <cell r="E2571" t="str">
            <v>Pine Nuts</v>
          </cell>
          <cell r="F2571" t="str">
            <v>Pantry</v>
          </cell>
          <cell r="G2571">
            <v>32</v>
          </cell>
          <cell r="H2571">
            <v>43.52</v>
          </cell>
          <cell r="I2571">
            <v>1.36</v>
          </cell>
          <cell r="J2571">
            <v>1.36</v>
          </cell>
          <cell r="K2571">
            <v>1.36</v>
          </cell>
          <cell r="L2571">
            <v>1</v>
          </cell>
        </row>
        <row r="2572">
          <cell r="A2572">
            <v>3</v>
          </cell>
          <cell r="B2572" t="str">
            <v>Eataly Boston</v>
          </cell>
          <cell r="C2572">
            <v>46082</v>
          </cell>
          <cell r="D2572">
            <v>37</v>
          </cell>
          <cell r="E2572" t="str">
            <v>Pine Nuts</v>
          </cell>
          <cell r="F2572" t="str">
            <v>Pantry</v>
          </cell>
          <cell r="G2572">
            <v>64</v>
          </cell>
          <cell r="H2572">
            <v>88.32</v>
          </cell>
          <cell r="I2572">
            <v>1.38</v>
          </cell>
          <cell r="J2572">
            <v>1.4</v>
          </cell>
          <cell r="K2572">
            <v>1.36</v>
          </cell>
          <cell r="L2572">
            <v>2</v>
          </cell>
        </row>
        <row r="2573">
          <cell r="A2573">
            <v>3</v>
          </cell>
          <cell r="B2573" t="str">
            <v>Eataly Boston</v>
          </cell>
          <cell r="C2573">
            <v>46113</v>
          </cell>
          <cell r="D2573">
            <v>37</v>
          </cell>
          <cell r="E2573" t="str">
            <v>Pine Nuts</v>
          </cell>
          <cell r="F2573" t="str">
            <v>Pantry</v>
          </cell>
          <cell r="G2573">
            <v>64</v>
          </cell>
          <cell r="H2573">
            <v>87.68</v>
          </cell>
          <cell r="I2573">
            <v>1.37</v>
          </cell>
          <cell r="J2573">
            <v>1.38</v>
          </cell>
          <cell r="K2573">
            <v>1.36</v>
          </cell>
          <cell r="L2573">
            <v>2</v>
          </cell>
        </row>
        <row r="2574">
          <cell r="A2574">
            <v>3</v>
          </cell>
          <cell r="B2574" t="str">
            <v>Eataly Boston</v>
          </cell>
          <cell r="C2574">
            <v>46143</v>
          </cell>
          <cell r="D2574">
            <v>37</v>
          </cell>
          <cell r="E2574" t="str">
            <v>Pine Nuts</v>
          </cell>
          <cell r="F2574" t="str">
            <v>Pantry</v>
          </cell>
          <cell r="G2574">
            <v>64</v>
          </cell>
          <cell r="H2574">
            <v>89.92</v>
          </cell>
          <cell r="I2574">
            <v>1.405</v>
          </cell>
          <cell r="J2574">
            <v>1.42</v>
          </cell>
          <cell r="K2574">
            <v>1.39</v>
          </cell>
          <cell r="L2574">
            <v>2</v>
          </cell>
        </row>
        <row r="2575">
          <cell r="A2575">
            <v>3</v>
          </cell>
          <cell r="B2575" t="str">
            <v>Eataly Boston</v>
          </cell>
          <cell r="C2575">
            <v>46174</v>
          </cell>
          <cell r="D2575">
            <v>37</v>
          </cell>
          <cell r="E2575" t="str">
            <v>Pine Nuts</v>
          </cell>
          <cell r="F2575" t="str">
            <v>Pantry</v>
          </cell>
          <cell r="G2575">
            <v>64</v>
          </cell>
          <cell r="H2575">
            <v>87.68</v>
          </cell>
          <cell r="I2575">
            <v>1.37</v>
          </cell>
          <cell r="J2575">
            <v>1.39</v>
          </cell>
          <cell r="K2575">
            <v>1.35</v>
          </cell>
          <cell r="L2575">
            <v>2</v>
          </cell>
        </row>
        <row r="2576">
          <cell r="A2576">
            <v>3</v>
          </cell>
          <cell r="B2576" t="str">
            <v>Eataly Boston</v>
          </cell>
          <cell r="C2576">
            <v>46204</v>
          </cell>
          <cell r="D2576">
            <v>37</v>
          </cell>
          <cell r="E2576" t="str">
            <v>Pine Nuts</v>
          </cell>
          <cell r="F2576" t="str">
            <v>Pantry</v>
          </cell>
          <cell r="G2576">
            <v>64</v>
          </cell>
          <cell r="H2576">
            <v>88</v>
          </cell>
          <cell r="I2576">
            <v>1.375</v>
          </cell>
          <cell r="J2576">
            <v>1.38</v>
          </cell>
          <cell r="K2576">
            <v>1.37</v>
          </cell>
          <cell r="L2576">
            <v>2</v>
          </cell>
        </row>
        <row r="2577">
          <cell r="A2577">
            <v>3</v>
          </cell>
          <cell r="B2577" t="str">
            <v>Eataly Boston</v>
          </cell>
          <cell r="C2577">
            <v>46235</v>
          </cell>
          <cell r="D2577">
            <v>37</v>
          </cell>
          <cell r="E2577" t="str">
            <v>Pine Nuts</v>
          </cell>
          <cell r="F2577" t="str">
            <v>Pantry</v>
          </cell>
          <cell r="G2577">
            <v>64</v>
          </cell>
          <cell r="H2577">
            <v>86.72</v>
          </cell>
          <cell r="I2577">
            <v>1.355</v>
          </cell>
          <cell r="J2577">
            <v>1.36</v>
          </cell>
          <cell r="K2577">
            <v>1.35</v>
          </cell>
          <cell r="L2577">
            <v>2</v>
          </cell>
        </row>
        <row r="2578">
          <cell r="A2578">
            <v>3</v>
          </cell>
          <cell r="B2578" t="str">
            <v>Eataly Boston</v>
          </cell>
          <cell r="C2578">
            <v>46266</v>
          </cell>
          <cell r="D2578">
            <v>37</v>
          </cell>
          <cell r="E2578" t="str">
            <v>Pine Nuts</v>
          </cell>
          <cell r="F2578" t="str">
            <v>Pantry</v>
          </cell>
          <cell r="G2578">
            <v>64</v>
          </cell>
          <cell r="H2578">
            <v>86.08</v>
          </cell>
          <cell r="I2578">
            <v>1.345</v>
          </cell>
          <cell r="J2578">
            <v>1.36</v>
          </cell>
          <cell r="K2578">
            <v>1.33</v>
          </cell>
          <cell r="L2578">
            <v>2</v>
          </cell>
        </row>
        <row r="2579">
          <cell r="A2579">
            <v>3</v>
          </cell>
          <cell r="B2579" t="str">
            <v>Eataly Boston</v>
          </cell>
          <cell r="C2579">
            <v>45689</v>
          </cell>
          <cell r="D2579">
            <v>38</v>
          </cell>
          <cell r="E2579" t="str">
            <v>Gorgonzola</v>
          </cell>
          <cell r="F2579" t="str">
            <v>Dairy</v>
          </cell>
          <cell r="G2579">
            <v>20</v>
          </cell>
          <cell r="H2579">
            <v>274.005</v>
          </cell>
          <cell r="I2579">
            <v>13.70025</v>
          </cell>
          <cell r="J2579">
            <v>14.02</v>
          </cell>
          <cell r="K2579">
            <v>13.44</v>
          </cell>
          <cell r="L2579">
            <v>8</v>
          </cell>
        </row>
        <row r="2580">
          <cell r="A2580">
            <v>3</v>
          </cell>
          <cell r="B2580" t="str">
            <v>Eataly Boston</v>
          </cell>
          <cell r="C2580">
            <v>45717</v>
          </cell>
          <cell r="D2580">
            <v>38</v>
          </cell>
          <cell r="E2580" t="str">
            <v>Gorgonzola</v>
          </cell>
          <cell r="F2580" t="str">
            <v>Dairy</v>
          </cell>
          <cell r="G2580">
            <v>13</v>
          </cell>
          <cell r="H2580">
            <v>177.71</v>
          </cell>
          <cell r="I2580">
            <v>13.67</v>
          </cell>
          <cell r="J2580">
            <v>14.06</v>
          </cell>
          <cell r="K2580">
            <v>13.41</v>
          </cell>
          <cell r="L2580">
            <v>8</v>
          </cell>
        </row>
        <row r="2581">
          <cell r="A2581">
            <v>3</v>
          </cell>
          <cell r="B2581" t="str">
            <v>Eataly Boston</v>
          </cell>
          <cell r="C2581">
            <v>45748</v>
          </cell>
          <cell r="D2581">
            <v>38</v>
          </cell>
          <cell r="E2581" t="str">
            <v>Gorgonzola</v>
          </cell>
          <cell r="F2581" t="str">
            <v>Dairy</v>
          </cell>
          <cell r="G2581">
            <v>17</v>
          </cell>
          <cell r="H2581">
            <v>238.51</v>
          </cell>
          <cell r="I2581">
            <v>14.03</v>
          </cell>
          <cell r="J2581">
            <v>14.81</v>
          </cell>
          <cell r="K2581">
            <v>13.71</v>
          </cell>
          <cell r="L2581">
            <v>9</v>
          </cell>
        </row>
        <row r="2582">
          <cell r="A2582">
            <v>3</v>
          </cell>
          <cell r="B2582" t="str">
            <v>Eataly Boston</v>
          </cell>
          <cell r="C2582">
            <v>45778</v>
          </cell>
          <cell r="D2582">
            <v>38</v>
          </cell>
          <cell r="E2582" t="str">
            <v>Gorgonzola</v>
          </cell>
          <cell r="F2582" t="str">
            <v>Dairy</v>
          </cell>
          <cell r="G2582">
            <v>16</v>
          </cell>
          <cell r="H2582">
            <v>224.52</v>
          </cell>
          <cell r="I2582">
            <v>14.032500000000001</v>
          </cell>
          <cell r="J2582">
            <v>14.36</v>
          </cell>
          <cell r="K2582">
            <v>13.81</v>
          </cell>
          <cell r="L2582">
            <v>9</v>
          </cell>
        </row>
        <row r="2583">
          <cell r="A2583">
            <v>3</v>
          </cell>
          <cell r="B2583" t="str">
            <v>Eataly Boston</v>
          </cell>
          <cell r="C2583">
            <v>45809</v>
          </cell>
          <cell r="D2583">
            <v>38</v>
          </cell>
          <cell r="E2583" t="str">
            <v>Gorgonzola</v>
          </cell>
          <cell r="F2583" t="str">
            <v>Dairy</v>
          </cell>
          <cell r="G2583">
            <v>10.5</v>
          </cell>
          <cell r="H2583">
            <v>149.29499999999999</v>
          </cell>
          <cell r="I2583">
            <v>14.218571429000001</v>
          </cell>
          <cell r="J2583">
            <v>15.14</v>
          </cell>
          <cell r="K2583">
            <v>13.81</v>
          </cell>
          <cell r="L2583">
            <v>8</v>
          </cell>
        </row>
        <row r="2584">
          <cell r="A2584">
            <v>3</v>
          </cell>
          <cell r="B2584" t="str">
            <v>Eataly Boston</v>
          </cell>
          <cell r="C2584">
            <v>45839</v>
          </cell>
          <cell r="D2584">
            <v>38</v>
          </cell>
          <cell r="E2584" t="str">
            <v>Gorgonzola</v>
          </cell>
          <cell r="F2584" t="str">
            <v>Dairy</v>
          </cell>
          <cell r="G2584">
            <v>13</v>
          </cell>
          <cell r="H2584">
            <v>185.905</v>
          </cell>
          <cell r="I2584">
            <v>14.300384615</v>
          </cell>
          <cell r="J2584">
            <v>14.59</v>
          </cell>
          <cell r="K2584">
            <v>14.1</v>
          </cell>
          <cell r="L2584">
            <v>9</v>
          </cell>
        </row>
        <row r="2585">
          <cell r="A2585">
            <v>3</v>
          </cell>
          <cell r="B2585" t="str">
            <v>Eataly Boston</v>
          </cell>
          <cell r="C2585">
            <v>45870</v>
          </cell>
          <cell r="D2585">
            <v>38</v>
          </cell>
          <cell r="E2585" t="str">
            <v>Gorgonzola</v>
          </cell>
          <cell r="F2585" t="str">
            <v>Dairy</v>
          </cell>
          <cell r="G2585">
            <v>10.5</v>
          </cell>
          <cell r="H2585">
            <v>152.36000000000001</v>
          </cell>
          <cell r="I2585">
            <v>14.51047619</v>
          </cell>
          <cell r="J2585">
            <v>15.18</v>
          </cell>
          <cell r="K2585">
            <v>14.15</v>
          </cell>
          <cell r="L2585">
            <v>9</v>
          </cell>
        </row>
        <row r="2586">
          <cell r="A2586">
            <v>3</v>
          </cell>
          <cell r="B2586" t="str">
            <v>Eataly Boston</v>
          </cell>
          <cell r="C2586">
            <v>45901</v>
          </cell>
          <cell r="D2586">
            <v>38</v>
          </cell>
          <cell r="E2586" t="str">
            <v>Gorgonzola</v>
          </cell>
          <cell r="F2586" t="str">
            <v>Dairy</v>
          </cell>
          <cell r="G2586">
            <v>16.5</v>
          </cell>
          <cell r="H2586">
            <v>236.8</v>
          </cell>
          <cell r="I2586">
            <v>14.351515151999999</v>
          </cell>
          <cell r="J2586">
            <v>14.72</v>
          </cell>
          <cell r="K2586">
            <v>14.23</v>
          </cell>
          <cell r="L2586">
            <v>9</v>
          </cell>
        </row>
        <row r="2587">
          <cell r="A2587">
            <v>3</v>
          </cell>
          <cell r="B2587" t="str">
            <v>Eataly Boston</v>
          </cell>
          <cell r="C2587">
            <v>45931</v>
          </cell>
          <cell r="D2587">
            <v>38</v>
          </cell>
          <cell r="E2587" t="str">
            <v>Gorgonzola</v>
          </cell>
          <cell r="F2587" t="str">
            <v>Dairy</v>
          </cell>
          <cell r="G2587">
            <v>15</v>
          </cell>
          <cell r="H2587">
            <v>215.245</v>
          </cell>
          <cell r="I2587">
            <v>14.349666666999999</v>
          </cell>
          <cell r="J2587">
            <v>14.58</v>
          </cell>
          <cell r="K2587">
            <v>14.15</v>
          </cell>
          <cell r="L2587">
            <v>9</v>
          </cell>
        </row>
        <row r="2588">
          <cell r="A2588">
            <v>3</v>
          </cell>
          <cell r="B2588" t="str">
            <v>Eataly Boston</v>
          </cell>
          <cell r="C2588">
            <v>45962</v>
          </cell>
          <cell r="D2588">
            <v>38</v>
          </cell>
          <cell r="E2588" t="str">
            <v>Gorgonzola</v>
          </cell>
          <cell r="F2588" t="str">
            <v>Dairy</v>
          </cell>
          <cell r="G2588">
            <v>14.5</v>
          </cell>
          <cell r="H2588">
            <v>206.815</v>
          </cell>
          <cell r="I2588">
            <v>14.263103448000001</v>
          </cell>
          <cell r="J2588">
            <v>14.46</v>
          </cell>
          <cell r="K2588">
            <v>14.01</v>
          </cell>
          <cell r="L2588">
            <v>8</v>
          </cell>
        </row>
        <row r="2589">
          <cell r="A2589">
            <v>3</v>
          </cell>
          <cell r="B2589" t="str">
            <v>Eataly Boston</v>
          </cell>
          <cell r="C2589">
            <v>45992</v>
          </cell>
          <cell r="D2589">
            <v>38</v>
          </cell>
          <cell r="E2589" t="str">
            <v>Gorgonzola</v>
          </cell>
          <cell r="F2589" t="str">
            <v>Dairy</v>
          </cell>
          <cell r="G2589">
            <v>23.5</v>
          </cell>
          <cell r="H2589">
            <v>336.65499999999997</v>
          </cell>
          <cell r="I2589">
            <v>14.325744681</v>
          </cell>
          <cell r="J2589">
            <v>14.72</v>
          </cell>
          <cell r="K2589">
            <v>14.01</v>
          </cell>
          <cell r="L2589">
            <v>9</v>
          </cell>
        </row>
        <row r="2590">
          <cell r="A2590">
            <v>3</v>
          </cell>
          <cell r="B2590" t="str">
            <v>Eataly Boston</v>
          </cell>
          <cell r="C2590">
            <v>46023</v>
          </cell>
          <cell r="D2590">
            <v>38</v>
          </cell>
          <cell r="E2590" t="str">
            <v>Gorgonzola</v>
          </cell>
          <cell r="F2590" t="str">
            <v>Dairy</v>
          </cell>
          <cell r="G2590">
            <v>23.5</v>
          </cell>
          <cell r="H2590">
            <v>337.8</v>
          </cell>
          <cell r="I2590">
            <v>14.374468085</v>
          </cell>
          <cell r="J2590">
            <v>14.59</v>
          </cell>
          <cell r="K2590">
            <v>14.13</v>
          </cell>
          <cell r="L2590">
            <v>9</v>
          </cell>
        </row>
        <row r="2591">
          <cell r="A2591">
            <v>3</v>
          </cell>
          <cell r="B2591" t="str">
            <v>Eataly Boston</v>
          </cell>
          <cell r="C2591">
            <v>46054</v>
          </cell>
          <cell r="D2591">
            <v>38</v>
          </cell>
          <cell r="E2591" t="str">
            <v>Gorgonzola</v>
          </cell>
          <cell r="F2591" t="str">
            <v>Dairy</v>
          </cell>
          <cell r="G2591">
            <v>15.5</v>
          </cell>
          <cell r="H2591">
            <v>226.57</v>
          </cell>
          <cell r="I2591">
            <v>14.617419354999999</v>
          </cell>
          <cell r="J2591">
            <v>14.89</v>
          </cell>
          <cell r="K2591">
            <v>14.25</v>
          </cell>
          <cell r="L2591">
            <v>8</v>
          </cell>
        </row>
        <row r="2592">
          <cell r="A2592">
            <v>3</v>
          </cell>
          <cell r="B2592" t="str">
            <v>Eataly Boston</v>
          </cell>
          <cell r="C2592">
            <v>46082</v>
          </cell>
          <cell r="D2592">
            <v>38</v>
          </cell>
          <cell r="E2592" t="str">
            <v>Gorgonzola</v>
          </cell>
          <cell r="F2592" t="str">
            <v>Dairy</v>
          </cell>
          <cell r="G2592">
            <v>19.5</v>
          </cell>
          <cell r="H2592">
            <v>281.63499999999999</v>
          </cell>
          <cell r="I2592">
            <v>14.442820512999999</v>
          </cell>
          <cell r="J2592">
            <v>14.66</v>
          </cell>
          <cell r="K2592">
            <v>14.16</v>
          </cell>
          <cell r="L2592">
            <v>9</v>
          </cell>
        </row>
        <row r="2593">
          <cell r="A2593">
            <v>3</v>
          </cell>
          <cell r="B2593" t="str">
            <v>Eataly Boston</v>
          </cell>
          <cell r="C2593">
            <v>46113</v>
          </cell>
          <cell r="D2593">
            <v>38</v>
          </cell>
          <cell r="E2593" t="str">
            <v>Gorgonzola</v>
          </cell>
          <cell r="F2593" t="str">
            <v>Dairy</v>
          </cell>
          <cell r="G2593">
            <v>16</v>
          </cell>
          <cell r="H2593">
            <v>231.22499999999999</v>
          </cell>
          <cell r="I2593">
            <v>14.4515625</v>
          </cell>
          <cell r="J2593">
            <v>14.69</v>
          </cell>
          <cell r="K2593">
            <v>14.15</v>
          </cell>
          <cell r="L2593">
            <v>8</v>
          </cell>
        </row>
        <row r="2594">
          <cell r="A2594">
            <v>3</v>
          </cell>
          <cell r="B2594" t="str">
            <v>Eataly Boston</v>
          </cell>
          <cell r="C2594">
            <v>46143</v>
          </cell>
          <cell r="D2594">
            <v>38</v>
          </cell>
          <cell r="E2594" t="str">
            <v>Gorgonzola</v>
          </cell>
          <cell r="F2594" t="str">
            <v>Dairy</v>
          </cell>
          <cell r="G2594">
            <v>17</v>
          </cell>
          <cell r="H2594">
            <v>247.8</v>
          </cell>
          <cell r="I2594">
            <v>14.576470587999999</v>
          </cell>
          <cell r="J2594">
            <v>14.82</v>
          </cell>
          <cell r="K2594">
            <v>14.21</v>
          </cell>
          <cell r="L2594">
            <v>9</v>
          </cell>
        </row>
        <row r="2595">
          <cell r="A2595">
            <v>3</v>
          </cell>
          <cell r="B2595" t="str">
            <v>Eataly Boston</v>
          </cell>
          <cell r="C2595">
            <v>46174</v>
          </cell>
          <cell r="D2595">
            <v>38</v>
          </cell>
          <cell r="E2595" t="str">
            <v>Gorgonzola</v>
          </cell>
          <cell r="F2595" t="str">
            <v>Dairy</v>
          </cell>
          <cell r="G2595">
            <v>15.5</v>
          </cell>
          <cell r="H2595">
            <v>224.92</v>
          </cell>
          <cell r="I2595">
            <v>14.510967742</v>
          </cell>
          <cell r="J2595">
            <v>14.86</v>
          </cell>
          <cell r="K2595">
            <v>13.97</v>
          </cell>
          <cell r="L2595">
            <v>9</v>
          </cell>
        </row>
        <row r="2596">
          <cell r="A2596">
            <v>3</v>
          </cell>
          <cell r="B2596" t="str">
            <v>Eataly Boston</v>
          </cell>
          <cell r="C2596">
            <v>46204</v>
          </cell>
          <cell r="D2596">
            <v>38</v>
          </cell>
          <cell r="E2596" t="str">
            <v>Gorgonzola</v>
          </cell>
          <cell r="F2596" t="str">
            <v>Dairy</v>
          </cell>
          <cell r="G2596">
            <v>13</v>
          </cell>
          <cell r="H2596">
            <v>186.39</v>
          </cell>
          <cell r="I2596">
            <v>14.337692307999999</v>
          </cell>
          <cell r="J2596">
            <v>14.62</v>
          </cell>
          <cell r="K2596">
            <v>13.96</v>
          </cell>
          <cell r="L2596">
            <v>9</v>
          </cell>
        </row>
        <row r="2597">
          <cell r="A2597">
            <v>3</v>
          </cell>
          <cell r="B2597" t="str">
            <v>Eataly Boston</v>
          </cell>
          <cell r="C2597">
            <v>46235</v>
          </cell>
          <cell r="D2597">
            <v>38</v>
          </cell>
          <cell r="E2597" t="str">
            <v>Gorgonzola</v>
          </cell>
          <cell r="F2597" t="str">
            <v>Dairy</v>
          </cell>
          <cell r="G2597">
            <v>12</v>
          </cell>
          <cell r="H2597">
            <v>171.685</v>
          </cell>
          <cell r="I2597">
            <v>14.307083333</v>
          </cell>
          <cell r="J2597">
            <v>14.48</v>
          </cell>
          <cell r="K2597">
            <v>14</v>
          </cell>
          <cell r="L2597">
            <v>8</v>
          </cell>
        </row>
        <row r="2598">
          <cell r="A2598">
            <v>3</v>
          </cell>
          <cell r="B2598" t="str">
            <v>Eataly Boston</v>
          </cell>
          <cell r="C2598">
            <v>46266</v>
          </cell>
          <cell r="D2598">
            <v>38</v>
          </cell>
          <cell r="E2598" t="str">
            <v>Gorgonzola</v>
          </cell>
          <cell r="F2598" t="str">
            <v>Dairy</v>
          </cell>
          <cell r="G2598">
            <v>12</v>
          </cell>
          <cell r="H2598">
            <v>171.14500000000001</v>
          </cell>
          <cell r="I2598">
            <v>14.262083333</v>
          </cell>
          <cell r="J2598">
            <v>14.65</v>
          </cell>
          <cell r="K2598">
            <v>13.79</v>
          </cell>
          <cell r="L2598">
            <v>9</v>
          </cell>
        </row>
        <row r="2599">
          <cell r="A2599">
            <v>3</v>
          </cell>
          <cell r="B2599" t="str">
            <v>Eataly Boston</v>
          </cell>
          <cell r="C2599">
            <v>45689</v>
          </cell>
          <cell r="D2599">
            <v>39</v>
          </cell>
          <cell r="E2599" t="str">
            <v>Pork Belly</v>
          </cell>
          <cell r="F2599" t="str">
            <v>Meat</v>
          </cell>
          <cell r="G2599">
            <v>43.75</v>
          </cell>
          <cell r="H2599">
            <v>298.17</v>
          </cell>
          <cell r="I2599">
            <v>6.8153142860000004</v>
          </cell>
          <cell r="J2599">
            <v>6.91</v>
          </cell>
          <cell r="K2599">
            <v>6.75</v>
          </cell>
          <cell r="L2599">
            <v>8</v>
          </cell>
        </row>
        <row r="2600">
          <cell r="A2600">
            <v>3</v>
          </cell>
          <cell r="B2600" t="str">
            <v>Eataly Boston</v>
          </cell>
          <cell r="C2600">
            <v>45717</v>
          </cell>
          <cell r="D2600">
            <v>39</v>
          </cell>
          <cell r="E2600" t="str">
            <v>Pork Belly</v>
          </cell>
          <cell r="F2600" t="str">
            <v>Meat</v>
          </cell>
          <cell r="G2600">
            <v>40</v>
          </cell>
          <cell r="H2600">
            <v>272.745</v>
          </cell>
          <cell r="I2600">
            <v>6.8186249999999999</v>
          </cell>
          <cell r="J2600">
            <v>6.99</v>
          </cell>
          <cell r="K2600">
            <v>6.71</v>
          </cell>
          <cell r="L2600">
            <v>9</v>
          </cell>
        </row>
        <row r="2601">
          <cell r="A2601">
            <v>3</v>
          </cell>
          <cell r="B2601" t="str">
            <v>Eataly Boston</v>
          </cell>
          <cell r="C2601">
            <v>45748</v>
          </cell>
          <cell r="D2601">
            <v>39</v>
          </cell>
          <cell r="E2601" t="str">
            <v>Pork Belly</v>
          </cell>
          <cell r="F2601" t="str">
            <v>Meat</v>
          </cell>
          <cell r="G2601">
            <v>52.75</v>
          </cell>
          <cell r="H2601">
            <v>364.62</v>
          </cell>
          <cell r="I2601">
            <v>6.9122274880000001</v>
          </cell>
          <cell r="J2601">
            <v>7.09</v>
          </cell>
          <cell r="K2601">
            <v>6.8</v>
          </cell>
          <cell r="L2601">
            <v>8</v>
          </cell>
        </row>
        <row r="2602">
          <cell r="A2602">
            <v>3</v>
          </cell>
          <cell r="B2602" t="str">
            <v>Eataly Boston</v>
          </cell>
          <cell r="C2602">
            <v>45778</v>
          </cell>
          <cell r="D2602">
            <v>39</v>
          </cell>
          <cell r="E2602" t="str">
            <v>Pork Belly</v>
          </cell>
          <cell r="F2602" t="str">
            <v>Meat</v>
          </cell>
          <cell r="G2602">
            <v>43</v>
          </cell>
          <cell r="H2602">
            <v>296.66250000000002</v>
          </cell>
          <cell r="I2602">
            <v>6.8991279069999996</v>
          </cell>
          <cell r="J2602">
            <v>7</v>
          </cell>
          <cell r="K2602">
            <v>6.75</v>
          </cell>
          <cell r="L2602">
            <v>9</v>
          </cell>
        </row>
        <row r="2603">
          <cell r="A2603">
            <v>3</v>
          </cell>
          <cell r="B2603" t="str">
            <v>Eataly Boston</v>
          </cell>
          <cell r="C2603">
            <v>45809</v>
          </cell>
          <cell r="D2603">
            <v>39</v>
          </cell>
          <cell r="E2603" t="str">
            <v>Pork Belly</v>
          </cell>
          <cell r="F2603" t="str">
            <v>Meat</v>
          </cell>
          <cell r="G2603">
            <v>27.5</v>
          </cell>
          <cell r="H2603">
            <v>190.2</v>
          </cell>
          <cell r="I2603">
            <v>6.9163636359999998</v>
          </cell>
          <cell r="J2603">
            <v>7</v>
          </cell>
          <cell r="K2603">
            <v>6.71</v>
          </cell>
          <cell r="L2603">
            <v>8</v>
          </cell>
        </row>
        <row r="2604">
          <cell r="A2604">
            <v>3</v>
          </cell>
          <cell r="B2604" t="str">
            <v>Eataly Boston</v>
          </cell>
          <cell r="C2604">
            <v>45839</v>
          </cell>
          <cell r="D2604">
            <v>39</v>
          </cell>
          <cell r="E2604" t="str">
            <v>Pork Belly</v>
          </cell>
          <cell r="F2604" t="str">
            <v>Meat</v>
          </cell>
          <cell r="G2604">
            <v>28.75</v>
          </cell>
          <cell r="H2604">
            <v>197.03749999999999</v>
          </cell>
          <cell r="I2604">
            <v>6.8534782610000002</v>
          </cell>
          <cell r="J2604">
            <v>7.02</v>
          </cell>
          <cell r="K2604">
            <v>6.75</v>
          </cell>
          <cell r="L2604">
            <v>9</v>
          </cell>
        </row>
        <row r="2605">
          <cell r="A2605">
            <v>3</v>
          </cell>
          <cell r="B2605" t="str">
            <v>Eataly Boston</v>
          </cell>
          <cell r="C2605">
            <v>45870</v>
          </cell>
          <cell r="D2605">
            <v>39</v>
          </cell>
          <cell r="E2605" t="str">
            <v>Pork Belly</v>
          </cell>
          <cell r="F2605" t="str">
            <v>Meat</v>
          </cell>
          <cell r="G2605">
            <v>34</v>
          </cell>
          <cell r="H2605">
            <v>233.435</v>
          </cell>
          <cell r="I2605">
            <v>6.8657352940000003</v>
          </cell>
          <cell r="J2605">
            <v>7.06</v>
          </cell>
          <cell r="K2605">
            <v>6.73</v>
          </cell>
          <cell r="L2605">
            <v>8</v>
          </cell>
        </row>
        <row r="2606">
          <cell r="A2606">
            <v>3</v>
          </cell>
          <cell r="B2606" t="str">
            <v>Eataly Boston</v>
          </cell>
          <cell r="C2606">
            <v>45901</v>
          </cell>
          <cell r="D2606">
            <v>39</v>
          </cell>
          <cell r="E2606" t="str">
            <v>Pork Belly</v>
          </cell>
          <cell r="F2606" t="str">
            <v>Meat</v>
          </cell>
          <cell r="G2606">
            <v>36.75</v>
          </cell>
          <cell r="H2606">
            <v>253.20249999999999</v>
          </cell>
          <cell r="I2606">
            <v>6.8898639460000002</v>
          </cell>
          <cell r="J2606">
            <v>7.03</v>
          </cell>
          <cell r="K2606">
            <v>6.79</v>
          </cell>
          <cell r="L2606">
            <v>9</v>
          </cell>
        </row>
        <row r="2607">
          <cell r="A2607">
            <v>3</v>
          </cell>
          <cell r="B2607" t="str">
            <v>Eataly Boston</v>
          </cell>
          <cell r="C2607">
            <v>45931</v>
          </cell>
          <cell r="D2607">
            <v>39</v>
          </cell>
          <cell r="E2607" t="str">
            <v>Pork Belly</v>
          </cell>
          <cell r="F2607" t="str">
            <v>Meat</v>
          </cell>
          <cell r="G2607">
            <v>49.5</v>
          </cell>
          <cell r="H2607">
            <v>338.15499999999997</v>
          </cell>
          <cell r="I2607">
            <v>6.8314141409999998</v>
          </cell>
          <cell r="J2607">
            <v>6.99</v>
          </cell>
          <cell r="K2607">
            <v>6.73</v>
          </cell>
          <cell r="L2607">
            <v>9</v>
          </cell>
        </row>
        <row r="2608">
          <cell r="A2608">
            <v>3</v>
          </cell>
          <cell r="B2608" t="str">
            <v>Eataly Boston</v>
          </cell>
          <cell r="C2608">
            <v>45962</v>
          </cell>
          <cell r="D2608">
            <v>39</v>
          </cell>
          <cell r="E2608" t="str">
            <v>Pork Belly</v>
          </cell>
          <cell r="F2608" t="str">
            <v>Meat</v>
          </cell>
          <cell r="G2608">
            <v>33.5</v>
          </cell>
          <cell r="H2608">
            <v>230.0575</v>
          </cell>
          <cell r="I2608">
            <v>6.8673880599999997</v>
          </cell>
          <cell r="J2608">
            <v>7.01</v>
          </cell>
          <cell r="K2608">
            <v>6.81</v>
          </cell>
          <cell r="L2608">
            <v>8</v>
          </cell>
        </row>
        <row r="2609">
          <cell r="A2609">
            <v>3</v>
          </cell>
          <cell r="B2609" t="str">
            <v>Eataly Boston</v>
          </cell>
          <cell r="C2609">
            <v>45992</v>
          </cell>
          <cell r="D2609">
            <v>39</v>
          </cell>
          <cell r="E2609" t="str">
            <v>Pork Belly</v>
          </cell>
          <cell r="F2609" t="str">
            <v>Meat</v>
          </cell>
          <cell r="G2609">
            <v>57</v>
          </cell>
          <cell r="H2609">
            <v>395.73</v>
          </cell>
          <cell r="I2609">
            <v>6.9426315790000004</v>
          </cell>
          <cell r="J2609">
            <v>7.08</v>
          </cell>
          <cell r="K2609">
            <v>6.84</v>
          </cell>
          <cell r="L2609">
            <v>9</v>
          </cell>
        </row>
        <row r="2610">
          <cell r="A2610">
            <v>3</v>
          </cell>
          <cell r="B2610" t="str">
            <v>Eataly Boston</v>
          </cell>
          <cell r="C2610">
            <v>46023</v>
          </cell>
          <cell r="D2610">
            <v>39</v>
          </cell>
          <cell r="E2610" t="str">
            <v>Pork Belly</v>
          </cell>
          <cell r="F2610" t="str">
            <v>Meat</v>
          </cell>
          <cell r="G2610">
            <v>52.5</v>
          </cell>
          <cell r="H2610">
            <v>368.56</v>
          </cell>
          <cell r="I2610">
            <v>7.0201904759999998</v>
          </cell>
          <cell r="J2610">
            <v>7.11</v>
          </cell>
          <cell r="K2610">
            <v>6.87</v>
          </cell>
          <cell r="L2610">
            <v>9</v>
          </cell>
        </row>
        <row r="2611">
          <cell r="A2611">
            <v>3</v>
          </cell>
          <cell r="B2611" t="str">
            <v>Eataly Boston</v>
          </cell>
          <cell r="C2611">
            <v>46054</v>
          </cell>
          <cell r="D2611">
            <v>39</v>
          </cell>
          <cell r="E2611" t="str">
            <v>Pork Belly</v>
          </cell>
          <cell r="F2611" t="str">
            <v>Meat</v>
          </cell>
          <cell r="G2611">
            <v>54.25</v>
          </cell>
          <cell r="H2611">
            <v>380.42750000000001</v>
          </cell>
          <cell r="I2611">
            <v>7.0124884789999999</v>
          </cell>
          <cell r="J2611">
            <v>7.08</v>
          </cell>
          <cell r="K2611">
            <v>6.94</v>
          </cell>
          <cell r="L2611">
            <v>8</v>
          </cell>
        </row>
        <row r="2612">
          <cell r="A2612">
            <v>3</v>
          </cell>
          <cell r="B2612" t="str">
            <v>Eataly Boston</v>
          </cell>
          <cell r="C2612">
            <v>46082</v>
          </cell>
          <cell r="D2612">
            <v>39</v>
          </cell>
          <cell r="E2612" t="str">
            <v>Pork Belly</v>
          </cell>
          <cell r="F2612" t="str">
            <v>Meat</v>
          </cell>
          <cell r="G2612">
            <v>45.25</v>
          </cell>
          <cell r="H2612">
            <v>317.95999999999998</v>
          </cell>
          <cell r="I2612">
            <v>7.0267403310000001</v>
          </cell>
          <cell r="J2612">
            <v>7.13</v>
          </cell>
          <cell r="K2612">
            <v>6.95</v>
          </cell>
          <cell r="L2612">
            <v>9</v>
          </cell>
        </row>
        <row r="2613">
          <cell r="A2613">
            <v>3</v>
          </cell>
          <cell r="B2613" t="str">
            <v>Eataly Boston</v>
          </cell>
          <cell r="C2613">
            <v>46113</v>
          </cell>
          <cell r="D2613">
            <v>39</v>
          </cell>
          <cell r="E2613" t="str">
            <v>Pork Belly</v>
          </cell>
          <cell r="F2613" t="str">
            <v>Meat</v>
          </cell>
          <cell r="G2613">
            <v>44.5</v>
          </cell>
          <cell r="H2613">
            <v>314.52749999999997</v>
          </cell>
          <cell r="I2613">
            <v>7.0680337079999997</v>
          </cell>
          <cell r="J2613">
            <v>7.22</v>
          </cell>
          <cell r="K2613">
            <v>6.98</v>
          </cell>
          <cell r="L2613">
            <v>9</v>
          </cell>
        </row>
        <row r="2614">
          <cell r="A2614">
            <v>3</v>
          </cell>
          <cell r="B2614" t="str">
            <v>Eataly Boston</v>
          </cell>
          <cell r="C2614">
            <v>46143</v>
          </cell>
          <cell r="D2614">
            <v>39</v>
          </cell>
          <cell r="E2614" t="str">
            <v>Pork Belly</v>
          </cell>
          <cell r="F2614" t="str">
            <v>Meat</v>
          </cell>
          <cell r="G2614">
            <v>33.5</v>
          </cell>
          <cell r="H2614">
            <v>237.465</v>
          </cell>
          <cell r="I2614">
            <v>7.088507463</v>
          </cell>
          <cell r="J2614">
            <v>7.2</v>
          </cell>
          <cell r="K2614">
            <v>6.92</v>
          </cell>
          <cell r="L2614">
            <v>8</v>
          </cell>
        </row>
        <row r="2615">
          <cell r="A2615">
            <v>3</v>
          </cell>
          <cell r="B2615" t="str">
            <v>Eataly Boston</v>
          </cell>
          <cell r="C2615">
            <v>46174</v>
          </cell>
          <cell r="D2615">
            <v>39</v>
          </cell>
          <cell r="E2615" t="str">
            <v>Pork Belly</v>
          </cell>
          <cell r="F2615" t="str">
            <v>Meat</v>
          </cell>
          <cell r="G2615">
            <v>34.75</v>
          </cell>
          <cell r="H2615">
            <v>246.41</v>
          </cell>
          <cell r="I2615">
            <v>7.0909352520000004</v>
          </cell>
          <cell r="J2615">
            <v>7.27</v>
          </cell>
          <cell r="K2615">
            <v>7</v>
          </cell>
          <cell r="L2615">
            <v>9</v>
          </cell>
        </row>
        <row r="2616">
          <cell r="A2616">
            <v>3</v>
          </cell>
          <cell r="B2616" t="str">
            <v>Eataly Boston</v>
          </cell>
          <cell r="C2616">
            <v>46204</v>
          </cell>
          <cell r="D2616">
            <v>39</v>
          </cell>
          <cell r="E2616" t="str">
            <v>Pork Belly</v>
          </cell>
          <cell r="F2616" t="str">
            <v>Meat</v>
          </cell>
          <cell r="G2616">
            <v>31.25</v>
          </cell>
          <cell r="H2616">
            <v>221.41749999999999</v>
          </cell>
          <cell r="I2616">
            <v>7.0853599999999997</v>
          </cell>
          <cell r="J2616">
            <v>7.41</v>
          </cell>
          <cell r="K2616">
            <v>6.8</v>
          </cell>
          <cell r="L2616">
            <v>9</v>
          </cell>
        </row>
        <row r="2617">
          <cell r="A2617">
            <v>3</v>
          </cell>
          <cell r="B2617" t="str">
            <v>Eataly Boston</v>
          </cell>
          <cell r="C2617">
            <v>46235</v>
          </cell>
          <cell r="D2617">
            <v>39</v>
          </cell>
          <cell r="E2617" t="str">
            <v>Pork Belly</v>
          </cell>
          <cell r="F2617" t="str">
            <v>Meat</v>
          </cell>
          <cell r="G2617">
            <v>32.75</v>
          </cell>
          <cell r="H2617">
            <v>229.11250000000001</v>
          </cell>
          <cell r="I2617">
            <v>6.9958015270000002</v>
          </cell>
          <cell r="J2617">
            <v>7.07</v>
          </cell>
          <cell r="K2617">
            <v>6.94</v>
          </cell>
          <cell r="L2617">
            <v>8</v>
          </cell>
        </row>
        <row r="2618">
          <cell r="A2618">
            <v>3</v>
          </cell>
          <cell r="B2618" t="str">
            <v>Eataly Boston</v>
          </cell>
          <cell r="C2618">
            <v>46266</v>
          </cell>
          <cell r="D2618">
            <v>39</v>
          </cell>
          <cell r="E2618" t="str">
            <v>Pork Belly</v>
          </cell>
          <cell r="F2618" t="str">
            <v>Meat</v>
          </cell>
          <cell r="G2618">
            <v>21</v>
          </cell>
          <cell r="H2618">
            <v>146.91249999999999</v>
          </cell>
          <cell r="I2618">
            <v>6.9958333330000002</v>
          </cell>
          <cell r="J2618">
            <v>7.05</v>
          </cell>
          <cell r="K2618">
            <v>6.93</v>
          </cell>
          <cell r="L2618">
            <v>7</v>
          </cell>
        </row>
        <row r="2619">
          <cell r="A2619">
            <v>3</v>
          </cell>
          <cell r="B2619" t="str">
            <v>Eataly Boston</v>
          </cell>
          <cell r="C2619">
            <v>45717</v>
          </cell>
          <cell r="D2619">
            <v>40</v>
          </cell>
          <cell r="E2619" t="str">
            <v>Fennel Seeds</v>
          </cell>
          <cell r="F2619" t="str">
            <v>Spice</v>
          </cell>
          <cell r="G2619">
            <v>4</v>
          </cell>
          <cell r="H2619">
            <v>2.36</v>
          </cell>
          <cell r="I2619">
            <v>0.59</v>
          </cell>
          <cell r="J2619">
            <v>0.59</v>
          </cell>
          <cell r="K2619">
            <v>0.59</v>
          </cell>
          <cell r="L2619">
            <v>1</v>
          </cell>
        </row>
        <row r="2620">
          <cell r="A2620">
            <v>3</v>
          </cell>
          <cell r="B2620" t="str">
            <v>Eataly Boston</v>
          </cell>
          <cell r="C2620">
            <v>45748</v>
          </cell>
          <cell r="D2620">
            <v>40</v>
          </cell>
          <cell r="E2620" t="str">
            <v>Fennel Seeds</v>
          </cell>
          <cell r="F2620" t="str">
            <v>Spice</v>
          </cell>
          <cell r="G2620">
            <v>4</v>
          </cell>
          <cell r="H2620">
            <v>2.4</v>
          </cell>
          <cell r="I2620">
            <v>0.6</v>
          </cell>
          <cell r="J2620">
            <v>0.6</v>
          </cell>
          <cell r="K2620">
            <v>0.6</v>
          </cell>
          <cell r="L2620">
            <v>1</v>
          </cell>
        </row>
        <row r="2621">
          <cell r="A2621">
            <v>3</v>
          </cell>
          <cell r="B2621" t="str">
            <v>Eataly Boston</v>
          </cell>
          <cell r="C2621">
            <v>45809</v>
          </cell>
          <cell r="D2621">
            <v>40</v>
          </cell>
          <cell r="E2621" t="str">
            <v>Fennel Seeds</v>
          </cell>
          <cell r="F2621" t="str">
            <v>Spice</v>
          </cell>
          <cell r="G2621">
            <v>4</v>
          </cell>
          <cell r="H2621">
            <v>2.36</v>
          </cell>
          <cell r="I2621">
            <v>0.59</v>
          </cell>
          <cell r="J2621">
            <v>0.59</v>
          </cell>
          <cell r="K2621">
            <v>0.59</v>
          </cell>
          <cell r="L2621">
            <v>1</v>
          </cell>
        </row>
        <row r="2622">
          <cell r="A2622">
            <v>3</v>
          </cell>
          <cell r="B2622" t="str">
            <v>Eataly Boston</v>
          </cell>
          <cell r="C2622">
            <v>45870</v>
          </cell>
          <cell r="D2622">
            <v>40</v>
          </cell>
          <cell r="E2622" t="str">
            <v>Fennel Seeds</v>
          </cell>
          <cell r="F2622" t="str">
            <v>Spice</v>
          </cell>
          <cell r="G2622">
            <v>4</v>
          </cell>
          <cell r="H2622">
            <v>2.3199999999999998</v>
          </cell>
          <cell r="I2622">
            <v>0.57999999999999996</v>
          </cell>
          <cell r="J2622">
            <v>0.57999999999999996</v>
          </cell>
          <cell r="K2622">
            <v>0.57999999999999996</v>
          </cell>
          <cell r="L2622">
            <v>1</v>
          </cell>
        </row>
        <row r="2623">
          <cell r="A2623">
            <v>3</v>
          </cell>
          <cell r="B2623" t="str">
            <v>Eataly Boston</v>
          </cell>
          <cell r="C2623">
            <v>45931</v>
          </cell>
          <cell r="D2623">
            <v>40</v>
          </cell>
          <cell r="E2623" t="str">
            <v>Fennel Seeds</v>
          </cell>
          <cell r="F2623" t="str">
            <v>Spice</v>
          </cell>
          <cell r="G2623">
            <v>4</v>
          </cell>
          <cell r="H2623">
            <v>2.3199999999999998</v>
          </cell>
          <cell r="I2623">
            <v>0.57999999999999996</v>
          </cell>
          <cell r="J2623">
            <v>0.57999999999999996</v>
          </cell>
          <cell r="K2623">
            <v>0.57999999999999996</v>
          </cell>
          <cell r="L2623">
            <v>1</v>
          </cell>
        </row>
        <row r="2624">
          <cell r="A2624">
            <v>3</v>
          </cell>
          <cell r="B2624" t="str">
            <v>Eataly Boston</v>
          </cell>
          <cell r="C2624">
            <v>45992</v>
          </cell>
          <cell r="D2624">
            <v>40</v>
          </cell>
          <cell r="E2624" t="str">
            <v>Fennel Seeds</v>
          </cell>
          <cell r="F2624" t="str">
            <v>Spice</v>
          </cell>
          <cell r="G2624">
            <v>8</v>
          </cell>
          <cell r="H2624">
            <v>4.6399999999999997</v>
          </cell>
          <cell r="I2624">
            <v>0.57999999999999996</v>
          </cell>
          <cell r="J2624">
            <v>0.59</v>
          </cell>
          <cell r="K2624">
            <v>0.56999999999999995</v>
          </cell>
          <cell r="L2624">
            <v>2</v>
          </cell>
        </row>
        <row r="2625">
          <cell r="A2625">
            <v>3</v>
          </cell>
          <cell r="B2625" t="str">
            <v>Eataly Boston</v>
          </cell>
          <cell r="C2625">
            <v>46023</v>
          </cell>
          <cell r="D2625">
            <v>40</v>
          </cell>
          <cell r="E2625" t="str">
            <v>Fennel Seeds</v>
          </cell>
          <cell r="F2625" t="str">
            <v>Spice</v>
          </cell>
          <cell r="G2625">
            <v>4</v>
          </cell>
          <cell r="H2625">
            <v>2.36</v>
          </cell>
          <cell r="I2625">
            <v>0.59</v>
          </cell>
          <cell r="J2625">
            <v>0.59</v>
          </cell>
          <cell r="K2625">
            <v>0.59</v>
          </cell>
          <cell r="L2625">
            <v>1</v>
          </cell>
        </row>
        <row r="2626">
          <cell r="A2626">
            <v>3</v>
          </cell>
          <cell r="B2626" t="str">
            <v>Eataly Boston</v>
          </cell>
          <cell r="C2626">
            <v>46082</v>
          </cell>
          <cell r="D2626">
            <v>40</v>
          </cell>
          <cell r="E2626" t="str">
            <v>Fennel Seeds</v>
          </cell>
          <cell r="F2626" t="str">
            <v>Spice</v>
          </cell>
          <cell r="G2626">
            <v>4</v>
          </cell>
          <cell r="H2626">
            <v>2.36</v>
          </cell>
          <cell r="I2626">
            <v>0.59</v>
          </cell>
          <cell r="J2626">
            <v>0.59</v>
          </cell>
          <cell r="K2626">
            <v>0.59</v>
          </cell>
          <cell r="L2626">
            <v>1</v>
          </cell>
        </row>
        <row r="2627">
          <cell r="A2627">
            <v>3</v>
          </cell>
          <cell r="B2627" t="str">
            <v>Eataly Boston</v>
          </cell>
          <cell r="C2627">
            <v>46143</v>
          </cell>
          <cell r="D2627">
            <v>40</v>
          </cell>
          <cell r="E2627" t="str">
            <v>Fennel Seeds</v>
          </cell>
          <cell r="F2627" t="str">
            <v>Spice</v>
          </cell>
          <cell r="G2627">
            <v>4</v>
          </cell>
          <cell r="H2627">
            <v>2.3199999999999998</v>
          </cell>
          <cell r="I2627">
            <v>0.57999999999999996</v>
          </cell>
          <cell r="J2627">
            <v>0.57999999999999996</v>
          </cell>
          <cell r="K2627">
            <v>0.57999999999999996</v>
          </cell>
          <cell r="L2627">
            <v>1</v>
          </cell>
        </row>
        <row r="2628">
          <cell r="A2628">
            <v>3</v>
          </cell>
          <cell r="B2628" t="str">
            <v>Eataly Boston</v>
          </cell>
          <cell r="C2628">
            <v>46204</v>
          </cell>
          <cell r="D2628">
            <v>40</v>
          </cell>
          <cell r="E2628" t="str">
            <v>Fennel Seeds</v>
          </cell>
          <cell r="F2628" t="str">
            <v>Spice</v>
          </cell>
          <cell r="G2628">
            <v>4</v>
          </cell>
          <cell r="H2628">
            <v>2.4</v>
          </cell>
          <cell r="I2628">
            <v>0.6</v>
          </cell>
          <cell r="J2628">
            <v>0.6</v>
          </cell>
          <cell r="K2628">
            <v>0.6</v>
          </cell>
          <cell r="L2628">
            <v>1</v>
          </cell>
        </row>
        <row r="2629">
          <cell r="A2629">
            <v>3</v>
          </cell>
          <cell r="B2629" t="str">
            <v>Eataly Boston</v>
          </cell>
          <cell r="C2629">
            <v>46266</v>
          </cell>
          <cell r="D2629">
            <v>40</v>
          </cell>
          <cell r="E2629" t="str">
            <v>Fennel Seeds</v>
          </cell>
          <cell r="F2629" t="str">
            <v>Spice</v>
          </cell>
          <cell r="G2629">
            <v>4</v>
          </cell>
          <cell r="H2629">
            <v>2.4</v>
          </cell>
          <cell r="I2629">
            <v>0.6</v>
          </cell>
          <cell r="J2629">
            <v>0.6</v>
          </cell>
          <cell r="K2629">
            <v>0.6</v>
          </cell>
          <cell r="L2629">
            <v>1</v>
          </cell>
        </row>
        <row r="2630">
          <cell r="A2630">
            <v>3</v>
          </cell>
          <cell r="B2630" t="str">
            <v>Eataly Boston</v>
          </cell>
          <cell r="C2630">
            <v>45689</v>
          </cell>
          <cell r="D2630">
            <v>41</v>
          </cell>
          <cell r="E2630" t="str">
            <v>Chicken Breast</v>
          </cell>
          <cell r="F2630" t="str">
            <v>Meat</v>
          </cell>
          <cell r="G2630">
            <v>52.25</v>
          </cell>
          <cell r="H2630">
            <v>202.3425</v>
          </cell>
          <cell r="I2630">
            <v>3.8725837319999998</v>
          </cell>
          <cell r="J2630">
            <v>4</v>
          </cell>
          <cell r="K2630">
            <v>3.78</v>
          </cell>
          <cell r="L2630">
            <v>8</v>
          </cell>
        </row>
        <row r="2631">
          <cell r="A2631">
            <v>3</v>
          </cell>
          <cell r="B2631" t="str">
            <v>Eataly Boston</v>
          </cell>
          <cell r="C2631">
            <v>45717</v>
          </cell>
          <cell r="D2631">
            <v>41</v>
          </cell>
          <cell r="E2631" t="str">
            <v>Chicken Breast</v>
          </cell>
          <cell r="F2631" t="str">
            <v>Meat</v>
          </cell>
          <cell r="G2631">
            <v>58.25</v>
          </cell>
          <cell r="H2631">
            <v>226.33250000000001</v>
          </cell>
          <cell r="I2631">
            <v>3.8855364809999999</v>
          </cell>
          <cell r="J2631">
            <v>3.93</v>
          </cell>
          <cell r="K2631">
            <v>3.84</v>
          </cell>
          <cell r="L2631">
            <v>9</v>
          </cell>
        </row>
        <row r="2632">
          <cell r="A2632">
            <v>3</v>
          </cell>
          <cell r="B2632" t="str">
            <v>Eataly Boston</v>
          </cell>
          <cell r="C2632">
            <v>45748</v>
          </cell>
          <cell r="D2632">
            <v>41</v>
          </cell>
          <cell r="E2632" t="str">
            <v>Chicken Breast</v>
          </cell>
          <cell r="F2632" t="str">
            <v>Meat</v>
          </cell>
          <cell r="G2632">
            <v>68.75</v>
          </cell>
          <cell r="H2632">
            <v>264.9425</v>
          </cell>
          <cell r="I2632">
            <v>3.8537090909999998</v>
          </cell>
          <cell r="J2632">
            <v>3.98</v>
          </cell>
          <cell r="K2632">
            <v>3.8</v>
          </cell>
          <cell r="L2632">
            <v>8</v>
          </cell>
        </row>
        <row r="2633">
          <cell r="A2633">
            <v>3</v>
          </cell>
          <cell r="B2633" t="str">
            <v>Eataly Boston</v>
          </cell>
          <cell r="C2633">
            <v>45778</v>
          </cell>
          <cell r="D2633">
            <v>41</v>
          </cell>
          <cell r="E2633" t="str">
            <v>Chicken Breast</v>
          </cell>
          <cell r="F2633" t="str">
            <v>Meat</v>
          </cell>
          <cell r="G2633">
            <v>70.5</v>
          </cell>
          <cell r="H2633">
            <v>269.08</v>
          </cell>
          <cell r="I2633">
            <v>3.8167375890000002</v>
          </cell>
          <cell r="J2633">
            <v>3.89</v>
          </cell>
          <cell r="K2633">
            <v>3.75</v>
          </cell>
          <cell r="L2633">
            <v>9</v>
          </cell>
        </row>
        <row r="2634">
          <cell r="A2634">
            <v>3</v>
          </cell>
          <cell r="B2634" t="str">
            <v>Eataly Boston</v>
          </cell>
          <cell r="C2634">
            <v>45809</v>
          </cell>
          <cell r="D2634">
            <v>41</v>
          </cell>
          <cell r="E2634" t="str">
            <v>Chicken Breast</v>
          </cell>
          <cell r="F2634" t="str">
            <v>Meat</v>
          </cell>
          <cell r="G2634">
            <v>64</v>
          </cell>
          <cell r="H2634">
            <v>249.47499999999999</v>
          </cell>
          <cell r="I2634">
            <v>3.8980468749999999</v>
          </cell>
          <cell r="J2634">
            <v>4.08</v>
          </cell>
          <cell r="K2634">
            <v>3.79</v>
          </cell>
          <cell r="L2634">
            <v>9</v>
          </cell>
        </row>
        <row r="2635">
          <cell r="A2635">
            <v>3</v>
          </cell>
          <cell r="B2635" t="str">
            <v>Eataly Boston</v>
          </cell>
          <cell r="C2635">
            <v>45839</v>
          </cell>
          <cell r="D2635">
            <v>41</v>
          </cell>
          <cell r="E2635" t="str">
            <v>Chicken Breast</v>
          </cell>
          <cell r="F2635" t="str">
            <v>Meat</v>
          </cell>
          <cell r="G2635">
            <v>78.25</v>
          </cell>
          <cell r="H2635">
            <v>307.13749999999999</v>
          </cell>
          <cell r="I2635">
            <v>3.925079872</v>
          </cell>
          <cell r="J2635">
            <v>4.03</v>
          </cell>
          <cell r="K2635">
            <v>3.84</v>
          </cell>
          <cell r="L2635">
            <v>9</v>
          </cell>
        </row>
        <row r="2636">
          <cell r="A2636">
            <v>3</v>
          </cell>
          <cell r="B2636" t="str">
            <v>Eataly Boston</v>
          </cell>
          <cell r="C2636">
            <v>45870</v>
          </cell>
          <cell r="D2636">
            <v>41</v>
          </cell>
          <cell r="E2636" t="str">
            <v>Chicken Breast</v>
          </cell>
          <cell r="F2636" t="str">
            <v>Meat</v>
          </cell>
          <cell r="G2636">
            <v>68.25</v>
          </cell>
          <cell r="H2636">
            <v>273.11250000000001</v>
          </cell>
          <cell r="I2636">
            <v>4.0016483520000001</v>
          </cell>
          <cell r="J2636">
            <v>4.1500000000000004</v>
          </cell>
          <cell r="K2636">
            <v>3.91</v>
          </cell>
          <cell r="L2636">
            <v>8</v>
          </cell>
        </row>
        <row r="2637">
          <cell r="A2637">
            <v>3</v>
          </cell>
          <cell r="B2637" t="str">
            <v>Eataly Boston</v>
          </cell>
          <cell r="C2637">
            <v>45901</v>
          </cell>
          <cell r="D2637">
            <v>41</v>
          </cell>
          <cell r="E2637" t="str">
            <v>Chicken Breast</v>
          </cell>
          <cell r="F2637" t="str">
            <v>Meat</v>
          </cell>
          <cell r="G2637">
            <v>67.25</v>
          </cell>
          <cell r="H2637">
            <v>269.36250000000001</v>
          </cell>
          <cell r="I2637">
            <v>4.0053903350000004</v>
          </cell>
          <cell r="J2637">
            <v>4.0599999999999996</v>
          </cell>
          <cell r="K2637">
            <v>3.94</v>
          </cell>
          <cell r="L2637">
            <v>9</v>
          </cell>
        </row>
        <row r="2638">
          <cell r="A2638">
            <v>3</v>
          </cell>
          <cell r="B2638" t="str">
            <v>Eataly Boston</v>
          </cell>
          <cell r="C2638">
            <v>45931</v>
          </cell>
          <cell r="D2638">
            <v>41</v>
          </cell>
          <cell r="E2638" t="str">
            <v>Chicken Breast</v>
          </cell>
          <cell r="F2638" t="str">
            <v>Meat</v>
          </cell>
          <cell r="G2638">
            <v>59.25</v>
          </cell>
          <cell r="H2638">
            <v>233.6925</v>
          </cell>
          <cell r="I2638">
            <v>3.9441772149999998</v>
          </cell>
          <cell r="J2638">
            <v>4.0599999999999996</v>
          </cell>
          <cell r="K2638">
            <v>3.79</v>
          </cell>
          <cell r="L2638">
            <v>9</v>
          </cell>
        </row>
        <row r="2639">
          <cell r="A2639">
            <v>3</v>
          </cell>
          <cell r="B2639" t="str">
            <v>Eataly Boston</v>
          </cell>
          <cell r="C2639">
            <v>45962</v>
          </cell>
          <cell r="D2639">
            <v>41</v>
          </cell>
          <cell r="E2639" t="str">
            <v>Chicken Breast</v>
          </cell>
          <cell r="F2639" t="str">
            <v>Meat</v>
          </cell>
          <cell r="G2639">
            <v>54</v>
          </cell>
          <cell r="H2639">
            <v>214.73750000000001</v>
          </cell>
          <cell r="I2639">
            <v>3.97662037</v>
          </cell>
          <cell r="J2639">
            <v>4.04</v>
          </cell>
          <cell r="K2639">
            <v>3.88</v>
          </cell>
          <cell r="L2639">
            <v>8</v>
          </cell>
        </row>
        <row r="2640">
          <cell r="A2640">
            <v>3</v>
          </cell>
          <cell r="B2640" t="str">
            <v>Eataly Boston</v>
          </cell>
          <cell r="C2640">
            <v>45992</v>
          </cell>
          <cell r="D2640">
            <v>41</v>
          </cell>
          <cell r="E2640" t="str">
            <v>Chicken Breast</v>
          </cell>
          <cell r="F2640" t="str">
            <v>Meat</v>
          </cell>
          <cell r="G2640">
            <v>46.75</v>
          </cell>
          <cell r="H2640">
            <v>185.60749999999999</v>
          </cell>
          <cell r="I2640">
            <v>3.970213904</v>
          </cell>
          <cell r="J2640">
            <v>4.03</v>
          </cell>
          <cell r="K2640">
            <v>3.92</v>
          </cell>
          <cell r="L2640">
            <v>9</v>
          </cell>
        </row>
        <row r="2641">
          <cell r="A2641">
            <v>3</v>
          </cell>
          <cell r="B2641" t="str">
            <v>Eataly Boston</v>
          </cell>
          <cell r="C2641">
            <v>46023</v>
          </cell>
          <cell r="D2641">
            <v>41</v>
          </cell>
          <cell r="E2641" t="str">
            <v>Chicken Breast</v>
          </cell>
          <cell r="F2641" t="str">
            <v>Meat</v>
          </cell>
          <cell r="G2641">
            <v>51.25</v>
          </cell>
          <cell r="H2641">
            <v>204.20750000000001</v>
          </cell>
          <cell r="I2641">
            <v>3.9845365849999999</v>
          </cell>
          <cell r="J2641">
            <v>4.0599999999999996</v>
          </cell>
          <cell r="K2641">
            <v>3.94</v>
          </cell>
          <cell r="L2641">
            <v>9</v>
          </cell>
        </row>
        <row r="2642">
          <cell r="A2642">
            <v>3</v>
          </cell>
          <cell r="B2642" t="str">
            <v>Eataly Boston</v>
          </cell>
          <cell r="C2642">
            <v>46054</v>
          </cell>
          <cell r="D2642">
            <v>41</v>
          </cell>
          <cell r="E2642" t="str">
            <v>Chicken Breast</v>
          </cell>
          <cell r="F2642" t="str">
            <v>Meat</v>
          </cell>
          <cell r="G2642">
            <v>47</v>
          </cell>
          <cell r="H2642">
            <v>186.74250000000001</v>
          </cell>
          <cell r="I2642">
            <v>3.9732446810000002</v>
          </cell>
          <cell r="J2642">
            <v>4.0599999999999996</v>
          </cell>
          <cell r="K2642">
            <v>3.93</v>
          </cell>
          <cell r="L2642">
            <v>8</v>
          </cell>
        </row>
        <row r="2643">
          <cell r="A2643">
            <v>3</v>
          </cell>
          <cell r="B2643" t="str">
            <v>Eataly Boston</v>
          </cell>
          <cell r="C2643">
            <v>46082</v>
          </cell>
          <cell r="D2643">
            <v>41</v>
          </cell>
          <cell r="E2643" t="str">
            <v>Chicken Breast</v>
          </cell>
          <cell r="F2643" t="str">
            <v>Meat</v>
          </cell>
          <cell r="G2643">
            <v>51</v>
          </cell>
          <cell r="H2643">
            <v>203.75749999999999</v>
          </cell>
          <cell r="I2643">
            <v>3.9952450979999998</v>
          </cell>
          <cell r="J2643">
            <v>4.22</v>
          </cell>
          <cell r="K2643">
            <v>3.92</v>
          </cell>
          <cell r="L2643">
            <v>9</v>
          </cell>
        </row>
        <row r="2644">
          <cell r="A2644">
            <v>3</v>
          </cell>
          <cell r="B2644" t="str">
            <v>Eataly Boston</v>
          </cell>
          <cell r="C2644">
            <v>46113</v>
          </cell>
          <cell r="D2644">
            <v>41</v>
          </cell>
          <cell r="E2644" t="str">
            <v>Chicken Breast</v>
          </cell>
          <cell r="F2644" t="str">
            <v>Meat</v>
          </cell>
          <cell r="G2644">
            <v>74</v>
          </cell>
          <cell r="H2644">
            <v>296.29500000000002</v>
          </cell>
          <cell r="I2644">
            <v>4.0039864859999996</v>
          </cell>
          <cell r="J2644">
            <v>4.08</v>
          </cell>
          <cell r="K2644">
            <v>3.95</v>
          </cell>
          <cell r="L2644">
            <v>9</v>
          </cell>
        </row>
        <row r="2645">
          <cell r="A2645">
            <v>3</v>
          </cell>
          <cell r="B2645" t="str">
            <v>Eataly Boston</v>
          </cell>
          <cell r="C2645">
            <v>46143</v>
          </cell>
          <cell r="D2645">
            <v>41</v>
          </cell>
          <cell r="E2645" t="str">
            <v>Chicken Breast</v>
          </cell>
          <cell r="F2645" t="str">
            <v>Meat</v>
          </cell>
          <cell r="G2645">
            <v>55.5</v>
          </cell>
          <cell r="H2645">
            <v>224.07749999999999</v>
          </cell>
          <cell r="I2645">
            <v>4.0374324320000001</v>
          </cell>
          <cell r="J2645">
            <v>4.12</v>
          </cell>
          <cell r="K2645">
            <v>3.97</v>
          </cell>
          <cell r="L2645">
            <v>8</v>
          </cell>
        </row>
        <row r="2646">
          <cell r="A2646">
            <v>3</v>
          </cell>
          <cell r="B2646" t="str">
            <v>Eataly Boston</v>
          </cell>
          <cell r="C2646">
            <v>46174</v>
          </cell>
          <cell r="D2646">
            <v>41</v>
          </cell>
          <cell r="E2646" t="str">
            <v>Chicken Breast</v>
          </cell>
          <cell r="F2646" t="str">
            <v>Meat</v>
          </cell>
          <cell r="G2646">
            <v>74</v>
          </cell>
          <cell r="H2646">
            <v>299.52999999999997</v>
          </cell>
          <cell r="I2646">
            <v>4.0477027029999997</v>
          </cell>
          <cell r="J2646">
            <v>4.09</v>
          </cell>
          <cell r="K2646">
            <v>3.99</v>
          </cell>
          <cell r="L2646">
            <v>9</v>
          </cell>
        </row>
        <row r="2647">
          <cell r="A2647">
            <v>3</v>
          </cell>
          <cell r="B2647" t="str">
            <v>Eataly Boston</v>
          </cell>
          <cell r="C2647">
            <v>46204</v>
          </cell>
          <cell r="D2647">
            <v>41</v>
          </cell>
          <cell r="E2647" t="str">
            <v>Chicken Breast</v>
          </cell>
          <cell r="F2647" t="str">
            <v>Meat</v>
          </cell>
          <cell r="G2647">
            <v>76.5</v>
          </cell>
          <cell r="H2647">
            <v>309.88499999999999</v>
          </cell>
          <cell r="I2647">
            <v>4.0507843140000004</v>
          </cell>
          <cell r="J2647">
            <v>4.1500000000000004</v>
          </cell>
          <cell r="K2647">
            <v>3.98</v>
          </cell>
          <cell r="L2647">
            <v>9</v>
          </cell>
        </row>
        <row r="2648">
          <cell r="A2648">
            <v>3</v>
          </cell>
          <cell r="B2648" t="str">
            <v>Eataly Boston</v>
          </cell>
          <cell r="C2648">
            <v>46235</v>
          </cell>
          <cell r="D2648">
            <v>41</v>
          </cell>
          <cell r="E2648" t="str">
            <v>Chicken Breast</v>
          </cell>
          <cell r="F2648" t="str">
            <v>Meat</v>
          </cell>
          <cell r="G2648">
            <v>59.75</v>
          </cell>
          <cell r="H2648">
            <v>243.71</v>
          </cell>
          <cell r="I2648">
            <v>4.0788284519999998</v>
          </cell>
          <cell r="J2648">
            <v>4.16</v>
          </cell>
          <cell r="K2648">
            <v>4</v>
          </cell>
          <cell r="L2648">
            <v>9</v>
          </cell>
        </row>
        <row r="2649">
          <cell r="A2649">
            <v>3</v>
          </cell>
          <cell r="B2649" t="str">
            <v>Eataly Boston</v>
          </cell>
          <cell r="C2649">
            <v>46266</v>
          </cell>
          <cell r="D2649">
            <v>41</v>
          </cell>
          <cell r="E2649" t="str">
            <v>Chicken Breast</v>
          </cell>
          <cell r="F2649" t="str">
            <v>Meat</v>
          </cell>
          <cell r="G2649">
            <v>52.25</v>
          </cell>
          <cell r="H2649">
            <v>213.71250000000001</v>
          </cell>
          <cell r="I2649">
            <v>4.090191388</v>
          </cell>
          <cell r="J2649">
            <v>4.12</v>
          </cell>
          <cell r="K2649">
            <v>4.05</v>
          </cell>
          <cell r="L2649">
            <v>8</v>
          </cell>
        </row>
        <row r="2650">
          <cell r="A2650">
            <v>3</v>
          </cell>
          <cell r="B2650" t="str">
            <v>Eataly Boston</v>
          </cell>
          <cell r="C2650">
            <v>45689</v>
          </cell>
          <cell r="D2650">
            <v>42</v>
          </cell>
          <cell r="E2650" t="str">
            <v>Ricotta</v>
          </cell>
          <cell r="F2650" t="str">
            <v>Dairy</v>
          </cell>
          <cell r="G2650">
            <v>20.5</v>
          </cell>
          <cell r="H2650">
            <v>122.855</v>
          </cell>
          <cell r="I2650">
            <v>5.992926829</v>
          </cell>
          <cell r="J2650">
            <v>6.05</v>
          </cell>
          <cell r="K2650">
            <v>5.84</v>
          </cell>
          <cell r="L2650">
            <v>8</v>
          </cell>
        </row>
        <row r="2651">
          <cell r="A2651">
            <v>3</v>
          </cell>
          <cell r="B2651" t="str">
            <v>Eataly Boston</v>
          </cell>
          <cell r="C2651">
            <v>45717</v>
          </cell>
          <cell r="D2651">
            <v>42</v>
          </cell>
          <cell r="E2651" t="str">
            <v>Ricotta</v>
          </cell>
          <cell r="F2651" t="str">
            <v>Dairy</v>
          </cell>
          <cell r="G2651">
            <v>20</v>
          </cell>
          <cell r="H2651">
            <v>120.435</v>
          </cell>
          <cell r="I2651">
            <v>6.0217499999999999</v>
          </cell>
          <cell r="J2651">
            <v>6.17</v>
          </cell>
          <cell r="K2651">
            <v>5.88</v>
          </cell>
          <cell r="L2651">
            <v>8</v>
          </cell>
        </row>
        <row r="2652">
          <cell r="A2652">
            <v>3</v>
          </cell>
          <cell r="B2652" t="str">
            <v>Eataly Boston</v>
          </cell>
          <cell r="C2652">
            <v>45748</v>
          </cell>
          <cell r="D2652">
            <v>42</v>
          </cell>
          <cell r="E2652" t="str">
            <v>Ricotta</v>
          </cell>
          <cell r="F2652" t="str">
            <v>Dairy</v>
          </cell>
          <cell r="G2652">
            <v>23</v>
          </cell>
          <cell r="H2652">
            <v>140.72999999999999</v>
          </cell>
          <cell r="I2652">
            <v>6.1186956520000004</v>
          </cell>
          <cell r="J2652">
            <v>6.46</v>
          </cell>
          <cell r="K2652">
            <v>5.92</v>
          </cell>
          <cell r="L2652">
            <v>9</v>
          </cell>
        </row>
        <row r="2653">
          <cell r="A2653">
            <v>3</v>
          </cell>
          <cell r="B2653" t="str">
            <v>Eataly Boston</v>
          </cell>
          <cell r="C2653">
            <v>45778</v>
          </cell>
          <cell r="D2653">
            <v>42</v>
          </cell>
          <cell r="E2653" t="str">
            <v>Ricotta</v>
          </cell>
          <cell r="F2653" t="str">
            <v>Dairy</v>
          </cell>
          <cell r="G2653">
            <v>24</v>
          </cell>
          <cell r="H2653">
            <v>147.27000000000001</v>
          </cell>
          <cell r="I2653">
            <v>6.1362500000000004</v>
          </cell>
          <cell r="J2653">
            <v>6.22</v>
          </cell>
          <cell r="K2653">
            <v>6.02</v>
          </cell>
          <cell r="L2653">
            <v>9</v>
          </cell>
        </row>
        <row r="2654">
          <cell r="A2654">
            <v>3</v>
          </cell>
          <cell r="B2654" t="str">
            <v>Eataly Boston</v>
          </cell>
          <cell r="C2654">
            <v>45809</v>
          </cell>
          <cell r="D2654">
            <v>42</v>
          </cell>
          <cell r="E2654" t="str">
            <v>Ricotta</v>
          </cell>
          <cell r="F2654" t="str">
            <v>Dairy</v>
          </cell>
          <cell r="G2654">
            <v>19</v>
          </cell>
          <cell r="H2654">
            <v>117.545</v>
          </cell>
          <cell r="I2654">
            <v>6.1865789470000001</v>
          </cell>
          <cell r="J2654">
            <v>6.28</v>
          </cell>
          <cell r="K2654">
            <v>6.07</v>
          </cell>
          <cell r="L2654">
            <v>8</v>
          </cell>
        </row>
        <row r="2655">
          <cell r="A2655">
            <v>3</v>
          </cell>
          <cell r="B2655" t="str">
            <v>Eataly Boston</v>
          </cell>
          <cell r="C2655">
            <v>45839</v>
          </cell>
          <cell r="D2655">
            <v>42</v>
          </cell>
          <cell r="E2655" t="str">
            <v>Ricotta</v>
          </cell>
          <cell r="F2655" t="str">
            <v>Dairy</v>
          </cell>
          <cell r="G2655">
            <v>22.5</v>
          </cell>
          <cell r="H2655">
            <v>138.98500000000001</v>
          </cell>
          <cell r="I2655">
            <v>6.1771111110000003</v>
          </cell>
          <cell r="J2655">
            <v>6.26</v>
          </cell>
          <cell r="K2655">
            <v>6.04</v>
          </cell>
          <cell r="L2655">
            <v>9</v>
          </cell>
        </row>
        <row r="2656">
          <cell r="A2656">
            <v>3</v>
          </cell>
          <cell r="B2656" t="str">
            <v>Eataly Boston</v>
          </cell>
          <cell r="C2656">
            <v>45870</v>
          </cell>
          <cell r="D2656">
            <v>42</v>
          </cell>
          <cell r="E2656" t="str">
            <v>Ricotta</v>
          </cell>
          <cell r="F2656" t="str">
            <v>Dairy</v>
          </cell>
          <cell r="G2656">
            <v>18</v>
          </cell>
          <cell r="H2656">
            <v>111.46</v>
          </cell>
          <cell r="I2656">
            <v>6.1922222219999998</v>
          </cell>
          <cell r="J2656">
            <v>6.35</v>
          </cell>
          <cell r="K2656">
            <v>6.08</v>
          </cell>
          <cell r="L2656">
            <v>8</v>
          </cell>
        </row>
        <row r="2657">
          <cell r="A2657">
            <v>3</v>
          </cell>
          <cell r="B2657" t="str">
            <v>Eataly Boston</v>
          </cell>
          <cell r="C2657">
            <v>45901</v>
          </cell>
          <cell r="D2657">
            <v>42</v>
          </cell>
          <cell r="E2657" t="str">
            <v>Ricotta</v>
          </cell>
          <cell r="F2657" t="str">
            <v>Dairy</v>
          </cell>
          <cell r="G2657">
            <v>18.5</v>
          </cell>
          <cell r="H2657">
            <v>114.575</v>
          </cell>
          <cell r="I2657">
            <v>6.1932432430000004</v>
          </cell>
          <cell r="J2657">
            <v>6.26</v>
          </cell>
          <cell r="K2657">
            <v>6.08</v>
          </cell>
          <cell r="L2657">
            <v>9</v>
          </cell>
        </row>
        <row r="2658">
          <cell r="A2658">
            <v>3</v>
          </cell>
          <cell r="B2658" t="str">
            <v>Eataly Boston</v>
          </cell>
          <cell r="C2658">
            <v>45931</v>
          </cell>
          <cell r="D2658">
            <v>42</v>
          </cell>
          <cell r="E2658" t="str">
            <v>Ricotta</v>
          </cell>
          <cell r="F2658" t="str">
            <v>Dairy</v>
          </cell>
          <cell r="G2658">
            <v>24.5</v>
          </cell>
          <cell r="H2658">
            <v>152.04499999999999</v>
          </cell>
          <cell r="I2658">
            <v>6.2059183669999998</v>
          </cell>
          <cell r="J2658">
            <v>6.32</v>
          </cell>
          <cell r="K2658">
            <v>6.12</v>
          </cell>
          <cell r="L2658">
            <v>9</v>
          </cell>
        </row>
        <row r="2659">
          <cell r="A2659">
            <v>3</v>
          </cell>
          <cell r="B2659" t="str">
            <v>Eataly Boston</v>
          </cell>
          <cell r="C2659">
            <v>45962</v>
          </cell>
          <cell r="D2659">
            <v>42</v>
          </cell>
          <cell r="E2659" t="str">
            <v>Ricotta</v>
          </cell>
          <cell r="F2659" t="str">
            <v>Dairy</v>
          </cell>
          <cell r="G2659">
            <v>17</v>
          </cell>
          <cell r="H2659">
            <v>104.68</v>
          </cell>
          <cell r="I2659">
            <v>6.1576470590000003</v>
          </cell>
          <cell r="J2659">
            <v>6.25</v>
          </cell>
          <cell r="K2659">
            <v>6.09</v>
          </cell>
          <cell r="L2659">
            <v>8</v>
          </cell>
        </row>
        <row r="2660">
          <cell r="A2660">
            <v>3</v>
          </cell>
          <cell r="B2660" t="str">
            <v>Eataly Boston</v>
          </cell>
          <cell r="C2660">
            <v>45992</v>
          </cell>
          <cell r="D2660">
            <v>42</v>
          </cell>
          <cell r="E2660" t="str">
            <v>Ricotta</v>
          </cell>
          <cell r="F2660" t="str">
            <v>Dairy</v>
          </cell>
          <cell r="G2660">
            <v>22.5</v>
          </cell>
          <cell r="H2660">
            <v>139.22</v>
          </cell>
          <cell r="I2660">
            <v>6.1875555560000004</v>
          </cell>
          <cell r="J2660">
            <v>6.49</v>
          </cell>
          <cell r="K2660">
            <v>6.08</v>
          </cell>
          <cell r="L2660">
            <v>9</v>
          </cell>
        </row>
        <row r="2661">
          <cell r="A2661">
            <v>3</v>
          </cell>
          <cell r="B2661" t="str">
            <v>Eataly Boston</v>
          </cell>
          <cell r="C2661">
            <v>46023</v>
          </cell>
          <cell r="D2661">
            <v>42</v>
          </cell>
          <cell r="E2661" t="str">
            <v>Ricotta</v>
          </cell>
          <cell r="F2661" t="str">
            <v>Dairy</v>
          </cell>
          <cell r="G2661">
            <v>24.5</v>
          </cell>
          <cell r="H2661">
            <v>152.04</v>
          </cell>
          <cell r="I2661">
            <v>6.2057142860000001</v>
          </cell>
          <cell r="J2661">
            <v>6.52</v>
          </cell>
          <cell r="K2661">
            <v>6.05</v>
          </cell>
          <cell r="L2661">
            <v>9</v>
          </cell>
        </row>
        <row r="2662">
          <cell r="A2662">
            <v>3</v>
          </cell>
          <cell r="B2662" t="str">
            <v>Eataly Boston</v>
          </cell>
          <cell r="C2662">
            <v>46054</v>
          </cell>
          <cell r="D2662">
            <v>42</v>
          </cell>
          <cell r="E2662" t="str">
            <v>Ricotta</v>
          </cell>
          <cell r="F2662" t="str">
            <v>Dairy</v>
          </cell>
          <cell r="G2662">
            <v>17</v>
          </cell>
          <cell r="H2662">
            <v>104.36</v>
          </cell>
          <cell r="I2662">
            <v>6.1388235289999997</v>
          </cell>
          <cell r="J2662">
            <v>6.23</v>
          </cell>
          <cell r="K2662">
            <v>6.03</v>
          </cell>
          <cell r="L2662">
            <v>8</v>
          </cell>
        </row>
        <row r="2663">
          <cell r="A2663">
            <v>3</v>
          </cell>
          <cell r="B2663" t="str">
            <v>Eataly Boston</v>
          </cell>
          <cell r="C2663">
            <v>46082</v>
          </cell>
          <cell r="D2663">
            <v>42</v>
          </cell>
          <cell r="E2663" t="str">
            <v>Ricotta</v>
          </cell>
          <cell r="F2663" t="str">
            <v>Dairy</v>
          </cell>
          <cell r="G2663">
            <v>16.5</v>
          </cell>
          <cell r="H2663">
            <v>101.2</v>
          </cell>
          <cell r="I2663">
            <v>6.1333333330000004</v>
          </cell>
          <cell r="J2663">
            <v>6.39</v>
          </cell>
          <cell r="K2663">
            <v>6.04</v>
          </cell>
          <cell r="L2663">
            <v>9</v>
          </cell>
        </row>
        <row r="2664">
          <cell r="A2664">
            <v>3</v>
          </cell>
          <cell r="B2664" t="str">
            <v>Eataly Boston</v>
          </cell>
          <cell r="C2664">
            <v>46113</v>
          </cell>
          <cell r="D2664">
            <v>42</v>
          </cell>
          <cell r="E2664" t="str">
            <v>Ricotta</v>
          </cell>
          <cell r="F2664" t="str">
            <v>Dairy</v>
          </cell>
          <cell r="G2664">
            <v>16.5</v>
          </cell>
          <cell r="H2664">
            <v>101.895</v>
          </cell>
          <cell r="I2664">
            <v>6.175454545</v>
          </cell>
          <cell r="J2664">
            <v>6.34</v>
          </cell>
          <cell r="K2664">
            <v>6.08</v>
          </cell>
          <cell r="L2664">
            <v>9</v>
          </cell>
        </row>
        <row r="2665">
          <cell r="A2665">
            <v>3</v>
          </cell>
          <cell r="B2665" t="str">
            <v>Eataly Boston</v>
          </cell>
          <cell r="C2665">
            <v>46143</v>
          </cell>
          <cell r="D2665">
            <v>42</v>
          </cell>
          <cell r="E2665" t="str">
            <v>Ricotta</v>
          </cell>
          <cell r="F2665" t="str">
            <v>Dairy</v>
          </cell>
          <cell r="G2665">
            <v>16.5</v>
          </cell>
          <cell r="H2665">
            <v>102.25</v>
          </cell>
          <cell r="I2665">
            <v>6.1969696970000001</v>
          </cell>
          <cell r="J2665">
            <v>6.27</v>
          </cell>
          <cell r="K2665">
            <v>6.17</v>
          </cell>
          <cell r="L2665">
            <v>6</v>
          </cell>
        </row>
        <row r="2666">
          <cell r="A2666">
            <v>3</v>
          </cell>
          <cell r="B2666" t="str">
            <v>Eataly Boston</v>
          </cell>
          <cell r="C2666">
            <v>46174</v>
          </cell>
          <cell r="D2666">
            <v>42</v>
          </cell>
          <cell r="E2666" t="str">
            <v>Ricotta</v>
          </cell>
          <cell r="F2666" t="str">
            <v>Dairy</v>
          </cell>
          <cell r="G2666">
            <v>20.5</v>
          </cell>
          <cell r="H2666">
            <v>128.21</v>
          </cell>
          <cell r="I2666">
            <v>6.2541463410000002</v>
          </cell>
          <cell r="J2666">
            <v>6.34</v>
          </cell>
          <cell r="K2666">
            <v>6.2</v>
          </cell>
          <cell r="L2666">
            <v>9</v>
          </cell>
        </row>
        <row r="2667">
          <cell r="A2667">
            <v>3</v>
          </cell>
          <cell r="B2667" t="str">
            <v>Eataly Boston</v>
          </cell>
          <cell r="C2667">
            <v>46204</v>
          </cell>
          <cell r="D2667">
            <v>42</v>
          </cell>
          <cell r="E2667" t="str">
            <v>Ricotta</v>
          </cell>
          <cell r="F2667" t="str">
            <v>Dairy</v>
          </cell>
          <cell r="G2667">
            <v>20.5</v>
          </cell>
          <cell r="H2667">
            <v>127.63</v>
          </cell>
          <cell r="I2667">
            <v>6.2258536590000002</v>
          </cell>
          <cell r="J2667">
            <v>6.27</v>
          </cell>
          <cell r="K2667">
            <v>6.1</v>
          </cell>
          <cell r="L2667">
            <v>8</v>
          </cell>
        </row>
        <row r="2668">
          <cell r="A2668">
            <v>3</v>
          </cell>
          <cell r="B2668" t="str">
            <v>Eataly Boston</v>
          </cell>
          <cell r="C2668">
            <v>46235</v>
          </cell>
          <cell r="D2668">
            <v>42</v>
          </cell>
          <cell r="E2668" t="str">
            <v>Ricotta</v>
          </cell>
          <cell r="F2668" t="str">
            <v>Dairy</v>
          </cell>
          <cell r="G2668">
            <v>16.5</v>
          </cell>
          <cell r="H2668">
            <v>103.515</v>
          </cell>
          <cell r="I2668">
            <v>6.2736363639999997</v>
          </cell>
          <cell r="J2668">
            <v>6.32</v>
          </cell>
          <cell r="K2668">
            <v>6.23</v>
          </cell>
          <cell r="L2668">
            <v>7</v>
          </cell>
        </row>
        <row r="2669">
          <cell r="A2669">
            <v>3</v>
          </cell>
          <cell r="B2669" t="str">
            <v>Eataly Boston</v>
          </cell>
          <cell r="C2669">
            <v>46266</v>
          </cell>
          <cell r="D2669">
            <v>42</v>
          </cell>
          <cell r="E2669" t="str">
            <v>Ricotta</v>
          </cell>
          <cell r="F2669" t="str">
            <v>Dairy</v>
          </cell>
          <cell r="G2669">
            <v>17.5</v>
          </cell>
          <cell r="H2669">
            <v>111.2</v>
          </cell>
          <cell r="I2669">
            <v>6.3542857140000004</v>
          </cell>
          <cell r="J2669">
            <v>6.45</v>
          </cell>
          <cell r="K2669">
            <v>6.22</v>
          </cell>
          <cell r="L2669">
            <v>8</v>
          </cell>
        </row>
        <row r="2670">
          <cell r="A2670">
            <v>3</v>
          </cell>
          <cell r="B2670" t="str">
            <v>Eataly Boston</v>
          </cell>
          <cell r="C2670">
            <v>45717</v>
          </cell>
          <cell r="D2670">
            <v>43</v>
          </cell>
          <cell r="E2670" t="str">
            <v>Powdered Sugar</v>
          </cell>
          <cell r="F2670" t="str">
            <v>Pantry</v>
          </cell>
          <cell r="G2670">
            <v>3</v>
          </cell>
          <cell r="H2670">
            <v>3.63</v>
          </cell>
          <cell r="I2670">
            <v>1.21</v>
          </cell>
          <cell r="J2670">
            <v>1.21</v>
          </cell>
          <cell r="K2670">
            <v>1.21</v>
          </cell>
          <cell r="L2670">
            <v>1</v>
          </cell>
        </row>
        <row r="2671">
          <cell r="A2671">
            <v>3</v>
          </cell>
          <cell r="B2671" t="str">
            <v>Eataly Boston</v>
          </cell>
          <cell r="C2671">
            <v>45748</v>
          </cell>
          <cell r="D2671">
            <v>43</v>
          </cell>
          <cell r="E2671" t="str">
            <v>Powdered Sugar</v>
          </cell>
          <cell r="F2671" t="str">
            <v>Pantry</v>
          </cell>
          <cell r="G2671">
            <v>3</v>
          </cell>
          <cell r="H2671">
            <v>3.63</v>
          </cell>
          <cell r="I2671">
            <v>1.21</v>
          </cell>
          <cell r="J2671">
            <v>1.21</v>
          </cell>
          <cell r="K2671">
            <v>1.21</v>
          </cell>
          <cell r="L2671">
            <v>1</v>
          </cell>
        </row>
        <row r="2672">
          <cell r="A2672">
            <v>3</v>
          </cell>
          <cell r="B2672" t="str">
            <v>Eataly Boston</v>
          </cell>
          <cell r="C2672">
            <v>45778</v>
          </cell>
          <cell r="D2672">
            <v>43</v>
          </cell>
          <cell r="E2672" t="str">
            <v>Powdered Sugar</v>
          </cell>
          <cell r="F2672" t="str">
            <v>Pantry</v>
          </cell>
          <cell r="G2672">
            <v>3</v>
          </cell>
          <cell r="H2672">
            <v>3.54</v>
          </cell>
          <cell r="I2672">
            <v>1.18</v>
          </cell>
          <cell r="J2672">
            <v>1.18</v>
          </cell>
          <cell r="K2672">
            <v>1.18</v>
          </cell>
          <cell r="L2672">
            <v>1</v>
          </cell>
        </row>
        <row r="2673">
          <cell r="A2673">
            <v>3</v>
          </cell>
          <cell r="B2673" t="str">
            <v>Eataly Boston</v>
          </cell>
          <cell r="C2673">
            <v>45809</v>
          </cell>
          <cell r="D2673">
            <v>43</v>
          </cell>
          <cell r="E2673" t="str">
            <v>Powdered Sugar</v>
          </cell>
          <cell r="F2673" t="str">
            <v>Pantry</v>
          </cell>
          <cell r="G2673">
            <v>3</v>
          </cell>
          <cell r="H2673">
            <v>3.57</v>
          </cell>
          <cell r="I2673">
            <v>1.19</v>
          </cell>
          <cell r="J2673">
            <v>1.19</v>
          </cell>
          <cell r="K2673">
            <v>1.19</v>
          </cell>
          <cell r="L2673">
            <v>1</v>
          </cell>
        </row>
        <row r="2674">
          <cell r="A2674">
            <v>3</v>
          </cell>
          <cell r="B2674" t="str">
            <v>Eataly Boston</v>
          </cell>
          <cell r="C2674">
            <v>45839</v>
          </cell>
          <cell r="D2674">
            <v>43</v>
          </cell>
          <cell r="E2674" t="str">
            <v>Powdered Sugar</v>
          </cell>
          <cell r="F2674" t="str">
            <v>Pantry</v>
          </cell>
          <cell r="G2674">
            <v>3</v>
          </cell>
          <cell r="H2674">
            <v>3.57</v>
          </cell>
          <cell r="I2674">
            <v>1.19</v>
          </cell>
          <cell r="J2674">
            <v>1.19</v>
          </cell>
          <cell r="K2674">
            <v>1.19</v>
          </cell>
          <cell r="L2674">
            <v>1</v>
          </cell>
        </row>
        <row r="2675">
          <cell r="A2675">
            <v>3</v>
          </cell>
          <cell r="B2675" t="str">
            <v>Eataly Boston</v>
          </cell>
          <cell r="C2675">
            <v>45901</v>
          </cell>
          <cell r="D2675">
            <v>43</v>
          </cell>
          <cell r="E2675" t="str">
            <v>Powdered Sugar</v>
          </cell>
          <cell r="F2675" t="str">
            <v>Pantry</v>
          </cell>
          <cell r="G2675">
            <v>3</v>
          </cell>
          <cell r="H2675">
            <v>3.6</v>
          </cell>
          <cell r="I2675">
            <v>1.2</v>
          </cell>
          <cell r="J2675">
            <v>1.2</v>
          </cell>
          <cell r="K2675">
            <v>1.2</v>
          </cell>
          <cell r="L2675">
            <v>1</v>
          </cell>
        </row>
        <row r="2676">
          <cell r="A2676">
            <v>3</v>
          </cell>
          <cell r="B2676" t="str">
            <v>Eataly Boston</v>
          </cell>
          <cell r="C2676">
            <v>45931</v>
          </cell>
          <cell r="D2676">
            <v>43</v>
          </cell>
          <cell r="E2676" t="str">
            <v>Powdered Sugar</v>
          </cell>
          <cell r="F2676" t="str">
            <v>Pantry</v>
          </cell>
          <cell r="G2676">
            <v>3</v>
          </cell>
          <cell r="H2676">
            <v>3.69</v>
          </cell>
          <cell r="I2676">
            <v>1.23</v>
          </cell>
          <cell r="J2676">
            <v>1.23</v>
          </cell>
          <cell r="K2676">
            <v>1.23</v>
          </cell>
          <cell r="L2676">
            <v>1</v>
          </cell>
        </row>
        <row r="2677">
          <cell r="A2677">
            <v>3</v>
          </cell>
          <cell r="B2677" t="str">
            <v>Eataly Boston</v>
          </cell>
          <cell r="C2677">
            <v>45962</v>
          </cell>
          <cell r="D2677">
            <v>43</v>
          </cell>
          <cell r="E2677" t="str">
            <v>Powdered Sugar</v>
          </cell>
          <cell r="F2677" t="str">
            <v>Pantry</v>
          </cell>
          <cell r="G2677">
            <v>3</v>
          </cell>
          <cell r="H2677">
            <v>3.66</v>
          </cell>
          <cell r="I2677">
            <v>1.22</v>
          </cell>
          <cell r="J2677">
            <v>1.22</v>
          </cell>
          <cell r="K2677">
            <v>1.22</v>
          </cell>
          <cell r="L2677">
            <v>1</v>
          </cell>
        </row>
        <row r="2678">
          <cell r="A2678">
            <v>3</v>
          </cell>
          <cell r="B2678" t="str">
            <v>Eataly Boston</v>
          </cell>
          <cell r="C2678">
            <v>45992</v>
          </cell>
          <cell r="D2678">
            <v>43</v>
          </cell>
          <cell r="E2678" t="str">
            <v>Powdered Sugar</v>
          </cell>
          <cell r="F2678" t="str">
            <v>Pantry</v>
          </cell>
          <cell r="G2678">
            <v>3</v>
          </cell>
          <cell r="H2678">
            <v>3.72</v>
          </cell>
          <cell r="I2678">
            <v>1.24</v>
          </cell>
          <cell r="J2678">
            <v>1.24</v>
          </cell>
          <cell r="K2678">
            <v>1.24</v>
          </cell>
          <cell r="L2678">
            <v>1</v>
          </cell>
        </row>
        <row r="2679">
          <cell r="A2679">
            <v>3</v>
          </cell>
          <cell r="B2679" t="str">
            <v>Eataly Boston</v>
          </cell>
          <cell r="C2679">
            <v>46023</v>
          </cell>
          <cell r="D2679">
            <v>43</v>
          </cell>
          <cell r="E2679" t="str">
            <v>Powdered Sugar</v>
          </cell>
          <cell r="F2679" t="str">
            <v>Pantry</v>
          </cell>
          <cell r="G2679">
            <v>3</v>
          </cell>
          <cell r="H2679">
            <v>3.81</v>
          </cell>
          <cell r="I2679">
            <v>1.27</v>
          </cell>
          <cell r="J2679">
            <v>1.27</v>
          </cell>
          <cell r="K2679">
            <v>1.27</v>
          </cell>
          <cell r="L2679">
            <v>1</v>
          </cell>
        </row>
        <row r="2680">
          <cell r="A2680">
            <v>3</v>
          </cell>
          <cell r="B2680" t="str">
            <v>Eataly Boston</v>
          </cell>
          <cell r="C2680">
            <v>46082</v>
          </cell>
          <cell r="D2680">
            <v>43</v>
          </cell>
          <cell r="E2680" t="str">
            <v>Powdered Sugar</v>
          </cell>
          <cell r="F2680" t="str">
            <v>Pantry</v>
          </cell>
          <cell r="G2680">
            <v>3</v>
          </cell>
          <cell r="H2680">
            <v>3.81</v>
          </cell>
          <cell r="I2680">
            <v>1.27</v>
          </cell>
          <cell r="J2680">
            <v>1.27</v>
          </cell>
          <cell r="K2680">
            <v>1.27</v>
          </cell>
          <cell r="L2680">
            <v>1</v>
          </cell>
        </row>
        <row r="2681">
          <cell r="A2681">
            <v>3</v>
          </cell>
          <cell r="B2681" t="str">
            <v>Eataly Boston</v>
          </cell>
          <cell r="C2681">
            <v>46113</v>
          </cell>
          <cell r="D2681">
            <v>43</v>
          </cell>
          <cell r="E2681" t="str">
            <v>Powdered Sugar</v>
          </cell>
          <cell r="F2681" t="str">
            <v>Pantry</v>
          </cell>
          <cell r="G2681">
            <v>3</v>
          </cell>
          <cell r="H2681">
            <v>3.96</v>
          </cell>
          <cell r="I2681">
            <v>1.32</v>
          </cell>
          <cell r="J2681">
            <v>1.32</v>
          </cell>
          <cell r="K2681">
            <v>1.32</v>
          </cell>
          <cell r="L2681">
            <v>1</v>
          </cell>
        </row>
        <row r="2682">
          <cell r="A2682">
            <v>3</v>
          </cell>
          <cell r="B2682" t="str">
            <v>Eataly Boston</v>
          </cell>
          <cell r="C2682">
            <v>46174</v>
          </cell>
          <cell r="D2682">
            <v>43</v>
          </cell>
          <cell r="E2682" t="str">
            <v>Powdered Sugar</v>
          </cell>
          <cell r="F2682" t="str">
            <v>Pantry</v>
          </cell>
          <cell r="G2682">
            <v>3</v>
          </cell>
          <cell r="H2682">
            <v>3.81</v>
          </cell>
          <cell r="I2682">
            <v>1.27</v>
          </cell>
          <cell r="J2682">
            <v>1.27</v>
          </cell>
          <cell r="K2682">
            <v>1.27</v>
          </cell>
          <cell r="L2682">
            <v>1</v>
          </cell>
        </row>
        <row r="2683">
          <cell r="A2683">
            <v>3</v>
          </cell>
          <cell r="B2683" t="str">
            <v>Eataly Boston</v>
          </cell>
          <cell r="C2683">
            <v>46204</v>
          </cell>
          <cell r="D2683">
            <v>43</v>
          </cell>
          <cell r="E2683" t="str">
            <v>Powdered Sugar</v>
          </cell>
          <cell r="F2683" t="str">
            <v>Pantry</v>
          </cell>
          <cell r="G2683">
            <v>3</v>
          </cell>
          <cell r="H2683">
            <v>3.96</v>
          </cell>
          <cell r="I2683">
            <v>1.32</v>
          </cell>
          <cell r="J2683">
            <v>1.32</v>
          </cell>
          <cell r="K2683">
            <v>1.32</v>
          </cell>
          <cell r="L2683">
            <v>1</v>
          </cell>
        </row>
        <row r="2684">
          <cell r="A2684">
            <v>3</v>
          </cell>
          <cell r="B2684" t="str">
            <v>Eataly Boston</v>
          </cell>
          <cell r="C2684">
            <v>46235</v>
          </cell>
          <cell r="D2684">
            <v>43</v>
          </cell>
          <cell r="E2684" t="str">
            <v>Powdered Sugar</v>
          </cell>
          <cell r="F2684" t="str">
            <v>Pantry</v>
          </cell>
          <cell r="G2684">
            <v>3</v>
          </cell>
          <cell r="H2684">
            <v>3.84</v>
          </cell>
          <cell r="I2684">
            <v>1.28</v>
          </cell>
          <cell r="J2684">
            <v>1.28</v>
          </cell>
          <cell r="K2684">
            <v>1.28</v>
          </cell>
          <cell r="L2684">
            <v>1</v>
          </cell>
        </row>
        <row r="2685">
          <cell r="A2685">
            <v>3</v>
          </cell>
          <cell r="B2685" t="str">
            <v>Eataly Boston</v>
          </cell>
          <cell r="C2685">
            <v>45689</v>
          </cell>
          <cell r="D2685">
            <v>44</v>
          </cell>
          <cell r="E2685" t="str">
            <v>Pistachios</v>
          </cell>
          <cell r="F2685" t="str">
            <v>Pantry</v>
          </cell>
          <cell r="G2685">
            <v>3.75</v>
          </cell>
          <cell r="H2685">
            <v>64.724999999999994</v>
          </cell>
          <cell r="I2685">
            <v>17.260000000000002</v>
          </cell>
          <cell r="J2685">
            <v>17.260000000000002</v>
          </cell>
          <cell r="K2685">
            <v>17.260000000000002</v>
          </cell>
          <cell r="L2685">
            <v>1</v>
          </cell>
        </row>
        <row r="2686">
          <cell r="A2686">
            <v>3</v>
          </cell>
          <cell r="B2686" t="str">
            <v>Eataly Boston</v>
          </cell>
          <cell r="C2686">
            <v>45717</v>
          </cell>
          <cell r="D2686">
            <v>44</v>
          </cell>
          <cell r="E2686" t="str">
            <v>Pistachios</v>
          </cell>
          <cell r="F2686" t="str">
            <v>Pantry</v>
          </cell>
          <cell r="G2686">
            <v>3.75</v>
          </cell>
          <cell r="H2686">
            <v>65.174999999999997</v>
          </cell>
          <cell r="I2686">
            <v>17.38</v>
          </cell>
          <cell r="J2686">
            <v>17.38</v>
          </cell>
          <cell r="K2686">
            <v>17.38</v>
          </cell>
          <cell r="L2686">
            <v>1</v>
          </cell>
        </row>
        <row r="2687">
          <cell r="A2687">
            <v>3</v>
          </cell>
          <cell r="B2687" t="str">
            <v>Eataly Boston</v>
          </cell>
          <cell r="C2687">
            <v>45748</v>
          </cell>
          <cell r="D2687">
            <v>44</v>
          </cell>
          <cell r="E2687" t="str">
            <v>Pistachios</v>
          </cell>
          <cell r="F2687" t="str">
            <v>Pantry</v>
          </cell>
          <cell r="G2687">
            <v>7.5</v>
          </cell>
          <cell r="H2687">
            <v>129.11250000000001</v>
          </cell>
          <cell r="I2687">
            <v>17.215</v>
          </cell>
          <cell r="J2687">
            <v>17.239999999999998</v>
          </cell>
          <cell r="K2687">
            <v>17.190000000000001</v>
          </cell>
          <cell r="L2687">
            <v>2</v>
          </cell>
        </row>
        <row r="2688">
          <cell r="A2688">
            <v>3</v>
          </cell>
          <cell r="B2688" t="str">
            <v>Eataly Boston</v>
          </cell>
          <cell r="C2688">
            <v>45778</v>
          </cell>
          <cell r="D2688">
            <v>44</v>
          </cell>
          <cell r="E2688" t="str">
            <v>Pistachios</v>
          </cell>
          <cell r="F2688" t="str">
            <v>Pantry</v>
          </cell>
          <cell r="G2688">
            <v>3.75</v>
          </cell>
          <cell r="H2688">
            <v>65.8125</v>
          </cell>
          <cell r="I2688">
            <v>17.55</v>
          </cell>
          <cell r="J2688">
            <v>17.55</v>
          </cell>
          <cell r="K2688">
            <v>17.55</v>
          </cell>
          <cell r="L2688">
            <v>1</v>
          </cell>
        </row>
        <row r="2689">
          <cell r="A2689">
            <v>3</v>
          </cell>
          <cell r="B2689" t="str">
            <v>Eataly Boston</v>
          </cell>
          <cell r="C2689">
            <v>45809</v>
          </cell>
          <cell r="D2689">
            <v>44</v>
          </cell>
          <cell r="E2689" t="str">
            <v>Pistachios</v>
          </cell>
          <cell r="F2689" t="str">
            <v>Pantry</v>
          </cell>
          <cell r="G2689">
            <v>3.75</v>
          </cell>
          <cell r="H2689">
            <v>64.275000000000006</v>
          </cell>
          <cell r="I2689">
            <v>17.14</v>
          </cell>
          <cell r="J2689">
            <v>17.14</v>
          </cell>
          <cell r="K2689">
            <v>17.14</v>
          </cell>
          <cell r="L2689">
            <v>1</v>
          </cell>
        </row>
        <row r="2690">
          <cell r="A2690">
            <v>3</v>
          </cell>
          <cell r="B2690" t="str">
            <v>Eataly Boston</v>
          </cell>
          <cell r="C2690">
            <v>45839</v>
          </cell>
          <cell r="D2690">
            <v>44</v>
          </cell>
          <cell r="E2690" t="str">
            <v>Pistachios</v>
          </cell>
          <cell r="F2690" t="str">
            <v>Pantry</v>
          </cell>
          <cell r="G2690">
            <v>11.25</v>
          </cell>
          <cell r="H2690">
            <v>198.75</v>
          </cell>
          <cell r="I2690">
            <v>17.666666667000001</v>
          </cell>
          <cell r="J2690">
            <v>18.02</v>
          </cell>
          <cell r="K2690">
            <v>17.34</v>
          </cell>
          <cell r="L2690">
            <v>3</v>
          </cell>
        </row>
        <row r="2691">
          <cell r="A2691">
            <v>3</v>
          </cell>
          <cell r="B2691" t="str">
            <v>Eataly Boston</v>
          </cell>
          <cell r="C2691">
            <v>45870</v>
          </cell>
          <cell r="D2691">
            <v>44</v>
          </cell>
          <cell r="E2691" t="str">
            <v>Pistachios</v>
          </cell>
          <cell r="F2691" t="str">
            <v>Pantry</v>
          </cell>
          <cell r="G2691">
            <v>3.75</v>
          </cell>
          <cell r="H2691">
            <v>64.575000000000003</v>
          </cell>
          <cell r="I2691">
            <v>17.22</v>
          </cell>
          <cell r="J2691">
            <v>17.22</v>
          </cell>
          <cell r="K2691">
            <v>17.22</v>
          </cell>
          <cell r="L2691">
            <v>1</v>
          </cell>
        </row>
        <row r="2692">
          <cell r="A2692">
            <v>3</v>
          </cell>
          <cell r="B2692" t="str">
            <v>Eataly Boston</v>
          </cell>
          <cell r="C2692">
            <v>45901</v>
          </cell>
          <cell r="D2692">
            <v>44</v>
          </cell>
          <cell r="E2692" t="str">
            <v>Pistachios</v>
          </cell>
          <cell r="F2692" t="str">
            <v>Pantry</v>
          </cell>
          <cell r="G2692">
            <v>3.75</v>
          </cell>
          <cell r="H2692">
            <v>66.224999999999994</v>
          </cell>
          <cell r="I2692">
            <v>17.66</v>
          </cell>
          <cell r="J2692">
            <v>17.66</v>
          </cell>
          <cell r="K2692">
            <v>17.66</v>
          </cell>
          <cell r="L2692">
            <v>1</v>
          </cell>
        </row>
        <row r="2693">
          <cell r="A2693">
            <v>3</v>
          </cell>
          <cell r="B2693" t="str">
            <v>Eataly Boston</v>
          </cell>
          <cell r="C2693">
            <v>45931</v>
          </cell>
          <cell r="D2693">
            <v>44</v>
          </cell>
          <cell r="E2693" t="str">
            <v>Pistachios</v>
          </cell>
          <cell r="F2693" t="str">
            <v>Pantry</v>
          </cell>
          <cell r="G2693">
            <v>3.75</v>
          </cell>
          <cell r="H2693">
            <v>68.0625</v>
          </cell>
          <cell r="I2693">
            <v>18.149999999999999</v>
          </cell>
          <cell r="J2693">
            <v>18.149999999999999</v>
          </cell>
          <cell r="K2693">
            <v>18.149999999999999</v>
          </cell>
          <cell r="L2693">
            <v>1</v>
          </cell>
        </row>
        <row r="2694">
          <cell r="A2694">
            <v>3</v>
          </cell>
          <cell r="B2694" t="str">
            <v>Eataly Boston</v>
          </cell>
          <cell r="C2694">
            <v>45962</v>
          </cell>
          <cell r="D2694">
            <v>44</v>
          </cell>
          <cell r="E2694" t="str">
            <v>Pistachios</v>
          </cell>
          <cell r="F2694" t="str">
            <v>Pantry</v>
          </cell>
          <cell r="G2694">
            <v>3.75</v>
          </cell>
          <cell r="H2694">
            <v>66.150000000000006</v>
          </cell>
          <cell r="I2694">
            <v>17.64</v>
          </cell>
          <cell r="J2694">
            <v>17.64</v>
          </cell>
          <cell r="K2694">
            <v>17.64</v>
          </cell>
          <cell r="L2694">
            <v>1</v>
          </cell>
        </row>
        <row r="2695">
          <cell r="A2695">
            <v>3</v>
          </cell>
          <cell r="B2695" t="str">
            <v>Eataly Boston</v>
          </cell>
          <cell r="C2695">
            <v>45992</v>
          </cell>
          <cell r="D2695">
            <v>44</v>
          </cell>
          <cell r="E2695" t="str">
            <v>Pistachios</v>
          </cell>
          <cell r="F2695" t="str">
            <v>Pantry</v>
          </cell>
          <cell r="G2695">
            <v>7.5</v>
          </cell>
          <cell r="H2695">
            <v>133.5</v>
          </cell>
          <cell r="I2695">
            <v>17.8</v>
          </cell>
          <cell r="J2695">
            <v>17.940000000000001</v>
          </cell>
          <cell r="K2695">
            <v>17.66</v>
          </cell>
          <cell r="L2695">
            <v>2</v>
          </cell>
        </row>
        <row r="2696">
          <cell r="A2696">
            <v>3</v>
          </cell>
          <cell r="B2696" t="str">
            <v>Eataly Boston</v>
          </cell>
          <cell r="C2696">
            <v>46023</v>
          </cell>
          <cell r="D2696">
            <v>44</v>
          </cell>
          <cell r="E2696" t="str">
            <v>Pistachios</v>
          </cell>
          <cell r="F2696" t="str">
            <v>Pantry</v>
          </cell>
          <cell r="G2696">
            <v>3.75</v>
          </cell>
          <cell r="H2696">
            <v>67.012500000000003</v>
          </cell>
          <cell r="I2696">
            <v>17.87</v>
          </cell>
          <cell r="J2696">
            <v>17.87</v>
          </cell>
          <cell r="K2696">
            <v>17.87</v>
          </cell>
          <cell r="L2696">
            <v>1</v>
          </cell>
        </row>
        <row r="2697">
          <cell r="A2697">
            <v>3</v>
          </cell>
          <cell r="B2697" t="str">
            <v>Eataly Boston</v>
          </cell>
          <cell r="C2697">
            <v>46054</v>
          </cell>
          <cell r="D2697">
            <v>44</v>
          </cell>
          <cell r="E2697" t="str">
            <v>Pistachios</v>
          </cell>
          <cell r="F2697" t="str">
            <v>Pantry</v>
          </cell>
          <cell r="G2697">
            <v>3.75</v>
          </cell>
          <cell r="H2697">
            <v>66.637500000000003</v>
          </cell>
          <cell r="I2697">
            <v>17.77</v>
          </cell>
          <cell r="J2697">
            <v>17.77</v>
          </cell>
          <cell r="K2697">
            <v>17.77</v>
          </cell>
          <cell r="L2697">
            <v>1</v>
          </cell>
        </row>
        <row r="2698">
          <cell r="A2698">
            <v>3</v>
          </cell>
          <cell r="B2698" t="str">
            <v>Eataly Boston</v>
          </cell>
          <cell r="C2698">
            <v>46082</v>
          </cell>
          <cell r="D2698">
            <v>44</v>
          </cell>
          <cell r="E2698" t="str">
            <v>Pistachios</v>
          </cell>
          <cell r="F2698" t="str">
            <v>Pantry</v>
          </cell>
          <cell r="G2698">
            <v>3.75</v>
          </cell>
          <cell r="H2698">
            <v>68.287499999999994</v>
          </cell>
          <cell r="I2698">
            <v>18.21</v>
          </cell>
          <cell r="J2698">
            <v>18.21</v>
          </cell>
          <cell r="K2698">
            <v>18.21</v>
          </cell>
          <cell r="L2698">
            <v>1</v>
          </cell>
        </row>
        <row r="2699">
          <cell r="A2699">
            <v>3</v>
          </cell>
          <cell r="B2699" t="str">
            <v>Eataly Boston</v>
          </cell>
          <cell r="C2699">
            <v>46113</v>
          </cell>
          <cell r="D2699">
            <v>44</v>
          </cell>
          <cell r="E2699" t="str">
            <v>Pistachios</v>
          </cell>
          <cell r="F2699" t="str">
            <v>Pantry</v>
          </cell>
          <cell r="G2699">
            <v>3.75</v>
          </cell>
          <cell r="H2699">
            <v>66.487499999999997</v>
          </cell>
          <cell r="I2699">
            <v>17.73</v>
          </cell>
          <cell r="J2699">
            <v>17.73</v>
          </cell>
          <cell r="K2699">
            <v>17.73</v>
          </cell>
          <cell r="L2699">
            <v>1</v>
          </cell>
        </row>
        <row r="2700">
          <cell r="A2700">
            <v>3</v>
          </cell>
          <cell r="B2700" t="str">
            <v>Eataly Boston</v>
          </cell>
          <cell r="C2700">
            <v>46143</v>
          </cell>
          <cell r="D2700">
            <v>44</v>
          </cell>
          <cell r="E2700" t="str">
            <v>Pistachios</v>
          </cell>
          <cell r="F2700" t="str">
            <v>Pantry</v>
          </cell>
          <cell r="G2700">
            <v>7.5</v>
          </cell>
          <cell r="H2700">
            <v>133.98750000000001</v>
          </cell>
          <cell r="I2700">
            <v>17.864999999999998</v>
          </cell>
          <cell r="J2700">
            <v>17.88</v>
          </cell>
          <cell r="K2700">
            <v>17.850000000000001</v>
          </cell>
          <cell r="L2700">
            <v>2</v>
          </cell>
        </row>
        <row r="2701">
          <cell r="A2701">
            <v>3</v>
          </cell>
          <cell r="B2701" t="str">
            <v>Eataly Boston</v>
          </cell>
          <cell r="C2701">
            <v>46174</v>
          </cell>
          <cell r="D2701">
            <v>44</v>
          </cell>
          <cell r="E2701" t="str">
            <v>Pistachios</v>
          </cell>
          <cell r="F2701" t="str">
            <v>Pantry</v>
          </cell>
          <cell r="G2701">
            <v>11.25</v>
          </cell>
          <cell r="H2701">
            <v>198.33750000000001</v>
          </cell>
          <cell r="I2701">
            <v>17.63</v>
          </cell>
          <cell r="J2701">
            <v>17.739999999999998</v>
          </cell>
          <cell r="K2701">
            <v>17.45</v>
          </cell>
          <cell r="L2701">
            <v>3</v>
          </cell>
        </row>
        <row r="2702">
          <cell r="A2702">
            <v>3</v>
          </cell>
          <cell r="B2702" t="str">
            <v>Eataly Boston</v>
          </cell>
          <cell r="C2702">
            <v>46204</v>
          </cell>
          <cell r="D2702">
            <v>44</v>
          </cell>
          <cell r="E2702" t="str">
            <v>Pistachios</v>
          </cell>
          <cell r="F2702" t="str">
            <v>Pantry</v>
          </cell>
          <cell r="G2702">
            <v>3.75</v>
          </cell>
          <cell r="H2702">
            <v>66.1875</v>
          </cell>
          <cell r="I2702">
            <v>17.649999999999999</v>
          </cell>
          <cell r="J2702">
            <v>17.649999999999999</v>
          </cell>
          <cell r="K2702">
            <v>17.649999999999999</v>
          </cell>
          <cell r="L2702">
            <v>1</v>
          </cell>
        </row>
        <row r="2703">
          <cell r="A2703">
            <v>3</v>
          </cell>
          <cell r="B2703" t="str">
            <v>Eataly Boston</v>
          </cell>
          <cell r="C2703">
            <v>46235</v>
          </cell>
          <cell r="D2703">
            <v>44</v>
          </cell>
          <cell r="E2703" t="str">
            <v>Pistachios</v>
          </cell>
          <cell r="F2703" t="str">
            <v>Pantry</v>
          </cell>
          <cell r="G2703">
            <v>7.5</v>
          </cell>
          <cell r="H2703">
            <v>133.42500000000001</v>
          </cell>
          <cell r="I2703">
            <v>17.79</v>
          </cell>
          <cell r="J2703">
            <v>17.84</v>
          </cell>
          <cell r="K2703">
            <v>17.739999999999998</v>
          </cell>
          <cell r="L2703">
            <v>2</v>
          </cell>
        </row>
        <row r="2704">
          <cell r="A2704">
            <v>3</v>
          </cell>
          <cell r="B2704" t="str">
            <v>Eataly Boston</v>
          </cell>
          <cell r="C2704">
            <v>46266</v>
          </cell>
          <cell r="D2704">
            <v>44</v>
          </cell>
          <cell r="E2704" t="str">
            <v>Pistachios</v>
          </cell>
          <cell r="F2704" t="str">
            <v>Pantry</v>
          </cell>
          <cell r="G2704">
            <v>3.75</v>
          </cell>
          <cell r="H2704">
            <v>66.674999999999997</v>
          </cell>
          <cell r="I2704">
            <v>17.78</v>
          </cell>
          <cell r="J2704">
            <v>17.78</v>
          </cell>
          <cell r="K2704">
            <v>17.78</v>
          </cell>
          <cell r="L2704">
            <v>1</v>
          </cell>
        </row>
        <row r="2705">
          <cell r="A2705">
            <v>3</v>
          </cell>
          <cell r="B2705" t="str">
            <v>Eataly Boston</v>
          </cell>
          <cell r="C2705">
            <v>45689</v>
          </cell>
          <cell r="D2705">
            <v>45</v>
          </cell>
          <cell r="E2705" t="str">
            <v>Whole Milk</v>
          </cell>
          <cell r="F2705" t="str">
            <v>Dairy</v>
          </cell>
          <cell r="G2705">
            <v>11.25</v>
          </cell>
          <cell r="H2705">
            <v>13.4125</v>
          </cell>
          <cell r="I2705">
            <v>1.1922222220000001</v>
          </cell>
          <cell r="J2705">
            <v>1.22</v>
          </cell>
          <cell r="K2705">
            <v>1.17</v>
          </cell>
          <cell r="L2705">
            <v>8</v>
          </cell>
        </row>
        <row r="2706">
          <cell r="A2706">
            <v>3</v>
          </cell>
          <cell r="B2706" t="str">
            <v>Eataly Boston</v>
          </cell>
          <cell r="C2706">
            <v>45717</v>
          </cell>
          <cell r="D2706">
            <v>45</v>
          </cell>
          <cell r="E2706" t="str">
            <v>Whole Milk</v>
          </cell>
          <cell r="F2706" t="str">
            <v>Dairy</v>
          </cell>
          <cell r="G2706">
            <v>12.5</v>
          </cell>
          <cell r="H2706">
            <v>15.0625</v>
          </cell>
          <cell r="I2706">
            <v>1.2050000000000001</v>
          </cell>
          <cell r="J2706">
            <v>1.22</v>
          </cell>
          <cell r="K2706">
            <v>1.17</v>
          </cell>
          <cell r="L2706">
            <v>8</v>
          </cell>
        </row>
        <row r="2707">
          <cell r="A2707">
            <v>3</v>
          </cell>
          <cell r="B2707" t="str">
            <v>Eataly Boston</v>
          </cell>
          <cell r="C2707">
            <v>45748</v>
          </cell>
          <cell r="D2707">
            <v>45</v>
          </cell>
          <cell r="E2707" t="str">
            <v>Whole Milk</v>
          </cell>
          <cell r="F2707" t="str">
            <v>Dairy</v>
          </cell>
          <cell r="G2707">
            <v>18.75</v>
          </cell>
          <cell r="H2707">
            <v>22.65</v>
          </cell>
          <cell r="I2707">
            <v>1.208</v>
          </cell>
          <cell r="J2707">
            <v>1.22</v>
          </cell>
          <cell r="K2707">
            <v>1.2</v>
          </cell>
          <cell r="L2707">
            <v>9</v>
          </cell>
        </row>
        <row r="2708">
          <cell r="A2708">
            <v>3</v>
          </cell>
          <cell r="B2708" t="str">
            <v>Eataly Boston</v>
          </cell>
          <cell r="C2708">
            <v>45778</v>
          </cell>
          <cell r="D2708">
            <v>45</v>
          </cell>
          <cell r="E2708" t="str">
            <v>Whole Milk</v>
          </cell>
          <cell r="F2708" t="str">
            <v>Dairy</v>
          </cell>
          <cell r="G2708">
            <v>17.5</v>
          </cell>
          <cell r="H2708">
            <v>21.337499999999999</v>
          </cell>
          <cell r="I2708">
            <v>1.219285714</v>
          </cell>
          <cell r="J2708">
            <v>1.24</v>
          </cell>
          <cell r="K2708">
            <v>1.2</v>
          </cell>
          <cell r="L2708">
            <v>9</v>
          </cell>
        </row>
        <row r="2709">
          <cell r="A2709">
            <v>3</v>
          </cell>
          <cell r="B2709" t="str">
            <v>Eataly Boston</v>
          </cell>
          <cell r="C2709">
            <v>45809</v>
          </cell>
          <cell r="D2709">
            <v>45</v>
          </cell>
          <cell r="E2709" t="str">
            <v>Whole Milk</v>
          </cell>
          <cell r="F2709" t="str">
            <v>Dairy</v>
          </cell>
          <cell r="G2709">
            <v>13.75</v>
          </cell>
          <cell r="H2709">
            <v>16.712499999999999</v>
          </cell>
          <cell r="I2709">
            <v>1.2154545450000001</v>
          </cell>
          <cell r="J2709">
            <v>1.24</v>
          </cell>
          <cell r="K2709">
            <v>1.2</v>
          </cell>
          <cell r="L2709">
            <v>8</v>
          </cell>
        </row>
        <row r="2710">
          <cell r="A2710">
            <v>3</v>
          </cell>
          <cell r="B2710" t="str">
            <v>Eataly Boston</v>
          </cell>
          <cell r="C2710">
            <v>45839</v>
          </cell>
          <cell r="D2710">
            <v>45</v>
          </cell>
          <cell r="E2710" t="str">
            <v>Whole Milk</v>
          </cell>
          <cell r="F2710" t="str">
            <v>Dairy</v>
          </cell>
          <cell r="G2710">
            <v>21.25</v>
          </cell>
          <cell r="H2710">
            <v>25.962499999999999</v>
          </cell>
          <cell r="I2710">
            <v>1.2217647060000001</v>
          </cell>
          <cell r="J2710">
            <v>1.27</v>
          </cell>
          <cell r="K2710">
            <v>1.19</v>
          </cell>
          <cell r="L2710">
            <v>10</v>
          </cell>
        </row>
        <row r="2711">
          <cell r="A2711">
            <v>3</v>
          </cell>
          <cell r="B2711" t="str">
            <v>Eataly Boston</v>
          </cell>
          <cell r="C2711">
            <v>45870</v>
          </cell>
          <cell r="D2711">
            <v>45</v>
          </cell>
          <cell r="E2711" t="str">
            <v>Whole Milk</v>
          </cell>
          <cell r="F2711" t="str">
            <v>Dairy</v>
          </cell>
          <cell r="G2711">
            <v>16.25</v>
          </cell>
          <cell r="H2711">
            <v>20.100000000000001</v>
          </cell>
          <cell r="I2711">
            <v>1.2369230769999999</v>
          </cell>
          <cell r="J2711">
            <v>1.25</v>
          </cell>
          <cell r="K2711">
            <v>1.22</v>
          </cell>
          <cell r="L2711">
            <v>8</v>
          </cell>
        </row>
        <row r="2712">
          <cell r="A2712">
            <v>3</v>
          </cell>
          <cell r="B2712" t="str">
            <v>Eataly Boston</v>
          </cell>
          <cell r="C2712">
            <v>45901</v>
          </cell>
          <cell r="D2712">
            <v>45</v>
          </cell>
          <cell r="E2712" t="str">
            <v>Whole Milk</v>
          </cell>
          <cell r="F2712" t="str">
            <v>Dairy</v>
          </cell>
          <cell r="G2712">
            <v>15</v>
          </cell>
          <cell r="H2712">
            <v>18.625</v>
          </cell>
          <cell r="I2712">
            <v>1.2416666670000001</v>
          </cell>
          <cell r="J2712">
            <v>1.26</v>
          </cell>
          <cell r="K2712">
            <v>1.22</v>
          </cell>
          <cell r="L2712">
            <v>9</v>
          </cell>
        </row>
        <row r="2713">
          <cell r="A2713">
            <v>3</v>
          </cell>
          <cell r="B2713" t="str">
            <v>Eataly Boston</v>
          </cell>
          <cell r="C2713">
            <v>45931</v>
          </cell>
          <cell r="D2713">
            <v>45</v>
          </cell>
          <cell r="E2713" t="str">
            <v>Whole Milk</v>
          </cell>
          <cell r="F2713" t="str">
            <v>Dairy</v>
          </cell>
          <cell r="G2713">
            <v>13.75</v>
          </cell>
          <cell r="H2713">
            <v>16.887499999999999</v>
          </cell>
          <cell r="I2713">
            <v>1.2281818179999999</v>
          </cell>
          <cell r="J2713">
            <v>1.26</v>
          </cell>
          <cell r="K2713">
            <v>1.21</v>
          </cell>
          <cell r="L2713">
            <v>8</v>
          </cell>
        </row>
        <row r="2714">
          <cell r="A2714">
            <v>3</v>
          </cell>
          <cell r="B2714" t="str">
            <v>Eataly Boston</v>
          </cell>
          <cell r="C2714">
            <v>45962</v>
          </cell>
          <cell r="D2714">
            <v>45</v>
          </cell>
          <cell r="E2714" t="str">
            <v>Whole Milk</v>
          </cell>
          <cell r="F2714" t="str">
            <v>Dairy</v>
          </cell>
          <cell r="G2714">
            <v>11.25</v>
          </cell>
          <cell r="H2714">
            <v>13.9</v>
          </cell>
          <cell r="I2714">
            <v>1.235555556</v>
          </cell>
          <cell r="J2714">
            <v>1.25</v>
          </cell>
          <cell r="K2714">
            <v>1.21</v>
          </cell>
          <cell r="L2714">
            <v>7</v>
          </cell>
        </row>
        <row r="2715">
          <cell r="A2715">
            <v>3</v>
          </cell>
          <cell r="B2715" t="str">
            <v>Eataly Boston</v>
          </cell>
          <cell r="C2715">
            <v>45992</v>
          </cell>
          <cell r="D2715">
            <v>45</v>
          </cell>
          <cell r="E2715" t="str">
            <v>Whole Milk</v>
          </cell>
          <cell r="F2715" t="str">
            <v>Dairy</v>
          </cell>
          <cell r="G2715">
            <v>13.75</v>
          </cell>
          <cell r="H2715">
            <v>17.024999999999999</v>
          </cell>
          <cell r="I2715">
            <v>1.2381818179999999</v>
          </cell>
          <cell r="J2715">
            <v>1.25</v>
          </cell>
          <cell r="K2715">
            <v>1.22</v>
          </cell>
          <cell r="L2715">
            <v>9</v>
          </cell>
        </row>
        <row r="2716">
          <cell r="A2716">
            <v>3</v>
          </cell>
          <cell r="B2716" t="str">
            <v>Eataly Boston</v>
          </cell>
          <cell r="C2716">
            <v>46023</v>
          </cell>
          <cell r="D2716">
            <v>45</v>
          </cell>
          <cell r="E2716" t="str">
            <v>Whole Milk</v>
          </cell>
          <cell r="F2716" t="str">
            <v>Dairy</v>
          </cell>
          <cell r="G2716">
            <v>15</v>
          </cell>
          <cell r="H2716">
            <v>18.824999999999999</v>
          </cell>
          <cell r="I2716">
            <v>1.2549999999999999</v>
          </cell>
          <cell r="J2716">
            <v>1.33</v>
          </cell>
          <cell r="K2716">
            <v>1.21</v>
          </cell>
          <cell r="L2716">
            <v>9</v>
          </cell>
        </row>
        <row r="2717">
          <cell r="A2717">
            <v>3</v>
          </cell>
          <cell r="B2717" t="str">
            <v>Eataly Boston</v>
          </cell>
          <cell r="C2717">
            <v>46054</v>
          </cell>
          <cell r="D2717">
            <v>45</v>
          </cell>
          <cell r="E2717" t="str">
            <v>Whole Milk</v>
          </cell>
          <cell r="F2717" t="str">
            <v>Dairy</v>
          </cell>
          <cell r="G2717">
            <v>11.25</v>
          </cell>
          <cell r="H2717">
            <v>13.95</v>
          </cell>
          <cell r="I2717">
            <v>1.24</v>
          </cell>
          <cell r="J2717">
            <v>1.26</v>
          </cell>
          <cell r="K2717">
            <v>1.22</v>
          </cell>
          <cell r="L2717">
            <v>8</v>
          </cell>
        </row>
        <row r="2718">
          <cell r="A2718">
            <v>3</v>
          </cell>
          <cell r="B2718" t="str">
            <v>Eataly Boston</v>
          </cell>
          <cell r="C2718">
            <v>46082</v>
          </cell>
          <cell r="D2718">
            <v>45</v>
          </cell>
          <cell r="E2718" t="str">
            <v>Whole Milk</v>
          </cell>
          <cell r="F2718" t="str">
            <v>Dairy</v>
          </cell>
          <cell r="G2718">
            <v>15</v>
          </cell>
          <cell r="H2718">
            <v>18.612500000000001</v>
          </cell>
          <cell r="I2718">
            <v>1.2408333330000001</v>
          </cell>
          <cell r="J2718">
            <v>1.26</v>
          </cell>
          <cell r="K2718">
            <v>1.21</v>
          </cell>
          <cell r="L2718">
            <v>9</v>
          </cell>
        </row>
        <row r="2719">
          <cell r="A2719">
            <v>3</v>
          </cell>
          <cell r="B2719" t="str">
            <v>Eataly Boston</v>
          </cell>
          <cell r="C2719">
            <v>46113</v>
          </cell>
          <cell r="D2719">
            <v>45</v>
          </cell>
          <cell r="E2719" t="str">
            <v>Whole Milk</v>
          </cell>
          <cell r="F2719" t="str">
            <v>Dairy</v>
          </cell>
          <cell r="G2719">
            <v>15</v>
          </cell>
          <cell r="H2719">
            <v>18.649999999999999</v>
          </cell>
          <cell r="I2719">
            <v>1.243333333</v>
          </cell>
          <cell r="J2719">
            <v>1.28</v>
          </cell>
          <cell r="K2719">
            <v>1.22</v>
          </cell>
          <cell r="L2719">
            <v>8</v>
          </cell>
        </row>
        <row r="2720">
          <cell r="A2720">
            <v>3</v>
          </cell>
          <cell r="B2720" t="str">
            <v>Eataly Boston</v>
          </cell>
          <cell r="C2720">
            <v>46143</v>
          </cell>
          <cell r="D2720">
            <v>45</v>
          </cell>
          <cell r="E2720" t="str">
            <v>Whole Milk</v>
          </cell>
          <cell r="F2720" t="str">
            <v>Dairy</v>
          </cell>
          <cell r="G2720">
            <v>17.5</v>
          </cell>
          <cell r="H2720">
            <v>22.024999999999999</v>
          </cell>
          <cell r="I2720">
            <v>1.2585714290000001</v>
          </cell>
          <cell r="J2720">
            <v>1.32</v>
          </cell>
          <cell r="K2720">
            <v>1.24</v>
          </cell>
          <cell r="L2720">
            <v>8</v>
          </cell>
        </row>
        <row r="2721">
          <cell r="A2721">
            <v>3</v>
          </cell>
          <cell r="B2721" t="str">
            <v>Eataly Boston</v>
          </cell>
          <cell r="C2721">
            <v>46174</v>
          </cell>
          <cell r="D2721">
            <v>45</v>
          </cell>
          <cell r="E2721" t="str">
            <v>Whole Milk</v>
          </cell>
          <cell r="F2721" t="str">
            <v>Dairy</v>
          </cell>
          <cell r="G2721">
            <v>20</v>
          </cell>
          <cell r="H2721">
            <v>25.05</v>
          </cell>
          <cell r="I2721">
            <v>1.2524999999999999</v>
          </cell>
          <cell r="J2721">
            <v>1.27</v>
          </cell>
          <cell r="K2721">
            <v>1.23</v>
          </cell>
          <cell r="L2721">
            <v>9</v>
          </cell>
        </row>
        <row r="2722">
          <cell r="A2722">
            <v>3</v>
          </cell>
          <cell r="B2722" t="str">
            <v>Eataly Boston</v>
          </cell>
          <cell r="C2722">
            <v>46204</v>
          </cell>
          <cell r="D2722">
            <v>45</v>
          </cell>
          <cell r="E2722" t="str">
            <v>Whole Milk</v>
          </cell>
          <cell r="F2722" t="str">
            <v>Dairy</v>
          </cell>
          <cell r="G2722">
            <v>21.25</v>
          </cell>
          <cell r="H2722">
            <v>26.75</v>
          </cell>
          <cell r="I2722">
            <v>1.2588235290000001</v>
          </cell>
          <cell r="J2722">
            <v>1.28</v>
          </cell>
          <cell r="K2722">
            <v>1.25</v>
          </cell>
          <cell r="L2722">
            <v>9</v>
          </cell>
        </row>
        <row r="2723">
          <cell r="A2723">
            <v>3</v>
          </cell>
          <cell r="B2723" t="str">
            <v>Eataly Boston</v>
          </cell>
          <cell r="C2723">
            <v>46235</v>
          </cell>
          <cell r="D2723">
            <v>45</v>
          </cell>
          <cell r="E2723" t="str">
            <v>Whole Milk</v>
          </cell>
          <cell r="F2723" t="str">
            <v>Dairy</v>
          </cell>
          <cell r="G2723">
            <v>16.25</v>
          </cell>
          <cell r="H2723">
            <v>20.65</v>
          </cell>
          <cell r="I2723">
            <v>1.2707692310000001</v>
          </cell>
          <cell r="J2723">
            <v>1.3</v>
          </cell>
          <cell r="K2723">
            <v>1.24</v>
          </cell>
          <cell r="L2723">
            <v>8</v>
          </cell>
        </row>
        <row r="2724">
          <cell r="A2724">
            <v>3</v>
          </cell>
          <cell r="B2724" t="str">
            <v>Eataly Boston</v>
          </cell>
          <cell r="C2724">
            <v>46266</v>
          </cell>
          <cell r="D2724">
            <v>45</v>
          </cell>
          <cell r="E2724" t="str">
            <v>Whole Milk</v>
          </cell>
          <cell r="F2724" t="str">
            <v>Dairy</v>
          </cell>
          <cell r="G2724">
            <v>15</v>
          </cell>
          <cell r="H2724">
            <v>19.012499999999999</v>
          </cell>
          <cell r="I2724">
            <v>1.2675000000000001</v>
          </cell>
          <cell r="J2724">
            <v>1.29</v>
          </cell>
          <cell r="K2724">
            <v>1.23</v>
          </cell>
          <cell r="L2724">
            <v>9</v>
          </cell>
        </row>
        <row r="2725">
          <cell r="A2725">
            <v>3</v>
          </cell>
          <cell r="B2725" t="str">
            <v>Eataly Boston</v>
          </cell>
          <cell r="C2725">
            <v>45689</v>
          </cell>
          <cell r="D2725">
            <v>46</v>
          </cell>
          <cell r="E2725" t="str">
            <v>Black Pepper</v>
          </cell>
          <cell r="F2725" t="str">
            <v>Spice</v>
          </cell>
          <cell r="G2725">
            <v>32</v>
          </cell>
          <cell r="H2725">
            <v>73.28</v>
          </cell>
          <cell r="I2725">
            <v>2.29</v>
          </cell>
          <cell r="J2725">
            <v>2.29</v>
          </cell>
          <cell r="K2725">
            <v>2.29</v>
          </cell>
          <cell r="L2725">
            <v>1</v>
          </cell>
        </row>
        <row r="2726">
          <cell r="A2726">
            <v>3</v>
          </cell>
          <cell r="B2726" t="str">
            <v>Eataly Boston</v>
          </cell>
          <cell r="C2726">
            <v>45717</v>
          </cell>
          <cell r="D2726">
            <v>46</v>
          </cell>
          <cell r="E2726" t="str">
            <v>Black Pepper</v>
          </cell>
          <cell r="F2726" t="str">
            <v>Spice</v>
          </cell>
          <cell r="G2726">
            <v>16</v>
          </cell>
          <cell r="H2726">
            <v>36.96</v>
          </cell>
          <cell r="I2726">
            <v>2.31</v>
          </cell>
          <cell r="J2726">
            <v>2.31</v>
          </cell>
          <cell r="K2726">
            <v>2.31</v>
          </cell>
          <cell r="L2726">
            <v>1</v>
          </cell>
        </row>
        <row r="2727">
          <cell r="A2727">
            <v>3</v>
          </cell>
          <cell r="B2727" t="str">
            <v>Eataly Boston</v>
          </cell>
          <cell r="C2727">
            <v>45748</v>
          </cell>
          <cell r="D2727">
            <v>46</v>
          </cell>
          <cell r="E2727" t="str">
            <v>Black Pepper</v>
          </cell>
          <cell r="F2727" t="str">
            <v>Spice</v>
          </cell>
          <cell r="G2727">
            <v>64</v>
          </cell>
          <cell r="H2727">
            <v>144.96</v>
          </cell>
          <cell r="I2727">
            <v>2.2650000000000001</v>
          </cell>
          <cell r="J2727">
            <v>2.2799999999999998</v>
          </cell>
          <cell r="K2727">
            <v>2.25</v>
          </cell>
          <cell r="L2727">
            <v>2</v>
          </cell>
        </row>
        <row r="2728">
          <cell r="A2728">
            <v>3</v>
          </cell>
          <cell r="B2728" t="str">
            <v>Eataly Boston</v>
          </cell>
          <cell r="C2728">
            <v>45778</v>
          </cell>
          <cell r="D2728">
            <v>46</v>
          </cell>
          <cell r="E2728" t="str">
            <v>Black Pepper</v>
          </cell>
          <cell r="F2728" t="str">
            <v>Spice</v>
          </cell>
          <cell r="G2728">
            <v>16</v>
          </cell>
          <cell r="H2728">
            <v>35.68</v>
          </cell>
          <cell r="I2728">
            <v>2.23</v>
          </cell>
          <cell r="J2728">
            <v>2.23</v>
          </cell>
          <cell r="K2728">
            <v>2.23</v>
          </cell>
          <cell r="L2728">
            <v>1</v>
          </cell>
        </row>
        <row r="2729">
          <cell r="A2729">
            <v>3</v>
          </cell>
          <cell r="B2729" t="str">
            <v>Eataly Boston</v>
          </cell>
          <cell r="C2729">
            <v>45809</v>
          </cell>
          <cell r="D2729">
            <v>46</v>
          </cell>
          <cell r="E2729" t="str">
            <v>Black Pepper</v>
          </cell>
          <cell r="F2729" t="str">
            <v>Spice</v>
          </cell>
          <cell r="G2729">
            <v>32</v>
          </cell>
          <cell r="H2729">
            <v>72.64</v>
          </cell>
          <cell r="I2729">
            <v>2.27</v>
          </cell>
          <cell r="J2729">
            <v>2.27</v>
          </cell>
          <cell r="K2729">
            <v>2.27</v>
          </cell>
          <cell r="L2729">
            <v>1</v>
          </cell>
        </row>
        <row r="2730">
          <cell r="A2730">
            <v>3</v>
          </cell>
          <cell r="B2730" t="str">
            <v>Eataly Boston</v>
          </cell>
          <cell r="C2730">
            <v>45839</v>
          </cell>
          <cell r="D2730">
            <v>46</v>
          </cell>
          <cell r="E2730" t="str">
            <v>Black Pepper</v>
          </cell>
          <cell r="F2730" t="str">
            <v>Spice</v>
          </cell>
          <cell r="G2730">
            <v>16</v>
          </cell>
          <cell r="H2730">
            <v>37.28</v>
          </cell>
          <cell r="I2730">
            <v>2.33</v>
          </cell>
          <cell r="J2730">
            <v>2.33</v>
          </cell>
          <cell r="K2730">
            <v>2.33</v>
          </cell>
          <cell r="L2730">
            <v>1</v>
          </cell>
        </row>
        <row r="2731">
          <cell r="A2731">
            <v>3</v>
          </cell>
          <cell r="B2731" t="str">
            <v>Eataly Boston</v>
          </cell>
          <cell r="C2731">
            <v>45870</v>
          </cell>
          <cell r="D2731">
            <v>46</v>
          </cell>
          <cell r="E2731" t="str">
            <v>Black Pepper</v>
          </cell>
          <cell r="F2731" t="str">
            <v>Spice</v>
          </cell>
          <cell r="G2731">
            <v>32</v>
          </cell>
          <cell r="H2731">
            <v>73.599999999999994</v>
          </cell>
          <cell r="I2731">
            <v>2.2999999999999998</v>
          </cell>
          <cell r="J2731">
            <v>2.2999999999999998</v>
          </cell>
          <cell r="K2731">
            <v>2.2999999999999998</v>
          </cell>
          <cell r="L2731">
            <v>1</v>
          </cell>
        </row>
        <row r="2732">
          <cell r="A2732">
            <v>3</v>
          </cell>
          <cell r="B2732" t="str">
            <v>Eataly Boston</v>
          </cell>
          <cell r="C2732">
            <v>45901</v>
          </cell>
          <cell r="D2732">
            <v>46</v>
          </cell>
          <cell r="E2732" t="str">
            <v>Black Pepper</v>
          </cell>
          <cell r="F2732" t="str">
            <v>Spice</v>
          </cell>
          <cell r="G2732">
            <v>32</v>
          </cell>
          <cell r="H2732">
            <v>73.92</v>
          </cell>
          <cell r="I2732">
            <v>2.31</v>
          </cell>
          <cell r="J2732">
            <v>2.31</v>
          </cell>
          <cell r="K2732">
            <v>2.31</v>
          </cell>
          <cell r="L2732">
            <v>1</v>
          </cell>
        </row>
        <row r="2733">
          <cell r="A2733">
            <v>3</v>
          </cell>
          <cell r="B2733" t="str">
            <v>Eataly Boston</v>
          </cell>
          <cell r="C2733">
            <v>45931</v>
          </cell>
          <cell r="D2733">
            <v>46</v>
          </cell>
          <cell r="E2733" t="str">
            <v>Black Pepper</v>
          </cell>
          <cell r="F2733" t="str">
            <v>Spice</v>
          </cell>
          <cell r="G2733">
            <v>16</v>
          </cell>
          <cell r="H2733">
            <v>37.119999999999997</v>
          </cell>
          <cell r="I2733">
            <v>2.3199999999999998</v>
          </cell>
          <cell r="J2733">
            <v>2.3199999999999998</v>
          </cell>
          <cell r="K2733">
            <v>2.3199999999999998</v>
          </cell>
          <cell r="L2733">
            <v>1</v>
          </cell>
        </row>
        <row r="2734">
          <cell r="A2734">
            <v>3</v>
          </cell>
          <cell r="B2734" t="str">
            <v>Eataly Boston</v>
          </cell>
          <cell r="C2734">
            <v>45962</v>
          </cell>
          <cell r="D2734">
            <v>46</v>
          </cell>
          <cell r="E2734" t="str">
            <v>Black Pepper</v>
          </cell>
          <cell r="F2734" t="str">
            <v>Spice</v>
          </cell>
          <cell r="G2734">
            <v>32</v>
          </cell>
          <cell r="H2734">
            <v>73.92</v>
          </cell>
          <cell r="I2734">
            <v>2.31</v>
          </cell>
          <cell r="J2734">
            <v>2.31</v>
          </cell>
          <cell r="K2734">
            <v>2.31</v>
          </cell>
          <cell r="L2734">
            <v>1</v>
          </cell>
        </row>
        <row r="2735">
          <cell r="A2735">
            <v>3</v>
          </cell>
          <cell r="B2735" t="str">
            <v>Eataly Boston</v>
          </cell>
          <cell r="C2735">
            <v>45992</v>
          </cell>
          <cell r="D2735">
            <v>46</v>
          </cell>
          <cell r="E2735" t="str">
            <v>Black Pepper</v>
          </cell>
          <cell r="F2735" t="str">
            <v>Spice</v>
          </cell>
          <cell r="G2735">
            <v>16</v>
          </cell>
          <cell r="H2735">
            <v>36.799999999999997</v>
          </cell>
          <cell r="I2735">
            <v>2.2999999999999998</v>
          </cell>
          <cell r="J2735">
            <v>2.2999999999999998</v>
          </cell>
          <cell r="K2735">
            <v>2.2999999999999998</v>
          </cell>
          <cell r="L2735">
            <v>1</v>
          </cell>
        </row>
        <row r="2736">
          <cell r="A2736">
            <v>3</v>
          </cell>
          <cell r="B2736" t="str">
            <v>Eataly Boston</v>
          </cell>
          <cell r="C2736">
            <v>46023</v>
          </cell>
          <cell r="D2736">
            <v>46</v>
          </cell>
          <cell r="E2736" t="str">
            <v>Black Pepper</v>
          </cell>
          <cell r="F2736" t="str">
            <v>Spice</v>
          </cell>
          <cell r="G2736">
            <v>32</v>
          </cell>
          <cell r="H2736">
            <v>72.64</v>
          </cell>
          <cell r="I2736">
            <v>2.27</v>
          </cell>
          <cell r="J2736">
            <v>2.27</v>
          </cell>
          <cell r="K2736">
            <v>2.27</v>
          </cell>
          <cell r="L2736">
            <v>1</v>
          </cell>
        </row>
        <row r="2737">
          <cell r="A2737">
            <v>3</v>
          </cell>
          <cell r="B2737" t="str">
            <v>Eataly Boston</v>
          </cell>
          <cell r="C2737">
            <v>46054</v>
          </cell>
          <cell r="D2737">
            <v>46</v>
          </cell>
          <cell r="E2737" t="str">
            <v>Black Pepper</v>
          </cell>
          <cell r="F2737" t="str">
            <v>Spice</v>
          </cell>
          <cell r="G2737">
            <v>16</v>
          </cell>
          <cell r="H2737">
            <v>36.64</v>
          </cell>
          <cell r="I2737">
            <v>2.29</v>
          </cell>
          <cell r="J2737">
            <v>2.29</v>
          </cell>
          <cell r="K2737">
            <v>2.29</v>
          </cell>
          <cell r="L2737">
            <v>1</v>
          </cell>
        </row>
        <row r="2738">
          <cell r="A2738">
            <v>3</v>
          </cell>
          <cell r="B2738" t="str">
            <v>Eataly Boston</v>
          </cell>
          <cell r="C2738">
            <v>46082</v>
          </cell>
          <cell r="D2738">
            <v>46</v>
          </cell>
          <cell r="E2738" t="str">
            <v>Black Pepper</v>
          </cell>
          <cell r="F2738" t="str">
            <v>Spice</v>
          </cell>
          <cell r="G2738">
            <v>48</v>
          </cell>
          <cell r="H2738">
            <v>112.48</v>
          </cell>
          <cell r="I2738">
            <v>2.3433333329999999</v>
          </cell>
          <cell r="J2738">
            <v>2.35</v>
          </cell>
          <cell r="K2738">
            <v>2.34</v>
          </cell>
          <cell r="L2738">
            <v>2</v>
          </cell>
        </row>
        <row r="2739">
          <cell r="A2739">
            <v>3</v>
          </cell>
          <cell r="B2739" t="str">
            <v>Eataly Boston</v>
          </cell>
          <cell r="C2739">
            <v>46113</v>
          </cell>
          <cell r="D2739">
            <v>46</v>
          </cell>
          <cell r="E2739" t="str">
            <v>Black Pepper</v>
          </cell>
          <cell r="F2739" t="str">
            <v>Spice</v>
          </cell>
          <cell r="G2739">
            <v>32</v>
          </cell>
          <cell r="H2739">
            <v>72.64</v>
          </cell>
          <cell r="I2739">
            <v>2.27</v>
          </cell>
          <cell r="J2739">
            <v>2.27</v>
          </cell>
          <cell r="K2739">
            <v>2.27</v>
          </cell>
          <cell r="L2739">
            <v>1</v>
          </cell>
        </row>
        <row r="2740">
          <cell r="A2740">
            <v>3</v>
          </cell>
          <cell r="B2740" t="str">
            <v>Eataly Boston</v>
          </cell>
          <cell r="C2740">
            <v>46143</v>
          </cell>
          <cell r="D2740">
            <v>46</v>
          </cell>
          <cell r="E2740" t="str">
            <v>Black Pepper</v>
          </cell>
          <cell r="F2740" t="str">
            <v>Spice</v>
          </cell>
          <cell r="G2740">
            <v>32</v>
          </cell>
          <cell r="H2740">
            <v>70.72</v>
          </cell>
          <cell r="I2740">
            <v>2.21</v>
          </cell>
          <cell r="J2740">
            <v>2.21</v>
          </cell>
          <cell r="K2740">
            <v>2.21</v>
          </cell>
          <cell r="L2740">
            <v>1</v>
          </cell>
        </row>
        <row r="2741">
          <cell r="A2741">
            <v>3</v>
          </cell>
          <cell r="B2741" t="str">
            <v>Eataly Boston</v>
          </cell>
          <cell r="C2741">
            <v>46174</v>
          </cell>
          <cell r="D2741">
            <v>46</v>
          </cell>
          <cell r="E2741" t="str">
            <v>Black Pepper</v>
          </cell>
          <cell r="F2741" t="str">
            <v>Spice</v>
          </cell>
          <cell r="G2741">
            <v>32</v>
          </cell>
          <cell r="H2741">
            <v>72.64</v>
          </cell>
          <cell r="I2741">
            <v>2.27</v>
          </cell>
          <cell r="J2741">
            <v>2.27</v>
          </cell>
          <cell r="K2741">
            <v>2.27</v>
          </cell>
          <cell r="L2741">
            <v>1</v>
          </cell>
        </row>
        <row r="2742">
          <cell r="A2742">
            <v>3</v>
          </cell>
          <cell r="B2742" t="str">
            <v>Eataly Boston</v>
          </cell>
          <cell r="C2742">
            <v>46204</v>
          </cell>
          <cell r="D2742">
            <v>46</v>
          </cell>
          <cell r="E2742" t="str">
            <v>Black Pepper</v>
          </cell>
          <cell r="F2742" t="str">
            <v>Spice</v>
          </cell>
          <cell r="G2742">
            <v>16</v>
          </cell>
          <cell r="H2742">
            <v>36</v>
          </cell>
          <cell r="I2742">
            <v>2.25</v>
          </cell>
          <cell r="J2742">
            <v>2.25</v>
          </cell>
          <cell r="K2742">
            <v>2.25</v>
          </cell>
          <cell r="L2742">
            <v>1</v>
          </cell>
        </row>
        <row r="2743">
          <cell r="A2743">
            <v>3</v>
          </cell>
          <cell r="B2743" t="str">
            <v>Eataly Boston</v>
          </cell>
          <cell r="C2743">
            <v>46235</v>
          </cell>
          <cell r="D2743">
            <v>46</v>
          </cell>
          <cell r="E2743" t="str">
            <v>Black Pepper</v>
          </cell>
          <cell r="F2743" t="str">
            <v>Spice</v>
          </cell>
          <cell r="G2743">
            <v>32</v>
          </cell>
          <cell r="H2743">
            <v>74.88</v>
          </cell>
          <cell r="I2743">
            <v>2.34</v>
          </cell>
          <cell r="J2743">
            <v>2.34</v>
          </cell>
          <cell r="K2743">
            <v>2.34</v>
          </cell>
          <cell r="L2743">
            <v>1</v>
          </cell>
        </row>
        <row r="2744">
          <cell r="A2744">
            <v>3</v>
          </cell>
          <cell r="B2744" t="str">
            <v>Eataly Boston</v>
          </cell>
          <cell r="C2744">
            <v>46266</v>
          </cell>
          <cell r="D2744">
            <v>46</v>
          </cell>
          <cell r="E2744" t="str">
            <v>Black Pepper</v>
          </cell>
          <cell r="F2744" t="str">
            <v>Spice</v>
          </cell>
          <cell r="G2744">
            <v>16</v>
          </cell>
          <cell r="H2744">
            <v>36.799999999999997</v>
          </cell>
          <cell r="I2744">
            <v>2.2999999999999998</v>
          </cell>
          <cell r="J2744">
            <v>2.2999999999999998</v>
          </cell>
          <cell r="K2744">
            <v>2.2999999999999998</v>
          </cell>
          <cell r="L2744">
            <v>1</v>
          </cell>
        </row>
        <row r="2745">
          <cell r="A2745">
            <v>3</v>
          </cell>
          <cell r="B2745" t="str">
            <v>Eataly Boston</v>
          </cell>
          <cell r="C2745">
            <v>45689</v>
          </cell>
          <cell r="D2745">
            <v>47</v>
          </cell>
          <cell r="E2745" t="str">
            <v>Fresh Tomatoes</v>
          </cell>
          <cell r="F2745" t="str">
            <v>Produce</v>
          </cell>
          <cell r="G2745">
            <v>102</v>
          </cell>
          <cell r="H2745">
            <v>427.78500000000003</v>
          </cell>
          <cell r="I2745">
            <v>4.193970588</v>
          </cell>
          <cell r="J2745">
            <v>4.32</v>
          </cell>
          <cell r="K2745">
            <v>4.1500000000000004</v>
          </cell>
          <cell r="L2745">
            <v>8</v>
          </cell>
        </row>
        <row r="2746">
          <cell r="A2746">
            <v>3</v>
          </cell>
          <cell r="B2746" t="str">
            <v>Eataly Boston</v>
          </cell>
          <cell r="C2746">
            <v>45717</v>
          </cell>
          <cell r="D2746">
            <v>47</v>
          </cell>
          <cell r="E2746" t="str">
            <v>Fresh Tomatoes</v>
          </cell>
          <cell r="F2746" t="str">
            <v>Produce</v>
          </cell>
          <cell r="G2746">
            <v>118.5</v>
          </cell>
          <cell r="H2746">
            <v>466.86</v>
          </cell>
          <cell r="I2746">
            <v>3.9397468349999998</v>
          </cell>
          <cell r="J2746">
            <v>4.01</v>
          </cell>
          <cell r="K2746">
            <v>3.9</v>
          </cell>
          <cell r="L2746">
            <v>9</v>
          </cell>
        </row>
        <row r="2747">
          <cell r="A2747">
            <v>3</v>
          </cell>
          <cell r="B2747" t="str">
            <v>Eataly Boston</v>
          </cell>
          <cell r="C2747">
            <v>45748</v>
          </cell>
          <cell r="D2747">
            <v>47</v>
          </cell>
          <cell r="E2747" t="str">
            <v>Fresh Tomatoes</v>
          </cell>
          <cell r="F2747" t="str">
            <v>Produce</v>
          </cell>
          <cell r="G2747">
            <v>144</v>
          </cell>
          <cell r="H2747">
            <v>518.89499999999998</v>
          </cell>
          <cell r="I2747">
            <v>3.6034375000000001</v>
          </cell>
          <cell r="J2747">
            <v>3.68</v>
          </cell>
          <cell r="K2747">
            <v>3.56</v>
          </cell>
          <cell r="L2747">
            <v>8</v>
          </cell>
        </row>
        <row r="2748">
          <cell r="A2748">
            <v>3</v>
          </cell>
          <cell r="B2748" t="str">
            <v>Eataly Boston</v>
          </cell>
          <cell r="C2748">
            <v>45778</v>
          </cell>
          <cell r="D2748">
            <v>47</v>
          </cell>
          <cell r="E2748" t="str">
            <v>Fresh Tomatoes</v>
          </cell>
          <cell r="F2748" t="str">
            <v>Produce</v>
          </cell>
          <cell r="G2748">
            <v>147</v>
          </cell>
          <cell r="H2748">
            <v>478.5</v>
          </cell>
          <cell r="I2748">
            <v>3.2551020409999998</v>
          </cell>
          <cell r="J2748">
            <v>3.28</v>
          </cell>
          <cell r="K2748">
            <v>3.22</v>
          </cell>
          <cell r="L2748">
            <v>9</v>
          </cell>
        </row>
        <row r="2749">
          <cell r="A2749">
            <v>3</v>
          </cell>
          <cell r="B2749" t="str">
            <v>Eataly Boston</v>
          </cell>
          <cell r="C2749">
            <v>45809</v>
          </cell>
          <cell r="D2749">
            <v>47</v>
          </cell>
          <cell r="E2749" t="str">
            <v>Fresh Tomatoes</v>
          </cell>
          <cell r="F2749" t="str">
            <v>Produce</v>
          </cell>
          <cell r="G2749">
            <v>141</v>
          </cell>
          <cell r="H2749">
            <v>431.29500000000002</v>
          </cell>
          <cell r="I2749">
            <v>3.0588297870000001</v>
          </cell>
          <cell r="J2749">
            <v>3.19</v>
          </cell>
          <cell r="K2749">
            <v>2.99</v>
          </cell>
          <cell r="L2749">
            <v>9</v>
          </cell>
        </row>
        <row r="2750">
          <cell r="A2750">
            <v>3</v>
          </cell>
          <cell r="B2750" t="str">
            <v>Eataly Boston</v>
          </cell>
          <cell r="C2750">
            <v>45839</v>
          </cell>
          <cell r="D2750">
            <v>47</v>
          </cell>
          <cell r="E2750" t="str">
            <v>Fresh Tomatoes</v>
          </cell>
          <cell r="F2750" t="str">
            <v>Produce</v>
          </cell>
          <cell r="G2750">
            <v>166.5</v>
          </cell>
          <cell r="H2750">
            <v>492.54</v>
          </cell>
          <cell r="I2750">
            <v>2.9581981979999998</v>
          </cell>
          <cell r="J2750">
            <v>3.01</v>
          </cell>
          <cell r="K2750">
            <v>2.92</v>
          </cell>
          <cell r="L2750">
            <v>9</v>
          </cell>
        </row>
        <row r="2751">
          <cell r="A2751">
            <v>3</v>
          </cell>
          <cell r="B2751" t="str">
            <v>Eataly Boston</v>
          </cell>
          <cell r="C2751">
            <v>45870</v>
          </cell>
          <cell r="D2751">
            <v>47</v>
          </cell>
          <cell r="E2751" t="str">
            <v>Fresh Tomatoes</v>
          </cell>
          <cell r="F2751" t="str">
            <v>Produce</v>
          </cell>
          <cell r="G2751">
            <v>133.5</v>
          </cell>
          <cell r="H2751">
            <v>408.57</v>
          </cell>
          <cell r="I2751">
            <v>3.060449438</v>
          </cell>
          <cell r="J2751">
            <v>3.08</v>
          </cell>
          <cell r="K2751">
            <v>3.01</v>
          </cell>
          <cell r="L2751">
            <v>8</v>
          </cell>
        </row>
        <row r="2752">
          <cell r="A2752">
            <v>3</v>
          </cell>
          <cell r="B2752" t="str">
            <v>Eataly Boston</v>
          </cell>
          <cell r="C2752">
            <v>45901</v>
          </cell>
          <cell r="D2752">
            <v>47</v>
          </cell>
          <cell r="E2752" t="str">
            <v>Fresh Tomatoes</v>
          </cell>
          <cell r="F2752" t="str">
            <v>Produce</v>
          </cell>
          <cell r="G2752">
            <v>126</v>
          </cell>
          <cell r="H2752">
            <v>412.78500000000003</v>
          </cell>
          <cell r="I2752">
            <v>3.2760714289999999</v>
          </cell>
          <cell r="J2752">
            <v>3.33</v>
          </cell>
          <cell r="K2752">
            <v>3.22</v>
          </cell>
          <cell r="L2752">
            <v>9</v>
          </cell>
        </row>
        <row r="2753">
          <cell r="A2753">
            <v>3</v>
          </cell>
          <cell r="B2753" t="str">
            <v>Eataly Boston</v>
          </cell>
          <cell r="C2753">
            <v>45931</v>
          </cell>
          <cell r="D2753">
            <v>47</v>
          </cell>
          <cell r="E2753" t="str">
            <v>Fresh Tomatoes</v>
          </cell>
          <cell r="F2753" t="str">
            <v>Produce</v>
          </cell>
          <cell r="G2753">
            <v>126</v>
          </cell>
          <cell r="H2753">
            <v>453.22500000000002</v>
          </cell>
          <cell r="I2753">
            <v>3.59702381</v>
          </cell>
          <cell r="J2753">
            <v>3.65</v>
          </cell>
          <cell r="K2753">
            <v>3.56</v>
          </cell>
          <cell r="L2753">
            <v>9</v>
          </cell>
        </row>
        <row r="2754">
          <cell r="A2754">
            <v>3</v>
          </cell>
          <cell r="B2754" t="str">
            <v>Eataly Boston</v>
          </cell>
          <cell r="C2754">
            <v>45962</v>
          </cell>
          <cell r="D2754">
            <v>47</v>
          </cell>
          <cell r="E2754" t="str">
            <v>Fresh Tomatoes</v>
          </cell>
          <cell r="F2754" t="str">
            <v>Produce</v>
          </cell>
          <cell r="G2754">
            <v>105</v>
          </cell>
          <cell r="H2754">
            <v>412.57499999999999</v>
          </cell>
          <cell r="I2754">
            <v>3.9292857140000002</v>
          </cell>
          <cell r="J2754">
            <v>4.04</v>
          </cell>
          <cell r="K2754">
            <v>3.84</v>
          </cell>
          <cell r="L2754">
            <v>8</v>
          </cell>
        </row>
        <row r="2755">
          <cell r="A2755">
            <v>3</v>
          </cell>
          <cell r="B2755" t="str">
            <v>Eataly Boston</v>
          </cell>
          <cell r="C2755">
            <v>45992</v>
          </cell>
          <cell r="D2755">
            <v>47</v>
          </cell>
          <cell r="E2755" t="str">
            <v>Fresh Tomatoes</v>
          </cell>
          <cell r="F2755" t="str">
            <v>Produce</v>
          </cell>
          <cell r="G2755">
            <v>129</v>
          </cell>
          <cell r="H2755">
            <v>544.93499999999995</v>
          </cell>
          <cell r="I2755">
            <v>4.2243023260000001</v>
          </cell>
          <cell r="J2755">
            <v>4.51</v>
          </cell>
          <cell r="K2755">
            <v>4.03</v>
          </cell>
          <cell r="L2755">
            <v>9</v>
          </cell>
        </row>
        <row r="2756">
          <cell r="A2756">
            <v>3</v>
          </cell>
          <cell r="B2756" t="str">
            <v>Eataly Boston</v>
          </cell>
          <cell r="C2756">
            <v>46023</v>
          </cell>
          <cell r="D2756">
            <v>47</v>
          </cell>
          <cell r="E2756" t="str">
            <v>Fresh Tomatoes</v>
          </cell>
          <cell r="F2756" t="str">
            <v>Produce</v>
          </cell>
          <cell r="G2756">
            <v>135</v>
          </cell>
          <cell r="H2756">
            <v>577.39499999999998</v>
          </cell>
          <cell r="I2756">
            <v>4.2770000000000001</v>
          </cell>
          <cell r="J2756">
            <v>4.32</v>
          </cell>
          <cell r="K2756">
            <v>4.21</v>
          </cell>
          <cell r="L2756">
            <v>9</v>
          </cell>
        </row>
        <row r="2757">
          <cell r="A2757">
            <v>3</v>
          </cell>
          <cell r="B2757" t="str">
            <v>Eataly Boston</v>
          </cell>
          <cell r="C2757">
            <v>46054</v>
          </cell>
          <cell r="D2757">
            <v>47</v>
          </cell>
          <cell r="E2757" t="str">
            <v>Fresh Tomatoes</v>
          </cell>
          <cell r="F2757" t="str">
            <v>Produce</v>
          </cell>
          <cell r="G2757">
            <v>117</v>
          </cell>
          <cell r="H2757">
            <v>489.66</v>
          </cell>
          <cell r="I2757">
            <v>4.1851282049999998</v>
          </cell>
          <cell r="J2757">
            <v>4.3099999999999996</v>
          </cell>
          <cell r="K2757">
            <v>4.13</v>
          </cell>
          <cell r="L2757">
            <v>8</v>
          </cell>
        </row>
        <row r="2758">
          <cell r="A2758">
            <v>3</v>
          </cell>
          <cell r="B2758" t="str">
            <v>Eataly Boston</v>
          </cell>
          <cell r="C2758">
            <v>46082</v>
          </cell>
          <cell r="D2758">
            <v>47</v>
          </cell>
          <cell r="E2758" t="str">
            <v>Fresh Tomatoes</v>
          </cell>
          <cell r="F2758" t="str">
            <v>Produce</v>
          </cell>
          <cell r="G2758">
            <v>121.5</v>
          </cell>
          <cell r="H2758">
            <v>482.86500000000001</v>
          </cell>
          <cell r="I2758">
            <v>3.9741975310000002</v>
          </cell>
          <cell r="J2758">
            <v>4.17</v>
          </cell>
          <cell r="K2758">
            <v>3.86</v>
          </cell>
          <cell r="L2758">
            <v>9</v>
          </cell>
        </row>
        <row r="2759">
          <cell r="A2759">
            <v>3</v>
          </cell>
          <cell r="B2759" t="str">
            <v>Eataly Boston</v>
          </cell>
          <cell r="C2759">
            <v>46113</v>
          </cell>
          <cell r="D2759">
            <v>47</v>
          </cell>
          <cell r="E2759" t="str">
            <v>Fresh Tomatoes</v>
          </cell>
          <cell r="F2759" t="str">
            <v>Produce</v>
          </cell>
          <cell r="G2759">
            <v>148.5</v>
          </cell>
          <cell r="H2759">
            <v>535.48500000000001</v>
          </cell>
          <cell r="I2759">
            <v>3.6059595959999999</v>
          </cell>
          <cell r="J2759">
            <v>3.68</v>
          </cell>
          <cell r="K2759">
            <v>3.49</v>
          </cell>
          <cell r="L2759">
            <v>9</v>
          </cell>
        </row>
        <row r="2760">
          <cell r="A2760">
            <v>3</v>
          </cell>
          <cell r="B2760" t="str">
            <v>Eataly Boston</v>
          </cell>
          <cell r="C2760">
            <v>46143</v>
          </cell>
          <cell r="D2760">
            <v>47</v>
          </cell>
          <cell r="E2760" t="str">
            <v>Fresh Tomatoes</v>
          </cell>
          <cell r="F2760" t="str">
            <v>Produce</v>
          </cell>
          <cell r="G2760">
            <v>117</v>
          </cell>
          <cell r="H2760">
            <v>380.04</v>
          </cell>
          <cell r="I2760">
            <v>3.2482051279999999</v>
          </cell>
          <cell r="J2760">
            <v>3.3</v>
          </cell>
          <cell r="K2760">
            <v>3.23</v>
          </cell>
          <cell r="L2760">
            <v>8</v>
          </cell>
        </row>
        <row r="2761">
          <cell r="A2761">
            <v>3</v>
          </cell>
          <cell r="B2761" t="str">
            <v>Eataly Boston</v>
          </cell>
          <cell r="C2761">
            <v>46174</v>
          </cell>
          <cell r="D2761">
            <v>47</v>
          </cell>
          <cell r="E2761" t="str">
            <v>Fresh Tomatoes</v>
          </cell>
          <cell r="F2761" t="str">
            <v>Produce</v>
          </cell>
          <cell r="G2761">
            <v>148.5</v>
          </cell>
          <cell r="H2761">
            <v>449.685</v>
          </cell>
          <cell r="I2761">
            <v>3.0281818180000002</v>
          </cell>
          <cell r="J2761">
            <v>3.08</v>
          </cell>
          <cell r="K2761">
            <v>2.99</v>
          </cell>
          <cell r="L2761">
            <v>9</v>
          </cell>
        </row>
        <row r="2762">
          <cell r="A2762">
            <v>3</v>
          </cell>
          <cell r="B2762" t="str">
            <v>Eataly Boston</v>
          </cell>
          <cell r="C2762">
            <v>46204</v>
          </cell>
          <cell r="D2762">
            <v>47</v>
          </cell>
          <cell r="E2762" t="str">
            <v>Fresh Tomatoes</v>
          </cell>
          <cell r="F2762" t="str">
            <v>Produce</v>
          </cell>
          <cell r="G2762">
            <v>150</v>
          </cell>
          <cell r="H2762">
            <v>444.51</v>
          </cell>
          <cell r="I2762">
            <v>2.9634</v>
          </cell>
          <cell r="J2762">
            <v>3.03</v>
          </cell>
          <cell r="K2762">
            <v>2.91</v>
          </cell>
          <cell r="L2762">
            <v>9</v>
          </cell>
        </row>
        <row r="2763">
          <cell r="A2763">
            <v>3</v>
          </cell>
          <cell r="B2763" t="str">
            <v>Eataly Boston</v>
          </cell>
          <cell r="C2763">
            <v>46235</v>
          </cell>
          <cell r="D2763">
            <v>47</v>
          </cell>
          <cell r="E2763" t="str">
            <v>Fresh Tomatoes</v>
          </cell>
          <cell r="F2763" t="str">
            <v>Produce</v>
          </cell>
          <cell r="G2763">
            <v>132</v>
          </cell>
          <cell r="H2763">
            <v>407.55</v>
          </cell>
          <cell r="I2763">
            <v>3.0874999999999999</v>
          </cell>
          <cell r="J2763">
            <v>3.15</v>
          </cell>
          <cell r="K2763">
            <v>3.05</v>
          </cell>
          <cell r="L2763">
            <v>9</v>
          </cell>
        </row>
        <row r="2764">
          <cell r="A2764">
            <v>3</v>
          </cell>
          <cell r="B2764" t="str">
            <v>Eataly Boston</v>
          </cell>
          <cell r="C2764">
            <v>46266</v>
          </cell>
          <cell r="D2764">
            <v>47</v>
          </cell>
          <cell r="E2764" t="str">
            <v>Fresh Tomatoes</v>
          </cell>
          <cell r="F2764" t="str">
            <v>Produce</v>
          </cell>
          <cell r="G2764">
            <v>126</v>
          </cell>
          <cell r="H2764">
            <v>416.22</v>
          </cell>
          <cell r="I2764">
            <v>3.3033333329999999</v>
          </cell>
          <cell r="J2764">
            <v>3.37</v>
          </cell>
          <cell r="K2764">
            <v>3.24</v>
          </cell>
          <cell r="L2764">
            <v>8</v>
          </cell>
        </row>
        <row r="2765">
          <cell r="A2765">
            <v>3</v>
          </cell>
          <cell r="B2765" t="str">
            <v>Eataly Boston</v>
          </cell>
          <cell r="C2765">
            <v>45689</v>
          </cell>
          <cell r="D2765">
            <v>48</v>
          </cell>
          <cell r="E2765" t="str">
            <v>Shrimp</v>
          </cell>
          <cell r="F2765" t="str">
            <v>Seafood</v>
          </cell>
          <cell r="G2765">
            <v>10.25</v>
          </cell>
          <cell r="H2765">
            <v>109.345</v>
          </cell>
          <cell r="I2765">
            <v>10.667804878</v>
          </cell>
          <cell r="J2765">
            <v>10.85</v>
          </cell>
          <cell r="K2765">
            <v>10.42</v>
          </cell>
          <cell r="L2765">
            <v>8</v>
          </cell>
        </row>
        <row r="2766">
          <cell r="A2766">
            <v>3</v>
          </cell>
          <cell r="B2766" t="str">
            <v>Eataly Boston</v>
          </cell>
          <cell r="C2766">
            <v>45717</v>
          </cell>
          <cell r="D2766">
            <v>48</v>
          </cell>
          <cell r="E2766" t="str">
            <v>Shrimp</v>
          </cell>
          <cell r="F2766" t="str">
            <v>Seafood</v>
          </cell>
          <cell r="G2766">
            <v>10.5</v>
          </cell>
          <cell r="H2766">
            <v>113.05249999999999</v>
          </cell>
          <cell r="I2766">
            <v>10.766904761999999</v>
          </cell>
          <cell r="J2766">
            <v>10.96</v>
          </cell>
          <cell r="K2766">
            <v>10.59</v>
          </cell>
          <cell r="L2766">
            <v>8</v>
          </cell>
        </row>
        <row r="2767">
          <cell r="A2767">
            <v>3</v>
          </cell>
          <cell r="B2767" t="str">
            <v>Eataly Boston</v>
          </cell>
          <cell r="C2767">
            <v>45748</v>
          </cell>
          <cell r="D2767">
            <v>48</v>
          </cell>
          <cell r="E2767" t="str">
            <v>Shrimp</v>
          </cell>
          <cell r="F2767" t="str">
            <v>Seafood</v>
          </cell>
          <cell r="G2767">
            <v>19.75</v>
          </cell>
          <cell r="H2767">
            <v>212.005</v>
          </cell>
          <cell r="I2767">
            <v>10.734430379999999</v>
          </cell>
          <cell r="J2767">
            <v>10.85</v>
          </cell>
          <cell r="K2767">
            <v>10.6</v>
          </cell>
          <cell r="L2767">
            <v>9</v>
          </cell>
        </row>
        <row r="2768">
          <cell r="A2768">
            <v>3</v>
          </cell>
          <cell r="B2768" t="str">
            <v>Eataly Boston</v>
          </cell>
          <cell r="C2768">
            <v>45778</v>
          </cell>
          <cell r="D2768">
            <v>48</v>
          </cell>
          <cell r="E2768" t="str">
            <v>Shrimp</v>
          </cell>
          <cell r="F2768" t="str">
            <v>Seafood</v>
          </cell>
          <cell r="G2768">
            <v>20</v>
          </cell>
          <cell r="H2768">
            <v>216.1225</v>
          </cell>
          <cell r="I2768">
            <v>10.806125</v>
          </cell>
          <cell r="J2768">
            <v>10.96</v>
          </cell>
          <cell r="K2768">
            <v>10.56</v>
          </cell>
          <cell r="L2768">
            <v>9</v>
          </cell>
        </row>
        <row r="2769">
          <cell r="A2769">
            <v>3</v>
          </cell>
          <cell r="B2769" t="str">
            <v>Eataly Boston</v>
          </cell>
          <cell r="C2769">
            <v>45809</v>
          </cell>
          <cell r="D2769">
            <v>48</v>
          </cell>
          <cell r="E2769" t="str">
            <v>Shrimp</v>
          </cell>
          <cell r="F2769" t="str">
            <v>Seafood</v>
          </cell>
          <cell r="G2769">
            <v>25.75</v>
          </cell>
          <cell r="H2769">
            <v>278.51499999999999</v>
          </cell>
          <cell r="I2769">
            <v>10.816116505</v>
          </cell>
          <cell r="J2769">
            <v>11.04</v>
          </cell>
          <cell r="K2769">
            <v>10.65</v>
          </cell>
          <cell r="L2769">
            <v>8</v>
          </cell>
        </row>
        <row r="2770">
          <cell r="A2770">
            <v>3</v>
          </cell>
          <cell r="B2770" t="str">
            <v>Eataly Boston</v>
          </cell>
          <cell r="C2770">
            <v>45839</v>
          </cell>
          <cell r="D2770">
            <v>48</v>
          </cell>
          <cell r="E2770" t="str">
            <v>Shrimp</v>
          </cell>
          <cell r="F2770" t="str">
            <v>Seafood</v>
          </cell>
          <cell r="G2770">
            <v>32.75</v>
          </cell>
          <cell r="H2770">
            <v>356.15499999999997</v>
          </cell>
          <cell r="I2770">
            <v>10.874961832</v>
          </cell>
          <cell r="J2770">
            <v>11.06</v>
          </cell>
          <cell r="K2770">
            <v>10.59</v>
          </cell>
          <cell r="L2770">
            <v>9</v>
          </cell>
        </row>
        <row r="2771">
          <cell r="A2771">
            <v>3</v>
          </cell>
          <cell r="B2771" t="str">
            <v>Eataly Boston</v>
          </cell>
          <cell r="C2771">
            <v>45870</v>
          </cell>
          <cell r="D2771">
            <v>48</v>
          </cell>
          <cell r="E2771" t="str">
            <v>Shrimp</v>
          </cell>
          <cell r="F2771" t="str">
            <v>Seafood</v>
          </cell>
          <cell r="G2771">
            <v>32</v>
          </cell>
          <cell r="H2771">
            <v>344.15750000000003</v>
          </cell>
          <cell r="I2771">
            <v>10.754921875000001</v>
          </cell>
          <cell r="J2771">
            <v>10.9</v>
          </cell>
          <cell r="K2771">
            <v>10.58</v>
          </cell>
          <cell r="L2771">
            <v>9</v>
          </cell>
        </row>
        <row r="2772">
          <cell r="A2772">
            <v>3</v>
          </cell>
          <cell r="B2772" t="str">
            <v>Eataly Boston</v>
          </cell>
          <cell r="C2772">
            <v>45901</v>
          </cell>
          <cell r="D2772">
            <v>48</v>
          </cell>
          <cell r="E2772" t="str">
            <v>Shrimp</v>
          </cell>
          <cell r="F2772" t="str">
            <v>Seafood</v>
          </cell>
          <cell r="G2772">
            <v>21</v>
          </cell>
          <cell r="H2772">
            <v>225.9075</v>
          </cell>
          <cell r="I2772">
            <v>10.7575</v>
          </cell>
          <cell r="J2772">
            <v>10.92</v>
          </cell>
          <cell r="K2772">
            <v>10.57</v>
          </cell>
          <cell r="L2772">
            <v>9</v>
          </cell>
        </row>
        <row r="2773">
          <cell r="A2773">
            <v>3</v>
          </cell>
          <cell r="B2773" t="str">
            <v>Eataly Boston</v>
          </cell>
          <cell r="C2773">
            <v>45931</v>
          </cell>
          <cell r="D2773">
            <v>48</v>
          </cell>
          <cell r="E2773" t="str">
            <v>Shrimp</v>
          </cell>
          <cell r="F2773" t="str">
            <v>Seafood</v>
          </cell>
          <cell r="G2773">
            <v>14</v>
          </cell>
          <cell r="H2773">
            <v>150.79499999999999</v>
          </cell>
          <cell r="I2773">
            <v>10.771071428999999</v>
          </cell>
          <cell r="J2773">
            <v>10.99</v>
          </cell>
          <cell r="K2773">
            <v>10.63</v>
          </cell>
          <cell r="L2773">
            <v>9</v>
          </cell>
        </row>
        <row r="2774">
          <cell r="A2774">
            <v>3</v>
          </cell>
          <cell r="B2774" t="str">
            <v>Eataly Boston</v>
          </cell>
          <cell r="C2774">
            <v>45962</v>
          </cell>
          <cell r="D2774">
            <v>48</v>
          </cell>
          <cell r="E2774" t="str">
            <v>Shrimp</v>
          </cell>
          <cell r="F2774" t="str">
            <v>Seafood</v>
          </cell>
          <cell r="G2774">
            <v>9.25</v>
          </cell>
          <cell r="H2774">
            <v>104.64749999999999</v>
          </cell>
          <cell r="I2774">
            <v>11.313243243000001</v>
          </cell>
          <cell r="J2774">
            <v>12.38</v>
          </cell>
          <cell r="K2774">
            <v>10.5</v>
          </cell>
          <cell r="L2774">
            <v>8</v>
          </cell>
        </row>
        <row r="2775">
          <cell r="A2775">
            <v>3</v>
          </cell>
          <cell r="B2775" t="str">
            <v>Eataly Boston</v>
          </cell>
          <cell r="C2775">
            <v>45992</v>
          </cell>
          <cell r="D2775">
            <v>48</v>
          </cell>
          <cell r="E2775" t="str">
            <v>Shrimp</v>
          </cell>
          <cell r="F2775" t="str">
            <v>Seafood</v>
          </cell>
          <cell r="G2775">
            <v>7.5</v>
          </cell>
          <cell r="H2775">
            <v>89.732500000000002</v>
          </cell>
          <cell r="I2775">
            <v>11.964333333000001</v>
          </cell>
          <cell r="J2775">
            <v>12.29</v>
          </cell>
          <cell r="K2775">
            <v>11.74</v>
          </cell>
          <cell r="L2775">
            <v>8</v>
          </cell>
        </row>
        <row r="2776">
          <cell r="A2776">
            <v>3</v>
          </cell>
          <cell r="B2776" t="str">
            <v>Eataly Boston</v>
          </cell>
          <cell r="C2776">
            <v>46023</v>
          </cell>
          <cell r="D2776">
            <v>48</v>
          </cell>
          <cell r="E2776" t="str">
            <v>Shrimp</v>
          </cell>
          <cell r="F2776" t="str">
            <v>Seafood</v>
          </cell>
          <cell r="G2776">
            <v>10.75</v>
          </cell>
          <cell r="H2776">
            <v>117.74</v>
          </cell>
          <cell r="I2776">
            <v>10.952558140000001</v>
          </cell>
          <cell r="J2776">
            <v>11.19</v>
          </cell>
          <cell r="K2776">
            <v>10.78</v>
          </cell>
          <cell r="L2776">
            <v>9</v>
          </cell>
        </row>
        <row r="2777">
          <cell r="A2777">
            <v>3</v>
          </cell>
          <cell r="B2777" t="str">
            <v>Eataly Boston</v>
          </cell>
          <cell r="C2777">
            <v>46054</v>
          </cell>
          <cell r="D2777">
            <v>48</v>
          </cell>
          <cell r="E2777" t="str">
            <v>Shrimp</v>
          </cell>
          <cell r="F2777" t="str">
            <v>Seafood</v>
          </cell>
          <cell r="G2777">
            <v>10.75</v>
          </cell>
          <cell r="H2777">
            <v>118.7325</v>
          </cell>
          <cell r="I2777">
            <v>11.044883721</v>
          </cell>
          <cell r="J2777">
            <v>11.33</v>
          </cell>
          <cell r="K2777">
            <v>10.91</v>
          </cell>
          <cell r="L2777">
            <v>8</v>
          </cell>
        </row>
        <row r="2778">
          <cell r="A2778">
            <v>3</v>
          </cell>
          <cell r="B2778" t="str">
            <v>Eataly Boston</v>
          </cell>
          <cell r="C2778">
            <v>46082</v>
          </cell>
          <cell r="D2778">
            <v>48</v>
          </cell>
          <cell r="E2778" t="str">
            <v>Shrimp</v>
          </cell>
          <cell r="F2778" t="str">
            <v>Seafood</v>
          </cell>
          <cell r="G2778">
            <v>11.75</v>
          </cell>
          <cell r="H2778">
            <v>130.35749999999999</v>
          </cell>
          <cell r="I2778">
            <v>11.094255319</v>
          </cell>
          <cell r="J2778">
            <v>11.63</v>
          </cell>
          <cell r="K2778">
            <v>10.86</v>
          </cell>
          <cell r="L2778">
            <v>9</v>
          </cell>
        </row>
        <row r="2779">
          <cell r="A2779">
            <v>3</v>
          </cell>
          <cell r="B2779" t="str">
            <v>Eataly Boston</v>
          </cell>
          <cell r="C2779">
            <v>46113</v>
          </cell>
          <cell r="D2779">
            <v>48</v>
          </cell>
          <cell r="E2779" t="str">
            <v>Shrimp</v>
          </cell>
          <cell r="F2779" t="str">
            <v>Seafood</v>
          </cell>
          <cell r="G2779">
            <v>14</v>
          </cell>
          <cell r="H2779">
            <v>158.00749999999999</v>
          </cell>
          <cell r="I2779">
            <v>11.286250000000001</v>
          </cell>
          <cell r="J2779">
            <v>11.89</v>
          </cell>
          <cell r="K2779">
            <v>10.99</v>
          </cell>
          <cell r="L2779">
            <v>8</v>
          </cell>
        </row>
        <row r="2780">
          <cell r="A2780">
            <v>3</v>
          </cell>
          <cell r="B2780" t="str">
            <v>Eataly Boston</v>
          </cell>
          <cell r="C2780">
            <v>46143</v>
          </cell>
          <cell r="D2780">
            <v>48</v>
          </cell>
          <cell r="E2780" t="str">
            <v>Shrimp</v>
          </cell>
          <cell r="F2780" t="str">
            <v>Seafood</v>
          </cell>
          <cell r="G2780">
            <v>21.5</v>
          </cell>
          <cell r="H2780">
            <v>244.3125</v>
          </cell>
          <cell r="I2780">
            <v>11.363372093000001</v>
          </cell>
          <cell r="J2780">
            <v>11.6</v>
          </cell>
          <cell r="K2780">
            <v>11.07</v>
          </cell>
          <cell r="L2780">
            <v>9</v>
          </cell>
        </row>
        <row r="2781">
          <cell r="A2781">
            <v>3</v>
          </cell>
          <cell r="B2781" t="str">
            <v>Eataly Boston</v>
          </cell>
          <cell r="C2781">
            <v>46174</v>
          </cell>
          <cell r="D2781">
            <v>48</v>
          </cell>
          <cell r="E2781" t="str">
            <v>Shrimp</v>
          </cell>
          <cell r="F2781" t="str">
            <v>Seafood</v>
          </cell>
          <cell r="G2781">
            <v>24.75</v>
          </cell>
          <cell r="H2781">
            <v>281.13</v>
          </cell>
          <cell r="I2781">
            <v>11.358787878999999</v>
          </cell>
          <cell r="J2781">
            <v>11.51</v>
          </cell>
          <cell r="K2781">
            <v>11.11</v>
          </cell>
          <cell r="L2781">
            <v>9</v>
          </cell>
        </row>
        <row r="2782">
          <cell r="A2782">
            <v>3</v>
          </cell>
          <cell r="B2782" t="str">
            <v>Eataly Boston</v>
          </cell>
          <cell r="C2782">
            <v>46204</v>
          </cell>
          <cell r="D2782">
            <v>48</v>
          </cell>
          <cell r="E2782" t="str">
            <v>Shrimp</v>
          </cell>
          <cell r="F2782" t="str">
            <v>Seafood</v>
          </cell>
          <cell r="G2782">
            <v>23.5</v>
          </cell>
          <cell r="H2782">
            <v>265.61500000000001</v>
          </cell>
          <cell r="I2782">
            <v>11.302765957</v>
          </cell>
          <cell r="J2782">
            <v>11.46</v>
          </cell>
          <cell r="K2782">
            <v>11.13</v>
          </cell>
          <cell r="L2782">
            <v>9</v>
          </cell>
        </row>
        <row r="2783">
          <cell r="A2783">
            <v>3</v>
          </cell>
          <cell r="B2783" t="str">
            <v>Eataly Boston</v>
          </cell>
          <cell r="C2783">
            <v>46235</v>
          </cell>
          <cell r="D2783">
            <v>48</v>
          </cell>
          <cell r="E2783" t="str">
            <v>Shrimp</v>
          </cell>
          <cell r="F2783" t="str">
            <v>Seafood</v>
          </cell>
          <cell r="G2783">
            <v>19</v>
          </cell>
          <cell r="H2783">
            <v>214.85249999999999</v>
          </cell>
          <cell r="I2783">
            <v>11.308026315999999</v>
          </cell>
          <cell r="J2783">
            <v>11.46</v>
          </cell>
          <cell r="K2783">
            <v>11.13</v>
          </cell>
          <cell r="L2783">
            <v>8</v>
          </cell>
        </row>
        <row r="2784">
          <cell r="A2784">
            <v>3</v>
          </cell>
          <cell r="B2784" t="str">
            <v>Eataly Boston</v>
          </cell>
          <cell r="C2784">
            <v>46266</v>
          </cell>
          <cell r="D2784">
            <v>48</v>
          </cell>
          <cell r="E2784" t="str">
            <v>Shrimp</v>
          </cell>
          <cell r="F2784" t="str">
            <v>Seafood</v>
          </cell>
          <cell r="G2784">
            <v>14.5</v>
          </cell>
          <cell r="H2784">
            <v>165.01750000000001</v>
          </cell>
          <cell r="I2784">
            <v>11.380517241</v>
          </cell>
          <cell r="J2784">
            <v>11.59</v>
          </cell>
          <cell r="K2784">
            <v>11.15</v>
          </cell>
          <cell r="L2784">
            <v>9</v>
          </cell>
        </row>
        <row r="2785">
          <cell r="A2785">
            <v>3</v>
          </cell>
          <cell r="B2785" t="str">
            <v>Eataly Boston</v>
          </cell>
          <cell r="C2785">
            <v>45689</v>
          </cell>
          <cell r="D2785">
            <v>49</v>
          </cell>
          <cell r="E2785" t="str">
            <v>Calamari</v>
          </cell>
          <cell r="F2785" t="str">
            <v>Seafood</v>
          </cell>
          <cell r="G2785">
            <v>14.5</v>
          </cell>
          <cell r="H2785">
            <v>89.792500000000004</v>
          </cell>
          <cell r="I2785">
            <v>6.1925862069999997</v>
          </cell>
          <cell r="J2785">
            <v>6.28</v>
          </cell>
          <cell r="K2785">
            <v>6.13</v>
          </cell>
          <cell r="L2785">
            <v>8</v>
          </cell>
        </row>
        <row r="2786">
          <cell r="A2786">
            <v>3</v>
          </cell>
          <cell r="B2786" t="str">
            <v>Eataly Boston</v>
          </cell>
          <cell r="C2786">
            <v>45717</v>
          </cell>
          <cell r="D2786">
            <v>49</v>
          </cell>
          <cell r="E2786" t="str">
            <v>Calamari</v>
          </cell>
          <cell r="F2786" t="str">
            <v>Seafood</v>
          </cell>
          <cell r="G2786">
            <v>15.25</v>
          </cell>
          <cell r="H2786">
            <v>95.637500000000003</v>
          </cell>
          <cell r="I2786">
            <v>6.2713114750000001</v>
          </cell>
          <cell r="J2786">
            <v>6.35</v>
          </cell>
          <cell r="K2786">
            <v>6.17</v>
          </cell>
          <cell r="L2786">
            <v>8</v>
          </cell>
        </row>
        <row r="2787">
          <cell r="A2787">
            <v>3</v>
          </cell>
          <cell r="B2787" t="str">
            <v>Eataly Boston</v>
          </cell>
          <cell r="C2787">
            <v>45748</v>
          </cell>
          <cell r="D2787">
            <v>49</v>
          </cell>
          <cell r="E2787" t="str">
            <v>Calamari</v>
          </cell>
          <cell r="F2787" t="str">
            <v>Seafood</v>
          </cell>
          <cell r="G2787">
            <v>29</v>
          </cell>
          <cell r="H2787">
            <v>180.48500000000001</v>
          </cell>
          <cell r="I2787">
            <v>6.2236206899999997</v>
          </cell>
          <cell r="J2787">
            <v>6.36</v>
          </cell>
          <cell r="K2787">
            <v>6.09</v>
          </cell>
          <cell r="L2787">
            <v>9</v>
          </cell>
        </row>
        <row r="2788">
          <cell r="A2788">
            <v>3</v>
          </cell>
          <cell r="B2788" t="str">
            <v>Eataly Boston</v>
          </cell>
          <cell r="C2788">
            <v>45778</v>
          </cell>
          <cell r="D2788">
            <v>49</v>
          </cell>
          <cell r="E2788" t="str">
            <v>Calamari</v>
          </cell>
          <cell r="F2788" t="str">
            <v>Seafood</v>
          </cell>
          <cell r="G2788">
            <v>29.5</v>
          </cell>
          <cell r="H2788">
            <v>187.75</v>
          </cell>
          <cell r="I2788">
            <v>6.3644067800000004</v>
          </cell>
          <cell r="J2788">
            <v>6.63</v>
          </cell>
          <cell r="K2788">
            <v>6.21</v>
          </cell>
          <cell r="L2788">
            <v>9</v>
          </cell>
        </row>
        <row r="2789">
          <cell r="A2789">
            <v>3</v>
          </cell>
          <cell r="B2789" t="str">
            <v>Eataly Boston</v>
          </cell>
          <cell r="C2789">
            <v>45809</v>
          </cell>
          <cell r="D2789">
            <v>49</v>
          </cell>
          <cell r="E2789" t="str">
            <v>Calamari</v>
          </cell>
          <cell r="F2789" t="str">
            <v>Seafood</v>
          </cell>
          <cell r="G2789">
            <v>38.75</v>
          </cell>
          <cell r="H2789">
            <v>246.91</v>
          </cell>
          <cell r="I2789">
            <v>6.3718709679999996</v>
          </cell>
          <cell r="J2789">
            <v>6.62</v>
          </cell>
          <cell r="K2789">
            <v>6.22</v>
          </cell>
          <cell r="L2789">
            <v>8</v>
          </cell>
        </row>
        <row r="2790">
          <cell r="A2790">
            <v>3</v>
          </cell>
          <cell r="B2790" t="str">
            <v>Eataly Boston</v>
          </cell>
          <cell r="C2790">
            <v>45839</v>
          </cell>
          <cell r="D2790">
            <v>49</v>
          </cell>
          <cell r="E2790" t="str">
            <v>Calamari</v>
          </cell>
          <cell r="F2790" t="str">
            <v>Seafood</v>
          </cell>
          <cell r="G2790">
            <v>48.25</v>
          </cell>
          <cell r="H2790">
            <v>301.29250000000002</v>
          </cell>
          <cell r="I2790">
            <v>6.2444041449999999</v>
          </cell>
          <cell r="J2790">
            <v>6.31</v>
          </cell>
          <cell r="K2790">
            <v>6.18</v>
          </cell>
          <cell r="L2790">
            <v>9</v>
          </cell>
        </row>
        <row r="2791">
          <cell r="A2791">
            <v>3</v>
          </cell>
          <cell r="B2791" t="str">
            <v>Eataly Boston</v>
          </cell>
          <cell r="C2791">
            <v>45870</v>
          </cell>
          <cell r="D2791">
            <v>49</v>
          </cell>
          <cell r="E2791" t="str">
            <v>Calamari</v>
          </cell>
          <cell r="F2791" t="str">
            <v>Seafood</v>
          </cell>
          <cell r="G2791">
            <v>48.75</v>
          </cell>
          <cell r="H2791">
            <v>302.15499999999997</v>
          </cell>
          <cell r="I2791">
            <v>6.1980512819999998</v>
          </cell>
          <cell r="J2791">
            <v>6.25</v>
          </cell>
          <cell r="K2791">
            <v>6.13</v>
          </cell>
          <cell r="L2791">
            <v>9</v>
          </cell>
        </row>
        <row r="2792">
          <cell r="A2792">
            <v>3</v>
          </cell>
          <cell r="B2792" t="str">
            <v>Eataly Boston</v>
          </cell>
          <cell r="C2792">
            <v>45901</v>
          </cell>
          <cell r="D2792">
            <v>49</v>
          </cell>
          <cell r="E2792" t="str">
            <v>Calamari</v>
          </cell>
          <cell r="F2792" t="str">
            <v>Seafood</v>
          </cell>
          <cell r="G2792">
            <v>30.25</v>
          </cell>
          <cell r="H2792">
            <v>189.89</v>
          </cell>
          <cell r="I2792">
            <v>6.2773553719999997</v>
          </cell>
          <cell r="J2792">
            <v>6.38</v>
          </cell>
          <cell r="K2792">
            <v>6.15</v>
          </cell>
          <cell r="L2792">
            <v>9</v>
          </cell>
        </row>
        <row r="2793">
          <cell r="A2793">
            <v>3</v>
          </cell>
          <cell r="B2793" t="str">
            <v>Eataly Boston</v>
          </cell>
          <cell r="C2793">
            <v>45931</v>
          </cell>
          <cell r="D2793">
            <v>49</v>
          </cell>
          <cell r="E2793" t="str">
            <v>Calamari</v>
          </cell>
          <cell r="F2793" t="str">
            <v>Seafood</v>
          </cell>
          <cell r="G2793">
            <v>20.25</v>
          </cell>
          <cell r="H2793">
            <v>125.99</v>
          </cell>
          <cell r="I2793">
            <v>6.2217283950000004</v>
          </cell>
          <cell r="J2793">
            <v>6.35</v>
          </cell>
          <cell r="K2793">
            <v>6.04</v>
          </cell>
          <cell r="L2793">
            <v>9</v>
          </cell>
        </row>
        <row r="2794">
          <cell r="A2794">
            <v>3</v>
          </cell>
          <cell r="B2794" t="str">
            <v>Eataly Boston</v>
          </cell>
          <cell r="C2794">
            <v>45962</v>
          </cell>
          <cell r="D2794">
            <v>49</v>
          </cell>
          <cell r="E2794" t="str">
            <v>Calamari</v>
          </cell>
          <cell r="F2794" t="str">
            <v>Seafood</v>
          </cell>
          <cell r="G2794">
            <v>13.5</v>
          </cell>
          <cell r="H2794">
            <v>89.36</v>
          </cell>
          <cell r="I2794">
            <v>6.6192592589999997</v>
          </cell>
          <cell r="J2794">
            <v>7.09</v>
          </cell>
          <cell r="K2794">
            <v>6.13</v>
          </cell>
          <cell r="L2794">
            <v>8</v>
          </cell>
        </row>
        <row r="2795">
          <cell r="A2795">
            <v>3</v>
          </cell>
          <cell r="B2795" t="str">
            <v>Eataly Boston</v>
          </cell>
          <cell r="C2795">
            <v>45992</v>
          </cell>
          <cell r="D2795">
            <v>49</v>
          </cell>
          <cell r="E2795" t="str">
            <v>Calamari</v>
          </cell>
          <cell r="F2795" t="str">
            <v>Seafood</v>
          </cell>
          <cell r="G2795">
            <v>11.25</v>
          </cell>
          <cell r="H2795">
            <v>78.077500000000001</v>
          </cell>
          <cell r="I2795">
            <v>6.9402222220000001</v>
          </cell>
          <cell r="J2795">
            <v>7.06</v>
          </cell>
          <cell r="K2795">
            <v>6.86</v>
          </cell>
          <cell r="L2795">
            <v>8</v>
          </cell>
        </row>
        <row r="2796">
          <cell r="A2796">
            <v>3</v>
          </cell>
          <cell r="B2796" t="str">
            <v>Eataly Boston</v>
          </cell>
          <cell r="C2796">
            <v>46023</v>
          </cell>
          <cell r="D2796">
            <v>49</v>
          </cell>
          <cell r="E2796" t="str">
            <v>Calamari</v>
          </cell>
          <cell r="F2796" t="str">
            <v>Seafood</v>
          </cell>
          <cell r="G2796">
            <v>15</v>
          </cell>
          <cell r="H2796">
            <v>94.802499999999995</v>
          </cell>
          <cell r="I2796">
            <v>6.3201666669999996</v>
          </cell>
          <cell r="J2796">
            <v>6.46</v>
          </cell>
          <cell r="K2796">
            <v>6.21</v>
          </cell>
          <cell r="L2796">
            <v>9</v>
          </cell>
        </row>
        <row r="2797">
          <cell r="A2797">
            <v>3</v>
          </cell>
          <cell r="B2797" t="str">
            <v>Eataly Boston</v>
          </cell>
          <cell r="C2797">
            <v>46054</v>
          </cell>
          <cell r="D2797">
            <v>49</v>
          </cell>
          <cell r="E2797" t="str">
            <v>Calamari</v>
          </cell>
          <cell r="F2797" t="str">
            <v>Seafood</v>
          </cell>
          <cell r="G2797">
            <v>15.5</v>
          </cell>
          <cell r="H2797">
            <v>98.71</v>
          </cell>
          <cell r="I2797">
            <v>6.3683870970000003</v>
          </cell>
          <cell r="J2797">
            <v>6.47</v>
          </cell>
          <cell r="K2797">
            <v>6.32</v>
          </cell>
          <cell r="L2797">
            <v>8</v>
          </cell>
        </row>
        <row r="2798">
          <cell r="A2798">
            <v>3</v>
          </cell>
          <cell r="B2798" t="str">
            <v>Eataly Boston</v>
          </cell>
          <cell r="C2798">
            <v>46082</v>
          </cell>
          <cell r="D2798">
            <v>49</v>
          </cell>
          <cell r="E2798" t="str">
            <v>Calamari</v>
          </cell>
          <cell r="F2798" t="str">
            <v>Seafood</v>
          </cell>
          <cell r="G2798">
            <v>17.5</v>
          </cell>
          <cell r="H2798">
            <v>111.9525</v>
          </cell>
          <cell r="I2798">
            <v>6.3972857139999997</v>
          </cell>
          <cell r="J2798">
            <v>6.49</v>
          </cell>
          <cell r="K2798">
            <v>6.32</v>
          </cell>
          <cell r="L2798">
            <v>9</v>
          </cell>
        </row>
        <row r="2799">
          <cell r="A2799">
            <v>3</v>
          </cell>
          <cell r="B2799" t="str">
            <v>Eataly Boston</v>
          </cell>
          <cell r="C2799">
            <v>46113</v>
          </cell>
          <cell r="D2799">
            <v>49</v>
          </cell>
          <cell r="E2799" t="str">
            <v>Calamari</v>
          </cell>
          <cell r="F2799" t="str">
            <v>Seafood</v>
          </cell>
          <cell r="G2799">
            <v>20.75</v>
          </cell>
          <cell r="H2799">
            <v>133.1825</v>
          </cell>
          <cell r="I2799">
            <v>6.4184337349999998</v>
          </cell>
          <cell r="J2799">
            <v>6.51</v>
          </cell>
          <cell r="K2799">
            <v>6.33</v>
          </cell>
          <cell r="L2799">
            <v>8</v>
          </cell>
        </row>
        <row r="2800">
          <cell r="A2800">
            <v>3</v>
          </cell>
          <cell r="B2800" t="str">
            <v>Eataly Boston</v>
          </cell>
          <cell r="C2800">
            <v>46143</v>
          </cell>
          <cell r="D2800">
            <v>49</v>
          </cell>
          <cell r="E2800" t="str">
            <v>Calamari</v>
          </cell>
          <cell r="F2800" t="str">
            <v>Seafood</v>
          </cell>
          <cell r="G2800">
            <v>32</v>
          </cell>
          <cell r="H2800">
            <v>206.18</v>
          </cell>
          <cell r="I2800">
            <v>6.4431250000000002</v>
          </cell>
          <cell r="J2800">
            <v>6.55</v>
          </cell>
          <cell r="K2800">
            <v>6.34</v>
          </cell>
          <cell r="L2800">
            <v>9</v>
          </cell>
        </row>
        <row r="2801">
          <cell r="A2801">
            <v>3</v>
          </cell>
          <cell r="B2801" t="str">
            <v>Eataly Boston</v>
          </cell>
          <cell r="C2801">
            <v>46174</v>
          </cell>
          <cell r="D2801">
            <v>49</v>
          </cell>
          <cell r="E2801" t="str">
            <v>Calamari</v>
          </cell>
          <cell r="F2801" t="str">
            <v>Seafood</v>
          </cell>
          <cell r="G2801">
            <v>37</v>
          </cell>
          <cell r="H2801">
            <v>239.51499999999999</v>
          </cell>
          <cell r="I2801">
            <v>6.4733783779999996</v>
          </cell>
          <cell r="J2801">
            <v>6.54</v>
          </cell>
          <cell r="K2801">
            <v>6.35</v>
          </cell>
          <cell r="L2801">
            <v>9</v>
          </cell>
        </row>
        <row r="2802">
          <cell r="A2802">
            <v>3</v>
          </cell>
          <cell r="B2802" t="str">
            <v>Eataly Boston</v>
          </cell>
          <cell r="C2802">
            <v>46204</v>
          </cell>
          <cell r="D2802">
            <v>49</v>
          </cell>
          <cell r="E2802" t="str">
            <v>Calamari</v>
          </cell>
          <cell r="F2802" t="str">
            <v>Seafood</v>
          </cell>
          <cell r="G2802">
            <v>34.75</v>
          </cell>
          <cell r="H2802">
            <v>228.82</v>
          </cell>
          <cell r="I2802">
            <v>6.584748201</v>
          </cell>
          <cell r="J2802">
            <v>6.68</v>
          </cell>
          <cell r="K2802">
            <v>6.48</v>
          </cell>
          <cell r="L2802">
            <v>9</v>
          </cell>
        </row>
        <row r="2803">
          <cell r="A2803">
            <v>3</v>
          </cell>
          <cell r="B2803" t="str">
            <v>Eataly Boston</v>
          </cell>
          <cell r="C2803">
            <v>46235</v>
          </cell>
          <cell r="D2803">
            <v>49</v>
          </cell>
          <cell r="E2803" t="str">
            <v>Calamari</v>
          </cell>
          <cell r="F2803" t="str">
            <v>Seafood</v>
          </cell>
          <cell r="G2803">
            <v>27.25</v>
          </cell>
          <cell r="H2803">
            <v>177.88499999999999</v>
          </cell>
          <cell r="I2803">
            <v>6.5278899079999997</v>
          </cell>
          <cell r="J2803">
            <v>6.68</v>
          </cell>
          <cell r="K2803">
            <v>6.47</v>
          </cell>
          <cell r="L2803">
            <v>8</v>
          </cell>
        </row>
        <row r="2804">
          <cell r="A2804">
            <v>3</v>
          </cell>
          <cell r="B2804" t="str">
            <v>Eataly Boston</v>
          </cell>
          <cell r="C2804">
            <v>46266</v>
          </cell>
          <cell r="D2804">
            <v>49</v>
          </cell>
          <cell r="E2804" t="str">
            <v>Calamari</v>
          </cell>
          <cell r="F2804" t="str">
            <v>Seafood</v>
          </cell>
          <cell r="G2804">
            <v>21.5</v>
          </cell>
          <cell r="H2804">
            <v>141.42500000000001</v>
          </cell>
          <cell r="I2804">
            <v>6.5779069769999996</v>
          </cell>
          <cell r="J2804">
            <v>6.73</v>
          </cell>
          <cell r="K2804">
            <v>6.44</v>
          </cell>
          <cell r="L2804">
            <v>9</v>
          </cell>
        </row>
        <row r="2805">
          <cell r="A2805">
            <v>3</v>
          </cell>
          <cell r="B2805" t="str">
            <v>Eataly Boston</v>
          </cell>
          <cell r="C2805">
            <v>45689</v>
          </cell>
          <cell r="D2805">
            <v>50</v>
          </cell>
          <cell r="E2805" t="str">
            <v>Mussels</v>
          </cell>
          <cell r="F2805" t="str">
            <v>Seafood</v>
          </cell>
          <cell r="G2805">
            <v>14.5</v>
          </cell>
          <cell r="H2805">
            <v>50.305</v>
          </cell>
          <cell r="I2805">
            <v>3.4693103449999998</v>
          </cell>
          <cell r="J2805">
            <v>3.56</v>
          </cell>
          <cell r="K2805">
            <v>3.39</v>
          </cell>
          <cell r="L2805">
            <v>8</v>
          </cell>
        </row>
        <row r="2806">
          <cell r="A2806">
            <v>3</v>
          </cell>
          <cell r="B2806" t="str">
            <v>Eataly Boston</v>
          </cell>
          <cell r="C2806">
            <v>45717</v>
          </cell>
          <cell r="D2806">
            <v>50</v>
          </cell>
          <cell r="E2806" t="str">
            <v>Mussels</v>
          </cell>
          <cell r="F2806" t="str">
            <v>Seafood</v>
          </cell>
          <cell r="G2806">
            <v>15.75</v>
          </cell>
          <cell r="H2806">
            <v>54.8</v>
          </cell>
          <cell r="I2806">
            <v>3.4793650789999999</v>
          </cell>
          <cell r="J2806">
            <v>3.51</v>
          </cell>
          <cell r="K2806">
            <v>3.45</v>
          </cell>
          <cell r="L2806">
            <v>8</v>
          </cell>
        </row>
        <row r="2807">
          <cell r="A2807">
            <v>3</v>
          </cell>
          <cell r="B2807" t="str">
            <v>Eataly Boston</v>
          </cell>
          <cell r="C2807">
            <v>45748</v>
          </cell>
          <cell r="D2807">
            <v>50</v>
          </cell>
          <cell r="E2807" t="str">
            <v>Mussels</v>
          </cell>
          <cell r="F2807" t="str">
            <v>Seafood</v>
          </cell>
          <cell r="G2807">
            <v>29</v>
          </cell>
          <cell r="H2807">
            <v>101.2825</v>
          </cell>
          <cell r="I2807">
            <v>3.4925000000000002</v>
          </cell>
          <cell r="J2807">
            <v>3.55</v>
          </cell>
          <cell r="K2807">
            <v>3.44</v>
          </cell>
          <cell r="L2807">
            <v>9</v>
          </cell>
        </row>
        <row r="2808">
          <cell r="A2808">
            <v>3</v>
          </cell>
          <cell r="B2808" t="str">
            <v>Eataly Boston</v>
          </cell>
          <cell r="C2808">
            <v>45778</v>
          </cell>
          <cell r="D2808">
            <v>50</v>
          </cell>
          <cell r="E2808" t="str">
            <v>Mussels</v>
          </cell>
          <cell r="F2808" t="str">
            <v>Seafood</v>
          </cell>
          <cell r="G2808">
            <v>30.5</v>
          </cell>
          <cell r="H2808">
            <v>107.63500000000001</v>
          </cell>
          <cell r="I2808">
            <v>3.529016393</v>
          </cell>
          <cell r="J2808">
            <v>3.6</v>
          </cell>
          <cell r="K2808">
            <v>3.47</v>
          </cell>
          <cell r="L2808">
            <v>9</v>
          </cell>
        </row>
        <row r="2809">
          <cell r="A2809">
            <v>3</v>
          </cell>
          <cell r="B2809" t="str">
            <v>Eataly Boston</v>
          </cell>
          <cell r="C2809">
            <v>45809</v>
          </cell>
          <cell r="D2809">
            <v>50</v>
          </cell>
          <cell r="E2809" t="str">
            <v>Mussels</v>
          </cell>
          <cell r="F2809" t="str">
            <v>Seafood</v>
          </cell>
          <cell r="G2809">
            <v>38.75</v>
          </cell>
          <cell r="H2809">
            <v>136.85499999999999</v>
          </cell>
          <cell r="I2809">
            <v>3.5317419349999999</v>
          </cell>
          <cell r="J2809">
            <v>3.59</v>
          </cell>
          <cell r="K2809">
            <v>3.47</v>
          </cell>
          <cell r="L2809">
            <v>8</v>
          </cell>
        </row>
        <row r="2810">
          <cell r="A2810">
            <v>3</v>
          </cell>
          <cell r="B2810" t="str">
            <v>Eataly Boston</v>
          </cell>
          <cell r="C2810">
            <v>45839</v>
          </cell>
          <cell r="D2810">
            <v>50</v>
          </cell>
          <cell r="E2810" t="str">
            <v>Mussels</v>
          </cell>
          <cell r="F2810" t="str">
            <v>Seafood</v>
          </cell>
          <cell r="G2810">
            <v>48.25</v>
          </cell>
          <cell r="H2810">
            <v>173.08250000000001</v>
          </cell>
          <cell r="I2810">
            <v>3.5872020729999998</v>
          </cell>
          <cell r="J2810">
            <v>3.81</v>
          </cell>
          <cell r="K2810">
            <v>3.49</v>
          </cell>
          <cell r="L2810">
            <v>9</v>
          </cell>
        </row>
        <row r="2811">
          <cell r="A2811">
            <v>3</v>
          </cell>
          <cell r="B2811" t="str">
            <v>Eataly Boston</v>
          </cell>
          <cell r="C2811">
            <v>45870</v>
          </cell>
          <cell r="D2811">
            <v>50</v>
          </cell>
          <cell r="E2811" t="str">
            <v>Mussels</v>
          </cell>
          <cell r="F2811" t="str">
            <v>Seafood</v>
          </cell>
          <cell r="G2811">
            <v>49</v>
          </cell>
          <cell r="H2811">
            <v>175.35249999999999</v>
          </cell>
          <cell r="I2811">
            <v>3.578622449</v>
          </cell>
          <cell r="J2811">
            <v>3.64</v>
          </cell>
          <cell r="K2811">
            <v>3.54</v>
          </cell>
          <cell r="L2811">
            <v>9</v>
          </cell>
        </row>
        <row r="2812">
          <cell r="A2812">
            <v>3</v>
          </cell>
          <cell r="B2812" t="str">
            <v>Eataly Boston</v>
          </cell>
          <cell r="C2812">
            <v>45901</v>
          </cell>
          <cell r="D2812">
            <v>50</v>
          </cell>
          <cell r="E2812" t="str">
            <v>Mussels</v>
          </cell>
          <cell r="F2812" t="str">
            <v>Seafood</v>
          </cell>
          <cell r="G2812">
            <v>29.75</v>
          </cell>
          <cell r="H2812">
            <v>106.89</v>
          </cell>
          <cell r="I2812">
            <v>3.5929411760000001</v>
          </cell>
          <cell r="J2812">
            <v>3.66</v>
          </cell>
          <cell r="K2812">
            <v>3.55</v>
          </cell>
          <cell r="L2812">
            <v>9</v>
          </cell>
        </row>
        <row r="2813">
          <cell r="A2813">
            <v>3</v>
          </cell>
          <cell r="B2813" t="str">
            <v>Eataly Boston</v>
          </cell>
          <cell r="C2813">
            <v>45931</v>
          </cell>
          <cell r="D2813">
            <v>50</v>
          </cell>
          <cell r="E2813" t="str">
            <v>Mussels</v>
          </cell>
          <cell r="F2813" t="str">
            <v>Seafood</v>
          </cell>
          <cell r="G2813">
            <v>20.75</v>
          </cell>
          <cell r="H2813">
            <v>75.042500000000004</v>
          </cell>
          <cell r="I2813">
            <v>3.616506024</v>
          </cell>
          <cell r="J2813">
            <v>3.67</v>
          </cell>
          <cell r="K2813">
            <v>3.57</v>
          </cell>
          <cell r="L2813">
            <v>9</v>
          </cell>
        </row>
        <row r="2814">
          <cell r="A2814">
            <v>3</v>
          </cell>
          <cell r="B2814" t="str">
            <v>Eataly Boston</v>
          </cell>
          <cell r="C2814">
            <v>45962</v>
          </cell>
          <cell r="D2814">
            <v>50</v>
          </cell>
          <cell r="E2814" t="str">
            <v>Mussels</v>
          </cell>
          <cell r="F2814" t="str">
            <v>Seafood</v>
          </cell>
          <cell r="G2814">
            <v>13.5</v>
          </cell>
          <cell r="H2814">
            <v>51.697499999999998</v>
          </cell>
          <cell r="I2814">
            <v>3.8294444439999999</v>
          </cell>
          <cell r="J2814">
            <v>4.0999999999999996</v>
          </cell>
          <cell r="K2814">
            <v>3.59</v>
          </cell>
          <cell r="L2814">
            <v>8</v>
          </cell>
        </row>
        <row r="2815">
          <cell r="A2815">
            <v>3</v>
          </cell>
          <cell r="B2815" t="str">
            <v>Eataly Boston</v>
          </cell>
          <cell r="C2815">
            <v>45992</v>
          </cell>
          <cell r="D2815">
            <v>50</v>
          </cell>
          <cell r="E2815" t="str">
            <v>Mussels</v>
          </cell>
          <cell r="F2815" t="str">
            <v>Seafood</v>
          </cell>
          <cell r="G2815">
            <v>11.25</v>
          </cell>
          <cell r="H2815">
            <v>45.7</v>
          </cell>
          <cell r="I2815">
            <v>4.0622222219999999</v>
          </cell>
          <cell r="J2815">
            <v>4.12</v>
          </cell>
          <cell r="K2815">
            <v>3.97</v>
          </cell>
          <cell r="L2815">
            <v>8</v>
          </cell>
        </row>
        <row r="2816">
          <cell r="A2816">
            <v>3</v>
          </cell>
          <cell r="B2816" t="str">
            <v>Eataly Boston</v>
          </cell>
          <cell r="C2816">
            <v>46023</v>
          </cell>
          <cell r="D2816">
            <v>50</v>
          </cell>
          <cell r="E2816" t="str">
            <v>Mussels</v>
          </cell>
          <cell r="F2816" t="str">
            <v>Seafood</v>
          </cell>
          <cell r="G2816">
            <v>15.5</v>
          </cell>
          <cell r="H2816">
            <v>56.375</v>
          </cell>
          <cell r="I2816">
            <v>3.6370967740000002</v>
          </cell>
          <cell r="J2816">
            <v>3.68</v>
          </cell>
          <cell r="K2816">
            <v>3.56</v>
          </cell>
          <cell r="L2816">
            <v>9</v>
          </cell>
        </row>
        <row r="2817">
          <cell r="A2817">
            <v>3</v>
          </cell>
          <cell r="B2817" t="str">
            <v>Eataly Boston</v>
          </cell>
          <cell r="C2817">
            <v>46054</v>
          </cell>
          <cell r="D2817">
            <v>50</v>
          </cell>
          <cell r="E2817" t="str">
            <v>Mussels</v>
          </cell>
          <cell r="F2817" t="str">
            <v>Seafood</v>
          </cell>
          <cell r="G2817">
            <v>15.5</v>
          </cell>
          <cell r="H2817">
            <v>56.247500000000002</v>
          </cell>
          <cell r="I2817">
            <v>3.6288709680000002</v>
          </cell>
          <cell r="J2817">
            <v>3.67</v>
          </cell>
          <cell r="K2817">
            <v>3.59</v>
          </cell>
          <cell r="L2817">
            <v>8</v>
          </cell>
        </row>
        <row r="2818">
          <cell r="A2818">
            <v>3</v>
          </cell>
          <cell r="B2818" t="str">
            <v>Eataly Boston</v>
          </cell>
          <cell r="C2818">
            <v>46082</v>
          </cell>
          <cell r="D2818">
            <v>50</v>
          </cell>
          <cell r="E2818" t="str">
            <v>Mussels</v>
          </cell>
          <cell r="F2818" t="str">
            <v>Seafood</v>
          </cell>
          <cell r="G2818">
            <v>17.25</v>
          </cell>
          <cell r="H2818">
            <v>62.65</v>
          </cell>
          <cell r="I2818">
            <v>3.6318840579999998</v>
          </cell>
          <cell r="J2818">
            <v>3.72</v>
          </cell>
          <cell r="K2818">
            <v>3.53</v>
          </cell>
          <cell r="L2818">
            <v>9</v>
          </cell>
        </row>
        <row r="2819">
          <cell r="A2819">
            <v>3</v>
          </cell>
          <cell r="B2819" t="str">
            <v>Eataly Boston</v>
          </cell>
          <cell r="C2819">
            <v>46113</v>
          </cell>
          <cell r="D2819">
            <v>50</v>
          </cell>
          <cell r="E2819" t="str">
            <v>Mussels</v>
          </cell>
          <cell r="F2819" t="str">
            <v>Seafood</v>
          </cell>
          <cell r="G2819">
            <v>20.75</v>
          </cell>
          <cell r="H2819">
            <v>77.502499999999998</v>
          </cell>
          <cell r="I2819">
            <v>3.7350602409999998</v>
          </cell>
          <cell r="J2819">
            <v>3.85</v>
          </cell>
          <cell r="K2819">
            <v>3.61</v>
          </cell>
          <cell r="L2819">
            <v>8</v>
          </cell>
        </row>
        <row r="2820">
          <cell r="A2820">
            <v>3</v>
          </cell>
          <cell r="B2820" t="str">
            <v>Eataly Boston</v>
          </cell>
          <cell r="C2820">
            <v>46143</v>
          </cell>
          <cell r="D2820">
            <v>50</v>
          </cell>
          <cell r="E2820" t="str">
            <v>Mussels</v>
          </cell>
          <cell r="F2820" t="str">
            <v>Seafood</v>
          </cell>
          <cell r="G2820">
            <v>31.5</v>
          </cell>
          <cell r="H2820">
            <v>118.145</v>
          </cell>
          <cell r="I2820">
            <v>3.7506349210000001</v>
          </cell>
          <cell r="J2820">
            <v>3.82</v>
          </cell>
          <cell r="K2820">
            <v>3.7</v>
          </cell>
          <cell r="L2820">
            <v>9</v>
          </cell>
        </row>
        <row r="2821">
          <cell r="A2821">
            <v>3</v>
          </cell>
          <cell r="B2821" t="str">
            <v>Eataly Boston</v>
          </cell>
          <cell r="C2821">
            <v>46174</v>
          </cell>
          <cell r="D2821">
            <v>50</v>
          </cell>
          <cell r="E2821" t="str">
            <v>Mussels</v>
          </cell>
          <cell r="F2821" t="str">
            <v>Seafood</v>
          </cell>
          <cell r="G2821">
            <v>36.5</v>
          </cell>
          <cell r="H2821">
            <v>136.565</v>
          </cell>
          <cell r="I2821">
            <v>3.7415068489999999</v>
          </cell>
          <cell r="J2821">
            <v>3.82</v>
          </cell>
          <cell r="K2821">
            <v>3.69</v>
          </cell>
          <cell r="L2821">
            <v>9</v>
          </cell>
        </row>
        <row r="2822">
          <cell r="A2822">
            <v>3</v>
          </cell>
          <cell r="B2822" t="str">
            <v>Eataly Boston</v>
          </cell>
          <cell r="C2822">
            <v>46204</v>
          </cell>
          <cell r="D2822">
            <v>50</v>
          </cell>
          <cell r="E2822" t="str">
            <v>Mussels</v>
          </cell>
          <cell r="F2822" t="str">
            <v>Seafood</v>
          </cell>
          <cell r="G2822">
            <v>34</v>
          </cell>
          <cell r="H2822">
            <v>128.76499999999999</v>
          </cell>
          <cell r="I2822">
            <v>3.7872058819999999</v>
          </cell>
          <cell r="J2822">
            <v>3.87</v>
          </cell>
          <cell r="K2822">
            <v>3.67</v>
          </cell>
          <cell r="L2822">
            <v>9</v>
          </cell>
        </row>
        <row r="2823">
          <cell r="A2823">
            <v>3</v>
          </cell>
          <cell r="B2823" t="str">
            <v>Eataly Boston</v>
          </cell>
          <cell r="C2823">
            <v>46235</v>
          </cell>
          <cell r="D2823">
            <v>50</v>
          </cell>
          <cell r="E2823" t="str">
            <v>Mussels</v>
          </cell>
          <cell r="F2823" t="str">
            <v>Seafood</v>
          </cell>
          <cell r="G2823">
            <v>27.5</v>
          </cell>
          <cell r="H2823">
            <v>104.2625</v>
          </cell>
          <cell r="I2823">
            <v>3.7913636359999998</v>
          </cell>
          <cell r="J2823">
            <v>3.87</v>
          </cell>
          <cell r="K2823">
            <v>3.76</v>
          </cell>
          <cell r="L2823">
            <v>8</v>
          </cell>
        </row>
        <row r="2824">
          <cell r="A2824">
            <v>3</v>
          </cell>
          <cell r="B2824" t="str">
            <v>Eataly Boston</v>
          </cell>
          <cell r="C2824">
            <v>46266</v>
          </cell>
          <cell r="D2824">
            <v>50</v>
          </cell>
          <cell r="E2824" t="str">
            <v>Mussels</v>
          </cell>
          <cell r="F2824" t="str">
            <v>Seafood</v>
          </cell>
          <cell r="G2824">
            <v>21.25</v>
          </cell>
          <cell r="H2824">
            <v>80.692499999999995</v>
          </cell>
          <cell r="I2824">
            <v>3.7972941179999999</v>
          </cell>
          <cell r="J2824">
            <v>3.86</v>
          </cell>
          <cell r="K2824">
            <v>3.72</v>
          </cell>
          <cell r="L2824">
            <v>9</v>
          </cell>
        </row>
        <row r="2825">
          <cell r="A2825">
            <v>3</v>
          </cell>
          <cell r="B2825" t="str">
            <v>Eataly Boston</v>
          </cell>
          <cell r="C2825">
            <v>45689</v>
          </cell>
          <cell r="D2825">
            <v>51</v>
          </cell>
          <cell r="E2825" t="str">
            <v>Vegetable Oil</v>
          </cell>
          <cell r="F2825" t="str">
            <v>Oil</v>
          </cell>
          <cell r="G2825">
            <v>4</v>
          </cell>
          <cell r="H2825">
            <v>12.5</v>
          </cell>
          <cell r="I2825">
            <v>3.125</v>
          </cell>
          <cell r="J2825">
            <v>3.16</v>
          </cell>
          <cell r="K2825">
            <v>3.09</v>
          </cell>
          <cell r="L2825">
            <v>2</v>
          </cell>
        </row>
        <row r="2826">
          <cell r="A2826">
            <v>3</v>
          </cell>
          <cell r="B2826" t="str">
            <v>Eataly Boston</v>
          </cell>
          <cell r="C2826">
            <v>45717</v>
          </cell>
          <cell r="D2826">
            <v>51</v>
          </cell>
          <cell r="E2826" t="str">
            <v>Vegetable Oil</v>
          </cell>
          <cell r="F2826" t="str">
            <v>Oil</v>
          </cell>
          <cell r="G2826">
            <v>4</v>
          </cell>
          <cell r="H2826">
            <v>12.6</v>
          </cell>
          <cell r="I2826">
            <v>3.15</v>
          </cell>
          <cell r="J2826">
            <v>3.15</v>
          </cell>
          <cell r="K2826">
            <v>3.15</v>
          </cell>
          <cell r="L2826">
            <v>2</v>
          </cell>
        </row>
        <row r="2827">
          <cell r="A2827">
            <v>3</v>
          </cell>
          <cell r="B2827" t="str">
            <v>Eataly Boston</v>
          </cell>
          <cell r="C2827">
            <v>45748</v>
          </cell>
          <cell r="D2827">
            <v>51</v>
          </cell>
          <cell r="E2827" t="str">
            <v>Vegetable Oil</v>
          </cell>
          <cell r="F2827" t="str">
            <v>Oil</v>
          </cell>
          <cell r="G2827">
            <v>4</v>
          </cell>
          <cell r="H2827">
            <v>12.44</v>
          </cell>
          <cell r="I2827">
            <v>3.11</v>
          </cell>
          <cell r="J2827">
            <v>3.12</v>
          </cell>
          <cell r="K2827">
            <v>3.1</v>
          </cell>
          <cell r="L2827">
            <v>2</v>
          </cell>
        </row>
        <row r="2828">
          <cell r="A2828">
            <v>3</v>
          </cell>
          <cell r="B2828" t="str">
            <v>Eataly Boston</v>
          </cell>
          <cell r="C2828">
            <v>45778</v>
          </cell>
          <cell r="D2828">
            <v>51</v>
          </cell>
          <cell r="E2828" t="str">
            <v>Vegetable Oil</v>
          </cell>
          <cell r="F2828" t="str">
            <v>Oil</v>
          </cell>
          <cell r="G2828">
            <v>4</v>
          </cell>
          <cell r="H2828">
            <v>12.38</v>
          </cell>
          <cell r="I2828">
            <v>3.0950000000000002</v>
          </cell>
          <cell r="J2828">
            <v>3.1</v>
          </cell>
          <cell r="K2828">
            <v>3.09</v>
          </cell>
          <cell r="L2828">
            <v>2</v>
          </cell>
        </row>
        <row r="2829">
          <cell r="A2829">
            <v>3</v>
          </cell>
          <cell r="B2829" t="str">
            <v>Eataly Boston</v>
          </cell>
          <cell r="C2829">
            <v>45809</v>
          </cell>
          <cell r="D2829">
            <v>51</v>
          </cell>
          <cell r="E2829" t="str">
            <v>Vegetable Oil</v>
          </cell>
          <cell r="F2829" t="str">
            <v>Oil</v>
          </cell>
          <cell r="G2829">
            <v>4</v>
          </cell>
          <cell r="H2829">
            <v>12.52</v>
          </cell>
          <cell r="I2829">
            <v>3.13</v>
          </cell>
          <cell r="J2829">
            <v>3.13</v>
          </cell>
          <cell r="K2829">
            <v>3.13</v>
          </cell>
          <cell r="L2829">
            <v>1</v>
          </cell>
        </row>
        <row r="2830">
          <cell r="A2830">
            <v>3</v>
          </cell>
          <cell r="B2830" t="str">
            <v>Eataly Boston</v>
          </cell>
          <cell r="C2830">
            <v>45839</v>
          </cell>
          <cell r="D2830">
            <v>51</v>
          </cell>
          <cell r="E2830" t="str">
            <v>Vegetable Oil</v>
          </cell>
          <cell r="F2830" t="str">
            <v>Oil</v>
          </cell>
          <cell r="G2830">
            <v>6</v>
          </cell>
          <cell r="H2830">
            <v>18.5</v>
          </cell>
          <cell r="I2830">
            <v>3.0833333330000001</v>
          </cell>
          <cell r="J2830">
            <v>3.17</v>
          </cell>
          <cell r="K2830">
            <v>3.02</v>
          </cell>
          <cell r="L2830">
            <v>3</v>
          </cell>
        </row>
        <row r="2831">
          <cell r="A2831">
            <v>3</v>
          </cell>
          <cell r="B2831" t="str">
            <v>Eataly Boston</v>
          </cell>
          <cell r="C2831">
            <v>45870</v>
          </cell>
          <cell r="D2831">
            <v>51</v>
          </cell>
          <cell r="E2831" t="str">
            <v>Vegetable Oil</v>
          </cell>
          <cell r="F2831" t="str">
            <v>Oil</v>
          </cell>
          <cell r="G2831">
            <v>4</v>
          </cell>
          <cell r="H2831">
            <v>12.3</v>
          </cell>
          <cell r="I2831">
            <v>3.0750000000000002</v>
          </cell>
          <cell r="J2831">
            <v>3.09</v>
          </cell>
          <cell r="K2831">
            <v>3.06</v>
          </cell>
          <cell r="L2831">
            <v>2</v>
          </cell>
        </row>
        <row r="2832">
          <cell r="A2832">
            <v>3</v>
          </cell>
          <cell r="B2832" t="str">
            <v>Eataly Boston</v>
          </cell>
          <cell r="C2832">
            <v>45901</v>
          </cell>
          <cell r="D2832">
            <v>51</v>
          </cell>
          <cell r="E2832" t="str">
            <v>Vegetable Oil</v>
          </cell>
          <cell r="F2832" t="str">
            <v>Oil</v>
          </cell>
          <cell r="G2832">
            <v>4</v>
          </cell>
          <cell r="H2832">
            <v>12.42</v>
          </cell>
          <cell r="I2832">
            <v>3.105</v>
          </cell>
          <cell r="J2832">
            <v>3.12</v>
          </cell>
          <cell r="K2832">
            <v>3.09</v>
          </cell>
          <cell r="L2832">
            <v>2</v>
          </cell>
        </row>
        <row r="2833">
          <cell r="A2833">
            <v>3</v>
          </cell>
          <cell r="B2833" t="str">
            <v>Eataly Boston</v>
          </cell>
          <cell r="C2833">
            <v>45931</v>
          </cell>
          <cell r="D2833">
            <v>51</v>
          </cell>
          <cell r="E2833" t="str">
            <v>Vegetable Oil</v>
          </cell>
          <cell r="F2833" t="str">
            <v>Oil</v>
          </cell>
          <cell r="G2833">
            <v>4</v>
          </cell>
          <cell r="H2833">
            <v>12.5</v>
          </cell>
          <cell r="I2833">
            <v>3.125</v>
          </cell>
          <cell r="J2833">
            <v>3.14</v>
          </cell>
          <cell r="K2833">
            <v>3.11</v>
          </cell>
          <cell r="L2833">
            <v>2</v>
          </cell>
        </row>
        <row r="2834">
          <cell r="A2834">
            <v>3</v>
          </cell>
          <cell r="B2834" t="str">
            <v>Eataly Boston</v>
          </cell>
          <cell r="C2834">
            <v>45962</v>
          </cell>
          <cell r="D2834">
            <v>51</v>
          </cell>
          <cell r="E2834" t="str">
            <v>Vegetable Oil</v>
          </cell>
          <cell r="F2834" t="str">
            <v>Oil</v>
          </cell>
          <cell r="G2834">
            <v>4</v>
          </cell>
          <cell r="H2834">
            <v>12.64</v>
          </cell>
          <cell r="I2834">
            <v>3.16</v>
          </cell>
          <cell r="J2834">
            <v>3.2</v>
          </cell>
          <cell r="K2834">
            <v>3.12</v>
          </cell>
          <cell r="L2834">
            <v>2</v>
          </cell>
        </row>
        <row r="2835">
          <cell r="A2835">
            <v>3</v>
          </cell>
          <cell r="B2835" t="str">
            <v>Eataly Boston</v>
          </cell>
          <cell r="C2835">
            <v>45992</v>
          </cell>
          <cell r="D2835">
            <v>51</v>
          </cell>
          <cell r="E2835" t="str">
            <v>Vegetable Oil</v>
          </cell>
          <cell r="F2835" t="str">
            <v>Oil</v>
          </cell>
          <cell r="G2835">
            <v>6</v>
          </cell>
          <cell r="H2835">
            <v>18.78</v>
          </cell>
          <cell r="I2835">
            <v>3.13</v>
          </cell>
          <cell r="J2835">
            <v>3.16</v>
          </cell>
          <cell r="K2835">
            <v>3.09</v>
          </cell>
          <cell r="L2835">
            <v>3</v>
          </cell>
        </row>
        <row r="2836">
          <cell r="A2836">
            <v>3</v>
          </cell>
          <cell r="B2836" t="str">
            <v>Eataly Boston</v>
          </cell>
          <cell r="C2836">
            <v>46023</v>
          </cell>
          <cell r="D2836">
            <v>51</v>
          </cell>
          <cell r="E2836" t="str">
            <v>Vegetable Oil</v>
          </cell>
          <cell r="F2836" t="str">
            <v>Oil</v>
          </cell>
          <cell r="G2836">
            <v>4</v>
          </cell>
          <cell r="H2836">
            <v>12.74</v>
          </cell>
          <cell r="I2836">
            <v>3.1850000000000001</v>
          </cell>
          <cell r="J2836">
            <v>3.24</v>
          </cell>
          <cell r="K2836">
            <v>3.13</v>
          </cell>
          <cell r="L2836">
            <v>2</v>
          </cell>
        </row>
        <row r="2837">
          <cell r="A2837">
            <v>3</v>
          </cell>
          <cell r="B2837" t="str">
            <v>Eataly Boston</v>
          </cell>
          <cell r="C2837">
            <v>46054</v>
          </cell>
          <cell r="D2837">
            <v>51</v>
          </cell>
          <cell r="E2837" t="str">
            <v>Vegetable Oil</v>
          </cell>
          <cell r="F2837" t="str">
            <v>Oil</v>
          </cell>
          <cell r="G2837">
            <v>4</v>
          </cell>
          <cell r="H2837">
            <v>12.66</v>
          </cell>
          <cell r="I2837">
            <v>3.165</v>
          </cell>
          <cell r="J2837">
            <v>3.21</v>
          </cell>
          <cell r="K2837">
            <v>3.12</v>
          </cell>
          <cell r="L2837">
            <v>2</v>
          </cell>
        </row>
        <row r="2838">
          <cell r="A2838">
            <v>3</v>
          </cell>
          <cell r="B2838" t="str">
            <v>Eataly Boston</v>
          </cell>
          <cell r="C2838">
            <v>46082</v>
          </cell>
          <cell r="D2838">
            <v>51</v>
          </cell>
          <cell r="E2838" t="str">
            <v>Vegetable Oil</v>
          </cell>
          <cell r="F2838" t="str">
            <v>Oil</v>
          </cell>
          <cell r="G2838">
            <v>2</v>
          </cell>
          <cell r="H2838">
            <v>6.3</v>
          </cell>
          <cell r="I2838">
            <v>3.15</v>
          </cell>
          <cell r="J2838">
            <v>3.15</v>
          </cell>
          <cell r="K2838">
            <v>3.15</v>
          </cell>
          <cell r="L2838">
            <v>1</v>
          </cell>
        </row>
        <row r="2839">
          <cell r="A2839">
            <v>3</v>
          </cell>
          <cell r="B2839" t="str">
            <v>Eataly Boston</v>
          </cell>
          <cell r="C2839">
            <v>46113</v>
          </cell>
          <cell r="D2839">
            <v>51</v>
          </cell>
          <cell r="E2839" t="str">
            <v>Vegetable Oil</v>
          </cell>
          <cell r="F2839" t="str">
            <v>Oil</v>
          </cell>
          <cell r="G2839">
            <v>4</v>
          </cell>
          <cell r="H2839">
            <v>12.92</v>
          </cell>
          <cell r="I2839">
            <v>3.23</v>
          </cell>
          <cell r="J2839">
            <v>3.26</v>
          </cell>
          <cell r="K2839">
            <v>3.2</v>
          </cell>
          <cell r="L2839">
            <v>2</v>
          </cell>
        </row>
        <row r="2840">
          <cell r="A2840">
            <v>3</v>
          </cell>
          <cell r="B2840" t="str">
            <v>Eataly Boston</v>
          </cell>
          <cell r="C2840">
            <v>46143</v>
          </cell>
          <cell r="D2840">
            <v>51</v>
          </cell>
          <cell r="E2840" t="str">
            <v>Vegetable Oil</v>
          </cell>
          <cell r="F2840" t="str">
            <v>Oil</v>
          </cell>
          <cell r="G2840">
            <v>4</v>
          </cell>
          <cell r="H2840">
            <v>12.96</v>
          </cell>
          <cell r="I2840">
            <v>3.24</v>
          </cell>
          <cell r="J2840">
            <v>3.3</v>
          </cell>
          <cell r="K2840">
            <v>3.18</v>
          </cell>
          <cell r="L2840">
            <v>2</v>
          </cell>
        </row>
        <row r="2841">
          <cell r="A2841">
            <v>3</v>
          </cell>
          <cell r="B2841" t="str">
            <v>Eataly Boston</v>
          </cell>
          <cell r="C2841">
            <v>46174</v>
          </cell>
          <cell r="D2841">
            <v>51</v>
          </cell>
          <cell r="E2841" t="str">
            <v>Vegetable Oil</v>
          </cell>
          <cell r="F2841" t="str">
            <v>Oil</v>
          </cell>
          <cell r="G2841">
            <v>4</v>
          </cell>
          <cell r="H2841">
            <v>12.88</v>
          </cell>
          <cell r="I2841">
            <v>3.22</v>
          </cell>
          <cell r="J2841">
            <v>3.22</v>
          </cell>
          <cell r="K2841">
            <v>3.22</v>
          </cell>
          <cell r="L2841">
            <v>1</v>
          </cell>
        </row>
        <row r="2842">
          <cell r="A2842">
            <v>3</v>
          </cell>
          <cell r="B2842" t="str">
            <v>Eataly Boston</v>
          </cell>
          <cell r="C2842">
            <v>46204</v>
          </cell>
          <cell r="D2842">
            <v>51</v>
          </cell>
          <cell r="E2842" t="str">
            <v>Vegetable Oil</v>
          </cell>
          <cell r="F2842" t="str">
            <v>Oil</v>
          </cell>
          <cell r="G2842">
            <v>4</v>
          </cell>
          <cell r="H2842">
            <v>13.16</v>
          </cell>
          <cell r="I2842">
            <v>3.29</v>
          </cell>
          <cell r="J2842">
            <v>3.3</v>
          </cell>
          <cell r="K2842">
            <v>3.28</v>
          </cell>
          <cell r="L2842">
            <v>2</v>
          </cell>
        </row>
        <row r="2843">
          <cell r="A2843">
            <v>3</v>
          </cell>
          <cell r="B2843" t="str">
            <v>Eataly Boston</v>
          </cell>
          <cell r="C2843">
            <v>46235</v>
          </cell>
          <cell r="D2843">
            <v>51</v>
          </cell>
          <cell r="E2843" t="str">
            <v>Vegetable Oil</v>
          </cell>
          <cell r="F2843" t="str">
            <v>Oil</v>
          </cell>
          <cell r="G2843">
            <v>4</v>
          </cell>
          <cell r="H2843">
            <v>12.98</v>
          </cell>
          <cell r="I2843">
            <v>3.2450000000000001</v>
          </cell>
          <cell r="J2843">
            <v>3.25</v>
          </cell>
          <cell r="K2843">
            <v>3.24</v>
          </cell>
          <cell r="L2843">
            <v>2</v>
          </cell>
        </row>
        <row r="2844">
          <cell r="A2844">
            <v>3</v>
          </cell>
          <cell r="B2844" t="str">
            <v>Eataly Boston</v>
          </cell>
          <cell r="C2844">
            <v>46266</v>
          </cell>
          <cell r="D2844">
            <v>51</v>
          </cell>
          <cell r="E2844" t="str">
            <v>Vegetable Oil</v>
          </cell>
          <cell r="F2844" t="str">
            <v>Oil</v>
          </cell>
          <cell r="G2844">
            <v>2</v>
          </cell>
          <cell r="H2844">
            <v>6.62</v>
          </cell>
          <cell r="I2844">
            <v>3.31</v>
          </cell>
          <cell r="J2844">
            <v>3.31</v>
          </cell>
          <cell r="K2844">
            <v>3.31</v>
          </cell>
          <cell r="L2844">
            <v>1</v>
          </cell>
        </row>
        <row r="2845">
          <cell r="A2845">
            <v>3</v>
          </cell>
          <cell r="B2845" t="str">
            <v>Eataly Boston</v>
          </cell>
          <cell r="C2845">
            <v>45717</v>
          </cell>
          <cell r="D2845">
            <v>52</v>
          </cell>
          <cell r="E2845" t="str">
            <v>Kosher Salt</v>
          </cell>
          <cell r="F2845" t="str">
            <v>Spice</v>
          </cell>
          <cell r="G2845">
            <v>6</v>
          </cell>
          <cell r="H2845">
            <v>7.38</v>
          </cell>
          <cell r="I2845">
            <v>1.23</v>
          </cell>
          <cell r="J2845">
            <v>1.23</v>
          </cell>
          <cell r="K2845">
            <v>1.23</v>
          </cell>
          <cell r="L2845">
            <v>1</v>
          </cell>
        </row>
        <row r="2846">
          <cell r="A2846">
            <v>3</v>
          </cell>
          <cell r="B2846" t="str">
            <v>Eataly Boston</v>
          </cell>
          <cell r="C2846">
            <v>45748</v>
          </cell>
          <cell r="D2846">
            <v>52</v>
          </cell>
          <cell r="E2846" t="str">
            <v>Kosher Salt</v>
          </cell>
          <cell r="F2846" t="str">
            <v>Spice</v>
          </cell>
          <cell r="G2846">
            <v>6</v>
          </cell>
          <cell r="H2846">
            <v>7.44</v>
          </cell>
          <cell r="I2846">
            <v>1.24</v>
          </cell>
          <cell r="J2846">
            <v>1.24</v>
          </cell>
          <cell r="K2846">
            <v>1.24</v>
          </cell>
          <cell r="L2846">
            <v>1</v>
          </cell>
        </row>
        <row r="2847">
          <cell r="A2847">
            <v>3</v>
          </cell>
          <cell r="B2847" t="str">
            <v>Eataly Boston</v>
          </cell>
          <cell r="C2847">
            <v>45778</v>
          </cell>
          <cell r="D2847">
            <v>52</v>
          </cell>
          <cell r="E2847" t="str">
            <v>Kosher Salt</v>
          </cell>
          <cell r="F2847" t="str">
            <v>Spice</v>
          </cell>
          <cell r="G2847">
            <v>6</v>
          </cell>
          <cell r="H2847">
            <v>7.32</v>
          </cell>
          <cell r="I2847">
            <v>1.22</v>
          </cell>
          <cell r="J2847">
            <v>1.22</v>
          </cell>
          <cell r="K2847">
            <v>1.22</v>
          </cell>
          <cell r="L2847">
            <v>1</v>
          </cell>
        </row>
        <row r="2848">
          <cell r="A2848">
            <v>3</v>
          </cell>
          <cell r="B2848" t="str">
            <v>Eataly Boston</v>
          </cell>
          <cell r="C2848">
            <v>45809</v>
          </cell>
          <cell r="D2848">
            <v>52</v>
          </cell>
          <cell r="E2848" t="str">
            <v>Kosher Salt</v>
          </cell>
          <cell r="F2848" t="str">
            <v>Spice</v>
          </cell>
          <cell r="G2848">
            <v>6</v>
          </cell>
          <cell r="H2848">
            <v>7.26</v>
          </cell>
          <cell r="I2848">
            <v>1.21</v>
          </cell>
          <cell r="J2848">
            <v>1.21</v>
          </cell>
          <cell r="K2848">
            <v>1.21</v>
          </cell>
          <cell r="L2848">
            <v>1</v>
          </cell>
        </row>
        <row r="2849">
          <cell r="A2849">
            <v>3</v>
          </cell>
          <cell r="B2849" t="str">
            <v>Eataly Boston</v>
          </cell>
          <cell r="C2849">
            <v>45839</v>
          </cell>
          <cell r="D2849">
            <v>52</v>
          </cell>
          <cell r="E2849" t="str">
            <v>Kosher Salt</v>
          </cell>
          <cell r="F2849" t="str">
            <v>Spice</v>
          </cell>
          <cell r="G2849">
            <v>6</v>
          </cell>
          <cell r="H2849">
            <v>7.26</v>
          </cell>
          <cell r="I2849">
            <v>1.21</v>
          </cell>
          <cell r="J2849">
            <v>1.21</v>
          </cell>
          <cell r="K2849">
            <v>1.21</v>
          </cell>
          <cell r="L2849">
            <v>1</v>
          </cell>
        </row>
        <row r="2850">
          <cell r="A2850">
            <v>3</v>
          </cell>
          <cell r="B2850" t="str">
            <v>Eataly Boston</v>
          </cell>
          <cell r="C2850">
            <v>45870</v>
          </cell>
          <cell r="D2850">
            <v>52</v>
          </cell>
          <cell r="E2850" t="str">
            <v>Kosher Salt</v>
          </cell>
          <cell r="F2850" t="str">
            <v>Spice</v>
          </cell>
          <cell r="G2850">
            <v>6</v>
          </cell>
          <cell r="H2850">
            <v>7.26</v>
          </cell>
          <cell r="I2850">
            <v>1.21</v>
          </cell>
          <cell r="J2850">
            <v>1.21</v>
          </cell>
          <cell r="K2850">
            <v>1.21</v>
          </cell>
          <cell r="L2850">
            <v>1</v>
          </cell>
        </row>
        <row r="2851">
          <cell r="A2851">
            <v>3</v>
          </cell>
          <cell r="B2851" t="str">
            <v>Eataly Boston</v>
          </cell>
          <cell r="C2851">
            <v>45901</v>
          </cell>
          <cell r="D2851">
            <v>52</v>
          </cell>
          <cell r="E2851" t="str">
            <v>Kosher Salt</v>
          </cell>
          <cell r="F2851" t="str">
            <v>Spice</v>
          </cell>
          <cell r="G2851">
            <v>6</v>
          </cell>
          <cell r="H2851">
            <v>7.26</v>
          </cell>
          <cell r="I2851">
            <v>1.21</v>
          </cell>
          <cell r="J2851">
            <v>1.21</v>
          </cell>
          <cell r="K2851">
            <v>1.21</v>
          </cell>
          <cell r="L2851">
            <v>1</v>
          </cell>
        </row>
        <row r="2852">
          <cell r="A2852">
            <v>3</v>
          </cell>
          <cell r="B2852" t="str">
            <v>Eataly Boston</v>
          </cell>
          <cell r="C2852">
            <v>45962</v>
          </cell>
          <cell r="D2852">
            <v>52</v>
          </cell>
          <cell r="E2852" t="str">
            <v>Kosher Salt</v>
          </cell>
          <cell r="F2852" t="str">
            <v>Spice</v>
          </cell>
          <cell r="G2852">
            <v>6</v>
          </cell>
          <cell r="H2852">
            <v>7.14</v>
          </cell>
          <cell r="I2852">
            <v>1.19</v>
          </cell>
          <cell r="J2852">
            <v>1.19</v>
          </cell>
          <cell r="K2852">
            <v>1.19</v>
          </cell>
          <cell r="L2852">
            <v>1</v>
          </cell>
        </row>
        <row r="2853">
          <cell r="A2853">
            <v>3</v>
          </cell>
          <cell r="B2853" t="str">
            <v>Eataly Boston</v>
          </cell>
          <cell r="C2853">
            <v>45992</v>
          </cell>
          <cell r="D2853">
            <v>52</v>
          </cell>
          <cell r="E2853" t="str">
            <v>Kosher Salt</v>
          </cell>
          <cell r="F2853" t="str">
            <v>Spice</v>
          </cell>
          <cell r="G2853">
            <v>6</v>
          </cell>
          <cell r="H2853">
            <v>7.44</v>
          </cell>
          <cell r="I2853">
            <v>1.24</v>
          </cell>
          <cell r="J2853">
            <v>1.24</v>
          </cell>
          <cell r="K2853">
            <v>1.24</v>
          </cell>
          <cell r="L2853">
            <v>1</v>
          </cell>
        </row>
        <row r="2854">
          <cell r="A2854">
            <v>3</v>
          </cell>
          <cell r="B2854" t="str">
            <v>Eataly Boston</v>
          </cell>
          <cell r="C2854">
            <v>46023</v>
          </cell>
          <cell r="D2854">
            <v>52</v>
          </cell>
          <cell r="E2854" t="str">
            <v>Kosher Salt</v>
          </cell>
          <cell r="F2854" t="str">
            <v>Spice</v>
          </cell>
          <cell r="G2854">
            <v>6</v>
          </cell>
          <cell r="H2854">
            <v>7.44</v>
          </cell>
          <cell r="I2854">
            <v>1.24</v>
          </cell>
          <cell r="J2854">
            <v>1.24</v>
          </cell>
          <cell r="K2854">
            <v>1.24</v>
          </cell>
          <cell r="L2854">
            <v>1</v>
          </cell>
        </row>
        <row r="2855">
          <cell r="A2855">
            <v>3</v>
          </cell>
          <cell r="B2855" t="str">
            <v>Eataly Boston</v>
          </cell>
          <cell r="C2855">
            <v>46082</v>
          </cell>
          <cell r="D2855">
            <v>52</v>
          </cell>
          <cell r="E2855" t="str">
            <v>Kosher Salt</v>
          </cell>
          <cell r="F2855" t="str">
            <v>Spice</v>
          </cell>
          <cell r="G2855">
            <v>6</v>
          </cell>
          <cell r="H2855">
            <v>7.5</v>
          </cell>
          <cell r="I2855">
            <v>1.25</v>
          </cell>
          <cell r="J2855">
            <v>1.25</v>
          </cell>
          <cell r="K2855">
            <v>1.25</v>
          </cell>
          <cell r="L2855">
            <v>1</v>
          </cell>
        </row>
        <row r="2856">
          <cell r="A2856">
            <v>3</v>
          </cell>
          <cell r="B2856" t="str">
            <v>Eataly Boston</v>
          </cell>
          <cell r="C2856">
            <v>46113</v>
          </cell>
          <cell r="D2856">
            <v>52</v>
          </cell>
          <cell r="E2856" t="str">
            <v>Kosher Salt</v>
          </cell>
          <cell r="F2856" t="str">
            <v>Spice</v>
          </cell>
          <cell r="G2856">
            <v>6</v>
          </cell>
          <cell r="H2856">
            <v>7.38</v>
          </cell>
          <cell r="I2856">
            <v>1.23</v>
          </cell>
          <cell r="J2856">
            <v>1.23</v>
          </cell>
          <cell r="K2856">
            <v>1.23</v>
          </cell>
          <cell r="L2856">
            <v>1</v>
          </cell>
        </row>
        <row r="2857">
          <cell r="A2857">
            <v>3</v>
          </cell>
          <cell r="B2857" t="str">
            <v>Eataly Boston</v>
          </cell>
          <cell r="C2857">
            <v>46143</v>
          </cell>
          <cell r="D2857">
            <v>52</v>
          </cell>
          <cell r="E2857" t="str">
            <v>Kosher Salt</v>
          </cell>
          <cell r="F2857" t="str">
            <v>Spice</v>
          </cell>
          <cell r="G2857">
            <v>6</v>
          </cell>
          <cell r="H2857">
            <v>7.38</v>
          </cell>
          <cell r="I2857">
            <v>1.23</v>
          </cell>
          <cell r="J2857">
            <v>1.23</v>
          </cell>
          <cell r="K2857">
            <v>1.23</v>
          </cell>
          <cell r="L2857">
            <v>1</v>
          </cell>
        </row>
        <row r="2858">
          <cell r="A2858">
            <v>3</v>
          </cell>
          <cell r="B2858" t="str">
            <v>Eataly Boston</v>
          </cell>
          <cell r="C2858">
            <v>46174</v>
          </cell>
          <cell r="D2858">
            <v>52</v>
          </cell>
          <cell r="E2858" t="str">
            <v>Kosher Salt</v>
          </cell>
          <cell r="F2858" t="str">
            <v>Spice</v>
          </cell>
          <cell r="G2858">
            <v>6</v>
          </cell>
          <cell r="H2858">
            <v>7.8</v>
          </cell>
          <cell r="I2858">
            <v>1.3</v>
          </cell>
          <cell r="J2858">
            <v>1.3</v>
          </cell>
          <cell r="K2858">
            <v>1.3</v>
          </cell>
          <cell r="L2858">
            <v>1</v>
          </cell>
        </row>
        <row r="2859">
          <cell r="A2859">
            <v>3</v>
          </cell>
          <cell r="B2859" t="str">
            <v>Eataly Boston</v>
          </cell>
          <cell r="C2859">
            <v>46204</v>
          </cell>
          <cell r="D2859">
            <v>52</v>
          </cell>
          <cell r="E2859" t="str">
            <v>Kosher Salt</v>
          </cell>
          <cell r="F2859" t="str">
            <v>Spice</v>
          </cell>
          <cell r="G2859">
            <v>6</v>
          </cell>
          <cell r="H2859">
            <v>7.44</v>
          </cell>
          <cell r="I2859">
            <v>1.24</v>
          </cell>
          <cell r="J2859">
            <v>1.24</v>
          </cell>
          <cell r="K2859">
            <v>1.24</v>
          </cell>
          <cell r="L2859">
            <v>1</v>
          </cell>
        </row>
        <row r="2860">
          <cell r="A2860">
            <v>3</v>
          </cell>
          <cell r="B2860" t="str">
            <v>Eataly Boston</v>
          </cell>
          <cell r="C2860">
            <v>46235</v>
          </cell>
          <cell r="D2860">
            <v>52</v>
          </cell>
          <cell r="E2860" t="str">
            <v>Kosher Salt</v>
          </cell>
          <cell r="F2860" t="str">
            <v>Spice</v>
          </cell>
          <cell r="G2860">
            <v>6</v>
          </cell>
          <cell r="H2860">
            <v>7.26</v>
          </cell>
          <cell r="I2860">
            <v>1.21</v>
          </cell>
          <cell r="J2860">
            <v>1.21</v>
          </cell>
          <cell r="K2860">
            <v>1.21</v>
          </cell>
          <cell r="L2860">
            <v>1</v>
          </cell>
        </row>
        <row r="2861">
          <cell r="A2861">
            <v>3</v>
          </cell>
          <cell r="B2861" t="str">
            <v>Eataly Boston</v>
          </cell>
          <cell r="C2861">
            <v>45689</v>
          </cell>
          <cell r="D2861">
            <v>53</v>
          </cell>
          <cell r="E2861" t="str">
            <v>Dry White Wine</v>
          </cell>
          <cell r="F2861" t="str">
            <v>Beverage</v>
          </cell>
          <cell r="G2861">
            <v>1</v>
          </cell>
          <cell r="H2861">
            <v>9.07</v>
          </cell>
          <cell r="I2861">
            <v>9.07</v>
          </cell>
          <cell r="J2861">
            <v>9.07</v>
          </cell>
          <cell r="K2861">
            <v>9.07</v>
          </cell>
          <cell r="L2861">
            <v>1</v>
          </cell>
        </row>
        <row r="2862">
          <cell r="A2862">
            <v>3</v>
          </cell>
          <cell r="B2862" t="str">
            <v>Eataly Boston</v>
          </cell>
          <cell r="C2862">
            <v>45717</v>
          </cell>
          <cell r="D2862">
            <v>53</v>
          </cell>
          <cell r="E2862" t="str">
            <v>Dry White Wine</v>
          </cell>
          <cell r="F2862" t="str">
            <v>Beverage</v>
          </cell>
          <cell r="G2862">
            <v>1</v>
          </cell>
          <cell r="H2862">
            <v>8.85</v>
          </cell>
          <cell r="I2862">
            <v>8.85</v>
          </cell>
          <cell r="J2862">
            <v>8.85</v>
          </cell>
          <cell r="K2862">
            <v>8.85</v>
          </cell>
          <cell r="L2862">
            <v>1</v>
          </cell>
        </row>
        <row r="2863">
          <cell r="A2863">
            <v>3</v>
          </cell>
          <cell r="B2863" t="str">
            <v>Eataly Boston</v>
          </cell>
          <cell r="C2863">
            <v>45748</v>
          </cell>
          <cell r="D2863">
            <v>53</v>
          </cell>
          <cell r="E2863" t="str">
            <v>Dry White Wine</v>
          </cell>
          <cell r="F2863" t="str">
            <v>Beverage</v>
          </cell>
          <cell r="G2863">
            <v>2</v>
          </cell>
          <cell r="H2863">
            <v>18.239999999999998</v>
          </cell>
          <cell r="I2863">
            <v>9.1199999999999992</v>
          </cell>
          <cell r="J2863">
            <v>9.2100000000000009</v>
          </cell>
          <cell r="K2863">
            <v>9.0299999999999994</v>
          </cell>
          <cell r="L2863">
            <v>2</v>
          </cell>
        </row>
        <row r="2864">
          <cell r="A2864">
            <v>3</v>
          </cell>
          <cell r="B2864" t="str">
            <v>Eataly Boston</v>
          </cell>
          <cell r="C2864">
            <v>45778</v>
          </cell>
          <cell r="D2864">
            <v>53</v>
          </cell>
          <cell r="E2864" t="str">
            <v>Dry White Wine</v>
          </cell>
          <cell r="F2864" t="str">
            <v>Beverage</v>
          </cell>
          <cell r="G2864">
            <v>2</v>
          </cell>
          <cell r="H2864">
            <v>18.3</v>
          </cell>
          <cell r="I2864">
            <v>9.15</v>
          </cell>
          <cell r="J2864">
            <v>9.2100000000000009</v>
          </cell>
          <cell r="K2864">
            <v>9.09</v>
          </cell>
          <cell r="L2864">
            <v>2</v>
          </cell>
        </row>
        <row r="2865">
          <cell r="A2865">
            <v>3</v>
          </cell>
          <cell r="B2865" t="str">
            <v>Eataly Boston</v>
          </cell>
          <cell r="C2865">
            <v>45809</v>
          </cell>
          <cell r="D2865">
            <v>53</v>
          </cell>
          <cell r="E2865" t="str">
            <v>Dry White Wine</v>
          </cell>
          <cell r="F2865" t="str">
            <v>Beverage</v>
          </cell>
          <cell r="G2865">
            <v>2</v>
          </cell>
          <cell r="H2865">
            <v>18.04</v>
          </cell>
          <cell r="I2865">
            <v>9.02</v>
          </cell>
          <cell r="J2865">
            <v>9.0399999999999991</v>
          </cell>
          <cell r="K2865">
            <v>9</v>
          </cell>
          <cell r="L2865">
            <v>2</v>
          </cell>
        </row>
        <row r="2866">
          <cell r="A2866">
            <v>3</v>
          </cell>
          <cell r="B2866" t="str">
            <v>Eataly Boston</v>
          </cell>
          <cell r="C2866">
            <v>45839</v>
          </cell>
          <cell r="D2866">
            <v>53</v>
          </cell>
          <cell r="E2866" t="str">
            <v>Dry White Wine</v>
          </cell>
          <cell r="F2866" t="str">
            <v>Beverage</v>
          </cell>
          <cell r="G2866">
            <v>5</v>
          </cell>
          <cell r="H2866">
            <v>45.95</v>
          </cell>
          <cell r="I2866">
            <v>9.19</v>
          </cell>
          <cell r="J2866">
            <v>9.1999999999999993</v>
          </cell>
          <cell r="K2866">
            <v>9.18</v>
          </cell>
          <cell r="L2866">
            <v>3</v>
          </cell>
        </row>
        <row r="2867">
          <cell r="A2867">
            <v>3</v>
          </cell>
          <cell r="B2867" t="str">
            <v>Eataly Boston</v>
          </cell>
          <cell r="C2867">
            <v>45870</v>
          </cell>
          <cell r="D2867">
            <v>53</v>
          </cell>
          <cell r="E2867" t="str">
            <v>Dry White Wine</v>
          </cell>
          <cell r="F2867" t="str">
            <v>Beverage</v>
          </cell>
          <cell r="G2867">
            <v>3</v>
          </cell>
          <cell r="H2867">
            <v>27.46</v>
          </cell>
          <cell r="I2867">
            <v>9.1533333330000008</v>
          </cell>
          <cell r="J2867">
            <v>9.17</v>
          </cell>
          <cell r="K2867">
            <v>9.1199999999999992</v>
          </cell>
          <cell r="L2867">
            <v>2</v>
          </cell>
        </row>
        <row r="2868">
          <cell r="A2868">
            <v>3</v>
          </cell>
          <cell r="B2868" t="str">
            <v>Eataly Boston</v>
          </cell>
          <cell r="C2868">
            <v>45901</v>
          </cell>
          <cell r="D2868">
            <v>53</v>
          </cell>
          <cell r="E2868" t="str">
            <v>Dry White Wine</v>
          </cell>
          <cell r="F2868" t="str">
            <v>Beverage</v>
          </cell>
          <cell r="G2868">
            <v>2</v>
          </cell>
          <cell r="H2868">
            <v>18.329999999999998</v>
          </cell>
          <cell r="I2868">
            <v>9.1649999999999991</v>
          </cell>
          <cell r="J2868">
            <v>9.19</v>
          </cell>
          <cell r="K2868">
            <v>9.14</v>
          </cell>
          <cell r="L2868">
            <v>2</v>
          </cell>
        </row>
        <row r="2869">
          <cell r="A2869">
            <v>3</v>
          </cell>
          <cell r="B2869" t="str">
            <v>Eataly Boston</v>
          </cell>
          <cell r="C2869">
            <v>45931</v>
          </cell>
          <cell r="D2869">
            <v>53</v>
          </cell>
          <cell r="E2869" t="str">
            <v>Dry White Wine</v>
          </cell>
          <cell r="F2869" t="str">
            <v>Beverage</v>
          </cell>
          <cell r="G2869">
            <v>1</v>
          </cell>
          <cell r="H2869">
            <v>9.14</v>
          </cell>
          <cell r="I2869">
            <v>9.14</v>
          </cell>
          <cell r="J2869">
            <v>9.14</v>
          </cell>
          <cell r="K2869">
            <v>9.14</v>
          </cell>
          <cell r="L2869">
            <v>1</v>
          </cell>
        </row>
        <row r="2870">
          <cell r="A2870">
            <v>3</v>
          </cell>
          <cell r="B2870" t="str">
            <v>Eataly Boston</v>
          </cell>
          <cell r="C2870">
            <v>45962</v>
          </cell>
          <cell r="D2870">
            <v>53</v>
          </cell>
          <cell r="E2870" t="str">
            <v>Dry White Wine</v>
          </cell>
          <cell r="F2870" t="str">
            <v>Beverage</v>
          </cell>
          <cell r="G2870">
            <v>1</v>
          </cell>
          <cell r="H2870">
            <v>9.06</v>
          </cell>
          <cell r="I2870">
            <v>9.06</v>
          </cell>
          <cell r="J2870">
            <v>9.06</v>
          </cell>
          <cell r="K2870">
            <v>9.06</v>
          </cell>
          <cell r="L2870">
            <v>1</v>
          </cell>
        </row>
        <row r="2871">
          <cell r="A2871">
            <v>3</v>
          </cell>
          <cell r="B2871" t="str">
            <v>Eataly Boston</v>
          </cell>
          <cell r="C2871">
            <v>45992</v>
          </cell>
          <cell r="D2871">
            <v>53</v>
          </cell>
          <cell r="E2871" t="str">
            <v>Dry White Wine</v>
          </cell>
          <cell r="F2871" t="str">
            <v>Beverage</v>
          </cell>
          <cell r="G2871">
            <v>1</v>
          </cell>
          <cell r="H2871">
            <v>9.08</v>
          </cell>
          <cell r="I2871">
            <v>9.08</v>
          </cell>
          <cell r="J2871">
            <v>9.08</v>
          </cell>
          <cell r="K2871">
            <v>9.08</v>
          </cell>
          <cell r="L2871">
            <v>1</v>
          </cell>
        </row>
        <row r="2872">
          <cell r="A2872">
            <v>3</v>
          </cell>
          <cell r="B2872" t="str">
            <v>Eataly Boston</v>
          </cell>
          <cell r="C2872">
            <v>46023</v>
          </cell>
          <cell r="D2872">
            <v>53</v>
          </cell>
          <cell r="E2872" t="str">
            <v>Dry White Wine</v>
          </cell>
          <cell r="F2872" t="str">
            <v>Beverage</v>
          </cell>
          <cell r="G2872">
            <v>1</v>
          </cell>
          <cell r="H2872">
            <v>9.19</v>
          </cell>
          <cell r="I2872">
            <v>9.19</v>
          </cell>
          <cell r="J2872">
            <v>9.19</v>
          </cell>
          <cell r="K2872">
            <v>9.19</v>
          </cell>
          <cell r="L2872">
            <v>1</v>
          </cell>
        </row>
        <row r="2873">
          <cell r="A2873">
            <v>3</v>
          </cell>
          <cell r="B2873" t="str">
            <v>Eataly Boston</v>
          </cell>
          <cell r="C2873">
            <v>46054</v>
          </cell>
          <cell r="D2873">
            <v>53</v>
          </cell>
          <cell r="E2873" t="str">
            <v>Dry White Wine</v>
          </cell>
          <cell r="F2873" t="str">
            <v>Beverage</v>
          </cell>
          <cell r="G2873">
            <v>1</v>
          </cell>
          <cell r="H2873">
            <v>9.15</v>
          </cell>
          <cell r="I2873">
            <v>9.15</v>
          </cell>
          <cell r="J2873">
            <v>9.15</v>
          </cell>
          <cell r="K2873">
            <v>9.15</v>
          </cell>
          <cell r="L2873">
            <v>1</v>
          </cell>
        </row>
        <row r="2874">
          <cell r="A2874">
            <v>3</v>
          </cell>
          <cell r="B2874" t="str">
            <v>Eataly Boston</v>
          </cell>
          <cell r="C2874">
            <v>46082</v>
          </cell>
          <cell r="D2874">
            <v>53</v>
          </cell>
          <cell r="E2874" t="str">
            <v>Dry White Wine</v>
          </cell>
          <cell r="F2874" t="str">
            <v>Beverage</v>
          </cell>
          <cell r="G2874">
            <v>2</v>
          </cell>
          <cell r="H2874">
            <v>18.28</v>
          </cell>
          <cell r="I2874">
            <v>9.14</v>
          </cell>
          <cell r="J2874">
            <v>9.16</v>
          </cell>
          <cell r="K2874">
            <v>9.1199999999999992</v>
          </cell>
          <cell r="L2874">
            <v>2</v>
          </cell>
        </row>
        <row r="2875">
          <cell r="A2875">
            <v>3</v>
          </cell>
          <cell r="B2875" t="str">
            <v>Eataly Boston</v>
          </cell>
          <cell r="C2875">
            <v>46113</v>
          </cell>
          <cell r="D2875">
            <v>53</v>
          </cell>
          <cell r="E2875" t="str">
            <v>Dry White Wine</v>
          </cell>
          <cell r="F2875" t="str">
            <v>Beverage</v>
          </cell>
          <cell r="G2875">
            <v>1</v>
          </cell>
          <cell r="H2875">
            <v>9.32</v>
          </cell>
          <cell r="I2875">
            <v>9.32</v>
          </cell>
          <cell r="J2875">
            <v>9.32</v>
          </cell>
          <cell r="K2875">
            <v>9.32</v>
          </cell>
          <cell r="L2875">
            <v>1</v>
          </cell>
        </row>
        <row r="2876">
          <cell r="A2876">
            <v>3</v>
          </cell>
          <cell r="B2876" t="str">
            <v>Eataly Boston</v>
          </cell>
          <cell r="C2876">
            <v>46143</v>
          </cell>
          <cell r="D2876">
            <v>53</v>
          </cell>
          <cell r="E2876" t="str">
            <v>Dry White Wine</v>
          </cell>
          <cell r="F2876" t="str">
            <v>Beverage</v>
          </cell>
          <cell r="G2876">
            <v>2</v>
          </cell>
          <cell r="H2876">
            <v>18.420000000000002</v>
          </cell>
          <cell r="I2876">
            <v>9.2100000000000009</v>
          </cell>
          <cell r="J2876">
            <v>9.25</v>
          </cell>
          <cell r="K2876">
            <v>9.17</v>
          </cell>
          <cell r="L2876">
            <v>2</v>
          </cell>
        </row>
        <row r="2877">
          <cell r="A2877">
            <v>3</v>
          </cell>
          <cell r="B2877" t="str">
            <v>Eataly Boston</v>
          </cell>
          <cell r="C2877">
            <v>46174</v>
          </cell>
          <cell r="D2877">
            <v>53</v>
          </cell>
          <cell r="E2877" t="str">
            <v>Dry White Wine</v>
          </cell>
          <cell r="F2877" t="str">
            <v>Beverage</v>
          </cell>
          <cell r="G2877">
            <v>3</v>
          </cell>
          <cell r="H2877">
            <v>27.9</v>
          </cell>
          <cell r="I2877">
            <v>9.3000000000000007</v>
          </cell>
          <cell r="J2877">
            <v>9.33</v>
          </cell>
          <cell r="K2877">
            <v>9.24</v>
          </cell>
          <cell r="L2877">
            <v>2</v>
          </cell>
        </row>
        <row r="2878">
          <cell r="A2878">
            <v>3</v>
          </cell>
          <cell r="B2878" t="str">
            <v>Eataly Boston</v>
          </cell>
          <cell r="C2878">
            <v>46204</v>
          </cell>
          <cell r="D2878">
            <v>53</v>
          </cell>
          <cell r="E2878" t="str">
            <v>Dry White Wine</v>
          </cell>
          <cell r="F2878" t="str">
            <v>Beverage</v>
          </cell>
          <cell r="G2878">
            <v>3</v>
          </cell>
          <cell r="H2878">
            <v>27.51</v>
          </cell>
          <cell r="I2878">
            <v>9.17</v>
          </cell>
          <cell r="J2878">
            <v>9.2799999999999994</v>
          </cell>
          <cell r="K2878">
            <v>9.07</v>
          </cell>
          <cell r="L2878">
            <v>3</v>
          </cell>
        </row>
        <row r="2879">
          <cell r="A2879">
            <v>3</v>
          </cell>
          <cell r="B2879" t="str">
            <v>Eataly Boston</v>
          </cell>
          <cell r="C2879">
            <v>46235</v>
          </cell>
          <cell r="D2879">
            <v>53</v>
          </cell>
          <cell r="E2879" t="str">
            <v>Dry White Wine</v>
          </cell>
          <cell r="F2879" t="str">
            <v>Beverage</v>
          </cell>
          <cell r="G2879">
            <v>2</v>
          </cell>
          <cell r="H2879">
            <v>18.3</v>
          </cell>
          <cell r="I2879">
            <v>9.15</v>
          </cell>
          <cell r="J2879">
            <v>9.2100000000000009</v>
          </cell>
          <cell r="K2879">
            <v>9.09</v>
          </cell>
          <cell r="L2879">
            <v>2</v>
          </cell>
        </row>
        <row r="2880">
          <cell r="A2880">
            <v>3</v>
          </cell>
          <cell r="B2880" t="str">
            <v>Eataly Boston</v>
          </cell>
          <cell r="C2880">
            <v>46266</v>
          </cell>
          <cell r="D2880">
            <v>53</v>
          </cell>
          <cell r="E2880" t="str">
            <v>Dry White Wine</v>
          </cell>
          <cell r="F2880" t="str">
            <v>Beverage</v>
          </cell>
          <cell r="G2880">
            <v>1</v>
          </cell>
          <cell r="H2880">
            <v>9.41</v>
          </cell>
          <cell r="I2880">
            <v>9.41</v>
          </cell>
          <cell r="J2880">
            <v>9.41</v>
          </cell>
          <cell r="K2880">
            <v>9.41</v>
          </cell>
          <cell r="L2880">
            <v>1</v>
          </cell>
        </row>
        <row r="2881">
          <cell r="A2881">
            <v>3</v>
          </cell>
          <cell r="B2881" t="str">
            <v>Eataly Boston</v>
          </cell>
          <cell r="C2881">
            <v>45689</v>
          </cell>
          <cell r="D2881">
            <v>54</v>
          </cell>
          <cell r="E2881" t="str">
            <v>Marsala Wine</v>
          </cell>
          <cell r="F2881" t="str">
            <v>Beverage</v>
          </cell>
          <cell r="G2881">
            <v>2.25</v>
          </cell>
          <cell r="H2881">
            <v>23.715</v>
          </cell>
          <cell r="I2881">
            <v>10.54</v>
          </cell>
          <cell r="J2881">
            <v>10.54</v>
          </cell>
          <cell r="K2881">
            <v>10.54</v>
          </cell>
          <cell r="L2881">
            <v>1</v>
          </cell>
        </row>
        <row r="2882">
          <cell r="A2882">
            <v>3</v>
          </cell>
          <cell r="B2882" t="str">
            <v>Eataly Boston</v>
          </cell>
          <cell r="C2882">
            <v>45717</v>
          </cell>
          <cell r="D2882">
            <v>54</v>
          </cell>
          <cell r="E2882" t="str">
            <v>Marsala Wine</v>
          </cell>
          <cell r="F2882" t="str">
            <v>Beverage</v>
          </cell>
          <cell r="G2882">
            <v>2.25</v>
          </cell>
          <cell r="H2882">
            <v>23.535</v>
          </cell>
          <cell r="I2882">
            <v>10.46</v>
          </cell>
          <cell r="J2882">
            <v>10.46</v>
          </cell>
          <cell r="K2882">
            <v>10.46</v>
          </cell>
          <cell r="L2882">
            <v>1</v>
          </cell>
        </row>
        <row r="2883">
          <cell r="A2883">
            <v>3</v>
          </cell>
          <cell r="B2883" t="str">
            <v>Eataly Boston</v>
          </cell>
          <cell r="C2883">
            <v>45748</v>
          </cell>
          <cell r="D2883">
            <v>54</v>
          </cell>
          <cell r="E2883" t="str">
            <v>Marsala Wine</v>
          </cell>
          <cell r="F2883" t="str">
            <v>Beverage</v>
          </cell>
          <cell r="G2883">
            <v>4.5</v>
          </cell>
          <cell r="H2883">
            <v>47.587499999999999</v>
          </cell>
          <cell r="I2883">
            <v>10.574999999999999</v>
          </cell>
          <cell r="J2883">
            <v>10.63</v>
          </cell>
          <cell r="K2883">
            <v>10.52</v>
          </cell>
          <cell r="L2883">
            <v>2</v>
          </cell>
        </row>
        <row r="2884">
          <cell r="A2884">
            <v>3</v>
          </cell>
          <cell r="B2884" t="str">
            <v>Eataly Boston</v>
          </cell>
          <cell r="C2884">
            <v>45778</v>
          </cell>
          <cell r="D2884">
            <v>54</v>
          </cell>
          <cell r="E2884" t="str">
            <v>Marsala Wine</v>
          </cell>
          <cell r="F2884" t="str">
            <v>Beverage</v>
          </cell>
          <cell r="G2884">
            <v>2.25</v>
          </cell>
          <cell r="H2884">
            <v>23.512499999999999</v>
          </cell>
          <cell r="I2884">
            <v>10.45</v>
          </cell>
          <cell r="J2884">
            <v>10.45</v>
          </cell>
          <cell r="K2884">
            <v>10.45</v>
          </cell>
          <cell r="L2884">
            <v>1</v>
          </cell>
        </row>
        <row r="2885">
          <cell r="A2885">
            <v>3</v>
          </cell>
          <cell r="B2885" t="str">
            <v>Eataly Boston</v>
          </cell>
          <cell r="C2885">
            <v>45809</v>
          </cell>
          <cell r="D2885">
            <v>54</v>
          </cell>
          <cell r="E2885" t="str">
            <v>Marsala Wine</v>
          </cell>
          <cell r="F2885" t="str">
            <v>Beverage</v>
          </cell>
          <cell r="G2885">
            <v>2.25</v>
          </cell>
          <cell r="H2885">
            <v>23.67</v>
          </cell>
          <cell r="I2885">
            <v>10.52</v>
          </cell>
          <cell r="J2885">
            <v>10.52</v>
          </cell>
          <cell r="K2885">
            <v>10.52</v>
          </cell>
          <cell r="L2885">
            <v>1</v>
          </cell>
        </row>
        <row r="2886">
          <cell r="A2886">
            <v>3</v>
          </cell>
          <cell r="B2886" t="str">
            <v>Eataly Boston</v>
          </cell>
          <cell r="C2886">
            <v>45839</v>
          </cell>
          <cell r="D2886">
            <v>54</v>
          </cell>
          <cell r="E2886" t="str">
            <v>Marsala Wine</v>
          </cell>
          <cell r="F2886" t="str">
            <v>Beverage</v>
          </cell>
          <cell r="G2886">
            <v>2.25</v>
          </cell>
          <cell r="H2886">
            <v>23.805</v>
          </cell>
          <cell r="I2886">
            <v>10.58</v>
          </cell>
          <cell r="J2886">
            <v>10.58</v>
          </cell>
          <cell r="K2886">
            <v>10.58</v>
          </cell>
          <cell r="L2886">
            <v>1</v>
          </cell>
        </row>
        <row r="2887">
          <cell r="A2887">
            <v>3</v>
          </cell>
          <cell r="B2887" t="str">
            <v>Eataly Boston</v>
          </cell>
          <cell r="C2887">
            <v>45870</v>
          </cell>
          <cell r="D2887">
            <v>54</v>
          </cell>
          <cell r="E2887" t="str">
            <v>Marsala Wine</v>
          </cell>
          <cell r="F2887" t="str">
            <v>Beverage</v>
          </cell>
          <cell r="G2887">
            <v>4.5</v>
          </cell>
          <cell r="H2887">
            <v>47.16</v>
          </cell>
          <cell r="I2887">
            <v>10.48</v>
          </cell>
          <cell r="J2887">
            <v>10.49</v>
          </cell>
          <cell r="K2887">
            <v>10.47</v>
          </cell>
          <cell r="L2887">
            <v>2</v>
          </cell>
        </row>
        <row r="2888">
          <cell r="A2888">
            <v>3</v>
          </cell>
          <cell r="B2888" t="str">
            <v>Eataly Boston</v>
          </cell>
          <cell r="C2888">
            <v>45901</v>
          </cell>
          <cell r="D2888">
            <v>54</v>
          </cell>
          <cell r="E2888" t="str">
            <v>Marsala Wine</v>
          </cell>
          <cell r="F2888" t="str">
            <v>Beverage</v>
          </cell>
          <cell r="G2888">
            <v>2.25</v>
          </cell>
          <cell r="H2888">
            <v>23.602499999999999</v>
          </cell>
          <cell r="I2888">
            <v>10.49</v>
          </cell>
          <cell r="J2888">
            <v>10.49</v>
          </cell>
          <cell r="K2888">
            <v>10.49</v>
          </cell>
          <cell r="L2888">
            <v>1</v>
          </cell>
        </row>
        <row r="2889">
          <cell r="A2889">
            <v>3</v>
          </cell>
          <cell r="B2889" t="str">
            <v>Eataly Boston</v>
          </cell>
          <cell r="C2889">
            <v>45931</v>
          </cell>
          <cell r="D2889">
            <v>54</v>
          </cell>
          <cell r="E2889" t="str">
            <v>Marsala Wine</v>
          </cell>
          <cell r="F2889" t="str">
            <v>Beverage</v>
          </cell>
          <cell r="G2889">
            <v>2.25</v>
          </cell>
          <cell r="H2889">
            <v>23.04</v>
          </cell>
          <cell r="I2889">
            <v>10.24</v>
          </cell>
          <cell r="J2889">
            <v>10.24</v>
          </cell>
          <cell r="K2889">
            <v>10.24</v>
          </cell>
          <cell r="L2889">
            <v>1</v>
          </cell>
        </row>
        <row r="2890">
          <cell r="A2890">
            <v>3</v>
          </cell>
          <cell r="B2890" t="str">
            <v>Eataly Boston</v>
          </cell>
          <cell r="C2890">
            <v>45962</v>
          </cell>
          <cell r="D2890">
            <v>54</v>
          </cell>
          <cell r="E2890" t="str">
            <v>Marsala Wine</v>
          </cell>
          <cell r="F2890" t="str">
            <v>Beverage</v>
          </cell>
          <cell r="G2890">
            <v>2.25</v>
          </cell>
          <cell r="H2890">
            <v>24.1875</v>
          </cell>
          <cell r="I2890">
            <v>10.75</v>
          </cell>
          <cell r="J2890">
            <v>10.75</v>
          </cell>
          <cell r="K2890">
            <v>10.75</v>
          </cell>
          <cell r="L2890">
            <v>1</v>
          </cell>
        </row>
        <row r="2891">
          <cell r="A2891">
            <v>3</v>
          </cell>
          <cell r="B2891" t="str">
            <v>Eataly Boston</v>
          </cell>
          <cell r="C2891">
            <v>45992</v>
          </cell>
          <cell r="D2891">
            <v>54</v>
          </cell>
          <cell r="E2891" t="str">
            <v>Marsala Wine</v>
          </cell>
          <cell r="F2891" t="str">
            <v>Beverage</v>
          </cell>
          <cell r="G2891">
            <v>2.25</v>
          </cell>
          <cell r="H2891">
            <v>22.86</v>
          </cell>
          <cell r="I2891">
            <v>10.16</v>
          </cell>
          <cell r="J2891">
            <v>10.16</v>
          </cell>
          <cell r="K2891">
            <v>10.16</v>
          </cell>
          <cell r="L2891">
            <v>1</v>
          </cell>
        </row>
        <row r="2892">
          <cell r="A2892">
            <v>3</v>
          </cell>
          <cell r="B2892" t="str">
            <v>Eataly Boston</v>
          </cell>
          <cell r="C2892">
            <v>46023</v>
          </cell>
          <cell r="D2892">
            <v>54</v>
          </cell>
          <cell r="E2892" t="str">
            <v>Marsala Wine</v>
          </cell>
          <cell r="F2892" t="str">
            <v>Beverage</v>
          </cell>
          <cell r="G2892">
            <v>4.5</v>
          </cell>
          <cell r="H2892">
            <v>47.497500000000002</v>
          </cell>
          <cell r="I2892">
            <v>10.555</v>
          </cell>
          <cell r="J2892">
            <v>10.65</v>
          </cell>
          <cell r="K2892">
            <v>10.46</v>
          </cell>
          <cell r="L2892">
            <v>2</v>
          </cell>
        </row>
        <row r="2893">
          <cell r="A2893">
            <v>3</v>
          </cell>
          <cell r="B2893" t="str">
            <v>Eataly Boston</v>
          </cell>
          <cell r="C2893">
            <v>46054</v>
          </cell>
          <cell r="D2893">
            <v>54</v>
          </cell>
          <cell r="E2893" t="str">
            <v>Marsala Wine</v>
          </cell>
          <cell r="F2893" t="str">
            <v>Beverage</v>
          </cell>
          <cell r="G2893">
            <v>2.25</v>
          </cell>
          <cell r="H2893">
            <v>23.265000000000001</v>
          </cell>
          <cell r="I2893">
            <v>10.34</v>
          </cell>
          <cell r="J2893">
            <v>10.34</v>
          </cell>
          <cell r="K2893">
            <v>10.34</v>
          </cell>
          <cell r="L2893">
            <v>1</v>
          </cell>
        </row>
        <row r="2894">
          <cell r="A2894">
            <v>3</v>
          </cell>
          <cell r="B2894" t="str">
            <v>Eataly Boston</v>
          </cell>
          <cell r="C2894">
            <v>46082</v>
          </cell>
          <cell r="D2894">
            <v>54</v>
          </cell>
          <cell r="E2894" t="str">
            <v>Marsala Wine</v>
          </cell>
          <cell r="F2894" t="str">
            <v>Beverage</v>
          </cell>
          <cell r="G2894">
            <v>2.25</v>
          </cell>
          <cell r="H2894">
            <v>23.467500000000001</v>
          </cell>
          <cell r="I2894">
            <v>10.43</v>
          </cell>
          <cell r="J2894">
            <v>10.43</v>
          </cell>
          <cell r="K2894">
            <v>10.43</v>
          </cell>
          <cell r="L2894">
            <v>1</v>
          </cell>
        </row>
        <row r="2895">
          <cell r="A2895">
            <v>3</v>
          </cell>
          <cell r="B2895" t="str">
            <v>Eataly Boston</v>
          </cell>
          <cell r="C2895">
            <v>46113</v>
          </cell>
          <cell r="D2895">
            <v>54</v>
          </cell>
          <cell r="E2895" t="str">
            <v>Marsala Wine</v>
          </cell>
          <cell r="F2895" t="str">
            <v>Beverage</v>
          </cell>
          <cell r="G2895">
            <v>2.25</v>
          </cell>
          <cell r="H2895">
            <v>23.782499999999999</v>
          </cell>
          <cell r="I2895">
            <v>10.57</v>
          </cell>
          <cell r="J2895">
            <v>10.57</v>
          </cell>
          <cell r="K2895">
            <v>10.57</v>
          </cell>
          <cell r="L2895">
            <v>1</v>
          </cell>
        </row>
        <row r="2896">
          <cell r="A2896">
            <v>3</v>
          </cell>
          <cell r="B2896" t="str">
            <v>Eataly Boston</v>
          </cell>
          <cell r="C2896">
            <v>46143</v>
          </cell>
          <cell r="D2896">
            <v>54</v>
          </cell>
          <cell r="E2896" t="str">
            <v>Marsala Wine</v>
          </cell>
          <cell r="F2896" t="str">
            <v>Beverage</v>
          </cell>
          <cell r="G2896">
            <v>2.25</v>
          </cell>
          <cell r="H2896">
            <v>24.344999999999999</v>
          </cell>
          <cell r="I2896">
            <v>10.82</v>
          </cell>
          <cell r="J2896">
            <v>10.82</v>
          </cell>
          <cell r="K2896">
            <v>10.82</v>
          </cell>
          <cell r="L2896">
            <v>1</v>
          </cell>
        </row>
        <row r="2897">
          <cell r="A2897">
            <v>3</v>
          </cell>
          <cell r="B2897" t="str">
            <v>Eataly Boston</v>
          </cell>
          <cell r="C2897">
            <v>46174</v>
          </cell>
          <cell r="D2897">
            <v>54</v>
          </cell>
          <cell r="E2897" t="str">
            <v>Marsala Wine</v>
          </cell>
          <cell r="F2897" t="str">
            <v>Beverage</v>
          </cell>
          <cell r="G2897">
            <v>4.5</v>
          </cell>
          <cell r="H2897">
            <v>47.902500000000003</v>
          </cell>
          <cell r="I2897">
            <v>10.645</v>
          </cell>
          <cell r="J2897">
            <v>10.71</v>
          </cell>
          <cell r="K2897">
            <v>10.58</v>
          </cell>
          <cell r="L2897">
            <v>2</v>
          </cell>
        </row>
        <row r="2898">
          <cell r="A2898">
            <v>3</v>
          </cell>
          <cell r="B2898" t="str">
            <v>Eataly Boston</v>
          </cell>
          <cell r="C2898">
            <v>46204</v>
          </cell>
          <cell r="D2898">
            <v>54</v>
          </cell>
          <cell r="E2898" t="str">
            <v>Marsala Wine</v>
          </cell>
          <cell r="F2898" t="str">
            <v>Beverage</v>
          </cell>
          <cell r="G2898">
            <v>2.25</v>
          </cell>
          <cell r="H2898">
            <v>24.322500000000002</v>
          </cell>
          <cell r="I2898">
            <v>10.81</v>
          </cell>
          <cell r="J2898">
            <v>10.81</v>
          </cell>
          <cell r="K2898">
            <v>10.81</v>
          </cell>
          <cell r="L2898">
            <v>1</v>
          </cell>
        </row>
        <row r="2899">
          <cell r="A2899">
            <v>3</v>
          </cell>
          <cell r="B2899" t="str">
            <v>Eataly Boston</v>
          </cell>
          <cell r="C2899">
            <v>46266</v>
          </cell>
          <cell r="D2899">
            <v>54</v>
          </cell>
          <cell r="E2899" t="str">
            <v>Marsala Wine</v>
          </cell>
          <cell r="F2899" t="str">
            <v>Beverage</v>
          </cell>
          <cell r="G2899">
            <v>2.25</v>
          </cell>
          <cell r="H2899">
            <v>23.737500000000001</v>
          </cell>
          <cell r="I2899">
            <v>10.55</v>
          </cell>
          <cell r="J2899">
            <v>10.55</v>
          </cell>
          <cell r="K2899">
            <v>10.55</v>
          </cell>
          <cell r="L2899">
            <v>1</v>
          </cell>
        </row>
        <row r="2900">
          <cell r="A2900">
            <v>3</v>
          </cell>
          <cell r="B2900" t="str">
            <v>Eataly Boston</v>
          </cell>
          <cell r="C2900">
            <v>45689</v>
          </cell>
          <cell r="D2900">
            <v>55</v>
          </cell>
          <cell r="E2900" t="str">
            <v>Heavy Cream</v>
          </cell>
          <cell r="F2900" t="str">
            <v>Dairy</v>
          </cell>
          <cell r="G2900">
            <v>7</v>
          </cell>
          <cell r="H2900">
            <v>38.954999999999998</v>
          </cell>
          <cell r="I2900">
            <v>5.5650000000000004</v>
          </cell>
          <cell r="J2900">
            <v>5.69</v>
          </cell>
          <cell r="K2900">
            <v>5.52</v>
          </cell>
          <cell r="L2900">
            <v>7</v>
          </cell>
        </row>
        <row r="2901">
          <cell r="A2901">
            <v>3</v>
          </cell>
          <cell r="B2901" t="str">
            <v>Eataly Boston</v>
          </cell>
          <cell r="C2901">
            <v>45717</v>
          </cell>
          <cell r="D2901">
            <v>55</v>
          </cell>
          <cell r="E2901" t="str">
            <v>Heavy Cream</v>
          </cell>
          <cell r="F2901" t="str">
            <v>Dairy</v>
          </cell>
          <cell r="G2901">
            <v>6.5</v>
          </cell>
          <cell r="H2901">
            <v>36.155000000000001</v>
          </cell>
          <cell r="I2901">
            <v>5.5623076920000001</v>
          </cell>
          <cell r="J2901">
            <v>5.62</v>
          </cell>
          <cell r="K2901">
            <v>5.46</v>
          </cell>
          <cell r="L2901">
            <v>8</v>
          </cell>
        </row>
        <row r="2902">
          <cell r="A2902">
            <v>3</v>
          </cell>
          <cell r="B2902" t="str">
            <v>Eataly Boston</v>
          </cell>
          <cell r="C2902">
            <v>45748</v>
          </cell>
          <cell r="D2902">
            <v>55</v>
          </cell>
          <cell r="E2902" t="str">
            <v>Heavy Cream</v>
          </cell>
          <cell r="F2902" t="str">
            <v>Dairy</v>
          </cell>
          <cell r="G2902">
            <v>9.5</v>
          </cell>
          <cell r="H2902">
            <v>52.774999999999999</v>
          </cell>
          <cell r="I2902">
            <v>5.5552631579999998</v>
          </cell>
          <cell r="J2902">
            <v>5.65</v>
          </cell>
          <cell r="K2902">
            <v>5.47</v>
          </cell>
          <cell r="L2902">
            <v>9</v>
          </cell>
        </row>
        <row r="2903">
          <cell r="A2903">
            <v>3</v>
          </cell>
          <cell r="B2903" t="str">
            <v>Eataly Boston</v>
          </cell>
          <cell r="C2903">
            <v>45778</v>
          </cell>
          <cell r="D2903">
            <v>55</v>
          </cell>
          <cell r="E2903" t="str">
            <v>Heavy Cream</v>
          </cell>
          <cell r="F2903" t="str">
            <v>Dairy</v>
          </cell>
          <cell r="G2903">
            <v>10.5</v>
          </cell>
          <cell r="H2903">
            <v>58.97</v>
          </cell>
          <cell r="I2903">
            <v>5.6161904759999999</v>
          </cell>
          <cell r="J2903">
            <v>5.76</v>
          </cell>
          <cell r="K2903">
            <v>5.52</v>
          </cell>
          <cell r="L2903">
            <v>9</v>
          </cell>
        </row>
        <row r="2904">
          <cell r="A2904">
            <v>3</v>
          </cell>
          <cell r="B2904" t="str">
            <v>Eataly Boston</v>
          </cell>
          <cell r="C2904">
            <v>45809</v>
          </cell>
          <cell r="D2904">
            <v>55</v>
          </cell>
          <cell r="E2904" t="str">
            <v>Heavy Cream</v>
          </cell>
          <cell r="F2904" t="str">
            <v>Dairy</v>
          </cell>
          <cell r="G2904">
            <v>8</v>
          </cell>
          <cell r="H2904">
            <v>45.06</v>
          </cell>
          <cell r="I2904">
            <v>5.6325000000000003</v>
          </cell>
          <cell r="J2904">
            <v>5.7</v>
          </cell>
          <cell r="K2904">
            <v>5.57</v>
          </cell>
          <cell r="L2904">
            <v>8</v>
          </cell>
        </row>
        <row r="2905">
          <cell r="A2905">
            <v>3</v>
          </cell>
          <cell r="B2905" t="str">
            <v>Eataly Boston</v>
          </cell>
          <cell r="C2905">
            <v>45839</v>
          </cell>
          <cell r="D2905">
            <v>55</v>
          </cell>
          <cell r="E2905" t="str">
            <v>Heavy Cream</v>
          </cell>
          <cell r="F2905" t="str">
            <v>Dairy</v>
          </cell>
          <cell r="G2905">
            <v>12</v>
          </cell>
          <cell r="H2905">
            <v>68.594999999999999</v>
          </cell>
          <cell r="I2905">
            <v>5.7162499999999996</v>
          </cell>
          <cell r="J2905">
            <v>5.85</v>
          </cell>
          <cell r="K2905">
            <v>5.57</v>
          </cell>
          <cell r="L2905">
            <v>10</v>
          </cell>
        </row>
        <row r="2906">
          <cell r="A2906">
            <v>3</v>
          </cell>
          <cell r="B2906" t="str">
            <v>Eataly Boston</v>
          </cell>
          <cell r="C2906">
            <v>45870</v>
          </cell>
          <cell r="D2906">
            <v>55</v>
          </cell>
          <cell r="E2906" t="str">
            <v>Heavy Cream</v>
          </cell>
          <cell r="F2906" t="str">
            <v>Dairy</v>
          </cell>
          <cell r="G2906">
            <v>9.5</v>
          </cell>
          <cell r="H2906">
            <v>54.87</v>
          </cell>
          <cell r="I2906">
            <v>5.7757894739999998</v>
          </cell>
          <cell r="J2906">
            <v>6.04</v>
          </cell>
          <cell r="K2906">
            <v>5.65</v>
          </cell>
          <cell r="L2906">
            <v>7</v>
          </cell>
        </row>
        <row r="2907">
          <cell r="A2907">
            <v>3</v>
          </cell>
          <cell r="B2907" t="str">
            <v>Eataly Boston</v>
          </cell>
          <cell r="C2907">
            <v>45901</v>
          </cell>
          <cell r="D2907">
            <v>55</v>
          </cell>
          <cell r="E2907" t="str">
            <v>Heavy Cream</v>
          </cell>
          <cell r="F2907" t="str">
            <v>Dairy</v>
          </cell>
          <cell r="G2907">
            <v>8</v>
          </cell>
          <cell r="H2907">
            <v>45.52</v>
          </cell>
          <cell r="I2907">
            <v>5.69</v>
          </cell>
          <cell r="J2907">
            <v>5.77</v>
          </cell>
          <cell r="K2907">
            <v>5.6</v>
          </cell>
          <cell r="L2907">
            <v>9</v>
          </cell>
        </row>
        <row r="2908">
          <cell r="A2908">
            <v>3</v>
          </cell>
          <cell r="B2908" t="str">
            <v>Eataly Boston</v>
          </cell>
          <cell r="C2908">
            <v>45931</v>
          </cell>
          <cell r="D2908">
            <v>55</v>
          </cell>
          <cell r="E2908" t="str">
            <v>Heavy Cream</v>
          </cell>
          <cell r="F2908" t="str">
            <v>Dairy</v>
          </cell>
          <cell r="G2908">
            <v>7.5</v>
          </cell>
          <cell r="H2908">
            <v>42.96</v>
          </cell>
          <cell r="I2908">
            <v>5.7279999999999998</v>
          </cell>
          <cell r="J2908">
            <v>5.82</v>
          </cell>
          <cell r="K2908">
            <v>5.64</v>
          </cell>
          <cell r="L2908">
            <v>8</v>
          </cell>
        </row>
        <row r="2909">
          <cell r="A2909">
            <v>3</v>
          </cell>
          <cell r="B2909" t="str">
            <v>Eataly Boston</v>
          </cell>
          <cell r="C2909">
            <v>45962</v>
          </cell>
          <cell r="D2909">
            <v>55</v>
          </cell>
          <cell r="E2909" t="str">
            <v>Heavy Cream</v>
          </cell>
          <cell r="F2909" t="str">
            <v>Dairy</v>
          </cell>
          <cell r="G2909">
            <v>5.5</v>
          </cell>
          <cell r="H2909">
            <v>31.46</v>
          </cell>
          <cell r="I2909">
            <v>5.72</v>
          </cell>
          <cell r="J2909">
            <v>5.8</v>
          </cell>
          <cell r="K2909">
            <v>5.61</v>
          </cell>
          <cell r="L2909">
            <v>7</v>
          </cell>
        </row>
        <row r="2910">
          <cell r="A2910">
            <v>3</v>
          </cell>
          <cell r="B2910" t="str">
            <v>Eataly Boston</v>
          </cell>
          <cell r="C2910">
            <v>45992</v>
          </cell>
          <cell r="D2910">
            <v>55</v>
          </cell>
          <cell r="E2910" t="str">
            <v>Heavy Cream</v>
          </cell>
          <cell r="F2910" t="str">
            <v>Dairy</v>
          </cell>
          <cell r="G2910">
            <v>8</v>
          </cell>
          <cell r="H2910">
            <v>46.174999999999997</v>
          </cell>
          <cell r="I2910">
            <v>5.7718749999999996</v>
          </cell>
          <cell r="J2910">
            <v>5.86</v>
          </cell>
          <cell r="K2910">
            <v>5.59</v>
          </cell>
          <cell r="L2910">
            <v>9</v>
          </cell>
        </row>
        <row r="2911">
          <cell r="A2911">
            <v>3</v>
          </cell>
          <cell r="B2911" t="str">
            <v>Eataly Boston</v>
          </cell>
          <cell r="C2911">
            <v>46023</v>
          </cell>
          <cell r="D2911">
            <v>55</v>
          </cell>
          <cell r="E2911" t="str">
            <v>Heavy Cream</v>
          </cell>
          <cell r="F2911" t="str">
            <v>Dairy</v>
          </cell>
          <cell r="G2911">
            <v>8</v>
          </cell>
          <cell r="H2911">
            <v>46.3</v>
          </cell>
          <cell r="I2911">
            <v>5.7874999999999996</v>
          </cell>
          <cell r="J2911">
            <v>6.13</v>
          </cell>
          <cell r="K2911">
            <v>5.72</v>
          </cell>
          <cell r="L2911">
            <v>9</v>
          </cell>
        </row>
        <row r="2912">
          <cell r="A2912">
            <v>3</v>
          </cell>
          <cell r="B2912" t="str">
            <v>Eataly Boston</v>
          </cell>
          <cell r="C2912">
            <v>46054</v>
          </cell>
          <cell r="D2912">
            <v>55</v>
          </cell>
          <cell r="E2912" t="str">
            <v>Heavy Cream</v>
          </cell>
          <cell r="F2912" t="str">
            <v>Dairy</v>
          </cell>
          <cell r="G2912">
            <v>6</v>
          </cell>
          <cell r="H2912">
            <v>35.06</v>
          </cell>
          <cell r="I2912">
            <v>5.8433333330000004</v>
          </cell>
          <cell r="J2912">
            <v>5.95</v>
          </cell>
          <cell r="K2912">
            <v>5.74</v>
          </cell>
          <cell r="L2912">
            <v>8</v>
          </cell>
        </row>
        <row r="2913">
          <cell r="A2913">
            <v>3</v>
          </cell>
          <cell r="B2913" t="str">
            <v>Eataly Boston</v>
          </cell>
          <cell r="C2913">
            <v>46082</v>
          </cell>
          <cell r="D2913">
            <v>55</v>
          </cell>
          <cell r="E2913" t="str">
            <v>Heavy Cream</v>
          </cell>
          <cell r="F2913" t="str">
            <v>Dairy</v>
          </cell>
          <cell r="G2913">
            <v>8</v>
          </cell>
          <cell r="H2913">
            <v>46.99</v>
          </cell>
          <cell r="I2913">
            <v>5.8737500000000002</v>
          </cell>
          <cell r="J2913">
            <v>6.03</v>
          </cell>
          <cell r="K2913">
            <v>5.78</v>
          </cell>
          <cell r="L2913">
            <v>9</v>
          </cell>
        </row>
        <row r="2914">
          <cell r="A2914">
            <v>3</v>
          </cell>
          <cell r="B2914" t="str">
            <v>Eataly Boston</v>
          </cell>
          <cell r="C2914">
            <v>46113</v>
          </cell>
          <cell r="D2914">
            <v>55</v>
          </cell>
          <cell r="E2914" t="str">
            <v>Heavy Cream</v>
          </cell>
          <cell r="F2914" t="str">
            <v>Dairy</v>
          </cell>
          <cell r="G2914">
            <v>9</v>
          </cell>
          <cell r="H2914">
            <v>52.21</v>
          </cell>
          <cell r="I2914">
            <v>5.801111111</v>
          </cell>
          <cell r="J2914">
            <v>5.93</v>
          </cell>
          <cell r="K2914">
            <v>5.69</v>
          </cell>
          <cell r="L2914">
            <v>8</v>
          </cell>
        </row>
        <row r="2915">
          <cell r="A2915">
            <v>3</v>
          </cell>
          <cell r="B2915" t="str">
            <v>Eataly Boston</v>
          </cell>
          <cell r="C2915">
            <v>46143</v>
          </cell>
          <cell r="D2915">
            <v>55</v>
          </cell>
          <cell r="E2915" t="str">
            <v>Heavy Cream</v>
          </cell>
          <cell r="F2915" t="str">
            <v>Dairy</v>
          </cell>
          <cell r="G2915">
            <v>10.5</v>
          </cell>
          <cell r="H2915">
            <v>61.155000000000001</v>
          </cell>
          <cell r="I2915">
            <v>5.8242857140000002</v>
          </cell>
          <cell r="J2915">
            <v>5.94</v>
          </cell>
          <cell r="K2915">
            <v>5.72</v>
          </cell>
          <cell r="L2915">
            <v>8</v>
          </cell>
        </row>
        <row r="2916">
          <cell r="A2916">
            <v>3</v>
          </cell>
          <cell r="B2916" t="str">
            <v>Eataly Boston</v>
          </cell>
          <cell r="C2916">
            <v>46174</v>
          </cell>
          <cell r="D2916">
            <v>55</v>
          </cell>
          <cell r="E2916" t="str">
            <v>Heavy Cream</v>
          </cell>
          <cell r="F2916" t="str">
            <v>Dairy</v>
          </cell>
          <cell r="G2916">
            <v>11</v>
          </cell>
          <cell r="H2916">
            <v>63.29</v>
          </cell>
          <cell r="I2916">
            <v>5.7536363640000001</v>
          </cell>
          <cell r="J2916">
            <v>5.9</v>
          </cell>
          <cell r="K2916">
            <v>5.65</v>
          </cell>
          <cell r="L2916">
            <v>9</v>
          </cell>
        </row>
        <row r="2917">
          <cell r="A2917">
            <v>3</v>
          </cell>
          <cell r="B2917" t="str">
            <v>Eataly Boston</v>
          </cell>
          <cell r="C2917">
            <v>46204</v>
          </cell>
          <cell r="D2917">
            <v>55</v>
          </cell>
          <cell r="E2917" t="str">
            <v>Heavy Cream</v>
          </cell>
          <cell r="F2917" t="str">
            <v>Dairy</v>
          </cell>
          <cell r="G2917">
            <v>12</v>
          </cell>
          <cell r="H2917">
            <v>71.02</v>
          </cell>
          <cell r="I2917">
            <v>5.9183333329999996</v>
          </cell>
          <cell r="J2917">
            <v>6</v>
          </cell>
          <cell r="K2917">
            <v>5.78</v>
          </cell>
          <cell r="L2917">
            <v>8</v>
          </cell>
        </row>
        <row r="2918">
          <cell r="A2918">
            <v>3</v>
          </cell>
          <cell r="B2918" t="str">
            <v>Eataly Boston</v>
          </cell>
          <cell r="C2918">
            <v>46235</v>
          </cell>
          <cell r="D2918">
            <v>55</v>
          </cell>
          <cell r="E2918" t="str">
            <v>Heavy Cream</v>
          </cell>
          <cell r="F2918" t="str">
            <v>Dairy</v>
          </cell>
          <cell r="G2918">
            <v>9.5</v>
          </cell>
          <cell r="H2918">
            <v>56.61</v>
          </cell>
          <cell r="I2918">
            <v>5.9589473679999996</v>
          </cell>
          <cell r="J2918">
            <v>6.1</v>
          </cell>
          <cell r="K2918">
            <v>5.86</v>
          </cell>
          <cell r="L2918">
            <v>8</v>
          </cell>
        </row>
        <row r="2919">
          <cell r="A2919">
            <v>3</v>
          </cell>
          <cell r="B2919" t="str">
            <v>Eataly Boston</v>
          </cell>
          <cell r="C2919">
            <v>46266</v>
          </cell>
          <cell r="D2919">
            <v>55</v>
          </cell>
          <cell r="E2919" t="str">
            <v>Heavy Cream</v>
          </cell>
          <cell r="F2919" t="str">
            <v>Dairy</v>
          </cell>
          <cell r="G2919">
            <v>8</v>
          </cell>
          <cell r="H2919">
            <v>47.725000000000001</v>
          </cell>
          <cell r="I2919">
            <v>5.9656250000000002</v>
          </cell>
          <cell r="J2919">
            <v>6.04</v>
          </cell>
          <cell r="K2919">
            <v>5.9</v>
          </cell>
          <cell r="L2919">
            <v>9</v>
          </cell>
        </row>
        <row r="2920">
          <cell r="A2920">
            <v>3</v>
          </cell>
          <cell r="B2920" t="str">
            <v>Eataly Boston</v>
          </cell>
          <cell r="C2920">
            <v>45689</v>
          </cell>
          <cell r="D2920">
            <v>56</v>
          </cell>
          <cell r="E2920" t="str">
            <v>Clams</v>
          </cell>
          <cell r="F2920" t="str">
            <v>Seafood</v>
          </cell>
          <cell r="G2920">
            <v>14.5</v>
          </cell>
          <cell r="H2920">
            <v>104.57250000000001</v>
          </cell>
          <cell r="I2920">
            <v>7.2118965519999998</v>
          </cell>
          <cell r="J2920">
            <v>7.29</v>
          </cell>
          <cell r="K2920">
            <v>7.12</v>
          </cell>
          <cell r="L2920">
            <v>8</v>
          </cell>
        </row>
        <row r="2921">
          <cell r="A2921">
            <v>3</v>
          </cell>
          <cell r="B2921" t="str">
            <v>Eataly Boston</v>
          </cell>
          <cell r="C2921">
            <v>45717</v>
          </cell>
          <cell r="D2921">
            <v>56</v>
          </cell>
          <cell r="E2921" t="str">
            <v>Clams</v>
          </cell>
          <cell r="F2921" t="str">
            <v>Seafood</v>
          </cell>
          <cell r="G2921">
            <v>15.5</v>
          </cell>
          <cell r="H2921">
            <v>111.80249999999999</v>
          </cell>
          <cell r="I2921">
            <v>7.2130645160000002</v>
          </cell>
          <cell r="J2921">
            <v>7.4</v>
          </cell>
          <cell r="K2921">
            <v>7.1</v>
          </cell>
          <cell r="L2921">
            <v>8</v>
          </cell>
        </row>
        <row r="2922">
          <cell r="A2922">
            <v>3</v>
          </cell>
          <cell r="B2922" t="str">
            <v>Eataly Boston</v>
          </cell>
          <cell r="C2922">
            <v>45748</v>
          </cell>
          <cell r="D2922">
            <v>56</v>
          </cell>
          <cell r="E2922" t="str">
            <v>Clams</v>
          </cell>
          <cell r="F2922" t="str">
            <v>Seafood</v>
          </cell>
          <cell r="G2922">
            <v>28.25</v>
          </cell>
          <cell r="H2922">
            <v>206.01249999999999</v>
          </cell>
          <cell r="I2922">
            <v>7.2924778760000004</v>
          </cell>
          <cell r="J2922">
            <v>7.45</v>
          </cell>
          <cell r="K2922">
            <v>7.17</v>
          </cell>
          <cell r="L2922">
            <v>9</v>
          </cell>
        </row>
        <row r="2923">
          <cell r="A2923">
            <v>3</v>
          </cell>
          <cell r="B2923" t="str">
            <v>Eataly Boston</v>
          </cell>
          <cell r="C2923">
            <v>45778</v>
          </cell>
          <cell r="D2923">
            <v>56</v>
          </cell>
          <cell r="E2923" t="str">
            <v>Clams</v>
          </cell>
          <cell r="F2923" t="str">
            <v>Seafood</v>
          </cell>
          <cell r="G2923">
            <v>29.75</v>
          </cell>
          <cell r="H2923">
            <v>216.18</v>
          </cell>
          <cell r="I2923">
            <v>7.2665546220000001</v>
          </cell>
          <cell r="J2923">
            <v>7.47</v>
          </cell>
          <cell r="K2923">
            <v>7.14</v>
          </cell>
          <cell r="L2923">
            <v>9</v>
          </cell>
        </row>
        <row r="2924">
          <cell r="A2924">
            <v>3</v>
          </cell>
          <cell r="B2924" t="str">
            <v>Eataly Boston</v>
          </cell>
          <cell r="C2924">
            <v>45809</v>
          </cell>
          <cell r="D2924">
            <v>56</v>
          </cell>
          <cell r="E2924" t="str">
            <v>Clams</v>
          </cell>
          <cell r="F2924" t="str">
            <v>Seafood</v>
          </cell>
          <cell r="G2924">
            <v>38.5</v>
          </cell>
          <cell r="H2924">
            <v>282.63499999999999</v>
          </cell>
          <cell r="I2924">
            <v>7.3411688310000001</v>
          </cell>
          <cell r="J2924">
            <v>7.45</v>
          </cell>
          <cell r="K2924">
            <v>7.24</v>
          </cell>
          <cell r="L2924">
            <v>8</v>
          </cell>
        </row>
        <row r="2925">
          <cell r="A2925">
            <v>3</v>
          </cell>
          <cell r="B2925" t="str">
            <v>Eataly Boston</v>
          </cell>
          <cell r="C2925">
            <v>45839</v>
          </cell>
          <cell r="D2925">
            <v>56</v>
          </cell>
          <cell r="E2925" t="str">
            <v>Clams</v>
          </cell>
          <cell r="F2925" t="str">
            <v>Seafood</v>
          </cell>
          <cell r="G2925">
            <v>47.25</v>
          </cell>
          <cell r="H2925">
            <v>350.8775</v>
          </cell>
          <cell r="I2925">
            <v>7.4259788359999996</v>
          </cell>
          <cell r="J2925">
            <v>7.64</v>
          </cell>
          <cell r="K2925">
            <v>7.22</v>
          </cell>
          <cell r="L2925">
            <v>9</v>
          </cell>
        </row>
        <row r="2926">
          <cell r="A2926">
            <v>3</v>
          </cell>
          <cell r="B2926" t="str">
            <v>Eataly Boston</v>
          </cell>
          <cell r="C2926">
            <v>45870</v>
          </cell>
          <cell r="D2926">
            <v>56</v>
          </cell>
          <cell r="E2926" t="str">
            <v>Clams</v>
          </cell>
          <cell r="F2926" t="str">
            <v>Seafood</v>
          </cell>
          <cell r="G2926">
            <v>49</v>
          </cell>
          <cell r="H2926">
            <v>368.63</v>
          </cell>
          <cell r="I2926">
            <v>7.5230612240000001</v>
          </cell>
          <cell r="J2926">
            <v>7.72</v>
          </cell>
          <cell r="K2926">
            <v>7.41</v>
          </cell>
          <cell r="L2926">
            <v>9</v>
          </cell>
        </row>
        <row r="2927">
          <cell r="A2927">
            <v>3</v>
          </cell>
          <cell r="B2927" t="str">
            <v>Eataly Boston</v>
          </cell>
          <cell r="C2927">
            <v>45901</v>
          </cell>
          <cell r="D2927">
            <v>56</v>
          </cell>
          <cell r="E2927" t="str">
            <v>Clams</v>
          </cell>
          <cell r="F2927" t="str">
            <v>Seafood</v>
          </cell>
          <cell r="G2927">
            <v>30.75</v>
          </cell>
          <cell r="H2927">
            <v>230.92</v>
          </cell>
          <cell r="I2927">
            <v>7.5095934959999999</v>
          </cell>
          <cell r="J2927">
            <v>7.62</v>
          </cell>
          <cell r="K2927">
            <v>7.24</v>
          </cell>
          <cell r="L2927">
            <v>9</v>
          </cell>
        </row>
        <row r="2928">
          <cell r="A2928">
            <v>3</v>
          </cell>
          <cell r="B2928" t="str">
            <v>Eataly Boston</v>
          </cell>
          <cell r="C2928">
            <v>45931</v>
          </cell>
          <cell r="D2928">
            <v>56</v>
          </cell>
          <cell r="E2928" t="str">
            <v>Clams</v>
          </cell>
          <cell r="F2928" t="str">
            <v>Seafood</v>
          </cell>
          <cell r="G2928">
            <v>20.75</v>
          </cell>
          <cell r="H2928">
            <v>156.66499999999999</v>
          </cell>
          <cell r="I2928">
            <v>7.5501204819999996</v>
          </cell>
          <cell r="J2928">
            <v>7.69</v>
          </cell>
          <cell r="K2928">
            <v>7.46</v>
          </cell>
          <cell r="L2928">
            <v>9</v>
          </cell>
        </row>
        <row r="2929">
          <cell r="A2929">
            <v>3</v>
          </cell>
          <cell r="B2929" t="str">
            <v>Eataly Boston</v>
          </cell>
          <cell r="C2929">
            <v>45962</v>
          </cell>
          <cell r="D2929">
            <v>56</v>
          </cell>
          <cell r="E2929" t="str">
            <v>Clams</v>
          </cell>
          <cell r="F2929" t="str">
            <v>Seafood</v>
          </cell>
          <cell r="G2929">
            <v>12.75</v>
          </cell>
          <cell r="H2929">
            <v>101.3425</v>
          </cell>
          <cell r="I2929">
            <v>7.948431373</v>
          </cell>
          <cell r="J2929">
            <v>8.5399999999999991</v>
          </cell>
          <cell r="K2929">
            <v>7.44</v>
          </cell>
          <cell r="L2929">
            <v>8</v>
          </cell>
        </row>
        <row r="2930">
          <cell r="A2930">
            <v>3</v>
          </cell>
          <cell r="B2930" t="str">
            <v>Eataly Boston</v>
          </cell>
          <cell r="C2930">
            <v>45992</v>
          </cell>
          <cell r="D2930">
            <v>56</v>
          </cell>
          <cell r="E2930" t="str">
            <v>Clams</v>
          </cell>
          <cell r="F2930" t="str">
            <v>Seafood</v>
          </cell>
          <cell r="G2930">
            <v>11.5</v>
          </cell>
          <cell r="H2930">
            <v>98.042500000000004</v>
          </cell>
          <cell r="I2930">
            <v>8.5254347829999997</v>
          </cell>
          <cell r="J2930">
            <v>8.67</v>
          </cell>
          <cell r="K2930">
            <v>8.3699999999999992</v>
          </cell>
          <cell r="L2930">
            <v>8</v>
          </cell>
        </row>
        <row r="2931">
          <cell r="A2931">
            <v>3</v>
          </cell>
          <cell r="B2931" t="str">
            <v>Eataly Boston</v>
          </cell>
          <cell r="C2931">
            <v>46023</v>
          </cell>
          <cell r="D2931">
            <v>56</v>
          </cell>
          <cell r="E2931" t="str">
            <v>Clams</v>
          </cell>
          <cell r="F2931" t="str">
            <v>Seafood</v>
          </cell>
          <cell r="G2931">
            <v>15.5</v>
          </cell>
          <cell r="H2931">
            <v>117.92749999999999</v>
          </cell>
          <cell r="I2931">
            <v>7.6082258060000001</v>
          </cell>
          <cell r="J2931">
            <v>7.67</v>
          </cell>
          <cell r="K2931">
            <v>7.52</v>
          </cell>
          <cell r="L2931">
            <v>9</v>
          </cell>
        </row>
        <row r="2932">
          <cell r="A2932">
            <v>3</v>
          </cell>
          <cell r="B2932" t="str">
            <v>Eataly Boston</v>
          </cell>
          <cell r="C2932">
            <v>46054</v>
          </cell>
          <cell r="D2932">
            <v>56</v>
          </cell>
          <cell r="E2932" t="str">
            <v>Clams</v>
          </cell>
          <cell r="F2932" t="str">
            <v>Seafood</v>
          </cell>
          <cell r="G2932">
            <v>15.25</v>
          </cell>
          <cell r="H2932">
            <v>114.8075</v>
          </cell>
          <cell r="I2932">
            <v>7.5283606560000003</v>
          </cell>
          <cell r="J2932">
            <v>7.64</v>
          </cell>
          <cell r="K2932">
            <v>7.42</v>
          </cell>
          <cell r="L2932">
            <v>8</v>
          </cell>
        </row>
        <row r="2933">
          <cell r="A2933">
            <v>3</v>
          </cell>
          <cell r="B2933" t="str">
            <v>Eataly Boston</v>
          </cell>
          <cell r="C2933">
            <v>46082</v>
          </cell>
          <cell r="D2933">
            <v>56</v>
          </cell>
          <cell r="E2933" t="str">
            <v>Clams</v>
          </cell>
          <cell r="F2933" t="str">
            <v>Seafood</v>
          </cell>
          <cell r="G2933">
            <v>17.5</v>
          </cell>
          <cell r="H2933">
            <v>132.95249999999999</v>
          </cell>
          <cell r="I2933">
            <v>7.5972857139999999</v>
          </cell>
          <cell r="J2933">
            <v>7.69</v>
          </cell>
          <cell r="K2933">
            <v>7.45</v>
          </cell>
          <cell r="L2933">
            <v>9</v>
          </cell>
        </row>
        <row r="2934">
          <cell r="A2934">
            <v>3</v>
          </cell>
          <cell r="B2934" t="str">
            <v>Eataly Boston</v>
          </cell>
          <cell r="C2934">
            <v>46113</v>
          </cell>
          <cell r="D2934">
            <v>56</v>
          </cell>
          <cell r="E2934" t="str">
            <v>Clams</v>
          </cell>
          <cell r="F2934" t="str">
            <v>Seafood</v>
          </cell>
          <cell r="G2934">
            <v>20.25</v>
          </cell>
          <cell r="H2934">
            <v>158.39500000000001</v>
          </cell>
          <cell r="I2934">
            <v>7.8219753089999999</v>
          </cell>
          <cell r="J2934">
            <v>8.2899999999999991</v>
          </cell>
          <cell r="K2934">
            <v>7.52</v>
          </cell>
          <cell r="L2934">
            <v>8</v>
          </cell>
        </row>
        <row r="2935">
          <cell r="A2935">
            <v>3</v>
          </cell>
          <cell r="B2935" t="str">
            <v>Eataly Boston</v>
          </cell>
          <cell r="C2935">
            <v>46143</v>
          </cell>
          <cell r="D2935">
            <v>56</v>
          </cell>
          <cell r="E2935" t="str">
            <v>Clams</v>
          </cell>
          <cell r="F2935" t="str">
            <v>Seafood</v>
          </cell>
          <cell r="G2935">
            <v>32</v>
          </cell>
          <cell r="H2935">
            <v>253.57249999999999</v>
          </cell>
          <cell r="I2935">
            <v>7.9241406249999997</v>
          </cell>
          <cell r="J2935">
            <v>8.5500000000000007</v>
          </cell>
          <cell r="K2935">
            <v>7.74</v>
          </cell>
          <cell r="L2935">
            <v>9</v>
          </cell>
        </row>
        <row r="2936">
          <cell r="A2936">
            <v>3</v>
          </cell>
          <cell r="B2936" t="str">
            <v>Eataly Boston</v>
          </cell>
          <cell r="C2936">
            <v>46174</v>
          </cell>
          <cell r="D2936">
            <v>56</v>
          </cell>
          <cell r="E2936" t="str">
            <v>Clams</v>
          </cell>
          <cell r="F2936" t="str">
            <v>Seafood</v>
          </cell>
          <cell r="G2936">
            <v>37</v>
          </cell>
          <cell r="H2936">
            <v>290.67500000000001</v>
          </cell>
          <cell r="I2936">
            <v>7.8560810810000001</v>
          </cell>
          <cell r="J2936">
            <v>8.02</v>
          </cell>
          <cell r="K2936">
            <v>7.71</v>
          </cell>
          <cell r="L2936">
            <v>9</v>
          </cell>
        </row>
        <row r="2937">
          <cell r="A2937">
            <v>3</v>
          </cell>
          <cell r="B2937" t="str">
            <v>Eataly Boston</v>
          </cell>
          <cell r="C2937">
            <v>46204</v>
          </cell>
          <cell r="D2937">
            <v>56</v>
          </cell>
          <cell r="E2937" t="str">
            <v>Clams</v>
          </cell>
          <cell r="F2937" t="str">
            <v>Seafood</v>
          </cell>
          <cell r="G2937">
            <v>34.75</v>
          </cell>
          <cell r="H2937">
            <v>274.3775</v>
          </cell>
          <cell r="I2937">
            <v>7.8957553960000002</v>
          </cell>
          <cell r="J2937">
            <v>8.01</v>
          </cell>
          <cell r="K2937">
            <v>7.76</v>
          </cell>
          <cell r="L2937">
            <v>9</v>
          </cell>
        </row>
        <row r="2938">
          <cell r="A2938">
            <v>3</v>
          </cell>
          <cell r="B2938" t="str">
            <v>Eataly Boston</v>
          </cell>
          <cell r="C2938">
            <v>46235</v>
          </cell>
          <cell r="D2938">
            <v>56</v>
          </cell>
          <cell r="E2938" t="str">
            <v>Clams</v>
          </cell>
          <cell r="F2938" t="str">
            <v>Seafood</v>
          </cell>
          <cell r="G2938">
            <v>28</v>
          </cell>
          <cell r="H2938">
            <v>222.45750000000001</v>
          </cell>
          <cell r="I2938">
            <v>7.9449107139999997</v>
          </cell>
          <cell r="J2938">
            <v>8.11</v>
          </cell>
          <cell r="K2938">
            <v>7.82</v>
          </cell>
          <cell r="L2938">
            <v>8</v>
          </cell>
        </row>
        <row r="2939">
          <cell r="A2939">
            <v>3</v>
          </cell>
          <cell r="B2939" t="str">
            <v>Eataly Boston</v>
          </cell>
          <cell r="C2939">
            <v>46266</v>
          </cell>
          <cell r="D2939">
            <v>56</v>
          </cell>
          <cell r="E2939" t="str">
            <v>Clams</v>
          </cell>
          <cell r="F2939" t="str">
            <v>Seafood</v>
          </cell>
          <cell r="G2939">
            <v>21.5</v>
          </cell>
          <cell r="H2939">
            <v>171.41499999999999</v>
          </cell>
          <cell r="I2939">
            <v>7.9727906979999998</v>
          </cell>
          <cell r="J2939">
            <v>8.07</v>
          </cell>
          <cell r="K2939">
            <v>7.84</v>
          </cell>
          <cell r="L2939">
            <v>9</v>
          </cell>
        </row>
        <row r="2940">
          <cell r="A2940">
            <v>4</v>
          </cell>
          <cell r="B2940" t="str">
            <v>Eataly Chicago</v>
          </cell>
          <cell r="C2940">
            <v>45689</v>
          </cell>
          <cell r="D2940">
            <v>1</v>
          </cell>
          <cell r="E2940" t="str">
            <v>Extra Virgin Olive Oil</v>
          </cell>
          <cell r="F2940" t="str">
            <v>Oil</v>
          </cell>
          <cell r="G2940">
            <v>6</v>
          </cell>
          <cell r="H2940">
            <v>69.48</v>
          </cell>
          <cell r="I2940">
            <v>11.58</v>
          </cell>
          <cell r="J2940">
            <v>11.58</v>
          </cell>
          <cell r="K2940">
            <v>11.58</v>
          </cell>
          <cell r="L2940">
            <v>1</v>
          </cell>
        </row>
        <row r="2941">
          <cell r="A2941">
            <v>4</v>
          </cell>
          <cell r="B2941" t="str">
            <v>Eataly Chicago</v>
          </cell>
          <cell r="C2941">
            <v>45717</v>
          </cell>
          <cell r="D2941">
            <v>1</v>
          </cell>
          <cell r="E2941" t="str">
            <v>Extra Virgin Olive Oil</v>
          </cell>
          <cell r="F2941" t="str">
            <v>Oil</v>
          </cell>
          <cell r="G2941">
            <v>12</v>
          </cell>
          <cell r="H2941">
            <v>166.02</v>
          </cell>
          <cell r="I2941">
            <v>13.835000000000001</v>
          </cell>
          <cell r="J2941">
            <v>14.01</v>
          </cell>
          <cell r="K2941">
            <v>13.66</v>
          </cell>
          <cell r="L2941">
            <v>2</v>
          </cell>
        </row>
        <row r="2942">
          <cell r="A2942">
            <v>4</v>
          </cell>
          <cell r="B2942" t="str">
            <v>Eataly Chicago</v>
          </cell>
          <cell r="C2942">
            <v>45748</v>
          </cell>
          <cell r="D2942">
            <v>1</v>
          </cell>
          <cell r="E2942" t="str">
            <v>Extra Virgin Olive Oil</v>
          </cell>
          <cell r="F2942" t="str">
            <v>Oil</v>
          </cell>
          <cell r="G2942">
            <v>18</v>
          </cell>
          <cell r="H2942">
            <v>250.2</v>
          </cell>
          <cell r="I2942">
            <v>13.9</v>
          </cell>
          <cell r="J2942">
            <v>14.18</v>
          </cell>
          <cell r="K2942">
            <v>13.7</v>
          </cell>
          <cell r="L2942">
            <v>3</v>
          </cell>
        </row>
        <row r="2943">
          <cell r="A2943">
            <v>4</v>
          </cell>
          <cell r="B2943" t="str">
            <v>Eataly Chicago</v>
          </cell>
          <cell r="C2943">
            <v>45778</v>
          </cell>
          <cell r="D2943">
            <v>1</v>
          </cell>
          <cell r="E2943" t="str">
            <v>Extra Virgin Olive Oil</v>
          </cell>
          <cell r="F2943" t="str">
            <v>Oil</v>
          </cell>
          <cell r="G2943">
            <v>12</v>
          </cell>
          <cell r="H2943">
            <v>170.34</v>
          </cell>
          <cell r="I2943">
            <v>14.195</v>
          </cell>
          <cell r="J2943">
            <v>14.23</v>
          </cell>
          <cell r="K2943">
            <v>14.16</v>
          </cell>
          <cell r="L2943">
            <v>2</v>
          </cell>
        </row>
        <row r="2944">
          <cell r="A2944">
            <v>4</v>
          </cell>
          <cell r="B2944" t="str">
            <v>Eataly Chicago</v>
          </cell>
          <cell r="C2944">
            <v>45809</v>
          </cell>
          <cell r="D2944">
            <v>1</v>
          </cell>
          <cell r="E2944" t="str">
            <v>Extra Virgin Olive Oil</v>
          </cell>
          <cell r="F2944" t="str">
            <v>Oil</v>
          </cell>
          <cell r="G2944">
            <v>12</v>
          </cell>
          <cell r="H2944">
            <v>169.98</v>
          </cell>
          <cell r="I2944">
            <v>14.164999999999999</v>
          </cell>
          <cell r="J2944">
            <v>14.17</v>
          </cell>
          <cell r="K2944">
            <v>14.16</v>
          </cell>
          <cell r="L2944">
            <v>2</v>
          </cell>
        </row>
        <row r="2945">
          <cell r="A2945">
            <v>4</v>
          </cell>
          <cell r="B2945" t="str">
            <v>Eataly Chicago</v>
          </cell>
          <cell r="C2945">
            <v>45839</v>
          </cell>
          <cell r="D2945">
            <v>1</v>
          </cell>
          <cell r="E2945" t="str">
            <v>Extra Virgin Olive Oil</v>
          </cell>
          <cell r="F2945" t="str">
            <v>Oil</v>
          </cell>
          <cell r="G2945">
            <v>18</v>
          </cell>
          <cell r="H2945">
            <v>208.68</v>
          </cell>
          <cell r="I2945">
            <v>11.593333333</v>
          </cell>
          <cell r="J2945">
            <v>11.78</v>
          </cell>
          <cell r="K2945">
            <v>11.5</v>
          </cell>
          <cell r="L2945">
            <v>2</v>
          </cell>
        </row>
        <row r="2946">
          <cell r="A2946">
            <v>4</v>
          </cell>
          <cell r="B2946" t="str">
            <v>Eataly Chicago</v>
          </cell>
          <cell r="C2946">
            <v>45870</v>
          </cell>
          <cell r="D2946">
            <v>1</v>
          </cell>
          <cell r="E2946" t="str">
            <v>Extra Virgin Olive Oil</v>
          </cell>
          <cell r="F2946" t="str">
            <v>Oil</v>
          </cell>
          <cell r="G2946">
            <v>12</v>
          </cell>
          <cell r="H2946">
            <v>139.62</v>
          </cell>
          <cell r="I2946">
            <v>11.635</v>
          </cell>
          <cell r="J2946">
            <v>11.77</v>
          </cell>
          <cell r="K2946">
            <v>11.5</v>
          </cell>
          <cell r="L2946">
            <v>2</v>
          </cell>
        </row>
        <row r="2947">
          <cell r="A2947">
            <v>4</v>
          </cell>
          <cell r="B2947" t="str">
            <v>Eataly Chicago</v>
          </cell>
          <cell r="C2947">
            <v>45901</v>
          </cell>
          <cell r="D2947">
            <v>1</v>
          </cell>
          <cell r="E2947" t="str">
            <v>Extra Virgin Olive Oil</v>
          </cell>
          <cell r="F2947" t="str">
            <v>Oil</v>
          </cell>
          <cell r="G2947">
            <v>18</v>
          </cell>
          <cell r="H2947">
            <v>211.5</v>
          </cell>
          <cell r="I2947">
            <v>11.75</v>
          </cell>
          <cell r="J2947">
            <v>11.98</v>
          </cell>
          <cell r="K2947">
            <v>11.56</v>
          </cell>
          <cell r="L2947">
            <v>3</v>
          </cell>
        </row>
        <row r="2948">
          <cell r="A2948">
            <v>4</v>
          </cell>
          <cell r="B2948" t="str">
            <v>Eataly Chicago</v>
          </cell>
          <cell r="C2948">
            <v>45931</v>
          </cell>
          <cell r="D2948">
            <v>1</v>
          </cell>
          <cell r="E2948" t="str">
            <v>Extra Virgin Olive Oil</v>
          </cell>
          <cell r="F2948" t="str">
            <v>Oil</v>
          </cell>
          <cell r="G2948">
            <v>12</v>
          </cell>
          <cell r="H2948">
            <v>143.1</v>
          </cell>
          <cell r="I2948">
            <v>11.925000000000001</v>
          </cell>
          <cell r="J2948">
            <v>12.05</v>
          </cell>
          <cell r="K2948">
            <v>11.8</v>
          </cell>
          <cell r="L2948">
            <v>2</v>
          </cell>
        </row>
        <row r="2949">
          <cell r="A2949">
            <v>4</v>
          </cell>
          <cell r="B2949" t="str">
            <v>Eataly Chicago</v>
          </cell>
          <cell r="C2949">
            <v>45962</v>
          </cell>
          <cell r="D2949">
            <v>1</v>
          </cell>
          <cell r="E2949" t="str">
            <v>Extra Virgin Olive Oil</v>
          </cell>
          <cell r="F2949" t="str">
            <v>Oil</v>
          </cell>
          <cell r="G2949">
            <v>12</v>
          </cell>
          <cell r="H2949">
            <v>142.02000000000001</v>
          </cell>
          <cell r="I2949">
            <v>11.835000000000001</v>
          </cell>
          <cell r="J2949">
            <v>11.85</v>
          </cell>
          <cell r="K2949">
            <v>11.82</v>
          </cell>
          <cell r="L2949">
            <v>2</v>
          </cell>
        </row>
        <row r="2950">
          <cell r="A2950">
            <v>4</v>
          </cell>
          <cell r="B2950" t="str">
            <v>Eataly Chicago</v>
          </cell>
          <cell r="C2950">
            <v>45992</v>
          </cell>
          <cell r="D2950">
            <v>1</v>
          </cell>
          <cell r="E2950" t="str">
            <v>Extra Virgin Olive Oil</v>
          </cell>
          <cell r="F2950" t="str">
            <v>Oil</v>
          </cell>
          <cell r="G2950">
            <v>12</v>
          </cell>
          <cell r="H2950">
            <v>144.9</v>
          </cell>
          <cell r="I2950">
            <v>12.074999999999999</v>
          </cell>
          <cell r="J2950">
            <v>12.09</v>
          </cell>
          <cell r="K2950">
            <v>12.06</v>
          </cell>
          <cell r="L2950">
            <v>2</v>
          </cell>
        </row>
        <row r="2951">
          <cell r="A2951">
            <v>4</v>
          </cell>
          <cell r="B2951" t="str">
            <v>Eataly Chicago</v>
          </cell>
          <cell r="C2951">
            <v>46023</v>
          </cell>
          <cell r="D2951">
            <v>1</v>
          </cell>
          <cell r="E2951" t="str">
            <v>Extra Virgin Olive Oil</v>
          </cell>
          <cell r="F2951" t="str">
            <v>Oil</v>
          </cell>
          <cell r="G2951">
            <v>6</v>
          </cell>
          <cell r="H2951">
            <v>72.72</v>
          </cell>
          <cell r="I2951">
            <v>12.12</v>
          </cell>
          <cell r="J2951">
            <v>12.12</v>
          </cell>
          <cell r="K2951">
            <v>12.12</v>
          </cell>
          <cell r="L2951">
            <v>1</v>
          </cell>
        </row>
        <row r="2952">
          <cell r="A2952">
            <v>4</v>
          </cell>
          <cell r="B2952" t="str">
            <v>Eataly Chicago</v>
          </cell>
          <cell r="C2952">
            <v>46054</v>
          </cell>
          <cell r="D2952">
            <v>1</v>
          </cell>
          <cell r="E2952" t="str">
            <v>Extra Virgin Olive Oil</v>
          </cell>
          <cell r="F2952" t="str">
            <v>Oil</v>
          </cell>
          <cell r="G2952">
            <v>12</v>
          </cell>
          <cell r="H2952">
            <v>140.69999999999999</v>
          </cell>
          <cell r="I2952">
            <v>11.725</v>
          </cell>
          <cell r="J2952">
            <v>11.79</v>
          </cell>
          <cell r="K2952">
            <v>11.66</v>
          </cell>
          <cell r="L2952">
            <v>2</v>
          </cell>
        </row>
        <row r="2953">
          <cell r="A2953">
            <v>4</v>
          </cell>
          <cell r="B2953" t="str">
            <v>Eataly Chicago</v>
          </cell>
          <cell r="C2953">
            <v>46082</v>
          </cell>
          <cell r="D2953">
            <v>1</v>
          </cell>
          <cell r="E2953" t="str">
            <v>Extra Virgin Olive Oil</v>
          </cell>
          <cell r="F2953" t="str">
            <v>Oil</v>
          </cell>
          <cell r="G2953">
            <v>18</v>
          </cell>
          <cell r="H2953">
            <v>257.16000000000003</v>
          </cell>
          <cell r="I2953">
            <v>14.286666667</v>
          </cell>
          <cell r="J2953">
            <v>14.41</v>
          </cell>
          <cell r="K2953">
            <v>14.2</v>
          </cell>
          <cell r="L2953">
            <v>3</v>
          </cell>
        </row>
        <row r="2954">
          <cell r="A2954">
            <v>4</v>
          </cell>
          <cell r="B2954" t="str">
            <v>Eataly Chicago</v>
          </cell>
          <cell r="C2954">
            <v>46113</v>
          </cell>
          <cell r="D2954">
            <v>1</v>
          </cell>
          <cell r="E2954" t="str">
            <v>Extra Virgin Olive Oil</v>
          </cell>
          <cell r="F2954" t="str">
            <v>Oil</v>
          </cell>
          <cell r="G2954">
            <v>12</v>
          </cell>
          <cell r="H2954">
            <v>170.52</v>
          </cell>
          <cell r="I2954">
            <v>14.21</v>
          </cell>
          <cell r="J2954">
            <v>14.36</v>
          </cell>
          <cell r="K2954">
            <v>14.06</v>
          </cell>
          <cell r="L2954">
            <v>2</v>
          </cell>
        </row>
        <row r="2955">
          <cell r="A2955">
            <v>4</v>
          </cell>
          <cell r="B2955" t="str">
            <v>Eataly Chicago</v>
          </cell>
          <cell r="C2955">
            <v>46143</v>
          </cell>
          <cell r="D2955">
            <v>1</v>
          </cell>
          <cell r="E2955" t="str">
            <v>Extra Virgin Olive Oil</v>
          </cell>
          <cell r="F2955" t="str">
            <v>Oil</v>
          </cell>
          <cell r="G2955">
            <v>12</v>
          </cell>
          <cell r="H2955">
            <v>174.36</v>
          </cell>
          <cell r="I2955">
            <v>14.53</v>
          </cell>
          <cell r="J2955">
            <v>14.56</v>
          </cell>
          <cell r="K2955">
            <v>14.5</v>
          </cell>
          <cell r="L2955">
            <v>2</v>
          </cell>
        </row>
        <row r="2956">
          <cell r="A2956">
            <v>4</v>
          </cell>
          <cell r="B2956" t="str">
            <v>Eataly Chicago</v>
          </cell>
          <cell r="C2956">
            <v>46174</v>
          </cell>
          <cell r="D2956">
            <v>1</v>
          </cell>
          <cell r="E2956" t="str">
            <v>Extra Virgin Olive Oil</v>
          </cell>
          <cell r="F2956" t="str">
            <v>Oil</v>
          </cell>
          <cell r="G2956">
            <v>12</v>
          </cell>
          <cell r="H2956">
            <v>168.12</v>
          </cell>
          <cell r="I2956">
            <v>14.01</v>
          </cell>
          <cell r="J2956">
            <v>14.07</v>
          </cell>
          <cell r="K2956">
            <v>13.95</v>
          </cell>
          <cell r="L2956">
            <v>2</v>
          </cell>
        </row>
        <row r="2957">
          <cell r="A2957">
            <v>4</v>
          </cell>
          <cell r="B2957" t="str">
            <v>Eataly Chicago</v>
          </cell>
          <cell r="C2957">
            <v>46204</v>
          </cell>
          <cell r="D2957">
            <v>1</v>
          </cell>
          <cell r="E2957" t="str">
            <v>Extra Virgin Olive Oil</v>
          </cell>
          <cell r="F2957" t="str">
            <v>Oil</v>
          </cell>
          <cell r="G2957">
            <v>12</v>
          </cell>
          <cell r="H2957">
            <v>147.54</v>
          </cell>
          <cell r="I2957">
            <v>12.295</v>
          </cell>
          <cell r="J2957">
            <v>12.3</v>
          </cell>
          <cell r="K2957">
            <v>12.29</v>
          </cell>
          <cell r="L2957">
            <v>2</v>
          </cell>
        </row>
        <row r="2958">
          <cell r="A2958">
            <v>4</v>
          </cell>
          <cell r="B2958" t="str">
            <v>Eataly Chicago</v>
          </cell>
          <cell r="C2958">
            <v>46235</v>
          </cell>
          <cell r="D2958">
            <v>1</v>
          </cell>
          <cell r="E2958" t="str">
            <v>Extra Virgin Olive Oil</v>
          </cell>
          <cell r="F2958" t="str">
            <v>Oil</v>
          </cell>
          <cell r="G2958">
            <v>12</v>
          </cell>
          <cell r="H2958">
            <v>147.9</v>
          </cell>
          <cell r="I2958">
            <v>12.324999999999999</v>
          </cell>
          <cell r="J2958">
            <v>12.74</v>
          </cell>
          <cell r="K2958">
            <v>11.91</v>
          </cell>
          <cell r="L2958">
            <v>2</v>
          </cell>
        </row>
        <row r="2959">
          <cell r="A2959">
            <v>4</v>
          </cell>
          <cell r="B2959" t="str">
            <v>Eataly Chicago</v>
          </cell>
          <cell r="C2959">
            <v>46266</v>
          </cell>
          <cell r="D2959">
            <v>1</v>
          </cell>
          <cell r="E2959" t="str">
            <v>Extra Virgin Olive Oil</v>
          </cell>
          <cell r="F2959" t="str">
            <v>Oil</v>
          </cell>
          <cell r="G2959">
            <v>18</v>
          </cell>
          <cell r="H2959">
            <v>215.94</v>
          </cell>
          <cell r="I2959">
            <v>11.996666667</v>
          </cell>
          <cell r="J2959">
            <v>12.09</v>
          </cell>
          <cell r="K2959">
            <v>11.82</v>
          </cell>
          <cell r="L2959">
            <v>3</v>
          </cell>
        </row>
        <row r="2960">
          <cell r="A2960">
            <v>4</v>
          </cell>
          <cell r="B2960" t="str">
            <v>Eataly Chicago</v>
          </cell>
          <cell r="C2960">
            <v>45689</v>
          </cell>
          <cell r="D2960">
            <v>2</v>
          </cell>
          <cell r="E2960" t="str">
            <v>Parmigiano Reggiano</v>
          </cell>
          <cell r="F2960" t="str">
            <v>Dairy</v>
          </cell>
          <cell r="G2960">
            <v>14.5</v>
          </cell>
          <cell r="H2960">
            <v>213.47</v>
          </cell>
          <cell r="I2960">
            <v>14.722068966</v>
          </cell>
          <cell r="J2960">
            <v>14.97</v>
          </cell>
          <cell r="K2960">
            <v>14.44</v>
          </cell>
          <cell r="L2960">
            <v>8</v>
          </cell>
        </row>
        <row r="2961">
          <cell r="A2961">
            <v>4</v>
          </cell>
          <cell r="B2961" t="str">
            <v>Eataly Chicago</v>
          </cell>
          <cell r="C2961">
            <v>45717</v>
          </cell>
          <cell r="D2961">
            <v>2</v>
          </cell>
          <cell r="E2961" t="str">
            <v>Parmigiano Reggiano</v>
          </cell>
          <cell r="F2961" t="str">
            <v>Dairy</v>
          </cell>
          <cell r="G2961">
            <v>13.5</v>
          </cell>
          <cell r="H2961">
            <v>198.89500000000001</v>
          </cell>
          <cell r="I2961">
            <v>14.732962963</v>
          </cell>
          <cell r="J2961">
            <v>14.89</v>
          </cell>
          <cell r="K2961">
            <v>14.49</v>
          </cell>
          <cell r="L2961">
            <v>9</v>
          </cell>
        </row>
        <row r="2962">
          <cell r="A2962">
            <v>4</v>
          </cell>
          <cell r="B2962" t="str">
            <v>Eataly Chicago</v>
          </cell>
          <cell r="C2962">
            <v>45748</v>
          </cell>
          <cell r="D2962">
            <v>2</v>
          </cell>
          <cell r="E2962" t="str">
            <v>Parmigiano Reggiano</v>
          </cell>
          <cell r="F2962" t="str">
            <v>Dairy</v>
          </cell>
          <cell r="G2962">
            <v>15.5</v>
          </cell>
          <cell r="H2962">
            <v>231.81</v>
          </cell>
          <cell r="I2962">
            <v>14.955483871</v>
          </cell>
          <cell r="J2962">
            <v>15.38</v>
          </cell>
          <cell r="K2962">
            <v>14.39</v>
          </cell>
          <cell r="L2962">
            <v>8</v>
          </cell>
        </row>
        <row r="2963">
          <cell r="A2963">
            <v>4</v>
          </cell>
          <cell r="B2963" t="str">
            <v>Eataly Chicago</v>
          </cell>
          <cell r="C2963">
            <v>45778</v>
          </cell>
          <cell r="D2963">
            <v>2</v>
          </cell>
          <cell r="E2963" t="str">
            <v>Parmigiano Reggiano</v>
          </cell>
          <cell r="F2963" t="str">
            <v>Dairy</v>
          </cell>
          <cell r="G2963">
            <v>16</v>
          </cell>
          <cell r="H2963">
            <v>238.03</v>
          </cell>
          <cell r="I2963">
            <v>14.876875</v>
          </cell>
          <cell r="J2963">
            <v>15.03</v>
          </cell>
          <cell r="K2963">
            <v>14.75</v>
          </cell>
          <cell r="L2963">
            <v>9</v>
          </cell>
        </row>
        <row r="2964">
          <cell r="A2964">
            <v>4</v>
          </cell>
          <cell r="B2964" t="str">
            <v>Eataly Chicago</v>
          </cell>
          <cell r="C2964">
            <v>45809</v>
          </cell>
          <cell r="D2964">
            <v>2</v>
          </cell>
          <cell r="E2964" t="str">
            <v>Parmigiano Reggiano</v>
          </cell>
          <cell r="F2964" t="str">
            <v>Dairy</v>
          </cell>
          <cell r="G2964">
            <v>14</v>
          </cell>
          <cell r="H2964">
            <v>210.6</v>
          </cell>
          <cell r="I2964">
            <v>15.042857143000001</v>
          </cell>
          <cell r="J2964">
            <v>15.57</v>
          </cell>
          <cell r="K2964">
            <v>14.63</v>
          </cell>
          <cell r="L2964">
            <v>9</v>
          </cell>
        </row>
        <row r="2965">
          <cell r="A2965">
            <v>4</v>
          </cell>
          <cell r="B2965" t="str">
            <v>Eataly Chicago</v>
          </cell>
          <cell r="C2965">
            <v>45839</v>
          </cell>
          <cell r="D2965">
            <v>2</v>
          </cell>
          <cell r="E2965" t="str">
            <v>Parmigiano Reggiano</v>
          </cell>
          <cell r="F2965" t="str">
            <v>Dairy</v>
          </cell>
          <cell r="G2965">
            <v>15.5</v>
          </cell>
          <cell r="H2965">
            <v>248.57</v>
          </cell>
          <cell r="I2965">
            <v>16.036774193999999</v>
          </cell>
          <cell r="J2965">
            <v>17.12</v>
          </cell>
          <cell r="K2965">
            <v>15.65</v>
          </cell>
          <cell r="L2965">
            <v>9</v>
          </cell>
        </row>
        <row r="2966">
          <cell r="A2966">
            <v>4</v>
          </cell>
          <cell r="B2966" t="str">
            <v>Eataly Chicago</v>
          </cell>
          <cell r="C2966">
            <v>45870</v>
          </cell>
          <cell r="D2966">
            <v>2</v>
          </cell>
          <cell r="E2966" t="str">
            <v>Parmigiano Reggiano</v>
          </cell>
          <cell r="F2966" t="str">
            <v>Dairy</v>
          </cell>
          <cell r="G2966">
            <v>13</v>
          </cell>
          <cell r="H2966">
            <v>208.15</v>
          </cell>
          <cell r="I2966">
            <v>16.011538462000001</v>
          </cell>
          <cell r="J2966">
            <v>16.260000000000002</v>
          </cell>
          <cell r="K2966">
            <v>15.61</v>
          </cell>
          <cell r="L2966">
            <v>8</v>
          </cell>
        </row>
        <row r="2967">
          <cell r="A2967">
            <v>4</v>
          </cell>
          <cell r="B2967" t="str">
            <v>Eataly Chicago</v>
          </cell>
          <cell r="C2967">
            <v>45901</v>
          </cell>
          <cell r="D2967">
            <v>2</v>
          </cell>
          <cell r="E2967" t="str">
            <v>Parmigiano Reggiano</v>
          </cell>
          <cell r="F2967" t="str">
            <v>Dairy</v>
          </cell>
          <cell r="G2967">
            <v>15</v>
          </cell>
          <cell r="H2967">
            <v>241.77</v>
          </cell>
          <cell r="I2967">
            <v>16.117999999999999</v>
          </cell>
          <cell r="J2967">
            <v>16.64</v>
          </cell>
          <cell r="K2967">
            <v>15.92</v>
          </cell>
          <cell r="L2967">
            <v>9</v>
          </cell>
        </row>
        <row r="2968">
          <cell r="A2968">
            <v>4</v>
          </cell>
          <cell r="B2968" t="str">
            <v>Eataly Chicago</v>
          </cell>
          <cell r="C2968">
            <v>45931</v>
          </cell>
          <cell r="D2968">
            <v>2</v>
          </cell>
          <cell r="E2968" t="str">
            <v>Parmigiano Reggiano</v>
          </cell>
          <cell r="F2968" t="str">
            <v>Dairy</v>
          </cell>
          <cell r="G2968">
            <v>18.5</v>
          </cell>
          <cell r="H2968">
            <v>299.94499999999999</v>
          </cell>
          <cell r="I2968">
            <v>16.213243243000001</v>
          </cell>
          <cell r="J2968">
            <v>16.510000000000002</v>
          </cell>
          <cell r="K2968">
            <v>16.05</v>
          </cell>
          <cell r="L2968">
            <v>9</v>
          </cell>
        </row>
        <row r="2969">
          <cell r="A2969">
            <v>4</v>
          </cell>
          <cell r="B2969" t="str">
            <v>Eataly Chicago</v>
          </cell>
          <cell r="C2969">
            <v>45962</v>
          </cell>
          <cell r="D2969">
            <v>2</v>
          </cell>
          <cell r="E2969" t="str">
            <v>Parmigiano Reggiano</v>
          </cell>
          <cell r="F2969" t="str">
            <v>Dairy</v>
          </cell>
          <cell r="G2969">
            <v>15</v>
          </cell>
          <cell r="H2969">
            <v>243.845</v>
          </cell>
          <cell r="I2969">
            <v>16.256333333000001</v>
          </cell>
          <cell r="J2969">
            <v>16.57</v>
          </cell>
          <cell r="K2969">
            <v>16.04</v>
          </cell>
          <cell r="L2969">
            <v>8</v>
          </cell>
        </row>
        <row r="2970">
          <cell r="A2970">
            <v>4</v>
          </cell>
          <cell r="B2970" t="str">
            <v>Eataly Chicago</v>
          </cell>
          <cell r="C2970">
            <v>45992</v>
          </cell>
          <cell r="D2970">
            <v>2</v>
          </cell>
          <cell r="E2970" t="str">
            <v>Parmigiano Reggiano</v>
          </cell>
          <cell r="F2970" t="str">
            <v>Dairy</v>
          </cell>
          <cell r="G2970">
            <v>21.5</v>
          </cell>
          <cell r="H2970">
            <v>350.96499999999997</v>
          </cell>
          <cell r="I2970">
            <v>16.323953488000001</v>
          </cell>
          <cell r="J2970">
            <v>16.52</v>
          </cell>
          <cell r="K2970">
            <v>16.03</v>
          </cell>
          <cell r="L2970">
            <v>9</v>
          </cell>
        </row>
        <row r="2971">
          <cell r="A2971">
            <v>4</v>
          </cell>
          <cell r="B2971" t="str">
            <v>Eataly Chicago</v>
          </cell>
          <cell r="C2971">
            <v>46023</v>
          </cell>
          <cell r="D2971">
            <v>2</v>
          </cell>
          <cell r="E2971" t="str">
            <v>Parmigiano Reggiano</v>
          </cell>
          <cell r="F2971" t="str">
            <v>Dairy</v>
          </cell>
          <cell r="G2971">
            <v>17.5</v>
          </cell>
          <cell r="H2971">
            <v>267.505</v>
          </cell>
          <cell r="I2971">
            <v>15.286</v>
          </cell>
          <cell r="J2971">
            <v>16</v>
          </cell>
          <cell r="K2971">
            <v>14.93</v>
          </cell>
          <cell r="L2971">
            <v>9</v>
          </cell>
        </row>
        <row r="2972">
          <cell r="A2972">
            <v>4</v>
          </cell>
          <cell r="B2972" t="str">
            <v>Eataly Chicago</v>
          </cell>
          <cell r="C2972">
            <v>46054</v>
          </cell>
          <cell r="D2972">
            <v>2</v>
          </cell>
          <cell r="E2972" t="str">
            <v>Parmigiano Reggiano</v>
          </cell>
          <cell r="F2972" t="str">
            <v>Dairy</v>
          </cell>
          <cell r="G2972">
            <v>14.5</v>
          </cell>
          <cell r="H2972">
            <v>221.535</v>
          </cell>
          <cell r="I2972">
            <v>15.278275861999999</v>
          </cell>
          <cell r="J2972">
            <v>15.43</v>
          </cell>
          <cell r="K2972">
            <v>15.03</v>
          </cell>
          <cell r="L2972">
            <v>8</v>
          </cell>
        </row>
        <row r="2973">
          <cell r="A2973">
            <v>4</v>
          </cell>
          <cell r="B2973" t="str">
            <v>Eataly Chicago</v>
          </cell>
          <cell r="C2973">
            <v>46082</v>
          </cell>
          <cell r="D2973">
            <v>2</v>
          </cell>
          <cell r="E2973" t="str">
            <v>Parmigiano Reggiano</v>
          </cell>
          <cell r="F2973" t="str">
            <v>Dairy</v>
          </cell>
          <cell r="G2973">
            <v>15.5</v>
          </cell>
          <cell r="H2973">
            <v>237.11500000000001</v>
          </cell>
          <cell r="I2973">
            <v>15.297741934999999</v>
          </cell>
          <cell r="J2973">
            <v>15.53</v>
          </cell>
          <cell r="K2973">
            <v>15.04</v>
          </cell>
          <cell r="L2973">
            <v>9</v>
          </cell>
        </row>
        <row r="2974">
          <cell r="A2974">
            <v>4</v>
          </cell>
          <cell r="B2974" t="str">
            <v>Eataly Chicago</v>
          </cell>
          <cell r="C2974">
            <v>46113</v>
          </cell>
          <cell r="D2974">
            <v>2</v>
          </cell>
          <cell r="E2974" t="str">
            <v>Parmigiano Reggiano</v>
          </cell>
          <cell r="F2974" t="str">
            <v>Dairy</v>
          </cell>
          <cell r="G2974">
            <v>16.5</v>
          </cell>
          <cell r="H2974">
            <v>254.51499999999999</v>
          </cell>
          <cell r="I2974">
            <v>15.425151515</v>
          </cell>
          <cell r="J2974">
            <v>15.9</v>
          </cell>
          <cell r="K2974">
            <v>15.05</v>
          </cell>
          <cell r="L2974">
            <v>9</v>
          </cell>
        </row>
        <row r="2975">
          <cell r="A2975">
            <v>4</v>
          </cell>
          <cell r="B2975" t="str">
            <v>Eataly Chicago</v>
          </cell>
          <cell r="C2975">
            <v>46143</v>
          </cell>
          <cell r="D2975">
            <v>2</v>
          </cell>
          <cell r="E2975" t="str">
            <v>Parmigiano Reggiano</v>
          </cell>
          <cell r="F2975" t="str">
            <v>Dairy</v>
          </cell>
          <cell r="G2975">
            <v>14.5</v>
          </cell>
          <cell r="H2975">
            <v>224.97499999999999</v>
          </cell>
          <cell r="I2975">
            <v>15.515517241</v>
          </cell>
          <cell r="J2975">
            <v>15.69</v>
          </cell>
          <cell r="K2975">
            <v>15.25</v>
          </cell>
          <cell r="L2975">
            <v>8</v>
          </cell>
        </row>
        <row r="2976">
          <cell r="A2976">
            <v>4</v>
          </cell>
          <cell r="B2976" t="str">
            <v>Eataly Chicago</v>
          </cell>
          <cell r="C2976">
            <v>46174</v>
          </cell>
          <cell r="D2976">
            <v>2</v>
          </cell>
          <cell r="E2976" t="str">
            <v>Parmigiano Reggiano</v>
          </cell>
          <cell r="F2976" t="str">
            <v>Dairy</v>
          </cell>
          <cell r="G2976">
            <v>13</v>
          </cell>
          <cell r="H2976">
            <v>201.125</v>
          </cell>
          <cell r="I2976">
            <v>15.471153846</v>
          </cell>
          <cell r="J2976">
            <v>15.61</v>
          </cell>
          <cell r="K2976">
            <v>15.27</v>
          </cell>
          <cell r="L2976">
            <v>9</v>
          </cell>
        </row>
        <row r="2977">
          <cell r="A2977">
            <v>4</v>
          </cell>
          <cell r="B2977" t="str">
            <v>Eataly Chicago</v>
          </cell>
          <cell r="C2977">
            <v>46204</v>
          </cell>
          <cell r="D2977">
            <v>2</v>
          </cell>
          <cell r="E2977" t="str">
            <v>Parmigiano Reggiano</v>
          </cell>
          <cell r="F2977" t="str">
            <v>Dairy</v>
          </cell>
          <cell r="G2977">
            <v>18</v>
          </cell>
          <cell r="H2977">
            <v>297.16500000000002</v>
          </cell>
          <cell r="I2977">
            <v>16.509166666999999</v>
          </cell>
          <cell r="J2977">
            <v>16.600000000000001</v>
          </cell>
          <cell r="K2977">
            <v>16.37</v>
          </cell>
          <cell r="L2977">
            <v>9</v>
          </cell>
        </row>
        <row r="2978">
          <cell r="A2978">
            <v>4</v>
          </cell>
          <cell r="B2978" t="str">
            <v>Eataly Chicago</v>
          </cell>
          <cell r="C2978">
            <v>46235</v>
          </cell>
          <cell r="D2978">
            <v>2</v>
          </cell>
          <cell r="E2978" t="str">
            <v>Parmigiano Reggiano</v>
          </cell>
          <cell r="F2978" t="str">
            <v>Dairy</v>
          </cell>
          <cell r="G2978">
            <v>12</v>
          </cell>
          <cell r="H2978">
            <v>198.81</v>
          </cell>
          <cell r="I2978">
            <v>16.567499999999999</v>
          </cell>
          <cell r="J2978">
            <v>16.8</v>
          </cell>
          <cell r="K2978">
            <v>16.2</v>
          </cell>
          <cell r="L2978">
            <v>9</v>
          </cell>
        </row>
        <row r="2979">
          <cell r="A2979">
            <v>4</v>
          </cell>
          <cell r="B2979" t="str">
            <v>Eataly Chicago</v>
          </cell>
          <cell r="C2979">
            <v>46266</v>
          </cell>
          <cell r="D2979">
            <v>2</v>
          </cell>
          <cell r="E2979" t="str">
            <v>Parmigiano Reggiano</v>
          </cell>
          <cell r="F2979" t="str">
            <v>Dairy</v>
          </cell>
          <cell r="G2979">
            <v>14</v>
          </cell>
          <cell r="H2979">
            <v>230.89</v>
          </cell>
          <cell r="I2979">
            <v>16.492142857000001</v>
          </cell>
          <cell r="J2979">
            <v>16.809999999999999</v>
          </cell>
          <cell r="K2979">
            <v>16.02</v>
          </cell>
          <cell r="L2979">
            <v>8</v>
          </cell>
        </row>
        <row r="2980">
          <cell r="A2980">
            <v>4</v>
          </cell>
          <cell r="B2980" t="str">
            <v>Eataly Chicago</v>
          </cell>
          <cell r="C2980">
            <v>45689</v>
          </cell>
          <cell r="D2980">
            <v>3</v>
          </cell>
          <cell r="E2980" t="str">
            <v>All-Purpose Flour</v>
          </cell>
          <cell r="F2980" t="str">
            <v>Grain</v>
          </cell>
          <cell r="G2980">
            <v>200</v>
          </cell>
          <cell r="H2980">
            <v>113</v>
          </cell>
          <cell r="I2980">
            <v>0.56499999999999995</v>
          </cell>
          <cell r="J2980">
            <v>0.56999999999999995</v>
          </cell>
          <cell r="K2980">
            <v>0.56000000000000005</v>
          </cell>
          <cell r="L2980">
            <v>2</v>
          </cell>
        </row>
        <row r="2981">
          <cell r="A2981">
            <v>4</v>
          </cell>
          <cell r="B2981" t="str">
            <v>Eataly Chicago</v>
          </cell>
          <cell r="C2981">
            <v>45717</v>
          </cell>
          <cell r="D2981">
            <v>3</v>
          </cell>
          <cell r="E2981" t="str">
            <v>All-Purpose Flour</v>
          </cell>
          <cell r="F2981" t="str">
            <v>Grain</v>
          </cell>
          <cell r="G2981">
            <v>150</v>
          </cell>
          <cell r="H2981">
            <v>84</v>
          </cell>
          <cell r="I2981">
            <v>0.56000000000000005</v>
          </cell>
          <cell r="J2981">
            <v>0.56000000000000005</v>
          </cell>
          <cell r="K2981">
            <v>0.56000000000000005</v>
          </cell>
          <cell r="L2981">
            <v>2</v>
          </cell>
        </row>
        <row r="2982">
          <cell r="A2982">
            <v>4</v>
          </cell>
          <cell r="B2982" t="str">
            <v>Eataly Chicago</v>
          </cell>
          <cell r="C2982">
            <v>45748</v>
          </cell>
          <cell r="D2982">
            <v>3</v>
          </cell>
          <cell r="E2982" t="str">
            <v>All-Purpose Flour</v>
          </cell>
          <cell r="F2982" t="str">
            <v>Grain</v>
          </cell>
          <cell r="G2982">
            <v>300</v>
          </cell>
          <cell r="H2982">
            <v>172</v>
          </cell>
          <cell r="I2982">
            <v>0.573333333</v>
          </cell>
          <cell r="J2982">
            <v>0.57999999999999996</v>
          </cell>
          <cell r="K2982">
            <v>0.56999999999999995</v>
          </cell>
          <cell r="L2982">
            <v>3</v>
          </cell>
        </row>
        <row r="2983">
          <cell r="A2983">
            <v>4</v>
          </cell>
          <cell r="B2983" t="str">
            <v>Eataly Chicago</v>
          </cell>
          <cell r="C2983">
            <v>45778</v>
          </cell>
          <cell r="D2983">
            <v>3</v>
          </cell>
          <cell r="E2983" t="str">
            <v>All-Purpose Flour</v>
          </cell>
          <cell r="F2983" t="str">
            <v>Grain</v>
          </cell>
          <cell r="G2983">
            <v>200</v>
          </cell>
          <cell r="H2983">
            <v>114</v>
          </cell>
          <cell r="I2983">
            <v>0.56999999999999995</v>
          </cell>
          <cell r="J2983">
            <v>0.56999999999999995</v>
          </cell>
          <cell r="K2983">
            <v>0.56999999999999995</v>
          </cell>
          <cell r="L2983">
            <v>2</v>
          </cell>
        </row>
        <row r="2984">
          <cell r="A2984">
            <v>4</v>
          </cell>
          <cell r="B2984" t="str">
            <v>Eataly Chicago</v>
          </cell>
          <cell r="C2984">
            <v>45809</v>
          </cell>
          <cell r="D2984">
            <v>3</v>
          </cell>
          <cell r="E2984" t="str">
            <v>All-Purpose Flour</v>
          </cell>
          <cell r="F2984" t="str">
            <v>Grain</v>
          </cell>
          <cell r="G2984">
            <v>200</v>
          </cell>
          <cell r="H2984">
            <v>117</v>
          </cell>
          <cell r="I2984">
            <v>0.58499999999999996</v>
          </cell>
          <cell r="J2984">
            <v>0.59</v>
          </cell>
          <cell r="K2984">
            <v>0.57999999999999996</v>
          </cell>
          <cell r="L2984">
            <v>2</v>
          </cell>
        </row>
        <row r="2985">
          <cell r="A2985">
            <v>4</v>
          </cell>
          <cell r="B2985" t="str">
            <v>Eataly Chicago</v>
          </cell>
          <cell r="C2985">
            <v>45839</v>
          </cell>
          <cell r="D2985">
            <v>3</v>
          </cell>
          <cell r="E2985" t="str">
            <v>All-Purpose Flour</v>
          </cell>
          <cell r="F2985" t="str">
            <v>Grain</v>
          </cell>
          <cell r="G2985">
            <v>200</v>
          </cell>
          <cell r="H2985">
            <v>112</v>
          </cell>
          <cell r="I2985">
            <v>0.56000000000000005</v>
          </cell>
          <cell r="J2985">
            <v>0.56999999999999995</v>
          </cell>
          <cell r="K2985">
            <v>0.55000000000000004</v>
          </cell>
          <cell r="L2985">
            <v>2</v>
          </cell>
        </row>
        <row r="2986">
          <cell r="A2986">
            <v>4</v>
          </cell>
          <cell r="B2986" t="str">
            <v>Eataly Chicago</v>
          </cell>
          <cell r="C2986">
            <v>45870</v>
          </cell>
          <cell r="D2986">
            <v>3</v>
          </cell>
          <cell r="E2986" t="str">
            <v>All-Purpose Flour</v>
          </cell>
          <cell r="F2986" t="str">
            <v>Grain</v>
          </cell>
          <cell r="G2986">
            <v>200</v>
          </cell>
          <cell r="H2986">
            <v>113</v>
          </cell>
          <cell r="I2986">
            <v>0.56499999999999995</v>
          </cell>
          <cell r="J2986">
            <v>0.56999999999999995</v>
          </cell>
          <cell r="K2986">
            <v>0.56000000000000005</v>
          </cell>
          <cell r="L2986">
            <v>2</v>
          </cell>
        </row>
        <row r="2987">
          <cell r="A2987">
            <v>4</v>
          </cell>
          <cell r="B2987" t="str">
            <v>Eataly Chicago</v>
          </cell>
          <cell r="C2987">
            <v>45901</v>
          </cell>
          <cell r="D2987">
            <v>3</v>
          </cell>
          <cell r="E2987" t="str">
            <v>All-Purpose Flour</v>
          </cell>
          <cell r="F2987" t="str">
            <v>Grain</v>
          </cell>
          <cell r="G2987">
            <v>200</v>
          </cell>
          <cell r="H2987">
            <v>113</v>
          </cell>
          <cell r="I2987">
            <v>0.56499999999999995</v>
          </cell>
          <cell r="J2987">
            <v>0.56999999999999995</v>
          </cell>
          <cell r="K2987">
            <v>0.56000000000000005</v>
          </cell>
          <cell r="L2987">
            <v>2</v>
          </cell>
        </row>
        <row r="2988">
          <cell r="A2988">
            <v>4</v>
          </cell>
          <cell r="B2988" t="str">
            <v>Eataly Chicago</v>
          </cell>
          <cell r="C2988">
            <v>45931</v>
          </cell>
          <cell r="D2988">
            <v>3</v>
          </cell>
          <cell r="E2988" t="str">
            <v>All-Purpose Flour</v>
          </cell>
          <cell r="F2988" t="str">
            <v>Grain</v>
          </cell>
          <cell r="G2988">
            <v>250</v>
          </cell>
          <cell r="H2988">
            <v>139.5</v>
          </cell>
          <cell r="I2988">
            <v>0.55800000000000005</v>
          </cell>
          <cell r="J2988">
            <v>0.56000000000000005</v>
          </cell>
          <cell r="K2988">
            <v>0.55000000000000004</v>
          </cell>
          <cell r="L2988">
            <v>3</v>
          </cell>
        </row>
        <row r="2989">
          <cell r="A2989">
            <v>4</v>
          </cell>
          <cell r="B2989" t="str">
            <v>Eataly Chicago</v>
          </cell>
          <cell r="C2989">
            <v>45962</v>
          </cell>
          <cell r="D2989">
            <v>3</v>
          </cell>
          <cell r="E2989" t="str">
            <v>All-Purpose Flour</v>
          </cell>
          <cell r="F2989" t="str">
            <v>Grain</v>
          </cell>
          <cell r="G2989">
            <v>250</v>
          </cell>
          <cell r="H2989">
            <v>139</v>
          </cell>
          <cell r="I2989">
            <v>0.55600000000000005</v>
          </cell>
          <cell r="J2989">
            <v>0.56000000000000005</v>
          </cell>
          <cell r="K2989">
            <v>0.55000000000000004</v>
          </cell>
          <cell r="L2989">
            <v>2</v>
          </cell>
        </row>
        <row r="2990">
          <cell r="A2990">
            <v>4</v>
          </cell>
          <cell r="B2990" t="str">
            <v>Eataly Chicago</v>
          </cell>
          <cell r="C2990">
            <v>45992</v>
          </cell>
          <cell r="D2990">
            <v>3</v>
          </cell>
          <cell r="E2990" t="str">
            <v>All-Purpose Flour</v>
          </cell>
          <cell r="F2990" t="str">
            <v>Grain</v>
          </cell>
          <cell r="G2990">
            <v>200</v>
          </cell>
          <cell r="H2990">
            <v>111</v>
          </cell>
          <cell r="I2990">
            <v>0.55500000000000005</v>
          </cell>
          <cell r="J2990">
            <v>0.56000000000000005</v>
          </cell>
          <cell r="K2990">
            <v>0.55000000000000004</v>
          </cell>
          <cell r="L2990">
            <v>2</v>
          </cell>
        </row>
        <row r="2991">
          <cell r="A2991">
            <v>4</v>
          </cell>
          <cell r="B2991" t="str">
            <v>Eataly Chicago</v>
          </cell>
          <cell r="C2991">
            <v>46023</v>
          </cell>
          <cell r="D2991">
            <v>3</v>
          </cell>
          <cell r="E2991" t="str">
            <v>All-Purpose Flour</v>
          </cell>
          <cell r="F2991" t="str">
            <v>Grain</v>
          </cell>
          <cell r="G2991">
            <v>150</v>
          </cell>
          <cell r="H2991">
            <v>84.5</v>
          </cell>
          <cell r="I2991">
            <v>0.56333333299999999</v>
          </cell>
          <cell r="J2991">
            <v>0.56999999999999995</v>
          </cell>
          <cell r="K2991">
            <v>0.56000000000000005</v>
          </cell>
          <cell r="L2991">
            <v>2</v>
          </cell>
        </row>
        <row r="2992">
          <cell r="A2992">
            <v>4</v>
          </cell>
          <cell r="B2992" t="str">
            <v>Eataly Chicago</v>
          </cell>
          <cell r="C2992">
            <v>46054</v>
          </cell>
          <cell r="D2992">
            <v>3</v>
          </cell>
          <cell r="E2992" t="str">
            <v>All-Purpose Flour</v>
          </cell>
          <cell r="F2992" t="str">
            <v>Grain</v>
          </cell>
          <cell r="G2992">
            <v>200</v>
          </cell>
          <cell r="H2992">
            <v>109</v>
          </cell>
          <cell r="I2992">
            <v>0.54500000000000004</v>
          </cell>
          <cell r="J2992">
            <v>0.55000000000000004</v>
          </cell>
          <cell r="K2992">
            <v>0.54</v>
          </cell>
          <cell r="L2992">
            <v>2</v>
          </cell>
        </row>
        <row r="2993">
          <cell r="A2993">
            <v>4</v>
          </cell>
          <cell r="B2993" t="str">
            <v>Eataly Chicago</v>
          </cell>
          <cell r="C2993">
            <v>46082</v>
          </cell>
          <cell r="D2993">
            <v>3</v>
          </cell>
          <cell r="E2993" t="str">
            <v>All-Purpose Flour</v>
          </cell>
          <cell r="F2993" t="str">
            <v>Grain</v>
          </cell>
          <cell r="G2993">
            <v>150</v>
          </cell>
          <cell r="H2993">
            <v>81.5</v>
          </cell>
          <cell r="I2993">
            <v>0.54333333299999997</v>
          </cell>
          <cell r="J2993">
            <v>0.55000000000000004</v>
          </cell>
          <cell r="K2993">
            <v>0.54</v>
          </cell>
          <cell r="L2993">
            <v>2</v>
          </cell>
        </row>
        <row r="2994">
          <cell r="A2994">
            <v>4</v>
          </cell>
          <cell r="B2994" t="str">
            <v>Eataly Chicago</v>
          </cell>
          <cell r="C2994">
            <v>46113</v>
          </cell>
          <cell r="D2994">
            <v>3</v>
          </cell>
          <cell r="E2994" t="str">
            <v>All-Purpose Flour</v>
          </cell>
          <cell r="F2994" t="str">
            <v>Grain</v>
          </cell>
          <cell r="G2994">
            <v>300</v>
          </cell>
          <cell r="H2994">
            <v>165</v>
          </cell>
          <cell r="I2994">
            <v>0.55000000000000004</v>
          </cell>
          <cell r="J2994">
            <v>0.56000000000000005</v>
          </cell>
          <cell r="K2994">
            <v>0.54</v>
          </cell>
          <cell r="L2994">
            <v>3</v>
          </cell>
        </row>
        <row r="2995">
          <cell r="A2995">
            <v>4</v>
          </cell>
          <cell r="B2995" t="str">
            <v>Eataly Chicago</v>
          </cell>
          <cell r="C2995">
            <v>46143</v>
          </cell>
          <cell r="D2995">
            <v>3</v>
          </cell>
          <cell r="E2995" t="str">
            <v>All-Purpose Flour</v>
          </cell>
          <cell r="F2995" t="str">
            <v>Grain</v>
          </cell>
          <cell r="G2995">
            <v>200</v>
          </cell>
          <cell r="H2995">
            <v>112</v>
          </cell>
          <cell r="I2995">
            <v>0.56000000000000005</v>
          </cell>
          <cell r="J2995">
            <v>0.56999999999999995</v>
          </cell>
          <cell r="K2995">
            <v>0.55000000000000004</v>
          </cell>
          <cell r="L2995">
            <v>2</v>
          </cell>
        </row>
        <row r="2996">
          <cell r="A2996">
            <v>4</v>
          </cell>
          <cell r="B2996" t="str">
            <v>Eataly Chicago</v>
          </cell>
          <cell r="C2996">
            <v>46174</v>
          </cell>
          <cell r="D2996">
            <v>3</v>
          </cell>
          <cell r="E2996" t="str">
            <v>All-Purpose Flour</v>
          </cell>
          <cell r="F2996" t="str">
            <v>Grain</v>
          </cell>
          <cell r="G2996">
            <v>150</v>
          </cell>
          <cell r="H2996">
            <v>84</v>
          </cell>
          <cell r="I2996">
            <v>0.56000000000000005</v>
          </cell>
          <cell r="J2996">
            <v>0.56000000000000005</v>
          </cell>
          <cell r="K2996">
            <v>0.56000000000000005</v>
          </cell>
          <cell r="L2996">
            <v>2</v>
          </cell>
        </row>
        <row r="2997">
          <cell r="A2997">
            <v>4</v>
          </cell>
          <cell r="B2997" t="str">
            <v>Eataly Chicago</v>
          </cell>
          <cell r="C2997">
            <v>46204</v>
          </cell>
          <cell r="D2997">
            <v>3</v>
          </cell>
          <cell r="E2997" t="str">
            <v>All-Purpose Flour</v>
          </cell>
          <cell r="F2997" t="str">
            <v>Grain</v>
          </cell>
          <cell r="G2997">
            <v>250</v>
          </cell>
          <cell r="H2997">
            <v>139</v>
          </cell>
          <cell r="I2997">
            <v>0.55600000000000005</v>
          </cell>
          <cell r="J2997">
            <v>0.56000000000000005</v>
          </cell>
          <cell r="K2997">
            <v>0.55000000000000004</v>
          </cell>
          <cell r="L2997">
            <v>2</v>
          </cell>
        </row>
        <row r="2998">
          <cell r="A2998">
            <v>4</v>
          </cell>
          <cell r="B2998" t="str">
            <v>Eataly Chicago</v>
          </cell>
          <cell r="C2998">
            <v>46235</v>
          </cell>
          <cell r="D2998">
            <v>3</v>
          </cell>
          <cell r="E2998" t="str">
            <v>All-Purpose Flour</v>
          </cell>
          <cell r="F2998" t="str">
            <v>Grain</v>
          </cell>
          <cell r="G2998">
            <v>150</v>
          </cell>
          <cell r="H2998">
            <v>84</v>
          </cell>
          <cell r="I2998">
            <v>0.56000000000000005</v>
          </cell>
          <cell r="J2998">
            <v>0.56000000000000005</v>
          </cell>
          <cell r="K2998">
            <v>0.56000000000000005</v>
          </cell>
          <cell r="L2998">
            <v>2</v>
          </cell>
        </row>
        <row r="2999">
          <cell r="A2999">
            <v>4</v>
          </cell>
          <cell r="B2999" t="str">
            <v>Eataly Chicago</v>
          </cell>
          <cell r="C2999">
            <v>46266</v>
          </cell>
          <cell r="D2999">
            <v>3</v>
          </cell>
          <cell r="E2999" t="str">
            <v>All-Purpose Flour</v>
          </cell>
          <cell r="F2999" t="str">
            <v>Grain</v>
          </cell>
          <cell r="G2999">
            <v>250</v>
          </cell>
          <cell r="H2999">
            <v>141</v>
          </cell>
          <cell r="I2999">
            <v>0.56399999999999995</v>
          </cell>
          <cell r="J2999">
            <v>0.56999999999999995</v>
          </cell>
          <cell r="K2999">
            <v>0.56000000000000005</v>
          </cell>
          <cell r="L2999">
            <v>3</v>
          </cell>
        </row>
        <row r="3000">
          <cell r="A3000">
            <v>4</v>
          </cell>
          <cell r="B3000" t="str">
            <v>Eataly Chicago</v>
          </cell>
          <cell r="C3000">
            <v>45689</v>
          </cell>
          <cell r="D3000">
            <v>4</v>
          </cell>
          <cell r="E3000" t="str">
            <v>Guanciale</v>
          </cell>
          <cell r="F3000" t="str">
            <v>Meat</v>
          </cell>
          <cell r="G3000">
            <v>27.25</v>
          </cell>
          <cell r="H3000">
            <v>436.3125</v>
          </cell>
          <cell r="I3000">
            <v>16.011467889999999</v>
          </cell>
          <cell r="J3000">
            <v>16.559999999999999</v>
          </cell>
          <cell r="K3000">
            <v>15.66</v>
          </cell>
          <cell r="L3000">
            <v>8</v>
          </cell>
        </row>
        <row r="3001">
          <cell r="A3001">
            <v>4</v>
          </cell>
          <cell r="B3001" t="str">
            <v>Eataly Chicago</v>
          </cell>
          <cell r="C3001">
            <v>45717</v>
          </cell>
          <cell r="D3001">
            <v>4</v>
          </cell>
          <cell r="E3001" t="str">
            <v>Guanciale</v>
          </cell>
          <cell r="F3001" t="str">
            <v>Meat</v>
          </cell>
          <cell r="G3001">
            <v>24.75</v>
          </cell>
          <cell r="H3001">
            <v>398.66</v>
          </cell>
          <cell r="I3001">
            <v>16.107474747000001</v>
          </cell>
          <cell r="J3001">
            <v>16.239999999999998</v>
          </cell>
          <cell r="K3001">
            <v>15.84</v>
          </cell>
          <cell r="L3001">
            <v>9</v>
          </cell>
        </row>
        <row r="3002">
          <cell r="A3002">
            <v>4</v>
          </cell>
          <cell r="B3002" t="str">
            <v>Eataly Chicago</v>
          </cell>
          <cell r="C3002">
            <v>45748</v>
          </cell>
          <cell r="D3002">
            <v>4</v>
          </cell>
          <cell r="E3002" t="str">
            <v>Guanciale</v>
          </cell>
          <cell r="F3002" t="str">
            <v>Meat</v>
          </cell>
          <cell r="G3002">
            <v>29.75</v>
          </cell>
          <cell r="H3002">
            <v>474.33</v>
          </cell>
          <cell r="I3002">
            <v>15.943865546</v>
          </cell>
          <cell r="J3002">
            <v>16.23</v>
          </cell>
          <cell r="K3002">
            <v>15.67</v>
          </cell>
          <cell r="L3002">
            <v>8</v>
          </cell>
        </row>
        <row r="3003">
          <cell r="A3003">
            <v>4</v>
          </cell>
          <cell r="B3003" t="str">
            <v>Eataly Chicago</v>
          </cell>
          <cell r="C3003">
            <v>45778</v>
          </cell>
          <cell r="D3003">
            <v>4</v>
          </cell>
          <cell r="E3003" t="str">
            <v>Guanciale</v>
          </cell>
          <cell r="F3003" t="str">
            <v>Meat</v>
          </cell>
          <cell r="G3003">
            <v>42</v>
          </cell>
          <cell r="H3003">
            <v>678.64499999999998</v>
          </cell>
          <cell r="I3003">
            <v>16.158214286</v>
          </cell>
          <cell r="J3003">
            <v>16.579999999999998</v>
          </cell>
          <cell r="K3003">
            <v>15.8</v>
          </cell>
          <cell r="L3003">
            <v>9</v>
          </cell>
        </row>
        <row r="3004">
          <cell r="A3004">
            <v>4</v>
          </cell>
          <cell r="B3004" t="str">
            <v>Eataly Chicago</v>
          </cell>
          <cell r="C3004">
            <v>45809</v>
          </cell>
          <cell r="D3004">
            <v>4</v>
          </cell>
          <cell r="E3004" t="str">
            <v>Guanciale</v>
          </cell>
          <cell r="F3004" t="str">
            <v>Meat</v>
          </cell>
          <cell r="G3004">
            <v>33</v>
          </cell>
          <cell r="H3004">
            <v>536.05499999999995</v>
          </cell>
          <cell r="I3004">
            <v>16.244090909000001</v>
          </cell>
          <cell r="J3004">
            <v>16.440000000000001</v>
          </cell>
          <cell r="K3004">
            <v>16.02</v>
          </cell>
          <cell r="L3004">
            <v>9</v>
          </cell>
        </row>
        <row r="3005">
          <cell r="A3005">
            <v>4</v>
          </cell>
          <cell r="B3005" t="str">
            <v>Eataly Chicago</v>
          </cell>
          <cell r="C3005">
            <v>45839</v>
          </cell>
          <cell r="D3005">
            <v>4</v>
          </cell>
          <cell r="E3005" t="str">
            <v>Guanciale</v>
          </cell>
          <cell r="F3005" t="str">
            <v>Meat</v>
          </cell>
          <cell r="G3005">
            <v>34.25</v>
          </cell>
          <cell r="H3005">
            <v>556.96749999999997</v>
          </cell>
          <cell r="I3005">
            <v>16.261824818000001</v>
          </cell>
          <cell r="J3005">
            <v>16.61</v>
          </cell>
          <cell r="K3005">
            <v>16.05</v>
          </cell>
          <cell r="L3005">
            <v>9</v>
          </cell>
        </row>
        <row r="3006">
          <cell r="A3006">
            <v>4</v>
          </cell>
          <cell r="B3006" t="str">
            <v>Eataly Chicago</v>
          </cell>
          <cell r="C3006">
            <v>45870</v>
          </cell>
          <cell r="D3006">
            <v>4</v>
          </cell>
          <cell r="E3006" t="str">
            <v>Guanciale</v>
          </cell>
          <cell r="F3006" t="str">
            <v>Meat</v>
          </cell>
          <cell r="G3006">
            <v>40</v>
          </cell>
          <cell r="H3006">
            <v>644.78</v>
          </cell>
          <cell r="I3006">
            <v>16.119499999999999</v>
          </cell>
          <cell r="J3006">
            <v>16.43</v>
          </cell>
          <cell r="K3006">
            <v>15.89</v>
          </cell>
          <cell r="L3006">
            <v>8</v>
          </cell>
        </row>
        <row r="3007">
          <cell r="A3007">
            <v>4</v>
          </cell>
          <cell r="B3007" t="str">
            <v>Eataly Chicago</v>
          </cell>
          <cell r="C3007">
            <v>45901</v>
          </cell>
          <cell r="D3007">
            <v>4</v>
          </cell>
          <cell r="E3007" t="str">
            <v>Guanciale</v>
          </cell>
          <cell r="F3007" t="str">
            <v>Meat</v>
          </cell>
          <cell r="G3007">
            <v>38</v>
          </cell>
          <cell r="H3007">
            <v>622.25750000000005</v>
          </cell>
          <cell r="I3007">
            <v>16.375197367999998</v>
          </cell>
          <cell r="J3007">
            <v>16.760000000000002</v>
          </cell>
          <cell r="K3007">
            <v>16.02</v>
          </cell>
          <cell r="L3007">
            <v>9</v>
          </cell>
        </row>
        <row r="3008">
          <cell r="A3008">
            <v>4</v>
          </cell>
          <cell r="B3008" t="str">
            <v>Eataly Chicago</v>
          </cell>
          <cell r="C3008">
            <v>45931</v>
          </cell>
          <cell r="D3008">
            <v>4</v>
          </cell>
          <cell r="E3008" t="str">
            <v>Guanciale</v>
          </cell>
          <cell r="F3008" t="str">
            <v>Meat</v>
          </cell>
          <cell r="G3008">
            <v>37.25</v>
          </cell>
          <cell r="H3008">
            <v>598.28750000000002</v>
          </cell>
          <cell r="I3008">
            <v>16.061409395999998</v>
          </cell>
          <cell r="J3008">
            <v>16.420000000000002</v>
          </cell>
          <cell r="K3008">
            <v>15.81</v>
          </cell>
          <cell r="L3008">
            <v>9</v>
          </cell>
        </row>
        <row r="3009">
          <cell r="A3009">
            <v>4</v>
          </cell>
          <cell r="B3009" t="str">
            <v>Eataly Chicago</v>
          </cell>
          <cell r="C3009">
            <v>45962</v>
          </cell>
          <cell r="D3009">
            <v>4</v>
          </cell>
          <cell r="E3009" t="str">
            <v>Guanciale</v>
          </cell>
          <cell r="F3009" t="str">
            <v>Meat</v>
          </cell>
          <cell r="G3009">
            <v>28</v>
          </cell>
          <cell r="H3009">
            <v>446.9</v>
          </cell>
          <cell r="I3009">
            <v>15.960714286</v>
          </cell>
          <cell r="J3009">
            <v>16.260000000000002</v>
          </cell>
          <cell r="K3009">
            <v>15.83</v>
          </cell>
          <cell r="L3009">
            <v>8</v>
          </cell>
        </row>
        <row r="3010">
          <cell r="A3010">
            <v>4</v>
          </cell>
          <cell r="B3010" t="str">
            <v>Eataly Chicago</v>
          </cell>
          <cell r="C3010">
            <v>45992</v>
          </cell>
          <cell r="D3010">
            <v>4</v>
          </cell>
          <cell r="E3010" t="str">
            <v>Guanciale</v>
          </cell>
          <cell r="F3010" t="str">
            <v>Meat</v>
          </cell>
          <cell r="G3010">
            <v>40</v>
          </cell>
          <cell r="H3010">
            <v>644.35500000000002</v>
          </cell>
          <cell r="I3010">
            <v>16.108875000000001</v>
          </cell>
          <cell r="J3010">
            <v>16.47</v>
          </cell>
          <cell r="K3010">
            <v>15.81</v>
          </cell>
          <cell r="L3010">
            <v>9</v>
          </cell>
        </row>
        <row r="3011">
          <cell r="A3011">
            <v>4</v>
          </cell>
          <cell r="B3011" t="str">
            <v>Eataly Chicago</v>
          </cell>
          <cell r="C3011">
            <v>46023</v>
          </cell>
          <cell r="D3011">
            <v>4</v>
          </cell>
          <cell r="E3011" t="str">
            <v>Guanciale</v>
          </cell>
          <cell r="F3011" t="str">
            <v>Meat</v>
          </cell>
          <cell r="G3011">
            <v>30.25</v>
          </cell>
          <cell r="H3011">
            <v>481.35250000000002</v>
          </cell>
          <cell r="I3011">
            <v>15.912479339000001</v>
          </cell>
          <cell r="J3011">
            <v>16.28</v>
          </cell>
          <cell r="K3011">
            <v>15.57</v>
          </cell>
          <cell r="L3011">
            <v>9</v>
          </cell>
        </row>
        <row r="3012">
          <cell r="A3012">
            <v>4</v>
          </cell>
          <cell r="B3012" t="str">
            <v>Eataly Chicago</v>
          </cell>
          <cell r="C3012">
            <v>46054</v>
          </cell>
          <cell r="D3012">
            <v>4</v>
          </cell>
          <cell r="E3012" t="str">
            <v>Guanciale</v>
          </cell>
          <cell r="F3012" t="str">
            <v>Meat</v>
          </cell>
          <cell r="G3012">
            <v>31.5</v>
          </cell>
          <cell r="H3012">
            <v>493.66250000000002</v>
          </cell>
          <cell r="I3012">
            <v>15.671825396999999</v>
          </cell>
          <cell r="J3012">
            <v>15.96</v>
          </cell>
          <cell r="K3012">
            <v>15.46</v>
          </cell>
          <cell r="L3012">
            <v>8</v>
          </cell>
        </row>
        <row r="3013">
          <cell r="A3013">
            <v>4</v>
          </cell>
          <cell r="B3013" t="str">
            <v>Eataly Chicago</v>
          </cell>
          <cell r="C3013">
            <v>46082</v>
          </cell>
          <cell r="D3013">
            <v>4</v>
          </cell>
          <cell r="E3013" t="str">
            <v>Guanciale</v>
          </cell>
          <cell r="F3013" t="str">
            <v>Meat</v>
          </cell>
          <cell r="G3013">
            <v>29.25</v>
          </cell>
          <cell r="H3013">
            <v>460.84750000000003</v>
          </cell>
          <cell r="I3013">
            <v>15.755470085000001</v>
          </cell>
          <cell r="J3013">
            <v>16</v>
          </cell>
          <cell r="K3013">
            <v>15.53</v>
          </cell>
          <cell r="L3013">
            <v>9</v>
          </cell>
        </row>
        <row r="3014">
          <cell r="A3014">
            <v>4</v>
          </cell>
          <cell r="B3014" t="str">
            <v>Eataly Chicago</v>
          </cell>
          <cell r="C3014">
            <v>46113</v>
          </cell>
          <cell r="D3014">
            <v>4</v>
          </cell>
          <cell r="E3014" t="str">
            <v>Guanciale</v>
          </cell>
          <cell r="F3014" t="str">
            <v>Meat</v>
          </cell>
          <cell r="G3014">
            <v>36.75</v>
          </cell>
          <cell r="H3014">
            <v>587.9</v>
          </cell>
          <cell r="I3014">
            <v>15.997278912000001</v>
          </cell>
          <cell r="J3014">
            <v>16.36</v>
          </cell>
          <cell r="K3014">
            <v>15.71</v>
          </cell>
          <cell r="L3014">
            <v>9</v>
          </cell>
        </row>
        <row r="3015">
          <cell r="A3015">
            <v>4</v>
          </cell>
          <cell r="B3015" t="str">
            <v>Eataly Chicago</v>
          </cell>
          <cell r="C3015">
            <v>46143</v>
          </cell>
          <cell r="D3015">
            <v>4</v>
          </cell>
          <cell r="E3015" t="str">
            <v>Guanciale</v>
          </cell>
          <cell r="F3015" t="str">
            <v>Meat</v>
          </cell>
          <cell r="G3015">
            <v>34</v>
          </cell>
          <cell r="H3015">
            <v>544.79750000000001</v>
          </cell>
          <cell r="I3015">
            <v>16.023455882</v>
          </cell>
          <cell r="J3015">
            <v>16.39</v>
          </cell>
          <cell r="K3015">
            <v>15.61</v>
          </cell>
          <cell r="L3015">
            <v>8</v>
          </cell>
        </row>
        <row r="3016">
          <cell r="A3016">
            <v>4</v>
          </cell>
          <cell r="B3016" t="str">
            <v>Eataly Chicago</v>
          </cell>
          <cell r="C3016">
            <v>46174</v>
          </cell>
          <cell r="D3016">
            <v>4</v>
          </cell>
          <cell r="E3016" t="str">
            <v>Guanciale</v>
          </cell>
          <cell r="F3016" t="str">
            <v>Meat</v>
          </cell>
          <cell r="G3016">
            <v>37.5</v>
          </cell>
          <cell r="H3016">
            <v>604.48249999999996</v>
          </cell>
          <cell r="I3016">
            <v>16.119533333</v>
          </cell>
          <cell r="J3016">
            <v>16.440000000000001</v>
          </cell>
          <cell r="K3016">
            <v>15.87</v>
          </cell>
          <cell r="L3016">
            <v>9</v>
          </cell>
        </row>
        <row r="3017">
          <cell r="A3017">
            <v>4</v>
          </cell>
          <cell r="B3017" t="str">
            <v>Eataly Chicago</v>
          </cell>
          <cell r="C3017">
            <v>46204</v>
          </cell>
          <cell r="D3017">
            <v>4</v>
          </cell>
          <cell r="E3017" t="str">
            <v>Guanciale</v>
          </cell>
          <cell r="F3017" t="str">
            <v>Meat</v>
          </cell>
          <cell r="G3017">
            <v>43.5</v>
          </cell>
          <cell r="H3017">
            <v>701.79499999999996</v>
          </cell>
          <cell r="I3017">
            <v>16.133218391</v>
          </cell>
          <cell r="J3017">
            <v>16.350000000000001</v>
          </cell>
          <cell r="K3017">
            <v>15.8</v>
          </cell>
          <cell r="L3017">
            <v>9</v>
          </cell>
        </row>
        <row r="3018">
          <cell r="A3018">
            <v>4</v>
          </cell>
          <cell r="B3018" t="str">
            <v>Eataly Chicago</v>
          </cell>
          <cell r="C3018">
            <v>46235</v>
          </cell>
          <cell r="D3018">
            <v>4</v>
          </cell>
          <cell r="E3018" t="str">
            <v>Guanciale</v>
          </cell>
          <cell r="F3018" t="str">
            <v>Meat</v>
          </cell>
          <cell r="G3018">
            <v>30.5</v>
          </cell>
          <cell r="H3018">
            <v>498.96749999999997</v>
          </cell>
          <cell r="I3018">
            <v>16.359590164</v>
          </cell>
          <cell r="J3018">
            <v>16.690000000000001</v>
          </cell>
          <cell r="K3018">
            <v>16.13</v>
          </cell>
          <cell r="L3018">
            <v>9</v>
          </cell>
        </row>
        <row r="3019">
          <cell r="A3019">
            <v>4</v>
          </cell>
          <cell r="B3019" t="str">
            <v>Eataly Chicago</v>
          </cell>
          <cell r="C3019">
            <v>46266</v>
          </cell>
          <cell r="D3019">
            <v>4</v>
          </cell>
          <cell r="E3019" t="str">
            <v>Guanciale</v>
          </cell>
          <cell r="F3019" t="str">
            <v>Meat</v>
          </cell>
          <cell r="G3019">
            <v>28.25</v>
          </cell>
          <cell r="H3019">
            <v>460.5575</v>
          </cell>
          <cell r="I3019">
            <v>16.302920354000001</v>
          </cell>
          <cell r="J3019">
            <v>16.52</v>
          </cell>
          <cell r="K3019">
            <v>15.82</v>
          </cell>
          <cell r="L3019">
            <v>8</v>
          </cell>
        </row>
        <row r="3020">
          <cell r="A3020">
            <v>4</v>
          </cell>
          <cell r="B3020" t="str">
            <v>Eataly Chicago</v>
          </cell>
          <cell r="C3020">
            <v>45689</v>
          </cell>
          <cell r="D3020">
            <v>5</v>
          </cell>
          <cell r="E3020" t="str">
            <v>Fresh Eggs</v>
          </cell>
          <cell r="F3020" t="str">
            <v>Dairy</v>
          </cell>
          <cell r="G3020">
            <v>240</v>
          </cell>
          <cell r="H3020">
            <v>78.42</v>
          </cell>
          <cell r="I3020">
            <v>0.32674999999999998</v>
          </cell>
          <cell r="J3020">
            <v>0.33</v>
          </cell>
          <cell r="K3020">
            <v>0.32</v>
          </cell>
          <cell r="L3020">
            <v>8</v>
          </cell>
        </row>
        <row r="3021">
          <cell r="A3021">
            <v>4</v>
          </cell>
          <cell r="B3021" t="str">
            <v>Eataly Chicago</v>
          </cell>
          <cell r="C3021">
            <v>45717</v>
          </cell>
          <cell r="D3021">
            <v>5</v>
          </cell>
          <cell r="E3021" t="str">
            <v>Fresh Eggs</v>
          </cell>
          <cell r="F3021" t="str">
            <v>Dairy</v>
          </cell>
          <cell r="G3021">
            <v>222</v>
          </cell>
          <cell r="H3021">
            <v>72.180000000000007</v>
          </cell>
          <cell r="I3021">
            <v>0.32513513500000002</v>
          </cell>
          <cell r="J3021">
            <v>0.33</v>
          </cell>
          <cell r="K3021">
            <v>0.31</v>
          </cell>
          <cell r="L3021">
            <v>8</v>
          </cell>
        </row>
        <row r="3022">
          <cell r="A3022">
            <v>4</v>
          </cell>
          <cell r="B3022" t="str">
            <v>Eataly Chicago</v>
          </cell>
          <cell r="C3022">
            <v>45748</v>
          </cell>
          <cell r="D3022">
            <v>5</v>
          </cell>
          <cell r="E3022" t="str">
            <v>Fresh Eggs</v>
          </cell>
          <cell r="F3022" t="str">
            <v>Dairy</v>
          </cell>
          <cell r="G3022">
            <v>306</v>
          </cell>
          <cell r="H3022">
            <v>100.8</v>
          </cell>
          <cell r="I3022">
            <v>0.32941176500000002</v>
          </cell>
          <cell r="J3022">
            <v>0.33</v>
          </cell>
          <cell r="K3022">
            <v>0.32</v>
          </cell>
          <cell r="L3022">
            <v>9</v>
          </cell>
        </row>
        <row r="3023">
          <cell r="A3023">
            <v>4</v>
          </cell>
          <cell r="B3023" t="str">
            <v>Eataly Chicago</v>
          </cell>
          <cell r="C3023">
            <v>45778</v>
          </cell>
          <cell r="D3023">
            <v>5</v>
          </cell>
          <cell r="E3023" t="str">
            <v>Fresh Eggs</v>
          </cell>
          <cell r="F3023" t="str">
            <v>Dairy</v>
          </cell>
          <cell r="G3023">
            <v>414</v>
          </cell>
          <cell r="H3023">
            <v>135.96</v>
          </cell>
          <cell r="I3023">
            <v>0.328405797</v>
          </cell>
          <cell r="J3023">
            <v>0.33</v>
          </cell>
          <cell r="K3023">
            <v>0.32</v>
          </cell>
          <cell r="L3023">
            <v>9</v>
          </cell>
        </row>
        <row r="3024">
          <cell r="A3024">
            <v>4</v>
          </cell>
          <cell r="B3024" t="str">
            <v>Eataly Chicago</v>
          </cell>
          <cell r="C3024">
            <v>45809</v>
          </cell>
          <cell r="D3024">
            <v>5</v>
          </cell>
          <cell r="E3024" t="str">
            <v>Fresh Eggs</v>
          </cell>
          <cell r="F3024" t="str">
            <v>Dairy</v>
          </cell>
          <cell r="G3024">
            <v>366</v>
          </cell>
          <cell r="H3024">
            <v>119.88</v>
          </cell>
          <cell r="I3024">
            <v>0.32754098399999998</v>
          </cell>
          <cell r="J3024">
            <v>0.33</v>
          </cell>
          <cell r="K3024">
            <v>0.32</v>
          </cell>
          <cell r="L3024">
            <v>8</v>
          </cell>
        </row>
        <row r="3025">
          <cell r="A3025">
            <v>4</v>
          </cell>
          <cell r="B3025" t="str">
            <v>Eataly Chicago</v>
          </cell>
          <cell r="C3025">
            <v>45839</v>
          </cell>
          <cell r="D3025">
            <v>5</v>
          </cell>
          <cell r="E3025" t="str">
            <v>Fresh Eggs</v>
          </cell>
          <cell r="F3025" t="str">
            <v>Dairy</v>
          </cell>
          <cell r="G3025">
            <v>372</v>
          </cell>
          <cell r="H3025">
            <v>122.46</v>
          </cell>
          <cell r="I3025">
            <v>0.329193548</v>
          </cell>
          <cell r="J3025">
            <v>0.33</v>
          </cell>
          <cell r="K3025">
            <v>0.32</v>
          </cell>
          <cell r="L3025">
            <v>9</v>
          </cell>
        </row>
        <row r="3026">
          <cell r="A3026">
            <v>4</v>
          </cell>
          <cell r="B3026" t="str">
            <v>Eataly Chicago</v>
          </cell>
          <cell r="C3026">
            <v>45870</v>
          </cell>
          <cell r="D3026">
            <v>5</v>
          </cell>
          <cell r="E3026" t="str">
            <v>Fresh Eggs</v>
          </cell>
          <cell r="F3026" t="str">
            <v>Dairy</v>
          </cell>
          <cell r="G3026">
            <v>468</v>
          </cell>
          <cell r="H3026">
            <v>155.63999999999999</v>
          </cell>
          <cell r="I3026">
            <v>0.332564103</v>
          </cell>
          <cell r="J3026">
            <v>0.34</v>
          </cell>
          <cell r="K3026">
            <v>0.33</v>
          </cell>
          <cell r="L3026">
            <v>9</v>
          </cell>
        </row>
        <row r="3027">
          <cell r="A3027">
            <v>4</v>
          </cell>
          <cell r="B3027" t="str">
            <v>Eataly Chicago</v>
          </cell>
          <cell r="C3027">
            <v>45901</v>
          </cell>
          <cell r="D3027">
            <v>5</v>
          </cell>
          <cell r="E3027" t="str">
            <v>Fresh Eggs</v>
          </cell>
          <cell r="F3027" t="str">
            <v>Dairy</v>
          </cell>
          <cell r="G3027">
            <v>396</v>
          </cell>
          <cell r="H3027">
            <v>130.97999999999999</v>
          </cell>
          <cell r="I3027">
            <v>0.330757576</v>
          </cell>
          <cell r="J3027">
            <v>0.34</v>
          </cell>
          <cell r="K3027">
            <v>0.33</v>
          </cell>
          <cell r="L3027">
            <v>9</v>
          </cell>
        </row>
        <row r="3028">
          <cell r="A3028">
            <v>4</v>
          </cell>
          <cell r="B3028" t="str">
            <v>Eataly Chicago</v>
          </cell>
          <cell r="C3028">
            <v>45931</v>
          </cell>
          <cell r="D3028">
            <v>5</v>
          </cell>
          <cell r="E3028" t="str">
            <v>Fresh Eggs</v>
          </cell>
          <cell r="F3028" t="str">
            <v>Dairy</v>
          </cell>
          <cell r="G3028">
            <v>372</v>
          </cell>
          <cell r="H3028">
            <v>119.16</v>
          </cell>
          <cell r="I3028">
            <v>0.320322581</v>
          </cell>
          <cell r="J3028">
            <v>0.34</v>
          </cell>
          <cell r="K3028">
            <v>0.31</v>
          </cell>
          <cell r="L3028">
            <v>9</v>
          </cell>
        </row>
        <row r="3029">
          <cell r="A3029">
            <v>4</v>
          </cell>
          <cell r="B3029" t="str">
            <v>Eataly Chicago</v>
          </cell>
          <cell r="C3029">
            <v>45962</v>
          </cell>
          <cell r="D3029">
            <v>5</v>
          </cell>
          <cell r="E3029" t="str">
            <v>Fresh Eggs</v>
          </cell>
          <cell r="F3029" t="str">
            <v>Dairy</v>
          </cell>
          <cell r="G3029">
            <v>258</v>
          </cell>
          <cell r="H3029">
            <v>80.7</v>
          </cell>
          <cell r="I3029">
            <v>0.31279069799999998</v>
          </cell>
          <cell r="J3029">
            <v>0.32</v>
          </cell>
          <cell r="K3029">
            <v>0.31</v>
          </cell>
          <cell r="L3029">
            <v>8</v>
          </cell>
        </row>
        <row r="3030">
          <cell r="A3030">
            <v>4</v>
          </cell>
          <cell r="B3030" t="str">
            <v>Eataly Chicago</v>
          </cell>
          <cell r="C3030">
            <v>45992</v>
          </cell>
          <cell r="D3030">
            <v>5</v>
          </cell>
          <cell r="E3030" t="str">
            <v>Fresh Eggs</v>
          </cell>
          <cell r="F3030" t="str">
            <v>Dairy</v>
          </cell>
          <cell r="G3030">
            <v>354</v>
          </cell>
          <cell r="H3030">
            <v>110.22</v>
          </cell>
          <cell r="I3030">
            <v>0.311355932</v>
          </cell>
          <cell r="J3030">
            <v>0.32</v>
          </cell>
          <cell r="K3030">
            <v>0.31</v>
          </cell>
          <cell r="L3030">
            <v>9</v>
          </cell>
        </row>
        <row r="3031">
          <cell r="A3031">
            <v>4</v>
          </cell>
          <cell r="B3031" t="str">
            <v>Eataly Chicago</v>
          </cell>
          <cell r="C3031">
            <v>46023</v>
          </cell>
          <cell r="D3031">
            <v>5</v>
          </cell>
          <cell r="E3031" t="str">
            <v>Fresh Eggs</v>
          </cell>
          <cell r="F3031" t="str">
            <v>Dairy</v>
          </cell>
          <cell r="G3031">
            <v>258</v>
          </cell>
          <cell r="H3031">
            <v>80.16</v>
          </cell>
          <cell r="I3031">
            <v>0.31069767399999998</v>
          </cell>
          <cell r="J3031">
            <v>0.32</v>
          </cell>
          <cell r="K3031">
            <v>0.31</v>
          </cell>
          <cell r="L3031">
            <v>9</v>
          </cell>
        </row>
        <row r="3032">
          <cell r="A3032">
            <v>4</v>
          </cell>
          <cell r="B3032" t="str">
            <v>Eataly Chicago</v>
          </cell>
          <cell r="C3032">
            <v>46054</v>
          </cell>
          <cell r="D3032">
            <v>5</v>
          </cell>
          <cell r="E3032" t="str">
            <v>Fresh Eggs</v>
          </cell>
          <cell r="F3032" t="str">
            <v>Dairy</v>
          </cell>
          <cell r="G3032">
            <v>252</v>
          </cell>
          <cell r="H3032">
            <v>78.66</v>
          </cell>
          <cell r="I3032">
            <v>0.312142857</v>
          </cell>
          <cell r="J3032">
            <v>0.32</v>
          </cell>
          <cell r="K3032">
            <v>0.31</v>
          </cell>
          <cell r="L3032">
            <v>8</v>
          </cell>
        </row>
        <row r="3033">
          <cell r="A3033">
            <v>4</v>
          </cell>
          <cell r="B3033" t="str">
            <v>Eataly Chicago</v>
          </cell>
          <cell r="C3033">
            <v>46082</v>
          </cell>
          <cell r="D3033">
            <v>5</v>
          </cell>
          <cell r="E3033" t="str">
            <v>Fresh Eggs</v>
          </cell>
          <cell r="F3033" t="str">
            <v>Dairy</v>
          </cell>
          <cell r="G3033">
            <v>282</v>
          </cell>
          <cell r="H3033">
            <v>88.32</v>
          </cell>
          <cell r="I3033">
            <v>0.31319148899999999</v>
          </cell>
          <cell r="J3033">
            <v>0.32</v>
          </cell>
          <cell r="K3033">
            <v>0.31</v>
          </cell>
          <cell r="L3033">
            <v>9</v>
          </cell>
        </row>
        <row r="3034">
          <cell r="A3034">
            <v>4</v>
          </cell>
          <cell r="B3034" t="str">
            <v>Eataly Chicago</v>
          </cell>
          <cell r="C3034">
            <v>46113</v>
          </cell>
          <cell r="D3034">
            <v>5</v>
          </cell>
          <cell r="E3034" t="str">
            <v>Fresh Eggs</v>
          </cell>
          <cell r="F3034" t="str">
            <v>Dairy</v>
          </cell>
          <cell r="G3034">
            <v>300</v>
          </cell>
          <cell r="H3034">
            <v>94.98</v>
          </cell>
          <cell r="I3034">
            <v>0.31659999999999999</v>
          </cell>
          <cell r="J3034">
            <v>0.32</v>
          </cell>
          <cell r="K3034">
            <v>0.31</v>
          </cell>
          <cell r="L3034">
            <v>8</v>
          </cell>
        </row>
        <row r="3035">
          <cell r="A3035">
            <v>4</v>
          </cell>
          <cell r="B3035" t="str">
            <v>Eataly Chicago</v>
          </cell>
          <cell r="C3035">
            <v>46143</v>
          </cell>
          <cell r="D3035">
            <v>5</v>
          </cell>
          <cell r="E3035" t="str">
            <v>Fresh Eggs</v>
          </cell>
          <cell r="F3035" t="str">
            <v>Dairy</v>
          </cell>
          <cell r="G3035">
            <v>420</v>
          </cell>
          <cell r="H3035">
            <v>133.91999999999999</v>
          </cell>
          <cell r="I3035">
            <v>0.31885714300000001</v>
          </cell>
          <cell r="J3035">
            <v>0.33</v>
          </cell>
          <cell r="K3035">
            <v>0.31</v>
          </cell>
          <cell r="L3035">
            <v>9</v>
          </cell>
        </row>
        <row r="3036">
          <cell r="A3036">
            <v>4</v>
          </cell>
          <cell r="B3036" t="str">
            <v>Eataly Chicago</v>
          </cell>
          <cell r="C3036">
            <v>46174</v>
          </cell>
          <cell r="D3036">
            <v>5</v>
          </cell>
          <cell r="E3036" t="str">
            <v>Fresh Eggs</v>
          </cell>
          <cell r="F3036" t="str">
            <v>Dairy</v>
          </cell>
          <cell r="G3036">
            <v>414</v>
          </cell>
          <cell r="H3036">
            <v>132.47999999999999</v>
          </cell>
          <cell r="I3036">
            <v>0.32</v>
          </cell>
          <cell r="J3036">
            <v>0.32</v>
          </cell>
          <cell r="K3036">
            <v>0.32</v>
          </cell>
          <cell r="L3036">
            <v>9</v>
          </cell>
        </row>
        <row r="3037">
          <cell r="A3037">
            <v>4</v>
          </cell>
          <cell r="B3037" t="str">
            <v>Eataly Chicago</v>
          </cell>
          <cell r="C3037">
            <v>46204</v>
          </cell>
          <cell r="D3037">
            <v>5</v>
          </cell>
          <cell r="E3037" t="str">
            <v>Fresh Eggs</v>
          </cell>
          <cell r="F3037" t="str">
            <v>Dairy</v>
          </cell>
          <cell r="G3037">
            <v>474</v>
          </cell>
          <cell r="H3037">
            <v>150.54</v>
          </cell>
          <cell r="I3037">
            <v>0.31759493700000002</v>
          </cell>
          <cell r="J3037">
            <v>0.33</v>
          </cell>
          <cell r="K3037">
            <v>0.31</v>
          </cell>
          <cell r="L3037">
            <v>9</v>
          </cell>
        </row>
        <row r="3038">
          <cell r="A3038">
            <v>4</v>
          </cell>
          <cell r="B3038" t="str">
            <v>Eataly Chicago</v>
          </cell>
          <cell r="C3038">
            <v>46235</v>
          </cell>
          <cell r="D3038">
            <v>5</v>
          </cell>
          <cell r="E3038" t="str">
            <v>Fresh Eggs</v>
          </cell>
          <cell r="F3038" t="str">
            <v>Dairy</v>
          </cell>
          <cell r="G3038">
            <v>336</v>
          </cell>
          <cell r="H3038">
            <v>107.16</v>
          </cell>
          <cell r="I3038">
            <v>0.31892857099999999</v>
          </cell>
          <cell r="J3038">
            <v>0.32</v>
          </cell>
          <cell r="K3038">
            <v>0.31</v>
          </cell>
          <cell r="L3038">
            <v>8</v>
          </cell>
        </row>
        <row r="3039">
          <cell r="A3039">
            <v>4</v>
          </cell>
          <cell r="B3039" t="str">
            <v>Eataly Chicago</v>
          </cell>
          <cell r="C3039">
            <v>46266</v>
          </cell>
          <cell r="D3039">
            <v>5</v>
          </cell>
          <cell r="E3039" t="str">
            <v>Fresh Eggs</v>
          </cell>
          <cell r="F3039" t="str">
            <v>Dairy</v>
          </cell>
          <cell r="G3039">
            <v>300</v>
          </cell>
          <cell r="H3039">
            <v>96</v>
          </cell>
          <cell r="I3039">
            <v>0.32</v>
          </cell>
          <cell r="J3039">
            <v>0.33</v>
          </cell>
          <cell r="K3039">
            <v>0.31</v>
          </cell>
          <cell r="L3039">
            <v>9</v>
          </cell>
        </row>
        <row r="3040">
          <cell r="A3040">
            <v>4</v>
          </cell>
          <cell r="B3040" t="str">
            <v>Eataly Chicago</v>
          </cell>
          <cell r="C3040">
            <v>45689</v>
          </cell>
          <cell r="D3040">
            <v>6</v>
          </cell>
          <cell r="E3040" t="str">
            <v>San Marzano Tomatoes (Canned)</v>
          </cell>
          <cell r="F3040" t="str">
            <v>Pantry</v>
          </cell>
          <cell r="G3040">
            <v>16</v>
          </cell>
          <cell r="H3040">
            <v>408.16</v>
          </cell>
          <cell r="I3040">
            <v>25.51</v>
          </cell>
          <cell r="J3040">
            <v>25.98</v>
          </cell>
          <cell r="K3040">
            <v>25.04</v>
          </cell>
          <cell r="L3040">
            <v>2</v>
          </cell>
        </row>
        <row r="3041">
          <cell r="A3041">
            <v>4</v>
          </cell>
          <cell r="B3041" t="str">
            <v>Eataly Chicago</v>
          </cell>
          <cell r="C3041">
            <v>45717</v>
          </cell>
          <cell r="D3041">
            <v>6</v>
          </cell>
          <cell r="E3041" t="str">
            <v>San Marzano Tomatoes (Canned)</v>
          </cell>
          <cell r="F3041" t="str">
            <v>Pantry</v>
          </cell>
          <cell r="G3041">
            <v>14</v>
          </cell>
          <cell r="H3041">
            <v>366.64</v>
          </cell>
          <cell r="I3041">
            <v>26.188571429</v>
          </cell>
          <cell r="J3041">
            <v>26.56</v>
          </cell>
          <cell r="K3041">
            <v>25.91</v>
          </cell>
          <cell r="L3041">
            <v>2</v>
          </cell>
        </row>
        <row r="3042">
          <cell r="A3042">
            <v>4</v>
          </cell>
          <cell r="B3042" t="str">
            <v>Eataly Chicago</v>
          </cell>
          <cell r="C3042">
            <v>45748</v>
          </cell>
          <cell r="D3042">
            <v>6</v>
          </cell>
          <cell r="E3042" t="str">
            <v>San Marzano Tomatoes (Canned)</v>
          </cell>
          <cell r="F3042" t="str">
            <v>Pantry</v>
          </cell>
          <cell r="G3042">
            <v>20</v>
          </cell>
          <cell r="H3042">
            <v>515</v>
          </cell>
          <cell r="I3042">
            <v>25.75</v>
          </cell>
          <cell r="J3042">
            <v>25.83</v>
          </cell>
          <cell r="K3042">
            <v>25.67</v>
          </cell>
          <cell r="L3042">
            <v>2</v>
          </cell>
        </row>
        <row r="3043">
          <cell r="A3043">
            <v>4</v>
          </cell>
          <cell r="B3043" t="str">
            <v>Eataly Chicago</v>
          </cell>
          <cell r="C3043">
            <v>45778</v>
          </cell>
          <cell r="D3043">
            <v>6</v>
          </cell>
          <cell r="E3043" t="str">
            <v>San Marzano Tomatoes (Canned)</v>
          </cell>
          <cell r="F3043" t="str">
            <v>Pantry</v>
          </cell>
          <cell r="G3043">
            <v>18</v>
          </cell>
          <cell r="H3043">
            <v>457.3</v>
          </cell>
          <cell r="I3043">
            <v>25.405555555999999</v>
          </cell>
          <cell r="J3043">
            <v>25.49</v>
          </cell>
          <cell r="K3043">
            <v>25.3</v>
          </cell>
          <cell r="L3043">
            <v>2</v>
          </cell>
        </row>
        <row r="3044">
          <cell r="A3044">
            <v>4</v>
          </cell>
          <cell r="B3044" t="str">
            <v>Eataly Chicago</v>
          </cell>
          <cell r="C3044">
            <v>45809</v>
          </cell>
          <cell r="D3044">
            <v>6</v>
          </cell>
          <cell r="E3044" t="str">
            <v>San Marzano Tomatoes (Canned)</v>
          </cell>
          <cell r="F3044" t="str">
            <v>Pantry</v>
          </cell>
          <cell r="G3044">
            <v>16</v>
          </cell>
          <cell r="H3044">
            <v>403.6</v>
          </cell>
          <cell r="I3044">
            <v>25.225000000000001</v>
          </cell>
          <cell r="J3044">
            <v>25.23</v>
          </cell>
          <cell r="K3044">
            <v>25.22</v>
          </cell>
          <cell r="L3044">
            <v>2</v>
          </cell>
        </row>
        <row r="3045">
          <cell r="A3045">
            <v>4</v>
          </cell>
          <cell r="B3045" t="str">
            <v>Eataly Chicago</v>
          </cell>
          <cell r="C3045">
            <v>45839</v>
          </cell>
          <cell r="D3045">
            <v>6</v>
          </cell>
          <cell r="E3045" t="str">
            <v>San Marzano Tomatoes (Canned)</v>
          </cell>
          <cell r="F3045" t="str">
            <v>Pantry</v>
          </cell>
          <cell r="G3045">
            <v>24</v>
          </cell>
          <cell r="H3045">
            <v>621.4</v>
          </cell>
          <cell r="I3045">
            <v>25.891666666999999</v>
          </cell>
          <cell r="J3045">
            <v>26.27</v>
          </cell>
          <cell r="K3045">
            <v>25.65</v>
          </cell>
          <cell r="L3045">
            <v>3</v>
          </cell>
        </row>
        <row r="3046">
          <cell r="A3046">
            <v>4</v>
          </cell>
          <cell r="B3046" t="str">
            <v>Eataly Chicago</v>
          </cell>
          <cell r="C3046">
            <v>45870</v>
          </cell>
          <cell r="D3046">
            <v>6</v>
          </cell>
          <cell r="E3046" t="str">
            <v>San Marzano Tomatoes (Canned)</v>
          </cell>
          <cell r="F3046" t="str">
            <v>Pantry</v>
          </cell>
          <cell r="G3046">
            <v>20</v>
          </cell>
          <cell r="H3046">
            <v>525.70000000000005</v>
          </cell>
          <cell r="I3046">
            <v>26.285</v>
          </cell>
          <cell r="J3046">
            <v>26.34</v>
          </cell>
          <cell r="K3046">
            <v>26.23</v>
          </cell>
          <cell r="L3046">
            <v>2</v>
          </cell>
        </row>
        <row r="3047">
          <cell r="A3047">
            <v>4</v>
          </cell>
          <cell r="B3047" t="str">
            <v>Eataly Chicago</v>
          </cell>
          <cell r="C3047">
            <v>45901</v>
          </cell>
          <cell r="D3047">
            <v>6</v>
          </cell>
          <cell r="E3047" t="str">
            <v>San Marzano Tomatoes (Canned)</v>
          </cell>
          <cell r="F3047" t="str">
            <v>Pantry</v>
          </cell>
          <cell r="G3047">
            <v>18</v>
          </cell>
          <cell r="H3047">
            <v>469.4</v>
          </cell>
          <cell r="I3047">
            <v>26.077777778000002</v>
          </cell>
          <cell r="J3047">
            <v>26.1</v>
          </cell>
          <cell r="K3047">
            <v>26.05</v>
          </cell>
          <cell r="L3047">
            <v>2</v>
          </cell>
        </row>
        <row r="3048">
          <cell r="A3048">
            <v>4</v>
          </cell>
          <cell r="B3048" t="str">
            <v>Eataly Chicago</v>
          </cell>
          <cell r="C3048">
            <v>45931</v>
          </cell>
          <cell r="D3048">
            <v>6</v>
          </cell>
          <cell r="E3048" t="str">
            <v>San Marzano Tomatoes (Canned)</v>
          </cell>
          <cell r="F3048" t="str">
            <v>Pantry</v>
          </cell>
          <cell r="G3048">
            <v>18</v>
          </cell>
          <cell r="H3048">
            <v>475.9</v>
          </cell>
          <cell r="I3048">
            <v>26.438888889000001</v>
          </cell>
          <cell r="J3048">
            <v>26.65</v>
          </cell>
          <cell r="K3048">
            <v>26.27</v>
          </cell>
          <cell r="L3048">
            <v>2</v>
          </cell>
        </row>
        <row r="3049">
          <cell r="A3049">
            <v>4</v>
          </cell>
          <cell r="B3049" t="str">
            <v>Eataly Chicago</v>
          </cell>
          <cell r="C3049">
            <v>45962</v>
          </cell>
          <cell r="D3049">
            <v>6</v>
          </cell>
          <cell r="E3049" t="str">
            <v>San Marzano Tomatoes (Canned)</v>
          </cell>
          <cell r="F3049" t="str">
            <v>Pantry</v>
          </cell>
          <cell r="G3049">
            <v>16</v>
          </cell>
          <cell r="H3049">
            <v>409.76</v>
          </cell>
          <cell r="I3049">
            <v>25.61</v>
          </cell>
          <cell r="J3049">
            <v>26</v>
          </cell>
          <cell r="K3049">
            <v>25.22</v>
          </cell>
          <cell r="L3049">
            <v>2</v>
          </cell>
        </row>
        <row r="3050">
          <cell r="A3050">
            <v>4</v>
          </cell>
          <cell r="B3050" t="str">
            <v>Eataly Chicago</v>
          </cell>
          <cell r="C3050">
            <v>45992</v>
          </cell>
          <cell r="D3050">
            <v>6</v>
          </cell>
          <cell r="E3050" t="str">
            <v>San Marzano Tomatoes (Canned)</v>
          </cell>
          <cell r="F3050" t="str">
            <v>Pantry</v>
          </cell>
          <cell r="G3050">
            <v>28</v>
          </cell>
          <cell r="H3050">
            <v>730.7</v>
          </cell>
          <cell r="I3050">
            <v>26.096428571000001</v>
          </cell>
          <cell r="J3050">
            <v>26.21</v>
          </cell>
          <cell r="K3050">
            <v>25.9</v>
          </cell>
          <cell r="L3050">
            <v>3</v>
          </cell>
        </row>
        <row r="3051">
          <cell r="A3051">
            <v>4</v>
          </cell>
          <cell r="B3051" t="str">
            <v>Eataly Chicago</v>
          </cell>
          <cell r="C3051">
            <v>46023</v>
          </cell>
          <cell r="D3051">
            <v>6</v>
          </cell>
          <cell r="E3051" t="str">
            <v>San Marzano Tomatoes (Canned)</v>
          </cell>
          <cell r="F3051" t="str">
            <v>Pantry</v>
          </cell>
          <cell r="G3051">
            <v>14</v>
          </cell>
          <cell r="H3051">
            <v>365.66</v>
          </cell>
          <cell r="I3051">
            <v>26.118571428999999</v>
          </cell>
          <cell r="J3051">
            <v>26.41</v>
          </cell>
          <cell r="K3051">
            <v>25.73</v>
          </cell>
          <cell r="L3051">
            <v>2</v>
          </cell>
        </row>
        <row r="3052">
          <cell r="A3052">
            <v>4</v>
          </cell>
          <cell r="B3052" t="str">
            <v>Eataly Chicago</v>
          </cell>
          <cell r="C3052">
            <v>46054</v>
          </cell>
          <cell r="D3052">
            <v>6</v>
          </cell>
          <cell r="E3052" t="str">
            <v>San Marzano Tomatoes (Canned)</v>
          </cell>
          <cell r="F3052" t="str">
            <v>Pantry</v>
          </cell>
          <cell r="G3052">
            <v>16</v>
          </cell>
          <cell r="H3052">
            <v>414.56</v>
          </cell>
          <cell r="I3052">
            <v>25.91</v>
          </cell>
          <cell r="J3052">
            <v>26.05</v>
          </cell>
          <cell r="K3052">
            <v>25.77</v>
          </cell>
          <cell r="L3052">
            <v>2</v>
          </cell>
        </row>
        <row r="3053">
          <cell r="A3053">
            <v>4</v>
          </cell>
          <cell r="B3053" t="str">
            <v>Eataly Chicago</v>
          </cell>
          <cell r="C3053">
            <v>46082</v>
          </cell>
          <cell r="D3053">
            <v>6</v>
          </cell>
          <cell r="E3053" t="str">
            <v>San Marzano Tomatoes (Canned)</v>
          </cell>
          <cell r="F3053" t="str">
            <v>Pantry</v>
          </cell>
          <cell r="G3053">
            <v>16</v>
          </cell>
          <cell r="H3053">
            <v>418.88</v>
          </cell>
          <cell r="I3053">
            <v>26.18</v>
          </cell>
          <cell r="J3053">
            <v>26.24</v>
          </cell>
          <cell r="K3053">
            <v>26.12</v>
          </cell>
          <cell r="L3053">
            <v>2</v>
          </cell>
        </row>
        <row r="3054">
          <cell r="A3054">
            <v>4</v>
          </cell>
          <cell r="B3054" t="str">
            <v>Eataly Chicago</v>
          </cell>
          <cell r="C3054">
            <v>46113</v>
          </cell>
          <cell r="D3054">
            <v>6</v>
          </cell>
          <cell r="E3054" t="str">
            <v>San Marzano Tomatoes (Canned)</v>
          </cell>
          <cell r="F3054" t="str">
            <v>Pantry</v>
          </cell>
          <cell r="G3054">
            <v>18</v>
          </cell>
          <cell r="H3054">
            <v>471.48</v>
          </cell>
          <cell r="I3054">
            <v>26.193333333000002</v>
          </cell>
          <cell r="J3054">
            <v>26.36</v>
          </cell>
          <cell r="K3054">
            <v>26.06</v>
          </cell>
          <cell r="L3054">
            <v>2</v>
          </cell>
        </row>
        <row r="3055">
          <cell r="A3055">
            <v>4</v>
          </cell>
          <cell r="B3055" t="str">
            <v>Eataly Chicago</v>
          </cell>
          <cell r="C3055">
            <v>46143</v>
          </cell>
          <cell r="D3055">
            <v>6</v>
          </cell>
          <cell r="E3055" t="str">
            <v>San Marzano Tomatoes (Canned)</v>
          </cell>
          <cell r="F3055" t="str">
            <v>Pantry</v>
          </cell>
          <cell r="G3055">
            <v>16</v>
          </cell>
          <cell r="H3055">
            <v>426.32</v>
          </cell>
          <cell r="I3055">
            <v>26.645</v>
          </cell>
          <cell r="J3055">
            <v>26.9</v>
          </cell>
          <cell r="K3055">
            <v>26.39</v>
          </cell>
          <cell r="L3055">
            <v>2</v>
          </cell>
        </row>
        <row r="3056">
          <cell r="A3056">
            <v>4</v>
          </cell>
          <cell r="B3056" t="str">
            <v>Eataly Chicago</v>
          </cell>
          <cell r="C3056">
            <v>46174</v>
          </cell>
          <cell r="D3056">
            <v>6</v>
          </cell>
          <cell r="E3056" t="str">
            <v>San Marzano Tomatoes (Canned)</v>
          </cell>
          <cell r="F3056" t="str">
            <v>Pantry</v>
          </cell>
          <cell r="G3056">
            <v>26</v>
          </cell>
          <cell r="H3056">
            <v>682.72</v>
          </cell>
          <cell r="I3056">
            <v>26.258461537999999</v>
          </cell>
          <cell r="J3056">
            <v>26.74</v>
          </cell>
          <cell r="K3056">
            <v>25.95</v>
          </cell>
          <cell r="L3056">
            <v>3</v>
          </cell>
        </row>
        <row r="3057">
          <cell r="A3057">
            <v>4</v>
          </cell>
          <cell r="B3057" t="str">
            <v>Eataly Chicago</v>
          </cell>
          <cell r="C3057">
            <v>46204</v>
          </cell>
          <cell r="D3057">
            <v>6</v>
          </cell>
          <cell r="E3057" t="str">
            <v>San Marzano Tomatoes (Canned)</v>
          </cell>
          <cell r="F3057" t="str">
            <v>Pantry</v>
          </cell>
          <cell r="G3057">
            <v>16</v>
          </cell>
          <cell r="H3057">
            <v>430.56</v>
          </cell>
          <cell r="I3057">
            <v>26.91</v>
          </cell>
          <cell r="J3057">
            <v>26.97</v>
          </cell>
          <cell r="K3057">
            <v>26.85</v>
          </cell>
          <cell r="L3057">
            <v>2</v>
          </cell>
        </row>
        <row r="3058">
          <cell r="A3058">
            <v>4</v>
          </cell>
          <cell r="B3058" t="str">
            <v>Eataly Chicago</v>
          </cell>
          <cell r="C3058">
            <v>46235</v>
          </cell>
          <cell r="D3058">
            <v>6</v>
          </cell>
          <cell r="E3058" t="str">
            <v>San Marzano Tomatoes (Canned)</v>
          </cell>
          <cell r="F3058" t="str">
            <v>Pantry</v>
          </cell>
          <cell r="G3058">
            <v>16</v>
          </cell>
          <cell r="H3058">
            <v>425.36</v>
          </cell>
          <cell r="I3058">
            <v>26.585000000000001</v>
          </cell>
          <cell r="J3058">
            <v>26.76</v>
          </cell>
          <cell r="K3058">
            <v>26.41</v>
          </cell>
          <cell r="L3058">
            <v>2</v>
          </cell>
        </row>
        <row r="3059">
          <cell r="A3059">
            <v>4</v>
          </cell>
          <cell r="B3059" t="str">
            <v>Eataly Chicago</v>
          </cell>
          <cell r="C3059">
            <v>46266</v>
          </cell>
          <cell r="D3059">
            <v>6</v>
          </cell>
          <cell r="E3059" t="str">
            <v>San Marzano Tomatoes (Canned)</v>
          </cell>
          <cell r="F3059" t="str">
            <v>Pantry</v>
          </cell>
          <cell r="G3059">
            <v>16</v>
          </cell>
          <cell r="H3059">
            <v>428.16</v>
          </cell>
          <cell r="I3059">
            <v>26.76</v>
          </cell>
          <cell r="J3059">
            <v>26.86</v>
          </cell>
          <cell r="K3059">
            <v>26.66</v>
          </cell>
          <cell r="L3059">
            <v>2</v>
          </cell>
        </row>
        <row r="3060">
          <cell r="A3060">
            <v>4</v>
          </cell>
          <cell r="B3060" t="str">
            <v>Eataly Chicago</v>
          </cell>
          <cell r="C3060">
            <v>45689</v>
          </cell>
          <cell r="D3060">
            <v>7</v>
          </cell>
          <cell r="E3060" t="str">
            <v>Fresh Basil</v>
          </cell>
          <cell r="F3060" t="str">
            <v>Produce</v>
          </cell>
          <cell r="G3060">
            <v>85</v>
          </cell>
          <cell r="H3060">
            <v>66.989999999999995</v>
          </cell>
          <cell r="I3060">
            <v>0.78811764699999998</v>
          </cell>
          <cell r="J3060">
            <v>0.8</v>
          </cell>
          <cell r="K3060">
            <v>0.78</v>
          </cell>
          <cell r="L3060">
            <v>12</v>
          </cell>
        </row>
        <row r="3061">
          <cell r="A3061">
            <v>4</v>
          </cell>
          <cell r="B3061" t="str">
            <v>Eataly Chicago</v>
          </cell>
          <cell r="C3061">
            <v>45717</v>
          </cell>
          <cell r="D3061">
            <v>7</v>
          </cell>
          <cell r="E3061" t="str">
            <v>Fresh Basil</v>
          </cell>
          <cell r="F3061" t="str">
            <v>Produce</v>
          </cell>
          <cell r="G3061">
            <v>74</v>
          </cell>
          <cell r="H3061">
            <v>55.36</v>
          </cell>
          <cell r="I3061">
            <v>0.74810810800000005</v>
          </cell>
          <cell r="J3061">
            <v>0.76</v>
          </cell>
          <cell r="K3061">
            <v>0.73</v>
          </cell>
          <cell r="L3061">
            <v>13</v>
          </cell>
        </row>
        <row r="3062">
          <cell r="A3062">
            <v>4</v>
          </cell>
          <cell r="B3062" t="str">
            <v>Eataly Chicago</v>
          </cell>
          <cell r="C3062">
            <v>45748</v>
          </cell>
          <cell r="D3062">
            <v>7</v>
          </cell>
          <cell r="E3062" t="str">
            <v>Fresh Basil</v>
          </cell>
          <cell r="F3062" t="str">
            <v>Produce</v>
          </cell>
          <cell r="G3062">
            <v>119</v>
          </cell>
          <cell r="H3062">
            <v>84.24</v>
          </cell>
          <cell r="I3062">
            <v>0.70789915999999997</v>
          </cell>
          <cell r="J3062">
            <v>0.72</v>
          </cell>
          <cell r="K3062">
            <v>0.69</v>
          </cell>
          <cell r="L3062">
            <v>13</v>
          </cell>
        </row>
        <row r="3063">
          <cell r="A3063">
            <v>4</v>
          </cell>
          <cell r="B3063" t="str">
            <v>Eataly Chicago</v>
          </cell>
          <cell r="C3063">
            <v>45778</v>
          </cell>
          <cell r="D3063">
            <v>7</v>
          </cell>
          <cell r="E3063" t="str">
            <v>Fresh Basil</v>
          </cell>
          <cell r="F3063" t="str">
            <v>Produce</v>
          </cell>
          <cell r="G3063">
            <v>129</v>
          </cell>
          <cell r="H3063">
            <v>85.8</v>
          </cell>
          <cell r="I3063">
            <v>0.66511627900000003</v>
          </cell>
          <cell r="J3063">
            <v>0.69</v>
          </cell>
          <cell r="K3063">
            <v>0.65</v>
          </cell>
          <cell r="L3063">
            <v>13</v>
          </cell>
        </row>
        <row r="3064">
          <cell r="A3064">
            <v>4</v>
          </cell>
          <cell r="B3064" t="str">
            <v>Eataly Chicago</v>
          </cell>
          <cell r="C3064">
            <v>45809</v>
          </cell>
          <cell r="D3064">
            <v>7</v>
          </cell>
          <cell r="E3064" t="str">
            <v>Fresh Basil</v>
          </cell>
          <cell r="F3064" t="str">
            <v>Produce</v>
          </cell>
          <cell r="G3064">
            <v>129</v>
          </cell>
          <cell r="H3064">
            <v>80.95</v>
          </cell>
          <cell r="I3064">
            <v>0.62751937999999996</v>
          </cell>
          <cell r="J3064">
            <v>0.64</v>
          </cell>
          <cell r="K3064">
            <v>0.62</v>
          </cell>
          <cell r="L3064">
            <v>13</v>
          </cell>
        </row>
        <row r="3065">
          <cell r="A3065">
            <v>4</v>
          </cell>
          <cell r="B3065" t="str">
            <v>Eataly Chicago</v>
          </cell>
          <cell r="C3065">
            <v>45839</v>
          </cell>
          <cell r="D3065">
            <v>7</v>
          </cell>
          <cell r="E3065" t="str">
            <v>Fresh Basil</v>
          </cell>
          <cell r="F3065" t="str">
            <v>Produce</v>
          </cell>
          <cell r="G3065">
            <v>124</v>
          </cell>
          <cell r="H3065">
            <v>77.37</v>
          </cell>
          <cell r="I3065">
            <v>0.62395161300000002</v>
          </cell>
          <cell r="J3065">
            <v>0.64</v>
          </cell>
          <cell r="K3065">
            <v>0.61</v>
          </cell>
          <cell r="L3065">
            <v>13</v>
          </cell>
        </row>
        <row r="3066">
          <cell r="A3066">
            <v>4</v>
          </cell>
          <cell r="B3066" t="str">
            <v>Eataly Chicago</v>
          </cell>
          <cell r="C3066">
            <v>45870</v>
          </cell>
          <cell r="D3066">
            <v>7</v>
          </cell>
          <cell r="E3066" t="str">
            <v>Fresh Basil</v>
          </cell>
          <cell r="F3066" t="str">
            <v>Produce</v>
          </cell>
          <cell r="G3066">
            <v>146</v>
          </cell>
          <cell r="H3066">
            <v>92.62</v>
          </cell>
          <cell r="I3066">
            <v>0.63438356200000001</v>
          </cell>
          <cell r="J3066">
            <v>0.65</v>
          </cell>
          <cell r="K3066">
            <v>0.62</v>
          </cell>
          <cell r="L3066">
            <v>13</v>
          </cell>
        </row>
        <row r="3067">
          <cell r="A3067">
            <v>4</v>
          </cell>
          <cell r="B3067" t="str">
            <v>Eataly Chicago</v>
          </cell>
          <cell r="C3067">
            <v>45901</v>
          </cell>
          <cell r="D3067">
            <v>7</v>
          </cell>
          <cell r="E3067" t="str">
            <v>Fresh Basil</v>
          </cell>
          <cell r="F3067" t="str">
            <v>Produce</v>
          </cell>
          <cell r="G3067">
            <v>122</v>
          </cell>
          <cell r="H3067">
            <v>81.73</v>
          </cell>
          <cell r="I3067">
            <v>0.66991803299999997</v>
          </cell>
          <cell r="J3067">
            <v>0.68</v>
          </cell>
          <cell r="K3067">
            <v>0.66</v>
          </cell>
          <cell r="L3067">
            <v>13</v>
          </cell>
        </row>
        <row r="3068">
          <cell r="A3068">
            <v>4</v>
          </cell>
          <cell r="B3068" t="str">
            <v>Eataly Chicago</v>
          </cell>
          <cell r="C3068">
            <v>45931</v>
          </cell>
          <cell r="D3068">
            <v>7</v>
          </cell>
          <cell r="E3068" t="str">
            <v>Fresh Basil</v>
          </cell>
          <cell r="F3068" t="str">
            <v>Produce</v>
          </cell>
          <cell r="G3068">
            <v>105</v>
          </cell>
          <cell r="H3068">
            <v>74.62</v>
          </cell>
          <cell r="I3068">
            <v>0.71066666700000003</v>
          </cell>
          <cell r="J3068">
            <v>0.73</v>
          </cell>
          <cell r="K3068">
            <v>0.7</v>
          </cell>
          <cell r="L3068">
            <v>14</v>
          </cell>
        </row>
        <row r="3069">
          <cell r="A3069">
            <v>4</v>
          </cell>
          <cell r="B3069" t="str">
            <v>Eataly Chicago</v>
          </cell>
          <cell r="C3069">
            <v>45962</v>
          </cell>
          <cell r="D3069">
            <v>7</v>
          </cell>
          <cell r="E3069" t="str">
            <v>Fresh Basil</v>
          </cell>
          <cell r="F3069" t="str">
            <v>Produce</v>
          </cell>
          <cell r="G3069">
            <v>90</v>
          </cell>
          <cell r="H3069">
            <v>67.86</v>
          </cell>
          <cell r="I3069">
            <v>0.754</v>
          </cell>
          <cell r="J3069">
            <v>0.77</v>
          </cell>
          <cell r="K3069">
            <v>0.74</v>
          </cell>
          <cell r="L3069">
            <v>12</v>
          </cell>
        </row>
        <row r="3070">
          <cell r="A3070">
            <v>4</v>
          </cell>
          <cell r="B3070" t="str">
            <v>Eataly Chicago</v>
          </cell>
          <cell r="C3070">
            <v>45992</v>
          </cell>
          <cell r="D3070">
            <v>7</v>
          </cell>
          <cell r="E3070" t="str">
            <v>Fresh Basil</v>
          </cell>
          <cell r="F3070" t="str">
            <v>Produce</v>
          </cell>
          <cell r="G3070">
            <v>117</v>
          </cell>
          <cell r="H3070">
            <v>92.63</v>
          </cell>
          <cell r="I3070">
            <v>0.79170940199999995</v>
          </cell>
          <cell r="J3070">
            <v>0.81</v>
          </cell>
          <cell r="K3070">
            <v>0.77</v>
          </cell>
          <cell r="L3070">
            <v>14</v>
          </cell>
        </row>
        <row r="3071">
          <cell r="A3071">
            <v>4</v>
          </cell>
          <cell r="B3071" t="str">
            <v>Eataly Chicago</v>
          </cell>
          <cell r="C3071">
            <v>46023</v>
          </cell>
          <cell r="D3071">
            <v>7</v>
          </cell>
          <cell r="E3071" t="str">
            <v>Fresh Basil</v>
          </cell>
          <cell r="F3071" t="str">
            <v>Produce</v>
          </cell>
          <cell r="G3071">
            <v>78</v>
          </cell>
          <cell r="H3071">
            <v>63.04</v>
          </cell>
          <cell r="I3071">
            <v>0.80820512799999999</v>
          </cell>
          <cell r="J3071">
            <v>0.83</v>
          </cell>
          <cell r="K3071">
            <v>0.79</v>
          </cell>
          <cell r="L3071">
            <v>13</v>
          </cell>
        </row>
        <row r="3072">
          <cell r="A3072">
            <v>4</v>
          </cell>
          <cell r="B3072" t="str">
            <v>Eataly Chicago</v>
          </cell>
          <cell r="C3072">
            <v>46054</v>
          </cell>
          <cell r="D3072">
            <v>7</v>
          </cell>
          <cell r="E3072" t="str">
            <v>Fresh Basil</v>
          </cell>
          <cell r="F3072" t="str">
            <v>Produce</v>
          </cell>
          <cell r="G3072">
            <v>80</v>
          </cell>
          <cell r="H3072">
            <v>64.22</v>
          </cell>
          <cell r="I3072">
            <v>0.80274999999999996</v>
          </cell>
          <cell r="J3072">
            <v>0.81</v>
          </cell>
          <cell r="K3072">
            <v>0.79</v>
          </cell>
          <cell r="L3072">
            <v>12</v>
          </cell>
        </row>
        <row r="3073">
          <cell r="A3073">
            <v>4</v>
          </cell>
          <cell r="B3073" t="str">
            <v>Eataly Chicago</v>
          </cell>
          <cell r="C3073">
            <v>46082</v>
          </cell>
          <cell r="D3073">
            <v>7</v>
          </cell>
          <cell r="E3073" t="str">
            <v>Fresh Basil</v>
          </cell>
          <cell r="F3073" t="str">
            <v>Produce</v>
          </cell>
          <cell r="G3073">
            <v>88</v>
          </cell>
          <cell r="H3073">
            <v>68.2</v>
          </cell>
          <cell r="I3073">
            <v>0.77500000000000002</v>
          </cell>
          <cell r="J3073">
            <v>0.79</v>
          </cell>
          <cell r="K3073">
            <v>0.76</v>
          </cell>
          <cell r="L3073">
            <v>13</v>
          </cell>
        </row>
        <row r="3074">
          <cell r="A3074">
            <v>4</v>
          </cell>
          <cell r="B3074" t="str">
            <v>Eataly Chicago</v>
          </cell>
          <cell r="C3074">
            <v>46113</v>
          </cell>
          <cell r="D3074">
            <v>7</v>
          </cell>
          <cell r="E3074" t="str">
            <v>Fresh Basil</v>
          </cell>
          <cell r="F3074" t="str">
            <v>Produce</v>
          </cell>
          <cell r="G3074">
            <v>105</v>
          </cell>
          <cell r="H3074">
            <v>77.89</v>
          </cell>
          <cell r="I3074">
            <v>0.741809524</v>
          </cell>
          <cell r="J3074">
            <v>0.76</v>
          </cell>
          <cell r="K3074">
            <v>0.71</v>
          </cell>
          <cell r="L3074">
            <v>13</v>
          </cell>
        </row>
        <row r="3075">
          <cell r="A3075">
            <v>4</v>
          </cell>
          <cell r="B3075" t="str">
            <v>Eataly Chicago</v>
          </cell>
          <cell r="C3075">
            <v>46143</v>
          </cell>
          <cell r="D3075">
            <v>7</v>
          </cell>
          <cell r="E3075" t="str">
            <v>Fresh Basil</v>
          </cell>
          <cell r="F3075" t="str">
            <v>Produce</v>
          </cell>
          <cell r="G3075">
            <v>128</v>
          </cell>
          <cell r="H3075">
            <v>90.1</v>
          </cell>
          <cell r="I3075">
            <v>0.70390624999999996</v>
          </cell>
          <cell r="J3075">
            <v>0.72</v>
          </cell>
          <cell r="K3075">
            <v>0.69</v>
          </cell>
          <cell r="L3075">
            <v>13</v>
          </cell>
        </row>
        <row r="3076">
          <cell r="A3076">
            <v>4</v>
          </cell>
          <cell r="B3076" t="str">
            <v>Eataly Chicago</v>
          </cell>
          <cell r="C3076">
            <v>46174</v>
          </cell>
          <cell r="D3076">
            <v>7</v>
          </cell>
          <cell r="E3076" t="str">
            <v>Fresh Basil</v>
          </cell>
          <cell r="F3076" t="str">
            <v>Produce</v>
          </cell>
          <cell r="G3076">
            <v>122</v>
          </cell>
          <cell r="H3076">
            <v>81.55</v>
          </cell>
          <cell r="I3076">
            <v>0.66844262300000001</v>
          </cell>
          <cell r="J3076">
            <v>0.68</v>
          </cell>
          <cell r="K3076">
            <v>0.66</v>
          </cell>
          <cell r="L3076">
            <v>13</v>
          </cell>
        </row>
        <row r="3077">
          <cell r="A3077">
            <v>4</v>
          </cell>
          <cell r="B3077" t="str">
            <v>Eataly Chicago</v>
          </cell>
          <cell r="C3077">
            <v>46204</v>
          </cell>
          <cell r="D3077">
            <v>7</v>
          </cell>
          <cell r="E3077" t="str">
            <v>Fresh Basil</v>
          </cell>
          <cell r="F3077" t="str">
            <v>Produce</v>
          </cell>
          <cell r="G3077">
            <v>148</v>
          </cell>
          <cell r="H3077">
            <v>97.56</v>
          </cell>
          <cell r="I3077">
            <v>0.65918918900000001</v>
          </cell>
          <cell r="J3077">
            <v>0.7</v>
          </cell>
          <cell r="K3077">
            <v>0.64</v>
          </cell>
          <cell r="L3077">
            <v>14</v>
          </cell>
        </row>
        <row r="3078">
          <cell r="A3078">
            <v>4</v>
          </cell>
          <cell r="B3078" t="str">
            <v>Eataly Chicago</v>
          </cell>
          <cell r="C3078">
            <v>46235</v>
          </cell>
          <cell r="D3078">
            <v>7</v>
          </cell>
          <cell r="E3078" t="str">
            <v>Fresh Basil</v>
          </cell>
          <cell r="F3078" t="str">
            <v>Produce</v>
          </cell>
          <cell r="G3078">
            <v>112</v>
          </cell>
          <cell r="H3078">
            <v>75.73</v>
          </cell>
          <cell r="I3078">
            <v>0.676160714</v>
          </cell>
          <cell r="J3078">
            <v>0.68</v>
          </cell>
          <cell r="K3078">
            <v>0.67</v>
          </cell>
          <cell r="L3078">
            <v>13</v>
          </cell>
        </row>
        <row r="3079">
          <cell r="A3079">
            <v>4</v>
          </cell>
          <cell r="B3079" t="str">
            <v>Eataly Chicago</v>
          </cell>
          <cell r="C3079">
            <v>46266</v>
          </cell>
          <cell r="D3079">
            <v>7</v>
          </cell>
          <cell r="E3079" t="str">
            <v>Fresh Basil</v>
          </cell>
          <cell r="F3079" t="str">
            <v>Produce</v>
          </cell>
          <cell r="G3079">
            <v>119</v>
          </cell>
          <cell r="H3079">
            <v>83.97</v>
          </cell>
          <cell r="I3079">
            <v>0.70563025199999996</v>
          </cell>
          <cell r="J3079">
            <v>0.72</v>
          </cell>
          <cell r="K3079">
            <v>0.69</v>
          </cell>
          <cell r="L3079">
            <v>13</v>
          </cell>
        </row>
        <row r="3080">
          <cell r="A3080">
            <v>4</v>
          </cell>
          <cell r="B3080" t="str">
            <v>Eataly Chicago</v>
          </cell>
          <cell r="C3080">
            <v>45689</v>
          </cell>
          <cell r="D3080">
            <v>8</v>
          </cell>
          <cell r="E3080" t="str">
            <v>Mozzarella di Bufala</v>
          </cell>
          <cell r="F3080" t="str">
            <v>Dairy</v>
          </cell>
          <cell r="G3080">
            <v>52.5</v>
          </cell>
          <cell r="H3080">
            <v>851.11</v>
          </cell>
          <cell r="I3080">
            <v>16.211619047999999</v>
          </cell>
          <cell r="J3080">
            <v>16.47</v>
          </cell>
          <cell r="K3080">
            <v>15.84</v>
          </cell>
          <cell r="L3080">
            <v>8</v>
          </cell>
        </row>
        <row r="3081">
          <cell r="A3081">
            <v>4</v>
          </cell>
          <cell r="B3081" t="str">
            <v>Eataly Chicago</v>
          </cell>
          <cell r="C3081">
            <v>45717</v>
          </cell>
          <cell r="D3081">
            <v>8</v>
          </cell>
          <cell r="E3081" t="str">
            <v>Mozzarella di Bufala</v>
          </cell>
          <cell r="F3081" t="str">
            <v>Dairy</v>
          </cell>
          <cell r="G3081">
            <v>45</v>
          </cell>
          <cell r="H3081">
            <v>729.29499999999996</v>
          </cell>
          <cell r="I3081">
            <v>16.206555556000001</v>
          </cell>
          <cell r="J3081">
            <v>16.420000000000002</v>
          </cell>
          <cell r="K3081">
            <v>15.88</v>
          </cell>
          <cell r="L3081">
            <v>8</v>
          </cell>
        </row>
        <row r="3082">
          <cell r="A3082">
            <v>4</v>
          </cell>
          <cell r="B3082" t="str">
            <v>Eataly Chicago</v>
          </cell>
          <cell r="C3082">
            <v>45748</v>
          </cell>
          <cell r="D3082">
            <v>8</v>
          </cell>
          <cell r="E3082" t="str">
            <v>Mozzarella di Bufala</v>
          </cell>
          <cell r="F3082" t="str">
            <v>Dairy</v>
          </cell>
          <cell r="G3082">
            <v>71.5</v>
          </cell>
          <cell r="H3082">
            <v>1152.4649999999999</v>
          </cell>
          <cell r="I3082">
            <v>16.118391608</v>
          </cell>
          <cell r="J3082">
            <v>16.510000000000002</v>
          </cell>
          <cell r="K3082">
            <v>15.83</v>
          </cell>
          <cell r="L3082">
            <v>9</v>
          </cell>
        </row>
        <row r="3083">
          <cell r="A3083">
            <v>4</v>
          </cell>
          <cell r="B3083" t="str">
            <v>Eataly Chicago</v>
          </cell>
          <cell r="C3083">
            <v>45778</v>
          </cell>
          <cell r="D3083">
            <v>8</v>
          </cell>
          <cell r="E3083" t="str">
            <v>Mozzarella di Bufala</v>
          </cell>
          <cell r="F3083" t="str">
            <v>Dairy</v>
          </cell>
          <cell r="G3083">
            <v>70</v>
          </cell>
          <cell r="H3083">
            <v>1121.2950000000001</v>
          </cell>
          <cell r="I3083">
            <v>16.0185</v>
          </cell>
          <cell r="J3083">
            <v>16.23</v>
          </cell>
          <cell r="K3083">
            <v>15.62</v>
          </cell>
          <cell r="L3083">
            <v>9</v>
          </cell>
        </row>
        <row r="3084">
          <cell r="A3084">
            <v>4</v>
          </cell>
          <cell r="B3084" t="str">
            <v>Eataly Chicago</v>
          </cell>
          <cell r="C3084">
            <v>45809</v>
          </cell>
          <cell r="D3084">
            <v>8</v>
          </cell>
          <cell r="E3084" t="str">
            <v>Mozzarella di Bufala</v>
          </cell>
          <cell r="F3084" t="str">
            <v>Dairy</v>
          </cell>
          <cell r="G3084">
            <v>64.5</v>
          </cell>
          <cell r="H3084">
            <v>1034.53</v>
          </cell>
          <cell r="I3084">
            <v>16.039224806</v>
          </cell>
          <cell r="J3084">
            <v>16.37</v>
          </cell>
          <cell r="K3084">
            <v>15.65</v>
          </cell>
          <cell r="L3084">
            <v>8</v>
          </cell>
        </row>
        <row r="3085">
          <cell r="A3085">
            <v>4</v>
          </cell>
          <cell r="B3085" t="str">
            <v>Eataly Chicago</v>
          </cell>
          <cell r="C3085">
            <v>45839</v>
          </cell>
          <cell r="D3085">
            <v>8</v>
          </cell>
          <cell r="E3085" t="str">
            <v>Mozzarella di Bufala</v>
          </cell>
          <cell r="F3085" t="str">
            <v>Dairy</v>
          </cell>
          <cell r="G3085">
            <v>73.5</v>
          </cell>
          <cell r="H3085">
            <v>1174.6300000000001</v>
          </cell>
          <cell r="I3085">
            <v>15.981360543999999</v>
          </cell>
          <cell r="J3085">
            <v>16.170000000000002</v>
          </cell>
          <cell r="K3085">
            <v>15.79</v>
          </cell>
          <cell r="L3085">
            <v>9</v>
          </cell>
        </row>
        <row r="3086">
          <cell r="A3086">
            <v>4</v>
          </cell>
          <cell r="B3086" t="str">
            <v>Eataly Chicago</v>
          </cell>
          <cell r="C3086">
            <v>45870</v>
          </cell>
          <cell r="D3086">
            <v>8</v>
          </cell>
          <cell r="E3086" t="str">
            <v>Mozzarella di Bufala</v>
          </cell>
          <cell r="F3086" t="str">
            <v>Dairy</v>
          </cell>
          <cell r="G3086">
            <v>78.5</v>
          </cell>
          <cell r="H3086">
            <v>1262.68</v>
          </cell>
          <cell r="I3086">
            <v>16.085095541000001</v>
          </cell>
          <cell r="J3086">
            <v>16.399999999999999</v>
          </cell>
          <cell r="K3086">
            <v>15.7</v>
          </cell>
          <cell r="L3086">
            <v>9</v>
          </cell>
        </row>
        <row r="3087">
          <cell r="A3087">
            <v>4</v>
          </cell>
          <cell r="B3087" t="str">
            <v>Eataly Chicago</v>
          </cell>
          <cell r="C3087">
            <v>45901</v>
          </cell>
          <cell r="D3087">
            <v>8</v>
          </cell>
          <cell r="E3087" t="str">
            <v>Mozzarella di Bufala</v>
          </cell>
          <cell r="F3087" t="str">
            <v>Dairy</v>
          </cell>
          <cell r="G3087">
            <v>66.5</v>
          </cell>
          <cell r="H3087">
            <v>1070.5050000000001</v>
          </cell>
          <cell r="I3087">
            <v>16.097819549</v>
          </cell>
          <cell r="J3087">
            <v>16.25</v>
          </cell>
          <cell r="K3087">
            <v>15.86</v>
          </cell>
          <cell r="L3087">
            <v>9</v>
          </cell>
        </row>
        <row r="3088">
          <cell r="A3088">
            <v>4</v>
          </cell>
          <cell r="B3088" t="str">
            <v>Eataly Chicago</v>
          </cell>
          <cell r="C3088">
            <v>45931</v>
          </cell>
          <cell r="D3088">
            <v>8</v>
          </cell>
          <cell r="E3088" t="str">
            <v>Mozzarella di Bufala</v>
          </cell>
          <cell r="F3088" t="str">
            <v>Dairy</v>
          </cell>
          <cell r="G3088">
            <v>65</v>
          </cell>
          <cell r="H3088">
            <v>1049.865</v>
          </cell>
          <cell r="I3088">
            <v>16.151769230999999</v>
          </cell>
          <cell r="J3088">
            <v>16.39</v>
          </cell>
          <cell r="K3088">
            <v>15.92</v>
          </cell>
          <cell r="L3088">
            <v>9</v>
          </cell>
        </row>
        <row r="3089">
          <cell r="A3089">
            <v>4</v>
          </cell>
          <cell r="B3089" t="str">
            <v>Eataly Chicago</v>
          </cell>
          <cell r="C3089">
            <v>45962</v>
          </cell>
          <cell r="D3089">
            <v>8</v>
          </cell>
          <cell r="E3089" t="str">
            <v>Mozzarella di Bufala</v>
          </cell>
          <cell r="F3089" t="str">
            <v>Dairy</v>
          </cell>
          <cell r="G3089">
            <v>54</v>
          </cell>
          <cell r="H3089">
            <v>872.05499999999995</v>
          </cell>
          <cell r="I3089">
            <v>16.149166666999999</v>
          </cell>
          <cell r="J3089">
            <v>16.309999999999999</v>
          </cell>
          <cell r="K3089">
            <v>16</v>
          </cell>
          <cell r="L3089">
            <v>8</v>
          </cell>
        </row>
        <row r="3090">
          <cell r="A3090">
            <v>4</v>
          </cell>
          <cell r="B3090" t="str">
            <v>Eataly Chicago</v>
          </cell>
          <cell r="C3090">
            <v>45992</v>
          </cell>
          <cell r="D3090">
            <v>8</v>
          </cell>
          <cell r="E3090" t="str">
            <v>Mozzarella di Bufala</v>
          </cell>
          <cell r="F3090" t="str">
            <v>Dairy</v>
          </cell>
          <cell r="G3090">
            <v>73.5</v>
          </cell>
          <cell r="H3090">
            <v>1189.7850000000001</v>
          </cell>
          <cell r="I3090">
            <v>16.187551020000001</v>
          </cell>
          <cell r="J3090">
            <v>16.41</v>
          </cell>
          <cell r="K3090">
            <v>15.94</v>
          </cell>
          <cell r="L3090">
            <v>9</v>
          </cell>
        </row>
        <row r="3091">
          <cell r="A3091">
            <v>4</v>
          </cell>
          <cell r="B3091" t="str">
            <v>Eataly Chicago</v>
          </cell>
          <cell r="C3091">
            <v>46023</v>
          </cell>
          <cell r="D3091">
            <v>8</v>
          </cell>
          <cell r="E3091" t="str">
            <v>Mozzarella di Bufala</v>
          </cell>
          <cell r="F3091" t="str">
            <v>Dairy</v>
          </cell>
          <cell r="G3091">
            <v>54.5</v>
          </cell>
          <cell r="H3091">
            <v>895.5</v>
          </cell>
          <cell r="I3091">
            <v>16.431192661000001</v>
          </cell>
          <cell r="J3091">
            <v>17.23</v>
          </cell>
          <cell r="K3091">
            <v>15.75</v>
          </cell>
          <cell r="L3091">
            <v>9</v>
          </cell>
        </row>
        <row r="3092">
          <cell r="A3092">
            <v>4</v>
          </cell>
          <cell r="B3092" t="str">
            <v>Eataly Chicago</v>
          </cell>
          <cell r="C3092">
            <v>46054</v>
          </cell>
          <cell r="D3092">
            <v>8</v>
          </cell>
          <cell r="E3092" t="str">
            <v>Mozzarella di Bufala</v>
          </cell>
          <cell r="F3092" t="str">
            <v>Dairy</v>
          </cell>
          <cell r="G3092">
            <v>54.5</v>
          </cell>
          <cell r="H3092">
            <v>884.96500000000003</v>
          </cell>
          <cell r="I3092">
            <v>16.237889908</v>
          </cell>
          <cell r="J3092">
            <v>16.98</v>
          </cell>
          <cell r="K3092">
            <v>15.67</v>
          </cell>
          <cell r="L3092">
            <v>8</v>
          </cell>
        </row>
        <row r="3093">
          <cell r="A3093">
            <v>4</v>
          </cell>
          <cell r="B3093" t="str">
            <v>Eataly Chicago</v>
          </cell>
          <cell r="C3093">
            <v>46082</v>
          </cell>
          <cell r="D3093">
            <v>8</v>
          </cell>
          <cell r="E3093" t="str">
            <v>Mozzarella di Bufala</v>
          </cell>
          <cell r="F3093" t="str">
            <v>Dairy</v>
          </cell>
          <cell r="G3093">
            <v>52.5</v>
          </cell>
          <cell r="H3093">
            <v>842.11500000000001</v>
          </cell>
          <cell r="I3093">
            <v>16.040285713999999</v>
          </cell>
          <cell r="J3093">
            <v>16.399999999999999</v>
          </cell>
          <cell r="K3093">
            <v>15.69</v>
          </cell>
          <cell r="L3093">
            <v>9</v>
          </cell>
        </row>
        <row r="3094">
          <cell r="A3094">
            <v>4</v>
          </cell>
          <cell r="B3094" t="str">
            <v>Eataly Chicago</v>
          </cell>
          <cell r="C3094">
            <v>46113</v>
          </cell>
          <cell r="D3094">
            <v>8</v>
          </cell>
          <cell r="E3094" t="str">
            <v>Mozzarella di Bufala</v>
          </cell>
          <cell r="F3094" t="str">
            <v>Dairy</v>
          </cell>
          <cell r="G3094">
            <v>56.5</v>
          </cell>
          <cell r="H3094">
            <v>908.32</v>
          </cell>
          <cell r="I3094">
            <v>16.076460177000001</v>
          </cell>
          <cell r="J3094">
            <v>16.39</v>
          </cell>
          <cell r="K3094">
            <v>15.87</v>
          </cell>
          <cell r="L3094">
            <v>8</v>
          </cell>
        </row>
        <row r="3095">
          <cell r="A3095">
            <v>4</v>
          </cell>
          <cell r="B3095" t="str">
            <v>Eataly Chicago</v>
          </cell>
          <cell r="C3095">
            <v>46143</v>
          </cell>
          <cell r="D3095">
            <v>8</v>
          </cell>
          <cell r="E3095" t="str">
            <v>Mozzarella di Bufala</v>
          </cell>
          <cell r="F3095" t="str">
            <v>Dairy</v>
          </cell>
          <cell r="G3095">
            <v>64</v>
          </cell>
          <cell r="H3095">
            <v>1040.7249999999999</v>
          </cell>
          <cell r="I3095">
            <v>16.261328124999999</v>
          </cell>
          <cell r="J3095">
            <v>16.760000000000002</v>
          </cell>
          <cell r="K3095">
            <v>15.93</v>
          </cell>
          <cell r="L3095">
            <v>9</v>
          </cell>
        </row>
        <row r="3096">
          <cell r="A3096">
            <v>4</v>
          </cell>
          <cell r="B3096" t="str">
            <v>Eataly Chicago</v>
          </cell>
          <cell r="C3096">
            <v>46174</v>
          </cell>
          <cell r="D3096">
            <v>8</v>
          </cell>
          <cell r="E3096" t="str">
            <v>Mozzarella di Bufala</v>
          </cell>
          <cell r="F3096" t="str">
            <v>Dairy</v>
          </cell>
          <cell r="G3096">
            <v>65.5</v>
          </cell>
          <cell r="H3096">
            <v>1063.67</v>
          </cell>
          <cell r="I3096">
            <v>16.239236641000002</v>
          </cell>
          <cell r="J3096">
            <v>16.46</v>
          </cell>
          <cell r="K3096">
            <v>16.04</v>
          </cell>
          <cell r="L3096">
            <v>9</v>
          </cell>
        </row>
        <row r="3097">
          <cell r="A3097">
            <v>4</v>
          </cell>
          <cell r="B3097" t="str">
            <v>Eataly Chicago</v>
          </cell>
          <cell r="C3097">
            <v>46204</v>
          </cell>
          <cell r="D3097">
            <v>8</v>
          </cell>
          <cell r="E3097" t="str">
            <v>Mozzarella di Bufala</v>
          </cell>
          <cell r="F3097" t="str">
            <v>Dairy</v>
          </cell>
          <cell r="G3097">
            <v>88.5</v>
          </cell>
          <cell r="H3097">
            <v>1449.155</v>
          </cell>
          <cell r="I3097">
            <v>16.374632768000001</v>
          </cell>
          <cell r="J3097">
            <v>16.600000000000001</v>
          </cell>
          <cell r="K3097">
            <v>16.14</v>
          </cell>
          <cell r="L3097">
            <v>9</v>
          </cell>
        </row>
        <row r="3098">
          <cell r="A3098">
            <v>4</v>
          </cell>
          <cell r="B3098" t="str">
            <v>Eataly Chicago</v>
          </cell>
          <cell r="C3098">
            <v>46235</v>
          </cell>
          <cell r="D3098">
            <v>8</v>
          </cell>
          <cell r="E3098" t="str">
            <v>Mozzarella di Bufala</v>
          </cell>
          <cell r="F3098" t="str">
            <v>Dairy</v>
          </cell>
          <cell r="G3098">
            <v>59.5</v>
          </cell>
          <cell r="H3098">
            <v>978.76499999999999</v>
          </cell>
          <cell r="I3098">
            <v>16.449831932999999</v>
          </cell>
          <cell r="J3098">
            <v>16.82</v>
          </cell>
          <cell r="K3098">
            <v>16.329999999999998</v>
          </cell>
          <cell r="L3098">
            <v>8</v>
          </cell>
        </row>
        <row r="3099">
          <cell r="A3099">
            <v>4</v>
          </cell>
          <cell r="B3099" t="str">
            <v>Eataly Chicago</v>
          </cell>
          <cell r="C3099">
            <v>46266</v>
          </cell>
          <cell r="D3099">
            <v>8</v>
          </cell>
          <cell r="E3099" t="str">
            <v>Mozzarella di Bufala</v>
          </cell>
          <cell r="F3099" t="str">
            <v>Dairy</v>
          </cell>
          <cell r="G3099">
            <v>74</v>
          </cell>
          <cell r="H3099">
            <v>1220.2049999999999</v>
          </cell>
          <cell r="I3099">
            <v>16.489256757</v>
          </cell>
          <cell r="J3099">
            <v>16.93</v>
          </cell>
          <cell r="K3099">
            <v>16.239999999999998</v>
          </cell>
          <cell r="L3099">
            <v>9</v>
          </cell>
        </row>
        <row r="3100">
          <cell r="A3100">
            <v>4</v>
          </cell>
          <cell r="B3100" t="str">
            <v>Eataly Chicago</v>
          </cell>
          <cell r="C3100">
            <v>45689</v>
          </cell>
          <cell r="D3100">
            <v>9</v>
          </cell>
          <cell r="E3100" t="str">
            <v>Arborio Rice</v>
          </cell>
          <cell r="F3100" t="str">
            <v>Grain</v>
          </cell>
          <cell r="G3100">
            <v>25</v>
          </cell>
          <cell r="H3100">
            <v>72.875</v>
          </cell>
          <cell r="I3100">
            <v>2.915</v>
          </cell>
          <cell r="J3100">
            <v>2.92</v>
          </cell>
          <cell r="K3100">
            <v>2.91</v>
          </cell>
          <cell r="L3100">
            <v>2</v>
          </cell>
        </row>
        <row r="3101">
          <cell r="A3101">
            <v>4</v>
          </cell>
          <cell r="B3101" t="str">
            <v>Eataly Chicago</v>
          </cell>
          <cell r="C3101">
            <v>45717</v>
          </cell>
          <cell r="D3101">
            <v>9</v>
          </cell>
          <cell r="E3101" t="str">
            <v>Arborio Rice</v>
          </cell>
          <cell r="F3101" t="str">
            <v>Grain</v>
          </cell>
          <cell r="G3101">
            <v>12.5</v>
          </cell>
          <cell r="H3101">
            <v>35.75</v>
          </cell>
          <cell r="I3101">
            <v>2.86</v>
          </cell>
          <cell r="J3101">
            <v>2.86</v>
          </cell>
          <cell r="K3101">
            <v>2.86</v>
          </cell>
          <cell r="L3101">
            <v>1</v>
          </cell>
        </row>
        <row r="3102">
          <cell r="A3102">
            <v>4</v>
          </cell>
          <cell r="B3102" t="str">
            <v>Eataly Chicago</v>
          </cell>
          <cell r="C3102">
            <v>45748</v>
          </cell>
          <cell r="D3102">
            <v>9</v>
          </cell>
          <cell r="E3102" t="str">
            <v>Arborio Rice</v>
          </cell>
          <cell r="F3102" t="str">
            <v>Grain</v>
          </cell>
          <cell r="G3102">
            <v>37.5</v>
          </cell>
          <cell r="H3102">
            <v>108</v>
          </cell>
          <cell r="I3102">
            <v>2.88</v>
          </cell>
          <cell r="J3102">
            <v>2.91</v>
          </cell>
          <cell r="K3102">
            <v>2.85</v>
          </cell>
          <cell r="L3102">
            <v>3</v>
          </cell>
        </row>
        <row r="3103">
          <cell r="A3103">
            <v>4</v>
          </cell>
          <cell r="B3103" t="str">
            <v>Eataly Chicago</v>
          </cell>
          <cell r="C3103">
            <v>45778</v>
          </cell>
          <cell r="D3103">
            <v>9</v>
          </cell>
          <cell r="E3103" t="str">
            <v>Arborio Rice</v>
          </cell>
          <cell r="F3103" t="str">
            <v>Grain</v>
          </cell>
          <cell r="G3103">
            <v>12.5</v>
          </cell>
          <cell r="H3103">
            <v>36.5</v>
          </cell>
          <cell r="I3103">
            <v>2.92</v>
          </cell>
          <cell r="J3103">
            <v>2.92</v>
          </cell>
          <cell r="K3103">
            <v>2.92</v>
          </cell>
          <cell r="L3103">
            <v>1</v>
          </cell>
        </row>
        <row r="3104">
          <cell r="A3104">
            <v>4</v>
          </cell>
          <cell r="B3104" t="str">
            <v>Eataly Chicago</v>
          </cell>
          <cell r="C3104">
            <v>45809</v>
          </cell>
          <cell r="D3104">
            <v>9</v>
          </cell>
          <cell r="E3104" t="str">
            <v>Arborio Rice</v>
          </cell>
          <cell r="F3104" t="str">
            <v>Grain</v>
          </cell>
          <cell r="G3104">
            <v>25</v>
          </cell>
          <cell r="H3104">
            <v>72.25</v>
          </cell>
          <cell r="I3104">
            <v>2.89</v>
          </cell>
          <cell r="J3104">
            <v>2.96</v>
          </cell>
          <cell r="K3104">
            <v>2.82</v>
          </cell>
          <cell r="L3104">
            <v>2</v>
          </cell>
        </row>
        <row r="3105">
          <cell r="A3105">
            <v>4</v>
          </cell>
          <cell r="B3105" t="str">
            <v>Eataly Chicago</v>
          </cell>
          <cell r="C3105">
            <v>45839</v>
          </cell>
          <cell r="D3105">
            <v>9</v>
          </cell>
          <cell r="E3105" t="str">
            <v>Arborio Rice</v>
          </cell>
          <cell r="F3105" t="str">
            <v>Grain</v>
          </cell>
          <cell r="G3105">
            <v>12.5</v>
          </cell>
          <cell r="H3105">
            <v>36.5</v>
          </cell>
          <cell r="I3105">
            <v>2.92</v>
          </cell>
          <cell r="J3105">
            <v>2.92</v>
          </cell>
          <cell r="K3105">
            <v>2.92</v>
          </cell>
          <cell r="L3105">
            <v>1</v>
          </cell>
        </row>
        <row r="3106">
          <cell r="A3106">
            <v>4</v>
          </cell>
          <cell r="B3106" t="str">
            <v>Eataly Chicago</v>
          </cell>
          <cell r="C3106">
            <v>45870</v>
          </cell>
          <cell r="D3106">
            <v>9</v>
          </cell>
          <cell r="E3106" t="str">
            <v>Arborio Rice</v>
          </cell>
          <cell r="F3106" t="str">
            <v>Grain</v>
          </cell>
          <cell r="G3106">
            <v>25</v>
          </cell>
          <cell r="H3106">
            <v>73.5</v>
          </cell>
          <cell r="I3106">
            <v>2.94</v>
          </cell>
          <cell r="J3106">
            <v>2.95</v>
          </cell>
          <cell r="K3106">
            <v>2.93</v>
          </cell>
          <cell r="L3106">
            <v>2</v>
          </cell>
        </row>
        <row r="3107">
          <cell r="A3107">
            <v>4</v>
          </cell>
          <cell r="B3107" t="str">
            <v>Eataly Chicago</v>
          </cell>
          <cell r="C3107">
            <v>45901</v>
          </cell>
          <cell r="D3107">
            <v>9</v>
          </cell>
          <cell r="E3107" t="str">
            <v>Arborio Rice</v>
          </cell>
          <cell r="F3107" t="str">
            <v>Grain</v>
          </cell>
          <cell r="G3107">
            <v>12.5</v>
          </cell>
          <cell r="H3107">
            <v>36.625</v>
          </cell>
          <cell r="I3107">
            <v>2.93</v>
          </cell>
          <cell r="J3107">
            <v>2.93</v>
          </cell>
          <cell r="K3107">
            <v>2.93</v>
          </cell>
          <cell r="L3107">
            <v>1</v>
          </cell>
        </row>
        <row r="3108">
          <cell r="A3108">
            <v>4</v>
          </cell>
          <cell r="B3108" t="str">
            <v>Eataly Chicago</v>
          </cell>
          <cell r="C3108">
            <v>45931</v>
          </cell>
          <cell r="D3108">
            <v>9</v>
          </cell>
          <cell r="E3108" t="str">
            <v>Arborio Rice</v>
          </cell>
          <cell r="F3108" t="str">
            <v>Grain</v>
          </cell>
          <cell r="G3108">
            <v>37.5</v>
          </cell>
          <cell r="H3108">
            <v>109.125</v>
          </cell>
          <cell r="I3108">
            <v>2.91</v>
          </cell>
          <cell r="J3108">
            <v>2.96</v>
          </cell>
          <cell r="K3108">
            <v>2.86</v>
          </cell>
          <cell r="L3108">
            <v>3</v>
          </cell>
        </row>
        <row r="3109">
          <cell r="A3109">
            <v>4</v>
          </cell>
          <cell r="B3109" t="str">
            <v>Eataly Chicago</v>
          </cell>
          <cell r="C3109">
            <v>45962</v>
          </cell>
          <cell r="D3109">
            <v>9</v>
          </cell>
          <cell r="E3109" t="str">
            <v>Arborio Rice</v>
          </cell>
          <cell r="F3109" t="str">
            <v>Grain</v>
          </cell>
          <cell r="G3109">
            <v>25</v>
          </cell>
          <cell r="H3109">
            <v>71.875</v>
          </cell>
          <cell r="I3109">
            <v>2.875</v>
          </cell>
          <cell r="J3109">
            <v>2.9</v>
          </cell>
          <cell r="K3109">
            <v>2.85</v>
          </cell>
          <cell r="L3109">
            <v>2</v>
          </cell>
        </row>
        <row r="3110">
          <cell r="A3110">
            <v>4</v>
          </cell>
          <cell r="B3110" t="str">
            <v>Eataly Chicago</v>
          </cell>
          <cell r="C3110">
            <v>45992</v>
          </cell>
          <cell r="D3110">
            <v>9</v>
          </cell>
          <cell r="E3110" t="str">
            <v>Arborio Rice</v>
          </cell>
          <cell r="F3110" t="str">
            <v>Grain</v>
          </cell>
          <cell r="G3110">
            <v>25</v>
          </cell>
          <cell r="H3110">
            <v>72.125</v>
          </cell>
          <cell r="I3110">
            <v>2.8849999999999998</v>
          </cell>
          <cell r="J3110">
            <v>2.9</v>
          </cell>
          <cell r="K3110">
            <v>2.87</v>
          </cell>
          <cell r="L3110">
            <v>2</v>
          </cell>
        </row>
        <row r="3111">
          <cell r="A3111">
            <v>4</v>
          </cell>
          <cell r="B3111" t="str">
            <v>Eataly Chicago</v>
          </cell>
          <cell r="C3111">
            <v>46023</v>
          </cell>
          <cell r="D3111">
            <v>9</v>
          </cell>
          <cell r="E3111" t="str">
            <v>Arborio Rice</v>
          </cell>
          <cell r="F3111" t="str">
            <v>Grain</v>
          </cell>
          <cell r="G3111">
            <v>25</v>
          </cell>
          <cell r="H3111">
            <v>71.75</v>
          </cell>
          <cell r="I3111">
            <v>2.87</v>
          </cell>
          <cell r="J3111">
            <v>2.92</v>
          </cell>
          <cell r="K3111">
            <v>2.82</v>
          </cell>
          <cell r="L3111">
            <v>2</v>
          </cell>
        </row>
        <row r="3112">
          <cell r="A3112">
            <v>4</v>
          </cell>
          <cell r="B3112" t="str">
            <v>Eataly Chicago</v>
          </cell>
          <cell r="C3112">
            <v>46054</v>
          </cell>
          <cell r="D3112">
            <v>9</v>
          </cell>
          <cell r="E3112" t="str">
            <v>Arborio Rice</v>
          </cell>
          <cell r="F3112" t="str">
            <v>Grain</v>
          </cell>
          <cell r="G3112">
            <v>12.5</v>
          </cell>
          <cell r="H3112">
            <v>35.125</v>
          </cell>
          <cell r="I3112">
            <v>2.81</v>
          </cell>
          <cell r="J3112">
            <v>2.81</v>
          </cell>
          <cell r="K3112">
            <v>2.81</v>
          </cell>
          <cell r="L3112">
            <v>1</v>
          </cell>
        </row>
        <row r="3113">
          <cell r="A3113">
            <v>4</v>
          </cell>
          <cell r="B3113" t="str">
            <v>Eataly Chicago</v>
          </cell>
          <cell r="C3113">
            <v>46082</v>
          </cell>
          <cell r="D3113">
            <v>9</v>
          </cell>
          <cell r="E3113" t="str">
            <v>Arborio Rice</v>
          </cell>
          <cell r="F3113" t="str">
            <v>Grain</v>
          </cell>
          <cell r="G3113">
            <v>25</v>
          </cell>
          <cell r="H3113">
            <v>70.875</v>
          </cell>
          <cell r="I3113">
            <v>2.835</v>
          </cell>
          <cell r="J3113">
            <v>2.85</v>
          </cell>
          <cell r="K3113">
            <v>2.82</v>
          </cell>
          <cell r="L3113">
            <v>2</v>
          </cell>
        </row>
        <row r="3114">
          <cell r="A3114">
            <v>4</v>
          </cell>
          <cell r="B3114" t="str">
            <v>Eataly Chicago</v>
          </cell>
          <cell r="C3114">
            <v>46113</v>
          </cell>
          <cell r="D3114">
            <v>9</v>
          </cell>
          <cell r="E3114" t="str">
            <v>Arborio Rice</v>
          </cell>
          <cell r="F3114" t="str">
            <v>Grain</v>
          </cell>
          <cell r="G3114">
            <v>25</v>
          </cell>
          <cell r="H3114">
            <v>71</v>
          </cell>
          <cell r="I3114">
            <v>2.84</v>
          </cell>
          <cell r="J3114">
            <v>2.86</v>
          </cell>
          <cell r="K3114">
            <v>2.82</v>
          </cell>
          <cell r="L3114">
            <v>2</v>
          </cell>
        </row>
        <row r="3115">
          <cell r="A3115">
            <v>4</v>
          </cell>
          <cell r="B3115" t="str">
            <v>Eataly Chicago</v>
          </cell>
          <cell r="C3115">
            <v>46143</v>
          </cell>
          <cell r="D3115">
            <v>9</v>
          </cell>
          <cell r="E3115" t="str">
            <v>Arborio Rice</v>
          </cell>
          <cell r="F3115" t="str">
            <v>Grain</v>
          </cell>
          <cell r="G3115">
            <v>25</v>
          </cell>
          <cell r="H3115">
            <v>71.75</v>
          </cell>
          <cell r="I3115">
            <v>2.87</v>
          </cell>
          <cell r="J3115">
            <v>2.9</v>
          </cell>
          <cell r="K3115">
            <v>2.84</v>
          </cell>
          <cell r="L3115">
            <v>2</v>
          </cell>
        </row>
        <row r="3116">
          <cell r="A3116">
            <v>4</v>
          </cell>
          <cell r="B3116" t="str">
            <v>Eataly Chicago</v>
          </cell>
          <cell r="C3116">
            <v>46174</v>
          </cell>
          <cell r="D3116">
            <v>9</v>
          </cell>
          <cell r="E3116" t="str">
            <v>Arborio Rice</v>
          </cell>
          <cell r="F3116" t="str">
            <v>Grain</v>
          </cell>
          <cell r="G3116">
            <v>12.5</v>
          </cell>
          <cell r="H3116">
            <v>35.25</v>
          </cell>
          <cell r="I3116">
            <v>2.82</v>
          </cell>
          <cell r="J3116">
            <v>2.82</v>
          </cell>
          <cell r="K3116">
            <v>2.82</v>
          </cell>
          <cell r="L3116">
            <v>1</v>
          </cell>
        </row>
        <row r="3117">
          <cell r="A3117">
            <v>4</v>
          </cell>
          <cell r="B3117" t="str">
            <v>Eataly Chicago</v>
          </cell>
          <cell r="C3117">
            <v>46204</v>
          </cell>
          <cell r="D3117">
            <v>9</v>
          </cell>
          <cell r="E3117" t="str">
            <v>Arborio Rice</v>
          </cell>
          <cell r="F3117" t="str">
            <v>Grain</v>
          </cell>
          <cell r="G3117">
            <v>25</v>
          </cell>
          <cell r="H3117">
            <v>70.875</v>
          </cell>
          <cell r="I3117">
            <v>2.835</v>
          </cell>
          <cell r="J3117">
            <v>2.88</v>
          </cell>
          <cell r="K3117">
            <v>2.79</v>
          </cell>
          <cell r="L3117">
            <v>2</v>
          </cell>
        </row>
        <row r="3118">
          <cell r="A3118">
            <v>4</v>
          </cell>
          <cell r="B3118" t="str">
            <v>Eataly Chicago</v>
          </cell>
          <cell r="C3118">
            <v>46235</v>
          </cell>
          <cell r="D3118">
            <v>9</v>
          </cell>
          <cell r="E3118" t="str">
            <v>Arborio Rice</v>
          </cell>
          <cell r="F3118" t="str">
            <v>Grain</v>
          </cell>
          <cell r="G3118">
            <v>12.5</v>
          </cell>
          <cell r="H3118">
            <v>35.625</v>
          </cell>
          <cell r="I3118">
            <v>2.85</v>
          </cell>
          <cell r="J3118">
            <v>2.85</v>
          </cell>
          <cell r="K3118">
            <v>2.85</v>
          </cell>
          <cell r="L3118">
            <v>1</v>
          </cell>
        </row>
        <row r="3119">
          <cell r="A3119">
            <v>4</v>
          </cell>
          <cell r="B3119" t="str">
            <v>Eataly Chicago</v>
          </cell>
          <cell r="C3119">
            <v>46266</v>
          </cell>
          <cell r="D3119">
            <v>9</v>
          </cell>
          <cell r="E3119" t="str">
            <v>Arborio Rice</v>
          </cell>
          <cell r="F3119" t="str">
            <v>Grain</v>
          </cell>
          <cell r="G3119">
            <v>25</v>
          </cell>
          <cell r="H3119">
            <v>71.25</v>
          </cell>
          <cell r="I3119">
            <v>2.85</v>
          </cell>
          <cell r="J3119">
            <v>2.91</v>
          </cell>
          <cell r="K3119">
            <v>2.79</v>
          </cell>
          <cell r="L3119">
            <v>2</v>
          </cell>
        </row>
        <row r="3120">
          <cell r="A3120">
            <v>4</v>
          </cell>
          <cell r="B3120" t="str">
            <v>Eataly Chicago</v>
          </cell>
          <cell r="C3120">
            <v>45689</v>
          </cell>
          <cell r="D3120">
            <v>10</v>
          </cell>
          <cell r="E3120" t="str">
            <v>Pecorino Romano</v>
          </cell>
          <cell r="F3120" t="str">
            <v>Dairy</v>
          </cell>
          <cell r="G3120">
            <v>30</v>
          </cell>
          <cell r="H3120">
            <v>380.65</v>
          </cell>
          <cell r="I3120">
            <v>12.688333332999999</v>
          </cell>
          <cell r="J3120">
            <v>12.92</v>
          </cell>
          <cell r="K3120">
            <v>12.6</v>
          </cell>
          <cell r="L3120">
            <v>6</v>
          </cell>
        </row>
        <row r="3121">
          <cell r="A3121">
            <v>4</v>
          </cell>
          <cell r="B3121" t="str">
            <v>Eataly Chicago</v>
          </cell>
          <cell r="C3121">
            <v>45717</v>
          </cell>
          <cell r="D3121">
            <v>10</v>
          </cell>
          <cell r="E3121" t="str">
            <v>Pecorino Romano</v>
          </cell>
          <cell r="F3121" t="str">
            <v>Dairy</v>
          </cell>
          <cell r="G3121">
            <v>25</v>
          </cell>
          <cell r="H3121">
            <v>320.5</v>
          </cell>
          <cell r="I3121">
            <v>12.82</v>
          </cell>
          <cell r="J3121">
            <v>12.95</v>
          </cell>
          <cell r="K3121">
            <v>12.72</v>
          </cell>
          <cell r="L3121">
            <v>4</v>
          </cell>
        </row>
        <row r="3122">
          <cell r="A3122">
            <v>4</v>
          </cell>
          <cell r="B3122" t="str">
            <v>Eataly Chicago</v>
          </cell>
          <cell r="C3122">
            <v>45748</v>
          </cell>
          <cell r="D3122">
            <v>10</v>
          </cell>
          <cell r="E3122" t="str">
            <v>Pecorino Romano</v>
          </cell>
          <cell r="F3122" t="str">
            <v>Dairy</v>
          </cell>
          <cell r="G3122">
            <v>35</v>
          </cell>
          <cell r="H3122">
            <v>445.85</v>
          </cell>
          <cell r="I3122">
            <v>12.738571429</v>
          </cell>
          <cell r="J3122">
            <v>12.85</v>
          </cell>
          <cell r="K3122">
            <v>12.66</v>
          </cell>
          <cell r="L3122">
            <v>7</v>
          </cell>
        </row>
        <row r="3123">
          <cell r="A3123">
            <v>4</v>
          </cell>
          <cell r="B3123" t="str">
            <v>Eataly Chicago</v>
          </cell>
          <cell r="C3123">
            <v>45778</v>
          </cell>
          <cell r="D3123">
            <v>10</v>
          </cell>
          <cell r="E3123" t="str">
            <v>Pecorino Romano</v>
          </cell>
          <cell r="F3123" t="str">
            <v>Dairy</v>
          </cell>
          <cell r="G3123">
            <v>40</v>
          </cell>
          <cell r="H3123">
            <v>515.15</v>
          </cell>
          <cell r="I3123">
            <v>12.87875</v>
          </cell>
          <cell r="J3123">
            <v>13.17</v>
          </cell>
          <cell r="K3123">
            <v>12.55</v>
          </cell>
          <cell r="L3123">
            <v>7</v>
          </cell>
        </row>
        <row r="3124">
          <cell r="A3124">
            <v>4</v>
          </cell>
          <cell r="B3124" t="str">
            <v>Eataly Chicago</v>
          </cell>
          <cell r="C3124">
            <v>45809</v>
          </cell>
          <cell r="D3124">
            <v>10</v>
          </cell>
          <cell r="E3124" t="str">
            <v>Pecorino Romano</v>
          </cell>
          <cell r="F3124" t="str">
            <v>Dairy</v>
          </cell>
          <cell r="G3124">
            <v>35</v>
          </cell>
          <cell r="H3124">
            <v>452.45</v>
          </cell>
          <cell r="I3124">
            <v>12.927142857</v>
          </cell>
          <cell r="J3124">
            <v>13.07</v>
          </cell>
          <cell r="K3124">
            <v>12.8</v>
          </cell>
          <cell r="L3124">
            <v>6</v>
          </cell>
        </row>
        <row r="3125">
          <cell r="A3125">
            <v>4</v>
          </cell>
          <cell r="B3125" t="str">
            <v>Eataly Chicago</v>
          </cell>
          <cell r="C3125">
            <v>45839</v>
          </cell>
          <cell r="D3125">
            <v>10</v>
          </cell>
          <cell r="E3125" t="str">
            <v>Pecorino Romano</v>
          </cell>
          <cell r="F3125" t="str">
            <v>Dairy</v>
          </cell>
          <cell r="G3125">
            <v>40</v>
          </cell>
          <cell r="H3125">
            <v>558.85</v>
          </cell>
          <cell r="I3125">
            <v>13.97125</v>
          </cell>
          <cell r="J3125">
            <v>15.19</v>
          </cell>
          <cell r="K3125">
            <v>13.48</v>
          </cell>
          <cell r="L3125">
            <v>8</v>
          </cell>
        </row>
        <row r="3126">
          <cell r="A3126">
            <v>4</v>
          </cell>
          <cell r="B3126" t="str">
            <v>Eataly Chicago</v>
          </cell>
          <cell r="C3126">
            <v>45870</v>
          </cell>
          <cell r="D3126">
            <v>10</v>
          </cell>
          <cell r="E3126" t="str">
            <v>Pecorino Romano</v>
          </cell>
          <cell r="F3126" t="str">
            <v>Dairy</v>
          </cell>
          <cell r="G3126">
            <v>40</v>
          </cell>
          <cell r="H3126">
            <v>549.04999999999995</v>
          </cell>
          <cell r="I3126">
            <v>13.72625</v>
          </cell>
          <cell r="J3126">
            <v>13.87</v>
          </cell>
          <cell r="K3126">
            <v>13.58</v>
          </cell>
          <cell r="L3126">
            <v>7</v>
          </cell>
        </row>
        <row r="3127">
          <cell r="A3127">
            <v>4</v>
          </cell>
          <cell r="B3127" t="str">
            <v>Eataly Chicago</v>
          </cell>
          <cell r="C3127">
            <v>45901</v>
          </cell>
          <cell r="D3127">
            <v>10</v>
          </cell>
          <cell r="E3127" t="str">
            <v>Pecorino Romano</v>
          </cell>
          <cell r="F3127" t="str">
            <v>Dairy</v>
          </cell>
          <cell r="G3127">
            <v>35</v>
          </cell>
          <cell r="H3127">
            <v>480.65</v>
          </cell>
          <cell r="I3127">
            <v>13.732857143</v>
          </cell>
          <cell r="J3127">
            <v>13.88</v>
          </cell>
          <cell r="K3127">
            <v>13.39</v>
          </cell>
          <cell r="L3127">
            <v>7</v>
          </cell>
        </row>
        <row r="3128">
          <cell r="A3128">
            <v>4</v>
          </cell>
          <cell r="B3128" t="str">
            <v>Eataly Chicago</v>
          </cell>
          <cell r="C3128">
            <v>45931</v>
          </cell>
          <cell r="D3128">
            <v>10</v>
          </cell>
          <cell r="E3128" t="str">
            <v>Pecorino Romano</v>
          </cell>
          <cell r="F3128" t="str">
            <v>Dairy</v>
          </cell>
          <cell r="G3128">
            <v>45</v>
          </cell>
          <cell r="H3128">
            <v>618.75</v>
          </cell>
          <cell r="I3128">
            <v>13.75</v>
          </cell>
          <cell r="J3128">
            <v>13.94</v>
          </cell>
          <cell r="K3128">
            <v>13.48</v>
          </cell>
          <cell r="L3128">
            <v>7</v>
          </cell>
        </row>
        <row r="3129">
          <cell r="A3129">
            <v>4</v>
          </cell>
          <cell r="B3129" t="str">
            <v>Eataly Chicago</v>
          </cell>
          <cell r="C3129">
            <v>45962</v>
          </cell>
          <cell r="D3129">
            <v>10</v>
          </cell>
          <cell r="E3129" t="str">
            <v>Pecorino Romano</v>
          </cell>
          <cell r="F3129" t="str">
            <v>Dairy</v>
          </cell>
          <cell r="G3129">
            <v>30</v>
          </cell>
          <cell r="H3129">
            <v>414.55</v>
          </cell>
          <cell r="I3129">
            <v>13.818333333</v>
          </cell>
          <cell r="J3129">
            <v>13.98</v>
          </cell>
          <cell r="K3129">
            <v>13.67</v>
          </cell>
          <cell r="L3129">
            <v>6</v>
          </cell>
        </row>
        <row r="3130">
          <cell r="A3130">
            <v>4</v>
          </cell>
          <cell r="B3130" t="str">
            <v>Eataly Chicago</v>
          </cell>
          <cell r="C3130">
            <v>45992</v>
          </cell>
          <cell r="D3130">
            <v>10</v>
          </cell>
          <cell r="E3130" t="str">
            <v>Pecorino Romano</v>
          </cell>
          <cell r="F3130" t="str">
            <v>Dairy</v>
          </cell>
          <cell r="G3130">
            <v>45</v>
          </cell>
          <cell r="H3130">
            <v>619.35</v>
          </cell>
          <cell r="I3130">
            <v>13.763333333</v>
          </cell>
          <cell r="J3130">
            <v>13.91</v>
          </cell>
          <cell r="K3130">
            <v>13.51</v>
          </cell>
          <cell r="L3130">
            <v>9</v>
          </cell>
        </row>
        <row r="3131">
          <cell r="A3131">
            <v>4</v>
          </cell>
          <cell r="B3131" t="str">
            <v>Eataly Chicago</v>
          </cell>
          <cell r="C3131">
            <v>46023</v>
          </cell>
          <cell r="D3131">
            <v>10</v>
          </cell>
          <cell r="E3131" t="str">
            <v>Pecorino Romano</v>
          </cell>
          <cell r="F3131" t="str">
            <v>Dairy</v>
          </cell>
          <cell r="G3131">
            <v>30</v>
          </cell>
          <cell r="H3131">
            <v>382.65</v>
          </cell>
          <cell r="I3131">
            <v>12.755000000000001</v>
          </cell>
          <cell r="J3131">
            <v>12.92</v>
          </cell>
          <cell r="K3131">
            <v>12.55</v>
          </cell>
          <cell r="L3131">
            <v>6</v>
          </cell>
        </row>
        <row r="3132">
          <cell r="A3132">
            <v>4</v>
          </cell>
          <cell r="B3132" t="str">
            <v>Eataly Chicago</v>
          </cell>
          <cell r="C3132">
            <v>46054</v>
          </cell>
          <cell r="D3132">
            <v>10</v>
          </cell>
          <cell r="E3132" t="str">
            <v>Pecorino Romano</v>
          </cell>
          <cell r="F3132" t="str">
            <v>Dairy</v>
          </cell>
          <cell r="G3132">
            <v>35</v>
          </cell>
          <cell r="H3132">
            <v>451.5</v>
          </cell>
          <cell r="I3132">
            <v>12.9</v>
          </cell>
          <cell r="J3132">
            <v>13.06</v>
          </cell>
          <cell r="K3132">
            <v>12.7</v>
          </cell>
          <cell r="L3132">
            <v>6</v>
          </cell>
        </row>
        <row r="3133">
          <cell r="A3133">
            <v>4</v>
          </cell>
          <cell r="B3133" t="str">
            <v>Eataly Chicago</v>
          </cell>
          <cell r="C3133">
            <v>46082</v>
          </cell>
          <cell r="D3133">
            <v>10</v>
          </cell>
          <cell r="E3133" t="str">
            <v>Pecorino Romano</v>
          </cell>
          <cell r="F3133" t="str">
            <v>Dairy</v>
          </cell>
          <cell r="G3133">
            <v>30</v>
          </cell>
          <cell r="H3133">
            <v>390.25</v>
          </cell>
          <cell r="I3133">
            <v>13.008333332999999</v>
          </cell>
          <cell r="J3133">
            <v>13.25</v>
          </cell>
          <cell r="K3133">
            <v>12.86</v>
          </cell>
          <cell r="L3133">
            <v>6</v>
          </cell>
        </row>
        <row r="3134">
          <cell r="A3134">
            <v>4</v>
          </cell>
          <cell r="B3134" t="str">
            <v>Eataly Chicago</v>
          </cell>
          <cell r="C3134">
            <v>46113</v>
          </cell>
          <cell r="D3134">
            <v>10</v>
          </cell>
          <cell r="E3134" t="str">
            <v>Pecorino Romano</v>
          </cell>
          <cell r="F3134" t="str">
            <v>Dairy</v>
          </cell>
          <cell r="G3134">
            <v>40</v>
          </cell>
          <cell r="H3134">
            <v>521.79999999999995</v>
          </cell>
          <cell r="I3134">
            <v>13.045</v>
          </cell>
          <cell r="J3134">
            <v>13.18</v>
          </cell>
          <cell r="K3134">
            <v>12.87</v>
          </cell>
          <cell r="L3134">
            <v>7</v>
          </cell>
        </row>
        <row r="3135">
          <cell r="A3135">
            <v>4</v>
          </cell>
          <cell r="B3135" t="str">
            <v>Eataly Chicago</v>
          </cell>
          <cell r="C3135">
            <v>46143</v>
          </cell>
          <cell r="D3135">
            <v>10</v>
          </cell>
          <cell r="E3135" t="str">
            <v>Pecorino Romano</v>
          </cell>
          <cell r="F3135" t="str">
            <v>Dairy</v>
          </cell>
          <cell r="G3135">
            <v>35</v>
          </cell>
          <cell r="H3135">
            <v>454.15</v>
          </cell>
          <cell r="I3135">
            <v>12.975714286000001</v>
          </cell>
          <cell r="J3135">
            <v>13.27</v>
          </cell>
          <cell r="K3135">
            <v>12.73</v>
          </cell>
          <cell r="L3135">
            <v>6</v>
          </cell>
        </row>
        <row r="3136">
          <cell r="A3136">
            <v>4</v>
          </cell>
          <cell r="B3136" t="str">
            <v>Eataly Chicago</v>
          </cell>
          <cell r="C3136">
            <v>46174</v>
          </cell>
          <cell r="D3136">
            <v>10</v>
          </cell>
          <cell r="E3136" t="str">
            <v>Pecorino Romano</v>
          </cell>
          <cell r="F3136" t="str">
            <v>Dairy</v>
          </cell>
          <cell r="G3136">
            <v>40</v>
          </cell>
          <cell r="H3136">
            <v>515.9</v>
          </cell>
          <cell r="I3136">
            <v>12.897500000000001</v>
          </cell>
          <cell r="J3136">
            <v>13.13</v>
          </cell>
          <cell r="K3136">
            <v>12.7</v>
          </cell>
          <cell r="L3136">
            <v>7</v>
          </cell>
        </row>
        <row r="3137">
          <cell r="A3137">
            <v>4</v>
          </cell>
          <cell r="B3137" t="str">
            <v>Eataly Chicago</v>
          </cell>
          <cell r="C3137">
            <v>46204</v>
          </cell>
          <cell r="D3137">
            <v>10</v>
          </cell>
          <cell r="E3137" t="str">
            <v>Pecorino Romano</v>
          </cell>
          <cell r="F3137" t="str">
            <v>Dairy</v>
          </cell>
          <cell r="G3137">
            <v>50</v>
          </cell>
          <cell r="H3137">
            <v>695.7</v>
          </cell>
          <cell r="I3137">
            <v>13.914</v>
          </cell>
          <cell r="J3137">
            <v>14.2</v>
          </cell>
          <cell r="K3137">
            <v>13.67</v>
          </cell>
          <cell r="L3137">
            <v>7</v>
          </cell>
        </row>
        <row r="3138">
          <cell r="A3138">
            <v>4</v>
          </cell>
          <cell r="B3138" t="str">
            <v>Eataly Chicago</v>
          </cell>
          <cell r="C3138">
            <v>46235</v>
          </cell>
          <cell r="D3138">
            <v>10</v>
          </cell>
          <cell r="E3138" t="str">
            <v>Pecorino Romano</v>
          </cell>
          <cell r="F3138" t="str">
            <v>Dairy</v>
          </cell>
          <cell r="G3138">
            <v>30</v>
          </cell>
          <cell r="H3138">
            <v>422.75</v>
          </cell>
          <cell r="I3138">
            <v>14.091666667</v>
          </cell>
          <cell r="J3138">
            <v>14.3</v>
          </cell>
          <cell r="K3138">
            <v>13.91</v>
          </cell>
          <cell r="L3138">
            <v>5</v>
          </cell>
        </row>
        <row r="3139">
          <cell r="A3139">
            <v>4</v>
          </cell>
          <cell r="B3139" t="str">
            <v>Eataly Chicago</v>
          </cell>
          <cell r="C3139">
            <v>46266</v>
          </cell>
          <cell r="D3139">
            <v>10</v>
          </cell>
          <cell r="E3139" t="str">
            <v>Pecorino Romano</v>
          </cell>
          <cell r="F3139" t="str">
            <v>Dairy</v>
          </cell>
          <cell r="G3139">
            <v>35</v>
          </cell>
          <cell r="H3139">
            <v>493.9</v>
          </cell>
          <cell r="I3139">
            <v>14.111428570999999</v>
          </cell>
          <cell r="J3139">
            <v>14.29</v>
          </cell>
          <cell r="K3139">
            <v>13.99</v>
          </cell>
          <cell r="L3139">
            <v>5</v>
          </cell>
        </row>
        <row r="3140">
          <cell r="A3140">
            <v>4</v>
          </cell>
          <cell r="B3140" t="str">
            <v>Eataly Chicago</v>
          </cell>
          <cell r="C3140">
            <v>45689</v>
          </cell>
          <cell r="D3140">
            <v>11</v>
          </cell>
          <cell r="E3140" t="str">
            <v>Prosciutto di Parma</v>
          </cell>
          <cell r="F3140" t="str">
            <v>Meat</v>
          </cell>
          <cell r="G3140">
            <v>14.5</v>
          </cell>
          <cell r="H3140">
            <v>301.58</v>
          </cell>
          <cell r="I3140">
            <v>20.79862069</v>
          </cell>
          <cell r="J3140">
            <v>21.12</v>
          </cell>
          <cell r="K3140">
            <v>20.36</v>
          </cell>
          <cell r="L3140">
            <v>8</v>
          </cell>
        </row>
        <row r="3141">
          <cell r="A3141">
            <v>4</v>
          </cell>
          <cell r="B3141" t="str">
            <v>Eataly Chicago</v>
          </cell>
          <cell r="C3141">
            <v>45717</v>
          </cell>
          <cell r="D3141">
            <v>11</v>
          </cell>
          <cell r="E3141" t="str">
            <v>Prosciutto di Parma</v>
          </cell>
          <cell r="F3141" t="str">
            <v>Meat</v>
          </cell>
          <cell r="G3141">
            <v>12.5</v>
          </cell>
          <cell r="H3141">
            <v>258.10750000000002</v>
          </cell>
          <cell r="I3141">
            <v>20.648599999999998</v>
          </cell>
          <cell r="J3141">
            <v>20.98</v>
          </cell>
          <cell r="K3141">
            <v>20.420000000000002</v>
          </cell>
          <cell r="L3141">
            <v>9</v>
          </cell>
        </row>
        <row r="3142">
          <cell r="A3142">
            <v>4</v>
          </cell>
          <cell r="B3142" t="str">
            <v>Eataly Chicago</v>
          </cell>
          <cell r="C3142">
            <v>45748</v>
          </cell>
          <cell r="D3142">
            <v>11</v>
          </cell>
          <cell r="E3142" t="str">
            <v>Prosciutto di Parma</v>
          </cell>
          <cell r="F3142" t="str">
            <v>Meat</v>
          </cell>
          <cell r="G3142">
            <v>15.75</v>
          </cell>
          <cell r="H3142">
            <v>323.98500000000001</v>
          </cell>
          <cell r="I3142">
            <v>20.570476190000001</v>
          </cell>
          <cell r="J3142">
            <v>20.83</v>
          </cell>
          <cell r="K3142">
            <v>20.21</v>
          </cell>
          <cell r="L3142">
            <v>8</v>
          </cell>
        </row>
        <row r="3143">
          <cell r="A3143">
            <v>4</v>
          </cell>
          <cell r="B3143" t="str">
            <v>Eataly Chicago</v>
          </cell>
          <cell r="C3143">
            <v>45778</v>
          </cell>
          <cell r="D3143">
            <v>11</v>
          </cell>
          <cell r="E3143" t="str">
            <v>Prosciutto di Parma</v>
          </cell>
          <cell r="F3143" t="str">
            <v>Meat</v>
          </cell>
          <cell r="G3143">
            <v>20.75</v>
          </cell>
          <cell r="H3143">
            <v>430.31</v>
          </cell>
          <cell r="I3143">
            <v>20.737831324999998</v>
          </cell>
          <cell r="J3143">
            <v>21.61</v>
          </cell>
          <cell r="K3143">
            <v>20.14</v>
          </cell>
          <cell r="L3143">
            <v>9</v>
          </cell>
        </row>
        <row r="3144">
          <cell r="A3144">
            <v>4</v>
          </cell>
          <cell r="B3144" t="str">
            <v>Eataly Chicago</v>
          </cell>
          <cell r="C3144">
            <v>45809</v>
          </cell>
          <cell r="D3144">
            <v>11</v>
          </cell>
          <cell r="E3144" t="str">
            <v>Prosciutto di Parma</v>
          </cell>
          <cell r="F3144" t="str">
            <v>Meat</v>
          </cell>
          <cell r="G3144">
            <v>19</v>
          </cell>
          <cell r="H3144">
            <v>395.21249999999998</v>
          </cell>
          <cell r="I3144">
            <v>20.800657895000001</v>
          </cell>
          <cell r="J3144">
            <v>21.17</v>
          </cell>
          <cell r="K3144">
            <v>20.190000000000001</v>
          </cell>
          <cell r="L3144">
            <v>9</v>
          </cell>
        </row>
        <row r="3145">
          <cell r="A3145">
            <v>4</v>
          </cell>
          <cell r="B3145" t="str">
            <v>Eataly Chicago</v>
          </cell>
          <cell r="C3145">
            <v>45839</v>
          </cell>
          <cell r="D3145">
            <v>11</v>
          </cell>
          <cell r="E3145" t="str">
            <v>Prosciutto di Parma</v>
          </cell>
          <cell r="F3145" t="str">
            <v>Meat</v>
          </cell>
          <cell r="G3145">
            <v>20</v>
          </cell>
          <cell r="H3145">
            <v>411.21</v>
          </cell>
          <cell r="I3145">
            <v>20.560500000000001</v>
          </cell>
          <cell r="J3145">
            <v>20.99</v>
          </cell>
          <cell r="K3145">
            <v>20.05</v>
          </cell>
          <cell r="L3145">
            <v>9</v>
          </cell>
        </row>
        <row r="3146">
          <cell r="A3146">
            <v>4</v>
          </cell>
          <cell r="B3146" t="str">
            <v>Eataly Chicago</v>
          </cell>
          <cell r="C3146">
            <v>45870</v>
          </cell>
          <cell r="D3146">
            <v>11</v>
          </cell>
          <cell r="E3146" t="str">
            <v>Prosciutto di Parma</v>
          </cell>
          <cell r="F3146" t="str">
            <v>Meat</v>
          </cell>
          <cell r="G3146">
            <v>24.75</v>
          </cell>
          <cell r="H3146">
            <v>507.375</v>
          </cell>
          <cell r="I3146">
            <v>20.5</v>
          </cell>
          <cell r="J3146">
            <v>20.84</v>
          </cell>
          <cell r="K3146">
            <v>20.23</v>
          </cell>
          <cell r="L3146">
            <v>8</v>
          </cell>
        </row>
        <row r="3147">
          <cell r="A3147">
            <v>4</v>
          </cell>
          <cell r="B3147" t="str">
            <v>Eataly Chicago</v>
          </cell>
          <cell r="C3147">
            <v>45901</v>
          </cell>
          <cell r="D3147">
            <v>11</v>
          </cell>
          <cell r="E3147" t="str">
            <v>Prosciutto di Parma</v>
          </cell>
          <cell r="F3147" t="str">
            <v>Meat</v>
          </cell>
          <cell r="G3147">
            <v>20.25</v>
          </cell>
          <cell r="H3147">
            <v>414.01</v>
          </cell>
          <cell r="I3147">
            <v>20.444938272000002</v>
          </cell>
          <cell r="J3147">
            <v>20.96</v>
          </cell>
          <cell r="K3147">
            <v>19.829999999999998</v>
          </cell>
          <cell r="L3147">
            <v>9</v>
          </cell>
        </row>
        <row r="3148">
          <cell r="A3148">
            <v>4</v>
          </cell>
          <cell r="B3148" t="str">
            <v>Eataly Chicago</v>
          </cell>
          <cell r="C3148">
            <v>45931</v>
          </cell>
          <cell r="D3148">
            <v>11</v>
          </cell>
          <cell r="E3148" t="str">
            <v>Prosciutto di Parma</v>
          </cell>
          <cell r="F3148" t="str">
            <v>Meat</v>
          </cell>
          <cell r="G3148">
            <v>20</v>
          </cell>
          <cell r="H3148">
            <v>410.8075</v>
          </cell>
          <cell r="I3148">
            <v>20.540375000000001</v>
          </cell>
          <cell r="J3148">
            <v>20.85</v>
          </cell>
          <cell r="K3148">
            <v>20.37</v>
          </cell>
          <cell r="L3148">
            <v>9</v>
          </cell>
        </row>
        <row r="3149">
          <cell r="A3149">
            <v>4</v>
          </cell>
          <cell r="B3149" t="str">
            <v>Eataly Chicago</v>
          </cell>
          <cell r="C3149">
            <v>45962</v>
          </cell>
          <cell r="D3149">
            <v>11</v>
          </cell>
          <cell r="E3149" t="str">
            <v>Prosciutto di Parma</v>
          </cell>
          <cell r="F3149" t="str">
            <v>Meat</v>
          </cell>
          <cell r="G3149">
            <v>17.25</v>
          </cell>
          <cell r="H3149">
            <v>358.14499999999998</v>
          </cell>
          <cell r="I3149">
            <v>20.762028986000001</v>
          </cell>
          <cell r="J3149">
            <v>20.87</v>
          </cell>
          <cell r="K3149">
            <v>20.58</v>
          </cell>
          <cell r="L3149">
            <v>8</v>
          </cell>
        </row>
        <row r="3150">
          <cell r="A3150">
            <v>4</v>
          </cell>
          <cell r="B3150" t="str">
            <v>Eataly Chicago</v>
          </cell>
          <cell r="C3150">
            <v>45992</v>
          </cell>
          <cell r="D3150">
            <v>11</v>
          </cell>
          <cell r="E3150" t="str">
            <v>Prosciutto di Parma</v>
          </cell>
          <cell r="F3150" t="str">
            <v>Meat</v>
          </cell>
          <cell r="G3150">
            <v>19.75</v>
          </cell>
          <cell r="H3150">
            <v>408.57749999999999</v>
          </cell>
          <cell r="I3150">
            <v>20.687468354</v>
          </cell>
          <cell r="J3150">
            <v>21.02</v>
          </cell>
          <cell r="K3150">
            <v>20.47</v>
          </cell>
          <cell r="L3150">
            <v>9</v>
          </cell>
        </row>
        <row r="3151">
          <cell r="A3151">
            <v>4</v>
          </cell>
          <cell r="B3151" t="str">
            <v>Eataly Chicago</v>
          </cell>
          <cell r="C3151">
            <v>46023</v>
          </cell>
          <cell r="D3151">
            <v>11</v>
          </cell>
          <cell r="E3151" t="str">
            <v>Prosciutto di Parma</v>
          </cell>
          <cell r="F3151" t="str">
            <v>Meat</v>
          </cell>
          <cell r="G3151">
            <v>15.75</v>
          </cell>
          <cell r="H3151">
            <v>325.95999999999998</v>
          </cell>
          <cell r="I3151">
            <v>20.695873016</v>
          </cell>
          <cell r="J3151">
            <v>20.95</v>
          </cell>
          <cell r="K3151">
            <v>20.53</v>
          </cell>
          <cell r="L3151">
            <v>9</v>
          </cell>
        </row>
        <row r="3152">
          <cell r="A3152">
            <v>4</v>
          </cell>
          <cell r="B3152" t="str">
            <v>Eataly Chicago</v>
          </cell>
          <cell r="C3152">
            <v>46054</v>
          </cell>
          <cell r="D3152">
            <v>11</v>
          </cell>
          <cell r="E3152" t="str">
            <v>Prosciutto di Parma</v>
          </cell>
          <cell r="F3152" t="str">
            <v>Meat</v>
          </cell>
          <cell r="G3152">
            <v>16</v>
          </cell>
          <cell r="H3152">
            <v>329.65750000000003</v>
          </cell>
          <cell r="I3152">
            <v>20.603593750000002</v>
          </cell>
          <cell r="J3152">
            <v>20.78</v>
          </cell>
          <cell r="K3152">
            <v>20.32</v>
          </cell>
          <cell r="L3152">
            <v>8</v>
          </cell>
        </row>
        <row r="3153">
          <cell r="A3153">
            <v>4</v>
          </cell>
          <cell r="B3153" t="str">
            <v>Eataly Chicago</v>
          </cell>
          <cell r="C3153">
            <v>46082</v>
          </cell>
          <cell r="D3153">
            <v>11</v>
          </cell>
          <cell r="E3153" t="str">
            <v>Prosciutto di Parma</v>
          </cell>
          <cell r="F3153" t="str">
            <v>Meat</v>
          </cell>
          <cell r="G3153">
            <v>14.75</v>
          </cell>
          <cell r="H3153">
            <v>305.60250000000002</v>
          </cell>
          <cell r="I3153">
            <v>20.718813559000001</v>
          </cell>
          <cell r="J3153">
            <v>21</v>
          </cell>
          <cell r="K3153">
            <v>20.3</v>
          </cell>
          <cell r="L3153">
            <v>9</v>
          </cell>
        </row>
        <row r="3154">
          <cell r="A3154">
            <v>4</v>
          </cell>
          <cell r="B3154" t="str">
            <v>Eataly Chicago</v>
          </cell>
          <cell r="C3154">
            <v>46113</v>
          </cell>
          <cell r="D3154">
            <v>11</v>
          </cell>
          <cell r="E3154" t="str">
            <v>Prosciutto di Parma</v>
          </cell>
          <cell r="F3154" t="str">
            <v>Meat</v>
          </cell>
          <cell r="G3154">
            <v>23</v>
          </cell>
          <cell r="H3154">
            <v>479.89749999999998</v>
          </cell>
          <cell r="I3154">
            <v>20.865108696</v>
          </cell>
          <cell r="J3154">
            <v>21.32</v>
          </cell>
          <cell r="K3154">
            <v>20.51</v>
          </cell>
          <cell r="L3154">
            <v>9</v>
          </cell>
        </row>
        <row r="3155">
          <cell r="A3155">
            <v>4</v>
          </cell>
          <cell r="B3155" t="str">
            <v>Eataly Chicago</v>
          </cell>
          <cell r="C3155">
            <v>46143</v>
          </cell>
          <cell r="D3155">
            <v>11</v>
          </cell>
          <cell r="E3155" t="str">
            <v>Prosciutto di Parma</v>
          </cell>
          <cell r="F3155" t="str">
            <v>Meat</v>
          </cell>
          <cell r="G3155">
            <v>18.5</v>
          </cell>
          <cell r="H3155">
            <v>388.63499999999999</v>
          </cell>
          <cell r="I3155">
            <v>21.007297297000001</v>
          </cell>
          <cell r="J3155">
            <v>21.22</v>
          </cell>
          <cell r="K3155">
            <v>20.55</v>
          </cell>
          <cell r="L3155">
            <v>8</v>
          </cell>
        </row>
        <row r="3156">
          <cell r="A3156">
            <v>4</v>
          </cell>
          <cell r="B3156" t="str">
            <v>Eataly Chicago</v>
          </cell>
          <cell r="C3156">
            <v>46174</v>
          </cell>
          <cell r="D3156">
            <v>11</v>
          </cell>
          <cell r="E3156" t="str">
            <v>Prosciutto di Parma</v>
          </cell>
          <cell r="F3156" t="str">
            <v>Meat</v>
          </cell>
          <cell r="G3156">
            <v>21.25</v>
          </cell>
          <cell r="H3156">
            <v>446.72</v>
          </cell>
          <cell r="I3156">
            <v>21.022117647000002</v>
          </cell>
          <cell r="J3156">
            <v>21.45</v>
          </cell>
          <cell r="K3156">
            <v>20.3</v>
          </cell>
          <cell r="L3156">
            <v>9</v>
          </cell>
        </row>
        <row r="3157">
          <cell r="A3157">
            <v>4</v>
          </cell>
          <cell r="B3157" t="str">
            <v>Eataly Chicago</v>
          </cell>
          <cell r="C3157">
            <v>46204</v>
          </cell>
          <cell r="D3157">
            <v>11</v>
          </cell>
          <cell r="E3157" t="str">
            <v>Prosciutto di Parma</v>
          </cell>
          <cell r="F3157" t="str">
            <v>Meat</v>
          </cell>
          <cell r="G3157">
            <v>27</v>
          </cell>
          <cell r="H3157">
            <v>562.5675</v>
          </cell>
          <cell r="I3157">
            <v>20.835833333</v>
          </cell>
          <cell r="J3157">
            <v>21.44</v>
          </cell>
          <cell r="K3157">
            <v>20.16</v>
          </cell>
          <cell r="L3157">
            <v>9</v>
          </cell>
        </row>
        <row r="3158">
          <cell r="A3158">
            <v>4</v>
          </cell>
          <cell r="B3158" t="str">
            <v>Eataly Chicago</v>
          </cell>
          <cell r="C3158">
            <v>46235</v>
          </cell>
          <cell r="D3158">
            <v>11</v>
          </cell>
          <cell r="E3158" t="str">
            <v>Prosciutto di Parma</v>
          </cell>
          <cell r="F3158" t="str">
            <v>Meat</v>
          </cell>
          <cell r="G3158">
            <v>19</v>
          </cell>
          <cell r="H3158">
            <v>389.76249999999999</v>
          </cell>
          <cell r="I3158">
            <v>20.513815788999999</v>
          </cell>
          <cell r="J3158">
            <v>20.87</v>
          </cell>
          <cell r="K3158">
            <v>20.12</v>
          </cell>
          <cell r="L3158">
            <v>9</v>
          </cell>
        </row>
        <row r="3159">
          <cell r="A3159">
            <v>4</v>
          </cell>
          <cell r="B3159" t="str">
            <v>Eataly Chicago</v>
          </cell>
          <cell r="C3159">
            <v>46266</v>
          </cell>
          <cell r="D3159">
            <v>11</v>
          </cell>
          <cell r="E3159" t="str">
            <v>Prosciutto di Parma</v>
          </cell>
          <cell r="F3159" t="str">
            <v>Meat</v>
          </cell>
          <cell r="G3159">
            <v>20</v>
          </cell>
          <cell r="H3159">
            <v>413.41500000000002</v>
          </cell>
          <cell r="I3159">
            <v>20.670750000000002</v>
          </cell>
          <cell r="J3159">
            <v>20.85</v>
          </cell>
          <cell r="K3159">
            <v>20.43</v>
          </cell>
          <cell r="L3159">
            <v>8</v>
          </cell>
        </row>
        <row r="3160">
          <cell r="A3160">
            <v>4</v>
          </cell>
          <cell r="B3160" t="str">
            <v>Eataly Chicago</v>
          </cell>
          <cell r="C3160">
            <v>45689</v>
          </cell>
          <cell r="D3160">
            <v>13</v>
          </cell>
          <cell r="E3160" t="str">
            <v>Dried Spaghetti</v>
          </cell>
          <cell r="F3160" t="str">
            <v>Pasta</v>
          </cell>
          <cell r="G3160">
            <v>80</v>
          </cell>
          <cell r="H3160">
            <v>158.80000000000001</v>
          </cell>
          <cell r="I3160">
            <v>1.9850000000000001</v>
          </cell>
          <cell r="J3160">
            <v>2</v>
          </cell>
          <cell r="K3160">
            <v>1.97</v>
          </cell>
          <cell r="L3160">
            <v>2</v>
          </cell>
        </row>
        <row r="3161">
          <cell r="A3161">
            <v>4</v>
          </cell>
          <cell r="B3161" t="str">
            <v>Eataly Chicago</v>
          </cell>
          <cell r="C3161">
            <v>45717</v>
          </cell>
          <cell r="D3161">
            <v>13</v>
          </cell>
          <cell r="E3161" t="str">
            <v>Dried Spaghetti</v>
          </cell>
          <cell r="F3161" t="str">
            <v>Pasta</v>
          </cell>
          <cell r="G3161">
            <v>60</v>
          </cell>
          <cell r="H3161">
            <v>118.6</v>
          </cell>
          <cell r="I3161">
            <v>1.9766666669999999</v>
          </cell>
          <cell r="J3161">
            <v>1.99</v>
          </cell>
          <cell r="K3161">
            <v>1.97</v>
          </cell>
          <cell r="L3161">
            <v>2</v>
          </cell>
        </row>
        <row r="3162">
          <cell r="A3162">
            <v>4</v>
          </cell>
          <cell r="B3162" t="str">
            <v>Eataly Chicago</v>
          </cell>
          <cell r="C3162">
            <v>45748</v>
          </cell>
          <cell r="D3162">
            <v>13</v>
          </cell>
          <cell r="E3162" t="str">
            <v>Dried Spaghetti</v>
          </cell>
          <cell r="F3162" t="str">
            <v>Pasta</v>
          </cell>
          <cell r="G3162">
            <v>120</v>
          </cell>
          <cell r="H3162">
            <v>234</v>
          </cell>
          <cell r="I3162">
            <v>1.95</v>
          </cell>
          <cell r="J3162">
            <v>1.97</v>
          </cell>
          <cell r="K3162">
            <v>1.93</v>
          </cell>
          <cell r="L3162">
            <v>3</v>
          </cell>
        </row>
        <row r="3163">
          <cell r="A3163">
            <v>4</v>
          </cell>
          <cell r="B3163" t="str">
            <v>Eataly Chicago</v>
          </cell>
          <cell r="C3163">
            <v>45778</v>
          </cell>
          <cell r="D3163">
            <v>13</v>
          </cell>
          <cell r="E3163" t="str">
            <v>Dried Spaghetti</v>
          </cell>
          <cell r="F3163" t="str">
            <v>Pasta</v>
          </cell>
          <cell r="G3163">
            <v>100</v>
          </cell>
          <cell r="H3163">
            <v>197</v>
          </cell>
          <cell r="I3163">
            <v>1.97</v>
          </cell>
          <cell r="J3163">
            <v>1.97</v>
          </cell>
          <cell r="K3163">
            <v>1.97</v>
          </cell>
          <cell r="L3163">
            <v>2</v>
          </cell>
        </row>
        <row r="3164">
          <cell r="A3164">
            <v>4</v>
          </cell>
          <cell r="B3164" t="str">
            <v>Eataly Chicago</v>
          </cell>
          <cell r="C3164">
            <v>45809</v>
          </cell>
          <cell r="D3164">
            <v>13</v>
          </cell>
          <cell r="E3164" t="str">
            <v>Dried Spaghetti</v>
          </cell>
          <cell r="F3164" t="str">
            <v>Pasta</v>
          </cell>
          <cell r="G3164">
            <v>80</v>
          </cell>
          <cell r="H3164">
            <v>159.6</v>
          </cell>
          <cell r="I3164">
            <v>1.9950000000000001</v>
          </cell>
          <cell r="J3164">
            <v>2.0099999999999998</v>
          </cell>
          <cell r="K3164">
            <v>1.98</v>
          </cell>
          <cell r="L3164">
            <v>2</v>
          </cell>
        </row>
        <row r="3165">
          <cell r="A3165">
            <v>4</v>
          </cell>
          <cell r="B3165" t="str">
            <v>Eataly Chicago</v>
          </cell>
          <cell r="C3165">
            <v>45839</v>
          </cell>
          <cell r="D3165">
            <v>13</v>
          </cell>
          <cell r="E3165" t="str">
            <v>Dried Spaghetti</v>
          </cell>
          <cell r="F3165" t="str">
            <v>Pasta</v>
          </cell>
          <cell r="G3165">
            <v>100</v>
          </cell>
          <cell r="H3165">
            <v>203.2</v>
          </cell>
          <cell r="I3165">
            <v>2.032</v>
          </cell>
          <cell r="J3165">
            <v>2.04</v>
          </cell>
          <cell r="K3165">
            <v>2.02</v>
          </cell>
          <cell r="L3165">
            <v>2</v>
          </cell>
        </row>
        <row r="3166">
          <cell r="A3166">
            <v>4</v>
          </cell>
          <cell r="B3166" t="str">
            <v>Eataly Chicago</v>
          </cell>
          <cell r="C3166">
            <v>45870</v>
          </cell>
          <cell r="D3166">
            <v>13</v>
          </cell>
          <cell r="E3166" t="str">
            <v>Dried Spaghetti</v>
          </cell>
          <cell r="F3166" t="str">
            <v>Pasta</v>
          </cell>
          <cell r="G3166">
            <v>120</v>
          </cell>
          <cell r="H3166">
            <v>243.6</v>
          </cell>
          <cell r="I3166">
            <v>2.0299999999999998</v>
          </cell>
          <cell r="J3166">
            <v>2.04</v>
          </cell>
          <cell r="K3166">
            <v>2.02</v>
          </cell>
          <cell r="L3166">
            <v>2</v>
          </cell>
        </row>
        <row r="3167">
          <cell r="A3167">
            <v>4</v>
          </cell>
          <cell r="B3167" t="str">
            <v>Eataly Chicago</v>
          </cell>
          <cell r="C3167">
            <v>45901</v>
          </cell>
          <cell r="D3167">
            <v>13</v>
          </cell>
          <cell r="E3167" t="str">
            <v>Dried Spaghetti</v>
          </cell>
          <cell r="F3167" t="str">
            <v>Pasta</v>
          </cell>
          <cell r="G3167">
            <v>100</v>
          </cell>
          <cell r="H3167">
            <v>204.8</v>
          </cell>
          <cell r="I3167">
            <v>2.048</v>
          </cell>
          <cell r="J3167">
            <v>2.06</v>
          </cell>
          <cell r="K3167">
            <v>2.04</v>
          </cell>
          <cell r="L3167">
            <v>2</v>
          </cell>
        </row>
        <row r="3168">
          <cell r="A3168">
            <v>4</v>
          </cell>
          <cell r="B3168" t="str">
            <v>Eataly Chicago</v>
          </cell>
          <cell r="C3168">
            <v>45931</v>
          </cell>
          <cell r="D3168">
            <v>13</v>
          </cell>
          <cell r="E3168" t="str">
            <v>Dried Spaghetti</v>
          </cell>
          <cell r="F3168" t="str">
            <v>Pasta</v>
          </cell>
          <cell r="G3168">
            <v>120</v>
          </cell>
          <cell r="H3168">
            <v>242</v>
          </cell>
          <cell r="I3168">
            <v>2.016666667</v>
          </cell>
          <cell r="J3168">
            <v>2.0299999999999998</v>
          </cell>
          <cell r="K3168">
            <v>1.99</v>
          </cell>
          <cell r="L3168">
            <v>3</v>
          </cell>
        </row>
        <row r="3169">
          <cell r="A3169">
            <v>4</v>
          </cell>
          <cell r="B3169" t="str">
            <v>Eataly Chicago</v>
          </cell>
          <cell r="C3169">
            <v>45962</v>
          </cell>
          <cell r="D3169">
            <v>13</v>
          </cell>
          <cell r="E3169" t="str">
            <v>Dried Spaghetti</v>
          </cell>
          <cell r="F3169" t="str">
            <v>Pasta</v>
          </cell>
          <cell r="G3169">
            <v>80</v>
          </cell>
          <cell r="H3169">
            <v>166</v>
          </cell>
          <cell r="I3169">
            <v>2.0750000000000002</v>
          </cell>
          <cell r="J3169">
            <v>2.15</v>
          </cell>
          <cell r="K3169">
            <v>2</v>
          </cell>
          <cell r="L3169">
            <v>2</v>
          </cell>
        </row>
        <row r="3170">
          <cell r="A3170">
            <v>4</v>
          </cell>
          <cell r="B3170" t="str">
            <v>Eataly Chicago</v>
          </cell>
          <cell r="C3170">
            <v>45992</v>
          </cell>
          <cell r="D3170">
            <v>13</v>
          </cell>
          <cell r="E3170" t="str">
            <v>Dried Spaghetti</v>
          </cell>
          <cell r="F3170" t="str">
            <v>Pasta</v>
          </cell>
          <cell r="G3170">
            <v>80</v>
          </cell>
          <cell r="H3170">
            <v>160</v>
          </cell>
          <cell r="I3170">
            <v>2</v>
          </cell>
          <cell r="J3170">
            <v>2</v>
          </cell>
          <cell r="K3170">
            <v>2</v>
          </cell>
          <cell r="L3170">
            <v>2</v>
          </cell>
        </row>
        <row r="3171">
          <cell r="A3171">
            <v>4</v>
          </cell>
          <cell r="B3171" t="str">
            <v>Eataly Chicago</v>
          </cell>
          <cell r="C3171">
            <v>46023</v>
          </cell>
          <cell r="D3171">
            <v>13</v>
          </cell>
          <cell r="E3171" t="str">
            <v>Dried Spaghetti</v>
          </cell>
          <cell r="F3171" t="str">
            <v>Pasta</v>
          </cell>
          <cell r="G3171">
            <v>60</v>
          </cell>
          <cell r="H3171">
            <v>122</v>
          </cell>
          <cell r="I3171">
            <v>2.0333333329999999</v>
          </cell>
          <cell r="J3171">
            <v>2.08</v>
          </cell>
          <cell r="K3171">
            <v>2.0099999999999998</v>
          </cell>
          <cell r="L3171">
            <v>2</v>
          </cell>
        </row>
        <row r="3172">
          <cell r="A3172">
            <v>4</v>
          </cell>
          <cell r="B3172" t="str">
            <v>Eataly Chicago</v>
          </cell>
          <cell r="C3172">
            <v>46054</v>
          </cell>
          <cell r="D3172">
            <v>13</v>
          </cell>
          <cell r="E3172" t="str">
            <v>Dried Spaghetti</v>
          </cell>
          <cell r="F3172" t="str">
            <v>Pasta</v>
          </cell>
          <cell r="G3172">
            <v>80</v>
          </cell>
          <cell r="H3172">
            <v>165.6</v>
          </cell>
          <cell r="I3172">
            <v>2.0699999999999998</v>
          </cell>
          <cell r="J3172">
            <v>2.0699999999999998</v>
          </cell>
          <cell r="K3172">
            <v>2.0699999999999998</v>
          </cell>
          <cell r="L3172">
            <v>2</v>
          </cell>
        </row>
        <row r="3173">
          <cell r="A3173">
            <v>4</v>
          </cell>
          <cell r="B3173" t="str">
            <v>Eataly Chicago</v>
          </cell>
          <cell r="C3173">
            <v>46082</v>
          </cell>
          <cell r="D3173">
            <v>13</v>
          </cell>
          <cell r="E3173" t="str">
            <v>Dried Spaghetti</v>
          </cell>
          <cell r="F3173" t="str">
            <v>Pasta</v>
          </cell>
          <cell r="G3173">
            <v>60</v>
          </cell>
          <cell r="H3173">
            <v>125</v>
          </cell>
          <cell r="I3173">
            <v>2.0833333330000001</v>
          </cell>
          <cell r="J3173">
            <v>2.09</v>
          </cell>
          <cell r="K3173">
            <v>2.08</v>
          </cell>
          <cell r="L3173">
            <v>2</v>
          </cell>
        </row>
        <row r="3174">
          <cell r="A3174">
            <v>4</v>
          </cell>
          <cell r="B3174" t="str">
            <v>Eataly Chicago</v>
          </cell>
          <cell r="C3174">
            <v>46113</v>
          </cell>
          <cell r="D3174">
            <v>13</v>
          </cell>
          <cell r="E3174" t="str">
            <v>Dried Spaghetti</v>
          </cell>
          <cell r="F3174" t="str">
            <v>Pasta</v>
          </cell>
          <cell r="G3174">
            <v>140</v>
          </cell>
          <cell r="H3174">
            <v>289.2</v>
          </cell>
          <cell r="I3174">
            <v>2.065714286</v>
          </cell>
          <cell r="J3174">
            <v>2.09</v>
          </cell>
          <cell r="K3174">
            <v>2.04</v>
          </cell>
          <cell r="L3174">
            <v>3</v>
          </cell>
        </row>
        <row r="3175">
          <cell r="A3175">
            <v>4</v>
          </cell>
          <cell r="B3175" t="str">
            <v>Eataly Chicago</v>
          </cell>
          <cell r="C3175">
            <v>46143</v>
          </cell>
          <cell r="D3175">
            <v>13</v>
          </cell>
          <cell r="E3175" t="str">
            <v>Dried Spaghetti</v>
          </cell>
          <cell r="F3175" t="str">
            <v>Pasta</v>
          </cell>
          <cell r="G3175">
            <v>100</v>
          </cell>
          <cell r="H3175">
            <v>208.2</v>
          </cell>
          <cell r="I3175">
            <v>2.0819999999999999</v>
          </cell>
          <cell r="J3175">
            <v>2.1</v>
          </cell>
          <cell r="K3175">
            <v>2.0699999999999998</v>
          </cell>
          <cell r="L3175">
            <v>2</v>
          </cell>
        </row>
        <row r="3176">
          <cell r="A3176">
            <v>4</v>
          </cell>
          <cell r="B3176" t="str">
            <v>Eataly Chicago</v>
          </cell>
          <cell r="C3176">
            <v>46174</v>
          </cell>
          <cell r="D3176">
            <v>13</v>
          </cell>
          <cell r="E3176" t="str">
            <v>Dried Spaghetti</v>
          </cell>
          <cell r="F3176" t="str">
            <v>Pasta</v>
          </cell>
          <cell r="G3176">
            <v>120</v>
          </cell>
          <cell r="H3176">
            <v>246</v>
          </cell>
          <cell r="I3176">
            <v>2.0499999999999998</v>
          </cell>
          <cell r="J3176">
            <v>2.06</v>
          </cell>
          <cell r="K3176">
            <v>2.04</v>
          </cell>
          <cell r="L3176">
            <v>2</v>
          </cell>
        </row>
        <row r="3177">
          <cell r="A3177">
            <v>4</v>
          </cell>
          <cell r="B3177" t="str">
            <v>Eataly Chicago</v>
          </cell>
          <cell r="C3177">
            <v>46204</v>
          </cell>
          <cell r="D3177">
            <v>13</v>
          </cell>
          <cell r="E3177" t="str">
            <v>Dried Spaghetti</v>
          </cell>
          <cell r="F3177" t="str">
            <v>Pasta</v>
          </cell>
          <cell r="G3177">
            <v>100</v>
          </cell>
          <cell r="H3177">
            <v>208.6</v>
          </cell>
          <cell r="I3177">
            <v>2.0859999999999999</v>
          </cell>
          <cell r="J3177">
            <v>2.14</v>
          </cell>
          <cell r="K3177">
            <v>2.0499999999999998</v>
          </cell>
          <cell r="L3177">
            <v>2</v>
          </cell>
        </row>
        <row r="3178">
          <cell r="A3178">
            <v>4</v>
          </cell>
          <cell r="B3178" t="str">
            <v>Eataly Chicago</v>
          </cell>
          <cell r="C3178">
            <v>46235</v>
          </cell>
          <cell r="D3178">
            <v>13</v>
          </cell>
          <cell r="E3178" t="str">
            <v>Dried Spaghetti</v>
          </cell>
          <cell r="F3178" t="str">
            <v>Pasta</v>
          </cell>
          <cell r="G3178">
            <v>100</v>
          </cell>
          <cell r="H3178">
            <v>210.2</v>
          </cell>
          <cell r="I3178">
            <v>2.1019999999999999</v>
          </cell>
          <cell r="J3178">
            <v>2.11</v>
          </cell>
          <cell r="K3178">
            <v>2.09</v>
          </cell>
          <cell r="L3178">
            <v>2</v>
          </cell>
        </row>
        <row r="3179">
          <cell r="A3179">
            <v>4</v>
          </cell>
          <cell r="B3179" t="str">
            <v>Eataly Chicago</v>
          </cell>
          <cell r="C3179">
            <v>46266</v>
          </cell>
          <cell r="D3179">
            <v>13</v>
          </cell>
          <cell r="E3179" t="str">
            <v>Dried Spaghetti</v>
          </cell>
          <cell r="F3179" t="str">
            <v>Pasta</v>
          </cell>
          <cell r="G3179">
            <v>100</v>
          </cell>
          <cell r="H3179">
            <v>211.6</v>
          </cell>
          <cell r="I3179">
            <v>2.1160000000000001</v>
          </cell>
          <cell r="J3179">
            <v>2.14</v>
          </cell>
          <cell r="K3179">
            <v>2.08</v>
          </cell>
          <cell r="L3179">
            <v>3</v>
          </cell>
        </row>
        <row r="3180">
          <cell r="A3180">
            <v>4</v>
          </cell>
          <cell r="B3180" t="str">
            <v>Eataly Chicago</v>
          </cell>
          <cell r="C3180">
            <v>45689</v>
          </cell>
          <cell r="D3180">
            <v>15</v>
          </cell>
          <cell r="E3180" t="str">
            <v>Garlic</v>
          </cell>
          <cell r="F3180" t="str">
            <v>Produce</v>
          </cell>
          <cell r="G3180">
            <v>270</v>
          </cell>
          <cell r="H3180">
            <v>68.099999999999994</v>
          </cell>
          <cell r="I3180">
            <v>0.252222222</v>
          </cell>
          <cell r="J3180">
            <v>0.26</v>
          </cell>
          <cell r="K3180">
            <v>0.25</v>
          </cell>
          <cell r="L3180">
            <v>12</v>
          </cell>
        </row>
        <row r="3181">
          <cell r="A3181">
            <v>4</v>
          </cell>
          <cell r="B3181" t="str">
            <v>Eataly Chicago</v>
          </cell>
          <cell r="C3181">
            <v>45717</v>
          </cell>
          <cell r="D3181">
            <v>15</v>
          </cell>
          <cell r="E3181" t="str">
            <v>Garlic</v>
          </cell>
          <cell r="F3181" t="str">
            <v>Produce</v>
          </cell>
          <cell r="G3181">
            <v>267</v>
          </cell>
          <cell r="H3181">
            <v>65.67</v>
          </cell>
          <cell r="I3181">
            <v>0.24595505600000001</v>
          </cell>
          <cell r="J3181">
            <v>0.26</v>
          </cell>
          <cell r="K3181">
            <v>0.24</v>
          </cell>
          <cell r="L3181">
            <v>13</v>
          </cell>
        </row>
        <row r="3182">
          <cell r="A3182">
            <v>4</v>
          </cell>
          <cell r="B3182" t="str">
            <v>Eataly Chicago</v>
          </cell>
          <cell r="C3182">
            <v>45748</v>
          </cell>
          <cell r="D3182">
            <v>15</v>
          </cell>
          <cell r="E3182" t="str">
            <v>Garlic</v>
          </cell>
          <cell r="F3182" t="str">
            <v>Produce</v>
          </cell>
          <cell r="G3182">
            <v>294</v>
          </cell>
          <cell r="H3182">
            <v>69.81</v>
          </cell>
          <cell r="I3182">
            <v>0.23744898</v>
          </cell>
          <cell r="J3182">
            <v>0.24</v>
          </cell>
          <cell r="K3182">
            <v>0.23</v>
          </cell>
          <cell r="L3182">
            <v>13</v>
          </cell>
        </row>
        <row r="3183">
          <cell r="A3183">
            <v>4</v>
          </cell>
          <cell r="B3183" t="str">
            <v>Eataly Chicago</v>
          </cell>
          <cell r="C3183">
            <v>45778</v>
          </cell>
          <cell r="D3183">
            <v>15</v>
          </cell>
          <cell r="E3183" t="str">
            <v>Garlic</v>
          </cell>
          <cell r="F3183" t="str">
            <v>Produce</v>
          </cell>
          <cell r="G3183">
            <v>387</v>
          </cell>
          <cell r="H3183">
            <v>88.83</v>
          </cell>
          <cell r="I3183">
            <v>0.22953488399999999</v>
          </cell>
          <cell r="J3183">
            <v>0.23</v>
          </cell>
          <cell r="K3183">
            <v>0.22</v>
          </cell>
          <cell r="L3183">
            <v>13</v>
          </cell>
        </row>
        <row r="3184">
          <cell r="A3184">
            <v>4</v>
          </cell>
          <cell r="B3184" t="str">
            <v>Eataly Chicago</v>
          </cell>
          <cell r="C3184">
            <v>45809</v>
          </cell>
          <cell r="D3184">
            <v>15</v>
          </cell>
          <cell r="E3184" t="str">
            <v>Garlic</v>
          </cell>
          <cell r="F3184" t="str">
            <v>Produce</v>
          </cell>
          <cell r="G3184">
            <v>360</v>
          </cell>
          <cell r="H3184">
            <v>80.25</v>
          </cell>
          <cell r="I3184">
            <v>0.22291666700000001</v>
          </cell>
          <cell r="J3184">
            <v>0.24</v>
          </cell>
          <cell r="K3184">
            <v>0.22</v>
          </cell>
          <cell r="L3184">
            <v>13</v>
          </cell>
        </row>
        <row r="3185">
          <cell r="A3185">
            <v>4</v>
          </cell>
          <cell r="B3185" t="str">
            <v>Eataly Chicago</v>
          </cell>
          <cell r="C3185">
            <v>45839</v>
          </cell>
          <cell r="D3185">
            <v>15</v>
          </cell>
          <cell r="E3185" t="str">
            <v>Garlic</v>
          </cell>
          <cell r="F3185" t="str">
            <v>Produce</v>
          </cell>
          <cell r="G3185">
            <v>327</v>
          </cell>
          <cell r="H3185">
            <v>72.3</v>
          </cell>
          <cell r="I3185">
            <v>0.22110091700000001</v>
          </cell>
          <cell r="J3185">
            <v>0.23</v>
          </cell>
          <cell r="K3185">
            <v>0.22</v>
          </cell>
          <cell r="L3185">
            <v>13</v>
          </cell>
        </row>
        <row r="3186">
          <cell r="A3186">
            <v>4</v>
          </cell>
          <cell r="B3186" t="str">
            <v>Eataly Chicago</v>
          </cell>
          <cell r="C3186">
            <v>45870</v>
          </cell>
          <cell r="D3186">
            <v>15</v>
          </cell>
          <cell r="E3186" t="str">
            <v>Garlic</v>
          </cell>
          <cell r="F3186" t="str">
            <v>Produce</v>
          </cell>
          <cell r="G3186">
            <v>381</v>
          </cell>
          <cell r="H3186">
            <v>85.32</v>
          </cell>
          <cell r="I3186">
            <v>0.22393700799999999</v>
          </cell>
          <cell r="J3186">
            <v>0.23</v>
          </cell>
          <cell r="K3186">
            <v>0.22</v>
          </cell>
          <cell r="L3186">
            <v>13</v>
          </cell>
        </row>
        <row r="3187">
          <cell r="A3187">
            <v>4</v>
          </cell>
          <cell r="B3187" t="str">
            <v>Eataly Chicago</v>
          </cell>
          <cell r="C3187">
            <v>45901</v>
          </cell>
          <cell r="D3187">
            <v>15</v>
          </cell>
          <cell r="E3187" t="str">
            <v>Garlic</v>
          </cell>
          <cell r="F3187" t="str">
            <v>Produce</v>
          </cell>
          <cell r="G3187">
            <v>351</v>
          </cell>
          <cell r="H3187">
            <v>80.73</v>
          </cell>
          <cell r="I3187">
            <v>0.23</v>
          </cell>
          <cell r="J3187">
            <v>0.24</v>
          </cell>
          <cell r="K3187">
            <v>0.22</v>
          </cell>
          <cell r="L3187">
            <v>13</v>
          </cell>
        </row>
        <row r="3188">
          <cell r="A3188">
            <v>4</v>
          </cell>
          <cell r="B3188" t="str">
            <v>Eataly Chicago</v>
          </cell>
          <cell r="C3188">
            <v>45931</v>
          </cell>
          <cell r="D3188">
            <v>15</v>
          </cell>
          <cell r="E3188" t="str">
            <v>Garlic</v>
          </cell>
          <cell r="F3188" t="str">
            <v>Produce</v>
          </cell>
          <cell r="G3188">
            <v>348</v>
          </cell>
          <cell r="H3188">
            <v>83.58</v>
          </cell>
          <cell r="I3188">
            <v>0.240172414</v>
          </cell>
          <cell r="J3188">
            <v>0.25</v>
          </cell>
          <cell r="K3188">
            <v>0.23</v>
          </cell>
          <cell r="L3188">
            <v>14</v>
          </cell>
        </row>
        <row r="3189">
          <cell r="A3189">
            <v>4</v>
          </cell>
          <cell r="B3189" t="str">
            <v>Eataly Chicago</v>
          </cell>
          <cell r="C3189">
            <v>45962</v>
          </cell>
          <cell r="D3189">
            <v>15</v>
          </cell>
          <cell r="E3189" t="str">
            <v>Garlic</v>
          </cell>
          <cell r="F3189" t="str">
            <v>Produce</v>
          </cell>
          <cell r="G3189">
            <v>285</v>
          </cell>
          <cell r="H3189">
            <v>71.91</v>
          </cell>
          <cell r="I3189">
            <v>0.25231578900000001</v>
          </cell>
          <cell r="J3189">
            <v>0.26</v>
          </cell>
          <cell r="K3189">
            <v>0.25</v>
          </cell>
          <cell r="L3189">
            <v>12</v>
          </cell>
        </row>
        <row r="3190">
          <cell r="A3190">
            <v>4</v>
          </cell>
          <cell r="B3190" t="str">
            <v>Eataly Chicago</v>
          </cell>
          <cell r="C3190">
            <v>45992</v>
          </cell>
          <cell r="D3190">
            <v>15</v>
          </cell>
          <cell r="E3190" t="str">
            <v>Garlic</v>
          </cell>
          <cell r="F3190" t="str">
            <v>Produce</v>
          </cell>
          <cell r="G3190">
            <v>372</v>
          </cell>
          <cell r="H3190">
            <v>95.52</v>
          </cell>
          <cell r="I3190">
            <v>0.25677419400000001</v>
          </cell>
          <cell r="J3190">
            <v>0.26</v>
          </cell>
          <cell r="K3190">
            <v>0.25</v>
          </cell>
          <cell r="L3190">
            <v>14</v>
          </cell>
        </row>
        <row r="3191">
          <cell r="A3191">
            <v>4</v>
          </cell>
          <cell r="B3191" t="str">
            <v>Eataly Chicago</v>
          </cell>
          <cell r="C3191">
            <v>46023</v>
          </cell>
          <cell r="D3191">
            <v>15</v>
          </cell>
          <cell r="E3191" t="str">
            <v>Garlic</v>
          </cell>
          <cell r="F3191" t="str">
            <v>Produce</v>
          </cell>
          <cell r="G3191">
            <v>270</v>
          </cell>
          <cell r="H3191">
            <v>70.47</v>
          </cell>
          <cell r="I3191">
            <v>0.26100000000000001</v>
          </cell>
          <cell r="J3191">
            <v>0.27</v>
          </cell>
          <cell r="K3191">
            <v>0.26</v>
          </cell>
          <cell r="L3191">
            <v>13</v>
          </cell>
        </row>
        <row r="3192">
          <cell r="A3192">
            <v>4</v>
          </cell>
          <cell r="B3192" t="str">
            <v>Eataly Chicago</v>
          </cell>
          <cell r="C3192">
            <v>46054</v>
          </cell>
          <cell r="D3192">
            <v>15</v>
          </cell>
          <cell r="E3192" t="str">
            <v>Garlic</v>
          </cell>
          <cell r="F3192" t="str">
            <v>Produce</v>
          </cell>
          <cell r="G3192">
            <v>264</v>
          </cell>
          <cell r="H3192">
            <v>68.819999999999993</v>
          </cell>
          <cell r="I3192">
            <v>0.26068181800000001</v>
          </cell>
          <cell r="J3192">
            <v>0.27</v>
          </cell>
          <cell r="K3192">
            <v>0.26</v>
          </cell>
          <cell r="L3192">
            <v>12</v>
          </cell>
        </row>
        <row r="3193">
          <cell r="A3193">
            <v>4</v>
          </cell>
          <cell r="B3193" t="str">
            <v>Eataly Chicago</v>
          </cell>
          <cell r="C3193">
            <v>46082</v>
          </cell>
          <cell r="D3193">
            <v>15</v>
          </cell>
          <cell r="E3193" t="str">
            <v>Garlic</v>
          </cell>
          <cell r="F3193" t="str">
            <v>Produce</v>
          </cell>
          <cell r="G3193">
            <v>288</v>
          </cell>
          <cell r="H3193">
            <v>72.42</v>
          </cell>
          <cell r="I3193">
            <v>0.25145833299999998</v>
          </cell>
          <cell r="J3193">
            <v>0.26</v>
          </cell>
          <cell r="K3193">
            <v>0.25</v>
          </cell>
          <cell r="L3193">
            <v>13</v>
          </cell>
        </row>
        <row r="3194">
          <cell r="A3194">
            <v>4</v>
          </cell>
          <cell r="B3194" t="str">
            <v>Eataly Chicago</v>
          </cell>
          <cell r="C3194">
            <v>46113</v>
          </cell>
          <cell r="D3194">
            <v>15</v>
          </cell>
          <cell r="E3194" t="str">
            <v>Garlic</v>
          </cell>
          <cell r="F3194" t="str">
            <v>Produce</v>
          </cell>
          <cell r="G3194">
            <v>294</v>
          </cell>
          <cell r="H3194">
            <v>72.180000000000007</v>
          </cell>
          <cell r="I3194">
            <v>0.24551020400000001</v>
          </cell>
          <cell r="J3194">
            <v>0.25</v>
          </cell>
          <cell r="K3194">
            <v>0.24</v>
          </cell>
          <cell r="L3194">
            <v>13</v>
          </cell>
        </row>
        <row r="3195">
          <cell r="A3195">
            <v>4</v>
          </cell>
          <cell r="B3195" t="str">
            <v>Eataly Chicago</v>
          </cell>
          <cell r="C3195">
            <v>46143</v>
          </cell>
          <cell r="D3195">
            <v>15</v>
          </cell>
          <cell r="E3195" t="str">
            <v>Garlic</v>
          </cell>
          <cell r="F3195" t="str">
            <v>Produce</v>
          </cell>
          <cell r="G3195">
            <v>390</v>
          </cell>
          <cell r="H3195">
            <v>91.23</v>
          </cell>
          <cell r="I3195">
            <v>0.23392307700000001</v>
          </cell>
          <cell r="J3195">
            <v>0.24</v>
          </cell>
          <cell r="K3195">
            <v>0.23</v>
          </cell>
          <cell r="L3195">
            <v>13</v>
          </cell>
        </row>
        <row r="3196">
          <cell r="A3196">
            <v>4</v>
          </cell>
          <cell r="B3196" t="str">
            <v>Eataly Chicago</v>
          </cell>
          <cell r="C3196">
            <v>46174</v>
          </cell>
          <cell r="D3196">
            <v>15</v>
          </cell>
          <cell r="E3196" t="str">
            <v>Garlic</v>
          </cell>
          <cell r="F3196" t="str">
            <v>Produce</v>
          </cell>
          <cell r="G3196">
            <v>366</v>
          </cell>
          <cell r="H3196">
            <v>84.18</v>
          </cell>
          <cell r="I3196">
            <v>0.23</v>
          </cell>
          <cell r="J3196">
            <v>0.23</v>
          </cell>
          <cell r="K3196">
            <v>0.23</v>
          </cell>
          <cell r="L3196">
            <v>13</v>
          </cell>
        </row>
        <row r="3197">
          <cell r="A3197">
            <v>4</v>
          </cell>
          <cell r="B3197" t="str">
            <v>Eataly Chicago</v>
          </cell>
          <cell r="C3197">
            <v>46204</v>
          </cell>
          <cell r="D3197">
            <v>15</v>
          </cell>
          <cell r="E3197" t="str">
            <v>Garlic</v>
          </cell>
          <cell r="F3197" t="str">
            <v>Produce</v>
          </cell>
          <cell r="G3197">
            <v>411</v>
          </cell>
          <cell r="H3197">
            <v>92.58</v>
          </cell>
          <cell r="I3197">
            <v>0.22525547400000001</v>
          </cell>
          <cell r="J3197">
            <v>0.24</v>
          </cell>
          <cell r="K3197">
            <v>0.22</v>
          </cell>
          <cell r="L3197">
            <v>14</v>
          </cell>
        </row>
        <row r="3198">
          <cell r="A3198">
            <v>4</v>
          </cell>
          <cell r="B3198" t="str">
            <v>Eataly Chicago</v>
          </cell>
          <cell r="C3198">
            <v>46235</v>
          </cell>
          <cell r="D3198">
            <v>15</v>
          </cell>
          <cell r="E3198" t="str">
            <v>Garlic</v>
          </cell>
          <cell r="F3198" t="str">
            <v>Produce</v>
          </cell>
          <cell r="G3198">
            <v>333</v>
          </cell>
          <cell r="H3198">
            <v>76.86</v>
          </cell>
          <cell r="I3198">
            <v>0.230810811</v>
          </cell>
          <cell r="J3198">
            <v>0.24</v>
          </cell>
          <cell r="K3198">
            <v>0.22</v>
          </cell>
          <cell r="L3198">
            <v>13</v>
          </cell>
        </row>
        <row r="3199">
          <cell r="A3199">
            <v>4</v>
          </cell>
          <cell r="B3199" t="str">
            <v>Eataly Chicago</v>
          </cell>
          <cell r="C3199">
            <v>46266</v>
          </cell>
          <cell r="D3199">
            <v>15</v>
          </cell>
          <cell r="E3199" t="str">
            <v>Garlic</v>
          </cell>
          <cell r="F3199" t="str">
            <v>Produce</v>
          </cell>
          <cell r="G3199">
            <v>336</v>
          </cell>
          <cell r="H3199">
            <v>79.77</v>
          </cell>
          <cell r="I3199">
            <v>0.23741071399999999</v>
          </cell>
          <cell r="J3199">
            <v>0.24</v>
          </cell>
          <cell r="K3199">
            <v>0.23</v>
          </cell>
          <cell r="L3199">
            <v>13</v>
          </cell>
        </row>
        <row r="3200">
          <cell r="A3200">
            <v>4</v>
          </cell>
          <cell r="B3200" t="str">
            <v>Eataly Chicago</v>
          </cell>
          <cell r="C3200">
            <v>45689</v>
          </cell>
          <cell r="D3200">
            <v>16</v>
          </cell>
          <cell r="E3200" t="str">
            <v>Yellow Onion</v>
          </cell>
          <cell r="F3200" t="str">
            <v>Produce</v>
          </cell>
          <cell r="G3200">
            <v>37.5</v>
          </cell>
          <cell r="H3200">
            <v>23.61</v>
          </cell>
          <cell r="I3200">
            <v>0.62960000000000005</v>
          </cell>
          <cell r="J3200">
            <v>0.64</v>
          </cell>
          <cell r="K3200">
            <v>0.62</v>
          </cell>
          <cell r="L3200">
            <v>12</v>
          </cell>
        </row>
        <row r="3201">
          <cell r="A3201">
            <v>4</v>
          </cell>
          <cell r="B3201" t="str">
            <v>Eataly Chicago</v>
          </cell>
          <cell r="C3201">
            <v>45717</v>
          </cell>
          <cell r="D3201">
            <v>16</v>
          </cell>
          <cell r="E3201" t="str">
            <v>Yellow Onion</v>
          </cell>
          <cell r="F3201" t="str">
            <v>Produce</v>
          </cell>
          <cell r="G3201">
            <v>33</v>
          </cell>
          <cell r="H3201">
            <v>20.295000000000002</v>
          </cell>
          <cell r="I3201">
            <v>0.61499999999999999</v>
          </cell>
          <cell r="J3201">
            <v>0.63</v>
          </cell>
          <cell r="K3201">
            <v>0.61</v>
          </cell>
          <cell r="L3201">
            <v>11</v>
          </cell>
        </row>
        <row r="3202">
          <cell r="A3202">
            <v>4</v>
          </cell>
          <cell r="B3202" t="str">
            <v>Eataly Chicago</v>
          </cell>
          <cell r="C3202">
            <v>45748</v>
          </cell>
          <cell r="D3202">
            <v>16</v>
          </cell>
          <cell r="E3202" t="str">
            <v>Yellow Onion</v>
          </cell>
          <cell r="F3202" t="str">
            <v>Produce</v>
          </cell>
          <cell r="G3202">
            <v>42</v>
          </cell>
          <cell r="H3202">
            <v>25.38</v>
          </cell>
          <cell r="I3202">
            <v>0.60428571399999997</v>
          </cell>
          <cell r="J3202">
            <v>0.63</v>
          </cell>
          <cell r="K3202">
            <v>0.59</v>
          </cell>
          <cell r="L3202">
            <v>13</v>
          </cell>
        </row>
        <row r="3203">
          <cell r="A3203">
            <v>4</v>
          </cell>
          <cell r="B3203" t="str">
            <v>Eataly Chicago</v>
          </cell>
          <cell r="C3203">
            <v>45778</v>
          </cell>
          <cell r="D3203">
            <v>16</v>
          </cell>
          <cell r="E3203" t="str">
            <v>Yellow Onion</v>
          </cell>
          <cell r="F3203" t="str">
            <v>Produce</v>
          </cell>
          <cell r="G3203">
            <v>46.5</v>
          </cell>
          <cell r="H3203">
            <v>27.074999999999999</v>
          </cell>
          <cell r="I3203">
            <v>0.58225806499999999</v>
          </cell>
          <cell r="J3203">
            <v>0.59</v>
          </cell>
          <cell r="K3203">
            <v>0.57999999999999996</v>
          </cell>
          <cell r="L3203">
            <v>13</v>
          </cell>
        </row>
        <row r="3204">
          <cell r="A3204">
            <v>4</v>
          </cell>
          <cell r="B3204" t="str">
            <v>Eataly Chicago</v>
          </cell>
          <cell r="C3204">
            <v>45809</v>
          </cell>
          <cell r="D3204">
            <v>16</v>
          </cell>
          <cell r="E3204" t="str">
            <v>Yellow Onion</v>
          </cell>
          <cell r="F3204" t="str">
            <v>Produce</v>
          </cell>
          <cell r="G3204">
            <v>37.5</v>
          </cell>
          <cell r="H3204">
            <v>21.45</v>
          </cell>
          <cell r="I3204">
            <v>0.57199999999999995</v>
          </cell>
          <cell r="J3204">
            <v>0.59</v>
          </cell>
          <cell r="K3204">
            <v>0.56000000000000005</v>
          </cell>
          <cell r="L3204">
            <v>13</v>
          </cell>
        </row>
        <row r="3205">
          <cell r="A3205">
            <v>4</v>
          </cell>
          <cell r="B3205" t="str">
            <v>Eataly Chicago</v>
          </cell>
          <cell r="C3205">
            <v>45839</v>
          </cell>
          <cell r="D3205">
            <v>16</v>
          </cell>
          <cell r="E3205" t="str">
            <v>Yellow Onion</v>
          </cell>
          <cell r="F3205" t="str">
            <v>Produce</v>
          </cell>
          <cell r="G3205">
            <v>36</v>
          </cell>
          <cell r="H3205">
            <v>20.445</v>
          </cell>
          <cell r="I3205">
            <v>0.56791666699999999</v>
          </cell>
          <cell r="J3205">
            <v>0.57999999999999996</v>
          </cell>
          <cell r="K3205">
            <v>0.55000000000000004</v>
          </cell>
          <cell r="L3205">
            <v>12</v>
          </cell>
        </row>
        <row r="3206">
          <cell r="A3206">
            <v>4</v>
          </cell>
          <cell r="B3206" t="str">
            <v>Eataly Chicago</v>
          </cell>
          <cell r="C3206">
            <v>45870</v>
          </cell>
          <cell r="D3206">
            <v>16</v>
          </cell>
          <cell r="E3206" t="str">
            <v>Yellow Onion</v>
          </cell>
          <cell r="F3206" t="str">
            <v>Produce</v>
          </cell>
          <cell r="G3206">
            <v>39</v>
          </cell>
          <cell r="H3206">
            <v>22.29</v>
          </cell>
          <cell r="I3206">
            <v>0.57153846200000002</v>
          </cell>
          <cell r="J3206">
            <v>0.57999999999999996</v>
          </cell>
          <cell r="K3206">
            <v>0.56000000000000005</v>
          </cell>
          <cell r="L3206">
            <v>13</v>
          </cell>
        </row>
        <row r="3207">
          <cell r="A3207">
            <v>4</v>
          </cell>
          <cell r="B3207" t="str">
            <v>Eataly Chicago</v>
          </cell>
          <cell r="C3207">
            <v>45901</v>
          </cell>
          <cell r="D3207">
            <v>16</v>
          </cell>
          <cell r="E3207" t="str">
            <v>Yellow Onion</v>
          </cell>
          <cell r="F3207" t="str">
            <v>Produce</v>
          </cell>
          <cell r="G3207">
            <v>43.5</v>
          </cell>
          <cell r="H3207">
            <v>25.635000000000002</v>
          </cell>
          <cell r="I3207">
            <v>0.58931034500000001</v>
          </cell>
          <cell r="J3207">
            <v>0.6</v>
          </cell>
          <cell r="K3207">
            <v>0.56999999999999995</v>
          </cell>
          <cell r="L3207">
            <v>13</v>
          </cell>
        </row>
        <row r="3208">
          <cell r="A3208">
            <v>4</v>
          </cell>
          <cell r="B3208" t="str">
            <v>Eataly Chicago</v>
          </cell>
          <cell r="C3208">
            <v>45931</v>
          </cell>
          <cell r="D3208">
            <v>16</v>
          </cell>
          <cell r="E3208" t="str">
            <v>Yellow Onion</v>
          </cell>
          <cell r="F3208" t="str">
            <v>Produce</v>
          </cell>
          <cell r="G3208">
            <v>45</v>
          </cell>
          <cell r="H3208">
            <v>27.555</v>
          </cell>
          <cell r="I3208">
            <v>0.61233333300000004</v>
          </cell>
          <cell r="J3208">
            <v>0.62</v>
          </cell>
          <cell r="K3208">
            <v>0.6</v>
          </cell>
          <cell r="L3208">
            <v>14</v>
          </cell>
        </row>
        <row r="3209">
          <cell r="A3209">
            <v>4</v>
          </cell>
          <cell r="B3209" t="str">
            <v>Eataly Chicago</v>
          </cell>
          <cell r="C3209">
            <v>45962</v>
          </cell>
          <cell r="D3209">
            <v>16</v>
          </cell>
          <cell r="E3209" t="str">
            <v>Yellow Onion</v>
          </cell>
          <cell r="F3209" t="str">
            <v>Produce</v>
          </cell>
          <cell r="G3209">
            <v>33</v>
          </cell>
          <cell r="H3209">
            <v>21.074999999999999</v>
          </cell>
          <cell r="I3209">
            <v>0.63863636400000001</v>
          </cell>
          <cell r="J3209">
            <v>0.66</v>
          </cell>
          <cell r="K3209">
            <v>0.62</v>
          </cell>
          <cell r="L3209">
            <v>12</v>
          </cell>
        </row>
        <row r="3210">
          <cell r="A3210">
            <v>4</v>
          </cell>
          <cell r="B3210" t="str">
            <v>Eataly Chicago</v>
          </cell>
          <cell r="C3210">
            <v>45992</v>
          </cell>
          <cell r="D3210">
            <v>16</v>
          </cell>
          <cell r="E3210" t="str">
            <v>Yellow Onion</v>
          </cell>
          <cell r="F3210" t="str">
            <v>Produce</v>
          </cell>
          <cell r="G3210">
            <v>51</v>
          </cell>
          <cell r="H3210">
            <v>33.630000000000003</v>
          </cell>
          <cell r="I3210">
            <v>0.65941176499999998</v>
          </cell>
          <cell r="J3210">
            <v>0.67</v>
          </cell>
          <cell r="K3210">
            <v>0.65</v>
          </cell>
          <cell r="L3210">
            <v>14</v>
          </cell>
        </row>
        <row r="3211">
          <cell r="A3211">
            <v>4</v>
          </cell>
          <cell r="B3211" t="str">
            <v>Eataly Chicago</v>
          </cell>
          <cell r="C3211">
            <v>46023</v>
          </cell>
          <cell r="D3211">
            <v>16</v>
          </cell>
          <cell r="E3211" t="str">
            <v>Yellow Onion</v>
          </cell>
          <cell r="F3211" t="str">
            <v>Produce</v>
          </cell>
          <cell r="G3211">
            <v>37.5</v>
          </cell>
          <cell r="H3211">
            <v>25.05</v>
          </cell>
          <cell r="I3211">
            <v>0.66800000000000004</v>
          </cell>
          <cell r="J3211">
            <v>0.68</v>
          </cell>
          <cell r="K3211">
            <v>0.66</v>
          </cell>
          <cell r="L3211">
            <v>11</v>
          </cell>
        </row>
        <row r="3212">
          <cell r="A3212">
            <v>4</v>
          </cell>
          <cell r="B3212" t="str">
            <v>Eataly Chicago</v>
          </cell>
          <cell r="C3212">
            <v>46054</v>
          </cell>
          <cell r="D3212">
            <v>16</v>
          </cell>
          <cell r="E3212" t="str">
            <v>Yellow Onion</v>
          </cell>
          <cell r="F3212" t="str">
            <v>Produce</v>
          </cell>
          <cell r="G3212">
            <v>34.5</v>
          </cell>
          <cell r="H3212">
            <v>23.085000000000001</v>
          </cell>
          <cell r="I3212">
            <v>0.66913043500000002</v>
          </cell>
          <cell r="J3212">
            <v>0.68</v>
          </cell>
          <cell r="K3212">
            <v>0.65</v>
          </cell>
          <cell r="L3212">
            <v>12</v>
          </cell>
        </row>
        <row r="3213">
          <cell r="A3213">
            <v>4</v>
          </cell>
          <cell r="B3213" t="str">
            <v>Eataly Chicago</v>
          </cell>
          <cell r="C3213">
            <v>46082</v>
          </cell>
          <cell r="D3213">
            <v>16</v>
          </cell>
          <cell r="E3213" t="str">
            <v>Yellow Onion</v>
          </cell>
          <cell r="F3213" t="str">
            <v>Produce</v>
          </cell>
          <cell r="G3213">
            <v>37.5</v>
          </cell>
          <cell r="H3213">
            <v>24.524999999999999</v>
          </cell>
          <cell r="I3213">
            <v>0.65400000000000003</v>
          </cell>
          <cell r="J3213">
            <v>0.67</v>
          </cell>
          <cell r="K3213">
            <v>0.64</v>
          </cell>
          <cell r="L3213">
            <v>13</v>
          </cell>
        </row>
        <row r="3214">
          <cell r="A3214">
            <v>4</v>
          </cell>
          <cell r="B3214" t="str">
            <v>Eataly Chicago</v>
          </cell>
          <cell r="C3214">
            <v>46113</v>
          </cell>
          <cell r="D3214">
            <v>16</v>
          </cell>
          <cell r="E3214" t="str">
            <v>Yellow Onion</v>
          </cell>
          <cell r="F3214" t="str">
            <v>Produce</v>
          </cell>
          <cell r="G3214">
            <v>37.5</v>
          </cell>
          <cell r="H3214">
            <v>23.31</v>
          </cell>
          <cell r="I3214">
            <v>0.62160000000000004</v>
          </cell>
          <cell r="J3214">
            <v>0.64</v>
          </cell>
          <cell r="K3214">
            <v>0.61</v>
          </cell>
          <cell r="L3214">
            <v>13</v>
          </cell>
        </row>
        <row r="3215">
          <cell r="A3215">
            <v>4</v>
          </cell>
          <cell r="B3215" t="str">
            <v>Eataly Chicago</v>
          </cell>
          <cell r="C3215">
            <v>46143</v>
          </cell>
          <cell r="D3215">
            <v>16</v>
          </cell>
          <cell r="E3215" t="str">
            <v>Yellow Onion</v>
          </cell>
          <cell r="F3215" t="str">
            <v>Produce</v>
          </cell>
          <cell r="G3215">
            <v>45</v>
          </cell>
          <cell r="H3215">
            <v>27.27</v>
          </cell>
          <cell r="I3215">
            <v>0.60599999999999998</v>
          </cell>
          <cell r="J3215">
            <v>0.61</v>
          </cell>
          <cell r="K3215">
            <v>0.6</v>
          </cell>
          <cell r="L3215">
            <v>13</v>
          </cell>
        </row>
        <row r="3216">
          <cell r="A3216">
            <v>4</v>
          </cell>
          <cell r="B3216" t="str">
            <v>Eataly Chicago</v>
          </cell>
          <cell r="C3216">
            <v>46174</v>
          </cell>
          <cell r="D3216">
            <v>16</v>
          </cell>
          <cell r="E3216" t="str">
            <v>Yellow Onion</v>
          </cell>
          <cell r="F3216" t="str">
            <v>Produce</v>
          </cell>
          <cell r="G3216">
            <v>40.5</v>
          </cell>
          <cell r="H3216">
            <v>23.58</v>
          </cell>
          <cell r="I3216">
            <v>0.58222222199999996</v>
          </cell>
          <cell r="J3216">
            <v>0.6</v>
          </cell>
          <cell r="K3216">
            <v>0.56999999999999995</v>
          </cell>
          <cell r="L3216">
            <v>13</v>
          </cell>
        </row>
        <row r="3217">
          <cell r="A3217">
            <v>4</v>
          </cell>
          <cell r="B3217" t="str">
            <v>Eataly Chicago</v>
          </cell>
          <cell r="C3217">
            <v>46204</v>
          </cell>
          <cell r="D3217">
            <v>16</v>
          </cell>
          <cell r="E3217" t="str">
            <v>Yellow Onion</v>
          </cell>
          <cell r="F3217" t="str">
            <v>Produce</v>
          </cell>
          <cell r="G3217">
            <v>45</v>
          </cell>
          <cell r="H3217">
            <v>26.37</v>
          </cell>
          <cell r="I3217">
            <v>0.58599999999999997</v>
          </cell>
          <cell r="J3217">
            <v>0.61</v>
          </cell>
          <cell r="K3217">
            <v>0.56999999999999995</v>
          </cell>
          <cell r="L3217">
            <v>14</v>
          </cell>
        </row>
        <row r="3218">
          <cell r="A3218">
            <v>4</v>
          </cell>
          <cell r="B3218" t="str">
            <v>Eataly Chicago</v>
          </cell>
          <cell r="C3218">
            <v>46235</v>
          </cell>
          <cell r="D3218">
            <v>16</v>
          </cell>
          <cell r="E3218" t="str">
            <v>Yellow Onion</v>
          </cell>
          <cell r="F3218" t="str">
            <v>Produce</v>
          </cell>
          <cell r="G3218">
            <v>33</v>
          </cell>
          <cell r="H3218">
            <v>19.364999999999998</v>
          </cell>
          <cell r="I3218">
            <v>0.58681818200000002</v>
          </cell>
          <cell r="J3218">
            <v>0.6</v>
          </cell>
          <cell r="K3218">
            <v>0.56999999999999995</v>
          </cell>
          <cell r="L3218">
            <v>11</v>
          </cell>
        </row>
        <row r="3219">
          <cell r="A3219">
            <v>4</v>
          </cell>
          <cell r="B3219" t="str">
            <v>Eataly Chicago</v>
          </cell>
          <cell r="C3219">
            <v>46266</v>
          </cell>
          <cell r="D3219">
            <v>16</v>
          </cell>
          <cell r="E3219" t="str">
            <v>Yellow Onion</v>
          </cell>
          <cell r="F3219" t="str">
            <v>Produce</v>
          </cell>
          <cell r="G3219">
            <v>36</v>
          </cell>
          <cell r="H3219">
            <v>21.66</v>
          </cell>
          <cell r="I3219">
            <v>0.60166666700000004</v>
          </cell>
          <cell r="J3219">
            <v>0.61</v>
          </cell>
          <cell r="K3219">
            <v>0.59</v>
          </cell>
          <cell r="L3219">
            <v>11</v>
          </cell>
        </row>
        <row r="3220">
          <cell r="A3220">
            <v>4</v>
          </cell>
          <cell r="B3220" t="str">
            <v>Eataly Chicago</v>
          </cell>
          <cell r="C3220">
            <v>45689</v>
          </cell>
          <cell r="D3220">
            <v>17</v>
          </cell>
          <cell r="E3220" t="str">
            <v>Chianti Wine</v>
          </cell>
          <cell r="F3220" t="str">
            <v>Beverage</v>
          </cell>
          <cell r="G3220">
            <v>4.5</v>
          </cell>
          <cell r="H3220">
            <v>45.765000000000001</v>
          </cell>
          <cell r="I3220">
            <v>10.17</v>
          </cell>
          <cell r="J3220">
            <v>10.25</v>
          </cell>
          <cell r="K3220">
            <v>10.09</v>
          </cell>
          <cell r="L3220">
            <v>2</v>
          </cell>
        </row>
        <row r="3221">
          <cell r="A3221">
            <v>4</v>
          </cell>
          <cell r="B3221" t="str">
            <v>Eataly Chicago</v>
          </cell>
          <cell r="C3221">
            <v>45717</v>
          </cell>
          <cell r="D3221">
            <v>17</v>
          </cell>
          <cell r="E3221" t="str">
            <v>Chianti Wine</v>
          </cell>
          <cell r="F3221" t="str">
            <v>Beverage</v>
          </cell>
          <cell r="G3221">
            <v>2.25</v>
          </cell>
          <cell r="H3221">
            <v>22.747499999999999</v>
          </cell>
          <cell r="I3221">
            <v>10.11</v>
          </cell>
          <cell r="J3221">
            <v>10.11</v>
          </cell>
          <cell r="K3221">
            <v>10.11</v>
          </cell>
          <cell r="L3221">
            <v>1</v>
          </cell>
        </row>
        <row r="3222">
          <cell r="A3222">
            <v>4</v>
          </cell>
          <cell r="B3222" t="str">
            <v>Eataly Chicago</v>
          </cell>
          <cell r="C3222">
            <v>45748</v>
          </cell>
          <cell r="D3222">
            <v>17</v>
          </cell>
          <cell r="E3222" t="str">
            <v>Chianti Wine</v>
          </cell>
          <cell r="F3222" t="str">
            <v>Beverage</v>
          </cell>
          <cell r="G3222">
            <v>4.5</v>
          </cell>
          <cell r="H3222">
            <v>44.325000000000003</v>
          </cell>
          <cell r="I3222">
            <v>9.85</v>
          </cell>
          <cell r="J3222">
            <v>9.94</v>
          </cell>
          <cell r="K3222">
            <v>9.76</v>
          </cell>
          <cell r="L3222">
            <v>2</v>
          </cell>
        </row>
        <row r="3223">
          <cell r="A3223">
            <v>4</v>
          </cell>
          <cell r="B3223" t="str">
            <v>Eataly Chicago</v>
          </cell>
          <cell r="C3223">
            <v>45778</v>
          </cell>
          <cell r="D3223">
            <v>17</v>
          </cell>
          <cell r="E3223" t="str">
            <v>Chianti Wine</v>
          </cell>
          <cell r="F3223" t="str">
            <v>Beverage</v>
          </cell>
          <cell r="G3223">
            <v>2.25</v>
          </cell>
          <cell r="H3223">
            <v>22.454999999999998</v>
          </cell>
          <cell r="I3223">
            <v>9.98</v>
          </cell>
          <cell r="J3223">
            <v>9.98</v>
          </cell>
          <cell r="K3223">
            <v>9.98</v>
          </cell>
          <cell r="L3223">
            <v>1</v>
          </cell>
        </row>
        <row r="3224">
          <cell r="A3224">
            <v>4</v>
          </cell>
          <cell r="B3224" t="str">
            <v>Eataly Chicago</v>
          </cell>
          <cell r="C3224">
            <v>45809</v>
          </cell>
          <cell r="D3224">
            <v>17</v>
          </cell>
          <cell r="E3224" t="str">
            <v>Chianti Wine</v>
          </cell>
          <cell r="F3224" t="str">
            <v>Beverage</v>
          </cell>
          <cell r="G3224">
            <v>4.5</v>
          </cell>
          <cell r="H3224">
            <v>44.977499999999999</v>
          </cell>
          <cell r="I3224">
            <v>9.9949999999999992</v>
          </cell>
          <cell r="J3224">
            <v>10.1</v>
          </cell>
          <cell r="K3224">
            <v>9.89</v>
          </cell>
          <cell r="L3224">
            <v>2</v>
          </cell>
        </row>
        <row r="3225">
          <cell r="A3225">
            <v>4</v>
          </cell>
          <cell r="B3225" t="str">
            <v>Eataly Chicago</v>
          </cell>
          <cell r="C3225">
            <v>45839</v>
          </cell>
          <cell r="D3225">
            <v>17</v>
          </cell>
          <cell r="E3225" t="str">
            <v>Chianti Wine</v>
          </cell>
          <cell r="F3225" t="str">
            <v>Beverage</v>
          </cell>
          <cell r="G3225">
            <v>2.25</v>
          </cell>
          <cell r="H3225">
            <v>22.274999999999999</v>
          </cell>
          <cell r="I3225">
            <v>9.9</v>
          </cell>
          <cell r="J3225">
            <v>9.9</v>
          </cell>
          <cell r="K3225">
            <v>9.9</v>
          </cell>
          <cell r="L3225">
            <v>1</v>
          </cell>
        </row>
        <row r="3226">
          <cell r="A3226">
            <v>4</v>
          </cell>
          <cell r="B3226" t="str">
            <v>Eataly Chicago</v>
          </cell>
          <cell r="C3226">
            <v>45870</v>
          </cell>
          <cell r="D3226">
            <v>17</v>
          </cell>
          <cell r="E3226" t="str">
            <v>Chianti Wine</v>
          </cell>
          <cell r="F3226" t="str">
            <v>Beverage</v>
          </cell>
          <cell r="G3226">
            <v>4.5</v>
          </cell>
          <cell r="H3226">
            <v>45.112499999999997</v>
          </cell>
          <cell r="I3226">
            <v>10.025</v>
          </cell>
          <cell r="J3226">
            <v>10.08</v>
          </cell>
          <cell r="K3226">
            <v>9.9700000000000006</v>
          </cell>
          <cell r="L3226">
            <v>2</v>
          </cell>
        </row>
        <row r="3227">
          <cell r="A3227">
            <v>4</v>
          </cell>
          <cell r="B3227" t="str">
            <v>Eataly Chicago</v>
          </cell>
          <cell r="C3227">
            <v>45901</v>
          </cell>
          <cell r="D3227">
            <v>17</v>
          </cell>
          <cell r="E3227" t="str">
            <v>Chianti Wine</v>
          </cell>
          <cell r="F3227" t="str">
            <v>Beverage</v>
          </cell>
          <cell r="G3227">
            <v>2.25</v>
          </cell>
          <cell r="H3227">
            <v>22.23</v>
          </cell>
          <cell r="I3227">
            <v>9.8800000000000008</v>
          </cell>
          <cell r="J3227">
            <v>9.8800000000000008</v>
          </cell>
          <cell r="K3227">
            <v>9.8800000000000008</v>
          </cell>
          <cell r="L3227">
            <v>1</v>
          </cell>
        </row>
        <row r="3228">
          <cell r="A3228">
            <v>4</v>
          </cell>
          <cell r="B3228" t="str">
            <v>Eataly Chicago</v>
          </cell>
          <cell r="C3228">
            <v>45931</v>
          </cell>
          <cell r="D3228">
            <v>17</v>
          </cell>
          <cell r="E3228" t="str">
            <v>Chianti Wine</v>
          </cell>
          <cell r="F3228" t="str">
            <v>Beverage</v>
          </cell>
          <cell r="G3228">
            <v>4.5</v>
          </cell>
          <cell r="H3228">
            <v>45.585000000000001</v>
          </cell>
          <cell r="I3228">
            <v>10.130000000000001</v>
          </cell>
          <cell r="J3228">
            <v>10.32</v>
          </cell>
          <cell r="K3228">
            <v>9.94</v>
          </cell>
          <cell r="L3228">
            <v>2</v>
          </cell>
        </row>
        <row r="3229">
          <cell r="A3229">
            <v>4</v>
          </cell>
          <cell r="B3229" t="str">
            <v>Eataly Chicago</v>
          </cell>
          <cell r="C3229">
            <v>45962</v>
          </cell>
          <cell r="D3229">
            <v>17</v>
          </cell>
          <cell r="E3229" t="str">
            <v>Chianti Wine</v>
          </cell>
          <cell r="F3229" t="str">
            <v>Beverage</v>
          </cell>
          <cell r="G3229">
            <v>2.25</v>
          </cell>
          <cell r="H3229">
            <v>22.454999999999998</v>
          </cell>
          <cell r="I3229">
            <v>9.98</v>
          </cell>
          <cell r="J3229">
            <v>9.98</v>
          </cell>
          <cell r="K3229">
            <v>9.98</v>
          </cell>
          <cell r="L3229">
            <v>1</v>
          </cell>
        </row>
        <row r="3230">
          <cell r="A3230">
            <v>4</v>
          </cell>
          <cell r="B3230" t="str">
            <v>Eataly Chicago</v>
          </cell>
          <cell r="C3230">
            <v>45992</v>
          </cell>
          <cell r="D3230">
            <v>17</v>
          </cell>
          <cell r="E3230" t="str">
            <v>Chianti Wine</v>
          </cell>
          <cell r="F3230" t="str">
            <v>Beverage</v>
          </cell>
          <cell r="G3230">
            <v>6.75</v>
          </cell>
          <cell r="H3230">
            <v>69.592500000000001</v>
          </cell>
          <cell r="I3230">
            <v>10.31</v>
          </cell>
          <cell r="J3230">
            <v>10.35</v>
          </cell>
          <cell r="K3230">
            <v>10.24</v>
          </cell>
          <cell r="L3230">
            <v>3</v>
          </cell>
        </row>
        <row r="3231">
          <cell r="A3231">
            <v>4</v>
          </cell>
          <cell r="B3231" t="str">
            <v>Eataly Chicago</v>
          </cell>
          <cell r="C3231">
            <v>46023</v>
          </cell>
          <cell r="D3231">
            <v>17</v>
          </cell>
          <cell r="E3231" t="str">
            <v>Chianti Wine</v>
          </cell>
          <cell r="F3231" t="str">
            <v>Beverage</v>
          </cell>
          <cell r="G3231">
            <v>2.25</v>
          </cell>
          <cell r="H3231">
            <v>24.84</v>
          </cell>
          <cell r="I3231">
            <v>11.04</v>
          </cell>
          <cell r="J3231">
            <v>11.04</v>
          </cell>
          <cell r="K3231">
            <v>11.04</v>
          </cell>
          <cell r="L3231">
            <v>1</v>
          </cell>
        </row>
        <row r="3232">
          <cell r="A3232">
            <v>4</v>
          </cell>
          <cell r="B3232" t="str">
            <v>Eataly Chicago</v>
          </cell>
          <cell r="C3232">
            <v>46054</v>
          </cell>
          <cell r="D3232">
            <v>17</v>
          </cell>
          <cell r="E3232" t="str">
            <v>Chianti Wine</v>
          </cell>
          <cell r="F3232" t="str">
            <v>Beverage</v>
          </cell>
          <cell r="G3232">
            <v>4.5</v>
          </cell>
          <cell r="H3232">
            <v>45.314999999999998</v>
          </cell>
          <cell r="I3232">
            <v>10.07</v>
          </cell>
          <cell r="J3232">
            <v>10.119999999999999</v>
          </cell>
          <cell r="K3232">
            <v>10.02</v>
          </cell>
          <cell r="L3232">
            <v>2</v>
          </cell>
        </row>
        <row r="3233">
          <cell r="A3233">
            <v>4</v>
          </cell>
          <cell r="B3233" t="str">
            <v>Eataly Chicago</v>
          </cell>
          <cell r="C3233">
            <v>46082</v>
          </cell>
          <cell r="D3233">
            <v>17</v>
          </cell>
          <cell r="E3233" t="str">
            <v>Chianti Wine</v>
          </cell>
          <cell r="F3233" t="str">
            <v>Beverage</v>
          </cell>
          <cell r="G3233">
            <v>2.25</v>
          </cell>
          <cell r="H3233">
            <v>23.355</v>
          </cell>
          <cell r="I3233">
            <v>10.38</v>
          </cell>
          <cell r="J3233">
            <v>10.38</v>
          </cell>
          <cell r="K3233">
            <v>10.38</v>
          </cell>
          <cell r="L3233">
            <v>1</v>
          </cell>
        </row>
        <row r="3234">
          <cell r="A3234">
            <v>4</v>
          </cell>
          <cell r="B3234" t="str">
            <v>Eataly Chicago</v>
          </cell>
          <cell r="C3234">
            <v>46113</v>
          </cell>
          <cell r="D3234">
            <v>17</v>
          </cell>
          <cell r="E3234" t="str">
            <v>Chianti Wine</v>
          </cell>
          <cell r="F3234" t="str">
            <v>Beverage</v>
          </cell>
          <cell r="G3234">
            <v>2.25</v>
          </cell>
          <cell r="H3234">
            <v>23.22</v>
          </cell>
          <cell r="I3234">
            <v>10.32</v>
          </cell>
          <cell r="J3234">
            <v>10.32</v>
          </cell>
          <cell r="K3234">
            <v>10.32</v>
          </cell>
          <cell r="L3234">
            <v>1</v>
          </cell>
        </row>
        <row r="3235">
          <cell r="A3235">
            <v>4</v>
          </cell>
          <cell r="B3235" t="str">
            <v>Eataly Chicago</v>
          </cell>
          <cell r="C3235">
            <v>46143</v>
          </cell>
          <cell r="D3235">
            <v>17</v>
          </cell>
          <cell r="E3235" t="str">
            <v>Chianti Wine</v>
          </cell>
          <cell r="F3235" t="str">
            <v>Beverage</v>
          </cell>
          <cell r="G3235">
            <v>4.5</v>
          </cell>
          <cell r="H3235">
            <v>46.552500000000002</v>
          </cell>
          <cell r="I3235">
            <v>10.345000000000001</v>
          </cell>
          <cell r="J3235">
            <v>10.43</v>
          </cell>
          <cell r="K3235">
            <v>10.26</v>
          </cell>
          <cell r="L3235">
            <v>2</v>
          </cell>
        </row>
        <row r="3236">
          <cell r="A3236">
            <v>4</v>
          </cell>
          <cell r="B3236" t="str">
            <v>Eataly Chicago</v>
          </cell>
          <cell r="C3236">
            <v>46174</v>
          </cell>
          <cell r="D3236">
            <v>17</v>
          </cell>
          <cell r="E3236" t="str">
            <v>Chianti Wine</v>
          </cell>
          <cell r="F3236" t="str">
            <v>Beverage</v>
          </cell>
          <cell r="G3236">
            <v>4.5</v>
          </cell>
          <cell r="H3236">
            <v>46.89</v>
          </cell>
          <cell r="I3236">
            <v>10.42</v>
          </cell>
          <cell r="J3236">
            <v>10.58</v>
          </cell>
          <cell r="K3236">
            <v>10.26</v>
          </cell>
          <cell r="L3236">
            <v>2</v>
          </cell>
        </row>
        <row r="3237">
          <cell r="A3237">
            <v>4</v>
          </cell>
          <cell r="B3237" t="str">
            <v>Eataly Chicago</v>
          </cell>
          <cell r="C3237">
            <v>46204</v>
          </cell>
          <cell r="D3237">
            <v>17</v>
          </cell>
          <cell r="E3237" t="str">
            <v>Chianti Wine</v>
          </cell>
          <cell r="F3237" t="str">
            <v>Beverage</v>
          </cell>
          <cell r="G3237">
            <v>2.25</v>
          </cell>
          <cell r="H3237">
            <v>23.13</v>
          </cell>
          <cell r="I3237">
            <v>10.28</v>
          </cell>
          <cell r="J3237">
            <v>10.28</v>
          </cell>
          <cell r="K3237">
            <v>10.28</v>
          </cell>
          <cell r="L3237">
            <v>1</v>
          </cell>
        </row>
        <row r="3238">
          <cell r="A3238">
            <v>4</v>
          </cell>
          <cell r="B3238" t="str">
            <v>Eataly Chicago</v>
          </cell>
          <cell r="C3238">
            <v>46235</v>
          </cell>
          <cell r="D3238">
            <v>17</v>
          </cell>
          <cell r="E3238" t="str">
            <v>Chianti Wine</v>
          </cell>
          <cell r="F3238" t="str">
            <v>Beverage</v>
          </cell>
          <cell r="G3238">
            <v>2.25</v>
          </cell>
          <cell r="H3238">
            <v>22.004999999999999</v>
          </cell>
          <cell r="I3238">
            <v>9.7799999999999994</v>
          </cell>
          <cell r="J3238">
            <v>9.7799999999999994</v>
          </cell>
          <cell r="K3238">
            <v>9.7799999999999994</v>
          </cell>
          <cell r="L3238">
            <v>1</v>
          </cell>
        </row>
        <row r="3239">
          <cell r="A3239">
            <v>4</v>
          </cell>
          <cell r="B3239" t="str">
            <v>Eataly Chicago</v>
          </cell>
          <cell r="C3239">
            <v>46266</v>
          </cell>
          <cell r="D3239">
            <v>17</v>
          </cell>
          <cell r="E3239" t="str">
            <v>Chianti Wine</v>
          </cell>
          <cell r="F3239" t="str">
            <v>Beverage</v>
          </cell>
          <cell r="G3239">
            <v>4.5</v>
          </cell>
          <cell r="H3239">
            <v>45.854999999999997</v>
          </cell>
          <cell r="I3239">
            <v>10.19</v>
          </cell>
          <cell r="J3239">
            <v>10.24</v>
          </cell>
          <cell r="K3239">
            <v>10.14</v>
          </cell>
          <cell r="L3239">
            <v>2</v>
          </cell>
        </row>
        <row r="3240">
          <cell r="A3240">
            <v>4</v>
          </cell>
          <cell r="B3240" t="str">
            <v>Eataly Chicago</v>
          </cell>
          <cell r="C3240">
            <v>45689</v>
          </cell>
          <cell r="D3240">
            <v>19</v>
          </cell>
          <cell r="E3240" t="str">
            <v>Active Dry Yeast</v>
          </cell>
          <cell r="F3240" t="str">
            <v>Baking</v>
          </cell>
          <cell r="G3240">
            <v>48</v>
          </cell>
          <cell r="H3240">
            <v>37.28</v>
          </cell>
          <cell r="I3240">
            <v>0.77666666699999998</v>
          </cell>
          <cell r="J3240">
            <v>0.79</v>
          </cell>
          <cell r="K3240">
            <v>0.77</v>
          </cell>
          <cell r="L3240">
            <v>2</v>
          </cell>
        </row>
        <row r="3241">
          <cell r="A3241">
            <v>4</v>
          </cell>
          <cell r="B3241" t="str">
            <v>Eataly Chicago</v>
          </cell>
          <cell r="C3241">
            <v>45717</v>
          </cell>
          <cell r="D3241">
            <v>19</v>
          </cell>
          <cell r="E3241" t="str">
            <v>Active Dry Yeast</v>
          </cell>
          <cell r="F3241" t="str">
            <v>Baking</v>
          </cell>
          <cell r="G3241">
            <v>32</v>
          </cell>
          <cell r="H3241">
            <v>25.28</v>
          </cell>
          <cell r="I3241">
            <v>0.79</v>
          </cell>
          <cell r="J3241">
            <v>0.8</v>
          </cell>
          <cell r="K3241">
            <v>0.78</v>
          </cell>
          <cell r="L3241">
            <v>2</v>
          </cell>
        </row>
        <row r="3242">
          <cell r="A3242">
            <v>4</v>
          </cell>
          <cell r="B3242" t="str">
            <v>Eataly Chicago</v>
          </cell>
          <cell r="C3242">
            <v>45748</v>
          </cell>
          <cell r="D3242">
            <v>19</v>
          </cell>
          <cell r="E3242" t="str">
            <v>Active Dry Yeast</v>
          </cell>
          <cell r="F3242" t="str">
            <v>Baking</v>
          </cell>
          <cell r="G3242">
            <v>64</v>
          </cell>
          <cell r="H3242">
            <v>51.04</v>
          </cell>
          <cell r="I3242">
            <v>0.79749999999999999</v>
          </cell>
          <cell r="J3242">
            <v>0.81</v>
          </cell>
          <cell r="K3242">
            <v>0.77</v>
          </cell>
          <cell r="L3242">
            <v>3</v>
          </cell>
        </row>
        <row r="3243">
          <cell r="A3243">
            <v>4</v>
          </cell>
          <cell r="B3243" t="str">
            <v>Eataly Chicago</v>
          </cell>
          <cell r="C3243">
            <v>45778</v>
          </cell>
          <cell r="D3243">
            <v>19</v>
          </cell>
          <cell r="E3243" t="str">
            <v>Active Dry Yeast</v>
          </cell>
          <cell r="F3243" t="str">
            <v>Baking</v>
          </cell>
          <cell r="G3243">
            <v>48</v>
          </cell>
          <cell r="H3243">
            <v>38.24</v>
          </cell>
          <cell r="I3243">
            <v>0.796666667</v>
          </cell>
          <cell r="J3243">
            <v>0.81</v>
          </cell>
          <cell r="K3243">
            <v>0.79</v>
          </cell>
          <cell r="L3243">
            <v>2</v>
          </cell>
        </row>
        <row r="3244">
          <cell r="A3244">
            <v>4</v>
          </cell>
          <cell r="B3244" t="str">
            <v>Eataly Chicago</v>
          </cell>
          <cell r="C3244">
            <v>45809</v>
          </cell>
          <cell r="D3244">
            <v>19</v>
          </cell>
          <cell r="E3244" t="str">
            <v>Active Dry Yeast</v>
          </cell>
          <cell r="F3244" t="str">
            <v>Baking</v>
          </cell>
          <cell r="G3244">
            <v>32</v>
          </cell>
          <cell r="H3244">
            <v>25.6</v>
          </cell>
          <cell r="I3244">
            <v>0.8</v>
          </cell>
          <cell r="J3244">
            <v>0.8</v>
          </cell>
          <cell r="K3244">
            <v>0.8</v>
          </cell>
          <cell r="L3244">
            <v>2</v>
          </cell>
        </row>
        <row r="3245">
          <cell r="A3245">
            <v>4</v>
          </cell>
          <cell r="B3245" t="str">
            <v>Eataly Chicago</v>
          </cell>
          <cell r="C3245">
            <v>45839</v>
          </cell>
          <cell r="D3245">
            <v>19</v>
          </cell>
          <cell r="E3245" t="str">
            <v>Active Dry Yeast</v>
          </cell>
          <cell r="F3245" t="str">
            <v>Baking</v>
          </cell>
          <cell r="G3245">
            <v>48</v>
          </cell>
          <cell r="H3245">
            <v>38.4</v>
          </cell>
          <cell r="I3245">
            <v>0.8</v>
          </cell>
          <cell r="J3245">
            <v>0.8</v>
          </cell>
          <cell r="K3245">
            <v>0.8</v>
          </cell>
          <cell r="L3245">
            <v>2</v>
          </cell>
        </row>
        <row r="3246">
          <cell r="A3246">
            <v>4</v>
          </cell>
          <cell r="B3246" t="str">
            <v>Eataly Chicago</v>
          </cell>
          <cell r="C3246">
            <v>45870</v>
          </cell>
          <cell r="D3246">
            <v>19</v>
          </cell>
          <cell r="E3246" t="str">
            <v>Active Dry Yeast</v>
          </cell>
          <cell r="F3246" t="str">
            <v>Baking</v>
          </cell>
          <cell r="G3246">
            <v>48</v>
          </cell>
          <cell r="H3246">
            <v>38.72</v>
          </cell>
          <cell r="I3246">
            <v>0.806666667</v>
          </cell>
          <cell r="J3246">
            <v>0.81</v>
          </cell>
          <cell r="K3246">
            <v>0.8</v>
          </cell>
          <cell r="L3246">
            <v>2</v>
          </cell>
        </row>
        <row r="3247">
          <cell r="A3247">
            <v>4</v>
          </cell>
          <cell r="B3247" t="str">
            <v>Eataly Chicago</v>
          </cell>
          <cell r="C3247">
            <v>45901</v>
          </cell>
          <cell r="D3247">
            <v>19</v>
          </cell>
          <cell r="E3247" t="str">
            <v>Active Dry Yeast</v>
          </cell>
          <cell r="F3247" t="str">
            <v>Baking</v>
          </cell>
          <cell r="G3247">
            <v>32</v>
          </cell>
          <cell r="H3247">
            <v>26.08</v>
          </cell>
          <cell r="I3247">
            <v>0.81499999999999995</v>
          </cell>
          <cell r="J3247">
            <v>0.82</v>
          </cell>
          <cell r="K3247">
            <v>0.81</v>
          </cell>
          <cell r="L3247">
            <v>2</v>
          </cell>
        </row>
        <row r="3248">
          <cell r="A3248">
            <v>4</v>
          </cell>
          <cell r="B3248" t="str">
            <v>Eataly Chicago</v>
          </cell>
          <cell r="C3248">
            <v>45931</v>
          </cell>
          <cell r="D3248">
            <v>19</v>
          </cell>
          <cell r="E3248" t="str">
            <v>Active Dry Yeast</v>
          </cell>
          <cell r="F3248" t="str">
            <v>Baking</v>
          </cell>
          <cell r="G3248">
            <v>64</v>
          </cell>
          <cell r="H3248">
            <v>52</v>
          </cell>
          <cell r="I3248">
            <v>0.8125</v>
          </cell>
          <cell r="J3248">
            <v>0.83</v>
          </cell>
          <cell r="K3248">
            <v>0.79</v>
          </cell>
          <cell r="L3248">
            <v>3</v>
          </cell>
        </row>
        <row r="3249">
          <cell r="A3249">
            <v>4</v>
          </cell>
          <cell r="B3249" t="str">
            <v>Eataly Chicago</v>
          </cell>
          <cell r="C3249">
            <v>45962</v>
          </cell>
          <cell r="D3249">
            <v>19</v>
          </cell>
          <cell r="E3249" t="str">
            <v>Active Dry Yeast</v>
          </cell>
          <cell r="F3249" t="str">
            <v>Baking</v>
          </cell>
          <cell r="G3249">
            <v>48</v>
          </cell>
          <cell r="H3249">
            <v>39.04</v>
          </cell>
          <cell r="I3249">
            <v>0.81333333299999999</v>
          </cell>
          <cell r="J3249">
            <v>0.82</v>
          </cell>
          <cell r="K3249">
            <v>0.8</v>
          </cell>
          <cell r="L3249">
            <v>2</v>
          </cell>
        </row>
        <row r="3250">
          <cell r="A3250">
            <v>4</v>
          </cell>
          <cell r="B3250" t="str">
            <v>Eataly Chicago</v>
          </cell>
          <cell r="C3250">
            <v>45992</v>
          </cell>
          <cell r="D3250">
            <v>19</v>
          </cell>
          <cell r="E3250" t="str">
            <v>Active Dry Yeast</v>
          </cell>
          <cell r="F3250" t="str">
            <v>Baking</v>
          </cell>
          <cell r="G3250">
            <v>48</v>
          </cell>
          <cell r="H3250">
            <v>39.04</v>
          </cell>
          <cell r="I3250">
            <v>0.81333333299999999</v>
          </cell>
          <cell r="J3250">
            <v>0.82</v>
          </cell>
          <cell r="K3250">
            <v>0.8</v>
          </cell>
          <cell r="L3250">
            <v>2</v>
          </cell>
        </row>
        <row r="3251">
          <cell r="A3251">
            <v>4</v>
          </cell>
          <cell r="B3251" t="str">
            <v>Eataly Chicago</v>
          </cell>
          <cell r="C3251">
            <v>46023</v>
          </cell>
          <cell r="D3251">
            <v>19</v>
          </cell>
          <cell r="E3251" t="str">
            <v>Active Dry Yeast</v>
          </cell>
          <cell r="F3251" t="str">
            <v>Baking</v>
          </cell>
          <cell r="G3251">
            <v>32</v>
          </cell>
          <cell r="H3251">
            <v>26.08</v>
          </cell>
          <cell r="I3251">
            <v>0.81499999999999995</v>
          </cell>
          <cell r="J3251">
            <v>0.82</v>
          </cell>
          <cell r="K3251">
            <v>0.81</v>
          </cell>
          <cell r="L3251">
            <v>2</v>
          </cell>
        </row>
        <row r="3252">
          <cell r="A3252">
            <v>4</v>
          </cell>
          <cell r="B3252" t="str">
            <v>Eataly Chicago</v>
          </cell>
          <cell r="C3252">
            <v>46054</v>
          </cell>
          <cell r="D3252">
            <v>19</v>
          </cell>
          <cell r="E3252" t="str">
            <v>Active Dry Yeast</v>
          </cell>
          <cell r="F3252" t="str">
            <v>Baking</v>
          </cell>
          <cell r="G3252">
            <v>48</v>
          </cell>
          <cell r="H3252">
            <v>38.56</v>
          </cell>
          <cell r="I3252">
            <v>0.80333333299999998</v>
          </cell>
          <cell r="J3252">
            <v>0.81</v>
          </cell>
          <cell r="K3252">
            <v>0.8</v>
          </cell>
          <cell r="L3252">
            <v>2</v>
          </cell>
        </row>
        <row r="3253">
          <cell r="A3253">
            <v>4</v>
          </cell>
          <cell r="B3253" t="str">
            <v>Eataly Chicago</v>
          </cell>
          <cell r="C3253">
            <v>46082</v>
          </cell>
          <cell r="D3253">
            <v>19</v>
          </cell>
          <cell r="E3253" t="str">
            <v>Active Dry Yeast</v>
          </cell>
          <cell r="F3253" t="str">
            <v>Baking</v>
          </cell>
          <cell r="G3253">
            <v>32</v>
          </cell>
          <cell r="H3253">
            <v>25.76</v>
          </cell>
          <cell r="I3253">
            <v>0.80500000000000005</v>
          </cell>
          <cell r="J3253">
            <v>0.81</v>
          </cell>
          <cell r="K3253">
            <v>0.8</v>
          </cell>
          <cell r="L3253">
            <v>2</v>
          </cell>
        </row>
        <row r="3254">
          <cell r="A3254">
            <v>4</v>
          </cell>
          <cell r="B3254" t="str">
            <v>Eataly Chicago</v>
          </cell>
          <cell r="C3254">
            <v>46113</v>
          </cell>
          <cell r="D3254">
            <v>19</v>
          </cell>
          <cell r="E3254" t="str">
            <v>Active Dry Yeast</v>
          </cell>
          <cell r="F3254" t="str">
            <v>Baking</v>
          </cell>
          <cell r="G3254">
            <v>64</v>
          </cell>
          <cell r="H3254">
            <v>53.12</v>
          </cell>
          <cell r="I3254">
            <v>0.83</v>
          </cell>
          <cell r="J3254">
            <v>0.84</v>
          </cell>
          <cell r="K3254">
            <v>0.82</v>
          </cell>
          <cell r="L3254">
            <v>3</v>
          </cell>
        </row>
        <row r="3255">
          <cell r="A3255">
            <v>4</v>
          </cell>
          <cell r="B3255" t="str">
            <v>Eataly Chicago</v>
          </cell>
          <cell r="C3255">
            <v>46143</v>
          </cell>
          <cell r="D3255">
            <v>19</v>
          </cell>
          <cell r="E3255" t="str">
            <v>Active Dry Yeast</v>
          </cell>
          <cell r="F3255" t="str">
            <v>Baking</v>
          </cell>
          <cell r="G3255">
            <v>32</v>
          </cell>
          <cell r="H3255">
            <v>27.04</v>
          </cell>
          <cell r="I3255">
            <v>0.84499999999999997</v>
          </cell>
          <cell r="J3255">
            <v>0.85</v>
          </cell>
          <cell r="K3255">
            <v>0.84</v>
          </cell>
          <cell r="L3255">
            <v>2</v>
          </cell>
        </row>
        <row r="3256">
          <cell r="A3256">
            <v>4</v>
          </cell>
          <cell r="B3256" t="str">
            <v>Eataly Chicago</v>
          </cell>
          <cell r="C3256">
            <v>46174</v>
          </cell>
          <cell r="D3256">
            <v>19</v>
          </cell>
          <cell r="E3256" t="str">
            <v>Active Dry Yeast</v>
          </cell>
          <cell r="F3256" t="str">
            <v>Baking</v>
          </cell>
          <cell r="G3256">
            <v>48</v>
          </cell>
          <cell r="H3256">
            <v>40.96</v>
          </cell>
          <cell r="I3256">
            <v>0.85333333300000003</v>
          </cell>
          <cell r="J3256">
            <v>0.86</v>
          </cell>
          <cell r="K3256">
            <v>0.84</v>
          </cell>
          <cell r="L3256">
            <v>2</v>
          </cell>
        </row>
        <row r="3257">
          <cell r="A3257">
            <v>4</v>
          </cell>
          <cell r="B3257" t="str">
            <v>Eataly Chicago</v>
          </cell>
          <cell r="C3257">
            <v>46204</v>
          </cell>
          <cell r="D3257">
            <v>19</v>
          </cell>
          <cell r="E3257" t="str">
            <v>Active Dry Yeast</v>
          </cell>
          <cell r="F3257" t="str">
            <v>Baking</v>
          </cell>
          <cell r="G3257">
            <v>48</v>
          </cell>
          <cell r="H3257">
            <v>40.479999999999997</v>
          </cell>
          <cell r="I3257">
            <v>0.84333333300000002</v>
          </cell>
          <cell r="J3257">
            <v>0.87</v>
          </cell>
          <cell r="K3257">
            <v>0.83</v>
          </cell>
          <cell r="L3257">
            <v>2</v>
          </cell>
        </row>
        <row r="3258">
          <cell r="A3258">
            <v>4</v>
          </cell>
          <cell r="B3258" t="str">
            <v>Eataly Chicago</v>
          </cell>
          <cell r="C3258">
            <v>46235</v>
          </cell>
          <cell r="D3258">
            <v>19</v>
          </cell>
          <cell r="E3258" t="str">
            <v>Active Dry Yeast</v>
          </cell>
          <cell r="F3258" t="str">
            <v>Baking</v>
          </cell>
          <cell r="G3258">
            <v>32</v>
          </cell>
          <cell r="H3258">
            <v>27.04</v>
          </cell>
          <cell r="I3258">
            <v>0.84499999999999997</v>
          </cell>
          <cell r="J3258">
            <v>0.85</v>
          </cell>
          <cell r="K3258">
            <v>0.84</v>
          </cell>
          <cell r="L3258">
            <v>2</v>
          </cell>
        </row>
        <row r="3259">
          <cell r="A3259">
            <v>4</v>
          </cell>
          <cell r="B3259" t="str">
            <v>Eataly Chicago</v>
          </cell>
          <cell r="C3259">
            <v>46266</v>
          </cell>
          <cell r="D3259">
            <v>19</v>
          </cell>
          <cell r="E3259" t="str">
            <v>Active Dry Yeast</v>
          </cell>
          <cell r="F3259" t="str">
            <v>Baking</v>
          </cell>
          <cell r="G3259">
            <v>48</v>
          </cell>
          <cell r="H3259">
            <v>40.479999999999997</v>
          </cell>
          <cell r="I3259">
            <v>0.84333333300000002</v>
          </cell>
          <cell r="J3259">
            <v>0.85</v>
          </cell>
          <cell r="K3259">
            <v>0.84</v>
          </cell>
          <cell r="L3259">
            <v>2</v>
          </cell>
        </row>
        <row r="3260">
          <cell r="A3260">
            <v>4</v>
          </cell>
          <cell r="B3260" t="str">
            <v>Eataly Chicago</v>
          </cell>
          <cell r="C3260">
            <v>45717</v>
          </cell>
          <cell r="D3260">
            <v>20</v>
          </cell>
          <cell r="E3260" t="str">
            <v>Saffron Threads</v>
          </cell>
          <cell r="F3260" t="str">
            <v>Spice</v>
          </cell>
          <cell r="G3260">
            <v>6.25</v>
          </cell>
          <cell r="H3260">
            <v>65.5625</v>
          </cell>
          <cell r="I3260">
            <v>10.49</v>
          </cell>
          <cell r="J3260">
            <v>10.49</v>
          </cell>
          <cell r="K3260">
            <v>10.49</v>
          </cell>
          <cell r="L3260">
            <v>1</v>
          </cell>
        </row>
        <row r="3261">
          <cell r="A3261">
            <v>4</v>
          </cell>
          <cell r="B3261" t="str">
            <v>Eataly Chicago</v>
          </cell>
          <cell r="C3261">
            <v>45839</v>
          </cell>
          <cell r="D3261">
            <v>20</v>
          </cell>
          <cell r="E3261" t="str">
            <v>Saffron Threads</v>
          </cell>
          <cell r="F3261" t="str">
            <v>Spice</v>
          </cell>
          <cell r="G3261">
            <v>6.25</v>
          </cell>
          <cell r="H3261">
            <v>66.375</v>
          </cell>
          <cell r="I3261">
            <v>10.62</v>
          </cell>
          <cell r="J3261">
            <v>10.62</v>
          </cell>
          <cell r="K3261">
            <v>10.62</v>
          </cell>
          <cell r="L3261">
            <v>1</v>
          </cell>
        </row>
        <row r="3262">
          <cell r="A3262">
            <v>4</v>
          </cell>
          <cell r="B3262" t="str">
            <v>Eataly Chicago</v>
          </cell>
          <cell r="C3262">
            <v>45931</v>
          </cell>
          <cell r="D3262">
            <v>20</v>
          </cell>
          <cell r="E3262" t="str">
            <v>Saffron Threads</v>
          </cell>
          <cell r="F3262" t="str">
            <v>Spice</v>
          </cell>
          <cell r="G3262">
            <v>6.25</v>
          </cell>
          <cell r="H3262">
            <v>74.8125</v>
          </cell>
          <cell r="I3262">
            <v>11.97</v>
          </cell>
          <cell r="J3262">
            <v>11.97</v>
          </cell>
          <cell r="K3262">
            <v>11.97</v>
          </cell>
          <cell r="L3262">
            <v>1</v>
          </cell>
        </row>
        <row r="3263">
          <cell r="A3263">
            <v>4</v>
          </cell>
          <cell r="B3263" t="str">
            <v>Eataly Chicago</v>
          </cell>
          <cell r="C3263">
            <v>45992</v>
          </cell>
          <cell r="D3263">
            <v>20</v>
          </cell>
          <cell r="E3263" t="str">
            <v>Saffron Threads</v>
          </cell>
          <cell r="F3263" t="str">
            <v>Spice</v>
          </cell>
          <cell r="G3263">
            <v>6.25</v>
          </cell>
          <cell r="H3263">
            <v>79.1875</v>
          </cell>
          <cell r="I3263">
            <v>12.67</v>
          </cell>
          <cell r="J3263">
            <v>12.67</v>
          </cell>
          <cell r="K3263">
            <v>12.67</v>
          </cell>
          <cell r="L3263">
            <v>1</v>
          </cell>
        </row>
        <row r="3264">
          <cell r="A3264">
            <v>4</v>
          </cell>
          <cell r="B3264" t="str">
            <v>Eataly Chicago</v>
          </cell>
          <cell r="C3264">
            <v>46113</v>
          </cell>
          <cell r="D3264">
            <v>20</v>
          </cell>
          <cell r="E3264" t="str">
            <v>Saffron Threads</v>
          </cell>
          <cell r="F3264" t="str">
            <v>Spice</v>
          </cell>
          <cell r="G3264">
            <v>6.25</v>
          </cell>
          <cell r="H3264">
            <v>69</v>
          </cell>
          <cell r="I3264">
            <v>11.04</v>
          </cell>
          <cell r="J3264">
            <v>11.04</v>
          </cell>
          <cell r="K3264">
            <v>11.04</v>
          </cell>
          <cell r="L3264">
            <v>1</v>
          </cell>
        </row>
        <row r="3265">
          <cell r="A3265">
            <v>4</v>
          </cell>
          <cell r="B3265" t="str">
            <v>Eataly Chicago</v>
          </cell>
          <cell r="C3265">
            <v>46204</v>
          </cell>
          <cell r="D3265">
            <v>20</v>
          </cell>
          <cell r="E3265" t="str">
            <v>Saffron Threads</v>
          </cell>
          <cell r="F3265" t="str">
            <v>Spice</v>
          </cell>
          <cell r="G3265">
            <v>6.25</v>
          </cell>
          <cell r="H3265">
            <v>69</v>
          </cell>
          <cell r="I3265">
            <v>11.04</v>
          </cell>
          <cell r="J3265">
            <v>11.04</v>
          </cell>
          <cell r="K3265">
            <v>11.04</v>
          </cell>
          <cell r="L3265">
            <v>1</v>
          </cell>
        </row>
        <row r="3266">
          <cell r="A3266">
            <v>4</v>
          </cell>
          <cell r="B3266" t="str">
            <v>Eataly Chicago</v>
          </cell>
          <cell r="C3266">
            <v>45689</v>
          </cell>
          <cell r="D3266">
            <v>21</v>
          </cell>
          <cell r="E3266" t="str">
            <v>Unsalted Butter</v>
          </cell>
          <cell r="F3266" t="str">
            <v>Dairy</v>
          </cell>
          <cell r="G3266">
            <v>5</v>
          </cell>
          <cell r="H3266">
            <v>18.649999999999999</v>
          </cell>
          <cell r="I3266">
            <v>3.73</v>
          </cell>
          <cell r="J3266">
            <v>3.73</v>
          </cell>
          <cell r="K3266">
            <v>3.73</v>
          </cell>
          <cell r="L3266">
            <v>1</v>
          </cell>
        </row>
        <row r="3267">
          <cell r="A3267">
            <v>4</v>
          </cell>
          <cell r="B3267" t="str">
            <v>Eataly Chicago</v>
          </cell>
          <cell r="C3267">
            <v>45717</v>
          </cell>
          <cell r="D3267">
            <v>21</v>
          </cell>
          <cell r="E3267" t="str">
            <v>Unsalted Butter</v>
          </cell>
          <cell r="F3267" t="str">
            <v>Dairy</v>
          </cell>
          <cell r="G3267">
            <v>10</v>
          </cell>
          <cell r="H3267">
            <v>36.950000000000003</v>
          </cell>
          <cell r="I3267">
            <v>3.6949999999999998</v>
          </cell>
          <cell r="J3267">
            <v>3.73</v>
          </cell>
          <cell r="K3267">
            <v>3.66</v>
          </cell>
          <cell r="L3267">
            <v>2</v>
          </cell>
        </row>
        <row r="3268">
          <cell r="A3268">
            <v>4</v>
          </cell>
          <cell r="B3268" t="str">
            <v>Eataly Chicago</v>
          </cell>
          <cell r="C3268">
            <v>45748</v>
          </cell>
          <cell r="D3268">
            <v>21</v>
          </cell>
          <cell r="E3268" t="str">
            <v>Unsalted Butter</v>
          </cell>
          <cell r="F3268" t="str">
            <v>Dairy</v>
          </cell>
          <cell r="G3268">
            <v>10</v>
          </cell>
          <cell r="H3268">
            <v>37.549999999999997</v>
          </cell>
          <cell r="I3268">
            <v>3.7549999999999999</v>
          </cell>
          <cell r="J3268">
            <v>3.77</v>
          </cell>
          <cell r="K3268">
            <v>3.74</v>
          </cell>
          <cell r="L3268">
            <v>2</v>
          </cell>
        </row>
        <row r="3269">
          <cell r="A3269">
            <v>4</v>
          </cell>
          <cell r="B3269" t="str">
            <v>Eataly Chicago</v>
          </cell>
          <cell r="C3269">
            <v>45778</v>
          </cell>
          <cell r="D3269">
            <v>21</v>
          </cell>
          <cell r="E3269" t="str">
            <v>Unsalted Butter</v>
          </cell>
          <cell r="F3269" t="str">
            <v>Dairy</v>
          </cell>
          <cell r="G3269">
            <v>10</v>
          </cell>
          <cell r="H3269">
            <v>37.35</v>
          </cell>
          <cell r="I3269">
            <v>3.7349999999999999</v>
          </cell>
          <cell r="J3269">
            <v>3.75</v>
          </cell>
          <cell r="K3269">
            <v>3.72</v>
          </cell>
          <cell r="L3269">
            <v>2</v>
          </cell>
        </row>
        <row r="3270">
          <cell r="A3270">
            <v>4</v>
          </cell>
          <cell r="B3270" t="str">
            <v>Eataly Chicago</v>
          </cell>
          <cell r="C3270">
            <v>45809</v>
          </cell>
          <cell r="D3270">
            <v>21</v>
          </cell>
          <cell r="E3270" t="str">
            <v>Unsalted Butter</v>
          </cell>
          <cell r="F3270" t="str">
            <v>Dairy</v>
          </cell>
          <cell r="G3270">
            <v>10</v>
          </cell>
          <cell r="H3270">
            <v>37.9</v>
          </cell>
          <cell r="I3270">
            <v>3.79</v>
          </cell>
          <cell r="J3270">
            <v>3.84</v>
          </cell>
          <cell r="K3270">
            <v>3.74</v>
          </cell>
          <cell r="L3270">
            <v>2</v>
          </cell>
        </row>
        <row r="3271">
          <cell r="A3271">
            <v>4</v>
          </cell>
          <cell r="B3271" t="str">
            <v>Eataly Chicago</v>
          </cell>
          <cell r="C3271">
            <v>45839</v>
          </cell>
          <cell r="D3271">
            <v>21</v>
          </cell>
          <cell r="E3271" t="str">
            <v>Unsalted Butter</v>
          </cell>
          <cell r="F3271" t="str">
            <v>Dairy</v>
          </cell>
          <cell r="G3271">
            <v>5</v>
          </cell>
          <cell r="H3271">
            <v>18.850000000000001</v>
          </cell>
          <cell r="I3271">
            <v>3.77</v>
          </cell>
          <cell r="J3271">
            <v>3.77</v>
          </cell>
          <cell r="K3271">
            <v>3.77</v>
          </cell>
          <cell r="L3271">
            <v>1</v>
          </cell>
        </row>
        <row r="3272">
          <cell r="A3272">
            <v>4</v>
          </cell>
          <cell r="B3272" t="str">
            <v>Eataly Chicago</v>
          </cell>
          <cell r="C3272">
            <v>45870</v>
          </cell>
          <cell r="D3272">
            <v>21</v>
          </cell>
          <cell r="E3272" t="str">
            <v>Unsalted Butter</v>
          </cell>
          <cell r="F3272" t="str">
            <v>Dairy</v>
          </cell>
          <cell r="G3272">
            <v>10</v>
          </cell>
          <cell r="H3272">
            <v>37.65</v>
          </cell>
          <cell r="I3272">
            <v>3.7650000000000001</v>
          </cell>
          <cell r="J3272">
            <v>3.78</v>
          </cell>
          <cell r="K3272">
            <v>3.75</v>
          </cell>
          <cell r="L3272">
            <v>2</v>
          </cell>
        </row>
        <row r="3273">
          <cell r="A3273">
            <v>4</v>
          </cell>
          <cell r="B3273" t="str">
            <v>Eataly Chicago</v>
          </cell>
          <cell r="C3273">
            <v>45901</v>
          </cell>
          <cell r="D3273">
            <v>21</v>
          </cell>
          <cell r="E3273" t="str">
            <v>Unsalted Butter</v>
          </cell>
          <cell r="F3273" t="str">
            <v>Dairy</v>
          </cell>
          <cell r="G3273">
            <v>10</v>
          </cell>
          <cell r="H3273">
            <v>37.950000000000003</v>
          </cell>
          <cell r="I3273">
            <v>3.7949999999999999</v>
          </cell>
          <cell r="J3273">
            <v>3.82</v>
          </cell>
          <cell r="K3273">
            <v>3.77</v>
          </cell>
          <cell r="L3273">
            <v>2</v>
          </cell>
        </row>
        <row r="3274">
          <cell r="A3274">
            <v>4</v>
          </cell>
          <cell r="B3274" t="str">
            <v>Eataly Chicago</v>
          </cell>
          <cell r="C3274">
            <v>45931</v>
          </cell>
          <cell r="D3274">
            <v>21</v>
          </cell>
          <cell r="E3274" t="str">
            <v>Unsalted Butter</v>
          </cell>
          <cell r="F3274" t="str">
            <v>Dairy</v>
          </cell>
          <cell r="G3274">
            <v>10</v>
          </cell>
          <cell r="H3274">
            <v>42</v>
          </cell>
          <cell r="I3274">
            <v>4.2</v>
          </cell>
          <cell r="J3274">
            <v>4.3</v>
          </cell>
          <cell r="K3274">
            <v>4.0999999999999996</v>
          </cell>
          <cell r="L3274">
            <v>2</v>
          </cell>
        </row>
        <row r="3275">
          <cell r="A3275">
            <v>4</v>
          </cell>
          <cell r="B3275" t="str">
            <v>Eataly Chicago</v>
          </cell>
          <cell r="C3275">
            <v>45962</v>
          </cell>
          <cell r="D3275">
            <v>21</v>
          </cell>
          <cell r="E3275" t="str">
            <v>Unsalted Butter</v>
          </cell>
          <cell r="F3275" t="str">
            <v>Dairy</v>
          </cell>
          <cell r="G3275">
            <v>10</v>
          </cell>
          <cell r="H3275">
            <v>41.6</v>
          </cell>
          <cell r="I3275">
            <v>4.16</v>
          </cell>
          <cell r="J3275">
            <v>4.21</v>
          </cell>
          <cell r="K3275">
            <v>4.1100000000000003</v>
          </cell>
          <cell r="L3275">
            <v>2</v>
          </cell>
        </row>
        <row r="3276">
          <cell r="A3276">
            <v>4</v>
          </cell>
          <cell r="B3276" t="str">
            <v>Eataly Chicago</v>
          </cell>
          <cell r="C3276">
            <v>45992</v>
          </cell>
          <cell r="D3276">
            <v>21</v>
          </cell>
          <cell r="E3276" t="str">
            <v>Unsalted Butter</v>
          </cell>
          <cell r="F3276" t="str">
            <v>Dairy</v>
          </cell>
          <cell r="G3276">
            <v>10</v>
          </cell>
          <cell r="H3276">
            <v>41.75</v>
          </cell>
          <cell r="I3276">
            <v>4.1749999999999998</v>
          </cell>
          <cell r="J3276">
            <v>4.2699999999999996</v>
          </cell>
          <cell r="K3276">
            <v>4.08</v>
          </cell>
          <cell r="L3276">
            <v>2</v>
          </cell>
        </row>
        <row r="3277">
          <cell r="A3277">
            <v>4</v>
          </cell>
          <cell r="B3277" t="str">
            <v>Eataly Chicago</v>
          </cell>
          <cell r="C3277">
            <v>46023</v>
          </cell>
          <cell r="D3277">
            <v>21</v>
          </cell>
          <cell r="E3277" t="str">
            <v>Unsalted Butter</v>
          </cell>
          <cell r="F3277" t="str">
            <v>Dairy</v>
          </cell>
          <cell r="G3277">
            <v>10</v>
          </cell>
          <cell r="H3277">
            <v>38.35</v>
          </cell>
          <cell r="I3277">
            <v>3.835</v>
          </cell>
          <cell r="J3277">
            <v>3.85</v>
          </cell>
          <cell r="K3277">
            <v>3.82</v>
          </cell>
          <cell r="L3277">
            <v>2</v>
          </cell>
        </row>
        <row r="3278">
          <cell r="A3278">
            <v>4</v>
          </cell>
          <cell r="B3278" t="str">
            <v>Eataly Chicago</v>
          </cell>
          <cell r="C3278">
            <v>46054</v>
          </cell>
          <cell r="D3278">
            <v>21</v>
          </cell>
          <cell r="E3278" t="str">
            <v>Unsalted Butter</v>
          </cell>
          <cell r="F3278" t="str">
            <v>Dairy</v>
          </cell>
          <cell r="G3278">
            <v>10</v>
          </cell>
          <cell r="H3278">
            <v>38.700000000000003</v>
          </cell>
          <cell r="I3278">
            <v>3.87</v>
          </cell>
          <cell r="J3278">
            <v>3.92</v>
          </cell>
          <cell r="K3278">
            <v>3.82</v>
          </cell>
          <cell r="L3278">
            <v>2</v>
          </cell>
        </row>
        <row r="3279">
          <cell r="A3279">
            <v>4</v>
          </cell>
          <cell r="B3279" t="str">
            <v>Eataly Chicago</v>
          </cell>
          <cell r="C3279">
            <v>46082</v>
          </cell>
          <cell r="D3279">
            <v>21</v>
          </cell>
          <cell r="E3279" t="str">
            <v>Unsalted Butter</v>
          </cell>
          <cell r="F3279" t="str">
            <v>Dairy</v>
          </cell>
          <cell r="G3279">
            <v>10</v>
          </cell>
          <cell r="H3279">
            <v>38.9</v>
          </cell>
          <cell r="I3279">
            <v>3.89</v>
          </cell>
          <cell r="J3279">
            <v>3.9</v>
          </cell>
          <cell r="K3279">
            <v>3.88</v>
          </cell>
          <cell r="L3279">
            <v>2</v>
          </cell>
        </row>
        <row r="3280">
          <cell r="A3280">
            <v>4</v>
          </cell>
          <cell r="B3280" t="str">
            <v>Eataly Chicago</v>
          </cell>
          <cell r="C3280">
            <v>46113</v>
          </cell>
          <cell r="D3280">
            <v>21</v>
          </cell>
          <cell r="E3280" t="str">
            <v>Unsalted Butter</v>
          </cell>
          <cell r="F3280" t="str">
            <v>Dairy</v>
          </cell>
          <cell r="G3280">
            <v>5</v>
          </cell>
          <cell r="H3280">
            <v>19.25</v>
          </cell>
          <cell r="I3280">
            <v>3.85</v>
          </cell>
          <cell r="J3280">
            <v>3.85</v>
          </cell>
          <cell r="K3280">
            <v>3.85</v>
          </cell>
          <cell r="L3280">
            <v>1</v>
          </cell>
        </row>
        <row r="3281">
          <cell r="A3281">
            <v>4</v>
          </cell>
          <cell r="B3281" t="str">
            <v>Eataly Chicago</v>
          </cell>
          <cell r="C3281">
            <v>46143</v>
          </cell>
          <cell r="D3281">
            <v>21</v>
          </cell>
          <cell r="E3281" t="str">
            <v>Unsalted Butter</v>
          </cell>
          <cell r="F3281" t="str">
            <v>Dairy</v>
          </cell>
          <cell r="G3281">
            <v>10</v>
          </cell>
          <cell r="H3281">
            <v>38.549999999999997</v>
          </cell>
          <cell r="I3281">
            <v>3.855</v>
          </cell>
          <cell r="J3281">
            <v>3.86</v>
          </cell>
          <cell r="K3281">
            <v>3.85</v>
          </cell>
          <cell r="L3281">
            <v>2</v>
          </cell>
        </row>
        <row r="3282">
          <cell r="A3282">
            <v>4</v>
          </cell>
          <cell r="B3282" t="str">
            <v>Eataly Chicago</v>
          </cell>
          <cell r="C3282">
            <v>46174</v>
          </cell>
          <cell r="D3282">
            <v>21</v>
          </cell>
          <cell r="E3282" t="str">
            <v>Unsalted Butter</v>
          </cell>
          <cell r="F3282" t="str">
            <v>Dairy</v>
          </cell>
          <cell r="G3282">
            <v>10</v>
          </cell>
          <cell r="H3282">
            <v>38.85</v>
          </cell>
          <cell r="I3282">
            <v>3.8849999999999998</v>
          </cell>
          <cell r="J3282">
            <v>3.89</v>
          </cell>
          <cell r="K3282">
            <v>3.88</v>
          </cell>
          <cell r="L3282">
            <v>2</v>
          </cell>
        </row>
        <row r="3283">
          <cell r="A3283">
            <v>4</v>
          </cell>
          <cell r="B3283" t="str">
            <v>Eataly Chicago</v>
          </cell>
          <cell r="C3283">
            <v>46204</v>
          </cell>
          <cell r="D3283">
            <v>21</v>
          </cell>
          <cell r="E3283" t="str">
            <v>Unsalted Butter</v>
          </cell>
          <cell r="F3283" t="str">
            <v>Dairy</v>
          </cell>
          <cell r="G3283">
            <v>10</v>
          </cell>
          <cell r="H3283">
            <v>38.5</v>
          </cell>
          <cell r="I3283">
            <v>3.85</v>
          </cell>
          <cell r="J3283">
            <v>3.86</v>
          </cell>
          <cell r="K3283">
            <v>3.84</v>
          </cell>
          <cell r="L3283">
            <v>2</v>
          </cell>
        </row>
        <row r="3284">
          <cell r="A3284">
            <v>4</v>
          </cell>
          <cell r="B3284" t="str">
            <v>Eataly Chicago</v>
          </cell>
          <cell r="C3284">
            <v>46235</v>
          </cell>
          <cell r="D3284">
            <v>21</v>
          </cell>
          <cell r="E3284" t="str">
            <v>Unsalted Butter</v>
          </cell>
          <cell r="F3284" t="str">
            <v>Dairy</v>
          </cell>
          <cell r="G3284">
            <v>10</v>
          </cell>
          <cell r="H3284">
            <v>38.35</v>
          </cell>
          <cell r="I3284">
            <v>3.835</v>
          </cell>
          <cell r="J3284">
            <v>3.87</v>
          </cell>
          <cell r="K3284">
            <v>3.8</v>
          </cell>
          <cell r="L3284">
            <v>2</v>
          </cell>
        </row>
        <row r="3285">
          <cell r="A3285">
            <v>4</v>
          </cell>
          <cell r="B3285" t="str">
            <v>Eataly Chicago</v>
          </cell>
          <cell r="C3285">
            <v>46266</v>
          </cell>
          <cell r="D3285">
            <v>21</v>
          </cell>
          <cell r="E3285" t="str">
            <v>Unsalted Butter</v>
          </cell>
          <cell r="F3285" t="str">
            <v>Dairy</v>
          </cell>
          <cell r="G3285">
            <v>10</v>
          </cell>
          <cell r="H3285">
            <v>38.299999999999997</v>
          </cell>
          <cell r="I3285">
            <v>3.83</v>
          </cell>
          <cell r="J3285">
            <v>3.83</v>
          </cell>
          <cell r="K3285">
            <v>3.83</v>
          </cell>
          <cell r="L3285">
            <v>2</v>
          </cell>
        </row>
        <row r="3286">
          <cell r="A3286">
            <v>4</v>
          </cell>
          <cell r="B3286" t="str">
            <v>Eataly Chicago</v>
          </cell>
          <cell r="C3286">
            <v>45689</v>
          </cell>
          <cell r="D3286">
            <v>22</v>
          </cell>
          <cell r="E3286" t="str">
            <v>Chicken Stock</v>
          </cell>
          <cell r="F3286" t="str">
            <v>Pantry</v>
          </cell>
          <cell r="G3286">
            <v>57.5</v>
          </cell>
          <cell r="H3286">
            <v>199</v>
          </cell>
          <cell r="I3286">
            <v>3.4608695649999999</v>
          </cell>
          <cell r="J3286">
            <v>3.48</v>
          </cell>
          <cell r="K3286">
            <v>3.44</v>
          </cell>
          <cell r="L3286">
            <v>2</v>
          </cell>
        </row>
        <row r="3287">
          <cell r="A3287">
            <v>4</v>
          </cell>
          <cell r="B3287" t="str">
            <v>Eataly Chicago</v>
          </cell>
          <cell r="C3287">
            <v>45717</v>
          </cell>
          <cell r="D3287">
            <v>22</v>
          </cell>
          <cell r="E3287" t="str">
            <v>Chicken Stock</v>
          </cell>
          <cell r="F3287" t="str">
            <v>Pantry</v>
          </cell>
          <cell r="G3287">
            <v>77.5</v>
          </cell>
          <cell r="H3287">
            <v>270.60000000000002</v>
          </cell>
          <cell r="I3287">
            <v>3.491612903</v>
          </cell>
          <cell r="J3287">
            <v>3.54</v>
          </cell>
          <cell r="K3287">
            <v>3.44</v>
          </cell>
          <cell r="L3287">
            <v>3</v>
          </cell>
        </row>
        <row r="3288">
          <cell r="A3288">
            <v>4</v>
          </cell>
          <cell r="B3288" t="str">
            <v>Eataly Chicago</v>
          </cell>
          <cell r="C3288">
            <v>45748</v>
          </cell>
          <cell r="D3288">
            <v>22</v>
          </cell>
          <cell r="E3288" t="str">
            <v>Chicken Stock</v>
          </cell>
          <cell r="F3288" t="str">
            <v>Pantry</v>
          </cell>
          <cell r="G3288">
            <v>47.5</v>
          </cell>
          <cell r="H3288">
            <v>164.55</v>
          </cell>
          <cell r="I3288">
            <v>3.464210526</v>
          </cell>
          <cell r="J3288">
            <v>3.47</v>
          </cell>
          <cell r="K3288">
            <v>3.46</v>
          </cell>
          <cell r="L3288">
            <v>2</v>
          </cell>
        </row>
        <row r="3289">
          <cell r="A3289">
            <v>4</v>
          </cell>
          <cell r="B3289" t="str">
            <v>Eataly Chicago</v>
          </cell>
          <cell r="C3289">
            <v>45778</v>
          </cell>
          <cell r="D3289">
            <v>22</v>
          </cell>
          <cell r="E3289" t="str">
            <v>Chicken Stock</v>
          </cell>
          <cell r="F3289" t="str">
            <v>Pantry</v>
          </cell>
          <cell r="G3289">
            <v>42.5</v>
          </cell>
          <cell r="H3289">
            <v>146.05000000000001</v>
          </cell>
          <cell r="I3289">
            <v>3.4364705880000002</v>
          </cell>
          <cell r="J3289">
            <v>3.46</v>
          </cell>
          <cell r="K3289">
            <v>3.41</v>
          </cell>
          <cell r="L3289">
            <v>2</v>
          </cell>
        </row>
        <row r="3290">
          <cell r="A3290">
            <v>4</v>
          </cell>
          <cell r="B3290" t="str">
            <v>Eataly Chicago</v>
          </cell>
          <cell r="C3290">
            <v>45809</v>
          </cell>
          <cell r="D3290">
            <v>22</v>
          </cell>
          <cell r="E3290" t="str">
            <v>Chicken Stock</v>
          </cell>
          <cell r="F3290" t="str">
            <v>Pantry</v>
          </cell>
          <cell r="G3290">
            <v>42.5</v>
          </cell>
          <cell r="H3290">
            <v>147.97499999999999</v>
          </cell>
          <cell r="I3290">
            <v>3.4817647059999999</v>
          </cell>
          <cell r="J3290">
            <v>3.51</v>
          </cell>
          <cell r="K3290">
            <v>3.45</v>
          </cell>
          <cell r="L3290">
            <v>2</v>
          </cell>
        </row>
        <row r="3291">
          <cell r="A3291">
            <v>4</v>
          </cell>
          <cell r="B3291" t="str">
            <v>Eataly Chicago</v>
          </cell>
          <cell r="C3291">
            <v>45839</v>
          </cell>
          <cell r="D3291">
            <v>22</v>
          </cell>
          <cell r="E3291" t="str">
            <v>Chicken Stock</v>
          </cell>
          <cell r="F3291" t="str">
            <v>Pantry</v>
          </cell>
          <cell r="G3291">
            <v>42.5</v>
          </cell>
          <cell r="H3291">
            <v>147.625</v>
          </cell>
          <cell r="I3291">
            <v>3.473529412</v>
          </cell>
          <cell r="J3291">
            <v>3.49</v>
          </cell>
          <cell r="K3291">
            <v>3.45</v>
          </cell>
          <cell r="L3291">
            <v>2</v>
          </cell>
        </row>
        <row r="3292">
          <cell r="A3292">
            <v>4</v>
          </cell>
          <cell r="B3292" t="str">
            <v>Eataly Chicago</v>
          </cell>
          <cell r="C3292">
            <v>45870</v>
          </cell>
          <cell r="D3292">
            <v>22</v>
          </cell>
          <cell r="E3292" t="str">
            <v>Chicken Stock</v>
          </cell>
          <cell r="F3292" t="str">
            <v>Pantry</v>
          </cell>
          <cell r="G3292">
            <v>40</v>
          </cell>
          <cell r="H3292">
            <v>140</v>
          </cell>
          <cell r="I3292">
            <v>3.5</v>
          </cell>
          <cell r="J3292">
            <v>3.5</v>
          </cell>
          <cell r="K3292">
            <v>3.5</v>
          </cell>
          <cell r="L3292">
            <v>2</v>
          </cell>
        </row>
        <row r="3293">
          <cell r="A3293">
            <v>4</v>
          </cell>
          <cell r="B3293" t="str">
            <v>Eataly Chicago</v>
          </cell>
          <cell r="C3293">
            <v>45901</v>
          </cell>
          <cell r="D3293">
            <v>22</v>
          </cell>
          <cell r="E3293" t="str">
            <v>Chicken Stock</v>
          </cell>
          <cell r="F3293" t="str">
            <v>Pantry</v>
          </cell>
          <cell r="G3293">
            <v>72.5</v>
          </cell>
          <cell r="H3293">
            <v>253.3</v>
          </cell>
          <cell r="I3293">
            <v>3.4937931029999998</v>
          </cell>
          <cell r="J3293">
            <v>3.59</v>
          </cell>
          <cell r="K3293">
            <v>3.4</v>
          </cell>
          <cell r="L3293">
            <v>3</v>
          </cell>
        </row>
        <row r="3294">
          <cell r="A3294">
            <v>4</v>
          </cell>
          <cell r="B3294" t="str">
            <v>Eataly Chicago</v>
          </cell>
          <cell r="C3294">
            <v>45931</v>
          </cell>
          <cell r="D3294">
            <v>22</v>
          </cell>
          <cell r="E3294" t="str">
            <v>Chicken Stock</v>
          </cell>
          <cell r="F3294" t="str">
            <v>Pantry</v>
          </cell>
          <cell r="G3294">
            <v>55</v>
          </cell>
          <cell r="H3294">
            <v>189.75</v>
          </cell>
          <cell r="I3294">
            <v>3.45</v>
          </cell>
          <cell r="J3294">
            <v>3.45</v>
          </cell>
          <cell r="K3294">
            <v>3.45</v>
          </cell>
          <cell r="L3294">
            <v>2</v>
          </cell>
        </row>
        <row r="3295">
          <cell r="A3295">
            <v>4</v>
          </cell>
          <cell r="B3295" t="str">
            <v>Eataly Chicago</v>
          </cell>
          <cell r="C3295">
            <v>45962</v>
          </cell>
          <cell r="D3295">
            <v>22</v>
          </cell>
          <cell r="E3295" t="str">
            <v>Chicken Stock</v>
          </cell>
          <cell r="F3295" t="str">
            <v>Pantry</v>
          </cell>
          <cell r="G3295">
            <v>57.5</v>
          </cell>
          <cell r="H3295">
            <v>200.15</v>
          </cell>
          <cell r="I3295">
            <v>3.4808695649999999</v>
          </cell>
          <cell r="J3295">
            <v>3.5</v>
          </cell>
          <cell r="K3295">
            <v>3.46</v>
          </cell>
          <cell r="L3295">
            <v>2</v>
          </cell>
        </row>
        <row r="3296">
          <cell r="A3296">
            <v>4</v>
          </cell>
          <cell r="B3296" t="str">
            <v>Eataly Chicago</v>
          </cell>
          <cell r="C3296">
            <v>45992</v>
          </cell>
          <cell r="D3296">
            <v>22</v>
          </cell>
          <cell r="E3296" t="str">
            <v>Chicken Stock</v>
          </cell>
          <cell r="F3296" t="str">
            <v>Pantry</v>
          </cell>
          <cell r="G3296">
            <v>62.5</v>
          </cell>
          <cell r="H3296">
            <v>215.25</v>
          </cell>
          <cell r="I3296">
            <v>3.444</v>
          </cell>
          <cell r="J3296">
            <v>3.47</v>
          </cell>
          <cell r="K3296">
            <v>3.42</v>
          </cell>
          <cell r="L3296">
            <v>2</v>
          </cell>
        </row>
        <row r="3297">
          <cell r="A3297">
            <v>4</v>
          </cell>
          <cell r="B3297" t="str">
            <v>Eataly Chicago</v>
          </cell>
          <cell r="C3297">
            <v>46023</v>
          </cell>
          <cell r="D3297">
            <v>22</v>
          </cell>
          <cell r="E3297" t="str">
            <v>Chicken Stock</v>
          </cell>
          <cell r="F3297" t="str">
            <v>Pantry</v>
          </cell>
          <cell r="G3297">
            <v>45</v>
          </cell>
          <cell r="H3297">
            <v>156.44999999999999</v>
          </cell>
          <cell r="I3297">
            <v>3.4766666669999999</v>
          </cell>
          <cell r="J3297">
            <v>3.53</v>
          </cell>
          <cell r="K3297">
            <v>3.41</v>
          </cell>
          <cell r="L3297">
            <v>2</v>
          </cell>
        </row>
        <row r="3298">
          <cell r="A3298">
            <v>4</v>
          </cell>
          <cell r="B3298" t="str">
            <v>Eataly Chicago</v>
          </cell>
          <cell r="C3298">
            <v>46054</v>
          </cell>
          <cell r="D3298">
            <v>22</v>
          </cell>
          <cell r="E3298" t="str">
            <v>Chicken Stock</v>
          </cell>
          <cell r="F3298" t="str">
            <v>Pantry</v>
          </cell>
          <cell r="G3298">
            <v>47.5</v>
          </cell>
          <cell r="H3298">
            <v>162.02500000000001</v>
          </cell>
          <cell r="I3298">
            <v>3.4110526320000001</v>
          </cell>
          <cell r="J3298">
            <v>3.44</v>
          </cell>
          <cell r="K3298">
            <v>3.39</v>
          </cell>
          <cell r="L3298">
            <v>2</v>
          </cell>
        </row>
        <row r="3299">
          <cell r="A3299">
            <v>4</v>
          </cell>
          <cell r="B3299" t="str">
            <v>Eataly Chicago</v>
          </cell>
          <cell r="C3299">
            <v>46082</v>
          </cell>
          <cell r="D3299">
            <v>22</v>
          </cell>
          <cell r="E3299" t="str">
            <v>Chicken Stock</v>
          </cell>
          <cell r="F3299" t="str">
            <v>Pantry</v>
          </cell>
          <cell r="G3299">
            <v>72.5</v>
          </cell>
          <cell r="H3299">
            <v>251.05</v>
          </cell>
          <cell r="I3299">
            <v>3.4627586209999999</v>
          </cell>
          <cell r="J3299">
            <v>3.5</v>
          </cell>
          <cell r="K3299">
            <v>3.38</v>
          </cell>
          <cell r="L3299">
            <v>3</v>
          </cell>
        </row>
        <row r="3300">
          <cell r="A3300">
            <v>4</v>
          </cell>
          <cell r="B3300" t="str">
            <v>Eataly Chicago</v>
          </cell>
          <cell r="C3300">
            <v>46113</v>
          </cell>
          <cell r="D3300">
            <v>22</v>
          </cell>
          <cell r="E3300" t="str">
            <v>Chicken Stock</v>
          </cell>
          <cell r="F3300" t="str">
            <v>Pantry</v>
          </cell>
          <cell r="G3300">
            <v>45</v>
          </cell>
          <cell r="H3300">
            <v>156.02500000000001</v>
          </cell>
          <cell r="I3300">
            <v>3.4672222220000002</v>
          </cell>
          <cell r="J3300">
            <v>3.51</v>
          </cell>
          <cell r="K3300">
            <v>3.44</v>
          </cell>
          <cell r="L3300">
            <v>2</v>
          </cell>
        </row>
        <row r="3301">
          <cell r="A3301">
            <v>4</v>
          </cell>
          <cell r="B3301" t="str">
            <v>Eataly Chicago</v>
          </cell>
          <cell r="C3301">
            <v>46143</v>
          </cell>
          <cell r="D3301">
            <v>22</v>
          </cell>
          <cell r="E3301" t="str">
            <v>Chicken Stock</v>
          </cell>
          <cell r="F3301" t="str">
            <v>Pantry</v>
          </cell>
          <cell r="G3301">
            <v>47.5</v>
          </cell>
          <cell r="H3301">
            <v>162.19999999999999</v>
          </cell>
          <cell r="I3301">
            <v>3.4147368419999999</v>
          </cell>
          <cell r="J3301">
            <v>3.42</v>
          </cell>
          <cell r="K3301">
            <v>3.41</v>
          </cell>
          <cell r="L3301">
            <v>2</v>
          </cell>
        </row>
        <row r="3302">
          <cell r="A3302">
            <v>4</v>
          </cell>
          <cell r="B3302" t="str">
            <v>Eataly Chicago</v>
          </cell>
          <cell r="C3302">
            <v>46174</v>
          </cell>
          <cell r="D3302">
            <v>22</v>
          </cell>
          <cell r="E3302" t="str">
            <v>Chicken Stock</v>
          </cell>
          <cell r="F3302" t="str">
            <v>Pantry</v>
          </cell>
          <cell r="G3302">
            <v>47.5</v>
          </cell>
          <cell r="H3302">
            <v>164.375</v>
          </cell>
          <cell r="I3302">
            <v>3.4605263160000002</v>
          </cell>
          <cell r="J3302">
            <v>3.47</v>
          </cell>
          <cell r="K3302">
            <v>3.45</v>
          </cell>
          <cell r="L3302">
            <v>2</v>
          </cell>
        </row>
        <row r="3303">
          <cell r="A3303">
            <v>4</v>
          </cell>
          <cell r="B3303" t="str">
            <v>Eataly Chicago</v>
          </cell>
          <cell r="C3303">
            <v>46204</v>
          </cell>
          <cell r="D3303">
            <v>22</v>
          </cell>
          <cell r="E3303" t="str">
            <v>Chicken Stock</v>
          </cell>
          <cell r="F3303" t="str">
            <v>Pantry</v>
          </cell>
          <cell r="G3303">
            <v>42.5</v>
          </cell>
          <cell r="H3303">
            <v>147</v>
          </cell>
          <cell r="I3303">
            <v>3.458823529</v>
          </cell>
          <cell r="J3303">
            <v>3.48</v>
          </cell>
          <cell r="K3303">
            <v>3.44</v>
          </cell>
          <cell r="L3303">
            <v>2</v>
          </cell>
        </row>
        <row r="3304">
          <cell r="A3304">
            <v>4</v>
          </cell>
          <cell r="B3304" t="str">
            <v>Eataly Chicago</v>
          </cell>
          <cell r="C3304">
            <v>46235</v>
          </cell>
          <cell r="D3304">
            <v>22</v>
          </cell>
          <cell r="E3304" t="str">
            <v>Chicken Stock</v>
          </cell>
          <cell r="F3304" t="str">
            <v>Pantry</v>
          </cell>
          <cell r="G3304">
            <v>57.5</v>
          </cell>
          <cell r="H3304">
            <v>197.9</v>
          </cell>
          <cell r="I3304">
            <v>3.4417391300000002</v>
          </cell>
          <cell r="J3304">
            <v>3.48</v>
          </cell>
          <cell r="K3304">
            <v>3.42</v>
          </cell>
          <cell r="L3304">
            <v>3</v>
          </cell>
        </row>
        <row r="3305">
          <cell r="A3305">
            <v>4</v>
          </cell>
          <cell r="B3305" t="str">
            <v>Eataly Chicago</v>
          </cell>
          <cell r="C3305">
            <v>46266</v>
          </cell>
          <cell r="D3305">
            <v>22</v>
          </cell>
          <cell r="E3305" t="str">
            <v>Chicken Stock</v>
          </cell>
          <cell r="F3305" t="str">
            <v>Pantry</v>
          </cell>
          <cell r="G3305">
            <v>32.5</v>
          </cell>
          <cell r="H3305">
            <v>113.2</v>
          </cell>
          <cell r="I3305">
            <v>3.483076923</v>
          </cell>
          <cell r="J3305">
            <v>3.52</v>
          </cell>
          <cell r="K3305">
            <v>3.4</v>
          </cell>
          <cell r="L3305">
            <v>2</v>
          </cell>
        </row>
        <row r="3306">
          <cell r="A3306">
            <v>4</v>
          </cell>
          <cell r="B3306" t="str">
            <v>Eataly Chicago</v>
          </cell>
          <cell r="C3306">
            <v>45689</v>
          </cell>
          <cell r="D3306">
            <v>23</v>
          </cell>
          <cell r="E3306" t="str">
            <v>Cantaloupe</v>
          </cell>
          <cell r="F3306" t="str">
            <v>Produce</v>
          </cell>
          <cell r="G3306">
            <v>48</v>
          </cell>
          <cell r="H3306">
            <v>237.56</v>
          </cell>
          <cell r="I3306">
            <v>4.9491666670000001</v>
          </cell>
          <cell r="J3306">
            <v>5.21</v>
          </cell>
          <cell r="K3306">
            <v>4.8600000000000003</v>
          </cell>
          <cell r="L3306">
            <v>12</v>
          </cell>
        </row>
        <row r="3307">
          <cell r="A3307">
            <v>4</v>
          </cell>
          <cell r="B3307" t="str">
            <v>Eataly Chicago</v>
          </cell>
          <cell r="C3307">
            <v>45717</v>
          </cell>
          <cell r="D3307">
            <v>23</v>
          </cell>
          <cell r="E3307" t="str">
            <v>Cantaloupe</v>
          </cell>
          <cell r="F3307" t="str">
            <v>Produce</v>
          </cell>
          <cell r="G3307">
            <v>42</v>
          </cell>
          <cell r="H3307">
            <v>192.24</v>
          </cell>
          <cell r="I3307">
            <v>4.5771428570000001</v>
          </cell>
          <cell r="J3307">
            <v>4.68</v>
          </cell>
          <cell r="K3307">
            <v>4.51</v>
          </cell>
          <cell r="L3307">
            <v>13</v>
          </cell>
        </row>
        <row r="3308">
          <cell r="A3308">
            <v>4</v>
          </cell>
          <cell r="B3308" t="str">
            <v>Eataly Chicago</v>
          </cell>
          <cell r="C3308">
            <v>45748</v>
          </cell>
          <cell r="D3308">
            <v>23</v>
          </cell>
          <cell r="E3308" t="str">
            <v>Cantaloupe</v>
          </cell>
          <cell r="F3308" t="str">
            <v>Produce</v>
          </cell>
          <cell r="G3308">
            <v>54</v>
          </cell>
          <cell r="H3308">
            <v>221.64</v>
          </cell>
          <cell r="I3308">
            <v>4.1044444440000003</v>
          </cell>
          <cell r="J3308">
            <v>4.21</v>
          </cell>
          <cell r="K3308">
            <v>4</v>
          </cell>
          <cell r="L3308">
            <v>13</v>
          </cell>
        </row>
        <row r="3309">
          <cell r="A3309">
            <v>4</v>
          </cell>
          <cell r="B3309" t="str">
            <v>Eataly Chicago</v>
          </cell>
          <cell r="C3309">
            <v>45778</v>
          </cell>
          <cell r="D3309">
            <v>23</v>
          </cell>
          <cell r="E3309" t="str">
            <v>Cantaloupe</v>
          </cell>
          <cell r="F3309" t="str">
            <v>Produce</v>
          </cell>
          <cell r="G3309">
            <v>64</v>
          </cell>
          <cell r="H3309">
            <v>232.98</v>
          </cell>
          <cell r="I3309">
            <v>3.6403124999999998</v>
          </cell>
          <cell r="J3309">
            <v>3.69</v>
          </cell>
          <cell r="K3309">
            <v>3.55</v>
          </cell>
          <cell r="L3309">
            <v>13</v>
          </cell>
        </row>
        <row r="3310">
          <cell r="A3310">
            <v>4</v>
          </cell>
          <cell r="B3310" t="str">
            <v>Eataly Chicago</v>
          </cell>
          <cell r="C3310">
            <v>45809</v>
          </cell>
          <cell r="D3310">
            <v>23</v>
          </cell>
          <cell r="E3310" t="str">
            <v>Cantaloupe</v>
          </cell>
          <cell r="F3310" t="str">
            <v>Produce</v>
          </cell>
          <cell r="G3310">
            <v>60</v>
          </cell>
          <cell r="H3310">
            <v>195.16</v>
          </cell>
          <cell r="I3310">
            <v>3.2526666670000002</v>
          </cell>
          <cell r="J3310">
            <v>3.32</v>
          </cell>
          <cell r="K3310">
            <v>3.21</v>
          </cell>
          <cell r="L3310">
            <v>13</v>
          </cell>
        </row>
        <row r="3311">
          <cell r="A3311">
            <v>4</v>
          </cell>
          <cell r="B3311" t="str">
            <v>Eataly Chicago</v>
          </cell>
          <cell r="C3311">
            <v>45839</v>
          </cell>
          <cell r="D3311">
            <v>23</v>
          </cell>
          <cell r="E3311" t="str">
            <v>Cantaloupe</v>
          </cell>
          <cell r="F3311" t="str">
            <v>Produce</v>
          </cell>
          <cell r="G3311">
            <v>52</v>
          </cell>
          <cell r="H3311">
            <v>162.12</v>
          </cell>
          <cell r="I3311">
            <v>3.1176923080000001</v>
          </cell>
          <cell r="J3311">
            <v>3.2</v>
          </cell>
          <cell r="K3311">
            <v>3.02</v>
          </cell>
          <cell r="L3311">
            <v>13</v>
          </cell>
        </row>
        <row r="3312">
          <cell r="A3312">
            <v>4</v>
          </cell>
          <cell r="B3312" t="str">
            <v>Eataly Chicago</v>
          </cell>
          <cell r="C3312">
            <v>45870</v>
          </cell>
          <cell r="D3312">
            <v>23</v>
          </cell>
          <cell r="E3312" t="str">
            <v>Cantaloupe</v>
          </cell>
          <cell r="F3312" t="str">
            <v>Produce</v>
          </cell>
          <cell r="G3312">
            <v>88</v>
          </cell>
          <cell r="H3312">
            <v>282.5</v>
          </cell>
          <cell r="I3312">
            <v>3.2102272730000001</v>
          </cell>
          <cell r="J3312">
            <v>3.27</v>
          </cell>
          <cell r="K3312">
            <v>3.15</v>
          </cell>
          <cell r="L3312">
            <v>13</v>
          </cell>
        </row>
        <row r="3313">
          <cell r="A3313">
            <v>4</v>
          </cell>
          <cell r="B3313" t="str">
            <v>Eataly Chicago</v>
          </cell>
          <cell r="C3313">
            <v>45901</v>
          </cell>
          <cell r="D3313">
            <v>23</v>
          </cell>
          <cell r="E3313" t="str">
            <v>Cantaloupe</v>
          </cell>
          <cell r="F3313" t="str">
            <v>Produce</v>
          </cell>
          <cell r="G3313">
            <v>64</v>
          </cell>
          <cell r="H3313">
            <v>231.54</v>
          </cell>
          <cell r="I3313">
            <v>3.6178124999999999</v>
          </cell>
          <cell r="J3313">
            <v>3.72</v>
          </cell>
          <cell r="K3313">
            <v>3.53</v>
          </cell>
          <cell r="L3313">
            <v>13</v>
          </cell>
        </row>
        <row r="3314">
          <cell r="A3314">
            <v>4</v>
          </cell>
          <cell r="B3314" t="str">
            <v>Eataly Chicago</v>
          </cell>
          <cell r="C3314">
            <v>45931</v>
          </cell>
          <cell r="D3314">
            <v>23</v>
          </cell>
          <cell r="E3314" t="str">
            <v>Cantaloupe</v>
          </cell>
          <cell r="F3314" t="str">
            <v>Produce</v>
          </cell>
          <cell r="G3314">
            <v>68</v>
          </cell>
          <cell r="H3314">
            <v>280.60000000000002</v>
          </cell>
          <cell r="I3314">
            <v>4.1264705880000001</v>
          </cell>
          <cell r="J3314">
            <v>4.1900000000000004</v>
          </cell>
          <cell r="K3314">
            <v>4.04</v>
          </cell>
          <cell r="L3314">
            <v>14</v>
          </cell>
        </row>
        <row r="3315">
          <cell r="A3315">
            <v>4</v>
          </cell>
          <cell r="B3315" t="str">
            <v>Eataly Chicago</v>
          </cell>
          <cell r="C3315">
            <v>45962</v>
          </cell>
          <cell r="D3315">
            <v>23</v>
          </cell>
          <cell r="E3315" t="str">
            <v>Cantaloupe</v>
          </cell>
          <cell r="F3315" t="str">
            <v>Produce</v>
          </cell>
          <cell r="G3315">
            <v>56</v>
          </cell>
          <cell r="H3315">
            <v>259.54000000000002</v>
          </cell>
          <cell r="I3315">
            <v>4.6346428570000002</v>
          </cell>
          <cell r="J3315">
            <v>4.7300000000000004</v>
          </cell>
          <cell r="K3315">
            <v>4.55</v>
          </cell>
          <cell r="L3315">
            <v>12</v>
          </cell>
        </row>
        <row r="3316">
          <cell r="A3316">
            <v>4</v>
          </cell>
          <cell r="B3316" t="str">
            <v>Eataly Chicago</v>
          </cell>
          <cell r="C3316">
            <v>45992</v>
          </cell>
          <cell r="D3316">
            <v>23</v>
          </cell>
          <cell r="E3316" t="str">
            <v>Cantaloupe</v>
          </cell>
          <cell r="F3316" t="str">
            <v>Produce</v>
          </cell>
          <cell r="G3316">
            <v>68</v>
          </cell>
          <cell r="H3316">
            <v>343.64</v>
          </cell>
          <cell r="I3316">
            <v>5.0535294119999996</v>
          </cell>
          <cell r="J3316">
            <v>5.13</v>
          </cell>
          <cell r="K3316">
            <v>4.96</v>
          </cell>
          <cell r="L3316">
            <v>14</v>
          </cell>
        </row>
        <row r="3317">
          <cell r="A3317">
            <v>4</v>
          </cell>
          <cell r="B3317" t="str">
            <v>Eataly Chicago</v>
          </cell>
          <cell r="C3317">
            <v>46023</v>
          </cell>
          <cell r="D3317">
            <v>23</v>
          </cell>
          <cell r="E3317" t="str">
            <v>Cantaloupe</v>
          </cell>
          <cell r="F3317" t="str">
            <v>Produce</v>
          </cell>
          <cell r="G3317">
            <v>52</v>
          </cell>
          <cell r="H3317">
            <v>270.7</v>
          </cell>
          <cell r="I3317">
            <v>5.2057692309999997</v>
          </cell>
          <cell r="J3317">
            <v>5.32</v>
          </cell>
          <cell r="K3317">
            <v>5.08</v>
          </cell>
          <cell r="L3317">
            <v>13</v>
          </cell>
        </row>
        <row r="3318">
          <cell r="A3318">
            <v>4</v>
          </cell>
          <cell r="B3318" t="str">
            <v>Eataly Chicago</v>
          </cell>
          <cell r="C3318">
            <v>46054</v>
          </cell>
          <cell r="D3318">
            <v>23</v>
          </cell>
          <cell r="E3318" t="str">
            <v>Cantaloupe</v>
          </cell>
          <cell r="F3318" t="str">
            <v>Produce</v>
          </cell>
          <cell r="G3318">
            <v>56</v>
          </cell>
          <cell r="H3318">
            <v>285.98</v>
          </cell>
          <cell r="I3318">
            <v>5.1067857139999999</v>
          </cell>
          <cell r="J3318">
            <v>5.33</v>
          </cell>
          <cell r="K3318">
            <v>4.95</v>
          </cell>
          <cell r="L3318">
            <v>12</v>
          </cell>
        </row>
        <row r="3319">
          <cell r="A3319">
            <v>4</v>
          </cell>
          <cell r="B3319" t="str">
            <v>Eataly Chicago</v>
          </cell>
          <cell r="C3319">
            <v>46082</v>
          </cell>
          <cell r="D3319">
            <v>23</v>
          </cell>
          <cell r="E3319" t="str">
            <v>Cantaloupe</v>
          </cell>
          <cell r="F3319" t="str">
            <v>Produce</v>
          </cell>
          <cell r="G3319">
            <v>48</v>
          </cell>
          <cell r="H3319">
            <v>224.6</v>
          </cell>
          <cell r="I3319">
            <v>4.6791666669999996</v>
          </cell>
          <cell r="J3319">
            <v>4.7699999999999996</v>
          </cell>
          <cell r="K3319">
            <v>4.55</v>
          </cell>
          <cell r="L3319">
            <v>12</v>
          </cell>
        </row>
        <row r="3320">
          <cell r="A3320">
            <v>4</v>
          </cell>
          <cell r="B3320" t="str">
            <v>Eataly Chicago</v>
          </cell>
          <cell r="C3320">
            <v>46113</v>
          </cell>
          <cell r="D3320">
            <v>23</v>
          </cell>
          <cell r="E3320" t="str">
            <v>Cantaloupe</v>
          </cell>
          <cell r="F3320" t="str">
            <v>Produce</v>
          </cell>
          <cell r="G3320">
            <v>62</v>
          </cell>
          <cell r="H3320">
            <v>255.48</v>
          </cell>
          <cell r="I3320">
            <v>4.1206451609999997</v>
          </cell>
          <cell r="J3320">
            <v>4.2</v>
          </cell>
          <cell r="K3320">
            <v>4</v>
          </cell>
          <cell r="L3320">
            <v>13</v>
          </cell>
        </row>
        <row r="3321">
          <cell r="A3321">
            <v>4</v>
          </cell>
          <cell r="B3321" t="str">
            <v>Eataly Chicago</v>
          </cell>
          <cell r="C3321">
            <v>46143</v>
          </cell>
          <cell r="D3321">
            <v>23</v>
          </cell>
          <cell r="E3321" t="str">
            <v>Cantaloupe</v>
          </cell>
          <cell r="F3321" t="str">
            <v>Produce</v>
          </cell>
          <cell r="G3321">
            <v>72</v>
          </cell>
          <cell r="H3321">
            <v>260.22000000000003</v>
          </cell>
          <cell r="I3321">
            <v>3.6141666670000001</v>
          </cell>
          <cell r="J3321">
            <v>3.68</v>
          </cell>
          <cell r="K3321">
            <v>3.54</v>
          </cell>
          <cell r="L3321">
            <v>13</v>
          </cell>
        </row>
        <row r="3322">
          <cell r="A3322">
            <v>4</v>
          </cell>
          <cell r="B3322" t="str">
            <v>Eataly Chicago</v>
          </cell>
          <cell r="C3322">
            <v>46174</v>
          </cell>
          <cell r="D3322">
            <v>23</v>
          </cell>
          <cell r="E3322" t="str">
            <v>Cantaloupe</v>
          </cell>
          <cell r="F3322" t="str">
            <v>Produce</v>
          </cell>
          <cell r="G3322">
            <v>68</v>
          </cell>
          <cell r="H3322">
            <v>219.58</v>
          </cell>
          <cell r="I3322">
            <v>3.2291176469999998</v>
          </cell>
          <cell r="J3322">
            <v>3.31</v>
          </cell>
          <cell r="K3322">
            <v>3.15</v>
          </cell>
          <cell r="L3322">
            <v>13</v>
          </cell>
        </row>
        <row r="3323">
          <cell r="A3323">
            <v>4</v>
          </cell>
          <cell r="B3323" t="str">
            <v>Eataly Chicago</v>
          </cell>
          <cell r="C3323">
            <v>46204</v>
          </cell>
          <cell r="D3323">
            <v>23</v>
          </cell>
          <cell r="E3323" t="str">
            <v>Cantaloupe</v>
          </cell>
          <cell r="F3323" t="str">
            <v>Produce</v>
          </cell>
          <cell r="G3323">
            <v>82</v>
          </cell>
          <cell r="H3323">
            <v>255.72</v>
          </cell>
          <cell r="I3323">
            <v>3.1185365850000002</v>
          </cell>
          <cell r="J3323">
            <v>3.17</v>
          </cell>
          <cell r="K3323">
            <v>3.04</v>
          </cell>
          <cell r="L3323">
            <v>14</v>
          </cell>
        </row>
        <row r="3324">
          <cell r="A3324">
            <v>4</v>
          </cell>
          <cell r="B3324" t="str">
            <v>Eataly Chicago</v>
          </cell>
          <cell r="C3324">
            <v>46235</v>
          </cell>
          <cell r="D3324">
            <v>23</v>
          </cell>
          <cell r="E3324" t="str">
            <v>Cantaloupe</v>
          </cell>
          <cell r="F3324" t="str">
            <v>Produce</v>
          </cell>
          <cell r="G3324">
            <v>58</v>
          </cell>
          <cell r="H3324">
            <v>190.6</v>
          </cell>
          <cell r="I3324">
            <v>3.286206897</v>
          </cell>
          <cell r="J3324">
            <v>3.45</v>
          </cell>
          <cell r="K3324">
            <v>3.24</v>
          </cell>
          <cell r="L3324">
            <v>12</v>
          </cell>
        </row>
        <row r="3325">
          <cell r="A3325">
            <v>4</v>
          </cell>
          <cell r="B3325" t="str">
            <v>Eataly Chicago</v>
          </cell>
          <cell r="C3325">
            <v>46266</v>
          </cell>
          <cell r="D3325">
            <v>23</v>
          </cell>
          <cell r="E3325" t="str">
            <v>Cantaloupe</v>
          </cell>
          <cell r="F3325" t="str">
            <v>Produce</v>
          </cell>
          <cell r="G3325">
            <v>68</v>
          </cell>
          <cell r="H3325">
            <v>248.62</v>
          </cell>
          <cell r="I3325">
            <v>3.6561764710000002</v>
          </cell>
          <cell r="J3325">
            <v>3.72</v>
          </cell>
          <cell r="K3325">
            <v>3.63</v>
          </cell>
          <cell r="L3325">
            <v>13</v>
          </cell>
        </row>
        <row r="3326">
          <cell r="A3326">
            <v>4</v>
          </cell>
          <cell r="B3326" t="str">
            <v>Eataly Chicago</v>
          </cell>
          <cell r="C3326">
            <v>45689</v>
          </cell>
          <cell r="D3326">
            <v>26</v>
          </cell>
          <cell r="E3326" t="str">
            <v>Cocoa Powder</v>
          </cell>
          <cell r="F3326" t="str">
            <v>Pantry</v>
          </cell>
          <cell r="G3326">
            <v>1.25</v>
          </cell>
          <cell r="H3326">
            <v>7.35</v>
          </cell>
          <cell r="I3326">
            <v>5.88</v>
          </cell>
          <cell r="J3326">
            <v>5.88</v>
          </cell>
          <cell r="K3326">
            <v>5.88</v>
          </cell>
          <cell r="L3326">
            <v>1</v>
          </cell>
        </row>
        <row r="3327">
          <cell r="A3327">
            <v>4</v>
          </cell>
          <cell r="B3327" t="str">
            <v>Eataly Chicago</v>
          </cell>
          <cell r="C3327">
            <v>45748</v>
          </cell>
          <cell r="D3327">
            <v>26</v>
          </cell>
          <cell r="E3327" t="str">
            <v>Cocoa Powder</v>
          </cell>
          <cell r="F3327" t="str">
            <v>Pantry</v>
          </cell>
          <cell r="G3327">
            <v>1.25</v>
          </cell>
          <cell r="H3327">
            <v>7.3250000000000002</v>
          </cell>
          <cell r="I3327">
            <v>5.86</v>
          </cell>
          <cell r="J3327">
            <v>5.86</v>
          </cell>
          <cell r="K3327">
            <v>5.86</v>
          </cell>
          <cell r="L3327">
            <v>1</v>
          </cell>
        </row>
        <row r="3328">
          <cell r="A3328">
            <v>4</v>
          </cell>
          <cell r="B3328" t="str">
            <v>Eataly Chicago</v>
          </cell>
          <cell r="C3328">
            <v>45778</v>
          </cell>
          <cell r="D3328">
            <v>26</v>
          </cell>
          <cell r="E3328" t="str">
            <v>Cocoa Powder</v>
          </cell>
          <cell r="F3328" t="str">
            <v>Pantry</v>
          </cell>
          <cell r="G3328">
            <v>1.25</v>
          </cell>
          <cell r="H3328">
            <v>7.2374999999999998</v>
          </cell>
          <cell r="I3328">
            <v>5.79</v>
          </cell>
          <cell r="J3328">
            <v>5.79</v>
          </cell>
          <cell r="K3328">
            <v>5.79</v>
          </cell>
          <cell r="L3328">
            <v>1</v>
          </cell>
        </row>
        <row r="3329">
          <cell r="A3329">
            <v>4</v>
          </cell>
          <cell r="B3329" t="str">
            <v>Eataly Chicago</v>
          </cell>
          <cell r="C3329">
            <v>45809</v>
          </cell>
          <cell r="D3329">
            <v>26</v>
          </cell>
          <cell r="E3329" t="str">
            <v>Cocoa Powder</v>
          </cell>
          <cell r="F3329" t="str">
            <v>Pantry</v>
          </cell>
          <cell r="G3329">
            <v>1.25</v>
          </cell>
          <cell r="H3329">
            <v>7.2125000000000004</v>
          </cell>
          <cell r="I3329">
            <v>5.77</v>
          </cell>
          <cell r="J3329">
            <v>5.77</v>
          </cell>
          <cell r="K3329">
            <v>5.77</v>
          </cell>
          <cell r="L3329">
            <v>1</v>
          </cell>
        </row>
        <row r="3330">
          <cell r="A3330">
            <v>4</v>
          </cell>
          <cell r="B3330" t="str">
            <v>Eataly Chicago</v>
          </cell>
          <cell r="C3330">
            <v>45870</v>
          </cell>
          <cell r="D3330">
            <v>26</v>
          </cell>
          <cell r="E3330" t="str">
            <v>Cocoa Powder</v>
          </cell>
          <cell r="F3330" t="str">
            <v>Pantry</v>
          </cell>
          <cell r="G3330">
            <v>1.25</v>
          </cell>
          <cell r="H3330">
            <v>7.3125</v>
          </cell>
          <cell r="I3330">
            <v>5.85</v>
          </cell>
          <cell r="J3330">
            <v>5.85</v>
          </cell>
          <cell r="K3330">
            <v>5.85</v>
          </cell>
          <cell r="L3330">
            <v>1</v>
          </cell>
        </row>
        <row r="3331">
          <cell r="A3331">
            <v>4</v>
          </cell>
          <cell r="B3331" t="str">
            <v>Eataly Chicago</v>
          </cell>
          <cell r="C3331">
            <v>45901</v>
          </cell>
          <cell r="D3331">
            <v>26</v>
          </cell>
          <cell r="E3331" t="str">
            <v>Cocoa Powder</v>
          </cell>
          <cell r="F3331" t="str">
            <v>Pantry</v>
          </cell>
          <cell r="G3331">
            <v>1.25</v>
          </cell>
          <cell r="H3331">
            <v>7.3250000000000002</v>
          </cell>
          <cell r="I3331">
            <v>5.86</v>
          </cell>
          <cell r="J3331">
            <v>5.86</v>
          </cell>
          <cell r="K3331">
            <v>5.86</v>
          </cell>
          <cell r="L3331">
            <v>1</v>
          </cell>
        </row>
        <row r="3332">
          <cell r="A3332">
            <v>4</v>
          </cell>
          <cell r="B3332" t="str">
            <v>Eataly Chicago</v>
          </cell>
          <cell r="C3332">
            <v>45931</v>
          </cell>
          <cell r="D3332">
            <v>26</v>
          </cell>
          <cell r="E3332" t="str">
            <v>Cocoa Powder</v>
          </cell>
          <cell r="F3332" t="str">
            <v>Pantry</v>
          </cell>
          <cell r="G3332">
            <v>1.25</v>
          </cell>
          <cell r="H3332">
            <v>7.2249999999999996</v>
          </cell>
          <cell r="I3332">
            <v>5.78</v>
          </cell>
          <cell r="J3332">
            <v>5.78</v>
          </cell>
          <cell r="K3332">
            <v>5.78</v>
          </cell>
          <cell r="L3332">
            <v>1</v>
          </cell>
        </row>
        <row r="3333">
          <cell r="A3333">
            <v>4</v>
          </cell>
          <cell r="B3333" t="str">
            <v>Eataly Chicago</v>
          </cell>
          <cell r="C3333">
            <v>45962</v>
          </cell>
          <cell r="D3333">
            <v>26</v>
          </cell>
          <cell r="E3333" t="str">
            <v>Cocoa Powder</v>
          </cell>
          <cell r="F3333" t="str">
            <v>Pantry</v>
          </cell>
          <cell r="G3333">
            <v>1.25</v>
          </cell>
          <cell r="H3333">
            <v>7.3125</v>
          </cell>
          <cell r="I3333">
            <v>5.85</v>
          </cell>
          <cell r="J3333">
            <v>5.85</v>
          </cell>
          <cell r="K3333">
            <v>5.85</v>
          </cell>
          <cell r="L3333">
            <v>1</v>
          </cell>
        </row>
        <row r="3334">
          <cell r="A3334">
            <v>4</v>
          </cell>
          <cell r="B3334" t="str">
            <v>Eataly Chicago</v>
          </cell>
          <cell r="C3334">
            <v>45992</v>
          </cell>
          <cell r="D3334">
            <v>26</v>
          </cell>
          <cell r="E3334" t="str">
            <v>Cocoa Powder</v>
          </cell>
          <cell r="F3334" t="str">
            <v>Pantry</v>
          </cell>
          <cell r="G3334">
            <v>1.25</v>
          </cell>
          <cell r="H3334">
            <v>7.3624999999999998</v>
          </cell>
          <cell r="I3334">
            <v>5.89</v>
          </cell>
          <cell r="J3334">
            <v>5.89</v>
          </cell>
          <cell r="K3334">
            <v>5.89</v>
          </cell>
          <cell r="L3334">
            <v>1</v>
          </cell>
        </row>
        <row r="3335">
          <cell r="A3335">
            <v>4</v>
          </cell>
          <cell r="B3335" t="str">
            <v>Eataly Chicago</v>
          </cell>
          <cell r="C3335">
            <v>46054</v>
          </cell>
          <cell r="D3335">
            <v>26</v>
          </cell>
          <cell r="E3335" t="str">
            <v>Cocoa Powder</v>
          </cell>
          <cell r="F3335" t="str">
            <v>Pantry</v>
          </cell>
          <cell r="G3335">
            <v>1.25</v>
          </cell>
          <cell r="H3335">
            <v>7.6</v>
          </cell>
          <cell r="I3335">
            <v>6.08</v>
          </cell>
          <cell r="J3335">
            <v>6.08</v>
          </cell>
          <cell r="K3335">
            <v>6.08</v>
          </cell>
          <cell r="L3335">
            <v>1</v>
          </cell>
        </row>
        <row r="3336">
          <cell r="A3336">
            <v>4</v>
          </cell>
          <cell r="B3336" t="str">
            <v>Eataly Chicago</v>
          </cell>
          <cell r="C3336">
            <v>46113</v>
          </cell>
          <cell r="D3336">
            <v>26</v>
          </cell>
          <cell r="E3336" t="str">
            <v>Cocoa Powder</v>
          </cell>
          <cell r="F3336" t="str">
            <v>Pantry</v>
          </cell>
          <cell r="G3336">
            <v>1.25</v>
          </cell>
          <cell r="H3336">
            <v>7.4749999999999996</v>
          </cell>
          <cell r="I3336">
            <v>5.98</v>
          </cell>
          <cell r="J3336">
            <v>5.98</v>
          </cell>
          <cell r="K3336">
            <v>5.98</v>
          </cell>
          <cell r="L3336">
            <v>1</v>
          </cell>
        </row>
        <row r="3337">
          <cell r="A3337">
            <v>4</v>
          </cell>
          <cell r="B3337" t="str">
            <v>Eataly Chicago</v>
          </cell>
          <cell r="C3337">
            <v>46143</v>
          </cell>
          <cell r="D3337">
            <v>26</v>
          </cell>
          <cell r="E3337" t="str">
            <v>Cocoa Powder</v>
          </cell>
          <cell r="F3337" t="str">
            <v>Pantry</v>
          </cell>
          <cell r="G3337">
            <v>1.25</v>
          </cell>
          <cell r="H3337">
            <v>7.4249999999999998</v>
          </cell>
          <cell r="I3337">
            <v>5.94</v>
          </cell>
          <cell r="J3337">
            <v>5.94</v>
          </cell>
          <cell r="K3337">
            <v>5.94</v>
          </cell>
          <cell r="L3337">
            <v>1</v>
          </cell>
        </row>
        <row r="3338">
          <cell r="A3338">
            <v>4</v>
          </cell>
          <cell r="B3338" t="str">
            <v>Eataly Chicago</v>
          </cell>
          <cell r="C3338">
            <v>46204</v>
          </cell>
          <cell r="D3338">
            <v>26</v>
          </cell>
          <cell r="E3338" t="str">
            <v>Cocoa Powder</v>
          </cell>
          <cell r="F3338" t="str">
            <v>Pantry</v>
          </cell>
          <cell r="G3338">
            <v>1.25</v>
          </cell>
          <cell r="H3338">
            <v>7.4749999999999996</v>
          </cell>
          <cell r="I3338">
            <v>5.98</v>
          </cell>
          <cell r="J3338">
            <v>5.98</v>
          </cell>
          <cell r="K3338">
            <v>5.98</v>
          </cell>
          <cell r="L3338">
            <v>1</v>
          </cell>
        </row>
        <row r="3339">
          <cell r="A3339">
            <v>4</v>
          </cell>
          <cell r="B3339" t="str">
            <v>Eataly Chicago</v>
          </cell>
          <cell r="C3339">
            <v>46235</v>
          </cell>
          <cell r="D3339">
            <v>26</v>
          </cell>
          <cell r="E3339" t="str">
            <v>Cocoa Powder</v>
          </cell>
          <cell r="F3339" t="str">
            <v>Pantry</v>
          </cell>
          <cell r="G3339">
            <v>1.25</v>
          </cell>
          <cell r="H3339">
            <v>7.4625000000000004</v>
          </cell>
          <cell r="I3339">
            <v>5.97</v>
          </cell>
          <cell r="J3339">
            <v>5.97</v>
          </cell>
          <cell r="K3339">
            <v>5.97</v>
          </cell>
          <cell r="L3339">
            <v>1</v>
          </cell>
        </row>
        <row r="3340">
          <cell r="A3340">
            <v>4</v>
          </cell>
          <cell r="B3340" t="str">
            <v>Eataly Chicago</v>
          </cell>
          <cell r="C3340">
            <v>45689</v>
          </cell>
          <cell r="D3340">
            <v>27</v>
          </cell>
          <cell r="E3340" t="str">
            <v>Granulated Sugar</v>
          </cell>
          <cell r="F3340" t="str">
            <v>Pantry</v>
          </cell>
          <cell r="G3340">
            <v>12.5</v>
          </cell>
          <cell r="H3340">
            <v>9.375</v>
          </cell>
          <cell r="I3340">
            <v>0.75</v>
          </cell>
          <cell r="J3340">
            <v>0.76</v>
          </cell>
          <cell r="K3340">
            <v>0.74</v>
          </cell>
          <cell r="L3340">
            <v>2</v>
          </cell>
        </row>
        <row r="3341">
          <cell r="A3341">
            <v>4</v>
          </cell>
          <cell r="B3341" t="str">
            <v>Eataly Chicago</v>
          </cell>
          <cell r="C3341">
            <v>45717</v>
          </cell>
          <cell r="D3341">
            <v>27</v>
          </cell>
          <cell r="E3341" t="str">
            <v>Granulated Sugar</v>
          </cell>
          <cell r="F3341" t="str">
            <v>Pantry</v>
          </cell>
          <cell r="G3341">
            <v>12.5</v>
          </cell>
          <cell r="H3341">
            <v>9.1875</v>
          </cell>
          <cell r="I3341">
            <v>0.73499999999999999</v>
          </cell>
          <cell r="J3341">
            <v>0.74</v>
          </cell>
          <cell r="K3341">
            <v>0.73</v>
          </cell>
          <cell r="L3341">
            <v>2</v>
          </cell>
        </row>
        <row r="3342">
          <cell r="A3342">
            <v>4</v>
          </cell>
          <cell r="B3342" t="str">
            <v>Eataly Chicago</v>
          </cell>
          <cell r="C3342">
            <v>45748</v>
          </cell>
          <cell r="D3342">
            <v>27</v>
          </cell>
          <cell r="E3342" t="str">
            <v>Granulated Sugar</v>
          </cell>
          <cell r="F3342" t="str">
            <v>Pantry</v>
          </cell>
          <cell r="G3342">
            <v>18.75</v>
          </cell>
          <cell r="H3342">
            <v>13.875</v>
          </cell>
          <cell r="I3342">
            <v>0.74</v>
          </cell>
          <cell r="J3342">
            <v>0.74</v>
          </cell>
          <cell r="K3342">
            <v>0.74</v>
          </cell>
          <cell r="L3342">
            <v>3</v>
          </cell>
        </row>
        <row r="3343">
          <cell r="A3343">
            <v>4</v>
          </cell>
          <cell r="B3343" t="str">
            <v>Eataly Chicago</v>
          </cell>
          <cell r="C3343">
            <v>45778</v>
          </cell>
          <cell r="D3343">
            <v>27</v>
          </cell>
          <cell r="E3343" t="str">
            <v>Granulated Sugar</v>
          </cell>
          <cell r="F3343" t="str">
            <v>Pantry</v>
          </cell>
          <cell r="G3343">
            <v>12.5</v>
          </cell>
          <cell r="H3343">
            <v>9.5</v>
          </cell>
          <cell r="I3343">
            <v>0.76</v>
          </cell>
          <cell r="J3343">
            <v>0.76</v>
          </cell>
          <cell r="K3343">
            <v>0.76</v>
          </cell>
          <cell r="L3343">
            <v>2</v>
          </cell>
        </row>
        <row r="3344">
          <cell r="A3344">
            <v>4</v>
          </cell>
          <cell r="B3344" t="str">
            <v>Eataly Chicago</v>
          </cell>
          <cell r="C3344">
            <v>45809</v>
          </cell>
          <cell r="D3344">
            <v>27</v>
          </cell>
          <cell r="E3344" t="str">
            <v>Granulated Sugar</v>
          </cell>
          <cell r="F3344" t="str">
            <v>Pantry</v>
          </cell>
          <cell r="G3344">
            <v>12.5</v>
          </cell>
          <cell r="H3344">
            <v>9.5</v>
          </cell>
          <cell r="I3344">
            <v>0.76</v>
          </cell>
          <cell r="J3344">
            <v>0.76</v>
          </cell>
          <cell r="K3344">
            <v>0.76</v>
          </cell>
          <cell r="L3344">
            <v>2</v>
          </cell>
        </row>
        <row r="3345">
          <cell r="A3345">
            <v>4</v>
          </cell>
          <cell r="B3345" t="str">
            <v>Eataly Chicago</v>
          </cell>
          <cell r="C3345">
            <v>45839</v>
          </cell>
          <cell r="D3345">
            <v>27</v>
          </cell>
          <cell r="E3345" t="str">
            <v>Granulated Sugar</v>
          </cell>
          <cell r="F3345" t="str">
            <v>Pantry</v>
          </cell>
          <cell r="G3345">
            <v>18.75</v>
          </cell>
          <cell r="H3345">
            <v>14.25</v>
          </cell>
          <cell r="I3345">
            <v>0.76</v>
          </cell>
          <cell r="J3345">
            <v>0.76</v>
          </cell>
          <cell r="K3345">
            <v>0.76</v>
          </cell>
          <cell r="L3345">
            <v>2</v>
          </cell>
        </row>
        <row r="3346">
          <cell r="A3346">
            <v>4</v>
          </cell>
          <cell r="B3346" t="str">
            <v>Eataly Chicago</v>
          </cell>
          <cell r="C3346">
            <v>45870</v>
          </cell>
          <cell r="D3346">
            <v>27</v>
          </cell>
          <cell r="E3346" t="str">
            <v>Granulated Sugar</v>
          </cell>
          <cell r="F3346" t="str">
            <v>Pantry</v>
          </cell>
          <cell r="G3346">
            <v>12.5</v>
          </cell>
          <cell r="H3346">
            <v>9.4375</v>
          </cell>
          <cell r="I3346">
            <v>0.755</v>
          </cell>
          <cell r="J3346">
            <v>0.76</v>
          </cell>
          <cell r="K3346">
            <v>0.75</v>
          </cell>
          <cell r="L3346">
            <v>2</v>
          </cell>
        </row>
        <row r="3347">
          <cell r="A3347">
            <v>4</v>
          </cell>
          <cell r="B3347" t="str">
            <v>Eataly Chicago</v>
          </cell>
          <cell r="C3347">
            <v>45901</v>
          </cell>
          <cell r="D3347">
            <v>27</v>
          </cell>
          <cell r="E3347" t="str">
            <v>Granulated Sugar</v>
          </cell>
          <cell r="F3347" t="str">
            <v>Pantry</v>
          </cell>
          <cell r="G3347">
            <v>12.5</v>
          </cell>
          <cell r="H3347">
            <v>9.5</v>
          </cell>
          <cell r="I3347">
            <v>0.76</v>
          </cell>
          <cell r="J3347">
            <v>0.76</v>
          </cell>
          <cell r="K3347">
            <v>0.76</v>
          </cell>
          <cell r="L3347">
            <v>2</v>
          </cell>
        </row>
        <row r="3348">
          <cell r="A3348">
            <v>4</v>
          </cell>
          <cell r="B3348" t="str">
            <v>Eataly Chicago</v>
          </cell>
          <cell r="C3348">
            <v>45931</v>
          </cell>
          <cell r="D3348">
            <v>27</v>
          </cell>
          <cell r="E3348" t="str">
            <v>Granulated Sugar</v>
          </cell>
          <cell r="F3348" t="str">
            <v>Pantry</v>
          </cell>
          <cell r="G3348">
            <v>18.75</v>
          </cell>
          <cell r="H3348">
            <v>14.375</v>
          </cell>
          <cell r="I3348">
            <v>0.76666666699999997</v>
          </cell>
          <cell r="J3348">
            <v>0.78</v>
          </cell>
          <cell r="K3348">
            <v>0.76</v>
          </cell>
          <cell r="L3348">
            <v>3</v>
          </cell>
        </row>
        <row r="3349">
          <cell r="A3349">
            <v>4</v>
          </cell>
          <cell r="B3349" t="str">
            <v>Eataly Chicago</v>
          </cell>
          <cell r="C3349">
            <v>45962</v>
          </cell>
          <cell r="D3349">
            <v>27</v>
          </cell>
          <cell r="E3349" t="str">
            <v>Granulated Sugar</v>
          </cell>
          <cell r="F3349" t="str">
            <v>Pantry</v>
          </cell>
          <cell r="G3349">
            <v>12.5</v>
          </cell>
          <cell r="H3349">
            <v>9.5</v>
          </cell>
          <cell r="I3349">
            <v>0.76</v>
          </cell>
          <cell r="J3349">
            <v>0.76</v>
          </cell>
          <cell r="K3349">
            <v>0.76</v>
          </cell>
          <cell r="L3349">
            <v>2</v>
          </cell>
        </row>
        <row r="3350">
          <cell r="A3350">
            <v>4</v>
          </cell>
          <cell r="B3350" t="str">
            <v>Eataly Chicago</v>
          </cell>
          <cell r="C3350">
            <v>45992</v>
          </cell>
          <cell r="D3350">
            <v>27</v>
          </cell>
          <cell r="E3350" t="str">
            <v>Granulated Sugar</v>
          </cell>
          <cell r="F3350" t="str">
            <v>Pantry</v>
          </cell>
          <cell r="G3350">
            <v>12.5</v>
          </cell>
          <cell r="H3350">
            <v>9.625</v>
          </cell>
          <cell r="I3350">
            <v>0.77</v>
          </cell>
          <cell r="J3350">
            <v>0.77</v>
          </cell>
          <cell r="K3350">
            <v>0.77</v>
          </cell>
          <cell r="L3350">
            <v>2</v>
          </cell>
        </row>
        <row r="3351">
          <cell r="A3351">
            <v>4</v>
          </cell>
          <cell r="B3351" t="str">
            <v>Eataly Chicago</v>
          </cell>
          <cell r="C3351">
            <v>46023</v>
          </cell>
          <cell r="D3351">
            <v>27</v>
          </cell>
          <cell r="E3351" t="str">
            <v>Granulated Sugar</v>
          </cell>
          <cell r="F3351" t="str">
            <v>Pantry</v>
          </cell>
          <cell r="G3351">
            <v>12.5</v>
          </cell>
          <cell r="H3351">
            <v>9.75</v>
          </cell>
          <cell r="I3351">
            <v>0.78</v>
          </cell>
          <cell r="J3351">
            <v>0.78</v>
          </cell>
          <cell r="K3351">
            <v>0.78</v>
          </cell>
          <cell r="L3351">
            <v>2</v>
          </cell>
        </row>
        <row r="3352">
          <cell r="A3352">
            <v>4</v>
          </cell>
          <cell r="B3352" t="str">
            <v>Eataly Chicago</v>
          </cell>
          <cell r="C3352">
            <v>46054</v>
          </cell>
          <cell r="D3352">
            <v>27</v>
          </cell>
          <cell r="E3352" t="str">
            <v>Granulated Sugar</v>
          </cell>
          <cell r="F3352" t="str">
            <v>Pantry</v>
          </cell>
          <cell r="G3352">
            <v>6.25</v>
          </cell>
          <cell r="H3352">
            <v>4.875</v>
          </cell>
          <cell r="I3352">
            <v>0.78</v>
          </cell>
          <cell r="J3352">
            <v>0.78</v>
          </cell>
          <cell r="K3352">
            <v>0.78</v>
          </cell>
          <cell r="L3352">
            <v>1</v>
          </cell>
        </row>
        <row r="3353">
          <cell r="A3353">
            <v>4</v>
          </cell>
          <cell r="B3353" t="str">
            <v>Eataly Chicago</v>
          </cell>
          <cell r="C3353">
            <v>46082</v>
          </cell>
          <cell r="D3353">
            <v>27</v>
          </cell>
          <cell r="E3353" t="str">
            <v>Granulated Sugar</v>
          </cell>
          <cell r="F3353" t="str">
            <v>Pantry</v>
          </cell>
          <cell r="G3353">
            <v>12.5</v>
          </cell>
          <cell r="H3353">
            <v>9.75</v>
          </cell>
          <cell r="I3353">
            <v>0.78</v>
          </cell>
          <cell r="J3353">
            <v>0.78</v>
          </cell>
          <cell r="K3353">
            <v>0.78</v>
          </cell>
          <cell r="L3353">
            <v>2</v>
          </cell>
        </row>
        <row r="3354">
          <cell r="A3354">
            <v>4</v>
          </cell>
          <cell r="B3354" t="str">
            <v>Eataly Chicago</v>
          </cell>
          <cell r="C3354">
            <v>46113</v>
          </cell>
          <cell r="D3354">
            <v>27</v>
          </cell>
          <cell r="E3354" t="str">
            <v>Granulated Sugar</v>
          </cell>
          <cell r="F3354" t="str">
            <v>Pantry</v>
          </cell>
          <cell r="G3354">
            <v>18.75</v>
          </cell>
          <cell r="H3354">
            <v>14.875</v>
          </cell>
          <cell r="I3354">
            <v>0.79333333299999997</v>
          </cell>
          <cell r="J3354">
            <v>0.8</v>
          </cell>
          <cell r="K3354">
            <v>0.78</v>
          </cell>
          <cell r="L3354">
            <v>3</v>
          </cell>
        </row>
        <row r="3355">
          <cell r="A3355">
            <v>4</v>
          </cell>
          <cell r="B3355" t="str">
            <v>Eataly Chicago</v>
          </cell>
          <cell r="C3355">
            <v>46143</v>
          </cell>
          <cell r="D3355">
            <v>27</v>
          </cell>
          <cell r="E3355" t="str">
            <v>Granulated Sugar</v>
          </cell>
          <cell r="F3355" t="str">
            <v>Pantry</v>
          </cell>
          <cell r="G3355">
            <v>12.5</v>
          </cell>
          <cell r="H3355">
            <v>10</v>
          </cell>
          <cell r="I3355">
            <v>0.8</v>
          </cell>
          <cell r="J3355">
            <v>0.8</v>
          </cell>
          <cell r="K3355">
            <v>0.8</v>
          </cell>
          <cell r="L3355">
            <v>2</v>
          </cell>
        </row>
        <row r="3356">
          <cell r="A3356">
            <v>4</v>
          </cell>
          <cell r="B3356" t="str">
            <v>Eataly Chicago</v>
          </cell>
          <cell r="C3356">
            <v>46174</v>
          </cell>
          <cell r="D3356">
            <v>27</v>
          </cell>
          <cell r="E3356" t="str">
            <v>Granulated Sugar</v>
          </cell>
          <cell r="F3356" t="str">
            <v>Pantry</v>
          </cell>
          <cell r="G3356">
            <v>18.75</v>
          </cell>
          <cell r="H3356">
            <v>14.9375</v>
          </cell>
          <cell r="I3356">
            <v>0.796666667</v>
          </cell>
          <cell r="J3356">
            <v>0.8</v>
          </cell>
          <cell r="K3356">
            <v>0.79</v>
          </cell>
          <cell r="L3356">
            <v>2</v>
          </cell>
        </row>
        <row r="3357">
          <cell r="A3357">
            <v>4</v>
          </cell>
          <cell r="B3357" t="str">
            <v>Eataly Chicago</v>
          </cell>
          <cell r="C3357">
            <v>46204</v>
          </cell>
          <cell r="D3357">
            <v>27</v>
          </cell>
          <cell r="E3357" t="str">
            <v>Granulated Sugar</v>
          </cell>
          <cell r="F3357" t="str">
            <v>Pantry</v>
          </cell>
          <cell r="G3357">
            <v>12.5</v>
          </cell>
          <cell r="H3357">
            <v>10.0625</v>
          </cell>
          <cell r="I3357">
            <v>0.80500000000000005</v>
          </cell>
          <cell r="J3357">
            <v>0.81</v>
          </cell>
          <cell r="K3357">
            <v>0.8</v>
          </cell>
          <cell r="L3357">
            <v>2</v>
          </cell>
        </row>
        <row r="3358">
          <cell r="A3358">
            <v>4</v>
          </cell>
          <cell r="B3358" t="str">
            <v>Eataly Chicago</v>
          </cell>
          <cell r="C3358">
            <v>46235</v>
          </cell>
          <cell r="D3358">
            <v>27</v>
          </cell>
          <cell r="E3358" t="str">
            <v>Granulated Sugar</v>
          </cell>
          <cell r="F3358" t="str">
            <v>Pantry</v>
          </cell>
          <cell r="G3358">
            <v>12.5</v>
          </cell>
          <cell r="H3358">
            <v>9.875</v>
          </cell>
          <cell r="I3358">
            <v>0.79</v>
          </cell>
          <cell r="J3358">
            <v>0.8</v>
          </cell>
          <cell r="K3358">
            <v>0.78</v>
          </cell>
          <cell r="L3358">
            <v>2</v>
          </cell>
        </row>
        <row r="3359">
          <cell r="A3359">
            <v>4</v>
          </cell>
          <cell r="B3359" t="str">
            <v>Eataly Chicago</v>
          </cell>
          <cell r="C3359">
            <v>46266</v>
          </cell>
          <cell r="D3359">
            <v>27</v>
          </cell>
          <cell r="E3359" t="str">
            <v>Granulated Sugar</v>
          </cell>
          <cell r="F3359" t="str">
            <v>Pantry</v>
          </cell>
          <cell r="G3359">
            <v>12.5</v>
          </cell>
          <cell r="H3359">
            <v>10.0625</v>
          </cell>
          <cell r="I3359">
            <v>0.80500000000000005</v>
          </cell>
          <cell r="J3359">
            <v>0.81</v>
          </cell>
          <cell r="K3359">
            <v>0.8</v>
          </cell>
          <cell r="L3359">
            <v>2</v>
          </cell>
        </row>
        <row r="3360">
          <cell r="A3360">
            <v>4</v>
          </cell>
          <cell r="B3360" t="str">
            <v>Eataly Chicago</v>
          </cell>
          <cell r="C3360">
            <v>45689</v>
          </cell>
          <cell r="D3360">
            <v>28</v>
          </cell>
          <cell r="E3360" t="str">
            <v>Fresh Rosemary</v>
          </cell>
          <cell r="F3360" t="str">
            <v>Produce</v>
          </cell>
          <cell r="G3360">
            <v>24.5</v>
          </cell>
          <cell r="H3360">
            <v>33.39</v>
          </cell>
          <cell r="I3360">
            <v>1.362857143</v>
          </cell>
          <cell r="J3360">
            <v>1.39</v>
          </cell>
          <cell r="K3360">
            <v>1.33</v>
          </cell>
          <cell r="L3360">
            <v>12</v>
          </cell>
        </row>
        <row r="3361">
          <cell r="A3361">
            <v>4</v>
          </cell>
          <cell r="B3361" t="str">
            <v>Eataly Chicago</v>
          </cell>
          <cell r="C3361">
            <v>45717</v>
          </cell>
          <cell r="D3361">
            <v>28</v>
          </cell>
          <cell r="E3361" t="str">
            <v>Fresh Rosemary</v>
          </cell>
          <cell r="F3361" t="str">
            <v>Produce</v>
          </cell>
          <cell r="G3361">
            <v>26</v>
          </cell>
          <cell r="H3361">
            <v>34.43</v>
          </cell>
          <cell r="I3361">
            <v>1.3242307689999999</v>
          </cell>
          <cell r="J3361">
            <v>1.35</v>
          </cell>
          <cell r="K3361">
            <v>1.3</v>
          </cell>
          <cell r="L3361">
            <v>13</v>
          </cell>
        </row>
        <row r="3362">
          <cell r="A3362">
            <v>4</v>
          </cell>
          <cell r="B3362" t="str">
            <v>Eataly Chicago</v>
          </cell>
          <cell r="C3362">
            <v>45748</v>
          </cell>
          <cell r="D3362">
            <v>28</v>
          </cell>
          <cell r="E3362" t="str">
            <v>Fresh Rosemary</v>
          </cell>
          <cell r="F3362" t="str">
            <v>Produce</v>
          </cell>
          <cell r="G3362">
            <v>25.5</v>
          </cell>
          <cell r="H3362">
            <v>32.715000000000003</v>
          </cell>
          <cell r="I3362">
            <v>1.282941176</v>
          </cell>
          <cell r="J3362">
            <v>1.32</v>
          </cell>
          <cell r="K3362">
            <v>1.25</v>
          </cell>
          <cell r="L3362">
            <v>13</v>
          </cell>
        </row>
        <row r="3363">
          <cell r="A3363">
            <v>4</v>
          </cell>
          <cell r="B3363" t="str">
            <v>Eataly Chicago</v>
          </cell>
          <cell r="C3363">
            <v>45778</v>
          </cell>
          <cell r="D3363">
            <v>28</v>
          </cell>
          <cell r="E3363" t="str">
            <v>Fresh Rosemary</v>
          </cell>
          <cell r="F3363" t="str">
            <v>Produce</v>
          </cell>
          <cell r="G3363">
            <v>32.5</v>
          </cell>
          <cell r="H3363">
            <v>40.869999999999997</v>
          </cell>
          <cell r="I3363">
            <v>1.2575384620000001</v>
          </cell>
          <cell r="J3363">
            <v>1.36</v>
          </cell>
          <cell r="K3363">
            <v>1.22</v>
          </cell>
          <cell r="L3363">
            <v>13</v>
          </cell>
        </row>
        <row r="3364">
          <cell r="A3364">
            <v>4</v>
          </cell>
          <cell r="B3364" t="str">
            <v>Eataly Chicago</v>
          </cell>
          <cell r="C3364">
            <v>45809</v>
          </cell>
          <cell r="D3364">
            <v>28</v>
          </cell>
          <cell r="E3364" t="str">
            <v>Fresh Rosemary</v>
          </cell>
          <cell r="F3364" t="str">
            <v>Produce</v>
          </cell>
          <cell r="G3364">
            <v>28.5</v>
          </cell>
          <cell r="H3364">
            <v>34.5</v>
          </cell>
          <cell r="I3364">
            <v>1.2105263159999999</v>
          </cell>
          <cell r="J3364">
            <v>1.23</v>
          </cell>
          <cell r="K3364">
            <v>1.18</v>
          </cell>
          <cell r="L3364">
            <v>13</v>
          </cell>
        </row>
        <row r="3365">
          <cell r="A3365">
            <v>4</v>
          </cell>
          <cell r="B3365" t="str">
            <v>Eataly Chicago</v>
          </cell>
          <cell r="C3365">
            <v>45839</v>
          </cell>
          <cell r="D3365">
            <v>28</v>
          </cell>
          <cell r="E3365" t="str">
            <v>Fresh Rosemary</v>
          </cell>
          <cell r="F3365" t="str">
            <v>Produce</v>
          </cell>
          <cell r="G3365">
            <v>25.5</v>
          </cell>
          <cell r="H3365">
            <v>31.114999999999998</v>
          </cell>
          <cell r="I3365">
            <v>1.2201960780000001</v>
          </cell>
          <cell r="J3365">
            <v>1.25</v>
          </cell>
          <cell r="K3365">
            <v>1.19</v>
          </cell>
          <cell r="L3365">
            <v>13</v>
          </cell>
        </row>
        <row r="3366">
          <cell r="A3366">
            <v>4</v>
          </cell>
          <cell r="B3366" t="str">
            <v>Eataly Chicago</v>
          </cell>
          <cell r="C3366">
            <v>45870</v>
          </cell>
          <cell r="D3366">
            <v>28</v>
          </cell>
          <cell r="E3366" t="str">
            <v>Fresh Rosemary</v>
          </cell>
          <cell r="F3366" t="str">
            <v>Produce</v>
          </cell>
          <cell r="G3366">
            <v>31.5</v>
          </cell>
          <cell r="H3366">
            <v>39.200000000000003</v>
          </cell>
          <cell r="I3366">
            <v>1.244444444</v>
          </cell>
          <cell r="J3366">
            <v>1.26</v>
          </cell>
          <cell r="K3366">
            <v>1.22</v>
          </cell>
          <cell r="L3366">
            <v>13</v>
          </cell>
        </row>
        <row r="3367">
          <cell r="A3367">
            <v>4</v>
          </cell>
          <cell r="B3367" t="str">
            <v>Eataly Chicago</v>
          </cell>
          <cell r="C3367">
            <v>45901</v>
          </cell>
          <cell r="D3367">
            <v>28</v>
          </cell>
          <cell r="E3367" t="str">
            <v>Fresh Rosemary</v>
          </cell>
          <cell r="F3367" t="str">
            <v>Produce</v>
          </cell>
          <cell r="G3367">
            <v>29</v>
          </cell>
          <cell r="H3367">
            <v>37.064999999999998</v>
          </cell>
          <cell r="I3367">
            <v>1.278103448</v>
          </cell>
          <cell r="J3367">
            <v>1.3</v>
          </cell>
          <cell r="K3367">
            <v>1.25</v>
          </cell>
          <cell r="L3367">
            <v>13</v>
          </cell>
        </row>
        <row r="3368">
          <cell r="A3368">
            <v>4</v>
          </cell>
          <cell r="B3368" t="str">
            <v>Eataly Chicago</v>
          </cell>
          <cell r="C3368">
            <v>45931</v>
          </cell>
          <cell r="D3368">
            <v>28</v>
          </cell>
          <cell r="E3368" t="str">
            <v>Fresh Rosemary</v>
          </cell>
          <cell r="F3368" t="str">
            <v>Produce</v>
          </cell>
          <cell r="G3368">
            <v>31.5</v>
          </cell>
          <cell r="H3368">
            <v>42.97</v>
          </cell>
          <cell r="I3368">
            <v>1.3641269840000001</v>
          </cell>
          <cell r="J3368">
            <v>1.42</v>
          </cell>
          <cell r="K3368">
            <v>1.32</v>
          </cell>
          <cell r="L3368">
            <v>14</v>
          </cell>
        </row>
        <row r="3369">
          <cell r="A3369">
            <v>4</v>
          </cell>
          <cell r="B3369" t="str">
            <v>Eataly Chicago</v>
          </cell>
          <cell r="C3369">
            <v>45962</v>
          </cell>
          <cell r="D3369">
            <v>28</v>
          </cell>
          <cell r="E3369" t="str">
            <v>Fresh Rosemary</v>
          </cell>
          <cell r="F3369" t="str">
            <v>Produce</v>
          </cell>
          <cell r="G3369">
            <v>27.5</v>
          </cell>
          <cell r="H3369">
            <v>39.674999999999997</v>
          </cell>
          <cell r="I3369">
            <v>1.442727273</v>
          </cell>
          <cell r="J3369">
            <v>1.47</v>
          </cell>
          <cell r="K3369">
            <v>1.42</v>
          </cell>
          <cell r="L3369">
            <v>12</v>
          </cell>
        </row>
        <row r="3370">
          <cell r="A3370">
            <v>4</v>
          </cell>
          <cell r="B3370" t="str">
            <v>Eataly Chicago</v>
          </cell>
          <cell r="C3370">
            <v>45992</v>
          </cell>
          <cell r="D3370">
            <v>28</v>
          </cell>
          <cell r="E3370" t="str">
            <v>Fresh Rosemary</v>
          </cell>
          <cell r="F3370" t="str">
            <v>Produce</v>
          </cell>
          <cell r="G3370">
            <v>33.5</v>
          </cell>
          <cell r="H3370">
            <v>50.04</v>
          </cell>
          <cell r="I3370">
            <v>1.4937313430000001</v>
          </cell>
          <cell r="J3370">
            <v>1.52</v>
          </cell>
          <cell r="K3370">
            <v>1.46</v>
          </cell>
          <cell r="L3370">
            <v>14</v>
          </cell>
        </row>
        <row r="3371">
          <cell r="A3371">
            <v>4</v>
          </cell>
          <cell r="B3371" t="str">
            <v>Eataly Chicago</v>
          </cell>
          <cell r="C3371">
            <v>46023</v>
          </cell>
          <cell r="D3371">
            <v>28</v>
          </cell>
          <cell r="E3371" t="str">
            <v>Fresh Rosemary</v>
          </cell>
          <cell r="F3371" t="str">
            <v>Produce</v>
          </cell>
          <cell r="G3371">
            <v>27</v>
          </cell>
          <cell r="H3371">
            <v>40.04</v>
          </cell>
          <cell r="I3371">
            <v>1.4829629630000001</v>
          </cell>
          <cell r="J3371">
            <v>1.53</v>
          </cell>
          <cell r="K3371">
            <v>1.44</v>
          </cell>
          <cell r="L3371">
            <v>13</v>
          </cell>
        </row>
        <row r="3372">
          <cell r="A3372">
            <v>4</v>
          </cell>
          <cell r="B3372" t="str">
            <v>Eataly Chicago</v>
          </cell>
          <cell r="C3372">
            <v>46054</v>
          </cell>
          <cell r="D3372">
            <v>28</v>
          </cell>
          <cell r="E3372" t="str">
            <v>Fresh Rosemary</v>
          </cell>
          <cell r="F3372" t="str">
            <v>Produce</v>
          </cell>
          <cell r="G3372">
            <v>25</v>
          </cell>
          <cell r="H3372">
            <v>36.354999999999997</v>
          </cell>
          <cell r="I3372">
            <v>1.4541999999999999</v>
          </cell>
          <cell r="J3372">
            <v>1.47</v>
          </cell>
          <cell r="K3372">
            <v>1.44</v>
          </cell>
          <cell r="L3372">
            <v>12</v>
          </cell>
        </row>
        <row r="3373">
          <cell r="A3373">
            <v>4</v>
          </cell>
          <cell r="B3373" t="str">
            <v>Eataly Chicago</v>
          </cell>
          <cell r="C3373">
            <v>46082</v>
          </cell>
          <cell r="D3373">
            <v>28</v>
          </cell>
          <cell r="E3373" t="str">
            <v>Fresh Rosemary</v>
          </cell>
          <cell r="F3373" t="str">
            <v>Produce</v>
          </cell>
          <cell r="G3373">
            <v>25.5</v>
          </cell>
          <cell r="H3373">
            <v>36.4</v>
          </cell>
          <cell r="I3373">
            <v>1.4274509799999999</v>
          </cell>
          <cell r="J3373">
            <v>1.45</v>
          </cell>
          <cell r="K3373">
            <v>1.4</v>
          </cell>
          <cell r="L3373">
            <v>13</v>
          </cell>
        </row>
        <row r="3374">
          <cell r="A3374">
            <v>4</v>
          </cell>
          <cell r="B3374" t="str">
            <v>Eataly Chicago</v>
          </cell>
          <cell r="C3374">
            <v>46113</v>
          </cell>
          <cell r="D3374">
            <v>28</v>
          </cell>
          <cell r="E3374" t="str">
            <v>Fresh Rosemary</v>
          </cell>
          <cell r="F3374" t="str">
            <v>Produce</v>
          </cell>
          <cell r="G3374">
            <v>28</v>
          </cell>
          <cell r="H3374">
            <v>38.314999999999998</v>
          </cell>
          <cell r="I3374">
            <v>1.3683928569999999</v>
          </cell>
          <cell r="J3374">
            <v>1.39</v>
          </cell>
          <cell r="K3374">
            <v>1.35</v>
          </cell>
          <cell r="L3374">
            <v>13</v>
          </cell>
        </row>
        <row r="3375">
          <cell r="A3375">
            <v>4</v>
          </cell>
          <cell r="B3375" t="str">
            <v>Eataly Chicago</v>
          </cell>
          <cell r="C3375">
            <v>46143</v>
          </cell>
          <cell r="D3375">
            <v>28</v>
          </cell>
          <cell r="E3375" t="str">
            <v>Fresh Rosemary</v>
          </cell>
          <cell r="F3375" t="str">
            <v>Produce</v>
          </cell>
          <cell r="G3375">
            <v>33</v>
          </cell>
          <cell r="H3375">
            <v>43.54</v>
          </cell>
          <cell r="I3375">
            <v>1.319393939</v>
          </cell>
          <cell r="J3375">
            <v>1.36</v>
          </cell>
          <cell r="K3375">
            <v>1.3</v>
          </cell>
          <cell r="L3375">
            <v>13</v>
          </cell>
        </row>
        <row r="3376">
          <cell r="A3376">
            <v>4</v>
          </cell>
          <cell r="B3376" t="str">
            <v>Eataly Chicago</v>
          </cell>
          <cell r="C3376">
            <v>46174</v>
          </cell>
          <cell r="D3376">
            <v>28</v>
          </cell>
          <cell r="E3376" t="str">
            <v>Fresh Rosemary</v>
          </cell>
          <cell r="F3376" t="str">
            <v>Produce</v>
          </cell>
          <cell r="G3376">
            <v>29.5</v>
          </cell>
          <cell r="H3376">
            <v>37.85</v>
          </cell>
          <cell r="I3376">
            <v>1.2830508469999999</v>
          </cell>
          <cell r="J3376">
            <v>1.3</v>
          </cell>
          <cell r="K3376">
            <v>1.26</v>
          </cell>
          <cell r="L3376">
            <v>13</v>
          </cell>
        </row>
        <row r="3377">
          <cell r="A3377">
            <v>4</v>
          </cell>
          <cell r="B3377" t="str">
            <v>Eataly Chicago</v>
          </cell>
          <cell r="C3377">
            <v>46204</v>
          </cell>
          <cell r="D3377">
            <v>28</v>
          </cell>
          <cell r="E3377" t="str">
            <v>Fresh Rosemary</v>
          </cell>
          <cell r="F3377" t="str">
            <v>Produce</v>
          </cell>
          <cell r="G3377">
            <v>33.5</v>
          </cell>
          <cell r="H3377">
            <v>42.41</v>
          </cell>
          <cell r="I3377">
            <v>1.2659701489999999</v>
          </cell>
          <cell r="J3377">
            <v>1.28</v>
          </cell>
          <cell r="K3377">
            <v>1.24</v>
          </cell>
          <cell r="L3377">
            <v>14</v>
          </cell>
        </row>
        <row r="3378">
          <cell r="A3378">
            <v>4</v>
          </cell>
          <cell r="B3378" t="str">
            <v>Eataly Chicago</v>
          </cell>
          <cell r="C3378">
            <v>46235</v>
          </cell>
          <cell r="D3378">
            <v>28</v>
          </cell>
          <cell r="E3378" t="str">
            <v>Fresh Rosemary</v>
          </cell>
          <cell r="F3378" t="str">
            <v>Produce</v>
          </cell>
          <cell r="G3378">
            <v>28.5</v>
          </cell>
          <cell r="H3378">
            <v>36.405000000000001</v>
          </cell>
          <cell r="I3378">
            <v>1.277368421</v>
          </cell>
          <cell r="J3378">
            <v>1.3</v>
          </cell>
          <cell r="K3378">
            <v>1.26</v>
          </cell>
          <cell r="L3378">
            <v>13</v>
          </cell>
        </row>
        <row r="3379">
          <cell r="A3379">
            <v>4</v>
          </cell>
          <cell r="B3379" t="str">
            <v>Eataly Chicago</v>
          </cell>
          <cell r="C3379">
            <v>46266</v>
          </cell>
          <cell r="D3379">
            <v>28</v>
          </cell>
          <cell r="E3379" t="str">
            <v>Fresh Rosemary</v>
          </cell>
          <cell r="F3379" t="str">
            <v>Produce</v>
          </cell>
          <cell r="G3379">
            <v>29</v>
          </cell>
          <cell r="H3379">
            <v>38.314999999999998</v>
          </cell>
          <cell r="I3379">
            <v>1.3212068969999999</v>
          </cell>
          <cell r="J3379">
            <v>1.34</v>
          </cell>
          <cell r="K3379">
            <v>1.29</v>
          </cell>
          <cell r="L3379">
            <v>13</v>
          </cell>
        </row>
        <row r="3380">
          <cell r="A3380">
            <v>4</v>
          </cell>
          <cell r="B3380" t="str">
            <v>Eataly Chicago</v>
          </cell>
          <cell r="C3380">
            <v>45689</v>
          </cell>
          <cell r="D3380">
            <v>29</v>
          </cell>
          <cell r="E3380" t="str">
            <v>Veal Shank</v>
          </cell>
          <cell r="F3380" t="str">
            <v>Meat</v>
          </cell>
          <cell r="G3380">
            <v>74</v>
          </cell>
          <cell r="H3380">
            <v>983.29499999999996</v>
          </cell>
          <cell r="I3380">
            <v>13.287770269999999</v>
          </cell>
          <cell r="J3380">
            <v>13.46</v>
          </cell>
          <cell r="K3380">
            <v>12.9</v>
          </cell>
          <cell r="L3380">
            <v>8</v>
          </cell>
        </row>
        <row r="3381">
          <cell r="A3381">
            <v>4</v>
          </cell>
          <cell r="B3381" t="str">
            <v>Eataly Chicago</v>
          </cell>
          <cell r="C3381">
            <v>45717</v>
          </cell>
          <cell r="D3381">
            <v>29</v>
          </cell>
          <cell r="E3381" t="str">
            <v>Veal Shank</v>
          </cell>
          <cell r="F3381" t="str">
            <v>Meat</v>
          </cell>
          <cell r="G3381">
            <v>44.75</v>
          </cell>
          <cell r="H3381">
            <v>599.66250000000002</v>
          </cell>
          <cell r="I3381">
            <v>13.40027933</v>
          </cell>
          <cell r="J3381">
            <v>13.57</v>
          </cell>
          <cell r="K3381">
            <v>12.99</v>
          </cell>
          <cell r="L3381">
            <v>8</v>
          </cell>
        </row>
        <row r="3382">
          <cell r="A3382">
            <v>4</v>
          </cell>
          <cell r="B3382" t="str">
            <v>Eataly Chicago</v>
          </cell>
          <cell r="C3382">
            <v>45748</v>
          </cell>
          <cell r="D3382">
            <v>29</v>
          </cell>
          <cell r="E3382" t="str">
            <v>Veal Shank</v>
          </cell>
          <cell r="F3382" t="str">
            <v>Meat</v>
          </cell>
          <cell r="G3382">
            <v>62.25</v>
          </cell>
          <cell r="H3382">
            <v>833.71500000000003</v>
          </cell>
          <cell r="I3382">
            <v>13.393012047999999</v>
          </cell>
          <cell r="J3382">
            <v>14</v>
          </cell>
          <cell r="K3382">
            <v>13.17</v>
          </cell>
          <cell r="L3382">
            <v>8</v>
          </cell>
        </row>
        <row r="3383">
          <cell r="A3383">
            <v>4</v>
          </cell>
          <cell r="B3383" t="str">
            <v>Eataly Chicago</v>
          </cell>
          <cell r="C3383">
            <v>45778</v>
          </cell>
          <cell r="D3383">
            <v>29</v>
          </cell>
          <cell r="E3383" t="str">
            <v>Veal Shank</v>
          </cell>
          <cell r="F3383" t="str">
            <v>Meat</v>
          </cell>
          <cell r="G3383">
            <v>78.75</v>
          </cell>
          <cell r="H3383">
            <v>1034.385</v>
          </cell>
          <cell r="I3383">
            <v>13.135047619</v>
          </cell>
          <cell r="J3383">
            <v>14.25</v>
          </cell>
          <cell r="K3383">
            <v>12.74</v>
          </cell>
          <cell r="L3383">
            <v>9</v>
          </cell>
        </row>
        <row r="3384">
          <cell r="A3384">
            <v>4</v>
          </cell>
          <cell r="B3384" t="str">
            <v>Eataly Chicago</v>
          </cell>
          <cell r="C3384">
            <v>45809</v>
          </cell>
          <cell r="D3384">
            <v>29</v>
          </cell>
          <cell r="E3384" t="str">
            <v>Veal Shank</v>
          </cell>
          <cell r="F3384" t="str">
            <v>Meat</v>
          </cell>
          <cell r="G3384">
            <v>46.75</v>
          </cell>
          <cell r="H3384">
            <v>619.14499999999998</v>
          </cell>
          <cell r="I3384">
            <v>13.243743316</v>
          </cell>
          <cell r="J3384">
            <v>14.5</v>
          </cell>
          <cell r="K3384">
            <v>13.08</v>
          </cell>
          <cell r="L3384">
            <v>9</v>
          </cell>
        </row>
        <row r="3385">
          <cell r="A3385">
            <v>4</v>
          </cell>
          <cell r="B3385" t="str">
            <v>Eataly Chicago</v>
          </cell>
          <cell r="C3385">
            <v>45839</v>
          </cell>
          <cell r="D3385">
            <v>29</v>
          </cell>
          <cell r="E3385" t="str">
            <v>Veal Shank</v>
          </cell>
          <cell r="F3385" t="str">
            <v>Meat</v>
          </cell>
          <cell r="G3385">
            <v>57.25</v>
          </cell>
          <cell r="H3385">
            <v>764.71</v>
          </cell>
          <cell r="I3385">
            <v>13.357379913000001</v>
          </cell>
          <cell r="J3385">
            <v>13.48</v>
          </cell>
          <cell r="K3385">
            <v>13.12</v>
          </cell>
          <cell r="L3385">
            <v>9</v>
          </cell>
        </row>
        <row r="3386">
          <cell r="A3386">
            <v>4</v>
          </cell>
          <cell r="B3386" t="str">
            <v>Eataly Chicago</v>
          </cell>
          <cell r="C3386">
            <v>45870</v>
          </cell>
          <cell r="D3386">
            <v>29</v>
          </cell>
          <cell r="E3386" t="str">
            <v>Veal Shank</v>
          </cell>
          <cell r="F3386" t="str">
            <v>Meat</v>
          </cell>
          <cell r="G3386">
            <v>54.25</v>
          </cell>
          <cell r="H3386">
            <v>721.21</v>
          </cell>
          <cell r="I3386">
            <v>13.294193548000001</v>
          </cell>
          <cell r="J3386">
            <v>13.84</v>
          </cell>
          <cell r="K3386">
            <v>13.15</v>
          </cell>
          <cell r="L3386">
            <v>8</v>
          </cell>
        </row>
        <row r="3387">
          <cell r="A3387">
            <v>4</v>
          </cell>
          <cell r="B3387" t="str">
            <v>Eataly Chicago</v>
          </cell>
          <cell r="C3387">
            <v>45901</v>
          </cell>
          <cell r="D3387">
            <v>29</v>
          </cell>
          <cell r="E3387" t="str">
            <v>Veal Shank</v>
          </cell>
          <cell r="F3387" t="str">
            <v>Meat</v>
          </cell>
          <cell r="G3387">
            <v>63.25</v>
          </cell>
          <cell r="H3387">
            <v>848.495</v>
          </cell>
          <cell r="I3387">
            <v>13.414940711</v>
          </cell>
          <cell r="J3387">
            <v>13.91</v>
          </cell>
          <cell r="K3387">
            <v>13.2</v>
          </cell>
          <cell r="L3387">
            <v>9</v>
          </cell>
        </row>
        <row r="3388">
          <cell r="A3388">
            <v>4</v>
          </cell>
          <cell r="B3388" t="str">
            <v>Eataly Chicago</v>
          </cell>
          <cell r="C3388">
            <v>45931</v>
          </cell>
          <cell r="D3388">
            <v>29</v>
          </cell>
          <cell r="E3388" t="str">
            <v>Veal Shank</v>
          </cell>
          <cell r="F3388" t="str">
            <v>Meat</v>
          </cell>
          <cell r="G3388">
            <v>70.5</v>
          </cell>
          <cell r="H3388">
            <v>944.46249999999998</v>
          </cell>
          <cell r="I3388">
            <v>13.396631206</v>
          </cell>
          <cell r="J3388">
            <v>13.87</v>
          </cell>
          <cell r="K3388">
            <v>13.08</v>
          </cell>
          <cell r="L3388">
            <v>9</v>
          </cell>
        </row>
        <row r="3389">
          <cell r="A3389">
            <v>4</v>
          </cell>
          <cell r="B3389" t="str">
            <v>Eataly Chicago</v>
          </cell>
          <cell r="C3389">
            <v>45962</v>
          </cell>
          <cell r="D3389">
            <v>29</v>
          </cell>
          <cell r="E3389" t="str">
            <v>Veal Shank</v>
          </cell>
          <cell r="F3389" t="str">
            <v>Meat</v>
          </cell>
          <cell r="G3389">
            <v>48</v>
          </cell>
          <cell r="H3389">
            <v>651.15499999999997</v>
          </cell>
          <cell r="I3389">
            <v>13.565729167000001</v>
          </cell>
          <cell r="J3389">
            <v>13.68</v>
          </cell>
          <cell r="K3389">
            <v>13.46</v>
          </cell>
          <cell r="L3389">
            <v>8</v>
          </cell>
        </row>
        <row r="3390">
          <cell r="A3390">
            <v>4</v>
          </cell>
          <cell r="B3390" t="str">
            <v>Eataly Chicago</v>
          </cell>
          <cell r="C3390">
            <v>45992</v>
          </cell>
          <cell r="D3390">
            <v>29</v>
          </cell>
          <cell r="E3390" t="str">
            <v>Veal Shank</v>
          </cell>
          <cell r="F3390" t="str">
            <v>Meat</v>
          </cell>
          <cell r="G3390">
            <v>82.5</v>
          </cell>
          <cell r="H3390">
            <v>1120.3875</v>
          </cell>
          <cell r="I3390">
            <v>13.580454545</v>
          </cell>
          <cell r="J3390">
            <v>13.85</v>
          </cell>
          <cell r="K3390">
            <v>13.43</v>
          </cell>
          <cell r="L3390">
            <v>9</v>
          </cell>
        </row>
        <row r="3391">
          <cell r="A3391">
            <v>4</v>
          </cell>
          <cell r="B3391" t="str">
            <v>Eataly Chicago</v>
          </cell>
          <cell r="C3391">
            <v>46023</v>
          </cell>
          <cell r="D3391">
            <v>29</v>
          </cell>
          <cell r="E3391" t="str">
            <v>Veal Shank</v>
          </cell>
          <cell r="F3391" t="str">
            <v>Meat</v>
          </cell>
          <cell r="G3391">
            <v>61</v>
          </cell>
          <cell r="H3391">
            <v>826.82249999999999</v>
          </cell>
          <cell r="I3391">
            <v>13.554467213000001</v>
          </cell>
          <cell r="J3391">
            <v>13.7</v>
          </cell>
          <cell r="K3391">
            <v>13.17</v>
          </cell>
          <cell r="L3391">
            <v>9</v>
          </cell>
        </row>
        <row r="3392">
          <cell r="A3392">
            <v>4</v>
          </cell>
          <cell r="B3392" t="str">
            <v>Eataly Chicago</v>
          </cell>
          <cell r="C3392">
            <v>46054</v>
          </cell>
          <cell r="D3392">
            <v>29</v>
          </cell>
          <cell r="E3392" t="str">
            <v>Veal Shank</v>
          </cell>
          <cell r="F3392" t="str">
            <v>Meat</v>
          </cell>
          <cell r="G3392">
            <v>63.75</v>
          </cell>
          <cell r="H3392">
            <v>845.49</v>
          </cell>
          <cell r="I3392">
            <v>13.262588235000001</v>
          </cell>
          <cell r="J3392">
            <v>13.55</v>
          </cell>
          <cell r="K3392">
            <v>13.1</v>
          </cell>
          <cell r="L3392">
            <v>8</v>
          </cell>
        </row>
        <row r="3393">
          <cell r="A3393">
            <v>4</v>
          </cell>
          <cell r="B3393" t="str">
            <v>Eataly Chicago</v>
          </cell>
          <cell r="C3393">
            <v>46082</v>
          </cell>
          <cell r="D3393">
            <v>29</v>
          </cell>
          <cell r="E3393" t="str">
            <v>Veal Shank</v>
          </cell>
          <cell r="F3393" t="str">
            <v>Meat</v>
          </cell>
          <cell r="G3393">
            <v>68.25</v>
          </cell>
          <cell r="H3393">
            <v>906.31</v>
          </cell>
          <cell r="I3393">
            <v>13.279267399</v>
          </cell>
          <cell r="J3393">
            <v>13.47</v>
          </cell>
          <cell r="K3393">
            <v>12.93</v>
          </cell>
          <cell r="L3393">
            <v>9</v>
          </cell>
        </row>
        <row r="3394">
          <cell r="A3394">
            <v>4</v>
          </cell>
          <cell r="B3394" t="str">
            <v>Eataly Chicago</v>
          </cell>
          <cell r="C3394">
            <v>46113</v>
          </cell>
          <cell r="D3394">
            <v>29</v>
          </cell>
          <cell r="E3394" t="str">
            <v>Veal Shank</v>
          </cell>
          <cell r="F3394" t="str">
            <v>Meat</v>
          </cell>
          <cell r="G3394">
            <v>54.75</v>
          </cell>
          <cell r="H3394">
            <v>733.63499999999999</v>
          </cell>
          <cell r="I3394">
            <v>13.399726027</v>
          </cell>
          <cell r="J3394">
            <v>13.79</v>
          </cell>
          <cell r="K3394">
            <v>13.15</v>
          </cell>
          <cell r="L3394">
            <v>8</v>
          </cell>
        </row>
        <row r="3395">
          <cell r="A3395">
            <v>4</v>
          </cell>
          <cell r="B3395" t="str">
            <v>Eataly Chicago</v>
          </cell>
          <cell r="C3395">
            <v>46143</v>
          </cell>
          <cell r="D3395">
            <v>29</v>
          </cell>
          <cell r="E3395" t="str">
            <v>Veal Shank</v>
          </cell>
          <cell r="F3395" t="str">
            <v>Meat</v>
          </cell>
          <cell r="G3395">
            <v>63.75</v>
          </cell>
          <cell r="H3395">
            <v>873.4325</v>
          </cell>
          <cell r="I3395">
            <v>13.700901961</v>
          </cell>
          <cell r="J3395">
            <v>13.91</v>
          </cell>
          <cell r="K3395">
            <v>13.34</v>
          </cell>
          <cell r="L3395">
            <v>8</v>
          </cell>
        </row>
        <row r="3396">
          <cell r="A3396">
            <v>4</v>
          </cell>
          <cell r="B3396" t="str">
            <v>Eataly Chicago</v>
          </cell>
          <cell r="C3396">
            <v>46174</v>
          </cell>
          <cell r="D3396">
            <v>29</v>
          </cell>
          <cell r="E3396" t="str">
            <v>Veal Shank</v>
          </cell>
          <cell r="F3396" t="str">
            <v>Meat</v>
          </cell>
          <cell r="G3396">
            <v>62.5</v>
          </cell>
          <cell r="H3396">
            <v>856.45500000000004</v>
          </cell>
          <cell r="I3396">
            <v>13.703279999999999</v>
          </cell>
          <cell r="J3396">
            <v>13.9</v>
          </cell>
          <cell r="K3396">
            <v>13.32</v>
          </cell>
          <cell r="L3396">
            <v>9</v>
          </cell>
        </row>
        <row r="3397">
          <cell r="A3397">
            <v>4</v>
          </cell>
          <cell r="B3397" t="str">
            <v>Eataly Chicago</v>
          </cell>
          <cell r="C3397">
            <v>46204</v>
          </cell>
          <cell r="D3397">
            <v>29</v>
          </cell>
          <cell r="E3397" t="str">
            <v>Veal Shank</v>
          </cell>
          <cell r="F3397" t="str">
            <v>Meat</v>
          </cell>
          <cell r="G3397">
            <v>61</v>
          </cell>
          <cell r="H3397">
            <v>853.24749999999995</v>
          </cell>
          <cell r="I3397">
            <v>13.987663934</v>
          </cell>
          <cell r="J3397">
            <v>14.3</v>
          </cell>
          <cell r="K3397">
            <v>13.55</v>
          </cell>
          <cell r="L3397">
            <v>9</v>
          </cell>
        </row>
        <row r="3398">
          <cell r="A3398">
            <v>4</v>
          </cell>
          <cell r="B3398" t="str">
            <v>Eataly Chicago</v>
          </cell>
          <cell r="C3398">
            <v>46235</v>
          </cell>
          <cell r="D3398">
            <v>29</v>
          </cell>
          <cell r="E3398" t="str">
            <v>Veal Shank</v>
          </cell>
          <cell r="F3398" t="str">
            <v>Meat</v>
          </cell>
          <cell r="G3398">
            <v>47.25</v>
          </cell>
          <cell r="H3398">
            <v>670.42750000000001</v>
          </cell>
          <cell r="I3398">
            <v>14.188941799</v>
          </cell>
          <cell r="J3398">
            <v>14.5</v>
          </cell>
          <cell r="K3398">
            <v>13.97</v>
          </cell>
          <cell r="L3398">
            <v>9</v>
          </cell>
        </row>
        <row r="3399">
          <cell r="A3399">
            <v>4</v>
          </cell>
          <cell r="B3399" t="str">
            <v>Eataly Chicago</v>
          </cell>
          <cell r="C3399">
            <v>46266</v>
          </cell>
          <cell r="D3399">
            <v>29</v>
          </cell>
          <cell r="E3399" t="str">
            <v>Veal Shank</v>
          </cell>
          <cell r="F3399" t="str">
            <v>Meat</v>
          </cell>
          <cell r="G3399">
            <v>55</v>
          </cell>
          <cell r="H3399">
            <v>780.05250000000001</v>
          </cell>
          <cell r="I3399">
            <v>14.182772727</v>
          </cell>
          <cell r="J3399">
            <v>14.46</v>
          </cell>
          <cell r="K3399">
            <v>13.91</v>
          </cell>
          <cell r="L3399">
            <v>8</v>
          </cell>
        </row>
        <row r="3400">
          <cell r="A3400">
            <v>4</v>
          </cell>
          <cell r="B3400" t="str">
            <v>Eataly Chicago</v>
          </cell>
          <cell r="C3400">
            <v>45689</v>
          </cell>
          <cell r="D3400">
            <v>30</v>
          </cell>
          <cell r="E3400" t="str">
            <v>Carrots</v>
          </cell>
          <cell r="F3400" t="str">
            <v>Produce</v>
          </cell>
          <cell r="G3400">
            <v>8.75</v>
          </cell>
          <cell r="H3400">
            <v>6.5875000000000004</v>
          </cell>
          <cell r="I3400">
            <v>0.75285714299999995</v>
          </cell>
          <cell r="J3400">
            <v>0.77</v>
          </cell>
          <cell r="K3400">
            <v>0.74</v>
          </cell>
          <cell r="L3400">
            <v>7</v>
          </cell>
        </row>
        <row r="3401">
          <cell r="A3401">
            <v>4</v>
          </cell>
          <cell r="B3401" t="str">
            <v>Eataly Chicago</v>
          </cell>
          <cell r="C3401">
            <v>45717</v>
          </cell>
          <cell r="D3401">
            <v>30</v>
          </cell>
          <cell r="E3401" t="str">
            <v>Carrots</v>
          </cell>
          <cell r="F3401" t="str">
            <v>Produce</v>
          </cell>
          <cell r="G3401">
            <v>5</v>
          </cell>
          <cell r="H3401">
            <v>3.6749999999999998</v>
          </cell>
          <cell r="I3401">
            <v>0.73499999999999999</v>
          </cell>
          <cell r="J3401">
            <v>0.74</v>
          </cell>
          <cell r="K3401">
            <v>0.73</v>
          </cell>
          <cell r="L3401">
            <v>4</v>
          </cell>
        </row>
        <row r="3402">
          <cell r="A3402">
            <v>4</v>
          </cell>
          <cell r="B3402" t="str">
            <v>Eataly Chicago</v>
          </cell>
          <cell r="C3402">
            <v>45748</v>
          </cell>
          <cell r="D3402">
            <v>30</v>
          </cell>
          <cell r="E3402" t="str">
            <v>Carrots</v>
          </cell>
          <cell r="F3402" t="str">
            <v>Produce</v>
          </cell>
          <cell r="G3402">
            <v>7.5</v>
          </cell>
          <cell r="H3402">
            <v>5.375</v>
          </cell>
          <cell r="I3402">
            <v>0.71666666700000003</v>
          </cell>
          <cell r="J3402">
            <v>0.73</v>
          </cell>
          <cell r="K3402">
            <v>0.7</v>
          </cell>
          <cell r="L3402">
            <v>6</v>
          </cell>
        </row>
        <row r="3403">
          <cell r="A3403">
            <v>4</v>
          </cell>
          <cell r="B3403" t="str">
            <v>Eataly Chicago</v>
          </cell>
          <cell r="C3403">
            <v>45778</v>
          </cell>
          <cell r="D3403">
            <v>30</v>
          </cell>
          <cell r="E3403" t="str">
            <v>Carrots</v>
          </cell>
          <cell r="F3403" t="str">
            <v>Produce</v>
          </cell>
          <cell r="G3403">
            <v>8.75</v>
          </cell>
          <cell r="H3403">
            <v>6.125</v>
          </cell>
          <cell r="I3403">
            <v>0.7</v>
          </cell>
          <cell r="J3403">
            <v>0.71</v>
          </cell>
          <cell r="K3403">
            <v>0.69</v>
          </cell>
          <cell r="L3403">
            <v>7</v>
          </cell>
        </row>
        <row r="3404">
          <cell r="A3404">
            <v>4</v>
          </cell>
          <cell r="B3404" t="str">
            <v>Eataly Chicago</v>
          </cell>
          <cell r="C3404">
            <v>45809</v>
          </cell>
          <cell r="D3404">
            <v>30</v>
          </cell>
          <cell r="E3404" t="str">
            <v>Carrots</v>
          </cell>
          <cell r="F3404" t="str">
            <v>Produce</v>
          </cell>
          <cell r="G3404">
            <v>5</v>
          </cell>
          <cell r="H3404">
            <v>3.4375</v>
          </cell>
          <cell r="I3404">
            <v>0.6875</v>
          </cell>
          <cell r="J3404">
            <v>0.7</v>
          </cell>
          <cell r="K3404">
            <v>0.68</v>
          </cell>
          <cell r="L3404">
            <v>4</v>
          </cell>
        </row>
        <row r="3405">
          <cell r="A3405">
            <v>4</v>
          </cell>
          <cell r="B3405" t="str">
            <v>Eataly Chicago</v>
          </cell>
          <cell r="C3405">
            <v>45839</v>
          </cell>
          <cell r="D3405">
            <v>30</v>
          </cell>
          <cell r="E3405" t="str">
            <v>Carrots</v>
          </cell>
          <cell r="F3405" t="str">
            <v>Produce</v>
          </cell>
          <cell r="G3405">
            <v>6.25</v>
          </cell>
          <cell r="H3405">
            <v>4.2874999999999996</v>
          </cell>
          <cell r="I3405">
            <v>0.68600000000000005</v>
          </cell>
          <cell r="J3405">
            <v>0.7</v>
          </cell>
          <cell r="K3405">
            <v>0.67</v>
          </cell>
          <cell r="L3405">
            <v>5</v>
          </cell>
        </row>
        <row r="3406">
          <cell r="A3406">
            <v>4</v>
          </cell>
          <cell r="B3406" t="str">
            <v>Eataly Chicago</v>
          </cell>
          <cell r="C3406">
            <v>45870</v>
          </cell>
          <cell r="D3406">
            <v>30</v>
          </cell>
          <cell r="E3406" t="str">
            <v>Carrots</v>
          </cell>
          <cell r="F3406" t="str">
            <v>Produce</v>
          </cell>
          <cell r="G3406">
            <v>7.5</v>
          </cell>
          <cell r="H3406">
            <v>5.2125000000000004</v>
          </cell>
          <cell r="I3406">
            <v>0.69499999999999995</v>
          </cell>
          <cell r="J3406">
            <v>0.71</v>
          </cell>
          <cell r="K3406">
            <v>0.68</v>
          </cell>
          <cell r="L3406">
            <v>6</v>
          </cell>
        </row>
        <row r="3407">
          <cell r="A3407">
            <v>4</v>
          </cell>
          <cell r="B3407" t="str">
            <v>Eataly Chicago</v>
          </cell>
          <cell r="C3407">
            <v>45901</v>
          </cell>
          <cell r="D3407">
            <v>30</v>
          </cell>
          <cell r="E3407" t="str">
            <v>Carrots</v>
          </cell>
          <cell r="F3407" t="str">
            <v>Produce</v>
          </cell>
          <cell r="G3407">
            <v>6.25</v>
          </cell>
          <cell r="H3407">
            <v>4.5250000000000004</v>
          </cell>
          <cell r="I3407">
            <v>0.72399999999999998</v>
          </cell>
          <cell r="J3407">
            <v>0.74</v>
          </cell>
          <cell r="K3407">
            <v>0.71</v>
          </cell>
          <cell r="L3407">
            <v>5</v>
          </cell>
        </row>
        <row r="3408">
          <cell r="A3408">
            <v>4</v>
          </cell>
          <cell r="B3408" t="str">
            <v>Eataly Chicago</v>
          </cell>
          <cell r="C3408">
            <v>45931</v>
          </cell>
          <cell r="D3408">
            <v>30</v>
          </cell>
          <cell r="E3408" t="str">
            <v>Carrots</v>
          </cell>
          <cell r="F3408" t="str">
            <v>Produce</v>
          </cell>
          <cell r="G3408">
            <v>8.75</v>
          </cell>
          <cell r="H3408">
            <v>6.5625</v>
          </cell>
          <cell r="I3408">
            <v>0.75</v>
          </cell>
          <cell r="J3408">
            <v>0.79</v>
          </cell>
          <cell r="K3408">
            <v>0.73</v>
          </cell>
          <cell r="L3408">
            <v>7</v>
          </cell>
        </row>
        <row r="3409">
          <cell r="A3409">
            <v>4</v>
          </cell>
          <cell r="B3409" t="str">
            <v>Eataly Chicago</v>
          </cell>
          <cell r="C3409">
            <v>45962</v>
          </cell>
          <cell r="D3409">
            <v>30</v>
          </cell>
          <cell r="E3409" t="str">
            <v>Carrots</v>
          </cell>
          <cell r="F3409" t="str">
            <v>Produce</v>
          </cell>
          <cell r="G3409">
            <v>5</v>
          </cell>
          <cell r="H3409">
            <v>3.85</v>
          </cell>
          <cell r="I3409">
            <v>0.77</v>
          </cell>
          <cell r="J3409">
            <v>0.78</v>
          </cell>
          <cell r="K3409">
            <v>0.76</v>
          </cell>
          <cell r="L3409">
            <v>4</v>
          </cell>
        </row>
        <row r="3410">
          <cell r="A3410">
            <v>4</v>
          </cell>
          <cell r="B3410" t="str">
            <v>Eataly Chicago</v>
          </cell>
          <cell r="C3410">
            <v>45992</v>
          </cell>
          <cell r="D3410">
            <v>30</v>
          </cell>
          <cell r="E3410" t="str">
            <v>Carrots</v>
          </cell>
          <cell r="F3410" t="str">
            <v>Produce</v>
          </cell>
          <cell r="G3410">
            <v>10</v>
          </cell>
          <cell r="H3410">
            <v>7.9249999999999998</v>
          </cell>
          <cell r="I3410">
            <v>0.79249999999999998</v>
          </cell>
          <cell r="J3410">
            <v>0.81</v>
          </cell>
          <cell r="K3410">
            <v>0.78</v>
          </cell>
          <cell r="L3410">
            <v>8</v>
          </cell>
        </row>
        <row r="3411">
          <cell r="A3411">
            <v>4</v>
          </cell>
          <cell r="B3411" t="str">
            <v>Eataly Chicago</v>
          </cell>
          <cell r="C3411">
            <v>46023</v>
          </cell>
          <cell r="D3411">
            <v>30</v>
          </cell>
          <cell r="E3411" t="str">
            <v>Carrots</v>
          </cell>
          <cell r="F3411" t="str">
            <v>Produce</v>
          </cell>
          <cell r="G3411">
            <v>6.25</v>
          </cell>
          <cell r="H3411">
            <v>5.0374999999999996</v>
          </cell>
          <cell r="I3411">
            <v>0.80600000000000005</v>
          </cell>
          <cell r="J3411">
            <v>0.82</v>
          </cell>
          <cell r="K3411">
            <v>0.79</v>
          </cell>
          <cell r="L3411">
            <v>5</v>
          </cell>
        </row>
        <row r="3412">
          <cell r="A3412">
            <v>4</v>
          </cell>
          <cell r="B3412" t="str">
            <v>Eataly Chicago</v>
          </cell>
          <cell r="C3412">
            <v>46054</v>
          </cell>
          <cell r="D3412">
            <v>30</v>
          </cell>
          <cell r="E3412" t="str">
            <v>Carrots</v>
          </cell>
          <cell r="F3412" t="str">
            <v>Produce</v>
          </cell>
          <cell r="G3412">
            <v>7.5</v>
          </cell>
          <cell r="H3412">
            <v>5.9</v>
          </cell>
          <cell r="I3412">
            <v>0.78666666699999999</v>
          </cell>
          <cell r="J3412">
            <v>0.8</v>
          </cell>
          <cell r="K3412">
            <v>0.77</v>
          </cell>
          <cell r="L3412">
            <v>6</v>
          </cell>
        </row>
        <row r="3413">
          <cell r="A3413">
            <v>4</v>
          </cell>
          <cell r="B3413" t="str">
            <v>Eataly Chicago</v>
          </cell>
          <cell r="C3413">
            <v>46082</v>
          </cell>
          <cell r="D3413">
            <v>30</v>
          </cell>
          <cell r="E3413" t="str">
            <v>Carrots</v>
          </cell>
          <cell r="F3413" t="str">
            <v>Produce</v>
          </cell>
          <cell r="G3413">
            <v>7.5</v>
          </cell>
          <cell r="H3413">
            <v>5.7625000000000002</v>
          </cell>
          <cell r="I3413">
            <v>0.76833333299999995</v>
          </cell>
          <cell r="J3413">
            <v>0.78</v>
          </cell>
          <cell r="K3413">
            <v>0.75</v>
          </cell>
          <cell r="L3413">
            <v>6</v>
          </cell>
        </row>
        <row r="3414">
          <cell r="A3414">
            <v>4</v>
          </cell>
          <cell r="B3414" t="str">
            <v>Eataly Chicago</v>
          </cell>
          <cell r="C3414">
            <v>46113</v>
          </cell>
          <cell r="D3414">
            <v>30</v>
          </cell>
          <cell r="E3414" t="str">
            <v>Carrots</v>
          </cell>
          <cell r="F3414" t="str">
            <v>Produce</v>
          </cell>
          <cell r="G3414">
            <v>5</v>
          </cell>
          <cell r="H3414">
            <v>3.7250000000000001</v>
          </cell>
          <cell r="I3414">
            <v>0.745</v>
          </cell>
          <cell r="J3414">
            <v>0.76</v>
          </cell>
          <cell r="K3414">
            <v>0.74</v>
          </cell>
          <cell r="L3414">
            <v>4</v>
          </cell>
        </row>
        <row r="3415">
          <cell r="A3415">
            <v>4</v>
          </cell>
          <cell r="B3415" t="str">
            <v>Eataly Chicago</v>
          </cell>
          <cell r="C3415">
            <v>46143</v>
          </cell>
          <cell r="D3415">
            <v>30</v>
          </cell>
          <cell r="E3415" t="str">
            <v>Carrots</v>
          </cell>
          <cell r="F3415" t="str">
            <v>Produce</v>
          </cell>
          <cell r="G3415">
            <v>7.5</v>
          </cell>
          <cell r="H3415">
            <v>5.4249999999999998</v>
          </cell>
          <cell r="I3415">
            <v>0.72333333300000002</v>
          </cell>
          <cell r="J3415">
            <v>0.73</v>
          </cell>
          <cell r="K3415">
            <v>0.71</v>
          </cell>
          <cell r="L3415">
            <v>6</v>
          </cell>
        </row>
        <row r="3416">
          <cell r="A3416">
            <v>4</v>
          </cell>
          <cell r="B3416" t="str">
            <v>Eataly Chicago</v>
          </cell>
          <cell r="C3416">
            <v>46174</v>
          </cell>
          <cell r="D3416">
            <v>30</v>
          </cell>
          <cell r="E3416" t="str">
            <v>Carrots</v>
          </cell>
          <cell r="F3416" t="str">
            <v>Produce</v>
          </cell>
          <cell r="G3416">
            <v>7.5</v>
          </cell>
          <cell r="H3416">
            <v>5.2625000000000002</v>
          </cell>
          <cell r="I3416">
            <v>0.70166666700000002</v>
          </cell>
          <cell r="J3416">
            <v>0.71</v>
          </cell>
          <cell r="K3416">
            <v>0.69</v>
          </cell>
          <cell r="L3416">
            <v>6</v>
          </cell>
        </row>
        <row r="3417">
          <cell r="A3417">
            <v>4</v>
          </cell>
          <cell r="B3417" t="str">
            <v>Eataly Chicago</v>
          </cell>
          <cell r="C3417">
            <v>46204</v>
          </cell>
          <cell r="D3417">
            <v>30</v>
          </cell>
          <cell r="E3417" t="str">
            <v>Carrots</v>
          </cell>
          <cell r="F3417" t="str">
            <v>Produce</v>
          </cell>
          <cell r="G3417">
            <v>7.5</v>
          </cell>
          <cell r="H3417">
            <v>5.15</v>
          </cell>
          <cell r="I3417">
            <v>0.68666666700000001</v>
          </cell>
          <cell r="J3417">
            <v>0.7</v>
          </cell>
          <cell r="K3417">
            <v>0.68</v>
          </cell>
          <cell r="L3417">
            <v>6</v>
          </cell>
        </row>
        <row r="3418">
          <cell r="A3418">
            <v>4</v>
          </cell>
          <cell r="B3418" t="str">
            <v>Eataly Chicago</v>
          </cell>
          <cell r="C3418">
            <v>46235</v>
          </cell>
          <cell r="D3418">
            <v>30</v>
          </cell>
          <cell r="E3418" t="str">
            <v>Carrots</v>
          </cell>
          <cell r="F3418" t="str">
            <v>Produce</v>
          </cell>
          <cell r="G3418">
            <v>5</v>
          </cell>
          <cell r="H3418">
            <v>3.5125000000000002</v>
          </cell>
          <cell r="I3418">
            <v>0.70250000000000001</v>
          </cell>
          <cell r="J3418">
            <v>0.73</v>
          </cell>
          <cell r="K3418">
            <v>0.69</v>
          </cell>
          <cell r="L3418">
            <v>4</v>
          </cell>
        </row>
        <row r="3419">
          <cell r="A3419">
            <v>4</v>
          </cell>
          <cell r="B3419" t="str">
            <v>Eataly Chicago</v>
          </cell>
          <cell r="C3419">
            <v>46266</v>
          </cell>
          <cell r="D3419">
            <v>30</v>
          </cell>
          <cell r="E3419" t="str">
            <v>Carrots</v>
          </cell>
          <cell r="F3419" t="str">
            <v>Produce</v>
          </cell>
          <cell r="G3419">
            <v>6.25</v>
          </cell>
          <cell r="H3419">
            <v>4.4874999999999998</v>
          </cell>
          <cell r="I3419">
            <v>0.71799999999999997</v>
          </cell>
          <cell r="J3419">
            <v>0.72</v>
          </cell>
          <cell r="K3419">
            <v>0.71</v>
          </cell>
          <cell r="L3419">
            <v>5</v>
          </cell>
        </row>
        <row r="3420">
          <cell r="A3420">
            <v>4</v>
          </cell>
          <cell r="B3420" t="str">
            <v>Eataly Chicago</v>
          </cell>
          <cell r="C3420">
            <v>45689</v>
          </cell>
          <cell r="D3420">
            <v>31</v>
          </cell>
          <cell r="E3420" t="str">
            <v>Celery</v>
          </cell>
          <cell r="F3420" t="str">
            <v>Produce</v>
          </cell>
          <cell r="G3420">
            <v>9.75</v>
          </cell>
          <cell r="H3420">
            <v>11.25</v>
          </cell>
          <cell r="I3420">
            <v>1.153846154</v>
          </cell>
          <cell r="J3420">
            <v>1.18</v>
          </cell>
          <cell r="K3420">
            <v>1.1299999999999999</v>
          </cell>
          <cell r="L3420">
            <v>12</v>
          </cell>
        </row>
        <row r="3421">
          <cell r="A3421">
            <v>4</v>
          </cell>
          <cell r="B3421" t="str">
            <v>Eataly Chicago</v>
          </cell>
          <cell r="C3421">
            <v>45717</v>
          </cell>
          <cell r="D3421">
            <v>31</v>
          </cell>
          <cell r="E3421" t="str">
            <v>Celery</v>
          </cell>
          <cell r="F3421" t="str">
            <v>Produce</v>
          </cell>
          <cell r="G3421">
            <v>7.5</v>
          </cell>
          <cell r="H3421">
            <v>8.4075000000000006</v>
          </cell>
          <cell r="I3421">
            <v>1.121</v>
          </cell>
          <cell r="J3421">
            <v>1.1399999999999999</v>
          </cell>
          <cell r="K3421">
            <v>1.1000000000000001</v>
          </cell>
          <cell r="L3421">
            <v>8</v>
          </cell>
        </row>
        <row r="3422">
          <cell r="A3422">
            <v>4</v>
          </cell>
          <cell r="B3422" t="str">
            <v>Eataly Chicago</v>
          </cell>
          <cell r="C3422">
            <v>45748</v>
          </cell>
          <cell r="D3422">
            <v>31</v>
          </cell>
          <cell r="E3422" t="str">
            <v>Celery</v>
          </cell>
          <cell r="F3422" t="str">
            <v>Produce</v>
          </cell>
          <cell r="G3422">
            <v>9.75</v>
          </cell>
          <cell r="H3422">
            <v>10.522500000000001</v>
          </cell>
          <cell r="I3422">
            <v>1.079230769</v>
          </cell>
          <cell r="J3422">
            <v>1.1100000000000001</v>
          </cell>
          <cell r="K3422">
            <v>1.06</v>
          </cell>
          <cell r="L3422">
            <v>13</v>
          </cell>
        </row>
        <row r="3423">
          <cell r="A3423">
            <v>4</v>
          </cell>
          <cell r="B3423" t="str">
            <v>Eataly Chicago</v>
          </cell>
          <cell r="C3423">
            <v>45778</v>
          </cell>
          <cell r="D3423">
            <v>31</v>
          </cell>
          <cell r="E3423" t="str">
            <v>Celery</v>
          </cell>
          <cell r="F3423" t="str">
            <v>Produce</v>
          </cell>
          <cell r="G3423">
            <v>12.75</v>
          </cell>
          <cell r="H3423">
            <v>13.1175</v>
          </cell>
          <cell r="I3423">
            <v>1.0288235290000001</v>
          </cell>
          <cell r="J3423">
            <v>1.05</v>
          </cell>
          <cell r="K3423">
            <v>1</v>
          </cell>
          <cell r="L3423">
            <v>13</v>
          </cell>
        </row>
        <row r="3424">
          <cell r="A3424">
            <v>4</v>
          </cell>
          <cell r="B3424" t="str">
            <v>Eataly Chicago</v>
          </cell>
          <cell r="C3424">
            <v>45809</v>
          </cell>
          <cell r="D3424">
            <v>31</v>
          </cell>
          <cell r="E3424" t="str">
            <v>Celery</v>
          </cell>
          <cell r="F3424" t="str">
            <v>Produce</v>
          </cell>
          <cell r="G3424">
            <v>11.25</v>
          </cell>
          <cell r="H3424">
            <v>11.445</v>
          </cell>
          <cell r="I3424">
            <v>1.0173333330000001</v>
          </cell>
          <cell r="J3424">
            <v>1.08</v>
          </cell>
          <cell r="K3424">
            <v>0.99</v>
          </cell>
          <cell r="L3424">
            <v>13</v>
          </cell>
        </row>
        <row r="3425">
          <cell r="A3425">
            <v>4</v>
          </cell>
          <cell r="B3425" t="str">
            <v>Eataly Chicago</v>
          </cell>
          <cell r="C3425">
            <v>45839</v>
          </cell>
          <cell r="D3425">
            <v>31</v>
          </cell>
          <cell r="E3425" t="str">
            <v>Celery</v>
          </cell>
          <cell r="F3425" t="str">
            <v>Produce</v>
          </cell>
          <cell r="G3425">
            <v>10.5</v>
          </cell>
          <cell r="H3425">
            <v>10.47</v>
          </cell>
          <cell r="I3425">
            <v>0.99714285700000005</v>
          </cell>
          <cell r="J3425">
            <v>1.01</v>
          </cell>
          <cell r="K3425">
            <v>0.98</v>
          </cell>
          <cell r="L3425">
            <v>12</v>
          </cell>
        </row>
        <row r="3426">
          <cell r="A3426">
            <v>4</v>
          </cell>
          <cell r="B3426" t="str">
            <v>Eataly Chicago</v>
          </cell>
          <cell r="C3426">
            <v>45870</v>
          </cell>
          <cell r="D3426">
            <v>31</v>
          </cell>
          <cell r="E3426" t="str">
            <v>Celery</v>
          </cell>
          <cell r="F3426" t="str">
            <v>Produce</v>
          </cell>
          <cell r="G3426">
            <v>11.25</v>
          </cell>
          <cell r="H3426">
            <v>11.3475</v>
          </cell>
          <cell r="I3426">
            <v>1.008666667</v>
          </cell>
          <cell r="J3426">
            <v>1.04</v>
          </cell>
          <cell r="K3426">
            <v>0.99</v>
          </cell>
          <cell r="L3426">
            <v>13</v>
          </cell>
        </row>
        <row r="3427">
          <cell r="A3427">
            <v>4</v>
          </cell>
          <cell r="B3427" t="str">
            <v>Eataly Chicago</v>
          </cell>
          <cell r="C3427">
            <v>45901</v>
          </cell>
          <cell r="D3427">
            <v>31</v>
          </cell>
          <cell r="E3427" t="str">
            <v>Celery</v>
          </cell>
          <cell r="F3427" t="str">
            <v>Produce</v>
          </cell>
          <cell r="G3427">
            <v>12</v>
          </cell>
          <cell r="H3427">
            <v>12.5025</v>
          </cell>
          <cell r="I3427">
            <v>1.0418750000000001</v>
          </cell>
          <cell r="J3427">
            <v>1.07</v>
          </cell>
          <cell r="K3427">
            <v>1.02</v>
          </cell>
          <cell r="L3427">
            <v>13</v>
          </cell>
        </row>
        <row r="3428">
          <cell r="A3428">
            <v>4</v>
          </cell>
          <cell r="B3428" t="str">
            <v>Eataly Chicago</v>
          </cell>
          <cell r="C3428">
            <v>45931</v>
          </cell>
          <cell r="D3428">
            <v>31</v>
          </cell>
          <cell r="E3428" t="str">
            <v>Celery</v>
          </cell>
          <cell r="F3428" t="str">
            <v>Produce</v>
          </cell>
          <cell r="G3428">
            <v>9.75</v>
          </cell>
          <cell r="H3428">
            <v>10.5975</v>
          </cell>
          <cell r="I3428">
            <v>1.086923077</v>
          </cell>
          <cell r="J3428">
            <v>1.1299999999999999</v>
          </cell>
          <cell r="K3428">
            <v>1.07</v>
          </cell>
          <cell r="L3428">
            <v>11</v>
          </cell>
        </row>
        <row r="3429">
          <cell r="A3429">
            <v>4</v>
          </cell>
          <cell r="B3429" t="str">
            <v>Eataly Chicago</v>
          </cell>
          <cell r="C3429">
            <v>45962</v>
          </cell>
          <cell r="D3429">
            <v>31</v>
          </cell>
          <cell r="E3429" t="str">
            <v>Celery</v>
          </cell>
          <cell r="F3429" t="str">
            <v>Produce</v>
          </cell>
          <cell r="G3429">
            <v>7.5</v>
          </cell>
          <cell r="H3429">
            <v>8.5649999999999995</v>
          </cell>
          <cell r="I3429">
            <v>1.1419999999999999</v>
          </cell>
          <cell r="J3429">
            <v>1.1599999999999999</v>
          </cell>
          <cell r="K3429">
            <v>1.1200000000000001</v>
          </cell>
          <cell r="L3429">
            <v>10</v>
          </cell>
        </row>
        <row r="3430">
          <cell r="A3430">
            <v>4</v>
          </cell>
          <cell r="B3430" t="str">
            <v>Eataly Chicago</v>
          </cell>
          <cell r="C3430">
            <v>45992</v>
          </cell>
          <cell r="D3430">
            <v>31</v>
          </cell>
          <cell r="E3430" t="str">
            <v>Celery</v>
          </cell>
          <cell r="F3430" t="str">
            <v>Produce</v>
          </cell>
          <cell r="G3430">
            <v>10.5</v>
          </cell>
          <cell r="H3430">
            <v>12.315</v>
          </cell>
          <cell r="I3430">
            <v>1.1728571430000001</v>
          </cell>
          <cell r="J3430">
            <v>1.2</v>
          </cell>
          <cell r="K3430">
            <v>1.1499999999999999</v>
          </cell>
          <cell r="L3430">
            <v>12</v>
          </cell>
        </row>
        <row r="3431">
          <cell r="A3431">
            <v>4</v>
          </cell>
          <cell r="B3431" t="str">
            <v>Eataly Chicago</v>
          </cell>
          <cell r="C3431">
            <v>46023</v>
          </cell>
          <cell r="D3431">
            <v>31</v>
          </cell>
          <cell r="E3431" t="str">
            <v>Celery</v>
          </cell>
          <cell r="F3431" t="str">
            <v>Produce</v>
          </cell>
          <cell r="G3431">
            <v>7.5</v>
          </cell>
          <cell r="H3431">
            <v>8.9774999999999991</v>
          </cell>
          <cell r="I3431">
            <v>1.1970000000000001</v>
          </cell>
          <cell r="J3431">
            <v>1.26</v>
          </cell>
          <cell r="K3431">
            <v>1.18</v>
          </cell>
          <cell r="L3431">
            <v>9</v>
          </cell>
        </row>
        <row r="3432">
          <cell r="A3432">
            <v>4</v>
          </cell>
          <cell r="B3432" t="str">
            <v>Eataly Chicago</v>
          </cell>
          <cell r="C3432">
            <v>46054</v>
          </cell>
          <cell r="D3432">
            <v>31</v>
          </cell>
          <cell r="E3432" t="str">
            <v>Celery</v>
          </cell>
          <cell r="F3432" t="str">
            <v>Produce</v>
          </cell>
          <cell r="G3432">
            <v>8.25</v>
          </cell>
          <cell r="H3432">
            <v>9.69</v>
          </cell>
          <cell r="I3432">
            <v>1.1745454550000001</v>
          </cell>
          <cell r="J3432">
            <v>1.19</v>
          </cell>
          <cell r="K3432">
            <v>1.1499999999999999</v>
          </cell>
          <cell r="L3432">
            <v>11</v>
          </cell>
        </row>
        <row r="3433">
          <cell r="A3433">
            <v>4</v>
          </cell>
          <cell r="B3433" t="str">
            <v>Eataly Chicago</v>
          </cell>
          <cell r="C3433">
            <v>46082</v>
          </cell>
          <cell r="D3433">
            <v>31</v>
          </cell>
          <cell r="E3433" t="str">
            <v>Celery</v>
          </cell>
          <cell r="F3433" t="str">
            <v>Produce</v>
          </cell>
          <cell r="G3433">
            <v>9</v>
          </cell>
          <cell r="H3433">
            <v>10.35</v>
          </cell>
          <cell r="I3433">
            <v>1.1499999999999999</v>
          </cell>
          <cell r="J3433">
            <v>1.18</v>
          </cell>
          <cell r="K3433">
            <v>1.1200000000000001</v>
          </cell>
          <cell r="L3433">
            <v>10</v>
          </cell>
        </row>
        <row r="3434">
          <cell r="A3434">
            <v>4</v>
          </cell>
          <cell r="B3434" t="str">
            <v>Eataly Chicago</v>
          </cell>
          <cell r="C3434">
            <v>46113</v>
          </cell>
          <cell r="D3434">
            <v>31</v>
          </cell>
          <cell r="E3434" t="str">
            <v>Celery</v>
          </cell>
          <cell r="F3434" t="str">
            <v>Produce</v>
          </cell>
          <cell r="G3434">
            <v>8.25</v>
          </cell>
          <cell r="H3434">
            <v>9.06</v>
          </cell>
          <cell r="I3434">
            <v>1.098181818</v>
          </cell>
          <cell r="J3434">
            <v>1.1200000000000001</v>
          </cell>
          <cell r="K3434">
            <v>1.07</v>
          </cell>
          <cell r="L3434">
            <v>9</v>
          </cell>
        </row>
        <row r="3435">
          <cell r="A3435">
            <v>4</v>
          </cell>
          <cell r="B3435" t="str">
            <v>Eataly Chicago</v>
          </cell>
          <cell r="C3435">
            <v>46143</v>
          </cell>
          <cell r="D3435">
            <v>31</v>
          </cell>
          <cell r="E3435" t="str">
            <v>Celery</v>
          </cell>
          <cell r="F3435" t="str">
            <v>Produce</v>
          </cell>
          <cell r="G3435">
            <v>12</v>
          </cell>
          <cell r="H3435">
            <v>12.72</v>
          </cell>
          <cell r="I3435">
            <v>1.06</v>
          </cell>
          <cell r="J3435">
            <v>1.08</v>
          </cell>
          <cell r="K3435">
            <v>1.04</v>
          </cell>
          <cell r="L3435">
            <v>11</v>
          </cell>
        </row>
        <row r="3436">
          <cell r="A3436">
            <v>4</v>
          </cell>
          <cell r="B3436" t="str">
            <v>Eataly Chicago</v>
          </cell>
          <cell r="C3436">
            <v>46174</v>
          </cell>
          <cell r="D3436">
            <v>31</v>
          </cell>
          <cell r="E3436" t="str">
            <v>Celery</v>
          </cell>
          <cell r="F3436" t="str">
            <v>Produce</v>
          </cell>
          <cell r="G3436">
            <v>12</v>
          </cell>
          <cell r="H3436">
            <v>12.5025</v>
          </cell>
          <cell r="I3436">
            <v>1.0418750000000001</v>
          </cell>
          <cell r="J3436">
            <v>1.06</v>
          </cell>
          <cell r="K3436">
            <v>1</v>
          </cell>
          <cell r="L3436">
            <v>11</v>
          </cell>
        </row>
        <row r="3437">
          <cell r="A3437">
            <v>4</v>
          </cell>
          <cell r="B3437" t="str">
            <v>Eataly Chicago</v>
          </cell>
          <cell r="C3437">
            <v>46204</v>
          </cell>
          <cell r="D3437">
            <v>31</v>
          </cell>
          <cell r="E3437" t="str">
            <v>Celery</v>
          </cell>
          <cell r="F3437" t="str">
            <v>Produce</v>
          </cell>
          <cell r="G3437">
            <v>12.75</v>
          </cell>
          <cell r="H3437">
            <v>12.8925</v>
          </cell>
          <cell r="I3437">
            <v>1.011176471</v>
          </cell>
          <cell r="J3437">
            <v>1.04</v>
          </cell>
          <cell r="K3437">
            <v>0.99</v>
          </cell>
          <cell r="L3437">
            <v>13</v>
          </cell>
        </row>
        <row r="3438">
          <cell r="A3438">
            <v>4</v>
          </cell>
          <cell r="B3438" t="str">
            <v>Eataly Chicago</v>
          </cell>
          <cell r="C3438">
            <v>46235</v>
          </cell>
          <cell r="D3438">
            <v>31</v>
          </cell>
          <cell r="E3438" t="str">
            <v>Celery</v>
          </cell>
          <cell r="F3438" t="str">
            <v>Produce</v>
          </cell>
          <cell r="G3438">
            <v>9.75</v>
          </cell>
          <cell r="H3438">
            <v>10.11</v>
          </cell>
          <cell r="I3438">
            <v>1.036923077</v>
          </cell>
          <cell r="J3438">
            <v>1.05</v>
          </cell>
          <cell r="K3438">
            <v>1.02</v>
          </cell>
          <cell r="L3438">
            <v>10</v>
          </cell>
        </row>
        <row r="3439">
          <cell r="A3439">
            <v>4</v>
          </cell>
          <cell r="B3439" t="str">
            <v>Eataly Chicago</v>
          </cell>
          <cell r="C3439">
            <v>46266</v>
          </cell>
          <cell r="D3439">
            <v>31</v>
          </cell>
          <cell r="E3439" t="str">
            <v>Celery</v>
          </cell>
          <cell r="F3439" t="str">
            <v>Produce</v>
          </cell>
          <cell r="G3439">
            <v>9.75</v>
          </cell>
          <cell r="H3439">
            <v>10.35</v>
          </cell>
          <cell r="I3439">
            <v>1.0615384619999999</v>
          </cell>
          <cell r="J3439">
            <v>1.08</v>
          </cell>
          <cell r="K3439">
            <v>1.05</v>
          </cell>
          <cell r="L3439">
            <v>12</v>
          </cell>
        </row>
        <row r="3440">
          <cell r="A3440">
            <v>4</v>
          </cell>
          <cell r="B3440" t="str">
            <v>Eataly Chicago</v>
          </cell>
          <cell r="C3440">
            <v>45689</v>
          </cell>
          <cell r="D3440">
            <v>32</v>
          </cell>
          <cell r="E3440" t="str">
            <v>Fresh Parsley</v>
          </cell>
          <cell r="F3440" t="str">
            <v>Produce</v>
          </cell>
          <cell r="G3440">
            <v>19</v>
          </cell>
          <cell r="H3440">
            <v>11.205</v>
          </cell>
          <cell r="I3440">
            <v>0.58973684199999998</v>
          </cell>
          <cell r="J3440">
            <v>0.6</v>
          </cell>
          <cell r="K3440">
            <v>0.57999999999999996</v>
          </cell>
          <cell r="L3440">
            <v>12</v>
          </cell>
        </row>
        <row r="3441">
          <cell r="A3441">
            <v>4</v>
          </cell>
          <cell r="B3441" t="str">
            <v>Eataly Chicago</v>
          </cell>
          <cell r="C3441">
            <v>45717</v>
          </cell>
          <cell r="D3441">
            <v>32</v>
          </cell>
          <cell r="E3441" t="str">
            <v>Fresh Parsley</v>
          </cell>
          <cell r="F3441" t="str">
            <v>Produce</v>
          </cell>
          <cell r="G3441">
            <v>16</v>
          </cell>
          <cell r="H3441">
            <v>9.1199999999999992</v>
          </cell>
          <cell r="I3441">
            <v>0.56999999999999995</v>
          </cell>
          <cell r="J3441">
            <v>0.6</v>
          </cell>
          <cell r="K3441">
            <v>0.55000000000000004</v>
          </cell>
          <cell r="L3441">
            <v>13</v>
          </cell>
        </row>
        <row r="3442">
          <cell r="A3442">
            <v>4</v>
          </cell>
          <cell r="B3442" t="str">
            <v>Eataly Chicago</v>
          </cell>
          <cell r="C3442">
            <v>45748</v>
          </cell>
          <cell r="D3442">
            <v>32</v>
          </cell>
          <cell r="E3442" t="str">
            <v>Fresh Parsley</v>
          </cell>
          <cell r="F3442" t="str">
            <v>Produce</v>
          </cell>
          <cell r="G3442">
            <v>21</v>
          </cell>
          <cell r="H3442">
            <v>11.34</v>
          </cell>
          <cell r="I3442">
            <v>0.54</v>
          </cell>
          <cell r="J3442">
            <v>0.55000000000000004</v>
          </cell>
          <cell r="K3442">
            <v>0.53</v>
          </cell>
          <cell r="L3442">
            <v>13</v>
          </cell>
        </row>
        <row r="3443">
          <cell r="A3443">
            <v>4</v>
          </cell>
          <cell r="B3443" t="str">
            <v>Eataly Chicago</v>
          </cell>
          <cell r="C3443">
            <v>45778</v>
          </cell>
          <cell r="D3443">
            <v>32</v>
          </cell>
          <cell r="E3443" t="str">
            <v>Fresh Parsley</v>
          </cell>
          <cell r="F3443" t="str">
            <v>Produce</v>
          </cell>
          <cell r="G3443">
            <v>29.5</v>
          </cell>
          <cell r="H3443">
            <v>15.32</v>
          </cell>
          <cell r="I3443">
            <v>0.51932203399999999</v>
          </cell>
          <cell r="J3443">
            <v>0.53</v>
          </cell>
          <cell r="K3443">
            <v>0.5</v>
          </cell>
          <cell r="L3443">
            <v>13</v>
          </cell>
        </row>
        <row r="3444">
          <cell r="A3444">
            <v>4</v>
          </cell>
          <cell r="B3444" t="str">
            <v>Eataly Chicago</v>
          </cell>
          <cell r="C3444">
            <v>45809</v>
          </cell>
          <cell r="D3444">
            <v>32</v>
          </cell>
          <cell r="E3444" t="str">
            <v>Fresh Parsley</v>
          </cell>
          <cell r="F3444" t="str">
            <v>Produce</v>
          </cell>
          <cell r="G3444">
            <v>28</v>
          </cell>
          <cell r="H3444">
            <v>13.914999999999999</v>
          </cell>
          <cell r="I3444">
            <v>0.49696428599999998</v>
          </cell>
          <cell r="J3444">
            <v>0.51</v>
          </cell>
          <cell r="K3444">
            <v>0.48</v>
          </cell>
          <cell r="L3444">
            <v>13</v>
          </cell>
        </row>
        <row r="3445">
          <cell r="A3445">
            <v>4</v>
          </cell>
          <cell r="B3445" t="str">
            <v>Eataly Chicago</v>
          </cell>
          <cell r="C3445">
            <v>45839</v>
          </cell>
          <cell r="D3445">
            <v>32</v>
          </cell>
          <cell r="E3445" t="str">
            <v>Fresh Parsley</v>
          </cell>
          <cell r="F3445" t="str">
            <v>Produce</v>
          </cell>
          <cell r="G3445">
            <v>26.5</v>
          </cell>
          <cell r="H3445">
            <v>12.83</v>
          </cell>
          <cell r="I3445">
            <v>0.484150943</v>
          </cell>
          <cell r="J3445">
            <v>0.5</v>
          </cell>
          <cell r="K3445">
            <v>0.47</v>
          </cell>
          <cell r="L3445">
            <v>13</v>
          </cell>
        </row>
        <row r="3446">
          <cell r="A3446">
            <v>4</v>
          </cell>
          <cell r="B3446" t="str">
            <v>Eataly Chicago</v>
          </cell>
          <cell r="C3446">
            <v>45870</v>
          </cell>
          <cell r="D3446">
            <v>32</v>
          </cell>
          <cell r="E3446" t="str">
            <v>Fresh Parsley</v>
          </cell>
          <cell r="F3446" t="str">
            <v>Produce</v>
          </cell>
          <cell r="G3446">
            <v>27</v>
          </cell>
          <cell r="H3446">
            <v>13.16</v>
          </cell>
          <cell r="I3446">
            <v>0.48740740700000001</v>
          </cell>
          <cell r="J3446">
            <v>0.5</v>
          </cell>
          <cell r="K3446">
            <v>0.48</v>
          </cell>
          <cell r="L3446">
            <v>13</v>
          </cell>
        </row>
        <row r="3447">
          <cell r="A3447">
            <v>4</v>
          </cell>
          <cell r="B3447" t="str">
            <v>Eataly Chicago</v>
          </cell>
          <cell r="C3447">
            <v>45901</v>
          </cell>
          <cell r="D3447">
            <v>32</v>
          </cell>
          <cell r="E3447" t="str">
            <v>Fresh Parsley</v>
          </cell>
          <cell r="F3447" t="str">
            <v>Produce</v>
          </cell>
          <cell r="G3447">
            <v>27</v>
          </cell>
          <cell r="H3447">
            <v>13.79</v>
          </cell>
          <cell r="I3447">
            <v>0.510740741</v>
          </cell>
          <cell r="J3447">
            <v>0.52</v>
          </cell>
          <cell r="K3447">
            <v>0.5</v>
          </cell>
          <cell r="L3447">
            <v>13</v>
          </cell>
        </row>
        <row r="3448">
          <cell r="A3448">
            <v>4</v>
          </cell>
          <cell r="B3448" t="str">
            <v>Eataly Chicago</v>
          </cell>
          <cell r="C3448">
            <v>45931</v>
          </cell>
          <cell r="D3448">
            <v>32</v>
          </cell>
          <cell r="E3448" t="str">
            <v>Fresh Parsley</v>
          </cell>
          <cell r="F3448" t="str">
            <v>Produce</v>
          </cell>
          <cell r="G3448">
            <v>22</v>
          </cell>
          <cell r="H3448">
            <v>11.86</v>
          </cell>
          <cell r="I3448">
            <v>0.53909090900000001</v>
          </cell>
          <cell r="J3448">
            <v>0.55000000000000004</v>
          </cell>
          <cell r="K3448">
            <v>0.53</v>
          </cell>
          <cell r="L3448">
            <v>14</v>
          </cell>
        </row>
        <row r="3449">
          <cell r="A3449">
            <v>4</v>
          </cell>
          <cell r="B3449" t="str">
            <v>Eataly Chicago</v>
          </cell>
          <cell r="C3449">
            <v>45962</v>
          </cell>
          <cell r="D3449">
            <v>32</v>
          </cell>
          <cell r="E3449" t="str">
            <v>Fresh Parsley</v>
          </cell>
          <cell r="F3449" t="str">
            <v>Produce</v>
          </cell>
          <cell r="G3449">
            <v>15</v>
          </cell>
          <cell r="H3449">
            <v>8.4949999999999992</v>
          </cell>
          <cell r="I3449">
            <v>0.56633333299999999</v>
          </cell>
          <cell r="J3449">
            <v>0.56999999999999995</v>
          </cell>
          <cell r="K3449">
            <v>0.56000000000000005</v>
          </cell>
          <cell r="L3449">
            <v>12</v>
          </cell>
        </row>
        <row r="3450">
          <cell r="A3450">
            <v>4</v>
          </cell>
          <cell r="B3450" t="str">
            <v>Eataly Chicago</v>
          </cell>
          <cell r="C3450">
            <v>45992</v>
          </cell>
          <cell r="D3450">
            <v>32</v>
          </cell>
          <cell r="E3450" t="str">
            <v>Fresh Parsley</v>
          </cell>
          <cell r="F3450" t="str">
            <v>Produce</v>
          </cell>
          <cell r="G3450">
            <v>21</v>
          </cell>
          <cell r="H3450">
            <v>12.33</v>
          </cell>
          <cell r="I3450">
            <v>0.58714285700000002</v>
          </cell>
          <cell r="J3450">
            <v>0.6</v>
          </cell>
          <cell r="K3450">
            <v>0.56999999999999995</v>
          </cell>
          <cell r="L3450">
            <v>14</v>
          </cell>
        </row>
        <row r="3451">
          <cell r="A3451">
            <v>4</v>
          </cell>
          <cell r="B3451" t="str">
            <v>Eataly Chicago</v>
          </cell>
          <cell r="C3451">
            <v>46023</v>
          </cell>
          <cell r="D3451">
            <v>32</v>
          </cell>
          <cell r="E3451" t="str">
            <v>Fresh Parsley</v>
          </cell>
          <cell r="F3451" t="str">
            <v>Produce</v>
          </cell>
          <cell r="G3451">
            <v>14</v>
          </cell>
          <cell r="H3451">
            <v>8.4949999999999992</v>
          </cell>
          <cell r="I3451">
            <v>0.60678571400000003</v>
          </cell>
          <cell r="J3451">
            <v>0.62</v>
          </cell>
          <cell r="K3451">
            <v>0.59</v>
          </cell>
          <cell r="L3451">
            <v>12</v>
          </cell>
        </row>
        <row r="3452">
          <cell r="A3452">
            <v>4</v>
          </cell>
          <cell r="B3452" t="str">
            <v>Eataly Chicago</v>
          </cell>
          <cell r="C3452">
            <v>46054</v>
          </cell>
          <cell r="D3452">
            <v>32</v>
          </cell>
          <cell r="E3452" t="str">
            <v>Fresh Parsley</v>
          </cell>
          <cell r="F3452" t="str">
            <v>Produce</v>
          </cell>
          <cell r="G3452">
            <v>17.5</v>
          </cell>
          <cell r="H3452">
            <v>10.625</v>
          </cell>
          <cell r="I3452">
            <v>0.60714285700000004</v>
          </cell>
          <cell r="J3452">
            <v>0.62</v>
          </cell>
          <cell r="K3452">
            <v>0.6</v>
          </cell>
          <cell r="L3452">
            <v>12</v>
          </cell>
        </row>
        <row r="3453">
          <cell r="A3453">
            <v>4</v>
          </cell>
          <cell r="B3453" t="str">
            <v>Eataly Chicago</v>
          </cell>
          <cell r="C3453">
            <v>46082</v>
          </cell>
          <cell r="D3453">
            <v>32</v>
          </cell>
          <cell r="E3453" t="str">
            <v>Fresh Parsley</v>
          </cell>
          <cell r="F3453" t="str">
            <v>Produce</v>
          </cell>
          <cell r="G3453">
            <v>19.5</v>
          </cell>
          <cell r="H3453">
            <v>11.36</v>
          </cell>
          <cell r="I3453">
            <v>0.58256410300000006</v>
          </cell>
          <cell r="J3453">
            <v>0.61</v>
          </cell>
          <cell r="K3453">
            <v>0.56000000000000005</v>
          </cell>
          <cell r="L3453">
            <v>13</v>
          </cell>
        </row>
        <row r="3454">
          <cell r="A3454">
            <v>4</v>
          </cell>
          <cell r="B3454" t="str">
            <v>Eataly Chicago</v>
          </cell>
          <cell r="C3454">
            <v>46113</v>
          </cell>
          <cell r="D3454">
            <v>32</v>
          </cell>
          <cell r="E3454" t="str">
            <v>Fresh Parsley</v>
          </cell>
          <cell r="F3454" t="str">
            <v>Produce</v>
          </cell>
          <cell r="G3454">
            <v>18</v>
          </cell>
          <cell r="H3454">
            <v>10.035</v>
          </cell>
          <cell r="I3454">
            <v>0.5575</v>
          </cell>
          <cell r="J3454">
            <v>0.56999999999999995</v>
          </cell>
          <cell r="K3454">
            <v>0.55000000000000004</v>
          </cell>
          <cell r="L3454">
            <v>13</v>
          </cell>
        </row>
        <row r="3455">
          <cell r="A3455">
            <v>4</v>
          </cell>
          <cell r="B3455" t="str">
            <v>Eataly Chicago</v>
          </cell>
          <cell r="C3455">
            <v>46143</v>
          </cell>
          <cell r="D3455">
            <v>32</v>
          </cell>
          <cell r="E3455" t="str">
            <v>Fresh Parsley</v>
          </cell>
          <cell r="F3455" t="str">
            <v>Produce</v>
          </cell>
          <cell r="G3455">
            <v>26</v>
          </cell>
          <cell r="H3455">
            <v>13.83</v>
          </cell>
          <cell r="I3455">
            <v>0.53192307699999997</v>
          </cell>
          <cell r="J3455">
            <v>0.54</v>
          </cell>
          <cell r="K3455">
            <v>0.52</v>
          </cell>
          <cell r="L3455">
            <v>13</v>
          </cell>
        </row>
        <row r="3456">
          <cell r="A3456">
            <v>4</v>
          </cell>
          <cell r="B3456" t="str">
            <v>Eataly Chicago</v>
          </cell>
          <cell r="C3456">
            <v>46174</v>
          </cell>
          <cell r="D3456">
            <v>32</v>
          </cell>
          <cell r="E3456" t="str">
            <v>Fresh Parsley</v>
          </cell>
          <cell r="F3456" t="str">
            <v>Produce</v>
          </cell>
          <cell r="G3456">
            <v>28.5</v>
          </cell>
          <cell r="H3456">
            <v>14.615</v>
          </cell>
          <cell r="I3456">
            <v>0.51280701799999995</v>
          </cell>
          <cell r="J3456">
            <v>0.54</v>
          </cell>
          <cell r="K3456">
            <v>0.5</v>
          </cell>
          <cell r="L3456">
            <v>13</v>
          </cell>
        </row>
        <row r="3457">
          <cell r="A3457">
            <v>4</v>
          </cell>
          <cell r="B3457" t="str">
            <v>Eataly Chicago</v>
          </cell>
          <cell r="C3457">
            <v>46204</v>
          </cell>
          <cell r="D3457">
            <v>32</v>
          </cell>
          <cell r="E3457" t="str">
            <v>Fresh Parsley</v>
          </cell>
          <cell r="F3457" t="str">
            <v>Produce</v>
          </cell>
          <cell r="G3457">
            <v>31.5</v>
          </cell>
          <cell r="H3457">
            <v>15.984999999999999</v>
          </cell>
          <cell r="I3457">
            <v>0.50746031700000005</v>
          </cell>
          <cell r="J3457">
            <v>0.52</v>
          </cell>
          <cell r="K3457">
            <v>0.5</v>
          </cell>
          <cell r="L3457">
            <v>14</v>
          </cell>
        </row>
        <row r="3458">
          <cell r="A3458">
            <v>4</v>
          </cell>
          <cell r="B3458" t="str">
            <v>Eataly Chicago</v>
          </cell>
          <cell r="C3458">
            <v>46235</v>
          </cell>
          <cell r="D3458">
            <v>32</v>
          </cell>
          <cell r="E3458" t="str">
            <v>Fresh Parsley</v>
          </cell>
          <cell r="F3458" t="str">
            <v>Produce</v>
          </cell>
          <cell r="G3458">
            <v>24</v>
          </cell>
          <cell r="H3458">
            <v>12.39</v>
          </cell>
          <cell r="I3458">
            <v>0.51624999999999999</v>
          </cell>
          <cell r="J3458">
            <v>0.53</v>
          </cell>
          <cell r="K3458">
            <v>0.49</v>
          </cell>
          <cell r="L3458">
            <v>13</v>
          </cell>
        </row>
        <row r="3459">
          <cell r="A3459">
            <v>4</v>
          </cell>
          <cell r="B3459" t="str">
            <v>Eataly Chicago</v>
          </cell>
          <cell r="C3459">
            <v>46266</v>
          </cell>
          <cell r="D3459">
            <v>32</v>
          </cell>
          <cell r="E3459" t="str">
            <v>Fresh Parsley</v>
          </cell>
          <cell r="F3459" t="str">
            <v>Produce</v>
          </cell>
          <cell r="G3459">
            <v>22</v>
          </cell>
          <cell r="H3459">
            <v>11.8</v>
          </cell>
          <cell r="I3459">
            <v>0.53636363600000003</v>
          </cell>
          <cell r="J3459">
            <v>0.55000000000000004</v>
          </cell>
          <cell r="K3459">
            <v>0.53</v>
          </cell>
          <cell r="L3459">
            <v>13</v>
          </cell>
        </row>
        <row r="3460">
          <cell r="A3460">
            <v>4</v>
          </cell>
          <cell r="B3460" t="str">
            <v>Eataly Chicago</v>
          </cell>
          <cell r="C3460">
            <v>45689</v>
          </cell>
          <cell r="D3460">
            <v>33</v>
          </cell>
          <cell r="E3460" t="str">
            <v>Lemon</v>
          </cell>
          <cell r="F3460" t="str">
            <v>Produce</v>
          </cell>
          <cell r="G3460">
            <v>74</v>
          </cell>
          <cell r="H3460">
            <v>62.04</v>
          </cell>
          <cell r="I3460">
            <v>0.83837837800000004</v>
          </cell>
          <cell r="J3460">
            <v>0.85</v>
          </cell>
          <cell r="K3460">
            <v>0.82</v>
          </cell>
          <cell r="L3460">
            <v>12</v>
          </cell>
        </row>
        <row r="3461">
          <cell r="A3461">
            <v>4</v>
          </cell>
          <cell r="B3461" t="str">
            <v>Eataly Chicago</v>
          </cell>
          <cell r="C3461">
            <v>45717</v>
          </cell>
          <cell r="D3461">
            <v>33</v>
          </cell>
          <cell r="E3461" t="str">
            <v>Lemon</v>
          </cell>
          <cell r="F3461" t="str">
            <v>Produce</v>
          </cell>
          <cell r="G3461">
            <v>80</v>
          </cell>
          <cell r="H3461">
            <v>64.92</v>
          </cell>
          <cell r="I3461">
            <v>0.8115</v>
          </cell>
          <cell r="J3461">
            <v>0.84</v>
          </cell>
          <cell r="K3461">
            <v>0.79</v>
          </cell>
          <cell r="L3461">
            <v>13</v>
          </cell>
        </row>
        <row r="3462">
          <cell r="A3462">
            <v>4</v>
          </cell>
          <cell r="B3462" t="str">
            <v>Eataly Chicago</v>
          </cell>
          <cell r="C3462">
            <v>45748</v>
          </cell>
          <cell r="D3462">
            <v>33</v>
          </cell>
          <cell r="E3462" t="str">
            <v>Lemon</v>
          </cell>
          <cell r="F3462" t="str">
            <v>Produce</v>
          </cell>
          <cell r="G3462">
            <v>92</v>
          </cell>
          <cell r="H3462">
            <v>72.56</v>
          </cell>
          <cell r="I3462">
            <v>0.78869565200000002</v>
          </cell>
          <cell r="J3462">
            <v>0.8</v>
          </cell>
          <cell r="K3462">
            <v>0.78</v>
          </cell>
          <cell r="L3462">
            <v>13</v>
          </cell>
        </row>
        <row r="3463">
          <cell r="A3463">
            <v>4</v>
          </cell>
          <cell r="B3463" t="str">
            <v>Eataly Chicago</v>
          </cell>
          <cell r="C3463">
            <v>45778</v>
          </cell>
          <cell r="D3463">
            <v>33</v>
          </cell>
          <cell r="E3463" t="str">
            <v>Lemon</v>
          </cell>
          <cell r="F3463" t="str">
            <v>Produce</v>
          </cell>
          <cell r="G3463">
            <v>132</v>
          </cell>
          <cell r="H3463">
            <v>99.5</v>
          </cell>
          <cell r="I3463">
            <v>0.75378787899999999</v>
          </cell>
          <cell r="J3463">
            <v>0.77</v>
          </cell>
          <cell r="K3463">
            <v>0.73</v>
          </cell>
          <cell r="L3463">
            <v>13</v>
          </cell>
        </row>
        <row r="3464">
          <cell r="A3464">
            <v>4</v>
          </cell>
          <cell r="B3464" t="str">
            <v>Eataly Chicago</v>
          </cell>
          <cell r="C3464">
            <v>45809</v>
          </cell>
          <cell r="D3464">
            <v>33</v>
          </cell>
          <cell r="E3464" t="str">
            <v>Lemon</v>
          </cell>
          <cell r="F3464" t="str">
            <v>Produce</v>
          </cell>
          <cell r="G3464">
            <v>132</v>
          </cell>
          <cell r="H3464">
            <v>96.3</v>
          </cell>
          <cell r="I3464">
            <v>0.72954545500000001</v>
          </cell>
          <cell r="J3464">
            <v>0.74</v>
          </cell>
          <cell r="K3464">
            <v>0.71</v>
          </cell>
          <cell r="L3464">
            <v>13</v>
          </cell>
        </row>
        <row r="3465">
          <cell r="A3465">
            <v>4</v>
          </cell>
          <cell r="B3465" t="str">
            <v>Eataly Chicago</v>
          </cell>
          <cell r="C3465">
            <v>45839</v>
          </cell>
          <cell r="D3465">
            <v>33</v>
          </cell>
          <cell r="E3465" t="str">
            <v>Lemon</v>
          </cell>
          <cell r="F3465" t="str">
            <v>Produce</v>
          </cell>
          <cell r="G3465">
            <v>122</v>
          </cell>
          <cell r="H3465">
            <v>89.34</v>
          </cell>
          <cell r="I3465">
            <v>0.73229508200000004</v>
          </cell>
          <cell r="J3465">
            <v>0.75</v>
          </cell>
          <cell r="K3465">
            <v>0.72</v>
          </cell>
          <cell r="L3465">
            <v>13</v>
          </cell>
        </row>
        <row r="3466">
          <cell r="A3466">
            <v>4</v>
          </cell>
          <cell r="B3466" t="str">
            <v>Eataly Chicago</v>
          </cell>
          <cell r="C3466">
            <v>45870</v>
          </cell>
          <cell r="D3466">
            <v>33</v>
          </cell>
          <cell r="E3466" t="str">
            <v>Lemon</v>
          </cell>
          <cell r="F3466" t="str">
            <v>Produce</v>
          </cell>
          <cell r="G3466">
            <v>128</v>
          </cell>
          <cell r="H3466">
            <v>95.92</v>
          </cell>
          <cell r="I3466">
            <v>0.74937500000000001</v>
          </cell>
          <cell r="J3466">
            <v>0.77</v>
          </cell>
          <cell r="K3466">
            <v>0.73</v>
          </cell>
          <cell r="L3466">
            <v>13</v>
          </cell>
        </row>
        <row r="3467">
          <cell r="A3467">
            <v>4</v>
          </cell>
          <cell r="B3467" t="str">
            <v>Eataly Chicago</v>
          </cell>
          <cell r="C3467">
            <v>45901</v>
          </cell>
          <cell r="D3467">
            <v>33</v>
          </cell>
          <cell r="E3467" t="str">
            <v>Lemon</v>
          </cell>
          <cell r="F3467" t="str">
            <v>Produce</v>
          </cell>
          <cell r="G3467">
            <v>128</v>
          </cell>
          <cell r="H3467">
            <v>99.06</v>
          </cell>
          <cell r="I3467">
            <v>0.77390625000000002</v>
          </cell>
          <cell r="J3467">
            <v>0.79</v>
          </cell>
          <cell r="K3467">
            <v>0.76</v>
          </cell>
          <cell r="L3467">
            <v>13</v>
          </cell>
        </row>
        <row r="3468">
          <cell r="A3468">
            <v>4</v>
          </cell>
          <cell r="B3468" t="str">
            <v>Eataly Chicago</v>
          </cell>
          <cell r="C3468">
            <v>45931</v>
          </cell>
          <cell r="D3468">
            <v>33</v>
          </cell>
          <cell r="E3468" t="str">
            <v>Lemon</v>
          </cell>
          <cell r="F3468" t="str">
            <v>Produce</v>
          </cell>
          <cell r="G3468">
            <v>104</v>
          </cell>
          <cell r="H3468">
            <v>82.22</v>
          </cell>
          <cell r="I3468">
            <v>0.79057692300000004</v>
          </cell>
          <cell r="J3468">
            <v>0.81</v>
          </cell>
          <cell r="K3468">
            <v>0.78</v>
          </cell>
          <cell r="L3468">
            <v>14</v>
          </cell>
        </row>
        <row r="3469">
          <cell r="A3469">
            <v>4</v>
          </cell>
          <cell r="B3469" t="str">
            <v>Eataly Chicago</v>
          </cell>
          <cell r="C3469">
            <v>45962</v>
          </cell>
          <cell r="D3469">
            <v>33</v>
          </cell>
          <cell r="E3469" t="str">
            <v>Lemon</v>
          </cell>
          <cell r="F3469" t="str">
            <v>Produce</v>
          </cell>
          <cell r="G3469">
            <v>80</v>
          </cell>
          <cell r="H3469">
            <v>65.5</v>
          </cell>
          <cell r="I3469">
            <v>0.81874999999999998</v>
          </cell>
          <cell r="J3469">
            <v>0.84</v>
          </cell>
          <cell r="K3469">
            <v>0.8</v>
          </cell>
          <cell r="L3469">
            <v>12</v>
          </cell>
        </row>
        <row r="3470">
          <cell r="A3470">
            <v>4</v>
          </cell>
          <cell r="B3470" t="str">
            <v>Eataly Chicago</v>
          </cell>
          <cell r="C3470">
            <v>45992</v>
          </cell>
          <cell r="D3470">
            <v>33</v>
          </cell>
          <cell r="E3470" t="str">
            <v>Lemon</v>
          </cell>
          <cell r="F3470" t="str">
            <v>Produce</v>
          </cell>
          <cell r="G3470">
            <v>100</v>
          </cell>
          <cell r="H3470">
            <v>84.3</v>
          </cell>
          <cell r="I3470">
            <v>0.84299999999999997</v>
          </cell>
          <cell r="J3470">
            <v>0.86</v>
          </cell>
          <cell r="K3470">
            <v>0.83</v>
          </cell>
          <cell r="L3470">
            <v>14</v>
          </cell>
        </row>
        <row r="3471">
          <cell r="A3471">
            <v>4</v>
          </cell>
          <cell r="B3471" t="str">
            <v>Eataly Chicago</v>
          </cell>
          <cell r="C3471">
            <v>46023</v>
          </cell>
          <cell r="D3471">
            <v>33</v>
          </cell>
          <cell r="E3471" t="str">
            <v>Lemon</v>
          </cell>
          <cell r="F3471" t="str">
            <v>Produce</v>
          </cell>
          <cell r="G3471">
            <v>72</v>
          </cell>
          <cell r="H3471">
            <v>62.26</v>
          </cell>
          <cell r="I3471">
            <v>0.86472222200000004</v>
          </cell>
          <cell r="J3471">
            <v>0.91</v>
          </cell>
          <cell r="K3471">
            <v>0.84</v>
          </cell>
          <cell r="L3471">
            <v>13</v>
          </cell>
        </row>
        <row r="3472">
          <cell r="A3472">
            <v>4</v>
          </cell>
          <cell r="B3472" t="str">
            <v>Eataly Chicago</v>
          </cell>
          <cell r="C3472">
            <v>46054</v>
          </cell>
          <cell r="D3472">
            <v>33</v>
          </cell>
          <cell r="E3472" t="str">
            <v>Lemon</v>
          </cell>
          <cell r="F3472" t="str">
            <v>Produce</v>
          </cell>
          <cell r="G3472">
            <v>78</v>
          </cell>
          <cell r="H3472">
            <v>66.72</v>
          </cell>
          <cell r="I3472">
            <v>0.85538461499999996</v>
          </cell>
          <cell r="J3472">
            <v>0.88</v>
          </cell>
          <cell r="K3472">
            <v>0.84</v>
          </cell>
          <cell r="L3472">
            <v>12</v>
          </cell>
        </row>
        <row r="3473">
          <cell r="A3473">
            <v>4</v>
          </cell>
          <cell r="B3473" t="str">
            <v>Eataly Chicago</v>
          </cell>
          <cell r="C3473">
            <v>46082</v>
          </cell>
          <cell r="D3473">
            <v>33</v>
          </cell>
          <cell r="E3473" t="str">
            <v>Lemon</v>
          </cell>
          <cell r="F3473" t="str">
            <v>Produce</v>
          </cell>
          <cell r="G3473">
            <v>84</v>
          </cell>
          <cell r="H3473">
            <v>69.42</v>
          </cell>
          <cell r="I3473">
            <v>0.826428571</v>
          </cell>
          <cell r="J3473">
            <v>0.85</v>
          </cell>
          <cell r="K3473">
            <v>0.8</v>
          </cell>
          <cell r="L3473">
            <v>12</v>
          </cell>
        </row>
        <row r="3474">
          <cell r="A3474">
            <v>4</v>
          </cell>
          <cell r="B3474" t="str">
            <v>Eataly Chicago</v>
          </cell>
          <cell r="C3474">
            <v>46113</v>
          </cell>
          <cell r="D3474">
            <v>33</v>
          </cell>
          <cell r="E3474" t="str">
            <v>Lemon</v>
          </cell>
          <cell r="F3474" t="str">
            <v>Produce</v>
          </cell>
          <cell r="G3474">
            <v>86</v>
          </cell>
          <cell r="H3474">
            <v>68.52</v>
          </cell>
          <cell r="I3474">
            <v>0.79674418599999997</v>
          </cell>
          <cell r="J3474">
            <v>0.81</v>
          </cell>
          <cell r="K3474">
            <v>0.78</v>
          </cell>
          <cell r="L3474">
            <v>13</v>
          </cell>
        </row>
        <row r="3475">
          <cell r="A3475">
            <v>4</v>
          </cell>
          <cell r="B3475" t="str">
            <v>Eataly Chicago</v>
          </cell>
          <cell r="C3475">
            <v>46143</v>
          </cell>
          <cell r="D3475">
            <v>33</v>
          </cell>
          <cell r="E3475" t="str">
            <v>Lemon</v>
          </cell>
          <cell r="F3475" t="str">
            <v>Produce</v>
          </cell>
          <cell r="G3475">
            <v>128</v>
          </cell>
          <cell r="H3475">
            <v>98.26</v>
          </cell>
          <cell r="I3475">
            <v>0.76765625000000004</v>
          </cell>
          <cell r="J3475">
            <v>0.78</v>
          </cell>
          <cell r="K3475">
            <v>0.76</v>
          </cell>
          <cell r="L3475">
            <v>13</v>
          </cell>
        </row>
        <row r="3476">
          <cell r="A3476">
            <v>4</v>
          </cell>
          <cell r="B3476" t="str">
            <v>Eataly Chicago</v>
          </cell>
          <cell r="C3476">
            <v>46174</v>
          </cell>
          <cell r="D3476">
            <v>33</v>
          </cell>
          <cell r="E3476" t="str">
            <v>Lemon</v>
          </cell>
          <cell r="F3476" t="str">
            <v>Produce</v>
          </cell>
          <cell r="G3476">
            <v>134</v>
          </cell>
          <cell r="H3476">
            <v>100.12</v>
          </cell>
          <cell r="I3476">
            <v>0.74716417899999998</v>
          </cell>
          <cell r="J3476">
            <v>0.76</v>
          </cell>
          <cell r="K3476">
            <v>0.72</v>
          </cell>
          <cell r="L3476">
            <v>13</v>
          </cell>
        </row>
        <row r="3477">
          <cell r="A3477">
            <v>4</v>
          </cell>
          <cell r="B3477" t="str">
            <v>Eataly Chicago</v>
          </cell>
          <cell r="C3477">
            <v>46204</v>
          </cell>
          <cell r="D3477">
            <v>33</v>
          </cell>
          <cell r="E3477" t="str">
            <v>Lemon</v>
          </cell>
          <cell r="F3477" t="str">
            <v>Produce</v>
          </cell>
          <cell r="G3477">
            <v>152</v>
          </cell>
          <cell r="H3477">
            <v>113.96</v>
          </cell>
          <cell r="I3477">
            <v>0.74973684200000001</v>
          </cell>
          <cell r="J3477">
            <v>0.8</v>
          </cell>
          <cell r="K3477">
            <v>0.73</v>
          </cell>
          <cell r="L3477">
            <v>14</v>
          </cell>
        </row>
        <row r="3478">
          <cell r="A3478">
            <v>4</v>
          </cell>
          <cell r="B3478" t="str">
            <v>Eataly Chicago</v>
          </cell>
          <cell r="C3478">
            <v>46235</v>
          </cell>
          <cell r="D3478">
            <v>33</v>
          </cell>
          <cell r="E3478" t="str">
            <v>Lemon</v>
          </cell>
          <cell r="F3478" t="str">
            <v>Produce</v>
          </cell>
          <cell r="G3478">
            <v>116</v>
          </cell>
          <cell r="H3478">
            <v>88.08</v>
          </cell>
          <cell r="I3478">
            <v>0.75931034500000005</v>
          </cell>
          <cell r="J3478">
            <v>0.77</v>
          </cell>
          <cell r="K3478">
            <v>0.74</v>
          </cell>
          <cell r="L3478">
            <v>13</v>
          </cell>
        </row>
        <row r="3479">
          <cell r="A3479">
            <v>4</v>
          </cell>
          <cell r="B3479" t="str">
            <v>Eataly Chicago</v>
          </cell>
          <cell r="C3479">
            <v>46266</v>
          </cell>
          <cell r="D3479">
            <v>33</v>
          </cell>
          <cell r="E3479" t="str">
            <v>Lemon</v>
          </cell>
          <cell r="F3479" t="str">
            <v>Produce</v>
          </cell>
          <cell r="G3479">
            <v>110</v>
          </cell>
          <cell r="H3479">
            <v>87.08</v>
          </cell>
          <cell r="I3479">
            <v>0.79163636400000004</v>
          </cell>
          <cell r="J3479">
            <v>0.81</v>
          </cell>
          <cell r="K3479">
            <v>0.77</v>
          </cell>
          <cell r="L3479">
            <v>13</v>
          </cell>
        </row>
        <row r="3480">
          <cell r="A3480">
            <v>4</v>
          </cell>
          <cell r="B3480" t="str">
            <v>Eataly Chicago</v>
          </cell>
          <cell r="C3480">
            <v>45689</v>
          </cell>
          <cell r="D3480">
            <v>34</v>
          </cell>
          <cell r="E3480" t="str">
            <v>Rustic Bread</v>
          </cell>
          <cell r="F3480" t="str">
            <v>Bakery</v>
          </cell>
          <cell r="G3480">
            <v>11.25</v>
          </cell>
          <cell r="H3480">
            <v>37.755000000000003</v>
          </cell>
          <cell r="I3480">
            <v>3.3559999999999999</v>
          </cell>
          <cell r="J3480">
            <v>3.44</v>
          </cell>
          <cell r="K3480">
            <v>3.26</v>
          </cell>
          <cell r="L3480">
            <v>8</v>
          </cell>
        </row>
        <row r="3481">
          <cell r="A3481">
            <v>4</v>
          </cell>
          <cell r="B3481" t="str">
            <v>Eataly Chicago</v>
          </cell>
          <cell r="C3481">
            <v>45717</v>
          </cell>
          <cell r="D3481">
            <v>34</v>
          </cell>
          <cell r="E3481" t="str">
            <v>Rustic Bread</v>
          </cell>
          <cell r="F3481" t="str">
            <v>Bakery</v>
          </cell>
          <cell r="G3481">
            <v>12.75</v>
          </cell>
          <cell r="H3481">
            <v>42.9</v>
          </cell>
          <cell r="I3481">
            <v>3.364705882</v>
          </cell>
          <cell r="J3481">
            <v>3.44</v>
          </cell>
          <cell r="K3481">
            <v>3.31</v>
          </cell>
          <cell r="L3481">
            <v>9</v>
          </cell>
        </row>
        <row r="3482">
          <cell r="A3482">
            <v>4</v>
          </cell>
          <cell r="B3482" t="str">
            <v>Eataly Chicago</v>
          </cell>
          <cell r="C3482">
            <v>45748</v>
          </cell>
          <cell r="D3482">
            <v>34</v>
          </cell>
          <cell r="E3482" t="str">
            <v>Rustic Bread</v>
          </cell>
          <cell r="F3482" t="str">
            <v>Bakery</v>
          </cell>
          <cell r="G3482">
            <v>17.25</v>
          </cell>
          <cell r="H3482">
            <v>58.297499999999999</v>
          </cell>
          <cell r="I3482">
            <v>3.3795652170000001</v>
          </cell>
          <cell r="J3482">
            <v>3.42</v>
          </cell>
          <cell r="K3482">
            <v>3.3</v>
          </cell>
          <cell r="L3482">
            <v>8</v>
          </cell>
        </row>
        <row r="3483">
          <cell r="A3483">
            <v>4</v>
          </cell>
          <cell r="B3483" t="str">
            <v>Eataly Chicago</v>
          </cell>
          <cell r="C3483">
            <v>45778</v>
          </cell>
          <cell r="D3483">
            <v>34</v>
          </cell>
          <cell r="E3483" t="str">
            <v>Rustic Bread</v>
          </cell>
          <cell r="F3483" t="str">
            <v>Bakery</v>
          </cell>
          <cell r="G3483">
            <v>21</v>
          </cell>
          <cell r="H3483">
            <v>70.912499999999994</v>
          </cell>
          <cell r="I3483">
            <v>3.3767857139999999</v>
          </cell>
          <cell r="J3483">
            <v>3.49</v>
          </cell>
          <cell r="K3483">
            <v>3.31</v>
          </cell>
          <cell r="L3483">
            <v>9</v>
          </cell>
        </row>
        <row r="3484">
          <cell r="A3484">
            <v>4</v>
          </cell>
          <cell r="B3484" t="str">
            <v>Eataly Chicago</v>
          </cell>
          <cell r="C3484">
            <v>45809</v>
          </cell>
          <cell r="D3484">
            <v>34</v>
          </cell>
          <cell r="E3484" t="str">
            <v>Rustic Bread</v>
          </cell>
          <cell r="F3484" t="str">
            <v>Bakery</v>
          </cell>
          <cell r="G3484">
            <v>21.75</v>
          </cell>
          <cell r="H3484">
            <v>73.987499999999997</v>
          </cell>
          <cell r="I3484">
            <v>3.4017241380000001</v>
          </cell>
          <cell r="J3484">
            <v>3.51</v>
          </cell>
          <cell r="K3484">
            <v>3.31</v>
          </cell>
          <cell r="L3484">
            <v>9</v>
          </cell>
        </row>
        <row r="3485">
          <cell r="A3485">
            <v>4</v>
          </cell>
          <cell r="B3485" t="str">
            <v>Eataly Chicago</v>
          </cell>
          <cell r="C3485">
            <v>45839</v>
          </cell>
          <cell r="D3485">
            <v>34</v>
          </cell>
          <cell r="E3485" t="str">
            <v>Rustic Bread</v>
          </cell>
          <cell r="F3485" t="str">
            <v>Bakery</v>
          </cell>
          <cell r="G3485">
            <v>18.75</v>
          </cell>
          <cell r="H3485">
            <v>64.222499999999997</v>
          </cell>
          <cell r="I3485">
            <v>3.4251999999999998</v>
          </cell>
          <cell r="J3485">
            <v>3.47</v>
          </cell>
          <cell r="K3485">
            <v>3.35</v>
          </cell>
          <cell r="L3485">
            <v>9</v>
          </cell>
        </row>
        <row r="3486">
          <cell r="A3486">
            <v>4</v>
          </cell>
          <cell r="B3486" t="str">
            <v>Eataly Chicago</v>
          </cell>
          <cell r="C3486">
            <v>45870</v>
          </cell>
          <cell r="D3486">
            <v>34</v>
          </cell>
          <cell r="E3486" t="str">
            <v>Rustic Bread</v>
          </cell>
          <cell r="F3486" t="str">
            <v>Bakery</v>
          </cell>
          <cell r="G3486">
            <v>18.75</v>
          </cell>
          <cell r="H3486">
            <v>65.040000000000006</v>
          </cell>
          <cell r="I3486">
            <v>3.4687999999999999</v>
          </cell>
          <cell r="J3486">
            <v>3.49</v>
          </cell>
          <cell r="K3486">
            <v>3.44</v>
          </cell>
          <cell r="L3486">
            <v>8</v>
          </cell>
        </row>
        <row r="3487">
          <cell r="A3487">
            <v>4</v>
          </cell>
          <cell r="B3487" t="str">
            <v>Eataly Chicago</v>
          </cell>
          <cell r="C3487">
            <v>45901</v>
          </cell>
          <cell r="D3487">
            <v>34</v>
          </cell>
          <cell r="E3487" t="str">
            <v>Rustic Bread</v>
          </cell>
          <cell r="F3487" t="str">
            <v>Bakery</v>
          </cell>
          <cell r="G3487">
            <v>21</v>
          </cell>
          <cell r="H3487">
            <v>72.547499999999999</v>
          </cell>
          <cell r="I3487">
            <v>3.4546428570000001</v>
          </cell>
          <cell r="J3487">
            <v>3.48</v>
          </cell>
          <cell r="K3487">
            <v>3.38</v>
          </cell>
          <cell r="L3487">
            <v>9</v>
          </cell>
        </row>
        <row r="3488">
          <cell r="A3488">
            <v>4</v>
          </cell>
          <cell r="B3488" t="str">
            <v>Eataly Chicago</v>
          </cell>
          <cell r="C3488">
            <v>45931</v>
          </cell>
          <cell r="D3488">
            <v>34</v>
          </cell>
          <cell r="E3488" t="str">
            <v>Rustic Bread</v>
          </cell>
          <cell r="F3488" t="str">
            <v>Bakery</v>
          </cell>
          <cell r="G3488">
            <v>16.5</v>
          </cell>
          <cell r="H3488">
            <v>57.097499999999997</v>
          </cell>
          <cell r="I3488">
            <v>3.4604545450000002</v>
          </cell>
          <cell r="J3488">
            <v>3.76</v>
          </cell>
          <cell r="K3488">
            <v>3.35</v>
          </cell>
          <cell r="L3488">
            <v>9</v>
          </cell>
        </row>
        <row r="3489">
          <cell r="A3489">
            <v>4</v>
          </cell>
          <cell r="B3489" t="str">
            <v>Eataly Chicago</v>
          </cell>
          <cell r="C3489">
            <v>45962</v>
          </cell>
          <cell r="D3489">
            <v>34</v>
          </cell>
          <cell r="E3489" t="str">
            <v>Rustic Bread</v>
          </cell>
          <cell r="F3489" t="str">
            <v>Bakery</v>
          </cell>
          <cell r="G3489">
            <v>12.75</v>
          </cell>
          <cell r="H3489">
            <v>43.26</v>
          </cell>
          <cell r="I3489">
            <v>3.3929411759999999</v>
          </cell>
          <cell r="J3489">
            <v>3.43</v>
          </cell>
          <cell r="K3489">
            <v>3.33</v>
          </cell>
          <cell r="L3489">
            <v>8</v>
          </cell>
        </row>
        <row r="3490">
          <cell r="A3490">
            <v>4</v>
          </cell>
          <cell r="B3490" t="str">
            <v>Eataly Chicago</v>
          </cell>
          <cell r="C3490">
            <v>45992</v>
          </cell>
          <cell r="D3490">
            <v>34</v>
          </cell>
          <cell r="E3490" t="str">
            <v>Rustic Bread</v>
          </cell>
          <cell r="F3490" t="str">
            <v>Bakery</v>
          </cell>
          <cell r="G3490">
            <v>17.25</v>
          </cell>
          <cell r="H3490">
            <v>58.8</v>
          </cell>
          <cell r="I3490">
            <v>3.408695652</v>
          </cell>
          <cell r="J3490">
            <v>3.49</v>
          </cell>
          <cell r="K3490">
            <v>3.33</v>
          </cell>
          <cell r="L3490">
            <v>9</v>
          </cell>
        </row>
        <row r="3491">
          <cell r="A3491">
            <v>4</v>
          </cell>
          <cell r="B3491" t="str">
            <v>Eataly Chicago</v>
          </cell>
          <cell r="C3491">
            <v>46023</v>
          </cell>
          <cell r="D3491">
            <v>34</v>
          </cell>
          <cell r="E3491" t="str">
            <v>Rustic Bread</v>
          </cell>
          <cell r="F3491" t="str">
            <v>Bakery</v>
          </cell>
          <cell r="G3491">
            <v>13.5</v>
          </cell>
          <cell r="H3491">
            <v>45.96</v>
          </cell>
          <cell r="I3491">
            <v>3.4044444440000001</v>
          </cell>
          <cell r="J3491">
            <v>3.51</v>
          </cell>
          <cell r="K3491">
            <v>3.32</v>
          </cell>
          <cell r="L3491">
            <v>9</v>
          </cell>
        </row>
        <row r="3492">
          <cell r="A3492">
            <v>4</v>
          </cell>
          <cell r="B3492" t="str">
            <v>Eataly Chicago</v>
          </cell>
          <cell r="C3492">
            <v>46054</v>
          </cell>
          <cell r="D3492">
            <v>34</v>
          </cell>
          <cell r="E3492" t="str">
            <v>Rustic Bread</v>
          </cell>
          <cell r="F3492" t="str">
            <v>Bakery</v>
          </cell>
          <cell r="G3492">
            <v>12.75</v>
          </cell>
          <cell r="H3492">
            <v>43.822499999999998</v>
          </cell>
          <cell r="I3492">
            <v>3.4370588240000002</v>
          </cell>
          <cell r="J3492">
            <v>3.49</v>
          </cell>
          <cell r="K3492">
            <v>3.39</v>
          </cell>
          <cell r="L3492">
            <v>8</v>
          </cell>
        </row>
        <row r="3493">
          <cell r="A3493">
            <v>4</v>
          </cell>
          <cell r="B3493" t="str">
            <v>Eataly Chicago</v>
          </cell>
          <cell r="C3493">
            <v>46082</v>
          </cell>
          <cell r="D3493">
            <v>34</v>
          </cell>
          <cell r="E3493" t="str">
            <v>Rustic Bread</v>
          </cell>
          <cell r="F3493" t="str">
            <v>Bakery</v>
          </cell>
          <cell r="G3493">
            <v>13.5</v>
          </cell>
          <cell r="H3493">
            <v>46.702500000000001</v>
          </cell>
          <cell r="I3493">
            <v>3.4594444439999998</v>
          </cell>
          <cell r="J3493">
            <v>3.61</v>
          </cell>
          <cell r="K3493">
            <v>3.37</v>
          </cell>
          <cell r="L3493">
            <v>9</v>
          </cell>
        </row>
        <row r="3494">
          <cell r="A3494">
            <v>4</v>
          </cell>
          <cell r="B3494" t="str">
            <v>Eataly Chicago</v>
          </cell>
          <cell r="C3494">
            <v>46113</v>
          </cell>
          <cell r="D3494">
            <v>34</v>
          </cell>
          <cell r="E3494" t="str">
            <v>Rustic Bread</v>
          </cell>
          <cell r="F3494" t="str">
            <v>Bakery</v>
          </cell>
          <cell r="G3494">
            <v>19.5</v>
          </cell>
          <cell r="H3494">
            <v>66.555000000000007</v>
          </cell>
          <cell r="I3494">
            <v>3.4130769230000002</v>
          </cell>
          <cell r="J3494">
            <v>3.45</v>
          </cell>
          <cell r="K3494">
            <v>3.36</v>
          </cell>
          <cell r="L3494">
            <v>9</v>
          </cell>
        </row>
        <row r="3495">
          <cell r="A3495">
            <v>4</v>
          </cell>
          <cell r="B3495" t="str">
            <v>Eataly Chicago</v>
          </cell>
          <cell r="C3495">
            <v>46143</v>
          </cell>
          <cell r="D3495">
            <v>34</v>
          </cell>
          <cell r="E3495" t="str">
            <v>Rustic Bread</v>
          </cell>
          <cell r="F3495" t="str">
            <v>Bakery</v>
          </cell>
          <cell r="G3495">
            <v>19.5</v>
          </cell>
          <cell r="H3495">
            <v>66.584999999999994</v>
          </cell>
          <cell r="I3495">
            <v>3.4146153849999998</v>
          </cell>
          <cell r="J3495">
            <v>3.45</v>
          </cell>
          <cell r="K3495">
            <v>3.38</v>
          </cell>
          <cell r="L3495">
            <v>8</v>
          </cell>
        </row>
        <row r="3496">
          <cell r="A3496">
            <v>4</v>
          </cell>
          <cell r="B3496" t="str">
            <v>Eataly Chicago</v>
          </cell>
          <cell r="C3496">
            <v>46174</v>
          </cell>
          <cell r="D3496">
            <v>34</v>
          </cell>
          <cell r="E3496" t="str">
            <v>Rustic Bread</v>
          </cell>
          <cell r="F3496" t="str">
            <v>Bakery</v>
          </cell>
          <cell r="G3496">
            <v>19.5</v>
          </cell>
          <cell r="H3496">
            <v>66.427499999999995</v>
          </cell>
          <cell r="I3496">
            <v>3.4065384619999999</v>
          </cell>
          <cell r="J3496">
            <v>3.51</v>
          </cell>
          <cell r="K3496">
            <v>3.34</v>
          </cell>
          <cell r="L3496">
            <v>9</v>
          </cell>
        </row>
        <row r="3497">
          <cell r="A3497">
            <v>4</v>
          </cell>
          <cell r="B3497" t="str">
            <v>Eataly Chicago</v>
          </cell>
          <cell r="C3497">
            <v>46204</v>
          </cell>
          <cell r="D3497">
            <v>34</v>
          </cell>
          <cell r="E3497" t="str">
            <v>Rustic Bread</v>
          </cell>
          <cell r="F3497" t="str">
            <v>Bakery</v>
          </cell>
          <cell r="G3497">
            <v>21.75</v>
          </cell>
          <cell r="H3497">
            <v>72.599999999999994</v>
          </cell>
          <cell r="I3497">
            <v>3.3379310339999999</v>
          </cell>
          <cell r="J3497">
            <v>3.47</v>
          </cell>
          <cell r="K3497">
            <v>3.27</v>
          </cell>
          <cell r="L3497">
            <v>9</v>
          </cell>
        </row>
        <row r="3498">
          <cell r="A3498">
            <v>4</v>
          </cell>
          <cell r="B3498" t="str">
            <v>Eataly Chicago</v>
          </cell>
          <cell r="C3498">
            <v>46235</v>
          </cell>
          <cell r="D3498">
            <v>34</v>
          </cell>
          <cell r="E3498" t="str">
            <v>Rustic Bread</v>
          </cell>
          <cell r="F3498" t="str">
            <v>Bakery</v>
          </cell>
          <cell r="G3498">
            <v>16.5</v>
          </cell>
          <cell r="H3498">
            <v>55.207500000000003</v>
          </cell>
          <cell r="I3498">
            <v>3.3459090909999998</v>
          </cell>
          <cell r="J3498">
            <v>3.46</v>
          </cell>
          <cell r="K3498">
            <v>3.26</v>
          </cell>
          <cell r="L3498">
            <v>9</v>
          </cell>
        </row>
        <row r="3499">
          <cell r="A3499">
            <v>4</v>
          </cell>
          <cell r="B3499" t="str">
            <v>Eataly Chicago</v>
          </cell>
          <cell r="C3499">
            <v>46266</v>
          </cell>
          <cell r="D3499">
            <v>34</v>
          </cell>
          <cell r="E3499" t="str">
            <v>Rustic Bread</v>
          </cell>
          <cell r="F3499" t="str">
            <v>Bakery</v>
          </cell>
          <cell r="G3499">
            <v>16.5</v>
          </cell>
          <cell r="H3499">
            <v>55.042499999999997</v>
          </cell>
          <cell r="I3499">
            <v>3.335909091</v>
          </cell>
          <cell r="J3499">
            <v>3.39</v>
          </cell>
          <cell r="K3499">
            <v>3.29</v>
          </cell>
          <cell r="L3499">
            <v>8</v>
          </cell>
        </row>
        <row r="3500">
          <cell r="A3500">
            <v>4</v>
          </cell>
          <cell r="B3500" t="str">
            <v>Eataly Chicago</v>
          </cell>
          <cell r="C3500">
            <v>45717</v>
          </cell>
          <cell r="D3500">
            <v>35</v>
          </cell>
          <cell r="E3500" t="str">
            <v>Red Wine Vinegar</v>
          </cell>
          <cell r="F3500" t="str">
            <v>Pantry</v>
          </cell>
          <cell r="G3500">
            <v>1</v>
          </cell>
          <cell r="H3500">
            <v>6.9</v>
          </cell>
          <cell r="I3500">
            <v>6.9</v>
          </cell>
          <cell r="J3500">
            <v>6.9</v>
          </cell>
          <cell r="K3500">
            <v>6.9</v>
          </cell>
          <cell r="L3500">
            <v>1</v>
          </cell>
        </row>
        <row r="3501">
          <cell r="A3501">
            <v>4</v>
          </cell>
          <cell r="B3501" t="str">
            <v>Eataly Chicago</v>
          </cell>
          <cell r="C3501">
            <v>45748</v>
          </cell>
          <cell r="D3501">
            <v>35</v>
          </cell>
          <cell r="E3501" t="str">
            <v>Red Wine Vinegar</v>
          </cell>
          <cell r="F3501" t="str">
            <v>Pantry</v>
          </cell>
          <cell r="G3501">
            <v>1</v>
          </cell>
          <cell r="H3501">
            <v>6.85</v>
          </cell>
          <cell r="I3501">
            <v>6.85</v>
          </cell>
          <cell r="J3501">
            <v>6.85</v>
          </cell>
          <cell r="K3501">
            <v>6.85</v>
          </cell>
          <cell r="L3501">
            <v>1</v>
          </cell>
        </row>
        <row r="3502">
          <cell r="A3502">
            <v>4</v>
          </cell>
          <cell r="B3502" t="str">
            <v>Eataly Chicago</v>
          </cell>
          <cell r="C3502">
            <v>45778</v>
          </cell>
          <cell r="D3502">
            <v>35</v>
          </cell>
          <cell r="E3502" t="str">
            <v>Red Wine Vinegar</v>
          </cell>
          <cell r="F3502" t="str">
            <v>Pantry</v>
          </cell>
          <cell r="G3502">
            <v>1</v>
          </cell>
          <cell r="H3502">
            <v>6.99</v>
          </cell>
          <cell r="I3502">
            <v>6.99</v>
          </cell>
          <cell r="J3502">
            <v>6.99</v>
          </cell>
          <cell r="K3502">
            <v>6.99</v>
          </cell>
          <cell r="L3502">
            <v>1</v>
          </cell>
        </row>
        <row r="3503">
          <cell r="A3503">
            <v>4</v>
          </cell>
          <cell r="B3503" t="str">
            <v>Eataly Chicago</v>
          </cell>
          <cell r="C3503">
            <v>45809</v>
          </cell>
          <cell r="D3503">
            <v>35</v>
          </cell>
          <cell r="E3503" t="str">
            <v>Red Wine Vinegar</v>
          </cell>
          <cell r="F3503" t="str">
            <v>Pantry</v>
          </cell>
          <cell r="G3503">
            <v>1</v>
          </cell>
          <cell r="H3503">
            <v>6.85</v>
          </cell>
          <cell r="I3503">
            <v>6.85</v>
          </cell>
          <cell r="J3503">
            <v>6.85</v>
          </cell>
          <cell r="K3503">
            <v>6.85</v>
          </cell>
          <cell r="L3503">
            <v>1</v>
          </cell>
        </row>
        <row r="3504">
          <cell r="A3504">
            <v>4</v>
          </cell>
          <cell r="B3504" t="str">
            <v>Eataly Chicago</v>
          </cell>
          <cell r="C3504">
            <v>45839</v>
          </cell>
          <cell r="D3504">
            <v>35</v>
          </cell>
          <cell r="E3504" t="str">
            <v>Red Wine Vinegar</v>
          </cell>
          <cell r="F3504" t="str">
            <v>Pantry</v>
          </cell>
          <cell r="G3504">
            <v>1</v>
          </cell>
          <cell r="H3504">
            <v>6.61</v>
          </cell>
          <cell r="I3504">
            <v>6.61</v>
          </cell>
          <cell r="J3504">
            <v>6.61</v>
          </cell>
          <cell r="K3504">
            <v>6.61</v>
          </cell>
          <cell r="L3504">
            <v>1</v>
          </cell>
        </row>
        <row r="3505">
          <cell r="A3505">
            <v>4</v>
          </cell>
          <cell r="B3505" t="str">
            <v>Eataly Chicago</v>
          </cell>
          <cell r="C3505">
            <v>45870</v>
          </cell>
          <cell r="D3505">
            <v>35</v>
          </cell>
          <cell r="E3505" t="str">
            <v>Red Wine Vinegar</v>
          </cell>
          <cell r="F3505" t="str">
            <v>Pantry</v>
          </cell>
          <cell r="G3505">
            <v>1</v>
          </cell>
          <cell r="H3505">
            <v>6.71</v>
          </cell>
          <cell r="I3505">
            <v>6.71</v>
          </cell>
          <cell r="J3505">
            <v>6.71</v>
          </cell>
          <cell r="K3505">
            <v>6.71</v>
          </cell>
          <cell r="L3505">
            <v>1</v>
          </cell>
        </row>
        <row r="3506">
          <cell r="A3506">
            <v>4</v>
          </cell>
          <cell r="B3506" t="str">
            <v>Eataly Chicago</v>
          </cell>
          <cell r="C3506">
            <v>45901</v>
          </cell>
          <cell r="D3506">
            <v>35</v>
          </cell>
          <cell r="E3506" t="str">
            <v>Red Wine Vinegar</v>
          </cell>
          <cell r="F3506" t="str">
            <v>Pantry</v>
          </cell>
          <cell r="G3506">
            <v>1</v>
          </cell>
          <cell r="H3506">
            <v>6.71</v>
          </cell>
          <cell r="I3506">
            <v>6.71</v>
          </cell>
          <cell r="J3506">
            <v>6.71</v>
          </cell>
          <cell r="K3506">
            <v>6.71</v>
          </cell>
          <cell r="L3506">
            <v>1</v>
          </cell>
        </row>
        <row r="3507">
          <cell r="A3507">
            <v>4</v>
          </cell>
          <cell r="B3507" t="str">
            <v>Eataly Chicago</v>
          </cell>
          <cell r="C3507">
            <v>45931</v>
          </cell>
          <cell r="D3507">
            <v>35</v>
          </cell>
          <cell r="E3507" t="str">
            <v>Red Wine Vinegar</v>
          </cell>
          <cell r="F3507" t="str">
            <v>Pantry</v>
          </cell>
          <cell r="G3507">
            <v>1</v>
          </cell>
          <cell r="H3507">
            <v>6.47</v>
          </cell>
          <cell r="I3507">
            <v>6.47</v>
          </cell>
          <cell r="J3507">
            <v>6.47</v>
          </cell>
          <cell r="K3507">
            <v>6.47</v>
          </cell>
          <cell r="L3507">
            <v>1</v>
          </cell>
        </row>
        <row r="3508">
          <cell r="A3508">
            <v>4</v>
          </cell>
          <cell r="B3508" t="str">
            <v>Eataly Chicago</v>
          </cell>
          <cell r="C3508">
            <v>45992</v>
          </cell>
          <cell r="D3508">
            <v>35</v>
          </cell>
          <cell r="E3508" t="str">
            <v>Red Wine Vinegar</v>
          </cell>
          <cell r="F3508" t="str">
            <v>Pantry</v>
          </cell>
          <cell r="G3508">
            <v>1</v>
          </cell>
          <cell r="H3508">
            <v>6.5</v>
          </cell>
          <cell r="I3508">
            <v>6.5</v>
          </cell>
          <cell r="J3508">
            <v>6.5</v>
          </cell>
          <cell r="K3508">
            <v>6.5</v>
          </cell>
          <cell r="L3508">
            <v>1</v>
          </cell>
        </row>
        <row r="3509">
          <cell r="A3509">
            <v>4</v>
          </cell>
          <cell r="B3509" t="str">
            <v>Eataly Chicago</v>
          </cell>
          <cell r="C3509">
            <v>46023</v>
          </cell>
          <cell r="D3509">
            <v>35</v>
          </cell>
          <cell r="E3509" t="str">
            <v>Red Wine Vinegar</v>
          </cell>
          <cell r="F3509" t="str">
            <v>Pantry</v>
          </cell>
          <cell r="G3509">
            <v>1</v>
          </cell>
          <cell r="H3509">
            <v>6.51</v>
          </cell>
          <cell r="I3509">
            <v>6.51</v>
          </cell>
          <cell r="J3509">
            <v>6.51</v>
          </cell>
          <cell r="K3509">
            <v>6.51</v>
          </cell>
          <cell r="L3509">
            <v>1</v>
          </cell>
        </row>
        <row r="3510">
          <cell r="A3510">
            <v>4</v>
          </cell>
          <cell r="B3510" t="str">
            <v>Eataly Chicago</v>
          </cell>
          <cell r="C3510">
            <v>46054</v>
          </cell>
          <cell r="D3510">
            <v>35</v>
          </cell>
          <cell r="E3510" t="str">
            <v>Red Wine Vinegar</v>
          </cell>
          <cell r="F3510" t="str">
            <v>Pantry</v>
          </cell>
          <cell r="G3510">
            <v>1</v>
          </cell>
          <cell r="H3510">
            <v>6.67</v>
          </cell>
          <cell r="I3510">
            <v>6.67</v>
          </cell>
          <cell r="J3510">
            <v>6.67</v>
          </cell>
          <cell r="K3510">
            <v>6.67</v>
          </cell>
          <cell r="L3510">
            <v>1</v>
          </cell>
        </row>
        <row r="3511">
          <cell r="A3511">
            <v>4</v>
          </cell>
          <cell r="B3511" t="str">
            <v>Eataly Chicago</v>
          </cell>
          <cell r="C3511">
            <v>46113</v>
          </cell>
          <cell r="D3511">
            <v>35</v>
          </cell>
          <cell r="E3511" t="str">
            <v>Red Wine Vinegar</v>
          </cell>
          <cell r="F3511" t="str">
            <v>Pantry</v>
          </cell>
          <cell r="G3511">
            <v>1</v>
          </cell>
          <cell r="H3511">
            <v>6.64</v>
          </cell>
          <cell r="I3511">
            <v>6.64</v>
          </cell>
          <cell r="J3511">
            <v>6.64</v>
          </cell>
          <cell r="K3511">
            <v>6.64</v>
          </cell>
          <cell r="L3511">
            <v>1</v>
          </cell>
        </row>
        <row r="3512">
          <cell r="A3512">
            <v>4</v>
          </cell>
          <cell r="B3512" t="str">
            <v>Eataly Chicago</v>
          </cell>
          <cell r="C3512">
            <v>46143</v>
          </cell>
          <cell r="D3512">
            <v>35</v>
          </cell>
          <cell r="E3512" t="str">
            <v>Red Wine Vinegar</v>
          </cell>
          <cell r="F3512" t="str">
            <v>Pantry</v>
          </cell>
          <cell r="G3512">
            <v>1</v>
          </cell>
          <cell r="H3512">
            <v>6.64</v>
          </cell>
          <cell r="I3512">
            <v>6.64</v>
          </cell>
          <cell r="J3512">
            <v>6.64</v>
          </cell>
          <cell r="K3512">
            <v>6.64</v>
          </cell>
          <cell r="L3512">
            <v>1</v>
          </cell>
        </row>
        <row r="3513">
          <cell r="A3513">
            <v>4</v>
          </cell>
          <cell r="B3513" t="str">
            <v>Eataly Chicago</v>
          </cell>
          <cell r="C3513">
            <v>46174</v>
          </cell>
          <cell r="D3513">
            <v>35</v>
          </cell>
          <cell r="E3513" t="str">
            <v>Red Wine Vinegar</v>
          </cell>
          <cell r="F3513" t="str">
            <v>Pantry</v>
          </cell>
          <cell r="G3513">
            <v>1</v>
          </cell>
          <cell r="H3513">
            <v>6.6</v>
          </cell>
          <cell r="I3513">
            <v>6.6</v>
          </cell>
          <cell r="J3513">
            <v>6.6</v>
          </cell>
          <cell r="K3513">
            <v>6.6</v>
          </cell>
          <cell r="L3513">
            <v>1</v>
          </cell>
        </row>
        <row r="3514">
          <cell r="A3514">
            <v>4</v>
          </cell>
          <cell r="B3514" t="str">
            <v>Eataly Chicago</v>
          </cell>
          <cell r="C3514">
            <v>46204</v>
          </cell>
          <cell r="D3514">
            <v>35</v>
          </cell>
          <cell r="E3514" t="str">
            <v>Red Wine Vinegar</v>
          </cell>
          <cell r="F3514" t="str">
            <v>Pantry</v>
          </cell>
          <cell r="G3514">
            <v>1</v>
          </cell>
          <cell r="H3514">
            <v>6.7</v>
          </cell>
          <cell r="I3514">
            <v>6.7</v>
          </cell>
          <cell r="J3514">
            <v>6.7</v>
          </cell>
          <cell r="K3514">
            <v>6.7</v>
          </cell>
          <cell r="L3514">
            <v>1</v>
          </cell>
        </row>
        <row r="3515">
          <cell r="A3515">
            <v>4</v>
          </cell>
          <cell r="B3515" t="str">
            <v>Eataly Chicago</v>
          </cell>
          <cell r="C3515">
            <v>46235</v>
          </cell>
          <cell r="D3515">
            <v>35</v>
          </cell>
          <cell r="E3515" t="str">
            <v>Red Wine Vinegar</v>
          </cell>
          <cell r="F3515" t="str">
            <v>Pantry</v>
          </cell>
          <cell r="G3515">
            <v>1</v>
          </cell>
          <cell r="H3515">
            <v>6.62</v>
          </cell>
          <cell r="I3515">
            <v>6.62</v>
          </cell>
          <cell r="J3515">
            <v>6.62</v>
          </cell>
          <cell r="K3515">
            <v>6.62</v>
          </cell>
          <cell r="L3515">
            <v>1</v>
          </cell>
        </row>
        <row r="3516">
          <cell r="A3516">
            <v>4</v>
          </cell>
          <cell r="B3516" t="str">
            <v>Eataly Chicago</v>
          </cell>
          <cell r="C3516">
            <v>46266</v>
          </cell>
          <cell r="D3516">
            <v>35</v>
          </cell>
          <cell r="E3516" t="str">
            <v>Red Wine Vinegar</v>
          </cell>
          <cell r="F3516" t="str">
            <v>Pantry</v>
          </cell>
          <cell r="G3516">
            <v>1</v>
          </cell>
          <cell r="H3516">
            <v>6.65</v>
          </cell>
          <cell r="I3516">
            <v>6.65</v>
          </cell>
          <cell r="J3516">
            <v>6.65</v>
          </cell>
          <cell r="K3516">
            <v>6.65</v>
          </cell>
          <cell r="L3516">
            <v>1</v>
          </cell>
        </row>
        <row r="3517">
          <cell r="A3517">
            <v>4</v>
          </cell>
          <cell r="B3517" t="str">
            <v>Eataly Chicago</v>
          </cell>
          <cell r="C3517">
            <v>45689</v>
          </cell>
          <cell r="D3517">
            <v>36</v>
          </cell>
          <cell r="E3517" t="str">
            <v>Dried Bucatini</v>
          </cell>
          <cell r="F3517" t="str">
            <v>Pasta</v>
          </cell>
          <cell r="G3517">
            <v>20</v>
          </cell>
          <cell r="H3517">
            <v>42</v>
          </cell>
          <cell r="I3517">
            <v>2.1</v>
          </cell>
          <cell r="J3517">
            <v>2.1</v>
          </cell>
          <cell r="K3517">
            <v>2.1</v>
          </cell>
          <cell r="L3517">
            <v>1</v>
          </cell>
        </row>
        <row r="3518">
          <cell r="A3518">
            <v>4</v>
          </cell>
          <cell r="B3518" t="str">
            <v>Eataly Chicago</v>
          </cell>
          <cell r="C3518">
            <v>45717</v>
          </cell>
          <cell r="D3518">
            <v>36</v>
          </cell>
          <cell r="E3518" t="str">
            <v>Dried Bucatini</v>
          </cell>
          <cell r="F3518" t="str">
            <v>Pasta</v>
          </cell>
          <cell r="G3518">
            <v>20</v>
          </cell>
          <cell r="H3518">
            <v>41.6</v>
          </cell>
          <cell r="I3518">
            <v>2.08</v>
          </cell>
          <cell r="J3518">
            <v>2.08</v>
          </cell>
          <cell r="K3518">
            <v>2.08</v>
          </cell>
          <cell r="L3518">
            <v>1</v>
          </cell>
        </row>
        <row r="3519">
          <cell r="A3519">
            <v>4</v>
          </cell>
          <cell r="B3519" t="str">
            <v>Eataly Chicago</v>
          </cell>
          <cell r="C3519">
            <v>45748</v>
          </cell>
          <cell r="D3519">
            <v>36</v>
          </cell>
          <cell r="E3519" t="str">
            <v>Dried Bucatini</v>
          </cell>
          <cell r="F3519" t="str">
            <v>Pasta</v>
          </cell>
          <cell r="G3519">
            <v>40</v>
          </cell>
          <cell r="H3519">
            <v>84.6</v>
          </cell>
          <cell r="I3519">
            <v>2.1150000000000002</v>
          </cell>
          <cell r="J3519">
            <v>2.15</v>
          </cell>
          <cell r="K3519">
            <v>2.08</v>
          </cell>
          <cell r="L3519">
            <v>2</v>
          </cell>
        </row>
        <row r="3520">
          <cell r="A3520">
            <v>4</v>
          </cell>
          <cell r="B3520" t="str">
            <v>Eataly Chicago</v>
          </cell>
          <cell r="C3520">
            <v>45778</v>
          </cell>
          <cell r="D3520">
            <v>36</v>
          </cell>
          <cell r="E3520" t="str">
            <v>Dried Bucatini</v>
          </cell>
          <cell r="F3520" t="str">
            <v>Pasta</v>
          </cell>
          <cell r="G3520">
            <v>20</v>
          </cell>
          <cell r="H3520">
            <v>41.2</v>
          </cell>
          <cell r="I3520">
            <v>2.06</v>
          </cell>
          <cell r="J3520">
            <v>2.06</v>
          </cell>
          <cell r="K3520">
            <v>2.06</v>
          </cell>
          <cell r="L3520">
            <v>1</v>
          </cell>
        </row>
        <row r="3521">
          <cell r="A3521">
            <v>4</v>
          </cell>
          <cell r="B3521" t="str">
            <v>Eataly Chicago</v>
          </cell>
          <cell r="C3521">
            <v>45809</v>
          </cell>
          <cell r="D3521">
            <v>36</v>
          </cell>
          <cell r="E3521" t="str">
            <v>Dried Bucatini</v>
          </cell>
          <cell r="F3521" t="str">
            <v>Pasta</v>
          </cell>
          <cell r="G3521">
            <v>20</v>
          </cell>
          <cell r="H3521">
            <v>42.4</v>
          </cell>
          <cell r="I3521">
            <v>2.12</v>
          </cell>
          <cell r="J3521">
            <v>2.12</v>
          </cell>
          <cell r="K3521">
            <v>2.12</v>
          </cell>
          <cell r="L3521">
            <v>1</v>
          </cell>
        </row>
        <row r="3522">
          <cell r="A3522">
            <v>4</v>
          </cell>
          <cell r="B3522" t="str">
            <v>Eataly Chicago</v>
          </cell>
          <cell r="C3522">
            <v>45839</v>
          </cell>
          <cell r="D3522">
            <v>36</v>
          </cell>
          <cell r="E3522" t="str">
            <v>Dried Bucatini</v>
          </cell>
          <cell r="F3522" t="str">
            <v>Pasta</v>
          </cell>
          <cell r="G3522">
            <v>40</v>
          </cell>
          <cell r="H3522">
            <v>83.2</v>
          </cell>
          <cell r="I3522">
            <v>2.08</v>
          </cell>
          <cell r="J3522">
            <v>2.1</v>
          </cell>
          <cell r="K3522">
            <v>2.06</v>
          </cell>
          <cell r="L3522">
            <v>2</v>
          </cell>
        </row>
        <row r="3523">
          <cell r="A3523">
            <v>4</v>
          </cell>
          <cell r="B3523" t="str">
            <v>Eataly Chicago</v>
          </cell>
          <cell r="C3523">
            <v>45870</v>
          </cell>
          <cell r="D3523">
            <v>36</v>
          </cell>
          <cell r="E3523" t="str">
            <v>Dried Bucatini</v>
          </cell>
          <cell r="F3523" t="str">
            <v>Pasta</v>
          </cell>
          <cell r="G3523">
            <v>20</v>
          </cell>
          <cell r="H3523">
            <v>40.799999999999997</v>
          </cell>
          <cell r="I3523">
            <v>2.04</v>
          </cell>
          <cell r="J3523">
            <v>2.04</v>
          </cell>
          <cell r="K3523">
            <v>2.04</v>
          </cell>
          <cell r="L3523">
            <v>1</v>
          </cell>
        </row>
        <row r="3524">
          <cell r="A3524">
            <v>4</v>
          </cell>
          <cell r="B3524" t="str">
            <v>Eataly Chicago</v>
          </cell>
          <cell r="C3524">
            <v>45901</v>
          </cell>
          <cell r="D3524">
            <v>36</v>
          </cell>
          <cell r="E3524" t="str">
            <v>Dried Bucatini</v>
          </cell>
          <cell r="F3524" t="str">
            <v>Pasta</v>
          </cell>
          <cell r="G3524">
            <v>20</v>
          </cell>
          <cell r="H3524">
            <v>42.4</v>
          </cell>
          <cell r="I3524">
            <v>2.12</v>
          </cell>
          <cell r="J3524">
            <v>2.12</v>
          </cell>
          <cell r="K3524">
            <v>2.12</v>
          </cell>
          <cell r="L3524">
            <v>1</v>
          </cell>
        </row>
        <row r="3525">
          <cell r="A3525">
            <v>4</v>
          </cell>
          <cell r="B3525" t="str">
            <v>Eataly Chicago</v>
          </cell>
          <cell r="C3525">
            <v>45931</v>
          </cell>
          <cell r="D3525">
            <v>36</v>
          </cell>
          <cell r="E3525" t="str">
            <v>Dried Bucatini</v>
          </cell>
          <cell r="F3525" t="str">
            <v>Pasta</v>
          </cell>
          <cell r="G3525">
            <v>40</v>
          </cell>
          <cell r="H3525">
            <v>83.8</v>
          </cell>
          <cell r="I3525">
            <v>2.0950000000000002</v>
          </cell>
          <cell r="J3525">
            <v>2.1</v>
          </cell>
          <cell r="K3525">
            <v>2.09</v>
          </cell>
          <cell r="L3525">
            <v>2</v>
          </cell>
        </row>
        <row r="3526">
          <cell r="A3526">
            <v>4</v>
          </cell>
          <cell r="B3526" t="str">
            <v>Eataly Chicago</v>
          </cell>
          <cell r="C3526">
            <v>45962</v>
          </cell>
          <cell r="D3526">
            <v>36</v>
          </cell>
          <cell r="E3526" t="str">
            <v>Dried Bucatini</v>
          </cell>
          <cell r="F3526" t="str">
            <v>Pasta</v>
          </cell>
          <cell r="G3526">
            <v>20</v>
          </cell>
          <cell r="H3526">
            <v>42</v>
          </cell>
          <cell r="I3526">
            <v>2.1</v>
          </cell>
          <cell r="J3526">
            <v>2.1</v>
          </cell>
          <cell r="K3526">
            <v>2.1</v>
          </cell>
          <cell r="L3526">
            <v>1</v>
          </cell>
        </row>
        <row r="3527">
          <cell r="A3527">
            <v>4</v>
          </cell>
          <cell r="B3527" t="str">
            <v>Eataly Chicago</v>
          </cell>
          <cell r="C3527">
            <v>45992</v>
          </cell>
          <cell r="D3527">
            <v>36</v>
          </cell>
          <cell r="E3527" t="str">
            <v>Dried Bucatini</v>
          </cell>
          <cell r="F3527" t="str">
            <v>Pasta</v>
          </cell>
          <cell r="G3527">
            <v>60</v>
          </cell>
          <cell r="H3527">
            <v>125.8</v>
          </cell>
          <cell r="I3527">
            <v>2.096666667</v>
          </cell>
          <cell r="J3527">
            <v>2.11</v>
          </cell>
          <cell r="K3527">
            <v>2.08</v>
          </cell>
          <cell r="L3527">
            <v>3</v>
          </cell>
        </row>
        <row r="3528">
          <cell r="A3528">
            <v>4</v>
          </cell>
          <cell r="B3528" t="str">
            <v>Eataly Chicago</v>
          </cell>
          <cell r="C3528">
            <v>46023</v>
          </cell>
          <cell r="D3528">
            <v>36</v>
          </cell>
          <cell r="E3528" t="str">
            <v>Dried Bucatini</v>
          </cell>
          <cell r="F3528" t="str">
            <v>Pasta</v>
          </cell>
          <cell r="G3528">
            <v>20</v>
          </cell>
          <cell r="H3528">
            <v>42</v>
          </cell>
          <cell r="I3528">
            <v>2.1</v>
          </cell>
          <cell r="J3528">
            <v>2.1</v>
          </cell>
          <cell r="K3528">
            <v>2.1</v>
          </cell>
          <cell r="L3528">
            <v>1</v>
          </cell>
        </row>
        <row r="3529">
          <cell r="A3529">
            <v>4</v>
          </cell>
          <cell r="B3529" t="str">
            <v>Eataly Chicago</v>
          </cell>
          <cell r="C3529">
            <v>46054</v>
          </cell>
          <cell r="D3529">
            <v>36</v>
          </cell>
          <cell r="E3529" t="str">
            <v>Dried Bucatini</v>
          </cell>
          <cell r="F3529" t="str">
            <v>Pasta</v>
          </cell>
          <cell r="G3529">
            <v>40</v>
          </cell>
          <cell r="H3529">
            <v>83.6</v>
          </cell>
          <cell r="I3529">
            <v>2.09</v>
          </cell>
          <cell r="J3529">
            <v>2.1</v>
          </cell>
          <cell r="K3529">
            <v>2.08</v>
          </cell>
          <cell r="L3529">
            <v>2</v>
          </cell>
        </row>
        <row r="3530">
          <cell r="A3530">
            <v>4</v>
          </cell>
          <cell r="B3530" t="str">
            <v>Eataly Chicago</v>
          </cell>
          <cell r="C3530">
            <v>46082</v>
          </cell>
          <cell r="D3530">
            <v>36</v>
          </cell>
          <cell r="E3530" t="str">
            <v>Dried Bucatini</v>
          </cell>
          <cell r="F3530" t="str">
            <v>Pasta</v>
          </cell>
          <cell r="G3530">
            <v>20</v>
          </cell>
          <cell r="H3530">
            <v>42.4</v>
          </cell>
          <cell r="I3530">
            <v>2.12</v>
          </cell>
          <cell r="J3530">
            <v>2.12</v>
          </cell>
          <cell r="K3530">
            <v>2.12</v>
          </cell>
          <cell r="L3530">
            <v>1</v>
          </cell>
        </row>
        <row r="3531">
          <cell r="A3531">
            <v>4</v>
          </cell>
          <cell r="B3531" t="str">
            <v>Eataly Chicago</v>
          </cell>
          <cell r="C3531">
            <v>46113</v>
          </cell>
          <cell r="D3531">
            <v>36</v>
          </cell>
          <cell r="E3531" t="str">
            <v>Dried Bucatini</v>
          </cell>
          <cell r="F3531" t="str">
            <v>Pasta</v>
          </cell>
          <cell r="G3531">
            <v>40</v>
          </cell>
          <cell r="H3531">
            <v>83.8</v>
          </cell>
          <cell r="I3531">
            <v>2.0950000000000002</v>
          </cell>
          <cell r="J3531">
            <v>2.11</v>
          </cell>
          <cell r="K3531">
            <v>2.08</v>
          </cell>
          <cell r="L3531">
            <v>2</v>
          </cell>
        </row>
        <row r="3532">
          <cell r="A3532">
            <v>4</v>
          </cell>
          <cell r="B3532" t="str">
            <v>Eataly Chicago</v>
          </cell>
          <cell r="C3532">
            <v>46143</v>
          </cell>
          <cell r="D3532">
            <v>36</v>
          </cell>
          <cell r="E3532" t="str">
            <v>Dried Bucatini</v>
          </cell>
          <cell r="F3532" t="str">
            <v>Pasta</v>
          </cell>
          <cell r="G3532">
            <v>20</v>
          </cell>
          <cell r="H3532">
            <v>41.8</v>
          </cell>
          <cell r="I3532">
            <v>2.09</v>
          </cell>
          <cell r="J3532">
            <v>2.09</v>
          </cell>
          <cell r="K3532">
            <v>2.09</v>
          </cell>
          <cell r="L3532">
            <v>1</v>
          </cell>
        </row>
        <row r="3533">
          <cell r="A3533">
            <v>4</v>
          </cell>
          <cell r="B3533" t="str">
            <v>Eataly Chicago</v>
          </cell>
          <cell r="C3533">
            <v>46174</v>
          </cell>
          <cell r="D3533">
            <v>36</v>
          </cell>
          <cell r="E3533" t="str">
            <v>Dried Bucatini</v>
          </cell>
          <cell r="F3533" t="str">
            <v>Pasta</v>
          </cell>
          <cell r="G3533">
            <v>20</v>
          </cell>
          <cell r="H3533">
            <v>42.4</v>
          </cell>
          <cell r="I3533">
            <v>2.12</v>
          </cell>
          <cell r="J3533">
            <v>2.12</v>
          </cell>
          <cell r="K3533">
            <v>2.12</v>
          </cell>
          <cell r="L3533">
            <v>1</v>
          </cell>
        </row>
        <row r="3534">
          <cell r="A3534">
            <v>4</v>
          </cell>
          <cell r="B3534" t="str">
            <v>Eataly Chicago</v>
          </cell>
          <cell r="C3534">
            <v>46204</v>
          </cell>
          <cell r="D3534">
            <v>36</v>
          </cell>
          <cell r="E3534" t="str">
            <v>Dried Bucatini</v>
          </cell>
          <cell r="F3534" t="str">
            <v>Pasta</v>
          </cell>
          <cell r="G3534">
            <v>40</v>
          </cell>
          <cell r="H3534">
            <v>82.8</v>
          </cell>
          <cell r="I3534">
            <v>2.0699999999999998</v>
          </cell>
          <cell r="J3534">
            <v>2.09</v>
          </cell>
          <cell r="K3534">
            <v>2.0499999999999998</v>
          </cell>
          <cell r="L3534">
            <v>2</v>
          </cell>
        </row>
        <row r="3535">
          <cell r="A3535">
            <v>4</v>
          </cell>
          <cell r="B3535" t="str">
            <v>Eataly Chicago</v>
          </cell>
          <cell r="C3535">
            <v>46235</v>
          </cell>
          <cell r="D3535">
            <v>36</v>
          </cell>
          <cell r="E3535" t="str">
            <v>Dried Bucatini</v>
          </cell>
          <cell r="F3535" t="str">
            <v>Pasta</v>
          </cell>
          <cell r="G3535">
            <v>20</v>
          </cell>
          <cell r="H3535">
            <v>41.6</v>
          </cell>
          <cell r="I3535">
            <v>2.08</v>
          </cell>
          <cell r="J3535">
            <v>2.08</v>
          </cell>
          <cell r="K3535">
            <v>2.08</v>
          </cell>
          <cell r="L3535">
            <v>1</v>
          </cell>
        </row>
        <row r="3536">
          <cell r="A3536">
            <v>4</v>
          </cell>
          <cell r="B3536" t="str">
            <v>Eataly Chicago</v>
          </cell>
          <cell r="C3536">
            <v>46266</v>
          </cell>
          <cell r="D3536">
            <v>36</v>
          </cell>
          <cell r="E3536" t="str">
            <v>Dried Bucatini</v>
          </cell>
          <cell r="F3536" t="str">
            <v>Pasta</v>
          </cell>
          <cell r="G3536">
            <v>20</v>
          </cell>
          <cell r="H3536">
            <v>43.6</v>
          </cell>
          <cell r="I3536">
            <v>2.1800000000000002</v>
          </cell>
          <cell r="J3536">
            <v>2.1800000000000002</v>
          </cell>
          <cell r="K3536">
            <v>2.1800000000000002</v>
          </cell>
          <cell r="L3536">
            <v>1</v>
          </cell>
        </row>
        <row r="3537">
          <cell r="A3537">
            <v>4</v>
          </cell>
          <cell r="B3537" t="str">
            <v>Eataly Chicago</v>
          </cell>
          <cell r="C3537">
            <v>45689</v>
          </cell>
          <cell r="D3537">
            <v>37</v>
          </cell>
          <cell r="E3537" t="str">
            <v>Pine Nuts</v>
          </cell>
          <cell r="F3537" t="str">
            <v>Pantry</v>
          </cell>
          <cell r="G3537">
            <v>32</v>
          </cell>
          <cell r="H3537">
            <v>42.88</v>
          </cell>
          <cell r="I3537">
            <v>1.34</v>
          </cell>
          <cell r="J3537">
            <v>1.36</v>
          </cell>
          <cell r="K3537">
            <v>1.32</v>
          </cell>
          <cell r="L3537">
            <v>2</v>
          </cell>
        </row>
        <row r="3538">
          <cell r="A3538">
            <v>4</v>
          </cell>
          <cell r="B3538" t="str">
            <v>Eataly Chicago</v>
          </cell>
          <cell r="C3538">
            <v>45717</v>
          </cell>
          <cell r="D3538">
            <v>37</v>
          </cell>
          <cell r="E3538" t="str">
            <v>Pine Nuts</v>
          </cell>
          <cell r="F3538" t="str">
            <v>Pantry</v>
          </cell>
          <cell r="G3538">
            <v>16</v>
          </cell>
          <cell r="H3538">
            <v>21.76</v>
          </cell>
          <cell r="I3538">
            <v>1.36</v>
          </cell>
          <cell r="J3538">
            <v>1.36</v>
          </cell>
          <cell r="K3538">
            <v>1.36</v>
          </cell>
          <cell r="L3538">
            <v>1</v>
          </cell>
        </row>
        <row r="3539">
          <cell r="A3539">
            <v>4</v>
          </cell>
          <cell r="B3539" t="str">
            <v>Eataly Chicago</v>
          </cell>
          <cell r="C3539">
            <v>45748</v>
          </cell>
          <cell r="D3539">
            <v>37</v>
          </cell>
          <cell r="E3539" t="str">
            <v>Pine Nuts</v>
          </cell>
          <cell r="F3539" t="str">
            <v>Pantry</v>
          </cell>
          <cell r="G3539">
            <v>32</v>
          </cell>
          <cell r="H3539">
            <v>43.68</v>
          </cell>
          <cell r="I3539">
            <v>1.365</v>
          </cell>
          <cell r="J3539">
            <v>1.37</v>
          </cell>
          <cell r="K3539">
            <v>1.36</v>
          </cell>
          <cell r="L3539">
            <v>2</v>
          </cell>
        </row>
        <row r="3540">
          <cell r="A3540">
            <v>4</v>
          </cell>
          <cell r="B3540" t="str">
            <v>Eataly Chicago</v>
          </cell>
          <cell r="C3540">
            <v>45778</v>
          </cell>
          <cell r="D3540">
            <v>37</v>
          </cell>
          <cell r="E3540" t="str">
            <v>Pine Nuts</v>
          </cell>
          <cell r="F3540" t="str">
            <v>Pantry</v>
          </cell>
          <cell r="G3540">
            <v>32</v>
          </cell>
          <cell r="H3540">
            <v>43.2</v>
          </cell>
          <cell r="I3540">
            <v>1.35</v>
          </cell>
          <cell r="J3540">
            <v>1.37</v>
          </cell>
          <cell r="K3540">
            <v>1.33</v>
          </cell>
          <cell r="L3540">
            <v>2</v>
          </cell>
        </row>
        <row r="3541">
          <cell r="A3541">
            <v>4</v>
          </cell>
          <cell r="B3541" t="str">
            <v>Eataly Chicago</v>
          </cell>
          <cell r="C3541">
            <v>45809</v>
          </cell>
          <cell r="D3541">
            <v>37</v>
          </cell>
          <cell r="E3541" t="str">
            <v>Pine Nuts</v>
          </cell>
          <cell r="F3541" t="str">
            <v>Pantry</v>
          </cell>
          <cell r="G3541">
            <v>48</v>
          </cell>
          <cell r="H3541">
            <v>66.56</v>
          </cell>
          <cell r="I3541">
            <v>1.3866666670000001</v>
          </cell>
          <cell r="J3541">
            <v>1.4</v>
          </cell>
          <cell r="K3541">
            <v>1.36</v>
          </cell>
          <cell r="L3541">
            <v>2</v>
          </cell>
        </row>
        <row r="3542">
          <cell r="A3542">
            <v>4</v>
          </cell>
          <cell r="B3542" t="str">
            <v>Eataly Chicago</v>
          </cell>
          <cell r="C3542">
            <v>45839</v>
          </cell>
          <cell r="D3542">
            <v>37</v>
          </cell>
          <cell r="E3542" t="str">
            <v>Pine Nuts</v>
          </cell>
          <cell r="F3542" t="str">
            <v>Pantry</v>
          </cell>
          <cell r="G3542">
            <v>48</v>
          </cell>
          <cell r="H3542">
            <v>64.959999999999994</v>
          </cell>
          <cell r="I3542">
            <v>1.3533333329999999</v>
          </cell>
          <cell r="J3542">
            <v>1.37</v>
          </cell>
          <cell r="K3542">
            <v>1.34</v>
          </cell>
          <cell r="L3542">
            <v>3</v>
          </cell>
        </row>
        <row r="3543">
          <cell r="A3543">
            <v>4</v>
          </cell>
          <cell r="B3543" t="str">
            <v>Eataly Chicago</v>
          </cell>
          <cell r="C3543">
            <v>45870</v>
          </cell>
          <cell r="D3543">
            <v>37</v>
          </cell>
          <cell r="E3543" t="str">
            <v>Pine Nuts</v>
          </cell>
          <cell r="F3543" t="str">
            <v>Pantry</v>
          </cell>
          <cell r="G3543">
            <v>48</v>
          </cell>
          <cell r="H3543">
            <v>64.64</v>
          </cell>
          <cell r="I3543">
            <v>1.346666667</v>
          </cell>
          <cell r="J3543">
            <v>1.35</v>
          </cell>
          <cell r="K3543">
            <v>1.34</v>
          </cell>
          <cell r="L3543">
            <v>2</v>
          </cell>
        </row>
        <row r="3544">
          <cell r="A3544">
            <v>4</v>
          </cell>
          <cell r="B3544" t="str">
            <v>Eataly Chicago</v>
          </cell>
          <cell r="C3544">
            <v>45901</v>
          </cell>
          <cell r="D3544">
            <v>37</v>
          </cell>
          <cell r="E3544" t="str">
            <v>Pine Nuts</v>
          </cell>
          <cell r="F3544" t="str">
            <v>Pantry</v>
          </cell>
          <cell r="G3544">
            <v>32</v>
          </cell>
          <cell r="H3544">
            <v>43.84</v>
          </cell>
          <cell r="I3544">
            <v>1.37</v>
          </cell>
          <cell r="J3544">
            <v>1.37</v>
          </cell>
          <cell r="K3544">
            <v>1.37</v>
          </cell>
          <cell r="L3544">
            <v>2</v>
          </cell>
        </row>
        <row r="3545">
          <cell r="A3545">
            <v>4</v>
          </cell>
          <cell r="B3545" t="str">
            <v>Eataly Chicago</v>
          </cell>
          <cell r="C3545">
            <v>45931</v>
          </cell>
          <cell r="D3545">
            <v>37</v>
          </cell>
          <cell r="E3545" t="str">
            <v>Pine Nuts</v>
          </cell>
          <cell r="F3545" t="str">
            <v>Pantry</v>
          </cell>
          <cell r="G3545">
            <v>32</v>
          </cell>
          <cell r="H3545">
            <v>43.52</v>
          </cell>
          <cell r="I3545">
            <v>1.36</v>
          </cell>
          <cell r="J3545">
            <v>1.37</v>
          </cell>
          <cell r="K3545">
            <v>1.35</v>
          </cell>
          <cell r="L3545">
            <v>2</v>
          </cell>
        </row>
        <row r="3546">
          <cell r="A3546">
            <v>4</v>
          </cell>
          <cell r="B3546" t="str">
            <v>Eataly Chicago</v>
          </cell>
          <cell r="C3546">
            <v>45962</v>
          </cell>
          <cell r="D3546">
            <v>37</v>
          </cell>
          <cell r="E3546" t="str">
            <v>Pine Nuts</v>
          </cell>
          <cell r="F3546" t="str">
            <v>Pantry</v>
          </cell>
          <cell r="G3546">
            <v>16</v>
          </cell>
          <cell r="H3546">
            <v>21.6</v>
          </cell>
          <cell r="I3546">
            <v>1.35</v>
          </cell>
          <cell r="J3546">
            <v>1.35</v>
          </cell>
          <cell r="K3546">
            <v>1.35</v>
          </cell>
          <cell r="L3546">
            <v>1</v>
          </cell>
        </row>
        <row r="3547">
          <cell r="A3547">
            <v>4</v>
          </cell>
          <cell r="B3547" t="str">
            <v>Eataly Chicago</v>
          </cell>
          <cell r="C3547">
            <v>45992</v>
          </cell>
          <cell r="D3547">
            <v>37</v>
          </cell>
          <cell r="E3547" t="str">
            <v>Pine Nuts</v>
          </cell>
          <cell r="F3547" t="str">
            <v>Pantry</v>
          </cell>
          <cell r="G3547">
            <v>48</v>
          </cell>
          <cell r="H3547">
            <v>64.959999999999994</v>
          </cell>
          <cell r="I3547">
            <v>1.3533333329999999</v>
          </cell>
          <cell r="J3547">
            <v>1.37</v>
          </cell>
          <cell r="K3547">
            <v>1.33</v>
          </cell>
          <cell r="L3547">
            <v>3</v>
          </cell>
        </row>
        <row r="3548">
          <cell r="A3548">
            <v>4</v>
          </cell>
          <cell r="B3548" t="str">
            <v>Eataly Chicago</v>
          </cell>
          <cell r="C3548">
            <v>46023</v>
          </cell>
          <cell r="D3548">
            <v>37</v>
          </cell>
          <cell r="E3548" t="str">
            <v>Pine Nuts</v>
          </cell>
          <cell r="F3548" t="str">
            <v>Pantry</v>
          </cell>
          <cell r="G3548">
            <v>32</v>
          </cell>
          <cell r="H3548">
            <v>43.36</v>
          </cell>
          <cell r="I3548">
            <v>1.355</v>
          </cell>
          <cell r="J3548">
            <v>1.36</v>
          </cell>
          <cell r="K3548">
            <v>1.35</v>
          </cell>
          <cell r="L3548">
            <v>2</v>
          </cell>
        </row>
        <row r="3549">
          <cell r="A3549">
            <v>4</v>
          </cell>
          <cell r="B3549" t="str">
            <v>Eataly Chicago</v>
          </cell>
          <cell r="C3549">
            <v>46054</v>
          </cell>
          <cell r="D3549">
            <v>37</v>
          </cell>
          <cell r="E3549" t="str">
            <v>Pine Nuts</v>
          </cell>
          <cell r="F3549" t="str">
            <v>Pantry</v>
          </cell>
          <cell r="G3549">
            <v>16</v>
          </cell>
          <cell r="H3549">
            <v>22.24</v>
          </cell>
          <cell r="I3549">
            <v>1.39</v>
          </cell>
          <cell r="J3549">
            <v>1.39</v>
          </cell>
          <cell r="K3549">
            <v>1.39</v>
          </cell>
          <cell r="L3549">
            <v>1</v>
          </cell>
        </row>
        <row r="3550">
          <cell r="A3550">
            <v>4</v>
          </cell>
          <cell r="B3550" t="str">
            <v>Eataly Chicago</v>
          </cell>
          <cell r="C3550">
            <v>46082</v>
          </cell>
          <cell r="D3550">
            <v>37</v>
          </cell>
          <cell r="E3550" t="str">
            <v>Pine Nuts</v>
          </cell>
          <cell r="F3550" t="str">
            <v>Pantry</v>
          </cell>
          <cell r="G3550">
            <v>32</v>
          </cell>
          <cell r="H3550">
            <v>44.32</v>
          </cell>
          <cell r="I3550">
            <v>1.385</v>
          </cell>
          <cell r="J3550">
            <v>1.39</v>
          </cell>
          <cell r="K3550">
            <v>1.38</v>
          </cell>
          <cell r="L3550">
            <v>2</v>
          </cell>
        </row>
        <row r="3551">
          <cell r="A3551">
            <v>4</v>
          </cell>
          <cell r="B3551" t="str">
            <v>Eataly Chicago</v>
          </cell>
          <cell r="C3551">
            <v>46113</v>
          </cell>
          <cell r="D3551">
            <v>37</v>
          </cell>
          <cell r="E3551" t="str">
            <v>Pine Nuts</v>
          </cell>
          <cell r="F3551" t="str">
            <v>Pantry</v>
          </cell>
          <cell r="G3551">
            <v>32</v>
          </cell>
          <cell r="H3551">
            <v>44.32</v>
          </cell>
          <cell r="I3551">
            <v>1.385</v>
          </cell>
          <cell r="J3551">
            <v>1.39</v>
          </cell>
          <cell r="K3551">
            <v>1.38</v>
          </cell>
          <cell r="L3551">
            <v>2</v>
          </cell>
        </row>
        <row r="3552">
          <cell r="A3552">
            <v>4</v>
          </cell>
          <cell r="B3552" t="str">
            <v>Eataly Chicago</v>
          </cell>
          <cell r="C3552">
            <v>46143</v>
          </cell>
          <cell r="D3552">
            <v>37</v>
          </cell>
          <cell r="E3552" t="str">
            <v>Pine Nuts</v>
          </cell>
          <cell r="F3552" t="str">
            <v>Pantry</v>
          </cell>
          <cell r="G3552">
            <v>48</v>
          </cell>
          <cell r="H3552">
            <v>66.400000000000006</v>
          </cell>
          <cell r="I3552">
            <v>1.3833333329999999</v>
          </cell>
          <cell r="J3552">
            <v>1.39</v>
          </cell>
          <cell r="K3552">
            <v>1.38</v>
          </cell>
          <cell r="L3552">
            <v>2</v>
          </cell>
        </row>
        <row r="3553">
          <cell r="A3553">
            <v>4</v>
          </cell>
          <cell r="B3553" t="str">
            <v>Eataly Chicago</v>
          </cell>
          <cell r="C3553">
            <v>46174</v>
          </cell>
          <cell r="D3553">
            <v>37</v>
          </cell>
          <cell r="E3553" t="str">
            <v>Pine Nuts</v>
          </cell>
          <cell r="F3553" t="str">
            <v>Pantry</v>
          </cell>
          <cell r="G3553">
            <v>48</v>
          </cell>
          <cell r="H3553">
            <v>66.08</v>
          </cell>
          <cell r="I3553">
            <v>1.3766666670000001</v>
          </cell>
          <cell r="J3553">
            <v>1.38</v>
          </cell>
          <cell r="K3553">
            <v>1.37</v>
          </cell>
          <cell r="L3553">
            <v>3</v>
          </cell>
        </row>
        <row r="3554">
          <cell r="A3554">
            <v>4</v>
          </cell>
          <cell r="B3554" t="str">
            <v>Eataly Chicago</v>
          </cell>
          <cell r="C3554">
            <v>46204</v>
          </cell>
          <cell r="D3554">
            <v>37</v>
          </cell>
          <cell r="E3554" t="str">
            <v>Pine Nuts</v>
          </cell>
          <cell r="F3554" t="str">
            <v>Pantry</v>
          </cell>
          <cell r="G3554">
            <v>32</v>
          </cell>
          <cell r="H3554">
            <v>44</v>
          </cell>
          <cell r="I3554">
            <v>1.375</v>
          </cell>
          <cell r="J3554">
            <v>1.39</v>
          </cell>
          <cell r="K3554">
            <v>1.36</v>
          </cell>
          <cell r="L3554">
            <v>2</v>
          </cell>
        </row>
        <row r="3555">
          <cell r="A3555">
            <v>4</v>
          </cell>
          <cell r="B3555" t="str">
            <v>Eataly Chicago</v>
          </cell>
          <cell r="C3555">
            <v>46235</v>
          </cell>
          <cell r="D3555">
            <v>37</v>
          </cell>
          <cell r="E3555" t="str">
            <v>Pine Nuts</v>
          </cell>
          <cell r="F3555" t="str">
            <v>Pantry</v>
          </cell>
          <cell r="G3555">
            <v>32</v>
          </cell>
          <cell r="H3555">
            <v>43.68</v>
          </cell>
          <cell r="I3555">
            <v>1.365</v>
          </cell>
          <cell r="J3555">
            <v>1.37</v>
          </cell>
          <cell r="K3555">
            <v>1.36</v>
          </cell>
          <cell r="L3555">
            <v>2</v>
          </cell>
        </row>
        <row r="3556">
          <cell r="A3556">
            <v>4</v>
          </cell>
          <cell r="B3556" t="str">
            <v>Eataly Chicago</v>
          </cell>
          <cell r="C3556">
            <v>46266</v>
          </cell>
          <cell r="D3556">
            <v>37</v>
          </cell>
          <cell r="E3556" t="str">
            <v>Pine Nuts</v>
          </cell>
          <cell r="F3556" t="str">
            <v>Pantry</v>
          </cell>
          <cell r="G3556">
            <v>32</v>
          </cell>
          <cell r="H3556">
            <v>43.68</v>
          </cell>
          <cell r="I3556">
            <v>1.365</v>
          </cell>
          <cell r="J3556">
            <v>1.37</v>
          </cell>
          <cell r="K3556">
            <v>1.36</v>
          </cell>
          <cell r="L3556">
            <v>2</v>
          </cell>
        </row>
        <row r="3557">
          <cell r="A3557">
            <v>4</v>
          </cell>
          <cell r="B3557" t="str">
            <v>Eataly Chicago</v>
          </cell>
          <cell r="C3557">
            <v>45689</v>
          </cell>
          <cell r="D3557">
            <v>38</v>
          </cell>
          <cell r="E3557" t="str">
            <v>Gorgonzola</v>
          </cell>
          <cell r="F3557" t="str">
            <v>Dairy</v>
          </cell>
          <cell r="G3557">
            <v>18.5</v>
          </cell>
          <cell r="H3557">
            <v>231.535</v>
          </cell>
          <cell r="I3557">
            <v>12.515405404999999</v>
          </cell>
          <cell r="J3557">
            <v>12.65</v>
          </cell>
          <cell r="K3557">
            <v>12.37</v>
          </cell>
          <cell r="L3557">
            <v>8</v>
          </cell>
        </row>
        <row r="3558">
          <cell r="A3558">
            <v>4</v>
          </cell>
          <cell r="B3558" t="str">
            <v>Eataly Chicago</v>
          </cell>
          <cell r="C3558">
            <v>45717</v>
          </cell>
          <cell r="D3558">
            <v>38</v>
          </cell>
          <cell r="E3558" t="str">
            <v>Gorgonzola</v>
          </cell>
          <cell r="F3558" t="str">
            <v>Dairy</v>
          </cell>
          <cell r="G3558">
            <v>17</v>
          </cell>
          <cell r="H3558">
            <v>214.42500000000001</v>
          </cell>
          <cell r="I3558">
            <v>12.613235294000001</v>
          </cell>
          <cell r="J3558">
            <v>12.74</v>
          </cell>
          <cell r="K3558">
            <v>12.46</v>
          </cell>
          <cell r="L3558">
            <v>8</v>
          </cell>
        </row>
        <row r="3559">
          <cell r="A3559">
            <v>4</v>
          </cell>
          <cell r="B3559" t="str">
            <v>Eataly Chicago</v>
          </cell>
          <cell r="C3559">
            <v>45748</v>
          </cell>
          <cell r="D3559">
            <v>38</v>
          </cell>
          <cell r="E3559" t="str">
            <v>Gorgonzola</v>
          </cell>
          <cell r="F3559" t="str">
            <v>Dairy</v>
          </cell>
          <cell r="G3559">
            <v>21.5</v>
          </cell>
          <cell r="H3559">
            <v>274.97500000000002</v>
          </cell>
          <cell r="I3559">
            <v>12.789534884</v>
          </cell>
          <cell r="J3559">
            <v>13.56</v>
          </cell>
          <cell r="K3559">
            <v>12.41</v>
          </cell>
          <cell r="L3559">
            <v>9</v>
          </cell>
        </row>
        <row r="3560">
          <cell r="A3560">
            <v>4</v>
          </cell>
          <cell r="B3560" t="str">
            <v>Eataly Chicago</v>
          </cell>
          <cell r="C3560">
            <v>45778</v>
          </cell>
          <cell r="D3560">
            <v>38</v>
          </cell>
          <cell r="E3560" t="str">
            <v>Gorgonzola</v>
          </cell>
          <cell r="F3560" t="str">
            <v>Dairy</v>
          </cell>
          <cell r="G3560">
            <v>20.5</v>
          </cell>
          <cell r="H3560">
            <v>261.51</v>
          </cell>
          <cell r="I3560">
            <v>12.756585365999999</v>
          </cell>
          <cell r="J3560">
            <v>13.06</v>
          </cell>
          <cell r="K3560">
            <v>12.41</v>
          </cell>
          <cell r="L3560">
            <v>9</v>
          </cell>
        </row>
        <row r="3561">
          <cell r="A3561">
            <v>4</v>
          </cell>
          <cell r="B3561" t="str">
            <v>Eataly Chicago</v>
          </cell>
          <cell r="C3561">
            <v>45809</v>
          </cell>
          <cell r="D3561">
            <v>38</v>
          </cell>
          <cell r="E3561" t="str">
            <v>Gorgonzola</v>
          </cell>
          <cell r="F3561" t="str">
            <v>Dairy</v>
          </cell>
          <cell r="G3561">
            <v>16.5</v>
          </cell>
          <cell r="H3561">
            <v>212.11500000000001</v>
          </cell>
          <cell r="I3561">
            <v>12.855454545000001</v>
          </cell>
          <cell r="J3561">
            <v>12.98</v>
          </cell>
          <cell r="K3561">
            <v>12.69</v>
          </cell>
          <cell r="L3561">
            <v>8</v>
          </cell>
        </row>
        <row r="3562">
          <cell r="A3562">
            <v>4</v>
          </cell>
          <cell r="B3562" t="str">
            <v>Eataly Chicago</v>
          </cell>
          <cell r="C3562">
            <v>45839</v>
          </cell>
          <cell r="D3562">
            <v>38</v>
          </cell>
          <cell r="E3562" t="str">
            <v>Gorgonzola</v>
          </cell>
          <cell r="F3562" t="str">
            <v>Dairy</v>
          </cell>
          <cell r="G3562">
            <v>16.5</v>
          </cell>
          <cell r="H3562">
            <v>212.94499999999999</v>
          </cell>
          <cell r="I3562">
            <v>12.905757575999999</v>
          </cell>
          <cell r="J3562">
            <v>13.21</v>
          </cell>
          <cell r="K3562">
            <v>12.76</v>
          </cell>
          <cell r="L3562">
            <v>9</v>
          </cell>
        </row>
        <row r="3563">
          <cell r="A3563">
            <v>4</v>
          </cell>
          <cell r="B3563" t="str">
            <v>Eataly Chicago</v>
          </cell>
          <cell r="C3563">
            <v>45870</v>
          </cell>
          <cell r="D3563">
            <v>38</v>
          </cell>
          <cell r="E3563" t="str">
            <v>Gorgonzola</v>
          </cell>
          <cell r="F3563" t="str">
            <v>Dairy</v>
          </cell>
          <cell r="G3563">
            <v>17.5</v>
          </cell>
          <cell r="H3563">
            <v>227.035</v>
          </cell>
          <cell r="I3563">
            <v>12.973428570999999</v>
          </cell>
          <cell r="J3563">
            <v>13.17</v>
          </cell>
          <cell r="K3563">
            <v>12.73</v>
          </cell>
          <cell r="L3563">
            <v>9</v>
          </cell>
        </row>
        <row r="3564">
          <cell r="A3564">
            <v>4</v>
          </cell>
          <cell r="B3564" t="str">
            <v>Eataly Chicago</v>
          </cell>
          <cell r="C3564">
            <v>45901</v>
          </cell>
          <cell r="D3564">
            <v>38</v>
          </cell>
          <cell r="E3564" t="str">
            <v>Gorgonzola</v>
          </cell>
          <cell r="F3564" t="str">
            <v>Dairy</v>
          </cell>
          <cell r="G3564">
            <v>19.5</v>
          </cell>
          <cell r="H3564">
            <v>254.8</v>
          </cell>
          <cell r="I3564">
            <v>13.066666667</v>
          </cell>
          <cell r="J3564">
            <v>13.22</v>
          </cell>
          <cell r="K3564">
            <v>12.87</v>
          </cell>
          <cell r="L3564">
            <v>9</v>
          </cell>
        </row>
        <row r="3565">
          <cell r="A3565">
            <v>4</v>
          </cell>
          <cell r="B3565" t="str">
            <v>Eataly Chicago</v>
          </cell>
          <cell r="C3565">
            <v>45931</v>
          </cell>
          <cell r="D3565">
            <v>38</v>
          </cell>
          <cell r="E3565" t="str">
            <v>Gorgonzola</v>
          </cell>
          <cell r="F3565" t="str">
            <v>Dairy</v>
          </cell>
          <cell r="G3565">
            <v>26</v>
          </cell>
          <cell r="H3565">
            <v>344.005</v>
          </cell>
          <cell r="I3565">
            <v>13.230961538000001</v>
          </cell>
          <cell r="J3565">
            <v>13.66</v>
          </cell>
          <cell r="K3565">
            <v>13.02</v>
          </cell>
          <cell r="L3565">
            <v>9</v>
          </cell>
        </row>
        <row r="3566">
          <cell r="A3566">
            <v>4</v>
          </cell>
          <cell r="B3566" t="str">
            <v>Eataly Chicago</v>
          </cell>
          <cell r="C3566">
            <v>45962</v>
          </cell>
          <cell r="D3566">
            <v>38</v>
          </cell>
          <cell r="E3566" t="str">
            <v>Gorgonzola</v>
          </cell>
          <cell r="F3566" t="str">
            <v>Dairy</v>
          </cell>
          <cell r="G3566">
            <v>19</v>
          </cell>
          <cell r="H3566">
            <v>247.21</v>
          </cell>
          <cell r="I3566">
            <v>13.011052632</v>
          </cell>
          <cell r="J3566">
            <v>13.23</v>
          </cell>
          <cell r="K3566">
            <v>12.8</v>
          </cell>
          <cell r="L3566">
            <v>8</v>
          </cell>
        </row>
        <row r="3567">
          <cell r="A3567">
            <v>4</v>
          </cell>
          <cell r="B3567" t="str">
            <v>Eataly Chicago</v>
          </cell>
          <cell r="C3567">
            <v>45992</v>
          </cell>
          <cell r="D3567">
            <v>38</v>
          </cell>
          <cell r="E3567" t="str">
            <v>Gorgonzola</v>
          </cell>
          <cell r="F3567" t="str">
            <v>Dairy</v>
          </cell>
          <cell r="G3567">
            <v>29</v>
          </cell>
          <cell r="H3567">
            <v>382.495</v>
          </cell>
          <cell r="I3567">
            <v>13.189482759000001</v>
          </cell>
          <cell r="J3567">
            <v>13.48</v>
          </cell>
          <cell r="K3567">
            <v>12.9</v>
          </cell>
          <cell r="L3567">
            <v>9</v>
          </cell>
        </row>
        <row r="3568">
          <cell r="A3568">
            <v>4</v>
          </cell>
          <cell r="B3568" t="str">
            <v>Eataly Chicago</v>
          </cell>
          <cell r="C3568">
            <v>46023</v>
          </cell>
          <cell r="D3568">
            <v>38</v>
          </cell>
          <cell r="E3568" t="str">
            <v>Gorgonzola</v>
          </cell>
          <cell r="F3568" t="str">
            <v>Dairy</v>
          </cell>
          <cell r="G3568">
            <v>25</v>
          </cell>
          <cell r="H3568">
            <v>329.95</v>
          </cell>
          <cell r="I3568">
            <v>13.198</v>
          </cell>
          <cell r="J3568">
            <v>13.42</v>
          </cell>
          <cell r="K3568">
            <v>12.88</v>
          </cell>
          <cell r="L3568">
            <v>9</v>
          </cell>
        </row>
        <row r="3569">
          <cell r="A3569">
            <v>4</v>
          </cell>
          <cell r="B3569" t="str">
            <v>Eataly Chicago</v>
          </cell>
          <cell r="C3569">
            <v>46054</v>
          </cell>
          <cell r="D3569">
            <v>38</v>
          </cell>
          <cell r="E3569" t="str">
            <v>Gorgonzola</v>
          </cell>
          <cell r="F3569" t="str">
            <v>Dairy</v>
          </cell>
          <cell r="G3569">
            <v>20.5</v>
          </cell>
          <cell r="H3569">
            <v>268.95999999999998</v>
          </cell>
          <cell r="I3569">
            <v>13.12</v>
          </cell>
          <cell r="J3569">
            <v>13.27</v>
          </cell>
          <cell r="K3569">
            <v>12.92</v>
          </cell>
          <cell r="L3569">
            <v>8</v>
          </cell>
        </row>
        <row r="3570">
          <cell r="A3570">
            <v>4</v>
          </cell>
          <cell r="B3570" t="str">
            <v>Eataly Chicago</v>
          </cell>
          <cell r="C3570">
            <v>46082</v>
          </cell>
          <cell r="D3570">
            <v>38</v>
          </cell>
          <cell r="E3570" t="str">
            <v>Gorgonzola</v>
          </cell>
          <cell r="F3570" t="str">
            <v>Dairy</v>
          </cell>
          <cell r="G3570">
            <v>20.5</v>
          </cell>
          <cell r="H3570">
            <v>267.43</v>
          </cell>
          <cell r="I3570">
            <v>13.045365854</v>
          </cell>
          <cell r="J3570">
            <v>13.27</v>
          </cell>
          <cell r="K3570">
            <v>12.85</v>
          </cell>
          <cell r="L3570">
            <v>9</v>
          </cell>
        </row>
        <row r="3571">
          <cell r="A3571">
            <v>4</v>
          </cell>
          <cell r="B3571" t="str">
            <v>Eataly Chicago</v>
          </cell>
          <cell r="C3571">
            <v>46113</v>
          </cell>
          <cell r="D3571">
            <v>38</v>
          </cell>
          <cell r="E3571" t="str">
            <v>Gorgonzola</v>
          </cell>
          <cell r="F3571" t="str">
            <v>Dairy</v>
          </cell>
          <cell r="G3571">
            <v>18</v>
          </cell>
          <cell r="H3571">
            <v>233.64500000000001</v>
          </cell>
          <cell r="I3571">
            <v>12.980277778</v>
          </cell>
          <cell r="J3571">
            <v>13.1</v>
          </cell>
          <cell r="K3571">
            <v>12.89</v>
          </cell>
          <cell r="L3571">
            <v>8</v>
          </cell>
        </row>
        <row r="3572">
          <cell r="A3572">
            <v>4</v>
          </cell>
          <cell r="B3572" t="str">
            <v>Eataly Chicago</v>
          </cell>
          <cell r="C3572">
            <v>46143</v>
          </cell>
          <cell r="D3572">
            <v>38</v>
          </cell>
          <cell r="E3572" t="str">
            <v>Gorgonzola</v>
          </cell>
          <cell r="F3572" t="str">
            <v>Dairy</v>
          </cell>
          <cell r="G3572">
            <v>20</v>
          </cell>
          <cell r="H3572">
            <v>259.685</v>
          </cell>
          <cell r="I3572">
            <v>12.984249999999999</v>
          </cell>
          <cell r="J3572">
            <v>13.35</v>
          </cell>
          <cell r="K3572">
            <v>12.74</v>
          </cell>
          <cell r="L3572">
            <v>9</v>
          </cell>
        </row>
        <row r="3573">
          <cell r="A3573">
            <v>4</v>
          </cell>
          <cell r="B3573" t="str">
            <v>Eataly Chicago</v>
          </cell>
          <cell r="C3573">
            <v>46174</v>
          </cell>
          <cell r="D3573">
            <v>38</v>
          </cell>
          <cell r="E3573" t="str">
            <v>Gorgonzola</v>
          </cell>
          <cell r="F3573" t="str">
            <v>Dairy</v>
          </cell>
          <cell r="G3573">
            <v>16</v>
          </cell>
          <cell r="H3573">
            <v>208.10499999999999</v>
          </cell>
          <cell r="I3573">
            <v>13.006562499999999</v>
          </cell>
          <cell r="J3573">
            <v>13.16</v>
          </cell>
          <cell r="K3573">
            <v>12.83</v>
          </cell>
          <cell r="L3573">
            <v>9</v>
          </cell>
        </row>
        <row r="3574">
          <cell r="A3574">
            <v>4</v>
          </cell>
          <cell r="B3574" t="str">
            <v>Eataly Chicago</v>
          </cell>
          <cell r="C3574">
            <v>46204</v>
          </cell>
          <cell r="D3574">
            <v>38</v>
          </cell>
          <cell r="E3574" t="str">
            <v>Gorgonzola</v>
          </cell>
          <cell r="F3574" t="str">
            <v>Dairy</v>
          </cell>
          <cell r="G3574">
            <v>23</v>
          </cell>
          <cell r="H3574">
            <v>297.83</v>
          </cell>
          <cell r="I3574">
            <v>12.949130435000001</v>
          </cell>
          <cell r="J3574">
            <v>13.23</v>
          </cell>
          <cell r="K3574">
            <v>12.65</v>
          </cell>
          <cell r="L3574">
            <v>9</v>
          </cell>
        </row>
        <row r="3575">
          <cell r="A3575">
            <v>4</v>
          </cell>
          <cell r="B3575" t="str">
            <v>Eataly Chicago</v>
          </cell>
          <cell r="C3575">
            <v>46235</v>
          </cell>
          <cell r="D3575">
            <v>38</v>
          </cell>
          <cell r="E3575" t="str">
            <v>Gorgonzola</v>
          </cell>
          <cell r="F3575" t="str">
            <v>Dairy</v>
          </cell>
          <cell r="G3575">
            <v>13</v>
          </cell>
          <cell r="H3575">
            <v>168.97</v>
          </cell>
          <cell r="I3575">
            <v>12.997692308</v>
          </cell>
          <cell r="J3575">
            <v>13.21</v>
          </cell>
          <cell r="K3575">
            <v>12.75</v>
          </cell>
          <cell r="L3575">
            <v>8</v>
          </cell>
        </row>
        <row r="3576">
          <cell r="A3576">
            <v>4</v>
          </cell>
          <cell r="B3576" t="str">
            <v>Eataly Chicago</v>
          </cell>
          <cell r="C3576">
            <v>46266</v>
          </cell>
          <cell r="D3576">
            <v>38</v>
          </cell>
          <cell r="E3576" t="str">
            <v>Gorgonzola</v>
          </cell>
          <cell r="F3576" t="str">
            <v>Dairy</v>
          </cell>
          <cell r="G3576">
            <v>21</v>
          </cell>
          <cell r="H3576">
            <v>275.99</v>
          </cell>
          <cell r="I3576">
            <v>13.142380952</v>
          </cell>
          <cell r="J3576">
            <v>13.35</v>
          </cell>
          <cell r="K3576">
            <v>12.93</v>
          </cell>
          <cell r="L3576">
            <v>9</v>
          </cell>
        </row>
        <row r="3577">
          <cell r="A3577">
            <v>4</v>
          </cell>
          <cell r="B3577" t="str">
            <v>Eataly Chicago</v>
          </cell>
          <cell r="C3577">
            <v>45689</v>
          </cell>
          <cell r="D3577">
            <v>39</v>
          </cell>
          <cell r="E3577" t="str">
            <v>Pork Belly</v>
          </cell>
          <cell r="F3577" t="str">
            <v>Meat</v>
          </cell>
          <cell r="G3577">
            <v>45</v>
          </cell>
          <cell r="H3577">
            <v>278.52</v>
          </cell>
          <cell r="I3577">
            <v>6.1893333330000004</v>
          </cell>
          <cell r="J3577">
            <v>6.28</v>
          </cell>
          <cell r="K3577">
            <v>6.1</v>
          </cell>
          <cell r="L3577">
            <v>8</v>
          </cell>
        </row>
        <row r="3578">
          <cell r="A3578">
            <v>4</v>
          </cell>
          <cell r="B3578" t="str">
            <v>Eataly Chicago</v>
          </cell>
          <cell r="C3578">
            <v>45717</v>
          </cell>
          <cell r="D3578">
            <v>39</v>
          </cell>
          <cell r="E3578" t="str">
            <v>Pork Belly</v>
          </cell>
          <cell r="F3578" t="str">
            <v>Meat</v>
          </cell>
          <cell r="G3578">
            <v>55.25</v>
          </cell>
          <cell r="H3578">
            <v>349.61250000000001</v>
          </cell>
          <cell r="I3578">
            <v>6.3278280540000003</v>
          </cell>
          <cell r="J3578">
            <v>6.56</v>
          </cell>
          <cell r="K3578">
            <v>6.16</v>
          </cell>
          <cell r="L3578">
            <v>9</v>
          </cell>
        </row>
        <row r="3579">
          <cell r="A3579">
            <v>4</v>
          </cell>
          <cell r="B3579" t="str">
            <v>Eataly Chicago</v>
          </cell>
          <cell r="C3579">
            <v>45748</v>
          </cell>
          <cell r="D3579">
            <v>39</v>
          </cell>
          <cell r="E3579" t="str">
            <v>Pork Belly</v>
          </cell>
          <cell r="F3579" t="str">
            <v>Meat</v>
          </cell>
          <cell r="G3579">
            <v>45.5</v>
          </cell>
          <cell r="H3579">
            <v>284.48250000000002</v>
          </cell>
          <cell r="I3579">
            <v>6.2523626370000001</v>
          </cell>
          <cell r="J3579">
            <v>6.37</v>
          </cell>
          <cell r="K3579">
            <v>6.04</v>
          </cell>
          <cell r="L3579">
            <v>8</v>
          </cell>
        </row>
        <row r="3580">
          <cell r="A3580">
            <v>4</v>
          </cell>
          <cell r="B3580" t="str">
            <v>Eataly Chicago</v>
          </cell>
          <cell r="C3580">
            <v>45778</v>
          </cell>
          <cell r="D3580">
            <v>39</v>
          </cell>
          <cell r="E3580" t="str">
            <v>Pork Belly</v>
          </cell>
          <cell r="F3580" t="str">
            <v>Meat</v>
          </cell>
          <cell r="G3580">
            <v>56.5</v>
          </cell>
          <cell r="H3580">
            <v>349.77749999999997</v>
          </cell>
          <cell r="I3580">
            <v>6.1907522119999996</v>
          </cell>
          <cell r="J3580">
            <v>6.29</v>
          </cell>
          <cell r="K3580">
            <v>6.1</v>
          </cell>
          <cell r="L3580">
            <v>9</v>
          </cell>
        </row>
        <row r="3581">
          <cell r="A3581">
            <v>4</v>
          </cell>
          <cell r="B3581" t="str">
            <v>Eataly Chicago</v>
          </cell>
          <cell r="C3581">
            <v>45809</v>
          </cell>
          <cell r="D3581">
            <v>39</v>
          </cell>
          <cell r="E3581" t="str">
            <v>Pork Belly</v>
          </cell>
          <cell r="F3581" t="str">
            <v>Meat</v>
          </cell>
          <cell r="G3581">
            <v>39.25</v>
          </cell>
          <cell r="H3581">
            <v>246.31</v>
          </cell>
          <cell r="I3581">
            <v>6.2754140129999998</v>
          </cell>
          <cell r="J3581">
            <v>6.4</v>
          </cell>
          <cell r="K3581">
            <v>6.16</v>
          </cell>
          <cell r="L3581">
            <v>9</v>
          </cell>
        </row>
        <row r="3582">
          <cell r="A3582">
            <v>4</v>
          </cell>
          <cell r="B3582" t="str">
            <v>Eataly Chicago</v>
          </cell>
          <cell r="C3582">
            <v>45839</v>
          </cell>
          <cell r="D3582">
            <v>39</v>
          </cell>
          <cell r="E3582" t="str">
            <v>Pork Belly</v>
          </cell>
          <cell r="F3582" t="str">
            <v>Meat</v>
          </cell>
          <cell r="G3582">
            <v>48</v>
          </cell>
          <cell r="H3582">
            <v>304.34249999999997</v>
          </cell>
          <cell r="I3582">
            <v>6.3404687500000003</v>
          </cell>
          <cell r="J3582">
            <v>6.48</v>
          </cell>
          <cell r="K3582">
            <v>6.24</v>
          </cell>
          <cell r="L3582">
            <v>8</v>
          </cell>
        </row>
        <row r="3583">
          <cell r="A3583">
            <v>4</v>
          </cell>
          <cell r="B3583" t="str">
            <v>Eataly Chicago</v>
          </cell>
          <cell r="C3583">
            <v>45870</v>
          </cell>
          <cell r="D3583">
            <v>39</v>
          </cell>
          <cell r="E3583" t="str">
            <v>Pork Belly</v>
          </cell>
          <cell r="F3583" t="str">
            <v>Meat</v>
          </cell>
          <cell r="G3583">
            <v>41.25</v>
          </cell>
          <cell r="H3583">
            <v>260.64999999999998</v>
          </cell>
          <cell r="I3583">
            <v>6.3187878790000003</v>
          </cell>
          <cell r="J3583">
            <v>6.39</v>
          </cell>
          <cell r="K3583">
            <v>6.26</v>
          </cell>
          <cell r="L3583">
            <v>8</v>
          </cell>
        </row>
        <row r="3584">
          <cell r="A3584">
            <v>4</v>
          </cell>
          <cell r="B3584" t="str">
            <v>Eataly Chicago</v>
          </cell>
          <cell r="C3584">
            <v>45901</v>
          </cell>
          <cell r="D3584">
            <v>39</v>
          </cell>
          <cell r="E3584" t="str">
            <v>Pork Belly</v>
          </cell>
          <cell r="F3584" t="str">
            <v>Meat</v>
          </cell>
          <cell r="G3584">
            <v>50.5</v>
          </cell>
          <cell r="H3584">
            <v>321.16500000000002</v>
          </cell>
          <cell r="I3584">
            <v>6.3597029699999998</v>
          </cell>
          <cell r="J3584">
            <v>6.44</v>
          </cell>
          <cell r="K3584">
            <v>6.28</v>
          </cell>
          <cell r="L3584">
            <v>9</v>
          </cell>
        </row>
        <row r="3585">
          <cell r="A3585">
            <v>4</v>
          </cell>
          <cell r="B3585" t="str">
            <v>Eataly Chicago</v>
          </cell>
          <cell r="C3585">
            <v>45931</v>
          </cell>
          <cell r="D3585">
            <v>39</v>
          </cell>
          <cell r="E3585" t="str">
            <v>Pork Belly</v>
          </cell>
          <cell r="F3585" t="str">
            <v>Meat</v>
          </cell>
          <cell r="G3585">
            <v>62</v>
          </cell>
          <cell r="H3585">
            <v>397.54500000000002</v>
          </cell>
          <cell r="I3585">
            <v>6.4120161290000004</v>
          </cell>
          <cell r="J3585">
            <v>6.56</v>
          </cell>
          <cell r="K3585">
            <v>6.2</v>
          </cell>
          <cell r="L3585">
            <v>9</v>
          </cell>
        </row>
        <row r="3586">
          <cell r="A3586">
            <v>4</v>
          </cell>
          <cell r="B3586" t="str">
            <v>Eataly Chicago</v>
          </cell>
          <cell r="C3586">
            <v>45962</v>
          </cell>
          <cell r="D3586">
            <v>39</v>
          </cell>
          <cell r="E3586" t="str">
            <v>Pork Belly</v>
          </cell>
          <cell r="F3586" t="str">
            <v>Meat</v>
          </cell>
          <cell r="G3586">
            <v>51.75</v>
          </cell>
          <cell r="H3586">
            <v>335.34</v>
          </cell>
          <cell r="I3586">
            <v>6.48</v>
          </cell>
          <cell r="J3586">
            <v>6.54</v>
          </cell>
          <cell r="K3586">
            <v>6.36</v>
          </cell>
          <cell r="L3586">
            <v>8</v>
          </cell>
        </row>
        <row r="3587">
          <cell r="A3587">
            <v>4</v>
          </cell>
          <cell r="B3587" t="str">
            <v>Eataly Chicago</v>
          </cell>
          <cell r="C3587">
            <v>45992</v>
          </cell>
          <cell r="D3587">
            <v>39</v>
          </cell>
          <cell r="E3587" t="str">
            <v>Pork Belly</v>
          </cell>
          <cell r="F3587" t="str">
            <v>Meat</v>
          </cell>
          <cell r="G3587">
            <v>57.75</v>
          </cell>
          <cell r="H3587">
            <v>375.24</v>
          </cell>
          <cell r="I3587">
            <v>6.4976623379999996</v>
          </cell>
          <cell r="J3587">
            <v>6.6</v>
          </cell>
          <cell r="K3587">
            <v>6.39</v>
          </cell>
          <cell r="L3587">
            <v>9</v>
          </cell>
        </row>
        <row r="3588">
          <cell r="A3588">
            <v>4</v>
          </cell>
          <cell r="B3588" t="str">
            <v>Eataly Chicago</v>
          </cell>
          <cell r="C3588">
            <v>46023</v>
          </cell>
          <cell r="D3588">
            <v>39</v>
          </cell>
          <cell r="E3588" t="str">
            <v>Pork Belly</v>
          </cell>
          <cell r="F3588" t="str">
            <v>Meat</v>
          </cell>
          <cell r="G3588">
            <v>50.25</v>
          </cell>
          <cell r="H3588">
            <v>326.13499999999999</v>
          </cell>
          <cell r="I3588">
            <v>6.4902487559999997</v>
          </cell>
          <cell r="J3588">
            <v>6.57</v>
          </cell>
          <cell r="K3588">
            <v>6.42</v>
          </cell>
          <cell r="L3588">
            <v>9</v>
          </cell>
        </row>
        <row r="3589">
          <cell r="A3589">
            <v>4</v>
          </cell>
          <cell r="B3589" t="str">
            <v>Eataly Chicago</v>
          </cell>
          <cell r="C3589">
            <v>46054</v>
          </cell>
          <cell r="D3589">
            <v>39</v>
          </cell>
          <cell r="E3589" t="str">
            <v>Pork Belly</v>
          </cell>
          <cell r="F3589" t="str">
            <v>Meat</v>
          </cell>
          <cell r="G3589">
            <v>50.25</v>
          </cell>
          <cell r="H3589">
            <v>326.005</v>
          </cell>
          <cell r="I3589">
            <v>6.4876616919999996</v>
          </cell>
          <cell r="J3589">
            <v>6.62</v>
          </cell>
          <cell r="K3589">
            <v>6.4</v>
          </cell>
          <cell r="L3589">
            <v>7</v>
          </cell>
        </row>
        <row r="3590">
          <cell r="A3590">
            <v>4</v>
          </cell>
          <cell r="B3590" t="str">
            <v>Eataly Chicago</v>
          </cell>
          <cell r="C3590">
            <v>46082</v>
          </cell>
          <cell r="D3590">
            <v>39</v>
          </cell>
          <cell r="E3590" t="str">
            <v>Pork Belly</v>
          </cell>
          <cell r="F3590" t="str">
            <v>Meat</v>
          </cell>
          <cell r="G3590">
            <v>47.5</v>
          </cell>
          <cell r="H3590">
            <v>310.23250000000002</v>
          </cell>
          <cell r="I3590">
            <v>6.5312105259999997</v>
          </cell>
          <cell r="J3590">
            <v>6.65</v>
          </cell>
          <cell r="K3590">
            <v>6.37</v>
          </cell>
          <cell r="L3590">
            <v>9</v>
          </cell>
        </row>
        <row r="3591">
          <cell r="A3591">
            <v>4</v>
          </cell>
          <cell r="B3591" t="str">
            <v>Eataly Chicago</v>
          </cell>
          <cell r="C3591">
            <v>46113</v>
          </cell>
          <cell r="D3591">
            <v>39</v>
          </cell>
          <cell r="E3591" t="str">
            <v>Pork Belly</v>
          </cell>
          <cell r="F3591" t="str">
            <v>Meat</v>
          </cell>
          <cell r="G3591">
            <v>56</v>
          </cell>
          <cell r="H3591">
            <v>360.7</v>
          </cell>
          <cell r="I3591">
            <v>6.441071429</v>
          </cell>
          <cell r="J3591">
            <v>6.58</v>
          </cell>
          <cell r="K3591">
            <v>6.27</v>
          </cell>
          <cell r="L3591">
            <v>9</v>
          </cell>
        </row>
        <row r="3592">
          <cell r="A3592">
            <v>4</v>
          </cell>
          <cell r="B3592" t="str">
            <v>Eataly Chicago</v>
          </cell>
          <cell r="C3592">
            <v>46143</v>
          </cell>
          <cell r="D3592">
            <v>39</v>
          </cell>
          <cell r="E3592" t="str">
            <v>Pork Belly</v>
          </cell>
          <cell r="F3592" t="str">
            <v>Meat</v>
          </cell>
          <cell r="G3592">
            <v>57.5</v>
          </cell>
          <cell r="H3592">
            <v>368.16500000000002</v>
          </cell>
          <cell r="I3592">
            <v>6.4028695649999996</v>
          </cell>
          <cell r="J3592">
            <v>6.51</v>
          </cell>
          <cell r="K3592">
            <v>6.33</v>
          </cell>
          <cell r="L3592">
            <v>8</v>
          </cell>
        </row>
        <row r="3593">
          <cell r="A3593">
            <v>4</v>
          </cell>
          <cell r="B3593" t="str">
            <v>Eataly Chicago</v>
          </cell>
          <cell r="C3593">
            <v>46174</v>
          </cell>
          <cell r="D3593">
            <v>39</v>
          </cell>
          <cell r="E3593" t="str">
            <v>Pork Belly</v>
          </cell>
          <cell r="F3593" t="str">
            <v>Meat</v>
          </cell>
          <cell r="G3593">
            <v>45</v>
          </cell>
          <cell r="H3593">
            <v>289.48500000000001</v>
          </cell>
          <cell r="I3593">
            <v>6.4329999999999998</v>
          </cell>
          <cell r="J3593">
            <v>6.54</v>
          </cell>
          <cell r="K3593">
            <v>6.36</v>
          </cell>
          <cell r="L3593">
            <v>9</v>
          </cell>
        </row>
        <row r="3594">
          <cell r="A3594">
            <v>4</v>
          </cell>
          <cell r="B3594" t="str">
            <v>Eataly Chicago</v>
          </cell>
          <cell r="C3594">
            <v>46204</v>
          </cell>
          <cell r="D3594">
            <v>39</v>
          </cell>
          <cell r="E3594" t="str">
            <v>Pork Belly</v>
          </cell>
          <cell r="F3594" t="str">
            <v>Meat</v>
          </cell>
          <cell r="G3594">
            <v>47</v>
          </cell>
          <cell r="H3594">
            <v>304.82249999999999</v>
          </cell>
          <cell r="I3594">
            <v>6.4855851060000003</v>
          </cell>
          <cell r="J3594">
            <v>6.61</v>
          </cell>
          <cell r="K3594">
            <v>6.3</v>
          </cell>
          <cell r="L3594">
            <v>8</v>
          </cell>
        </row>
        <row r="3595">
          <cell r="A3595">
            <v>4</v>
          </cell>
          <cell r="B3595" t="str">
            <v>Eataly Chicago</v>
          </cell>
          <cell r="C3595">
            <v>46235</v>
          </cell>
          <cell r="D3595">
            <v>39</v>
          </cell>
          <cell r="E3595" t="str">
            <v>Pork Belly</v>
          </cell>
          <cell r="F3595" t="str">
            <v>Meat</v>
          </cell>
          <cell r="G3595">
            <v>47.25</v>
          </cell>
          <cell r="H3595">
            <v>312.35750000000002</v>
          </cell>
          <cell r="I3595">
            <v>6.6107407409999999</v>
          </cell>
          <cell r="J3595">
            <v>6.89</v>
          </cell>
          <cell r="K3595">
            <v>6.5</v>
          </cell>
          <cell r="L3595">
            <v>9</v>
          </cell>
        </row>
        <row r="3596">
          <cell r="A3596">
            <v>4</v>
          </cell>
          <cell r="B3596" t="str">
            <v>Eataly Chicago</v>
          </cell>
          <cell r="C3596">
            <v>46266</v>
          </cell>
          <cell r="D3596">
            <v>39</v>
          </cell>
          <cell r="E3596" t="str">
            <v>Pork Belly</v>
          </cell>
          <cell r="F3596" t="str">
            <v>Meat</v>
          </cell>
          <cell r="G3596">
            <v>44.75</v>
          </cell>
          <cell r="H3596">
            <v>293.84500000000003</v>
          </cell>
          <cell r="I3596">
            <v>6.5663687150000003</v>
          </cell>
          <cell r="J3596">
            <v>6.69</v>
          </cell>
          <cell r="K3596">
            <v>6.39</v>
          </cell>
          <cell r="L3596">
            <v>8</v>
          </cell>
        </row>
        <row r="3597">
          <cell r="A3597">
            <v>4</v>
          </cell>
          <cell r="B3597" t="str">
            <v>Eataly Chicago</v>
          </cell>
          <cell r="C3597">
            <v>45689</v>
          </cell>
          <cell r="D3597">
            <v>40</v>
          </cell>
          <cell r="E3597" t="str">
            <v>Fennel Seeds</v>
          </cell>
          <cell r="F3597" t="str">
            <v>Spice</v>
          </cell>
          <cell r="G3597">
            <v>4</v>
          </cell>
          <cell r="H3597">
            <v>2.36</v>
          </cell>
          <cell r="I3597">
            <v>0.59</v>
          </cell>
          <cell r="J3597">
            <v>0.59</v>
          </cell>
          <cell r="K3597">
            <v>0.59</v>
          </cell>
          <cell r="L3597">
            <v>1</v>
          </cell>
        </row>
        <row r="3598">
          <cell r="A3598">
            <v>4</v>
          </cell>
          <cell r="B3598" t="str">
            <v>Eataly Chicago</v>
          </cell>
          <cell r="C3598">
            <v>45748</v>
          </cell>
          <cell r="D3598">
            <v>40</v>
          </cell>
          <cell r="E3598" t="str">
            <v>Fennel Seeds</v>
          </cell>
          <cell r="F3598" t="str">
            <v>Spice</v>
          </cell>
          <cell r="G3598">
            <v>4</v>
          </cell>
          <cell r="H3598">
            <v>2.36</v>
          </cell>
          <cell r="I3598">
            <v>0.59</v>
          </cell>
          <cell r="J3598">
            <v>0.59</v>
          </cell>
          <cell r="K3598">
            <v>0.59</v>
          </cell>
          <cell r="L3598">
            <v>1</v>
          </cell>
        </row>
        <row r="3599">
          <cell r="A3599">
            <v>4</v>
          </cell>
          <cell r="B3599" t="str">
            <v>Eataly Chicago</v>
          </cell>
          <cell r="C3599">
            <v>45778</v>
          </cell>
          <cell r="D3599">
            <v>40</v>
          </cell>
          <cell r="E3599" t="str">
            <v>Fennel Seeds</v>
          </cell>
          <cell r="F3599" t="str">
            <v>Spice</v>
          </cell>
          <cell r="G3599">
            <v>4</v>
          </cell>
          <cell r="H3599">
            <v>2.52</v>
          </cell>
          <cell r="I3599">
            <v>0.63</v>
          </cell>
          <cell r="J3599">
            <v>0.63</v>
          </cell>
          <cell r="K3599">
            <v>0.63</v>
          </cell>
          <cell r="L3599">
            <v>1</v>
          </cell>
        </row>
        <row r="3600">
          <cell r="A3600">
            <v>4</v>
          </cell>
          <cell r="B3600" t="str">
            <v>Eataly Chicago</v>
          </cell>
          <cell r="C3600">
            <v>45839</v>
          </cell>
          <cell r="D3600">
            <v>40</v>
          </cell>
          <cell r="E3600" t="str">
            <v>Fennel Seeds</v>
          </cell>
          <cell r="F3600" t="str">
            <v>Spice</v>
          </cell>
          <cell r="G3600">
            <v>4</v>
          </cell>
          <cell r="H3600">
            <v>2.36</v>
          </cell>
          <cell r="I3600">
            <v>0.59</v>
          </cell>
          <cell r="J3600">
            <v>0.59</v>
          </cell>
          <cell r="K3600">
            <v>0.59</v>
          </cell>
          <cell r="L3600">
            <v>1</v>
          </cell>
        </row>
        <row r="3601">
          <cell r="A3601">
            <v>4</v>
          </cell>
          <cell r="B3601" t="str">
            <v>Eataly Chicago</v>
          </cell>
          <cell r="C3601">
            <v>45870</v>
          </cell>
          <cell r="D3601">
            <v>40</v>
          </cell>
          <cell r="E3601" t="str">
            <v>Fennel Seeds</v>
          </cell>
          <cell r="F3601" t="str">
            <v>Spice</v>
          </cell>
          <cell r="G3601">
            <v>4</v>
          </cell>
          <cell r="H3601">
            <v>2.4</v>
          </cell>
          <cell r="I3601">
            <v>0.6</v>
          </cell>
          <cell r="J3601">
            <v>0.6</v>
          </cell>
          <cell r="K3601">
            <v>0.6</v>
          </cell>
          <cell r="L3601">
            <v>1</v>
          </cell>
        </row>
        <row r="3602">
          <cell r="A3602">
            <v>4</v>
          </cell>
          <cell r="B3602" t="str">
            <v>Eataly Chicago</v>
          </cell>
          <cell r="C3602">
            <v>45931</v>
          </cell>
          <cell r="D3602">
            <v>40</v>
          </cell>
          <cell r="E3602" t="str">
            <v>Fennel Seeds</v>
          </cell>
          <cell r="F3602" t="str">
            <v>Spice</v>
          </cell>
          <cell r="G3602">
            <v>4</v>
          </cell>
          <cell r="H3602">
            <v>2.4</v>
          </cell>
          <cell r="I3602">
            <v>0.6</v>
          </cell>
          <cell r="J3602">
            <v>0.6</v>
          </cell>
          <cell r="K3602">
            <v>0.6</v>
          </cell>
          <cell r="L3602">
            <v>1</v>
          </cell>
        </row>
        <row r="3603">
          <cell r="A3603">
            <v>4</v>
          </cell>
          <cell r="B3603" t="str">
            <v>Eataly Chicago</v>
          </cell>
          <cell r="C3603">
            <v>45962</v>
          </cell>
          <cell r="D3603">
            <v>40</v>
          </cell>
          <cell r="E3603" t="str">
            <v>Fennel Seeds</v>
          </cell>
          <cell r="F3603" t="str">
            <v>Spice</v>
          </cell>
          <cell r="G3603">
            <v>4</v>
          </cell>
          <cell r="H3603">
            <v>2.4</v>
          </cell>
          <cell r="I3603">
            <v>0.6</v>
          </cell>
          <cell r="J3603">
            <v>0.6</v>
          </cell>
          <cell r="K3603">
            <v>0.6</v>
          </cell>
          <cell r="L3603">
            <v>1</v>
          </cell>
        </row>
        <row r="3604">
          <cell r="A3604">
            <v>4</v>
          </cell>
          <cell r="B3604" t="str">
            <v>Eataly Chicago</v>
          </cell>
          <cell r="C3604">
            <v>45992</v>
          </cell>
          <cell r="D3604">
            <v>40</v>
          </cell>
          <cell r="E3604" t="str">
            <v>Fennel Seeds</v>
          </cell>
          <cell r="F3604" t="str">
            <v>Spice</v>
          </cell>
          <cell r="G3604">
            <v>4</v>
          </cell>
          <cell r="H3604">
            <v>2.44</v>
          </cell>
          <cell r="I3604">
            <v>0.61</v>
          </cell>
          <cell r="J3604">
            <v>0.61</v>
          </cell>
          <cell r="K3604">
            <v>0.61</v>
          </cell>
          <cell r="L3604">
            <v>1</v>
          </cell>
        </row>
        <row r="3605">
          <cell r="A3605">
            <v>4</v>
          </cell>
          <cell r="B3605" t="str">
            <v>Eataly Chicago</v>
          </cell>
          <cell r="C3605">
            <v>46023</v>
          </cell>
          <cell r="D3605">
            <v>40</v>
          </cell>
          <cell r="E3605" t="str">
            <v>Fennel Seeds</v>
          </cell>
          <cell r="F3605" t="str">
            <v>Spice</v>
          </cell>
          <cell r="G3605">
            <v>4</v>
          </cell>
          <cell r="H3605">
            <v>2.44</v>
          </cell>
          <cell r="I3605">
            <v>0.61</v>
          </cell>
          <cell r="J3605">
            <v>0.61</v>
          </cell>
          <cell r="K3605">
            <v>0.61</v>
          </cell>
          <cell r="L3605">
            <v>1</v>
          </cell>
        </row>
        <row r="3606">
          <cell r="A3606">
            <v>4</v>
          </cell>
          <cell r="B3606" t="str">
            <v>Eataly Chicago</v>
          </cell>
          <cell r="C3606">
            <v>46054</v>
          </cell>
          <cell r="D3606">
            <v>40</v>
          </cell>
          <cell r="E3606" t="str">
            <v>Fennel Seeds</v>
          </cell>
          <cell r="F3606" t="str">
            <v>Spice</v>
          </cell>
          <cell r="G3606">
            <v>4</v>
          </cell>
          <cell r="H3606">
            <v>2.4</v>
          </cell>
          <cell r="I3606">
            <v>0.6</v>
          </cell>
          <cell r="J3606">
            <v>0.6</v>
          </cell>
          <cell r="K3606">
            <v>0.6</v>
          </cell>
          <cell r="L3606">
            <v>1</v>
          </cell>
        </row>
        <row r="3607">
          <cell r="A3607">
            <v>4</v>
          </cell>
          <cell r="B3607" t="str">
            <v>Eataly Chicago</v>
          </cell>
          <cell r="C3607">
            <v>46082</v>
          </cell>
          <cell r="D3607">
            <v>40</v>
          </cell>
          <cell r="E3607" t="str">
            <v>Fennel Seeds</v>
          </cell>
          <cell r="F3607" t="str">
            <v>Spice</v>
          </cell>
          <cell r="G3607">
            <v>4</v>
          </cell>
          <cell r="H3607">
            <v>2.44</v>
          </cell>
          <cell r="I3607">
            <v>0.61</v>
          </cell>
          <cell r="J3607">
            <v>0.61</v>
          </cell>
          <cell r="K3607">
            <v>0.61</v>
          </cell>
          <cell r="L3607">
            <v>1</v>
          </cell>
        </row>
        <row r="3608">
          <cell r="A3608">
            <v>4</v>
          </cell>
          <cell r="B3608" t="str">
            <v>Eataly Chicago</v>
          </cell>
          <cell r="C3608">
            <v>46143</v>
          </cell>
          <cell r="D3608">
            <v>40</v>
          </cell>
          <cell r="E3608" t="str">
            <v>Fennel Seeds</v>
          </cell>
          <cell r="F3608" t="str">
            <v>Spice</v>
          </cell>
          <cell r="G3608">
            <v>4</v>
          </cell>
          <cell r="H3608">
            <v>2.52</v>
          </cell>
          <cell r="I3608">
            <v>0.63</v>
          </cell>
          <cell r="J3608">
            <v>0.63</v>
          </cell>
          <cell r="K3608">
            <v>0.63</v>
          </cell>
          <cell r="L3608">
            <v>1</v>
          </cell>
        </row>
        <row r="3609">
          <cell r="A3609">
            <v>4</v>
          </cell>
          <cell r="B3609" t="str">
            <v>Eataly Chicago</v>
          </cell>
          <cell r="C3609">
            <v>46174</v>
          </cell>
          <cell r="D3609">
            <v>40</v>
          </cell>
          <cell r="E3609" t="str">
            <v>Fennel Seeds</v>
          </cell>
          <cell r="F3609" t="str">
            <v>Spice</v>
          </cell>
          <cell r="G3609">
            <v>4</v>
          </cell>
          <cell r="H3609">
            <v>2.52</v>
          </cell>
          <cell r="I3609">
            <v>0.63</v>
          </cell>
          <cell r="J3609">
            <v>0.63</v>
          </cell>
          <cell r="K3609">
            <v>0.63</v>
          </cell>
          <cell r="L3609">
            <v>1</v>
          </cell>
        </row>
        <row r="3610">
          <cell r="A3610">
            <v>4</v>
          </cell>
          <cell r="B3610" t="str">
            <v>Eataly Chicago</v>
          </cell>
          <cell r="C3610">
            <v>46235</v>
          </cell>
          <cell r="D3610">
            <v>40</v>
          </cell>
          <cell r="E3610" t="str">
            <v>Fennel Seeds</v>
          </cell>
          <cell r="F3610" t="str">
            <v>Spice</v>
          </cell>
          <cell r="G3610">
            <v>4</v>
          </cell>
          <cell r="H3610">
            <v>2.48</v>
          </cell>
          <cell r="I3610">
            <v>0.62</v>
          </cell>
          <cell r="J3610">
            <v>0.62</v>
          </cell>
          <cell r="K3610">
            <v>0.62</v>
          </cell>
          <cell r="L3610">
            <v>1</v>
          </cell>
        </row>
        <row r="3611">
          <cell r="A3611">
            <v>4</v>
          </cell>
          <cell r="B3611" t="str">
            <v>Eataly Chicago</v>
          </cell>
          <cell r="C3611">
            <v>46266</v>
          </cell>
          <cell r="D3611">
            <v>40</v>
          </cell>
          <cell r="E3611" t="str">
            <v>Fennel Seeds</v>
          </cell>
          <cell r="F3611" t="str">
            <v>Spice</v>
          </cell>
          <cell r="G3611">
            <v>4</v>
          </cell>
          <cell r="H3611">
            <v>2.52</v>
          </cell>
          <cell r="I3611">
            <v>0.63</v>
          </cell>
          <cell r="J3611">
            <v>0.63</v>
          </cell>
          <cell r="K3611">
            <v>0.63</v>
          </cell>
          <cell r="L3611">
            <v>1</v>
          </cell>
        </row>
        <row r="3612">
          <cell r="A3612">
            <v>4</v>
          </cell>
          <cell r="B3612" t="str">
            <v>Eataly Chicago</v>
          </cell>
          <cell r="C3612">
            <v>45689</v>
          </cell>
          <cell r="D3612">
            <v>41</v>
          </cell>
          <cell r="E3612" t="str">
            <v>Chicken Breast</v>
          </cell>
          <cell r="F3612" t="str">
            <v>Meat</v>
          </cell>
          <cell r="G3612">
            <v>41.25</v>
          </cell>
          <cell r="H3612">
            <v>154.155</v>
          </cell>
          <cell r="I3612">
            <v>3.737090909</v>
          </cell>
          <cell r="J3612">
            <v>3.77</v>
          </cell>
          <cell r="K3612">
            <v>3.65</v>
          </cell>
          <cell r="L3612">
            <v>8</v>
          </cell>
        </row>
        <row r="3613">
          <cell r="A3613">
            <v>4</v>
          </cell>
          <cell r="B3613" t="str">
            <v>Eataly Chicago</v>
          </cell>
          <cell r="C3613">
            <v>45717</v>
          </cell>
          <cell r="D3613">
            <v>41</v>
          </cell>
          <cell r="E3613" t="str">
            <v>Chicken Breast</v>
          </cell>
          <cell r="F3613" t="str">
            <v>Meat</v>
          </cell>
          <cell r="G3613">
            <v>46.75</v>
          </cell>
          <cell r="H3613">
            <v>176.56</v>
          </cell>
          <cell r="I3613">
            <v>3.7766844919999998</v>
          </cell>
          <cell r="J3613">
            <v>3.96</v>
          </cell>
          <cell r="K3613">
            <v>3.66</v>
          </cell>
          <cell r="L3613">
            <v>9</v>
          </cell>
        </row>
        <row r="3614">
          <cell r="A3614">
            <v>4</v>
          </cell>
          <cell r="B3614" t="str">
            <v>Eataly Chicago</v>
          </cell>
          <cell r="C3614">
            <v>45748</v>
          </cell>
          <cell r="D3614">
            <v>41</v>
          </cell>
          <cell r="E3614" t="str">
            <v>Chicken Breast</v>
          </cell>
          <cell r="F3614" t="str">
            <v>Meat</v>
          </cell>
          <cell r="G3614">
            <v>50.5</v>
          </cell>
          <cell r="H3614">
            <v>189.345</v>
          </cell>
          <cell r="I3614">
            <v>3.749405941</v>
          </cell>
          <cell r="J3614">
            <v>3.88</v>
          </cell>
          <cell r="K3614">
            <v>3.71</v>
          </cell>
          <cell r="L3614">
            <v>8</v>
          </cell>
        </row>
        <row r="3615">
          <cell r="A3615">
            <v>4</v>
          </cell>
          <cell r="B3615" t="str">
            <v>Eataly Chicago</v>
          </cell>
          <cell r="C3615">
            <v>45778</v>
          </cell>
          <cell r="D3615">
            <v>41</v>
          </cell>
          <cell r="E3615" t="str">
            <v>Chicken Breast</v>
          </cell>
          <cell r="F3615" t="str">
            <v>Meat</v>
          </cell>
          <cell r="G3615">
            <v>67.75</v>
          </cell>
          <cell r="H3615">
            <v>259.94</v>
          </cell>
          <cell r="I3615">
            <v>3.8367527680000002</v>
          </cell>
          <cell r="J3615">
            <v>3.9</v>
          </cell>
          <cell r="K3615">
            <v>3.81</v>
          </cell>
          <cell r="L3615">
            <v>9</v>
          </cell>
        </row>
        <row r="3616">
          <cell r="A3616">
            <v>4</v>
          </cell>
          <cell r="B3616" t="str">
            <v>Eataly Chicago</v>
          </cell>
          <cell r="C3616">
            <v>45809</v>
          </cell>
          <cell r="D3616">
            <v>41</v>
          </cell>
          <cell r="E3616" t="str">
            <v>Chicken Breast</v>
          </cell>
          <cell r="F3616" t="str">
            <v>Meat</v>
          </cell>
          <cell r="G3616">
            <v>84.25</v>
          </cell>
          <cell r="H3616">
            <v>324.08749999999998</v>
          </cell>
          <cell r="I3616">
            <v>3.8467359050000001</v>
          </cell>
          <cell r="J3616">
            <v>3.94</v>
          </cell>
          <cell r="K3616">
            <v>3.82</v>
          </cell>
          <cell r="L3616">
            <v>9</v>
          </cell>
        </row>
        <row r="3617">
          <cell r="A3617">
            <v>4</v>
          </cell>
          <cell r="B3617" t="str">
            <v>Eataly Chicago</v>
          </cell>
          <cell r="C3617">
            <v>45839</v>
          </cell>
          <cell r="D3617">
            <v>41</v>
          </cell>
          <cell r="E3617" t="str">
            <v>Chicken Breast</v>
          </cell>
          <cell r="F3617" t="str">
            <v>Meat</v>
          </cell>
          <cell r="G3617">
            <v>79.75</v>
          </cell>
          <cell r="H3617">
            <v>307.32249999999999</v>
          </cell>
          <cell r="I3617">
            <v>3.8535736680000001</v>
          </cell>
          <cell r="J3617">
            <v>3.88</v>
          </cell>
          <cell r="K3617">
            <v>3.81</v>
          </cell>
          <cell r="L3617">
            <v>9</v>
          </cell>
        </row>
        <row r="3618">
          <cell r="A3618">
            <v>4</v>
          </cell>
          <cell r="B3618" t="str">
            <v>Eataly Chicago</v>
          </cell>
          <cell r="C3618">
            <v>45870</v>
          </cell>
          <cell r="D3618">
            <v>41</v>
          </cell>
          <cell r="E3618" t="str">
            <v>Chicken Breast</v>
          </cell>
          <cell r="F3618" t="str">
            <v>Meat</v>
          </cell>
          <cell r="G3618">
            <v>68.75</v>
          </cell>
          <cell r="H3618">
            <v>265.78750000000002</v>
          </cell>
          <cell r="I3618">
            <v>3.8660000000000001</v>
          </cell>
          <cell r="J3618">
            <v>3.92</v>
          </cell>
          <cell r="K3618">
            <v>3.8</v>
          </cell>
          <cell r="L3618">
            <v>8</v>
          </cell>
        </row>
        <row r="3619">
          <cell r="A3619">
            <v>4</v>
          </cell>
          <cell r="B3619" t="str">
            <v>Eataly Chicago</v>
          </cell>
          <cell r="C3619">
            <v>45901</v>
          </cell>
          <cell r="D3619">
            <v>41</v>
          </cell>
          <cell r="E3619" t="str">
            <v>Chicken Breast</v>
          </cell>
          <cell r="F3619" t="str">
            <v>Meat</v>
          </cell>
          <cell r="G3619">
            <v>78.75</v>
          </cell>
          <cell r="H3619">
            <v>303.17</v>
          </cell>
          <cell r="I3619">
            <v>3.849777778</v>
          </cell>
          <cell r="J3619">
            <v>3.89</v>
          </cell>
          <cell r="K3619">
            <v>3.8</v>
          </cell>
          <cell r="L3619">
            <v>9</v>
          </cell>
        </row>
        <row r="3620">
          <cell r="A3620">
            <v>4</v>
          </cell>
          <cell r="B3620" t="str">
            <v>Eataly Chicago</v>
          </cell>
          <cell r="C3620">
            <v>45931</v>
          </cell>
          <cell r="D3620">
            <v>41</v>
          </cell>
          <cell r="E3620" t="str">
            <v>Chicken Breast</v>
          </cell>
          <cell r="F3620" t="str">
            <v>Meat</v>
          </cell>
          <cell r="G3620">
            <v>64.25</v>
          </cell>
          <cell r="H3620">
            <v>253.30500000000001</v>
          </cell>
          <cell r="I3620">
            <v>3.9424902720000001</v>
          </cell>
          <cell r="J3620">
            <v>4.17</v>
          </cell>
          <cell r="K3620">
            <v>3.82</v>
          </cell>
          <cell r="L3620">
            <v>9</v>
          </cell>
        </row>
        <row r="3621">
          <cell r="A3621">
            <v>4</v>
          </cell>
          <cell r="B3621" t="str">
            <v>Eataly Chicago</v>
          </cell>
          <cell r="C3621">
            <v>45962</v>
          </cell>
          <cell r="D3621">
            <v>41</v>
          </cell>
          <cell r="E3621" t="str">
            <v>Chicken Breast</v>
          </cell>
          <cell r="F3621" t="str">
            <v>Meat</v>
          </cell>
          <cell r="G3621">
            <v>54.5</v>
          </cell>
          <cell r="H3621">
            <v>213.16249999999999</v>
          </cell>
          <cell r="I3621">
            <v>3.911238532</v>
          </cell>
          <cell r="J3621">
            <v>3.95</v>
          </cell>
          <cell r="K3621">
            <v>3.87</v>
          </cell>
          <cell r="L3621">
            <v>8</v>
          </cell>
        </row>
        <row r="3622">
          <cell r="A3622">
            <v>4</v>
          </cell>
          <cell r="B3622" t="str">
            <v>Eataly Chicago</v>
          </cell>
          <cell r="C3622">
            <v>45992</v>
          </cell>
          <cell r="D3622">
            <v>41</v>
          </cell>
          <cell r="E3622" t="str">
            <v>Chicken Breast</v>
          </cell>
          <cell r="F3622" t="str">
            <v>Meat</v>
          </cell>
          <cell r="G3622">
            <v>64.5</v>
          </cell>
          <cell r="H3622">
            <v>252.965</v>
          </cell>
          <cell r="I3622">
            <v>3.9219379839999999</v>
          </cell>
          <cell r="J3622">
            <v>3.98</v>
          </cell>
          <cell r="K3622">
            <v>3.86</v>
          </cell>
          <cell r="L3622">
            <v>9</v>
          </cell>
        </row>
        <row r="3623">
          <cell r="A3623">
            <v>4</v>
          </cell>
          <cell r="B3623" t="str">
            <v>Eataly Chicago</v>
          </cell>
          <cell r="C3623">
            <v>46023</v>
          </cell>
          <cell r="D3623">
            <v>41</v>
          </cell>
          <cell r="E3623" t="str">
            <v>Chicken Breast</v>
          </cell>
          <cell r="F3623" t="str">
            <v>Meat</v>
          </cell>
          <cell r="G3623">
            <v>51.25</v>
          </cell>
          <cell r="H3623">
            <v>203.33500000000001</v>
          </cell>
          <cell r="I3623">
            <v>3.9675121949999999</v>
          </cell>
          <cell r="J3623">
            <v>4.05</v>
          </cell>
          <cell r="K3623">
            <v>3.91</v>
          </cell>
          <cell r="L3623">
            <v>9</v>
          </cell>
        </row>
        <row r="3624">
          <cell r="A3624">
            <v>4</v>
          </cell>
          <cell r="B3624" t="str">
            <v>Eataly Chicago</v>
          </cell>
          <cell r="C3624">
            <v>46054</v>
          </cell>
          <cell r="D3624">
            <v>41</v>
          </cell>
          <cell r="E3624" t="str">
            <v>Chicken Breast</v>
          </cell>
          <cell r="F3624" t="str">
            <v>Meat</v>
          </cell>
          <cell r="G3624">
            <v>43.5</v>
          </cell>
          <cell r="H3624">
            <v>172.3075</v>
          </cell>
          <cell r="I3624">
            <v>3.961091954</v>
          </cell>
          <cell r="J3624">
            <v>4.0199999999999996</v>
          </cell>
          <cell r="K3624">
            <v>3.92</v>
          </cell>
          <cell r="L3624">
            <v>8</v>
          </cell>
        </row>
        <row r="3625">
          <cell r="A3625">
            <v>4</v>
          </cell>
          <cell r="B3625" t="str">
            <v>Eataly Chicago</v>
          </cell>
          <cell r="C3625">
            <v>46082</v>
          </cell>
          <cell r="D3625">
            <v>41</v>
          </cell>
          <cell r="E3625" t="str">
            <v>Chicken Breast</v>
          </cell>
          <cell r="F3625" t="str">
            <v>Meat</v>
          </cell>
          <cell r="G3625">
            <v>52.25</v>
          </cell>
          <cell r="H3625">
            <v>207.50749999999999</v>
          </cell>
          <cell r="I3625">
            <v>3.971435407</v>
          </cell>
          <cell r="J3625">
            <v>4.07</v>
          </cell>
          <cell r="K3625">
            <v>3.93</v>
          </cell>
          <cell r="L3625">
            <v>9</v>
          </cell>
        </row>
        <row r="3626">
          <cell r="A3626">
            <v>4</v>
          </cell>
          <cell r="B3626" t="str">
            <v>Eataly Chicago</v>
          </cell>
          <cell r="C3626">
            <v>46113</v>
          </cell>
          <cell r="D3626">
            <v>41</v>
          </cell>
          <cell r="E3626" t="str">
            <v>Chicken Breast</v>
          </cell>
          <cell r="F3626" t="str">
            <v>Meat</v>
          </cell>
          <cell r="G3626">
            <v>52.25</v>
          </cell>
          <cell r="H3626">
            <v>209.4725</v>
          </cell>
          <cell r="I3626">
            <v>4.0090430619999999</v>
          </cell>
          <cell r="J3626">
            <v>4.07</v>
          </cell>
          <cell r="K3626">
            <v>3.93</v>
          </cell>
          <cell r="L3626">
            <v>9</v>
          </cell>
        </row>
        <row r="3627">
          <cell r="A3627">
            <v>4</v>
          </cell>
          <cell r="B3627" t="str">
            <v>Eataly Chicago</v>
          </cell>
          <cell r="C3627">
            <v>46143</v>
          </cell>
          <cell r="D3627">
            <v>41</v>
          </cell>
          <cell r="E3627" t="str">
            <v>Chicken Breast</v>
          </cell>
          <cell r="F3627" t="str">
            <v>Meat</v>
          </cell>
          <cell r="G3627">
            <v>69.5</v>
          </cell>
          <cell r="H3627">
            <v>281.23250000000002</v>
          </cell>
          <cell r="I3627">
            <v>4.0465107910000002</v>
          </cell>
          <cell r="J3627">
            <v>4.2300000000000004</v>
          </cell>
          <cell r="K3627">
            <v>3.99</v>
          </cell>
          <cell r="L3627">
            <v>8</v>
          </cell>
        </row>
        <row r="3628">
          <cell r="A3628">
            <v>4</v>
          </cell>
          <cell r="B3628" t="str">
            <v>Eataly Chicago</v>
          </cell>
          <cell r="C3628">
            <v>46174</v>
          </cell>
          <cell r="D3628">
            <v>41</v>
          </cell>
          <cell r="E3628" t="str">
            <v>Chicken Breast</v>
          </cell>
          <cell r="F3628" t="str">
            <v>Meat</v>
          </cell>
          <cell r="G3628">
            <v>78.25</v>
          </cell>
          <cell r="H3628">
            <v>317.7475</v>
          </cell>
          <cell r="I3628">
            <v>4.0606709270000003</v>
          </cell>
          <cell r="J3628">
            <v>4.16</v>
          </cell>
          <cell r="K3628">
            <v>4.0199999999999996</v>
          </cell>
          <cell r="L3628">
            <v>9</v>
          </cell>
        </row>
        <row r="3629">
          <cell r="A3629">
            <v>4</v>
          </cell>
          <cell r="B3629" t="str">
            <v>Eataly Chicago</v>
          </cell>
          <cell r="C3629">
            <v>46204</v>
          </cell>
          <cell r="D3629">
            <v>41</v>
          </cell>
          <cell r="E3629" t="str">
            <v>Chicken Breast</v>
          </cell>
          <cell r="F3629" t="str">
            <v>Meat</v>
          </cell>
          <cell r="G3629">
            <v>95.5</v>
          </cell>
          <cell r="H3629">
            <v>385.70249999999999</v>
          </cell>
          <cell r="I3629">
            <v>4.0387696340000003</v>
          </cell>
          <cell r="J3629">
            <v>4.0999999999999996</v>
          </cell>
          <cell r="K3629">
            <v>3.95</v>
          </cell>
          <cell r="L3629">
            <v>9</v>
          </cell>
        </row>
        <row r="3630">
          <cell r="A3630">
            <v>4</v>
          </cell>
          <cell r="B3630" t="str">
            <v>Eataly Chicago</v>
          </cell>
          <cell r="C3630">
            <v>46235</v>
          </cell>
          <cell r="D3630">
            <v>41</v>
          </cell>
          <cell r="E3630" t="str">
            <v>Chicken Breast</v>
          </cell>
          <cell r="F3630" t="str">
            <v>Meat</v>
          </cell>
          <cell r="G3630">
            <v>75.5</v>
          </cell>
          <cell r="H3630">
            <v>308.61</v>
          </cell>
          <cell r="I3630">
            <v>4.0875496690000004</v>
          </cell>
          <cell r="J3630">
            <v>4.1900000000000004</v>
          </cell>
          <cell r="K3630">
            <v>4.0199999999999996</v>
          </cell>
          <cell r="L3630">
            <v>9</v>
          </cell>
        </row>
        <row r="3631">
          <cell r="A3631">
            <v>4</v>
          </cell>
          <cell r="B3631" t="str">
            <v>Eataly Chicago</v>
          </cell>
          <cell r="C3631">
            <v>46266</v>
          </cell>
          <cell r="D3631">
            <v>41</v>
          </cell>
          <cell r="E3631" t="str">
            <v>Chicken Breast</v>
          </cell>
          <cell r="F3631" t="str">
            <v>Meat</v>
          </cell>
          <cell r="G3631">
            <v>71.75</v>
          </cell>
          <cell r="H3631">
            <v>296.49</v>
          </cell>
          <cell r="I3631">
            <v>4.1322648080000004</v>
          </cell>
          <cell r="J3631">
            <v>4.3600000000000003</v>
          </cell>
          <cell r="K3631">
            <v>4.03</v>
          </cell>
          <cell r="L3631">
            <v>8</v>
          </cell>
        </row>
        <row r="3632">
          <cell r="A3632">
            <v>4</v>
          </cell>
          <cell r="B3632" t="str">
            <v>Eataly Chicago</v>
          </cell>
          <cell r="C3632">
            <v>45689</v>
          </cell>
          <cell r="D3632">
            <v>42</v>
          </cell>
          <cell r="E3632" t="str">
            <v>Ricotta</v>
          </cell>
          <cell r="F3632" t="str">
            <v>Dairy</v>
          </cell>
          <cell r="G3632">
            <v>35.5</v>
          </cell>
          <cell r="H3632">
            <v>167.11</v>
          </cell>
          <cell r="I3632">
            <v>4.7073239439999996</v>
          </cell>
          <cell r="J3632">
            <v>4.8499999999999996</v>
          </cell>
          <cell r="K3632">
            <v>4.6500000000000004</v>
          </cell>
          <cell r="L3632">
            <v>8</v>
          </cell>
        </row>
        <row r="3633">
          <cell r="A3633">
            <v>4</v>
          </cell>
          <cell r="B3633" t="str">
            <v>Eataly Chicago</v>
          </cell>
          <cell r="C3633">
            <v>45717</v>
          </cell>
          <cell r="D3633">
            <v>42</v>
          </cell>
          <cell r="E3633" t="str">
            <v>Ricotta</v>
          </cell>
          <cell r="F3633" t="str">
            <v>Dairy</v>
          </cell>
          <cell r="G3633">
            <v>28.5</v>
          </cell>
          <cell r="H3633">
            <v>135.715</v>
          </cell>
          <cell r="I3633">
            <v>4.7619298250000002</v>
          </cell>
          <cell r="J3633">
            <v>4.8499999999999996</v>
          </cell>
          <cell r="K3633">
            <v>4.68</v>
          </cell>
          <cell r="L3633">
            <v>8</v>
          </cell>
        </row>
        <row r="3634">
          <cell r="A3634">
            <v>4</v>
          </cell>
          <cell r="B3634" t="str">
            <v>Eataly Chicago</v>
          </cell>
          <cell r="C3634">
            <v>45748</v>
          </cell>
          <cell r="D3634">
            <v>42</v>
          </cell>
          <cell r="E3634" t="str">
            <v>Ricotta</v>
          </cell>
          <cell r="F3634" t="str">
            <v>Dairy</v>
          </cell>
          <cell r="G3634">
            <v>28.5</v>
          </cell>
          <cell r="H3634">
            <v>138.87</v>
          </cell>
          <cell r="I3634">
            <v>4.8726315790000001</v>
          </cell>
          <cell r="J3634">
            <v>5.21</v>
          </cell>
          <cell r="K3634">
            <v>4.79</v>
          </cell>
          <cell r="L3634">
            <v>9</v>
          </cell>
        </row>
        <row r="3635">
          <cell r="A3635">
            <v>4</v>
          </cell>
          <cell r="B3635" t="str">
            <v>Eataly Chicago</v>
          </cell>
          <cell r="C3635">
            <v>45778</v>
          </cell>
          <cell r="D3635">
            <v>42</v>
          </cell>
          <cell r="E3635" t="str">
            <v>Ricotta</v>
          </cell>
          <cell r="F3635" t="str">
            <v>Dairy</v>
          </cell>
          <cell r="G3635">
            <v>32</v>
          </cell>
          <cell r="H3635">
            <v>154.715</v>
          </cell>
          <cell r="I3635">
            <v>4.8348437500000001</v>
          </cell>
          <cell r="J3635">
            <v>4.9000000000000004</v>
          </cell>
          <cell r="K3635">
            <v>4.76</v>
          </cell>
          <cell r="L3635">
            <v>9</v>
          </cell>
        </row>
        <row r="3636">
          <cell r="A3636">
            <v>4</v>
          </cell>
          <cell r="B3636" t="str">
            <v>Eataly Chicago</v>
          </cell>
          <cell r="C3636">
            <v>45809</v>
          </cell>
          <cell r="D3636">
            <v>42</v>
          </cell>
          <cell r="E3636" t="str">
            <v>Ricotta</v>
          </cell>
          <cell r="F3636" t="str">
            <v>Dairy</v>
          </cell>
          <cell r="G3636">
            <v>33.5</v>
          </cell>
          <cell r="H3636">
            <v>161.19499999999999</v>
          </cell>
          <cell r="I3636">
            <v>4.8117910449999997</v>
          </cell>
          <cell r="J3636">
            <v>4.88</v>
          </cell>
          <cell r="K3636">
            <v>4.72</v>
          </cell>
          <cell r="L3636">
            <v>8</v>
          </cell>
        </row>
        <row r="3637">
          <cell r="A3637">
            <v>4</v>
          </cell>
          <cell r="B3637" t="str">
            <v>Eataly Chicago</v>
          </cell>
          <cell r="C3637">
            <v>45839</v>
          </cell>
          <cell r="D3637">
            <v>42</v>
          </cell>
          <cell r="E3637" t="str">
            <v>Ricotta</v>
          </cell>
          <cell r="F3637" t="str">
            <v>Dairy</v>
          </cell>
          <cell r="G3637">
            <v>30</v>
          </cell>
          <cell r="H3637">
            <v>145.15</v>
          </cell>
          <cell r="I3637">
            <v>4.8383333329999996</v>
          </cell>
          <cell r="J3637">
            <v>4.91</v>
          </cell>
          <cell r="K3637">
            <v>4.78</v>
          </cell>
          <cell r="L3637">
            <v>9</v>
          </cell>
        </row>
        <row r="3638">
          <cell r="A3638">
            <v>4</v>
          </cell>
          <cell r="B3638" t="str">
            <v>Eataly Chicago</v>
          </cell>
          <cell r="C3638">
            <v>45870</v>
          </cell>
          <cell r="D3638">
            <v>42</v>
          </cell>
          <cell r="E3638" t="str">
            <v>Ricotta</v>
          </cell>
          <cell r="F3638" t="str">
            <v>Dairy</v>
          </cell>
          <cell r="G3638">
            <v>36</v>
          </cell>
          <cell r="H3638">
            <v>174.38</v>
          </cell>
          <cell r="I3638">
            <v>4.8438888889999996</v>
          </cell>
          <cell r="J3638">
            <v>4.99</v>
          </cell>
          <cell r="K3638">
            <v>4.76</v>
          </cell>
          <cell r="L3638">
            <v>9</v>
          </cell>
        </row>
        <row r="3639">
          <cell r="A3639">
            <v>4</v>
          </cell>
          <cell r="B3639" t="str">
            <v>Eataly Chicago</v>
          </cell>
          <cell r="C3639">
            <v>45901</v>
          </cell>
          <cell r="D3639">
            <v>42</v>
          </cell>
          <cell r="E3639" t="str">
            <v>Ricotta</v>
          </cell>
          <cell r="F3639" t="str">
            <v>Dairy</v>
          </cell>
          <cell r="G3639">
            <v>26.5</v>
          </cell>
          <cell r="H3639">
            <v>129.11500000000001</v>
          </cell>
          <cell r="I3639">
            <v>4.8722641510000004</v>
          </cell>
          <cell r="J3639">
            <v>5.08</v>
          </cell>
          <cell r="K3639">
            <v>4.7699999999999996</v>
          </cell>
          <cell r="L3639">
            <v>9</v>
          </cell>
        </row>
        <row r="3640">
          <cell r="A3640">
            <v>4</v>
          </cell>
          <cell r="B3640" t="str">
            <v>Eataly Chicago</v>
          </cell>
          <cell r="C3640">
            <v>45931</v>
          </cell>
          <cell r="D3640">
            <v>42</v>
          </cell>
          <cell r="E3640" t="str">
            <v>Ricotta</v>
          </cell>
          <cell r="F3640" t="str">
            <v>Dairy</v>
          </cell>
          <cell r="G3640">
            <v>31</v>
          </cell>
          <cell r="H3640">
            <v>150.745</v>
          </cell>
          <cell r="I3640">
            <v>4.8627419349999998</v>
          </cell>
          <cell r="J3640">
            <v>4.9400000000000004</v>
          </cell>
          <cell r="K3640">
            <v>4.78</v>
          </cell>
          <cell r="L3640">
            <v>9</v>
          </cell>
        </row>
        <row r="3641">
          <cell r="A3641">
            <v>4</v>
          </cell>
          <cell r="B3641" t="str">
            <v>Eataly Chicago</v>
          </cell>
          <cell r="C3641">
            <v>45962</v>
          </cell>
          <cell r="D3641">
            <v>42</v>
          </cell>
          <cell r="E3641" t="str">
            <v>Ricotta</v>
          </cell>
          <cell r="F3641" t="str">
            <v>Dairy</v>
          </cell>
          <cell r="G3641">
            <v>29.5</v>
          </cell>
          <cell r="H3641">
            <v>142.35499999999999</v>
          </cell>
          <cell r="I3641">
            <v>4.82559322</v>
          </cell>
          <cell r="J3641">
            <v>4.91</v>
          </cell>
          <cell r="K3641">
            <v>4.76</v>
          </cell>
          <cell r="L3641">
            <v>8</v>
          </cell>
        </row>
        <row r="3642">
          <cell r="A3642">
            <v>4</v>
          </cell>
          <cell r="B3642" t="str">
            <v>Eataly Chicago</v>
          </cell>
          <cell r="C3642">
            <v>45992</v>
          </cell>
          <cell r="D3642">
            <v>42</v>
          </cell>
          <cell r="E3642" t="str">
            <v>Ricotta</v>
          </cell>
          <cell r="F3642" t="str">
            <v>Dairy</v>
          </cell>
          <cell r="G3642">
            <v>47.5</v>
          </cell>
          <cell r="H3642">
            <v>229.02500000000001</v>
          </cell>
          <cell r="I3642">
            <v>4.8215789469999999</v>
          </cell>
          <cell r="J3642">
            <v>5.01</v>
          </cell>
          <cell r="K3642">
            <v>4.72</v>
          </cell>
          <cell r="L3642">
            <v>9</v>
          </cell>
        </row>
        <row r="3643">
          <cell r="A3643">
            <v>4</v>
          </cell>
          <cell r="B3643" t="str">
            <v>Eataly Chicago</v>
          </cell>
          <cell r="C3643">
            <v>46023</v>
          </cell>
          <cell r="D3643">
            <v>42</v>
          </cell>
          <cell r="E3643" t="str">
            <v>Ricotta</v>
          </cell>
          <cell r="F3643" t="str">
            <v>Dairy</v>
          </cell>
          <cell r="G3643">
            <v>28.5</v>
          </cell>
          <cell r="H3643">
            <v>138.55500000000001</v>
          </cell>
          <cell r="I3643">
            <v>4.8615789469999999</v>
          </cell>
          <cell r="J3643">
            <v>4.9400000000000004</v>
          </cell>
          <cell r="K3643">
            <v>4.8099999999999996</v>
          </cell>
          <cell r="L3643">
            <v>9</v>
          </cell>
        </row>
        <row r="3644">
          <cell r="A3644">
            <v>4</v>
          </cell>
          <cell r="B3644" t="str">
            <v>Eataly Chicago</v>
          </cell>
          <cell r="C3644">
            <v>46054</v>
          </cell>
          <cell r="D3644">
            <v>42</v>
          </cell>
          <cell r="E3644" t="str">
            <v>Ricotta</v>
          </cell>
          <cell r="F3644" t="str">
            <v>Dairy</v>
          </cell>
          <cell r="G3644">
            <v>24.5</v>
          </cell>
          <cell r="H3644">
            <v>118.14</v>
          </cell>
          <cell r="I3644">
            <v>4.8220408160000003</v>
          </cell>
          <cell r="J3644">
            <v>4.93</v>
          </cell>
          <cell r="K3644">
            <v>4.7</v>
          </cell>
          <cell r="L3644">
            <v>8</v>
          </cell>
        </row>
        <row r="3645">
          <cell r="A3645">
            <v>4</v>
          </cell>
          <cell r="B3645" t="str">
            <v>Eataly Chicago</v>
          </cell>
          <cell r="C3645">
            <v>46082</v>
          </cell>
          <cell r="D3645">
            <v>42</v>
          </cell>
          <cell r="E3645" t="str">
            <v>Ricotta</v>
          </cell>
          <cell r="F3645" t="str">
            <v>Dairy</v>
          </cell>
          <cell r="G3645">
            <v>27.5</v>
          </cell>
          <cell r="H3645">
            <v>134.47999999999999</v>
          </cell>
          <cell r="I3645">
            <v>4.8901818180000003</v>
          </cell>
          <cell r="J3645">
            <v>5.16</v>
          </cell>
          <cell r="K3645">
            <v>4.8</v>
          </cell>
          <cell r="L3645">
            <v>9</v>
          </cell>
        </row>
        <row r="3646">
          <cell r="A3646">
            <v>4</v>
          </cell>
          <cell r="B3646" t="str">
            <v>Eataly Chicago</v>
          </cell>
          <cell r="C3646">
            <v>46113</v>
          </cell>
          <cell r="D3646">
            <v>42</v>
          </cell>
          <cell r="E3646" t="str">
            <v>Ricotta</v>
          </cell>
          <cell r="F3646" t="str">
            <v>Dairy</v>
          </cell>
          <cell r="G3646">
            <v>22</v>
          </cell>
          <cell r="H3646">
            <v>107.8</v>
          </cell>
          <cell r="I3646">
            <v>4.9000000000000004</v>
          </cell>
          <cell r="J3646">
            <v>4.99</v>
          </cell>
          <cell r="K3646">
            <v>4.79</v>
          </cell>
          <cell r="L3646">
            <v>8</v>
          </cell>
        </row>
        <row r="3647">
          <cell r="A3647">
            <v>4</v>
          </cell>
          <cell r="B3647" t="str">
            <v>Eataly Chicago</v>
          </cell>
          <cell r="C3647">
            <v>46143</v>
          </cell>
          <cell r="D3647">
            <v>42</v>
          </cell>
          <cell r="E3647" t="str">
            <v>Ricotta</v>
          </cell>
          <cell r="F3647" t="str">
            <v>Dairy</v>
          </cell>
          <cell r="G3647">
            <v>29.5</v>
          </cell>
          <cell r="H3647">
            <v>144.57</v>
          </cell>
          <cell r="I3647">
            <v>4.9006779659999999</v>
          </cell>
          <cell r="J3647">
            <v>5.01</v>
          </cell>
          <cell r="K3647">
            <v>4.8099999999999996</v>
          </cell>
          <cell r="L3647">
            <v>9</v>
          </cell>
        </row>
        <row r="3648">
          <cell r="A3648">
            <v>4</v>
          </cell>
          <cell r="B3648" t="str">
            <v>Eataly Chicago</v>
          </cell>
          <cell r="C3648">
            <v>46174</v>
          </cell>
          <cell r="D3648">
            <v>42</v>
          </cell>
          <cell r="E3648" t="str">
            <v>Ricotta</v>
          </cell>
          <cell r="F3648" t="str">
            <v>Dairy</v>
          </cell>
          <cell r="G3648">
            <v>26.5</v>
          </cell>
          <cell r="H3648">
            <v>131.285</v>
          </cell>
          <cell r="I3648">
            <v>4.9541509430000001</v>
          </cell>
          <cell r="J3648">
            <v>5.1100000000000003</v>
          </cell>
          <cell r="K3648">
            <v>4.9000000000000004</v>
          </cell>
          <cell r="L3648">
            <v>9</v>
          </cell>
        </row>
        <row r="3649">
          <cell r="A3649">
            <v>4</v>
          </cell>
          <cell r="B3649" t="str">
            <v>Eataly Chicago</v>
          </cell>
          <cell r="C3649">
            <v>46204</v>
          </cell>
          <cell r="D3649">
            <v>42</v>
          </cell>
          <cell r="E3649" t="str">
            <v>Ricotta</v>
          </cell>
          <cell r="F3649" t="str">
            <v>Dairy</v>
          </cell>
          <cell r="G3649">
            <v>31</v>
          </cell>
          <cell r="H3649">
            <v>154.405</v>
          </cell>
          <cell r="I3649">
            <v>4.9808064520000004</v>
          </cell>
          <cell r="J3649">
            <v>5.0599999999999996</v>
          </cell>
          <cell r="K3649">
            <v>4.8899999999999997</v>
          </cell>
          <cell r="L3649">
            <v>9</v>
          </cell>
        </row>
        <row r="3650">
          <cell r="A3650">
            <v>4</v>
          </cell>
          <cell r="B3650" t="str">
            <v>Eataly Chicago</v>
          </cell>
          <cell r="C3650">
            <v>46235</v>
          </cell>
          <cell r="D3650">
            <v>42</v>
          </cell>
          <cell r="E3650" t="str">
            <v>Ricotta</v>
          </cell>
          <cell r="F3650" t="str">
            <v>Dairy</v>
          </cell>
          <cell r="G3650">
            <v>22</v>
          </cell>
          <cell r="H3650">
            <v>109.69</v>
          </cell>
          <cell r="I3650">
            <v>4.9859090909999999</v>
          </cell>
          <cell r="J3650">
            <v>5.09</v>
          </cell>
          <cell r="K3650">
            <v>4.83</v>
          </cell>
          <cell r="L3650">
            <v>8</v>
          </cell>
        </row>
        <row r="3651">
          <cell r="A3651">
            <v>4</v>
          </cell>
          <cell r="B3651" t="str">
            <v>Eataly Chicago</v>
          </cell>
          <cell r="C3651">
            <v>46266</v>
          </cell>
          <cell r="D3651">
            <v>42</v>
          </cell>
          <cell r="E3651" t="str">
            <v>Ricotta</v>
          </cell>
          <cell r="F3651" t="str">
            <v>Dairy</v>
          </cell>
          <cell r="G3651">
            <v>29</v>
          </cell>
          <cell r="H3651">
            <v>145.33000000000001</v>
          </cell>
          <cell r="I3651">
            <v>5.0113793099999997</v>
          </cell>
          <cell r="J3651">
            <v>5.09</v>
          </cell>
          <cell r="K3651">
            <v>4.9400000000000004</v>
          </cell>
          <cell r="L3651">
            <v>9</v>
          </cell>
        </row>
        <row r="3652">
          <cell r="A3652">
            <v>4</v>
          </cell>
          <cell r="B3652" t="str">
            <v>Eataly Chicago</v>
          </cell>
          <cell r="C3652">
            <v>45689</v>
          </cell>
          <cell r="D3652">
            <v>43</v>
          </cell>
          <cell r="E3652" t="str">
            <v>Powdered Sugar</v>
          </cell>
          <cell r="F3652" t="str">
            <v>Pantry</v>
          </cell>
          <cell r="G3652">
            <v>6</v>
          </cell>
          <cell r="H3652">
            <v>6.57</v>
          </cell>
          <cell r="I3652">
            <v>1.095</v>
          </cell>
          <cell r="J3652">
            <v>1.1100000000000001</v>
          </cell>
          <cell r="K3652">
            <v>1.08</v>
          </cell>
          <cell r="L3652">
            <v>2</v>
          </cell>
        </row>
        <row r="3653">
          <cell r="A3653">
            <v>4</v>
          </cell>
          <cell r="B3653" t="str">
            <v>Eataly Chicago</v>
          </cell>
          <cell r="C3653">
            <v>45717</v>
          </cell>
          <cell r="D3653">
            <v>43</v>
          </cell>
          <cell r="E3653" t="str">
            <v>Powdered Sugar</v>
          </cell>
          <cell r="F3653" t="str">
            <v>Pantry</v>
          </cell>
          <cell r="G3653">
            <v>3</v>
          </cell>
          <cell r="H3653">
            <v>3.27</v>
          </cell>
          <cell r="I3653">
            <v>1.0900000000000001</v>
          </cell>
          <cell r="J3653">
            <v>1.0900000000000001</v>
          </cell>
          <cell r="K3653">
            <v>1.0900000000000001</v>
          </cell>
          <cell r="L3653">
            <v>1</v>
          </cell>
        </row>
        <row r="3654">
          <cell r="A3654">
            <v>4</v>
          </cell>
          <cell r="B3654" t="str">
            <v>Eataly Chicago</v>
          </cell>
          <cell r="C3654">
            <v>45748</v>
          </cell>
          <cell r="D3654">
            <v>43</v>
          </cell>
          <cell r="E3654" t="str">
            <v>Powdered Sugar</v>
          </cell>
          <cell r="F3654" t="str">
            <v>Pantry</v>
          </cell>
          <cell r="G3654">
            <v>3</v>
          </cell>
          <cell r="H3654">
            <v>3.39</v>
          </cell>
          <cell r="I3654">
            <v>1.1299999999999999</v>
          </cell>
          <cell r="J3654">
            <v>1.1299999999999999</v>
          </cell>
          <cell r="K3654">
            <v>1.1299999999999999</v>
          </cell>
          <cell r="L3654">
            <v>1</v>
          </cell>
        </row>
        <row r="3655">
          <cell r="A3655">
            <v>4</v>
          </cell>
          <cell r="B3655" t="str">
            <v>Eataly Chicago</v>
          </cell>
          <cell r="C3655">
            <v>45778</v>
          </cell>
          <cell r="D3655">
            <v>43</v>
          </cell>
          <cell r="E3655" t="str">
            <v>Powdered Sugar</v>
          </cell>
          <cell r="F3655" t="str">
            <v>Pantry</v>
          </cell>
          <cell r="G3655">
            <v>6</v>
          </cell>
          <cell r="H3655">
            <v>6.78</v>
          </cell>
          <cell r="I3655">
            <v>1.1299999999999999</v>
          </cell>
          <cell r="J3655">
            <v>1.1399999999999999</v>
          </cell>
          <cell r="K3655">
            <v>1.1200000000000001</v>
          </cell>
          <cell r="L3655">
            <v>2</v>
          </cell>
        </row>
        <row r="3656">
          <cell r="A3656">
            <v>4</v>
          </cell>
          <cell r="B3656" t="str">
            <v>Eataly Chicago</v>
          </cell>
          <cell r="C3656">
            <v>45809</v>
          </cell>
          <cell r="D3656">
            <v>43</v>
          </cell>
          <cell r="E3656" t="str">
            <v>Powdered Sugar</v>
          </cell>
          <cell r="F3656" t="str">
            <v>Pantry</v>
          </cell>
          <cell r="G3656">
            <v>3</v>
          </cell>
          <cell r="H3656">
            <v>3.39</v>
          </cell>
          <cell r="I3656">
            <v>1.1299999999999999</v>
          </cell>
          <cell r="J3656">
            <v>1.1299999999999999</v>
          </cell>
          <cell r="K3656">
            <v>1.1299999999999999</v>
          </cell>
          <cell r="L3656">
            <v>1</v>
          </cell>
        </row>
        <row r="3657">
          <cell r="A3657">
            <v>4</v>
          </cell>
          <cell r="B3657" t="str">
            <v>Eataly Chicago</v>
          </cell>
          <cell r="C3657">
            <v>45839</v>
          </cell>
          <cell r="D3657">
            <v>43</v>
          </cell>
          <cell r="E3657" t="str">
            <v>Powdered Sugar</v>
          </cell>
          <cell r="F3657" t="str">
            <v>Pantry</v>
          </cell>
          <cell r="G3657">
            <v>3</v>
          </cell>
          <cell r="H3657">
            <v>3.3</v>
          </cell>
          <cell r="I3657">
            <v>1.1000000000000001</v>
          </cell>
          <cell r="J3657">
            <v>1.1000000000000001</v>
          </cell>
          <cell r="K3657">
            <v>1.1000000000000001</v>
          </cell>
          <cell r="L3657">
            <v>1</v>
          </cell>
        </row>
        <row r="3658">
          <cell r="A3658">
            <v>4</v>
          </cell>
          <cell r="B3658" t="str">
            <v>Eataly Chicago</v>
          </cell>
          <cell r="C3658">
            <v>45870</v>
          </cell>
          <cell r="D3658">
            <v>43</v>
          </cell>
          <cell r="E3658" t="str">
            <v>Powdered Sugar</v>
          </cell>
          <cell r="F3658" t="str">
            <v>Pantry</v>
          </cell>
          <cell r="G3658">
            <v>3</v>
          </cell>
          <cell r="H3658">
            <v>3.42</v>
          </cell>
          <cell r="I3658">
            <v>1.1399999999999999</v>
          </cell>
          <cell r="J3658">
            <v>1.1399999999999999</v>
          </cell>
          <cell r="K3658">
            <v>1.1399999999999999</v>
          </cell>
          <cell r="L3658">
            <v>1</v>
          </cell>
        </row>
        <row r="3659">
          <cell r="A3659">
            <v>4</v>
          </cell>
          <cell r="B3659" t="str">
            <v>Eataly Chicago</v>
          </cell>
          <cell r="C3659">
            <v>45901</v>
          </cell>
          <cell r="D3659">
            <v>43</v>
          </cell>
          <cell r="E3659" t="str">
            <v>Powdered Sugar</v>
          </cell>
          <cell r="F3659" t="str">
            <v>Pantry</v>
          </cell>
          <cell r="G3659">
            <v>3</v>
          </cell>
          <cell r="H3659">
            <v>3.39</v>
          </cell>
          <cell r="I3659">
            <v>1.1299999999999999</v>
          </cell>
          <cell r="J3659">
            <v>1.1299999999999999</v>
          </cell>
          <cell r="K3659">
            <v>1.1299999999999999</v>
          </cell>
          <cell r="L3659">
            <v>1</v>
          </cell>
        </row>
        <row r="3660">
          <cell r="A3660">
            <v>4</v>
          </cell>
          <cell r="B3660" t="str">
            <v>Eataly Chicago</v>
          </cell>
          <cell r="C3660">
            <v>45931</v>
          </cell>
          <cell r="D3660">
            <v>43</v>
          </cell>
          <cell r="E3660" t="str">
            <v>Powdered Sugar</v>
          </cell>
          <cell r="F3660" t="str">
            <v>Pantry</v>
          </cell>
          <cell r="G3660">
            <v>6</v>
          </cell>
          <cell r="H3660">
            <v>6.63</v>
          </cell>
          <cell r="I3660">
            <v>1.105</v>
          </cell>
          <cell r="J3660">
            <v>1.1100000000000001</v>
          </cell>
          <cell r="K3660">
            <v>1.1000000000000001</v>
          </cell>
          <cell r="L3660">
            <v>2</v>
          </cell>
        </row>
        <row r="3661">
          <cell r="A3661">
            <v>4</v>
          </cell>
          <cell r="B3661" t="str">
            <v>Eataly Chicago</v>
          </cell>
          <cell r="C3661">
            <v>45962</v>
          </cell>
          <cell r="D3661">
            <v>43</v>
          </cell>
          <cell r="E3661" t="str">
            <v>Powdered Sugar</v>
          </cell>
          <cell r="F3661" t="str">
            <v>Pantry</v>
          </cell>
          <cell r="G3661">
            <v>3</v>
          </cell>
          <cell r="H3661">
            <v>3.24</v>
          </cell>
          <cell r="I3661">
            <v>1.08</v>
          </cell>
          <cell r="J3661">
            <v>1.08</v>
          </cell>
          <cell r="K3661">
            <v>1.08</v>
          </cell>
          <cell r="L3661">
            <v>1</v>
          </cell>
        </row>
        <row r="3662">
          <cell r="A3662">
            <v>4</v>
          </cell>
          <cell r="B3662" t="str">
            <v>Eataly Chicago</v>
          </cell>
          <cell r="C3662">
            <v>45992</v>
          </cell>
          <cell r="D3662">
            <v>43</v>
          </cell>
          <cell r="E3662" t="str">
            <v>Powdered Sugar</v>
          </cell>
          <cell r="F3662" t="str">
            <v>Pantry</v>
          </cell>
          <cell r="G3662">
            <v>6</v>
          </cell>
          <cell r="H3662">
            <v>6.6</v>
          </cell>
          <cell r="I3662">
            <v>1.1000000000000001</v>
          </cell>
          <cell r="J3662">
            <v>1.1000000000000001</v>
          </cell>
          <cell r="K3662">
            <v>1.1000000000000001</v>
          </cell>
          <cell r="L3662">
            <v>2</v>
          </cell>
        </row>
        <row r="3663">
          <cell r="A3663">
            <v>4</v>
          </cell>
          <cell r="B3663" t="str">
            <v>Eataly Chicago</v>
          </cell>
          <cell r="C3663">
            <v>46023</v>
          </cell>
          <cell r="D3663">
            <v>43</v>
          </cell>
          <cell r="E3663" t="str">
            <v>Powdered Sugar</v>
          </cell>
          <cell r="F3663" t="str">
            <v>Pantry</v>
          </cell>
          <cell r="G3663">
            <v>3</v>
          </cell>
          <cell r="H3663">
            <v>3.36</v>
          </cell>
          <cell r="I3663">
            <v>1.1200000000000001</v>
          </cell>
          <cell r="J3663">
            <v>1.1200000000000001</v>
          </cell>
          <cell r="K3663">
            <v>1.1200000000000001</v>
          </cell>
          <cell r="L3663">
            <v>1</v>
          </cell>
        </row>
        <row r="3664">
          <cell r="A3664">
            <v>4</v>
          </cell>
          <cell r="B3664" t="str">
            <v>Eataly Chicago</v>
          </cell>
          <cell r="C3664">
            <v>46054</v>
          </cell>
          <cell r="D3664">
            <v>43</v>
          </cell>
          <cell r="E3664" t="str">
            <v>Powdered Sugar</v>
          </cell>
          <cell r="F3664" t="str">
            <v>Pantry</v>
          </cell>
          <cell r="G3664">
            <v>3</v>
          </cell>
          <cell r="H3664">
            <v>3.51</v>
          </cell>
          <cell r="I3664">
            <v>1.17</v>
          </cell>
          <cell r="J3664">
            <v>1.17</v>
          </cell>
          <cell r="K3664">
            <v>1.17</v>
          </cell>
          <cell r="L3664">
            <v>1</v>
          </cell>
        </row>
        <row r="3665">
          <cell r="A3665">
            <v>4</v>
          </cell>
          <cell r="B3665" t="str">
            <v>Eataly Chicago</v>
          </cell>
          <cell r="C3665">
            <v>46082</v>
          </cell>
          <cell r="D3665">
            <v>43</v>
          </cell>
          <cell r="E3665" t="str">
            <v>Powdered Sugar</v>
          </cell>
          <cell r="F3665" t="str">
            <v>Pantry</v>
          </cell>
          <cell r="G3665">
            <v>3</v>
          </cell>
          <cell r="H3665">
            <v>3.33</v>
          </cell>
          <cell r="I3665">
            <v>1.1100000000000001</v>
          </cell>
          <cell r="J3665">
            <v>1.1100000000000001</v>
          </cell>
          <cell r="K3665">
            <v>1.1100000000000001</v>
          </cell>
          <cell r="L3665">
            <v>1</v>
          </cell>
        </row>
        <row r="3666">
          <cell r="A3666">
            <v>4</v>
          </cell>
          <cell r="B3666" t="str">
            <v>Eataly Chicago</v>
          </cell>
          <cell r="C3666">
            <v>46113</v>
          </cell>
          <cell r="D3666">
            <v>43</v>
          </cell>
          <cell r="E3666" t="str">
            <v>Powdered Sugar</v>
          </cell>
          <cell r="F3666" t="str">
            <v>Pantry</v>
          </cell>
          <cell r="G3666">
            <v>3</v>
          </cell>
          <cell r="H3666">
            <v>3.39</v>
          </cell>
          <cell r="I3666">
            <v>1.1299999999999999</v>
          </cell>
          <cell r="J3666">
            <v>1.1299999999999999</v>
          </cell>
          <cell r="K3666">
            <v>1.1299999999999999</v>
          </cell>
          <cell r="L3666">
            <v>1</v>
          </cell>
        </row>
        <row r="3667">
          <cell r="A3667">
            <v>4</v>
          </cell>
          <cell r="B3667" t="str">
            <v>Eataly Chicago</v>
          </cell>
          <cell r="C3667">
            <v>46143</v>
          </cell>
          <cell r="D3667">
            <v>43</v>
          </cell>
          <cell r="E3667" t="str">
            <v>Powdered Sugar</v>
          </cell>
          <cell r="F3667" t="str">
            <v>Pantry</v>
          </cell>
          <cell r="G3667">
            <v>3</v>
          </cell>
          <cell r="H3667">
            <v>3.36</v>
          </cell>
          <cell r="I3667">
            <v>1.1200000000000001</v>
          </cell>
          <cell r="J3667">
            <v>1.1200000000000001</v>
          </cell>
          <cell r="K3667">
            <v>1.1200000000000001</v>
          </cell>
          <cell r="L3667">
            <v>1</v>
          </cell>
        </row>
        <row r="3668">
          <cell r="A3668">
            <v>4</v>
          </cell>
          <cell r="B3668" t="str">
            <v>Eataly Chicago</v>
          </cell>
          <cell r="C3668">
            <v>46174</v>
          </cell>
          <cell r="D3668">
            <v>43</v>
          </cell>
          <cell r="E3668" t="str">
            <v>Powdered Sugar</v>
          </cell>
          <cell r="F3668" t="str">
            <v>Pantry</v>
          </cell>
          <cell r="G3668">
            <v>3</v>
          </cell>
          <cell r="H3668">
            <v>3.21</v>
          </cell>
          <cell r="I3668">
            <v>1.07</v>
          </cell>
          <cell r="J3668">
            <v>1.07</v>
          </cell>
          <cell r="K3668">
            <v>1.07</v>
          </cell>
          <cell r="L3668">
            <v>1</v>
          </cell>
        </row>
        <row r="3669">
          <cell r="A3669">
            <v>4</v>
          </cell>
          <cell r="B3669" t="str">
            <v>Eataly Chicago</v>
          </cell>
          <cell r="C3669">
            <v>46204</v>
          </cell>
          <cell r="D3669">
            <v>43</v>
          </cell>
          <cell r="E3669" t="str">
            <v>Powdered Sugar</v>
          </cell>
          <cell r="F3669" t="str">
            <v>Pantry</v>
          </cell>
          <cell r="G3669">
            <v>3</v>
          </cell>
          <cell r="H3669">
            <v>3.24</v>
          </cell>
          <cell r="I3669">
            <v>1.08</v>
          </cell>
          <cell r="J3669">
            <v>1.08</v>
          </cell>
          <cell r="K3669">
            <v>1.08</v>
          </cell>
          <cell r="L3669">
            <v>1</v>
          </cell>
        </row>
        <row r="3670">
          <cell r="A3670">
            <v>4</v>
          </cell>
          <cell r="B3670" t="str">
            <v>Eataly Chicago</v>
          </cell>
          <cell r="C3670">
            <v>46235</v>
          </cell>
          <cell r="D3670">
            <v>43</v>
          </cell>
          <cell r="E3670" t="str">
            <v>Powdered Sugar</v>
          </cell>
          <cell r="F3670" t="str">
            <v>Pantry</v>
          </cell>
          <cell r="G3670">
            <v>3</v>
          </cell>
          <cell r="H3670">
            <v>3.27</v>
          </cell>
          <cell r="I3670">
            <v>1.0900000000000001</v>
          </cell>
          <cell r="J3670">
            <v>1.0900000000000001</v>
          </cell>
          <cell r="K3670">
            <v>1.0900000000000001</v>
          </cell>
          <cell r="L3670">
            <v>1</v>
          </cell>
        </row>
        <row r="3671">
          <cell r="A3671">
            <v>4</v>
          </cell>
          <cell r="B3671" t="str">
            <v>Eataly Chicago</v>
          </cell>
          <cell r="C3671">
            <v>46266</v>
          </cell>
          <cell r="D3671">
            <v>43</v>
          </cell>
          <cell r="E3671" t="str">
            <v>Powdered Sugar</v>
          </cell>
          <cell r="F3671" t="str">
            <v>Pantry</v>
          </cell>
          <cell r="G3671">
            <v>6</v>
          </cell>
          <cell r="H3671">
            <v>6.6</v>
          </cell>
          <cell r="I3671">
            <v>1.1000000000000001</v>
          </cell>
          <cell r="J3671">
            <v>1.1100000000000001</v>
          </cell>
          <cell r="K3671">
            <v>1.0900000000000001</v>
          </cell>
          <cell r="L3671">
            <v>2</v>
          </cell>
        </row>
        <row r="3672">
          <cell r="A3672">
            <v>4</v>
          </cell>
          <cell r="B3672" t="str">
            <v>Eataly Chicago</v>
          </cell>
          <cell r="C3672">
            <v>45689</v>
          </cell>
          <cell r="D3672">
            <v>44</v>
          </cell>
          <cell r="E3672" t="str">
            <v>Pistachios</v>
          </cell>
          <cell r="F3672" t="str">
            <v>Pantry</v>
          </cell>
          <cell r="G3672">
            <v>7.5</v>
          </cell>
          <cell r="H3672">
            <v>128.8125</v>
          </cell>
          <cell r="I3672">
            <v>17.175000000000001</v>
          </cell>
          <cell r="J3672">
            <v>17.22</v>
          </cell>
          <cell r="K3672">
            <v>17.13</v>
          </cell>
          <cell r="L3672">
            <v>2</v>
          </cell>
        </row>
        <row r="3673">
          <cell r="A3673">
            <v>4</v>
          </cell>
          <cell r="B3673" t="str">
            <v>Eataly Chicago</v>
          </cell>
          <cell r="C3673">
            <v>45717</v>
          </cell>
          <cell r="D3673">
            <v>44</v>
          </cell>
          <cell r="E3673" t="str">
            <v>Pistachios</v>
          </cell>
          <cell r="F3673" t="str">
            <v>Pantry</v>
          </cell>
          <cell r="G3673">
            <v>7.5</v>
          </cell>
          <cell r="H3673">
            <v>129.03749999999999</v>
          </cell>
          <cell r="I3673">
            <v>17.204999999999998</v>
          </cell>
          <cell r="J3673">
            <v>17.350000000000001</v>
          </cell>
          <cell r="K3673">
            <v>17.059999999999999</v>
          </cell>
          <cell r="L3673">
            <v>2</v>
          </cell>
        </row>
        <row r="3674">
          <cell r="A3674">
            <v>4</v>
          </cell>
          <cell r="B3674" t="str">
            <v>Eataly Chicago</v>
          </cell>
          <cell r="C3674">
            <v>45748</v>
          </cell>
          <cell r="D3674">
            <v>44</v>
          </cell>
          <cell r="E3674" t="str">
            <v>Pistachios</v>
          </cell>
          <cell r="F3674" t="str">
            <v>Pantry</v>
          </cell>
          <cell r="G3674">
            <v>11.25</v>
          </cell>
          <cell r="H3674">
            <v>196.08750000000001</v>
          </cell>
          <cell r="I3674">
            <v>17.43</v>
          </cell>
          <cell r="J3674">
            <v>17.53</v>
          </cell>
          <cell r="K3674">
            <v>17.329999999999998</v>
          </cell>
          <cell r="L3674">
            <v>3</v>
          </cell>
        </row>
        <row r="3675">
          <cell r="A3675">
            <v>4</v>
          </cell>
          <cell r="B3675" t="str">
            <v>Eataly Chicago</v>
          </cell>
          <cell r="C3675">
            <v>45778</v>
          </cell>
          <cell r="D3675">
            <v>44</v>
          </cell>
          <cell r="E3675" t="str">
            <v>Pistachios</v>
          </cell>
          <cell r="F3675" t="str">
            <v>Pantry</v>
          </cell>
          <cell r="G3675">
            <v>7.5</v>
          </cell>
          <cell r="H3675">
            <v>127.35</v>
          </cell>
          <cell r="I3675">
            <v>16.98</v>
          </cell>
          <cell r="J3675">
            <v>17.02</v>
          </cell>
          <cell r="K3675">
            <v>16.940000000000001</v>
          </cell>
          <cell r="L3675">
            <v>2</v>
          </cell>
        </row>
        <row r="3676">
          <cell r="A3676">
            <v>4</v>
          </cell>
          <cell r="B3676" t="str">
            <v>Eataly Chicago</v>
          </cell>
          <cell r="C3676">
            <v>45809</v>
          </cell>
          <cell r="D3676">
            <v>44</v>
          </cell>
          <cell r="E3676" t="str">
            <v>Pistachios</v>
          </cell>
          <cell r="F3676" t="str">
            <v>Pantry</v>
          </cell>
          <cell r="G3676">
            <v>7.5</v>
          </cell>
          <cell r="H3676">
            <v>135.07499999999999</v>
          </cell>
          <cell r="I3676">
            <v>18.010000000000002</v>
          </cell>
          <cell r="J3676">
            <v>18.3</v>
          </cell>
          <cell r="K3676">
            <v>17.72</v>
          </cell>
          <cell r="L3676">
            <v>2</v>
          </cell>
        </row>
        <row r="3677">
          <cell r="A3677">
            <v>4</v>
          </cell>
          <cell r="B3677" t="str">
            <v>Eataly Chicago</v>
          </cell>
          <cell r="C3677">
            <v>45839</v>
          </cell>
          <cell r="D3677">
            <v>44</v>
          </cell>
          <cell r="E3677" t="str">
            <v>Pistachios</v>
          </cell>
          <cell r="F3677" t="str">
            <v>Pantry</v>
          </cell>
          <cell r="G3677">
            <v>11.25</v>
          </cell>
          <cell r="H3677">
            <v>198.67500000000001</v>
          </cell>
          <cell r="I3677">
            <v>17.66</v>
          </cell>
          <cell r="J3677">
            <v>17.75</v>
          </cell>
          <cell r="K3677">
            <v>17.48</v>
          </cell>
          <cell r="L3677">
            <v>2</v>
          </cell>
        </row>
        <row r="3678">
          <cell r="A3678">
            <v>4</v>
          </cell>
          <cell r="B3678" t="str">
            <v>Eataly Chicago</v>
          </cell>
          <cell r="C3678">
            <v>45870</v>
          </cell>
          <cell r="D3678">
            <v>44</v>
          </cell>
          <cell r="E3678" t="str">
            <v>Pistachios</v>
          </cell>
          <cell r="F3678" t="str">
            <v>Pantry</v>
          </cell>
          <cell r="G3678">
            <v>7.5</v>
          </cell>
          <cell r="H3678">
            <v>130.72499999999999</v>
          </cell>
          <cell r="I3678">
            <v>17.43</v>
          </cell>
          <cell r="J3678">
            <v>17.489999999999998</v>
          </cell>
          <cell r="K3678">
            <v>17.37</v>
          </cell>
          <cell r="L3678">
            <v>2</v>
          </cell>
        </row>
        <row r="3679">
          <cell r="A3679">
            <v>4</v>
          </cell>
          <cell r="B3679" t="str">
            <v>Eataly Chicago</v>
          </cell>
          <cell r="C3679">
            <v>45901</v>
          </cell>
          <cell r="D3679">
            <v>44</v>
          </cell>
          <cell r="E3679" t="str">
            <v>Pistachios</v>
          </cell>
          <cell r="F3679" t="str">
            <v>Pantry</v>
          </cell>
          <cell r="G3679">
            <v>11.25</v>
          </cell>
          <cell r="H3679">
            <v>196.46250000000001</v>
          </cell>
          <cell r="I3679">
            <v>17.463333333000001</v>
          </cell>
          <cell r="J3679">
            <v>17.489999999999998</v>
          </cell>
          <cell r="K3679">
            <v>17.45</v>
          </cell>
          <cell r="L3679">
            <v>2</v>
          </cell>
        </row>
        <row r="3680">
          <cell r="A3680">
            <v>4</v>
          </cell>
          <cell r="B3680" t="str">
            <v>Eataly Chicago</v>
          </cell>
          <cell r="C3680">
            <v>45931</v>
          </cell>
          <cell r="D3680">
            <v>44</v>
          </cell>
          <cell r="E3680" t="str">
            <v>Pistachios</v>
          </cell>
          <cell r="F3680" t="str">
            <v>Pantry</v>
          </cell>
          <cell r="G3680">
            <v>7.5</v>
          </cell>
          <cell r="H3680">
            <v>131.55000000000001</v>
          </cell>
          <cell r="I3680">
            <v>17.54</v>
          </cell>
          <cell r="J3680">
            <v>17.54</v>
          </cell>
          <cell r="K3680">
            <v>17.54</v>
          </cell>
          <cell r="L3680">
            <v>1</v>
          </cell>
        </row>
        <row r="3681">
          <cell r="A3681">
            <v>4</v>
          </cell>
          <cell r="B3681" t="str">
            <v>Eataly Chicago</v>
          </cell>
          <cell r="C3681">
            <v>45962</v>
          </cell>
          <cell r="D3681">
            <v>44</v>
          </cell>
          <cell r="E3681" t="str">
            <v>Pistachios</v>
          </cell>
          <cell r="F3681" t="str">
            <v>Pantry</v>
          </cell>
          <cell r="G3681">
            <v>7.5</v>
          </cell>
          <cell r="H3681">
            <v>131.4375</v>
          </cell>
          <cell r="I3681">
            <v>17.524999999999999</v>
          </cell>
          <cell r="J3681">
            <v>17.61</v>
          </cell>
          <cell r="K3681">
            <v>17.440000000000001</v>
          </cell>
          <cell r="L3681">
            <v>2</v>
          </cell>
        </row>
        <row r="3682">
          <cell r="A3682">
            <v>4</v>
          </cell>
          <cell r="B3682" t="str">
            <v>Eataly Chicago</v>
          </cell>
          <cell r="C3682">
            <v>45992</v>
          </cell>
          <cell r="D3682">
            <v>44</v>
          </cell>
          <cell r="E3682" t="str">
            <v>Pistachios</v>
          </cell>
          <cell r="F3682" t="str">
            <v>Pantry</v>
          </cell>
          <cell r="G3682">
            <v>11.25</v>
          </cell>
          <cell r="H3682">
            <v>197.7</v>
          </cell>
          <cell r="I3682">
            <v>17.573333333000001</v>
          </cell>
          <cell r="J3682">
            <v>17.62</v>
          </cell>
          <cell r="K3682">
            <v>17.55</v>
          </cell>
          <cell r="L3682">
            <v>2</v>
          </cell>
        </row>
        <row r="3683">
          <cell r="A3683">
            <v>4</v>
          </cell>
          <cell r="B3683" t="str">
            <v>Eataly Chicago</v>
          </cell>
          <cell r="C3683">
            <v>46023</v>
          </cell>
          <cell r="D3683">
            <v>44</v>
          </cell>
          <cell r="E3683" t="str">
            <v>Pistachios</v>
          </cell>
          <cell r="F3683" t="str">
            <v>Pantry</v>
          </cell>
          <cell r="G3683">
            <v>3.75</v>
          </cell>
          <cell r="H3683">
            <v>67.05</v>
          </cell>
          <cell r="I3683">
            <v>17.88</v>
          </cell>
          <cell r="J3683">
            <v>17.88</v>
          </cell>
          <cell r="K3683">
            <v>17.88</v>
          </cell>
          <cell r="L3683">
            <v>1</v>
          </cell>
        </row>
        <row r="3684">
          <cell r="A3684">
            <v>4</v>
          </cell>
          <cell r="B3684" t="str">
            <v>Eataly Chicago</v>
          </cell>
          <cell r="C3684">
            <v>46054</v>
          </cell>
          <cell r="D3684">
            <v>44</v>
          </cell>
          <cell r="E3684" t="str">
            <v>Pistachios</v>
          </cell>
          <cell r="F3684" t="str">
            <v>Pantry</v>
          </cell>
          <cell r="G3684">
            <v>3.75</v>
          </cell>
          <cell r="H3684">
            <v>65.400000000000006</v>
          </cell>
          <cell r="I3684">
            <v>17.440000000000001</v>
          </cell>
          <cell r="J3684">
            <v>17.440000000000001</v>
          </cell>
          <cell r="K3684">
            <v>17.440000000000001</v>
          </cell>
          <cell r="L3684">
            <v>1</v>
          </cell>
        </row>
        <row r="3685">
          <cell r="A3685">
            <v>4</v>
          </cell>
          <cell r="B3685" t="str">
            <v>Eataly Chicago</v>
          </cell>
          <cell r="C3685">
            <v>46082</v>
          </cell>
          <cell r="D3685">
            <v>44</v>
          </cell>
          <cell r="E3685" t="str">
            <v>Pistachios</v>
          </cell>
          <cell r="F3685" t="str">
            <v>Pantry</v>
          </cell>
          <cell r="G3685">
            <v>11.25</v>
          </cell>
          <cell r="H3685">
            <v>197.58750000000001</v>
          </cell>
          <cell r="I3685">
            <v>17.563333332999999</v>
          </cell>
          <cell r="J3685">
            <v>17.75</v>
          </cell>
          <cell r="K3685">
            <v>17.45</v>
          </cell>
          <cell r="L3685">
            <v>3</v>
          </cell>
        </row>
        <row r="3686">
          <cell r="A3686">
            <v>4</v>
          </cell>
          <cell r="B3686" t="str">
            <v>Eataly Chicago</v>
          </cell>
          <cell r="C3686">
            <v>46113</v>
          </cell>
          <cell r="D3686">
            <v>44</v>
          </cell>
          <cell r="E3686" t="str">
            <v>Pistachios</v>
          </cell>
          <cell r="F3686" t="str">
            <v>Pantry</v>
          </cell>
          <cell r="G3686">
            <v>7.5</v>
          </cell>
          <cell r="H3686">
            <v>132.48750000000001</v>
          </cell>
          <cell r="I3686">
            <v>17.664999999999999</v>
          </cell>
          <cell r="J3686">
            <v>17.82</v>
          </cell>
          <cell r="K3686">
            <v>17.510000000000002</v>
          </cell>
          <cell r="L3686">
            <v>2</v>
          </cell>
        </row>
        <row r="3687">
          <cell r="A3687">
            <v>4</v>
          </cell>
          <cell r="B3687" t="str">
            <v>Eataly Chicago</v>
          </cell>
          <cell r="C3687">
            <v>46143</v>
          </cell>
          <cell r="D3687">
            <v>44</v>
          </cell>
          <cell r="E3687" t="str">
            <v>Pistachios</v>
          </cell>
          <cell r="F3687" t="str">
            <v>Pantry</v>
          </cell>
          <cell r="G3687">
            <v>7.5</v>
          </cell>
          <cell r="H3687">
            <v>132.75</v>
          </cell>
          <cell r="I3687">
            <v>17.7</v>
          </cell>
          <cell r="J3687">
            <v>18</v>
          </cell>
          <cell r="K3687">
            <v>17.399999999999999</v>
          </cell>
          <cell r="L3687">
            <v>2</v>
          </cell>
        </row>
        <row r="3688">
          <cell r="A3688">
            <v>4</v>
          </cell>
          <cell r="B3688" t="str">
            <v>Eataly Chicago</v>
          </cell>
          <cell r="C3688">
            <v>46174</v>
          </cell>
          <cell r="D3688">
            <v>44</v>
          </cell>
          <cell r="E3688" t="str">
            <v>Pistachios</v>
          </cell>
          <cell r="F3688" t="str">
            <v>Pantry</v>
          </cell>
          <cell r="G3688">
            <v>11.25</v>
          </cell>
          <cell r="H3688">
            <v>198.26249999999999</v>
          </cell>
          <cell r="I3688">
            <v>17.623333333000001</v>
          </cell>
          <cell r="J3688">
            <v>17.649999999999999</v>
          </cell>
          <cell r="K3688">
            <v>17.61</v>
          </cell>
          <cell r="L3688">
            <v>2</v>
          </cell>
        </row>
        <row r="3689">
          <cell r="A3689">
            <v>4</v>
          </cell>
          <cell r="B3689" t="str">
            <v>Eataly Chicago</v>
          </cell>
          <cell r="C3689">
            <v>46204</v>
          </cell>
          <cell r="D3689">
            <v>44</v>
          </cell>
          <cell r="E3689" t="str">
            <v>Pistachios</v>
          </cell>
          <cell r="F3689" t="str">
            <v>Pantry</v>
          </cell>
          <cell r="G3689">
            <v>7.5</v>
          </cell>
          <cell r="H3689">
            <v>135.52500000000001</v>
          </cell>
          <cell r="I3689">
            <v>18.07</v>
          </cell>
          <cell r="J3689">
            <v>18.16</v>
          </cell>
          <cell r="K3689">
            <v>17.98</v>
          </cell>
          <cell r="L3689">
            <v>2</v>
          </cell>
        </row>
        <row r="3690">
          <cell r="A3690">
            <v>4</v>
          </cell>
          <cell r="B3690" t="str">
            <v>Eataly Chicago</v>
          </cell>
          <cell r="C3690">
            <v>46235</v>
          </cell>
          <cell r="D3690">
            <v>44</v>
          </cell>
          <cell r="E3690" t="str">
            <v>Pistachios</v>
          </cell>
          <cell r="F3690" t="str">
            <v>Pantry</v>
          </cell>
          <cell r="G3690">
            <v>7.5</v>
          </cell>
          <cell r="H3690">
            <v>135.41249999999999</v>
          </cell>
          <cell r="I3690">
            <v>18.055</v>
          </cell>
          <cell r="J3690">
            <v>18.27</v>
          </cell>
          <cell r="K3690">
            <v>17.84</v>
          </cell>
          <cell r="L3690">
            <v>2</v>
          </cell>
        </row>
        <row r="3691">
          <cell r="A3691">
            <v>4</v>
          </cell>
          <cell r="B3691" t="str">
            <v>Eataly Chicago</v>
          </cell>
          <cell r="C3691">
            <v>46266</v>
          </cell>
          <cell r="D3691">
            <v>44</v>
          </cell>
          <cell r="E3691" t="str">
            <v>Pistachios</v>
          </cell>
          <cell r="F3691" t="str">
            <v>Pantry</v>
          </cell>
          <cell r="G3691">
            <v>11.25</v>
          </cell>
          <cell r="H3691">
            <v>203.28749999999999</v>
          </cell>
          <cell r="I3691">
            <v>18.07</v>
          </cell>
          <cell r="J3691">
            <v>18.489999999999998</v>
          </cell>
          <cell r="K3691">
            <v>17.77</v>
          </cell>
          <cell r="L3691">
            <v>3</v>
          </cell>
        </row>
        <row r="3692">
          <cell r="A3692">
            <v>4</v>
          </cell>
          <cell r="B3692" t="str">
            <v>Eataly Chicago</v>
          </cell>
          <cell r="C3692">
            <v>45689</v>
          </cell>
          <cell r="D3692">
            <v>45</v>
          </cell>
          <cell r="E3692" t="str">
            <v>Whole Milk</v>
          </cell>
          <cell r="F3692" t="str">
            <v>Dairy</v>
          </cell>
          <cell r="G3692">
            <v>15</v>
          </cell>
          <cell r="H3692">
            <v>14.612500000000001</v>
          </cell>
          <cell r="I3692">
            <v>0.97416666699999999</v>
          </cell>
          <cell r="J3692">
            <v>0.98</v>
          </cell>
          <cell r="K3692">
            <v>0.96</v>
          </cell>
          <cell r="L3692">
            <v>8</v>
          </cell>
        </row>
        <row r="3693">
          <cell r="A3693">
            <v>4</v>
          </cell>
          <cell r="B3693" t="str">
            <v>Eataly Chicago</v>
          </cell>
          <cell r="C3693">
            <v>45717</v>
          </cell>
          <cell r="D3693">
            <v>45</v>
          </cell>
          <cell r="E3693" t="str">
            <v>Whole Milk</v>
          </cell>
          <cell r="F3693" t="str">
            <v>Dairy</v>
          </cell>
          <cell r="G3693">
            <v>16.25</v>
          </cell>
          <cell r="H3693">
            <v>16.012499999999999</v>
          </cell>
          <cell r="I3693">
            <v>0.98538461499999996</v>
          </cell>
          <cell r="J3693">
            <v>1</v>
          </cell>
          <cell r="K3693">
            <v>0.96</v>
          </cell>
          <cell r="L3693">
            <v>8</v>
          </cell>
        </row>
        <row r="3694">
          <cell r="A3694">
            <v>4</v>
          </cell>
          <cell r="B3694" t="str">
            <v>Eataly Chicago</v>
          </cell>
          <cell r="C3694">
            <v>45748</v>
          </cell>
          <cell r="D3694">
            <v>45</v>
          </cell>
          <cell r="E3694" t="str">
            <v>Whole Milk</v>
          </cell>
          <cell r="F3694" t="str">
            <v>Dairy</v>
          </cell>
          <cell r="G3694">
            <v>20</v>
          </cell>
          <cell r="H3694">
            <v>19.762499999999999</v>
          </cell>
          <cell r="I3694">
            <v>0.98812500000000003</v>
          </cell>
          <cell r="J3694">
            <v>1.02</v>
          </cell>
          <cell r="K3694">
            <v>0.96</v>
          </cell>
          <cell r="L3694">
            <v>9</v>
          </cell>
        </row>
        <row r="3695">
          <cell r="A3695">
            <v>4</v>
          </cell>
          <cell r="B3695" t="str">
            <v>Eataly Chicago</v>
          </cell>
          <cell r="C3695">
            <v>45778</v>
          </cell>
          <cell r="D3695">
            <v>45</v>
          </cell>
          <cell r="E3695" t="str">
            <v>Whole Milk</v>
          </cell>
          <cell r="F3695" t="str">
            <v>Dairy</v>
          </cell>
          <cell r="G3695">
            <v>27.5</v>
          </cell>
          <cell r="H3695">
            <v>27.475000000000001</v>
          </cell>
          <cell r="I3695">
            <v>0.99909090899999997</v>
          </cell>
          <cell r="J3695">
            <v>1.01</v>
          </cell>
          <cell r="K3695">
            <v>0.98</v>
          </cell>
          <cell r="L3695">
            <v>9</v>
          </cell>
        </row>
        <row r="3696">
          <cell r="A3696">
            <v>4</v>
          </cell>
          <cell r="B3696" t="str">
            <v>Eataly Chicago</v>
          </cell>
          <cell r="C3696">
            <v>45809</v>
          </cell>
          <cell r="D3696">
            <v>45</v>
          </cell>
          <cell r="E3696" t="str">
            <v>Whole Milk</v>
          </cell>
          <cell r="F3696" t="str">
            <v>Dairy</v>
          </cell>
          <cell r="G3696">
            <v>26.25</v>
          </cell>
          <cell r="H3696">
            <v>26.524999999999999</v>
          </cell>
          <cell r="I3696">
            <v>1.0104761900000001</v>
          </cell>
          <cell r="J3696">
            <v>1.03</v>
          </cell>
          <cell r="K3696">
            <v>0.99</v>
          </cell>
          <cell r="L3696">
            <v>8</v>
          </cell>
        </row>
        <row r="3697">
          <cell r="A3697">
            <v>4</v>
          </cell>
          <cell r="B3697" t="str">
            <v>Eataly Chicago</v>
          </cell>
          <cell r="C3697">
            <v>45839</v>
          </cell>
          <cell r="D3697">
            <v>45</v>
          </cell>
          <cell r="E3697" t="str">
            <v>Whole Milk</v>
          </cell>
          <cell r="F3697" t="str">
            <v>Dairy</v>
          </cell>
          <cell r="G3697">
            <v>27.5</v>
          </cell>
          <cell r="H3697">
            <v>27.824999999999999</v>
          </cell>
          <cell r="I3697">
            <v>1.0118181820000001</v>
          </cell>
          <cell r="J3697">
            <v>1.02</v>
          </cell>
          <cell r="K3697">
            <v>1</v>
          </cell>
          <cell r="L3697">
            <v>9</v>
          </cell>
        </row>
        <row r="3698">
          <cell r="A3698">
            <v>4</v>
          </cell>
          <cell r="B3698" t="str">
            <v>Eataly Chicago</v>
          </cell>
          <cell r="C3698">
            <v>45870</v>
          </cell>
          <cell r="D3698">
            <v>45</v>
          </cell>
          <cell r="E3698" t="str">
            <v>Whole Milk</v>
          </cell>
          <cell r="F3698" t="str">
            <v>Dairy</v>
          </cell>
          <cell r="G3698">
            <v>28.75</v>
          </cell>
          <cell r="H3698">
            <v>29.012499999999999</v>
          </cell>
          <cell r="I3698">
            <v>1.0091304350000001</v>
          </cell>
          <cell r="J3698">
            <v>1.02</v>
          </cell>
          <cell r="K3698">
            <v>0.99</v>
          </cell>
          <cell r="L3698">
            <v>9</v>
          </cell>
        </row>
        <row r="3699">
          <cell r="A3699">
            <v>4</v>
          </cell>
          <cell r="B3699" t="str">
            <v>Eataly Chicago</v>
          </cell>
          <cell r="C3699">
            <v>45901</v>
          </cell>
          <cell r="D3699">
            <v>45</v>
          </cell>
          <cell r="E3699" t="str">
            <v>Whole Milk</v>
          </cell>
          <cell r="F3699" t="str">
            <v>Dairy</v>
          </cell>
          <cell r="G3699">
            <v>26.25</v>
          </cell>
          <cell r="H3699">
            <v>26.875</v>
          </cell>
          <cell r="I3699">
            <v>1.023809524</v>
          </cell>
          <cell r="J3699">
            <v>1.07</v>
          </cell>
          <cell r="K3699">
            <v>0.99</v>
          </cell>
          <cell r="L3699">
            <v>9</v>
          </cell>
        </row>
        <row r="3700">
          <cell r="A3700">
            <v>4</v>
          </cell>
          <cell r="B3700" t="str">
            <v>Eataly Chicago</v>
          </cell>
          <cell r="C3700">
            <v>45931</v>
          </cell>
          <cell r="D3700">
            <v>45</v>
          </cell>
          <cell r="E3700" t="str">
            <v>Whole Milk</v>
          </cell>
          <cell r="F3700" t="str">
            <v>Dairy</v>
          </cell>
          <cell r="G3700">
            <v>23.75</v>
          </cell>
          <cell r="H3700">
            <v>24.45</v>
          </cell>
          <cell r="I3700">
            <v>1.0294736840000001</v>
          </cell>
          <cell r="J3700">
            <v>1.05</v>
          </cell>
          <cell r="K3700">
            <v>1</v>
          </cell>
          <cell r="L3700">
            <v>9</v>
          </cell>
        </row>
        <row r="3701">
          <cell r="A3701">
            <v>4</v>
          </cell>
          <cell r="B3701" t="str">
            <v>Eataly Chicago</v>
          </cell>
          <cell r="C3701">
            <v>45962</v>
          </cell>
          <cell r="D3701">
            <v>45</v>
          </cell>
          <cell r="E3701" t="str">
            <v>Whole Milk</v>
          </cell>
          <cell r="F3701" t="str">
            <v>Dairy</v>
          </cell>
          <cell r="G3701">
            <v>18.75</v>
          </cell>
          <cell r="H3701">
            <v>19.112500000000001</v>
          </cell>
          <cell r="I3701">
            <v>1.0193333330000001</v>
          </cell>
          <cell r="J3701">
            <v>1.03</v>
          </cell>
          <cell r="K3701">
            <v>1</v>
          </cell>
          <cell r="L3701">
            <v>8</v>
          </cell>
        </row>
        <row r="3702">
          <cell r="A3702">
            <v>4</v>
          </cell>
          <cell r="B3702" t="str">
            <v>Eataly Chicago</v>
          </cell>
          <cell r="C3702">
            <v>45992</v>
          </cell>
          <cell r="D3702">
            <v>45</v>
          </cell>
          <cell r="E3702" t="str">
            <v>Whole Milk</v>
          </cell>
          <cell r="F3702" t="str">
            <v>Dairy</v>
          </cell>
          <cell r="G3702">
            <v>22.5</v>
          </cell>
          <cell r="H3702">
            <v>22.9</v>
          </cell>
          <cell r="I3702">
            <v>1.0177777779999999</v>
          </cell>
          <cell r="J3702">
            <v>1.03</v>
          </cell>
          <cell r="K3702">
            <v>1.01</v>
          </cell>
          <cell r="L3702">
            <v>9</v>
          </cell>
        </row>
        <row r="3703">
          <cell r="A3703">
            <v>4</v>
          </cell>
          <cell r="B3703" t="str">
            <v>Eataly Chicago</v>
          </cell>
          <cell r="C3703">
            <v>46023</v>
          </cell>
          <cell r="D3703">
            <v>45</v>
          </cell>
          <cell r="E3703" t="str">
            <v>Whole Milk</v>
          </cell>
          <cell r="F3703" t="str">
            <v>Dairy</v>
          </cell>
          <cell r="G3703">
            <v>17.5</v>
          </cell>
          <cell r="H3703">
            <v>18.074999999999999</v>
          </cell>
          <cell r="I3703">
            <v>1.032857143</v>
          </cell>
          <cell r="J3703">
            <v>1.05</v>
          </cell>
          <cell r="K3703">
            <v>1.02</v>
          </cell>
          <cell r="L3703">
            <v>9</v>
          </cell>
        </row>
        <row r="3704">
          <cell r="A3704">
            <v>4</v>
          </cell>
          <cell r="B3704" t="str">
            <v>Eataly Chicago</v>
          </cell>
          <cell r="C3704">
            <v>46054</v>
          </cell>
          <cell r="D3704">
            <v>45</v>
          </cell>
          <cell r="E3704" t="str">
            <v>Whole Milk</v>
          </cell>
          <cell r="F3704" t="str">
            <v>Dairy</v>
          </cell>
          <cell r="G3704">
            <v>17.5</v>
          </cell>
          <cell r="H3704">
            <v>18</v>
          </cell>
          <cell r="I3704">
            <v>1.0285714290000001</v>
          </cell>
          <cell r="J3704">
            <v>1.05</v>
          </cell>
          <cell r="K3704">
            <v>1.01</v>
          </cell>
          <cell r="L3704">
            <v>8</v>
          </cell>
        </row>
        <row r="3705">
          <cell r="A3705">
            <v>4</v>
          </cell>
          <cell r="B3705" t="str">
            <v>Eataly Chicago</v>
          </cell>
          <cell r="C3705">
            <v>46082</v>
          </cell>
          <cell r="D3705">
            <v>45</v>
          </cell>
          <cell r="E3705" t="str">
            <v>Whole Milk</v>
          </cell>
          <cell r="F3705" t="str">
            <v>Dairy</v>
          </cell>
          <cell r="G3705">
            <v>20</v>
          </cell>
          <cell r="H3705">
            <v>20.5625</v>
          </cell>
          <cell r="I3705">
            <v>1.028125</v>
          </cell>
          <cell r="J3705">
            <v>1.05</v>
          </cell>
          <cell r="K3705">
            <v>1.01</v>
          </cell>
          <cell r="L3705">
            <v>9</v>
          </cell>
        </row>
        <row r="3706">
          <cell r="A3706">
            <v>4</v>
          </cell>
          <cell r="B3706" t="str">
            <v>Eataly Chicago</v>
          </cell>
          <cell r="C3706">
            <v>46113</v>
          </cell>
          <cell r="D3706">
            <v>45</v>
          </cell>
          <cell r="E3706" t="str">
            <v>Whole Milk</v>
          </cell>
          <cell r="F3706" t="str">
            <v>Dairy</v>
          </cell>
          <cell r="G3706">
            <v>20</v>
          </cell>
          <cell r="H3706">
            <v>20.65</v>
          </cell>
          <cell r="I3706">
            <v>1.0325</v>
          </cell>
          <cell r="J3706">
            <v>1.05</v>
          </cell>
          <cell r="K3706">
            <v>1.02</v>
          </cell>
          <cell r="L3706">
            <v>8</v>
          </cell>
        </row>
        <row r="3707">
          <cell r="A3707">
            <v>4</v>
          </cell>
          <cell r="B3707" t="str">
            <v>Eataly Chicago</v>
          </cell>
          <cell r="C3707">
            <v>46143</v>
          </cell>
          <cell r="D3707">
            <v>45</v>
          </cell>
          <cell r="E3707" t="str">
            <v>Whole Milk</v>
          </cell>
          <cell r="F3707" t="str">
            <v>Dairy</v>
          </cell>
          <cell r="G3707">
            <v>28.75</v>
          </cell>
          <cell r="H3707">
            <v>29.837499999999999</v>
          </cell>
          <cell r="I3707">
            <v>1.037826087</v>
          </cell>
          <cell r="J3707">
            <v>1.05</v>
          </cell>
          <cell r="K3707">
            <v>1.02</v>
          </cell>
          <cell r="L3707">
            <v>9</v>
          </cell>
        </row>
        <row r="3708">
          <cell r="A3708">
            <v>4</v>
          </cell>
          <cell r="B3708" t="str">
            <v>Eataly Chicago</v>
          </cell>
          <cell r="C3708">
            <v>46174</v>
          </cell>
          <cell r="D3708">
            <v>45</v>
          </cell>
          <cell r="E3708" t="str">
            <v>Whole Milk</v>
          </cell>
          <cell r="F3708" t="str">
            <v>Dairy</v>
          </cell>
          <cell r="G3708">
            <v>26.25</v>
          </cell>
          <cell r="H3708">
            <v>27.25</v>
          </cell>
          <cell r="I3708">
            <v>1.0380952379999999</v>
          </cell>
          <cell r="J3708">
            <v>1.05</v>
          </cell>
          <cell r="K3708">
            <v>1.01</v>
          </cell>
          <cell r="L3708">
            <v>9</v>
          </cell>
        </row>
        <row r="3709">
          <cell r="A3709">
            <v>4</v>
          </cell>
          <cell r="B3709" t="str">
            <v>Eataly Chicago</v>
          </cell>
          <cell r="C3709">
            <v>46204</v>
          </cell>
          <cell r="D3709">
            <v>45</v>
          </cell>
          <cell r="E3709" t="str">
            <v>Whole Milk</v>
          </cell>
          <cell r="F3709" t="str">
            <v>Dairy</v>
          </cell>
          <cell r="G3709">
            <v>31.25</v>
          </cell>
          <cell r="H3709">
            <v>32.287500000000001</v>
          </cell>
          <cell r="I3709">
            <v>1.0331999999999999</v>
          </cell>
          <cell r="J3709">
            <v>1.05</v>
          </cell>
          <cell r="K3709">
            <v>1.02</v>
          </cell>
          <cell r="L3709">
            <v>9</v>
          </cell>
        </row>
        <row r="3710">
          <cell r="A3710">
            <v>4</v>
          </cell>
          <cell r="B3710" t="str">
            <v>Eataly Chicago</v>
          </cell>
          <cell r="C3710">
            <v>46235</v>
          </cell>
          <cell r="D3710">
            <v>45</v>
          </cell>
          <cell r="E3710" t="str">
            <v>Whole Milk</v>
          </cell>
          <cell r="F3710" t="str">
            <v>Dairy</v>
          </cell>
          <cell r="G3710">
            <v>25</v>
          </cell>
          <cell r="H3710">
            <v>25.625</v>
          </cell>
          <cell r="I3710">
            <v>1.0249999999999999</v>
          </cell>
          <cell r="J3710">
            <v>1.05</v>
          </cell>
          <cell r="K3710">
            <v>1</v>
          </cell>
          <cell r="L3710">
            <v>8</v>
          </cell>
        </row>
        <row r="3711">
          <cell r="A3711">
            <v>4</v>
          </cell>
          <cell r="B3711" t="str">
            <v>Eataly Chicago</v>
          </cell>
          <cell r="C3711">
            <v>46266</v>
          </cell>
          <cell r="D3711">
            <v>45</v>
          </cell>
          <cell r="E3711" t="str">
            <v>Whole Milk</v>
          </cell>
          <cell r="F3711" t="str">
            <v>Dairy</v>
          </cell>
          <cell r="G3711">
            <v>18.75</v>
          </cell>
          <cell r="H3711">
            <v>19.387499999999999</v>
          </cell>
          <cell r="I3711">
            <v>1.034</v>
          </cell>
          <cell r="J3711">
            <v>1.05</v>
          </cell>
          <cell r="K3711">
            <v>1.01</v>
          </cell>
          <cell r="L3711">
            <v>9</v>
          </cell>
        </row>
        <row r="3712">
          <cell r="A3712">
            <v>4</v>
          </cell>
          <cell r="B3712" t="str">
            <v>Eataly Chicago</v>
          </cell>
          <cell r="C3712">
            <v>45689</v>
          </cell>
          <cell r="D3712">
            <v>46</v>
          </cell>
          <cell r="E3712" t="str">
            <v>Black Pepper</v>
          </cell>
          <cell r="F3712" t="str">
            <v>Spice</v>
          </cell>
          <cell r="G3712">
            <v>16</v>
          </cell>
          <cell r="H3712">
            <v>33.44</v>
          </cell>
          <cell r="I3712">
            <v>2.09</v>
          </cell>
          <cell r="J3712">
            <v>2.09</v>
          </cell>
          <cell r="K3712">
            <v>2.09</v>
          </cell>
          <cell r="L3712">
            <v>1</v>
          </cell>
        </row>
        <row r="3713">
          <cell r="A3713">
            <v>4</v>
          </cell>
          <cell r="B3713" t="str">
            <v>Eataly Chicago</v>
          </cell>
          <cell r="C3713">
            <v>45717</v>
          </cell>
          <cell r="D3713">
            <v>46</v>
          </cell>
          <cell r="E3713" t="str">
            <v>Black Pepper</v>
          </cell>
          <cell r="F3713" t="str">
            <v>Spice</v>
          </cell>
          <cell r="G3713">
            <v>16</v>
          </cell>
          <cell r="H3713">
            <v>32.799999999999997</v>
          </cell>
          <cell r="I3713">
            <v>2.0499999999999998</v>
          </cell>
          <cell r="J3713">
            <v>2.0499999999999998</v>
          </cell>
          <cell r="K3713">
            <v>2.0499999999999998</v>
          </cell>
          <cell r="L3713">
            <v>1</v>
          </cell>
        </row>
        <row r="3714">
          <cell r="A3714">
            <v>4</v>
          </cell>
          <cell r="B3714" t="str">
            <v>Eataly Chicago</v>
          </cell>
          <cell r="C3714">
            <v>45748</v>
          </cell>
          <cell r="D3714">
            <v>46</v>
          </cell>
          <cell r="E3714" t="str">
            <v>Black Pepper</v>
          </cell>
          <cell r="F3714" t="str">
            <v>Spice</v>
          </cell>
          <cell r="G3714">
            <v>32</v>
          </cell>
          <cell r="H3714">
            <v>67.52</v>
          </cell>
          <cell r="I3714">
            <v>2.11</v>
          </cell>
          <cell r="J3714">
            <v>2.11</v>
          </cell>
          <cell r="K3714">
            <v>2.11</v>
          </cell>
          <cell r="L3714">
            <v>1</v>
          </cell>
        </row>
        <row r="3715">
          <cell r="A3715">
            <v>4</v>
          </cell>
          <cell r="B3715" t="str">
            <v>Eataly Chicago</v>
          </cell>
          <cell r="C3715">
            <v>45778</v>
          </cell>
          <cell r="D3715">
            <v>46</v>
          </cell>
          <cell r="E3715" t="str">
            <v>Black Pepper</v>
          </cell>
          <cell r="F3715" t="str">
            <v>Spice</v>
          </cell>
          <cell r="G3715">
            <v>16</v>
          </cell>
          <cell r="H3715">
            <v>34.08</v>
          </cell>
          <cell r="I3715">
            <v>2.13</v>
          </cell>
          <cell r="J3715">
            <v>2.13</v>
          </cell>
          <cell r="K3715">
            <v>2.13</v>
          </cell>
          <cell r="L3715">
            <v>1</v>
          </cell>
        </row>
        <row r="3716">
          <cell r="A3716">
            <v>4</v>
          </cell>
          <cell r="B3716" t="str">
            <v>Eataly Chicago</v>
          </cell>
          <cell r="C3716">
            <v>45809</v>
          </cell>
          <cell r="D3716">
            <v>46</v>
          </cell>
          <cell r="E3716" t="str">
            <v>Black Pepper</v>
          </cell>
          <cell r="F3716" t="str">
            <v>Spice</v>
          </cell>
          <cell r="G3716">
            <v>32</v>
          </cell>
          <cell r="H3716">
            <v>68.16</v>
          </cell>
          <cell r="I3716">
            <v>2.13</v>
          </cell>
          <cell r="J3716">
            <v>2.13</v>
          </cell>
          <cell r="K3716">
            <v>2.13</v>
          </cell>
          <cell r="L3716">
            <v>1</v>
          </cell>
        </row>
        <row r="3717">
          <cell r="A3717">
            <v>4</v>
          </cell>
          <cell r="B3717" t="str">
            <v>Eataly Chicago</v>
          </cell>
          <cell r="C3717">
            <v>45839</v>
          </cell>
          <cell r="D3717">
            <v>46</v>
          </cell>
          <cell r="E3717" t="str">
            <v>Black Pepper</v>
          </cell>
          <cell r="F3717" t="str">
            <v>Spice</v>
          </cell>
          <cell r="G3717">
            <v>64</v>
          </cell>
          <cell r="H3717">
            <v>132.47999999999999</v>
          </cell>
          <cell r="I3717">
            <v>2.0699999999999998</v>
          </cell>
          <cell r="J3717">
            <v>2.1</v>
          </cell>
          <cell r="K3717">
            <v>2.04</v>
          </cell>
          <cell r="L3717">
            <v>2</v>
          </cell>
        </row>
        <row r="3718">
          <cell r="A3718">
            <v>4</v>
          </cell>
          <cell r="B3718" t="str">
            <v>Eataly Chicago</v>
          </cell>
          <cell r="C3718">
            <v>45870</v>
          </cell>
          <cell r="D3718">
            <v>46</v>
          </cell>
          <cell r="E3718" t="str">
            <v>Black Pepper</v>
          </cell>
          <cell r="F3718" t="str">
            <v>Spice</v>
          </cell>
          <cell r="G3718">
            <v>32</v>
          </cell>
          <cell r="H3718">
            <v>66.56</v>
          </cell>
          <cell r="I3718">
            <v>2.08</v>
          </cell>
          <cell r="J3718">
            <v>2.08</v>
          </cell>
          <cell r="K3718">
            <v>2.08</v>
          </cell>
          <cell r="L3718">
            <v>1</v>
          </cell>
        </row>
        <row r="3719">
          <cell r="A3719">
            <v>4</v>
          </cell>
          <cell r="B3719" t="str">
            <v>Eataly Chicago</v>
          </cell>
          <cell r="C3719">
            <v>45901</v>
          </cell>
          <cell r="D3719">
            <v>46</v>
          </cell>
          <cell r="E3719" t="str">
            <v>Black Pepper</v>
          </cell>
          <cell r="F3719" t="str">
            <v>Spice</v>
          </cell>
          <cell r="G3719">
            <v>32</v>
          </cell>
          <cell r="H3719">
            <v>67.84</v>
          </cell>
          <cell r="I3719">
            <v>2.12</v>
          </cell>
          <cell r="J3719">
            <v>2.12</v>
          </cell>
          <cell r="K3719">
            <v>2.12</v>
          </cell>
          <cell r="L3719">
            <v>1</v>
          </cell>
        </row>
        <row r="3720">
          <cell r="A3720">
            <v>4</v>
          </cell>
          <cell r="B3720" t="str">
            <v>Eataly Chicago</v>
          </cell>
          <cell r="C3720">
            <v>45931</v>
          </cell>
          <cell r="D3720">
            <v>46</v>
          </cell>
          <cell r="E3720" t="str">
            <v>Black Pepper</v>
          </cell>
          <cell r="F3720" t="str">
            <v>Spice</v>
          </cell>
          <cell r="G3720">
            <v>16</v>
          </cell>
          <cell r="H3720">
            <v>33.76</v>
          </cell>
          <cell r="I3720">
            <v>2.11</v>
          </cell>
          <cell r="J3720">
            <v>2.11</v>
          </cell>
          <cell r="K3720">
            <v>2.11</v>
          </cell>
          <cell r="L3720">
            <v>1</v>
          </cell>
        </row>
        <row r="3721">
          <cell r="A3721">
            <v>4</v>
          </cell>
          <cell r="B3721" t="str">
            <v>Eataly Chicago</v>
          </cell>
          <cell r="C3721">
            <v>45962</v>
          </cell>
          <cell r="D3721">
            <v>46</v>
          </cell>
          <cell r="E3721" t="str">
            <v>Black Pepper</v>
          </cell>
          <cell r="F3721" t="str">
            <v>Spice</v>
          </cell>
          <cell r="G3721">
            <v>32</v>
          </cell>
          <cell r="H3721">
            <v>65.92</v>
          </cell>
          <cell r="I3721">
            <v>2.06</v>
          </cell>
          <cell r="J3721">
            <v>2.06</v>
          </cell>
          <cell r="K3721">
            <v>2.06</v>
          </cell>
          <cell r="L3721">
            <v>1</v>
          </cell>
        </row>
        <row r="3722">
          <cell r="A3722">
            <v>4</v>
          </cell>
          <cell r="B3722" t="str">
            <v>Eataly Chicago</v>
          </cell>
          <cell r="C3722">
            <v>45992</v>
          </cell>
          <cell r="D3722">
            <v>46</v>
          </cell>
          <cell r="E3722" t="str">
            <v>Black Pepper</v>
          </cell>
          <cell r="F3722" t="str">
            <v>Spice</v>
          </cell>
          <cell r="G3722">
            <v>16</v>
          </cell>
          <cell r="H3722">
            <v>33.76</v>
          </cell>
          <cell r="I3722">
            <v>2.11</v>
          </cell>
          <cell r="J3722">
            <v>2.11</v>
          </cell>
          <cell r="K3722">
            <v>2.11</v>
          </cell>
          <cell r="L3722">
            <v>1</v>
          </cell>
        </row>
        <row r="3723">
          <cell r="A3723">
            <v>4</v>
          </cell>
          <cell r="B3723" t="str">
            <v>Eataly Chicago</v>
          </cell>
          <cell r="C3723">
            <v>46023</v>
          </cell>
          <cell r="D3723">
            <v>46</v>
          </cell>
          <cell r="E3723" t="str">
            <v>Black Pepper</v>
          </cell>
          <cell r="F3723" t="str">
            <v>Spice</v>
          </cell>
          <cell r="G3723">
            <v>16</v>
          </cell>
          <cell r="H3723">
            <v>33.92</v>
          </cell>
          <cell r="I3723">
            <v>2.12</v>
          </cell>
          <cell r="J3723">
            <v>2.12</v>
          </cell>
          <cell r="K3723">
            <v>2.12</v>
          </cell>
          <cell r="L3723">
            <v>1</v>
          </cell>
        </row>
        <row r="3724">
          <cell r="A3724">
            <v>4</v>
          </cell>
          <cell r="B3724" t="str">
            <v>Eataly Chicago</v>
          </cell>
          <cell r="C3724">
            <v>46054</v>
          </cell>
          <cell r="D3724">
            <v>46</v>
          </cell>
          <cell r="E3724" t="str">
            <v>Black Pepper</v>
          </cell>
          <cell r="F3724" t="str">
            <v>Spice</v>
          </cell>
          <cell r="G3724">
            <v>32</v>
          </cell>
          <cell r="H3724">
            <v>67.84</v>
          </cell>
          <cell r="I3724">
            <v>2.12</v>
          </cell>
          <cell r="J3724">
            <v>2.12</v>
          </cell>
          <cell r="K3724">
            <v>2.12</v>
          </cell>
          <cell r="L3724">
            <v>1</v>
          </cell>
        </row>
        <row r="3725">
          <cell r="A3725">
            <v>4</v>
          </cell>
          <cell r="B3725" t="str">
            <v>Eataly Chicago</v>
          </cell>
          <cell r="C3725">
            <v>46082</v>
          </cell>
          <cell r="D3725">
            <v>46</v>
          </cell>
          <cell r="E3725" t="str">
            <v>Black Pepper</v>
          </cell>
          <cell r="F3725" t="str">
            <v>Spice</v>
          </cell>
          <cell r="G3725">
            <v>16</v>
          </cell>
          <cell r="H3725">
            <v>33.28</v>
          </cell>
          <cell r="I3725">
            <v>2.08</v>
          </cell>
          <cell r="J3725">
            <v>2.08</v>
          </cell>
          <cell r="K3725">
            <v>2.08</v>
          </cell>
          <cell r="L3725">
            <v>1</v>
          </cell>
        </row>
        <row r="3726">
          <cell r="A3726">
            <v>4</v>
          </cell>
          <cell r="B3726" t="str">
            <v>Eataly Chicago</v>
          </cell>
          <cell r="C3726">
            <v>46113</v>
          </cell>
          <cell r="D3726">
            <v>46</v>
          </cell>
          <cell r="E3726" t="str">
            <v>Black Pepper</v>
          </cell>
          <cell r="F3726" t="str">
            <v>Spice</v>
          </cell>
          <cell r="G3726">
            <v>32</v>
          </cell>
          <cell r="H3726">
            <v>66.239999999999995</v>
          </cell>
          <cell r="I3726">
            <v>2.0699999999999998</v>
          </cell>
          <cell r="J3726">
            <v>2.0699999999999998</v>
          </cell>
          <cell r="K3726">
            <v>2.0699999999999998</v>
          </cell>
          <cell r="L3726">
            <v>1</v>
          </cell>
        </row>
        <row r="3727">
          <cell r="A3727">
            <v>4</v>
          </cell>
          <cell r="B3727" t="str">
            <v>Eataly Chicago</v>
          </cell>
          <cell r="C3727">
            <v>46143</v>
          </cell>
          <cell r="D3727">
            <v>46</v>
          </cell>
          <cell r="E3727" t="str">
            <v>Black Pepper</v>
          </cell>
          <cell r="F3727" t="str">
            <v>Spice</v>
          </cell>
          <cell r="G3727">
            <v>32</v>
          </cell>
          <cell r="H3727">
            <v>66.88</v>
          </cell>
          <cell r="I3727">
            <v>2.09</v>
          </cell>
          <cell r="J3727">
            <v>2.09</v>
          </cell>
          <cell r="K3727">
            <v>2.09</v>
          </cell>
          <cell r="L3727">
            <v>1</v>
          </cell>
        </row>
        <row r="3728">
          <cell r="A3728">
            <v>4</v>
          </cell>
          <cell r="B3728" t="str">
            <v>Eataly Chicago</v>
          </cell>
          <cell r="C3728">
            <v>46174</v>
          </cell>
          <cell r="D3728">
            <v>46</v>
          </cell>
          <cell r="E3728" t="str">
            <v>Black Pepper</v>
          </cell>
          <cell r="F3728" t="str">
            <v>Spice</v>
          </cell>
          <cell r="G3728">
            <v>64</v>
          </cell>
          <cell r="H3728">
            <v>135.36000000000001</v>
          </cell>
          <cell r="I3728">
            <v>2.1150000000000002</v>
          </cell>
          <cell r="J3728">
            <v>2.13</v>
          </cell>
          <cell r="K3728">
            <v>2.1</v>
          </cell>
          <cell r="L3728">
            <v>2</v>
          </cell>
        </row>
        <row r="3729">
          <cell r="A3729">
            <v>4</v>
          </cell>
          <cell r="B3729" t="str">
            <v>Eataly Chicago</v>
          </cell>
          <cell r="C3729">
            <v>46204</v>
          </cell>
          <cell r="D3729">
            <v>46</v>
          </cell>
          <cell r="E3729" t="str">
            <v>Black Pepper</v>
          </cell>
          <cell r="F3729" t="str">
            <v>Spice</v>
          </cell>
          <cell r="G3729">
            <v>32</v>
          </cell>
          <cell r="H3729">
            <v>67.52</v>
          </cell>
          <cell r="I3729">
            <v>2.11</v>
          </cell>
          <cell r="J3729">
            <v>2.11</v>
          </cell>
          <cell r="K3729">
            <v>2.11</v>
          </cell>
          <cell r="L3729">
            <v>1</v>
          </cell>
        </row>
        <row r="3730">
          <cell r="A3730">
            <v>4</v>
          </cell>
          <cell r="B3730" t="str">
            <v>Eataly Chicago</v>
          </cell>
          <cell r="C3730">
            <v>46235</v>
          </cell>
          <cell r="D3730">
            <v>46</v>
          </cell>
          <cell r="E3730" t="str">
            <v>Black Pepper</v>
          </cell>
          <cell r="F3730" t="str">
            <v>Spice</v>
          </cell>
          <cell r="G3730">
            <v>16</v>
          </cell>
          <cell r="H3730">
            <v>33.6</v>
          </cell>
          <cell r="I3730">
            <v>2.1</v>
          </cell>
          <cell r="J3730">
            <v>2.1</v>
          </cell>
          <cell r="K3730">
            <v>2.1</v>
          </cell>
          <cell r="L3730">
            <v>1</v>
          </cell>
        </row>
        <row r="3731">
          <cell r="A3731">
            <v>4</v>
          </cell>
          <cell r="B3731" t="str">
            <v>Eataly Chicago</v>
          </cell>
          <cell r="C3731">
            <v>46266</v>
          </cell>
          <cell r="D3731">
            <v>46</v>
          </cell>
          <cell r="E3731" t="str">
            <v>Black Pepper</v>
          </cell>
          <cell r="F3731" t="str">
            <v>Spice</v>
          </cell>
          <cell r="G3731">
            <v>16</v>
          </cell>
          <cell r="H3731">
            <v>34.08</v>
          </cell>
          <cell r="I3731">
            <v>2.13</v>
          </cell>
          <cell r="J3731">
            <v>2.13</v>
          </cell>
          <cell r="K3731">
            <v>2.13</v>
          </cell>
          <cell r="L3731">
            <v>1</v>
          </cell>
        </row>
        <row r="3732">
          <cell r="A3732">
            <v>4</v>
          </cell>
          <cell r="B3732" t="str">
            <v>Eataly Chicago</v>
          </cell>
          <cell r="C3732">
            <v>45689</v>
          </cell>
          <cell r="D3732">
            <v>47</v>
          </cell>
          <cell r="E3732" t="str">
            <v>Fresh Tomatoes</v>
          </cell>
          <cell r="F3732" t="str">
            <v>Produce</v>
          </cell>
          <cell r="G3732">
            <v>25.5</v>
          </cell>
          <cell r="H3732">
            <v>120.6825</v>
          </cell>
          <cell r="I3732">
            <v>4.7326470589999996</v>
          </cell>
          <cell r="J3732">
            <v>4.8099999999999996</v>
          </cell>
          <cell r="K3732">
            <v>4.6399999999999997</v>
          </cell>
          <cell r="L3732">
            <v>12</v>
          </cell>
        </row>
        <row r="3733">
          <cell r="A3733">
            <v>4</v>
          </cell>
          <cell r="B3733" t="str">
            <v>Eataly Chicago</v>
          </cell>
          <cell r="C3733">
            <v>45717</v>
          </cell>
          <cell r="D3733">
            <v>47</v>
          </cell>
          <cell r="E3733" t="str">
            <v>Fresh Tomatoes</v>
          </cell>
          <cell r="F3733" t="str">
            <v>Produce</v>
          </cell>
          <cell r="G3733">
            <v>29.25</v>
          </cell>
          <cell r="H3733">
            <v>131.745</v>
          </cell>
          <cell r="I3733">
            <v>4.5041025640000001</v>
          </cell>
          <cell r="J3733">
            <v>4.57</v>
          </cell>
          <cell r="K3733">
            <v>4.43</v>
          </cell>
          <cell r="L3733">
            <v>13</v>
          </cell>
        </row>
        <row r="3734">
          <cell r="A3734">
            <v>4</v>
          </cell>
          <cell r="B3734" t="str">
            <v>Eataly Chicago</v>
          </cell>
          <cell r="C3734">
            <v>45748</v>
          </cell>
          <cell r="D3734">
            <v>47</v>
          </cell>
          <cell r="E3734" t="str">
            <v>Fresh Tomatoes</v>
          </cell>
          <cell r="F3734" t="str">
            <v>Produce</v>
          </cell>
          <cell r="G3734">
            <v>45</v>
          </cell>
          <cell r="H3734">
            <v>185.625</v>
          </cell>
          <cell r="I3734">
            <v>4.125</v>
          </cell>
          <cell r="J3734">
            <v>4.2300000000000004</v>
          </cell>
          <cell r="K3734">
            <v>4.0199999999999996</v>
          </cell>
          <cell r="L3734">
            <v>13</v>
          </cell>
        </row>
        <row r="3735">
          <cell r="A3735">
            <v>4</v>
          </cell>
          <cell r="B3735" t="str">
            <v>Eataly Chicago</v>
          </cell>
          <cell r="C3735">
            <v>45778</v>
          </cell>
          <cell r="D3735">
            <v>47</v>
          </cell>
          <cell r="E3735" t="str">
            <v>Fresh Tomatoes</v>
          </cell>
          <cell r="F3735" t="str">
            <v>Produce</v>
          </cell>
          <cell r="G3735">
            <v>49.5</v>
          </cell>
          <cell r="H3735">
            <v>184.83750000000001</v>
          </cell>
          <cell r="I3735">
            <v>3.7340909089999998</v>
          </cell>
          <cell r="J3735">
            <v>3.8</v>
          </cell>
          <cell r="K3735">
            <v>3.68</v>
          </cell>
          <cell r="L3735">
            <v>13</v>
          </cell>
        </row>
        <row r="3736">
          <cell r="A3736">
            <v>4</v>
          </cell>
          <cell r="B3736" t="str">
            <v>Eataly Chicago</v>
          </cell>
          <cell r="C3736">
            <v>45809</v>
          </cell>
          <cell r="D3736">
            <v>47</v>
          </cell>
          <cell r="E3736" t="str">
            <v>Fresh Tomatoes</v>
          </cell>
          <cell r="F3736" t="str">
            <v>Produce</v>
          </cell>
          <cell r="G3736">
            <v>47.25</v>
          </cell>
          <cell r="H3736">
            <v>164.6925</v>
          </cell>
          <cell r="I3736">
            <v>3.485555556</v>
          </cell>
          <cell r="J3736">
            <v>3.68</v>
          </cell>
          <cell r="K3736">
            <v>3.35</v>
          </cell>
          <cell r="L3736">
            <v>13</v>
          </cell>
        </row>
        <row r="3737">
          <cell r="A3737">
            <v>4</v>
          </cell>
          <cell r="B3737" t="str">
            <v>Eataly Chicago</v>
          </cell>
          <cell r="C3737">
            <v>45839</v>
          </cell>
          <cell r="D3737">
            <v>47</v>
          </cell>
          <cell r="E3737" t="str">
            <v>Fresh Tomatoes</v>
          </cell>
          <cell r="F3737" t="str">
            <v>Produce</v>
          </cell>
          <cell r="G3737">
            <v>42</v>
          </cell>
          <cell r="H3737">
            <v>142.16999999999999</v>
          </cell>
          <cell r="I3737">
            <v>3.3849999999999998</v>
          </cell>
          <cell r="J3737">
            <v>3.62</v>
          </cell>
          <cell r="K3737">
            <v>3.32</v>
          </cell>
          <cell r="L3737">
            <v>13</v>
          </cell>
        </row>
        <row r="3738">
          <cell r="A3738">
            <v>4</v>
          </cell>
          <cell r="B3738" t="str">
            <v>Eataly Chicago</v>
          </cell>
          <cell r="C3738">
            <v>45870</v>
          </cell>
          <cell r="D3738">
            <v>47</v>
          </cell>
          <cell r="E3738" t="str">
            <v>Fresh Tomatoes</v>
          </cell>
          <cell r="F3738" t="str">
            <v>Produce</v>
          </cell>
          <cell r="G3738">
            <v>48</v>
          </cell>
          <cell r="H3738">
            <v>164.55</v>
          </cell>
          <cell r="I3738">
            <v>3.4281250000000001</v>
          </cell>
          <cell r="J3738">
            <v>3.49</v>
          </cell>
          <cell r="K3738">
            <v>3.37</v>
          </cell>
          <cell r="L3738">
            <v>13</v>
          </cell>
        </row>
        <row r="3739">
          <cell r="A3739">
            <v>4</v>
          </cell>
          <cell r="B3739" t="str">
            <v>Eataly Chicago</v>
          </cell>
          <cell r="C3739">
            <v>45901</v>
          </cell>
          <cell r="D3739">
            <v>47</v>
          </cell>
          <cell r="E3739" t="str">
            <v>Fresh Tomatoes</v>
          </cell>
          <cell r="F3739" t="str">
            <v>Produce</v>
          </cell>
          <cell r="G3739">
            <v>52.5</v>
          </cell>
          <cell r="H3739">
            <v>194.29499999999999</v>
          </cell>
          <cell r="I3739">
            <v>3.7008571429999999</v>
          </cell>
          <cell r="J3739">
            <v>3.77</v>
          </cell>
          <cell r="K3739">
            <v>3.61</v>
          </cell>
          <cell r="L3739">
            <v>13</v>
          </cell>
        </row>
        <row r="3740">
          <cell r="A3740">
            <v>4</v>
          </cell>
          <cell r="B3740" t="str">
            <v>Eataly Chicago</v>
          </cell>
          <cell r="C3740">
            <v>45931</v>
          </cell>
          <cell r="D3740">
            <v>47</v>
          </cell>
          <cell r="E3740" t="str">
            <v>Fresh Tomatoes</v>
          </cell>
          <cell r="F3740" t="str">
            <v>Produce</v>
          </cell>
          <cell r="G3740">
            <v>41.25</v>
          </cell>
          <cell r="H3740">
            <v>170.37</v>
          </cell>
          <cell r="I3740">
            <v>4.1301818179999996</v>
          </cell>
          <cell r="J3740">
            <v>4.2300000000000004</v>
          </cell>
          <cell r="K3740">
            <v>4.0599999999999996</v>
          </cell>
          <cell r="L3740">
            <v>14</v>
          </cell>
        </row>
        <row r="3741">
          <cell r="A3741">
            <v>4</v>
          </cell>
          <cell r="B3741" t="str">
            <v>Eataly Chicago</v>
          </cell>
          <cell r="C3741">
            <v>45962</v>
          </cell>
          <cell r="D3741">
            <v>47</v>
          </cell>
          <cell r="E3741" t="str">
            <v>Fresh Tomatoes</v>
          </cell>
          <cell r="F3741" t="str">
            <v>Produce</v>
          </cell>
          <cell r="G3741">
            <v>30.75</v>
          </cell>
          <cell r="H3741">
            <v>138.4425</v>
          </cell>
          <cell r="I3741">
            <v>4.5021951219999998</v>
          </cell>
          <cell r="J3741">
            <v>4.5999999999999996</v>
          </cell>
          <cell r="K3741">
            <v>4.3899999999999997</v>
          </cell>
          <cell r="L3741">
            <v>12</v>
          </cell>
        </row>
        <row r="3742">
          <cell r="A3742">
            <v>4</v>
          </cell>
          <cell r="B3742" t="str">
            <v>Eataly Chicago</v>
          </cell>
          <cell r="C3742">
            <v>45992</v>
          </cell>
          <cell r="D3742">
            <v>47</v>
          </cell>
          <cell r="E3742" t="str">
            <v>Fresh Tomatoes</v>
          </cell>
          <cell r="F3742" t="str">
            <v>Produce</v>
          </cell>
          <cell r="G3742">
            <v>41.25</v>
          </cell>
          <cell r="H3742">
            <v>196.88249999999999</v>
          </cell>
          <cell r="I3742">
            <v>4.7729090909999998</v>
          </cell>
          <cell r="J3742">
            <v>4.92</v>
          </cell>
          <cell r="K3742">
            <v>4.68</v>
          </cell>
          <cell r="L3742">
            <v>14</v>
          </cell>
        </row>
        <row r="3743">
          <cell r="A3743">
            <v>4</v>
          </cell>
          <cell r="B3743" t="str">
            <v>Eataly Chicago</v>
          </cell>
          <cell r="C3743">
            <v>46023</v>
          </cell>
          <cell r="D3743">
            <v>47</v>
          </cell>
          <cell r="E3743" t="str">
            <v>Fresh Tomatoes</v>
          </cell>
          <cell r="F3743" t="str">
            <v>Produce</v>
          </cell>
          <cell r="G3743">
            <v>30.75</v>
          </cell>
          <cell r="H3743">
            <v>150.2475</v>
          </cell>
          <cell r="I3743">
            <v>4.8860975609999997</v>
          </cell>
          <cell r="J3743">
            <v>4.95</v>
          </cell>
          <cell r="K3743">
            <v>4.82</v>
          </cell>
          <cell r="L3743">
            <v>12</v>
          </cell>
        </row>
        <row r="3744">
          <cell r="A3744">
            <v>4</v>
          </cell>
          <cell r="B3744" t="str">
            <v>Eataly Chicago</v>
          </cell>
          <cell r="C3744">
            <v>46054</v>
          </cell>
          <cell r="D3744">
            <v>47</v>
          </cell>
          <cell r="E3744" t="str">
            <v>Fresh Tomatoes</v>
          </cell>
          <cell r="F3744" t="str">
            <v>Produce</v>
          </cell>
          <cell r="G3744">
            <v>27</v>
          </cell>
          <cell r="H3744">
            <v>128.19749999999999</v>
          </cell>
          <cell r="I3744">
            <v>4.7480555559999997</v>
          </cell>
          <cell r="J3744">
            <v>4.8499999999999996</v>
          </cell>
          <cell r="K3744">
            <v>4.5999999999999996</v>
          </cell>
          <cell r="L3744">
            <v>11</v>
          </cell>
        </row>
        <row r="3745">
          <cell r="A3745">
            <v>4</v>
          </cell>
          <cell r="B3745" t="str">
            <v>Eataly Chicago</v>
          </cell>
          <cell r="C3745">
            <v>46082</v>
          </cell>
          <cell r="D3745">
            <v>47</v>
          </cell>
          <cell r="E3745" t="str">
            <v>Fresh Tomatoes</v>
          </cell>
          <cell r="F3745" t="str">
            <v>Produce</v>
          </cell>
          <cell r="G3745">
            <v>34.5</v>
          </cell>
          <cell r="H3745">
            <v>154.86000000000001</v>
          </cell>
          <cell r="I3745">
            <v>4.4886956519999996</v>
          </cell>
          <cell r="J3745">
            <v>4.57</v>
          </cell>
          <cell r="K3745">
            <v>4.43</v>
          </cell>
          <cell r="L3745">
            <v>13</v>
          </cell>
        </row>
        <row r="3746">
          <cell r="A3746">
            <v>4</v>
          </cell>
          <cell r="B3746" t="str">
            <v>Eataly Chicago</v>
          </cell>
          <cell r="C3746">
            <v>46113</v>
          </cell>
          <cell r="D3746">
            <v>47</v>
          </cell>
          <cell r="E3746" t="str">
            <v>Fresh Tomatoes</v>
          </cell>
          <cell r="F3746" t="str">
            <v>Produce</v>
          </cell>
          <cell r="G3746">
            <v>45</v>
          </cell>
          <cell r="H3746">
            <v>186.66749999999999</v>
          </cell>
          <cell r="I3746">
            <v>4.1481666669999999</v>
          </cell>
          <cell r="J3746">
            <v>4.22</v>
          </cell>
          <cell r="K3746">
            <v>4.09</v>
          </cell>
          <cell r="L3746">
            <v>13</v>
          </cell>
        </row>
        <row r="3747">
          <cell r="A3747">
            <v>4</v>
          </cell>
          <cell r="B3747" t="str">
            <v>Eataly Chicago</v>
          </cell>
          <cell r="C3747">
            <v>46143</v>
          </cell>
          <cell r="D3747">
            <v>47</v>
          </cell>
          <cell r="E3747" t="str">
            <v>Fresh Tomatoes</v>
          </cell>
          <cell r="F3747" t="str">
            <v>Produce</v>
          </cell>
          <cell r="G3747">
            <v>50.25</v>
          </cell>
          <cell r="H3747">
            <v>190.1925</v>
          </cell>
          <cell r="I3747">
            <v>3.7849253730000001</v>
          </cell>
          <cell r="J3747">
            <v>3.86</v>
          </cell>
          <cell r="K3747">
            <v>3.73</v>
          </cell>
          <cell r="L3747">
            <v>13</v>
          </cell>
        </row>
        <row r="3748">
          <cell r="A3748">
            <v>4</v>
          </cell>
          <cell r="B3748" t="str">
            <v>Eataly Chicago</v>
          </cell>
          <cell r="C3748">
            <v>46174</v>
          </cell>
          <cell r="D3748">
            <v>47</v>
          </cell>
          <cell r="E3748" t="str">
            <v>Fresh Tomatoes</v>
          </cell>
          <cell r="F3748" t="str">
            <v>Produce</v>
          </cell>
          <cell r="G3748">
            <v>44.25</v>
          </cell>
          <cell r="H3748">
            <v>154.9425</v>
          </cell>
          <cell r="I3748">
            <v>3.501525424</v>
          </cell>
          <cell r="J3748">
            <v>3.56</v>
          </cell>
          <cell r="K3748">
            <v>3.43</v>
          </cell>
          <cell r="L3748">
            <v>13</v>
          </cell>
        </row>
        <row r="3749">
          <cell r="A3749">
            <v>4</v>
          </cell>
          <cell r="B3749" t="str">
            <v>Eataly Chicago</v>
          </cell>
          <cell r="C3749">
            <v>46204</v>
          </cell>
          <cell r="D3749">
            <v>47</v>
          </cell>
          <cell r="E3749" t="str">
            <v>Fresh Tomatoes</v>
          </cell>
          <cell r="F3749" t="str">
            <v>Produce</v>
          </cell>
          <cell r="G3749">
            <v>57.75</v>
          </cell>
          <cell r="H3749">
            <v>199.23750000000001</v>
          </cell>
          <cell r="I3749">
            <v>3.45</v>
          </cell>
          <cell r="J3749">
            <v>3.51</v>
          </cell>
          <cell r="K3749">
            <v>3.28</v>
          </cell>
          <cell r="L3749">
            <v>14</v>
          </cell>
        </row>
        <row r="3750">
          <cell r="A3750">
            <v>4</v>
          </cell>
          <cell r="B3750" t="str">
            <v>Eataly Chicago</v>
          </cell>
          <cell r="C3750">
            <v>46235</v>
          </cell>
          <cell r="D3750">
            <v>47</v>
          </cell>
          <cell r="E3750" t="str">
            <v>Fresh Tomatoes</v>
          </cell>
          <cell r="F3750" t="str">
            <v>Produce</v>
          </cell>
          <cell r="G3750">
            <v>36.75</v>
          </cell>
          <cell r="H3750">
            <v>131.89500000000001</v>
          </cell>
          <cell r="I3750">
            <v>3.5889795919999998</v>
          </cell>
          <cell r="J3750">
            <v>3.63</v>
          </cell>
          <cell r="K3750">
            <v>3.52</v>
          </cell>
          <cell r="L3750">
            <v>13</v>
          </cell>
        </row>
        <row r="3751">
          <cell r="A3751">
            <v>4</v>
          </cell>
          <cell r="B3751" t="str">
            <v>Eataly Chicago</v>
          </cell>
          <cell r="C3751">
            <v>46266</v>
          </cell>
          <cell r="D3751">
            <v>47</v>
          </cell>
          <cell r="E3751" t="str">
            <v>Fresh Tomatoes</v>
          </cell>
          <cell r="F3751" t="str">
            <v>Produce</v>
          </cell>
          <cell r="G3751">
            <v>42.75</v>
          </cell>
          <cell r="H3751">
            <v>164.52</v>
          </cell>
          <cell r="I3751">
            <v>3.848421053</v>
          </cell>
          <cell r="J3751">
            <v>3.98</v>
          </cell>
          <cell r="K3751">
            <v>3.76</v>
          </cell>
          <cell r="L3751">
            <v>13</v>
          </cell>
        </row>
        <row r="3752">
          <cell r="A3752">
            <v>4</v>
          </cell>
          <cell r="B3752" t="str">
            <v>Eataly Chicago</v>
          </cell>
          <cell r="C3752">
            <v>45689</v>
          </cell>
          <cell r="D3752">
            <v>48</v>
          </cell>
          <cell r="E3752" t="str">
            <v>Shrimp</v>
          </cell>
          <cell r="F3752" t="str">
            <v>Seafood</v>
          </cell>
          <cell r="G3752">
            <v>5.75</v>
          </cell>
          <cell r="H3752">
            <v>73.402500000000003</v>
          </cell>
          <cell r="I3752">
            <v>12.765652174</v>
          </cell>
          <cell r="J3752">
            <v>13.03</v>
          </cell>
          <cell r="K3752">
            <v>12.59</v>
          </cell>
          <cell r="L3752">
            <v>8</v>
          </cell>
        </row>
        <row r="3753">
          <cell r="A3753">
            <v>4</v>
          </cell>
          <cell r="B3753" t="str">
            <v>Eataly Chicago</v>
          </cell>
          <cell r="C3753">
            <v>45717</v>
          </cell>
          <cell r="D3753">
            <v>48</v>
          </cell>
          <cell r="E3753" t="str">
            <v>Shrimp</v>
          </cell>
          <cell r="F3753" t="str">
            <v>Seafood</v>
          </cell>
          <cell r="G3753">
            <v>7.25</v>
          </cell>
          <cell r="H3753">
            <v>92.35</v>
          </cell>
          <cell r="I3753">
            <v>12.737931034000001</v>
          </cell>
          <cell r="J3753">
            <v>13.09</v>
          </cell>
          <cell r="K3753">
            <v>12.5</v>
          </cell>
          <cell r="L3753">
            <v>8</v>
          </cell>
        </row>
        <row r="3754">
          <cell r="A3754">
            <v>4</v>
          </cell>
          <cell r="B3754" t="str">
            <v>Eataly Chicago</v>
          </cell>
          <cell r="C3754">
            <v>45748</v>
          </cell>
          <cell r="D3754">
            <v>48</v>
          </cell>
          <cell r="E3754" t="str">
            <v>Shrimp</v>
          </cell>
          <cell r="F3754" t="str">
            <v>Seafood</v>
          </cell>
          <cell r="G3754">
            <v>9.5</v>
          </cell>
          <cell r="H3754">
            <v>121.11499999999999</v>
          </cell>
          <cell r="I3754">
            <v>12.748947368</v>
          </cell>
          <cell r="J3754">
            <v>12.96</v>
          </cell>
          <cell r="K3754">
            <v>12.52</v>
          </cell>
          <cell r="L3754">
            <v>9</v>
          </cell>
        </row>
        <row r="3755">
          <cell r="A3755">
            <v>4</v>
          </cell>
          <cell r="B3755" t="str">
            <v>Eataly Chicago</v>
          </cell>
          <cell r="C3755">
            <v>45778</v>
          </cell>
          <cell r="D3755">
            <v>48</v>
          </cell>
          <cell r="E3755" t="str">
            <v>Shrimp</v>
          </cell>
          <cell r="F3755" t="str">
            <v>Seafood</v>
          </cell>
          <cell r="G3755">
            <v>15.75</v>
          </cell>
          <cell r="H3755">
            <v>199.93</v>
          </cell>
          <cell r="I3755">
            <v>12.693968254</v>
          </cell>
          <cell r="J3755">
            <v>13.15</v>
          </cell>
          <cell r="K3755">
            <v>12.35</v>
          </cell>
          <cell r="L3755">
            <v>9</v>
          </cell>
        </row>
        <row r="3756">
          <cell r="A3756">
            <v>4</v>
          </cell>
          <cell r="B3756" t="str">
            <v>Eataly Chicago</v>
          </cell>
          <cell r="C3756">
            <v>45809</v>
          </cell>
          <cell r="D3756">
            <v>48</v>
          </cell>
          <cell r="E3756" t="str">
            <v>Shrimp</v>
          </cell>
          <cell r="F3756" t="str">
            <v>Seafood</v>
          </cell>
          <cell r="G3756">
            <v>17</v>
          </cell>
          <cell r="H3756">
            <v>216.77250000000001</v>
          </cell>
          <cell r="I3756">
            <v>12.751323529</v>
          </cell>
          <cell r="J3756">
            <v>12.95</v>
          </cell>
          <cell r="K3756">
            <v>12.58</v>
          </cell>
          <cell r="L3756">
            <v>8</v>
          </cell>
        </row>
        <row r="3757">
          <cell r="A3757">
            <v>4</v>
          </cell>
          <cell r="B3757" t="str">
            <v>Eataly Chicago</v>
          </cell>
          <cell r="C3757">
            <v>45839</v>
          </cell>
          <cell r="D3757">
            <v>48</v>
          </cell>
          <cell r="E3757" t="str">
            <v>Shrimp</v>
          </cell>
          <cell r="F3757" t="str">
            <v>Seafood</v>
          </cell>
          <cell r="G3757">
            <v>17.75</v>
          </cell>
          <cell r="H3757">
            <v>227.76750000000001</v>
          </cell>
          <cell r="I3757">
            <v>12.831971831000001</v>
          </cell>
          <cell r="J3757">
            <v>13.48</v>
          </cell>
          <cell r="K3757">
            <v>12.54</v>
          </cell>
          <cell r="L3757">
            <v>9</v>
          </cell>
        </row>
        <row r="3758">
          <cell r="A3758">
            <v>4</v>
          </cell>
          <cell r="B3758" t="str">
            <v>Eataly Chicago</v>
          </cell>
          <cell r="C3758">
            <v>45870</v>
          </cell>
          <cell r="D3758">
            <v>48</v>
          </cell>
          <cell r="E3758" t="str">
            <v>Shrimp</v>
          </cell>
          <cell r="F3758" t="str">
            <v>Seafood</v>
          </cell>
          <cell r="G3758">
            <v>16</v>
          </cell>
          <cell r="H3758">
            <v>205.67750000000001</v>
          </cell>
          <cell r="I3758">
            <v>12.854843750000001</v>
          </cell>
          <cell r="J3758">
            <v>13.03</v>
          </cell>
          <cell r="K3758">
            <v>12.64</v>
          </cell>
          <cell r="L3758">
            <v>9</v>
          </cell>
        </row>
        <row r="3759">
          <cell r="A3759">
            <v>4</v>
          </cell>
          <cell r="B3759" t="str">
            <v>Eataly Chicago</v>
          </cell>
          <cell r="C3759">
            <v>45901</v>
          </cell>
          <cell r="D3759">
            <v>48</v>
          </cell>
          <cell r="E3759" t="str">
            <v>Shrimp</v>
          </cell>
          <cell r="F3759" t="str">
            <v>Seafood</v>
          </cell>
          <cell r="G3759">
            <v>15.5</v>
          </cell>
          <cell r="H3759">
            <v>200.6275</v>
          </cell>
          <cell r="I3759">
            <v>12.943709676999999</v>
          </cell>
          <cell r="J3759">
            <v>13.08</v>
          </cell>
          <cell r="K3759">
            <v>12.72</v>
          </cell>
          <cell r="L3759">
            <v>9</v>
          </cell>
        </row>
        <row r="3760">
          <cell r="A3760">
            <v>4</v>
          </cell>
          <cell r="B3760" t="str">
            <v>Eataly Chicago</v>
          </cell>
          <cell r="C3760">
            <v>45931</v>
          </cell>
          <cell r="D3760">
            <v>48</v>
          </cell>
          <cell r="E3760" t="str">
            <v>Shrimp</v>
          </cell>
          <cell r="F3760" t="str">
            <v>Seafood</v>
          </cell>
          <cell r="G3760">
            <v>8.25</v>
          </cell>
          <cell r="H3760">
            <v>105.955</v>
          </cell>
          <cell r="I3760">
            <v>12.843030303000001</v>
          </cell>
          <cell r="J3760">
            <v>12.98</v>
          </cell>
          <cell r="K3760">
            <v>12.64</v>
          </cell>
          <cell r="L3760">
            <v>9</v>
          </cell>
        </row>
        <row r="3761">
          <cell r="A3761">
            <v>4</v>
          </cell>
          <cell r="B3761" t="str">
            <v>Eataly Chicago</v>
          </cell>
          <cell r="C3761">
            <v>45962</v>
          </cell>
          <cell r="D3761">
            <v>48</v>
          </cell>
          <cell r="E3761" t="str">
            <v>Shrimp</v>
          </cell>
          <cell r="F3761" t="str">
            <v>Seafood</v>
          </cell>
          <cell r="G3761">
            <v>6</v>
          </cell>
          <cell r="H3761">
            <v>81.185000000000002</v>
          </cell>
          <cell r="I3761">
            <v>13.530833333</v>
          </cell>
          <cell r="J3761">
            <v>14.38</v>
          </cell>
          <cell r="K3761">
            <v>12.8</v>
          </cell>
          <cell r="L3761">
            <v>7</v>
          </cell>
        </row>
        <row r="3762">
          <cell r="A3762">
            <v>4</v>
          </cell>
          <cell r="B3762" t="str">
            <v>Eataly Chicago</v>
          </cell>
          <cell r="C3762">
            <v>45992</v>
          </cell>
          <cell r="D3762">
            <v>48</v>
          </cell>
          <cell r="E3762" t="str">
            <v>Shrimp</v>
          </cell>
          <cell r="F3762" t="str">
            <v>Seafood</v>
          </cell>
          <cell r="G3762">
            <v>7.5</v>
          </cell>
          <cell r="H3762">
            <v>107.9025</v>
          </cell>
          <cell r="I3762">
            <v>14.387</v>
          </cell>
          <cell r="J3762">
            <v>14.55</v>
          </cell>
          <cell r="K3762">
            <v>14.2</v>
          </cell>
          <cell r="L3762">
            <v>9</v>
          </cell>
        </row>
        <row r="3763">
          <cell r="A3763">
            <v>4</v>
          </cell>
          <cell r="B3763" t="str">
            <v>Eataly Chicago</v>
          </cell>
          <cell r="C3763">
            <v>46023</v>
          </cell>
          <cell r="D3763">
            <v>48</v>
          </cell>
          <cell r="E3763" t="str">
            <v>Shrimp</v>
          </cell>
          <cell r="F3763" t="str">
            <v>Seafood</v>
          </cell>
          <cell r="G3763">
            <v>5</v>
          </cell>
          <cell r="H3763">
            <v>64.557500000000005</v>
          </cell>
          <cell r="I3763">
            <v>12.9115</v>
          </cell>
          <cell r="J3763">
            <v>13.05</v>
          </cell>
          <cell r="K3763">
            <v>12.69</v>
          </cell>
          <cell r="L3763">
            <v>8</v>
          </cell>
        </row>
        <row r="3764">
          <cell r="A3764">
            <v>4</v>
          </cell>
          <cell r="B3764" t="str">
            <v>Eataly Chicago</v>
          </cell>
          <cell r="C3764">
            <v>46054</v>
          </cell>
          <cell r="D3764">
            <v>48</v>
          </cell>
          <cell r="E3764" t="str">
            <v>Shrimp</v>
          </cell>
          <cell r="F3764" t="str">
            <v>Seafood</v>
          </cell>
          <cell r="G3764">
            <v>6</v>
          </cell>
          <cell r="H3764">
            <v>78.237499999999997</v>
          </cell>
          <cell r="I3764">
            <v>13.039583332999999</v>
          </cell>
          <cell r="J3764">
            <v>13.56</v>
          </cell>
          <cell r="K3764">
            <v>12.75</v>
          </cell>
          <cell r="L3764">
            <v>8</v>
          </cell>
        </row>
        <row r="3765">
          <cell r="A3765">
            <v>4</v>
          </cell>
          <cell r="B3765" t="str">
            <v>Eataly Chicago</v>
          </cell>
          <cell r="C3765">
            <v>46082</v>
          </cell>
          <cell r="D3765">
            <v>48</v>
          </cell>
          <cell r="E3765" t="str">
            <v>Shrimp</v>
          </cell>
          <cell r="F3765" t="str">
            <v>Seafood</v>
          </cell>
          <cell r="G3765">
            <v>7.25</v>
          </cell>
          <cell r="H3765">
            <v>93.367500000000007</v>
          </cell>
          <cell r="I3765">
            <v>12.878275862000001</v>
          </cell>
          <cell r="J3765">
            <v>13.1</v>
          </cell>
          <cell r="K3765">
            <v>12.65</v>
          </cell>
          <cell r="L3765">
            <v>9</v>
          </cell>
        </row>
        <row r="3766">
          <cell r="A3766">
            <v>4</v>
          </cell>
          <cell r="B3766" t="str">
            <v>Eataly Chicago</v>
          </cell>
          <cell r="C3766">
            <v>46113</v>
          </cell>
          <cell r="D3766">
            <v>48</v>
          </cell>
          <cell r="E3766" t="str">
            <v>Shrimp</v>
          </cell>
          <cell r="F3766" t="str">
            <v>Seafood</v>
          </cell>
          <cell r="G3766">
            <v>8.5</v>
          </cell>
          <cell r="H3766">
            <v>110.27500000000001</v>
          </cell>
          <cell r="I3766">
            <v>12.973529412</v>
          </cell>
          <cell r="J3766">
            <v>13.18</v>
          </cell>
          <cell r="K3766">
            <v>12.79</v>
          </cell>
          <cell r="L3766">
            <v>8</v>
          </cell>
        </row>
        <row r="3767">
          <cell r="A3767">
            <v>4</v>
          </cell>
          <cell r="B3767" t="str">
            <v>Eataly Chicago</v>
          </cell>
          <cell r="C3767">
            <v>46143</v>
          </cell>
          <cell r="D3767">
            <v>48</v>
          </cell>
          <cell r="E3767" t="str">
            <v>Shrimp</v>
          </cell>
          <cell r="F3767" t="str">
            <v>Seafood</v>
          </cell>
          <cell r="G3767">
            <v>14.75</v>
          </cell>
          <cell r="H3767">
            <v>190.8775</v>
          </cell>
          <cell r="I3767">
            <v>12.940847458</v>
          </cell>
          <cell r="J3767">
            <v>13.25</v>
          </cell>
          <cell r="K3767">
            <v>12.76</v>
          </cell>
          <cell r="L3767">
            <v>9</v>
          </cell>
        </row>
        <row r="3768">
          <cell r="A3768">
            <v>4</v>
          </cell>
          <cell r="B3768" t="str">
            <v>Eataly Chicago</v>
          </cell>
          <cell r="C3768">
            <v>46174</v>
          </cell>
          <cell r="D3768">
            <v>48</v>
          </cell>
          <cell r="E3768" t="str">
            <v>Shrimp</v>
          </cell>
          <cell r="F3768" t="str">
            <v>Seafood</v>
          </cell>
          <cell r="G3768">
            <v>19.25</v>
          </cell>
          <cell r="H3768">
            <v>251.47499999999999</v>
          </cell>
          <cell r="I3768">
            <v>13.063636364000001</v>
          </cell>
          <cell r="J3768">
            <v>13.18</v>
          </cell>
          <cell r="K3768">
            <v>12.98</v>
          </cell>
          <cell r="L3768">
            <v>9</v>
          </cell>
        </row>
        <row r="3769">
          <cell r="A3769">
            <v>4</v>
          </cell>
          <cell r="B3769" t="str">
            <v>Eataly Chicago</v>
          </cell>
          <cell r="C3769">
            <v>46204</v>
          </cell>
          <cell r="D3769">
            <v>48</v>
          </cell>
          <cell r="E3769" t="str">
            <v>Shrimp</v>
          </cell>
          <cell r="F3769" t="str">
            <v>Seafood</v>
          </cell>
          <cell r="G3769">
            <v>19.75</v>
          </cell>
          <cell r="H3769">
            <v>258.10000000000002</v>
          </cell>
          <cell r="I3769">
            <v>13.068354429999999</v>
          </cell>
          <cell r="J3769">
            <v>13.33</v>
          </cell>
          <cell r="K3769">
            <v>12.87</v>
          </cell>
          <cell r="L3769">
            <v>9</v>
          </cell>
        </row>
        <row r="3770">
          <cell r="A3770">
            <v>4</v>
          </cell>
          <cell r="B3770" t="str">
            <v>Eataly Chicago</v>
          </cell>
          <cell r="C3770">
            <v>46235</v>
          </cell>
          <cell r="D3770">
            <v>48</v>
          </cell>
          <cell r="E3770" t="str">
            <v>Shrimp</v>
          </cell>
          <cell r="F3770" t="str">
            <v>Seafood</v>
          </cell>
          <cell r="G3770">
            <v>13.5</v>
          </cell>
          <cell r="H3770">
            <v>178.5</v>
          </cell>
          <cell r="I3770">
            <v>13.222222221999999</v>
          </cell>
          <cell r="J3770">
            <v>13.39</v>
          </cell>
          <cell r="K3770">
            <v>13.08</v>
          </cell>
          <cell r="L3770">
            <v>8</v>
          </cell>
        </row>
        <row r="3771">
          <cell r="A3771">
            <v>4</v>
          </cell>
          <cell r="B3771" t="str">
            <v>Eataly Chicago</v>
          </cell>
          <cell r="C3771">
            <v>46266</v>
          </cell>
          <cell r="D3771">
            <v>48</v>
          </cell>
          <cell r="E3771" t="str">
            <v>Shrimp</v>
          </cell>
          <cell r="F3771" t="str">
            <v>Seafood</v>
          </cell>
          <cell r="G3771">
            <v>11.75</v>
          </cell>
          <cell r="H3771">
            <v>153.82</v>
          </cell>
          <cell r="I3771">
            <v>13.09106383</v>
          </cell>
          <cell r="J3771">
            <v>13.31</v>
          </cell>
          <cell r="K3771">
            <v>12.88</v>
          </cell>
          <cell r="L3771">
            <v>9</v>
          </cell>
        </row>
        <row r="3772">
          <cell r="A3772">
            <v>4</v>
          </cell>
          <cell r="B3772" t="str">
            <v>Eataly Chicago</v>
          </cell>
          <cell r="C3772">
            <v>45689</v>
          </cell>
          <cell r="D3772">
            <v>49</v>
          </cell>
          <cell r="E3772" t="str">
            <v>Calamari</v>
          </cell>
          <cell r="F3772" t="str">
            <v>Seafood</v>
          </cell>
          <cell r="G3772">
            <v>8</v>
          </cell>
          <cell r="H3772">
            <v>58.72</v>
          </cell>
          <cell r="I3772">
            <v>7.34</v>
          </cell>
          <cell r="J3772">
            <v>7.47</v>
          </cell>
          <cell r="K3772">
            <v>7.25</v>
          </cell>
          <cell r="L3772">
            <v>8</v>
          </cell>
        </row>
        <row r="3773">
          <cell r="A3773">
            <v>4</v>
          </cell>
          <cell r="B3773" t="str">
            <v>Eataly Chicago</v>
          </cell>
          <cell r="C3773">
            <v>45717</v>
          </cell>
          <cell r="D3773">
            <v>49</v>
          </cell>
          <cell r="E3773" t="str">
            <v>Calamari</v>
          </cell>
          <cell r="F3773" t="str">
            <v>Seafood</v>
          </cell>
          <cell r="G3773">
            <v>9.5</v>
          </cell>
          <cell r="H3773">
            <v>70.607500000000002</v>
          </cell>
          <cell r="I3773">
            <v>7.4323684209999996</v>
          </cell>
          <cell r="J3773">
            <v>8.08</v>
          </cell>
          <cell r="K3773">
            <v>7.31</v>
          </cell>
          <cell r="L3773">
            <v>8</v>
          </cell>
        </row>
        <row r="3774">
          <cell r="A3774">
            <v>4</v>
          </cell>
          <cell r="B3774" t="str">
            <v>Eataly Chicago</v>
          </cell>
          <cell r="C3774">
            <v>45748</v>
          </cell>
          <cell r="D3774">
            <v>49</v>
          </cell>
          <cell r="E3774" t="str">
            <v>Calamari</v>
          </cell>
          <cell r="F3774" t="str">
            <v>Seafood</v>
          </cell>
          <cell r="G3774">
            <v>13.5</v>
          </cell>
          <cell r="H3774">
            <v>98.977500000000006</v>
          </cell>
          <cell r="I3774">
            <v>7.3316666670000004</v>
          </cell>
          <cell r="J3774">
            <v>7.45</v>
          </cell>
          <cell r="K3774">
            <v>7.13</v>
          </cell>
          <cell r="L3774">
            <v>9</v>
          </cell>
        </row>
        <row r="3775">
          <cell r="A3775">
            <v>4</v>
          </cell>
          <cell r="B3775" t="str">
            <v>Eataly Chicago</v>
          </cell>
          <cell r="C3775">
            <v>45778</v>
          </cell>
          <cell r="D3775">
            <v>49</v>
          </cell>
          <cell r="E3775" t="str">
            <v>Calamari</v>
          </cell>
          <cell r="F3775" t="str">
            <v>Seafood</v>
          </cell>
          <cell r="G3775">
            <v>24</v>
          </cell>
          <cell r="H3775">
            <v>174.85499999999999</v>
          </cell>
          <cell r="I3775">
            <v>7.2856249999999996</v>
          </cell>
          <cell r="J3775">
            <v>7.42</v>
          </cell>
          <cell r="K3775">
            <v>7.11</v>
          </cell>
          <cell r="L3775">
            <v>9</v>
          </cell>
        </row>
        <row r="3776">
          <cell r="A3776">
            <v>4</v>
          </cell>
          <cell r="B3776" t="str">
            <v>Eataly Chicago</v>
          </cell>
          <cell r="C3776">
            <v>45809</v>
          </cell>
          <cell r="D3776">
            <v>49</v>
          </cell>
          <cell r="E3776" t="str">
            <v>Calamari</v>
          </cell>
          <cell r="F3776" t="str">
            <v>Seafood</v>
          </cell>
          <cell r="G3776">
            <v>25</v>
          </cell>
          <cell r="H3776">
            <v>183.535</v>
          </cell>
          <cell r="I3776">
            <v>7.3414000000000001</v>
          </cell>
          <cell r="J3776">
            <v>7.51</v>
          </cell>
          <cell r="K3776">
            <v>7.22</v>
          </cell>
          <cell r="L3776">
            <v>8</v>
          </cell>
        </row>
        <row r="3777">
          <cell r="A3777">
            <v>4</v>
          </cell>
          <cell r="B3777" t="str">
            <v>Eataly Chicago</v>
          </cell>
          <cell r="C3777">
            <v>45839</v>
          </cell>
          <cell r="D3777">
            <v>49</v>
          </cell>
          <cell r="E3777" t="str">
            <v>Calamari</v>
          </cell>
          <cell r="F3777" t="str">
            <v>Seafood</v>
          </cell>
          <cell r="G3777">
            <v>26.75</v>
          </cell>
          <cell r="H3777">
            <v>192.86250000000001</v>
          </cell>
          <cell r="I3777">
            <v>7.2098130840000003</v>
          </cell>
          <cell r="J3777">
            <v>7.38</v>
          </cell>
          <cell r="K3777">
            <v>7</v>
          </cell>
          <cell r="L3777">
            <v>9</v>
          </cell>
        </row>
        <row r="3778">
          <cell r="A3778">
            <v>4</v>
          </cell>
          <cell r="B3778" t="str">
            <v>Eataly Chicago</v>
          </cell>
          <cell r="C3778">
            <v>45870</v>
          </cell>
          <cell r="D3778">
            <v>49</v>
          </cell>
          <cell r="E3778" t="str">
            <v>Calamari</v>
          </cell>
          <cell r="F3778" t="str">
            <v>Seafood</v>
          </cell>
          <cell r="G3778">
            <v>23</v>
          </cell>
          <cell r="H3778">
            <v>166.85</v>
          </cell>
          <cell r="I3778">
            <v>7.2543478260000001</v>
          </cell>
          <cell r="J3778">
            <v>7.39</v>
          </cell>
          <cell r="K3778">
            <v>7.09</v>
          </cell>
          <cell r="L3778">
            <v>9</v>
          </cell>
        </row>
        <row r="3779">
          <cell r="A3779">
            <v>4</v>
          </cell>
          <cell r="B3779" t="str">
            <v>Eataly Chicago</v>
          </cell>
          <cell r="C3779">
            <v>45901</v>
          </cell>
          <cell r="D3779">
            <v>49</v>
          </cell>
          <cell r="E3779" t="str">
            <v>Calamari</v>
          </cell>
          <cell r="F3779" t="str">
            <v>Seafood</v>
          </cell>
          <cell r="G3779">
            <v>23</v>
          </cell>
          <cell r="H3779">
            <v>165.98</v>
          </cell>
          <cell r="I3779">
            <v>7.216521739</v>
          </cell>
          <cell r="J3779">
            <v>7.39</v>
          </cell>
          <cell r="K3779">
            <v>7.06</v>
          </cell>
          <cell r="L3779">
            <v>9</v>
          </cell>
        </row>
        <row r="3780">
          <cell r="A3780">
            <v>4</v>
          </cell>
          <cell r="B3780" t="str">
            <v>Eataly Chicago</v>
          </cell>
          <cell r="C3780">
            <v>45931</v>
          </cell>
          <cell r="D3780">
            <v>49</v>
          </cell>
          <cell r="E3780" t="str">
            <v>Calamari</v>
          </cell>
          <cell r="F3780" t="str">
            <v>Seafood</v>
          </cell>
          <cell r="G3780">
            <v>12.25</v>
          </cell>
          <cell r="H3780">
            <v>89.542500000000004</v>
          </cell>
          <cell r="I3780">
            <v>7.3095918370000001</v>
          </cell>
          <cell r="J3780">
            <v>7.38</v>
          </cell>
          <cell r="K3780">
            <v>7.21</v>
          </cell>
          <cell r="L3780">
            <v>9</v>
          </cell>
        </row>
        <row r="3781">
          <cell r="A3781">
            <v>4</v>
          </cell>
          <cell r="B3781" t="str">
            <v>Eataly Chicago</v>
          </cell>
          <cell r="C3781">
            <v>45962</v>
          </cell>
          <cell r="D3781">
            <v>49</v>
          </cell>
          <cell r="E3781" t="str">
            <v>Calamari</v>
          </cell>
          <cell r="F3781" t="str">
            <v>Seafood</v>
          </cell>
          <cell r="G3781">
            <v>8.5</v>
          </cell>
          <cell r="H3781">
            <v>66.905000000000001</v>
          </cell>
          <cell r="I3781">
            <v>7.8711764710000001</v>
          </cell>
          <cell r="J3781">
            <v>8.3800000000000008</v>
          </cell>
          <cell r="K3781">
            <v>7.36</v>
          </cell>
          <cell r="L3781">
            <v>7</v>
          </cell>
        </row>
        <row r="3782">
          <cell r="A3782">
            <v>4</v>
          </cell>
          <cell r="B3782" t="str">
            <v>Eataly Chicago</v>
          </cell>
          <cell r="C3782">
            <v>45992</v>
          </cell>
          <cell r="D3782">
            <v>49</v>
          </cell>
          <cell r="E3782" t="str">
            <v>Calamari</v>
          </cell>
          <cell r="F3782" t="str">
            <v>Seafood</v>
          </cell>
          <cell r="G3782">
            <v>10.25</v>
          </cell>
          <cell r="H3782">
            <v>85.642499999999998</v>
          </cell>
          <cell r="I3782">
            <v>8.3553658540000004</v>
          </cell>
          <cell r="J3782">
            <v>8.52</v>
          </cell>
          <cell r="K3782">
            <v>8.23</v>
          </cell>
          <cell r="L3782">
            <v>9</v>
          </cell>
        </row>
        <row r="3783">
          <cell r="A3783">
            <v>4</v>
          </cell>
          <cell r="B3783" t="str">
            <v>Eataly Chicago</v>
          </cell>
          <cell r="C3783">
            <v>46023</v>
          </cell>
          <cell r="D3783">
            <v>49</v>
          </cell>
          <cell r="E3783" t="str">
            <v>Calamari</v>
          </cell>
          <cell r="F3783" t="str">
            <v>Seafood</v>
          </cell>
          <cell r="G3783">
            <v>6.75</v>
          </cell>
          <cell r="H3783">
            <v>50.68</v>
          </cell>
          <cell r="I3783">
            <v>7.5081481480000001</v>
          </cell>
          <cell r="J3783">
            <v>7.72</v>
          </cell>
          <cell r="K3783">
            <v>7.32</v>
          </cell>
          <cell r="L3783">
            <v>8</v>
          </cell>
        </row>
        <row r="3784">
          <cell r="A3784">
            <v>4</v>
          </cell>
          <cell r="B3784" t="str">
            <v>Eataly Chicago</v>
          </cell>
          <cell r="C3784">
            <v>46054</v>
          </cell>
          <cell r="D3784">
            <v>49</v>
          </cell>
          <cell r="E3784" t="str">
            <v>Calamari</v>
          </cell>
          <cell r="F3784" t="str">
            <v>Seafood</v>
          </cell>
          <cell r="G3784">
            <v>9</v>
          </cell>
          <cell r="H3784">
            <v>68.587500000000006</v>
          </cell>
          <cell r="I3784">
            <v>7.6208333330000002</v>
          </cell>
          <cell r="J3784">
            <v>7.71</v>
          </cell>
          <cell r="K3784">
            <v>7.47</v>
          </cell>
          <cell r="L3784">
            <v>8</v>
          </cell>
        </row>
        <row r="3785">
          <cell r="A3785">
            <v>4</v>
          </cell>
          <cell r="B3785" t="str">
            <v>Eataly Chicago</v>
          </cell>
          <cell r="C3785">
            <v>46082</v>
          </cell>
          <cell r="D3785">
            <v>49</v>
          </cell>
          <cell r="E3785" t="str">
            <v>Calamari</v>
          </cell>
          <cell r="F3785" t="str">
            <v>Seafood</v>
          </cell>
          <cell r="G3785">
            <v>10</v>
          </cell>
          <cell r="H3785">
            <v>76.507499999999993</v>
          </cell>
          <cell r="I3785">
            <v>7.6507500000000004</v>
          </cell>
          <cell r="J3785">
            <v>7.8</v>
          </cell>
          <cell r="K3785">
            <v>7.41</v>
          </cell>
          <cell r="L3785">
            <v>9</v>
          </cell>
        </row>
        <row r="3786">
          <cell r="A3786">
            <v>4</v>
          </cell>
          <cell r="B3786" t="str">
            <v>Eataly Chicago</v>
          </cell>
          <cell r="C3786">
            <v>46113</v>
          </cell>
          <cell r="D3786">
            <v>49</v>
          </cell>
          <cell r="E3786" t="str">
            <v>Calamari</v>
          </cell>
          <cell r="F3786" t="str">
            <v>Seafood</v>
          </cell>
          <cell r="G3786">
            <v>12.5</v>
          </cell>
          <cell r="H3786">
            <v>96.665000000000006</v>
          </cell>
          <cell r="I3786">
            <v>7.7332000000000001</v>
          </cell>
          <cell r="J3786">
            <v>7.84</v>
          </cell>
          <cell r="K3786">
            <v>7.55</v>
          </cell>
          <cell r="L3786">
            <v>8</v>
          </cell>
        </row>
        <row r="3787">
          <cell r="A3787">
            <v>4</v>
          </cell>
          <cell r="B3787" t="str">
            <v>Eataly Chicago</v>
          </cell>
          <cell r="C3787">
            <v>46143</v>
          </cell>
          <cell r="D3787">
            <v>49</v>
          </cell>
          <cell r="E3787" t="str">
            <v>Calamari</v>
          </cell>
          <cell r="F3787" t="str">
            <v>Seafood</v>
          </cell>
          <cell r="G3787">
            <v>21</v>
          </cell>
          <cell r="H3787">
            <v>163.5325</v>
          </cell>
          <cell r="I3787">
            <v>7.7872619050000003</v>
          </cell>
          <cell r="J3787">
            <v>7.88</v>
          </cell>
          <cell r="K3787">
            <v>7.61</v>
          </cell>
          <cell r="L3787">
            <v>9</v>
          </cell>
        </row>
        <row r="3788">
          <cell r="A3788">
            <v>4</v>
          </cell>
          <cell r="B3788" t="str">
            <v>Eataly Chicago</v>
          </cell>
          <cell r="C3788">
            <v>46174</v>
          </cell>
          <cell r="D3788">
            <v>49</v>
          </cell>
          <cell r="E3788" t="str">
            <v>Calamari</v>
          </cell>
          <cell r="F3788" t="str">
            <v>Seafood</v>
          </cell>
          <cell r="G3788">
            <v>28.25</v>
          </cell>
          <cell r="H3788">
            <v>219.13749999999999</v>
          </cell>
          <cell r="I3788">
            <v>7.7570796460000002</v>
          </cell>
          <cell r="J3788">
            <v>7.87</v>
          </cell>
          <cell r="K3788">
            <v>7.68</v>
          </cell>
          <cell r="L3788">
            <v>9</v>
          </cell>
        </row>
        <row r="3789">
          <cell r="A3789">
            <v>4</v>
          </cell>
          <cell r="B3789" t="str">
            <v>Eataly Chicago</v>
          </cell>
          <cell r="C3789">
            <v>46204</v>
          </cell>
          <cell r="D3789">
            <v>49</v>
          </cell>
          <cell r="E3789" t="str">
            <v>Calamari</v>
          </cell>
          <cell r="F3789" t="str">
            <v>Seafood</v>
          </cell>
          <cell r="G3789">
            <v>29.25</v>
          </cell>
          <cell r="H3789">
            <v>230.14500000000001</v>
          </cell>
          <cell r="I3789">
            <v>7.8682051279999996</v>
          </cell>
          <cell r="J3789">
            <v>7.97</v>
          </cell>
          <cell r="K3789">
            <v>7.67</v>
          </cell>
          <cell r="L3789">
            <v>9</v>
          </cell>
        </row>
        <row r="3790">
          <cell r="A3790">
            <v>4</v>
          </cell>
          <cell r="B3790" t="str">
            <v>Eataly Chicago</v>
          </cell>
          <cell r="C3790">
            <v>46235</v>
          </cell>
          <cell r="D3790">
            <v>49</v>
          </cell>
          <cell r="E3790" t="str">
            <v>Calamari</v>
          </cell>
          <cell r="F3790" t="str">
            <v>Seafood</v>
          </cell>
          <cell r="G3790">
            <v>19</v>
          </cell>
          <cell r="H3790">
            <v>150.55500000000001</v>
          </cell>
          <cell r="I3790">
            <v>7.9239473680000003</v>
          </cell>
          <cell r="J3790">
            <v>8.1300000000000008</v>
          </cell>
          <cell r="K3790">
            <v>7.81</v>
          </cell>
          <cell r="L3790">
            <v>8</v>
          </cell>
        </row>
        <row r="3791">
          <cell r="A3791">
            <v>4</v>
          </cell>
          <cell r="B3791" t="str">
            <v>Eataly Chicago</v>
          </cell>
          <cell r="C3791">
            <v>46266</v>
          </cell>
          <cell r="D3791">
            <v>49</v>
          </cell>
          <cell r="E3791" t="str">
            <v>Calamari</v>
          </cell>
          <cell r="F3791" t="str">
            <v>Seafood</v>
          </cell>
          <cell r="G3791">
            <v>16.5</v>
          </cell>
          <cell r="H3791">
            <v>131.86750000000001</v>
          </cell>
          <cell r="I3791">
            <v>7.991969697</v>
          </cell>
          <cell r="J3791">
            <v>8.23</v>
          </cell>
          <cell r="K3791">
            <v>7.83</v>
          </cell>
          <cell r="L3791">
            <v>9</v>
          </cell>
        </row>
        <row r="3792">
          <cell r="A3792">
            <v>4</v>
          </cell>
          <cell r="B3792" t="str">
            <v>Eataly Chicago</v>
          </cell>
          <cell r="C3792">
            <v>45689</v>
          </cell>
          <cell r="D3792">
            <v>50</v>
          </cell>
          <cell r="E3792" t="str">
            <v>Mussels</v>
          </cell>
          <cell r="F3792" t="str">
            <v>Seafood</v>
          </cell>
          <cell r="G3792">
            <v>8</v>
          </cell>
          <cell r="H3792">
            <v>33.987499999999997</v>
          </cell>
          <cell r="I3792">
            <v>4.2484374999999996</v>
          </cell>
          <cell r="J3792">
            <v>4.3899999999999997</v>
          </cell>
          <cell r="K3792">
            <v>4.13</v>
          </cell>
          <cell r="L3792">
            <v>8</v>
          </cell>
        </row>
        <row r="3793">
          <cell r="A3793">
            <v>4</v>
          </cell>
          <cell r="B3793" t="str">
            <v>Eataly Chicago</v>
          </cell>
          <cell r="C3793">
            <v>45717</v>
          </cell>
          <cell r="D3793">
            <v>50</v>
          </cell>
          <cell r="E3793" t="str">
            <v>Mussels</v>
          </cell>
          <cell r="F3793" t="str">
            <v>Seafood</v>
          </cell>
          <cell r="G3793">
            <v>9.5</v>
          </cell>
          <cell r="H3793">
            <v>39.99</v>
          </cell>
          <cell r="I3793">
            <v>4.2094736839999998</v>
          </cell>
          <cell r="J3793">
            <v>4.2699999999999996</v>
          </cell>
          <cell r="K3793">
            <v>4.1500000000000004</v>
          </cell>
          <cell r="L3793">
            <v>8</v>
          </cell>
        </row>
        <row r="3794">
          <cell r="A3794">
            <v>4</v>
          </cell>
          <cell r="B3794" t="str">
            <v>Eataly Chicago</v>
          </cell>
          <cell r="C3794">
            <v>45748</v>
          </cell>
          <cell r="D3794">
            <v>50</v>
          </cell>
          <cell r="E3794" t="str">
            <v>Mussels</v>
          </cell>
          <cell r="F3794" t="str">
            <v>Seafood</v>
          </cell>
          <cell r="G3794">
            <v>14</v>
          </cell>
          <cell r="H3794">
            <v>59.947499999999998</v>
          </cell>
          <cell r="I3794">
            <v>4.281964286</v>
          </cell>
          <cell r="J3794">
            <v>4.3600000000000003</v>
          </cell>
          <cell r="K3794">
            <v>4.1900000000000004</v>
          </cell>
          <cell r="L3794">
            <v>9</v>
          </cell>
        </row>
        <row r="3795">
          <cell r="A3795">
            <v>4</v>
          </cell>
          <cell r="B3795" t="str">
            <v>Eataly Chicago</v>
          </cell>
          <cell r="C3795">
            <v>45778</v>
          </cell>
          <cell r="D3795">
            <v>50</v>
          </cell>
          <cell r="E3795" t="str">
            <v>Mussels</v>
          </cell>
          <cell r="F3795" t="str">
            <v>Seafood</v>
          </cell>
          <cell r="G3795">
            <v>23.25</v>
          </cell>
          <cell r="H3795">
            <v>98.474999999999994</v>
          </cell>
          <cell r="I3795">
            <v>4.2354838709999996</v>
          </cell>
          <cell r="J3795">
            <v>4.3099999999999996</v>
          </cell>
          <cell r="K3795">
            <v>4.1500000000000004</v>
          </cell>
          <cell r="L3795">
            <v>9</v>
          </cell>
        </row>
        <row r="3796">
          <cell r="A3796">
            <v>4</v>
          </cell>
          <cell r="B3796" t="str">
            <v>Eataly Chicago</v>
          </cell>
          <cell r="C3796">
            <v>45809</v>
          </cell>
          <cell r="D3796">
            <v>50</v>
          </cell>
          <cell r="E3796" t="str">
            <v>Mussels</v>
          </cell>
          <cell r="F3796" t="str">
            <v>Seafood</v>
          </cell>
          <cell r="G3796">
            <v>25.25</v>
          </cell>
          <cell r="H3796">
            <v>107.88500000000001</v>
          </cell>
          <cell r="I3796">
            <v>4.2726732670000001</v>
          </cell>
          <cell r="J3796">
            <v>4.37</v>
          </cell>
          <cell r="K3796">
            <v>4.22</v>
          </cell>
          <cell r="L3796">
            <v>8</v>
          </cell>
        </row>
        <row r="3797">
          <cell r="A3797">
            <v>4</v>
          </cell>
          <cell r="B3797" t="str">
            <v>Eataly Chicago</v>
          </cell>
          <cell r="C3797">
            <v>45839</v>
          </cell>
          <cell r="D3797">
            <v>50</v>
          </cell>
          <cell r="E3797" t="str">
            <v>Mussels</v>
          </cell>
          <cell r="F3797" t="str">
            <v>Seafood</v>
          </cell>
          <cell r="G3797">
            <v>25.75</v>
          </cell>
          <cell r="H3797">
            <v>109.27</v>
          </cell>
          <cell r="I3797">
            <v>4.2434951459999999</v>
          </cell>
          <cell r="J3797">
            <v>4.33</v>
          </cell>
          <cell r="K3797">
            <v>4.1399999999999997</v>
          </cell>
          <cell r="L3797">
            <v>9</v>
          </cell>
        </row>
        <row r="3798">
          <cell r="A3798">
            <v>4</v>
          </cell>
          <cell r="B3798" t="str">
            <v>Eataly Chicago</v>
          </cell>
          <cell r="C3798">
            <v>45870</v>
          </cell>
          <cell r="D3798">
            <v>50</v>
          </cell>
          <cell r="E3798" t="str">
            <v>Mussels</v>
          </cell>
          <cell r="F3798" t="str">
            <v>Seafood</v>
          </cell>
          <cell r="G3798">
            <v>22.5</v>
          </cell>
          <cell r="H3798">
            <v>95.722499999999997</v>
          </cell>
          <cell r="I3798">
            <v>4.2543333329999999</v>
          </cell>
          <cell r="J3798">
            <v>4.32</v>
          </cell>
          <cell r="K3798">
            <v>4.1399999999999997</v>
          </cell>
          <cell r="L3798">
            <v>9</v>
          </cell>
        </row>
        <row r="3799">
          <cell r="A3799">
            <v>4</v>
          </cell>
          <cell r="B3799" t="str">
            <v>Eataly Chicago</v>
          </cell>
          <cell r="C3799">
            <v>45901</v>
          </cell>
          <cell r="D3799">
            <v>50</v>
          </cell>
          <cell r="E3799" t="str">
            <v>Mussels</v>
          </cell>
          <cell r="F3799" t="str">
            <v>Seafood</v>
          </cell>
          <cell r="G3799">
            <v>22.75</v>
          </cell>
          <cell r="H3799">
            <v>96.625</v>
          </cell>
          <cell r="I3799">
            <v>4.2472527470000001</v>
          </cell>
          <cell r="J3799">
            <v>4.3</v>
          </cell>
          <cell r="K3799">
            <v>4.18</v>
          </cell>
          <cell r="L3799">
            <v>9</v>
          </cell>
        </row>
        <row r="3800">
          <cell r="A3800">
            <v>4</v>
          </cell>
          <cell r="B3800" t="str">
            <v>Eataly Chicago</v>
          </cell>
          <cell r="C3800">
            <v>45931</v>
          </cell>
          <cell r="D3800">
            <v>50</v>
          </cell>
          <cell r="E3800" t="str">
            <v>Mussels</v>
          </cell>
          <cell r="F3800" t="str">
            <v>Seafood</v>
          </cell>
          <cell r="G3800">
            <v>11.75</v>
          </cell>
          <cell r="H3800">
            <v>50.84</v>
          </cell>
          <cell r="I3800">
            <v>4.3268085110000003</v>
          </cell>
          <cell r="J3800">
            <v>4.37</v>
          </cell>
          <cell r="K3800">
            <v>4.2</v>
          </cell>
          <cell r="L3800">
            <v>9</v>
          </cell>
        </row>
        <row r="3801">
          <cell r="A3801">
            <v>4</v>
          </cell>
          <cell r="B3801" t="str">
            <v>Eataly Chicago</v>
          </cell>
          <cell r="C3801">
            <v>45962</v>
          </cell>
          <cell r="D3801">
            <v>50</v>
          </cell>
          <cell r="E3801" t="str">
            <v>Mussels</v>
          </cell>
          <cell r="F3801" t="str">
            <v>Seafood</v>
          </cell>
          <cell r="G3801">
            <v>8.25</v>
          </cell>
          <cell r="H3801">
            <v>36.797499999999999</v>
          </cell>
          <cell r="I3801">
            <v>4.4603030300000004</v>
          </cell>
          <cell r="J3801">
            <v>4.76</v>
          </cell>
          <cell r="K3801">
            <v>4.13</v>
          </cell>
          <cell r="L3801">
            <v>7</v>
          </cell>
        </row>
        <row r="3802">
          <cell r="A3802">
            <v>4</v>
          </cell>
          <cell r="B3802" t="str">
            <v>Eataly Chicago</v>
          </cell>
          <cell r="C3802">
            <v>45992</v>
          </cell>
          <cell r="D3802">
            <v>50</v>
          </cell>
          <cell r="E3802" t="str">
            <v>Mussels</v>
          </cell>
          <cell r="F3802" t="str">
            <v>Seafood</v>
          </cell>
          <cell r="G3802">
            <v>10.5</v>
          </cell>
          <cell r="H3802">
            <v>50.712499999999999</v>
          </cell>
          <cell r="I3802">
            <v>4.8297619049999998</v>
          </cell>
          <cell r="J3802">
            <v>4.91</v>
          </cell>
          <cell r="K3802">
            <v>4.66</v>
          </cell>
          <cell r="L3802">
            <v>9</v>
          </cell>
        </row>
        <row r="3803">
          <cell r="A3803">
            <v>4</v>
          </cell>
          <cell r="B3803" t="str">
            <v>Eataly Chicago</v>
          </cell>
          <cell r="C3803">
            <v>46023</v>
          </cell>
          <cell r="D3803">
            <v>50</v>
          </cell>
          <cell r="E3803" t="str">
            <v>Mussels</v>
          </cell>
          <cell r="F3803" t="str">
            <v>Seafood</v>
          </cell>
          <cell r="G3803">
            <v>7</v>
          </cell>
          <cell r="H3803">
            <v>30.225000000000001</v>
          </cell>
          <cell r="I3803">
            <v>4.3178571430000003</v>
          </cell>
          <cell r="J3803">
            <v>4.37</v>
          </cell>
          <cell r="K3803">
            <v>4.24</v>
          </cell>
          <cell r="L3803">
            <v>8</v>
          </cell>
        </row>
        <row r="3804">
          <cell r="A3804">
            <v>4</v>
          </cell>
          <cell r="B3804" t="str">
            <v>Eataly Chicago</v>
          </cell>
          <cell r="C3804">
            <v>46054</v>
          </cell>
          <cell r="D3804">
            <v>50</v>
          </cell>
          <cell r="E3804" t="str">
            <v>Mussels</v>
          </cell>
          <cell r="F3804" t="str">
            <v>Seafood</v>
          </cell>
          <cell r="G3804">
            <v>8.5</v>
          </cell>
          <cell r="H3804">
            <v>36.49</v>
          </cell>
          <cell r="I3804">
            <v>4.2929411760000002</v>
          </cell>
          <cell r="J3804">
            <v>4.41</v>
          </cell>
          <cell r="K3804">
            <v>4.16</v>
          </cell>
          <cell r="L3804">
            <v>8</v>
          </cell>
        </row>
        <row r="3805">
          <cell r="A3805">
            <v>4</v>
          </cell>
          <cell r="B3805" t="str">
            <v>Eataly Chicago</v>
          </cell>
          <cell r="C3805">
            <v>46082</v>
          </cell>
          <cell r="D3805">
            <v>50</v>
          </cell>
          <cell r="E3805" t="str">
            <v>Mussels</v>
          </cell>
          <cell r="F3805" t="str">
            <v>Seafood</v>
          </cell>
          <cell r="G3805">
            <v>10</v>
          </cell>
          <cell r="H3805">
            <v>42.997500000000002</v>
          </cell>
          <cell r="I3805">
            <v>4.2997500000000004</v>
          </cell>
          <cell r="J3805">
            <v>4.3600000000000003</v>
          </cell>
          <cell r="K3805">
            <v>4.24</v>
          </cell>
          <cell r="L3805">
            <v>9</v>
          </cell>
        </row>
        <row r="3806">
          <cell r="A3806">
            <v>4</v>
          </cell>
          <cell r="B3806" t="str">
            <v>Eataly Chicago</v>
          </cell>
          <cell r="C3806">
            <v>46113</v>
          </cell>
          <cell r="D3806">
            <v>50</v>
          </cell>
          <cell r="E3806" t="str">
            <v>Mussels</v>
          </cell>
          <cell r="F3806" t="str">
            <v>Seafood</v>
          </cell>
          <cell r="G3806">
            <v>12.5</v>
          </cell>
          <cell r="H3806">
            <v>54.217500000000001</v>
          </cell>
          <cell r="I3806">
            <v>4.3373999999999997</v>
          </cell>
          <cell r="J3806">
            <v>4.4000000000000004</v>
          </cell>
          <cell r="K3806">
            <v>4.29</v>
          </cell>
          <cell r="L3806">
            <v>8</v>
          </cell>
        </row>
        <row r="3807">
          <cell r="A3807">
            <v>4</v>
          </cell>
          <cell r="B3807" t="str">
            <v>Eataly Chicago</v>
          </cell>
          <cell r="C3807">
            <v>46143</v>
          </cell>
          <cell r="D3807">
            <v>50</v>
          </cell>
          <cell r="E3807" t="str">
            <v>Mussels</v>
          </cell>
          <cell r="F3807" t="str">
            <v>Seafood</v>
          </cell>
          <cell r="G3807">
            <v>21</v>
          </cell>
          <cell r="H3807">
            <v>91.45</v>
          </cell>
          <cell r="I3807">
            <v>4.3547619050000002</v>
          </cell>
          <cell r="J3807">
            <v>4.59</v>
          </cell>
          <cell r="K3807">
            <v>4.25</v>
          </cell>
          <cell r="L3807">
            <v>9</v>
          </cell>
        </row>
        <row r="3808">
          <cell r="A3808">
            <v>4</v>
          </cell>
          <cell r="B3808" t="str">
            <v>Eataly Chicago</v>
          </cell>
          <cell r="C3808">
            <v>46174</v>
          </cell>
          <cell r="D3808">
            <v>50</v>
          </cell>
          <cell r="E3808" t="str">
            <v>Mussels</v>
          </cell>
          <cell r="F3808" t="str">
            <v>Seafood</v>
          </cell>
          <cell r="G3808">
            <v>28</v>
          </cell>
          <cell r="H3808">
            <v>121.9725</v>
          </cell>
          <cell r="I3808">
            <v>4.3561607139999996</v>
          </cell>
          <cell r="J3808">
            <v>4.42</v>
          </cell>
          <cell r="K3808">
            <v>4.3099999999999996</v>
          </cell>
          <cell r="L3808">
            <v>9</v>
          </cell>
        </row>
        <row r="3809">
          <cell r="A3809">
            <v>4</v>
          </cell>
          <cell r="B3809" t="str">
            <v>Eataly Chicago</v>
          </cell>
          <cell r="C3809">
            <v>46204</v>
          </cell>
          <cell r="D3809">
            <v>50</v>
          </cell>
          <cell r="E3809" t="str">
            <v>Mussels</v>
          </cell>
          <cell r="F3809" t="str">
            <v>Seafood</v>
          </cell>
          <cell r="G3809">
            <v>29.25</v>
          </cell>
          <cell r="H3809">
            <v>127.5775</v>
          </cell>
          <cell r="I3809">
            <v>4.3616239319999996</v>
          </cell>
          <cell r="J3809">
            <v>4.4400000000000004</v>
          </cell>
          <cell r="K3809">
            <v>4.33</v>
          </cell>
          <cell r="L3809">
            <v>9</v>
          </cell>
        </row>
        <row r="3810">
          <cell r="A3810">
            <v>4</v>
          </cell>
          <cell r="B3810" t="str">
            <v>Eataly Chicago</v>
          </cell>
          <cell r="C3810">
            <v>46235</v>
          </cell>
          <cell r="D3810">
            <v>50</v>
          </cell>
          <cell r="E3810" t="str">
            <v>Mussels</v>
          </cell>
          <cell r="F3810" t="str">
            <v>Seafood</v>
          </cell>
          <cell r="G3810">
            <v>19.75</v>
          </cell>
          <cell r="H3810">
            <v>86.572500000000005</v>
          </cell>
          <cell r="I3810">
            <v>4.3834177219999999</v>
          </cell>
          <cell r="J3810">
            <v>4.43</v>
          </cell>
          <cell r="K3810">
            <v>4.34</v>
          </cell>
          <cell r="L3810">
            <v>8</v>
          </cell>
        </row>
        <row r="3811">
          <cell r="A3811">
            <v>4</v>
          </cell>
          <cell r="B3811" t="str">
            <v>Eataly Chicago</v>
          </cell>
          <cell r="C3811">
            <v>46266</v>
          </cell>
          <cell r="D3811">
            <v>50</v>
          </cell>
          <cell r="E3811" t="str">
            <v>Mussels</v>
          </cell>
          <cell r="F3811" t="str">
            <v>Seafood</v>
          </cell>
          <cell r="G3811">
            <v>17</v>
          </cell>
          <cell r="H3811">
            <v>74.492500000000007</v>
          </cell>
          <cell r="I3811">
            <v>4.3819117649999999</v>
          </cell>
          <cell r="J3811">
            <v>4.5</v>
          </cell>
          <cell r="K3811">
            <v>4.25</v>
          </cell>
          <cell r="L3811">
            <v>9</v>
          </cell>
        </row>
        <row r="3812">
          <cell r="A3812">
            <v>4</v>
          </cell>
          <cell r="B3812" t="str">
            <v>Eataly Chicago</v>
          </cell>
          <cell r="C3812">
            <v>45689</v>
          </cell>
          <cell r="D3812">
            <v>51</v>
          </cell>
          <cell r="E3812" t="str">
            <v>Vegetable Oil</v>
          </cell>
          <cell r="F3812" t="str">
            <v>Oil</v>
          </cell>
          <cell r="G3812">
            <v>3.75</v>
          </cell>
          <cell r="H3812">
            <v>10.875</v>
          </cell>
          <cell r="I3812">
            <v>2.9</v>
          </cell>
          <cell r="J3812">
            <v>2.9</v>
          </cell>
          <cell r="K3812">
            <v>2.9</v>
          </cell>
          <cell r="L3812">
            <v>1</v>
          </cell>
        </row>
        <row r="3813">
          <cell r="A3813">
            <v>4</v>
          </cell>
          <cell r="B3813" t="str">
            <v>Eataly Chicago</v>
          </cell>
          <cell r="C3813">
            <v>45717</v>
          </cell>
          <cell r="D3813">
            <v>51</v>
          </cell>
          <cell r="E3813" t="str">
            <v>Vegetable Oil</v>
          </cell>
          <cell r="F3813" t="str">
            <v>Oil</v>
          </cell>
          <cell r="G3813">
            <v>7.5</v>
          </cell>
          <cell r="H3813">
            <v>22.912500000000001</v>
          </cell>
          <cell r="I3813">
            <v>3.0550000000000002</v>
          </cell>
          <cell r="J3813">
            <v>3.16</v>
          </cell>
          <cell r="K3813">
            <v>2.95</v>
          </cell>
          <cell r="L3813">
            <v>2</v>
          </cell>
        </row>
        <row r="3814">
          <cell r="A3814">
            <v>4</v>
          </cell>
          <cell r="B3814" t="str">
            <v>Eataly Chicago</v>
          </cell>
          <cell r="C3814">
            <v>45748</v>
          </cell>
          <cell r="D3814">
            <v>51</v>
          </cell>
          <cell r="E3814" t="str">
            <v>Vegetable Oil</v>
          </cell>
          <cell r="F3814" t="str">
            <v>Oil</v>
          </cell>
          <cell r="G3814">
            <v>3.75</v>
          </cell>
          <cell r="H3814">
            <v>11.0625</v>
          </cell>
          <cell r="I3814">
            <v>2.95</v>
          </cell>
          <cell r="J3814">
            <v>2.95</v>
          </cell>
          <cell r="K3814">
            <v>2.95</v>
          </cell>
          <cell r="L3814">
            <v>1</v>
          </cell>
        </row>
        <row r="3815">
          <cell r="A3815">
            <v>4</v>
          </cell>
          <cell r="B3815" t="str">
            <v>Eataly Chicago</v>
          </cell>
          <cell r="C3815">
            <v>45778</v>
          </cell>
          <cell r="D3815">
            <v>51</v>
          </cell>
          <cell r="E3815" t="str">
            <v>Vegetable Oil</v>
          </cell>
          <cell r="F3815" t="str">
            <v>Oil</v>
          </cell>
          <cell r="G3815">
            <v>7.5</v>
          </cell>
          <cell r="H3815">
            <v>22.162500000000001</v>
          </cell>
          <cell r="I3815">
            <v>2.9550000000000001</v>
          </cell>
          <cell r="J3815">
            <v>2.96</v>
          </cell>
          <cell r="K3815">
            <v>2.95</v>
          </cell>
          <cell r="L3815">
            <v>2</v>
          </cell>
        </row>
        <row r="3816">
          <cell r="A3816">
            <v>4</v>
          </cell>
          <cell r="B3816" t="str">
            <v>Eataly Chicago</v>
          </cell>
          <cell r="C3816">
            <v>45809</v>
          </cell>
          <cell r="D3816">
            <v>51</v>
          </cell>
          <cell r="E3816" t="str">
            <v>Vegetable Oil</v>
          </cell>
          <cell r="F3816" t="str">
            <v>Oil</v>
          </cell>
          <cell r="G3816">
            <v>7.5</v>
          </cell>
          <cell r="H3816">
            <v>22.574999999999999</v>
          </cell>
          <cell r="I3816">
            <v>3.01</v>
          </cell>
          <cell r="J3816">
            <v>3.01</v>
          </cell>
          <cell r="K3816">
            <v>3.01</v>
          </cell>
          <cell r="L3816">
            <v>2</v>
          </cell>
        </row>
        <row r="3817">
          <cell r="A3817">
            <v>4</v>
          </cell>
          <cell r="B3817" t="str">
            <v>Eataly Chicago</v>
          </cell>
          <cell r="C3817">
            <v>45839</v>
          </cell>
          <cell r="D3817">
            <v>51</v>
          </cell>
          <cell r="E3817" t="str">
            <v>Vegetable Oil</v>
          </cell>
          <cell r="F3817" t="str">
            <v>Oil</v>
          </cell>
          <cell r="G3817">
            <v>7.5</v>
          </cell>
          <cell r="H3817">
            <v>22.462499999999999</v>
          </cell>
          <cell r="I3817">
            <v>2.9950000000000001</v>
          </cell>
          <cell r="J3817">
            <v>3.02</v>
          </cell>
          <cell r="K3817">
            <v>2.97</v>
          </cell>
          <cell r="L3817">
            <v>2</v>
          </cell>
        </row>
        <row r="3818">
          <cell r="A3818">
            <v>4</v>
          </cell>
          <cell r="B3818" t="str">
            <v>Eataly Chicago</v>
          </cell>
          <cell r="C3818">
            <v>45870</v>
          </cell>
          <cell r="D3818">
            <v>51</v>
          </cell>
          <cell r="E3818" t="str">
            <v>Vegetable Oil</v>
          </cell>
          <cell r="F3818" t="str">
            <v>Oil</v>
          </cell>
          <cell r="G3818">
            <v>7.5</v>
          </cell>
          <cell r="H3818">
            <v>22.2</v>
          </cell>
          <cell r="I3818">
            <v>2.96</v>
          </cell>
          <cell r="J3818">
            <v>2.98</v>
          </cell>
          <cell r="K3818">
            <v>2.94</v>
          </cell>
          <cell r="L3818">
            <v>2</v>
          </cell>
        </row>
        <row r="3819">
          <cell r="A3819">
            <v>4</v>
          </cell>
          <cell r="B3819" t="str">
            <v>Eataly Chicago</v>
          </cell>
          <cell r="C3819">
            <v>45901</v>
          </cell>
          <cell r="D3819">
            <v>51</v>
          </cell>
          <cell r="E3819" t="str">
            <v>Vegetable Oil</v>
          </cell>
          <cell r="F3819" t="str">
            <v>Oil</v>
          </cell>
          <cell r="G3819">
            <v>3.75</v>
          </cell>
          <cell r="H3819">
            <v>11.25</v>
          </cell>
          <cell r="I3819">
            <v>3</v>
          </cell>
          <cell r="J3819">
            <v>3</v>
          </cell>
          <cell r="K3819">
            <v>3</v>
          </cell>
          <cell r="L3819">
            <v>1</v>
          </cell>
        </row>
        <row r="3820">
          <cell r="A3820">
            <v>4</v>
          </cell>
          <cell r="B3820" t="str">
            <v>Eataly Chicago</v>
          </cell>
          <cell r="C3820">
            <v>45931</v>
          </cell>
          <cell r="D3820">
            <v>51</v>
          </cell>
          <cell r="E3820" t="str">
            <v>Vegetable Oil</v>
          </cell>
          <cell r="F3820" t="str">
            <v>Oil</v>
          </cell>
          <cell r="G3820">
            <v>7.5</v>
          </cell>
          <cell r="H3820">
            <v>22.387499999999999</v>
          </cell>
          <cell r="I3820">
            <v>2.9849999999999999</v>
          </cell>
          <cell r="J3820">
            <v>3.03</v>
          </cell>
          <cell r="K3820">
            <v>2.94</v>
          </cell>
          <cell r="L3820">
            <v>2</v>
          </cell>
        </row>
        <row r="3821">
          <cell r="A3821">
            <v>4</v>
          </cell>
          <cell r="B3821" t="str">
            <v>Eataly Chicago</v>
          </cell>
          <cell r="C3821">
            <v>45962</v>
          </cell>
          <cell r="D3821">
            <v>51</v>
          </cell>
          <cell r="E3821" t="str">
            <v>Vegetable Oil</v>
          </cell>
          <cell r="F3821" t="str">
            <v>Oil</v>
          </cell>
          <cell r="G3821">
            <v>3.75</v>
          </cell>
          <cell r="H3821">
            <v>11.25</v>
          </cell>
          <cell r="I3821">
            <v>3</v>
          </cell>
          <cell r="J3821">
            <v>3</v>
          </cell>
          <cell r="K3821">
            <v>3</v>
          </cell>
          <cell r="L3821">
            <v>1</v>
          </cell>
        </row>
        <row r="3822">
          <cell r="A3822">
            <v>4</v>
          </cell>
          <cell r="B3822" t="str">
            <v>Eataly Chicago</v>
          </cell>
          <cell r="C3822">
            <v>45992</v>
          </cell>
          <cell r="D3822">
            <v>51</v>
          </cell>
          <cell r="E3822" t="str">
            <v>Vegetable Oil</v>
          </cell>
          <cell r="F3822" t="str">
            <v>Oil</v>
          </cell>
          <cell r="G3822">
            <v>15</v>
          </cell>
          <cell r="H3822">
            <v>45.975000000000001</v>
          </cell>
          <cell r="I3822">
            <v>3.0649999999999999</v>
          </cell>
          <cell r="J3822">
            <v>3.11</v>
          </cell>
          <cell r="K3822">
            <v>3</v>
          </cell>
          <cell r="L3822">
            <v>3</v>
          </cell>
        </row>
        <row r="3823">
          <cell r="A3823">
            <v>4</v>
          </cell>
          <cell r="B3823" t="str">
            <v>Eataly Chicago</v>
          </cell>
          <cell r="C3823">
            <v>46023</v>
          </cell>
          <cell r="D3823">
            <v>51</v>
          </cell>
          <cell r="E3823" t="str">
            <v>Vegetable Oil</v>
          </cell>
          <cell r="F3823" t="str">
            <v>Oil</v>
          </cell>
          <cell r="G3823">
            <v>3.75</v>
          </cell>
          <cell r="H3823">
            <v>11.4</v>
          </cell>
          <cell r="I3823">
            <v>3.04</v>
          </cell>
          <cell r="J3823">
            <v>3.04</v>
          </cell>
          <cell r="K3823">
            <v>3.04</v>
          </cell>
          <cell r="L3823">
            <v>1</v>
          </cell>
        </row>
        <row r="3824">
          <cell r="A3824">
            <v>4</v>
          </cell>
          <cell r="B3824" t="str">
            <v>Eataly Chicago</v>
          </cell>
          <cell r="C3824">
            <v>46054</v>
          </cell>
          <cell r="D3824">
            <v>51</v>
          </cell>
          <cell r="E3824" t="str">
            <v>Vegetable Oil</v>
          </cell>
          <cell r="F3824" t="str">
            <v>Oil</v>
          </cell>
          <cell r="G3824">
            <v>7.5</v>
          </cell>
          <cell r="H3824">
            <v>22.837499999999999</v>
          </cell>
          <cell r="I3824">
            <v>3.0449999999999999</v>
          </cell>
          <cell r="J3824">
            <v>3.07</v>
          </cell>
          <cell r="K3824">
            <v>3.02</v>
          </cell>
          <cell r="L3824">
            <v>2</v>
          </cell>
        </row>
        <row r="3825">
          <cell r="A3825">
            <v>4</v>
          </cell>
          <cell r="B3825" t="str">
            <v>Eataly Chicago</v>
          </cell>
          <cell r="C3825">
            <v>46082</v>
          </cell>
          <cell r="D3825">
            <v>51</v>
          </cell>
          <cell r="E3825" t="str">
            <v>Vegetable Oil</v>
          </cell>
          <cell r="F3825" t="str">
            <v>Oil</v>
          </cell>
          <cell r="G3825">
            <v>3.75</v>
          </cell>
          <cell r="H3825">
            <v>11.55</v>
          </cell>
          <cell r="I3825">
            <v>3.08</v>
          </cell>
          <cell r="J3825">
            <v>3.08</v>
          </cell>
          <cell r="K3825">
            <v>3.08</v>
          </cell>
          <cell r="L3825">
            <v>1</v>
          </cell>
        </row>
        <row r="3826">
          <cell r="A3826">
            <v>4</v>
          </cell>
          <cell r="B3826" t="str">
            <v>Eataly Chicago</v>
          </cell>
          <cell r="C3826">
            <v>46113</v>
          </cell>
          <cell r="D3826">
            <v>51</v>
          </cell>
          <cell r="E3826" t="str">
            <v>Vegetable Oil</v>
          </cell>
          <cell r="F3826" t="str">
            <v>Oil</v>
          </cell>
          <cell r="G3826">
            <v>3.75</v>
          </cell>
          <cell r="H3826">
            <v>11.362500000000001</v>
          </cell>
          <cell r="I3826">
            <v>3.03</v>
          </cell>
          <cell r="J3826">
            <v>3.03</v>
          </cell>
          <cell r="K3826">
            <v>3.03</v>
          </cell>
          <cell r="L3826">
            <v>1</v>
          </cell>
        </row>
        <row r="3827">
          <cell r="A3827">
            <v>4</v>
          </cell>
          <cell r="B3827" t="str">
            <v>Eataly Chicago</v>
          </cell>
          <cell r="C3827">
            <v>46143</v>
          </cell>
          <cell r="D3827">
            <v>51</v>
          </cell>
          <cell r="E3827" t="str">
            <v>Vegetable Oil</v>
          </cell>
          <cell r="F3827" t="str">
            <v>Oil</v>
          </cell>
          <cell r="G3827">
            <v>7.5</v>
          </cell>
          <cell r="H3827">
            <v>22.837499999999999</v>
          </cell>
          <cell r="I3827">
            <v>3.0449999999999999</v>
          </cell>
          <cell r="J3827">
            <v>3.08</v>
          </cell>
          <cell r="K3827">
            <v>3.01</v>
          </cell>
          <cell r="L3827">
            <v>2</v>
          </cell>
        </row>
        <row r="3828">
          <cell r="A3828">
            <v>4</v>
          </cell>
          <cell r="B3828" t="str">
            <v>Eataly Chicago</v>
          </cell>
          <cell r="C3828">
            <v>46174</v>
          </cell>
          <cell r="D3828">
            <v>51</v>
          </cell>
          <cell r="E3828" t="str">
            <v>Vegetable Oil</v>
          </cell>
          <cell r="F3828" t="str">
            <v>Oil</v>
          </cell>
          <cell r="G3828">
            <v>3.75</v>
          </cell>
          <cell r="H3828">
            <v>11.25</v>
          </cell>
          <cell r="I3828">
            <v>3</v>
          </cell>
          <cell r="J3828">
            <v>3</v>
          </cell>
          <cell r="K3828">
            <v>3</v>
          </cell>
          <cell r="L3828">
            <v>1</v>
          </cell>
        </row>
        <row r="3829">
          <cell r="A3829">
            <v>4</v>
          </cell>
          <cell r="B3829" t="str">
            <v>Eataly Chicago</v>
          </cell>
          <cell r="C3829">
            <v>46204</v>
          </cell>
          <cell r="D3829">
            <v>51</v>
          </cell>
          <cell r="E3829" t="str">
            <v>Vegetable Oil</v>
          </cell>
          <cell r="F3829" t="str">
            <v>Oil</v>
          </cell>
          <cell r="G3829">
            <v>7.5</v>
          </cell>
          <cell r="H3829">
            <v>22.65</v>
          </cell>
          <cell r="I3829">
            <v>3.02</v>
          </cell>
          <cell r="J3829">
            <v>3.03</v>
          </cell>
          <cell r="K3829">
            <v>3.01</v>
          </cell>
          <cell r="L3829">
            <v>2</v>
          </cell>
        </row>
        <row r="3830">
          <cell r="A3830">
            <v>4</v>
          </cell>
          <cell r="B3830" t="str">
            <v>Eataly Chicago</v>
          </cell>
          <cell r="C3830">
            <v>46235</v>
          </cell>
          <cell r="D3830">
            <v>51</v>
          </cell>
          <cell r="E3830" t="str">
            <v>Vegetable Oil</v>
          </cell>
          <cell r="F3830" t="str">
            <v>Oil</v>
          </cell>
          <cell r="G3830">
            <v>7.5</v>
          </cell>
          <cell r="H3830">
            <v>22.537500000000001</v>
          </cell>
          <cell r="I3830">
            <v>3.0049999999999999</v>
          </cell>
          <cell r="J3830">
            <v>3.03</v>
          </cell>
          <cell r="K3830">
            <v>2.98</v>
          </cell>
          <cell r="L3830">
            <v>2</v>
          </cell>
        </row>
        <row r="3831">
          <cell r="A3831">
            <v>4</v>
          </cell>
          <cell r="B3831" t="str">
            <v>Eataly Chicago</v>
          </cell>
          <cell r="C3831">
            <v>46266</v>
          </cell>
          <cell r="D3831">
            <v>51</v>
          </cell>
          <cell r="E3831" t="str">
            <v>Vegetable Oil</v>
          </cell>
          <cell r="F3831" t="str">
            <v>Oil</v>
          </cell>
          <cell r="G3831">
            <v>3.75</v>
          </cell>
          <cell r="H3831">
            <v>11.2875</v>
          </cell>
          <cell r="I3831">
            <v>3.01</v>
          </cell>
          <cell r="J3831">
            <v>3.01</v>
          </cell>
          <cell r="K3831">
            <v>3.01</v>
          </cell>
          <cell r="L3831">
            <v>1</v>
          </cell>
        </row>
        <row r="3832">
          <cell r="A3832">
            <v>4</v>
          </cell>
          <cell r="B3832" t="str">
            <v>Eataly Chicago</v>
          </cell>
          <cell r="C3832">
            <v>45689</v>
          </cell>
          <cell r="D3832">
            <v>52</v>
          </cell>
          <cell r="E3832" t="str">
            <v>Kosher Salt</v>
          </cell>
          <cell r="F3832" t="str">
            <v>Spice</v>
          </cell>
          <cell r="G3832">
            <v>6</v>
          </cell>
          <cell r="H3832">
            <v>6.24</v>
          </cell>
          <cell r="I3832">
            <v>1.04</v>
          </cell>
          <cell r="J3832">
            <v>1.04</v>
          </cell>
          <cell r="K3832">
            <v>1.04</v>
          </cell>
          <cell r="L3832">
            <v>1</v>
          </cell>
        </row>
        <row r="3833">
          <cell r="A3833">
            <v>4</v>
          </cell>
          <cell r="B3833" t="str">
            <v>Eataly Chicago</v>
          </cell>
          <cell r="C3833">
            <v>45748</v>
          </cell>
          <cell r="D3833">
            <v>52</v>
          </cell>
          <cell r="E3833" t="str">
            <v>Kosher Salt</v>
          </cell>
          <cell r="F3833" t="str">
            <v>Spice</v>
          </cell>
          <cell r="G3833">
            <v>6</v>
          </cell>
          <cell r="H3833">
            <v>6.3</v>
          </cell>
          <cell r="I3833">
            <v>1.05</v>
          </cell>
          <cell r="J3833">
            <v>1.05</v>
          </cell>
          <cell r="K3833">
            <v>1.05</v>
          </cell>
          <cell r="L3833">
            <v>1</v>
          </cell>
        </row>
        <row r="3834">
          <cell r="A3834">
            <v>4</v>
          </cell>
          <cell r="B3834" t="str">
            <v>Eataly Chicago</v>
          </cell>
          <cell r="C3834">
            <v>45778</v>
          </cell>
          <cell r="D3834">
            <v>52</v>
          </cell>
          <cell r="E3834" t="str">
            <v>Kosher Salt</v>
          </cell>
          <cell r="F3834" t="str">
            <v>Spice</v>
          </cell>
          <cell r="G3834">
            <v>6</v>
          </cell>
          <cell r="H3834">
            <v>6.36</v>
          </cell>
          <cell r="I3834">
            <v>1.06</v>
          </cell>
          <cell r="J3834">
            <v>1.06</v>
          </cell>
          <cell r="K3834">
            <v>1.06</v>
          </cell>
          <cell r="L3834">
            <v>1</v>
          </cell>
        </row>
        <row r="3835">
          <cell r="A3835">
            <v>4</v>
          </cell>
          <cell r="B3835" t="str">
            <v>Eataly Chicago</v>
          </cell>
          <cell r="C3835">
            <v>45809</v>
          </cell>
          <cell r="D3835">
            <v>52</v>
          </cell>
          <cell r="E3835" t="str">
            <v>Kosher Salt</v>
          </cell>
          <cell r="F3835" t="str">
            <v>Spice</v>
          </cell>
          <cell r="G3835">
            <v>6</v>
          </cell>
          <cell r="H3835">
            <v>6.42</v>
          </cell>
          <cell r="I3835">
            <v>1.07</v>
          </cell>
          <cell r="J3835">
            <v>1.07</v>
          </cell>
          <cell r="K3835">
            <v>1.07</v>
          </cell>
          <cell r="L3835">
            <v>1</v>
          </cell>
        </row>
        <row r="3836">
          <cell r="A3836">
            <v>4</v>
          </cell>
          <cell r="B3836" t="str">
            <v>Eataly Chicago</v>
          </cell>
          <cell r="C3836">
            <v>45839</v>
          </cell>
          <cell r="D3836">
            <v>52</v>
          </cell>
          <cell r="E3836" t="str">
            <v>Kosher Salt</v>
          </cell>
          <cell r="F3836" t="str">
            <v>Spice</v>
          </cell>
          <cell r="G3836">
            <v>6</v>
          </cell>
          <cell r="H3836">
            <v>6.48</v>
          </cell>
          <cell r="I3836">
            <v>1.08</v>
          </cell>
          <cell r="J3836">
            <v>1.08</v>
          </cell>
          <cell r="K3836">
            <v>1.08</v>
          </cell>
          <cell r="L3836">
            <v>1</v>
          </cell>
        </row>
        <row r="3837">
          <cell r="A3837">
            <v>4</v>
          </cell>
          <cell r="B3837" t="str">
            <v>Eataly Chicago</v>
          </cell>
          <cell r="C3837">
            <v>45870</v>
          </cell>
          <cell r="D3837">
            <v>52</v>
          </cell>
          <cell r="E3837" t="str">
            <v>Kosher Salt</v>
          </cell>
          <cell r="F3837" t="str">
            <v>Spice</v>
          </cell>
          <cell r="G3837">
            <v>6</v>
          </cell>
          <cell r="H3837">
            <v>6.36</v>
          </cell>
          <cell r="I3837">
            <v>1.06</v>
          </cell>
          <cell r="J3837">
            <v>1.06</v>
          </cell>
          <cell r="K3837">
            <v>1.06</v>
          </cell>
          <cell r="L3837">
            <v>1</v>
          </cell>
        </row>
        <row r="3838">
          <cell r="A3838">
            <v>4</v>
          </cell>
          <cell r="B3838" t="str">
            <v>Eataly Chicago</v>
          </cell>
          <cell r="C3838">
            <v>45901</v>
          </cell>
          <cell r="D3838">
            <v>52</v>
          </cell>
          <cell r="E3838" t="str">
            <v>Kosher Salt</v>
          </cell>
          <cell r="F3838" t="str">
            <v>Spice</v>
          </cell>
          <cell r="G3838">
            <v>6</v>
          </cell>
          <cell r="H3838">
            <v>6.18</v>
          </cell>
          <cell r="I3838">
            <v>1.03</v>
          </cell>
          <cell r="J3838">
            <v>1.03</v>
          </cell>
          <cell r="K3838">
            <v>1.03</v>
          </cell>
          <cell r="L3838">
            <v>1</v>
          </cell>
        </row>
        <row r="3839">
          <cell r="A3839">
            <v>4</v>
          </cell>
          <cell r="B3839" t="str">
            <v>Eataly Chicago</v>
          </cell>
          <cell r="C3839">
            <v>45931</v>
          </cell>
          <cell r="D3839">
            <v>52</v>
          </cell>
          <cell r="E3839" t="str">
            <v>Kosher Salt</v>
          </cell>
          <cell r="F3839" t="str">
            <v>Spice</v>
          </cell>
          <cell r="G3839">
            <v>6</v>
          </cell>
          <cell r="H3839">
            <v>6.12</v>
          </cell>
          <cell r="I3839">
            <v>1.02</v>
          </cell>
          <cell r="J3839">
            <v>1.02</v>
          </cell>
          <cell r="K3839">
            <v>1.02</v>
          </cell>
          <cell r="L3839">
            <v>1</v>
          </cell>
        </row>
        <row r="3840">
          <cell r="A3840">
            <v>4</v>
          </cell>
          <cell r="B3840" t="str">
            <v>Eataly Chicago</v>
          </cell>
          <cell r="C3840">
            <v>45962</v>
          </cell>
          <cell r="D3840">
            <v>52</v>
          </cell>
          <cell r="E3840" t="str">
            <v>Kosher Salt</v>
          </cell>
          <cell r="F3840" t="str">
            <v>Spice</v>
          </cell>
          <cell r="G3840">
            <v>6</v>
          </cell>
          <cell r="H3840">
            <v>6.24</v>
          </cell>
          <cell r="I3840">
            <v>1.04</v>
          </cell>
          <cell r="J3840">
            <v>1.04</v>
          </cell>
          <cell r="K3840">
            <v>1.04</v>
          </cell>
          <cell r="L3840">
            <v>1</v>
          </cell>
        </row>
        <row r="3841">
          <cell r="A3841">
            <v>4</v>
          </cell>
          <cell r="B3841" t="str">
            <v>Eataly Chicago</v>
          </cell>
          <cell r="C3841">
            <v>45992</v>
          </cell>
          <cell r="D3841">
            <v>52</v>
          </cell>
          <cell r="E3841" t="str">
            <v>Kosher Salt</v>
          </cell>
          <cell r="F3841" t="str">
            <v>Spice</v>
          </cell>
          <cell r="G3841">
            <v>6</v>
          </cell>
          <cell r="H3841">
            <v>6.3</v>
          </cell>
          <cell r="I3841">
            <v>1.05</v>
          </cell>
          <cell r="J3841">
            <v>1.05</v>
          </cell>
          <cell r="K3841">
            <v>1.05</v>
          </cell>
          <cell r="L3841">
            <v>1</v>
          </cell>
        </row>
        <row r="3842">
          <cell r="A3842">
            <v>4</v>
          </cell>
          <cell r="B3842" t="str">
            <v>Eataly Chicago</v>
          </cell>
          <cell r="C3842">
            <v>46023</v>
          </cell>
          <cell r="D3842">
            <v>52</v>
          </cell>
          <cell r="E3842" t="str">
            <v>Kosher Salt</v>
          </cell>
          <cell r="F3842" t="str">
            <v>Spice</v>
          </cell>
          <cell r="G3842">
            <v>6</v>
          </cell>
          <cell r="H3842">
            <v>6.12</v>
          </cell>
          <cell r="I3842">
            <v>1.02</v>
          </cell>
          <cell r="J3842">
            <v>1.02</v>
          </cell>
          <cell r="K3842">
            <v>1.02</v>
          </cell>
          <cell r="L3842">
            <v>1</v>
          </cell>
        </row>
        <row r="3843">
          <cell r="A3843">
            <v>4</v>
          </cell>
          <cell r="B3843" t="str">
            <v>Eataly Chicago</v>
          </cell>
          <cell r="C3843">
            <v>46082</v>
          </cell>
          <cell r="D3843">
            <v>52</v>
          </cell>
          <cell r="E3843" t="str">
            <v>Kosher Salt</v>
          </cell>
          <cell r="F3843" t="str">
            <v>Spice</v>
          </cell>
          <cell r="G3843">
            <v>6</v>
          </cell>
          <cell r="H3843">
            <v>6.18</v>
          </cell>
          <cell r="I3843">
            <v>1.03</v>
          </cell>
          <cell r="J3843">
            <v>1.03</v>
          </cell>
          <cell r="K3843">
            <v>1.03</v>
          </cell>
          <cell r="L3843">
            <v>1</v>
          </cell>
        </row>
        <row r="3844">
          <cell r="A3844">
            <v>4</v>
          </cell>
          <cell r="B3844" t="str">
            <v>Eataly Chicago</v>
          </cell>
          <cell r="C3844">
            <v>46113</v>
          </cell>
          <cell r="D3844">
            <v>52</v>
          </cell>
          <cell r="E3844" t="str">
            <v>Kosher Salt</v>
          </cell>
          <cell r="F3844" t="str">
            <v>Spice</v>
          </cell>
          <cell r="G3844">
            <v>6</v>
          </cell>
          <cell r="H3844">
            <v>6.24</v>
          </cell>
          <cell r="I3844">
            <v>1.04</v>
          </cell>
          <cell r="J3844">
            <v>1.04</v>
          </cell>
          <cell r="K3844">
            <v>1.04</v>
          </cell>
          <cell r="L3844">
            <v>1</v>
          </cell>
        </row>
        <row r="3845">
          <cell r="A3845">
            <v>4</v>
          </cell>
          <cell r="B3845" t="str">
            <v>Eataly Chicago</v>
          </cell>
          <cell r="C3845">
            <v>46143</v>
          </cell>
          <cell r="D3845">
            <v>52</v>
          </cell>
          <cell r="E3845" t="str">
            <v>Kosher Salt</v>
          </cell>
          <cell r="F3845" t="str">
            <v>Spice</v>
          </cell>
          <cell r="G3845">
            <v>6</v>
          </cell>
          <cell r="H3845">
            <v>6.3</v>
          </cell>
          <cell r="I3845">
            <v>1.05</v>
          </cell>
          <cell r="J3845">
            <v>1.05</v>
          </cell>
          <cell r="K3845">
            <v>1.05</v>
          </cell>
          <cell r="L3845">
            <v>1</v>
          </cell>
        </row>
        <row r="3846">
          <cell r="A3846">
            <v>4</v>
          </cell>
          <cell r="B3846" t="str">
            <v>Eataly Chicago</v>
          </cell>
          <cell r="C3846">
            <v>46174</v>
          </cell>
          <cell r="D3846">
            <v>52</v>
          </cell>
          <cell r="E3846" t="str">
            <v>Kosher Salt</v>
          </cell>
          <cell r="F3846" t="str">
            <v>Spice</v>
          </cell>
          <cell r="G3846">
            <v>6</v>
          </cell>
          <cell r="H3846">
            <v>6.36</v>
          </cell>
          <cell r="I3846">
            <v>1.06</v>
          </cell>
          <cell r="J3846">
            <v>1.06</v>
          </cell>
          <cell r="K3846">
            <v>1.06</v>
          </cell>
          <cell r="L3846">
            <v>1</v>
          </cell>
        </row>
        <row r="3847">
          <cell r="A3847">
            <v>4</v>
          </cell>
          <cell r="B3847" t="str">
            <v>Eataly Chicago</v>
          </cell>
          <cell r="C3847">
            <v>46204</v>
          </cell>
          <cell r="D3847">
            <v>52</v>
          </cell>
          <cell r="E3847" t="str">
            <v>Kosher Salt</v>
          </cell>
          <cell r="F3847" t="str">
            <v>Spice</v>
          </cell>
          <cell r="G3847">
            <v>6</v>
          </cell>
          <cell r="H3847">
            <v>6.18</v>
          </cell>
          <cell r="I3847">
            <v>1.03</v>
          </cell>
          <cell r="J3847">
            <v>1.03</v>
          </cell>
          <cell r="K3847">
            <v>1.03</v>
          </cell>
          <cell r="L3847">
            <v>1</v>
          </cell>
        </row>
        <row r="3848">
          <cell r="A3848">
            <v>4</v>
          </cell>
          <cell r="B3848" t="str">
            <v>Eataly Chicago</v>
          </cell>
          <cell r="C3848">
            <v>46266</v>
          </cell>
          <cell r="D3848">
            <v>52</v>
          </cell>
          <cell r="E3848" t="str">
            <v>Kosher Salt</v>
          </cell>
          <cell r="F3848" t="str">
            <v>Spice</v>
          </cell>
          <cell r="G3848">
            <v>12</v>
          </cell>
          <cell r="H3848">
            <v>12.54</v>
          </cell>
          <cell r="I3848">
            <v>1.0449999999999999</v>
          </cell>
          <cell r="J3848">
            <v>1.05</v>
          </cell>
          <cell r="K3848">
            <v>1.04</v>
          </cell>
          <cell r="L3848">
            <v>2</v>
          </cell>
        </row>
        <row r="3849">
          <cell r="A3849">
            <v>4</v>
          </cell>
          <cell r="B3849" t="str">
            <v>Eataly Chicago</v>
          </cell>
          <cell r="C3849">
            <v>45689</v>
          </cell>
          <cell r="D3849">
            <v>53</v>
          </cell>
          <cell r="E3849" t="str">
            <v>Dry White Wine</v>
          </cell>
          <cell r="F3849" t="str">
            <v>Beverage</v>
          </cell>
          <cell r="G3849">
            <v>4.5</v>
          </cell>
          <cell r="H3849">
            <v>35.865000000000002</v>
          </cell>
          <cell r="I3849">
            <v>7.97</v>
          </cell>
          <cell r="J3849">
            <v>7.97</v>
          </cell>
          <cell r="K3849">
            <v>7.97</v>
          </cell>
          <cell r="L3849">
            <v>1</v>
          </cell>
        </row>
        <row r="3850">
          <cell r="A3850">
            <v>4</v>
          </cell>
          <cell r="B3850" t="str">
            <v>Eataly Chicago</v>
          </cell>
          <cell r="C3850">
            <v>45717</v>
          </cell>
          <cell r="D3850">
            <v>53</v>
          </cell>
          <cell r="E3850" t="str">
            <v>Dry White Wine</v>
          </cell>
          <cell r="F3850" t="str">
            <v>Beverage</v>
          </cell>
          <cell r="G3850">
            <v>9</v>
          </cell>
          <cell r="H3850">
            <v>71.685000000000002</v>
          </cell>
          <cell r="I3850">
            <v>7.9649999999999999</v>
          </cell>
          <cell r="J3850">
            <v>8.0399999999999991</v>
          </cell>
          <cell r="K3850">
            <v>7.89</v>
          </cell>
          <cell r="L3850">
            <v>2</v>
          </cell>
        </row>
        <row r="3851">
          <cell r="A3851">
            <v>4</v>
          </cell>
          <cell r="B3851" t="str">
            <v>Eataly Chicago</v>
          </cell>
          <cell r="C3851">
            <v>45748</v>
          </cell>
          <cell r="D3851">
            <v>53</v>
          </cell>
          <cell r="E3851" t="str">
            <v>Dry White Wine</v>
          </cell>
          <cell r="F3851" t="str">
            <v>Beverage</v>
          </cell>
          <cell r="G3851">
            <v>9</v>
          </cell>
          <cell r="H3851">
            <v>70.875</v>
          </cell>
          <cell r="I3851">
            <v>7.875</v>
          </cell>
          <cell r="J3851">
            <v>8.0500000000000007</v>
          </cell>
          <cell r="K3851">
            <v>7.7</v>
          </cell>
          <cell r="L3851">
            <v>2</v>
          </cell>
        </row>
        <row r="3852">
          <cell r="A3852">
            <v>4</v>
          </cell>
          <cell r="B3852" t="str">
            <v>Eataly Chicago</v>
          </cell>
          <cell r="C3852">
            <v>45778</v>
          </cell>
          <cell r="D3852">
            <v>53</v>
          </cell>
          <cell r="E3852" t="str">
            <v>Dry White Wine</v>
          </cell>
          <cell r="F3852" t="str">
            <v>Beverage</v>
          </cell>
          <cell r="G3852">
            <v>9</v>
          </cell>
          <cell r="H3852">
            <v>72.09</v>
          </cell>
          <cell r="I3852">
            <v>8.01</v>
          </cell>
          <cell r="J3852">
            <v>8.0399999999999991</v>
          </cell>
          <cell r="K3852">
            <v>7.98</v>
          </cell>
          <cell r="L3852">
            <v>2</v>
          </cell>
        </row>
        <row r="3853">
          <cell r="A3853">
            <v>4</v>
          </cell>
          <cell r="B3853" t="str">
            <v>Eataly Chicago</v>
          </cell>
          <cell r="C3853">
            <v>45809</v>
          </cell>
          <cell r="D3853">
            <v>53</v>
          </cell>
          <cell r="E3853" t="str">
            <v>Dry White Wine</v>
          </cell>
          <cell r="F3853" t="str">
            <v>Beverage</v>
          </cell>
          <cell r="G3853">
            <v>4.5</v>
          </cell>
          <cell r="H3853">
            <v>35.865000000000002</v>
          </cell>
          <cell r="I3853">
            <v>7.97</v>
          </cell>
          <cell r="J3853">
            <v>7.97</v>
          </cell>
          <cell r="K3853">
            <v>7.97</v>
          </cell>
          <cell r="L3853">
            <v>1</v>
          </cell>
        </row>
        <row r="3854">
          <cell r="A3854">
            <v>4</v>
          </cell>
          <cell r="B3854" t="str">
            <v>Eataly Chicago</v>
          </cell>
          <cell r="C3854">
            <v>45839</v>
          </cell>
          <cell r="D3854">
            <v>53</v>
          </cell>
          <cell r="E3854" t="str">
            <v>Dry White Wine</v>
          </cell>
          <cell r="F3854" t="str">
            <v>Beverage</v>
          </cell>
          <cell r="G3854">
            <v>9</v>
          </cell>
          <cell r="H3854">
            <v>72.855000000000004</v>
          </cell>
          <cell r="I3854">
            <v>8.0950000000000006</v>
          </cell>
          <cell r="J3854">
            <v>8.19</v>
          </cell>
          <cell r="K3854">
            <v>8</v>
          </cell>
          <cell r="L3854">
            <v>2</v>
          </cell>
        </row>
        <row r="3855">
          <cell r="A3855">
            <v>4</v>
          </cell>
          <cell r="B3855" t="str">
            <v>Eataly Chicago</v>
          </cell>
          <cell r="C3855">
            <v>45870</v>
          </cell>
          <cell r="D3855">
            <v>53</v>
          </cell>
          <cell r="E3855" t="str">
            <v>Dry White Wine</v>
          </cell>
          <cell r="F3855" t="str">
            <v>Beverage</v>
          </cell>
          <cell r="G3855">
            <v>4.5</v>
          </cell>
          <cell r="H3855">
            <v>36.405000000000001</v>
          </cell>
          <cell r="I3855">
            <v>8.09</v>
          </cell>
          <cell r="J3855">
            <v>8.09</v>
          </cell>
          <cell r="K3855">
            <v>8.09</v>
          </cell>
          <cell r="L3855">
            <v>1</v>
          </cell>
        </row>
        <row r="3856">
          <cell r="A3856">
            <v>4</v>
          </cell>
          <cell r="B3856" t="str">
            <v>Eataly Chicago</v>
          </cell>
          <cell r="C3856">
            <v>45901</v>
          </cell>
          <cell r="D3856">
            <v>53</v>
          </cell>
          <cell r="E3856" t="str">
            <v>Dry White Wine</v>
          </cell>
          <cell r="F3856" t="str">
            <v>Beverage</v>
          </cell>
          <cell r="G3856">
            <v>13.5</v>
          </cell>
          <cell r="H3856">
            <v>111.015</v>
          </cell>
          <cell r="I3856">
            <v>8.2233333329999994</v>
          </cell>
          <cell r="J3856">
            <v>8.3699999999999992</v>
          </cell>
          <cell r="K3856">
            <v>8.14</v>
          </cell>
          <cell r="L3856">
            <v>3</v>
          </cell>
        </row>
        <row r="3857">
          <cell r="A3857">
            <v>4</v>
          </cell>
          <cell r="B3857" t="str">
            <v>Eataly Chicago</v>
          </cell>
          <cell r="C3857">
            <v>45931</v>
          </cell>
          <cell r="D3857">
            <v>53</v>
          </cell>
          <cell r="E3857" t="str">
            <v>Dry White Wine</v>
          </cell>
          <cell r="F3857" t="str">
            <v>Beverage</v>
          </cell>
          <cell r="G3857">
            <v>4.5</v>
          </cell>
          <cell r="H3857">
            <v>35.505000000000003</v>
          </cell>
          <cell r="I3857">
            <v>7.89</v>
          </cell>
          <cell r="J3857">
            <v>7.89</v>
          </cell>
          <cell r="K3857">
            <v>7.89</v>
          </cell>
          <cell r="L3857">
            <v>1</v>
          </cell>
        </row>
        <row r="3858">
          <cell r="A3858">
            <v>4</v>
          </cell>
          <cell r="B3858" t="str">
            <v>Eataly Chicago</v>
          </cell>
          <cell r="C3858">
            <v>45962</v>
          </cell>
          <cell r="D3858">
            <v>53</v>
          </cell>
          <cell r="E3858" t="str">
            <v>Dry White Wine</v>
          </cell>
          <cell r="F3858" t="str">
            <v>Beverage</v>
          </cell>
          <cell r="G3858">
            <v>9</v>
          </cell>
          <cell r="H3858">
            <v>72.900000000000006</v>
          </cell>
          <cell r="I3858">
            <v>8.1</v>
          </cell>
          <cell r="J3858">
            <v>8.19</v>
          </cell>
          <cell r="K3858">
            <v>8.01</v>
          </cell>
          <cell r="L3858">
            <v>2</v>
          </cell>
        </row>
        <row r="3859">
          <cell r="A3859">
            <v>4</v>
          </cell>
          <cell r="B3859" t="str">
            <v>Eataly Chicago</v>
          </cell>
          <cell r="C3859">
            <v>45992</v>
          </cell>
          <cell r="D3859">
            <v>53</v>
          </cell>
          <cell r="E3859" t="str">
            <v>Dry White Wine</v>
          </cell>
          <cell r="F3859" t="str">
            <v>Beverage</v>
          </cell>
          <cell r="G3859">
            <v>9</v>
          </cell>
          <cell r="H3859">
            <v>72.63</v>
          </cell>
          <cell r="I3859">
            <v>8.07</v>
          </cell>
          <cell r="J3859">
            <v>8.09</v>
          </cell>
          <cell r="K3859">
            <v>8.0500000000000007</v>
          </cell>
          <cell r="L3859">
            <v>2</v>
          </cell>
        </row>
        <row r="3860">
          <cell r="A3860">
            <v>4</v>
          </cell>
          <cell r="B3860" t="str">
            <v>Eataly Chicago</v>
          </cell>
          <cell r="C3860">
            <v>46023</v>
          </cell>
          <cell r="D3860">
            <v>53</v>
          </cell>
          <cell r="E3860" t="str">
            <v>Dry White Wine</v>
          </cell>
          <cell r="F3860" t="str">
            <v>Beverage</v>
          </cell>
          <cell r="G3860">
            <v>4.5</v>
          </cell>
          <cell r="H3860">
            <v>36.99</v>
          </cell>
          <cell r="I3860">
            <v>8.2200000000000006</v>
          </cell>
          <cell r="J3860">
            <v>8.2200000000000006</v>
          </cell>
          <cell r="K3860">
            <v>8.2200000000000006</v>
          </cell>
          <cell r="L3860">
            <v>1</v>
          </cell>
        </row>
        <row r="3861">
          <cell r="A3861">
            <v>4</v>
          </cell>
          <cell r="B3861" t="str">
            <v>Eataly Chicago</v>
          </cell>
          <cell r="C3861">
            <v>46054</v>
          </cell>
          <cell r="D3861">
            <v>53</v>
          </cell>
          <cell r="E3861" t="str">
            <v>Dry White Wine</v>
          </cell>
          <cell r="F3861" t="str">
            <v>Beverage</v>
          </cell>
          <cell r="G3861">
            <v>9</v>
          </cell>
          <cell r="H3861">
            <v>72.765000000000001</v>
          </cell>
          <cell r="I3861">
            <v>8.0850000000000009</v>
          </cell>
          <cell r="J3861">
            <v>8.14</v>
          </cell>
          <cell r="K3861">
            <v>8.0299999999999994</v>
          </cell>
          <cell r="L3861">
            <v>2</v>
          </cell>
        </row>
        <row r="3862">
          <cell r="A3862">
            <v>4</v>
          </cell>
          <cell r="B3862" t="str">
            <v>Eataly Chicago</v>
          </cell>
          <cell r="C3862">
            <v>46082</v>
          </cell>
          <cell r="D3862">
            <v>53</v>
          </cell>
          <cell r="E3862" t="str">
            <v>Dry White Wine</v>
          </cell>
          <cell r="F3862" t="str">
            <v>Beverage</v>
          </cell>
          <cell r="G3862">
            <v>9</v>
          </cell>
          <cell r="H3862">
            <v>73.034999999999997</v>
          </cell>
          <cell r="I3862">
            <v>8.1150000000000002</v>
          </cell>
          <cell r="J3862">
            <v>8.15</v>
          </cell>
          <cell r="K3862">
            <v>8.08</v>
          </cell>
          <cell r="L3862">
            <v>2</v>
          </cell>
        </row>
        <row r="3863">
          <cell r="A3863">
            <v>4</v>
          </cell>
          <cell r="B3863" t="str">
            <v>Eataly Chicago</v>
          </cell>
          <cell r="C3863">
            <v>46113</v>
          </cell>
          <cell r="D3863">
            <v>53</v>
          </cell>
          <cell r="E3863" t="str">
            <v>Dry White Wine</v>
          </cell>
          <cell r="F3863" t="str">
            <v>Beverage</v>
          </cell>
          <cell r="G3863">
            <v>9</v>
          </cell>
          <cell r="H3863">
            <v>73.125</v>
          </cell>
          <cell r="I3863">
            <v>8.125</v>
          </cell>
          <cell r="J3863">
            <v>8.26</v>
          </cell>
          <cell r="K3863">
            <v>7.99</v>
          </cell>
          <cell r="L3863">
            <v>2</v>
          </cell>
        </row>
        <row r="3864">
          <cell r="A3864">
            <v>4</v>
          </cell>
          <cell r="B3864" t="str">
            <v>Eataly Chicago</v>
          </cell>
          <cell r="C3864">
            <v>46143</v>
          </cell>
          <cell r="D3864">
            <v>53</v>
          </cell>
          <cell r="E3864" t="str">
            <v>Dry White Wine</v>
          </cell>
          <cell r="F3864" t="str">
            <v>Beverage</v>
          </cell>
          <cell r="G3864">
            <v>4.5</v>
          </cell>
          <cell r="H3864">
            <v>37.71</v>
          </cell>
          <cell r="I3864">
            <v>8.3800000000000008</v>
          </cell>
          <cell r="J3864">
            <v>8.3800000000000008</v>
          </cell>
          <cell r="K3864">
            <v>8.3800000000000008</v>
          </cell>
          <cell r="L3864">
            <v>1</v>
          </cell>
        </row>
        <row r="3865">
          <cell r="A3865">
            <v>4</v>
          </cell>
          <cell r="B3865" t="str">
            <v>Eataly Chicago</v>
          </cell>
          <cell r="C3865">
            <v>46174</v>
          </cell>
          <cell r="D3865">
            <v>53</v>
          </cell>
          <cell r="E3865" t="str">
            <v>Dry White Wine</v>
          </cell>
          <cell r="F3865" t="str">
            <v>Beverage</v>
          </cell>
          <cell r="G3865">
            <v>9</v>
          </cell>
          <cell r="H3865">
            <v>74.069999999999993</v>
          </cell>
          <cell r="I3865">
            <v>8.23</v>
          </cell>
          <cell r="J3865">
            <v>8.2899999999999991</v>
          </cell>
          <cell r="K3865">
            <v>8.17</v>
          </cell>
          <cell r="L3865">
            <v>2</v>
          </cell>
        </row>
        <row r="3866">
          <cell r="A3866">
            <v>4</v>
          </cell>
          <cell r="B3866" t="str">
            <v>Eataly Chicago</v>
          </cell>
          <cell r="C3866">
            <v>46204</v>
          </cell>
          <cell r="D3866">
            <v>53</v>
          </cell>
          <cell r="E3866" t="str">
            <v>Dry White Wine</v>
          </cell>
          <cell r="F3866" t="str">
            <v>Beverage</v>
          </cell>
          <cell r="G3866">
            <v>4.5</v>
          </cell>
          <cell r="H3866">
            <v>36.494999999999997</v>
          </cell>
          <cell r="I3866">
            <v>8.11</v>
          </cell>
          <cell r="J3866">
            <v>8.11</v>
          </cell>
          <cell r="K3866">
            <v>8.11</v>
          </cell>
          <cell r="L3866">
            <v>1</v>
          </cell>
        </row>
        <row r="3867">
          <cell r="A3867">
            <v>4</v>
          </cell>
          <cell r="B3867" t="str">
            <v>Eataly Chicago</v>
          </cell>
          <cell r="C3867">
            <v>46235</v>
          </cell>
          <cell r="D3867">
            <v>53</v>
          </cell>
          <cell r="E3867" t="str">
            <v>Dry White Wine</v>
          </cell>
          <cell r="F3867" t="str">
            <v>Beverage</v>
          </cell>
          <cell r="G3867">
            <v>9</v>
          </cell>
          <cell r="H3867">
            <v>72.81</v>
          </cell>
          <cell r="I3867">
            <v>8.09</v>
          </cell>
          <cell r="J3867">
            <v>8.09</v>
          </cell>
          <cell r="K3867">
            <v>8.09</v>
          </cell>
          <cell r="L3867">
            <v>2</v>
          </cell>
        </row>
        <row r="3868">
          <cell r="A3868">
            <v>4</v>
          </cell>
          <cell r="B3868" t="str">
            <v>Eataly Chicago</v>
          </cell>
          <cell r="C3868">
            <v>46266</v>
          </cell>
          <cell r="D3868">
            <v>53</v>
          </cell>
          <cell r="E3868" t="str">
            <v>Dry White Wine</v>
          </cell>
          <cell r="F3868" t="str">
            <v>Beverage</v>
          </cell>
          <cell r="G3868">
            <v>4.5</v>
          </cell>
          <cell r="H3868">
            <v>36.405000000000001</v>
          </cell>
          <cell r="I3868">
            <v>8.09</v>
          </cell>
          <cell r="J3868">
            <v>8.09</v>
          </cell>
          <cell r="K3868">
            <v>8.09</v>
          </cell>
          <cell r="L3868">
            <v>1</v>
          </cell>
        </row>
        <row r="3869">
          <cell r="A3869">
            <v>4</v>
          </cell>
          <cell r="B3869" t="str">
            <v>Eataly Chicago</v>
          </cell>
          <cell r="C3869">
            <v>45689</v>
          </cell>
          <cell r="D3869">
            <v>54</v>
          </cell>
          <cell r="E3869" t="str">
            <v>Marsala Wine</v>
          </cell>
          <cell r="F3869" t="str">
            <v>Beverage</v>
          </cell>
          <cell r="G3869">
            <v>1</v>
          </cell>
          <cell r="H3869">
            <v>9.98</v>
          </cell>
          <cell r="I3869">
            <v>9.98</v>
          </cell>
          <cell r="J3869">
            <v>9.98</v>
          </cell>
          <cell r="K3869">
            <v>9.98</v>
          </cell>
          <cell r="L3869">
            <v>1</v>
          </cell>
        </row>
        <row r="3870">
          <cell r="A3870">
            <v>4</v>
          </cell>
          <cell r="B3870" t="str">
            <v>Eataly Chicago</v>
          </cell>
          <cell r="C3870">
            <v>45717</v>
          </cell>
          <cell r="D3870">
            <v>54</v>
          </cell>
          <cell r="E3870" t="str">
            <v>Marsala Wine</v>
          </cell>
          <cell r="F3870" t="str">
            <v>Beverage</v>
          </cell>
          <cell r="G3870">
            <v>1</v>
          </cell>
          <cell r="H3870">
            <v>10.210000000000001</v>
          </cell>
          <cell r="I3870">
            <v>10.210000000000001</v>
          </cell>
          <cell r="J3870">
            <v>10.210000000000001</v>
          </cell>
          <cell r="K3870">
            <v>10.210000000000001</v>
          </cell>
          <cell r="L3870">
            <v>1</v>
          </cell>
        </row>
        <row r="3871">
          <cell r="A3871">
            <v>4</v>
          </cell>
          <cell r="B3871" t="str">
            <v>Eataly Chicago</v>
          </cell>
          <cell r="C3871">
            <v>45748</v>
          </cell>
          <cell r="D3871">
            <v>54</v>
          </cell>
          <cell r="E3871" t="str">
            <v>Marsala Wine</v>
          </cell>
          <cell r="F3871" t="str">
            <v>Beverage</v>
          </cell>
          <cell r="G3871">
            <v>1</v>
          </cell>
          <cell r="H3871">
            <v>9.98</v>
          </cell>
          <cell r="I3871">
            <v>9.98</v>
          </cell>
          <cell r="J3871">
            <v>9.98</v>
          </cell>
          <cell r="K3871">
            <v>9.98</v>
          </cell>
          <cell r="L3871">
            <v>1</v>
          </cell>
        </row>
        <row r="3872">
          <cell r="A3872">
            <v>4</v>
          </cell>
          <cell r="B3872" t="str">
            <v>Eataly Chicago</v>
          </cell>
          <cell r="C3872">
            <v>45778</v>
          </cell>
          <cell r="D3872">
            <v>54</v>
          </cell>
          <cell r="E3872" t="str">
            <v>Marsala Wine</v>
          </cell>
          <cell r="F3872" t="str">
            <v>Beverage</v>
          </cell>
          <cell r="G3872">
            <v>1</v>
          </cell>
          <cell r="H3872">
            <v>10.220000000000001</v>
          </cell>
          <cell r="I3872">
            <v>10.220000000000001</v>
          </cell>
          <cell r="J3872">
            <v>10.220000000000001</v>
          </cell>
          <cell r="K3872">
            <v>10.220000000000001</v>
          </cell>
          <cell r="L3872">
            <v>1</v>
          </cell>
        </row>
        <row r="3873">
          <cell r="A3873">
            <v>4</v>
          </cell>
          <cell r="B3873" t="str">
            <v>Eataly Chicago</v>
          </cell>
          <cell r="C3873">
            <v>45809</v>
          </cell>
          <cell r="D3873">
            <v>54</v>
          </cell>
          <cell r="E3873" t="str">
            <v>Marsala Wine</v>
          </cell>
          <cell r="F3873" t="str">
            <v>Beverage</v>
          </cell>
          <cell r="G3873">
            <v>1</v>
          </cell>
          <cell r="H3873">
            <v>9.9499999999999993</v>
          </cell>
          <cell r="I3873">
            <v>9.9499999999999993</v>
          </cell>
          <cell r="J3873">
            <v>9.9499999999999993</v>
          </cell>
          <cell r="K3873">
            <v>9.9499999999999993</v>
          </cell>
          <cell r="L3873">
            <v>1</v>
          </cell>
        </row>
        <row r="3874">
          <cell r="A3874">
            <v>4</v>
          </cell>
          <cell r="B3874" t="str">
            <v>Eataly Chicago</v>
          </cell>
          <cell r="C3874">
            <v>45839</v>
          </cell>
          <cell r="D3874">
            <v>54</v>
          </cell>
          <cell r="E3874" t="str">
            <v>Marsala Wine</v>
          </cell>
          <cell r="F3874" t="str">
            <v>Beverage</v>
          </cell>
          <cell r="G3874">
            <v>1</v>
          </cell>
          <cell r="H3874">
            <v>10.050000000000001</v>
          </cell>
          <cell r="I3874">
            <v>10.050000000000001</v>
          </cell>
          <cell r="J3874">
            <v>10.050000000000001</v>
          </cell>
          <cell r="K3874">
            <v>10.050000000000001</v>
          </cell>
          <cell r="L3874">
            <v>1</v>
          </cell>
        </row>
        <row r="3875">
          <cell r="A3875">
            <v>4</v>
          </cell>
          <cell r="B3875" t="str">
            <v>Eataly Chicago</v>
          </cell>
          <cell r="C3875">
            <v>45870</v>
          </cell>
          <cell r="D3875">
            <v>54</v>
          </cell>
          <cell r="E3875" t="str">
            <v>Marsala Wine</v>
          </cell>
          <cell r="F3875" t="str">
            <v>Beverage</v>
          </cell>
          <cell r="G3875">
            <v>1</v>
          </cell>
          <cell r="H3875">
            <v>10.11</v>
          </cell>
          <cell r="I3875">
            <v>10.11</v>
          </cell>
          <cell r="J3875">
            <v>10.11</v>
          </cell>
          <cell r="K3875">
            <v>10.11</v>
          </cell>
          <cell r="L3875">
            <v>1</v>
          </cell>
        </row>
        <row r="3876">
          <cell r="A3876">
            <v>4</v>
          </cell>
          <cell r="B3876" t="str">
            <v>Eataly Chicago</v>
          </cell>
          <cell r="C3876">
            <v>45931</v>
          </cell>
          <cell r="D3876">
            <v>54</v>
          </cell>
          <cell r="E3876" t="str">
            <v>Marsala Wine</v>
          </cell>
          <cell r="F3876" t="str">
            <v>Beverage</v>
          </cell>
          <cell r="G3876">
            <v>1</v>
          </cell>
          <cell r="H3876">
            <v>10.06</v>
          </cell>
          <cell r="I3876">
            <v>10.06</v>
          </cell>
          <cell r="J3876">
            <v>10.06</v>
          </cell>
          <cell r="K3876">
            <v>10.06</v>
          </cell>
          <cell r="L3876">
            <v>1</v>
          </cell>
        </row>
        <row r="3877">
          <cell r="A3877">
            <v>4</v>
          </cell>
          <cell r="B3877" t="str">
            <v>Eataly Chicago</v>
          </cell>
          <cell r="C3877">
            <v>45962</v>
          </cell>
          <cell r="D3877">
            <v>54</v>
          </cell>
          <cell r="E3877" t="str">
            <v>Marsala Wine</v>
          </cell>
          <cell r="F3877" t="str">
            <v>Beverage</v>
          </cell>
          <cell r="G3877">
            <v>1</v>
          </cell>
          <cell r="H3877">
            <v>10.17</v>
          </cell>
          <cell r="I3877">
            <v>10.17</v>
          </cell>
          <cell r="J3877">
            <v>10.17</v>
          </cell>
          <cell r="K3877">
            <v>10.17</v>
          </cell>
          <cell r="L3877">
            <v>1</v>
          </cell>
        </row>
        <row r="3878">
          <cell r="A3878">
            <v>4</v>
          </cell>
          <cell r="B3878" t="str">
            <v>Eataly Chicago</v>
          </cell>
          <cell r="C3878">
            <v>45992</v>
          </cell>
          <cell r="D3878">
            <v>54</v>
          </cell>
          <cell r="E3878" t="str">
            <v>Marsala Wine</v>
          </cell>
          <cell r="F3878" t="str">
            <v>Beverage</v>
          </cell>
          <cell r="G3878">
            <v>2</v>
          </cell>
          <cell r="H3878">
            <v>20.74</v>
          </cell>
          <cell r="I3878">
            <v>10.37</v>
          </cell>
          <cell r="J3878">
            <v>10.39</v>
          </cell>
          <cell r="K3878">
            <v>10.35</v>
          </cell>
          <cell r="L3878">
            <v>2</v>
          </cell>
        </row>
        <row r="3879">
          <cell r="A3879">
            <v>4</v>
          </cell>
          <cell r="B3879" t="str">
            <v>Eataly Chicago</v>
          </cell>
          <cell r="C3879">
            <v>46054</v>
          </cell>
          <cell r="D3879">
            <v>54</v>
          </cell>
          <cell r="E3879" t="str">
            <v>Marsala Wine</v>
          </cell>
          <cell r="F3879" t="str">
            <v>Beverage</v>
          </cell>
          <cell r="G3879">
            <v>1</v>
          </cell>
          <cell r="H3879">
            <v>10.199999999999999</v>
          </cell>
          <cell r="I3879">
            <v>10.199999999999999</v>
          </cell>
          <cell r="J3879">
            <v>10.199999999999999</v>
          </cell>
          <cell r="K3879">
            <v>10.199999999999999</v>
          </cell>
          <cell r="L3879">
            <v>1</v>
          </cell>
        </row>
        <row r="3880">
          <cell r="A3880">
            <v>4</v>
          </cell>
          <cell r="B3880" t="str">
            <v>Eataly Chicago</v>
          </cell>
          <cell r="C3880">
            <v>46082</v>
          </cell>
          <cell r="D3880">
            <v>54</v>
          </cell>
          <cell r="E3880" t="str">
            <v>Marsala Wine</v>
          </cell>
          <cell r="F3880" t="str">
            <v>Beverage</v>
          </cell>
          <cell r="G3880">
            <v>1</v>
          </cell>
          <cell r="H3880">
            <v>10.1</v>
          </cell>
          <cell r="I3880">
            <v>10.1</v>
          </cell>
          <cell r="J3880">
            <v>10.1</v>
          </cell>
          <cell r="K3880">
            <v>10.1</v>
          </cell>
          <cell r="L3880">
            <v>1</v>
          </cell>
        </row>
        <row r="3881">
          <cell r="A3881">
            <v>4</v>
          </cell>
          <cell r="B3881" t="str">
            <v>Eataly Chicago</v>
          </cell>
          <cell r="C3881">
            <v>46143</v>
          </cell>
          <cell r="D3881">
            <v>54</v>
          </cell>
          <cell r="E3881" t="str">
            <v>Marsala Wine</v>
          </cell>
          <cell r="F3881" t="str">
            <v>Beverage</v>
          </cell>
          <cell r="G3881">
            <v>1</v>
          </cell>
          <cell r="H3881">
            <v>10.4</v>
          </cell>
          <cell r="I3881">
            <v>10.4</v>
          </cell>
          <cell r="J3881">
            <v>10.4</v>
          </cell>
          <cell r="K3881">
            <v>10.4</v>
          </cell>
          <cell r="L3881">
            <v>1</v>
          </cell>
        </row>
        <row r="3882">
          <cell r="A3882">
            <v>4</v>
          </cell>
          <cell r="B3882" t="str">
            <v>Eataly Chicago</v>
          </cell>
          <cell r="C3882">
            <v>46174</v>
          </cell>
          <cell r="D3882">
            <v>54</v>
          </cell>
          <cell r="E3882" t="str">
            <v>Marsala Wine</v>
          </cell>
          <cell r="F3882" t="str">
            <v>Beverage</v>
          </cell>
          <cell r="G3882">
            <v>1</v>
          </cell>
          <cell r="H3882">
            <v>10.3</v>
          </cell>
          <cell r="I3882">
            <v>10.3</v>
          </cell>
          <cell r="J3882">
            <v>10.3</v>
          </cell>
          <cell r="K3882">
            <v>10.3</v>
          </cell>
          <cell r="L3882">
            <v>1</v>
          </cell>
        </row>
        <row r="3883">
          <cell r="A3883">
            <v>4</v>
          </cell>
          <cell r="B3883" t="str">
            <v>Eataly Chicago</v>
          </cell>
          <cell r="C3883">
            <v>46204</v>
          </cell>
          <cell r="D3883">
            <v>54</v>
          </cell>
          <cell r="E3883" t="str">
            <v>Marsala Wine</v>
          </cell>
          <cell r="F3883" t="str">
            <v>Beverage</v>
          </cell>
          <cell r="G3883">
            <v>1</v>
          </cell>
          <cell r="H3883">
            <v>10.54</v>
          </cell>
          <cell r="I3883">
            <v>10.54</v>
          </cell>
          <cell r="J3883">
            <v>10.54</v>
          </cell>
          <cell r="K3883">
            <v>10.54</v>
          </cell>
          <cell r="L3883">
            <v>1</v>
          </cell>
        </row>
        <row r="3884">
          <cell r="A3884">
            <v>4</v>
          </cell>
          <cell r="B3884" t="str">
            <v>Eataly Chicago</v>
          </cell>
          <cell r="C3884">
            <v>46235</v>
          </cell>
          <cell r="D3884">
            <v>54</v>
          </cell>
          <cell r="E3884" t="str">
            <v>Marsala Wine</v>
          </cell>
          <cell r="F3884" t="str">
            <v>Beverage</v>
          </cell>
          <cell r="G3884">
            <v>1</v>
          </cell>
          <cell r="H3884">
            <v>10.039999999999999</v>
          </cell>
          <cell r="I3884">
            <v>10.039999999999999</v>
          </cell>
          <cell r="J3884">
            <v>10.039999999999999</v>
          </cell>
          <cell r="K3884">
            <v>10.039999999999999</v>
          </cell>
          <cell r="L3884">
            <v>1</v>
          </cell>
        </row>
        <row r="3885">
          <cell r="A3885">
            <v>4</v>
          </cell>
          <cell r="B3885" t="str">
            <v>Eataly Chicago</v>
          </cell>
          <cell r="C3885">
            <v>45689</v>
          </cell>
          <cell r="D3885">
            <v>55</v>
          </cell>
          <cell r="E3885" t="str">
            <v>Heavy Cream</v>
          </cell>
          <cell r="F3885" t="str">
            <v>Dairy</v>
          </cell>
          <cell r="G3885">
            <v>8.5</v>
          </cell>
          <cell r="H3885">
            <v>35.765000000000001</v>
          </cell>
          <cell r="I3885">
            <v>4.2076470590000001</v>
          </cell>
          <cell r="J3885">
            <v>4.3</v>
          </cell>
          <cell r="K3885">
            <v>4.16</v>
          </cell>
          <cell r="L3885">
            <v>8</v>
          </cell>
        </row>
        <row r="3886">
          <cell r="A3886">
            <v>4</v>
          </cell>
          <cell r="B3886" t="str">
            <v>Eataly Chicago</v>
          </cell>
          <cell r="C3886">
            <v>45717</v>
          </cell>
          <cell r="D3886">
            <v>55</v>
          </cell>
          <cell r="E3886" t="str">
            <v>Heavy Cream</v>
          </cell>
          <cell r="F3886" t="str">
            <v>Dairy</v>
          </cell>
          <cell r="G3886">
            <v>9.5</v>
          </cell>
          <cell r="H3886">
            <v>40.03</v>
          </cell>
          <cell r="I3886">
            <v>4.2136842110000003</v>
          </cell>
          <cell r="J3886">
            <v>4.32</v>
          </cell>
          <cell r="K3886">
            <v>4.1399999999999997</v>
          </cell>
          <cell r="L3886">
            <v>8</v>
          </cell>
        </row>
        <row r="3887">
          <cell r="A3887">
            <v>4</v>
          </cell>
          <cell r="B3887" t="str">
            <v>Eataly Chicago</v>
          </cell>
          <cell r="C3887">
            <v>45748</v>
          </cell>
          <cell r="D3887">
            <v>55</v>
          </cell>
          <cell r="E3887" t="str">
            <v>Heavy Cream</v>
          </cell>
          <cell r="F3887" t="str">
            <v>Dairy</v>
          </cell>
          <cell r="G3887">
            <v>13</v>
          </cell>
          <cell r="H3887">
            <v>56.55</v>
          </cell>
          <cell r="I3887">
            <v>4.3499999999999996</v>
          </cell>
          <cell r="J3887">
            <v>4.6399999999999997</v>
          </cell>
          <cell r="K3887">
            <v>4.1500000000000004</v>
          </cell>
          <cell r="L3887">
            <v>9</v>
          </cell>
        </row>
        <row r="3888">
          <cell r="A3888">
            <v>4</v>
          </cell>
          <cell r="B3888" t="str">
            <v>Eataly Chicago</v>
          </cell>
          <cell r="C3888">
            <v>45778</v>
          </cell>
          <cell r="D3888">
            <v>55</v>
          </cell>
          <cell r="E3888" t="str">
            <v>Heavy Cream</v>
          </cell>
          <cell r="F3888" t="str">
            <v>Dairy</v>
          </cell>
          <cell r="G3888">
            <v>16</v>
          </cell>
          <cell r="H3888">
            <v>70.239999999999995</v>
          </cell>
          <cell r="I3888">
            <v>4.3899999999999997</v>
          </cell>
          <cell r="J3888">
            <v>4.46</v>
          </cell>
          <cell r="K3888">
            <v>4.3099999999999996</v>
          </cell>
          <cell r="L3888">
            <v>9</v>
          </cell>
        </row>
        <row r="3889">
          <cell r="A3889">
            <v>4</v>
          </cell>
          <cell r="B3889" t="str">
            <v>Eataly Chicago</v>
          </cell>
          <cell r="C3889">
            <v>45809</v>
          </cell>
          <cell r="D3889">
            <v>55</v>
          </cell>
          <cell r="E3889" t="str">
            <v>Heavy Cream</v>
          </cell>
          <cell r="F3889" t="str">
            <v>Dairy</v>
          </cell>
          <cell r="G3889">
            <v>14.5</v>
          </cell>
          <cell r="H3889">
            <v>63.314999999999998</v>
          </cell>
          <cell r="I3889">
            <v>4.3665517239999998</v>
          </cell>
          <cell r="J3889">
            <v>4.47</v>
          </cell>
          <cell r="K3889">
            <v>4.3</v>
          </cell>
          <cell r="L3889">
            <v>8</v>
          </cell>
        </row>
        <row r="3890">
          <cell r="A3890">
            <v>4</v>
          </cell>
          <cell r="B3890" t="str">
            <v>Eataly Chicago</v>
          </cell>
          <cell r="C3890">
            <v>45839</v>
          </cell>
          <cell r="D3890">
            <v>55</v>
          </cell>
          <cell r="E3890" t="str">
            <v>Heavy Cream</v>
          </cell>
          <cell r="F3890" t="str">
            <v>Dairy</v>
          </cell>
          <cell r="G3890">
            <v>16</v>
          </cell>
          <cell r="H3890">
            <v>69.489999999999995</v>
          </cell>
          <cell r="I3890">
            <v>4.3431249999999997</v>
          </cell>
          <cell r="J3890">
            <v>4.46</v>
          </cell>
          <cell r="K3890">
            <v>4.3099999999999996</v>
          </cell>
          <cell r="L3890">
            <v>9</v>
          </cell>
        </row>
        <row r="3891">
          <cell r="A3891">
            <v>4</v>
          </cell>
          <cell r="B3891" t="str">
            <v>Eataly Chicago</v>
          </cell>
          <cell r="C3891">
            <v>45870</v>
          </cell>
          <cell r="D3891">
            <v>55</v>
          </cell>
          <cell r="E3891" t="str">
            <v>Heavy Cream</v>
          </cell>
          <cell r="F3891" t="str">
            <v>Dairy</v>
          </cell>
          <cell r="G3891">
            <v>17</v>
          </cell>
          <cell r="H3891">
            <v>75.245000000000005</v>
          </cell>
          <cell r="I3891">
            <v>4.4261764709999998</v>
          </cell>
          <cell r="J3891">
            <v>4.4800000000000004</v>
          </cell>
          <cell r="K3891">
            <v>4.37</v>
          </cell>
          <cell r="L3891">
            <v>9</v>
          </cell>
        </row>
        <row r="3892">
          <cell r="A3892">
            <v>4</v>
          </cell>
          <cell r="B3892" t="str">
            <v>Eataly Chicago</v>
          </cell>
          <cell r="C3892">
            <v>45901</v>
          </cell>
          <cell r="D3892">
            <v>55</v>
          </cell>
          <cell r="E3892" t="str">
            <v>Heavy Cream</v>
          </cell>
          <cell r="F3892" t="str">
            <v>Dairy</v>
          </cell>
          <cell r="G3892">
            <v>15.5</v>
          </cell>
          <cell r="H3892">
            <v>68.515000000000001</v>
          </cell>
          <cell r="I3892">
            <v>4.4203225809999998</v>
          </cell>
          <cell r="J3892">
            <v>4.62</v>
          </cell>
          <cell r="K3892">
            <v>4.3099999999999996</v>
          </cell>
          <cell r="L3892">
            <v>9</v>
          </cell>
        </row>
        <row r="3893">
          <cell r="A3893">
            <v>4</v>
          </cell>
          <cell r="B3893" t="str">
            <v>Eataly Chicago</v>
          </cell>
          <cell r="C3893">
            <v>45931</v>
          </cell>
          <cell r="D3893">
            <v>55</v>
          </cell>
          <cell r="E3893" t="str">
            <v>Heavy Cream</v>
          </cell>
          <cell r="F3893" t="str">
            <v>Dairy</v>
          </cell>
          <cell r="G3893">
            <v>13.5</v>
          </cell>
          <cell r="H3893">
            <v>59.524999999999999</v>
          </cell>
          <cell r="I3893">
            <v>4.4092592589999997</v>
          </cell>
          <cell r="J3893">
            <v>4.49</v>
          </cell>
          <cell r="K3893">
            <v>4.29</v>
          </cell>
          <cell r="L3893">
            <v>9</v>
          </cell>
        </row>
        <row r="3894">
          <cell r="A3894">
            <v>4</v>
          </cell>
          <cell r="B3894" t="str">
            <v>Eataly Chicago</v>
          </cell>
          <cell r="C3894">
            <v>45962</v>
          </cell>
          <cell r="D3894">
            <v>55</v>
          </cell>
          <cell r="E3894" t="str">
            <v>Heavy Cream</v>
          </cell>
          <cell r="F3894" t="str">
            <v>Dairy</v>
          </cell>
          <cell r="G3894">
            <v>10.5</v>
          </cell>
          <cell r="H3894">
            <v>46.825000000000003</v>
          </cell>
          <cell r="I3894">
            <v>4.4595238100000003</v>
          </cell>
          <cell r="J3894">
            <v>4.54</v>
          </cell>
          <cell r="K3894">
            <v>4.37</v>
          </cell>
          <cell r="L3894">
            <v>8</v>
          </cell>
        </row>
        <row r="3895">
          <cell r="A3895">
            <v>4</v>
          </cell>
          <cell r="B3895" t="str">
            <v>Eataly Chicago</v>
          </cell>
          <cell r="C3895">
            <v>45992</v>
          </cell>
          <cell r="D3895">
            <v>55</v>
          </cell>
          <cell r="E3895" t="str">
            <v>Heavy Cream</v>
          </cell>
          <cell r="F3895" t="str">
            <v>Dairy</v>
          </cell>
          <cell r="G3895">
            <v>13.5</v>
          </cell>
          <cell r="H3895">
            <v>61.024999999999999</v>
          </cell>
          <cell r="I3895">
            <v>4.5203703700000002</v>
          </cell>
          <cell r="J3895">
            <v>4.6500000000000004</v>
          </cell>
          <cell r="K3895">
            <v>4.3899999999999997</v>
          </cell>
          <cell r="L3895">
            <v>9</v>
          </cell>
        </row>
        <row r="3896">
          <cell r="A3896">
            <v>4</v>
          </cell>
          <cell r="B3896" t="str">
            <v>Eataly Chicago</v>
          </cell>
          <cell r="C3896">
            <v>46023</v>
          </cell>
          <cell r="D3896">
            <v>55</v>
          </cell>
          <cell r="E3896" t="str">
            <v>Heavy Cream</v>
          </cell>
          <cell r="F3896" t="str">
            <v>Dairy</v>
          </cell>
          <cell r="G3896">
            <v>10</v>
          </cell>
          <cell r="H3896">
            <v>44.46</v>
          </cell>
          <cell r="I3896">
            <v>4.4459999999999997</v>
          </cell>
          <cell r="J3896">
            <v>4.62</v>
          </cell>
          <cell r="K3896">
            <v>4.3499999999999996</v>
          </cell>
          <cell r="L3896">
            <v>9</v>
          </cell>
        </row>
        <row r="3897">
          <cell r="A3897">
            <v>4</v>
          </cell>
          <cell r="B3897" t="str">
            <v>Eataly Chicago</v>
          </cell>
          <cell r="C3897">
            <v>46054</v>
          </cell>
          <cell r="D3897">
            <v>55</v>
          </cell>
          <cell r="E3897" t="str">
            <v>Heavy Cream</v>
          </cell>
          <cell r="F3897" t="str">
            <v>Dairy</v>
          </cell>
          <cell r="G3897">
            <v>9</v>
          </cell>
          <cell r="H3897">
            <v>39.914999999999999</v>
          </cell>
          <cell r="I3897">
            <v>4.4349999999999996</v>
          </cell>
          <cell r="J3897">
            <v>4.54</v>
          </cell>
          <cell r="K3897">
            <v>4.33</v>
          </cell>
          <cell r="L3897">
            <v>8</v>
          </cell>
        </row>
        <row r="3898">
          <cell r="A3898">
            <v>4</v>
          </cell>
          <cell r="B3898" t="str">
            <v>Eataly Chicago</v>
          </cell>
          <cell r="C3898">
            <v>46082</v>
          </cell>
          <cell r="D3898">
            <v>55</v>
          </cell>
          <cell r="E3898" t="str">
            <v>Heavy Cream</v>
          </cell>
          <cell r="F3898" t="str">
            <v>Dairy</v>
          </cell>
          <cell r="G3898">
            <v>11</v>
          </cell>
          <cell r="H3898">
            <v>48.625</v>
          </cell>
          <cell r="I3898">
            <v>4.4204545450000001</v>
          </cell>
          <cell r="J3898">
            <v>4.5599999999999996</v>
          </cell>
          <cell r="K3898">
            <v>4.32</v>
          </cell>
          <cell r="L3898">
            <v>9</v>
          </cell>
        </row>
        <row r="3899">
          <cell r="A3899">
            <v>4</v>
          </cell>
          <cell r="B3899" t="str">
            <v>Eataly Chicago</v>
          </cell>
          <cell r="C3899">
            <v>46113</v>
          </cell>
          <cell r="D3899">
            <v>55</v>
          </cell>
          <cell r="E3899" t="str">
            <v>Heavy Cream</v>
          </cell>
          <cell r="F3899" t="str">
            <v>Dairy</v>
          </cell>
          <cell r="G3899">
            <v>11.5</v>
          </cell>
          <cell r="H3899">
            <v>51.94</v>
          </cell>
          <cell r="I3899">
            <v>4.5165217389999999</v>
          </cell>
          <cell r="J3899">
            <v>4.62</v>
          </cell>
          <cell r="K3899">
            <v>4.4400000000000004</v>
          </cell>
          <cell r="L3899">
            <v>8</v>
          </cell>
        </row>
        <row r="3900">
          <cell r="A3900">
            <v>4</v>
          </cell>
          <cell r="B3900" t="str">
            <v>Eataly Chicago</v>
          </cell>
          <cell r="C3900">
            <v>46143</v>
          </cell>
          <cell r="D3900">
            <v>55</v>
          </cell>
          <cell r="E3900" t="str">
            <v>Heavy Cream</v>
          </cell>
          <cell r="F3900" t="str">
            <v>Dairy</v>
          </cell>
          <cell r="G3900">
            <v>17</v>
          </cell>
          <cell r="H3900">
            <v>76.525000000000006</v>
          </cell>
          <cell r="I3900">
            <v>4.5014705880000001</v>
          </cell>
          <cell r="J3900">
            <v>4.58</v>
          </cell>
          <cell r="K3900">
            <v>4.42</v>
          </cell>
          <cell r="L3900">
            <v>9</v>
          </cell>
        </row>
        <row r="3901">
          <cell r="A3901">
            <v>4</v>
          </cell>
          <cell r="B3901" t="str">
            <v>Eataly Chicago</v>
          </cell>
          <cell r="C3901">
            <v>46174</v>
          </cell>
          <cell r="D3901">
            <v>55</v>
          </cell>
          <cell r="E3901" t="str">
            <v>Heavy Cream</v>
          </cell>
          <cell r="F3901" t="str">
            <v>Dairy</v>
          </cell>
          <cell r="G3901">
            <v>16.5</v>
          </cell>
          <cell r="H3901">
            <v>74.924999999999997</v>
          </cell>
          <cell r="I3901">
            <v>4.5409090909999996</v>
          </cell>
          <cell r="J3901">
            <v>4.62</v>
          </cell>
          <cell r="K3901">
            <v>4.37</v>
          </cell>
          <cell r="L3901">
            <v>9</v>
          </cell>
        </row>
        <row r="3902">
          <cell r="A3902">
            <v>4</v>
          </cell>
          <cell r="B3902" t="str">
            <v>Eataly Chicago</v>
          </cell>
          <cell r="C3902">
            <v>46204</v>
          </cell>
          <cell r="D3902">
            <v>55</v>
          </cell>
          <cell r="E3902" t="str">
            <v>Heavy Cream</v>
          </cell>
          <cell r="F3902" t="str">
            <v>Dairy</v>
          </cell>
          <cell r="G3902">
            <v>18</v>
          </cell>
          <cell r="H3902">
            <v>80.435000000000002</v>
          </cell>
          <cell r="I3902">
            <v>4.4686111110000004</v>
          </cell>
          <cell r="J3902">
            <v>4.58</v>
          </cell>
          <cell r="K3902">
            <v>4.3600000000000003</v>
          </cell>
          <cell r="L3902">
            <v>9</v>
          </cell>
        </row>
        <row r="3903">
          <cell r="A3903">
            <v>4</v>
          </cell>
          <cell r="B3903" t="str">
            <v>Eataly Chicago</v>
          </cell>
          <cell r="C3903">
            <v>46235</v>
          </cell>
          <cell r="D3903">
            <v>55</v>
          </cell>
          <cell r="E3903" t="str">
            <v>Heavy Cream</v>
          </cell>
          <cell r="F3903" t="str">
            <v>Dairy</v>
          </cell>
          <cell r="G3903">
            <v>14</v>
          </cell>
          <cell r="H3903">
            <v>61.31</v>
          </cell>
          <cell r="I3903">
            <v>4.3792857139999999</v>
          </cell>
          <cell r="J3903">
            <v>4.43</v>
          </cell>
          <cell r="K3903">
            <v>4.29</v>
          </cell>
          <cell r="L3903">
            <v>8</v>
          </cell>
        </row>
        <row r="3904">
          <cell r="A3904">
            <v>4</v>
          </cell>
          <cell r="B3904" t="str">
            <v>Eataly Chicago</v>
          </cell>
          <cell r="C3904">
            <v>46266</v>
          </cell>
          <cell r="D3904">
            <v>55</v>
          </cell>
          <cell r="E3904" t="str">
            <v>Heavy Cream</v>
          </cell>
          <cell r="F3904" t="str">
            <v>Dairy</v>
          </cell>
          <cell r="G3904">
            <v>10.5</v>
          </cell>
          <cell r="H3904">
            <v>46.8</v>
          </cell>
          <cell r="I3904">
            <v>4.457142857</v>
          </cell>
          <cell r="J3904">
            <v>4.58</v>
          </cell>
          <cell r="K3904">
            <v>4.3600000000000003</v>
          </cell>
          <cell r="L3904">
            <v>9</v>
          </cell>
        </row>
        <row r="3905">
          <cell r="A3905">
            <v>4</v>
          </cell>
          <cell r="B3905" t="str">
            <v>Eataly Chicago</v>
          </cell>
          <cell r="C3905">
            <v>45689</v>
          </cell>
          <cell r="D3905">
            <v>56</v>
          </cell>
          <cell r="E3905" t="str">
            <v>Clams</v>
          </cell>
          <cell r="F3905" t="str">
            <v>Seafood</v>
          </cell>
          <cell r="G3905">
            <v>7.75</v>
          </cell>
          <cell r="H3905">
            <v>65.16</v>
          </cell>
          <cell r="I3905">
            <v>8.4077419350000007</v>
          </cell>
          <cell r="J3905">
            <v>8.5</v>
          </cell>
          <cell r="K3905">
            <v>8.25</v>
          </cell>
          <cell r="L3905">
            <v>8</v>
          </cell>
        </row>
        <row r="3906">
          <cell r="A3906">
            <v>4</v>
          </cell>
          <cell r="B3906" t="str">
            <v>Eataly Chicago</v>
          </cell>
          <cell r="C3906">
            <v>45717</v>
          </cell>
          <cell r="D3906">
            <v>56</v>
          </cell>
          <cell r="E3906" t="str">
            <v>Clams</v>
          </cell>
          <cell r="F3906" t="str">
            <v>Seafood</v>
          </cell>
          <cell r="G3906">
            <v>9.5</v>
          </cell>
          <cell r="H3906">
            <v>80.232500000000002</v>
          </cell>
          <cell r="I3906">
            <v>8.4455263160000005</v>
          </cell>
          <cell r="J3906">
            <v>8.5399999999999991</v>
          </cell>
          <cell r="K3906">
            <v>8.33</v>
          </cell>
          <cell r="L3906">
            <v>8</v>
          </cell>
        </row>
        <row r="3907">
          <cell r="A3907">
            <v>4</v>
          </cell>
          <cell r="B3907" t="str">
            <v>Eataly Chicago</v>
          </cell>
          <cell r="C3907">
            <v>45748</v>
          </cell>
          <cell r="D3907">
            <v>56</v>
          </cell>
          <cell r="E3907" t="str">
            <v>Clams</v>
          </cell>
          <cell r="F3907" t="str">
            <v>Seafood</v>
          </cell>
          <cell r="G3907">
            <v>13.5</v>
          </cell>
          <cell r="H3907">
            <v>114.21250000000001</v>
          </cell>
          <cell r="I3907">
            <v>8.4601851850000003</v>
          </cell>
          <cell r="J3907">
            <v>8.64</v>
          </cell>
          <cell r="K3907">
            <v>8.34</v>
          </cell>
          <cell r="L3907">
            <v>9</v>
          </cell>
        </row>
        <row r="3908">
          <cell r="A3908">
            <v>4</v>
          </cell>
          <cell r="B3908" t="str">
            <v>Eataly Chicago</v>
          </cell>
          <cell r="C3908">
            <v>45778</v>
          </cell>
          <cell r="D3908">
            <v>56</v>
          </cell>
          <cell r="E3908" t="str">
            <v>Clams</v>
          </cell>
          <cell r="F3908" t="str">
            <v>Seafood</v>
          </cell>
          <cell r="G3908">
            <v>23.5</v>
          </cell>
          <cell r="H3908">
            <v>199.89250000000001</v>
          </cell>
          <cell r="I3908">
            <v>8.5060638300000004</v>
          </cell>
          <cell r="J3908">
            <v>8.99</v>
          </cell>
          <cell r="K3908">
            <v>8.2200000000000006</v>
          </cell>
          <cell r="L3908">
            <v>9</v>
          </cell>
        </row>
        <row r="3909">
          <cell r="A3909">
            <v>4</v>
          </cell>
          <cell r="B3909" t="str">
            <v>Eataly Chicago</v>
          </cell>
          <cell r="C3909">
            <v>45809</v>
          </cell>
          <cell r="D3909">
            <v>56</v>
          </cell>
          <cell r="E3909" t="str">
            <v>Clams</v>
          </cell>
          <cell r="F3909" t="str">
            <v>Seafood</v>
          </cell>
          <cell r="G3909">
            <v>25</v>
          </cell>
          <cell r="H3909">
            <v>212.155</v>
          </cell>
          <cell r="I3909">
            <v>8.4862000000000002</v>
          </cell>
          <cell r="J3909">
            <v>8.61</v>
          </cell>
          <cell r="K3909">
            <v>8.27</v>
          </cell>
          <cell r="L3909">
            <v>8</v>
          </cell>
        </row>
        <row r="3910">
          <cell r="A3910">
            <v>4</v>
          </cell>
          <cell r="B3910" t="str">
            <v>Eataly Chicago</v>
          </cell>
          <cell r="C3910">
            <v>45839</v>
          </cell>
          <cell r="D3910">
            <v>56</v>
          </cell>
          <cell r="E3910" t="str">
            <v>Clams</v>
          </cell>
          <cell r="F3910" t="str">
            <v>Seafood</v>
          </cell>
          <cell r="G3910">
            <v>26.5</v>
          </cell>
          <cell r="H3910">
            <v>223.4</v>
          </cell>
          <cell r="I3910">
            <v>8.4301886790000005</v>
          </cell>
          <cell r="J3910">
            <v>8.64</v>
          </cell>
          <cell r="K3910">
            <v>8.18</v>
          </cell>
          <cell r="L3910">
            <v>9</v>
          </cell>
        </row>
        <row r="3911">
          <cell r="A3911">
            <v>4</v>
          </cell>
          <cell r="B3911" t="str">
            <v>Eataly Chicago</v>
          </cell>
          <cell r="C3911">
            <v>45870</v>
          </cell>
          <cell r="D3911">
            <v>56</v>
          </cell>
          <cell r="E3911" t="str">
            <v>Clams</v>
          </cell>
          <cell r="F3911" t="str">
            <v>Seafood</v>
          </cell>
          <cell r="G3911">
            <v>23</v>
          </cell>
          <cell r="H3911">
            <v>196.345</v>
          </cell>
          <cell r="I3911">
            <v>8.5367391300000008</v>
          </cell>
          <cell r="J3911">
            <v>8.94</v>
          </cell>
          <cell r="K3911">
            <v>8.32</v>
          </cell>
          <cell r="L3911">
            <v>9</v>
          </cell>
        </row>
        <row r="3912">
          <cell r="A3912">
            <v>4</v>
          </cell>
          <cell r="B3912" t="str">
            <v>Eataly Chicago</v>
          </cell>
          <cell r="C3912">
            <v>45901</v>
          </cell>
          <cell r="D3912">
            <v>56</v>
          </cell>
          <cell r="E3912" t="str">
            <v>Clams</v>
          </cell>
          <cell r="F3912" t="str">
            <v>Seafood</v>
          </cell>
          <cell r="G3912">
            <v>22</v>
          </cell>
          <cell r="H3912">
            <v>186.4725</v>
          </cell>
          <cell r="I3912">
            <v>8.4760227270000001</v>
          </cell>
          <cell r="J3912">
            <v>8.59</v>
          </cell>
          <cell r="K3912">
            <v>8.39</v>
          </cell>
          <cell r="L3912">
            <v>9</v>
          </cell>
        </row>
        <row r="3913">
          <cell r="A3913">
            <v>4</v>
          </cell>
          <cell r="B3913" t="str">
            <v>Eataly Chicago</v>
          </cell>
          <cell r="C3913">
            <v>45931</v>
          </cell>
          <cell r="D3913">
            <v>56</v>
          </cell>
          <cell r="E3913" t="str">
            <v>Clams</v>
          </cell>
          <cell r="F3913" t="str">
            <v>Seafood</v>
          </cell>
          <cell r="G3913">
            <v>11.75</v>
          </cell>
          <cell r="H3913">
            <v>99.26</v>
          </cell>
          <cell r="I3913">
            <v>8.4476595739999993</v>
          </cell>
          <cell r="J3913">
            <v>8.98</v>
          </cell>
          <cell r="K3913">
            <v>8.1999999999999993</v>
          </cell>
          <cell r="L3913">
            <v>9</v>
          </cell>
        </row>
        <row r="3914">
          <cell r="A3914">
            <v>4</v>
          </cell>
          <cell r="B3914" t="str">
            <v>Eataly Chicago</v>
          </cell>
          <cell r="C3914">
            <v>45962</v>
          </cell>
          <cell r="D3914">
            <v>56</v>
          </cell>
          <cell r="E3914" t="str">
            <v>Clams</v>
          </cell>
          <cell r="F3914" t="str">
            <v>Seafood</v>
          </cell>
          <cell r="G3914">
            <v>8.5</v>
          </cell>
          <cell r="H3914">
            <v>75.807500000000005</v>
          </cell>
          <cell r="I3914">
            <v>8.9185294119999998</v>
          </cell>
          <cell r="J3914">
            <v>9.57</v>
          </cell>
          <cell r="K3914">
            <v>8.33</v>
          </cell>
          <cell r="L3914">
            <v>7</v>
          </cell>
        </row>
        <row r="3915">
          <cell r="A3915">
            <v>4</v>
          </cell>
          <cell r="B3915" t="str">
            <v>Eataly Chicago</v>
          </cell>
          <cell r="C3915">
            <v>45992</v>
          </cell>
          <cell r="D3915">
            <v>56</v>
          </cell>
          <cell r="E3915" t="str">
            <v>Clams</v>
          </cell>
          <cell r="F3915" t="str">
            <v>Seafood</v>
          </cell>
          <cell r="G3915">
            <v>10.25</v>
          </cell>
          <cell r="H3915">
            <v>97.202500000000001</v>
          </cell>
          <cell r="I3915">
            <v>9.4831707319999996</v>
          </cell>
          <cell r="J3915">
            <v>9.69</v>
          </cell>
          <cell r="K3915">
            <v>9.26</v>
          </cell>
          <cell r="L3915">
            <v>9</v>
          </cell>
        </row>
        <row r="3916">
          <cell r="A3916">
            <v>4</v>
          </cell>
          <cell r="B3916" t="str">
            <v>Eataly Chicago</v>
          </cell>
          <cell r="C3916">
            <v>46023</v>
          </cell>
          <cell r="D3916">
            <v>56</v>
          </cell>
          <cell r="E3916" t="str">
            <v>Clams</v>
          </cell>
          <cell r="F3916" t="str">
            <v>Seafood</v>
          </cell>
          <cell r="G3916">
            <v>6.75</v>
          </cell>
          <cell r="H3916">
            <v>57.35</v>
          </cell>
          <cell r="I3916">
            <v>8.4962962960000006</v>
          </cell>
          <cell r="J3916">
            <v>8.67</v>
          </cell>
          <cell r="K3916">
            <v>8.34</v>
          </cell>
          <cell r="L3916">
            <v>8</v>
          </cell>
        </row>
        <row r="3917">
          <cell r="A3917">
            <v>4</v>
          </cell>
          <cell r="B3917" t="str">
            <v>Eataly Chicago</v>
          </cell>
          <cell r="C3917">
            <v>46054</v>
          </cell>
          <cell r="D3917">
            <v>56</v>
          </cell>
          <cell r="E3917" t="str">
            <v>Clams</v>
          </cell>
          <cell r="F3917" t="str">
            <v>Seafood</v>
          </cell>
          <cell r="G3917">
            <v>8.75</v>
          </cell>
          <cell r="H3917">
            <v>75.3125</v>
          </cell>
          <cell r="I3917">
            <v>8.6071428569999995</v>
          </cell>
          <cell r="J3917">
            <v>8.67</v>
          </cell>
          <cell r="K3917">
            <v>8.4499999999999993</v>
          </cell>
          <cell r="L3917">
            <v>8</v>
          </cell>
        </row>
        <row r="3918">
          <cell r="A3918">
            <v>4</v>
          </cell>
          <cell r="B3918" t="str">
            <v>Eataly Chicago</v>
          </cell>
          <cell r="C3918">
            <v>46082</v>
          </cell>
          <cell r="D3918">
            <v>56</v>
          </cell>
          <cell r="E3918" t="str">
            <v>Clams</v>
          </cell>
          <cell r="F3918" t="str">
            <v>Seafood</v>
          </cell>
          <cell r="G3918">
            <v>10</v>
          </cell>
          <cell r="H3918">
            <v>85.757499999999993</v>
          </cell>
          <cell r="I3918">
            <v>8.5757499999999993</v>
          </cell>
          <cell r="J3918">
            <v>8.73</v>
          </cell>
          <cell r="K3918">
            <v>8.4499999999999993</v>
          </cell>
          <cell r="L3918">
            <v>9</v>
          </cell>
        </row>
        <row r="3919">
          <cell r="A3919">
            <v>4</v>
          </cell>
          <cell r="B3919" t="str">
            <v>Eataly Chicago</v>
          </cell>
          <cell r="C3919">
            <v>46113</v>
          </cell>
          <cell r="D3919">
            <v>56</v>
          </cell>
          <cell r="E3919" t="str">
            <v>Clams</v>
          </cell>
          <cell r="F3919" t="str">
            <v>Seafood</v>
          </cell>
          <cell r="G3919">
            <v>12.25</v>
          </cell>
          <cell r="H3919">
            <v>105.26</v>
          </cell>
          <cell r="I3919">
            <v>8.592653061</v>
          </cell>
          <cell r="J3919">
            <v>8.6300000000000008</v>
          </cell>
          <cell r="K3919">
            <v>8.5500000000000007</v>
          </cell>
          <cell r="L3919">
            <v>8</v>
          </cell>
        </row>
        <row r="3920">
          <cell r="A3920">
            <v>4</v>
          </cell>
          <cell r="B3920" t="str">
            <v>Eataly Chicago</v>
          </cell>
          <cell r="C3920">
            <v>46143</v>
          </cell>
          <cell r="D3920">
            <v>56</v>
          </cell>
          <cell r="E3920" t="str">
            <v>Clams</v>
          </cell>
          <cell r="F3920" t="str">
            <v>Seafood</v>
          </cell>
          <cell r="G3920">
            <v>21</v>
          </cell>
          <cell r="H3920">
            <v>180.19749999999999</v>
          </cell>
          <cell r="I3920">
            <v>8.5808333329999993</v>
          </cell>
          <cell r="J3920">
            <v>8.6999999999999993</v>
          </cell>
          <cell r="K3920">
            <v>8.3699999999999992</v>
          </cell>
          <cell r="L3920">
            <v>9</v>
          </cell>
        </row>
        <row r="3921">
          <cell r="A3921">
            <v>4</v>
          </cell>
          <cell r="B3921" t="str">
            <v>Eataly Chicago</v>
          </cell>
          <cell r="C3921">
            <v>46174</v>
          </cell>
          <cell r="D3921">
            <v>56</v>
          </cell>
          <cell r="E3921" t="str">
            <v>Clams</v>
          </cell>
          <cell r="F3921" t="str">
            <v>Seafood</v>
          </cell>
          <cell r="G3921">
            <v>28</v>
          </cell>
          <cell r="H3921">
            <v>245.56</v>
          </cell>
          <cell r="I3921">
            <v>8.77</v>
          </cell>
          <cell r="J3921">
            <v>8.86</v>
          </cell>
          <cell r="K3921">
            <v>8.68</v>
          </cell>
          <cell r="L3921">
            <v>9</v>
          </cell>
        </row>
        <row r="3922">
          <cell r="A3922">
            <v>4</v>
          </cell>
          <cell r="B3922" t="str">
            <v>Eataly Chicago</v>
          </cell>
          <cell r="C3922">
            <v>46204</v>
          </cell>
          <cell r="D3922">
            <v>56</v>
          </cell>
          <cell r="E3922" t="str">
            <v>Clams</v>
          </cell>
          <cell r="F3922" t="str">
            <v>Seafood</v>
          </cell>
          <cell r="G3922">
            <v>30</v>
          </cell>
          <cell r="H3922">
            <v>261.38749999999999</v>
          </cell>
          <cell r="I3922">
            <v>8.712916667</v>
          </cell>
          <cell r="J3922">
            <v>8.7899999999999991</v>
          </cell>
          <cell r="K3922">
            <v>8.6300000000000008</v>
          </cell>
          <cell r="L3922">
            <v>9</v>
          </cell>
        </row>
        <row r="3923">
          <cell r="A3923">
            <v>4</v>
          </cell>
          <cell r="B3923" t="str">
            <v>Eataly Chicago</v>
          </cell>
          <cell r="C3923">
            <v>46235</v>
          </cell>
          <cell r="D3923">
            <v>56</v>
          </cell>
          <cell r="E3923" t="str">
            <v>Clams</v>
          </cell>
          <cell r="F3923" t="str">
            <v>Seafood</v>
          </cell>
          <cell r="G3923">
            <v>19.25</v>
          </cell>
          <cell r="H3923">
            <v>166.14750000000001</v>
          </cell>
          <cell r="I3923">
            <v>8.6310389609999998</v>
          </cell>
          <cell r="J3923">
            <v>8.77</v>
          </cell>
          <cell r="K3923">
            <v>8.52</v>
          </cell>
          <cell r="L3923">
            <v>8</v>
          </cell>
        </row>
        <row r="3924">
          <cell r="A3924">
            <v>4</v>
          </cell>
          <cell r="B3924" t="str">
            <v>Eataly Chicago</v>
          </cell>
          <cell r="C3924">
            <v>46266</v>
          </cell>
          <cell r="D3924">
            <v>56</v>
          </cell>
          <cell r="E3924" t="str">
            <v>Clams</v>
          </cell>
          <cell r="F3924" t="str">
            <v>Seafood</v>
          </cell>
          <cell r="G3924">
            <v>16.75</v>
          </cell>
          <cell r="H3924">
            <v>145.66749999999999</v>
          </cell>
          <cell r="I3924">
            <v>8.6965671639999993</v>
          </cell>
          <cell r="J3924">
            <v>8.83</v>
          </cell>
          <cell r="K3924">
            <v>8.51</v>
          </cell>
          <cell r="L3924">
            <v>9</v>
          </cell>
        </row>
        <row r="3925">
          <cell r="A3925">
            <v>5</v>
          </cell>
          <cell r="B3925" t="str">
            <v>Eataly Los Angeles</v>
          </cell>
          <cell r="C3925">
            <v>45689</v>
          </cell>
          <cell r="D3925">
            <v>1</v>
          </cell>
          <cell r="E3925" t="str">
            <v>Extra Virgin Olive Oil</v>
          </cell>
          <cell r="F3925" t="str">
            <v>Oil</v>
          </cell>
          <cell r="G3925">
            <v>12</v>
          </cell>
          <cell r="H3925">
            <v>134.52000000000001</v>
          </cell>
          <cell r="I3925">
            <v>11.21</v>
          </cell>
          <cell r="J3925">
            <v>11.21</v>
          </cell>
          <cell r="K3925">
            <v>11.21</v>
          </cell>
          <cell r="L3925">
            <v>1</v>
          </cell>
        </row>
        <row r="3926">
          <cell r="A3926">
            <v>5</v>
          </cell>
          <cell r="B3926" t="str">
            <v>Eataly Los Angeles</v>
          </cell>
          <cell r="C3926">
            <v>45717</v>
          </cell>
          <cell r="D3926">
            <v>1</v>
          </cell>
          <cell r="E3926" t="str">
            <v>Extra Virgin Olive Oil</v>
          </cell>
          <cell r="F3926" t="str">
            <v>Oil</v>
          </cell>
          <cell r="G3926">
            <v>12</v>
          </cell>
          <cell r="H3926">
            <v>160.68</v>
          </cell>
          <cell r="I3926">
            <v>13.39</v>
          </cell>
          <cell r="J3926">
            <v>13.39</v>
          </cell>
          <cell r="K3926">
            <v>13.39</v>
          </cell>
          <cell r="L3926">
            <v>1</v>
          </cell>
        </row>
        <row r="3927">
          <cell r="A3927">
            <v>5</v>
          </cell>
          <cell r="B3927" t="str">
            <v>Eataly Los Angeles</v>
          </cell>
          <cell r="C3927">
            <v>45748</v>
          </cell>
          <cell r="D3927">
            <v>1</v>
          </cell>
          <cell r="E3927" t="str">
            <v>Extra Virgin Olive Oil</v>
          </cell>
          <cell r="F3927" t="str">
            <v>Oil</v>
          </cell>
          <cell r="G3927">
            <v>24</v>
          </cell>
          <cell r="H3927">
            <v>327.24</v>
          </cell>
          <cell r="I3927">
            <v>13.635</v>
          </cell>
          <cell r="J3927">
            <v>13.76</v>
          </cell>
          <cell r="K3927">
            <v>13.51</v>
          </cell>
          <cell r="L3927">
            <v>2</v>
          </cell>
        </row>
        <row r="3928">
          <cell r="A3928">
            <v>5</v>
          </cell>
          <cell r="B3928" t="str">
            <v>Eataly Los Angeles</v>
          </cell>
          <cell r="C3928">
            <v>45778</v>
          </cell>
          <cell r="D3928">
            <v>1</v>
          </cell>
          <cell r="E3928" t="str">
            <v>Extra Virgin Olive Oil</v>
          </cell>
          <cell r="F3928" t="str">
            <v>Oil</v>
          </cell>
          <cell r="G3928">
            <v>12</v>
          </cell>
          <cell r="H3928">
            <v>160.56</v>
          </cell>
          <cell r="I3928">
            <v>13.38</v>
          </cell>
          <cell r="J3928">
            <v>13.38</v>
          </cell>
          <cell r="K3928">
            <v>13.38</v>
          </cell>
          <cell r="L3928">
            <v>1</v>
          </cell>
        </row>
        <row r="3929">
          <cell r="A3929">
            <v>5</v>
          </cell>
          <cell r="B3929" t="str">
            <v>Eataly Los Angeles</v>
          </cell>
          <cell r="C3929">
            <v>45809</v>
          </cell>
          <cell r="D3929">
            <v>1</v>
          </cell>
          <cell r="E3929" t="str">
            <v>Extra Virgin Olive Oil</v>
          </cell>
          <cell r="F3929" t="str">
            <v>Oil</v>
          </cell>
          <cell r="G3929">
            <v>12</v>
          </cell>
          <cell r="H3929">
            <v>158.76</v>
          </cell>
          <cell r="I3929">
            <v>13.23</v>
          </cell>
          <cell r="J3929">
            <v>13.23</v>
          </cell>
          <cell r="K3929">
            <v>13.23</v>
          </cell>
          <cell r="L3929">
            <v>1</v>
          </cell>
        </row>
        <row r="3930">
          <cell r="A3930">
            <v>5</v>
          </cell>
          <cell r="B3930" t="str">
            <v>Eataly Los Angeles</v>
          </cell>
          <cell r="C3930">
            <v>45839</v>
          </cell>
          <cell r="D3930">
            <v>1</v>
          </cell>
          <cell r="E3930" t="str">
            <v>Extra Virgin Olive Oil</v>
          </cell>
          <cell r="F3930" t="str">
            <v>Oil</v>
          </cell>
          <cell r="G3930">
            <v>12</v>
          </cell>
          <cell r="H3930">
            <v>138</v>
          </cell>
          <cell r="I3930">
            <v>11.5</v>
          </cell>
          <cell r="J3930">
            <v>11.5</v>
          </cell>
          <cell r="K3930">
            <v>11.5</v>
          </cell>
          <cell r="L3930">
            <v>1</v>
          </cell>
        </row>
        <row r="3931">
          <cell r="A3931">
            <v>5</v>
          </cell>
          <cell r="B3931" t="str">
            <v>Eataly Los Angeles</v>
          </cell>
          <cell r="C3931">
            <v>45870</v>
          </cell>
          <cell r="D3931">
            <v>1</v>
          </cell>
          <cell r="E3931" t="str">
            <v>Extra Virgin Olive Oil</v>
          </cell>
          <cell r="F3931" t="str">
            <v>Oil</v>
          </cell>
          <cell r="G3931">
            <v>12</v>
          </cell>
          <cell r="H3931">
            <v>136.80000000000001</v>
          </cell>
          <cell r="I3931">
            <v>11.4</v>
          </cell>
          <cell r="J3931">
            <v>11.4</v>
          </cell>
          <cell r="K3931">
            <v>11.4</v>
          </cell>
          <cell r="L3931">
            <v>1</v>
          </cell>
        </row>
        <row r="3932">
          <cell r="A3932">
            <v>5</v>
          </cell>
          <cell r="B3932" t="str">
            <v>Eataly Los Angeles</v>
          </cell>
          <cell r="C3932">
            <v>45901</v>
          </cell>
          <cell r="D3932">
            <v>1</v>
          </cell>
          <cell r="E3932" t="str">
            <v>Extra Virgin Olive Oil</v>
          </cell>
          <cell r="F3932" t="str">
            <v>Oil</v>
          </cell>
          <cell r="G3932">
            <v>12</v>
          </cell>
          <cell r="H3932">
            <v>138.6</v>
          </cell>
          <cell r="I3932">
            <v>11.55</v>
          </cell>
          <cell r="J3932">
            <v>11.55</v>
          </cell>
          <cell r="K3932">
            <v>11.55</v>
          </cell>
          <cell r="L3932">
            <v>1</v>
          </cell>
        </row>
        <row r="3933">
          <cell r="A3933">
            <v>5</v>
          </cell>
          <cell r="B3933" t="str">
            <v>Eataly Los Angeles</v>
          </cell>
          <cell r="C3933">
            <v>45931</v>
          </cell>
          <cell r="D3933">
            <v>1</v>
          </cell>
          <cell r="E3933" t="str">
            <v>Extra Virgin Olive Oil</v>
          </cell>
          <cell r="F3933" t="str">
            <v>Oil</v>
          </cell>
          <cell r="G3933">
            <v>24</v>
          </cell>
          <cell r="H3933">
            <v>273.83999999999997</v>
          </cell>
          <cell r="I3933">
            <v>11.41</v>
          </cell>
          <cell r="J3933">
            <v>11.41</v>
          </cell>
          <cell r="K3933">
            <v>11.41</v>
          </cell>
          <cell r="L3933">
            <v>2</v>
          </cell>
        </row>
        <row r="3934">
          <cell r="A3934">
            <v>5</v>
          </cell>
          <cell r="B3934" t="str">
            <v>Eataly Los Angeles</v>
          </cell>
          <cell r="C3934">
            <v>45962</v>
          </cell>
          <cell r="D3934">
            <v>1</v>
          </cell>
          <cell r="E3934" t="str">
            <v>Extra Virgin Olive Oil</v>
          </cell>
          <cell r="F3934" t="str">
            <v>Oil</v>
          </cell>
          <cell r="G3934">
            <v>12</v>
          </cell>
          <cell r="H3934">
            <v>138.72</v>
          </cell>
          <cell r="I3934">
            <v>11.56</v>
          </cell>
          <cell r="J3934">
            <v>11.56</v>
          </cell>
          <cell r="K3934">
            <v>11.56</v>
          </cell>
          <cell r="L3934">
            <v>1</v>
          </cell>
        </row>
        <row r="3935">
          <cell r="A3935">
            <v>5</v>
          </cell>
          <cell r="B3935" t="str">
            <v>Eataly Los Angeles</v>
          </cell>
          <cell r="C3935">
            <v>45992</v>
          </cell>
          <cell r="D3935">
            <v>1</v>
          </cell>
          <cell r="E3935" t="str">
            <v>Extra Virgin Olive Oil</v>
          </cell>
          <cell r="F3935" t="str">
            <v>Oil</v>
          </cell>
          <cell r="G3935">
            <v>12</v>
          </cell>
          <cell r="H3935">
            <v>138.24</v>
          </cell>
          <cell r="I3935">
            <v>11.52</v>
          </cell>
          <cell r="J3935">
            <v>11.52</v>
          </cell>
          <cell r="K3935">
            <v>11.52</v>
          </cell>
          <cell r="L3935">
            <v>1</v>
          </cell>
        </row>
        <row r="3936">
          <cell r="A3936">
            <v>5</v>
          </cell>
          <cell r="B3936" t="str">
            <v>Eataly Los Angeles</v>
          </cell>
          <cell r="C3936">
            <v>46023</v>
          </cell>
          <cell r="D3936">
            <v>1</v>
          </cell>
          <cell r="E3936" t="str">
            <v>Extra Virgin Olive Oil</v>
          </cell>
          <cell r="F3936" t="str">
            <v>Oil</v>
          </cell>
          <cell r="G3936">
            <v>12</v>
          </cell>
          <cell r="H3936">
            <v>140.52000000000001</v>
          </cell>
          <cell r="I3936">
            <v>11.71</v>
          </cell>
          <cell r="J3936">
            <v>11.71</v>
          </cell>
          <cell r="K3936">
            <v>11.71</v>
          </cell>
          <cell r="L3936">
            <v>1</v>
          </cell>
        </row>
        <row r="3937">
          <cell r="A3937">
            <v>5</v>
          </cell>
          <cell r="B3937" t="str">
            <v>Eataly Los Angeles</v>
          </cell>
          <cell r="C3937">
            <v>46054</v>
          </cell>
          <cell r="D3937">
            <v>1</v>
          </cell>
          <cell r="E3937" t="str">
            <v>Extra Virgin Olive Oil</v>
          </cell>
          <cell r="F3937" t="str">
            <v>Oil</v>
          </cell>
          <cell r="G3937">
            <v>12</v>
          </cell>
          <cell r="H3937">
            <v>139.80000000000001</v>
          </cell>
          <cell r="I3937">
            <v>11.65</v>
          </cell>
          <cell r="J3937">
            <v>11.65</v>
          </cell>
          <cell r="K3937">
            <v>11.65</v>
          </cell>
          <cell r="L3937">
            <v>1</v>
          </cell>
        </row>
        <row r="3938">
          <cell r="A3938">
            <v>5</v>
          </cell>
          <cell r="B3938" t="str">
            <v>Eataly Los Angeles</v>
          </cell>
          <cell r="C3938">
            <v>46082</v>
          </cell>
          <cell r="D3938">
            <v>1</v>
          </cell>
          <cell r="E3938" t="str">
            <v>Extra Virgin Olive Oil</v>
          </cell>
          <cell r="F3938" t="str">
            <v>Oil</v>
          </cell>
          <cell r="G3938">
            <v>12</v>
          </cell>
          <cell r="H3938">
            <v>179.88</v>
          </cell>
          <cell r="I3938">
            <v>14.99</v>
          </cell>
          <cell r="J3938">
            <v>14.99</v>
          </cell>
          <cell r="K3938">
            <v>14.99</v>
          </cell>
          <cell r="L3938">
            <v>1</v>
          </cell>
        </row>
        <row r="3939">
          <cell r="A3939">
            <v>5</v>
          </cell>
          <cell r="B3939" t="str">
            <v>Eataly Los Angeles</v>
          </cell>
          <cell r="C3939">
            <v>46113</v>
          </cell>
          <cell r="D3939">
            <v>1</v>
          </cell>
          <cell r="E3939" t="str">
            <v>Extra Virgin Olive Oil</v>
          </cell>
          <cell r="F3939" t="str">
            <v>Oil</v>
          </cell>
          <cell r="G3939">
            <v>24</v>
          </cell>
          <cell r="H3939">
            <v>339.6</v>
          </cell>
          <cell r="I3939">
            <v>14.15</v>
          </cell>
          <cell r="J3939">
            <v>14.19</v>
          </cell>
          <cell r="K3939">
            <v>14.11</v>
          </cell>
          <cell r="L3939">
            <v>2</v>
          </cell>
        </row>
        <row r="3940">
          <cell r="A3940">
            <v>5</v>
          </cell>
          <cell r="B3940" t="str">
            <v>Eataly Los Angeles</v>
          </cell>
          <cell r="C3940">
            <v>46143</v>
          </cell>
          <cell r="D3940">
            <v>1</v>
          </cell>
          <cell r="E3940" t="str">
            <v>Extra Virgin Olive Oil</v>
          </cell>
          <cell r="F3940" t="str">
            <v>Oil</v>
          </cell>
          <cell r="G3940">
            <v>12</v>
          </cell>
          <cell r="H3940">
            <v>175.68</v>
          </cell>
          <cell r="I3940">
            <v>14.64</v>
          </cell>
          <cell r="J3940">
            <v>14.64</v>
          </cell>
          <cell r="K3940">
            <v>14.64</v>
          </cell>
          <cell r="L3940">
            <v>1</v>
          </cell>
        </row>
        <row r="3941">
          <cell r="A3941">
            <v>5</v>
          </cell>
          <cell r="B3941" t="str">
            <v>Eataly Los Angeles</v>
          </cell>
          <cell r="C3941">
            <v>46174</v>
          </cell>
          <cell r="D3941">
            <v>1</v>
          </cell>
          <cell r="E3941" t="str">
            <v>Extra Virgin Olive Oil</v>
          </cell>
          <cell r="F3941" t="str">
            <v>Oil</v>
          </cell>
          <cell r="G3941">
            <v>12</v>
          </cell>
          <cell r="H3941">
            <v>173.28</v>
          </cell>
          <cell r="I3941">
            <v>14.44</v>
          </cell>
          <cell r="J3941">
            <v>14.44</v>
          </cell>
          <cell r="K3941">
            <v>14.44</v>
          </cell>
          <cell r="L3941">
            <v>1</v>
          </cell>
        </row>
        <row r="3942">
          <cell r="A3942">
            <v>5</v>
          </cell>
          <cell r="B3942" t="str">
            <v>Eataly Los Angeles</v>
          </cell>
          <cell r="C3942">
            <v>46204</v>
          </cell>
          <cell r="D3942">
            <v>1</v>
          </cell>
          <cell r="E3942" t="str">
            <v>Extra Virgin Olive Oil</v>
          </cell>
          <cell r="F3942" t="str">
            <v>Oil</v>
          </cell>
          <cell r="G3942">
            <v>12</v>
          </cell>
          <cell r="H3942">
            <v>143.04</v>
          </cell>
          <cell r="I3942">
            <v>11.92</v>
          </cell>
          <cell r="J3942">
            <v>11.92</v>
          </cell>
          <cell r="K3942">
            <v>11.92</v>
          </cell>
          <cell r="L3942">
            <v>1</v>
          </cell>
        </row>
        <row r="3943">
          <cell r="A3943">
            <v>5</v>
          </cell>
          <cell r="B3943" t="str">
            <v>Eataly Los Angeles</v>
          </cell>
          <cell r="C3943">
            <v>46235</v>
          </cell>
          <cell r="D3943">
            <v>1</v>
          </cell>
          <cell r="E3943" t="str">
            <v>Extra Virgin Olive Oil</v>
          </cell>
          <cell r="F3943" t="str">
            <v>Oil</v>
          </cell>
          <cell r="G3943">
            <v>12</v>
          </cell>
          <cell r="H3943">
            <v>143.16</v>
          </cell>
          <cell r="I3943">
            <v>11.93</v>
          </cell>
          <cell r="J3943">
            <v>11.93</v>
          </cell>
          <cell r="K3943">
            <v>11.93</v>
          </cell>
          <cell r="L3943">
            <v>1</v>
          </cell>
        </row>
        <row r="3944">
          <cell r="A3944">
            <v>5</v>
          </cell>
          <cell r="B3944" t="str">
            <v>Eataly Los Angeles</v>
          </cell>
          <cell r="C3944">
            <v>46266</v>
          </cell>
          <cell r="D3944">
            <v>1</v>
          </cell>
          <cell r="E3944" t="str">
            <v>Extra Virgin Olive Oil</v>
          </cell>
          <cell r="F3944" t="str">
            <v>Oil</v>
          </cell>
          <cell r="G3944">
            <v>24</v>
          </cell>
          <cell r="H3944">
            <v>284.52</v>
          </cell>
          <cell r="I3944">
            <v>11.855</v>
          </cell>
          <cell r="J3944">
            <v>11.95</v>
          </cell>
          <cell r="K3944">
            <v>11.76</v>
          </cell>
          <cell r="L3944">
            <v>2</v>
          </cell>
        </row>
        <row r="3945">
          <cell r="A3945">
            <v>5</v>
          </cell>
          <cell r="B3945" t="str">
            <v>Eataly Los Angeles</v>
          </cell>
          <cell r="C3945">
            <v>45689</v>
          </cell>
          <cell r="D3945">
            <v>2</v>
          </cell>
          <cell r="E3945" t="str">
            <v>Parmigiano Reggiano</v>
          </cell>
          <cell r="F3945" t="str">
            <v>Dairy</v>
          </cell>
          <cell r="G3945">
            <v>14</v>
          </cell>
          <cell r="H3945">
            <v>239.285</v>
          </cell>
          <cell r="I3945">
            <v>17.091785714</v>
          </cell>
          <cell r="J3945">
            <v>17.38</v>
          </cell>
          <cell r="K3945">
            <v>16.690000000000001</v>
          </cell>
          <cell r="L3945">
            <v>8</v>
          </cell>
        </row>
        <row r="3946">
          <cell r="A3946">
            <v>5</v>
          </cell>
          <cell r="B3946" t="str">
            <v>Eataly Los Angeles</v>
          </cell>
          <cell r="C3946">
            <v>45717</v>
          </cell>
          <cell r="D3946">
            <v>2</v>
          </cell>
          <cell r="E3946" t="str">
            <v>Parmigiano Reggiano</v>
          </cell>
          <cell r="F3946" t="str">
            <v>Dairy</v>
          </cell>
          <cell r="G3946">
            <v>11.5</v>
          </cell>
          <cell r="H3946">
            <v>196.72499999999999</v>
          </cell>
          <cell r="I3946">
            <v>17.106521739000002</v>
          </cell>
          <cell r="J3946">
            <v>17.27</v>
          </cell>
          <cell r="K3946">
            <v>16.8</v>
          </cell>
          <cell r="L3946">
            <v>9</v>
          </cell>
        </row>
        <row r="3947">
          <cell r="A3947">
            <v>5</v>
          </cell>
          <cell r="B3947" t="str">
            <v>Eataly Los Angeles</v>
          </cell>
          <cell r="C3947">
            <v>45748</v>
          </cell>
          <cell r="D3947">
            <v>2</v>
          </cell>
          <cell r="E3947" t="str">
            <v>Parmigiano Reggiano</v>
          </cell>
          <cell r="F3947" t="str">
            <v>Dairy</v>
          </cell>
          <cell r="G3947">
            <v>12</v>
          </cell>
          <cell r="H3947">
            <v>202.13</v>
          </cell>
          <cell r="I3947">
            <v>16.844166667</v>
          </cell>
          <cell r="J3947">
            <v>17.14</v>
          </cell>
          <cell r="K3947">
            <v>16.41</v>
          </cell>
          <cell r="L3947">
            <v>8</v>
          </cell>
        </row>
        <row r="3948">
          <cell r="A3948">
            <v>5</v>
          </cell>
          <cell r="B3948" t="str">
            <v>Eataly Los Angeles</v>
          </cell>
          <cell r="C3948">
            <v>45778</v>
          </cell>
          <cell r="D3948">
            <v>2</v>
          </cell>
          <cell r="E3948" t="str">
            <v>Parmigiano Reggiano</v>
          </cell>
          <cell r="F3948" t="str">
            <v>Dairy</v>
          </cell>
          <cell r="G3948">
            <v>12.5</v>
          </cell>
          <cell r="H3948">
            <v>213.42500000000001</v>
          </cell>
          <cell r="I3948">
            <v>17.074000000000002</v>
          </cell>
          <cell r="J3948">
            <v>17.399999999999999</v>
          </cell>
          <cell r="K3948">
            <v>16.7</v>
          </cell>
          <cell r="L3948">
            <v>9</v>
          </cell>
        </row>
        <row r="3949">
          <cell r="A3949">
            <v>5</v>
          </cell>
          <cell r="B3949" t="str">
            <v>Eataly Los Angeles</v>
          </cell>
          <cell r="C3949">
            <v>45809</v>
          </cell>
          <cell r="D3949">
            <v>2</v>
          </cell>
          <cell r="E3949" t="str">
            <v>Parmigiano Reggiano</v>
          </cell>
          <cell r="F3949" t="str">
            <v>Dairy</v>
          </cell>
          <cell r="G3949">
            <v>11.5</v>
          </cell>
          <cell r="H3949">
            <v>195.95500000000001</v>
          </cell>
          <cell r="I3949">
            <v>17.039565217</v>
          </cell>
          <cell r="J3949">
            <v>17.23</v>
          </cell>
          <cell r="K3949">
            <v>16.850000000000001</v>
          </cell>
          <cell r="L3949">
            <v>9</v>
          </cell>
        </row>
        <row r="3950">
          <cell r="A3950">
            <v>5</v>
          </cell>
          <cell r="B3950" t="str">
            <v>Eataly Los Angeles</v>
          </cell>
          <cell r="C3950">
            <v>45839</v>
          </cell>
          <cell r="D3950">
            <v>2</v>
          </cell>
          <cell r="E3950" t="str">
            <v>Parmigiano Reggiano</v>
          </cell>
          <cell r="F3950" t="str">
            <v>Dairy</v>
          </cell>
          <cell r="G3950">
            <v>13</v>
          </cell>
          <cell r="H3950">
            <v>235.6</v>
          </cell>
          <cell r="I3950">
            <v>18.123076922999999</v>
          </cell>
          <cell r="J3950">
            <v>18.45</v>
          </cell>
          <cell r="K3950">
            <v>17.8</v>
          </cell>
          <cell r="L3950">
            <v>9</v>
          </cell>
        </row>
        <row r="3951">
          <cell r="A3951">
            <v>5</v>
          </cell>
          <cell r="B3951" t="str">
            <v>Eataly Los Angeles</v>
          </cell>
          <cell r="C3951">
            <v>45870</v>
          </cell>
          <cell r="D3951">
            <v>2</v>
          </cell>
          <cell r="E3951" t="str">
            <v>Parmigiano Reggiano</v>
          </cell>
          <cell r="F3951" t="str">
            <v>Dairy</v>
          </cell>
          <cell r="G3951">
            <v>10</v>
          </cell>
          <cell r="H3951">
            <v>183.48500000000001</v>
          </cell>
          <cell r="I3951">
            <v>18.348500000000001</v>
          </cell>
          <cell r="J3951">
            <v>18.600000000000001</v>
          </cell>
          <cell r="K3951">
            <v>17.899999999999999</v>
          </cell>
          <cell r="L3951">
            <v>8</v>
          </cell>
        </row>
        <row r="3952">
          <cell r="A3952">
            <v>5</v>
          </cell>
          <cell r="B3952" t="str">
            <v>Eataly Los Angeles</v>
          </cell>
          <cell r="C3952">
            <v>45901</v>
          </cell>
          <cell r="D3952">
            <v>2</v>
          </cell>
          <cell r="E3952" t="str">
            <v>Parmigiano Reggiano</v>
          </cell>
          <cell r="F3952" t="str">
            <v>Dairy</v>
          </cell>
          <cell r="G3952">
            <v>9</v>
          </cell>
          <cell r="H3952">
            <v>164.42</v>
          </cell>
          <cell r="I3952">
            <v>18.268888888999999</v>
          </cell>
          <cell r="J3952">
            <v>18.75</v>
          </cell>
          <cell r="K3952">
            <v>17.93</v>
          </cell>
          <cell r="L3952">
            <v>9</v>
          </cell>
        </row>
        <row r="3953">
          <cell r="A3953">
            <v>5</v>
          </cell>
          <cell r="B3953" t="str">
            <v>Eataly Los Angeles</v>
          </cell>
          <cell r="C3953">
            <v>45931</v>
          </cell>
          <cell r="D3953">
            <v>2</v>
          </cell>
          <cell r="E3953" t="str">
            <v>Parmigiano Reggiano</v>
          </cell>
          <cell r="F3953" t="str">
            <v>Dairy</v>
          </cell>
          <cell r="G3953">
            <v>15</v>
          </cell>
          <cell r="H3953">
            <v>273.05500000000001</v>
          </cell>
          <cell r="I3953">
            <v>18.203666667</v>
          </cell>
          <cell r="J3953">
            <v>18.72</v>
          </cell>
          <cell r="K3953">
            <v>17.72</v>
          </cell>
          <cell r="L3953">
            <v>9</v>
          </cell>
        </row>
        <row r="3954">
          <cell r="A3954">
            <v>5</v>
          </cell>
          <cell r="B3954" t="str">
            <v>Eataly Los Angeles</v>
          </cell>
          <cell r="C3954">
            <v>45962</v>
          </cell>
          <cell r="D3954">
            <v>2</v>
          </cell>
          <cell r="E3954" t="str">
            <v>Parmigiano Reggiano</v>
          </cell>
          <cell r="F3954" t="str">
            <v>Dairy</v>
          </cell>
          <cell r="G3954">
            <v>14</v>
          </cell>
          <cell r="H3954">
            <v>255.715</v>
          </cell>
          <cell r="I3954">
            <v>18.265357142999999</v>
          </cell>
          <cell r="J3954">
            <v>18.63</v>
          </cell>
          <cell r="K3954">
            <v>18.03</v>
          </cell>
          <cell r="L3954">
            <v>8</v>
          </cell>
        </row>
        <row r="3955">
          <cell r="A3955">
            <v>5</v>
          </cell>
          <cell r="B3955" t="str">
            <v>Eataly Los Angeles</v>
          </cell>
          <cell r="C3955">
            <v>45992</v>
          </cell>
          <cell r="D3955">
            <v>2</v>
          </cell>
          <cell r="E3955" t="str">
            <v>Parmigiano Reggiano</v>
          </cell>
          <cell r="F3955" t="str">
            <v>Dairy</v>
          </cell>
          <cell r="G3955">
            <v>14.5</v>
          </cell>
          <cell r="H3955">
            <v>262.93</v>
          </cell>
          <cell r="I3955">
            <v>18.133103448</v>
          </cell>
          <cell r="J3955">
            <v>18.36</v>
          </cell>
          <cell r="K3955">
            <v>17.8</v>
          </cell>
          <cell r="L3955">
            <v>9</v>
          </cell>
        </row>
        <row r="3956">
          <cell r="A3956">
            <v>5</v>
          </cell>
          <cell r="B3956" t="str">
            <v>Eataly Los Angeles</v>
          </cell>
          <cell r="C3956">
            <v>46023</v>
          </cell>
          <cell r="D3956">
            <v>2</v>
          </cell>
          <cell r="E3956" t="str">
            <v>Parmigiano Reggiano</v>
          </cell>
          <cell r="F3956" t="str">
            <v>Dairy</v>
          </cell>
          <cell r="G3956">
            <v>13.5</v>
          </cell>
          <cell r="H3956">
            <v>233.80500000000001</v>
          </cell>
          <cell r="I3956">
            <v>17.318888889</v>
          </cell>
          <cell r="J3956">
            <v>17.89</v>
          </cell>
          <cell r="K3956">
            <v>16.82</v>
          </cell>
          <cell r="L3956">
            <v>9</v>
          </cell>
        </row>
        <row r="3957">
          <cell r="A3957">
            <v>5</v>
          </cell>
          <cell r="B3957" t="str">
            <v>Eataly Los Angeles</v>
          </cell>
          <cell r="C3957">
            <v>46054</v>
          </cell>
          <cell r="D3957">
            <v>2</v>
          </cell>
          <cell r="E3957" t="str">
            <v>Parmigiano Reggiano</v>
          </cell>
          <cell r="F3957" t="str">
            <v>Dairy</v>
          </cell>
          <cell r="G3957">
            <v>14.5</v>
          </cell>
          <cell r="H3957">
            <v>254.63499999999999</v>
          </cell>
          <cell r="I3957">
            <v>17.561034483</v>
          </cell>
          <cell r="J3957">
            <v>17.87</v>
          </cell>
          <cell r="K3957">
            <v>17.34</v>
          </cell>
          <cell r="L3957">
            <v>8</v>
          </cell>
        </row>
        <row r="3958">
          <cell r="A3958">
            <v>5</v>
          </cell>
          <cell r="B3958" t="str">
            <v>Eataly Los Angeles</v>
          </cell>
          <cell r="C3958">
            <v>46082</v>
          </cell>
          <cell r="D3958">
            <v>2</v>
          </cell>
          <cell r="E3958" t="str">
            <v>Parmigiano Reggiano</v>
          </cell>
          <cell r="F3958" t="str">
            <v>Dairy</v>
          </cell>
          <cell r="G3958">
            <v>14.5</v>
          </cell>
          <cell r="H3958">
            <v>256.87</v>
          </cell>
          <cell r="I3958">
            <v>17.715172414000001</v>
          </cell>
          <cell r="J3958">
            <v>18.72</v>
          </cell>
          <cell r="K3958">
            <v>17.25</v>
          </cell>
          <cell r="L3958">
            <v>9</v>
          </cell>
        </row>
        <row r="3959">
          <cell r="A3959">
            <v>5</v>
          </cell>
          <cell r="B3959" t="str">
            <v>Eataly Los Angeles</v>
          </cell>
          <cell r="C3959">
            <v>46113</v>
          </cell>
          <cell r="D3959">
            <v>2</v>
          </cell>
          <cell r="E3959" t="str">
            <v>Parmigiano Reggiano</v>
          </cell>
          <cell r="F3959" t="str">
            <v>Dairy</v>
          </cell>
          <cell r="G3959">
            <v>13.5</v>
          </cell>
          <cell r="H3959">
            <v>238.85499999999999</v>
          </cell>
          <cell r="I3959">
            <v>17.692962962999999</v>
          </cell>
          <cell r="J3959">
            <v>18.260000000000002</v>
          </cell>
          <cell r="K3959">
            <v>17.329999999999998</v>
          </cell>
          <cell r="L3959">
            <v>9</v>
          </cell>
        </row>
        <row r="3960">
          <cell r="A3960">
            <v>5</v>
          </cell>
          <cell r="B3960" t="str">
            <v>Eataly Los Angeles</v>
          </cell>
          <cell r="C3960">
            <v>46143</v>
          </cell>
          <cell r="D3960">
            <v>2</v>
          </cell>
          <cell r="E3960" t="str">
            <v>Parmigiano Reggiano</v>
          </cell>
          <cell r="F3960" t="str">
            <v>Dairy</v>
          </cell>
          <cell r="G3960">
            <v>11</v>
          </cell>
          <cell r="H3960">
            <v>195.27</v>
          </cell>
          <cell r="I3960">
            <v>17.751818182000001</v>
          </cell>
          <cell r="J3960">
            <v>17.899999999999999</v>
          </cell>
          <cell r="K3960">
            <v>17.48</v>
          </cell>
          <cell r="L3960">
            <v>8</v>
          </cell>
        </row>
        <row r="3961">
          <cell r="A3961">
            <v>5</v>
          </cell>
          <cell r="B3961" t="str">
            <v>Eataly Los Angeles</v>
          </cell>
          <cell r="C3961">
            <v>46174</v>
          </cell>
          <cell r="D3961">
            <v>2</v>
          </cell>
          <cell r="E3961" t="str">
            <v>Parmigiano Reggiano</v>
          </cell>
          <cell r="F3961" t="str">
            <v>Dairy</v>
          </cell>
          <cell r="G3961">
            <v>11.5</v>
          </cell>
          <cell r="H3961">
            <v>204.53</v>
          </cell>
          <cell r="I3961">
            <v>17.785217391</v>
          </cell>
          <cell r="J3961">
            <v>18.079999999999998</v>
          </cell>
          <cell r="K3961">
            <v>17.32</v>
          </cell>
          <cell r="L3961">
            <v>9</v>
          </cell>
        </row>
        <row r="3962">
          <cell r="A3962">
            <v>5</v>
          </cell>
          <cell r="B3962" t="str">
            <v>Eataly Los Angeles</v>
          </cell>
          <cell r="C3962">
            <v>46204</v>
          </cell>
          <cell r="D3962">
            <v>2</v>
          </cell>
          <cell r="E3962" t="str">
            <v>Parmigiano Reggiano</v>
          </cell>
          <cell r="F3962" t="str">
            <v>Dairy</v>
          </cell>
          <cell r="G3962">
            <v>13.5</v>
          </cell>
          <cell r="H3962">
            <v>255.9</v>
          </cell>
          <cell r="I3962">
            <v>18.955555556</v>
          </cell>
          <cell r="J3962">
            <v>19.27</v>
          </cell>
          <cell r="K3962">
            <v>18.62</v>
          </cell>
          <cell r="L3962">
            <v>9</v>
          </cell>
        </row>
        <row r="3963">
          <cell r="A3963">
            <v>5</v>
          </cell>
          <cell r="B3963" t="str">
            <v>Eataly Los Angeles</v>
          </cell>
          <cell r="C3963">
            <v>46235</v>
          </cell>
          <cell r="D3963">
            <v>2</v>
          </cell>
          <cell r="E3963" t="str">
            <v>Parmigiano Reggiano</v>
          </cell>
          <cell r="F3963" t="str">
            <v>Dairy</v>
          </cell>
          <cell r="G3963">
            <v>9.5</v>
          </cell>
          <cell r="H3963">
            <v>178.23500000000001</v>
          </cell>
          <cell r="I3963">
            <v>18.761578947</v>
          </cell>
          <cell r="J3963">
            <v>19.260000000000002</v>
          </cell>
          <cell r="K3963">
            <v>18.260000000000002</v>
          </cell>
          <cell r="L3963">
            <v>9</v>
          </cell>
        </row>
        <row r="3964">
          <cell r="A3964">
            <v>5</v>
          </cell>
          <cell r="B3964" t="str">
            <v>Eataly Los Angeles</v>
          </cell>
          <cell r="C3964">
            <v>46266</v>
          </cell>
          <cell r="D3964">
            <v>2</v>
          </cell>
          <cell r="E3964" t="str">
            <v>Parmigiano Reggiano</v>
          </cell>
          <cell r="F3964" t="str">
            <v>Dairy</v>
          </cell>
          <cell r="G3964">
            <v>10</v>
          </cell>
          <cell r="H3964">
            <v>187.845</v>
          </cell>
          <cell r="I3964">
            <v>18.784500000000001</v>
          </cell>
          <cell r="J3964">
            <v>19.04</v>
          </cell>
          <cell r="K3964">
            <v>18.38</v>
          </cell>
          <cell r="L3964">
            <v>8</v>
          </cell>
        </row>
        <row r="3965">
          <cell r="A3965">
            <v>5</v>
          </cell>
          <cell r="B3965" t="str">
            <v>Eataly Los Angeles</v>
          </cell>
          <cell r="C3965">
            <v>45689</v>
          </cell>
          <cell r="D3965">
            <v>3</v>
          </cell>
          <cell r="E3965" t="str">
            <v>All-Purpose Flour</v>
          </cell>
          <cell r="F3965" t="str">
            <v>Grain</v>
          </cell>
          <cell r="G3965">
            <v>200</v>
          </cell>
          <cell r="H3965">
            <v>129</v>
          </cell>
          <cell r="I3965">
            <v>0.64500000000000002</v>
          </cell>
          <cell r="J3965">
            <v>0.65</v>
          </cell>
          <cell r="K3965">
            <v>0.64</v>
          </cell>
          <cell r="L3965">
            <v>2</v>
          </cell>
        </row>
        <row r="3966">
          <cell r="A3966">
            <v>5</v>
          </cell>
          <cell r="B3966" t="str">
            <v>Eataly Los Angeles</v>
          </cell>
          <cell r="C3966">
            <v>45717</v>
          </cell>
          <cell r="D3966">
            <v>3</v>
          </cell>
          <cell r="E3966" t="str">
            <v>All-Purpose Flour</v>
          </cell>
          <cell r="F3966" t="str">
            <v>Grain</v>
          </cell>
          <cell r="G3966">
            <v>100</v>
          </cell>
          <cell r="H3966">
            <v>64.5</v>
          </cell>
          <cell r="I3966">
            <v>0.64500000000000002</v>
          </cell>
          <cell r="J3966">
            <v>0.65</v>
          </cell>
          <cell r="K3966">
            <v>0.64</v>
          </cell>
          <cell r="L3966">
            <v>2</v>
          </cell>
        </row>
        <row r="3967">
          <cell r="A3967">
            <v>5</v>
          </cell>
          <cell r="B3967" t="str">
            <v>Eataly Los Angeles</v>
          </cell>
          <cell r="C3967">
            <v>45748</v>
          </cell>
          <cell r="D3967">
            <v>3</v>
          </cell>
          <cell r="E3967" t="str">
            <v>All-Purpose Flour</v>
          </cell>
          <cell r="F3967" t="str">
            <v>Grain</v>
          </cell>
          <cell r="G3967">
            <v>200</v>
          </cell>
          <cell r="H3967">
            <v>133</v>
          </cell>
          <cell r="I3967">
            <v>0.66500000000000004</v>
          </cell>
          <cell r="J3967">
            <v>0.67</v>
          </cell>
          <cell r="K3967">
            <v>0.66</v>
          </cell>
          <cell r="L3967">
            <v>2</v>
          </cell>
        </row>
        <row r="3968">
          <cell r="A3968">
            <v>5</v>
          </cell>
          <cell r="B3968" t="str">
            <v>Eataly Los Angeles</v>
          </cell>
          <cell r="C3968">
            <v>45778</v>
          </cell>
          <cell r="D3968">
            <v>3</v>
          </cell>
          <cell r="E3968" t="str">
            <v>All-Purpose Flour</v>
          </cell>
          <cell r="F3968" t="str">
            <v>Grain</v>
          </cell>
          <cell r="G3968">
            <v>150</v>
          </cell>
          <cell r="H3968">
            <v>98.5</v>
          </cell>
          <cell r="I3968">
            <v>0.65666666699999998</v>
          </cell>
          <cell r="J3968">
            <v>0.66</v>
          </cell>
          <cell r="K3968">
            <v>0.65</v>
          </cell>
          <cell r="L3968">
            <v>2</v>
          </cell>
        </row>
        <row r="3969">
          <cell r="A3969">
            <v>5</v>
          </cell>
          <cell r="B3969" t="str">
            <v>Eataly Los Angeles</v>
          </cell>
          <cell r="C3969">
            <v>45809</v>
          </cell>
          <cell r="D3969">
            <v>3</v>
          </cell>
          <cell r="E3969" t="str">
            <v>All-Purpose Flour</v>
          </cell>
          <cell r="F3969" t="str">
            <v>Grain</v>
          </cell>
          <cell r="G3969">
            <v>150</v>
          </cell>
          <cell r="H3969">
            <v>99</v>
          </cell>
          <cell r="I3969">
            <v>0.66</v>
          </cell>
          <cell r="J3969">
            <v>0.66</v>
          </cell>
          <cell r="K3969">
            <v>0.66</v>
          </cell>
          <cell r="L3969">
            <v>2</v>
          </cell>
        </row>
        <row r="3970">
          <cell r="A3970">
            <v>5</v>
          </cell>
          <cell r="B3970" t="str">
            <v>Eataly Los Angeles</v>
          </cell>
          <cell r="C3970">
            <v>45839</v>
          </cell>
          <cell r="D3970">
            <v>3</v>
          </cell>
          <cell r="E3970" t="str">
            <v>All-Purpose Flour</v>
          </cell>
          <cell r="F3970" t="str">
            <v>Grain</v>
          </cell>
          <cell r="G3970">
            <v>250</v>
          </cell>
          <cell r="H3970">
            <v>163</v>
          </cell>
          <cell r="I3970">
            <v>0.65200000000000002</v>
          </cell>
          <cell r="J3970">
            <v>0.68</v>
          </cell>
          <cell r="K3970">
            <v>0.64</v>
          </cell>
          <cell r="L3970">
            <v>3</v>
          </cell>
        </row>
        <row r="3971">
          <cell r="A3971">
            <v>5</v>
          </cell>
          <cell r="B3971" t="str">
            <v>Eataly Los Angeles</v>
          </cell>
          <cell r="C3971">
            <v>45870</v>
          </cell>
          <cell r="D3971">
            <v>3</v>
          </cell>
          <cell r="E3971" t="str">
            <v>All-Purpose Flour</v>
          </cell>
          <cell r="F3971" t="str">
            <v>Grain</v>
          </cell>
          <cell r="G3971">
            <v>100</v>
          </cell>
          <cell r="H3971">
            <v>65.5</v>
          </cell>
          <cell r="I3971">
            <v>0.65500000000000003</v>
          </cell>
          <cell r="J3971">
            <v>0.66</v>
          </cell>
          <cell r="K3971">
            <v>0.65</v>
          </cell>
          <cell r="L3971">
            <v>2</v>
          </cell>
        </row>
        <row r="3972">
          <cell r="A3972">
            <v>5</v>
          </cell>
          <cell r="B3972" t="str">
            <v>Eataly Los Angeles</v>
          </cell>
          <cell r="C3972">
            <v>45901</v>
          </cell>
          <cell r="D3972">
            <v>3</v>
          </cell>
          <cell r="E3972" t="str">
            <v>All-Purpose Flour</v>
          </cell>
          <cell r="F3972" t="str">
            <v>Grain</v>
          </cell>
          <cell r="G3972">
            <v>150</v>
          </cell>
          <cell r="H3972">
            <v>98</v>
          </cell>
          <cell r="I3972">
            <v>0.65333333299999996</v>
          </cell>
          <cell r="J3972">
            <v>0.66</v>
          </cell>
          <cell r="K3972">
            <v>0.64</v>
          </cell>
          <cell r="L3972">
            <v>2</v>
          </cell>
        </row>
        <row r="3973">
          <cell r="A3973">
            <v>5</v>
          </cell>
          <cell r="B3973" t="str">
            <v>Eataly Los Angeles</v>
          </cell>
          <cell r="C3973">
            <v>45931</v>
          </cell>
          <cell r="D3973">
            <v>3</v>
          </cell>
          <cell r="E3973" t="str">
            <v>All-Purpose Flour</v>
          </cell>
          <cell r="F3973" t="str">
            <v>Grain</v>
          </cell>
          <cell r="G3973">
            <v>150</v>
          </cell>
          <cell r="H3973">
            <v>98</v>
          </cell>
          <cell r="I3973">
            <v>0.65333333299999996</v>
          </cell>
          <cell r="J3973">
            <v>0.66</v>
          </cell>
          <cell r="K3973">
            <v>0.65</v>
          </cell>
          <cell r="L3973">
            <v>2</v>
          </cell>
        </row>
        <row r="3974">
          <cell r="A3974">
            <v>5</v>
          </cell>
          <cell r="B3974" t="str">
            <v>Eataly Los Angeles</v>
          </cell>
          <cell r="C3974">
            <v>45962</v>
          </cell>
          <cell r="D3974">
            <v>3</v>
          </cell>
          <cell r="E3974" t="str">
            <v>All-Purpose Flour</v>
          </cell>
          <cell r="F3974" t="str">
            <v>Grain</v>
          </cell>
          <cell r="G3974">
            <v>150</v>
          </cell>
          <cell r="H3974">
            <v>98.5</v>
          </cell>
          <cell r="I3974">
            <v>0.65666666699999998</v>
          </cell>
          <cell r="J3974">
            <v>0.66</v>
          </cell>
          <cell r="K3974">
            <v>0.65</v>
          </cell>
          <cell r="L3974">
            <v>2</v>
          </cell>
        </row>
        <row r="3975">
          <cell r="A3975">
            <v>5</v>
          </cell>
          <cell r="B3975" t="str">
            <v>Eataly Los Angeles</v>
          </cell>
          <cell r="C3975">
            <v>45992</v>
          </cell>
          <cell r="D3975">
            <v>3</v>
          </cell>
          <cell r="E3975" t="str">
            <v>All-Purpose Flour</v>
          </cell>
          <cell r="F3975" t="str">
            <v>Grain</v>
          </cell>
          <cell r="G3975">
            <v>150</v>
          </cell>
          <cell r="H3975">
            <v>98.5</v>
          </cell>
          <cell r="I3975">
            <v>0.65666666699999998</v>
          </cell>
          <cell r="J3975">
            <v>0.66</v>
          </cell>
          <cell r="K3975">
            <v>0.65</v>
          </cell>
          <cell r="L3975">
            <v>2</v>
          </cell>
        </row>
        <row r="3976">
          <cell r="A3976">
            <v>5</v>
          </cell>
          <cell r="B3976" t="str">
            <v>Eataly Los Angeles</v>
          </cell>
          <cell r="C3976">
            <v>46023</v>
          </cell>
          <cell r="D3976">
            <v>3</v>
          </cell>
          <cell r="E3976" t="str">
            <v>All-Purpose Flour</v>
          </cell>
          <cell r="F3976" t="str">
            <v>Grain</v>
          </cell>
          <cell r="G3976">
            <v>250</v>
          </cell>
          <cell r="H3976">
            <v>163</v>
          </cell>
          <cell r="I3976">
            <v>0.65200000000000002</v>
          </cell>
          <cell r="J3976">
            <v>0.66</v>
          </cell>
          <cell r="K3976">
            <v>0.65</v>
          </cell>
          <cell r="L3976">
            <v>3</v>
          </cell>
        </row>
        <row r="3977">
          <cell r="A3977">
            <v>5</v>
          </cell>
          <cell r="B3977" t="str">
            <v>Eataly Los Angeles</v>
          </cell>
          <cell r="C3977">
            <v>46054</v>
          </cell>
          <cell r="D3977">
            <v>3</v>
          </cell>
          <cell r="E3977" t="str">
            <v>All-Purpose Flour</v>
          </cell>
          <cell r="F3977" t="str">
            <v>Grain</v>
          </cell>
          <cell r="G3977">
            <v>150</v>
          </cell>
          <cell r="H3977">
            <v>100.5</v>
          </cell>
          <cell r="I3977">
            <v>0.67</v>
          </cell>
          <cell r="J3977">
            <v>0.67</v>
          </cell>
          <cell r="K3977">
            <v>0.67</v>
          </cell>
          <cell r="L3977">
            <v>2</v>
          </cell>
        </row>
        <row r="3978">
          <cell r="A3978">
            <v>5</v>
          </cell>
          <cell r="B3978" t="str">
            <v>Eataly Los Angeles</v>
          </cell>
          <cell r="C3978">
            <v>46082</v>
          </cell>
          <cell r="D3978">
            <v>3</v>
          </cell>
          <cell r="E3978" t="str">
            <v>All-Purpose Flour</v>
          </cell>
          <cell r="F3978" t="str">
            <v>Grain</v>
          </cell>
          <cell r="G3978">
            <v>200</v>
          </cell>
          <cell r="H3978">
            <v>134</v>
          </cell>
          <cell r="I3978">
            <v>0.67</v>
          </cell>
          <cell r="J3978">
            <v>0.67</v>
          </cell>
          <cell r="K3978">
            <v>0.67</v>
          </cell>
          <cell r="L3978">
            <v>2</v>
          </cell>
        </row>
        <row r="3979">
          <cell r="A3979">
            <v>5</v>
          </cell>
          <cell r="B3979" t="str">
            <v>Eataly Los Angeles</v>
          </cell>
          <cell r="C3979">
            <v>46113</v>
          </cell>
          <cell r="D3979">
            <v>3</v>
          </cell>
          <cell r="E3979" t="str">
            <v>All-Purpose Flour</v>
          </cell>
          <cell r="F3979" t="str">
            <v>Grain</v>
          </cell>
          <cell r="G3979">
            <v>150</v>
          </cell>
          <cell r="H3979">
            <v>100.5</v>
          </cell>
          <cell r="I3979">
            <v>0.67</v>
          </cell>
          <cell r="J3979">
            <v>0.67</v>
          </cell>
          <cell r="K3979">
            <v>0.67</v>
          </cell>
          <cell r="L3979">
            <v>2</v>
          </cell>
        </row>
        <row r="3980">
          <cell r="A3980">
            <v>5</v>
          </cell>
          <cell r="B3980" t="str">
            <v>Eataly Los Angeles</v>
          </cell>
          <cell r="C3980">
            <v>46143</v>
          </cell>
          <cell r="D3980">
            <v>3</v>
          </cell>
          <cell r="E3980" t="str">
            <v>All-Purpose Flour</v>
          </cell>
          <cell r="F3980" t="str">
            <v>Grain</v>
          </cell>
          <cell r="G3980">
            <v>150</v>
          </cell>
          <cell r="H3980">
            <v>103.5</v>
          </cell>
          <cell r="I3980">
            <v>0.69</v>
          </cell>
          <cell r="J3980">
            <v>0.69</v>
          </cell>
          <cell r="K3980">
            <v>0.69</v>
          </cell>
          <cell r="L3980">
            <v>2</v>
          </cell>
        </row>
        <row r="3981">
          <cell r="A3981">
            <v>5</v>
          </cell>
          <cell r="B3981" t="str">
            <v>Eataly Los Angeles</v>
          </cell>
          <cell r="C3981">
            <v>46174</v>
          </cell>
          <cell r="D3981">
            <v>3</v>
          </cell>
          <cell r="E3981" t="str">
            <v>All-Purpose Flour</v>
          </cell>
          <cell r="F3981" t="str">
            <v>Grain</v>
          </cell>
          <cell r="G3981">
            <v>150</v>
          </cell>
          <cell r="H3981">
            <v>103</v>
          </cell>
          <cell r="I3981">
            <v>0.68666666700000001</v>
          </cell>
          <cell r="J3981">
            <v>0.69</v>
          </cell>
          <cell r="K3981">
            <v>0.68</v>
          </cell>
          <cell r="L3981">
            <v>2</v>
          </cell>
        </row>
        <row r="3982">
          <cell r="A3982">
            <v>5</v>
          </cell>
          <cell r="B3982" t="str">
            <v>Eataly Los Angeles</v>
          </cell>
          <cell r="C3982">
            <v>46204</v>
          </cell>
          <cell r="D3982">
            <v>3</v>
          </cell>
          <cell r="E3982" t="str">
            <v>All-Purpose Flour</v>
          </cell>
          <cell r="F3982" t="str">
            <v>Grain</v>
          </cell>
          <cell r="G3982">
            <v>200</v>
          </cell>
          <cell r="H3982">
            <v>136.5</v>
          </cell>
          <cell r="I3982">
            <v>0.6825</v>
          </cell>
          <cell r="J3982">
            <v>0.69</v>
          </cell>
          <cell r="K3982">
            <v>0.68</v>
          </cell>
          <cell r="L3982">
            <v>3</v>
          </cell>
        </row>
        <row r="3983">
          <cell r="A3983">
            <v>5</v>
          </cell>
          <cell r="B3983" t="str">
            <v>Eataly Los Angeles</v>
          </cell>
          <cell r="C3983">
            <v>46235</v>
          </cell>
          <cell r="D3983">
            <v>3</v>
          </cell>
          <cell r="E3983" t="str">
            <v>All-Purpose Flour</v>
          </cell>
          <cell r="F3983" t="str">
            <v>Grain</v>
          </cell>
          <cell r="G3983">
            <v>150</v>
          </cell>
          <cell r="H3983">
            <v>102.5</v>
          </cell>
          <cell r="I3983">
            <v>0.68333333299999999</v>
          </cell>
          <cell r="J3983">
            <v>0.69</v>
          </cell>
          <cell r="K3983">
            <v>0.67</v>
          </cell>
          <cell r="L3983">
            <v>2</v>
          </cell>
        </row>
        <row r="3984">
          <cell r="A3984">
            <v>5</v>
          </cell>
          <cell r="B3984" t="str">
            <v>Eataly Los Angeles</v>
          </cell>
          <cell r="C3984">
            <v>46266</v>
          </cell>
          <cell r="D3984">
            <v>3</v>
          </cell>
          <cell r="E3984" t="str">
            <v>All-Purpose Flour</v>
          </cell>
          <cell r="F3984" t="str">
            <v>Grain</v>
          </cell>
          <cell r="G3984">
            <v>100</v>
          </cell>
          <cell r="H3984">
            <v>68.5</v>
          </cell>
          <cell r="I3984">
            <v>0.68500000000000005</v>
          </cell>
          <cell r="J3984">
            <v>0.69</v>
          </cell>
          <cell r="K3984">
            <v>0.68</v>
          </cell>
          <cell r="L3984">
            <v>2</v>
          </cell>
        </row>
        <row r="3985">
          <cell r="A3985">
            <v>5</v>
          </cell>
          <cell r="B3985" t="str">
            <v>Eataly Los Angeles</v>
          </cell>
          <cell r="C3985">
            <v>45689</v>
          </cell>
          <cell r="D3985">
            <v>4</v>
          </cell>
          <cell r="E3985" t="str">
            <v>Guanciale</v>
          </cell>
          <cell r="F3985" t="str">
            <v>Meat</v>
          </cell>
          <cell r="G3985">
            <v>22</v>
          </cell>
          <cell r="H3985">
            <v>387.65249999999997</v>
          </cell>
          <cell r="I3985">
            <v>17.620568182</v>
          </cell>
          <cell r="J3985">
            <v>17.850000000000001</v>
          </cell>
          <cell r="K3985">
            <v>17.399999999999999</v>
          </cell>
          <cell r="L3985">
            <v>8</v>
          </cell>
        </row>
        <row r="3986">
          <cell r="A3986">
            <v>5</v>
          </cell>
          <cell r="B3986" t="str">
            <v>Eataly Los Angeles</v>
          </cell>
          <cell r="C3986">
            <v>45717</v>
          </cell>
          <cell r="D3986">
            <v>4</v>
          </cell>
          <cell r="E3986" t="str">
            <v>Guanciale</v>
          </cell>
          <cell r="F3986" t="str">
            <v>Meat</v>
          </cell>
          <cell r="G3986">
            <v>19.5</v>
          </cell>
          <cell r="H3986">
            <v>345.19749999999999</v>
          </cell>
          <cell r="I3986">
            <v>17.702435897000001</v>
          </cell>
          <cell r="J3986">
            <v>18.53</v>
          </cell>
          <cell r="K3986">
            <v>17.399999999999999</v>
          </cell>
          <cell r="L3986">
            <v>9</v>
          </cell>
        </row>
        <row r="3987">
          <cell r="A3987">
            <v>5</v>
          </cell>
          <cell r="B3987" t="str">
            <v>Eataly Los Angeles</v>
          </cell>
          <cell r="C3987">
            <v>45748</v>
          </cell>
          <cell r="D3987">
            <v>4</v>
          </cell>
          <cell r="E3987" t="str">
            <v>Guanciale</v>
          </cell>
          <cell r="F3987" t="str">
            <v>Meat</v>
          </cell>
          <cell r="G3987">
            <v>20.25</v>
          </cell>
          <cell r="H3987">
            <v>360.04750000000001</v>
          </cell>
          <cell r="I3987">
            <v>17.780123456999998</v>
          </cell>
          <cell r="J3987">
            <v>18.21</v>
          </cell>
          <cell r="K3987">
            <v>17.3</v>
          </cell>
          <cell r="L3987">
            <v>8</v>
          </cell>
        </row>
        <row r="3988">
          <cell r="A3988">
            <v>5</v>
          </cell>
          <cell r="B3988" t="str">
            <v>Eataly Los Angeles</v>
          </cell>
          <cell r="C3988">
            <v>45778</v>
          </cell>
          <cell r="D3988">
            <v>4</v>
          </cell>
          <cell r="E3988" t="str">
            <v>Guanciale</v>
          </cell>
          <cell r="F3988" t="str">
            <v>Meat</v>
          </cell>
          <cell r="G3988">
            <v>25.75</v>
          </cell>
          <cell r="H3988">
            <v>467.1875</v>
          </cell>
          <cell r="I3988">
            <v>18.143203883000002</v>
          </cell>
          <cell r="J3988">
            <v>18.53</v>
          </cell>
          <cell r="K3988">
            <v>17.75</v>
          </cell>
          <cell r="L3988">
            <v>9</v>
          </cell>
        </row>
        <row r="3989">
          <cell r="A3989">
            <v>5</v>
          </cell>
          <cell r="B3989" t="str">
            <v>Eataly Los Angeles</v>
          </cell>
          <cell r="C3989">
            <v>45809</v>
          </cell>
          <cell r="D3989">
            <v>4</v>
          </cell>
          <cell r="E3989" t="str">
            <v>Guanciale</v>
          </cell>
          <cell r="F3989" t="str">
            <v>Meat</v>
          </cell>
          <cell r="G3989">
            <v>22.75</v>
          </cell>
          <cell r="H3989">
            <v>414.51499999999999</v>
          </cell>
          <cell r="I3989">
            <v>18.220439559999999</v>
          </cell>
          <cell r="J3989">
            <v>18.350000000000001</v>
          </cell>
          <cell r="K3989">
            <v>18.079999999999998</v>
          </cell>
          <cell r="L3989">
            <v>9</v>
          </cell>
        </row>
        <row r="3990">
          <cell r="A3990">
            <v>5</v>
          </cell>
          <cell r="B3990" t="str">
            <v>Eataly Los Angeles</v>
          </cell>
          <cell r="C3990">
            <v>45839</v>
          </cell>
          <cell r="D3990">
            <v>4</v>
          </cell>
          <cell r="E3990" t="str">
            <v>Guanciale</v>
          </cell>
          <cell r="F3990" t="str">
            <v>Meat</v>
          </cell>
          <cell r="G3990">
            <v>29</v>
          </cell>
          <cell r="H3990">
            <v>529.35249999999996</v>
          </cell>
          <cell r="I3990">
            <v>18.253534482999999</v>
          </cell>
          <cell r="J3990">
            <v>18.440000000000001</v>
          </cell>
          <cell r="K3990">
            <v>17.899999999999999</v>
          </cell>
          <cell r="L3990">
            <v>9</v>
          </cell>
        </row>
        <row r="3991">
          <cell r="A3991">
            <v>5</v>
          </cell>
          <cell r="B3991" t="str">
            <v>Eataly Los Angeles</v>
          </cell>
          <cell r="C3991">
            <v>45870</v>
          </cell>
          <cell r="D3991">
            <v>4</v>
          </cell>
          <cell r="E3991" t="str">
            <v>Guanciale</v>
          </cell>
          <cell r="F3991" t="str">
            <v>Meat</v>
          </cell>
          <cell r="G3991">
            <v>22.75</v>
          </cell>
          <cell r="H3991">
            <v>421.28750000000002</v>
          </cell>
          <cell r="I3991">
            <v>18.518131868000001</v>
          </cell>
          <cell r="J3991">
            <v>18.88</v>
          </cell>
          <cell r="K3991">
            <v>18.11</v>
          </cell>
          <cell r="L3991">
            <v>8</v>
          </cell>
        </row>
        <row r="3992">
          <cell r="A3992">
            <v>5</v>
          </cell>
          <cell r="B3992" t="str">
            <v>Eataly Los Angeles</v>
          </cell>
          <cell r="C3992">
            <v>45901</v>
          </cell>
          <cell r="D3992">
            <v>4</v>
          </cell>
          <cell r="E3992" t="str">
            <v>Guanciale</v>
          </cell>
          <cell r="F3992" t="str">
            <v>Meat</v>
          </cell>
          <cell r="G3992">
            <v>20.25</v>
          </cell>
          <cell r="H3992">
            <v>374.59</v>
          </cell>
          <cell r="I3992">
            <v>18.498271604999999</v>
          </cell>
          <cell r="J3992">
            <v>18.95</v>
          </cell>
          <cell r="K3992">
            <v>18.03</v>
          </cell>
          <cell r="L3992">
            <v>9</v>
          </cell>
        </row>
        <row r="3993">
          <cell r="A3993">
            <v>5</v>
          </cell>
          <cell r="B3993" t="str">
            <v>Eataly Los Angeles</v>
          </cell>
          <cell r="C3993">
            <v>45931</v>
          </cell>
          <cell r="D3993">
            <v>4</v>
          </cell>
          <cell r="E3993" t="str">
            <v>Guanciale</v>
          </cell>
          <cell r="F3993" t="str">
            <v>Meat</v>
          </cell>
          <cell r="G3993">
            <v>26.75</v>
          </cell>
          <cell r="H3993">
            <v>488.34249999999997</v>
          </cell>
          <cell r="I3993">
            <v>18.255794392999999</v>
          </cell>
          <cell r="J3993">
            <v>18.559999999999999</v>
          </cell>
          <cell r="K3993">
            <v>17.809999999999999</v>
          </cell>
          <cell r="L3993">
            <v>9</v>
          </cell>
        </row>
        <row r="3994">
          <cell r="A3994">
            <v>5</v>
          </cell>
          <cell r="B3994" t="str">
            <v>Eataly Los Angeles</v>
          </cell>
          <cell r="C3994">
            <v>45962</v>
          </cell>
          <cell r="D3994">
            <v>4</v>
          </cell>
          <cell r="E3994" t="str">
            <v>Guanciale</v>
          </cell>
          <cell r="F3994" t="str">
            <v>Meat</v>
          </cell>
          <cell r="G3994">
            <v>21.25</v>
          </cell>
          <cell r="H3994">
            <v>387.48500000000001</v>
          </cell>
          <cell r="I3994">
            <v>18.234588235</v>
          </cell>
          <cell r="J3994">
            <v>18.489999999999998</v>
          </cell>
          <cell r="K3994">
            <v>17.989999999999998</v>
          </cell>
          <cell r="L3994">
            <v>8</v>
          </cell>
        </row>
        <row r="3995">
          <cell r="A3995">
            <v>5</v>
          </cell>
          <cell r="B3995" t="str">
            <v>Eataly Los Angeles</v>
          </cell>
          <cell r="C3995">
            <v>45992</v>
          </cell>
          <cell r="D3995">
            <v>4</v>
          </cell>
          <cell r="E3995" t="str">
            <v>Guanciale</v>
          </cell>
          <cell r="F3995" t="str">
            <v>Meat</v>
          </cell>
          <cell r="G3995">
            <v>17.75</v>
          </cell>
          <cell r="H3995">
            <v>321.98</v>
          </cell>
          <cell r="I3995">
            <v>18.139718309999999</v>
          </cell>
          <cell r="J3995">
            <v>18.43</v>
          </cell>
          <cell r="K3995">
            <v>17.86</v>
          </cell>
          <cell r="L3995">
            <v>9</v>
          </cell>
        </row>
        <row r="3996">
          <cell r="A3996">
            <v>5</v>
          </cell>
          <cell r="B3996" t="str">
            <v>Eataly Los Angeles</v>
          </cell>
          <cell r="C3996">
            <v>46023</v>
          </cell>
          <cell r="D3996">
            <v>4</v>
          </cell>
          <cell r="E3996" t="str">
            <v>Guanciale</v>
          </cell>
          <cell r="F3996" t="str">
            <v>Meat</v>
          </cell>
          <cell r="G3996">
            <v>21</v>
          </cell>
          <cell r="H3996">
            <v>383.82249999999999</v>
          </cell>
          <cell r="I3996">
            <v>18.277261905</v>
          </cell>
          <cell r="J3996">
            <v>18.54</v>
          </cell>
          <cell r="K3996">
            <v>17.899999999999999</v>
          </cell>
          <cell r="L3996">
            <v>9</v>
          </cell>
        </row>
        <row r="3997">
          <cell r="A3997">
            <v>5</v>
          </cell>
          <cell r="B3997" t="str">
            <v>Eataly Los Angeles</v>
          </cell>
          <cell r="C3997">
            <v>46054</v>
          </cell>
          <cell r="D3997">
            <v>4</v>
          </cell>
          <cell r="E3997" t="str">
            <v>Guanciale</v>
          </cell>
          <cell r="F3997" t="str">
            <v>Meat</v>
          </cell>
          <cell r="G3997">
            <v>18.25</v>
          </cell>
          <cell r="H3997">
            <v>334.08</v>
          </cell>
          <cell r="I3997">
            <v>18.305753424999999</v>
          </cell>
          <cell r="J3997">
            <v>18.62</v>
          </cell>
          <cell r="K3997">
            <v>17.809999999999999</v>
          </cell>
          <cell r="L3997">
            <v>8</v>
          </cell>
        </row>
        <row r="3998">
          <cell r="A3998">
            <v>5</v>
          </cell>
          <cell r="B3998" t="str">
            <v>Eataly Los Angeles</v>
          </cell>
          <cell r="C3998">
            <v>46082</v>
          </cell>
          <cell r="D3998">
            <v>4</v>
          </cell>
          <cell r="E3998" t="str">
            <v>Guanciale</v>
          </cell>
          <cell r="F3998" t="str">
            <v>Meat</v>
          </cell>
          <cell r="G3998">
            <v>20.5</v>
          </cell>
          <cell r="H3998">
            <v>380.03</v>
          </cell>
          <cell r="I3998">
            <v>18.53804878</v>
          </cell>
          <cell r="J3998">
            <v>19.559999999999999</v>
          </cell>
          <cell r="K3998">
            <v>17.97</v>
          </cell>
          <cell r="L3998">
            <v>9</v>
          </cell>
        </row>
        <row r="3999">
          <cell r="A3999">
            <v>5</v>
          </cell>
          <cell r="B3999" t="str">
            <v>Eataly Los Angeles</v>
          </cell>
          <cell r="C3999">
            <v>46113</v>
          </cell>
          <cell r="D3999">
            <v>4</v>
          </cell>
          <cell r="E3999" t="str">
            <v>Guanciale</v>
          </cell>
          <cell r="F3999" t="str">
            <v>Meat</v>
          </cell>
          <cell r="G3999">
            <v>25.25</v>
          </cell>
          <cell r="H3999">
            <v>469.7</v>
          </cell>
          <cell r="I3999">
            <v>18.601980198</v>
          </cell>
          <cell r="J3999">
            <v>18.84</v>
          </cell>
          <cell r="K3999">
            <v>18.309999999999999</v>
          </cell>
          <cell r="L3999">
            <v>9</v>
          </cell>
        </row>
        <row r="4000">
          <cell r="A4000">
            <v>5</v>
          </cell>
          <cell r="B4000" t="str">
            <v>Eataly Los Angeles</v>
          </cell>
          <cell r="C4000">
            <v>46143</v>
          </cell>
          <cell r="D4000">
            <v>4</v>
          </cell>
          <cell r="E4000" t="str">
            <v>Guanciale</v>
          </cell>
          <cell r="F4000" t="str">
            <v>Meat</v>
          </cell>
          <cell r="G4000">
            <v>21.75</v>
          </cell>
          <cell r="H4000">
            <v>401.87</v>
          </cell>
          <cell r="I4000">
            <v>18.476781609</v>
          </cell>
          <cell r="J4000">
            <v>19.63</v>
          </cell>
          <cell r="K4000">
            <v>18.170000000000002</v>
          </cell>
          <cell r="L4000">
            <v>8</v>
          </cell>
        </row>
        <row r="4001">
          <cell r="A4001">
            <v>5</v>
          </cell>
          <cell r="B4001" t="str">
            <v>Eataly Los Angeles</v>
          </cell>
          <cell r="C4001">
            <v>46174</v>
          </cell>
          <cell r="D4001">
            <v>4</v>
          </cell>
          <cell r="E4001" t="str">
            <v>Guanciale</v>
          </cell>
          <cell r="F4001" t="str">
            <v>Meat</v>
          </cell>
          <cell r="G4001">
            <v>23.5</v>
          </cell>
          <cell r="H4001">
            <v>436.315</v>
          </cell>
          <cell r="I4001">
            <v>18.566595745000001</v>
          </cell>
          <cell r="J4001">
            <v>19.87</v>
          </cell>
          <cell r="K4001">
            <v>18.22</v>
          </cell>
          <cell r="L4001">
            <v>9</v>
          </cell>
        </row>
        <row r="4002">
          <cell r="A4002">
            <v>5</v>
          </cell>
          <cell r="B4002" t="str">
            <v>Eataly Los Angeles</v>
          </cell>
          <cell r="C4002">
            <v>46204</v>
          </cell>
          <cell r="D4002">
            <v>4</v>
          </cell>
          <cell r="E4002" t="str">
            <v>Guanciale</v>
          </cell>
          <cell r="F4002" t="str">
            <v>Meat</v>
          </cell>
          <cell r="G4002">
            <v>26.5</v>
          </cell>
          <cell r="H4002">
            <v>499.36250000000001</v>
          </cell>
          <cell r="I4002">
            <v>18.843867925000001</v>
          </cell>
          <cell r="J4002">
            <v>19.02</v>
          </cell>
          <cell r="K4002">
            <v>18.600000000000001</v>
          </cell>
          <cell r="L4002">
            <v>9</v>
          </cell>
        </row>
        <row r="4003">
          <cell r="A4003">
            <v>5</v>
          </cell>
          <cell r="B4003" t="str">
            <v>Eataly Los Angeles</v>
          </cell>
          <cell r="C4003">
            <v>46235</v>
          </cell>
          <cell r="D4003">
            <v>4</v>
          </cell>
          <cell r="E4003" t="str">
            <v>Guanciale</v>
          </cell>
          <cell r="F4003" t="str">
            <v>Meat</v>
          </cell>
          <cell r="G4003">
            <v>22</v>
          </cell>
          <cell r="H4003">
            <v>411.00749999999999</v>
          </cell>
          <cell r="I4003">
            <v>18.682159090999999</v>
          </cell>
          <cell r="J4003">
            <v>18.97</v>
          </cell>
          <cell r="K4003">
            <v>18.36</v>
          </cell>
          <cell r="L4003">
            <v>9</v>
          </cell>
        </row>
        <row r="4004">
          <cell r="A4004">
            <v>5</v>
          </cell>
          <cell r="B4004" t="str">
            <v>Eataly Los Angeles</v>
          </cell>
          <cell r="C4004">
            <v>46266</v>
          </cell>
          <cell r="D4004">
            <v>4</v>
          </cell>
          <cell r="E4004" t="str">
            <v>Guanciale</v>
          </cell>
          <cell r="F4004" t="str">
            <v>Meat</v>
          </cell>
          <cell r="G4004">
            <v>15.5</v>
          </cell>
          <cell r="H4004">
            <v>289.60250000000002</v>
          </cell>
          <cell r="I4004">
            <v>18.684032257999998</v>
          </cell>
          <cell r="J4004">
            <v>18.920000000000002</v>
          </cell>
          <cell r="K4004">
            <v>18.329999999999998</v>
          </cell>
          <cell r="L4004">
            <v>8</v>
          </cell>
        </row>
        <row r="4005">
          <cell r="A4005">
            <v>5</v>
          </cell>
          <cell r="B4005" t="str">
            <v>Eataly Los Angeles</v>
          </cell>
          <cell r="C4005">
            <v>45689</v>
          </cell>
          <cell r="D4005">
            <v>5</v>
          </cell>
          <cell r="E4005" t="str">
            <v>Fresh Eggs</v>
          </cell>
          <cell r="F4005" t="str">
            <v>Dairy</v>
          </cell>
          <cell r="G4005">
            <v>372</v>
          </cell>
          <cell r="H4005">
            <v>152.76</v>
          </cell>
          <cell r="I4005">
            <v>0.41064516099999998</v>
          </cell>
          <cell r="J4005">
            <v>0.42</v>
          </cell>
          <cell r="K4005">
            <v>0.41</v>
          </cell>
          <cell r="L4005">
            <v>8</v>
          </cell>
        </row>
        <row r="4006">
          <cell r="A4006">
            <v>5</v>
          </cell>
          <cell r="B4006" t="str">
            <v>Eataly Los Angeles</v>
          </cell>
          <cell r="C4006">
            <v>45717</v>
          </cell>
          <cell r="D4006">
            <v>5</v>
          </cell>
          <cell r="E4006" t="str">
            <v>Fresh Eggs</v>
          </cell>
          <cell r="F4006" t="str">
            <v>Dairy</v>
          </cell>
          <cell r="G4006">
            <v>270</v>
          </cell>
          <cell r="H4006">
            <v>110.82</v>
          </cell>
          <cell r="I4006">
            <v>0.41044444400000002</v>
          </cell>
          <cell r="J4006">
            <v>0.42</v>
          </cell>
          <cell r="K4006">
            <v>0.41</v>
          </cell>
          <cell r="L4006">
            <v>8</v>
          </cell>
        </row>
        <row r="4007">
          <cell r="A4007">
            <v>5</v>
          </cell>
          <cell r="B4007" t="str">
            <v>Eataly Los Angeles</v>
          </cell>
          <cell r="C4007">
            <v>45748</v>
          </cell>
          <cell r="D4007">
            <v>5</v>
          </cell>
          <cell r="E4007" t="str">
            <v>Fresh Eggs</v>
          </cell>
          <cell r="F4007" t="str">
            <v>Dairy</v>
          </cell>
          <cell r="G4007">
            <v>366</v>
          </cell>
          <cell r="H4007">
            <v>149.28</v>
          </cell>
          <cell r="I4007">
            <v>0.407868852</v>
          </cell>
          <cell r="J4007">
            <v>0.42</v>
          </cell>
          <cell r="K4007">
            <v>0.4</v>
          </cell>
          <cell r="L4007">
            <v>9</v>
          </cell>
        </row>
        <row r="4008">
          <cell r="A4008">
            <v>5</v>
          </cell>
          <cell r="B4008" t="str">
            <v>Eataly Los Angeles</v>
          </cell>
          <cell r="C4008">
            <v>45778</v>
          </cell>
          <cell r="D4008">
            <v>5</v>
          </cell>
          <cell r="E4008" t="str">
            <v>Fresh Eggs</v>
          </cell>
          <cell r="F4008" t="str">
            <v>Dairy</v>
          </cell>
          <cell r="G4008">
            <v>462</v>
          </cell>
          <cell r="H4008">
            <v>191.16</v>
          </cell>
          <cell r="I4008">
            <v>0.41376623400000001</v>
          </cell>
          <cell r="J4008">
            <v>0.42</v>
          </cell>
          <cell r="K4008">
            <v>0.41</v>
          </cell>
          <cell r="L4008">
            <v>9</v>
          </cell>
        </row>
        <row r="4009">
          <cell r="A4009">
            <v>5</v>
          </cell>
          <cell r="B4009" t="str">
            <v>Eataly Los Angeles</v>
          </cell>
          <cell r="C4009">
            <v>45809</v>
          </cell>
          <cell r="D4009">
            <v>5</v>
          </cell>
          <cell r="E4009" t="str">
            <v>Fresh Eggs</v>
          </cell>
          <cell r="F4009" t="str">
            <v>Dairy</v>
          </cell>
          <cell r="G4009">
            <v>384</v>
          </cell>
          <cell r="H4009">
            <v>158.76</v>
          </cell>
          <cell r="I4009">
            <v>0.41343750000000001</v>
          </cell>
          <cell r="J4009">
            <v>0.43</v>
          </cell>
          <cell r="K4009">
            <v>0.41</v>
          </cell>
          <cell r="L4009">
            <v>8</v>
          </cell>
        </row>
        <row r="4010">
          <cell r="A4010">
            <v>5</v>
          </cell>
          <cell r="B4010" t="str">
            <v>Eataly Los Angeles</v>
          </cell>
          <cell r="C4010">
            <v>45839</v>
          </cell>
          <cell r="D4010">
            <v>5</v>
          </cell>
          <cell r="E4010" t="str">
            <v>Fresh Eggs</v>
          </cell>
          <cell r="F4010" t="str">
            <v>Dairy</v>
          </cell>
          <cell r="G4010">
            <v>510</v>
          </cell>
          <cell r="H4010">
            <v>213.48</v>
          </cell>
          <cell r="I4010">
            <v>0.41858823499999998</v>
          </cell>
          <cell r="J4010">
            <v>0.44</v>
          </cell>
          <cell r="K4010">
            <v>0.41</v>
          </cell>
          <cell r="L4010">
            <v>10</v>
          </cell>
        </row>
        <row r="4011">
          <cell r="A4011">
            <v>5</v>
          </cell>
          <cell r="B4011" t="str">
            <v>Eataly Los Angeles</v>
          </cell>
          <cell r="C4011">
            <v>45870</v>
          </cell>
          <cell r="D4011">
            <v>5</v>
          </cell>
          <cell r="E4011" t="str">
            <v>Fresh Eggs</v>
          </cell>
          <cell r="F4011" t="str">
            <v>Dairy</v>
          </cell>
          <cell r="G4011">
            <v>378</v>
          </cell>
          <cell r="H4011">
            <v>156.06</v>
          </cell>
          <cell r="I4011">
            <v>0.41285714299999998</v>
          </cell>
          <cell r="J4011">
            <v>0.42</v>
          </cell>
          <cell r="K4011">
            <v>0.41</v>
          </cell>
          <cell r="L4011">
            <v>8</v>
          </cell>
        </row>
        <row r="4012">
          <cell r="A4012">
            <v>5</v>
          </cell>
          <cell r="B4012" t="str">
            <v>Eataly Los Angeles</v>
          </cell>
          <cell r="C4012">
            <v>45901</v>
          </cell>
          <cell r="D4012">
            <v>5</v>
          </cell>
          <cell r="E4012" t="str">
            <v>Fresh Eggs</v>
          </cell>
          <cell r="F4012" t="str">
            <v>Dairy</v>
          </cell>
          <cell r="G4012">
            <v>330</v>
          </cell>
          <cell r="H4012">
            <v>136.97999999999999</v>
          </cell>
          <cell r="I4012">
            <v>0.41509090900000001</v>
          </cell>
          <cell r="J4012">
            <v>0.42</v>
          </cell>
          <cell r="K4012">
            <v>0.41</v>
          </cell>
          <cell r="L4012">
            <v>9</v>
          </cell>
        </row>
        <row r="4013">
          <cell r="A4013">
            <v>5</v>
          </cell>
          <cell r="B4013" t="str">
            <v>Eataly Los Angeles</v>
          </cell>
          <cell r="C4013">
            <v>45931</v>
          </cell>
          <cell r="D4013">
            <v>5</v>
          </cell>
          <cell r="E4013" t="str">
            <v>Fresh Eggs</v>
          </cell>
          <cell r="F4013" t="str">
            <v>Dairy</v>
          </cell>
          <cell r="G4013">
            <v>438</v>
          </cell>
          <cell r="H4013">
            <v>186.3</v>
          </cell>
          <cell r="I4013">
            <v>0.42534246599999997</v>
          </cell>
          <cell r="J4013">
            <v>0.44</v>
          </cell>
          <cell r="K4013">
            <v>0.42</v>
          </cell>
          <cell r="L4013">
            <v>9</v>
          </cell>
        </row>
        <row r="4014">
          <cell r="A4014">
            <v>5</v>
          </cell>
          <cell r="B4014" t="str">
            <v>Eataly Los Angeles</v>
          </cell>
          <cell r="C4014">
            <v>45962</v>
          </cell>
          <cell r="D4014">
            <v>5</v>
          </cell>
          <cell r="E4014" t="str">
            <v>Fresh Eggs</v>
          </cell>
          <cell r="F4014" t="str">
            <v>Dairy</v>
          </cell>
          <cell r="G4014">
            <v>342</v>
          </cell>
          <cell r="H4014">
            <v>147</v>
          </cell>
          <cell r="I4014">
            <v>0.42982456099999999</v>
          </cell>
          <cell r="J4014">
            <v>0.44</v>
          </cell>
          <cell r="K4014">
            <v>0.42</v>
          </cell>
          <cell r="L4014">
            <v>8</v>
          </cell>
        </row>
        <row r="4015">
          <cell r="A4015">
            <v>5</v>
          </cell>
          <cell r="B4015" t="str">
            <v>Eataly Los Angeles</v>
          </cell>
          <cell r="C4015">
            <v>45992</v>
          </cell>
          <cell r="D4015">
            <v>5</v>
          </cell>
          <cell r="E4015" t="str">
            <v>Fresh Eggs</v>
          </cell>
          <cell r="F4015" t="str">
            <v>Dairy</v>
          </cell>
          <cell r="G4015">
            <v>312</v>
          </cell>
          <cell r="H4015">
            <v>134.58000000000001</v>
          </cell>
          <cell r="I4015">
            <v>0.43134615399999998</v>
          </cell>
          <cell r="J4015">
            <v>0.44</v>
          </cell>
          <cell r="K4015">
            <v>0.42</v>
          </cell>
          <cell r="L4015">
            <v>9</v>
          </cell>
        </row>
        <row r="4016">
          <cell r="A4016">
            <v>5</v>
          </cell>
          <cell r="B4016" t="str">
            <v>Eataly Los Angeles</v>
          </cell>
          <cell r="C4016">
            <v>46023</v>
          </cell>
          <cell r="D4016">
            <v>5</v>
          </cell>
          <cell r="E4016" t="str">
            <v>Fresh Eggs</v>
          </cell>
          <cell r="F4016" t="str">
            <v>Dairy</v>
          </cell>
          <cell r="G4016">
            <v>378</v>
          </cell>
          <cell r="H4016">
            <v>164.04</v>
          </cell>
          <cell r="I4016">
            <v>0.433968254</v>
          </cell>
          <cell r="J4016">
            <v>0.44</v>
          </cell>
          <cell r="K4016">
            <v>0.42</v>
          </cell>
          <cell r="L4016">
            <v>9</v>
          </cell>
        </row>
        <row r="4017">
          <cell r="A4017">
            <v>5</v>
          </cell>
          <cell r="B4017" t="str">
            <v>Eataly Los Angeles</v>
          </cell>
          <cell r="C4017">
            <v>46054</v>
          </cell>
          <cell r="D4017">
            <v>5</v>
          </cell>
          <cell r="E4017" t="str">
            <v>Fresh Eggs</v>
          </cell>
          <cell r="F4017" t="str">
            <v>Dairy</v>
          </cell>
          <cell r="G4017">
            <v>330</v>
          </cell>
          <cell r="H4017">
            <v>143.28</v>
          </cell>
          <cell r="I4017">
            <v>0.434181818</v>
          </cell>
          <cell r="J4017">
            <v>0.44</v>
          </cell>
          <cell r="K4017">
            <v>0.43</v>
          </cell>
          <cell r="L4017">
            <v>8</v>
          </cell>
        </row>
        <row r="4018">
          <cell r="A4018">
            <v>5</v>
          </cell>
          <cell r="B4018" t="str">
            <v>Eataly Los Angeles</v>
          </cell>
          <cell r="C4018">
            <v>46082</v>
          </cell>
          <cell r="D4018">
            <v>5</v>
          </cell>
          <cell r="E4018" t="str">
            <v>Fresh Eggs</v>
          </cell>
          <cell r="F4018" t="str">
            <v>Dairy</v>
          </cell>
          <cell r="G4018">
            <v>354</v>
          </cell>
          <cell r="H4018">
            <v>155.16</v>
          </cell>
          <cell r="I4018">
            <v>0.43830508499999998</v>
          </cell>
          <cell r="J4018">
            <v>0.44</v>
          </cell>
          <cell r="K4018">
            <v>0.43</v>
          </cell>
          <cell r="L4018">
            <v>9</v>
          </cell>
        </row>
        <row r="4019">
          <cell r="A4019">
            <v>5</v>
          </cell>
          <cell r="B4019" t="str">
            <v>Eataly Los Angeles</v>
          </cell>
          <cell r="C4019">
            <v>46113</v>
          </cell>
          <cell r="D4019">
            <v>5</v>
          </cell>
          <cell r="E4019" t="str">
            <v>Fresh Eggs</v>
          </cell>
          <cell r="F4019" t="str">
            <v>Dairy</v>
          </cell>
          <cell r="G4019">
            <v>450</v>
          </cell>
          <cell r="H4019">
            <v>194.52</v>
          </cell>
          <cell r="I4019">
            <v>0.43226666699999999</v>
          </cell>
          <cell r="J4019">
            <v>0.45</v>
          </cell>
          <cell r="K4019">
            <v>0.41</v>
          </cell>
          <cell r="L4019">
            <v>9</v>
          </cell>
        </row>
        <row r="4020">
          <cell r="A4020">
            <v>5</v>
          </cell>
          <cell r="B4020" t="str">
            <v>Eataly Los Angeles</v>
          </cell>
          <cell r="C4020">
            <v>46143</v>
          </cell>
          <cell r="D4020">
            <v>5</v>
          </cell>
          <cell r="E4020" t="str">
            <v>Fresh Eggs</v>
          </cell>
          <cell r="F4020" t="str">
            <v>Dairy</v>
          </cell>
          <cell r="G4020">
            <v>366</v>
          </cell>
          <cell r="H4020">
            <v>156.47999999999999</v>
          </cell>
          <cell r="I4020">
            <v>0.42754098400000001</v>
          </cell>
          <cell r="J4020">
            <v>0.43</v>
          </cell>
          <cell r="K4020">
            <v>0.42</v>
          </cell>
          <cell r="L4020">
            <v>8</v>
          </cell>
        </row>
        <row r="4021">
          <cell r="A4021">
            <v>5</v>
          </cell>
          <cell r="B4021" t="str">
            <v>Eataly Los Angeles</v>
          </cell>
          <cell r="C4021">
            <v>46174</v>
          </cell>
          <cell r="D4021">
            <v>5</v>
          </cell>
          <cell r="E4021" t="str">
            <v>Fresh Eggs</v>
          </cell>
          <cell r="F4021" t="str">
            <v>Dairy</v>
          </cell>
          <cell r="G4021">
            <v>414</v>
          </cell>
          <cell r="H4021">
            <v>176.04</v>
          </cell>
          <cell r="I4021">
            <v>0.425217391</v>
          </cell>
          <cell r="J4021">
            <v>0.44</v>
          </cell>
          <cell r="K4021">
            <v>0.42</v>
          </cell>
          <cell r="L4021">
            <v>9</v>
          </cell>
        </row>
        <row r="4022">
          <cell r="A4022">
            <v>5</v>
          </cell>
          <cell r="B4022" t="str">
            <v>Eataly Los Angeles</v>
          </cell>
          <cell r="C4022">
            <v>46204</v>
          </cell>
          <cell r="D4022">
            <v>5</v>
          </cell>
          <cell r="E4022" t="str">
            <v>Fresh Eggs</v>
          </cell>
          <cell r="F4022" t="str">
            <v>Dairy</v>
          </cell>
          <cell r="G4022">
            <v>480</v>
          </cell>
          <cell r="H4022">
            <v>204.96</v>
          </cell>
          <cell r="I4022">
            <v>0.42699999999999999</v>
          </cell>
          <cell r="J4022">
            <v>0.43</v>
          </cell>
          <cell r="K4022">
            <v>0.42</v>
          </cell>
          <cell r="L4022">
            <v>9</v>
          </cell>
        </row>
        <row r="4023">
          <cell r="A4023">
            <v>5</v>
          </cell>
          <cell r="B4023" t="str">
            <v>Eataly Los Angeles</v>
          </cell>
          <cell r="C4023">
            <v>46235</v>
          </cell>
          <cell r="D4023">
            <v>5</v>
          </cell>
          <cell r="E4023" t="str">
            <v>Fresh Eggs</v>
          </cell>
          <cell r="F4023" t="str">
            <v>Dairy</v>
          </cell>
          <cell r="G4023">
            <v>354</v>
          </cell>
          <cell r="H4023">
            <v>151.56</v>
          </cell>
          <cell r="I4023">
            <v>0.42813559299999998</v>
          </cell>
          <cell r="J4023">
            <v>0.44</v>
          </cell>
          <cell r="K4023">
            <v>0.42</v>
          </cell>
          <cell r="L4023">
            <v>8</v>
          </cell>
        </row>
        <row r="4024">
          <cell r="A4024">
            <v>5</v>
          </cell>
          <cell r="B4024" t="str">
            <v>Eataly Los Angeles</v>
          </cell>
          <cell r="C4024">
            <v>46266</v>
          </cell>
          <cell r="D4024">
            <v>5</v>
          </cell>
          <cell r="E4024" t="str">
            <v>Fresh Eggs</v>
          </cell>
          <cell r="F4024" t="str">
            <v>Dairy</v>
          </cell>
          <cell r="G4024">
            <v>306</v>
          </cell>
          <cell r="H4024">
            <v>132.24</v>
          </cell>
          <cell r="I4024">
            <v>0.432156863</v>
          </cell>
          <cell r="J4024">
            <v>0.44</v>
          </cell>
          <cell r="K4024">
            <v>0.43</v>
          </cell>
          <cell r="L4024">
            <v>9</v>
          </cell>
        </row>
        <row r="4025">
          <cell r="A4025">
            <v>5</v>
          </cell>
          <cell r="B4025" t="str">
            <v>Eataly Los Angeles</v>
          </cell>
          <cell r="C4025">
            <v>45689</v>
          </cell>
          <cell r="D4025">
            <v>6</v>
          </cell>
          <cell r="E4025" t="str">
            <v>San Marzano Tomatoes (Canned)</v>
          </cell>
          <cell r="F4025" t="str">
            <v>Pantry</v>
          </cell>
          <cell r="G4025">
            <v>8</v>
          </cell>
          <cell r="H4025">
            <v>218.08</v>
          </cell>
          <cell r="I4025">
            <v>27.26</v>
          </cell>
          <cell r="J4025">
            <v>27.4</v>
          </cell>
          <cell r="K4025">
            <v>27.12</v>
          </cell>
          <cell r="L4025">
            <v>2</v>
          </cell>
        </row>
        <row r="4026">
          <cell r="A4026">
            <v>5</v>
          </cell>
          <cell r="B4026" t="str">
            <v>Eataly Los Angeles</v>
          </cell>
          <cell r="C4026">
            <v>45717</v>
          </cell>
          <cell r="D4026">
            <v>6</v>
          </cell>
          <cell r="E4026" t="str">
            <v>San Marzano Tomatoes (Canned)</v>
          </cell>
          <cell r="F4026" t="str">
            <v>Pantry</v>
          </cell>
          <cell r="G4026">
            <v>10</v>
          </cell>
          <cell r="H4026">
            <v>270.58</v>
          </cell>
          <cell r="I4026">
            <v>27.058</v>
          </cell>
          <cell r="J4026">
            <v>27.19</v>
          </cell>
          <cell r="K4026">
            <v>26.97</v>
          </cell>
          <cell r="L4026">
            <v>2</v>
          </cell>
        </row>
        <row r="4027">
          <cell r="A4027">
            <v>5</v>
          </cell>
          <cell r="B4027" t="str">
            <v>Eataly Los Angeles</v>
          </cell>
          <cell r="C4027">
            <v>45748</v>
          </cell>
          <cell r="D4027">
            <v>6</v>
          </cell>
          <cell r="E4027" t="str">
            <v>San Marzano Tomatoes (Canned)</v>
          </cell>
          <cell r="F4027" t="str">
            <v>Pantry</v>
          </cell>
          <cell r="G4027">
            <v>14</v>
          </cell>
          <cell r="H4027">
            <v>382.52</v>
          </cell>
          <cell r="I4027">
            <v>27.322857143</v>
          </cell>
          <cell r="J4027">
            <v>27.62</v>
          </cell>
          <cell r="K4027">
            <v>26.91</v>
          </cell>
          <cell r="L4027">
            <v>3</v>
          </cell>
        </row>
        <row r="4028">
          <cell r="A4028">
            <v>5</v>
          </cell>
          <cell r="B4028" t="str">
            <v>Eataly Los Angeles</v>
          </cell>
          <cell r="C4028">
            <v>45778</v>
          </cell>
          <cell r="D4028">
            <v>6</v>
          </cell>
          <cell r="E4028" t="str">
            <v>San Marzano Tomatoes (Canned)</v>
          </cell>
          <cell r="F4028" t="str">
            <v>Pantry</v>
          </cell>
          <cell r="G4028">
            <v>8</v>
          </cell>
          <cell r="H4028">
            <v>217.68</v>
          </cell>
          <cell r="I4028">
            <v>27.21</v>
          </cell>
          <cell r="J4028">
            <v>27.36</v>
          </cell>
          <cell r="K4028">
            <v>27.06</v>
          </cell>
          <cell r="L4028">
            <v>2</v>
          </cell>
        </row>
        <row r="4029">
          <cell r="A4029">
            <v>5</v>
          </cell>
          <cell r="B4029" t="str">
            <v>Eataly Los Angeles</v>
          </cell>
          <cell r="C4029">
            <v>45809</v>
          </cell>
          <cell r="D4029">
            <v>6</v>
          </cell>
          <cell r="E4029" t="str">
            <v>San Marzano Tomatoes (Canned)</v>
          </cell>
          <cell r="F4029" t="str">
            <v>Pantry</v>
          </cell>
          <cell r="G4029">
            <v>10</v>
          </cell>
          <cell r="H4029">
            <v>272.94</v>
          </cell>
          <cell r="I4029">
            <v>27.294</v>
          </cell>
          <cell r="J4029">
            <v>27.49</v>
          </cell>
          <cell r="K4029">
            <v>27</v>
          </cell>
          <cell r="L4029">
            <v>2</v>
          </cell>
        </row>
        <row r="4030">
          <cell r="A4030">
            <v>5</v>
          </cell>
          <cell r="B4030" t="str">
            <v>Eataly Los Angeles</v>
          </cell>
          <cell r="C4030">
            <v>45839</v>
          </cell>
          <cell r="D4030">
            <v>6</v>
          </cell>
          <cell r="E4030" t="str">
            <v>San Marzano Tomatoes (Canned)</v>
          </cell>
          <cell r="F4030" t="str">
            <v>Pantry</v>
          </cell>
          <cell r="G4030">
            <v>10</v>
          </cell>
          <cell r="H4030">
            <v>277.89999999999998</v>
          </cell>
          <cell r="I4030">
            <v>27.79</v>
          </cell>
          <cell r="J4030">
            <v>28.09</v>
          </cell>
          <cell r="K4030">
            <v>27.34</v>
          </cell>
          <cell r="L4030">
            <v>2</v>
          </cell>
        </row>
        <row r="4031">
          <cell r="A4031">
            <v>5</v>
          </cell>
          <cell r="B4031" t="str">
            <v>Eataly Los Angeles</v>
          </cell>
          <cell r="C4031">
            <v>45870</v>
          </cell>
          <cell r="D4031">
            <v>6</v>
          </cell>
          <cell r="E4031" t="str">
            <v>San Marzano Tomatoes (Canned)</v>
          </cell>
          <cell r="F4031" t="str">
            <v>Pantry</v>
          </cell>
          <cell r="G4031">
            <v>10</v>
          </cell>
          <cell r="H4031">
            <v>279.82</v>
          </cell>
          <cell r="I4031">
            <v>27.981999999999999</v>
          </cell>
          <cell r="J4031">
            <v>28.03</v>
          </cell>
          <cell r="K4031">
            <v>27.91</v>
          </cell>
          <cell r="L4031">
            <v>2</v>
          </cell>
        </row>
        <row r="4032">
          <cell r="A4032">
            <v>5</v>
          </cell>
          <cell r="B4032" t="str">
            <v>Eataly Los Angeles</v>
          </cell>
          <cell r="C4032">
            <v>45901</v>
          </cell>
          <cell r="D4032">
            <v>6</v>
          </cell>
          <cell r="E4032" t="str">
            <v>San Marzano Tomatoes (Canned)</v>
          </cell>
          <cell r="F4032" t="str">
            <v>Pantry</v>
          </cell>
          <cell r="G4032">
            <v>6</v>
          </cell>
          <cell r="H4032">
            <v>165.8</v>
          </cell>
          <cell r="I4032">
            <v>27.633333332999999</v>
          </cell>
          <cell r="J4032">
            <v>27.7</v>
          </cell>
          <cell r="K4032">
            <v>27.5</v>
          </cell>
          <cell r="L4032">
            <v>2</v>
          </cell>
        </row>
        <row r="4033">
          <cell r="A4033">
            <v>5</v>
          </cell>
          <cell r="B4033" t="str">
            <v>Eataly Los Angeles</v>
          </cell>
          <cell r="C4033">
            <v>45931</v>
          </cell>
          <cell r="D4033">
            <v>6</v>
          </cell>
          <cell r="E4033" t="str">
            <v>San Marzano Tomatoes (Canned)</v>
          </cell>
          <cell r="F4033" t="str">
            <v>Pantry</v>
          </cell>
          <cell r="G4033">
            <v>12</v>
          </cell>
          <cell r="H4033">
            <v>333.52</v>
          </cell>
          <cell r="I4033">
            <v>27.793333333</v>
          </cell>
          <cell r="J4033">
            <v>28.22</v>
          </cell>
          <cell r="K4033">
            <v>27.36</v>
          </cell>
          <cell r="L4033">
            <v>3</v>
          </cell>
        </row>
        <row r="4034">
          <cell r="A4034">
            <v>5</v>
          </cell>
          <cell r="B4034" t="str">
            <v>Eataly Los Angeles</v>
          </cell>
          <cell r="C4034">
            <v>45962</v>
          </cell>
          <cell r="D4034">
            <v>6</v>
          </cell>
          <cell r="E4034" t="str">
            <v>San Marzano Tomatoes (Canned)</v>
          </cell>
          <cell r="F4034" t="str">
            <v>Pantry</v>
          </cell>
          <cell r="G4034">
            <v>8</v>
          </cell>
          <cell r="H4034">
            <v>219.16</v>
          </cell>
          <cell r="I4034">
            <v>27.395</v>
          </cell>
          <cell r="J4034">
            <v>27.83</v>
          </cell>
          <cell r="K4034">
            <v>26.96</v>
          </cell>
          <cell r="L4034">
            <v>2</v>
          </cell>
        </row>
        <row r="4035">
          <cell r="A4035">
            <v>5</v>
          </cell>
          <cell r="B4035" t="str">
            <v>Eataly Los Angeles</v>
          </cell>
          <cell r="C4035">
            <v>45992</v>
          </cell>
          <cell r="D4035">
            <v>6</v>
          </cell>
          <cell r="E4035" t="str">
            <v>San Marzano Tomatoes (Canned)</v>
          </cell>
          <cell r="F4035" t="str">
            <v>Pantry</v>
          </cell>
          <cell r="G4035">
            <v>8</v>
          </cell>
          <cell r="H4035">
            <v>220.8</v>
          </cell>
          <cell r="I4035">
            <v>27.6</v>
          </cell>
          <cell r="J4035">
            <v>27.67</v>
          </cell>
          <cell r="K4035">
            <v>27.53</v>
          </cell>
          <cell r="L4035">
            <v>2</v>
          </cell>
        </row>
        <row r="4036">
          <cell r="A4036">
            <v>5</v>
          </cell>
          <cell r="B4036" t="str">
            <v>Eataly Los Angeles</v>
          </cell>
          <cell r="C4036">
            <v>46023</v>
          </cell>
          <cell r="D4036">
            <v>6</v>
          </cell>
          <cell r="E4036" t="str">
            <v>San Marzano Tomatoes (Canned)</v>
          </cell>
          <cell r="F4036" t="str">
            <v>Pantry</v>
          </cell>
          <cell r="G4036">
            <v>8</v>
          </cell>
          <cell r="H4036">
            <v>220.28</v>
          </cell>
          <cell r="I4036">
            <v>27.535</v>
          </cell>
          <cell r="J4036">
            <v>27.81</v>
          </cell>
          <cell r="K4036">
            <v>27.26</v>
          </cell>
          <cell r="L4036">
            <v>2</v>
          </cell>
        </row>
        <row r="4037">
          <cell r="A4037">
            <v>5</v>
          </cell>
          <cell r="B4037" t="str">
            <v>Eataly Los Angeles</v>
          </cell>
          <cell r="C4037">
            <v>46054</v>
          </cell>
          <cell r="D4037">
            <v>6</v>
          </cell>
          <cell r="E4037" t="str">
            <v>San Marzano Tomatoes (Canned)</v>
          </cell>
          <cell r="F4037" t="str">
            <v>Pantry</v>
          </cell>
          <cell r="G4037">
            <v>8</v>
          </cell>
          <cell r="H4037">
            <v>226.44</v>
          </cell>
          <cell r="I4037">
            <v>28.305</v>
          </cell>
          <cell r="J4037">
            <v>28.43</v>
          </cell>
          <cell r="K4037">
            <v>28.18</v>
          </cell>
          <cell r="L4037">
            <v>2</v>
          </cell>
        </row>
        <row r="4038">
          <cell r="A4038">
            <v>5</v>
          </cell>
          <cell r="B4038" t="str">
            <v>Eataly Los Angeles</v>
          </cell>
          <cell r="C4038">
            <v>46082</v>
          </cell>
          <cell r="D4038">
            <v>6</v>
          </cell>
          <cell r="E4038" t="str">
            <v>San Marzano Tomatoes (Canned)</v>
          </cell>
          <cell r="F4038" t="str">
            <v>Pantry</v>
          </cell>
          <cell r="G4038">
            <v>8</v>
          </cell>
          <cell r="H4038">
            <v>223.04</v>
          </cell>
          <cell r="I4038">
            <v>27.88</v>
          </cell>
          <cell r="J4038">
            <v>27.89</v>
          </cell>
          <cell r="K4038">
            <v>27.87</v>
          </cell>
          <cell r="L4038">
            <v>2</v>
          </cell>
        </row>
        <row r="4039">
          <cell r="A4039">
            <v>5</v>
          </cell>
          <cell r="B4039" t="str">
            <v>Eataly Los Angeles</v>
          </cell>
          <cell r="C4039">
            <v>46113</v>
          </cell>
          <cell r="D4039">
            <v>6</v>
          </cell>
          <cell r="E4039" t="str">
            <v>San Marzano Tomatoes (Canned)</v>
          </cell>
          <cell r="F4039" t="str">
            <v>Pantry</v>
          </cell>
          <cell r="G4039">
            <v>12</v>
          </cell>
          <cell r="H4039">
            <v>335.56</v>
          </cell>
          <cell r="I4039">
            <v>27.963333333000001</v>
          </cell>
          <cell r="J4039">
            <v>28.07</v>
          </cell>
          <cell r="K4039">
            <v>27.79</v>
          </cell>
          <cell r="L4039">
            <v>3</v>
          </cell>
        </row>
        <row r="4040">
          <cell r="A4040">
            <v>5</v>
          </cell>
          <cell r="B4040" t="str">
            <v>Eataly Los Angeles</v>
          </cell>
          <cell r="C4040">
            <v>46143</v>
          </cell>
          <cell r="D4040">
            <v>6</v>
          </cell>
          <cell r="E4040" t="str">
            <v>San Marzano Tomatoes (Canned)</v>
          </cell>
          <cell r="F4040" t="str">
            <v>Pantry</v>
          </cell>
          <cell r="G4040">
            <v>10</v>
          </cell>
          <cell r="H4040">
            <v>280.48</v>
          </cell>
          <cell r="I4040">
            <v>28.047999999999998</v>
          </cell>
          <cell r="J4040">
            <v>28.57</v>
          </cell>
          <cell r="K4040">
            <v>27.7</v>
          </cell>
          <cell r="L4040">
            <v>2</v>
          </cell>
        </row>
        <row r="4041">
          <cell r="A4041">
            <v>5</v>
          </cell>
          <cell r="B4041" t="str">
            <v>Eataly Los Angeles</v>
          </cell>
          <cell r="C4041">
            <v>46174</v>
          </cell>
          <cell r="D4041">
            <v>6</v>
          </cell>
          <cell r="E4041" t="str">
            <v>San Marzano Tomatoes (Canned)</v>
          </cell>
          <cell r="F4041" t="str">
            <v>Pantry</v>
          </cell>
          <cell r="G4041">
            <v>10</v>
          </cell>
          <cell r="H4041">
            <v>283.7</v>
          </cell>
          <cell r="I4041">
            <v>28.37</v>
          </cell>
          <cell r="J4041">
            <v>28.45</v>
          </cell>
          <cell r="K4041">
            <v>28.25</v>
          </cell>
          <cell r="L4041">
            <v>2</v>
          </cell>
        </row>
        <row r="4042">
          <cell r="A4042">
            <v>5</v>
          </cell>
          <cell r="B4042" t="str">
            <v>Eataly Los Angeles</v>
          </cell>
          <cell r="C4042">
            <v>46204</v>
          </cell>
          <cell r="D4042">
            <v>6</v>
          </cell>
          <cell r="E4042" t="str">
            <v>San Marzano Tomatoes (Canned)</v>
          </cell>
          <cell r="F4042" t="str">
            <v>Pantry</v>
          </cell>
          <cell r="G4042">
            <v>8</v>
          </cell>
          <cell r="H4042">
            <v>223.68</v>
          </cell>
          <cell r="I4042">
            <v>27.96</v>
          </cell>
          <cell r="J4042">
            <v>28.15</v>
          </cell>
          <cell r="K4042">
            <v>27.77</v>
          </cell>
          <cell r="L4042">
            <v>2</v>
          </cell>
        </row>
        <row r="4043">
          <cell r="A4043">
            <v>5</v>
          </cell>
          <cell r="B4043" t="str">
            <v>Eataly Los Angeles</v>
          </cell>
          <cell r="C4043">
            <v>46235</v>
          </cell>
          <cell r="D4043">
            <v>6</v>
          </cell>
          <cell r="E4043" t="str">
            <v>San Marzano Tomatoes (Canned)</v>
          </cell>
          <cell r="F4043" t="str">
            <v>Pantry</v>
          </cell>
          <cell r="G4043">
            <v>8</v>
          </cell>
          <cell r="H4043">
            <v>222.24</v>
          </cell>
          <cell r="I4043">
            <v>27.78</v>
          </cell>
          <cell r="J4043">
            <v>27.94</v>
          </cell>
          <cell r="K4043">
            <v>27.62</v>
          </cell>
          <cell r="L4043">
            <v>2</v>
          </cell>
        </row>
        <row r="4044">
          <cell r="A4044">
            <v>5</v>
          </cell>
          <cell r="B4044" t="str">
            <v>Eataly Los Angeles</v>
          </cell>
          <cell r="C4044">
            <v>46266</v>
          </cell>
          <cell r="D4044">
            <v>6</v>
          </cell>
          <cell r="E4044" t="str">
            <v>San Marzano Tomatoes (Canned)</v>
          </cell>
          <cell r="F4044" t="str">
            <v>Pantry</v>
          </cell>
          <cell r="G4044">
            <v>10</v>
          </cell>
          <cell r="H4044">
            <v>282.22000000000003</v>
          </cell>
          <cell r="I4044">
            <v>28.222000000000001</v>
          </cell>
          <cell r="J4044">
            <v>29.09</v>
          </cell>
          <cell r="K4044">
            <v>27.76</v>
          </cell>
          <cell r="L4044">
            <v>3</v>
          </cell>
        </row>
        <row r="4045">
          <cell r="A4045">
            <v>5</v>
          </cell>
          <cell r="B4045" t="str">
            <v>Eataly Los Angeles</v>
          </cell>
          <cell r="C4045">
            <v>45689</v>
          </cell>
          <cell r="D4045">
            <v>7</v>
          </cell>
          <cell r="E4045" t="str">
            <v>Fresh Basil</v>
          </cell>
          <cell r="F4045" t="str">
            <v>Produce</v>
          </cell>
          <cell r="G4045">
            <v>166</v>
          </cell>
          <cell r="H4045">
            <v>107.42</v>
          </cell>
          <cell r="I4045">
            <v>0.64710843399999995</v>
          </cell>
          <cell r="J4045">
            <v>0.66</v>
          </cell>
          <cell r="K4045">
            <v>0.64</v>
          </cell>
          <cell r="L4045">
            <v>12</v>
          </cell>
        </row>
        <row r="4046">
          <cell r="A4046">
            <v>5</v>
          </cell>
          <cell r="B4046" t="str">
            <v>Eataly Los Angeles</v>
          </cell>
          <cell r="C4046">
            <v>45717</v>
          </cell>
          <cell r="D4046">
            <v>7</v>
          </cell>
          <cell r="E4046" t="str">
            <v>Fresh Basil</v>
          </cell>
          <cell r="F4046" t="str">
            <v>Produce</v>
          </cell>
          <cell r="G4046">
            <v>148</v>
          </cell>
          <cell r="H4046">
            <v>91.72</v>
          </cell>
          <cell r="I4046">
            <v>0.61972972999999998</v>
          </cell>
          <cell r="J4046">
            <v>0.64</v>
          </cell>
          <cell r="K4046">
            <v>0.6</v>
          </cell>
          <cell r="L4046">
            <v>13</v>
          </cell>
        </row>
        <row r="4047">
          <cell r="A4047">
            <v>5</v>
          </cell>
          <cell r="B4047" t="str">
            <v>Eataly Los Angeles</v>
          </cell>
          <cell r="C4047">
            <v>45748</v>
          </cell>
          <cell r="D4047">
            <v>7</v>
          </cell>
          <cell r="E4047" t="str">
            <v>Fresh Basil</v>
          </cell>
          <cell r="F4047" t="str">
            <v>Produce</v>
          </cell>
          <cell r="G4047">
            <v>182</v>
          </cell>
          <cell r="H4047">
            <v>107.4</v>
          </cell>
          <cell r="I4047">
            <v>0.59010989000000003</v>
          </cell>
          <cell r="J4047">
            <v>0.6</v>
          </cell>
          <cell r="K4047">
            <v>0.57999999999999996</v>
          </cell>
          <cell r="L4047">
            <v>13</v>
          </cell>
        </row>
        <row r="4048">
          <cell r="A4048">
            <v>5</v>
          </cell>
          <cell r="B4048" t="str">
            <v>Eataly Los Angeles</v>
          </cell>
          <cell r="C4048">
            <v>45778</v>
          </cell>
          <cell r="D4048">
            <v>7</v>
          </cell>
          <cell r="E4048" t="str">
            <v>Fresh Basil</v>
          </cell>
          <cell r="F4048" t="str">
            <v>Produce</v>
          </cell>
          <cell r="G4048">
            <v>200</v>
          </cell>
          <cell r="H4048">
            <v>111.42</v>
          </cell>
          <cell r="I4048">
            <v>0.55710000000000004</v>
          </cell>
          <cell r="J4048">
            <v>0.57999999999999996</v>
          </cell>
          <cell r="K4048">
            <v>0.55000000000000004</v>
          </cell>
          <cell r="L4048">
            <v>13</v>
          </cell>
        </row>
        <row r="4049">
          <cell r="A4049">
            <v>5</v>
          </cell>
          <cell r="B4049" t="str">
            <v>Eataly Los Angeles</v>
          </cell>
          <cell r="C4049">
            <v>45809</v>
          </cell>
          <cell r="D4049">
            <v>7</v>
          </cell>
          <cell r="E4049" t="str">
            <v>Fresh Basil</v>
          </cell>
          <cell r="F4049" t="str">
            <v>Produce</v>
          </cell>
          <cell r="G4049">
            <v>200</v>
          </cell>
          <cell r="H4049">
            <v>105.5</v>
          </cell>
          <cell r="I4049">
            <v>0.52749999999999997</v>
          </cell>
          <cell r="J4049">
            <v>0.54</v>
          </cell>
          <cell r="K4049">
            <v>0.52</v>
          </cell>
          <cell r="L4049">
            <v>13</v>
          </cell>
        </row>
        <row r="4050">
          <cell r="A4050">
            <v>5</v>
          </cell>
          <cell r="B4050" t="str">
            <v>Eataly Los Angeles</v>
          </cell>
          <cell r="C4050">
            <v>45839</v>
          </cell>
          <cell r="D4050">
            <v>7</v>
          </cell>
          <cell r="E4050" t="str">
            <v>Fresh Basil</v>
          </cell>
          <cell r="F4050" t="str">
            <v>Produce</v>
          </cell>
          <cell r="G4050">
            <v>200</v>
          </cell>
          <cell r="H4050">
            <v>103.26</v>
          </cell>
          <cell r="I4050">
            <v>0.51629999999999998</v>
          </cell>
          <cell r="J4050">
            <v>0.52</v>
          </cell>
          <cell r="K4050">
            <v>0.51</v>
          </cell>
          <cell r="L4050">
            <v>13</v>
          </cell>
        </row>
        <row r="4051">
          <cell r="A4051">
            <v>5</v>
          </cell>
          <cell r="B4051" t="str">
            <v>Eataly Los Angeles</v>
          </cell>
          <cell r="C4051">
            <v>45870</v>
          </cell>
          <cell r="D4051">
            <v>7</v>
          </cell>
          <cell r="E4051" t="str">
            <v>Fresh Basil</v>
          </cell>
          <cell r="F4051" t="str">
            <v>Produce</v>
          </cell>
          <cell r="G4051">
            <v>216</v>
          </cell>
          <cell r="H4051">
            <v>113.84</v>
          </cell>
          <cell r="I4051">
            <v>0.52703703700000004</v>
          </cell>
          <cell r="J4051">
            <v>0.54</v>
          </cell>
          <cell r="K4051">
            <v>0.52</v>
          </cell>
          <cell r="L4051">
            <v>13</v>
          </cell>
        </row>
        <row r="4052">
          <cell r="A4052">
            <v>5</v>
          </cell>
          <cell r="B4052" t="str">
            <v>Eataly Los Angeles</v>
          </cell>
          <cell r="C4052">
            <v>45901</v>
          </cell>
          <cell r="D4052">
            <v>7</v>
          </cell>
          <cell r="E4052" t="str">
            <v>Fresh Basil</v>
          </cell>
          <cell r="F4052" t="str">
            <v>Produce</v>
          </cell>
          <cell r="G4052">
            <v>140</v>
          </cell>
          <cell r="H4052">
            <v>77.3</v>
          </cell>
          <cell r="I4052">
            <v>0.55214285699999999</v>
          </cell>
          <cell r="J4052">
            <v>0.56000000000000005</v>
          </cell>
          <cell r="K4052">
            <v>0.54</v>
          </cell>
          <cell r="L4052">
            <v>13</v>
          </cell>
        </row>
        <row r="4053">
          <cell r="A4053">
            <v>5</v>
          </cell>
          <cell r="B4053" t="str">
            <v>Eataly Los Angeles</v>
          </cell>
          <cell r="C4053">
            <v>45931</v>
          </cell>
          <cell r="D4053">
            <v>7</v>
          </cell>
          <cell r="E4053" t="str">
            <v>Fresh Basil</v>
          </cell>
          <cell r="F4053" t="str">
            <v>Produce</v>
          </cell>
          <cell r="G4053">
            <v>222</v>
          </cell>
          <cell r="H4053">
            <v>131.1</v>
          </cell>
          <cell r="I4053">
            <v>0.59054054099999997</v>
          </cell>
          <cell r="J4053">
            <v>0.63</v>
          </cell>
          <cell r="K4053">
            <v>0.57999999999999996</v>
          </cell>
          <cell r="L4053">
            <v>14</v>
          </cell>
        </row>
        <row r="4054">
          <cell r="A4054">
            <v>5</v>
          </cell>
          <cell r="B4054" t="str">
            <v>Eataly Los Angeles</v>
          </cell>
          <cell r="C4054">
            <v>45962</v>
          </cell>
          <cell r="D4054">
            <v>7</v>
          </cell>
          <cell r="E4054" t="str">
            <v>Fresh Basil</v>
          </cell>
          <cell r="F4054" t="str">
            <v>Produce</v>
          </cell>
          <cell r="G4054">
            <v>150</v>
          </cell>
          <cell r="H4054">
            <v>91.08</v>
          </cell>
          <cell r="I4054">
            <v>0.60719999999999996</v>
          </cell>
          <cell r="J4054">
            <v>0.62</v>
          </cell>
          <cell r="K4054">
            <v>0.6</v>
          </cell>
          <cell r="L4054">
            <v>12</v>
          </cell>
        </row>
        <row r="4055">
          <cell r="A4055">
            <v>5</v>
          </cell>
          <cell r="B4055" t="str">
            <v>Eataly Los Angeles</v>
          </cell>
          <cell r="C4055">
            <v>45992</v>
          </cell>
          <cell r="D4055">
            <v>7</v>
          </cell>
          <cell r="E4055" t="str">
            <v>Fresh Basil</v>
          </cell>
          <cell r="F4055" t="str">
            <v>Produce</v>
          </cell>
          <cell r="G4055">
            <v>152</v>
          </cell>
          <cell r="H4055">
            <v>97.12</v>
          </cell>
          <cell r="I4055">
            <v>0.63894736799999996</v>
          </cell>
          <cell r="J4055">
            <v>0.65</v>
          </cell>
          <cell r="K4055">
            <v>0.63</v>
          </cell>
          <cell r="L4055">
            <v>14</v>
          </cell>
        </row>
        <row r="4056">
          <cell r="A4056">
            <v>5</v>
          </cell>
          <cell r="B4056" t="str">
            <v>Eataly Los Angeles</v>
          </cell>
          <cell r="C4056">
            <v>46023</v>
          </cell>
          <cell r="D4056">
            <v>7</v>
          </cell>
          <cell r="E4056" t="str">
            <v>Fresh Basil</v>
          </cell>
          <cell r="F4056" t="str">
            <v>Produce</v>
          </cell>
          <cell r="G4056">
            <v>148</v>
          </cell>
          <cell r="H4056">
            <v>96.56</v>
          </cell>
          <cell r="I4056">
            <v>0.65243243200000001</v>
          </cell>
          <cell r="J4056">
            <v>0.66</v>
          </cell>
          <cell r="K4056">
            <v>0.64</v>
          </cell>
          <cell r="L4056">
            <v>13</v>
          </cell>
        </row>
        <row r="4057">
          <cell r="A4057">
            <v>5</v>
          </cell>
          <cell r="B4057" t="str">
            <v>Eataly Los Angeles</v>
          </cell>
          <cell r="C4057">
            <v>46054</v>
          </cell>
          <cell r="D4057">
            <v>7</v>
          </cell>
          <cell r="E4057" t="str">
            <v>Fresh Basil</v>
          </cell>
          <cell r="F4057" t="str">
            <v>Produce</v>
          </cell>
          <cell r="G4057">
            <v>166</v>
          </cell>
          <cell r="H4057">
            <v>107.04</v>
          </cell>
          <cell r="I4057">
            <v>0.64481927699999997</v>
          </cell>
          <cell r="J4057">
            <v>0.66</v>
          </cell>
          <cell r="K4057">
            <v>0.63</v>
          </cell>
          <cell r="L4057">
            <v>12</v>
          </cell>
        </row>
        <row r="4058">
          <cell r="A4058">
            <v>5</v>
          </cell>
          <cell r="B4058" t="str">
            <v>Eataly Los Angeles</v>
          </cell>
          <cell r="C4058">
            <v>46082</v>
          </cell>
          <cell r="D4058">
            <v>7</v>
          </cell>
          <cell r="E4058" t="str">
            <v>Fresh Basil</v>
          </cell>
          <cell r="F4058" t="str">
            <v>Produce</v>
          </cell>
          <cell r="G4058">
            <v>180</v>
          </cell>
          <cell r="H4058">
            <v>111.6</v>
          </cell>
          <cell r="I4058">
            <v>0.62</v>
          </cell>
          <cell r="J4058">
            <v>0.63</v>
          </cell>
          <cell r="K4058">
            <v>0.61</v>
          </cell>
          <cell r="L4058">
            <v>13</v>
          </cell>
        </row>
        <row r="4059">
          <cell r="A4059">
            <v>5</v>
          </cell>
          <cell r="B4059" t="str">
            <v>Eataly Los Angeles</v>
          </cell>
          <cell r="C4059">
            <v>46113</v>
          </cell>
          <cell r="D4059">
            <v>7</v>
          </cell>
          <cell r="E4059" t="str">
            <v>Fresh Basil</v>
          </cell>
          <cell r="F4059" t="str">
            <v>Produce</v>
          </cell>
          <cell r="G4059">
            <v>172</v>
          </cell>
          <cell r="H4059">
            <v>102.04</v>
          </cell>
          <cell r="I4059">
            <v>0.59325581400000005</v>
          </cell>
          <cell r="J4059">
            <v>0.63</v>
          </cell>
          <cell r="K4059">
            <v>0.56999999999999995</v>
          </cell>
          <cell r="L4059">
            <v>13</v>
          </cell>
        </row>
        <row r="4060">
          <cell r="A4060">
            <v>5</v>
          </cell>
          <cell r="B4060" t="str">
            <v>Eataly Los Angeles</v>
          </cell>
          <cell r="C4060">
            <v>46143</v>
          </cell>
          <cell r="D4060">
            <v>7</v>
          </cell>
          <cell r="E4060" t="str">
            <v>Fresh Basil</v>
          </cell>
          <cell r="F4060" t="str">
            <v>Produce</v>
          </cell>
          <cell r="G4060">
            <v>224</v>
          </cell>
          <cell r="H4060">
            <v>126.78</v>
          </cell>
          <cell r="I4060">
            <v>0.56598214300000005</v>
          </cell>
          <cell r="J4060">
            <v>0.56999999999999995</v>
          </cell>
          <cell r="K4060">
            <v>0.55000000000000004</v>
          </cell>
          <cell r="L4060">
            <v>13</v>
          </cell>
        </row>
        <row r="4061">
          <cell r="A4061">
            <v>5</v>
          </cell>
          <cell r="B4061" t="str">
            <v>Eataly Los Angeles</v>
          </cell>
          <cell r="C4061">
            <v>46174</v>
          </cell>
          <cell r="D4061">
            <v>7</v>
          </cell>
          <cell r="E4061" t="str">
            <v>Fresh Basil</v>
          </cell>
          <cell r="F4061" t="str">
            <v>Produce</v>
          </cell>
          <cell r="G4061">
            <v>192</v>
          </cell>
          <cell r="H4061">
            <v>103.04</v>
          </cell>
          <cell r="I4061">
            <v>0.53666666699999999</v>
          </cell>
          <cell r="J4061">
            <v>0.55000000000000004</v>
          </cell>
          <cell r="K4061">
            <v>0.53</v>
          </cell>
          <cell r="L4061">
            <v>13</v>
          </cell>
        </row>
        <row r="4062">
          <cell r="A4062">
            <v>5</v>
          </cell>
          <cell r="B4062" t="str">
            <v>Eataly Los Angeles</v>
          </cell>
          <cell r="C4062">
            <v>46204</v>
          </cell>
          <cell r="D4062">
            <v>7</v>
          </cell>
          <cell r="E4062" t="str">
            <v>Fresh Basil</v>
          </cell>
          <cell r="F4062" t="str">
            <v>Produce</v>
          </cell>
          <cell r="G4062">
            <v>230</v>
          </cell>
          <cell r="H4062">
            <v>120.34</v>
          </cell>
          <cell r="I4062">
            <v>0.52321739099999998</v>
          </cell>
          <cell r="J4062">
            <v>0.54</v>
          </cell>
          <cell r="K4062">
            <v>0.51</v>
          </cell>
          <cell r="L4062">
            <v>14</v>
          </cell>
        </row>
        <row r="4063">
          <cell r="A4063">
            <v>5</v>
          </cell>
          <cell r="B4063" t="str">
            <v>Eataly Los Angeles</v>
          </cell>
          <cell r="C4063">
            <v>46235</v>
          </cell>
          <cell r="D4063">
            <v>7</v>
          </cell>
          <cell r="E4063" t="str">
            <v>Fresh Basil</v>
          </cell>
          <cell r="F4063" t="str">
            <v>Produce</v>
          </cell>
          <cell r="G4063">
            <v>176</v>
          </cell>
          <cell r="H4063">
            <v>93.1</v>
          </cell>
          <cell r="I4063">
            <v>0.52897727299999997</v>
          </cell>
          <cell r="J4063">
            <v>0.54</v>
          </cell>
          <cell r="K4063">
            <v>0.52</v>
          </cell>
          <cell r="L4063">
            <v>13</v>
          </cell>
        </row>
        <row r="4064">
          <cell r="A4064">
            <v>5</v>
          </cell>
          <cell r="B4064" t="str">
            <v>Eataly Los Angeles</v>
          </cell>
          <cell r="C4064">
            <v>46266</v>
          </cell>
          <cell r="D4064">
            <v>7</v>
          </cell>
          <cell r="E4064" t="str">
            <v>Fresh Basil</v>
          </cell>
          <cell r="F4064" t="str">
            <v>Produce</v>
          </cell>
          <cell r="G4064">
            <v>164</v>
          </cell>
          <cell r="H4064">
            <v>92.1</v>
          </cell>
          <cell r="I4064">
            <v>0.56158536599999997</v>
          </cell>
          <cell r="J4064">
            <v>0.56999999999999995</v>
          </cell>
          <cell r="K4064">
            <v>0.54</v>
          </cell>
          <cell r="L4064">
            <v>13</v>
          </cell>
        </row>
        <row r="4065">
          <cell r="A4065">
            <v>5</v>
          </cell>
          <cell r="B4065" t="str">
            <v>Eataly Los Angeles</v>
          </cell>
          <cell r="C4065">
            <v>45689</v>
          </cell>
          <cell r="D4065">
            <v>8</v>
          </cell>
          <cell r="E4065" t="str">
            <v>Mozzarella di Bufala</v>
          </cell>
          <cell r="F4065" t="str">
            <v>Dairy</v>
          </cell>
          <cell r="G4065">
            <v>100</v>
          </cell>
          <cell r="H4065">
            <v>2020.7125000000001</v>
          </cell>
          <cell r="I4065">
            <v>20.207125000000001</v>
          </cell>
          <cell r="J4065">
            <v>20.61</v>
          </cell>
          <cell r="K4065">
            <v>19.87</v>
          </cell>
          <cell r="L4065">
            <v>8</v>
          </cell>
        </row>
        <row r="4066">
          <cell r="A4066">
            <v>5</v>
          </cell>
          <cell r="B4066" t="str">
            <v>Eataly Los Angeles</v>
          </cell>
          <cell r="C4066">
            <v>45717</v>
          </cell>
          <cell r="D4066">
            <v>8</v>
          </cell>
          <cell r="E4066" t="str">
            <v>Mozzarella di Bufala</v>
          </cell>
          <cell r="F4066" t="str">
            <v>Dairy</v>
          </cell>
          <cell r="G4066">
            <v>80</v>
          </cell>
          <cell r="H4066">
            <v>1639.75</v>
          </cell>
          <cell r="I4066">
            <v>20.496874999999999</v>
          </cell>
          <cell r="J4066">
            <v>20.96</v>
          </cell>
          <cell r="K4066">
            <v>19.78</v>
          </cell>
          <cell r="L4066">
            <v>8</v>
          </cell>
        </row>
        <row r="4067">
          <cell r="A4067">
            <v>5</v>
          </cell>
          <cell r="B4067" t="str">
            <v>Eataly Los Angeles</v>
          </cell>
          <cell r="C4067">
            <v>45748</v>
          </cell>
          <cell r="D4067">
            <v>8</v>
          </cell>
          <cell r="E4067" t="str">
            <v>Mozzarella di Bufala</v>
          </cell>
          <cell r="F4067" t="str">
            <v>Dairy</v>
          </cell>
          <cell r="G4067">
            <v>98.75</v>
          </cell>
          <cell r="H4067">
            <v>2009.9749999999999</v>
          </cell>
          <cell r="I4067">
            <v>20.354177215</v>
          </cell>
          <cell r="J4067">
            <v>20.86</v>
          </cell>
          <cell r="K4067">
            <v>20.02</v>
          </cell>
          <cell r="L4067">
            <v>9</v>
          </cell>
        </row>
        <row r="4068">
          <cell r="A4068">
            <v>5</v>
          </cell>
          <cell r="B4068" t="str">
            <v>Eataly Los Angeles</v>
          </cell>
          <cell r="C4068">
            <v>45778</v>
          </cell>
          <cell r="D4068">
            <v>8</v>
          </cell>
          <cell r="E4068" t="str">
            <v>Mozzarella di Bufala</v>
          </cell>
          <cell r="F4068" t="str">
            <v>Dairy</v>
          </cell>
          <cell r="G4068">
            <v>116.25</v>
          </cell>
          <cell r="H4068">
            <v>2386.2125000000001</v>
          </cell>
          <cell r="I4068">
            <v>20.52655914</v>
          </cell>
          <cell r="J4068">
            <v>20.7</v>
          </cell>
          <cell r="K4068">
            <v>20</v>
          </cell>
          <cell r="L4068">
            <v>9</v>
          </cell>
        </row>
        <row r="4069">
          <cell r="A4069">
            <v>5</v>
          </cell>
          <cell r="B4069" t="str">
            <v>Eataly Los Angeles</v>
          </cell>
          <cell r="C4069">
            <v>45809</v>
          </cell>
          <cell r="D4069">
            <v>8</v>
          </cell>
          <cell r="E4069" t="str">
            <v>Mozzarella di Bufala</v>
          </cell>
          <cell r="F4069" t="str">
            <v>Dairy</v>
          </cell>
          <cell r="G4069">
            <v>100</v>
          </cell>
          <cell r="H4069">
            <v>2069.75</v>
          </cell>
          <cell r="I4069">
            <v>20.697500000000002</v>
          </cell>
          <cell r="J4069">
            <v>20.97</v>
          </cell>
          <cell r="K4069">
            <v>20.12</v>
          </cell>
          <cell r="L4069">
            <v>8</v>
          </cell>
        </row>
        <row r="4070">
          <cell r="A4070">
            <v>5</v>
          </cell>
          <cell r="B4070" t="str">
            <v>Eataly Los Angeles</v>
          </cell>
          <cell r="C4070">
            <v>45839</v>
          </cell>
          <cell r="D4070">
            <v>8</v>
          </cell>
          <cell r="E4070" t="str">
            <v>Mozzarella di Bufala</v>
          </cell>
          <cell r="F4070" t="str">
            <v>Dairy</v>
          </cell>
          <cell r="G4070">
            <v>130</v>
          </cell>
          <cell r="H4070">
            <v>2665.4124999999999</v>
          </cell>
          <cell r="I4070">
            <v>20.503173077</v>
          </cell>
          <cell r="J4070">
            <v>20.77</v>
          </cell>
          <cell r="K4070">
            <v>19.95</v>
          </cell>
          <cell r="L4070">
            <v>10</v>
          </cell>
        </row>
        <row r="4071">
          <cell r="A4071">
            <v>5</v>
          </cell>
          <cell r="B4071" t="str">
            <v>Eataly Los Angeles</v>
          </cell>
          <cell r="C4071">
            <v>45870</v>
          </cell>
          <cell r="D4071">
            <v>8</v>
          </cell>
          <cell r="E4071" t="str">
            <v>Mozzarella di Bufala</v>
          </cell>
          <cell r="F4071" t="str">
            <v>Dairy</v>
          </cell>
          <cell r="G4071">
            <v>92.5</v>
          </cell>
          <cell r="H4071">
            <v>1891.05</v>
          </cell>
          <cell r="I4071">
            <v>20.443783784000001</v>
          </cell>
          <cell r="J4071">
            <v>20.71</v>
          </cell>
          <cell r="K4071">
            <v>20.03</v>
          </cell>
          <cell r="L4071">
            <v>8</v>
          </cell>
        </row>
        <row r="4072">
          <cell r="A4072">
            <v>5</v>
          </cell>
          <cell r="B4072" t="str">
            <v>Eataly Los Angeles</v>
          </cell>
          <cell r="C4072">
            <v>45901</v>
          </cell>
          <cell r="D4072">
            <v>8</v>
          </cell>
          <cell r="E4072" t="str">
            <v>Mozzarella di Bufala</v>
          </cell>
          <cell r="F4072" t="str">
            <v>Dairy</v>
          </cell>
          <cell r="G4072">
            <v>75</v>
          </cell>
          <cell r="H4072">
            <v>1541.8875</v>
          </cell>
          <cell r="I4072">
            <v>20.558499999999999</v>
          </cell>
          <cell r="J4072">
            <v>20.9</v>
          </cell>
          <cell r="K4072">
            <v>20.309999999999999</v>
          </cell>
          <cell r="L4072">
            <v>9</v>
          </cell>
        </row>
        <row r="4073">
          <cell r="A4073">
            <v>5</v>
          </cell>
          <cell r="B4073" t="str">
            <v>Eataly Los Angeles</v>
          </cell>
          <cell r="C4073">
            <v>45931</v>
          </cell>
          <cell r="D4073">
            <v>8</v>
          </cell>
          <cell r="E4073" t="str">
            <v>Mozzarella di Bufala</v>
          </cell>
          <cell r="F4073" t="str">
            <v>Dairy</v>
          </cell>
          <cell r="G4073">
            <v>111.25</v>
          </cell>
          <cell r="H4073">
            <v>2300</v>
          </cell>
          <cell r="I4073">
            <v>20.674157303000001</v>
          </cell>
          <cell r="J4073">
            <v>21.08</v>
          </cell>
          <cell r="K4073">
            <v>20.36</v>
          </cell>
          <cell r="L4073">
            <v>9</v>
          </cell>
        </row>
        <row r="4074">
          <cell r="A4074">
            <v>5</v>
          </cell>
          <cell r="B4074" t="str">
            <v>Eataly Los Angeles</v>
          </cell>
          <cell r="C4074">
            <v>45962</v>
          </cell>
          <cell r="D4074">
            <v>8</v>
          </cell>
          <cell r="E4074" t="str">
            <v>Mozzarella di Bufala</v>
          </cell>
          <cell r="F4074" t="str">
            <v>Dairy</v>
          </cell>
          <cell r="G4074">
            <v>93.75</v>
          </cell>
          <cell r="H4074">
            <v>1936.55</v>
          </cell>
          <cell r="I4074">
            <v>20.656533332999999</v>
          </cell>
          <cell r="J4074">
            <v>20.95</v>
          </cell>
          <cell r="K4074">
            <v>20.07</v>
          </cell>
          <cell r="L4074">
            <v>8</v>
          </cell>
        </row>
        <row r="4075">
          <cell r="A4075">
            <v>5</v>
          </cell>
          <cell r="B4075" t="str">
            <v>Eataly Los Angeles</v>
          </cell>
          <cell r="C4075">
            <v>45992</v>
          </cell>
          <cell r="D4075">
            <v>8</v>
          </cell>
          <cell r="E4075" t="str">
            <v>Mozzarella di Bufala</v>
          </cell>
          <cell r="F4075" t="str">
            <v>Dairy</v>
          </cell>
          <cell r="G4075">
            <v>83.75</v>
          </cell>
          <cell r="H4075">
            <v>1723.7249999999999</v>
          </cell>
          <cell r="I4075">
            <v>20.581791044999999</v>
          </cell>
          <cell r="J4075">
            <v>20.92</v>
          </cell>
          <cell r="K4075">
            <v>20.149999999999999</v>
          </cell>
          <cell r="L4075">
            <v>9</v>
          </cell>
        </row>
        <row r="4076">
          <cell r="A4076">
            <v>5</v>
          </cell>
          <cell r="B4076" t="str">
            <v>Eataly Los Angeles</v>
          </cell>
          <cell r="C4076">
            <v>46023</v>
          </cell>
          <cell r="D4076">
            <v>8</v>
          </cell>
          <cell r="E4076" t="str">
            <v>Mozzarella di Bufala</v>
          </cell>
          <cell r="F4076" t="str">
            <v>Dairy</v>
          </cell>
          <cell r="G4076">
            <v>97.5</v>
          </cell>
          <cell r="H4076">
            <v>2053.7375000000002</v>
          </cell>
          <cell r="I4076">
            <v>21.063974358999999</v>
          </cell>
          <cell r="J4076">
            <v>21.32</v>
          </cell>
          <cell r="K4076">
            <v>20.79</v>
          </cell>
          <cell r="L4076">
            <v>9</v>
          </cell>
        </row>
        <row r="4077">
          <cell r="A4077">
            <v>5</v>
          </cell>
          <cell r="B4077" t="str">
            <v>Eataly Los Angeles</v>
          </cell>
          <cell r="C4077">
            <v>46054</v>
          </cell>
          <cell r="D4077">
            <v>8</v>
          </cell>
          <cell r="E4077" t="str">
            <v>Mozzarella di Bufala</v>
          </cell>
          <cell r="F4077" t="str">
            <v>Dairy</v>
          </cell>
          <cell r="G4077">
            <v>98.75</v>
          </cell>
          <cell r="H4077">
            <v>2126.2750000000001</v>
          </cell>
          <cell r="I4077">
            <v>21.531898733999999</v>
          </cell>
          <cell r="J4077">
            <v>22.6</v>
          </cell>
          <cell r="K4077">
            <v>20.81</v>
          </cell>
          <cell r="L4077">
            <v>8</v>
          </cell>
        </row>
        <row r="4078">
          <cell r="A4078">
            <v>5</v>
          </cell>
          <cell r="B4078" t="str">
            <v>Eataly Los Angeles</v>
          </cell>
          <cell r="C4078">
            <v>46082</v>
          </cell>
          <cell r="D4078">
            <v>8</v>
          </cell>
          <cell r="E4078" t="str">
            <v>Mozzarella di Bufala</v>
          </cell>
          <cell r="F4078" t="str">
            <v>Dairy</v>
          </cell>
          <cell r="G4078">
            <v>97.5</v>
          </cell>
          <cell r="H4078">
            <v>2043.5250000000001</v>
          </cell>
          <cell r="I4078">
            <v>20.959230769000001</v>
          </cell>
          <cell r="J4078">
            <v>21.33</v>
          </cell>
          <cell r="K4078">
            <v>20.68</v>
          </cell>
          <cell r="L4078">
            <v>9</v>
          </cell>
        </row>
        <row r="4079">
          <cell r="A4079">
            <v>5</v>
          </cell>
          <cell r="B4079" t="str">
            <v>Eataly Los Angeles</v>
          </cell>
          <cell r="C4079">
            <v>46113</v>
          </cell>
          <cell r="D4079">
            <v>8</v>
          </cell>
          <cell r="E4079" t="str">
            <v>Mozzarella di Bufala</v>
          </cell>
          <cell r="F4079" t="str">
            <v>Dairy</v>
          </cell>
          <cell r="G4079">
            <v>117.5</v>
          </cell>
          <cell r="H4079">
            <v>2503.6624999999999</v>
          </cell>
          <cell r="I4079">
            <v>21.307765957000001</v>
          </cell>
          <cell r="J4079">
            <v>21.57</v>
          </cell>
          <cell r="K4079">
            <v>21.18</v>
          </cell>
          <cell r="L4079">
            <v>9</v>
          </cell>
        </row>
        <row r="4080">
          <cell r="A4080">
            <v>5</v>
          </cell>
          <cell r="B4080" t="str">
            <v>Eataly Los Angeles</v>
          </cell>
          <cell r="C4080">
            <v>46143</v>
          </cell>
          <cell r="D4080">
            <v>8</v>
          </cell>
          <cell r="E4080" t="str">
            <v>Mozzarella di Bufala</v>
          </cell>
          <cell r="F4080" t="str">
            <v>Dairy</v>
          </cell>
          <cell r="G4080">
            <v>105</v>
          </cell>
          <cell r="H4080">
            <v>2241.5124999999998</v>
          </cell>
          <cell r="I4080">
            <v>21.347738095</v>
          </cell>
          <cell r="J4080">
            <v>21.64</v>
          </cell>
          <cell r="K4080">
            <v>20.87</v>
          </cell>
          <cell r="L4080">
            <v>8</v>
          </cell>
        </row>
        <row r="4081">
          <cell r="A4081">
            <v>5</v>
          </cell>
          <cell r="B4081" t="str">
            <v>Eataly Los Angeles</v>
          </cell>
          <cell r="C4081">
            <v>46174</v>
          </cell>
          <cell r="D4081">
            <v>8</v>
          </cell>
          <cell r="E4081" t="str">
            <v>Mozzarella di Bufala</v>
          </cell>
          <cell r="F4081" t="str">
            <v>Dairy</v>
          </cell>
          <cell r="G4081">
            <v>100</v>
          </cell>
          <cell r="H4081">
            <v>2125.9</v>
          </cell>
          <cell r="I4081">
            <v>21.259</v>
          </cell>
          <cell r="J4081">
            <v>21.62</v>
          </cell>
          <cell r="K4081">
            <v>20.92</v>
          </cell>
          <cell r="L4081">
            <v>9</v>
          </cell>
        </row>
        <row r="4082">
          <cell r="A4082">
            <v>5</v>
          </cell>
          <cell r="B4082" t="str">
            <v>Eataly Los Angeles</v>
          </cell>
          <cell r="C4082">
            <v>46204</v>
          </cell>
          <cell r="D4082">
            <v>8</v>
          </cell>
          <cell r="E4082" t="str">
            <v>Mozzarella di Bufala</v>
          </cell>
          <cell r="F4082" t="str">
            <v>Dairy</v>
          </cell>
          <cell r="G4082">
            <v>117.5</v>
          </cell>
          <cell r="H4082">
            <v>2543.5124999999998</v>
          </cell>
          <cell r="I4082">
            <v>21.646914893999998</v>
          </cell>
          <cell r="J4082">
            <v>22.17</v>
          </cell>
          <cell r="K4082">
            <v>21.24</v>
          </cell>
          <cell r="L4082">
            <v>9</v>
          </cell>
        </row>
        <row r="4083">
          <cell r="A4083">
            <v>5</v>
          </cell>
          <cell r="B4083" t="str">
            <v>Eataly Los Angeles</v>
          </cell>
          <cell r="C4083">
            <v>46235</v>
          </cell>
          <cell r="D4083">
            <v>8</v>
          </cell>
          <cell r="E4083" t="str">
            <v>Mozzarella di Bufala</v>
          </cell>
          <cell r="F4083" t="str">
            <v>Dairy</v>
          </cell>
          <cell r="G4083">
            <v>85</v>
          </cell>
          <cell r="H4083">
            <v>1806.5</v>
          </cell>
          <cell r="I4083">
            <v>21.252941176</v>
          </cell>
          <cell r="J4083">
            <v>21.68</v>
          </cell>
          <cell r="K4083">
            <v>21</v>
          </cell>
          <cell r="L4083">
            <v>8</v>
          </cell>
        </row>
        <row r="4084">
          <cell r="A4084">
            <v>5</v>
          </cell>
          <cell r="B4084" t="str">
            <v>Eataly Los Angeles</v>
          </cell>
          <cell r="C4084">
            <v>46266</v>
          </cell>
          <cell r="D4084">
            <v>8</v>
          </cell>
          <cell r="E4084" t="str">
            <v>Mozzarella di Bufala</v>
          </cell>
          <cell r="F4084" t="str">
            <v>Dairy</v>
          </cell>
          <cell r="G4084">
            <v>83.75</v>
          </cell>
          <cell r="H4084">
            <v>1808.3875</v>
          </cell>
          <cell r="I4084">
            <v>21.592686567000001</v>
          </cell>
          <cell r="J4084">
            <v>21.86</v>
          </cell>
          <cell r="K4084">
            <v>21.09</v>
          </cell>
          <cell r="L4084">
            <v>9</v>
          </cell>
        </row>
        <row r="4085">
          <cell r="A4085">
            <v>5</v>
          </cell>
          <cell r="B4085" t="str">
            <v>Eataly Los Angeles</v>
          </cell>
          <cell r="C4085">
            <v>45689</v>
          </cell>
          <cell r="D4085">
            <v>9</v>
          </cell>
          <cell r="E4085" t="str">
            <v>Arborio Rice</v>
          </cell>
          <cell r="F4085" t="str">
            <v>Grain</v>
          </cell>
          <cell r="G4085">
            <v>25</v>
          </cell>
          <cell r="H4085">
            <v>81</v>
          </cell>
          <cell r="I4085">
            <v>3.24</v>
          </cell>
          <cell r="J4085">
            <v>3.25</v>
          </cell>
          <cell r="K4085">
            <v>3.23</v>
          </cell>
          <cell r="L4085">
            <v>2</v>
          </cell>
        </row>
        <row r="4086">
          <cell r="A4086">
            <v>5</v>
          </cell>
          <cell r="B4086" t="str">
            <v>Eataly Los Angeles</v>
          </cell>
          <cell r="C4086">
            <v>45717</v>
          </cell>
          <cell r="D4086">
            <v>9</v>
          </cell>
          <cell r="E4086" t="str">
            <v>Arborio Rice</v>
          </cell>
          <cell r="F4086" t="str">
            <v>Grain</v>
          </cell>
          <cell r="G4086">
            <v>12.5</v>
          </cell>
          <cell r="H4086">
            <v>41.125</v>
          </cell>
          <cell r="I4086">
            <v>3.29</v>
          </cell>
          <cell r="J4086">
            <v>3.29</v>
          </cell>
          <cell r="K4086">
            <v>3.29</v>
          </cell>
          <cell r="L4086">
            <v>1</v>
          </cell>
        </row>
        <row r="4087">
          <cell r="A4087">
            <v>5</v>
          </cell>
          <cell r="B4087" t="str">
            <v>Eataly Los Angeles</v>
          </cell>
          <cell r="C4087">
            <v>45748</v>
          </cell>
          <cell r="D4087">
            <v>9</v>
          </cell>
          <cell r="E4087" t="str">
            <v>Arborio Rice</v>
          </cell>
          <cell r="F4087" t="str">
            <v>Grain</v>
          </cell>
          <cell r="G4087">
            <v>25</v>
          </cell>
          <cell r="H4087">
            <v>83.125</v>
          </cell>
          <cell r="I4087">
            <v>3.3250000000000002</v>
          </cell>
          <cell r="J4087">
            <v>3.34</v>
          </cell>
          <cell r="K4087">
            <v>3.31</v>
          </cell>
          <cell r="L4087">
            <v>2</v>
          </cell>
        </row>
        <row r="4088">
          <cell r="A4088">
            <v>5</v>
          </cell>
          <cell r="B4088" t="str">
            <v>Eataly Los Angeles</v>
          </cell>
          <cell r="C4088">
            <v>45778</v>
          </cell>
          <cell r="D4088">
            <v>9</v>
          </cell>
          <cell r="E4088" t="str">
            <v>Arborio Rice</v>
          </cell>
          <cell r="F4088" t="str">
            <v>Grain</v>
          </cell>
          <cell r="G4088">
            <v>12.5</v>
          </cell>
          <cell r="H4088">
            <v>40.875</v>
          </cell>
          <cell r="I4088">
            <v>3.27</v>
          </cell>
          <cell r="J4088">
            <v>3.27</v>
          </cell>
          <cell r="K4088">
            <v>3.27</v>
          </cell>
          <cell r="L4088">
            <v>1</v>
          </cell>
        </row>
        <row r="4089">
          <cell r="A4089">
            <v>5</v>
          </cell>
          <cell r="B4089" t="str">
            <v>Eataly Los Angeles</v>
          </cell>
          <cell r="C4089">
            <v>45809</v>
          </cell>
          <cell r="D4089">
            <v>9</v>
          </cell>
          <cell r="E4089" t="str">
            <v>Arborio Rice</v>
          </cell>
          <cell r="F4089" t="str">
            <v>Grain</v>
          </cell>
          <cell r="G4089">
            <v>12.5</v>
          </cell>
          <cell r="H4089">
            <v>42.875</v>
          </cell>
          <cell r="I4089">
            <v>3.43</v>
          </cell>
          <cell r="J4089">
            <v>3.43</v>
          </cell>
          <cell r="K4089">
            <v>3.43</v>
          </cell>
          <cell r="L4089">
            <v>1</v>
          </cell>
        </row>
        <row r="4090">
          <cell r="A4090">
            <v>5</v>
          </cell>
          <cell r="B4090" t="str">
            <v>Eataly Los Angeles</v>
          </cell>
          <cell r="C4090">
            <v>45839</v>
          </cell>
          <cell r="D4090">
            <v>9</v>
          </cell>
          <cell r="E4090" t="str">
            <v>Arborio Rice</v>
          </cell>
          <cell r="F4090" t="str">
            <v>Grain</v>
          </cell>
          <cell r="G4090">
            <v>12.5</v>
          </cell>
          <cell r="H4090">
            <v>41.375</v>
          </cell>
          <cell r="I4090">
            <v>3.31</v>
          </cell>
          <cell r="J4090">
            <v>3.31</v>
          </cell>
          <cell r="K4090">
            <v>3.31</v>
          </cell>
          <cell r="L4090">
            <v>1</v>
          </cell>
        </row>
        <row r="4091">
          <cell r="A4091">
            <v>5</v>
          </cell>
          <cell r="B4091" t="str">
            <v>Eataly Los Angeles</v>
          </cell>
          <cell r="C4091">
            <v>45870</v>
          </cell>
          <cell r="D4091">
            <v>9</v>
          </cell>
          <cell r="E4091" t="str">
            <v>Arborio Rice</v>
          </cell>
          <cell r="F4091" t="str">
            <v>Grain</v>
          </cell>
          <cell r="G4091">
            <v>25</v>
          </cell>
          <cell r="H4091">
            <v>79</v>
          </cell>
          <cell r="I4091">
            <v>3.16</v>
          </cell>
          <cell r="J4091">
            <v>3.18</v>
          </cell>
          <cell r="K4091">
            <v>3.14</v>
          </cell>
          <cell r="L4091">
            <v>2</v>
          </cell>
        </row>
        <row r="4092">
          <cell r="A4092">
            <v>5</v>
          </cell>
          <cell r="B4092" t="str">
            <v>Eataly Los Angeles</v>
          </cell>
          <cell r="C4092">
            <v>45901</v>
          </cell>
          <cell r="D4092">
            <v>9</v>
          </cell>
          <cell r="E4092" t="str">
            <v>Arborio Rice</v>
          </cell>
          <cell r="F4092" t="str">
            <v>Grain</v>
          </cell>
          <cell r="G4092">
            <v>12.5</v>
          </cell>
          <cell r="H4092">
            <v>39.25</v>
          </cell>
          <cell r="I4092">
            <v>3.14</v>
          </cell>
          <cell r="J4092">
            <v>3.14</v>
          </cell>
          <cell r="K4092">
            <v>3.14</v>
          </cell>
          <cell r="L4092">
            <v>1</v>
          </cell>
        </row>
        <row r="4093">
          <cell r="A4093">
            <v>5</v>
          </cell>
          <cell r="B4093" t="str">
            <v>Eataly Los Angeles</v>
          </cell>
          <cell r="C4093">
            <v>45931</v>
          </cell>
          <cell r="D4093">
            <v>9</v>
          </cell>
          <cell r="E4093" t="str">
            <v>Arborio Rice</v>
          </cell>
          <cell r="F4093" t="str">
            <v>Grain</v>
          </cell>
          <cell r="G4093">
            <v>25</v>
          </cell>
          <cell r="H4093">
            <v>79.75</v>
          </cell>
          <cell r="I4093">
            <v>3.19</v>
          </cell>
          <cell r="J4093">
            <v>3.2</v>
          </cell>
          <cell r="K4093">
            <v>3.18</v>
          </cell>
          <cell r="L4093">
            <v>2</v>
          </cell>
        </row>
        <row r="4094">
          <cell r="A4094">
            <v>5</v>
          </cell>
          <cell r="B4094" t="str">
            <v>Eataly Los Angeles</v>
          </cell>
          <cell r="C4094">
            <v>45962</v>
          </cell>
          <cell r="D4094">
            <v>9</v>
          </cell>
          <cell r="E4094" t="str">
            <v>Arborio Rice</v>
          </cell>
          <cell r="F4094" t="str">
            <v>Grain</v>
          </cell>
          <cell r="G4094">
            <v>25</v>
          </cell>
          <cell r="H4094">
            <v>81</v>
          </cell>
          <cell r="I4094">
            <v>3.24</v>
          </cell>
          <cell r="J4094">
            <v>3.25</v>
          </cell>
          <cell r="K4094">
            <v>3.23</v>
          </cell>
          <cell r="L4094">
            <v>2</v>
          </cell>
        </row>
        <row r="4095">
          <cell r="A4095">
            <v>5</v>
          </cell>
          <cell r="B4095" t="str">
            <v>Eataly Los Angeles</v>
          </cell>
          <cell r="C4095">
            <v>45992</v>
          </cell>
          <cell r="D4095">
            <v>9</v>
          </cell>
          <cell r="E4095" t="str">
            <v>Arborio Rice</v>
          </cell>
          <cell r="F4095" t="str">
            <v>Grain</v>
          </cell>
          <cell r="G4095">
            <v>12.5</v>
          </cell>
          <cell r="H4095">
            <v>40.75</v>
          </cell>
          <cell r="I4095">
            <v>3.26</v>
          </cell>
          <cell r="J4095">
            <v>3.26</v>
          </cell>
          <cell r="K4095">
            <v>3.26</v>
          </cell>
          <cell r="L4095">
            <v>1</v>
          </cell>
        </row>
        <row r="4096">
          <cell r="A4096">
            <v>5</v>
          </cell>
          <cell r="B4096" t="str">
            <v>Eataly Los Angeles</v>
          </cell>
          <cell r="C4096">
            <v>46023</v>
          </cell>
          <cell r="D4096">
            <v>9</v>
          </cell>
          <cell r="E4096" t="str">
            <v>Arborio Rice</v>
          </cell>
          <cell r="F4096" t="str">
            <v>Grain</v>
          </cell>
          <cell r="G4096">
            <v>25</v>
          </cell>
          <cell r="H4096">
            <v>79.375</v>
          </cell>
          <cell r="I4096">
            <v>3.1749999999999998</v>
          </cell>
          <cell r="J4096">
            <v>3.18</v>
          </cell>
          <cell r="K4096">
            <v>3.17</v>
          </cell>
          <cell r="L4096">
            <v>2</v>
          </cell>
        </row>
        <row r="4097">
          <cell r="A4097">
            <v>5</v>
          </cell>
          <cell r="B4097" t="str">
            <v>Eataly Los Angeles</v>
          </cell>
          <cell r="C4097">
            <v>46054</v>
          </cell>
          <cell r="D4097">
            <v>9</v>
          </cell>
          <cell r="E4097" t="str">
            <v>Arborio Rice</v>
          </cell>
          <cell r="F4097" t="str">
            <v>Grain</v>
          </cell>
          <cell r="G4097">
            <v>25</v>
          </cell>
          <cell r="H4097">
            <v>79.75</v>
          </cell>
          <cell r="I4097">
            <v>3.19</v>
          </cell>
          <cell r="J4097">
            <v>3.19</v>
          </cell>
          <cell r="K4097">
            <v>3.19</v>
          </cell>
          <cell r="L4097">
            <v>2</v>
          </cell>
        </row>
        <row r="4098">
          <cell r="A4098">
            <v>5</v>
          </cell>
          <cell r="B4098" t="str">
            <v>Eataly Los Angeles</v>
          </cell>
          <cell r="C4098">
            <v>46082</v>
          </cell>
          <cell r="D4098">
            <v>9</v>
          </cell>
          <cell r="E4098" t="str">
            <v>Arborio Rice</v>
          </cell>
          <cell r="F4098" t="str">
            <v>Grain</v>
          </cell>
          <cell r="G4098">
            <v>12.5</v>
          </cell>
          <cell r="H4098">
            <v>40.375</v>
          </cell>
          <cell r="I4098">
            <v>3.23</v>
          </cell>
          <cell r="J4098">
            <v>3.23</v>
          </cell>
          <cell r="K4098">
            <v>3.23</v>
          </cell>
          <cell r="L4098">
            <v>1</v>
          </cell>
        </row>
        <row r="4099">
          <cell r="A4099">
            <v>5</v>
          </cell>
          <cell r="B4099" t="str">
            <v>Eataly Los Angeles</v>
          </cell>
          <cell r="C4099">
            <v>46113</v>
          </cell>
          <cell r="D4099">
            <v>9</v>
          </cell>
          <cell r="E4099" t="str">
            <v>Arborio Rice</v>
          </cell>
          <cell r="F4099" t="str">
            <v>Grain</v>
          </cell>
          <cell r="G4099">
            <v>25</v>
          </cell>
          <cell r="H4099">
            <v>79.75</v>
          </cell>
          <cell r="I4099">
            <v>3.19</v>
          </cell>
          <cell r="J4099">
            <v>3.21</v>
          </cell>
          <cell r="K4099">
            <v>3.17</v>
          </cell>
          <cell r="L4099">
            <v>2</v>
          </cell>
        </row>
        <row r="4100">
          <cell r="A4100">
            <v>5</v>
          </cell>
          <cell r="B4100" t="str">
            <v>Eataly Los Angeles</v>
          </cell>
          <cell r="C4100">
            <v>46143</v>
          </cell>
          <cell r="D4100">
            <v>9</v>
          </cell>
          <cell r="E4100" t="str">
            <v>Arborio Rice</v>
          </cell>
          <cell r="F4100" t="str">
            <v>Grain</v>
          </cell>
          <cell r="G4100">
            <v>25</v>
          </cell>
          <cell r="H4100">
            <v>80.375</v>
          </cell>
          <cell r="I4100">
            <v>3.2149999999999999</v>
          </cell>
          <cell r="J4100">
            <v>3.22</v>
          </cell>
          <cell r="K4100">
            <v>3.21</v>
          </cell>
          <cell r="L4100">
            <v>2</v>
          </cell>
        </row>
        <row r="4101">
          <cell r="A4101">
            <v>5</v>
          </cell>
          <cell r="B4101" t="str">
            <v>Eataly Los Angeles</v>
          </cell>
          <cell r="C4101">
            <v>46174</v>
          </cell>
          <cell r="D4101">
            <v>9</v>
          </cell>
          <cell r="E4101" t="str">
            <v>Arborio Rice</v>
          </cell>
          <cell r="F4101" t="str">
            <v>Grain</v>
          </cell>
          <cell r="G4101">
            <v>12.5</v>
          </cell>
          <cell r="H4101">
            <v>39.375</v>
          </cell>
          <cell r="I4101">
            <v>3.15</v>
          </cell>
          <cell r="J4101">
            <v>3.15</v>
          </cell>
          <cell r="K4101">
            <v>3.15</v>
          </cell>
          <cell r="L4101">
            <v>1</v>
          </cell>
        </row>
        <row r="4102">
          <cell r="A4102">
            <v>5</v>
          </cell>
          <cell r="B4102" t="str">
            <v>Eataly Los Angeles</v>
          </cell>
          <cell r="C4102">
            <v>46204</v>
          </cell>
          <cell r="D4102">
            <v>9</v>
          </cell>
          <cell r="E4102" t="str">
            <v>Arborio Rice</v>
          </cell>
          <cell r="F4102" t="str">
            <v>Grain</v>
          </cell>
          <cell r="G4102">
            <v>12.5</v>
          </cell>
          <cell r="H4102">
            <v>39.5</v>
          </cell>
          <cell r="I4102">
            <v>3.16</v>
          </cell>
          <cell r="J4102">
            <v>3.16</v>
          </cell>
          <cell r="K4102">
            <v>3.16</v>
          </cell>
          <cell r="L4102">
            <v>1</v>
          </cell>
        </row>
        <row r="4103">
          <cell r="A4103">
            <v>5</v>
          </cell>
          <cell r="B4103" t="str">
            <v>Eataly Los Angeles</v>
          </cell>
          <cell r="C4103">
            <v>46235</v>
          </cell>
          <cell r="D4103">
            <v>9</v>
          </cell>
          <cell r="E4103" t="str">
            <v>Arborio Rice</v>
          </cell>
          <cell r="F4103" t="str">
            <v>Grain</v>
          </cell>
          <cell r="G4103">
            <v>12.5</v>
          </cell>
          <cell r="H4103">
            <v>40.25</v>
          </cell>
          <cell r="I4103">
            <v>3.22</v>
          </cell>
          <cell r="J4103">
            <v>3.22</v>
          </cell>
          <cell r="K4103">
            <v>3.22</v>
          </cell>
          <cell r="L4103">
            <v>1</v>
          </cell>
        </row>
        <row r="4104">
          <cell r="A4104">
            <v>5</v>
          </cell>
          <cell r="B4104" t="str">
            <v>Eataly Los Angeles</v>
          </cell>
          <cell r="C4104">
            <v>46266</v>
          </cell>
          <cell r="D4104">
            <v>9</v>
          </cell>
          <cell r="E4104" t="str">
            <v>Arborio Rice</v>
          </cell>
          <cell r="F4104" t="str">
            <v>Grain</v>
          </cell>
          <cell r="G4104">
            <v>12.5</v>
          </cell>
          <cell r="H4104">
            <v>40.5</v>
          </cell>
          <cell r="I4104">
            <v>3.24</v>
          </cell>
          <cell r="J4104">
            <v>3.24</v>
          </cell>
          <cell r="K4104">
            <v>3.24</v>
          </cell>
          <cell r="L4104">
            <v>1</v>
          </cell>
        </row>
        <row r="4105">
          <cell r="A4105">
            <v>5</v>
          </cell>
          <cell r="B4105" t="str">
            <v>Eataly Los Angeles</v>
          </cell>
          <cell r="C4105">
            <v>45689</v>
          </cell>
          <cell r="D4105">
            <v>10</v>
          </cell>
          <cell r="E4105" t="str">
            <v>Pecorino Romano</v>
          </cell>
          <cell r="F4105" t="str">
            <v>Dairy</v>
          </cell>
          <cell r="G4105">
            <v>30</v>
          </cell>
          <cell r="H4105">
            <v>470.55</v>
          </cell>
          <cell r="I4105">
            <v>15.685</v>
          </cell>
          <cell r="J4105">
            <v>15.83</v>
          </cell>
          <cell r="K4105">
            <v>15.45</v>
          </cell>
          <cell r="L4105">
            <v>6</v>
          </cell>
        </row>
        <row r="4106">
          <cell r="A4106">
            <v>5</v>
          </cell>
          <cell r="B4106" t="str">
            <v>Eataly Los Angeles</v>
          </cell>
          <cell r="C4106">
            <v>45717</v>
          </cell>
          <cell r="D4106">
            <v>10</v>
          </cell>
          <cell r="E4106" t="str">
            <v>Pecorino Romano</v>
          </cell>
          <cell r="F4106" t="str">
            <v>Dairy</v>
          </cell>
          <cell r="G4106">
            <v>25</v>
          </cell>
          <cell r="H4106">
            <v>396</v>
          </cell>
          <cell r="I4106">
            <v>15.84</v>
          </cell>
          <cell r="J4106">
            <v>16.02</v>
          </cell>
          <cell r="K4106">
            <v>15.65</v>
          </cell>
          <cell r="L4106">
            <v>5</v>
          </cell>
        </row>
        <row r="4107">
          <cell r="A4107">
            <v>5</v>
          </cell>
          <cell r="B4107" t="str">
            <v>Eataly Los Angeles</v>
          </cell>
          <cell r="C4107">
            <v>45748</v>
          </cell>
          <cell r="D4107">
            <v>10</v>
          </cell>
          <cell r="E4107" t="str">
            <v>Pecorino Romano</v>
          </cell>
          <cell r="F4107" t="str">
            <v>Dairy</v>
          </cell>
          <cell r="G4107">
            <v>20</v>
          </cell>
          <cell r="H4107">
            <v>319.7</v>
          </cell>
          <cell r="I4107">
            <v>15.984999999999999</v>
          </cell>
          <cell r="J4107">
            <v>16.32</v>
          </cell>
          <cell r="K4107">
            <v>15.69</v>
          </cell>
          <cell r="L4107">
            <v>4</v>
          </cell>
        </row>
        <row r="4108">
          <cell r="A4108">
            <v>5</v>
          </cell>
          <cell r="B4108" t="str">
            <v>Eataly Los Angeles</v>
          </cell>
          <cell r="C4108">
            <v>45778</v>
          </cell>
          <cell r="D4108">
            <v>10</v>
          </cell>
          <cell r="E4108" t="str">
            <v>Pecorino Romano</v>
          </cell>
          <cell r="F4108" t="str">
            <v>Dairy</v>
          </cell>
          <cell r="G4108">
            <v>30</v>
          </cell>
          <cell r="H4108">
            <v>482.6</v>
          </cell>
          <cell r="I4108">
            <v>16.086666666999999</v>
          </cell>
          <cell r="J4108">
            <v>16.37</v>
          </cell>
          <cell r="K4108">
            <v>15.76</v>
          </cell>
          <cell r="L4108">
            <v>6</v>
          </cell>
        </row>
        <row r="4109">
          <cell r="A4109">
            <v>5</v>
          </cell>
          <cell r="B4109" t="str">
            <v>Eataly Los Angeles</v>
          </cell>
          <cell r="C4109">
            <v>45809</v>
          </cell>
          <cell r="D4109">
            <v>10</v>
          </cell>
          <cell r="E4109" t="str">
            <v>Pecorino Romano</v>
          </cell>
          <cell r="F4109" t="str">
            <v>Dairy</v>
          </cell>
          <cell r="G4109">
            <v>25</v>
          </cell>
          <cell r="H4109">
            <v>397.55</v>
          </cell>
          <cell r="I4109">
            <v>15.901999999999999</v>
          </cell>
          <cell r="J4109">
            <v>16.149999999999999</v>
          </cell>
          <cell r="K4109">
            <v>15.75</v>
          </cell>
          <cell r="L4109">
            <v>5</v>
          </cell>
        </row>
        <row r="4110">
          <cell r="A4110">
            <v>5</v>
          </cell>
          <cell r="B4110" t="str">
            <v>Eataly Los Angeles</v>
          </cell>
          <cell r="C4110">
            <v>45839</v>
          </cell>
          <cell r="D4110">
            <v>10</v>
          </cell>
          <cell r="E4110" t="str">
            <v>Pecorino Romano</v>
          </cell>
          <cell r="F4110" t="str">
            <v>Dairy</v>
          </cell>
          <cell r="G4110">
            <v>35</v>
          </cell>
          <cell r="H4110">
            <v>597.29999999999995</v>
          </cell>
          <cell r="I4110">
            <v>17.065714285999999</v>
          </cell>
          <cell r="J4110">
            <v>17.21</v>
          </cell>
          <cell r="K4110">
            <v>16.920000000000002</v>
          </cell>
          <cell r="L4110">
            <v>7</v>
          </cell>
        </row>
        <row r="4111">
          <cell r="A4111">
            <v>5</v>
          </cell>
          <cell r="B4111" t="str">
            <v>Eataly Los Angeles</v>
          </cell>
          <cell r="C4111">
            <v>45870</v>
          </cell>
          <cell r="D4111">
            <v>10</v>
          </cell>
          <cell r="E4111" t="str">
            <v>Pecorino Romano</v>
          </cell>
          <cell r="F4111" t="str">
            <v>Dairy</v>
          </cell>
          <cell r="G4111">
            <v>25</v>
          </cell>
          <cell r="H4111">
            <v>427.2</v>
          </cell>
          <cell r="I4111">
            <v>17.088000000000001</v>
          </cell>
          <cell r="J4111">
            <v>17.170000000000002</v>
          </cell>
          <cell r="K4111">
            <v>16.940000000000001</v>
          </cell>
          <cell r="L4111">
            <v>5</v>
          </cell>
        </row>
        <row r="4112">
          <cell r="A4112">
            <v>5</v>
          </cell>
          <cell r="B4112" t="str">
            <v>Eataly Los Angeles</v>
          </cell>
          <cell r="C4112">
            <v>45901</v>
          </cell>
          <cell r="D4112">
            <v>10</v>
          </cell>
          <cell r="E4112" t="str">
            <v>Pecorino Romano</v>
          </cell>
          <cell r="F4112" t="str">
            <v>Dairy</v>
          </cell>
          <cell r="G4112">
            <v>20</v>
          </cell>
          <cell r="H4112">
            <v>340.65</v>
          </cell>
          <cell r="I4112">
            <v>17.032499999999999</v>
          </cell>
          <cell r="J4112">
            <v>17.34</v>
          </cell>
          <cell r="K4112">
            <v>16.77</v>
          </cell>
          <cell r="L4112">
            <v>4</v>
          </cell>
        </row>
        <row r="4113">
          <cell r="A4113">
            <v>5</v>
          </cell>
          <cell r="B4113" t="str">
            <v>Eataly Los Angeles</v>
          </cell>
          <cell r="C4113">
            <v>45931</v>
          </cell>
          <cell r="D4113">
            <v>10</v>
          </cell>
          <cell r="E4113" t="str">
            <v>Pecorino Romano</v>
          </cell>
          <cell r="F4113" t="str">
            <v>Dairy</v>
          </cell>
          <cell r="G4113">
            <v>30</v>
          </cell>
          <cell r="H4113">
            <v>511.75</v>
          </cell>
          <cell r="I4113">
            <v>17.058333333</v>
          </cell>
          <cell r="J4113">
            <v>17.18</v>
          </cell>
          <cell r="K4113">
            <v>16.940000000000001</v>
          </cell>
          <cell r="L4113">
            <v>6</v>
          </cell>
        </row>
        <row r="4114">
          <cell r="A4114">
            <v>5</v>
          </cell>
          <cell r="B4114" t="str">
            <v>Eataly Los Angeles</v>
          </cell>
          <cell r="C4114">
            <v>45962</v>
          </cell>
          <cell r="D4114">
            <v>10</v>
          </cell>
          <cell r="E4114" t="str">
            <v>Pecorino Romano</v>
          </cell>
          <cell r="F4114" t="str">
            <v>Dairy</v>
          </cell>
          <cell r="G4114">
            <v>30</v>
          </cell>
          <cell r="H4114">
            <v>506.55</v>
          </cell>
          <cell r="I4114">
            <v>16.885000000000002</v>
          </cell>
          <cell r="J4114">
            <v>17.010000000000002</v>
          </cell>
          <cell r="K4114">
            <v>16.760000000000002</v>
          </cell>
          <cell r="L4114">
            <v>6</v>
          </cell>
        </row>
        <row r="4115">
          <cell r="A4115">
            <v>5</v>
          </cell>
          <cell r="B4115" t="str">
            <v>Eataly Los Angeles</v>
          </cell>
          <cell r="C4115">
            <v>45992</v>
          </cell>
          <cell r="D4115">
            <v>10</v>
          </cell>
          <cell r="E4115" t="str">
            <v>Pecorino Romano</v>
          </cell>
          <cell r="F4115" t="str">
            <v>Dairy</v>
          </cell>
          <cell r="G4115">
            <v>25</v>
          </cell>
          <cell r="H4115">
            <v>423.75</v>
          </cell>
          <cell r="I4115">
            <v>16.95</v>
          </cell>
          <cell r="J4115">
            <v>17.14</v>
          </cell>
          <cell r="K4115">
            <v>16.649999999999999</v>
          </cell>
          <cell r="L4115">
            <v>5</v>
          </cell>
        </row>
        <row r="4116">
          <cell r="A4116">
            <v>5</v>
          </cell>
          <cell r="B4116" t="str">
            <v>Eataly Los Angeles</v>
          </cell>
          <cell r="C4116">
            <v>46023</v>
          </cell>
          <cell r="D4116">
            <v>10</v>
          </cell>
          <cell r="E4116" t="str">
            <v>Pecorino Romano</v>
          </cell>
          <cell r="F4116" t="str">
            <v>Dairy</v>
          </cell>
          <cell r="G4116">
            <v>25</v>
          </cell>
          <cell r="H4116">
            <v>400.3</v>
          </cell>
          <cell r="I4116">
            <v>16.012</v>
          </cell>
          <cell r="J4116">
            <v>16.2</v>
          </cell>
          <cell r="K4116">
            <v>15.78</v>
          </cell>
          <cell r="L4116">
            <v>5</v>
          </cell>
        </row>
        <row r="4117">
          <cell r="A4117">
            <v>5</v>
          </cell>
          <cell r="B4117" t="str">
            <v>Eataly Los Angeles</v>
          </cell>
          <cell r="C4117">
            <v>46054</v>
          </cell>
          <cell r="D4117">
            <v>10</v>
          </cell>
          <cell r="E4117" t="str">
            <v>Pecorino Romano</v>
          </cell>
          <cell r="F4117" t="str">
            <v>Dairy</v>
          </cell>
          <cell r="G4117">
            <v>30</v>
          </cell>
          <cell r="H4117">
            <v>482.95</v>
          </cell>
          <cell r="I4117">
            <v>16.098333332999999</v>
          </cell>
          <cell r="J4117">
            <v>16.309999999999999</v>
          </cell>
          <cell r="K4117">
            <v>15.79</v>
          </cell>
          <cell r="L4117">
            <v>6</v>
          </cell>
        </row>
        <row r="4118">
          <cell r="A4118">
            <v>5</v>
          </cell>
          <cell r="B4118" t="str">
            <v>Eataly Los Angeles</v>
          </cell>
          <cell r="C4118">
            <v>46082</v>
          </cell>
          <cell r="D4118">
            <v>10</v>
          </cell>
          <cell r="E4118" t="str">
            <v>Pecorino Romano</v>
          </cell>
          <cell r="F4118" t="str">
            <v>Dairy</v>
          </cell>
          <cell r="G4118">
            <v>30</v>
          </cell>
          <cell r="H4118">
            <v>485.6</v>
          </cell>
          <cell r="I4118">
            <v>16.186666667000001</v>
          </cell>
          <cell r="J4118">
            <v>16.489999999999998</v>
          </cell>
          <cell r="K4118">
            <v>16.04</v>
          </cell>
          <cell r="L4118">
            <v>6</v>
          </cell>
        </row>
        <row r="4119">
          <cell r="A4119">
            <v>5</v>
          </cell>
          <cell r="B4119" t="str">
            <v>Eataly Los Angeles</v>
          </cell>
          <cell r="C4119">
            <v>46113</v>
          </cell>
          <cell r="D4119">
            <v>10</v>
          </cell>
          <cell r="E4119" t="str">
            <v>Pecorino Romano</v>
          </cell>
          <cell r="F4119" t="str">
            <v>Dairy</v>
          </cell>
          <cell r="G4119">
            <v>30</v>
          </cell>
          <cell r="H4119">
            <v>485.4</v>
          </cell>
          <cell r="I4119">
            <v>16.18</v>
          </cell>
          <cell r="J4119">
            <v>16.350000000000001</v>
          </cell>
          <cell r="K4119">
            <v>16.010000000000002</v>
          </cell>
          <cell r="L4119">
            <v>6</v>
          </cell>
        </row>
        <row r="4120">
          <cell r="A4120">
            <v>5</v>
          </cell>
          <cell r="B4120" t="str">
            <v>Eataly Los Angeles</v>
          </cell>
          <cell r="C4120">
            <v>46143</v>
          </cell>
          <cell r="D4120">
            <v>10</v>
          </cell>
          <cell r="E4120" t="str">
            <v>Pecorino Romano</v>
          </cell>
          <cell r="F4120" t="str">
            <v>Dairy</v>
          </cell>
          <cell r="G4120">
            <v>25</v>
          </cell>
          <cell r="H4120">
            <v>405.8</v>
          </cell>
          <cell r="I4120">
            <v>16.231999999999999</v>
          </cell>
          <cell r="J4120">
            <v>16.399999999999999</v>
          </cell>
          <cell r="K4120">
            <v>15.9</v>
          </cell>
          <cell r="L4120">
            <v>4</v>
          </cell>
        </row>
        <row r="4121">
          <cell r="A4121">
            <v>5</v>
          </cell>
          <cell r="B4121" t="str">
            <v>Eataly Los Angeles</v>
          </cell>
          <cell r="C4121">
            <v>46174</v>
          </cell>
          <cell r="D4121">
            <v>10</v>
          </cell>
          <cell r="E4121" t="str">
            <v>Pecorino Romano</v>
          </cell>
          <cell r="F4121" t="str">
            <v>Dairy</v>
          </cell>
          <cell r="G4121">
            <v>30</v>
          </cell>
          <cell r="H4121">
            <v>487.1</v>
          </cell>
          <cell r="I4121">
            <v>16.236666667000001</v>
          </cell>
          <cell r="J4121">
            <v>16.489999999999998</v>
          </cell>
          <cell r="K4121">
            <v>16.04</v>
          </cell>
          <cell r="L4121">
            <v>6</v>
          </cell>
        </row>
        <row r="4122">
          <cell r="A4122">
            <v>5</v>
          </cell>
          <cell r="B4122" t="str">
            <v>Eataly Los Angeles</v>
          </cell>
          <cell r="C4122">
            <v>46204</v>
          </cell>
          <cell r="D4122">
            <v>10</v>
          </cell>
          <cell r="E4122" t="str">
            <v>Pecorino Romano</v>
          </cell>
          <cell r="F4122" t="str">
            <v>Dairy</v>
          </cell>
          <cell r="G4122">
            <v>30</v>
          </cell>
          <cell r="H4122">
            <v>524.79999999999995</v>
          </cell>
          <cell r="I4122">
            <v>17.493333332999999</v>
          </cell>
          <cell r="J4122">
            <v>17.59</v>
          </cell>
          <cell r="K4122">
            <v>17.350000000000001</v>
          </cell>
          <cell r="L4122">
            <v>6</v>
          </cell>
        </row>
        <row r="4123">
          <cell r="A4123">
            <v>5</v>
          </cell>
          <cell r="B4123" t="str">
            <v>Eataly Los Angeles</v>
          </cell>
          <cell r="C4123">
            <v>46235</v>
          </cell>
          <cell r="D4123">
            <v>10</v>
          </cell>
          <cell r="E4123" t="str">
            <v>Pecorino Romano</v>
          </cell>
          <cell r="F4123" t="str">
            <v>Dairy</v>
          </cell>
          <cell r="G4123">
            <v>25</v>
          </cell>
          <cell r="H4123">
            <v>429.95</v>
          </cell>
          <cell r="I4123">
            <v>17.198</v>
          </cell>
          <cell r="J4123">
            <v>17.559999999999999</v>
          </cell>
          <cell r="K4123">
            <v>16.87</v>
          </cell>
          <cell r="L4123">
            <v>5</v>
          </cell>
        </row>
        <row r="4124">
          <cell r="A4124">
            <v>5</v>
          </cell>
          <cell r="B4124" t="str">
            <v>Eataly Los Angeles</v>
          </cell>
          <cell r="C4124">
            <v>46266</v>
          </cell>
          <cell r="D4124">
            <v>10</v>
          </cell>
          <cell r="E4124" t="str">
            <v>Pecorino Romano</v>
          </cell>
          <cell r="F4124" t="str">
            <v>Dairy</v>
          </cell>
          <cell r="G4124">
            <v>20</v>
          </cell>
          <cell r="H4124">
            <v>357.75</v>
          </cell>
          <cell r="I4124">
            <v>17.887499999999999</v>
          </cell>
          <cell r="J4124">
            <v>18.61</v>
          </cell>
          <cell r="K4124">
            <v>17.48</v>
          </cell>
          <cell r="L4124">
            <v>4</v>
          </cell>
        </row>
        <row r="4125">
          <cell r="A4125">
            <v>5</v>
          </cell>
          <cell r="B4125" t="str">
            <v>Eataly Los Angeles</v>
          </cell>
          <cell r="C4125">
            <v>45689</v>
          </cell>
          <cell r="D4125">
            <v>13</v>
          </cell>
          <cell r="E4125" t="str">
            <v>Dried Spaghetti</v>
          </cell>
          <cell r="F4125" t="str">
            <v>Pasta</v>
          </cell>
          <cell r="G4125">
            <v>100</v>
          </cell>
          <cell r="H4125">
            <v>207.4</v>
          </cell>
          <cell r="I4125">
            <v>2.0739999999999998</v>
          </cell>
          <cell r="J4125">
            <v>2.08</v>
          </cell>
          <cell r="K4125">
            <v>2.0699999999999998</v>
          </cell>
          <cell r="L4125">
            <v>2</v>
          </cell>
        </row>
        <row r="4126">
          <cell r="A4126">
            <v>5</v>
          </cell>
          <cell r="B4126" t="str">
            <v>Eataly Los Angeles</v>
          </cell>
          <cell r="C4126">
            <v>45717</v>
          </cell>
          <cell r="D4126">
            <v>13</v>
          </cell>
          <cell r="E4126" t="str">
            <v>Dried Spaghetti</v>
          </cell>
          <cell r="F4126" t="str">
            <v>Pasta</v>
          </cell>
          <cell r="G4126">
            <v>80</v>
          </cell>
          <cell r="H4126">
            <v>168.8</v>
          </cell>
          <cell r="I4126">
            <v>2.11</v>
          </cell>
          <cell r="J4126">
            <v>2.12</v>
          </cell>
          <cell r="K4126">
            <v>2.1</v>
          </cell>
          <cell r="L4126">
            <v>2</v>
          </cell>
        </row>
        <row r="4127">
          <cell r="A4127">
            <v>5</v>
          </cell>
          <cell r="B4127" t="str">
            <v>Eataly Los Angeles</v>
          </cell>
          <cell r="C4127">
            <v>45748</v>
          </cell>
          <cell r="D4127">
            <v>13</v>
          </cell>
          <cell r="E4127" t="str">
            <v>Dried Spaghetti</v>
          </cell>
          <cell r="F4127" t="str">
            <v>Pasta</v>
          </cell>
          <cell r="G4127">
            <v>100</v>
          </cell>
          <cell r="H4127">
            <v>213.6</v>
          </cell>
          <cell r="I4127">
            <v>2.1360000000000001</v>
          </cell>
          <cell r="J4127">
            <v>2.14</v>
          </cell>
          <cell r="K4127">
            <v>2.13</v>
          </cell>
          <cell r="L4127">
            <v>2</v>
          </cell>
        </row>
        <row r="4128">
          <cell r="A4128">
            <v>5</v>
          </cell>
          <cell r="B4128" t="str">
            <v>Eataly Los Angeles</v>
          </cell>
          <cell r="C4128">
            <v>45778</v>
          </cell>
          <cell r="D4128">
            <v>13</v>
          </cell>
          <cell r="E4128" t="str">
            <v>Dried Spaghetti</v>
          </cell>
          <cell r="F4128" t="str">
            <v>Pasta</v>
          </cell>
          <cell r="G4128">
            <v>140</v>
          </cell>
          <cell r="H4128">
            <v>299.2</v>
          </cell>
          <cell r="I4128">
            <v>2.1371428570000002</v>
          </cell>
          <cell r="J4128">
            <v>2.16</v>
          </cell>
          <cell r="K4128">
            <v>2.11</v>
          </cell>
          <cell r="L4128">
            <v>3</v>
          </cell>
        </row>
        <row r="4129">
          <cell r="A4129">
            <v>5</v>
          </cell>
          <cell r="B4129" t="str">
            <v>Eataly Los Angeles</v>
          </cell>
          <cell r="C4129">
            <v>45809</v>
          </cell>
          <cell r="D4129">
            <v>13</v>
          </cell>
          <cell r="E4129" t="str">
            <v>Dried Spaghetti</v>
          </cell>
          <cell r="F4129" t="str">
            <v>Pasta</v>
          </cell>
          <cell r="G4129">
            <v>100</v>
          </cell>
          <cell r="H4129">
            <v>214.4</v>
          </cell>
          <cell r="I4129">
            <v>2.1440000000000001</v>
          </cell>
          <cell r="J4129">
            <v>2.16</v>
          </cell>
          <cell r="K4129">
            <v>2.12</v>
          </cell>
          <cell r="L4129">
            <v>2</v>
          </cell>
        </row>
        <row r="4130">
          <cell r="A4130">
            <v>5</v>
          </cell>
          <cell r="B4130" t="str">
            <v>Eataly Los Angeles</v>
          </cell>
          <cell r="C4130">
            <v>45839</v>
          </cell>
          <cell r="D4130">
            <v>13</v>
          </cell>
          <cell r="E4130" t="str">
            <v>Dried Spaghetti</v>
          </cell>
          <cell r="F4130" t="str">
            <v>Pasta</v>
          </cell>
          <cell r="G4130">
            <v>100</v>
          </cell>
          <cell r="H4130">
            <v>212.8</v>
          </cell>
          <cell r="I4130">
            <v>2.1280000000000001</v>
          </cell>
          <cell r="J4130">
            <v>2.14</v>
          </cell>
          <cell r="K4130">
            <v>2.11</v>
          </cell>
          <cell r="L4130">
            <v>2</v>
          </cell>
        </row>
        <row r="4131">
          <cell r="A4131">
            <v>5</v>
          </cell>
          <cell r="B4131" t="str">
            <v>Eataly Los Angeles</v>
          </cell>
          <cell r="C4131">
            <v>45870</v>
          </cell>
          <cell r="D4131">
            <v>13</v>
          </cell>
          <cell r="E4131" t="str">
            <v>Dried Spaghetti</v>
          </cell>
          <cell r="F4131" t="str">
            <v>Pasta</v>
          </cell>
          <cell r="G4131">
            <v>120</v>
          </cell>
          <cell r="H4131">
            <v>261.60000000000002</v>
          </cell>
          <cell r="I4131">
            <v>2.1800000000000002</v>
          </cell>
          <cell r="J4131">
            <v>2.19</v>
          </cell>
          <cell r="K4131">
            <v>2.17</v>
          </cell>
          <cell r="L4131">
            <v>2</v>
          </cell>
        </row>
        <row r="4132">
          <cell r="A4132">
            <v>5</v>
          </cell>
          <cell r="B4132" t="str">
            <v>Eataly Los Angeles</v>
          </cell>
          <cell r="C4132">
            <v>45901</v>
          </cell>
          <cell r="D4132">
            <v>13</v>
          </cell>
          <cell r="E4132" t="str">
            <v>Dried Spaghetti</v>
          </cell>
          <cell r="F4132" t="str">
            <v>Pasta</v>
          </cell>
          <cell r="G4132">
            <v>80</v>
          </cell>
          <cell r="H4132">
            <v>175.8</v>
          </cell>
          <cell r="I4132">
            <v>2.1974999999999998</v>
          </cell>
          <cell r="J4132">
            <v>2.2000000000000002</v>
          </cell>
          <cell r="K4132">
            <v>2.19</v>
          </cell>
          <cell r="L4132">
            <v>2</v>
          </cell>
        </row>
        <row r="4133">
          <cell r="A4133">
            <v>5</v>
          </cell>
          <cell r="B4133" t="str">
            <v>Eataly Los Angeles</v>
          </cell>
          <cell r="C4133">
            <v>45931</v>
          </cell>
          <cell r="D4133">
            <v>13</v>
          </cell>
          <cell r="E4133" t="str">
            <v>Dried Spaghetti</v>
          </cell>
          <cell r="F4133" t="str">
            <v>Pasta</v>
          </cell>
          <cell r="G4133">
            <v>160</v>
          </cell>
          <cell r="H4133">
            <v>345.6</v>
          </cell>
          <cell r="I4133">
            <v>2.16</v>
          </cell>
          <cell r="J4133">
            <v>2.19</v>
          </cell>
          <cell r="K4133">
            <v>2.15</v>
          </cell>
          <cell r="L4133">
            <v>3</v>
          </cell>
        </row>
        <row r="4134">
          <cell r="A4134">
            <v>5</v>
          </cell>
          <cell r="B4134" t="str">
            <v>Eataly Los Angeles</v>
          </cell>
          <cell r="C4134">
            <v>45962</v>
          </cell>
          <cell r="D4134">
            <v>13</v>
          </cell>
          <cell r="E4134" t="str">
            <v>Dried Spaghetti</v>
          </cell>
          <cell r="F4134" t="str">
            <v>Pasta</v>
          </cell>
          <cell r="G4134">
            <v>80</v>
          </cell>
          <cell r="H4134">
            <v>174.8</v>
          </cell>
          <cell r="I4134">
            <v>2.1850000000000001</v>
          </cell>
          <cell r="J4134">
            <v>2.21</v>
          </cell>
          <cell r="K4134">
            <v>2.16</v>
          </cell>
          <cell r="L4134">
            <v>2</v>
          </cell>
        </row>
        <row r="4135">
          <cell r="A4135">
            <v>5</v>
          </cell>
          <cell r="B4135" t="str">
            <v>Eataly Los Angeles</v>
          </cell>
          <cell r="C4135">
            <v>45992</v>
          </cell>
          <cell r="D4135">
            <v>13</v>
          </cell>
          <cell r="E4135" t="str">
            <v>Dried Spaghetti</v>
          </cell>
          <cell r="F4135" t="str">
            <v>Pasta</v>
          </cell>
          <cell r="G4135">
            <v>80</v>
          </cell>
          <cell r="H4135">
            <v>176</v>
          </cell>
          <cell r="I4135">
            <v>2.2000000000000002</v>
          </cell>
          <cell r="J4135">
            <v>2.21</v>
          </cell>
          <cell r="K4135">
            <v>2.19</v>
          </cell>
          <cell r="L4135">
            <v>2</v>
          </cell>
        </row>
        <row r="4136">
          <cell r="A4136">
            <v>5</v>
          </cell>
          <cell r="B4136" t="str">
            <v>Eataly Los Angeles</v>
          </cell>
          <cell r="C4136">
            <v>46023</v>
          </cell>
          <cell r="D4136">
            <v>13</v>
          </cell>
          <cell r="E4136" t="str">
            <v>Dried Spaghetti</v>
          </cell>
          <cell r="F4136" t="str">
            <v>Pasta</v>
          </cell>
          <cell r="G4136">
            <v>80</v>
          </cell>
          <cell r="H4136">
            <v>174.8</v>
          </cell>
          <cell r="I4136">
            <v>2.1850000000000001</v>
          </cell>
          <cell r="J4136">
            <v>2.2000000000000002</v>
          </cell>
          <cell r="K4136">
            <v>2.17</v>
          </cell>
          <cell r="L4136">
            <v>2</v>
          </cell>
        </row>
        <row r="4137">
          <cell r="A4137">
            <v>5</v>
          </cell>
          <cell r="B4137" t="str">
            <v>Eataly Los Angeles</v>
          </cell>
          <cell r="C4137">
            <v>46054</v>
          </cell>
          <cell r="D4137">
            <v>13</v>
          </cell>
          <cell r="E4137" t="str">
            <v>Dried Spaghetti</v>
          </cell>
          <cell r="F4137" t="str">
            <v>Pasta</v>
          </cell>
          <cell r="G4137">
            <v>80</v>
          </cell>
          <cell r="H4137">
            <v>178.8</v>
          </cell>
          <cell r="I4137">
            <v>2.2349999999999999</v>
          </cell>
          <cell r="J4137">
            <v>2.2400000000000002</v>
          </cell>
          <cell r="K4137">
            <v>2.23</v>
          </cell>
          <cell r="L4137">
            <v>2</v>
          </cell>
        </row>
        <row r="4138">
          <cell r="A4138">
            <v>5</v>
          </cell>
          <cell r="B4138" t="str">
            <v>Eataly Los Angeles</v>
          </cell>
          <cell r="C4138">
            <v>46082</v>
          </cell>
          <cell r="D4138">
            <v>13</v>
          </cell>
          <cell r="E4138" t="str">
            <v>Dried Spaghetti</v>
          </cell>
          <cell r="F4138" t="str">
            <v>Pasta</v>
          </cell>
          <cell r="G4138">
            <v>120</v>
          </cell>
          <cell r="H4138">
            <v>264.60000000000002</v>
          </cell>
          <cell r="I4138">
            <v>2.2050000000000001</v>
          </cell>
          <cell r="J4138">
            <v>2.21</v>
          </cell>
          <cell r="K4138">
            <v>2.2000000000000002</v>
          </cell>
          <cell r="L4138">
            <v>2</v>
          </cell>
        </row>
        <row r="4139">
          <cell r="A4139">
            <v>5</v>
          </cell>
          <cell r="B4139" t="str">
            <v>Eataly Los Angeles</v>
          </cell>
          <cell r="C4139">
            <v>46113</v>
          </cell>
          <cell r="D4139">
            <v>13</v>
          </cell>
          <cell r="E4139" t="str">
            <v>Dried Spaghetti</v>
          </cell>
          <cell r="F4139" t="str">
            <v>Pasta</v>
          </cell>
          <cell r="G4139">
            <v>140</v>
          </cell>
          <cell r="H4139">
            <v>312.2</v>
          </cell>
          <cell r="I4139">
            <v>2.23</v>
          </cell>
          <cell r="J4139">
            <v>2.33</v>
          </cell>
          <cell r="K4139">
            <v>2.19</v>
          </cell>
          <cell r="L4139">
            <v>3</v>
          </cell>
        </row>
        <row r="4140">
          <cell r="A4140">
            <v>5</v>
          </cell>
          <cell r="B4140" t="str">
            <v>Eataly Los Angeles</v>
          </cell>
          <cell r="C4140">
            <v>46143</v>
          </cell>
          <cell r="D4140">
            <v>13</v>
          </cell>
          <cell r="E4140" t="str">
            <v>Dried Spaghetti</v>
          </cell>
          <cell r="F4140" t="str">
            <v>Pasta</v>
          </cell>
          <cell r="G4140">
            <v>100</v>
          </cell>
          <cell r="H4140">
            <v>225.2</v>
          </cell>
          <cell r="I4140">
            <v>2.2519999999999998</v>
          </cell>
          <cell r="J4140">
            <v>2.2599999999999998</v>
          </cell>
          <cell r="K4140">
            <v>2.2400000000000002</v>
          </cell>
          <cell r="L4140">
            <v>2</v>
          </cell>
        </row>
        <row r="4141">
          <cell r="A4141">
            <v>5</v>
          </cell>
          <cell r="B4141" t="str">
            <v>Eataly Los Angeles</v>
          </cell>
          <cell r="C4141">
            <v>46174</v>
          </cell>
          <cell r="D4141">
            <v>13</v>
          </cell>
          <cell r="E4141" t="str">
            <v>Dried Spaghetti</v>
          </cell>
          <cell r="F4141" t="str">
            <v>Pasta</v>
          </cell>
          <cell r="G4141">
            <v>120</v>
          </cell>
          <cell r="H4141">
            <v>265.8</v>
          </cell>
          <cell r="I4141">
            <v>2.2149999999999999</v>
          </cell>
          <cell r="J4141">
            <v>2.2200000000000002</v>
          </cell>
          <cell r="K4141">
            <v>2.21</v>
          </cell>
          <cell r="L4141">
            <v>2</v>
          </cell>
        </row>
        <row r="4142">
          <cell r="A4142">
            <v>5</v>
          </cell>
          <cell r="B4142" t="str">
            <v>Eataly Los Angeles</v>
          </cell>
          <cell r="C4142">
            <v>46204</v>
          </cell>
          <cell r="D4142">
            <v>13</v>
          </cell>
          <cell r="E4142" t="str">
            <v>Dried Spaghetti</v>
          </cell>
          <cell r="F4142" t="str">
            <v>Pasta</v>
          </cell>
          <cell r="G4142">
            <v>100</v>
          </cell>
          <cell r="H4142">
            <v>224.6</v>
          </cell>
          <cell r="I4142">
            <v>2.246</v>
          </cell>
          <cell r="J4142">
            <v>2.25</v>
          </cell>
          <cell r="K4142">
            <v>2.2400000000000002</v>
          </cell>
          <cell r="L4142">
            <v>2</v>
          </cell>
        </row>
        <row r="4143">
          <cell r="A4143">
            <v>5</v>
          </cell>
          <cell r="B4143" t="str">
            <v>Eataly Los Angeles</v>
          </cell>
          <cell r="C4143">
            <v>46235</v>
          </cell>
          <cell r="D4143">
            <v>13</v>
          </cell>
          <cell r="E4143" t="str">
            <v>Dried Spaghetti</v>
          </cell>
          <cell r="F4143" t="str">
            <v>Pasta</v>
          </cell>
          <cell r="G4143">
            <v>100</v>
          </cell>
          <cell r="H4143">
            <v>217.8</v>
          </cell>
          <cell r="I4143">
            <v>2.1779999999999999</v>
          </cell>
          <cell r="J4143">
            <v>2.19</v>
          </cell>
          <cell r="K4143">
            <v>2.16</v>
          </cell>
          <cell r="L4143">
            <v>2</v>
          </cell>
        </row>
        <row r="4144">
          <cell r="A4144">
            <v>5</v>
          </cell>
          <cell r="B4144" t="str">
            <v>Eataly Los Angeles</v>
          </cell>
          <cell r="C4144">
            <v>46266</v>
          </cell>
          <cell r="D4144">
            <v>13</v>
          </cell>
          <cell r="E4144" t="str">
            <v>Dried Spaghetti</v>
          </cell>
          <cell r="F4144" t="str">
            <v>Pasta</v>
          </cell>
          <cell r="G4144">
            <v>80</v>
          </cell>
          <cell r="H4144">
            <v>173.2</v>
          </cell>
          <cell r="I4144">
            <v>2.165</v>
          </cell>
          <cell r="J4144">
            <v>2.17</v>
          </cell>
          <cell r="K4144">
            <v>2.16</v>
          </cell>
          <cell r="L4144">
            <v>2</v>
          </cell>
        </row>
        <row r="4145">
          <cell r="A4145">
            <v>5</v>
          </cell>
          <cell r="B4145" t="str">
            <v>Eataly Los Angeles</v>
          </cell>
          <cell r="C4145">
            <v>45689</v>
          </cell>
          <cell r="D4145">
            <v>14</v>
          </cell>
          <cell r="E4145" t="str">
            <v>Balsamic Vinegar</v>
          </cell>
          <cell r="F4145" t="str">
            <v>Pantry</v>
          </cell>
          <cell r="G4145">
            <v>0.75</v>
          </cell>
          <cell r="H4145">
            <v>15.225</v>
          </cell>
          <cell r="I4145">
            <v>20.3</v>
          </cell>
          <cell r="J4145">
            <v>20.3</v>
          </cell>
          <cell r="K4145">
            <v>20.3</v>
          </cell>
          <cell r="L4145">
            <v>1</v>
          </cell>
        </row>
        <row r="4146">
          <cell r="A4146">
            <v>5</v>
          </cell>
          <cell r="B4146" t="str">
            <v>Eataly Los Angeles</v>
          </cell>
          <cell r="C4146">
            <v>45717</v>
          </cell>
          <cell r="D4146">
            <v>14</v>
          </cell>
          <cell r="E4146" t="str">
            <v>Balsamic Vinegar</v>
          </cell>
          <cell r="F4146" t="str">
            <v>Pantry</v>
          </cell>
          <cell r="G4146">
            <v>0.75</v>
          </cell>
          <cell r="H4146">
            <v>15.1275</v>
          </cell>
          <cell r="I4146">
            <v>20.170000000000002</v>
          </cell>
          <cell r="J4146">
            <v>20.170000000000002</v>
          </cell>
          <cell r="K4146">
            <v>20.170000000000002</v>
          </cell>
          <cell r="L4146">
            <v>1</v>
          </cell>
        </row>
        <row r="4147">
          <cell r="A4147">
            <v>5</v>
          </cell>
          <cell r="B4147" t="str">
            <v>Eataly Los Angeles</v>
          </cell>
          <cell r="C4147">
            <v>45748</v>
          </cell>
          <cell r="D4147">
            <v>14</v>
          </cell>
          <cell r="E4147" t="str">
            <v>Balsamic Vinegar</v>
          </cell>
          <cell r="F4147" t="str">
            <v>Pantry</v>
          </cell>
          <cell r="G4147">
            <v>1.5</v>
          </cell>
          <cell r="H4147">
            <v>31.192499999999999</v>
          </cell>
          <cell r="I4147">
            <v>20.795000000000002</v>
          </cell>
          <cell r="J4147">
            <v>21.06</v>
          </cell>
          <cell r="K4147">
            <v>20.53</v>
          </cell>
          <cell r="L4147">
            <v>2</v>
          </cell>
        </row>
        <row r="4148">
          <cell r="A4148">
            <v>5</v>
          </cell>
          <cell r="B4148" t="str">
            <v>Eataly Los Angeles</v>
          </cell>
          <cell r="C4148">
            <v>45778</v>
          </cell>
          <cell r="D4148">
            <v>14</v>
          </cell>
          <cell r="E4148" t="str">
            <v>Balsamic Vinegar</v>
          </cell>
          <cell r="F4148" t="str">
            <v>Pantry</v>
          </cell>
          <cell r="G4148">
            <v>0.75</v>
          </cell>
          <cell r="H4148">
            <v>15.202500000000001</v>
          </cell>
          <cell r="I4148">
            <v>20.27</v>
          </cell>
          <cell r="J4148">
            <v>20.27</v>
          </cell>
          <cell r="K4148">
            <v>20.27</v>
          </cell>
          <cell r="L4148">
            <v>1</v>
          </cell>
        </row>
        <row r="4149">
          <cell r="A4149">
            <v>5</v>
          </cell>
          <cell r="B4149" t="str">
            <v>Eataly Los Angeles</v>
          </cell>
          <cell r="C4149">
            <v>45809</v>
          </cell>
          <cell r="D4149">
            <v>14</v>
          </cell>
          <cell r="E4149" t="str">
            <v>Balsamic Vinegar</v>
          </cell>
          <cell r="F4149" t="str">
            <v>Pantry</v>
          </cell>
          <cell r="G4149">
            <v>1.5</v>
          </cell>
          <cell r="H4149">
            <v>30.855</v>
          </cell>
          <cell r="I4149">
            <v>20.57</v>
          </cell>
          <cell r="J4149">
            <v>20.58</v>
          </cell>
          <cell r="K4149">
            <v>20.56</v>
          </cell>
          <cell r="L4149">
            <v>2</v>
          </cell>
        </row>
        <row r="4150">
          <cell r="A4150">
            <v>5</v>
          </cell>
          <cell r="B4150" t="str">
            <v>Eataly Los Angeles</v>
          </cell>
          <cell r="C4150">
            <v>45839</v>
          </cell>
          <cell r="D4150">
            <v>14</v>
          </cell>
          <cell r="E4150" t="str">
            <v>Balsamic Vinegar</v>
          </cell>
          <cell r="F4150" t="str">
            <v>Pantry</v>
          </cell>
          <cell r="G4150">
            <v>0.75</v>
          </cell>
          <cell r="H4150">
            <v>15.352499999999999</v>
          </cell>
          <cell r="I4150">
            <v>20.47</v>
          </cell>
          <cell r="J4150">
            <v>20.47</v>
          </cell>
          <cell r="K4150">
            <v>20.47</v>
          </cell>
          <cell r="L4150">
            <v>1</v>
          </cell>
        </row>
        <row r="4151">
          <cell r="A4151">
            <v>5</v>
          </cell>
          <cell r="B4151" t="str">
            <v>Eataly Los Angeles</v>
          </cell>
          <cell r="C4151">
            <v>45870</v>
          </cell>
          <cell r="D4151">
            <v>14</v>
          </cell>
          <cell r="E4151" t="str">
            <v>Balsamic Vinegar</v>
          </cell>
          <cell r="F4151" t="str">
            <v>Pantry</v>
          </cell>
          <cell r="G4151">
            <v>1.5</v>
          </cell>
          <cell r="H4151">
            <v>30.914999999999999</v>
          </cell>
          <cell r="I4151">
            <v>20.61</v>
          </cell>
          <cell r="J4151">
            <v>20.91</v>
          </cell>
          <cell r="K4151">
            <v>20.309999999999999</v>
          </cell>
          <cell r="L4151">
            <v>2</v>
          </cell>
        </row>
        <row r="4152">
          <cell r="A4152">
            <v>5</v>
          </cell>
          <cell r="B4152" t="str">
            <v>Eataly Los Angeles</v>
          </cell>
          <cell r="C4152">
            <v>45901</v>
          </cell>
          <cell r="D4152">
            <v>14</v>
          </cell>
          <cell r="E4152" t="str">
            <v>Balsamic Vinegar</v>
          </cell>
          <cell r="F4152" t="str">
            <v>Pantry</v>
          </cell>
          <cell r="G4152">
            <v>0.75</v>
          </cell>
          <cell r="H4152">
            <v>15.6225</v>
          </cell>
          <cell r="I4152">
            <v>20.83</v>
          </cell>
          <cell r="J4152">
            <v>20.83</v>
          </cell>
          <cell r="K4152">
            <v>20.83</v>
          </cell>
          <cell r="L4152">
            <v>1</v>
          </cell>
        </row>
        <row r="4153">
          <cell r="A4153">
            <v>5</v>
          </cell>
          <cell r="B4153" t="str">
            <v>Eataly Los Angeles</v>
          </cell>
          <cell r="C4153">
            <v>45931</v>
          </cell>
          <cell r="D4153">
            <v>14</v>
          </cell>
          <cell r="E4153" t="str">
            <v>Balsamic Vinegar</v>
          </cell>
          <cell r="F4153" t="str">
            <v>Pantry</v>
          </cell>
          <cell r="G4153">
            <v>1.5</v>
          </cell>
          <cell r="H4153">
            <v>31.252500000000001</v>
          </cell>
          <cell r="I4153">
            <v>20.835000000000001</v>
          </cell>
          <cell r="J4153">
            <v>20.94</v>
          </cell>
          <cell r="K4153">
            <v>20.73</v>
          </cell>
          <cell r="L4153">
            <v>2</v>
          </cell>
        </row>
        <row r="4154">
          <cell r="A4154">
            <v>5</v>
          </cell>
          <cell r="B4154" t="str">
            <v>Eataly Los Angeles</v>
          </cell>
          <cell r="C4154">
            <v>45962</v>
          </cell>
          <cell r="D4154">
            <v>14</v>
          </cell>
          <cell r="E4154" t="str">
            <v>Balsamic Vinegar</v>
          </cell>
          <cell r="F4154" t="str">
            <v>Pantry</v>
          </cell>
          <cell r="G4154">
            <v>0.75</v>
          </cell>
          <cell r="H4154">
            <v>15.615</v>
          </cell>
          <cell r="I4154">
            <v>20.82</v>
          </cell>
          <cell r="J4154">
            <v>20.82</v>
          </cell>
          <cell r="K4154">
            <v>20.82</v>
          </cell>
          <cell r="L4154">
            <v>1</v>
          </cell>
        </row>
        <row r="4155">
          <cell r="A4155">
            <v>5</v>
          </cell>
          <cell r="B4155" t="str">
            <v>Eataly Los Angeles</v>
          </cell>
          <cell r="C4155">
            <v>45992</v>
          </cell>
          <cell r="D4155">
            <v>14</v>
          </cell>
          <cell r="E4155" t="str">
            <v>Balsamic Vinegar</v>
          </cell>
          <cell r="F4155" t="str">
            <v>Pantry</v>
          </cell>
          <cell r="G4155">
            <v>0.75</v>
          </cell>
          <cell r="H4155">
            <v>15.75</v>
          </cell>
          <cell r="I4155">
            <v>21</v>
          </cell>
          <cell r="J4155">
            <v>21</v>
          </cell>
          <cell r="K4155">
            <v>21</v>
          </cell>
          <cell r="L4155">
            <v>1</v>
          </cell>
        </row>
        <row r="4156">
          <cell r="A4156">
            <v>5</v>
          </cell>
          <cell r="B4156" t="str">
            <v>Eataly Los Angeles</v>
          </cell>
          <cell r="C4156">
            <v>46023</v>
          </cell>
          <cell r="D4156">
            <v>14</v>
          </cell>
          <cell r="E4156" t="str">
            <v>Balsamic Vinegar</v>
          </cell>
          <cell r="F4156" t="str">
            <v>Pantry</v>
          </cell>
          <cell r="G4156">
            <v>0.75</v>
          </cell>
          <cell r="H4156">
            <v>15.765000000000001</v>
          </cell>
          <cell r="I4156">
            <v>21.02</v>
          </cell>
          <cell r="J4156">
            <v>21.02</v>
          </cell>
          <cell r="K4156">
            <v>21.02</v>
          </cell>
          <cell r="L4156">
            <v>1</v>
          </cell>
        </row>
        <row r="4157">
          <cell r="A4157">
            <v>5</v>
          </cell>
          <cell r="B4157" t="str">
            <v>Eataly Los Angeles</v>
          </cell>
          <cell r="C4157">
            <v>46054</v>
          </cell>
          <cell r="D4157">
            <v>14</v>
          </cell>
          <cell r="E4157" t="str">
            <v>Balsamic Vinegar</v>
          </cell>
          <cell r="F4157" t="str">
            <v>Pantry</v>
          </cell>
          <cell r="G4157">
            <v>0.75</v>
          </cell>
          <cell r="H4157">
            <v>15.6075</v>
          </cell>
          <cell r="I4157">
            <v>20.81</v>
          </cell>
          <cell r="J4157">
            <v>20.81</v>
          </cell>
          <cell r="K4157">
            <v>20.81</v>
          </cell>
          <cell r="L4157">
            <v>1</v>
          </cell>
        </row>
        <row r="4158">
          <cell r="A4158">
            <v>5</v>
          </cell>
          <cell r="B4158" t="str">
            <v>Eataly Los Angeles</v>
          </cell>
          <cell r="C4158">
            <v>46082</v>
          </cell>
          <cell r="D4158">
            <v>14</v>
          </cell>
          <cell r="E4158" t="str">
            <v>Balsamic Vinegar</v>
          </cell>
          <cell r="F4158" t="str">
            <v>Pantry</v>
          </cell>
          <cell r="G4158">
            <v>1.5</v>
          </cell>
          <cell r="H4158">
            <v>31.155000000000001</v>
          </cell>
          <cell r="I4158">
            <v>20.77</v>
          </cell>
          <cell r="J4158">
            <v>20.84</v>
          </cell>
          <cell r="K4158">
            <v>20.7</v>
          </cell>
          <cell r="L4158">
            <v>2</v>
          </cell>
        </row>
        <row r="4159">
          <cell r="A4159">
            <v>5</v>
          </cell>
          <cell r="B4159" t="str">
            <v>Eataly Los Angeles</v>
          </cell>
          <cell r="C4159">
            <v>46113</v>
          </cell>
          <cell r="D4159">
            <v>14</v>
          </cell>
          <cell r="E4159" t="str">
            <v>Balsamic Vinegar</v>
          </cell>
          <cell r="F4159" t="str">
            <v>Pantry</v>
          </cell>
          <cell r="G4159">
            <v>1.5</v>
          </cell>
          <cell r="H4159">
            <v>31.38</v>
          </cell>
          <cell r="I4159">
            <v>20.92</v>
          </cell>
          <cell r="J4159">
            <v>20.95</v>
          </cell>
          <cell r="K4159">
            <v>20.89</v>
          </cell>
          <cell r="L4159">
            <v>2</v>
          </cell>
        </row>
        <row r="4160">
          <cell r="A4160">
            <v>5</v>
          </cell>
          <cell r="B4160" t="str">
            <v>Eataly Los Angeles</v>
          </cell>
          <cell r="C4160">
            <v>46143</v>
          </cell>
          <cell r="D4160">
            <v>14</v>
          </cell>
          <cell r="E4160" t="str">
            <v>Balsamic Vinegar</v>
          </cell>
          <cell r="F4160" t="str">
            <v>Pantry</v>
          </cell>
          <cell r="G4160">
            <v>0.75</v>
          </cell>
          <cell r="H4160">
            <v>15.69</v>
          </cell>
          <cell r="I4160">
            <v>20.92</v>
          </cell>
          <cell r="J4160">
            <v>20.92</v>
          </cell>
          <cell r="K4160">
            <v>20.92</v>
          </cell>
          <cell r="L4160">
            <v>1</v>
          </cell>
        </row>
        <row r="4161">
          <cell r="A4161">
            <v>5</v>
          </cell>
          <cell r="B4161" t="str">
            <v>Eataly Los Angeles</v>
          </cell>
          <cell r="C4161">
            <v>46174</v>
          </cell>
          <cell r="D4161">
            <v>14</v>
          </cell>
          <cell r="E4161" t="str">
            <v>Balsamic Vinegar</v>
          </cell>
          <cell r="F4161" t="str">
            <v>Pantry</v>
          </cell>
          <cell r="G4161">
            <v>1.5</v>
          </cell>
          <cell r="H4161">
            <v>31.38</v>
          </cell>
          <cell r="I4161">
            <v>20.92</v>
          </cell>
          <cell r="J4161">
            <v>20.93</v>
          </cell>
          <cell r="K4161">
            <v>20.91</v>
          </cell>
          <cell r="L4161">
            <v>2</v>
          </cell>
        </row>
        <row r="4162">
          <cell r="A4162">
            <v>5</v>
          </cell>
          <cell r="B4162" t="str">
            <v>Eataly Los Angeles</v>
          </cell>
          <cell r="C4162">
            <v>46204</v>
          </cell>
          <cell r="D4162">
            <v>14</v>
          </cell>
          <cell r="E4162" t="str">
            <v>Balsamic Vinegar</v>
          </cell>
          <cell r="F4162" t="str">
            <v>Pantry</v>
          </cell>
          <cell r="G4162">
            <v>0.75</v>
          </cell>
          <cell r="H4162">
            <v>15.1425</v>
          </cell>
          <cell r="I4162">
            <v>20.190000000000001</v>
          </cell>
          <cell r="J4162">
            <v>20.190000000000001</v>
          </cell>
          <cell r="K4162">
            <v>20.190000000000001</v>
          </cell>
          <cell r="L4162">
            <v>1</v>
          </cell>
        </row>
        <row r="4163">
          <cell r="A4163">
            <v>5</v>
          </cell>
          <cell r="B4163" t="str">
            <v>Eataly Los Angeles</v>
          </cell>
          <cell r="C4163">
            <v>46235</v>
          </cell>
          <cell r="D4163">
            <v>14</v>
          </cell>
          <cell r="E4163" t="str">
            <v>Balsamic Vinegar</v>
          </cell>
          <cell r="F4163" t="str">
            <v>Pantry</v>
          </cell>
          <cell r="G4163">
            <v>0.75</v>
          </cell>
          <cell r="H4163">
            <v>15.5175</v>
          </cell>
          <cell r="I4163">
            <v>20.69</v>
          </cell>
          <cell r="J4163">
            <v>20.69</v>
          </cell>
          <cell r="K4163">
            <v>20.69</v>
          </cell>
          <cell r="L4163">
            <v>1</v>
          </cell>
        </row>
        <row r="4164">
          <cell r="A4164">
            <v>5</v>
          </cell>
          <cell r="B4164" t="str">
            <v>Eataly Los Angeles</v>
          </cell>
          <cell r="C4164">
            <v>46266</v>
          </cell>
          <cell r="D4164">
            <v>14</v>
          </cell>
          <cell r="E4164" t="str">
            <v>Balsamic Vinegar</v>
          </cell>
          <cell r="F4164" t="str">
            <v>Pantry</v>
          </cell>
          <cell r="G4164">
            <v>1.5</v>
          </cell>
          <cell r="H4164">
            <v>31.432500000000001</v>
          </cell>
          <cell r="I4164">
            <v>20.954999999999998</v>
          </cell>
          <cell r="J4164">
            <v>21.29</v>
          </cell>
          <cell r="K4164">
            <v>20.62</v>
          </cell>
          <cell r="L4164">
            <v>2</v>
          </cell>
        </row>
        <row r="4165">
          <cell r="A4165">
            <v>5</v>
          </cell>
          <cell r="B4165" t="str">
            <v>Eataly Los Angeles</v>
          </cell>
          <cell r="C4165">
            <v>45689</v>
          </cell>
          <cell r="D4165">
            <v>15</v>
          </cell>
          <cell r="E4165" t="str">
            <v>Garlic</v>
          </cell>
          <cell r="F4165" t="str">
            <v>Produce</v>
          </cell>
          <cell r="G4165">
            <v>300</v>
          </cell>
          <cell r="H4165">
            <v>65.489999999999995</v>
          </cell>
          <cell r="I4165">
            <v>0.21829999999999999</v>
          </cell>
          <cell r="J4165">
            <v>0.22</v>
          </cell>
          <cell r="K4165">
            <v>0.21</v>
          </cell>
          <cell r="L4165">
            <v>12</v>
          </cell>
        </row>
        <row r="4166">
          <cell r="A4166">
            <v>5</v>
          </cell>
          <cell r="B4166" t="str">
            <v>Eataly Los Angeles</v>
          </cell>
          <cell r="C4166">
            <v>45717</v>
          </cell>
          <cell r="D4166">
            <v>15</v>
          </cell>
          <cell r="E4166" t="str">
            <v>Garlic</v>
          </cell>
          <cell r="F4166" t="str">
            <v>Produce</v>
          </cell>
          <cell r="G4166">
            <v>273</v>
          </cell>
          <cell r="H4166">
            <v>58.2</v>
          </cell>
          <cell r="I4166">
            <v>0.213186813</v>
          </cell>
          <cell r="J4166">
            <v>0.22</v>
          </cell>
          <cell r="K4166">
            <v>0.21</v>
          </cell>
          <cell r="L4166">
            <v>13</v>
          </cell>
        </row>
        <row r="4167">
          <cell r="A4167">
            <v>5</v>
          </cell>
          <cell r="B4167" t="str">
            <v>Eataly Los Angeles</v>
          </cell>
          <cell r="C4167">
            <v>45748</v>
          </cell>
          <cell r="D4167">
            <v>15</v>
          </cell>
          <cell r="E4167" t="str">
            <v>Garlic</v>
          </cell>
          <cell r="F4167" t="str">
            <v>Produce</v>
          </cell>
          <cell r="G4167">
            <v>309</v>
          </cell>
          <cell r="H4167">
            <v>63.09</v>
          </cell>
          <cell r="I4167">
            <v>0.20417475700000001</v>
          </cell>
          <cell r="J4167">
            <v>0.21</v>
          </cell>
          <cell r="K4167">
            <v>0.2</v>
          </cell>
          <cell r="L4167">
            <v>13</v>
          </cell>
        </row>
        <row r="4168">
          <cell r="A4168">
            <v>5</v>
          </cell>
          <cell r="B4168" t="str">
            <v>Eataly Los Angeles</v>
          </cell>
          <cell r="C4168">
            <v>45778</v>
          </cell>
          <cell r="D4168">
            <v>15</v>
          </cell>
          <cell r="E4168" t="str">
            <v>Garlic</v>
          </cell>
          <cell r="F4168" t="str">
            <v>Produce</v>
          </cell>
          <cell r="G4168">
            <v>348</v>
          </cell>
          <cell r="H4168">
            <v>68.58</v>
          </cell>
          <cell r="I4168">
            <v>0.19706896600000001</v>
          </cell>
          <cell r="J4168">
            <v>0.2</v>
          </cell>
          <cell r="K4168">
            <v>0.19</v>
          </cell>
          <cell r="L4168">
            <v>13</v>
          </cell>
        </row>
        <row r="4169">
          <cell r="A4169">
            <v>5</v>
          </cell>
          <cell r="B4169" t="str">
            <v>Eataly Los Angeles</v>
          </cell>
          <cell r="C4169">
            <v>45809</v>
          </cell>
          <cell r="D4169">
            <v>15</v>
          </cell>
          <cell r="E4169" t="str">
            <v>Garlic</v>
          </cell>
          <cell r="F4169" t="str">
            <v>Produce</v>
          </cell>
          <cell r="G4169">
            <v>294</v>
          </cell>
          <cell r="H4169">
            <v>56.37</v>
          </cell>
          <cell r="I4169">
            <v>0.19173469400000001</v>
          </cell>
          <cell r="J4169">
            <v>0.2</v>
          </cell>
          <cell r="K4169">
            <v>0.19</v>
          </cell>
          <cell r="L4169">
            <v>13</v>
          </cell>
        </row>
        <row r="4170">
          <cell r="A4170">
            <v>5</v>
          </cell>
          <cell r="B4170" t="str">
            <v>Eataly Los Angeles</v>
          </cell>
          <cell r="C4170">
            <v>45839</v>
          </cell>
          <cell r="D4170">
            <v>15</v>
          </cell>
          <cell r="E4170" t="str">
            <v>Garlic</v>
          </cell>
          <cell r="F4170" t="str">
            <v>Produce</v>
          </cell>
          <cell r="G4170">
            <v>336</v>
          </cell>
          <cell r="H4170">
            <v>65.28</v>
          </cell>
          <cell r="I4170">
            <v>0.194285714</v>
          </cell>
          <cell r="J4170">
            <v>0.21</v>
          </cell>
          <cell r="K4170">
            <v>0.19</v>
          </cell>
          <cell r="L4170">
            <v>13</v>
          </cell>
        </row>
        <row r="4171">
          <cell r="A4171">
            <v>5</v>
          </cell>
          <cell r="B4171" t="str">
            <v>Eataly Los Angeles</v>
          </cell>
          <cell r="C4171">
            <v>45870</v>
          </cell>
          <cell r="D4171">
            <v>15</v>
          </cell>
          <cell r="E4171" t="str">
            <v>Garlic</v>
          </cell>
          <cell r="F4171" t="str">
            <v>Produce</v>
          </cell>
          <cell r="G4171">
            <v>375</v>
          </cell>
          <cell r="H4171">
            <v>71.819999999999993</v>
          </cell>
          <cell r="I4171">
            <v>0.19152</v>
          </cell>
          <cell r="J4171">
            <v>0.2</v>
          </cell>
          <cell r="K4171">
            <v>0.19</v>
          </cell>
          <cell r="L4171">
            <v>13</v>
          </cell>
        </row>
        <row r="4172">
          <cell r="A4172">
            <v>5</v>
          </cell>
          <cell r="B4172" t="str">
            <v>Eataly Los Angeles</v>
          </cell>
          <cell r="C4172">
            <v>45901</v>
          </cell>
          <cell r="D4172">
            <v>15</v>
          </cell>
          <cell r="E4172" t="str">
            <v>Garlic</v>
          </cell>
          <cell r="F4172" t="str">
            <v>Produce</v>
          </cell>
          <cell r="G4172">
            <v>240</v>
          </cell>
          <cell r="H4172">
            <v>48</v>
          </cell>
          <cell r="I4172">
            <v>0.2</v>
          </cell>
          <cell r="J4172">
            <v>0.2</v>
          </cell>
          <cell r="K4172">
            <v>0.2</v>
          </cell>
          <cell r="L4172">
            <v>13</v>
          </cell>
        </row>
        <row r="4173">
          <cell r="A4173">
            <v>5</v>
          </cell>
          <cell r="B4173" t="str">
            <v>Eataly Los Angeles</v>
          </cell>
          <cell r="C4173">
            <v>45931</v>
          </cell>
          <cell r="D4173">
            <v>15</v>
          </cell>
          <cell r="E4173" t="str">
            <v>Garlic</v>
          </cell>
          <cell r="F4173" t="str">
            <v>Produce</v>
          </cell>
          <cell r="G4173">
            <v>357</v>
          </cell>
          <cell r="H4173">
            <v>74.61</v>
          </cell>
          <cell r="I4173">
            <v>0.208991597</v>
          </cell>
          <cell r="J4173">
            <v>0.21</v>
          </cell>
          <cell r="K4173">
            <v>0.2</v>
          </cell>
          <cell r="L4173">
            <v>14</v>
          </cell>
        </row>
        <row r="4174">
          <cell r="A4174">
            <v>5</v>
          </cell>
          <cell r="B4174" t="str">
            <v>Eataly Los Angeles</v>
          </cell>
          <cell r="C4174">
            <v>45962</v>
          </cell>
          <cell r="D4174">
            <v>15</v>
          </cell>
          <cell r="E4174" t="str">
            <v>Garlic</v>
          </cell>
          <cell r="F4174" t="str">
            <v>Produce</v>
          </cell>
          <cell r="G4174">
            <v>282</v>
          </cell>
          <cell r="H4174">
            <v>62.04</v>
          </cell>
          <cell r="I4174">
            <v>0.22</v>
          </cell>
          <cell r="J4174">
            <v>0.22</v>
          </cell>
          <cell r="K4174">
            <v>0.22</v>
          </cell>
          <cell r="L4174">
            <v>12</v>
          </cell>
        </row>
        <row r="4175">
          <cell r="A4175">
            <v>5</v>
          </cell>
          <cell r="B4175" t="str">
            <v>Eataly Los Angeles</v>
          </cell>
          <cell r="C4175">
            <v>45992</v>
          </cell>
          <cell r="D4175">
            <v>15</v>
          </cell>
          <cell r="E4175" t="str">
            <v>Garlic</v>
          </cell>
          <cell r="F4175" t="str">
            <v>Produce</v>
          </cell>
          <cell r="G4175">
            <v>297</v>
          </cell>
          <cell r="H4175">
            <v>65.94</v>
          </cell>
          <cell r="I4175">
            <v>0.222020202</v>
          </cell>
          <cell r="J4175">
            <v>0.23</v>
          </cell>
          <cell r="K4175">
            <v>0.22</v>
          </cell>
          <cell r="L4175">
            <v>14</v>
          </cell>
        </row>
        <row r="4176">
          <cell r="A4176">
            <v>5</v>
          </cell>
          <cell r="B4176" t="str">
            <v>Eataly Los Angeles</v>
          </cell>
          <cell r="C4176">
            <v>46023</v>
          </cell>
          <cell r="D4176">
            <v>15</v>
          </cell>
          <cell r="E4176" t="str">
            <v>Garlic</v>
          </cell>
          <cell r="F4176" t="str">
            <v>Produce</v>
          </cell>
          <cell r="G4176">
            <v>282</v>
          </cell>
          <cell r="H4176">
            <v>64.47</v>
          </cell>
          <cell r="I4176">
            <v>0.228617021</v>
          </cell>
          <cell r="J4176">
            <v>0.23</v>
          </cell>
          <cell r="K4176">
            <v>0.22</v>
          </cell>
          <cell r="L4176">
            <v>13</v>
          </cell>
        </row>
        <row r="4177">
          <cell r="A4177">
            <v>5</v>
          </cell>
          <cell r="B4177" t="str">
            <v>Eataly Los Angeles</v>
          </cell>
          <cell r="C4177">
            <v>46054</v>
          </cell>
          <cell r="D4177">
            <v>15</v>
          </cell>
          <cell r="E4177" t="str">
            <v>Garlic</v>
          </cell>
          <cell r="F4177" t="str">
            <v>Produce</v>
          </cell>
          <cell r="G4177">
            <v>306</v>
          </cell>
          <cell r="H4177">
            <v>68.73</v>
          </cell>
          <cell r="I4177">
            <v>0.224607843</v>
          </cell>
          <cell r="J4177">
            <v>0.23</v>
          </cell>
          <cell r="K4177">
            <v>0.22</v>
          </cell>
          <cell r="L4177">
            <v>12</v>
          </cell>
        </row>
        <row r="4178">
          <cell r="A4178">
            <v>5</v>
          </cell>
          <cell r="B4178" t="str">
            <v>Eataly Los Angeles</v>
          </cell>
          <cell r="C4178">
            <v>46082</v>
          </cell>
          <cell r="D4178">
            <v>15</v>
          </cell>
          <cell r="E4178" t="str">
            <v>Garlic</v>
          </cell>
          <cell r="F4178" t="str">
            <v>Produce</v>
          </cell>
          <cell r="G4178">
            <v>303</v>
          </cell>
          <cell r="H4178">
            <v>66.180000000000007</v>
          </cell>
          <cell r="I4178">
            <v>0.218415842</v>
          </cell>
          <cell r="J4178">
            <v>0.22</v>
          </cell>
          <cell r="K4178">
            <v>0.21</v>
          </cell>
          <cell r="L4178">
            <v>13</v>
          </cell>
        </row>
        <row r="4179">
          <cell r="A4179">
            <v>5</v>
          </cell>
          <cell r="B4179" t="str">
            <v>Eataly Los Angeles</v>
          </cell>
          <cell r="C4179">
            <v>46113</v>
          </cell>
          <cell r="D4179">
            <v>15</v>
          </cell>
          <cell r="E4179" t="str">
            <v>Garlic</v>
          </cell>
          <cell r="F4179" t="str">
            <v>Produce</v>
          </cell>
          <cell r="G4179">
            <v>282</v>
          </cell>
          <cell r="H4179">
            <v>59.22</v>
          </cell>
          <cell r="I4179">
            <v>0.21</v>
          </cell>
          <cell r="J4179">
            <v>0.21</v>
          </cell>
          <cell r="K4179">
            <v>0.21</v>
          </cell>
          <cell r="L4179">
            <v>13</v>
          </cell>
        </row>
        <row r="4180">
          <cell r="A4180">
            <v>5</v>
          </cell>
          <cell r="B4180" t="str">
            <v>Eataly Los Angeles</v>
          </cell>
          <cell r="C4180">
            <v>46143</v>
          </cell>
          <cell r="D4180">
            <v>15</v>
          </cell>
          <cell r="E4180" t="str">
            <v>Garlic</v>
          </cell>
          <cell r="F4180" t="str">
            <v>Produce</v>
          </cell>
          <cell r="G4180">
            <v>333</v>
          </cell>
          <cell r="H4180">
            <v>66.959999999999994</v>
          </cell>
          <cell r="I4180">
            <v>0.20108108099999999</v>
          </cell>
          <cell r="J4180">
            <v>0.21</v>
          </cell>
          <cell r="K4180">
            <v>0.2</v>
          </cell>
          <cell r="L4180">
            <v>13</v>
          </cell>
        </row>
        <row r="4181">
          <cell r="A4181">
            <v>5</v>
          </cell>
          <cell r="B4181" t="str">
            <v>Eataly Los Angeles</v>
          </cell>
          <cell r="C4181">
            <v>46174</v>
          </cell>
          <cell r="D4181">
            <v>15</v>
          </cell>
          <cell r="E4181" t="str">
            <v>Garlic</v>
          </cell>
          <cell r="F4181" t="str">
            <v>Produce</v>
          </cell>
          <cell r="G4181">
            <v>312</v>
          </cell>
          <cell r="H4181">
            <v>62.4</v>
          </cell>
          <cell r="I4181">
            <v>0.2</v>
          </cell>
          <cell r="J4181">
            <v>0.2</v>
          </cell>
          <cell r="K4181">
            <v>0.2</v>
          </cell>
          <cell r="L4181">
            <v>13</v>
          </cell>
        </row>
        <row r="4182">
          <cell r="A4182">
            <v>5</v>
          </cell>
          <cell r="B4182" t="str">
            <v>Eataly Los Angeles</v>
          </cell>
          <cell r="C4182">
            <v>46204</v>
          </cell>
          <cell r="D4182">
            <v>15</v>
          </cell>
          <cell r="E4182" t="str">
            <v>Garlic</v>
          </cell>
          <cell r="F4182" t="str">
            <v>Produce</v>
          </cell>
          <cell r="G4182">
            <v>372</v>
          </cell>
          <cell r="H4182">
            <v>72.03</v>
          </cell>
          <cell r="I4182">
            <v>0.19362903200000001</v>
          </cell>
          <cell r="J4182">
            <v>0.2</v>
          </cell>
          <cell r="K4182">
            <v>0.19</v>
          </cell>
          <cell r="L4182">
            <v>14</v>
          </cell>
        </row>
        <row r="4183">
          <cell r="A4183">
            <v>5</v>
          </cell>
          <cell r="B4183" t="str">
            <v>Eataly Los Angeles</v>
          </cell>
          <cell r="C4183">
            <v>46235</v>
          </cell>
          <cell r="D4183">
            <v>15</v>
          </cell>
          <cell r="E4183" t="str">
            <v>Garlic</v>
          </cell>
          <cell r="F4183" t="str">
            <v>Produce</v>
          </cell>
          <cell r="G4183">
            <v>288</v>
          </cell>
          <cell r="H4183">
            <v>57.12</v>
          </cell>
          <cell r="I4183">
            <v>0.198333333</v>
          </cell>
          <cell r="J4183">
            <v>0.21</v>
          </cell>
          <cell r="K4183">
            <v>0.19</v>
          </cell>
          <cell r="L4183">
            <v>13</v>
          </cell>
        </row>
        <row r="4184">
          <cell r="A4184">
            <v>5</v>
          </cell>
          <cell r="B4184" t="str">
            <v>Eataly Los Angeles</v>
          </cell>
          <cell r="C4184">
            <v>46266</v>
          </cell>
          <cell r="D4184">
            <v>15</v>
          </cell>
          <cell r="E4184" t="str">
            <v>Garlic</v>
          </cell>
          <cell r="F4184" t="str">
            <v>Produce</v>
          </cell>
          <cell r="G4184">
            <v>258</v>
          </cell>
          <cell r="H4184">
            <v>52.77</v>
          </cell>
          <cell r="I4184">
            <v>0.204534884</v>
          </cell>
          <cell r="J4184">
            <v>0.21</v>
          </cell>
          <cell r="K4184">
            <v>0.2</v>
          </cell>
          <cell r="L4184">
            <v>13</v>
          </cell>
        </row>
        <row r="4185">
          <cell r="A4185">
            <v>5</v>
          </cell>
          <cell r="B4185" t="str">
            <v>Eataly Los Angeles</v>
          </cell>
          <cell r="C4185">
            <v>45689</v>
          </cell>
          <cell r="D4185">
            <v>16</v>
          </cell>
          <cell r="E4185" t="str">
            <v>Yellow Onion</v>
          </cell>
          <cell r="F4185" t="str">
            <v>Produce</v>
          </cell>
          <cell r="G4185">
            <v>22.5</v>
          </cell>
          <cell r="H4185">
            <v>12.45</v>
          </cell>
          <cell r="I4185">
            <v>0.55333333299999998</v>
          </cell>
          <cell r="J4185">
            <v>0.56000000000000005</v>
          </cell>
          <cell r="K4185">
            <v>0.55000000000000004</v>
          </cell>
          <cell r="L4185">
            <v>10</v>
          </cell>
        </row>
        <row r="4186">
          <cell r="A4186">
            <v>5</v>
          </cell>
          <cell r="B4186" t="str">
            <v>Eataly Los Angeles</v>
          </cell>
          <cell r="C4186">
            <v>45717</v>
          </cell>
          <cell r="D4186">
            <v>16</v>
          </cell>
          <cell r="E4186" t="str">
            <v>Yellow Onion</v>
          </cell>
          <cell r="F4186" t="str">
            <v>Produce</v>
          </cell>
          <cell r="G4186">
            <v>19.5</v>
          </cell>
          <cell r="H4186">
            <v>10.62</v>
          </cell>
          <cell r="I4186">
            <v>0.54461538499999995</v>
          </cell>
          <cell r="J4186">
            <v>0.56000000000000005</v>
          </cell>
          <cell r="K4186">
            <v>0.54</v>
          </cell>
          <cell r="L4186">
            <v>11</v>
          </cell>
        </row>
        <row r="4187">
          <cell r="A4187">
            <v>5</v>
          </cell>
          <cell r="B4187" t="str">
            <v>Eataly Los Angeles</v>
          </cell>
          <cell r="C4187">
            <v>45748</v>
          </cell>
          <cell r="D4187">
            <v>16</v>
          </cell>
          <cell r="E4187" t="str">
            <v>Yellow Onion</v>
          </cell>
          <cell r="F4187" t="str">
            <v>Produce</v>
          </cell>
          <cell r="G4187">
            <v>22.5</v>
          </cell>
          <cell r="H4187">
            <v>11.91</v>
          </cell>
          <cell r="I4187">
            <v>0.52933333299999996</v>
          </cell>
          <cell r="J4187">
            <v>0.54</v>
          </cell>
          <cell r="K4187">
            <v>0.52</v>
          </cell>
          <cell r="L4187">
            <v>8</v>
          </cell>
        </row>
        <row r="4188">
          <cell r="A4188">
            <v>5</v>
          </cell>
          <cell r="B4188" t="str">
            <v>Eataly Los Angeles</v>
          </cell>
          <cell r="C4188">
            <v>45778</v>
          </cell>
          <cell r="D4188">
            <v>16</v>
          </cell>
          <cell r="E4188" t="str">
            <v>Yellow Onion</v>
          </cell>
          <cell r="F4188" t="str">
            <v>Produce</v>
          </cell>
          <cell r="G4188">
            <v>24</v>
          </cell>
          <cell r="H4188">
            <v>12.135</v>
          </cell>
          <cell r="I4188">
            <v>0.50562499999999999</v>
          </cell>
          <cell r="J4188">
            <v>0.51</v>
          </cell>
          <cell r="K4188">
            <v>0.5</v>
          </cell>
          <cell r="L4188">
            <v>10</v>
          </cell>
        </row>
        <row r="4189">
          <cell r="A4189">
            <v>5</v>
          </cell>
          <cell r="B4189" t="str">
            <v>Eataly Los Angeles</v>
          </cell>
          <cell r="C4189">
            <v>45809</v>
          </cell>
          <cell r="D4189">
            <v>16</v>
          </cell>
          <cell r="E4189" t="str">
            <v>Yellow Onion</v>
          </cell>
          <cell r="F4189" t="str">
            <v>Produce</v>
          </cell>
          <cell r="G4189">
            <v>19.5</v>
          </cell>
          <cell r="H4189">
            <v>9.6</v>
          </cell>
          <cell r="I4189">
            <v>0.49230769200000002</v>
          </cell>
          <cell r="J4189">
            <v>0.5</v>
          </cell>
          <cell r="K4189">
            <v>0.48</v>
          </cell>
          <cell r="L4189">
            <v>12</v>
          </cell>
        </row>
        <row r="4190">
          <cell r="A4190">
            <v>5</v>
          </cell>
          <cell r="B4190" t="str">
            <v>Eataly Los Angeles</v>
          </cell>
          <cell r="C4190">
            <v>45839</v>
          </cell>
          <cell r="D4190">
            <v>16</v>
          </cell>
          <cell r="E4190" t="str">
            <v>Yellow Onion</v>
          </cell>
          <cell r="F4190" t="str">
            <v>Produce</v>
          </cell>
          <cell r="G4190">
            <v>21</v>
          </cell>
          <cell r="H4190">
            <v>10.275</v>
          </cell>
          <cell r="I4190">
            <v>0.48928571399999998</v>
          </cell>
          <cell r="J4190">
            <v>0.5</v>
          </cell>
          <cell r="K4190">
            <v>0.48</v>
          </cell>
          <cell r="L4190">
            <v>10</v>
          </cell>
        </row>
        <row r="4191">
          <cell r="A4191">
            <v>5</v>
          </cell>
          <cell r="B4191" t="str">
            <v>Eataly Los Angeles</v>
          </cell>
          <cell r="C4191">
            <v>45870</v>
          </cell>
          <cell r="D4191">
            <v>16</v>
          </cell>
          <cell r="E4191" t="str">
            <v>Yellow Onion</v>
          </cell>
          <cell r="F4191" t="str">
            <v>Produce</v>
          </cell>
          <cell r="G4191">
            <v>22.5</v>
          </cell>
          <cell r="H4191">
            <v>11.175000000000001</v>
          </cell>
          <cell r="I4191">
            <v>0.49666666700000001</v>
          </cell>
          <cell r="J4191">
            <v>0.51</v>
          </cell>
          <cell r="K4191">
            <v>0.48</v>
          </cell>
          <cell r="L4191">
            <v>11</v>
          </cell>
        </row>
        <row r="4192">
          <cell r="A4192">
            <v>5</v>
          </cell>
          <cell r="B4192" t="str">
            <v>Eataly Los Angeles</v>
          </cell>
          <cell r="C4192">
            <v>45901</v>
          </cell>
          <cell r="D4192">
            <v>16</v>
          </cell>
          <cell r="E4192" t="str">
            <v>Yellow Onion</v>
          </cell>
          <cell r="F4192" t="str">
            <v>Produce</v>
          </cell>
          <cell r="G4192">
            <v>16.5</v>
          </cell>
          <cell r="H4192">
            <v>8.43</v>
          </cell>
          <cell r="I4192">
            <v>0.51090909100000004</v>
          </cell>
          <cell r="J4192">
            <v>0.52</v>
          </cell>
          <cell r="K4192">
            <v>0.5</v>
          </cell>
          <cell r="L4192">
            <v>8</v>
          </cell>
        </row>
        <row r="4193">
          <cell r="A4193">
            <v>5</v>
          </cell>
          <cell r="B4193" t="str">
            <v>Eataly Los Angeles</v>
          </cell>
          <cell r="C4193">
            <v>45931</v>
          </cell>
          <cell r="D4193">
            <v>16</v>
          </cell>
          <cell r="E4193" t="str">
            <v>Yellow Onion</v>
          </cell>
          <cell r="F4193" t="str">
            <v>Produce</v>
          </cell>
          <cell r="G4193">
            <v>27</v>
          </cell>
          <cell r="H4193">
            <v>14.34</v>
          </cell>
          <cell r="I4193">
            <v>0.53111111099999997</v>
          </cell>
          <cell r="J4193">
            <v>0.54</v>
          </cell>
          <cell r="K4193">
            <v>0.52</v>
          </cell>
          <cell r="L4193">
            <v>13</v>
          </cell>
        </row>
        <row r="4194">
          <cell r="A4194">
            <v>5</v>
          </cell>
          <cell r="B4194" t="str">
            <v>Eataly Los Angeles</v>
          </cell>
          <cell r="C4194">
            <v>45962</v>
          </cell>
          <cell r="D4194">
            <v>16</v>
          </cell>
          <cell r="E4194" t="str">
            <v>Yellow Onion</v>
          </cell>
          <cell r="F4194" t="str">
            <v>Produce</v>
          </cell>
          <cell r="G4194">
            <v>19.5</v>
          </cell>
          <cell r="H4194">
            <v>10.83</v>
          </cell>
          <cell r="I4194">
            <v>0.55538461500000003</v>
          </cell>
          <cell r="J4194">
            <v>0.56999999999999995</v>
          </cell>
          <cell r="K4194">
            <v>0.54</v>
          </cell>
          <cell r="L4194">
            <v>10</v>
          </cell>
        </row>
        <row r="4195">
          <cell r="A4195">
            <v>5</v>
          </cell>
          <cell r="B4195" t="str">
            <v>Eataly Los Angeles</v>
          </cell>
          <cell r="C4195">
            <v>45992</v>
          </cell>
          <cell r="D4195">
            <v>16</v>
          </cell>
          <cell r="E4195" t="str">
            <v>Yellow Onion</v>
          </cell>
          <cell r="F4195" t="str">
            <v>Produce</v>
          </cell>
          <cell r="G4195">
            <v>24</v>
          </cell>
          <cell r="H4195">
            <v>13.755000000000001</v>
          </cell>
          <cell r="I4195">
            <v>0.573125</v>
          </cell>
          <cell r="J4195">
            <v>0.59</v>
          </cell>
          <cell r="K4195">
            <v>0.56000000000000005</v>
          </cell>
          <cell r="L4195">
            <v>11</v>
          </cell>
        </row>
        <row r="4196">
          <cell r="A4196">
            <v>5</v>
          </cell>
          <cell r="B4196" t="str">
            <v>Eataly Los Angeles</v>
          </cell>
          <cell r="C4196">
            <v>46023</v>
          </cell>
          <cell r="D4196">
            <v>16</v>
          </cell>
          <cell r="E4196" t="str">
            <v>Yellow Onion</v>
          </cell>
          <cell r="F4196" t="str">
            <v>Produce</v>
          </cell>
          <cell r="G4196">
            <v>22.5</v>
          </cell>
          <cell r="H4196">
            <v>13.125</v>
          </cell>
          <cell r="I4196">
            <v>0.58333333300000001</v>
          </cell>
          <cell r="J4196">
            <v>0.61</v>
          </cell>
          <cell r="K4196">
            <v>0.56999999999999995</v>
          </cell>
          <cell r="L4196">
            <v>10</v>
          </cell>
        </row>
        <row r="4197">
          <cell r="A4197">
            <v>5</v>
          </cell>
          <cell r="B4197" t="str">
            <v>Eataly Los Angeles</v>
          </cell>
          <cell r="C4197">
            <v>46054</v>
          </cell>
          <cell r="D4197">
            <v>16</v>
          </cell>
          <cell r="E4197" t="str">
            <v>Yellow Onion</v>
          </cell>
          <cell r="F4197" t="str">
            <v>Produce</v>
          </cell>
          <cell r="G4197">
            <v>24</v>
          </cell>
          <cell r="H4197">
            <v>13.815</v>
          </cell>
          <cell r="I4197">
            <v>0.57562500000000005</v>
          </cell>
          <cell r="J4197">
            <v>0.59</v>
          </cell>
          <cell r="K4197">
            <v>0.56000000000000005</v>
          </cell>
          <cell r="L4197">
            <v>9</v>
          </cell>
        </row>
        <row r="4198">
          <cell r="A4198">
            <v>5</v>
          </cell>
          <cell r="B4198" t="str">
            <v>Eataly Los Angeles</v>
          </cell>
          <cell r="C4198">
            <v>46082</v>
          </cell>
          <cell r="D4198">
            <v>16</v>
          </cell>
          <cell r="E4198" t="str">
            <v>Yellow Onion</v>
          </cell>
          <cell r="F4198" t="str">
            <v>Produce</v>
          </cell>
          <cell r="G4198">
            <v>22.5</v>
          </cell>
          <cell r="H4198">
            <v>12.645</v>
          </cell>
          <cell r="I4198">
            <v>0.56200000000000006</v>
          </cell>
          <cell r="J4198">
            <v>0.56999999999999995</v>
          </cell>
          <cell r="K4198">
            <v>0.55000000000000004</v>
          </cell>
          <cell r="L4198">
            <v>10</v>
          </cell>
        </row>
        <row r="4199">
          <cell r="A4199">
            <v>5</v>
          </cell>
          <cell r="B4199" t="str">
            <v>Eataly Los Angeles</v>
          </cell>
          <cell r="C4199">
            <v>46113</v>
          </cell>
          <cell r="D4199">
            <v>16</v>
          </cell>
          <cell r="E4199" t="str">
            <v>Yellow Onion</v>
          </cell>
          <cell r="F4199" t="str">
            <v>Produce</v>
          </cell>
          <cell r="G4199">
            <v>21</v>
          </cell>
          <cell r="H4199">
            <v>11.22</v>
          </cell>
          <cell r="I4199">
            <v>0.53428571400000002</v>
          </cell>
          <cell r="J4199">
            <v>0.56000000000000005</v>
          </cell>
          <cell r="K4199">
            <v>0.52</v>
          </cell>
          <cell r="L4199">
            <v>11</v>
          </cell>
        </row>
        <row r="4200">
          <cell r="A4200">
            <v>5</v>
          </cell>
          <cell r="B4200" t="str">
            <v>Eataly Los Angeles</v>
          </cell>
          <cell r="C4200">
            <v>46143</v>
          </cell>
          <cell r="D4200">
            <v>16</v>
          </cell>
          <cell r="E4200" t="str">
            <v>Yellow Onion</v>
          </cell>
          <cell r="F4200" t="str">
            <v>Produce</v>
          </cell>
          <cell r="G4200">
            <v>25.5</v>
          </cell>
          <cell r="H4200">
            <v>12.87</v>
          </cell>
          <cell r="I4200">
            <v>0.50470588199999999</v>
          </cell>
          <cell r="J4200">
            <v>0.52</v>
          </cell>
          <cell r="K4200">
            <v>0.49</v>
          </cell>
          <cell r="L4200">
            <v>10</v>
          </cell>
        </row>
        <row r="4201">
          <cell r="A4201">
            <v>5</v>
          </cell>
          <cell r="B4201" t="str">
            <v>Eataly Los Angeles</v>
          </cell>
          <cell r="C4201">
            <v>46174</v>
          </cell>
          <cell r="D4201">
            <v>16</v>
          </cell>
          <cell r="E4201" t="str">
            <v>Yellow Onion</v>
          </cell>
          <cell r="F4201" t="str">
            <v>Produce</v>
          </cell>
          <cell r="G4201">
            <v>19.5</v>
          </cell>
          <cell r="H4201">
            <v>9.6750000000000007</v>
          </cell>
          <cell r="I4201">
            <v>0.49615384600000001</v>
          </cell>
          <cell r="J4201">
            <v>0.5</v>
          </cell>
          <cell r="K4201">
            <v>0.49</v>
          </cell>
          <cell r="L4201">
            <v>10</v>
          </cell>
        </row>
        <row r="4202">
          <cell r="A4202">
            <v>5</v>
          </cell>
          <cell r="B4202" t="str">
            <v>Eataly Los Angeles</v>
          </cell>
          <cell r="C4202">
            <v>46204</v>
          </cell>
          <cell r="D4202">
            <v>16</v>
          </cell>
          <cell r="E4202" t="str">
            <v>Yellow Onion</v>
          </cell>
          <cell r="F4202" t="str">
            <v>Produce</v>
          </cell>
          <cell r="G4202">
            <v>25.5</v>
          </cell>
          <cell r="H4202">
            <v>12.57</v>
          </cell>
          <cell r="I4202">
            <v>0.49294117599999998</v>
          </cell>
          <cell r="J4202">
            <v>0.5</v>
          </cell>
          <cell r="K4202">
            <v>0.48</v>
          </cell>
          <cell r="L4202">
            <v>12</v>
          </cell>
        </row>
        <row r="4203">
          <cell r="A4203">
            <v>5</v>
          </cell>
          <cell r="B4203" t="str">
            <v>Eataly Los Angeles</v>
          </cell>
          <cell r="C4203">
            <v>46235</v>
          </cell>
          <cell r="D4203">
            <v>16</v>
          </cell>
          <cell r="E4203" t="str">
            <v>Yellow Onion</v>
          </cell>
          <cell r="F4203" t="str">
            <v>Produce</v>
          </cell>
          <cell r="G4203">
            <v>19.5</v>
          </cell>
          <cell r="H4203">
            <v>9.69</v>
          </cell>
          <cell r="I4203">
            <v>0.49692307699999999</v>
          </cell>
          <cell r="J4203">
            <v>0.51</v>
          </cell>
          <cell r="K4203">
            <v>0.49</v>
          </cell>
          <cell r="L4203">
            <v>12</v>
          </cell>
        </row>
        <row r="4204">
          <cell r="A4204">
            <v>5</v>
          </cell>
          <cell r="B4204" t="str">
            <v>Eataly Los Angeles</v>
          </cell>
          <cell r="C4204">
            <v>46266</v>
          </cell>
          <cell r="D4204">
            <v>16</v>
          </cell>
          <cell r="E4204" t="str">
            <v>Yellow Onion</v>
          </cell>
          <cell r="F4204" t="str">
            <v>Produce</v>
          </cell>
          <cell r="G4204">
            <v>18</v>
          </cell>
          <cell r="H4204">
            <v>9.27</v>
          </cell>
          <cell r="I4204">
            <v>0.51500000000000001</v>
          </cell>
          <cell r="J4204">
            <v>0.52</v>
          </cell>
          <cell r="K4204">
            <v>0.51</v>
          </cell>
          <cell r="L4204">
            <v>9</v>
          </cell>
        </row>
        <row r="4205">
          <cell r="A4205">
            <v>5</v>
          </cell>
          <cell r="B4205" t="str">
            <v>Eataly Los Angeles</v>
          </cell>
          <cell r="C4205">
            <v>45689</v>
          </cell>
          <cell r="D4205">
            <v>18</v>
          </cell>
          <cell r="E4205" t="str">
            <v>Espresso Beans</v>
          </cell>
          <cell r="F4205" t="str">
            <v>Beverage</v>
          </cell>
          <cell r="G4205">
            <v>3</v>
          </cell>
          <cell r="H4205">
            <v>25.62</v>
          </cell>
          <cell r="I4205">
            <v>8.5399999999999991</v>
          </cell>
          <cell r="J4205">
            <v>8.5399999999999991</v>
          </cell>
          <cell r="K4205">
            <v>8.5399999999999991</v>
          </cell>
          <cell r="L4205">
            <v>1</v>
          </cell>
        </row>
        <row r="4206">
          <cell r="A4206">
            <v>5</v>
          </cell>
          <cell r="B4206" t="str">
            <v>Eataly Los Angeles</v>
          </cell>
          <cell r="C4206">
            <v>45717</v>
          </cell>
          <cell r="D4206">
            <v>18</v>
          </cell>
          <cell r="E4206" t="str">
            <v>Espresso Beans</v>
          </cell>
          <cell r="F4206" t="str">
            <v>Beverage</v>
          </cell>
          <cell r="G4206">
            <v>3</v>
          </cell>
          <cell r="H4206">
            <v>26.1</v>
          </cell>
          <cell r="I4206">
            <v>8.6999999999999993</v>
          </cell>
          <cell r="J4206">
            <v>8.6999999999999993</v>
          </cell>
          <cell r="K4206">
            <v>8.6999999999999993</v>
          </cell>
          <cell r="L4206">
            <v>1</v>
          </cell>
        </row>
        <row r="4207">
          <cell r="A4207">
            <v>5</v>
          </cell>
          <cell r="B4207" t="str">
            <v>Eataly Los Angeles</v>
          </cell>
          <cell r="C4207">
            <v>45748</v>
          </cell>
          <cell r="D4207">
            <v>18</v>
          </cell>
          <cell r="E4207" t="str">
            <v>Espresso Beans</v>
          </cell>
          <cell r="F4207" t="str">
            <v>Beverage</v>
          </cell>
          <cell r="G4207">
            <v>6</v>
          </cell>
          <cell r="H4207">
            <v>50.76</v>
          </cell>
          <cell r="I4207">
            <v>8.4600000000000009</v>
          </cell>
          <cell r="J4207">
            <v>8.6</v>
          </cell>
          <cell r="K4207">
            <v>8.32</v>
          </cell>
          <cell r="L4207">
            <v>2</v>
          </cell>
        </row>
        <row r="4208">
          <cell r="A4208">
            <v>5</v>
          </cell>
          <cell r="B4208" t="str">
            <v>Eataly Los Angeles</v>
          </cell>
          <cell r="C4208">
            <v>45778</v>
          </cell>
          <cell r="D4208">
            <v>18</v>
          </cell>
          <cell r="E4208" t="str">
            <v>Espresso Beans</v>
          </cell>
          <cell r="F4208" t="str">
            <v>Beverage</v>
          </cell>
          <cell r="G4208">
            <v>3</v>
          </cell>
          <cell r="H4208">
            <v>25.29</v>
          </cell>
          <cell r="I4208">
            <v>8.43</v>
          </cell>
          <cell r="J4208">
            <v>8.43</v>
          </cell>
          <cell r="K4208">
            <v>8.43</v>
          </cell>
          <cell r="L4208">
            <v>1</v>
          </cell>
        </row>
        <row r="4209">
          <cell r="A4209">
            <v>5</v>
          </cell>
          <cell r="B4209" t="str">
            <v>Eataly Los Angeles</v>
          </cell>
          <cell r="C4209">
            <v>45809</v>
          </cell>
          <cell r="D4209">
            <v>18</v>
          </cell>
          <cell r="E4209" t="str">
            <v>Espresso Beans</v>
          </cell>
          <cell r="F4209" t="str">
            <v>Beverage</v>
          </cell>
          <cell r="G4209">
            <v>3</v>
          </cell>
          <cell r="H4209">
            <v>25.23</v>
          </cell>
          <cell r="I4209">
            <v>8.41</v>
          </cell>
          <cell r="J4209">
            <v>8.41</v>
          </cell>
          <cell r="K4209">
            <v>8.41</v>
          </cell>
          <cell r="L4209">
            <v>1</v>
          </cell>
        </row>
        <row r="4210">
          <cell r="A4210">
            <v>5</v>
          </cell>
          <cell r="B4210" t="str">
            <v>Eataly Los Angeles</v>
          </cell>
          <cell r="C4210">
            <v>45839</v>
          </cell>
          <cell r="D4210">
            <v>18</v>
          </cell>
          <cell r="E4210" t="str">
            <v>Espresso Beans</v>
          </cell>
          <cell r="F4210" t="str">
            <v>Beverage</v>
          </cell>
          <cell r="G4210">
            <v>6</v>
          </cell>
          <cell r="H4210">
            <v>52.17</v>
          </cell>
          <cell r="I4210">
            <v>8.6950000000000003</v>
          </cell>
          <cell r="J4210">
            <v>8.81</v>
          </cell>
          <cell r="K4210">
            <v>8.58</v>
          </cell>
          <cell r="L4210">
            <v>2</v>
          </cell>
        </row>
        <row r="4211">
          <cell r="A4211">
            <v>5</v>
          </cell>
          <cell r="B4211" t="str">
            <v>Eataly Los Angeles</v>
          </cell>
          <cell r="C4211">
            <v>45870</v>
          </cell>
          <cell r="D4211">
            <v>18</v>
          </cell>
          <cell r="E4211" t="str">
            <v>Espresso Beans</v>
          </cell>
          <cell r="F4211" t="str">
            <v>Beverage</v>
          </cell>
          <cell r="G4211">
            <v>3</v>
          </cell>
          <cell r="H4211">
            <v>25.86</v>
          </cell>
          <cell r="I4211">
            <v>8.6199999999999992</v>
          </cell>
          <cell r="J4211">
            <v>8.6199999999999992</v>
          </cell>
          <cell r="K4211">
            <v>8.6199999999999992</v>
          </cell>
          <cell r="L4211">
            <v>1</v>
          </cell>
        </row>
        <row r="4212">
          <cell r="A4212">
            <v>5</v>
          </cell>
          <cell r="B4212" t="str">
            <v>Eataly Los Angeles</v>
          </cell>
          <cell r="C4212">
            <v>45901</v>
          </cell>
          <cell r="D4212">
            <v>18</v>
          </cell>
          <cell r="E4212" t="str">
            <v>Espresso Beans</v>
          </cell>
          <cell r="F4212" t="str">
            <v>Beverage</v>
          </cell>
          <cell r="G4212">
            <v>3</v>
          </cell>
          <cell r="H4212">
            <v>26.37</v>
          </cell>
          <cell r="I4212">
            <v>8.7899999999999991</v>
          </cell>
          <cell r="J4212">
            <v>8.7899999999999991</v>
          </cell>
          <cell r="K4212">
            <v>8.7899999999999991</v>
          </cell>
          <cell r="L4212">
            <v>1</v>
          </cell>
        </row>
        <row r="4213">
          <cell r="A4213">
            <v>5</v>
          </cell>
          <cell r="B4213" t="str">
            <v>Eataly Los Angeles</v>
          </cell>
          <cell r="C4213">
            <v>45931</v>
          </cell>
          <cell r="D4213">
            <v>18</v>
          </cell>
          <cell r="E4213" t="str">
            <v>Espresso Beans</v>
          </cell>
          <cell r="F4213" t="str">
            <v>Beverage</v>
          </cell>
          <cell r="G4213">
            <v>6</v>
          </cell>
          <cell r="H4213">
            <v>52.62</v>
          </cell>
          <cell r="I4213">
            <v>8.77</v>
          </cell>
          <cell r="J4213">
            <v>8.85</v>
          </cell>
          <cell r="K4213">
            <v>8.69</v>
          </cell>
          <cell r="L4213">
            <v>2</v>
          </cell>
        </row>
        <row r="4214">
          <cell r="A4214">
            <v>5</v>
          </cell>
          <cell r="B4214" t="str">
            <v>Eataly Los Angeles</v>
          </cell>
          <cell r="C4214">
            <v>45962</v>
          </cell>
          <cell r="D4214">
            <v>18</v>
          </cell>
          <cell r="E4214" t="str">
            <v>Espresso Beans</v>
          </cell>
          <cell r="F4214" t="str">
            <v>Beverage</v>
          </cell>
          <cell r="G4214">
            <v>3</v>
          </cell>
          <cell r="H4214">
            <v>26.85</v>
          </cell>
          <cell r="I4214">
            <v>8.9499999999999993</v>
          </cell>
          <cell r="J4214">
            <v>8.9499999999999993</v>
          </cell>
          <cell r="K4214">
            <v>8.9499999999999993</v>
          </cell>
          <cell r="L4214">
            <v>1</v>
          </cell>
        </row>
        <row r="4215">
          <cell r="A4215">
            <v>5</v>
          </cell>
          <cell r="B4215" t="str">
            <v>Eataly Los Angeles</v>
          </cell>
          <cell r="C4215">
            <v>45992</v>
          </cell>
          <cell r="D4215">
            <v>18</v>
          </cell>
          <cell r="E4215" t="str">
            <v>Espresso Beans</v>
          </cell>
          <cell r="F4215" t="str">
            <v>Beverage</v>
          </cell>
          <cell r="G4215">
            <v>6</v>
          </cell>
          <cell r="H4215">
            <v>53.13</v>
          </cell>
          <cell r="I4215">
            <v>8.8550000000000004</v>
          </cell>
          <cell r="J4215">
            <v>8.89</v>
          </cell>
          <cell r="K4215">
            <v>8.82</v>
          </cell>
          <cell r="L4215">
            <v>2</v>
          </cell>
        </row>
        <row r="4216">
          <cell r="A4216">
            <v>5</v>
          </cell>
          <cell r="B4216" t="str">
            <v>Eataly Los Angeles</v>
          </cell>
          <cell r="C4216">
            <v>46023</v>
          </cell>
          <cell r="D4216">
            <v>18</v>
          </cell>
          <cell r="E4216" t="str">
            <v>Espresso Beans</v>
          </cell>
          <cell r="F4216" t="str">
            <v>Beverage</v>
          </cell>
          <cell r="G4216">
            <v>3</v>
          </cell>
          <cell r="H4216">
            <v>27.45</v>
          </cell>
          <cell r="I4216">
            <v>9.15</v>
          </cell>
          <cell r="J4216">
            <v>9.15</v>
          </cell>
          <cell r="K4216">
            <v>9.15</v>
          </cell>
          <cell r="L4216">
            <v>1</v>
          </cell>
        </row>
        <row r="4217">
          <cell r="A4217">
            <v>5</v>
          </cell>
          <cell r="B4217" t="str">
            <v>Eataly Los Angeles</v>
          </cell>
          <cell r="C4217">
            <v>46054</v>
          </cell>
          <cell r="D4217">
            <v>18</v>
          </cell>
          <cell r="E4217" t="str">
            <v>Espresso Beans</v>
          </cell>
          <cell r="F4217" t="str">
            <v>Beverage</v>
          </cell>
          <cell r="G4217">
            <v>3</v>
          </cell>
          <cell r="H4217">
            <v>26.82</v>
          </cell>
          <cell r="I4217">
            <v>8.94</v>
          </cell>
          <cell r="J4217">
            <v>8.94</v>
          </cell>
          <cell r="K4217">
            <v>8.94</v>
          </cell>
          <cell r="L4217">
            <v>1</v>
          </cell>
        </row>
        <row r="4218">
          <cell r="A4218">
            <v>5</v>
          </cell>
          <cell r="B4218" t="str">
            <v>Eataly Los Angeles</v>
          </cell>
          <cell r="C4218">
            <v>46082</v>
          </cell>
          <cell r="D4218">
            <v>18</v>
          </cell>
          <cell r="E4218" t="str">
            <v>Espresso Beans</v>
          </cell>
          <cell r="F4218" t="str">
            <v>Beverage</v>
          </cell>
          <cell r="G4218">
            <v>3</v>
          </cell>
          <cell r="H4218">
            <v>27.03</v>
          </cell>
          <cell r="I4218">
            <v>9.01</v>
          </cell>
          <cell r="J4218">
            <v>9.01</v>
          </cell>
          <cell r="K4218">
            <v>9.01</v>
          </cell>
          <cell r="L4218">
            <v>1</v>
          </cell>
        </row>
        <row r="4219">
          <cell r="A4219">
            <v>5</v>
          </cell>
          <cell r="B4219" t="str">
            <v>Eataly Los Angeles</v>
          </cell>
          <cell r="C4219">
            <v>46113</v>
          </cell>
          <cell r="D4219">
            <v>18</v>
          </cell>
          <cell r="E4219" t="str">
            <v>Espresso Beans</v>
          </cell>
          <cell r="F4219" t="str">
            <v>Beverage</v>
          </cell>
          <cell r="G4219">
            <v>3</v>
          </cell>
          <cell r="H4219">
            <v>26.61</v>
          </cell>
          <cell r="I4219">
            <v>8.8699999999999992</v>
          </cell>
          <cell r="J4219">
            <v>8.8699999999999992</v>
          </cell>
          <cell r="K4219">
            <v>8.8699999999999992</v>
          </cell>
          <cell r="L4219">
            <v>1</v>
          </cell>
        </row>
        <row r="4220">
          <cell r="A4220">
            <v>5</v>
          </cell>
          <cell r="B4220" t="str">
            <v>Eataly Los Angeles</v>
          </cell>
          <cell r="C4220">
            <v>46143</v>
          </cell>
          <cell r="D4220">
            <v>18</v>
          </cell>
          <cell r="E4220" t="str">
            <v>Espresso Beans</v>
          </cell>
          <cell r="F4220" t="str">
            <v>Beverage</v>
          </cell>
          <cell r="G4220">
            <v>3</v>
          </cell>
          <cell r="H4220">
            <v>26.58</v>
          </cell>
          <cell r="I4220">
            <v>8.86</v>
          </cell>
          <cell r="J4220">
            <v>8.86</v>
          </cell>
          <cell r="K4220">
            <v>8.86</v>
          </cell>
          <cell r="L4220">
            <v>1</v>
          </cell>
        </row>
        <row r="4221">
          <cell r="A4221">
            <v>5</v>
          </cell>
          <cell r="B4221" t="str">
            <v>Eataly Los Angeles</v>
          </cell>
          <cell r="C4221">
            <v>46174</v>
          </cell>
          <cell r="D4221">
            <v>18</v>
          </cell>
          <cell r="E4221" t="str">
            <v>Espresso Beans</v>
          </cell>
          <cell r="F4221" t="str">
            <v>Beverage</v>
          </cell>
          <cell r="G4221">
            <v>3</v>
          </cell>
          <cell r="H4221">
            <v>26.79</v>
          </cell>
          <cell r="I4221">
            <v>8.93</v>
          </cell>
          <cell r="J4221">
            <v>8.93</v>
          </cell>
          <cell r="K4221">
            <v>8.93</v>
          </cell>
          <cell r="L4221">
            <v>1</v>
          </cell>
        </row>
        <row r="4222">
          <cell r="A4222">
            <v>5</v>
          </cell>
          <cell r="B4222" t="str">
            <v>Eataly Los Angeles</v>
          </cell>
          <cell r="C4222">
            <v>46204</v>
          </cell>
          <cell r="D4222">
            <v>18</v>
          </cell>
          <cell r="E4222" t="str">
            <v>Espresso Beans</v>
          </cell>
          <cell r="F4222" t="str">
            <v>Beverage</v>
          </cell>
          <cell r="G4222">
            <v>6</v>
          </cell>
          <cell r="H4222">
            <v>53.88</v>
          </cell>
          <cell r="I4222">
            <v>8.98</v>
          </cell>
          <cell r="J4222">
            <v>9.0399999999999991</v>
          </cell>
          <cell r="K4222">
            <v>8.92</v>
          </cell>
          <cell r="L4222">
            <v>2</v>
          </cell>
        </row>
        <row r="4223">
          <cell r="A4223">
            <v>5</v>
          </cell>
          <cell r="B4223" t="str">
            <v>Eataly Los Angeles</v>
          </cell>
          <cell r="C4223">
            <v>46235</v>
          </cell>
          <cell r="D4223">
            <v>18</v>
          </cell>
          <cell r="E4223" t="str">
            <v>Espresso Beans</v>
          </cell>
          <cell r="F4223" t="str">
            <v>Beverage</v>
          </cell>
          <cell r="G4223">
            <v>3</v>
          </cell>
          <cell r="H4223">
            <v>26.43</v>
          </cell>
          <cell r="I4223">
            <v>8.81</v>
          </cell>
          <cell r="J4223">
            <v>8.81</v>
          </cell>
          <cell r="K4223">
            <v>8.81</v>
          </cell>
          <cell r="L4223">
            <v>1</v>
          </cell>
        </row>
        <row r="4224">
          <cell r="A4224">
            <v>5</v>
          </cell>
          <cell r="B4224" t="str">
            <v>Eataly Los Angeles</v>
          </cell>
          <cell r="C4224">
            <v>46266</v>
          </cell>
          <cell r="D4224">
            <v>18</v>
          </cell>
          <cell r="E4224" t="str">
            <v>Espresso Beans</v>
          </cell>
          <cell r="F4224" t="str">
            <v>Beverage</v>
          </cell>
          <cell r="G4224">
            <v>3</v>
          </cell>
          <cell r="H4224">
            <v>26.4</v>
          </cell>
          <cell r="I4224">
            <v>8.8000000000000007</v>
          </cell>
          <cell r="J4224">
            <v>8.8000000000000007</v>
          </cell>
          <cell r="K4224">
            <v>8.8000000000000007</v>
          </cell>
          <cell r="L4224">
            <v>1</v>
          </cell>
        </row>
        <row r="4225">
          <cell r="A4225">
            <v>5</v>
          </cell>
          <cell r="B4225" t="str">
            <v>Eataly Los Angeles</v>
          </cell>
          <cell r="C4225">
            <v>45689</v>
          </cell>
          <cell r="D4225">
            <v>19</v>
          </cell>
          <cell r="E4225" t="str">
            <v>Active Dry Yeast</v>
          </cell>
          <cell r="F4225" t="str">
            <v>Baking</v>
          </cell>
          <cell r="G4225">
            <v>48</v>
          </cell>
          <cell r="H4225">
            <v>42.24</v>
          </cell>
          <cell r="I4225">
            <v>0.88</v>
          </cell>
          <cell r="J4225">
            <v>0.88</v>
          </cell>
          <cell r="K4225">
            <v>0.88</v>
          </cell>
          <cell r="L4225">
            <v>2</v>
          </cell>
        </row>
        <row r="4226">
          <cell r="A4226">
            <v>5</v>
          </cell>
          <cell r="B4226" t="str">
            <v>Eataly Los Angeles</v>
          </cell>
          <cell r="C4226">
            <v>45717</v>
          </cell>
          <cell r="D4226">
            <v>19</v>
          </cell>
          <cell r="E4226" t="str">
            <v>Active Dry Yeast</v>
          </cell>
          <cell r="F4226" t="str">
            <v>Baking</v>
          </cell>
          <cell r="G4226">
            <v>32</v>
          </cell>
          <cell r="H4226">
            <v>28.48</v>
          </cell>
          <cell r="I4226">
            <v>0.89</v>
          </cell>
          <cell r="J4226">
            <v>0.9</v>
          </cell>
          <cell r="K4226">
            <v>0.88</v>
          </cell>
          <cell r="L4226">
            <v>2</v>
          </cell>
        </row>
        <row r="4227">
          <cell r="A4227">
            <v>5</v>
          </cell>
          <cell r="B4227" t="str">
            <v>Eataly Los Angeles</v>
          </cell>
          <cell r="C4227">
            <v>45748</v>
          </cell>
          <cell r="D4227">
            <v>19</v>
          </cell>
          <cell r="E4227" t="str">
            <v>Active Dry Yeast</v>
          </cell>
          <cell r="F4227" t="str">
            <v>Baking</v>
          </cell>
          <cell r="G4227">
            <v>32</v>
          </cell>
          <cell r="H4227">
            <v>28.32</v>
          </cell>
          <cell r="I4227">
            <v>0.88500000000000001</v>
          </cell>
          <cell r="J4227">
            <v>0.89</v>
          </cell>
          <cell r="K4227">
            <v>0.88</v>
          </cell>
          <cell r="L4227">
            <v>2</v>
          </cell>
        </row>
        <row r="4228">
          <cell r="A4228">
            <v>5</v>
          </cell>
          <cell r="B4228" t="str">
            <v>Eataly Los Angeles</v>
          </cell>
          <cell r="C4228">
            <v>45778</v>
          </cell>
          <cell r="D4228">
            <v>19</v>
          </cell>
          <cell r="E4228" t="str">
            <v>Active Dry Yeast</v>
          </cell>
          <cell r="F4228" t="str">
            <v>Baking</v>
          </cell>
          <cell r="G4228">
            <v>32</v>
          </cell>
          <cell r="H4228">
            <v>28</v>
          </cell>
          <cell r="I4228">
            <v>0.875</v>
          </cell>
          <cell r="J4228">
            <v>0.88</v>
          </cell>
          <cell r="K4228">
            <v>0.87</v>
          </cell>
          <cell r="L4228">
            <v>2</v>
          </cell>
        </row>
        <row r="4229">
          <cell r="A4229">
            <v>5</v>
          </cell>
          <cell r="B4229" t="str">
            <v>Eataly Los Angeles</v>
          </cell>
          <cell r="C4229">
            <v>45809</v>
          </cell>
          <cell r="D4229">
            <v>19</v>
          </cell>
          <cell r="E4229" t="str">
            <v>Active Dry Yeast</v>
          </cell>
          <cell r="F4229" t="str">
            <v>Baking</v>
          </cell>
          <cell r="G4229">
            <v>48</v>
          </cell>
          <cell r="H4229">
            <v>41.76</v>
          </cell>
          <cell r="I4229">
            <v>0.87</v>
          </cell>
          <cell r="J4229">
            <v>0.89</v>
          </cell>
          <cell r="K4229">
            <v>0.86</v>
          </cell>
          <cell r="L4229">
            <v>2</v>
          </cell>
        </row>
        <row r="4230">
          <cell r="A4230">
            <v>5</v>
          </cell>
          <cell r="B4230" t="str">
            <v>Eataly Los Angeles</v>
          </cell>
          <cell r="C4230">
            <v>45839</v>
          </cell>
          <cell r="D4230">
            <v>19</v>
          </cell>
          <cell r="E4230" t="str">
            <v>Active Dry Yeast</v>
          </cell>
          <cell r="F4230" t="str">
            <v>Baking</v>
          </cell>
          <cell r="G4230">
            <v>48</v>
          </cell>
          <cell r="H4230">
            <v>41.6</v>
          </cell>
          <cell r="I4230">
            <v>0.86666666699999995</v>
          </cell>
          <cell r="J4230">
            <v>0.87</v>
          </cell>
          <cell r="K4230">
            <v>0.86</v>
          </cell>
          <cell r="L4230">
            <v>3</v>
          </cell>
        </row>
        <row r="4231">
          <cell r="A4231">
            <v>5</v>
          </cell>
          <cell r="B4231" t="str">
            <v>Eataly Los Angeles</v>
          </cell>
          <cell r="C4231">
            <v>45870</v>
          </cell>
          <cell r="D4231">
            <v>19</v>
          </cell>
          <cell r="E4231" t="str">
            <v>Active Dry Yeast</v>
          </cell>
          <cell r="F4231" t="str">
            <v>Baking</v>
          </cell>
          <cell r="G4231">
            <v>32</v>
          </cell>
          <cell r="H4231">
            <v>28</v>
          </cell>
          <cell r="I4231">
            <v>0.875</v>
          </cell>
          <cell r="J4231">
            <v>0.88</v>
          </cell>
          <cell r="K4231">
            <v>0.87</v>
          </cell>
          <cell r="L4231">
            <v>2</v>
          </cell>
        </row>
        <row r="4232">
          <cell r="A4232">
            <v>5</v>
          </cell>
          <cell r="B4232" t="str">
            <v>Eataly Los Angeles</v>
          </cell>
          <cell r="C4232">
            <v>45901</v>
          </cell>
          <cell r="D4232">
            <v>19</v>
          </cell>
          <cell r="E4232" t="str">
            <v>Active Dry Yeast</v>
          </cell>
          <cell r="F4232" t="str">
            <v>Baking</v>
          </cell>
          <cell r="G4232">
            <v>32</v>
          </cell>
          <cell r="H4232">
            <v>27.84</v>
          </cell>
          <cell r="I4232">
            <v>0.87</v>
          </cell>
          <cell r="J4232">
            <v>0.87</v>
          </cell>
          <cell r="K4232">
            <v>0.87</v>
          </cell>
          <cell r="L4232">
            <v>1</v>
          </cell>
        </row>
        <row r="4233">
          <cell r="A4233">
            <v>5</v>
          </cell>
          <cell r="B4233" t="str">
            <v>Eataly Los Angeles</v>
          </cell>
          <cell r="C4233">
            <v>45931</v>
          </cell>
          <cell r="D4233">
            <v>19</v>
          </cell>
          <cell r="E4233" t="str">
            <v>Active Dry Yeast</v>
          </cell>
          <cell r="F4233" t="str">
            <v>Baking</v>
          </cell>
          <cell r="G4233">
            <v>32</v>
          </cell>
          <cell r="H4233">
            <v>28</v>
          </cell>
          <cell r="I4233">
            <v>0.875</v>
          </cell>
          <cell r="J4233">
            <v>0.88</v>
          </cell>
          <cell r="K4233">
            <v>0.87</v>
          </cell>
          <cell r="L4233">
            <v>2</v>
          </cell>
        </row>
        <row r="4234">
          <cell r="A4234">
            <v>5</v>
          </cell>
          <cell r="B4234" t="str">
            <v>Eataly Los Angeles</v>
          </cell>
          <cell r="C4234">
            <v>45962</v>
          </cell>
          <cell r="D4234">
            <v>19</v>
          </cell>
          <cell r="E4234" t="str">
            <v>Active Dry Yeast</v>
          </cell>
          <cell r="F4234" t="str">
            <v>Baking</v>
          </cell>
          <cell r="G4234">
            <v>32</v>
          </cell>
          <cell r="H4234">
            <v>28.16</v>
          </cell>
          <cell r="I4234">
            <v>0.88</v>
          </cell>
          <cell r="J4234">
            <v>0.88</v>
          </cell>
          <cell r="K4234">
            <v>0.88</v>
          </cell>
          <cell r="L4234">
            <v>2</v>
          </cell>
        </row>
        <row r="4235">
          <cell r="A4235">
            <v>5</v>
          </cell>
          <cell r="B4235" t="str">
            <v>Eataly Los Angeles</v>
          </cell>
          <cell r="C4235">
            <v>45992</v>
          </cell>
          <cell r="D4235">
            <v>19</v>
          </cell>
          <cell r="E4235" t="str">
            <v>Active Dry Yeast</v>
          </cell>
          <cell r="F4235" t="str">
            <v>Baking</v>
          </cell>
          <cell r="G4235">
            <v>32</v>
          </cell>
          <cell r="H4235">
            <v>28</v>
          </cell>
          <cell r="I4235">
            <v>0.875</v>
          </cell>
          <cell r="J4235">
            <v>0.88</v>
          </cell>
          <cell r="K4235">
            <v>0.87</v>
          </cell>
          <cell r="L4235">
            <v>2</v>
          </cell>
        </row>
        <row r="4236">
          <cell r="A4236">
            <v>5</v>
          </cell>
          <cell r="B4236" t="str">
            <v>Eataly Los Angeles</v>
          </cell>
          <cell r="C4236">
            <v>46023</v>
          </cell>
          <cell r="D4236">
            <v>19</v>
          </cell>
          <cell r="E4236" t="str">
            <v>Active Dry Yeast</v>
          </cell>
          <cell r="F4236" t="str">
            <v>Baking</v>
          </cell>
          <cell r="G4236">
            <v>48</v>
          </cell>
          <cell r="H4236">
            <v>42.08</v>
          </cell>
          <cell r="I4236">
            <v>0.87666666699999996</v>
          </cell>
          <cell r="J4236">
            <v>0.89</v>
          </cell>
          <cell r="K4236">
            <v>0.87</v>
          </cell>
          <cell r="L4236">
            <v>3</v>
          </cell>
        </row>
        <row r="4237">
          <cell r="A4237">
            <v>5</v>
          </cell>
          <cell r="B4237" t="str">
            <v>Eataly Los Angeles</v>
          </cell>
          <cell r="C4237">
            <v>46054</v>
          </cell>
          <cell r="D4237">
            <v>19</v>
          </cell>
          <cell r="E4237" t="str">
            <v>Active Dry Yeast</v>
          </cell>
          <cell r="F4237" t="str">
            <v>Baking</v>
          </cell>
          <cell r="G4237">
            <v>48</v>
          </cell>
          <cell r="H4237">
            <v>41.92</v>
          </cell>
          <cell r="I4237">
            <v>0.87333333300000004</v>
          </cell>
          <cell r="J4237">
            <v>0.88</v>
          </cell>
          <cell r="K4237">
            <v>0.86</v>
          </cell>
          <cell r="L4237">
            <v>2</v>
          </cell>
        </row>
        <row r="4238">
          <cell r="A4238">
            <v>5</v>
          </cell>
          <cell r="B4238" t="str">
            <v>Eataly Los Angeles</v>
          </cell>
          <cell r="C4238">
            <v>46082</v>
          </cell>
          <cell r="D4238">
            <v>19</v>
          </cell>
          <cell r="E4238" t="str">
            <v>Active Dry Yeast</v>
          </cell>
          <cell r="F4238" t="str">
            <v>Baking</v>
          </cell>
          <cell r="G4238">
            <v>32</v>
          </cell>
          <cell r="H4238">
            <v>28.48</v>
          </cell>
          <cell r="I4238">
            <v>0.89</v>
          </cell>
          <cell r="J4238">
            <v>0.89</v>
          </cell>
          <cell r="K4238">
            <v>0.89</v>
          </cell>
          <cell r="L4238">
            <v>2</v>
          </cell>
        </row>
        <row r="4239">
          <cell r="A4239">
            <v>5</v>
          </cell>
          <cell r="B4239" t="str">
            <v>Eataly Los Angeles</v>
          </cell>
          <cell r="C4239">
            <v>46113</v>
          </cell>
          <cell r="D4239">
            <v>19</v>
          </cell>
          <cell r="E4239" t="str">
            <v>Active Dry Yeast</v>
          </cell>
          <cell r="F4239" t="str">
            <v>Baking</v>
          </cell>
          <cell r="G4239">
            <v>32</v>
          </cell>
          <cell r="H4239">
            <v>28.64</v>
          </cell>
          <cell r="I4239">
            <v>0.89500000000000002</v>
          </cell>
          <cell r="J4239">
            <v>0.91</v>
          </cell>
          <cell r="K4239">
            <v>0.88</v>
          </cell>
          <cell r="L4239">
            <v>2</v>
          </cell>
        </row>
        <row r="4240">
          <cell r="A4240">
            <v>5</v>
          </cell>
          <cell r="B4240" t="str">
            <v>Eataly Los Angeles</v>
          </cell>
          <cell r="C4240">
            <v>46143</v>
          </cell>
          <cell r="D4240">
            <v>19</v>
          </cell>
          <cell r="E4240" t="str">
            <v>Active Dry Yeast</v>
          </cell>
          <cell r="F4240" t="str">
            <v>Baking</v>
          </cell>
          <cell r="G4240">
            <v>48</v>
          </cell>
          <cell r="H4240">
            <v>42.56</v>
          </cell>
          <cell r="I4240">
            <v>0.88666666699999996</v>
          </cell>
          <cell r="J4240">
            <v>0.9</v>
          </cell>
          <cell r="K4240">
            <v>0.88</v>
          </cell>
          <cell r="L4240">
            <v>2</v>
          </cell>
        </row>
        <row r="4241">
          <cell r="A4241">
            <v>5</v>
          </cell>
          <cell r="B4241" t="str">
            <v>Eataly Los Angeles</v>
          </cell>
          <cell r="C4241">
            <v>46174</v>
          </cell>
          <cell r="D4241">
            <v>19</v>
          </cell>
          <cell r="E4241" t="str">
            <v>Active Dry Yeast</v>
          </cell>
          <cell r="F4241" t="str">
            <v>Baking</v>
          </cell>
          <cell r="G4241">
            <v>32</v>
          </cell>
          <cell r="H4241">
            <v>28.32</v>
          </cell>
          <cell r="I4241">
            <v>0.88500000000000001</v>
          </cell>
          <cell r="J4241">
            <v>0.89</v>
          </cell>
          <cell r="K4241">
            <v>0.88</v>
          </cell>
          <cell r="L4241">
            <v>2</v>
          </cell>
        </row>
        <row r="4242">
          <cell r="A4242">
            <v>5</v>
          </cell>
          <cell r="B4242" t="str">
            <v>Eataly Los Angeles</v>
          </cell>
          <cell r="C4242">
            <v>46204</v>
          </cell>
          <cell r="D4242">
            <v>19</v>
          </cell>
          <cell r="E4242" t="str">
            <v>Active Dry Yeast</v>
          </cell>
          <cell r="F4242" t="str">
            <v>Baking</v>
          </cell>
          <cell r="G4242">
            <v>48</v>
          </cell>
          <cell r="H4242">
            <v>43.2</v>
          </cell>
          <cell r="I4242">
            <v>0.9</v>
          </cell>
          <cell r="J4242">
            <v>0.9</v>
          </cell>
          <cell r="K4242">
            <v>0.9</v>
          </cell>
          <cell r="L4242">
            <v>3</v>
          </cell>
        </row>
        <row r="4243">
          <cell r="A4243">
            <v>5</v>
          </cell>
          <cell r="B4243" t="str">
            <v>Eataly Los Angeles</v>
          </cell>
          <cell r="C4243">
            <v>46235</v>
          </cell>
          <cell r="D4243">
            <v>19</v>
          </cell>
          <cell r="E4243" t="str">
            <v>Active Dry Yeast</v>
          </cell>
          <cell r="F4243" t="str">
            <v>Baking</v>
          </cell>
          <cell r="G4243">
            <v>32</v>
          </cell>
          <cell r="H4243">
            <v>28.96</v>
          </cell>
          <cell r="I4243">
            <v>0.90500000000000003</v>
          </cell>
          <cell r="J4243">
            <v>0.91</v>
          </cell>
          <cell r="K4243">
            <v>0.9</v>
          </cell>
          <cell r="L4243">
            <v>2</v>
          </cell>
        </row>
        <row r="4244">
          <cell r="A4244">
            <v>5</v>
          </cell>
          <cell r="B4244" t="str">
            <v>Eataly Los Angeles</v>
          </cell>
          <cell r="C4244">
            <v>46266</v>
          </cell>
          <cell r="D4244">
            <v>19</v>
          </cell>
          <cell r="E4244" t="str">
            <v>Active Dry Yeast</v>
          </cell>
          <cell r="F4244" t="str">
            <v>Baking</v>
          </cell>
          <cell r="G4244">
            <v>32</v>
          </cell>
          <cell r="H4244">
            <v>28.64</v>
          </cell>
          <cell r="I4244">
            <v>0.89500000000000002</v>
          </cell>
          <cell r="J4244">
            <v>0.9</v>
          </cell>
          <cell r="K4244">
            <v>0.89</v>
          </cell>
          <cell r="L4244">
            <v>2</v>
          </cell>
        </row>
        <row r="4245">
          <cell r="A4245">
            <v>5</v>
          </cell>
          <cell r="B4245" t="str">
            <v>Eataly Los Angeles</v>
          </cell>
          <cell r="C4245">
            <v>45717</v>
          </cell>
          <cell r="D4245">
            <v>20</v>
          </cell>
          <cell r="E4245" t="str">
            <v>Saffron Threads</v>
          </cell>
          <cell r="F4245" t="str">
            <v>Spice</v>
          </cell>
          <cell r="G4245">
            <v>6.25</v>
          </cell>
          <cell r="H4245">
            <v>65.5625</v>
          </cell>
          <cell r="I4245">
            <v>10.49</v>
          </cell>
          <cell r="J4245">
            <v>10.49</v>
          </cell>
          <cell r="K4245">
            <v>10.49</v>
          </cell>
          <cell r="L4245">
            <v>1</v>
          </cell>
        </row>
        <row r="4246">
          <cell r="A4246">
            <v>5</v>
          </cell>
          <cell r="B4246" t="str">
            <v>Eataly Los Angeles</v>
          </cell>
          <cell r="C4246">
            <v>45870</v>
          </cell>
          <cell r="D4246">
            <v>20</v>
          </cell>
          <cell r="E4246" t="str">
            <v>Saffron Threads</v>
          </cell>
          <cell r="F4246" t="str">
            <v>Spice</v>
          </cell>
          <cell r="G4246">
            <v>6.25</v>
          </cell>
          <cell r="H4246">
            <v>66.125</v>
          </cell>
          <cell r="I4246">
            <v>10.58</v>
          </cell>
          <cell r="J4246">
            <v>10.58</v>
          </cell>
          <cell r="K4246">
            <v>10.58</v>
          </cell>
          <cell r="L4246">
            <v>1</v>
          </cell>
        </row>
        <row r="4247">
          <cell r="A4247">
            <v>5</v>
          </cell>
          <cell r="B4247" t="str">
            <v>Eataly Los Angeles</v>
          </cell>
          <cell r="C4247">
            <v>45962</v>
          </cell>
          <cell r="D4247">
            <v>20</v>
          </cell>
          <cell r="E4247" t="str">
            <v>Saffron Threads</v>
          </cell>
          <cell r="F4247" t="str">
            <v>Spice</v>
          </cell>
          <cell r="G4247">
            <v>6.25</v>
          </cell>
          <cell r="H4247">
            <v>79.8125</v>
          </cell>
          <cell r="I4247">
            <v>12.77</v>
          </cell>
          <cell r="J4247">
            <v>12.77</v>
          </cell>
          <cell r="K4247">
            <v>12.77</v>
          </cell>
          <cell r="L4247">
            <v>1</v>
          </cell>
        </row>
        <row r="4248">
          <cell r="A4248">
            <v>5</v>
          </cell>
          <cell r="B4248" t="str">
            <v>Eataly Los Angeles</v>
          </cell>
          <cell r="C4248">
            <v>46054</v>
          </cell>
          <cell r="D4248">
            <v>20</v>
          </cell>
          <cell r="E4248" t="str">
            <v>Saffron Threads</v>
          </cell>
          <cell r="F4248" t="str">
            <v>Spice</v>
          </cell>
          <cell r="G4248">
            <v>6.25</v>
          </cell>
          <cell r="H4248">
            <v>66.9375</v>
          </cell>
          <cell r="I4248">
            <v>10.71</v>
          </cell>
          <cell r="J4248">
            <v>10.71</v>
          </cell>
          <cell r="K4248">
            <v>10.71</v>
          </cell>
          <cell r="L4248">
            <v>1</v>
          </cell>
        </row>
        <row r="4249">
          <cell r="A4249">
            <v>5</v>
          </cell>
          <cell r="B4249" t="str">
            <v>Eataly Los Angeles</v>
          </cell>
          <cell r="C4249">
            <v>46174</v>
          </cell>
          <cell r="D4249">
            <v>20</v>
          </cell>
          <cell r="E4249" t="str">
            <v>Saffron Threads</v>
          </cell>
          <cell r="F4249" t="str">
            <v>Spice</v>
          </cell>
          <cell r="G4249">
            <v>6.25</v>
          </cell>
          <cell r="H4249">
            <v>67.8125</v>
          </cell>
          <cell r="I4249">
            <v>10.85</v>
          </cell>
          <cell r="J4249">
            <v>10.85</v>
          </cell>
          <cell r="K4249">
            <v>10.85</v>
          </cell>
          <cell r="L4249">
            <v>1</v>
          </cell>
        </row>
        <row r="4250">
          <cell r="A4250">
            <v>5</v>
          </cell>
          <cell r="B4250" t="str">
            <v>Eataly Los Angeles</v>
          </cell>
          <cell r="C4250">
            <v>45689</v>
          </cell>
          <cell r="D4250">
            <v>21</v>
          </cell>
          <cell r="E4250" t="str">
            <v>Unsalted Butter</v>
          </cell>
          <cell r="F4250" t="str">
            <v>Dairy</v>
          </cell>
          <cell r="G4250">
            <v>10</v>
          </cell>
          <cell r="H4250">
            <v>50.9</v>
          </cell>
          <cell r="I4250">
            <v>5.09</v>
          </cell>
          <cell r="J4250">
            <v>5.13</v>
          </cell>
          <cell r="K4250">
            <v>5.05</v>
          </cell>
          <cell r="L4250">
            <v>2</v>
          </cell>
        </row>
        <row r="4251">
          <cell r="A4251">
            <v>5</v>
          </cell>
          <cell r="B4251" t="str">
            <v>Eataly Los Angeles</v>
          </cell>
          <cell r="C4251">
            <v>45717</v>
          </cell>
          <cell r="D4251">
            <v>21</v>
          </cell>
          <cell r="E4251" t="str">
            <v>Unsalted Butter</v>
          </cell>
          <cell r="F4251" t="str">
            <v>Dairy</v>
          </cell>
          <cell r="G4251">
            <v>5</v>
          </cell>
          <cell r="H4251">
            <v>25.9</v>
          </cell>
          <cell r="I4251">
            <v>5.18</v>
          </cell>
          <cell r="J4251">
            <v>5.18</v>
          </cell>
          <cell r="K4251">
            <v>5.18</v>
          </cell>
          <cell r="L4251">
            <v>1</v>
          </cell>
        </row>
        <row r="4252">
          <cell r="A4252">
            <v>5</v>
          </cell>
          <cell r="B4252" t="str">
            <v>Eataly Los Angeles</v>
          </cell>
          <cell r="C4252">
            <v>45748</v>
          </cell>
          <cell r="D4252">
            <v>21</v>
          </cell>
          <cell r="E4252" t="str">
            <v>Unsalted Butter</v>
          </cell>
          <cell r="F4252" t="str">
            <v>Dairy</v>
          </cell>
          <cell r="G4252">
            <v>5</v>
          </cell>
          <cell r="H4252">
            <v>25.8</v>
          </cell>
          <cell r="I4252">
            <v>5.16</v>
          </cell>
          <cell r="J4252">
            <v>5.16</v>
          </cell>
          <cell r="K4252">
            <v>5.16</v>
          </cell>
          <cell r="L4252">
            <v>1</v>
          </cell>
        </row>
        <row r="4253">
          <cell r="A4253">
            <v>5</v>
          </cell>
          <cell r="B4253" t="str">
            <v>Eataly Los Angeles</v>
          </cell>
          <cell r="C4253">
            <v>45778</v>
          </cell>
          <cell r="D4253">
            <v>21</v>
          </cell>
          <cell r="E4253" t="str">
            <v>Unsalted Butter</v>
          </cell>
          <cell r="F4253" t="str">
            <v>Dairy</v>
          </cell>
          <cell r="G4253">
            <v>10</v>
          </cell>
          <cell r="H4253">
            <v>52.8</v>
          </cell>
          <cell r="I4253">
            <v>5.28</v>
          </cell>
          <cell r="J4253">
            <v>5.31</v>
          </cell>
          <cell r="K4253">
            <v>5.25</v>
          </cell>
          <cell r="L4253">
            <v>2</v>
          </cell>
        </row>
        <row r="4254">
          <cell r="A4254">
            <v>5</v>
          </cell>
          <cell r="B4254" t="str">
            <v>Eataly Los Angeles</v>
          </cell>
          <cell r="C4254">
            <v>45809</v>
          </cell>
          <cell r="D4254">
            <v>21</v>
          </cell>
          <cell r="E4254" t="str">
            <v>Unsalted Butter</v>
          </cell>
          <cell r="F4254" t="str">
            <v>Dairy</v>
          </cell>
          <cell r="G4254">
            <v>5</v>
          </cell>
          <cell r="H4254">
            <v>26.6</v>
          </cell>
          <cell r="I4254">
            <v>5.32</v>
          </cell>
          <cell r="J4254">
            <v>5.32</v>
          </cell>
          <cell r="K4254">
            <v>5.32</v>
          </cell>
          <cell r="L4254">
            <v>1</v>
          </cell>
        </row>
        <row r="4255">
          <cell r="A4255">
            <v>5</v>
          </cell>
          <cell r="B4255" t="str">
            <v>Eataly Los Angeles</v>
          </cell>
          <cell r="C4255">
            <v>45839</v>
          </cell>
          <cell r="D4255">
            <v>21</v>
          </cell>
          <cell r="E4255" t="str">
            <v>Unsalted Butter</v>
          </cell>
          <cell r="F4255" t="str">
            <v>Dairy</v>
          </cell>
          <cell r="G4255">
            <v>10</v>
          </cell>
          <cell r="H4255">
            <v>52.2</v>
          </cell>
          <cell r="I4255">
            <v>5.22</v>
          </cell>
          <cell r="J4255">
            <v>5.26</v>
          </cell>
          <cell r="K4255">
            <v>5.18</v>
          </cell>
          <cell r="L4255">
            <v>2</v>
          </cell>
        </row>
        <row r="4256">
          <cell r="A4256">
            <v>5</v>
          </cell>
          <cell r="B4256" t="str">
            <v>Eataly Los Angeles</v>
          </cell>
          <cell r="C4256">
            <v>45870</v>
          </cell>
          <cell r="D4256">
            <v>21</v>
          </cell>
          <cell r="E4256" t="str">
            <v>Unsalted Butter</v>
          </cell>
          <cell r="F4256" t="str">
            <v>Dairy</v>
          </cell>
          <cell r="G4256">
            <v>5</v>
          </cell>
          <cell r="H4256">
            <v>26.15</v>
          </cell>
          <cell r="I4256">
            <v>5.23</v>
          </cell>
          <cell r="J4256">
            <v>5.23</v>
          </cell>
          <cell r="K4256">
            <v>5.23</v>
          </cell>
          <cell r="L4256">
            <v>1</v>
          </cell>
        </row>
        <row r="4257">
          <cell r="A4257">
            <v>5</v>
          </cell>
          <cell r="B4257" t="str">
            <v>Eataly Los Angeles</v>
          </cell>
          <cell r="C4257">
            <v>45901</v>
          </cell>
          <cell r="D4257">
            <v>21</v>
          </cell>
          <cell r="E4257" t="str">
            <v>Unsalted Butter</v>
          </cell>
          <cell r="F4257" t="str">
            <v>Dairy</v>
          </cell>
          <cell r="G4257">
            <v>5</v>
          </cell>
          <cell r="H4257">
            <v>26.35</v>
          </cell>
          <cell r="I4257">
            <v>5.27</v>
          </cell>
          <cell r="J4257">
            <v>5.27</v>
          </cell>
          <cell r="K4257">
            <v>5.27</v>
          </cell>
          <cell r="L4257">
            <v>1</v>
          </cell>
        </row>
        <row r="4258">
          <cell r="A4258">
            <v>5</v>
          </cell>
          <cell r="B4258" t="str">
            <v>Eataly Los Angeles</v>
          </cell>
          <cell r="C4258">
            <v>45931</v>
          </cell>
          <cell r="D4258">
            <v>21</v>
          </cell>
          <cell r="E4258" t="str">
            <v>Unsalted Butter</v>
          </cell>
          <cell r="F4258" t="str">
            <v>Dairy</v>
          </cell>
          <cell r="G4258">
            <v>5</v>
          </cell>
          <cell r="H4258">
            <v>29</v>
          </cell>
          <cell r="I4258">
            <v>5.8</v>
          </cell>
          <cell r="J4258">
            <v>5.8</v>
          </cell>
          <cell r="K4258">
            <v>5.8</v>
          </cell>
          <cell r="L4258">
            <v>1</v>
          </cell>
        </row>
        <row r="4259">
          <cell r="A4259">
            <v>5</v>
          </cell>
          <cell r="B4259" t="str">
            <v>Eataly Los Angeles</v>
          </cell>
          <cell r="C4259">
            <v>45962</v>
          </cell>
          <cell r="D4259">
            <v>21</v>
          </cell>
          <cell r="E4259" t="str">
            <v>Unsalted Butter</v>
          </cell>
          <cell r="F4259" t="str">
            <v>Dairy</v>
          </cell>
          <cell r="G4259">
            <v>10</v>
          </cell>
          <cell r="H4259">
            <v>57.7</v>
          </cell>
          <cell r="I4259">
            <v>5.77</v>
          </cell>
          <cell r="J4259">
            <v>5.8</v>
          </cell>
          <cell r="K4259">
            <v>5.74</v>
          </cell>
          <cell r="L4259">
            <v>2</v>
          </cell>
        </row>
        <row r="4260">
          <cell r="A4260">
            <v>5</v>
          </cell>
          <cell r="B4260" t="str">
            <v>Eataly Los Angeles</v>
          </cell>
          <cell r="C4260">
            <v>45992</v>
          </cell>
          <cell r="D4260">
            <v>21</v>
          </cell>
          <cell r="E4260" t="str">
            <v>Unsalted Butter</v>
          </cell>
          <cell r="F4260" t="str">
            <v>Dairy</v>
          </cell>
          <cell r="G4260">
            <v>5</v>
          </cell>
          <cell r="H4260">
            <v>29.05</v>
          </cell>
          <cell r="I4260">
            <v>5.81</v>
          </cell>
          <cell r="J4260">
            <v>5.81</v>
          </cell>
          <cell r="K4260">
            <v>5.81</v>
          </cell>
          <cell r="L4260">
            <v>1</v>
          </cell>
        </row>
        <row r="4261">
          <cell r="A4261">
            <v>5</v>
          </cell>
          <cell r="B4261" t="str">
            <v>Eataly Los Angeles</v>
          </cell>
          <cell r="C4261">
            <v>46023</v>
          </cell>
          <cell r="D4261">
            <v>21</v>
          </cell>
          <cell r="E4261" t="str">
            <v>Unsalted Butter</v>
          </cell>
          <cell r="F4261" t="str">
            <v>Dairy</v>
          </cell>
          <cell r="G4261">
            <v>10</v>
          </cell>
          <cell r="H4261">
            <v>53.4</v>
          </cell>
          <cell r="I4261">
            <v>5.34</v>
          </cell>
          <cell r="J4261">
            <v>5.38</v>
          </cell>
          <cell r="K4261">
            <v>5.3</v>
          </cell>
          <cell r="L4261">
            <v>2</v>
          </cell>
        </row>
        <row r="4262">
          <cell r="A4262">
            <v>5</v>
          </cell>
          <cell r="B4262" t="str">
            <v>Eataly Los Angeles</v>
          </cell>
          <cell r="C4262">
            <v>46054</v>
          </cell>
          <cell r="D4262">
            <v>21</v>
          </cell>
          <cell r="E4262" t="str">
            <v>Unsalted Butter</v>
          </cell>
          <cell r="F4262" t="str">
            <v>Dairy</v>
          </cell>
          <cell r="G4262">
            <v>5</v>
          </cell>
          <cell r="H4262">
            <v>26.45</v>
          </cell>
          <cell r="I4262">
            <v>5.29</v>
          </cell>
          <cell r="J4262">
            <v>5.29</v>
          </cell>
          <cell r="K4262">
            <v>5.29</v>
          </cell>
          <cell r="L4262">
            <v>1</v>
          </cell>
        </row>
        <row r="4263">
          <cell r="A4263">
            <v>5</v>
          </cell>
          <cell r="B4263" t="str">
            <v>Eataly Los Angeles</v>
          </cell>
          <cell r="C4263">
            <v>46082</v>
          </cell>
          <cell r="D4263">
            <v>21</v>
          </cell>
          <cell r="E4263" t="str">
            <v>Unsalted Butter</v>
          </cell>
          <cell r="F4263" t="str">
            <v>Dairy</v>
          </cell>
          <cell r="G4263">
            <v>10</v>
          </cell>
          <cell r="H4263">
            <v>53.9</v>
          </cell>
          <cell r="I4263">
            <v>5.39</v>
          </cell>
          <cell r="J4263">
            <v>5.43</v>
          </cell>
          <cell r="K4263">
            <v>5.35</v>
          </cell>
          <cell r="L4263">
            <v>2</v>
          </cell>
        </row>
        <row r="4264">
          <cell r="A4264">
            <v>5</v>
          </cell>
          <cell r="B4264" t="str">
            <v>Eataly Los Angeles</v>
          </cell>
          <cell r="C4264">
            <v>46113</v>
          </cell>
          <cell r="D4264">
            <v>21</v>
          </cell>
          <cell r="E4264" t="str">
            <v>Unsalted Butter</v>
          </cell>
          <cell r="F4264" t="str">
            <v>Dairy</v>
          </cell>
          <cell r="G4264">
            <v>5</v>
          </cell>
          <cell r="H4264">
            <v>27.1</v>
          </cell>
          <cell r="I4264">
            <v>5.42</v>
          </cell>
          <cell r="J4264">
            <v>5.42</v>
          </cell>
          <cell r="K4264">
            <v>5.42</v>
          </cell>
          <cell r="L4264">
            <v>1</v>
          </cell>
        </row>
        <row r="4265">
          <cell r="A4265">
            <v>5</v>
          </cell>
          <cell r="B4265" t="str">
            <v>Eataly Los Angeles</v>
          </cell>
          <cell r="C4265">
            <v>46143</v>
          </cell>
          <cell r="D4265">
            <v>21</v>
          </cell>
          <cell r="E4265" t="str">
            <v>Unsalted Butter</v>
          </cell>
          <cell r="F4265" t="str">
            <v>Dairy</v>
          </cell>
          <cell r="G4265">
            <v>10</v>
          </cell>
          <cell r="H4265">
            <v>53.85</v>
          </cell>
          <cell r="I4265">
            <v>5.3849999999999998</v>
          </cell>
          <cell r="J4265">
            <v>5.39</v>
          </cell>
          <cell r="K4265">
            <v>5.38</v>
          </cell>
          <cell r="L4265">
            <v>2</v>
          </cell>
        </row>
        <row r="4266">
          <cell r="A4266">
            <v>5</v>
          </cell>
          <cell r="B4266" t="str">
            <v>Eataly Los Angeles</v>
          </cell>
          <cell r="C4266">
            <v>46174</v>
          </cell>
          <cell r="D4266">
            <v>21</v>
          </cell>
          <cell r="E4266" t="str">
            <v>Unsalted Butter</v>
          </cell>
          <cell r="F4266" t="str">
            <v>Dairy</v>
          </cell>
          <cell r="G4266">
            <v>5</v>
          </cell>
          <cell r="H4266">
            <v>26.9</v>
          </cell>
          <cell r="I4266">
            <v>5.38</v>
          </cell>
          <cell r="J4266">
            <v>5.38</v>
          </cell>
          <cell r="K4266">
            <v>5.38</v>
          </cell>
          <cell r="L4266">
            <v>1</v>
          </cell>
        </row>
        <row r="4267">
          <cell r="A4267">
            <v>5</v>
          </cell>
          <cell r="B4267" t="str">
            <v>Eataly Los Angeles</v>
          </cell>
          <cell r="C4267">
            <v>46204</v>
          </cell>
          <cell r="D4267">
            <v>21</v>
          </cell>
          <cell r="E4267" t="str">
            <v>Unsalted Butter</v>
          </cell>
          <cell r="F4267" t="str">
            <v>Dairy</v>
          </cell>
          <cell r="G4267">
            <v>10</v>
          </cell>
          <cell r="H4267">
            <v>54.15</v>
          </cell>
          <cell r="I4267">
            <v>5.415</v>
          </cell>
          <cell r="J4267">
            <v>5.42</v>
          </cell>
          <cell r="K4267">
            <v>5.41</v>
          </cell>
          <cell r="L4267">
            <v>2</v>
          </cell>
        </row>
        <row r="4268">
          <cell r="A4268">
            <v>5</v>
          </cell>
          <cell r="B4268" t="str">
            <v>Eataly Los Angeles</v>
          </cell>
          <cell r="C4268">
            <v>46235</v>
          </cell>
          <cell r="D4268">
            <v>21</v>
          </cell>
          <cell r="E4268" t="str">
            <v>Unsalted Butter</v>
          </cell>
          <cell r="F4268" t="str">
            <v>Dairy</v>
          </cell>
          <cell r="G4268">
            <v>5</v>
          </cell>
          <cell r="H4268">
            <v>26.8</v>
          </cell>
          <cell r="I4268">
            <v>5.36</v>
          </cell>
          <cell r="J4268">
            <v>5.36</v>
          </cell>
          <cell r="K4268">
            <v>5.36</v>
          </cell>
          <cell r="L4268">
            <v>1</v>
          </cell>
        </row>
        <row r="4269">
          <cell r="A4269">
            <v>5</v>
          </cell>
          <cell r="B4269" t="str">
            <v>Eataly Los Angeles</v>
          </cell>
          <cell r="C4269">
            <v>46266</v>
          </cell>
          <cell r="D4269">
            <v>21</v>
          </cell>
          <cell r="E4269" t="str">
            <v>Unsalted Butter</v>
          </cell>
          <cell r="F4269" t="str">
            <v>Dairy</v>
          </cell>
          <cell r="G4269">
            <v>5</v>
          </cell>
          <cell r="H4269">
            <v>27.75</v>
          </cell>
          <cell r="I4269">
            <v>5.55</v>
          </cell>
          <cell r="J4269">
            <v>5.55</v>
          </cell>
          <cell r="K4269">
            <v>5.55</v>
          </cell>
          <cell r="L4269">
            <v>1</v>
          </cell>
        </row>
        <row r="4270">
          <cell r="A4270">
            <v>5</v>
          </cell>
          <cell r="B4270" t="str">
            <v>Eataly Los Angeles</v>
          </cell>
          <cell r="C4270">
            <v>45689</v>
          </cell>
          <cell r="D4270">
            <v>22</v>
          </cell>
          <cell r="E4270" t="str">
            <v>Chicken Stock</v>
          </cell>
          <cell r="F4270" t="str">
            <v>Pantry</v>
          </cell>
          <cell r="G4270">
            <v>36.25</v>
          </cell>
          <cell r="H4270">
            <v>137.55000000000001</v>
          </cell>
          <cell r="I4270">
            <v>3.7944827590000001</v>
          </cell>
          <cell r="J4270">
            <v>3.86</v>
          </cell>
          <cell r="K4270">
            <v>3.76</v>
          </cell>
          <cell r="L4270">
            <v>2</v>
          </cell>
        </row>
        <row r="4271">
          <cell r="A4271">
            <v>5</v>
          </cell>
          <cell r="B4271" t="str">
            <v>Eataly Los Angeles</v>
          </cell>
          <cell r="C4271">
            <v>45717</v>
          </cell>
          <cell r="D4271">
            <v>22</v>
          </cell>
          <cell r="E4271" t="str">
            <v>Chicken Stock</v>
          </cell>
          <cell r="F4271" t="str">
            <v>Pantry</v>
          </cell>
          <cell r="G4271">
            <v>33.75</v>
          </cell>
          <cell r="H4271">
            <v>126.71250000000001</v>
          </cell>
          <cell r="I4271">
            <v>3.7544444440000002</v>
          </cell>
          <cell r="J4271">
            <v>3.79</v>
          </cell>
          <cell r="K4271">
            <v>3.73</v>
          </cell>
          <cell r="L4271">
            <v>2</v>
          </cell>
        </row>
        <row r="4272">
          <cell r="A4272">
            <v>5</v>
          </cell>
          <cell r="B4272" t="str">
            <v>Eataly Los Angeles</v>
          </cell>
          <cell r="C4272">
            <v>45748</v>
          </cell>
          <cell r="D4272">
            <v>22</v>
          </cell>
          <cell r="E4272" t="str">
            <v>Chicken Stock</v>
          </cell>
          <cell r="F4272" t="str">
            <v>Pantry</v>
          </cell>
          <cell r="G4272">
            <v>31.25</v>
          </cell>
          <cell r="H4272">
            <v>118.9375</v>
          </cell>
          <cell r="I4272">
            <v>3.806</v>
          </cell>
          <cell r="J4272">
            <v>3.81</v>
          </cell>
          <cell r="K4272">
            <v>3.8</v>
          </cell>
          <cell r="L4272">
            <v>2</v>
          </cell>
        </row>
        <row r="4273">
          <cell r="A4273">
            <v>5</v>
          </cell>
          <cell r="B4273" t="str">
            <v>Eataly Los Angeles</v>
          </cell>
          <cell r="C4273">
            <v>45778</v>
          </cell>
          <cell r="D4273">
            <v>22</v>
          </cell>
          <cell r="E4273" t="str">
            <v>Chicken Stock</v>
          </cell>
          <cell r="F4273" t="str">
            <v>Pantry</v>
          </cell>
          <cell r="G4273">
            <v>30</v>
          </cell>
          <cell r="H4273">
            <v>114.45</v>
          </cell>
          <cell r="I4273">
            <v>3.8149999999999999</v>
          </cell>
          <cell r="J4273">
            <v>3.84</v>
          </cell>
          <cell r="K4273">
            <v>3.79</v>
          </cell>
          <cell r="L4273">
            <v>2</v>
          </cell>
        </row>
        <row r="4274">
          <cell r="A4274">
            <v>5</v>
          </cell>
          <cell r="B4274" t="str">
            <v>Eataly Los Angeles</v>
          </cell>
          <cell r="C4274">
            <v>45809</v>
          </cell>
          <cell r="D4274">
            <v>22</v>
          </cell>
          <cell r="E4274" t="str">
            <v>Chicken Stock</v>
          </cell>
          <cell r="F4274" t="str">
            <v>Pantry</v>
          </cell>
          <cell r="G4274">
            <v>22.5</v>
          </cell>
          <cell r="H4274">
            <v>85.825000000000003</v>
          </cell>
          <cell r="I4274">
            <v>3.8144444439999998</v>
          </cell>
          <cell r="J4274">
            <v>3.87</v>
          </cell>
          <cell r="K4274">
            <v>3.77</v>
          </cell>
          <cell r="L4274">
            <v>2</v>
          </cell>
        </row>
        <row r="4275">
          <cell r="A4275">
            <v>5</v>
          </cell>
          <cell r="B4275" t="str">
            <v>Eataly Los Angeles</v>
          </cell>
          <cell r="C4275">
            <v>45839</v>
          </cell>
          <cell r="D4275">
            <v>22</v>
          </cell>
          <cell r="E4275" t="str">
            <v>Chicken Stock</v>
          </cell>
          <cell r="F4275" t="str">
            <v>Pantry</v>
          </cell>
          <cell r="G4275">
            <v>40</v>
          </cell>
          <cell r="H4275">
            <v>154.17500000000001</v>
          </cell>
          <cell r="I4275">
            <v>3.8543750000000001</v>
          </cell>
          <cell r="J4275">
            <v>3.9</v>
          </cell>
          <cell r="K4275">
            <v>3.78</v>
          </cell>
          <cell r="L4275">
            <v>3</v>
          </cell>
        </row>
        <row r="4276">
          <cell r="A4276">
            <v>5</v>
          </cell>
          <cell r="B4276" t="str">
            <v>Eataly Los Angeles</v>
          </cell>
          <cell r="C4276">
            <v>45870</v>
          </cell>
          <cell r="D4276">
            <v>22</v>
          </cell>
          <cell r="E4276" t="str">
            <v>Chicken Stock</v>
          </cell>
          <cell r="F4276" t="str">
            <v>Pantry</v>
          </cell>
          <cell r="G4276">
            <v>26.25</v>
          </cell>
          <cell r="H4276">
            <v>99.037499999999994</v>
          </cell>
          <cell r="I4276">
            <v>3.772857143</v>
          </cell>
          <cell r="J4276">
            <v>3.79</v>
          </cell>
          <cell r="K4276">
            <v>3.76</v>
          </cell>
          <cell r="L4276">
            <v>2</v>
          </cell>
        </row>
        <row r="4277">
          <cell r="A4277">
            <v>5</v>
          </cell>
          <cell r="B4277" t="str">
            <v>Eataly Los Angeles</v>
          </cell>
          <cell r="C4277">
            <v>45901</v>
          </cell>
          <cell r="D4277">
            <v>22</v>
          </cell>
          <cell r="E4277" t="str">
            <v>Chicken Stock</v>
          </cell>
          <cell r="F4277" t="str">
            <v>Pantry</v>
          </cell>
          <cell r="G4277">
            <v>23.75</v>
          </cell>
          <cell r="H4277">
            <v>91.05</v>
          </cell>
          <cell r="I4277">
            <v>3.833684211</v>
          </cell>
          <cell r="J4277">
            <v>3.84</v>
          </cell>
          <cell r="K4277">
            <v>3.82</v>
          </cell>
          <cell r="L4277">
            <v>2</v>
          </cell>
        </row>
        <row r="4278">
          <cell r="A4278">
            <v>5</v>
          </cell>
          <cell r="B4278" t="str">
            <v>Eataly Los Angeles</v>
          </cell>
          <cell r="C4278">
            <v>45931</v>
          </cell>
          <cell r="D4278">
            <v>22</v>
          </cell>
          <cell r="E4278" t="str">
            <v>Chicken Stock</v>
          </cell>
          <cell r="F4278" t="str">
            <v>Pantry</v>
          </cell>
          <cell r="G4278">
            <v>35</v>
          </cell>
          <cell r="H4278">
            <v>131.19999999999999</v>
          </cell>
          <cell r="I4278">
            <v>3.7485714290000001</v>
          </cell>
          <cell r="J4278">
            <v>3.76</v>
          </cell>
          <cell r="K4278">
            <v>3.74</v>
          </cell>
          <cell r="L4278">
            <v>2</v>
          </cell>
        </row>
        <row r="4279">
          <cell r="A4279">
            <v>5</v>
          </cell>
          <cell r="B4279" t="str">
            <v>Eataly Los Angeles</v>
          </cell>
          <cell r="C4279">
            <v>45962</v>
          </cell>
          <cell r="D4279">
            <v>22</v>
          </cell>
          <cell r="E4279" t="str">
            <v>Chicken Stock</v>
          </cell>
          <cell r="F4279" t="str">
            <v>Pantry</v>
          </cell>
          <cell r="G4279">
            <v>32.5</v>
          </cell>
          <cell r="H4279">
            <v>122.65</v>
          </cell>
          <cell r="I4279">
            <v>3.7738461540000001</v>
          </cell>
          <cell r="J4279">
            <v>3.82</v>
          </cell>
          <cell r="K4279">
            <v>3.72</v>
          </cell>
          <cell r="L4279">
            <v>2</v>
          </cell>
        </row>
        <row r="4280">
          <cell r="A4280">
            <v>5</v>
          </cell>
          <cell r="B4280" t="str">
            <v>Eataly Los Angeles</v>
          </cell>
          <cell r="C4280">
            <v>45992</v>
          </cell>
          <cell r="D4280">
            <v>22</v>
          </cell>
          <cell r="E4280" t="str">
            <v>Chicken Stock</v>
          </cell>
          <cell r="F4280" t="str">
            <v>Pantry</v>
          </cell>
          <cell r="G4280">
            <v>58.75</v>
          </cell>
          <cell r="H4280">
            <v>220.45</v>
          </cell>
          <cell r="I4280">
            <v>3.752340426</v>
          </cell>
          <cell r="J4280">
            <v>3.81</v>
          </cell>
          <cell r="K4280">
            <v>3.7</v>
          </cell>
          <cell r="L4280">
            <v>3</v>
          </cell>
        </row>
        <row r="4281">
          <cell r="A4281">
            <v>5</v>
          </cell>
          <cell r="B4281" t="str">
            <v>Eataly Los Angeles</v>
          </cell>
          <cell r="C4281">
            <v>46023</v>
          </cell>
          <cell r="D4281">
            <v>22</v>
          </cell>
          <cell r="E4281" t="str">
            <v>Chicken Stock</v>
          </cell>
          <cell r="F4281" t="str">
            <v>Pantry</v>
          </cell>
          <cell r="G4281">
            <v>35</v>
          </cell>
          <cell r="H4281">
            <v>136.41249999999999</v>
          </cell>
          <cell r="I4281">
            <v>3.8975</v>
          </cell>
          <cell r="J4281">
            <v>4.01</v>
          </cell>
          <cell r="K4281">
            <v>3.8</v>
          </cell>
          <cell r="L4281">
            <v>2</v>
          </cell>
        </row>
        <row r="4282">
          <cell r="A4282">
            <v>5</v>
          </cell>
          <cell r="B4282" t="str">
            <v>Eataly Los Angeles</v>
          </cell>
          <cell r="C4282">
            <v>46054</v>
          </cell>
          <cell r="D4282">
            <v>22</v>
          </cell>
          <cell r="E4282" t="str">
            <v>Chicken Stock</v>
          </cell>
          <cell r="F4282" t="str">
            <v>Pantry</v>
          </cell>
          <cell r="G4282">
            <v>42.5</v>
          </cell>
          <cell r="H4282">
            <v>161.07499999999999</v>
          </cell>
          <cell r="I4282">
            <v>3.79</v>
          </cell>
          <cell r="J4282">
            <v>3.8</v>
          </cell>
          <cell r="K4282">
            <v>3.78</v>
          </cell>
          <cell r="L4282">
            <v>2</v>
          </cell>
        </row>
        <row r="4283">
          <cell r="A4283">
            <v>5</v>
          </cell>
          <cell r="B4283" t="str">
            <v>Eataly Los Angeles</v>
          </cell>
          <cell r="C4283">
            <v>46082</v>
          </cell>
          <cell r="D4283">
            <v>22</v>
          </cell>
          <cell r="E4283" t="str">
            <v>Chicken Stock</v>
          </cell>
          <cell r="F4283" t="str">
            <v>Pantry</v>
          </cell>
          <cell r="G4283">
            <v>33.75</v>
          </cell>
          <cell r="H4283">
            <v>129.78749999999999</v>
          </cell>
          <cell r="I4283">
            <v>3.8455555559999999</v>
          </cell>
          <cell r="J4283">
            <v>3.89</v>
          </cell>
          <cell r="K4283">
            <v>3.81</v>
          </cell>
          <cell r="L4283">
            <v>2</v>
          </cell>
        </row>
        <row r="4284">
          <cell r="A4284">
            <v>5</v>
          </cell>
          <cell r="B4284" t="str">
            <v>Eataly Los Angeles</v>
          </cell>
          <cell r="C4284">
            <v>46113</v>
          </cell>
          <cell r="D4284">
            <v>22</v>
          </cell>
          <cell r="E4284" t="str">
            <v>Chicken Stock</v>
          </cell>
          <cell r="F4284" t="str">
            <v>Pantry</v>
          </cell>
          <cell r="G4284">
            <v>32.5</v>
          </cell>
          <cell r="H4284">
            <v>125.77500000000001</v>
          </cell>
          <cell r="I4284">
            <v>3.87</v>
          </cell>
          <cell r="J4284">
            <v>3.88</v>
          </cell>
          <cell r="K4284">
            <v>3.86</v>
          </cell>
          <cell r="L4284">
            <v>2</v>
          </cell>
        </row>
        <row r="4285">
          <cell r="A4285">
            <v>5</v>
          </cell>
          <cell r="B4285" t="str">
            <v>Eataly Los Angeles</v>
          </cell>
          <cell r="C4285">
            <v>46143</v>
          </cell>
          <cell r="D4285">
            <v>22</v>
          </cell>
          <cell r="E4285" t="str">
            <v>Chicken Stock</v>
          </cell>
          <cell r="F4285" t="str">
            <v>Pantry</v>
          </cell>
          <cell r="G4285">
            <v>35</v>
          </cell>
          <cell r="H4285">
            <v>136.13749999999999</v>
          </cell>
          <cell r="I4285">
            <v>3.8896428570000001</v>
          </cell>
          <cell r="J4285">
            <v>3.95</v>
          </cell>
          <cell r="K4285">
            <v>3.82</v>
          </cell>
          <cell r="L4285">
            <v>2</v>
          </cell>
        </row>
        <row r="4286">
          <cell r="A4286">
            <v>5</v>
          </cell>
          <cell r="B4286" t="str">
            <v>Eataly Los Angeles</v>
          </cell>
          <cell r="C4286">
            <v>46174</v>
          </cell>
          <cell r="D4286">
            <v>22</v>
          </cell>
          <cell r="E4286" t="str">
            <v>Chicken Stock</v>
          </cell>
          <cell r="F4286" t="str">
            <v>Pantry</v>
          </cell>
          <cell r="G4286">
            <v>23.75</v>
          </cell>
          <cell r="H4286">
            <v>92</v>
          </cell>
          <cell r="I4286">
            <v>3.873684211</v>
          </cell>
          <cell r="J4286">
            <v>3.9</v>
          </cell>
          <cell r="K4286">
            <v>3.85</v>
          </cell>
          <cell r="L4286">
            <v>2</v>
          </cell>
        </row>
        <row r="4287">
          <cell r="A4287">
            <v>5</v>
          </cell>
          <cell r="B4287" t="str">
            <v>Eataly Los Angeles</v>
          </cell>
          <cell r="C4287">
            <v>46204</v>
          </cell>
          <cell r="D4287">
            <v>22</v>
          </cell>
          <cell r="E4287" t="str">
            <v>Chicken Stock</v>
          </cell>
          <cell r="F4287" t="str">
            <v>Pantry</v>
          </cell>
          <cell r="G4287">
            <v>42.5</v>
          </cell>
          <cell r="H4287">
            <v>166.86250000000001</v>
          </cell>
          <cell r="I4287">
            <v>3.9261764709999998</v>
          </cell>
          <cell r="J4287">
            <v>4.12</v>
          </cell>
          <cell r="K4287">
            <v>3.82</v>
          </cell>
          <cell r="L4287">
            <v>3</v>
          </cell>
        </row>
        <row r="4288">
          <cell r="A4288">
            <v>5</v>
          </cell>
          <cell r="B4288" t="str">
            <v>Eataly Los Angeles</v>
          </cell>
          <cell r="C4288">
            <v>46235</v>
          </cell>
          <cell r="D4288">
            <v>22</v>
          </cell>
          <cell r="E4288" t="str">
            <v>Chicken Stock</v>
          </cell>
          <cell r="F4288" t="str">
            <v>Pantry</v>
          </cell>
          <cell r="G4288">
            <v>22.5</v>
          </cell>
          <cell r="H4288">
            <v>84.724999999999994</v>
          </cell>
          <cell r="I4288">
            <v>3.7655555559999998</v>
          </cell>
          <cell r="J4288">
            <v>3.77</v>
          </cell>
          <cell r="K4288">
            <v>3.76</v>
          </cell>
          <cell r="L4288">
            <v>2</v>
          </cell>
        </row>
        <row r="4289">
          <cell r="A4289">
            <v>5</v>
          </cell>
          <cell r="B4289" t="str">
            <v>Eataly Los Angeles</v>
          </cell>
          <cell r="C4289">
            <v>46266</v>
          </cell>
          <cell r="D4289">
            <v>22</v>
          </cell>
          <cell r="E4289" t="str">
            <v>Chicken Stock</v>
          </cell>
          <cell r="F4289" t="str">
            <v>Pantry</v>
          </cell>
          <cell r="G4289">
            <v>30</v>
          </cell>
          <cell r="H4289">
            <v>114.6</v>
          </cell>
          <cell r="I4289">
            <v>3.82</v>
          </cell>
          <cell r="J4289">
            <v>3.88</v>
          </cell>
          <cell r="K4289">
            <v>3.76</v>
          </cell>
          <cell r="L4289">
            <v>2</v>
          </cell>
        </row>
        <row r="4290">
          <cell r="A4290">
            <v>5</v>
          </cell>
          <cell r="B4290" t="str">
            <v>Eataly Los Angeles</v>
          </cell>
          <cell r="C4290">
            <v>45689</v>
          </cell>
          <cell r="D4290">
            <v>24</v>
          </cell>
          <cell r="E4290" t="str">
            <v>Mascarpone Cheese</v>
          </cell>
          <cell r="F4290" t="str">
            <v>Dairy</v>
          </cell>
          <cell r="G4290">
            <v>21</v>
          </cell>
          <cell r="H4290">
            <v>203.64</v>
          </cell>
          <cell r="I4290">
            <v>9.6971428569999993</v>
          </cell>
          <cell r="J4290">
            <v>9.9499999999999993</v>
          </cell>
          <cell r="K4290">
            <v>9.49</v>
          </cell>
          <cell r="L4290">
            <v>8</v>
          </cell>
        </row>
        <row r="4291">
          <cell r="A4291">
            <v>5</v>
          </cell>
          <cell r="B4291" t="str">
            <v>Eataly Los Angeles</v>
          </cell>
          <cell r="C4291">
            <v>45717</v>
          </cell>
          <cell r="D4291">
            <v>24</v>
          </cell>
          <cell r="E4291" t="str">
            <v>Mascarpone Cheese</v>
          </cell>
          <cell r="F4291" t="str">
            <v>Dairy</v>
          </cell>
          <cell r="G4291">
            <v>13.5</v>
          </cell>
          <cell r="H4291">
            <v>130.4</v>
          </cell>
          <cell r="I4291">
            <v>9.6592592590000006</v>
          </cell>
          <cell r="J4291">
            <v>9.8000000000000007</v>
          </cell>
          <cell r="K4291">
            <v>9.3800000000000008</v>
          </cell>
          <cell r="L4291">
            <v>8</v>
          </cell>
        </row>
        <row r="4292">
          <cell r="A4292">
            <v>5</v>
          </cell>
          <cell r="B4292" t="str">
            <v>Eataly Los Angeles</v>
          </cell>
          <cell r="C4292">
            <v>45748</v>
          </cell>
          <cell r="D4292">
            <v>24</v>
          </cell>
          <cell r="E4292" t="str">
            <v>Mascarpone Cheese</v>
          </cell>
          <cell r="F4292" t="str">
            <v>Dairy</v>
          </cell>
          <cell r="G4292">
            <v>16</v>
          </cell>
          <cell r="H4292">
            <v>152.41999999999999</v>
          </cell>
          <cell r="I4292">
            <v>9.5262499999999992</v>
          </cell>
          <cell r="J4292">
            <v>9.8699999999999992</v>
          </cell>
          <cell r="K4292">
            <v>9.2799999999999994</v>
          </cell>
          <cell r="L4292">
            <v>9</v>
          </cell>
        </row>
        <row r="4293">
          <cell r="A4293">
            <v>5</v>
          </cell>
          <cell r="B4293" t="str">
            <v>Eataly Los Angeles</v>
          </cell>
          <cell r="C4293">
            <v>45778</v>
          </cell>
          <cell r="D4293">
            <v>24</v>
          </cell>
          <cell r="E4293" t="str">
            <v>Mascarpone Cheese</v>
          </cell>
          <cell r="F4293" t="str">
            <v>Dairy</v>
          </cell>
          <cell r="G4293">
            <v>22</v>
          </cell>
          <cell r="H4293">
            <v>209.125</v>
          </cell>
          <cell r="I4293">
            <v>9.5056818179999993</v>
          </cell>
          <cell r="J4293">
            <v>9.66</v>
          </cell>
          <cell r="K4293">
            <v>9.2200000000000006</v>
          </cell>
          <cell r="L4293">
            <v>9</v>
          </cell>
        </row>
        <row r="4294">
          <cell r="A4294">
            <v>5</v>
          </cell>
          <cell r="B4294" t="str">
            <v>Eataly Los Angeles</v>
          </cell>
          <cell r="C4294">
            <v>45809</v>
          </cell>
          <cell r="D4294">
            <v>24</v>
          </cell>
          <cell r="E4294" t="str">
            <v>Mascarpone Cheese</v>
          </cell>
          <cell r="F4294" t="str">
            <v>Dairy</v>
          </cell>
          <cell r="G4294">
            <v>18</v>
          </cell>
          <cell r="H4294">
            <v>169.595</v>
          </cell>
          <cell r="I4294">
            <v>9.4219444439999993</v>
          </cell>
          <cell r="J4294">
            <v>9.6</v>
          </cell>
          <cell r="K4294">
            <v>9.16</v>
          </cell>
          <cell r="L4294">
            <v>8</v>
          </cell>
        </row>
        <row r="4295">
          <cell r="A4295">
            <v>5</v>
          </cell>
          <cell r="B4295" t="str">
            <v>Eataly Los Angeles</v>
          </cell>
          <cell r="C4295">
            <v>45839</v>
          </cell>
          <cell r="D4295">
            <v>24</v>
          </cell>
          <cell r="E4295" t="str">
            <v>Mascarpone Cheese</v>
          </cell>
          <cell r="F4295" t="str">
            <v>Dairy</v>
          </cell>
          <cell r="G4295">
            <v>21.5</v>
          </cell>
          <cell r="H4295">
            <v>204.14500000000001</v>
          </cell>
          <cell r="I4295">
            <v>9.4951162789999994</v>
          </cell>
          <cell r="J4295">
            <v>9.83</v>
          </cell>
          <cell r="K4295">
            <v>9.32</v>
          </cell>
          <cell r="L4295">
            <v>10</v>
          </cell>
        </row>
        <row r="4296">
          <cell r="A4296">
            <v>5</v>
          </cell>
          <cell r="B4296" t="str">
            <v>Eataly Los Angeles</v>
          </cell>
          <cell r="C4296">
            <v>45870</v>
          </cell>
          <cell r="D4296">
            <v>24</v>
          </cell>
          <cell r="E4296" t="str">
            <v>Mascarpone Cheese</v>
          </cell>
          <cell r="F4296" t="str">
            <v>Dairy</v>
          </cell>
          <cell r="G4296">
            <v>16.5</v>
          </cell>
          <cell r="H4296">
            <v>160.39500000000001</v>
          </cell>
          <cell r="I4296">
            <v>9.7209090909999993</v>
          </cell>
          <cell r="J4296">
            <v>9.89</v>
          </cell>
          <cell r="K4296">
            <v>9.4700000000000006</v>
          </cell>
          <cell r="L4296">
            <v>8</v>
          </cell>
        </row>
        <row r="4297">
          <cell r="A4297">
            <v>5</v>
          </cell>
          <cell r="B4297" t="str">
            <v>Eataly Los Angeles</v>
          </cell>
          <cell r="C4297">
            <v>45901</v>
          </cell>
          <cell r="D4297">
            <v>24</v>
          </cell>
          <cell r="E4297" t="str">
            <v>Mascarpone Cheese</v>
          </cell>
          <cell r="F4297" t="str">
            <v>Dairy</v>
          </cell>
          <cell r="G4297">
            <v>14</v>
          </cell>
          <cell r="H4297">
            <v>136.85</v>
          </cell>
          <cell r="I4297">
            <v>9.7750000000000004</v>
          </cell>
          <cell r="J4297">
            <v>10.01</v>
          </cell>
          <cell r="K4297">
            <v>9.48</v>
          </cell>
          <cell r="L4297">
            <v>9</v>
          </cell>
        </row>
        <row r="4298">
          <cell r="A4298">
            <v>5</v>
          </cell>
          <cell r="B4298" t="str">
            <v>Eataly Los Angeles</v>
          </cell>
          <cell r="C4298">
            <v>45931</v>
          </cell>
          <cell r="D4298">
            <v>24</v>
          </cell>
          <cell r="E4298" t="str">
            <v>Mascarpone Cheese</v>
          </cell>
          <cell r="F4298" t="str">
            <v>Dairy</v>
          </cell>
          <cell r="G4298">
            <v>20.5</v>
          </cell>
          <cell r="H4298">
            <v>199.67</v>
          </cell>
          <cell r="I4298">
            <v>9.74</v>
          </cell>
          <cell r="J4298">
            <v>10</v>
          </cell>
          <cell r="K4298">
            <v>9.5500000000000007</v>
          </cell>
          <cell r="L4298">
            <v>9</v>
          </cell>
        </row>
        <row r="4299">
          <cell r="A4299">
            <v>5</v>
          </cell>
          <cell r="B4299" t="str">
            <v>Eataly Los Angeles</v>
          </cell>
          <cell r="C4299">
            <v>45962</v>
          </cell>
          <cell r="D4299">
            <v>24</v>
          </cell>
          <cell r="E4299" t="str">
            <v>Mascarpone Cheese</v>
          </cell>
          <cell r="F4299" t="str">
            <v>Dairy</v>
          </cell>
          <cell r="G4299">
            <v>16.5</v>
          </cell>
          <cell r="H4299">
            <v>159.32499999999999</v>
          </cell>
          <cell r="I4299">
            <v>9.6560606060000005</v>
          </cell>
          <cell r="J4299">
            <v>9.93</v>
          </cell>
          <cell r="K4299">
            <v>9.48</v>
          </cell>
          <cell r="L4299">
            <v>8</v>
          </cell>
        </row>
        <row r="4300">
          <cell r="A4300">
            <v>5</v>
          </cell>
          <cell r="B4300" t="str">
            <v>Eataly Los Angeles</v>
          </cell>
          <cell r="C4300">
            <v>45992</v>
          </cell>
          <cell r="D4300">
            <v>24</v>
          </cell>
          <cell r="E4300" t="str">
            <v>Mascarpone Cheese</v>
          </cell>
          <cell r="F4300" t="str">
            <v>Dairy</v>
          </cell>
          <cell r="G4300">
            <v>18.5</v>
          </cell>
          <cell r="H4300">
            <v>180.11500000000001</v>
          </cell>
          <cell r="I4300">
            <v>9.7359459459999993</v>
          </cell>
          <cell r="J4300">
            <v>9.8800000000000008</v>
          </cell>
          <cell r="K4300">
            <v>9.44</v>
          </cell>
          <cell r="L4300">
            <v>9</v>
          </cell>
        </row>
        <row r="4301">
          <cell r="A4301">
            <v>5</v>
          </cell>
          <cell r="B4301" t="str">
            <v>Eataly Los Angeles</v>
          </cell>
          <cell r="C4301">
            <v>46023</v>
          </cell>
          <cell r="D4301">
            <v>24</v>
          </cell>
          <cell r="E4301" t="str">
            <v>Mascarpone Cheese</v>
          </cell>
          <cell r="F4301" t="str">
            <v>Dairy</v>
          </cell>
          <cell r="G4301">
            <v>18</v>
          </cell>
          <cell r="H4301">
            <v>176.3</v>
          </cell>
          <cell r="I4301">
            <v>9.7944444439999998</v>
          </cell>
          <cell r="J4301">
            <v>9.92</v>
          </cell>
          <cell r="K4301">
            <v>9.61</v>
          </cell>
          <cell r="L4301">
            <v>9</v>
          </cell>
        </row>
        <row r="4302">
          <cell r="A4302">
            <v>5</v>
          </cell>
          <cell r="B4302" t="str">
            <v>Eataly Los Angeles</v>
          </cell>
          <cell r="C4302">
            <v>46054</v>
          </cell>
          <cell r="D4302">
            <v>24</v>
          </cell>
          <cell r="E4302" t="str">
            <v>Mascarpone Cheese</v>
          </cell>
          <cell r="F4302" t="str">
            <v>Dairy</v>
          </cell>
          <cell r="G4302">
            <v>19.5</v>
          </cell>
          <cell r="H4302">
            <v>192.94499999999999</v>
          </cell>
          <cell r="I4302">
            <v>9.8946153849999998</v>
          </cell>
          <cell r="J4302">
            <v>9.99</v>
          </cell>
          <cell r="K4302">
            <v>9.76</v>
          </cell>
          <cell r="L4302">
            <v>8</v>
          </cell>
        </row>
        <row r="4303">
          <cell r="A4303">
            <v>5</v>
          </cell>
          <cell r="B4303" t="str">
            <v>Eataly Los Angeles</v>
          </cell>
          <cell r="C4303">
            <v>46082</v>
          </cell>
          <cell r="D4303">
            <v>24</v>
          </cell>
          <cell r="E4303" t="str">
            <v>Mascarpone Cheese</v>
          </cell>
          <cell r="F4303" t="str">
            <v>Dairy</v>
          </cell>
          <cell r="G4303">
            <v>15.5</v>
          </cell>
          <cell r="H4303">
            <v>151.78</v>
          </cell>
          <cell r="I4303">
            <v>9.7922580650000004</v>
          </cell>
          <cell r="J4303">
            <v>10.02</v>
          </cell>
          <cell r="K4303">
            <v>9.65</v>
          </cell>
          <cell r="L4303">
            <v>9</v>
          </cell>
        </row>
        <row r="4304">
          <cell r="A4304">
            <v>5</v>
          </cell>
          <cell r="B4304" t="str">
            <v>Eataly Los Angeles</v>
          </cell>
          <cell r="C4304">
            <v>46113</v>
          </cell>
          <cell r="D4304">
            <v>24</v>
          </cell>
          <cell r="E4304" t="str">
            <v>Mascarpone Cheese</v>
          </cell>
          <cell r="F4304" t="str">
            <v>Dairy</v>
          </cell>
          <cell r="G4304">
            <v>17</v>
          </cell>
          <cell r="H4304">
            <v>169.82499999999999</v>
          </cell>
          <cell r="I4304">
            <v>9.9897058820000009</v>
          </cell>
          <cell r="J4304">
            <v>10.199999999999999</v>
          </cell>
          <cell r="K4304">
            <v>9.7200000000000006</v>
          </cell>
          <cell r="L4304">
            <v>9</v>
          </cell>
        </row>
        <row r="4305">
          <cell r="A4305">
            <v>5</v>
          </cell>
          <cell r="B4305" t="str">
            <v>Eataly Los Angeles</v>
          </cell>
          <cell r="C4305">
            <v>46143</v>
          </cell>
          <cell r="D4305">
            <v>24</v>
          </cell>
          <cell r="E4305" t="str">
            <v>Mascarpone Cheese</v>
          </cell>
          <cell r="F4305" t="str">
            <v>Dairy</v>
          </cell>
          <cell r="G4305">
            <v>13.5</v>
          </cell>
          <cell r="H4305">
            <v>135.97999999999999</v>
          </cell>
          <cell r="I4305">
            <v>10.072592593</v>
          </cell>
          <cell r="J4305">
            <v>10.61</v>
          </cell>
          <cell r="K4305">
            <v>9.9499999999999993</v>
          </cell>
          <cell r="L4305">
            <v>8</v>
          </cell>
        </row>
        <row r="4306">
          <cell r="A4306">
            <v>5</v>
          </cell>
          <cell r="B4306" t="str">
            <v>Eataly Los Angeles</v>
          </cell>
          <cell r="C4306">
            <v>46174</v>
          </cell>
          <cell r="D4306">
            <v>24</v>
          </cell>
          <cell r="E4306" t="str">
            <v>Mascarpone Cheese</v>
          </cell>
          <cell r="F4306" t="str">
            <v>Dairy</v>
          </cell>
          <cell r="G4306">
            <v>16</v>
          </cell>
          <cell r="H4306">
            <v>159.655</v>
          </cell>
          <cell r="I4306">
            <v>9.9784375000000001</v>
          </cell>
          <cell r="J4306">
            <v>10.23</v>
          </cell>
          <cell r="K4306">
            <v>9.7899999999999991</v>
          </cell>
          <cell r="L4306">
            <v>8</v>
          </cell>
        </row>
        <row r="4307">
          <cell r="A4307">
            <v>5</v>
          </cell>
          <cell r="B4307" t="str">
            <v>Eataly Los Angeles</v>
          </cell>
          <cell r="C4307">
            <v>46204</v>
          </cell>
          <cell r="D4307">
            <v>24</v>
          </cell>
          <cell r="E4307" t="str">
            <v>Mascarpone Cheese</v>
          </cell>
          <cell r="F4307" t="str">
            <v>Dairy</v>
          </cell>
          <cell r="G4307">
            <v>18</v>
          </cell>
          <cell r="H4307">
            <v>181.715</v>
          </cell>
          <cell r="I4307">
            <v>10.095277778</v>
          </cell>
          <cell r="J4307">
            <v>10.220000000000001</v>
          </cell>
          <cell r="K4307">
            <v>9.91</v>
          </cell>
          <cell r="L4307">
            <v>9</v>
          </cell>
        </row>
        <row r="4308">
          <cell r="A4308">
            <v>5</v>
          </cell>
          <cell r="B4308" t="str">
            <v>Eataly Los Angeles</v>
          </cell>
          <cell r="C4308">
            <v>46235</v>
          </cell>
          <cell r="D4308">
            <v>24</v>
          </cell>
          <cell r="E4308" t="str">
            <v>Mascarpone Cheese</v>
          </cell>
          <cell r="F4308" t="str">
            <v>Dairy</v>
          </cell>
          <cell r="G4308">
            <v>13</v>
          </cell>
          <cell r="H4308">
            <v>128.505</v>
          </cell>
          <cell r="I4308">
            <v>9.8849999999999998</v>
          </cell>
          <cell r="J4308">
            <v>10.11</v>
          </cell>
          <cell r="K4308">
            <v>9.65</v>
          </cell>
          <cell r="L4308">
            <v>8</v>
          </cell>
        </row>
        <row r="4309">
          <cell r="A4309">
            <v>5</v>
          </cell>
          <cell r="B4309" t="str">
            <v>Eataly Los Angeles</v>
          </cell>
          <cell r="C4309">
            <v>46266</v>
          </cell>
          <cell r="D4309">
            <v>24</v>
          </cell>
          <cell r="E4309" t="str">
            <v>Mascarpone Cheese</v>
          </cell>
          <cell r="F4309" t="str">
            <v>Dairy</v>
          </cell>
          <cell r="G4309">
            <v>12.5</v>
          </cell>
          <cell r="H4309">
            <v>126.65</v>
          </cell>
          <cell r="I4309">
            <v>10.132</v>
          </cell>
          <cell r="J4309">
            <v>10.27</v>
          </cell>
          <cell r="K4309">
            <v>9.9600000000000009</v>
          </cell>
          <cell r="L4309">
            <v>9</v>
          </cell>
        </row>
        <row r="4310">
          <cell r="A4310">
            <v>5</v>
          </cell>
          <cell r="B4310" t="str">
            <v>Eataly Los Angeles</v>
          </cell>
          <cell r="C4310">
            <v>45689</v>
          </cell>
          <cell r="D4310">
            <v>25</v>
          </cell>
          <cell r="E4310" t="str">
            <v>Ladyfingers</v>
          </cell>
          <cell r="F4310" t="str">
            <v>Bakery</v>
          </cell>
          <cell r="G4310">
            <v>500</v>
          </cell>
          <cell r="H4310">
            <v>133</v>
          </cell>
          <cell r="I4310">
            <v>0.26600000000000001</v>
          </cell>
          <cell r="J4310">
            <v>0.27</v>
          </cell>
          <cell r="K4310">
            <v>0.26</v>
          </cell>
          <cell r="L4310">
            <v>8</v>
          </cell>
        </row>
        <row r="4311">
          <cell r="A4311">
            <v>5</v>
          </cell>
          <cell r="B4311" t="str">
            <v>Eataly Los Angeles</v>
          </cell>
          <cell r="C4311">
            <v>45717</v>
          </cell>
          <cell r="D4311">
            <v>25</v>
          </cell>
          <cell r="E4311" t="str">
            <v>Ladyfingers</v>
          </cell>
          <cell r="F4311" t="str">
            <v>Bakery</v>
          </cell>
          <cell r="G4311">
            <v>300</v>
          </cell>
          <cell r="H4311">
            <v>79.5</v>
          </cell>
          <cell r="I4311">
            <v>0.26500000000000001</v>
          </cell>
          <cell r="J4311">
            <v>0.27</v>
          </cell>
          <cell r="K4311">
            <v>0.26</v>
          </cell>
          <cell r="L4311">
            <v>5</v>
          </cell>
        </row>
        <row r="4312">
          <cell r="A4312">
            <v>5</v>
          </cell>
          <cell r="B4312" t="str">
            <v>Eataly Los Angeles</v>
          </cell>
          <cell r="C4312">
            <v>45748</v>
          </cell>
          <cell r="D4312">
            <v>25</v>
          </cell>
          <cell r="E4312" t="str">
            <v>Ladyfingers</v>
          </cell>
          <cell r="F4312" t="str">
            <v>Bakery</v>
          </cell>
          <cell r="G4312">
            <v>350</v>
          </cell>
          <cell r="H4312">
            <v>94.5</v>
          </cell>
          <cell r="I4312">
            <v>0.27</v>
          </cell>
          <cell r="J4312">
            <v>0.27</v>
          </cell>
          <cell r="K4312">
            <v>0.27</v>
          </cell>
          <cell r="L4312">
            <v>7</v>
          </cell>
        </row>
        <row r="4313">
          <cell r="A4313">
            <v>5</v>
          </cell>
          <cell r="B4313" t="str">
            <v>Eataly Los Angeles</v>
          </cell>
          <cell r="C4313">
            <v>45778</v>
          </cell>
          <cell r="D4313">
            <v>25</v>
          </cell>
          <cell r="E4313" t="str">
            <v>Ladyfingers</v>
          </cell>
          <cell r="F4313" t="str">
            <v>Bakery</v>
          </cell>
          <cell r="G4313">
            <v>500</v>
          </cell>
          <cell r="H4313">
            <v>134.5</v>
          </cell>
          <cell r="I4313">
            <v>0.26900000000000002</v>
          </cell>
          <cell r="J4313">
            <v>0.27</v>
          </cell>
          <cell r="K4313">
            <v>0.26</v>
          </cell>
          <cell r="L4313">
            <v>8</v>
          </cell>
        </row>
        <row r="4314">
          <cell r="A4314">
            <v>5</v>
          </cell>
          <cell r="B4314" t="str">
            <v>Eataly Los Angeles</v>
          </cell>
          <cell r="C4314">
            <v>45809</v>
          </cell>
          <cell r="D4314">
            <v>25</v>
          </cell>
          <cell r="E4314" t="str">
            <v>Ladyfingers</v>
          </cell>
          <cell r="F4314" t="str">
            <v>Bakery</v>
          </cell>
          <cell r="G4314">
            <v>400</v>
          </cell>
          <cell r="H4314">
            <v>108.5</v>
          </cell>
          <cell r="I4314">
            <v>0.27124999999999999</v>
          </cell>
          <cell r="J4314">
            <v>0.28000000000000003</v>
          </cell>
          <cell r="K4314">
            <v>0.27</v>
          </cell>
          <cell r="L4314">
            <v>7</v>
          </cell>
        </row>
        <row r="4315">
          <cell r="A4315">
            <v>5</v>
          </cell>
          <cell r="B4315" t="str">
            <v>Eataly Los Angeles</v>
          </cell>
          <cell r="C4315">
            <v>45839</v>
          </cell>
          <cell r="D4315">
            <v>25</v>
          </cell>
          <cell r="E4315" t="str">
            <v>Ladyfingers</v>
          </cell>
          <cell r="F4315" t="str">
            <v>Bakery</v>
          </cell>
          <cell r="G4315">
            <v>450</v>
          </cell>
          <cell r="H4315">
            <v>122</v>
          </cell>
          <cell r="I4315">
            <v>0.27111111100000002</v>
          </cell>
          <cell r="J4315">
            <v>0.28000000000000003</v>
          </cell>
          <cell r="K4315">
            <v>0.27</v>
          </cell>
          <cell r="L4315">
            <v>9</v>
          </cell>
        </row>
        <row r="4316">
          <cell r="A4316">
            <v>5</v>
          </cell>
          <cell r="B4316" t="str">
            <v>Eataly Los Angeles</v>
          </cell>
          <cell r="C4316">
            <v>45870</v>
          </cell>
          <cell r="D4316">
            <v>25</v>
          </cell>
          <cell r="E4316" t="str">
            <v>Ladyfingers</v>
          </cell>
          <cell r="F4316" t="str">
            <v>Bakery</v>
          </cell>
          <cell r="G4316">
            <v>400</v>
          </cell>
          <cell r="H4316">
            <v>107.5</v>
          </cell>
          <cell r="I4316">
            <v>0.26874999999999999</v>
          </cell>
          <cell r="J4316">
            <v>0.27</v>
          </cell>
          <cell r="K4316">
            <v>0.26</v>
          </cell>
          <cell r="L4316">
            <v>7</v>
          </cell>
        </row>
        <row r="4317">
          <cell r="A4317">
            <v>5</v>
          </cell>
          <cell r="B4317" t="str">
            <v>Eataly Los Angeles</v>
          </cell>
          <cell r="C4317">
            <v>45901</v>
          </cell>
          <cell r="D4317">
            <v>25</v>
          </cell>
          <cell r="E4317" t="str">
            <v>Ladyfingers</v>
          </cell>
          <cell r="F4317" t="str">
            <v>Bakery</v>
          </cell>
          <cell r="G4317">
            <v>300</v>
          </cell>
          <cell r="H4317">
            <v>81</v>
          </cell>
          <cell r="I4317">
            <v>0.27</v>
          </cell>
          <cell r="J4317">
            <v>0.27</v>
          </cell>
          <cell r="K4317">
            <v>0.27</v>
          </cell>
          <cell r="L4317">
            <v>6</v>
          </cell>
        </row>
        <row r="4318">
          <cell r="A4318">
            <v>5</v>
          </cell>
          <cell r="B4318" t="str">
            <v>Eataly Los Angeles</v>
          </cell>
          <cell r="C4318">
            <v>45931</v>
          </cell>
          <cell r="D4318">
            <v>25</v>
          </cell>
          <cell r="E4318" t="str">
            <v>Ladyfingers</v>
          </cell>
          <cell r="F4318" t="str">
            <v>Bakery</v>
          </cell>
          <cell r="G4318">
            <v>500</v>
          </cell>
          <cell r="H4318">
            <v>136.5</v>
          </cell>
          <cell r="I4318">
            <v>0.27300000000000002</v>
          </cell>
          <cell r="J4318">
            <v>0.28000000000000003</v>
          </cell>
          <cell r="K4318">
            <v>0.27</v>
          </cell>
          <cell r="L4318">
            <v>9</v>
          </cell>
        </row>
        <row r="4319">
          <cell r="A4319">
            <v>5</v>
          </cell>
          <cell r="B4319" t="str">
            <v>Eataly Los Angeles</v>
          </cell>
          <cell r="C4319">
            <v>45962</v>
          </cell>
          <cell r="D4319">
            <v>25</v>
          </cell>
          <cell r="E4319" t="str">
            <v>Ladyfingers</v>
          </cell>
          <cell r="F4319" t="str">
            <v>Bakery</v>
          </cell>
          <cell r="G4319">
            <v>350</v>
          </cell>
          <cell r="H4319">
            <v>96</v>
          </cell>
          <cell r="I4319">
            <v>0.27428571400000001</v>
          </cell>
          <cell r="J4319">
            <v>0.28000000000000003</v>
          </cell>
          <cell r="K4319">
            <v>0.27</v>
          </cell>
          <cell r="L4319">
            <v>6</v>
          </cell>
        </row>
        <row r="4320">
          <cell r="A4320">
            <v>5</v>
          </cell>
          <cell r="B4320" t="str">
            <v>Eataly Los Angeles</v>
          </cell>
          <cell r="C4320">
            <v>45992</v>
          </cell>
          <cell r="D4320">
            <v>25</v>
          </cell>
          <cell r="E4320" t="str">
            <v>Ladyfingers</v>
          </cell>
          <cell r="F4320" t="str">
            <v>Bakery</v>
          </cell>
          <cell r="G4320">
            <v>450</v>
          </cell>
          <cell r="H4320">
            <v>124</v>
          </cell>
          <cell r="I4320">
            <v>0.27555555599999998</v>
          </cell>
          <cell r="J4320">
            <v>0.28000000000000003</v>
          </cell>
          <cell r="K4320">
            <v>0.27</v>
          </cell>
          <cell r="L4320">
            <v>7</v>
          </cell>
        </row>
        <row r="4321">
          <cell r="A4321">
            <v>5</v>
          </cell>
          <cell r="B4321" t="str">
            <v>Eataly Los Angeles</v>
          </cell>
          <cell r="C4321">
            <v>46023</v>
          </cell>
          <cell r="D4321">
            <v>25</v>
          </cell>
          <cell r="E4321" t="str">
            <v>Ladyfingers</v>
          </cell>
          <cell r="F4321" t="str">
            <v>Bakery</v>
          </cell>
          <cell r="G4321">
            <v>350</v>
          </cell>
          <cell r="H4321">
            <v>95.5</v>
          </cell>
          <cell r="I4321">
            <v>0.27285714300000002</v>
          </cell>
          <cell r="J4321">
            <v>0.28000000000000003</v>
          </cell>
          <cell r="K4321">
            <v>0.27</v>
          </cell>
          <cell r="L4321">
            <v>6</v>
          </cell>
        </row>
        <row r="4322">
          <cell r="A4322">
            <v>5</v>
          </cell>
          <cell r="B4322" t="str">
            <v>Eataly Los Angeles</v>
          </cell>
          <cell r="C4322">
            <v>46054</v>
          </cell>
          <cell r="D4322">
            <v>25</v>
          </cell>
          <cell r="E4322" t="str">
            <v>Ladyfingers</v>
          </cell>
          <cell r="F4322" t="str">
            <v>Bakery</v>
          </cell>
          <cell r="G4322">
            <v>450</v>
          </cell>
          <cell r="H4322">
            <v>122.5</v>
          </cell>
          <cell r="I4322">
            <v>0.27222222200000001</v>
          </cell>
          <cell r="J4322">
            <v>0.28000000000000003</v>
          </cell>
          <cell r="K4322">
            <v>0.27</v>
          </cell>
          <cell r="L4322">
            <v>8</v>
          </cell>
        </row>
        <row r="4323">
          <cell r="A4323">
            <v>5</v>
          </cell>
          <cell r="B4323" t="str">
            <v>Eataly Los Angeles</v>
          </cell>
          <cell r="C4323">
            <v>46082</v>
          </cell>
          <cell r="D4323">
            <v>25</v>
          </cell>
          <cell r="E4323" t="str">
            <v>Ladyfingers</v>
          </cell>
          <cell r="F4323" t="str">
            <v>Bakery</v>
          </cell>
          <cell r="G4323">
            <v>350</v>
          </cell>
          <cell r="H4323">
            <v>98</v>
          </cell>
          <cell r="I4323">
            <v>0.28000000000000003</v>
          </cell>
          <cell r="J4323">
            <v>0.28999999999999998</v>
          </cell>
          <cell r="K4323">
            <v>0.27</v>
          </cell>
          <cell r="L4323">
            <v>7</v>
          </cell>
        </row>
        <row r="4324">
          <cell r="A4324">
            <v>5</v>
          </cell>
          <cell r="B4324" t="str">
            <v>Eataly Los Angeles</v>
          </cell>
          <cell r="C4324">
            <v>46113</v>
          </cell>
          <cell r="D4324">
            <v>25</v>
          </cell>
          <cell r="E4324" t="str">
            <v>Ladyfingers</v>
          </cell>
          <cell r="F4324" t="str">
            <v>Bakery</v>
          </cell>
          <cell r="G4324">
            <v>350</v>
          </cell>
          <cell r="H4324">
            <v>97</v>
          </cell>
          <cell r="I4324">
            <v>0.27714285700000002</v>
          </cell>
          <cell r="J4324">
            <v>0.28000000000000003</v>
          </cell>
          <cell r="K4324">
            <v>0.27</v>
          </cell>
          <cell r="L4324">
            <v>6</v>
          </cell>
        </row>
        <row r="4325">
          <cell r="A4325">
            <v>5</v>
          </cell>
          <cell r="B4325" t="str">
            <v>Eataly Los Angeles</v>
          </cell>
          <cell r="C4325">
            <v>46143</v>
          </cell>
          <cell r="D4325">
            <v>25</v>
          </cell>
          <cell r="E4325" t="str">
            <v>Ladyfingers</v>
          </cell>
          <cell r="F4325" t="str">
            <v>Bakery</v>
          </cell>
          <cell r="G4325">
            <v>350</v>
          </cell>
          <cell r="H4325">
            <v>96.5</v>
          </cell>
          <cell r="I4325">
            <v>0.27571428599999998</v>
          </cell>
          <cell r="J4325">
            <v>0.28000000000000003</v>
          </cell>
          <cell r="K4325">
            <v>0.27</v>
          </cell>
          <cell r="L4325">
            <v>6</v>
          </cell>
        </row>
        <row r="4326">
          <cell r="A4326">
            <v>5</v>
          </cell>
          <cell r="B4326" t="str">
            <v>Eataly Los Angeles</v>
          </cell>
          <cell r="C4326">
            <v>46174</v>
          </cell>
          <cell r="D4326">
            <v>25</v>
          </cell>
          <cell r="E4326" t="str">
            <v>Ladyfingers</v>
          </cell>
          <cell r="F4326" t="str">
            <v>Bakery</v>
          </cell>
          <cell r="G4326">
            <v>350</v>
          </cell>
          <cell r="H4326">
            <v>97.5</v>
          </cell>
          <cell r="I4326">
            <v>0.27857142899999998</v>
          </cell>
          <cell r="J4326">
            <v>0.28000000000000003</v>
          </cell>
          <cell r="K4326">
            <v>0.27</v>
          </cell>
          <cell r="L4326">
            <v>7</v>
          </cell>
        </row>
        <row r="4327">
          <cell r="A4327">
            <v>5</v>
          </cell>
          <cell r="B4327" t="str">
            <v>Eataly Los Angeles</v>
          </cell>
          <cell r="C4327">
            <v>46204</v>
          </cell>
          <cell r="D4327">
            <v>25</v>
          </cell>
          <cell r="E4327" t="str">
            <v>Ladyfingers</v>
          </cell>
          <cell r="F4327" t="str">
            <v>Bakery</v>
          </cell>
          <cell r="G4327">
            <v>400</v>
          </cell>
          <cell r="H4327">
            <v>112</v>
          </cell>
          <cell r="I4327">
            <v>0.28000000000000003</v>
          </cell>
          <cell r="J4327">
            <v>0.28000000000000003</v>
          </cell>
          <cell r="K4327">
            <v>0.28000000000000003</v>
          </cell>
          <cell r="L4327">
            <v>8</v>
          </cell>
        </row>
        <row r="4328">
          <cell r="A4328">
            <v>5</v>
          </cell>
          <cell r="B4328" t="str">
            <v>Eataly Los Angeles</v>
          </cell>
          <cell r="C4328">
            <v>46235</v>
          </cell>
          <cell r="D4328">
            <v>25</v>
          </cell>
          <cell r="E4328" t="str">
            <v>Ladyfingers</v>
          </cell>
          <cell r="F4328" t="str">
            <v>Bakery</v>
          </cell>
          <cell r="G4328">
            <v>350</v>
          </cell>
          <cell r="H4328">
            <v>97.5</v>
          </cell>
          <cell r="I4328">
            <v>0.27857142899999998</v>
          </cell>
          <cell r="J4328">
            <v>0.28000000000000003</v>
          </cell>
          <cell r="K4328">
            <v>0.27</v>
          </cell>
          <cell r="L4328">
            <v>7</v>
          </cell>
        </row>
        <row r="4329">
          <cell r="A4329">
            <v>5</v>
          </cell>
          <cell r="B4329" t="str">
            <v>Eataly Los Angeles</v>
          </cell>
          <cell r="C4329">
            <v>46266</v>
          </cell>
          <cell r="D4329">
            <v>25</v>
          </cell>
          <cell r="E4329" t="str">
            <v>Ladyfingers</v>
          </cell>
          <cell r="F4329" t="str">
            <v>Bakery</v>
          </cell>
          <cell r="G4329">
            <v>250</v>
          </cell>
          <cell r="H4329">
            <v>70</v>
          </cell>
          <cell r="I4329">
            <v>0.28000000000000003</v>
          </cell>
          <cell r="J4329">
            <v>0.28000000000000003</v>
          </cell>
          <cell r="K4329">
            <v>0.28000000000000003</v>
          </cell>
          <cell r="L4329">
            <v>4</v>
          </cell>
        </row>
        <row r="4330">
          <cell r="A4330">
            <v>5</v>
          </cell>
          <cell r="B4330" t="str">
            <v>Eataly Los Angeles</v>
          </cell>
          <cell r="C4330">
            <v>45689</v>
          </cell>
          <cell r="D4330">
            <v>26</v>
          </cell>
          <cell r="E4330" t="str">
            <v>Cocoa Powder</v>
          </cell>
          <cell r="F4330" t="str">
            <v>Pantry</v>
          </cell>
          <cell r="G4330">
            <v>2.5</v>
          </cell>
          <cell r="H4330">
            <v>16.8125</v>
          </cell>
          <cell r="I4330">
            <v>6.7249999999999996</v>
          </cell>
          <cell r="J4330">
            <v>6.8</v>
          </cell>
          <cell r="K4330">
            <v>6.65</v>
          </cell>
          <cell r="L4330">
            <v>2</v>
          </cell>
        </row>
        <row r="4331">
          <cell r="A4331">
            <v>5</v>
          </cell>
          <cell r="B4331" t="str">
            <v>Eataly Los Angeles</v>
          </cell>
          <cell r="C4331">
            <v>45717</v>
          </cell>
          <cell r="D4331">
            <v>26</v>
          </cell>
          <cell r="E4331" t="str">
            <v>Cocoa Powder</v>
          </cell>
          <cell r="F4331" t="str">
            <v>Pantry</v>
          </cell>
          <cell r="G4331">
            <v>2.5</v>
          </cell>
          <cell r="H4331">
            <v>16.55</v>
          </cell>
          <cell r="I4331">
            <v>6.62</v>
          </cell>
          <cell r="J4331">
            <v>6.65</v>
          </cell>
          <cell r="K4331">
            <v>6.59</v>
          </cell>
          <cell r="L4331">
            <v>2</v>
          </cell>
        </row>
        <row r="4332">
          <cell r="A4332">
            <v>5</v>
          </cell>
          <cell r="B4332" t="str">
            <v>Eataly Los Angeles</v>
          </cell>
          <cell r="C4332">
            <v>45748</v>
          </cell>
          <cell r="D4332">
            <v>26</v>
          </cell>
          <cell r="E4332" t="str">
            <v>Cocoa Powder</v>
          </cell>
          <cell r="F4332" t="str">
            <v>Pantry</v>
          </cell>
          <cell r="G4332">
            <v>2.5</v>
          </cell>
          <cell r="H4332">
            <v>16.95</v>
          </cell>
          <cell r="I4332">
            <v>6.78</v>
          </cell>
          <cell r="J4332">
            <v>6.83</v>
          </cell>
          <cell r="K4332">
            <v>6.73</v>
          </cell>
          <cell r="L4332">
            <v>2</v>
          </cell>
        </row>
        <row r="4333">
          <cell r="A4333">
            <v>5</v>
          </cell>
          <cell r="B4333" t="str">
            <v>Eataly Los Angeles</v>
          </cell>
          <cell r="C4333">
            <v>45778</v>
          </cell>
          <cell r="D4333">
            <v>26</v>
          </cell>
          <cell r="E4333" t="str">
            <v>Cocoa Powder</v>
          </cell>
          <cell r="F4333" t="str">
            <v>Pantry</v>
          </cell>
          <cell r="G4333">
            <v>2.5</v>
          </cell>
          <cell r="H4333">
            <v>16.824999999999999</v>
          </cell>
          <cell r="I4333">
            <v>6.73</v>
          </cell>
          <cell r="J4333">
            <v>6.77</v>
          </cell>
          <cell r="K4333">
            <v>6.69</v>
          </cell>
          <cell r="L4333">
            <v>2</v>
          </cell>
        </row>
        <row r="4334">
          <cell r="A4334">
            <v>5</v>
          </cell>
          <cell r="B4334" t="str">
            <v>Eataly Los Angeles</v>
          </cell>
          <cell r="C4334">
            <v>45809</v>
          </cell>
          <cell r="D4334">
            <v>26</v>
          </cell>
          <cell r="E4334" t="str">
            <v>Cocoa Powder</v>
          </cell>
          <cell r="F4334" t="str">
            <v>Pantry</v>
          </cell>
          <cell r="G4334">
            <v>2.5</v>
          </cell>
          <cell r="H4334">
            <v>16.6875</v>
          </cell>
          <cell r="I4334">
            <v>6.6749999999999998</v>
          </cell>
          <cell r="J4334">
            <v>6.7</v>
          </cell>
          <cell r="K4334">
            <v>6.65</v>
          </cell>
          <cell r="L4334">
            <v>2</v>
          </cell>
        </row>
        <row r="4335">
          <cell r="A4335">
            <v>5</v>
          </cell>
          <cell r="B4335" t="str">
            <v>Eataly Los Angeles</v>
          </cell>
          <cell r="C4335">
            <v>45839</v>
          </cell>
          <cell r="D4335">
            <v>26</v>
          </cell>
          <cell r="E4335" t="str">
            <v>Cocoa Powder</v>
          </cell>
          <cell r="F4335" t="str">
            <v>Pantry</v>
          </cell>
          <cell r="G4335">
            <v>2.5</v>
          </cell>
          <cell r="H4335">
            <v>16.737500000000001</v>
          </cell>
          <cell r="I4335">
            <v>6.6950000000000003</v>
          </cell>
          <cell r="J4335">
            <v>6.74</v>
          </cell>
          <cell r="K4335">
            <v>6.65</v>
          </cell>
          <cell r="L4335">
            <v>2</v>
          </cell>
        </row>
        <row r="4336">
          <cell r="A4336">
            <v>5</v>
          </cell>
          <cell r="B4336" t="str">
            <v>Eataly Los Angeles</v>
          </cell>
          <cell r="C4336">
            <v>45870</v>
          </cell>
          <cell r="D4336">
            <v>26</v>
          </cell>
          <cell r="E4336" t="str">
            <v>Cocoa Powder</v>
          </cell>
          <cell r="F4336" t="str">
            <v>Pantry</v>
          </cell>
          <cell r="G4336">
            <v>2.5</v>
          </cell>
          <cell r="H4336">
            <v>16.987500000000001</v>
          </cell>
          <cell r="I4336">
            <v>6.7949999999999999</v>
          </cell>
          <cell r="J4336">
            <v>6.83</v>
          </cell>
          <cell r="K4336">
            <v>6.76</v>
          </cell>
          <cell r="L4336">
            <v>2</v>
          </cell>
        </row>
        <row r="4337">
          <cell r="A4337">
            <v>5</v>
          </cell>
          <cell r="B4337" t="str">
            <v>Eataly Los Angeles</v>
          </cell>
          <cell r="C4337">
            <v>45901</v>
          </cell>
          <cell r="D4337">
            <v>26</v>
          </cell>
          <cell r="E4337" t="str">
            <v>Cocoa Powder</v>
          </cell>
          <cell r="F4337" t="str">
            <v>Pantry</v>
          </cell>
          <cell r="G4337">
            <v>2.5</v>
          </cell>
          <cell r="H4337">
            <v>17.237500000000001</v>
          </cell>
          <cell r="I4337">
            <v>6.8949999999999996</v>
          </cell>
          <cell r="J4337">
            <v>6.98</v>
          </cell>
          <cell r="K4337">
            <v>6.81</v>
          </cell>
          <cell r="L4337">
            <v>2</v>
          </cell>
        </row>
        <row r="4338">
          <cell r="A4338">
            <v>5</v>
          </cell>
          <cell r="B4338" t="str">
            <v>Eataly Los Angeles</v>
          </cell>
          <cell r="C4338">
            <v>45931</v>
          </cell>
          <cell r="D4338">
            <v>26</v>
          </cell>
          <cell r="E4338" t="str">
            <v>Cocoa Powder</v>
          </cell>
          <cell r="F4338" t="str">
            <v>Pantry</v>
          </cell>
          <cell r="G4338">
            <v>1.25</v>
          </cell>
          <cell r="H4338">
            <v>8.5</v>
          </cell>
          <cell r="I4338">
            <v>6.8</v>
          </cell>
          <cell r="J4338">
            <v>6.8</v>
          </cell>
          <cell r="K4338">
            <v>6.8</v>
          </cell>
          <cell r="L4338">
            <v>1</v>
          </cell>
        </row>
        <row r="4339">
          <cell r="A4339">
            <v>5</v>
          </cell>
          <cell r="B4339" t="str">
            <v>Eataly Los Angeles</v>
          </cell>
          <cell r="C4339">
            <v>45962</v>
          </cell>
          <cell r="D4339">
            <v>26</v>
          </cell>
          <cell r="E4339" t="str">
            <v>Cocoa Powder</v>
          </cell>
          <cell r="F4339" t="str">
            <v>Pantry</v>
          </cell>
          <cell r="G4339">
            <v>2.5</v>
          </cell>
          <cell r="H4339">
            <v>17.137499999999999</v>
          </cell>
          <cell r="I4339">
            <v>6.8550000000000004</v>
          </cell>
          <cell r="J4339">
            <v>6.88</v>
          </cell>
          <cell r="K4339">
            <v>6.83</v>
          </cell>
          <cell r="L4339">
            <v>2</v>
          </cell>
        </row>
        <row r="4340">
          <cell r="A4340">
            <v>5</v>
          </cell>
          <cell r="B4340" t="str">
            <v>Eataly Los Angeles</v>
          </cell>
          <cell r="C4340">
            <v>45992</v>
          </cell>
          <cell r="D4340">
            <v>26</v>
          </cell>
          <cell r="E4340" t="str">
            <v>Cocoa Powder</v>
          </cell>
          <cell r="F4340" t="str">
            <v>Pantry</v>
          </cell>
          <cell r="G4340">
            <v>2.5</v>
          </cell>
          <cell r="H4340">
            <v>17.3125</v>
          </cell>
          <cell r="I4340">
            <v>6.9249999999999998</v>
          </cell>
          <cell r="J4340">
            <v>6.94</v>
          </cell>
          <cell r="K4340">
            <v>6.91</v>
          </cell>
          <cell r="L4340">
            <v>2</v>
          </cell>
        </row>
        <row r="4341">
          <cell r="A4341">
            <v>5</v>
          </cell>
          <cell r="B4341" t="str">
            <v>Eataly Los Angeles</v>
          </cell>
          <cell r="C4341">
            <v>46023</v>
          </cell>
          <cell r="D4341">
            <v>26</v>
          </cell>
          <cell r="E4341" t="str">
            <v>Cocoa Powder</v>
          </cell>
          <cell r="F4341" t="str">
            <v>Pantry</v>
          </cell>
          <cell r="G4341">
            <v>3.75</v>
          </cell>
          <cell r="H4341">
            <v>25.962499999999999</v>
          </cell>
          <cell r="I4341">
            <v>6.9233333330000004</v>
          </cell>
          <cell r="J4341">
            <v>6.99</v>
          </cell>
          <cell r="K4341">
            <v>6.85</v>
          </cell>
          <cell r="L4341">
            <v>3</v>
          </cell>
        </row>
        <row r="4342">
          <cell r="A4342">
            <v>5</v>
          </cell>
          <cell r="B4342" t="str">
            <v>Eataly Los Angeles</v>
          </cell>
          <cell r="C4342">
            <v>46054</v>
          </cell>
          <cell r="D4342">
            <v>26</v>
          </cell>
          <cell r="E4342" t="str">
            <v>Cocoa Powder</v>
          </cell>
          <cell r="F4342" t="str">
            <v>Pantry</v>
          </cell>
          <cell r="G4342">
            <v>2.5</v>
          </cell>
          <cell r="H4342">
            <v>17.475000000000001</v>
          </cell>
          <cell r="I4342">
            <v>6.99</v>
          </cell>
          <cell r="J4342">
            <v>6.99</v>
          </cell>
          <cell r="K4342">
            <v>6.99</v>
          </cell>
          <cell r="L4342">
            <v>2</v>
          </cell>
        </row>
        <row r="4343">
          <cell r="A4343">
            <v>5</v>
          </cell>
          <cell r="B4343" t="str">
            <v>Eataly Los Angeles</v>
          </cell>
          <cell r="C4343">
            <v>46082</v>
          </cell>
          <cell r="D4343">
            <v>26</v>
          </cell>
          <cell r="E4343" t="str">
            <v>Cocoa Powder</v>
          </cell>
          <cell r="F4343" t="str">
            <v>Pantry</v>
          </cell>
          <cell r="G4343">
            <v>2.5</v>
          </cell>
          <cell r="H4343">
            <v>17.137499999999999</v>
          </cell>
          <cell r="I4343">
            <v>6.8550000000000004</v>
          </cell>
          <cell r="J4343">
            <v>6.89</v>
          </cell>
          <cell r="K4343">
            <v>6.82</v>
          </cell>
          <cell r="L4343">
            <v>2</v>
          </cell>
        </row>
        <row r="4344">
          <cell r="A4344">
            <v>5</v>
          </cell>
          <cell r="B4344" t="str">
            <v>Eataly Los Angeles</v>
          </cell>
          <cell r="C4344">
            <v>46113</v>
          </cell>
          <cell r="D4344">
            <v>26</v>
          </cell>
          <cell r="E4344" t="str">
            <v>Cocoa Powder</v>
          </cell>
          <cell r="F4344" t="str">
            <v>Pantry</v>
          </cell>
          <cell r="G4344">
            <v>1.25</v>
          </cell>
          <cell r="H4344">
            <v>8.7375000000000007</v>
          </cell>
          <cell r="I4344">
            <v>6.99</v>
          </cell>
          <cell r="J4344">
            <v>6.99</v>
          </cell>
          <cell r="K4344">
            <v>6.99</v>
          </cell>
          <cell r="L4344">
            <v>1</v>
          </cell>
        </row>
        <row r="4345">
          <cell r="A4345">
            <v>5</v>
          </cell>
          <cell r="B4345" t="str">
            <v>Eataly Los Angeles</v>
          </cell>
          <cell r="C4345">
            <v>46143</v>
          </cell>
          <cell r="D4345">
            <v>26</v>
          </cell>
          <cell r="E4345" t="str">
            <v>Cocoa Powder</v>
          </cell>
          <cell r="F4345" t="str">
            <v>Pantry</v>
          </cell>
          <cell r="G4345">
            <v>2.5</v>
          </cell>
          <cell r="H4345">
            <v>17.012499999999999</v>
          </cell>
          <cell r="I4345">
            <v>6.8049999999999997</v>
          </cell>
          <cell r="J4345">
            <v>6.88</v>
          </cell>
          <cell r="K4345">
            <v>6.73</v>
          </cell>
          <cell r="L4345">
            <v>2</v>
          </cell>
        </row>
        <row r="4346">
          <cell r="A4346">
            <v>5</v>
          </cell>
          <cell r="B4346" t="str">
            <v>Eataly Los Angeles</v>
          </cell>
          <cell r="C4346">
            <v>46174</v>
          </cell>
          <cell r="D4346">
            <v>26</v>
          </cell>
          <cell r="E4346" t="str">
            <v>Cocoa Powder</v>
          </cell>
          <cell r="F4346" t="str">
            <v>Pantry</v>
          </cell>
          <cell r="G4346">
            <v>1.25</v>
          </cell>
          <cell r="H4346">
            <v>8.4749999999999996</v>
          </cell>
          <cell r="I4346">
            <v>6.78</v>
          </cell>
          <cell r="J4346">
            <v>6.78</v>
          </cell>
          <cell r="K4346">
            <v>6.78</v>
          </cell>
          <cell r="L4346">
            <v>1</v>
          </cell>
        </row>
        <row r="4347">
          <cell r="A4347">
            <v>5</v>
          </cell>
          <cell r="B4347" t="str">
            <v>Eataly Los Angeles</v>
          </cell>
          <cell r="C4347">
            <v>46204</v>
          </cell>
          <cell r="D4347">
            <v>26</v>
          </cell>
          <cell r="E4347" t="str">
            <v>Cocoa Powder</v>
          </cell>
          <cell r="F4347" t="str">
            <v>Pantry</v>
          </cell>
          <cell r="G4347">
            <v>3.75</v>
          </cell>
          <cell r="H4347">
            <v>26.05</v>
          </cell>
          <cell r="I4347">
            <v>6.9466666669999997</v>
          </cell>
          <cell r="J4347">
            <v>7.02</v>
          </cell>
          <cell r="K4347">
            <v>6.91</v>
          </cell>
          <cell r="L4347">
            <v>3</v>
          </cell>
        </row>
        <row r="4348">
          <cell r="A4348">
            <v>5</v>
          </cell>
          <cell r="B4348" t="str">
            <v>Eataly Los Angeles</v>
          </cell>
          <cell r="C4348">
            <v>46235</v>
          </cell>
          <cell r="D4348">
            <v>26</v>
          </cell>
          <cell r="E4348" t="str">
            <v>Cocoa Powder</v>
          </cell>
          <cell r="F4348" t="str">
            <v>Pantry</v>
          </cell>
          <cell r="G4348">
            <v>1.25</v>
          </cell>
          <cell r="H4348">
            <v>8.4875000000000007</v>
          </cell>
          <cell r="I4348">
            <v>6.79</v>
          </cell>
          <cell r="J4348">
            <v>6.79</v>
          </cell>
          <cell r="K4348">
            <v>6.79</v>
          </cell>
          <cell r="L4348">
            <v>1</v>
          </cell>
        </row>
        <row r="4349">
          <cell r="A4349">
            <v>5</v>
          </cell>
          <cell r="B4349" t="str">
            <v>Eataly Los Angeles</v>
          </cell>
          <cell r="C4349">
            <v>46266</v>
          </cell>
          <cell r="D4349">
            <v>26</v>
          </cell>
          <cell r="E4349" t="str">
            <v>Cocoa Powder</v>
          </cell>
          <cell r="F4349" t="str">
            <v>Pantry</v>
          </cell>
          <cell r="G4349">
            <v>2.5</v>
          </cell>
          <cell r="H4349">
            <v>17.237500000000001</v>
          </cell>
          <cell r="I4349">
            <v>6.8949999999999996</v>
          </cell>
          <cell r="J4349">
            <v>6.98</v>
          </cell>
          <cell r="K4349">
            <v>6.81</v>
          </cell>
          <cell r="L4349">
            <v>2</v>
          </cell>
        </row>
        <row r="4350">
          <cell r="A4350">
            <v>5</v>
          </cell>
          <cell r="B4350" t="str">
            <v>Eataly Los Angeles</v>
          </cell>
          <cell r="C4350">
            <v>45689</v>
          </cell>
          <cell r="D4350">
            <v>27</v>
          </cell>
          <cell r="E4350" t="str">
            <v>Granulated Sugar</v>
          </cell>
          <cell r="F4350" t="str">
            <v>Pantry</v>
          </cell>
          <cell r="G4350">
            <v>12.5</v>
          </cell>
          <cell r="H4350">
            <v>10.1875</v>
          </cell>
          <cell r="I4350">
            <v>0.81499999999999995</v>
          </cell>
          <cell r="J4350">
            <v>0.82</v>
          </cell>
          <cell r="K4350">
            <v>0.81</v>
          </cell>
          <cell r="L4350">
            <v>2</v>
          </cell>
        </row>
        <row r="4351">
          <cell r="A4351">
            <v>5</v>
          </cell>
          <cell r="B4351" t="str">
            <v>Eataly Los Angeles</v>
          </cell>
          <cell r="C4351">
            <v>45717</v>
          </cell>
          <cell r="D4351">
            <v>27</v>
          </cell>
          <cell r="E4351" t="str">
            <v>Granulated Sugar</v>
          </cell>
          <cell r="F4351" t="str">
            <v>Pantry</v>
          </cell>
          <cell r="G4351">
            <v>6.25</v>
          </cell>
          <cell r="H4351">
            <v>5.125</v>
          </cell>
          <cell r="I4351">
            <v>0.82</v>
          </cell>
          <cell r="J4351">
            <v>0.82</v>
          </cell>
          <cell r="K4351">
            <v>0.82</v>
          </cell>
          <cell r="L4351">
            <v>1</v>
          </cell>
        </row>
        <row r="4352">
          <cell r="A4352">
            <v>5</v>
          </cell>
          <cell r="B4352" t="str">
            <v>Eataly Los Angeles</v>
          </cell>
          <cell r="C4352">
            <v>45748</v>
          </cell>
          <cell r="D4352">
            <v>27</v>
          </cell>
          <cell r="E4352" t="str">
            <v>Granulated Sugar</v>
          </cell>
          <cell r="F4352" t="str">
            <v>Pantry</v>
          </cell>
          <cell r="G4352">
            <v>12.5</v>
          </cell>
          <cell r="H4352">
            <v>10.5</v>
          </cell>
          <cell r="I4352">
            <v>0.84</v>
          </cell>
          <cell r="J4352">
            <v>0.86</v>
          </cell>
          <cell r="K4352">
            <v>0.82</v>
          </cell>
          <cell r="L4352">
            <v>2</v>
          </cell>
        </row>
        <row r="4353">
          <cell r="A4353">
            <v>5</v>
          </cell>
          <cell r="B4353" t="str">
            <v>Eataly Los Angeles</v>
          </cell>
          <cell r="C4353">
            <v>45778</v>
          </cell>
          <cell r="D4353">
            <v>27</v>
          </cell>
          <cell r="E4353" t="str">
            <v>Granulated Sugar</v>
          </cell>
          <cell r="F4353" t="str">
            <v>Pantry</v>
          </cell>
          <cell r="G4353">
            <v>18.75</v>
          </cell>
          <cell r="H4353">
            <v>16.375</v>
          </cell>
          <cell r="I4353">
            <v>0.87333333300000004</v>
          </cell>
          <cell r="J4353">
            <v>0.9</v>
          </cell>
          <cell r="K4353">
            <v>0.82</v>
          </cell>
          <cell r="L4353">
            <v>2</v>
          </cell>
        </row>
        <row r="4354">
          <cell r="A4354">
            <v>5</v>
          </cell>
          <cell r="B4354" t="str">
            <v>Eataly Los Angeles</v>
          </cell>
          <cell r="C4354">
            <v>45809</v>
          </cell>
          <cell r="D4354">
            <v>27</v>
          </cell>
          <cell r="E4354" t="str">
            <v>Granulated Sugar</v>
          </cell>
          <cell r="F4354" t="str">
            <v>Pantry</v>
          </cell>
          <cell r="G4354">
            <v>12.5</v>
          </cell>
          <cell r="H4354">
            <v>10.25</v>
          </cell>
          <cell r="I4354">
            <v>0.82</v>
          </cell>
          <cell r="J4354">
            <v>0.82</v>
          </cell>
          <cell r="K4354">
            <v>0.82</v>
          </cell>
          <cell r="L4354">
            <v>2</v>
          </cell>
        </row>
        <row r="4355">
          <cell r="A4355">
            <v>5</v>
          </cell>
          <cell r="B4355" t="str">
            <v>Eataly Los Angeles</v>
          </cell>
          <cell r="C4355">
            <v>45839</v>
          </cell>
          <cell r="D4355">
            <v>27</v>
          </cell>
          <cell r="E4355" t="str">
            <v>Granulated Sugar</v>
          </cell>
          <cell r="F4355" t="str">
            <v>Pantry</v>
          </cell>
          <cell r="G4355">
            <v>18.75</v>
          </cell>
          <cell r="H4355">
            <v>15.5625</v>
          </cell>
          <cell r="I4355">
            <v>0.83</v>
          </cell>
          <cell r="J4355">
            <v>0.85</v>
          </cell>
          <cell r="K4355">
            <v>0.82</v>
          </cell>
          <cell r="L4355">
            <v>3</v>
          </cell>
        </row>
        <row r="4356">
          <cell r="A4356">
            <v>5</v>
          </cell>
          <cell r="B4356" t="str">
            <v>Eataly Los Angeles</v>
          </cell>
          <cell r="C4356">
            <v>45870</v>
          </cell>
          <cell r="D4356">
            <v>27</v>
          </cell>
          <cell r="E4356" t="str">
            <v>Granulated Sugar</v>
          </cell>
          <cell r="F4356" t="str">
            <v>Pantry</v>
          </cell>
          <cell r="G4356">
            <v>12.5</v>
          </cell>
          <cell r="H4356">
            <v>10.5</v>
          </cell>
          <cell r="I4356">
            <v>0.84</v>
          </cell>
          <cell r="J4356">
            <v>0.84</v>
          </cell>
          <cell r="K4356">
            <v>0.84</v>
          </cell>
          <cell r="L4356">
            <v>2</v>
          </cell>
        </row>
        <row r="4357">
          <cell r="A4357">
            <v>5</v>
          </cell>
          <cell r="B4357" t="str">
            <v>Eataly Los Angeles</v>
          </cell>
          <cell r="C4357">
            <v>45901</v>
          </cell>
          <cell r="D4357">
            <v>27</v>
          </cell>
          <cell r="E4357" t="str">
            <v>Granulated Sugar</v>
          </cell>
          <cell r="F4357" t="str">
            <v>Pantry</v>
          </cell>
          <cell r="G4357">
            <v>12.5</v>
          </cell>
          <cell r="H4357">
            <v>10.5</v>
          </cell>
          <cell r="I4357">
            <v>0.84</v>
          </cell>
          <cell r="J4357">
            <v>0.85</v>
          </cell>
          <cell r="K4357">
            <v>0.83</v>
          </cell>
          <cell r="L4357">
            <v>2</v>
          </cell>
        </row>
        <row r="4358">
          <cell r="A4358">
            <v>5</v>
          </cell>
          <cell r="B4358" t="str">
            <v>Eataly Los Angeles</v>
          </cell>
          <cell r="C4358">
            <v>45931</v>
          </cell>
          <cell r="D4358">
            <v>27</v>
          </cell>
          <cell r="E4358" t="str">
            <v>Granulated Sugar</v>
          </cell>
          <cell r="F4358" t="str">
            <v>Pantry</v>
          </cell>
          <cell r="G4358">
            <v>12.5</v>
          </cell>
          <cell r="H4358">
            <v>10.625</v>
          </cell>
          <cell r="I4358">
            <v>0.85</v>
          </cell>
          <cell r="J4358">
            <v>0.85</v>
          </cell>
          <cell r="K4358">
            <v>0.85</v>
          </cell>
          <cell r="L4358">
            <v>2</v>
          </cell>
        </row>
        <row r="4359">
          <cell r="A4359">
            <v>5</v>
          </cell>
          <cell r="B4359" t="str">
            <v>Eataly Los Angeles</v>
          </cell>
          <cell r="C4359">
            <v>45962</v>
          </cell>
          <cell r="D4359">
            <v>27</v>
          </cell>
          <cell r="E4359" t="str">
            <v>Granulated Sugar</v>
          </cell>
          <cell r="F4359" t="str">
            <v>Pantry</v>
          </cell>
          <cell r="G4359">
            <v>12.5</v>
          </cell>
          <cell r="H4359">
            <v>10.5625</v>
          </cell>
          <cell r="I4359">
            <v>0.84499999999999997</v>
          </cell>
          <cell r="J4359">
            <v>0.85</v>
          </cell>
          <cell r="K4359">
            <v>0.84</v>
          </cell>
          <cell r="L4359">
            <v>2</v>
          </cell>
        </row>
        <row r="4360">
          <cell r="A4360">
            <v>5</v>
          </cell>
          <cell r="B4360" t="str">
            <v>Eataly Los Angeles</v>
          </cell>
          <cell r="C4360">
            <v>45992</v>
          </cell>
          <cell r="D4360">
            <v>27</v>
          </cell>
          <cell r="E4360" t="str">
            <v>Granulated Sugar</v>
          </cell>
          <cell r="F4360" t="str">
            <v>Pantry</v>
          </cell>
          <cell r="G4360">
            <v>12.5</v>
          </cell>
          <cell r="H4360">
            <v>10.6875</v>
          </cell>
          <cell r="I4360">
            <v>0.85499999999999998</v>
          </cell>
          <cell r="J4360">
            <v>0.86</v>
          </cell>
          <cell r="K4360">
            <v>0.85</v>
          </cell>
          <cell r="L4360">
            <v>2</v>
          </cell>
        </row>
        <row r="4361">
          <cell r="A4361">
            <v>5</v>
          </cell>
          <cell r="B4361" t="str">
            <v>Eataly Los Angeles</v>
          </cell>
          <cell r="C4361">
            <v>46023</v>
          </cell>
          <cell r="D4361">
            <v>27</v>
          </cell>
          <cell r="E4361" t="str">
            <v>Granulated Sugar</v>
          </cell>
          <cell r="F4361" t="str">
            <v>Pantry</v>
          </cell>
          <cell r="G4361">
            <v>12.5</v>
          </cell>
          <cell r="H4361">
            <v>10.5625</v>
          </cell>
          <cell r="I4361">
            <v>0.84499999999999997</v>
          </cell>
          <cell r="J4361">
            <v>0.86</v>
          </cell>
          <cell r="K4361">
            <v>0.83</v>
          </cell>
          <cell r="L4361">
            <v>2</v>
          </cell>
        </row>
        <row r="4362">
          <cell r="A4362">
            <v>5</v>
          </cell>
          <cell r="B4362" t="str">
            <v>Eataly Los Angeles</v>
          </cell>
          <cell r="C4362">
            <v>46054</v>
          </cell>
          <cell r="D4362">
            <v>27</v>
          </cell>
          <cell r="E4362" t="str">
            <v>Granulated Sugar</v>
          </cell>
          <cell r="F4362" t="str">
            <v>Pantry</v>
          </cell>
          <cell r="G4362">
            <v>12.5</v>
          </cell>
          <cell r="H4362">
            <v>10.75</v>
          </cell>
          <cell r="I4362">
            <v>0.86</v>
          </cell>
          <cell r="J4362">
            <v>0.86</v>
          </cell>
          <cell r="K4362">
            <v>0.86</v>
          </cell>
          <cell r="L4362">
            <v>1</v>
          </cell>
        </row>
        <row r="4363">
          <cell r="A4363">
            <v>5</v>
          </cell>
          <cell r="B4363" t="str">
            <v>Eataly Los Angeles</v>
          </cell>
          <cell r="C4363">
            <v>46082</v>
          </cell>
          <cell r="D4363">
            <v>27</v>
          </cell>
          <cell r="E4363" t="str">
            <v>Granulated Sugar</v>
          </cell>
          <cell r="F4363" t="str">
            <v>Pantry</v>
          </cell>
          <cell r="G4363">
            <v>18.75</v>
          </cell>
          <cell r="H4363">
            <v>16.125</v>
          </cell>
          <cell r="I4363">
            <v>0.86</v>
          </cell>
          <cell r="J4363">
            <v>0.86</v>
          </cell>
          <cell r="K4363">
            <v>0.86</v>
          </cell>
          <cell r="L4363">
            <v>2</v>
          </cell>
        </row>
        <row r="4364">
          <cell r="A4364">
            <v>5</v>
          </cell>
          <cell r="B4364" t="str">
            <v>Eataly Los Angeles</v>
          </cell>
          <cell r="C4364">
            <v>46113</v>
          </cell>
          <cell r="D4364">
            <v>27</v>
          </cell>
          <cell r="E4364" t="str">
            <v>Granulated Sugar</v>
          </cell>
          <cell r="F4364" t="str">
            <v>Pantry</v>
          </cell>
          <cell r="G4364">
            <v>12.5</v>
          </cell>
          <cell r="H4364">
            <v>10.6875</v>
          </cell>
          <cell r="I4364">
            <v>0.85499999999999998</v>
          </cell>
          <cell r="J4364">
            <v>0.86</v>
          </cell>
          <cell r="K4364">
            <v>0.85</v>
          </cell>
          <cell r="L4364">
            <v>2</v>
          </cell>
        </row>
        <row r="4365">
          <cell r="A4365">
            <v>5</v>
          </cell>
          <cell r="B4365" t="str">
            <v>Eataly Los Angeles</v>
          </cell>
          <cell r="C4365">
            <v>46143</v>
          </cell>
          <cell r="D4365">
            <v>27</v>
          </cell>
          <cell r="E4365" t="str">
            <v>Granulated Sugar</v>
          </cell>
          <cell r="F4365" t="str">
            <v>Pantry</v>
          </cell>
          <cell r="G4365">
            <v>12.5</v>
          </cell>
          <cell r="H4365">
            <v>10.875</v>
          </cell>
          <cell r="I4365">
            <v>0.87</v>
          </cell>
          <cell r="J4365">
            <v>0.88</v>
          </cell>
          <cell r="K4365">
            <v>0.86</v>
          </cell>
          <cell r="L4365">
            <v>2</v>
          </cell>
        </row>
        <row r="4366">
          <cell r="A4366">
            <v>5</v>
          </cell>
          <cell r="B4366" t="str">
            <v>Eataly Los Angeles</v>
          </cell>
          <cell r="C4366">
            <v>46174</v>
          </cell>
          <cell r="D4366">
            <v>27</v>
          </cell>
          <cell r="E4366" t="str">
            <v>Granulated Sugar</v>
          </cell>
          <cell r="F4366" t="str">
            <v>Pantry</v>
          </cell>
          <cell r="G4366">
            <v>12.5</v>
          </cell>
          <cell r="H4366">
            <v>10.9375</v>
          </cell>
          <cell r="I4366">
            <v>0.875</v>
          </cell>
          <cell r="J4366">
            <v>0.88</v>
          </cell>
          <cell r="K4366">
            <v>0.87</v>
          </cell>
          <cell r="L4366">
            <v>2</v>
          </cell>
        </row>
        <row r="4367">
          <cell r="A4367">
            <v>5</v>
          </cell>
          <cell r="B4367" t="str">
            <v>Eataly Los Angeles</v>
          </cell>
          <cell r="C4367">
            <v>46204</v>
          </cell>
          <cell r="D4367">
            <v>27</v>
          </cell>
          <cell r="E4367" t="str">
            <v>Granulated Sugar</v>
          </cell>
          <cell r="F4367" t="str">
            <v>Pantry</v>
          </cell>
          <cell r="G4367">
            <v>25</v>
          </cell>
          <cell r="H4367">
            <v>21.75</v>
          </cell>
          <cell r="I4367">
            <v>0.87</v>
          </cell>
          <cell r="J4367">
            <v>0.88</v>
          </cell>
          <cell r="K4367">
            <v>0.86</v>
          </cell>
          <cell r="L4367">
            <v>3</v>
          </cell>
        </row>
        <row r="4368">
          <cell r="A4368">
            <v>5</v>
          </cell>
          <cell r="B4368" t="str">
            <v>Eataly Los Angeles</v>
          </cell>
          <cell r="C4368">
            <v>46235</v>
          </cell>
          <cell r="D4368">
            <v>27</v>
          </cell>
          <cell r="E4368" t="str">
            <v>Granulated Sugar</v>
          </cell>
          <cell r="F4368" t="str">
            <v>Pantry</v>
          </cell>
          <cell r="G4368">
            <v>12.5</v>
          </cell>
          <cell r="H4368">
            <v>11</v>
          </cell>
          <cell r="I4368">
            <v>0.88</v>
          </cell>
          <cell r="J4368">
            <v>0.89</v>
          </cell>
          <cell r="K4368">
            <v>0.87</v>
          </cell>
          <cell r="L4368">
            <v>2</v>
          </cell>
        </row>
        <row r="4369">
          <cell r="A4369">
            <v>5</v>
          </cell>
          <cell r="B4369" t="str">
            <v>Eataly Los Angeles</v>
          </cell>
          <cell r="C4369">
            <v>46266</v>
          </cell>
          <cell r="D4369">
            <v>27</v>
          </cell>
          <cell r="E4369" t="str">
            <v>Granulated Sugar</v>
          </cell>
          <cell r="F4369" t="str">
            <v>Pantry</v>
          </cell>
          <cell r="G4369">
            <v>12.5</v>
          </cell>
          <cell r="H4369">
            <v>10.625</v>
          </cell>
          <cell r="I4369">
            <v>0.85</v>
          </cell>
          <cell r="J4369">
            <v>0.85</v>
          </cell>
          <cell r="K4369">
            <v>0.85</v>
          </cell>
          <cell r="L4369">
            <v>2</v>
          </cell>
        </row>
        <row r="4370">
          <cell r="A4370">
            <v>5</v>
          </cell>
          <cell r="B4370" t="str">
            <v>Eataly Los Angeles</v>
          </cell>
          <cell r="C4370">
            <v>45689</v>
          </cell>
          <cell r="D4370">
            <v>28</v>
          </cell>
          <cell r="E4370" t="str">
            <v>Fresh Rosemary</v>
          </cell>
          <cell r="F4370" t="str">
            <v>Produce</v>
          </cell>
          <cell r="G4370">
            <v>28</v>
          </cell>
          <cell r="H4370">
            <v>33.994999999999997</v>
          </cell>
          <cell r="I4370">
            <v>1.2141071430000001</v>
          </cell>
          <cell r="J4370">
            <v>1.24</v>
          </cell>
          <cell r="K4370">
            <v>1.2</v>
          </cell>
          <cell r="L4370">
            <v>12</v>
          </cell>
        </row>
        <row r="4371">
          <cell r="A4371">
            <v>5</v>
          </cell>
          <cell r="B4371" t="str">
            <v>Eataly Los Angeles</v>
          </cell>
          <cell r="C4371">
            <v>45717</v>
          </cell>
          <cell r="D4371">
            <v>28</v>
          </cell>
          <cell r="E4371" t="str">
            <v>Fresh Rosemary</v>
          </cell>
          <cell r="F4371" t="str">
            <v>Produce</v>
          </cell>
          <cell r="G4371">
            <v>24.5</v>
          </cell>
          <cell r="H4371">
            <v>28.864999999999998</v>
          </cell>
          <cell r="I4371">
            <v>1.178163265</v>
          </cell>
          <cell r="J4371">
            <v>1.23</v>
          </cell>
          <cell r="K4371">
            <v>1.1599999999999999</v>
          </cell>
          <cell r="L4371">
            <v>13</v>
          </cell>
        </row>
        <row r="4372">
          <cell r="A4372">
            <v>5</v>
          </cell>
          <cell r="B4372" t="str">
            <v>Eataly Los Angeles</v>
          </cell>
          <cell r="C4372">
            <v>45748</v>
          </cell>
          <cell r="D4372">
            <v>28</v>
          </cell>
          <cell r="E4372" t="str">
            <v>Fresh Rosemary</v>
          </cell>
          <cell r="F4372" t="str">
            <v>Produce</v>
          </cell>
          <cell r="G4372">
            <v>25.5</v>
          </cell>
          <cell r="H4372">
            <v>28.984999999999999</v>
          </cell>
          <cell r="I4372">
            <v>1.1366666670000001</v>
          </cell>
          <cell r="J4372">
            <v>1.2</v>
          </cell>
          <cell r="K4372">
            <v>1.1100000000000001</v>
          </cell>
          <cell r="L4372">
            <v>13</v>
          </cell>
        </row>
        <row r="4373">
          <cell r="A4373">
            <v>5</v>
          </cell>
          <cell r="B4373" t="str">
            <v>Eataly Los Angeles</v>
          </cell>
          <cell r="C4373">
            <v>45778</v>
          </cell>
          <cell r="D4373">
            <v>28</v>
          </cell>
          <cell r="E4373" t="str">
            <v>Fresh Rosemary</v>
          </cell>
          <cell r="F4373" t="str">
            <v>Produce</v>
          </cell>
          <cell r="G4373">
            <v>29</v>
          </cell>
          <cell r="H4373">
            <v>31.58</v>
          </cell>
          <cell r="I4373">
            <v>1.0889655170000001</v>
          </cell>
          <cell r="J4373">
            <v>1.1100000000000001</v>
          </cell>
          <cell r="K4373">
            <v>1.07</v>
          </cell>
          <cell r="L4373">
            <v>13</v>
          </cell>
        </row>
        <row r="4374">
          <cell r="A4374">
            <v>5</v>
          </cell>
          <cell r="B4374" t="str">
            <v>Eataly Los Angeles</v>
          </cell>
          <cell r="C4374">
            <v>45809</v>
          </cell>
          <cell r="D4374">
            <v>28</v>
          </cell>
          <cell r="E4374" t="str">
            <v>Fresh Rosemary</v>
          </cell>
          <cell r="F4374" t="str">
            <v>Produce</v>
          </cell>
          <cell r="G4374">
            <v>22</v>
          </cell>
          <cell r="H4374">
            <v>23.414999999999999</v>
          </cell>
          <cell r="I4374">
            <v>1.0643181820000001</v>
          </cell>
          <cell r="J4374">
            <v>1.1100000000000001</v>
          </cell>
          <cell r="K4374">
            <v>1.03</v>
          </cell>
          <cell r="L4374">
            <v>13</v>
          </cell>
        </row>
        <row r="4375">
          <cell r="A4375">
            <v>5</v>
          </cell>
          <cell r="B4375" t="str">
            <v>Eataly Los Angeles</v>
          </cell>
          <cell r="C4375">
            <v>45839</v>
          </cell>
          <cell r="D4375">
            <v>28</v>
          </cell>
          <cell r="E4375" t="str">
            <v>Fresh Rosemary</v>
          </cell>
          <cell r="F4375" t="str">
            <v>Produce</v>
          </cell>
          <cell r="G4375">
            <v>26.5</v>
          </cell>
          <cell r="H4375">
            <v>27.864999999999998</v>
          </cell>
          <cell r="I4375">
            <v>1.051509434</v>
          </cell>
          <cell r="J4375">
            <v>1.08</v>
          </cell>
          <cell r="K4375">
            <v>1.03</v>
          </cell>
          <cell r="L4375">
            <v>13</v>
          </cell>
        </row>
        <row r="4376">
          <cell r="A4376">
            <v>5</v>
          </cell>
          <cell r="B4376" t="str">
            <v>Eataly Los Angeles</v>
          </cell>
          <cell r="C4376">
            <v>45870</v>
          </cell>
          <cell r="D4376">
            <v>28</v>
          </cell>
          <cell r="E4376" t="str">
            <v>Fresh Rosemary</v>
          </cell>
          <cell r="F4376" t="str">
            <v>Produce</v>
          </cell>
          <cell r="G4376">
            <v>28.5</v>
          </cell>
          <cell r="H4376">
            <v>30.29</v>
          </cell>
          <cell r="I4376">
            <v>1.062807018</v>
          </cell>
          <cell r="J4376">
            <v>1.08</v>
          </cell>
          <cell r="K4376">
            <v>1.05</v>
          </cell>
          <cell r="L4376">
            <v>13</v>
          </cell>
        </row>
        <row r="4377">
          <cell r="A4377">
            <v>5</v>
          </cell>
          <cell r="B4377" t="str">
            <v>Eataly Los Angeles</v>
          </cell>
          <cell r="C4377">
            <v>45901</v>
          </cell>
          <cell r="D4377">
            <v>28</v>
          </cell>
          <cell r="E4377" t="str">
            <v>Fresh Rosemary</v>
          </cell>
          <cell r="F4377" t="str">
            <v>Produce</v>
          </cell>
          <cell r="G4377">
            <v>20.5</v>
          </cell>
          <cell r="H4377">
            <v>22.61</v>
          </cell>
          <cell r="I4377">
            <v>1.1029268290000001</v>
          </cell>
          <cell r="J4377">
            <v>1.1200000000000001</v>
          </cell>
          <cell r="K4377">
            <v>1.08</v>
          </cell>
          <cell r="L4377">
            <v>13</v>
          </cell>
        </row>
        <row r="4378">
          <cell r="A4378">
            <v>5</v>
          </cell>
          <cell r="B4378" t="str">
            <v>Eataly Los Angeles</v>
          </cell>
          <cell r="C4378">
            <v>45931</v>
          </cell>
          <cell r="D4378">
            <v>28</v>
          </cell>
          <cell r="E4378" t="str">
            <v>Fresh Rosemary</v>
          </cell>
          <cell r="F4378" t="str">
            <v>Produce</v>
          </cell>
          <cell r="G4378">
            <v>29.5</v>
          </cell>
          <cell r="H4378">
            <v>34.03</v>
          </cell>
          <cell r="I4378">
            <v>1.153559322</v>
          </cell>
          <cell r="J4378">
            <v>1.19</v>
          </cell>
          <cell r="K4378">
            <v>1.1399999999999999</v>
          </cell>
          <cell r="L4378">
            <v>14</v>
          </cell>
        </row>
        <row r="4379">
          <cell r="A4379">
            <v>5</v>
          </cell>
          <cell r="B4379" t="str">
            <v>Eataly Los Angeles</v>
          </cell>
          <cell r="C4379">
            <v>45962</v>
          </cell>
          <cell r="D4379">
            <v>28</v>
          </cell>
          <cell r="E4379" t="str">
            <v>Fresh Rosemary</v>
          </cell>
          <cell r="F4379" t="str">
            <v>Produce</v>
          </cell>
          <cell r="G4379">
            <v>26</v>
          </cell>
          <cell r="H4379">
            <v>31.51</v>
          </cell>
          <cell r="I4379">
            <v>1.211923077</v>
          </cell>
          <cell r="J4379">
            <v>1.26</v>
          </cell>
          <cell r="K4379">
            <v>1.19</v>
          </cell>
          <cell r="L4379">
            <v>12</v>
          </cell>
        </row>
        <row r="4380">
          <cell r="A4380">
            <v>5</v>
          </cell>
          <cell r="B4380" t="str">
            <v>Eataly Los Angeles</v>
          </cell>
          <cell r="C4380">
            <v>45992</v>
          </cell>
          <cell r="D4380">
            <v>28</v>
          </cell>
          <cell r="E4380" t="str">
            <v>Fresh Rosemary</v>
          </cell>
          <cell r="F4380" t="str">
            <v>Produce</v>
          </cell>
          <cell r="G4380">
            <v>29</v>
          </cell>
          <cell r="H4380">
            <v>36.354999999999997</v>
          </cell>
          <cell r="I4380">
            <v>1.25362069</v>
          </cell>
          <cell r="J4380">
            <v>1.29</v>
          </cell>
          <cell r="K4380">
            <v>1.22</v>
          </cell>
          <cell r="L4380">
            <v>14</v>
          </cell>
        </row>
        <row r="4381">
          <cell r="A4381">
            <v>5</v>
          </cell>
          <cell r="B4381" t="str">
            <v>Eataly Los Angeles</v>
          </cell>
          <cell r="C4381">
            <v>46023</v>
          </cell>
          <cell r="D4381">
            <v>28</v>
          </cell>
          <cell r="E4381" t="str">
            <v>Fresh Rosemary</v>
          </cell>
          <cell r="F4381" t="str">
            <v>Produce</v>
          </cell>
          <cell r="G4381">
            <v>27.5</v>
          </cell>
          <cell r="H4381">
            <v>34.715000000000003</v>
          </cell>
          <cell r="I4381">
            <v>1.2623636359999999</v>
          </cell>
          <cell r="J4381">
            <v>1.35</v>
          </cell>
          <cell r="K4381">
            <v>1.24</v>
          </cell>
          <cell r="L4381">
            <v>13</v>
          </cell>
        </row>
        <row r="4382">
          <cell r="A4382">
            <v>5</v>
          </cell>
          <cell r="B4382" t="str">
            <v>Eataly Los Angeles</v>
          </cell>
          <cell r="C4382">
            <v>46054</v>
          </cell>
          <cell r="D4382">
            <v>28</v>
          </cell>
          <cell r="E4382" t="str">
            <v>Fresh Rosemary</v>
          </cell>
          <cell r="F4382" t="str">
            <v>Produce</v>
          </cell>
          <cell r="G4382">
            <v>29.5</v>
          </cell>
          <cell r="H4382">
            <v>36.555</v>
          </cell>
          <cell r="I4382">
            <v>1.239152542</v>
          </cell>
          <cell r="J4382">
            <v>1.28</v>
          </cell>
          <cell r="K4382">
            <v>1.22</v>
          </cell>
          <cell r="L4382">
            <v>12</v>
          </cell>
        </row>
        <row r="4383">
          <cell r="A4383">
            <v>5</v>
          </cell>
          <cell r="B4383" t="str">
            <v>Eataly Los Angeles</v>
          </cell>
          <cell r="C4383">
            <v>46082</v>
          </cell>
          <cell r="D4383">
            <v>28</v>
          </cell>
          <cell r="E4383" t="str">
            <v>Fresh Rosemary</v>
          </cell>
          <cell r="F4383" t="str">
            <v>Produce</v>
          </cell>
          <cell r="G4383">
            <v>27.5</v>
          </cell>
          <cell r="H4383">
            <v>33.475000000000001</v>
          </cell>
          <cell r="I4383">
            <v>1.2172727270000001</v>
          </cell>
          <cell r="J4383">
            <v>1.27</v>
          </cell>
          <cell r="K4383">
            <v>1.19</v>
          </cell>
          <cell r="L4383">
            <v>13</v>
          </cell>
        </row>
        <row r="4384">
          <cell r="A4384">
            <v>5</v>
          </cell>
          <cell r="B4384" t="str">
            <v>Eataly Los Angeles</v>
          </cell>
          <cell r="C4384">
            <v>46113</v>
          </cell>
          <cell r="D4384">
            <v>28</v>
          </cell>
          <cell r="E4384" t="str">
            <v>Fresh Rosemary</v>
          </cell>
          <cell r="F4384" t="str">
            <v>Produce</v>
          </cell>
          <cell r="G4384">
            <v>24.5</v>
          </cell>
          <cell r="H4384">
            <v>28.324999999999999</v>
          </cell>
          <cell r="I4384">
            <v>1.1561224489999999</v>
          </cell>
          <cell r="J4384">
            <v>1.17</v>
          </cell>
          <cell r="K4384">
            <v>1.1299999999999999</v>
          </cell>
          <cell r="L4384">
            <v>13</v>
          </cell>
        </row>
        <row r="4385">
          <cell r="A4385">
            <v>5</v>
          </cell>
          <cell r="B4385" t="str">
            <v>Eataly Los Angeles</v>
          </cell>
          <cell r="C4385">
            <v>46143</v>
          </cell>
          <cell r="D4385">
            <v>28</v>
          </cell>
          <cell r="E4385" t="str">
            <v>Fresh Rosemary</v>
          </cell>
          <cell r="F4385" t="str">
            <v>Produce</v>
          </cell>
          <cell r="G4385">
            <v>27</v>
          </cell>
          <cell r="H4385">
            <v>29.995000000000001</v>
          </cell>
          <cell r="I4385">
            <v>1.110925926</v>
          </cell>
          <cell r="J4385">
            <v>1.1399999999999999</v>
          </cell>
          <cell r="K4385">
            <v>1.0900000000000001</v>
          </cell>
          <cell r="L4385">
            <v>13</v>
          </cell>
        </row>
        <row r="4386">
          <cell r="A4386">
            <v>5</v>
          </cell>
          <cell r="B4386" t="str">
            <v>Eataly Los Angeles</v>
          </cell>
          <cell r="C4386">
            <v>46174</v>
          </cell>
          <cell r="D4386">
            <v>28</v>
          </cell>
          <cell r="E4386" t="str">
            <v>Fresh Rosemary</v>
          </cell>
          <cell r="F4386" t="str">
            <v>Produce</v>
          </cell>
          <cell r="G4386">
            <v>23</v>
          </cell>
          <cell r="H4386">
            <v>24.934999999999999</v>
          </cell>
          <cell r="I4386">
            <v>1.0841304350000001</v>
          </cell>
          <cell r="J4386">
            <v>1.1100000000000001</v>
          </cell>
          <cell r="K4386">
            <v>1.07</v>
          </cell>
          <cell r="L4386">
            <v>13</v>
          </cell>
        </row>
        <row r="4387">
          <cell r="A4387">
            <v>5</v>
          </cell>
          <cell r="B4387" t="str">
            <v>Eataly Los Angeles</v>
          </cell>
          <cell r="C4387">
            <v>46204</v>
          </cell>
          <cell r="D4387">
            <v>28</v>
          </cell>
          <cell r="E4387" t="str">
            <v>Fresh Rosemary</v>
          </cell>
          <cell r="F4387" t="str">
            <v>Produce</v>
          </cell>
          <cell r="G4387">
            <v>27.5</v>
          </cell>
          <cell r="H4387">
            <v>29.254999999999999</v>
          </cell>
          <cell r="I4387">
            <v>1.0638181819999999</v>
          </cell>
          <cell r="J4387">
            <v>1.0900000000000001</v>
          </cell>
          <cell r="K4387">
            <v>1.04</v>
          </cell>
          <cell r="L4387">
            <v>14</v>
          </cell>
        </row>
        <row r="4388">
          <cell r="A4388">
            <v>5</v>
          </cell>
          <cell r="B4388" t="str">
            <v>Eataly Los Angeles</v>
          </cell>
          <cell r="C4388">
            <v>46235</v>
          </cell>
          <cell r="D4388">
            <v>28</v>
          </cell>
          <cell r="E4388" t="str">
            <v>Fresh Rosemary</v>
          </cell>
          <cell r="F4388" t="str">
            <v>Produce</v>
          </cell>
          <cell r="G4388">
            <v>22</v>
          </cell>
          <cell r="H4388">
            <v>23.47</v>
          </cell>
          <cell r="I4388">
            <v>1.066818182</v>
          </cell>
          <cell r="J4388">
            <v>1.0900000000000001</v>
          </cell>
          <cell r="K4388">
            <v>1.05</v>
          </cell>
          <cell r="L4388">
            <v>13</v>
          </cell>
        </row>
        <row r="4389">
          <cell r="A4389">
            <v>5</v>
          </cell>
          <cell r="B4389" t="str">
            <v>Eataly Los Angeles</v>
          </cell>
          <cell r="C4389">
            <v>46266</v>
          </cell>
          <cell r="D4389">
            <v>28</v>
          </cell>
          <cell r="E4389" t="str">
            <v>Fresh Rosemary</v>
          </cell>
          <cell r="F4389" t="str">
            <v>Produce</v>
          </cell>
          <cell r="G4389">
            <v>21.5</v>
          </cell>
          <cell r="H4389">
            <v>23.725000000000001</v>
          </cell>
          <cell r="I4389">
            <v>1.1034883719999999</v>
          </cell>
          <cell r="J4389">
            <v>1.1200000000000001</v>
          </cell>
          <cell r="K4389">
            <v>1.08</v>
          </cell>
          <cell r="L4389">
            <v>13</v>
          </cell>
        </row>
        <row r="4390">
          <cell r="A4390">
            <v>5</v>
          </cell>
          <cell r="B4390" t="str">
            <v>Eataly Los Angeles</v>
          </cell>
          <cell r="C4390">
            <v>45689</v>
          </cell>
          <cell r="D4390">
            <v>31</v>
          </cell>
          <cell r="E4390" t="str">
            <v>Celery</v>
          </cell>
          <cell r="F4390" t="str">
            <v>Produce</v>
          </cell>
          <cell r="G4390">
            <v>4.5</v>
          </cell>
          <cell r="H4390">
            <v>4.4850000000000003</v>
          </cell>
          <cell r="I4390">
            <v>0.99666666699999995</v>
          </cell>
          <cell r="J4390">
            <v>1.01</v>
          </cell>
          <cell r="K4390">
            <v>0.99</v>
          </cell>
          <cell r="L4390">
            <v>6</v>
          </cell>
        </row>
        <row r="4391">
          <cell r="A4391">
            <v>5</v>
          </cell>
          <cell r="B4391" t="str">
            <v>Eataly Los Angeles</v>
          </cell>
          <cell r="C4391">
            <v>45717</v>
          </cell>
          <cell r="D4391">
            <v>31</v>
          </cell>
          <cell r="E4391" t="str">
            <v>Celery</v>
          </cell>
          <cell r="F4391" t="str">
            <v>Produce</v>
          </cell>
          <cell r="G4391">
            <v>5.25</v>
          </cell>
          <cell r="H4391">
            <v>5.0999999999999996</v>
          </cell>
          <cell r="I4391">
            <v>0.97142857100000002</v>
          </cell>
          <cell r="J4391">
            <v>0.98</v>
          </cell>
          <cell r="K4391">
            <v>0.96</v>
          </cell>
          <cell r="L4391">
            <v>7</v>
          </cell>
        </row>
        <row r="4392">
          <cell r="A4392">
            <v>5</v>
          </cell>
          <cell r="B4392" t="str">
            <v>Eataly Los Angeles</v>
          </cell>
          <cell r="C4392">
            <v>45748</v>
          </cell>
          <cell r="D4392">
            <v>31</v>
          </cell>
          <cell r="E4392" t="str">
            <v>Celery</v>
          </cell>
          <cell r="F4392" t="str">
            <v>Produce</v>
          </cell>
          <cell r="G4392">
            <v>6</v>
          </cell>
          <cell r="H4392">
            <v>5.625</v>
          </cell>
          <cell r="I4392">
            <v>0.9375</v>
          </cell>
          <cell r="J4392">
            <v>0.96</v>
          </cell>
          <cell r="K4392">
            <v>0.92</v>
          </cell>
          <cell r="L4392">
            <v>8</v>
          </cell>
        </row>
        <row r="4393">
          <cell r="A4393">
            <v>5</v>
          </cell>
          <cell r="B4393" t="str">
            <v>Eataly Los Angeles</v>
          </cell>
          <cell r="C4393">
            <v>45778</v>
          </cell>
          <cell r="D4393">
            <v>31</v>
          </cell>
          <cell r="E4393" t="str">
            <v>Celery</v>
          </cell>
          <cell r="F4393" t="str">
            <v>Produce</v>
          </cell>
          <cell r="G4393">
            <v>6.75</v>
          </cell>
          <cell r="H4393">
            <v>6.06</v>
          </cell>
          <cell r="I4393">
            <v>0.89777777800000003</v>
          </cell>
          <cell r="J4393">
            <v>0.91</v>
          </cell>
          <cell r="K4393">
            <v>0.87</v>
          </cell>
          <cell r="L4393">
            <v>9</v>
          </cell>
        </row>
        <row r="4394">
          <cell r="A4394">
            <v>5</v>
          </cell>
          <cell r="B4394" t="str">
            <v>Eataly Los Angeles</v>
          </cell>
          <cell r="C4394">
            <v>45809</v>
          </cell>
          <cell r="D4394">
            <v>31</v>
          </cell>
          <cell r="E4394" t="str">
            <v>Celery</v>
          </cell>
          <cell r="F4394" t="str">
            <v>Produce</v>
          </cell>
          <cell r="G4394">
            <v>7.5</v>
          </cell>
          <cell r="H4394">
            <v>6.48</v>
          </cell>
          <cell r="I4394">
            <v>0.86399999999999999</v>
          </cell>
          <cell r="J4394">
            <v>0.88</v>
          </cell>
          <cell r="K4394">
            <v>0.85</v>
          </cell>
          <cell r="L4394">
            <v>10</v>
          </cell>
        </row>
        <row r="4395">
          <cell r="A4395">
            <v>5</v>
          </cell>
          <cell r="B4395" t="str">
            <v>Eataly Los Angeles</v>
          </cell>
          <cell r="C4395">
            <v>45839</v>
          </cell>
          <cell r="D4395">
            <v>31</v>
          </cell>
          <cell r="E4395" t="str">
            <v>Celery</v>
          </cell>
          <cell r="F4395" t="str">
            <v>Produce</v>
          </cell>
          <cell r="G4395">
            <v>6.75</v>
          </cell>
          <cell r="H4395">
            <v>5.8425000000000002</v>
          </cell>
          <cell r="I4395">
            <v>0.865555556</v>
          </cell>
          <cell r="J4395">
            <v>0.91</v>
          </cell>
          <cell r="K4395">
            <v>0.85</v>
          </cell>
          <cell r="L4395">
            <v>9</v>
          </cell>
        </row>
        <row r="4396">
          <cell r="A4396">
            <v>5</v>
          </cell>
          <cell r="B4396" t="str">
            <v>Eataly Los Angeles</v>
          </cell>
          <cell r="C4396">
            <v>45870</v>
          </cell>
          <cell r="D4396">
            <v>31</v>
          </cell>
          <cell r="E4396" t="str">
            <v>Celery</v>
          </cell>
          <cell r="F4396" t="str">
            <v>Produce</v>
          </cell>
          <cell r="G4396">
            <v>8.25</v>
          </cell>
          <cell r="H4396">
            <v>7.2975000000000003</v>
          </cell>
          <cell r="I4396">
            <v>0.88454545500000004</v>
          </cell>
          <cell r="J4396">
            <v>0.9</v>
          </cell>
          <cell r="K4396">
            <v>0.87</v>
          </cell>
          <cell r="L4396">
            <v>10</v>
          </cell>
        </row>
        <row r="4397">
          <cell r="A4397">
            <v>5</v>
          </cell>
          <cell r="B4397" t="str">
            <v>Eataly Los Angeles</v>
          </cell>
          <cell r="C4397">
            <v>45901</v>
          </cell>
          <cell r="D4397">
            <v>31</v>
          </cell>
          <cell r="E4397" t="str">
            <v>Celery</v>
          </cell>
          <cell r="F4397" t="str">
            <v>Produce</v>
          </cell>
          <cell r="G4397">
            <v>6</v>
          </cell>
          <cell r="H4397">
            <v>5.49</v>
          </cell>
          <cell r="I4397">
            <v>0.91500000000000004</v>
          </cell>
          <cell r="J4397">
            <v>0.93</v>
          </cell>
          <cell r="K4397">
            <v>0.89</v>
          </cell>
          <cell r="L4397">
            <v>8</v>
          </cell>
        </row>
        <row r="4398">
          <cell r="A4398">
            <v>5</v>
          </cell>
          <cell r="B4398" t="str">
            <v>Eataly Los Angeles</v>
          </cell>
          <cell r="C4398">
            <v>45931</v>
          </cell>
          <cell r="D4398">
            <v>31</v>
          </cell>
          <cell r="E4398" t="str">
            <v>Celery</v>
          </cell>
          <cell r="F4398" t="str">
            <v>Produce</v>
          </cell>
          <cell r="G4398">
            <v>6</v>
          </cell>
          <cell r="H4398">
            <v>5.6849999999999996</v>
          </cell>
          <cell r="I4398">
            <v>0.94750000000000001</v>
          </cell>
          <cell r="J4398">
            <v>0.96</v>
          </cell>
          <cell r="K4398">
            <v>0.93</v>
          </cell>
          <cell r="L4398">
            <v>8</v>
          </cell>
        </row>
        <row r="4399">
          <cell r="A4399">
            <v>5</v>
          </cell>
          <cell r="B4399" t="str">
            <v>Eataly Los Angeles</v>
          </cell>
          <cell r="C4399">
            <v>45962</v>
          </cell>
          <cell r="D4399">
            <v>31</v>
          </cell>
          <cell r="E4399" t="str">
            <v>Celery</v>
          </cell>
          <cell r="F4399" t="str">
            <v>Produce</v>
          </cell>
          <cell r="G4399">
            <v>4.5</v>
          </cell>
          <cell r="H4399">
            <v>4.4625000000000004</v>
          </cell>
          <cell r="I4399">
            <v>0.99166666699999995</v>
          </cell>
          <cell r="J4399">
            <v>1.01</v>
          </cell>
          <cell r="K4399">
            <v>0.97</v>
          </cell>
          <cell r="L4399">
            <v>6</v>
          </cell>
        </row>
        <row r="4400">
          <cell r="A4400">
            <v>5</v>
          </cell>
          <cell r="B4400" t="str">
            <v>Eataly Los Angeles</v>
          </cell>
          <cell r="C4400">
            <v>45992</v>
          </cell>
          <cell r="D4400">
            <v>31</v>
          </cell>
          <cell r="E4400" t="str">
            <v>Celery</v>
          </cell>
          <cell r="F4400" t="str">
            <v>Produce</v>
          </cell>
          <cell r="G4400">
            <v>5.25</v>
          </cell>
          <cell r="H4400">
            <v>5.3624999999999998</v>
          </cell>
          <cell r="I4400">
            <v>1.021428571</v>
          </cell>
          <cell r="J4400">
            <v>1.03</v>
          </cell>
          <cell r="K4400">
            <v>1.01</v>
          </cell>
          <cell r="L4400">
            <v>7</v>
          </cell>
        </row>
        <row r="4401">
          <cell r="A4401">
            <v>5</v>
          </cell>
          <cell r="B4401" t="str">
            <v>Eataly Los Angeles</v>
          </cell>
          <cell r="C4401">
            <v>46023</v>
          </cell>
          <cell r="D4401">
            <v>31</v>
          </cell>
          <cell r="E4401" t="str">
            <v>Celery</v>
          </cell>
          <cell r="F4401" t="str">
            <v>Produce</v>
          </cell>
          <cell r="G4401">
            <v>3.75</v>
          </cell>
          <cell r="H4401">
            <v>3.915</v>
          </cell>
          <cell r="I4401">
            <v>1.044</v>
          </cell>
          <cell r="J4401">
            <v>1.06</v>
          </cell>
          <cell r="K4401">
            <v>1.04</v>
          </cell>
          <cell r="L4401">
            <v>5</v>
          </cell>
        </row>
        <row r="4402">
          <cell r="A4402">
            <v>5</v>
          </cell>
          <cell r="B4402" t="str">
            <v>Eataly Los Angeles</v>
          </cell>
          <cell r="C4402">
            <v>46054</v>
          </cell>
          <cell r="D4402">
            <v>31</v>
          </cell>
          <cell r="E4402" t="str">
            <v>Celery</v>
          </cell>
          <cell r="F4402" t="str">
            <v>Produce</v>
          </cell>
          <cell r="G4402">
            <v>4.5</v>
          </cell>
          <cell r="H4402">
            <v>4.6124999999999998</v>
          </cell>
          <cell r="I4402">
            <v>1.0249999999999999</v>
          </cell>
          <cell r="J4402">
            <v>1.05</v>
          </cell>
          <cell r="K4402">
            <v>1.01</v>
          </cell>
          <cell r="L4402">
            <v>6</v>
          </cell>
        </row>
        <row r="4403">
          <cell r="A4403">
            <v>5</v>
          </cell>
          <cell r="B4403" t="str">
            <v>Eataly Los Angeles</v>
          </cell>
          <cell r="C4403">
            <v>46082</v>
          </cell>
          <cell r="D4403">
            <v>31</v>
          </cell>
          <cell r="E4403" t="str">
            <v>Celery</v>
          </cell>
          <cell r="F4403" t="str">
            <v>Produce</v>
          </cell>
          <cell r="G4403">
            <v>5.25</v>
          </cell>
          <cell r="H4403">
            <v>5.2725</v>
          </cell>
          <cell r="I4403">
            <v>1.0042857140000001</v>
          </cell>
          <cell r="J4403">
            <v>1.02</v>
          </cell>
          <cell r="K4403">
            <v>0.99</v>
          </cell>
          <cell r="L4403">
            <v>7</v>
          </cell>
        </row>
        <row r="4404">
          <cell r="A4404">
            <v>5</v>
          </cell>
          <cell r="B4404" t="str">
            <v>Eataly Los Angeles</v>
          </cell>
          <cell r="C4404">
            <v>46113</v>
          </cell>
          <cell r="D4404">
            <v>31</v>
          </cell>
          <cell r="E4404" t="str">
            <v>Celery</v>
          </cell>
          <cell r="F4404" t="str">
            <v>Produce</v>
          </cell>
          <cell r="G4404">
            <v>6</v>
          </cell>
          <cell r="H4404">
            <v>5.7675000000000001</v>
          </cell>
          <cell r="I4404">
            <v>0.96125000000000005</v>
          </cell>
          <cell r="J4404">
            <v>0.97</v>
          </cell>
          <cell r="K4404">
            <v>0.94</v>
          </cell>
          <cell r="L4404">
            <v>8</v>
          </cell>
        </row>
        <row r="4405">
          <cell r="A4405">
            <v>5</v>
          </cell>
          <cell r="B4405" t="str">
            <v>Eataly Los Angeles</v>
          </cell>
          <cell r="C4405">
            <v>46143</v>
          </cell>
          <cell r="D4405">
            <v>31</v>
          </cell>
          <cell r="E4405" t="str">
            <v>Celery</v>
          </cell>
          <cell r="F4405" t="str">
            <v>Produce</v>
          </cell>
          <cell r="G4405">
            <v>6.75</v>
          </cell>
          <cell r="H4405">
            <v>6.24</v>
          </cell>
          <cell r="I4405">
            <v>0.92444444400000003</v>
          </cell>
          <cell r="J4405">
            <v>0.97</v>
          </cell>
          <cell r="K4405">
            <v>0.89</v>
          </cell>
          <cell r="L4405">
            <v>9</v>
          </cell>
        </row>
        <row r="4406">
          <cell r="A4406">
            <v>5</v>
          </cell>
          <cell r="B4406" t="str">
            <v>Eataly Los Angeles</v>
          </cell>
          <cell r="C4406">
            <v>46174</v>
          </cell>
          <cell r="D4406">
            <v>31</v>
          </cell>
          <cell r="E4406" t="str">
            <v>Celery</v>
          </cell>
          <cell r="F4406" t="str">
            <v>Produce</v>
          </cell>
          <cell r="G4406">
            <v>7.5</v>
          </cell>
          <cell r="H4406">
            <v>6.6449999999999996</v>
          </cell>
          <cell r="I4406">
            <v>0.88600000000000001</v>
          </cell>
          <cell r="J4406">
            <v>0.9</v>
          </cell>
          <cell r="K4406">
            <v>0.87</v>
          </cell>
          <cell r="L4406">
            <v>9</v>
          </cell>
        </row>
        <row r="4407">
          <cell r="A4407">
            <v>5</v>
          </cell>
          <cell r="B4407" t="str">
            <v>Eataly Los Angeles</v>
          </cell>
          <cell r="C4407">
            <v>46204</v>
          </cell>
          <cell r="D4407">
            <v>31</v>
          </cell>
          <cell r="E4407" t="str">
            <v>Celery</v>
          </cell>
          <cell r="F4407" t="str">
            <v>Produce</v>
          </cell>
          <cell r="G4407">
            <v>9</v>
          </cell>
          <cell r="H4407">
            <v>7.9574999999999996</v>
          </cell>
          <cell r="I4407">
            <v>0.88416666700000002</v>
          </cell>
          <cell r="J4407">
            <v>0.9</v>
          </cell>
          <cell r="K4407">
            <v>0.86</v>
          </cell>
          <cell r="L4407">
            <v>12</v>
          </cell>
        </row>
        <row r="4408">
          <cell r="A4408">
            <v>5</v>
          </cell>
          <cell r="B4408" t="str">
            <v>Eataly Los Angeles</v>
          </cell>
          <cell r="C4408">
            <v>46235</v>
          </cell>
          <cell r="D4408">
            <v>31</v>
          </cell>
          <cell r="E4408" t="str">
            <v>Celery</v>
          </cell>
          <cell r="F4408" t="str">
            <v>Produce</v>
          </cell>
          <cell r="G4408">
            <v>6.75</v>
          </cell>
          <cell r="H4408">
            <v>6.06</v>
          </cell>
          <cell r="I4408">
            <v>0.89777777800000003</v>
          </cell>
          <cell r="J4408">
            <v>0.95</v>
          </cell>
          <cell r="K4408">
            <v>0.88</v>
          </cell>
          <cell r="L4408">
            <v>8</v>
          </cell>
        </row>
        <row r="4409">
          <cell r="A4409">
            <v>5</v>
          </cell>
          <cell r="B4409" t="str">
            <v>Eataly Los Angeles</v>
          </cell>
          <cell r="C4409">
            <v>46266</v>
          </cell>
          <cell r="D4409">
            <v>31</v>
          </cell>
          <cell r="E4409" t="str">
            <v>Celery</v>
          </cell>
          <cell r="F4409" t="str">
            <v>Produce</v>
          </cell>
          <cell r="G4409">
            <v>5.25</v>
          </cell>
          <cell r="H4409">
            <v>4.8825000000000003</v>
          </cell>
          <cell r="I4409">
            <v>0.93</v>
          </cell>
          <cell r="J4409">
            <v>0.99</v>
          </cell>
          <cell r="K4409">
            <v>0.91</v>
          </cell>
          <cell r="L4409">
            <v>7</v>
          </cell>
        </row>
        <row r="4410">
          <cell r="A4410">
            <v>5</v>
          </cell>
          <cell r="B4410" t="str">
            <v>Eataly Los Angeles</v>
          </cell>
          <cell r="C4410">
            <v>45689</v>
          </cell>
          <cell r="D4410">
            <v>32</v>
          </cell>
          <cell r="E4410" t="str">
            <v>Fresh Parsley</v>
          </cell>
          <cell r="F4410" t="str">
            <v>Produce</v>
          </cell>
          <cell r="G4410">
            <v>9.5</v>
          </cell>
          <cell r="H4410">
            <v>4.6100000000000003</v>
          </cell>
          <cell r="I4410">
            <v>0.48526315799999997</v>
          </cell>
          <cell r="J4410">
            <v>0.49</v>
          </cell>
          <cell r="K4410">
            <v>0.48</v>
          </cell>
          <cell r="L4410">
            <v>11</v>
          </cell>
        </row>
        <row r="4411">
          <cell r="A4411">
            <v>5</v>
          </cell>
          <cell r="B4411" t="str">
            <v>Eataly Los Angeles</v>
          </cell>
          <cell r="C4411">
            <v>45717</v>
          </cell>
          <cell r="D4411">
            <v>32</v>
          </cell>
          <cell r="E4411" t="str">
            <v>Fresh Parsley</v>
          </cell>
          <cell r="F4411" t="str">
            <v>Produce</v>
          </cell>
          <cell r="G4411">
            <v>12</v>
          </cell>
          <cell r="H4411">
            <v>5.66</v>
          </cell>
          <cell r="I4411">
            <v>0.47166666699999998</v>
          </cell>
          <cell r="J4411">
            <v>0.48</v>
          </cell>
          <cell r="K4411">
            <v>0.46</v>
          </cell>
          <cell r="L4411">
            <v>13</v>
          </cell>
        </row>
        <row r="4412">
          <cell r="A4412">
            <v>5</v>
          </cell>
          <cell r="B4412" t="str">
            <v>Eataly Los Angeles</v>
          </cell>
          <cell r="C4412">
            <v>45748</v>
          </cell>
          <cell r="D4412">
            <v>32</v>
          </cell>
          <cell r="E4412" t="str">
            <v>Fresh Parsley</v>
          </cell>
          <cell r="F4412" t="str">
            <v>Produce</v>
          </cell>
          <cell r="G4412">
            <v>15</v>
          </cell>
          <cell r="H4412">
            <v>6.915</v>
          </cell>
          <cell r="I4412">
            <v>0.46100000000000002</v>
          </cell>
          <cell r="J4412">
            <v>0.47</v>
          </cell>
          <cell r="K4412">
            <v>0.45</v>
          </cell>
          <cell r="L4412">
            <v>12</v>
          </cell>
        </row>
        <row r="4413">
          <cell r="A4413">
            <v>5</v>
          </cell>
          <cell r="B4413" t="str">
            <v>Eataly Los Angeles</v>
          </cell>
          <cell r="C4413">
            <v>45778</v>
          </cell>
          <cell r="D4413">
            <v>32</v>
          </cell>
          <cell r="E4413" t="str">
            <v>Fresh Parsley</v>
          </cell>
          <cell r="F4413" t="str">
            <v>Produce</v>
          </cell>
          <cell r="G4413">
            <v>19.5</v>
          </cell>
          <cell r="H4413">
            <v>8.5850000000000009</v>
          </cell>
          <cell r="I4413">
            <v>0.44025640999999999</v>
          </cell>
          <cell r="J4413">
            <v>0.45</v>
          </cell>
          <cell r="K4413">
            <v>0.43</v>
          </cell>
          <cell r="L4413">
            <v>13</v>
          </cell>
        </row>
        <row r="4414">
          <cell r="A4414">
            <v>5</v>
          </cell>
          <cell r="B4414" t="str">
            <v>Eataly Los Angeles</v>
          </cell>
          <cell r="C4414">
            <v>45809</v>
          </cell>
          <cell r="D4414">
            <v>32</v>
          </cell>
          <cell r="E4414" t="str">
            <v>Fresh Parsley</v>
          </cell>
          <cell r="F4414" t="str">
            <v>Produce</v>
          </cell>
          <cell r="G4414">
            <v>19</v>
          </cell>
          <cell r="H4414">
            <v>8.09</v>
          </cell>
          <cell r="I4414">
            <v>0.425789474</v>
          </cell>
          <cell r="J4414">
            <v>0.44</v>
          </cell>
          <cell r="K4414">
            <v>0.42</v>
          </cell>
          <cell r="L4414">
            <v>13</v>
          </cell>
        </row>
        <row r="4415">
          <cell r="A4415">
            <v>5</v>
          </cell>
          <cell r="B4415" t="str">
            <v>Eataly Los Angeles</v>
          </cell>
          <cell r="C4415">
            <v>45839</v>
          </cell>
          <cell r="D4415">
            <v>32</v>
          </cell>
          <cell r="E4415" t="str">
            <v>Fresh Parsley</v>
          </cell>
          <cell r="F4415" t="str">
            <v>Produce</v>
          </cell>
          <cell r="G4415">
            <v>19.5</v>
          </cell>
          <cell r="H4415">
            <v>8.1850000000000005</v>
          </cell>
          <cell r="I4415">
            <v>0.41974359</v>
          </cell>
          <cell r="J4415">
            <v>0.43</v>
          </cell>
          <cell r="K4415">
            <v>0.41</v>
          </cell>
          <cell r="L4415">
            <v>13</v>
          </cell>
        </row>
        <row r="4416">
          <cell r="A4416">
            <v>5</v>
          </cell>
          <cell r="B4416" t="str">
            <v>Eataly Los Angeles</v>
          </cell>
          <cell r="C4416">
            <v>45870</v>
          </cell>
          <cell r="D4416">
            <v>32</v>
          </cell>
          <cell r="E4416" t="str">
            <v>Fresh Parsley</v>
          </cell>
          <cell r="F4416" t="str">
            <v>Produce</v>
          </cell>
          <cell r="G4416">
            <v>24</v>
          </cell>
          <cell r="H4416">
            <v>10.29</v>
          </cell>
          <cell r="I4416">
            <v>0.42875000000000002</v>
          </cell>
          <cell r="J4416">
            <v>0.44</v>
          </cell>
          <cell r="K4416">
            <v>0.42</v>
          </cell>
          <cell r="L4416">
            <v>13</v>
          </cell>
        </row>
        <row r="4417">
          <cell r="A4417">
            <v>5</v>
          </cell>
          <cell r="B4417" t="str">
            <v>Eataly Los Angeles</v>
          </cell>
          <cell r="C4417">
            <v>45901</v>
          </cell>
          <cell r="D4417">
            <v>32</v>
          </cell>
          <cell r="E4417" t="str">
            <v>Fresh Parsley</v>
          </cell>
          <cell r="F4417" t="str">
            <v>Produce</v>
          </cell>
          <cell r="G4417">
            <v>14.5</v>
          </cell>
          <cell r="H4417">
            <v>6.4850000000000003</v>
          </cell>
          <cell r="I4417">
            <v>0.44724137899999999</v>
          </cell>
          <cell r="J4417">
            <v>0.47</v>
          </cell>
          <cell r="K4417">
            <v>0.43</v>
          </cell>
          <cell r="L4417">
            <v>13</v>
          </cell>
        </row>
        <row r="4418">
          <cell r="A4418">
            <v>5</v>
          </cell>
          <cell r="B4418" t="str">
            <v>Eataly Los Angeles</v>
          </cell>
          <cell r="C4418">
            <v>45931</v>
          </cell>
          <cell r="D4418">
            <v>32</v>
          </cell>
          <cell r="E4418" t="str">
            <v>Fresh Parsley</v>
          </cell>
          <cell r="F4418" t="str">
            <v>Produce</v>
          </cell>
          <cell r="G4418">
            <v>15.5</v>
          </cell>
          <cell r="H4418">
            <v>7.19</v>
          </cell>
          <cell r="I4418">
            <v>0.46387096799999999</v>
          </cell>
          <cell r="J4418">
            <v>0.47</v>
          </cell>
          <cell r="K4418">
            <v>0.45</v>
          </cell>
          <cell r="L4418">
            <v>14</v>
          </cell>
        </row>
        <row r="4419">
          <cell r="A4419">
            <v>5</v>
          </cell>
          <cell r="B4419" t="str">
            <v>Eataly Los Angeles</v>
          </cell>
          <cell r="C4419">
            <v>45962</v>
          </cell>
          <cell r="D4419">
            <v>32</v>
          </cell>
          <cell r="E4419" t="str">
            <v>Fresh Parsley</v>
          </cell>
          <cell r="F4419" t="str">
            <v>Produce</v>
          </cell>
          <cell r="G4419">
            <v>10.5</v>
          </cell>
          <cell r="H4419">
            <v>5.0949999999999998</v>
          </cell>
          <cell r="I4419">
            <v>0.48523809499999998</v>
          </cell>
          <cell r="J4419">
            <v>0.5</v>
          </cell>
          <cell r="K4419">
            <v>0.47</v>
          </cell>
          <cell r="L4419">
            <v>12</v>
          </cell>
        </row>
        <row r="4420">
          <cell r="A4420">
            <v>5</v>
          </cell>
          <cell r="B4420" t="str">
            <v>Eataly Los Angeles</v>
          </cell>
          <cell r="C4420">
            <v>45992</v>
          </cell>
          <cell r="D4420">
            <v>32</v>
          </cell>
          <cell r="E4420" t="str">
            <v>Fresh Parsley</v>
          </cell>
          <cell r="F4420" t="str">
            <v>Produce</v>
          </cell>
          <cell r="G4420">
            <v>10</v>
          </cell>
          <cell r="H4420">
            <v>5.0750000000000002</v>
          </cell>
          <cell r="I4420">
            <v>0.50749999999999995</v>
          </cell>
          <cell r="J4420">
            <v>0.53</v>
          </cell>
          <cell r="K4420">
            <v>0.49</v>
          </cell>
          <cell r="L4420">
            <v>13</v>
          </cell>
        </row>
        <row r="4421">
          <cell r="A4421">
            <v>5</v>
          </cell>
          <cell r="B4421" t="str">
            <v>Eataly Los Angeles</v>
          </cell>
          <cell r="C4421">
            <v>46023</v>
          </cell>
          <cell r="D4421">
            <v>32</v>
          </cell>
          <cell r="E4421" t="str">
            <v>Fresh Parsley</v>
          </cell>
          <cell r="F4421" t="str">
            <v>Produce</v>
          </cell>
          <cell r="G4421">
            <v>10</v>
          </cell>
          <cell r="H4421">
            <v>5.0999999999999996</v>
          </cell>
          <cell r="I4421">
            <v>0.51</v>
          </cell>
          <cell r="J4421">
            <v>0.52</v>
          </cell>
          <cell r="K4421">
            <v>0.5</v>
          </cell>
          <cell r="L4421">
            <v>10</v>
          </cell>
        </row>
        <row r="4422">
          <cell r="A4422">
            <v>5</v>
          </cell>
          <cell r="B4422" t="str">
            <v>Eataly Los Angeles</v>
          </cell>
          <cell r="C4422">
            <v>46054</v>
          </cell>
          <cell r="D4422">
            <v>32</v>
          </cell>
          <cell r="E4422" t="str">
            <v>Fresh Parsley</v>
          </cell>
          <cell r="F4422" t="str">
            <v>Produce</v>
          </cell>
          <cell r="G4422">
            <v>10.5</v>
          </cell>
          <cell r="H4422">
            <v>5.2750000000000004</v>
          </cell>
          <cell r="I4422">
            <v>0.50238095199999999</v>
          </cell>
          <cell r="J4422">
            <v>0.51</v>
          </cell>
          <cell r="K4422">
            <v>0.49</v>
          </cell>
          <cell r="L4422">
            <v>12</v>
          </cell>
        </row>
        <row r="4423">
          <cell r="A4423">
            <v>5</v>
          </cell>
          <cell r="B4423" t="str">
            <v>Eataly Los Angeles</v>
          </cell>
          <cell r="C4423">
            <v>46082</v>
          </cell>
          <cell r="D4423">
            <v>32</v>
          </cell>
          <cell r="E4423" t="str">
            <v>Fresh Parsley</v>
          </cell>
          <cell r="F4423" t="str">
            <v>Produce</v>
          </cell>
          <cell r="G4423">
            <v>12</v>
          </cell>
          <cell r="H4423">
            <v>5.8150000000000004</v>
          </cell>
          <cell r="I4423">
            <v>0.484583333</v>
          </cell>
          <cell r="J4423">
            <v>0.5</v>
          </cell>
          <cell r="K4423">
            <v>0.47</v>
          </cell>
          <cell r="L4423">
            <v>13</v>
          </cell>
        </row>
        <row r="4424">
          <cell r="A4424">
            <v>5</v>
          </cell>
          <cell r="B4424" t="str">
            <v>Eataly Los Angeles</v>
          </cell>
          <cell r="C4424">
            <v>46113</v>
          </cell>
          <cell r="D4424">
            <v>32</v>
          </cell>
          <cell r="E4424" t="str">
            <v>Fresh Parsley</v>
          </cell>
          <cell r="F4424" t="str">
            <v>Produce</v>
          </cell>
          <cell r="G4424">
            <v>13</v>
          </cell>
          <cell r="H4424">
            <v>6.0949999999999998</v>
          </cell>
          <cell r="I4424">
            <v>0.46884615400000001</v>
          </cell>
          <cell r="J4424">
            <v>0.49</v>
          </cell>
          <cell r="K4424">
            <v>0.45</v>
          </cell>
          <cell r="L4424">
            <v>13</v>
          </cell>
        </row>
        <row r="4425">
          <cell r="A4425">
            <v>5</v>
          </cell>
          <cell r="B4425" t="str">
            <v>Eataly Los Angeles</v>
          </cell>
          <cell r="C4425">
            <v>46143</v>
          </cell>
          <cell r="D4425">
            <v>32</v>
          </cell>
          <cell r="E4425" t="str">
            <v>Fresh Parsley</v>
          </cell>
          <cell r="F4425" t="str">
            <v>Produce</v>
          </cell>
          <cell r="G4425">
            <v>18.5</v>
          </cell>
          <cell r="H4425">
            <v>8.19</v>
          </cell>
          <cell r="I4425">
            <v>0.44270270299999998</v>
          </cell>
          <cell r="J4425">
            <v>0.45</v>
          </cell>
          <cell r="K4425">
            <v>0.43</v>
          </cell>
          <cell r="L4425">
            <v>13</v>
          </cell>
        </row>
        <row r="4426">
          <cell r="A4426">
            <v>5</v>
          </cell>
          <cell r="B4426" t="str">
            <v>Eataly Los Angeles</v>
          </cell>
          <cell r="C4426">
            <v>46174</v>
          </cell>
          <cell r="D4426">
            <v>32</v>
          </cell>
          <cell r="E4426" t="str">
            <v>Fresh Parsley</v>
          </cell>
          <cell r="F4426" t="str">
            <v>Produce</v>
          </cell>
          <cell r="G4426">
            <v>20.5</v>
          </cell>
          <cell r="H4426">
            <v>8.7899999999999991</v>
          </cell>
          <cell r="I4426">
            <v>0.42878048800000002</v>
          </cell>
          <cell r="J4426">
            <v>0.46</v>
          </cell>
          <cell r="K4426">
            <v>0.42</v>
          </cell>
          <cell r="L4426">
            <v>13</v>
          </cell>
        </row>
        <row r="4427">
          <cell r="A4427">
            <v>5</v>
          </cell>
          <cell r="B4427" t="str">
            <v>Eataly Los Angeles</v>
          </cell>
          <cell r="C4427">
            <v>46204</v>
          </cell>
          <cell r="D4427">
            <v>32</v>
          </cell>
          <cell r="E4427" t="str">
            <v>Fresh Parsley</v>
          </cell>
          <cell r="F4427" t="str">
            <v>Produce</v>
          </cell>
          <cell r="G4427">
            <v>26.5</v>
          </cell>
          <cell r="H4427">
            <v>11.07</v>
          </cell>
          <cell r="I4427">
            <v>0.41773584899999999</v>
          </cell>
          <cell r="J4427">
            <v>0.43</v>
          </cell>
          <cell r="K4427">
            <v>0.41</v>
          </cell>
          <cell r="L4427">
            <v>14</v>
          </cell>
        </row>
        <row r="4428">
          <cell r="A4428">
            <v>5</v>
          </cell>
          <cell r="B4428" t="str">
            <v>Eataly Los Angeles</v>
          </cell>
          <cell r="C4428">
            <v>46235</v>
          </cell>
          <cell r="D4428">
            <v>32</v>
          </cell>
          <cell r="E4428" t="str">
            <v>Fresh Parsley</v>
          </cell>
          <cell r="F4428" t="str">
            <v>Produce</v>
          </cell>
          <cell r="G4428">
            <v>17</v>
          </cell>
          <cell r="H4428">
            <v>7.1849999999999996</v>
          </cell>
          <cell r="I4428">
            <v>0.42264705899999999</v>
          </cell>
          <cell r="J4428">
            <v>0.45</v>
          </cell>
          <cell r="K4428">
            <v>0.41</v>
          </cell>
          <cell r="L4428">
            <v>13</v>
          </cell>
        </row>
        <row r="4429">
          <cell r="A4429">
            <v>5</v>
          </cell>
          <cell r="B4429" t="str">
            <v>Eataly Los Angeles</v>
          </cell>
          <cell r="C4429">
            <v>46266</v>
          </cell>
          <cell r="D4429">
            <v>32</v>
          </cell>
          <cell r="E4429" t="str">
            <v>Fresh Parsley</v>
          </cell>
          <cell r="F4429" t="str">
            <v>Produce</v>
          </cell>
          <cell r="G4429">
            <v>13</v>
          </cell>
          <cell r="H4429">
            <v>5.7050000000000001</v>
          </cell>
          <cell r="I4429">
            <v>0.43884615399999999</v>
          </cell>
          <cell r="J4429">
            <v>0.45</v>
          </cell>
          <cell r="K4429">
            <v>0.43</v>
          </cell>
          <cell r="L4429">
            <v>12</v>
          </cell>
        </row>
        <row r="4430">
          <cell r="A4430">
            <v>5</v>
          </cell>
          <cell r="B4430" t="str">
            <v>Eataly Los Angeles</v>
          </cell>
          <cell r="C4430">
            <v>45689</v>
          </cell>
          <cell r="D4430">
            <v>33</v>
          </cell>
          <cell r="E4430" t="str">
            <v>Lemon</v>
          </cell>
          <cell r="F4430" t="str">
            <v>Produce</v>
          </cell>
          <cell r="G4430">
            <v>86</v>
          </cell>
          <cell r="H4430">
            <v>61.64</v>
          </cell>
          <cell r="I4430">
            <v>0.71674418600000001</v>
          </cell>
          <cell r="J4430">
            <v>0.73</v>
          </cell>
          <cell r="K4430">
            <v>0.7</v>
          </cell>
          <cell r="L4430">
            <v>12</v>
          </cell>
        </row>
        <row r="4431">
          <cell r="A4431">
            <v>5</v>
          </cell>
          <cell r="B4431" t="str">
            <v>Eataly Los Angeles</v>
          </cell>
          <cell r="C4431">
            <v>45717</v>
          </cell>
          <cell r="D4431">
            <v>33</v>
          </cell>
          <cell r="E4431" t="str">
            <v>Lemon</v>
          </cell>
          <cell r="F4431" t="str">
            <v>Produce</v>
          </cell>
          <cell r="G4431">
            <v>84</v>
          </cell>
          <cell r="H4431">
            <v>57.94</v>
          </cell>
          <cell r="I4431">
            <v>0.68976190500000001</v>
          </cell>
          <cell r="J4431">
            <v>0.7</v>
          </cell>
          <cell r="K4431">
            <v>0.67</v>
          </cell>
          <cell r="L4431">
            <v>13</v>
          </cell>
        </row>
        <row r="4432">
          <cell r="A4432">
            <v>5</v>
          </cell>
          <cell r="B4432" t="str">
            <v>Eataly Los Angeles</v>
          </cell>
          <cell r="C4432">
            <v>45748</v>
          </cell>
          <cell r="D4432">
            <v>33</v>
          </cell>
          <cell r="E4432" t="str">
            <v>Lemon</v>
          </cell>
          <cell r="F4432" t="str">
            <v>Produce</v>
          </cell>
          <cell r="G4432">
            <v>98</v>
          </cell>
          <cell r="H4432">
            <v>65.12</v>
          </cell>
          <cell r="I4432">
            <v>0.66448979600000002</v>
          </cell>
          <cell r="J4432">
            <v>0.68</v>
          </cell>
          <cell r="K4432">
            <v>0.65</v>
          </cell>
          <cell r="L4432">
            <v>13</v>
          </cell>
        </row>
        <row r="4433">
          <cell r="A4433">
            <v>5</v>
          </cell>
          <cell r="B4433" t="str">
            <v>Eataly Los Angeles</v>
          </cell>
          <cell r="C4433">
            <v>45778</v>
          </cell>
          <cell r="D4433">
            <v>33</v>
          </cell>
          <cell r="E4433" t="str">
            <v>Lemon</v>
          </cell>
          <cell r="F4433" t="str">
            <v>Produce</v>
          </cell>
          <cell r="G4433">
            <v>120</v>
          </cell>
          <cell r="H4433">
            <v>77.540000000000006</v>
          </cell>
          <cell r="I4433">
            <v>0.64616666700000003</v>
          </cell>
          <cell r="J4433">
            <v>0.66</v>
          </cell>
          <cell r="K4433">
            <v>0.64</v>
          </cell>
          <cell r="L4433">
            <v>13</v>
          </cell>
        </row>
        <row r="4434">
          <cell r="A4434">
            <v>5</v>
          </cell>
          <cell r="B4434" t="str">
            <v>Eataly Los Angeles</v>
          </cell>
          <cell r="C4434">
            <v>45809</v>
          </cell>
          <cell r="D4434">
            <v>33</v>
          </cell>
          <cell r="E4434" t="str">
            <v>Lemon</v>
          </cell>
          <cell r="F4434" t="str">
            <v>Produce</v>
          </cell>
          <cell r="G4434">
            <v>106</v>
          </cell>
          <cell r="H4434">
            <v>66.239999999999995</v>
          </cell>
          <cell r="I4434">
            <v>0.62490566000000003</v>
          </cell>
          <cell r="J4434">
            <v>0.67</v>
          </cell>
          <cell r="K4434">
            <v>0.61</v>
          </cell>
          <cell r="L4434">
            <v>13</v>
          </cell>
        </row>
        <row r="4435">
          <cell r="A4435">
            <v>5</v>
          </cell>
          <cell r="B4435" t="str">
            <v>Eataly Los Angeles</v>
          </cell>
          <cell r="C4435">
            <v>45839</v>
          </cell>
          <cell r="D4435">
            <v>33</v>
          </cell>
          <cell r="E4435" t="str">
            <v>Lemon</v>
          </cell>
          <cell r="F4435" t="str">
            <v>Produce</v>
          </cell>
          <cell r="G4435">
            <v>120</v>
          </cell>
          <cell r="H4435">
            <v>73.66</v>
          </cell>
          <cell r="I4435">
            <v>0.61383333299999998</v>
          </cell>
          <cell r="J4435">
            <v>0.62</v>
          </cell>
          <cell r="K4435">
            <v>0.6</v>
          </cell>
          <cell r="L4435">
            <v>13</v>
          </cell>
        </row>
        <row r="4436">
          <cell r="A4436">
            <v>5</v>
          </cell>
          <cell r="B4436" t="str">
            <v>Eataly Los Angeles</v>
          </cell>
          <cell r="C4436">
            <v>45870</v>
          </cell>
          <cell r="D4436">
            <v>33</v>
          </cell>
          <cell r="E4436" t="str">
            <v>Lemon</v>
          </cell>
          <cell r="F4436" t="str">
            <v>Produce</v>
          </cell>
          <cell r="G4436">
            <v>138</v>
          </cell>
          <cell r="H4436">
            <v>85.26</v>
          </cell>
          <cell r="I4436">
            <v>0.61782608699999997</v>
          </cell>
          <cell r="J4436">
            <v>0.63</v>
          </cell>
          <cell r="K4436">
            <v>0.6</v>
          </cell>
          <cell r="L4436">
            <v>13</v>
          </cell>
        </row>
        <row r="4437">
          <cell r="A4437">
            <v>5</v>
          </cell>
          <cell r="B4437" t="str">
            <v>Eataly Los Angeles</v>
          </cell>
          <cell r="C4437">
            <v>45901</v>
          </cell>
          <cell r="D4437">
            <v>33</v>
          </cell>
          <cell r="E4437" t="str">
            <v>Lemon</v>
          </cell>
          <cell r="F4437" t="str">
            <v>Produce</v>
          </cell>
          <cell r="G4437">
            <v>84</v>
          </cell>
          <cell r="H4437">
            <v>53.26</v>
          </cell>
          <cell r="I4437">
            <v>0.63404761899999995</v>
          </cell>
          <cell r="J4437">
            <v>0.65</v>
          </cell>
          <cell r="K4437">
            <v>0.62</v>
          </cell>
          <cell r="L4437">
            <v>13</v>
          </cell>
        </row>
        <row r="4438">
          <cell r="A4438">
            <v>5</v>
          </cell>
          <cell r="B4438" t="str">
            <v>Eataly Los Angeles</v>
          </cell>
          <cell r="C4438">
            <v>45931</v>
          </cell>
          <cell r="D4438">
            <v>33</v>
          </cell>
          <cell r="E4438" t="str">
            <v>Lemon</v>
          </cell>
          <cell r="F4438" t="str">
            <v>Produce</v>
          </cell>
          <cell r="G4438">
            <v>108</v>
          </cell>
          <cell r="H4438">
            <v>72.34</v>
          </cell>
          <cell r="I4438">
            <v>0.66981481499999995</v>
          </cell>
          <cell r="J4438">
            <v>0.68</v>
          </cell>
          <cell r="K4438">
            <v>0.66</v>
          </cell>
          <cell r="L4438">
            <v>14</v>
          </cell>
        </row>
        <row r="4439">
          <cell r="A4439">
            <v>5</v>
          </cell>
          <cell r="B4439" t="str">
            <v>Eataly Los Angeles</v>
          </cell>
          <cell r="C4439">
            <v>45962</v>
          </cell>
          <cell r="D4439">
            <v>33</v>
          </cell>
          <cell r="E4439" t="str">
            <v>Lemon</v>
          </cell>
          <cell r="F4439" t="str">
            <v>Produce</v>
          </cell>
          <cell r="G4439">
            <v>84</v>
          </cell>
          <cell r="H4439">
            <v>58.2</v>
          </cell>
          <cell r="I4439">
            <v>0.69285714300000001</v>
          </cell>
          <cell r="J4439">
            <v>0.71</v>
          </cell>
          <cell r="K4439">
            <v>0.68</v>
          </cell>
          <cell r="L4439">
            <v>12</v>
          </cell>
        </row>
        <row r="4440">
          <cell r="A4440">
            <v>5</v>
          </cell>
          <cell r="B4440" t="str">
            <v>Eataly Los Angeles</v>
          </cell>
          <cell r="C4440">
            <v>45992</v>
          </cell>
          <cell r="D4440">
            <v>33</v>
          </cell>
          <cell r="E4440" t="str">
            <v>Lemon</v>
          </cell>
          <cell r="F4440" t="str">
            <v>Produce</v>
          </cell>
          <cell r="G4440">
            <v>86</v>
          </cell>
          <cell r="H4440">
            <v>61.56</v>
          </cell>
          <cell r="I4440">
            <v>0.71581395299999995</v>
          </cell>
          <cell r="J4440">
            <v>0.77</v>
          </cell>
          <cell r="K4440">
            <v>0.7</v>
          </cell>
          <cell r="L4440">
            <v>14</v>
          </cell>
        </row>
        <row r="4441">
          <cell r="A4441">
            <v>5</v>
          </cell>
          <cell r="B4441" t="str">
            <v>Eataly Los Angeles</v>
          </cell>
          <cell r="C4441">
            <v>46023</v>
          </cell>
          <cell r="D4441">
            <v>33</v>
          </cell>
          <cell r="E4441" t="str">
            <v>Lemon</v>
          </cell>
          <cell r="F4441" t="str">
            <v>Produce</v>
          </cell>
          <cell r="G4441">
            <v>80</v>
          </cell>
          <cell r="H4441">
            <v>57.88</v>
          </cell>
          <cell r="I4441">
            <v>0.72350000000000003</v>
          </cell>
          <cell r="J4441">
            <v>0.74</v>
          </cell>
          <cell r="K4441">
            <v>0.7</v>
          </cell>
          <cell r="L4441">
            <v>12</v>
          </cell>
        </row>
        <row r="4442">
          <cell r="A4442">
            <v>5</v>
          </cell>
          <cell r="B4442" t="str">
            <v>Eataly Los Angeles</v>
          </cell>
          <cell r="C4442">
            <v>46054</v>
          </cell>
          <cell r="D4442">
            <v>33</v>
          </cell>
          <cell r="E4442" t="str">
            <v>Lemon</v>
          </cell>
          <cell r="F4442" t="str">
            <v>Produce</v>
          </cell>
          <cell r="G4442">
            <v>86</v>
          </cell>
          <cell r="H4442">
            <v>62.08</v>
          </cell>
          <cell r="I4442">
            <v>0.72186046500000001</v>
          </cell>
          <cell r="J4442">
            <v>0.74</v>
          </cell>
          <cell r="K4442">
            <v>0.71</v>
          </cell>
          <cell r="L4442">
            <v>12</v>
          </cell>
        </row>
        <row r="4443">
          <cell r="A4443">
            <v>5</v>
          </cell>
          <cell r="B4443" t="str">
            <v>Eataly Los Angeles</v>
          </cell>
          <cell r="C4443">
            <v>46082</v>
          </cell>
          <cell r="D4443">
            <v>33</v>
          </cell>
          <cell r="E4443" t="str">
            <v>Lemon</v>
          </cell>
          <cell r="F4443" t="str">
            <v>Produce</v>
          </cell>
          <cell r="G4443">
            <v>88</v>
          </cell>
          <cell r="H4443">
            <v>62.12</v>
          </cell>
          <cell r="I4443">
            <v>0.70590909099999999</v>
          </cell>
          <cell r="J4443">
            <v>0.72</v>
          </cell>
          <cell r="K4443">
            <v>0.68</v>
          </cell>
          <cell r="L4443">
            <v>13</v>
          </cell>
        </row>
        <row r="4444">
          <cell r="A4444">
            <v>5</v>
          </cell>
          <cell r="B4444" t="str">
            <v>Eataly Los Angeles</v>
          </cell>
          <cell r="C4444">
            <v>46113</v>
          </cell>
          <cell r="D4444">
            <v>33</v>
          </cell>
          <cell r="E4444" t="str">
            <v>Lemon</v>
          </cell>
          <cell r="F4444" t="str">
            <v>Produce</v>
          </cell>
          <cell r="G4444">
            <v>92</v>
          </cell>
          <cell r="H4444">
            <v>62.68</v>
          </cell>
          <cell r="I4444">
            <v>0.68130434799999995</v>
          </cell>
          <cell r="J4444">
            <v>0.7</v>
          </cell>
          <cell r="K4444">
            <v>0.67</v>
          </cell>
          <cell r="L4444">
            <v>13</v>
          </cell>
        </row>
        <row r="4445">
          <cell r="A4445">
            <v>5</v>
          </cell>
          <cell r="B4445" t="str">
            <v>Eataly Los Angeles</v>
          </cell>
          <cell r="C4445">
            <v>46143</v>
          </cell>
          <cell r="D4445">
            <v>33</v>
          </cell>
          <cell r="E4445" t="str">
            <v>Lemon</v>
          </cell>
          <cell r="F4445" t="str">
            <v>Produce</v>
          </cell>
          <cell r="G4445">
            <v>110</v>
          </cell>
          <cell r="H4445">
            <v>71.44</v>
          </cell>
          <cell r="I4445">
            <v>0.64945454499999999</v>
          </cell>
          <cell r="J4445">
            <v>0.67</v>
          </cell>
          <cell r="K4445">
            <v>0.63</v>
          </cell>
          <cell r="L4445">
            <v>13</v>
          </cell>
        </row>
        <row r="4446">
          <cell r="A4446">
            <v>5</v>
          </cell>
          <cell r="B4446" t="str">
            <v>Eataly Los Angeles</v>
          </cell>
          <cell r="C4446">
            <v>46174</v>
          </cell>
          <cell r="D4446">
            <v>33</v>
          </cell>
          <cell r="E4446" t="str">
            <v>Lemon</v>
          </cell>
          <cell r="F4446" t="str">
            <v>Produce</v>
          </cell>
          <cell r="G4446">
            <v>116</v>
          </cell>
          <cell r="H4446">
            <v>73.260000000000005</v>
          </cell>
          <cell r="I4446">
            <v>0.63155172400000004</v>
          </cell>
          <cell r="J4446">
            <v>0.64</v>
          </cell>
          <cell r="K4446">
            <v>0.62</v>
          </cell>
          <cell r="L4446">
            <v>13</v>
          </cell>
        </row>
        <row r="4447">
          <cell r="A4447">
            <v>5</v>
          </cell>
          <cell r="B4447" t="str">
            <v>Eataly Los Angeles</v>
          </cell>
          <cell r="C4447">
            <v>46204</v>
          </cell>
          <cell r="D4447">
            <v>33</v>
          </cell>
          <cell r="E4447" t="str">
            <v>Lemon</v>
          </cell>
          <cell r="F4447" t="str">
            <v>Produce</v>
          </cell>
          <cell r="G4447">
            <v>144</v>
          </cell>
          <cell r="H4447">
            <v>89.12</v>
          </cell>
          <cell r="I4447">
            <v>0.61888888900000005</v>
          </cell>
          <cell r="J4447">
            <v>0.63</v>
          </cell>
          <cell r="K4447">
            <v>0.6</v>
          </cell>
          <cell r="L4447">
            <v>14</v>
          </cell>
        </row>
        <row r="4448">
          <cell r="A4448">
            <v>5</v>
          </cell>
          <cell r="B4448" t="str">
            <v>Eataly Los Angeles</v>
          </cell>
          <cell r="C4448">
            <v>46235</v>
          </cell>
          <cell r="D4448">
            <v>33</v>
          </cell>
          <cell r="E4448" t="str">
            <v>Lemon</v>
          </cell>
          <cell r="F4448" t="str">
            <v>Produce</v>
          </cell>
          <cell r="G4448">
            <v>102</v>
          </cell>
          <cell r="H4448">
            <v>63.62</v>
          </cell>
          <cell r="I4448">
            <v>0.62372548999999999</v>
          </cell>
          <cell r="J4448">
            <v>0.63</v>
          </cell>
          <cell r="K4448">
            <v>0.62</v>
          </cell>
          <cell r="L4448">
            <v>13</v>
          </cell>
        </row>
        <row r="4449">
          <cell r="A4449">
            <v>5</v>
          </cell>
          <cell r="B4449" t="str">
            <v>Eataly Los Angeles</v>
          </cell>
          <cell r="C4449">
            <v>46266</v>
          </cell>
          <cell r="D4449">
            <v>33</v>
          </cell>
          <cell r="E4449" t="str">
            <v>Lemon</v>
          </cell>
          <cell r="F4449" t="str">
            <v>Produce</v>
          </cell>
          <cell r="G4449">
            <v>84</v>
          </cell>
          <cell r="H4449">
            <v>54.26</v>
          </cell>
          <cell r="I4449">
            <v>0.64595238099999996</v>
          </cell>
          <cell r="J4449">
            <v>0.65</v>
          </cell>
          <cell r="K4449">
            <v>0.63</v>
          </cell>
          <cell r="L4449">
            <v>12</v>
          </cell>
        </row>
        <row r="4450">
          <cell r="A4450">
            <v>5</v>
          </cell>
          <cell r="B4450" t="str">
            <v>Eataly Los Angeles</v>
          </cell>
          <cell r="C4450">
            <v>45689</v>
          </cell>
          <cell r="D4450">
            <v>34</v>
          </cell>
          <cell r="E4450" t="str">
            <v>Rustic Bread</v>
          </cell>
          <cell r="F4450" t="str">
            <v>Bakery</v>
          </cell>
          <cell r="G4450">
            <v>12.75</v>
          </cell>
          <cell r="H4450">
            <v>43.657499999999999</v>
          </cell>
          <cell r="I4450">
            <v>3.4241176470000001</v>
          </cell>
          <cell r="J4450">
            <v>3.48</v>
          </cell>
          <cell r="K4450">
            <v>3.34</v>
          </cell>
          <cell r="L4450">
            <v>10</v>
          </cell>
        </row>
        <row r="4451">
          <cell r="A4451">
            <v>5</v>
          </cell>
          <cell r="B4451" t="str">
            <v>Eataly Los Angeles</v>
          </cell>
          <cell r="C4451">
            <v>45717</v>
          </cell>
          <cell r="D4451">
            <v>34</v>
          </cell>
          <cell r="E4451" t="str">
            <v>Rustic Bread</v>
          </cell>
          <cell r="F4451" t="str">
            <v>Bakery</v>
          </cell>
          <cell r="G4451">
            <v>12.75</v>
          </cell>
          <cell r="H4451">
            <v>43.702500000000001</v>
          </cell>
          <cell r="I4451">
            <v>3.4276470589999999</v>
          </cell>
          <cell r="J4451">
            <v>3.49</v>
          </cell>
          <cell r="K4451">
            <v>3.36</v>
          </cell>
          <cell r="L4451">
            <v>13</v>
          </cell>
        </row>
        <row r="4452">
          <cell r="A4452">
            <v>5</v>
          </cell>
          <cell r="B4452" t="str">
            <v>Eataly Los Angeles</v>
          </cell>
          <cell r="C4452">
            <v>45748</v>
          </cell>
          <cell r="D4452">
            <v>34</v>
          </cell>
          <cell r="E4452" t="str">
            <v>Rustic Bread</v>
          </cell>
          <cell r="F4452" t="str">
            <v>Bakery</v>
          </cell>
          <cell r="G4452">
            <v>15.75</v>
          </cell>
          <cell r="H4452">
            <v>54.524999999999999</v>
          </cell>
          <cell r="I4452">
            <v>3.4619047620000001</v>
          </cell>
          <cell r="J4452">
            <v>3.7</v>
          </cell>
          <cell r="K4452">
            <v>3.35</v>
          </cell>
          <cell r="L4452">
            <v>13</v>
          </cell>
        </row>
        <row r="4453">
          <cell r="A4453">
            <v>5</v>
          </cell>
          <cell r="B4453" t="str">
            <v>Eataly Los Angeles</v>
          </cell>
          <cell r="C4453">
            <v>45778</v>
          </cell>
          <cell r="D4453">
            <v>34</v>
          </cell>
          <cell r="E4453" t="str">
            <v>Rustic Bread</v>
          </cell>
          <cell r="F4453" t="str">
            <v>Bakery</v>
          </cell>
          <cell r="G4453">
            <v>18.75</v>
          </cell>
          <cell r="H4453">
            <v>64.424999999999997</v>
          </cell>
          <cell r="I4453">
            <v>3.4359999999999999</v>
          </cell>
          <cell r="J4453">
            <v>3.47</v>
          </cell>
          <cell r="K4453">
            <v>3.37</v>
          </cell>
          <cell r="L4453">
            <v>13</v>
          </cell>
        </row>
        <row r="4454">
          <cell r="A4454">
            <v>5</v>
          </cell>
          <cell r="B4454" t="str">
            <v>Eataly Los Angeles</v>
          </cell>
          <cell r="C4454">
            <v>45809</v>
          </cell>
          <cell r="D4454">
            <v>34</v>
          </cell>
          <cell r="E4454" t="str">
            <v>Rustic Bread</v>
          </cell>
          <cell r="F4454" t="str">
            <v>Bakery</v>
          </cell>
          <cell r="G4454">
            <v>16.5</v>
          </cell>
          <cell r="H4454">
            <v>57.03</v>
          </cell>
          <cell r="I4454">
            <v>3.4563636359999999</v>
          </cell>
          <cell r="J4454">
            <v>3.53</v>
          </cell>
          <cell r="K4454">
            <v>3.39</v>
          </cell>
          <cell r="L4454">
            <v>13</v>
          </cell>
        </row>
        <row r="4455">
          <cell r="A4455">
            <v>5</v>
          </cell>
          <cell r="B4455" t="str">
            <v>Eataly Los Angeles</v>
          </cell>
          <cell r="C4455">
            <v>45839</v>
          </cell>
          <cell r="D4455">
            <v>34</v>
          </cell>
          <cell r="E4455" t="str">
            <v>Rustic Bread</v>
          </cell>
          <cell r="F4455" t="str">
            <v>Bakery</v>
          </cell>
          <cell r="G4455">
            <v>16.5</v>
          </cell>
          <cell r="H4455">
            <v>57.33</v>
          </cell>
          <cell r="I4455">
            <v>3.4745454549999999</v>
          </cell>
          <cell r="J4455">
            <v>3.67</v>
          </cell>
          <cell r="K4455">
            <v>3.43</v>
          </cell>
          <cell r="L4455">
            <v>13</v>
          </cell>
        </row>
        <row r="4456">
          <cell r="A4456">
            <v>5</v>
          </cell>
          <cell r="B4456" t="str">
            <v>Eataly Los Angeles</v>
          </cell>
          <cell r="C4456">
            <v>45870</v>
          </cell>
          <cell r="D4456">
            <v>34</v>
          </cell>
          <cell r="E4456" t="str">
            <v>Rustic Bread</v>
          </cell>
          <cell r="F4456" t="str">
            <v>Bakery</v>
          </cell>
          <cell r="G4456">
            <v>18</v>
          </cell>
          <cell r="H4456">
            <v>62.7</v>
          </cell>
          <cell r="I4456">
            <v>3.483333333</v>
          </cell>
          <cell r="J4456">
            <v>3.57</v>
          </cell>
          <cell r="K4456">
            <v>3.43</v>
          </cell>
          <cell r="L4456">
            <v>13</v>
          </cell>
        </row>
        <row r="4457">
          <cell r="A4457">
            <v>5</v>
          </cell>
          <cell r="B4457" t="str">
            <v>Eataly Los Angeles</v>
          </cell>
          <cell r="C4457">
            <v>45901</v>
          </cell>
          <cell r="D4457">
            <v>34</v>
          </cell>
          <cell r="E4457" t="str">
            <v>Rustic Bread</v>
          </cell>
          <cell r="F4457" t="str">
            <v>Bakery</v>
          </cell>
          <cell r="G4457">
            <v>13.5</v>
          </cell>
          <cell r="H4457">
            <v>47.055</v>
          </cell>
          <cell r="I4457">
            <v>3.485555556</v>
          </cell>
          <cell r="J4457">
            <v>3.52</v>
          </cell>
          <cell r="K4457">
            <v>3.43</v>
          </cell>
          <cell r="L4457">
            <v>12</v>
          </cell>
        </row>
        <row r="4458">
          <cell r="A4458">
            <v>5</v>
          </cell>
          <cell r="B4458" t="str">
            <v>Eataly Los Angeles</v>
          </cell>
          <cell r="C4458">
            <v>45931</v>
          </cell>
          <cell r="D4458">
            <v>34</v>
          </cell>
          <cell r="E4458" t="str">
            <v>Rustic Bread</v>
          </cell>
          <cell r="F4458" t="str">
            <v>Bakery</v>
          </cell>
          <cell r="G4458">
            <v>18.75</v>
          </cell>
          <cell r="H4458">
            <v>65.984999999999999</v>
          </cell>
          <cell r="I4458">
            <v>3.5192000000000001</v>
          </cell>
          <cell r="J4458">
            <v>3.63</v>
          </cell>
          <cell r="K4458">
            <v>3.42</v>
          </cell>
          <cell r="L4458">
            <v>14</v>
          </cell>
        </row>
        <row r="4459">
          <cell r="A4459">
            <v>5</v>
          </cell>
          <cell r="B4459" t="str">
            <v>Eataly Los Angeles</v>
          </cell>
          <cell r="C4459">
            <v>45962</v>
          </cell>
          <cell r="D4459">
            <v>34</v>
          </cell>
          <cell r="E4459" t="str">
            <v>Rustic Bread</v>
          </cell>
          <cell r="F4459" t="str">
            <v>Bakery</v>
          </cell>
          <cell r="G4459">
            <v>12.75</v>
          </cell>
          <cell r="H4459">
            <v>45.494999999999997</v>
          </cell>
          <cell r="I4459">
            <v>3.5682352939999999</v>
          </cell>
          <cell r="J4459">
            <v>3.74</v>
          </cell>
          <cell r="K4459">
            <v>3.47</v>
          </cell>
          <cell r="L4459">
            <v>12</v>
          </cell>
        </row>
        <row r="4460">
          <cell r="A4460">
            <v>5</v>
          </cell>
          <cell r="B4460" t="str">
            <v>Eataly Los Angeles</v>
          </cell>
          <cell r="C4460">
            <v>45992</v>
          </cell>
          <cell r="D4460">
            <v>34</v>
          </cell>
          <cell r="E4460" t="str">
            <v>Rustic Bread</v>
          </cell>
          <cell r="F4460" t="str">
            <v>Bakery</v>
          </cell>
          <cell r="G4460">
            <v>12.75</v>
          </cell>
          <cell r="H4460">
            <v>45.42</v>
          </cell>
          <cell r="I4460">
            <v>3.5623529409999999</v>
          </cell>
          <cell r="J4460">
            <v>3.64</v>
          </cell>
          <cell r="K4460">
            <v>3.46</v>
          </cell>
          <cell r="L4460">
            <v>12</v>
          </cell>
        </row>
        <row r="4461">
          <cell r="A4461">
            <v>5</v>
          </cell>
          <cell r="B4461" t="str">
            <v>Eataly Los Angeles</v>
          </cell>
          <cell r="C4461">
            <v>46023</v>
          </cell>
          <cell r="D4461">
            <v>34</v>
          </cell>
          <cell r="E4461" t="str">
            <v>Rustic Bread</v>
          </cell>
          <cell r="F4461" t="str">
            <v>Bakery</v>
          </cell>
          <cell r="G4461">
            <v>15</v>
          </cell>
          <cell r="H4461">
            <v>53.8125</v>
          </cell>
          <cell r="I4461">
            <v>3.5874999999999999</v>
          </cell>
          <cell r="J4461">
            <v>3.7</v>
          </cell>
          <cell r="K4461">
            <v>3.48</v>
          </cell>
          <cell r="L4461">
            <v>12</v>
          </cell>
        </row>
        <row r="4462">
          <cell r="A4462">
            <v>5</v>
          </cell>
          <cell r="B4462" t="str">
            <v>Eataly Los Angeles</v>
          </cell>
          <cell r="C4462">
            <v>46054</v>
          </cell>
          <cell r="D4462">
            <v>34</v>
          </cell>
          <cell r="E4462" t="str">
            <v>Rustic Bread</v>
          </cell>
          <cell r="F4462" t="str">
            <v>Bakery</v>
          </cell>
          <cell r="G4462">
            <v>14.25</v>
          </cell>
          <cell r="H4462">
            <v>51.232500000000002</v>
          </cell>
          <cell r="I4462">
            <v>3.5952631579999998</v>
          </cell>
          <cell r="J4462">
            <v>3.64</v>
          </cell>
          <cell r="K4462">
            <v>3.55</v>
          </cell>
          <cell r="L4462">
            <v>12</v>
          </cell>
        </row>
        <row r="4463">
          <cell r="A4463">
            <v>5</v>
          </cell>
          <cell r="B4463" t="str">
            <v>Eataly Los Angeles</v>
          </cell>
          <cell r="C4463">
            <v>46082</v>
          </cell>
          <cell r="D4463">
            <v>34</v>
          </cell>
          <cell r="E4463" t="str">
            <v>Rustic Bread</v>
          </cell>
          <cell r="F4463" t="str">
            <v>Bakery</v>
          </cell>
          <cell r="G4463">
            <v>15.75</v>
          </cell>
          <cell r="H4463">
            <v>57.472499999999997</v>
          </cell>
          <cell r="I4463">
            <v>3.6490476190000001</v>
          </cell>
          <cell r="J4463">
            <v>3.91</v>
          </cell>
          <cell r="K4463">
            <v>3.58</v>
          </cell>
          <cell r="L4463">
            <v>13</v>
          </cell>
        </row>
        <row r="4464">
          <cell r="A4464">
            <v>5</v>
          </cell>
          <cell r="B4464" t="str">
            <v>Eataly Los Angeles</v>
          </cell>
          <cell r="C4464">
            <v>46113</v>
          </cell>
          <cell r="D4464">
            <v>34</v>
          </cell>
          <cell r="E4464" t="str">
            <v>Rustic Bread</v>
          </cell>
          <cell r="F4464" t="str">
            <v>Bakery</v>
          </cell>
          <cell r="G4464">
            <v>14.25</v>
          </cell>
          <cell r="H4464">
            <v>51.487499999999997</v>
          </cell>
          <cell r="I4464">
            <v>3.6131578950000001</v>
          </cell>
          <cell r="J4464">
            <v>3.72</v>
          </cell>
          <cell r="K4464">
            <v>3.52</v>
          </cell>
          <cell r="L4464">
            <v>13</v>
          </cell>
        </row>
        <row r="4465">
          <cell r="A4465">
            <v>5</v>
          </cell>
          <cell r="B4465" t="str">
            <v>Eataly Los Angeles</v>
          </cell>
          <cell r="C4465">
            <v>46143</v>
          </cell>
          <cell r="D4465">
            <v>34</v>
          </cell>
          <cell r="E4465" t="str">
            <v>Rustic Bread</v>
          </cell>
          <cell r="F4465" t="str">
            <v>Bakery</v>
          </cell>
          <cell r="G4465">
            <v>16.5</v>
          </cell>
          <cell r="H4465">
            <v>60.022500000000001</v>
          </cell>
          <cell r="I4465">
            <v>3.6377272729999999</v>
          </cell>
          <cell r="J4465">
            <v>3.81</v>
          </cell>
          <cell r="K4465">
            <v>3.54</v>
          </cell>
          <cell r="L4465">
            <v>13</v>
          </cell>
        </row>
        <row r="4466">
          <cell r="A4466">
            <v>5</v>
          </cell>
          <cell r="B4466" t="str">
            <v>Eataly Los Angeles</v>
          </cell>
          <cell r="C4466">
            <v>46174</v>
          </cell>
          <cell r="D4466">
            <v>34</v>
          </cell>
          <cell r="E4466" t="str">
            <v>Rustic Bread</v>
          </cell>
          <cell r="F4466" t="str">
            <v>Bakery</v>
          </cell>
          <cell r="G4466">
            <v>17.25</v>
          </cell>
          <cell r="H4466">
            <v>62.145000000000003</v>
          </cell>
          <cell r="I4466">
            <v>3.6026086959999999</v>
          </cell>
          <cell r="J4466">
            <v>3.64</v>
          </cell>
          <cell r="K4466">
            <v>3.54</v>
          </cell>
          <cell r="L4466">
            <v>13</v>
          </cell>
        </row>
        <row r="4467">
          <cell r="A4467">
            <v>5</v>
          </cell>
          <cell r="B4467" t="str">
            <v>Eataly Los Angeles</v>
          </cell>
          <cell r="C4467">
            <v>46204</v>
          </cell>
          <cell r="D4467">
            <v>34</v>
          </cell>
          <cell r="E4467" t="str">
            <v>Rustic Bread</v>
          </cell>
          <cell r="F4467" t="str">
            <v>Bakery</v>
          </cell>
          <cell r="G4467">
            <v>19.5</v>
          </cell>
          <cell r="H4467">
            <v>69.892499999999998</v>
          </cell>
          <cell r="I4467">
            <v>3.5842307689999999</v>
          </cell>
          <cell r="J4467">
            <v>3.67</v>
          </cell>
          <cell r="K4467">
            <v>3.46</v>
          </cell>
          <cell r="L4467">
            <v>14</v>
          </cell>
        </row>
        <row r="4468">
          <cell r="A4468">
            <v>5</v>
          </cell>
          <cell r="B4468" t="str">
            <v>Eataly Los Angeles</v>
          </cell>
          <cell r="C4468">
            <v>46235</v>
          </cell>
          <cell r="D4468">
            <v>34</v>
          </cell>
          <cell r="E4468" t="str">
            <v>Rustic Bread</v>
          </cell>
          <cell r="F4468" t="str">
            <v>Bakery</v>
          </cell>
          <cell r="G4468">
            <v>15</v>
          </cell>
          <cell r="H4468">
            <v>53.835000000000001</v>
          </cell>
          <cell r="I4468">
            <v>3.589</v>
          </cell>
          <cell r="J4468">
            <v>3.64</v>
          </cell>
          <cell r="K4468">
            <v>3.46</v>
          </cell>
          <cell r="L4468">
            <v>13</v>
          </cell>
        </row>
        <row r="4469">
          <cell r="A4469">
            <v>5</v>
          </cell>
          <cell r="B4469" t="str">
            <v>Eataly Los Angeles</v>
          </cell>
          <cell r="C4469">
            <v>46266</v>
          </cell>
          <cell r="D4469">
            <v>34</v>
          </cell>
          <cell r="E4469" t="str">
            <v>Rustic Bread</v>
          </cell>
          <cell r="F4469" t="str">
            <v>Bakery</v>
          </cell>
          <cell r="G4469">
            <v>13.5</v>
          </cell>
          <cell r="H4469">
            <v>48.3</v>
          </cell>
          <cell r="I4469">
            <v>3.5777777780000002</v>
          </cell>
          <cell r="J4469">
            <v>3.65</v>
          </cell>
          <cell r="K4469">
            <v>3.53</v>
          </cell>
          <cell r="L4469">
            <v>13</v>
          </cell>
        </row>
        <row r="4470">
          <cell r="A4470">
            <v>5</v>
          </cell>
          <cell r="B4470" t="str">
            <v>Eataly Los Angeles</v>
          </cell>
          <cell r="C4470">
            <v>45717</v>
          </cell>
          <cell r="D4470">
            <v>35</v>
          </cell>
          <cell r="E4470" t="str">
            <v>Red Wine Vinegar</v>
          </cell>
          <cell r="F4470" t="str">
            <v>Pantry</v>
          </cell>
          <cell r="G4470">
            <v>1</v>
          </cell>
          <cell r="H4470">
            <v>7.11</v>
          </cell>
          <cell r="I4470">
            <v>7.11</v>
          </cell>
          <cell r="J4470">
            <v>7.11</v>
          </cell>
          <cell r="K4470">
            <v>7.11</v>
          </cell>
          <cell r="L4470">
            <v>1</v>
          </cell>
        </row>
        <row r="4471">
          <cell r="A4471">
            <v>5</v>
          </cell>
          <cell r="B4471" t="str">
            <v>Eataly Los Angeles</v>
          </cell>
          <cell r="C4471">
            <v>45748</v>
          </cell>
          <cell r="D4471">
            <v>35</v>
          </cell>
          <cell r="E4471" t="str">
            <v>Red Wine Vinegar</v>
          </cell>
          <cell r="F4471" t="str">
            <v>Pantry</v>
          </cell>
          <cell r="G4471">
            <v>1</v>
          </cell>
          <cell r="H4471">
            <v>7.12</v>
          </cell>
          <cell r="I4471">
            <v>7.12</v>
          </cell>
          <cell r="J4471">
            <v>7.12</v>
          </cell>
          <cell r="K4471">
            <v>7.12</v>
          </cell>
          <cell r="L4471">
            <v>1</v>
          </cell>
        </row>
        <row r="4472">
          <cell r="A4472">
            <v>5</v>
          </cell>
          <cell r="B4472" t="str">
            <v>Eataly Los Angeles</v>
          </cell>
          <cell r="C4472">
            <v>45809</v>
          </cell>
          <cell r="D4472">
            <v>35</v>
          </cell>
          <cell r="E4472" t="str">
            <v>Red Wine Vinegar</v>
          </cell>
          <cell r="F4472" t="str">
            <v>Pantry</v>
          </cell>
          <cell r="G4472">
            <v>1</v>
          </cell>
          <cell r="H4472">
            <v>7.13</v>
          </cell>
          <cell r="I4472">
            <v>7.13</v>
          </cell>
          <cell r="J4472">
            <v>7.13</v>
          </cell>
          <cell r="K4472">
            <v>7.13</v>
          </cell>
          <cell r="L4472">
            <v>1</v>
          </cell>
        </row>
        <row r="4473">
          <cell r="A4473">
            <v>5</v>
          </cell>
          <cell r="B4473" t="str">
            <v>Eataly Los Angeles</v>
          </cell>
          <cell r="C4473">
            <v>45839</v>
          </cell>
          <cell r="D4473">
            <v>35</v>
          </cell>
          <cell r="E4473" t="str">
            <v>Red Wine Vinegar</v>
          </cell>
          <cell r="F4473" t="str">
            <v>Pantry</v>
          </cell>
          <cell r="G4473">
            <v>1</v>
          </cell>
          <cell r="H4473">
            <v>7.19</v>
          </cell>
          <cell r="I4473">
            <v>7.19</v>
          </cell>
          <cell r="J4473">
            <v>7.19</v>
          </cell>
          <cell r="K4473">
            <v>7.19</v>
          </cell>
          <cell r="L4473">
            <v>1</v>
          </cell>
        </row>
        <row r="4474">
          <cell r="A4474">
            <v>5</v>
          </cell>
          <cell r="B4474" t="str">
            <v>Eataly Los Angeles</v>
          </cell>
          <cell r="C4474">
            <v>45870</v>
          </cell>
          <cell r="D4474">
            <v>35</v>
          </cell>
          <cell r="E4474" t="str">
            <v>Red Wine Vinegar</v>
          </cell>
          <cell r="F4474" t="str">
            <v>Pantry</v>
          </cell>
          <cell r="G4474">
            <v>1</v>
          </cell>
          <cell r="H4474">
            <v>7.32</v>
          </cell>
          <cell r="I4474">
            <v>7.32</v>
          </cell>
          <cell r="J4474">
            <v>7.32</v>
          </cell>
          <cell r="K4474">
            <v>7.32</v>
          </cell>
          <cell r="L4474">
            <v>1</v>
          </cell>
        </row>
        <row r="4475">
          <cell r="A4475">
            <v>5</v>
          </cell>
          <cell r="B4475" t="str">
            <v>Eataly Los Angeles</v>
          </cell>
          <cell r="C4475">
            <v>45931</v>
          </cell>
          <cell r="D4475">
            <v>35</v>
          </cell>
          <cell r="E4475" t="str">
            <v>Red Wine Vinegar</v>
          </cell>
          <cell r="F4475" t="str">
            <v>Pantry</v>
          </cell>
          <cell r="G4475">
            <v>1</v>
          </cell>
          <cell r="H4475">
            <v>7.55</v>
          </cell>
          <cell r="I4475">
            <v>7.55</v>
          </cell>
          <cell r="J4475">
            <v>7.55</v>
          </cell>
          <cell r="K4475">
            <v>7.55</v>
          </cell>
          <cell r="L4475">
            <v>1</v>
          </cell>
        </row>
        <row r="4476">
          <cell r="A4476">
            <v>5</v>
          </cell>
          <cell r="B4476" t="str">
            <v>Eataly Los Angeles</v>
          </cell>
          <cell r="C4476">
            <v>45962</v>
          </cell>
          <cell r="D4476">
            <v>35</v>
          </cell>
          <cell r="E4476" t="str">
            <v>Red Wine Vinegar</v>
          </cell>
          <cell r="F4476" t="str">
            <v>Pantry</v>
          </cell>
          <cell r="G4476">
            <v>1</v>
          </cell>
          <cell r="H4476">
            <v>7.44</v>
          </cell>
          <cell r="I4476">
            <v>7.44</v>
          </cell>
          <cell r="J4476">
            <v>7.44</v>
          </cell>
          <cell r="K4476">
            <v>7.44</v>
          </cell>
          <cell r="L4476">
            <v>1</v>
          </cell>
        </row>
        <row r="4477">
          <cell r="A4477">
            <v>5</v>
          </cell>
          <cell r="B4477" t="str">
            <v>Eataly Los Angeles</v>
          </cell>
          <cell r="C4477">
            <v>45992</v>
          </cell>
          <cell r="D4477">
            <v>35</v>
          </cell>
          <cell r="E4477" t="str">
            <v>Red Wine Vinegar</v>
          </cell>
          <cell r="F4477" t="str">
            <v>Pantry</v>
          </cell>
          <cell r="G4477">
            <v>1</v>
          </cell>
          <cell r="H4477">
            <v>7.41</v>
          </cell>
          <cell r="I4477">
            <v>7.41</v>
          </cell>
          <cell r="J4477">
            <v>7.41</v>
          </cell>
          <cell r="K4477">
            <v>7.41</v>
          </cell>
          <cell r="L4477">
            <v>1</v>
          </cell>
        </row>
        <row r="4478">
          <cell r="A4478">
            <v>5</v>
          </cell>
          <cell r="B4478" t="str">
            <v>Eataly Los Angeles</v>
          </cell>
          <cell r="C4478">
            <v>46054</v>
          </cell>
          <cell r="D4478">
            <v>35</v>
          </cell>
          <cell r="E4478" t="str">
            <v>Red Wine Vinegar</v>
          </cell>
          <cell r="F4478" t="str">
            <v>Pantry</v>
          </cell>
          <cell r="G4478">
            <v>1</v>
          </cell>
          <cell r="H4478">
            <v>7.33</v>
          </cell>
          <cell r="I4478">
            <v>7.33</v>
          </cell>
          <cell r="J4478">
            <v>7.33</v>
          </cell>
          <cell r="K4478">
            <v>7.33</v>
          </cell>
          <cell r="L4478">
            <v>1</v>
          </cell>
        </row>
        <row r="4479">
          <cell r="A4479">
            <v>5</v>
          </cell>
          <cell r="B4479" t="str">
            <v>Eataly Los Angeles</v>
          </cell>
          <cell r="C4479">
            <v>46113</v>
          </cell>
          <cell r="D4479">
            <v>35</v>
          </cell>
          <cell r="E4479" t="str">
            <v>Red Wine Vinegar</v>
          </cell>
          <cell r="F4479" t="str">
            <v>Pantry</v>
          </cell>
          <cell r="G4479">
            <v>1</v>
          </cell>
          <cell r="H4479">
            <v>7.46</v>
          </cell>
          <cell r="I4479">
            <v>7.46</v>
          </cell>
          <cell r="J4479">
            <v>7.46</v>
          </cell>
          <cell r="K4479">
            <v>7.46</v>
          </cell>
          <cell r="L4479">
            <v>1</v>
          </cell>
        </row>
        <row r="4480">
          <cell r="A4480">
            <v>5</v>
          </cell>
          <cell r="B4480" t="str">
            <v>Eataly Los Angeles</v>
          </cell>
          <cell r="C4480">
            <v>46143</v>
          </cell>
          <cell r="D4480">
            <v>35</v>
          </cell>
          <cell r="E4480" t="str">
            <v>Red Wine Vinegar</v>
          </cell>
          <cell r="F4480" t="str">
            <v>Pantry</v>
          </cell>
          <cell r="G4480">
            <v>1</v>
          </cell>
          <cell r="H4480">
            <v>7.76</v>
          </cell>
          <cell r="I4480">
            <v>7.76</v>
          </cell>
          <cell r="J4480">
            <v>7.76</v>
          </cell>
          <cell r="K4480">
            <v>7.76</v>
          </cell>
          <cell r="L4480">
            <v>1</v>
          </cell>
        </row>
        <row r="4481">
          <cell r="A4481">
            <v>5</v>
          </cell>
          <cell r="B4481" t="str">
            <v>Eataly Los Angeles</v>
          </cell>
          <cell r="C4481">
            <v>46174</v>
          </cell>
          <cell r="D4481">
            <v>35</v>
          </cell>
          <cell r="E4481" t="str">
            <v>Red Wine Vinegar</v>
          </cell>
          <cell r="F4481" t="str">
            <v>Pantry</v>
          </cell>
          <cell r="G4481">
            <v>1</v>
          </cell>
          <cell r="H4481">
            <v>7.4</v>
          </cell>
          <cell r="I4481">
            <v>7.4</v>
          </cell>
          <cell r="J4481">
            <v>7.4</v>
          </cell>
          <cell r="K4481">
            <v>7.4</v>
          </cell>
          <cell r="L4481">
            <v>1</v>
          </cell>
        </row>
        <row r="4482">
          <cell r="A4482">
            <v>5</v>
          </cell>
          <cell r="B4482" t="str">
            <v>Eataly Los Angeles</v>
          </cell>
          <cell r="C4482">
            <v>46204</v>
          </cell>
          <cell r="D4482">
            <v>35</v>
          </cell>
          <cell r="E4482" t="str">
            <v>Red Wine Vinegar</v>
          </cell>
          <cell r="F4482" t="str">
            <v>Pantry</v>
          </cell>
          <cell r="G4482">
            <v>1</v>
          </cell>
          <cell r="H4482">
            <v>7.42</v>
          </cell>
          <cell r="I4482">
            <v>7.42</v>
          </cell>
          <cell r="J4482">
            <v>7.42</v>
          </cell>
          <cell r="K4482">
            <v>7.42</v>
          </cell>
          <cell r="L4482">
            <v>1</v>
          </cell>
        </row>
        <row r="4483">
          <cell r="A4483">
            <v>5</v>
          </cell>
          <cell r="B4483" t="str">
            <v>Eataly Los Angeles</v>
          </cell>
          <cell r="C4483">
            <v>46266</v>
          </cell>
          <cell r="D4483">
            <v>35</v>
          </cell>
          <cell r="E4483" t="str">
            <v>Red Wine Vinegar</v>
          </cell>
          <cell r="F4483" t="str">
            <v>Pantry</v>
          </cell>
          <cell r="G4483">
            <v>1</v>
          </cell>
          <cell r="H4483">
            <v>7.5</v>
          </cell>
          <cell r="I4483">
            <v>7.5</v>
          </cell>
          <cell r="J4483">
            <v>7.5</v>
          </cell>
          <cell r="K4483">
            <v>7.5</v>
          </cell>
          <cell r="L4483">
            <v>1</v>
          </cell>
        </row>
        <row r="4484">
          <cell r="A4484">
            <v>5</v>
          </cell>
          <cell r="B4484" t="str">
            <v>Eataly Los Angeles</v>
          </cell>
          <cell r="C4484">
            <v>45689</v>
          </cell>
          <cell r="D4484">
            <v>37</v>
          </cell>
          <cell r="E4484" t="str">
            <v>Pine Nuts</v>
          </cell>
          <cell r="F4484" t="str">
            <v>Pantry</v>
          </cell>
          <cell r="G4484">
            <v>64</v>
          </cell>
          <cell r="H4484">
            <v>84.48</v>
          </cell>
          <cell r="I4484">
            <v>1.32</v>
          </cell>
          <cell r="J4484">
            <v>1.34</v>
          </cell>
          <cell r="K4484">
            <v>1.3</v>
          </cell>
          <cell r="L4484">
            <v>2</v>
          </cell>
        </row>
        <row r="4485">
          <cell r="A4485">
            <v>5</v>
          </cell>
          <cell r="B4485" t="str">
            <v>Eataly Los Angeles</v>
          </cell>
          <cell r="C4485">
            <v>45717</v>
          </cell>
          <cell r="D4485">
            <v>37</v>
          </cell>
          <cell r="E4485" t="str">
            <v>Pine Nuts</v>
          </cell>
          <cell r="F4485" t="str">
            <v>Pantry</v>
          </cell>
          <cell r="G4485">
            <v>32</v>
          </cell>
          <cell r="H4485">
            <v>42.24</v>
          </cell>
          <cell r="I4485">
            <v>1.32</v>
          </cell>
          <cell r="J4485">
            <v>1.32</v>
          </cell>
          <cell r="K4485">
            <v>1.32</v>
          </cell>
          <cell r="L4485">
            <v>1</v>
          </cell>
        </row>
        <row r="4486">
          <cell r="A4486">
            <v>5</v>
          </cell>
          <cell r="B4486" t="str">
            <v>Eataly Los Angeles</v>
          </cell>
          <cell r="C4486">
            <v>45748</v>
          </cell>
          <cell r="D4486">
            <v>37</v>
          </cell>
          <cell r="E4486" t="str">
            <v>Pine Nuts</v>
          </cell>
          <cell r="F4486" t="str">
            <v>Pantry</v>
          </cell>
          <cell r="G4486">
            <v>64</v>
          </cell>
          <cell r="H4486">
            <v>84.16</v>
          </cell>
          <cell r="I4486">
            <v>1.3149999999999999</v>
          </cell>
          <cell r="J4486">
            <v>1.33</v>
          </cell>
          <cell r="K4486">
            <v>1.3</v>
          </cell>
          <cell r="L4486">
            <v>2</v>
          </cell>
        </row>
        <row r="4487">
          <cell r="A4487">
            <v>5</v>
          </cell>
          <cell r="B4487" t="str">
            <v>Eataly Los Angeles</v>
          </cell>
          <cell r="C4487">
            <v>45778</v>
          </cell>
          <cell r="D4487">
            <v>37</v>
          </cell>
          <cell r="E4487" t="str">
            <v>Pine Nuts</v>
          </cell>
          <cell r="F4487" t="str">
            <v>Pantry</v>
          </cell>
          <cell r="G4487">
            <v>32</v>
          </cell>
          <cell r="H4487">
            <v>42.56</v>
          </cell>
          <cell r="I4487">
            <v>1.33</v>
          </cell>
          <cell r="J4487">
            <v>1.33</v>
          </cell>
          <cell r="K4487">
            <v>1.33</v>
          </cell>
          <cell r="L4487">
            <v>1</v>
          </cell>
        </row>
        <row r="4488">
          <cell r="A4488">
            <v>5</v>
          </cell>
          <cell r="B4488" t="str">
            <v>Eataly Los Angeles</v>
          </cell>
          <cell r="C4488">
            <v>45809</v>
          </cell>
          <cell r="D4488">
            <v>37</v>
          </cell>
          <cell r="E4488" t="str">
            <v>Pine Nuts</v>
          </cell>
          <cell r="F4488" t="str">
            <v>Pantry</v>
          </cell>
          <cell r="G4488">
            <v>64</v>
          </cell>
          <cell r="H4488">
            <v>84.8</v>
          </cell>
          <cell r="I4488">
            <v>1.325</v>
          </cell>
          <cell r="J4488">
            <v>1.33</v>
          </cell>
          <cell r="K4488">
            <v>1.32</v>
          </cell>
          <cell r="L4488">
            <v>2</v>
          </cell>
        </row>
        <row r="4489">
          <cell r="A4489">
            <v>5</v>
          </cell>
          <cell r="B4489" t="str">
            <v>Eataly Los Angeles</v>
          </cell>
          <cell r="C4489">
            <v>45839</v>
          </cell>
          <cell r="D4489">
            <v>37</v>
          </cell>
          <cell r="E4489" t="str">
            <v>Pine Nuts</v>
          </cell>
          <cell r="F4489" t="str">
            <v>Pantry</v>
          </cell>
          <cell r="G4489">
            <v>96</v>
          </cell>
          <cell r="H4489">
            <v>129.6</v>
          </cell>
          <cell r="I4489">
            <v>1.35</v>
          </cell>
          <cell r="J4489">
            <v>1.38</v>
          </cell>
          <cell r="K4489">
            <v>1.33</v>
          </cell>
          <cell r="L4489">
            <v>3</v>
          </cell>
        </row>
        <row r="4490">
          <cell r="A4490">
            <v>5</v>
          </cell>
          <cell r="B4490" t="str">
            <v>Eataly Los Angeles</v>
          </cell>
          <cell r="C4490">
            <v>45870</v>
          </cell>
          <cell r="D4490">
            <v>37</v>
          </cell>
          <cell r="E4490" t="str">
            <v>Pine Nuts</v>
          </cell>
          <cell r="F4490" t="str">
            <v>Pantry</v>
          </cell>
          <cell r="G4490">
            <v>64</v>
          </cell>
          <cell r="H4490">
            <v>86.4</v>
          </cell>
          <cell r="I4490">
            <v>1.35</v>
          </cell>
          <cell r="J4490">
            <v>1.35</v>
          </cell>
          <cell r="K4490">
            <v>1.35</v>
          </cell>
          <cell r="L4490">
            <v>2</v>
          </cell>
        </row>
        <row r="4491">
          <cell r="A4491">
            <v>5</v>
          </cell>
          <cell r="B4491" t="str">
            <v>Eataly Los Angeles</v>
          </cell>
          <cell r="C4491">
            <v>45901</v>
          </cell>
          <cell r="D4491">
            <v>37</v>
          </cell>
          <cell r="E4491" t="str">
            <v>Pine Nuts</v>
          </cell>
          <cell r="F4491" t="str">
            <v>Pantry</v>
          </cell>
          <cell r="G4491">
            <v>32</v>
          </cell>
          <cell r="H4491">
            <v>43.84</v>
          </cell>
          <cell r="I4491">
            <v>1.37</v>
          </cell>
          <cell r="J4491">
            <v>1.37</v>
          </cell>
          <cell r="K4491">
            <v>1.37</v>
          </cell>
          <cell r="L4491">
            <v>1</v>
          </cell>
        </row>
        <row r="4492">
          <cell r="A4492">
            <v>5</v>
          </cell>
          <cell r="B4492" t="str">
            <v>Eataly Los Angeles</v>
          </cell>
          <cell r="C4492">
            <v>45931</v>
          </cell>
          <cell r="D4492">
            <v>37</v>
          </cell>
          <cell r="E4492" t="str">
            <v>Pine Nuts</v>
          </cell>
          <cell r="F4492" t="str">
            <v>Pantry</v>
          </cell>
          <cell r="G4492">
            <v>64</v>
          </cell>
          <cell r="H4492">
            <v>86.08</v>
          </cell>
          <cell r="I4492">
            <v>1.345</v>
          </cell>
          <cell r="J4492">
            <v>1.35</v>
          </cell>
          <cell r="K4492">
            <v>1.34</v>
          </cell>
          <cell r="L4492">
            <v>2</v>
          </cell>
        </row>
        <row r="4493">
          <cell r="A4493">
            <v>5</v>
          </cell>
          <cell r="B4493" t="str">
            <v>Eataly Los Angeles</v>
          </cell>
          <cell r="C4493">
            <v>45962</v>
          </cell>
          <cell r="D4493">
            <v>37</v>
          </cell>
          <cell r="E4493" t="str">
            <v>Pine Nuts</v>
          </cell>
          <cell r="F4493" t="str">
            <v>Pantry</v>
          </cell>
          <cell r="G4493">
            <v>32</v>
          </cell>
          <cell r="H4493">
            <v>43.84</v>
          </cell>
          <cell r="I4493">
            <v>1.37</v>
          </cell>
          <cell r="J4493">
            <v>1.37</v>
          </cell>
          <cell r="K4493">
            <v>1.37</v>
          </cell>
          <cell r="L4493">
            <v>1</v>
          </cell>
        </row>
        <row r="4494">
          <cell r="A4494">
            <v>5</v>
          </cell>
          <cell r="B4494" t="str">
            <v>Eataly Los Angeles</v>
          </cell>
          <cell r="C4494">
            <v>45992</v>
          </cell>
          <cell r="D4494">
            <v>37</v>
          </cell>
          <cell r="E4494" t="str">
            <v>Pine Nuts</v>
          </cell>
          <cell r="F4494" t="str">
            <v>Pantry</v>
          </cell>
          <cell r="G4494">
            <v>64</v>
          </cell>
          <cell r="H4494">
            <v>87.68</v>
          </cell>
          <cell r="I4494">
            <v>1.37</v>
          </cell>
          <cell r="J4494">
            <v>1.39</v>
          </cell>
          <cell r="K4494">
            <v>1.35</v>
          </cell>
          <cell r="L4494">
            <v>2</v>
          </cell>
        </row>
        <row r="4495">
          <cell r="A4495">
            <v>5</v>
          </cell>
          <cell r="B4495" t="str">
            <v>Eataly Los Angeles</v>
          </cell>
          <cell r="C4495">
            <v>46023</v>
          </cell>
          <cell r="D4495">
            <v>37</v>
          </cell>
          <cell r="E4495" t="str">
            <v>Pine Nuts</v>
          </cell>
          <cell r="F4495" t="str">
            <v>Pantry</v>
          </cell>
          <cell r="G4495">
            <v>32</v>
          </cell>
          <cell r="H4495">
            <v>43.84</v>
          </cell>
          <cell r="I4495">
            <v>1.37</v>
          </cell>
          <cell r="J4495">
            <v>1.37</v>
          </cell>
          <cell r="K4495">
            <v>1.37</v>
          </cell>
          <cell r="L4495">
            <v>1</v>
          </cell>
        </row>
        <row r="4496">
          <cell r="A4496">
            <v>5</v>
          </cell>
          <cell r="B4496" t="str">
            <v>Eataly Los Angeles</v>
          </cell>
          <cell r="C4496">
            <v>46054</v>
          </cell>
          <cell r="D4496">
            <v>37</v>
          </cell>
          <cell r="E4496" t="str">
            <v>Pine Nuts</v>
          </cell>
          <cell r="F4496" t="str">
            <v>Pantry</v>
          </cell>
          <cell r="G4496">
            <v>64</v>
          </cell>
          <cell r="H4496">
            <v>88.96</v>
          </cell>
          <cell r="I4496">
            <v>1.39</v>
          </cell>
          <cell r="J4496">
            <v>1.39</v>
          </cell>
          <cell r="K4496">
            <v>1.39</v>
          </cell>
          <cell r="L4496">
            <v>2</v>
          </cell>
        </row>
        <row r="4497">
          <cell r="A4497">
            <v>5</v>
          </cell>
          <cell r="B4497" t="str">
            <v>Eataly Los Angeles</v>
          </cell>
          <cell r="C4497">
            <v>46082</v>
          </cell>
          <cell r="D4497">
            <v>37</v>
          </cell>
          <cell r="E4497" t="str">
            <v>Pine Nuts</v>
          </cell>
          <cell r="F4497" t="str">
            <v>Pantry</v>
          </cell>
          <cell r="G4497">
            <v>64</v>
          </cell>
          <cell r="H4497">
            <v>90.24</v>
          </cell>
          <cell r="I4497">
            <v>1.41</v>
          </cell>
          <cell r="J4497">
            <v>1.42</v>
          </cell>
          <cell r="K4497">
            <v>1.4</v>
          </cell>
          <cell r="L4497">
            <v>2</v>
          </cell>
        </row>
        <row r="4498">
          <cell r="A4498">
            <v>5</v>
          </cell>
          <cell r="B4498" t="str">
            <v>Eataly Los Angeles</v>
          </cell>
          <cell r="C4498">
            <v>46113</v>
          </cell>
          <cell r="D4498">
            <v>37</v>
          </cell>
          <cell r="E4498" t="str">
            <v>Pine Nuts</v>
          </cell>
          <cell r="F4498" t="str">
            <v>Pantry</v>
          </cell>
          <cell r="G4498">
            <v>32</v>
          </cell>
          <cell r="H4498">
            <v>45.76</v>
          </cell>
          <cell r="I4498">
            <v>1.43</v>
          </cell>
          <cell r="J4498">
            <v>1.43</v>
          </cell>
          <cell r="K4498">
            <v>1.43</v>
          </cell>
          <cell r="L4498">
            <v>1</v>
          </cell>
        </row>
        <row r="4499">
          <cell r="A4499">
            <v>5</v>
          </cell>
          <cell r="B4499" t="str">
            <v>Eataly Los Angeles</v>
          </cell>
          <cell r="C4499">
            <v>46143</v>
          </cell>
          <cell r="D4499">
            <v>37</v>
          </cell>
          <cell r="E4499" t="str">
            <v>Pine Nuts</v>
          </cell>
          <cell r="F4499" t="str">
            <v>Pantry</v>
          </cell>
          <cell r="G4499">
            <v>64</v>
          </cell>
          <cell r="H4499">
            <v>90.88</v>
          </cell>
          <cell r="I4499">
            <v>1.42</v>
          </cell>
          <cell r="J4499">
            <v>1.43</v>
          </cell>
          <cell r="K4499">
            <v>1.41</v>
          </cell>
          <cell r="L4499">
            <v>2</v>
          </cell>
        </row>
        <row r="4500">
          <cell r="A4500">
            <v>5</v>
          </cell>
          <cell r="B4500" t="str">
            <v>Eataly Los Angeles</v>
          </cell>
          <cell r="C4500">
            <v>46174</v>
          </cell>
          <cell r="D4500">
            <v>37</v>
          </cell>
          <cell r="E4500" t="str">
            <v>Pine Nuts</v>
          </cell>
          <cell r="F4500" t="str">
            <v>Pantry</v>
          </cell>
          <cell r="G4500">
            <v>64</v>
          </cell>
          <cell r="H4500">
            <v>90.88</v>
          </cell>
          <cell r="I4500">
            <v>1.42</v>
          </cell>
          <cell r="J4500">
            <v>1.43</v>
          </cell>
          <cell r="K4500">
            <v>1.41</v>
          </cell>
          <cell r="L4500">
            <v>2</v>
          </cell>
        </row>
        <row r="4501">
          <cell r="A4501">
            <v>5</v>
          </cell>
          <cell r="B4501" t="str">
            <v>Eataly Los Angeles</v>
          </cell>
          <cell r="C4501">
            <v>46204</v>
          </cell>
          <cell r="D4501">
            <v>37</v>
          </cell>
          <cell r="E4501" t="str">
            <v>Pine Nuts</v>
          </cell>
          <cell r="F4501" t="str">
            <v>Pantry</v>
          </cell>
          <cell r="G4501">
            <v>96</v>
          </cell>
          <cell r="H4501">
            <v>137.91999999999999</v>
          </cell>
          <cell r="I4501">
            <v>1.4366666669999999</v>
          </cell>
          <cell r="J4501">
            <v>1.45</v>
          </cell>
          <cell r="K4501">
            <v>1.42</v>
          </cell>
          <cell r="L4501">
            <v>3</v>
          </cell>
        </row>
        <row r="4502">
          <cell r="A4502">
            <v>5</v>
          </cell>
          <cell r="B4502" t="str">
            <v>Eataly Los Angeles</v>
          </cell>
          <cell r="C4502">
            <v>46235</v>
          </cell>
          <cell r="D4502">
            <v>37</v>
          </cell>
          <cell r="E4502" t="str">
            <v>Pine Nuts</v>
          </cell>
          <cell r="F4502" t="str">
            <v>Pantry</v>
          </cell>
          <cell r="G4502">
            <v>32</v>
          </cell>
          <cell r="H4502">
            <v>45.76</v>
          </cell>
          <cell r="I4502">
            <v>1.43</v>
          </cell>
          <cell r="J4502">
            <v>1.43</v>
          </cell>
          <cell r="K4502">
            <v>1.43</v>
          </cell>
          <cell r="L4502">
            <v>1</v>
          </cell>
        </row>
        <row r="4503">
          <cell r="A4503">
            <v>5</v>
          </cell>
          <cell r="B4503" t="str">
            <v>Eataly Los Angeles</v>
          </cell>
          <cell r="C4503">
            <v>46266</v>
          </cell>
          <cell r="D4503">
            <v>37</v>
          </cell>
          <cell r="E4503" t="str">
            <v>Pine Nuts</v>
          </cell>
          <cell r="F4503" t="str">
            <v>Pantry</v>
          </cell>
          <cell r="G4503">
            <v>64</v>
          </cell>
          <cell r="H4503">
            <v>93.12</v>
          </cell>
          <cell r="I4503">
            <v>1.4550000000000001</v>
          </cell>
          <cell r="J4503">
            <v>1.47</v>
          </cell>
          <cell r="K4503">
            <v>1.44</v>
          </cell>
          <cell r="L4503">
            <v>2</v>
          </cell>
        </row>
        <row r="4504">
          <cell r="A4504">
            <v>5</v>
          </cell>
          <cell r="B4504" t="str">
            <v>Eataly Los Angeles</v>
          </cell>
          <cell r="C4504">
            <v>45689</v>
          </cell>
          <cell r="D4504">
            <v>38</v>
          </cell>
          <cell r="E4504" t="str">
            <v>Gorgonzola</v>
          </cell>
          <cell r="F4504" t="str">
            <v>Dairy</v>
          </cell>
          <cell r="G4504">
            <v>16</v>
          </cell>
          <cell r="H4504">
            <v>224.08</v>
          </cell>
          <cell r="I4504">
            <v>14.005000000000001</v>
          </cell>
          <cell r="J4504">
            <v>14.36</v>
          </cell>
          <cell r="K4504">
            <v>13.83</v>
          </cell>
          <cell r="L4504">
            <v>8</v>
          </cell>
        </row>
        <row r="4505">
          <cell r="A4505">
            <v>5</v>
          </cell>
          <cell r="B4505" t="str">
            <v>Eataly Los Angeles</v>
          </cell>
          <cell r="C4505">
            <v>45717</v>
          </cell>
          <cell r="D4505">
            <v>38</v>
          </cell>
          <cell r="E4505" t="str">
            <v>Gorgonzola</v>
          </cell>
          <cell r="F4505" t="str">
            <v>Dairy</v>
          </cell>
          <cell r="G4505">
            <v>12</v>
          </cell>
          <cell r="H4505">
            <v>167.72499999999999</v>
          </cell>
          <cell r="I4505">
            <v>13.977083332999999</v>
          </cell>
          <cell r="J4505">
            <v>14.33</v>
          </cell>
          <cell r="K4505">
            <v>13.86</v>
          </cell>
          <cell r="L4505">
            <v>9</v>
          </cell>
        </row>
        <row r="4506">
          <cell r="A4506">
            <v>5</v>
          </cell>
          <cell r="B4506" t="str">
            <v>Eataly Los Angeles</v>
          </cell>
          <cell r="C4506">
            <v>45748</v>
          </cell>
          <cell r="D4506">
            <v>38</v>
          </cell>
          <cell r="E4506" t="str">
            <v>Gorgonzola</v>
          </cell>
          <cell r="F4506" t="str">
            <v>Dairy</v>
          </cell>
          <cell r="G4506">
            <v>11</v>
          </cell>
          <cell r="H4506">
            <v>155.41499999999999</v>
          </cell>
          <cell r="I4506">
            <v>14.128636364</v>
          </cell>
          <cell r="J4506">
            <v>14.54</v>
          </cell>
          <cell r="K4506">
            <v>13.6</v>
          </cell>
          <cell r="L4506">
            <v>8</v>
          </cell>
        </row>
        <row r="4507">
          <cell r="A4507">
            <v>5</v>
          </cell>
          <cell r="B4507" t="str">
            <v>Eataly Los Angeles</v>
          </cell>
          <cell r="C4507">
            <v>45778</v>
          </cell>
          <cell r="D4507">
            <v>38</v>
          </cell>
          <cell r="E4507" t="str">
            <v>Gorgonzola</v>
          </cell>
          <cell r="F4507" t="str">
            <v>Dairy</v>
          </cell>
          <cell r="G4507">
            <v>12</v>
          </cell>
          <cell r="H4507">
            <v>173.005</v>
          </cell>
          <cell r="I4507">
            <v>14.417083333000001</v>
          </cell>
          <cell r="J4507">
            <v>14.52</v>
          </cell>
          <cell r="K4507">
            <v>14.23</v>
          </cell>
          <cell r="L4507">
            <v>9</v>
          </cell>
        </row>
        <row r="4508">
          <cell r="A4508">
            <v>5</v>
          </cell>
          <cell r="B4508" t="str">
            <v>Eataly Los Angeles</v>
          </cell>
          <cell r="C4508">
            <v>45809</v>
          </cell>
          <cell r="D4508">
            <v>38</v>
          </cell>
          <cell r="E4508" t="str">
            <v>Gorgonzola</v>
          </cell>
          <cell r="F4508" t="str">
            <v>Dairy</v>
          </cell>
          <cell r="G4508">
            <v>12</v>
          </cell>
          <cell r="H4508">
            <v>172.995</v>
          </cell>
          <cell r="I4508">
            <v>14.41625</v>
          </cell>
          <cell r="J4508">
            <v>14.69</v>
          </cell>
          <cell r="K4508">
            <v>14.12</v>
          </cell>
          <cell r="L4508">
            <v>9</v>
          </cell>
        </row>
        <row r="4509">
          <cell r="A4509">
            <v>5</v>
          </cell>
          <cell r="B4509" t="str">
            <v>Eataly Los Angeles</v>
          </cell>
          <cell r="C4509">
            <v>45839</v>
          </cell>
          <cell r="D4509">
            <v>38</v>
          </cell>
          <cell r="E4509" t="str">
            <v>Gorgonzola</v>
          </cell>
          <cell r="F4509" t="str">
            <v>Dairy</v>
          </cell>
          <cell r="G4509">
            <v>12</v>
          </cell>
          <cell r="H4509">
            <v>172.09</v>
          </cell>
          <cell r="I4509">
            <v>14.340833333000001</v>
          </cell>
          <cell r="J4509">
            <v>14.58</v>
          </cell>
          <cell r="K4509">
            <v>14.18</v>
          </cell>
          <cell r="L4509">
            <v>9</v>
          </cell>
        </row>
        <row r="4510">
          <cell r="A4510">
            <v>5</v>
          </cell>
          <cell r="B4510" t="str">
            <v>Eataly Los Angeles</v>
          </cell>
          <cell r="C4510">
            <v>45870</v>
          </cell>
          <cell r="D4510">
            <v>38</v>
          </cell>
          <cell r="E4510" t="str">
            <v>Gorgonzola</v>
          </cell>
          <cell r="F4510" t="str">
            <v>Dairy</v>
          </cell>
          <cell r="G4510">
            <v>9.5</v>
          </cell>
          <cell r="H4510">
            <v>135.07499999999999</v>
          </cell>
          <cell r="I4510">
            <v>14.218421053</v>
          </cell>
          <cell r="J4510">
            <v>14.45</v>
          </cell>
          <cell r="K4510">
            <v>14.01</v>
          </cell>
          <cell r="L4510">
            <v>8</v>
          </cell>
        </row>
        <row r="4511">
          <cell r="A4511">
            <v>5</v>
          </cell>
          <cell r="B4511" t="str">
            <v>Eataly Los Angeles</v>
          </cell>
          <cell r="C4511">
            <v>45901</v>
          </cell>
          <cell r="D4511">
            <v>38</v>
          </cell>
          <cell r="E4511" t="str">
            <v>Gorgonzola</v>
          </cell>
          <cell r="F4511" t="str">
            <v>Dairy</v>
          </cell>
          <cell r="G4511">
            <v>8.5</v>
          </cell>
          <cell r="H4511">
            <v>121.625</v>
          </cell>
          <cell r="I4511">
            <v>14.308823529</v>
          </cell>
          <cell r="J4511">
            <v>14.61</v>
          </cell>
          <cell r="K4511">
            <v>14.07</v>
          </cell>
          <cell r="L4511">
            <v>8</v>
          </cell>
        </row>
        <row r="4512">
          <cell r="A4512">
            <v>5</v>
          </cell>
          <cell r="B4512" t="str">
            <v>Eataly Los Angeles</v>
          </cell>
          <cell r="C4512">
            <v>45931</v>
          </cell>
          <cell r="D4512">
            <v>38</v>
          </cell>
          <cell r="E4512" t="str">
            <v>Gorgonzola</v>
          </cell>
          <cell r="F4512" t="str">
            <v>Dairy</v>
          </cell>
          <cell r="G4512">
            <v>13.5</v>
          </cell>
          <cell r="H4512">
            <v>192.86</v>
          </cell>
          <cell r="I4512">
            <v>14.285925926000001</v>
          </cell>
          <cell r="J4512">
            <v>14.55</v>
          </cell>
          <cell r="K4512">
            <v>13.93</v>
          </cell>
          <cell r="L4512">
            <v>9</v>
          </cell>
        </row>
        <row r="4513">
          <cell r="A4513">
            <v>5</v>
          </cell>
          <cell r="B4513" t="str">
            <v>Eataly Los Angeles</v>
          </cell>
          <cell r="C4513">
            <v>45962</v>
          </cell>
          <cell r="D4513">
            <v>38</v>
          </cell>
          <cell r="E4513" t="str">
            <v>Gorgonzola</v>
          </cell>
          <cell r="F4513" t="str">
            <v>Dairy</v>
          </cell>
          <cell r="G4513">
            <v>16.5</v>
          </cell>
          <cell r="H4513">
            <v>234.42</v>
          </cell>
          <cell r="I4513">
            <v>14.207272726999999</v>
          </cell>
          <cell r="J4513">
            <v>14.58</v>
          </cell>
          <cell r="K4513">
            <v>13.87</v>
          </cell>
          <cell r="L4513">
            <v>8</v>
          </cell>
        </row>
        <row r="4514">
          <cell r="A4514">
            <v>5</v>
          </cell>
          <cell r="B4514" t="str">
            <v>Eataly Los Angeles</v>
          </cell>
          <cell r="C4514">
            <v>45992</v>
          </cell>
          <cell r="D4514">
            <v>38</v>
          </cell>
          <cell r="E4514" t="str">
            <v>Gorgonzola</v>
          </cell>
          <cell r="F4514" t="str">
            <v>Dairy</v>
          </cell>
          <cell r="G4514">
            <v>16.5</v>
          </cell>
          <cell r="H4514">
            <v>236</v>
          </cell>
          <cell r="I4514">
            <v>14.303030303</v>
          </cell>
          <cell r="J4514">
            <v>14.64</v>
          </cell>
          <cell r="K4514">
            <v>14.07</v>
          </cell>
          <cell r="L4514">
            <v>9</v>
          </cell>
        </row>
        <row r="4515">
          <cell r="A4515">
            <v>5</v>
          </cell>
          <cell r="B4515" t="str">
            <v>Eataly Los Angeles</v>
          </cell>
          <cell r="C4515">
            <v>46023</v>
          </cell>
          <cell r="D4515">
            <v>38</v>
          </cell>
          <cell r="E4515" t="str">
            <v>Gorgonzola</v>
          </cell>
          <cell r="F4515" t="str">
            <v>Dairy</v>
          </cell>
          <cell r="G4515">
            <v>16</v>
          </cell>
          <cell r="H4515">
            <v>228.64500000000001</v>
          </cell>
          <cell r="I4515">
            <v>14.290312500000001</v>
          </cell>
          <cell r="J4515">
            <v>14.52</v>
          </cell>
          <cell r="K4515">
            <v>14.05</v>
          </cell>
          <cell r="L4515">
            <v>9</v>
          </cell>
        </row>
        <row r="4516">
          <cell r="A4516">
            <v>5</v>
          </cell>
          <cell r="B4516" t="str">
            <v>Eataly Los Angeles</v>
          </cell>
          <cell r="C4516">
            <v>46054</v>
          </cell>
          <cell r="D4516">
            <v>38</v>
          </cell>
          <cell r="E4516" t="str">
            <v>Gorgonzola</v>
          </cell>
          <cell r="F4516" t="str">
            <v>Dairy</v>
          </cell>
          <cell r="G4516">
            <v>15.5</v>
          </cell>
          <cell r="H4516">
            <v>221.1</v>
          </cell>
          <cell r="I4516">
            <v>14.264516129</v>
          </cell>
          <cell r="J4516">
            <v>14.83</v>
          </cell>
          <cell r="K4516">
            <v>13.97</v>
          </cell>
          <cell r="L4516">
            <v>8</v>
          </cell>
        </row>
        <row r="4517">
          <cell r="A4517">
            <v>5</v>
          </cell>
          <cell r="B4517" t="str">
            <v>Eataly Los Angeles</v>
          </cell>
          <cell r="C4517">
            <v>46082</v>
          </cell>
          <cell r="D4517">
            <v>38</v>
          </cell>
          <cell r="E4517" t="str">
            <v>Gorgonzola</v>
          </cell>
          <cell r="F4517" t="str">
            <v>Dairy</v>
          </cell>
          <cell r="G4517">
            <v>15</v>
          </cell>
          <cell r="H4517">
            <v>214.75</v>
          </cell>
          <cell r="I4517">
            <v>14.316666667</v>
          </cell>
          <cell r="J4517">
            <v>14.6</v>
          </cell>
          <cell r="K4517">
            <v>14.1</v>
          </cell>
          <cell r="L4517">
            <v>9</v>
          </cell>
        </row>
        <row r="4518">
          <cell r="A4518">
            <v>5</v>
          </cell>
          <cell r="B4518" t="str">
            <v>Eataly Los Angeles</v>
          </cell>
          <cell r="C4518">
            <v>46113</v>
          </cell>
          <cell r="D4518">
            <v>38</v>
          </cell>
          <cell r="E4518" t="str">
            <v>Gorgonzola</v>
          </cell>
          <cell r="F4518" t="str">
            <v>Dairy</v>
          </cell>
          <cell r="G4518">
            <v>14</v>
          </cell>
          <cell r="H4518">
            <v>201.44499999999999</v>
          </cell>
          <cell r="I4518">
            <v>14.388928570999999</v>
          </cell>
          <cell r="J4518">
            <v>14.71</v>
          </cell>
          <cell r="K4518">
            <v>13.99</v>
          </cell>
          <cell r="L4518">
            <v>9</v>
          </cell>
        </row>
        <row r="4519">
          <cell r="A4519">
            <v>5</v>
          </cell>
          <cell r="B4519" t="str">
            <v>Eataly Los Angeles</v>
          </cell>
          <cell r="C4519">
            <v>46143</v>
          </cell>
          <cell r="D4519">
            <v>38</v>
          </cell>
          <cell r="E4519" t="str">
            <v>Gorgonzola</v>
          </cell>
          <cell r="F4519" t="str">
            <v>Dairy</v>
          </cell>
          <cell r="G4519">
            <v>9.5</v>
          </cell>
          <cell r="H4519">
            <v>137.68</v>
          </cell>
          <cell r="I4519">
            <v>14.492631578999999</v>
          </cell>
          <cell r="J4519">
            <v>14.7</v>
          </cell>
          <cell r="K4519">
            <v>14.32</v>
          </cell>
          <cell r="L4519">
            <v>8</v>
          </cell>
        </row>
        <row r="4520">
          <cell r="A4520">
            <v>5</v>
          </cell>
          <cell r="B4520" t="str">
            <v>Eataly Los Angeles</v>
          </cell>
          <cell r="C4520">
            <v>46174</v>
          </cell>
          <cell r="D4520">
            <v>38</v>
          </cell>
          <cell r="E4520" t="str">
            <v>Gorgonzola</v>
          </cell>
          <cell r="F4520" t="str">
            <v>Dairy</v>
          </cell>
          <cell r="G4520">
            <v>12</v>
          </cell>
          <cell r="H4520">
            <v>174.995</v>
          </cell>
          <cell r="I4520">
            <v>14.582916666999999</v>
          </cell>
          <cell r="J4520">
            <v>14.72</v>
          </cell>
          <cell r="K4520">
            <v>14.47</v>
          </cell>
          <cell r="L4520">
            <v>9</v>
          </cell>
        </row>
        <row r="4521">
          <cell r="A4521">
            <v>5</v>
          </cell>
          <cell r="B4521" t="str">
            <v>Eataly Los Angeles</v>
          </cell>
          <cell r="C4521">
            <v>46204</v>
          </cell>
          <cell r="D4521">
            <v>38</v>
          </cell>
          <cell r="E4521" t="str">
            <v>Gorgonzola</v>
          </cell>
          <cell r="F4521" t="str">
            <v>Dairy</v>
          </cell>
          <cell r="G4521">
            <v>12</v>
          </cell>
          <cell r="H4521">
            <v>175.12</v>
          </cell>
          <cell r="I4521">
            <v>14.593333333</v>
          </cell>
          <cell r="J4521">
            <v>14.78</v>
          </cell>
          <cell r="K4521">
            <v>14.34</v>
          </cell>
          <cell r="L4521">
            <v>9</v>
          </cell>
        </row>
        <row r="4522">
          <cell r="A4522">
            <v>5</v>
          </cell>
          <cell r="B4522" t="str">
            <v>Eataly Los Angeles</v>
          </cell>
          <cell r="C4522">
            <v>46235</v>
          </cell>
          <cell r="D4522">
            <v>38</v>
          </cell>
          <cell r="E4522" t="str">
            <v>Gorgonzola</v>
          </cell>
          <cell r="F4522" t="str">
            <v>Dairy</v>
          </cell>
          <cell r="G4522">
            <v>9</v>
          </cell>
          <cell r="H4522">
            <v>131.995</v>
          </cell>
          <cell r="I4522">
            <v>14.666111110999999</v>
          </cell>
          <cell r="J4522">
            <v>15.09</v>
          </cell>
          <cell r="K4522">
            <v>14.31</v>
          </cell>
          <cell r="L4522">
            <v>9</v>
          </cell>
        </row>
        <row r="4523">
          <cell r="A4523">
            <v>5</v>
          </cell>
          <cell r="B4523" t="str">
            <v>Eataly Los Angeles</v>
          </cell>
          <cell r="C4523">
            <v>46266</v>
          </cell>
          <cell r="D4523">
            <v>38</v>
          </cell>
          <cell r="E4523" t="str">
            <v>Gorgonzola</v>
          </cell>
          <cell r="F4523" t="str">
            <v>Dairy</v>
          </cell>
          <cell r="G4523">
            <v>8.5</v>
          </cell>
          <cell r="H4523">
            <v>125.295</v>
          </cell>
          <cell r="I4523">
            <v>14.740588235000001</v>
          </cell>
          <cell r="J4523">
            <v>14.93</v>
          </cell>
          <cell r="K4523">
            <v>14.43</v>
          </cell>
          <cell r="L4523">
            <v>8</v>
          </cell>
        </row>
        <row r="4524">
          <cell r="A4524">
            <v>5</v>
          </cell>
          <cell r="B4524" t="str">
            <v>Eataly Los Angeles</v>
          </cell>
          <cell r="C4524">
            <v>45689</v>
          </cell>
          <cell r="D4524">
            <v>39</v>
          </cell>
          <cell r="E4524" t="str">
            <v>Pork Belly</v>
          </cell>
          <cell r="F4524" t="str">
            <v>Meat</v>
          </cell>
          <cell r="G4524">
            <v>55.75</v>
          </cell>
          <cell r="H4524">
            <v>390.79500000000002</v>
          </cell>
          <cell r="I4524">
            <v>7.0097757850000004</v>
          </cell>
          <cell r="J4524">
            <v>7.09</v>
          </cell>
          <cell r="K4524">
            <v>6.92</v>
          </cell>
          <cell r="L4524">
            <v>8</v>
          </cell>
        </row>
        <row r="4525">
          <cell r="A4525">
            <v>5</v>
          </cell>
          <cell r="B4525" t="str">
            <v>Eataly Los Angeles</v>
          </cell>
          <cell r="C4525">
            <v>45717</v>
          </cell>
          <cell r="D4525">
            <v>39</v>
          </cell>
          <cell r="E4525" t="str">
            <v>Pork Belly</v>
          </cell>
          <cell r="F4525" t="str">
            <v>Meat</v>
          </cell>
          <cell r="G4525">
            <v>36.75</v>
          </cell>
          <cell r="H4525">
            <v>259.58999999999997</v>
          </cell>
          <cell r="I4525">
            <v>7.0636734690000003</v>
          </cell>
          <cell r="J4525">
            <v>7.21</v>
          </cell>
          <cell r="K4525">
            <v>6.93</v>
          </cell>
          <cell r="L4525">
            <v>9</v>
          </cell>
        </row>
        <row r="4526">
          <cell r="A4526">
            <v>5</v>
          </cell>
          <cell r="B4526" t="str">
            <v>Eataly Los Angeles</v>
          </cell>
          <cell r="C4526">
            <v>45748</v>
          </cell>
          <cell r="D4526">
            <v>39</v>
          </cell>
          <cell r="E4526" t="str">
            <v>Pork Belly</v>
          </cell>
          <cell r="F4526" t="str">
            <v>Meat</v>
          </cell>
          <cell r="G4526">
            <v>41</v>
          </cell>
          <cell r="H4526">
            <v>290.58499999999998</v>
          </cell>
          <cell r="I4526">
            <v>7.087439024</v>
          </cell>
          <cell r="J4526">
            <v>7.21</v>
          </cell>
          <cell r="K4526">
            <v>6.81</v>
          </cell>
          <cell r="L4526">
            <v>8</v>
          </cell>
        </row>
        <row r="4527">
          <cell r="A4527">
            <v>5</v>
          </cell>
          <cell r="B4527" t="str">
            <v>Eataly Los Angeles</v>
          </cell>
          <cell r="C4527">
            <v>45778</v>
          </cell>
          <cell r="D4527">
            <v>39</v>
          </cell>
          <cell r="E4527" t="str">
            <v>Pork Belly</v>
          </cell>
          <cell r="F4527" t="str">
            <v>Meat</v>
          </cell>
          <cell r="G4527">
            <v>43.75</v>
          </cell>
          <cell r="H4527">
            <v>308.95999999999998</v>
          </cell>
          <cell r="I4527">
            <v>7.061942857</v>
          </cell>
          <cell r="J4527">
            <v>7.29</v>
          </cell>
          <cell r="K4527">
            <v>6.88</v>
          </cell>
          <cell r="L4527">
            <v>9</v>
          </cell>
        </row>
        <row r="4528">
          <cell r="A4528">
            <v>5</v>
          </cell>
          <cell r="B4528" t="str">
            <v>Eataly Los Angeles</v>
          </cell>
          <cell r="C4528">
            <v>45809</v>
          </cell>
          <cell r="D4528">
            <v>39</v>
          </cell>
          <cell r="E4528" t="str">
            <v>Pork Belly</v>
          </cell>
          <cell r="F4528" t="str">
            <v>Meat</v>
          </cell>
          <cell r="G4528">
            <v>33.5</v>
          </cell>
          <cell r="H4528">
            <v>240.45</v>
          </cell>
          <cell r="I4528">
            <v>7.1776119400000002</v>
          </cell>
          <cell r="J4528">
            <v>7.3</v>
          </cell>
          <cell r="K4528">
            <v>7.02</v>
          </cell>
          <cell r="L4528">
            <v>9</v>
          </cell>
        </row>
        <row r="4529">
          <cell r="A4529">
            <v>5</v>
          </cell>
          <cell r="B4529" t="str">
            <v>Eataly Los Angeles</v>
          </cell>
          <cell r="C4529">
            <v>45839</v>
          </cell>
          <cell r="D4529">
            <v>39</v>
          </cell>
          <cell r="E4529" t="str">
            <v>Pork Belly</v>
          </cell>
          <cell r="F4529" t="str">
            <v>Meat</v>
          </cell>
          <cell r="G4529">
            <v>38.5</v>
          </cell>
          <cell r="H4529">
            <v>278.19499999999999</v>
          </cell>
          <cell r="I4529">
            <v>7.225844156</v>
          </cell>
          <cell r="J4529">
            <v>7.41</v>
          </cell>
          <cell r="K4529">
            <v>7.07</v>
          </cell>
          <cell r="L4529">
            <v>9</v>
          </cell>
        </row>
        <row r="4530">
          <cell r="A4530">
            <v>5</v>
          </cell>
          <cell r="B4530" t="str">
            <v>Eataly Los Angeles</v>
          </cell>
          <cell r="C4530">
            <v>45870</v>
          </cell>
          <cell r="D4530">
            <v>39</v>
          </cell>
          <cell r="E4530" t="str">
            <v>Pork Belly</v>
          </cell>
          <cell r="F4530" t="str">
            <v>Meat</v>
          </cell>
          <cell r="G4530">
            <v>32.5</v>
          </cell>
          <cell r="H4530">
            <v>233.4675</v>
          </cell>
          <cell r="I4530">
            <v>7.1836153850000004</v>
          </cell>
          <cell r="J4530">
            <v>7.24</v>
          </cell>
          <cell r="K4530">
            <v>7.06</v>
          </cell>
          <cell r="L4530">
            <v>8</v>
          </cell>
        </row>
        <row r="4531">
          <cell r="A4531">
            <v>5</v>
          </cell>
          <cell r="B4531" t="str">
            <v>Eataly Los Angeles</v>
          </cell>
          <cell r="C4531">
            <v>45901</v>
          </cell>
          <cell r="D4531">
            <v>39</v>
          </cell>
          <cell r="E4531" t="str">
            <v>Pork Belly</v>
          </cell>
          <cell r="F4531" t="str">
            <v>Meat</v>
          </cell>
          <cell r="G4531">
            <v>28</v>
          </cell>
          <cell r="H4531">
            <v>200.04750000000001</v>
          </cell>
          <cell r="I4531">
            <v>7.1445535710000003</v>
          </cell>
          <cell r="J4531">
            <v>7.25</v>
          </cell>
          <cell r="K4531">
            <v>7.02</v>
          </cell>
          <cell r="L4531">
            <v>8</v>
          </cell>
        </row>
        <row r="4532">
          <cell r="A4532">
            <v>5</v>
          </cell>
          <cell r="B4532" t="str">
            <v>Eataly Los Angeles</v>
          </cell>
          <cell r="C4532">
            <v>45931</v>
          </cell>
          <cell r="D4532">
            <v>39</v>
          </cell>
          <cell r="E4532" t="str">
            <v>Pork Belly</v>
          </cell>
          <cell r="F4532" t="str">
            <v>Meat</v>
          </cell>
          <cell r="G4532">
            <v>42.25</v>
          </cell>
          <cell r="H4532">
            <v>311.40750000000003</v>
          </cell>
          <cell r="I4532">
            <v>7.3705917159999998</v>
          </cell>
          <cell r="J4532">
            <v>7.63</v>
          </cell>
          <cell r="K4532">
            <v>7.15</v>
          </cell>
          <cell r="L4532">
            <v>9</v>
          </cell>
        </row>
        <row r="4533">
          <cell r="A4533">
            <v>5</v>
          </cell>
          <cell r="B4533" t="str">
            <v>Eataly Los Angeles</v>
          </cell>
          <cell r="C4533">
            <v>45962</v>
          </cell>
          <cell r="D4533">
            <v>39</v>
          </cell>
          <cell r="E4533" t="str">
            <v>Pork Belly</v>
          </cell>
          <cell r="F4533" t="str">
            <v>Meat</v>
          </cell>
          <cell r="G4533">
            <v>47</v>
          </cell>
          <cell r="H4533">
            <v>345.565</v>
          </cell>
          <cell r="I4533">
            <v>7.3524468089999999</v>
          </cell>
          <cell r="J4533">
            <v>7.43</v>
          </cell>
          <cell r="K4533">
            <v>7.21</v>
          </cell>
          <cell r="L4533">
            <v>8</v>
          </cell>
        </row>
        <row r="4534">
          <cell r="A4534">
            <v>5</v>
          </cell>
          <cell r="B4534" t="str">
            <v>Eataly Los Angeles</v>
          </cell>
          <cell r="C4534">
            <v>45992</v>
          </cell>
          <cell r="D4534">
            <v>39</v>
          </cell>
          <cell r="E4534" t="str">
            <v>Pork Belly</v>
          </cell>
          <cell r="F4534" t="str">
            <v>Meat</v>
          </cell>
          <cell r="G4534">
            <v>44.75</v>
          </cell>
          <cell r="H4534">
            <v>328.56</v>
          </cell>
          <cell r="I4534">
            <v>7.3421229050000001</v>
          </cell>
          <cell r="J4534">
            <v>7.46</v>
          </cell>
          <cell r="K4534">
            <v>7.21</v>
          </cell>
          <cell r="L4534">
            <v>9</v>
          </cell>
        </row>
        <row r="4535">
          <cell r="A4535">
            <v>5</v>
          </cell>
          <cell r="B4535" t="str">
            <v>Eataly Los Angeles</v>
          </cell>
          <cell r="C4535">
            <v>46023</v>
          </cell>
          <cell r="D4535">
            <v>39</v>
          </cell>
          <cell r="E4535" t="str">
            <v>Pork Belly</v>
          </cell>
          <cell r="F4535" t="str">
            <v>Meat</v>
          </cell>
          <cell r="G4535">
            <v>54</v>
          </cell>
          <cell r="H4535">
            <v>396.95499999999998</v>
          </cell>
          <cell r="I4535">
            <v>7.3510185190000001</v>
          </cell>
          <cell r="J4535">
            <v>7.47</v>
          </cell>
          <cell r="K4535">
            <v>7.23</v>
          </cell>
          <cell r="L4535">
            <v>9</v>
          </cell>
        </row>
        <row r="4536">
          <cell r="A4536">
            <v>5</v>
          </cell>
          <cell r="B4536" t="str">
            <v>Eataly Los Angeles</v>
          </cell>
          <cell r="C4536">
            <v>46054</v>
          </cell>
          <cell r="D4536">
            <v>39</v>
          </cell>
          <cell r="E4536" t="str">
            <v>Pork Belly</v>
          </cell>
          <cell r="F4536" t="str">
            <v>Meat</v>
          </cell>
          <cell r="G4536">
            <v>52.5</v>
          </cell>
          <cell r="H4536">
            <v>385.435</v>
          </cell>
          <cell r="I4536">
            <v>7.3416190480000001</v>
          </cell>
          <cell r="J4536">
            <v>7.47</v>
          </cell>
          <cell r="K4536">
            <v>7.18</v>
          </cell>
          <cell r="L4536">
            <v>8</v>
          </cell>
        </row>
        <row r="4537">
          <cell r="A4537">
            <v>5</v>
          </cell>
          <cell r="B4537" t="str">
            <v>Eataly Los Angeles</v>
          </cell>
          <cell r="C4537">
            <v>46082</v>
          </cell>
          <cell r="D4537">
            <v>39</v>
          </cell>
          <cell r="E4537" t="str">
            <v>Pork Belly</v>
          </cell>
          <cell r="F4537" t="str">
            <v>Meat</v>
          </cell>
          <cell r="G4537">
            <v>44.25</v>
          </cell>
          <cell r="H4537">
            <v>327.85</v>
          </cell>
          <cell r="I4537">
            <v>7.409039548</v>
          </cell>
          <cell r="J4537">
            <v>7.59</v>
          </cell>
          <cell r="K4537">
            <v>7.27</v>
          </cell>
          <cell r="L4537">
            <v>9</v>
          </cell>
        </row>
        <row r="4538">
          <cell r="A4538">
            <v>5</v>
          </cell>
          <cell r="B4538" t="str">
            <v>Eataly Los Angeles</v>
          </cell>
          <cell r="C4538">
            <v>46113</v>
          </cell>
          <cell r="D4538">
            <v>39</v>
          </cell>
          <cell r="E4538" t="str">
            <v>Pork Belly</v>
          </cell>
          <cell r="F4538" t="str">
            <v>Meat</v>
          </cell>
          <cell r="G4538">
            <v>39.75</v>
          </cell>
          <cell r="H4538">
            <v>292.86750000000001</v>
          </cell>
          <cell r="I4538">
            <v>7.3677358489999998</v>
          </cell>
          <cell r="J4538">
            <v>7.53</v>
          </cell>
          <cell r="K4538">
            <v>7.26</v>
          </cell>
          <cell r="L4538">
            <v>9</v>
          </cell>
        </row>
        <row r="4539">
          <cell r="A4539">
            <v>5</v>
          </cell>
          <cell r="B4539" t="str">
            <v>Eataly Los Angeles</v>
          </cell>
          <cell r="C4539">
            <v>46143</v>
          </cell>
          <cell r="D4539">
            <v>39</v>
          </cell>
          <cell r="E4539" t="str">
            <v>Pork Belly</v>
          </cell>
          <cell r="F4539" t="str">
            <v>Meat</v>
          </cell>
          <cell r="G4539">
            <v>36</v>
          </cell>
          <cell r="H4539">
            <v>266.33</v>
          </cell>
          <cell r="I4539">
            <v>7.3980555560000001</v>
          </cell>
          <cell r="J4539">
            <v>7.54</v>
          </cell>
          <cell r="K4539">
            <v>7.3</v>
          </cell>
          <cell r="L4539">
            <v>8</v>
          </cell>
        </row>
        <row r="4540">
          <cell r="A4540">
            <v>5</v>
          </cell>
          <cell r="B4540" t="str">
            <v>Eataly Los Angeles</v>
          </cell>
          <cell r="C4540">
            <v>46174</v>
          </cell>
          <cell r="D4540">
            <v>39</v>
          </cell>
          <cell r="E4540" t="str">
            <v>Pork Belly</v>
          </cell>
          <cell r="F4540" t="str">
            <v>Meat</v>
          </cell>
          <cell r="G4540">
            <v>27.75</v>
          </cell>
          <cell r="H4540">
            <v>204.13499999999999</v>
          </cell>
          <cell r="I4540">
            <v>7.356216216</v>
          </cell>
          <cell r="J4540">
            <v>7.6</v>
          </cell>
          <cell r="K4540">
            <v>7.25</v>
          </cell>
          <cell r="L4540">
            <v>9</v>
          </cell>
        </row>
        <row r="4541">
          <cell r="A4541">
            <v>5</v>
          </cell>
          <cell r="B4541" t="str">
            <v>Eataly Los Angeles</v>
          </cell>
          <cell r="C4541">
            <v>46204</v>
          </cell>
          <cell r="D4541">
            <v>39</v>
          </cell>
          <cell r="E4541" t="str">
            <v>Pork Belly</v>
          </cell>
          <cell r="F4541" t="str">
            <v>Meat</v>
          </cell>
          <cell r="G4541">
            <v>32</v>
          </cell>
          <cell r="H4541">
            <v>236.99</v>
          </cell>
          <cell r="I4541">
            <v>7.4059375000000003</v>
          </cell>
          <cell r="J4541">
            <v>7.6</v>
          </cell>
          <cell r="K4541">
            <v>7.29</v>
          </cell>
          <cell r="L4541">
            <v>9</v>
          </cell>
        </row>
        <row r="4542">
          <cell r="A4542">
            <v>5</v>
          </cell>
          <cell r="B4542" t="str">
            <v>Eataly Los Angeles</v>
          </cell>
          <cell r="C4542">
            <v>46235</v>
          </cell>
          <cell r="D4542">
            <v>39</v>
          </cell>
          <cell r="E4542" t="str">
            <v>Pork Belly</v>
          </cell>
          <cell r="F4542" t="str">
            <v>Meat</v>
          </cell>
          <cell r="G4542">
            <v>29.5</v>
          </cell>
          <cell r="H4542">
            <v>217.32499999999999</v>
          </cell>
          <cell r="I4542">
            <v>7.3669491530000002</v>
          </cell>
          <cell r="J4542">
            <v>7.47</v>
          </cell>
          <cell r="K4542">
            <v>7.2</v>
          </cell>
          <cell r="L4542">
            <v>9</v>
          </cell>
        </row>
        <row r="4543">
          <cell r="A4543">
            <v>5</v>
          </cell>
          <cell r="B4543" t="str">
            <v>Eataly Los Angeles</v>
          </cell>
          <cell r="C4543">
            <v>46266</v>
          </cell>
          <cell r="D4543">
            <v>39</v>
          </cell>
          <cell r="E4543" t="str">
            <v>Pork Belly</v>
          </cell>
          <cell r="F4543" t="str">
            <v>Meat</v>
          </cell>
          <cell r="G4543">
            <v>26.75</v>
          </cell>
          <cell r="H4543">
            <v>197.9425</v>
          </cell>
          <cell r="I4543">
            <v>7.3997196260000004</v>
          </cell>
          <cell r="J4543">
            <v>7.48</v>
          </cell>
          <cell r="K4543">
            <v>7.21</v>
          </cell>
          <cell r="L4543">
            <v>8</v>
          </cell>
        </row>
        <row r="4544">
          <cell r="A4544">
            <v>5</v>
          </cell>
          <cell r="B4544" t="str">
            <v>Eataly Los Angeles</v>
          </cell>
          <cell r="C4544">
            <v>45689</v>
          </cell>
          <cell r="D4544">
            <v>40</v>
          </cell>
          <cell r="E4544" t="str">
            <v>Fennel Seeds</v>
          </cell>
          <cell r="F4544" t="str">
            <v>Spice</v>
          </cell>
          <cell r="G4544">
            <v>4</v>
          </cell>
          <cell r="H4544">
            <v>2.4</v>
          </cell>
          <cell r="I4544">
            <v>0.6</v>
          </cell>
          <cell r="J4544">
            <v>0.6</v>
          </cell>
          <cell r="K4544">
            <v>0.6</v>
          </cell>
          <cell r="L4544">
            <v>1</v>
          </cell>
        </row>
        <row r="4545">
          <cell r="A4545">
            <v>5</v>
          </cell>
          <cell r="B4545" t="str">
            <v>Eataly Los Angeles</v>
          </cell>
          <cell r="C4545">
            <v>45748</v>
          </cell>
          <cell r="D4545">
            <v>40</v>
          </cell>
          <cell r="E4545" t="str">
            <v>Fennel Seeds</v>
          </cell>
          <cell r="F4545" t="str">
            <v>Spice</v>
          </cell>
          <cell r="G4545">
            <v>4</v>
          </cell>
          <cell r="H4545">
            <v>2.44</v>
          </cell>
          <cell r="I4545">
            <v>0.61</v>
          </cell>
          <cell r="J4545">
            <v>0.61</v>
          </cell>
          <cell r="K4545">
            <v>0.61</v>
          </cell>
          <cell r="L4545">
            <v>1</v>
          </cell>
        </row>
        <row r="4546">
          <cell r="A4546">
            <v>5</v>
          </cell>
          <cell r="B4546" t="str">
            <v>Eataly Los Angeles</v>
          </cell>
          <cell r="C4546">
            <v>45809</v>
          </cell>
          <cell r="D4546">
            <v>40</v>
          </cell>
          <cell r="E4546" t="str">
            <v>Fennel Seeds</v>
          </cell>
          <cell r="F4546" t="str">
            <v>Spice</v>
          </cell>
          <cell r="G4546">
            <v>4</v>
          </cell>
          <cell r="H4546">
            <v>2.48</v>
          </cell>
          <cell r="I4546">
            <v>0.62</v>
          </cell>
          <cell r="J4546">
            <v>0.62</v>
          </cell>
          <cell r="K4546">
            <v>0.62</v>
          </cell>
          <cell r="L4546">
            <v>1</v>
          </cell>
        </row>
        <row r="4547">
          <cell r="A4547">
            <v>5</v>
          </cell>
          <cell r="B4547" t="str">
            <v>Eataly Los Angeles</v>
          </cell>
          <cell r="C4547">
            <v>45870</v>
          </cell>
          <cell r="D4547">
            <v>40</v>
          </cell>
          <cell r="E4547" t="str">
            <v>Fennel Seeds</v>
          </cell>
          <cell r="F4547" t="str">
            <v>Spice</v>
          </cell>
          <cell r="G4547">
            <v>4</v>
          </cell>
          <cell r="H4547">
            <v>2.48</v>
          </cell>
          <cell r="I4547">
            <v>0.62</v>
          </cell>
          <cell r="J4547">
            <v>0.62</v>
          </cell>
          <cell r="K4547">
            <v>0.62</v>
          </cell>
          <cell r="L4547">
            <v>1</v>
          </cell>
        </row>
        <row r="4548">
          <cell r="A4548">
            <v>5</v>
          </cell>
          <cell r="B4548" t="str">
            <v>Eataly Los Angeles</v>
          </cell>
          <cell r="C4548">
            <v>45931</v>
          </cell>
          <cell r="D4548">
            <v>40</v>
          </cell>
          <cell r="E4548" t="str">
            <v>Fennel Seeds</v>
          </cell>
          <cell r="F4548" t="str">
            <v>Spice</v>
          </cell>
          <cell r="G4548">
            <v>4</v>
          </cell>
          <cell r="H4548">
            <v>2.52</v>
          </cell>
          <cell r="I4548">
            <v>0.63</v>
          </cell>
          <cell r="J4548">
            <v>0.63</v>
          </cell>
          <cell r="K4548">
            <v>0.63</v>
          </cell>
          <cell r="L4548">
            <v>1</v>
          </cell>
        </row>
        <row r="4549">
          <cell r="A4549">
            <v>5</v>
          </cell>
          <cell r="B4549" t="str">
            <v>Eataly Los Angeles</v>
          </cell>
          <cell r="C4549">
            <v>45962</v>
          </cell>
          <cell r="D4549">
            <v>40</v>
          </cell>
          <cell r="E4549" t="str">
            <v>Fennel Seeds</v>
          </cell>
          <cell r="F4549" t="str">
            <v>Spice</v>
          </cell>
          <cell r="G4549">
            <v>4</v>
          </cell>
          <cell r="H4549">
            <v>2.48</v>
          </cell>
          <cell r="I4549">
            <v>0.62</v>
          </cell>
          <cell r="J4549">
            <v>0.62</v>
          </cell>
          <cell r="K4549">
            <v>0.62</v>
          </cell>
          <cell r="L4549">
            <v>1</v>
          </cell>
        </row>
        <row r="4550">
          <cell r="A4550">
            <v>5</v>
          </cell>
          <cell r="B4550" t="str">
            <v>Eataly Los Angeles</v>
          </cell>
          <cell r="C4550">
            <v>45992</v>
          </cell>
          <cell r="D4550">
            <v>40</v>
          </cell>
          <cell r="E4550" t="str">
            <v>Fennel Seeds</v>
          </cell>
          <cell r="F4550" t="str">
            <v>Spice</v>
          </cell>
          <cell r="G4550">
            <v>4</v>
          </cell>
          <cell r="H4550">
            <v>2.48</v>
          </cell>
          <cell r="I4550">
            <v>0.62</v>
          </cell>
          <cell r="J4550">
            <v>0.62</v>
          </cell>
          <cell r="K4550">
            <v>0.62</v>
          </cell>
          <cell r="L4550">
            <v>1</v>
          </cell>
        </row>
        <row r="4551">
          <cell r="A4551">
            <v>5</v>
          </cell>
          <cell r="B4551" t="str">
            <v>Eataly Los Angeles</v>
          </cell>
          <cell r="C4551">
            <v>46023</v>
          </cell>
          <cell r="D4551">
            <v>40</v>
          </cell>
          <cell r="E4551" t="str">
            <v>Fennel Seeds</v>
          </cell>
          <cell r="F4551" t="str">
            <v>Spice</v>
          </cell>
          <cell r="G4551">
            <v>4</v>
          </cell>
          <cell r="H4551">
            <v>2.44</v>
          </cell>
          <cell r="I4551">
            <v>0.61</v>
          </cell>
          <cell r="J4551">
            <v>0.61</v>
          </cell>
          <cell r="K4551">
            <v>0.61</v>
          </cell>
          <cell r="L4551">
            <v>1</v>
          </cell>
        </row>
        <row r="4552">
          <cell r="A4552">
            <v>5</v>
          </cell>
          <cell r="B4552" t="str">
            <v>Eataly Los Angeles</v>
          </cell>
          <cell r="C4552">
            <v>46082</v>
          </cell>
          <cell r="D4552">
            <v>40</v>
          </cell>
          <cell r="E4552" t="str">
            <v>Fennel Seeds</v>
          </cell>
          <cell r="F4552" t="str">
            <v>Spice</v>
          </cell>
          <cell r="G4552">
            <v>4</v>
          </cell>
          <cell r="H4552">
            <v>2.48</v>
          </cell>
          <cell r="I4552">
            <v>0.62</v>
          </cell>
          <cell r="J4552">
            <v>0.62</v>
          </cell>
          <cell r="K4552">
            <v>0.62</v>
          </cell>
          <cell r="L4552">
            <v>1</v>
          </cell>
        </row>
        <row r="4553">
          <cell r="A4553">
            <v>5</v>
          </cell>
          <cell r="B4553" t="str">
            <v>Eataly Los Angeles</v>
          </cell>
          <cell r="C4553">
            <v>46143</v>
          </cell>
          <cell r="D4553">
            <v>40</v>
          </cell>
          <cell r="E4553" t="str">
            <v>Fennel Seeds</v>
          </cell>
          <cell r="F4553" t="str">
            <v>Spice</v>
          </cell>
          <cell r="G4553">
            <v>4</v>
          </cell>
          <cell r="H4553">
            <v>2.4</v>
          </cell>
          <cell r="I4553">
            <v>0.6</v>
          </cell>
          <cell r="J4553">
            <v>0.6</v>
          </cell>
          <cell r="K4553">
            <v>0.6</v>
          </cell>
          <cell r="L4553">
            <v>1</v>
          </cell>
        </row>
        <row r="4554">
          <cell r="A4554">
            <v>5</v>
          </cell>
          <cell r="B4554" t="str">
            <v>Eataly Los Angeles</v>
          </cell>
          <cell r="C4554">
            <v>46204</v>
          </cell>
          <cell r="D4554">
            <v>40</v>
          </cell>
          <cell r="E4554" t="str">
            <v>Fennel Seeds</v>
          </cell>
          <cell r="F4554" t="str">
            <v>Spice</v>
          </cell>
          <cell r="G4554">
            <v>4</v>
          </cell>
          <cell r="H4554">
            <v>2.44</v>
          </cell>
          <cell r="I4554">
            <v>0.61</v>
          </cell>
          <cell r="J4554">
            <v>0.61</v>
          </cell>
          <cell r="K4554">
            <v>0.61</v>
          </cell>
          <cell r="L4554">
            <v>1</v>
          </cell>
        </row>
        <row r="4555">
          <cell r="A4555">
            <v>5</v>
          </cell>
          <cell r="B4555" t="str">
            <v>Eataly Los Angeles</v>
          </cell>
          <cell r="C4555">
            <v>46266</v>
          </cell>
          <cell r="D4555">
            <v>40</v>
          </cell>
          <cell r="E4555" t="str">
            <v>Fennel Seeds</v>
          </cell>
          <cell r="F4555" t="str">
            <v>Spice</v>
          </cell>
          <cell r="G4555">
            <v>4</v>
          </cell>
          <cell r="H4555">
            <v>2.4</v>
          </cell>
          <cell r="I4555">
            <v>0.6</v>
          </cell>
          <cell r="J4555">
            <v>0.6</v>
          </cell>
          <cell r="K4555">
            <v>0.6</v>
          </cell>
          <cell r="L4555">
            <v>1</v>
          </cell>
        </row>
        <row r="4556">
          <cell r="A4556">
            <v>5</v>
          </cell>
          <cell r="B4556" t="str">
            <v>Eataly Los Angeles</v>
          </cell>
          <cell r="C4556">
            <v>45689</v>
          </cell>
          <cell r="D4556">
            <v>41</v>
          </cell>
          <cell r="E4556" t="str">
            <v>Chicken Breast</v>
          </cell>
          <cell r="F4556" t="str">
            <v>Meat</v>
          </cell>
          <cell r="G4556">
            <v>77.5</v>
          </cell>
          <cell r="H4556">
            <v>312.86750000000001</v>
          </cell>
          <cell r="I4556">
            <v>4.0369999999999999</v>
          </cell>
          <cell r="J4556">
            <v>4.1100000000000003</v>
          </cell>
          <cell r="K4556">
            <v>3.95</v>
          </cell>
          <cell r="L4556">
            <v>8</v>
          </cell>
        </row>
        <row r="4557">
          <cell r="A4557">
            <v>5</v>
          </cell>
          <cell r="B4557" t="str">
            <v>Eataly Los Angeles</v>
          </cell>
          <cell r="C4557">
            <v>45717</v>
          </cell>
          <cell r="D4557">
            <v>41</v>
          </cell>
          <cell r="E4557" t="str">
            <v>Chicken Breast</v>
          </cell>
          <cell r="F4557" t="str">
            <v>Meat</v>
          </cell>
          <cell r="G4557">
            <v>77.75</v>
          </cell>
          <cell r="H4557">
            <v>318.11</v>
          </cell>
          <cell r="I4557">
            <v>4.0914469450000004</v>
          </cell>
          <cell r="J4557">
            <v>4.33</v>
          </cell>
          <cell r="K4557">
            <v>3.97</v>
          </cell>
          <cell r="L4557">
            <v>9</v>
          </cell>
        </row>
        <row r="4558">
          <cell r="A4558">
            <v>5</v>
          </cell>
          <cell r="B4558" t="str">
            <v>Eataly Los Angeles</v>
          </cell>
          <cell r="C4558">
            <v>45748</v>
          </cell>
          <cell r="D4558">
            <v>41</v>
          </cell>
          <cell r="E4558" t="str">
            <v>Chicken Breast</v>
          </cell>
          <cell r="F4558" t="str">
            <v>Meat</v>
          </cell>
          <cell r="G4558">
            <v>66</v>
          </cell>
          <cell r="H4558">
            <v>267.70249999999999</v>
          </cell>
          <cell r="I4558">
            <v>4.0560984849999997</v>
          </cell>
          <cell r="J4558">
            <v>4.12</v>
          </cell>
          <cell r="K4558">
            <v>3.97</v>
          </cell>
          <cell r="L4558">
            <v>8</v>
          </cell>
        </row>
        <row r="4559">
          <cell r="A4559">
            <v>5</v>
          </cell>
          <cell r="B4559" t="str">
            <v>Eataly Los Angeles</v>
          </cell>
          <cell r="C4559">
            <v>45778</v>
          </cell>
          <cell r="D4559">
            <v>41</v>
          </cell>
          <cell r="E4559" t="str">
            <v>Chicken Breast</v>
          </cell>
          <cell r="F4559" t="str">
            <v>Meat</v>
          </cell>
          <cell r="G4559">
            <v>94</v>
          </cell>
          <cell r="H4559">
            <v>386.73</v>
          </cell>
          <cell r="I4559">
            <v>4.1141489360000003</v>
          </cell>
          <cell r="J4559">
            <v>4.32</v>
          </cell>
          <cell r="K4559">
            <v>4.01</v>
          </cell>
          <cell r="L4559">
            <v>9</v>
          </cell>
        </row>
        <row r="4560">
          <cell r="A4560">
            <v>5</v>
          </cell>
          <cell r="B4560" t="str">
            <v>Eataly Los Angeles</v>
          </cell>
          <cell r="C4560">
            <v>45809</v>
          </cell>
          <cell r="D4560">
            <v>41</v>
          </cell>
          <cell r="E4560" t="str">
            <v>Chicken Breast</v>
          </cell>
          <cell r="F4560" t="str">
            <v>Meat</v>
          </cell>
          <cell r="G4560">
            <v>69.75</v>
          </cell>
          <cell r="H4560">
            <v>285.10500000000002</v>
          </cell>
          <cell r="I4560">
            <v>4.0875268819999997</v>
          </cell>
          <cell r="J4560">
            <v>4.1500000000000004</v>
          </cell>
          <cell r="K4560">
            <v>4.03</v>
          </cell>
          <cell r="L4560">
            <v>9</v>
          </cell>
        </row>
        <row r="4561">
          <cell r="A4561">
            <v>5</v>
          </cell>
          <cell r="B4561" t="str">
            <v>Eataly Los Angeles</v>
          </cell>
          <cell r="C4561">
            <v>45839</v>
          </cell>
          <cell r="D4561">
            <v>41</v>
          </cell>
          <cell r="E4561" t="str">
            <v>Chicken Breast</v>
          </cell>
          <cell r="F4561" t="str">
            <v>Meat</v>
          </cell>
          <cell r="G4561">
            <v>97.25</v>
          </cell>
          <cell r="H4561">
            <v>401.19499999999999</v>
          </cell>
          <cell r="I4561">
            <v>4.1253984580000003</v>
          </cell>
          <cell r="J4561">
            <v>4.21</v>
          </cell>
          <cell r="K4561">
            <v>4.04</v>
          </cell>
          <cell r="L4561">
            <v>9</v>
          </cell>
        </row>
        <row r="4562">
          <cell r="A4562">
            <v>5</v>
          </cell>
          <cell r="B4562" t="str">
            <v>Eataly Los Angeles</v>
          </cell>
          <cell r="C4562">
            <v>45870</v>
          </cell>
          <cell r="D4562">
            <v>41</v>
          </cell>
          <cell r="E4562" t="str">
            <v>Chicken Breast</v>
          </cell>
          <cell r="F4562" t="str">
            <v>Meat</v>
          </cell>
          <cell r="G4562">
            <v>84.75</v>
          </cell>
          <cell r="H4562">
            <v>349.995</v>
          </cell>
          <cell r="I4562">
            <v>4.1297345129999998</v>
          </cell>
          <cell r="J4562">
            <v>4.22</v>
          </cell>
          <cell r="K4562">
            <v>4.04</v>
          </cell>
          <cell r="L4562">
            <v>8</v>
          </cell>
        </row>
        <row r="4563">
          <cell r="A4563">
            <v>5</v>
          </cell>
          <cell r="B4563" t="str">
            <v>Eataly Los Angeles</v>
          </cell>
          <cell r="C4563">
            <v>45901</v>
          </cell>
          <cell r="D4563">
            <v>41</v>
          </cell>
          <cell r="E4563" t="str">
            <v>Chicken Breast</v>
          </cell>
          <cell r="F4563" t="str">
            <v>Meat</v>
          </cell>
          <cell r="G4563">
            <v>60</v>
          </cell>
          <cell r="H4563">
            <v>249.12</v>
          </cell>
          <cell r="I4563">
            <v>4.1520000000000001</v>
          </cell>
          <cell r="J4563">
            <v>4.2300000000000004</v>
          </cell>
          <cell r="K4563">
            <v>4.07</v>
          </cell>
          <cell r="L4563">
            <v>9</v>
          </cell>
        </row>
        <row r="4564">
          <cell r="A4564">
            <v>5</v>
          </cell>
          <cell r="B4564" t="str">
            <v>Eataly Los Angeles</v>
          </cell>
          <cell r="C4564">
            <v>45931</v>
          </cell>
          <cell r="D4564">
            <v>41</v>
          </cell>
          <cell r="E4564" t="str">
            <v>Chicken Breast</v>
          </cell>
          <cell r="F4564" t="str">
            <v>Meat</v>
          </cell>
          <cell r="G4564">
            <v>91.5</v>
          </cell>
          <cell r="H4564">
            <v>377.83749999999998</v>
          </cell>
          <cell r="I4564">
            <v>4.1293715850000003</v>
          </cell>
          <cell r="J4564">
            <v>4.24</v>
          </cell>
          <cell r="K4564">
            <v>3.97</v>
          </cell>
          <cell r="L4564">
            <v>9</v>
          </cell>
        </row>
        <row r="4565">
          <cell r="A4565">
            <v>5</v>
          </cell>
          <cell r="B4565" t="str">
            <v>Eataly Los Angeles</v>
          </cell>
          <cell r="C4565">
            <v>45962</v>
          </cell>
          <cell r="D4565">
            <v>41</v>
          </cell>
          <cell r="E4565" t="str">
            <v>Chicken Breast</v>
          </cell>
          <cell r="F4565" t="str">
            <v>Meat</v>
          </cell>
          <cell r="G4565">
            <v>73.25</v>
          </cell>
          <cell r="H4565">
            <v>303.44749999999999</v>
          </cell>
          <cell r="I4565">
            <v>4.1426279859999999</v>
          </cell>
          <cell r="J4565">
            <v>4.16</v>
          </cell>
          <cell r="K4565">
            <v>4.12</v>
          </cell>
          <cell r="L4565">
            <v>8</v>
          </cell>
        </row>
        <row r="4566">
          <cell r="A4566">
            <v>5</v>
          </cell>
          <cell r="B4566" t="str">
            <v>Eataly Los Angeles</v>
          </cell>
          <cell r="C4566">
            <v>45992</v>
          </cell>
          <cell r="D4566">
            <v>41</v>
          </cell>
          <cell r="E4566" t="str">
            <v>Chicken Breast</v>
          </cell>
          <cell r="F4566" t="str">
            <v>Meat</v>
          </cell>
          <cell r="G4566">
            <v>79.25</v>
          </cell>
          <cell r="H4566">
            <v>329.745</v>
          </cell>
          <cell r="I4566">
            <v>4.1608201889999998</v>
          </cell>
          <cell r="J4566">
            <v>4.22</v>
          </cell>
          <cell r="K4566">
            <v>4.0599999999999996</v>
          </cell>
          <cell r="L4566">
            <v>9</v>
          </cell>
        </row>
        <row r="4567">
          <cell r="A4567">
            <v>5</v>
          </cell>
          <cell r="B4567" t="str">
            <v>Eataly Los Angeles</v>
          </cell>
          <cell r="C4567">
            <v>46023</v>
          </cell>
          <cell r="D4567">
            <v>41</v>
          </cell>
          <cell r="E4567" t="str">
            <v>Chicken Breast</v>
          </cell>
          <cell r="F4567" t="str">
            <v>Meat</v>
          </cell>
          <cell r="G4567">
            <v>73.25</v>
          </cell>
          <cell r="H4567">
            <v>305.60250000000002</v>
          </cell>
          <cell r="I4567">
            <v>4.1720477819999999</v>
          </cell>
          <cell r="J4567">
            <v>4.2699999999999996</v>
          </cell>
          <cell r="K4567">
            <v>4.0999999999999996</v>
          </cell>
          <cell r="L4567">
            <v>9</v>
          </cell>
        </row>
        <row r="4568">
          <cell r="A4568">
            <v>5</v>
          </cell>
          <cell r="B4568" t="str">
            <v>Eataly Los Angeles</v>
          </cell>
          <cell r="C4568">
            <v>46054</v>
          </cell>
          <cell r="D4568">
            <v>41</v>
          </cell>
          <cell r="E4568" t="str">
            <v>Chicken Breast</v>
          </cell>
          <cell r="F4568" t="str">
            <v>Meat</v>
          </cell>
          <cell r="G4568">
            <v>80.75</v>
          </cell>
          <cell r="H4568">
            <v>334.14499999999998</v>
          </cell>
          <cell r="I4568">
            <v>4.1380185760000003</v>
          </cell>
          <cell r="J4568">
            <v>4.21</v>
          </cell>
          <cell r="K4568">
            <v>4.09</v>
          </cell>
          <cell r="L4568">
            <v>8</v>
          </cell>
        </row>
        <row r="4569">
          <cell r="A4569">
            <v>5</v>
          </cell>
          <cell r="B4569" t="str">
            <v>Eataly Los Angeles</v>
          </cell>
          <cell r="C4569">
            <v>46082</v>
          </cell>
          <cell r="D4569">
            <v>41</v>
          </cell>
          <cell r="E4569" t="str">
            <v>Chicken Breast</v>
          </cell>
          <cell r="F4569" t="str">
            <v>Meat</v>
          </cell>
          <cell r="G4569">
            <v>77</v>
          </cell>
          <cell r="H4569">
            <v>317.58</v>
          </cell>
          <cell r="I4569">
            <v>4.1244155840000003</v>
          </cell>
          <cell r="J4569">
            <v>4.18</v>
          </cell>
          <cell r="K4569">
            <v>4.04</v>
          </cell>
          <cell r="L4569">
            <v>9</v>
          </cell>
        </row>
        <row r="4570">
          <cell r="A4570">
            <v>5</v>
          </cell>
          <cell r="B4570" t="str">
            <v>Eataly Los Angeles</v>
          </cell>
          <cell r="C4570">
            <v>46113</v>
          </cell>
          <cell r="D4570">
            <v>41</v>
          </cell>
          <cell r="E4570" t="str">
            <v>Chicken Breast</v>
          </cell>
          <cell r="F4570" t="str">
            <v>Meat</v>
          </cell>
          <cell r="G4570">
            <v>82.25</v>
          </cell>
          <cell r="H4570">
            <v>343.1825</v>
          </cell>
          <cell r="I4570">
            <v>4.1724316110000004</v>
          </cell>
          <cell r="J4570">
            <v>4.38</v>
          </cell>
          <cell r="K4570">
            <v>4.08</v>
          </cell>
          <cell r="L4570">
            <v>9</v>
          </cell>
        </row>
        <row r="4571">
          <cell r="A4571">
            <v>5</v>
          </cell>
          <cell r="B4571" t="str">
            <v>Eataly Los Angeles</v>
          </cell>
          <cell r="C4571">
            <v>46143</v>
          </cell>
          <cell r="D4571">
            <v>41</v>
          </cell>
          <cell r="E4571" t="str">
            <v>Chicken Breast</v>
          </cell>
          <cell r="F4571" t="str">
            <v>Meat</v>
          </cell>
          <cell r="G4571">
            <v>73.75</v>
          </cell>
          <cell r="H4571">
            <v>305.70999999999998</v>
          </cell>
          <cell r="I4571">
            <v>4.1452203389999998</v>
          </cell>
          <cell r="J4571">
            <v>4.2300000000000004</v>
          </cell>
          <cell r="K4571">
            <v>4.04</v>
          </cell>
          <cell r="L4571">
            <v>8</v>
          </cell>
        </row>
        <row r="4572">
          <cell r="A4572">
            <v>5</v>
          </cell>
          <cell r="B4572" t="str">
            <v>Eataly Los Angeles</v>
          </cell>
          <cell r="C4572">
            <v>46174</v>
          </cell>
          <cell r="D4572">
            <v>41</v>
          </cell>
          <cell r="E4572" t="str">
            <v>Chicken Breast</v>
          </cell>
          <cell r="F4572" t="str">
            <v>Meat</v>
          </cell>
          <cell r="G4572">
            <v>84.25</v>
          </cell>
          <cell r="H4572">
            <v>352.52249999999998</v>
          </cell>
          <cell r="I4572">
            <v>4.1842433229999996</v>
          </cell>
          <cell r="J4572">
            <v>4.3600000000000003</v>
          </cell>
          <cell r="K4572">
            <v>4.08</v>
          </cell>
          <cell r="L4572">
            <v>9</v>
          </cell>
        </row>
        <row r="4573">
          <cell r="A4573">
            <v>5</v>
          </cell>
          <cell r="B4573" t="str">
            <v>Eataly Los Angeles</v>
          </cell>
          <cell r="C4573">
            <v>46204</v>
          </cell>
          <cell r="D4573">
            <v>41</v>
          </cell>
          <cell r="E4573" t="str">
            <v>Chicken Breast</v>
          </cell>
          <cell r="F4573" t="str">
            <v>Meat</v>
          </cell>
          <cell r="G4573">
            <v>95.5</v>
          </cell>
          <cell r="H4573">
            <v>397.46499999999997</v>
          </cell>
          <cell r="I4573">
            <v>4.1619371730000001</v>
          </cell>
          <cell r="J4573">
            <v>4.26</v>
          </cell>
          <cell r="K4573">
            <v>4.08</v>
          </cell>
          <cell r="L4573">
            <v>9</v>
          </cell>
        </row>
        <row r="4574">
          <cell r="A4574">
            <v>5</v>
          </cell>
          <cell r="B4574" t="str">
            <v>Eataly Los Angeles</v>
          </cell>
          <cell r="C4574">
            <v>46235</v>
          </cell>
          <cell r="D4574">
            <v>41</v>
          </cell>
          <cell r="E4574" t="str">
            <v>Chicken Breast</v>
          </cell>
          <cell r="F4574" t="str">
            <v>Meat</v>
          </cell>
          <cell r="G4574">
            <v>76.25</v>
          </cell>
          <cell r="H4574">
            <v>318.125</v>
          </cell>
          <cell r="I4574">
            <v>4.1721311480000001</v>
          </cell>
          <cell r="J4574">
            <v>4.2699999999999996</v>
          </cell>
          <cell r="K4574">
            <v>4.08</v>
          </cell>
          <cell r="L4574">
            <v>9</v>
          </cell>
        </row>
        <row r="4575">
          <cell r="A4575">
            <v>5</v>
          </cell>
          <cell r="B4575" t="str">
            <v>Eataly Los Angeles</v>
          </cell>
          <cell r="C4575">
            <v>46266</v>
          </cell>
          <cell r="D4575">
            <v>41</v>
          </cell>
          <cell r="E4575" t="str">
            <v>Chicken Breast</v>
          </cell>
          <cell r="F4575" t="str">
            <v>Meat</v>
          </cell>
          <cell r="G4575">
            <v>66.25</v>
          </cell>
          <cell r="H4575">
            <v>281.9325</v>
          </cell>
          <cell r="I4575">
            <v>4.2555849060000002</v>
          </cell>
          <cell r="J4575">
            <v>4.46</v>
          </cell>
          <cell r="K4575">
            <v>4.16</v>
          </cell>
          <cell r="L4575">
            <v>8</v>
          </cell>
        </row>
        <row r="4576">
          <cell r="A4576">
            <v>5</v>
          </cell>
          <cell r="B4576" t="str">
            <v>Eataly Los Angeles</v>
          </cell>
          <cell r="C4576">
            <v>45689</v>
          </cell>
          <cell r="D4576">
            <v>42</v>
          </cell>
          <cell r="E4576" t="str">
            <v>Ricotta</v>
          </cell>
          <cell r="F4576" t="str">
            <v>Dairy</v>
          </cell>
          <cell r="G4576">
            <v>20</v>
          </cell>
          <cell r="H4576">
            <v>128.33000000000001</v>
          </cell>
          <cell r="I4576">
            <v>6.4165000000000001</v>
          </cell>
          <cell r="J4576">
            <v>6.5</v>
          </cell>
          <cell r="K4576">
            <v>6.28</v>
          </cell>
          <cell r="L4576">
            <v>8</v>
          </cell>
        </row>
        <row r="4577">
          <cell r="A4577">
            <v>5</v>
          </cell>
          <cell r="B4577" t="str">
            <v>Eataly Los Angeles</v>
          </cell>
          <cell r="C4577">
            <v>45717</v>
          </cell>
          <cell r="D4577">
            <v>42</v>
          </cell>
          <cell r="E4577" t="str">
            <v>Ricotta</v>
          </cell>
          <cell r="F4577" t="str">
            <v>Dairy</v>
          </cell>
          <cell r="G4577">
            <v>16</v>
          </cell>
          <cell r="H4577">
            <v>103.29</v>
          </cell>
          <cell r="I4577">
            <v>6.4556250000000004</v>
          </cell>
          <cell r="J4577">
            <v>6.64</v>
          </cell>
          <cell r="K4577">
            <v>6.35</v>
          </cell>
          <cell r="L4577">
            <v>8</v>
          </cell>
        </row>
        <row r="4578">
          <cell r="A4578">
            <v>5</v>
          </cell>
          <cell r="B4578" t="str">
            <v>Eataly Los Angeles</v>
          </cell>
          <cell r="C4578">
            <v>45748</v>
          </cell>
          <cell r="D4578">
            <v>42</v>
          </cell>
          <cell r="E4578" t="str">
            <v>Ricotta</v>
          </cell>
          <cell r="F4578" t="str">
            <v>Dairy</v>
          </cell>
          <cell r="G4578">
            <v>17.5</v>
          </cell>
          <cell r="H4578">
            <v>113.61</v>
          </cell>
          <cell r="I4578">
            <v>6.492</v>
          </cell>
          <cell r="J4578">
            <v>6.7</v>
          </cell>
          <cell r="K4578">
            <v>6.26</v>
          </cell>
          <cell r="L4578">
            <v>9</v>
          </cell>
        </row>
        <row r="4579">
          <cell r="A4579">
            <v>5</v>
          </cell>
          <cell r="B4579" t="str">
            <v>Eataly Los Angeles</v>
          </cell>
          <cell r="C4579">
            <v>45778</v>
          </cell>
          <cell r="D4579">
            <v>42</v>
          </cell>
          <cell r="E4579" t="str">
            <v>Ricotta</v>
          </cell>
          <cell r="F4579" t="str">
            <v>Dairy</v>
          </cell>
          <cell r="G4579">
            <v>17.5</v>
          </cell>
          <cell r="H4579">
            <v>114.83</v>
          </cell>
          <cell r="I4579">
            <v>6.561714286</v>
          </cell>
          <cell r="J4579">
            <v>6.68</v>
          </cell>
          <cell r="K4579">
            <v>6.48</v>
          </cell>
          <cell r="L4579">
            <v>9</v>
          </cell>
        </row>
        <row r="4580">
          <cell r="A4580">
            <v>5</v>
          </cell>
          <cell r="B4580" t="str">
            <v>Eataly Los Angeles</v>
          </cell>
          <cell r="C4580">
            <v>45809</v>
          </cell>
          <cell r="D4580">
            <v>42</v>
          </cell>
          <cell r="E4580" t="str">
            <v>Ricotta</v>
          </cell>
          <cell r="F4580" t="str">
            <v>Dairy</v>
          </cell>
          <cell r="G4580">
            <v>16.5</v>
          </cell>
          <cell r="H4580">
            <v>107.69499999999999</v>
          </cell>
          <cell r="I4580">
            <v>6.5269696970000002</v>
          </cell>
          <cell r="J4580">
            <v>6.64</v>
          </cell>
          <cell r="K4580">
            <v>6.47</v>
          </cell>
          <cell r="L4580">
            <v>8</v>
          </cell>
        </row>
        <row r="4581">
          <cell r="A4581">
            <v>5</v>
          </cell>
          <cell r="B4581" t="str">
            <v>Eataly Los Angeles</v>
          </cell>
          <cell r="C4581">
            <v>45839</v>
          </cell>
          <cell r="D4581">
            <v>42</v>
          </cell>
          <cell r="E4581" t="str">
            <v>Ricotta</v>
          </cell>
          <cell r="F4581" t="str">
            <v>Dairy</v>
          </cell>
          <cell r="G4581">
            <v>18.5</v>
          </cell>
          <cell r="H4581">
            <v>121.79</v>
          </cell>
          <cell r="I4581">
            <v>6.5832432430000001</v>
          </cell>
          <cell r="J4581">
            <v>6.69</v>
          </cell>
          <cell r="K4581">
            <v>6.49</v>
          </cell>
          <cell r="L4581">
            <v>9</v>
          </cell>
        </row>
        <row r="4582">
          <cell r="A4582">
            <v>5</v>
          </cell>
          <cell r="B4582" t="str">
            <v>Eataly Los Angeles</v>
          </cell>
          <cell r="C4582">
            <v>45870</v>
          </cell>
          <cell r="D4582">
            <v>42</v>
          </cell>
          <cell r="E4582" t="str">
            <v>Ricotta</v>
          </cell>
          <cell r="F4582" t="str">
            <v>Dairy</v>
          </cell>
          <cell r="G4582">
            <v>16.5</v>
          </cell>
          <cell r="H4582">
            <v>109.27500000000001</v>
          </cell>
          <cell r="I4582">
            <v>6.6227272729999997</v>
          </cell>
          <cell r="J4582">
            <v>6.7</v>
          </cell>
          <cell r="K4582">
            <v>6.54</v>
          </cell>
          <cell r="L4582">
            <v>7</v>
          </cell>
        </row>
        <row r="4583">
          <cell r="A4583">
            <v>5</v>
          </cell>
          <cell r="B4583" t="str">
            <v>Eataly Los Angeles</v>
          </cell>
          <cell r="C4583">
            <v>45901</v>
          </cell>
          <cell r="D4583">
            <v>42</v>
          </cell>
          <cell r="E4583" t="str">
            <v>Ricotta</v>
          </cell>
          <cell r="F4583" t="str">
            <v>Dairy</v>
          </cell>
          <cell r="G4583">
            <v>10.5</v>
          </cell>
          <cell r="H4583">
            <v>68.935000000000002</v>
          </cell>
          <cell r="I4583">
            <v>6.5652380949999998</v>
          </cell>
          <cell r="J4583">
            <v>6.69</v>
          </cell>
          <cell r="K4583">
            <v>6.45</v>
          </cell>
          <cell r="L4583">
            <v>8</v>
          </cell>
        </row>
        <row r="4584">
          <cell r="A4584">
            <v>5</v>
          </cell>
          <cell r="B4584" t="str">
            <v>Eataly Los Angeles</v>
          </cell>
          <cell r="C4584">
            <v>45931</v>
          </cell>
          <cell r="D4584">
            <v>42</v>
          </cell>
          <cell r="E4584" t="str">
            <v>Ricotta</v>
          </cell>
          <cell r="F4584" t="str">
            <v>Dairy</v>
          </cell>
          <cell r="G4584">
            <v>17</v>
          </cell>
          <cell r="H4584">
            <v>113.235</v>
          </cell>
          <cell r="I4584">
            <v>6.6608823529999999</v>
          </cell>
          <cell r="J4584">
            <v>6.81</v>
          </cell>
          <cell r="K4584">
            <v>6.57</v>
          </cell>
          <cell r="L4584">
            <v>9</v>
          </cell>
        </row>
        <row r="4585">
          <cell r="A4585">
            <v>5</v>
          </cell>
          <cell r="B4585" t="str">
            <v>Eataly Los Angeles</v>
          </cell>
          <cell r="C4585">
            <v>45962</v>
          </cell>
          <cell r="D4585">
            <v>42</v>
          </cell>
          <cell r="E4585" t="str">
            <v>Ricotta</v>
          </cell>
          <cell r="F4585" t="str">
            <v>Dairy</v>
          </cell>
          <cell r="G4585">
            <v>15</v>
          </cell>
          <cell r="H4585">
            <v>99.375</v>
          </cell>
          <cell r="I4585">
            <v>6.625</v>
          </cell>
          <cell r="J4585">
            <v>6.81</v>
          </cell>
          <cell r="K4585">
            <v>6.46</v>
          </cell>
          <cell r="L4585">
            <v>8</v>
          </cell>
        </row>
        <row r="4586">
          <cell r="A4586">
            <v>5</v>
          </cell>
          <cell r="B4586" t="str">
            <v>Eataly Los Angeles</v>
          </cell>
          <cell r="C4586">
            <v>45992</v>
          </cell>
          <cell r="D4586">
            <v>42</v>
          </cell>
          <cell r="E4586" t="str">
            <v>Ricotta</v>
          </cell>
          <cell r="F4586" t="str">
            <v>Dairy</v>
          </cell>
          <cell r="G4586">
            <v>14</v>
          </cell>
          <cell r="H4586">
            <v>92.5</v>
          </cell>
          <cell r="I4586">
            <v>6.6071428570000004</v>
          </cell>
          <cell r="J4586">
            <v>6.77</v>
          </cell>
          <cell r="K4586">
            <v>6.49</v>
          </cell>
          <cell r="L4586">
            <v>8</v>
          </cell>
        </row>
        <row r="4587">
          <cell r="A4587">
            <v>5</v>
          </cell>
          <cell r="B4587" t="str">
            <v>Eataly Los Angeles</v>
          </cell>
          <cell r="C4587">
            <v>46023</v>
          </cell>
          <cell r="D4587">
            <v>42</v>
          </cell>
          <cell r="E4587" t="str">
            <v>Ricotta</v>
          </cell>
          <cell r="F4587" t="str">
            <v>Dairy</v>
          </cell>
          <cell r="G4587">
            <v>20.5</v>
          </cell>
          <cell r="H4587">
            <v>136.85</v>
          </cell>
          <cell r="I4587">
            <v>6.6756097560000001</v>
          </cell>
          <cell r="J4587">
            <v>6.8</v>
          </cell>
          <cell r="K4587">
            <v>6.55</v>
          </cell>
          <cell r="L4587">
            <v>9</v>
          </cell>
        </row>
        <row r="4588">
          <cell r="A4588">
            <v>5</v>
          </cell>
          <cell r="B4588" t="str">
            <v>Eataly Los Angeles</v>
          </cell>
          <cell r="C4588">
            <v>46054</v>
          </cell>
          <cell r="D4588">
            <v>42</v>
          </cell>
          <cell r="E4588" t="str">
            <v>Ricotta</v>
          </cell>
          <cell r="F4588" t="str">
            <v>Dairy</v>
          </cell>
          <cell r="G4588">
            <v>24</v>
          </cell>
          <cell r="H4588">
            <v>161.4</v>
          </cell>
          <cell r="I4588">
            <v>6.7249999999999996</v>
          </cell>
          <cell r="J4588">
            <v>6.79</v>
          </cell>
          <cell r="K4588">
            <v>6.65</v>
          </cell>
          <cell r="L4588">
            <v>8</v>
          </cell>
        </row>
        <row r="4589">
          <cell r="A4589">
            <v>5</v>
          </cell>
          <cell r="B4589" t="str">
            <v>Eataly Los Angeles</v>
          </cell>
          <cell r="C4589">
            <v>46082</v>
          </cell>
          <cell r="D4589">
            <v>42</v>
          </cell>
          <cell r="E4589" t="str">
            <v>Ricotta</v>
          </cell>
          <cell r="F4589" t="str">
            <v>Dairy</v>
          </cell>
          <cell r="G4589">
            <v>19.5</v>
          </cell>
          <cell r="H4589">
            <v>131.70500000000001</v>
          </cell>
          <cell r="I4589">
            <v>6.7541025640000001</v>
          </cell>
          <cell r="J4589">
            <v>7.06</v>
          </cell>
          <cell r="K4589">
            <v>6.59</v>
          </cell>
          <cell r="L4589">
            <v>8</v>
          </cell>
        </row>
        <row r="4590">
          <cell r="A4590">
            <v>5</v>
          </cell>
          <cell r="B4590" t="str">
            <v>Eataly Los Angeles</v>
          </cell>
          <cell r="C4590">
            <v>46113</v>
          </cell>
          <cell r="D4590">
            <v>42</v>
          </cell>
          <cell r="E4590" t="str">
            <v>Ricotta</v>
          </cell>
          <cell r="F4590" t="str">
            <v>Dairy</v>
          </cell>
          <cell r="G4590">
            <v>22.5</v>
          </cell>
          <cell r="H4590">
            <v>152.215</v>
          </cell>
          <cell r="I4590">
            <v>6.7651111110000004</v>
          </cell>
          <cell r="J4590">
            <v>6.96</v>
          </cell>
          <cell r="K4590">
            <v>6.62</v>
          </cell>
          <cell r="L4590">
            <v>9</v>
          </cell>
        </row>
        <row r="4591">
          <cell r="A4591">
            <v>5</v>
          </cell>
          <cell r="B4591" t="str">
            <v>Eataly Los Angeles</v>
          </cell>
          <cell r="C4591">
            <v>46143</v>
          </cell>
          <cell r="D4591">
            <v>42</v>
          </cell>
          <cell r="E4591" t="str">
            <v>Ricotta</v>
          </cell>
          <cell r="F4591" t="str">
            <v>Dairy</v>
          </cell>
          <cell r="G4591">
            <v>14.5</v>
          </cell>
          <cell r="H4591">
            <v>98.605000000000004</v>
          </cell>
          <cell r="I4591">
            <v>6.8003448280000001</v>
          </cell>
          <cell r="J4591">
            <v>6.96</v>
          </cell>
          <cell r="K4591">
            <v>6.69</v>
          </cell>
          <cell r="L4591">
            <v>8</v>
          </cell>
        </row>
        <row r="4592">
          <cell r="A4592">
            <v>5</v>
          </cell>
          <cell r="B4592" t="str">
            <v>Eataly Los Angeles</v>
          </cell>
          <cell r="C4592">
            <v>46174</v>
          </cell>
          <cell r="D4592">
            <v>42</v>
          </cell>
          <cell r="E4592" t="str">
            <v>Ricotta</v>
          </cell>
          <cell r="F4592" t="str">
            <v>Dairy</v>
          </cell>
          <cell r="G4592">
            <v>16</v>
          </cell>
          <cell r="H4592">
            <v>108.7</v>
          </cell>
          <cell r="I4592">
            <v>6.7937500000000002</v>
          </cell>
          <cell r="J4592">
            <v>6.94</v>
          </cell>
          <cell r="K4592">
            <v>6.71</v>
          </cell>
          <cell r="L4592">
            <v>9</v>
          </cell>
        </row>
        <row r="4593">
          <cell r="A4593">
            <v>5</v>
          </cell>
          <cell r="B4593" t="str">
            <v>Eataly Los Angeles</v>
          </cell>
          <cell r="C4593">
            <v>46204</v>
          </cell>
          <cell r="D4593">
            <v>42</v>
          </cell>
          <cell r="E4593" t="str">
            <v>Ricotta</v>
          </cell>
          <cell r="F4593" t="str">
            <v>Dairy</v>
          </cell>
          <cell r="G4593">
            <v>16</v>
          </cell>
          <cell r="H4593">
            <v>109.77500000000001</v>
          </cell>
          <cell r="I4593">
            <v>6.8609375000000004</v>
          </cell>
          <cell r="J4593">
            <v>6.94</v>
          </cell>
          <cell r="K4593">
            <v>6.72</v>
          </cell>
          <cell r="L4593">
            <v>9</v>
          </cell>
        </row>
        <row r="4594">
          <cell r="A4594">
            <v>5</v>
          </cell>
          <cell r="B4594" t="str">
            <v>Eataly Los Angeles</v>
          </cell>
          <cell r="C4594">
            <v>46235</v>
          </cell>
          <cell r="D4594">
            <v>42</v>
          </cell>
          <cell r="E4594" t="str">
            <v>Ricotta</v>
          </cell>
          <cell r="F4594" t="str">
            <v>Dairy</v>
          </cell>
          <cell r="G4594">
            <v>11.5</v>
          </cell>
          <cell r="H4594">
            <v>78.614999999999995</v>
          </cell>
          <cell r="I4594">
            <v>6.836086957</v>
          </cell>
          <cell r="J4594">
            <v>7.23</v>
          </cell>
          <cell r="K4594">
            <v>6.7</v>
          </cell>
          <cell r="L4594">
            <v>8</v>
          </cell>
        </row>
        <row r="4595">
          <cell r="A4595">
            <v>5</v>
          </cell>
          <cell r="B4595" t="str">
            <v>Eataly Los Angeles</v>
          </cell>
          <cell r="C4595">
            <v>46266</v>
          </cell>
          <cell r="D4595">
            <v>42</v>
          </cell>
          <cell r="E4595" t="str">
            <v>Ricotta</v>
          </cell>
          <cell r="F4595" t="str">
            <v>Dairy</v>
          </cell>
          <cell r="G4595">
            <v>14</v>
          </cell>
          <cell r="H4595">
            <v>95.93</v>
          </cell>
          <cell r="I4595">
            <v>6.8521428569999996</v>
          </cell>
          <cell r="J4595">
            <v>6.96</v>
          </cell>
          <cell r="K4595">
            <v>6.77</v>
          </cell>
          <cell r="L4595">
            <v>8</v>
          </cell>
        </row>
        <row r="4596">
          <cell r="A4596">
            <v>5</v>
          </cell>
          <cell r="B4596" t="str">
            <v>Eataly Los Angeles</v>
          </cell>
          <cell r="C4596">
            <v>45717</v>
          </cell>
          <cell r="D4596">
            <v>43</v>
          </cell>
          <cell r="E4596" t="str">
            <v>Powdered Sugar</v>
          </cell>
          <cell r="F4596" t="str">
            <v>Pantry</v>
          </cell>
          <cell r="G4596">
            <v>3</v>
          </cell>
          <cell r="H4596">
            <v>3.57</v>
          </cell>
          <cell r="I4596">
            <v>1.19</v>
          </cell>
          <cell r="J4596">
            <v>1.19</v>
          </cell>
          <cell r="K4596">
            <v>1.19</v>
          </cell>
          <cell r="L4596">
            <v>1</v>
          </cell>
        </row>
        <row r="4597">
          <cell r="A4597">
            <v>5</v>
          </cell>
          <cell r="B4597" t="str">
            <v>Eataly Los Angeles</v>
          </cell>
          <cell r="C4597">
            <v>45748</v>
          </cell>
          <cell r="D4597">
            <v>43</v>
          </cell>
          <cell r="E4597" t="str">
            <v>Powdered Sugar</v>
          </cell>
          <cell r="F4597" t="str">
            <v>Pantry</v>
          </cell>
          <cell r="G4597">
            <v>3</v>
          </cell>
          <cell r="H4597">
            <v>3.6</v>
          </cell>
          <cell r="I4597">
            <v>1.2</v>
          </cell>
          <cell r="J4597">
            <v>1.2</v>
          </cell>
          <cell r="K4597">
            <v>1.2</v>
          </cell>
          <cell r="L4597">
            <v>1</v>
          </cell>
        </row>
        <row r="4598">
          <cell r="A4598">
            <v>5</v>
          </cell>
          <cell r="B4598" t="str">
            <v>Eataly Los Angeles</v>
          </cell>
          <cell r="C4598">
            <v>45778</v>
          </cell>
          <cell r="D4598">
            <v>43</v>
          </cell>
          <cell r="E4598" t="str">
            <v>Powdered Sugar</v>
          </cell>
          <cell r="F4598" t="str">
            <v>Pantry</v>
          </cell>
          <cell r="G4598">
            <v>3</v>
          </cell>
          <cell r="H4598">
            <v>3.63</v>
          </cell>
          <cell r="I4598">
            <v>1.21</v>
          </cell>
          <cell r="J4598">
            <v>1.21</v>
          </cell>
          <cell r="K4598">
            <v>1.21</v>
          </cell>
          <cell r="L4598">
            <v>1</v>
          </cell>
        </row>
        <row r="4599">
          <cell r="A4599">
            <v>5</v>
          </cell>
          <cell r="B4599" t="str">
            <v>Eataly Los Angeles</v>
          </cell>
          <cell r="C4599">
            <v>45839</v>
          </cell>
          <cell r="D4599">
            <v>43</v>
          </cell>
          <cell r="E4599" t="str">
            <v>Powdered Sugar</v>
          </cell>
          <cell r="F4599" t="str">
            <v>Pantry</v>
          </cell>
          <cell r="G4599">
            <v>3</v>
          </cell>
          <cell r="H4599">
            <v>3.72</v>
          </cell>
          <cell r="I4599">
            <v>1.24</v>
          </cell>
          <cell r="J4599">
            <v>1.24</v>
          </cell>
          <cell r="K4599">
            <v>1.24</v>
          </cell>
          <cell r="L4599">
            <v>1</v>
          </cell>
        </row>
        <row r="4600">
          <cell r="A4600">
            <v>5</v>
          </cell>
          <cell r="B4600" t="str">
            <v>Eataly Los Angeles</v>
          </cell>
          <cell r="C4600">
            <v>45870</v>
          </cell>
          <cell r="D4600">
            <v>43</v>
          </cell>
          <cell r="E4600" t="str">
            <v>Powdered Sugar</v>
          </cell>
          <cell r="F4600" t="str">
            <v>Pantry</v>
          </cell>
          <cell r="G4600">
            <v>3</v>
          </cell>
          <cell r="H4600">
            <v>3.72</v>
          </cell>
          <cell r="I4600">
            <v>1.24</v>
          </cell>
          <cell r="J4600">
            <v>1.24</v>
          </cell>
          <cell r="K4600">
            <v>1.24</v>
          </cell>
          <cell r="L4600">
            <v>1</v>
          </cell>
        </row>
        <row r="4601">
          <cell r="A4601">
            <v>5</v>
          </cell>
          <cell r="B4601" t="str">
            <v>Eataly Los Angeles</v>
          </cell>
          <cell r="C4601">
            <v>45931</v>
          </cell>
          <cell r="D4601">
            <v>43</v>
          </cell>
          <cell r="E4601" t="str">
            <v>Powdered Sugar</v>
          </cell>
          <cell r="F4601" t="str">
            <v>Pantry</v>
          </cell>
          <cell r="G4601">
            <v>3</v>
          </cell>
          <cell r="H4601">
            <v>3.75</v>
          </cell>
          <cell r="I4601">
            <v>1.25</v>
          </cell>
          <cell r="J4601">
            <v>1.25</v>
          </cell>
          <cell r="K4601">
            <v>1.25</v>
          </cell>
          <cell r="L4601">
            <v>1</v>
          </cell>
        </row>
        <row r="4602">
          <cell r="A4602">
            <v>5</v>
          </cell>
          <cell r="B4602" t="str">
            <v>Eataly Los Angeles</v>
          </cell>
          <cell r="C4602">
            <v>45962</v>
          </cell>
          <cell r="D4602">
            <v>43</v>
          </cell>
          <cell r="E4602" t="str">
            <v>Powdered Sugar</v>
          </cell>
          <cell r="F4602" t="str">
            <v>Pantry</v>
          </cell>
          <cell r="G4602">
            <v>3</v>
          </cell>
          <cell r="H4602">
            <v>3.72</v>
          </cell>
          <cell r="I4602">
            <v>1.24</v>
          </cell>
          <cell r="J4602">
            <v>1.24</v>
          </cell>
          <cell r="K4602">
            <v>1.24</v>
          </cell>
          <cell r="L4602">
            <v>1</v>
          </cell>
        </row>
        <row r="4603">
          <cell r="A4603">
            <v>5</v>
          </cell>
          <cell r="B4603" t="str">
            <v>Eataly Los Angeles</v>
          </cell>
          <cell r="C4603">
            <v>46023</v>
          </cell>
          <cell r="D4603">
            <v>43</v>
          </cell>
          <cell r="E4603" t="str">
            <v>Powdered Sugar</v>
          </cell>
          <cell r="F4603" t="str">
            <v>Pantry</v>
          </cell>
          <cell r="G4603">
            <v>3</v>
          </cell>
          <cell r="H4603">
            <v>3.69</v>
          </cell>
          <cell r="I4603">
            <v>1.23</v>
          </cell>
          <cell r="J4603">
            <v>1.23</v>
          </cell>
          <cell r="K4603">
            <v>1.23</v>
          </cell>
          <cell r="L4603">
            <v>1</v>
          </cell>
        </row>
        <row r="4604">
          <cell r="A4604">
            <v>5</v>
          </cell>
          <cell r="B4604" t="str">
            <v>Eataly Los Angeles</v>
          </cell>
          <cell r="C4604">
            <v>46054</v>
          </cell>
          <cell r="D4604">
            <v>43</v>
          </cell>
          <cell r="E4604" t="str">
            <v>Powdered Sugar</v>
          </cell>
          <cell r="F4604" t="str">
            <v>Pantry</v>
          </cell>
          <cell r="G4604">
            <v>3</v>
          </cell>
          <cell r="H4604">
            <v>3.69</v>
          </cell>
          <cell r="I4604">
            <v>1.23</v>
          </cell>
          <cell r="J4604">
            <v>1.23</v>
          </cell>
          <cell r="K4604">
            <v>1.23</v>
          </cell>
          <cell r="L4604">
            <v>1</v>
          </cell>
        </row>
        <row r="4605">
          <cell r="A4605">
            <v>5</v>
          </cell>
          <cell r="B4605" t="str">
            <v>Eataly Los Angeles</v>
          </cell>
          <cell r="C4605">
            <v>46113</v>
          </cell>
          <cell r="D4605">
            <v>43</v>
          </cell>
          <cell r="E4605" t="str">
            <v>Powdered Sugar</v>
          </cell>
          <cell r="F4605" t="str">
            <v>Pantry</v>
          </cell>
          <cell r="G4605">
            <v>6</v>
          </cell>
          <cell r="H4605">
            <v>7.47</v>
          </cell>
          <cell r="I4605">
            <v>1.2450000000000001</v>
          </cell>
          <cell r="J4605">
            <v>1.26</v>
          </cell>
          <cell r="K4605">
            <v>1.23</v>
          </cell>
          <cell r="L4605">
            <v>2</v>
          </cell>
        </row>
        <row r="4606">
          <cell r="A4606">
            <v>5</v>
          </cell>
          <cell r="B4606" t="str">
            <v>Eataly Los Angeles</v>
          </cell>
          <cell r="C4606">
            <v>46174</v>
          </cell>
          <cell r="D4606">
            <v>43</v>
          </cell>
          <cell r="E4606" t="str">
            <v>Powdered Sugar</v>
          </cell>
          <cell r="F4606" t="str">
            <v>Pantry</v>
          </cell>
          <cell r="G4606">
            <v>3</v>
          </cell>
          <cell r="H4606">
            <v>3.78</v>
          </cell>
          <cell r="I4606">
            <v>1.26</v>
          </cell>
          <cell r="J4606">
            <v>1.26</v>
          </cell>
          <cell r="K4606">
            <v>1.26</v>
          </cell>
          <cell r="L4606">
            <v>1</v>
          </cell>
        </row>
        <row r="4607">
          <cell r="A4607">
            <v>5</v>
          </cell>
          <cell r="B4607" t="str">
            <v>Eataly Los Angeles</v>
          </cell>
          <cell r="C4607">
            <v>46235</v>
          </cell>
          <cell r="D4607">
            <v>43</v>
          </cell>
          <cell r="E4607" t="str">
            <v>Powdered Sugar</v>
          </cell>
          <cell r="F4607" t="str">
            <v>Pantry</v>
          </cell>
          <cell r="G4607">
            <v>3</v>
          </cell>
          <cell r="H4607">
            <v>3.81</v>
          </cell>
          <cell r="I4607">
            <v>1.27</v>
          </cell>
          <cell r="J4607">
            <v>1.27</v>
          </cell>
          <cell r="K4607">
            <v>1.27</v>
          </cell>
          <cell r="L4607">
            <v>1</v>
          </cell>
        </row>
        <row r="4608">
          <cell r="A4608">
            <v>5</v>
          </cell>
          <cell r="B4608" t="str">
            <v>Eataly Los Angeles</v>
          </cell>
          <cell r="C4608">
            <v>45689</v>
          </cell>
          <cell r="D4608">
            <v>44</v>
          </cell>
          <cell r="E4608" t="str">
            <v>Pistachios</v>
          </cell>
          <cell r="F4608" t="str">
            <v>Pantry</v>
          </cell>
          <cell r="G4608">
            <v>3.75</v>
          </cell>
          <cell r="H4608">
            <v>68.362499999999997</v>
          </cell>
          <cell r="I4608">
            <v>18.23</v>
          </cell>
          <cell r="J4608">
            <v>18.23</v>
          </cell>
          <cell r="K4608">
            <v>18.23</v>
          </cell>
          <cell r="L4608">
            <v>1</v>
          </cell>
        </row>
        <row r="4609">
          <cell r="A4609">
            <v>5</v>
          </cell>
          <cell r="B4609" t="str">
            <v>Eataly Los Angeles</v>
          </cell>
          <cell r="C4609">
            <v>45717</v>
          </cell>
          <cell r="D4609">
            <v>44</v>
          </cell>
          <cell r="E4609" t="str">
            <v>Pistachios</v>
          </cell>
          <cell r="F4609" t="str">
            <v>Pantry</v>
          </cell>
          <cell r="G4609">
            <v>3.75</v>
          </cell>
          <cell r="H4609">
            <v>67.125</v>
          </cell>
          <cell r="I4609">
            <v>17.899999999999999</v>
          </cell>
          <cell r="J4609">
            <v>17.899999999999999</v>
          </cell>
          <cell r="K4609">
            <v>17.899999999999999</v>
          </cell>
          <cell r="L4609">
            <v>1</v>
          </cell>
        </row>
        <row r="4610">
          <cell r="A4610">
            <v>5</v>
          </cell>
          <cell r="B4610" t="str">
            <v>Eataly Los Angeles</v>
          </cell>
          <cell r="C4610">
            <v>45748</v>
          </cell>
          <cell r="D4610">
            <v>44</v>
          </cell>
          <cell r="E4610" t="str">
            <v>Pistachios</v>
          </cell>
          <cell r="F4610" t="str">
            <v>Pantry</v>
          </cell>
          <cell r="G4610">
            <v>7.5</v>
          </cell>
          <cell r="H4610">
            <v>131.85</v>
          </cell>
          <cell r="I4610">
            <v>17.579999999999998</v>
          </cell>
          <cell r="J4610">
            <v>17.86</v>
          </cell>
          <cell r="K4610">
            <v>17.3</v>
          </cell>
          <cell r="L4610">
            <v>2</v>
          </cell>
        </row>
        <row r="4611">
          <cell r="A4611">
            <v>5</v>
          </cell>
          <cell r="B4611" t="str">
            <v>Eataly Los Angeles</v>
          </cell>
          <cell r="C4611">
            <v>45778</v>
          </cell>
          <cell r="D4611">
            <v>44</v>
          </cell>
          <cell r="E4611" t="str">
            <v>Pistachios</v>
          </cell>
          <cell r="F4611" t="str">
            <v>Pantry</v>
          </cell>
          <cell r="G4611">
            <v>3.75</v>
          </cell>
          <cell r="H4611">
            <v>67.575000000000003</v>
          </cell>
          <cell r="I4611">
            <v>18.02</v>
          </cell>
          <cell r="J4611">
            <v>18.02</v>
          </cell>
          <cell r="K4611">
            <v>18.02</v>
          </cell>
          <cell r="L4611">
            <v>1</v>
          </cell>
        </row>
        <row r="4612">
          <cell r="A4612">
            <v>5</v>
          </cell>
          <cell r="B4612" t="str">
            <v>Eataly Los Angeles</v>
          </cell>
          <cell r="C4612">
            <v>45809</v>
          </cell>
          <cell r="D4612">
            <v>44</v>
          </cell>
          <cell r="E4612" t="str">
            <v>Pistachios</v>
          </cell>
          <cell r="F4612" t="str">
            <v>Pantry</v>
          </cell>
          <cell r="G4612">
            <v>7.5</v>
          </cell>
          <cell r="H4612">
            <v>135.33750000000001</v>
          </cell>
          <cell r="I4612">
            <v>18.045000000000002</v>
          </cell>
          <cell r="J4612">
            <v>18.07</v>
          </cell>
          <cell r="K4612">
            <v>18.02</v>
          </cell>
          <cell r="L4612">
            <v>2</v>
          </cell>
        </row>
        <row r="4613">
          <cell r="A4613">
            <v>5</v>
          </cell>
          <cell r="B4613" t="str">
            <v>Eataly Los Angeles</v>
          </cell>
          <cell r="C4613">
            <v>45839</v>
          </cell>
          <cell r="D4613">
            <v>44</v>
          </cell>
          <cell r="E4613" t="str">
            <v>Pistachios</v>
          </cell>
          <cell r="F4613" t="str">
            <v>Pantry</v>
          </cell>
          <cell r="G4613">
            <v>3.75</v>
          </cell>
          <cell r="H4613">
            <v>67.8</v>
          </cell>
          <cell r="I4613">
            <v>18.079999999999998</v>
          </cell>
          <cell r="J4613">
            <v>18.079999999999998</v>
          </cell>
          <cell r="K4613">
            <v>18.079999999999998</v>
          </cell>
          <cell r="L4613">
            <v>1</v>
          </cell>
        </row>
        <row r="4614">
          <cell r="A4614">
            <v>5</v>
          </cell>
          <cell r="B4614" t="str">
            <v>Eataly Los Angeles</v>
          </cell>
          <cell r="C4614">
            <v>45870</v>
          </cell>
          <cell r="D4614">
            <v>44</v>
          </cell>
          <cell r="E4614" t="str">
            <v>Pistachios</v>
          </cell>
          <cell r="F4614" t="str">
            <v>Pantry</v>
          </cell>
          <cell r="G4614">
            <v>7.5</v>
          </cell>
          <cell r="H4614">
            <v>132.67500000000001</v>
          </cell>
          <cell r="I4614">
            <v>17.690000000000001</v>
          </cell>
          <cell r="J4614">
            <v>17.84</v>
          </cell>
          <cell r="K4614">
            <v>17.54</v>
          </cell>
          <cell r="L4614">
            <v>2</v>
          </cell>
        </row>
        <row r="4615">
          <cell r="A4615">
            <v>5</v>
          </cell>
          <cell r="B4615" t="str">
            <v>Eataly Los Angeles</v>
          </cell>
          <cell r="C4615">
            <v>45901</v>
          </cell>
          <cell r="D4615">
            <v>44</v>
          </cell>
          <cell r="E4615" t="str">
            <v>Pistachios</v>
          </cell>
          <cell r="F4615" t="str">
            <v>Pantry</v>
          </cell>
          <cell r="G4615">
            <v>3.75</v>
          </cell>
          <cell r="H4615">
            <v>66.974999999999994</v>
          </cell>
          <cell r="I4615">
            <v>17.86</v>
          </cell>
          <cell r="J4615">
            <v>17.86</v>
          </cell>
          <cell r="K4615">
            <v>17.86</v>
          </cell>
          <cell r="L4615">
            <v>1</v>
          </cell>
        </row>
        <row r="4616">
          <cell r="A4616">
            <v>5</v>
          </cell>
          <cell r="B4616" t="str">
            <v>Eataly Los Angeles</v>
          </cell>
          <cell r="C4616">
            <v>45931</v>
          </cell>
          <cell r="D4616">
            <v>44</v>
          </cell>
          <cell r="E4616" t="str">
            <v>Pistachios</v>
          </cell>
          <cell r="F4616" t="str">
            <v>Pantry</v>
          </cell>
          <cell r="G4616">
            <v>3.75</v>
          </cell>
          <cell r="H4616">
            <v>68.887500000000003</v>
          </cell>
          <cell r="I4616">
            <v>18.37</v>
          </cell>
          <cell r="J4616">
            <v>18.37</v>
          </cell>
          <cell r="K4616">
            <v>18.37</v>
          </cell>
          <cell r="L4616">
            <v>1</v>
          </cell>
        </row>
        <row r="4617">
          <cell r="A4617">
            <v>5</v>
          </cell>
          <cell r="B4617" t="str">
            <v>Eataly Los Angeles</v>
          </cell>
          <cell r="C4617">
            <v>45962</v>
          </cell>
          <cell r="D4617">
            <v>44</v>
          </cell>
          <cell r="E4617" t="str">
            <v>Pistachios</v>
          </cell>
          <cell r="F4617" t="str">
            <v>Pantry</v>
          </cell>
          <cell r="G4617">
            <v>7.5</v>
          </cell>
          <cell r="H4617">
            <v>134.92500000000001</v>
          </cell>
          <cell r="I4617">
            <v>17.989999999999998</v>
          </cell>
          <cell r="J4617">
            <v>18.23</v>
          </cell>
          <cell r="K4617">
            <v>17.75</v>
          </cell>
          <cell r="L4617">
            <v>2</v>
          </cell>
        </row>
        <row r="4618">
          <cell r="A4618">
            <v>5</v>
          </cell>
          <cell r="B4618" t="str">
            <v>Eataly Los Angeles</v>
          </cell>
          <cell r="C4618">
            <v>45992</v>
          </cell>
          <cell r="D4618">
            <v>44</v>
          </cell>
          <cell r="E4618" t="str">
            <v>Pistachios</v>
          </cell>
          <cell r="F4618" t="str">
            <v>Pantry</v>
          </cell>
          <cell r="G4618">
            <v>3.75</v>
          </cell>
          <cell r="H4618">
            <v>67.6875</v>
          </cell>
          <cell r="I4618">
            <v>18.05</v>
          </cell>
          <cell r="J4618">
            <v>18.05</v>
          </cell>
          <cell r="K4618">
            <v>18.05</v>
          </cell>
          <cell r="L4618">
            <v>1</v>
          </cell>
        </row>
        <row r="4619">
          <cell r="A4619">
            <v>5</v>
          </cell>
          <cell r="B4619" t="str">
            <v>Eataly Los Angeles</v>
          </cell>
          <cell r="C4619">
            <v>46023</v>
          </cell>
          <cell r="D4619">
            <v>44</v>
          </cell>
          <cell r="E4619" t="str">
            <v>Pistachios</v>
          </cell>
          <cell r="F4619" t="str">
            <v>Pantry</v>
          </cell>
          <cell r="G4619">
            <v>3.75</v>
          </cell>
          <cell r="H4619">
            <v>66.9375</v>
          </cell>
          <cell r="I4619">
            <v>17.850000000000001</v>
          </cell>
          <cell r="J4619">
            <v>17.850000000000001</v>
          </cell>
          <cell r="K4619">
            <v>17.850000000000001</v>
          </cell>
          <cell r="L4619">
            <v>1</v>
          </cell>
        </row>
        <row r="4620">
          <cell r="A4620">
            <v>5</v>
          </cell>
          <cell r="B4620" t="str">
            <v>Eataly Los Angeles</v>
          </cell>
          <cell r="C4620">
            <v>46054</v>
          </cell>
          <cell r="D4620">
            <v>44</v>
          </cell>
          <cell r="E4620" t="str">
            <v>Pistachios</v>
          </cell>
          <cell r="F4620" t="str">
            <v>Pantry</v>
          </cell>
          <cell r="G4620">
            <v>3.75</v>
          </cell>
          <cell r="H4620">
            <v>67.537499999999994</v>
          </cell>
          <cell r="I4620">
            <v>18.010000000000002</v>
          </cell>
          <cell r="J4620">
            <v>18.010000000000002</v>
          </cell>
          <cell r="K4620">
            <v>18.010000000000002</v>
          </cell>
          <cell r="L4620">
            <v>1</v>
          </cell>
        </row>
        <row r="4621">
          <cell r="A4621">
            <v>5</v>
          </cell>
          <cell r="B4621" t="str">
            <v>Eataly Los Angeles</v>
          </cell>
          <cell r="C4621">
            <v>46082</v>
          </cell>
          <cell r="D4621">
            <v>44</v>
          </cell>
          <cell r="E4621" t="str">
            <v>Pistachios</v>
          </cell>
          <cell r="F4621" t="str">
            <v>Pantry</v>
          </cell>
          <cell r="G4621">
            <v>3.75</v>
          </cell>
          <cell r="H4621">
            <v>67.575000000000003</v>
          </cell>
          <cell r="I4621">
            <v>18.02</v>
          </cell>
          <cell r="J4621">
            <v>18.02</v>
          </cell>
          <cell r="K4621">
            <v>18.02</v>
          </cell>
          <cell r="L4621">
            <v>1</v>
          </cell>
        </row>
        <row r="4622">
          <cell r="A4622">
            <v>5</v>
          </cell>
          <cell r="B4622" t="str">
            <v>Eataly Los Angeles</v>
          </cell>
          <cell r="C4622">
            <v>46113</v>
          </cell>
          <cell r="D4622">
            <v>44</v>
          </cell>
          <cell r="E4622" t="str">
            <v>Pistachios</v>
          </cell>
          <cell r="F4622" t="str">
            <v>Pantry</v>
          </cell>
          <cell r="G4622">
            <v>11.25</v>
          </cell>
          <cell r="H4622">
            <v>202.23750000000001</v>
          </cell>
          <cell r="I4622">
            <v>17.976666667</v>
          </cell>
          <cell r="J4622">
            <v>18.14</v>
          </cell>
          <cell r="K4622">
            <v>17.75</v>
          </cell>
          <cell r="L4622">
            <v>3</v>
          </cell>
        </row>
        <row r="4623">
          <cell r="A4623">
            <v>5</v>
          </cell>
          <cell r="B4623" t="str">
            <v>Eataly Los Angeles</v>
          </cell>
          <cell r="C4623">
            <v>46143</v>
          </cell>
          <cell r="D4623">
            <v>44</v>
          </cell>
          <cell r="E4623" t="str">
            <v>Pistachios</v>
          </cell>
          <cell r="F4623" t="str">
            <v>Pantry</v>
          </cell>
          <cell r="G4623">
            <v>3.75</v>
          </cell>
          <cell r="H4623">
            <v>67.5</v>
          </cell>
          <cell r="I4623">
            <v>18</v>
          </cell>
          <cell r="J4623">
            <v>18</v>
          </cell>
          <cell r="K4623">
            <v>18</v>
          </cell>
          <cell r="L4623">
            <v>1</v>
          </cell>
        </row>
        <row r="4624">
          <cell r="A4624">
            <v>5</v>
          </cell>
          <cell r="B4624" t="str">
            <v>Eataly Los Angeles</v>
          </cell>
          <cell r="C4624">
            <v>46174</v>
          </cell>
          <cell r="D4624">
            <v>44</v>
          </cell>
          <cell r="E4624" t="str">
            <v>Pistachios</v>
          </cell>
          <cell r="F4624" t="str">
            <v>Pantry</v>
          </cell>
          <cell r="G4624">
            <v>7.5</v>
          </cell>
          <cell r="H4624">
            <v>137.32499999999999</v>
          </cell>
          <cell r="I4624">
            <v>18.309999999999999</v>
          </cell>
          <cell r="J4624">
            <v>18.34</v>
          </cell>
          <cell r="K4624">
            <v>18.28</v>
          </cell>
          <cell r="L4624">
            <v>2</v>
          </cell>
        </row>
        <row r="4625">
          <cell r="A4625">
            <v>5</v>
          </cell>
          <cell r="B4625" t="str">
            <v>Eataly Los Angeles</v>
          </cell>
          <cell r="C4625">
            <v>46204</v>
          </cell>
          <cell r="D4625">
            <v>44</v>
          </cell>
          <cell r="E4625" t="str">
            <v>Pistachios</v>
          </cell>
          <cell r="F4625" t="str">
            <v>Pantry</v>
          </cell>
          <cell r="G4625">
            <v>7.5</v>
          </cell>
          <cell r="H4625">
            <v>137.55000000000001</v>
          </cell>
          <cell r="I4625">
            <v>18.34</v>
          </cell>
          <cell r="J4625">
            <v>18.39</v>
          </cell>
          <cell r="K4625">
            <v>18.29</v>
          </cell>
          <cell r="L4625">
            <v>2</v>
          </cell>
        </row>
        <row r="4626">
          <cell r="A4626">
            <v>5</v>
          </cell>
          <cell r="B4626" t="str">
            <v>Eataly Los Angeles</v>
          </cell>
          <cell r="C4626">
            <v>46235</v>
          </cell>
          <cell r="D4626">
            <v>44</v>
          </cell>
          <cell r="E4626" t="str">
            <v>Pistachios</v>
          </cell>
          <cell r="F4626" t="str">
            <v>Pantry</v>
          </cell>
          <cell r="G4626">
            <v>3.75</v>
          </cell>
          <cell r="H4626">
            <v>67.724999999999994</v>
          </cell>
          <cell r="I4626">
            <v>18.059999999999999</v>
          </cell>
          <cell r="J4626">
            <v>18.059999999999999</v>
          </cell>
          <cell r="K4626">
            <v>18.059999999999999</v>
          </cell>
          <cell r="L4626">
            <v>1</v>
          </cell>
        </row>
        <row r="4627">
          <cell r="A4627">
            <v>5</v>
          </cell>
          <cell r="B4627" t="str">
            <v>Eataly Los Angeles</v>
          </cell>
          <cell r="C4627">
            <v>46266</v>
          </cell>
          <cell r="D4627">
            <v>44</v>
          </cell>
          <cell r="E4627" t="str">
            <v>Pistachios</v>
          </cell>
          <cell r="F4627" t="str">
            <v>Pantry</v>
          </cell>
          <cell r="G4627">
            <v>7.5</v>
          </cell>
          <cell r="H4627">
            <v>137.13749999999999</v>
          </cell>
          <cell r="I4627">
            <v>18.285</v>
          </cell>
          <cell r="J4627">
            <v>18.43</v>
          </cell>
          <cell r="K4627">
            <v>18.14</v>
          </cell>
          <cell r="L4627">
            <v>2</v>
          </cell>
        </row>
        <row r="4628">
          <cell r="A4628">
            <v>5</v>
          </cell>
          <cell r="B4628" t="str">
            <v>Eataly Los Angeles</v>
          </cell>
          <cell r="C4628">
            <v>45689</v>
          </cell>
          <cell r="D4628">
            <v>45</v>
          </cell>
          <cell r="E4628" t="str">
            <v>Whole Milk</v>
          </cell>
          <cell r="F4628" t="str">
            <v>Dairy</v>
          </cell>
          <cell r="G4628">
            <v>12.5</v>
          </cell>
          <cell r="H4628">
            <v>16.412500000000001</v>
          </cell>
          <cell r="I4628">
            <v>1.3129999999999999</v>
          </cell>
          <cell r="J4628">
            <v>1.33</v>
          </cell>
          <cell r="K4628">
            <v>1.27</v>
          </cell>
          <cell r="L4628">
            <v>8</v>
          </cell>
        </row>
        <row r="4629">
          <cell r="A4629">
            <v>5</v>
          </cell>
          <cell r="B4629" t="str">
            <v>Eataly Los Angeles</v>
          </cell>
          <cell r="C4629">
            <v>45717</v>
          </cell>
          <cell r="D4629">
            <v>45</v>
          </cell>
          <cell r="E4629" t="str">
            <v>Whole Milk</v>
          </cell>
          <cell r="F4629" t="str">
            <v>Dairy</v>
          </cell>
          <cell r="G4629">
            <v>8.75</v>
          </cell>
          <cell r="H4629">
            <v>11.3</v>
          </cell>
          <cell r="I4629">
            <v>1.291428571</v>
          </cell>
          <cell r="J4629">
            <v>1.31</v>
          </cell>
          <cell r="K4629">
            <v>1.27</v>
          </cell>
          <cell r="L4629">
            <v>6</v>
          </cell>
        </row>
        <row r="4630">
          <cell r="A4630">
            <v>5</v>
          </cell>
          <cell r="B4630" t="str">
            <v>Eataly Los Angeles</v>
          </cell>
          <cell r="C4630">
            <v>45748</v>
          </cell>
          <cell r="D4630">
            <v>45</v>
          </cell>
          <cell r="E4630" t="str">
            <v>Whole Milk</v>
          </cell>
          <cell r="F4630" t="str">
            <v>Dairy</v>
          </cell>
          <cell r="G4630">
            <v>15</v>
          </cell>
          <cell r="H4630">
            <v>19.625</v>
          </cell>
          <cell r="I4630">
            <v>1.308333333</v>
          </cell>
          <cell r="J4630">
            <v>1.38</v>
          </cell>
          <cell r="K4630">
            <v>1.27</v>
          </cell>
          <cell r="L4630">
            <v>9</v>
          </cell>
        </row>
        <row r="4631">
          <cell r="A4631">
            <v>5</v>
          </cell>
          <cell r="B4631" t="str">
            <v>Eataly Los Angeles</v>
          </cell>
          <cell r="C4631">
            <v>45778</v>
          </cell>
          <cell r="D4631">
            <v>45</v>
          </cell>
          <cell r="E4631" t="str">
            <v>Whole Milk</v>
          </cell>
          <cell r="F4631" t="str">
            <v>Dairy</v>
          </cell>
          <cell r="G4631">
            <v>18.75</v>
          </cell>
          <cell r="H4631">
            <v>24.787500000000001</v>
          </cell>
          <cell r="I4631">
            <v>1.3220000000000001</v>
          </cell>
          <cell r="J4631">
            <v>1.35</v>
          </cell>
          <cell r="K4631">
            <v>1.29</v>
          </cell>
          <cell r="L4631">
            <v>9</v>
          </cell>
        </row>
        <row r="4632">
          <cell r="A4632">
            <v>5</v>
          </cell>
          <cell r="B4632" t="str">
            <v>Eataly Los Angeles</v>
          </cell>
          <cell r="C4632">
            <v>45809</v>
          </cell>
          <cell r="D4632">
            <v>45</v>
          </cell>
          <cell r="E4632" t="str">
            <v>Whole Milk</v>
          </cell>
          <cell r="F4632" t="str">
            <v>Dairy</v>
          </cell>
          <cell r="G4632">
            <v>17.5</v>
          </cell>
          <cell r="H4632">
            <v>23.175000000000001</v>
          </cell>
          <cell r="I4632">
            <v>1.3242857139999999</v>
          </cell>
          <cell r="J4632">
            <v>1.35</v>
          </cell>
          <cell r="K4632">
            <v>1.3</v>
          </cell>
          <cell r="L4632">
            <v>8</v>
          </cell>
        </row>
        <row r="4633">
          <cell r="A4633">
            <v>5</v>
          </cell>
          <cell r="B4633" t="str">
            <v>Eataly Los Angeles</v>
          </cell>
          <cell r="C4633">
            <v>45839</v>
          </cell>
          <cell r="D4633">
            <v>45</v>
          </cell>
          <cell r="E4633" t="str">
            <v>Whole Milk</v>
          </cell>
          <cell r="F4633" t="str">
            <v>Dairy</v>
          </cell>
          <cell r="G4633">
            <v>21.25</v>
          </cell>
          <cell r="H4633">
            <v>28.274999999999999</v>
          </cell>
          <cell r="I4633">
            <v>1.330588235</v>
          </cell>
          <cell r="J4633">
            <v>1.37</v>
          </cell>
          <cell r="K4633">
            <v>1.32</v>
          </cell>
          <cell r="L4633">
            <v>10</v>
          </cell>
        </row>
        <row r="4634">
          <cell r="A4634">
            <v>5</v>
          </cell>
          <cell r="B4634" t="str">
            <v>Eataly Los Angeles</v>
          </cell>
          <cell r="C4634">
            <v>45870</v>
          </cell>
          <cell r="D4634">
            <v>45</v>
          </cell>
          <cell r="E4634" t="str">
            <v>Whole Milk</v>
          </cell>
          <cell r="F4634" t="str">
            <v>Dairy</v>
          </cell>
          <cell r="G4634">
            <v>15</v>
          </cell>
          <cell r="H4634">
            <v>20.487500000000001</v>
          </cell>
          <cell r="I4634">
            <v>1.3658333330000001</v>
          </cell>
          <cell r="J4634">
            <v>1.45</v>
          </cell>
          <cell r="K4634">
            <v>1.33</v>
          </cell>
          <cell r="L4634">
            <v>8</v>
          </cell>
        </row>
        <row r="4635">
          <cell r="A4635">
            <v>5</v>
          </cell>
          <cell r="B4635" t="str">
            <v>Eataly Los Angeles</v>
          </cell>
          <cell r="C4635">
            <v>45901</v>
          </cell>
          <cell r="D4635">
            <v>45</v>
          </cell>
          <cell r="E4635" t="str">
            <v>Whole Milk</v>
          </cell>
          <cell r="F4635" t="str">
            <v>Dairy</v>
          </cell>
          <cell r="G4635">
            <v>15</v>
          </cell>
          <cell r="H4635">
            <v>20.287500000000001</v>
          </cell>
          <cell r="I4635">
            <v>1.3525</v>
          </cell>
          <cell r="J4635">
            <v>1.38</v>
          </cell>
          <cell r="K4635">
            <v>1.33</v>
          </cell>
          <cell r="L4635">
            <v>9</v>
          </cell>
        </row>
        <row r="4636">
          <cell r="A4636">
            <v>5</v>
          </cell>
          <cell r="B4636" t="str">
            <v>Eataly Los Angeles</v>
          </cell>
          <cell r="C4636">
            <v>45931</v>
          </cell>
          <cell r="D4636">
            <v>45</v>
          </cell>
          <cell r="E4636" t="str">
            <v>Whole Milk</v>
          </cell>
          <cell r="F4636" t="str">
            <v>Dairy</v>
          </cell>
          <cell r="G4636">
            <v>16.25</v>
          </cell>
          <cell r="H4636">
            <v>22.1875</v>
          </cell>
          <cell r="I4636">
            <v>1.365384615</v>
          </cell>
          <cell r="J4636">
            <v>1.39</v>
          </cell>
          <cell r="K4636">
            <v>1.35</v>
          </cell>
          <cell r="L4636">
            <v>9</v>
          </cell>
        </row>
        <row r="4637">
          <cell r="A4637">
            <v>5</v>
          </cell>
          <cell r="B4637" t="str">
            <v>Eataly Los Angeles</v>
          </cell>
          <cell r="C4637">
            <v>45962</v>
          </cell>
          <cell r="D4637">
            <v>45</v>
          </cell>
          <cell r="E4637" t="str">
            <v>Whole Milk</v>
          </cell>
          <cell r="F4637" t="str">
            <v>Dairy</v>
          </cell>
          <cell r="G4637">
            <v>12.5</v>
          </cell>
          <cell r="H4637">
            <v>17.112500000000001</v>
          </cell>
          <cell r="I4637">
            <v>1.369</v>
          </cell>
          <cell r="J4637">
            <v>1.42</v>
          </cell>
          <cell r="K4637">
            <v>1.34</v>
          </cell>
          <cell r="L4637">
            <v>8</v>
          </cell>
        </row>
        <row r="4638">
          <cell r="A4638">
            <v>5</v>
          </cell>
          <cell r="B4638" t="str">
            <v>Eataly Los Angeles</v>
          </cell>
          <cell r="C4638">
            <v>45992</v>
          </cell>
          <cell r="D4638">
            <v>45</v>
          </cell>
          <cell r="E4638" t="str">
            <v>Whole Milk</v>
          </cell>
          <cell r="F4638" t="str">
            <v>Dairy</v>
          </cell>
          <cell r="G4638">
            <v>13.75</v>
          </cell>
          <cell r="H4638">
            <v>18.6875</v>
          </cell>
          <cell r="I4638">
            <v>1.3590909090000001</v>
          </cell>
          <cell r="J4638">
            <v>1.39</v>
          </cell>
          <cell r="K4638">
            <v>1.34</v>
          </cell>
          <cell r="L4638">
            <v>9</v>
          </cell>
        </row>
        <row r="4639">
          <cell r="A4639">
            <v>5</v>
          </cell>
          <cell r="B4639" t="str">
            <v>Eataly Los Angeles</v>
          </cell>
          <cell r="C4639">
            <v>46023</v>
          </cell>
          <cell r="D4639">
            <v>45</v>
          </cell>
          <cell r="E4639" t="str">
            <v>Whole Milk</v>
          </cell>
          <cell r="F4639" t="str">
            <v>Dairy</v>
          </cell>
          <cell r="G4639">
            <v>15</v>
          </cell>
          <cell r="H4639">
            <v>20.587499999999999</v>
          </cell>
          <cell r="I4639">
            <v>1.3725000000000001</v>
          </cell>
          <cell r="J4639">
            <v>1.39</v>
          </cell>
          <cell r="K4639">
            <v>1.35</v>
          </cell>
          <cell r="L4639">
            <v>9</v>
          </cell>
        </row>
        <row r="4640">
          <cell r="A4640">
            <v>5</v>
          </cell>
          <cell r="B4640" t="str">
            <v>Eataly Los Angeles</v>
          </cell>
          <cell r="C4640">
            <v>46054</v>
          </cell>
          <cell r="D4640">
            <v>45</v>
          </cell>
          <cell r="E4640" t="str">
            <v>Whole Milk</v>
          </cell>
          <cell r="F4640" t="str">
            <v>Dairy</v>
          </cell>
          <cell r="G4640">
            <v>12.5</v>
          </cell>
          <cell r="H4640">
            <v>17.212499999999999</v>
          </cell>
          <cell r="I4640">
            <v>1.377</v>
          </cell>
          <cell r="J4640">
            <v>1.47</v>
          </cell>
          <cell r="K4640">
            <v>1.35</v>
          </cell>
          <cell r="L4640">
            <v>8</v>
          </cell>
        </row>
        <row r="4641">
          <cell r="A4641">
            <v>5</v>
          </cell>
          <cell r="B4641" t="str">
            <v>Eataly Los Angeles</v>
          </cell>
          <cell r="C4641">
            <v>46082</v>
          </cell>
          <cell r="D4641">
            <v>45</v>
          </cell>
          <cell r="E4641" t="str">
            <v>Whole Milk</v>
          </cell>
          <cell r="F4641" t="str">
            <v>Dairy</v>
          </cell>
          <cell r="G4641">
            <v>18.75</v>
          </cell>
          <cell r="H4641">
            <v>26.012499999999999</v>
          </cell>
          <cell r="I4641">
            <v>1.3873333329999999</v>
          </cell>
          <cell r="J4641">
            <v>1.44</v>
          </cell>
          <cell r="K4641">
            <v>1.35</v>
          </cell>
          <cell r="L4641">
            <v>9</v>
          </cell>
        </row>
        <row r="4642">
          <cell r="A4642">
            <v>5</v>
          </cell>
          <cell r="B4642" t="str">
            <v>Eataly Los Angeles</v>
          </cell>
          <cell r="C4642">
            <v>46113</v>
          </cell>
          <cell r="D4642">
            <v>45</v>
          </cell>
          <cell r="E4642" t="str">
            <v>Whole Milk</v>
          </cell>
          <cell r="F4642" t="str">
            <v>Dairy</v>
          </cell>
          <cell r="G4642">
            <v>20</v>
          </cell>
          <cell r="H4642">
            <v>27.6875</v>
          </cell>
          <cell r="I4642">
            <v>1.3843749999999999</v>
          </cell>
          <cell r="J4642">
            <v>1.41</v>
          </cell>
          <cell r="K4642">
            <v>1.36</v>
          </cell>
          <cell r="L4642">
            <v>9</v>
          </cell>
        </row>
        <row r="4643">
          <cell r="A4643">
            <v>5</v>
          </cell>
          <cell r="B4643" t="str">
            <v>Eataly Los Angeles</v>
          </cell>
          <cell r="C4643">
            <v>46143</v>
          </cell>
          <cell r="D4643">
            <v>45</v>
          </cell>
          <cell r="E4643" t="str">
            <v>Whole Milk</v>
          </cell>
          <cell r="F4643" t="str">
            <v>Dairy</v>
          </cell>
          <cell r="G4643">
            <v>16.25</v>
          </cell>
          <cell r="H4643">
            <v>22.5625</v>
          </cell>
          <cell r="I4643">
            <v>1.3884615380000001</v>
          </cell>
          <cell r="J4643">
            <v>1.41</v>
          </cell>
          <cell r="K4643">
            <v>1.37</v>
          </cell>
          <cell r="L4643">
            <v>8</v>
          </cell>
        </row>
        <row r="4644">
          <cell r="A4644">
            <v>5</v>
          </cell>
          <cell r="B4644" t="str">
            <v>Eataly Los Angeles</v>
          </cell>
          <cell r="C4644">
            <v>46174</v>
          </cell>
          <cell r="D4644">
            <v>45</v>
          </cell>
          <cell r="E4644" t="str">
            <v>Whole Milk</v>
          </cell>
          <cell r="F4644" t="str">
            <v>Dairy</v>
          </cell>
          <cell r="G4644">
            <v>20</v>
          </cell>
          <cell r="H4644">
            <v>27.762499999999999</v>
          </cell>
          <cell r="I4644">
            <v>1.3881250000000001</v>
          </cell>
          <cell r="J4644">
            <v>1.45</v>
          </cell>
          <cell r="K4644">
            <v>1.36</v>
          </cell>
          <cell r="L4644">
            <v>9</v>
          </cell>
        </row>
        <row r="4645">
          <cell r="A4645">
            <v>5</v>
          </cell>
          <cell r="B4645" t="str">
            <v>Eataly Los Angeles</v>
          </cell>
          <cell r="C4645">
            <v>46204</v>
          </cell>
          <cell r="D4645">
            <v>45</v>
          </cell>
          <cell r="E4645" t="str">
            <v>Whole Milk</v>
          </cell>
          <cell r="F4645" t="str">
            <v>Dairy</v>
          </cell>
          <cell r="G4645">
            <v>22.5</v>
          </cell>
          <cell r="H4645">
            <v>30.95</v>
          </cell>
          <cell r="I4645">
            <v>1.3755555559999999</v>
          </cell>
          <cell r="J4645">
            <v>1.4</v>
          </cell>
          <cell r="K4645">
            <v>1.36</v>
          </cell>
          <cell r="L4645">
            <v>9</v>
          </cell>
        </row>
        <row r="4646">
          <cell r="A4646">
            <v>5</v>
          </cell>
          <cell r="B4646" t="str">
            <v>Eataly Los Angeles</v>
          </cell>
          <cell r="C4646">
            <v>46235</v>
          </cell>
          <cell r="D4646">
            <v>45</v>
          </cell>
          <cell r="E4646" t="str">
            <v>Whole Milk</v>
          </cell>
          <cell r="F4646" t="str">
            <v>Dairy</v>
          </cell>
          <cell r="G4646">
            <v>16.25</v>
          </cell>
          <cell r="H4646">
            <v>22.45</v>
          </cell>
          <cell r="I4646">
            <v>1.381538462</v>
          </cell>
          <cell r="J4646">
            <v>1.42</v>
          </cell>
          <cell r="K4646">
            <v>1.36</v>
          </cell>
          <cell r="L4646">
            <v>8</v>
          </cell>
        </row>
        <row r="4647">
          <cell r="A4647">
            <v>5</v>
          </cell>
          <cell r="B4647" t="str">
            <v>Eataly Los Angeles</v>
          </cell>
          <cell r="C4647">
            <v>46266</v>
          </cell>
          <cell r="D4647">
            <v>45</v>
          </cell>
          <cell r="E4647" t="str">
            <v>Whole Milk</v>
          </cell>
          <cell r="F4647" t="str">
            <v>Dairy</v>
          </cell>
          <cell r="G4647">
            <v>16.25</v>
          </cell>
          <cell r="H4647">
            <v>22.425000000000001</v>
          </cell>
          <cell r="I4647">
            <v>1.38</v>
          </cell>
          <cell r="J4647">
            <v>1.41</v>
          </cell>
          <cell r="K4647">
            <v>1.35</v>
          </cell>
          <cell r="L4647">
            <v>9</v>
          </cell>
        </row>
        <row r="4648">
          <cell r="A4648">
            <v>5</v>
          </cell>
          <cell r="B4648" t="str">
            <v>Eataly Los Angeles</v>
          </cell>
          <cell r="C4648">
            <v>45689</v>
          </cell>
          <cell r="D4648">
            <v>46</v>
          </cell>
          <cell r="E4648" t="str">
            <v>Black Pepper</v>
          </cell>
          <cell r="F4648" t="str">
            <v>Spice</v>
          </cell>
          <cell r="G4648">
            <v>32</v>
          </cell>
          <cell r="H4648">
            <v>70.08</v>
          </cell>
          <cell r="I4648">
            <v>2.19</v>
          </cell>
          <cell r="J4648">
            <v>2.19</v>
          </cell>
          <cell r="K4648">
            <v>2.19</v>
          </cell>
          <cell r="L4648">
            <v>1</v>
          </cell>
        </row>
        <row r="4649">
          <cell r="A4649">
            <v>5</v>
          </cell>
          <cell r="B4649" t="str">
            <v>Eataly Los Angeles</v>
          </cell>
          <cell r="C4649">
            <v>45717</v>
          </cell>
          <cell r="D4649">
            <v>46</v>
          </cell>
          <cell r="E4649" t="str">
            <v>Black Pepper</v>
          </cell>
          <cell r="F4649" t="str">
            <v>Spice</v>
          </cell>
          <cell r="G4649">
            <v>16</v>
          </cell>
          <cell r="H4649">
            <v>35.520000000000003</v>
          </cell>
          <cell r="I4649">
            <v>2.2200000000000002</v>
          </cell>
          <cell r="J4649">
            <v>2.2200000000000002</v>
          </cell>
          <cell r="K4649">
            <v>2.2200000000000002</v>
          </cell>
          <cell r="L4649">
            <v>1</v>
          </cell>
        </row>
        <row r="4650">
          <cell r="A4650">
            <v>5</v>
          </cell>
          <cell r="B4650" t="str">
            <v>Eataly Los Angeles</v>
          </cell>
          <cell r="C4650">
            <v>45748</v>
          </cell>
          <cell r="D4650">
            <v>46</v>
          </cell>
          <cell r="E4650" t="str">
            <v>Black Pepper</v>
          </cell>
          <cell r="F4650" t="str">
            <v>Spice</v>
          </cell>
          <cell r="G4650">
            <v>32</v>
          </cell>
          <cell r="H4650">
            <v>72.64</v>
          </cell>
          <cell r="I4650">
            <v>2.27</v>
          </cell>
          <cell r="J4650">
            <v>2.27</v>
          </cell>
          <cell r="K4650">
            <v>2.27</v>
          </cell>
          <cell r="L4650">
            <v>1</v>
          </cell>
        </row>
        <row r="4651">
          <cell r="A4651">
            <v>5</v>
          </cell>
          <cell r="B4651" t="str">
            <v>Eataly Los Angeles</v>
          </cell>
          <cell r="C4651">
            <v>45778</v>
          </cell>
          <cell r="D4651">
            <v>46</v>
          </cell>
          <cell r="E4651" t="str">
            <v>Black Pepper</v>
          </cell>
          <cell r="F4651" t="str">
            <v>Spice</v>
          </cell>
          <cell r="G4651">
            <v>32</v>
          </cell>
          <cell r="H4651">
            <v>69.760000000000005</v>
          </cell>
          <cell r="I4651">
            <v>2.1800000000000002</v>
          </cell>
          <cell r="J4651">
            <v>2.1800000000000002</v>
          </cell>
          <cell r="K4651">
            <v>2.1800000000000002</v>
          </cell>
          <cell r="L4651">
            <v>1</v>
          </cell>
        </row>
        <row r="4652">
          <cell r="A4652">
            <v>5</v>
          </cell>
          <cell r="B4652" t="str">
            <v>Eataly Los Angeles</v>
          </cell>
          <cell r="C4652">
            <v>45809</v>
          </cell>
          <cell r="D4652">
            <v>46</v>
          </cell>
          <cell r="E4652" t="str">
            <v>Black Pepper</v>
          </cell>
          <cell r="F4652" t="str">
            <v>Spice</v>
          </cell>
          <cell r="G4652">
            <v>16</v>
          </cell>
          <cell r="H4652">
            <v>36.32</v>
          </cell>
          <cell r="I4652">
            <v>2.27</v>
          </cell>
          <cell r="J4652">
            <v>2.27</v>
          </cell>
          <cell r="K4652">
            <v>2.27</v>
          </cell>
          <cell r="L4652">
            <v>1</v>
          </cell>
        </row>
        <row r="4653">
          <cell r="A4653">
            <v>5</v>
          </cell>
          <cell r="B4653" t="str">
            <v>Eataly Los Angeles</v>
          </cell>
          <cell r="C4653">
            <v>45839</v>
          </cell>
          <cell r="D4653">
            <v>46</v>
          </cell>
          <cell r="E4653" t="str">
            <v>Black Pepper</v>
          </cell>
          <cell r="F4653" t="str">
            <v>Spice</v>
          </cell>
          <cell r="G4653">
            <v>64</v>
          </cell>
          <cell r="H4653">
            <v>143.36000000000001</v>
          </cell>
          <cell r="I4653">
            <v>2.2400000000000002</v>
          </cell>
          <cell r="J4653">
            <v>2.27</v>
          </cell>
          <cell r="K4653">
            <v>2.21</v>
          </cell>
          <cell r="L4653">
            <v>2</v>
          </cell>
        </row>
        <row r="4654">
          <cell r="A4654">
            <v>5</v>
          </cell>
          <cell r="B4654" t="str">
            <v>Eataly Los Angeles</v>
          </cell>
          <cell r="C4654">
            <v>45870</v>
          </cell>
          <cell r="D4654">
            <v>46</v>
          </cell>
          <cell r="E4654" t="str">
            <v>Black Pepper</v>
          </cell>
          <cell r="F4654" t="str">
            <v>Spice</v>
          </cell>
          <cell r="G4654">
            <v>16</v>
          </cell>
          <cell r="H4654">
            <v>36.479999999999997</v>
          </cell>
          <cell r="I4654">
            <v>2.2799999999999998</v>
          </cell>
          <cell r="J4654">
            <v>2.2799999999999998</v>
          </cell>
          <cell r="K4654">
            <v>2.2799999999999998</v>
          </cell>
          <cell r="L4654">
            <v>1</v>
          </cell>
        </row>
        <row r="4655">
          <cell r="A4655">
            <v>5</v>
          </cell>
          <cell r="B4655" t="str">
            <v>Eataly Los Angeles</v>
          </cell>
          <cell r="C4655">
            <v>45901</v>
          </cell>
          <cell r="D4655">
            <v>46</v>
          </cell>
          <cell r="E4655" t="str">
            <v>Black Pepper</v>
          </cell>
          <cell r="F4655" t="str">
            <v>Spice</v>
          </cell>
          <cell r="G4655">
            <v>32</v>
          </cell>
          <cell r="H4655">
            <v>73.92</v>
          </cell>
          <cell r="I4655">
            <v>2.31</v>
          </cell>
          <cell r="J4655">
            <v>2.31</v>
          </cell>
          <cell r="K4655">
            <v>2.31</v>
          </cell>
          <cell r="L4655">
            <v>1</v>
          </cell>
        </row>
        <row r="4656">
          <cell r="A4656">
            <v>5</v>
          </cell>
          <cell r="B4656" t="str">
            <v>Eataly Los Angeles</v>
          </cell>
          <cell r="C4656">
            <v>45931</v>
          </cell>
          <cell r="D4656">
            <v>46</v>
          </cell>
          <cell r="E4656" t="str">
            <v>Black Pepper</v>
          </cell>
          <cell r="F4656" t="str">
            <v>Spice</v>
          </cell>
          <cell r="G4656">
            <v>32</v>
          </cell>
          <cell r="H4656">
            <v>73.599999999999994</v>
          </cell>
          <cell r="I4656">
            <v>2.2999999999999998</v>
          </cell>
          <cell r="J4656">
            <v>2.2999999999999998</v>
          </cell>
          <cell r="K4656">
            <v>2.2999999999999998</v>
          </cell>
          <cell r="L4656">
            <v>1</v>
          </cell>
        </row>
        <row r="4657">
          <cell r="A4657">
            <v>5</v>
          </cell>
          <cell r="B4657" t="str">
            <v>Eataly Los Angeles</v>
          </cell>
          <cell r="C4657">
            <v>45962</v>
          </cell>
          <cell r="D4657">
            <v>46</v>
          </cell>
          <cell r="E4657" t="str">
            <v>Black Pepper</v>
          </cell>
          <cell r="F4657" t="str">
            <v>Spice</v>
          </cell>
          <cell r="G4657">
            <v>16</v>
          </cell>
          <cell r="H4657">
            <v>37.28</v>
          </cell>
          <cell r="I4657">
            <v>2.33</v>
          </cell>
          <cell r="J4657">
            <v>2.33</v>
          </cell>
          <cell r="K4657">
            <v>2.33</v>
          </cell>
          <cell r="L4657">
            <v>1</v>
          </cell>
        </row>
        <row r="4658">
          <cell r="A4658">
            <v>5</v>
          </cell>
          <cell r="B4658" t="str">
            <v>Eataly Los Angeles</v>
          </cell>
          <cell r="C4658">
            <v>45992</v>
          </cell>
          <cell r="D4658">
            <v>46</v>
          </cell>
          <cell r="E4658" t="str">
            <v>Black Pepper</v>
          </cell>
          <cell r="F4658" t="str">
            <v>Spice</v>
          </cell>
          <cell r="G4658">
            <v>32</v>
          </cell>
          <cell r="H4658">
            <v>73.28</v>
          </cell>
          <cell r="I4658">
            <v>2.29</v>
          </cell>
          <cell r="J4658">
            <v>2.29</v>
          </cell>
          <cell r="K4658">
            <v>2.29</v>
          </cell>
          <cell r="L4658">
            <v>1</v>
          </cell>
        </row>
        <row r="4659">
          <cell r="A4659">
            <v>5</v>
          </cell>
          <cell r="B4659" t="str">
            <v>Eataly Los Angeles</v>
          </cell>
          <cell r="C4659">
            <v>46023</v>
          </cell>
          <cell r="D4659">
            <v>46</v>
          </cell>
          <cell r="E4659" t="str">
            <v>Black Pepper</v>
          </cell>
          <cell r="F4659" t="str">
            <v>Spice</v>
          </cell>
          <cell r="G4659">
            <v>16</v>
          </cell>
          <cell r="H4659">
            <v>36.799999999999997</v>
          </cell>
          <cell r="I4659">
            <v>2.2999999999999998</v>
          </cell>
          <cell r="J4659">
            <v>2.2999999999999998</v>
          </cell>
          <cell r="K4659">
            <v>2.2999999999999998</v>
          </cell>
          <cell r="L4659">
            <v>1</v>
          </cell>
        </row>
        <row r="4660">
          <cell r="A4660">
            <v>5</v>
          </cell>
          <cell r="B4660" t="str">
            <v>Eataly Los Angeles</v>
          </cell>
          <cell r="C4660">
            <v>46054</v>
          </cell>
          <cell r="D4660">
            <v>46</v>
          </cell>
          <cell r="E4660" t="str">
            <v>Black Pepper</v>
          </cell>
          <cell r="F4660" t="str">
            <v>Spice</v>
          </cell>
          <cell r="G4660">
            <v>32</v>
          </cell>
          <cell r="H4660">
            <v>72.319999999999993</v>
          </cell>
          <cell r="I4660">
            <v>2.2599999999999998</v>
          </cell>
          <cell r="J4660">
            <v>2.2599999999999998</v>
          </cell>
          <cell r="K4660">
            <v>2.2599999999999998</v>
          </cell>
          <cell r="L4660">
            <v>1</v>
          </cell>
        </row>
        <row r="4661">
          <cell r="A4661">
            <v>5</v>
          </cell>
          <cell r="B4661" t="str">
            <v>Eataly Los Angeles</v>
          </cell>
          <cell r="C4661">
            <v>46082</v>
          </cell>
          <cell r="D4661">
            <v>46</v>
          </cell>
          <cell r="E4661" t="str">
            <v>Black Pepper</v>
          </cell>
          <cell r="F4661" t="str">
            <v>Spice</v>
          </cell>
          <cell r="G4661">
            <v>32</v>
          </cell>
          <cell r="H4661">
            <v>73.92</v>
          </cell>
          <cell r="I4661">
            <v>2.31</v>
          </cell>
          <cell r="J4661">
            <v>2.31</v>
          </cell>
          <cell r="K4661">
            <v>2.31</v>
          </cell>
          <cell r="L4661">
            <v>1</v>
          </cell>
        </row>
        <row r="4662">
          <cell r="A4662">
            <v>5</v>
          </cell>
          <cell r="B4662" t="str">
            <v>Eataly Los Angeles</v>
          </cell>
          <cell r="C4662">
            <v>46113</v>
          </cell>
          <cell r="D4662">
            <v>46</v>
          </cell>
          <cell r="E4662" t="str">
            <v>Black Pepper</v>
          </cell>
          <cell r="F4662" t="str">
            <v>Spice</v>
          </cell>
          <cell r="G4662">
            <v>16</v>
          </cell>
          <cell r="H4662">
            <v>36.799999999999997</v>
          </cell>
          <cell r="I4662">
            <v>2.2999999999999998</v>
          </cell>
          <cell r="J4662">
            <v>2.2999999999999998</v>
          </cell>
          <cell r="K4662">
            <v>2.2999999999999998</v>
          </cell>
          <cell r="L4662">
            <v>1</v>
          </cell>
        </row>
        <row r="4663">
          <cell r="A4663">
            <v>5</v>
          </cell>
          <cell r="B4663" t="str">
            <v>Eataly Los Angeles</v>
          </cell>
          <cell r="C4663">
            <v>46143</v>
          </cell>
          <cell r="D4663">
            <v>46</v>
          </cell>
          <cell r="E4663" t="str">
            <v>Black Pepper</v>
          </cell>
          <cell r="F4663" t="str">
            <v>Spice</v>
          </cell>
          <cell r="G4663">
            <v>32</v>
          </cell>
          <cell r="H4663">
            <v>73.599999999999994</v>
          </cell>
          <cell r="I4663">
            <v>2.2999999999999998</v>
          </cell>
          <cell r="J4663">
            <v>2.2999999999999998</v>
          </cell>
          <cell r="K4663">
            <v>2.2999999999999998</v>
          </cell>
          <cell r="L4663">
            <v>1</v>
          </cell>
        </row>
        <row r="4664">
          <cell r="A4664">
            <v>5</v>
          </cell>
          <cell r="B4664" t="str">
            <v>Eataly Los Angeles</v>
          </cell>
          <cell r="C4664">
            <v>46174</v>
          </cell>
          <cell r="D4664">
            <v>46</v>
          </cell>
          <cell r="E4664" t="str">
            <v>Black Pepper</v>
          </cell>
          <cell r="F4664" t="str">
            <v>Spice</v>
          </cell>
          <cell r="G4664">
            <v>32</v>
          </cell>
          <cell r="H4664">
            <v>74.56</v>
          </cell>
          <cell r="I4664">
            <v>2.33</v>
          </cell>
          <cell r="J4664">
            <v>2.33</v>
          </cell>
          <cell r="K4664">
            <v>2.33</v>
          </cell>
          <cell r="L4664">
            <v>1</v>
          </cell>
        </row>
        <row r="4665">
          <cell r="A4665">
            <v>5</v>
          </cell>
          <cell r="B4665" t="str">
            <v>Eataly Los Angeles</v>
          </cell>
          <cell r="C4665">
            <v>46204</v>
          </cell>
          <cell r="D4665">
            <v>46</v>
          </cell>
          <cell r="E4665" t="str">
            <v>Black Pepper</v>
          </cell>
          <cell r="F4665" t="str">
            <v>Spice</v>
          </cell>
          <cell r="G4665">
            <v>48</v>
          </cell>
          <cell r="H4665">
            <v>112.64</v>
          </cell>
          <cell r="I4665">
            <v>2.346666667</v>
          </cell>
          <cell r="J4665">
            <v>2.36</v>
          </cell>
          <cell r="K4665">
            <v>2.34</v>
          </cell>
          <cell r="L4665">
            <v>2</v>
          </cell>
        </row>
        <row r="4666">
          <cell r="A4666">
            <v>5</v>
          </cell>
          <cell r="B4666" t="str">
            <v>Eataly Los Angeles</v>
          </cell>
          <cell r="C4666">
            <v>46235</v>
          </cell>
          <cell r="D4666">
            <v>46</v>
          </cell>
          <cell r="E4666" t="str">
            <v>Black Pepper</v>
          </cell>
          <cell r="F4666" t="str">
            <v>Spice</v>
          </cell>
          <cell r="G4666">
            <v>32</v>
          </cell>
          <cell r="H4666">
            <v>74.239999999999995</v>
          </cell>
          <cell r="I4666">
            <v>2.3199999999999998</v>
          </cell>
          <cell r="J4666">
            <v>2.3199999999999998</v>
          </cell>
          <cell r="K4666">
            <v>2.3199999999999998</v>
          </cell>
          <cell r="L4666">
            <v>1</v>
          </cell>
        </row>
        <row r="4667">
          <cell r="A4667">
            <v>5</v>
          </cell>
          <cell r="B4667" t="str">
            <v>Eataly Los Angeles</v>
          </cell>
          <cell r="C4667">
            <v>46266</v>
          </cell>
          <cell r="D4667">
            <v>46</v>
          </cell>
          <cell r="E4667" t="str">
            <v>Black Pepper</v>
          </cell>
          <cell r="F4667" t="str">
            <v>Spice</v>
          </cell>
          <cell r="G4667">
            <v>16</v>
          </cell>
          <cell r="H4667">
            <v>37.76</v>
          </cell>
          <cell r="I4667">
            <v>2.36</v>
          </cell>
          <cell r="J4667">
            <v>2.36</v>
          </cell>
          <cell r="K4667">
            <v>2.36</v>
          </cell>
          <cell r="L4667">
            <v>1</v>
          </cell>
        </row>
        <row r="4668">
          <cell r="A4668">
            <v>5</v>
          </cell>
          <cell r="B4668" t="str">
            <v>Eataly Los Angeles</v>
          </cell>
          <cell r="C4668">
            <v>45689</v>
          </cell>
          <cell r="D4668">
            <v>47</v>
          </cell>
          <cell r="E4668" t="str">
            <v>Fresh Tomatoes</v>
          </cell>
          <cell r="F4668" t="str">
            <v>Produce</v>
          </cell>
          <cell r="G4668">
            <v>93.75</v>
          </cell>
          <cell r="H4668">
            <v>380.29500000000002</v>
          </cell>
          <cell r="I4668">
            <v>4.0564799999999996</v>
          </cell>
          <cell r="J4668">
            <v>4.13</v>
          </cell>
          <cell r="K4668">
            <v>4</v>
          </cell>
          <cell r="L4668">
            <v>12</v>
          </cell>
        </row>
        <row r="4669">
          <cell r="A4669">
            <v>5</v>
          </cell>
          <cell r="B4669" t="str">
            <v>Eataly Los Angeles</v>
          </cell>
          <cell r="C4669">
            <v>45717</v>
          </cell>
          <cell r="D4669">
            <v>47</v>
          </cell>
          <cell r="E4669" t="str">
            <v>Fresh Tomatoes</v>
          </cell>
          <cell r="F4669" t="str">
            <v>Produce</v>
          </cell>
          <cell r="G4669">
            <v>75.75</v>
          </cell>
          <cell r="H4669">
            <v>292.10250000000002</v>
          </cell>
          <cell r="I4669">
            <v>3.8561386139999998</v>
          </cell>
          <cell r="J4669">
            <v>3.92</v>
          </cell>
          <cell r="K4669">
            <v>3.79</v>
          </cell>
          <cell r="L4669">
            <v>13</v>
          </cell>
        </row>
        <row r="4670">
          <cell r="A4670">
            <v>5</v>
          </cell>
          <cell r="B4670" t="str">
            <v>Eataly Los Angeles</v>
          </cell>
          <cell r="C4670">
            <v>45748</v>
          </cell>
          <cell r="D4670">
            <v>47</v>
          </cell>
          <cell r="E4670" t="str">
            <v>Fresh Tomatoes</v>
          </cell>
          <cell r="F4670" t="str">
            <v>Produce</v>
          </cell>
          <cell r="G4670">
            <v>90.75</v>
          </cell>
          <cell r="H4670">
            <v>321.4425</v>
          </cell>
          <cell r="I4670">
            <v>3.542066116</v>
          </cell>
          <cell r="J4670">
            <v>3.61</v>
          </cell>
          <cell r="K4670">
            <v>3.44</v>
          </cell>
          <cell r="L4670">
            <v>13</v>
          </cell>
        </row>
        <row r="4671">
          <cell r="A4671">
            <v>5</v>
          </cell>
          <cell r="B4671" t="str">
            <v>Eataly Los Angeles</v>
          </cell>
          <cell r="C4671">
            <v>45778</v>
          </cell>
          <cell r="D4671">
            <v>47</v>
          </cell>
          <cell r="E4671" t="str">
            <v>Fresh Tomatoes</v>
          </cell>
          <cell r="F4671" t="str">
            <v>Produce</v>
          </cell>
          <cell r="G4671">
            <v>111</v>
          </cell>
          <cell r="H4671">
            <v>359.38499999999999</v>
          </cell>
          <cell r="I4671">
            <v>3.2377027030000001</v>
          </cell>
          <cell r="J4671">
            <v>3.3</v>
          </cell>
          <cell r="K4671">
            <v>3.15</v>
          </cell>
          <cell r="L4671">
            <v>13</v>
          </cell>
        </row>
        <row r="4672">
          <cell r="A4672">
            <v>5</v>
          </cell>
          <cell r="B4672" t="str">
            <v>Eataly Los Angeles</v>
          </cell>
          <cell r="C4672">
            <v>45809</v>
          </cell>
          <cell r="D4672">
            <v>47</v>
          </cell>
          <cell r="E4672" t="str">
            <v>Fresh Tomatoes</v>
          </cell>
          <cell r="F4672" t="str">
            <v>Produce</v>
          </cell>
          <cell r="G4672">
            <v>105.75</v>
          </cell>
          <cell r="H4672">
            <v>317.88749999999999</v>
          </cell>
          <cell r="I4672">
            <v>3.006028369</v>
          </cell>
          <cell r="J4672">
            <v>3.04</v>
          </cell>
          <cell r="K4672">
            <v>2.95</v>
          </cell>
          <cell r="L4672">
            <v>13</v>
          </cell>
        </row>
        <row r="4673">
          <cell r="A4673">
            <v>5</v>
          </cell>
          <cell r="B4673" t="str">
            <v>Eataly Los Angeles</v>
          </cell>
          <cell r="C4673">
            <v>45839</v>
          </cell>
          <cell r="D4673">
            <v>47</v>
          </cell>
          <cell r="E4673" t="str">
            <v>Fresh Tomatoes</v>
          </cell>
          <cell r="F4673" t="str">
            <v>Produce</v>
          </cell>
          <cell r="G4673">
            <v>108</v>
          </cell>
          <cell r="H4673">
            <v>318.04500000000002</v>
          </cell>
          <cell r="I4673">
            <v>2.9448611109999998</v>
          </cell>
          <cell r="J4673">
            <v>3.01</v>
          </cell>
          <cell r="K4673">
            <v>2.9</v>
          </cell>
          <cell r="L4673">
            <v>13</v>
          </cell>
        </row>
        <row r="4674">
          <cell r="A4674">
            <v>5</v>
          </cell>
          <cell r="B4674" t="str">
            <v>Eataly Los Angeles</v>
          </cell>
          <cell r="C4674">
            <v>45870</v>
          </cell>
          <cell r="D4674">
            <v>47</v>
          </cell>
          <cell r="E4674" t="str">
            <v>Fresh Tomatoes</v>
          </cell>
          <cell r="F4674" t="str">
            <v>Produce</v>
          </cell>
          <cell r="G4674">
            <v>113.25</v>
          </cell>
          <cell r="H4674">
            <v>348.32249999999999</v>
          </cell>
          <cell r="I4674">
            <v>3.075695364</v>
          </cell>
          <cell r="J4674">
            <v>3.16</v>
          </cell>
          <cell r="K4674">
            <v>3.01</v>
          </cell>
          <cell r="L4674">
            <v>13</v>
          </cell>
        </row>
        <row r="4675">
          <cell r="A4675">
            <v>5</v>
          </cell>
          <cell r="B4675" t="str">
            <v>Eataly Los Angeles</v>
          </cell>
          <cell r="C4675">
            <v>45901</v>
          </cell>
          <cell r="D4675">
            <v>47</v>
          </cell>
          <cell r="E4675" t="str">
            <v>Fresh Tomatoes</v>
          </cell>
          <cell r="F4675" t="str">
            <v>Produce</v>
          </cell>
          <cell r="G4675">
            <v>79.5</v>
          </cell>
          <cell r="H4675">
            <v>265.065</v>
          </cell>
          <cell r="I4675">
            <v>3.334150943</v>
          </cell>
          <cell r="J4675">
            <v>3.54</v>
          </cell>
          <cell r="K4675">
            <v>3.28</v>
          </cell>
          <cell r="L4675">
            <v>13</v>
          </cell>
        </row>
        <row r="4676">
          <cell r="A4676">
            <v>5</v>
          </cell>
          <cell r="B4676" t="str">
            <v>Eataly Los Angeles</v>
          </cell>
          <cell r="C4676">
            <v>45931</v>
          </cell>
          <cell r="D4676">
            <v>47</v>
          </cell>
          <cell r="E4676" t="str">
            <v>Fresh Tomatoes</v>
          </cell>
          <cell r="F4676" t="str">
            <v>Produce</v>
          </cell>
          <cell r="G4676">
            <v>111</v>
          </cell>
          <cell r="H4676">
            <v>406.5675</v>
          </cell>
          <cell r="I4676">
            <v>3.6627702700000002</v>
          </cell>
          <cell r="J4676">
            <v>3.91</v>
          </cell>
          <cell r="K4676">
            <v>3.54</v>
          </cell>
          <cell r="L4676">
            <v>14</v>
          </cell>
        </row>
        <row r="4677">
          <cell r="A4677">
            <v>5</v>
          </cell>
          <cell r="B4677" t="str">
            <v>Eataly Los Angeles</v>
          </cell>
          <cell r="C4677">
            <v>45962</v>
          </cell>
          <cell r="D4677">
            <v>47</v>
          </cell>
          <cell r="E4677" t="str">
            <v>Fresh Tomatoes</v>
          </cell>
          <cell r="F4677" t="str">
            <v>Produce</v>
          </cell>
          <cell r="G4677">
            <v>83.25</v>
          </cell>
          <cell r="H4677">
            <v>330.85500000000002</v>
          </cell>
          <cell r="I4677">
            <v>3.9742342339999999</v>
          </cell>
          <cell r="J4677">
            <v>4.04</v>
          </cell>
          <cell r="K4677">
            <v>3.93</v>
          </cell>
          <cell r="L4677">
            <v>12</v>
          </cell>
        </row>
        <row r="4678">
          <cell r="A4678">
            <v>5</v>
          </cell>
          <cell r="B4678" t="str">
            <v>Eataly Los Angeles</v>
          </cell>
          <cell r="C4678">
            <v>45992</v>
          </cell>
          <cell r="D4678">
            <v>47</v>
          </cell>
          <cell r="E4678" t="str">
            <v>Fresh Tomatoes</v>
          </cell>
          <cell r="F4678" t="str">
            <v>Produce</v>
          </cell>
          <cell r="G4678">
            <v>79.5</v>
          </cell>
          <cell r="H4678">
            <v>336.28500000000003</v>
          </cell>
          <cell r="I4678">
            <v>4.2300000000000004</v>
          </cell>
          <cell r="J4678">
            <v>4.3</v>
          </cell>
          <cell r="K4678">
            <v>4.16</v>
          </cell>
          <cell r="L4678">
            <v>14</v>
          </cell>
        </row>
        <row r="4679">
          <cell r="A4679">
            <v>5</v>
          </cell>
          <cell r="B4679" t="str">
            <v>Eataly Los Angeles</v>
          </cell>
          <cell r="C4679">
            <v>46023</v>
          </cell>
          <cell r="D4679">
            <v>47</v>
          </cell>
          <cell r="E4679" t="str">
            <v>Fresh Tomatoes</v>
          </cell>
          <cell r="F4679" t="str">
            <v>Produce</v>
          </cell>
          <cell r="G4679">
            <v>83.25</v>
          </cell>
          <cell r="H4679">
            <v>359.40750000000003</v>
          </cell>
          <cell r="I4679">
            <v>4.317207207</v>
          </cell>
          <cell r="J4679">
            <v>4.41</v>
          </cell>
          <cell r="K4679">
            <v>4.22</v>
          </cell>
          <cell r="L4679">
            <v>13</v>
          </cell>
        </row>
        <row r="4680">
          <cell r="A4680">
            <v>5</v>
          </cell>
          <cell r="B4680" t="str">
            <v>Eataly Los Angeles</v>
          </cell>
          <cell r="C4680">
            <v>46054</v>
          </cell>
          <cell r="D4680">
            <v>47</v>
          </cell>
          <cell r="E4680" t="str">
            <v>Fresh Tomatoes</v>
          </cell>
          <cell r="F4680" t="str">
            <v>Produce</v>
          </cell>
          <cell r="G4680">
            <v>89.25</v>
          </cell>
          <cell r="H4680">
            <v>371.97750000000002</v>
          </cell>
          <cell r="I4680">
            <v>4.1678151259999998</v>
          </cell>
          <cell r="J4680">
            <v>4.2699999999999996</v>
          </cell>
          <cell r="K4680">
            <v>4.12</v>
          </cell>
          <cell r="L4680">
            <v>12</v>
          </cell>
        </row>
        <row r="4681">
          <cell r="A4681">
            <v>5</v>
          </cell>
          <cell r="B4681" t="str">
            <v>Eataly Los Angeles</v>
          </cell>
          <cell r="C4681">
            <v>46082</v>
          </cell>
          <cell r="D4681">
            <v>47</v>
          </cell>
          <cell r="E4681" t="str">
            <v>Fresh Tomatoes</v>
          </cell>
          <cell r="F4681" t="str">
            <v>Produce</v>
          </cell>
          <cell r="G4681">
            <v>94.5</v>
          </cell>
          <cell r="H4681">
            <v>376.42500000000001</v>
          </cell>
          <cell r="I4681">
            <v>3.983333333</v>
          </cell>
          <cell r="J4681">
            <v>4.1500000000000004</v>
          </cell>
          <cell r="K4681">
            <v>3.91</v>
          </cell>
          <cell r="L4681">
            <v>13</v>
          </cell>
        </row>
        <row r="4682">
          <cell r="A4682">
            <v>5</v>
          </cell>
          <cell r="B4682" t="str">
            <v>Eataly Los Angeles</v>
          </cell>
          <cell r="C4682">
            <v>46113</v>
          </cell>
          <cell r="D4682">
            <v>47</v>
          </cell>
          <cell r="E4682" t="str">
            <v>Fresh Tomatoes</v>
          </cell>
          <cell r="F4682" t="str">
            <v>Produce</v>
          </cell>
          <cell r="G4682">
            <v>96.75</v>
          </cell>
          <cell r="H4682">
            <v>352.74</v>
          </cell>
          <cell r="I4682">
            <v>3.6458914729999998</v>
          </cell>
          <cell r="J4682">
            <v>3.73</v>
          </cell>
          <cell r="K4682">
            <v>3.55</v>
          </cell>
          <cell r="L4682">
            <v>13</v>
          </cell>
        </row>
        <row r="4683">
          <cell r="A4683">
            <v>5</v>
          </cell>
          <cell r="B4683" t="str">
            <v>Eataly Los Angeles</v>
          </cell>
          <cell r="C4683">
            <v>46143</v>
          </cell>
          <cell r="D4683">
            <v>47</v>
          </cell>
          <cell r="E4683" t="str">
            <v>Fresh Tomatoes</v>
          </cell>
          <cell r="F4683" t="str">
            <v>Produce</v>
          </cell>
          <cell r="G4683">
            <v>122.25</v>
          </cell>
          <cell r="H4683">
            <v>405.34500000000003</v>
          </cell>
          <cell r="I4683">
            <v>3.3157055209999999</v>
          </cell>
          <cell r="J4683">
            <v>3.37</v>
          </cell>
          <cell r="K4683">
            <v>3.23</v>
          </cell>
          <cell r="L4683">
            <v>13</v>
          </cell>
        </row>
        <row r="4684">
          <cell r="A4684">
            <v>5</v>
          </cell>
          <cell r="B4684" t="str">
            <v>Eataly Los Angeles</v>
          </cell>
          <cell r="C4684">
            <v>46174</v>
          </cell>
          <cell r="D4684">
            <v>47</v>
          </cell>
          <cell r="E4684" t="str">
            <v>Fresh Tomatoes</v>
          </cell>
          <cell r="F4684" t="str">
            <v>Produce</v>
          </cell>
          <cell r="G4684">
            <v>102</v>
          </cell>
          <cell r="H4684">
            <v>313.17750000000001</v>
          </cell>
          <cell r="I4684">
            <v>3.0703676469999999</v>
          </cell>
          <cell r="J4684">
            <v>3.12</v>
          </cell>
          <cell r="K4684">
            <v>3.04</v>
          </cell>
          <cell r="L4684">
            <v>13</v>
          </cell>
        </row>
        <row r="4685">
          <cell r="A4685">
            <v>5</v>
          </cell>
          <cell r="B4685" t="str">
            <v>Eataly Los Angeles</v>
          </cell>
          <cell r="C4685">
            <v>46204</v>
          </cell>
          <cell r="D4685">
            <v>47</v>
          </cell>
          <cell r="E4685" t="str">
            <v>Fresh Tomatoes</v>
          </cell>
          <cell r="F4685" t="str">
            <v>Produce</v>
          </cell>
          <cell r="G4685">
            <v>126.75</v>
          </cell>
          <cell r="H4685">
            <v>382.52249999999998</v>
          </cell>
          <cell r="I4685">
            <v>3.017928994</v>
          </cell>
          <cell r="J4685">
            <v>3.1</v>
          </cell>
          <cell r="K4685">
            <v>2.95</v>
          </cell>
          <cell r="L4685">
            <v>14</v>
          </cell>
        </row>
        <row r="4686">
          <cell r="A4686">
            <v>5</v>
          </cell>
          <cell r="B4686" t="str">
            <v>Eataly Los Angeles</v>
          </cell>
          <cell r="C4686">
            <v>46235</v>
          </cell>
          <cell r="D4686">
            <v>47</v>
          </cell>
          <cell r="E4686" t="str">
            <v>Fresh Tomatoes</v>
          </cell>
          <cell r="F4686" t="str">
            <v>Produce</v>
          </cell>
          <cell r="G4686">
            <v>86.25</v>
          </cell>
          <cell r="H4686">
            <v>272.54250000000002</v>
          </cell>
          <cell r="I4686">
            <v>3.159913043</v>
          </cell>
          <cell r="J4686">
            <v>3.32</v>
          </cell>
          <cell r="K4686">
            <v>3.06</v>
          </cell>
          <cell r="L4686">
            <v>13</v>
          </cell>
        </row>
        <row r="4687">
          <cell r="A4687">
            <v>5</v>
          </cell>
          <cell r="B4687" t="str">
            <v>Eataly Los Angeles</v>
          </cell>
          <cell r="C4687">
            <v>46266</v>
          </cell>
          <cell r="D4687">
            <v>47</v>
          </cell>
          <cell r="E4687" t="str">
            <v>Fresh Tomatoes</v>
          </cell>
          <cell r="F4687" t="str">
            <v>Produce</v>
          </cell>
          <cell r="G4687">
            <v>83.25</v>
          </cell>
          <cell r="H4687">
            <v>283.54500000000002</v>
          </cell>
          <cell r="I4687">
            <v>3.4059459460000001</v>
          </cell>
          <cell r="J4687">
            <v>3.49</v>
          </cell>
          <cell r="K4687">
            <v>3.37</v>
          </cell>
          <cell r="L4687">
            <v>13</v>
          </cell>
        </row>
        <row r="4688">
          <cell r="A4688">
            <v>5</v>
          </cell>
          <cell r="B4688" t="str">
            <v>Eataly Los Angeles</v>
          </cell>
          <cell r="C4688">
            <v>45689</v>
          </cell>
          <cell r="D4688">
            <v>48</v>
          </cell>
          <cell r="E4688" t="str">
            <v>Shrimp</v>
          </cell>
          <cell r="F4688" t="str">
            <v>Seafood</v>
          </cell>
          <cell r="G4688">
            <v>8.25</v>
          </cell>
          <cell r="H4688">
            <v>100.855</v>
          </cell>
          <cell r="I4688">
            <v>12.224848485000001</v>
          </cell>
          <cell r="J4688">
            <v>12.46</v>
          </cell>
          <cell r="K4688">
            <v>12.04</v>
          </cell>
          <cell r="L4688">
            <v>8</v>
          </cell>
        </row>
        <row r="4689">
          <cell r="A4689">
            <v>5</v>
          </cell>
          <cell r="B4689" t="str">
            <v>Eataly Los Angeles</v>
          </cell>
          <cell r="C4689">
            <v>45717</v>
          </cell>
          <cell r="D4689">
            <v>48</v>
          </cell>
          <cell r="E4689" t="str">
            <v>Shrimp</v>
          </cell>
          <cell r="F4689" t="str">
            <v>Seafood</v>
          </cell>
          <cell r="G4689">
            <v>10.25</v>
          </cell>
          <cell r="H4689">
            <v>126.045</v>
          </cell>
          <cell r="I4689">
            <v>12.297073170999999</v>
          </cell>
          <cell r="J4689">
            <v>12.48</v>
          </cell>
          <cell r="K4689">
            <v>12.11</v>
          </cell>
          <cell r="L4689">
            <v>9</v>
          </cell>
        </row>
        <row r="4690">
          <cell r="A4690">
            <v>5</v>
          </cell>
          <cell r="B4690" t="str">
            <v>Eataly Los Angeles</v>
          </cell>
          <cell r="C4690">
            <v>45748</v>
          </cell>
          <cell r="D4690">
            <v>48</v>
          </cell>
          <cell r="E4690" t="str">
            <v>Shrimp</v>
          </cell>
          <cell r="F4690" t="str">
            <v>Seafood</v>
          </cell>
          <cell r="G4690">
            <v>11.75</v>
          </cell>
          <cell r="H4690">
            <v>144.88499999999999</v>
          </cell>
          <cell r="I4690">
            <v>12.330638298</v>
          </cell>
          <cell r="J4690">
            <v>12.52</v>
          </cell>
          <cell r="K4690">
            <v>12.01</v>
          </cell>
          <cell r="L4690">
            <v>8</v>
          </cell>
        </row>
        <row r="4691">
          <cell r="A4691">
            <v>5</v>
          </cell>
          <cell r="B4691" t="str">
            <v>Eataly Los Angeles</v>
          </cell>
          <cell r="C4691">
            <v>45778</v>
          </cell>
          <cell r="D4691">
            <v>48</v>
          </cell>
          <cell r="E4691" t="str">
            <v>Shrimp</v>
          </cell>
          <cell r="F4691" t="str">
            <v>Seafood</v>
          </cell>
          <cell r="G4691">
            <v>17.25</v>
          </cell>
          <cell r="H4691">
            <v>211.39250000000001</v>
          </cell>
          <cell r="I4691">
            <v>12.254637681</v>
          </cell>
          <cell r="J4691">
            <v>12.55</v>
          </cell>
          <cell r="K4691">
            <v>12.01</v>
          </cell>
          <cell r="L4691">
            <v>9</v>
          </cell>
        </row>
        <row r="4692">
          <cell r="A4692">
            <v>5</v>
          </cell>
          <cell r="B4692" t="str">
            <v>Eataly Los Angeles</v>
          </cell>
          <cell r="C4692">
            <v>45809</v>
          </cell>
          <cell r="D4692">
            <v>48</v>
          </cell>
          <cell r="E4692" t="str">
            <v>Shrimp</v>
          </cell>
          <cell r="F4692" t="str">
            <v>Seafood</v>
          </cell>
          <cell r="G4692">
            <v>16.75</v>
          </cell>
          <cell r="H4692">
            <v>208.18</v>
          </cell>
          <cell r="I4692">
            <v>12.428656716000001</v>
          </cell>
          <cell r="J4692">
            <v>12.66</v>
          </cell>
          <cell r="K4692">
            <v>12.17</v>
          </cell>
          <cell r="L4692">
            <v>9</v>
          </cell>
        </row>
        <row r="4693">
          <cell r="A4693">
            <v>5</v>
          </cell>
          <cell r="B4693" t="str">
            <v>Eataly Los Angeles</v>
          </cell>
          <cell r="C4693">
            <v>45839</v>
          </cell>
          <cell r="D4693">
            <v>48</v>
          </cell>
          <cell r="E4693" t="str">
            <v>Shrimp</v>
          </cell>
          <cell r="F4693" t="str">
            <v>Seafood</v>
          </cell>
          <cell r="G4693">
            <v>19.75</v>
          </cell>
          <cell r="H4693">
            <v>245.58500000000001</v>
          </cell>
          <cell r="I4693">
            <v>12.434683544</v>
          </cell>
          <cell r="J4693">
            <v>12.69</v>
          </cell>
          <cell r="K4693">
            <v>12.17</v>
          </cell>
          <cell r="L4693">
            <v>9</v>
          </cell>
        </row>
        <row r="4694">
          <cell r="A4694">
            <v>5</v>
          </cell>
          <cell r="B4694" t="str">
            <v>Eataly Los Angeles</v>
          </cell>
          <cell r="C4694">
            <v>45870</v>
          </cell>
          <cell r="D4694">
            <v>48</v>
          </cell>
          <cell r="E4694" t="str">
            <v>Shrimp</v>
          </cell>
          <cell r="F4694" t="str">
            <v>Seafood</v>
          </cell>
          <cell r="G4694">
            <v>17.5</v>
          </cell>
          <cell r="H4694">
            <v>217.965</v>
          </cell>
          <cell r="I4694">
            <v>12.455142857</v>
          </cell>
          <cell r="J4694">
            <v>12.71</v>
          </cell>
          <cell r="K4694">
            <v>12.3</v>
          </cell>
          <cell r="L4694">
            <v>8</v>
          </cell>
        </row>
        <row r="4695">
          <cell r="A4695">
            <v>5</v>
          </cell>
          <cell r="B4695" t="str">
            <v>Eataly Los Angeles</v>
          </cell>
          <cell r="C4695">
            <v>45901</v>
          </cell>
          <cell r="D4695">
            <v>48</v>
          </cell>
          <cell r="E4695" t="str">
            <v>Shrimp</v>
          </cell>
          <cell r="F4695" t="str">
            <v>Seafood</v>
          </cell>
          <cell r="G4695">
            <v>12.25</v>
          </cell>
          <cell r="H4695">
            <v>153.28</v>
          </cell>
          <cell r="I4695">
            <v>12.512653061</v>
          </cell>
          <cell r="J4695">
            <v>12.81</v>
          </cell>
          <cell r="K4695">
            <v>12.23</v>
          </cell>
          <cell r="L4695">
            <v>9</v>
          </cell>
        </row>
        <row r="4696">
          <cell r="A4696">
            <v>5</v>
          </cell>
          <cell r="B4696" t="str">
            <v>Eataly Los Angeles</v>
          </cell>
          <cell r="C4696">
            <v>45931</v>
          </cell>
          <cell r="D4696">
            <v>48</v>
          </cell>
          <cell r="E4696" t="str">
            <v>Shrimp</v>
          </cell>
          <cell r="F4696" t="str">
            <v>Seafood</v>
          </cell>
          <cell r="G4696">
            <v>12</v>
          </cell>
          <cell r="H4696">
            <v>150.34</v>
          </cell>
          <cell r="I4696">
            <v>12.528333333000001</v>
          </cell>
          <cell r="J4696">
            <v>12.8</v>
          </cell>
          <cell r="K4696">
            <v>12.36</v>
          </cell>
          <cell r="L4696">
            <v>9</v>
          </cell>
        </row>
        <row r="4697">
          <cell r="A4697">
            <v>5</v>
          </cell>
          <cell r="B4697" t="str">
            <v>Eataly Los Angeles</v>
          </cell>
          <cell r="C4697">
            <v>45962</v>
          </cell>
          <cell r="D4697">
            <v>48</v>
          </cell>
          <cell r="E4697" t="str">
            <v>Shrimp</v>
          </cell>
          <cell r="F4697" t="str">
            <v>Seafood</v>
          </cell>
          <cell r="G4697">
            <v>8.25</v>
          </cell>
          <cell r="H4697">
            <v>110.36499999999999</v>
          </cell>
          <cell r="I4697">
            <v>13.377575758000001</v>
          </cell>
          <cell r="J4697">
            <v>14.38</v>
          </cell>
          <cell r="K4697">
            <v>12.43</v>
          </cell>
          <cell r="L4697">
            <v>8</v>
          </cell>
        </row>
        <row r="4698">
          <cell r="A4698">
            <v>5</v>
          </cell>
          <cell r="B4698" t="str">
            <v>Eataly Los Angeles</v>
          </cell>
          <cell r="C4698">
            <v>45992</v>
          </cell>
          <cell r="D4698">
            <v>48</v>
          </cell>
          <cell r="E4698" t="str">
            <v>Shrimp</v>
          </cell>
          <cell r="F4698" t="str">
            <v>Seafood</v>
          </cell>
          <cell r="G4698">
            <v>7</v>
          </cell>
          <cell r="H4698">
            <v>98.905000000000001</v>
          </cell>
          <cell r="I4698">
            <v>14.129285714</v>
          </cell>
          <cell r="J4698">
            <v>14.55</v>
          </cell>
          <cell r="K4698">
            <v>13.64</v>
          </cell>
          <cell r="L4698">
            <v>9</v>
          </cell>
        </row>
        <row r="4699">
          <cell r="A4699">
            <v>5</v>
          </cell>
          <cell r="B4699" t="str">
            <v>Eataly Los Angeles</v>
          </cell>
          <cell r="C4699">
            <v>46023</v>
          </cell>
          <cell r="D4699">
            <v>48</v>
          </cell>
          <cell r="E4699" t="str">
            <v>Shrimp</v>
          </cell>
          <cell r="F4699" t="str">
            <v>Seafood</v>
          </cell>
          <cell r="G4699">
            <v>8.25</v>
          </cell>
          <cell r="H4699">
            <v>104.05249999999999</v>
          </cell>
          <cell r="I4699">
            <v>12.612424241999999</v>
          </cell>
          <cell r="J4699">
            <v>12.75</v>
          </cell>
          <cell r="K4699">
            <v>12.52</v>
          </cell>
          <cell r="L4699">
            <v>8</v>
          </cell>
        </row>
        <row r="4700">
          <cell r="A4700">
            <v>5</v>
          </cell>
          <cell r="B4700" t="str">
            <v>Eataly Los Angeles</v>
          </cell>
          <cell r="C4700">
            <v>46054</v>
          </cell>
          <cell r="D4700">
            <v>48</v>
          </cell>
          <cell r="E4700" t="str">
            <v>Shrimp</v>
          </cell>
          <cell r="F4700" t="str">
            <v>Seafood</v>
          </cell>
          <cell r="G4700">
            <v>8.25</v>
          </cell>
          <cell r="H4700">
            <v>105.2075</v>
          </cell>
          <cell r="I4700">
            <v>12.752424242</v>
          </cell>
          <cell r="J4700">
            <v>12.87</v>
          </cell>
          <cell r="K4700">
            <v>12.67</v>
          </cell>
          <cell r="L4700">
            <v>8</v>
          </cell>
        </row>
        <row r="4701">
          <cell r="A4701">
            <v>5</v>
          </cell>
          <cell r="B4701" t="str">
            <v>Eataly Los Angeles</v>
          </cell>
          <cell r="C4701">
            <v>46082</v>
          </cell>
          <cell r="D4701">
            <v>48</v>
          </cell>
          <cell r="E4701" t="str">
            <v>Shrimp</v>
          </cell>
          <cell r="F4701" t="str">
            <v>Seafood</v>
          </cell>
          <cell r="G4701">
            <v>10</v>
          </cell>
          <cell r="H4701">
            <v>128.20249999999999</v>
          </cell>
          <cell r="I4701">
            <v>12.82025</v>
          </cell>
          <cell r="J4701">
            <v>13.03</v>
          </cell>
          <cell r="K4701">
            <v>12.47</v>
          </cell>
          <cell r="L4701">
            <v>9</v>
          </cell>
        </row>
        <row r="4702">
          <cell r="A4702">
            <v>5</v>
          </cell>
          <cell r="B4702" t="str">
            <v>Eataly Los Angeles</v>
          </cell>
          <cell r="C4702">
            <v>46113</v>
          </cell>
          <cell r="D4702">
            <v>48</v>
          </cell>
          <cell r="E4702" t="str">
            <v>Shrimp</v>
          </cell>
          <cell r="F4702" t="str">
            <v>Seafood</v>
          </cell>
          <cell r="G4702">
            <v>13.25</v>
          </cell>
          <cell r="H4702">
            <v>169.6825</v>
          </cell>
          <cell r="I4702">
            <v>12.806226414999999</v>
          </cell>
          <cell r="J4702">
            <v>13.05</v>
          </cell>
          <cell r="K4702">
            <v>12.55</v>
          </cell>
          <cell r="L4702">
            <v>9</v>
          </cell>
        </row>
        <row r="4703">
          <cell r="A4703">
            <v>5</v>
          </cell>
          <cell r="B4703" t="str">
            <v>Eataly Los Angeles</v>
          </cell>
          <cell r="C4703">
            <v>46143</v>
          </cell>
          <cell r="D4703">
            <v>48</v>
          </cell>
          <cell r="E4703" t="str">
            <v>Shrimp</v>
          </cell>
          <cell r="F4703" t="str">
            <v>Seafood</v>
          </cell>
          <cell r="G4703">
            <v>12.5</v>
          </cell>
          <cell r="H4703">
            <v>159.97499999999999</v>
          </cell>
          <cell r="I4703">
            <v>12.798</v>
          </cell>
          <cell r="J4703">
            <v>13.09</v>
          </cell>
          <cell r="K4703">
            <v>12.58</v>
          </cell>
          <cell r="L4703">
            <v>8</v>
          </cell>
        </row>
        <row r="4704">
          <cell r="A4704">
            <v>5</v>
          </cell>
          <cell r="B4704" t="str">
            <v>Eataly Los Angeles</v>
          </cell>
          <cell r="C4704">
            <v>46174</v>
          </cell>
          <cell r="D4704">
            <v>48</v>
          </cell>
          <cell r="E4704" t="str">
            <v>Shrimp</v>
          </cell>
          <cell r="F4704" t="str">
            <v>Seafood</v>
          </cell>
          <cell r="G4704">
            <v>17.75</v>
          </cell>
          <cell r="H4704">
            <v>228.85749999999999</v>
          </cell>
          <cell r="I4704">
            <v>12.893380282000001</v>
          </cell>
          <cell r="J4704">
            <v>13.08</v>
          </cell>
          <cell r="K4704">
            <v>12.55</v>
          </cell>
          <cell r="L4704">
            <v>9</v>
          </cell>
        </row>
        <row r="4705">
          <cell r="A4705">
            <v>5</v>
          </cell>
          <cell r="B4705" t="str">
            <v>Eataly Los Angeles</v>
          </cell>
          <cell r="C4705">
            <v>46204</v>
          </cell>
          <cell r="D4705">
            <v>48</v>
          </cell>
          <cell r="E4705" t="str">
            <v>Shrimp</v>
          </cell>
          <cell r="F4705" t="str">
            <v>Seafood</v>
          </cell>
          <cell r="G4705">
            <v>22.5</v>
          </cell>
          <cell r="H4705">
            <v>287.84500000000003</v>
          </cell>
          <cell r="I4705">
            <v>12.793111111</v>
          </cell>
          <cell r="J4705">
            <v>13.1</v>
          </cell>
          <cell r="K4705">
            <v>12.41</v>
          </cell>
          <cell r="L4705">
            <v>9</v>
          </cell>
        </row>
        <row r="4706">
          <cell r="A4706">
            <v>5</v>
          </cell>
          <cell r="B4706" t="str">
            <v>Eataly Los Angeles</v>
          </cell>
          <cell r="C4706">
            <v>46235</v>
          </cell>
          <cell r="D4706">
            <v>48</v>
          </cell>
          <cell r="E4706" t="str">
            <v>Shrimp</v>
          </cell>
          <cell r="F4706" t="str">
            <v>Seafood</v>
          </cell>
          <cell r="G4706">
            <v>14.75</v>
          </cell>
          <cell r="H4706">
            <v>186.625</v>
          </cell>
          <cell r="I4706">
            <v>12.652542372999999</v>
          </cell>
          <cell r="J4706">
            <v>13.45</v>
          </cell>
          <cell r="K4706">
            <v>12.54</v>
          </cell>
          <cell r="L4706">
            <v>9</v>
          </cell>
        </row>
        <row r="4707">
          <cell r="A4707">
            <v>5</v>
          </cell>
          <cell r="B4707" t="str">
            <v>Eataly Los Angeles</v>
          </cell>
          <cell r="C4707">
            <v>46266</v>
          </cell>
          <cell r="D4707">
            <v>48</v>
          </cell>
          <cell r="E4707" t="str">
            <v>Shrimp</v>
          </cell>
          <cell r="F4707" t="str">
            <v>Seafood</v>
          </cell>
          <cell r="G4707">
            <v>10.75</v>
          </cell>
          <cell r="H4707">
            <v>136.185</v>
          </cell>
          <cell r="I4707">
            <v>12.668372093</v>
          </cell>
          <cell r="J4707">
            <v>12.89</v>
          </cell>
          <cell r="K4707">
            <v>12.46</v>
          </cell>
          <cell r="L4707">
            <v>8</v>
          </cell>
        </row>
        <row r="4708">
          <cell r="A4708">
            <v>5</v>
          </cell>
          <cell r="B4708" t="str">
            <v>Eataly Los Angeles</v>
          </cell>
          <cell r="C4708">
            <v>45689</v>
          </cell>
          <cell r="D4708">
            <v>49</v>
          </cell>
          <cell r="E4708" t="str">
            <v>Calamari</v>
          </cell>
          <cell r="F4708" t="str">
            <v>Seafood</v>
          </cell>
          <cell r="G4708">
            <v>11.5</v>
          </cell>
          <cell r="H4708">
            <v>81.790000000000006</v>
          </cell>
          <cell r="I4708">
            <v>7.1121739130000003</v>
          </cell>
          <cell r="J4708">
            <v>7.54</v>
          </cell>
          <cell r="K4708">
            <v>7</v>
          </cell>
          <cell r="L4708">
            <v>8</v>
          </cell>
        </row>
        <row r="4709">
          <cell r="A4709">
            <v>5</v>
          </cell>
          <cell r="B4709" t="str">
            <v>Eataly Los Angeles</v>
          </cell>
          <cell r="C4709">
            <v>45717</v>
          </cell>
          <cell r="D4709">
            <v>49</v>
          </cell>
          <cell r="E4709" t="str">
            <v>Calamari</v>
          </cell>
          <cell r="F4709" t="str">
            <v>Seafood</v>
          </cell>
          <cell r="G4709">
            <v>14.75</v>
          </cell>
          <cell r="H4709">
            <v>104.34</v>
          </cell>
          <cell r="I4709">
            <v>7.0738983050000002</v>
          </cell>
          <cell r="J4709">
            <v>7.3</v>
          </cell>
          <cell r="K4709">
            <v>6.94</v>
          </cell>
          <cell r="L4709">
            <v>9</v>
          </cell>
        </row>
        <row r="4710">
          <cell r="A4710">
            <v>5</v>
          </cell>
          <cell r="B4710" t="str">
            <v>Eataly Los Angeles</v>
          </cell>
          <cell r="C4710">
            <v>45748</v>
          </cell>
          <cell r="D4710">
            <v>49</v>
          </cell>
          <cell r="E4710" t="str">
            <v>Calamari</v>
          </cell>
          <cell r="F4710" t="str">
            <v>Seafood</v>
          </cell>
          <cell r="G4710">
            <v>17.25</v>
          </cell>
          <cell r="H4710">
            <v>121.9225</v>
          </cell>
          <cell r="I4710">
            <v>7.0679710140000003</v>
          </cell>
          <cell r="J4710">
            <v>7.18</v>
          </cell>
          <cell r="K4710">
            <v>6.95</v>
          </cell>
          <cell r="L4710">
            <v>8</v>
          </cell>
        </row>
        <row r="4711">
          <cell r="A4711">
            <v>5</v>
          </cell>
          <cell r="B4711" t="str">
            <v>Eataly Los Angeles</v>
          </cell>
          <cell r="C4711">
            <v>45778</v>
          </cell>
          <cell r="D4711">
            <v>49</v>
          </cell>
          <cell r="E4711" t="str">
            <v>Calamari</v>
          </cell>
          <cell r="F4711" t="str">
            <v>Seafood</v>
          </cell>
          <cell r="G4711">
            <v>25.5</v>
          </cell>
          <cell r="H4711">
            <v>181.41749999999999</v>
          </cell>
          <cell r="I4711">
            <v>7.1144117649999998</v>
          </cell>
          <cell r="J4711">
            <v>7.31</v>
          </cell>
          <cell r="K4711">
            <v>6.96</v>
          </cell>
          <cell r="L4711">
            <v>9</v>
          </cell>
        </row>
        <row r="4712">
          <cell r="A4712">
            <v>5</v>
          </cell>
          <cell r="B4712" t="str">
            <v>Eataly Los Angeles</v>
          </cell>
          <cell r="C4712">
            <v>45809</v>
          </cell>
          <cell r="D4712">
            <v>49</v>
          </cell>
          <cell r="E4712" t="str">
            <v>Calamari</v>
          </cell>
          <cell r="F4712" t="str">
            <v>Seafood</v>
          </cell>
          <cell r="G4712">
            <v>24</v>
          </cell>
          <cell r="H4712">
            <v>170.85249999999999</v>
          </cell>
          <cell r="I4712">
            <v>7.1188541670000003</v>
          </cell>
          <cell r="J4712">
            <v>7.26</v>
          </cell>
          <cell r="K4712">
            <v>6.95</v>
          </cell>
          <cell r="L4712">
            <v>9</v>
          </cell>
        </row>
        <row r="4713">
          <cell r="A4713">
            <v>5</v>
          </cell>
          <cell r="B4713" t="str">
            <v>Eataly Los Angeles</v>
          </cell>
          <cell r="C4713">
            <v>45839</v>
          </cell>
          <cell r="D4713">
            <v>49</v>
          </cell>
          <cell r="E4713" t="str">
            <v>Calamari</v>
          </cell>
          <cell r="F4713" t="str">
            <v>Seafood</v>
          </cell>
          <cell r="G4713">
            <v>29.25</v>
          </cell>
          <cell r="H4713">
            <v>212.16749999999999</v>
          </cell>
          <cell r="I4713">
            <v>7.2535897440000001</v>
          </cell>
          <cell r="J4713">
            <v>7.7</v>
          </cell>
          <cell r="K4713">
            <v>7.13</v>
          </cell>
          <cell r="L4713">
            <v>9</v>
          </cell>
        </row>
        <row r="4714">
          <cell r="A4714">
            <v>5</v>
          </cell>
          <cell r="B4714" t="str">
            <v>Eataly Los Angeles</v>
          </cell>
          <cell r="C4714">
            <v>45870</v>
          </cell>
          <cell r="D4714">
            <v>49</v>
          </cell>
          <cell r="E4714" t="str">
            <v>Calamari</v>
          </cell>
          <cell r="F4714" t="str">
            <v>Seafood</v>
          </cell>
          <cell r="G4714">
            <v>24.5</v>
          </cell>
          <cell r="H4714">
            <v>181.01499999999999</v>
          </cell>
          <cell r="I4714">
            <v>7.388367347</v>
          </cell>
          <cell r="J4714">
            <v>7.53</v>
          </cell>
          <cell r="K4714">
            <v>7.28</v>
          </cell>
          <cell r="L4714">
            <v>8</v>
          </cell>
        </row>
        <row r="4715">
          <cell r="A4715">
            <v>5</v>
          </cell>
          <cell r="B4715" t="str">
            <v>Eataly Los Angeles</v>
          </cell>
          <cell r="C4715">
            <v>45901</v>
          </cell>
          <cell r="D4715">
            <v>49</v>
          </cell>
          <cell r="E4715" t="str">
            <v>Calamari</v>
          </cell>
          <cell r="F4715" t="str">
            <v>Seafood</v>
          </cell>
          <cell r="G4715">
            <v>17.5</v>
          </cell>
          <cell r="H4715">
            <v>128.3725</v>
          </cell>
          <cell r="I4715">
            <v>7.3355714289999998</v>
          </cell>
          <cell r="J4715">
            <v>7.73</v>
          </cell>
          <cell r="K4715">
            <v>7.19</v>
          </cell>
          <cell r="L4715">
            <v>9</v>
          </cell>
        </row>
        <row r="4716">
          <cell r="A4716">
            <v>5</v>
          </cell>
          <cell r="B4716" t="str">
            <v>Eataly Los Angeles</v>
          </cell>
          <cell r="C4716">
            <v>45931</v>
          </cell>
          <cell r="D4716">
            <v>49</v>
          </cell>
          <cell r="E4716" t="str">
            <v>Calamari</v>
          </cell>
          <cell r="F4716" t="str">
            <v>Seafood</v>
          </cell>
          <cell r="G4716">
            <v>17.75</v>
          </cell>
          <cell r="H4716">
            <v>130.97749999999999</v>
          </cell>
          <cell r="I4716">
            <v>7.3790140849999997</v>
          </cell>
          <cell r="J4716">
            <v>7.46</v>
          </cell>
          <cell r="K4716">
            <v>7.24</v>
          </cell>
          <cell r="L4716">
            <v>9</v>
          </cell>
        </row>
        <row r="4717">
          <cell r="A4717">
            <v>5</v>
          </cell>
          <cell r="B4717" t="str">
            <v>Eataly Los Angeles</v>
          </cell>
          <cell r="C4717">
            <v>45962</v>
          </cell>
          <cell r="D4717">
            <v>49</v>
          </cell>
          <cell r="E4717" t="str">
            <v>Calamari</v>
          </cell>
          <cell r="F4717" t="str">
            <v>Seafood</v>
          </cell>
          <cell r="G4717">
            <v>12</v>
          </cell>
          <cell r="H4717">
            <v>94.762500000000003</v>
          </cell>
          <cell r="I4717">
            <v>7.8968749999999996</v>
          </cell>
          <cell r="J4717">
            <v>8.41</v>
          </cell>
          <cell r="K4717">
            <v>7.34</v>
          </cell>
          <cell r="L4717">
            <v>8</v>
          </cell>
        </row>
        <row r="4718">
          <cell r="A4718">
            <v>5</v>
          </cell>
          <cell r="B4718" t="str">
            <v>Eataly Los Angeles</v>
          </cell>
          <cell r="C4718">
            <v>45992</v>
          </cell>
          <cell r="D4718">
            <v>49</v>
          </cell>
          <cell r="E4718" t="str">
            <v>Calamari</v>
          </cell>
          <cell r="F4718" t="str">
            <v>Seafood</v>
          </cell>
          <cell r="G4718">
            <v>9.75</v>
          </cell>
          <cell r="H4718">
            <v>80.64</v>
          </cell>
          <cell r="I4718">
            <v>8.2707692309999992</v>
          </cell>
          <cell r="J4718">
            <v>8.42</v>
          </cell>
          <cell r="K4718">
            <v>8.14</v>
          </cell>
          <cell r="L4718">
            <v>9</v>
          </cell>
        </row>
        <row r="4719">
          <cell r="A4719">
            <v>5</v>
          </cell>
          <cell r="B4719" t="str">
            <v>Eataly Los Angeles</v>
          </cell>
          <cell r="C4719">
            <v>46023</v>
          </cell>
          <cell r="D4719">
            <v>49</v>
          </cell>
          <cell r="E4719" t="str">
            <v>Calamari</v>
          </cell>
          <cell r="F4719" t="str">
            <v>Seafood</v>
          </cell>
          <cell r="G4719">
            <v>11.5</v>
          </cell>
          <cell r="H4719">
            <v>85.174999999999997</v>
          </cell>
          <cell r="I4719">
            <v>7.4065217390000004</v>
          </cell>
          <cell r="J4719">
            <v>7.67</v>
          </cell>
          <cell r="K4719">
            <v>7.29</v>
          </cell>
          <cell r="L4719">
            <v>8</v>
          </cell>
        </row>
        <row r="4720">
          <cell r="A4720">
            <v>5</v>
          </cell>
          <cell r="B4720" t="str">
            <v>Eataly Los Angeles</v>
          </cell>
          <cell r="C4720">
            <v>46054</v>
          </cell>
          <cell r="D4720">
            <v>49</v>
          </cell>
          <cell r="E4720" t="str">
            <v>Calamari</v>
          </cell>
          <cell r="F4720" t="str">
            <v>Seafood</v>
          </cell>
          <cell r="G4720">
            <v>11.25</v>
          </cell>
          <cell r="H4720">
            <v>82.24</v>
          </cell>
          <cell r="I4720">
            <v>7.3102222220000002</v>
          </cell>
          <cell r="J4720">
            <v>7.42</v>
          </cell>
          <cell r="K4720">
            <v>7.19</v>
          </cell>
          <cell r="L4720">
            <v>8</v>
          </cell>
        </row>
        <row r="4721">
          <cell r="A4721">
            <v>5</v>
          </cell>
          <cell r="B4721" t="str">
            <v>Eataly Los Angeles</v>
          </cell>
          <cell r="C4721">
            <v>46082</v>
          </cell>
          <cell r="D4721">
            <v>49</v>
          </cell>
          <cell r="E4721" t="str">
            <v>Calamari</v>
          </cell>
          <cell r="F4721" t="str">
            <v>Seafood</v>
          </cell>
          <cell r="G4721">
            <v>13.75</v>
          </cell>
          <cell r="H4721">
            <v>101.315</v>
          </cell>
          <cell r="I4721">
            <v>7.3683636359999998</v>
          </cell>
          <cell r="J4721">
            <v>7.51</v>
          </cell>
          <cell r="K4721">
            <v>7.29</v>
          </cell>
          <cell r="L4721">
            <v>9</v>
          </cell>
        </row>
        <row r="4722">
          <cell r="A4722">
            <v>5</v>
          </cell>
          <cell r="B4722" t="str">
            <v>Eataly Los Angeles</v>
          </cell>
          <cell r="C4722">
            <v>46113</v>
          </cell>
          <cell r="D4722">
            <v>49</v>
          </cell>
          <cell r="E4722" t="str">
            <v>Calamari</v>
          </cell>
          <cell r="F4722" t="str">
            <v>Seafood</v>
          </cell>
          <cell r="G4722">
            <v>19.5</v>
          </cell>
          <cell r="H4722">
            <v>144.33250000000001</v>
          </cell>
          <cell r="I4722">
            <v>7.4016666669999998</v>
          </cell>
          <cell r="J4722">
            <v>7.56</v>
          </cell>
          <cell r="K4722">
            <v>7.3</v>
          </cell>
          <cell r="L4722">
            <v>9</v>
          </cell>
        </row>
        <row r="4723">
          <cell r="A4723">
            <v>5</v>
          </cell>
          <cell r="B4723" t="str">
            <v>Eataly Los Angeles</v>
          </cell>
          <cell r="C4723">
            <v>46143</v>
          </cell>
          <cell r="D4723">
            <v>49</v>
          </cell>
          <cell r="E4723" t="str">
            <v>Calamari</v>
          </cell>
          <cell r="F4723" t="str">
            <v>Seafood</v>
          </cell>
          <cell r="G4723">
            <v>18.25</v>
          </cell>
          <cell r="H4723">
            <v>135.255</v>
          </cell>
          <cell r="I4723">
            <v>7.4112328769999998</v>
          </cell>
          <cell r="J4723">
            <v>7.48</v>
          </cell>
          <cell r="K4723">
            <v>7.35</v>
          </cell>
          <cell r="L4723">
            <v>8</v>
          </cell>
        </row>
        <row r="4724">
          <cell r="A4724">
            <v>5</v>
          </cell>
          <cell r="B4724" t="str">
            <v>Eataly Los Angeles</v>
          </cell>
          <cell r="C4724">
            <v>46174</v>
          </cell>
          <cell r="D4724">
            <v>49</v>
          </cell>
          <cell r="E4724" t="str">
            <v>Calamari</v>
          </cell>
          <cell r="F4724" t="str">
            <v>Seafood</v>
          </cell>
          <cell r="G4724">
            <v>26</v>
          </cell>
          <cell r="H4724">
            <v>193.43</v>
          </cell>
          <cell r="I4724">
            <v>7.4396153849999997</v>
          </cell>
          <cell r="J4724">
            <v>7.59</v>
          </cell>
          <cell r="K4724">
            <v>7.31</v>
          </cell>
          <cell r="L4724">
            <v>9</v>
          </cell>
        </row>
        <row r="4725">
          <cell r="A4725">
            <v>5</v>
          </cell>
          <cell r="B4725" t="str">
            <v>Eataly Los Angeles</v>
          </cell>
          <cell r="C4725">
            <v>46204</v>
          </cell>
          <cell r="D4725">
            <v>49</v>
          </cell>
          <cell r="E4725" t="str">
            <v>Calamari</v>
          </cell>
          <cell r="F4725" t="str">
            <v>Seafood</v>
          </cell>
          <cell r="G4725">
            <v>32.5</v>
          </cell>
          <cell r="H4725">
            <v>240.07499999999999</v>
          </cell>
          <cell r="I4725">
            <v>7.3869230769999996</v>
          </cell>
          <cell r="J4725">
            <v>7.47</v>
          </cell>
          <cell r="K4725">
            <v>7.23</v>
          </cell>
          <cell r="L4725">
            <v>9</v>
          </cell>
        </row>
        <row r="4726">
          <cell r="A4726">
            <v>5</v>
          </cell>
          <cell r="B4726" t="str">
            <v>Eataly Los Angeles</v>
          </cell>
          <cell r="C4726">
            <v>46235</v>
          </cell>
          <cell r="D4726">
            <v>49</v>
          </cell>
          <cell r="E4726" t="str">
            <v>Calamari</v>
          </cell>
          <cell r="F4726" t="str">
            <v>Seafood</v>
          </cell>
          <cell r="G4726">
            <v>21.75</v>
          </cell>
          <cell r="H4726">
            <v>163.69999999999999</v>
          </cell>
          <cell r="I4726">
            <v>7.5264367820000002</v>
          </cell>
          <cell r="J4726">
            <v>7.82</v>
          </cell>
          <cell r="K4726">
            <v>7.34</v>
          </cell>
          <cell r="L4726">
            <v>9</v>
          </cell>
        </row>
        <row r="4727">
          <cell r="A4727">
            <v>5</v>
          </cell>
          <cell r="B4727" t="str">
            <v>Eataly Los Angeles</v>
          </cell>
          <cell r="C4727">
            <v>46266</v>
          </cell>
          <cell r="D4727">
            <v>49</v>
          </cell>
          <cell r="E4727" t="str">
            <v>Calamari</v>
          </cell>
          <cell r="F4727" t="str">
            <v>Seafood</v>
          </cell>
          <cell r="G4727">
            <v>15.25</v>
          </cell>
          <cell r="H4727">
            <v>112.97</v>
          </cell>
          <cell r="I4727">
            <v>7.407868852</v>
          </cell>
          <cell r="J4727">
            <v>7.55</v>
          </cell>
          <cell r="K4727">
            <v>7.31</v>
          </cell>
          <cell r="L4727">
            <v>8</v>
          </cell>
        </row>
        <row r="4728">
          <cell r="A4728">
            <v>5</v>
          </cell>
          <cell r="B4728" t="str">
            <v>Eataly Los Angeles</v>
          </cell>
          <cell r="C4728">
            <v>45689</v>
          </cell>
          <cell r="D4728">
            <v>50</v>
          </cell>
          <cell r="E4728" t="str">
            <v>Mussels</v>
          </cell>
          <cell r="F4728" t="str">
            <v>Seafood</v>
          </cell>
          <cell r="G4728">
            <v>11.75</v>
          </cell>
          <cell r="H4728">
            <v>46.92</v>
          </cell>
          <cell r="I4728">
            <v>3.993191489</v>
          </cell>
          <cell r="J4728">
            <v>4.22</v>
          </cell>
          <cell r="K4728">
            <v>3.91</v>
          </cell>
          <cell r="L4728">
            <v>8</v>
          </cell>
        </row>
        <row r="4729">
          <cell r="A4729">
            <v>5</v>
          </cell>
          <cell r="B4729" t="str">
            <v>Eataly Los Angeles</v>
          </cell>
          <cell r="C4729">
            <v>45717</v>
          </cell>
          <cell r="D4729">
            <v>50</v>
          </cell>
          <cell r="E4729" t="str">
            <v>Mussels</v>
          </cell>
          <cell r="F4729" t="str">
            <v>Seafood</v>
          </cell>
          <cell r="G4729">
            <v>14.75</v>
          </cell>
          <cell r="H4729">
            <v>58.452500000000001</v>
          </cell>
          <cell r="I4729">
            <v>3.962881356</v>
          </cell>
          <cell r="J4729">
            <v>4.03</v>
          </cell>
          <cell r="K4729">
            <v>3.86</v>
          </cell>
          <cell r="L4729">
            <v>9</v>
          </cell>
        </row>
        <row r="4730">
          <cell r="A4730">
            <v>5</v>
          </cell>
          <cell r="B4730" t="str">
            <v>Eataly Los Angeles</v>
          </cell>
          <cell r="C4730">
            <v>45748</v>
          </cell>
          <cell r="D4730">
            <v>50</v>
          </cell>
          <cell r="E4730" t="str">
            <v>Mussels</v>
          </cell>
          <cell r="F4730" t="str">
            <v>Seafood</v>
          </cell>
          <cell r="G4730">
            <v>17.25</v>
          </cell>
          <cell r="H4730">
            <v>68.295000000000002</v>
          </cell>
          <cell r="I4730">
            <v>3.9591304350000001</v>
          </cell>
          <cell r="J4730">
            <v>4.05</v>
          </cell>
          <cell r="K4730">
            <v>3.9</v>
          </cell>
          <cell r="L4730">
            <v>8</v>
          </cell>
        </row>
        <row r="4731">
          <cell r="A4731">
            <v>5</v>
          </cell>
          <cell r="B4731" t="str">
            <v>Eataly Los Angeles</v>
          </cell>
          <cell r="C4731">
            <v>45778</v>
          </cell>
          <cell r="D4731">
            <v>50</v>
          </cell>
          <cell r="E4731" t="str">
            <v>Mussels</v>
          </cell>
          <cell r="F4731" t="str">
            <v>Seafood</v>
          </cell>
          <cell r="G4731">
            <v>25.25</v>
          </cell>
          <cell r="H4731">
            <v>100.80500000000001</v>
          </cell>
          <cell r="I4731">
            <v>3.9922772279999998</v>
          </cell>
          <cell r="J4731">
            <v>4.04</v>
          </cell>
          <cell r="K4731">
            <v>3.94</v>
          </cell>
          <cell r="L4731">
            <v>9</v>
          </cell>
        </row>
        <row r="4732">
          <cell r="A4732">
            <v>5</v>
          </cell>
          <cell r="B4732" t="str">
            <v>Eataly Los Angeles</v>
          </cell>
          <cell r="C4732">
            <v>45809</v>
          </cell>
          <cell r="D4732">
            <v>50</v>
          </cell>
          <cell r="E4732" t="str">
            <v>Mussels</v>
          </cell>
          <cell r="F4732" t="str">
            <v>Seafood</v>
          </cell>
          <cell r="G4732">
            <v>24</v>
          </cell>
          <cell r="H4732">
            <v>96.41</v>
          </cell>
          <cell r="I4732">
            <v>4.0170833330000004</v>
          </cell>
          <cell r="J4732">
            <v>4.07</v>
          </cell>
          <cell r="K4732">
            <v>3.97</v>
          </cell>
          <cell r="L4732">
            <v>9</v>
          </cell>
        </row>
        <row r="4733">
          <cell r="A4733">
            <v>5</v>
          </cell>
          <cell r="B4733" t="str">
            <v>Eataly Los Angeles</v>
          </cell>
          <cell r="C4733">
            <v>45839</v>
          </cell>
          <cell r="D4733">
            <v>50</v>
          </cell>
          <cell r="E4733" t="str">
            <v>Mussels</v>
          </cell>
          <cell r="F4733" t="str">
            <v>Seafood</v>
          </cell>
          <cell r="G4733">
            <v>29.75</v>
          </cell>
          <cell r="H4733">
            <v>120.4525</v>
          </cell>
          <cell r="I4733">
            <v>4.0488235289999999</v>
          </cell>
          <cell r="J4733">
            <v>4.13</v>
          </cell>
          <cell r="K4733">
            <v>3.98</v>
          </cell>
          <cell r="L4733">
            <v>9</v>
          </cell>
        </row>
        <row r="4734">
          <cell r="A4734">
            <v>5</v>
          </cell>
          <cell r="B4734" t="str">
            <v>Eataly Los Angeles</v>
          </cell>
          <cell r="C4734">
            <v>45870</v>
          </cell>
          <cell r="D4734">
            <v>50</v>
          </cell>
          <cell r="E4734" t="str">
            <v>Mussels</v>
          </cell>
          <cell r="F4734" t="str">
            <v>Seafood</v>
          </cell>
          <cell r="G4734">
            <v>25.5</v>
          </cell>
          <cell r="H4734">
            <v>103.7075</v>
          </cell>
          <cell r="I4734">
            <v>4.0669607839999999</v>
          </cell>
          <cell r="J4734">
            <v>4.24</v>
          </cell>
          <cell r="K4734">
            <v>3.98</v>
          </cell>
          <cell r="L4734">
            <v>8</v>
          </cell>
        </row>
        <row r="4735">
          <cell r="A4735">
            <v>5</v>
          </cell>
          <cell r="B4735" t="str">
            <v>Eataly Los Angeles</v>
          </cell>
          <cell r="C4735">
            <v>45901</v>
          </cell>
          <cell r="D4735">
            <v>50</v>
          </cell>
          <cell r="E4735" t="str">
            <v>Mussels</v>
          </cell>
          <cell r="F4735" t="str">
            <v>Seafood</v>
          </cell>
          <cell r="G4735">
            <v>17.5</v>
          </cell>
          <cell r="H4735">
            <v>70.657499999999999</v>
          </cell>
          <cell r="I4735">
            <v>4.0375714289999998</v>
          </cell>
          <cell r="J4735">
            <v>4.07</v>
          </cell>
          <cell r="K4735">
            <v>4</v>
          </cell>
          <cell r="L4735">
            <v>9</v>
          </cell>
        </row>
        <row r="4736">
          <cell r="A4736">
            <v>5</v>
          </cell>
          <cell r="B4736" t="str">
            <v>Eataly Los Angeles</v>
          </cell>
          <cell r="C4736">
            <v>45931</v>
          </cell>
          <cell r="D4736">
            <v>50</v>
          </cell>
          <cell r="E4736" t="str">
            <v>Mussels</v>
          </cell>
          <cell r="F4736" t="str">
            <v>Seafood</v>
          </cell>
          <cell r="G4736">
            <v>17.75</v>
          </cell>
          <cell r="H4736">
            <v>72.055000000000007</v>
          </cell>
          <cell r="I4736">
            <v>4.0594366199999996</v>
          </cell>
          <cell r="J4736">
            <v>4.16</v>
          </cell>
          <cell r="K4736">
            <v>4.03</v>
          </cell>
          <cell r="L4736">
            <v>9</v>
          </cell>
        </row>
        <row r="4737">
          <cell r="A4737">
            <v>5</v>
          </cell>
          <cell r="B4737" t="str">
            <v>Eataly Los Angeles</v>
          </cell>
          <cell r="C4737">
            <v>45962</v>
          </cell>
          <cell r="D4737">
            <v>50</v>
          </cell>
          <cell r="E4737" t="str">
            <v>Mussels</v>
          </cell>
          <cell r="F4737" t="str">
            <v>Seafood</v>
          </cell>
          <cell r="G4737">
            <v>12.25</v>
          </cell>
          <cell r="H4737">
            <v>53.54</v>
          </cell>
          <cell r="I4737">
            <v>4.3706122450000002</v>
          </cell>
          <cell r="J4737">
            <v>4.6900000000000004</v>
          </cell>
          <cell r="K4737">
            <v>4.01</v>
          </cell>
          <cell r="L4737">
            <v>8</v>
          </cell>
        </row>
        <row r="4738">
          <cell r="A4738">
            <v>5</v>
          </cell>
          <cell r="B4738" t="str">
            <v>Eataly Los Angeles</v>
          </cell>
          <cell r="C4738">
            <v>45992</v>
          </cell>
          <cell r="D4738">
            <v>50</v>
          </cell>
          <cell r="E4738" t="str">
            <v>Mussels</v>
          </cell>
          <cell r="F4738" t="str">
            <v>Seafood</v>
          </cell>
          <cell r="G4738">
            <v>10</v>
          </cell>
          <cell r="H4738">
            <v>46.352499999999999</v>
          </cell>
          <cell r="I4738">
            <v>4.6352500000000001</v>
          </cell>
          <cell r="J4738">
            <v>4.7</v>
          </cell>
          <cell r="K4738">
            <v>4.46</v>
          </cell>
          <cell r="L4738">
            <v>9</v>
          </cell>
        </row>
        <row r="4739">
          <cell r="A4739">
            <v>5</v>
          </cell>
          <cell r="B4739" t="str">
            <v>Eataly Los Angeles</v>
          </cell>
          <cell r="C4739">
            <v>46023</v>
          </cell>
          <cell r="D4739">
            <v>50</v>
          </cell>
          <cell r="E4739" t="str">
            <v>Mussels</v>
          </cell>
          <cell r="F4739" t="str">
            <v>Seafood</v>
          </cell>
          <cell r="G4739">
            <v>11.25</v>
          </cell>
          <cell r="H4739">
            <v>46.5075</v>
          </cell>
          <cell r="I4739">
            <v>4.1340000000000003</v>
          </cell>
          <cell r="J4739">
            <v>4.2</v>
          </cell>
          <cell r="K4739">
            <v>3.98</v>
          </cell>
          <cell r="L4739">
            <v>8</v>
          </cell>
        </row>
        <row r="4740">
          <cell r="A4740">
            <v>5</v>
          </cell>
          <cell r="B4740" t="str">
            <v>Eataly Los Angeles</v>
          </cell>
          <cell r="C4740">
            <v>46054</v>
          </cell>
          <cell r="D4740">
            <v>50</v>
          </cell>
          <cell r="E4740" t="str">
            <v>Mussels</v>
          </cell>
          <cell r="F4740" t="str">
            <v>Seafood</v>
          </cell>
          <cell r="G4740">
            <v>11.25</v>
          </cell>
          <cell r="H4740">
            <v>46.477499999999999</v>
          </cell>
          <cell r="I4740">
            <v>4.1313333329999997</v>
          </cell>
          <cell r="J4740">
            <v>4.17</v>
          </cell>
          <cell r="K4740">
            <v>4.07</v>
          </cell>
          <cell r="L4740">
            <v>8</v>
          </cell>
        </row>
        <row r="4741">
          <cell r="A4741">
            <v>5</v>
          </cell>
          <cell r="B4741" t="str">
            <v>Eataly Los Angeles</v>
          </cell>
          <cell r="C4741">
            <v>46082</v>
          </cell>
          <cell r="D4741">
            <v>50</v>
          </cell>
          <cell r="E4741" t="str">
            <v>Mussels</v>
          </cell>
          <cell r="F4741" t="str">
            <v>Seafood</v>
          </cell>
          <cell r="G4741">
            <v>14</v>
          </cell>
          <cell r="H4741">
            <v>58.042499999999997</v>
          </cell>
          <cell r="I4741">
            <v>4.1458928569999998</v>
          </cell>
          <cell r="J4741">
            <v>4.1900000000000004</v>
          </cell>
          <cell r="K4741">
            <v>4.08</v>
          </cell>
          <cell r="L4741">
            <v>9</v>
          </cell>
        </row>
        <row r="4742">
          <cell r="A4742">
            <v>5</v>
          </cell>
          <cell r="B4742" t="str">
            <v>Eataly Los Angeles</v>
          </cell>
          <cell r="C4742">
            <v>46113</v>
          </cell>
          <cell r="D4742">
            <v>50</v>
          </cell>
          <cell r="E4742" t="str">
            <v>Mussels</v>
          </cell>
          <cell r="F4742" t="str">
            <v>Seafood</v>
          </cell>
          <cell r="G4742">
            <v>19.25</v>
          </cell>
          <cell r="H4742">
            <v>80.672499999999999</v>
          </cell>
          <cell r="I4742">
            <v>4.1907792209999997</v>
          </cell>
          <cell r="J4742">
            <v>4.28</v>
          </cell>
          <cell r="K4742">
            <v>4.09</v>
          </cell>
          <cell r="L4742">
            <v>9</v>
          </cell>
        </row>
        <row r="4743">
          <cell r="A4743">
            <v>5</v>
          </cell>
          <cell r="B4743" t="str">
            <v>Eataly Los Angeles</v>
          </cell>
          <cell r="C4743">
            <v>46143</v>
          </cell>
          <cell r="D4743">
            <v>50</v>
          </cell>
          <cell r="E4743" t="str">
            <v>Mussels</v>
          </cell>
          <cell r="F4743" t="str">
            <v>Seafood</v>
          </cell>
          <cell r="G4743">
            <v>18.25</v>
          </cell>
          <cell r="H4743">
            <v>77.084999999999994</v>
          </cell>
          <cell r="I4743">
            <v>4.2238356159999997</v>
          </cell>
          <cell r="J4743">
            <v>4.29</v>
          </cell>
          <cell r="K4743">
            <v>4.17</v>
          </cell>
          <cell r="L4743">
            <v>8</v>
          </cell>
        </row>
        <row r="4744">
          <cell r="A4744">
            <v>5</v>
          </cell>
          <cell r="B4744" t="str">
            <v>Eataly Los Angeles</v>
          </cell>
          <cell r="C4744">
            <v>46174</v>
          </cell>
          <cell r="D4744">
            <v>50</v>
          </cell>
          <cell r="E4744" t="str">
            <v>Mussels</v>
          </cell>
          <cell r="F4744" t="str">
            <v>Seafood</v>
          </cell>
          <cell r="G4744">
            <v>26.75</v>
          </cell>
          <cell r="H4744">
            <v>112.9</v>
          </cell>
          <cell r="I4744">
            <v>4.2205607479999996</v>
          </cell>
          <cell r="J4744">
            <v>4.3099999999999996</v>
          </cell>
          <cell r="K4744">
            <v>4.1900000000000004</v>
          </cell>
          <cell r="L4744">
            <v>9</v>
          </cell>
        </row>
        <row r="4745">
          <cell r="A4745">
            <v>5</v>
          </cell>
          <cell r="B4745" t="str">
            <v>Eataly Los Angeles</v>
          </cell>
          <cell r="C4745">
            <v>46204</v>
          </cell>
          <cell r="D4745">
            <v>50</v>
          </cell>
          <cell r="E4745" t="str">
            <v>Mussels</v>
          </cell>
          <cell r="F4745" t="str">
            <v>Seafood</v>
          </cell>
          <cell r="G4745">
            <v>32.25</v>
          </cell>
          <cell r="H4745">
            <v>137.50749999999999</v>
          </cell>
          <cell r="I4745">
            <v>4.2637984500000004</v>
          </cell>
          <cell r="J4745">
            <v>4.4000000000000004</v>
          </cell>
          <cell r="K4745">
            <v>4.16</v>
          </cell>
          <cell r="L4745">
            <v>9</v>
          </cell>
        </row>
        <row r="4746">
          <cell r="A4746">
            <v>5</v>
          </cell>
          <cell r="B4746" t="str">
            <v>Eataly Los Angeles</v>
          </cell>
          <cell r="C4746">
            <v>46235</v>
          </cell>
          <cell r="D4746">
            <v>50</v>
          </cell>
          <cell r="E4746" t="str">
            <v>Mussels</v>
          </cell>
          <cell r="F4746" t="str">
            <v>Seafood</v>
          </cell>
          <cell r="G4746">
            <v>21</v>
          </cell>
          <cell r="H4746">
            <v>90.622500000000002</v>
          </cell>
          <cell r="I4746">
            <v>4.315357143</v>
          </cell>
          <cell r="J4746">
            <v>4.41</v>
          </cell>
          <cell r="K4746">
            <v>4.18</v>
          </cell>
          <cell r="L4746">
            <v>9</v>
          </cell>
        </row>
        <row r="4747">
          <cell r="A4747">
            <v>5</v>
          </cell>
          <cell r="B4747" t="str">
            <v>Eataly Los Angeles</v>
          </cell>
          <cell r="C4747">
            <v>46266</v>
          </cell>
          <cell r="D4747">
            <v>50</v>
          </cell>
          <cell r="E4747" t="str">
            <v>Mussels</v>
          </cell>
          <cell r="F4747" t="str">
            <v>Seafood</v>
          </cell>
          <cell r="G4747">
            <v>15.25</v>
          </cell>
          <cell r="H4747">
            <v>65.962500000000006</v>
          </cell>
          <cell r="I4747">
            <v>4.3254098360000004</v>
          </cell>
          <cell r="J4747">
            <v>4.38</v>
          </cell>
          <cell r="K4747">
            <v>4.25</v>
          </cell>
          <cell r="L4747">
            <v>8</v>
          </cell>
        </row>
        <row r="4748">
          <cell r="A4748">
            <v>5</v>
          </cell>
          <cell r="B4748" t="str">
            <v>Eataly Los Angeles</v>
          </cell>
          <cell r="C4748">
            <v>45689</v>
          </cell>
          <cell r="D4748">
            <v>51</v>
          </cell>
          <cell r="E4748" t="str">
            <v>Vegetable Oil</v>
          </cell>
          <cell r="F4748" t="str">
            <v>Oil</v>
          </cell>
          <cell r="G4748">
            <v>4</v>
          </cell>
          <cell r="H4748">
            <v>12.68</v>
          </cell>
          <cell r="I4748">
            <v>3.17</v>
          </cell>
          <cell r="J4748">
            <v>3.23</v>
          </cell>
          <cell r="K4748">
            <v>3.11</v>
          </cell>
          <cell r="L4748">
            <v>2</v>
          </cell>
        </row>
        <row r="4749">
          <cell r="A4749">
            <v>5</v>
          </cell>
          <cell r="B4749" t="str">
            <v>Eataly Los Angeles</v>
          </cell>
          <cell r="C4749">
            <v>45717</v>
          </cell>
          <cell r="D4749">
            <v>51</v>
          </cell>
          <cell r="E4749" t="str">
            <v>Vegetable Oil</v>
          </cell>
          <cell r="F4749" t="str">
            <v>Oil</v>
          </cell>
          <cell r="G4749">
            <v>4</v>
          </cell>
          <cell r="H4749">
            <v>12.66</v>
          </cell>
          <cell r="I4749">
            <v>3.165</v>
          </cell>
          <cell r="J4749">
            <v>3.21</v>
          </cell>
          <cell r="K4749">
            <v>3.12</v>
          </cell>
          <cell r="L4749">
            <v>2</v>
          </cell>
        </row>
        <row r="4750">
          <cell r="A4750">
            <v>5</v>
          </cell>
          <cell r="B4750" t="str">
            <v>Eataly Los Angeles</v>
          </cell>
          <cell r="C4750">
            <v>45748</v>
          </cell>
          <cell r="D4750">
            <v>51</v>
          </cell>
          <cell r="E4750" t="str">
            <v>Vegetable Oil</v>
          </cell>
          <cell r="F4750" t="str">
            <v>Oil</v>
          </cell>
          <cell r="G4750">
            <v>2</v>
          </cell>
          <cell r="H4750">
            <v>6.42</v>
          </cell>
          <cell r="I4750">
            <v>3.21</v>
          </cell>
          <cell r="J4750">
            <v>3.21</v>
          </cell>
          <cell r="K4750">
            <v>3.21</v>
          </cell>
          <cell r="L4750">
            <v>1</v>
          </cell>
        </row>
        <row r="4751">
          <cell r="A4751">
            <v>5</v>
          </cell>
          <cell r="B4751" t="str">
            <v>Eataly Los Angeles</v>
          </cell>
          <cell r="C4751">
            <v>45778</v>
          </cell>
          <cell r="D4751">
            <v>51</v>
          </cell>
          <cell r="E4751" t="str">
            <v>Vegetable Oil</v>
          </cell>
          <cell r="F4751" t="str">
            <v>Oil</v>
          </cell>
          <cell r="G4751">
            <v>6</v>
          </cell>
          <cell r="H4751">
            <v>19.28</v>
          </cell>
          <cell r="I4751">
            <v>3.213333333</v>
          </cell>
          <cell r="J4751">
            <v>3.22</v>
          </cell>
          <cell r="K4751">
            <v>3.2</v>
          </cell>
          <cell r="L4751">
            <v>3</v>
          </cell>
        </row>
        <row r="4752">
          <cell r="A4752">
            <v>5</v>
          </cell>
          <cell r="B4752" t="str">
            <v>Eataly Los Angeles</v>
          </cell>
          <cell r="C4752">
            <v>45809</v>
          </cell>
          <cell r="D4752">
            <v>51</v>
          </cell>
          <cell r="E4752" t="str">
            <v>Vegetable Oil</v>
          </cell>
          <cell r="F4752" t="str">
            <v>Oil</v>
          </cell>
          <cell r="G4752">
            <v>2</v>
          </cell>
          <cell r="H4752">
            <v>6.42</v>
          </cell>
          <cell r="I4752">
            <v>3.21</v>
          </cell>
          <cell r="J4752">
            <v>3.21</v>
          </cell>
          <cell r="K4752">
            <v>3.21</v>
          </cell>
          <cell r="L4752">
            <v>1</v>
          </cell>
        </row>
        <row r="4753">
          <cell r="A4753">
            <v>5</v>
          </cell>
          <cell r="B4753" t="str">
            <v>Eataly Los Angeles</v>
          </cell>
          <cell r="C4753">
            <v>45839</v>
          </cell>
          <cell r="D4753">
            <v>51</v>
          </cell>
          <cell r="E4753" t="str">
            <v>Vegetable Oil</v>
          </cell>
          <cell r="F4753" t="str">
            <v>Oil</v>
          </cell>
          <cell r="G4753">
            <v>4</v>
          </cell>
          <cell r="H4753">
            <v>13.12</v>
          </cell>
          <cell r="I4753">
            <v>3.28</v>
          </cell>
          <cell r="J4753">
            <v>3.32</v>
          </cell>
          <cell r="K4753">
            <v>3.24</v>
          </cell>
          <cell r="L4753">
            <v>2</v>
          </cell>
        </row>
        <row r="4754">
          <cell r="A4754">
            <v>5</v>
          </cell>
          <cell r="B4754" t="str">
            <v>Eataly Los Angeles</v>
          </cell>
          <cell r="C4754">
            <v>45870</v>
          </cell>
          <cell r="D4754">
            <v>51</v>
          </cell>
          <cell r="E4754" t="str">
            <v>Vegetable Oil</v>
          </cell>
          <cell r="F4754" t="str">
            <v>Oil</v>
          </cell>
          <cell r="G4754">
            <v>4</v>
          </cell>
          <cell r="H4754">
            <v>12.6</v>
          </cell>
          <cell r="I4754">
            <v>3.15</v>
          </cell>
          <cell r="J4754">
            <v>3.18</v>
          </cell>
          <cell r="K4754">
            <v>3.12</v>
          </cell>
          <cell r="L4754">
            <v>2</v>
          </cell>
        </row>
        <row r="4755">
          <cell r="A4755">
            <v>5</v>
          </cell>
          <cell r="B4755" t="str">
            <v>Eataly Los Angeles</v>
          </cell>
          <cell r="C4755">
            <v>45901</v>
          </cell>
          <cell r="D4755">
            <v>51</v>
          </cell>
          <cell r="E4755" t="str">
            <v>Vegetable Oil</v>
          </cell>
          <cell r="F4755" t="str">
            <v>Oil</v>
          </cell>
          <cell r="G4755">
            <v>2</v>
          </cell>
          <cell r="H4755">
            <v>6.44</v>
          </cell>
          <cell r="I4755">
            <v>3.22</v>
          </cell>
          <cell r="J4755">
            <v>3.22</v>
          </cell>
          <cell r="K4755">
            <v>3.22</v>
          </cell>
          <cell r="L4755">
            <v>1</v>
          </cell>
        </row>
        <row r="4756">
          <cell r="A4756">
            <v>5</v>
          </cell>
          <cell r="B4756" t="str">
            <v>Eataly Los Angeles</v>
          </cell>
          <cell r="C4756">
            <v>45931</v>
          </cell>
          <cell r="D4756">
            <v>51</v>
          </cell>
          <cell r="E4756" t="str">
            <v>Vegetable Oil</v>
          </cell>
          <cell r="F4756" t="str">
            <v>Oil</v>
          </cell>
          <cell r="G4756">
            <v>4</v>
          </cell>
          <cell r="H4756">
            <v>12.6</v>
          </cell>
          <cell r="I4756">
            <v>3.15</v>
          </cell>
          <cell r="J4756">
            <v>3.17</v>
          </cell>
          <cell r="K4756">
            <v>3.13</v>
          </cell>
          <cell r="L4756">
            <v>2</v>
          </cell>
        </row>
        <row r="4757">
          <cell r="A4757">
            <v>5</v>
          </cell>
          <cell r="B4757" t="str">
            <v>Eataly Los Angeles</v>
          </cell>
          <cell r="C4757">
            <v>45962</v>
          </cell>
          <cell r="D4757">
            <v>51</v>
          </cell>
          <cell r="E4757" t="str">
            <v>Vegetable Oil</v>
          </cell>
          <cell r="F4757" t="str">
            <v>Oil</v>
          </cell>
          <cell r="G4757">
            <v>4</v>
          </cell>
          <cell r="H4757">
            <v>12.44</v>
          </cell>
          <cell r="I4757">
            <v>3.11</v>
          </cell>
          <cell r="J4757">
            <v>3.12</v>
          </cell>
          <cell r="K4757">
            <v>3.1</v>
          </cell>
          <cell r="L4757">
            <v>2</v>
          </cell>
        </row>
        <row r="4758">
          <cell r="A4758">
            <v>5</v>
          </cell>
          <cell r="B4758" t="str">
            <v>Eataly Los Angeles</v>
          </cell>
          <cell r="C4758">
            <v>45992</v>
          </cell>
          <cell r="D4758">
            <v>51</v>
          </cell>
          <cell r="E4758" t="str">
            <v>Vegetable Oil</v>
          </cell>
          <cell r="F4758" t="str">
            <v>Oil</v>
          </cell>
          <cell r="G4758">
            <v>2</v>
          </cell>
          <cell r="H4758">
            <v>6.3</v>
          </cell>
          <cell r="I4758">
            <v>3.15</v>
          </cell>
          <cell r="J4758">
            <v>3.15</v>
          </cell>
          <cell r="K4758">
            <v>3.15</v>
          </cell>
          <cell r="L4758">
            <v>1</v>
          </cell>
        </row>
        <row r="4759">
          <cell r="A4759">
            <v>5</v>
          </cell>
          <cell r="B4759" t="str">
            <v>Eataly Los Angeles</v>
          </cell>
          <cell r="C4759">
            <v>46023</v>
          </cell>
          <cell r="D4759">
            <v>51</v>
          </cell>
          <cell r="E4759" t="str">
            <v>Vegetable Oil</v>
          </cell>
          <cell r="F4759" t="str">
            <v>Oil</v>
          </cell>
          <cell r="G4759">
            <v>4</v>
          </cell>
          <cell r="H4759">
            <v>12.74</v>
          </cell>
          <cell r="I4759">
            <v>3.1850000000000001</v>
          </cell>
          <cell r="J4759">
            <v>3.19</v>
          </cell>
          <cell r="K4759">
            <v>3.18</v>
          </cell>
          <cell r="L4759">
            <v>2</v>
          </cell>
        </row>
        <row r="4760">
          <cell r="A4760">
            <v>5</v>
          </cell>
          <cell r="B4760" t="str">
            <v>Eataly Los Angeles</v>
          </cell>
          <cell r="C4760">
            <v>46054</v>
          </cell>
          <cell r="D4760">
            <v>51</v>
          </cell>
          <cell r="E4760" t="str">
            <v>Vegetable Oil</v>
          </cell>
          <cell r="F4760" t="str">
            <v>Oil</v>
          </cell>
          <cell r="G4760">
            <v>4</v>
          </cell>
          <cell r="H4760">
            <v>12.66</v>
          </cell>
          <cell r="I4760">
            <v>3.165</v>
          </cell>
          <cell r="J4760">
            <v>3.2</v>
          </cell>
          <cell r="K4760">
            <v>3.13</v>
          </cell>
          <cell r="L4760">
            <v>2</v>
          </cell>
        </row>
        <row r="4761">
          <cell r="A4761">
            <v>5</v>
          </cell>
          <cell r="B4761" t="str">
            <v>Eataly Los Angeles</v>
          </cell>
          <cell r="C4761">
            <v>46082</v>
          </cell>
          <cell r="D4761">
            <v>51</v>
          </cell>
          <cell r="E4761" t="str">
            <v>Vegetable Oil</v>
          </cell>
          <cell r="F4761" t="str">
            <v>Oil</v>
          </cell>
          <cell r="G4761">
            <v>4</v>
          </cell>
          <cell r="H4761">
            <v>12.58</v>
          </cell>
          <cell r="I4761">
            <v>3.145</v>
          </cell>
          <cell r="J4761">
            <v>3.15</v>
          </cell>
          <cell r="K4761">
            <v>3.14</v>
          </cell>
          <cell r="L4761">
            <v>2</v>
          </cell>
        </row>
        <row r="4762">
          <cell r="A4762">
            <v>5</v>
          </cell>
          <cell r="B4762" t="str">
            <v>Eataly Los Angeles</v>
          </cell>
          <cell r="C4762">
            <v>46113</v>
          </cell>
          <cell r="D4762">
            <v>51</v>
          </cell>
          <cell r="E4762" t="str">
            <v>Vegetable Oil</v>
          </cell>
          <cell r="F4762" t="str">
            <v>Oil</v>
          </cell>
          <cell r="G4762">
            <v>6</v>
          </cell>
          <cell r="H4762">
            <v>18.940000000000001</v>
          </cell>
          <cell r="I4762">
            <v>3.1566666670000001</v>
          </cell>
          <cell r="J4762">
            <v>3.18</v>
          </cell>
          <cell r="K4762">
            <v>3.11</v>
          </cell>
          <cell r="L4762">
            <v>3</v>
          </cell>
        </row>
        <row r="4763">
          <cell r="A4763">
            <v>5</v>
          </cell>
          <cell r="B4763" t="str">
            <v>Eataly Los Angeles</v>
          </cell>
          <cell r="C4763">
            <v>46143</v>
          </cell>
          <cell r="D4763">
            <v>51</v>
          </cell>
          <cell r="E4763" t="str">
            <v>Vegetable Oil</v>
          </cell>
          <cell r="F4763" t="str">
            <v>Oil</v>
          </cell>
          <cell r="G4763">
            <v>2</v>
          </cell>
          <cell r="H4763">
            <v>6.44</v>
          </cell>
          <cell r="I4763">
            <v>3.22</v>
          </cell>
          <cell r="J4763">
            <v>3.22</v>
          </cell>
          <cell r="K4763">
            <v>3.22</v>
          </cell>
          <cell r="L4763">
            <v>1</v>
          </cell>
        </row>
        <row r="4764">
          <cell r="A4764">
            <v>5</v>
          </cell>
          <cell r="B4764" t="str">
            <v>Eataly Los Angeles</v>
          </cell>
          <cell r="C4764">
            <v>46174</v>
          </cell>
          <cell r="D4764">
            <v>51</v>
          </cell>
          <cell r="E4764" t="str">
            <v>Vegetable Oil</v>
          </cell>
          <cell r="F4764" t="str">
            <v>Oil</v>
          </cell>
          <cell r="G4764">
            <v>4</v>
          </cell>
          <cell r="H4764">
            <v>12.84</v>
          </cell>
          <cell r="I4764">
            <v>3.21</v>
          </cell>
          <cell r="J4764">
            <v>3.23</v>
          </cell>
          <cell r="K4764">
            <v>3.19</v>
          </cell>
          <cell r="L4764">
            <v>2</v>
          </cell>
        </row>
        <row r="4765">
          <cell r="A4765">
            <v>5</v>
          </cell>
          <cell r="B4765" t="str">
            <v>Eataly Los Angeles</v>
          </cell>
          <cell r="C4765">
            <v>46204</v>
          </cell>
          <cell r="D4765">
            <v>51</v>
          </cell>
          <cell r="E4765" t="str">
            <v>Vegetable Oil</v>
          </cell>
          <cell r="F4765" t="str">
            <v>Oil</v>
          </cell>
          <cell r="G4765">
            <v>2</v>
          </cell>
          <cell r="H4765">
            <v>6.4</v>
          </cell>
          <cell r="I4765">
            <v>3.2</v>
          </cell>
          <cell r="J4765">
            <v>3.2</v>
          </cell>
          <cell r="K4765">
            <v>3.2</v>
          </cell>
          <cell r="L4765">
            <v>1</v>
          </cell>
        </row>
        <row r="4766">
          <cell r="A4766">
            <v>5</v>
          </cell>
          <cell r="B4766" t="str">
            <v>Eataly Los Angeles</v>
          </cell>
          <cell r="C4766">
            <v>46235</v>
          </cell>
          <cell r="D4766">
            <v>51</v>
          </cell>
          <cell r="E4766" t="str">
            <v>Vegetable Oil</v>
          </cell>
          <cell r="F4766" t="str">
            <v>Oil</v>
          </cell>
          <cell r="G4766">
            <v>2</v>
          </cell>
          <cell r="H4766">
            <v>6.32</v>
          </cell>
          <cell r="I4766">
            <v>3.16</v>
          </cell>
          <cell r="J4766">
            <v>3.16</v>
          </cell>
          <cell r="K4766">
            <v>3.16</v>
          </cell>
          <cell r="L4766">
            <v>1</v>
          </cell>
        </row>
        <row r="4767">
          <cell r="A4767">
            <v>5</v>
          </cell>
          <cell r="B4767" t="str">
            <v>Eataly Los Angeles</v>
          </cell>
          <cell r="C4767">
            <v>46266</v>
          </cell>
          <cell r="D4767">
            <v>51</v>
          </cell>
          <cell r="E4767" t="str">
            <v>Vegetable Oil</v>
          </cell>
          <cell r="F4767" t="str">
            <v>Oil</v>
          </cell>
          <cell r="G4767">
            <v>4</v>
          </cell>
          <cell r="H4767">
            <v>12.8</v>
          </cell>
          <cell r="I4767">
            <v>3.2</v>
          </cell>
          <cell r="J4767">
            <v>3.27</v>
          </cell>
          <cell r="K4767">
            <v>3.13</v>
          </cell>
          <cell r="L4767">
            <v>2</v>
          </cell>
        </row>
        <row r="4768">
          <cell r="A4768">
            <v>5</v>
          </cell>
          <cell r="B4768" t="str">
            <v>Eataly Los Angeles</v>
          </cell>
          <cell r="C4768">
            <v>45689</v>
          </cell>
          <cell r="D4768">
            <v>52</v>
          </cell>
          <cell r="E4768" t="str">
            <v>Kosher Salt</v>
          </cell>
          <cell r="F4768" t="str">
            <v>Spice</v>
          </cell>
          <cell r="G4768">
            <v>6</v>
          </cell>
          <cell r="H4768">
            <v>6.96</v>
          </cell>
          <cell r="I4768">
            <v>1.1599999999999999</v>
          </cell>
          <cell r="J4768">
            <v>1.1599999999999999</v>
          </cell>
          <cell r="K4768">
            <v>1.1599999999999999</v>
          </cell>
          <cell r="L4768">
            <v>1</v>
          </cell>
        </row>
        <row r="4769">
          <cell r="A4769">
            <v>5</v>
          </cell>
          <cell r="B4769" t="str">
            <v>Eataly Los Angeles</v>
          </cell>
          <cell r="C4769">
            <v>45748</v>
          </cell>
          <cell r="D4769">
            <v>52</v>
          </cell>
          <cell r="E4769" t="str">
            <v>Kosher Salt</v>
          </cell>
          <cell r="F4769" t="str">
            <v>Spice</v>
          </cell>
          <cell r="G4769">
            <v>6</v>
          </cell>
          <cell r="H4769">
            <v>7.02</v>
          </cell>
          <cell r="I4769">
            <v>1.17</v>
          </cell>
          <cell r="J4769">
            <v>1.17</v>
          </cell>
          <cell r="K4769">
            <v>1.17</v>
          </cell>
          <cell r="L4769">
            <v>1</v>
          </cell>
        </row>
        <row r="4770">
          <cell r="A4770">
            <v>5</v>
          </cell>
          <cell r="B4770" t="str">
            <v>Eataly Los Angeles</v>
          </cell>
          <cell r="C4770">
            <v>45778</v>
          </cell>
          <cell r="D4770">
            <v>52</v>
          </cell>
          <cell r="E4770" t="str">
            <v>Kosher Salt</v>
          </cell>
          <cell r="F4770" t="str">
            <v>Spice</v>
          </cell>
          <cell r="G4770">
            <v>6</v>
          </cell>
          <cell r="H4770">
            <v>7.02</v>
          </cell>
          <cell r="I4770">
            <v>1.17</v>
          </cell>
          <cell r="J4770">
            <v>1.17</v>
          </cell>
          <cell r="K4770">
            <v>1.17</v>
          </cell>
          <cell r="L4770">
            <v>1</v>
          </cell>
        </row>
        <row r="4771">
          <cell r="A4771">
            <v>5</v>
          </cell>
          <cell r="B4771" t="str">
            <v>Eataly Los Angeles</v>
          </cell>
          <cell r="C4771">
            <v>45809</v>
          </cell>
          <cell r="D4771">
            <v>52</v>
          </cell>
          <cell r="E4771" t="str">
            <v>Kosher Salt</v>
          </cell>
          <cell r="F4771" t="str">
            <v>Spice</v>
          </cell>
          <cell r="G4771">
            <v>6</v>
          </cell>
          <cell r="H4771">
            <v>7.08</v>
          </cell>
          <cell r="I4771">
            <v>1.18</v>
          </cell>
          <cell r="J4771">
            <v>1.18</v>
          </cell>
          <cell r="K4771">
            <v>1.18</v>
          </cell>
          <cell r="L4771">
            <v>1</v>
          </cell>
        </row>
        <row r="4772">
          <cell r="A4772">
            <v>5</v>
          </cell>
          <cell r="B4772" t="str">
            <v>Eataly Los Angeles</v>
          </cell>
          <cell r="C4772">
            <v>45839</v>
          </cell>
          <cell r="D4772">
            <v>52</v>
          </cell>
          <cell r="E4772" t="str">
            <v>Kosher Salt</v>
          </cell>
          <cell r="F4772" t="str">
            <v>Spice</v>
          </cell>
          <cell r="G4772">
            <v>6</v>
          </cell>
          <cell r="H4772">
            <v>6.96</v>
          </cell>
          <cell r="I4772">
            <v>1.1599999999999999</v>
          </cell>
          <cell r="J4772">
            <v>1.1599999999999999</v>
          </cell>
          <cell r="K4772">
            <v>1.1599999999999999</v>
          </cell>
          <cell r="L4772">
            <v>1</v>
          </cell>
        </row>
        <row r="4773">
          <cell r="A4773">
            <v>5</v>
          </cell>
          <cell r="B4773" t="str">
            <v>Eataly Los Angeles</v>
          </cell>
          <cell r="C4773">
            <v>45870</v>
          </cell>
          <cell r="D4773">
            <v>52</v>
          </cell>
          <cell r="E4773" t="str">
            <v>Kosher Salt</v>
          </cell>
          <cell r="F4773" t="str">
            <v>Spice</v>
          </cell>
          <cell r="G4773">
            <v>6</v>
          </cell>
          <cell r="H4773">
            <v>6.9</v>
          </cell>
          <cell r="I4773">
            <v>1.1499999999999999</v>
          </cell>
          <cell r="J4773">
            <v>1.1499999999999999</v>
          </cell>
          <cell r="K4773">
            <v>1.1499999999999999</v>
          </cell>
          <cell r="L4773">
            <v>1</v>
          </cell>
        </row>
        <row r="4774">
          <cell r="A4774">
            <v>5</v>
          </cell>
          <cell r="B4774" t="str">
            <v>Eataly Los Angeles</v>
          </cell>
          <cell r="C4774">
            <v>45901</v>
          </cell>
          <cell r="D4774">
            <v>52</v>
          </cell>
          <cell r="E4774" t="str">
            <v>Kosher Salt</v>
          </cell>
          <cell r="F4774" t="str">
            <v>Spice</v>
          </cell>
          <cell r="G4774">
            <v>6</v>
          </cell>
          <cell r="H4774">
            <v>7.14</v>
          </cell>
          <cell r="I4774">
            <v>1.19</v>
          </cell>
          <cell r="J4774">
            <v>1.19</v>
          </cell>
          <cell r="K4774">
            <v>1.19</v>
          </cell>
          <cell r="L4774">
            <v>1</v>
          </cell>
        </row>
        <row r="4775">
          <cell r="A4775">
            <v>5</v>
          </cell>
          <cell r="B4775" t="str">
            <v>Eataly Los Angeles</v>
          </cell>
          <cell r="C4775">
            <v>45931</v>
          </cell>
          <cell r="D4775">
            <v>52</v>
          </cell>
          <cell r="E4775" t="str">
            <v>Kosher Salt</v>
          </cell>
          <cell r="F4775" t="str">
            <v>Spice</v>
          </cell>
          <cell r="G4775">
            <v>6</v>
          </cell>
          <cell r="H4775">
            <v>6.96</v>
          </cell>
          <cell r="I4775">
            <v>1.1599999999999999</v>
          </cell>
          <cell r="J4775">
            <v>1.1599999999999999</v>
          </cell>
          <cell r="K4775">
            <v>1.1599999999999999</v>
          </cell>
          <cell r="L4775">
            <v>1</v>
          </cell>
        </row>
        <row r="4776">
          <cell r="A4776">
            <v>5</v>
          </cell>
          <cell r="B4776" t="str">
            <v>Eataly Los Angeles</v>
          </cell>
          <cell r="C4776">
            <v>45992</v>
          </cell>
          <cell r="D4776">
            <v>52</v>
          </cell>
          <cell r="E4776" t="str">
            <v>Kosher Salt</v>
          </cell>
          <cell r="F4776" t="str">
            <v>Spice</v>
          </cell>
          <cell r="G4776">
            <v>6</v>
          </cell>
          <cell r="H4776">
            <v>7.2</v>
          </cell>
          <cell r="I4776">
            <v>1.2</v>
          </cell>
          <cell r="J4776">
            <v>1.2</v>
          </cell>
          <cell r="K4776">
            <v>1.2</v>
          </cell>
          <cell r="L4776">
            <v>1</v>
          </cell>
        </row>
        <row r="4777">
          <cell r="A4777">
            <v>5</v>
          </cell>
          <cell r="B4777" t="str">
            <v>Eataly Los Angeles</v>
          </cell>
          <cell r="C4777">
            <v>46023</v>
          </cell>
          <cell r="D4777">
            <v>52</v>
          </cell>
          <cell r="E4777" t="str">
            <v>Kosher Salt</v>
          </cell>
          <cell r="F4777" t="str">
            <v>Spice</v>
          </cell>
          <cell r="G4777">
            <v>6</v>
          </cell>
          <cell r="H4777">
            <v>7.26</v>
          </cell>
          <cell r="I4777">
            <v>1.21</v>
          </cell>
          <cell r="J4777">
            <v>1.21</v>
          </cell>
          <cell r="K4777">
            <v>1.21</v>
          </cell>
          <cell r="L4777">
            <v>1</v>
          </cell>
        </row>
        <row r="4778">
          <cell r="A4778">
            <v>5</v>
          </cell>
          <cell r="B4778" t="str">
            <v>Eataly Los Angeles</v>
          </cell>
          <cell r="C4778">
            <v>46054</v>
          </cell>
          <cell r="D4778">
            <v>52</v>
          </cell>
          <cell r="E4778" t="str">
            <v>Kosher Salt</v>
          </cell>
          <cell r="F4778" t="str">
            <v>Spice</v>
          </cell>
          <cell r="G4778">
            <v>6</v>
          </cell>
          <cell r="H4778">
            <v>7.02</v>
          </cell>
          <cell r="I4778">
            <v>1.17</v>
          </cell>
          <cell r="J4778">
            <v>1.17</v>
          </cell>
          <cell r="K4778">
            <v>1.17</v>
          </cell>
          <cell r="L4778">
            <v>1</v>
          </cell>
        </row>
        <row r="4779">
          <cell r="A4779">
            <v>5</v>
          </cell>
          <cell r="B4779" t="str">
            <v>Eataly Los Angeles</v>
          </cell>
          <cell r="C4779">
            <v>46113</v>
          </cell>
          <cell r="D4779">
            <v>52</v>
          </cell>
          <cell r="E4779" t="str">
            <v>Kosher Salt</v>
          </cell>
          <cell r="F4779" t="str">
            <v>Spice</v>
          </cell>
          <cell r="G4779">
            <v>6</v>
          </cell>
          <cell r="H4779">
            <v>7.38</v>
          </cell>
          <cell r="I4779">
            <v>1.23</v>
          </cell>
          <cell r="J4779">
            <v>1.23</v>
          </cell>
          <cell r="K4779">
            <v>1.23</v>
          </cell>
          <cell r="L4779">
            <v>1</v>
          </cell>
        </row>
        <row r="4780">
          <cell r="A4780">
            <v>5</v>
          </cell>
          <cell r="B4780" t="str">
            <v>Eataly Los Angeles</v>
          </cell>
          <cell r="C4780">
            <v>46143</v>
          </cell>
          <cell r="D4780">
            <v>52</v>
          </cell>
          <cell r="E4780" t="str">
            <v>Kosher Salt</v>
          </cell>
          <cell r="F4780" t="str">
            <v>Spice</v>
          </cell>
          <cell r="G4780">
            <v>6</v>
          </cell>
          <cell r="H4780">
            <v>7.14</v>
          </cell>
          <cell r="I4780">
            <v>1.19</v>
          </cell>
          <cell r="J4780">
            <v>1.19</v>
          </cell>
          <cell r="K4780">
            <v>1.19</v>
          </cell>
          <cell r="L4780">
            <v>1</v>
          </cell>
        </row>
        <row r="4781">
          <cell r="A4781">
            <v>5</v>
          </cell>
          <cell r="B4781" t="str">
            <v>Eataly Los Angeles</v>
          </cell>
          <cell r="C4781">
            <v>46174</v>
          </cell>
          <cell r="D4781">
            <v>52</v>
          </cell>
          <cell r="E4781" t="str">
            <v>Kosher Salt</v>
          </cell>
          <cell r="F4781" t="str">
            <v>Spice</v>
          </cell>
          <cell r="G4781">
            <v>6</v>
          </cell>
          <cell r="H4781">
            <v>7.14</v>
          </cell>
          <cell r="I4781">
            <v>1.19</v>
          </cell>
          <cell r="J4781">
            <v>1.19</v>
          </cell>
          <cell r="K4781">
            <v>1.19</v>
          </cell>
          <cell r="L4781">
            <v>1</v>
          </cell>
        </row>
        <row r="4782">
          <cell r="A4782">
            <v>5</v>
          </cell>
          <cell r="B4782" t="str">
            <v>Eataly Los Angeles</v>
          </cell>
          <cell r="C4782">
            <v>46204</v>
          </cell>
          <cell r="D4782">
            <v>52</v>
          </cell>
          <cell r="E4782" t="str">
            <v>Kosher Salt</v>
          </cell>
          <cell r="F4782" t="str">
            <v>Spice</v>
          </cell>
          <cell r="G4782">
            <v>6</v>
          </cell>
          <cell r="H4782">
            <v>7.38</v>
          </cell>
          <cell r="I4782">
            <v>1.23</v>
          </cell>
          <cell r="J4782">
            <v>1.23</v>
          </cell>
          <cell r="K4782">
            <v>1.23</v>
          </cell>
          <cell r="L4782">
            <v>1</v>
          </cell>
        </row>
        <row r="4783">
          <cell r="A4783">
            <v>5</v>
          </cell>
          <cell r="B4783" t="str">
            <v>Eataly Los Angeles</v>
          </cell>
          <cell r="C4783">
            <v>46235</v>
          </cell>
          <cell r="D4783">
            <v>52</v>
          </cell>
          <cell r="E4783" t="str">
            <v>Kosher Salt</v>
          </cell>
          <cell r="F4783" t="str">
            <v>Spice</v>
          </cell>
          <cell r="G4783">
            <v>6</v>
          </cell>
          <cell r="H4783">
            <v>7.32</v>
          </cell>
          <cell r="I4783">
            <v>1.22</v>
          </cell>
          <cell r="J4783">
            <v>1.22</v>
          </cell>
          <cell r="K4783">
            <v>1.22</v>
          </cell>
          <cell r="L4783">
            <v>1</v>
          </cell>
        </row>
        <row r="4784">
          <cell r="A4784">
            <v>5</v>
          </cell>
          <cell r="B4784" t="str">
            <v>Eataly Los Angeles</v>
          </cell>
          <cell r="C4784">
            <v>45689</v>
          </cell>
          <cell r="D4784">
            <v>53</v>
          </cell>
          <cell r="E4784" t="str">
            <v>Dry White Wine</v>
          </cell>
          <cell r="F4784" t="str">
            <v>Beverage</v>
          </cell>
          <cell r="G4784">
            <v>4.5</v>
          </cell>
          <cell r="H4784">
            <v>38.115000000000002</v>
          </cell>
          <cell r="I4784">
            <v>8.4700000000000006</v>
          </cell>
          <cell r="J4784">
            <v>8.4700000000000006</v>
          </cell>
          <cell r="K4784">
            <v>8.4700000000000006</v>
          </cell>
          <cell r="L4784">
            <v>1</v>
          </cell>
        </row>
        <row r="4785">
          <cell r="A4785">
            <v>5</v>
          </cell>
          <cell r="B4785" t="str">
            <v>Eataly Los Angeles</v>
          </cell>
          <cell r="C4785">
            <v>45717</v>
          </cell>
          <cell r="D4785">
            <v>53</v>
          </cell>
          <cell r="E4785" t="str">
            <v>Dry White Wine</v>
          </cell>
          <cell r="F4785" t="str">
            <v>Beverage</v>
          </cell>
          <cell r="G4785">
            <v>9</v>
          </cell>
          <cell r="H4785">
            <v>76.185000000000002</v>
          </cell>
          <cell r="I4785">
            <v>8.4649999999999999</v>
          </cell>
          <cell r="J4785">
            <v>8.5</v>
          </cell>
          <cell r="K4785">
            <v>8.43</v>
          </cell>
          <cell r="L4785">
            <v>2</v>
          </cell>
        </row>
        <row r="4786">
          <cell r="A4786">
            <v>5</v>
          </cell>
          <cell r="B4786" t="str">
            <v>Eataly Los Angeles</v>
          </cell>
          <cell r="C4786">
            <v>45748</v>
          </cell>
          <cell r="D4786">
            <v>53</v>
          </cell>
          <cell r="E4786" t="str">
            <v>Dry White Wine</v>
          </cell>
          <cell r="F4786" t="str">
            <v>Beverage</v>
          </cell>
          <cell r="G4786">
            <v>9</v>
          </cell>
          <cell r="H4786">
            <v>76.724999999999994</v>
          </cell>
          <cell r="I4786">
            <v>8.5250000000000004</v>
          </cell>
          <cell r="J4786">
            <v>8.56</v>
          </cell>
          <cell r="K4786">
            <v>8.49</v>
          </cell>
          <cell r="L4786">
            <v>2</v>
          </cell>
        </row>
        <row r="4787">
          <cell r="A4787">
            <v>5</v>
          </cell>
          <cell r="B4787" t="str">
            <v>Eataly Los Angeles</v>
          </cell>
          <cell r="C4787">
            <v>45778</v>
          </cell>
          <cell r="D4787">
            <v>53</v>
          </cell>
          <cell r="E4787" t="str">
            <v>Dry White Wine</v>
          </cell>
          <cell r="F4787" t="str">
            <v>Beverage</v>
          </cell>
          <cell r="G4787">
            <v>4.5</v>
          </cell>
          <cell r="H4787">
            <v>37.935000000000002</v>
          </cell>
          <cell r="I4787">
            <v>8.43</v>
          </cell>
          <cell r="J4787">
            <v>8.43</v>
          </cell>
          <cell r="K4787">
            <v>8.43</v>
          </cell>
          <cell r="L4787">
            <v>1</v>
          </cell>
        </row>
        <row r="4788">
          <cell r="A4788">
            <v>5</v>
          </cell>
          <cell r="B4788" t="str">
            <v>Eataly Los Angeles</v>
          </cell>
          <cell r="C4788">
            <v>45809</v>
          </cell>
          <cell r="D4788">
            <v>53</v>
          </cell>
          <cell r="E4788" t="str">
            <v>Dry White Wine</v>
          </cell>
          <cell r="F4788" t="str">
            <v>Beverage</v>
          </cell>
          <cell r="G4788">
            <v>4.5</v>
          </cell>
          <cell r="H4788">
            <v>38.97</v>
          </cell>
          <cell r="I4788">
            <v>8.66</v>
          </cell>
          <cell r="J4788">
            <v>8.66</v>
          </cell>
          <cell r="K4788">
            <v>8.66</v>
          </cell>
          <cell r="L4788">
            <v>1</v>
          </cell>
        </row>
        <row r="4789">
          <cell r="A4789">
            <v>5</v>
          </cell>
          <cell r="B4789" t="str">
            <v>Eataly Los Angeles</v>
          </cell>
          <cell r="C4789">
            <v>45839</v>
          </cell>
          <cell r="D4789">
            <v>53</v>
          </cell>
          <cell r="E4789" t="str">
            <v>Dry White Wine</v>
          </cell>
          <cell r="F4789" t="str">
            <v>Beverage</v>
          </cell>
          <cell r="G4789">
            <v>9</v>
          </cell>
          <cell r="H4789">
            <v>77.805000000000007</v>
          </cell>
          <cell r="I4789">
            <v>8.6449999999999996</v>
          </cell>
          <cell r="J4789">
            <v>8.67</v>
          </cell>
          <cell r="K4789">
            <v>8.6199999999999992</v>
          </cell>
          <cell r="L4789">
            <v>2</v>
          </cell>
        </row>
        <row r="4790">
          <cell r="A4790">
            <v>5</v>
          </cell>
          <cell r="B4790" t="str">
            <v>Eataly Los Angeles</v>
          </cell>
          <cell r="C4790">
            <v>45870</v>
          </cell>
          <cell r="D4790">
            <v>53</v>
          </cell>
          <cell r="E4790" t="str">
            <v>Dry White Wine</v>
          </cell>
          <cell r="F4790" t="str">
            <v>Beverage</v>
          </cell>
          <cell r="G4790">
            <v>4.5</v>
          </cell>
          <cell r="H4790">
            <v>38.700000000000003</v>
          </cell>
          <cell r="I4790">
            <v>8.6</v>
          </cell>
          <cell r="J4790">
            <v>8.6</v>
          </cell>
          <cell r="K4790">
            <v>8.6</v>
          </cell>
          <cell r="L4790">
            <v>1</v>
          </cell>
        </row>
        <row r="4791">
          <cell r="A4791">
            <v>5</v>
          </cell>
          <cell r="B4791" t="str">
            <v>Eataly Los Angeles</v>
          </cell>
          <cell r="C4791">
            <v>45901</v>
          </cell>
          <cell r="D4791">
            <v>53</v>
          </cell>
          <cell r="E4791" t="str">
            <v>Dry White Wine</v>
          </cell>
          <cell r="F4791" t="str">
            <v>Beverage</v>
          </cell>
          <cell r="G4791">
            <v>4.5</v>
          </cell>
          <cell r="H4791">
            <v>39.734999999999999</v>
          </cell>
          <cell r="I4791">
            <v>8.83</v>
          </cell>
          <cell r="J4791">
            <v>8.83</v>
          </cell>
          <cell r="K4791">
            <v>8.83</v>
          </cell>
          <cell r="L4791">
            <v>1</v>
          </cell>
        </row>
        <row r="4792">
          <cell r="A4792">
            <v>5</v>
          </cell>
          <cell r="B4792" t="str">
            <v>Eataly Los Angeles</v>
          </cell>
          <cell r="C4792">
            <v>45931</v>
          </cell>
          <cell r="D4792">
            <v>53</v>
          </cell>
          <cell r="E4792" t="str">
            <v>Dry White Wine</v>
          </cell>
          <cell r="F4792" t="str">
            <v>Beverage</v>
          </cell>
          <cell r="G4792">
            <v>9</v>
          </cell>
          <cell r="H4792">
            <v>78.254999999999995</v>
          </cell>
          <cell r="I4792">
            <v>8.6950000000000003</v>
          </cell>
          <cell r="J4792">
            <v>8.75</v>
          </cell>
          <cell r="K4792">
            <v>8.64</v>
          </cell>
          <cell r="L4792">
            <v>2</v>
          </cell>
        </row>
        <row r="4793">
          <cell r="A4793">
            <v>5</v>
          </cell>
          <cell r="B4793" t="str">
            <v>Eataly Los Angeles</v>
          </cell>
          <cell r="C4793">
            <v>45962</v>
          </cell>
          <cell r="D4793">
            <v>53</v>
          </cell>
          <cell r="E4793" t="str">
            <v>Dry White Wine</v>
          </cell>
          <cell r="F4793" t="str">
            <v>Beverage</v>
          </cell>
          <cell r="G4793">
            <v>9</v>
          </cell>
          <cell r="H4793">
            <v>78.569999999999993</v>
          </cell>
          <cell r="I4793">
            <v>8.73</v>
          </cell>
          <cell r="J4793">
            <v>8.74</v>
          </cell>
          <cell r="K4793">
            <v>8.7200000000000006</v>
          </cell>
          <cell r="L4793">
            <v>2</v>
          </cell>
        </row>
        <row r="4794">
          <cell r="A4794">
            <v>5</v>
          </cell>
          <cell r="B4794" t="str">
            <v>Eataly Los Angeles</v>
          </cell>
          <cell r="C4794">
            <v>45992</v>
          </cell>
          <cell r="D4794">
            <v>53</v>
          </cell>
          <cell r="E4794" t="str">
            <v>Dry White Wine</v>
          </cell>
          <cell r="F4794" t="str">
            <v>Beverage</v>
          </cell>
          <cell r="G4794">
            <v>4.5</v>
          </cell>
          <cell r="H4794">
            <v>38.97</v>
          </cell>
          <cell r="I4794">
            <v>8.66</v>
          </cell>
          <cell r="J4794">
            <v>8.66</v>
          </cell>
          <cell r="K4794">
            <v>8.66</v>
          </cell>
          <cell r="L4794">
            <v>1</v>
          </cell>
        </row>
        <row r="4795">
          <cell r="A4795">
            <v>5</v>
          </cell>
          <cell r="B4795" t="str">
            <v>Eataly Los Angeles</v>
          </cell>
          <cell r="C4795">
            <v>46023</v>
          </cell>
          <cell r="D4795">
            <v>53</v>
          </cell>
          <cell r="E4795" t="str">
            <v>Dry White Wine</v>
          </cell>
          <cell r="F4795" t="str">
            <v>Beverage</v>
          </cell>
          <cell r="G4795">
            <v>9</v>
          </cell>
          <cell r="H4795">
            <v>78.66</v>
          </cell>
          <cell r="I4795">
            <v>8.74</v>
          </cell>
          <cell r="J4795">
            <v>8.83</v>
          </cell>
          <cell r="K4795">
            <v>8.65</v>
          </cell>
          <cell r="L4795">
            <v>2</v>
          </cell>
        </row>
        <row r="4796">
          <cell r="A4796">
            <v>5</v>
          </cell>
          <cell r="B4796" t="str">
            <v>Eataly Los Angeles</v>
          </cell>
          <cell r="C4796">
            <v>46054</v>
          </cell>
          <cell r="D4796">
            <v>53</v>
          </cell>
          <cell r="E4796" t="str">
            <v>Dry White Wine</v>
          </cell>
          <cell r="F4796" t="str">
            <v>Beverage</v>
          </cell>
          <cell r="G4796">
            <v>4.5</v>
          </cell>
          <cell r="H4796">
            <v>39.6</v>
          </cell>
          <cell r="I4796">
            <v>8.8000000000000007</v>
          </cell>
          <cell r="J4796">
            <v>8.8000000000000007</v>
          </cell>
          <cell r="K4796">
            <v>8.8000000000000007</v>
          </cell>
          <cell r="L4796">
            <v>1</v>
          </cell>
        </row>
        <row r="4797">
          <cell r="A4797">
            <v>5</v>
          </cell>
          <cell r="B4797" t="str">
            <v>Eataly Los Angeles</v>
          </cell>
          <cell r="C4797">
            <v>46082</v>
          </cell>
          <cell r="D4797">
            <v>53</v>
          </cell>
          <cell r="E4797" t="str">
            <v>Dry White Wine</v>
          </cell>
          <cell r="F4797" t="str">
            <v>Beverage</v>
          </cell>
          <cell r="G4797">
            <v>9</v>
          </cell>
          <cell r="H4797">
            <v>77.58</v>
          </cell>
          <cell r="I4797">
            <v>8.6199999999999992</v>
          </cell>
          <cell r="J4797">
            <v>8.6999999999999993</v>
          </cell>
          <cell r="K4797">
            <v>8.5399999999999991</v>
          </cell>
          <cell r="L4797">
            <v>2</v>
          </cell>
        </row>
        <row r="4798">
          <cell r="A4798">
            <v>5</v>
          </cell>
          <cell r="B4798" t="str">
            <v>Eataly Los Angeles</v>
          </cell>
          <cell r="C4798">
            <v>46113</v>
          </cell>
          <cell r="D4798">
            <v>53</v>
          </cell>
          <cell r="E4798" t="str">
            <v>Dry White Wine</v>
          </cell>
          <cell r="F4798" t="str">
            <v>Beverage</v>
          </cell>
          <cell r="G4798">
            <v>9</v>
          </cell>
          <cell r="H4798">
            <v>77.894999999999996</v>
          </cell>
          <cell r="I4798">
            <v>8.6549999999999994</v>
          </cell>
          <cell r="J4798">
            <v>8.6999999999999993</v>
          </cell>
          <cell r="K4798">
            <v>8.61</v>
          </cell>
          <cell r="L4798">
            <v>2</v>
          </cell>
        </row>
        <row r="4799">
          <cell r="A4799">
            <v>5</v>
          </cell>
          <cell r="B4799" t="str">
            <v>Eataly Los Angeles</v>
          </cell>
          <cell r="C4799">
            <v>46143</v>
          </cell>
          <cell r="D4799">
            <v>53</v>
          </cell>
          <cell r="E4799" t="str">
            <v>Dry White Wine</v>
          </cell>
          <cell r="F4799" t="str">
            <v>Beverage</v>
          </cell>
          <cell r="G4799">
            <v>9</v>
          </cell>
          <cell r="H4799">
            <v>80.010000000000005</v>
          </cell>
          <cell r="I4799">
            <v>8.89</v>
          </cell>
          <cell r="J4799">
            <v>9.09</v>
          </cell>
          <cell r="K4799">
            <v>8.69</v>
          </cell>
          <cell r="L4799">
            <v>2</v>
          </cell>
        </row>
        <row r="4800">
          <cell r="A4800">
            <v>5</v>
          </cell>
          <cell r="B4800" t="str">
            <v>Eataly Los Angeles</v>
          </cell>
          <cell r="C4800">
            <v>46174</v>
          </cell>
          <cell r="D4800">
            <v>53</v>
          </cell>
          <cell r="E4800" t="str">
            <v>Dry White Wine</v>
          </cell>
          <cell r="F4800" t="str">
            <v>Beverage</v>
          </cell>
          <cell r="G4800">
            <v>4.5</v>
          </cell>
          <cell r="H4800">
            <v>39.375</v>
          </cell>
          <cell r="I4800">
            <v>8.75</v>
          </cell>
          <cell r="J4800">
            <v>8.75</v>
          </cell>
          <cell r="K4800">
            <v>8.75</v>
          </cell>
          <cell r="L4800">
            <v>1</v>
          </cell>
        </row>
        <row r="4801">
          <cell r="A4801">
            <v>5</v>
          </cell>
          <cell r="B4801" t="str">
            <v>Eataly Los Angeles</v>
          </cell>
          <cell r="C4801">
            <v>46204</v>
          </cell>
          <cell r="D4801">
            <v>53</v>
          </cell>
          <cell r="E4801" t="str">
            <v>Dry White Wine</v>
          </cell>
          <cell r="F4801" t="str">
            <v>Beverage</v>
          </cell>
          <cell r="G4801">
            <v>4.5</v>
          </cell>
          <cell r="H4801">
            <v>38.79</v>
          </cell>
          <cell r="I4801">
            <v>8.6199999999999992</v>
          </cell>
          <cell r="J4801">
            <v>8.6199999999999992</v>
          </cell>
          <cell r="K4801">
            <v>8.6199999999999992</v>
          </cell>
          <cell r="L4801">
            <v>1</v>
          </cell>
        </row>
        <row r="4802">
          <cell r="A4802">
            <v>5</v>
          </cell>
          <cell r="B4802" t="str">
            <v>Eataly Los Angeles</v>
          </cell>
          <cell r="C4802">
            <v>46235</v>
          </cell>
          <cell r="D4802">
            <v>53</v>
          </cell>
          <cell r="E4802" t="str">
            <v>Dry White Wine</v>
          </cell>
          <cell r="F4802" t="str">
            <v>Beverage</v>
          </cell>
          <cell r="G4802">
            <v>9</v>
          </cell>
          <cell r="H4802">
            <v>80.459999999999994</v>
          </cell>
          <cell r="I4802">
            <v>8.94</v>
          </cell>
          <cell r="J4802">
            <v>9</v>
          </cell>
          <cell r="K4802">
            <v>8.8800000000000008</v>
          </cell>
          <cell r="L4802">
            <v>2</v>
          </cell>
        </row>
        <row r="4803">
          <cell r="A4803">
            <v>5</v>
          </cell>
          <cell r="B4803" t="str">
            <v>Eataly Los Angeles</v>
          </cell>
          <cell r="C4803">
            <v>46266</v>
          </cell>
          <cell r="D4803">
            <v>53</v>
          </cell>
          <cell r="E4803" t="str">
            <v>Dry White Wine</v>
          </cell>
          <cell r="F4803" t="str">
            <v>Beverage</v>
          </cell>
          <cell r="G4803">
            <v>4.5</v>
          </cell>
          <cell r="H4803">
            <v>40.770000000000003</v>
          </cell>
          <cell r="I4803">
            <v>9.06</v>
          </cell>
          <cell r="J4803">
            <v>9.06</v>
          </cell>
          <cell r="K4803">
            <v>9.06</v>
          </cell>
          <cell r="L4803">
            <v>1</v>
          </cell>
        </row>
        <row r="4804">
          <cell r="A4804">
            <v>5</v>
          </cell>
          <cell r="B4804" t="str">
            <v>Eataly Los Angeles</v>
          </cell>
          <cell r="C4804">
            <v>45689</v>
          </cell>
          <cell r="D4804">
            <v>54</v>
          </cell>
          <cell r="E4804" t="str">
            <v>Marsala Wine</v>
          </cell>
          <cell r="F4804" t="str">
            <v>Beverage</v>
          </cell>
          <cell r="G4804">
            <v>3</v>
          </cell>
          <cell r="H4804">
            <v>29.58</v>
          </cell>
          <cell r="I4804">
            <v>9.86</v>
          </cell>
          <cell r="J4804">
            <v>9.91</v>
          </cell>
          <cell r="K4804">
            <v>9.76</v>
          </cell>
          <cell r="L4804">
            <v>2</v>
          </cell>
        </row>
        <row r="4805">
          <cell r="A4805">
            <v>5</v>
          </cell>
          <cell r="B4805" t="str">
            <v>Eataly Los Angeles</v>
          </cell>
          <cell r="C4805">
            <v>45717</v>
          </cell>
          <cell r="D4805">
            <v>54</v>
          </cell>
          <cell r="E4805" t="str">
            <v>Marsala Wine</v>
          </cell>
          <cell r="F4805" t="str">
            <v>Beverage</v>
          </cell>
          <cell r="G4805">
            <v>1</v>
          </cell>
          <cell r="H4805">
            <v>9.67</v>
          </cell>
          <cell r="I4805">
            <v>9.67</v>
          </cell>
          <cell r="J4805">
            <v>9.67</v>
          </cell>
          <cell r="K4805">
            <v>9.67</v>
          </cell>
          <cell r="L4805">
            <v>1</v>
          </cell>
        </row>
        <row r="4806">
          <cell r="A4806">
            <v>5</v>
          </cell>
          <cell r="B4806" t="str">
            <v>Eataly Los Angeles</v>
          </cell>
          <cell r="C4806">
            <v>45748</v>
          </cell>
          <cell r="D4806">
            <v>54</v>
          </cell>
          <cell r="E4806" t="str">
            <v>Marsala Wine</v>
          </cell>
          <cell r="F4806" t="str">
            <v>Beverage</v>
          </cell>
          <cell r="G4806">
            <v>2</v>
          </cell>
          <cell r="H4806">
            <v>19.55</v>
          </cell>
          <cell r="I4806">
            <v>9.7750000000000004</v>
          </cell>
          <cell r="J4806">
            <v>9.92</v>
          </cell>
          <cell r="K4806">
            <v>9.6300000000000008</v>
          </cell>
          <cell r="L4806">
            <v>2</v>
          </cell>
        </row>
        <row r="4807">
          <cell r="A4807">
            <v>5</v>
          </cell>
          <cell r="B4807" t="str">
            <v>Eataly Los Angeles</v>
          </cell>
          <cell r="C4807">
            <v>45778</v>
          </cell>
          <cell r="D4807">
            <v>54</v>
          </cell>
          <cell r="E4807" t="str">
            <v>Marsala Wine</v>
          </cell>
          <cell r="F4807" t="str">
            <v>Beverage</v>
          </cell>
          <cell r="G4807">
            <v>3</v>
          </cell>
          <cell r="H4807">
            <v>29.13</v>
          </cell>
          <cell r="I4807">
            <v>9.7100000000000009</v>
          </cell>
          <cell r="J4807">
            <v>9.74</v>
          </cell>
          <cell r="K4807">
            <v>9.65</v>
          </cell>
          <cell r="L4807">
            <v>2</v>
          </cell>
        </row>
        <row r="4808">
          <cell r="A4808">
            <v>5</v>
          </cell>
          <cell r="B4808" t="str">
            <v>Eataly Los Angeles</v>
          </cell>
          <cell r="C4808">
            <v>45809</v>
          </cell>
          <cell r="D4808">
            <v>54</v>
          </cell>
          <cell r="E4808" t="str">
            <v>Marsala Wine</v>
          </cell>
          <cell r="F4808" t="str">
            <v>Beverage</v>
          </cell>
          <cell r="G4808">
            <v>2</v>
          </cell>
          <cell r="H4808">
            <v>19.55</v>
          </cell>
          <cell r="I4808">
            <v>9.7750000000000004</v>
          </cell>
          <cell r="J4808">
            <v>9.86</v>
          </cell>
          <cell r="K4808">
            <v>9.69</v>
          </cell>
          <cell r="L4808">
            <v>2</v>
          </cell>
        </row>
        <row r="4809">
          <cell r="A4809">
            <v>5</v>
          </cell>
          <cell r="B4809" t="str">
            <v>Eataly Los Angeles</v>
          </cell>
          <cell r="C4809">
            <v>45839</v>
          </cell>
          <cell r="D4809">
            <v>54</v>
          </cell>
          <cell r="E4809" t="str">
            <v>Marsala Wine</v>
          </cell>
          <cell r="F4809" t="str">
            <v>Beverage</v>
          </cell>
          <cell r="G4809">
            <v>3</v>
          </cell>
          <cell r="H4809">
            <v>29.88</v>
          </cell>
          <cell r="I4809">
            <v>9.9600000000000009</v>
          </cell>
          <cell r="J4809">
            <v>10.28</v>
          </cell>
          <cell r="K4809">
            <v>9.6300000000000008</v>
          </cell>
          <cell r="L4809">
            <v>3</v>
          </cell>
        </row>
        <row r="4810">
          <cell r="A4810">
            <v>5</v>
          </cell>
          <cell r="B4810" t="str">
            <v>Eataly Los Angeles</v>
          </cell>
          <cell r="C4810">
            <v>45870</v>
          </cell>
          <cell r="D4810">
            <v>54</v>
          </cell>
          <cell r="E4810" t="str">
            <v>Marsala Wine</v>
          </cell>
          <cell r="F4810" t="str">
            <v>Beverage</v>
          </cell>
          <cell r="G4810">
            <v>2</v>
          </cell>
          <cell r="H4810">
            <v>19.93</v>
          </cell>
          <cell r="I4810">
            <v>9.9649999999999999</v>
          </cell>
          <cell r="J4810">
            <v>9.99</v>
          </cell>
          <cell r="K4810">
            <v>9.94</v>
          </cell>
          <cell r="L4810">
            <v>2</v>
          </cell>
        </row>
        <row r="4811">
          <cell r="A4811">
            <v>5</v>
          </cell>
          <cell r="B4811" t="str">
            <v>Eataly Los Angeles</v>
          </cell>
          <cell r="C4811">
            <v>45901</v>
          </cell>
          <cell r="D4811">
            <v>54</v>
          </cell>
          <cell r="E4811" t="str">
            <v>Marsala Wine</v>
          </cell>
          <cell r="F4811" t="str">
            <v>Beverage</v>
          </cell>
          <cell r="G4811">
            <v>2</v>
          </cell>
          <cell r="H4811">
            <v>19.84</v>
          </cell>
          <cell r="I4811">
            <v>9.92</v>
          </cell>
          <cell r="J4811">
            <v>9.9600000000000009</v>
          </cell>
          <cell r="K4811">
            <v>9.8800000000000008</v>
          </cell>
          <cell r="L4811">
            <v>2</v>
          </cell>
        </row>
        <row r="4812">
          <cell r="A4812">
            <v>5</v>
          </cell>
          <cell r="B4812" t="str">
            <v>Eataly Los Angeles</v>
          </cell>
          <cell r="C4812">
            <v>45931</v>
          </cell>
          <cell r="D4812">
            <v>54</v>
          </cell>
          <cell r="E4812" t="str">
            <v>Marsala Wine</v>
          </cell>
          <cell r="F4812" t="str">
            <v>Beverage</v>
          </cell>
          <cell r="G4812">
            <v>2</v>
          </cell>
          <cell r="H4812">
            <v>20.39</v>
          </cell>
          <cell r="I4812">
            <v>10.195</v>
          </cell>
          <cell r="J4812">
            <v>10.29</v>
          </cell>
          <cell r="K4812">
            <v>10.1</v>
          </cell>
          <cell r="L4812">
            <v>2</v>
          </cell>
        </row>
        <row r="4813">
          <cell r="A4813">
            <v>5</v>
          </cell>
          <cell r="B4813" t="str">
            <v>Eataly Los Angeles</v>
          </cell>
          <cell r="C4813">
            <v>45962</v>
          </cell>
          <cell r="D4813">
            <v>54</v>
          </cell>
          <cell r="E4813" t="str">
            <v>Marsala Wine</v>
          </cell>
          <cell r="F4813" t="str">
            <v>Beverage</v>
          </cell>
          <cell r="G4813">
            <v>2</v>
          </cell>
          <cell r="H4813">
            <v>20.18</v>
          </cell>
          <cell r="I4813">
            <v>10.09</v>
          </cell>
          <cell r="J4813">
            <v>10.119999999999999</v>
          </cell>
          <cell r="K4813">
            <v>10.06</v>
          </cell>
          <cell r="L4813">
            <v>2</v>
          </cell>
        </row>
        <row r="4814">
          <cell r="A4814">
            <v>5</v>
          </cell>
          <cell r="B4814" t="str">
            <v>Eataly Los Angeles</v>
          </cell>
          <cell r="C4814">
            <v>45992</v>
          </cell>
          <cell r="D4814">
            <v>54</v>
          </cell>
          <cell r="E4814" t="str">
            <v>Marsala Wine</v>
          </cell>
          <cell r="F4814" t="str">
            <v>Beverage</v>
          </cell>
          <cell r="G4814">
            <v>4</v>
          </cell>
          <cell r="H4814">
            <v>40.67</v>
          </cell>
          <cell r="I4814">
            <v>10.1675</v>
          </cell>
          <cell r="J4814">
            <v>10.25</v>
          </cell>
          <cell r="K4814">
            <v>9.9700000000000006</v>
          </cell>
          <cell r="L4814">
            <v>3</v>
          </cell>
        </row>
        <row r="4815">
          <cell r="A4815">
            <v>5</v>
          </cell>
          <cell r="B4815" t="str">
            <v>Eataly Los Angeles</v>
          </cell>
          <cell r="C4815">
            <v>46023</v>
          </cell>
          <cell r="D4815">
            <v>54</v>
          </cell>
          <cell r="E4815" t="str">
            <v>Marsala Wine</v>
          </cell>
          <cell r="F4815" t="str">
            <v>Beverage</v>
          </cell>
          <cell r="G4815">
            <v>1</v>
          </cell>
          <cell r="H4815">
            <v>10.3</v>
          </cell>
          <cell r="I4815">
            <v>10.3</v>
          </cell>
          <cell r="J4815">
            <v>10.3</v>
          </cell>
          <cell r="K4815">
            <v>10.3</v>
          </cell>
          <cell r="L4815">
            <v>1</v>
          </cell>
        </row>
        <row r="4816">
          <cell r="A4816">
            <v>5</v>
          </cell>
          <cell r="B4816" t="str">
            <v>Eataly Los Angeles</v>
          </cell>
          <cell r="C4816">
            <v>46054</v>
          </cell>
          <cell r="D4816">
            <v>54</v>
          </cell>
          <cell r="E4816" t="str">
            <v>Marsala Wine</v>
          </cell>
          <cell r="F4816" t="str">
            <v>Beverage</v>
          </cell>
          <cell r="G4816">
            <v>3</v>
          </cell>
          <cell r="H4816">
            <v>30.69</v>
          </cell>
          <cell r="I4816">
            <v>10.23</v>
          </cell>
          <cell r="J4816">
            <v>10.27</v>
          </cell>
          <cell r="K4816">
            <v>10.210000000000001</v>
          </cell>
          <cell r="L4816">
            <v>2</v>
          </cell>
        </row>
        <row r="4817">
          <cell r="A4817">
            <v>5</v>
          </cell>
          <cell r="B4817" t="str">
            <v>Eataly Los Angeles</v>
          </cell>
          <cell r="C4817">
            <v>46082</v>
          </cell>
          <cell r="D4817">
            <v>54</v>
          </cell>
          <cell r="E4817" t="str">
            <v>Marsala Wine</v>
          </cell>
          <cell r="F4817" t="str">
            <v>Beverage</v>
          </cell>
          <cell r="G4817">
            <v>2</v>
          </cell>
          <cell r="H4817">
            <v>20.57</v>
          </cell>
          <cell r="I4817">
            <v>10.285</v>
          </cell>
          <cell r="J4817">
            <v>10.36</v>
          </cell>
          <cell r="K4817">
            <v>10.210000000000001</v>
          </cell>
          <cell r="L4817">
            <v>2</v>
          </cell>
        </row>
        <row r="4818">
          <cell r="A4818">
            <v>5</v>
          </cell>
          <cell r="B4818" t="str">
            <v>Eataly Los Angeles</v>
          </cell>
          <cell r="C4818">
            <v>46113</v>
          </cell>
          <cell r="D4818">
            <v>54</v>
          </cell>
          <cell r="E4818" t="str">
            <v>Marsala Wine</v>
          </cell>
          <cell r="F4818" t="str">
            <v>Beverage</v>
          </cell>
          <cell r="G4818">
            <v>2</v>
          </cell>
          <cell r="H4818">
            <v>20.96</v>
          </cell>
          <cell r="I4818">
            <v>10.48</v>
          </cell>
          <cell r="J4818">
            <v>10.71</v>
          </cell>
          <cell r="K4818">
            <v>10.25</v>
          </cell>
          <cell r="L4818">
            <v>2</v>
          </cell>
        </row>
        <row r="4819">
          <cell r="A4819">
            <v>5</v>
          </cell>
          <cell r="B4819" t="str">
            <v>Eataly Los Angeles</v>
          </cell>
          <cell r="C4819">
            <v>46143</v>
          </cell>
          <cell r="D4819">
            <v>54</v>
          </cell>
          <cell r="E4819" t="str">
            <v>Marsala Wine</v>
          </cell>
          <cell r="F4819" t="str">
            <v>Beverage</v>
          </cell>
          <cell r="G4819">
            <v>2</v>
          </cell>
          <cell r="H4819">
            <v>21.62</v>
          </cell>
          <cell r="I4819">
            <v>10.81</v>
          </cell>
          <cell r="J4819">
            <v>10.9</v>
          </cell>
          <cell r="K4819">
            <v>10.72</v>
          </cell>
          <cell r="L4819">
            <v>2</v>
          </cell>
        </row>
        <row r="4820">
          <cell r="A4820">
            <v>5</v>
          </cell>
          <cell r="B4820" t="str">
            <v>Eataly Los Angeles</v>
          </cell>
          <cell r="C4820">
            <v>46174</v>
          </cell>
          <cell r="D4820">
            <v>54</v>
          </cell>
          <cell r="E4820" t="str">
            <v>Marsala Wine</v>
          </cell>
          <cell r="F4820" t="str">
            <v>Beverage</v>
          </cell>
          <cell r="G4820">
            <v>2</v>
          </cell>
          <cell r="H4820">
            <v>21.43</v>
          </cell>
          <cell r="I4820">
            <v>10.715</v>
          </cell>
          <cell r="J4820">
            <v>10.74</v>
          </cell>
          <cell r="K4820">
            <v>10.69</v>
          </cell>
          <cell r="L4820">
            <v>2</v>
          </cell>
        </row>
        <row r="4821">
          <cell r="A4821">
            <v>5</v>
          </cell>
          <cell r="B4821" t="str">
            <v>Eataly Los Angeles</v>
          </cell>
          <cell r="C4821">
            <v>46204</v>
          </cell>
          <cell r="D4821">
            <v>54</v>
          </cell>
          <cell r="E4821" t="str">
            <v>Marsala Wine</v>
          </cell>
          <cell r="F4821" t="str">
            <v>Beverage</v>
          </cell>
          <cell r="G4821">
            <v>3</v>
          </cell>
          <cell r="H4821">
            <v>32.68</v>
          </cell>
          <cell r="I4821">
            <v>10.893333332999999</v>
          </cell>
          <cell r="J4821">
            <v>10.97</v>
          </cell>
          <cell r="K4821">
            <v>10.79</v>
          </cell>
          <cell r="L4821">
            <v>3</v>
          </cell>
        </row>
        <row r="4822">
          <cell r="A4822">
            <v>5</v>
          </cell>
          <cell r="B4822" t="str">
            <v>Eataly Los Angeles</v>
          </cell>
          <cell r="C4822">
            <v>46235</v>
          </cell>
          <cell r="D4822">
            <v>54</v>
          </cell>
          <cell r="E4822" t="str">
            <v>Marsala Wine</v>
          </cell>
          <cell r="F4822" t="str">
            <v>Beverage</v>
          </cell>
          <cell r="G4822">
            <v>1</v>
          </cell>
          <cell r="H4822">
            <v>10.85</v>
          </cell>
          <cell r="I4822">
            <v>10.85</v>
          </cell>
          <cell r="J4822">
            <v>10.85</v>
          </cell>
          <cell r="K4822">
            <v>10.85</v>
          </cell>
          <cell r="L4822">
            <v>1</v>
          </cell>
        </row>
        <row r="4823">
          <cell r="A4823">
            <v>5</v>
          </cell>
          <cell r="B4823" t="str">
            <v>Eataly Los Angeles</v>
          </cell>
          <cell r="C4823">
            <v>46266</v>
          </cell>
          <cell r="D4823">
            <v>54</v>
          </cell>
          <cell r="E4823" t="str">
            <v>Marsala Wine</v>
          </cell>
          <cell r="F4823" t="str">
            <v>Beverage</v>
          </cell>
          <cell r="G4823">
            <v>2</v>
          </cell>
          <cell r="H4823">
            <v>21.34</v>
          </cell>
          <cell r="I4823">
            <v>10.67</v>
          </cell>
          <cell r="J4823">
            <v>10.71</v>
          </cell>
          <cell r="K4823">
            <v>10.63</v>
          </cell>
          <cell r="L4823">
            <v>2</v>
          </cell>
        </row>
        <row r="4824">
          <cell r="A4824">
            <v>5</v>
          </cell>
          <cell r="B4824" t="str">
            <v>Eataly Los Angeles</v>
          </cell>
          <cell r="C4824">
            <v>45689</v>
          </cell>
          <cell r="D4824">
            <v>55</v>
          </cell>
          <cell r="E4824" t="str">
            <v>Heavy Cream</v>
          </cell>
          <cell r="F4824" t="str">
            <v>Dairy</v>
          </cell>
          <cell r="G4824">
            <v>6.5</v>
          </cell>
          <cell r="H4824">
            <v>37.774999999999999</v>
          </cell>
          <cell r="I4824">
            <v>5.8115384619999997</v>
          </cell>
          <cell r="J4824">
            <v>5.88</v>
          </cell>
          <cell r="K4824">
            <v>5.68</v>
          </cell>
          <cell r="L4824">
            <v>7</v>
          </cell>
        </row>
        <row r="4825">
          <cell r="A4825">
            <v>5</v>
          </cell>
          <cell r="B4825" t="str">
            <v>Eataly Los Angeles</v>
          </cell>
          <cell r="C4825">
            <v>45717</v>
          </cell>
          <cell r="D4825">
            <v>55</v>
          </cell>
          <cell r="E4825" t="str">
            <v>Heavy Cream</v>
          </cell>
          <cell r="F4825" t="str">
            <v>Dairy</v>
          </cell>
          <cell r="G4825">
            <v>4.5</v>
          </cell>
          <cell r="H4825">
            <v>26.01</v>
          </cell>
          <cell r="I4825">
            <v>5.78</v>
          </cell>
          <cell r="J4825">
            <v>5.96</v>
          </cell>
          <cell r="K4825">
            <v>5.69</v>
          </cell>
          <cell r="L4825">
            <v>6</v>
          </cell>
        </row>
        <row r="4826">
          <cell r="A4826">
            <v>5</v>
          </cell>
          <cell r="B4826" t="str">
            <v>Eataly Los Angeles</v>
          </cell>
          <cell r="C4826">
            <v>45748</v>
          </cell>
          <cell r="D4826">
            <v>55</v>
          </cell>
          <cell r="E4826" t="str">
            <v>Heavy Cream</v>
          </cell>
          <cell r="F4826" t="str">
            <v>Dairy</v>
          </cell>
          <cell r="G4826">
            <v>8.5</v>
          </cell>
          <cell r="H4826">
            <v>49.465000000000003</v>
          </cell>
          <cell r="I4826">
            <v>5.8194117649999999</v>
          </cell>
          <cell r="J4826">
            <v>5.93</v>
          </cell>
          <cell r="K4826">
            <v>5.77</v>
          </cell>
          <cell r="L4826">
            <v>9</v>
          </cell>
        </row>
        <row r="4827">
          <cell r="A4827">
            <v>5</v>
          </cell>
          <cell r="B4827" t="str">
            <v>Eataly Los Angeles</v>
          </cell>
          <cell r="C4827">
            <v>45778</v>
          </cell>
          <cell r="D4827">
            <v>55</v>
          </cell>
          <cell r="E4827" t="str">
            <v>Heavy Cream</v>
          </cell>
          <cell r="F4827" t="str">
            <v>Dairy</v>
          </cell>
          <cell r="G4827">
            <v>10.5</v>
          </cell>
          <cell r="H4827">
            <v>60.994999999999997</v>
          </cell>
          <cell r="I4827">
            <v>5.8090476190000002</v>
          </cell>
          <cell r="J4827">
            <v>5.96</v>
          </cell>
          <cell r="K4827">
            <v>5.74</v>
          </cell>
          <cell r="L4827">
            <v>9</v>
          </cell>
        </row>
        <row r="4828">
          <cell r="A4828">
            <v>5</v>
          </cell>
          <cell r="B4828" t="str">
            <v>Eataly Los Angeles</v>
          </cell>
          <cell r="C4828">
            <v>45809</v>
          </cell>
          <cell r="D4828">
            <v>55</v>
          </cell>
          <cell r="E4828" t="str">
            <v>Heavy Cream</v>
          </cell>
          <cell r="F4828" t="str">
            <v>Dairy</v>
          </cell>
          <cell r="G4828">
            <v>9</v>
          </cell>
          <cell r="H4828">
            <v>52.844999999999999</v>
          </cell>
          <cell r="I4828">
            <v>5.8716666670000004</v>
          </cell>
          <cell r="J4828">
            <v>5.91</v>
          </cell>
          <cell r="K4828">
            <v>5.81</v>
          </cell>
          <cell r="L4828">
            <v>8</v>
          </cell>
        </row>
        <row r="4829">
          <cell r="A4829">
            <v>5</v>
          </cell>
          <cell r="B4829" t="str">
            <v>Eataly Los Angeles</v>
          </cell>
          <cell r="C4829">
            <v>45839</v>
          </cell>
          <cell r="D4829">
            <v>55</v>
          </cell>
          <cell r="E4829" t="str">
            <v>Heavy Cream</v>
          </cell>
          <cell r="F4829" t="str">
            <v>Dairy</v>
          </cell>
          <cell r="G4829">
            <v>11.5</v>
          </cell>
          <cell r="H4829">
            <v>68.635000000000005</v>
          </cell>
          <cell r="I4829">
            <v>5.9682608699999999</v>
          </cell>
          <cell r="J4829">
            <v>6.14</v>
          </cell>
          <cell r="K4829">
            <v>5.8</v>
          </cell>
          <cell r="L4829">
            <v>10</v>
          </cell>
        </row>
        <row r="4830">
          <cell r="A4830">
            <v>5</v>
          </cell>
          <cell r="B4830" t="str">
            <v>Eataly Los Angeles</v>
          </cell>
          <cell r="C4830">
            <v>45870</v>
          </cell>
          <cell r="D4830">
            <v>55</v>
          </cell>
          <cell r="E4830" t="str">
            <v>Heavy Cream</v>
          </cell>
          <cell r="F4830" t="str">
            <v>Dairy</v>
          </cell>
          <cell r="G4830">
            <v>9.5</v>
          </cell>
          <cell r="H4830">
            <v>57.12</v>
          </cell>
          <cell r="I4830">
            <v>6.0126315789999998</v>
          </cell>
          <cell r="J4830">
            <v>6.14</v>
          </cell>
          <cell r="K4830">
            <v>5.9</v>
          </cell>
          <cell r="L4830">
            <v>8</v>
          </cell>
        </row>
        <row r="4831">
          <cell r="A4831">
            <v>5</v>
          </cell>
          <cell r="B4831" t="str">
            <v>Eataly Los Angeles</v>
          </cell>
          <cell r="C4831">
            <v>45901</v>
          </cell>
          <cell r="D4831">
            <v>55</v>
          </cell>
          <cell r="E4831" t="str">
            <v>Heavy Cream</v>
          </cell>
          <cell r="F4831" t="str">
            <v>Dairy</v>
          </cell>
          <cell r="G4831">
            <v>7.5</v>
          </cell>
          <cell r="H4831">
            <v>44.98</v>
          </cell>
          <cell r="I4831">
            <v>5.9973333330000003</v>
          </cell>
          <cell r="J4831">
            <v>6.09</v>
          </cell>
          <cell r="K4831">
            <v>5.85</v>
          </cell>
          <cell r="L4831">
            <v>9</v>
          </cell>
        </row>
        <row r="4832">
          <cell r="A4832">
            <v>5</v>
          </cell>
          <cell r="B4832" t="str">
            <v>Eataly Los Angeles</v>
          </cell>
          <cell r="C4832">
            <v>45931</v>
          </cell>
          <cell r="D4832">
            <v>55</v>
          </cell>
          <cell r="E4832" t="str">
            <v>Heavy Cream</v>
          </cell>
          <cell r="F4832" t="str">
            <v>Dairy</v>
          </cell>
          <cell r="G4832">
            <v>9</v>
          </cell>
          <cell r="H4832">
            <v>54.07</v>
          </cell>
          <cell r="I4832">
            <v>6.0077777780000003</v>
          </cell>
          <cell r="J4832">
            <v>6.07</v>
          </cell>
          <cell r="K4832">
            <v>5.91</v>
          </cell>
          <cell r="L4832">
            <v>9</v>
          </cell>
        </row>
        <row r="4833">
          <cell r="A4833">
            <v>5</v>
          </cell>
          <cell r="B4833" t="str">
            <v>Eataly Los Angeles</v>
          </cell>
          <cell r="C4833">
            <v>45962</v>
          </cell>
          <cell r="D4833">
            <v>55</v>
          </cell>
          <cell r="E4833" t="str">
            <v>Heavy Cream</v>
          </cell>
          <cell r="F4833" t="str">
            <v>Dairy</v>
          </cell>
          <cell r="G4833">
            <v>7</v>
          </cell>
          <cell r="H4833">
            <v>42.22</v>
          </cell>
          <cell r="I4833">
            <v>6.0314285710000002</v>
          </cell>
          <cell r="J4833">
            <v>6.19</v>
          </cell>
          <cell r="K4833">
            <v>5.94</v>
          </cell>
          <cell r="L4833">
            <v>8</v>
          </cell>
        </row>
        <row r="4834">
          <cell r="A4834">
            <v>5</v>
          </cell>
          <cell r="B4834" t="str">
            <v>Eataly Los Angeles</v>
          </cell>
          <cell r="C4834">
            <v>45992</v>
          </cell>
          <cell r="D4834">
            <v>55</v>
          </cell>
          <cell r="E4834" t="str">
            <v>Heavy Cream</v>
          </cell>
          <cell r="F4834" t="str">
            <v>Dairy</v>
          </cell>
          <cell r="G4834">
            <v>7</v>
          </cell>
          <cell r="H4834">
            <v>42.405000000000001</v>
          </cell>
          <cell r="I4834">
            <v>6.0578571429999997</v>
          </cell>
          <cell r="J4834">
            <v>6.15</v>
          </cell>
          <cell r="K4834">
            <v>5.97</v>
          </cell>
          <cell r="L4834">
            <v>8</v>
          </cell>
        </row>
        <row r="4835">
          <cell r="A4835">
            <v>5</v>
          </cell>
          <cell r="B4835" t="str">
            <v>Eataly Los Angeles</v>
          </cell>
          <cell r="C4835">
            <v>46023</v>
          </cell>
          <cell r="D4835">
            <v>55</v>
          </cell>
          <cell r="E4835" t="str">
            <v>Heavy Cream</v>
          </cell>
          <cell r="F4835" t="str">
            <v>Dairy</v>
          </cell>
          <cell r="G4835">
            <v>8.5</v>
          </cell>
          <cell r="H4835">
            <v>51.784999999999997</v>
          </cell>
          <cell r="I4835">
            <v>6.0923529409999997</v>
          </cell>
          <cell r="J4835">
            <v>6.17</v>
          </cell>
          <cell r="K4835">
            <v>5.96</v>
          </cell>
          <cell r="L4835">
            <v>9</v>
          </cell>
        </row>
        <row r="4836">
          <cell r="A4836">
            <v>5</v>
          </cell>
          <cell r="B4836" t="str">
            <v>Eataly Los Angeles</v>
          </cell>
          <cell r="C4836">
            <v>46054</v>
          </cell>
          <cell r="D4836">
            <v>55</v>
          </cell>
          <cell r="E4836" t="str">
            <v>Heavy Cream</v>
          </cell>
          <cell r="F4836" t="str">
            <v>Dairy</v>
          </cell>
          <cell r="G4836">
            <v>7</v>
          </cell>
          <cell r="H4836">
            <v>42.86</v>
          </cell>
          <cell r="I4836">
            <v>6.1228571430000001</v>
          </cell>
          <cell r="J4836">
            <v>6.46</v>
          </cell>
          <cell r="K4836">
            <v>5.97</v>
          </cell>
          <cell r="L4836">
            <v>8</v>
          </cell>
        </row>
        <row r="4837">
          <cell r="A4837">
            <v>5</v>
          </cell>
          <cell r="B4837" t="str">
            <v>Eataly Los Angeles</v>
          </cell>
          <cell r="C4837">
            <v>46082</v>
          </cell>
          <cell r="D4837">
            <v>55</v>
          </cell>
          <cell r="E4837" t="str">
            <v>Heavy Cream</v>
          </cell>
          <cell r="F4837" t="str">
            <v>Dairy</v>
          </cell>
          <cell r="G4837">
            <v>9.5</v>
          </cell>
          <cell r="H4837">
            <v>57.704999999999998</v>
          </cell>
          <cell r="I4837">
            <v>6.0742105259999999</v>
          </cell>
          <cell r="J4837">
            <v>6.22</v>
          </cell>
          <cell r="K4837">
            <v>5.97</v>
          </cell>
          <cell r="L4837">
            <v>9</v>
          </cell>
        </row>
        <row r="4838">
          <cell r="A4838">
            <v>5</v>
          </cell>
          <cell r="B4838" t="str">
            <v>Eataly Los Angeles</v>
          </cell>
          <cell r="C4838">
            <v>46113</v>
          </cell>
          <cell r="D4838">
            <v>55</v>
          </cell>
          <cell r="E4838" t="str">
            <v>Heavy Cream</v>
          </cell>
          <cell r="F4838" t="str">
            <v>Dairy</v>
          </cell>
          <cell r="G4838">
            <v>12</v>
          </cell>
          <cell r="H4838">
            <v>72.930000000000007</v>
          </cell>
          <cell r="I4838">
            <v>6.0774999999999997</v>
          </cell>
          <cell r="J4838">
            <v>6.44</v>
          </cell>
          <cell r="K4838">
            <v>6.02</v>
          </cell>
          <cell r="L4838">
            <v>9</v>
          </cell>
        </row>
        <row r="4839">
          <cell r="A4839">
            <v>5</v>
          </cell>
          <cell r="B4839" t="str">
            <v>Eataly Los Angeles</v>
          </cell>
          <cell r="C4839">
            <v>46143</v>
          </cell>
          <cell r="D4839">
            <v>55</v>
          </cell>
          <cell r="E4839" t="str">
            <v>Heavy Cream</v>
          </cell>
          <cell r="F4839" t="str">
            <v>Dairy</v>
          </cell>
          <cell r="G4839">
            <v>10</v>
          </cell>
          <cell r="H4839">
            <v>60.805</v>
          </cell>
          <cell r="I4839">
            <v>6.0804999999999998</v>
          </cell>
          <cell r="J4839">
            <v>6.25</v>
          </cell>
          <cell r="K4839">
            <v>5.95</v>
          </cell>
          <cell r="L4839">
            <v>8</v>
          </cell>
        </row>
        <row r="4840">
          <cell r="A4840">
            <v>5</v>
          </cell>
          <cell r="B4840" t="str">
            <v>Eataly Los Angeles</v>
          </cell>
          <cell r="C4840">
            <v>46174</v>
          </cell>
          <cell r="D4840">
            <v>55</v>
          </cell>
          <cell r="E4840" t="str">
            <v>Heavy Cream</v>
          </cell>
          <cell r="F4840" t="str">
            <v>Dairy</v>
          </cell>
          <cell r="G4840">
            <v>11.5</v>
          </cell>
          <cell r="H4840">
            <v>70.22</v>
          </cell>
          <cell r="I4840">
            <v>6.1060869569999996</v>
          </cell>
          <cell r="J4840">
            <v>6.43</v>
          </cell>
          <cell r="K4840">
            <v>5.97</v>
          </cell>
          <cell r="L4840">
            <v>9</v>
          </cell>
        </row>
        <row r="4841">
          <cell r="A4841">
            <v>5</v>
          </cell>
          <cell r="B4841" t="str">
            <v>Eataly Los Angeles</v>
          </cell>
          <cell r="C4841">
            <v>46204</v>
          </cell>
          <cell r="D4841">
            <v>55</v>
          </cell>
          <cell r="E4841" t="str">
            <v>Heavy Cream</v>
          </cell>
          <cell r="F4841" t="str">
            <v>Dairy</v>
          </cell>
          <cell r="G4841">
            <v>13</v>
          </cell>
          <cell r="H4841">
            <v>78.834999999999994</v>
          </cell>
          <cell r="I4841">
            <v>6.0642307689999999</v>
          </cell>
          <cell r="J4841">
            <v>6.21</v>
          </cell>
          <cell r="K4841">
            <v>5.96</v>
          </cell>
          <cell r="L4841">
            <v>9</v>
          </cell>
        </row>
        <row r="4842">
          <cell r="A4842">
            <v>5</v>
          </cell>
          <cell r="B4842" t="str">
            <v>Eataly Los Angeles</v>
          </cell>
          <cell r="C4842">
            <v>46235</v>
          </cell>
          <cell r="D4842">
            <v>55</v>
          </cell>
          <cell r="E4842" t="str">
            <v>Heavy Cream</v>
          </cell>
          <cell r="F4842" t="str">
            <v>Dairy</v>
          </cell>
          <cell r="G4842">
            <v>9.5</v>
          </cell>
          <cell r="H4842">
            <v>56.98</v>
          </cell>
          <cell r="I4842">
            <v>5.9978947370000002</v>
          </cell>
          <cell r="J4842">
            <v>6.2</v>
          </cell>
          <cell r="K4842">
            <v>5.85</v>
          </cell>
          <cell r="L4842">
            <v>8</v>
          </cell>
        </row>
        <row r="4843">
          <cell r="A4843">
            <v>5</v>
          </cell>
          <cell r="B4843" t="str">
            <v>Eataly Los Angeles</v>
          </cell>
          <cell r="C4843">
            <v>46266</v>
          </cell>
          <cell r="D4843">
            <v>55</v>
          </cell>
          <cell r="E4843" t="str">
            <v>Heavy Cream</v>
          </cell>
          <cell r="F4843" t="str">
            <v>Dairy</v>
          </cell>
          <cell r="G4843">
            <v>9.5</v>
          </cell>
          <cell r="H4843">
            <v>57.79</v>
          </cell>
          <cell r="I4843">
            <v>6.0831578950000003</v>
          </cell>
          <cell r="J4843">
            <v>6.23</v>
          </cell>
          <cell r="K4843">
            <v>5.97</v>
          </cell>
          <cell r="L4843">
            <v>9</v>
          </cell>
        </row>
        <row r="4844">
          <cell r="A4844">
            <v>5</v>
          </cell>
          <cell r="B4844" t="str">
            <v>Eataly Los Angeles</v>
          </cell>
          <cell r="C4844">
            <v>45689</v>
          </cell>
          <cell r="D4844">
            <v>56</v>
          </cell>
          <cell r="E4844" t="str">
            <v>Clams</v>
          </cell>
          <cell r="F4844" t="str">
            <v>Seafood</v>
          </cell>
          <cell r="G4844">
            <v>12</v>
          </cell>
          <cell r="H4844">
            <v>93.397499999999994</v>
          </cell>
          <cell r="I4844">
            <v>7.7831250000000001</v>
          </cell>
          <cell r="J4844">
            <v>7.96</v>
          </cell>
          <cell r="K4844">
            <v>7.72</v>
          </cell>
          <cell r="L4844">
            <v>8</v>
          </cell>
        </row>
        <row r="4845">
          <cell r="A4845">
            <v>5</v>
          </cell>
          <cell r="B4845" t="str">
            <v>Eataly Los Angeles</v>
          </cell>
          <cell r="C4845">
            <v>45717</v>
          </cell>
          <cell r="D4845">
            <v>56</v>
          </cell>
          <cell r="E4845" t="str">
            <v>Clams</v>
          </cell>
          <cell r="F4845" t="str">
            <v>Seafood</v>
          </cell>
          <cell r="G4845">
            <v>14.5</v>
          </cell>
          <cell r="H4845">
            <v>113.575</v>
          </cell>
          <cell r="I4845">
            <v>7.832758621</v>
          </cell>
          <cell r="J4845">
            <v>8.01</v>
          </cell>
          <cell r="K4845">
            <v>7.6</v>
          </cell>
          <cell r="L4845">
            <v>9</v>
          </cell>
        </row>
        <row r="4846">
          <cell r="A4846">
            <v>5</v>
          </cell>
          <cell r="B4846" t="str">
            <v>Eataly Los Angeles</v>
          </cell>
          <cell r="C4846">
            <v>45748</v>
          </cell>
          <cell r="D4846">
            <v>56</v>
          </cell>
          <cell r="E4846" t="str">
            <v>Clams</v>
          </cell>
          <cell r="F4846" t="str">
            <v>Seafood</v>
          </cell>
          <cell r="G4846">
            <v>17.25</v>
          </cell>
          <cell r="H4846">
            <v>136.61750000000001</v>
          </cell>
          <cell r="I4846">
            <v>7.9198550719999998</v>
          </cell>
          <cell r="J4846">
            <v>8.02</v>
          </cell>
          <cell r="K4846">
            <v>7.79</v>
          </cell>
          <cell r="L4846">
            <v>8</v>
          </cell>
        </row>
        <row r="4847">
          <cell r="A4847">
            <v>5</v>
          </cell>
          <cell r="B4847" t="str">
            <v>Eataly Los Angeles</v>
          </cell>
          <cell r="C4847">
            <v>45778</v>
          </cell>
          <cell r="D4847">
            <v>56</v>
          </cell>
          <cell r="E4847" t="str">
            <v>Clams</v>
          </cell>
          <cell r="F4847" t="str">
            <v>Seafood</v>
          </cell>
          <cell r="G4847">
            <v>25.25</v>
          </cell>
          <cell r="H4847">
            <v>198.50749999999999</v>
          </cell>
          <cell r="I4847">
            <v>7.8616831679999999</v>
          </cell>
          <cell r="J4847">
            <v>7.96</v>
          </cell>
          <cell r="K4847">
            <v>7.82</v>
          </cell>
          <cell r="L4847">
            <v>9</v>
          </cell>
        </row>
        <row r="4848">
          <cell r="A4848">
            <v>5</v>
          </cell>
          <cell r="B4848" t="str">
            <v>Eataly Los Angeles</v>
          </cell>
          <cell r="C4848">
            <v>45809</v>
          </cell>
          <cell r="D4848">
            <v>56</v>
          </cell>
          <cell r="E4848" t="str">
            <v>Clams</v>
          </cell>
          <cell r="F4848" t="str">
            <v>Seafood</v>
          </cell>
          <cell r="G4848">
            <v>24.25</v>
          </cell>
          <cell r="H4848">
            <v>191.15</v>
          </cell>
          <cell r="I4848">
            <v>7.8824742270000003</v>
          </cell>
          <cell r="J4848">
            <v>8.2200000000000006</v>
          </cell>
          <cell r="K4848">
            <v>7.66</v>
          </cell>
          <cell r="L4848">
            <v>9</v>
          </cell>
        </row>
        <row r="4849">
          <cell r="A4849">
            <v>5</v>
          </cell>
          <cell r="B4849" t="str">
            <v>Eataly Los Angeles</v>
          </cell>
          <cell r="C4849">
            <v>45839</v>
          </cell>
          <cell r="D4849">
            <v>56</v>
          </cell>
          <cell r="E4849" t="str">
            <v>Clams</v>
          </cell>
          <cell r="F4849" t="str">
            <v>Seafood</v>
          </cell>
          <cell r="G4849">
            <v>29.25</v>
          </cell>
          <cell r="H4849">
            <v>232.71</v>
          </cell>
          <cell r="I4849">
            <v>7.9558974359999999</v>
          </cell>
          <cell r="J4849">
            <v>8.11</v>
          </cell>
          <cell r="K4849">
            <v>7.85</v>
          </cell>
          <cell r="L4849">
            <v>9</v>
          </cell>
        </row>
        <row r="4850">
          <cell r="A4850">
            <v>5</v>
          </cell>
          <cell r="B4850" t="str">
            <v>Eataly Los Angeles</v>
          </cell>
          <cell r="C4850">
            <v>45870</v>
          </cell>
          <cell r="D4850">
            <v>56</v>
          </cell>
          <cell r="E4850" t="str">
            <v>Clams</v>
          </cell>
          <cell r="F4850" t="str">
            <v>Seafood</v>
          </cell>
          <cell r="G4850">
            <v>24.25</v>
          </cell>
          <cell r="H4850">
            <v>195.58</v>
          </cell>
          <cell r="I4850">
            <v>8.0651546389999993</v>
          </cell>
          <cell r="J4850">
            <v>8.57</v>
          </cell>
          <cell r="K4850">
            <v>7.83</v>
          </cell>
          <cell r="L4850">
            <v>8</v>
          </cell>
        </row>
        <row r="4851">
          <cell r="A4851">
            <v>5</v>
          </cell>
          <cell r="B4851" t="str">
            <v>Eataly Los Angeles</v>
          </cell>
          <cell r="C4851">
            <v>45901</v>
          </cell>
          <cell r="D4851">
            <v>56</v>
          </cell>
          <cell r="E4851" t="str">
            <v>Clams</v>
          </cell>
          <cell r="F4851" t="str">
            <v>Seafood</v>
          </cell>
          <cell r="G4851">
            <v>17.5</v>
          </cell>
          <cell r="H4851">
            <v>140.08500000000001</v>
          </cell>
          <cell r="I4851">
            <v>8.0048571430000006</v>
          </cell>
          <cell r="J4851">
            <v>8.15</v>
          </cell>
          <cell r="K4851">
            <v>7.89</v>
          </cell>
          <cell r="L4851">
            <v>9</v>
          </cell>
        </row>
        <row r="4852">
          <cell r="A4852">
            <v>5</v>
          </cell>
          <cell r="B4852" t="str">
            <v>Eataly Los Angeles</v>
          </cell>
          <cell r="C4852">
            <v>45931</v>
          </cell>
          <cell r="D4852">
            <v>56</v>
          </cell>
          <cell r="E4852" t="str">
            <v>Clams</v>
          </cell>
          <cell r="F4852" t="str">
            <v>Seafood</v>
          </cell>
          <cell r="G4852">
            <v>17.25</v>
          </cell>
          <cell r="H4852">
            <v>138.35499999999999</v>
          </cell>
          <cell r="I4852">
            <v>8.0205797099999998</v>
          </cell>
          <cell r="J4852">
            <v>8.23</v>
          </cell>
          <cell r="K4852">
            <v>7.82</v>
          </cell>
          <cell r="L4852">
            <v>9</v>
          </cell>
        </row>
        <row r="4853">
          <cell r="A4853">
            <v>5</v>
          </cell>
          <cell r="B4853" t="str">
            <v>Eataly Los Angeles</v>
          </cell>
          <cell r="C4853">
            <v>45962</v>
          </cell>
          <cell r="D4853">
            <v>56</v>
          </cell>
          <cell r="E4853" t="str">
            <v>Clams</v>
          </cell>
          <cell r="F4853" t="str">
            <v>Seafood</v>
          </cell>
          <cell r="G4853">
            <v>12.5</v>
          </cell>
          <cell r="H4853">
            <v>107.47750000000001</v>
          </cell>
          <cell r="I4853">
            <v>8.5982000000000003</v>
          </cell>
          <cell r="J4853">
            <v>9.09</v>
          </cell>
          <cell r="K4853">
            <v>7.99</v>
          </cell>
          <cell r="L4853">
            <v>8</v>
          </cell>
        </row>
        <row r="4854">
          <cell r="A4854">
            <v>5</v>
          </cell>
          <cell r="B4854" t="str">
            <v>Eataly Los Angeles</v>
          </cell>
          <cell r="C4854">
            <v>45992</v>
          </cell>
          <cell r="D4854">
            <v>56</v>
          </cell>
          <cell r="E4854" t="str">
            <v>Clams</v>
          </cell>
          <cell r="F4854" t="str">
            <v>Seafood</v>
          </cell>
          <cell r="G4854">
            <v>10.25</v>
          </cell>
          <cell r="H4854">
            <v>93.8125</v>
          </cell>
          <cell r="I4854">
            <v>9.1524390239999995</v>
          </cell>
          <cell r="J4854">
            <v>9.74</v>
          </cell>
          <cell r="K4854">
            <v>8.89</v>
          </cell>
          <cell r="L4854">
            <v>9</v>
          </cell>
        </row>
        <row r="4855">
          <cell r="A4855">
            <v>5</v>
          </cell>
          <cell r="B4855" t="str">
            <v>Eataly Los Angeles</v>
          </cell>
          <cell r="C4855">
            <v>46023</v>
          </cell>
          <cell r="D4855">
            <v>56</v>
          </cell>
          <cell r="E4855" t="str">
            <v>Clams</v>
          </cell>
          <cell r="F4855" t="str">
            <v>Seafood</v>
          </cell>
          <cell r="G4855">
            <v>11.75</v>
          </cell>
          <cell r="H4855">
            <v>95.325000000000003</v>
          </cell>
          <cell r="I4855">
            <v>8.1127659570000006</v>
          </cell>
          <cell r="J4855">
            <v>8.2899999999999991</v>
          </cell>
          <cell r="K4855">
            <v>7.94</v>
          </cell>
          <cell r="L4855">
            <v>8</v>
          </cell>
        </row>
        <row r="4856">
          <cell r="A4856">
            <v>5</v>
          </cell>
          <cell r="B4856" t="str">
            <v>Eataly Los Angeles</v>
          </cell>
          <cell r="C4856">
            <v>46054</v>
          </cell>
          <cell r="D4856">
            <v>56</v>
          </cell>
          <cell r="E4856" t="str">
            <v>Clams</v>
          </cell>
          <cell r="F4856" t="str">
            <v>Seafood</v>
          </cell>
          <cell r="G4856">
            <v>11</v>
          </cell>
          <cell r="H4856">
            <v>89.612499999999997</v>
          </cell>
          <cell r="I4856">
            <v>8.1465909090000004</v>
          </cell>
          <cell r="J4856">
            <v>8.23</v>
          </cell>
          <cell r="K4856">
            <v>8.0500000000000007</v>
          </cell>
          <cell r="L4856">
            <v>8</v>
          </cell>
        </row>
        <row r="4857">
          <cell r="A4857">
            <v>5</v>
          </cell>
          <cell r="B4857" t="str">
            <v>Eataly Los Angeles</v>
          </cell>
          <cell r="C4857">
            <v>46082</v>
          </cell>
          <cell r="D4857">
            <v>56</v>
          </cell>
          <cell r="E4857" t="str">
            <v>Clams</v>
          </cell>
          <cell r="F4857" t="str">
            <v>Seafood</v>
          </cell>
          <cell r="G4857">
            <v>13.75</v>
          </cell>
          <cell r="H4857">
            <v>111.88500000000001</v>
          </cell>
          <cell r="I4857">
            <v>8.1370909089999994</v>
          </cell>
          <cell r="J4857">
            <v>8.31</v>
          </cell>
          <cell r="K4857">
            <v>8.0299999999999994</v>
          </cell>
          <cell r="L4857">
            <v>9</v>
          </cell>
        </row>
        <row r="4858">
          <cell r="A4858">
            <v>5</v>
          </cell>
          <cell r="B4858" t="str">
            <v>Eataly Los Angeles</v>
          </cell>
          <cell r="C4858">
            <v>46113</v>
          </cell>
          <cell r="D4858">
            <v>56</v>
          </cell>
          <cell r="E4858" t="str">
            <v>Clams</v>
          </cell>
          <cell r="F4858" t="str">
            <v>Seafood</v>
          </cell>
          <cell r="G4858">
            <v>19.5</v>
          </cell>
          <cell r="H4858">
            <v>162.54</v>
          </cell>
          <cell r="I4858">
            <v>8.3353846150000006</v>
          </cell>
          <cell r="J4858">
            <v>8.49</v>
          </cell>
          <cell r="K4858">
            <v>8.2100000000000009</v>
          </cell>
          <cell r="L4858">
            <v>9</v>
          </cell>
        </row>
        <row r="4859">
          <cell r="A4859">
            <v>5</v>
          </cell>
          <cell r="B4859" t="str">
            <v>Eataly Los Angeles</v>
          </cell>
          <cell r="C4859">
            <v>46143</v>
          </cell>
          <cell r="D4859">
            <v>56</v>
          </cell>
          <cell r="E4859" t="str">
            <v>Clams</v>
          </cell>
          <cell r="F4859" t="str">
            <v>Seafood</v>
          </cell>
          <cell r="G4859">
            <v>18.25</v>
          </cell>
          <cell r="H4859">
            <v>151.655</v>
          </cell>
          <cell r="I4859">
            <v>8.3098630139999994</v>
          </cell>
          <cell r="J4859">
            <v>8.6999999999999993</v>
          </cell>
          <cell r="K4859">
            <v>8.1999999999999993</v>
          </cell>
          <cell r="L4859">
            <v>8</v>
          </cell>
        </row>
        <row r="4860">
          <cell r="A4860">
            <v>5</v>
          </cell>
          <cell r="B4860" t="str">
            <v>Eataly Los Angeles</v>
          </cell>
          <cell r="C4860">
            <v>46174</v>
          </cell>
          <cell r="D4860">
            <v>56</v>
          </cell>
          <cell r="E4860" t="str">
            <v>Clams</v>
          </cell>
          <cell r="F4860" t="str">
            <v>Seafood</v>
          </cell>
          <cell r="G4860">
            <v>26</v>
          </cell>
          <cell r="H4860">
            <v>216.1575</v>
          </cell>
          <cell r="I4860">
            <v>8.3137500000000006</v>
          </cell>
          <cell r="J4860">
            <v>8.56</v>
          </cell>
          <cell r="K4860">
            <v>8.14</v>
          </cell>
          <cell r="L4860">
            <v>9</v>
          </cell>
        </row>
        <row r="4861">
          <cell r="A4861">
            <v>5</v>
          </cell>
          <cell r="B4861" t="str">
            <v>Eataly Los Angeles</v>
          </cell>
          <cell r="C4861">
            <v>46204</v>
          </cell>
          <cell r="D4861">
            <v>56</v>
          </cell>
          <cell r="E4861" t="str">
            <v>Clams</v>
          </cell>
          <cell r="F4861" t="str">
            <v>Seafood</v>
          </cell>
          <cell r="G4861">
            <v>32.25</v>
          </cell>
          <cell r="H4861">
            <v>271.86</v>
          </cell>
          <cell r="I4861">
            <v>8.4297674419999993</v>
          </cell>
          <cell r="J4861">
            <v>8.5399999999999991</v>
          </cell>
          <cell r="K4861">
            <v>8.27</v>
          </cell>
          <cell r="L4861">
            <v>9</v>
          </cell>
        </row>
        <row r="4862">
          <cell r="A4862">
            <v>5</v>
          </cell>
          <cell r="B4862" t="str">
            <v>Eataly Los Angeles</v>
          </cell>
          <cell r="C4862">
            <v>46235</v>
          </cell>
          <cell r="D4862">
            <v>56</v>
          </cell>
          <cell r="E4862" t="str">
            <v>Clams</v>
          </cell>
          <cell r="F4862" t="str">
            <v>Seafood</v>
          </cell>
          <cell r="G4862">
            <v>21.25</v>
          </cell>
          <cell r="H4862">
            <v>178.21</v>
          </cell>
          <cell r="I4862">
            <v>8.3863529410000002</v>
          </cell>
          <cell r="J4862">
            <v>8.57</v>
          </cell>
          <cell r="K4862">
            <v>8.2200000000000006</v>
          </cell>
          <cell r="L4862">
            <v>9</v>
          </cell>
        </row>
        <row r="4863">
          <cell r="A4863">
            <v>5</v>
          </cell>
          <cell r="B4863" t="str">
            <v>Eataly Los Angeles</v>
          </cell>
          <cell r="C4863">
            <v>46266</v>
          </cell>
          <cell r="D4863">
            <v>56</v>
          </cell>
          <cell r="E4863" t="str">
            <v>Clams</v>
          </cell>
          <cell r="F4863" t="str">
            <v>Seafood</v>
          </cell>
          <cell r="G4863">
            <v>15.25</v>
          </cell>
          <cell r="H4863">
            <v>128.345</v>
          </cell>
          <cell r="I4863">
            <v>8.4160655739999992</v>
          </cell>
          <cell r="J4863">
            <v>8.6300000000000008</v>
          </cell>
          <cell r="K4863">
            <v>8.26</v>
          </cell>
          <cell r="L4863">
            <v>8</v>
          </cell>
        </row>
        <row r="4864">
          <cell r="A4864">
            <v>6</v>
          </cell>
          <cell r="B4864" t="str">
            <v>Eataly Las Vegas</v>
          </cell>
          <cell r="C4864">
            <v>45689</v>
          </cell>
          <cell r="D4864">
            <v>1</v>
          </cell>
          <cell r="E4864" t="str">
            <v>Extra Virgin Olive Oil</v>
          </cell>
          <cell r="F4864" t="str">
            <v>Oil</v>
          </cell>
          <cell r="G4864">
            <v>24</v>
          </cell>
          <cell r="H4864">
            <v>289.68</v>
          </cell>
          <cell r="I4864">
            <v>12.07</v>
          </cell>
          <cell r="J4864">
            <v>12.12</v>
          </cell>
          <cell r="K4864">
            <v>12.02</v>
          </cell>
          <cell r="L4864">
            <v>2</v>
          </cell>
        </row>
        <row r="4865">
          <cell r="A4865">
            <v>6</v>
          </cell>
          <cell r="B4865" t="str">
            <v>Eataly Las Vegas</v>
          </cell>
          <cell r="C4865">
            <v>45717</v>
          </cell>
          <cell r="D4865">
            <v>1</v>
          </cell>
          <cell r="E4865" t="str">
            <v>Extra Virgin Olive Oil</v>
          </cell>
          <cell r="F4865" t="str">
            <v>Oil</v>
          </cell>
          <cell r="G4865">
            <v>24</v>
          </cell>
          <cell r="H4865">
            <v>357.96</v>
          </cell>
          <cell r="I4865">
            <v>14.914999999999999</v>
          </cell>
          <cell r="J4865">
            <v>14.99</v>
          </cell>
          <cell r="K4865">
            <v>14.84</v>
          </cell>
          <cell r="L4865">
            <v>2</v>
          </cell>
        </row>
        <row r="4866">
          <cell r="A4866">
            <v>6</v>
          </cell>
          <cell r="B4866" t="str">
            <v>Eataly Las Vegas</v>
          </cell>
          <cell r="C4866">
            <v>45748</v>
          </cell>
          <cell r="D4866">
            <v>1</v>
          </cell>
          <cell r="E4866" t="str">
            <v>Extra Virgin Olive Oil</v>
          </cell>
          <cell r="F4866" t="str">
            <v>Oil</v>
          </cell>
          <cell r="G4866">
            <v>24</v>
          </cell>
          <cell r="H4866">
            <v>361.08</v>
          </cell>
          <cell r="I4866">
            <v>15.045</v>
          </cell>
          <cell r="J4866">
            <v>15.14</v>
          </cell>
          <cell r="K4866">
            <v>14.95</v>
          </cell>
          <cell r="L4866">
            <v>2</v>
          </cell>
        </row>
        <row r="4867">
          <cell r="A4867">
            <v>6</v>
          </cell>
          <cell r="B4867" t="str">
            <v>Eataly Las Vegas</v>
          </cell>
          <cell r="C4867">
            <v>45778</v>
          </cell>
          <cell r="D4867">
            <v>1</v>
          </cell>
          <cell r="E4867" t="str">
            <v>Extra Virgin Olive Oil</v>
          </cell>
          <cell r="F4867" t="str">
            <v>Oil</v>
          </cell>
          <cell r="G4867">
            <v>12</v>
          </cell>
          <cell r="H4867">
            <v>175.2</v>
          </cell>
          <cell r="I4867">
            <v>14.6</v>
          </cell>
          <cell r="J4867">
            <v>14.6</v>
          </cell>
          <cell r="K4867">
            <v>14.6</v>
          </cell>
          <cell r="L4867">
            <v>1</v>
          </cell>
        </row>
        <row r="4868">
          <cell r="A4868">
            <v>6</v>
          </cell>
          <cell r="B4868" t="str">
            <v>Eataly Las Vegas</v>
          </cell>
          <cell r="C4868">
            <v>45809</v>
          </cell>
          <cell r="D4868">
            <v>1</v>
          </cell>
          <cell r="E4868" t="str">
            <v>Extra Virgin Olive Oil</v>
          </cell>
          <cell r="F4868" t="str">
            <v>Oil</v>
          </cell>
          <cell r="G4868">
            <v>24</v>
          </cell>
          <cell r="H4868">
            <v>359.88</v>
          </cell>
          <cell r="I4868">
            <v>14.994999999999999</v>
          </cell>
          <cell r="J4868">
            <v>15.11</v>
          </cell>
          <cell r="K4868">
            <v>14.88</v>
          </cell>
          <cell r="L4868">
            <v>2</v>
          </cell>
        </row>
        <row r="4869">
          <cell r="A4869">
            <v>6</v>
          </cell>
          <cell r="B4869" t="str">
            <v>Eataly Las Vegas</v>
          </cell>
          <cell r="C4869">
            <v>45839</v>
          </cell>
          <cell r="D4869">
            <v>1</v>
          </cell>
          <cell r="E4869" t="str">
            <v>Extra Virgin Olive Oil</v>
          </cell>
          <cell r="F4869" t="str">
            <v>Oil</v>
          </cell>
          <cell r="G4869">
            <v>24</v>
          </cell>
          <cell r="H4869">
            <v>299.76</v>
          </cell>
          <cell r="I4869">
            <v>12.49</v>
          </cell>
          <cell r="J4869">
            <v>12.61</v>
          </cell>
          <cell r="K4869">
            <v>12.37</v>
          </cell>
          <cell r="L4869">
            <v>2</v>
          </cell>
        </row>
        <row r="4870">
          <cell r="A4870">
            <v>6</v>
          </cell>
          <cell r="B4870" t="str">
            <v>Eataly Las Vegas</v>
          </cell>
          <cell r="C4870">
            <v>45870</v>
          </cell>
          <cell r="D4870">
            <v>1</v>
          </cell>
          <cell r="E4870" t="str">
            <v>Extra Virgin Olive Oil</v>
          </cell>
          <cell r="F4870" t="str">
            <v>Oil</v>
          </cell>
          <cell r="G4870">
            <v>24</v>
          </cell>
          <cell r="H4870">
            <v>300.72000000000003</v>
          </cell>
          <cell r="I4870">
            <v>12.53</v>
          </cell>
          <cell r="J4870">
            <v>12.67</v>
          </cell>
          <cell r="K4870">
            <v>12.39</v>
          </cell>
          <cell r="L4870">
            <v>2</v>
          </cell>
        </row>
        <row r="4871">
          <cell r="A4871">
            <v>6</v>
          </cell>
          <cell r="B4871" t="str">
            <v>Eataly Las Vegas</v>
          </cell>
          <cell r="C4871">
            <v>45901</v>
          </cell>
          <cell r="D4871">
            <v>1</v>
          </cell>
          <cell r="E4871" t="str">
            <v>Extra Virgin Olive Oil</v>
          </cell>
          <cell r="F4871" t="str">
            <v>Oil</v>
          </cell>
          <cell r="G4871">
            <v>24</v>
          </cell>
          <cell r="H4871">
            <v>304.8</v>
          </cell>
          <cell r="I4871">
            <v>12.7</v>
          </cell>
          <cell r="J4871">
            <v>12.82</v>
          </cell>
          <cell r="K4871">
            <v>12.58</v>
          </cell>
          <cell r="L4871">
            <v>2</v>
          </cell>
        </row>
        <row r="4872">
          <cell r="A4872">
            <v>6</v>
          </cell>
          <cell r="B4872" t="str">
            <v>Eataly Las Vegas</v>
          </cell>
          <cell r="C4872">
            <v>45931</v>
          </cell>
          <cell r="D4872">
            <v>1</v>
          </cell>
          <cell r="E4872" t="str">
            <v>Extra Virgin Olive Oil</v>
          </cell>
          <cell r="F4872" t="str">
            <v>Oil</v>
          </cell>
          <cell r="G4872">
            <v>12</v>
          </cell>
          <cell r="H4872">
            <v>153.24</v>
          </cell>
          <cell r="I4872">
            <v>12.77</v>
          </cell>
          <cell r="J4872">
            <v>12.77</v>
          </cell>
          <cell r="K4872">
            <v>12.77</v>
          </cell>
          <cell r="L4872">
            <v>1</v>
          </cell>
        </row>
        <row r="4873">
          <cell r="A4873">
            <v>6</v>
          </cell>
          <cell r="B4873" t="str">
            <v>Eataly Las Vegas</v>
          </cell>
          <cell r="C4873">
            <v>45962</v>
          </cell>
          <cell r="D4873">
            <v>1</v>
          </cell>
          <cell r="E4873" t="str">
            <v>Extra Virgin Olive Oil</v>
          </cell>
          <cell r="F4873" t="str">
            <v>Oil</v>
          </cell>
          <cell r="G4873">
            <v>24</v>
          </cell>
          <cell r="H4873">
            <v>305.64</v>
          </cell>
          <cell r="I4873">
            <v>12.734999999999999</v>
          </cell>
          <cell r="J4873">
            <v>12.85</v>
          </cell>
          <cell r="K4873">
            <v>12.62</v>
          </cell>
          <cell r="L4873">
            <v>2</v>
          </cell>
        </row>
        <row r="4874">
          <cell r="A4874">
            <v>6</v>
          </cell>
          <cell r="B4874" t="str">
            <v>Eataly Las Vegas</v>
          </cell>
          <cell r="C4874">
            <v>45992</v>
          </cell>
          <cell r="D4874">
            <v>1</v>
          </cell>
          <cell r="E4874" t="str">
            <v>Extra Virgin Olive Oil</v>
          </cell>
          <cell r="F4874" t="str">
            <v>Oil</v>
          </cell>
          <cell r="G4874">
            <v>24</v>
          </cell>
          <cell r="H4874">
            <v>302.27999999999997</v>
          </cell>
          <cell r="I4874">
            <v>12.595000000000001</v>
          </cell>
          <cell r="J4874">
            <v>12.73</v>
          </cell>
          <cell r="K4874">
            <v>12.46</v>
          </cell>
          <cell r="L4874">
            <v>2</v>
          </cell>
        </row>
        <row r="4875">
          <cell r="A4875">
            <v>6</v>
          </cell>
          <cell r="B4875" t="str">
            <v>Eataly Las Vegas</v>
          </cell>
          <cell r="C4875">
            <v>46023</v>
          </cell>
          <cell r="D4875">
            <v>1</v>
          </cell>
          <cell r="E4875" t="str">
            <v>Extra Virgin Olive Oil</v>
          </cell>
          <cell r="F4875" t="str">
            <v>Oil</v>
          </cell>
          <cell r="G4875">
            <v>24</v>
          </cell>
          <cell r="H4875">
            <v>308.52</v>
          </cell>
          <cell r="I4875">
            <v>12.855</v>
          </cell>
          <cell r="J4875">
            <v>13</v>
          </cell>
          <cell r="K4875">
            <v>12.71</v>
          </cell>
          <cell r="L4875">
            <v>2</v>
          </cell>
        </row>
        <row r="4876">
          <cell r="A4876">
            <v>6</v>
          </cell>
          <cell r="B4876" t="str">
            <v>Eataly Las Vegas</v>
          </cell>
          <cell r="C4876">
            <v>46054</v>
          </cell>
          <cell r="D4876">
            <v>1</v>
          </cell>
          <cell r="E4876" t="str">
            <v>Extra Virgin Olive Oil</v>
          </cell>
          <cell r="F4876" t="str">
            <v>Oil</v>
          </cell>
          <cell r="G4876">
            <v>24</v>
          </cell>
          <cell r="H4876">
            <v>317.88</v>
          </cell>
          <cell r="I4876">
            <v>13.244999999999999</v>
          </cell>
          <cell r="J4876">
            <v>13.38</v>
          </cell>
          <cell r="K4876">
            <v>13.11</v>
          </cell>
          <cell r="L4876">
            <v>2</v>
          </cell>
        </row>
        <row r="4877">
          <cell r="A4877">
            <v>6</v>
          </cell>
          <cell r="B4877" t="str">
            <v>Eataly Las Vegas</v>
          </cell>
          <cell r="C4877">
            <v>46082</v>
          </cell>
          <cell r="D4877">
            <v>1</v>
          </cell>
          <cell r="E4877" t="str">
            <v>Extra Virgin Olive Oil</v>
          </cell>
          <cell r="F4877" t="str">
            <v>Oil</v>
          </cell>
          <cell r="G4877">
            <v>24</v>
          </cell>
          <cell r="H4877">
            <v>374.64</v>
          </cell>
          <cell r="I4877">
            <v>15.61</v>
          </cell>
          <cell r="J4877">
            <v>15.69</v>
          </cell>
          <cell r="K4877">
            <v>15.53</v>
          </cell>
          <cell r="L4877">
            <v>2</v>
          </cell>
        </row>
        <row r="4878">
          <cell r="A4878">
            <v>6</v>
          </cell>
          <cell r="B4878" t="str">
            <v>Eataly Las Vegas</v>
          </cell>
          <cell r="C4878">
            <v>46113</v>
          </cell>
          <cell r="D4878">
            <v>1</v>
          </cell>
          <cell r="E4878" t="str">
            <v>Extra Virgin Olive Oil</v>
          </cell>
          <cell r="F4878" t="str">
            <v>Oil</v>
          </cell>
          <cell r="G4878">
            <v>24</v>
          </cell>
          <cell r="H4878">
            <v>378</v>
          </cell>
          <cell r="I4878">
            <v>15.75</v>
          </cell>
          <cell r="J4878">
            <v>15.85</v>
          </cell>
          <cell r="K4878">
            <v>15.65</v>
          </cell>
          <cell r="L4878">
            <v>2</v>
          </cell>
        </row>
        <row r="4879">
          <cell r="A4879">
            <v>6</v>
          </cell>
          <cell r="B4879" t="str">
            <v>Eataly Las Vegas</v>
          </cell>
          <cell r="C4879">
            <v>46143</v>
          </cell>
          <cell r="D4879">
            <v>1</v>
          </cell>
          <cell r="E4879" t="str">
            <v>Extra Virgin Olive Oil</v>
          </cell>
          <cell r="F4879" t="str">
            <v>Oil</v>
          </cell>
          <cell r="G4879">
            <v>12</v>
          </cell>
          <cell r="H4879">
            <v>188.76</v>
          </cell>
          <cell r="I4879">
            <v>15.73</v>
          </cell>
          <cell r="J4879">
            <v>15.73</v>
          </cell>
          <cell r="K4879">
            <v>15.73</v>
          </cell>
          <cell r="L4879">
            <v>1</v>
          </cell>
        </row>
        <row r="4880">
          <cell r="A4880">
            <v>6</v>
          </cell>
          <cell r="B4880" t="str">
            <v>Eataly Las Vegas</v>
          </cell>
          <cell r="C4880">
            <v>46174</v>
          </cell>
          <cell r="D4880">
            <v>1</v>
          </cell>
          <cell r="E4880" t="str">
            <v>Extra Virgin Olive Oil</v>
          </cell>
          <cell r="F4880" t="str">
            <v>Oil</v>
          </cell>
          <cell r="G4880">
            <v>24</v>
          </cell>
          <cell r="H4880">
            <v>376.2</v>
          </cell>
          <cell r="I4880">
            <v>15.675000000000001</v>
          </cell>
          <cell r="J4880">
            <v>15.74</v>
          </cell>
          <cell r="K4880">
            <v>15.61</v>
          </cell>
          <cell r="L4880">
            <v>2</v>
          </cell>
        </row>
        <row r="4881">
          <cell r="A4881">
            <v>6</v>
          </cell>
          <cell r="B4881" t="str">
            <v>Eataly Las Vegas</v>
          </cell>
          <cell r="C4881">
            <v>46204</v>
          </cell>
          <cell r="D4881">
            <v>1</v>
          </cell>
          <cell r="E4881" t="str">
            <v>Extra Virgin Olive Oil</v>
          </cell>
          <cell r="F4881" t="str">
            <v>Oil</v>
          </cell>
          <cell r="G4881">
            <v>24</v>
          </cell>
          <cell r="H4881">
            <v>311.52</v>
          </cell>
          <cell r="I4881">
            <v>12.98</v>
          </cell>
          <cell r="J4881">
            <v>12.99</v>
          </cell>
          <cell r="K4881">
            <v>12.97</v>
          </cell>
          <cell r="L4881">
            <v>2</v>
          </cell>
        </row>
        <row r="4882">
          <cell r="A4882">
            <v>6</v>
          </cell>
          <cell r="B4882" t="str">
            <v>Eataly Las Vegas</v>
          </cell>
          <cell r="C4882">
            <v>46235</v>
          </cell>
          <cell r="D4882">
            <v>1</v>
          </cell>
          <cell r="E4882" t="str">
            <v>Extra Virgin Olive Oil</v>
          </cell>
          <cell r="F4882" t="str">
            <v>Oil</v>
          </cell>
          <cell r="G4882">
            <v>12</v>
          </cell>
          <cell r="H4882">
            <v>157.56</v>
          </cell>
          <cell r="I4882">
            <v>13.13</v>
          </cell>
          <cell r="J4882">
            <v>13.13</v>
          </cell>
          <cell r="K4882">
            <v>13.13</v>
          </cell>
          <cell r="L4882">
            <v>1</v>
          </cell>
        </row>
        <row r="4883">
          <cell r="A4883">
            <v>6</v>
          </cell>
          <cell r="B4883" t="str">
            <v>Eataly Las Vegas</v>
          </cell>
          <cell r="C4883">
            <v>46266</v>
          </cell>
          <cell r="D4883">
            <v>1</v>
          </cell>
          <cell r="E4883" t="str">
            <v>Extra Virgin Olive Oil</v>
          </cell>
          <cell r="F4883" t="str">
            <v>Oil</v>
          </cell>
          <cell r="G4883">
            <v>24</v>
          </cell>
          <cell r="H4883">
            <v>313.2</v>
          </cell>
          <cell r="I4883">
            <v>13.05</v>
          </cell>
          <cell r="J4883">
            <v>13.13</v>
          </cell>
          <cell r="K4883">
            <v>12.97</v>
          </cell>
          <cell r="L4883">
            <v>2</v>
          </cell>
        </row>
        <row r="4884">
          <cell r="A4884">
            <v>6</v>
          </cell>
          <cell r="B4884" t="str">
            <v>Eataly Las Vegas</v>
          </cell>
          <cell r="C4884">
            <v>45689</v>
          </cell>
          <cell r="D4884">
            <v>2</v>
          </cell>
          <cell r="E4884" t="str">
            <v>Parmigiano Reggiano</v>
          </cell>
          <cell r="F4884" t="str">
            <v>Dairy</v>
          </cell>
          <cell r="G4884">
            <v>25</v>
          </cell>
          <cell r="H4884">
            <v>487.54500000000002</v>
          </cell>
          <cell r="I4884">
            <v>19.501799999999999</v>
          </cell>
          <cell r="J4884">
            <v>19.75</v>
          </cell>
          <cell r="K4884">
            <v>19.239999999999998</v>
          </cell>
          <cell r="L4884">
            <v>8</v>
          </cell>
        </row>
        <row r="4885">
          <cell r="A4885">
            <v>6</v>
          </cell>
          <cell r="B4885" t="str">
            <v>Eataly Las Vegas</v>
          </cell>
          <cell r="C4885">
            <v>45717</v>
          </cell>
          <cell r="D4885">
            <v>2</v>
          </cell>
          <cell r="E4885" t="str">
            <v>Parmigiano Reggiano</v>
          </cell>
          <cell r="F4885" t="str">
            <v>Dairy</v>
          </cell>
          <cell r="G4885">
            <v>22</v>
          </cell>
          <cell r="H4885">
            <v>422.71</v>
          </cell>
          <cell r="I4885">
            <v>19.214090908999999</v>
          </cell>
          <cell r="J4885">
            <v>19.48</v>
          </cell>
          <cell r="K4885">
            <v>18.899999999999999</v>
          </cell>
          <cell r="L4885">
            <v>9</v>
          </cell>
        </row>
        <row r="4886">
          <cell r="A4886">
            <v>6</v>
          </cell>
          <cell r="B4886" t="str">
            <v>Eataly Las Vegas</v>
          </cell>
          <cell r="C4886">
            <v>45748</v>
          </cell>
          <cell r="D4886">
            <v>2</v>
          </cell>
          <cell r="E4886" t="str">
            <v>Parmigiano Reggiano</v>
          </cell>
          <cell r="F4886" t="str">
            <v>Dairy</v>
          </cell>
          <cell r="G4886">
            <v>21</v>
          </cell>
          <cell r="H4886">
            <v>407.68</v>
          </cell>
          <cell r="I4886">
            <v>19.413333333000001</v>
          </cell>
          <cell r="J4886">
            <v>19.77</v>
          </cell>
          <cell r="K4886">
            <v>19.100000000000001</v>
          </cell>
          <cell r="L4886">
            <v>8</v>
          </cell>
        </row>
        <row r="4887">
          <cell r="A4887">
            <v>6</v>
          </cell>
          <cell r="B4887" t="str">
            <v>Eataly Las Vegas</v>
          </cell>
          <cell r="C4887">
            <v>45778</v>
          </cell>
          <cell r="D4887">
            <v>2</v>
          </cell>
          <cell r="E4887" t="str">
            <v>Parmigiano Reggiano</v>
          </cell>
          <cell r="F4887" t="str">
            <v>Dairy</v>
          </cell>
          <cell r="G4887">
            <v>23.5</v>
          </cell>
          <cell r="H4887">
            <v>457.07</v>
          </cell>
          <cell r="I4887">
            <v>19.449787233999999</v>
          </cell>
          <cell r="J4887">
            <v>19.829999999999998</v>
          </cell>
          <cell r="K4887">
            <v>19.05</v>
          </cell>
          <cell r="L4887">
            <v>9</v>
          </cell>
        </row>
        <row r="4888">
          <cell r="A4888">
            <v>6</v>
          </cell>
          <cell r="B4888" t="str">
            <v>Eataly Las Vegas</v>
          </cell>
          <cell r="C4888">
            <v>45809</v>
          </cell>
          <cell r="D4888">
            <v>2</v>
          </cell>
          <cell r="E4888" t="str">
            <v>Parmigiano Reggiano</v>
          </cell>
          <cell r="F4888" t="str">
            <v>Dairy</v>
          </cell>
          <cell r="G4888">
            <v>20</v>
          </cell>
          <cell r="H4888">
            <v>390.23500000000001</v>
          </cell>
          <cell r="I4888">
            <v>19.511749999999999</v>
          </cell>
          <cell r="J4888">
            <v>19.920000000000002</v>
          </cell>
          <cell r="K4888">
            <v>19.010000000000002</v>
          </cell>
          <cell r="L4888">
            <v>9</v>
          </cell>
        </row>
        <row r="4889">
          <cell r="A4889">
            <v>6</v>
          </cell>
          <cell r="B4889" t="str">
            <v>Eataly Las Vegas</v>
          </cell>
          <cell r="C4889">
            <v>45839</v>
          </cell>
          <cell r="D4889">
            <v>2</v>
          </cell>
          <cell r="E4889" t="str">
            <v>Parmigiano Reggiano</v>
          </cell>
          <cell r="F4889" t="str">
            <v>Dairy</v>
          </cell>
          <cell r="G4889">
            <v>16.5</v>
          </cell>
          <cell r="H4889">
            <v>341.59500000000003</v>
          </cell>
          <cell r="I4889">
            <v>20.702727273000001</v>
          </cell>
          <cell r="J4889">
            <v>21.05</v>
          </cell>
          <cell r="K4889">
            <v>20.36</v>
          </cell>
          <cell r="L4889">
            <v>9</v>
          </cell>
        </row>
        <row r="4890">
          <cell r="A4890">
            <v>6</v>
          </cell>
          <cell r="B4890" t="str">
            <v>Eataly Las Vegas</v>
          </cell>
          <cell r="C4890">
            <v>45870</v>
          </cell>
          <cell r="D4890">
            <v>2</v>
          </cell>
          <cell r="E4890" t="str">
            <v>Parmigiano Reggiano</v>
          </cell>
          <cell r="F4890" t="str">
            <v>Dairy</v>
          </cell>
          <cell r="G4890">
            <v>14.5</v>
          </cell>
          <cell r="H4890">
            <v>297.92</v>
          </cell>
          <cell r="I4890">
            <v>20.546206897000001</v>
          </cell>
          <cell r="J4890">
            <v>21.12</v>
          </cell>
          <cell r="K4890">
            <v>20.239999999999998</v>
          </cell>
          <cell r="L4890">
            <v>8</v>
          </cell>
        </row>
        <row r="4891">
          <cell r="A4891">
            <v>6</v>
          </cell>
          <cell r="B4891" t="str">
            <v>Eataly Las Vegas</v>
          </cell>
          <cell r="C4891">
            <v>45901</v>
          </cell>
          <cell r="D4891">
            <v>2</v>
          </cell>
          <cell r="E4891" t="str">
            <v>Parmigiano Reggiano</v>
          </cell>
          <cell r="F4891" t="str">
            <v>Dairy</v>
          </cell>
          <cell r="G4891">
            <v>21</v>
          </cell>
          <cell r="H4891">
            <v>437.94</v>
          </cell>
          <cell r="I4891">
            <v>20.854285714</v>
          </cell>
          <cell r="J4891">
            <v>21.8</v>
          </cell>
          <cell r="K4891">
            <v>20.69</v>
          </cell>
          <cell r="L4891">
            <v>9</v>
          </cell>
        </row>
        <row r="4892">
          <cell r="A4892">
            <v>6</v>
          </cell>
          <cell r="B4892" t="str">
            <v>Eataly Las Vegas</v>
          </cell>
          <cell r="C4892">
            <v>45931</v>
          </cell>
          <cell r="D4892">
            <v>2</v>
          </cell>
          <cell r="E4892" t="str">
            <v>Parmigiano Reggiano</v>
          </cell>
          <cell r="F4892" t="str">
            <v>Dairy</v>
          </cell>
          <cell r="G4892">
            <v>27.5</v>
          </cell>
          <cell r="H4892">
            <v>574.27499999999998</v>
          </cell>
          <cell r="I4892">
            <v>20.882727273</v>
          </cell>
          <cell r="J4892">
            <v>21.32</v>
          </cell>
          <cell r="K4892">
            <v>20.61</v>
          </cell>
          <cell r="L4892">
            <v>9</v>
          </cell>
        </row>
        <row r="4893">
          <cell r="A4893">
            <v>6</v>
          </cell>
          <cell r="B4893" t="str">
            <v>Eataly Las Vegas</v>
          </cell>
          <cell r="C4893">
            <v>45962</v>
          </cell>
          <cell r="D4893">
            <v>2</v>
          </cell>
          <cell r="E4893" t="str">
            <v>Parmigiano Reggiano</v>
          </cell>
          <cell r="F4893" t="str">
            <v>Dairy</v>
          </cell>
          <cell r="G4893">
            <v>22</v>
          </cell>
          <cell r="H4893">
            <v>455.75</v>
          </cell>
          <cell r="I4893">
            <v>20.715909091</v>
          </cell>
          <cell r="J4893">
            <v>21.07</v>
          </cell>
          <cell r="K4893">
            <v>20.39</v>
          </cell>
          <cell r="L4893">
            <v>8</v>
          </cell>
        </row>
        <row r="4894">
          <cell r="A4894">
            <v>6</v>
          </cell>
          <cell r="B4894" t="str">
            <v>Eataly Las Vegas</v>
          </cell>
          <cell r="C4894">
            <v>45992</v>
          </cell>
          <cell r="D4894">
            <v>2</v>
          </cell>
          <cell r="E4894" t="str">
            <v>Parmigiano Reggiano</v>
          </cell>
          <cell r="F4894" t="str">
            <v>Dairy</v>
          </cell>
          <cell r="G4894">
            <v>22.5</v>
          </cell>
          <cell r="H4894">
            <v>471.495</v>
          </cell>
          <cell r="I4894">
            <v>20.955333332999999</v>
          </cell>
          <cell r="J4894">
            <v>21.53</v>
          </cell>
          <cell r="K4894">
            <v>20.5</v>
          </cell>
          <cell r="L4894">
            <v>9</v>
          </cell>
        </row>
        <row r="4895">
          <cell r="A4895">
            <v>6</v>
          </cell>
          <cell r="B4895" t="str">
            <v>Eataly Las Vegas</v>
          </cell>
          <cell r="C4895">
            <v>46023</v>
          </cell>
          <cell r="D4895">
            <v>2</v>
          </cell>
          <cell r="E4895" t="str">
            <v>Parmigiano Reggiano</v>
          </cell>
          <cell r="F4895" t="str">
            <v>Dairy</v>
          </cell>
          <cell r="G4895">
            <v>27.5</v>
          </cell>
          <cell r="H4895">
            <v>548.05499999999995</v>
          </cell>
          <cell r="I4895">
            <v>19.929272727000001</v>
          </cell>
          <cell r="J4895">
            <v>20.29</v>
          </cell>
          <cell r="K4895">
            <v>19.440000000000001</v>
          </cell>
          <cell r="L4895">
            <v>9</v>
          </cell>
        </row>
        <row r="4896">
          <cell r="A4896">
            <v>6</v>
          </cell>
          <cell r="B4896" t="str">
            <v>Eataly Las Vegas</v>
          </cell>
          <cell r="C4896">
            <v>46054</v>
          </cell>
          <cell r="D4896">
            <v>2</v>
          </cell>
          <cell r="E4896" t="str">
            <v>Parmigiano Reggiano</v>
          </cell>
          <cell r="F4896" t="str">
            <v>Dairy</v>
          </cell>
          <cell r="G4896">
            <v>25</v>
          </cell>
          <cell r="H4896">
            <v>500.46499999999997</v>
          </cell>
          <cell r="I4896">
            <v>20.018599999999999</v>
          </cell>
          <cell r="J4896">
            <v>20.350000000000001</v>
          </cell>
          <cell r="K4896">
            <v>19.57</v>
          </cell>
          <cell r="L4896">
            <v>8</v>
          </cell>
        </row>
        <row r="4897">
          <cell r="A4897">
            <v>6</v>
          </cell>
          <cell r="B4897" t="str">
            <v>Eataly Las Vegas</v>
          </cell>
          <cell r="C4897">
            <v>46082</v>
          </cell>
          <cell r="D4897">
            <v>2</v>
          </cell>
          <cell r="E4897" t="str">
            <v>Parmigiano Reggiano</v>
          </cell>
          <cell r="F4897" t="str">
            <v>Dairy</v>
          </cell>
          <cell r="G4897">
            <v>30</v>
          </cell>
          <cell r="H4897">
            <v>602.35500000000002</v>
          </cell>
          <cell r="I4897">
            <v>20.078499999999998</v>
          </cell>
          <cell r="J4897">
            <v>20.440000000000001</v>
          </cell>
          <cell r="K4897">
            <v>19.690000000000001</v>
          </cell>
          <cell r="L4897">
            <v>9</v>
          </cell>
        </row>
        <row r="4898">
          <cell r="A4898">
            <v>6</v>
          </cell>
          <cell r="B4898" t="str">
            <v>Eataly Las Vegas</v>
          </cell>
          <cell r="C4898">
            <v>46113</v>
          </cell>
          <cell r="D4898">
            <v>2</v>
          </cell>
          <cell r="E4898" t="str">
            <v>Parmigiano Reggiano</v>
          </cell>
          <cell r="F4898" t="str">
            <v>Dairy</v>
          </cell>
          <cell r="G4898">
            <v>26</v>
          </cell>
          <cell r="H4898">
            <v>528.54999999999995</v>
          </cell>
          <cell r="I4898">
            <v>20.328846154000001</v>
          </cell>
          <cell r="J4898">
            <v>21.06</v>
          </cell>
          <cell r="K4898">
            <v>19.86</v>
          </cell>
          <cell r="L4898">
            <v>9</v>
          </cell>
        </row>
        <row r="4899">
          <cell r="A4899">
            <v>6</v>
          </cell>
          <cell r="B4899" t="str">
            <v>Eataly Las Vegas</v>
          </cell>
          <cell r="C4899">
            <v>46143</v>
          </cell>
          <cell r="D4899">
            <v>2</v>
          </cell>
          <cell r="E4899" t="str">
            <v>Parmigiano Reggiano</v>
          </cell>
          <cell r="F4899" t="str">
            <v>Dairy</v>
          </cell>
          <cell r="G4899">
            <v>24</v>
          </cell>
          <cell r="H4899">
            <v>485.60500000000002</v>
          </cell>
          <cell r="I4899">
            <v>20.233541667000001</v>
          </cell>
          <cell r="J4899">
            <v>20.74</v>
          </cell>
          <cell r="K4899">
            <v>19.87</v>
          </cell>
          <cell r="L4899">
            <v>8</v>
          </cell>
        </row>
        <row r="4900">
          <cell r="A4900">
            <v>6</v>
          </cell>
          <cell r="B4900" t="str">
            <v>Eataly Las Vegas</v>
          </cell>
          <cell r="C4900">
            <v>46174</v>
          </cell>
          <cell r="D4900">
            <v>2</v>
          </cell>
          <cell r="E4900" t="str">
            <v>Parmigiano Reggiano</v>
          </cell>
          <cell r="F4900" t="str">
            <v>Dairy</v>
          </cell>
          <cell r="G4900">
            <v>22</v>
          </cell>
          <cell r="H4900">
            <v>445.87</v>
          </cell>
          <cell r="I4900">
            <v>20.266818182000002</v>
          </cell>
          <cell r="J4900">
            <v>20.64</v>
          </cell>
          <cell r="K4900">
            <v>20.02</v>
          </cell>
          <cell r="L4900">
            <v>9</v>
          </cell>
        </row>
        <row r="4901">
          <cell r="A4901">
            <v>6</v>
          </cell>
          <cell r="B4901" t="str">
            <v>Eataly Las Vegas</v>
          </cell>
          <cell r="C4901">
            <v>46204</v>
          </cell>
          <cell r="D4901">
            <v>2</v>
          </cell>
          <cell r="E4901" t="str">
            <v>Parmigiano Reggiano</v>
          </cell>
          <cell r="F4901" t="str">
            <v>Dairy</v>
          </cell>
          <cell r="G4901">
            <v>21</v>
          </cell>
          <cell r="H4901">
            <v>454.39</v>
          </cell>
          <cell r="I4901">
            <v>21.637619048000001</v>
          </cell>
          <cell r="J4901">
            <v>22.07</v>
          </cell>
          <cell r="K4901">
            <v>21.28</v>
          </cell>
          <cell r="L4901">
            <v>9</v>
          </cell>
        </row>
        <row r="4902">
          <cell r="A4902">
            <v>6</v>
          </cell>
          <cell r="B4902" t="str">
            <v>Eataly Las Vegas</v>
          </cell>
          <cell r="C4902">
            <v>46235</v>
          </cell>
          <cell r="D4902">
            <v>2</v>
          </cell>
          <cell r="E4902" t="str">
            <v>Parmigiano Reggiano</v>
          </cell>
          <cell r="F4902" t="str">
            <v>Dairy</v>
          </cell>
          <cell r="G4902">
            <v>18</v>
          </cell>
          <cell r="H4902">
            <v>386.67500000000001</v>
          </cell>
          <cell r="I4902">
            <v>21.481944444</v>
          </cell>
          <cell r="J4902">
            <v>22.64</v>
          </cell>
          <cell r="K4902">
            <v>20.99</v>
          </cell>
          <cell r="L4902">
            <v>9</v>
          </cell>
        </row>
        <row r="4903">
          <cell r="A4903">
            <v>6</v>
          </cell>
          <cell r="B4903" t="str">
            <v>Eataly Las Vegas</v>
          </cell>
          <cell r="C4903">
            <v>46266</v>
          </cell>
          <cell r="D4903">
            <v>2</v>
          </cell>
          <cell r="E4903" t="str">
            <v>Parmigiano Reggiano</v>
          </cell>
          <cell r="F4903" t="str">
            <v>Dairy</v>
          </cell>
          <cell r="G4903">
            <v>21</v>
          </cell>
          <cell r="H4903">
            <v>449.49</v>
          </cell>
          <cell r="I4903">
            <v>21.404285714</v>
          </cell>
          <cell r="J4903">
            <v>21.74</v>
          </cell>
          <cell r="K4903">
            <v>21.2</v>
          </cell>
          <cell r="L4903">
            <v>8</v>
          </cell>
        </row>
        <row r="4904">
          <cell r="A4904">
            <v>6</v>
          </cell>
          <cell r="B4904" t="str">
            <v>Eataly Las Vegas</v>
          </cell>
          <cell r="C4904">
            <v>45689</v>
          </cell>
          <cell r="D4904">
            <v>3</v>
          </cell>
          <cell r="E4904" t="str">
            <v>All-Purpose Flour</v>
          </cell>
          <cell r="F4904" t="str">
            <v>Grain</v>
          </cell>
          <cell r="G4904">
            <v>300</v>
          </cell>
          <cell r="H4904">
            <v>195</v>
          </cell>
          <cell r="I4904">
            <v>0.65</v>
          </cell>
          <cell r="J4904">
            <v>0.65</v>
          </cell>
          <cell r="K4904">
            <v>0.65</v>
          </cell>
          <cell r="L4904">
            <v>2</v>
          </cell>
        </row>
        <row r="4905">
          <cell r="A4905">
            <v>6</v>
          </cell>
          <cell r="B4905" t="str">
            <v>Eataly Las Vegas</v>
          </cell>
          <cell r="C4905">
            <v>45717</v>
          </cell>
          <cell r="D4905">
            <v>3</v>
          </cell>
          <cell r="E4905" t="str">
            <v>All-Purpose Flour</v>
          </cell>
          <cell r="F4905" t="str">
            <v>Grain</v>
          </cell>
          <cell r="G4905">
            <v>250</v>
          </cell>
          <cell r="H4905">
            <v>162.5</v>
          </cell>
          <cell r="I4905">
            <v>0.65</v>
          </cell>
          <cell r="J4905">
            <v>0.65</v>
          </cell>
          <cell r="K4905">
            <v>0.65</v>
          </cell>
          <cell r="L4905">
            <v>2</v>
          </cell>
        </row>
        <row r="4906">
          <cell r="A4906">
            <v>6</v>
          </cell>
          <cell r="B4906" t="str">
            <v>Eataly Las Vegas</v>
          </cell>
          <cell r="C4906">
            <v>45748</v>
          </cell>
          <cell r="D4906">
            <v>3</v>
          </cell>
          <cell r="E4906" t="str">
            <v>All-Purpose Flour</v>
          </cell>
          <cell r="F4906" t="str">
            <v>Grain</v>
          </cell>
          <cell r="G4906">
            <v>300</v>
          </cell>
          <cell r="H4906">
            <v>196.5</v>
          </cell>
          <cell r="I4906">
            <v>0.65500000000000003</v>
          </cell>
          <cell r="J4906">
            <v>0.67</v>
          </cell>
          <cell r="K4906">
            <v>0.64</v>
          </cell>
          <cell r="L4906">
            <v>2</v>
          </cell>
        </row>
        <row r="4907">
          <cell r="A4907">
            <v>6</v>
          </cell>
          <cell r="B4907" t="str">
            <v>Eataly Las Vegas</v>
          </cell>
          <cell r="C4907">
            <v>45778</v>
          </cell>
          <cell r="D4907">
            <v>3</v>
          </cell>
          <cell r="E4907" t="str">
            <v>All-Purpose Flour</v>
          </cell>
          <cell r="F4907" t="str">
            <v>Grain</v>
          </cell>
          <cell r="G4907">
            <v>400</v>
          </cell>
          <cell r="H4907">
            <v>262.5</v>
          </cell>
          <cell r="I4907">
            <v>0.65625</v>
          </cell>
          <cell r="J4907">
            <v>0.66</v>
          </cell>
          <cell r="K4907">
            <v>0.65</v>
          </cell>
          <cell r="L4907">
            <v>3</v>
          </cell>
        </row>
        <row r="4908">
          <cell r="A4908">
            <v>6</v>
          </cell>
          <cell r="B4908" t="str">
            <v>Eataly Las Vegas</v>
          </cell>
          <cell r="C4908">
            <v>45809</v>
          </cell>
          <cell r="D4908">
            <v>3</v>
          </cell>
          <cell r="E4908" t="str">
            <v>All-Purpose Flour</v>
          </cell>
          <cell r="F4908" t="str">
            <v>Grain</v>
          </cell>
          <cell r="G4908">
            <v>250</v>
          </cell>
          <cell r="H4908">
            <v>165</v>
          </cell>
          <cell r="I4908">
            <v>0.66</v>
          </cell>
          <cell r="J4908">
            <v>0.66</v>
          </cell>
          <cell r="K4908">
            <v>0.66</v>
          </cell>
          <cell r="L4908">
            <v>2</v>
          </cell>
        </row>
        <row r="4909">
          <cell r="A4909">
            <v>6</v>
          </cell>
          <cell r="B4909" t="str">
            <v>Eataly Las Vegas</v>
          </cell>
          <cell r="C4909">
            <v>45839</v>
          </cell>
          <cell r="D4909">
            <v>3</v>
          </cell>
          <cell r="E4909" t="str">
            <v>All-Purpose Flour</v>
          </cell>
          <cell r="F4909" t="str">
            <v>Grain</v>
          </cell>
          <cell r="G4909">
            <v>200</v>
          </cell>
          <cell r="H4909">
            <v>136</v>
          </cell>
          <cell r="I4909">
            <v>0.68</v>
          </cell>
          <cell r="J4909">
            <v>0.68</v>
          </cell>
          <cell r="K4909">
            <v>0.68</v>
          </cell>
          <cell r="L4909">
            <v>2</v>
          </cell>
        </row>
        <row r="4910">
          <cell r="A4910">
            <v>6</v>
          </cell>
          <cell r="B4910" t="str">
            <v>Eataly Las Vegas</v>
          </cell>
          <cell r="C4910">
            <v>45870</v>
          </cell>
          <cell r="D4910">
            <v>3</v>
          </cell>
          <cell r="E4910" t="str">
            <v>All-Purpose Flour</v>
          </cell>
          <cell r="F4910" t="str">
            <v>Grain</v>
          </cell>
          <cell r="G4910">
            <v>200</v>
          </cell>
          <cell r="H4910">
            <v>132</v>
          </cell>
          <cell r="I4910">
            <v>0.66</v>
          </cell>
          <cell r="J4910">
            <v>0.66</v>
          </cell>
          <cell r="K4910">
            <v>0.66</v>
          </cell>
          <cell r="L4910">
            <v>2</v>
          </cell>
        </row>
        <row r="4911">
          <cell r="A4911">
            <v>6</v>
          </cell>
          <cell r="B4911" t="str">
            <v>Eataly Las Vegas</v>
          </cell>
          <cell r="C4911">
            <v>45901</v>
          </cell>
          <cell r="D4911">
            <v>3</v>
          </cell>
          <cell r="E4911" t="str">
            <v>All-Purpose Flour</v>
          </cell>
          <cell r="F4911" t="str">
            <v>Grain</v>
          </cell>
          <cell r="G4911">
            <v>300</v>
          </cell>
          <cell r="H4911">
            <v>199.5</v>
          </cell>
          <cell r="I4911">
            <v>0.66500000000000004</v>
          </cell>
          <cell r="J4911">
            <v>0.67</v>
          </cell>
          <cell r="K4911">
            <v>0.66</v>
          </cell>
          <cell r="L4911">
            <v>2</v>
          </cell>
        </row>
        <row r="4912">
          <cell r="A4912">
            <v>6</v>
          </cell>
          <cell r="B4912" t="str">
            <v>Eataly Las Vegas</v>
          </cell>
          <cell r="C4912">
            <v>45931</v>
          </cell>
          <cell r="D4912">
            <v>3</v>
          </cell>
          <cell r="E4912" t="str">
            <v>All-Purpose Flour</v>
          </cell>
          <cell r="F4912" t="str">
            <v>Grain</v>
          </cell>
          <cell r="G4912">
            <v>400</v>
          </cell>
          <cell r="H4912">
            <v>262.5</v>
          </cell>
          <cell r="I4912">
            <v>0.65625</v>
          </cell>
          <cell r="J4912">
            <v>0.68</v>
          </cell>
          <cell r="K4912">
            <v>0.63</v>
          </cell>
          <cell r="L4912">
            <v>3</v>
          </cell>
        </row>
        <row r="4913">
          <cell r="A4913">
            <v>6</v>
          </cell>
          <cell r="B4913" t="str">
            <v>Eataly Las Vegas</v>
          </cell>
          <cell r="C4913">
            <v>45962</v>
          </cell>
          <cell r="D4913">
            <v>3</v>
          </cell>
          <cell r="E4913" t="str">
            <v>All-Purpose Flour</v>
          </cell>
          <cell r="F4913" t="str">
            <v>Grain</v>
          </cell>
          <cell r="G4913">
            <v>300</v>
          </cell>
          <cell r="H4913">
            <v>195</v>
          </cell>
          <cell r="I4913">
            <v>0.65</v>
          </cell>
          <cell r="J4913">
            <v>0.65</v>
          </cell>
          <cell r="K4913">
            <v>0.65</v>
          </cell>
          <cell r="L4913">
            <v>2</v>
          </cell>
        </row>
        <row r="4914">
          <cell r="A4914">
            <v>6</v>
          </cell>
          <cell r="B4914" t="str">
            <v>Eataly Las Vegas</v>
          </cell>
          <cell r="C4914">
            <v>45992</v>
          </cell>
          <cell r="D4914">
            <v>3</v>
          </cell>
          <cell r="E4914" t="str">
            <v>All-Purpose Flour</v>
          </cell>
          <cell r="F4914" t="str">
            <v>Grain</v>
          </cell>
          <cell r="G4914">
            <v>250</v>
          </cell>
          <cell r="H4914">
            <v>161</v>
          </cell>
          <cell r="I4914">
            <v>0.64400000000000002</v>
          </cell>
          <cell r="J4914">
            <v>0.65</v>
          </cell>
          <cell r="K4914">
            <v>0.64</v>
          </cell>
          <cell r="L4914">
            <v>2</v>
          </cell>
        </row>
        <row r="4915">
          <cell r="A4915">
            <v>6</v>
          </cell>
          <cell r="B4915" t="str">
            <v>Eataly Las Vegas</v>
          </cell>
          <cell r="C4915">
            <v>46023</v>
          </cell>
          <cell r="D4915">
            <v>3</v>
          </cell>
          <cell r="E4915" t="str">
            <v>All-Purpose Flour</v>
          </cell>
          <cell r="F4915" t="str">
            <v>Grain</v>
          </cell>
          <cell r="G4915">
            <v>300</v>
          </cell>
          <cell r="H4915">
            <v>196.5</v>
          </cell>
          <cell r="I4915">
            <v>0.65500000000000003</v>
          </cell>
          <cell r="J4915">
            <v>0.66</v>
          </cell>
          <cell r="K4915">
            <v>0.65</v>
          </cell>
          <cell r="L4915">
            <v>2</v>
          </cell>
        </row>
        <row r="4916">
          <cell r="A4916">
            <v>6</v>
          </cell>
          <cell r="B4916" t="str">
            <v>Eataly Las Vegas</v>
          </cell>
          <cell r="C4916">
            <v>46054</v>
          </cell>
          <cell r="D4916">
            <v>3</v>
          </cell>
          <cell r="E4916" t="str">
            <v>All-Purpose Flour</v>
          </cell>
          <cell r="F4916" t="str">
            <v>Grain</v>
          </cell>
          <cell r="G4916">
            <v>250</v>
          </cell>
          <cell r="H4916">
            <v>166.5</v>
          </cell>
          <cell r="I4916">
            <v>0.66600000000000004</v>
          </cell>
          <cell r="J4916">
            <v>0.67</v>
          </cell>
          <cell r="K4916">
            <v>0.66</v>
          </cell>
          <cell r="L4916">
            <v>2</v>
          </cell>
        </row>
        <row r="4917">
          <cell r="A4917">
            <v>6</v>
          </cell>
          <cell r="B4917" t="str">
            <v>Eataly Las Vegas</v>
          </cell>
          <cell r="C4917">
            <v>46082</v>
          </cell>
          <cell r="D4917">
            <v>3</v>
          </cell>
          <cell r="E4917" t="str">
            <v>All-Purpose Flour</v>
          </cell>
          <cell r="F4917" t="str">
            <v>Grain</v>
          </cell>
          <cell r="G4917">
            <v>350</v>
          </cell>
          <cell r="H4917">
            <v>236.5</v>
          </cell>
          <cell r="I4917">
            <v>0.67571428600000005</v>
          </cell>
          <cell r="J4917">
            <v>0.68</v>
          </cell>
          <cell r="K4917">
            <v>0.67</v>
          </cell>
          <cell r="L4917">
            <v>2</v>
          </cell>
        </row>
        <row r="4918">
          <cell r="A4918">
            <v>6</v>
          </cell>
          <cell r="B4918" t="str">
            <v>Eataly Las Vegas</v>
          </cell>
          <cell r="C4918">
            <v>46113</v>
          </cell>
          <cell r="D4918">
            <v>3</v>
          </cell>
          <cell r="E4918" t="str">
            <v>All-Purpose Flour</v>
          </cell>
          <cell r="F4918" t="str">
            <v>Grain</v>
          </cell>
          <cell r="G4918">
            <v>350</v>
          </cell>
          <cell r="H4918">
            <v>237</v>
          </cell>
          <cell r="I4918">
            <v>0.67714285699999999</v>
          </cell>
          <cell r="J4918">
            <v>0.68</v>
          </cell>
          <cell r="K4918">
            <v>0.67</v>
          </cell>
          <cell r="L4918">
            <v>3</v>
          </cell>
        </row>
        <row r="4919">
          <cell r="A4919">
            <v>6</v>
          </cell>
          <cell r="B4919" t="str">
            <v>Eataly Las Vegas</v>
          </cell>
          <cell r="C4919">
            <v>46143</v>
          </cell>
          <cell r="D4919">
            <v>3</v>
          </cell>
          <cell r="E4919" t="str">
            <v>All-Purpose Flour</v>
          </cell>
          <cell r="F4919" t="str">
            <v>Grain</v>
          </cell>
          <cell r="G4919">
            <v>250</v>
          </cell>
          <cell r="H4919">
            <v>169</v>
          </cell>
          <cell r="I4919">
            <v>0.67600000000000005</v>
          </cell>
          <cell r="J4919">
            <v>0.68</v>
          </cell>
          <cell r="K4919">
            <v>0.67</v>
          </cell>
          <cell r="L4919">
            <v>2</v>
          </cell>
        </row>
        <row r="4920">
          <cell r="A4920">
            <v>6</v>
          </cell>
          <cell r="B4920" t="str">
            <v>Eataly Las Vegas</v>
          </cell>
          <cell r="C4920">
            <v>46174</v>
          </cell>
          <cell r="D4920">
            <v>3</v>
          </cell>
          <cell r="E4920" t="str">
            <v>All-Purpose Flour</v>
          </cell>
          <cell r="F4920" t="str">
            <v>Grain</v>
          </cell>
          <cell r="G4920">
            <v>250</v>
          </cell>
          <cell r="H4920">
            <v>171</v>
          </cell>
          <cell r="I4920">
            <v>0.68400000000000005</v>
          </cell>
          <cell r="J4920">
            <v>0.69</v>
          </cell>
          <cell r="K4920">
            <v>0.68</v>
          </cell>
          <cell r="L4920">
            <v>2</v>
          </cell>
        </row>
        <row r="4921">
          <cell r="A4921">
            <v>6</v>
          </cell>
          <cell r="B4921" t="str">
            <v>Eataly Las Vegas</v>
          </cell>
          <cell r="C4921">
            <v>46204</v>
          </cell>
          <cell r="D4921">
            <v>3</v>
          </cell>
          <cell r="E4921" t="str">
            <v>All-Purpose Flour</v>
          </cell>
          <cell r="F4921" t="str">
            <v>Grain</v>
          </cell>
          <cell r="G4921">
            <v>200</v>
          </cell>
          <cell r="H4921">
            <v>137</v>
          </cell>
          <cell r="I4921">
            <v>0.68500000000000005</v>
          </cell>
          <cell r="J4921">
            <v>0.69</v>
          </cell>
          <cell r="K4921">
            <v>0.68</v>
          </cell>
          <cell r="L4921">
            <v>2</v>
          </cell>
        </row>
        <row r="4922">
          <cell r="A4922">
            <v>6</v>
          </cell>
          <cell r="B4922" t="str">
            <v>Eataly Las Vegas</v>
          </cell>
          <cell r="C4922">
            <v>46235</v>
          </cell>
          <cell r="D4922">
            <v>3</v>
          </cell>
          <cell r="E4922" t="str">
            <v>All-Purpose Flour</v>
          </cell>
          <cell r="F4922" t="str">
            <v>Grain</v>
          </cell>
          <cell r="G4922">
            <v>150</v>
          </cell>
          <cell r="H4922">
            <v>104</v>
          </cell>
          <cell r="I4922">
            <v>0.693333333</v>
          </cell>
          <cell r="J4922">
            <v>0.7</v>
          </cell>
          <cell r="K4922">
            <v>0.69</v>
          </cell>
          <cell r="L4922">
            <v>2</v>
          </cell>
        </row>
        <row r="4923">
          <cell r="A4923">
            <v>6</v>
          </cell>
          <cell r="B4923" t="str">
            <v>Eataly Las Vegas</v>
          </cell>
          <cell r="C4923">
            <v>46266</v>
          </cell>
          <cell r="D4923">
            <v>3</v>
          </cell>
          <cell r="E4923" t="str">
            <v>All-Purpose Flour</v>
          </cell>
          <cell r="F4923" t="str">
            <v>Grain</v>
          </cell>
          <cell r="G4923">
            <v>250</v>
          </cell>
          <cell r="H4923">
            <v>175</v>
          </cell>
          <cell r="I4923">
            <v>0.7</v>
          </cell>
          <cell r="J4923">
            <v>0.7</v>
          </cell>
          <cell r="K4923">
            <v>0.7</v>
          </cell>
          <cell r="L4923">
            <v>2</v>
          </cell>
        </row>
        <row r="4924">
          <cell r="A4924">
            <v>6</v>
          </cell>
          <cell r="B4924" t="str">
            <v>Eataly Las Vegas</v>
          </cell>
          <cell r="C4924">
            <v>45689</v>
          </cell>
          <cell r="D4924">
            <v>4</v>
          </cell>
          <cell r="E4924" t="str">
            <v>Guanciale</v>
          </cell>
          <cell r="F4924" t="str">
            <v>Meat</v>
          </cell>
          <cell r="G4924">
            <v>52.5</v>
          </cell>
          <cell r="H4924">
            <v>1009.1</v>
          </cell>
          <cell r="I4924">
            <v>19.220952381</v>
          </cell>
          <cell r="J4924">
            <v>20.23</v>
          </cell>
          <cell r="K4924">
            <v>18.72</v>
          </cell>
          <cell r="L4924">
            <v>12</v>
          </cell>
        </row>
        <row r="4925">
          <cell r="A4925">
            <v>6</v>
          </cell>
          <cell r="B4925" t="str">
            <v>Eataly Las Vegas</v>
          </cell>
          <cell r="C4925">
            <v>45717</v>
          </cell>
          <cell r="D4925">
            <v>4</v>
          </cell>
          <cell r="E4925" t="str">
            <v>Guanciale</v>
          </cell>
          <cell r="F4925" t="str">
            <v>Meat</v>
          </cell>
          <cell r="G4925">
            <v>48.75</v>
          </cell>
          <cell r="H4925">
            <v>934.27</v>
          </cell>
          <cell r="I4925">
            <v>19.164512820999999</v>
          </cell>
          <cell r="J4925">
            <v>19.510000000000002</v>
          </cell>
          <cell r="K4925">
            <v>18.84</v>
          </cell>
          <cell r="L4925">
            <v>13</v>
          </cell>
        </row>
        <row r="4926">
          <cell r="A4926">
            <v>6</v>
          </cell>
          <cell r="B4926" t="str">
            <v>Eataly Las Vegas</v>
          </cell>
          <cell r="C4926">
            <v>45748</v>
          </cell>
          <cell r="D4926">
            <v>4</v>
          </cell>
          <cell r="E4926" t="str">
            <v>Guanciale</v>
          </cell>
          <cell r="F4926" t="str">
            <v>Meat</v>
          </cell>
          <cell r="G4926">
            <v>63.25</v>
          </cell>
          <cell r="H4926">
            <v>1233.0925</v>
          </cell>
          <cell r="I4926">
            <v>19.495533597000001</v>
          </cell>
          <cell r="J4926">
            <v>19.97</v>
          </cell>
          <cell r="K4926">
            <v>18.96</v>
          </cell>
          <cell r="L4926">
            <v>13</v>
          </cell>
        </row>
        <row r="4927">
          <cell r="A4927">
            <v>6</v>
          </cell>
          <cell r="B4927" t="str">
            <v>Eataly Las Vegas</v>
          </cell>
          <cell r="C4927">
            <v>45778</v>
          </cell>
          <cell r="D4927">
            <v>4</v>
          </cell>
          <cell r="E4927" t="str">
            <v>Guanciale</v>
          </cell>
          <cell r="F4927" t="str">
            <v>Meat</v>
          </cell>
          <cell r="G4927">
            <v>58</v>
          </cell>
          <cell r="H4927">
            <v>1141.77</v>
          </cell>
          <cell r="I4927">
            <v>19.685689655000001</v>
          </cell>
          <cell r="J4927">
            <v>20.149999999999999</v>
          </cell>
          <cell r="K4927">
            <v>19.39</v>
          </cell>
          <cell r="L4927">
            <v>13</v>
          </cell>
        </row>
        <row r="4928">
          <cell r="A4928">
            <v>6</v>
          </cell>
          <cell r="B4928" t="str">
            <v>Eataly Las Vegas</v>
          </cell>
          <cell r="C4928">
            <v>45809</v>
          </cell>
          <cell r="D4928">
            <v>4</v>
          </cell>
          <cell r="E4928" t="str">
            <v>Guanciale</v>
          </cell>
          <cell r="F4928" t="str">
            <v>Meat</v>
          </cell>
          <cell r="G4928">
            <v>54.75</v>
          </cell>
          <cell r="H4928">
            <v>1087.1875</v>
          </cell>
          <cell r="I4928">
            <v>19.857305935999999</v>
          </cell>
          <cell r="J4928">
            <v>20.14</v>
          </cell>
          <cell r="K4928">
            <v>19.43</v>
          </cell>
          <cell r="L4928">
            <v>13</v>
          </cell>
        </row>
        <row r="4929">
          <cell r="A4929">
            <v>6</v>
          </cell>
          <cell r="B4929" t="str">
            <v>Eataly Las Vegas</v>
          </cell>
          <cell r="C4929">
            <v>45839</v>
          </cell>
          <cell r="D4929">
            <v>4</v>
          </cell>
          <cell r="E4929" t="str">
            <v>Guanciale</v>
          </cell>
          <cell r="F4929" t="str">
            <v>Meat</v>
          </cell>
          <cell r="G4929">
            <v>42</v>
          </cell>
          <cell r="H4929">
            <v>839.18</v>
          </cell>
          <cell r="I4929">
            <v>19.980476190000001</v>
          </cell>
          <cell r="J4929">
            <v>20.22</v>
          </cell>
          <cell r="K4929">
            <v>19.739999999999998</v>
          </cell>
          <cell r="L4929">
            <v>13</v>
          </cell>
        </row>
        <row r="4930">
          <cell r="A4930">
            <v>6</v>
          </cell>
          <cell r="B4930" t="str">
            <v>Eataly Las Vegas</v>
          </cell>
          <cell r="C4930">
            <v>45870</v>
          </cell>
          <cell r="D4930">
            <v>4</v>
          </cell>
          <cell r="E4930" t="str">
            <v>Guanciale</v>
          </cell>
          <cell r="F4930" t="str">
            <v>Meat</v>
          </cell>
          <cell r="G4930">
            <v>48.5</v>
          </cell>
          <cell r="H4930">
            <v>978.65750000000003</v>
          </cell>
          <cell r="I4930">
            <v>20.178505155</v>
          </cell>
          <cell r="J4930">
            <v>21.36</v>
          </cell>
          <cell r="K4930">
            <v>19.59</v>
          </cell>
          <cell r="L4930">
            <v>13</v>
          </cell>
        </row>
        <row r="4931">
          <cell r="A4931">
            <v>6</v>
          </cell>
          <cell r="B4931" t="str">
            <v>Eataly Las Vegas</v>
          </cell>
          <cell r="C4931">
            <v>45901</v>
          </cell>
          <cell r="D4931">
            <v>4</v>
          </cell>
          <cell r="E4931" t="str">
            <v>Guanciale</v>
          </cell>
          <cell r="F4931" t="str">
            <v>Meat</v>
          </cell>
          <cell r="G4931">
            <v>50.5</v>
          </cell>
          <cell r="H4931">
            <v>1016.25</v>
          </cell>
          <cell r="I4931">
            <v>20.123762375999998</v>
          </cell>
          <cell r="J4931">
            <v>20.55</v>
          </cell>
          <cell r="K4931">
            <v>19.690000000000001</v>
          </cell>
          <cell r="L4931">
            <v>13</v>
          </cell>
        </row>
        <row r="4932">
          <cell r="A4932">
            <v>6</v>
          </cell>
          <cell r="B4932" t="str">
            <v>Eataly Las Vegas</v>
          </cell>
          <cell r="C4932">
            <v>45931</v>
          </cell>
          <cell r="D4932">
            <v>4</v>
          </cell>
          <cell r="E4932" t="str">
            <v>Guanciale</v>
          </cell>
          <cell r="F4932" t="str">
            <v>Meat</v>
          </cell>
          <cell r="G4932">
            <v>66.75</v>
          </cell>
          <cell r="H4932">
            <v>1335.075</v>
          </cell>
          <cell r="I4932">
            <v>20.001123595999999</v>
          </cell>
          <cell r="J4932">
            <v>20.37</v>
          </cell>
          <cell r="K4932">
            <v>19.7</v>
          </cell>
          <cell r="L4932">
            <v>14</v>
          </cell>
        </row>
        <row r="4933">
          <cell r="A4933">
            <v>6</v>
          </cell>
          <cell r="B4933" t="str">
            <v>Eataly Las Vegas</v>
          </cell>
          <cell r="C4933">
            <v>45962</v>
          </cell>
          <cell r="D4933">
            <v>4</v>
          </cell>
          <cell r="E4933" t="str">
            <v>Guanciale</v>
          </cell>
          <cell r="F4933" t="str">
            <v>Meat</v>
          </cell>
          <cell r="G4933">
            <v>45.25</v>
          </cell>
          <cell r="H4933">
            <v>894.20500000000004</v>
          </cell>
          <cell r="I4933">
            <v>19.761436463999999</v>
          </cell>
          <cell r="J4933">
            <v>20.079999999999998</v>
          </cell>
          <cell r="K4933">
            <v>19.41</v>
          </cell>
          <cell r="L4933">
            <v>12</v>
          </cell>
        </row>
        <row r="4934">
          <cell r="A4934">
            <v>6</v>
          </cell>
          <cell r="B4934" t="str">
            <v>Eataly Las Vegas</v>
          </cell>
          <cell r="C4934">
            <v>45992</v>
          </cell>
          <cell r="D4934">
            <v>4</v>
          </cell>
          <cell r="E4934" t="str">
            <v>Guanciale</v>
          </cell>
          <cell r="F4934" t="str">
            <v>Meat</v>
          </cell>
          <cell r="G4934">
            <v>47.25</v>
          </cell>
          <cell r="H4934">
            <v>941.02250000000004</v>
          </cell>
          <cell r="I4934">
            <v>19.915820106000002</v>
          </cell>
          <cell r="J4934">
            <v>20.21</v>
          </cell>
          <cell r="K4934">
            <v>19.64</v>
          </cell>
          <cell r="L4934">
            <v>14</v>
          </cell>
        </row>
        <row r="4935">
          <cell r="A4935">
            <v>6</v>
          </cell>
          <cell r="B4935" t="str">
            <v>Eataly Las Vegas</v>
          </cell>
          <cell r="C4935">
            <v>46023</v>
          </cell>
          <cell r="D4935">
            <v>4</v>
          </cell>
          <cell r="E4935" t="str">
            <v>Guanciale</v>
          </cell>
          <cell r="F4935" t="str">
            <v>Meat</v>
          </cell>
          <cell r="G4935">
            <v>57.25</v>
          </cell>
          <cell r="H4935">
            <v>1138.655</v>
          </cell>
          <cell r="I4935">
            <v>19.889170306</v>
          </cell>
          <cell r="J4935">
            <v>20.47</v>
          </cell>
          <cell r="K4935">
            <v>19.45</v>
          </cell>
          <cell r="L4935">
            <v>13</v>
          </cell>
        </row>
        <row r="4936">
          <cell r="A4936">
            <v>6</v>
          </cell>
          <cell r="B4936" t="str">
            <v>Eataly Las Vegas</v>
          </cell>
          <cell r="C4936">
            <v>46054</v>
          </cell>
          <cell r="D4936">
            <v>4</v>
          </cell>
          <cell r="E4936" t="str">
            <v>Guanciale</v>
          </cell>
          <cell r="F4936" t="str">
            <v>Meat</v>
          </cell>
          <cell r="G4936">
            <v>55.75</v>
          </cell>
          <cell r="H4936">
            <v>1112.8375000000001</v>
          </cell>
          <cell r="I4936">
            <v>19.961210762</v>
          </cell>
          <cell r="J4936">
            <v>20.309999999999999</v>
          </cell>
          <cell r="K4936">
            <v>19.52</v>
          </cell>
          <cell r="L4936">
            <v>12</v>
          </cell>
        </row>
        <row r="4937">
          <cell r="A4937">
            <v>6</v>
          </cell>
          <cell r="B4937" t="str">
            <v>Eataly Las Vegas</v>
          </cell>
          <cell r="C4937">
            <v>46082</v>
          </cell>
          <cell r="D4937">
            <v>4</v>
          </cell>
          <cell r="E4937" t="str">
            <v>Guanciale</v>
          </cell>
          <cell r="F4937" t="str">
            <v>Meat</v>
          </cell>
          <cell r="G4937">
            <v>62.25</v>
          </cell>
          <cell r="H4937">
            <v>1248.6524999999999</v>
          </cell>
          <cell r="I4937">
            <v>20.058674699000001</v>
          </cell>
          <cell r="J4937">
            <v>20.440000000000001</v>
          </cell>
          <cell r="K4937">
            <v>19.91</v>
          </cell>
          <cell r="L4937">
            <v>13</v>
          </cell>
        </row>
        <row r="4938">
          <cell r="A4938">
            <v>6</v>
          </cell>
          <cell r="B4938" t="str">
            <v>Eataly Las Vegas</v>
          </cell>
          <cell r="C4938">
            <v>46113</v>
          </cell>
          <cell r="D4938">
            <v>4</v>
          </cell>
          <cell r="E4938" t="str">
            <v>Guanciale</v>
          </cell>
          <cell r="F4938" t="str">
            <v>Meat</v>
          </cell>
          <cell r="G4938">
            <v>54.75</v>
          </cell>
          <cell r="H4938">
            <v>1100.1224999999999</v>
          </cell>
          <cell r="I4938">
            <v>20.093561644000001</v>
          </cell>
          <cell r="J4938">
            <v>20.67</v>
          </cell>
          <cell r="K4938">
            <v>19.86</v>
          </cell>
          <cell r="L4938">
            <v>13</v>
          </cell>
        </row>
        <row r="4939">
          <cell r="A4939">
            <v>6</v>
          </cell>
          <cell r="B4939" t="str">
            <v>Eataly Las Vegas</v>
          </cell>
          <cell r="C4939">
            <v>46143</v>
          </cell>
          <cell r="D4939">
            <v>4</v>
          </cell>
          <cell r="E4939" t="str">
            <v>Guanciale</v>
          </cell>
          <cell r="F4939" t="str">
            <v>Meat</v>
          </cell>
          <cell r="G4939">
            <v>62.75</v>
          </cell>
          <cell r="H4939">
            <v>1267.6575</v>
          </cell>
          <cell r="I4939">
            <v>20.201713147</v>
          </cell>
          <cell r="J4939">
            <v>20.309999999999999</v>
          </cell>
          <cell r="K4939">
            <v>20.059999999999999</v>
          </cell>
          <cell r="L4939">
            <v>13</v>
          </cell>
        </row>
        <row r="4940">
          <cell r="A4940">
            <v>6</v>
          </cell>
          <cell r="B4940" t="str">
            <v>Eataly Las Vegas</v>
          </cell>
          <cell r="C4940">
            <v>46174</v>
          </cell>
          <cell r="D4940">
            <v>4</v>
          </cell>
          <cell r="E4940" t="str">
            <v>Guanciale</v>
          </cell>
          <cell r="F4940" t="str">
            <v>Meat</v>
          </cell>
          <cell r="G4940">
            <v>50.75</v>
          </cell>
          <cell r="H4940">
            <v>1024.3724999999999</v>
          </cell>
          <cell r="I4940">
            <v>20.184679803000002</v>
          </cell>
          <cell r="J4940">
            <v>20.46</v>
          </cell>
          <cell r="K4940">
            <v>19.68</v>
          </cell>
          <cell r="L4940">
            <v>13</v>
          </cell>
        </row>
        <row r="4941">
          <cell r="A4941">
            <v>6</v>
          </cell>
          <cell r="B4941" t="str">
            <v>Eataly Las Vegas</v>
          </cell>
          <cell r="C4941">
            <v>46204</v>
          </cell>
          <cell r="D4941">
            <v>4</v>
          </cell>
          <cell r="E4941" t="str">
            <v>Guanciale</v>
          </cell>
          <cell r="F4941" t="str">
            <v>Meat</v>
          </cell>
          <cell r="G4941">
            <v>52.75</v>
          </cell>
          <cell r="H4941">
            <v>1072.1300000000001</v>
          </cell>
          <cell r="I4941">
            <v>20.324739336</v>
          </cell>
          <cell r="J4941">
            <v>20.63</v>
          </cell>
          <cell r="K4941">
            <v>19.920000000000002</v>
          </cell>
          <cell r="L4941">
            <v>14</v>
          </cell>
        </row>
        <row r="4942">
          <cell r="A4942">
            <v>6</v>
          </cell>
          <cell r="B4942" t="str">
            <v>Eataly Las Vegas</v>
          </cell>
          <cell r="C4942">
            <v>46235</v>
          </cell>
          <cell r="D4942">
            <v>4</v>
          </cell>
          <cell r="E4942" t="str">
            <v>Guanciale</v>
          </cell>
          <cell r="F4942" t="str">
            <v>Meat</v>
          </cell>
          <cell r="G4942">
            <v>44.5</v>
          </cell>
          <cell r="H4942">
            <v>902.61249999999995</v>
          </cell>
          <cell r="I4942">
            <v>20.283426966</v>
          </cell>
          <cell r="J4942">
            <v>20.55</v>
          </cell>
          <cell r="K4942">
            <v>20.03</v>
          </cell>
          <cell r="L4942">
            <v>13</v>
          </cell>
        </row>
        <row r="4943">
          <cell r="A4943">
            <v>6</v>
          </cell>
          <cell r="B4943" t="str">
            <v>Eataly Las Vegas</v>
          </cell>
          <cell r="C4943">
            <v>46266</v>
          </cell>
          <cell r="D4943">
            <v>4</v>
          </cell>
          <cell r="E4943" t="str">
            <v>Guanciale</v>
          </cell>
          <cell r="F4943" t="str">
            <v>Meat</v>
          </cell>
          <cell r="G4943">
            <v>58</v>
          </cell>
          <cell r="H4943">
            <v>1184.825</v>
          </cell>
          <cell r="I4943">
            <v>20.428017240999999</v>
          </cell>
          <cell r="J4943">
            <v>20.95</v>
          </cell>
          <cell r="K4943">
            <v>20.16</v>
          </cell>
          <cell r="L4943">
            <v>13</v>
          </cell>
        </row>
        <row r="4944">
          <cell r="A4944">
            <v>6</v>
          </cell>
          <cell r="B4944" t="str">
            <v>Eataly Las Vegas</v>
          </cell>
          <cell r="C4944">
            <v>45689</v>
          </cell>
          <cell r="D4944">
            <v>5</v>
          </cell>
          <cell r="E4944" t="str">
            <v>Fresh Eggs</v>
          </cell>
          <cell r="F4944" t="str">
            <v>Dairy</v>
          </cell>
          <cell r="G4944">
            <v>630</v>
          </cell>
          <cell r="H4944">
            <v>264.3</v>
          </cell>
          <cell r="I4944">
            <v>0.41952381</v>
          </cell>
          <cell r="J4944">
            <v>0.43</v>
          </cell>
          <cell r="K4944">
            <v>0.41</v>
          </cell>
          <cell r="L4944">
            <v>12</v>
          </cell>
        </row>
        <row r="4945">
          <cell r="A4945">
            <v>6</v>
          </cell>
          <cell r="B4945" t="str">
            <v>Eataly Las Vegas</v>
          </cell>
          <cell r="C4945">
            <v>45717</v>
          </cell>
          <cell r="D4945">
            <v>5</v>
          </cell>
          <cell r="E4945" t="str">
            <v>Fresh Eggs</v>
          </cell>
          <cell r="F4945" t="str">
            <v>Dairy</v>
          </cell>
          <cell r="G4945">
            <v>570</v>
          </cell>
          <cell r="H4945">
            <v>242.64</v>
          </cell>
          <cell r="I4945">
            <v>0.42568421099999998</v>
          </cell>
          <cell r="J4945">
            <v>0.43</v>
          </cell>
          <cell r="K4945">
            <v>0.42</v>
          </cell>
          <cell r="L4945">
            <v>13</v>
          </cell>
        </row>
        <row r="4946">
          <cell r="A4946">
            <v>6</v>
          </cell>
          <cell r="B4946" t="str">
            <v>Eataly Las Vegas</v>
          </cell>
          <cell r="C4946">
            <v>45748</v>
          </cell>
          <cell r="D4946">
            <v>5</v>
          </cell>
          <cell r="E4946" t="str">
            <v>Fresh Eggs</v>
          </cell>
          <cell r="F4946" t="str">
            <v>Dairy</v>
          </cell>
          <cell r="G4946">
            <v>714</v>
          </cell>
          <cell r="H4946">
            <v>303.60000000000002</v>
          </cell>
          <cell r="I4946">
            <v>0.42521008399999999</v>
          </cell>
          <cell r="J4946">
            <v>0.44</v>
          </cell>
          <cell r="K4946">
            <v>0.41</v>
          </cell>
          <cell r="L4946">
            <v>13</v>
          </cell>
        </row>
        <row r="4947">
          <cell r="A4947">
            <v>6</v>
          </cell>
          <cell r="B4947" t="str">
            <v>Eataly Las Vegas</v>
          </cell>
          <cell r="C4947">
            <v>45778</v>
          </cell>
          <cell r="D4947">
            <v>5</v>
          </cell>
          <cell r="E4947" t="str">
            <v>Fresh Eggs</v>
          </cell>
          <cell r="F4947" t="str">
            <v>Dairy</v>
          </cell>
          <cell r="G4947">
            <v>720</v>
          </cell>
          <cell r="H4947">
            <v>303.95999999999998</v>
          </cell>
          <cell r="I4947">
            <v>0.422166667</v>
          </cell>
          <cell r="J4947">
            <v>0.43</v>
          </cell>
          <cell r="K4947">
            <v>0.41</v>
          </cell>
          <cell r="L4947">
            <v>13</v>
          </cell>
        </row>
        <row r="4948">
          <cell r="A4948">
            <v>6</v>
          </cell>
          <cell r="B4948" t="str">
            <v>Eataly Las Vegas</v>
          </cell>
          <cell r="C4948">
            <v>45809</v>
          </cell>
          <cell r="D4948">
            <v>5</v>
          </cell>
          <cell r="E4948" t="str">
            <v>Fresh Eggs</v>
          </cell>
          <cell r="F4948" t="str">
            <v>Dairy</v>
          </cell>
          <cell r="G4948">
            <v>654</v>
          </cell>
          <cell r="H4948">
            <v>279.3</v>
          </cell>
          <cell r="I4948">
            <v>0.42706421999999999</v>
          </cell>
          <cell r="J4948">
            <v>0.43</v>
          </cell>
          <cell r="K4948">
            <v>0.42</v>
          </cell>
          <cell r="L4948">
            <v>13</v>
          </cell>
        </row>
        <row r="4949">
          <cell r="A4949">
            <v>6</v>
          </cell>
          <cell r="B4949" t="str">
            <v>Eataly Las Vegas</v>
          </cell>
          <cell r="C4949">
            <v>45839</v>
          </cell>
          <cell r="D4949">
            <v>5</v>
          </cell>
          <cell r="E4949" t="str">
            <v>Fresh Eggs</v>
          </cell>
          <cell r="F4949" t="str">
            <v>Dairy</v>
          </cell>
          <cell r="G4949">
            <v>540</v>
          </cell>
          <cell r="H4949">
            <v>232.02</v>
          </cell>
          <cell r="I4949">
            <v>0.429666667</v>
          </cell>
          <cell r="J4949">
            <v>0.44</v>
          </cell>
          <cell r="K4949">
            <v>0.42</v>
          </cell>
          <cell r="L4949">
            <v>13</v>
          </cell>
        </row>
        <row r="4950">
          <cell r="A4950">
            <v>6</v>
          </cell>
          <cell r="B4950" t="str">
            <v>Eataly Las Vegas</v>
          </cell>
          <cell r="C4950">
            <v>45870</v>
          </cell>
          <cell r="D4950">
            <v>5</v>
          </cell>
          <cell r="E4950" t="str">
            <v>Fresh Eggs</v>
          </cell>
          <cell r="F4950" t="str">
            <v>Dairy</v>
          </cell>
          <cell r="G4950">
            <v>546</v>
          </cell>
          <cell r="H4950">
            <v>232.98</v>
          </cell>
          <cell r="I4950">
            <v>0.42670329699999998</v>
          </cell>
          <cell r="J4950">
            <v>0.44</v>
          </cell>
          <cell r="K4950">
            <v>0.42</v>
          </cell>
          <cell r="L4950">
            <v>13</v>
          </cell>
        </row>
        <row r="4951">
          <cell r="A4951">
            <v>6</v>
          </cell>
          <cell r="B4951" t="str">
            <v>Eataly Las Vegas</v>
          </cell>
          <cell r="C4951">
            <v>45901</v>
          </cell>
          <cell r="D4951">
            <v>5</v>
          </cell>
          <cell r="E4951" t="str">
            <v>Fresh Eggs</v>
          </cell>
          <cell r="F4951" t="str">
            <v>Dairy</v>
          </cell>
          <cell r="G4951">
            <v>594</v>
          </cell>
          <cell r="H4951">
            <v>254.82</v>
          </cell>
          <cell r="I4951">
            <v>0.42898989900000001</v>
          </cell>
          <cell r="J4951">
            <v>0.44</v>
          </cell>
          <cell r="K4951">
            <v>0.42</v>
          </cell>
          <cell r="L4951">
            <v>13</v>
          </cell>
        </row>
        <row r="4952">
          <cell r="A4952">
            <v>6</v>
          </cell>
          <cell r="B4952" t="str">
            <v>Eataly Las Vegas</v>
          </cell>
          <cell r="C4952">
            <v>45931</v>
          </cell>
          <cell r="D4952">
            <v>5</v>
          </cell>
          <cell r="E4952" t="str">
            <v>Fresh Eggs</v>
          </cell>
          <cell r="F4952" t="str">
            <v>Dairy</v>
          </cell>
          <cell r="G4952">
            <v>744</v>
          </cell>
          <cell r="H4952">
            <v>319.38</v>
          </cell>
          <cell r="I4952">
            <v>0.429274194</v>
          </cell>
          <cell r="J4952">
            <v>0.43</v>
          </cell>
          <cell r="K4952">
            <v>0.42</v>
          </cell>
          <cell r="L4952">
            <v>14</v>
          </cell>
        </row>
        <row r="4953">
          <cell r="A4953">
            <v>6</v>
          </cell>
          <cell r="B4953" t="str">
            <v>Eataly Las Vegas</v>
          </cell>
          <cell r="C4953">
            <v>45962</v>
          </cell>
          <cell r="D4953">
            <v>5</v>
          </cell>
          <cell r="E4953" t="str">
            <v>Fresh Eggs</v>
          </cell>
          <cell r="F4953" t="str">
            <v>Dairy</v>
          </cell>
          <cell r="G4953">
            <v>570</v>
          </cell>
          <cell r="H4953">
            <v>246.84</v>
          </cell>
          <cell r="I4953">
            <v>0.43305263199999999</v>
          </cell>
          <cell r="J4953">
            <v>0.44</v>
          </cell>
          <cell r="K4953">
            <v>0.42</v>
          </cell>
          <cell r="L4953">
            <v>12</v>
          </cell>
        </row>
        <row r="4954">
          <cell r="A4954">
            <v>6</v>
          </cell>
          <cell r="B4954" t="str">
            <v>Eataly Las Vegas</v>
          </cell>
          <cell r="C4954">
            <v>45992</v>
          </cell>
          <cell r="D4954">
            <v>5</v>
          </cell>
          <cell r="E4954" t="str">
            <v>Fresh Eggs</v>
          </cell>
          <cell r="F4954" t="str">
            <v>Dairy</v>
          </cell>
          <cell r="G4954">
            <v>516</v>
          </cell>
          <cell r="H4954">
            <v>223.74</v>
          </cell>
          <cell r="I4954">
            <v>0.43360465100000001</v>
          </cell>
          <cell r="J4954">
            <v>0.44</v>
          </cell>
          <cell r="K4954">
            <v>0.43</v>
          </cell>
          <cell r="L4954">
            <v>14</v>
          </cell>
        </row>
        <row r="4955">
          <cell r="A4955">
            <v>6</v>
          </cell>
          <cell r="B4955" t="str">
            <v>Eataly Las Vegas</v>
          </cell>
          <cell r="C4955">
            <v>46023</v>
          </cell>
          <cell r="D4955">
            <v>5</v>
          </cell>
          <cell r="E4955" t="str">
            <v>Fresh Eggs</v>
          </cell>
          <cell r="F4955" t="str">
            <v>Dairy</v>
          </cell>
          <cell r="G4955">
            <v>570</v>
          </cell>
          <cell r="H4955">
            <v>246.36</v>
          </cell>
          <cell r="I4955">
            <v>0.43221052599999998</v>
          </cell>
          <cell r="J4955">
            <v>0.44</v>
          </cell>
          <cell r="K4955">
            <v>0.42</v>
          </cell>
          <cell r="L4955">
            <v>13</v>
          </cell>
        </row>
        <row r="4956">
          <cell r="A4956">
            <v>6</v>
          </cell>
          <cell r="B4956" t="str">
            <v>Eataly Las Vegas</v>
          </cell>
          <cell r="C4956">
            <v>46054</v>
          </cell>
          <cell r="D4956">
            <v>5</v>
          </cell>
          <cell r="E4956" t="str">
            <v>Fresh Eggs</v>
          </cell>
          <cell r="F4956" t="str">
            <v>Dairy</v>
          </cell>
          <cell r="G4956">
            <v>558</v>
          </cell>
          <cell r="H4956">
            <v>241.5</v>
          </cell>
          <cell r="I4956">
            <v>0.43279569899999998</v>
          </cell>
          <cell r="J4956">
            <v>0.44</v>
          </cell>
          <cell r="K4956">
            <v>0.43</v>
          </cell>
          <cell r="L4956">
            <v>12</v>
          </cell>
        </row>
        <row r="4957">
          <cell r="A4957">
            <v>6</v>
          </cell>
          <cell r="B4957" t="str">
            <v>Eataly Las Vegas</v>
          </cell>
          <cell r="C4957">
            <v>46082</v>
          </cell>
          <cell r="D4957">
            <v>5</v>
          </cell>
          <cell r="E4957" t="str">
            <v>Fresh Eggs</v>
          </cell>
          <cell r="F4957" t="str">
            <v>Dairy</v>
          </cell>
          <cell r="G4957">
            <v>702</v>
          </cell>
          <cell r="H4957">
            <v>306</v>
          </cell>
          <cell r="I4957">
            <v>0.43589743600000003</v>
          </cell>
          <cell r="J4957">
            <v>0.44</v>
          </cell>
          <cell r="K4957">
            <v>0.43</v>
          </cell>
          <cell r="L4957">
            <v>13</v>
          </cell>
        </row>
        <row r="4958">
          <cell r="A4958">
            <v>6</v>
          </cell>
          <cell r="B4958" t="str">
            <v>Eataly Las Vegas</v>
          </cell>
          <cell r="C4958">
            <v>46113</v>
          </cell>
          <cell r="D4958">
            <v>5</v>
          </cell>
          <cell r="E4958" t="str">
            <v>Fresh Eggs</v>
          </cell>
          <cell r="F4958" t="str">
            <v>Dairy</v>
          </cell>
          <cell r="G4958">
            <v>666</v>
          </cell>
          <cell r="H4958">
            <v>289.74</v>
          </cell>
          <cell r="I4958">
            <v>0.43504504500000002</v>
          </cell>
          <cell r="J4958">
            <v>0.44</v>
          </cell>
          <cell r="K4958">
            <v>0.42</v>
          </cell>
          <cell r="L4958">
            <v>13</v>
          </cell>
        </row>
        <row r="4959">
          <cell r="A4959">
            <v>6</v>
          </cell>
          <cell r="B4959" t="str">
            <v>Eataly Las Vegas</v>
          </cell>
          <cell r="C4959">
            <v>46143</v>
          </cell>
          <cell r="D4959">
            <v>5</v>
          </cell>
          <cell r="E4959" t="str">
            <v>Fresh Eggs</v>
          </cell>
          <cell r="F4959" t="str">
            <v>Dairy</v>
          </cell>
          <cell r="G4959">
            <v>762</v>
          </cell>
          <cell r="H4959">
            <v>334.62</v>
          </cell>
          <cell r="I4959">
            <v>0.43913385799999999</v>
          </cell>
          <cell r="J4959">
            <v>0.44</v>
          </cell>
          <cell r="K4959">
            <v>0.43</v>
          </cell>
          <cell r="L4959">
            <v>13</v>
          </cell>
        </row>
        <row r="4960">
          <cell r="A4960">
            <v>6</v>
          </cell>
          <cell r="B4960" t="str">
            <v>Eataly Las Vegas</v>
          </cell>
          <cell r="C4960">
            <v>46174</v>
          </cell>
          <cell r="D4960">
            <v>5</v>
          </cell>
          <cell r="E4960" t="str">
            <v>Fresh Eggs</v>
          </cell>
          <cell r="F4960" t="str">
            <v>Dairy</v>
          </cell>
          <cell r="G4960">
            <v>660</v>
          </cell>
          <cell r="H4960">
            <v>289.32</v>
          </cell>
          <cell r="I4960">
            <v>0.438363636</v>
          </cell>
          <cell r="J4960">
            <v>0.45</v>
          </cell>
          <cell r="K4960">
            <v>0.43</v>
          </cell>
          <cell r="L4960">
            <v>13</v>
          </cell>
        </row>
        <row r="4961">
          <cell r="A4961">
            <v>6</v>
          </cell>
          <cell r="B4961" t="str">
            <v>Eataly Las Vegas</v>
          </cell>
          <cell r="C4961">
            <v>46204</v>
          </cell>
          <cell r="D4961">
            <v>5</v>
          </cell>
          <cell r="E4961" t="str">
            <v>Fresh Eggs</v>
          </cell>
          <cell r="F4961" t="str">
            <v>Dairy</v>
          </cell>
          <cell r="G4961">
            <v>678</v>
          </cell>
          <cell r="H4961">
            <v>297.12</v>
          </cell>
          <cell r="I4961">
            <v>0.43823008800000002</v>
          </cell>
          <cell r="J4961">
            <v>0.45</v>
          </cell>
          <cell r="K4961">
            <v>0.43</v>
          </cell>
          <cell r="L4961">
            <v>14</v>
          </cell>
        </row>
        <row r="4962">
          <cell r="A4962">
            <v>6</v>
          </cell>
          <cell r="B4962" t="str">
            <v>Eataly Las Vegas</v>
          </cell>
          <cell r="C4962">
            <v>46235</v>
          </cell>
          <cell r="D4962">
            <v>5</v>
          </cell>
          <cell r="E4962" t="str">
            <v>Fresh Eggs</v>
          </cell>
          <cell r="F4962" t="str">
            <v>Dairy</v>
          </cell>
          <cell r="G4962">
            <v>588</v>
          </cell>
          <cell r="H4962">
            <v>261.24</v>
          </cell>
          <cell r="I4962">
            <v>0.444285714</v>
          </cell>
          <cell r="J4962">
            <v>0.46</v>
          </cell>
          <cell r="K4962">
            <v>0.43</v>
          </cell>
          <cell r="L4962">
            <v>13</v>
          </cell>
        </row>
        <row r="4963">
          <cell r="A4963">
            <v>6</v>
          </cell>
          <cell r="B4963" t="str">
            <v>Eataly Las Vegas</v>
          </cell>
          <cell r="C4963">
            <v>46266</v>
          </cell>
          <cell r="D4963">
            <v>5</v>
          </cell>
          <cell r="E4963" t="str">
            <v>Fresh Eggs</v>
          </cell>
          <cell r="F4963" t="str">
            <v>Dairy</v>
          </cell>
          <cell r="G4963">
            <v>660</v>
          </cell>
          <cell r="H4963">
            <v>290.27999999999997</v>
          </cell>
          <cell r="I4963">
            <v>0.439818182</v>
          </cell>
          <cell r="J4963">
            <v>0.45</v>
          </cell>
          <cell r="K4963">
            <v>0.43</v>
          </cell>
          <cell r="L4963">
            <v>13</v>
          </cell>
        </row>
        <row r="4964">
          <cell r="A4964">
            <v>6</v>
          </cell>
          <cell r="B4964" t="str">
            <v>Eataly Las Vegas</v>
          </cell>
          <cell r="C4964">
            <v>45689</v>
          </cell>
          <cell r="D4964">
            <v>6</v>
          </cell>
          <cell r="E4964" t="str">
            <v>San Marzano Tomatoes (Canned)</v>
          </cell>
          <cell r="F4964" t="str">
            <v>Pantry</v>
          </cell>
          <cell r="G4964">
            <v>30</v>
          </cell>
          <cell r="H4964">
            <v>906.58</v>
          </cell>
          <cell r="I4964">
            <v>30.219333333000002</v>
          </cell>
          <cell r="J4964">
            <v>30.28</v>
          </cell>
          <cell r="K4964">
            <v>30.15</v>
          </cell>
          <cell r="L4964">
            <v>2</v>
          </cell>
        </row>
        <row r="4965">
          <cell r="A4965">
            <v>6</v>
          </cell>
          <cell r="B4965" t="str">
            <v>Eataly Las Vegas</v>
          </cell>
          <cell r="C4965">
            <v>45717</v>
          </cell>
          <cell r="D4965">
            <v>6</v>
          </cell>
          <cell r="E4965" t="str">
            <v>San Marzano Tomatoes (Canned)</v>
          </cell>
          <cell r="F4965" t="str">
            <v>Pantry</v>
          </cell>
          <cell r="G4965">
            <v>30</v>
          </cell>
          <cell r="H4965">
            <v>902.14</v>
          </cell>
          <cell r="I4965">
            <v>30.071333332999998</v>
          </cell>
          <cell r="J4965">
            <v>30.21</v>
          </cell>
          <cell r="K4965">
            <v>29.95</v>
          </cell>
          <cell r="L4965">
            <v>2</v>
          </cell>
        </row>
        <row r="4966">
          <cell r="A4966">
            <v>6</v>
          </cell>
          <cell r="B4966" t="str">
            <v>Eataly Las Vegas</v>
          </cell>
          <cell r="C4966">
            <v>45748</v>
          </cell>
          <cell r="D4966">
            <v>6</v>
          </cell>
          <cell r="E4966" t="str">
            <v>San Marzano Tomatoes (Canned)</v>
          </cell>
          <cell r="F4966" t="str">
            <v>Pantry</v>
          </cell>
          <cell r="G4966">
            <v>48</v>
          </cell>
          <cell r="H4966">
            <v>1455.2</v>
          </cell>
          <cell r="I4966">
            <v>30.316666667</v>
          </cell>
          <cell r="J4966">
            <v>30.48</v>
          </cell>
          <cell r="K4966">
            <v>30.23</v>
          </cell>
          <cell r="L4966">
            <v>3</v>
          </cell>
        </row>
        <row r="4967">
          <cell r="A4967">
            <v>6</v>
          </cell>
          <cell r="B4967" t="str">
            <v>Eataly Las Vegas</v>
          </cell>
          <cell r="C4967">
            <v>45778</v>
          </cell>
          <cell r="D4967">
            <v>6</v>
          </cell>
          <cell r="E4967" t="str">
            <v>San Marzano Tomatoes (Canned)</v>
          </cell>
          <cell r="F4967" t="str">
            <v>Pantry</v>
          </cell>
          <cell r="G4967">
            <v>28</v>
          </cell>
          <cell r="H4967">
            <v>838.6</v>
          </cell>
          <cell r="I4967">
            <v>29.95</v>
          </cell>
          <cell r="J4967">
            <v>30.28</v>
          </cell>
          <cell r="K4967">
            <v>29.62</v>
          </cell>
          <cell r="L4967">
            <v>2</v>
          </cell>
        </row>
        <row r="4968">
          <cell r="A4968">
            <v>6</v>
          </cell>
          <cell r="B4968" t="str">
            <v>Eataly Las Vegas</v>
          </cell>
          <cell r="C4968">
            <v>45809</v>
          </cell>
          <cell r="D4968">
            <v>6</v>
          </cell>
          <cell r="E4968" t="str">
            <v>San Marzano Tomatoes (Canned)</v>
          </cell>
          <cell r="F4968" t="str">
            <v>Pantry</v>
          </cell>
          <cell r="G4968">
            <v>24</v>
          </cell>
          <cell r="H4968">
            <v>722.04</v>
          </cell>
          <cell r="I4968">
            <v>30.085000000000001</v>
          </cell>
          <cell r="J4968">
            <v>30.14</v>
          </cell>
          <cell r="K4968">
            <v>30.03</v>
          </cell>
          <cell r="L4968">
            <v>2</v>
          </cell>
        </row>
        <row r="4969">
          <cell r="A4969">
            <v>6</v>
          </cell>
          <cell r="B4969" t="str">
            <v>Eataly Las Vegas</v>
          </cell>
          <cell r="C4969">
            <v>45839</v>
          </cell>
          <cell r="D4969">
            <v>6</v>
          </cell>
          <cell r="E4969" t="str">
            <v>San Marzano Tomatoes (Canned)</v>
          </cell>
          <cell r="F4969" t="str">
            <v>Pantry</v>
          </cell>
          <cell r="G4969">
            <v>20</v>
          </cell>
          <cell r="H4969">
            <v>599.79999999999995</v>
          </cell>
          <cell r="I4969">
            <v>29.99</v>
          </cell>
          <cell r="J4969">
            <v>30.3</v>
          </cell>
          <cell r="K4969">
            <v>29.68</v>
          </cell>
          <cell r="L4969">
            <v>2</v>
          </cell>
        </row>
        <row r="4970">
          <cell r="A4970">
            <v>6</v>
          </cell>
          <cell r="B4970" t="str">
            <v>Eataly Las Vegas</v>
          </cell>
          <cell r="C4970">
            <v>45870</v>
          </cell>
          <cell r="D4970">
            <v>6</v>
          </cell>
          <cell r="E4970" t="str">
            <v>San Marzano Tomatoes (Canned)</v>
          </cell>
          <cell r="F4970" t="str">
            <v>Pantry</v>
          </cell>
          <cell r="G4970">
            <v>22</v>
          </cell>
          <cell r="H4970">
            <v>667.9</v>
          </cell>
          <cell r="I4970">
            <v>30.359090908999999</v>
          </cell>
          <cell r="J4970">
            <v>30.67</v>
          </cell>
          <cell r="K4970">
            <v>30.1</v>
          </cell>
          <cell r="L4970">
            <v>2</v>
          </cell>
        </row>
        <row r="4971">
          <cell r="A4971">
            <v>6</v>
          </cell>
          <cell r="B4971" t="str">
            <v>Eataly Las Vegas</v>
          </cell>
          <cell r="C4971">
            <v>45901</v>
          </cell>
          <cell r="D4971">
            <v>6</v>
          </cell>
          <cell r="E4971" t="str">
            <v>San Marzano Tomatoes (Canned)</v>
          </cell>
          <cell r="F4971" t="str">
            <v>Pantry</v>
          </cell>
          <cell r="G4971">
            <v>28</v>
          </cell>
          <cell r="H4971">
            <v>852.04</v>
          </cell>
          <cell r="I4971">
            <v>30.43</v>
          </cell>
          <cell r="J4971">
            <v>30.56</v>
          </cell>
          <cell r="K4971">
            <v>30.3</v>
          </cell>
          <cell r="L4971">
            <v>2</v>
          </cell>
        </row>
        <row r="4972">
          <cell r="A4972">
            <v>6</v>
          </cell>
          <cell r="B4972" t="str">
            <v>Eataly Las Vegas</v>
          </cell>
          <cell r="C4972">
            <v>45931</v>
          </cell>
          <cell r="D4972">
            <v>6</v>
          </cell>
          <cell r="E4972" t="str">
            <v>San Marzano Tomatoes (Canned)</v>
          </cell>
          <cell r="F4972" t="str">
            <v>Pantry</v>
          </cell>
          <cell r="G4972">
            <v>44</v>
          </cell>
          <cell r="H4972">
            <v>1350.56</v>
          </cell>
          <cell r="I4972">
            <v>30.694545455</v>
          </cell>
          <cell r="J4972">
            <v>31</v>
          </cell>
          <cell r="K4972">
            <v>30.37</v>
          </cell>
          <cell r="L4972">
            <v>3</v>
          </cell>
        </row>
        <row r="4973">
          <cell r="A4973">
            <v>6</v>
          </cell>
          <cell r="B4973" t="str">
            <v>Eataly Las Vegas</v>
          </cell>
          <cell r="C4973">
            <v>45962</v>
          </cell>
          <cell r="D4973">
            <v>6</v>
          </cell>
          <cell r="E4973" t="str">
            <v>San Marzano Tomatoes (Canned)</v>
          </cell>
          <cell r="F4973" t="str">
            <v>Pantry</v>
          </cell>
          <cell r="G4973">
            <v>24</v>
          </cell>
          <cell r="H4973">
            <v>738.6</v>
          </cell>
          <cell r="I4973">
            <v>30.774999999999999</v>
          </cell>
          <cell r="J4973">
            <v>30.86</v>
          </cell>
          <cell r="K4973">
            <v>30.69</v>
          </cell>
          <cell r="L4973">
            <v>2</v>
          </cell>
        </row>
        <row r="4974">
          <cell r="A4974">
            <v>6</v>
          </cell>
          <cell r="B4974" t="str">
            <v>Eataly Las Vegas</v>
          </cell>
          <cell r="C4974">
            <v>45992</v>
          </cell>
          <cell r="D4974">
            <v>6</v>
          </cell>
          <cell r="E4974" t="str">
            <v>San Marzano Tomatoes (Canned)</v>
          </cell>
          <cell r="F4974" t="str">
            <v>Pantry</v>
          </cell>
          <cell r="G4974">
            <v>24</v>
          </cell>
          <cell r="H4974">
            <v>739.08</v>
          </cell>
          <cell r="I4974">
            <v>30.795000000000002</v>
          </cell>
          <cell r="J4974">
            <v>30.81</v>
          </cell>
          <cell r="K4974">
            <v>30.78</v>
          </cell>
          <cell r="L4974">
            <v>2</v>
          </cell>
        </row>
        <row r="4975">
          <cell r="A4975">
            <v>6</v>
          </cell>
          <cell r="B4975" t="str">
            <v>Eataly Las Vegas</v>
          </cell>
          <cell r="C4975">
            <v>46023</v>
          </cell>
          <cell r="D4975">
            <v>6</v>
          </cell>
          <cell r="E4975" t="str">
            <v>San Marzano Tomatoes (Canned)</v>
          </cell>
          <cell r="F4975" t="str">
            <v>Pantry</v>
          </cell>
          <cell r="G4975">
            <v>34</v>
          </cell>
          <cell r="H4975">
            <v>1043.82</v>
          </cell>
          <cell r="I4975">
            <v>30.700588235000001</v>
          </cell>
          <cell r="J4975">
            <v>31.43</v>
          </cell>
          <cell r="K4975">
            <v>29.88</v>
          </cell>
          <cell r="L4975">
            <v>2</v>
          </cell>
        </row>
        <row r="4976">
          <cell r="A4976">
            <v>6</v>
          </cell>
          <cell r="B4976" t="str">
            <v>Eataly Las Vegas</v>
          </cell>
          <cell r="C4976">
            <v>46054</v>
          </cell>
          <cell r="D4976">
            <v>6</v>
          </cell>
          <cell r="E4976" t="str">
            <v>San Marzano Tomatoes (Canned)</v>
          </cell>
          <cell r="F4976" t="str">
            <v>Pantry</v>
          </cell>
          <cell r="G4976">
            <v>30</v>
          </cell>
          <cell r="H4976">
            <v>920.82</v>
          </cell>
          <cell r="I4976">
            <v>30.693999999999999</v>
          </cell>
          <cell r="J4976">
            <v>30.87</v>
          </cell>
          <cell r="K4976">
            <v>30.54</v>
          </cell>
          <cell r="L4976">
            <v>2</v>
          </cell>
        </row>
        <row r="4977">
          <cell r="A4977">
            <v>6</v>
          </cell>
          <cell r="B4977" t="str">
            <v>Eataly Las Vegas</v>
          </cell>
          <cell r="C4977">
            <v>46082</v>
          </cell>
          <cell r="D4977">
            <v>6</v>
          </cell>
          <cell r="E4977" t="str">
            <v>San Marzano Tomatoes (Canned)</v>
          </cell>
          <cell r="F4977" t="str">
            <v>Pantry</v>
          </cell>
          <cell r="G4977">
            <v>34</v>
          </cell>
          <cell r="H4977">
            <v>1055.3399999999999</v>
          </cell>
          <cell r="I4977">
            <v>31.039411765000001</v>
          </cell>
          <cell r="J4977">
            <v>31.68</v>
          </cell>
          <cell r="K4977">
            <v>30.47</v>
          </cell>
          <cell r="L4977">
            <v>2</v>
          </cell>
        </row>
        <row r="4978">
          <cell r="A4978">
            <v>6</v>
          </cell>
          <cell r="B4978" t="str">
            <v>Eataly Las Vegas</v>
          </cell>
          <cell r="C4978">
            <v>46113</v>
          </cell>
          <cell r="D4978">
            <v>6</v>
          </cell>
          <cell r="E4978" t="str">
            <v>San Marzano Tomatoes (Canned)</v>
          </cell>
          <cell r="F4978" t="str">
            <v>Pantry</v>
          </cell>
          <cell r="G4978">
            <v>46</v>
          </cell>
          <cell r="H4978">
            <v>1442.8</v>
          </cell>
          <cell r="I4978">
            <v>31.365217391000002</v>
          </cell>
          <cell r="J4978">
            <v>32.1</v>
          </cell>
          <cell r="K4978">
            <v>30.88</v>
          </cell>
          <cell r="L4978">
            <v>3</v>
          </cell>
        </row>
        <row r="4979">
          <cell r="A4979">
            <v>6</v>
          </cell>
          <cell r="B4979" t="str">
            <v>Eataly Las Vegas</v>
          </cell>
          <cell r="C4979">
            <v>46143</v>
          </cell>
          <cell r="D4979">
            <v>6</v>
          </cell>
          <cell r="E4979" t="str">
            <v>San Marzano Tomatoes (Canned)</v>
          </cell>
          <cell r="F4979" t="str">
            <v>Pantry</v>
          </cell>
          <cell r="G4979">
            <v>30</v>
          </cell>
          <cell r="H4979">
            <v>925.52</v>
          </cell>
          <cell r="I4979">
            <v>30.850666666999999</v>
          </cell>
          <cell r="J4979">
            <v>30.92</v>
          </cell>
          <cell r="K4979">
            <v>30.79</v>
          </cell>
          <cell r="L4979">
            <v>2</v>
          </cell>
        </row>
        <row r="4980">
          <cell r="A4980">
            <v>6</v>
          </cell>
          <cell r="B4980" t="str">
            <v>Eataly Las Vegas</v>
          </cell>
          <cell r="C4980">
            <v>46174</v>
          </cell>
          <cell r="D4980">
            <v>6</v>
          </cell>
          <cell r="E4980" t="str">
            <v>San Marzano Tomatoes (Canned)</v>
          </cell>
          <cell r="F4980" t="str">
            <v>Pantry</v>
          </cell>
          <cell r="G4980">
            <v>26</v>
          </cell>
          <cell r="H4980">
            <v>812.46</v>
          </cell>
          <cell r="I4980">
            <v>31.248461538000001</v>
          </cell>
          <cell r="J4980">
            <v>31.41</v>
          </cell>
          <cell r="K4980">
            <v>31.11</v>
          </cell>
          <cell r="L4980">
            <v>2</v>
          </cell>
        </row>
        <row r="4981">
          <cell r="A4981">
            <v>6</v>
          </cell>
          <cell r="B4981" t="str">
            <v>Eataly Las Vegas</v>
          </cell>
          <cell r="C4981">
            <v>46204</v>
          </cell>
          <cell r="D4981">
            <v>6</v>
          </cell>
          <cell r="E4981" t="str">
            <v>San Marzano Tomatoes (Canned)</v>
          </cell>
          <cell r="F4981" t="str">
            <v>Pantry</v>
          </cell>
          <cell r="G4981">
            <v>24</v>
          </cell>
          <cell r="H4981">
            <v>747.12</v>
          </cell>
          <cell r="I4981">
            <v>31.13</v>
          </cell>
          <cell r="J4981">
            <v>31.18</v>
          </cell>
          <cell r="K4981">
            <v>31.08</v>
          </cell>
          <cell r="L4981">
            <v>2</v>
          </cell>
        </row>
        <row r="4982">
          <cell r="A4982">
            <v>6</v>
          </cell>
          <cell r="B4982" t="str">
            <v>Eataly Las Vegas</v>
          </cell>
          <cell r="C4982">
            <v>46235</v>
          </cell>
          <cell r="D4982">
            <v>6</v>
          </cell>
          <cell r="E4982" t="str">
            <v>San Marzano Tomatoes (Canned)</v>
          </cell>
          <cell r="F4982" t="str">
            <v>Pantry</v>
          </cell>
          <cell r="G4982">
            <v>22</v>
          </cell>
          <cell r="H4982">
            <v>681.04</v>
          </cell>
          <cell r="I4982">
            <v>30.956363635999999</v>
          </cell>
          <cell r="J4982">
            <v>31.42</v>
          </cell>
          <cell r="K4982">
            <v>30.57</v>
          </cell>
          <cell r="L4982">
            <v>2</v>
          </cell>
        </row>
        <row r="4983">
          <cell r="A4983">
            <v>6</v>
          </cell>
          <cell r="B4983" t="str">
            <v>Eataly Las Vegas</v>
          </cell>
          <cell r="C4983">
            <v>46266</v>
          </cell>
          <cell r="D4983">
            <v>6</v>
          </cell>
          <cell r="E4983" t="str">
            <v>San Marzano Tomatoes (Canned)</v>
          </cell>
          <cell r="F4983" t="str">
            <v>Pantry</v>
          </cell>
          <cell r="G4983">
            <v>42</v>
          </cell>
          <cell r="H4983">
            <v>1289.6199999999999</v>
          </cell>
          <cell r="I4983">
            <v>30.705238094999999</v>
          </cell>
          <cell r="J4983">
            <v>31.05</v>
          </cell>
          <cell r="K4983">
            <v>30.51</v>
          </cell>
          <cell r="L4983">
            <v>3</v>
          </cell>
        </row>
        <row r="4984">
          <cell r="A4984">
            <v>6</v>
          </cell>
          <cell r="B4984" t="str">
            <v>Eataly Las Vegas</v>
          </cell>
          <cell r="C4984">
            <v>45689</v>
          </cell>
          <cell r="D4984">
            <v>7</v>
          </cell>
          <cell r="E4984" t="str">
            <v>Fresh Basil</v>
          </cell>
          <cell r="F4984" t="str">
            <v>Produce</v>
          </cell>
          <cell r="G4984">
            <v>258</v>
          </cell>
          <cell r="H4984">
            <v>171.88</v>
          </cell>
          <cell r="I4984">
            <v>0.66620155000000003</v>
          </cell>
          <cell r="J4984">
            <v>0.68</v>
          </cell>
          <cell r="K4984">
            <v>0.65</v>
          </cell>
          <cell r="L4984">
            <v>12</v>
          </cell>
        </row>
        <row r="4985">
          <cell r="A4985">
            <v>6</v>
          </cell>
          <cell r="B4985" t="str">
            <v>Eataly Las Vegas</v>
          </cell>
          <cell r="C4985">
            <v>45717</v>
          </cell>
          <cell r="D4985">
            <v>7</v>
          </cell>
          <cell r="E4985" t="str">
            <v>Fresh Basil</v>
          </cell>
          <cell r="F4985" t="str">
            <v>Produce</v>
          </cell>
          <cell r="G4985">
            <v>234</v>
          </cell>
          <cell r="H4985">
            <v>149.9</v>
          </cell>
          <cell r="I4985">
            <v>0.64059829099999999</v>
          </cell>
          <cell r="J4985">
            <v>0.65</v>
          </cell>
          <cell r="K4985">
            <v>0.63</v>
          </cell>
          <cell r="L4985">
            <v>13</v>
          </cell>
        </row>
        <row r="4986">
          <cell r="A4986">
            <v>6</v>
          </cell>
          <cell r="B4986" t="str">
            <v>Eataly Las Vegas</v>
          </cell>
          <cell r="C4986">
            <v>45748</v>
          </cell>
          <cell r="D4986">
            <v>7</v>
          </cell>
          <cell r="E4986" t="str">
            <v>Fresh Basil</v>
          </cell>
          <cell r="F4986" t="str">
            <v>Produce</v>
          </cell>
          <cell r="G4986">
            <v>288</v>
          </cell>
          <cell r="H4986">
            <v>177.82</v>
          </cell>
          <cell r="I4986">
            <v>0.61743055599999996</v>
          </cell>
          <cell r="J4986">
            <v>0.63</v>
          </cell>
          <cell r="K4986">
            <v>0.6</v>
          </cell>
          <cell r="L4986">
            <v>13</v>
          </cell>
        </row>
        <row r="4987">
          <cell r="A4987">
            <v>6</v>
          </cell>
          <cell r="B4987" t="str">
            <v>Eataly Las Vegas</v>
          </cell>
          <cell r="C4987">
            <v>45778</v>
          </cell>
          <cell r="D4987">
            <v>7</v>
          </cell>
          <cell r="E4987" t="str">
            <v>Fresh Basil</v>
          </cell>
          <cell r="F4987" t="str">
            <v>Produce</v>
          </cell>
          <cell r="G4987">
            <v>304</v>
          </cell>
          <cell r="H4987">
            <v>174.4</v>
          </cell>
          <cell r="I4987">
            <v>0.573684211</v>
          </cell>
          <cell r="J4987">
            <v>0.61</v>
          </cell>
          <cell r="K4987">
            <v>0.56000000000000005</v>
          </cell>
          <cell r="L4987">
            <v>13</v>
          </cell>
        </row>
        <row r="4988">
          <cell r="A4988">
            <v>6</v>
          </cell>
          <cell r="B4988" t="str">
            <v>Eataly Las Vegas</v>
          </cell>
          <cell r="C4988">
            <v>45809</v>
          </cell>
          <cell r="D4988">
            <v>7</v>
          </cell>
          <cell r="E4988" t="str">
            <v>Fresh Basil</v>
          </cell>
          <cell r="F4988" t="str">
            <v>Produce</v>
          </cell>
          <cell r="G4988">
            <v>256</v>
          </cell>
          <cell r="H4988">
            <v>141.74</v>
          </cell>
          <cell r="I4988">
            <v>0.55367187500000004</v>
          </cell>
          <cell r="J4988">
            <v>0.56000000000000005</v>
          </cell>
          <cell r="K4988">
            <v>0.54</v>
          </cell>
          <cell r="L4988">
            <v>13</v>
          </cell>
        </row>
        <row r="4989">
          <cell r="A4989">
            <v>6</v>
          </cell>
          <cell r="B4989" t="str">
            <v>Eataly Las Vegas</v>
          </cell>
          <cell r="C4989">
            <v>45839</v>
          </cell>
          <cell r="D4989">
            <v>7</v>
          </cell>
          <cell r="E4989" t="str">
            <v>Fresh Basil</v>
          </cell>
          <cell r="F4989" t="str">
            <v>Produce</v>
          </cell>
          <cell r="G4989">
            <v>234</v>
          </cell>
          <cell r="H4989">
            <v>125.26</v>
          </cell>
          <cell r="I4989">
            <v>0.53529914499999998</v>
          </cell>
          <cell r="J4989">
            <v>0.56999999999999995</v>
          </cell>
          <cell r="K4989">
            <v>0.52</v>
          </cell>
          <cell r="L4989">
            <v>13</v>
          </cell>
        </row>
        <row r="4990">
          <cell r="A4990">
            <v>6</v>
          </cell>
          <cell r="B4990" t="str">
            <v>Eataly Las Vegas</v>
          </cell>
          <cell r="C4990">
            <v>45870</v>
          </cell>
          <cell r="D4990">
            <v>7</v>
          </cell>
          <cell r="E4990" t="str">
            <v>Fresh Basil</v>
          </cell>
          <cell r="F4990" t="str">
            <v>Produce</v>
          </cell>
          <cell r="G4990">
            <v>250</v>
          </cell>
          <cell r="H4990">
            <v>134.47999999999999</v>
          </cell>
          <cell r="I4990">
            <v>0.53791999999999995</v>
          </cell>
          <cell r="J4990">
            <v>0.55000000000000004</v>
          </cell>
          <cell r="K4990">
            <v>0.53</v>
          </cell>
          <cell r="L4990">
            <v>13</v>
          </cell>
        </row>
        <row r="4991">
          <cell r="A4991">
            <v>6</v>
          </cell>
          <cell r="B4991" t="str">
            <v>Eataly Las Vegas</v>
          </cell>
          <cell r="C4991">
            <v>45901</v>
          </cell>
          <cell r="D4991">
            <v>7</v>
          </cell>
          <cell r="E4991" t="str">
            <v>Fresh Basil</v>
          </cell>
          <cell r="F4991" t="str">
            <v>Produce</v>
          </cell>
          <cell r="G4991">
            <v>252</v>
          </cell>
          <cell r="H4991">
            <v>143</v>
          </cell>
          <cell r="I4991">
            <v>0.56746031699999999</v>
          </cell>
          <cell r="J4991">
            <v>0.57999999999999996</v>
          </cell>
          <cell r="K4991">
            <v>0.55000000000000004</v>
          </cell>
          <cell r="L4991">
            <v>13</v>
          </cell>
        </row>
        <row r="4992">
          <cell r="A4992">
            <v>6</v>
          </cell>
          <cell r="B4992" t="str">
            <v>Eataly Las Vegas</v>
          </cell>
          <cell r="C4992">
            <v>45931</v>
          </cell>
          <cell r="D4992">
            <v>7</v>
          </cell>
          <cell r="E4992" t="str">
            <v>Fresh Basil</v>
          </cell>
          <cell r="F4992" t="str">
            <v>Produce</v>
          </cell>
          <cell r="G4992">
            <v>326</v>
          </cell>
          <cell r="H4992">
            <v>196.5</v>
          </cell>
          <cell r="I4992">
            <v>0.60276073600000002</v>
          </cell>
          <cell r="J4992">
            <v>0.62</v>
          </cell>
          <cell r="K4992">
            <v>0.59</v>
          </cell>
          <cell r="L4992">
            <v>14</v>
          </cell>
        </row>
        <row r="4993">
          <cell r="A4993">
            <v>6</v>
          </cell>
          <cell r="B4993" t="str">
            <v>Eataly Las Vegas</v>
          </cell>
          <cell r="C4993">
            <v>45962</v>
          </cell>
          <cell r="D4993">
            <v>7</v>
          </cell>
          <cell r="E4993" t="str">
            <v>Fresh Basil</v>
          </cell>
          <cell r="F4993" t="str">
            <v>Produce</v>
          </cell>
          <cell r="G4993">
            <v>224</v>
          </cell>
          <cell r="H4993">
            <v>141.76</v>
          </cell>
          <cell r="I4993">
            <v>0.63285714299999996</v>
          </cell>
          <cell r="J4993">
            <v>0.65</v>
          </cell>
          <cell r="K4993">
            <v>0.62</v>
          </cell>
          <cell r="L4993">
            <v>12</v>
          </cell>
        </row>
        <row r="4994">
          <cell r="A4994">
            <v>6</v>
          </cell>
          <cell r="B4994" t="str">
            <v>Eataly Las Vegas</v>
          </cell>
          <cell r="C4994">
            <v>45992</v>
          </cell>
          <cell r="D4994">
            <v>7</v>
          </cell>
          <cell r="E4994" t="str">
            <v>Fresh Basil</v>
          </cell>
          <cell r="F4994" t="str">
            <v>Produce</v>
          </cell>
          <cell r="G4994">
            <v>202</v>
          </cell>
          <cell r="H4994">
            <v>133.12</v>
          </cell>
          <cell r="I4994">
            <v>0.65900990100000001</v>
          </cell>
          <cell r="J4994">
            <v>0.68</v>
          </cell>
          <cell r="K4994">
            <v>0.65</v>
          </cell>
          <cell r="L4994">
            <v>14</v>
          </cell>
        </row>
        <row r="4995">
          <cell r="A4995">
            <v>6</v>
          </cell>
          <cell r="B4995" t="str">
            <v>Eataly Las Vegas</v>
          </cell>
          <cell r="C4995">
            <v>46023</v>
          </cell>
          <cell r="D4995">
            <v>7</v>
          </cell>
          <cell r="E4995" t="str">
            <v>Fresh Basil</v>
          </cell>
          <cell r="F4995" t="str">
            <v>Produce</v>
          </cell>
          <cell r="G4995">
            <v>238</v>
          </cell>
          <cell r="H4995">
            <v>160.63999999999999</v>
          </cell>
          <cell r="I4995">
            <v>0.67495798299999998</v>
          </cell>
          <cell r="J4995">
            <v>0.69</v>
          </cell>
          <cell r="K4995">
            <v>0.66</v>
          </cell>
          <cell r="L4995">
            <v>13</v>
          </cell>
        </row>
        <row r="4996">
          <cell r="A4996">
            <v>6</v>
          </cell>
          <cell r="B4996" t="str">
            <v>Eataly Las Vegas</v>
          </cell>
          <cell r="C4996">
            <v>46054</v>
          </cell>
          <cell r="D4996">
            <v>7</v>
          </cell>
          <cell r="E4996" t="str">
            <v>Fresh Basil</v>
          </cell>
          <cell r="F4996" t="str">
            <v>Produce</v>
          </cell>
          <cell r="G4996">
            <v>228</v>
          </cell>
          <cell r="H4996">
            <v>150.58000000000001</v>
          </cell>
          <cell r="I4996">
            <v>0.66043859599999999</v>
          </cell>
          <cell r="J4996">
            <v>0.67</v>
          </cell>
          <cell r="K4996">
            <v>0.65</v>
          </cell>
          <cell r="L4996">
            <v>12</v>
          </cell>
        </row>
        <row r="4997">
          <cell r="A4997">
            <v>6</v>
          </cell>
          <cell r="B4997" t="str">
            <v>Eataly Las Vegas</v>
          </cell>
          <cell r="C4997">
            <v>46082</v>
          </cell>
          <cell r="D4997">
            <v>7</v>
          </cell>
          <cell r="E4997" t="str">
            <v>Fresh Basil</v>
          </cell>
          <cell r="F4997" t="str">
            <v>Produce</v>
          </cell>
          <cell r="G4997">
            <v>368</v>
          </cell>
          <cell r="H4997">
            <v>236.44</v>
          </cell>
          <cell r="I4997">
            <v>0.64249999999999996</v>
          </cell>
          <cell r="J4997">
            <v>0.65</v>
          </cell>
          <cell r="K4997">
            <v>0.63</v>
          </cell>
          <cell r="L4997">
            <v>13</v>
          </cell>
        </row>
        <row r="4998">
          <cell r="A4998">
            <v>6</v>
          </cell>
          <cell r="B4998" t="str">
            <v>Eataly Las Vegas</v>
          </cell>
          <cell r="C4998">
            <v>46113</v>
          </cell>
          <cell r="D4998">
            <v>7</v>
          </cell>
          <cell r="E4998" t="str">
            <v>Fresh Basil</v>
          </cell>
          <cell r="F4998" t="str">
            <v>Produce</v>
          </cell>
          <cell r="G4998">
            <v>334</v>
          </cell>
          <cell r="H4998">
            <v>203.92</v>
          </cell>
          <cell r="I4998">
            <v>0.61053892200000004</v>
          </cell>
          <cell r="J4998">
            <v>0.63</v>
          </cell>
          <cell r="K4998">
            <v>0.59</v>
          </cell>
          <cell r="L4998">
            <v>13</v>
          </cell>
        </row>
        <row r="4999">
          <cell r="A4999">
            <v>6</v>
          </cell>
          <cell r="B4999" t="str">
            <v>Eataly Las Vegas</v>
          </cell>
          <cell r="C4999">
            <v>46143</v>
          </cell>
          <cell r="D4999">
            <v>7</v>
          </cell>
          <cell r="E4999" t="str">
            <v>Fresh Basil</v>
          </cell>
          <cell r="F4999" t="str">
            <v>Produce</v>
          </cell>
          <cell r="G4999">
            <v>394</v>
          </cell>
          <cell r="H4999">
            <v>229.06</v>
          </cell>
          <cell r="I4999">
            <v>0.58137055800000004</v>
          </cell>
          <cell r="J4999">
            <v>0.6</v>
          </cell>
          <cell r="K4999">
            <v>0.56999999999999995</v>
          </cell>
          <cell r="L4999">
            <v>13</v>
          </cell>
        </row>
        <row r="5000">
          <cell r="A5000">
            <v>6</v>
          </cell>
          <cell r="B5000" t="str">
            <v>Eataly Las Vegas</v>
          </cell>
          <cell r="C5000">
            <v>46174</v>
          </cell>
          <cell r="D5000">
            <v>7</v>
          </cell>
          <cell r="E5000" t="str">
            <v>Fresh Basil</v>
          </cell>
          <cell r="F5000" t="str">
            <v>Produce</v>
          </cell>
          <cell r="G5000">
            <v>352</v>
          </cell>
          <cell r="H5000">
            <v>194.54</v>
          </cell>
          <cell r="I5000">
            <v>0.552670455</v>
          </cell>
          <cell r="J5000">
            <v>0.56999999999999995</v>
          </cell>
          <cell r="K5000">
            <v>0.54</v>
          </cell>
          <cell r="L5000">
            <v>13</v>
          </cell>
        </row>
        <row r="5001">
          <cell r="A5001">
            <v>6</v>
          </cell>
          <cell r="B5001" t="str">
            <v>Eataly Las Vegas</v>
          </cell>
          <cell r="C5001">
            <v>46204</v>
          </cell>
          <cell r="D5001">
            <v>7</v>
          </cell>
          <cell r="E5001" t="str">
            <v>Fresh Basil</v>
          </cell>
          <cell r="F5001" t="str">
            <v>Produce</v>
          </cell>
          <cell r="G5001">
            <v>380</v>
          </cell>
          <cell r="H5001">
            <v>206</v>
          </cell>
          <cell r="I5001">
            <v>0.54210526299999995</v>
          </cell>
          <cell r="J5001">
            <v>0.56999999999999995</v>
          </cell>
          <cell r="K5001">
            <v>0.53</v>
          </cell>
          <cell r="L5001">
            <v>14</v>
          </cell>
        </row>
        <row r="5002">
          <cell r="A5002">
            <v>6</v>
          </cell>
          <cell r="B5002" t="str">
            <v>Eataly Las Vegas</v>
          </cell>
          <cell r="C5002">
            <v>46235</v>
          </cell>
          <cell r="D5002">
            <v>7</v>
          </cell>
          <cell r="E5002" t="str">
            <v>Fresh Basil</v>
          </cell>
          <cell r="F5002" t="str">
            <v>Produce</v>
          </cell>
          <cell r="G5002">
            <v>288</v>
          </cell>
          <cell r="H5002">
            <v>155.97999999999999</v>
          </cell>
          <cell r="I5002">
            <v>0.54159722200000004</v>
          </cell>
          <cell r="J5002">
            <v>0.55000000000000004</v>
          </cell>
          <cell r="K5002">
            <v>0.53</v>
          </cell>
          <cell r="L5002">
            <v>13</v>
          </cell>
        </row>
        <row r="5003">
          <cell r="A5003">
            <v>6</v>
          </cell>
          <cell r="B5003" t="str">
            <v>Eataly Las Vegas</v>
          </cell>
          <cell r="C5003">
            <v>46266</v>
          </cell>
          <cell r="D5003">
            <v>7</v>
          </cell>
          <cell r="E5003" t="str">
            <v>Fresh Basil</v>
          </cell>
          <cell r="F5003" t="str">
            <v>Produce</v>
          </cell>
          <cell r="G5003">
            <v>362</v>
          </cell>
          <cell r="H5003">
            <v>207.34</v>
          </cell>
          <cell r="I5003">
            <v>0.57276243100000002</v>
          </cell>
          <cell r="J5003">
            <v>0.59</v>
          </cell>
          <cell r="K5003">
            <v>0.56000000000000005</v>
          </cell>
          <cell r="L5003">
            <v>13</v>
          </cell>
        </row>
        <row r="5004">
          <cell r="A5004">
            <v>6</v>
          </cell>
          <cell r="B5004" t="str">
            <v>Eataly Las Vegas</v>
          </cell>
          <cell r="C5004">
            <v>45689</v>
          </cell>
          <cell r="D5004">
            <v>8</v>
          </cell>
          <cell r="E5004" t="str">
            <v>Mozzarella di Bufala</v>
          </cell>
          <cell r="F5004" t="str">
            <v>Dairy</v>
          </cell>
          <cell r="G5004">
            <v>145</v>
          </cell>
          <cell r="H5004">
            <v>3230.3375000000001</v>
          </cell>
          <cell r="I5004">
            <v>22.278189654999998</v>
          </cell>
          <cell r="J5004">
            <v>22.65</v>
          </cell>
          <cell r="K5004">
            <v>21.85</v>
          </cell>
          <cell r="L5004">
            <v>8</v>
          </cell>
        </row>
        <row r="5005">
          <cell r="A5005">
            <v>6</v>
          </cell>
          <cell r="B5005" t="str">
            <v>Eataly Las Vegas</v>
          </cell>
          <cell r="C5005">
            <v>45717</v>
          </cell>
          <cell r="D5005">
            <v>8</v>
          </cell>
          <cell r="E5005" t="str">
            <v>Mozzarella di Bufala</v>
          </cell>
          <cell r="F5005" t="str">
            <v>Dairy</v>
          </cell>
          <cell r="G5005">
            <v>142.5</v>
          </cell>
          <cell r="H5005">
            <v>3209.4875000000002</v>
          </cell>
          <cell r="I5005">
            <v>22.522719297999998</v>
          </cell>
          <cell r="J5005">
            <v>24.19</v>
          </cell>
          <cell r="K5005">
            <v>22</v>
          </cell>
          <cell r="L5005">
            <v>9</v>
          </cell>
        </row>
        <row r="5006">
          <cell r="A5006">
            <v>6</v>
          </cell>
          <cell r="B5006" t="str">
            <v>Eataly Las Vegas</v>
          </cell>
          <cell r="C5006">
            <v>45748</v>
          </cell>
          <cell r="D5006">
            <v>8</v>
          </cell>
          <cell r="E5006" t="str">
            <v>Mozzarella di Bufala</v>
          </cell>
          <cell r="F5006" t="str">
            <v>Dairy</v>
          </cell>
          <cell r="G5006">
            <v>156.25</v>
          </cell>
          <cell r="H5006">
            <v>3475.05</v>
          </cell>
          <cell r="I5006">
            <v>22.240320000000001</v>
          </cell>
          <cell r="J5006">
            <v>22.48</v>
          </cell>
          <cell r="K5006">
            <v>22.05</v>
          </cell>
          <cell r="L5006">
            <v>8</v>
          </cell>
        </row>
        <row r="5007">
          <cell r="A5007">
            <v>6</v>
          </cell>
          <cell r="B5007" t="str">
            <v>Eataly Las Vegas</v>
          </cell>
          <cell r="C5007">
            <v>45778</v>
          </cell>
          <cell r="D5007">
            <v>8</v>
          </cell>
          <cell r="E5007" t="str">
            <v>Mozzarella di Bufala</v>
          </cell>
          <cell r="F5007" t="str">
            <v>Dairy</v>
          </cell>
          <cell r="G5007">
            <v>175</v>
          </cell>
          <cell r="H5007">
            <v>3891.0875000000001</v>
          </cell>
          <cell r="I5007">
            <v>22.234785714000001</v>
          </cell>
          <cell r="J5007">
            <v>22.62</v>
          </cell>
          <cell r="K5007">
            <v>21.46</v>
          </cell>
          <cell r="L5007">
            <v>9</v>
          </cell>
        </row>
        <row r="5008">
          <cell r="A5008">
            <v>6</v>
          </cell>
          <cell r="B5008" t="str">
            <v>Eataly Las Vegas</v>
          </cell>
          <cell r="C5008">
            <v>45809</v>
          </cell>
          <cell r="D5008">
            <v>8</v>
          </cell>
          <cell r="E5008" t="str">
            <v>Mozzarella di Bufala</v>
          </cell>
          <cell r="F5008" t="str">
            <v>Dairy</v>
          </cell>
          <cell r="G5008">
            <v>147.5</v>
          </cell>
          <cell r="H5008">
            <v>3282.8125</v>
          </cell>
          <cell r="I5008">
            <v>22.256355932000002</v>
          </cell>
          <cell r="J5008">
            <v>22.92</v>
          </cell>
          <cell r="K5008">
            <v>21.88</v>
          </cell>
          <cell r="L5008">
            <v>9</v>
          </cell>
        </row>
        <row r="5009">
          <cell r="A5009">
            <v>6</v>
          </cell>
          <cell r="B5009" t="str">
            <v>Eataly Las Vegas</v>
          </cell>
          <cell r="C5009">
            <v>45839</v>
          </cell>
          <cell r="D5009">
            <v>8</v>
          </cell>
          <cell r="E5009" t="str">
            <v>Mozzarella di Bufala</v>
          </cell>
          <cell r="F5009" t="str">
            <v>Dairy</v>
          </cell>
          <cell r="G5009">
            <v>137.5</v>
          </cell>
          <cell r="H5009">
            <v>3095.6125000000002</v>
          </cell>
          <cell r="I5009">
            <v>22.513545454999999</v>
          </cell>
          <cell r="J5009">
            <v>22.96</v>
          </cell>
          <cell r="K5009">
            <v>22.14</v>
          </cell>
          <cell r="L5009">
            <v>9</v>
          </cell>
        </row>
        <row r="5010">
          <cell r="A5010">
            <v>6</v>
          </cell>
          <cell r="B5010" t="str">
            <v>Eataly Las Vegas</v>
          </cell>
          <cell r="C5010">
            <v>45870</v>
          </cell>
          <cell r="D5010">
            <v>8</v>
          </cell>
          <cell r="E5010" t="str">
            <v>Mozzarella di Bufala</v>
          </cell>
          <cell r="F5010" t="str">
            <v>Dairy</v>
          </cell>
          <cell r="G5010">
            <v>116.25</v>
          </cell>
          <cell r="H5010">
            <v>2607.75</v>
          </cell>
          <cell r="I5010">
            <v>22.432258064999999</v>
          </cell>
          <cell r="J5010">
            <v>22.82</v>
          </cell>
          <cell r="K5010">
            <v>21.9</v>
          </cell>
          <cell r="L5010">
            <v>8</v>
          </cell>
        </row>
        <row r="5011">
          <cell r="A5011">
            <v>6</v>
          </cell>
          <cell r="B5011" t="str">
            <v>Eataly Las Vegas</v>
          </cell>
          <cell r="C5011">
            <v>45901</v>
          </cell>
          <cell r="D5011">
            <v>8</v>
          </cell>
          <cell r="E5011" t="str">
            <v>Mozzarella di Bufala</v>
          </cell>
          <cell r="F5011" t="str">
            <v>Dairy</v>
          </cell>
          <cell r="G5011">
            <v>141.25</v>
          </cell>
          <cell r="H5011">
            <v>3195.1374999999998</v>
          </cell>
          <cell r="I5011">
            <v>22.620442478000001</v>
          </cell>
          <cell r="J5011">
            <v>22.8</v>
          </cell>
          <cell r="K5011">
            <v>22.4</v>
          </cell>
          <cell r="L5011">
            <v>9</v>
          </cell>
        </row>
        <row r="5012">
          <cell r="A5012">
            <v>6</v>
          </cell>
          <cell r="B5012" t="str">
            <v>Eataly Las Vegas</v>
          </cell>
          <cell r="C5012">
            <v>45931</v>
          </cell>
          <cell r="D5012">
            <v>8</v>
          </cell>
          <cell r="E5012" t="str">
            <v>Mozzarella di Bufala</v>
          </cell>
          <cell r="F5012" t="str">
            <v>Dairy</v>
          </cell>
          <cell r="G5012">
            <v>180</v>
          </cell>
          <cell r="H5012">
            <v>4047.05</v>
          </cell>
          <cell r="I5012">
            <v>22.483611110999998</v>
          </cell>
          <cell r="J5012">
            <v>22.81</v>
          </cell>
          <cell r="K5012">
            <v>21.87</v>
          </cell>
          <cell r="L5012">
            <v>9</v>
          </cell>
        </row>
        <row r="5013">
          <cell r="A5013">
            <v>6</v>
          </cell>
          <cell r="B5013" t="str">
            <v>Eataly Las Vegas</v>
          </cell>
          <cell r="C5013">
            <v>45962</v>
          </cell>
          <cell r="D5013">
            <v>8</v>
          </cell>
          <cell r="E5013" t="str">
            <v>Mozzarella di Bufala</v>
          </cell>
          <cell r="F5013" t="str">
            <v>Dairy</v>
          </cell>
          <cell r="G5013">
            <v>133.75</v>
          </cell>
          <cell r="H5013">
            <v>3019.8249999999998</v>
          </cell>
          <cell r="I5013">
            <v>22.578130841</v>
          </cell>
          <cell r="J5013">
            <v>22.85</v>
          </cell>
          <cell r="K5013">
            <v>22.16</v>
          </cell>
          <cell r="L5013">
            <v>8</v>
          </cell>
        </row>
        <row r="5014">
          <cell r="A5014">
            <v>6</v>
          </cell>
          <cell r="B5014" t="str">
            <v>Eataly Las Vegas</v>
          </cell>
          <cell r="C5014">
            <v>45992</v>
          </cell>
          <cell r="D5014">
            <v>8</v>
          </cell>
          <cell r="E5014" t="str">
            <v>Mozzarella di Bufala</v>
          </cell>
          <cell r="F5014" t="str">
            <v>Dairy</v>
          </cell>
          <cell r="G5014">
            <v>117.5</v>
          </cell>
          <cell r="H5014">
            <v>2652.8625000000002</v>
          </cell>
          <cell r="I5014">
            <v>22.577553191</v>
          </cell>
          <cell r="J5014">
            <v>22.98</v>
          </cell>
          <cell r="K5014">
            <v>22.27</v>
          </cell>
          <cell r="L5014">
            <v>9</v>
          </cell>
        </row>
        <row r="5015">
          <cell r="A5015">
            <v>6</v>
          </cell>
          <cell r="B5015" t="str">
            <v>Eataly Las Vegas</v>
          </cell>
          <cell r="C5015">
            <v>46023</v>
          </cell>
          <cell r="D5015">
            <v>8</v>
          </cell>
          <cell r="E5015" t="str">
            <v>Mozzarella di Bufala</v>
          </cell>
          <cell r="F5015" t="str">
            <v>Dairy</v>
          </cell>
          <cell r="G5015">
            <v>150</v>
          </cell>
          <cell r="H5015">
            <v>3448.3125</v>
          </cell>
          <cell r="I5015">
            <v>22.98875</v>
          </cell>
          <cell r="J5015">
            <v>23.44</v>
          </cell>
          <cell r="K5015">
            <v>22.08</v>
          </cell>
          <cell r="L5015">
            <v>9</v>
          </cell>
        </row>
        <row r="5016">
          <cell r="A5016">
            <v>6</v>
          </cell>
          <cell r="B5016" t="str">
            <v>Eataly Las Vegas</v>
          </cell>
          <cell r="C5016">
            <v>46054</v>
          </cell>
          <cell r="D5016">
            <v>8</v>
          </cell>
          <cell r="E5016" t="str">
            <v>Mozzarella di Bufala</v>
          </cell>
          <cell r="F5016" t="str">
            <v>Dairy</v>
          </cell>
          <cell r="G5016">
            <v>137.5</v>
          </cell>
          <cell r="H5016">
            <v>3169.1125000000002</v>
          </cell>
          <cell r="I5016">
            <v>23.048090908999999</v>
          </cell>
          <cell r="J5016">
            <v>23.41</v>
          </cell>
          <cell r="K5016">
            <v>22.7</v>
          </cell>
          <cell r="L5016">
            <v>8</v>
          </cell>
        </row>
        <row r="5017">
          <cell r="A5017">
            <v>6</v>
          </cell>
          <cell r="B5017" t="str">
            <v>Eataly Las Vegas</v>
          </cell>
          <cell r="C5017">
            <v>46082</v>
          </cell>
          <cell r="D5017">
            <v>8</v>
          </cell>
          <cell r="E5017" t="str">
            <v>Mozzarella di Bufala</v>
          </cell>
          <cell r="F5017" t="str">
            <v>Dairy</v>
          </cell>
          <cell r="G5017">
            <v>205</v>
          </cell>
          <cell r="H5017">
            <v>4776.9624999999996</v>
          </cell>
          <cell r="I5017">
            <v>23.302256098000001</v>
          </cell>
          <cell r="J5017">
            <v>24.53</v>
          </cell>
          <cell r="K5017">
            <v>22.61</v>
          </cell>
          <cell r="L5017">
            <v>9</v>
          </cell>
        </row>
        <row r="5018">
          <cell r="A5018">
            <v>6</v>
          </cell>
          <cell r="B5018" t="str">
            <v>Eataly Las Vegas</v>
          </cell>
          <cell r="C5018">
            <v>46113</v>
          </cell>
          <cell r="D5018">
            <v>8</v>
          </cell>
          <cell r="E5018" t="str">
            <v>Mozzarella di Bufala</v>
          </cell>
          <cell r="F5018" t="str">
            <v>Dairy</v>
          </cell>
          <cell r="G5018">
            <v>205</v>
          </cell>
          <cell r="H5018">
            <v>4763.45</v>
          </cell>
          <cell r="I5018">
            <v>23.236341462999999</v>
          </cell>
          <cell r="J5018">
            <v>23.61</v>
          </cell>
          <cell r="K5018">
            <v>22.84</v>
          </cell>
          <cell r="L5018">
            <v>9</v>
          </cell>
        </row>
        <row r="5019">
          <cell r="A5019">
            <v>6</v>
          </cell>
          <cell r="B5019" t="str">
            <v>Eataly Las Vegas</v>
          </cell>
          <cell r="C5019">
            <v>46143</v>
          </cell>
          <cell r="D5019">
            <v>8</v>
          </cell>
          <cell r="E5019" t="str">
            <v>Mozzarella di Bufala</v>
          </cell>
          <cell r="F5019" t="str">
            <v>Dairy</v>
          </cell>
          <cell r="G5019">
            <v>181.25</v>
          </cell>
          <cell r="H5019">
            <v>4260.0124999999998</v>
          </cell>
          <cell r="I5019">
            <v>23.503517241000001</v>
          </cell>
          <cell r="J5019">
            <v>23.97</v>
          </cell>
          <cell r="K5019">
            <v>22.5</v>
          </cell>
          <cell r="L5019">
            <v>8</v>
          </cell>
        </row>
        <row r="5020">
          <cell r="A5020">
            <v>6</v>
          </cell>
          <cell r="B5020" t="str">
            <v>Eataly Las Vegas</v>
          </cell>
          <cell r="C5020">
            <v>46174</v>
          </cell>
          <cell r="D5020">
            <v>8</v>
          </cell>
          <cell r="E5020" t="str">
            <v>Mozzarella di Bufala</v>
          </cell>
          <cell r="F5020" t="str">
            <v>Dairy</v>
          </cell>
          <cell r="G5020">
            <v>185</v>
          </cell>
          <cell r="H5020">
            <v>4349.7250000000004</v>
          </cell>
          <cell r="I5020">
            <v>23.512027026999998</v>
          </cell>
          <cell r="J5020">
            <v>23.91</v>
          </cell>
          <cell r="K5020">
            <v>23.13</v>
          </cell>
          <cell r="L5020">
            <v>9</v>
          </cell>
        </row>
        <row r="5021">
          <cell r="A5021">
            <v>6</v>
          </cell>
          <cell r="B5021" t="str">
            <v>Eataly Las Vegas</v>
          </cell>
          <cell r="C5021">
            <v>46204</v>
          </cell>
          <cell r="D5021">
            <v>8</v>
          </cell>
          <cell r="E5021" t="str">
            <v>Mozzarella di Bufala</v>
          </cell>
          <cell r="F5021" t="str">
            <v>Dairy</v>
          </cell>
          <cell r="G5021">
            <v>191.25</v>
          </cell>
          <cell r="H5021">
            <v>4507.6625000000004</v>
          </cell>
          <cell r="I5021">
            <v>23.569477123999999</v>
          </cell>
          <cell r="J5021">
            <v>24.12</v>
          </cell>
          <cell r="K5021">
            <v>23.25</v>
          </cell>
          <cell r="L5021">
            <v>9</v>
          </cell>
        </row>
        <row r="5022">
          <cell r="A5022">
            <v>6</v>
          </cell>
          <cell r="B5022" t="str">
            <v>Eataly Las Vegas</v>
          </cell>
          <cell r="C5022">
            <v>46235</v>
          </cell>
          <cell r="D5022">
            <v>8</v>
          </cell>
          <cell r="E5022" t="str">
            <v>Mozzarella di Bufala</v>
          </cell>
          <cell r="F5022" t="str">
            <v>Dairy</v>
          </cell>
          <cell r="G5022">
            <v>162.5</v>
          </cell>
          <cell r="H5022">
            <v>3807.0124999999998</v>
          </cell>
          <cell r="I5022">
            <v>23.427769230999999</v>
          </cell>
          <cell r="J5022">
            <v>23.68</v>
          </cell>
          <cell r="K5022">
            <v>23.08</v>
          </cell>
          <cell r="L5022">
            <v>9</v>
          </cell>
        </row>
        <row r="5023">
          <cell r="A5023">
            <v>6</v>
          </cell>
          <cell r="B5023" t="str">
            <v>Eataly Las Vegas</v>
          </cell>
          <cell r="C5023">
            <v>46266</v>
          </cell>
          <cell r="D5023">
            <v>8</v>
          </cell>
          <cell r="E5023" t="str">
            <v>Mozzarella di Bufala</v>
          </cell>
          <cell r="F5023" t="str">
            <v>Dairy</v>
          </cell>
          <cell r="G5023">
            <v>186.25</v>
          </cell>
          <cell r="H5023">
            <v>4409.9125000000004</v>
          </cell>
          <cell r="I5023">
            <v>23.677382550000001</v>
          </cell>
          <cell r="J5023">
            <v>23.9</v>
          </cell>
          <cell r="K5023">
            <v>23.49</v>
          </cell>
          <cell r="L5023">
            <v>8</v>
          </cell>
        </row>
        <row r="5024">
          <cell r="A5024">
            <v>6</v>
          </cell>
          <cell r="B5024" t="str">
            <v>Eataly Las Vegas</v>
          </cell>
          <cell r="C5024">
            <v>45689</v>
          </cell>
          <cell r="D5024">
            <v>9</v>
          </cell>
          <cell r="E5024" t="str">
            <v>Arborio Rice</v>
          </cell>
          <cell r="F5024" t="str">
            <v>Grain</v>
          </cell>
          <cell r="G5024">
            <v>25</v>
          </cell>
          <cell r="H5024">
            <v>87.75</v>
          </cell>
          <cell r="I5024">
            <v>3.51</v>
          </cell>
          <cell r="J5024">
            <v>3.51</v>
          </cell>
          <cell r="K5024">
            <v>3.51</v>
          </cell>
          <cell r="L5024">
            <v>1</v>
          </cell>
        </row>
        <row r="5025">
          <cell r="A5025">
            <v>6</v>
          </cell>
          <cell r="B5025" t="str">
            <v>Eataly Las Vegas</v>
          </cell>
          <cell r="C5025">
            <v>45717</v>
          </cell>
          <cell r="D5025">
            <v>9</v>
          </cell>
          <cell r="E5025" t="str">
            <v>Arborio Rice</v>
          </cell>
          <cell r="F5025" t="str">
            <v>Grain</v>
          </cell>
          <cell r="G5025">
            <v>50</v>
          </cell>
          <cell r="H5025">
            <v>174.75</v>
          </cell>
          <cell r="I5025">
            <v>3.4950000000000001</v>
          </cell>
          <cell r="J5025">
            <v>3.53</v>
          </cell>
          <cell r="K5025">
            <v>3.46</v>
          </cell>
          <cell r="L5025">
            <v>2</v>
          </cell>
        </row>
        <row r="5026">
          <cell r="A5026">
            <v>6</v>
          </cell>
          <cell r="B5026" t="str">
            <v>Eataly Las Vegas</v>
          </cell>
          <cell r="C5026">
            <v>45748</v>
          </cell>
          <cell r="D5026">
            <v>9</v>
          </cell>
          <cell r="E5026" t="str">
            <v>Arborio Rice</v>
          </cell>
          <cell r="F5026" t="str">
            <v>Grain</v>
          </cell>
          <cell r="G5026">
            <v>25</v>
          </cell>
          <cell r="H5026">
            <v>87.5</v>
          </cell>
          <cell r="I5026">
            <v>3.5</v>
          </cell>
          <cell r="J5026">
            <v>3.5</v>
          </cell>
          <cell r="K5026">
            <v>3.5</v>
          </cell>
          <cell r="L5026">
            <v>1</v>
          </cell>
        </row>
        <row r="5027">
          <cell r="A5027">
            <v>6</v>
          </cell>
          <cell r="B5027" t="str">
            <v>Eataly Las Vegas</v>
          </cell>
          <cell r="C5027">
            <v>45778</v>
          </cell>
          <cell r="D5027">
            <v>9</v>
          </cell>
          <cell r="E5027" t="str">
            <v>Arborio Rice</v>
          </cell>
          <cell r="F5027" t="str">
            <v>Grain</v>
          </cell>
          <cell r="G5027">
            <v>25</v>
          </cell>
          <cell r="H5027">
            <v>89.25</v>
          </cell>
          <cell r="I5027">
            <v>3.57</v>
          </cell>
          <cell r="J5027">
            <v>3.57</v>
          </cell>
          <cell r="K5027">
            <v>3.57</v>
          </cell>
          <cell r="L5027">
            <v>1</v>
          </cell>
        </row>
        <row r="5028">
          <cell r="A5028">
            <v>6</v>
          </cell>
          <cell r="B5028" t="str">
            <v>Eataly Las Vegas</v>
          </cell>
          <cell r="C5028">
            <v>45809</v>
          </cell>
          <cell r="D5028">
            <v>9</v>
          </cell>
          <cell r="E5028" t="str">
            <v>Arborio Rice</v>
          </cell>
          <cell r="F5028" t="str">
            <v>Grain</v>
          </cell>
          <cell r="G5028">
            <v>25</v>
          </cell>
          <cell r="H5028">
            <v>86.25</v>
          </cell>
          <cell r="I5028">
            <v>3.45</v>
          </cell>
          <cell r="J5028">
            <v>3.45</v>
          </cell>
          <cell r="K5028">
            <v>3.45</v>
          </cell>
          <cell r="L5028">
            <v>1</v>
          </cell>
        </row>
        <row r="5029">
          <cell r="A5029">
            <v>6</v>
          </cell>
          <cell r="B5029" t="str">
            <v>Eataly Las Vegas</v>
          </cell>
          <cell r="C5029">
            <v>45839</v>
          </cell>
          <cell r="D5029">
            <v>9</v>
          </cell>
          <cell r="E5029" t="str">
            <v>Arborio Rice</v>
          </cell>
          <cell r="F5029" t="str">
            <v>Grain</v>
          </cell>
          <cell r="G5029">
            <v>25</v>
          </cell>
          <cell r="H5029">
            <v>85.25</v>
          </cell>
          <cell r="I5029">
            <v>3.41</v>
          </cell>
          <cell r="J5029">
            <v>3.41</v>
          </cell>
          <cell r="K5029">
            <v>3.41</v>
          </cell>
          <cell r="L5029">
            <v>1</v>
          </cell>
        </row>
        <row r="5030">
          <cell r="A5030">
            <v>6</v>
          </cell>
          <cell r="B5030" t="str">
            <v>Eataly Las Vegas</v>
          </cell>
          <cell r="C5030">
            <v>45870</v>
          </cell>
          <cell r="D5030">
            <v>9</v>
          </cell>
          <cell r="E5030" t="str">
            <v>Arborio Rice</v>
          </cell>
          <cell r="F5030" t="str">
            <v>Grain</v>
          </cell>
          <cell r="G5030">
            <v>25</v>
          </cell>
          <cell r="H5030">
            <v>87.25</v>
          </cell>
          <cell r="I5030">
            <v>3.49</v>
          </cell>
          <cell r="J5030">
            <v>3.49</v>
          </cell>
          <cell r="K5030">
            <v>3.49</v>
          </cell>
          <cell r="L5030">
            <v>1</v>
          </cell>
        </row>
        <row r="5031">
          <cell r="A5031">
            <v>6</v>
          </cell>
          <cell r="B5031" t="str">
            <v>Eataly Las Vegas</v>
          </cell>
          <cell r="C5031">
            <v>45901</v>
          </cell>
          <cell r="D5031">
            <v>9</v>
          </cell>
          <cell r="E5031" t="str">
            <v>Arborio Rice</v>
          </cell>
          <cell r="F5031" t="str">
            <v>Grain</v>
          </cell>
          <cell r="G5031">
            <v>25</v>
          </cell>
          <cell r="H5031">
            <v>86</v>
          </cell>
          <cell r="I5031">
            <v>3.44</v>
          </cell>
          <cell r="J5031">
            <v>3.44</v>
          </cell>
          <cell r="K5031">
            <v>3.44</v>
          </cell>
          <cell r="L5031">
            <v>1</v>
          </cell>
        </row>
        <row r="5032">
          <cell r="A5032">
            <v>6</v>
          </cell>
          <cell r="B5032" t="str">
            <v>Eataly Las Vegas</v>
          </cell>
          <cell r="C5032">
            <v>45931</v>
          </cell>
          <cell r="D5032">
            <v>9</v>
          </cell>
          <cell r="E5032" t="str">
            <v>Arborio Rice</v>
          </cell>
          <cell r="F5032" t="str">
            <v>Grain</v>
          </cell>
          <cell r="G5032">
            <v>50</v>
          </cell>
          <cell r="H5032">
            <v>173</v>
          </cell>
          <cell r="I5032">
            <v>3.46</v>
          </cell>
          <cell r="J5032">
            <v>3.48</v>
          </cell>
          <cell r="K5032">
            <v>3.44</v>
          </cell>
          <cell r="L5032">
            <v>2</v>
          </cell>
        </row>
        <row r="5033">
          <cell r="A5033">
            <v>6</v>
          </cell>
          <cell r="B5033" t="str">
            <v>Eataly Las Vegas</v>
          </cell>
          <cell r="C5033">
            <v>45962</v>
          </cell>
          <cell r="D5033">
            <v>9</v>
          </cell>
          <cell r="E5033" t="str">
            <v>Arborio Rice</v>
          </cell>
          <cell r="F5033" t="str">
            <v>Grain</v>
          </cell>
          <cell r="G5033">
            <v>25</v>
          </cell>
          <cell r="H5033">
            <v>85.75</v>
          </cell>
          <cell r="I5033">
            <v>3.43</v>
          </cell>
          <cell r="J5033">
            <v>3.43</v>
          </cell>
          <cell r="K5033">
            <v>3.43</v>
          </cell>
          <cell r="L5033">
            <v>1</v>
          </cell>
        </row>
        <row r="5034">
          <cell r="A5034">
            <v>6</v>
          </cell>
          <cell r="B5034" t="str">
            <v>Eataly Las Vegas</v>
          </cell>
          <cell r="C5034">
            <v>45992</v>
          </cell>
          <cell r="D5034">
            <v>9</v>
          </cell>
          <cell r="E5034" t="str">
            <v>Arborio Rice</v>
          </cell>
          <cell r="F5034" t="str">
            <v>Grain</v>
          </cell>
          <cell r="G5034">
            <v>25</v>
          </cell>
          <cell r="H5034">
            <v>85.5</v>
          </cell>
          <cell r="I5034">
            <v>3.42</v>
          </cell>
          <cell r="J5034">
            <v>3.42</v>
          </cell>
          <cell r="K5034">
            <v>3.42</v>
          </cell>
          <cell r="L5034">
            <v>1</v>
          </cell>
        </row>
        <row r="5035">
          <cell r="A5035">
            <v>6</v>
          </cell>
          <cell r="B5035" t="str">
            <v>Eataly Las Vegas</v>
          </cell>
          <cell r="C5035">
            <v>46023</v>
          </cell>
          <cell r="D5035">
            <v>9</v>
          </cell>
          <cell r="E5035" t="str">
            <v>Arborio Rice</v>
          </cell>
          <cell r="F5035" t="str">
            <v>Grain</v>
          </cell>
          <cell r="G5035">
            <v>50</v>
          </cell>
          <cell r="H5035">
            <v>173.5</v>
          </cell>
          <cell r="I5035">
            <v>3.47</v>
          </cell>
          <cell r="J5035">
            <v>3.51</v>
          </cell>
          <cell r="K5035">
            <v>3.43</v>
          </cell>
          <cell r="L5035">
            <v>2</v>
          </cell>
        </row>
        <row r="5036">
          <cell r="A5036">
            <v>6</v>
          </cell>
          <cell r="B5036" t="str">
            <v>Eataly Las Vegas</v>
          </cell>
          <cell r="C5036">
            <v>46054</v>
          </cell>
          <cell r="D5036">
            <v>9</v>
          </cell>
          <cell r="E5036" t="str">
            <v>Arborio Rice</v>
          </cell>
          <cell r="F5036" t="str">
            <v>Grain</v>
          </cell>
          <cell r="G5036">
            <v>25</v>
          </cell>
          <cell r="H5036">
            <v>85.25</v>
          </cell>
          <cell r="I5036">
            <v>3.41</v>
          </cell>
          <cell r="J5036">
            <v>3.41</v>
          </cell>
          <cell r="K5036">
            <v>3.41</v>
          </cell>
          <cell r="L5036">
            <v>1</v>
          </cell>
        </row>
        <row r="5037">
          <cell r="A5037">
            <v>6</v>
          </cell>
          <cell r="B5037" t="str">
            <v>Eataly Las Vegas</v>
          </cell>
          <cell r="C5037">
            <v>46082</v>
          </cell>
          <cell r="D5037">
            <v>9</v>
          </cell>
          <cell r="E5037" t="str">
            <v>Arborio Rice</v>
          </cell>
          <cell r="F5037" t="str">
            <v>Grain</v>
          </cell>
          <cell r="G5037">
            <v>50</v>
          </cell>
          <cell r="H5037">
            <v>173</v>
          </cell>
          <cell r="I5037">
            <v>3.46</v>
          </cell>
          <cell r="J5037">
            <v>3.49</v>
          </cell>
          <cell r="K5037">
            <v>3.43</v>
          </cell>
          <cell r="L5037">
            <v>2</v>
          </cell>
        </row>
        <row r="5038">
          <cell r="A5038">
            <v>6</v>
          </cell>
          <cell r="B5038" t="str">
            <v>Eataly Las Vegas</v>
          </cell>
          <cell r="C5038">
            <v>46113</v>
          </cell>
          <cell r="D5038">
            <v>9</v>
          </cell>
          <cell r="E5038" t="str">
            <v>Arborio Rice</v>
          </cell>
          <cell r="F5038" t="str">
            <v>Grain</v>
          </cell>
          <cell r="G5038">
            <v>25</v>
          </cell>
          <cell r="H5038">
            <v>84.75</v>
          </cell>
          <cell r="I5038">
            <v>3.39</v>
          </cell>
          <cell r="J5038">
            <v>3.39</v>
          </cell>
          <cell r="K5038">
            <v>3.39</v>
          </cell>
          <cell r="L5038">
            <v>1</v>
          </cell>
        </row>
        <row r="5039">
          <cell r="A5039">
            <v>6</v>
          </cell>
          <cell r="B5039" t="str">
            <v>Eataly Las Vegas</v>
          </cell>
          <cell r="C5039">
            <v>46143</v>
          </cell>
          <cell r="D5039">
            <v>9</v>
          </cell>
          <cell r="E5039" t="str">
            <v>Arborio Rice</v>
          </cell>
          <cell r="F5039" t="str">
            <v>Grain</v>
          </cell>
          <cell r="G5039">
            <v>25</v>
          </cell>
          <cell r="H5039">
            <v>86.5</v>
          </cell>
          <cell r="I5039">
            <v>3.46</v>
          </cell>
          <cell r="J5039">
            <v>3.46</v>
          </cell>
          <cell r="K5039">
            <v>3.46</v>
          </cell>
          <cell r="L5039">
            <v>1</v>
          </cell>
        </row>
        <row r="5040">
          <cell r="A5040">
            <v>6</v>
          </cell>
          <cell r="B5040" t="str">
            <v>Eataly Las Vegas</v>
          </cell>
          <cell r="C5040">
            <v>46174</v>
          </cell>
          <cell r="D5040">
            <v>9</v>
          </cell>
          <cell r="E5040" t="str">
            <v>Arborio Rice</v>
          </cell>
          <cell r="F5040" t="str">
            <v>Grain</v>
          </cell>
          <cell r="G5040">
            <v>25</v>
          </cell>
          <cell r="H5040">
            <v>82.25</v>
          </cell>
          <cell r="I5040">
            <v>3.29</v>
          </cell>
          <cell r="J5040">
            <v>3.29</v>
          </cell>
          <cell r="K5040">
            <v>3.29</v>
          </cell>
          <cell r="L5040">
            <v>1</v>
          </cell>
        </row>
        <row r="5041">
          <cell r="A5041">
            <v>6</v>
          </cell>
          <cell r="B5041" t="str">
            <v>Eataly Las Vegas</v>
          </cell>
          <cell r="C5041">
            <v>46204</v>
          </cell>
          <cell r="D5041">
            <v>9</v>
          </cell>
          <cell r="E5041" t="str">
            <v>Arborio Rice</v>
          </cell>
          <cell r="F5041" t="str">
            <v>Grain</v>
          </cell>
          <cell r="G5041">
            <v>25</v>
          </cell>
          <cell r="H5041">
            <v>85.5</v>
          </cell>
          <cell r="I5041">
            <v>3.42</v>
          </cell>
          <cell r="J5041">
            <v>3.42</v>
          </cell>
          <cell r="K5041">
            <v>3.42</v>
          </cell>
          <cell r="L5041">
            <v>1</v>
          </cell>
        </row>
        <row r="5042">
          <cell r="A5042">
            <v>6</v>
          </cell>
          <cell r="B5042" t="str">
            <v>Eataly Las Vegas</v>
          </cell>
          <cell r="C5042">
            <v>46235</v>
          </cell>
          <cell r="D5042">
            <v>9</v>
          </cell>
          <cell r="E5042" t="str">
            <v>Arborio Rice</v>
          </cell>
          <cell r="F5042" t="str">
            <v>Grain</v>
          </cell>
          <cell r="G5042">
            <v>25</v>
          </cell>
          <cell r="H5042">
            <v>85.5</v>
          </cell>
          <cell r="I5042">
            <v>3.42</v>
          </cell>
          <cell r="J5042">
            <v>3.42</v>
          </cell>
          <cell r="K5042">
            <v>3.42</v>
          </cell>
          <cell r="L5042">
            <v>1</v>
          </cell>
        </row>
        <row r="5043">
          <cell r="A5043">
            <v>6</v>
          </cell>
          <cell r="B5043" t="str">
            <v>Eataly Las Vegas</v>
          </cell>
          <cell r="C5043">
            <v>46266</v>
          </cell>
          <cell r="D5043">
            <v>9</v>
          </cell>
          <cell r="E5043" t="str">
            <v>Arborio Rice</v>
          </cell>
          <cell r="F5043" t="str">
            <v>Grain</v>
          </cell>
          <cell r="G5043">
            <v>25</v>
          </cell>
          <cell r="H5043">
            <v>85</v>
          </cell>
          <cell r="I5043">
            <v>3.4</v>
          </cell>
          <cell r="J5043">
            <v>3.4</v>
          </cell>
          <cell r="K5043">
            <v>3.4</v>
          </cell>
          <cell r="L5043">
            <v>1</v>
          </cell>
        </row>
        <row r="5044">
          <cell r="A5044">
            <v>6</v>
          </cell>
          <cell r="B5044" t="str">
            <v>Eataly Las Vegas</v>
          </cell>
          <cell r="C5044">
            <v>45689</v>
          </cell>
          <cell r="D5044">
            <v>10</v>
          </cell>
          <cell r="E5044" t="str">
            <v>Pecorino Romano</v>
          </cell>
          <cell r="F5044" t="str">
            <v>Dairy</v>
          </cell>
          <cell r="G5044">
            <v>50</v>
          </cell>
          <cell r="H5044">
            <v>817.2</v>
          </cell>
          <cell r="I5044">
            <v>16.344000000000001</v>
          </cell>
          <cell r="J5044">
            <v>16.64</v>
          </cell>
          <cell r="K5044">
            <v>16.12</v>
          </cell>
          <cell r="L5044">
            <v>5</v>
          </cell>
        </row>
        <row r="5045">
          <cell r="A5045">
            <v>6</v>
          </cell>
          <cell r="B5045" t="str">
            <v>Eataly Las Vegas</v>
          </cell>
          <cell r="C5045">
            <v>45717</v>
          </cell>
          <cell r="D5045">
            <v>10</v>
          </cell>
          <cell r="E5045" t="str">
            <v>Pecorino Romano</v>
          </cell>
          <cell r="F5045" t="str">
            <v>Dairy</v>
          </cell>
          <cell r="G5045">
            <v>50</v>
          </cell>
          <cell r="H5045">
            <v>818.6</v>
          </cell>
          <cell r="I5045">
            <v>16.372</v>
          </cell>
          <cell r="J5045">
            <v>16.71</v>
          </cell>
          <cell r="K5045">
            <v>16.11</v>
          </cell>
          <cell r="L5045">
            <v>5</v>
          </cell>
        </row>
        <row r="5046">
          <cell r="A5046">
            <v>6</v>
          </cell>
          <cell r="B5046" t="str">
            <v>Eataly Las Vegas</v>
          </cell>
          <cell r="C5046">
            <v>45748</v>
          </cell>
          <cell r="D5046">
            <v>10</v>
          </cell>
          <cell r="E5046" t="str">
            <v>Pecorino Romano</v>
          </cell>
          <cell r="F5046" t="str">
            <v>Dairy</v>
          </cell>
          <cell r="G5046">
            <v>60</v>
          </cell>
          <cell r="H5046">
            <v>989.8</v>
          </cell>
          <cell r="I5046">
            <v>16.496666667</v>
          </cell>
          <cell r="J5046">
            <v>16.73</v>
          </cell>
          <cell r="K5046">
            <v>16.3</v>
          </cell>
          <cell r="L5046">
            <v>6</v>
          </cell>
        </row>
        <row r="5047">
          <cell r="A5047">
            <v>6</v>
          </cell>
          <cell r="B5047" t="str">
            <v>Eataly Las Vegas</v>
          </cell>
          <cell r="C5047">
            <v>45778</v>
          </cell>
          <cell r="D5047">
            <v>10</v>
          </cell>
          <cell r="E5047" t="str">
            <v>Pecorino Romano</v>
          </cell>
          <cell r="F5047" t="str">
            <v>Dairy</v>
          </cell>
          <cell r="G5047">
            <v>60</v>
          </cell>
          <cell r="H5047">
            <v>979.5</v>
          </cell>
          <cell r="I5047">
            <v>16.324999999999999</v>
          </cell>
          <cell r="J5047">
            <v>16.579999999999998</v>
          </cell>
          <cell r="K5047">
            <v>16.07</v>
          </cell>
          <cell r="L5047">
            <v>6</v>
          </cell>
        </row>
        <row r="5048">
          <cell r="A5048">
            <v>6</v>
          </cell>
          <cell r="B5048" t="str">
            <v>Eataly Las Vegas</v>
          </cell>
          <cell r="C5048">
            <v>45809</v>
          </cell>
          <cell r="D5048">
            <v>10</v>
          </cell>
          <cell r="E5048" t="str">
            <v>Pecorino Romano</v>
          </cell>
          <cell r="F5048" t="str">
            <v>Dairy</v>
          </cell>
          <cell r="G5048">
            <v>60</v>
          </cell>
          <cell r="H5048">
            <v>998.1</v>
          </cell>
          <cell r="I5048">
            <v>16.635000000000002</v>
          </cell>
          <cell r="J5048">
            <v>16.739999999999998</v>
          </cell>
          <cell r="K5048">
            <v>16.579999999999998</v>
          </cell>
          <cell r="L5048">
            <v>5</v>
          </cell>
        </row>
        <row r="5049">
          <cell r="A5049">
            <v>6</v>
          </cell>
          <cell r="B5049" t="str">
            <v>Eataly Las Vegas</v>
          </cell>
          <cell r="C5049">
            <v>45839</v>
          </cell>
          <cell r="D5049">
            <v>10</v>
          </cell>
          <cell r="E5049" t="str">
            <v>Pecorino Romano</v>
          </cell>
          <cell r="F5049" t="str">
            <v>Dairy</v>
          </cell>
          <cell r="G5049">
            <v>40</v>
          </cell>
          <cell r="H5049">
            <v>708.6</v>
          </cell>
          <cell r="I5049">
            <v>17.715</v>
          </cell>
          <cell r="J5049">
            <v>17.89</v>
          </cell>
          <cell r="K5049">
            <v>17.54</v>
          </cell>
          <cell r="L5049">
            <v>4</v>
          </cell>
        </row>
        <row r="5050">
          <cell r="A5050">
            <v>6</v>
          </cell>
          <cell r="B5050" t="str">
            <v>Eataly Las Vegas</v>
          </cell>
          <cell r="C5050">
            <v>45870</v>
          </cell>
          <cell r="D5050">
            <v>10</v>
          </cell>
          <cell r="E5050" t="str">
            <v>Pecorino Romano</v>
          </cell>
          <cell r="F5050" t="str">
            <v>Dairy</v>
          </cell>
          <cell r="G5050">
            <v>50</v>
          </cell>
          <cell r="H5050">
            <v>883.1</v>
          </cell>
          <cell r="I5050">
            <v>17.661999999999999</v>
          </cell>
          <cell r="J5050">
            <v>17.75</v>
          </cell>
          <cell r="K5050">
            <v>17.579999999999998</v>
          </cell>
          <cell r="L5050">
            <v>5</v>
          </cell>
        </row>
        <row r="5051">
          <cell r="A5051">
            <v>6</v>
          </cell>
          <cell r="B5051" t="str">
            <v>Eataly Las Vegas</v>
          </cell>
          <cell r="C5051">
            <v>45901</v>
          </cell>
          <cell r="D5051">
            <v>10</v>
          </cell>
          <cell r="E5051" t="str">
            <v>Pecorino Romano</v>
          </cell>
          <cell r="F5051" t="str">
            <v>Dairy</v>
          </cell>
          <cell r="G5051">
            <v>50</v>
          </cell>
          <cell r="H5051">
            <v>895.8</v>
          </cell>
          <cell r="I5051">
            <v>17.916</v>
          </cell>
          <cell r="J5051">
            <v>18.05</v>
          </cell>
          <cell r="K5051">
            <v>17.78</v>
          </cell>
          <cell r="L5051">
            <v>5</v>
          </cell>
        </row>
        <row r="5052">
          <cell r="A5052">
            <v>6</v>
          </cell>
          <cell r="B5052" t="str">
            <v>Eataly Las Vegas</v>
          </cell>
          <cell r="C5052">
            <v>45931</v>
          </cell>
          <cell r="D5052">
            <v>10</v>
          </cell>
          <cell r="E5052" t="str">
            <v>Pecorino Romano</v>
          </cell>
          <cell r="F5052" t="str">
            <v>Dairy</v>
          </cell>
          <cell r="G5052">
            <v>70</v>
          </cell>
          <cell r="H5052">
            <v>1259.0999999999999</v>
          </cell>
          <cell r="I5052">
            <v>17.987142856999998</v>
          </cell>
          <cell r="J5052">
            <v>19.03</v>
          </cell>
          <cell r="K5052">
            <v>17.46</v>
          </cell>
          <cell r="L5052">
            <v>7</v>
          </cell>
        </row>
        <row r="5053">
          <cell r="A5053">
            <v>6</v>
          </cell>
          <cell r="B5053" t="str">
            <v>Eataly Las Vegas</v>
          </cell>
          <cell r="C5053">
            <v>45962</v>
          </cell>
          <cell r="D5053">
            <v>10</v>
          </cell>
          <cell r="E5053" t="str">
            <v>Pecorino Romano</v>
          </cell>
          <cell r="F5053" t="str">
            <v>Dairy</v>
          </cell>
          <cell r="G5053">
            <v>40</v>
          </cell>
          <cell r="H5053">
            <v>706.4</v>
          </cell>
          <cell r="I5053">
            <v>17.66</v>
          </cell>
          <cell r="J5053">
            <v>17.829999999999998</v>
          </cell>
          <cell r="K5053">
            <v>17.59</v>
          </cell>
          <cell r="L5053">
            <v>4</v>
          </cell>
        </row>
        <row r="5054">
          <cell r="A5054">
            <v>6</v>
          </cell>
          <cell r="B5054" t="str">
            <v>Eataly Las Vegas</v>
          </cell>
          <cell r="C5054">
            <v>45992</v>
          </cell>
          <cell r="D5054">
            <v>10</v>
          </cell>
          <cell r="E5054" t="str">
            <v>Pecorino Romano</v>
          </cell>
          <cell r="F5054" t="str">
            <v>Dairy</v>
          </cell>
          <cell r="G5054">
            <v>50</v>
          </cell>
          <cell r="H5054">
            <v>886</v>
          </cell>
          <cell r="I5054">
            <v>17.72</v>
          </cell>
          <cell r="J5054">
            <v>17.850000000000001</v>
          </cell>
          <cell r="K5054">
            <v>17.559999999999999</v>
          </cell>
          <cell r="L5054">
            <v>5</v>
          </cell>
        </row>
        <row r="5055">
          <cell r="A5055">
            <v>6</v>
          </cell>
          <cell r="B5055" t="str">
            <v>Eataly Las Vegas</v>
          </cell>
          <cell r="C5055">
            <v>46023</v>
          </cell>
          <cell r="D5055">
            <v>10</v>
          </cell>
          <cell r="E5055" t="str">
            <v>Pecorino Romano</v>
          </cell>
          <cell r="F5055" t="str">
            <v>Dairy</v>
          </cell>
          <cell r="G5055">
            <v>60</v>
          </cell>
          <cell r="H5055">
            <v>1003.6</v>
          </cell>
          <cell r="I5055">
            <v>16.726666667</v>
          </cell>
          <cell r="J5055">
            <v>16.95</v>
          </cell>
          <cell r="K5055">
            <v>16.649999999999999</v>
          </cell>
          <cell r="L5055">
            <v>5</v>
          </cell>
        </row>
        <row r="5056">
          <cell r="A5056">
            <v>6</v>
          </cell>
          <cell r="B5056" t="str">
            <v>Eataly Las Vegas</v>
          </cell>
          <cell r="C5056">
            <v>46054</v>
          </cell>
          <cell r="D5056">
            <v>10</v>
          </cell>
          <cell r="E5056" t="str">
            <v>Pecorino Romano</v>
          </cell>
          <cell r="F5056" t="str">
            <v>Dairy</v>
          </cell>
          <cell r="G5056">
            <v>60</v>
          </cell>
          <cell r="H5056">
            <v>1007.1</v>
          </cell>
          <cell r="I5056">
            <v>16.785</v>
          </cell>
          <cell r="J5056">
            <v>16.98</v>
          </cell>
          <cell r="K5056">
            <v>16.64</v>
          </cell>
          <cell r="L5056">
            <v>6</v>
          </cell>
        </row>
        <row r="5057">
          <cell r="A5057">
            <v>6</v>
          </cell>
          <cell r="B5057" t="str">
            <v>Eataly Las Vegas</v>
          </cell>
          <cell r="C5057">
            <v>46082</v>
          </cell>
          <cell r="D5057">
            <v>10</v>
          </cell>
          <cell r="E5057" t="str">
            <v>Pecorino Romano</v>
          </cell>
          <cell r="F5057" t="str">
            <v>Dairy</v>
          </cell>
          <cell r="G5057">
            <v>70</v>
          </cell>
          <cell r="H5057">
            <v>1186.5</v>
          </cell>
          <cell r="I5057">
            <v>16.95</v>
          </cell>
          <cell r="J5057">
            <v>17.23</v>
          </cell>
          <cell r="K5057">
            <v>16.61</v>
          </cell>
          <cell r="L5057">
            <v>7</v>
          </cell>
        </row>
        <row r="5058">
          <cell r="A5058">
            <v>6</v>
          </cell>
          <cell r="B5058" t="str">
            <v>Eataly Las Vegas</v>
          </cell>
          <cell r="C5058">
            <v>46113</v>
          </cell>
          <cell r="D5058">
            <v>10</v>
          </cell>
          <cell r="E5058" t="str">
            <v>Pecorino Romano</v>
          </cell>
          <cell r="F5058" t="str">
            <v>Dairy</v>
          </cell>
          <cell r="G5058">
            <v>60</v>
          </cell>
          <cell r="H5058">
            <v>1005.1</v>
          </cell>
          <cell r="I5058">
            <v>16.751666666999999</v>
          </cell>
          <cell r="J5058">
            <v>17.05</v>
          </cell>
          <cell r="K5058">
            <v>16.57</v>
          </cell>
          <cell r="L5058">
            <v>6</v>
          </cell>
        </row>
        <row r="5059">
          <cell r="A5059">
            <v>6</v>
          </cell>
          <cell r="B5059" t="str">
            <v>Eataly Las Vegas</v>
          </cell>
          <cell r="C5059">
            <v>46143</v>
          </cell>
          <cell r="D5059">
            <v>10</v>
          </cell>
          <cell r="E5059" t="str">
            <v>Pecorino Romano</v>
          </cell>
          <cell r="F5059" t="str">
            <v>Dairy</v>
          </cell>
          <cell r="G5059">
            <v>50</v>
          </cell>
          <cell r="H5059">
            <v>844.9</v>
          </cell>
          <cell r="I5059">
            <v>16.898</v>
          </cell>
          <cell r="J5059">
            <v>17.02</v>
          </cell>
          <cell r="K5059">
            <v>16.739999999999998</v>
          </cell>
          <cell r="L5059">
            <v>5</v>
          </cell>
        </row>
        <row r="5060">
          <cell r="A5060">
            <v>6</v>
          </cell>
          <cell r="B5060" t="str">
            <v>Eataly Las Vegas</v>
          </cell>
          <cell r="C5060">
            <v>46174</v>
          </cell>
          <cell r="D5060">
            <v>10</v>
          </cell>
          <cell r="E5060" t="str">
            <v>Pecorino Romano</v>
          </cell>
          <cell r="F5060" t="str">
            <v>Dairy</v>
          </cell>
          <cell r="G5060">
            <v>50</v>
          </cell>
          <cell r="H5060">
            <v>845.7</v>
          </cell>
          <cell r="I5060">
            <v>16.914000000000001</v>
          </cell>
          <cell r="J5060">
            <v>17.05</v>
          </cell>
          <cell r="K5060">
            <v>16.809999999999999</v>
          </cell>
          <cell r="L5060">
            <v>5</v>
          </cell>
        </row>
        <row r="5061">
          <cell r="A5061">
            <v>6</v>
          </cell>
          <cell r="B5061" t="str">
            <v>Eataly Las Vegas</v>
          </cell>
          <cell r="C5061">
            <v>46204</v>
          </cell>
          <cell r="D5061">
            <v>10</v>
          </cell>
          <cell r="E5061" t="str">
            <v>Pecorino Romano</v>
          </cell>
          <cell r="F5061" t="str">
            <v>Dairy</v>
          </cell>
          <cell r="G5061">
            <v>50</v>
          </cell>
          <cell r="H5061">
            <v>897.4</v>
          </cell>
          <cell r="I5061">
            <v>17.948</v>
          </cell>
          <cell r="J5061">
            <v>18.29</v>
          </cell>
          <cell r="K5061">
            <v>17.760000000000002</v>
          </cell>
          <cell r="L5061">
            <v>5</v>
          </cell>
        </row>
        <row r="5062">
          <cell r="A5062">
            <v>6</v>
          </cell>
          <cell r="B5062" t="str">
            <v>Eataly Las Vegas</v>
          </cell>
          <cell r="C5062">
            <v>46235</v>
          </cell>
          <cell r="D5062">
            <v>10</v>
          </cell>
          <cell r="E5062" t="str">
            <v>Pecorino Romano</v>
          </cell>
          <cell r="F5062" t="str">
            <v>Dairy</v>
          </cell>
          <cell r="G5062">
            <v>40</v>
          </cell>
          <cell r="H5062">
            <v>722.6</v>
          </cell>
          <cell r="I5062">
            <v>18.065000000000001</v>
          </cell>
          <cell r="J5062">
            <v>18.309999999999999</v>
          </cell>
          <cell r="K5062">
            <v>17.809999999999999</v>
          </cell>
          <cell r="L5062">
            <v>4</v>
          </cell>
        </row>
        <row r="5063">
          <cell r="A5063">
            <v>6</v>
          </cell>
          <cell r="B5063" t="str">
            <v>Eataly Las Vegas</v>
          </cell>
          <cell r="C5063">
            <v>46266</v>
          </cell>
          <cell r="D5063">
            <v>10</v>
          </cell>
          <cell r="E5063" t="str">
            <v>Pecorino Romano</v>
          </cell>
          <cell r="F5063" t="str">
            <v>Dairy</v>
          </cell>
          <cell r="G5063">
            <v>60</v>
          </cell>
          <cell r="H5063">
            <v>1085.4000000000001</v>
          </cell>
          <cell r="I5063">
            <v>18.09</v>
          </cell>
          <cell r="J5063">
            <v>18.36</v>
          </cell>
          <cell r="K5063">
            <v>17.86</v>
          </cell>
          <cell r="L5063">
            <v>6</v>
          </cell>
        </row>
        <row r="5064">
          <cell r="A5064">
            <v>6</v>
          </cell>
          <cell r="B5064" t="str">
            <v>Eataly Las Vegas</v>
          </cell>
          <cell r="C5064">
            <v>45689</v>
          </cell>
          <cell r="D5064">
            <v>11</v>
          </cell>
          <cell r="E5064" t="str">
            <v>Prosciutto di Parma</v>
          </cell>
          <cell r="F5064" t="str">
            <v>Meat</v>
          </cell>
          <cell r="G5064">
            <v>17</v>
          </cell>
          <cell r="H5064">
            <v>466.65</v>
          </cell>
          <cell r="I5064">
            <v>27.45</v>
          </cell>
          <cell r="J5064">
            <v>28</v>
          </cell>
          <cell r="K5064">
            <v>27.11</v>
          </cell>
          <cell r="L5064">
            <v>8</v>
          </cell>
        </row>
        <row r="5065">
          <cell r="A5065">
            <v>6</v>
          </cell>
          <cell r="B5065" t="str">
            <v>Eataly Las Vegas</v>
          </cell>
          <cell r="C5065">
            <v>45717</v>
          </cell>
          <cell r="D5065">
            <v>11</v>
          </cell>
          <cell r="E5065" t="str">
            <v>Prosciutto di Parma</v>
          </cell>
          <cell r="F5065" t="str">
            <v>Meat</v>
          </cell>
          <cell r="G5065">
            <v>16.5</v>
          </cell>
          <cell r="H5065">
            <v>457.0575</v>
          </cell>
          <cell r="I5065">
            <v>27.700454544999999</v>
          </cell>
          <cell r="J5065">
            <v>28.58</v>
          </cell>
          <cell r="K5065">
            <v>27.09</v>
          </cell>
          <cell r="L5065">
            <v>9</v>
          </cell>
        </row>
        <row r="5066">
          <cell r="A5066">
            <v>6</v>
          </cell>
          <cell r="B5066" t="str">
            <v>Eataly Las Vegas</v>
          </cell>
          <cell r="C5066">
            <v>45748</v>
          </cell>
          <cell r="D5066">
            <v>11</v>
          </cell>
          <cell r="E5066" t="str">
            <v>Prosciutto di Parma</v>
          </cell>
          <cell r="F5066" t="str">
            <v>Meat</v>
          </cell>
          <cell r="G5066">
            <v>24.25</v>
          </cell>
          <cell r="H5066">
            <v>656.29250000000002</v>
          </cell>
          <cell r="I5066">
            <v>27.063608247000001</v>
          </cell>
          <cell r="J5066">
            <v>27.8</v>
          </cell>
          <cell r="K5066">
            <v>26.5</v>
          </cell>
          <cell r="L5066">
            <v>8</v>
          </cell>
        </row>
        <row r="5067">
          <cell r="A5067">
            <v>6</v>
          </cell>
          <cell r="B5067" t="str">
            <v>Eataly Las Vegas</v>
          </cell>
          <cell r="C5067">
            <v>45778</v>
          </cell>
          <cell r="D5067">
            <v>11</v>
          </cell>
          <cell r="E5067" t="str">
            <v>Prosciutto di Parma</v>
          </cell>
          <cell r="F5067" t="str">
            <v>Meat</v>
          </cell>
          <cell r="G5067">
            <v>26.5</v>
          </cell>
          <cell r="H5067">
            <v>713.45</v>
          </cell>
          <cell r="I5067">
            <v>26.922641509000002</v>
          </cell>
          <cell r="J5067">
            <v>27.14</v>
          </cell>
          <cell r="K5067">
            <v>26.59</v>
          </cell>
          <cell r="L5067">
            <v>9</v>
          </cell>
        </row>
        <row r="5068">
          <cell r="A5068">
            <v>6</v>
          </cell>
          <cell r="B5068" t="str">
            <v>Eataly Las Vegas</v>
          </cell>
          <cell r="C5068">
            <v>45809</v>
          </cell>
          <cell r="D5068">
            <v>11</v>
          </cell>
          <cell r="E5068" t="str">
            <v>Prosciutto di Parma</v>
          </cell>
          <cell r="F5068" t="str">
            <v>Meat</v>
          </cell>
          <cell r="G5068">
            <v>23</v>
          </cell>
          <cell r="H5068">
            <v>621.04999999999995</v>
          </cell>
          <cell r="I5068">
            <v>27.002173913</v>
          </cell>
          <cell r="J5068">
            <v>27.41</v>
          </cell>
          <cell r="K5068">
            <v>26.79</v>
          </cell>
          <cell r="L5068">
            <v>9</v>
          </cell>
        </row>
        <row r="5069">
          <cell r="A5069">
            <v>6</v>
          </cell>
          <cell r="B5069" t="str">
            <v>Eataly Las Vegas</v>
          </cell>
          <cell r="C5069">
            <v>45839</v>
          </cell>
          <cell r="D5069">
            <v>11</v>
          </cell>
          <cell r="E5069" t="str">
            <v>Prosciutto di Parma</v>
          </cell>
          <cell r="F5069" t="str">
            <v>Meat</v>
          </cell>
          <cell r="G5069">
            <v>22.25</v>
          </cell>
          <cell r="H5069">
            <v>604.53750000000002</v>
          </cell>
          <cell r="I5069">
            <v>27.170224719</v>
          </cell>
          <cell r="J5069">
            <v>27.59</v>
          </cell>
          <cell r="K5069">
            <v>26.66</v>
          </cell>
          <cell r="L5069">
            <v>9</v>
          </cell>
        </row>
        <row r="5070">
          <cell r="A5070">
            <v>6</v>
          </cell>
          <cell r="B5070" t="str">
            <v>Eataly Las Vegas</v>
          </cell>
          <cell r="C5070">
            <v>45870</v>
          </cell>
          <cell r="D5070">
            <v>11</v>
          </cell>
          <cell r="E5070" t="str">
            <v>Prosciutto di Parma</v>
          </cell>
          <cell r="F5070" t="str">
            <v>Meat</v>
          </cell>
          <cell r="G5070">
            <v>16.25</v>
          </cell>
          <cell r="H5070">
            <v>439.23</v>
          </cell>
          <cell r="I5070">
            <v>27.029538462000001</v>
          </cell>
          <cell r="J5070">
            <v>27.42</v>
          </cell>
          <cell r="K5070">
            <v>26.63</v>
          </cell>
          <cell r="L5070">
            <v>8</v>
          </cell>
        </row>
        <row r="5071">
          <cell r="A5071">
            <v>6</v>
          </cell>
          <cell r="B5071" t="str">
            <v>Eataly Las Vegas</v>
          </cell>
          <cell r="C5071">
            <v>45901</v>
          </cell>
          <cell r="D5071">
            <v>11</v>
          </cell>
          <cell r="E5071" t="str">
            <v>Prosciutto di Parma</v>
          </cell>
          <cell r="F5071" t="str">
            <v>Meat</v>
          </cell>
          <cell r="G5071">
            <v>23.5</v>
          </cell>
          <cell r="H5071">
            <v>635.76250000000005</v>
          </cell>
          <cell r="I5071">
            <v>27.053723403999999</v>
          </cell>
          <cell r="J5071">
            <v>27.65</v>
          </cell>
          <cell r="K5071">
            <v>26.65</v>
          </cell>
          <cell r="L5071">
            <v>9</v>
          </cell>
        </row>
        <row r="5072">
          <cell r="A5072">
            <v>6</v>
          </cell>
          <cell r="B5072" t="str">
            <v>Eataly Las Vegas</v>
          </cell>
          <cell r="C5072">
            <v>45931</v>
          </cell>
          <cell r="D5072">
            <v>11</v>
          </cell>
          <cell r="E5072" t="str">
            <v>Prosciutto di Parma</v>
          </cell>
          <cell r="F5072" t="str">
            <v>Meat</v>
          </cell>
          <cell r="G5072">
            <v>27</v>
          </cell>
          <cell r="H5072">
            <v>739.82</v>
          </cell>
          <cell r="I5072">
            <v>27.400740741</v>
          </cell>
          <cell r="J5072">
            <v>29.39</v>
          </cell>
          <cell r="K5072">
            <v>26.44</v>
          </cell>
          <cell r="L5072">
            <v>9</v>
          </cell>
        </row>
        <row r="5073">
          <cell r="A5073">
            <v>6</v>
          </cell>
          <cell r="B5073" t="str">
            <v>Eataly Las Vegas</v>
          </cell>
          <cell r="C5073">
            <v>45962</v>
          </cell>
          <cell r="D5073">
            <v>11</v>
          </cell>
          <cell r="E5073" t="str">
            <v>Prosciutto di Parma</v>
          </cell>
          <cell r="F5073" t="str">
            <v>Meat</v>
          </cell>
          <cell r="G5073">
            <v>20.75</v>
          </cell>
          <cell r="H5073">
            <v>558.36500000000001</v>
          </cell>
          <cell r="I5073">
            <v>26.909156627000002</v>
          </cell>
          <cell r="J5073">
            <v>27.27</v>
          </cell>
          <cell r="K5073">
            <v>26.44</v>
          </cell>
          <cell r="L5073">
            <v>8</v>
          </cell>
        </row>
        <row r="5074">
          <cell r="A5074">
            <v>6</v>
          </cell>
          <cell r="B5074" t="str">
            <v>Eataly Las Vegas</v>
          </cell>
          <cell r="C5074">
            <v>45992</v>
          </cell>
          <cell r="D5074">
            <v>11</v>
          </cell>
          <cell r="E5074" t="str">
            <v>Prosciutto di Parma</v>
          </cell>
          <cell r="F5074" t="str">
            <v>Meat</v>
          </cell>
          <cell r="G5074">
            <v>19.75</v>
          </cell>
          <cell r="H5074">
            <v>533.04499999999996</v>
          </cell>
          <cell r="I5074">
            <v>26.989620252999998</v>
          </cell>
          <cell r="J5074">
            <v>27.75</v>
          </cell>
          <cell r="K5074">
            <v>26.51</v>
          </cell>
          <cell r="L5074">
            <v>9</v>
          </cell>
        </row>
        <row r="5075">
          <cell r="A5075">
            <v>6</v>
          </cell>
          <cell r="B5075" t="str">
            <v>Eataly Las Vegas</v>
          </cell>
          <cell r="C5075">
            <v>46023</v>
          </cell>
          <cell r="D5075">
            <v>11</v>
          </cell>
          <cell r="E5075" t="str">
            <v>Prosciutto di Parma</v>
          </cell>
          <cell r="F5075" t="str">
            <v>Meat</v>
          </cell>
          <cell r="G5075">
            <v>20.75</v>
          </cell>
          <cell r="H5075">
            <v>559.6875</v>
          </cell>
          <cell r="I5075">
            <v>26.972891566000001</v>
          </cell>
          <cell r="J5075">
            <v>27.19</v>
          </cell>
          <cell r="K5075">
            <v>26.51</v>
          </cell>
          <cell r="L5075">
            <v>9</v>
          </cell>
        </row>
        <row r="5076">
          <cell r="A5076">
            <v>6</v>
          </cell>
          <cell r="B5076" t="str">
            <v>Eataly Las Vegas</v>
          </cell>
          <cell r="C5076">
            <v>46054</v>
          </cell>
          <cell r="D5076">
            <v>11</v>
          </cell>
          <cell r="E5076" t="str">
            <v>Prosciutto di Parma</v>
          </cell>
          <cell r="F5076" t="str">
            <v>Meat</v>
          </cell>
          <cell r="G5076">
            <v>18.25</v>
          </cell>
          <cell r="H5076">
            <v>490.53750000000002</v>
          </cell>
          <cell r="I5076">
            <v>26.878767122999999</v>
          </cell>
          <cell r="J5076">
            <v>27.15</v>
          </cell>
          <cell r="K5076">
            <v>26.21</v>
          </cell>
          <cell r="L5076">
            <v>8</v>
          </cell>
        </row>
        <row r="5077">
          <cell r="A5077">
            <v>6</v>
          </cell>
          <cell r="B5077" t="str">
            <v>Eataly Las Vegas</v>
          </cell>
          <cell r="C5077">
            <v>46082</v>
          </cell>
          <cell r="D5077">
            <v>11</v>
          </cell>
          <cell r="E5077" t="str">
            <v>Prosciutto di Parma</v>
          </cell>
          <cell r="F5077" t="str">
            <v>Meat</v>
          </cell>
          <cell r="G5077">
            <v>22.75</v>
          </cell>
          <cell r="H5077">
            <v>614.61500000000001</v>
          </cell>
          <cell r="I5077">
            <v>27.016043956000001</v>
          </cell>
          <cell r="J5077">
            <v>27.34</v>
          </cell>
          <cell r="K5077">
            <v>26.44</v>
          </cell>
          <cell r="L5077">
            <v>9</v>
          </cell>
        </row>
        <row r="5078">
          <cell r="A5078">
            <v>6</v>
          </cell>
          <cell r="B5078" t="str">
            <v>Eataly Las Vegas</v>
          </cell>
          <cell r="C5078">
            <v>46113</v>
          </cell>
          <cell r="D5078">
            <v>11</v>
          </cell>
          <cell r="E5078" t="str">
            <v>Prosciutto di Parma</v>
          </cell>
          <cell r="F5078" t="str">
            <v>Meat</v>
          </cell>
          <cell r="G5078">
            <v>27</v>
          </cell>
          <cell r="H5078">
            <v>732.54</v>
          </cell>
          <cell r="I5078">
            <v>27.131111110999999</v>
          </cell>
          <cell r="J5078">
            <v>27.5</v>
          </cell>
          <cell r="K5078">
            <v>26.17</v>
          </cell>
          <cell r="L5078">
            <v>9</v>
          </cell>
        </row>
        <row r="5079">
          <cell r="A5079">
            <v>6</v>
          </cell>
          <cell r="B5079" t="str">
            <v>Eataly Las Vegas</v>
          </cell>
          <cell r="C5079">
            <v>46143</v>
          </cell>
          <cell r="D5079">
            <v>11</v>
          </cell>
          <cell r="E5079" t="str">
            <v>Prosciutto di Parma</v>
          </cell>
          <cell r="F5079" t="str">
            <v>Meat</v>
          </cell>
          <cell r="G5079">
            <v>21.75</v>
          </cell>
          <cell r="H5079">
            <v>586.56500000000005</v>
          </cell>
          <cell r="I5079">
            <v>26.968505746999998</v>
          </cell>
          <cell r="J5079">
            <v>27.71</v>
          </cell>
          <cell r="K5079">
            <v>26.5</v>
          </cell>
          <cell r="L5079">
            <v>8</v>
          </cell>
        </row>
        <row r="5080">
          <cell r="A5080">
            <v>6</v>
          </cell>
          <cell r="B5080" t="str">
            <v>Eataly Las Vegas</v>
          </cell>
          <cell r="C5080">
            <v>46174</v>
          </cell>
          <cell r="D5080">
            <v>11</v>
          </cell>
          <cell r="E5080" t="str">
            <v>Prosciutto di Parma</v>
          </cell>
          <cell r="F5080" t="str">
            <v>Meat</v>
          </cell>
          <cell r="G5080">
            <v>23.5</v>
          </cell>
          <cell r="H5080">
            <v>640.19000000000005</v>
          </cell>
          <cell r="I5080">
            <v>27.242127660000001</v>
          </cell>
          <cell r="J5080">
            <v>28.69</v>
          </cell>
          <cell r="K5080">
            <v>26.31</v>
          </cell>
          <cell r="L5080">
            <v>9</v>
          </cell>
        </row>
        <row r="5081">
          <cell r="A5081">
            <v>6</v>
          </cell>
          <cell r="B5081" t="str">
            <v>Eataly Las Vegas</v>
          </cell>
          <cell r="C5081">
            <v>46204</v>
          </cell>
          <cell r="D5081">
            <v>11</v>
          </cell>
          <cell r="E5081" t="str">
            <v>Prosciutto di Parma</v>
          </cell>
          <cell r="F5081" t="str">
            <v>Meat</v>
          </cell>
          <cell r="G5081">
            <v>19.5</v>
          </cell>
          <cell r="H5081">
            <v>524.89499999999998</v>
          </cell>
          <cell r="I5081">
            <v>26.917692307999999</v>
          </cell>
          <cell r="J5081">
            <v>27.72</v>
          </cell>
          <cell r="K5081">
            <v>26.27</v>
          </cell>
          <cell r="L5081">
            <v>9</v>
          </cell>
        </row>
        <row r="5082">
          <cell r="A5082">
            <v>6</v>
          </cell>
          <cell r="B5082" t="str">
            <v>Eataly Las Vegas</v>
          </cell>
          <cell r="C5082">
            <v>46235</v>
          </cell>
          <cell r="D5082">
            <v>11</v>
          </cell>
          <cell r="E5082" t="str">
            <v>Prosciutto di Parma</v>
          </cell>
          <cell r="F5082" t="str">
            <v>Meat</v>
          </cell>
          <cell r="G5082">
            <v>23</v>
          </cell>
          <cell r="H5082">
            <v>633.42750000000001</v>
          </cell>
          <cell r="I5082">
            <v>27.540326087</v>
          </cell>
          <cell r="J5082">
            <v>28.29</v>
          </cell>
          <cell r="K5082">
            <v>26.48</v>
          </cell>
          <cell r="L5082">
            <v>9</v>
          </cell>
        </row>
        <row r="5083">
          <cell r="A5083">
            <v>6</v>
          </cell>
          <cell r="B5083" t="str">
            <v>Eataly Las Vegas</v>
          </cell>
          <cell r="C5083">
            <v>46266</v>
          </cell>
          <cell r="D5083">
            <v>11</v>
          </cell>
          <cell r="E5083" t="str">
            <v>Prosciutto di Parma</v>
          </cell>
          <cell r="F5083" t="str">
            <v>Meat</v>
          </cell>
          <cell r="G5083">
            <v>20</v>
          </cell>
          <cell r="H5083">
            <v>547.82500000000005</v>
          </cell>
          <cell r="I5083">
            <v>27.391249999999999</v>
          </cell>
          <cell r="J5083">
            <v>27.9</v>
          </cell>
          <cell r="K5083">
            <v>26.88</v>
          </cell>
          <cell r="L5083">
            <v>8</v>
          </cell>
        </row>
        <row r="5084">
          <cell r="A5084">
            <v>6</v>
          </cell>
          <cell r="B5084" t="str">
            <v>Eataly Las Vegas</v>
          </cell>
          <cell r="C5084">
            <v>45689</v>
          </cell>
          <cell r="D5084">
            <v>13</v>
          </cell>
          <cell r="E5084" t="str">
            <v>Dried Spaghetti</v>
          </cell>
          <cell r="F5084" t="str">
            <v>Pasta</v>
          </cell>
          <cell r="G5084">
            <v>140</v>
          </cell>
          <cell r="H5084">
            <v>313.60000000000002</v>
          </cell>
          <cell r="I5084">
            <v>2.2400000000000002</v>
          </cell>
          <cell r="J5084">
            <v>2.2799999999999998</v>
          </cell>
          <cell r="K5084">
            <v>2.21</v>
          </cell>
          <cell r="L5084">
            <v>2</v>
          </cell>
        </row>
        <row r="5085">
          <cell r="A5085">
            <v>6</v>
          </cell>
          <cell r="B5085" t="str">
            <v>Eataly Las Vegas</v>
          </cell>
          <cell r="C5085">
            <v>45717</v>
          </cell>
          <cell r="D5085">
            <v>13</v>
          </cell>
          <cell r="E5085" t="str">
            <v>Dried Spaghetti</v>
          </cell>
          <cell r="F5085" t="str">
            <v>Pasta</v>
          </cell>
          <cell r="G5085">
            <v>140</v>
          </cell>
          <cell r="H5085">
            <v>313.39999999999998</v>
          </cell>
          <cell r="I5085">
            <v>2.2385714289999998</v>
          </cell>
          <cell r="J5085">
            <v>2.25</v>
          </cell>
          <cell r="K5085">
            <v>2.23</v>
          </cell>
          <cell r="L5085">
            <v>2</v>
          </cell>
        </row>
        <row r="5086">
          <cell r="A5086">
            <v>6</v>
          </cell>
          <cell r="B5086" t="str">
            <v>Eataly Las Vegas</v>
          </cell>
          <cell r="C5086">
            <v>45748</v>
          </cell>
          <cell r="D5086">
            <v>13</v>
          </cell>
          <cell r="E5086" t="str">
            <v>Dried Spaghetti</v>
          </cell>
          <cell r="F5086" t="str">
            <v>Pasta</v>
          </cell>
          <cell r="G5086">
            <v>180</v>
          </cell>
          <cell r="H5086">
            <v>403.8</v>
          </cell>
          <cell r="I5086">
            <v>2.2433333329999998</v>
          </cell>
          <cell r="J5086">
            <v>2.2599999999999998</v>
          </cell>
          <cell r="K5086">
            <v>2.23</v>
          </cell>
          <cell r="L5086">
            <v>2</v>
          </cell>
        </row>
        <row r="5087">
          <cell r="A5087">
            <v>6</v>
          </cell>
          <cell r="B5087" t="str">
            <v>Eataly Las Vegas</v>
          </cell>
          <cell r="C5087">
            <v>45778</v>
          </cell>
          <cell r="D5087">
            <v>13</v>
          </cell>
          <cell r="E5087" t="str">
            <v>Dried Spaghetti</v>
          </cell>
          <cell r="F5087" t="str">
            <v>Pasta</v>
          </cell>
          <cell r="G5087">
            <v>220</v>
          </cell>
          <cell r="H5087">
            <v>499</v>
          </cell>
          <cell r="I5087">
            <v>2.268181818</v>
          </cell>
          <cell r="J5087">
            <v>2.2999999999999998</v>
          </cell>
          <cell r="K5087">
            <v>2.21</v>
          </cell>
          <cell r="L5087">
            <v>3</v>
          </cell>
        </row>
        <row r="5088">
          <cell r="A5088">
            <v>6</v>
          </cell>
          <cell r="B5088" t="str">
            <v>Eataly Las Vegas</v>
          </cell>
          <cell r="C5088">
            <v>45809</v>
          </cell>
          <cell r="D5088">
            <v>13</v>
          </cell>
          <cell r="E5088" t="str">
            <v>Dried Spaghetti</v>
          </cell>
          <cell r="F5088" t="str">
            <v>Pasta</v>
          </cell>
          <cell r="G5088">
            <v>160</v>
          </cell>
          <cell r="H5088">
            <v>370.4</v>
          </cell>
          <cell r="I5088">
            <v>2.3149999999999999</v>
          </cell>
          <cell r="J5088">
            <v>2.3199999999999998</v>
          </cell>
          <cell r="K5088">
            <v>2.31</v>
          </cell>
          <cell r="L5088">
            <v>2</v>
          </cell>
        </row>
        <row r="5089">
          <cell r="A5089">
            <v>6</v>
          </cell>
          <cell r="B5089" t="str">
            <v>Eataly Las Vegas</v>
          </cell>
          <cell r="C5089">
            <v>45839</v>
          </cell>
          <cell r="D5089">
            <v>13</v>
          </cell>
          <cell r="E5089" t="str">
            <v>Dried Spaghetti</v>
          </cell>
          <cell r="F5089" t="str">
            <v>Pasta</v>
          </cell>
          <cell r="G5089">
            <v>140</v>
          </cell>
          <cell r="H5089">
            <v>325</v>
          </cell>
          <cell r="I5089">
            <v>2.3214285710000002</v>
          </cell>
          <cell r="J5089">
            <v>2.35</v>
          </cell>
          <cell r="K5089">
            <v>2.2999999999999998</v>
          </cell>
          <cell r="L5089">
            <v>2</v>
          </cell>
        </row>
        <row r="5090">
          <cell r="A5090">
            <v>6</v>
          </cell>
          <cell r="B5090" t="str">
            <v>Eataly Las Vegas</v>
          </cell>
          <cell r="C5090">
            <v>45870</v>
          </cell>
          <cell r="D5090">
            <v>13</v>
          </cell>
          <cell r="E5090" t="str">
            <v>Dried Spaghetti</v>
          </cell>
          <cell r="F5090" t="str">
            <v>Pasta</v>
          </cell>
          <cell r="G5090">
            <v>140</v>
          </cell>
          <cell r="H5090">
            <v>325</v>
          </cell>
          <cell r="I5090">
            <v>2.3214285710000002</v>
          </cell>
          <cell r="J5090">
            <v>2.33</v>
          </cell>
          <cell r="K5090">
            <v>2.31</v>
          </cell>
          <cell r="L5090">
            <v>2</v>
          </cell>
        </row>
        <row r="5091">
          <cell r="A5091">
            <v>6</v>
          </cell>
          <cell r="B5091" t="str">
            <v>Eataly Las Vegas</v>
          </cell>
          <cell r="C5091">
            <v>45901</v>
          </cell>
          <cell r="D5091">
            <v>13</v>
          </cell>
          <cell r="E5091" t="str">
            <v>Dried Spaghetti</v>
          </cell>
          <cell r="F5091" t="str">
            <v>Pasta</v>
          </cell>
          <cell r="G5091">
            <v>140</v>
          </cell>
          <cell r="H5091">
            <v>322.2</v>
          </cell>
          <cell r="I5091">
            <v>2.3014285710000002</v>
          </cell>
          <cell r="J5091">
            <v>2.33</v>
          </cell>
          <cell r="K5091">
            <v>2.2799999999999998</v>
          </cell>
          <cell r="L5091">
            <v>2</v>
          </cell>
        </row>
        <row r="5092">
          <cell r="A5092">
            <v>6</v>
          </cell>
          <cell r="B5092" t="str">
            <v>Eataly Las Vegas</v>
          </cell>
          <cell r="C5092">
            <v>45931</v>
          </cell>
          <cell r="D5092">
            <v>13</v>
          </cell>
          <cell r="E5092" t="str">
            <v>Dried Spaghetti</v>
          </cell>
          <cell r="F5092" t="str">
            <v>Pasta</v>
          </cell>
          <cell r="G5092">
            <v>240</v>
          </cell>
          <cell r="H5092">
            <v>556.6</v>
          </cell>
          <cell r="I5092">
            <v>2.3191666670000002</v>
          </cell>
          <cell r="J5092">
            <v>2.35</v>
          </cell>
          <cell r="K5092">
            <v>2.2799999999999998</v>
          </cell>
          <cell r="L5092">
            <v>3</v>
          </cell>
        </row>
        <row r="5093">
          <cell r="A5093">
            <v>6</v>
          </cell>
          <cell r="B5093" t="str">
            <v>Eataly Las Vegas</v>
          </cell>
          <cell r="C5093">
            <v>45962</v>
          </cell>
          <cell r="D5093">
            <v>13</v>
          </cell>
          <cell r="E5093" t="str">
            <v>Dried Spaghetti</v>
          </cell>
          <cell r="F5093" t="str">
            <v>Pasta</v>
          </cell>
          <cell r="G5093">
            <v>140</v>
          </cell>
          <cell r="H5093">
            <v>327.2</v>
          </cell>
          <cell r="I5093">
            <v>2.3371428569999999</v>
          </cell>
          <cell r="J5093">
            <v>2.36</v>
          </cell>
          <cell r="K5093">
            <v>2.3199999999999998</v>
          </cell>
          <cell r="L5093">
            <v>2</v>
          </cell>
        </row>
        <row r="5094">
          <cell r="A5094">
            <v>6</v>
          </cell>
          <cell r="B5094" t="str">
            <v>Eataly Las Vegas</v>
          </cell>
          <cell r="C5094">
            <v>45992</v>
          </cell>
          <cell r="D5094">
            <v>13</v>
          </cell>
          <cell r="E5094" t="str">
            <v>Dried Spaghetti</v>
          </cell>
          <cell r="F5094" t="str">
            <v>Pasta</v>
          </cell>
          <cell r="G5094">
            <v>100</v>
          </cell>
          <cell r="H5094">
            <v>235.6</v>
          </cell>
          <cell r="I5094">
            <v>2.3559999999999999</v>
          </cell>
          <cell r="J5094">
            <v>2.36</v>
          </cell>
          <cell r="K5094">
            <v>2.35</v>
          </cell>
          <cell r="L5094">
            <v>2</v>
          </cell>
        </row>
        <row r="5095">
          <cell r="A5095">
            <v>6</v>
          </cell>
          <cell r="B5095" t="str">
            <v>Eataly Las Vegas</v>
          </cell>
          <cell r="C5095">
            <v>46023</v>
          </cell>
          <cell r="D5095">
            <v>13</v>
          </cell>
          <cell r="E5095" t="str">
            <v>Dried Spaghetti</v>
          </cell>
          <cell r="F5095" t="str">
            <v>Pasta</v>
          </cell>
          <cell r="G5095">
            <v>140</v>
          </cell>
          <cell r="H5095">
            <v>327</v>
          </cell>
          <cell r="I5095">
            <v>2.335714286</v>
          </cell>
          <cell r="J5095">
            <v>2.37</v>
          </cell>
          <cell r="K5095">
            <v>2.31</v>
          </cell>
          <cell r="L5095">
            <v>2</v>
          </cell>
        </row>
        <row r="5096">
          <cell r="A5096">
            <v>6</v>
          </cell>
          <cell r="B5096" t="str">
            <v>Eataly Las Vegas</v>
          </cell>
          <cell r="C5096">
            <v>46054</v>
          </cell>
          <cell r="D5096">
            <v>13</v>
          </cell>
          <cell r="E5096" t="str">
            <v>Dried Spaghetti</v>
          </cell>
          <cell r="F5096" t="str">
            <v>Pasta</v>
          </cell>
          <cell r="G5096">
            <v>140</v>
          </cell>
          <cell r="H5096">
            <v>332.4</v>
          </cell>
          <cell r="I5096">
            <v>2.374285714</v>
          </cell>
          <cell r="J5096">
            <v>2.38</v>
          </cell>
          <cell r="K5096">
            <v>2.37</v>
          </cell>
          <cell r="L5096">
            <v>2</v>
          </cell>
        </row>
        <row r="5097">
          <cell r="A5097">
            <v>6</v>
          </cell>
          <cell r="B5097" t="str">
            <v>Eataly Las Vegas</v>
          </cell>
          <cell r="C5097">
            <v>46082</v>
          </cell>
          <cell r="D5097">
            <v>13</v>
          </cell>
          <cell r="E5097" t="str">
            <v>Dried Spaghetti</v>
          </cell>
          <cell r="F5097" t="str">
            <v>Pasta</v>
          </cell>
          <cell r="G5097">
            <v>200</v>
          </cell>
          <cell r="H5097">
            <v>475.2</v>
          </cell>
          <cell r="I5097">
            <v>2.3759999999999999</v>
          </cell>
          <cell r="J5097">
            <v>2.4</v>
          </cell>
          <cell r="K5097">
            <v>2.36</v>
          </cell>
          <cell r="L5097">
            <v>2</v>
          </cell>
        </row>
        <row r="5098">
          <cell r="A5098">
            <v>6</v>
          </cell>
          <cell r="B5098" t="str">
            <v>Eataly Las Vegas</v>
          </cell>
          <cell r="C5098">
            <v>46113</v>
          </cell>
          <cell r="D5098">
            <v>13</v>
          </cell>
          <cell r="E5098" t="str">
            <v>Dried Spaghetti</v>
          </cell>
          <cell r="F5098" t="str">
            <v>Pasta</v>
          </cell>
          <cell r="G5098">
            <v>220</v>
          </cell>
          <cell r="H5098">
            <v>520.6</v>
          </cell>
          <cell r="I5098">
            <v>2.366363636</v>
          </cell>
          <cell r="J5098">
            <v>2.39</v>
          </cell>
          <cell r="K5098">
            <v>2.33</v>
          </cell>
          <cell r="L5098">
            <v>3</v>
          </cell>
        </row>
        <row r="5099">
          <cell r="A5099">
            <v>6</v>
          </cell>
          <cell r="B5099" t="str">
            <v>Eataly Las Vegas</v>
          </cell>
          <cell r="C5099">
            <v>46143</v>
          </cell>
          <cell r="D5099">
            <v>13</v>
          </cell>
          <cell r="E5099" t="str">
            <v>Dried Spaghetti</v>
          </cell>
          <cell r="F5099" t="str">
            <v>Pasta</v>
          </cell>
          <cell r="G5099">
            <v>160</v>
          </cell>
          <cell r="H5099">
            <v>376</v>
          </cell>
          <cell r="I5099">
            <v>2.35</v>
          </cell>
          <cell r="J5099">
            <v>2.35</v>
          </cell>
          <cell r="K5099">
            <v>2.35</v>
          </cell>
          <cell r="L5099">
            <v>2</v>
          </cell>
        </row>
        <row r="5100">
          <cell r="A5100">
            <v>6</v>
          </cell>
          <cell r="B5100" t="str">
            <v>Eataly Las Vegas</v>
          </cell>
          <cell r="C5100">
            <v>46174</v>
          </cell>
          <cell r="D5100">
            <v>13</v>
          </cell>
          <cell r="E5100" t="str">
            <v>Dried Spaghetti</v>
          </cell>
          <cell r="F5100" t="str">
            <v>Pasta</v>
          </cell>
          <cell r="G5100">
            <v>120</v>
          </cell>
          <cell r="H5100">
            <v>280.2</v>
          </cell>
          <cell r="I5100">
            <v>2.335</v>
          </cell>
          <cell r="J5100">
            <v>2.35</v>
          </cell>
          <cell r="K5100">
            <v>2.3199999999999998</v>
          </cell>
          <cell r="L5100">
            <v>2</v>
          </cell>
        </row>
        <row r="5101">
          <cell r="A5101">
            <v>6</v>
          </cell>
          <cell r="B5101" t="str">
            <v>Eataly Las Vegas</v>
          </cell>
          <cell r="C5101">
            <v>46204</v>
          </cell>
          <cell r="D5101">
            <v>13</v>
          </cell>
          <cell r="E5101" t="str">
            <v>Dried Spaghetti</v>
          </cell>
          <cell r="F5101" t="str">
            <v>Pasta</v>
          </cell>
          <cell r="G5101">
            <v>140</v>
          </cell>
          <cell r="H5101">
            <v>326</v>
          </cell>
          <cell r="I5101">
            <v>2.3285714290000001</v>
          </cell>
          <cell r="J5101">
            <v>2.35</v>
          </cell>
          <cell r="K5101">
            <v>2.2999999999999998</v>
          </cell>
          <cell r="L5101">
            <v>2</v>
          </cell>
        </row>
        <row r="5102">
          <cell r="A5102">
            <v>6</v>
          </cell>
          <cell r="B5102" t="str">
            <v>Eataly Las Vegas</v>
          </cell>
          <cell r="C5102">
            <v>46235</v>
          </cell>
          <cell r="D5102">
            <v>13</v>
          </cell>
          <cell r="E5102" t="str">
            <v>Dried Spaghetti</v>
          </cell>
          <cell r="F5102" t="str">
            <v>Pasta</v>
          </cell>
          <cell r="G5102">
            <v>120</v>
          </cell>
          <cell r="H5102">
            <v>276.60000000000002</v>
          </cell>
          <cell r="I5102">
            <v>2.3050000000000002</v>
          </cell>
          <cell r="J5102">
            <v>2.3199999999999998</v>
          </cell>
          <cell r="K5102">
            <v>2.29</v>
          </cell>
          <cell r="L5102">
            <v>2</v>
          </cell>
        </row>
        <row r="5103">
          <cell r="A5103">
            <v>6</v>
          </cell>
          <cell r="B5103" t="str">
            <v>Eataly Las Vegas</v>
          </cell>
          <cell r="C5103">
            <v>46266</v>
          </cell>
          <cell r="D5103">
            <v>13</v>
          </cell>
          <cell r="E5103" t="str">
            <v>Dried Spaghetti</v>
          </cell>
          <cell r="F5103" t="str">
            <v>Pasta</v>
          </cell>
          <cell r="G5103">
            <v>160</v>
          </cell>
          <cell r="H5103">
            <v>372.8</v>
          </cell>
          <cell r="I5103">
            <v>2.33</v>
          </cell>
          <cell r="J5103">
            <v>2.34</v>
          </cell>
          <cell r="K5103">
            <v>2.3199999999999998</v>
          </cell>
          <cell r="L5103">
            <v>2</v>
          </cell>
        </row>
        <row r="5104">
          <cell r="A5104">
            <v>6</v>
          </cell>
          <cell r="B5104" t="str">
            <v>Eataly Las Vegas</v>
          </cell>
          <cell r="C5104">
            <v>45689</v>
          </cell>
          <cell r="D5104">
            <v>14</v>
          </cell>
          <cell r="E5104" t="str">
            <v>Balsamic Vinegar</v>
          </cell>
          <cell r="F5104" t="str">
            <v>Pantry</v>
          </cell>
          <cell r="G5104">
            <v>0.75</v>
          </cell>
          <cell r="H5104">
            <v>16.327500000000001</v>
          </cell>
          <cell r="I5104">
            <v>21.77</v>
          </cell>
          <cell r="J5104">
            <v>21.77</v>
          </cell>
          <cell r="K5104">
            <v>21.77</v>
          </cell>
          <cell r="L5104">
            <v>1</v>
          </cell>
        </row>
        <row r="5105">
          <cell r="A5105">
            <v>6</v>
          </cell>
          <cell r="B5105" t="str">
            <v>Eataly Las Vegas</v>
          </cell>
          <cell r="C5105">
            <v>45717</v>
          </cell>
          <cell r="D5105">
            <v>14</v>
          </cell>
          <cell r="E5105" t="str">
            <v>Balsamic Vinegar</v>
          </cell>
          <cell r="F5105" t="str">
            <v>Pantry</v>
          </cell>
          <cell r="G5105">
            <v>1.5</v>
          </cell>
          <cell r="H5105">
            <v>33.847499999999997</v>
          </cell>
          <cell r="I5105">
            <v>22.565000000000001</v>
          </cell>
          <cell r="J5105">
            <v>23.34</v>
          </cell>
          <cell r="K5105">
            <v>21.79</v>
          </cell>
          <cell r="L5105">
            <v>2</v>
          </cell>
        </row>
        <row r="5106">
          <cell r="A5106">
            <v>6</v>
          </cell>
          <cell r="B5106" t="str">
            <v>Eataly Las Vegas</v>
          </cell>
          <cell r="C5106">
            <v>45748</v>
          </cell>
          <cell r="D5106">
            <v>14</v>
          </cell>
          <cell r="E5106" t="str">
            <v>Balsamic Vinegar</v>
          </cell>
          <cell r="F5106" t="str">
            <v>Pantry</v>
          </cell>
          <cell r="G5106">
            <v>1.5</v>
          </cell>
          <cell r="H5106">
            <v>33.090000000000003</v>
          </cell>
          <cell r="I5106">
            <v>22.06</v>
          </cell>
          <cell r="J5106">
            <v>22.16</v>
          </cell>
          <cell r="K5106">
            <v>21.96</v>
          </cell>
          <cell r="L5106">
            <v>2</v>
          </cell>
        </row>
        <row r="5107">
          <cell r="A5107">
            <v>6</v>
          </cell>
          <cell r="B5107" t="str">
            <v>Eataly Las Vegas</v>
          </cell>
          <cell r="C5107">
            <v>45778</v>
          </cell>
          <cell r="D5107">
            <v>14</v>
          </cell>
          <cell r="E5107" t="str">
            <v>Balsamic Vinegar</v>
          </cell>
          <cell r="F5107" t="str">
            <v>Pantry</v>
          </cell>
          <cell r="G5107">
            <v>1.5</v>
          </cell>
          <cell r="H5107">
            <v>32.827500000000001</v>
          </cell>
          <cell r="I5107">
            <v>21.885000000000002</v>
          </cell>
          <cell r="J5107">
            <v>22.06</v>
          </cell>
          <cell r="K5107">
            <v>21.71</v>
          </cell>
          <cell r="L5107">
            <v>2</v>
          </cell>
        </row>
        <row r="5108">
          <cell r="A5108">
            <v>6</v>
          </cell>
          <cell r="B5108" t="str">
            <v>Eataly Las Vegas</v>
          </cell>
          <cell r="C5108">
            <v>45809</v>
          </cell>
          <cell r="D5108">
            <v>14</v>
          </cell>
          <cell r="E5108" t="str">
            <v>Balsamic Vinegar</v>
          </cell>
          <cell r="F5108" t="str">
            <v>Pantry</v>
          </cell>
          <cell r="G5108">
            <v>1.5</v>
          </cell>
          <cell r="H5108">
            <v>33.299999999999997</v>
          </cell>
          <cell r="I5108">
            <v>22.2</v>
          </cell>
          <cell r="J5108">
            <v>22.3</v>
          </cell>
          <cell r="K5108">
            <v>22.1</v>
          </cell>
          <cell r="L5108">
            <v>2</v>
          </cell>
        </row>
        <row r="5109">
          <cell r="A5109">
            <v>6</v>
          </cell>
          <cell r="B5109" t="str">
            <v>Eataly Las Vegas</v>
          </cell>
          <cell r="C5109">
            <v>45839</v>
          </cell>
          <cell r="D5109">
            <v>14</v>
          </cell>
          <cell r="E5109" t="str">
            <v>Balsamic Vinegar</v>
          </cell>
          <cell r="F5109" t="str">
            <v>Pantry</v>
          </cell>
          <cell r="G5109">
            <v>0.75</v>
          </cell>
          <cell r="H5109">
            <v>16.5825</v>
          </cell>
          <cell r="I5109">
            <v>22.11</v>
          </cell>
          <cell r="J5109">
            <v>22.11</v>
          </cell>
          <cell r="K5109">
            <v>22.11</v>
          </cell>
          <cell r="L5109">
            <v>1</v>
          </cell>
        </row>
        <row r="5110">
          <cell r="A5110">
            <v>6</v>
          </cell>
          <cell r="B5110" t="str">
            <v>Eataly Las Vegas</v>
          </cell>
          <cell r="C5110">
            <v>45870</v>
          </cell>
          <cell r="D5110">
            <v>14</v>
          </cell>
          <cell r="E5110" t="str">
            <v>Balsamic Vinegar</v>
          </cell>
          <cell r="F5110" t="str">
            <v>Pantry</v>
          </cell>
          <cell r="G5110">
            <v>0.75</v>
          </cell>
          <cell r="H5110">
            <v>16.927499999999998</v>
          </cell>
          <cell r="I5110">
            <v>22.57</v>
          </cell>
          <cell r="J5110">
            <v>22.57</v>
          </cell>
          <cell r="K5110">
            <v>22.57</v>
          </cell>
          <cell r="L5110">
            <v>1</v>
          </cell>
        </row>
        <row r="5111">
          <cell r="A5111">
            <v>6</v>
          </cell>
          <cell r="B5111" t="str">
            <v>Eataly Las Vegas</v>
          </cell>
          <cell r="C5111">
            <v>45901</v>
          </cell>
          <cell r="D5111">
            <v>14</v>
          </cell>
          <cell r="E5111" t="str">
            <v>Balsamic Vinegar</v>
          </cell>
          <cell r="F5111" t="str">
            <v>Pantry</v>
          </cell>
          <cell r="G5111">
            <v>1.5</v>
          </cell>
          <cell r="H5111">
            <v>34.229999999999997</v>
          </cell>
          <cell r="I5111">
            <v>22.82</v>
          </cell>
          <cell r="J5111">
            <v>23.6</v>
          </cell>
          <cell r="K5111">
            <v>22.04</v>
          </cell>
          <cell r="L5111">
            <v>2</v>
          </cell>
        </row>
        <row r="5112">
          <cell r="A5112">
            <v>6</v>
          </cell>
          <cell r="B5112" t="str">
            <v>Eataly Las Vegas</v>
          </cell>
          <cell r="C5112">
            <v>45931</v>
          </cell>
          <cell r="D5112">
            <v>14</v>
          </cell>
          <cell r="E5112" t="str">
            <v>Balsamic Vinegar</v>
          </cell>
          <cell r="F5112" t="str">
            <v>Pantry</v>
          </cell>
          <cell r="G5112">
            <v>1.5</v>
          </cell>
          <cell r="H5112">
            <v>33.090000000000003</v>
          </cell>
          <cell r="I5112">
            <v>22.06</v>
          </cell>
          <cell r="J5112">
            <v>22.06</v>
          </cell>
          <cell r="K5112">
            <v>22.06</v>
          </cell>
          <cell r="L5112">
            <v>2</v>
          </cell>
        </row>
        <row r="5113">
          <cell r="A5113">
            <v>6</v>
          </cell>
          <cell r="B5113" t="str">
            <v>Eataly Las Vegas</v>
          </cell>
          <cell r="C5113">
            <v>45962</v>
          </cell>
          <cell r="D5113">
            <v>14</v>
          </cell>
          <cell r="E5113" t="str">
            <v>Balsamic Vinegar</v>
          </cell>
          <cell r="F5113" t="str">
            <v>Pantry</v>
          </cell>
          <cell r="G5113">
            <v>0.75</v>
          </cell>
          <cell r="H5113">
            <v>16.822500000000002</v>
          </cell>
          <cell r="I5113">
            <v>22.43</v>
          </cell>
          <cell r="J5113">
            <v>22.43</v>
          </cell>
          <cell r="K5113">
            <v>22.43</v>
          </cell>
          <cell r="L5113">
            <v>1</v>
          </cell>
        </row>
        <row r="5114">
          <cell r="A5114">
            <v>6</v>
          </cell>
          <cell r="B5114" t="str">
            <v>Eataly Las Vegas</v>
          </cell>
          <cell r="C5114">
            <v>45992</v>
          </cell>
          <cell r="D5114">
            <v>14</v>
          </cell>
          <cell r="E5114" t="str">
            <v>Balsamic Vinegar</v>
          </cell>
          <cell r="F5114" t="str">
            <v>Pantry</v>
          </cell>
          <cell r="G5114">
            <v>1.5</v>
          </cell>
          <cell r="H5114">
            <v>33.232500000000002</v>
          </cell>
          <cell r="I5114">
            <v>22.155000000000001</v>
          </cell>
          <cell r="J5114">
            <v>22.22</v>
          </cell>
          <cell r="K5114">
            <v>22.09</v>
          </cell>
          <cell r="L5114">
            <v>2</v>
          </cell>
        </row>
        <row r="5115">
          <cell r="A5115">
            <v>6</v>
          </cell>
          <cell r="B5115" t="str">
            <v>Eataly Las Vegas</v>
          </cell>
          <cell r="C5115">
            <v>46023</v>
          </cell>
          <cell r="D5115">
            <v>14</v>
          </cell>
          <cell r="E5115" t="str">
            <v>Balsamic Vinegar</v>
          </cell>
          <cell r="F5115" t="str">
            <v>Pantry</v>
          </cell>
          <cell r="G5115">
            <v>0.75</v>
          </cell>
          <cell r="H5115">
            <v>16.7775</v>
          </cell>
          <cell r="I5115">
            <v>22.37</v>
          </cell>
          <cell r="J5115">
            <v>22.37</v>
          </cell>
          <cell r="K5115">
            <v>22.37</v>
          </cell>
          <cell r="L5115">
            <v>1</v>
          </cell>
        </row>
        <row r="5116">
          <cell r="A5116">
            <v>6</v>
          </cell>
          <cell r="B5116" t="str">
            <v>Eataly Las Vegas</v>
          </cell>
          <cell r="C5116">
            <v>46054</v>
          </cell>
          <cell r="D5116">
            <v>14</v>
          </cell>
          <cell r="E5116" t="str">
            <v>Balsamic Vinegar</v>
          </cell>
          <cell r="F5116" t="str">
            <v>Pantry</v>
          </cell>
          <cell r="G5116">
            <v>0.75</v>
          </cell>
          <cell r="H5116">
            <v>16.537500000000001</v>
          </cell>
          <cell r="I5116">
            <v>22.05</v>
          </cell>
          <cell r="J5116">
            <v>22.05</v>
          </cell>
          <cell r="K5116">
            <v>22.05</v>
          </cell>
          <cell r="L5116">
            <v>1</v>
          </cell>
        </row>
        <row r="5117">
          <cell r="A5117">
            <v>6</v>
          </cell>
          <cell r="B5117" t="str">
            <v>Eataly Las Vegas</v>
          </cell>
          <cell r="C5117">
            <v>46082</v>
          </cell>
          <cell r="D5117">
            <v>14</v>
          </cell>
          <cell r="E5117" t="str">
            <v>Balsamic Vinegar</v>
          </cell>
          <cell r="F5117" t="str">
            <v>Pantry</v>
          </cell>
          <cell r="G5117">
            <v>3</v>
          </cell>
          <cell r="H5117">
            <v>67.05</v>
          </cell>
          <cell r="I5117">
            <v>22.35</v>
          </cell>
          <cell r="J5117">
            <v>22.63</v>
          </cell>
          <cell r="K5117">
            <v>22.07</v>
          </cell>
          <cell r="L5117">
            <v>2</v>
          </cell>
        </row>
        <row r="5118">
          <cell r="A5118">
            <v>6</v>
          </cell>
          <cell r="B5118" t="str">
            <v>Eataly Las Vegas</v>
          </cell>
          <cell r="C5118">
            <v>46113</v>
          </cell>
          <cell r="D5118">
            <v>14</v>
          </cell>
          <cell r="E5118" t="str">
            <v>Balsamic Vinegar</v>
          </cell>
          <cell r="F5118" t="str">
            <v>Pantry</v>
          </cell>
          <cell r="G5118">
            <v>1.5</v>
          </cell>
          <cell r="H5118">
            <v>32.865000000000002</v>
          </cell>
          <cell r="I5118">
            <v>21.91</v>
          </cell>
          <cell r="J5118">
            <v>22.08</v>
          </cell>
          <cell r="K5118">
            <v>21.74</v>
          </cell>
          <cell r="L5118">
            <v>2</v>
          </cell>
        </row>
        <row r="5119">
          <cell r="A5119">
            <v>6</v>
          </cell>
          <cell r="B5119" t="str">
            <v>Eataly Las Vegas</v>
          </cell>
          <cell r="C5119">
            <v>46143</v>
          </cell>
          <cell r="D5119">
            <v>14</v>
          </cell>
          <cell r="E5119" t="str">
            <v>Balsamic Vinegar</v>
          </cell>
          <cell r="F5119" t="str">
            <v>Pantry</v>
          </cell>
          <cell r="G5119">
            <v>1.5</v>
          </cell>
          <cell r="H5119">
            <v>33.232500000000002</v>
          </cell>
          <cell r="I5119">
            <v>22.155000000000001</v>
          </cell>
          <cell r="J5119">
            <v>22.31</v>
          </cell>
          <cell r="K5119">
            <v>22</v>
          </cell>
          <cell r="L5119">
            <v>2</v>
          </cell>
        </row>
        <row r="5120">
          <cell r="A5120">
            <v>6</v>
          </cell>
          <cell r="B5120" t="str">
            <v>Eataly Las Vegas</v>
          </cell>
          <cell r="C5120">
            <v>46174</v>
          </cell>
          <cell r="D5120">
            <v>14</v>
          </cell>
          <cell r="E5120" t="str">
            <v>Balsamic Vinegar</v>
          </cell>
          <cell r="F5120" t="str">
            <v>Pantry</v>
          </cell>
          <cell r="G5120">
            <v>0.75</v>
          </cell>
          <cell r="H5120">
            <v>16.754999999999999</v>
          </cell>
          <cell r="I5120">
            <v>22.34</v>
          </cell>
          <cell r="J5120">
            <v>22.34</v>
          </cell>
          <cell r="K5120">
            <v>22.34</v>
          </cell>
          <cell r="L5120">
            <v>1</v>
          </cell>
        </row>
        <row r="5121">
          <cell r="A5121">
            <v>6</v>
          </cell>
          <cell r="B5121" t="str">
            <v>Eataly Las Vegas</v>
          </cell>
          <cell r="C5121">
            <v>46204</v>
          </cell>
          <cell r="D5121">
            <v>14</v>
          </cell>
          <cell r="E5121" t="str">
            <v>Balsamic Vinegar</v>
          </cell>
          <cell r="F5121" t="str">
            <v>Pantry</v>
          </cell>
          <cell r="G5121">
            <v>1.5</v>
          </cell>
          <cell r="H5121">
            <v>34.005000000000003</v>
          </cell>
          <cell r="I5121">
            <v>22.67</v>
          </cell>
          <cell r="J5121">
            <v>22.84</v>
          </cell>
          <cell r="K5121">
            <v>22.5</v>
          </cell>
          <cell r="L5121">
            <v>2</v>
          </cell>
        </row>
        <row r="5122">
          <cell r="A5122">
            <v>6</v>
          </cell>
          <cell r="B5122" t="str">
            <v>Eataly Las Vegas</v>
          </cell>
          <cell r="C5122">
            <v>46235</v>
          </cell>
          <cell r="D5122">
            <v>14</v>
          </cell>
          <cell r="E5122" t="str">
            <v>Balsamic Vinegar</v>
          </cell>
          <cell r="F5122" t="str">
            <v>Pantry</v>
          </cell>
          <cell r="G5122">
            <v>0.75</v>
          </cell>
          <cell r="H5122">
            <v>16.7775</v>
          </cell>
          <cell r="I5122">
            <v>22.37</v>
          </cell>
          <cell r="J5122">
            <v>22.37</v>
          </cell>
          <cell r="K5122">
            <v>22.37</v>
          </cell>
          <cell r="L5122">
            <v>1</v>
          </cell>
        </row>
        <row r="5123">
          <cell r="A5123">
            <v>6</v>
          </cell>
          <cell r="B5123" t="str">
            <v>Eataly Las Vegas</v>
          </cell>
          <cell r="C5123">
            <v>46266</v>
          </cell>
          <cell r="D5123">
            <v>14</v>
          </cell>
          <cell r="E5123" t="str">
            <v>Balsamic Vinegar</v>
          </cell>
          <cell r="F5123" t="str">
            <v>Pantry</v>
          </cell>
          <cell r="G5123">
            <v>2.25</v>
          </cell>
          <cell r="H5123">
            <v>50.767499999999998</v>
          </cell>
          <cell r="I5123">
            <v>22.563333332999999</v>
          </cell>
          <cell r="J5123">
            <v>22.97</v>
          </cell>
          <cell r="K5123">
            <v>22.29</v>
          </cell>
          <cell r="L5123">
            <v>3</v>
          </cell>
        </row>
        <row r="5124">
          <cell r="A5124">
            <v>6</v>
          </cell>
          <cell r="B5124" t="str">
            <v>Eataly Las Vegas</v>
          </cell>
          <cell r="C5124">
            <v>45689</v>
          </cell>
          <cell r="D5124">
            <v>15</v>
          </cell>
          <cell r="E5124" t="str">
            <v>Garlic</v>
          </cell>
          <cell r="F5124" t="str">
            <v>Produce</v>
          </cell>
          <cell r="G5124">
            <v>483</v>
          </cell>
          <cell r="H5124">
            <v>112.56</v>
          </cell>
          <cell r="I5124">
            <v>0.233043478</v>
          </cell>
          <cell r="J5124">
            <v>0.25</v>
          </cell>
          <cell r="K5124">
            <v>0.23</v>
          </cell>
          <cell r="L5124">
            <v>12</v>
          </cell>
        </row>
        <row r="5125">
          <cell r="A5125">
            <v>6</v>
          </cell>
          <cell r="B5125" t="str">
            <v>Eataly Las Vegas</v>
          </cell>
          <cell r="C5125">
            <v>45717</v>
          </cell>
          <cell r="D5125">
            <v>15</v>
          </cell>
          <cell r="E5125" t="str">
            <v>Garlic</v>
          </cell>
          <cell r="F5125" t="str">
            <v>Produce</v>
          </cell>
          <cell r="G5125">
            <v>426</v>
          </cell>
          <cell r="H5125">
            <v>98.34</v>
          </cell>
          <cell r="I5125">
            <v>0.23084507000000001</v>
          </cell>
          <cell r="J5125">
            <v>0.24</v>
          </cell>
          <cell r="K5125">
            <v>0.23</v>
          </cell>
          <cell r="L5125">
            <v>13</v>
          </cell>
        </row>
        <row r="5126">
          <cell r="A5126">
            <v>6</v>
          </cell>
          <cell r="B5126" t="str">
            <v>Eataly Las Vegas</v>
          </cell>
          <cell r="C5126">
            <v>45748</v>
          </cell>
          <cell r="D5126">
            <v>15</v>
          </cell>
          <cell r="E5126" t="str">
            <v>Garlic</v>
          </cell>
          <cell r="F5126" t="str">
            <v>Produce</v>
          </cell>
          <cell r="G5126">
            <v>546</v>
          </cell>
          <cell r="H5126">
            <v>120.33</v>
          </cell>
          <cell r="I5126">
            <v>0.22038461500000001</v>
          </cell>
          <cell r="J5126">
            <v>0.23</v>
          </cell>
          <cell r="K5126">
            <v>0.22</v>
          </cell>
          <cell r="L5126">
            <v>13</v>
          </cell>
        </row>
        <row r="5127">
          <cell r="A5127">
            <v>6</v>
          </cell>
          <cell r="B5127" t="str">
            <v>Eataly Las Vegas</v>
          </cell>
          <cell r="C5127">
            <v>45778</v>
          </cell>
          <cell r="D5127">
            <v>15</v>
          </cell>
          <cell r="E5127" t="str">
            <v>Garlic</v>
          </cell>
          <cell r="F5127" t="str">
            <v>Produce</v>
          </cell>
          <cell r="G5127">
            <v>531</v>
          </cell>
          <cell r="H5127">
            <v>112.74</v>
          </cell>
          <cell r="I5127">
            <v>0.212316384</v>
          </cell>
          <cell r="J5127">
            <v>0.23</v>
          </cell>
          <cell r="K5127">
            <v>0.21</v>
          </cell>
          <cell r="L5127">
            <v>13</v>
          </cell>
        </row>
        <row r="5128">
          <cell r="A5128">
            <v>6</v>
          </cell>
          <cell r="B5128" t="str">
            <v>Eataly Las Vegas</v>
          </cell>
          <cell r="C5128">
            <v>45809</v>
          </cell>
          <cell r="D5128">
            <v>15</v>
          </cell>
          <cell r="E5128" t="str">
            <v>Garlic</v>
          </cell>
          <cell r="F5128" t="str">
            <v>Produce</v>
          </cell>
          <cell r="G5128">
            <v>438</v>
          </cell>
          <cell r="H5128">
            <v>91.41</v>
          </cell>
          <cell r="I5128">
            <v>0.20869863</v>
          </cell>
          <cell r="J5128">
            <v>0.21</v>
          </cell>
          <cell r="K5128">
            <v>0.2</v>
          </cell>
          <cell r="L5128">
            <v>13</v>
          </cell>
        </row>
        <row r="5129">
          <cell r="A5129">
            <v>6</v>
          </cell>
          <cell r="B5129" t="str">
            <v>Eataly Las Vegas</v>
          </cell>
          <cell r="C5129">
            <v>45839</v>
          </cell>
          <cell r="D5129">
            <v>15</v>
          </cell>
          <cell r="E5129" t="str">
            <v>Garlic</v>
          </cell>
          <cell r="F5129" t="str">
            <v>Produce</v>
          </cell>
          <cell r="G5129">
            <v>429</v>
          </cell>
          <cell r="H5129">
            <v>87.12</v>
          </cell>
          <cell r="I5129">
            <v>0.20307692299999999</v>
          </cell>
          <cell r="J5129">
            <v>0.21</v>
          </cell>
          <cell r="K5129">
            <v>0.2</v>
          </cell>
          <cell r="L5129">
            <v>13</v>
          </cell>
        </row>
        <row r="5130">
          <cell r="A5130">
            <v>6</v>
          </cell>
          <cell r="B5130" t="str">
            <v>Eataly Las Vegas</v>
          </cell>
          <cell r="C5130">
            <v>45870</v>
          </cell>
          <cell r="D5130">
            <v>15</v>
          </cell>
          <cell r="E5130" t="str">
            <v>Garlic</v>
          </cell>
          <cell r="F5130" t="str">
            <v>Produce</v>
          </cell>
          <cell r="G5130">
            <v>387</v>
          </cell>
          <cell r="H5130">
            <v>79.95</v>
          </cell>
          <cell r="I5130">
            <v>0.206589147</v>
          </cell>
          <cell r="J5130">
            <v>0.21</v>
          </cell>
          <cell r="K5130">
            <v>0.2</v>
          </cell>
          <cell r="L5130">
            <v>13</v>
          </cell>
        </row>
        <row r="5131">
          <cell r="A5131">
            <v>6</v>
          </cell>
          <cell r="B5131" t="str">
            <v>Eataly Las Vegas</v>
          </cell>
          <cell r="C5131">
            <v>45901</v>
          </cell>
          <cell r="D5131">
            <v>15</v>
          </cell>
          <cell r="E5131" t="str">
            <v>Garlic</v>
          </cell>
          <cell r="F5131" t="str">
            <v>Produce</v>
          </cell>
          <cell r="G5131">
            <v>429</v>
          </cell>
          <cell r="H5131">
            <v>92.16</v>
          </cell>
          <cell r="I5131">
            <v>0.21482517500000001</v>
          </cell>
          <cell r="J5131">
            <v>0.23</v>
          </cell>
          <cell r="K5131">
            <v>0.21</v>
          </cell>
          <cell r="L5131">
            <v>13</v>
          </cell>
        </row>
        <row r="5132">
          <cell r="A5132">
            <v>6</v>
          </cell>
          <cell r="B5132" t="str">
            <v>Eataly Las Vegas</v>
          </cell>
          <cell r="C5132">
            <v>45931</v>
          </cell>
          <cell r="D5132">
            <v>15</v>
          </cell>
          <cell r="E5132" t="str">
            <v>Garlic</v>
          </cell>
          <cell r="F5132" t="str">
            <v>Produce</v>
          </cell>
          <cell r="G5132">
            <v>609</v>
          </cell>
          <cell r="H5132">
            <v>135.78</v>
          </cell>
          <cell r="I5132">
            <v>0.222955665</v>
          </cell>
          <cell r="J5132">
            <v>0.23</v>
          </cell>
          <cell r="K5132">
            <v>0.22</v>
          </cell>
          <cell r="L5132">
            <v>14</v>
          </cell>
        </row>
        <row r="5133">
          <cell r="A5133">
            <v>6</v>
          </cell>
          <cell r="B5133" t="str">
            <v>Eataly Las Vegas</v>
          </cell>
          <cell r="C5133">
            <v>45962</v>
          </cell>
          <cell r="D5133">
            <v>15</v>
          </cell>
          <cell r="E5133" t="str">
            <v>Garlic</v>
          </cell>
          <cell r="F5133" t="str">
            <v>Produce</v>
          </cell>
          <cell r="G5133">
            <v>408</v>
          </cell>
          <cell r="H5133">
            <v>95.07</v>
          </cell>
          <cell r="I5133">
            <v>0.23301470599999999</v>
          </cell>
          <cell r="J5133">
            <v>0.25</v>
          </cell>
          <cell r="K5133">
            <v>0.23</v>
          </cell>
          <cell r="L5133">
            <v>12</v>
          </cell>
        </row>
        <row r="5134">
          <cell r="A5134">
            <v>6</v>
          </cell>
          <cell r="B5134" t="str">
            <v>Eataly Las Vegas</v>
          </cell>
          <cell r="C5134">
            <v>45992</v>
          </cell>
          <cell r="D5134">
            <v>15</v>
          </cell>
          <cell r="E5134" t="str">
            <v>Garlic</v>
          </cell>
          <cell r="F5134" t="str">
            <v>Produce</v>
          </cell>
          <cell r="G5134">
            <v>420</v>
          </cell>
          <cell r="H5134">
            <v>101.04</v>
          </cell>
          <cell r="I5134">
            <v>0.240571429</v>
          </cell>
          <cell r="J5134">
            <v>0.25</v>
          </cell>
          <cell r="K5134">
            <v>0.24</v>
          </cell>
          <cell r="L5134">
            <v>14</v>
          </cell>
        </row>
        <row r="5135">
          <cell r="A5135">
            <v>6</v>
          </cell>
          <cell r="B5135" t="str">
            <v>Eataly Las Vegas</v>
          </cell>
          <cell r="C5135">
            <v>46023</v>
          </cell>
          <cell r="D5135">
            <v>15</v>
          </cell>
          <cell r="E5135" t="str">
            <v>Garlic</v>
          </cell>
          <cell r="F5135" t="str">
            <v>Produce</v>
          </cell>
          <cell r="G5135">
            <v>501</v>
          </cell>
          <cell r="H5135">
            <v>121.68</v>
          </cell>
          <cell r="I5135">
            <v>0.24287425100000001</v>
          </cell>
          <cell r="J5135">
            <v>0.25</v>
          </cell>
          <cell r="K5135">
            <v>0.24</v>
          </cell>
          <cell r="L5135">
            <v>13</v>
          </cell>
        </row>
        <row r="5136">
          <cell r="A5136">
            <v>6</v>
          </cell>
          <cell r="B5136" t="str">
            <v>Eataly Las Vegas</v>
          </cell>
          <cell r="C5136">
            <v>46054</v>
          </cell>
          <cell r="D5136">
            <v>15</v>
          </cell>
          <cell r="E5136" t="str">
            <v>Garlic</v>
          </cell>
          <cell r="F5136" t="str">
            <v>Produce</v>
          </cell>
          <cell r="G5136">
            <v>402</v>
          </cell>
          <cell r="H5136">
            <v>97.29</v>
          </cell>
          <cell r="I5136">
            <v>0.24201492499999999</v>
          </cell>
          <cell r="J5136">
            <v>0.25</v>
          </cell>
          <cell r="K5136">
            <v>0.24</v>
          </cell>
          <cell r="L5136">
            <v>12</v>
          </cell>
        </row>
        <row r="5137">
          <cell r="A5137">
            <v>6</v>
          </cell>
          <cell r="B5137" t="str">
            <v>Eataly Las Vegas</v>
          </cell>
          <cell r="C5137">
            <v>46082</v>
          </cell>
          <cell r="D5137">
            <v>15</v>
          </cell>
          <cell r="E5137" t="str">
            <v>Garlic</v>
          </cell>
          <cell r="F5137" t="str">
            <v>Produce</v>
          </cell>
          <cell r="G5137">
            <v>525</v>
          </cell>
          <cell r="H5137">
            <v>125.1</v>
          </cell>
          <cell r="I5137">
            <v>0.23828571400000001</v>
          </cell>
          <cell r="J5137">
            <v>0.24</v>
          </cell>
          <cell r="K5137">
            <v>0.23</v>
          </cell>
          <cell r="L5137">
            <v>13</v>
          </cell>
        </row>
        <row r="5138">
          <cell r="A5138">
            <v>6</v>
          </cell>
          <cell r="B5138" t="str">
            <v>Eataly Las Vegas</v>
          </cell>
          <cell r="C5138">
            <v>46113</v>
          </cell>
          <cell r="D5138">
            <v>15</v>
          </cell>
          <cell r="E5138" t="str">
            <v>Garlic</v>
          </cell>
          <cell r="F5138" t="str">
            <v>Produce</v>
          </cell>
          <cell r="G5138">
            <v>447</v>
          </cell>
          <cell r="H5138">
            <v>101.61</v>
          </cell>
          <cell r="I5138">
            <v>0.22731543600000001</v>
          </cell>
          <cell r="J5138">
            <v>0.24</v>
          </cell>
          <cell r="K5138">
            <v>0.22</v>
          </cell>
          <cell r="L5138">
            <v>13</v>
          </cell>
        </row>
        <row r="5139">
          <cell r="A5139">
            <v>6</v>
          </cell>
          <cell r="B5139" t="str">
            <v>Eataly Las Vegas</v>
          </cell>
          <cell r="C5139">
            <v>46143</v>
          </cell>
          <cell r="D5139">
            <v>15</v>
          </cell>
          <cell r="E5139" t="str">
            <v>Garlic</v>
          </cell>
          <cell r="F5139" t="str">
            <v>Produce</v>
          </cell>
          <cell r="G5139">
            <v>489</v>
          </cell>
          <cell r="H5139">
            <v>106.95</v>
          </cell>
          <cell r="I5139">
            <v>0.218711656</v>
          </cell>
          <cell r="J5139">
            <v>0.23</v>
          </cell>
          <cell r="K5139">
            <v>0.21</v>
          </cell>
          <cell r="L5139">
            <v>13</v>
          </cell>
        </row>
        <row r="5140">
          <cell r="A5140">
            <v>6</v>
          </cell>
          <cell r="B5140" t="str">
            <v>Eataly Las Vegas</v>
          </cell>
          <cell r="C5140">
            <v>46174</v>
          </cell>
          <cell r="D5140">
            <v>15</v>
          </cell>
          <cell r="E5140" t="str">
            <v>Garlic</v>
          </cell>
          <cell r="F5140" t="str">
            <v>Produce</v>
          </cell>
          <cell r="G5140">
            <v>456</v>
          </cell>
          <cell r="H5140">
            <v>96.03</v>
          </cell>
          <cell r="I5140">
            <v>0.210592105</v>
          </cell>
          <cell r="J5140">
            <v>0.22</v>
          </cell>
          <cell r="K5140">
            <v>0.21</v>
          </cell>
          <cell r="L5140">
            <v>13</v>
          </cell>
        </row>
        <row r="5141">
          <cell r="A5141">
            <v>6</v>
          </cell>
          <cell r="B5141" t="str">
            <v>Eataly Las Vegas</v>
          </cell>
          <cell r="C5141">
            <v>46204</v>
          </cell>
          <cell r="D5141">
            <v>15</v>
          </cell>
          <cell r="E5141" t="str">
            <v>Garlic</v>
          </cell>
          <cell r="F5141" t="str">
            <v>Produce</v>
          </cell>
          <cell r="G5141">
            <v>468</v>
          </cell>
          <cell r="H5141">
            <v>98.61</v>
          </cell>
          <cell r="I5141">
            <v>0.21070512799999999</v>
          </cell>
          <cell r="J5141">
            <v>0.22</v>
          </cell>
          <cell r="K5141">
            <v>0.21</v>
          </cell>
          <cell r="L5141">
            <v>14</v>
          </cell>
        </row>
        <row r="5142">
          <cell r="A5142">
            <v>6</v>
          </cell>
          <cell r="B5142" t="str">
            <v>Eataly Las Vegas</v>
          </cell>
          <cell r="C5142">
            <v>46235</v>
          </cell>
          <cell r="D5142">
            <v>15</v>
          </cell>
          <cell r="E5142" t="str">
            <v>Garlic</v>
          </cell>
          <cell r="F5142" t="str">
            <v>Produce</v>
          </cell>
          <cell r="G5142">
            <v>351</v>
          </cell>
          <cell r="H5142">
            <v>74.790000000000006</v>
          </cell>
          <cell r="I5142">
            <v>0.213076923</v>
          </cell>
          <cell r="J5142">
            <v>0.22</v>
          </cell>
          <cell r="K5142">
            <v>0.21</v>
          </cell>
          <cell r="L5142">
            <v>13</v>
          </cell>
        </row>
        <row r="5143">
          <cell r="A5143">
            <v>6</v>
          </cell>
          <cell r="B5143" t="str">
            <v>Eataly Las Vegas</v>
          </cell>
          <cell r="C5143">
            <v>46266</v>
          </cell>
          <cell r="D5143">
            <v>15</v>
          </cell>
          <cell r="E5143" t="str">
            <v>Garlic</v>
          </cell>
          <cell r="F5143" t="str">
            <v>Produce</v>
          </cell>
          <cell r="G5143">
            <v>450</v>
          </cell>
          <cell r="H5143">
            <v>99</v>
          </cell>
          <cell r="I5143">
            <v>0.22</v>
          </cell>
          <cell r="J5143">
            <v>0.22</v>
          </cell>
          <cell r="K5143">
            <v>0.22</v>
          </cell>
          <cell r="L5143">
            <v>13</v>
          </cell>
        </row>
        <row r="5144">
          <cell r="A5144">
            <v>6</v>
          </cell>
          <cell r="B5144" t="str">
            <v>Eataly Las Vegas</v>
          </cell>
          <cell r="C5144">
            <v>45689</v>
          </cell>
          <cell r="D5144">
            <v>16</v>
          </cell>
          <cell r="E5144" t="str">
            <v>Yellow Onion</v>
          </cell>
          <cell r="F5144" t="str">
            <v>Produce</v>
          </cell>
          <cell r="G5144">
            <v>58.5</v>
          </cell>
          <cell r="H5144">
            <v>35.265000000000001</v>
          </cell>
          <cell r="I5144">
            <v>0.60282051299999995</v>
          </cell>
          <cell r="J5144">
            <v>0.61</v>
          </cell>
          <cell r="K5144">
            <v>0.59</v>
          </cell>
          <cell r="L5144">
            <v>12</v>
          </cell>
        </row>
        <row r="5145">
          <cell r="A5145">
            <v>6</v>
          </cell>
          <cell r="B5145" t="str">
            <v>Eataly Las Vegas</v>
          </cell>
          <cell r="C5145">
            <v>45717</v>
          </cell>
          <cell r="D5145">
            <v>16</v>
          </cell>
          <cell r="E5145" t="str">
            <v>Yellow Onion</v>
          </cell>
          <cell r="F5145" t="str">
            <v>Produce</v>
          </cell>
          <cell r="G5145">
            <v>57</v>
          </cell>
          <cell r="H5145">
            <v>33.465000000000003</v>
          </cell>
          <cell r="I5145">
            <v>0.58710526299999999</v>
          </cell>
          <cell r="J5145">
            <v>0.62</v>
          </cell>
          <cell r="K5145">
            <v>0.56999999999999995</v>
          </cell>
          <cell r="L5145">
            <v>13</v>
          </cell>
        </row>
        <row r="5146">
          <cell r="A5146">
            <v>6</v>
          </cell>
          <cell r="B5146" t="str">
            <v>Eataly Las Vegas</v>
          </cell>
          <cell r="C5146">
            <v>45748</v>
          </cell>
          <cell r="D5146">
            <v>16</v>
          </cell>
          <cell r="E5146" t="str">
            <v>Yellow Onion</v>
          </cell>
          <cell r="F5146" t="str">
            <v>Produce</v>
          </cell>
          <cell r="G5146">
            <v>58.5</v>
          </cell>
          <cell r="H5146">
            <v>32.97</v>
          </cell>
          <cell r="I5146">
            <v>0.56358974399999995</v>
          </cell>
          <cell r="J5146">
            <v>0.56999999999999995</v>
          </cell>
          <cell r="K5146">
            <v>0.55000000000000004</v>
          </cell>
          <cell r="L5146">
            <v>13</v>
          </cell>
        </row>
        <row r="5147">
          <cell r="A5147">
            <v>6</v>
          </cell>
          <cell r="B5147" t="str">
            <v>Eataly Las Vegas</v>
          </cell>
          <cell r="C5147">
            <v>45778</v>
          </cell>
          <cell r="D5147">
            <v>16</v>
          </cell>
          <cell r="E5147" t="str">
            <v>Yellow Onion</v>
          </cell>
          <cell r="F5147" t="str">
            <v>Produce</v>
          </cell>
          <cell r="G5147">
            <v>51</v>
          </cell>
          <cell r="H5147">
            <v>27.945</v>
          </cell>
          <cell r="I5147">
            <v>0.54794117600000003</v>
          </cell>
          <cell r="J5147">
            <v>0.56999999999999995</v>
          </cell>
          <cell r="K5147">
            <v>0.54</v>
          </cell>
          <cell r="L5147">
            <v>12</v>
          </cell>
        </row>
        <row r="5148">
          <cell r="A5148">
            <v>6</v>
          </cell>
          <cell r="B5148" t="str">
            <v>Eataly Las Vegas</v>
          </cell>
          <cell r="C5148">
            <v>45809</v>
          </cell>
          <cell r="D5148">
            <v>16</v>
          </cell>
          <cell r="E5148" t="str">
            <v>Yellow Onion</v>
          </cell>
          <cell r="F5148" t="str">
            <v>Produce</v>
          </cell>
          <cell r="G5148">
            <v>42</v>
          </cell>
          <cell r="H5148">
            <v>22.11</v>
          </cell>
          <cell r="I5148">
            <v>0.52642857099999996</v>
          </cell>
          <cell r="J5148">
            <v>0.54</v>
          </cell>
          <cell r="K5148">
            <v>0.51</v>
          </cell>
          <cell r="L5148">
            <v>13</v>
          </cell>
        </row>
        <row r="5149">
          <cell r="A5149">
            <v>6</v>
          </cell>
          <cell r="B5149" t="str">
            <v>Eataly Las Vegas</v>
          </cell>
          <cell r="C5149">
            <v>45839</v>
          </cell>
          <cell r="D5149">
            <v>16</v>
          </cell>
          <cell r="E5149" t="str">
            <v>Yellow Onion</v>
          </cell>
          <cell r="F5149" t="str">
            <v>Produce</v>
          </cell>
          <cell r="G5149">
            <v>37.5</v>
          </cell>
          <cell r="H5149">
            <v>19.664999999999999</v>
          </cell>
          <cell r="I5149">
            <v>0.52439999999999998</v>
          </cell>
          <cell r="J5149">
            <v>0.53</v>
          </cell>
          <cell r="K5149">
            <v>0.52</v>
          </cell>
          <cell r="L5149">
            <v>13</v>
          </cell>
        </row>
        <row r="5150">
          <cell r="A5150">
            <v>6</v>
          </cell>
          <cell r="B5150" t="str">
            <v>Eataly Las Vegas</v>
          </cell>
          <cell r="C5150">
            <v>45870</v>
          </cell>
          <cell r="D5150">
            <v>16</v>
          </cell>
          <cell r="E5150" t="str">
            <v>Yellow Onion</v>
          </cell>
          <cell r="F5150" t="str">
            <v>Produce</v>
          </cell>
          <cell r="G5150">
            <v>40.5</v>
          </cell>
          <cell r="H5150">
            <v>21.66</v>
          </cell>
          <cell r="I5150">
            <v>0.53481481500000005</v>
          </cell>
          <cell r="J5150">
            <v>0.54</v>
          </cell>
          <cell r="K5150">
            <v>0.52</v>
          </cell>
          <cell r="L5150">
            <v>12</v>
          </cell>
        </row>
        <row r="5151">
          <cell r="A5151">
            <v>6</v>
          </cell>
          <cell r="B5151" t="str">
            <v>Eataly Las Vegas</v>
          </cell>
          <cell r="C5151">
            <v>45901</v>
          </cell>
          <cell r="D5151">
            <v>16</v>
          </cell>
          <cell r="E5151" t="str">
            <v>Yellow Onion</v>
          </cell>
          <cell r="F5151" t="str">
            <v>Produce</v>
          </cell>
          <cell r="G5151">
            <v>43.5</v>
          </cell>
          <cell r="H5151">
            <v>23.91</v>
          </cell>
          <cell r="I5151">
            <v>0.54965517200000003</v>
          </cell>
          <cell r="J5151">
            <v>0.56999999999999995</v>
          </cell>
          <cell r="K5151">
            <v>0.54</v>
          </cell>
          <cell r="L5151">
            <v>13</v>
          </cell>
        </row>
        <row r="5152">
          <cell r="A5152">
            <v>6</v>
          </cell>
          <cell r="B5152" t="str">
            <v>Eataly Las Vegas</v>
          </cell>
          <cell r="C5152">
            <v>45931</v>
          </cell>
          <cell r="D5152">
            <v>16</v>
          </cell>
          <cell r="E5152" t="str">
            <v>Yellow Onion</v>
          </cell>
          <cell r="F5152" t="str">
            <v>Produce</v>
          </cell>
          <cell r="G5152">
            <v>63</v>
          </cell>
          <cell r="H5152">
            <v>36.284999999999997</v>
          </cell>
          <cell r="I5152">
            <v>0.57595238100000001</v>
          </cell>
          <cell r="J5152">
            <v>0.59</v>
          </cell>
          <cell r="K5152">
            <v>0.56000000000000005</v>
          </cell>
          <cell r="L5152">
            <v>13</v>
          </cell>
        </row>
        <row r="5153">
          <cell r="A5153">
            <v>6</v>
          </cell>
          <cell r="B5153" t="str">
            <v>Eataly Las Vegas</v>
          </cell>
          <cell r="C5153">
            <v>45962</v>
          </cell>
          <cell r="D5153">
            <v>16</v>
          </cell>
          <cell r="E5153" t="str">
            <v>Yellow Onion</v>
          </cell>
          <cell r="F5153" t="str">
            <v>Produce</v>
          </cell>
          <cell r="G5153">
            <v>46.5</v>
          </cell>
          <cell r="H5153">
            <v>27.87</v>
          </cell>
          <cell r="I5153">
            <v>0.59935483899999997</v>
          </cell>
          <cell r="J5153">
            <v>0.61</v>
          </cell>
          <cell r="K5153">
            <v>0.59</v>
          </cell>
          <cell r="L5153">
            <v>12</v>
          </cell>
        </row>
        <row r="5154">
          <cell r="A5154">
            <v>6</v>
          </cell>
          <cell r="B5154" t="str">
            <v>Eataly Las Vegas</v>
          </cell>
          <cell r="C5154">
            <v>45992</v>
          </cell>
          <cell r="D5154">
            <v>16</v>
          </cell>
          <cell r="E5154" t="str">
            <v>Yellow Onion</v>
          </cell>
          <cell r="F5154" t="str">
            <v>Produce</v>
          </cell>
          <cell r="G5154">
            <v>49.5</v>
          </cell>
          <cell r="H5154">
            <v>30.51</v>
          </cell>
          <cell r="I5154">
            <v>0.61636363599999999</v>
          </cell>
          <cell r="J5154">
            <v>0.63</v>
          </cell>
          <cell r="K5154">
            <v>0.6</v>
          </cell>
          <cell r="L5154">
            <v>14</v>
          </cell>
        </row>
        <row r="5155">
          <cell r="A5155">
            <v>6</v>
          </cell>
          <cell r="B5155" t="str">
            <v>Eataly Las Vegas</v>
          </cell>
          <cell r="C5155">
            <v>46023</v>
          </cell>
          <cell r="D5155">
            <v>16</v>
          </cell>
          <cell r="E5155" t="str">
            <v>Yellow Onion</v>
          </cell>
          <cell r="F5155" t="str">
            <v>Produce</v>
          </cell>
          <cell r="G5155">
            <v>58.5</v>
          </cell>
          <cell r="H5155">
            <v>36.51</v>
          </cell>
          <cell r="I5155">
            <v>0.62410256399999997</v>
          </cell>
          <cell r="J5155">
            <v>0.64</v>
          </cell>
          <cell r="K5155">
            <v>0.61</v>
          </cell>
          <cell r="L5155">
            <v>13</v>
          </cell>
        </row>
        <row r="5156">
          <cell r="A5156">
            <v>6</v>
          </cell>
          <cell r="B5156" t="str">
            <v>Eataly Las Vegas</v>
          </cell>
          <cell r="C5156">
            <v>46054</v>
          </cell>
          <cell r="D5156">
            <v>16</v>
          </cell>
          <cell r="E5156" t="str">
            <v>Yellow Onion</v>
          </cell>
          <cell r="F5156" t="str">
            <v>Produce</v>
          </cell>
          <cell r="G5156">
            <v>54</v>
          </cell>
          <cell r="H5156">
            <v>33.494999999999997</v>
          </cell>
          <cell r="I5156">
            <v>0.62027777799999995</v>
          </cell>
          <cell r="J5156">
            <v>0.63</v>
          </cell>
          <cell r="K5156">
            <v>0.62</v>
          </cell>
          <cell r="L5156">
            <v>12</v>
          </cell>
        </row>
        <row r="5157">
          <cell r="A5157">
            <v>6</v>
          </cell>
          <cell r="B5157" t="str">
            <v>Eataly Las Vegas</v>
          </cell>
          <cell r="C5157">
            <v>46082</v>
          </cell>
          <cell r="D5157">
            <v>16</v>
          </cell>
          <cell r="E5157" t="str">
            <v>Yellow Onion</v>
          </cell>
          <cell r="F5157" t="str">
            <v>Produce</v>
          </cell>
          <cell r="G5157">
            <v>64.5</v>
          </cell>
          <cell r="H5157">
            <v>39.255000000000003</v>
          </cell>
          <cell r="I5157">
            <v>0.60860465100000005</v>
          </cell>
          <cell r="J5157">
            <v>0.61</v>
          </cell>
          <cell r="K5157">
            <v>0.6</v>
          </cell>
          <cell r="L5157">
            <v>13</v>
          </cell>
        </row>
        <row r="5158">
          <cell r="A5158">
            <v>6</v>
          </cell>
          <cell r="B5158" t="str">
            <v>Eataly Las Vegas</v>
          </cell>
          <cell r="C5158">
            <v>46113</v>
          </cell>
          <cell r="D5158">
            <v>16</v>
          </cell>
          <cell r="E5158" t="str">
            <v>Yellow Onion</v>
          </cell>
          <cell r="F5158" t="str">
            <v>Produce</v>
          </cell>
          <cell r="G5158">
            <v>55.5</v>
          </cell>
          <cell r="H5158">
            <v>31.89</v>
          </cell>
          <cell r="I5158">
            <v>0.57459459499999999</v>
          </cell>
          <cell r="J5158">
            <v>0.59</v>
          </cell>
          <cell r="K5158">
            <v>0.56000000000000005</v>
          </cell>
          <cell r="L5158">
            <v>13</v>
          </cell>
        </row>
        <row r="5159">
          <cell r="A5159">
            <v>6</v>
          </cell>
          <cell r="B5159" t="str">
            <v>Eataly Las Vegas</v>
          </cell>
          <cell r="C5159">
            <v>46143</v>
          </cell>
          <cell r="D5159">
            <v>16</v>
          </cell>
          <cell r="E5159" t="str">
            <v>Yellow Onion</v>
          </cell>
          <cell r="F5159" t="str">
            <v>Produce</v>
          </cell>
          <cell r="G5159">
            <v>51</v>
          </cell>
          <cell r="H5159">
            <v>27.914999999999999</v>
          </cell>
          <cell r="I5159">
            <v>0.54735294099999998</v>
          </cell>
          <cell r="J5159">
            <v>0.56999999999999995</v>
          </cell>
          <cell r="K5159">
            <v>0.54</v>
          </cell>
          <cell r="L5159">
            <v>13</v>
          </cell>
        </row>
        <row r="5160">
          <cell r="A5160">
            <v>6</v>
          </cell>
          <cell r="B5160" t="str">
            <v>Eataly Las Vegas</v>
          </cell>
          <cell r="C5160">
            <v>46174</v>
          </cell>
          <cell r="D5160">
            <v>16</v>
          </cell>
          <cell r="E5160" t="str">
            <v>Yellow Onion</v>
          </cell>
          <cell r="F5160" t="str">
            <v>Produce</v>
          </cell>
          <cell r="G5160">
            <v>43.5</v>
          </cell>
          <cell r="H5160">
            <v>23.55</v>
          </cell>
          <cell r="I5160">
            <v>0.54137930999999995</v>
          </cell>
          <cell r="J5160">
            <v>0.56999999999999995</v>
          </cell>
          <cell r="K5160">
            <v>0.52</v>
          </cell>
          <cell r="L5160">
            <v>13</v>
          </cell>
        </row>
        <row r="5161">
          <cell r="A5161">
            <v>6</v>
          </cell>
          <cell r="B5161" t="str">
            <v>Eataly Las Vegas</v>
          </cell>
          <cell r="C5161">
            <v>46204</v>
          </cell>
          <cell r="D5161">
            <v>16</v>
          </cell>
          <cell r="E5161" t="str">
            <v>Yellow Onion</v>
          </cell>
          <cell r="F5161" t="str">
            <v>Produce</v>
          </cell>
          <cell r="G5161">
            <v>48</v>
          </cell>
          <cell r="H5161">
            <v>25.62</v>
          </cell>
          <cell r="I5161">
            <v>0.53374999999999995</v>
          </cell>
          <cell r="J5161">
            <v>0.55000000000000004</v>
          </cell>
          <cell r="K5161">
            <v>0.52</v>
          </cell>
          <cell r="L5161">
            <v>14</v>
          </cell>
        </row>
        <row r="5162">
          <cell r="A5162">
            <v>6</v>
          </cell>
          <cell r="B5162" t="str">
            <v>Eataly Las Vegas</v>
          </cell>
          <cell r="C5162">
            <v>46235</v>
          </cell>
          <cell r="D5162">
            <v>16</v>
          </cell>
          <cell r="E5162" t="str">
            <v>Yellow Onion</v>
          </cell>
          <cell r="F5162" t="str">
            <v>Produce</v>
          </cell>
          <cell r="G5162">
            <v>31.5</v>
          </cell>
          <cell r="H5162">
            <v>16.934999999999999</v>
          </cell>
          <cell r="I5162">
            <v>0.53761904800000004</v>
          </cell>
          <cell r="J5162">
            <v>0.54</v>
          </cell>
          <cell r="K5162">
            <v>0.53</v>
          </cell>
          <cell r="L5162">
            <v>12</v>
          </cell>
        </row>
        <row r="5163">
          <cell r="A5163">
            <v>6</v>
          </cell>
          <cell r="B5163" t="str">
            <v>Eataly Las Vegas</v>
          </cell>
          <cell r="C5163">
            <v>46266</v>
          </cell>
          <cell r="D5163">
            <v>16</v>
          </cell>
          <cell r="E5163" t="str">
            <v>Yellow Onion</v>
          </cell>
          <cell r="F5163" t="str">
            <v>Produce</v>
          </cell>
          <cell r="G5163">
            <v>46.5</v>
          </cell>
          <cell r="H5163">
            <v>25.664999999999999</v>
          </cell>
          <cell r="I5163">
            <v>0.55193548400000003</v>
          </cell>
          <cell r="J5163">
            <v>0.56000000000000005</v>
          </cell>
          <cell r="K5163">
            <v>0.55000000000000004</v>
          </cell>
          <cell r="L5163">
            <v>13</v>
          </cell>
        </row>
        <row r="5164">
          <cell r="A5164">
            <v>6</v>
          </cell>
          <cell r="B5164" t="str">
            <v>Eataly Las Vegas</v>
          </cell>
          <cell r="C5164">
            <v>45689</v>
          </cell>
          <cell r="D5164">
            <v>17</v>
          </cell>
          <cell r="E5164" t="str">
            <v>Chianti Wine</v>
          </cell>
          <cell r="F5164" t="str">
            <v>Beverage</v>
          </cell>
          <cell r="G5164">
            <v>6.75</v>
          </cell>
          <cell r="H5164">
            <v>75.352500000000006</v>
          </cell>
          <cell r="I5164">
            <v>11.163333333000001</v>
          </cell>
          <cell r="J5164">
            <v>11.27</v>
          </cell>
          <cell r="K5164">
            <v>11.11</v>
          </cell>
          <cell r="L5164">
            <v>2</v>
          </cell>
        </row>
        <row r="5165">
          <cell r="A5165">
            <v>6</v>
          </cell>
          <cell r="B5165" t="str">
            <v>Eataly Las Vegas</v>
          </cell>
          <cell r="C5165">
            <v>45717</v>
          </cell>
          <cell r="D5165">
            <v>17</v>
          </cell>
          <cell r="E5165" t="str">
            <v>Chianti Wine</v>
          </cell>
          <cell r="F5165" t="str">
            <v>Beverage</v>
          </cell>
          <cell r="G5165">
            <v>6.75</v>
          </cell>
          <cell r="H5165">
            <v>75.959999999999994</v>
          </cell>
          <cell r="I5165">
            <v>11.253333333</v>
          </cell>
          <cell r="J5165">
            <v>11.35</v>
          </cell>
          <cell r="K5165">
            <v>11.06</v>
          </cell>
          <cell r="L5165">
            <v>2</v>
          </cell>
        </row>
        <row r="5166">
          <cell r="A5166">
            <v>6</v>
          </cell>
          <cell r="B5166" t="str">
            <v>Eataly Las Vegas</v>
          </cell>
          <cell r="C5166">
            <v>45748</v>
          </cell>
          <cell r="D5166">
            <v>17</v>
          </cell>
          <cell r="E5166" t="str">
            <v>Chianti Wine</v>
          </cell>
          <cell r="F5166" t="str">
            <v>Beverage</v>
          </cell>
          <cell r="G5166">
            <v>9</v>
          </cell>
          <cell r="H5166">
            <v>101.61</v>
          </cell>
          <cell r="I5166">
            <v>11.29</v>
          </cell>
          <cell r="J5166">
            <v>11.44</v>
          </cell>
          <cell r="K5166">
            <v>11.08</v>
          </cell>
          <cell r="L5166">
            <v>3</v>
          </cell>
        </row>
        <row r="5167">
          <cell r="A5167">
            <v>6</v>
          </cell>
          <cell r="B5167" t="str">
            <v>Eataly Las Vegas</v>
          </cell>
          <cell r="C5167">
            <v>45778</v>
          </cell>
          <cell r="D5167">
            <v>17</v>
          </cell>
          <cell r="E5167" t="str">
            <v>Chianti Wine</v>
          </cell>
          <cell r="F5167" t="str">
            <v>Beverage</v>
          </cell>
          <cell r="G5167">
            <v>4.5</v>
          </cell>
          <cell r="H5167">
            <v>51.435000000000002</v>
          </cell>
          <cell r="I5167">
            <v>11.43</v>
          </cell>
          <cell r="J5167">
            <v>11.49</v>
          </cell>
          <cell r="K5167">
            <v>11.37</v>
          </cell>
          <cell r="L5167">
            <v>2</v>
          </cell>
        </row>
        <row r="5168">
          <cell r="A5168">
            <v>6</v>
          </cell>
          <cell r="B5168" t="str">
            <v>Eataly Las Vegas</v>
          </cell>
          <cell r="C5168">
            <v>45809</v>
          </cell>
          <cell r="D5168">
            <v>17</v>
          </cell>
          <cell r="E5168" t="str">
            <v>Chianti Wine</v>
          </cell>
          <cell r="F5168" t="str">
            <v>Beverage</v>
          </cell>
          <cell r="G5168">
            <v>2.25</v>
          </cell>
          <cell r="H5168">
            <v>25.965</v>
          </cell>
          <cell r="I5168">
            <v>11.54</v>
          </cell>
          <cell r="J5168">
            <v>11.54</v>
          </cell>
          <cell r="K5168">
            <v>11.54</v>
          </cell>
          <cell r="L5168">
            <v>1</v>
          </cell>
        </row>
        <row r="5169">
          <cell r="A5169">
            <v>6</v>
          </cell>
          <cell r="B5169" t="str">
            <v>Eataly Las Vegas</v>
          </cell>
          <cell r="C5169">
            <v>45839</v>
          </cell>
          <cell r="D5169">
            <v>17</v>
          </cell>
          <cell r="E5169" t="str">
            <v>Chianti Wine</v>
          </cell>
          <cell r="F5169" t="str">
            <v>Beverage</v>
          </cell>
          <cell r="G5169">
            <v>4.5</v>
          </cell>
          <cell r="H5169">
            <v>51.3</v>
          </cell>
          <cell r="I5169">
            <v>11.4</v>
          </cell>
          <cell r="J5169">
            <v>11.4</v>
          </cell>
          <cell r="K5169">
            <v>11.4</v>
          </cell>
          <cell r="L5169">
            <v>2</v>
          </cell>
        </row>
        <row r="5170">
          <cell r="A5170">
            <v>6</v>
          </cell>
          <cell r="B5170" t="str">
            <v>Eataly Las Vegas</v>
          </cell>
          <cell r="C5170">
            <v>45870</v>
          </cell>
          <cell r="D5170">
            <v>17</v>
          </cell>
          <cell r="E5170" t="str">
            <v>Chianti Wine</v>
          </cell>
          <cell r="F5170" t="str">
            <v>Beverage</v>
          </cell>
          <cell r="G5170">
            <v>2.25</v>
          </cell>
          <cell r="H5170">
            <v>25.875</v>
          </cell>
          <cell r="I5170">
            <v>11.5</v>
          </cell>
          <cell r="J5170">
            <v>11.5</v>
          </cell>
          <cell r="K5170">
            <v>11.5</v>
          </cell>
          <cell r="L5170">
            <v>1</v>
          </cell>
        </row>
        <row r="5171">
          <cell r="A5171">
            <v>6</v>
          </cell>
          <cell r="B5171" t="str">
            <v>Eataly Las Vegas</v>
          </cell>
          <cell r="C5171">
            <v>45901</v>
          </cell>
          <cell r="D5171">
            <v>17</v>
          </cell>
          <cell r="E5171" t="str">
            <v>Chianti Wine</v>
          </cell>
          <cell r="F5171" t="str">
            <v>Beverage</v>
          </cell>
          <cell r="G5171">
            <v>4.5</v>
          </cell>
          <cell r="H5171">
            <v>51.075000000000003</v>
          </cell>
          <cell r="I5171">
            <v>11.35</v>
          </cell>
          <cell r="J5171">
            <v>11.38</v>
          </cell>
          <cell r="K5171">
            <v>11.32</v>
          </cell>
          <cell r="L5171">
            <v>2</v>
          </cell>
        </row>
        <row r="5172">
          <cell r="A5172">
            <v>6</v>
          </cell>
          <cell r="B5172" t="str">
            <v>Eataly Las Vegas</v>
          </cell>
          <cell r="C5172">
            <v>45931</v>
          </cell>
          <cell r="D5172">
            <v>17</v>
          </cell>
          <cell r="E5172" t="str">
            <v>Chianti Wine</v>
          </cell>
          <cell r="F5172" t="str">
            <v>Beverage</v>
          </cell>
          <cell r="G5172">
            <v>6.75</v>
          </cell>
          <cell r="H5172">
            <v>76.86</v>
          </cell>
          <cell r="I5172">
            <v>11.386666667</v>
          </cell>
          <cell r="J5172">
            <v>11.43</v>
          </cell>
          <cell r="K5172">
            <v>11.34</v>
          </cell>
          <cell r="L5172">
            <v>3</v>
          </cell>
        </row>
        <row r="5173">
          <cell r="A5173">
            <v>6</v>
          </cell>
          <cell r="B5173" t="str">
            <v>Eataly Las Vegas</v>
          </cell>
          <cell r="C5173">
            <v>45962</v>
          </cell>
          <cell r="D5173">
            <v>17</v>
          </cell>
          <cell r="E5173" t="str">
            <v>Chianti Wine</v>
          </cell>
          <cell r="F5173" t="str">
            <v>Beverage</v>
          </cell>
          <cell r="G5173">
            <v>4.5</v>
          </cell>
          <cell r="H5173">
            <v>50.895000000000003</v>
          </cell>
          <cell r="I5173">
            <v>11.31</v>
          </cell>
          <cell r="J5173">
            <v>11.34</v>
          </cell>
          <cell r="K5173">
            <v>11.28</v>
          </cell>
          <cell r="L5173">
            <v>2</v>
          </cell>
        </row>
        <row r="5174">
          <cell r="A5174">
            <v>6</v>
          </cell>
          <cell r="B5174" t="str">
            <v>Eataly Las Vegas</v>
          </cell>
          <cell r="C5174">
            <v>45992</v>
          </cell>
          <cell r="D5174">
            <v>17</v>
          </cell>
          <cell r="E5174" t="str">
            <v>Chianti Wine</v>
          </cell>
          <cell r="F5174" t="str">
            <v>Beverage</v>
          </cell>
          <cell r="G5174">
            <v>4.5</v>
          </cell>
          <cell r="H5174">
            <v>51.277500000000003</v>
          </cell>
          <cell r="I5174">
            <v>11.395</v>
          </cell>
          <cell r="J5174">
            <v>11.49</v>
          </cell>
          <cell r="K5174">
            <v>11.3</v>
          </cell>
          <cell r="L5174">
            <v>2</v>
          </cell>
        </row>
        <row r="5175">
          <cell r="A5175">
            <v>6</v>
          </cell>
          <cell r="B5175" t="str">
            <v>Eataly Las Vegas</v>
          </cell>
          <cell r="C5175">
            <v>46023</v>
          </cell>
          <cell r="D5175">
            <v>17</v>
          </cell>
          <cell r="E5175" t="str">
            <v>Chianti Wine</v>
          </cell>
          <cell r="F5175" t="str">
            <v>Beverage</v>
          </cell>
          <cell r="G5175">
            <v>4.5</v>
          </cell>
          <cell r="H5175">
            <v>51.907499999999999</v>
          </cell>
          <cell r="I5175">
            <v>11.535</v>
          </cell>
          <cell r="J5175">
            <v>11.55</v>
          </cell>
          <cell r="K5175">
            <v>11.52</v>
          </cell>
          <cell r="L5175">
            <v>2</v>
          </cell>
        </row>
        <row r="5176">
          <cell r="A5176">
            <v>6</v>
          </cell>
          <cell r="B5176" t="str">
            <v>Eataly Las Vegas</v>
          </cell>
          <cell r="C5176">
            <v>46054</v>
          </cell>
          <cell r="D5176">
            <v>17</v>
          </cell>
          <cell r="E5176" t="str">
            <v>Chianti Wine</v>
          </cell>
          <cell r="F5176" t="str">
            <v>Beverage</v>
          </cell>
          <cell r="G5176">
            <v>6.75</v>
          </cell>
          <cell r="H5176">
            <v>77.805000000000007</v>
          </cell>
          <cell r="I5176">
            <v>11.526666667000001</v>
          </cell>
          <cell r="J5176">
            <v>11.62</v>
          </cell>
          <cell r="K5176">
            <v>11.48</v>
          </cell>
          <cell r="L5176">
            <v>2</v>
          </cell>
        </row>
        <row r="5177">
          <cell r="A5177">
            <v>6</v>
          </cell>
          <cell r="B5177" t="str">
            <v>Eataly Las Vegas</v>
          </cell>
          <cell r="C5177">
            <v>46082</v>
          </cell>
          <cell r="D5177">
            <v>17</v>
          </cell>
          <cell r="E5177" t="str">
            <v>Chianti Wine</v>
          </cell>
          <cell r="F5177" t="str">
            <v>Beverage</v>
          </cell>
          <cell r="G5177">
            <v>6.75</v>
          </cell>
          <cell r="H5177">
            <v>77.265000000000001</v>
          </cell>
          <cell r="I5177">
            <v>11.446666667000001</v>
          </cell>
          <cell r="J5177">
            <v>11.64</v>
          </cell>
          <cell r="K5177">
            <v>11.35</v>
          </cell>
          <cell r="L5177">
            <v>2</v>
          </cell>
        </row>
        <row r="5178">
          <cell r="A5178">
            <v>6</v>
          </cell>
          <cell r="B5178" t="str">
            <v>Eataly Las Vegas</v>
          </cell>
          <cell r="C5178">
            <v>46113</v>
          </cell>
          <cell r="D5178">
            <v>17</v>
          </cell>
          <cell r="E5178" t="str">
            <v>Chianti Wine</v>
          </cell>
          <cell r="F5178" t="str">
            <v>Beverage</v>
          </cell>
          <cell r="G5178">
            <v>6.75</v>
          </cell>
          <cell r="H5178">
            <v>78.03</v>
          </cell>
          <cell r="I5178">
            <v>11.56</v>
          </cell>
          <cell r="J5178">
            <v>11.64</v>
          </cell>
          <cell r="K5178">
            <v>11.42</v>
          </cell>
          <cell r="L5178">
            <v>3</v>
          </cell>
        </row>
        <row r="5179">
          <cell r="A5179">
            <v>6</v>
          </cell>
          <cell r="B5179" t="str">
            <v>Eataly Las Vegas</v>
          </cell>
          <cell r="C5179">
            <v>46143</v>
          </cell>
          <cell r="D5179">
            <v>17</v>
          </cell>
          <cell r="E5179" t="str">
            <v>Chianti Wine</v>
          </cell>
          <cell r="F5179" t="str">
            <v>Beverage</v>
          </cell>
          <cell r="G5179">
            <v>4.5</v>
          </cell>
          <cell r="H5179">
            <v>51.907499999999999</v>
          </cell>
          <cell r="I5179">
            <v>11.535</v>
          </cell>
          <cell r="J5179">
            <v>11.54</v>
          </cell>
          <cell r="K5179">
            <v>11.53</v>
          </cell>
          <cell r="L5179">
            <v>2</v>
          </cell>
        </row>
        <row r="5180">
          <cell r="A5180">
            <v>6</v>
          </cell>
          <cell r="B5180" t="str">
            <v>Eataly Las Vegas</v>
          </cell>
          <cell r="C5180">
            <v>46174</v>
          </cell>
          <cell r="D5180">
            <v>17</v>
          </cell>
          <cell r="E5180" t="str">
            <v>Chianti Wine</v>
          </cell>
          <cell r="F5180" t="str">
            <v>Beverage</v>
          </cell>
          <cell r="G5180">
            <v>2.25</v>
          </cell>
          <cell r="H5180">
            <v>25.785</v>
          </cell>
          <cell r="I5180">
            <v>11.46</v>
          </cell>
          <cell r="J5180">
            <v>11.46</v>
          </cell>
          <cell r="K5180">
            <v>11.46</v>
          </cell>
          <cell r="L5180">
            <v>1</v>
          </cell>
        </row>
        <row r="5181">
          <cell r="A5181">
            <v>6</v>
          </cell>
          <cell r="B5181" t="str">
            <v>Eataly Las Vegas</v>
          </cell>
          <cell r="C5181">
            <v>46204</v>
          </cell>
          <cell r="D5181">
            <v>17</v>
          </cell>
          <cell r="E5181" t="str">
            <v>Chianti Wine</v>
          </cell>
          <cell r="F5181" t="str">
            <v>Beverage</v>
          </cell>
          <cell r="G5181">
            <v>4.5</v>
          </cell>
          <cell r="H5181">
            <v>53.325000000000003</v>
          </cell>
          <cell r="I5181">
            <v>11.85</v>
          </cell>
          <cell r="J5181">
            <v>11.88</v>
          </cell>
          <cell r="K5181">
            <v>11.82</v>
          </cell>
          <cell r="L5181">
            <v>2</v>
          </cell>
        </row>
        <row r="5182">
          <cell r="A5182">
            <v>6</v>
          </cell>
          <cell r="B5182" t="str">
            <v>Eataly Las Vegas</v>
          </cell>
          <cell r="C5182">
            <v>46235</v>
          </cell>
          <cell r="D5182">
            <v>17</v>
          </cell>
          <cell r="E5182" t="str">
            <v>Chianti Wine</v>
          </cell>
          <cell r="F5182" t="str">
            <v>Beverage</v>
          </cell>
          <cell r="G5182">
            <v>2.25</v>
          </cell>
          <cell r="H5182">
            <v>26.1675</v>
          </cell>
          <cell r="I5182">
            <v>11.63</v>
          </cell>
          <cell r="J5182">
            <v>11.63</v>
          </cell>
          <cell r="K5182">
            <v>11.63</v>
          </cell>
          <cell r="L5182">
            <v>1</v>
          </cell>
        </row>
        <row r="5183">
          <cell r="A5183">
            <v>6</v>
          </cell>
          <cell r="B5183" t="str">
            <v>Eataly Las Vegas</v>
          </cell>
          <cell r="C5183">
            <v>46266</v>
          </cell>
          <cell r="D5183">
            <v>17</v>
          </cell>
          <cell r="E5183" t="str">
            <v>Chianti Wine</v>
          </cell>
          <cell r="F5183" t="str">
            <v>Beverage</v>
          </cell>
          <cell r="G5183">
            <v>2.25</v>
          </cell>
          <cell r="H5183">
            <v>27</v>
          </cell>
          <cell r="I5183">
            <v>12</v>
          </cell>
          <cell r="J5183">
            <v>12</v>
          </cell>
          <cell r="K5183">
            <v>12</v>
          </cell>
          <cell r="L5183">
            <v>1</v>
          </cell>
        </row>
        <row r="5184">
          <cell r="A5184">
            <v>6</v>
          </cell>
          <cell r="B5184" t="str">
            <v>Eataly Las Vegas</v>
          </cell>
          <cell r="C5184">
            <v>45689</v>
          </cell>
          <cell r="D5184">
            <v>18</v>
          </cell>
          <cell r="E5184" t="str">
            <v>Espresso Beans</v>
          </cell>
          <cell r="F5184" t="str">
            <v>Beverage</v>
          </cell>
          <cell r="G5184">
            <v>9</v>
          </cell>
          <cell r="H5184">
            <v>81.39</v>
          </cell>
          <cell r="I5184">
            <v>9.0433333329999996</v>
          </cell>
          <cell r="J5184">
            <v>9.31</v>
          </cell>
          <cell r="K5184">
            <v>8.91</v>
          </cell>
          <cell r="L5184">
            <v>2</v>
          </cell>
        </row>
        <row r="5185">
          <cell r="A5185">
            <v>6</v>
          </cell>
          <cell r="B5185" t="str">
            <v>Eataly Las Vegas</v>
          </cell>
          <cell r="C5185">
            <v>45717</v>
          </cell>
          <cell r="D5185">
            <v>18</v>
          </cell>
          <cell r="E5185" t="str">
            <v>Espresso Beans</v>
          </cell>
          <cell r="F5185" t="str">
            <v>Beverage</v>
          </cell>
          <cell r="G5185">
            <v>9</v>
          </cell>
          <cell r="H5185">
            <v>80.55</v>
          </cell>
          <cell r="I5185">
            <v>8.9499999999999993</v>
          </cell>
          <cell r="J5185">
            <v>8.99</v>
          </cell>
          <cell r="K5185">
            <v>8.8699999999999992</v>
          </cell>
          <cell r="L5185">
            <v>2</v>
          </cell>
        </row>
        <row r="5186">
          <cell r="A5186">
            <v>6</v>
          </cell>
          <cell r="B5186" t="str">
            <v>Eataly Las Vegas</v>
          </cell>
          <cell r="C5186">
            <v>45748</v>
          </cell>
          <cell r="D5186">
            <v>18</v>
          </cell>
          <cell r="E5186" t="str">
            <v>Espresso Beans</v>
          </cell>
          <cell r="F5186" t="str">
            <v>Beverage</v>
          </cell>
          <cell r="G5186">
            <v>12</v>
          </cell>
          <cell r="H5186">
            <v>105.33</v>
          </cell>
          <cell r="I5186">
            <v>8.7774999999999999</v>
          </cell>
          <cell r="J5186">
            <v>8.9499999999999993</v>
          </cell>
          <cell r="K5186">
            <v>8.65</v>
          </cell>
          <cell r="L5186">
            <v>3</v>
          </cell>
        </row>
        <row r="5187">
          <cell r="A5187">
            <v>6</v>
          </cell>
          <cell r="B5187" t="str">
            <v>Eataly Las Vegas</v>
          </cell>
          <cell r="C5187">
            <v>45778</v>
          </cell>
          <cell r="D5187">
            <v>18</v>
          </cell>
          <cell r="E5187" t="str">
            <v>Espresso Beans</v>
          </cell>
          <cell r="F5187" t="str">
            <v>Beverage</v>
          </cell>
          <cell r="G5187">
            <v>6</v>
          </cell>
          <cell r="H5187">
            <v>53.16</v>
          </cell>
          <cell r="I5187">
            <v>8.86</v>
          </cell>
          <cell r="J5187">
            <v>8.9700000000000006</v>
          </cell>
          <cell r="K5187">
            <v>8.75</v>
          </cell>
          <cell r="L5187">
            <v>2</v>
          </cell>
        </row>
        <row r="5188">
          <cell r="A5188">
            <v>6</v>
          </cell>
          <cell r="B5188" t="str">
            <v>Eataly Las Vegas</v>
          </cell>
          <cell r="C5188">
            <v>45809</v>
          </cell>
          <cell r="D5188">
            <v>18</v>
          </cell>
          <cell r="E5188" t="str">
            <v>Espresso Beans</v>
          </cell>
          <cell r="F5188" t="str">
            <v>Beverage</v>
          </cell>
          <cell r="G5188">
            <v>6</v>
          </cell>
          <cell r="H5188">
            <v>52.98</v>
          </cell>
          <cell r="I5188">
            <v>8.83</v>
          </cell>
          <cell r="J5188">
            <v>8.9</v>
          </cell>
          <cell r="K5188">
            <v>8.76</v>
          </cell>
          <cell r="L5188">
            <v>2</v>
          </cell>
        </row>
        <row r="5189">
          <cell r="A5189">
            <v>6</v>
          </cell>
          <cell r="B5189" t="str">
            <v>Eataly Las Vegas</v>
          </cell>
          <cell r="C5189">
            <v>45839</v>
          </cell>
          <cell r="D5189">
            <v>18</v>
          </cell>
          <cell r="E5189" t="str">
            <v>Espresso Beans</v>
          </cell>
          <cell r="F5189" t="str">
            <v>Beverage</v>
          </cell>
          <cell r="G5189">
            <v>6</v>
          </cell>
          <cell r="H5189">
            <v>53.91</v>
          </cell>
          <cell r="I5189">
            <v>8.9849999999999994</v>
          </cell>
          <cell r="J5189">
            <v>9.0399999999999991</v>
          </cell>
          <cell r="K5189">
            <v>8.93</v>
          </cell>
          <cell r="L5189">
            <v>2</v>
          </cell>
        </row>
        <row r="5190">
          <cell r="A5190">
            <v>6</v>
          </cell>
          <cell r="B5190" t="str">
            <v>Eataly Las Vegas</v>
          </cell>
          <cell r="C5190">
            <v>45870</v>
          </cell>
          <cell r="D5190">
            <v>18</v>
          </cell>
          <cell r="E5190" t="str">
            <v>Espresso Beans</v>
          </cell>
          <cell r="F5190" t="str">
            <v>Beverage</v>
          </cell>
          <cell r="G5190">
            <v>6</v>
          </cell>
          <cell r="H5190">
            <v>55.41</v>
          </cell>
          <cell r="I5190">
            <v>9.2349999999999994</v>
          </cell>
          <cell r="J5190">
            <v>9.24</v>
          </cell>
          <cell r="K5190">
            <v>9.23</v>
          </cell>
          <cell r="L5190">
            <v>2</v>
          </cell>
        </row>
        <row r="5191">
          <cell r="A5191">
            <v>6</v>
          </cell>
          <cell r="B5191" t="str">
            <v>Eataly Las Vegas</v>
          </cell>
          <cell r="C5191">
            <v>45901</v>
          </cell>
          <cell r="D5191">
            <v>18</v>
          </cell>
          <cell r="E5191" t="str">
            <v>Espresso Beans</v>
          </cell>
          <cell r="F5191" t="str">
            <v>Beverage</v>
          </cell>
          <cell r="G5191">
            <v>6</v>
          </cell>
          <cell r="H5191">
            <v>55.35</v>
          </cell>
          <cell r="I5191">
            <v>9.2249999999999996</v>
          </cell>
          <cell r="J5191">
            <v>9.25</v>
          </cell>
          <cell r="K5191">
            <v>9.1999999999999993</v>
          </cell>
          <cell r="L5191">
            <v>2</v>
          </cell>
        </row>
        <row r="5192">
          <cell r="A5192">
            <v>6</v>
          </cell>
          <cell r="B5192" t="str">
            <v>Eataly Las Vegas</v>
          </cell>
          <cell r="C5192">
            <v>45931</v>
          </cell>
          <cell r="D5192">
            <v>18</v>
          </cell>
          <cell r="E5192" t="str">
            <v>Espresso Beans</v>
          </cell>
          <cell r="F5192" t="str">
            <v>Beverage</v>
          </cell>
          <cell r="G5192">
            <v>9</v>
          </cell>
          <cell r="H5192">
            <v>83.22</v>
          </cell>
          <cell r="I5192">
            <v>9.2466666669999995</v>
          </cell>
          <cell r="J5192">
            <v>9.26</v>
          </cell>
          <cell r="K5192">
            <v>9.23</v>
          </cell>
          <cell r="L5192">
            <v>3</v>
          </cell>
        </row>
        <row r="5193">
          <cell r="A5193">
            <v>6</v>
          </cell>
          <cell r="B5193" t="str">
            <v>Eataly Las Vegas</v>
          </cell>
          <cell r="C5193">
            <v>45962</v>
          </cell>
          <cell r="D5193">
            <v>18</v>
          </cell>
          <cell r="E5193" t="str">
            <v>Espresso Beans</v>
          </cell>
          <cell r="F5193" t="str">
            <v>Beverage</v>
          </cell>
          <cell r="G5193">
            <v>9</v>
          </cell>
          <cell r="H5193">
            <v>84.06</v>
          </cell>
          <cell r="I5193">
            <v>9.34</v>
          </cell>
          <cell r="J5193">
            <v>9.39</v>
          </cell>
          <cell r="K5193">
            <v>9.24</v>
          </cell>
          <cell r="L5193">
            <v>2</v>
          </cell>
        </row>
        <row r="5194">
          <cell r="A5194">
            <v>6</v>
          </cell>
          <cell r="B5194" t="str">
            <v>Eataly Las Vegas</v>
          </cell>
          <cell r="C5194">
            <v>45992</v>
          </cell>
          <cell r="D5194">
            <v>18</v>
          </cell>
          <cell r="E5194" t="str">
            <v>Espresso Beans</v>
          </cell>
          <cell r="F5194" t="str">
            <v>Beverage</v>
          </cell>
          <cell r="G5194">
            <v>6</v>
          </cell>
          <cell r="H5194">
            <v>56.61</v>
          </cell>
          <cell r="I5194">
            <v>9.4350000000000005</v>
          </cell>
          <cell r="J5194">
            <v>9.5399999999999991</v>
          </cell>
          <cell r="K5194">
            <v>9.33</v>
          </cell>
          <cell r="L5194">
            <v>2</v>
          </cell>
        </row>
        <row r="5195">
          <cell r="A5195">
            <v>6</v>
          </cell>
          <cell r="B5195" t="str">
            <v>Eataly Las Vegas</v>
          </cell>
          <cell r="C5195">
            <v>46023</v>
          </cell>
          <cell r="D5195">
            <v>18</v>
          </cell>
          <cell r="E5195" t="str">
            <v>Espresso Beans</v>
          </cell>
          <cell r="F5195" t="str">
            <v>Beverage</v>
          </cell>
          <cell r="G5195">
            <v>6</v>
          </cell>
          <cell r="H5195">
            <v>56.52</v>
          </cell>
          <cell r="I5195">
            <v>9.42</v>
          </cell>
          <cell r="J5195">
            <v>9.51</v>
          </cell>
          <cell r="K5195">
            <v>9.33</v>
          </cell>
          <cell r="L5195">
            <v>2</v>
          </cell>
        </row>
        <row r="5196">
          <cell r="A5196">
            <v>6</v>
          </cell>
          <cell r="B5196" t="str">
            <v>Eataly Las Vegas</v>
          </cell>
          <cell r="C5196">
            <v>46054</v>
          </cell>
          <cell r="D5196">
            <v>18</v>
          </cell>
          <cell r="E5196" t="str">
            <v>Espresso Beans</v>
          </cell>
          <cell r="F5196" t="str">
            <v>Beverage</v>
          </cell>
          <cell r="G5196">
            <v>6</v>
          </cell>
          <cell r="H5196">
            <v>57.57</v>
          </cell>
          <cell r="I5196">
            <v>9.5950000000000006</v>
          </cell>
          <cell r="J5196">
            <v>9.6300000000000008</v>
          </cell>
          <cell r="K5196">
            <v>9.56</v>
          </cell>
          <cell r="L5196">
            <v>2</v>
          </cell>
        </row>
        <row r="5197">
          <cell r="A5197">
            <v>6</v>
          </cell>
          <cell r="B5197" t="str">
            <v>Eataly Las Vegas</v>
          </cell>
          <cell r="C5197">
            <v>46082</v>
          </cell>
          <cell r="D5197">
            <v>18</v>
          </cell>
          <cell r="E5197" t="str">
            <v>Espresso Beans</v>
          </cell>
          <cell r="F5197" t="str">
            <v>Beverage</v>
          </cell>
          <cell r="G5197">
            <v>9</v>
          </cell>
          <cell r="H5197">
            <v>85.53</v>
          </cell>
          <cell r="I5197">
            <v>9.5033333330000005</v>
          </cell>
          <cell r="J5197">
            <v>9.59</v>
          </cell>
          <cell r="K5197">
            <v>9.4600000000000009</v>
          </cell>
          <cell r="L5197">
            <v>2</v>
          </cell>
        </row>
        <row r="5198">
          <cell r="A5198">
            <v>6</v>
          </cell>
          <cell r="B5198" t="str">
            <v>Eataly Las Vegas</v>
          </cell>
          <cell r="C5198">
            <v>46113</v>
          </cell>
          <cell r="D5198">
            <v>18</v>
          </cell>
          <cell r="E5198" t="str">
            <v>Espresso Beans</v>
          </cell>
          <cell r="F5198" t="str">
            <v>Beverage</v>
          </cell>
          <cell r="G5198">
            <v>9</v>
          </cell>
          <cell r="H5198">
            <v>84.75</v>
          </cell>
          <cell r="I5198">
            <v>9.4166666669999994</v>
          </cell>
          <cell r="J5198">
            <v>9.5399999999999991</v>
          </cell>
          <cell r="K5198">
            <v>9.25</v>
          </cell>
          <cell r="L5198">
            <v>3</v>
          </cell>
        </row>
        <row r="5199">
          <cell r="A5199">
            <v>6</v>
          </cell>
          <cell r="B5199" t="str">
            <v>Eataly Las Vegas</v>
          </cell>
          <cell r="C5199">
            <v>46143</v>
          </cell>
          <cell r="D5199">
            <v>18</v>
          </cell>
          <cell r="E5199" t="str">
            <v>Espresso Beans</v>
          </cell>
          <cell r="F5199" t="str">
            <v>Beverage</v>
          </cell>
          <cell r="G5199">
            <v>6</v>
          </cell>
          <cell r="H5199">
            <v>56.88</v>
          </cell>
          <cell r="I5199">
            <v>9.48</v>
          </cell>
          <cell r="J5199">
            <v>9.5</v>
          </cell>
          <cell r="K5199">
            <v>9.4600000000000009</v>
          </cell>
          <cell r="L5199">
            <v>2</v>
          </cell>
        </row>
        <row r="5200">
          <cell r="A5200">
            <v>6</v>
          </cell>
          <cell r="B5200" t="str">
            <v>Eataly Las Vegas</v>
          </cell>
          <cell r="C5200">
            <v>46174</v>
          </cell>
          <cell r="D5200">
            <v>18</v>
          </cell>
          <cell r="E5200" t="str">
            <v>Espresso Beans</v>
          </cell>
          <cell r="F5200" t="str">
            <v>Beverage</v>
          </cell>
          <cell r="G5200">
            <v>3</v>
          </cell>
          <cell r="H5200">
            <v>28.23</v>
          </cell>
          <cell r="I5200">
            <v>9.41</v>
          </cell>
          <cell r="J5200">
            <v>9.41</v>
          </cell>
          <cell r="K5200">
            <v>9.41</v>
          </cell>
          <cell r="L5200">
            <v>1</v>
          </cell>
        </row>
        <row r="5201">
          <cell r="A5201">
            <v>6</v>
          </cell>
          <cell r="B5201" t="str">
            <v>Eataly Las Vegas</v>
          </cell>
          <cell r="C5201">
            <v>46204</v>
          </cell>
          <cell r="D5201">
            <v>18</v>
          </cell>
          <cell r="E5201" t="str">
            <v>Espresso Beans</v>
          </cell>
          <cell r="F5201" t="str">
            <v>Beverage</v>
          </cell>
          <cell r="G5201">
            <v>6</v>
          </cell>
          <cell r="H5201">
            <v>56.55</v>
          </cell>
          <cell r="I5201">
            <v>9.4250000000000007</v>
          </cell>
          <cell r="J5201">
            <v>9.4600000000000009</v>
          </cell>
          <cell r="K5201">
            <v>9.39</v>
          </cell>
          <cell r="L5201">
            <v>2</v>
          </cell>
        </row>
        <row r="5202">
          <cell r="A5202">
            <v>6</v>
          </cell>
          <cell r="B5202" t="str">
            <v>Eataly Las Vegas</v>
          </cell>
          <cell r="C5202">
            <v>46235</v>
          </cell>
          <cell r="D5202">
            <v>18</v>
          </cell>
          <cell r="E5202" t="str">
            <v>Espresso Beans</v>
          </cell>
          <cell r="F5202" t="str">
            <v>Beverage</v>
          </cell>
          <cell r="G5202">
            <v>6</v>
          </cell>
          <cell r="H5202">
            <v>57.09</v>
          </cell>
          <cell r="I5202">
            <v>9.5150000000000006</v>
          </cell>
          <cell r="J5202">
            <v>9.57</v>
          </cell>
          <cell r="K5202">
            <v>9.4600000000000009</v>
          </cell>
          <cell r="L5202">
            <v>2</v>
          </cell>
        </row>
        <row r="5203">
          <cell r="A5203">
            <v>6</v>
          </cell>
          <cell r="B5203" t="str">
            <v>Eataly Las Vegas</v>
          </cell>
          <cell r="C5203">
            <v>46266</v>
          </cell>
          <cell r="D5203">
            <v>18</v>
          </cell>
          <cell r="E5203" t="str">
            <v>Espresso Beans</v>
          </cell>
          <cell r="F5203" t="str">
            <v>Beverage</v>
          </cell>
          <cell r="G5203">
            <v>3</v>
          </cell>
          <cell r="H5203">
            <v>28.77</v>
          </cell>
          <cell r="I5203">
            <v>9.59</v>
          </cell>
          <cell r="J5203">
            <v>9.59</v>
          </cell>
          <cell r="K5203">
            <v>9.59</v>
          </cell>
          <cell r="L5203">
            <v>1</v>
          </cell>
        </row>
        <row r="5204">
          <cell r="A5204">
            <v>6</v>
          </cell>
          <cell r="B5204" t="str">
            <v>Eataly Las Vegas</v>
          </cell>
          <cell r="C5204">
            <v>45689</v>
          </cell>
          <cell r="D5204">
            <v>19</v>
          </cell>
          <cell r="E5204" t="str">
            <v>Active Dry Yeast</v>
          </cell>
          <cell r="F5204" t="str">
            <v>Baking</v>
          </cell>
          <cell r="G5204">
            <v>64</v>
          </cell>
          <cell r="H5204">
            <v>55.36</v>
          </cell>
          <cell r="I5204">
            <v>0.86499999999999999</v>
          </cell>
          <cell r="J5204">
            <v>0.87</v>
          </cell>
          <cell r="K5204">
            <v>0.86</v>
          </cell>
          <cell r="L5204">
            <v>2</v>
          </cell>
        </row>
        <row r="5205">
          <cell r="A5205">
            <v>6</v>
          </cell>
          <cell r="B5205" t="str">
            <v>Eataly Las Vegas</v>
          </cell>
          <cell r="C5205">
            <v>45717</v>
          </cell>
          <cell r="D5205">
            <v>19</v>
          </cell>
          <cell r="E5205" t="str">
            <v>Active Dry Yeast</v>
          </cell>
          <cell r="F5205" t="str">
            <v>Baking</v>
          </cell>
          <cell r="G5205">
            <v>64</v>
          </cell>
          <cell r="H5205">
            <v>57.6</v>
          </cell>
          <cell r="I5205">
            <v>0.9</v>
          </cell>
          <cell r="J5205">
            <v>0.91</v>
          </cell>
          <cell r="K5205">
            <v>0.89</v>
          </cell>
          <cell r="L5205">
            <v>2</v>
          </cell>
        </row>
        <row r="5206">
          <cell r="A5206">
            <v>6</v>
          </cell>
          <cell r="B5206" t="str">
            <v>Eataly Las Vegas</v>
          </cell>
          <cell r="C5206">
            <v>45748</v>
          </cell>
          <cell r="D5206">
            <v>19</v>
          </cell>
          <cell r="E5206" t="str">
            <v>Active Dry Yeast</v>
          </cell>
          <cell r="F5206" t="str">
            <v>Baking</v>
          </cell>
          <cell r="G5206">
            <v>64</v>
          </cell>
          <cell r="H5206">
            <v>55.68</v>
          </cell>
          <cell r="I5206">
            <v>0.87</v>
          </cell>
          <cell r="J5206">
            <v>0.89</v>
          </cell>
          <cell r="K5206">
            <v>0.85</v>
          </cell>
          <cell r="L5206">
            <v>2</v>
          </cell>
        </row>
        <row r="5207">
          <cell r="A5207">
            <v>6</v>
          </cell>
          <cell r="B5207" t="str">
            <v>Eataly Las Vegas</v>
          </cell>
          <cell r="C5207">
            <v>45778</v>
          </cell>
          <cell r="D5207">
            <v>19</v>
          </cell>
          <cell r="E5207" t="str">
            <v>Active Dry Yeast</v>
          </cell>
          <cell r="F5207" t="str">
            <v>Baking</v>
          </cell>
          <cell r="G5207">
            <v>96</v>
          </cell>
          <cell r="H5207">
            <v>82.56</v>
          </cell>
          <cell r="I5207">
            <v>0.86</v>
          </cell>
          <cell r="J5207">
            <v>0.87</v>
          </cell>
          <cell r="K5207">
            <v>0.85</v>
          </cell>
          <cell r="L5207">
            <v>3</v>
          </cell>
        </row>
        <row r="5208">
          <cell r="A5208">
            <v>6</v>
          </cell>
          <cell r="B5208" t="str">
            <v>Eataly Las Vegas</v>
          </cell>
          <cell r="C5208">
            <v>45809</v>
          </cell>
          <cell r="D5208">
            <v>19</v>
          </cell>
          <cell r="E5208" t="str">
            <v>Active Dry Yeast</v>
          </cell>
          <cell r="F5208" t="str">
            <v>Baking</v>
          </cell>
          <cell r="G5208">
            <v>64</v>
          </cell>
          <cell r="H5208">
            <v>55.04</v>
          </cell>
          <cell r="I5208">
            <v>0.86</v>
          </cell>
          <cell r="J5208">
            <v>0.87</v>
          </cell>
          <cell r="K5208">
            <v>0.85</v>
          </cell>
          <cell r="L5208">
            <v>2</v>
          </cell>
        </row>
        <row r="5209">
          <cell r="A5209">
            <v>6</v>
          </cell>
          <cell r="B5209" t="str">
            <v>Eataly Las Vegas</v>
          </cell>
          <cell r="C5209">
            <v>45839</v>
          </cell>
          <cell r="D5209">
            <v>19</v>
          </cell>
          <cell r="E5209" t="str">
            <v>Active Dry Yeast</v>
          </cell>
          <cell r="F5209" t="str">
            <v>Baking</v>
          </cell>
          <cell r="G5209">
            <v>32</v>
          </cell>
          <cell r="H5209">
            <v>27.84</v>
          </cell>
          <cell r="I5209">
            <v>0.87</v>
          </cell>
          <cell r="J5209">
            <v>0.88</v>
          </cell>
          <cell r="K5209">
            <v>0.86</v>
          </cell>
          <cell r="L5209">
            <v>2</v>
          </cell>
        </row>
        <row r="5210">
          <cell r="A5210">
            <v>6</v>
          </cell>
          <cell r="B5210" t="str">
            <v>Eataly Las Vegas</v>
          </cell>
          <cell r="C5210">
            <v>45870</v>
          </cell>
          <cell r="D5210">
            <v>19</v>
          </cell>
          <cell r="E5210" t="str">
            <v>Active Dry Yeast</v>
          </cell>
          <cell r="F5210" t="str">
            <v>Baking</v>
          </cell>
          <cell r="G5210">
            <v>48</v>
          </cell>
          <cell r="H5210">
            <v>41.92</v>
          </cell>
          <cell r="I5210">
            <v>0.87333333300000004</v>
          </cell>
          <cell r="J5210">
            <v>0.88</v>
          </cell>
          <cell r="K5210">
            <v>0.86</v>
          </cell>
          <cell r="L5210">
            <v>2</v>
          </cell>
        </row>
        <row r="5211">
          <cell r="A5211">
            <v>6</v>
          </cell>
          <cell r="B5211" t="str">
            <v>Eataly Las Vegas</v>
          </cell>
          <cell r="C5211">
            <v>45901</v>
          </cell>
          <cell r="D5211">
            <v>19</v>
          </cell>
          <cell r="E5211" t="str">
            <v>Active Dry Yeast</v>
          </cell>
          <cell r="F5211" t="str">
            <v>Baking</v>
          </cell>
          <cell r="G5211">
            <v>64</v>
          </cell>
          <cell r="H5211">
            <v>55.04</v>
          </cell>
          <cell r="I5211">
            <v>0.86</v>
          </cell>
          <cell r="J5211">
            <v>0.87</v>
          </cell>
          <cell r="K5211">
            <v>0.85</v>
          </cell>
          <cell r="L5211">
            <v>2</v>
          </cell>
        </row>
        <row r="5212">
          <cell r="A5212">
            <v>6</v>
          </cell>
          <cell r="B5212" t="str">
            <v>Eataly Las Vegas</v>
          </cell>
          <cell r="C5212">
            <v>45931</v>
          </cell>
          <cell r="D5212">
            <v>19</v>
          </cell>
          <cell r="E5212" t="str">
            <v>Active Dry Yeast</v>
          </cell>
          <cell r="F5212" t="str">
            <v>Baking</v>
          </cell>
          <cell r="G5212">
            <v>96</v>
          </cell>
          <cell r="H5212">
            <v>83.52</v>
          </cell>
          <cell r="I5212">
            <v>0.87</v>
          </cell>
          <cell r="J5212">
            <v>0.87</v>
          </cell>
          <cell r="K5212">
            <v>0.87</v>
          </cell>
          <cell r="L5212">
            <v>3</v>
          </cell>
        </row>
        <row r="5213">
          <cell r="A5213">
            <v>6</v>
          </cell>
          <cell r="B5213" t="str">
            <v>Eataly Las Vegas</v>
          </cell>
          <cell r="C5213">
            <v>45962</v>
          </cell>
          <cell r="D5213">
            <v>19</v>
          </cell>
          <cell r="E5213" t="str">
            <v>Active Dry Yeast</v>
          </cell>
          <cell r="F5213" t="str">
            <v>Baking</v>
          </cell>
          <cell r="G5213">
            <v>64</v>
          </cell>
          <cell r="H5213">
            <v>55.36</v>
          </cell>
          <cell r="I5213">
            <v>0.86499999999999999</v>
          </cell>
          <cell r="J5213">
            <v>0.87</v>
          </cell>
          <cell r="K5213">
            <v>0.86</v>
          </cell>
          <cell r="L5213">
            <v>2</v>
          </cell>
        </row>
        <row r="5214">
          <cell r="A5214">
            <v>6</v>
          </cell>
          <cell r="B5214" t="str">
            <v>Eataly Las Vegas</v>
          </cell>
          <cell r="C5214">
            <v>45992</v>
          </cell>
          <cell r="D5214">
            <v>19</v>
          </cell>
          <cell r="E5214" t="str">
            <v>Active Dry Yeast</v>
          </cell>
          <cell r="F5214" t="str">
            <v>Baking</v>
          </cell>
          <cell r="G5214">
            <v>48</v>
          </cell>
          <cell r="H5214">
            <v>42.08</v>
          </cell>
          <cell r="I5214">
            <v>0.87666666699999996</v>
          </cell>
          <cell r="J5214">
            <v>0.89</v>
          </cell>
          <cell r="K5214">
            <v>0.87</v>
          </cell>
          <cell r="L5214">
            <v>2</v>
          </cell>
        </row>
        <row r="5215">
          <cell r="A5215">
            <v>6</v>
          </cell>
          <cell r="B5215" t="str">
            <v>Eataly Las Vegas</v>
          </cell>
          <cell r="C5215">
            <v>46023</v>
          </cell>
          <cell r="D5215">
            <v>19</v>
          </cell>
          <cell r="E5215" t="str">
            <v>Active Dry Yeast</v>
          </cell>
          <cell r="F5215" t="str">
            <v>Baking</v>
          </cell>
          <cell r="G5215">
            <v>80</v>
          </cell>
          <cell r="H5215">
            <v>68</v>
          </cell>
          <cell r="I5215">
            <v>0.85</v>
          </cell>
          <cell r="J5215">
            <v>0.85</v>
          </cell>
          <cell r="K5215">
            <v>0.85</v>
          </cell>
          <cell r="L5215">
            <v>2</v>
          </cell>
        </row>
        <row r="5216">
          <cell r="A5216">
            <v>6</v>
          </cell>
          <cell r="B5216" t="str">
            <v>Eataly Las Vegas</v>
          </cell>
          <cell r="C5216">
            <v>46054</v>
          </cell>
          <cell r="D5216">
            <v>19</v>
          </cell>
          <cell r="E5216" t="str">
            <v>Active Dry Yeast</v>
          </cell>
          <cell r="F5216" t="str">
            <v>Baking</v>
          </cell>
          <cell r="G5216">
            <v>64</v>
          </cell>
          <cell r="H5216">
            <v>56</v>
          </cell>
          <cell r="I5216">
            <v>0.875</v>
          </cell>
          <cell r="J5216">
            <v>0.88</v>
          </cell>
          <cell r="K5216">
            <v>0.87</v>
          </cell>
          <cell r="L5216">
            <v>2</v>
          </cell>
        </row>
        <row r="5217">
          <cell r="A5217">
            <v>6</v>
          </cell>
          <cell r="B5217" t="str">
            <v>Eataly Las Vegas</v>
          </cell>
          <cell r="C5217">
            <v>46082</v>
          </cell>
          <cell r="D5217">
            <v>19</v>
          </cell>
          <cell r="E5217" t="str">
            <v>Active Dry Yeast</v>
          </cell>
          <cell r="F5217" t="str">
            <v>Baking</v>
          </cell>
          <cell r="G5217">
            <v>64</v>
          </cell>
          <cell r="H5217">
            <v>55.68</v>
          </cell>
          <cell r="I5217">
            <v>0.87</v>
          </cell>
          <cell r="J5217">
            <v>0.88</v>
          </cell>
          <cell r="K5217">
            <v>0.86</v>
          </cell>
          <cell r="L5217">
            <v>2</v>
          </cell>
        </row>
        <row r="5218">
          <cell r="A5218">
            <v>6</v>
          </cell>
          <cell r="B5218" t="str">
            <v>Eataly Las Vegas</v>
          </cell>
          <cell r="C5218">
            <v>46113</v>
          </cell>
          <cell r="D5218">
            <v>19</v>
          </cell>
          <cell r="E5218" t="str">
            <v>Active Dry Yeast</v>
          </cell>
          <cell r="F5218" t="str">
            <v>Baking</v>
          </cell>
          <cell r="G5218">
            <v>80</v>
          </cell>
          <cell r="H5218">
            <v>71.84</v>
          </cell>
          <cell r="I5218">
            <v>0.89800000000000002</v>
          </cell>
          <cell r="J5218">
            <v>0.91</v>
          </cell>
          <cell r="K5218">
            <v>0.89</v>
          </cell>
          <cell r="L5218">
            <v>3</v>
          </cell>
        </row>
        <row r="5219">
          <cell r="A5219">
            <v>6</v>
          </cell>
          <cell r="B5219" t="str">
            <v>Eataly Las Vegas</v>
          </cell>
          <cell r="C5219">
            <v>46143</v>
          </cell>
          <cell r="D5219">
            <v>19</v>
          </cell>
          <cell r="E5219" t="str">
            <v>Active Dry Yeast</v>
          </cell>
          <cell r="F5219" t="str">
            <v>Baking</v>
          </cell>
          <cell r="G5219">
            <v>64</v>
          </cell>
          <cell r="H5219">
            <v>57.6</v>
          </cell>
          <cell r="I5219">
            <v>0.9</v>
          </cell>
          <cell r="J5219">
            <v>0.91</v>
          </cell>
          <cell r="K5219">
            <v>0.89</v>
          </cell>
          <cell r="L5219">
            <v>2</v>
          </cell>
        </row>
        <row r="5220">
          <cell r="A5220">
            <v>6</v>
          </cell>
          <cell r="B5220" t="str">
            <v>Eataly Las Vegas</v>
          </cell>
          <cell r="C5220">
            <v>46174</v>
          </cell>
          <cell r="D5220">
            <v>19</v>
          </cell>
          <cell r="E5220" t="str">
            <v>Active Dry Yeast</v>
          </cell>
          <cell r="F5220" t="str">
            <v>Baking</v>
          </cell>
          <cell r="G5220">
            <v>48</v>
          </cell>
          <cell r="H5220">
            <v>43.52</v>
          </cell>
          <cell r="I5220">
            <v>0.90666666699999998</v>
          </cell>
          <cell r="J5220">
            <v>0.91</v>
          </cell>
          <cell r="K5220">
            <v>0.9</v>
          </cell>
          <cell r="L5220">
            <v>2</v>
          </cell>
        </row>
        <row r="5221">
          <cell r="A5221">
            <v>6</v>
          </cell>
          <cell r="B5221" t="str">
            <v>Eataly Las Vegas</v>
          </cell>
          <cell r="C5221">
            <v>46204</v>
          </cell>
          <cell r="D5221">
            <v>19</v>
          </cell>
          <cell r="E5221" t="str">
            <v>Active Dry Yeast</v>
          </cell>
          <cell r="F5221" t="str">
            <v>Baking</v>
          </cell>
          <cell r="G5221">
            <v>48</v>
          </cell>
          <cell r="H5221">
            <v>42.72</v>
          </cell>
          <cell r="I5221">
            <v>0.89</v>
          </cell>
          <cell r="J5221">
            <v>0.91</v>
          </cell>
          <cell r="K5221">
            <v>0.88</v>
          </cell>
          <cell r="L5221">
            <v>2</v>
          </cell>
        </row>
        <row r="5222">
          <cell r="A5222">
            <v>6</v>
          </cell>
          <cell r="B5222" t="str">
            <v>Eataly Las Vegas</v>
          </cell>
          <cell r="C5222">
            <v>46235</v>
          </cell>
          <cell r="D5222">
            <v>19</v>
          </cell>
          <cell r="E5222" t="str">
            <v>Active Dry Yeast</v>
          </cell>
          <cell r="F5222" t="str">
            <v>Baking</v>
          </cell>
          <cell r="G5222">
            <v>48</v>
          </cell>
          <cell r="H5222">
            <v>43.52</v>
          </cell>
          <cell r="I5222">
            <v>0.90666666699999998</v>
          </cell>
          <cell r="J5222">
            <v>0.91</v>
          </cell>
          <cell r="K5222">
            <v>0.9</v>
          </cell>
          <cell r="L5222">
            <v>2</v>
          </cell>
        </row>
        <row r="5223">
          <cell r="A5223">
            <v>6</v>
          </cell>
          <cell r="B5223" t="str">
            <v>Eataly Las Vegas</v>
          </cell>
          <cell r="C5223">
            <v>46266</v>
          </cell>
          <cell r="D5223">
            <v>19</v>
          </cell>
          <cell r="E5223" t="str">
            <v>Active Dry Yeast</v>
          </cell>
          <cell r="F5223" t="str">
            <v>Baking</v>
          </cell>
          <cell r="G5223">
            <v>48</v>
          </cell>
          <cell r="H5223">
            <v>44.32</v>
          </cell>
          <cell r="I5223">
            <v>0.92333333299999998</v>
          </cell>
          <cell r="J5223">
            <v>0.93</v>
          </cell>
          <cell r="K5223">
            <v>0.91</v>
          </cell>
          <cell r="L5223">
            <v>2</v>
          </cell>
        </row>
        <row r="5224">
          <cell r="A5224">
            <v>6</v>
          </cell>
          <cell r="B5224" t="str">
            <v>Eataly Las Vegas</v>
          </cell>
          <cell r="C5224">
            <v>45689</v>
          </cell>
          <cell r="D5224">
            <v>20</v>
          </cell>
          <cell r="E5224" t="str">
            <v>Saffron Threads</v>
          </cell>
          <cell r="F5224" t="str">
            <v>Spice</v>
          </cell>
          <cell r="G5224">
            <v>6.25</v>
          </cell>
          <cell r="H5224">
            <v>73.6875</v>
          </cell>
          <cell r="I5224">
            <v>11.79</v>
          </cell>
          <cell r="J5224">
            <v>11.79</v>
          </cell>
          <cell r="K5224">
            <v>11.79</v>
          </cell>
          <cell r="L5224">
            <v>1</v>
          </cell>
        </row>
        <row r="5225">
          <cell r="A5225">
            <v>6</v>
          </cell>
          <cell r="B5225" t="str">
            <v>Eataly Las Vegas</v>
          </cell>
          <cell r="C5225">
            <v>45778</v>
          </cell>
          <cell r="D5225">
            <v>20</v>
          </cell>
          <cell r="E5225" t="str">
            <v>Saffron Threads</v>
          </cell>
          <cell r="F5225" t="str">
            <v>Spice</v>
          </cell>
          <cell r="G5225">
            <v>6.25</v>
          </cell>
          <cell r="H5225">
            <v>75.625</v>
          </cell>
          <cell r="I5225">
            <v>12.1</v>
          </cell>
          <cell r="J5225">
            <v>12.1</v>
          </cell>
          <cell r="K5225">
            <v>12.1</v>
          </cell>
          <cell r="L5225">
            <v>1</v>
          </cell>
        </row>
        <row r="5226">
          <cell r="A5226">
            <v>6</v>
          </cell>
          <cell r="B5226" t="str">
            <v>Eataly Las Vegas</v>
          </cell>
          <cell r="C5226">
            <v>45839</v>
          </cell>
          <cell r="D5226">
            <v>20</v>
          </cell>
          <cell r="E5226" t="str">
            <v>Saffron Threads</v>
          </cell>
          <cell r="F5226" t="str">
            <v>Spice</v>
          </cell>
          <cell r="G5226">
            <v>6.25</v>
          </cell>
          <cell r="H5226">
            <v>74.9375</v>
          </cell>
          <cell r="I5226">
            <v>11.99</v>
          </cell>
          <cell r="J5226">
            <v>11.99</v>
          </cell>
          <cell r="K5226">
            <v>11.99</v>
          </cell>
          <cell r="L5226">
            <v>1</v>
          </cell>
        </row>
        <row r="5227">
          <cell r="A5227">
            <v>6</v>
          </cell>
          <cell r="B5227" t="str">
            <v>Eataly Las Vegas</v>
          </cell>
          <cell r="C5227">
            <v>45931</v>
          </cell>
          <cell r="D5227">
            <v>20</v>
          </cell>
          <cell r="E5227" t="str">
            <v>Saffron Threads</v>
          </cell>
          <cell r="F5227" t="str">
            <v>Spice</v>
          </cell>
          <cell r="G5227">
            <v>6.25</v>
          </cell>
          <cell r="H5227">
            <v>88.875</v>
          </cell>
          <cell r="I5227">
            <v>14.22</v>
          </cell>
          <cell r="J5227">
            <v>14.22</v>
          </cell>
          <cell r="K5227">
            <v>14.22</v>
          </cell>
          <cell r="L5227">
            <v>1</v>
          </cell>
        </row>
        <row r="5228">
          <cell r="A5228">
            <v>6</v>
          </cell>
          <cell r="B5228" t="str">
            <v>Eataly Las Vegas</v>
          </cell>
          <cell r="C5228">
            <v>45992</v>
          </cell>
          <cell r="D5228">
            <v>20</v>
          </cell>
          <cell r="E5228" t="str">
            <v>Saffron Threads</v>
          </cell>
          <cell r="F5228" t="str">
            <v>Spice</v>
          </cell>
          <cell r="G5228">
            <v>6.25</v>
          </cell>
          <cell r="H5228">
            <v>89.75</v>
          </cell>
          <cell r="I5228">
            <v>14.36</v>
          </cell>
          <cell r="J5228">
            <v>14.36</v>
          </cell>
          <cell r="K5228">
            <v>14.36</v>
          </cell>
          <cell r="L5228">
            <v>1</v>
          </cell>
        </row>
        <row r="5229">
          <cell r="A5229">
            <v>6</v>
          </cell>
          <cell r="B5229" t="str">
            <v>Eataly Las Vegas</v>
          </cell>
          <cell r="C5229">
            <v>46082</v>
          </cell>
          <cell r="D5229">
            <v>20</v>
          </cell>
          <cell r="E5229" t="str">
            <v>Saffron Threads</v>
          </cell>
          <cell r="F5229" t="str">
            <v>Spice</v>
          </cell>
          <cell r="G5229">
            <v>6.25</v>
          </cell>
          <cell r="H5229">
            <v>77.1875</v>
          </cell>
          <cell r="I5229">
            <v>12.35</v>
          </cell>
          <cell r="J5229">
            <v>12.35</v>
          </cell>
          <cell r="K5229">
            <v>12.35</v>
          </cell>
          <cell r="L5229">
            <v>1</v>
          </cell>
        </row>
        <row r="5230">
          <cell r="A5230">
            <v>6</v>
          </cell>
          <cell r="B5230" t="str">
            <v>Eataly Las Vegas</v>
          </cell>
          <cell r="C5230">
            <v>46113</v>
          </cell>
          <cell r="D5230">
            <v>20</v>
          </cell>
          <cell r="E5230" t="str">
            <v>Saffron Threads</v>
          </cell>
          <cell r="F5230" t="str">
            <v>Spice</v>
          </cell>
          <cell r="G5230">
            <v>6.25</v>
          </cell>
          <cell r="H5230">
            <v>77.8125</v>
          </cell>
          <cell r="I5230">
            <v>12.45</v>
          </cell>
          <cell r="J5230">
            <v>12.45</v>
          </cell>
          <cell r="K5230">
            <v>12.45</v>
          </cell>
          <cell r="L5230">
            <v>1</v>
          </cell>
        </row>
        <row r="5231">
          <cell r="A5231">
            <v>6</v>
          </cell>
          <cell r="B5231" t="str">
            <v>Eataly Las Vegas</v>
          </cell>
          <cell r="C5231">
            <v>46204</v>
          </cell>
          <cell r="D5231">
            <v>20</v>
          </cell>
          <cell r="E5231" t="str">
            <v>Saffron Threads</v>
          </cell>
          <cell r="F5231" t="str">
            <v>Spice</v>
          </cell>
          <cell r="G5231">
            <v>6.25</v>
          </cell>
          <cell r="H5231">
            <v>79.3125</v>
          </cell>
          <cell r="I5231">
            <v>12.69</v>
          </cell>
          <cell r="J5231">
            <v>12.69</v>
          </cell>
          <cell r="K5231">
            <v>12.69</v>
          </cell>
          <cell r="L5231">
            <v>1</v>
          </cell>
        </row>
        <row r="5232">
          <cell r="A5232">
            <v>6</v>
          </cell>
          <cell r="B5232" t="str">
            <v>Eataly Las Vegas</v>
          </cell>
          <cell r="C5232">
            <v>45689</v>
          </cell>
          <cell r="D5232">
            <v>21</v>
          </cell>
          <cell r="E5232" t="str">
            <v>Unsalted Butter</v>
          </cell>
          <cell r="F5232" t="str">
            <v>Dairy</v>
          </cell>
          <cell r="G5232">
            <v>15</v>
          </cell>
          <cell r="H5232">
            <v>78.849999999999994</v>
          </cell>
          <cell r="I5232">
            <v>5.2566666670000002</v>
          </cell>
          <cell r="J5232">
            <v>5.34</v>
          </cell>
          <cell r="K5232">
            <v>5.16</v>
          </cell>
          <cell r="L5232">
            <v>3</v>
          </cell>
        </row>
        <row r="5233">
          <cell r="A5233">
            <v>6</v>
          </cell>
          <cell r="B5233" t="str">
            <v>Eataly Las Vegas</v>
          </cell>
          <cell r="C5233">
            <v>45717</v>
          </cell>
          <cell r="D5233">
            <v>21</v>
          </cell>
          <cell r="E5233" t="str">
            <v>Unsalted Butter</v>
          </cell>
          <cell r="F5233" t="str">
            <v>Dairy</v>
          </cell>
          <cell r="G5233">
            <v>10</v>
          </cell>
          <cell r="H5233">
            <v>52.45</v>
          </cell>
          <cell r="I5233">
            <v>5.2450000000000001</v>
          </cell>
          <cell r="J5233">
            <v>5.25</v>
          </cell>
          <cell r="K5233">
            <v>5.24</v>
          </cell>
          <cell r="L5233">
            <v>2</v>
          </cell>
        </row>
        <row r="5234">
          <cell r="A5234">
            <v>6</v>
          </cell>
          <cell r="B5234" t="str">
            <v>Eataly Las Vegas</v>
          </cell>
          <cell r="C5234">
            <v>45748</v>
          </cell>
          <cell r="D5234">
            <v>21</v>
          </cell>
          <cell r="E5234" t="str">
            <v>Unsalted Butter</v>
          </cell>
          <cell r="F5234" t="str">
            <v>Dairy</v>
          </cell>
          <cell r="G5234">
            <v>15</v>
          </cell>
          <cell r="H5234">
            <v>78.650000000000006</v>
          </cell>
          <cell r="I5234">
            <v>5.2433333329999998</v>
          </cell>
          <cell r="J5234">
            <v>5.31</v>
          </cell>
          <cell r="K5234">
            <v>5.15</v>
          </cell>
          <cell r="L5234">
            <v>3</v>
          </cell>
        </row>
        <row r="5235">
          <cell r="A5235">
            <v>6</v>
          </cell>
          <cell r="B5235" t="str">
            <v>Eataly Las Vegas</v>
          </cell>
          <cell r="C5235">
            <v>45778</v>
          </cell>
          <cell r="D5235">
            <v>21</v>
          </cell>
          <cell r="E5235" t="str">
            <v>Unsalted Butter</v>
          </cell>
          <cell r="F5235" t="str">
            <v>Dairy</v>
          </cell>
          <cell r="G5235">
            <v>15</v>
          </cell>
          <cell r="H5235">
            <v>80.2</v>
          </cell>
          <cell r="I5235">
            <v>5.346666667</v>
          </cell>
          <cell r="J5235">
            <v>5.37</v>
          </cell>
          <cell r="K5235">
            <v>5.31</v>
          </cell>
          <cell r="L5235">
            <v>3</v>
          </cell>
        </row>
        <row r="5236">
          <cell r="A5236">
            <v>6</v>
          </cell>
          <cell r="B5236" t="str">
            <v>Eataly Las Vegas</v>
          </cell>
          <cell r="C5236">
            <v>45809</v>
          </cell>
          <cell r="D5236">
            <v>21</v>
          </cell>
          <cell r="E5236" t="str">
            <v>Unsalted Butter</v>
          </cell>
          <cell r="F5236" t="str">
            <v>Dairy</v>
          </cell>
          <cell r="G5236">
            <v>10</v>
          </cell>
          <cell r="H5236">
            <v>54</v>
          </cell>
          <cell r="I5236">
            <v>5.4</v>
          </cell>
          <cell r="J5236">
            <v>5.41</v>
          </cell>
          <cell r="K5236">
            <v>5.39</v>
          </cell>
          <cell r="L5236">
            <v>2</v>
          </cell>
        </row>
        <row r="5237">
          <cell r="A5237">
            <v>6</v>
          </cell>
          <cell r="B5237" t="str">
            <v>Eataly Las Vegas</v>
          </cell>
          <cell r="C5237">
            <v>45839</v>
          </cell>
          <cell r="D5237">
            <v>21</v>
          </cell>
          <cell r="E5237" t="str">
            <v>Unsalted Butter</v>
          </cell>
          <cell r="F5237" t="str">
            <v>Dairy</v>
          </cell>
          <cell r="G5237">
            <v>10</v>
          </cell>
          <cell r="H5237">
            <v>53.55</v>
          </cell>
          <cell r="I5237">
            <v>5.3550000000000004</v>
          </cell>
          <cell r="J5237">
            <v>5.39</v>
          </cell>
          <cell r="K5237">
            <v>5.32</v>
          </cell>
          <cell r="L5237">
            <v>2</v>
          </cell>
        </row>
        <row r="5238">
          <cell r="A5238">
            <v>6</v>
          </cell>
          <cell r="B5238" t="str">
            <v>Eataly Las Vegas</v>
          </cell>
          <cell r="C5238">
            <v>45870</v>
          </cell>
          <cell r="D5238">
            <v>21</v>
          </cell>
          <cell r="E5238" t="str">
            <v>Unsalted Butter</v>
          </cell>
          <cell r="F5238" t="str">
            <v>Dairy</v>
          </cell>
          <cell r="G5238">
            <v>10</v>
          </cell>
          <cell r="H5238">
            <v>52.75</v>
          </cell>
          <cell r="I5238">
            <v>5.2750000000000004</v>
          </cell>
          <cell r="J5238">
            <v>5.32</v>
          </cell>
          <cell r="K5238">
            <v>5.23</v>
          </cell>
          <cell r="L5238">
            <v>2</v>
          </cell>
        </row>
        <row r="5239">
          <cell r="A5239">
            <v>6</v>
          </cell>
          <cell r="B5239" t="str">
            <v>Eataly Las Vegas</v>
          </cell>
          <cell r="C5239">
            <v>45901</v>
          </cell>
          <cell r="D5239">
            <v>21</v>
          </cell>
          <cell r="E5239" t="str">
            <v>Unsalted Butter</v>
          </cell>
          <cell r="F5239" t="str">
            <v>Dairy</v>
          </cell>
          <cell r="G5239">
            <v>10</v>
          </cell>
          <cell r="H5239">
            <v>53.65</v>
          </cell>
          <cell r="I5239">
            <v>5.3650000000000002</v>
          </cell>
          <cell r="J5239">
            <v>5.38</v>
          </cell>
          <cell r="K5239">
            <v>5.35</v>
          </cell>
          <cell r="L5239">
            <v>2</v>
          </cell>
        </row>
        <row r="5240">
          <cell r="A5240">
            <v>6</v>
          </cell>
          <cell r="B5240" t="str">
            <v>Eataly Las Vegas</v>
          </cell>
          <cell r="C5240">
            <v>45931</v>
          </cell>
          <cell r="D5240">
            <v>21</v>
          </cell>
          <cell r="E5240" t="str">
            <v>Unsalted Butter</v>
          </cell>
          <cell r="F5240" t="str">
            <v>Dairy</v>
          </cell>
          <cell r="G5240">
            <v>15</v>
          </cell>
          <cell r="H5240">
            <v>88.15</v>
          </cell>
          <cell r="I5240">
            <v>5.8766666670000003</v>
          </cell>
          <cell r="J5240">
            <v>5.96</v>
          </cell>
          <cell r="K5240">
            <v>5.71</v>
          </cell>
          <cell r="L5240">
            <v>3</v>
          </cell>
        </row>
        <row r="5241">
          <cell r="A5241">
            <v>6</v>
          </cell>
          <cell r="B5241" t="str">
            <v>Eataly Las Vegas</v>
          </cell>
          <cell r="C5241">
            <v>45962</v>
          </cell>
          <cell r="D5241">
            <v>21</v>
          </cell>
          <cell r="E5241" t="str">
            <v>Unsalted Butter</v>
          </cell>
          <cell r="F5241" t="str">
            <v>Dairy</v>
          </cell>
          <cell r="G5241">
            <v>10</v>
          </cell>
          <cell r="H5241">
            <v>59.25</v>
          </cell>
          <cell r="I5241">
            <v>5.9249999999999998</v>
          </cell>
          <cell r="J5241">
            <v>5.94</v>
          </cell>
          <cell r="K5241">
            <v>5.91</v>
          </cell>
          <cell r="L5241">
            <v>2</v>
          </cell>
        </row>
        <row r="5242">
          <cell r="A5242">
            <v>6</v>
          </cell>
          <cell r="B5242" t="str">
            <v>Eataly Las Vegas</v>
          </cell>
          <cell r="C5242">
            <v>45992</v>
          </cell>
          <cell r="D5242">
            <v>21</v>
          </cell>
          <cell r="E5242" t="str">
            <v>Unsalted Butter</v>
          </cell>
          <cell r="F5242" t="str">
            <v>Dairy</v>
          </cell>
          <cell r="G5242">
            <v>15</v>
          </cell>
          <cell r="H5242">
            <v>89.9</v>
          </cell>
          <cell r="I5242">
            <v>5.9933333329999998</v>
          </cell>
          <cell r="J5242">
            <v>6.07</v>
          </cell>
          <cell r="K5242">
            <v>5.9</v>
          </cell>
          <cell r="L5242">
            <v>3</v>
          </cell>
        </row>
        <row r="5243">
          <cell r="A5243">
            <v>6</v>
          </cell>
          <cell r="B5243" t="str">
            <v>Eataly Las Vegas</v>
          </cell>
          <cell r="C5243">
            <v>46023</v>
          </cell>
          <cell r="D5243">
            <v>21</v>
          </cell>
          <cell r="E5243" t="str">
            <v>Unsalted Butter</v>
          </cell>
          <cell r="F5243" t="str">
            <v>Dairy</v>
          </cell>
          <cell r="G5243">
            <v>10</v>
          </cell>
          <cell r="H5243">
            <v>54.7</v>
          </cell>
          <cell r="I5243">
            <v>5.47</v>
          </cell>
          <cell r="J5243">
            <v>5.5</v>
          </cell>
          <cell r="K5243">
            <v>5.44</v>
          </cell>
          <cell r="L5243">
            <v>2</v>
          </cell>
        </row>
        <row r="5244">
          <cell r="A5244">
            <v>6</v>
          </cell>
          <cell r="B5244" t="str">
            <v>Eataly Las Vegas</v>
          </cell>
          <cell r="C5244">
            <v>46054</v>
          </cell>
          <cell r="D5244">
            <v>21</v>
          </cell>
          <cell r="E5244" t="str">
            <v>Unsalted Butter</v>
          </cell>
          <cell r="F5244" t="str">
            <v>Dairy</v>
          </cell>
          <cell r="G5244">
            <v>15</v>
          </cell>
          <cell r="H5244">
            <v>83.8</v>
          </cell>
          <cell r="I5244">
            <v>5.5866666670000003</v>
          </cell>
          <cell r="J5244">
            <v>5.78</v>
          </cell>
          <cell r="K5244">
            <v>5.48</v>
          </cell>
          <cell r="L5244">
            <v>3</v>
          </cell>
        </row>
        <row r="5245">
          <cell r="A5245">
            <v>6</v>
          </cell>
          <cell r="B5245" t="str">
            <v>Eataly Las Vegas</v>
          </cell>
          <cell r="C5245">
            <v>46082</v>
          </cell>
          <cell r="D5245">
            <v>21</v>
          </cell>
          <cell r="E5245" t="str">
            <v>Unsalted Butter</v>
          </cell>
          <cell r="F5245" t="str">
            <v>Dairy</v>
          </cell>
          <cell r="G5245">
            <v>15</v>
          </cell>
          <cell r="H5245">
            <v>82.75</v>
          </cell>
          <cell r="I5245">
            <v>5.516666667</v>
          </cell>
          <cell r="J5245">
            <v>5.57</v>
          </cell>
          <cell r="K5245">
            <v>5.48</v>
          </cell>
          <cell r="L5245">
            <v>3</v>
          </cell>
        </row>
        <row r="5246">
          <cell r="A5246">
            <v>6</v>
          </cell>
          <cell r="B5246" t="str">
            <v>Eataly Las Vegas</v>
          </cell>
          <cell r="C5246">
            <v>46113</v>
          </cell>
          <cell r="D5246">
            <v>21</v>
          </cell>
          <cell r="E5246" t="str">
            <v>Unsalted Butter</v>
          </cell>
          <cell r="F5246" t="str">
            <v>Dairy</v>
          </cell>
          <cell r="G5246">
            <v>15</v>
          </cell>
          <cell r="H5246">
            <v>81.55</v>
          </cell>
          <cell r="I5246">
            <v>5.4366666669999999</v>
          </cell>
          <cell r="J5246">
            <v>5.51</v>
          </cell>
          <cell r="K5246">
            <v>5.37</v>
          </cell>
          <cell r="L5246">
            <v>3</v>
          </cell>
        </row>
        <row r="5247">
          <cell r="A5247">
            <v>6</v>
          </cell>
          <cell r="B5247" t="str">
            <v>Eataly Las Vegas</v>
          </cell>
          <cell r="C5247">
            <v>46143</v>
          </cell>
          <cell r="D5247">
            <v>21</v>
          </cell>
          <cell r="E5247" t="str">
            <v>Unsalted Butter</v>
          </cell>
          <cell r="F5247" t="str">
            <v>Dairy</v>
          </cell>
          <cell r="G5247">
            <v>15</v>
          </cell>
          <cell r="H5247">
            <v>83.3</v>
          </cell>
          <cell r="I5247">
            <v>5.5533333330000003</v>
          </cell>
          <cell r="J5247">
            <v>5.63</v>
          </cell>
          <cell r="K5247">
            <v>5.51</v>
          </cell>
          <cell r="L5247">
            <v>3</v>
          </cell>
        </row>
        <row r="5248">
          <cell r="A5248">
            <v>6</v>
          </cell>
          <cell r="B5248" t="str">
            <v>Eataly Las Vegas</v>
          </cell>
          <cell r="C5248">
            <v>46174</v>
          </cell>
          <cell r="D5248">
            <v>21</v>
          </cell>
          <cell r="E5248" t="str">
            <v>Unsalted Butter</v>
          </cell>
          <cell r="F5248" t="str">
            <v>Dairy</v>
          </cell>
          <cell r="G5248">
            <v>10</v>
          </cell>
          <cell r="H5248">
            <v>55.5</v>
          </cell>
          <cell r="I5248">
            <v>5.55</v>
          </cell>
          <cell r="J5248">
            <v>5.63</v>
          </cell>
          <cell r="K5248">
            <v>5.47</v>
          </cell>
          <cell r="L5248">
            <v>2</v>
          </cell>
        </row>
        <row r="5249">
          <cell r="A5249">
            <v>6</v>
          </cell>
          <cell r="B5249" t="str">
            <v>Eataly Las Vegas</v>
          </cell>
          <cell r="C5249">
            <v>46204</v>
          </cell>
          <cell r="D5249">
            <v>21</v>
          </cell>
          <cell r="E5249" t="str">
            <v>Unsalted Butter</v>
          </cell>
          <cell r="F5249" t="str">
            <v>Dairy</v>
          </cell>
          <cell r="G5249">
            <v>10</v>
          </cell>
          <cell r="H5249">
            <v>55.95</v>
          </cell>
          <cell r="I5249">
            <v>5.5949999999999998</v>
          </cell>
          <cell r="J5249">
            <v>5.62</v>
          </cell>
          <cell r="K5249">
            <v>5.57</v>
          </cell>
          <cell r="L5249">
            <v>2</v>
          </cell>
        </row>
        <row r="5250">
          <cell r="A5250">
            <v>6</v>
          </cell>
          <cell r="B5250" t="str">
            <v>Eataly Las Vegas</v>
          </cell>
          <cell r="C5250">
            <v>46235</v>
          </cell>
          <cell r="D5250">
            <v>21</v>
          </cell>
          <cell r="E5250" t="str">
            <v>Unsalted Butter</v>
          </cell>
          <cell r="F5250" t="str">
            <v>Dairy</v>
          </cell>
          <cell r="G5250">
            <v>10</v>
          </cell>
          <cell r="H5250">
            <v>55.85</v>
          </cell>
          <cell r="I5250">
            <v>5.585</v>
          </cell>
          <cell r="J5250">
            <v>5.67</v>
          </cell>
          <cell r="K5250">
            <v>5.5</v>
          </cell>
          <cell r="L5250">
            <v>2</v>
          </cell>
        </row>
        <row r="5251">
          <cell r="A5251">
            <v>6</v>
          </cell>
          <cell r="B5251" t="str">
            <v>Eataly Las Vegas</v>
          </cell>
          <cell r="C5251">
            <v>46266</v>
          </cell>
          <cell r="D5251">
            <v>21</v>
          </cell>
          <cell r="E5251" t="str">
            <v>Unsalted Butter</v>
          </cell>
          <cell r="F5251" t="str">
            <v>Dairy</v>
          </cell>
          <cell r="G5251">
            <v>10</v>
          </cell>
          <cell r="H5251">
            <v>56</v>
          </cell>
          <cell r="I5251">
            <v>5.6</v>
          </cell>
          <cell r="J5251">
            <v>5.69</v>
          </cell>
          <cell r="K5251">
            <v>5.51</v>
          </cell>
          <cell r="L5251">
            <v>2</v>
          </cell>
        </row>
        <row r="5252">
          <cell r="A5252">
            <v>6</v>
          </cell>
          <cell r="B5252" t="str">
            <v>Eataly Las Vegas</v>
          </cell>
          <cell r="C5252">
            <v>45689</v>
          </cell>
          <cell r="D5252">
            <v>22</v>
          </cell>
          <cell r="E5252" t="str">
            <v>Chicken Stock</v>
          </cell>
          <cell r="F5252" t="str">
            <v>Pantry</v>
          </cell>
          <cell r="G5252">
            <v>80</v>
          </cell>
          <cell r="H5252">
            <v>306.64999999999998</v>
          </cell>
          <cell r="I5252">
            <v>3.8331249999999999</v>
          </cell>
          <cell r="J5252">
            <v>3.85</v>
          </cell>
          <cell r="K5252">
            <v>3.82</v>
          </cell>
          <cell r="L5252">
            <v>2</v>
          </cell>
        </row>
        <row r="5253">
          <cell r="A5253">
            <v>6</v>
          </cell>
          <cell r="B5253" t="str">
            <v>Eataly Las Vegas</v>
          </cell>
          <cell r="C5253">
            <v>45717</v>
          </cell>
          <cell r="D5253">
            <v>22</v>
          </cell>
          <cell r="E5253" t="str">
            <v>Chicken Stock</v>
          </cell>
          <cell r="F5253" t="str">
            <v>Pantry</v>
          </cell>
          <cell r="G5253">
            <v>75</v>
          </cell>
          <cell r="H5253">
            <v>282.75</v>
          </cell>
          <cell r="I5253">
            <v>3.77</v>
          </cell>
          <cell r="J5253">
            <v>3.78</v>
          </cell>
          <cell r="K5253">
            <v>3.76</v>
          </cell>
          <cell r="L5253">
            <v>2</v>
          </cell>
        </row>
        <row r="5254">
          <cell r="A5254">
            <v>6</v>
          </cell>
          <cell r="B5254" t="str">
            <v>Eataly Las Vegas</v>
          </cell>
          <cell r="C5254">
            <v>45748</v>
          </cell>
          <cell r="D5254">
            <v>22</v>
          </cell>
          <cell r="E5254" t="str">
            <v>Chicken Stock</v>
          </cell>
          <cell r="F5254" t="str">
            <v>Pantry</v>
          </cell>
          <cell r="G5254">
            <v>72.5</v>
          </cell>
          <cell r="H5254">
            <v>274</v>
          </cell>
          <cell r="I5254">
            <v>3.7793103449999998</v>
          </cell>
          <cell r="J5254">
            <v>3.8</v>
          </cell>
          <cell r="K5254">
            <v>3.76</v>
          </cell>
          <cell r="L5254">
            <v>2</v>
          </cell>
        </row>
        <row r="5255">
          <cell r="A5255">
            <v>6</v>
          </cell>
          <cell r="B5255" t="str">
            <v>Eataly Las Vegas</v>
          </cell>
          <cell r="C5255">
            <v>45778</v>
          </cell>
          <cell r="D5255">
            <v>22</v>
          </cell>
          <cell r="E5255" t="str">
            <v>Chicken Stock</v>
          </cell>
          <cell r="F5255" t="str">
            <v>Pantry</v>
          </cell>
          <cell r="G5255">
            <v>57.5</v>
          </cell>
          <cell r="H5255">
            <v>219.17500000000001</v>
          </cell>
          <cell r="I5255">
            <v>3.8117391299999999</v>
          </cell>
          <cell r="J5255">
            <v>3.85</v>
          </cell>
          <cell r="K5255">
            <v>3.77</v>
          </cell>
          <cell r="L5255">
            <v>2</v>
          </cell>
        </row>
        <row r="5256">
          <cell r="A5256">
            <v>6</v>
          </cell>
          <cell r="B5256" t="str">
            <v>Eataly Las Vegas</v>
          </cell>
          <cell r="C5256">
            <v>45809</v>
          </cell>
          <cell r="D5256">
            <v>22</v>
          </cell>
          <cell r="E5256" t="str">
            <v>Chicken Stock</v>
          </cell>
          <cell r="F5256" t="str">
            <v>Pantry</v>
          </cell>
          <cell r="G5256">
            <v>47.5</v>
          </cell>
          <cell r="H5256">
            <v>182.72499999999999</v>
          </cell>
          <cell r="I5256">
            <v>3.8468421049999999</v>
          </cell>
          <cell r="J5256">
            <v>3.88</v>
          </cell>
          <cell r="K5256">
            <v>3.81</v>
          </cell>
          <cell r="L5256">
            <v>2</v>
          </cell>
        </row>
        <row r="5257">
          <cell r="A5257">
            <v>6</v>
          </cell>
          <cell r="B5257" t="str">
            <v>Eataly Las Vegas</v>
          </cell>
          <cell r="C5257">
            <v>45839</v>
          </cell>
          <cell r="D5257">
            <v>22</v>
          </cell>
          <cell r="E5257" t="str">
            <v>Chicken Stock</v>
          </cell>
          <cell r="F5257" t="str">
            <v>Pantry</v>
          </cell>
          <cell r="G5257">
            <v>65</v>
          </cell>
          <cell r="H5257">
            <v>248.35</v>
          </cell>
          <cell r="I5257">
            <v>3.8207692309999999</v>
          </cell>
          <cell r="J5257">
            <v>3.83</v>
          </cell>
          <cell r="K5257">
            <v>3.8</v>
          </cell>
          <cell r="L5257">
            <v>3</v>
          </cell>
        </row>
        <row r="5258">
          <cell r="A5258">
            <v>6</v>
          </cell>
          <cell r="B5258" t="str">
            <v>Eataly Las Vegas</v>
          </cell>
          <cell r="C5258">
            <v>45870</v>
          </cell>
          <cell r="D5258">
            <v>22</v>
          </cell>
          <cell r="E5258" t="str">
            <v>Chicken Stock</v>
          </cell>
          <cell r="F5258" t="str">
            <v>Pantry</v>
          </cell>
          <cell r="G5258">
            <v>55</v>
          </cell>
          <cell r="H5258">
            <v>207.9</v>
          </cell>
          <cell r="I5258">
            <v>3.78</v>
          </cell>
          <cell r="J5258">
            <v>3.8</v>
          </cell>
          <cell r="K5258">
            <v>3.76</v>
          </cell>
          <cell r="L5258">
            <v>2</v>
          </cell>
        </row>
        <row r="5259">
          <cell r="A5259">
            <v>6</v>
          </cell>
          <cell r="B5259" t="str">
            <v>Eataly Las Vegas</v>
          </cell>
          <cell r="C5259">
            <v>45901</v>
          </cell>
          <cell r="D5259">
            <v>22</v>
          </cell>
          <cell r="E5259" t="str">
            <v>Chicken Stock</v>
          </cell>
          <cell r="F5259" t="str">
            <v>Pantry</v>
          </cell>
          <cell r="G5259">
            <v>72.5</v>
          </cell>
          <cell r="H5259">
            <v>278.5</v>
          </cell>
          <cell r="I5259">
            <v>3.8413793100000002</v>
          </cell>
          <cell r="J5259">
            <v>3.88</v>
          </cell>
          <cell r="K5259">
            <v>3.8</v>
          </cell>
          <cell r="L5259">
            <v>2</v>
          </cell>
        </row>
        <row r="5260">
          <cell r="A5260">
            <v>6</v>
          </cell>
          <cell r="B5260" t="str">
            <v>Eataly Las Vegas</v>
          </cell>
          <cell r="C5260">
            <v>45931</v>
          </cell>
          <cell r="D5260">
            <v>22</v>
          </cell>
          <cell r="E5260" t="str">
            <v>Chicken Stock</v>
          </cell>
          <cell r="F5260" t="str">
            <v>Pantry</v>
          </cell>
          <cell r="G5260">
            <v>65</v>
          </cell>
          <cell r="H5260">
            <v>248</v>
          </cell>
          <cell r="I5260">
            <v>3.8153846150000001</v>
          </cell>
          <cell r="J5260">
            <v>3.82</v>
          </cell>
          <cell r="K5260">
            <v>3.81</v>
          </cell>
          <cell r="L5260">
            <v>2</v>
          </cell>
        </row>
        <row r="5261">
          <cell r="A5261">
            <v>6</v>
          </cell>
          <cell r="B5261" t="str">
            <v>Eataly Las Vegas</v>
          </cell>
          <cell r="C5261">
            <v>45962</v>
          </cell>
          <cell r="D5261">
            <v>22</v>
          </cell>
          <cell r="E5261" t="str">
            <v>Chicken Stock</v>
          </cell>
          <cell r="F5261" t="str">
            <v>Pantry</v>
          </cell>
          <cell r="G5261">
            <v>70</v>
          </cell>
          <cell r="H5261">
            <v>262.875</v>
          </cell>
          <cell r="I5261">
            <v>3.7553571429999999</v>
          </cell>
          <cell r="J5261">
            <v>3.76</v>
          </cell>
          <cell r="K5261">
            <v>3.75</v>
          </cell>
          <cell r="L5261">
            <v>2</v>
          </cell>
        </row>
        <row r="5262">
          <cell r="A5262">
            <v>6</v>
          </cell>
          <cell r="B5262" t="str">
            <v>Eataly Las Vegas</v>
          </cell>
          <cell r="C5262">
            <v>45992</v>
          </cell>
          <cell r="D5262">
            <v>22</v>
          </cell>
          <cell r="E5262" t="str">
            <v>Chicken Stock</v>
          </cell>
          <cell r="F5262" t="str">
            <v>Pantry</v>
          </cell>
          <cell r="G5262">
            <v>110</v>
          </cell>
          <cell r="H5262">
            <v>410.875</v>
          </cell>
          <cell r="I5262">
            <v>3.735227273</v>
          </cell>
          <cell r="J5262">
            <v>3.75</v>
          </cell>
          <cell r="K5262">
            <v>3.72</v>
          </cell>
          <cell r="L5262">
            <v>3</v>
          </cell>
        </row>
        <row r="5263">
          <cell r="A5263">
            <v>6</v>
          </cell>
          <cell r="B5263" t="str">
            <v>Eataly Las Vegas</v>
          </cell>
          <cell r="C5263">
            <v>46023</v>
          </cell>
          <cell r="D5263">
            <v>22</v>
          </cell>
          <cell r="E5263" t="str">
            <v>Chicken Stock</v>
          </cell>
          <cell r="F5263" t="str">
            <v>Pantry</v>
          </cell>
          <cell r="G5263">
            <v>75</v>
          </cell>
          <cell r="H5263">
            <v>285.375</v>
          </cell>
          <cell r="I5263">
            <v>3.8050000000000002</v>
          </cell>
          <cell r="J5263">
            <v>3.86</v>
          </cell>
          <cell r="K5263">
            <v>3.75</v>
          </cell>
          <cell r="L5263">
            <v>2</v>
          </cell>
        </row>
        <row r="5264">
          <cell r="A5264">
            <v>6</v>
          </cell>
          <cell r="B5264" t="str">
            <v>Eataly Las Vegas</v>
          </cell>
          <cell r="C5264">
            <v>46054</v>
          </cell>
          <cell r="D5264">
            <v>22</v>
          </cell>
          <cell r="E5264" t="str">
            <v>Chicken Stock</v>
          </cell>
          <cell r="F5264" t="str">
            <v>Pantry</v>
          </cell>
          <cell r="G5264">
            <v>75</v>
          </cell>
          <cell r="H5264">
            <v>287.64999999999998</v>
          </cell>
          <cell r="I5264">
            <v>3.8353333329999999</v>
          </cell>
          <cell r="J5264">
            <v>3.84</v>
          </cell>
          <cell r="K5264">
            <v>3.83</v>
          </cell>
          <cell r="L5264">
            <v>2</v>
          </cell>
        </row>
        <row r="5265">
          <cell r="A5265">
            <v>6</v>
          </cell>
          <cell r="B5265" t="str">
            <v>Eataly Las Vegas</v>
          </cell>
          <cell r="C5265">
            <v>46082</v>
          </cell>
          <cell r="D5265">
            <v>22</v>
          </cell>
          <cell r="E5265" t="str">
            <v>Chicken Stock</v>
          </cell>
          <cell r="F5265" t="str">
            <v>Pantry</v>
          </cell>
          <cell r="G5265">
            <v>95</v>
          </cell>
          <cell r="H5265">
            <v>366.85</v>
          </cell>
          <cell r="I5265">
            <v>3.8615789469999999</v>
          </cell>
          <cell r="J5265">
            <v>3.87</v>
          </cell>
          <cell r="K5265">
            <v>3.85</v>
          </cell>
          <cell r="L5265">
            <v>2</v>
          </cell>
        </row>
        <row r="5266">
          <cell r="A5266">
            <v>6</v>
          </cell>
          <cell r="B5266" t="str">
            <v>Eataly Las Vegas</v>
          </cell>
          <cell r="C5266">
            <v>46113</v>
          </cell>
          <cell r="D5266">
            <v>22</v>
          </cell>
          <cell r="E5266" t="str">
            <v>Chicken Stock</v>
          </cell>
          <cell r="F5266" t="str">
            <v>Pantry</v>
          </cell>
          <cell r="G5266">
            <v>77.5</v>
          </cell>
          <cell r="H5266">
            <v>301.52499999999998</v>
          </cell>
          <cell r="I5266">
            <v>3.8906451610000001</v>
          </cell>
          <cell r="J5266">
            <v>3.91</v>
          </cell>
          <cell r="K5266">
            <v>3.87</v>
          </cell>
          <cell r="L5266">
            <v>2</v>
          </cell>
        </row>
        <row r="5267">
          <cell r="A5267">
            <v>6</v>
          </cell>
          <cell r="B5267" t="str">
            <v>Eataly Las Vegas</v>
          </cell>
          <cell r="C5267">
            <v>46143</v>
          </cell>
          <cell r="D5267">
            <v>22</v>
          </cell>
          <cell r="E5267" t="str">
            <v>Chicken Stock</v>
          </cell>
          <cell r="F5267" t="str">
            <v>Pantry</v>
          </cell>
          <cell r="G5267">
            <v>67.5</v>
          </cell>
          <cell r="H5267">
            <v>259.05</v>
          </cell>
          <cell r="I5267">
            <v>3.837777778</v>
          </cell>
          <cell r="J5267">
            <v>3.9</v>
          </cell>
          <cell r="K5267">
            <v>3.78</v>
          </cell>
          <cell r="L5267">
            <v>2</v>
          </cell>
        </row>
        <row r="5268">
          <cell r="A5268">
            <v>6</v>
          </cell>
          <cell r="B5268" t="str">
            <v>Eataly Las Vegas</v>
          </cell>
          <cell r="C5268">
            <v>46174</v>
          </cell>
          <cell r="D5268">
            <v>22</v>
          </cell>
          <cell r="E5268" t="str">
            <v>Chicken Stock</v>
          </cell>
          <cell r="F5268" t="str">
            <v>Pantry</v>
          </cell>
          <cell r="G5268">
            <v>62.5</v>
          </cell>
          <cell r="H5268">
            <v>241.625</v>
          </cell>
          <cell r="I5268">
            <v>3.8660000000000001</v>
          </cell>
          <cell r="J5268">
            <v>3.89</v>
          </cell>
          <cell r="K5268">
            <v>3.84</v>
          </cell>
          <cell r="L5268">
            <v>2</v>
          </cell>
        </row>
        <row r="5269">
          <cell r="A5269">
            <v>6</v>
          </cell>
          <cell r="B5269" t="str">
            <v>Eataly Las Vegas</v>
          </cell>
          <cell r="C5269">
            <v>46204</v>
          </cell>
          <cell r="D5269">
            <v>22</v>
          </cell>
          <cell r="E5269" t="str">
            <v>Chicken Stock</v>
          </cell>
          <cell r="F5269" t="str">
            <v>Pantry</v>
          </cell>
          <cell r="G5269">
            <v>77.5</v>
          </cell>
          <cell r="H5269">
            <v>297.95</v>
          </cell>
          <cell r="I5269">
            <v>3.8445161290000001</v>
          </cell>
          <cell r="J5269">
            <v>3.92</v>
          </cell>
          <cell r="K5269">
            <v>3.8</v>
          </cell>
          <cell r="L5269">
            <v>3</v>
          </cell>
        </row>
        <row r="5270">
          <cell r="A5270">
            <v>6</v>
          </cell>
          <cell r="B5270" t="str">
            <v>Eataly Las Vegas</v>
          </cell>
          <cell r="C5270">
            <v>46235</v>
          </cell>
          <cell r="D5270">
            <v>22</v>
          </cell>
          <cell r="E5270" t="str">
            <v>Chicken Stock</v>
          </cell>
          <cell r="F5270" t="str">
            <v>Pantry</v>
          </cell>
          <cell r="G5270">
            <v>47.5</v>
          </cell>
          <cell r="H5270">
            <v>181.72499999999999</v>
          </cell>
          <cell r="I5270">
            <v>3.825789474</v>
          </cell>
          <cell r="J5270">
            <v>3.83</v>
          </cell>
          <cell r="K5270">
            <v>3.82</v>
          </cell>
          <cell r="L5270">
            <v>2</v>
          </cell>
        </row>
        <row r="5271">
          <cell r="A5271">
            <v>6</v>
          </cell>
          <cell r="B5271" t="str">
            <v>Eataly Las Vegas</v>
          </cell>
          <cell r="C5271">
            <v>46266</v>
          </cell>
          <cell r="D5271">
            <v>22</v>
          </cell>
          <cell r="E5271" t="str">
            <v>Chicken Stock</v>
          </cell>
          <cell r="F5271" t="str">
            <v>Pantry</v>
          </cell>
          <cell r="G5271">
            <v>60</v>
          </cell>
          <cell r="H5271">
            <v>229.5</v>
          </cell>
          <cell r="I5271">
            <v>3.8250000000000002</v>
          </cell>
          <cell r="J5271">
            <v>3.86</v>
          </cell>
          <cell r="K5271">
            <v>3.79</v>
          </cell>
          <cell r="L5271">
            <v>2</v>
          </cell>
        </row>
        <row r="5272">
          <cell r="A5272">
            <v>6</v>
          </cell>
          <cell r="B5272" t="str">
            <v>Eataly Las Vegas</v>
          </cell>
          <cell r="C5272">
            <v>45689</v>
          </cell>
          <cell r="D5272">
            <v>23</v>
          </cell>
          <cell r="E5272" t="str">
            <v>Cantaloupe</v>
          </cell>
          <cell r="F5272" t="str">
            <v>Produce</v>
          </cell>
          <cell r="G5272">
            <v>56</v>
          </cell>
          <cell r="H5272">
            <v>255.64</v>
          </cell>
          <cell r="I5272">
            <v>4.5650000000000004</v>
          </cell>
          <cell r="J5272">
            <v>4.63</v>
          </cell>
          <cell r="K5272">
            <v>4.5</v>
          </cell>
          <cell r="L5272">
            <v>12</v>
          </cell>
        </row>
        <row r="5273">
          <cell r="A5273">
            <v>6</v>
          </cell>
          <cell r="B5273" t="str">
            <v>Eataly Las Vegas</v>
          </cell>
          <cell r="C5273">
            <v>45717</v>
          </cell>
          <cell r="D5273">
            <v>23</v>
          </cell>
          <cell r="E5273" t="str">
            <v>Cantaloupe</v>
          </cell>
          <cell r="F5273" t="str">
            <v>Produce</v>
          </cell>
          <cell r="G5273">
            <v>54</v>
          </cell>
          <cell r="H5273">
            <v>228.56</v>
          </cell>
          <cell r="I5273">
            <v>4.2325925929999997</v>
          </cell>
          <cell r="J5273">
            <v>4.3499999999999996</v>
          </cell>
          <cell r="K5273">
            <v>4.13</v>
          </cell>
          <cell r="L5273">
            <v>13</v>
          </cell>
        </row>
        <row r="5274">
          <cell r="A5274">
            <v>6</v>
          </cell>
          <cell r="B5274" t="str">
            <v>Eataly Las Vegas</v>
          </cell>
          <cell r="C5274">
            <v>45748</v>
          </cell>
          <cell r="D5274">
            <v>23</v>
          </cell>
          <cell r="E5274" t="str">
            <v>Cantaloupe</v>
          </cell>
          <cell r="F5274" t="str">
            <v>Produce</v>
          </cell>
          <cell r="G5274">
            <v>78</v>
          </cell>
          <cell r="H5274">
            <v>290.66000000000003</v>
          </cell>
          <cell r="I5274">
            <v>3.7264102559999999</v>
          </cell>
          <cell r="J5274">
            <v>3.81</v>
          </cell>
          <cell r="K5274">
            <v>3.65</v>
          </cell>
          <cell r="L5274">
            <v>13</v>
          </cell>
        </row>
        <row r="5275">
          <cell r="A5275">
            <v>6</v>
          </cell>
          <cell r="B5275" t="str">
            <v>Eataly Las Vegas</v>
          </cell>
          <cell r="C5275">
            <v>45778</v>
          </cell>
          <cell r="D5275">
            <v>23</v>
          </cell>
          <cell r="E5275" t="str">
            <v>Cantaloupe</v>
          </cell>
          <cell r="F5275" t="str">
            <v>Produce</v>
          </cell>
          <cell r="G5275">
            <v>78</v>
          </cell>
          <cell r="H5275">
            <v>253.2</v>
          </cell>
          <cell r="I5275">
            <v>3.2461538459999999</v>
          </cell>
          <cell r="J5275">
            <v>3.31</v>
          </cell>
          <cell r="K5275">
            <v>3.19</v>
          </cell>
          <cell r="L5275">
            <v>13</v>
          </cell>
        </row>
        <row r="5276">
          <cell r="A5276">
            <v>6</v>
          </cell>
          <cell r="B5276" t="str">
            <v>Eataly Las Vegas</v>
          </cell>
          <cell r="C5276">
            <v>45809</v>
          </cell>
          <cell r="D5276">
            <v>23</v>
          </cell>
          <cell r="E5276" t="str">
            <v>Cantaloupe</v>
          </cell>
          <cell r="F5276" t="str">
            <v>Produce</v>
          </cell>
          <cell r="G5276">
            <v>72</v>
          </cell>
          <cell r="H5276">
            <v>210.9</v>
          </cell>
          <cell r="I5276">
            <v>2.9291666670000001</v>
          </cell>
          <cell r="J5276">
            <v>2.96</v>
          </cell>
          <cell r="K5276">
            <v>2.89</v>
          </cell>
          <cell r="L5276">
            <v>13</v>
          </cell>
        </row>
        <row r="5277">
          <cell r="A5277">
            <v>6</v>
          </cell>
          <cell r="B5277" t="str">
            <v>Eataly Las Vegas</v>
          </cell>
          <cell r="C5277">
            <v>45839</v>
          </cell>
          <cell r="D5277">
            <v>23</v>
          </cell>
          <cell r="E5277" t="str">
            <v>Cantaloupe</v>
          </cell>
          <cell r="F5277" t="str">
            <v>Produce</v>
          </cell>
          <cell r="G5277">
            <v>72</v>
          </cell>
          <cell r="H5277">
            <v>202.04</v>
          </cell>
          <cell r="I5277">
            <v>2.8061111109999999</v>
          </cell>
          <cell r="J5277">
            <v>2.87</v>
          </cell>
          <cell r="K5277">
            <v>2.76</v>
          </cell>
          <cell r="L5277">
            <v>13</v>
          </cell>
        </row>
        <row r="5278">
          <cell r="A5278">
            <v>6</v>
          </cell>
          <cell r="B5278" t="str">
            <v>Eataly Las Vegas</v>
          </cell>
          <cell r="C5278">
            <v>45870</v>
          </cell>
          <cell r="D5278">
            <v>23</v>
          </cell>
          <cell r="E5278" t="str">
            <v>Cantaloupe</v>
          </cell>
          <cell r="F5278" t="str">
            <v>Produce</v>
          </cell>
          <cell r="G5278">
            <v>58</v>
          </cell>
          <cell r="H5278">
            <v>170.3</v>
          </cell>
          <cell r="I5278">
            <v>2.9362068969999999</v>
          </cell>
          <cell r="J5278">
            <v>2.99</v>
          </cell>
          <cell r="K5278">
            <v>2.86</v>
          </cell>
          <cell r="L5278">
            <v>12</v>
          </cell>
        </row>
        <row r="5279">
          <cell r="A5279">
            <v>6</v>
          </cell>
          <cell r="B5279" t="str">
            <v>Eataly Las Vegas</v>
          </cell>
          <cell r="C5279">
            <v>45901</v>
          </cell>
          <cell r="D5279">
            <v>23</v>
          </cell>
          <cell r="E5279" t="str">
            <v>Cantaloupe</v>
          </cell>
          <cell r="F5279" t="str">
            <v>Produce</v>
          </cell>
          <cell r="G5279">
            <v>74</v>
          </cell>
          <cell r="H5279">
            <v>245.22</v>
          </cell>
          <cell r="I5279">
            <v>3.313783784</v>
          </cell>
          <cell r="J5279">
            <v>3.53</v>
          </cell>
          <cell r="K5279">
            <v>3.21</v>
          </cell>
          <cell r="L5279">
            <v>13</v>
          </cell>
        </row>
        <row r="5280">
          <cell r="A5280">
            <v>6</v>
          </cell>
          <cell r="B5280" t="str">
            <v>Eataly Las Vegas</v>
          </cell>
          <cell r="C5280">
            <v>45931</v>
          </cell>
          <cell r="D5280">
            <v>23</v>
          </cell>
          <cell r="E5280" t="str">
            <v>Cantaloupe</v>
          </cell>
          <cell r="F5280" t="str">
            <v>Produce</v>
          </cell>
          <cell r="G5280">
            <v>86</v>
          </cell>
          <cell r="H5280">
            <v>328.7</v>
          </cell>
          <cell r="I5280">
            <v>3.8220930229999999</v>
          </cell>
          <cell r="J5280">
            <v>3.98</v>
          </cell>
          <cell r="K5280">
            <v>3.68</v>
          </cell>
          <cell r="L5280">
            <v>14</v>
          </cell>
        </row>
        <row r="5281">
          <cell r="A5281">
            <v>6</v>
          </cell>
          <cell r="B5281" t="str">
            <v>Eataly Las Vegas</v>
          </cell>
          <cell r="C5281">
            <v>45962</v>
          </cell>
          <cell r="D5281">
            <v>23</v>
          </cell>
          <cell r="E5281" t="str">
            <v>Cantaloupe</v>
          </cell>
          <cell r="F5281" t="str">
            <v>Produce</v>
          </cell>
          <cell r="G5281">
            <v>66</v>
          </cell>
          <cell r="H5281">
            <v>288.60000000000002</v>
          </cell>
          <cell r="I5281">
            <v>4.3727272729999997</v>
          </cell>
          <cell r="J5281">
            <v>4.45</v>
          </cell>
          <cell r="K5281">
            <v>4.3</v>
          </cell>
          <cell r="L5281">
            <v>12</v>
          </cell>
        </row>
        <row r="5282">
          <cell r="A5282">
            <v>6</v>
          </cell>
          <cell r="B5282" t="str">
            <v>Eataly Las Vegas</v>
          </cell>
          <cell r="C5282">
            <v>45992</v>
          </cell>
          <cell r="D5282">
            <v>23</v>
          </cell>
          <cell r="E5282" t="str">
            <v>Cantaloupe</v>
          </cell>
          <cell r="F5282" t="str">
            <v>Produce</v>
          </cell>
          <cell r="G5282">
            <v>68</v>
          </cell>
          <cell r="H5282">
            <v>324.45999999999998</v>
          </cell>
          <cell r="I5282">
            <v>4.7714705879999997</v>
          </cell>
          <cell r="J5282">
            <v>5.0599999999999996</v>
          </cell>
          <cell r="K5282">
            <v>4.6500000000000004</v>
          </cell>
          <cell r="L5282">
            <v>13</v>
          </cell>
        </row>
        <row r="5283">
          <cell r="A5283">
            <v>6</v>
          </cell>
          <cell r="B5283" t="str">
            <v>Eataly Las Vegas</v>
          </cell>
          <cell r="C5283">
            <v>46023</v>
          </cell>
          <cell r="D5283">
            <v>23</v>
          </cell>
          <cell r="E5283" t="str">
            <v>Cantaloupe</v>
          </cell>
          <cell r="F5283" t="str">
            <v>Produce</v>
          </cell>
          <cell r="G5283">
            <v>66</v>
          </cell>
          <cell r="H5283">
            <v>320.16000000000003</v>
          </cell>
          <cell r="I5283">
            <v>4.8509090910000001</v>
          </cell>
          <cell r="J5283">
            <v>4.92</v>
          </cell>
          <cell r="K5283">
            <v>4.79</v>
          </cell>
          <cell r="L5283">
            <v>13</v>
          </cell>
        </row>
        <row r="5284">
          <cell r="A5284">
            <v>6</v>
          </cell>
          <cell r="B5284" t="str">
            <v>Eataly Las Vegas</v>
          </cell>
          <cell r="C5284">
            <v>46054</v>
          </cell>
          <cell r="D5284">
            <v>23</v>
          </cell>
          <cell r="E5284" t="str">
            <v>Cantaloupe</v>
          </cell>
          <cell r="F5284" t="str">
            <v>Produce</v>
          </cell>
          <cell r="G5284">
            <v>62</v>
          </cell>
          <cell r="H5284">
            <v>292</v>
          </cell>
          <cell r="I5284">
            <v>4.7096774190000001</v>
          </cell>
          <cell r="J5284">
            <v>4.8099999999999996</v>
          </cell>
          <cell r="K5284">
            <v>4.6100000000000003</v>
          </cell>
          <cell r="L5284">
            <v>12</v>
          </cell>
        </row>
        <row r="5285">
          <cell r="A5285">
            <v>6</v>
          </cell>
          <cell r="B5285" t="str">
            <v>Eataly Las Vegas</v>
          </cell>
          <cell r="C5285">
            <v>46082</v>
          </cell>
          <cell r="D5285">
            <v>23</v>
          </cell>
          <cell r="E5285" t="str">
            <v>Cantaloupe</v>
          </cell>
          <cell r="F5285" t="str">
            <v>Produce</v>
          </cell>
          <cell r="G5285">
            <v>86</v>
          </cell>
          <cell r="H5285">
            <v>375.56</v>
          </cell>
          <cell r="I5285">
            <v>4.3669767439999996</v>
          </cell>
          <cell r="J5285">
            <v>4.5999999999999996</v>
          </cell>
          <cell r="K5285">
            <v>4.2699999999999996</v>
          </cell>
          <cell r="L5285">
            <v>13</v>
          </cell>
        </row>
        <row r="5286">
          <cell r="A5286">
            <v>6</v>
          </cell>
          <cell r="B5286" t="str">
            <v>Eataly Las Vegas</v>
          </cell>
          <cell r="C5286">
            <v>46113</v>
          </cell>
          <cell r="D5286">
            <v>23</v>
          </cell>
          <cell r="E5286" t="str">
            <v>Cantaloupe</v>
          </cell>
          <cell r="F5286" t="str">
            <v>Produce</v>
          </cell>
          <cell r="G5286">
            <v>96</v>
          </cell>
          <cell r="H5286">
            <v>369.22</v>
          </cell>
          <cell r="I5286">
            <v>3.8460416670000002</v>
          </cell>
          <cell r="J5286">
            <v>3.97</v>
          </cell>
          <cell r="K5286">
            <v>3.71</v>
          </cell>
          <cell r="L5286">
            <v>13</v>
          </cell>
        </row>
        <row r="5287">
          <cell r="A5287">
            <v>6</v>
          </cell>
          <cell r="B5287" t="str">
            <v>Eataly Las Vegas</v>
          </cell>
          <cell r="C5287">
            <v>46143</v>
          </cell>
          <cell r="D5287">
            <v>23</v>
          </cell>
          <cell r="E5287" t="str">
            <v>Cantaloupe</v>
          </cell>
          <cell r="F5287" t="str">
            <v>Produce</v>
          </cell>
          <cell r="G5287">
            <v>100</v>
          </cell>
          <cell r="H5287">
            <v>335.06</v>
          </cell>
          <cell r="I5287">
            <v>3.3506</v>
          </cell>
          <cell r="J5287">
            <v>3.41</v>
          </cell>
          <cell r="K5287">
            <v>3.27</v>
          </cell>
          <cell r="L5287">
            <v>13</v>
          </cell>
        </row>
        <row r="5288">
          <cell r="A5288">
            <v>6</v>
          </cell>
          <cell r="B5288" t="str">
            <v>Eataly Las Vegas</v>
          </cell>
          <cell r="C5288">
            <v>46174</v>
          </cell>
          <cell r="D5288">
            <v>23</v>
          </cell>
          <cell r="E5288" t="str">
            <v>Cantaloupe</v>
          </cell>
          <cell r="F5288" t="str">
            <v>Produce</v>
          </cell>
          <cell r="G5288">
            <v>92</v>
          </cell>
          <cell r="H5288">
            <v>276.5</v>
          </cell>
          <cell r="I5288">
            <v>3.0054347830000001</v>
          </cell>
          <cell r="J5288">
            <v>3.07</v>
          </cell>
          <cell r="K5288">
            <v>2.97</v>
          </cell>
          <cell r="L5288">
            <v>13</v>
          </cell>
        </row>
        <row r="5289">
          <cell r="A5289">
            <v>6</v>
          </cell>
          <cell r="B5289" t="str">
            <v>Eataly Las Vegas</v>
          </cell>
          <cell r="C5289">
            <v>46204</v>
          </cell>
          <cell r="D5289">
            <v>23</v>
          </cell>
          <cell r="E5289" t="str">
            <v>Cantaloupe</v>
          </cell>
          <cell r="F5289" t="str">
            <v>Produce</v>
          </cell>
          <cell r="G5289">
            <v>82</v>
          </cell>
          <cell r="H5289">
            <v>239.94</v>
          </cell>
          <cell r="I5289">
            <v>2.9260975610000002</v>
          </cell>
          <cell r="J5289">
            <v>3.03</v>
          </cell>
          <cell r="K5289">
            <v>2.85</v>
          </cell>
          <cell r="L5289">
            <v>13</v>
          </cell>
        </row>
        <row r="5290">
          <cell r="A5290">
            <v>6</v>
          </cell>
          <cell r="B5290" t="str">
            <v>Eataly Las Vegas</v>
          </cell>
          <cell r="C5290">
            <v>46235</v>
          </cell>
          <cell r="D5290">
            <v>23</v>
          </cell>
          <cell r="E5290" t="str">
            <v>Cantaloupe</v>
          </cell>
          <cell r="F5290" t="str">
            <v>Produce</v>
          </cell>
          <cell r="G5290">
            <v>92</v>
          </cell>
          <cell r="H5290">
            <v>286.68</v>
          </cell>
          <cell r="I5290">
            <v>3.1160869569999998</v>
          </cell>
          <cell r="J5290">
            <v>3.26</v>
          </cell>
          <cell r="K5290">
            <v>3.01</v>
          </cell>
          <cell r="L5290">
            <v>13</v>
          </cell>
        </row>
        <row r="5291">
          <cell r="A5291">
            <v>6</v>
          </cell>
          <cell r="B5291" t="str">
            <v>Eataly Las Vegas</v>
          </cell>
          <cell r="C5291">
            <v>46266</v>
          </cell>
          <cell r="D5291">
            <v>23</v>
          </cell>
          <cell r="E5291" t="str">
            <v>Cantaloupe</v>
          </cell>
          <cell r="F5291" t="str">
            <v>Produce</v>
          </cell>
          <cell r="G5291">
            <v>90</v>
          </cell>
          <cell r="H5291">
            <v>311.54000000000002</v>
          </cell>
          <cell r="I5291">
            <v>3.461555556</v>
          </cell>
          <cell r="J5291">
            <v>3.55</v>
          </cell>
          <cell r="K5291">
            <v>3.38</v>
          </cell>
          <cell r="L5291">
            <v>13</v>
          </cell>
        </row>
        <row r="5292">
          <cell r="A5292">
            <v>6</v>
          </cell>
          <cell r="B5292" t="str">
            <v>Eataly Las Vegas</v>
          </cell>
          <cell r="C5292">
            <v>45689</v>
          </cell>
          <cell r="D5292">
            <v>24</v>
          </cell>
          <cell r="E5292" t="str">
            <v>Mascarpone Cheese</v>
          </cell>
          <cell r="F5292" t="str">
            <v>Dairy</v>
          </cell>
          <cell r="G5292">
            <v>39.5</v>
          </cell>
          <cell r="H5292">
            <v>422.21499999999997</v>
          </cell>
          <cell r="I5292">
            <v>10.688987342000001</v>
          </cell>
          <cell r="J5292">
            <v>10.79</v>
          </cell>
          <cell r="K5292">
            <v>10.55</v>
          </cell>
          <cell r="L5292">
            <v>8</v>
          </cell>
        </row>
        <row r="5293">
          <cell r="A5293">
            <v>6</v>
          </cell>
          <cell r="B5293" t="str">
            <v>Eataly Las Vegas</v>
          </cell>
          <cell r="C5293">
            <v>45717</v>
          </cell>
          <cell r="D5293">
            <v>24</v>
          </cell>
          <cell r="E5293" t="str">
            <v>Mascarpone Cheese</v>
          </cell>
          <cell r="F5293" t="str">
            <v>Dairy</v>
          </cell>
          <cell r="G5293">
            <v>33.5</v>
          </cell>
          <cell r="H5293">
            <v>358.61</v>
          </cell>
          <cell r="I5293">
            <v>10.704776119</v>
          </cell>
          <cell r="J5293">
            <v>10.95</v>
          </cell>
          <cell r="K5293">
            <v>10.46</v>
          </cell>
          <cell r="L5293">
            <v>9</v>
          </cell>
        </row>
        <row r="5294">
          <cell r="A5294">
            <v>6</v>
          </cell>
          <cell r="B5294" t="str">
            <v>Eataly Las Vegas</v>
          </cell>
          <cell r="C5294">
            <v>45748</v>
          </cell>
          <cell r="D5294">
            <v>24</v>
          </cell>
          <cell r="E5294" t="str">
            <v>Mascarpone Cheese</v>
          </cell>
          <cell r="F5294" t="str">
            <v>Dairy</v>
          </cell>
          <cell r="G5294">
            <v>35</v>
          </cell>
          <cell r="H5294">
            <v>371.12</v>
          </cell>
          <cell r="I5294">
            <v>10.603428571</v>
          </cell>
          <cell r="J5294">
            <v>10.84</v>
          </cell>
          <cell r="K5294">
            <v>10.49</v>
          </cell>
          <cell r="L5294">
            <v>8</v>
          </cell>
        </row>
        <row r="5295">
          <cell r="A5295">
            <v>6</v>
          </cell>
          <cell r="B5295" t="str">
            <v>Eataly Las Vegas</v>
          </cell>
          <cell r="C5295">
            <v>45778</v>
          </cell>
          <cell r="D5295">
            <v>24</v>
          </cell>
          <cell r="E5295" t="str">
            <v>Mascarpone Cheese</v>
          </cell>
          <cell r="F5295" t="str">
            <v>Dairy</v>
          </cell>
          <cell r="G5295">
            <v>41</v>
          </cell>
          <cell r="H5295">
            <v>427.84500000000003</v>
          </cell>
          <cell r="I5295">
            <v>10.435243902</v>
          </cell>
          <cell r="J5295">
            <v>10.63</v>
          </cell>
          <cell r="K5295">
            <v>10.17</v>
          </cell>
          <cell r="L5295">
            <v>9</v>
          </cell>
        </row>
        <row r="5296">
          <cell r="A5296">
            <v>6</v>
          </cell>
          <cell r="B5296" t="str">
            <v>Eataly Las Vegas</v>
          </cell>
          <cell r="C5296">
            <v>45809</v>
          </cell>
          <cell r="D5296">
            <v>24</v>
          </cell>
          <cell r="E5296" t="str">
            <v>Mascarpone Cheese</v>
          </cell>
          <cell r="F5296" t="str">
            <v>Dairy</v>
          </cell>
          <cell r="G5296">
            <v>32</v>
          </cell>
          <cell r="H5296">
            <v>337.62</v>
          </cell>
          <cell r="I5296">
            <v>10.550625</v>
          </cell>
          <cell r="J5296">
            <v>10.62</v>
          </cell>
          <cell r="K5296">
            <v>10.47</v>
          </cell>
          <cell r="L5296">
            <v>9</v>
          </cell>
        </row>
        <row r="5297">
          <cell r="A5297">
            <v>6</v>
          </cell>
          <cell r="B5297" t="str">
            <v>Eataly Las Vegas</v>
          </cell>
          <cell r="C5297">
            <v>45839</v>
          </cell>
          <cell r="D5297">
            <v>24</v>
          </cell>
          <cell r="E5297" t="str">
            <v>Mascarpone Cheese</v>
          </cell>
          <cell r="F5297" t="str">
            <v>Dairy</v>
          </cell>
          <cell r="G5297">
            <v>27</v>
          </cell>
          <cell r="H5297">
            <v>288.29000000000002</v>
          </cell>
          <cell r="I5297">
            <v>10.677407407</v>
          </cell>
          <cell r="J5297">
            <v>10.97</v>
          </cell>
          <cell r="K5297">
            <v>10.39</v>
          </cell>
          <cell r="L5297">
            <v>9</v>
          </cell>
        </row>
        <row r="5298">
          <cell r="A5298">
            <v>6</v>
          </cell>
          <cell r="B5298" t="str">
            <v>Eataly Las Vegas</v>
          </cell>
          <cell r="C5298">
            <v>45870</v>
          </cell>
          <cell r="D5298">
            <v>24</v>
          </cell>
          <cell r="E5298" t="str">
            <v>Mascarpone Cheese</v>
          </cell>
          <cell r="F5298" t="str">
            <v>Dairy</v>
          </cell>
          <cell r="G5298">
            <v>22</v>
          </cell>
          <cell r="H5298">
            <v>236.595</v>
          </cell>
          <cell r="I5298">
            <v>10.754318182</v>
          </cell>
          <cell r="J5298">
            <v>10.9</v>
          </cell>
          <cell r="K5298">
            <v>10.59</v>
          </cell>
          <cell r="L5298">
            <v>8</v>
          </cell>
        </row>
        <row r="5299">
          <cell r="A5299">
            <v>6</v>
          </cell>
          <cell r="B5299" t="str">
            <v>Eataly Las Vegas</v>
          </cell>
          <cell r="C5299">
            <v>45901</v>
          </cell>
          <cell r="D5299">
            <v>24</v>
          </cell>
          <cell r="E5299" t="str">
            <v>Mascarpone Cheese</v>
          </cell>
          <cell r="F5299" t="str">
            <v>Dairy</v>
          </cell>
          <cell r="G5299">
            <v>28.5</v>
          </cell>
          <cell r="H5299">
            <v>307.11</v>
          </cell>
          <cell r="I5299">
            <v>10.775789474</v>
          </cell>
          <cell r="J5299">
            <v>11.04</v>
          </cell>
          <cell r="K5299">
            <v>10.64</v>
          </cell>
          <cell r="L5299">
            <v>9</v>
          </cell>
        </row>
        <row r="5300">
          <cell r="A5300">
            <v>6</v>
          </cell>
          <cell r="B5300" t="str">
            <v>Eataly Las Vegas</v>
          </cell>
          <cell r="C5300">
            <v>45931</v>
          </cell>
          <cell r="D5300">
            <v>24</v>
          </cell>
          <cell r="E5300" t="str">
            <v>Mascarpone Cheese</v>
          </cell>
          <cell r="F5300" t="str">
            <v>Dairy</v>
          </cell>
          <cell r="G5300">
            <v>37</v>
          </cell>
          <cell r="H5300">
            <v>402.125</v>
          </cell>
          <cell r="I5300">
            <v>10.868243243</v>
          </cell>
          <cell r="J5300">
            <v>11.56</v>
          </cell>
          <cell r="K5300">
            <v>10.51</v>
          </cell>
          <cell r="L5300">
            <v>9</v>
          </cell>
        </row>
        <row r="5301">
          <cell r="A5301">
            <v>6</v>
          </cell>
          <cell r="B5301" t="str">
            <v>Eataly Las Vegas</v>
          </cell>
          <cell r="C5301">
            <v>45962</v>
          </cell>
          <cell r="D5301">
            <v>24</v>
          </cell>
          <cell r="E5301" t="str">
            <v>Mascarpone Cheese</v>
          </cell>
          <cell r="F5301" t="str">
            <v>Dairy</v>
          </cell>
          <cell r="G5301">
            <v>32.5</v>
          </cell>
          <cell r="H5301">
            <v>348.97500000000002</v>
          </cell>
          <cell r="I5301">
            <v>10.737692308</v>
          </cell>
          <cell r="J5301">
            <v>10.85</v>
          </cell>
          <cell r="K5301">
            <v>10.65</v>
          </cell>
          <cell r="L5301">
            <v>8</v>
          </cell>
        </row>
        <row r="5302">
          <cell r="A5302">
            <v>6</v>
          </cell>
          <cell r="B5302" t="str">
            <v>Eataly Las Vegas</v>
          </cell>
          <cell r="C5302">
            <v>45992</v>
          </cell>
          <cell r="D5302">
            <v>24</v>
          </cell>
          <cell r="E5302" t="str">
            <v>Mascarpone Cheese</v>
          </cell>
          <cell r="F5302" t="str">
            <v>Dairy</v>
          </cell>
          <cell r="G5302">
            <v>29.5</v>
          </cell>
          <cell r="H5302">
            <v>318.64999999999998</v>
          </cell>
          <cell r="I5302">
            <v>10.801694915000001</v>
          </cell>
          <cell r="J5302">
            <v>10.92</v>
          </cell>
          <cell r="K5302">
            <v>10.65</v>
          </cell>
          <cell r="L5302">
            <v>9</v>
          </cell>
        </row>
        <row r="5303">
          <cell r="A5303">
            <v>6</v>
          </cell>
          <cell r="B5303" t="str">
            <v>Eataly Las Vegas</v>
          </cell>
          <cell r="C5303">
            <v>46023</v>
          </cell>
          <cell r="D5303">
            <v>24</v>
          </cell>
          <cell r="E5303" t="str">
            <v>Mascarpone Cheese</v>
          </cell>
          <cell r="F5303" t="str">
            <v>Dairy</v>
          </cell>
          <cell r="G5303">
            <v>38</v>
          </cell>
          <cell r="H5303">
            <v>412.16500000000002</v>
          </cell>
          <cell r="I5303">
            <v>10.846447368</v>
          </cell>
          <cell r="J5303">
            <v>11.55</v>
          </cell>
          <cell r="K5303">
            <v>10.58</v>
          </cell>
          <cell r="L5303">
            <v>9</v>
          </cell>
        </row>
        <row r="5304">
          <cell r="A5304">
            <v>6</v>
          </cell>
          <cell r="B5304" t="str">
            <v>Eataly Las Vegas</v>
          </cell>
          <cell r="C5304">
            <v>46054</v>
          </cell>
          <cell r="D5304">
            <v>24</v>
          </cell>
          <cell r="E5304" t="str">
            <v>Mascarpone Cheese</v>
          </cell>
          <cell r="F5304" t="str">
            <v>Dairy</v>
          </cell>
          <cell r="G5304">
            <v>29</v>
          </cell>
          <cell r="H5304">
            <v>317.54500000000002</v>
          </cell>
          <cell r="I5304">
            <v>10.949827586</v>
          </cell>
          <cell r="J5304">
            <v>11.03</v>
          </cell>
          <cell r="K5304">
            <v>10.82</v>
          </cell>
          <cell r="L5304">
            <v>8</v>
          </cell>
        </row>
        <row r="5305">
          <cell r="A5305">
            <v>6</v>
          </cell>
          <cell r="B5305" t="str">
            <v>Eataly Las Vegas</v>
          </cell>
          <cell r="C5305">
            <v>46082</v>
          </cell>
          <cell r="D5305">
            <v>24</v>
          </cell>
          <cell r="E5305" t="str">
            <v>Mascarpone Cheese</v>
          </cell>
          <cell r="F5305" t="str">
            <v>Dairy</v>
          </cell>
          <cell r="G5305">
            <v>37.5</v>
          </cell>
          <cell r="H5305">
            <v>406.36</v>
          </cell>
          <cell r="I5305">
            <v>10.836266667</v>
          </cell>
          <cell r="J5305">
            <v>11.06</v>
          </cell>
          <cell r="K5305">
            <v>10.66</v>
          </cell>
          <cell r="L5305">
            <v>9</v>
          </cell>
        </row>
        <row r="5306">
          <cell r="A5306">
            <v>6</v>
          </cell>
          <cell r="B5306" t="str">
            <v>Eataly Las Vegas</v>
          </cell>
          <cell r="C5306">
            <v>46113</v>
          </cell>
          <cell r="D5306">
            <v>24</v>
          </cell>
          <cell r="E5306" t="str">
            <v>Mascarpone Cheese</v>
          </cell>
          <cell r="F5306" t="str">
            <v>Dairy</v>
          </cell>
          <cell r="G5306">
            <v>43</v>
          </cell>
          <cell r="H5306">
            <v>472.86500000000001</v>
          </cell>
          <cell r="I5306">
            <v>10.996860464999999</v>
          </cell>
          <cell r="J5306">
            <v>11.26</v>
          </cell>
          <cell r="K5306">
            <v>10.75</v>
          </cell>
          <cell r="L5306">
            <v>9</v>
          </cell>
        </row>
        <row r="5307">
          <cell r="A5307">
            <v>6</v>
          </cell>
          <cell r="B5307" t="str">
            <v>Eataly Las Vegas</v>
          </cell>
          <cell r="C5307">
            <v>46143</v>
          </cell>
          <cell r="D5307">
            <v>24</v>
          </cell>
          <cell r="E5307" t="str">
            <v>Mascarpone Cheese</v>
          </cell>
          <cell r="F5307" t="str">
            <v>Dairy</v>
          </cell>
          <cell r="G5307">
            <v>35.5</v>
          </cell>
          <cell r="H5307">
            <v>392.42500000000001</v>
          </cell>
          <cell r="I5307">
            <v>11.054225352</v>
          </cell>
          <cell r="J5307">
            <v>11.4</v>
          </cell>
          <cell r="K5307">
            <v>10.91</v>
          </cell>
          <cell r="L5307">
            <v>8</v>
          </cell>
        </row>
        <row r="5308">
          <cell r="A5308">
            <v>6</v>
          </cell>
          <cell r="B5308" t="str">
            <v>Eataly Las Vegas</v>
          </cell>
          <cell r="C5308">
            <v>46174</v>
          </cell>
          <cell r="D5308">
            <v>24</v>
          </cell>
          <cell r="E5308" t="str">
            <v>Mascarpone Cheese</v>
          </cell>
          <cell r="F5308" t="str">
            <v>Dairy</v>
          </cell>
          <cell r="G5308">
            <v>32</v>
          </cell>
          <cell r="H5308">
            <v>356.255</v>
          </cell>
          <cell r="I5308">
            <v>11.13296875</v>
          </cell>
          <cell r="J5308">
            <v>11.19</v>
          </cell>
          <cell r="K5308">
            <v>11.03</v>
          </cell>
          <cell r="L5308">
            <v>9</v>
          </cell>
        </row>
        <row r="5309">
          <cell r="A5309">
            <v>6</v>
          </cell>
          <cell r="B5309" t="str">
            <v>Eataly Las Vegas</v>
          </cell>
          <cell r="C5309">
            <v>46204</v>
          </cell>
          <cell r="D5309">
            <v>24</v>
          </cell>
          <cell r="E5309" t="str">
            <v>Mascarpone Cheese</v>
          </cell>
          <cell r="F5309" t="str">
            <v>Dairy</v>
          </cell>
          <cell r="G5309">
            <v>36</v>
          </cell>
          <cell r="H5309">
            <v>401.48</v>
          </cell>
          <cell r="I5309">
            <v>11.152222222000001</v>
          </cell>
          <cell r="J5309">
            <v>11.27</v>
          </cell>
          <cell r="K5309">
            <v>11.01</v>
          </cell>
          <cell r="L5309">
            <v>9</v>
          </cell>
        </row>
        <row r="5310">
          <cell r="A5310">
            <v>6</v>
          </cell>
          <cell r="B5310" t="str">
            <v>Eataly Las Vegas</v>
          </cell>
          <cell r="C5310">
            <v>46235</v>
          </cell>
          <cell r="D5310">
            <v>24</v>
          </cell>
          <cell r="E5310" t="str">
            <v>Mascarpone Cheese</v>
          </cell>
          <cell r="F5310" t="str">
            <v>Dairy</v>
          </cell>
          <cell r="G5310">
            <v>31.5</v>
          </cell>
          <cell r="H5310">
            <v>348.92500000000001</v>
          </cell>
          <cell r="I5310">
            <v>11.076984126999999</v>
          </cell>
          <cell r="J5310">
            <v>11.23</v>
          </cell>
          <cell r="K5310">
            <v>10.93</v>
          </cell>
          <cell r="L5310">
            <v>9</v>
          </cell>
        </row>
        <row r="5311">
          <cell r="A5311">
            <v>6</v>
          </cell>
          <cell r="B5311" t="str">
            <v>Eataly Las Vegas</v>
          </cell>
          <cell r="C5311">
            <v>46266</v>
          </cell>
          <cell r="D5311">
            <v>24</v>
          </cell>
          <cell r="E5311" t="str">
            <v>Mascarpone Cheese</v>
          </cell>
          <cell r="F5311" t="str">
            <v>Dairy</v>
          </cell>
          <cell r="G5311">
            <v>28</v>
          </cell>
          <cell r="H5311">
            <v>312.26</v>
          </cell>
          <cell r="I5311">
            <v>11.152142856999999</v>
          </cell>
          <cell r="J5311">
            <v>11.28</v>
          </cell>
          <cell r="K5311">
            <v>11</v>
          </cell>
          <cell r="L5311">
            <v>8</v>
          </cell>
        </row>
        <row r="5312">
          <cell r="A5312">
            <v>6</v>
          </cell>
          <cell r="B5312" t="str">
            <v>Eataly Las Vegas</v>
          </cell>
          <cell r="C5312">
            <v>45689</v>
          </cell>
          <cell r="D5312">
            <v>25</v>
          </cell>
          <cell r="E5312" t="str">
            <v>Ladyfingers</v>
          </cell>
          <cell r="F5312" t="str">
            <v>Bakery</v>
          </cell>
          <cell r="G5312">
            <v>1000</v>
          </cell>
          <cell r="H5312">
            <v>295</v>
          </cell>
          <cell r="I5312">
            <v>0.29499999999999998</v>
          </cell>
          <cell r="J5312">
            <v>0.3</v>
          </cell>
          <cell r="K5312">
            <v>0.28999999999999998</v>
          </cell>
          <cell r="L5312">
            <v>5</v>
          </cell>
        </row>
        <row r="5313">
          <cell r="A5313">
            <v>6</v>
          </cell>
          <cell r="B5313" t="str">
            <v>Eataly Las Vegas</v>
          </cell>
          <cell r="C5313">
            <v>45717</v>
          </cell>
          <cell r="D5313">
            <v>25</v>
          </cell>
          <cell r="E5313" t="str">
            <v>Ladyfingers</v>
          </cell>
          <cell r="F5313" t="str">
            <v>Bakery</v>
          </cell>
          <cell r="G5313">
            <v>700</v>
          </cell>
          <cell r="H5313">
            <v>206</v>
          </cell>
          <cell r="I5313">
            <v>0.29428571399999998</v>
          </cell>
          <cell r="J5313">
            <v>0.3</v>
          </cell>
          <cell r="K5313">
            <v>0.28999999999999998</v>
          </cell>
          <cell r="L5313">
            <v>4</v>
          </cell>
        </row>
        <row r="5314">
          <cell r="A5314">
            <v>6</v>
          </cell>
          <cell r="B5314" t="str">
            <v>Eataly Las Vegas</v>
          </cell>
          <cell r="C5314">
            <v>45748</v>
          </cell>
          <cell r="D5314">
            <v>25</v>
          </cell>
          <cell r="E5314" t="str">
            <v>Ladyfingers</v>
          </cell>
          <cell r="F5314" t="str">
            <v>Bakery</v>
          </cell>
          <cell r="G5314">
            <v>900</v>
          </cell>
          <cell r="H5314">
            <v>269</v>
          </cell>
          <cell r="I5314">
            <v>0.29888888899999999</v>
          </cell>
          <cell r="J5314">
            <v>0.3</v>
          </cell>
          <cell r="K5314">
            <v>0.28999999999999998</v>
          </cell>
          <cell r="L5314">
            <v>6</v>
          </cell>
        </row>
        <row r="5315">
          <cell r="A5315">
            <v>6</v>
          </cell>
          <cell r="B5315" t="str">
            <v>Eataly Las Vegas</v>
          </cell>
          <cell r="C5315">
            <v>45778</v>
          </cell>
          <cell r="D5315">
            <v>25</v>
          </cell>
          <cell r="E5315" t="str">
            <v>Ladyfingers</v>
          </cell>
          <cell r="F5315" t="str">
            <v>Bakery</v>
          </cell>
          <cell r="G5315">
            <v>900</v>
          </cell>
          <cell r="H5315">
            <v>270</v>
          </cell>
          <cell r="I5315">
            <v>0.3</v>
          </cell>
          <cell r="J5315">
            <v>0.3</v>
          </cell>
          <cell r="K5315">
            <v>0.3</v>
          </cell>
          <cell r="L5315">
            <v>6</v>
          </cell>
        </row>
        <row r="5316">
          <cell r="A5316">
            <v>6</v>
          </cell>
          <cell r="B5316" t="str">
            <v>Eataly Las Vegas</v>
          </cell>
          <cell r="C5316">
            <v>45809</v>
          </cell>
          <cell r="D5316">
            <v>25</v>
          </cell>
          <cell r="E5316" t="str">
            <v>Ladyfingers</v>
          </cell>
          <cell r="F5316" t="str">
            <v>Bakery</v>
          </cell>
          <cell r="G5316">
            <v>700</v>
          </cell>
          <cell r="H5316">
            <v>210</v>
          </cell>
          <cell r="I5316">
            <v>0.3</v>
          </cell>
          <cell r="J5316">
            <v>0.3</v>
          </cell>
          <cell r="K5316">
            <v>0.3</v>
          </cell>
          <cell r="L5316">
            <v>5</v>
          </cell>
        </row>
        <row r="5317">
          <cell r="A5317">
            <v>6</v>
          </cell>
          <cell r="B5317" t="str">
            <v>Eataly Las Vegas</v>
          </cell>
          <cell r="C5317">
            <v>45839</v>
          </cell>
          <cell r="D5317">
            <v>25</v>
          </cell>
          <cell r="E5317" t="str">
            <v>Ladyfingers</v>
          </cell>
          <cell r="F5317" t="str">
            <v>Bakery</v>
          </cell>
          <cell r="G5317">
            <v>700</v>
          </cell>
          <cell r="H5317">
            <v>210</v>
          </cell>
          <cell r="I5317">
            <v>0.3</v>
          </cell>
          <cell r="J5317">
            <v>0.3</v>
          </cell>
          <cell r="K5317">
            <v>0.3</v>
          </cell>
          <cell r="L5317">
            <v>6</v>
          </cell>
        </row>
        <row r="5318">
          <cell r="A5318">
            <v>6</v>
          </cell>
          <cell r="B5318" t="str">
            <v>Eataly Las Vegas</v>
          </cell>
          <cell r="C5318">
            <v>45870</v>
          </cell>
          <cell r="D5318">
            <v>25</v>
          </cell>
          <cell r="E5318" t="str">
            <v>Ladyfingers</v>
          </cell>
          <cell r="F5318" t="str">
            <v>Bakery</v>
          </cell>
          <cell r="G5318">
            <v>500</v>
          </cell>
          <cell r="H5318">
            <v>150</v>
          </cell>
          <cell r="I5318">
            <v>0.3</v>
          </cell>
          <cell r="J5318">
            <v>0.3</v>
          </cell>
          <cell r="K5318">
            <v>0.3</v>
          </cell>
          <cell r="L5318">
            <v>4</v>
          </cell>
        </row>
        <row r="5319">
          <cell r="A5319">
            <v>6</v>
          </cell>
          <cell r="B5319" t="str">
            <v>Eataly Las Vegas</v>
          </cell>
          <cell r="C5319">
            <v>45901</v>
          </cell>
          <cell r="D5319">
            <v>25</v>
          </cell>
          <cell r="E5319" t="str">
            <v>Ladyfingers</v>
          </cell>
          <cell r="F5319" t="str">
            <v>Bakery</v>
          </cell>
          <cell r="G5319">
            <v>700</v>
          </cell>
          <cell r="H5319">
            <v>210</v>
          </cell>
          <cell r="I5319">
            <v>0.3</v>
          </cell>
          <cell r="J5319">
            <v>0.3</v>
          </cell>
          <cell r="K5319">
            <v>0.3</v>
          </cell>
          <cell r="L5319">
            <v>6</v>
          </cell>
        </row>
        <row r="5320">
          <cell r="A5320">
            <v>6</v>
          </cell>
          <cell r="B5320" t="str">
            <v>Eataly Las Vegas</v>
          </cell>
          <cell r="C5320">
            <v>45931</v>
          </cell>
          <cell r="D5320">
            <v>25</v>
          </cell>
          <cell r="E5320" t="str">
            <v>Ladyfingers</v>
          </cell>
          <cell r="F5320" t="str">
            <v>Bakery</v>
          </cell>
          <cell r="G5320">
            <v>900</v>
          </cell>
          <cell r="H5320">
            <v>270</v>
          </cell>
          <cell r="I5320">
            <v>0.3</v>
          </cell>
          <cell r="J5320">
            <v>0.31</v>
          </cell>
          <cell r="K5320">
            <v>0.28999999999999998</v>
          </cell>
          <cell r="L5320">
            <v>7</v>
          </cell>
        </row>
        <row r="5321">
          <cell r="A5321">
            <v>6</v>
          </cell>
          <cell r="B5321" t="str">
            <v>Eataly Las Vegas</v>
          </cell>
          <cell r="C5321">
            <v>45962</v>
          </cell>
          <cell r="D5321">
            <v>25</v>
          </cell>
          <cell r="E5321" t="str">
            <v>Ladyfingers</v>
          </cell>
          <cell r="F5321" t="str">
            <v>Bakery</v>
          </cell>
          <cell r="G5321">
            <v>800</v>
          </cell>
          <cell r="H5321">
            <v>242</v>
          </cell>
          <cell r="I5321">
            <v>0.30249999999999999</v>
          </cell>
          <cell r="J5321">
            <v>0.31</v>
          </cell>
          <cell r="K5321">
            <v>0.3</v>
          </cell>
          <cell r="L5321">
            <v>5</v>
          </cell>
        </row>
        <row r="5322">
          <cell r="A5322">
            <v>6</v>
          </cell>
          <cell r="B5322" t="str">
            <v>Eataly Las Vegas</v>
          </cell>
          <cell r="C5322">
            <v>45992</v>
          </cell>
          <cell r="D5322">
            <v>25</v>
          </cell>
          <cell r="E5322" t="str">
            <v>Ladyfingers</v>
          </cell>
          <cell r="F5322" t="str">
            <v>Bakery</v>
          </cell>
          <cell r="G5322">
            <v>700</v>
          </cell>
          <cell r="H5322">
            <v>210</v>
          </cell>
          <cell r="I5322">
            <v>0.3</v>
          </cell>
          <cell r="J5322">
            <v>0.3</v>
          </cell>
          <cell r="K5322">
            <v>0.3</v>
          </cell>
          <cell r="L5322">
            <v>7</v>
          </cell>
        </row>
        <row r="5323">
          <cell r="A5323">
            <v>6</v>
          </cell>
          <cell r="B5323" t="str">
            <v>Eataly Las Vegas</v>
          </cell>
          <cell r="C5323">
            <v>46023</v>
          </cell>
          <cell r="D5323">
            <v>25</v>
          </cell>
          <cell r="E5323" t="str">
            <v>Ladyfingers</v>
          </cell>
          <cell r="F5323" t="str">
            <v>Bakery</v>
          </cell>
          <cell r="G5323">
            <v>900</v>
          </cell>
          <cell r="H5323">
            <v>271</v>
          </cell>
          <cell r="I5323">
            <v>0.30111111099999999</v>
          </cell>
          <cell r="J5323">
            <v>0.31</v>
          </cell>
          <cell r="K5323">
            <v>0.3</v>
          </cell>
          <cell r="L5323">
            <v>5</v>
          </cell>
        </row>
        <row r="5324">
          <cell r="A5324">
            <v>6</v>
          </cell>
          <cell r="B5324" t="str">
            <v>Eataly Las Vegas</v>
          </cell>
          <cell r="C5324">
            <v>46054</v>
          </cell>
          <cell r="D5324">
            <v>25</v>
          </cell>
          <cell r="E5324" t="str">
            <v>Ladyfingers</v>
          </cell>
          <cell r="F5324" t="str">
            <v>Bakery</v>
          </cell>
          <cell r="G5324">
            <v>600</v>
          </cell>
          <cell r="H5324">
            <v>183</v>
          </cell>
          <cell r="I5324">
            <v>0.30499999999999999</v>
          </cell>
          <cell r="J5324">
            <v>0.31</v>
          </cell>
          <cell r="K5324">
            <v>0.3</v>
          </cell>
          <cell r="L5324">
            <v>6</v>
          </cell>
        </row>
        <row r="5325">
          <cell r="A5325">
            <v>6</v>
          </cell>
          <cell r="B5325" t="str">
            <v>Eataly Las Vegas</v>
          </cell>
          <cell r="C5325">
            <v>46082</v>
          </cell>
          <cell r="D5325">
            <v>25</v>
          </cell>
          <cell r="E5325" t="str">
            <v>Ladyfingers</v>
          </cell>
          <cell r="F5325" t="str">
            <v>Bakery</v>
          </cell>
          <cell r="G5325">
            <v>700</v>
          </cell>
          <cell r="H5325">
            <v>214</v>
          </cell>
          <cell r="I5325">
            <v>0.305714286</v>
          </cell>
          <cell r="J5325">
            <v>0.31</v>
          </cell>
          <cell r="K5325">
            <v>0.3</v>
          </cell>
          <cell r="L5325">
            <v>7</v>
          </cell>
        </row>
        <row r="5326">
          <cell r="A5326">
            <v>6</v>
          </cell>
          <cell r="B5326" t="str">
            <v>Eataly Las Vegas</v>
          </cell>
          <cell r="C5326">
            <v>46113</v>
          </cell>
          <cell r="D5326">
            <v>25</v>
          </cell>
          <cell r="E5326" t="str">
            <v>Ladyfingers</v>
          </cell>
          <cell r="F5326" t="str">
            <v>Bakery</v>
          </cell>
          <cell r="G5326">
            <v>800</v>
          </cell>
          <cell r="H5326">
            <v>247</v>
          </cell>
          <cell r="I5326">
            <v>0.30875000000000002</v>
          </cell>
          <cell r="J5326">
            <v>0.31</v>
          </cell>
          <cell r="K5326">
            <v>0.3</v>
          </cell>
          <cell r="L5326">
            <v>6</v>
          </cell>
        </row>
        <row r="5327">
          <cell r="A5327">
            <v>6</v>
          </cell>
          <cell r="B5327" t="str">
            <v>Eataly Las Vegas</v>
          </cell>
          <cell r="C5327">
            <v>46143</v>
          </cell>
          <cell r="D5327">
            <v>25</v>
          </cell>
          <cell r="E5327" t="str">
            <v>Ladyfingers</v>
          </cell>
          <cell r="F5327" t="str">
            <v>Bakery</v>
          </cell>
          <cell r="G5327">
            <v>600</v>
          </cell>
          <cell r="H5327">
            <v>185</v>
          </cell>
          <cell r="I5327">
            <v>0.30833333299999999</v>
          </cell>
          <cell r="J5327">
            <v>0.31</v>
          </cell>
          <cell r="K5327">
            <v>0.3</v>
          </cell>
          <cell r="L5327">
            <v>5</v>
          </cell>
        </row>
        <row r="5328">
          <cell r="A5328">
            <v>6</v>
          </cell>
          <cell r="B5328" t="str">
            <v>Eataly Las Vegas</v>
          </cell>
          <cell r="C5328">
            <v>46174</v>
          </cell>
          <cell r="D5328">
            <v>25</v>
          </cell>
          <cell r="E5328" t="str">
            <v>Ladyfingers</v>
          </cell>
          <cell r="F5328" t="str">
            <v>Bakery</v>
          </cell>
          <cell r="G5328">
            <v>500</v>
          </cell>
          <cell r="H5328">
            <v>153</v>
          </cell>
          <cell r="I5328">
            <v>0.30599999999999999</v>
          </cell>
          <cell r="J5328">
            <v>0.31</v>
          </cell>
          <cell r="K5328">
            <v>0.3</v>
          </cell>
          <cell r="L5328">
            <v>4</v>
          </cell>
        </row>
        <row r="5329">
          <cell r="A5329">
            <v>6</v>
          </cell>
          <cell r="B5329" t="str">
            <v>Eataly Las Vegas</v>
          </cell>
          <cell r="C5329">
            <v>46204</v>
          </cell>
          <cell r="D5329">
            <v>25</v>
          </cell>
          <cell r="E5329" t="str">
            <v>Ladyfingers</v>
          </cell>
          <cell r="F5329" t="str">
            <v>Bakery</v>
          </cell>
          <cell r="G5329">
            <v>700</v>
          </cell>
          <cell r="H5329">
            <v>214</v>
          </cell>
          <cell r="I5329">
            <v>0.305714286</v>
          </cell>
          <cell r="J5329">
            <v>0.31</v>
          </cell>
          <cell r="K5329">
            <v>0.3</v>
          </cell>
          <cell r="L5329">
            <v>6</v>
          </cell>
        </row>
        <row r="5330">
          <cell r="A5330">
            <v>6</v>
          </cell>
          <cell r="B5330" t="str">
            <v>Eataly Las Vegas</v>
          </cell>
          <cell r="C5330">
            <v>46235</v>
          </cell>
          <cell r="D5330">
            <v>25</v>
          </cell>
          <cell r="E5330" t="str">
            <v>Ladyfingers</v>
          </cell>
          <cell r="F5330" t="str">
            <v>Bakery</v>
          </cell>
          <cell r="G5330">
            <v>500</v>
          </cell>
          <cell r="H5330">
            <v>157</v>
          </cell>
          <cell r="I5330">
            <v>0.314</v>
          </cell>
          <cell r="J5330">
            <v>0.33</v>
          </cell>
          <cell r="K5330">
            <v>0.31</v>
          </cell>
          <cell r="L5330">
            <v>5</v>
          </cell>
        </row>
        <row r="5331">
          <cell r="A5331">
            <v>6</v>
          </cell>
          <cell r="B5331" t="str">
            <v>Eataly Las Vegas</v>
          </cell>
          <cell r="C5331">
            <v>46266</v>
          </cell>
          <cell r="D5331">
            <v>25</v>
          </cell>
          <cell r="E5331" t="str">
            <v>Ladyfingers</v>
          </cell>
          <cell r="F5331" t="str">
            <v>Bakery</v>
          </cell>
          <cell r="G5331">
            <v>400</v>
          </cell>
          <cell r="H5331">
            <v>126</v>
          </cell>
          <cell r="I5331">
            <v>0.315</v>
          </cell>
          <cell r="J5331">
            <v>0.32</v>
          </cell>
          <cell r="K5331">
            <v>0.31</v>
          </cell>
          <cell r="L5331">
            <v>4</v>
          </cell>
        </row>
        <row r="5332">
          <cell r="A5332">
            <v>6</v>
          </cell>
          <cell r="B5332" t="str">
            <v>Eataly Las Vegas</v>
          </cell>
          <cell r="C5332">
            <v>45689</v>
          </cell>
          <cell r="D5332">
            <v>26</v>
          </cell>
          <cell r="E5332" t="str">
            <v>Cocoa Powder</v>
          </cell>
          <cell r="F5332" t="str">
            <v>Pantry</v>
          </cell>
          <cell r="G5332">
            <v>5</v>
          </cell>
          <cell r="H5332">
            <v>34.450000000000003</v>
          </cell>
          <cell r="I5332">
            <v>6.89</v>
          </cell>
          <cell r="J5332">
            <v>6.92</v>
          </cell>
          <cell r="K5332">
            <v>6.86</v>
          </cell>
          <cell r="L5332">
            <v>2</v>
          </cell>
        </row>
        <row r="5333">
          <cell r="A5333">
            <v>6</v>
          </cell>
          <cell r="B5333" t="str">
            <v>Eataly Las Vegas</v>
          </cell>
          <cell r="C5333">
            <v>45717</v>
          </cell>
          <cell r="D5333">
            <v>26</v>
          </cell>
          <cell r="E5333" t="str">
            <v>Cocoa Powder</v>
          </cell>
          <cell r="F5333" t="str">
            <v>Pantry</v>
          </cell>
          <cell r="G5333">
            <v>5</v>
          </cell>
          <cell r="H5333">
            <v>34.625</v>
          </cell>
          <cell r="I5333">
            <v>6.9249999999999998</v>
          </cell>
          <cell r="J5333">
            <v>7</v>
          </cell>
          <cell r="K5333">
            <v>6.85</v>
          </cell>
          <cell r="L5333">
            <v>2</v>
          </cell>
        </row>
        <row r="5334">
          <cell r="A5334">
            <v>6</v>
          </cell>
          <cell r="B5334" t="str">
            <v>Eataly Las Vegas</v>
          </cell>
          <cell r="C5334">
            <v>45748</v>
          </cell>
          <cell r="D5334">
            <v>26</v>
          </cell>
          <cell r="E5334" t="str">
            <v>Cocoa Powder</v>
          </cell>
          <cell r="F5334" t="str">
            <v>Pantry</v>
          </cell>
          <cell r="G5334">
            <v>5</v>
          </cell>
          <cell r="H5334">
            <v>33.799999999999997</v>
          </cell>
          <cell r="I5334">
            <v>6.76</v>
          </cell>
          <cell r="J5334">
            <v>6.76</v>
          </cell>
          <cell r="K5334">
            <v>6.76</v>
          </cell>
          <cell r="L5334">
            <v>1</v>
          </cell>
        </row>
        <row r="5335">
          <cell r="A5335">
            <v>6</v>
          </cell>
          <cell r="B5335" t="str">
            <v>Eataly Las Vegas</v>
          </cell>
          <cell r="C5335">
            <v>45778</v>
          </cell>
          <cell r="D5335">
            <v>26</v>
          </cell>
          <cell r="E5335" t="str">
            <v>Cocoa Powder</v>
          </cell>
          <cell r="F5335" t="str">
            <v>Pantry</v>
          </cell>
          <cell r="G5335">
            <v>5</v>
          </cell>
          <cell r="H5335">
            <v>34.15</v>
          </cell>
          <cell r="I5335">
            <v>6.83</v>
          </cell>
          <cell r="J5335">
            <v>6.9</v>
          </cell>
          <cell r="K5335">
            <v>6.76</v>
          </cell>
          <cell r="L5335">
            <v>2</v>
          </cell>
        </row>
        <row r="5336">
          <cell r="A5336">
            <v>6</v>
          </cell>
          <cell r="B5336" t="str">
            <v>Eataly Las Vegas</v>
          </cell>
          <cell r="C5336">
            <v>45809</v>
          </cell>
          <cell r="D5336">
            <v>26</v>
          </cell>
          <cell r="E5336" t="str">
            <v>Cocoa Powder</v>
          </cell>
          <cell r="F5336" t="str">
            <v>Pantry</v>
          </cell>
          <cell r="G5336">
            <v>5</v>
          </cell>
          <cell r="H5336">
            <v>35.049999999999997</v>
          </cell>
          <cell r="I5336">
            <v>7.01</v>
          </cell>
          <cell r="J5336">
            <v>7.04</v>
          </cell>
          <cell r="K5336">
            <v>6.98</v>
          </cell>
          <cell r="L5336">
            <v>2</v>
          </cell>
        </row>
        <row r="5337">
          <cell r="A5337">
            <v>6</v>
          </cell>
          <cell r="B5337" t="str">
            <v>Eataly Las Vegas</v>
          </cell>
          <cell r="C5337">
            <v>45839</v>
          </cell>
          <cell r="D5337">
            <v>26</v>
          </cell>
          <cell r="E5337" t="str">
            <v>Cocoa Powder</v>
          </cell>
          <cell r="F5337" t="str">
            <v>Pantry</v>
          </cell>
          <cell r="G5337">
            <v>2.5</v>
          </cell>
          <cell r="H5337">
            <v>17.45</v>
          </cell>
          <cell r="I5337">
            <v>6.98</v>
          </cell>
          <cell r="J5337">
            <v>6.98</v>
          </cell>
          <cell r="K5337">
            <v>6.98</v>
          </cell>
          <cell r="L5337">
            <v>1</v>
          </cell>
        </row>
        <row r="5338">
          <cell r="A5338">
            <v>6</v>
          </cell>
          <cell r="B5338" t="str">
            <v>Eataly Las Vegas</v>
          </cell>
          <cell r="C5338">
            <v>45870</v>
          </cell>
          <cell r="D5338">
            <v>26</v>
          </cell>
          <cell r="E5338" t="str">
            <v>Cocoa Powder</v>
          </cell>
          <cell r="F5338" t="str">
            <v>Pantry</v>
          </cell>
          <cell r="G5338">
            <v>2.5</v>
          </cell>
          <cell r="H5338">
            <v>17.425000000000001</v>
          </cell>
          <cell r="I5338">
            <v>6.97</v>
          </cell>
          <cell r="J5338">
            <v>6.97</v>
          </cell>
          <cell r="K5338">
            <v>6.97</v>
          </cell>
          <cell r="L5338">
            <v>1</v>
          </cell>
        </row>
        <row r="5339">
          <cell r="A5339">
            <v>6</v>
          </cell>
          <cell r="B5339" t="str">
            <v>Eataly Las Vegas</v>
          </cell>
          <cell r="C5339">
            <v>45901</v>
          </cell>
          <cell r="D5339">
            <v>26</v>
          </cell>
          <cell r="E5339" t="str">
            <v>Cocoa Powder</v>
          </cell>
          <cell r="F5339" t="str">
            <v>Pantry</v>
          </cell>
          <cell r="G5339">
            <v>5</v>
          </cell>
          <cell r="H5339">
            <v>35.075000000000003</v>
          </cell>
          <cell r="I5339">
            <v>7.0149999999999997</v>
          </cell>
          <cell r="J5339">
            <v>7.07</v>
          </cell>
          <cell r="K5339">
            <v>6.96</v>
          </cell>
          <cell r="L5339">
            <v>2</v>
          </cell>
        </row>
        <row r="5340">
          <cell r="A5340">
            <v>6</v>
          </cell>
          <cell r="B5340" t="str">
            <v>Eataly Las Vegas</v>
          </cell>
          <cell r="C5340">
            <v>45931</v>
          </cell>
          <cell r="D5340">
            <v>26</v>
          </cell>
          <cell r="E5340" t="str">
            <v>Cocoa Powder</v>
          </cell>
          <cell r="F5340" t="str">
            <v>Pantry</v>
          </cell>
          <cell r="G5340">
            <v>5</v>
          </cell>
          <cell r="H5340">
            <v>34.975000000000001</v>
          </cell>
          <cell r="I5340">
            <v>6.9950000000000001</v>
          </cell>
          <cell r="J5340">
            <v>7.06</v>
          </cell>
          <cell r="K5340">
            <v>6.93</v>
          </cell>
          <cell r="L5340">
            <v>2</v>
          </cell>
        </row>
        <row r="5341">
          <cell r="A5341">
            <v>6</v>
          </cell>
          <cell r="B5341" t="str">
            <v>Eataly Las Vegas</v>
          </cell>
          <cell r="C5341">
            <v>45962</v>
          </cell>
          <cell r="D5341">
            <v>26</v>
          </cell>
          <cell r="E5341" t="str">
            <v>Cocoa Powder</v>
          </cell>
          <cell r="F5341" t="str">
            <v>Pantry</v>
          </cell>
          <cell r="G5341">
            <v>5</v>
          </cell>
          <cell r="H5341">
            <v>35.549999999999997</v>
          </cell>
          <cell r="I5341">
            <v>7.11</v>
          </cell>
          <cell r="J5341">
            <v>7.15</v>
          </cell>
          <cell r="K5341">
            <v>7.07</v>
          </cell>
          <cell r="L5341">
            <v>2</v>
          </cell>
        </row>
        <row r="5342">
          <cell r="A5342">
            <v>6</v>
          </cell>
          <cell r="B5342" t="str">
            <v>Eataly Las Vegas</v>
          </cell>
          <cell r="C5342">
            <v>45992</v>
          </cell>
          <cell r="D5342">
            <v>26</v>
          </cell>
          <cell r="E5342" t="str">
            <v>Cocoa Powder</v>
          </cell>
          <cell r="F5342" t="str">
            <v>Pantry</v>
          </cell>
          <cell r="G5342">
            <v>2.5</v>
          </cell>
          <cell r="H5342">
            <v>18.125</v>
          </cell>
          <cell r="I5342">
            <v>7.25</v>
          </cell>
          <cell r="J5342">
            <v>7.25</v>
          </cell>
          <cell r="K5342">
            <v>7.25</v>
          </cell>
          <cell r="L5342">
            <v>1</v>
          </cell>
        </row>
        <row r="5343">
          <cell r="A5343">
            <v>6</v>
          </cell>
          <cell r="B5343" t="str">
            <v>Eataly Las Vegas</v>
          </cell>
          <cell r="C5343">
            <v>46023</v>
          </cell>
          <cell r="D5343">
            <v>26</v>
          </cell>
          <cell r="E5343" t="str">
            <v>Cocoa Powder</v>
          </cell>
          <cell r="F5343" t="str">
            <v>Pantry</v>
          </cell>
          <cell r="G5343">
            <v>5</v>
          </cell>
          <cell r="H5343">
            <v>35.799999999999997</v>
          </cell>
          <cell r="I5343">
            <v>7.16</v>
          </cell>
          <cell r="J5343">
            <v>7.18</v>
          </cell>
          <cell r="K5343">
            <v>7.14</v>
          </cell>
          <cell r="L5343">
            <v>2</v>
          </cell>
        </row>
        <row r="5344">
          <cell r="A5344">
            <v>6</v>
          </cell>
          <cell r="B5344" t="str">
            <v>Eataly Las Vegas</v>
          </cell>
          <cell r="C5344">
            <v>46054</v>
          </cell>
          <cell r="D5344">
            <v>26</v>
          </cell>
          <cell r="E5344" t="str">
            <v>Cocoa Powder</v>
          </cell>
          <cell r="F5344" t="str">
            <v>Pantry</v>
          </cell>
          <cell r="G5344">
            <v>5</v>
          </cell>
          <cell r="H5344">
            <v>36</v>
          </cell>
          <cell r="I5344">
            <v>7.2</v>
          </cell>
          <cell r="J5344">
            <v>7.27</v>
          </cell>
          <cell r="K5344">
            <v>7.13</v>
          </cell>
          <cell r="L5344">
            <v>2</v>
          </cell>
        </row>
        <row r="5345">
          <cell r="A5345">
            <v>6</v>
          </cell>
          <cell r="B5345" t="str">
            <v>Eataly Las Vegas</v>
          </cell>
          <cell r="C5345">
            <v>46082</v>
          </cell>
          <cell r="D5345">
            <v>26</v>
          </cell>
          <cell r="E5345" t="str">
            <v>Cocoa Powder</v>
          </cell>
          <cell r="F5345" t="str">
            <v>Pantry</v>
          </cell>
          <cell r="G5345">
            <v>5</v>
          </cell>
          <cell r="H5345">
            <v>36.049999999999997</v>
          </cell>
          <cell r="I5345">
            <v>7.21</v>
          </cell>
          <cell r="J5345">
            <v>7.22</v>
          </cell>
          <cell r="K5345">
            <v>7.2</v>
          </cell>
          <cell r="L5345">
            <v>2</v>
          </cell>
        </row>
        <row r="5346">
          <cell r="A5346">
            <v>6</v>
          </cell>
          <cell r="B5346" t="str">
            <v>Eataly Las Vegas</v>
          </cell>
          <cell r="C5346">
            <v>46113</v>
          </cell>
          <cell r="D5346">
            <v>26</v>
          </cell>
          <cell r="E5346" t="str">
            <v>Cocoa Powder</v>
          </cell>
          <cell r="F5346" t="str">
            <v>Pantry</v>
          </cell>
          <cell r="G5346">
            <v>5</v>
          </cell>
          <cell r="H5346">
            <v>35.225000000000001</v>
          </cell>
          <cell r="I5346">
            <v>7.0449999999999999</v>
          </cell>
          <cell r="J5346">
            <v>7.09</v>
          </cell>
          <cell r="K5346">
            <v>7</v>
          </cell>
          <cell r="L5346">
            <v>2</v>
          </cell>
        </row>
        <row r="5347">
          <cell r="A5347">
            <v>6</v>
          </cell>
          <cell r="B5347" t="str">
            <v>Eataly Las Vegas</v>
          </cell>
          <cell r="C5347">
            <v>46143</v>
          </cell>
          <cell r="D5347">
            <v>26</v>
          </cell>
          <cell r="E5347" t="str">
            <v>Cocoa Powder</v>
          </cell>
          <cell r="F5347" t="str">
            <v>Pantry</v>
          </cell>
          <cell r="G5347">
            <v>5</v>
          </cell>
          <cell r="H5347">
            <v>34.975000000000001</v>
          </cell>
          <cell r="I5347">
            <v>6.9950000000000001</v>
          </cell>
          <cell r="J5347">
            <v>7.04</v>
          </cell>
          <cell r="K5347">
            <v>6.95</v>
          </cell>
          <cell r="L5347">
            <v>2</v>
          </cell>
        </row>
        <row r="5348">
          <cell r="A5348">
            <v>6</v>
          </cell>
          <cell r="B5348" t="str">
            <v>Eataly Las Vegas</v>
          </cell>
          <cell r="C5348">
            <v>46204</v>
          </cell>
          <cell r="D5348">
            <v>26</v>
          </cell>
          <cell r="E5348" t="str">
            <v>Cocoa Powder</v>
          </cell>
          <cell r="F5348" t="str">
            <v>Pantry</v>
          </cell>
          <cell r="G5348">
            <v>5</v>
          </cell>
          <cell r="H5348">
            <v>34.774999999999999</v>
          </cell>
          <cell r="I5348">
            <v>6.9550000000000001</v>
          </cell>
          <cell r="J5348">
            <v>6.98</v>
          </cell>
          <cell r="K5348">
            <v>6.93</v>
          </cell>
          <cell r="L5348">
            <v>2</v>
          </cell>
        </row>
        <row r="5349">
          <cell r="A5349">
            <v>6</v>
          </cell>
          <cell r="B5349" t="str">
            <v>Eataly Las Vegas</v>
          </cell>
          <cell r="C5349">
            <v>46235</v>
          </cell>
          <cell r="D5349">
            <v>26</v>
          </cell>
          <cell r="E5349" t="str">
            <v>Cocoa Powder</v>
          </cell>
          <cell r="F5349" t="str">
            <v>Pantry</v>
          </cell>
          <cell r="G5349">
            <v>2.5</v>
          </cell>
          <cell r="H5349">
            <v>17.3</v>
          </cell>
          <cell r="I5349">
            <v>6.92</v>
          </cell>
          <cell r="J5349">
            <v>6.92</v>
          </cell>
          <cell r="K5349">
            <v>6.92</v>
          </cell>
          <cell r="L5349">
            <v>1</v>
          </cell>
        </row>
        <row r="5350">
          <cell r="A5350">
            <v>6</v>
          </cell>
          <cell r="B5350" t="str">
            <v>Eataly Las Vegas</v>
          </cell>
          <cell r="C5350">
            <v>46266</v>
          </cell>
          <cell r="D5350">
            <v>26</v>
          </cell>
          <cell r="E5350" t="str">
            <v>Cocoa Powder</v>
          </cell>
          <cell r="F5350" t="str">
            <v>Pantry</v>
          </cell>
          <cell r="G5350">
            <v>2.5</v>
          </cell>
          <cell r="H5350">
            <v>17.925000000000001</v>
          </cell>
          <cell r="I5350">
            <v>7.17</v>
          </cell>
          <cell r="J5350">
            <v>7.17</v>
          </cell>
          <cell r="K5350">
            <v>7.17</v>
          </cell>
          <cell r="L5350">
            <v>1</v>
          </cell>
        </row>
        <row r="5351">
          <cell r="A5351">
            <v>6</v>
          </cell>
          <cell r="B5351" t="str">
            <v>Eataly Las Vegas</v>
          </cell>
          <cell r="C5351">
            <v>45689</v>
          </cell>
          <cell r="D5351">
            <v>27</v>
          </cell>
          <cell r="E5351" t="str">
            <v>Granulated Sugar</v>
          </cell>
          <cell r="F5351" t="str">
            <v>Pantry</v>
          </cell>
          <cell r="G5351">
            <v>12.5</v>
          </cell>
          <cell r="H5351">
            <v>10.375</v>
          </cell>
          <cell r="I5351">
            <v>0.83</v>
          </cell>
          <cell r="J5351">
            <v>0.83</v>
          </cell>
          <cell r="K5351">
            <v>0.83</v>
          </cell>
          <cell r="L5351">
            <v>1</v>
          </cell>
        </row>
        <row r="5352">
          <cell r="A5352">
            <v>6</v>
          </cell>
          <cell r="B5352" t="str">
            <v>Eataly Las Vegas</v>
          </cell>
          <cell r="C5352">
            <v>45717</v>
          </cell>
          <cell r="D5352">
            <v>27</v>
          </cell>
          <cell r="E5352" t="str">
            <v>Granulated Sugar</v>
          </cell>
          <cell r="F5352" t="str">
            <v>Pantry</v>
          </cell>
          <cell r="G5352">
            <v>25</v>
          </cell>
          <cell r="H5352">
            <v>21.125</v>
          </cell>
          <cell r="I5352">
            <v>0.84499999999999997</v>
          </cell>
          <cell r="J5352">
            <v>0.85</v>
          </cell>
          <cell r="K5352">
            <v>0.84</v>
          </cell>
          <cell r="L5352">
            <v>2</v>
          </cell>
        </row>
        <row r="5353">
          <cell r="A5353">
            <v>6</v>
          </cell>
          <cell r="B5353" t="str">
            <v>Eataly Las Vegas</v>
          </cell>
          <cell r="C5353">
            <v>45748</v>
          </cell>
          <cell r="D5353">
            <v>27</v>
          </cell>
          <cell r="E5353" t="str">
            <v>Granulated Sugar</v>
          </cell>
          <cell r="F5353" t="str">
            <v>Pantry</v>
          </cell>
          <cell r="G5353">
            <v>25</v>
          </cell>
          <cell r="H5353">
            <v>21.375</v>
          </cell>
          <cell r="I5353">
            <v>0.85499999999999998</v>
          </cell>
          <cell r="J5353">
            <v>0.87</v>
          </cell>
          <cell r="K5353">
            <v>0.84</v>
          </cell>
          <cell r="L5353">
            <v>2</v>
          </cell>
        </row>
        <row r="5354">
          <cell r="A5354">
            <v>6</v>
          </cell>
          <cell r="B5354" t="str">
            <v>Eataly Las Vegas</v>
          </cell>
          <cell r="C5354">
            <v>45778</v>
          </cell>
          <cell r="D5354">
            <v>27</v>
          </cell>
          <cell r="E5354" t="str">
            <v>Granulated Sugar</v>
          </cell>
          <cell r="F5354" t="str">
            <v>Pantry</v>
          </cell>
          <cell r="G5354">
            <v>37.5</v>
          </cell>
          <cell r="H5354">
            <v>31.625</v>
          </cell>
          <cell r="I5354">
            <v>0.84333333300000002</v>
          </cell>
          <cell r="J5354">
            <v>0.86</v>
          </cell>
          <cell r="K5354">
            <v>0.83</v>
          </cell>
          <cell r="L5354">
            <v>3</v>
          </cell>
        </row>
        <row r="5355">
          <cell r="A5355">
            <v>6</v>
          </cell>
          <cell r="B5355" t="str">
            <v>Eataly Las Vegas</v>
          </cell>
          <cell r="C5355">
            <v>45809</v>
          </cell>
          <cell r="D5355">
            <v>27</v>
          </cell>
          <cell r="E5355" t="str">
            <v>Granulated Sugar</v>
          </cell>
          <cell r="F5355" t="str">
            <v>Pantry</v>
          </cell>
          <cell r="G5355">
            <v>12.5</v>
          </cell>
          <cell r="H5355">
            <v>10.625</v>
          </cell>
          <cell r="I5355">
            <v>0.85</v>
          </cell>
          <cell r="J5355">
            <v>0.85</v>
          </cell>
          <cell r="K5355">
            <v>0.85</v>
          </cell>
          <cell r="L5355">
            <v>1</v>
          </cell>
        </row>
        <row r="5356">
          <cell r="A5356">
            <v>6</v>
          </cell>
          <cell r="B5356" t="str">
            <v>Eataly Las Vegas</v>
          </cell>
          <cell r="C5356">
            <v>45839</v>
          </cell>
          <cell r="D5356">
            <v>27</v>
          </cell>
          <cell r="E5356" t="str">
            <v>Granulated Sugar</v>
          </cell>
          <cell r="F5356" t="str">
            <v>Pantry</v>
          </cell>
          <cell r="G5356">
            <v>25</v>
          </cell>
          <cell r="H5356">
            <v>21.5</v>
          </cell>
          <cell r="I5356">
            <v>0.86</v>
          </cell>
          <cell r="J5356">
            <v>0.87</v>
          </cell>
          <cell r="K5356">
            <v>0.85</v>
          </cell>
          <cell r="L5356">
            <v>2</v>
          </cell>
        </row>
        <row r="5357">
          <cell r="A5357">
            <v>6</v>
          </cell>
          <cell r="B5357" t="str">
            <v>Eataly Las Vegas</v>
          </cell>
          <cell r="C5357">
            <v>45870</v>
          </cell>
          <cell r="D5357">
            <v>27</v>
          </cell>
          <cell r="E5357" t="str">
            <v>Granulated Sugar</v>
          </cell>
          <cell r="F5357" t="str">
            <v>Pantry</v>
          </cell>
          <cell r="G5357">
            <v>12.5</v>
          </cell>
          <cell r="H5357">
            <v>10.75</v>
          </cell>
          <cell r="I5357">
            <v>0.86</v>
          </cell>
          <cell r="J5357">
            <v>0.86</v>
          </cell>
          <cell r="K5357">
            <v>0.86</v>
          </cell>
          <cell r="L5357">
            <v>1</v>
          </cell>
        </row>
        <row r="5358">
          <cell r="A5358">
            <v>6</v>
          </cell>
          <cell r="B5358" t="str">
            <v>Eataly Las Vegas</v>
          </cell>
          <cell r="C5358">
            <v>45901</v>
          </cell>
          <cell r="D5358">
            <v>27</v>
          </cell>
          <cell r="E5358" t="str">
            <v>Granulated Sugar</v>
          </cell>
          <cell r="F5358" t="str">
            <v>Pantry</v>
          </cell>
          <cell r="G5358">
            <v>25</v>
          </cell>
          <cell r="H5358">
            <v>21.875</v>
          </cell>
          <cell r="I5358">
            <v>0.875</v>
          </cell>
          <cell r="J5358">
            <v>0.88</v>
          </cell>
          <cell r="K5358">
            <v>0.87</v>
          </cell>
          <cell r="L5358">
            <v>2</v>
          </cell>
        </row>
        <row r="5359">
          <cell r="A5359">
            <v>6</v>
          </cell>
          <cell r="B5359" t="str">
            <v>Eataly Las Vegas</v>
          </cell>
          <cell r="C5359">
            <v>45931</v>
          </cell>
          <cell r="D5359">
            <v>27</v>
          </cell>
          <cell r="E5359" t="str">
            <v>Granulated Sugar</v>
          </cell>
          <cell r="F5359" t="str">
            <v>Pantry</v>
          </cell>
          <cell r="G5359">
            <v>25</v>
          </cell>
          <cell r="H5359">
            <v>21.5</v>
          </cell>
          <cell r="I5359">
            <v>0.86</v>
          </cell>
          <cell r="J5359">
            <v>0.86</v>
          </cell>
          <cell r="K5359">
            <v>0.86</v>
          </cell>
          <cell r="L5359">
            <v>1</v>
          </cell>
        </row>
        <row r="5360">
          <cell r="A5360">
            <v>6</v>
          </cell>
          <cell r="B5360" t="str">
            <v>Eataly Las Vegas</v>
          </cell>
          <cell r="C5360">
            <v>45962</v>
          </cell>
          <cell r="D5360">
            <v>27</v>
          </cell>
          <cell r="E5360" t="str">
            <v>Granulated Sugar</v>
          </cell>
          <cell r="F5360" t="str">
            <v>Pantry</v>
          </cell>
          <cell r="G5360">
            <v>25</v>
          </cell>
          <cell r="H5360">
            <v>22</v>
          </cell>
          <cell r="I5360">
            <v>0.88</v>
          </cell>
          <cell r="J5360">
            <v>0.89</v>
          </cell>
          <cell r="K5360">
            <v>0.87</v>
          </cell>
          <cell r="L5360">
            <v>2</v>
          </cell>
        </row>
        <row r="5361">
          <cell r="A5361">
            <v>6</v>
          </cell>
          <cell r="B5361" t="str">
            <v>Eataly Las Vegas</v>
          </cell>
          <cell r="C5361">
            <v>45992</v>
          </cell>
          <cell r="D5361">
            <v>27</v>
          </cell>
          <cell r="E5361" t="str">
            <v>Granulated Sugar</v>
          </cell>
          <cell r="F5361" t="str">
            <v>Pantry</v>
          </cell>
          <cell r="G5361">
            <v>12.5</v>
          </cell>
          <cell r="H5361">
            <v>11.125</v>
          </cell>
          <cell r="I5361">
            <v>0.89</v>
          </cell>
          <cell r="J5361">
            <v>0.89</v>
          </cell>
          <cell r="K5361">
            <v>0.89</v>
          </cell>
          <cell r="L5361">
            <v>1</v>
          </cell>
        </row>
        <row r="5362">
          <cell r="A5362">
            <v>6</v>
          </cell>
          <cell r="B5362" t="str">
            <v>Eataly Las Vegas</v>
          </cell>
          <cell r="C5362">
            <v>46023</v>
          </cell>
          <cell r="D5362">
            <v>27</v>
          </cell>
          <cell r="E5362" t="str">
            <v>Granulated Sugar</v>
          </cell>
          <cell r="F5362" t="str">
            <v>Pantry</v>
          </cell>
          <cell r="G5362">
            <v>25</v>
          </cell>
          <cell r="H5362">
            <v>22</v>
          </cell>
          <cell r="I5362">
            <v>0.88</v>
          </cell>
          <cell r="J5362">
            <v>0.88</v>
          </cell>
          <cell r="K5362">
            <v>0.88</v>
          </cell>
          <cell r="L5362">
            <v>2</v>
          </cell>
        </row>
        <row r="5363">
          <cell r="A5363">
            <v>6</v>
          </cell>
          <cell r="B5363" t="str">
            <v>Eataly Las Vegas</v>
          </cell>
          <cell r="C5363">
            <v>46054</v>
          </cell>
          <cell r="D5363">
            <v>27</v>
          </cell>
          <cell r="E5363" t="str">
            <v>Granulated Sugar</v>
          </cell>
          <cell r="F5363" t="str">
            <v>Pantry</v>
          </cell>
          <cell r="G5363">
            <v>12.5</v>
          </cell>
          <cell r="H5363">
            <v>11</v>
          </cell>
          <cell r="I5363">
            <v>0.88</v>
          </cell>
          <cell r="J5363">
            <v>0.88</v>
          </cell>
          <cell r="K5363">
            <v>0.88</v>
          </cell>
          <cell r="L5363">
            <v>1</v>
          </cell>
        </row>
        <row r="5364">
          <cell r="A5364">
            <v>6</v>
          </cell>
          <cell r="B5364" t="str">
            <v>Eataly Las Vegas</v>
          </cell>
          <cell r="C5364">
            <v>46082</v>
          </cell>
          <cell r="D5364">
            <v>27</v>
          </cell>
          <cell r="E5364" t="str">
            <v>Granulated Sugar</v>
          </cell>
          <cell r="F5364" t="str">
            <v>Pantry</v>
          </cell>
          <cell r="G5364">
            <v>25</v>
          </cell>
          <cell r="H5364">
            <v>22</v>
          </cell>
          <cell r="I5364">
            <v>0.88</v>
          </cell>
          <cell r="J5364">
            <v>0.88</v>
          </cell>
          <cell r="K5364">
            <v>0.88</v>
          </cell>
          <cell r="L5364">
            <v>2</v>
          </cell>
        </row>
        <row r="5365">
          <cell r="A5365">
            <v>6</v>
          </cell>
          <cell r="B5365" t="str">
            <v>Eataly Las Vegas</v>
          </cell>
          <cell r="C5365">
            <v>46113</v>
          </cell>
          <cell r="D5365">
            <v>27</v>
          </cell>
          <cell r="E5365" t="str">
            <v>Granulated Sugar</v>
          </cell>
          <cell r="F5365" t="str">
            <v>Pantry</v>
          </cell>
          <cell r="G5365">
            <v>37.5</v>
          </cell>
          <cell r="H5365">
            <v>33.625</v>
          </cell>
          <cell r="I5365">
            <v>0.89666666699999997</v>
          </cell>
          <cell r="J5365">
            <v>0.91</v>
          </cell>
          <cell r="K5365">
            <v>0.89</v>
          </cell>
          <cell r="L5365">
            <v>3</v>
          </cell>
        </row>
        <row r="5366">
          <cell r="A5366">
            <v>6</v>
          </cell>
          <cell r="B5366" t="str">
            <v>Eataly Las Vegas</v>
          </cell>
          <cell r="C5366">
            <v>46143</v>
          </cell>
          <cell r="D5366">
            <v>27</v>
          </cell>
          <cell r="E5366" t="str">
            <v>Granulated Sugar</v>
          </cell>
          <cell r="F5366" t="str">
            <v>Pantry</v>
          </cell>
          <cell r="G5366">
            <v>25</v>
          </cell>
          <cell r="H5366">
            <v>22.875</v>
          </cell>
          <cell r="I5366">
            <v>0.91500000000000004</v>
          </cell>
          <cell r="J5366">
            <v>0.92</v>
          </cell>
          <cell r="K5366">
            <v>0.91</v>
          </cell>
          <cell r="L5366">
            <v>2</v>
          </cell>
        </row>
        <row r="5367">
          <cell r="A5367">
            <v>6</v>
          </cell>
          <cell r="B5367" t="str">
            <v>Eataly Las Vegas</v>
          </cell>
          <cell r="C5367">
            <v>46174</v>
          </cell>
          <cell r="D5367">
            <v>27</v>
          </cell>
          <cell r="E5367" t="str">
            <v>Granulated Sugar</v>
          </cell>
          <cell r="F5367" t="str">
            <v>Pantry</v>
          </cell>
          <cell r="G5367">
            <v>12.5</v>
          </cell>
          <cell r="H5367">
            <v>11</v>
          </cell>
          <cell r="I5367">
            <v>0.88</v>
          </cell>
          <cell r="J5367">
            <v>0.88</v>
          </cell>
          <cell r="K5367">
            <v>0.88</v>
          </cell>
          <cell r="L5367">
            <v>1</v>
          </cell>
        </row>
        <row r="5368">
          <cell r="A5368">
            <v>6</v>
          </cell>
          <cell r="B5368" t="str">
            <v>Eataly Las Vegas</v>
          </cell>
          <cell r="C5368">
            <v>46204</v>
          </cell>
          <cell r="D5368">
            <v>27</v>
          </cell>
          <cell r="E5368" t="str">
            <v>Granulated Sugar</v>
          </cell>
          <cell r="F5368" t="str">
            <v>Pantry</v>
          </cell>
          <cell r="G5368">
            <v>25</v>
          </cell>
          <cell r="H5368">
            <v>22.125</v>
          </cell>
          <cell r="I5368">
            <v>0.88500000000000001</v>
          </cell>
          <cell r="J5368">
            <v>0.9</v>
          </cell>
          <cell r="K5368">
            <v>0.87</v>
          </cell>
          <cell r="L5368">
            <v>2</v>
          </cell>
        </row>
        <row r="5369">
          <cell r="A5369">
            <v>6</v>
          </cell>
          <cell r="B5369" t="str">
            <v>Eataly Las Vegas</v>
          </cell>
          <cell r="C5369">
            <v>46235</v>
          </cell>
          <cell r="D5369">
            <v>27</v>
          </cell>
          <cell r="E5369" t="str">
            <v>Granulated Sugar</v>
          </cell>
          <cell r="F5369" t="str">
            <v>Pantry</v>
          </cell>
          <cell r="G5369">
            <v>12.5</v>
          </cell>
          <cell r="H5369">
            <v>11</v>
          </cell>
          <cell r="I5369">
            <v>0.88</v>
          </cell>
          <cell r="J5369">
            <v>0.88</v>
          </cell>
          <cell r="K5369">
            <v>0.88</v>
          </cell>
          <cell r="L5369">
            <v>1</v>
          </cell>
        </row>
        <row r="5370">
          <cell r="A5370">
            <v>6</v>
          </cell>
          <cell r="B5370" t="str">
            <v>Eataly Las Vegas</v>
          </cell>
          <cell r="C5370">
            <v>46266</v>
          </cell>
          <cell r="D5370">
            <v>27</v>
          </cell>
          <cell r="E5370" t="str">
            <v>Granulated Sugar</v>
          </cell>
          <cell r="F5370" t="str">
            <v>Pantry</v>
          </cell>
          <cell r="G5370">
            <v>12.5</v>
          </cell>
          <cell r="H5370">
            <v>11.125</v>
          </cell>
          <cell r="I5370">
            <v>0.89</v>
          </cell>
          <cell r="J5370">
            <v>0.89</v>
          </cell>
          <cell r="K5370">
            <v>0.89</v>
          </cell>
          <cell r="L5370">
            <v>1</v>
          </cell>
        </row>
        <row r="5371">
          <cell r="A5371">
            <v>6</v>
          </cell>
          <cell r="B5371" t="str">
            <v>Eataly Las Vegas</v>
          </cell>
          <cell r="C5371">
            <v>45689</v>
          </cell>
          <cell r="D5371">
            <v>28</v>
          </cell>
          <cell r="E5371" t="str">
            <v>Fresh Rosemary</v>
          </cell>
          <cell r="F5371" t="str">
            <v>Produce</v>
          </cell>
          <cell r="G5371">
            <v>36.5</v>
          </cell>
          <cell r="H5371">
            <v>45.36</v>
          </cell>
          <cell r="I5371">
            <v>1.2427397259999999</v>
          </cell>
          <cell r="J5371">
            <v>1.26</v>
          </cell>
          <cell r="K5371">
            <v>1.23</v>
          </cell>
          <cell r="L5371">
            <v>12</v>
          </cell>
        </row>
        <row r="5372">
          <cell r="A5372">
            <v>6</v>
          </cell>
          <cell r="B5372" t="str">
            <v>Eataly Las Vegas</v>
          </cell>
          <cell r="C5372">
            <v>45717</v>
          </cell>
          <cell r="D5372">
            <v>28</v>
          </cell>
          <cell r="E5372" t="str">
            <v>Fresh Rosemary</v>
          </cell>
          <cell r="F5372" t="str">
            <v>Produce</v>
          </cell>
          <cell r="G5372">
            <v>31.5</v>
          </cell>
          <cell r="H5372">
            <v>38.15</v>
          </cell>
          <cell r="I5372">
            <v>1.2111111109999999</v>
          </cell>
          <cell r="J5372">
            <v>1.24</v>
          </cell>
          <cell r="K5372">
            <v>1.19</v>
          </cell>
          <cell r="L5372">
            <v>13</v>
          </cell>
        </row>
        <row r="5373">
          <cell r="A5373">
            <v>6</v>
          </cell>
          <cell r="B5373" t="str">
            <v>Eataly Las Vegas</v>
          </cell>
          <cell r="C5373">
            <v>45748</v>
          </cell>
          <cell r="D5373">
            <v>28</v>
          </cell>
          <cell r="E5373" t="str">
            <v>Fresh Rosemary</v>
          </cell>
          <cell r="F5373" t="str">
            <v>Produce</v>
          </cell>
          <cell r="G5373">
            <v>39.5</v>
          </cell>
          <cell r="H5373">
            <v>45.965000000000003</v>
          </cell>
          <cell r="I5373">
            <v>1.163670886</v>
          </cell>
          <cell r="J5373">
            <v>1.2</v>
          </cell>
          <cell r="K5373">
            <v>1.1399999999999999</v>
          </cell>
          <cell r="L5373">
            <v>13</v>
          </cell>
        </row>
        <row r="5374">
          <cell r="A5374">
            <v>6</v>
          </cell>
          <cell r="B5374" t="str">
            <v>Eataly Las Vegas</v>
          </cell>
          <cell r="C5374">
            <v>45778</v>
          </cell>
          <cell r="D5374">
            <v>28</v>
          </cell>
          <cell r="E5374" t="str">
            <v>Fresh Rosemary</v>
          </cell>
          <cell r="F5374" t="str">
            <v>Produce</v>
          </cell>
          <cell r="G5374">
            <v>40.5</v>
          </cell>
          <cell r="H5374">
            <v>45.73</v>
          </cell>
          <cell r="I5374">
            <v>1.129135802</v>
          </cell>
          <cell r="J5374">
            <v>1.2</v>
          </cell>
          <cell r="K5374">
            <v>1.0900000000000001</v>
          </cell>
          <cell r="L5374">
            <v>13</v>
          </cell>
        </row>
        <row r="5375">
          <cell r="A5375">
            <v>6</v>
          </cell>
          <cell r="B5375" t="str">
            <v>Eataly Las Vegas</v>
          </cell>
          <cell r="C5375">
            <v>45809</v>
          </cell>
          <cell r="D5375">
            <v>28</v>
          </cell>
          <cell r="E5375" t="str">
            <v>Fresh Rosemary</v>
          </cell>
          <cell r="F5375" t="str">
            <v>Produce</v>
          </cell>
          <cell r="G5375">
            <v>30.5</v>
          </cell>
          <cell r="H5375">
            <v>33.450000000000003</v>
          </cell>
          <cell r="I5375">
            <v>1.096721311</v>
          </cell>
          <cell r="J5375">
            <v>1.1100000000000001</v>
          </cell>
          <cell r="K5375">
            <v>1.08</v>
          </cell>
          <cell r="L5375">
            <v>13</v>
          </cell>
        </row>
        <row r="5376">
          <cell r="A5376">
            <v>6</v>
          </cell>
          <cell r="B5376" t="str">
            <v>Eataly Las Vegas</v>
          </cell>
          <cell r="C5376">
            <v>45839</v>
          </cell>
          <cell r="D5376">
            <v>28</v>
          </cell>
          <cell r="E5376" t="str">
            <v>Fresh Rosemary</v>
          </cell>
          <cell r="F5376" t="str">
            <v>Produce</v>
          </cell>
          <cell r="G5376">
            <v>27.5</v>
          </cell>
          <cell r="H5376">
            <v>29.9</v>
          </cell>
          <cell r="I5376">
            <v>1.087272727</v>
          </cell>
          <cell r="J5376">
            <v>1.1100000000000001</v>
          </cell>
          <cell r="K5376">
            <v>1.08</v>
          </cell>
          <cell r="L5376">
            <v>13</v>
          </cell>
        </row>
        <row r="5377">
          <cell r="A5377">
            <v>6</v>
          </cell>
          <cell r="B5377" t="str">
            <v>Eataly Las Vegas</v>
          </cell>
          <cell r="C5377">
            <v>45870</v>
          </cell>
          <cell r="D5377">
            <v>28</v>
          </cell>
          <cell r="E5377" t="str">
            <v>Fresh Rosemary</v>
          </cell>
          <cell r="F5377" t="str">
            <v>Produce</v>
          </cell>
          <cell r="G5377">
            <v>25.5</v>
          </cell>
          <cell r="H5377">
            <v>28.045000000000002</v>
          </cell>
          <cell r="I5377">
            <v>1.099803922</v>
          </cell>
          <cell r="J5377">
            <v>1.1299999999999999</v>
          </cell>
          <cell r="K5377">
            <v>1.07</v>
          </cell>
          <cell r="L5377">
            <v>13</v>
          </cell>
        </row>
        <row r="5378">
          <cell r="A5378">
            <v>6</v>
          </cell>
          <cell r="B5378" t="str">
            <v>Eataly Las Vegas</v>
          </cell>
          <cell r="C5378">
            <v>45901</v>
          </cell>
          <cell r="D5378">
            <v>28</v>
          </cell>
          <cell r="E5378" t="str">
            <v>Fresh Rosemary</v>
          </cell>
          <cell r="F5378" t="str">
            <v>Produce</v>
          </cell>
          <cell r="G5378">
            <v>29.5</v>
          </cell>
          <cell r="H5378">
            <v>33.57</v>
          </cell>
          <cell r="I5378">
            <v>1.137966102</v>
          </cell>
          <cell r="J5378">
            <v>1.1599999999999999</v>
          </cell>
          <cell r="K5378">
            <v>1.1200000000000001</v>
          </cell>
          <cell r="L5378">
            <v>13</v>
          </cell>
        </row>
        <row r="5379">
          <cell r="A5379">
            <v>6</v>
          </cell>
          <cell r="B5379" t="str">
            <v>Eataly Las Vegas</v>
          </cell>
          <cell r="C5379">
            <v>45931</v>
          </cell>
          <cell r="D5379">
            <v>28</v>
          </cell>
          <cell r="E5379" t="str">
            <v>Fresh Rosemary</v>
          </cell>
          <cell r="F5379" t="str">
            <v>Produce</v>
          </cell>
          <cell r="G5379">
            <v>46.5</v>
          </cell>
          <cell r="H5379">
            <v>55.585000000000001</v>
          </cell>
          <cell r="I5379">
            <v>1.195376344</v>
          </cell>
          <cell r="J5379">
            <v>1.23</v>
          </cell>
          <cell r="K5379">
            <v>1.17</v>
          </cell>
          <cell r="L5379">
            <v>14</v>
          </cell>
        </row>
        <row r="5380">
          <cell r="A5380">
            <v>6</v>
          </cell>
          <cell r="B5380" t="str">
            <v>Eataly Las Vegas</v>
          </cell>
          <cell r="C5380">
            <v>45962</v>
          </cell>
          <cell r="D5380">
            <v>28</v>
          </cell>
          <cell r="E5380" t="str">
            <v>Fresh Rosemary</v>
          </cell>
          <cell r="F5380" t="str">
            <v>Produce</v>
          </cell>
          <cell r="G5380">
            <v>30.5</v>
          </cell>
          <cell r="H5380">
            <v>38.094999999999999</v>
          </cell>
          <cell r="I5380">
            <v>1.249016393</v>
          </cell>
          <cell r="J5380">
            <v>1.27</v>
          </cell>
          <cell r="K5380">
            <v>1.23</v>
          </cell>
          <cell r="L5380">
            <v>12</v>
          </cell>
        </row>
        <row r="5381">
          <cell r="A5381">
            <v>6</v>
          </cell>
          <cell r="B5381" t="str">
            <v>Eataly Las Vegas</v>
          </cell>
          <cell r="C5381">
            <v>45992</v>
          </cell>
          <cell r="D5381">
            <v>28</v>
          </cell>
          <cell r="E5381" t="str">
            <v>Fresh Rosemary</v>
          </cell>
          <cell r="F5381" t="str">
            <v>Produce</v>
          </cell>
          <cell r="G5381">
            <v>35.5</v>
          </cell>
          <cell r="H5381">
            <v>45.825000000000003</v>
          </cell>
          <cell r="I5381">
            <v>1.29084507</v>
          </cell>
          <cell r="J5381">
            <v>1.32</v>
          </cell>
          <cell r="K5381">
            <v>1.26</v>
          </cell>
          <cell r="L5381">
            <v>14</v>
          </cell>
        </row>
        <row r="5382">
          <cell r="A5382">
            <v>6</v>
          </cell>
          <cell r="B5382" t="str">
            <v>Eataly Las Vegas</v>
          </cell>
          <cell r="C5382">
            <v>46023</v>
          </cell>
          <cell r="D5382">
            <v>28</v>
          </cell>
          <cell r="E5382" t="str">
            <v>Fresh Rosemary</v>
          </cell>
          <cell r="F5382" t="str">
            <v>Produce</v>
          </cell>
          <cell r="G5382">
            <v>41</v>
          </cell>
          <cell r="H5382">
            <v>53.36</v>
          </cell>
          <cell r="I5382">
            <v>1.301463415</v>
          </cell>
          <cell r="J5382">
            <v>1.33</v>
          </cell>
          <cell r="K5382">
            <v>1.28</v>
          </cell>
          <cell r="L5382">
            <v>13</v>
          </cell>
        </row>
        <row r="5383">
          <cell r="A5383">
            <v>6</v>
          </cell>
          <cell r="B5383" t="str">
            <v>Eataly Las Vegas</v>
          </cell>
          <cell r="C5383">
            <v>46054</v>
          </cell>
          <cell r="D5383">
            <v>28</v>
          </cell>
          <cell r="E5383" t="str">
            <v>Fresh Rosemary</v>
          </cell>
          <cell r="F5383" t="str">
            <v>Produce</v>
          </cell>
          <cell r="G5383">
            <v>29.5</v>
          </cell>
          <cell r="H5383">
            <v>38.020000000000003</v>
          </cell>
          <cell r="I5383">
            <v>1.2888135590000001</v>
          </cell>
          <cell r="J5383">
            <v>1.31</v>
          </cell>
          <cell r="K5383">
            <v>1.27</v>
          </cell>
          <cell r="L5383">
            <v>12</v>
          </cell>
        </row>
        <row r="5384">
          <cell r="A5384">
            <v>6</v>
          </cell>
          <cell r="B5384" t="str">
            <v>Eataly Las Vegas</v>
          </cell>
          <cell r="C5384">
            <v>46082</v>
          </cell>
          <cell r="D5384">
            <v>28</v>
          </cell>
          <cell r="E5384" t="str">
            <v>Fresh Rosemary</v>
          </cell>
          <cell r="F5384" t="str">
            <v>Produce</v>
          </cell>
          <cell r="G5384">
            <v>43.5</v>
          </cell>
          <cell r="H5384">
            <v>54.36</v>
          </cell>
          <cell r="I5384">
            <v>1.249655172</v>
          </cell>
          <cell r="J5384">
            <v>1.28</v>
          </cell>
          <cell r="K5384">
            <v>1.23</v>
          </cell>
          <cell r="L5384">
            <v>13</v>
          </cell>
        </row>
        <row r="5385">
          <cell r="A5385">
            <v>6</v>
          </cell>
          <cell r="B5385" t="str">
            <v>Eataly Las Vegas</v>
          </cell>
          <cell r="C5385">
            <v>46113</v>
          </cell>
          <cell r="D5385">
            <v>28</v>
          </cell>
          <cell r="E5385" t="str">
            <v>Fresh Rosemary</v>
          </cell>
          <cell r="F5385" t="str">
            <v>Produce</v>
          </cell>
          <cell r="G5385">
            <v>38.5</v>
          </cell>
          <cell r="H5385">
            <v>46.204999999999998</v>
          </cell>
          <cell r="I5385">
            <v>1.20012987</v>
          </cell>
          <cell r="J5385">
            <v>1.23</v>
          </cell>
          <cell r="K5385">
            <v>1.17</v>
          </cell>
          <cell r="L5385">
            <v>13</v>
          </cell>
        </row>
        <row r="5386">
          <cell r="A5386">
            <v>6</v>
          </cell>
          <cell r="B5386" t="str">
            <v>Eataly Las Vegas</v>
          </cell>
          <cell r="C5386">
            <v>46143</v>
          </cell>
          <cell r="D5386">
            <v>28</v>
          </cell>
          <cell r="E5386" t="str">
            <v>Fresh Rosemary</v>
          </cell>
          <cell r="F5386" t="str">
            <v>Produce</v>
          </cell>
          <cell r="G5386">
            <v>39.5</v>
          </cell>
          <cell r="H5386">
            <v>45.29</v>
          </cell>
          <cell r="I5386">
            <v>1.1465822779999999</v>
          </cell>
          <cell r="J5386">
            <v>1.17</v>
          </cell>
          <cell r="K5386">
            <v>1.1200000000000001</v>
          </cell>
          <cell r="L5386">
            <v>13</v>
          </cell>
        </row>
        <row r="5387">
          <cell r="A5387">
            <v>6</v>
          </cell>
          <cell r="B5387" t="str">
            <v>Eataly Las Vegas</v>
          </cell>
          <cell r="C5387">
            <v>46174</v>
          </cell>
          <cell r="D5387">
            <v>28</v>
          </cell>
          <cell r="E5387" t="str">
            <v>Fresh Rosemary</v>
          </cell>
          <cell r="F5387" t="str">
            <v>Produce</v>
          </cell>
          <cell r="G5387">
            <v>37.5</v>
          </cell>
          <cell r="H5387">
            <v>42.03</v>
          </cell>
          <cell r="I5387">
            <v>1.1208</v>
          </cell>
          <cell r="J5387">
            <v>1.1399999999999999</v>
          </cell>
          <cell r="K5387">
            <v>1.1000000000000001</v>
          </cell>
          <cell r="L5387">
            <v>13</v>
          </cell>
        </row>
        <row r="5388">
          <cell r="A5388">
            <v>6</v>
          </cell>
          <cell r="B5388" t="str">
            <v>Eataly Las Vegas</v>
          </cell>
          <cell r="C5388">
            <v>46204</v>
          </cell>
          <cell r="D5388">
            <v>28</v>
          </cell>
          <cell r="E5388" t="str">
            <v>Fresh Rosemary</v>
          </cell>
          <cell r="F5388" t="str">
            <v>Produce</v>
          </cell>
          <cell r="G5388">
            <v>39</v>
          </cell>
          <cell r="H5388">
            <v>42.53</v>
          </cell>
          <cell r="I5388">
            <v>1.0905128209999999</v>
          </cell>
          <cell r="J5388">
            <v>1.17</v>
          </cell>
          <cell r="K5388">
            <v>1.06</v>
          </cell>
          <cell r="L5388">
            <v>14</v>
          </cell>
        </row>
        <row r="5389">
          <cell r="A5389">
            <v>6</v>
          </cell>
          <cell r="B5389" t="str">
            <v>Eataly Las Vegas</v>
          </cell>
          <cell r="C5389">
            <v>46235</v>
          </cell>
          <cell r="D5389">
            <v>28</v>
          </cell>
          <cell r="E5389" t="str">
            <v>Fresh Rosemary</v>
          </cell>
          <cell r="F5389" t="str">
            <v>Produce</v>
          </cell>
          <cell r="G5389">
            <v>31.5</v>
          </cell>
          <cell r="H5389">
            <v>34.634999999999998</v>
          </cell>
          <cell r="I5389">
            <v>1.09952381</v>
          </cell>
          <cell r="J5389">
            <v>1.1200000000000001</v>
          </cell>
          <cell r="K5389">
            <v>1.08</v>
          </cell>
          <cell r="L5389">
            <v>13</v>
          </cell>
        </row>
        <row r="5390">
          <cell r="A5390">
            <v>6</v>
          </cell>
          <cell r="B5390" t="str">
            <v>Eataly Las Vegas</v>
          </cell>
          <cell r="C5390">
            <v>46266</v>
          </cell>
          <cell r="D5390">
            <v>28</v>
          </cell>
          <cell r="E5390" t="str">
            <v>Fresh Rosemary</v>
          </cell>
          <cell r="F5390" t="str">
            <v>Produce</v>
          </cell>
          <cell r="G5390">
            <v>40</v>
          </cell>
          <cell r="H5390">
            <v>45.375</v>
          </cell>
          <cell r="I5390">
            <v>1.1343749999999999</v>
          </cell>
          <cell r="J5390">
            <v>1.1599999999999999</v>
          </cell>
          <cell r="K5390">
            <v>1.1200000000000001</v>
          </cell>
          <cell r="L5390">
            <v>13</v>
          </cell>
        </row>
        <row r="5391">
          <cell r="A5391">
            <v>6</v>
          </cell>
          <cell r="B5391" t="str">
            <v>Eataly Las Vegas</v>
          </cell>
          <cell r="C5391">
            <v>45689</v>
          </cell>
          <cell r="D5391">
            <v>29</v>
          </cell>
          <cell r="E5391" t="str">
            <v>Veal Shank</v>
          </cell>
          <cell r="F5391" t="str">
            <v>Meat</v>
          </cell>
          <cell r="G5391">
            <v>122</v>
          </cell>
          <cell r="H5391">
            <v>1854.17</v>
          </cell>
          <cell r="I5391">
            <v>15.198114754000001</v>
          </cell>
          <cell r="J5391">
            <v>15.32</v>
          </cell>
          <cell r="K5391">
            <v>14.85</v>
          </cell>
          <cell r="L5391">
            <v>12</v>
          </cell>
        </row>
        <row r="5392">
          <cell r="A5392">
            <v>6</v>
          </cell>
          <cell r="B5392" t="str">
            <v>Eataly Las Vegas</v>
          </cell>
          <cell r="C5392">
            <v>45717</v>
          </cell>
          <cell r="D5392">
            <v>29</v>
          </cell>
          <cell r="E5392" t="str">
            <v>Veal Shank</v>
          </cell>
          <cell r="F5392" t="str">
            <v>Meat</v>
          </cell>
          <cell r="G5392">
            <v>123</v>
          </cell>
          <cell r="H5392">
            <v>1881.5775000000001</v>
          </cell>
          <cell r="I5392">
            <v>15.297378049000001</v>
          </cell>
          <cell r="J5392">
            <v>16.27</v>
          </cell>
          <cell r="K5392">
            <v>14.88</v>
          </cell>
          <cell r="L5392">
            <v>13</v>
          </cell>
        </row>
        <row r="5393">
          <cell r="A5393">
            <v>6</v>
          </cell>
          <cell r="B5393" t="str">
            <v>Eataly Las Vegas</v>
          </cell>
          <cell r="C5393">
            <v>45748</v>
          </cell>
          <cell r="D5393">
            <v>29</v>
          </cell>
          <cell r="E5393" t="str">
            <v>Veal Shank</v>
          </cell>
          <cell r="F5393" t="str">
            <v>Meat</v>
          </cell>
          <cell r="G5393">
            <v>123</v>
          </cell>
          <cell r="H5393">
            <v>1901.4</v>
          </cell>
          <cell r="I5393">
            <v>15.458536584999999</v>
          </cell>
          <cell r="J5393">
            <v>16.29</v>
          </cell>
          <cell r="K5393">
            <v>15.06</v>
          </cell>
          <cell r="L5393">
            <v>13</v>
          </cell>
        </row>
        <row r="5394">
          <cell r="A5394">
            <v>6</v>
          </cell>
          <cell r="B5394" t="str">
            <v>Eataly Las Vegas</v>
          </cell>
          <cell r="C5394">
            <v>45778</v>
          </cell>
          <cell r="D5394">
            <v>29</v>
          </cell>
          <cell r="E5394" t="str">
            <v>Veal Shank</v>
          </cell>
          <cell r="F5394" t="str">
            <v>Meat</v>
          </cell>
          <cell r="G5394">
            <v>86</v>
          </cell>
          <cell r="H5394">
            <v>1341.3325</v>
          </cell>
          <cell r="I5394">
            <v>15.596889535000001</v>
          </cell>
          <cell r="J5394">
            <v>15.79</v>
          </cell>
          <cell r="K5394">
            <v>15.25</v>
          </cell>
          <cell r="L5394">
            <v>13</v>
          </cell>
        </row>
        <row r="5395">
          <cell r="A5395">
            <v>6</v>
          </cell>
          <cell r="B5395" t="str">
            <v>Eataly Las Vegas</v>
          </cell>
          <cell r="C5395">
            <v>45809</v>
          </cell>
          <cell r="D5395">
            <v>29</v>
          </cell>
          <cell r="E5395" t="str">
            <v>Veal Shank</v>
          </cell>
          <cell r="F5395" t="str">
            <v>Meat</v>
          </cell>
          <cell r="G5395">
            <v>68.75</v>
          </cell>
          <cell r="H5395">
            <v>1075.68</v>
          </cell>
          <cell r="I5395">
            <v>15.646254545</v>
          </cell>
          <cell r="J5395">
            <v>15.89</v>
          </cell>
          <cell r="K5395">
            <v>15.31</v>
          </cell>
          <cell r="L5395">
            <v>13</v>
          </cell>
        </row>
        <row r="5396">
          <cell r="A5396">
            <v>6</v>
          </cell>
          <cell r="B5396" t="str">
            <v>Eataly Las Vegas</v>
          </cell>
          <cell r="C5396">
            <v>45839</v>
          </cell>
          <cell r="D5396">
            <v>29</v>
          </cell>
          <cell r="E5396" t="str">
            <v>Veal Shank</v>
          </cell>
          <cell r="F5396" t="str">
            <v>Meat</v>
          </cell>
          <cell r="G5396">
            <v>62</v>
          </cell>
          <cell r="H5396">
            <v>974.99249999999995</v>
          </cell>
          <cell r="I5396">
            <v>15.725685484</v>
          </cell>
          <cell r="J5396">
            <v>16.940000000000001</v>
          </cell>
          <cell r="K5396">
            <v>15.31</v>
          </cell>
          <cell r="L5396">
            <v>13</v>
          </cell>
        </row>
        <row r="5397">
          <cell r="A5397">
            <v>6</v>
          </cell>
          <cell r="B5397" t="str">
            <v>Eataly Las Vegas</v>
          </cell>
          <cell r="C5397">
            <v>45870</v>
          </cell>
          <cell r="D5397">
            <v>29</v>
          </cell>
          <cell r="E5397" t="str">
            <v>Veal Shank</v>
          </cell>
          <cell r="F5397" t="str">
            <v>Meat</v>
          </cell>
          <cell r="G5397">
            <v>58.75</v>
          </cell>
          <cell r="H5397">
            <v>924.82249999999999</v>
          </cell>
          <cell r="I5397">
            <v>15.741659574</v>
          </cell>
          <cell r="J5397">
            <v>16.43</v>
          </cell>
          <cell r="K5397">
            <v>15.48</v>
          </cell>
          <cell r="L5397">
            <v>12</v>
          </cell>
        </row>
        <row r="5398">
          <cell r="A5398">
            <v>6</v>
          </cell>
          <cell r="B5398" t="str">
            <v>Eataly Las Vegas</v>
          </cell>
          <cell r="C5398">
            <v>45901</v>
          </cell>
          <cell r="D5398">
            <v>29</v>
          </cell>
          <cell r="E5398" t="str">
            <v>Veal Shank</v>
          </cell>
          <cell r="F5398" t="str">
            <v>Meat</v>
          </cell>
          <cell r="G5398">
            <v>74.25</v>
          </cell>
          <cell r="H5398">
            <v>1165.895</v>
          </cell>
          <cell r="I5398">
            <v>15.702289562000001</v>
          </cell>
          <cell r="J5398">
            <v>16.02</v>
          </cell>
          <cell r="K5398">
            <v>15.35</v>
          </cell>
          <cell r="L5398">
            <v>13</v>
          </cell>
        </row>
        <row r="5399">
          <cell r="A5399">
            <v>6</v>
          </cell>
          <cell r="B5399" t="str">
            <v>Eataly Las Vegas</v>
          </cell>
          <cell r="C5399">
            <v>45931</v>
          </cell>
          <cell r="D5399">
            <v>29</v>
          </cell>
          <cell r="E5399" t="str">
            <v>Veal Shank</v>
          </cell>
          <cell r="F5399" t="str">
            <v>Meat</v>
          </cell>
          <cell r="G5399">
            <v>112.25</v>
          </cell>
          <cell r="H5399">
            <v>1768.9475</v>
          </cell>
          <cell r="I5399">
            <v>15.758997773000001</v>
          </cell>
          <cell r="J5399">
            <v>15.99</v>
          </cell>
          <cell r="K5399">
            <v>15.51</v>
          </cell>
          <cell r="L5399">
            <v>13</v>
          </cell>
        </row>
        <row r="5400">
          <cell r="A5400">
            <v>6</v>
          </cell>
          <cell r="B5400" t="str">
            <v>Eataly Las Vegas</v>
          </cell>
          <cell r="C5400">
            <v>45962</v>
          </cell>
          <cell r="D5400">
            <v>29</v>
          </cell>
          <cell r="E5400" t="str">
            <v>Veal Shank</v>
          </cell>
          <cell r="F5400" t="str">
            <v>Meat</v>
          </cell>
          <cell r="G5400">
            <v>79.75</v>
          </cell>
          <cell r="H5400">
            <v>1260.2674999999999</v>
          </cell>
          <cell r="I5400">
            <v>15.802727273</v>
          </cell>
          <cell r="J5400">
            <v>16.18</v>
          </cell>
          <cell r="K5400">
            <v>15.52</v>
          </cell>
          <cell r="L5400">
            <v>12</v>
          </cell>
        </row>
        <row r="5401">
          <cell r="A5401">
            <v>6</v>
          </cell>
          <cell r="B5401" t="str">
            <v>Eataly Las Vegas</v>
          </cell>
          <cell r="C5401">
            <v>45992</v>
          </cell>
          <cell r="D5401">
            <v>29</v>
          </cell>
          <cell r="E5401" t="str">
            <v>Veal Shank</v>
          </cell>
          <cell r="F5401" t="str">
            <v>Meat</v>
          </cell>
          <cell r="G5401">
            <v>83</v>
          </cell>
          <cell r="H5401">
            <v>1302.1099999999999</v>
          </cell>
          <cell r="I5401">
            <v>15.688072289000001</v>
          </cell>
          <cell r="J5401">
            <v>15.93</v>
          </cell>
          <cell r="K5401">
            <v>15.45</v>
          </cell>
          <cell r="L5401">
            <v>14</v>
          </cell>
        </row>
        <row r="5402">
          <cell r="A5402">
            <v>6</v>
          </cell>
          <cell r="B5402" t="str">
            <v>Eataly Las Vegas</v>
          </cell>
          <cell r="C5402">
            <v>46023</v>
          </cell>
          <cell r="D5402">
            <v>29</v>
          </cell>
          <cell r="E5402" t="str">
            <v>Veal Shank</v>
          </cell>
          <cell r="F5402" t="str">
            <v>Meat</v>
          </cell>
          <cell r="G5402">
            <v>105.5</v>
          </cell>
          <cell r="H5402">
            <v>1672.1175000000001</v>
          </cell>
          <cell r="I5402">
            <v>15.849454976000001</v>
          </cell>
          <cell r="J5402">
            <v>16.09</v>
          </cell>
          <cell r="K5402">
            <v>15.56</v>
          </cell>
          <cell r="L5402">
            <v>13</v>
          </cell>
        </row>
        <row r="5403">
          <cell r="A5403">
            <v>6</v>
          </cell>
          <cell r="B5403" t="str">
            <v>Eataly Las Vegas</v>
          </cell>
          <cell r="C5403">
            <v>46054</v>
          </cell>
          <cell r="D5403">
            <v>29</v>
          </cell>
          <cell r="E5403" t="str">
            <v>Veal Shank</v>
          </cell>
          <cell r="F5403" t="str">
            <v>Meat</v>
          </cell>
          <cell r="G5403">
            <v>101.5</v>
          </cell>
          <cell r="H5403">
            <v>1625.6025</v>
          </cell>
          <cell r="I5403">
            <v>16.015788177000001</v>
          </cell>
          <cell r="J5403">
            <v>16.260000000000002</v>
          </cell>
          <cell r="K5403">
            <v>15.74</v>
          </cell>
          <cell r="L5403">
            <v>12</v>
          </cell>
        </row>
        <row r="5404">
          <cell r="A5404">
            <v>6</v>
          </cell>
          <cell r="B5404" t="str">
            <v>Eataly Las Vegas</v>
          </cell>
          <cell r="C5404">
            <v>46082</v>
          </cell>
          <cell r="D5404">
            <v>29</v>
          </cell>
          <cell r="E5404" t="str">
            <v>Veal Shank</v>
          </cell>
          <cell r="F5404" t="str">
            <v>Meat</v>
          </cell>
          <cell r="G5404">
            <v>145.75</v>
          </cell>
          <cell r="H5404">
            <v>2328.2399999999998</v>
          </cell>
          <cell r="I5404">
            <v>15.974202400999999</v>
          </cell>
          <cell r="J5404">
            <v>16.37</v>
          </cell>
          <cell r="K5404">
            <v>15.52</v>
          </cell>
          <cell r="L5404">
            <v>13</v>
          </cell>
        </row>
        <row r="5405">
          <cell r="A5405">
            <v>6</v>
          </cell>
          <cell r="B5405" t="str">
            <v>Eataly Las Vegas</v>
          </cell>
          <cell r="C5405">
            <v>46113</v>
          </cell>
          <cell r="D5405">
            <v>29</v>
          </cell>
          <cell r="E5405" t="str">
            <v>Veal Shank</v>
          </cell>
          <cell r="F5405" t="str">
            <v>Meat</v>
          </cell>
          <cell r="G5405">
            <v>122</v>
          </cell>
          <cell r="H5405">
            <v>1952.5574999999999</v>
          </cell>
          <cell r="I5405">
            <v>16.004569671999999</v>
          </cell>
          <cell r="J5405">
            <v>16.21</v>
          </cell>
          <cell r="K5405">
            <v>15.74</v>
          </cell>
          <cell r="L5405">
            <v>12</v>
          </cell>
        </row>
        <row r="5406">
          <cell r="A5406">
            <v>6</v>
          </cell>
          <cell r="B5406" t="str">
            <v>Eataly Las Vegas</v>
          </cell>
          <cell r="C5406">
            <v>46143</v>
          </cell>
          <cell r="D5406">
            <v>29</v>
          </cell>
          <cell r="E5406" t="str">
            <v>Veal Shank</v>
          </cell>
          <cell r="F5406" t="str">
            <v>Meat</v>
          </cell>
          <cell r="G5406">
            <v>109.75</v>
          </cell>
          <cell r="H5406">
            <v>1761.2950000000001</v>
          </cell>
          <cell r="I5406">
            <v>16.048246014</v>
          </cell>
          <cell r="J5406">
            <v>16.29</v>
          </cell>
          <cell r="K5406">
            <v>15.85</v>
          </cell>
          <cell r="L5406">
            <v>13</v>
          </cell>
        </row>
        <row r="5407">
          <cell r="A5407">
            <v>6</v>
          </cell>
          <cell r="B5407" t="str">
            <v>Eataly Las Vegas</v>
          </cell>
          <cell r="C5407">
            <v>46174</v>
          </cell>
          <cell r="D5407">
            <v>29</v>
          </cell>
          <cell r="E5407" t="str">
            <v>Veal Shank</v>
          </cell>
          <cell r="F5407" t="str">
            <v>Meat</v>
          </cell>
          <cell r="G5407">
            <v>91.75</v>
          </cell>
          <cell r="H5407">
            <v>1484.4549999999999</v>
          </cell>
          <cell r="I5407">
            <v>16.179346048999999</v>
          </cell>
          <cell r="J5407">
            <v>16.52</v>
          </cell>
          <cell r="K5407">
            <v>15.88</v>
          </cell>
          <cell r="L5407">
            <v>12</v>
          </cell>
        </row>
        <row r="5408">
          <cell r="A5408">
            <v>6</v>
          </cell>
          <cell r="B5408" t="str">
            <v>Eataly Las Vegas</v>
          </cell>
          <cell r="C5408">
            <v>46204</v>
          </cell>
          <cell r="D5408">
            <v>29</v>
          </cell>
          <cell r="E5408" t="str">
            <v>Veal Shank</v>
          </cell>
          <cell r="F5408" t="str">
            <v>Meat</v>
          </cell>
          <cell r="G5408">
            <v>107.25</v>
          </cell>
          <cell r="H5408">
            <v>1735.4575</v>
          </cell>
          <cell r="I5408">
            <v>16.181421911000001</v>
          </cell>
          <cell r="J5408">
            <v>16.649999999999999</v>
          </cell>
          <cell r="K5408">
            <v>15.64</v>
          </cell>
          <cell r="L5408">
            <v>14</v>
          </cell>
        </row>
        <row r="5409">
          <cell r="A5409">
            <v>6</v>
          </cell>
          <cell r="B5409" t="str">
            <v>Eataly Las Vegas</v>
          </cell>
          <cell r="C5409">
            <v>46235</v>
          </cell>
          <cell r="D5409">
            <v>29</v>
          </cell>
          <cell r="E5409" t="str">
            <v>Veal Shank</v>
          </cell>
          <cell r="F5409" t="str">
            <v>Meat</v>
          </cell>
          <cell r="G5409">
            <v>78</v>
          </cell>
          <cell r="H5409">
            <v>1267.9649999999999</v>
          </cell>
          <cell r="I5409">
            <v>16.255961538000001</v>
          </cell>
          <cell r="J5409">
            <v>16.52</v>
          </cell>
          <cell r="K5409">
            <v>15.88</v>
          </cell>
          <cell r="L5409">
            <v>12</v>
          </cell>
        </row>
        <row r="5410">
          <cell r="A5410">
            <v>6</v>
          </cell>
          <cell r="B5410" t="str">
            <v>Eataly Las Vegas</v>
          </cell>
          <cell r="C5410">
            <v>46266</v>
          </cell>
          <cell r="D5410">
            <v>29</v>
          </cell>
          <cell r="E5410" t="str">
            <v>Veal Shank</v>
          </cell>
          <cell r="F5410" t="str">
            <v>Meat</v>
          </cell>
          <cell r="G5410">
            <v>95.25</v>
          </cell>
          <cell r="H5410">
            <v>1545.27</v>
          </cell>
          <cell r="I5410">
            <v>16.223307086999998</v>
          </cell>
          <cell r="J5410">
            <v>16.46</v>
          </cell>
          <cell r="K5410">
            <v>15.81</v>
          </cell>
          <cell r="L5410">
            <v>12</v>
          </cell>
        </row>
        <row r="5411">
          <cell r="A5411">
            <v>6</v>
          </cell>
          <cell r="B5411" t="str">
            <v>Eataly Las Vegas</v>
          </cell>
          <cell r="C5411">
            <v>45689</v>
          </cell>
          <cell r="D5411">
            <v>30</v>
          </cell>
          <cell r="E5411" t="str">
            <v>Carrots</v>
          </cell>
          <cell r="F5411" t="str">
            <v>Produce</v>
          </cell>
          <cell r="G5411">
            <v>12.5</v>
          </cell>
          <cell r="H5411">
            <v>8.6750000000000007</v>
          </cell>
          <cell r="I5411">
            <v>0.69399999999999995</v>
          </cell>
          <cell r="J5411">
            <v>0.72</v>
          </cell>
          <cell r="K5411">
            <v>0.68</v>
          </cell>
          <cell r="L5411">
            <v>7</v>
          </cell>
        </row>
        <row r="5412">
          <cell r="A5412">
            <v>6</v>
          </cell>
          <cell r="B5412" t="str">
            <v>Eataly Las Vegas</v>
          </cell>
          <cell r="C5412">
            <v>45717</v>
          </cell>
          <cell r="D5412">
            <v>30</v>
          </cell>
          <cell r="E5412" t="str">
            <v>Carrots</v>
          </cell>
          <cell r="F5412" t="str">
            <v>Produce</v>
          </cell>
          <cell r="G5412">
            <v>13.75</v>
          </cell>
          <cell r="H5412">
            <v>9.4625000000000004</v>
          </cell>
          <cell r="I5412">
            <v>0.688181818</v>
          </cell>
          <cell r="J5412">
            <v>0.73</v>
          </cell>
          <cell r="K5412">
            <v>0.67</v>
          </cell>
          <cell r="L5412">
            <v>9</v>
          </cell>
        </row>
        <row r="5413">
          <cell r="A5413">
            <v>6</v>
          </cell>
          <cell r="B5413" t="str">
            <v>Eataly Las Vegas</v>
          </cell>
          <cell r="C5413">
            <v>45748</v>
          </cell>
          <cell r="D5413">
            <v>30</v>
          </cell>
          <cell r="E5413" t="str">
            <v>Carrots</v>
          </cell>
          <cell r="F5413" t="str">
            <v>Produce</v>
          </cell>
          <cell r="G5413">
            <v>12.5</v>
          </cell>
          <cell r="H5413">
            <v>8.1125000000000007</v>
          </cell>
          <cell r="I5413">
            <v>0.64900000000000002</v>
          </cell>
          <cell r="J5413">
            <v>0.66</v>
          </cell>
          <cell r="K5413">
            <v>0.64</v>
          </cell>
          <cell r="L5413">
            <v>8</v>
          </cell>
        </row>
        <row r="5414">
          <cell r="A5414">
            <v>6</v>
          </cell>
          <cell r="B5414" t="str">
            <v>Eataly Las Vegas</v>
          </cell>
          <cell r="C5414">
            <v>45778</v>
          </cell>
          <cell r="D5414">
            <v>30</v>
          </cell>
          <cell r="E5414" t="str">
            <v>Carrots</v>
          </cell>
          <cell r="F5414" t="str">
            <v>Produce</v>
          </cell>
          <cell r="G5414">
            <v>8.75</v>
          </cell>
          <cell r="H5414">
            <v>5.4749999999999996</v>
          </cell>
          <cell r="I5414">
            <v>0.62571428600000001</v>
          </cell>
          <cell r="J5414">
            <v>0.63</v>
          </cell>
          <cell r="K5414">
            <v>0.62</v>
          </cell>
          <cell r="L5414">
            <v>6</v>
          </cell>
        </row>
        <row r="5415">
          <cell r="A5415">
            <v>6</v>
          </cell>
          <cell r="B5415" t="str">
            <v>Eataly Las Vegas</v>
          </cell>
          <cell r="C5415">
            <v>45809</v>
          </cell>
          <cell r="D5415">
            <v>30</v>
          </cell>
          <cell r="E5415" t="str">
            <v>Carrots</v>
          </cell>
          <cell r="F5415" t="str">
            <v>Produce</v>
          </cell>
          <cell r="G5415">
            <v>8.75</v>
          </cell>
          <cell r="H5415">
            <v>5.3375000000000004</v>
          </cell>
          <cell r="I5415">
            <v>0.61</v>
          </cell>
          <cell r="J5415">
            <v>0.62</v>
          </cell>
          <cell r="K5415">
            <v>0.6</v>
          </cell>
          <cell r="L5415">
            <v>7</v>
          </cell>
        </row>
        <row r="5416">
          <cell r="A5416">
            <v>6</v>
          </cell>
          <cell r="B5416" t="str">
            <v>Eataly Las Vegas</v>
          </cell>
          <cell r="C5416">
            <v>45839</v>
          </cell>
          <cell r="D5416">
            <v>30</v>
          </cell>
          <cell r="E5416" t="str">
            <v>Carrots</v>
          </cell>
          <cell r="F5416" t="str">
            <v>Produce</v>
          </cell>
          <cell r="G5416">
            <v>6.25</v>
          </cell>
          <cell r="H5416">
            <v>3.8</v>
          </cell>
          <cell r="I5416">
            <v>0.60799999999999998</v>
          </cell>
          <cell r="J5416">
            <v>0.62</v>
          </cell>
          <cell r="K5416">
            <v>0.6</v>
          </cell>
          <cell r="L5416">
            <v>5</v>
          </cell>
        </row>
        <row r="5417">
          <cell r="A5417">
            <v>6</v>
          </cell>
          <cell r="B5417" t="str">
            <v>Eataly Las Vegas</v>
          </cell>
          <cell r="C5417">
            <v>45870</v>
          </cell>
          <cell r="D5417">
            <v>30</v>
          </cell>
          <cell r="E5417" t="str">
            <v>Carrots</v>
          </cell>
          <cell r="F5417" t="str">
            <v>Produce</v>
          </cell>
          <cell r="G5417">
            <v>7.5</v>
          </cell>
          <cell r="H5417">
            <v>4.6875</v>
          </cell>
          <cell r="I5417">
            <v>0.625</v>
          </cell>
          <cell r="J5417">
            <v>0.63</v>
          </cell>
          <cell r="K5417">
            <v>0.62</v>
          </cell>
          <cell r="L5417">
            <v>6</v>
          </cell>
        </row>
        <row r="5418">
          <cell r="A5418">
            <v>6</v>
          </cell>
          <cell r="B5418" t="str">
            <v>Eataly Las Vegas</v>
          </cell>
          <cell r="C5418">
            <v>45901</v>
          </cell>
          <cell r="D5418">
            <v>30</v>
          </cell>
          <cell r="E5418" t="str">
            <v>Carrots</v>
          </cell>
          <cell r="F5418" t="str">
            <v>Produce</v>
          </cell>
          <cell r="G5418">
            <v>7.5</v>
          </cell>
          <cell r="H5418">
            <v>4.8</v>
          </cell>
          <cell r="I5418">
            <v>0.64</v>
          </cell>
          <cell r="J5418">
            <v>0.65</v>
          </cell>
          <cell r="K5418">
            <v>0.62</v>
          </cell>
          <cell r="L5418">
            <v>6</v>
          </cell>
        </row>
        <row r="5419">
          <cell r="A5419">
            <v>6</v>
          </cell>
          <cell r="B5419" t="str">
            <v>Eataly Las Vegas</v>
          </cell>
          <cell r="C5419">
            <v>45931</v>
          </cell>
          <cell r="D5419">
            <v>30</v>
          </cell>
          <cell r="E5419" t="str">
            <v>Carrots</v>
          </cell>
          <cell r="F5419" t="str">
            <v>Produce</v>
          </cell>
          <cell r="G5419">
            <v>12.5</v>
          </cell>
          <cell r="H5419">
            <v>8.3874999999999993</v>
          </cell>
          <cell r="I5419">
            <v>0.67100000000000004</v>
          </cell>
          <cell r="J5419">
            <v>0.68</v>
          </cell>
          <cell r="K5419">
            <v>0.66</v>
          </cell>
          <cell r="L5419">
            <v>8</v>
          </cell>
        </row>
        <row r="5420">
          <cell r="A5420">
            <v>6</v>
          </cell>
          <cell r="B5420" t="str">
            <v>Eataly Las Vegas</v>
          </cell>
          <cell r="C5420">
            <v>45962</v>
          </cell>
          <cell r="D5420">
            <v>30</v>
          </cell>
          <cell r="E5420" t="str">
            <v>Carrots</v>
          </cell>
          <cell r="F5420" t="str">
            <v>Produce</v>
          </cell>
          <cell r="G5420">
            <v>8.75</v>
          </cell>
          <cell r="H5420">
            <v>6.2374999999999998</v>
          </cell>
          <cell r="I5420">
            <v>0.71285714300000003</v>
          </cell>
          <cell r="J5420">
            <v>0.75</v>
          </cell>
          <cell r="K5420">
            <v>0.69</v>
          </cell>
          <cell r="L5420">
            <v>6</v>
          </cell>
        </row>
        <row r="5421">
          <cell r="A5421">
            <v>6</v>
          </cell>
          <cell r="B5421" t="str">
            <v>Eataly Las Vegas</v>
          </cell>
          <cell r="C5421">
            <v>45992</v>
          </cell>
          <cell r="D5421">
            <v>30</v>
          </cell>
          <cell r="E5421" t="str">
            <v>Carrots</v>
          </cell>
          <cell r="F5421" t="str">
            <v>Produce</v>
          </cell>
          <cell r="G5421">
            <v>8.75</v>
          </cell>
          <cell r="H5421">
            <v>6.3375000000000004</v>
          </cell>
          <cell r="I5421">
            <v>0.72428571399999997</v>
          </cell>
          <cell r="J5421">
            <v>0.74</v>
          </cell>
          <cell r="K5421">
            <v>0.71</v>
          </cell>
          <cell r="L5421">
            <v>6</v>
          </cell>
        </row>
        <row r="5422">
          <cell r="A5422">
            <v>6</v>
          </cell>
          <cell r="B5422" t="str">
            <v>Eataly Las Vegas</v>
          </cell>
          <cell r="C5422">
            <v>46023</v>
          </cell>
          <cell r="D5422">
            <v>30</v>
          </cell>
          <cell r="E5422" t="str">
            <v>Carrots</v>
          </cell>
          <cell r="F5422" t="str">
            <v>Produce</v>
          </cell>
          <cell r="G5422">
            <v>11.25</v>
          </cell>
          <cell r="H5422">
            <v>8.2624999999999993</v>
          </cell>
          <cell r="I5422">
            <v>0.73444444399999997</v>
          </cell>
          <cell r="J5422">
            <v>0.75</v>
          </cell>
          <cell r="K5422">
            <v>0.72</v>
          </cell>
          <cell r="L5422">
            <v>9</v>
          </cell>
        </row>
        <row r="5423">
          <cell r="A5423">
            <v>6</v>
          </cell>
          <cell r="B5423" t="str">
            <v>Eataly Las Vegas</v>
          </cell>
          <cell r="C5423">
            <v>46054</v>
          </cell>
          <cell r="D5423">
            <v>30</v>
          </cell>
          <cell r="E5423" t="str">
            <v>Carrots</v>
          </cell>
          <cell r="F5423" t="str">
            <v>Produce</v>
          </cell>
          <cell r="G5423">
            <v>11.25</v>
          </cell>
          <cell r="H5423">
            <v>8.2375000000000007</v>
          </cell>
          <cell r="I5423">
            <v>0.73222222199999998</v>
          </cell>
          <cell r="J5423">
            <v>0.74</v>
          </cell>
          <cell r="K5423">
            <v>0.72</v>
          </cell>
          <cell r="L5423">
            <v>8</v>
          </cell>
        </row>
        <row r="5424">
          <cell r="A5424">
            <v>6</v>
          </cell>
          <cell r="B5424" t="str">
            <v>Eataly Las Vegas</v>
          </cell>
          <cell r="C5424">
            <v>46082</v>
          </cell>
          <cell r="D5424">
            <v>30</v>
          </cell>
          <cell r="E5424" t="str">
            <v>Carrots</v>
          </cell>
          <cell r="F5424" t="str">
            <v>Produce</v>
          </cell>
          <cell r="G5424">
            <v>13.75</v>
          </cell>
          <cell r="H5424">
            <v>9.7375000000000007</v>
          </cell>
          <cell r="I5424">
            <v>0.70818181800000002</v>
          </cell>
          <cell r="J5424">
            <v>0.72</v>
          </cell>
          <cell r="K5424">
            <v>0.7</v>
          </cell>
          <cell r="L5424">
            <v>9</v>
          </cell>
        </row>
        <row r="5425">
          <cell r="A5425">
            <v>6</v>
          </cell>
          <cell r="B5425" t="str">
            <v>Eataly Las Vegas</v>
          </cell>
          <cell r="C5425">
            <v>46113</v>
          </cell>
          <cell r="D5425">
            <v>30</v>
          </cell>
          <cell r="E5425" t="str">
            <v>Carrots</v>
          </cell>
          <cell r="F5425" t="str">
            <v>Produce</v>
          </cell>
          <cell r="G5425">
            <v>11.25</v>
          </cell>
          <cell r="H5425">
            <v>7.7625000000000002</v>
          </cell>
          <cell r="I5425">
            <v>0.69</v>
          </cell>
          <cell r="J5425">
            <v>0.7</v>
          </cell>
          <cell r="K5425">
            <v>0.68</v>
          </cell>
          <cell r="L5425">
            <v>9</v>
          </cell>
        </row>
        <row r="5426">
          <cell r="A5426">
            <v>6</v>
          </cell>
          <cell r="B5426" t="str">
            <v>Eataly Las Vegas</v>
          </cell>
          <cell r="C5426">
            <v>46143</v>
          </cell>
          <cell r="D5426">
            <v>30</v>
          </cell>
          <cell r="E5426" t="str">
            <v>Carrots</v>
          </cell>
          <cell r="F5426" t="str">
            <v>Produce</v>
          </cell>
          <cell r="G5426">
            <v>10</v>
          </cell>
          <cell r="H5426">
            <v>6.6124999999999998</v>
          </cell>
          <cell r="I5426">
            <v>0.66125</v>
          </cell>
          <cell r="J5426">
            <v>0.67</v>
          </cell>
          <cell r="K5426">
            <v>0.65</v>
          </cell>
          <cell r="L5426">
            <v>8</v>
          </cell>
        </row>
        <row r="5427">
          <cell r="A5427">
            <v>6</v>
          </cell>
          <cell r="B5427" t="str">
            <v>Eataly Las Vegas</v>
          </cell>
          <cell r="C5427">
            <v>46174</v>
          </cell>
          <cell r="D5427">
            <v>30</v>
          </cell>
          <cell r="E5427" t="str">
            <v>Carrots</v>
          </cell>
          <cell r="F5427" t="str">
            <v>Produce</v>
          </cell>
          <cell r="G5427">
            <v>8.75</v>
          </cell>
          <cell r="H5427">
            <v>5.6124999999999998</v>
          </cell>
          <cell r="I5427">
            <v>0.64142857099999995</v>
          </cell>
          <cell r="J5427">
            <v>0.65</v>
          </cell>
          <cell r="K5427">
            <v>0.63</v>
          </cell>
          <cell r="L5427">
            <v>7</v>
          </cell>
        </row>
        <row r="5428">
          <cell r="A5428">
            <v>6</v>
          </cell>
          <cell r="B5428" t="str">
            <v>Eataly Las Vegas</v>
          </cell>
          <cell r="C5428">
            <v>46204</v>
          </cell>
          <cell r="D5428">
            <v>30</v>
          </cell>
          <cell r="E5428" t="str">
            <v>Carrots</v>
          </cell>
          <cell r="F5428" t="str">
            <v>Produce</v>
          </cell>
          <cell r="G5428">
            <v>10</v>
          </cell>
          <cell r="H5428">
            <v>6.4124999999999996</v>
          </cell>
          <cell r="I5428">
            <v>0.64124999999999999</v>
          </cell>
          <cell r="J5428">
            <v>0.68</v>
          </cell>
          <cell r="K5428">
            <v>0.63</v>
          </cell>
          <cell r="L5428">
            <v>8</v>
          </cell>
        </row>
        <row r="5429">
          <cell r="A5429">
            <v>6</v>
          </cell>
          <cell r="B5429" t="str">
            <v>Eataly Las Vegas</v>
          </cell>
          <cell r="C5429">
            <v>46235</v>
          </cell>
          <cell r="D5429">
            <v>30</v>
          </cell>
          <cell r="E5429" t="str">
            <v>Carrots</v>
          </cell>
          <cell r="F5429" t="str">
            <v>Produce</v>
          </cell>
          <cell r="G5429">
            <v>7.5</v>
          </cell>
          <cell r="H5429">
            <v>4.8875000000000002</v>
          </cell>
          <cell r="I5429">
            <v>0.65166666699999998</v>
          </cell>
          <cell r="J5429">
            <v>0.68</v>
          </cell>
          <cell r="K5429">
            <v>0.64</v>
          </cell>
          <cell r="L5429">
            <v>6</v>
          </cell>
        </row>
        <row r="5430">
          <cell r="A5430">
            <v>6</v>
          </cell>
          <cell r="B5430" t="str">
            <v>Eataly Las Vegas</v>
          </cell>
          <cell r="C5430">
            <v>46266</v>
          </cell>
          <cell r="D5430">
            <v>30</v>
          </cell>
          <cell r="E5430" t="str">
            <v>Carrots</v>
          </cell>
          <cell r="F5430" t="str">
            <v>Produce</v>
          </cell>
          <cell r="G5430">
            <v>8.75</v>
          </cell>
          <cell r="H5430">
            <v>5.8375000000000004</v>
          </cell>
          <cell r="I5430">
            <v>0.66714285699999998</v>
          </cell>
          <cell r="J5430">
            <v>0.68</v>
          </cell>
          <cell r="K5430">
            <v>0.66</v>
          </cell>
          <cell r="L5430">
            <v>7</v>
          </cell>
        </row>
        <row r="5431">
          <cell r="A5431">
            <v>6</v>
          </cell>
          <cell r="B5431" t="str">
            <v>Eataly Las Vegas</v>
          </cell>
          <cell r="C5431">
            <v>45689</v>
          </cell>
          <cell r="D5431">
            <v>31</v>
          </cell>
          <cell r="E5431" t="str">
            <v>Celery</v>
          </cell>
          <cell r="F5431" t="str">
            <v>Produce</v>
          </cell>
          <cell r="G5431">
            <v>15</v>
          </cell>
          <cell r="H5431">
            <v>15.4575</v>
          </cell>
          <cell r="I5431">
            <v>1.0305</v>
          </cell>
          <cell r="J5431">
            <v>1.05</v>
          </cell>
          <cell r="K5431">
            <v>1.02</v>
          </cell>
          <cell r="L5431">
            <v>10</v>
          </cell>
        </row>
        <row r="5432">
          <cell r="A5432">
            <v>6</v>
          </cell>
          <cell r="B5432" t="str">
            <v>Eataly Las Vegas</v>
          </cell>
          <cell r="C5432">
            <v>45717</v>
          </cell>
          <cell r="D5432">
            <v>31</v>
          </cell>
          <cell r="E5432" t="str">
            <v>Celery</v>
          </cell>
          <cell r="F5432" t="str">
            <v>Produce</v>
          </cell>
          <cell r="G5432">
            <v>15.75</v>
          </cell>
          <cell r="H5432">
            <v>15.84</v>
          </cell>
          <cell r="I5432">
            <v>1.0057142859999999</v>
          </cell>
          <cell r="J5432">
            <v>1.06</v>
          </cell>
          <cell r="K5432">
            <v>0.99</v>
          </cell>
          <cell r="L5432">
            <v>13</v>
          </cell>
        </row>
        <row r="5433">
          <cell r="A5433">
            <v>6</v>
          </cell>
          <cell r="B5433" t="str">
            <v>Eataly Las Vegas</v>
          </cell>
          <cell r="C5433">
            <v>45748</v>
          </cell>
          <cell r="D5433">
            <v>31</v>
          </cell>
          <cell r="E5433" t="str">
            <v>Celery</v>
          </cell>
          <cell r="F5433" t="str">
            <v>Produce</v>
          </cell>
          <cell r="G5433">
            <v>17.25</v>
          </cell>
          <cell r="H5433">
            <v>16.5825</v>
          </cell>
          <cell r="I5433">
            <v>0.96130434799999998</v>
          </cell>
          <cell r="J5433">
            <v>0.99</v>
          </cell>
          <cell r="K5433">
            <v>0.94</v>
          </cell>
          <cell r="L5433">
            <v>13</v>
          </cell>
        </row>
        <row r="5434">
          <cell r="A5434">
            <v>6</v>
          </cell>
          <cell r="B5434" t="str">
            <v>Eataly Las Vegas</v>
          </cell>
          <cell r="C5434">
            <v>45778</v>
          </cell>
          <cell r="D5434">
            <v>31</v>
          </cell>
          <cell r="E5434" t="str">
            <v>Celery</v>
          </cell>
          <cell r="F5434" t="str">
            <v>Produce</v>
          </cell>
          <cell r="G5434">
            <v>14.25</v>
          </cell>
          <cell r="H5434">
            <v>13.102499999999999</v>
          </cell>
          <cell r="I5434">
            <v>0.91947368399999996</v>
          </cell>
          <cell r="J5434">
            <v>0.97</v>
          </cell>
          <cell r="K5434">
            <v>0.9</v>
          </cell>
          <cell r="L5434">
            <v>13</v>
          </cell>
        </row>
        <row r="5435">
          <cell r="A5435">
            <v>6</v>
          </cell>
          <cell r="B5435" t="str">
            <v>Eataly Las Vegas</v>
          </cell>
          <cell r="C5435">
            <v>45809</v>
          </cell>
          <cell r="D5435">
            <v>31</v>
          </cell>
          <cell r="E5435" t="str">
            <v>Celery</v>
          </cell>
          <cell r="F5435" t="str">
            <v>Produce</v>
          </cell>
          <cell r="G5435">
            <v>13.5</v>
          </cell>
          <cell r="H5435">
            <v>12.022500000000001</v>
          </cell>
          <cell r="I5435">
            <v>0.89055555600000003</v>
          </cell>
          <cell r="J5435">
            <v>0.91</v>
          </cell>
          <cell r="K5435">
            <v>0.87</v>
          </cell>
          <cell r="L5435">
            <v>13</v>
          </cell>
        </row>
        <row r="5436">
          <cell r="A5436">
            <v>6</v>
          </cell>
          <cell r="B5436" t="str">
            <v>Eataly Las Vegas</v>
          </cell>
          <cell r="C5436">
            <v>45839</v>
          </cell>
          <cell r="D5436">
            <v>31</v>
          </cell>
          <cell r="E5436" t="str">
            <v>Celery</v>
          </cell>
          <cell r="F5436" t="str">
            <v>Produce</v>
          </cell>
          <cell r="G5436">
            <v>15</v>
          </cell>
          <cell r="H5436">
            <v>13.3575</v>
          </cell>
          <cell r="I5436">
            <v>0.89049999999999996</v>
          </cell>
          <cell r="J5436">
            <v>0.91</v>
          </cell>
          <cell r="K5436">
            <v>0.87</v>
          </cell>
          <cell r="L5436">
            <v>13</v>
          </cell>
        </row>
        <row r="5437">
          <cell r="A5437">
            <v>6</v>
          </cell>
          <cell r="B5437" t="str">
            <v>Eataly Las Vegas</v>
          </cell>
          <cell r="C5437">
            <v>45870</v>
          </cell>
          <cell r="D5437">
            <v>31</v>
          </cell>
          <cell r="E5437" t="str">
            <v>Celery</v>
          </cell>
          <cell r="F5437" t="str">
            <v>Produce</v>
          </cell>
          <cell r="G5437">
            <v>12</v>
          </cell>
          <cell r="H5437">
            <v>10.8825</v>
          </cell>
          <cell r="I5437">
            <v>0.90687499999999999</v>
          </cell>
          <cell r="J5437">
            <v>0.93</v>
          </cell>
          <cell r="K5437">
            <v>0.86</v>
          </cell>
          <cell r="L5437">
            <v>12</v>
          </cell>
        </row>
        <row r="5438">
          <cell r="A5438">
            <v>6</v>
          </cell>
          <cell r="B5438" t="str">
            <v>Eataly Las Vegas</v>
          </cell>
          <cell r="C5438">
            <v>45901</v>
          </cell>
          <cell r="D5438">
            <v>31</v>
          </cell>
          <cell r="E5438" t="str">
            <v>Celery</v>
          </cell>
          <cell r="F5438" t="str">
            <v>Produce</v>
          </cell>
          <cell r="G5438">
            <v>13.5</v>
          </cell>
          <cell r="H5438">
            <v>12.7425</v>
          </cell>
          <cell r="I5438">
            <v>0.94388888900000001</v>
          </cell>
          <cell r="J5438">
            <v>1</v>
          </cell>
          <cell r="K5438">
            <v>0.92</v>
          </cell>
          <cell r="L5438">
            <v>12</v>
          </cell>
        </row>
        <row r="5439">
          <cell r="A5439">
            <v>6</v>
          </cell>
          <cell r="B5439" t="str">
            <v>Eataly Las Vegas</v>
          </cell>
          <cell r="C5439">
            <v>45931</v>
          </cell>
          <cell r="D5439">
            <v>31</v>
          </cell>
          <cell r="E5439" t="str">
            <v>Celery</v>
          </cell>
          <cell r="F5439" t="str">
            <v>Produce</v>
          </cell>
          <cell r="G5439">
            <v>16.5</v>
          </cell>
          <cell r="H5439">
            <v>16.192499999999999</v>
          </cell>
          <cell r="I5439">
            <v>0.98136363599999998</v>
          </cell>
          <cell r="J5439">
            <v>1</v>
          </cell>
          <cell r="K5439">
            <v>0.96</v>
          </cell>
          <cell r="L5439">
            <v>13</v>
          </cell>
        </row>
        <row r="5440">
          <cell r="A5440">
            <v>6</v>
          </cell>
          <cell r="B5440" t="str">
            <v>Eataly Las Vegas</v>
          </cell>
          <cell r="C5440">
            <v>45962</v>
          </cell>
          <cell r="D5440">
            <v>31</v>
          </cell>
          <cell r="E5440" t="str">
            <v>Celery</v>
          </cell>
          <cell r="F5440" t="str">
            <v>Produce</v>
          </cell>
          <cell r="G5440">
            <v>11.25</v>
          </cell>
          <cell r="H5440">
            <v>11.475</v>
          </cell>
          <cell r="I5440">
            <v>1.02</v>
          </cell>
          <cell r="J5440">
            <v>1.04</v>
          </cell>
          <cell r="K5440">
            <v>1</v>
          </cell>
          <cell r="L5440">
            <v>12</v>
          </cell>
        </row>
        <row r="5441">
          <cell r="A5441">
            <v>6</v>
          </cell>
          <cell r="B5441" t="str">
            <v>Eataly Las Vegas</v>
          </cell>
          <cell r="C5441">
            <v>45992</v>
          </cell>
          <cell r="D5441">
            <v>31</v>
          </cell>
          <cell r="E5441" t="str">
            <v>Celery</v>
          </cell>
          <cell r="F5441" t="str">
            <v>Produce</v>
          </cell>
          <cell r="G5441">
            <v>11.25</v>
          </cell>
          <cell r="H5441">
            <v>11.9475</v>
          </cell>
          <cell r="I5441">
            <v>1.0620000000000001</v>
          </cell>
          <cell r="J5441">
            <v>1.08</v>
          </cell>
          <cell r="K5441">
            <v>1.04</v>
          </cell>
          <cell r="L5441">
            <v>10</v>
          </cell>
        </row>
        <row r="5442">
          <cell r="A5442">
            <v>6</v>
          </cell>
          <cell r="B5442" t="str">
            <v>Eataly Las Vegas</v>
          </cell>
          <cell r="C5442">
            <v>46023</v>
          </cell>
          <cell r="D5442">
            <v>31</v>
          </cell>
          <cell r="E5442" t="str">
            <v>Celery</v>
          </cell>
          <cell r="F5442" t="str">
            <v>Produce</v>
          </cell>
          <cell r="G5442">
            <v>13.5</v>
          </cell>
          <cell r="H5442">
            <v>14.445</v>
          </cell>
          <cell r="I5442">
            <v>1.07</v>
          </cell>
          <cell r="J5442">
            <v>1.0900000000000001</v>
          </cell>
          <cell r="K5442">
            <v>1.05</v>
          </cell>
          <cell r="L5442">
            <v>13</v>
          </cell>
        </row>
        <row r="5443">
          <cell r="A5443">
            <v>6</v>
          </cell>
          <cell r="B5443" t="str">
            <v>Eataly Las Vegas</v>
          </cell>
          <cell r="C5443">
            <v>46054</v>
          </cell>
          <cell r="D5443">
            <v>31</v>
          </cell>
          <cell r="E5443" t="str">
            <v>Celery</v>
          </cell>
          <cell r="F5443" t="str">
            <v>Produce</v>
          </cell>
          <cell r="G5443">
            <v>12</v>
          </cell>
          <cell r="H5443">
            <v>12.772500000000001</v>
          </cell>
          <cell r="I5443">
            <v>1.0643750000000001</v>
          </cell>
          <cell r="J5443">
            <v>1.08</v>
          </cell>
          <cell r="K5443">
            <v>1.05</v>
          </cell>
          <cell r="L5443">
            <v>11</v>
          </cell>
        </row>
        <row r="5444">
          <cell r="A5444">
            <v>6</v>
          </cell>
          <cell r="B5444" t="str">
            <v>Eataly Las Vegas</v>
          </cell>
          <cell r="C5444">
            <v>46082</v>
          </cell>
          <cell r="D5444">
            <v>31</v>
          </cell>
          <cell r="E5444" t="str">
            <v>Celery</v>
          </cell>
          <cell r="F5444" t="str">
            <v>Produce</v>
          </cell>
          <cell r="G5444">
            <v>18</v>
          </cell>
          <cell r="H5444">
            <v>18.495000000000001</v>
          </cell>
          <cell r="I5444">
            <v>1.0275000000000001</v>
          </cell>
          <cell r="J5444">
            <v>1.05</v>
          </cell>
          <cell r="K5444">
            <v>1</v>
          </cell>
          <cell r="L5444">
            <v>13</v>
          </cell>
        </row>
        <row r="5445">
          <cell r="A5445">
            <v>6</v>
          </cell>
          <cell r="B5445" t="str">
            <v>Eataly Las Vegas</v>
          </cell>
          <cell r="C5445">
            <v>46113</v>
          </cell>
          <cell r="D5445">
            <v>31</v>
          </cell>
          <cell r="E5445" t="str">
            <v>Celery</v>
          </cell>
          <cell r="F5445" t="str">
            <v>Produce</v>
          </cell>
          <cell r="G5445">
            <v>18</v>
          </cell>
          <cell r="H5445">
            <v>17.842500000000001</v>
          </cell>
          <cell r="I5445">
            <v>0.99124999999999996</v>
          </cell>
          <cell r="J5445">
            <v>1.02</v>
          </cell>
          <cell r="K5445">
            <v>0.97</v>
          </cell>
          <cell r="L5445">
            <v>13</v>
          </cell>
        </row>
        <row r="5446">
          <cell r="A5446">
            <v>6</v>
          </cell>
          <cell r="B5446" t="str">
            <v>Eataly Las Vegas</v>
          </cell>
          <cell r="C5446">
            <v>46143</v>
          </cell>
          <cell r="D5446">
            <v>31</v>
          </cell>
          <cell r="E5446" t="str">
            <v>Celery</v>
          </cell>
          <cell r="F5446" t="str">
            <v>Produce</v>
          </cell>
          <cell r="G5446">
            <v>17.25</v>
          </cell>
          <cell r="H5446">
            <v>16.215</v>
          </cell>
          <cell r="I5446">
            <v>0.94</v>
          </cell>
          <cell r="J5446">
            <v>0.97</v>
          </cell>
          <cell r="K5446">
            <v>0.93</v>
          </cell>
          <cell r="L5446">
            <v>13</v>
          </cell>
        </row>
        <row r="5447">
          <cell r="A5447">
            <v>6</v>
          </cell>
          <cell r="B5447" t="str">
            <v>Eataly Las Vegas</v>
          </cell>
          <cell r="C5447">
            <v>46174</v>
          </cell>
          <cell r="D5447">
            <v>31</v>
          </cell>
          <cell r="E5447" t="str">
            <v>Celery</v>
          </cell>
          <cell r="F5447" t="str">
            <v>Produce</v>
          </cell>
          <cell r="G5447">
            <v>16.5</v>
          </cell>
          <cell r="H5447">
            <v>15.15</v>
          </cell>
          <cell r="I5447">
            <v>0.91818181799999998</v>
          </cell>
          <cell r="J5447">
            <v>0.93</v>
          </cell>
          <cell r="K5447">
            <v>0.91</v>
          </cell>
          <cell r="L5447">
            <v>13</v>
          </cell>
        </row>
        <row r="5448">
          <cell r="A5448">
            <v>6</v>
          </cell>
          <cell r="B5448" t="str">
            <v>Eataly Las Vegas</v>
          </cell>
          <cell r="C5448">
            <v>46204</v>
          </cell>
          <cell r="D5448">
            <v>31</v>
          </cell>
          <cell r="E5448" t="str">
            <v>Celery</v>
          </cell>
          <cell r="F5448" t="str">
            <v>Produce</v>
          </cell>
          <cell r="G5448">
            <v>17.25</v>
          </cell>
          <cell r="H5448">
            <v>15.734999999999999</v>
          </cell>
          <cell r="I5448">
            <v>0.91217391299999995</v>
          </cell>
          <cell r="J5448">
            <v>0.98</v>
          </cell>
          <cell r="K5448">
            <v>0.89</v>
          </cell>
          <cell r="L5448">
            <v>14</v>
          </cell>
        </row>
        <row r="5449">
          <cell r="A5449">
            <v>6</v>
          </cell>
          <cell r="B5449" t="str">
            <v>Eataly Las Vegas</v>
          </cell>
          <cell r="C5449">
            <v>46235</v>
          </cell>
          <cell r="D5449">
            <v>31</v>
          </cell>
          <cell r="E5449" t="str">
            <v>Celery</v>
          </cell>
          <cell r="F5449" t="str">
            <v>Produce</v>
          </cell>
          <cell r="G5449">
            <v>14.25</v>
          </cell>
          <cell r="H5449">
            <v>13.215</v>
          </cell>
          <cell r="I5449">
            <v>0.92736842100000005</v>
          </cell>
          <cell r="J5449">
            <v>0.95</v>
          </cell>
          <cell r="K5449">
            <v>0.91</v>
          </cell>
          <cell r="L5449">
            <v>13</v>
          </cell>
        </row>
        <row r="5450">
          <cell r="A5450">
            <v>6</v>
          </cell>
          <cell r="B5450" t="str">
            <v>Eataly Las Vegas</v>
          </cell>
          <cell r="C5450">
            <v>46266</v>
          </cell>
          <cell r="D5450">
            <v>31</v>
          </cell>
          <cell r="E5450" t="str">
            <v>Celery</v>
          </cell>
          <cell r="F5450" t="str">
            <v>Produce</v>
          </cell>
          <cell r="G5450">
            <v>15.75</v>
          </cell>
          <cell r="H5450">
            <v>15.067500000000001</v>
          </cell>
          <cell r="I5450">
            <v>0.95666666700000003</v>
          </cell>
          <cell r="J5450">
            <v>0.98</v>
          </cell>
          <cell r="K5450">
            <v>0.94</v>
          </cell>
          <cell r="L5450">
            <v>13</v>
          </cell>
        </row>
        <row r="5451">
          <cell r="A5451">
            <v>6</v>
          </cell>
          <cell r="B5451" t="str">
            <v>Eataly Las Vegas</v>
          </cell>
          <cell r="C5451">
            <v>45689</v>
          </cell>
          <cell r="D5451">
            <v>32</v>
          </cell>
          <cell r="E5451" t="str">
            <v>Fresh Parsley</v>
          </cell>
          <cell r="F5451" t="str">
            <v>Produce</v>
          </cell>
          <cell r="G5451">
            <v>33</v>
          </cell>
          <cell r="H5451">
            <v>17.47</v>
          </cell>
          <cell r="I5451">
            <v>0.52939393899999998</v>
          </cell>
          <cell r="J5451">
            <v>0.54</v>
          </cell>
          <cell r="K5451">
            <v>0.52</v>
          </cell>
          <cell r="L5451">
            <v>12</v>
          </cell>
        </row>
        <row r="5452">
          <cell r="A5452">
            <v>6</v>
          </cell>
          <cell r="B5452" t="str">
            <v>Eataly Las Vegas</v>
          </cell>
          <cell r="C5452">
            <v>45717</v>
          </cell>
          <cell r="D5452">
            <v>32</v>
          </cell>
          <cell r="E5452" t="str">
            <v>Fresh Parsley</v>
          </cell>
          <cell r="F5452" t="str">
            <v>Produce</v>
          </cell>
          <cell r="G5452">
            <v>33</v>
          </cell>
          <cell r="H5452">
            <v>16.98</v>
          </cell>
          <cell r="I5452">
            <v>0.51454545500000004</v>
          </cell>
          <cell r="J5452">
            <v>0.52</v>
          </cell>
          <cell r="K5452">
            <v>0.51</v>
          </cell>
          <cell r="L5452">
            <v>13</v>
          </cell>
        </row>
        <row r="5453">
          <cell r="A5453">
            <v>6</v>
          </cell>
          <cell r="B5453" t="str">
            <v>Eataly Las Vegas</v>
          </cell>
          <cell r="C5453">
            <v>45748</v>
          </cell>
          <cell r="D5453">
            <v>32</v>
          </cell>
          <cell r="E5453" t="str">
            <v>Fresh Parsley</v>
          </cell>
          <cell r="F5453" t="str">
            <v>Produce</v>
          </cell>
          <cell r="G5453">
            <v>39.5</v>
          </cell>
          <cell r="H5453">
            <v>19.7</v>
          </cell>
          <cell r="I5453">
            <v>0.498734177</v>
          </cell>
          <cell r="J5453">
            <v>0.51</v>
          </cell>
          <cell r="K5453">
            <v>0.49</v>
          </cell>
          <cell r="L5453">
            <v>13</v>
          </cell>
        </row>
        <row r="5454">
          <cell r="A5454">
            <v>6</v>
          </cell>
          <cell r="B5454" t="str">
            <v>Eataly Las Vegas</v>
          </cell>
          <cell r="C5454">
            <v>45778</v>
          </cell>
          <cell r="D5454">
            <v>32</v>
          </cell>
          <cell r="E5454" t="str">
            <v>Fresh Parsley</v>
          </cell>
          <cell r="F5454" t="str">
            <v>Produce</v>
          </cell>
          <cell r="G5454">
            <v>34.5</v>
          </cell>
          <cell r="H5454">
            <v>16.405000000000001</v>
          </cell>
          <cell r="I5454">
            <v>0.47550724599999999</v>
          </cell>
          <cell r="J5454">
            <v>0.48</v>
          </cell>
          <cell r="K5454">
            <v>0.47</v>
          </cell>
          <cell r="L5454">
            <v>13</v>
          </cell>
        </row>
        <row r="5455">
          <cell r="A5455">
            <v>6</v>
          </cell>
          <cell r="B5455" t="str">
            <v>Eataly Las Vegas</v>
          </cell>
          <cell r="C5455">
            <v>45809</v>
          </cell>
          <cell r="D5455">
            <v>32</v>
          </cell>
          <cell r="E5455" t="str">
            <v>Fresh Parsley</v>
          </cell>
          <cell r="F5455" t="str">
            <v>Produce</v>
          </cell>
          <cell r="G5455">
            <v>34.5</v>
          </cell>
          <cell r="H5455">
            <v>15.89</v>
          </cell>
          <cell r="I5455">
            <v>0.46057970999999998</v>
          </cell>
          <cell r="J5455">
            <v>0.47</v>
          </cell>
          <cell r="K5455">
            <v>0.45</v>
          </cell>
          <cell r="L5455">
            <v>13</v>
          </cell>
        </row>
        <row r="5456">
          <cell r="A5456">
            <v>6</v>
          </cell>
          <cell r="B5456" t="str">
            <v>Eataly Las Vegas</v>
          </cell>
          <cell r="C5456">
            <v>45839</v>
          </cell>
          <cell r="D5456">
            <v>32</v>
          </cell>
          <cell r="E5456" t="str">
            <v>Fresh Parsley</v>
          </cell>
          <cell r="F5456" t="str">
            <v>Produce</v>
          </cell>
          <cell r="G5456">
            <v>38</v>
          </cell>
          <cell r="H5456">
            <v>17.274999999999999</v>
          </cell>
          <cell r="I5456">
            <v>0.45460526299999998</v>
          </cell>
          <cell r="J5456">
            <v>0.46</v>
          </cell>
          <cell r="K5456">
            <v>0.44</v>
          </cell>
          <cell r="L5456">
            <v>13</v>
          </cell>
        </row>
        <row r="5457">
          <cell r="A5457">
            <v>6</v>
          </cell>
          <cell r="B5457" t="str">
            <v>Eataly Las Vegas</v>
          </cell>
          <cell r="C5457">
            <v>45870</v>
          </cell>
          <cell r="D5457">
            <v>32</v>
          </cell>
          <cell r="E5457" t="str">
            <v>Fresh Parsley</v>
          </cell>
          <cell r="F5457" t="str">
            <v>Produce</v>
          </cell>
          <cell r="G5457">
            <v>30</v>
          </cell>
          <cell r="H5457">
            <v>13.91</v>
          </cell>
          <cell r="I5457">
            <v>0.46366666699999998</v>
          </cell>
          <cell r="J5457">
            <v>0.47</v>
          </cell>
          <cell r="K5457">
            <v>0.46</v>
          </cell>
          <cell r="L5457">
            <v>13</v>
          </cell>
        </row>
        <row r="5458">
          <cell r="A5458">
            <v>6</v>
          </cell>
          <cell r="B5458" t="str">
            <v>Eataly Las Vegas</v>
          </cell>
          <cell r="C5458">
            <v>45901</v>
          </cell>
          <cell r="D5458">
            <v>32</v>
          </cell>
          <cell r="E5458" t="str">
            <v>Fresh Parsley</v>
          </cell>
          <cell r="F5458" t="str">
            <v>Produce</v>
          </cell>
          <cell r="G5458">
            <v>32</v>
          </cell>
          <cell r="H5458">
            <v>15.435</v>
          </cell>
          <cell r="I5458">
            <v>0.48234375000000002</v>
          </cell>
          <cell r="J5458">
            <v>0.49</v>
          </cell>
          <cell r="K5458">
            <v>0.47</v>
          </cell>
          <cell r="L5458">
            <v>13</v>
          </cell>
        </row>
        <row r="5459">
          <cell r="A5459">
            <v>6</v>
          </cell>
          <cell r="B5459" t="str">
            <v>Eataly Las Vegas</v>
          </cell>
          <cell r="C5459">
            <v>45931</v>
          </cell>
          <cell r="D5459">
            <v>32</v>
          </cell>
          <cell r="E5459" t="str">
            <v>Fresh Parsley</v>
          </cell>
          <cell r="F5459" t="str">
            <v>Produce</v>
          </cell>
          <cell r="G5459">
            <v>39.5</v>
          </cell>
          <cell r="H5459">
            <v>19.940000000000001</v>
          </cell>
          <cell r="I5459">
            <v>0.50481012700000005</v>
          </cell>
          <cell r="J5459">
            <v>0.54</v>
          </cell>
          <cell r="K5459">
            <v>0.49</v>
          </cell>
          <cell r="L5459">
            <v>14</v>
          </cell>
        </row>
        <row r="5460">
          <cell r="A5460">
            <v>6</v>
          </cell>
          <cell r="B5460" t="str">
            <v>Eataly Las Vegas</v>
          </cell>
          <cell r="C5460">
            <v>45962</v>
          </cell>
          <cell r="D5460">
            <v>32</v>
          </cell>
          <cell r="E5460" t="str">
            <v>Fresh Parsley</v>
          </cell>
          <cell r="F5460" t="str">
            <v>Produce</v>
          </cell>
          <cell r="G5460">
            <v>25</v>
          </cell>
          <cell r="H5460">
            <v>13.164999999999999</v>
          </cell>
          <cell r="I5460">
            <v>0.52659999999999996</v>
          </cell>
          <cell r="J5460">
            <v>0.54</v>
          </cell>
          <cell r="K5460">
            <v>0.52</v>
          </cell>
          <cell r="L5460">
            <v>12</v>
          </cell>
        </row>
        <row r="5461">
          <cell r="A5461">
            <v>6</v>
          </cell>
          <cell r="B5461" t="str">
            <v>Eataly Las Vegas</v>
          </cell>
          <cell r="C5461">
            <v>45992</v>
          </cell>
          <cell r="D5461">
            <v>32</v>
          </cell>
          <cell r="E5461" t="str">
            <v>Fresh Parsley</v>
          </cell>
          <cell r="F5461" t="str">
            <v>Produce</v>
          </cell>
          <cell r="G5461">
            <v>24.5</v>
          </cell>
          <cell r="H5461">
            <v>13.46</v>
          </cell>
          <cell r="I5461">
            <v>0.54938775500000003</v>
          </cell>
          <cell r="J5461">
            <v>0.57999999999999996</v>
          </cell>
          <cell r="K5461">
            <v>0.54</v>
          </cell>
          <cell r="L5461">
            <v>14</v>
          </cell>
        </row>
        <row r="5462">
          <cell r="A5462">
            <v>6</v>
          </cell>
          <cell r="B5462" t="str">
            <v>Eataly Las Vegas</v>
          </cell>
          <cell r="C5462">
            <v>46023</v>
          </cell>
          <cell r="D5462">
            <v>32</v>
          </cell>
          <cell r="E5462" t="str">
            <v>Fresh Parsley</v>
          </cell>
          <cell r="F5462" t="str">
            <v>Produce</v>
          </cell>
          <cell r="G5462">
            <v>28</v>
          </cell>
          <cell r="H5462">
            <v>15.47</v>
          </cell>
          <cell r="I5462">
            <v>0.55249999999999999</v>
          </cell>
          <cell r="J5462">
            <v>0.56999999999999995</v>
          </cell>
          <cell r="K5462">
            <v>0.54</v>
          </cell>
          <cell r="L5462">
            <v>13</v>
          </cell>
        </row>
        <row r="5463">
          <cell r="A5463">
            <v>6</v>
          </cell>
          <cell r="B5463" t="str">
            <v>Eataly Las Vegas</v>
          </cell>
          <cell r="C5463">
            <v>46054</v>
          </cell>
          <cell r="D5463">
            <v>32</v>
          </cell>
          <cell r="E5463" t="str">
            <v>Fresh Parsley</v>
          </cell>
          <cell r="F5463" t="str">
            <v>Produce</v>
          </cell>
          <cell r="G5463">
            <v>24.5</v>
          </cell>
          <cell r="H5463">
            <v>13.425000000000001</v>
          </cell>
          <cell r="I5463">
            <v>0.54795918399999999</v>
          </cell>
          <cell r="J5463">
            <v>0.56000000000000005</v>
          </cell>
          <cell r="K5463">
            <v>0.53</v>
          </cell>
          <cell r="L5463">
            <v>12</v>
          </cell>
        </row>
        <row r="5464">
          <cell r="A5464">
            <v>6</v>
          </cell>
          <cell r="B5464" t="str">
            <v>Eataly Las Vegas</v>
          </cell>
          <cell r="C5464">
            <v>46082</v>
          </cell>
          <cell r="D5464">
            <v>32</v>
          </cell>
          <cell r="E5464" t="str">
            <v>Fresh Parsley</v>
          </cell>
          <cell r="F5464" t="str">
            <v>Produce</v>
          </cell>
          <cell r="G5464">
            <v>43</v>
          </cell>
          <cell r="H5464">
            <v>22.74</v>
          </cell>
          <cell r="I5464">
            <v>0.52883720899999997</v>
          </cell>
          <cell r="J5464">
            <v>0.54</v>
          </cell>
          <cell r="K5464">
            <v>0.52</v>
          </cell>
          <cell r="L5464">
            <v>13</v>
          </cell>
        </row>
        <row r="5465">
          <cell r="A5465">
            <v>6</v>
          </cell>
          <cell r="B5465" t="str">
            <v>Eataly Las Vegas</v>
          </cell>
          <cell r="C5465">
            <v>46113</v>
          </cell>
          <cell r="D5465">
            <v>32</v>
          </cell>
          <cell r="E5465" t="str">
            <v>Fresh Parsley</v>
          </cell>
          <cell r="F5465" t="str">
            <v>Produce</v>
          </cell>
          <cell r="G5465">
            <v>45.5</v>
          </cell>
          <cell r="H5465">
            <v>23.26</v>
          </cell>
          <cell r="I5465">
            <v>0.51120879100000005</v>
          </cell>
          <cell r="J5465">
            <v>0.52</v>
          </cell>
          <cell r="K5465">
            <v>0.5</v>
          </cell>
          <cell r="L5465">
            <v>13</v>
          </cell>
        </row>
        <row r="5466">
          <cell r="A5466">
            <v>6</v>
          </cell>
          <cell r="B5466" t="str">
            <v>Eataly Las Vegas</v>
          </cell>
          <cell r="C5466">
            <v>46143</v>
          </cell>
          <cell r="D5466">
            <v>32</v>
          </cell>
          <cell r="E5466" t="str">
            <v>Fresh Parsley</v>
          </cell>
          <cell r="F5466" t="str">
            <v>Produce</v>
          </cell>
          <cell r="G5466">
            <v>48</v>
          </cell>
          <cell r="H5466">
            <v>23.17</v>
          </cell>
          <cell r="I5466">
            <v>0.48270833299999999</v>
          </cell>
          <cell r="J5466">
            <v>0.49</v>
          </cell>
          <cell r="K5466">
            <v>0.47</v>
          </cell>
          <cell r="L5466">
            <v>13</v>
          </cell>
        </row>
        <row r="5467">
          <cell r="A5467">
            <v>6</v>
          </cell>
          <cell r="B5467" t="str">
            <v>Eataly Las Vegas</v>
          </cell>
          <cell r="C5467">
            <v>46174</v>
          </cell>
          <cell r="D5467">
            <v>32</v>
          </cell>
          <cell r="E5467" t="str">
            <v>Fresh Parsley</v>
          </cell>
          <cell r="F5467" t="str">
            <v>Produce</v>
          </cell>
          <cell r="G5467">
            <v>45</v>
          </cell>
          <cell r="H5467">
            <v>20.934999999999999</v>
          </cell>
          <cell r="I5467">
            <v>0.46522222200000002</v>
          </cell>
          <cell r="J5467">
            <v>0.48</v>
          </cell>
          <cell r="K5467">
            <v>0.46</v>
          </cell>
          <cell r="L5467">
            <v>13</v>
          </cell>
        </row>
        <row r="5468">
          <cell r="A5468">
            <v>6</v>
          </cell>
          <cell r="B5468" t="str">
            <v>Eataly Las Vegas</v>
          </cell>
          <cell r="C5468">
            <v>46204</v>
          </cell>
          <cell r="D5468">
            <v>32</v>
          </cell>
          <cell r="E5468" t="str">
            <v>Fresh Parsley</v>
          </cell>
          <cell r="F5468" t="str">
            <v>Produce</v>
          </cell>
          <cell r="G5468">
            <v>47</v>
          </cell>
          <cell r="H5468">
            <v>21.395</v>
          </cell>
          <cell r="I5468">
            <v>0.45521276599999999</v>
          </cell>
          <cell r="J5468">
            <v>0.47</v>
          </cell>
          <cell r="K5468">
            <v>0.44</v>
          </cell>
          <cell r="L5468">
            <v>14</v>
          </cell>
        </row>
        <row r="5469">
          <cell r="A5469">
            <v>6</v>
          </cell>
          <cell r="B5469" t="str">
            <v>Eataly Las Vegas</v>
          </cell>
          <cell r="C5469">
            <v>46235</v>
          </cell>
          <cell r="D5469">
            <v>32</v>
          </cell>
          <cell r="E5469" t="str">
            <v>Fresh Parsley</v>
          </cell>
          <cell r="F5469" t="str">
            <v>Produce</v>
          </cell>
          <cell r="G5469">
            <v>37.5</v>
          </cell>
          <cell r="H5469">
            <v>17.045000000000002</v>
          </cell>
          <cell r="I5469">
            <v>0.45453333299999998</v>
          </cell>
          <cell r="J5469">
            <v>0.46</v>
          </cell>
          <cell r="K5469">
            <v>0.45</v>
          </cell>
          <cell r="L5469">
            <v>13</v>
          </cell>
        </row>
        <row r="5470">
          <cell r="A5470">
            <v>6</v>
          </cell>
          <cell r="B5470" t="str">
            <v>Eataly Las Vegas</v>
          </cell>
          <cell r="C5470">
            <v>46266</v>
          </cell>
          <cell r="D5470">
            <v>32</v>
          </cell>
          <cell r="E5470" t="str">
            <v>Fresh Parsley</v>
          </cell>
          <cell r="F5470" t="str">
            <v>Produce</v>
          </cell>
          <cell r="G5470">
            <v>41.5</v>
          </cell>
          <cell r="H5470">
            <v>19.809999999999999</v>
          </cell>
          <cell r="I5470">
            <v>0.47734939799999998</v>
          </cell>
          <cell r="J5470">
            <v>0.51</v>
          </cell>
          <cell r="K5470">
            <v>0.47</v>
          </cell>
          <cell r="L5470">
            <v>13</v>
          </cell>
        </row>
        <row r="5471">
          <cell r="A5471">
            <v>6</v>
          </cell>
          <cell r="B5471" t="str">
            <v>Eataly Las Vegas</v>
          </cell>
          <cell r="C5471">
            <v>45689</v>
          </cell>
          <cell r="D5471">
            <v>33</v>
          </cell>
          <cell r="E5471" t="str">
            <v>Lemon</v>
          </cell>
          <cell r="F5471" t="str">
            <v>Produce</v>
          </cell>
          <cell r="G5471">
            <v>142</v>
          </cell>
          <cell r="H5471">
            <v>107.94</v>
          </cell>
          <cell r="I5471">
            <v>0.76014084500000001</v>
          </cell>
          <cell r="J5471">
            <v>0.77</v>
          </cell>
          <cell r="K5471">
            <v>0.74</v>
          </cell>
          <cell r="L5471">
            <v>12</v>
          </cell>
        </row>
        <row r="5472">
          <cell r="A5472">
            <v>6</v>
          </cell>
          <cell r="B5472" t="str">
            <v>Eataly Las Vegas</v>
          </cell>
          <cell r="C5472">
            <v>45717</v>
          </cell>
          <cell r="D5472">
            <v>33</v>
          </cell>
          <cell r="E5472" t="str">
            <v>Lemon</v>
          </cell>
          <cell r="F5472" t="str">
            <v>Produce</v>
          </cell>
          <cell r="G5472">
            <v>136</v>
          </cell>
          <cell r="H5472">
            <v>101.04</v>
          </cell>
          <cell r="I5472">
            <v>0.74294117599999998</v>
          </cell>
          <cell r="J5472">
            <v>0.75</v>
          </cell>
          <cell r="K5472">
            <v>0.73</v>
          </cell>
          <cell r="L5472">
            <v>13</v>
          </cell>
        </row>
        <row r="5473">
          <cell r="A5473">
            <v>6</v>
          </cell>
          <cell r="B5473" t="str">
            <v>Eataly Las Vegas</v>
          </cell>
          <cell r="C5473">
            <v>45748</v>
          </cell>
          <cell r="D5473">
            <v>33</v>
          </cell>
          <cell r="E5473" t="str">
            <v>Lemon</v>
          </cell>
          <cell r="F5473" t="str">
            <v>Produce</v>
          </cell>
          <cell r="G5473">
            <v>182</v>
          </cell>
          <cell r="H5473">
            <v>130.36000000000001</v>
          </cell>
          <cell r="I5473">
            <v>0.71626373600000004</v>
          </cell>
          <cell r="J5473">
            <v>0.73</v>
          </cell>
          <cell r="K5473">
            <v>0.71</v>
          </cell>
          <cell r="L5473">
            <v>13</v>
          </cell>
        </row>
        <row r="5474">
          <cell r="A5474">
            <v>6</v>
          </cell>
          <cell r="B5474" t="str">
            <v>Eataly Las Vegas</v>
          </cell>
          <cell r="C5474">
            <v>45778</v>
          </cell>
          <cell r="D5474">
            <v>33</v>
          </cell>
          <cell r="E5474" t="str">
            <v>Lemon</v>
          </cell>
          <cell r="F5474" t="str">
            <v>Produce</v>
          </cell>
          <cell r="G5474">
            <v>174</v>
          </cell>
          <cell r="H5474">
            <v>120.16</v>
          </cell>
          <cell r="I5474">
            <v>0.69057471299999995</v>
          </cell>
          <cell r="J5474">
            <v>0.7</v>
          </cell>
          <cell r="K5474">
            <v>0.68</v>
          </cell>
          <cell r="L5474">
            <v>13</v>
          </cell>
        </row>
        <row r="5475">
          <cell r="A5475">
            <v>6</v>
          </cell>
          <cell r="B5475" t="str">
            <v>Eataly Las Vegas</v>
          </cell>
          <cell r="C5475">
            <v>45809</v>
          </cell>
          <cell r="D5475">
            <v>33</v>
          </cell>
          <cell r="E5475" t="str">
            <v>Lemon</v>
          </cell>
          <cell r="F5475" t="str">
            <v>Produce</v>
          </cell>
          <cell r="G5475">
            <v>160</v>
          </cell>
          <cell r="H5475">
            <v>106.1</v>
          </cell>
          <cell r="I5475">
            <v>0.66312499999999996</v>
          </cell>
          <cell r="J5475">
            <v>0.68</v>
          </cell>
          <cell r="K5475">
            <v>0.65</v>
          </cell>
          <cell r="L5475">
            <v>13</v>
          </cell>
        </row>
        <row r="5476">
          <cell r="A5476">
            <v>6</v>
          </cell>
          <cell r="B5476" t="str">
            <v>Eataly Las Vegas</v>
          </cell>
          <cell r="C5476">
            <v>45839</v>
          </cell>
          <cell r="D5476">
            <v>33</v>
          </cell>
          <cell r="E5476" t="str">
            <v>Lemon</v>
          </cell>
          <cell r="F5476" t="str">
            <v>Produce</v>
          </cell>
          <cell r="G5476">
            <v>168</v>
          </cell>
          <cell r="H5476">
            <v>111.08</v>
          </cell>
          <cell r="I5476">
            <v>0.66119047600000003</v>
          </cell>
          <cell r="J5476">
            <v>0.68</v>
          </cell>
          <cell r="K5476">
            <v>0.64</v>
          </cell>
          <cell r="L5476">
            <v>13</v>
          </cell>
        </row>
        <row r="5477">
          <cell r="A5477">
            <v>6</v>
          </cell>
          <cell r="B5477" t="str">
            <v>Eataly Las Vegas</v>
          </cell>
          <cell r="C5477">
            <v>45870</v>
          </cell>
          <cell r="D5477">
            <v>33</v>
          </cell>
          <cell r="E5477" t="str">
            <v>Lemon</v>
          </cell>
          <cell r="F5477" t="str">
            <v>Produce</v>
          </cell>
          <cell r="G5477">
            <v>138</v>
          </cell>
          <cell r="H5477">
            <v>90.32</v>
          </cell>
          <cell r="I5477">
            <v>0.65449275399999995</v>
          </cell>
          <cell r="J5477">
            <v>0.67</v>
          </cell>
          <cell r="K5477">
            <v>0.65</v>
          </cell>
          <cell r="L5477">
            <v>13</v>
          </cell>
        </row>
        <row r="5478">
          <cell r="A5478">
            <v>6</v>
          </cell>
          <cell r="B5478" t="str">
            <v>Eataly Las Vegas</v>
          </cell>
          <cell r="C5478">
            <v>45901</v>
          </cell>
          <cell r="D5478">
            <v>33</v>
          </cell>
          <cell r="E5478" t="str">
            <v>Lemon</v>
          </cell>
          <cell r="F5478" t="str">
            <v>Produce</v>
          </cell>
          <cell r="G5478">
            <v>146</v>
          </cell>
          <cell r="H5478">
            <v>99.92</v>
          </cell>
          <cell r="I5478">
            <v>0.68438356199999995</v>
          </cell>
          <cell r="J5478">
            <v>0.7</v>
          </cell>
          <cell r="K5478">
            <v>0.67</v>
          </cell>
          <cell r="L5478">
            <v>13</v>
          </cell>
        </row>
        <row r="5479">
          <cell r="A5479">
            <v>6</v>
          </cell>
          <cell r="B5479" t="str">
            <v>Eataly Las Vegas</v>
          </cell>
          <cell r="C5479">
            <v>45931</v>
          </cell>
          <cell r="D5479">
            <v>33</v>
          </cell>
          <cell r="E5479" t="str">
            <v>Lemon</v>
          </cell>
          <cell r="F5479" t="str">
            <v>Produce</v>
          </cell>
          <cell r="G5479">
            <v>194</v>
          </cell>
          <cell r="H5479">
            <v>138.9</v>
          </cell>
          <cell r="I5479">
            <v>0.71597938100000003</v>
          </cell>
          <cell r="J5479">
            <v>0.73</v>
          </cell>
          <cell r="K5479">
            <v>0.7</v>
          </cell>
          <cell r="L5479">
            <v>14</v>
          </cell>
        </row>
        <row r="5480">
          <cell r="A5480">
            <v>6</v>
          </cell>
          <cell r="B5480" t="str">
            <v>Eataly Las Vegas</v>
          </cell>
          <cell r="C5480">
            <v>45962</v>
          </cell>
          <cell r="D5480">
            <v>33</v>
          </cell>
          <cell r="E5480" t="str">
            <v>Lemon</v>
          </cell>
          <cell r="F5480" t="str">
            <v>Produce</v>
          </cell>
          <cell r="G5480">
            <v>120</v>
          </cell>
          <cell r="H5480">
            <v>89.06</v>
          </cell>
          <cell r="I5480">
            <v>0.742166667</v>
          </cell>
          <cell r="J5480">
            <v>0.76</v>
          </cell>
          <cell r="K5480">
            <v>0.73</v>
          </cell>
          <cell r="L5480">
            <v>12</v>
          </cell>
        </row>
        <row r="5481">
          <cell r="A5481">
            <v>6</v>
          </cell>
          <cell r="B5481" t="str">
            <v>Eataly Las Vegas</v>
          </cell>
          <cell r="C5481">
            <v>45992</v>
          </cell>
          <cell r="D5481">
            <v>33</v>
          </cell>
          <cell r="E5481" t="str">
            <v>Lemon</v>
          </cell>
          <cell r="F5481" t="str">
            <v>Produce</v>
          </cell>
          <cell r="G5481">
            <v>118</v>
          </cell>
          <cell r="H5481">
            <v>90.56</v>
          </cell>
          <cell r="I5481">
            <v>0.76745762699999998</v>
          </cell>
          <cell r="J5481">
            <v>0.81</v>
          </cell>
          <cell r="K5481">
            <v>0.75</v>
          </cell>
          <cell r="L5481">
            <v>14</v>
          </cell>
        </row>
        <row r="5482">
          <cell r="A5482">
            <v>6</v>
          </cell>
          <cell r="B5482" t="str">
            <v>Eataly Las Vegas</v>
          </cell>
          <cell r="C5482">
            <v>46023</v>
          </cell>
          <cell r="D5482">
            <v>33</v>
          </cell>
          <cell r="E5482" t="str">
            <v>Lemon</v>
          </cell>
          <cell r="F5482" t="str">
            <v>Produce</v>
          </cell>
          <cell r="G5482">
            <v>144</v>
          </cell>
          <cell r="H5482">
            <v>111</v>
          </cell>
          <cell r="I5482">
            <v>0.77083333300000001</v>
          </cell>
          <cell r="J5482">
            <v>0.78</v>
          </cell>
          <cell r="K5482">
            <v>0.75</v>
          </cell>
          <cell r="L5482">
            <v>13</v>
          </cell>
        </row>
        <row r="5483">
          <cell r="A5483">
            <v>6</v>
          </cell>
          <cell r="B5483" t="str">
            <v>Eataly Las Vegas</v>
          </cell>
          <cell r="C5483">
            <v>46054</v>
          </cell>
          <cell r="D5483">
            <v>33</v>
          </cell>
          <cell r="E5483" t="str">
            <v>Lemon</v>
          </cell>
          <cell r="F5483" t="str">
            <v>Produce</v>
          </cell>
          <cell r="G5483">
            <v>110</v>
          </cell>
          <cell r="H5483">
            <v>84.7</v>
          </cell>
          <cell r="I5483">
            <v>0.77</v>
          </cell>
          <cell r="J5483">
            <v>0.78</v>
          </cell>
          <cell r="K5483">
            <v>0.75</v>
          </cell>
          <cell r="L5483">
            <v>12</v>
          </cell>
        </row>
        <row r="5484">
          <cell r="A5484">
            <v>6</v>
          </cell>
          <cell r="B5484" t="str">
            <v>Eataly Las Vegas</v>
          </cell>
          <cell r="C5484">
            <v>46082</v>
          </cell>
          <cell r="D5484">
            <v>33</v>
          </cell>
          <cell r="E5484" t="str">
            <v>Lemon</v>
          </cell>
          <cell r="F5484" t="str">
            <v>Produce</v>
          </cell>
          <cell r="G5484">
            <v>166</v>
          </cell>
          <cell r="H5484">
            <v>124.86</v>
          </cell>
          <cell r="I5484">
            <v>0.75216867499999995</v>
          </cell>
          <cell r="J5484">
            <v>0.77</v>
          </cell>
          <cell r="K5484">
            <v>0.73</v>
          </cell>
          <cell r="L5484">
            <v>13</v>
          </cell>
        </row>
        <row r="5485">
          <cell r="A5485">
            <v>6</v>
          </cell>
          <cell r="B5485" t="str">
            <v>Eataly Las Vegas</v>
          </cell>
          <cell r="C5485">
            <v>46113</v>
          </cell>
          <cell r="D5485">
            <v>33</v>
          </cell>
          <cell r="E5485" t="str">
            <v>Lemon</v>
          </cell>
          <cell r="F5485" t="str">
            <v>Produce</v>
          </cell>
          <cell r="G5485">
            <v>162</v>
          </cell>
          <cell r="H5485">
            <v>117.5</v>
          </cell>
          <cell r="I5485">
            <v>0.725308642</v>
          </cell>
          <cell r="J5485">
            <v>0.74</v>
          </cell>
          <cell r="K5485">
            <v>0.71</v>
          </cell>
          <cell r="L5485">
            <v>13</v>
          </cell>
        </row>
        <row r="5486">
          <cell r="A5486">
            <v>6</v>
          </cell>
          <cell r="B5486" t="str">
            <v>Eataly Las Vegas</v>
          </cell>
          <cell r="C5486">
            <v>46143</v>
          </cell>
          <cell r="D5486">
            <v>33</v>
          </cell>
          <cell r="E5486" t="str">
            <v>Lemon</v>
          </cell>
          <cell r="F5486" t="str">
            <v>Produce</v>
          </cell>
          <cell r="G5486">
            <v>178</v>
          </cell>
          <cell r="H5486">
            <v>124.64</v>
          </cell>
          <cell r="I5486">
            <v>0.70022471900000005</v>
          </cell>
          <cell r="J5486">
            <v>0.75</v>
          </cell>
          <cell r="K5486">
            <v>0.69</v>
          </cell>
          <cell r="L5486">
            <v>13</v>
          </cell>
        </row>
        <row r="5487">
          <cell r="A5487">
            <v>6</v>
          </cell>
          <cell r="B5487" t="str">
            <v>Eataly Las Vegas</v>
          </cell>
          <cell r="C5487">
            <v>46174</v>
          </cell>
          <cell r="D5487">
            <v>33</v>
          </cell>
          <cell r="E5487" t="str">
            <v>Lemon</v>
          </cell>
          <cell r="F5487" t="str">
            <v>Produce</v>
          </cell>
          <cell r="G5487">
            <v>168</v>
          </cell>
          <cell r="H5487">
            <v>114.78</v>
          </cell>
          <cell r="I5487">
            <v>0.683214286</v>
          </cell>
          <cell r="J5487">
            <v>0.73</v>
          </cell>
          <cell r="K5487">
            <v>0.67</v>
          </cell>
          <cell r="L5487">
            <v>13</v>
          </cell>
        </row>
        <row r="5488">
          <cell r="A5488">
            <v>6</v>
          </cell>
          <cell r="B5488" t="str">
            <v>Eataly Las Vegas</v>
          </cell>
          <cell r="C5488">
            <v>46204</v>
          </cell>
          <cell r="D5488">
            <v>33</v>
          </cell>
          <cell r="E5488" t="str">
            <v>Lemon</v>
          </cell>
          <cell r="F5488" t="str">
            <v>Produce</v>
          </cell>
          <cell r="G5488">
            <v>176</v>
          </cell>
          <cell r="H5488">
            <v>116.92</v>
          </cell>
          <cell r="I5488">
            <v>0.66431818200000003</v>
          </cell>
          <cell r="J5488">
            <v>0.68</v>
          </cell>
          <cell r="K5488">
            <v>0.65</v>
          </cell>
          <cell r="L5488">
            <v>14</v>
          </cell>
        </row>
        <row r="5489">
          <cell r="A5489">
            <v>6</v>
          </cell>
          <cell r="B5489" t="str">
            <v>Eataly Las Vegas</v>
          </cell>
          <cell r="C5489">
            <v>46235</v>
          </cell>
          <cell r="D5489">
            <v>33</v>
          </cell>
          <cell r="E5489" t="str">
            <v>Lemon</v>
          </cell>
          <cell r="F5489" t="str">
            <v>Produce</v>
          </cell>
          <cell r="G5489">
            <v>132</v>
          </cell>
          <cell r="H5489">
            <v>88.36</v>
          </cell>
          <cell r="I5489">
            <v>0.66939393899999999</v>
          </cell>
          <cell r="J5489">
            <v>0.68</v>
          </cell>
          <cell r="K5489">
            <v>0.66</v>
          </cell>
          <cell r="L5489">
            <v>13</v>
          </cell>
        </row>
        <row r="5490">
          <cell r="A5490">
            <v>6</v>
          </cell>
          <cell r="B5490" t="str">
            <v>Eataly Las Vegas</v>
          </cell>
          <cell r="C5490">
            <v>46266</v>
          </cell>
          <cell r="D5490">
            <v>33</v>
          </cell>
          <cell r="E5490" t="str">
            <v>Lemon</v>
          </cell>
          <cell r="F5490" t="str">
            <v>Produce</v>
          </cell>
          <cell r="G5490">
            <v>160</v>
          </cell>
          <cell r="H5490">
            <v>110.6</v>
          </cell>
          <cell r="I5490">
            <v>0.69125000000000003</v>
          </cell>
          <cell r="J5490">
            <v>0.73</v>
          </cell>
          <cell r="K5490">
            <v>0.67</v>
          </cell>
          <cell r="L5490">
            <v>13</v>
          </cell>
        </row>
        <row r="5491">
          <cell r="A5491">
            <v>6</v>
          </cell>
          <cell r="B5491" t="str">
            <v>Eataly Las Vegas</v>
          </cell>
          <cell r="C5491">
            <v>45689</v>
          </cell>
          <cell r="D5491">
            <v>34</v>
          </cell>
          <cell r="E5491" t="str">
            <v>Rustic Bread</v>
          </cell>
          <cell r="F5491" t="str">
            <v>Bakery</v>
          </cell>
          <cell r="G5491">
            <v>15</v>
          </cell>
          <cell r="H5491">
            <v>52.717500000000001</v>
          </cell>
          <cell r="I5491">
            <v>3.5145</v>
          </cell>
          <cell r="J5491">
            <v>3.58</v>
          </cell>
          <cell r="K5491">
            <v>3.47</v>
          </cell>
          <cell r="L5491">
            <v>8</v>
          </cell>
        </row>
        <row r="5492">
          <cell r="A5492">
            <v>6</v>
          </cell>
          <cell r="B5492" t="str">
            <v>Eataly Las Vegas</v>
          </cell>
          <cell r="C5492">
            <v>45717</v>
          </cell>
          <cell r="D5492">
            <v>34</v>
          </cell>
          <cell r="E5492" t="str">
            <v>Rustic Bread</v>
          </cell>
          <cell r="F5492" t="str">
            <v>Bakery</v>
          </cell>
          <cell r="G5492">
            <v>14.25</v>
          </cell>
          <cell r="H5492">
            <v>49.83</v>
          </cell>
          <cell r="I5492">
            <v>3.4968421049999998</v>
          </cell>
          <cell r="J5492">
            <v>3.55</v>
          </cell>
          <cell r="K5492">
            <v>3.45</v>
          </cell>
          <cell r="L5492">
            <v>8</v>
          </cell>
        </row>
        <row r="5493">
          <cell r="A5493">
            <v>6</v>
          </cell>
          <cell r="B5493" t="str">
            <v>Eataly Las Vegas</v>
          </cell>
          <cell r="C5493">
            <v>45748</v>
          </cell>
          <cell r="D5493">
            <v>34</v>
          </cell>
          <cell r="E5493" t="str">
            <v>Rustic Bread</v>
          </cell>
          <cell r="F5493" t="str">
            <v>Bakery</v>
          </cell>
          <cell r="G5493">
            <v>16.5</v>
          </cell>
          <cell r="H5493">
            <v>57.787500000000001</v>
          </cell>
          <cell r="I5493">
            <v>3.5022727269999998</v>
          </cell>
          <cell r="J5493">
            <v>3.56</v>
          </cell>
          <cell r="K5493">
            <v>3.47</v>
          </cell>
          <cell r="L5493">
            <v>9</v>
          </cell>
        </row>
        <row r="5494">
          <cell r="A5494">
            <v>6</v>
          </cell>
          <cell r="B5494" t="str">
            <v>Eataly Las Vegas</v>
          </cell>
          <cell r="C5494">
            <v>45778</v>
          </cell>
          <cell r="D5494">
            <v>34</v>
          </cell>
          <cell r="E5494" t="str">
            <v>Rustic Bread</v>
          </cell>
          <cell r="F5494" t="str">
            <v>Bakery</v>
          </cell>
          <cell r="G5494">
            <v>19.5</v>
          </cell>
          <cell r="H5494">
            <v>68.19</v>
          </cell>
          <cell r="I5494">
            <v>3.4969230769999999</v>
          </cell>
          <cell r="J5494">
            <v>3.56</v>
          </cell>
          <cell r="K5494">
            <v>3.43</v>
          </cell>
          <cell r="L5494">
            <v>9</v>
          </cell>
        </row>
        <row r="5495">
          <cell r="A5495">
            <v>6</v>
          </cell>
          <cell r="B5495" t="str">
            <v>Eataly Las Vegas</v>
          </cell>
          <cell r="C5495">
            <v>45809</v>
          </cell>
          <cell r="D5495">
            <v>34</v>
          </cell>
          <cell r="E5495" t="str">
            <v>Rustic Bread</v>
          </cell>
          <cell r="F5495" t="str">
            <v>Bakery</v>
          </cell>
          <cell r="G5495">
            <v>17.25</v>
          </cell>
          <cell r="H5495">
            <v>60.9</v>
          </cell>
          <cell r="I5495">
            <v>3.530434783</v>
          </cell>
          <cell r="J5495">
            <v>3.6</v>
          </cell>
          <cell r="K5495">
            <v>3.49</v>
          </cell>
          <cell r="L5495">
            <v>8</v>
          </cell>
        </row>
        <row r="5496">
          <cell r="A5496">
            <v>6</v>
          </cell>
          <cell r="B5496" t="str">
            <v>Eataly Las Vegas</v>
          </cell>
          <cell r="C5496">
            <v>45839</v>
          </cell>
          <cell r="D5496">
            <v>34</v>
          </cell>
          <cell r="E5496" t="str">
            <v>Rustic Bread</v>
          </cell>
          <cell r="F5496" t="str">
            <v>Bakery</v>
          </cell>
          <cell r="G5496">
            <v>18</v>
          </cell>
          <cell r="H5496">
            <v>63.352499999999999</v>
          </cell>
          <cell r="I5496">
            <v>3.5195833329999999</v>
          </cell>
          <cell r="J5496">
            <v>3.6</v>
          </cell>
          <cell r="K5496">
            <v>3.45</v>
          </cell>
          <cell r="L5496">
            <v>10</v>
          </cell>
        </row>
        <row r="5497">
          <cell r="A5497">
            <v>6</v>
          </cell>
          <cell r="B5497" t="str">
            <v>Eataly Las Vegas</v>
          </cell>
          <cell r="C5497">
            <v>45870</v>
          </cell>
          <cell r="D5497">
            <v>34</v>
          </cell>
          <cell r="E5497" t="str">
            <v>Rustic Bread</v>
          </cell>
          <cell r="F5497" t="str">
            <v>Bakery</v>
          </cell>
          <cell r="G5497">
            <v>16.5</v>
          </cell>
          <cell r="H5497">
            <v>58.912500000000001</v>
          </cell>
          <cell r="I5497">
            <v>3.570454545</v>
          </cell>
          <cell r="J5497">
            <v>3.63</v>
          </cell>
          <cell r="K5497">
            <v>3.51</v>
          </cell>
          <cell r="L5497">
            <v>8</v>
          </cell>
        </row>
        <row r="5498">
          <cell r="A5498">
            <v>6</v>
          </cell>
          <cell r="B5498" t="str">
            <v>Eataly Las Vegas</v>
          </cell>
          <cell r="C5498">
            <v>45901</v>
          </cell>
          <cell r="D5498">
            <v>34</v>
          </cell>
          <cell r="E5498" t="str">
            <v>Rustic Bread</v>
          </cell>
          <cell r="F5498" t="str">
            <v>Bakery</v>
          </cell>
          <cell r="G5498">
            <v>14.25</v>
          </cell>
          <cell r="H5498">
            <v>50.722499999999997</v>
          </cell>
          <cell r="I5498">
            <v>3.5594736839999999</v>
          </cell>
          <cell r="J5498">
            <v>3.6</v>
          </cell>
          <cell r="K5498">
            <v>3.52</v>
          </cell>
          <cell r="L5498">
            <v>9</v>
          </cell>
        </row>
        <row r="5499">
          <cell r="A5499">
            <v>6</v>
          </cell>
          <cell r="B5499" t="str">
            <v>Eataly Las Vegas</v>
          </cell>
          <cell r="C5499">
            <v>45931</v>
          </cell>
          <cell r="D5499">
            <v>34</v>
          </cell>
          <cell r="E5499" t="str">
            <v>Rustic Bread</v>
          </cell>
          <cell r="F5499" t="str">
            <v>Bakery</v>
          </cell>
          <cell r="G5499">
            <v>18.75</v>
          </cell>
          <cell r="H5499">
            <v>67.739999999999995</v>
          </cell>
          <cell r="I5499">
            <v>3.6128</v>
          </cell>
          <cell r="J5499">
            <v>3.71</v>
          </cell>
          <cell r="K5499">
            <v>3.54</v>
          </cell>
          <cell r="L5499">
            <v>9</v>
          </cell>
        </row>
        <row r="5500">
          <cell r="A5500">
            <v>6</v>
          </cell>
          <cell r="B5500" t="str">
            <v>Eataly Las Vegas</v>
          </cell>
          <cell r="C5500">
            <v>45962</v>
          </cell>
          <cell r="D5500">
            <v>34</v>
          </cell>
          <cell r="E5500" t="str">
            <v>Rustic Bread</v>
          </cell>
          <cell r="F5500" t="str">
            <v>Bakery</v>
          </cell>
          <cell r="G5500">
            <v>14.25</v>
          </cell>
          <cell r="H5500">
            <v>51.405000000000001</v>
          </cell>
          <cell r="I5500">
            <v>3.6073684209999999</v>
          </cell>
          <cell r="J5500">
            <v>3.67</v>
          </cell>
          <cell r="K5500">
            <v>3.56</v>
          </cell>
          <cell r="L5500">
            <v>7</v>
          </cell>
        </row>
        <row r="5501">
          <cell r="A5501">
            <v>6</v>
          </cell>
          <cell r="B5501" t="str">
            <v>Eataly Las Vegas</v>
          </cell>
          <cell r="C5501">
            <v>45992</v>
          </cell>
          <cell r="D5501">
            <v>34</v>
          </cell>
          <cell r="E5501" t="str">
            <v>Rustic Bread</v>
          </cell>
          <cell r="F5501" t="str">
            <v>Bakery</v>
          </cell>
          <cell r="G5501">
            <v>15</v>
          </cell>
          <cell r="H5501">
            <v>54.314999999999998</v>
          </cell>
          <cell r="I5501">
            <v>3.621</v>
          </cell>
          <cell r="J5501">
            <v>3.71</v>
          </cell>
          <cell r="K5501">
            <v>3.59</v>
          </cell>
          <cell r="L5501">
            <v>9</v>
          </cell>
        </row>
        <row r="5502">
          <cell r="A5502">
            <v>6</v>
          </cell>
          <cell r="B5502" t="str">
            <v>Eataly Las Vegas</v>
          </cell>
          <cell r="C5502">
            <v>46023</v>
          </cell>
          <cell r="D5502">
            <v>34</v>
          </cell>
          <cell r="E5502" t="str">
            <v>Rustic Bread</v>
          </cell>
          <cell r="F5502" t="str">
            <v>Bakery</v>
          </cell>
          <cell r="G5502">
            <v>15</v>
          </cell>
          <cell r="H5502">
            <v>55.222499999999997</v>
          </cell>
          <cell r="I5502">
            <v>3.6815000000000002</v>
          </cell>
          <cell r="J5502">
            <v>3.73</v>
          </cell>
          <cell r="K5502">
            <v>3.62</v>
          </cell>
          <cell r="L5502">
            <v>9</v>
          </cell>
        </row>
        <row r="5503">
          <cell r="A5503">
            <v>6</v>
          </cell>
          <cell r="B5503" t="str">
            <v>Eataly Las Vegas</v>
          </cell>
          <cell r="C5503">
            <v>46054</v>
          </cell>
          <cell r="D5503">
            <v>34</v>
          </cell>
          <cell r="E5503" t="str">
            <v>Rustic Bread</v>
          </cell>
          <cell r="F5503" t="str">
            <v>Bakery</v>
          </cell>
          <cell r="G5503">
            <v>13.5</v>
          </cell>
          <cell r="H5503">
            <v>49.972499999999997</v>
          </cell>
          <cell r="I5503">
            <v>3.701666667</v>
          </cell>
          <cell r="J5503">
            <v>3.74</v>
          </cell>
          <cell r="K5503">
            <v>3.67</v>
          </cell>
          <cell r="L5503">
            <v>8</v>
          </cell>
        </row>
        <row r="5504">
          <cell r="A5504">
            <v>6</v>
          </cell>
          <cell r="B5504" t="str">
            <v>Eataly Las Vegas</v>
          </cell>
          <cell r="C5504">
            <v>46082</v>
          </cell>
          <cell r="D5504">
            <v>34</v>
          </cell>
          <cell r="E5504" t="str">
            <v>Rustic Bread</v>
          </cell>
          <cell r="F5504" t="str">
            <v>Bakery</v>
          </cell>
          <cell r="G5504">
            <v>21</v>
          </cell>
          <cell r="H5504">
            <v>78.284999999999997</v>
          </cell>
          <cell r="I5504">
            <v>3.727857143</v>
          </cell>
          <cell r="J5504">
            <v>3.79</v>
          </cell>
          <cell r="K5504">
            <v>3.64</v>
          </cell>
          <cell r="L5504">
            <v>9</v>
          </cell>
        </row>
        <row r="5505">
          <cell r="A5505">
            <v>6</v>
          </cell>
          <cell r="B5505" t="str">
            <v>Eataly Las Vegas</v>
          </cell>
          <cell r="C5505">
            <v>46113</v>
          </cell>
          <cell r="D5505">
            <v>34</v>
          </cell>
          <cell r="E5505" t="str">
            <v>Rustic Bread</v>
          </cell>
          <cell r="F5505" t="str">
            <v>Bakery</v>
          </cell>
          <cell r="G5505">
            <v>20.25</v>
          </cell>
          <cell r="H5505">
            <v>74.775000000000006</v>
          </cell>
          <cell r="I5505">
            <v>3.6925925930000001</v>
          </cell>
          <cell r="J5505">
            <v>3.81</v>
          </cell>
          <cell r="K5505">
            <v>3.53</v>
          </cell>
          <cell r="L5505">
            <v>9</v>
          </cell>
        </row>
        <row r="5506">
          <cell r="A5506">
            <v>6</v>
          </cell>
          <cell r="B5506" t="str">
            <v>Eataly Las Vegas</v>
          </cell>
          <cell r="C5506">
            <v>46143</v>
          </cell>
          <cell r="D5506">
            <v>34</v>
          </cell>
          <cell r="E5506" t="str">
            <v>Rustic Bread</v>
          </cell>
          <cell r="F5506" t="str">
            <v>Bakery</v>
          </cell>
          <cell r="G5506">
            <v>18.75</v>
          </cell>
          <cell r="H5506">
            <v>68.265000000000001</v>
          </cell>
          <cell r="I5506">
            <v>3.6408</v>
          </cell>
          <cell r="J5506">
            <v>3.77</v>
          </cell>
          <cell r="K5506">
            <v>3.6</v>
          </cell>
          <cell r="L5506">
            <v>8</v>
          </cell>
        </row>
        <row r="5507">
          <cell r="A5507">
            <v>6</v>
          </cell>
          <cell r="B5507" t="str">
            <v>Eataly Las Vegas</v>
          </cell>
          <cell r="C5507">
            <v>46174</v>
          </cell>
          <cell r="D5507">
            <v>34</v>
          </cell>
          <cell r="E5507" t="str">
            <v>Rustic Bread</v>
          </cell>
          <cell r="F5507" t="str">
            <v>Bakery</v>
          </cell>
          <cell r="G5507">
            <v>18</v>
          </cell>
          <cell r="H5507">
            <v>65.415000000000006</v>
          </cell>
          <cell r="I5507">
            <v>3.6341666670000001</v>
          </cell>
          <cell r="J5507">
            <v>3.74</v>
          </cell>
          <cell r="K5507">
            <v>3.55</v>
          </cell>
          <cell r="L5507">
            <v>8</v>
          </cell>
        </row>
        <row r="5508">
          <cell r="A5508">
            <v>6</v>
          </cell>
          <cell r="B5508" t="str">
            <v>Eataly Las Vegas</v>
          </cell>
          <cell r="C5508">
            <v>46204</v>
          </cell>
          <cell r="D5508">
            <v>34</v>
          </cell>
          <cell r="E5508" t="str">
            <v>Rustic Bread</v>
          </cell>
          <cell r="F5508" t="str">
            <v>Bakery</v>
          </cell>
          <cell r="G5508">
            <v>21.75</v>
          </cell>
          <cell r="H5508">
            <v>81.284999999999997</v>
          </cell>
          <cell r="I5508">
            <v>3.7372413789999999</v>
          </cell>
          <cell r="J5508">
            <v>3.92</v>
          </cell>
          <cell r="K5508">
            <v>3.62</v>
          </cell>
          <cell r="L5508">
            <v>9</v>
          </cell>
        </row>
        <row r="5509">
          <cell r="A5509">
            <v>6</v>
          </cell>
          <cell r="B5509" t="str">
            <v>Eataly Las Vegas</v>
          </cell>
          <cell r="C5509">
            <v>46235</v>
          </cell>
          <cell r="D5509">
            <v>34</v>
          </cell>
          <cell r="E5509" t="str">
            <v>Rustic Bread</v>
          </cell>
          <cell r="F5509" t="str">
            <v>Bakery</v>
          </cell>
          <cell r="G5509">
            <v>12</v>
          </cell>
          <cell r="H5509">
            <v>43.477499999999999</v>
          </cell>
          <cell r="I5509">
            <v>3.6231249999999999</v>
          </cell>
          <cell r="J5509">
            <v>3.67</v>
          </cell>
          <cell r="K5509">
            <v>3.57</v>
          </cell>
          <cell r="L5509">
            <v>8</v>
          </cell>
        </row>
        <row r="5510">
          <cell r="A5510">
            <v>6</v>
          </cell>
          <cell r="B5510" t="str">
            <v>Eataly Las Vegas</v>
          </cell>
          <cell r="C5510">
            <v>46266</v>
          </cell>
          <cell r="D5510">
            <v>34</v>
          </cell>
          <cell r="E5510" t="str">
            <v>Rustic Bread</v>
          </cell>
          <cell r="F5510" t="str">
            <v>Bakery</v>
          </cell>
          <cell r="G5510">
            <v>21</v>
          </cell>
          <cell r="H5510">
            <v>77.234999999999999</v>
          </cell>
          <cell r="I5510">
            <v>3.6778571430000002</v>
          </cell>
          <cell r="J5510">
            <v>3.87</v>
          </cell>
          <cell r="K5510">
            <v>3.57</v>
          </cell>
          <cell r="L5510">
            <v>9</v>
          </cell>
        </row>
        <row r="5511">
          <cell r="A5511">
            <v>6</v>
          </cell>
          <cell r="B5511" t="str">
            <v>Eataly Las Vegas</v>
          </cell>
          <cell r="C5511">
            <v>45689</v>
          </cell>
          <cell r="D5511">
            <v>35</v>
          </cell>
          <cell r="E5511" t="str">
            <v>Red Wine Vinegar</v>
          </cell>
          <cell r="F5511" t="str">
            <v>Pantry</v>
          </cell>
          <cell r="G5511">
            <v>1</v>
          </cell>
          <cell r="H5511">
            <v>7.53</v>
          </cell>
          <cell r="I5511">
            <v>7.53</v>
          </cell>
          <cell r="J5511">
            <v>7.53</v>
          </cell>
          <cell r="K5511">
            <v>7.53</v>
          </cell>
          <cell r="L5511">
            <v>1</v>
          </cell>
        </row>
        <row r="5512">
          <cell r="A5512">
            <v>6</v>
          </cell>
          <cell r="B5512" t="str">
            <v>Eataly Las Vegas</v>
          </cell>
          <cell r="C5512">
            <v>45748</v>
          </cell>
          <cell r="D5512">
            <v>35</v>
          </cell>
          <cell r="E5512" t="str">
            <v>Red Wine Vinegar</v>
          </cell>
          <cell r="F5512" t="str">
            <v>Pantry</v>
          </cell>
          <cell r="G5512">
            <v>1</v>
          </cell>
          <cell r="H5512">
            <v>7.46</v>
          </cell>
          <cell r="I5512">
            <v>7.46</v>
          </cell>
          <cell r="J5512">
            <v>7.46</v>
          </cell>
          <cell r="K5512">
            <v>7.46</v>
          </cell>
          <cell r="L5512">
            <v>1</v>
          </cell>
        </row>
        <row r="5513">
          <cell r="A5513">
            <v>6</v>
          </cell>
          <cell r="B5513" t="str">
            <v>Eataly Las Vegas</v>
          </cell>
          <cell r="C5513">
            <v>45778</v>
          </cell>
          <cell r="D5513">
            <v>35</v>
          </cell>
          <cell r="E5513" t="str">
            <v>Red Wine Vinegar</v>
          </cell>
          <cell r="F5513" t="str">
            <v>Pantry</v>
          </cell>
          <cell r="G5513">
            <v>1</v>
          </cell>
          <cell r="H5513">
            <v>7.52</v>
          </cell>
          <cell r="I5513">
            <v>7.52</v>
          </cell>
          <cell r="J5513">
            <v>7.52</v>
          </cell>
          <cell r="K5513">
            <v>7.52</v>
          </cell>
          <cell r="L5513">
            <v>1</v>
          </cell>
        </row>
        <row r="5514">
          <cell r="A5514">
            <v>6</v>
          </cell>
          <cell r="B5514" t="str">
            <v>Eataly Las Vegas</v>
          </cell>
          <cell r="C5514">
            <v>45809</v>
          </cell>
          <cell r="D5514">
            <v>35</v>
          </cell>
          <cell r="E5514" t="str">
            <v>Red Wine Vinegar</v>
          </cell>
          <cell r="F5514" t="str">
            <v>Pantry</v>
          </cell>
          <cell r="G5514">
            <v>1</v>
          </cell>
          <cell r="H5514">
            <v>7.61</v>
          </cell>
          <cell r="I5514">
            <v>7.61</v>
          </cell>
          <cell r="J5514">
            <v>7.61</v>
          </cell>
          <cell r="K5514">
            <v>7.61</v>
          </cell>
          <cell r="L5514">
            <v>1</v>
          </cell>
        </row>
        <row r="5515">
          <cell r="A5515">
            <v>6</v>
          </cell>
          <cell r="B5515" t="str">
            <v>Eataly Las Vegas</v>
          </cell>
          <cell r="C5515">
            <v>45839</v>
          </cell>
          <cell r="D5515">
            <v>35</v>
          </cell>
          <cell r="E5515" t="str">
            <v>Red Wine Vinegar</v>
          </cell>
          <cell r="F5515" t="str">
            <v>Pantry</v>
          </cell>
          <cell r="G5515">
            <v>1</v>
          </cell>
          <cell r="H5515">
            <v>7.47</v>
          </cell>
          <cell r="I5515">
            <v>7.47</v>
          </cell>
          <cell r="J5515">
            <v>7.47</v>
          </cell>
          <cell r="K5515">
            <v>7.47</v>
          </cell>
          <cell r="L5515">
            <v>1</v>
          </cell>
        </row>
        <row r="5516">
          <cell r="A5516">
            <v>6</v>
          </cell>
          <cell r="B5516" t="str">
            <v>Eataly Las Vegas</v>
          </cell>
          <cell r="C5516">
            <v>45870</v>
          </cell>
          <cell r="D5516">
            <v>35</v>
          </cell>
          <cell r="E5516" t="str">
            <v>Red Wine Vinegar</v>
          </cell>
          <cell r="F5516" t="str">
            <v>Pantry</v>
          </cell>
          <cell r="G5516">
            <v>1</v>
          </cell>
          <cell r="H5516">
            <v>7.62</v>
          </cell>
          <cell r="I5516">
            <v>7.62</v>
          </cell>
          <cell r="J5516">
            <v>7.62</v>
          </cell>
          <cell r="K5516">
            <v>7.62</v>
          </cell>
          <cell r="L5516">
            <v>1</v>
          </cell>
        </row>
        <row r="5517">
          <cell r="A5517">
            <v>6</v>
          </cell>
          <cell r="B5517" t="str">
            <v>Eataly Las Vegas</v>
          </cell>
          <cell r="C5517">
            <v>45931</v>
          </cell>
          <cell r="D5517">
            <v>35</v>
          </cell>
          <cell r="E5517" t="str">
            <v>Red Wine Vinegar</v>
          </cell>
          <cell r="F5517" t="str">
            <v>Pantry</v>
          </cell>
          <cell r="G5517">
            <v>1</v>
          </cell>
          <cell r="H5517">
            <v>7.75</v>
          </cell>
          <cell r="I5517">
            <v>7.75</v>
          </cell>
          <cell r="J5517">
            <v>7.75</v>
          </cell>
          <cell r="K5517">
            <v>7.75</v>
          </cell>
          <cell r="L5517">
            <v>1</v>
          </cell>
        </row>
        <row r="5518">
          <cell r="A5518">
            <v>6</v>
          </cell>
          <cell r="B5518" t="str">
            <v>Eataly Las Vegas</v>
          </cell>
          <cell r="C5518">
            <v>45962</v>
          </cell>
          <cell r="D5518">
            <v>35</v>
          </cell>
          <cell r="E5518" t="str">
            <v>Red Wine Vinegar</v>
          </cell>
          <cell r="F5518" t="str">
            <v>Pantry</v>
          </cell>
          <cell r="G5518">
            <v>1</v>
          </cell>
          <cell r="H5518">
            <v>7.55</v>
          </cell>
          <cell r="I5518">
            <v>7.55</v>
          </cell>
          <cell r="J5518">
            <v>7.55</v>
          </cell>
          <cell r="K5518">
            <v>7.55</v>
          </cell>
          <cell r="L5518">
            <v>1</v>
          </cell>
        </row>
        <row r="5519">
          <cell r="A5519">
            <v>6</v>
          </cell>
          <cell r="B5519" t="str">
            <v>Eataly Las Vegas</v>
          </cell>
          <cell r="C5519">
            <v>45992</v>
          </cell>
          <cell r="D5519">
            <v>35</v>
          </cell>
          <cell r="E5519" t="str">
            <v>Red Wine Vinegar</v>
          </cell>
          <cell r="F5519" t="str">
            <v>Pantry</v>
          </cell>
          <cell r="G5519">
            <v>1</v>
          </cell>
          <cell r="H5519">
            <v>7.55</v>
          </cell>
          <cell r="I5519">
            <v>7.55</v>
          </cell>
          <cell r="J5519">
            <v>7.55</v>
          </cell>
          <cell r="K5519">
            <v>7.55</v>
          </cell>
          <cell r="L5519">
            <v>1</v>
          </cell>
        </row>
        <row r="5520">
          <cell r="A5520">
            <v>6</v>
          </cell>
          <cell r="B5520" t="str">
            <v>Eataly Las Vegas</v>
          </cell>
          <cell r="C5520">
            <v>46023</v>
          </cell>
          <cell r="D5520">
            <v>35</v>
          </cell>
          <cell r="E5520" t="str">
            <v>Red Wine Vinegar</v>
          </cell>
          <cell r="F5520" t="str">
            <v>Pantry</v>
          </cell>
          <cell r="G5520">
            <v>1</v>
          </cell>
          <cell r="H5520">
            <v>7.47</v>
          </cell>
          <cell r="I5520">
            <v>7.47</v>
          </cell>
          <cell r="J5520">
            <v>7.47</v>
          </cell>
          <cell r="K5520">
            <v>7.47</v>
          </cell>
          <cell r="L5520">
            <v>1</v>
          </cell>
        </row>
        <row r="5521">
          <cell r="A5521">
            <v>6</v>
          </cell>
          <cell r="B5521" t="str">
            <v>Eataly Las Vegas</v>
          </cell>
          <cell r="C5521">
            <v>46082</v>
          </cell>
          <cell r="D5521">
            <v>35</v>
          </cell>
          <cell r="E5521" t="str">
            <v>Red Wine Vinegar</v>
          </cell>
          <cell r="F5521" t="str">
            <v>Pantry</v>
          </cell>
          <cell r="G5521">
            <v>2</v>
          </cell>
          <cell r="H5521">
            <v>15.12</v>
          </cell>
          <cell r="I5521">
            <v>7.56</v>
          </cell>
          <cell r="J5521">
            <v>7.56</v>
          </cell>
          <cell r="K5521">
            <v>7.56</v>
          </cell>
          <cell r="L5521">
            <v>1</v>
          </cell>
        </row>
        <row r="5522">
          <cell r="A5522">
            <v>6</v>
          </cell>
          <cell r="B5522" t="str">
            <v>Eataly Las Vegas</v>
          </cell>
          <cell r="C5522">
            <v>46113</v>
          </cell>
          <cell r="D5522">
            <v>35</v>
          </cell>
          <cell r="E5522" t="str">
            <v>Red Wine Vinegar</v>
          </cell>
          <cell r="F5522" t="str">
            <v>Pantry</v>
          </cell>
          <cell r="G5522">
            <v>1</v>
          </cell>
          <cell r="H5522">
            <v>7.49</v>
          </cell>
          <cell r="I5522">
            <v>7.49</v>
          </cell>
          <cell r="J5522">
            <v>7.49</v>
          </cell>
          <cell r="K5522">
            <v>7.49</v>
          </cell>
          <cell r="L5522">
            <v>1</v>
          </cell>
        </row>
        <row r="5523">
          <cell r="A5523">
            <v>6</v>
          </cell>
          <cell r="B5523" t="str">
            <v>Eataly Las Vegas</v>
          </cell>
          <cell r="C5523">
            <v>46143</v>
          </cell>
          <cell r="D5523">
            <v>35</v>
          </cell>
          <cell r="E5523" t="str">
            <v>Red Wine Vinegar</v>
          </cell>
          <cell r="F5523" t="str">
            <v>Pantry</v>
          </cell>
          <cell r="G5523">
            <v>1</v>
          </cell>
          <cell r="H5523">
            <v>7.57</v>
          </cell>
          <cell r="I5523">
            <v>7.57</v>
          </cell>
          <cell r="J5523">
            <v>7.57</v>
          </cell>
          <cell r="K5523">
            <v>7.57</v>
          </cell>
          <cell r="L5523">
            <v>1</v>
          </cell>
        </row>
        <row r="5524">
          <cell r="A5524">
            <v>6</v>
          </cell>
          <cell r="B5524" t="str">
            <v>Eataly Las Vegas</v>
          </cell>
          <cell r="C5524">
            <v>46174</v>
          </cell>
          <cell r="D5524">
            <v>35</v>
          </cell>
          <cell r="E5524" t="str">
            <v>Red Wine Vinegar</v>
          </cell>
          <cell r="F5524" t="str">
            <v>Pantry</v>
          </cell>
          <cell r="G5524">
            <v>1</v>
          </cell>
          <cell r="H5524">
            <v>7.64</v>
          </cell>
          <cell r="I5524">
            <v>7.64</v>
          </cell>
          <cell r="J5524">
            <v>7.64</v>
          </cell>
          <cell r="K5524">
            <v>7.64</v>
          </cell>
          <cell r="L5524">
            <v>1</v>
          </cell>
        </row>
        <row r="5525">
          <cell r="A5525">
            <v>6</v>
          </cell>
          <cell r="B5525" t="str">
            <v>Eataly Las Vegas</v>
          </cell>
          <cell r="C5525">
            <v>46204</v>
          </cell>
          <cell r="D5525">
            <v>35</v>
          </cell>
          <cell r="E5525" t="str">
            <v>Red Wine Vinegar</v>
          </cell>
          <cell r="F5525" t="str">
            <v>Pantry</v>
          </cell>
          <cell r="G5525">
            <v>1</v>
          </cell>
          <cell r="H5525">
            <v>7.88</v>
          </cell>
          <cell r="I5525">
            <v>7.88</v>
          </cell>
          <cell r="J5525">
            <v>7.88</v>
          </cell>
          <cell r="K5525">
            <v>7.88</v>
          </cell>
          <cell r="L5525">
            <v>1</v>
          </cell>
        </row>
        <row r="5526">
          <cell r="A5526">
            <v>6</v>
          </cell>
          <cell r="B5526" t="str">
            <v>Eataly Las Vegas</v>
          </cell>
          <cell r="C5526">
            <v>46266</v>
          </cell>
          <cell r="D5526">
            <v>35</v>
          </cell>
          <cell r="E5526" t="str">
            <v>Red Wine Vinegar</v>
          </cell>
          <cell r="F5526" t="str">
            <v>Pantry</v>
          </cell>
          <cell r="G5526">
            <v>1</v>
          </cell>
          <cell r="H5526">
            <v>7.85</v>
          </cell>
          <cell r="I5526">
            <v>7.85</v>
          </cell>
          <cell r="J5526">
            <v>7.85</v>
          </cell>
          <cell r="K5526">
            <v>7.85</v>
          </cell>
          <cell r="L5526">
            <v>1</v>
          </cell>
        </row>
        <row r="5527">
          <cell r="A5527">
            <v>6</v>
          </cell>
          <cell r="B5527" t="str">
            <v>Eataly Las Vegas</v>
          </cell>
          <cell r="C5527">
            <v>45689</v>
          </cell>
          <cell r="D5527">
            <v>36</v>
          </cell>
          <cell r="E5527" t="str">
            <v>Dried Bucatini</v>
          </cell>
          <cell r="F5527" t="str">
            <v>Pasta</v>
          </cell>
          <cell r="G5527">
            <v>40</v>
          </cell>
          <cell r="H5527">
            <v>99.2</v>
          </cell>
          <cell r="I5527">
            <v>2.48</v>
          </cell>
          <cell r="J5527">
            <v>2.5</v>
          </cell>
          <cell r="K5527">
            <v>2.46</v>
          </cell>
          <cell r="L5527">
            <v>2</v>
          </cell>
        </row>
        <row r="5528">
          <cell r="A5528">
            <v>6</v>
          </cell>
          <cell r="B5528" t="str">
            <v>Eataly Las Vegas</v>
          </cell>
          <cell r="C5528">
            <v>45717</v>
          </cell>
          <cell r="D5528">
            <v>36</v>
          </cell>
          <cell r="E5528" t="str">
            <v>Dried Bucatini</v>
          </cell>
          <cell r="F5528" t="str">
            <v>Pasta</v>
          </cell>
          <cell r="G5528">
            <v>60</v>
          </cell>
          <cell r="H5528">
            <v>149.80000000000001</v>
          </cell>
          <cell r="I5528">
            <v>2.496666667</v>
          </cell>
          <cell r="J5528">
            <v>2.5</v>
          </cell>
          <cell r="K5528">
            <v>2.4900000000000002</v>
          </cell>
          <cell r="L5528">
            <v>2</v>
          </cell>
        </row>
        <row r="5529">
          <cell r="A5529">
            <v>6</v>
          </cell>
          <cell r="B5529" t="str">
            <v>Eataly Las Vegas</v>
          </cell>
          <cell r="C5529">
            <v>45748</v>
          </cell>
          <cell r="D5529">
            <v>36</v>
          </cell>
          <cell r="E5529" t="str">
            <v>Dried Bucatini</v>
          </cell>
          <cell r="F5529" t="str">
            <v>Pasta</v>
          </cell>
          <cell r="G5529">
            <v>40</v>
          </cell>
          <cell r="H5529">
            <v>99.4</v>
          </cell>
          <cell r="I5529">
            <v>2.4849999999999999</v>
          </cell>
          <cell r="J5529">
            <v>2.5099999999999998</v>
          </cell>
          <cell r="K5529">
            <v>2.46</v>
          </cell>
          <cell r="L5529">
            <v>2</v>
          </cell>
        </row>
        <row r="5530">
          <cell r="A5530">
            <v>6</v>
          </cell>
          <cell r="B5530" t="str">
            <v>Eataly Las Vegas</v>
          </cell>
          <cell r="C5530">
            <v>45778</v>
          </cell>
          <cell r="D5530">
            <v>36</v>
          </cell>
          <cell r="E5530" t="str">
            <v>Dried Bucatini</v>
          </cell>
          <cell r="F5530" t="str">
            <v>Pasta</v>
          </cell>
          <cell r="G5530">
            <v>40</v>
          </cell>
          <cell r="H5530">
            <v>100</v>
          </cell>
          <cell r="I5530">
            <v>2.5</v>
          </cell>
          <cell r="J5530">
            <v>2.54</v>
          </cell>
          <cell r="K5530">
            <v>2.46</v>
          </cell>
          <cell r="L5530">
            <v>2</v>
          </cell>
        </row>
        <row r="5531">
          <cell r="A5531">
            <v>6</v>
          </cell>
          <cell r="B5531" t="str">
            <v>Eataly Las Vegas</v>
          </cell>
          <cell r="C5531">
            <v>45809</v>
          </cell>
          <cell r="D5531">
            <v>36</v>
          </cell>
          <cell r="E5531" t="str">
            <v>Dried Bucatini</v>
          </cell>
          <cell r="F5531" t="str">
            <v>Pasta</v>
          </cell>
          <cell r="G5531">
            <v>40</v>
          </cell>
          <cell r="H5531">
            <v>100.4</v>
          </cell>
          <cell r="I5531">
            <v>2.5099999999999998</v>
          </cell>
          <cell r="J5531">
            <v>2.5299999999999998</v>
          </cell>
          <cell r="K5531">
            <v>2.4900000000000002</v>
          </cell>
          <cell r="L5531">
            <v>2</v>
          </cell>
        </row>
        <row r="5532">
          <cell r="A5532">
            <v>6</v>
          </cell>
          <cell r="B5532" t="str">
            <v>Eataly Las Vegas</v>
          </cell>
          <cell r="C5532">
            <v>45839</v>
          </cell>
          <cell r="D5532">
            <v>36</v>
          </cell>
          <cell r="E5532" t="str">
            <v>Dried Bucatini</v>
          </cell>
          <cell r="F5532" t="str">
            <v>Pasta</v>
          </cell>
          <cell r="G5532">
            <v>40</v>
          </cell>
          <cell r="H5532">
            <v>100.6</v>
          </cell>
          <cell r="I5532">
            <v>2.5150000000000001</v>
          </cell>
          <cell r="J5532">
            <v>2.54</v>
          </cell>
          <cell r="K5532">
            <v>2.4900000000000002</v>
          </cell>
          <cell r="L5532">
            <v>2</v>
          </cell>
        </row>
        <row r="5533">
          <cell r="A5533">
            <v>6</v>
          </cell>
          <cell r="B5533" t="str">
            <v>Eataly Las Vegas</v>
          </cell>
          <cell r="C5533">
            <v>45870</v>
          </cell>
          <cell r="D5533">
            <v>36</v>
          </cell>
          <cell r="E5533" t="str">
            <v>Dried Bucatini</v>
          </cell>
          <cell r="F5533" t="str">
            <v>Pasta</v>
          </cell>
          <cell r="G5533">
            <v>40</v>
          </cell>
          <cell r="H5533">
            <v>101.8</v>
          </cell>
          <cell r="I5533">
            <v>2.5449999999999999</v>
          </cell>
          <cell r="J5533">
            <v>2.5499999999999998</v>
          </cell>
          <cell r="K5533">
            <v>2.54</v>
          </cell>
          <cell r="L5533">
            <v>2</v>
          </cell>
        </row>
        <row r="5534">
          <cell r="A5534">
            <v>6</v>
          </cell>
          <cell r="B5534" t="str">
            <v>Eataly Las Vegas</v>
          </cell>
          <cell r="C5534">
            <v>45901</v>
          </cell>
          <cell r="D5534">
            <v>36</v>
          </cell>
          <cell r="E5534" t="str">
            <v>Dried Bucatini</v>
          </cell>
          <cell r="F5534" t="str">
            <v>Pasta</v>
          </cell>
          <cell r="G5534">
            <v>40</v>
          </cell>
          <cell r="H5534">
            <v>102.6</v>
          </cell>
          <cell r="I5534">
            <v>2.5649999999999999</v>
          </cell>
          <cell r="J5534">
            <v>2.6</v>
          </cell>
          <cell r="K5534">
            <v>2.5299999999999998</v>
          </cell>
          <cell r="L5534">
            <v>2</v>
          </cell>
        </row>
        <row r="5535">
          <cell r="A5535">
            <v>6</v>
          </cell>
          <cell r="B5535" t="str">
            <v>Eataly Las Vegas</v>
          </cell>
          <cell r="C5535">
            <v>45931</v>
          </cell>
          <cell r="D5535">
            <v>36</v>
          </cell>
          <cell r="E5535" t="str">
            <v>Dried Bucatini</v>
          </cell>
          <cell r="F5535" t="str">
            <v>Pasta</v>
          </cell>
          <cell r="G5535">
            <v>40</v>
          </cell>
          <cell r="H5535">
            <v>101.6</v>
          </cell>
          <cell r="I5535">
            <v>2.54</v>
          </cell>
          <cell r="J5535">
            <v>2.56</v>
          </cell>
          <cell r="K5535">
            <v>2.52</v>
          </cell>
          <cell r="L5535">
            <v>2</v>
          </cell>
        </row>
        <row r="5536">
          <cell r="A5536">
            <v>6</v>
          </cell>
          <cell r="B5536" t="str">
            <v>Eataly Las Vegas</v>
          </cell>
          <cell r="C5536">
            <v>45962</v>
          </cell>
          <cell r="D5536">
            <v>36</v>
          </cell>
          <cell r="E5536" t="str">
            <v>Dried Bucatini</v>
          </cell>
          <cell r="F5536" t="str">
            <v>Pasta</v>
          </cell>
          <cell r="G5536">
            <v>40</v>
          </cell>
          <cell r="H5536">
            <v>102</v>
          </cell>
          <cell r="I5536">
            <v>2.5499999999999998</v>
          </cell>
          <cell r="J5536">
            <v>2.57</v>
          </cell>
          <cell r="K5536">
            <v>2.5299999999999998</v>
          </cell>
          <cell r="L5536">
            <v>2</v>
          </cell>
        </row>
        <row r="5537">
          <cell r="A5537">
            <v>6</v>
          </cell>
          <cell r="B5537" t="str">
            <v>Eataly Las Vegas</v>
          </cell>
          <cell r="C5537">
            <v>45992</v>
          </cell>
          <cell r="D5537">
            <v>36</v>
          </cell>
          <cell r="E5537" t="str">
            <v>Dried Bucatini</v>
          </cell>
          <cell r="F5537" t="str">
            <v>Pasta</v>
          </cell>
          <cell r="G5537">
            <v>40</v>
          </cell>
          <cell r="H5537">
            <v>103.2</v>
          </cell>
          <cell r="I5537">
            <v>2.58</v>
          </cell>
          <cell r="J5537">
            <v>2.58</v>
          </cell>
          <cell r="K5537">
            <v>2.58</v>
          </cell>
          <cell r="L5537">
            <v>2</v>
          </cell>
        </row>
        <row r="5538">
          <cell r="A5538">
            <v>6</v>
          </cell>
          <cell r="B5538" t="str">
            <v>Eataly Las Vegas</v>
          </cell>
          <cell r="C5538">
            <v>46023</v>
          </cell>
          <cell r="D5538">
            <v>36</v>
          </cell>
          <cell r="E5538" t="str">
            <v>Dried Bucatini</v>
          </cell>
          <cell r="F5538" t="str">
            <v>Pasta</v>
          </cell>
          <cell r="G5538">
            <v>100</v>
          </cell>
          <cell r="H5538">
            <v>256.2</v>
          </cell>
          <cell r="I5538">
            <v>2.5619999999999998</v>
          </cell>
          <cell r="J5538">
            <v>2.61</v>
          </cell>
          <cell r="K5538">
            <v>2.5299999999999998</v>
          </cell>
          <cell r="L5538">
            <v>3</v>
          </cell>
        </row>
        <row r="5539">
          <cell r="A5539">
            <v>6</v>
          </cell>
          <cell r="B5539" t="str">
            <v>Eataly Las Vegas</v>
          </cell>
          <cell r="C5539">
            <v>46054</v>
          </cell>
          <cell r="D5539">
            <v>36</v>
          </cell>
          <cell r="E5539" t="str">
            <v>Dried Bucatini</v>
          </cell>
          <cell r="F5539" t="str">
            <v>Pasta</v>
          </cell>
          <cell r="G5539">
            <v>40</v>
          </cell>
          <cell r="H5539">
            <v>105.8</v>
          </cell>
          <cell r="I5539">
            <v>2.645</v>
          </cell>
          <cell r="J5539">
            <v>2.68</v>
          </cell>
          <cell r="K5539">
            <v>2.61</v>
          </cell>
          <cell r="L5539">
            <v>2</v>
          </cell>
        </row>
        <row r="5540">
          <cell r="A5540">
            <v>6</v>
          </cell>
          <cell r="B5540" t="str">
            <v>Eataly Las Vegas</v>
          </cell>
          <cell r="C5540">
            <v>46082</v>
          </cell>
          <cell r="D5540">
            <v>36</v>
          </cell>
          <cell r="E5540" t="str">
            <v>Dried Bucatini</v>
          </cell>
          <cell r="F5540" t="str">
            <v>Pasta</v>
          </cell>
          <cell r="G5540">
            <v>60</v>
          </cell>
          <cell r="H5540">
            <v>155.6</v>
          </cell>
          <cell r="I5540">
            <v>2.5933333329999999</v>
          </cell>
          <cell r="J5540">
            <v>2.62</v>
          </cell>
          <cell r="K5540">
            <v>2.54</v>
          </cell>
          <cell r="L5540">
            <v>2</v>
          </cell>
        </row>
        <row r="5541">
          <cell r="A5541">
            <v>6</v>
          </cell>
          <cell r="B5541" t="str">
            <v>Eataly Las Vegas</v>
          </cell>
          <cell r="C5541">
            <v>46113</v>
          </cell>
          <cell r="D5541">
            <v>36</v>
          </cell>
          <cell r="E5541" t="str">
            <v>Dried Bucatini</v>
          </cell>
          <cell r="F5541" t="str">
            <v>Pasta</v>
          </cell>
          <cell r="G5541">
            <v>40</v>
          </cell>
          <cell r="H5541">
            <v>102.4</v>
          </cell>
          <cell r="I5541">
            <v>2.56</v>
          </cell>
          <cell r="J5541">
            <v>2.57</v>
          </cell>
          <cell r="K5541">
            <v>2.5499999999999998</v>
          </cell>
          <cell r="L5541">
            <v>2</v>
          </cell>
        </row>
        <row r="5542">
          <cell r="A5542">
            <v>6</v>
          </cell>
          <cell r="B5542" t="str">
            <v>Eataly Las Vegas</v>
          </cell>
          <cell r="C5542">
            <v>46143</v>
          </cell>
          <cell r="D5542">
            <v>36</v>
          </cell>
          <cell r="E5542" t="str">
            <v>Dried Bucatini</v>
          </cell>
          <cell r="F5542" t="str">
            <v>Pasta</v>
          </cell>
          <cell r="G5542">
            <v>40</v>
          </cell>
          <cell r="H5542">
            <v>102.8</v>
          </cell>
          <cell r="I5542">
            <v>2.57</v>
          </cell>
          <cell r="J5542">
            <v>2.59</v>
          </cell>
          <cell r="K5542">
            <v>2.5499999999999998</v>
          </cell>
          <cell r="L5542">
            <v>2</v>
          </cell>
        </row>
        <row r="5543">
          <cell r="A5543">
            <v>6</v>
          </cell>
          <cell r="B5543" t="str">
            <v>Eataly Las Vegas</v>
          </cell>
          <cell r="C5543">
            <v>46174</v>
          </cell>
          <cell r="D5543">
            <v>36</v>
          </cell>
          <cell r="E5543" t="str">
            <v>Dried Bucatini</v>
          </cell>
          <cell r="F5543" t="str">
            <v>Pasta</v>
          </cell>
          <cell r="G5543">
            <v>40</v>
          </cell>
          <cell r="H5543">
            <v>103</v>
          </cell>
          <cell r="I5543">
            <v>2.5750000000000002</v>
          </cell>
          <cell r="J5543">
            <v>2.58</v>
          </cell>
          <cell r="K5543">
            <v>2.57</v>
          </cell>
          <cell r="L5543">
            <v>2</v>
          </cell>
        </row>
        <row r="5544">
          <cell r="A5544">
            <v>6</v>
          </cell>
          <cell r="B5544" t="str">
            <v>Eataly Las Vegas</v>
          </cell>
          <cell r="C5544">
            <v>46204</v>
          </cell>
          <cell r="D5544">
            <v>36</v>
          </cell>
          <cell r="E5544" t="str">
            <v>Dried Bucatini</v>
          </cell>
          <cell r="F5544" t="str">
            <v>Pasta</v>
          </cell>
          <cell r="G5544">
            <v>40</v>
          </cell>
          <cell r="H5544">
            <v>101.8</v>
          </cell>
          <cell r="I5544">
            <v>2.5449999999999999</v>
          </cell>
          <cell r="J5544">
            <v>2.5499999999999998</v>
          </cell>
          <cell r="K5544">
            <v>2.54</v>
          </cell>
          <cell r="L5544">
            <v>2</v>
          </cell>
        </row>
        <row r="5545">
          <cell r="A5545">
            <v>6</v>
          </cell>
          <cell r="B5545" t="str">
            <v>Eataly Las Vegas</v>
          </cell>
          <cell r="C5545">
            <v>46235</v>
          </cell>
          <cell r="D5545">
            <v>36</v>
          </cell>
          <cell r="E5545" t="str">
            <v>Dried Bucatini</v>
          </cell>
          <cell r="F5545" t="str">
            <v>Pasta</v>
          </cell>
          <cell r="G5545">
            <v>20</v>
          </cell>
          <cell r="H5545">
            <v>52</v>
          </cell>
          <cell r="I5545">
            <v>2.6</v>
          </cell>
          <cell r="J5545">
            <v>2.6</v>
          </cell>
          <cell r="K5545">
            <v>2.6</v>
          </cell>
          <cell r="L5545">
            <v>1</v>
          </cell>
        </row>
        <row r="5546">
          <cell r="A5546">
            <v>6</v>
          </cell>
          <cell r="B5546" t="str">
            <v>Eataly Las Vegas</v>
          </cell>
          <cell r="C5546">
            <v>46266</v>
          </cell>
          <cell r="D5546">
            <v>36</v>
          </cell>
          <cell r="E5546" t="str">
            <v>Dried Bucatini</v>
          </cell>
          <cell r="F5546" t="str">
            <v>Pasta</v>
          </cell>
          <cell r="G5546">
            <v>40</v>
          </cell>
          <cell r="H5546">
            <v>102.4</v>
          </cell>
          <cell r="I5546">
            <v>2.56</v>
          </cell>
          <cell r="J5546">
            <v>2.57</v>
          </cell>
          <cell r="K5546">
            <v>2.5499999999999998</v>
          </cell>
          <cell r="L5546">
            <v>2</v>
          </cell>
        </row>
        <row r="5547">
          <cell r="A5547">
            <v>6</v>
          </cell>
          <cell r="B5547" t="str">
            <v>Eataly Las Vegas</v>
          </cell>
          <cell r="C5547">
            <v>45689</v>
          </cell>
          <cell r="D5547">
            <v>37</v>
          </cell>
          <cell r="E5547" t="str">
            <v>Pine Nuts</v>
          </cell>
          <cell r="F5547" t="str">
            <v>Pantry</v>
          </cell>
          <cell r="G5547">
            <v>96</v>
          </cell>
          <cell r="H5547">
            <v>134.08000000000001</v>
          </cell>
          <cell r="I5547">
            <v>1.3966666670000001</v>
          </cell>
          <cell r="J5547">
            <v>1.41</v>
          </cell>
          <cell r="K5547">
            <v>1.39</v>
          </cell>
          <cell r="L5547">
            <v>2</v>
          </cell>
        </row>
        <row r="5548">
          <cell r="A5548">
            <v>6</v>
          </cell>
          <cell r="B5548" t="str">
            <v>Eataly Las Vegas</v>
          </cell>
          <cell r="C5548">
            <v>45717</v>
          </cell>
          <cell r="D5548">
            <v>37</v>
          </cell>
          <cell r="E5548" t="str">
            <v>Pine Nuts</v>
          </cell>
          <cell r="F5548" t="str">
            <v>Pantry</v>
          </cell>
          <cell r="G5548">
            <v>64</v>
          </cell>
          <cell r="H5548">
            <v>94.08</v>
          </cell>
          <cell r="I5548">
            <v>1.47</v>
          </cell>
          <cell r="J5548">
            <v>1.5</v>
          </cell>
          <cell r="K5548">
            <v>1.44</v>
          </cell>
          <cell r="L5548">
            <v>2</v>
          </cell>
        </row>
        <row r="5549">
          <cell r="A5549">
            <v>6</v>
          </cell>
          <cell r="B5549" t="str">
            <v>Eataly Las Vegas</v>
          </cell>
          <cell r="C5549">
            <v>45748</v>
          </cell>
          <cell r="D5549">
            <v>37</v>
          </cell>
          <cell r="E5549" t="str">
            <v>Pine Nuts</v>
          </cell>
          <cell r="F5549" t="str">
            <v>Pantry</v>
          </cell>
          <cell r="G5549">
            <v>64</v>
          </cell>
          <cell r="H5549">
            <v>88.32</v>
          </cell>
          <cell r="I5549">
            <v>1.38</v>
          </cell>
          <cell r="J5549">
            <v>1.4</v>
          </cell>
          <cell r="K5549">
            <v>1.36</v>
          </cell>
          <cell r="L5549">
            <v>2</v>
          </cell>
        </row>
        <row r="5550">
          <cell r="A5550">
            <v>6</v>
          </cell>
          <cell r="B5550" t="str">
            <v>Eataly Las Vegas</v>
          </cell>
          <cell r="C5550">
            <v>45778</v>
          </cell>
          <cell r="D5550">
            <v>37</v>
          </cell>
          <cell r="E5550" t="str">
            <v>Pine Nuts</v>
          </cell>
          <cell r="F5550" t="str">
            <v>Pantry</v>
          </cell>
          <cell r="G5550">
            <v>96</v>
          </cell>
          <cell r="H5550">
            <v>138.88</v>
          </cell>
          <cell r="I5550">
            <v>1.4466666669999999</v>
          </cell>
          <cell r="J5550">
            <v>1.46</v>
          </cell>
          <cell r="K5550">
            <v>1.42</v>
          </cell>
          <cell r="L5550">
            <v>2</v>
          </cell>
        </row>
        <row r="5551">
          <cell r="A5551">
            <v>6</v>
          </cell>
          <cell r="B5551" t="str">
            <v>Eataly Las Vegas</v>
          </cell>
          <cell r="C5551">
            <v>45809</v>
          </cell>
          <cell r="D5551">
            <v>37</v>
          </cell>
          <cell r="E5551" t="str">
            <v>Pine Nuts</v>
          </cell>
          <cell r="F5551" t="str">
            <v>Pantry</v>
          </cell>
          <cell r="G5551">
            <v>64</v>
          </cell>
          <cell r="H5551">
            <v>89.92</v>
          </cell>
          <cell r="I5551">
            <v>1.405</v>
          </cell>
          <cell r="J5551">
            <v>1.42</v>
          </cell>
          <cell r="K5551">
            <v>1.39</v>
          </cell>
          <cell r="L5551">
            <v>2</v>
          </cell>
        </row>
        <row r="5552">
          <cell r="A5552">
            <v>6</v>
          </cell>
          <cell r="B5552" t="str">
            <v>Eataly Las Vegas</v>
          </cell>
          <cell r="C5552">
            <v>45839</v>
          </cell>
          <cell r="D5552">
            <v>37</v>
          </cell>
          <cell r="E5552" t="str">
            <v>Pine Nuts</v>
          </cell>
          <cell r="F5552" t="str">
            <v>Pantry</v>
          </cell>
          <cell r="G5552">
            <v>128</v>
          </cell>
          <cell r="H5552">
            <v>183.04</v>
          </cell>
          <cell r="I5552">
            <v>1.43</v>
          </cell>
          <cell r="J5552">
            <v>1.45</v>
          </cell>
          <cell r="K5552">
            <v>1.42</v>
          </cell>
          <cell r="L5552">
            <v>3</v>
          </cell>
        </row>
        <row r="5553">
          <cell r="A5553">
            <v>6</v>
          </cell>
          <cell r="B5553" t="str">
            <v>Eataly Las Vegas</v>
          </cell>
          <cell r="C5553">
            <v>45870</v>
          </cell>
          <cell r="D5553">
            <v>37</v>
          </cell>
          <cell r="E5553" t="str">
            <v>Pine Nuts</v>
          </cell>
          <cell r="F5553" t="str">
            <v>Pantry</v>
          </cell>
          <cell r="G5553">
            <v>64</v>
          </cell>
          <cell r="H5553">
            <v>92.48</v>
          </cell>
          <cell r="I5553">
            <v>1.4450000000000001</v>
          </cell>
          <cell r="J5553">
            <v>1.46</v>
          </cell>
          <cell r="K5553">
            <v>1.43</v>
          </cell>
          <cell r="L5553">
            <v>2</v>
          </cell>
        </row>
        <row r="5554">
          <cell r="A5554">
            <v>6</v>
          </cell>
          <cell r="B5554" t="str">
            <v>Eataly Las Vegas</v>
          </cell>
          <cell r="C5554">
            <v>45901</v>
          </cell>
          <cell r="D5554">
            <v>37</v>
          </cell>
          <cell r="E5554" t="str">
            <v>Pine Nuts</v>
          </cell>
          <cell r="F5554" t="str">
            <v>Pantry</v>
          </cell>
          <cell r="G5554">
            <v>96</v>
          </cell>
          <cell r="H5554">
            <v>140.80000000000001</v>
          </cell>
          <cell r="I5554">
            <v>1.4666666669999999</v>
          </cell>
          <cell r="J5554">
            <v>1.48</v>
          </cell>
          <cell r="K5554">
            <v>1.46</v>
          </cell>
          <cell r="L5554">
            <v>2</v>
          </cell>
        </row>
        <row r="5555">
          <cell r="A5555">
            <v>6</v>
          </cell>
          <cell r="B5555" t="str">
            <v>Eataly Las Vegas</v>
          </cell>
          <cell r="C5555">
            <v>45931</v>
          </cell>
          <cell r="D5555">
            <v>37</v>
          </cell>
          <cell r="E5555" t="str">
            <v>Pine Nuts</v>
          </cell>
          <cell r="F5555" t="str">
            <v>Pantry</v>
          </cell>
          <cell r="G5555">
            <v>64</v>
          </cell>
          <cell r="H5555">
            <v>92.8</v>
          </cell>
          <cell r="I5555">
            <v>1.45</v>
          </cell>
          <cell r="J5555">
            <v>1.45</v>
          </cell>
          <cell r="K5555">
            <v>1.45</v>
          </cell>
          <cell r="L5555">
            <v>2</v>
          </cell>
        </row>
        <row r="5556">
          <cell r="A5556">
            <v>6</v>
          </cell>
          <cell r="B5556" t="str">
            <v>Eataly Las Vegas</v>
          </cell>
          <cell r="C5556">
            <v>45962</v>
          </cell>
          <cell r="D5556">
            <v>37</v>
          </cell>
          <cell r="E5556" t="str">
            <v>Pine Nuts</v>
          </cell>
          <cell r="F5556" t="str">
            <v>Pantry</v>
          </cell>
          <cell r="G5556">
            <v>96</v>
          </cell>
          <cell r="H5556">
            <v>141.76</v>
          </cell>
          <cell r="I5556">
            <v>1.4766666669999999</v>
          </cell>
          <cell r="J5556">
            <v>1.48</v>
          </cell>
          <cell r="K5556">
            <v>1.47</v>
          </cell>
          <cell r="L5556">
            <v>2</v>
          </cell>
        </row>
        <row r="5557">
          <cell r="A5557">
            <v>6</v>
          </cell>
          <cell r="B5557" t="str">
            <v>Eataly Las Vegas</v>
          </cell>
          <cell r="C5557">
            <v>45992</v>
          </cell>
          <cell r="D5557">
            <v>37</v>
          </cell>
          <cell r="E5557" t="str">
            <v>Pine Nuts</v>
          </cell>
          <cell r="F5557" t="str">
            <v>Pantry</v>
          </cell>
          <cell r="G5557">
            <v>64</v>
          </cell>
          <cell r="H5557">
            <v>93.76</v>
          </cell>
          <cell r="I5557">
            <v>1.4650000000000001</v>
          </cell>
          <cell r="J5557">
            <v>1.49</v>
          </cell>
          <cell r="K5557">
            <v>1.44</v>
          </cell>
          <cell r="L5557">
            <v>2</v>
          </cell>
        </row>
        <row r="5558">
          <cell r="A5558">
            <v>6</v>
          </cell>
          <cell r="B5558" t="str">
            <v>Eataly Las Vegas</v>
          </cell>
          <cell r="C5558">
            <v>46023</v>
          </cell>
          <cell r="D5558">
            <v>37</v>
          </cell>
          <cell r="E5558" t="str">
            <v>Pine Nuts</v>
          </cell>
          <cell r="F5558" t="str">
            <v>Pantry</v>
          </cell>
          <cell r="G5558">
            <v>64</v>
          </cell>
          <cell r="H5558">
            <v>94.4</v>
          </cell>
          <cell r="I5558">
            <v>1.4750000000000001</v>
          </cell>
          <cell r="J5558">
            <v>1.49</v>
          </cell>
          <cell r="K5558">
            <v>1.46</v>
          </cell>
          <cell r="L5558">
            <v>2</v>
          </cell>
        </row>
        <row r="5559">
          <cell r="A5559">
            <v>6</v>
          </cell>
          <cell r="B5559" t="str">
            <v>Eataly Las Vegas</v>
          </cell>
          <cell r="C5559">
            <v>46054</v>
          </cell>
          <cell r="D5559">
            <v>37</v>
          </cell>
          <cell r="E5559" t="str">
            <v>Pine Nuts</v>
          </cell>
          <cell r="F5559" t="str">
            <v>Pantry</v>
          </cell>
          <cell r="G5559">
            <v>96</v>
          </cell>
          <cell r="H5559">
            <v>147.52000000000001</v>
          </cell>
          <cell r="I5559">
            <v>1.536666667</v>
          </cell>
          <cell r="J5559">
            <v>1.56</v>
          </cell>
          <cell r="K5559">
            <v>1.49</v>
          </cell>
          <cell r="L5559">
            <v>2</v>
          </cell>
        </row>
        <row r="5560">
          <cell r="A5560">
            <v>6</v>
          </cell>
          <cell r="B5560" t="str">
            <v>Eataly Las Vegas</v>
          </cell>
          <cell r="C5560">
            <v>46082</v>
          </cell>
          <cell r="D5560">
            <v>37</v>
          </cell>
          <cell r="E5560" t="str">
            <v>Pine Nuts</v>
          </cell>
          <cell r="F5560" t="str">
            <v>Pantry</v>
          </cell>
          <cell r="G5560">
            <v>96</v>
          </cell>
          <cell r="H5560">
            <v>144.63999999999999</v>
          </cell>
          <cell r="I5560">
            <v>1.506666667</v>
          </cell>
          <cell r="J5560">
            <v>1.52</v>
          </cell>
          <cell r="K5560">
            <v>1.48</v>
          </cell>
          <cell r="L5560">
            <v>2</v>
          </cell>
        </row>
        <row r="5561">
          <cell r="A5561">
            <v>6</v>
          </cell>
          <cell r="B5561" t="str">
            <v>Eataly Las Vegas</v>
          </cell>
          <cell r="C5561">
            <v>46113</v>
          </cell>
          <cell r="D5561">
            <v>37</v>
          </cell>
          <cell r="E5561" t="str">
            <v>Pine Nuts</v>
          </cell>
          <cell r="F5561" t="str">
            <v>Pantry</v>
          </cell>
          <cell r="G5561">
            <v>64</v>
          </cell>
          <cell r="H5561">
            <v>96.32</v>
          </cell>
          <cell r="I5561">
            <v>1.5049999999999999</v>
          </cell>
          <cell r="J5561">
            <v>1.54</v>
          </cell>
          <cell r="K5561">
            <v>1.47</v>
          </cell>
          <cell r="L5561">
            <v>2</v>
          </cell>
        </row>
        <row r="5562">
          <cell r="A5562">
            <v>6</v>
          </cell>
          <cell r="B5562" t="str">
            <v>Eataly Las Vegas</v>
          </cell>
          <cell r="C5562">
            <v>46143</v>
          </cell>
          <cell r="D5562">
            <v>37</v>
          </cell>
          <cell r="E5562" t="str">
            <v>Pine Nuts</v>
          </cell>
          <cell r="F5562" t="str">
            <v>Pantry</v>
          </cell>
          <cell r="G5562">
            <v>96</v>
          </cell>
          <cell r="H5562">
            <v>145.6</v>
          </cell>
          <cell r="I5562">
            <v>1.516666667</v>
          </cell>
          <cell r="J5562">
            <v>1.53</v>
          </cell>
          <cell r="K5562">
            <v>1.51</v>
          </cell>
          <cell r="L5562">
            <v>2</v>
          </cell>
        </row>
        <row r="5563">
          <cell r="A5563">
            <v>6</v>
          </cell>
          <cell r="B5563" t="str">
            <v>Eataly Las Vegas</v>
          </cell>
          <cell r="C5563">
            <v>46174</v>
          </cell>
          <cell r="D5563">
            <v>37</v>
          </cell>
          <cell r="E5563" t="str">
            <v>Pine Nuts</v>
          </cell>
          <cell r="F5563" t="str">
            <v>Pantry</v>
          </cell>
          <cell r="G5563">
            <v>96</v>
          </cell>
          <cell r="H5563">
            <v>144</v>
          </cell>
          <cell r="I5563">
            <v>1.5</v>
          </cell>
          <cell r="J5563">
            <v>1.51</v>
          </cell>
          <cell r="K5563">
            <v>1.48</v>
          </cell>
          <cell r="L5563">
            <v>2</v>
          </cell>
        </row>
        <row r="5564">
          <cell r="A5564">
            <v>6</v>
          </cell>
          <cell r="B5564" t="str">
            <v>Eataly Las Vegas</v>
          </cell>
          <cell r="C5564">
            <v>46204</v>
          </cell>
          <cell r="D5564">
            <v>37</v>
          </cell>
          <cell r="E5564" t="str">
            <v>Pine Nuts</v>
          </cell>
          <cell r="F5564" t="str">
            <v>Pantry</v>
          </cell>
          <cell r="G5564">
            <v>96</v>
          </cell>
          <cell r="H5564">
            <v>148.16</v>
          </cell>
          <cell r="I5564">
            <v>1.5433333330000001</v>
          </cell>
          <cell r="J5564">
            <v>1.57</v>
          </cell>
          <cell r="K5564">
            <v>1.51</v>
          </cell>
          <cell r="L5564">
            <v>3</v>
          </cell>
        </row>
        <row r="5565">
          <cell r="A5565">
            <v>6</v>
          </cell>
          <cell r="B5565" t="str">
            <v>Eataly Las Vegas</v>
          </cell>
          <cell r="C5565">
            <v>46235</v>
          </cell>
          <cell r="D5565">
            <v>37</v>
          </cell>
          <cell r="E5565" t="str">
            <v>Pine Nuts</v>
          </cell>
          <cell r="F5565" t="str">
            <v>Pantry</v>
          </cell>
          <cell r="G5565">
            <v>64</v>
          </cell>
          <cell r="H5565">
            <v>99.52</v>
          </cell>
          <cell r="I5565">
            <v>1.5549999999999999</v>
          </cell>
          <cell r="J5565">
            <v>1.56</v>
          </cell>
          <cell r="K5565">
            <v>1.55</v>
          </cell>
          <cell r="L5565">
            <v>2</v>
          </cell>
        </row>
        <row r="5566">
          <cell r="A5566">
            <v>6</v>
          </cell>
          <cell r="B5566" t="str">
            <v>Eataly Las Vegas</v>
          </cell>
          <cell r="C5566">
            <v>46266</v>
          </cell>
          <cell r="D5566">
            <v>37</v>
          </cell>
          <cell r="E5566" t="str">
            <v>Pine Nuts</v>
          </cell>
          <cell r="F5566" t="str">
            <v>Pantry</v>
          </cell>
          <cell r="G5566">
            <v>64</v>
          </cell>
          <cell r="H5566">
            <v>98.56</v>
          </cell>
          <cell r="I5566">
            <v>1.54</v>
          </cell>
          <cell r="J5566">
            <v>1.55</v>
          </cell>
          <cell r="K5566">
            <v>1.53</v>
          </cell>
          <cell r="L5566">
            <v>2</v>
          </cell>
        </row>
        <row r="5567">
          <cell r="A5567">
            <v>6</v>
          </cell>
          <cell r="B5567" t="str">
            <v>Eataly Las Vegas</v>
          </cell>
          <cell r="C5567">
            <v>45689</v>
          </cell>
          <cell r="D5567">
            <v>38</v>
          </cell>
          <cell r="E5567" t="str">
            <v>Gorgonzola</v>
          </cell>
          <cell r="F5567" t="str">
            <v>Dairy</v>
          </cell>
          <cell r="G5567">
            <v>29</v>
          </cell>
          <cell r="H5567">
            <v>449.3</v>
          </cell>
          <cell r="I5567">
            <v>15.493103447999999</v>
          </cell>
          <cell r="J5567">
            <v>15.8</v>
          </cell>
          <cell r="K5567">
            <v>15.05</v>
          </cell>
          <cell r="L5567">
            <v>8</v>
          </cell>
        </row>
        <row r="5568">
          <cell r="A5568">
            <v>6</v>
          </cell>
          <cell r="B5568" t="str">
            <v>Eataly Las Vegas</v>
          </cell>
          <cell r="C5568">
            <v>45717</v>
          </cell>
          <cell r="D5568">
            <v>38</v>
          </cell>
          <cell r="E5568" t="str">
            <v>Gorgonzola</v>
          </cell>
          <cell r="F5568" t="str">
            <v>Dairy</v>
          </cell>
          <cell r="G5568">
            <v>26</v>
          </cell>
          <cell r="H5568">
            <v>400.46</v>
          </cell>
          <cell r="I5568">
            <v>15.402307692000001</v>
          </cell>
          <cell r="J5568">
            <v>15.7</v>
          </cell>
          <cell r="K5568">
            <v>15.19</v>
          </cell>
          <cell r="L5568">
            <v>9</v>
          </cell>
        </row>
        <row r="5569">
          <cell r="A5569">
            <v>6</v>
          </cell>
          <cell r="B5569" t="str">
            <v>Eataly Las Vegas</v>
          </cell>
          <cell r="C5569">
            <v>45748</v>
          </cell>
          <cell r="D5569">
            <v>38</v>
          </cell>
          <cell r="E5569" t="str">
            <v>Gorgonzola</v>
          </cell>
          <cell r="F5569" t="str">
            <v>Dairy</v>
          </cell>
          <cell r="G5569">
            <v>23.5</v>
          </cell>
          <cell r="H5569">
            <v>370.08</v>
          </cell>
          <cell r="I5569">
            <v>15.748085106</v>
          </cell>
          <cell r="J5569">
            <v>15.93</v>
          </cell>
          <cell r="K5569">
            <v>15.47</v>
          </cell>
          <cell r="L5569">
            <v>8</v>
          </cell>
        </row>
        <row r="5570">
          <cell r="A5570">
            <v>6</v>
          </cell>
          <cell r="B5570" t="str">
            <v>Eataly Las Vegas</v>
          </cell>
          <cell r="C5570">
            <v>45778</v>
          </cell>
          <cell r="D5570">
            <v>38</v>
          </cell>
          <cell r="E5570" t="str">
            <v>Gorgonzola</v>
          </cell>
          <cell r="F5570" t="str">
            <v>Dairy</v>
          </cell>
          <cell r="G5570">
            <v>27</v>
          </cell>
          <cell r="H5570">
            <v>428.66</v>
          </cell>
          <cell r="I5570">
            <v>15.876296296</v>
          </cell>
          <cell r="J5570">
            <v>16.04</v>
          </cell>
          <cell r="K5570">
            <v>15.55</v>
          </cell>
          <cell r="L5570">
            <v>9</v>
          </cell>
        </row>
        <row r="5571">
          <cell r="A5571">
            <v>6</v>
          </cell>
          <cell r="B5571" t="str">
            <v>Eataly Las Vegas</v>
          </cell>
          <cell r="C5571">
            <v>45809</v>
          </cell>
          <cell r="D5571">
            <v>38</v>
          </cell>
          <cell r="E5571" t="str">
            <v>Gorgonzola</v>
          </cell>
          <cell r="F5571" t="str">
            <v>Dairy</v>
          </cell>
          <cell r="G5571">
            <v>23.5</v>
          </cell>
          <cell r="H5571">
            <v>373.185</v>
          </cell>
          <cell r="I5571">
            <v>15.880212766</v>
          </cell>
          <cell r="J5571">
            <v>16.07</v>
          </cell>
          <cell r="K5571">
            <v>15.53</v>
          </cell>
          <cell r="L5571">
            <v>9</v>
          </cell>
        </row>
        <row r="5572">
          <cell r="A5572">
            <v>6</v>
          </cell>
          <cell r="B5572" t="str">
            <v>Eataly Las Vegas</v>
          </cell>
          <cell r="C5572">
            <v>45839</v>
          </cell>
          <cell r="D5572">
            <v>38</v>
          </cell>
          <cell r="E5572" t="str">
            <v>Gorgonzola</v>
          </cell>
          <cell r="F5572" t="str">
            <v>Dairy</v>
          </cell>
          <cell r="G5572">
            <v>16</v>
          </cell>
          <cell r="H5572">
            <v>253.995</v>
          </cell>
          <cell r="I5572">
            <v>15.8746875</v>
          </cell>
          <cell r="J5572">
            <v>16.14</v>
          </cell>
          <cell r="K5572">
            <v>15.69</v>
          </cell>
          <cell r="L5572">
            <v>9</v>
          </cell>
        </row>
        <row r="5573">
          <cell r="A5573">
            <v>6</v>
          </cell>
          <cell r="B5573" t="str">
            <v>Eataly Las Vegas</v>
          </cell>
          <cell r="C5573">
            <v>45870</v>
          </cell>
          <cell r="D5573">
            <v>38</v>
          </cell>
          <cell r="E5573" t="str">
            <v>Gorgonzola</v>
          </cell>
          <cell r="F5573" t="str">
            <v>Dairy</v>
          </cell>
          <cell r="G5573">
            <v>15</v>
          </cell>
          <cell r="H5573">
            <v>237.22</v>
          </cell>
          <cell r="I5573">
            <v>15.814666666999999</v>
          </cell>
          <cell r="J5573">
            <v>16.149999999999999</v>
          </cell>
          <cell r="K5573">
            <v>15.54</v>
          </cell>
          <cell r="L5573">
            <v>8</v>
          </cell>
        </row>
        <row r="5574">
          <cell r="A5574">
            <v>6</v>
          </cell>
          <cell r="B5574" t="str">
            <v>Eataly Las Vegas</v>
          </cell>
          <cell r="C5574">
            <v>45901</v>
          </cell>
          <cell r="D5574">
            <v>38</v>
          </cell>
          <cell r="E5574" t="str">
            <v>Gorgonzola</v>
          </cell>
          <cell r="F5574" t="str">
            <v>Dairy</v>
          </cell>
          <cell r="G5574">
            <v>22</v>
          </cell>
          <cell r="H5574">
            <v>346.1</v>
          </cell>
          <cell r="I5574">
            <v>15.731818182</v>
          </cell>
          <cell r="J5574">
            <v>16.13</v>
          </cell>
          <cell r="K5574">
            <v>15.54</v>
          </cell>
          <cell r="L5574">
            <v>9</v>
          </cell>
        </row>
        <row r="5575">
          <cell r="A5575">
            <v>6</v>
          </cell>
          <cell r="B5575" t="str">
            <v>Eataly Las Vegas</v>
          </cell>
          <cell r="C5575">
            <v>45931</v>
          </cell>
          <cell r="D5575">
            <v>38</v>
          </cell>
          <cell r="E5575" t="str">
            <v>Gorgonzola</v>
          </cell>
          <cell r="F5575" t="str">
            <v>Dairy</v>
          </cell>
          <cell r="G5575">
            <v>31</v>
          </cell>
          <cell r="H5575">
            <v>490.9</v>
          </cell>
          <cell r="I5575">
            <v>15.835483870999999</v>
          </cell>
          <cell r="J5575">
            <v>16.059999999999999</v>
          </cell>
          <cell r="K5575">
            <v>15.7</v>
          </cell>
          <cell r="L5575">
            <v>9</v>
          </cell>
        </row>
        <row r="5576">
          <cell r="A5576">
            <v>6</v>
          </cell>
          <cell r="B5576" t="str">
            <v>Eataly Las Vegas</v>
          </cell>
          <cell r="C5576">
            <v>45962</v>
          </cell>
          <cell r="D5576">
            <v>38</v>
          </cell>
          <cell r="E5576" t="str">
            <v>Gorgonzola</v>
          </cell>
          <cell r="F5576" t="str">
            <v>Dairy</v>
          </cell>
          <cell r="G5576">
            <v>27</v>
          </cell>
          <cell r="H5576">
            <v>428.375</v>
          </cell>
          <cell r="I5576">
            <v>15.865740741</v>
          </cell>
          <cell r="J5576">
            <v>16.059999999999999</v>
          </cell>
          <cell r="K5576">
            <v>15.61</v>
          </cell>
          <cell r="L5576">
            <v>8</v>
          </cell>
        </row>
        <row r="5577">
          <cell r="A5577">
            <v>6</v>
          </cell>
          <cell r="B5577" t="str">
            <v>Eataly Las Vegas</v>
          </cell>
          <cell r="C5577">
            <v>45992</v>
          </cell>
          <cell r="D5577">
            <v>38</v>
          </cell>
          <cell r="E5577" t="str">
            <v>Gorgonzola</v>
          </cell>
          <cell r="F5577" t="str">
            <v>Dairy</v>
          </cell>
          <cell r="G5577">
            <v>27.5</v>
          </cell>
          <cell r="H5577">
            <v>435.28500000000003</v>
          </cell>
          <cell r="I5577">
            <v>15.828545455</v>
          </cell>
          <cell r="J5577">
            <v>16.149999999999999</v>
          </cell>
          <cell r="K5577">
            <v>15.57</v>
          </cell>
          <cell r="L5577">
            <v>9</v>
          </cell>
        </row>
        <row r="5578">
          <cell r="A5578">
            <v>6</v>
          </cell>
          <cell r="B5578" t="str">
            <v>Eataly Las Vegas</v>
          </cell>
          <cell r="C5578">
            <v>46023</v>
          </cell>
          <cell r="D5578">
            <v>38</v>
          </cell>
          <cell r="E5578" t="str">
            <v>Gorgonzola</v>
          </cell>
          <cell r="F5578" t="str">
            <v>Dairy</v>
          </cell>
          <cell r="G5578">
            <v>34</v>
          </cell>
          <cell r="H5578">
            <v>536.45000000000005</v>
          </cell>
          <cell r="I5578">
            <v>15.777941176000001</v>
          </cell>
          <cell r="J5578">
            <v>16.2</v>
          </cell>
          <cell r="K5578">
            <v>15.67</v>
          </cell>
          <cell r="L5578">
            <v>9</v>
          </cell>
        </row>
        <row r="5579">
          <cell r="A5579">
            <v>6</v>
          </cell>
          <cell r="B5579" t="str">
            <v>Eataly Las Vegas</v>
          </cell>
          <cell r="C5579">
            <v>46054</v>
          </cell>
          <cell r="D5579">
            <v>38</v>
          </cell>
          <cell r="E5579" t="str">
            <v>Gorgonzola</v>
          </cell>
          <cell r="F5579" t="str">
            <v>Dairy</v>
          </cell>
          <cell r="G5579">
            <v>31.5</v>
          </cell>
          <cell r="H5579">
            <v>499.47</v>
          </cell>
          <cell r="I5579">
            <v>15.856190476</v>
          </cell>
          <cell r="J5579">
            <v>16.27</v>
          </cell>
          <cell r="K5579">
            <v>15.51</v>
          </cell>
          <cell r="L5579">
            <v>8</v>
          </cell>
        </row>
        <row r="5580">
          <cell r="A5580">
            <v>6</v>
          </cell>
          <cell r="B5580" t="str">
            <v>Eataly Las Vegas</v>
          </cell>
          <cell r="C5580">
            <v>46082</v>
          </cell>
          <cell r="D5580">
            <v>38</v>
          </cell>
          <cell r="E5580" t="str">
            <v>Gorgonzola</v>
          </cell>
          <cell r="F5580" t="str">
            <v>Dairy</v>
          </cell>
          <cell r="G5580">
            <v>32.5</v>
          </cell>
          <cell r="H5580">
            <v>517.28</v>
          </cell>
          <cell r="I5580">
            <v>15.916307692</v>
          </cell>
          <cell r="J5580">
            <v>16.22</v>
          </cell>
          <cell r="K5580">
            <v>15.64</v>
          </cell>
          <cell r="L5580">
            <v>9</v>
          </cell>
        </row>
        <row r="5581">
          <cell r="A5581">
            <v>6</v>
          </cell>
          <cell r="B5581" t="str">
            <v>Eataly Las Vegas</v>
          </cell>
          <cell r="C5581">
            <v>46113</v>
          </cell>
          <cell r="D5581">
            <v>38</v>
          </cell>
          <cell r="E5581" t="str">
            <v>Gorgonzola</v>
          </cell>
          <cell r="F5581" t="str">
            <v>Dairy</v>
          </cell>
          <cell r="G5581">
            <v>30</v>
          </cell>
          <cell r="H5581">
            <v>486.56</v>
          </cell>
          <cell r="I5581">
            <v>16.218666667000001</v>
          </cell>
          <cell r="J5581">
            <v>16.579999999999998</v>
          </cell>
          <cell r="K5581">
            <v>15.8</v>
          </cell>
          <cell r="L5581">
            <v>9</v>
          </cell>
        </row>
        <row r="5582">
          <cell r="A5582">
            <v>6</v>
          </cell>
          <cell r="B5582" t="str">
            <v>Eataly Las Vegas</v>
          </cell>
          <cell r="C5582">
            <v>46143</v>
          </cell>
          <cell r="D5582">
            <v>38</v>
          </cell>
          <cell r="E5582" t="str">
            <v>Gorgonzola</v>
          </cell>
          <cell r="F5582" t="str">
            <v>Dairy</v>
          </cell>
          <cell r="G5582">
            <v>26.5</v>
          </cell>
          <cell r="H5582">
            <v>427.35</v>
          </cell>
          <cell r="I5582">
            <v>16.126415093999999</v>
          </cell>
          <cell r="J5582">
            <v>16.420000000000002</v>
          </cell>
          <cell r="K5582">
            <v>15.86</v>
          </cell>
          <cell r="L5582">
            <v>8</v>
          </cell>
        </row>
        <row r="5583">
          <cell r="A5583">
            <v>6</v>
          </cell>
          <cell r="B5583" t="str">
            <v>Eataly Las Vegas</v>
          </cell>
          <cell r="C5583">
            <v>46174</v>
          </cell>
          <cell r="D5583">
            <v>38</v>
          </cell>
          <cell r="E5583" t="str">
            <v>Gorgonzola</v>
          </cell>
          <cell r="F5583" t="str">
            <v>Dairy</v>
          </cell>
          <cell r="G5583">
            <v>23.5</v>
          </cell>
          <cell r="H5583">
            <v>379.94</v>
          </cell>
          <cell r="I5583">
            <v>16.167659574000002</v>
          </cell>
          <cell r="J5583">
            <v>16.41</v>
          </cell>
          <cell r="K5583">
            <v>15.86</v>
          </cell>
          <cell r="L5583">
            <v>9</v>
          </cell>
        </row>
        <row r="5584">
          <cell r="A5584">
            <v>6</v>
          </cell>
          <cell r="B5584" t="str">
            <v>Eataly Las Vegas</v>
          </cell>
          <cell r="C5584">
            <v>46204</v>
          </cell>
          <cell r="D5584">
            <v>38</v>
          </cell>
          <cell r="E5584" t="str">
            <v>Gorgonzola</v>
          </cell>
          <cell r="F5584" t="str">
            <v>Dairy</v>
          </cell>
          <cell r="G5584">
            <v>22</v>
          </cell>
          <cell r="H5584">
            <v>360.185</v>
          </cell>
          <cell r="I5584">
            <v>16.372045454999999</v>
          </cell>
          <cell r="J5584">
            <v>17.27</v>
          </cell>
          <cell r="K5584">
            <v>15.84</v>
          </cell>
          <cell r="L5584">
            <v>9</v>
          </cell>
        </row>
        <row r="5585">
          <cell r="A5585">
            <v>6</v>
          </cell>
          <cell r="B5585" t="str">
            <v>Eataly Las Vegas</v>
          </cell>
          <cell r="C5585">
            <v>46235</v>
          </cell>
          <cell r="D5585">
            <v>38</v>
          </cell>
          <cell r="E5585" t="str">
            <v>Gorgonzola</v>
          </cell>
          <cell r="F5585" t="str">
            <v>Dairy</v>
          </cell>
          <cell r="G5585">
            <v>20.5</v>
          </cell>
          <cell r="H5585">
            <v>333.78</v>
          </cell>
          <cell r="I5585">
            <v>16.28195122</v>
          </cell>
          <cell r="J5585">
            <v>16.53</v>
          </cell>
          <cell r="K5585">
            <v>16.04</v>
          </cell>
          <cell r="L5585">
            <v>9</v>
          </cell>
        </row>
        <row r="5586">
          <cell r="A5586">
            <v>6</v>
          </cell>
          <cell r="B5586" t="str">
            <v>Eataly Las Vegas</v>
          </cell>
          <cell r="C5586">
            <v>46266</v>
          </cell>
          <cell r="D5586">
            <v>38</v>
          </cell>
          <cell r="E5586" t="str">
            <v>Gorgonzola</v>
          </cell>
          <cell r="F5586" t="str">
            <v>Dairy</v>
          </cell>
          <cell r="G5586">
            <v>23</v>
          </cell>
          <cell r="H5586">
            <v>377.78</v>
          </cell>
          <cell r="I5586">
            <v>16.425217391</v>
          </cell>
          <cell r="J5586">
            <v>16.649999999999999</v>
          </cell>
          <cell r="K5586">
            <v>16.25</v>
          </cell>
          <cell r="L5586">
            <v>8</v>
          </cell>
        </row>
        <row r="5587">
          <cell r="A5587">
            <v>6</v>
          </cell>
          <cell r="B5587" t="str">
            <v>Eataly Las Vegas</v>
          </cell>
          <cell r="C5587">
            <v>45689</v>
          </cell>
          <cell r="D5587">
            <v>39</v>
          </cell>
          <cell r="E5587" t="str">
            <v>Pork Belly</v>
          </cell>
          <cell r="F5587" t="str">
            <v>Meat</v>
          </cell>
          <cell r="G5587">
            <v>72</v>
          </cell>
          <cell r="H5587">
            <v>541.38499999999999</v>
          </cell>
          <cell r="I5587">
            <v>7.5192361109999997</v>
          </cell>
          <cell r="J5587">
            <v>7.72</v>
          </cell>
          <cell r="K5587">
            <v>7.39</v>
          </cell>
          <cell r="L5587">
            <v>12</v>
          </cell>
        </row>
        <row r="5588">
          <cell r="A5588">
            <v>6</v>
          </cell>
          <cell r="B5588" t="str">
            <v>Eataly Las Vegas</v>
          </cell>
          <cell r="C5588">
            <v>45717</v>
          </cell>
          <cell r="D5588">
            <v>39</v>
          </cell>
          <cell r="E5588" t="str">
            <v>Pork Belly</v>
          </cell>
          <cell r="F5588" t="str">
            <v>Meat</v>
          </cell>
          <cell r="G5588">
            <v>60.75</v>
          </cell>
          <cell r="H5588">
            <v>450.57499999999999</v>
          </cell>
          <cell r="I5588">
            <v>7.4168724279999996</v>
          </cell>
          <cell r="J5588">
            <v>7.57</v>
          </cell>
          <cell r="K5588">
            <v>7.3</v>
          </cell>
          <cell r="L5588">
            <v>13</v>
          </cell>
        </row>
        <row r="5589">
          <cell r="A5589">
            <v>6</v>
          </cell>
          <cell r="B5589" t="str">
            <v>Eataly Las Vegas</v>
          </cell>
          <cell r="C5589">
            <v>45748</v>
          </cell>
          <cell r="D5589">
            <v>39</v>
          </cell>
          <cell r="E5589" t="str">
            <v>Pork Belly</v>
          </cell>
          <cell r="F5589" t="str">
            <v>Meat</v>
          </cell>
          <cell r="G5589">
            <v>69.25</v>
          </cell>
          <cell r="H5589">
            <v>520.34249999999997</v>
          </cell>
          <cell r="I5589">
            <v>7.5139711189999998</v>
          </cell>
          <cell r="J5589">
            <v>7.73</v>
          </cell>
          <cell r="K5589">
            <v>7.35</v>
          </cell>
          <cell r="L5589">
            <v>13</v>
          </cell>
        </row>
        <row r="5590">
          <cell r="A5590">
            <v>6</v>
          </cell>
          <cell r="B5590" t="str">
            <v>Eataly Las Vegas</v>
          </cell>
          <cell r="C5590">
            <v>45778</v>
          </cell>
          <cell r="D5590">
            <v>39</v>
          </cell>
          <cell r="E5590" t="str">
            <v>Pork Belly</v>
          </cell>
          <cell r="F5590" t="str">
            <v>Meat</v>
          </cell>
          <cell r="G5590">
            <v>65.5</v>
          </cell>
          <cell r="H5590">
            <v>496.745</v>
          </cell>
          <cell r="I5590">
            <v>7.5838931299999999</v>
          </cell>
          <cell r="J5590">
            <v>7.92</v>
          </cell>
          <cell r="K5590">
            <v>7.37</v>
          </cell>
          <cell r="L5590">
            <v>13</v>
          </cell>
        </row>
        <row r="5591">
          <cell r="A5591">
            <v>6</v>
          </cell>
          <cell r="B5591" t="str">
            <v>Eataly Las Vegas</v>
          </cell>
          <cell r="C5591">
            <v>45809</v>
          </cell>
          <cell r="D5591">
            <v>39</v>
          </cell>
          <cell r="E5591" t="str">
            <v>Pork Belly</v>
          </cell>
          <cell r="F5591" t="str">
            <v>Meat</v>
          </cell>
          <cell r="G5591">
            <v>45.25</v>
          </cell>
          <cell r="H5591">
            <v>343.625</v>
          </cell>
          <cell r="I5591">
            <v>7.5939226519999998</v>
          </cell>
          <cell r="J5591">
            <v>7.73</v>
          </cell>
          <cell r="K5591">
            <v>7.45</v>
          </cell>
          <cell r="L5591">
            <v>13</v>
          </cell>
        </row>
        <row r="5592">
          <cell r="A5592">
            <v>6</v>
          </cell>
          <cell r="B5592" t="str">
            <v>Eataly Las Vegas</v>
          </cell>
          <cell r="C5592">
            <v>45839</v>
          </cell>
          <cell r="D5592">
            <v>39</v>
          </cell>
          <cell r="E5592" t="str">
            <v>Pork Belly</v>
          </cell>
          <cell r="F5592" t="str">
            <v>Meat</v>
          </cell>
          <cell r="G5592">
            <v>38.5</v>
          </cell>
          <cell r="H5592">
            <v>291.09249999999997</v>
          </cell>
          <cell r="I5592">
            <v>7.5608441559999999</v>
          </cell>
          <cell r="J5592">
            <v>7.99</v>
          </cell>
          <cell r="K5592">
            <v>7.35</v>
          </cell>
          <cell r="L5592">
            <v>13</v>
          </cell>
        </row>
        <row r="5593">
          <cell r="A5593">
            <v>6</v>
          </cell>
          <cell r="B5593" t="str">
            <v>Eataly Las Vegas</v>
          </cell>
          <cell r="C5593">
            <v>45870</v>
          </cell>
          <cell r="D5593">
            <v>39</v>
          </cell>
          <cell r="E5593" t="str">
            <v>Pork Belly</v>
          </cell>
          <cell r="F5593" t="str">
            <v>Meat</v>
          </cell>
          <cell r="G5593">
            <v>33</v>
          </cell>
          <cell r="H5593">
            <v>251.04</v>
          </cell>
          <cell r="I5593">
            <v>7.6072727269999998</v>
          </cell>
          <cell r="J5593">
            <v>8.1999999999999993</v>
          </cell>
          <cell r="K5593">
            <v>7.51</v>
          </cell>
          <cell r="L5593">
            <v>11</v>
          </cell>
        </row>
        <row r="5594">
          <cell r="A5594">
            <v>6</v>
          </cell>
          <cell r="B5594" t="str">
            <v>Eataly Las Vegas</v>
          </cell>
          <cell r="C5594">
            <v>45901</v>
          </cell>
          <cell r="D5594">
            <v>39</v>
          </cell>
          <cell r="E5594" t="str">
            <v>Pork Belly</v>
          </cell>
          <cell r="F5594" t="str">
            <v>Meat</v>
          </cell>
          <cell r="G5594">
            <v>41.75</v>
          </cell>
          <cell r="H5594">
            <v>321.01749999999998</v>
          </cell>
          <cell r="I5594">
            <v>7.6890419159999999</v>
          </cell>
          <cell r="J5594">
            <v>7.83</v>
          </cell>
          <cell r="K5594">
            <v>7.47</v>
          </cell>
          <cell r="L5594">
            <v>13</v>
          </cell>
        </row>
        <row r="5595">
          <cell r="A5595">
            <v>6</v>
          </cell>
          <cell r="B5595" t="str">
            <v>Eataly Las Vegas</v>
          </cell>
          <cell r="C5595">
            <v>45931</v>
          </cell>
          <cell r="D5595">
            <v>39</v>
          </cell>
          <cell r="E5595" t="str">
            <v>Pork Belly</v>
          </cell>
          <cell r="F5595" t="str">
            <v>Meat</v>
          </cell>
          <cell r="G5595">
            <v>89.5</v>
          </cell>
          <cell r="H5595">
            <v>685.12249999999995</v>
          </cell>
          <cell r="I5595">
            <v>7.6550000000000002</v>
          </cell>
          <cell r="J5595">
            <v>7.82</v>
          </cell>
          <cell r="K5595">
            <v>7.45</v>
          </cell>
          <cell r="L5595">
            <v>14</v>
          </cell>
        </row>
        <row r="5596">
          <cell r="A5596">
            <v>6</v>
          </cell>
          <cell r="B5596" t="str">
            <v>Eataly Las Vegas</v>
          </cell>
          <cell r="C5596">
            <v>45962</v>
          </cell>
          <cell r="D5596">
            <v>39</v>
          </cell>
          <cell r="E5596" t="str">
            <v>Pork Belly</v>
          </cell>
          <cell r="F5596" t="str">
            <v>Meat</v>
          </cell>
          <cell r="G5596">
            <v>49.25</v>
          </cell>
          <cell r="H5596">
            <v>380.22500000000002</v>
          </cell>
          <cell r="I5596">
            <v>7.7203045689999996</v>
          </cell>
          <cell r="J5596">
            <v>7.86</v>
          </cell>
          <cell r="K5596">
            <v>7.58</v>
          </cell>
          <cell r="L5596">
            <v>11</v>
          </cell>
        </row>
        <row r="5597">
          <cell r="A5597">
            <v>6</v>
          </cell>
          <cell r="B5597" t="str">
            <v>Eataly Las Vegas</v>
          </cell>
          <cell r="C5597">
            <v>45992</v>
          </cell>
          <cell r="D5597">
            <v>39</v>
          </cell>
          <cell r="E5597" t="str">
            <v>Pork Belly</v>
          </cell>
          <cell r="F5597" t="str">
            <v>Meat</v>
          </cell>
          <cell r="G5597">
            <v>71</v>
          </cell>
          <cell r="H5597">
            <v>549.96</v>
          </cell>
          <cell r="I5597">
            <v>7.745915493</v>
          </cell>
          <cell r="J5597">
            <v>7.85</v>
          </cell>
          <cell r="K5597">
            <v>7.6</v>
          </cell>
          <cell r="L5597">
            <v>14</v>
          </cell>
        </row>
        <row r="5598">
          <cell r="A5598">
            <v>6</v>
          </cell>
          <cell r="B5598" t="str">
            <v>Eataly Las Vegas</v>
          </cell>
          <cell r="C5598">
            <v>46023</v>
          </cell>
          <cell r="D5598">
            <v>39</v>
          </cell>
          <cell r="E5598" t="str">
            <v>Pork Belly</v>
          </cell>
          <cell r="F5598" t="str">
            <v>Meat</v>
          </cell>
          <cell r="G5598">
            <v>79.5</v>
          </cell>
          <cell r="H5598">
            <v>619.8175</v>
          </cell>
          <cell r="I5598">
            <v>7.7964465409999999</v>
          </cell>
          <cell r="J5598">
            <v>7.98</v>
          </cell>
          <cell r="K5598">
            <v>7.63</v>
          </cell>
          <cell r="L5598">
            <v>13</v>
          </cell>
        </row>
        <row r="5599">
          <cell r="A5599">
            <v>6</v>
          </cell>
          <cell r="B5599" t="str">
            <v>Eataly Las Vegas</v>
          </cell>
          <cell r="C5599">
            <v>46054</v>
          </cell>
          <cell r="D5599">
            <v>39</v>
          </cell>
          <cell r="E5599" t="str">
            <v>Pork Belly</v>
          </cell>
          <cell r="F5599" t="str">
            <v>Meat</v>
          </cell>
          <cell r="G5599">
            <v>31.5</v>
          </cell>
          <cell r="H5599">
            <v>246.29750000000001</v>
          </cell>
          <cell r="I5599">
            <v>7.8189682539999996</v>
          </cell>
          <cell r="J5599">
            <v>7.96</v>
          </cell>
          <cell r="K5599">
            <v>7.72</v>
          </cell>
          <cell r="L5599">
            <v>11</v>
          </cell>
        </row>
        <row r="5600">
          <cell r="A5600">
            <v>6</v>
          </cell>
          <cell r="B5600" t="str">
            <v>Eataly Las Vegas</v>
          </cell>
          <cell r="C5600">
            <v>46082</v>
          </cell>
          <cell r="D5600">
            <v>39</v>
          </cell>
          <cell r="E5600" t="str">
            <v>Pork Belly</v>
          </cell>
          <cell r="F5600" t="str">
            <v>Meat</v>
          </cell>
          <cell r="G5600">
            <v>61.5</v>
          </cell>
          <cell r="H5600">
            <v>481.28</v>
          </cell>
          <cell r="I5600">
            <v>7.8256910570000002</v>
          </cell>
          <cell r="J5600">
            <v>7.95</v>
          </cell>
          <cell r="K5600">
            <v>7.65</v>
          </cell>
          <cell r="L5600">
            <v>13</v>
          </cell>
        </row>
        <row r="5601">
          <cell r="A5601">
            <v>6</v>
          </cell>
          <cell r="B5601" t="str">
            <v>Eataly Las Vegas</v>
          </cell>
          <cell r="C5601">
            <v>46113</v>
          </cell>
          <cell r="D5601">
            <v>39</v>
          </cell>
          <cell r="E5601" t="str">
            <v>Pork Belly</v>
          </cell>
          <cell r="F5601" t="str">
            <v>Meat</v>
          </cell>
          <cell r="G5601">
            <v>46</v>
          </cell>
          <cell r="H5601">
            <v>358.01499999999999</v>
          </cell>
          <cell r="I5601">
            <v>7.782934783</v>
          </cell>
          <cell r="J5601">
            <v>7.95</v>
          </cell>
          <cell r="K5601">
            <v>7.6</v>
          </cell>
          <cell r="L5601">
            <v>12</v>
          </cell>
        </row>
        <row r="5602">
          <cell r="A5602">
            <v>6</v>
          </cell>
          <cell r="B5602" t="str">
            <v>Eataly Las Vegas</v>
          </cell>
          <cell r="C5602">
            <v>46143</v>
          </cell>
          <cell r="D5602">
            <v>39</v>
          </cell>
          <cell r="E5602" t="str">
            <v>Pork Belly</v>
          </cell>
          <cell r="F5602" t="str">
            <v>Meat</v>
          </cell>
          <cell r="G5602">
            <v>50</v>
          </cell>
          <cell r="H5602">
            <v>388.38499999999999</v>
          </cell>
          <cell r="I5602">
            <v>7.7676999999999996</v>
          </cell>
          <cell r="J5602">
            <v>7.96</v>
          </cell>
          <cell r="K5602">
            <v>7.64</v>
          </cell>
          <cell r="L5602">
            <v>13</v>
          </cell>
        </row>
        <row r="5603">
          <cell r="A5603">
            <v>6</v>
          </cell>
          <cell r="B5603" t="str">
            <v>Eataly Las Vegas</v>
          </cell>
          <cell r="C5603">
            <v>46174</v>
          </cell>
          <cell r="D5603">
            <v>39</v>
          </cell>
          <cell r="E5603" t="str">
            <v>Pork Belly</v>
          </cell>
          <cell r="F5603" t="str">
            <v>Meat</v>
          </cell>
          <cell r="G5603">
            <v>40.25</v>
          </cell>
          <cell r="H5603">
            <v>316.14249999999998</v>
          </cell>
          <cell r="I5603">
            <v>7.85447205</v>
          </cell>
          <cell r="J5603">
            <v>8.0500000000000007</v>
          </cell>
          <cell r="K5603">
            <v>7.72</v>
          </cell>
          <cell r="L5603">
            <v>12</v>
          </cell>
        </row>
        <row r="5604">
          <cell r="A5604">
            <v>6</v>
          </cell>
          <cell r="B5604" t="str">
            <v>Eataly Las Vegas</v>
          </cell>
          <cell r="C5604">
            <v>46204</v>
          </cell>
          <cell r="D5604">
            <v>39</v>
          </cell>
          <cell r="E5604" t="str">
            <v>Pork Belly</v>
          </cell>
          <cell r="F5604" t="str">
            <v>Meat</v>
          </cell>
          <cell r="G5604">
            <v>41.25</v>
          </cell>
          <cell r="H5604">
            <v>322.755</v>
          </cell>
          <cell r="I5604">
            <v>7.8243636360000002</v>
          </cell>
          <cell r="J5604">
            <v>7.92</v>
          </cell>
          <cell r="K5604">
            <v>7.7</v>
          </cell>
          <cell r="L5604">
            <v>12</v>
          </cell>
        </row>
        <row r="5605">
          <cell r="A5605">
            <v>6</v>
          </cell>
          <cell r="B5605" t="str">
            <v>Eataly Las Vegas</v>
          </cell>
          <cell r="C5605">
            <v>46235</v>
          </cell>
          <cell r="D5605">
            <v>39</v>
          </cell>
          <cell r="E5605" t="str">
            <v>Pork Belly</v>
          </cell>
          <cell r="F5605" t="str">
            <v>Meat</v>
          </cell>
          <cell r="G5605">
            <v>29.75</v>
          </cell>
          <cell r="H5605">
            <v>232.375</v>
          </cell>
          <cell r="I5605">
            <v>7.8109243700000004</v>
          </cell>
          <cell r="J5605">
            <v>7.97</v>
          </cell>
          <cell r="K5605">
            <v>7.74</v>
          </cell>
          <cell r="L5605">
            <v>9</v>
          </cell>
        </row>
        <row r="5606">
          <cell r="A5606">
            <v>6</v>
          </cell>
          <cell r="B5606" t="str">
            <v>Eataly Las Vegas</v>
          </cell>
          <cell r="C5606">
            <v>46266</v>
          </cell>
          <cell r="D5606">
            <v>39</v>
          </cell>
          <cell r="E5606" t="str">
            <v>Pork Belly</v>
          </cell>
          <cell r="F5606" t="str">
            <v>Meat</v>
          </cell>
          <cell r="G5606">
            <v>46.25</v>
          </cell>
          <cell r="H5606">
            <v>361.745</v>
          </cell>
          <cell r="I5606">
            <v>7.8215135140000003</v>
          </cell>
          <cell r="J5606">
            <v>8.2899999999999991</v>
          </cell>
          <cell r="K5606">
            <v>7.63</v>
          </cell>
          <cell r="L5606">
            <v>12</v>
          </cell>
        </row>
        <row r="5607">
          <cell r="A5607">
            <v>6</v>
          </cell>
          <cell r="B5607" t="str">
            <v>Eataly Las Vegas</v>
          </cell>
          <cell r="C5607">
            <v>45689</v>
          </cell>
          <cell r="D5607">
            <v>40</v>
          </cell>
          <cell r="E5607" t="str">
            <v>Fennel Seeds</v>
          </cell>
          <cell r="F5607" t="str">
            <v>Spice</v>
          </cell>
          <cell r="G5607">
            <v>4</v>
          </cell>
          <cell r="H5607">
            <v>2.44</v>
          </cell>
          <cell r="I5607">
            <v>0.61</v>
          </cell>
          <cell r="J5607">
            <v>0.61</v>
          </cell>
          <cell r="K5607">
            <v>0.61</v>
          </cell>
          <cell r="L5607">
            <v>1</v>
          </cell>
        </row>
        <row r="5608">
          <cell r="A5608">
            <v>6</v>
          </cell>
          <cell r="B5608" t="str">
            <v>Eataly Las Vegas</v>
          </cell>
          <cell r="C5608">
            <v>45717</v>
          </cell>
          <cell r="D5608">
            <v>40</v>
          </cell>
          <cell r="E5608" t="str">
            <v>Fennel Seeds</v>
          </cell>
          <cell r="F5608" t="str">
            <v>Spice</v>
          </cell>
          <cell r="G5608">
            <v>4</v>
          </cell>
          <cell r="H5608">
            <v>2.52</v>
          </cell>
          <cell r="I5608">
            <v>0.63</v>
          </cell>
          <cell r="J5608">
            <v>0.63</v>
          </cell>
          <cell r="K5608">
            <v>0.63</v>
          </cell>
          <cell r="L5608">
            <v>1</v>
          </cell>
        </row>
        <row r="5609">
          <cell r="A5609">
            <v>6</v>
          </cell>
          <cell r="B5609" t="str">
            <v>Eataly Las Vegas</v>
          </cell>
          <cell r="C5609">
            <v>45748</v>
          </cell>
          <cell r="D5609">
            <v>40</v>
          </cell>
          <cell r="E5609" t="str">
            <v>Fennel Seeds</v>
          </cell>
          <cell r="F5609" t="str">
            <v>Spice</v>
          </cell>
          <cell r="G5609">
            <v>4</v>
          </cell>
          <cell r="H5609">
            <v>2.56</v>
          </cell>
          <cell r="I5609">
            <v>0.64</v>
          </cell>
          <cell r="J5609">
            <v>0.64</v>
          </cell>
          <cell r="K5609">
            <v>0.64</v>
          </cell>
          <cell r="L5609">
            <v>1</v>
          </cell>
        </row>
        <row r="5610">
          <cell r="A5610">
            <v>6</v>
          </cell>
          <cell r="B5610" t="str">
            <v>Eataly Las Vegas</v>
          </cell>
          <cell r="C5610">
            <v>45809</v>
          </cell>
          <cell r="D5610">
            <v>40</v>
          </cell>
          <cell r="E5610" t="str">
            <v>Fennel Seeds</v>
          </cell>
          <cell r="F5610" t="str">
            <v>Spice</v>
          </cell>
          <cell r="G5610">
            <v>4</v>
          </cell>
          <cell r="H5610">
            <v>2.56</v>
          </cell>
          <cell r="I5610">
            <v>0.64</v>
          </cell>
          <cell r="J5610">
            <v>0.64</v>
          </cell>
          <cell r="K5610">
            <v>0.64</v>
          </cell>
          <cell r="L5610">
            <v>1</v>
          </cell>
        </row>
        <row r="5611">
          <cell r="A5611">
            <v>6</v>
          </cell>
          <cell r="B5611" t="str">
            <v>Eataly Las Vegas</v>
          </cell>
          <cell r="C5611">
            <v>45870</v>
          </cell>
          <cell r="D5611">
            <v>40</v>
          </cell>
          <cell r="E5611" t="str">
            <v>Fennel Seeds</v>
          </cell>
          <cell r="F5611" t="str">
            <v>Spice</v>
          </cell>
          <cell r="G5611">
            <v>4</v>
          </cell>
          <cell r="H5611">
            <v>2.6</v>
          </cell>
          <cell r="I5611">
            <v>0.65</v>
          </cell>
          <cell r="J5611">
            <v>0.65</v>
          </cell>
          <cell r="K5611">
            <v>0.65</v>
          </cell>
          <cell r="L5611">
            <v>1</v>
          </cell>
        </row>
        <row r="5612">
          <cell r="A5612">
            <v>6</v>
          </cell>
          <cell r="B5612" t="str">
            <v>Eataly Las Vegas</v>
          </cell>
          <cell r="C5612">
            <v>45901</v>
          </cell>
          <cell r="D5612">
            <v>40</v>
          </cell>
          <cell r="E5612" t="str">
            <v>Fennel Seeds</v>
          </cell>
          <cell r="F5612" t="str">
            <v>Spice</v>
          </cell>
          <cell r="G5612">
            <v>4</v>
          </cell>
          <cell r="H5612">
            <v>2.64</v>
          </cell>
          <cell r="I5612">
            <v>0.66</v>
          </cell>
          <cell r="J5612">
            <v>0.66</v>
          </cell>
          <cell r="K5612">
            <v>0.66</v>
          </cell>
          <cell r="L5612">
            <v>1</v>
          </cell>
        </row>
        <row r="5613">
          <cell r="A5613">
            <v>6</v>
          </cell>
          <cell r="B5613" t="str">
            <v>Eataly Las Vegas</v>
          </cell>
          <cell r="C5613">
            <v>45931</v>
          </cell>
          <cell r="D5613">
            <v>40</v>
          </cell>
          <cell r="E5613" t="str">
            <v>Fennel Seeds</v>
          </cell>
          <cell r="F5613" t="str">
            <v>Spice</v>
          </cell>
          <cell r="G5613">
            <v>4</v>
          </cell>
          <cell r="H5613">
            <v>2.6</v>
          </cell>
          <cell r="I5613">
            <v>0.65</v>
          </cell>
          <cell r="J5613">
            <v>0.65</v>
          </cell>
          <cell r="K5613">
            <v>0.65</v>
          </cell>
          <cell r="L5613">
            <v>1</v>
          </cell>
        </row>
        <row r="5614">
          <cell r="A5614">
            <v>6</v>
          </cell>
          <cell r="B5614" t="str">
            <v>Eataly Las Vegas</v>
          </cell>
          <cell r="C5614">
            <v>45992</v>
          </cell>
          <cell r="D5614">
            <v>40</v>
          </cell>
          <cell r="E5614" t="str">
            <v>Fennel Seeds</v>
          </cell>
          <cell r="F5614" t="str">
            <v>Spice</v>
          </cell>
          <cell r="G5614">
            <v>8</v>
          </cell>
          <cell r="H5614">
            <v>5.2</v>
          </cell>
          <cell r="I5614">
            <v>0.65</v>
          </cell>
          <cell r="J5614">
            <v>0.65</v>
          </cell>
          <cell r="K5614">
            <v>0.65</v>
          </cell>
          <cell r="L5614">
            <v>2</v>
          </cell>
        </row>
        <row r="5615">
          <cell r="A5615">
            <v>6</v>
          </cell>
          <cell r="B5615" t="str">
            <v>Eataly Las Vegas</v>
          </cell>
          <cell r="C5615">
            <v>46023</v>
          </cell>
          <cell r="D5615">
            <v>40</v>
          </cell>
          <cell r="E5615" t="str">
            <v>Fennel Seeds</v>
          </cell>
          <cell r="F5615" t="str">
            <v>Spice</v>
          </cell>
          <cell r="G5615">
            <v>4</v>
          </cell>
          <cell r="H5615">
            <v>2.6</v>
          </cell>
          <cell r="I5615">
            <v>0.65</v>
          </cell>
          <cell r="J5615">
            <v>0.65</v>
          </cell>
          <cell r="K5615">
            <v>0.65</v>
          </cell>
          <cell r="L5615">
            <v>1</v>
          </cell>
        </row>
        <row r="5616">
          <cell r="A5616">
            <v>6</v>
          </cell>
          <cell r="B5616" t="str">
            <v>Eataly Las Vegas</v>
          </cell>
          <cell r="C5616">
            <v>46082</v>
          </cell>
          <cell r="D5616">
            <v>40</v>
          </cell>
          <cell r="E5616" t="str">
            <v>Fennel Seeds</v>
          </cell>
          <cell r="F5616" t="str">
            <v>Spice</v>
          </cell>
          <cell r="G5616">
            <v>4</v>
          </cell>
          <cell r="H5616">
            <v>2.56</v>
          </cell>
          <cell r="I5616">
            <v>0.64</v>
          </cell>
          <cell r="J5616">
            <v>0.64</v>
          </cell>
          <cell r="K5616">
            <v>0.64</v>
          </cell>
          <cell r="L5616">
            <v>1</v>
          </cell>
        </row>
        <row r="5617">
          <cell r="A5617">
            <v>6</v>
          </cell>
          <cell r="B5617" t="str">
            <v>Eataly Las Vegas</v>
          </cell>
          <cell r="C5617">
            <v>46113</v>
          </cell>
          <cell r="D5617">
            <v>40</v>
          </cell>
          <cell r="E5617" t="str">
            <v>Fennel Seeds</v>
          </cell>
          <cell r="F5617" t="str">
            <v>Spice</v>
          </cell>
          <cell r="G5617">
            <v>4</v>
          </cell>
          <cell r="H5617">
            <v>2.48</v>
          </cell>
          <cell r="I5617">
            <v>0.62</v>
          </cell>
          <cell r="J5617">
            <v>0.62</v>
          </cell>
          <cell r="K5617">
            <v>0.62</v>
          </cell>
          <cell r="L5617">
            <v>1</v>
          </cell>
        </row>
        <row r="5618">
          <cell r="A5618">
            <v>6</v>
          </cell>
          <cell r="B5618" t="str">
            <v>Eataly Las Vegas</v>
          </cell>
          <cell r="C5618">
            <v>46204</v>
          </cell>
          <cell r="D5618">
            <v>40</v>
          </cell>
          <cell r="E5618" t="str">
            <v>Fennel Seeds</v>
          </cell>
          <cell r="F5618" t="str">
            <v>Spice</v>
          </cell>
          <cell r="G5618">
            <v>4</v>
          </cell>
          <cell r="H5618">
            <v>2.52</v>
          </cell>
          <cell r="I5618">
            <v>0.63</v>
          </cell>
          <cell r="J5618">
            <v>0.63</v>
          </cell>
          <cell r="K5618">
            <v>0.63</v>
          </cell>
          <cell r="L5618">
            <v>1</v>
          </cell>
        </row>
        <row r="5619">
          <cell r="A5619">
            <v>6</v>
          </cell>
          <cell r="B5619" t="str">
            <v>Eataly Las Vegas</v>
          </cell>
          <cell r="C5619">
            <v>46266</v>
          </cell>
          <cell r="D5619">
            <v>40</v>
          </cell>
          <cell r="E5619" t="str">
            <v>Fennel Seeds</v>
          </cell>
          <cell r="F5619" t="str">
            <v>Spice</v>
          </cell>
          <cell r="G5619">
            <v>4</v>
          </cell>
          <cell r="H5619">
            <v>2.64</v>
          </cell>
          <cell r="I5619">
            <v>0.66</v>
          </cell>
          <cell r="J5619">
            <v>0.66</v>
          </cell>
          <cell r="K5619">
            <v>0.66</v>
          </cell>
          <cell r="L5619">
            <v>1</v>
          </cell>
        </row>
        <row r="5620">
          <cell r="A5620">
            <v>6</v>
          </cell>
          <cell r="B5620" t="str">
            <v>Eataly Las Vegas</v>
          </cell>
          <cell r="C5620">
            <v>45689</v>
          </cell>
          <cell r="D5620">
            <v>41</v>
          </cell>
          <cell r="E5620" t="str">
            <v>Chicken Breast</v>
          </cell>
          <cell r="F5620" t="str">
            <v>Meat</v>
          </cell>
          <cell r="G5620">
            <v>80.75</v>
          </cell>
          <cell r="H5620">
            <v>333.62</v>
          </cell>
          <cell r="I5620">
            <v>4.1315170280000002</v>
          </cell>
          <cell r="J5620">
            <v>4.2</v>
          </cell>
          <cell r="K5620">
            <v>4.09</v>
          </cell>
          <cell r="L5620">
            <v>12</v>
          </cell>
        </row>
        <row r="5621">
          <cell r="A5621">
            <v>6</v>
          </cell>
          <cell r="B5621" t="str">
            <v>Eataly Las Vegas</v>
          </cell>
          <cell r="C5621">
            <v>45717</v>
          </cell>
          <cell r="D5621">
            <v>41</v>
          </cell>
          <cell r="E5621" t="str">
            <v>Chicken Breast</v>
          </cell>
          <cell r="F5621" t="str">
            <v>Meat</v>
          </cell>
          <cell r="G5621">
            <v>68.25</v>
          </cell>
          <cell r="H5621">
            <v>286.85750000000002</v>
          </cell>
          <cell r="I5621">
            <v>4.2030402929999999</v>
          </cell>
          <cell r="J5621">
            <v>4.25</v>
          </cell>
          <cell r="K5621">
            <v>4.12</v>
          </cell>
          <cell r="L5621">
            <v>13</v>
          </cell>
        </row>
        <row r="5622">
          <cell r="A5622">
            <v>6</v>
          </cell>
          <cell r="B5622" t="str">
            <v>Eataly Las Vegas</v>
          </cell>
          <cell r="C5622">
            <v>45748</v>
          </cell>
          <cell r="D5622">
            <v>41</v>
          </cell>
          <cell r="E5622" t="str">
            <v>Chicken Breast</v>
          </cell>
          <cell r="F5622" t="str">
            <v>Meat</v>
          </cell>
          <cell r="G5622">
            <v>107.25</v>
          </cell>
          <cell r="H5622">
            <v>454.3775</v>
          </cell>
          <cell r="I5622">
            <v>4.2366200469999997</v>
          </cell>
          <cell r="J5622">
            <v>4.43</v>
          </cell>
          <cell r="K5622">
            <v>4.1100000000000003</v>
          </cell>
          <cell r="L5622">
            <v>13</v>
          </cell>
        </row>
        <row r="5623">
          <cell r="A5623">
            <v>6</v>
          </cell>
          <cell r="B5623" t="str">
            <v>Eataly Las Vegas</v>
          </cell>
          <cell r="C5623">
            <v>45778</v>
          </cell>
          <cell r="D5623">
            <v>41</v>
          </cell>
          <cell r="E5623" t="str">
            <v>Chicken Breast</v>
          </cell>
          <cell r="F5623" t="str">
            <v>Meat</v>
          </cell>
          <cell r="G5623">
            <v>111</v>
          </cell>
          <cell r="H5623">
            <v>467.10750000000002</v>
          </cell>
          <cell r="I5623">
            <v>4.2081756759999998</v>
          </cell>
          <cell r="J5623">
            <v>4.28</v>
          </cell>
          <cell r="K5623">
            <v>4.12</v>
          </cell>
          <cell r="L5623">
            <v>13</v>
          </cell>
        </row>
        <row r="5624">
          <cell r="A5624">
            <v>6</v>
          </cell>
          <cell r="B5624" t="str">
            <v>Eataly Las Vegas</v>
          </cell>
          <cell r="C5624">
            <v>45809</v>
          </cell>
          <cell r="D5624">
            <v>41</v>
          </cell>
          <cell r="E5624" t="str">
            <v>Chicken Breast</v>
          </cell>
          <cell r="F5624" t="str">
            <v>Meat</v>
          </cell>
          <cell r="G5624">
            <v>98</v>
          </cell>
          <cell r="H5624">
            <v>414.35500000000002</v>
          </cell>
          <cell r="I5624">
            <v>4.2281122450000002</v>
          </cell>
          <cell r="J5624">
            <v>4.3600000000000003</v>
          </cell>
          <cell r="K5624">
            <v>4.13</v>
          </cell>
          <cell r="L5624">
            <v>13</v>
          </cell>
        </row>
        <row r="5625">
          <cell r="A5625">
            <v>6</v>
          </cell>
          <cell r="B5625" t="str">
            <v>Eataly Las Vegas</v>
          </cell>
          <cell r="C5625">
            <v>45839</v>
          </cell>
          <cell r="D5625">
            <v>41</v>
          </cell>
          <cell r="E5625" t="str">
            <v>Chicken Breast</v>
          </cell>
          <cell r="F5625" t="str">
            <v>Meat</v>
          </cell>
          <cell r="G5625">
            <v>83.75</v>
          </cell>
          <cell r="H5625">
            <v>357.61250000000001</v>
          </cell>
          <cell r="I5625">
            <v>4.2699999999999996</v>
          </cell>
          <cell r="J5625">
            <v>4.37</v>
          </cell>
          <cell r="K5625">
            <v>4.0999999999999996</v>
          </cell>
          <cell r="L5625">
            <v>13</v>
          </cell>
        </row>
        <row r="5626">
          <cell r="A5626">
            <v>6</v>
          </cell>
          <cell r="B5626" t="str">
            <v>Eataly Las Vegas</v>
          </cell>
          <cell r="C5626">
            <v>45870</v>
          </cell>
          <cell r="D5626">
            <v>41</v>
          </cell>
          <cell r="E5626" t="str">
            <v>Chicken Breast</v>
          </cell>
          <cell r="F5626" t="str">
            <v>Meat</v>
          </cell>
          <cell r="G5626">
            <v>80.25</v>
          </cell>
          <cell r="H5626">
            <v>344.36750000000001</v>
          </cell>
          <cell r="I5626">
            <v>4.2911838009999999</v>
          </cell>
          <cell r="J5626">
            <v>4.59</v>
          </cell>
          <cell r="K5626">
            <v>4.17</v>
          </cell>
          <cell r="L5626">
            <v>13</v>
          </cell>
        </row>
        <row r="5627">
          <cell r="A5627">
            <v>6</v>
          </cell>
          <cell r="B5627" t="str">
            <v>Eataly Las Vegas</v>
          </cell>
          <cell r="C5627">
            <v>45901</v>
          </cell>
          <cell r="D5627">
            <v>41</v>
          </cell>
          <cell r="E5627" t="str">
            <v>Chicken Breast</v>
          </cell>
          <cell r="F5627" t="str">
            <v>Meat</v>
          </cell>
          <cell r="G5627">
            <v>87.5</v>
          </cell>
          <cell r="H5627">
            <v>375.88249999999999</v>
          </cell>
          <cell r="I5627">
            <v>4.2957999999999998</v>
          </cell>
          <cell r="J5627">
            <v>4.59</v>
          </cell>
          <cell r="K5627">
            <v>4.22</v>
          </cell>
          <cell r="L5627">
            <v>13</v>
          </cell>
        </row>
        <row r="5628">
          <cell r="A5628">
            <v>6</v>
          </cell>
          <cell r="B5628" t="str">
            <v>Eataly Las Vegas</v>
          </cell>
          <cell r="C5628">
            <v>45931</v>
          </cell>
          <cell r="D5628">
            <v>41</v>
          </cell>
          <cell r="E5628" t="str">
            <v>Chicken Breast</v>
          </cell>
          <cell r="F5628" t="str">
            <v>Meat</v>
          </cell>
          <cell r="G5628">
            <v>116.75</v>
          </cell>
          <cell r="H5628">
            <v>498.17250000000001</v>
          </cell>
          <cell r="I5628">
            <v>4.2670021409999999</v>
          </cell>
          <cell r="J5628">
            <v>4.3600000000000003</v>
          </cell>
          <cell r="K5628">
            <v>4.21</v>
          </cell>
          <cell r="L5628">
            <v>14</v>
          </cell>
        </row>
        <row r="5629">
          <cell r="A5629">
            <v>6</v>
          </cell>
          <cell r="B5629" t="str">
            <v>Eataly Las Vegas</v>
          </cell>
          <cell r="C5629">
            <v>45962</v>
          </cell>
          <cell r="D5629">
            <v>41</v>
          </cell>
          <cell r="E5629" t="str">
            <v>Chicken Breast</v>
          </cell>
          <cell r="F5629" t="str">
            <v>Meat</v>
          </cell>
          <cell r="G5629">
            <v>78.75</v>
          </cell>
          <cell r="H5629">
            <v>337.63749999999999</v>
          </cell>
          <cell r="I5629">
            <v>4.2874603169999999</v>
          </cell>
          <cell r="J5629">
            <v>4.37</v>
          </cell>
          <cell r="K5629">
            <v>4.2</v>
          </cell>
          <cell r="L5629">
            <v>12</v>
          </cell>
        </row>
        <row r="5630">
          <cell r="A5630">
            <v>6</v>
          </cell>
          <cell r="B5630" t="str">
            <v>Eataly Las Vegas</v>
          </cell>
          <cell r="C5630">
            <v>45992</v>
          </cell>
          <cell r="D5630">
            <v>41</v>
          </cell>
          <cell r="E5630" t="str">
            <v>Chicken Breast</v>
          </cell>
          <cell r="F5630" t="str">
            <v>Meat</v>
          </cell>
          <cell r="G5630">
            <v>76.75</v>
          </cell>
          <cell r="H5630">
            <v>328.66500000000002</v>
          </cell>
          <cell r="I5630">
            <v>4.2822801300000002</v>
          </cell>
          <cell r="J5630">
            <v>4.58</v>
          </cell>
          <cell r="K5630">
            <v>4.2</v>
          </cell>
          <cell r="L5630">
            <v>14</v>
          </cell>
        </row>
        <row r="5631">
          <cell r="A5631">
            <v>6</v>
          </cell>
          <cell r="B5631" t="str">
            <v>Eataly Las Vegas</v>
          </cell>
          <cell r="C5631">
            <v>46023</v>
          </cell>
          <cell r="D5631">
            <v>41</v>
          </cell>
          <cell r="E5631" t="str">
            <v>Chicken Breast</v>
          </cell>
          <cell r="F5631" t="str">
            <v>Meat</v>
          </cell>
          <cell r="G5631">
            <v>104.25</v>
          </cell>
          <cell r="H5631">
            <v>445.6925</v>
          </cell>
          <cell r="I5631">
            <v>4.2752278180000003</v>
          </cell>
          <cell r="J5631">
            <v>4.3499999999999996</v>
          </cell>
          <cell r="K5631">
            <v>4.1900000000000004</v>
          </cell>
          <cell r="L5631">
            <v>13</v>
          </cell>
        </row>
        <row r="5632">
          <cell r="A5632">
            <v>6</v>
          </cell>
          <cell r="B5632" t="str">
            <v>Eataly Las Vegas</v>
          </cell>
          <cell r="C5632">
            <v>46054</v>
          </cell>
          <cell r="D5632">
            <v>41</v>
          </cell>
          <cell r="E5632" t="str">
            <v>Chicken Breast</v>
          </cell>
          <cell r="F5632" t="str">
            <v>Meat</v>
          </cell>
          <cell r="G5632">
            <v>82.25</v>
          </cell>
          <cell r="H5632">
            <v>351.36</v>
          </cell>
          <cell r="I5632">
            <v>4.2718541029999999</v>
          </cell>
          <cell r="J5632">
            <v>4.3499999999999996</v>
          </cell>
          <cell r="K5632">
            <v>4.1900000000000004</v>
          </cell>
          <cell r="L5632">
            <v>12</v>
          </cell>
        </row>
        <row r="5633">
          <cell r="A5633">
            <v>6</v>
          </cell>
          <cell r="B5633" t="str">
            <v>Eataly Las Vegas</v>
          </cell>
          <cell r="C5633">
            <v>46082</v>
          </cell>
          <cell r="D5633">
            <v>41</v>
          </cell>
          <cell r="E5633" t="str">
            <v>Chicken Breast</v>
          </cell>
          <cell r="F5633" t="str">
            <v>Meat</v>
          </cell>
          <cell r="G5633">
            <v>131</v>
          </cell>
          <cell r="H5633">
            <v>560.04250000000002</v>
          </cell>
          <cell r="I5633">
            <v>4.2751335880000001</v>
          </cell>
          <cell r="J5633">
            <v>4.3499999999999996</v>
          </cell>
          <cell r="K5633">
            <v>4.18</v>
          </cell>
          <cell r="L5633">
            <v>13</v>
          </cell>
        </row>
        <row r="5634">
          <cell r="A5634">
            <v>6</v>
          </cell>
          <cell r="B5634" t="str">
            <v>Eataly Las Vegas</v>
          </cell>
          <cell r="C5634">
            <v>46113</v>
          </cell>
          <cell r="D5634">
            <v>41</v>
          </cell>
          <cell r="E5634" t="str">
            <v>Chicken Breast</v>
          </cell>
          <cell r="F5634" t="str">
            <v>Meat</v>
          </cell>
          <cell r="G5634">
            <v>124.5</v>
          </cell>
          <cell r="H5634">
            <v>537.44749999999999</v>
          </cell>
          <cell r="I5634">
            <v>4.3168473900000004</v>
          </cell>
          <cell r="J5634">
            <v>4.37</v>
          </cell>
          <cell r="K5634">
            <v>4.26</v>
          </cell>
          <cell r="L5634">
            <v>13</v>
          </cell>
        </row>
        <row r="5635">
          <cell r="A5635">
            <v>6</v>
          </cell>
          <cell r="B5635" t="str">
            <v>Eataly Las Vegas</v>
          </cell>
          <cell r="C5635">
            <v>46143</v>
          </cell>
          <cell r="D5635">
            <v>41</v>
          </cell>
          <cell r="E5635" t="str">
            <v>Chicken Breast</v>
          </cell>
          <cell r="F5635" t="str">
            <v>Meat</v>
          </cell>
          <cell r="G5635">
            <v>129.75</v>
          </cell>
          <cell r="H5635">
            <v>554.21</v>
          </cell>
          <cell r="I5635">
            <v>4.2713680150000002</v>
          </cell>
          <cell r="J5635">
            <v>4.38</v>
          </cell>
          <cell r="K5635">
            <v>4.1399999999999997</v>
          </cell>
          <cell r="L5635">
            <v>13</v>
          </cell>
        </row>
        <row r="5636">
          <cell r="A5636">
            <v>6</v>
          </cell>
          <cell r="B5636" t="str">
            <v>Eataly Las Vegas</v>
          </cell>
          <cell r="C5636">
            <v>46174</v>
          </cell>
          <cell r="D5636">
            <v>41</v>
          </cell>
          <cell r="E5636" t="str">
            <v>Chicken Breast</v>
          </cell>
          <cell r="F5636" t="str">
            <v>Meat</v>
          </cell>
          <cell r="G5636">
            <v>128.25</v>
          </cell>
          <cell r="H5636">
            <v>547.82249999999999</v>
          </cell>
          <cell r="I5636">
            <v>4.2715204680000003</v>
          </cell>
          <cell r="J5636">
            <v>4.34</v>
          </cell>
          <cell r="K5636">
            <v>4.2</v>
          </cell>
          <cell r="L5636">
            <v>13</v>
          </cell>
        </row>
        <row r="5637">
          <cell r="A5637">
            <v>6</v>
          </cell>
          <cell r="B5637" t="str">
            <v>Eataly Las Vegas</v>
          </cell>
          <cell r="C5637">
            <v>46204</v>
          </cell>
          <cell r="D5637">
            <v>41</v>
          </cell>
          <cell r="E5637" t="str">
            <v>Chicken Breast</v>
          </cell>
          <cell r="F5637" t="str">
            <v>Meat</v>
          </cell>
          <cell r="G5637">
            <v>136.75</v>
          </cell>
          <cell r="H5637">
            <v>591.75</v>
          </cell>
          <cell r="I5637">
            <v>4.327239488</v>
          </cell>
          <cell r="J5637">
            <v>4.42</v>
          </cell>
          <cell r="K5637">
            <v>4.2</v>
          </cell>
          <cell r="L5637">
            <v>14</v>
          </cell>
        </row>
        <row r="5638">
          <cell r="A5638">
            <v>6</v>
          </cell>
          <cell r="B5638" t="str">
            <v>Eataly Las Vegas</v>
          </cell>
          <cell r="C5638">
            <v>46235</v>
          </cell>
          <cell r="D5638">
            <v>41</v>
          </cell>
          <cell r="E5638" t="str">
            <v>Chicken Breast</v>
          </cell>
          <cell r="F5638" t="str">
            <v>Meat</v>
          </cell>
          <cell r="G5638">
            <v>104.75</v>
          </cell>
          <cell r="H5638">
            <v>455.33249999999998</v>
          </cell>
          <cell r="I5638">
            <v>4.3468496419999996</v>
          </cell>
          <cell r="J5638">
            <v>4.4400000000000004</v>
          </cell>
          <cell r="K5638">
            <v>4.2699999999999996</v>
          </cell>
          <cell r="L5638">
            <v>13</v>
          </cell>
        </row>
        <row r="5639">
          <cell r="A5639">
            <v>6</v>
          </cell>
          <cell r="B5639" t="str">
            <v>Eataly Las Vegas</v>
          </cell>
          <cell r="C5639">
            <v>46266</v>
          </cell>
          <cell r="D5639">
            <v>41</v>
          </cell>
          <cell r="E5639" t="str">
            <v>Chicken Breast</v>
          </cell>
          <cell r="F5639" t="str">
            <v>Meat</v>
          </cell>
          <cell r="G5639">
            <v>133.25</v>
          </cell>
          <cell r="H5639">
            <v>577.95249999999999</v>
          </cell>
          <cell r="I5639">
            <v>4.337354597</v>
          </cell>
          <cell r="J5639">
            <v>4.46</v>
          </cell>
          <cell r="K5639">
            <v>4.24</v>
          </cell>
          <cell r="L5639">
            <v>13</v>
          </cell>
        </row>
        <row r="5640">
          <cell r="A5640">
            <v>6</v>
          </cell>
          <cell r="B5640" t="str">
            <v>Eataly Las Vegas</v>
          </cell>
          <cell r="C5640">
            <v>45689</v>
          </cell>
          <cell r="D5640">
            <v>42</v>
          </cell>
          <cell r="E5640" t="str">
            <v>Ricotta</v>
          </cell>
          <cell r="F5640" t="str">
            <v>Dairy</v>
          </cell>
          <cell r="G5640">
            <v>24</v>
          </cell>
          <cell r="H5640">
            <v>161.4</v>
          </cell>
          <cell r="I5640">
            <v>6.7249999999999996</v>
          </cell>
          <cell r="J5640">
            <v>7.15</v>
          </cell>
          <cell r="K5640">
            <v>6.65</v>
          </cell>
          <cell r="L5640">
            <v>8</v>
          </cell>
        </row>
        <row r="5641">
          <cell r="A5641">
            <v>6</v>
          </cell>
          <cell r="B5641" t="str">
            <v>Eataly Las Vegas</v>
          </cell>
          <cell r="C5641">
            <v>45717</v>
          </cell>
          <cell r="D5641">
            <v>42</v>
          </cell>
          <cell r="E5641" t="str">
            <v>Ricotta</v>
          </cell>
          <cell r="F5641" t="str">
            <v>Dairy</v>
          </cell>
          <cell r="G5641">
            <v>20.5</v>
          </cell>
          <cell r="H5641">
            <v>137.71</v>
          </cell>
          <cell r="I5641">
            <v>6.7175609759999997</v>
          </cell>
          <cell r="J5641">
            <v>6.83</v>
          </cell>
          <cell r="K5641">
            <v>6.5</v>
          </cell>
          <cell r="L5641">
            <v>9</v>
          </cell>
        </row>
        <row r="5642">
          <cell r="A5642">
            <v>6</v>
          </cell>
          <cell r="B5642" t="str">
            <v>Eataly Las Vegas</v>
          </cell>
          <cell r="C5642">
            <v>45748</v>
          </cell>
          <cell r="D5642">
            <v>42</v>
          </cell>
          <cell r="E5642" t="str">
            <v>Ricotta</v>
          </cell>
          <cell r="F5642" t="str">
            <v>Dairy</v>
          </cell>
          <cell r="G5642">
            <v>28</v>
          </cell>
          <cell r="H5642">
            <v>189.255</v>
          </cell>
          <cell r="I5642">
            <v>6.7591071429999996</v>
          </cell>
          <cell r="J5642">
            <v>6.8</v>
          </cell>
          <cell r="K5642">
            <v>6.64</v>
          </cell>
          <cell r="L5642">
            <v>8</v>
          </cell>
        </row>
        <row r="5643">
          <cell r="A5643">
            <v>6</v>
          </cell>
          <cell r="B5643" t="str">
            <v>Eataly Las Vegas</v>
          </cell>
          <cell r="C5643">
            <v>45778</v>
          </cell>
          <cell r="D5643">
            <v>42</v>
          </cell>
          <cell r="E5643" t="str">
            <v>Ricotta</v>
          </cell>
          <cell r="F5643" t="str">
            <v>Dairy</v>
          </cell>
          <cell r="G5643">
            <v>26</v>
          </cell>
          <cell r="H5643">
            <v>177.08</v>
          </cell>
          <cell r="I5643">
            <v>6.8107692310000001</v>
          </cell>
          <cell r="J5643">
            <v>6.93</v>
          </cell>
          <cell r="K5643">
            <v>6.69</v>
          </cell>
          <cell r="L5643">
            <v>9</v>
          </cell>
        </row>
        <row r="5644">
          <cell r="A5644">
            <v>6</v>
          </cell>
          <cell r="B5644" t="str">
            <v>Eataly Las Vegas</v>
          </cell>
          <cell r="C5644">
            <v>45809</v>
          </cell>
          <cell r="D5644">
            <v>42</v>
          </cell>
          <cell r="E5644" t="str">
            <v>Ricotta</v>
          </cell>
          <cell r="F5644" t="str">
            <v>Dairy</v>
          </cell>
          <cell r="G5644">
            <v>21.5</v>
          </cell>
          <cell r="H5644">
            <v>147.155</v>
          </cell>
          <cell r="I5644">
            <v>6.8444186050000004</v>
          </cell>
          <cell r="J5644">
            <v>6.9</v>
          </cell>
          <cell r="K5644">
            <v>6.78</v>
          </cell>
          <cell r="L5644">
            <v>9</v>
          </cell>
        </row>
        <row r="5645">
          <cell r="A5645">
            <v>6</v>
          </cell>
          <cell r="B5645" t="str">
            <v>Eataly Las Vegas</v>
          </cell>
          <cell r="C5645">
            <v>45839</v>
          </cell>
          <cell r="D5645">
            <v>42</v>
          </cell>
          <cell r="E5645" t="str">
            <v>Ricotta</v>
          </cell>
          <cell r="F5645" t="str">
            <v>Dairy</v>
          </cell>
          <cell r="G5645">
            <v>26</v>
          </cell>
          <cell r="H5645">
            <v>179.5</v>
          </cell>
          <cell r="I5645">
            <v>6.903846154</v>
          </cell>
          <cell r="J5645">
            <v>7.04</v>
          </cell>
          <cell r="K5645">
            <v>6.7</v>
          </cell>
          <cell r="L5645">
            <v>9</v>
          </cell>
        </row>
        <row r="5646">
          <cell r="A5646">
            <v>6</v>
          </cell>
          <cell r="B5646" t="str">
            <v>Eataly Las Vegas</v>
          </cell>
          <cell r="C5646">
            <v>45870</v>
          </cell>
          <cell r="D5646">
            <v>42</v>
          </cell>
          <cell r="E5646" t="str">
            <v>Ricotta</v>
          </cell>
          <cell r="F5646" t="str">
            <v>Dairy</v>
          </cell>
          <cell r="G5646">
            <v>18.5</v>
          </cell>
          <cell r="H5646">
            <v>128.435</v>
          </cell>
          <cell r="I5646">
            <v>6.9424324320000004</v>
          </cell>
          <cell r="J5646">
            <v>7.02</v>
          </cell>
          <cell r="K5646">
            <v>6.86</v>
          </cell>
          <cell r="L5646">
            <v>7</v>
          </cell>
        </row>
        <row r="5647">
          <cell r="A5647">
            <v>6</v>
          </cell>
          <cell r="B5647" t="str">
            <v>Eataly Las Vegas</v>
          </cell>
          <cell r="C5647">
            <v>45901</v>
          </cell>
          <cell r="D5647">
            <v>42</v>
          </cell>
          <cell r="E5647" t="str">
            <v>Ricotta</v>
          </cell>
          <cell r="F5647" t="str">
            <v>Dairy</v>
          </cell>
          <cell r="G5647">
            <v>20.5</v>
          </cell>
          <cell r="H5647">
            <v>142.63</v>
          </cell>
          <cell r="I5647">
            <v>6.9575609759999999</v>
          </cell>
          <cell r="J5647">
            <v>7.06</v>
          </cell>
          <cell r="K5647">
            <v>6.76</v>
          </cell>
          <cell r="L5647">
            <v>8</v>
          </cell>
        </row>
        <row r="5648">
          <cell r="A5648">
            <v>6</v>
          </cell>
          <cell r="B5648" t="str">
            <v>Eataly Las Vegas</v>
          </cell>
          <cell r="C5648">
            <v>45931</v>
          </cell>
          <cell r="D5648">
            <v>42</v>
          </cell>
          <cell r="E5648" t="str">
            <v>Ricotta</v>
          </cell>
          <cell r="F5648" t="str">
            <v>Dairy</v>
          </cell>
          <cell r="G5648">
            <v>32.5</v>
          </cell>
          <cell r="H5648">
            <v>222.77500000000001</v>
          </cell>
          <cell r="I5648">
            <v>6.8546153849999998</v>
          </cell>
          <cell r="J5648">
            <v>6.97</v>
          </cell>
          <cell r="K5648">
            <v>6.71</v>
          </cell>
          <cell r="L5648">
            <v>9</v>
          </cell>
        </row>
        <row r="5649">
          <cell r="A5649">
            <v>6</v>
          </cell>
          <cell r="B5649" t="str">
            <v>Eataly Las Vegas</v>
          </cell>
          <cell r="C5649">
            <v>45962</v>
          </cell>
          <cell r="D5649">
            <v>42</v>
          </cell>
          <cell r="E5649" t="str">
            <v>Ricotta</v>
          </cell>
          <cell r="F5649" t="str">
            <v>Dairy</v>
          </cell>
          <cell r="G5649">
            <v>23</v>
          </cell>
          <cell r="H5649">
            <v>159.36000000000001</v>
          </cell>
          <cell r="I5649">
            <v>6.928695652</v>
          </cell>
          <cell r="J5649">
            <v>7.01</v>
          </cell>
          <cell r="K5649">
            <v>6.78</v>
          </cell>
          <cell r="L5649">
            <v>7</v>
          </cell>
        </row>
        <row r="5650">
          <cell r="A5650">
            <v>6</v>
          </cell>
          <cell r="B5650" t="str">
            <v>Eataly Las Vegas</v>
          </cell>
          <cell r="C5650">
            <v>45992</v>
          </cell>
          <cell r="D5650">
            <v>42</v>
          </cell>
          <cell r="E5650" t="str">
            <v>Ricotta</v>
          </cell>
          <cell r="F5650" t="str">
            <v>Dairy</v>
          </cell>
          <cell r="G5650">
            <v>28</v>
          </cell>
          <cell r="H5650">
            <v>193.095</v>
          </cell>
          <cell r="I5650">
            <v>6.8962500000000002</v>
          </cell>
          <cell r="J5650">
            <v>6.96</v>
          </cell>
          <cell r="K5650">
            <v>6.83</v>
          </cell>
          <cell r="L5650">
            <v>9</v>
          </cell>
        </row>
        <row r="5651">
          <cell r="A5651">
            <v>6</v>
          </cell>
          <cell r="B5651" t="str">
            <v>Eataly Las Vegas</v>
          </cell>
          <cell r="C5651">
            <v>46023</v>
          </cell>
          <cell r="D5651">
            <v>42</v>
          </cell>
          <cell r="E5651" t="str">
            <v>Ricotta</v>
          </cell>
          <cell r="F5651" t="str">
            <v>Dairy</v>
          </cell>
          <cell r="G5651">
            <v>27</v>
          </cell>
          <cell r="H5651">
            <v>188.86500000000001</v>
          </cell>
          <cell r="I5651">
            <v>6.9950000000000001</v>
          </cell>
          <cell r="J5651">
            <v>7.1</v>
          </cell>
          <cell r="K5651">
            <v>6.84</v>
          </cell>
          <cell r="L5651">
            <v>9</v>
          </cell>
        </row>
        <row r="5652">
          <cell r="A5652">
            <v>6</v>
          </cell>
          <cell r="B5652" t="str">
            <v>Eataly Las Vegas</v>
          </cell>
          <cell r="C5652">
            <v>46054</v>
          </cell>
          <cell r="D5652">
            <v>42</v>
          </cell>
          <cell r="E5652" t="str">
            <v>Ricotta</v>
          </cell>
          <cell r="F5652" t="str">
            <v>Dairy</v>
          </cell>
          <cell r="G5652">
            <v>29</v>
          </cell>
          <cell r="H5652">
            <v>203.35</v>
          </cell>
          <cell r="I5652">
            <v>7.0120689660000002</v>
          </cell>
          <cell r="J5652">
            <v>7.12</v>
          </cell>
          <cell r="K5652">
            <v>6.87</v>
          </cell>
          <cell r="L5652">
            <v>8</v>
          </cell>
        </row>
        <row r="5653">
          <cell r="A5653">
            <v>6</v>
          </cell>
          <cell r="B5653" t="str">
            <v>Eataly Las Vegas</v>
          </cell>
          <cell r="C5653">
            <v>46082</v>
          </cell>
          <cell r="D5653">
            <v>42</v>
          </cell>
          <cell r="E5653" t="str">
            <v>Ricotta</v>
          </cell>
          <cell r="F5653" t="str">
            <v>Dairy</v>
          </cell>
          <cell r="G5653">
            <v>37.5</v>
          </cell>
          <cell r="H5653">
            <v>266.76499999999999</v>
          </cell>
          <cell r="I5653">
            <v>7.1137333329999999</v>
          </cell>
          <cell r="J5653">
            <v>7.22</v>
          </cell>
          <cell r="K5653">
            <v>7.03</v>
          </cell>
          <cell r="L5653">
            <v>9</v>
          </cell>
        </row>
        <row r="5654">
          <cell r="A5654">
            <v>6</v>
          </cell>
          <cell r="B5654" t="str">
            <v>Eataly Las Vegas</v>
          </cell>
          <cell r="C5654">
            <v>46113</v>
          </cell>
          <cell r="D5654">
            <v>42</v>
          </cell>
          <cell r="E5654" t="str">
            <v>Ricotta</v>
          </cell>
          <cell r="F5654" t="str">
            <v>Dairy</v>
          </cell>
          <cell r="G5654">
            <v>37</v>
          </cell>
          <cell r="H5654">
            <v>262.82</v>
          </cell>
          <cell r="I5654">
            <v>7.1032432429999997</v>
          </cell>
          <cell r="J5654">
            <v>7.21</v>
          </cell>
          <cell r="K5654">
            <v>6.99</v>
          </cell>
          <cell r="L5654">
            <v>9</v>
          </cell>
        </row>
        <row r="5655">
          <cell r="A5655">
            <v>6</v>
          </cell>
          <cell r="B5655" t="str">
            <v>Eataly Las Vegas</v>
          </cell>
          <cell r="C5655">
            <v>46143</v>
          </cell>
          <cell r="D5655">
            <v>42</v>
          </cell>
          <cell r="E5655" t="str">
            <v>Ricotta</v>
          </cell>
          <cell r="F5655" t="str">
            <v>Dairy</v>
          </cell>
          <cell r="G5655">
            <v>34.5</v>
          </cell>
          <cell r="H5655">
            <v>246.76499999999999</v>
          </cell>
          <cell r="I5655">
            <v>7.1526086959999997</v>
          </cell>
          <cell r="J5655">
            <v>7.25</v>
          </cell>
          <cell r="K5655">
            <v>7.02</v>
          </cell>
          <cell r="L5655">
            <v>8</v>
          </cell>
        </row>
        <row r="5656">
          <cell r="A5656">
            <v>6</v>
          </cell>
          <cell r="B5656" t="str">
            <v>Eataly Las Vegas</v>
          </cell>
          <cell r="C5656">
            <v>46174</v>
          </cell>
          <cell r="D5656">
            <v>42</v>
          </cell>
          <cell r="E5656" t="str">
            <v>Ricotta</v>
          </cell>
          <cell r="F5656" t="str">
            <v>Dairy</v>
          </cell>
          <cell r="G5656">
            <v>27.5</v>
          </cell>
          <cell r="H5656">
            <v>197.14500000000001</v>
          </cell>
          <cell r="I5656">
            <v>7.1689090909999997</v>
          </cell>
          <cell r="J5656">
            <v>7.24</v>
          </cell>
          <cell r="K5656">
            <v>7.09</v>
          </cell>
          <cell r="L5656">
            <v>8</v>
          </cell>
        </row>
        <row r="5657">
          <cell r="A5657">
            <v>6</v>
          </cell>
          <cell r="B5657" t="str">
            <v>Eataly Las Vegas</v>
          </cell>
          <cell r="C5657">
            <v>46204</v>
          </cell>
          <cell r="D5657">
            <v>42</v>
          </cell>
          <cell r="E5657" t="str">
            <v>Ricotta</v>
          </cell>
          <cell r="F5657" t="str">
            <v>Dairy</v>
          </cell>
          <cell r="G5657">
            <v>25.5</v>
          </cell>
          <cell r="H5657">
            <v>183.155</v>
          </cell>
          <cell r="I5657">
            <v>7.1825490199999997</v>
          </cell>
          <cell r="J5657">
            <v>7.42</v>
          </cell>
          <cell r="K5657">
            <v>7.03</v>
          </cell>
          <cell r="L5657">
            <v>9</v>
          </cell>
        </row>
        <row r="5658">
          <cell r="A5658">
            <v>6</v>
          </cell>
          <cell r="B5658" t="str">
            <v>Eataly Las Vegas</v>
          </cell>
          <cell r="C5658">
            <v>46235</v>
          </cell>
          <cell r="D5658">
            <v>42</v>
          </cell>
          <cell r="E5658" t="str">
            <v>Ricotta</v>
          </cell>
          <cell r="F5658" t="str">
            <v>Dairy</v>
          </cell>
          <cell r="G5658">
            <v>22.5</v>
          </cell>
          <cell r="H5658">
            <v>159.82499999999999</v>
          </cell>
          <cell r="I5658">
            <v>7.1033333330000001</v>
          </cell>
          <cell r="J5658">
            <v>7.19</v>
          </cell>
          <cell r="K5658">
            <v>7</v>
          </cell>
          <cell r="L5658">
            <v>8</v>
          </cell>
        </row>
        <row r="5659">
          <cell r="A5659">
            <v>6</v>
          </cell>
          <cell r="B5659" t="str">
            <v>Eataly Las Vegas</v>
          </cell>
          <cell r="C5659">
            <v>46266</v>
          </cell>
          <cell r="D5659">
            <v>42</v>
          </cell>
          <cell r="E5659" t="str">
            <v>Ricotta</v>
          </cell>
          <cell r="F5659" t="str">
            <v>Dairy</v>
          </cell>
          <cell r="G5659">
            <v>27</v>
          </cell>
          <cell r="H5659">
            <v>192.7</v>
          </cell>
          <cell r="I5659">
            <v>7.1370370369999998</v>
          </cell>
          <cell r="J5659">
            <v>7.34</v>
          </cell>
          <cell r="K5659">
            <v>7</v>
          </cell>
          <cell r="L5659">
            <v>8</v>
          </cell>
        </row>
        <row r="5660">
          <cell r="A5660">
            <v>6</v>
          </cell>
          <cell r="B5660" t="str">
            <v>Eataly Las Vegas</v>
          </cell>
          <cell r="C5660">
            <v>45689</v>
          </cell>
          <cell r="D5660">
            <v>43</v>
          </cell>
          <cell r="E5660" t="str">
            <v>Powdered Sugar</v>
          </cell>
          <cell r="F5660" t="str">
            <v>Pantry</v>
          </cell>
          <cell r="G5660">
            <v>3</v>
          </cell>
          <cell r="H5660">
            <v>3.75</v>
          </cell>
          <cell r="I5660">
            <v>1.25</v>
          </cell>
          <cell r="J5660">
            <v>1.25</v>
          </cell>
          <cell r="K5660">
            <v>1.25</v>
          </cell>
          <cell r="L5660">
            <v>1</v>
          </cell>
        </row>
        <row r="5661">
          <cell r="A5661">
            <v>6</v>
          </cell>
          <cell r="B5661" t="str">
            <v>Eataly Las Vegas</v>
          </cell>
          <cell r="C5661">
            <v>45717</v>
          </cell>
          <cell r="D5661">
            <v>43</v>
          </cell>
          <cell r="E5661" t="str">
            <v>Powdered Sugar</v>
          </cell>
          <cell r="F5661" t="str">
            <v>Pantry</v>
          </cell>
          <cell r="G5661">
            <v>3</v>
          </cell>
          <cell r="H5661">
            <v>3.81</v>
          </cell>
          <cell r="I5661">
            <v>1.27</v>
          </cell>
          <cell r="J5661">
            <v>1.27</v>
          </cell>
          <cell r="K5661">
            <v>1.27</v>
          </cell>
          <cell r="L5661">
            <v>1</v>
          </cell>
        </row>
        <row r="5662">
          <cell r="A5662">
            <v>6</v>
          </cell>
          <cell r="B5662" t="str">
            <v>Eataly Las Vegas</v>
          </cell>
          <cell r="C5662">
            <v>45748</v>
          </cell>
          <cell r="D5662">
            <v>43</v>
          </cell>
          <cell r="E5662" t="str">
            <v>Powdered Sugar</v>
          </cell>
          <cell r="F5662" t="str">
            <v>Pantry</v>
          </cell>
          <cell r="G5662">
            <v>3</v>
          </cell>
          <cell r="H5662">
            <v>3.84</v>
          </cell>
          <cell r="I5662">
            <v>1.28</v>
          </cell>
          <cell r="J5662">
            <v>1.28</v>
          </cell>
          <cell r="K5662">
            <v>1.28</v>
          </cell>
          <cell r="L5662">
            <v>1</v>
          </cell>
        </row>
        <row r="5663">
          <cell r="A5663">
            <v>6</v>
          </cell>
          <cell r="B5663" t="str">
            <v>Eataly Las Vegas</v>
          </cell>
          <cell r="C5663">
            <v>45778</v>
          </cell>
          <cell r="D5663">
            <v>43</v>
          </cell>
          <cell r="E5663" t="str">
            <v>Powdered Sugar</v>
          </cell>
          <cell r="F5663" t="str">
            <v>Pantry</v>
          </cell>
          <cell r="G5663">
            <v>3</v>
          </cell>
          <cell r="H5663">
            <v>3.84</v>
          </cell>
          <cell r="I5663">
            <v>1.28</v>
          </cell>
          <cell r="J5663">
            <v>1.28</v>
          </cell>
          <cell r="K5663">
            <v>1.28</v>
          </cell>
          <cell r="L5663">
            <v>1</v>
          </cell>
        </row>
        <row r="5664">
          <cell r="A5664">
            <v>6</v>
          </cell>
          <cell r="B5664" t="str">
            <v>Eataly Las Vegas</v>
          </cell>
          <cell r="C5664">
            <v>45809</v>
          </cell>
          <cell r="D5664">
            <v>43</v>
          </cell>
          <cell r="E5664" t="str">
            <v>Powdered Sugar</v>
          </cell>
          <cell r="F5664" t="str">
            <v>Pantry</v>
          </cell>
          <cell r="G5664">
            <v>3</v>
          </cell>
          <cell r="H5664">
            <v>3.81</v>
          </cell>
          <cell r="I5664">
            <v>1.27</v>
          </cell>
          <cell r="J5664">
            <v>1.27</v>
          </cell>
          <cell r="K5664">
            <v>1.27</v>
          </cell>
          <cell r="L5664">
            <v>1</v>
          </cell>
        </row>
        <row r="5665">
          <cell r="A5665">
            <v>6</v>
          </cell>
          <cell r="B5665" t="str">
            <v>Eataly Las Vegas</v>
          </cell>
          <cell r="C5665">
            <v>45839</v>
          </cell>
          <cell r="D5665">
            <v>43</v>
          </cell>
          <cell r="E5665" t="str">
            <v>Powdered Sugar</v>
          </cell>
          <cell r="F5665" t="str">
            <v>Pantry</v>
          </cell>
          <cell r="G5665">
            <v>3</v>
          </cell>
          <cell r="H5665">
            <v>3.81</v>
          </cell>
          <cell r="I5665">
            <v>1.27</v>
          </cell>
          <cell r="J5665">
            <v>1.27</v>
          </cell>
          <cell r="K5665">
            <v>1.27</v>
          </cell>
          <cell r="L5665">
            <v>1</v>
          </cell>
        </row>
        <row r="5666">
          <cell r="A5666">
            <v>6</v>
          </cell>
          <cell r="B5666" t="str">
            <v>Eataly Las Vegas</v>
          </cell>
          <cell r="C5666">
            <v>45870</v>
          </cell>
          <cell r="D5666">
            <v>43</v>
          </cell>
          <cell r="E5666" t="str">
            <v>Powdered Sugar</v>
          </cell>
          <cell r="F5666" t="str">
            <v>Pantry</v>
          </cell>
          <cell r="G5666">
            <v>3</v>
          </cell>
          <cell r="H5666">
            <v>3.93</v>
          </cell>
          <cell r="I5666">
            <v>1.31</v>
          </cell>
          <cell r="J5666">
            <v>1.31</v>
          </cell>
          <cell r="K5666">
            <v>1.31</v>
          </cell>
          <cell r="L5666">
            <v>1</v>
          </cell>
        </row>
        <row r="5667">
          <cell r="A5667">
            <v>6</v>
          </cell>
          <cell r="B5667" t="str">
            <v>Eataly Las Vegas</v>
          </cell>
          <cell r="C5667">
            <v>45931</v>
          </cell>
          <cell r="D5667">
            <v>43</v>
          </cell>
          <cell r="E5667" t="str">
            <v>Powdered Sugar</v>
          </cell>
          <cell r="F5667" t="str">
            <v>Pantry</v>
          </cell>
          <cell r="G5667">
            <v>6</v>
          </cell>
          <cell r="H5667">
            <v>7.86</v>
          </cell>
          <cell r="I5667">
            <v>1.31</v>
          </cell>
          <cell r="J5667">
            <v>1.32</v>
          </cell>
          <cell r="K5667">
            <v>1.3</v>
          </cell>
          <cell r="L5667">
            <v>2</v>
          </cell>
        </row>
        <row r="5668">
          <cell r="A5668">
            <v>6</v>
          </cell>
          <cell r="B5668" t="str">
            <v>Eataly Las Vegas</v>
          </cell>
          <cell r="C5668">
            <v>45962</v>
          </cell>
          <cell r="D5668">
            <v>43</v>
          </cell>
          <cell r="E5668" t="str">
            <v>Powdered Sugar</v>
          </cell>
          <cell r="F5668" t="str">
            <v>Pantry</v>
          </cell>
          <cell r="G5668">
            <v>3</v>
          </cell>
          <cell r="H5668">
            <v>3.9</v>
          </cell>
          <cell r="I5668">
            <v>1.3</v>
          </cell>
          <cell r="J5668">
            <v>1.3</v>
          </cell>
          <cell r="K5668">
            <v>1.3</v>
          </cell>
          <cell r="L5668">
            <v>1</v>
          </cell>
        </row>
        <row r="5669">
          <cell r="A5669">
            <v>6</v>
          </cell>
          <cell r="B5669" t="str">
            <v>Eataly Las Vegas</v>
          </cell>
          <cell r="C5669">
            <v>45992</v>
          </cell>
          <cell r="D5669">
            <v>43</v>
          </cell>
          <cell r="E5669" t="str">
            <v>Powdered Sugar</v>
          </cell>
          <cell r="F5669" t="str">
            <v>Pantry</v>
          </cell>
          <cell r="G5669">
            <v>3</v>
          </cell>
          <cell r="H5669">
            <v>3.93</v>
          </cell>
          <cell r="I5669">
            <v>1.31</v>
          </cell>
          <cell r="J5669">
            <v>1.31</v>
          </cell>
          <cell r="K5669">
            <v>1.31</v>
          </cell>
          <cell r="L5669">
            <v>1</v>
          </cell>
        </row>
        <row r="5670">
          <cell r="A5670">
            <v>6</v>
          </cell>
          <cell r="B5670" t="str">
            <v>Eataly Las Vegas</v>
          </cell>
          <cell r="C5670">
            <v>46023</v>
          </cell>
          <cell r="D5670">
            <v>43</v>
          </cell>
          <cell r="E5670" t="str">
            <v>Powdered Sugar</v>
          </cell>
          <cell r="F5670" t="str">
            <v>Pantry</v>
          </cell>
          <cell r="G5670">
            <v>3</v>
          </cell>
          <cell r="H5670">
            <v>3.96</v>
          </cell>
          <cell r="I5670">
            <v>1.32</v>
          </cell>
          <cell r="J5670">
            <v>1.32</v>
          </cell>
          <cell r="K5670">
            <v>1.32</v>
          </cell>
          <cell r="L5670">
            <v>1</v>
          </cell>
        </row>
        <row r="5671">
          <cell r="A5671">
            <v>6</v>
          </cell>
          <cell r="B5671" t="str">
            <v>Eataly Las Vegas</v>
          </cell>
          <cell r="C5671">
            <v>46054</v>
          </cell>
          <cell r="D5671">
            <v>43</v>
          </cell>
          <cell r="E5671" t="str">
            <v>Powdered Sugar</v>
          </cell>
          <cell r="F5671" t="str">
            <v>Pantry</v>
          </cell>
          <cell r="G5671">
            <v>3</v>
          </cell>
          <cell r="H5671">
            <v>4.2</v>
          </cell>
          <cell r="I5671">
            <v>1.4</v>
          </cell>
          <cell r="J5671">
            <v>1.4</v>
          </cell>
          <cell r="K5671">
            <v>1.4</v>
          </cell>
          <cell r="L5671">
            <v>1</v>
          </cell>
        </row>
        <row r="5672">
          <cell r="A5672">
            <v>6</v>
          </cell>
          <cell r="B5672" t="str">
            <v>Eataly Las Vegas</v>
          </cell>
          <cell r="C5672">
            <v>46082</v>
          </cell>
          <cell r="D5672">
            <v>43</v>
          </cell>
          <cell r="E5672" t="str">
            <v>Powdered Sugar</v>
          </cell>
          <cell r="F5672" t="str">
            <v>Pantry</v>
          </cell>
          <cell r="G5672">
            <v>6</v>
          </cell>
          <cell r="H5672">
            <v>7.74</v>
          </cell>
          <cell r="I5672">
            <v>1.29</v>
          </cell>
          <cell r="J5672">
            <v>1.29</v>
          </cell>
          <cell r="K5672">
            <v>1.29</v>
          </cell>
          <cell r="L5672">
            <v>2</v>
          </cell>
        </row>
        <row r="5673">
          <cell r="A5673">
            <v>6</v>
          </cell>
          <cell r="B5673" t="str">
            <v>Eataly Las Vegas</v>
          </cell>
          <cell r="C5673">
            <v>46113</v>
          </cell>
          <cell r="D5673">
            <v>43</v>
          </cell>
          <cell r="E5673" t="str">
            <v>Powdered Sugar</v>
          </cell>
          <cell r="F5673" t="str">
            <v>Pantry</v>
          </cell>
          <cell r="G5673">
            <v>3</v>
          </cell>
          <cell r="H5673">
            <v>3.96</v>
          </cell>
          <cell r="I5673">
            <v>1.32</v>
          </cell>
          <cell r="J5673">
            <v>1.32</v>
          </cell>
          <cell r="K5673">
            <v>1.32</v>
          </cell>
          <cell r="L5673">
            <v>1</v>
          </cell>
        </row>
        <row r="5674">
          <cell r="A5674">
            <v>6</v>
          </cell>
          <cell r="B5674" t="str">
            <v>Eataly Las Vegas</v>
          </cell>
          <cell r="C5674">
            <v>46143</v>
          </cell>
          <cell r="D5674">
            <v>43</v>
          </cell>
          <cell r="E5674" t="str">
            <v>Powdered Sugar</v>
          </cell>
          <cell r="F5674" t="str">
            <v>Pantry</v>
          </cell>
          <cell r="G5674">
            <v>3</v>
          </cell>
          <cell r="H5674">
            <v>3.96</v>
          </cell>
          <cell r="I5674">
            <v>1.32</v>
          </cell>
          <cell r="J5674">
            <v>1.32</v>
          </cell>
          <cell r="K5674">
            <v>1.32</v>
          </cell>
          <cell r="L5674">
            <v>1</v>
          </cell>
        </row>
        <row r="5675">
          <cell r="A5675">
            <v>6</v>
          </cell>
          <cell r="B5675" t="str">
            <v>Eataly Las Vegas</v>
          </cell>
          <cell r="C5675">
            <v>46174</v>
          </cell>
          <cell r="D5675">
            <v>43</v>
          </cell>
          <cell r="E5675" t="str">
            <v>Powdered Sugar</v>
          </cell>
          <cell r="F5675" t="str">
            <v>Pantry</v>
          </cell>
          <cell r="G5675">
            <v>3</v>
          </cell>
          <cell r="H5675">
            <v>3.99</v>
          </cell>
          <cell r="I5675">
            <v>1.33</v>
          </cell>
          <cell r="J5675">
            <v>1.33</v>
          </cell>
          <cell r="K5675">
            <v>1.33</v>
          </cell>
          <cell r="L5675">
            <v>1</v>
          </cell>
        </row>
        <row r="5676">
          <cell r="A5676">
            <v>6</v>
          </cell>
          <cell r="B5676" t="str">
            <v>Eataly Las Vegas</v>
          </cell>
          <cell r="C5676">
            <v>46235</v>
          </cell>
          <cell r="D5676">
            <v>43</v>
          </cell>
          <cell r="E5676" t="str">
            <v>Powdered Sugar</v>
          </cell>
          <cell r="F5676" t="str">
            <v>Pantry</v>
          </cell>
          <cell r="G5676">
            <v>3</v>
          </cell>
          <cell r="H5676">
            <v>4.0199999999999996</v>
          </cell>
          <cell r="I5676">
            <v>1.34</v>
          </cell>
          <cell r="J5676">
            <v>1.34</v>
          </cell>
          <cell r="K5676">
            <v>1.34</v>
          </cell>
          <cell r="L5676">
            <v>1</v>
          </cell>
        </row>
        <row r="5677">
          <cell r="A5677">
            <v>6</v>
          </cell>
          <cell r="B5677" t="str">
            <v>Eataly Las Vegas</v>
          </cell>
          <cell r="C5677">
            <v>46266</v>
          </cell>
          <cell r="D5677">
            <v>43</v>
          </cell>
          <cell r="E5677" t="str">
            <v>Powdered Sugar</v>
          </cell>
          <cell r="F5677" t="str">
            <v>Pantry</v>
          </cell>
          <cell r="G5677">
            <v>3</v>
          </cell>
          <cell r="H5677">
            <v>4.05</v>
          </cell>
          <cell r="I5677">
            <v>1.35</v>
          </cell>
          <cell r="J5677">
            <v>1.35</v>
          </cell>
          <cell r="K5677">
            <v>1.35</v>
          </cell>
          <cell r="L5677">
            <v>1</v>
          </cell>
        </row>
        <row r="5678">
          <cell r="A5678">
            <v>6</v>
          </cell>
          <cell r="B5678" t="str">
            <v>Eataly Las Vegas</v>
          </cell>
          <cell r="C5678">
            <v>45689</v>
          </cell>
          <cell r="D5678">
            <v>44</v>
          </cell>
          <cell r="E5678" t="str">
            <v>Pistachios</v>
          </cell>
          <cell r="F5678" t="str">
            <v>Pantry</v>
          </cell>
          <cell r="G5678">
            <v>3.75</v>
          </cell>
          <cell r="H5678">
            <v>72.3</v>
          </cell>
          <cell r="I5678">
            <v>19.28</v>
          </cell>
          <cell r="J5678">
            <v>19.28</v>
          </cell>
          <cell r="K5678">
            <v>19.28</v>
          </cell>
          <cell r="L5678">
            <v>1</v>
          </cell>
        </row>
        <row r="5679">
          <cell r="A5679">
            <v>6</v>
          </cell>
          <cell r="B5679" t="str">
            <v>Eataly Las Vegas</v>
          </cell>
          <cell r="C5679">
            <v>45717</v>
          </cell>
          <cell r="D5679">
            <v>44</v>
          </cell>
          <cell r="E5679" t="str">
            <v>Pistachios</v>
          </cell>
          <cell r="F5679" t="str">
            <v>Pantry</v>
          </cell>
          <cell r="G5679">
            <v>7.5</v>
          </cell>
          <cell r="H5679">
            <v>147.44999999999999</v>
          </cell>
          <cell r="I5679">
            <v>19.66</v>
          </cell>
          <cell r="J5679">
            <v>19.7</v>
          </cell>
          <cell r="K5679">
            <v>19.62</v>
          </cell>
          <cell r="L5679">
            <v>2</v>
          </cell>
        </row>
        <row r="5680">
          <cell r="A5680">
            <v>6</v>
          </cell>
          <cell r="B5680" t="str">
            <v>Eataly Las Vegas</v>
          </cell>
          <cell r="C5680">
            <v>45748</v>
          </cell>
          <cell r="D5680">
            <v>44</v>
          </cell>
          <cell r="E5680" t="str">
            <v>Pistachios</v>
          </cell>
          <cell r="F5680" t="str">
            <v>Pantry</v>
          </cell>
          <cell r="G5680">
            <v>11.25</v>
          </cell>
          <cell r="H5680">
            <v>219.3</v>
          </cell>
          <cell r="I5680">
            <v>19.493333332999999</v>
          </cell>
          <cell r="J5680">
            <v>19.97</v>
          </cell>
          <cell r="K5680">
            <v>19.100000000000001</v>
          </cell>
          <cell r="L5680">
            <v>3</v>
          </cell>
        </row>
        <row r="5681">
          <cell r="A5681">
            <v>6</v>
          </cell>
          <cell r="B5681" t="str">
            <v>Eataly Las Vegas</v>
          </cell>
          <cell r="C5681">
            <v>45778</v>
          </cell>
          <cell r="D5681">
            <v>44</v>
          </cell>
          <cell r="E5681" t="str">
            <v>Pistachios</v>
          </cell>
          <cell r="F5681" t="str">
            <v>Pantry</v>
          </cell>
          <cell r="G5681">
            <v>7.5</v>
          </cell>
          <cell r="H5681">
            <v>146.88749999999999</v>
          </cell>
          <cell r="I5681">
            <v>19.585000000000001</v>
          </cell>
          <cell r="J5681">
            <v>19.62</v>
          </cell>
          <cell r="K5681">
            <v>19.55</v>
          </cell>
          <cell r="L5681">
            <v>2</v>
          </cell>
        </row>
        <row r="5682">
          <cell r="A5682">
            <v>6</v>
          </cell>
          <cell r="B5682" t="str">
            <v>Eataly Las Vegas</v>
          </cell>
          <cell r="C5682">
            <v>45809</v>
          </cell>
          <cell r="D5682">
            <v>44</v>
          </cell>
          <cell r="E5682" t="str">
            <v>Pistachios</v>
          </cell>
          <cell r="F5682" t="str">
            <v>Pantry</v>
          </cell>
          <cell r="G5682">
            <v>7.5</v>
          </cell>
          <cell r="H5682">
            <v>146.58750000000001</v>
          </cell>
          <cell r="I5682">
            <v>19.545000000000002</v>
          </cell>
          <cell r="J5682">
            <v>19.649999999999999</v>
          </cell>
          <cell r="K5682">
            <v>19.440000000000001</v>
          </cell>
          <cell r="L5682">
            <v>2</v>
          </cell>
        </row>
        <row r="5683">
          <cell r="A5683">
            <v>6</v>
          </cell>
          <cell r="B5683" t="str">
            <v>Eataly Las Vegas</v>
          </cell>
          <cell r="C5683">
            <v>45839</v>
          </cell>
          <cell r="D5683">
            <v>44</v>
          </cell>
          <cell r="E5683" t="str">
            <v>Pistachios</v>
          </cell>
          <cell r="F5683" t="str">
            <v>Pantry</v>
          </cell>
          <cell r="G5683">
            <v>7.5</v>
          </cell>
          <cell r="H5683">
            <v>148.08750000000001</v>
          </cell>
          <cell r="I5683">
            <v>19.745000000000001</v>
          </cell>
          <cell r="J5683">
            <v>19.8</v>
          </cell>
          <cell r="K5683">
            <v>19.690000000000001</v>
          </cell>
          <cell r="L5683">
            <v>2</v>
          </cell>
        </row>
        <row r="5684">
          <cell r="A5684">
            <v>6</v>
          </cell>
          <cell r="B5684" t="str">
            <v>Eataly Las Vegas</v>
          </cell>
          <cell r="C5684">
            <v>45870</v>
          </cell>
          <cell r="D5684">
            <v>44</v>
          </cell>
          <cell r="E5684" t="str">
            <v>Pistachios</v>
          </cell>
          <cell r="F5684" t="str">
            <v>Pantry</v>
          </cell>
          <cell r="G5684">
            <v>3.75</v>
          </cell>
          <cell r="H5684">
            <v>73.424999999999997</v>
          </cell>
          <cell r="I5684">
            <v>19.579999999999998</v>
          </cell>
          <cell r="J5684">
            <v>19.579999999999998</v>
          </cell>
          <cell r="K5684">
            <v>19.579999999999998</v>
          </cell>
          <cell r="L5684">
            <v>1</v>
          </cell>
        </row>
        <row r="5685">
          <cell r="A5685">
            <v>6</v>
          </cell>
          <cell r="B5685" t="str">
            <v>Eataly Las Vegas</v>
          </cell>
          <cell r="C5685">
            <v>45901</v>
          </cell>
          <cell r="D5685">
            <v>44</v>
          </cell>
          <cell r="E5685" t="str">
            <v>Pistachios</v>
          </cell>
          <cell r="F5685" t="str">
            <v>Pantry</v>
          </cell>
          <cell r="G5685">
            <v>7.5</v>
          </cell>
          <cell r="H5685">
            <v>147.97499999999999</v>
          </cell>
          <cell r="I5685">
            <v>19.73</v>
          </cell>
          <cell r="J5685">
            <v>19.809999999999999</v>
          </cell>
          <cell r="K5685">
            <v>19.649999999999999</v>
          </cell>
          <cell r="L5685">
            <v>2</v>
          </cell>
        </row>
        <row r="5686">
          <cell r="A5686">
            <v>6</v>
          </cell>
          <cell r="B5686" t="str">
            <v>Eataly Las Vegas</v>
          </cell>
          <cell r="C5686">
            <v>45931</v>
          </cell>
          <cell r="D5686">
            <v>44</v>
          </cell>
          <cell r="E5686" t="str">
            <v>Pistachios</v>
          </cell>
          <cell r="F5686" t="str">
            <v>Pantry</v>
          </cell>
          <cell r="G5686">
            <v>11.25</v>
          </cell>
          <cell r="H5686">
            <v>220.2</v>
          </cell>
          <cell r="I5686">
            <v>19.573333333000001</v>
          </cell>
          <cell r="J5686">
            <v>19.809999999999999</v>
          </cell>
          <cell r="K5686">
            <v>19.100000000000001</v>
          </cell>
          <cell r="L5686">
            <v>2</v>
          </cell>
        </row>
        <row r="5687">
          <cell r="A5687">
            <v>6</v>
          </cell>
          <cell r="B5687" t="str">
            <v>Eataly Las Vegas</v>
          </cell>
          <cell r="C5687">
            <v>45962</v>
          </cell>
          <cell r="D5687">
            <v>44</v>
          </cell>
          <cell r="E5687" t="str">
            <v>Pistachios</v>
          </cell>
          <cell r="F5687" t="str">
            <v>Pantry</v>
          </cell>
          <cell r="G5687">
            <v>7.5</v>
          </cell>
          <cell r="H5687">
            <v>149.8125</v>
          </cell>
          <cell r="I5687">
            <v>19.975000000000001</v>
          </cell>
          <cell r="J5687">
            <v>20.13</v>
          </cell>
          <cell r="K5687">
            <v>19.82</v>
          </cell>
          <cell r="L5687">
            <v>2</v>
          </cell>
        </row>
        <row r="5688">
          <cell r="A5688">
            <v>6</v>
          </cell>
          <cell r="B5688" t="str">
            <v>Eataly Las Vegas</v>
          </cell>
          <cell r="C5688">
            <v>45992</v>
          </cell>
          <cell r="D5688">
            <v>44</v>
          </cell>
          <cell r="E5688" t="str">
            <v>Pistachios</v>
          </cell>
          <cell r="F5688" t="str">
            <v>Pantry</v>
          </cell>
          <cell r="G5688">
            <v>3.75</v>
          </cell>
          <cell r="H5688">
            <v>74.25</v>
          </cell>
          <cell r="I5688">
            <v>19.8</v>
          </cell>
          <cell r="J5688">
            <v>19.8</v>
          </cell>
          <cell r="K5688">
            <v>19.8</v>
          </cell>
          <cell r="L5688">
            <v>1</v>
          </cell>
        </row>
        <row r="5689">
          <cell r="A5689">
            <v>6</v>
          </cell>
          <cell r="B5689" t="str">
            <v>Eataly Las Vegas</v>
          </cell>
          <cell r="C5689">
            <v>46023</v>
          </cell>
          <cell r="D5689">
            <v>44</v>
          </cell>
          <cell r="E5689" t="str">
            <v>Pistachios</v>
          </cell>
          <cell r="F5689" t="str">
            <v>Pantry</v>
          </cell>
          <cell r="G5689">
            <v>7.5</v>
          </cell>
          <cell r="H5689">
            <v>146.47499999999999</v>
          </cell>
          <cell r="I5689">
            <v>19.53</v>
          </cell>
          <cell r="J5689">
            <v>19.670000000000002</v>
          </cell>
          <cell r="K5689">
            <v>19.39</v>
          </cell>
          <cell r="L5689">
            <v>2</v>
          </cell>
        </row>
        <row r="5690">
          <cell r="A5690">
            <v>6</v>
          </cell>
          <cell r="B5690" t="str">
            <v>Eataly Las Vegas</v>
          </cell>
          <cell r="C5690">
            <v>46054</v>
          </cell>
          <cell r="D5690">
            <v>44</v>
          </cell>
          <cell r="E5690" t="str">
            <v>Pistachios</v>
          </cell>
          <cell r="F5690" t="str">
            <v>Pantry</v>
          </cell>
          <cell r="G5690">
            <v>7.5</v>
          </cell>
          <cell r="H5690">
            <v>146.25</v>
          </cell>
          <cell r="I5690">
            <v>19.5</v>
          </cell>
          <cell r="J5690">
            <v>19.77</v>
          </cell>
          <cell r="K5690">
            <v>19.23</v>
          </cell>
          <cell r="L5690">
            <v>2</v>
          </cell>
        </row>
        <row r="5691">
          <cell r="A5691">
            <v>6</v>
          </cell>
          <cell r="B5691" t="str">
            <v>Eataly Las Vegas</v>
          </cell>
          <cell r="C5691">
            <v>46082</v>
          </cell>
          <cell r="D5691">
            <v>44</v>
          </cell>
          <cell r="E5691" t="str">
            <v>Pistachios</v>
          </cell>
          <cell r="F5691" t="str">
            <v>Pantry</v>
          </cell>
          <cell r="G5691">
            <v>7.5</v>
          </cell>
          <cell r="H5691">
            <v>147.26249999999999</v>
          </cell>
          <cell r="I5691">
            <v>19.635000000000002</v>
          </cell>
          <cell r="J5691">
            <v>19.8</v>
          </cell>
          <cell r="K5691">
            <v>19.47</v>
          </cell>
          <cell r="L5691">
            <v>2</v>
          </cell>
        </row>
        <row r="5692">
          <cell r="A5692">
            <v>6</v>
          </cell>
          <cell r="B5692" t="str">
            <v>Eataly Las Vegas</v>
          </cell>
          <cell r="C5692">
            <v>46113</v>
          </cell>
          <cell r="D5692">
            <v>44</v>
          </cell>
          <cell r="E5692" t="str">
            <v>Pistachios</v>
          </cell>
          <cell r="F5692" t="str">
            <v>Pantry</v>
          </cell>
          <cell r="G5692">
            <v>11.25</v>
          </cell>
          <cell r="H5692">
            <v>221.25</v>
          </cell>
          <cell r="I5692">
            <v>19.666666667000001</v>
          </cell>
          <cell r="J5692">
            <v>19.899999999999999</v>
          </cell>
          <cell r="K5692">
            <v>19.39</v>
          </cell>
          <cell r="L5692">
            <v>3</v>
          </cell>
        </row>
        <row r="5693">
          <cell r="A5693">
            <v>6</v>
          </cell>
          <cell r="B5693" t="str">
            <v>Eataly Las Vegas</v>
          </cell>
          <cell r="C5693">
            <v>46143</v>
          </cell>
          <cell r="D5693">
            <v>44</v>
          </cell>
          <cell r="E5693" t="str">
            <v>Pistachios</v>
          </cell>
          <cell r="F5693" t="str">
            <v>Pantry</v>
          </cell>
          <cell r="G5693">
            <v>7.5</v>
          </cell>
          <cell r="H5693">
            <v>147.67500000000001</v>
          </cell>
          <cell r="I5693">
            <v>19.690000000000001</v>
          </cell>
          <cell r="J5693">
            <v>19.989999999999998</v>
          </cell>
          <cell r="K5693">
            <v>19.39</v>
          </cell>
          <cell r="L5693">
            <v>2</v>
          </cell>
        </row>
        <row r="5694">
          <cell r="A5694">
            <v>6</v>
          </cell>
          <cell r="B5694" t="str">
            <v>Eataly Las Vegas</v>
          </cell>
          <cell r="C5694">
            <v>46174</v>
          </cell>
          <cell r="D5694">
            <v>44</v>
          </cell>
          <cell r="E5694" t="str">
            <v>Pistachios</v>
          </cell>
          <cell r="F5694" t="str">
            <v>Pantry</v>
          </cell>
          <cell r="G5694">
            <v>7.5</v>
          </cell>
          <cell r="H5694">
            <v>149.36250000000001</v>
          </cell>
          <cell r="I5694">
            <v>19.914999999999999</v>
          </cell>
          <cell r="J5694">
            <v>19.96</v>
          </cell>
          <cell r="K5694">
            <v>19.87</v>
          </cell>
          <cell r="L5694">
            <v>2</v>
          </cell>
        </row>
        <row r="5695">
          <cell r="A5695">
            <v>6</v>
          </cell>
          <cell r="B5695" t="str">
            <v>Eataly Las Vegas</v>
          </cell>
          <cell r="C5695">
            <v>46204</v>
          </cell>
          <cell r="D5695">
            <v>44</v>
          </cell>
          <cell r="E5695" t="str">
            <v>Pistachios</v>
          </cell>
          <cell r="F5695" t="str">
            <v>Pantry</v>
          </cell>
          <cell r="G5695">
            <v>7.5</v>
          </cell>
          <cell r="H5695">
            <v>149.32499999999999</v>
          </cell>
          <cell r="I5695">
            <v>19.91</v>
          </cell>
          <cell r="J5695">
            <v>20</v>
          </cell>
          <cell r="K5695">
            <v>19.82</v>
          </cell>
          <cell r="L5695">
            <v>2</v>
          </cell>
        </row>
        <row r="5696">
          <cell r="A5696">
            <v>6</v>
          </cell>
          <cell r="B5696" t="str">
            <v>Eataly Las Vegas</v>
          </cell>
          <cell r="C5696">
            <v>46235</v>
          </cell>
          <cell r="D5696">
            <v>44</v>
          </cell>
          <cell r="E5696" t="str">
            <v>Pistachios</v>
          </cell>
          <cell r="F5696" t="str">
            <v>Pantry</v>
          </cell>
          <cell r="G5696">
            <v>7.5</v>
          </cell>
          <cell r="H5696">
            <v>150.48750000000001</v>
          </cell>
          <cell r="I5696">
            <v>20.065000000000001</v>
          </cell>
          <cell r="J5696">
            <v>20.22</v>
          </cell>
          <cell r="K5696">
            <v>19.91</v>
          </cell>
          <cell r="L5696">
            <v>2</v>
          </cell>
        </row>
        <row r="5697">
          <cell r="A5697">
            <v>6</v>
          </cell>
          <cell r="B5697" t="str">
            <v>Eataly Las Vegas</v>
          </cell>
          <cell r="C5697">
            <v>46266</v>
          </cell>
          <cell r="D5697">
            <v>44</v>
          </cell>
          <cell r="E5697" t="str">
            <v>Pistachios</v>
          </cell>
          <cell r="F5697" t="str">
            <v>Pantry</v>
          </cell>
          <cell r="G5697">
            <v>11.25</v>
          </cell>
          <cell r="H5697">
            <v>225.75</v>
          </cell>
          <cell r="I5697">
            <v>20.066666667</v>
          </cell>
          <cell r="J5697">
            <v>20.18</v>
          </cell>
          <cell r="K5697">
            <v>19.97</v>
          </cell>
          <cell r="L5697">
            <v>3</v>
          </cell>
        </row>
        <row r="5698">
          <cell r="A5698">
            <v>6</v>
          </cell>
          <cell r="B5698" t="str">
            <v>Eataly Las Vegas</v>
          </cell>
          <cell r="C5698">
            <v>45689</v>
          </cell>
          <cell r="D5698">
            <v>45</v>
          </cell>
          <cell r="E5698" t="str">
            <v>Whole Milk</v>
          </cell>
          <cell r="F5698" t="str">
            <v>Dairy</v>
          </cell>
          <cell r="G5698">
            <v>18.75</v>
          </cell>
          <cell r="H5698">
            <v>24.5625</v>
          </cell>
          <cell r="I5698">
            <v>1.31</v>
          </cell>
          <cell r="J5698">
            <v>1.34</v>
          </cell>
          <cell r="K5698">
            <v>1.3</v>
          </cell>
          <cell r="L5698">
            <v>8</v>
          </cell>
        </row>
        <row r="5699">
          <cell r="A5699">
            <v>6</v>
          </cell>
          <cell r="B5699" t="str">
            <v>Eataly Las Vegas</v>
          </cell>
          <cell r="C5699">
            <v>45717</v>
          </cell>
          <cell r="D5699">
            <v>45</v>
          </cell>
          <cell r="E5699" t="str">
            <v>Whole Milk</v>
          </cell>
          <cell r="F5699" t="str">
            <v>Dairy</v>
          </cell>
          <cell r="G5699">
            <v>21.25</v>
          </cell>
          <cell r="H5699">
            <v>28.125</v>
          </cell>
          <cell r="I5699">
            <v>1.3235294120000001</v>
          </cell>
          <cell r="J5699">
            <v>1.34</v>
          </cell>
          <cell r="K5699">
            <v>1.31</v>
          </cell>
          <cell r="L5699">
            <v>9</v>
          </cell>
        </row>
        <row r="5700">
          <cell r="A5700">
            <v>6</v>
          </cell>
          <cell r="B5700" t="str">
            <v>Eataly Las Vegas</v>
          </cell>
          <cell r="C5700">
            <v>45748</v>
          </cell>
          <cell r="D5700">
            <v>45</v>
          </cell>
          <cell r="E5700" t="str">
            <v>Whole Milk</v>
          </cell>
          <cell r="F5700" t="str">
            <v>Dairy</v>
          </cell>
          <cell r="G5700">
            <v>18.75</v>
          </cell>
          <cell r="H5700">
            <v>24.774999999999999</v>
          </cell>
          <cell r="I5700">
            <v>1.3213333330000001</v>
          </cell>
          <cell r="J5700">
            <v>1.35</v>
          </cell>
          <cell r="K5700">
            <v>1.3</v>
          </cell>
          <cell r="L5700">
            <v>8</v>
          </cell>
        </row>
        <row r="5701">
          <cell r="A5701">
            <v>6</v>
          </cell>
          <cell r="B5701" t="str">
            <v>Eataly Las Vegas</v>
          </cell>
          <cell r="C5701">
            <v>45778</v>
          </cell>
          <cell r="D5701">
            <v>45</v>
          </cell>
          <cell r="E5701" t="str">
            <v>Whole Milk</v>
          </cell>
          <cell r="F5701" t="str">
            <v>Dairy</v>
          </cell>
          <cell r="G5701">
            <v>25</v>
          </cell>
          <cell r="H5701">
            <v>33.774999999999999</v>
          </cell>
          <cell r="I5701">
            <v>1.351</v>
          </cell>
          <cell r="J5701">
            <v>1.38</v>
          </cell>
          <cell r="K5701">
            <v>1.33</v>
          </cell>
          <cell r="L5701">
            <v>9</v>
          </cell>
        </row>
        <row r="5702">
          <cell r="A5702">
            <v>6</v>
          </cell>
          <cell r="B5702" t="str">
            <v>Eataly Las Vegas</v>
          </cell>
          <cell r="C5702">
            <v>45809</v>
          </cell>
          <cell r="D5702">
            <v>45</v>
          </cell>
          <cell r="E5702" t="str">
            <v>Whole Milk</v>
          </cell>
          <cell r="F5702" t="str">
            <v>Dairy</v>
          </cell>
          <cell r="G5702">
            <v>22.5</v>
          </cell>
          <cell r="H5702">
            <v>30</v>
          </cell>
          <cell r="I5702">
            <v>1.3333333329999999</v>
          </cell>
          <cell r="J5702">
            <v>1.36</v>
          </cell>
          <cell r="K5702">
            <v>1.31</v>
          </cell>
          <cell r="L5702">
            <v>9</v>
          </cell>
        </row>
        <row r="5703">
          <cell r="A5703">
            <v>6</v>
          </cell>
          <cell r="B5703" t="str">
            <v>Eataly Las Vegas</v>
          </cell>
          <cell r="C5703">
            <v>45839</v>
          </cell>
          <cell r="D5703">
            <v>45</v>
          </cell>
          <cell r="E5703" t="str">
            <v>Whole Milk</v>
          </cell>
          <cell r="F5703" t="str">
            <v>Dairy</v>
          </cell>
          <cell r="G5703">
            <v>23.75</v>
          </cell>
          <cell r="H5703">
            <v>32.5625</v>
          </cell>
          <cell r="I5703">
            <v>1.371052632</v>
          </cell>
          <cell r="J5703">
            <v>1.41</v>
          </cell>
          <cell r="K5703">
            <v>1.34</v>
          </cell>
          <cell r="L5703">
            <v>9</v>
          </cell>
        </row>
        <row r="5704">
          <cell r="A5704">
            <v>6</v>
          </cell>
          <cell r="B5704" t="str">
            <v>Eataly Las Vegas</v>
          </cell>
          <cell r="C5704">
            <v>45870</v>
          </cell>
          <cell r="D5704">
            <v>45</v>
          </cell>
          <cell r="E5704" t="str">
            <v>Whole Milk</v>
          </cell>
          <cell r="F5704" t="str">
            <v>Dairy</v>
          </cell>
          <cell r="G5704">
            <v>18.75</v>
          </cell>
          <cell r="H5704">
            <v>25.7</v>
          </cell>
          <cell r="I5704">
            <v>1.3706666670000001</v>
          </cell>
          <cell r="J5704">
            <v>1.42</v>
          </cell>
          <cell r="K5704">
            <v>1.35</v>
          </cell>
          <cell r="L5704">
            <v>8</v>
          </cell>
        </row>
        <row r="5705">
          <cell r="A5705">
            <v>6</v>
          </cell>
          <cell r="B5705" t="str">
            <v>Eataly Las Vegas</v>
          </cell>
          <cell r="C5705">
            <v>45901</v>
          </cell>
          <cell r="D5705">
            <v>45</v>
          </cell>
          <cell r="E5705" t="str">
            <v>Whole Milk</v>
          </cell>
          <cell r="F5705" t="str">
            <v>Dairy</v>
          </cell>
          <cell r="G5705">
            <v>23.75</v>
          </cell>
          <cell r="H5705">
            <v>32.737499999999997</v>
          </cell>
          <cell r="I5705">
            <v>1.3784210530000001</v>
          </cell>
          <cell r="J5705">
            <v>1.39</v>
          </cell>
          <cell r="K5705">
            <v>1.36</v>
          </cell>
          <cell r="L5705">
            <v>9</v>
          </cell>
        </row>
        <row r="5706">
          <cell r="A5706">
            <v>6</v>
          </cell>
          <cell r="B5706" t="str">
            <v>Eataly Las Vegas</v>
          </cell>
          <cell r="C5706">
            <v>45931</v>
          </cell>
          <cell r="D5706">
            <v>45</v>
          </cell>
          <cell r="E5706" t="str">
            <v>Whole Milk</v>
          </cell>
          <cell r="F5706" t="str">
            <v>Dairy</v>
          </cell>
          <cell r="G5706">
            <v>26.25</v>
          </cell>
          <cell r="H5706">
            <v>36.4</v>
          </cell>
          <cell r="I5706">
            <v>1.3866666670000001</v>
          </cell>
          <cell r="J5706">
            <v>1.4</v>
          </cell>
          <cell r="K5706">
            <v>1.35</v>
          </cell>
          <cell r="L5706">
            <v>9</v>
          </cell>
        </row>
        <row r="5707">
          <cell r="A5707">
            <v>6</v>
          </cell>
          <cell r="B5707" t="str">
            <v>Eataly Las Vegas</v>
          </cell>
          <cell r="C5707">
            <v>45962</v>
          </cell>
          <cell r="D5707">
            <v>45</v>
          </cell>
          <cell r="E5707" t="str">
            <v>Whole Milk</v>
          </cell>
          <cell r="F5707" t="str">
            <v>Dairy</v>
          </cell>
          <cell r="G5707">
            <v>18.75</v>
          </cell>
          <cell r="H5707">
            <v>25.875</v>
          </cell>
          <cell r="I5707">
            <v>1.38</v>
          </cell>
          <cell r="J5707">
            <v>1.41</v>
          </cell>
          <cell r="K5707">
            <v>1.36</v>
          </cell>
          <cell r="L5707">
            <v>8</v>
          </cell>
        </row>
        <row r="5708">
          <cell r="A5708">
            <v>6</v>
          </cell>
          <cell r="B5708" t="str">
            <v>Eataly Las Vegas</v>
          </cell>
          <cell r="C5708">
            <v>45992</v>
          </cell>
          <cell r="D5708">
            <v>45</v>
          </cell>
          <cell r="E5708" t="str">
            <v>Whole Milk</v>
          </cell>
          <cell r="F5708" t="str">
            <v>Dairy</v>
          </cell>
          <cell r="G5708">
            <v>16.25</v>
          </cell>
          <cell r="H5708">
            <v>22.4375</v>
          </cell>
          <cell r="I5708">
            <v>1.3807692309999999</v>
          </cell>
          <cell r="J5708">
            <v>1.43</v>
          </cell>
          <cell r="K5708">
            <v>1.36</v>
          </cell>
          <cell r="L5708">
            <v>9</v>
          </cell>
        </row>
        <row r="5709">
          <cell r="A5709">
            <v>6</v>
          </cell>
          <cell r="B5709" t="str">
            <v>Eataly Las Vegas</v>
          </cell>
          <cell r="C5709">
            <v>46023</v>
          </cell>
          <cell r="D5709">
            <v>45</v>
          </cell>
          <cell r="E5709" t="str">
            <v>Whole Milk</v>
          </cell>
          <cell r="F5709" t="str">
            <v>Dairy</v>
          </cell>
          <cell r="G5709">
            <v>17.5</v>
          </cell>
          <cell r="H5709">
            <v>24.324999999999999</v>
          </cell>
          <cell r="I5709">
            <v>1.39</v>
          </cell>
          <cell r="J5709">
            <v>1.4</v>
          </cell>
          <cell r="K5709">
            <v>1.38</v>
          </cell>
          <cell r="L5709">
            <v>9</v>
          </cell>
        </row>
        <row r="5710">
          <cell r="A5710">
            <v>6</v>
          </cell>
          <cell r="B5710" t="str">
            <v>Eataly Las Vegas</v>
          </cell>
          <cell r="C5710">
            <v>46054</v>
          </cell>
          <cell r="D5710">
            <v>45</v>
          </cell>
          <cell r="E5710" t="str">
            <v>Whole Milk</v>
          </cell>
          <cell r="F5710" t="str">
            <v>Dairy</v>
          </cell>
          <cell r="G5710">
            <v>15</v>
          </cell>
          <cell r="H5710">
            <v>20.875</v>
          </cell>
          <cell r="I5710">
            <v>1.391666667</v>
          </cell>
          <cell r="J5710">
            <v>1.4</v>
          </cell>
          <cell r="K5710">
            <v>1.38</v>
          </cell>
          <cell r="L5710">
            <v>8</v>
          </cell>
        </row>
        <row r="5711">
          <cell r="A5711">
            <v>6</v>
          </cell>
          <cell r="B5711" t="str">
            <v>Eataly Las Vegas</v>
          </cell>
          <cell r="C5711">
            <v>46082</v>
          </cell>
          <cell r="D5711">
            <v>45</v>
          </cell>
          <cell r="E5711" t="str">
            <v>Whole Milk</v>
          </cell>
          <cell r="F5711" t="str">
            <v>Dairy</v>
          </cell>
          <cell r="G5711">
            <v>30</v>
          </cell>
          <cell r="H5711">
            <v>42.037500000000001</v>
          </cell>
          <cell r="I5711">
            <v>1.4012500000000001</v>
          </cell>
          <cell r="J5711">
            <v>1.43</v>
          </cell>
          <cell r="K5711">
            <v>1.37</v>
          </cell>
          <cell r="L5711">
            <v>9</v>
          </cell>
        </row>
        <row r="5712">
          <cell r="A5712">
            <v>6</v>
          </cell>
          <cell r="B5712" t="str">
            <v>Eataly Las Vegas</v>
          </cell>
          <cell r="C5712">
            <v>46113</v>
          </cell>
          <cell r="D5712">
            <v>45</v>
          </cell>
          <cell r="E5712" t="str">
            <v>Whole Milk</v>
          </cell>
          <cell r="F5712" t="str">
            <v>Dairy</v>
          </cell>
          <cell r="G5712">
            <v>31.25</v>
          </cell>
          <cell r="H5712">
            <v>43.774999999999999</v>
          </cell>
          <cell r="I5712">
            <v>1.4008</v>
          </cell>
          <cell r="J5712">
            <v>1.42</v>
          </cell>
          <cell r="K5712">
            <v>1.37</v>
          </cell>
          <cell r="L5712">
            <v>9</v>
          </cell>
        </row>
        <row r="5713">
          <cell r="A5713">
            <v>6</v>
          </cell>
          <cell r="B5713" t="str">
            <v>Eataly Las Vegas</v>
          </cell>
          <cell r="C5713">
            <v>46143</v>
          </cell>
          <cell r="D5713">
            <v>45</v>
          </cell>
          <cell r="E5713" t="str">
            <v>Whole Milk</v>
          </cell>
          <cell r="F5713" t="str">
            <v>Dairy</v>
          </cell>
          <cell r="G5713">
            <v>27.5</v>
          </cell>
          <cell r="H5713">
            <v>38.875</v>
          </cell>
          <cell r="I5713">
            <v>1.413636364</v>
          </cell>
          <cell r="J5713">
            <v>1.51</v>
          </cell>
          <cell r="K5713">
            <v>1.39</v>
          </cell>
          <cell r="L5713">
            <v>8</v>
          </cell>
        </row>
        <row r="5714">
          <cell r="A5714">
            <v>6</v>
          </cell>
          <cell r="B5714" t="str">
            <v>Eataly Las Vegas</v>
          </cell>
          <cell r="C5714">
            <v>46174</v>
          </cell>
          <cell r="D5714">
            <v>45</v>
          </cell>
          <cell r="E5714" t="str">
            <v>Whole Milk</v>
          </cell>
          <cell r="F5714" t="str">
            <v>Dairy</v>
          </cell>
          <cell r="G5714">
            <v>33.75</v>
          </cell>
          <cell r="H5714">
            <v>47.924999999999997</v>
          </cell>
          <cell r="I5714">
            <v>1.42</v>
          </cell>
          <cell r="J5714">
            <v>1.45</v>
          </cell>
          <cell r="K5714">
            <v>1.4</v>
          </cell>
          <cell r="L5714">
            <v>9</v>
          </cell>
        </row>
        <row r="5715">
          <cell r="A5715">
            <v>6</v>
          </cell>
          <cell r="B5715" t="str">
            <v>Eataly Las Vegas</v>
          </cell>
          <cell r="C5715">
            <v>46204</v>
          </cell>
          <cell r="D5715">
            <v>45</v>
          </cell>
          <cell r="E5715" t="str">
            <v>Whole Milk</v>
          </cell>
          <cell r="F5715" t="str">
            <v>Dairy</v>
          </cell>
          <cell r="G5715">
            <v>30</v>
          </cell>
          <cell r="H5715">
            <v>42.262500000000003</v>
          </cell>
          <cell r="I5715">
            <v>1.4087499999999999</v>
          </cell>
          <cell r="J5715">
            <v>1.44</v>
          </cell>
          <cell r="K5715">
            <v>1.39</v>
          </cell>
          <cell r="L5715">
            <v>9</v>
          </cell>
        </row>
        <row r="5716">
          <cell r="A5716">
            <v>6</v>
          </cell>
          <cell r="B5716" t="str">
            <v>Eataly Las Vegas</v>
          </cell>
          <cell r="C5716">
            <v>46235</v>
          </cell>
          <cell r="D5716">
            <v>45</v>
          </cell>
          <cell r="E5716" t="str">
            <v>Whole Milk</v>
          </cell>
          <cell r="F5716" t="str">
            <v>Dairy</v>
          </cell>
          <cell r="G5716">
            <v>31.25</v>
          </cell>
          <cell r="H5716">
            <v>44</v>
          </cell>
          <cell r="I5716">
            <v>1.4079999999999999</v>
          </cell>
          <cell r="J5716">
            <v>1.44</v>
          </cell>
          <cell r="K5716">
            <v>1.38</v>
          </cell>
          <cell r="L5716">
            <v>9</v>
          </cell>
        </row>
        <row r="5717">
          <cell r="A5717">
            <v>6</v>
          </cell>
          <cell r="B5717" t="str">
            <v>Eataly Las Vegas</v>
          </cell>
          <cell r="C5717">
            <v>46266</v>
          </cell>
          <cell r="D5717">
            <v>45</v>
          </cell>
          <cell r="E5717" t="str">
            <v>Whole Milk</v>
          </cell>
          <cell r="F5717" t="str">
            <v>Dairy</v>
          </cell>
          <cell r="G5717">
            <v>27.5</v>
          </cell>
          <cell r="H5717">
            <v>38.837499999999999</v>
          </cell>
          <cell r="I5717">
            <v>1.4122727269999999</v>
          </cell>
          <cell r="J5717">
            <v>1.43</v>
          </cell>
          <cell r="K5717">
            <v>1.37</v>
          </cell>
          <cell r="L5717">
            <v>8</v>
          </cell>
        </row>
        <row r="5718">
          <cell r="A5718">
            <v>6</v>
          </cell>
          <cell r="B5718" t="str">
            <v>Eataly Las Vegas</v>
          </cell>
          <cell r="C5718">
            <v>45689</v>
          </cell>
          <cell r="D5718">
            <v>46</v>
          </cell>
          <cell r="E5718" t="str">
            <v>Black Pepper</v>
          </cell>
          <cell r="F5718" t="str">
            <v>Spice</v>
          </cell>
          <cell r="G5718">
            <v>32</v>
          </cell>
          <cell r="H5718">
            <v>71.36</v>
          </cell>
          <cell r="I5718">
            <v>2.23</v>
          </cell>
          <cell r="J5718">
            <v>2.23</v>
          </cell>
          <cell r="K5718">
            <v>2.23</v>
          </cell>
          <cell r="L5718">
            <v>1</v>
          </cell>
        </row>
        <row r="5719">
          <cell r="A5719">
            <v>6</v>
          </cell>
          <cell r="B5719" t="str">
            <v>Eataly Las Vegas</v>
          </cell>
          <cell r="C5719">
            <v>45717</v>
          </cell>
          <cell r="D5719">
            <v>46</v>
          </cell>
          <cell r="E5719" t="str">
            <v>Black Pepper</v>
          </cell>
          <cell r="F5719" t="str">
            <v>Spice</v>
          </cell>
          <cell r="G5719">
            <v>48</v>
          </cell>
          <cell r="H5719">
            <v>109.92</v>
          </cell>
          <cell r="I5719">
            <v>2.29</v>
          </cell>
          <cell r="J5719">
            <v>2.29</v>
          </cell>
          <cell r="K5719">
            <v>2.29</v>
          </cell>
          <cell r="L5719">
            <v>1</v>
          </cell>
        </row>
        <row r="5720">
          <cell r="A5720">
            <v>6</v>
          </cell>
          <cell r="B5720" t="str">
            <v>Eataly Las Vegas</v>
          </cell>
          <cell r="C5720">
            <v>45748</v>
          </cell>
          <cell r="D5720">
            <v>46</v>
          </cell>
          <cell r="E5720" t="str">
            <v>Black Pepper</v>
          </cell>
          <cell r="F5720" t="str">
            <v>Spice</v>
          </cell>
          <cell r="G5720">
            <v>48</v>
          </cell>
          <cell r="H5720">
            <v>115.2</v>
          </cell>
          <cell r="I5720">
            <v>2.4</v>
          </cell>
          <cell r="J5720">
            <v>2.4</v>
          </cell>
          <cell r="K5720">
            <v>2.4</v>
          </cell>
          <cell r="L5720">
            <v>1</v>
          </cell>
        </row>
        <row r="5721">
          <cell r="A5721">
            <v>6</v>
          </cell>
          <cell r="B5721" t="str">
            <v>Eataly Las Vegas</v>
          </cell>
          <cell r="C5721">
            <v>45778</v>
          </cell>
          <cell r="D5721">
            <v>46</v>
          </cell>
          <cell r="E5721" t="str">
            <v>Black Pepper</v>
          </cell>
          <cell r="F5721" t="str">
            <v>Spice</v>
          </cell>
          <cell r="G5721">
            <v>32</v>
          </cell>
          <cell r="H5721">
            <v>70.72</v>
          </cell>
          <cell r="I5721">
            <v>2.21</v>
          </cell>
          <cell r="J5721">
            <v>2.21</v>
          </cell>
          <cell r="K5721">
            <v>2.21</v>
          </cell>
          <cell r="L5721">
            <v>1</v>
          </cell>
        </row>
        <row r="5722">
          <cell r="A5722">
            <v>6</v>
          </cell>
          <cell r="B5722" t="str">
            <v>Eataly Las Vegas</v>
          </cell>
          <cell r="C5722">
            <v>45809</v>
          </cell>
          <cell r="D5722">
            <v>46</v>
          </cell>
          <cell r="E5722" t="str">
            <v>Black Pepper</v>
          </cell>
          <cell r="F5722" t="str">
            <v>Spice</v>
          </cell>
          <cell r="G5722">
            <v>48</v>
          </cell>
          <cell r="H5722">
            <v>108</v>
          </cell>
          <cell r="I5722">
            <v>2.25</v>
          </cell>
          <cell r="J5722">
            <v>2.25</v>
          </cell>
          <cell r="K5722">
            <v>2.25</v>
          </cell>
          <cell r="L5722">
            <v>1</v>
          </cell>
        </row>
        <row r="5723">
          <cell r="A5723">
            <v>6</v>
          </cell>
          <cell r="B5723" t="str">
            <v>Eataly Las Vegas</v>
          </cell>
          <cell r="C5723">
            <v>45839</v>
          </cell>
          <cell r="D5723">
            <v>46</v>
          </cell>
          <cell r="E5723" t="str">
            <v>Black Pepper</v>
          </cell>
          <cell r="F5723" t="str">
            <v>Spice</v>
          </cell>
          <cell r="G5723">
            <v>64</v>
          </cell>
          <cell r="H5723">
            <v>146.88</v>
          </cell>
          <cell r="I5723">
            <v>2.2949999999999999</v>
          </cell>
          <cell r="J5723">
            <v>2.34</v>
          </cell>
          <cell r="K5723">
            <v>2.25</v>
          </cell>
          <cell r="L5723">
            <v>2</v>
          </cell>
        </row>
        <row r="5724">
          <cell r="A5724">
            <v>6</v>
          </cell>
          <cell r="B5724" t="str">
            <v>Eataly Las Vegas</v>
          </cell>
          <cell r="C5724">
            <v>45870</v>
          </cell>
          <cell r="D5724">
            <v>46</v>
          </cell>
          <cell r="E5724" t="str">
            <v>Black Pepper</v>
          </cell>
          <cell r="F5724" t="str">
            <v>Spice</v>
          </cell>
          <cell r="G5724">
            <v>48</v>
          </cell>
          <cell r="H5724">
            <v>113.28</v>
          </cell>
          <cell r="I5724">
            <v>2.36</v>
          </cell>
          <cell r="J5724">
            <v>2.36</v>
          </cell>
          <cell r="K5724">
            <v>2.36</v>
          </cell>
          <cell r="L5724">
            <v>1</v>
          </cell>
        </row>
        <row r="5725">
          <cell r="A5725">
            <v>6</v>
          </cell>
          <cell r="B5725" t="str">
            <v>Eataly Las Vegas</v>
          </cell>
          <cell r="C5725">
            <v>45901</v>
          </cell>
          <cell r="D5725">
            <v>46</v>
          </cell>
          <cell r="E5725" t="str">
            <v>Black Pepper</v>
          </cell>
          <cell r="F5725" t="str">
            <v>Spice</v>
          </cell>
          <cell r="G5725">
            <v>32</v>
          </cell>
          <cell r="H5725">
            <v>75.2</v>
          </cell>
          <cell r="I5725">
            <v>2.35</v>
          </cell>
          <cell r="J5725">
            <v>2.35</v>
          </cell>
          <cell r="K5725">
            <v>2.35</v>
          </cell>
          <cell r="L5725">
            <v>1</v>
          </cell>
        </row>
        <row r="5726">
          <cell r="A5726">
            <v>6</v>
          </cell>
          <cell r="B5726" t="str">
            <v>Eataly Las Vegas</v>
          </cell>
          <cell r="C5726">
            <v>45931</v>
          </cell>
          <cell r="D5726">
            <v>46</v>
          </cell>
          <cell r="E5726" t="str">
            <v>Black Pepper</v>
          </cell>
          <cell r="F5726" t="str">
            <v>Spice</v>
          </cell>
          <cell r="G5726">
            <v>32</v>
          </cell>
          <cell r="H5726">
            <v>74.56</v>
          </cell>
          <cell r="I5726">
            <v>2.33</v>
          </cell>
          <cell r="J5726">
            <v>2.33</v>
          </cell>
          <cell r="K5726">
            <v>2.33</v>
          </cell>
          <cell r="L5726">
            <v>1</v>
          </cell>
        </row>
        <row r="5727">
          <cell r="A5727">
            <v>6</v>
          </cell>
          <cell r="B5727" t="str">
            <v>Eataly Las Vegas</v>
          </cell>
          <cell r="C5727">
            <v>45962</v>
          </cell>
          <cell r="D5727">
            <v>46</v>
          </cell>
          <cell r="E5727" t="str">
            <v>Black Pepper</v>
          </cell>
          <cell r="F5727" t="str">
            <v>Spice</v>
          </cell>
          <cell r="G5727">
            <v>48</v>
          </cell>
          <cell r="H5727">
            <v>112.8</v>
          </cell>
          <cell r="I5727">
            <v>2.35</v>
          </cell>
          <cell r="J5727">
            <v>2.35</v>
          </cell>
          <cell r="K5727">
            <v>2.35</v>
          </cell>
          <cell r="L5727">
            <v>1</v>
          </cell>
        </row>
        <row r="5728">
          <cell r="A5728">
            <v>6</v>
          </cell>
          <cell r="B5728" t="str">
            <v>Eataly Las Vegas</v>
          </cell>
          <cell r="C5728">
            <v>45992</v>
          </cell>
          <cell r="D5728">
            <v>46</v>
          </cell>
          <cell r="E5728" t="str">
            <v>Black Pepper</v>
          </cell>
          <cell r="F5728" t="str">
            <v>Spice</v>
          </cell>
          <cell r="G5728">
            <v>32</v>
          </cell>
          <cell r="H5728">
            <v>75.52</v>
          </cell>
          <cell r="I5728">
            <v>2.36</v>
          </cell>
          <cell r="J5728">
            <v>2.36</v>
          </cell>
          <cell r="K5728">
            <v>2.36</v>
          </cell>
          <cell r="L5728">
            <v>1</v>
          </cell>
        </row>
        <row r="5729">
          <cell r="A5729">
            <v>6</v>
          </cell>
          <cell r="B5729" t="str">
            <v>Eataly Las Vegas</v>
          </cell>
          <cell r="C5729">
            <v>46023</v>
          </cell>
          <cell r="D5729">
            <v>46</v>
          </cell>
          <cell r="E5729" t="str">
            <v>Black Pepper</v>
          </cell>
          <cell r="F5729" t="str">
            <v>Spice</v>
          </cell>
          <cell r="G5729">
            <v>32</v>
          </cell>
          <cell r="H5729">
            <v>75.84</v>
          </cell>
          <cell r="I5729">
            <v>2.37</v>
          </cell>
          <cell r="J5729">
            <v>2.37</v>
          </cell>
          <cell r="K5729">
            <v>2.37</v>
          </cell>
          <cell r="L5729">
            <v>1</v>
          </cell>
        </row>
        <row r="5730">
          <cell r="A5730">
            <v>6</v>
          </cell>
          <cell r="B5730" t="str">
            <v>Eataly Las Vegas</v>
          </cell>
          <cell r="C5730">
            <v>46054</v>
          </cell>
          <cell r="D5730">
            <v>46</v>
          </cell>
          <cell r="E5730" t="str">
            <v>Black Pepper</v>
          </cell>
          <cell r="F5730" t="str">
            <v>Spice</v>
          </cell>
          <cell r="G5730">
            <v>32</v>
          </cell>
          <cell r="H5730">
            <v>75.2</v>
          </cell>
          <cell r="I5730">
            <v>2.35</v>
          </cell>
          <cell r="J5730">
            <v>2.35</v>
          </cell>
          <cell r="K5730">
            <v>2.35</v>
          </cell>
          <cell r="L5730">
            <v>1</v>
          </cell>
        </row>
        <row r="5731">
          <cell r="A5731">
            <v>6</v>
          </cell>
          <cell r="B5731" t="str">
            <v>Eataly Las Vegas</v>
          </cell>
          <cell r="C5731">
            <v>46082</v>
          </cell>
          <cell r="D5731">
            <v>46</v>
          </cell>
          <cell r="E5731" t="str">
            <v>Black Pepper</v>
          </cell>
          <cell r="F5731" t="str">
            <v>Spice</v>
          </cell>
          <cell r="G5731">
            <v>64</v>
          </cell>
          <cell r="H5731">
            <v>149.12</v>
          </cell>
          <cell r="I5731">
            <v>2.33</v>
          </cell>
          <cell r="J5731">
            <v>2.33</v>
          </cell>
          <cell r="K5731">
            <v>2.33</v>
          </cell>
          <cell r="L5731">
            <v>1</v>
          </cell>
        </row>
        <row r="5732">
          <cell r="A5732">
            <v>6</v>
          </cell>
          <cell r="B5732" t="str">
            <v>Eataly Las Vegas</v>
          </cell>
          <cell r="C5732">
            <v>46113</v>
          </cell>
          <cell r="D5732">
            <v>46</v>
          </cell>
          <cell r="E5732" t="str">
            <v>Black Pepper</v>
          </cell>
          <cell r="F5732" t="str">
            <v>Spice</v>
          </cell>
          <cell r="G5732">
            <v>32</v>
          </cell>
          <cell r="H5732">
            <v>76.48</v>
          </cell>
          <cell r="I5732">
            <v>2.39</v>
          </cell>
          <cell r="J5732">
            <v>2.39</v>
          </cell>
          <cell r="K5732">
            <v>2.39</v>
          </cell>
          <cell r="L5732">
            <v>1</v>
          </cell>
        </row>
        <row r="5733">
          <cell r="A5733">
            <v>6</v>
          </cell>
          <cell r="B5733" t="str">
            <v>Eataly Las Vegas</v>
          </cell>
          <cell r="C5733">
            <v>46143</v>
          </cell>
          <cell r="D5733">
            <v>46</v>
          </cell>
          <cell r="E5733" t="str">
            <v>Black Pepper</v>
          </cell>
          <cell r="F5733" t="str">
            <v>Spice</v>
          </cell>
          <cell r="G5733">
            <v>48</v>
          </cell>
          <cell r="H5733">
            <v>113.28</v>
          </cell>
          <cell r="I5733">
            <v>2.36</v>
          </cell>
          <cell r="J5733">
            <v>2.36</v>
          </cell>
          <cell r="K5733">
            <v>2.36</v>
          </cell>
          <cell r="L5733">
            <v>1</v>
          </cell>
        </row>
        <row r="5734">
          <cell r="A5734">
            <v>6</v>
          </cell>
          <cell r="B5734" t="str">
            <v>Eataly Las Vegas</v>
          </cell>
          <cell r="C5734">
            <v>46174</v>
          </cell>
          <cell r="D5734">
            <v>46</v>
          </cell>
          <cell r="E5734" t="str">
            <v>Black Pepper</v>
          </cell>
          <cell r="F5734" t="str">
            <v>Spice</v>
          </cell>
          <cell r="G5734">
            <v>32</v>
          </cell>
          <cell r="H5734">
            <v>75.84</v>
          </cell>
          <cell r="I5734">
            <v>2.37</v>
          </cell>
          <cell r="J5734">
            <v>2.37</v>
          </cell>
          <cell r="K5734">
            <v>2.37</v>
          </cell>
          <cell r="L5734">
            <v>1</v>
          </cell>
        </row>
        <row r="5735">
          <cell r="A5735">
            <v>6</v>
          </cell>
          <cell r="B5735" t="str">
            <v>Eataly Las Vegas</v>
          </cell>
          <cell r="C5735">
            <v>46204</v>
          </cell>
          <cell r="D5735">
            <v>46</v>
          </cell>
          <cell r="E5735" t="str">
            <v>Black Pepper</v>
          </cell>
          <cell r="F5735" t="str">
            <v>Spice</v>
          </cell>
          <cell r="G5735">
            <v>64</v>
          </cell>
          <cell r="H5735">
            <v>153.6</v>
          </cell>
          <cell r="I5735">
            <v>2.4</v>
          </cell>
          <cell r="J5735">
            <v>2.41</v>
          </cell>
          <cell r="K5735">
            <v>2.39</v>
          </cell>
          <cell r="L5735">
            <v>2</v>
          </cell>
        </row>
        <row r="5736">
          <cell r="A5736">
            <v>6</v>
          </cell>
          <cell r="B5736" t="str">
            <v>Eataly Las Vegas</v>
          </cell>
          <cell r="C5736">
            <v>46235</v>
          </cell>
          <cell r="D5736">
            <v>46</v>
          </cell>
          <cell r="E5736" t="str">
            <v>Black Pepper</v>
          </cell>
          <cell r="F5736" t="str">
            <v>Spice</v>
          </cell>
          <cell r="G5736">
            <v>48</v>
          </cell>
          <cell r="H5736">
            <v>115.2</v>
          </cell>
          <cell r="I5736">
            <v>2.4</v>
          </cell>
          <cell r="J5736">
            <v>2.4</v>
          </cell>
          <cell r="K5736">
            <v>2.4</v>
          </cell>
          <cell r="L5736">
            <v>1</v>
          </cell>
        </row>
        <row r="5737">
          <cell r="A5737">
            <v>6</v>
          </cell>
          <cell r="B5737" t="str">
            <v>Eataly Las Vegas</v>
          </cell>
          <cell r="C5737">
            <v>46266</v>
          </cell>
          <cell r="D5737">
            <v>46</v>
          </cell>
          <cell r="E5737" t="str">
            <v>Black Pepper</v>
          </cell>
          <cell r="F5737" t="str">
            <v>Spice</v>
          </cell>
          <cell r="G5737">
            <v>16</v>
          </cell>
          <cell r="H5737">
            <v>38.24</v>
          </cell>
          <cell r="I5737">
            <v>2.39</v>
          </cell>
          <cell r="J5737">
            <v>2.39</v>
          </cell>
          <cell r="K5737">
            <v>2.39</v>
          </cell>
          <cell r="L5737">
            <v>1</v>
          </cell>
        </row>
        <row r="5738">
          <cell r="A5738">
            <v>6</v>
          </cell>
          <cell r="B5738" t="str">
            <v>Eataly Las Vegas</v>
          </cell>
          <cell r="C5738">
            <v>45689</v>
          </cell>
          <cell r="D5738">
            <v>47</v>
          </cell>
          <cell r="E5738" t="str">
            <v>Fresh Tomatoes</v>
          </cell>
          <cell r="F5738" t="str">
            <v>Produce</v>
          </cell>
          <cell r="G5738">
            <v>105</v>
          </cell>
          <cell r="H5738">
            <v>434.04750000000001</v>
          </cell>
          <cell r="I5738">
            <v>4.1337857140000001</v>
          </cell>
          <cell r="J5738">
            <v>4.17</v>
          </cell>
          <cell r="K5738">
            <v>4.0599999999999996</v>
          </cell>
          <cell r="L5738">
            <v>12</v>
          </cell>
        </row>
        <row r="5739">
          <cell r="A5739">
            <v>6</v>
          </cell>
          <cell r="B5739" t="str">
            <v>Eataly Las Vegas</v>
          </cell>
          <cell r="C5739">
            <v>45717</v>
          </cell>
          <cell r="D5739">
            <v>47</v>
          </cell>
          <cell r="E5739" t="str">
            <v>Fresh Tomatoes</v>
          </cell>
          <cell r="F5739" t="str">
            <v>Produce</v>
          </cell>
          <cell r="G5739">
            <v>108</v>
          </cell>
          <cell r="H5739">
            <v>424.34249999999997</v>
          </cell>
          <cell r="I5739">
            <v>3.9290972219999998</v>
          </cell>
          <cell r="J5739">
            <v>4</v>
          </cell>
          <cell r="K5739">
            <v>3.8</v>
          </cell>
          <cell r="L5739">
            <v>13</v>
          </cell>
        </row>
        <row r="5740">
          <cell r="A5740">
            <v>6</v>
          </cell>
          <cell r="B5740" t="str">
            <v>Eataly Las Vegas</v>
          </cell>
          <cell r="C5740">
            <v>45748</v>
          </cell>
          <cell r="D5740">
            <v>47</v>
          </cell>
          <cell r="E5740" t="str">
            <v>Fresh Tomatoes</v>
          </cell>
          <cell r="F5740" t="str">
            <v>Produce</v>
          </cell>
          <cell r="G5740">
            <v>127.5</v>
          </cell>
          <cell r="H5740">
            <v>466.26</v>
          </cell>
          <cell r="I5740">
            <v>3.6569411760000001</v>
          </cell>
          <cell r="J5740">
            <v>3.85</v>
          </cell>
          <cell r="K5740">
            <v>3.56</v>
          </cell>
          <cell r="L5740">
            <v>13</v>
          </cell>
        </row>
        <row r="5741">
          <cell r="A5741">
            <v>6</v>
          </cell>
          <cell r="B5741" t="str">
            <v>Eataly Las Vegas</v>
          </cell>
          <cell r="C5741">
            <v>45778</v>
          </cell>
          <cell r="D5741">
            <v>47</v>
          </cell>
          <cell r="E5741" t="str">
            <v>Fresh Tomatoes</v>
          </cell>
          <cell r="F5741" t="str">
            <v>Produce</v>
          </cell>
          <cell r="G5741">
            <v>126</v>
          </cell>
          <cell r="H5741">
            <v>421.66500000000002</v>
          </cell>
          <cell r="I5741">
            <v>3.3465476189999999</v>
          </cell>
          <cell r="J5741">
            <v>3.4</v>
          </cell>
          <cell r="K5741">
            <v>3.27</v>
          </cell>
          <cell r="L5741">
            <v>13</v>
          </cell>
        </row>
        <row r="5742">
          <cell r="A5742">
            <v>6</v>
          </cell>
          <cell r="B5742" t="str">
            <v>Eataly Las Vegas</v>
          </cell>
          <cell r="C5742">
            <v>45809</v>
          </cell>
          <cell r="D5742">
            <v>47</v>
          </cell>
          <cell r="E5742" t="str">
            <v>Fresh Tomatoes</v>
          </cell>
          <cell r="F5742" t="str">
            <v>Produce</v>
          </cell>
          <cell r="G5742">
            <v>119.25</v>
          </cell>
          <cell r="H5742">
            <v>369.09750000000003</v>
          </cell>
          <cell r="I5742">
            <v>3.0951572330000001</v>
          </cell>
          <cell r="J5742">
            <v>3.15</v>
          </cell>
          <cell r="K5742">
            <v>2.98</v>
          </cell>
          <cell r="L5742">
            <v>13</v>
          </cell>
        </row>
        <row r="5743">
          <cell r="A5743">
            <v>6</v>
          </cell>
          <cell r="B5743" t="str">
            <v>Eataly Las Vegas</v>
          </cell>
          <cell r="C5743">
            <v>45839</v>
          </cell>
          <cell r="D5743">
            <v>47</v>
          </cell>
          <cell r="E5743" t="str">
            <v>Fresh Tomatoes</v>
          </cell>
          <cell r="F5743" t="str">
            <v>Produce</v>
          </cell>
          <cell r="G5743">
            <v>100.5</v>
          </cell>
          <cell r="H5743">
            <v>307.09500000000003</v>
          </cell>
          <cell r="I5743">
            <v>3.0556716420000001</v>
          </cell>
          <cell r="J5743">
            <v>3.18</v>
          </cell>
          <cell r="K5743">
            <v>2.96</v>
          </cell>
          <cell r="L5743">
            <v>13</v>
          </cell>
        </row>
        <row r="5744">
          <cell r="A5744">
            <v>6</v>
          </cell>
          <cell r="B5744" t="str">
            <v>Eataly Las Vegas</v>
          </cell>
          <cell r="C5744">
            <v>45870</v>
          </cell>
          <cell r="D5744">
            <v>47</v>
          </cell>
          <cell r="E5744" t="str">
            <v>Fresh Tomatoes</v>
          </cell>
          <cell r="F5744" t="str">
            <v>Produce</v>
          </cell>
          <cell r="G5744">
            <v>114</v>
          </cell>
          <cell r="H5744">
            <v>358.59750000000003</v>
          </cell>
          <cell r="I5744">
            <v>3.145592105</v>
          </cell>
          <cell r="J5744">
            <v>3.23</v>
          </cell>
          <cell r="K5744">
            <v>3.08</v>
          </cell>
          <cell r="L5744">
            <v>13</v>
          </cell>
        </row>
        <row r="5745">
          <cell r="A5745">
            <v>6</v>
          </cell>
          <cell r="B5745" t="str">
            <v>Eataly Las Vegas</v>
          </cell>
          <cell r="C5745">
            <v>45901</v>
          </cell>
          <cell r="D5745">
            <v>47</v>
          </cell>
          <cell r="E5745" t="str">
            <v>Fresh Tomatoes</v>
          </cell>
          <cell r="F5745" t="str">
            <v>Produce</v>
          </cell>
          <cell r="G5745">
            <v>94.5</v>
          </cell>
          <cell r="H5745">
            <v>322.96499999999997</v>
          </cell>
          <cell r="I5745">
            <v>3.4176190480000002</v>
          </cell>
          <cell r="J5745">
            <v>3.49</v>
          </cell>
          <cell r="K5745">
            <v>3.31</v>
          </cell>
          <cell r="L5745">
            <v>13</v>
          </cell>
        </row>
        <row r="5746">
          <cell r="A5746">
            <v>6</v>
          </cell>
          <cell r="B5746" t="str">
            <v>Eataly Las Vegas</v>
          </cell>
          <cell r="C5746">
            <v>45931</v>
          </cell>
          <cell r="D5746">
            <v>47</v>
          </cell>
          <cell r="E5746" t="str">
            <v>Fresh Tomatoes</v>
          </cell>
          <cell r="F5746" t="str">
            <v>Produce</v>
          </cell>
          <cell r="G5746">
            <v>149.25</v>
          </cell>
          <cell r="H5746">
            <v>559.52250000000004</v>
          </cell>
          <cell r="I5746">
            <v>3.7488944719999999</v>
          </cell>
          <cell r="J5746">
            <v>3.79</v>
          </cell>
          <cell r="K5746">
            <v>3.7</v>
          </cell>
          <cell r="L5746">
            <v>14</v>
          </cell>
        </row>
        <row r="5747">
          <cell r="A5747">
            <v>6</v>
          </cell>
          <cell r="B5747" t="str">
            <v>Eataly Las Vegas</v>
          </cell>
          <cell r="C5747">
            <v>45962</v>
          </cell>
          <cell r="D5747">
            <v>47</v>
          </cell>
          <cell r="E5747" t="str">
            <v>Fresh Tomatoes</v>
          </cell>
          <cell r="F5747" t="str">
            <v>Produce</v>
          </cell>
          <cell r="G5747">
            <v>96.75</v>
          </cell>
          <cell r="H5747">
            <v>394.72500000000002</v>
          </cell>
          <cell r="I5747">
            <v>4.079844961</v>
          </cell>
          <cell r="J5747">
            <v>4.3099999999999996</v>
          </cell>
          <cell r="K5747">
            <v>3.99</v>
          </cell>
          <cell r="L5747">
            <v>12</v>
          </cell>
        </row>
        <row r="5748">
          <cell r="A5748">
            <v>6</v>
          </cell>
          <cell r="B5748" t="str">
            <v>Eataly Las Vegas</v>
          </cell>
          <cell r="C5748">
            <v>45992</v>
          </cell>
          <cell r="D5748">
            <v>47</v>
          </cell>
          <cell r="E5748" t="str">
            <v>Fresh Tomatoes</v>
          </cell>
          <cell r="F5748" t="str">
            <v>Produce</v>
          </cell>
          <cell r="G5748">
            <v>95.25</v>
          </cell>
          <cell r="H5748">
            <v>414.4425</v>
          </cell>
          <cell r="I5748">
            <v>4.3511023619999998</v>
          </cell>
          <cell r="J5748">
            <v>4.4400000000000004</v>
          </cell>
          <cell r="K5748">
            <v>4.2699999999999996</v>
          </cell>
          <cell r="L5748">
            <v>14</v>
          </cell>
        </row>
        <row r="5749">
          <cell r="A5749">
            <v>6</v>
          </cell>
          <cell r="B5749" t="str">
            <v>Eataly Las Vegas</v>
          </cell>
          <cell r="C5749">
            <v>46023</v>
          </cell>
          <cell r="D5749">
            <v>47</v>
          </cell>
          <cell r="E5749" t="str">
            <v>Fresh Tomatoes</v>
          </cell>
          <cell r="F5749" t="str">
            <v>Produce</v>
          </cell>
          <cell r="G5749">
            <v>99</v>
          </cell>
          <cell r="H5749">
            <v>435.3</v>
          </cell>
          <cell r="I5749">
            <v>4.3969696970000003</v>
          </cell>
          <cell r="J5749">
            <v>4.51</v>
          </cell>
          <cell r="K5749">
            <v>4.3</v>
          </cell>
          <cell r="L5749">
            <v>13</v>
          </cell>
        </row>
        <row r="5750">
          <cell r="A5750">
            <v>6</v>
          </cell>
          <cell r="B5750" t="str">
            <v>Eataly Las Vegas</v>
          </cell>
          <cell r="C5750">
            <v>46054</v>
          </cell>
          <cell r="D5750">
            <v>47</v>
          </cell>
          <cell r="E5750" t="str">
            <v>Fresh Tomatoes</v>
          </cell>
          <cell r="F5750" t="str">
            <v>Produce</v>
          </cell>
          <cell r="G5750">
            <v>99.75</v>
          </cell>
          <cell r="H5750">
            <v>429.255</v>
          </cell>
          <cell r="I5750">
            <v>4.3033082709999997</v>
          </cell>
          <cell r="J5750">
            <v>4.34</v>
          </cell>
          <cell r="K5750">
            <v>4.24</v>
          </cell>
          <cell r="L5750">
            <v>12</v>
          </cell>
        </row>
        <row r="5751">
          <cell r="A5751">
            <v>6</v>
          </cell>
          <cell r="B5751" t="str">
            <v>Eataly Las Vegas</v>
          </cell>
          <cell r="C5751">
            <v>46082</v>
          </cell>
          <cell r="D5751">
            <v>47</v>
          </cell>
          <cell r="E5751" t="str">
            <v>Fresh Tomatoes</v>
          </cell>
          <cell r="F5751" t="str">
            <v>Produce</v>
          </cell>
          <cell r="G5751">
            <v>163.5</v>
          </cell>
          <cell r="H5751">
            <v>662.57249999999999</v>
          </cell>
          <cell r="I5751">
            <v>4.0524311930000003</v>
          </cell>
          <cell r="J5751">
            <v>4.13</v>
          </cell>
          <cell r="K5751">
            <v>3.96</v>
          </cell>
          <cell r="L5751">
            <v>13</v>
          </cell>
        </row>
        <row r="5752">
          <cell r="A5752">
            <v>6</v>
          </cell>
          <cell r="B5752" t="str">
            <v>Eataly Las Vegas</v>
          </cell>
          <cell r="C5752">
            <v>46113</v>
          </cell>
          <cell r="D5752">
            <v>47</v>
          </cell>
          <cell r="E5752" t="str">
            <v>Fresh Tomatoes</v>
          </cell>
          <cell r="F5752" t="str">
            <v>Produce</v>
          </cell>
          <cell r="G5752">
            <v>154.5</v>
          </cell>
          <cell r="H5752">
            <v>578.66999999999996</v>
          </cell>
          <cell r="I5752">
            <v>3.7454368929999999</v>
          </cell>
          <cell r="J5752">
            <v>3.85</v>
          </cell>
          <cell r="K5752">
            <v>3.67</v>
          </cell>
          <cell r="L5752">
            <v>13</v>
          </cell>
        </row>
        <row r="5753">
          <cell r="A5753">
            <v>6</v>
          </cell>
          <cell r="B5753" t="str">
            <v>Eataly Las Vegas</v>
          </cell>
          <cell r="C5753">
            <v>46143</v>
          </cell>
          <cell r="D5753">
            <v>47</v>
          </cell>
          <cell r="E5753" t="str">
            <v>Fresh Tomatoes</v>
          </cell>
          <cell r="F5753" t="str">
            <v>Produce</v>
          </cell>
          <cell r="G5753">
            <v>165</v>
          </cell>
          <cell r="H5753">
            <v>566.91</v>
          </cell>
          <cell r="I5753">
            <v>3.4358181820000002</v>
          </cell>
          <cell r="J5753">
            <v>3.63</v>
          </cell>
          <cell r="K5753">
            <v>3.33</v>
          </cell>
          <cell r="L5753">
            <v>13</v>
          </cell>
        </row>
        <row r="5754">
          <cell r="A5754">
            <v>6</v>
          </cell>
          <cell r="B5754" t="str">
            <v>Eataly Las Vegas</v>
          </cell>
          <cell r="C5754">
            <v>46174</v>
          </cell>
          <cell r="D5754">
            <v>47</v>
          </cell>
          <cell r="E5754" t="str">
            <v>Fresh Tomatoes</v>
          </cell>
          <cell r="F5754" t="str">
            <v>Produce</v>
          </cell>
          <cell r="G5754">
            <v>147</v>
          </cell>
          <cell r="H5754">
            <v>470.59500000000003</v>
          </cell>
          <cell r="I5754">
            <v>3.2013265309999999</v>
          </cell>
          <cell r="J5754">
            <v>3.39</v>
          </cell>
          <cell r="K5754">
            <v>3.15</v>
          </cell>
          <cell r="L5754">
            <v>13</v>
          </cell>
        </row>
        <row r="5755">
          <cell r="A5755">
            <v>6</v>
          </cell>
          <cell r="B5755" t="str">
            <v>Eataly Las Vegas</v>
          </cell>
          <cell r="C5755">
            <v>46204</v>
          </cell>
          <cell r="D5755">
            <v>47</v>
          </cell>
          <cell r="E5755" t="str">
            <v>Fresh Tomatoes</v>
          </cell>
          <cell r="F5755" t="str">
            <v>Produce</v>
          </cell>
          <cell r="G5755">
            <v>168.75</v>
          </cell>
          <cell r="H5755">
            <v>525.31500000000005</v>
          </cell>
          <cell r="I5755">
            <v>3.1129777779999999</v>
          </cell>
          <cell r="J5755">
            <v>3.17</v>
          </cell>
          <cell r="K5755">
            <v>3.04</v>
          </cell>
          <cell r="L5755">
            <v>14</v>
          </cell>
        </row>
        <row r="5756">
          <cell r="A5756">
            <v>6</v>
          </cell>
          <cell r="B5756" t="str">
            <v>Eataly Las Vegas</v>
          </cell>
          <cell r="C5756">
            <v>46235</v>
          </cell>
          <cell r="D5756">
            <v>47</v>
          </cell>
          <cell r="E5756" t="str">
            <v>Fresh Tomatoes</v>
          </cell>
          <cell r="F5756" t="str">
            <v>Produce</v>
          </cell>
          <cell r="G5756">
            <v>124.5</v>
          </cell>
          <cell r="H5756">
            <v>404.51249999999999</v>
          </cell>
          <cell r="I5756">
            <v>3.2490963860000002</v>
          </cell>
          <cell r="J5756">
            <v>3.48</v>
          </cell>
          <cell r="K5756">
            <v>3.18</v>
          </cell>
          <cell r="L5756">
            <v>13</v>
          </cell>
        </row>
        <row r="5757">
          <cell r="A5757">
            <v>6</v>
          </cell>
          <cell r="B5757" t="str">
            <v>Eataly Las Vegas</v>
          </cell>
          <cell r="C5757">
            <v>46266</v>
          </cell>
          <cell r="D5757">
            <v>47</v>
          </cell>
          <cell r="E5757" t="str">
            <v>Fresh Tomatoes</v>
          </cell>
          <cell r="F5757" t="str">
            <v>Produce</v>
          </cell>
          <cell r="G5757">
            <v>168</v>
          </cell>
          <cell r="H5757">
            <v>582.35249999999996</v>
          </cell>
          <cell r="I5757">
            <v>3.466383929</v>
          </cell>
          <cell r="J5757">
            <v>3.52</v>
          </cell>
          <cell r="K5757">
            <v>3.4</v>
          </cell>
          <cell r="L5757">
            <v>13</v>
          </cell>
        </row>
        <row r="5758">
          <cell r="A5758">
            <v>6</v>
          </cell>
          <cell r="B5758" t="str">
            <v>Eataly Las Vegas</v>
          </cell>
          <cell r="C5758">
            <v>45689</v>
          </cell>
          <cell r="D5758">
            <v>48</v>
          </cell>
          <cell r="E5758" t="str">
            <v>Shrimp</v>
          </cell>
          <cell r="F5758" t="str">
            <v>Seafood</v>
          </cell>
          <cell r="G5758">
            <v>13.25</v>
          </cell>
          <cell r="H5758">
            <v>173.54</v>
          </cell>
          <cell r="I5758">
            <v>13.097358491</v>
          </cell>
          <cell r="J5758">
            <v>13.41</v>
          </cell>
          <cell r="K5758">
            <v>12.77</v>
          </cell>
          <cell r="L5758">
            <v>12</v>
          </cell>
        </row>
        <row r="5759">
          <cell r="A5759">
            <v>6</v>
          </cell>
          <cell r="B5759" t="str">
            <v>Eataly Las Vegas</v>
          </cell>
          <cell r="C5759">
            <v>45717</v>
          </cell>
          <cell r="D5759">
            <v>48</v>
          </cell>
          <cell r="E5759" t="str">
            <v>Shrimp</v>
          </cell>
          <cell r="F5759" t="str">
            <v>Seafood</v>
          </cell>
          <cell r="G5759">
            <v>13.25</v>
          </cell>
          <cell r="H5759">
            <v>171.655</v>
          </cell>
          <cell r="I5759">
            <v>12.95509434</v>
          </cell>
          <cell r="J5759">
            <v>13.35</v>
          </cell>
          <cell r="K5759">
            <v>12.79</v>
          </cell>
          <cell r="L5759">
            <v>13</v>
          </cell>
        </row>
        <row r="5760">
          <cell r="A5760">
            <v>6</v>
          </cell>
          <cell r="B5760" t="str">
            <v>Eataly Las Vegas</v>
          </cell>
          <cell r="C5760">
            <v>45748</v>
          </cell>
          <cell r="D5760">
            <v>48</v>
          </cell>
          <cell r="E5760" t="str">
            <v>Shrimp</v>
          </cell>
          <cell r="F5760" t="str">
            <v>Seafood</v>
          </cell>
          <cell r="G5760">
            <v>20.5</v>
          </cell>
          <cell r="H5760">
            <v>267.60500000000002</v>
          </cell>
          <cell r="I5760">
            <v>13.053902439</v>
          </cell>
          <cell r="J5760">
            <v>13.29</v>
          </cell>
          <cell r="K5760">
            <v>12.92</v>
          </cell>
          <cell r="L5760">
            <v>13</v>
          </cell>
        </row>
        <row r="5761">
          <cell r="A5761">
            <v>6</v>
          </cell>
          <cell r="B5761" t="str">
            <v>Eataly Las Vegas</v>
          </cell>
          <cell r="C5761">
            <v>45778</v>
          </cell>
          <cell r="D5761">
            <v>48</v>
          </cell>
          <cell r="E5761" t="str">
            <v>Shrimp</v>
          </cell>
          <cell r="F5761" t="str">
            <v>Seafood</v>
          </cell>
          <cell r="G5761">
            <v>20.25</v>
          </cell>
          <cell r="H5761">
            <v>263.9975</v>
          </cell>
          <cell r="I5761">
            <v>13.03691358</v>
          </cell>
          <cell r="J5761">
            <v>13.39</v>
          </cell>
          <cell r="K5761">
            <v>12.77</v>
          </cell>
          <cell r="L5761">
            <v>13</v>
          </cell>
        </row>
        <row r="5762">
          <cell r="A5762">
            <v>6</v>
          </cell>
          <cell r="B5762" t="str">
            <v>Eataly Las Vegas</v>
          </cell>
          <cell r="C5762">
            <v>45809</v>
          </cell>
          <cell r="D5762">
            <v>48</v>
          </cell>
          <cell r="E5762" t="str">
            <v>Shrimp</v>
          </cell>
          <cell r="F5762" t="str">
            <v>Seafood</v>
          </cell>
          <cell r="G5762">
            <v>21.5</v>
          </cell>
          <cell r="H5762">
            <v>278.61500000000001</v>
          </cell>
          <cell r="I5762">
            <v>12.958837209</v>
          </cell>
          <cell r="J5762">
            <v>13.47</v>
          </cell>
          <cell r="K5762">
            <v>12.74</v>
          </cell>
          <cell r="L5762">
            <v>13</v>
          </cell>
        </row>
        <row r="5763">
          <cell r="A5763">
            <v>6</v>
          </cell>
          <cell r="B5763" t="str">
            <v>Eataly Las Vegas</v>
          </cell>
          <cell r="C5763">
            <v>45839</v>
          </cell>
          <cell r="D5763">
            <v>48</v>
          </cell>
          <cell r="E5763" t="str">
            <v>Shrimp</v>
          </cell>
          <cell r="F5763" t="str">
            <v>Seafood</v>
          </cell>
          <cell r="G5763">
            <v>26.5</v>
          </cell>
          <cell r="H5763">
            <v>349.61750000000001</v>
          </cell>
          <cell r="I5763">
            <v>13.193113208</v>
          </cell>
          <cell r="J5763">
            <v>13.5</v>
          </cell>
          <cell r="K5763">
            <v>12.96</v>
          </cell>
          <cell r="L5763">
            <v>13</v>
          </cell>
        </row>
        <row r="5764">
          <cell r="A5764">
            <v>6</v>
          </cell>
          <cell r="B5764" t="str">
            <v>Eataly Las Vegas</v>
          </cell>
          <cell r="C5764">
            <v>45870</v>
          </cell>
          <cell r="D5764">
            <v>48</v>
          </cell>
          <cell r="E5764" t="str">
            <v>Shrimp</v>
          </cell>
          <cell r="F5764" t="str">
            <v>Seafood</v>
          </cell>
          <cell r="G5764">
            <v>18.75</v>
          </cell>
          <cell r="H5764">
            <v>284.60000000000002</v>
          </cell>
          <cell r="I5764">
            <v>15.178666667</v>
          </cell>
          <cell r="J5764">
            <v>15.85</v>
          </cell>
          <cell r="K5764">
            <v>14.81</v>
          </cell>
          <cell r="L5764">
            <v>13</v>
          </cell>
        </row>
        <row r="5765">
          <cell r="A5765">
            <v>6</v>
          </cell>
          <cell r="B5765" t="str">
            <v>Eataly Las Vegas</v>
          </cell>
          <cell r="C5765">
            <v>45901</v>
          </cell>
          <cell r="D5765">
            <v>48</v>
          </cell>
          <cell r="E5765" t="str">
            <v>Shrimp</v>
          </cell>
          <cell r="F5765" t="str">
            <v>Seafood</v>
          </cell>
          <cell r="G5765">
            <v>17.75</v>
          </cell>
          <cell r="H5765">
            <v>271.07</v>
          </cell>
          <cell r="I5765">
            <v>15.271549296</v>
          </cell>
          <cell r="J5765">
            <v>15.58</v>
          </cell>
          <cell r="K5765">
            <v>14.9</v>
          </cell>
          <cell r="L5765">
            <v>12</v>
          </cell>
        </row>
        <row r="5766">
          <cell r="A5766">
            <v>6</v>
          </cell>
          <cell r="B5766" t="str">
            <v>Eataly Las Vegas</v>
          </cell>
          <cell r="C5766">
            <v>45931</v>
          </cell>
          <cell r="D5766">
            <v>48</v>
          </cell>
          <cell r="E5766" t="str">
            <v>Shrimp</v>
          </cell>
          <cell r="F5766" t="str">
            <v>Seafood</v>
          </cell>
          <cell r="G5766">
            <v>21.75</v>
          </cell>
          <cell r="H5766">
            <v>289.27999999999997</v>
          </cell>
          <cell r="I5766">
            <v>13.300229885</v>
          </cell>
          <cell r="J5766">
            <v>13.64</v>
          </cell>
          <cell r="K5766">
            <v>13.13</v>
          </cell>
          <cell r="L5766">
            <v>14</v>
          </cell>
        </row>
        <row r="5767">
          <cell r="A5767">
            <v>6</v>
          </cell>
          <cell r="B5767" t="str">
            <v>Eataly Las Vegas</v>
          </cell>
          <cell r="C5767">
            <v>45962</v>
          </cell>
          <cell r="D5767">
            <v>48</v>
          </cell>
          <cell r="E5767" t="str">
            <v>Shrimp</v>
          </cell>
          <cell r="F5767" t="str">
            <v>Seafood</v>
          </cell>
          <cell r="G5767">
            <v>11</v>
          </cell>
          <cell r="H5767">
            <v>154.32249999999999</v>
          </cell>
          <cell r="I5767">
            <v>14.029318182000001</v>
          </cell>
          <cell r="J5767">
            <v>15.04</v>
          </cell>
          <cell r="K5767">
            <v>12.92</v>
          </cell>
          <cell r="L5767">
            <v>12</v>
          </cell>
        </row>
        <row r="5768">
          <cell r="A5768">
            <v>6</v>
          </cell>
          <cell r="B5768" t="str">
            <v>Eataly Las Vegas</v>
          </cell>
          <cell r="C5768">
            <v>45992</v>
          </cell>
          <cell r="D5768">
            <v>48</v>
          </cell>
          <cell r="E5768" t="str">
            <v>Shrimp</v>
          </cell>
          <cell r="F5768" t="str">
            <v>Seafood</v>
          </cell>
          <cell r="G5768">
            <v>10.25</v>
          </cell>
          <cell r="H5768">
            <v>153.345</v>
          </cell>
          <cell r="I5768">
            <v>14.960487805</v>
          </cell>
          <cell r="J5768">
            <v>16</v>
          </cell>
          <cell r="K5768">
            <v>14.58</v>
          </cell>
          <cell r="L5768">
            <v>12</v>
          </cell>
        </row>
        <row r="5769">
          <cell r="A5769">
            <v>6</v>
          </cell>
          <cell r="B5769" t="str">
            <v>Eataly Las Vegas</v>
          </cell>
          <cell r="C5769">
            <v>46023</v>
          </cell>
          <cell r="D5769">
            <v>48</v>
          </cell>
          <cell r="E5769" t="str">
            <v>Shrimp</v>
          </cell>
          <cell r="F5769" t="str">
            <v>Seafood</v>
          </cell>
          <cell r="G5769">
            <v>11.25</v>
          </cell>
          <cell r="H5769">
            <v>149.27000000000001</v>
          </cell>
          <cell r="I5769">
            <v>13.268444444</v>
          </cell>
          <cell r="J5769">
            <v>13.47</v>
          </cell>
          <cell r="K5769">
            <v>13.07</v>
          </cell>
          <cell r="L5769">
            <v>13</v>
          </cell>
        </row>
        <row r="5770">
          <cell r="A5770">
            <v>6</v>
          </cell>
          <cell r="B5770" t="str">
            <v>Eataly Las Vegas</v>
          </cell>
          <cell r="C5770">
            <v>46054</v>
          </cell>
          <cell r="D5770">
            <v>48</v>
          </cell>
          <cell r="E5770" t="str">
            <v>Shrimp</v>
          </cell>
          <cell r="F5770" t="str">
            <v>Seafood</v>
          </cell>
          <cell r="G5770">
            <v>9</v>
          </cell>
          <cell r="H5770">
            <v>120.905</v>
          </cell>
          <cell r="I5770">
            <v>13.433888889</v>
          </cell>
          <cell r="J5770">
            <v>13.74</v>
          </cell>
          <cell r="K5770">
            <v>13.05</v>
          </cell>
          <cell r="L5770">
            <v>11</v>
          </cell>
        </row>
        <row r="5771">
          <cell r="A5771">
            <v>6</v>
          </cell>
          <cell r="B5771" t="str">
            <v>Eataly Las Vegas</v>
          </cell>
          <cell r="C5771">
            <v>46082</v>
          </cell>
          <cell r="D5771">
            <v>48</v>
          </cell>
          <cell r="E5771" t="str">
            <v>Shrimp</v>
          </cell>
          <cell r="F5771" t="str">
            <v>Seafood</v>
          </cell>
          <cell r="G5771">
            <v>18.5</v>
          </cell>
          <cell r="H5771">
            <v>248.38749999999999</v>
          </cell>
          <cell r="I5771">
            <v>13.426351350999999</v>
          </cell>
          <cell r="J5771">
            <v>13.62</v>
          </cell>
          <cell r="K5771">
            <v>13.26</v>
          </cell>
          <cell r="L5771">
            <v>13</v>
          </cell>
        </row>
        <row r="5772">
          <cell r="A5772">
            <v>6</v>
          </cell>
          <cell r="B5772" t="str">
            <v>Eataly Las Vegas</v>
          </cell>
          <cell r="C5772">
            <v>46113</v>
          </cell>
          <cell r="D5772">
            <v>48</v>
          </cell>
          <cell r="E5772" t="str">
            <v>Shrimp</v>
          </cell>
          <cell r="F5772" t="str">
            <v>Seafood</v>
          </cell>
          <cell r="G5772">
            <v>22</v>
          </cell>
          <cell r="H5772">
            <v>297.48500000000001</v>
          </cell>
          <cell r="I5772">
            <v>13.522045455000001</v>
          </cell>
          <cell r="J5772">
            <v>13.83</v>
          </cell>
          <cell r="K5772">
            <v>13.32</v>
          </cell>
          <cell r="L5772">
            <v>13</v>
          </cell>
        </row>
        <row r="5773">
          <cell r="A5773">
            <v>6</v>
          </cell>
          <cell r="B5773" t="str">
            <v>Eataly Las Vegas</v>
          </cell>
          <cell r="C5773">
            <v>46143</v>
          </cell>
          <cell r="D5773">
            <v>48</v>
          </cell>
          <cell r="E5773" t="str">
            <v>Shrimp</v>
          </cell>
          <cell r="F5773" t="str">
            <v>Seafood</v>
          </cell>
          <cell r="G5773">
            <v>26.75</v>
          </cell>
          <cell r="H5773">
            <v>361.72250000000003</v>
          </cell>
          <cell r="I5773">
            <v>13.522336449000001</v>
          </cell>
          <cell r="J5773">
            <v>13.89</v>
          </cell>
          <cell r="K5773">
            <v>13.32</v>
          </cell>
          <cell r="L5773">
            <v>13</v>
          </cell>
        </row>
        <row r="5774">
          <cell r="A5774">
            <v>6</v>
          </cell>
          <cell r="B5774" t="str">
            <v>Eataly Las Vegas</v>
          </cell>
          <cell r="C5774">
            <v>46174</v>
          </cell>
          <cell r="D5774">
            <v>48</v>
          </cell>
          <cell r="E5774" t="str">
            <v>Shrimp</v>
          </cell>
          <cell r="F5774" t="str">
            <v>Seafood</v>
          </cell>
          <cell r="G5774">
            <v>26.75</v>
          </cell>
          <cell r="H5774">
            <v>362.26749999999998</v>
          </cell>
          <cell r="I5774">
            <v>13.54271028</v>
          </cell>
          <cell r="J5774">
            <v>13.85</v>
          </cell>
          <cell r="K5774">
            <v>13.26</v>
          </cell>
          <cell r="L5774">
            <v>13</v>
          </cell>
        </row>
        <row r="5775">
          <cell r="A5775">
            <v>6</v>
          </cell>
          <cell r="B5775" t="str">
            <v>Eataly Las Vegas</v>
          </cell>
          <cell r="C5775">
            <v>46204</v>
          </cell>
          <cell r="D5775">
            <v>48</v>
          </cell>
          <cell r="E5775" t="str">
            <v>Shrimp</v>
          </cell>
          <cell r="F5775" t="str">
            <v>Seafood</v>
          </cell>
          <cell r="G5775">
            <v>27</v>
          </cell>
          <cell r="H5775">
            <v>360.86250000000001</v>
          </cell>
          <cell r="I5775">
            <v>13.365277777999999</v>
          </cell>
          <cell r="J5775">
            <v>13.77</v>
          </cell>
          <cell r="K5775">
            <v>13.03</v>
          </cell>
          <cell r="L5775">
            <v>14</v>
          </cell>
        </row>
        <row r="5776">
          <cell r="A5776">
            <v>6</v>
          </cell>
          <cell r="B5776" t="str">
            <v>Eataly Las Vegas</v>
          </cell>
          <cell r="C5776">
            <v>46235</v>
          </cell>
          <cell r="D5776">
            <v>48</v>
          </cell>
          <cell r="E5776" t="str">
            <v>Shrimp</v>
          </cell>
          <cell r="F5776" t="str">
            <v>Seafood</v>
          </cell>
          <cell r="G5776">
            <v>20.25</v>
          </cell>
          <cell r="H5776">
            <v>309.03750000000002</v>
          </cell>
          <cell r="I5776">
            <v>15.261111111</v>
          </cell>
          <cell r="J5776">
            <v>15.51</v>
          </cell>
          <cell r="K5776">
            <v>15.07</v>
          </cell>
          <cell r="L5776">
            <v>12</v>
          </cell>
        </row>
        <row r="5777">
          <cell r="A5777">
            <v>6</v>
          </cell>
          <cell r="B5777" t="str">
            <v>Eataly Las Vegas</v>
          </cell>
          <cell r="C5777">
            <v>46266</v>
          </cell>
          <cell r="D5777">
            <v>48</v>
          </cell>
          <cell r="E5777" t="str">
            <v>Shrimp</v>
          </cell>
          <cell r="F5777" t="str">
            <v>Seafood</v>
          </cell>
          <cell r="G5777">
            <v>23</v>
          </cell>
          <cell r="H5777">
            <v>354.34500000000003</v>
          </cell>
          <cell r="I5777">
            <v>15.406304348000001</v>
          </cell>
          <cell r="J5777">
            <v>16.52</v>
          </cell>
          <cell r="K5777">
            <v>15.16</v>
          </cell>
          <cell r="L5777">
            <v>13</v>
          </cell>
        </row>
        <row r="5778">
          <cell r="A5778">
            <v>6</v>
          </cell>
          <cell r="B5778" t="str">
            <v>Eataly Las Vegas</v>
          </cell>
          <cell r="C5778">
            <v>45689</v>
          </cell>
          <cell r="D5778">
            <v>49</v>
          </cell>
          <cell r="E5778" t="str">
            <v>Calamari</v>
          </cell>
          <cell r="F5778" t="str">
            <v>Seafood</v>
          </cell>
          <cell r="G5778">
            <v>18</v>
          </cell>
          <cell r="H5778">
            <v>132.16249999999999</v>
          </cell>
          <cell r="I5778">
            <v>7.3423611109999998</v>
          </cell>
          <cell r="J5778">
            <v>7.44</v>
          </cell>
          <cell r="K5778">
            <v>7.21</v>
          </cell>
          <cell r="L5778">
            <v>8</v>
          </cell>
        </row>
        <row r="5779">
          <cell r="A5779">
            <v>6</v>
          </cell>
          <cell r="B5779" t="str">
            <v>Eataly Las Vegas</v>
          </cell>
          <cell r="C5779">
            <v>45717</v>
          </cell>
          <cell r="D5779">
            <v>49</v>
          </cell>
          <cell r="E5779" t="str">
            <v>Calamari</v>
          </cell>
          <cell r="F5779" t="str">
            <v>Seafood</v>
          </cell>
          <cell r="G5779">
            <v>17.25</v>
          </cell>
          <cell r="H5779">
            <v>127.2</v>
          </cell>
          <cell r="I5779">
            <v>7.3739130429999999</v>
          </cell>
          <cell r="J5779">
            <v>7.57</v>
          </cell>
          <cell r="K5779">
            <v>7.25</v>
          </cell>
          <cell r="L5779">
            <v>8</v>
          </cell>
        </row>
        <row r="5780">
          <cell r="A5780">
            <v>6</v>
          </cell>
          <cell r="B5780" t="str">
            <v>Eataly Las Vegas</v>
          </cell>
          <cell r="C5780">
            <v>45748</v>
          </cell>
          <cell r="D5780">
            <v>49</v>
          </cell>
          <cell r="E5780" t="str">
            <v>Calamari</v>
          </cell>
          <cell r="F5780" t="str">
            <v>Seafood</v>
          </cell>
          <cell r="G5780">
            <v>30.75</v>
          </cell>
          <cell r="H5780">
            <v>226.81</v>
          </cell>
          <cell r="I5780">
            <v>7.3759349590000003</v>
          </cell>
          <cell r="J5780">
            <v>7.44</v>
          </cell>
          <cell r="K5780">
            <v>7.23</v>
          </cell>
          <cell r="L5780">
            <v>9</v>
          </cell>
        </row>
        <row r="5781">
          <cell r="A5781">
            <v>6</v>
          </cell>
          <cell r="B5781" t="str">
            <v>Eataly Las Vegas</v>
          </cell>
          <cell r="C5781">
            <v>45778</v>
          </cell>
          <cell r="D5781">
            <v>49</v>
          </cell>
          <cell r="E5781" t="str">
            <v>Calamari</v>
          </cell>
          <cell r="F5781" t="str">
            <v>Seafood</v>
          </cell>
          <cell r="G5781">
            <v>29</v>
          </cell>
          <cell r="H5781">
            <v>212.73249999999999</v>
          </cell>
          <cell r="I5781">
            <v>7.3356034479999996</v>
          </cell>
          <cell r="J5781">
            <v>7.47</v>
          </cell>
          <cell r="K5781">
            <v>7.25</v>
          </cell>
          <cell r="L5781">
            <v>9</v>
          </cell>
        </row>
        <row r="5782">
          <cell r="A5782">
            <v>6</v>
          </cell>
          <cell r="B5782" t="str">
            <v>Eataly Las Vegas</v>
          </cell>
          <cell r="C5782">
            <v>45809</v>
          </cell>
          <cell r="D5782">
            <v>49</v>
          </cell>
          <cell r="E5782" t="str">
            <v>Calamari</v>
          </cell>
          <cell r="F5782" t="str">
            <v>Seafood</v>
          </cell>
          <cell r="G5782">
            <v>30</v>
          </cell>
          <cell r="H5782">
            <v>221.08250000000001</v>
          </cell>
          <cell r="I5782">
            <v>7.3694166670000003</v>
          </cell>
          <cell r="J5782">
            <v>7.51</v>
          </cell>
          <cell r="K5782">
            <v>7.25</v>
          </cell>
          <cell r="L5782">
            <v>8</v>
          </cell>
        </row>
        <row r="5783">
          <cell r="A5783">
            <v>6</v>
          </cell>
          <cell r="B5783" t="str">
            <v>Eataly Las Vegas</v>
          </cell>
          <cell r="C5783">
            <v>45839</v>
          </cell>
          <cell r="D5783">
            <v>49</v>
          </cell>
          <cell r="E5783" t="str">
            <v>Calamari</v>
          </cell>
          <cell r="F5783" t="str">
            <v>Seafood</v>
          </cell>
          <cell r="G5783">
            <v>41.5</v>
          </cell>
          <cell r="H5783">
            <v>303.34249999999997</v>
          </cell>
          <cell r="I5783">
            <v>7.3094578309999996</v>
          </cell>
          <cell r="J5783">
            <v>7.44</v>
          </cell>
          <cell r="K5783">
            <v>7.11</v>
          </cell>
          <cell r="L5783">
            <v>10</v>
          </cell>
        </row>
        <row r="5784">
          <cell r="A5784">
            <v>6</v>
          </cell>
          <cell r="B5784" t="str">
            <v>Eataly Las Vegas</v>
          </cell>
          <cell r="C5784">
            <v>45870</v>
          </cell>
          <cell r="D5784">
            <v>49</v>
          </cell>
          <cell r="E5784" t="str">
            <v>Calamari</v>
          </cell>
          <cell r="F5784" t="str">
            <v>Seafood</v>
          </cell>
          <cell r="G5784">
            <v>23.25</v>
          </cell>
          <cell r="H5784">
            <v>198.85249999999999</v>
          </cell>
          <cell r="I5784">
            <v>8.5527956990000007</v>
          </cell>
          <cell r="J5784">
            <v>8.7100000000000009</v>
          </cell>
          <cell r="K5784">
            <v>8.3800000000000008</v>
          </cell>
          <cell r="L5784">
            <v>8</v>
          </cell>
        </row>
        <row r="5785">
          <cell r="A5785">
            <v>6</v>
          </cell>
          <cell r="B5785" t="str">
            <v>Eataly Las Vegas</v>
          </cell>
          <cell r="C5785">
            <v>45901</v>
          </cell>
          <cell r="D5785">
            <v>49</v>
          </cell>
          <cell r="E5785" t="str">
            <v>Calamari</v>
          </cell>
          <cell r="F5785" t="str">
            <v>Seafood</v>
          </cell>
          <cell r="G5785">
            <v>26.75</v>
          </cell>
          <cell r="H5785">
            <v>225.875</v>
          </cell>
          <cell r="I5785">
            <v>8.4439252339999999</v>
          </cell>
          <cell r="J5785">
            <v>8.51</v>
          </cell>
          <cell r="K5785">
            <v>8.3699999999999992</v>
          </cell>
          <cell r="L5785">
            <v>9</v>
          </cell>
        </row>
        <row r="5786">
          <cell r="A5786">
            <v>6</v>
          </cell>
          <cell r="B5786" t="str">
            <v>Eataly Las Vegas</v>
          </cell>
          <cell r="C5786">
            <v>45931</v>
          </cell>
          <cell r="D5786">
            <v>49</v>
          </cell>
          <cell r="E5786" t="str">
            <v>Calamari</v>
          </cell>
          <cell r="F5786" t="str">
            <v>Seafood</v>
          </cell>
          <cell r="G5786">
            <v>31.25</v>
          </cell>
          <cell r="H5786">
            <v>232.1225</v>
          </cell>
          <cell r="I5786">
            <v>7.4279200000000003</v>
          </cell>
          <cell r="J5786">
            <v>7.64</v>
          </cell>
          <cell r="K5786">
            <v>7.18</v>
          </cell>
          <cell r="L5786">
            <v>9</v>
          </cell>
        </row>
        <row r="5787">
          <cell r="A5787">
            <v>6</v>
          </cell>
          <cell r="B5787" t="str">
            <v>Eataly Las Vegas</v>
          </cell>
          <cell r="C5787">
            <v>45962</v>
          </cell>
          <cell r="D5787">
            <v>49</v>
          </cell>
          <cell r="E5787" t="str">
            <v>Calamari</v>
          </cell>
          <cell r="F5787" t="str">
            <v>Seafood</v>
          </cell>
          <cell r="G5787">
            <v>15.25</v>
          </cell>
          <cell r="H5787">
            <v>122.4975</v>
          </cell>
          <cell r="I5787">
            <v>8.0326229510000005</v>
          </cell>
          <cell r="J5787">
            <v>8.56</v>
          </cell>
          <cell r="K5787">
            <v>7.48</v>
          </cell>
          <cell r="L5787">
            <v>8</v>
          </cell>
        </row>
        <row r="5788">
          <cell r="A5788">
            <v>6</v>
          </cell>
          <cell r="B5788" t="str">
            <v>Eataly Las Vegas</v>
          </cell>
          <cell r="C5788">
            <v>45992</v>
          </cell>
          <cell r="D5788">
            <v>49</v>
          </cell>
          <cell r="E5788" t="str">
            <v>Calamari</v>
          </cell>
          <cell r="F5788" t="str">
            <v>Seafood</v>
          </cell>
          <cell r="G5788">
            <v>13.5</v>
          </cell>
          <cell r="H5788">
            <v>114.465</v>
          </cell>
          <cell r="I5788">
            <v>8.4788888890000003</v>
          </cell>
          <cell r="J5788">
            <v>8.6199999999999992</v>
          </cell>
          <cell r="K5788">
            <v>8.32</v>
          </cell>
          <cell r="L5788">
            <v>9</v>
          </cell>
        </row>
        <row r="5789">
          <cell r="A5789">
            <v>6</v>
          </cell>
          <cell r="B5789" t="str">
            <v>Eataly Las Vegas</v>
          </cell>
          <cell r="C5789">
            <v>46023</v>
          </cell>
          <cell r="D5789">
            <v>49</v>
          </cell>
          <cell r="E5789" t="str">
            <v>Calamari</v>
          </cell>
          <cell r="F5789" t="str">
            <v>Seafood</v>
          </cell>
          <cell r="G5789">
            <v>15.75</v>
          </cell>
          <cell r="H5789">
            <v>118.005</v>
          </cell>
          <cell r="I5789">
            <v>7.4923809520000004</v>
          </cell>
          <cell r="J5789">
            <v>7.65</v>
          </cell>
          <cell r="K5789">
            <v>7.38</v>
          </cell>
          <cell r="L5789">
            <v>9</v>
          </cell>
        </row>
        <row r="5790">
          <cell r="A5790">
            <v>6</v>
          </cell>
          <cell r="B5790" t="str">
            <v>Eataly Las Vegas</v>
          </cell>
          <cell r="C5790">
            <v>46054</v>
          </cell>
          <cell r="D5790">
            <v>49</v>
          </cell>
          <cell r="E5790" t="str">
            <v>Calamari</v>
          </cell>
          <cell r="F5790" t="str">
            <v>Seafood</v>
          </cell>
          <cell r="G5790">
            <v>11.5</v>
          </cell>
          <cell r="H5790">
            <v>85.722499999999997</v>
          </cell>
          <cell r="I5790">
            <v>7.4541304349999997</v>
          </cell>
          <cell r="J5790">
            <v>7.56</v>
          </cell>
          <cell r="K5790">
            <v>7.33</v>
          </cell>
          <cell r="L5790">
            <v>8</v>
          </cell>
        </row>
        <row r="5791">
          <cell r="A5791">
            <v>6</v>
          </cell>
          <cell r="B5791" t="str">
            <v>Eataly Las Vegas</v>
          </cell>
          <cell r="C5791">
            <v>46082</v>
          </cell>
          <cell r="D5791">
            <v>49</v>
          </cell>
          <cell r="E5791" t="str">
            <v>Calamari</v>
          </cell>
          <cell r="F5791" t="str">
            <v>Seafood</v>
          </cell>
          <cell r="G5791">
            <v>25.75</v>
          </cell>
          <cell r="H5791">
            <v>191.54249999999999</v>
          </cell>
          <cell r="I5791">
            <v>7.4385436890000003</v>
          </cell>
          <cell r="J5791">
            <v>7.63</v>
          </cell>
          <cell r="K5791">
            <v>7.31</v>
          </cell>
          <cell r="L5791">
            <v>9</v>
          </cell>
        </row>
        <row r="5792">
          <cell r="A5792">
            <v>6</v>
          </cell>
          <cell r="B5792" t="str">
            <v>Eataly Las Vegas</v>
          </cell>
          <cell r="C5792">
            <v>46113</v>
          </cell>
          <cell r="D5792">
            <v>49</v>
          </cell>
          <cell r="E5792" t="str">
            <v>Calamari</v>
          </cell>
          <cell r="F5792" t="str">
            <v>Seafood</v>
          </cell>
          <cell r="G5792">
            <v>33.5</v>
          </cell>
          <cell r="H5792">
            <v>250.4975</v>
          </cell>
          <cell r="I5792">
            <v>7.477537313</v>
          </cell>
          <cell r="J5792">
            <v>7.58</v>
          </cell>
          <cell r="K5792">
            <v>7.36</v>
          </cell>
          <cell r="L5792">
            <v>9</v>
          </cell>
        </row>
        <row r="5793">
          <cell r="A5793">
            <v>6</v>
          </cell>
          <cell r="B5793" t="str">
            <v>Eataly Las Vegas</v>
          </cell>
          <cell r="C5793">
            <v>46143</v>
          </cell>
          <cell r="D5793">
            <v>49</v>
          </cell>
          <cell r="E5793" t="str">
            <v>Calamari</v>
          </cell>
          <cell r="F5793" t="str">
            <v>Seafood</v>
          </cell>
          <cell r="G5793">
            <v>34</v>
          </cell>
          <cell r="H5793">
            <v>254.14250000000001</v>
          </cell>
          <cell r="I5793">
            <v>7.4747794120000002</v>
          </cell>
          <cell r="J5793">
            <v>7.76</v>
          </cell>
          <cell r="K5793">
            <v>7.29</v>
          </cell>
          <cell r="L5793">
            <v>8</v>
          </cell>
        </row>
        <row r="5794">
          <cell r="A5794">
            <v>6</v>
          </cell>
          <cell r="B5794" t="str">
            <v>Eataly Las Vegas</v>
          </cell>
          <cell r="C5794">
            <v>46174</v>
          </cell>
          <cell r="D5794">
            <v>49</v>
          </cell>
          <cell r="E5794" t="str">
            <v>Calamari</v>
          </cell>
          <cell r="F5794" t="str">
            <v>Seafood</v>
          </cell>
          <cell r="G5794">
            <v>35.75</v>
          </cell>
          <cell r="H5794">
            <v>269.66750000000002</v>
          </cell>
          <cell r="I5794">
            <v>7.5431468529999997</v>
          </cell>
          <cell r="J5794">
            <v>7.63</v>
          </cell>
          <cell r="K5794">
            <v>7.41</v>
          </cell>
          <cell r="L5794">
            <v>9</v>
          </cell>
        </row>
        <row r="5795">
          <cell r="A5795">
            <v>6</v>
          </cell>
          <cell r="B5795" t="str">
            <v>Eataly Las Vegas</v>
          </cell>
          <cell r="C5795">
            <v>46204</v>
          </cell>
          <cell r="D5795">
            <v>49</v>
          </cell>
          <cell r="E5795" t="str">
            <v>Calamari</v>
          </cell>
          <cell r="F5795" t="str">
            <v>Seafood</v>
          </cell>
          <cell r="G5795">
            <v>36</v>
          </cell>
          <cell r="H5795">
            <v>268.47250000000003</v>
          </cell>
          <cell r="I5795">
            <v>7.4575694439999998</v>
          </cell>
          <cell r="J5795">
            <v>7.6</v>
          </cell>
          <cell r="K5795">
            <v>7.35</v>
          </cell>
          <cell r="L5795">
            <v>9</v>
          </cell>
        </row>
        <row r="5796">
          <cell r="A5796">
            <v>6</v>
          </cell>
          <cell r="B5796" t="str">
            <v>Eataly Las Vegas</v>
          </cell>
          <cell r="C5796">
            <v>46235</v>
          </cell>
          <cell r="D5796">
            <v>49</v>
          </cell>
          <cell r="E5796" t="str">
            <v>Calamari</v>
          </cell>
          <cell r="F5796" t="str">
            <v>Seafood</v>
          </cell>
          <cell r="G5796">
            <v>25.75</v>
          </cell>
          <cell r="H5796">
            <v>218.61750000000001</v>
          </cell>
          <cell r="I5796">
            <v>8.49</v>
          </cell>
          <cell r="J5796">
            <v>8.66</v>
          </cell>
          <cell r="K5796">
            <v>8.32</v>
          </cell>
          <cell r="L5796">
            <v>8</v>
          </cell>
        </row>
        <row r="5797">
          <cell r="A5797">
            <v>6</v>
          </cell>
          <cell r="B5797" t="str">
            <v>Eataly Las Vegas</v>
          </cell>
          <cell r="C5797">
            <v>46266</v>
          </cell>
          <cell r="D5797">
            <v>49</v>
          </cell>
          <cell r="E5797" t="str">
            <v>Calamari</v>
          </cell>
          <cell r="F5797" t="str">
            <v>Seafood</v>
          </cell>
          <cell r="G5797">
            <v>31.75</v>
          </cell>
          <cell r="H5797">
            <v>273.51249999999999</v>
          </cell>
          <cell r="I5797">
            <v>8.6145669290000004</v>
          </cell>
          <cell r="J5797">
            <v>9.2200000000000006</v>
          </cell>
          <cell r="K5797">
            <v>8.36</v>
          </cell>
          <cell r="L5797">
            <v>9</v>
          </cell>
        </row>
        <row r="5798">
          <cell r="A5798">
            <v>6</v>
          </cell>
          <cell r="B5798" t="str">
            <v>Eataly Las Vegas</v>
          </cell>
          <cell r="C5798">
            <v>45689</v>
          </cell>
          <cell r="D5798">
            <v>50</v>
          </cell>
          <cell r="E5798" t="str">
            <v>Mussels</v>
          </cell>
          <cell r="F5798" t="str">
            <v>Seafood</v>
          </cell>
          <cell r="G5798">
            <v>17.75</v>
          </cell>
          <cell r="H5798">
            <v>75.867500000000007</v>
          </cell>
          <cell r="I5798">
            <v>4.2742253520000002</v>
          </cell>
          <cell r="J5798">
            <v>4.5</v>
          </cell>
          <cell r="K5798">
            <v>4.2</v>
          </cell>
          <cell r="L5798">
            <v>8</v>
          </cell>
        </row>
        <row r="5799">
          <cell r="A5799">
            <v>6</v>
          </cell>
          <cell r="B5799" t="str">
            <v>Eataly Las Vegas</v>
          </cell>
          <cell r="C5799">
            <v>45717</v>
          </cell>
          <cell r="D5799">
            <v>50</v>
          </cell>
          <cell r="E5799" t="str">
            <v>Mussels</v>
          </cell>
          <cell r="F5799" t="str">
            <v>Seafood</v>
          </cell>
          <cell r="G5799">
            <v>16.75</v>
          </cell>
          <cell r="H5799">
            <v>70.602500000000006</v>
          </cell>
          <cell r="I5799">
            <v>4.2150746269999999</v>
          </cell>
          <cell r="J5799">
            <v>4.29</v>
          </cell>
          <cell r="K5799">
            <v>4.07</v>
          </cell>
          <cell r="L5799">
            <v>8</v>
          </cell>
        </row>
        <row r="5800">
          <cell r="A5800">
            <v>6</v>
          </cell>
          <cell r="B5800" t="str">
            <v>Eataly Las Vegas</v>
          </cell>
          <cell r="C5800">
            <v>45748</v>
          </cell>
          <cell r="D5800">
            <v>50</v>
          </cell>
          <cell r="E5800" t="str">
            <v>Mussels</v>
          </cell>
          <cell r="F5800" t="str">
            <v>Seafood</v>
          </cell>
          <cell r="G5800">
            <v>30</v>
          </cell>
          <cell r="H5800">
            <v>126.3</v>
          </cell>
          <cell r="I5800">
            <v>4.21</v>
          </cell>
          <cell r="J5800">
            <v>4.34</v>
          </cell>
          <cell r="K5800">
            <v>4.12</v>
          </cell>
          <cell r="L5800">
            <v>9</v>
          </cell>
        </row>
        <row r="5801">
          <cell r="A5801">
            <v>6</v>
          </cell>
          <cell r="B5801" t="str">
            <v>Eataly Las Vegas</v>
          </cell>
          <cell r="C5801">
            <v>45778</v>
          </cell>
          <cell r="D5801">
            <v>50</v>
          </cell>
          <cell r="E5801" t="str">
            <v>Mussels</v>
          </cell>
          <cell r="F5801" t="str">
            <v>Seafood</v>
          </cell>
          <cell r="G5801">
            <v>29.5</v>
          </cell>
          <cell r="H5801">
            <v>123.03</v>
          </cell>
          <cell r="I5801">
            <v>4.1705084750000001</v>
          </cell>
          <cell r="J5801">
            <v>4.2300000000000004</v>
          </cell>
          <cell r="K5801">
            <v>4.0999999999999996</v>
          </cell>
          <cell r="L5801">
            <v>9</v>
          </cell>
        </row>
        <row r="5802">
          <cell r="A5802">
            <v>6</v>
          </cell>
          <cell r="B5802" t="str">
            <v>Eataly Las Vegas</v>
          </cell>
          <cell r="C5802">
            <v>45809</v>
          </cell>
          <cell r="D5802">
            <v>50</v>
          </cell>
          <cell r="E5802" t="str">
            <v>Mussels</v>
          </cell>
          <cell r="F5802" t="str">
            <v>Seafood</v>
          </cell>
          <cell r="G5802">
            <v>30.75</v>
          </cell>
          <cell r="H5802">
            <v>126.9425</v>
          </cell>
          <cell r="I5802">
            <v>4.1282113819999999</v>
          </cell>
          <cell r="J5802">
            <v>4.24</v>
          </cell>
          <cell r="K5802">
            <v>4.08</v>
          </cell>
          <cell r="L5802">
            <v>8</v>
          </cell>
        </row>
        <row r="5803">
          <cell r="A5803">
            <v>6</v>
          </cell>
          <cell r="B5803" t="str">
            <v>Eataly Las Vegas</v>
          </cell>
          <cell r="C5803">
            <v>45839</v>
          </cell>
          <cell r="D5803">
            <v>50</v>
          </cell>
          <cell r="E5803" t="str">
            <v>Mussels</v>
          </cell>
          <cell r="F5803" t="str">
            <v>Seafood</v>
          </cell>
          <cell r="G5803">
            <v>41.5</v>
          </cell>
          <cell r="H5803">
            <v>170.37</v>
          </cell>
          <cell r="I5803">
            <v>4.105301205</v>
          </cell>
          <cell r="J5803">
            <v>4.18</v>
          </cell>
          <cell r="K5803">
            <v>4.04</v>
          </cell>
          <cell r="L5803">
            <v>10</v>
          </cell>
        </row>
        <row r="5804">
          <cell r="A5804">
            <v>6</v>
          </cell>
          <cell r="B5804" t="str">
            <v>Eataly Las Vegas</v>
          </cell>
          <cell r="C5804">
            <v>45870</v>
          </cell>
          <cell r="D5804">
            <v>50</v>
          </cell>
          <cell r="E5804" t="str">
            <v>Mussels</v>
          </cell>
          <cell r="F5804" t="str">
            <v>Seafood</v>
          </cell>
          <cell r="G5804">
            <v>23.75</v>
          </cell>
          <cell r="H5804">
            <v>111.79</v>
          </cell>
          <cell r="I5804">
            <v>4.7069473679999998</v>
          </cell>
          <cell r="J5804">
            <v>4.79</v>
          </cell>
          <cell r="K5804">
            <v>4.6399999999999997</v>
          </cell>
          <cell r="L5804">
            <v>8</v>
          </cell>
        </row>
        <row r="5805">
          <cell r="A5805">
            <v>6</v>
          </cell>
          <cell r="B5805" t="str">
            <v>Eataly Las Vegas</v>
          </cell>
          <cell r="C5805">
            <v>45901</v>
          </cell>
          <cell r="D5805">
            <v>50</v>
          </cell>
          <cell r="E5805" t="str">
            <v>Mussels</v>
          </cell>
          <cell r="F5805" t="str">
            <v>Seafood</v>
          </cell>
          <cell r="G5805">
            <v>27</v>
          </cell>
          <cell r="H5805">
            <v>127.61</v>
          </cell>
          <cell r="I5805">
            <v>4.7262962960000001</v>
          </cell>
          <cell r="J5805">
            <v>4.79</v>
          </cell>
          <cell r="K5805">
            <v>4.67</v>
          </cell>
          <cell r="L5805">
            <v>9</v>
          </cell>
        </row>
        <row r="5806">
          <cell r="A5806">
            <v>6</v>
          </cell>
          <cell r="B5806" t="str">
            <v>Eataly Las Vegas</v>
          </cell>
          <cell r="C5806">
            <v>45931</v>
          </cell>
          <cell r="D5806">
            <v>50</v>
          </cell>
          <cell r="E5806" t="str">
            <v>Mussels</v>
          </cell>
          <cell r="F5806" t="str">
            <v>Seafood</v>
          </cell>
          <cell r="G5806">
            <v>30.75</v>
          </cell>
          <cell r="H5806">
            <v>126.8725</v>
          </cell>
          <cell r="I5806">
            <v>4.1259349590000003</v>
          </cell>
          <cell r="J5806">
            <v>4.22</v>
          </cell>
          <cell r="K5806">
            <v>4.04</v>
          </cell>
          <cell r="L5806">
            <v>9</v>
          </cell>
        </row>
        <row r="5807">
          <cell r="A5807">
            <v>6</v>
          </cell>
          <cell r="B5807" t="str">
            <v>Eataly Las Vegas</v>
          </cell>
          <cell r="C5807">
            <v>45962</v>
          </cell>
          <cell r="D5807">
            <v>50</v>
          </cell>
          <cell r="E5807" t="str">
            <v>Mussels</v>
          </cell>
          <cell r="F5807" t="str">
            <v>Seafood</v>
          </cell>
          <cell r="G5807">
            <v>15</v>
          </cell>
          <cell r="H5807">
            <v>65.722499999999997</v>
          </cell>
          <cell r="I5807">
            <v>4.3815</v>
          </cell>
          <cell r="J5807">
            <v>4.66</v>
          </cell>
          <cell r="K5807">
            <v>4.04</v>
          </cell>
          <cell r="L5807">
            <v>8</v>
          </cell>
        </row>
        <row r="5808">
          <cell r="A5808">
            <v>6</v>
          </cell>
          <cell r="B5808" t="str">
            <v>Eataly Las Vegas</v>
          </cell>
          <cell r="C5808">
            <v>45992</v>
          </cell>
          <cell r="D5808">
            <v>50</v>
          </cell>
          <cell r="E5808" t="str">
            <v>Mussels</v>
          </cell>
          <cell r="F5808" t="str">
            <v>Seafood</v>
          </cell>
          <cell r="G5808">
            <v>12.5</v>
          </cell>
          <cell r="H5808">
            <v>57.66</v>
          </cell>
          <cell r="I5808">
            <v>4.6128</v>
          </cell>
          <cell r="J5808">
            <v>4.97</v>
          </cell>
          <cell r="K5808">
            <v>4.55</v>
          </cell>
          <cell r="L5808">
            <v>9</v>
          </cell>
        </row>
        <row r="5809">
          <cell r="A5809">
            <v>6</v>
          </cell>
          <cell r="B5809" t="str">
            <v>Eataly Las Vegas</v>
          </cell>
          <cell r="C5809">
            <v>46023</v>
          </cell>
          <cell r="D5809">
            <v>50</v>
          </cell>
          <cell r="E5809" t="str">
            <v>Mussels</v>
          </cell>
          <cell r="F5809" t="str">
            <v>Seafood</v>
          </cell>
          <cell r="G5809">
            <v>16.5</v>
          </cell>
          <cell r="H5809">
            <v>67.662499999999994</v>
          </cell>
          <cell r="I5809">
            <v>4.1007575760000003</v>
          </cell>
          <cell r="J5809">
            <v>4.21</v>
          </cell>
          <cell r="K5809">
            <v>4.05</v>
          </cell>
          <cell r="L5809">
            <v>9</v>
          </cell>
        </row>
        <row r="5810">
          <cell r="A5810">
            <v>6</v>
          </cell>
          <cell r="B5810" t="str">
            <v>Eataly Las Vegas</v>
          </cell>
          <cell r="C5810">
            <v>46054</v>
          </cell>
          <cell r="D5810">
            <v>50</v>
          </cell>
          <cell r="E5810" t="str">
            <v>Mussels</v>
          </cell>
          <cell r="F5810" t="str">
            <v>Seafood</v>
          </cell>
          <cell r="G5810">
            <v>11.25</v>
          </cell>
          <cell r="H5810">
            <v>45.6325</v>
          </cell>
          <cell r="I5810">
            <v>4.0562222219999997</v>
          </cell>
          <cell r="J5810">
            <v>4.18</v>
          </cell>
          <cell r="K5810">
            <v>4.01</v>
          </cell>
          <cell r="L5810">
            <v>8</v>
          </cell>
        </row>
        <row r="5811">
          <cell r="A5811">
            <v>6</v>
          </cell>
          <cell r="B5811" t="str">
            <v>Eataly Las Vegas</v>
          </cell>
          <cell r="C5811">
            <v>46082</v>
          </cell>
          <cell r="D5811">
            <v>50</v>
          </cell>
          <cell r="E5811" t="str">
            <v>Mussels</v>
          </cell>
          <cell r="F5811" t="str">
            <v>Seafood</v>
          </cell>
          <cell r="G5811">
            <v>25.25</v>
          </cell>
          <cell r="H5811">
            <v>103.63500000000001</v>
          </cell>
          <cell r="I5811">
            <v>4.1043564359999998</v>
          </cell>
          <cell r="J5811">
            <v>4.17</v>
          </cell>
          <cell r="K5811">
            <v>4.07</v>
          </cell>
          <cell r="L5811">
            <v>9</v>
          </cell>
        </row>
        <row r="5812">
          <cell r="A5812">
            <v>6</v>
          </cell>
          <cell r="B5812" t="str">
            <v>Eataly Las Vegas</v>
          </cell>
          <cell r="C5812">
            <v>46113</v>
          </cell>
          <cell r="D5812">
            <v>50</v>
          </cell>
          <cell r="E5812" t="str">
            <v>Mussels</v>
          </cell>
          <cell r="F5812" t="str">
            <v>Seafood</v>
          </cell>
          <cell r="G5812">
            <v>33.5</v>
          </cell>
          <cell r="H5812">
            <v>138.79</v>
          </cell>
          <cell r="I5812">
            <v>4.1429850750000004</v>
          </cell>
          <cell r="J5812">
            <v>4.2300000000000004</v>
          </cell>
          <cell r="K5812">
            <v>4.09</v>
          </cell>
          <cell r="L5812">
            <v>9</v>
          </cell>
        </row>
        <row r="5813">
          <cell r="A5813">
            <v>6</v>
          </cell>
          <cell r="B5813" t="str">
            <v>Eataly Las Vegas</v>
          </cell>
          <cell r="C5813">
            <v>46143</v>
          </cell>
          <cell r="D5813">
            <v>50</v>
          </cell>
          <cell r="E5813" t="str">
            <v>Mussels</v>
          </cell>
          <cell r="F5813" t="str">
            <v>Seafood</v>
          </cell>
          <cell r="G5813">
            <v>33.5</v>
          </cell>
          <cell r="H5813">
            <v>139.41</v>
          </cell>
          <cell r="I5813">
            <v>4.161492537</v>
          </cell>
          <cell r="J5813">
            <v>4.24</v>
          </cell>
          <cell r="K5813">
            <v>4.03</v>
          </cell>
          <cell r="L5813">
            <v>8</v>
          </cell>
        </row>
        <row r="5814">
          <cell r="A5814">
            <v>6</v>
          </cell>
          <cell r="B5814" t="str">
            <v>Eataly Las Vegas</v>
          </cell>
          <cell r="C5814">
            <v>46174</v>
          </cell>
          <cell r="D5814">
            <v>50</v>
          </cell>
          <cell r="E5814" t="str">
            <v>Mussels</v>
          </cell>
          <cell r="F5814" t="str">
            <v>Seafood</v>
          </cell>
          <cell r="G5814">
            <v>36.25</v>
          </cell>
          <cell r="H5814">
            <v>150.5025</v>
          </cell>
          <cell r="I5814">
            <v>4.1517931030000002</v>
          </cell>
          <cell r="J5814">
            <v>4.18</v>
          </cell>
          <cell r="K5814">
            <v>4.0999999999999996</v>
          </cell>
          <cell r="L5814">
            <v>9</v>
          </cell>
        </row>
        <row r="5815">
          <cell r="A5815">
            <v>6</v>
          </cell>
          <cell r="B5815" t="str">
            <v>Eataly Las Vegas</v>
          </cell>
          <cell r="C5815">
            <v>46204</v>
          </cell>
          <cell r="D5815">
            <v>50</v>
          </cell>
          <cell r="E5815" t="str">
            <v>Mussels</v>
          </cell>
          <cell r="F5815" t="str">
            <v>Seafood</v>
          </cell>
          <cell r="G5815">
            <v>37</v>
          </cell>
          <cell r="H5815">
            <v>152.54</v>
          </cell>
          <cell r="I5815">
            <v>4.1227027029999999</v>
          </cell>
          <cell r="J5815">
            <v>4.21</v>
          </cell>
          <cell r="K5815">
            <v>4.07</v>
          </cell>
          <cell r="L5815">
            <v>9</v>
          </cell>
        </row>
        <row r="5816">
          <cell r="A5816">
            <v>6</v>
          </cell>
          <cell r="B5816" t="str">
            <v>Eataly Las Vegas</v>
          </cell>
          <cell r="C5816">
            <v>46235</v>
          </cell>
          <cell r="D5816">
            <v>50</v>
          </cell>
          <cell r="E5816" t="str">
            <v>Mussels</v>
          </cell>
          <cell r="F5816" t="str">
            <v>Seafood</v>
          </cell>
          <cell r="G5816">
            <v>25.25</v>
          </cell>
          <cell r="H5816">
            <v>120.2775</v>
          </cell>
          <cell r="I5816">
            <v>4.7634653470000003</v>
          </cell>
          <cell r="J5816">
            <v>4.82</v>
          </cell>
          <cell r="K5816">
            <v>4.71</v>
          </cell>
          <cell r="L5816">
            <v>8</v>
          </cell>
        </row>
        <row r="5817">
          <cell r="A5817">
            <v>6</v>
          </cell>
          <cell r="B5817" t="str">
            <v>Eataly Las Vegas</v>
          </cell>
          <cell r="C5817">
            <v>46266</v>
          </cell>
          <cell r="D5817">
            <v>50</v>
          </cell>
          <cell r="E5817" t="str">
            <v>Mussels</v>
          </cell>
          <cell r="F5817" t="str">
            <v>Seafood</v>
          </cell>
          <cell r="G5817">
            <v>31.25</v>
          </cell>
          <cell r="H5817">
            <v>147.68</v>
          </cell>
          <cell r="I5817">
            <v>4.7257600000000002</v>
          </cell>
          <cell r="J5817">
            <v>4.8600000000000003</v>
          </cell>
          <cell r="K5817">
            <v>4.62</v>
          </cell>
          <cell r="L5817">
            <v>9</v>
          </cell>
        </row>
        <row r="5818">
          <cell r="A5818">
            <v>6</v>
          </cell>
          <cell r="B5818" t="str">
            <v>Eataly Las Vegas</v>
          </cell>
          <cell r="C5818">
            <v>45689</v>
          </cell>
          <cell r="D5818">
            <v>51</v>
          </cell>
          <cell r="E5818" t="str">
            <v>Vegetable Oil</v>
          </cell>
          <cell r="F5818" t="str">
            <v>Oil</v>
          </cell>
          <cell r="G5818">
            <v>7.5</v>
          </cell>
          <cell r="H5818">
            <v>23.4</v>
          </cell>
          <cell r="I5818">
            <v>3.12</v>
          </cell>
          <cell r="J5818">
            <v>3.15</v>
          </cell>
          <cell r="K5818">
            <v>3.09</v>
          </cell>
          <cell r="L5818">
            <v>2</v>
          </cell>
        </row>
        <row r="5819">
          <cell r="A5819">
            <v>6</v>
          </cell>
          <cell r="B5819" t="str">
            <v>Eataly Las Vegas</v>
          </cell>
          <cell r="C5819">
            <v>45717</v>
          </cell>
          <cell r="D5819">
            <v>51</v>
          </cell>
          <cell r="E5819" t="str">
            <v>Vegetable Oil</v>
          </cell>
          <cell r="F5819" t="str">
            <v>Oil</v>
          </cell>
          <cell r="G5819">
            <v>3.75</v>
          </cell>
          <cell r="H5819">
            <v>11.85</v>
          </cell>
          <cell r="I5819">
            <v>3.16</v>
          </cell>
          <cell r="J5819">
            <v>3.16</v>
          </cell>
          <cell r="K5819">
            <v>3.16</v>
          </cell>
          <cell r="L5819">
            <v>1</v>
          </cell>
        </row>
        <row r="5820">
          <cell r="A5820">
            <v>6</v>
          </cell>
          <cell r="B5820" t="str">
            <v>Eataly Las Vegas</v>
          </cell>
          <cell r="C5820">
            <v>45748</v>
          </cell>
          <cell r="D5820">
            <v>51</v>
          </cell>
          <cell r="E5820" t="str">
            <v>Vegetable Oil</v>
          </cell>
          <cell r="F5820" t="str">
            <v>Oil</v>
          </cell>
          <cell r="G5820">
            <v>7.5</v>
          </cell>
          <cell r="H5820">
            <v>23.737500000000001</v>
          </cell>
          <cell r="I5820">
            <v>3.165</v>
          </cell>
          <cell r="J5820">
            <v>3.19</v>
          </cell>
          <cell r="K5820">
            <v>3.14</v>
          </cell>
          <cell r="L5820">
            <v>2</v>
          </cell>
        </row>
        <row r="5821">
          <cell r="A5821">
            <v>6</v>
          </cell>
          <cell r="B5821" t="str">
            <v>Eataly Las Vegas</v>
          </cell>
          <cell r="C5821">
            <v>45778</v>
          </cell>
          <cell r="D5821">
            <v>51</v>
          </cell>
          <cell r="E5821" t="str">
            <v>Vegetable Oil</v>
          </cell>
          <cell r="F5821" t="str">
            <v>Oil</v>
          </cell>
          <cell r="G5821">
            <v>3.75</v>
          </cell>
          <cell r="H5821">
            <v>11.8125</v>
          </cell>
          <cell r="I5821">
            <v>3.15</v>
          </cell>
          <cell r="J5821">
            <v>3.15</v>
          </cell>
          <cell r="K5821">
            <v>3.15</v>
          </cell>
          <cell r="L5821">
            <v>1</v>
          </cell>
        </row>
        <row r="5822">
          <cell r="A5822">
            <v>6</v>
          </cell>
          <cell r="B5822" t="str">
            <v>Eataly Las Vegas</v>
          </cell>
          <cell r="C5822">
            <v>45809</v>
          </cell>
          <cell r="D5822">
            <v>51</v>
          </cell>
          <cell r="E5822" t="str">
            <v>Vegetable Oil</v>
          </cell>
          <cell r="F5822" t="str">
            <v>Oil</v>
          </cell>
          <cell r="G5822">
            <v>7.5</v>
          </cell>
          <cell r="H5822">
            <v>23.774999999999999</v>
          </cell>
          <cell r="I5822">
            <v>3.17</v>
          </cell>
          <cell r="J5822">
            <v>3.2</v>
          </cell>
          <cell r="K5822">
            <v>3.14</v>
          </cell>
          <cell r="L5822">
            <v>2</v>
          </cell>
        </row>
        <row r="5823">
          <cell r="A5823">
            <v>6</v>
          </cell>
          <cell r="B5823" t="str">
            <v>Eataly Las Vegas</v>
          </cell>
          <cell r="C5823">
            <v>45839</v>
          </cell>
          <cell r="D5823">
            <v>51</v>
          </cell>
          <cell r="E5823" t="str">
            <v>Vegetable Oil</v>
          </cell>
          <cell r="F5823" t="str">
            <v>Oil</v>
          </cell>
          <cell r="G5823">
            <v>3.75</v>
          </cell>
          <cell r="H5823">
            <v>11.55</v>
          </cell>
          <cell r="I5823">
            <v>3.08</v>
          </cell>
          <cell r="J5823">
            <v>3.08</v>
          </cell>
          <cell r="K5823">
            <v>3.08</v>
          </cell>
          <cell r="L5823">
            <v>1</v>
          </cell>
        </row>
        <row r="5824">
          <cell r="A5824">
            <v>6</v>
          </cell>
          <cell r="B5824" t="str">
            <v>Eataly Las Vegas</v>
          </cell>
          <cell r="C5824">
            <v>45870</v>
          </cell>
          <cell r="D5824">
            <v>51</v>
          </cell>
          <cell r="E5824" t="str">
            <v>Vegetable Oil</v>
          </cell>
          <cell r="F5824" t="str">
            <v>Oil</v>
          </cell>
          <cell r="G5824">
            <v>3.75</v>
          </cell>
          <cell r="H5824">
            <v>11.6625</v>
          </cell>
          <cell r="I5824">
            <v>3.11</v>
          </cell>
          <cell r="J5824">
            <v>3.11</v>
          </cell>
          <cell r="K5824">
            <v>3.11</v>
          </cell>
          <cell r="L5824">
            <v>1</v>
          </cell>
        </row>
        <row r="5825">
          <cell r="A5825">
            <v>6</v>
          </cell>
          <cell r="B5825" t="str">
            <v>Eataly Las Vegas</v>
          </cell>
          <cell r="C5825">
            <v>45901</v>
          </cell>
          <cell r="D5825">
            <v>51</v>
          </cell>
          <cell r="E5825" t="str">
            <v>Vegetable Oil</v>
          </cell>
          <cell r="F5825" t="str">
            <v>Oil</v>
          </cell>
          <cell r="G5825">
            <v>3.75</v>
          </cell>
          <cell r="H5825">
            <v>11.737500000000001</v>
          </cell>
          <cell r="I5825">
            <v>3.13</v>
          </cell>
          <cell r="J5825">
            <v>3.13</v>
          </cell>
          <cell r="K5825">
            <v>3.13</v>
          </cell>
          <cell r="L5825">
            <v>1</v>
          </cell>
        </row>
        <row r="5826">
          <cell r="A5826">
            <v>6</v>
          </cell>
          <cell r="B5826" t="str">
            <v>Eataly Las Vegas</v>
          </cell>
          <cell r="C5826">
            <v>45931</v>
          </cell>
          <cell r="D5826">
            <v>51</v>
          </cell>
          <cell r="E5826" t="str">
            <v>Vegetable Oil</v>
          </cell>
          <cell r="F5826" t="str">
            <v>Oil</v>
          </cell>
          <cell r="G5826">
            <v>7.5</v>
          </cell>
          <cell r="H5826">
            <v>23.324999999999999</v>
          </cell>
          <cell r="I5826">
            <v>3.11</v>
          </cell>
          <cell r="J5826">
            <v>3.14</v>
          </cell>
          <cell r="K5826">
            <v>3.08</v>
          </cell>
          <cell r="L5826">
            <v>2</v>
          </cell>
        </row>
        <row r="5827">
          <cell r="A5827">
            <v>6</v>
          </cell>
          <cell r="B5827" t="str">
            <v>Eataly Las Vegas</v>
          </cell>
          <cell r="C5827">
            <v>45962</v>
          </cell>
          <cell r="D5827">
            <v>51</v>
          </cell>
          <cell r="E5827" t="str">
            <v>Vegetable Oil</v>
          </cell>
          <cell r="F5827" t="str">
            <v>Oil</v>
          </cell>
          <cell r="G5827">
            <v>3.75</v>
          </cell>
          <cell r="H5827">
            <v>11.625</v>
          </cell>
          <cell r="I5827">
            <v>3.1</v>
          </cell>
          <cell r="J5827">
            <v>3.1</v>
          </cell>
          <cell r="K5827">
            <v>3.1</v>
          </cell>
          <cell r="L5827">
            <v>1</v>
          </cell>
        </row>
        <row r="5828">
          <cell r="A5828">
            <v>6</v>
          </cell>
          <cell r="B5828" t="str">
            <v>Eataly Las Vegas</v>
          </cell>
          <cell r="C5828">
            <v>45992</v>
          </cell>
          <cell r="D5828">
            <v>51</v>
          </cell>
          <cell r="E5828" t="str">
            <v>Vegetable Oil</v>
          </cell>
          <cell r="F5828" t="str">
            <v>Oil</v>
          </cell>
          <cell r="G5828">
            <v>7.5</v>
          </cell>
          <cell r="H5828">
            <v>23.475000000000001</v>
          </cell>
          <cell r="I5828">
            <v>3.13</v>
          </cell>
          <cell r="J5828">
            <v>3.14</v>
          </cell>
          <cell r="K5828">
            <v>3.12</v>
          </cell>
          <cell r="L5828">
            <v>2</v>
          </cell>
        </row>
        <row r="5829">
          <cell r="A5829">
            <v>6</v>
          </cell>
          <cell r="B5829" t="str">
            <v>Eataly Las Vegas</v>
          </cell>
          <cell r="C5829">
            <v>46023</v>
          </cell>
          <cell r="D5829">
            <v>51</v>
          </cell>
          <cell r="E5829" t="str">
            <v>Vegetable Oil</v>
          </cell>
          <cell r="F5829" t="str">
            <v>Oil</v>
          </cell>
          <cell r="G5829">
            <v>3.75</v>
          </cell>
          <cell r="H5829">
            <v>11.5875</v>
          </cell>
          <cell r="I5829">
            <v>3.09</v>
          </cell>
          <cell r="J5829">
            <v>3.09</v>
          </cell>
          <cell r="K5829">
            <v>3.09</v>
          </cell>
          <cell r="L5829">
            <v>1</v>
          </cell>
        </row>
        <row r="5830">
          <cell r="A5830">
            <v>6</v>
          </cell>
          <cell r="B5830" t="str">
            <v>Eataly Las Vegas</v>
          </cell>
          <cell r="C5830">
            <v>46054</v>
          </cell>
          <cell r="D5830">
            <v>51</v>
          </cell>
          <cell r="E5830" t="str">
            <v>Vegetable Oil</v>
          </cell>
          <cell r="F5830" t="str">
            <v>Oil</v>
          </cell>
          <cell r="G5830">
            <v>7.5</v>
          </cell>
          <cell r="H5830">
            <v>23.0625</v>
          </cell>
          <cell r="I5830">
            <v>3.0750000000000002</v>
          </cell>
          <cell r="J5830">
            <v>3.1</v>
          </cell>
          <cell r="K5830">
            <v>3.05</v>
          </cell>
          <cell r="L5830">
            <v>2</v>
          </cell>
        </row>
        <row r="5831">
          <cell r="A5831">
            <v>6</v>
          </cell>
          <cell r="B5831" t="str">
            <v>Eataly Las Vegas</v>
          </cell>
          <cell r="C5831">
            <v>46082</v>
          </cell>
          <cell r="D5831">
            <v>51</v>
          </cell>
          <cell r="E5831" t="str">
            <v>Vegetable Oil</v>
          </cell>
          <cell r="F5831" t="str">
            <v>Oil</v>
          </cell>
          <cell r="G5831">
            <v>7.5</v>
          </cell>
          <cell r="H5831">
            <v>23.212499999999999</v>
          </cell>
          <cell r="I5831">
            <v>3.0950000000000002</v>
          </cell>
          <cell r="J5831">
            <v>3.1</v>
          </cell>
          <cell r="K5831">
            <v>3.09</v>
          </cell>
          <cell r="L5831">
            <v>2</v>
          </cell>
        </row>
        <row r="5832">
          <cell r="A5832">
            <v>6</v>
          </cell>
          <cell r="B5832" t="str">
            <v>Eataly Las Vegas</v>
          </cell>
          <cell r="C5832">
            <v>46113</v>
          </cell>
          <cell r="D5832">
            <v>51</v>
          </cell>
          <cell r="E5832" t="str">
            <v>Vegetable Oil</v>
          </cell>
          <cell r="F5832" t="str">
            <v>Oil</v>
          </cell>
          <cell r="G5832">
            <v>7.5</v>
          </cell>
          <cell r="H5832">
            <v>23.737500000000001</v>
          </cell>
          <cell r="I5832">
            <v>3.165</v>
          </cell>
          <cell r="J5832">
            <v>3.2</v>
          </cell>
          <cell r="K5832">
            <v>3.13</v>
          </cell>
          <cell r="L5832">
            <v>2</v>
          </cell>
        </row>
        <row r="5833">
          <cell r="A5833">
            <v>6</v>
          </cell>
          <cell r="B5833" t="str">
            <v>Eataly Las Vegas</v>
          </cell>
          <cell r="C5833">
            <v>46143</v>
          </cell>
          <cell r="D5833">
            <v>51</v>
          </cell>
          <cell r="E5833" t="str">
            <v>Vegetable Oil</v>
          </cell>
          <cell r="F5833" t="str">
            <v>Oil</v>
          </cell>
          <cell r="G5833">
            <v>3.75</v>
          </cell>
          <cell r="H5833">
            <v>11.85</v>
          </cell>
          <cell r="I5833">
            <v>3.16</v>
          </cell>
          <cell r="J5833">
            <v>3.16</v>
          </cell>
          <cell r="K5833">
            <v>3.16</v>
          </cell>
          <cell r="L5833">
            <v>1</v>
          </cell>
        </row>
        <row r="5834">
          <cell r="A5834">
            <v>6</v>
          </cell>
          <cell r="B5834" t="str">
            <v>Eataly Las Vegas</v>
          </cell>
          <cell r="C5834">
            <v>46174</v>
          </cell>
          <cell r="D5834">
            <v>51</v>
          </cell>
          <cell r="E5834" t="str">
            <v>Vegetable Oil</v>
          </cell>
          <cell r="F5834" t="str">
            <v>Oil</v>
          </cell>
          <cell r="G5834">
            <v>3.75</v>
          </cell>
          <cell r="H5834">
            <v>12.0375</v>
          </cell>
          <cell r="I5834">
            <v>3.21</v>
          </cell>
          <cell r="J5834">
            <v>3.21</v>
          </cell>
          <cell r="K5834">
            <v>3.21</v>
          </cell>
          <cell r="L5834">
            <v>1</v>
          </cell>
        </row>
        <row r="5835">
          <cell r="A5835">
            <v>6</v>
          </cell>
          <cell r="B5835" t="str">
            <v>Eataly Las Vegas</v>
          </cell>
          <cell r="C5835">
            <v>46204</v>
          </cell>
          <cell r="D5835">
            <v>51</v>
          </cell>
          <cell r="E5835" t="str">
            <v>Vegetable Oil</v>
          </cell>
          <cell r="F5835" t="str">
            <v>Oil</v>
          </cell>
          <cell r="G5835">
            <v>3.75</v>
          </cell>
          <cell r="H5835">
            <v>11.887499999999999</v>
          </cell>
          <cell r="I5835">
            <v>3.17</v>
          </cell>
          <cell r="J5835">
            <v>3.17</v>
          </cell>
          <cell r="K5835">
            <v>3.17</v>
          </cell>
          <cell r="L5835">
            <v>1</v>
          </cell>
        </row>
        <row r="5836">
          <cell r="A5836">
            <v>6</v>
          </cell>
          <cell r="B5836" t="str">
            <v>Eataly Las Vegas</v>
          </cell>
          <cell r="C5836">
            <v>46235</v>
          </cell>
          <cell r="D5836">
            <v>51</v>
          </cell>
          <cell r="E5836" t="str">
            <v>Vegetable Oil</v>
          </cell>
          <cell r="F5836" t="str">
            <v>Oil</v>
          </cell>
          <cell r="G5836">
            <v>3.75</v>
          </cell>
          <cell r="H5836">
            <v>11.6625</v>
          </cell>
          <cell r="I5836">
            <v>3.11</v>
          </cell>
          <cell r="J5836">
            <v>3.11</v>
          </cell>
          <cell r="K5836">
            <v>3.11</v>
          </cell>
          <cell r="L5836">
            <v>1</v>
          </cell>
        </row>
        <row r="5837">
          <cell r="A5837">
            <v>6</v>
          </cell>
          <cell r="B5837" t="str">
            <v>Eataly Las Vegas</v>
          </cell>
          <cell r="C5837">
            <v>46266</v>
          </cell>
          <cell r="D5837">
            <v>51</v>
          </cell>
          <cell r="E5837" t="str">
            <v>Vegetable Oil</v>
          </cell>
          <cell r="F5837" t="str">
            <v>Oil</v>
          </cell>
          <cell r="G5837">
            <v>3.75</v>
          </cell>
          <cell r="H5837">
            <v>12.0375</v>
          </cell>
          <cell r="I5837">
            <v>3.21</v>
          </cell>
          <cell r="J5837">
            <v>3.21</v>
          </cell>
          <cell r="K5837">
            <v>3.21</v>
          </cell>
          <cell r="L5837">
            <v>1</v>
          </cell>
        </row>
        <row r="5838">
          <cell r="A5838">
            <v>6</v>
          </cell>
          <cell r="B5838" t="str">
            <v>Eataly Las Vegas</v>
          </cell>
          <cell r="C5838">
            <v>45717</v>
          </cell>
          <cell r="D5838">
            <v>52</v>
          </cell>
          <cell r="E5838" t="str">
            <v>Kosher Salt</v>
          </cell>
          <cell r="F5838" t="str">
            <v>Spice</v>
          </cell>
          <cell r="G5838">
            <v>12</v>
          </cell>
          <cell r="H5838">
            <v>13.92</v>
          </cell>
          <cell r="I5838">
            <v>1.1599999999999999</v>
          </cell>
          <cell r="J5838">
            <v>1.1599999999999999</v>
          </cell>
          <cell r="K5838">
            <v>1.1599999999999999</v>
          </cell>
          <cell r="L5838">
            <v>1</v>
          </cell>
        </row>
        <row r="5839">
          <cell r="A5839">
            <v>6</v>
          </cell>
          <cell r="B5839" t="str">
            <v>Eataly Las Vegas</v>
          </cell>
          <cell r="C5839">
            <v>45748</v>
          </cell>
          <cell r="D5839">
            <v>52</v>
          </cell>
          <cell r="E5839" t="str">
            <v>Kosher Salt</v>
          </cell>
          <cell r="F5839" t="str">
            <v>Spice</v>
          </cell>
          <cell r="G5839">
            <v>12</v>
          </cell>
          <cell r="H5839">
            <v>13.8</v>
          </cell>
          <cell r="I5839">
            <v>1.1499999999999999</v>
          </cell>
          <cell r="J5839">
            <v>1.1499999999999999</v>
          </cell>
          <cell r="K5839">
            <v>1.1499999999999999</v>
          </cell>
          <cell r="L5839">
            <v>1</v>
          </cell>
        </row>
        <row r="5840">
          <cell r="A5840">
            <v>6</v>
          </cell>
          <cell r="B5840" t="str">
            <v>Eataly Las Vegas</v>
          </cell>
          <cell r="C5840">
            <v>45809</v>
          </cell>
          <cell r="D5840">
            <v>52</v>
          </cell>
          <cell r="E5840" t="str">
            <v>Kosher Salt</v>
          </cell>
          <cell r="F5840" t="str">
            <v>Spice</v>
          </cell>
          <cell r="G5840">
            <v>12</v>
          </cell>
          <cell r="H5840">
            <v>13.92</v>
          </cell>
          <cell r="I5840">
            <v>1.1599999999999999</v>
          </cell>
          <cell r="J5840">
            <v>1.1599999999999999</v>
          </cell>
          <cell r="K5840">
            <v>1.1599999999999999</v>
          </cell>
          <cell r="L5840">
            <v>1</v>
          </cell>
        </row>
        <row r="5841">
          <cell r="A5841">
            <v>6</v>
          </cell>
          <cell r="B5841" t="str">
            <v>Eataly Las Vegas</v>
          </cell>
          <cell r="C5841">
            <v>45870</v>
          </cell>
          <cell r="D5841">
            <v>52</v>
          </cell>
          <cell r="E5841" t="str">
            <v>Kosher Salt</v>
          </cell>
          <cell r="F5841" t="str">
            <v>Spice</v>
          </cell>
          <cell r="G5841">
            <v>12</v>
          </cell>
          <cell r="H5841">
            <v>13.8</v>
          </cell>
          <cell r="I5841">
            <v>1.1499999999999999</v>
          </cell>
          <cell r="J5841">
            <v>1.1499999999999999</v>
          </cell>
          <cell r="K5841">
            <v>1.1499999999999999</v>
          </cell>
          <cell r="L5841">
            <v>1</v>
          </cell>
        </row>
        <row r="5842">
          <cell r="A5842">
            <v>6</v>
          </cell>
          <cell r="B5842" t="str">
            <v>Eataly Las Vegas</v>
          </cell>
          <cell r="C5842">
            <v>45901</v>
          </cell>
          <cell r="D5842">
            <v>52</v>
          </cell>
          <cell r="E5842" t="str">
            <v>Kosher Salt</v>
          </cell>
          <cell r="F5842" t="str">
            <v>Spice</v>
          </cell>
          <cell r="G5842">
            <v>12</v>
          </cell>
          <cell r="H5842">
            <v>13.56</v>
          </cell>
          <cell r="I5842">
            <v>1.1299999999999999</v>
          </cell>
          <cell r="J5842">
            <v>1.1299999999999999</v>
          </cell>
          <cell r="K5842">
            <v>1.1299999999999999</v>
          </cell>
          <cell r="L5842">
            <v>1</v>
          </cell>
        </row>
        <row r="5843">
          <cell r="A5843">
            <v>6</v>
          </cell>
          <cell r="B5843" t="str">
            <v>Eataly Las Vegas</v>
          </cell>
          <cell r="C5843">
            <v>45962</v>
          </cell>
          <cell r="D5843">
            <v>52</v>
          </cell>
          <cell r="E5843" t="str">
            <v>Kosher Salt</v>
          </cell>
          <cell r="F5843" t="str">
            <v>Spice</v>
          </cell>
          <cell r="G5843">
            <v>12</v>
          </cell>
          <cell r="H5843">
            <v>14.04</v>
          </cell>
          <cell r="I5843">
            <v>1.17</v>
          </cell>
          <cell r="J5843">
            <v>1.17</v>
          </cell>
          <cell r="K5843">
            <v>1.17</v>
          </cell>
          <cell r="L5843">
            <v>1</v>
          </cell>
        </row>
        <row r="5844">
          <cell r="A5844">
            <v>6</v>
          </cell>
          <cell r="B5844" t="str">
            <v>Eataly Las Vegas</v>
          </cell>
          <cell r="C5844">
            <v>46023</v>
          </cell>
          <cell r="D5844">
            <v>52</v>
          </cell>
          <cell r="E5844" t="str">
            <v>Kosher Salt</v>
          </cell>
          <cell r="F5844" t="str">
            <v>Spice</v>
          </cell>
          <cell r="G5844">
            <v>24</v>
          </cell>
          <cell r="H5844">
            <v>28.68</v>
          </cell>
          <cell r="I5844">
            <v>1.1950000000000001</v>
          </cell>
          <cell r="J5844">
            <v>1.2</v>
          </cell>
          <cell r="K5844">
            <v>1.19</v>
          </cell>
          <cell r="L5844">
            <v>2</v>
          </cell>
        </row>
        <row r="5845">
          <cell r="A5845">
            <v>6</v>
          </cell>
          <cell r="B5845" t="str">
            <v>Eataly Las Vegas</v>
          </cell>
          <cell r="C5845">
            <v>46082</v>
          </cell>
          <cell r="D5845">
            <v>52</v>
          </cell>
          <cell r="E5845" t="str">
            <v>Kosher Salt</v>
          </cell>
          <cell r="F5845" t="str">
            <v>Spice</v>
          </cell>
          <cell r="G5845">
            <v>12</v>
          </cell>
          <cell r="H5845">
            <v>14.28</v>
          </cell>
          <cell r="I5845">
            <v>1.19</v>
          </cell>
          <cell r="J5845">
            <v>1.19</v>
          </cell>
          <cell r="K5845">
            <v>1.19</v>
          </cell>
          <cell r="L5845">
            <v>1</v>
          </cell>
        </row>
        <row r="5846">
          <cell r="A5846">
            <v>6</v>
          </cell>
          <cell r="B5846" t="str">
            <v>Eataly Las Vegas</v>
          </cell>
          <cell r="C5846">
            <v>46113</v>
          </cell>
          <cell r="D5846">
            <v>52</v>
          </cell>
          <cell r="E5846" t="str">
            <v>Kosher Salt</v>
          </cell>
          <cell r="F5846" t="str">
            <v>Spice</v>
          </cell>
          <cell r="G5846">
            <v>12</v>
          </cell>
          <cell r="H5846">
            <v>14.4</v>
          </cell>
          <cell r="I5846">
            <v>1.2</v>
          </cell>
          <cell r="J5846">
            <v>1.2</v>
          </cell>
          <cell r="K5846">
            <v>1.2</v>
          </cell>
          <cell r="L5846">
            <v>1</v>
          </cell>
        </row>
        <row r="5847">
          <cell r="A5847">
            <v>6</v>
          </cell>
          <cell r="B5847" t="str">
            <v>Eataly Las Vegas</v>
          </cell>
          <cell r="C5847">
            <v>46143</v>
          </cell>
          <cell r="D5847">
            <v>52</v>
          </cell>
          <cell r="E5847" t="str">
            <v>Kosher Salt</v>
          </cell>
          <cell r="F5847" t="str">
            <v>Spice</v>
          </cell>
          <cell r="G5847">
            <v>12</v>
          </cell>
          <cell r="H5847">
            <v>14.28</v>
          </cell>
          <cell r="I5847">
            <v>1.19</v>
          </cell>
          <cell r="J5847">
            <v>1.19</v>
          </cell>
          <cell r="K5847">
            <v>1.19</v>
          </cell>
          <cell r="L5847">
            <v>1</v>
          </cell>
        </row>
        <row r="5848">
          <cell r="A5848">
            <v>6</v>
          </cell>
          <cell r="B5848" t="str">
            <v>Eataly Las Vegas</v>
          </cell>
          <cell r="C5848">
            <v>46204</v>
          </cell>
          <cell r="D5848">
            <v>52</v>
          </cell>
          <cell r="E5848" t="str">
            <v>Kosher Salt</v>
          </cell>
          <cell r="F5848" t="str">
            <v>Spice</v>
          </cell>
          <cell r="G5848">
            <v>12</v>
          </cell>
          <cell r="H5848">
            <v>14.4</v>
          </cell>
          <cell r="I5848">
            <v>1.2</v>
          </cell>
          <cell r="J5848">
            <v>1.2</v>
          </cell>
          <cell r="K5848">
            <v>1.2</v>
          </cell>
          <cell r="L5848">
            <v>1</v>
          </cell>
        </row>
        <row r="5849">
          <cell r="A5849">
            <v>6</v>
          </cell>
          <cell r="B5849" t="str">
            <v>Eataly Las Vegas</v>
          </cell>
          <cell r="C5849">
            <v>46266</v>
          </cell>
          <cell r="D5849">
            <v>52</v>
          </cell>
          <cell r="E5849" t="str">
            <v>Kosher Salt</v>
          </cell>
          <cell r="F5849" t="str">
            <v>Spice</v>
          </cell>
          <cell r="G5849">
            <v>12</v>
          </cell>
          <cell r="H5849">
            <v>14.4</v>
          </cell>
          <cell r="I5849">
            <v>1.2</v>
          </cell>
          <cell r="J5849">
            <v>1.2</v>
          </cell>
          <cell r="K5849">
            <v>1.2</v>
          </cell>
          <cell r="L5849">
            <v>1</v>
          </cell>
        </row>
        <row r="5850">
          <cell r="A5850">
            <v>6</v>
          </cell>
          <cell r="B5850" t="str">
            <v>Eataly Las Vegas</v>
          </cell>
          <cell r="C5850">
            <v>45689</v>
          </cell>
          <cell r="D5850">
            <v>53</v>
          </cell>
          <cell r="E5850" t="str">
            <v>Dry White Wine</v>
          </cell>
          <cell r="F5850" t="str">
            <v>Beverage</v>
          </cell>
          <cell r="G5850">
            <v>9</v>
          </cell>
          <cell r="H5850">
            <v>76.814999999999998</v>
          </cell>
          <cell r="I5850">
            <v>8.5350000000000001</v>
          </cell>
          <cell r="J5850">
            <v>8.69</v>
          </cell>
          <cell r="K5850">
            <v>8.3800000000000008</v>
          </cell>
          <cell r="L5850">
            <v>2</v>
          </cell>
        </row>
        <row r="5851">
          <cell r="A5851">
            <v>6</v>
          </cell>
          <cell r="B5851" t="str">
            <v>Eataly Las Vegas</v>
          </cell>
          <cell r="C5851">
            <v>45717</v>
          </cell>
          <cell r="D5851">
            <v>53</v>
          </cell>
          <cell r="E5851" t="str">
            <v>Dry White Wine</v>
          </cell>
          <cell r="F5851" t="str">
            <v>Beverage</v>
          </cell>
          <cell r="G5851">
            <v>13.5</v>
          </cell>
          <cell r="H5851">
            <v>115.69499999999999</v>
          </cell>
          <cell r="I5851">
            <v>8.57</v>
          </cell>
          <cell r="J5851">
            <v>8.57</v>
          </cell>
          <cell r="K5851">
            <v>8.57</v>
          </cell>
          <cell r="L5851">
            <v>2</v>
          </cell>
        </row>
        <row r="5852">
          <cell r="A5852">
            <v>6</v>
          </cell>
          <cell r="B5852" t="str">
            <v>Eataly Las Vegas</v>
          </cell>
          <cell r="C5852">
            <v>45748</v>
          </cell>
          <cell r="D5852">
            <v>53</v>
          </cell>
          <cell r="E5852" t="str">
            <v>Dry White Wine</v>
          </cell>
          <cell r="F5852" t="str">
            <v>Beverage</v>
          </cell>
          <cell r="G5852">
            <v>9</v>
          </cell>
          <cell r="H5852">
            <v>77.444999999999993</v>
          </cell>
          <cell r="I5852">
            <v>8.6050000000000004</v>
          </cell>
          <cell r="J5852">
            <v>8.6999999999999993</v>
          </cell>
          <cell r="K5852">
            <v>8.51</v>
          </cell>
          <cell r="L5852">
            <v>2</v>
          </cell>
        </row>
        <row r="5853">
          <cell r="A5853">
            <v>6</v>
          </cell>
          <cell r="B5853" t="str">
            <v>Eataly Las Vegas</v>
          </cell>
          <cell r="C5853">
            <v>45778</v>
          </cell>
          <cell r="D5853">
            <v>53</v>
          </cell>
          <cell r="E5853" t="str">
            <v>Dry White Wine</v>
          </cell>
          <cell r="F5853" t="str">
            <v>Beverage</v>
          </cell>
          <cell r="G5853">
            <v>9</v>
          </cell>
          <cell r="H5853">
            <v>77.13</v>
          </cell>
          <cell r="I5853">
            <v>8.57</v>
          </cell>
          <cell r="J5853">
            <v>8.64</v>
          </cell>
          <cell r="K5853">
            <v>8.5</v>
          </cell>
          <cell r="L5853">
            <v>2</v>
          </cell>
        </row>
        <row r="5854">
          <cell r="A5854">
            <v>6</v>
          </cell>
          <cell r="B5854" t="str">
            <v>Eataly Las Vegas</v>
          </cell>
          <cell r="C5854">
            <v>45809</v>
          </cell>
          <cell r="D5854">
            <v>53</v>
          </cell>
          <cell r="E5854" t="str">
            <v>Dry White Wine</v>
          </cell>
          <cell r="F5854" t="str">
            <v>Beverage</v>
          </cell>
          <cell r="G5854">
            <v>9</v>
          </cell>
          <cell r="H5854">
            <v>78.075000000000003</v>
          </cell>
          <cell r="I5854">
            <v>8.6750000000000007</v>
          </cell>
          <cell r="J5854">
            <v>8.68</v>
          </cell>
          <cell r="K5854">
            <v>8.67</v>
          </cell>
          <cell r="L5854">
            <v>2</v>
          </cell>
        </row>
        <row r="5855">
          <cell r="A5855">
            <v>6</v>
          </cell>
          <cell r="B5855" t="str">
            <v>Eataly Las Vegas</v>
          </cell>
          <cell r="C5855">
            <v>45839</v>
          </cell>
          <cell r="D5855">
            <v>53</v>
          </cell>
          <cell r="E5855" t="str">
            <v>Dry White Wine</v>
          </cell>
          <cell r="F5855" t="str">
            <v>Beverage</v>
          </cell>
          <cell r="G5855">
            <v>9</v>
          </cell>
          <cell r="H5855">
            <v>81</v>
          </cell>
          <cell r="I5855">
            <v>9</v>
          </cell>
          <cell r="J5855">
            <v>9.1</v>
          </cell>
          <cell r="K5855">
            <v>8.9</v>
          </cell>
          <cell r="L5855">
            <v>2</v>
          </cell>
        </row>
        <row r="5856">
          <cell r="A5856">
            <v>6</v>
          </cell>
          <cell r="B5856" t="str">
            <v>Eataly Las Vegas</v>
          </cell>
          <cell r="C5856">
            <v>45870</v>
          </cell>
          <cell r="D5856">
            <v>53</v>
          </cell>
          <cell r="E5856" t="str">
            <v>Dry White Wine</v>
          </cell>
          <cell r="F5856" t="str">
            <v>Beverage</v>
          </cell>
          <cell r="G5856">
            <v>9</v>
          </cell>
          <cell r="H5856">
            <v>78.12</v>
          </cell>
          <cell r="I5856">
            <v>8.68</v>
          </cell>
          <cell r="J5856">
            <v>8.7200000000000006</v>
          </cell>
          <cell r="K5856">
            <v>8.64</v>
          </cell>
          <cell r="L5856">
            <v>2</v>
          </cell>
        </row>
        <row r="5857">
          <cell r="A5857">
            <v>6</v>
          </cell>
          <cell r="B5857" t="str">
            <v>Eataly Las Vegas</v>
          </cell>
          <cell r="C5857">
            <v>45901</v>
          </cell>
          <cell r="D5857">
            <v>53</v>
          </cell>
          <cell r="E5857" t="str">
            <v>Dry White Wine</v>
          </cell>
          <cell r="F5857" t="str">
            <v>Beverage</v>
          </cell>
          <cell r="G5857">
            <v>9</v>
          </cell>
          <cell r="H5857">
            <v>78.525000000000006</v>
          </cell>
          <cell r="I5857">
            <v>8.7249999999999996</v>
          </cell>
          <cell r="J5857">
            <v>8.7899999999999991</v>
          </cell>
          <cell r="K5857">
            <v>8.66</v>
          </cell>
          <cell r="L5857">
            <v>2</v>
          </cell>
        </row>
        <row r="5858">
          <cell r="A5858">
            <v>6</v>
          </cell>
          <cell r="B5858" t="str">
            <v>Eataly Las Vegas</v>
          </cell>
          <cell r="C5858">
            <v>45931</v>
          </cell>
          <cell r="D5858">
            <v>53</v>
          </cell>
          <cell r="E5858" t="str">
            <v>Dry White Wine</v>
          </cell>
          <cell r="F5858" t="str">
            <v>Beverage</v>
          </cell>
          <cell r="G5858">
            <v>13.5</v>
          </cell>
          <cell r="H5858">
            <v>117.13500000000001</v>
          </cell>
          <cell r="I5858">
            <v>8.6766666669999992</v>
          </cell>
          <cell r="J5858">
            <v>8.7100000000000009</v>
          </cell>
          <cell r="K5858">
            <v>8.66</v>
          </cell>
          <cell r="L5858">
            <v>2</v>
          </cell>
        </row>
        <row r="5859">
          <cell r="A5859">
            <v>6</v>
          </cell>
          <cell r="B5859" t="str">
            <v>Eataly Las Vegas</v>
          </cell>
          <cell r="C5859">
            <v>45962</v>
          </cell>
          <cell r="D5859">
            <v>53</v>
          </cell>
          <cell r="E5859" t="str">
            <v>Dry White Wine</v>
          </cell>
          <cell r="F5859" t="str">
            <v>Beverage</v>
          </cell>
          <cell r="G5859">
            <v>9</v>
          </cell>
          <cell r="H5859">
            <v>79.875</v>
          </cell>
          <cell r="I5859">
            <v>8.875</v>
          </cell>
          <cell r="J5859">
            <v>8.8800000000000008</v>
          </cell>
          <cell r="K5859">
            <v>8.8699999999999992</v>
          </cell>
          <cell r="L5859">
            <v>2</v>
          </cell>
        </row>
        <row r="5860">
          <cell r="A5860">
            <v>6</v>
          </cell>
          <cell r="B5860" t="str">
            <v>Eataly Las Vegas</v>
          </cell>
          <cell r="C5860">
            <v>45992</v>
          </cell>
          <cell r="D5860">
            <v>53</v>
          </cell>
          <cell r="E5860" t="str">
            <v>Dry White Wine</v>
          </cell>
          <cell r="F5860" t="str">
            <v>Beverage</v>
          </cell>
          <cell r="G5860">
            <v>18</v>
          </cell>
          <cell r="H5860">
            <v>160.65</v>
          </cell>
          <cell r="I5860">
            <v>8.9250000000000007</v>
          </cell>
          <cell r="J5860">
            <v>9.06</v>
          </cell>
          <cell r="K5860">
            <v>8.84</v>
          </cell>
          <cell r="L5860">
            <v>3</v>
          </cell>
        </row>
        <row r="5861">
          <cell r="A5861">
            <v>6</v>
          </cell>
          <cell r="B5861" t="str">
            <v>Eataly Las Vegas</v>
          </cell>
          <cell r="C5861">
            <v>46023</v>
          </cell>
          <cell r="D5861">
            <v>53</v>
          </cell>
          <cell r="E5861" t="str">
            <v>Dry White Wine</v>
          </cell>
          <cell r="F5861" t="str">
            <v>Beverage</v>
          </cell>
          <cell r="G5861">
            <v>9</v>
          </cell>
          <cell r="H5861">
            <v>79.605000000000004</v>
          </cell>
          <cell r="I5861">
            <v>8.8450000000000006</v>
          </cell>
          <cell r="J5861">
            <v>8.85</v>
          </cell>
          <cell r="K5861">
            <v>8.84</v>
          </cell>
          <cell r="L5861">
            <v>2</v>
          </cell>
        </row>
        <row r="5862">
          <cell r="A5862">
            <v>6</v>
          </cell>
          <cell r="B5862" t="str">
            <v>Eataly Las Vegas</v>
          </cell>
          <cell r="C5862">
            <v>46054</v>
          </cell>
          <cell r="D5862">
            <v>53</v>
          </cell>
          <cell r="E5862" t="str">
            <v>Dry White Wine</v>
          </cell>
          <cell r="F5862" t="str">
            <v>Beverage</v>
          </cell>
          <cell r="G5862">
            <v>9</v>
          </cell>
          <cell r="H5862">
            <v>79.875</v>
          </cell>
          <cell r="I5862">
            <v>8.875</v>
          </cell>
          <cell r="J5862">
            <v>8.98</v>
          </cell>
          <cell r="K5862">
            <v>8.77</v>
          </cell>
          <cell r="L5862">
            <v>2</v>
          </cell>
        </row>
        <row r="5863">
          <cell r="A5863">
            <v>6</v>
          </cell>
          <cell r="B5863" t="str">
            <v>Eataly Las Vegas</v>
          </cell>
          <cell r="C5863">
            <v>46082</v>
          </cell>
          <cell r="D5863">
            <v>53</v>
          </cell>
          <cell r="E5863" t="str">
            <v>Dry White Wine</v>
          </cell>
          <cell r="F5863" t="str">
            <v>Beverage</v>
          </cell>
          <cell r="G5863">
            <v>13.5</v>
          </cell>
          <cell r="H5863">
            <v>118.395</v>
          </cell>
          <cell r="I5863">
            <v>8.77</v>
          </cell>
          <cell r="J5863">
            <v>8.8000000000000007</v>
          </cell>
          <cell r="K5863">
            <v>8.7100000000000009</v>
          </cell>
          <cell r="L5863">
            <v>2</v>
          </cell>
        </row>
        <row r="5864">
          <cell r="A5864">
            <v>6</v>
          </cell>
          <cell r="B5864" t="str">
            <v>Eataly Las Vegas</v>
          </cell>
          <cell r="C5864">
            <v>46113</v>
          </cell>
          <cell r="D5864">
            <v>53</v>
          </cell>
          <cell r="E5864" t="str">
            <v>Dry White Wine</v>
          </cell>
          <cell r="F5864" t="str">
            <v>Beverage</v>
          </cell>
          <cell r="G5864">
            <v>13.5</v>
          </cell>
          <cell r="H5864">
            <v>117.58499999999999</v>
          </cell>
          <cell r="I5864">
            <v>8.7100000000000009</v>
          </cell>
          <cell r="J5864">
            <v>8.83</v>
          </cell>
          <cell r="K5864">
            <v>8.65</v>
          </cell>
          <cell r="L5864">
            <v>2</v>
          </cell>
        </row>
        <row r="5865">
          <cell r="A5865">
            <v>6</v>
          </cell>
          <cell r="B5865" t="str">
            <v>Eataly Las Vegas</v>
          </cell>
          <cell r="C5865">
            <v>46143</v>
          </cell>
          <cell r="D5865">
            <v>53</v>
          </cell>
          <cell r="E5865" t="str">
            <v>Dry White Wine</v>
          </cell>
          <cell r="F5865" t="str">
            <v>Beverage</v>
          </cell>
          <cell r="G5865">
            <v>9</v>
          </cell>
          <cell r="H5865">
            <v>79.155000000000001</v>
          </cell>
          <cell r="I5865">
            <v>8.7949999999999999</v>
          </cell>
          <cell r="J5865">
            <v>8.93</v>
          </cell>
          <cell r="K5865">
            <v>8.66</v>
          </cell>
          <cell r="L5865">
            <v>2</v>
          </cell>
        </row>
        <row r="5866">
          <cell r="A5866">
            <v>6</v>
          </cell>
          <cell r="B5866" t="str">
            <v>Eataly Las Vegas</v>
          </cell>
          <cell r="C5866">
            <v>46174</v>
          </cell>
          <cell r="D5866">
            <v>53</v>
          </cell>
          <cell r="E5866" t="str">
            <v>Dry White Wine</v>
          </cell>
          <cell r="F5866" t="str">
            <v>Beverage</v>
          </cell>
          <cell r="G5866">
            <v>9</v>
          </cell>
          <cell r="H5866">
            <v>79.334999999999994</v>
          </cell>
          <cell r="I5866">
            <v>8.8149999999999995</v>
          </cell>
          <cell r="J5866">
            <v>8.83</v>
          </cell>
          <cell r="K5866">
            <v>8.8000000000000007</v>
          </cell>
          <cell r="L5866">
            <v>2</v>
          </cell>
        </row>
        <row r="5867">
          <cell r="A5867">
            <v>6</v>
          </cell>
          <cell r="B5867" t="str">
            <v>Eataly Las Vegas</v>
          </cell>
          <cell r="C5867">
            <v>46204</v>
          </cell>
          <cell r="D5867">
            <v>53</v>
          </cell>
          <cell r="E5867" t="str">
            <v>Dry White Wine</v>
          </cell>
          <cell r="F5867" t="str">
            <v>Beverage</v>
          </cell>
          <cell r="G5867">
            <v>9</v>
          </cell>
          <cell r="H5867">
            <v>79.605000000000004</v>
          </cell>
          <cell r="I5867">
            <v>8.8450000000000006</v>
          </cell>
          <cell r="J5867">
            <v>8.9700000000000006</v>
          </cell>
          <cell r="K5867">
            <v>8.7200000000000006</v>
          </cell>
          <cell r="L5867">
            <v>2</v>
          </cell>
        </row>
        <row r="5868">
          <cell r="A5868">
            <v>6</v>
          </cell>
          <cell r="B5868" t="str">
            <v>Eataly Las Vegas</v>
          </cell>
          <cell r="C5868">
            <v>46235</v>
          </cell>
          <cell r="D5868">
            <v>53</v>
          </cell>
          <cell r="E5868" t="str">
            <v>Dry White Wine</v>
          </cell>
          <cell r="F5868" t="str">
            <v>Beverage</v>
          </cell>
          <cell r="G5868">
            <v>9</v>
          </cell>
          <cell r="H5868">
            <v>79.56</v>
          </cell>
          <cell r="I5868">
            <v>8.84</v>
          </cell>
          <cell r="J5868">
            <v>8.86</v>
          </cell>
          <cell r="K5868">
            <v>8.82</v>
          </cell>
          <cell r="L5868">
            <v>2</v>
          </cell>
        </row>
        <row r="5869">
          <cell r="A5869">
            <v>6</v>
          </cell>
          <cell r="B5869" t="str">
            <v>Eataly Las Vegas</v>
          </cell>
          <cell r="C5869">
            <v>46266</v>
          </cell>
          <cell r="D5869">
            <v>53</v>
          </cell>
          <cell r="E5869" t="str">
            <v>Dry White Wine</v>
          </cell>
          <cell r="F5869" t="str">
            <v>Beverage</v>
          </cell>
          <cell r="G5869">
            <v>9</v>
          </cell>
          <cell r="H5869">
            <v>81.09</v>
          </cell>
          <cell r="I5869">
            <v>9.01</v>
          </cell>
          <cell r="J5869">
            <v>9.09</v>
          </cell>
          <cell r="K5869">
            <v>8.93</v>
          </cell>
          <cell r="L5869">
            <v>2</v>
          </cell>
        </row>
        <row r="5870">
          <cell r="A5870">
            <v>6</v>
          </cell>
          <cell r="B5870" t="str">
            <v>Eataly Las Vegas</v>
          </cell>
          <cell r="C5870">
            <v>45689</v>
          </cell>
          <cell r="D5870">
            <v>54</v>
          </cell>
          <cell r="E5870" t="str">
            <v>Marsala Wine</v>
          </cell>
          <cell r="F5870" t="str">
            <v>Beverage</v>
          </cell>
          <cell r="G5870">
            <v>2.25</v>
          </cell>
          <cell r="H5870">
            <v>22.094999999999999</v>
          </cell>
          <cell r="I5870">
            <v>9.82</v>
          </cell>
          <cell r="J5870">
            <v>9.82</v>
          </cell>
          <cell r="K5870">
            <v>9.82</v>
          </cell>
          <cell r="L5870">
            <v>1</v>
          </cell>
        </row>
        <row r="5871">
          <cell r="A5871">
            <v>6</v>
          </cell>
          <cell r="B5871" t="str">
            <v>Eataly Las Vegas</v>
          </cell>
          <cell r="C5871">
            <v>45717</v>
          </cell>
          <cell r="D5871">
            <v>54</v>
          </cell>
          <cell r="E5871" t="str">
            <v>Marsala Wine</v>
          </cell>
          <cell r="F5871" t="str">
            <v>Beverage</v>
          </cell>
          <cell r="G5871">
            <v>4.5</v>
          </cell>
          <cell r="H5871">
            <v>45.202500000000001</v>
          </cell>
          <cell r="I5871">
            <v>10.045</v>
          </cell>
          <cell r="J5871">
            <v>10.06</v>
          </cell>
          <cell r="K5871">
            <v>10.029999999999999</v>
          </cell>
          <cell r="L5871">
            <v>2</v>
          </cell>
        </row>
        <row r="5872">
          <cell r="A5872">
            <v>6</v>
          </cell>
          <cell r="B5872" t="str">
            <v>Eataly Las Vegas</v>
          </cell>
          <cell r="C5872">
            <v>45748</v>
          </cell>
          <cell r="D5872">
            <v>54</v>
          </cell>
          <cell r="E5872" t="str">
            <v>Marsala Wine</v>
          </cell>
          <cell r="F5872" t="str">
            <v>Beverage</v>
          </cell>
          <cell r="G5872">
            <v>4.5</v>
          </cell>
          <cell r="H5872">
            <v>45</v>
          </cell>
          <cell r="I5872">
            <v>10</v>
          </cell>
          <cell r="J5872">
            <v>10.18</v>
          </cell>
          <cell r="K5872">
            <v>9.82</v>
          </cell>
          <cell r="L5872">
            <v>2</v>
          </cell>
        </row>
        <row r="5873">
          <cell r="A5873">
            <v>6</v>
          </cell>
          <cell r="B5873" t="str">
            <v>Eataly Las Vegas</v>
          </cell>
          <cell r="C5873">
            <v>45778</v>
          </cell>
          <cell r="D5873">
            <v>54</v>
          </cell>
          <cell r="E5873" t="str">
            <v>Marsala Wine</v>
          </cell>
          <cell r="F5873" t="str">
            <v>Beverage</v>
          </cell>
          <cell r="G5873">
            <v>4.5</v>
          </cell>
          <cell r="H5873">
            <v>45.832500000000003</v>
          </cell>
          <cell r="I5873">
            <v>10.185</v>
          </cell>
          <cell r="J5873">
            <v>10.25</v>
          </cell>
          <cell r="K5873">
            <v>10.119999999999999</v>
          </cell>
          <cell r="L5873">
            <v>2</v>
          </cell>
        </row>
        <row r="5874">
          <cell r="A5874">
            <v>6</v>
          </cell>
          <cell r="B5874" t="str">
            <v>Eataly Las Vegas</v>
          </cell>
          <cell r="C5874">
            <v>45809</v>
          </cell>
          <cell r="D5874">
            <v>54</v>
          </cell>
          <cell r="E5874" t="str">
            <v>Marsala Wine</v>
          </cell>
          <cell r="F5874" t="str">
            <v>Beverage</v>
          </cell>
          <cell r="G5874">
            <v>4.5</v>
          </cell>
          <cell r="H5874">
            <v>45.067500000000003</v>
          </cell>
          <cell r="I5874">
            <v>10.015000000000001</v>
          </cell>
          <cell r="J5874">
            <v>10.050000000000001</v>
          </cell>
          <cell r="K5874">
            <v>9.98</v>
          </cell>
          <cell r="L5874">
            <v>2</v>
          </cell>
        </row>
        <row r="5875">
          <cell r="A5875">
            <v>6</v>
          </cell>
          <cell r="B5875" t="str">
            <v>Eataly Las Vegas</v>
          </cell>
          <cell r="C5875">
            <v>45839</v>
          </cell>
          <cell r="D5875">
            <v>54</v>
          </cell>
          <cell r="E5875" t="str">
            <v>Marsala Wine</v>
          </cell>
          <cell r="F5875" t="str">
            <v>Beverage</v>
          </cell>
          <cell r="G5875">
            <v>4.5</v>
          </cell>
          <cell r="H5875">
            <v>46.822499999999998</v>
          </cell>
          <cell r="I5875">
            <v>10.404999999999999</v>
          </cell>
          <cell r="J5875">
            <v>10.64</v>
          </cell>
          <cell r="K5875">
            <v>10.17</v>
          </cell>
          <cell r="L5875">
            <v>2</v>
          </cell>
        </row>
        <row r="5876">
          <cell r="A5876">
            <v>6</v>
          </cell>
          <cell r="B5876" t="str">
            <v>Eataly Las Vegas</v>
          </cell>
          <cell r="C5876">
            <v>45870</v>
          </cell>
          <cell r="D5876">
            <v>54</v>
          </cell>
          <cell r="E5876" t="str">
            <v>Marsala Wine</v>
          </cell>
          <cell r="F5876" t="str">
            <v>Beverage</v>
          </cell>
          <cell r="G5876">
            <v>2.25</v>
          </cell>
          <cell r="H5876">
            <v>23.647500000000001</v>
          </cell>
          <cell r="I5876">
            <v>10.51</v>
          </cell>
          <cell r="J5876">
            <v>10.51</v>
          </cell>
          <cell r="K5876">
            <v>10.51</v>
          </cell>
          <cell r="L5876">
            <v>1</v>
          </cell>
        </row>
        <row r="5877">
          <cell r="A5877">
            <v>6</v>
          </cell>
          <cell r="B5877" t="str">
            <v>Eataly Las Vegas</v>
          </cell>
          <cell r="C5877">
            <v>45901</v>
          </cell>
          <cell r="D5877">
            <v>54</v>
          </cell>
          <cell r="E5877" t="str">
            <v>Marsala Wine</v>
          </cell>
          <cell r="F5877" t="str">
            <v>Beverage</v>
          </cell>
          <cell r="G5877">
            <v>4.5</v>
          </cell>
          <cell r="H5877">
            <v>47.182499999999997</v>
          </cell>
          <cell r="I5877">
            <v>10.484999999999999</v>
          </cell>
          <cell r="J5877">
            <v>10.51</v>
          </cell>
          <cell r="K5877">
            <v>10.46</v>
          </cell>
          <cell r="L5877">
            <v>2</v>
          </cell>
        </row>
        <row r="5878">
          <cell r="A5878">
            <v>6</v>
          </cell>
          <cell r="B5878" t="str">
            <v>Eataly Las Vegas</v>
          </cell>
          <cell r="C5878">
            <v>45931</v>
          </cell>
          <cell r="D5878">
            <v>54</v>
          </cell>
          <cell r="E5878" t="str">
            <v>Marsala Wine</v>
          </cell>
          <cell r="F5878" t="str">
            <v>Beverage</v>
          </cell>
          <cell r="G5878">
            <v>4.5</v>
          </cell>
          <cell r="H5878">
            <v>46.935000000000002</v>
          </cell>
          <cell r="I5878">
            <v>10.43</v>
          </cell>
          <cell r="J5878">
            <v>10.59</v>
          </cell>
          <cell r="K5878">
            <v>10.27</v>
          </cell>
          <cell r="L5878">
            <v>2</v>
          </cell>
        </row>
        <row r="5879">
          <cell r="A5879">
            <v>6</v>
          </cell>
          <cell r="B5879" t="str">
            <v>Eataly Las Vegas</v>
          </cell>
          <cell r="C5879">
            <v>45962</v>
          </cell>
          <cell r="D5879">
            <v>54</v>
          </cell>
          <cell r="E5879" t="str">
            <v>Marsala Wine</v>
          </cell>
          <cell r="F5879" t="str">
            <v>Beverage</v>
          </cell>
          <cell r="G5879">
            <v>2.25</v>
          </cell>
          <cell r="H5879">
            <v>23.22</v>
          </cell>
          <cell r="I5879">
            <v>10.32</v>
          </cell>
          <cell r="J5879">
            <v>10.32</v>
          </cell>
          <cell r="K5879">
            <v>10.32</v>
          </cell>
          <cell r="L5879">
            <v>1</v>
          </cell>
        </row>
        <row r="5880">
          <cell r="A5880">
            <v>6</v>
          </cell>
          <cell r="B5880" t="str">
            <v>Eataly Las Vegas</v>
          </cell>
          <cell r="C5880">
            <v>45992</v>
          </cell>
          <cell r="D5880">
            <v>54</v>
          </cell>
          <cell r="E5880" t="str">
            <v>Marsala Wine</v>
          </cell>
          <cell r="F5880" t="str">
            <v>Beverage</v>
          </cell>
          <cell r="G5880">
            <v>6.75</v>
          </cell>
          <cell r="H5880">
            <v>70.38</v>
          </cell>
          <cell r="I5880">
            <v>10.426666666999999</v>
          </cell>
          <cell r="J5880">
            <v>10.45</v>
          </cell>
          <cell r="K5880">
            <v>10.39</v>
          </cell>
          <cell r="L5880">
            <v>3</v>
          </cell>
        </row>
        <row r="5881">
          <cell r="A5881">
            <v>6</v>
          </cell>
          <cell r="B5881" t="str">
            <v>Eataly Las Vegas</v>
          </cell>
          <cell r="C5881">
            <v>46023</v>
          </cell>
          <cell r="D5881">
            <v>54</v>
          </cell>
          <cell r="E5881" t="str">
            <v>Marsala Wine</v>
          </cell>
          <cell r="F5881" t="str">
            <v>Beverage</v>
          </cell>
          <cell r="G5881">
            <v>4.5</v>
          </cell>
          <cell r="H5881">
            <v>46.5075</v>
          </cell>
          <cell r="I5881">
            <v>10.335000000000001</v>
          </cell>
          <cell r="J5881">
            <v>10.37</v>
          </cell>
          <cell r="K5881">
            <v>10.3</v>
          </cell>
          <cell r="L5881">
            <v>2</v>
          </cell>
        </row>
        <row r="5882">
          <cell r="A5882">
            <v>6</v>
          </cell>
          <cell r="B5882" t="str">
            <v>Eataly Las Vegas</v>
          </cell>
          <cell r="C5882">
            <v>46054</v>
          </cell>
          <cell r="D5882">
            <v>54</v>
          </cell>
          <cell r="E5882" t="str">
            <v>Marsala Wine</v>
          </cell>
          <cell r="F5882" t="str">
            <v>Beverage</v>
          </cell>
          <cell r="G5882">
            <v>2.25</v>
          </cell>
          <cell r="H5882">
            <v>22.68</v>
          </cell>
          <cell r="I5882">
            <v>10.08</v>
          </cell>
          <cell r="J5882">
            <v>10.08</v>
          </cell>
          <cell r="K5882">
            <v>10.08</v>
          </cell>
          <cell r="L5882">
            <v>1</v>
          </cell>
        </row>
        <row r="5883">
          <cell r="A5883">
            <v>6</v>
          </cell>
          <cell r="B5883" t="str">
            <v>Eataly Las Vegas</v>
          </cell>
          <cell r="C5883">
            <v>46082</v>
          </cell>
          <cell r="D5883">
            <v>54</v>
          </cell>
          <cell r="E5883" t="str">
            <v>Marsala Wine</v>
          </cell>
          <cell r="F5883" t="str">
            <v>Beverage</v>
          </cell>
          <cell r="G5883">
            <v>4.5</v>
          </cell>
          <cell r="H5883">
            <v>46.89</v>
          </cell>
          <cell r="I5883">
            <v>10.42</v>
          </cell>
          <cell r="J5883">
            <v>10.42</v>
          </cell>
          <cell r="K5883">
            <v>10.42</v>
          </cell>
          <cell r="L5883">
            <v>1</v>
          </cell>
        </row>
        <row r="5884">
          <cell r="A5884">
            <v>6</v>
          </cell>
          <cell r="B5884" t="str">
            <v>Eataly Las Vegas</v>
          </cell>
          <cell r="C5884">
            <v>46113</v>
          </cell>
          <cell r="D5884">
            <v>54</v>
          </cell>
          <cell r="E5884" t="str">
            <v>Marsala Wine</v>
          </cell>
          <cell r="F5884" t="str">
            <v>Beverage</v>
          </cell>
          <cell r="G5884">
            <v>4.5</v>
          </cell>
          <cell r="H5884">
            <v>47.61</v>
          </cell>
          <cell r="I5884">
            <v>10.58</v>
          </cell>
          <cell r="J5884">
            <v>10.65</v>
          </cell>
          <cell r="K5884">
            <v>10.51</v>
          </cell>
          <cell r="L5884">
            <v>2</v>
          </cell>
        </row>
        <row r="5885">
          <cell r="A5885">
            <v>6</v>
          </cell>
          <cell r="B5885" t="str">
            <v>Eataly Las Vegas</v>
          </cell>
          <cell r="C5885">
            <v>46143</v>
          </cell>
          <cell r="D5885">
            <v>54</v>
          </cell>
          <cell r="E5885" t="str">
            <v>Marsala Wine</v>
          </cell>
          <cell r="F5885" t="str">
            <v>Beverage</v>
          </cell>
          <cell r="G5885">
            <v>4.5</v>
          </cell>
          <cell r="H5885">
            <v>47.7</v>
          </cell>
          <cell r="I5885">
            <v>10.6</v>
          </cell>
          <cell r="J5885">
            <v>10.69</v>
          </cell>
          <cell r="K5885">
            <v>10.51</v>
          </cell>
          <cell r="L5885">
            <v>2</v>
          </cell>
        </row>
        <row r="5886">
          <cell r="A5886">
            <v>6</v>
          </cell>
          <cell r="B5886" t="str">
            <v>Eataly Las Vegas</v>
          </cell>
          <cell r="C5886">
            <v>46174</v>
          </cell>
          <cell r="D5886">
            <v>54</v>
          </cell>
          <cell r="E5886" t="str">
            <v>Marsala Wine</v>
          </cell>
          <cell r="F5886" t="str">
            <v>Beverage</v>
          </cell>
          <cell r="G5886">
            <v>2.25</v>
          </cell>
          <cell r="H5886">
            <v>24.074999999999999</v>
          </cell>
          <cell r="I5886">
            <v>10.7</v>
          </cell>
          <cell r="J5886">
            <v>10.7</v>
          </cell>
          <cell r="K5886">
            <v>10.7</v>
          </cell>
          <cell r="L5886">
            <v>1</v>
          </cell>
        </row>
        <row r="5887">
          <cell r="A5887">
            <v>6</v>
          </cell>
          <cell r="B5887" t="str">
            <v>Eataly Las Vegas</v>
          </cell>
          <cell r="C5887">
            <v>46204</v>
          </cell>
          <cell r="D5887">
            <v>54</v>
          </cell>
          <cell r="E5887" t="str">
            <v>Marsala Wine</v>
          </cell>
          <cell r="F5887" t="str">
            <v>Beverage</v>
          </cell>
          <cell r="G5887">
            <v>4.5</v>
          </cell>
          <cell r="H5887">
            <v>47.272500000000001</v>
          </cell>
          <cell r="I5887">
            <v>10.505000000000001</v>
          </cell>
          <cell r="J5887">
            <v>10.55</v>
          </cell>
          <cell r="K5887">
            <v>10.46</v>
          </cell>
          <cell r="L5887">
            <v>2</v>
          </cell>
        </row>
        <row r="5888">
          <cell r="A5888">
            <v>6</v>
          </cell>
          <cell r="B5888" t="str">
            <v>Eataly Las Vegas</v>
          </cell>
          <cell r="C5888">
            <v>46235</v>
          </cell>
          <cell r="D5888">
            <v>54</v>
          </cell>
          <cell r="E5888" t="str">
            <v>Marsala Wine</v>
          </cell>
          <cell r="F5888" t="str">
            <v>Beverage</v>
          </cell>
          <cell r="G5888">
            <v>2.25</v>
          </cell>
          <cell r="H5888">
            <v>23.355</v>
          </cell>
          <cell r="I5888">
            <v>10.38</v>
          </cell>
          <cell r="J5888">
            <v>10.38</v>
          </cell>
          <cell r="K5888">
            <v>10.38</v>
          </cell>
          <cell r="L5888">
            <v>1</v>
          </cell>
        </row>
        <row r="5889">
          <cell r="A5889">
            <v>6</v>
          </cell>
          <cell r="B5889" t="str">
            <v>Eataly Las Vegas</v>
          </cell>
          <cell r="C5889">
            <v>46266</v>
          </cell>
          <cell r="D5889">
            <v>54</v>
          </cell>
          <cell r="E5889" t="str">
            <v>Marsala Wine</v>
          </cell>
          <cell r="F5889" t="str">
            <v>Beverage</v>
          </cell>
          <cell r="G5889">
            <v>2.25</v>
          </cell>
          <cell r="H5889">
            <v>23.872499999999999</v>
          </cell>
          <cell r="I5889">
            <v>10.61</v>
          </cell>
          <cell r="J5889">
            <v>10.61</v>
          </cell>
          <cell r="K5889">
            <v>10.61</v>
          </cell>
          <cell r="L5889">
            <v>1</v>
          </cell>
        </row>
        <row r="5890">
          <cell r="A5890">
            <v>6</v>
          </cell>
          <cell r="B5890" t="str">
            <v>Eataly Las Vegas</v>
          </cell>
          <cell r="C5890">
            <v>45689</v>
          </cell>
          <cell r="D5890">
            <v>55</v>
          </cell>
          <cell r="E5890" t="str">
            <v>Heavy Cream</v>
          </cell>
          <cell r="F5890" t="str">
            <v>Dairy</v>
          </cell>
          <cell r="G5890">
            <v>11</v>
          </cell>
          <cell r="H5890">
            <v>65.125</v>
          </cell>
          <cell r="I5890">
            <v>5.9204545450000001</v>
          </cell>
          <cell r="J5890">
            <v>6.01</v>
          </cell>
          <cell r="K5890">
            <v>5.8</v>
          </cell>
          <cell r="L5890">
            <v>8</v>
          </cell>
        </row>
        <row r="5891">
          <cell r="A5891">
            <v>6</v>
          </cell>
          <cell r="B5891" t="str">
            <v>Eataly Las Vegas</v>
          </cell>
          <cell r="C5891">
            <v>45717</v>
          </cell>
          <cell r="D5891">
            <v>55</v>
          </cell>
          <cell r="E5891" t="str">
            <v>Heavy Cream</v>
          </cell>
          <cell r="F5891" t="str">
            <v>Dairy</v>
          </cell>
          <cell r="G5891">
            <v>12</v>
          </cell>
          <cell r="H5891">
            <v>70.965000000000003</v>
          </cell>
          <cell r="I5891">
            <v>5.9137500000000003</v>
          </cell>
          <cell r="J5891">
            <v>6.03</v>
          </cell>
          <cell r="K5891">
            <v>5.76</v>
          </cell>
          <cell r="L5891">
            <v>9</v>
          </cell>
        </row>
        <row r="5892">
          <cell r="A5892">
            <v>6</v>
          </cell>
          <cell r="B5892" t="str">
            <v>Eataly Las Vegas</v>
          </cell>
          <cell r="C5892">
            <v>45748</v>
          </cell>
          <cell r="D5892">
            <v>55</v>
          </cell>
          <cell r="E5892" t="str">
            <v>Heavy Cream</v>
          </cell>
          <cell r="F5892" t="str">
            <v>Dairy</v>
          </cell>
          <cell r="G5892">
            <v>12</v>
          </cell>
          <cell r="H5892">
            <v>73.004999999999995</v>
          </cell>
          <cell r="I5892">
            <v>6.0837500000000002</v>
          </cell>
          <cell r="J5892">
            <v>6.32</v>
          </cell>
          <cell r="K5892">
            <v>5.91</v>
          </cell>
          <cell r="L5892">
            <v>8</v>
          </cell>
        </row>
        <row r="5893">
          <cell r="A5893">
            <v>6</v>
          </cell>
          <cell r="B5893" t="str">
            <v>Eataly Las Vegas</v>
          </cell>
          <cell r="C5893">
            <v>45778</v>
          </cell>
          <cell r="D5893">
            <v>55</v>
          </cell>
          <cell r="E5893" t="str">
            <v>Heavy Cream</v>
          </cell>
          <cell r="F5893" t="str">
            <v>Dairy</v>
          </cell>
          <cell r="G5893">
            <v>15</v>
          </cell>
          <cell r="H5893">
            <v>90.885000000000005</v>
          </cell>
          <cell r="I5893">
            <v>6.0590000000000002</v>
          </cell>
          <cell r="J5893">
            <v>6.2</v>
          </cell>
          <cell r="K5893">
            <v>5.95</v>
          </cell>
          <cell r="L5893">
            <v>9</v>
          </cell>
        </row>
        <row r="5894">
          <cell r="A5894">
            <v>6</v>
          </cell>
          <cell r="B5894" t="str">
            <v>Eataly Las Vegas</v>
          </cell>
          <cell r="C5894">
            <v>45809</v>
          </cell>
          <cell r="D5894">
            <v>55</v>
          </cell>
          <cell r="E5894" t="str">
            <v>Heavy Cream</v>
          </cell>
          <cell r="F5894" t="str">
            <v>Dairy</v>
          </cell>
          <cell r="G5894">
            <v>13.5</v>
          </cell>
          <cell r="H5894">
            <v>81.64</v>
          </cell>
          <cell r="I5894">
            <v>6.0474074069999997</v>
          </cell>
          <cell r="J5894">
            <v>6.16</v>
          </cell>
          <cell r="K5894">
            <v>5.99</v>
          </cell>
          <cell r="L5894">
            <v>9</v>
          </cell>
        </row>
        <row r="5895">
          <cell r="A5895">
            <v>6</v>
          </cell>
          <cell r="B5895" t="str">
            <v>Eataly Las Vegas</v>
          </cell>
          <cell r="C5895">
            <v>45839</v>
          </cell>
          <cell r="D5895">
            <v>55</v>
          </cell>
          <cell r="E5895" t="str">
            <v>Heavy Cream</v>
          </cell>
          <cell r="F5895" t="str">
            <v>Dairy</v>
          </cell>
          <cell r="G5895">
            <v>13</v>
          </cell>
          <cell r="H5895">
            <v>79.34</v>
          </cell>
          <cell r="I5895">
            <v>6.1030769229999997</v>
          </cell>
          <cell r="J5895">
            <v>6.24</v>
          </cell>
          <cell r="K5895">
            <v>5.96</v>
          </cell>
          <cell r="L5895">
            <v>9</v>
          </cell>
        </row>
        <row r="5896">
          <cell r="A5896">
            <v>6</v>
          </cell>
          <cell r="B5896" t="str">
            <v>Eataly Las Vegas</v>
          </cell>
          <cell r="C5896">
            <v>45870</v>
          </cell>
          <cell r="D5896">
            <v>55</v>
          </cell>
          <cell r="E5896" t="str">
            <v>Heavy Cream</v>
          </cell>
          <cell r="F5896" t="str">
            <v>Dairy</v>
          </cell>
          <cell r="G5896">
            <v>10</v>
          </cell>
          <cell r="H5896">
            <v>61.945</v>
          </cell>
          <cell r="I5896">
            <v>6.1944999999999997</v>
          </cell>
          <cell r="J5896">
            <v>6.64</v>
          </cell>
          <cell r="K5896">
            <v>6.08</v>
          </cell>
          <cell r="L5896">
            <v>8</v>
          </cell>
        </row>
        <row r="5897">
          <cell r="A5897">
            <v>6</v>
          </cell>
          <cell r="B5897" t="str">
            <v>Eataly Las Vegas</v>
          </cell>
          <cell r="C5897">
            <v>45901</v>
          </cell>
          <cell r="D5897">
            <v>55</v>
          </cell>
          <cell r="E5897" t="str">
            <v>Heavy Cream</v>
          </cell>
          <cell r="F5897" t="str">
            <v>Dairy</v>
          </cell>
          <cell r="G5897">
            <v>13.5</v>
          </cell>
          <cell r="H5897">
            <v>83.685000000000002</v>
          </cell>
          <cell r="I5897">
            <v>6.198888889</v>
          </cell>
          <cell r="J5897">
            <v>6.37</v>
          </cell>
          <cell r="K5897">
            <v>6.11</v>
          </cell>
          <cell r="L5897">
            <v>9</v>
          </cell>
        </row>
        <row r="5898">
          <cell r="A5898">
            <v>6</v>
          </cell>
          <cell r="B5898" t="str">
            <v>Eataly Las Vegas</v>
          </cell>
          <cell r="C5898">
            <v>45931</v>
          </cell>
          <cell r="D5898">
            <v>55</v>
          </cell>
          <cell r="E5898" t="str">
            <v>Heavy Cream</v>
          </cell>
          <cell r="F5898" t="str">
            <v>Dairy</v>
          </cell>
          <cell r="G5898">
            <v>15</v>
          </cell>
          <cell r="H5898">
            <v>93.26</v>
          </cell>
          <cell r="I5898">
            <v>6.217333333</v>
          </cell>
          <cell r="J5898">
            <v>6.35</v>
          </cell>
          <cell r="K5898">
            <v>6.12</v>
          </cell>
          <cell r="L5898">
            <v>9</v>
          </cell>
        </row>
        <row r="5899">
          <cell r="A5899">
            <v>6</v>
          </cell>
          <cell r="B5899" t="str">
            <v>Eataly Las Vegas</v>
          </cell>
          <cell r="C5899">
            <v>45962</v>
          </cell>
          <cell r="D5899">
            <v>55</v>
          </cell>
          <cell r="E5899" t="str">
            <v>Heavy Cream</v>
          </cell>
          <cell r="F5899" t="str">
            <v>Dairy</v>
          </cell>
          <cell r="G5899">
            <v>11</v>
          </cell>
          <cell r="H5899">
            <v>68.34</v>
          </cell>
          <cell r="I5899">
            <v>6.2127272729999996</v>
          </cell>
          <cell r="J5899">
            <v>6.33</v>
          </cell>
          <cell r="K5899">
            <v>6.05</v>
          </cell>
          <cell r="L5899">
            <v>8</v>
          </cell>
        </row>
        <row r="5900">
          <cell r="A5900">
            <v>6</v>
          </cell>
          <cell r="B5900" t="str">
            <v>Eataly Las Vegas</v>
          </cell>
          <cell r="C5900">
            <v>45992</v>
          </cell>
          <cell r="D5900">
            <v>55</v>
          </cell>
          <cell r="E5900" t="str">
            <v>Heavy Cream</v>
          </cell>
          <cell r="F5900" t="str">
            <v>Dairy</v>
          </cell>
          <cell r="G5900">
            <v>9.5</v>
          </cell>
          <cell r="H5900">
            <v>59.54</v>
          </cell>
          <cell r="I5900">
            <v>6.2673684209999996</v>
          </cell>
          <cell r="J5900">
            <v>6.4</v>
          </cell>
          <cell r="K5900">
            <v>6.19</v>
          </cell>
          <cell r="L5900">
            <v>9</v>
          </cell>
        </row>
        <row r="5901">
          <cell r="A5901">
            <v>6</v>
          </cell>
          <cell r="B5901" t="str">
            <v>Eataly Las Vegas</v>
          </cell>
          <cell r="C5901">
            <v>46023</v>
          </cell>
          <cell r="D5901">
            <v>55</v>
          </cell>
          <cell r="E5901" t="str">
            <v>Heavy Cream</v>
          </cell>
          <cell r="F5901" t="str">
            <v>Dairy</v>
          </cell>
          <cell r="G5901">
            <v>10</v>
          </cell>
          <cell r="H5901">
            <v>62.395000000000003</v>
          </cell>
          <cell r="I5901">
            <v>6.2394999999999996</v>
          </cell>
          <cell r="J5901">
            <v>6.4</v>
          </cell>
          <cell r="K5901">
            <v>6.13</v>
          </cell>
          <cell r="L5901">
            <v>9</v>
          </cell>
        </row>
        <row r="5902">
          <cell r="A5902">
            <v>6</v>
          </cell>
          <cell r="B5902" t="str">
            <v>Eataly Las Vegas</v>
          </cell>
          <cell r="C5902">
            <v>46054</v>
          </cell>
          <cell r="D5902">
            <v>55</v>
          </cell>
          <cell r="E5902" t="str">
            <v>Heavy Cream</v>
          </cell>
          <cell r="F5902" t="str">
            <v>Dairy</v>
          </cell>
          <cell r="G5902">
            <v>10.5</v>
          </cell>
          <cell r="H5902">
            <v>66.484999999999999</v>
          </cell>
          <cell r="I5902">
            <v>6.3319047619999997</v>
          </cell>
          <cell r="J5902">
            <v>6.68</v>
          </cell>
          <cell r="K5902">
            <v>6.19</v>
          </cell>
          <cell r="L5902">
            <v>8</v>
          </cell>
        </row>
        <row r="5903">
          <cell r="A5903">
            <v>6</v>
          </cell>
          <cell r="B5903" t="str">
            <v>Eataly Las Vegas</v>
          </cell>
          <cell r="C5903">
            <v>46082</v>
          </cell>
          <cell r="D5903">
            <v>55</v>
          </cell>
          <cell r="E5903" t="str">
            <v>Heavy Cream</v>
          </cell>
          <cell r="F5903" t="str">
            <v>Dairy</v>
          </cell>
          <cell r="G5903">
            <v>16.5</v>
          </cell>
          <cell r="H5903">
            <v>103.2</v>
          </cell>
          <cell r="I5903">
            <v>6.2545454549999997</v>
          </cell>
          <cell r="J5903">
            <v>6.37</v>
          </cell>
          <cell r="K5903">
            <v>6.14</v>
          </cell>
          <cell r="L5903">
            <v>9</v>
          </cell>
        </row>
        <row r="5904">
          <cell r="A5904">
            <v>6</v>
          </cell>
          <cell r="B5904" t="str">
            <v>Eataly Las Vegas</v>
          </cell>
          <cell r="C5904">
            <v>46113</v>
          </cell>
          <cell r="D5904">
            <v>55</v>
          </cell>
          <cell r="E5904" t="str">
            <v>Heavy Cream</v>
          </cell>
          <cell r="F5904" t="str">
            <v>Dairy</v>
          </cell>
          <cell r="G5904">
            <v>18</v>
          </cell>
          <cell r="H5904">
            <v>112.85</v>
          </cell>
          <cell r="I5904">
            <v>6.2694444440000003</v>
          </cell>
          <cell r="J5904">
            <v>6.45</v>
          </cell>
          <cell r="K5904">
            <v>6.17</v>
          </cell>
          <cell r="L5904">
            <v>9</v>
          </cell>
        </row>
        <row r="5905">
          <cell r="A5905">
            <v>6</v>
          </cell>
          <cell r="B5905" t="str">
            <v>Eataly Las Vegas</v>
          </cell>
          <cell r="C5905">
            <v>46143</v>
          </cell>
          <cell r="D5905">
            <v>55</v>
          </cell>
          <cell r="E5905" t="str">
            <v>Heavy Cream</v>
          </cell>
          <cell r="F5905" t="str">
            <v>Dairy</v>
          </cell>
          <cell r="G5905">
            <v>16.5</v>
          </cell>
          <cell r="H5905">
            <v>103.845</v>
          </cell>
          <cell r="I5905">
            <v>6.2936363640000001</v>
          </cell>
          <cell r="J5905">
            <v>6.39</v>
          </cell>
          <cell r="K5905">
            <v>6.19</v>
          </cell>
          <cell r="L5905">
            <v>8</v>
          </cell>
        </row>
        <row r="5906">
          <cell r="A5906">
            <v>6</v>
          </cell>
          <cell r="B5906" t="str">
            <v>Eataly Las Vegas</v>
          </cell>
          <cell r="C5906">
            <v>46174</v>
          </cell>
          <cell r="D5906">
            <v>55</v>
          </cell>
          <cell r="E5906" t="str">
            <v>Heavy Cream</v>
          </cell>
          <cell r="F5906" t="str">
            <v>Dairy</v>
          </cell>
          <cell r="G5906">
            <v>19.5</v>
          </cell>
          <cell r="H5906">
            <v>122.925</v>
          </cell>
          <cell r="I5906">
            <v>6.3038461540000004</v>
          </cell>
          <cell r="J5906">
            <v>6.39</v>
          </cell>
          <cell r="K5906">
            <v>6.22</v>
          </cell>
          <cell r="L5906">
            <v>9</v>
          </cell>
        </row>
        <row r="5907">
          <cell r="A5907">
            <v>6</v>
          </cell>
          <cell r="B5907" t="str">
            <v>Eataly Las Vegas</v>
          </cell>
          <cell r="C5907">
            <v>46204</v>
          </cell>
          <cell r="D5907">
            <v>55</v>
          </cell>
          <cell r="E5907" t="str">
            <v>Heavy Cream</v>
          </cell>
          <cell r="F5907" t="str">
            <v>Dairy</v>
          </cell>
          <cell r="G5907">
            <v>16</v>
          </cell>
          <cell r="H5907">
            <v>99.284999999999997</v>
          </cell>
          <cell r="I5907">
            <v>6.2053124999999998</v>
          </cell>
          <cell r="J5907">
            <v>6.31</v>
          </cell>
          <cell r="K5907">
            <v>6.11</v>
          </cell>
          <cell r="L5907">
            <v>9</v>
          </cell>
        </row>
        <row r="5908">
          <cell r="A5908">
            <v>6</v>
          </cell>
          <cell r="B5908" t="str">
            <v>Eataly Las Vegas</v>
          </cell>
          <cell r="C5908">
            <v>46235</v>
          </cell>
          <cell r="D5908">
            <v>55</v>
          </cell>
          <cell r="E5908" t="str">
            <v>Heavy Cream</v>
          </cell>
          <cell r="F5908" t="str">
            <v>Dairy</v>
          </cell>
          <cell r="G5908">
            <v>16.5</v>
          </cell>
          <cell r="H5908">
            <v>102.845</v>
          </cell>
          <cell r="I5908">
            <v>6.2330303029999996</v>
          </cell>
          <cell r="J5908">
            <v>6.36</v>
          </cell>
          <cell r="K5908">
            <v>6.12</v>
          </cell>
          <cell r="L5908">
            <v>9</v>
          </cell>
        </row>
        <row r="5909">
          <cell r="A5909">
            <v>6</v>
          </cell>
          <cell r="B5909" t="str">
            <v>Eataly Las Vegas</v>
          </cell>
          <cell r="C5909">
            <v>46266</v>
          </cell>
          <cell r="D5909">
            <v>55</v>
          </cell>
          <cell r="E5909" t="str">
            <v>Heavy Cream</v>
          </cell>
          <cell r="F5909" t="str">
            <v>Dairy</v>
          </cell>
          <cell r="G5909">
            <v>15</v>
          </cell>
          <cell r="H5909">
            <v>93.54</v>
          </cell>
          <cell r="I5909">
            <v>6.2359999999999998</v>
          </cell>
          <cell r="J5909">
            <v>6.35</v>
          </cell>
          <cell r="K5909">
            <v>6.14</v>
          </cell>
          <cell r="L5909">
            <v>8</v>
          </cell>
        </row>
        <row r="5910">
          <cell r="A5910">
            <v>6</v>
          </cell>
          <cell r="B5910" t="str">
            <v>Eataly Las Vegas</v>
          </cell>
          <cell r="C5910">
            <v>45689</v>
          </cell>
          <cell r="D5910">
            <v>56</v>
          </cell>
          <cell r="E5910" t="str">
            <v>Clams</v>
          </cell>
          <cell r="F5910" t="str">
            <v>Seafood</v>
          </cell>
          <cell r="G5910">
            <v>17.5</v>
          </cell>
          <cell r="H5910">
            <v>147.4375</v>
          </cell>
          <cell r="I5910">
            <v>8.4250000000000007</v>
          </cell>
          <cell r="J5910">
            <v>8.64</v>
          </cell>
          <cell r="K5910">
            <v>8.26</v>
          </cell>
          <cell r="L5910">
            <v>8</v>
          </cell>
        </row>
        <row r="5911">
          <cell r="A5911">
            <v>6</v>
          </cell>
          <cell r="B5911" t="str">
            <v>Eataly Las Vegas</v>
          </cell>
          <cell r="C5911">
            <v>45717</v>
          </cell>
          <cell r="D5911">
            <v>56</v>
          </cell>
          <cell r="E5911" t="str">
            <v>Clams</v>
          </cell>
          <cell r="F5911" t="str">
            <v>Seafood</v>
          </cell>
          <cell r="G5911">
            <v>17.25</v>
          </cell>
          <cell r="H5911">
            <v>147.30250000000001</v>
          </cell>
          <cell r="I5911">
            <v>8.5392753619999997</v>
          </cell>
          <cell r="J5911">
            <v>8.84</v>
          </cell>
          <cell r="K5911">
            <v>8.2799999999999994</v>
          </cell>
          <cell r="L5911">
            <v>8</v>
          </cell>
        </row>
        <row r="5912">
          <cell r="A5912">
            <v>6</v>
          </cell>
          <cell r="B5912" t="str">
            <v>Eataly Las Vegas</v>
          </cell>
          <cell r="C5912">
            <v>45748</v>
          </cell>
          <cell r="D5912">
            <v>56</v>
          </cell>
          <cell r="E5912" t="str">
            <v>Clams</v>
          </cell>
          <cell r="F5912" t="str">
            <v>Seafood</v>
          </cell>
          <cell r="G5912">
            <v>30.5</v>
          </cell>
          <cell r="H5912">
            <v>256.92250000000001</v>
          </cell>
          <cell r="I5912">
            <v>8.4236885249999993</v>
          </cell>
          <cell r="J5912">
            <v>8.76</v>
          </cell>
          <cell r="K5912">
            <v>8.1199999999999992</v>
          </cell>
          <cell r="L5912">
            <v>9</v>
          </cell>
        </row>
        <row r="5913">
          <cell r="A5913">
            <v>6</v>
          </cell>
          <cell r="B5913" t="str">
            <v>Eataly Las Vegas</v>
          </cell>
          <cell r="C5913">
            <v>45778</v>
          </cell>
          <cell r="D5913">
            <v>56</v>
          </cell>
          <cell r="E5913" t="str">
            <v>Clams</v>
          </cell>
          <cell r="F5913" t="str">
            <v>Seafood</v>
          </cell>
          <cell r="G5913">
            <v>28.75</v>
          </cell>
          <cell r="H5913">
            <v>235.95</v>
          </cell>
          <cell r="I5913">
            <v>8.2069565220000005</v>
          </cell>
          <cell r="J5913">
            <v>8.4</v>
          </cell>
          <cell r="K5913">
            <v>8.07</v>
          </cell>
          <cell r="L5913">
            <v>9</v>
          </cell>
        </row>
        <row r="5914">
          <cell r="A5914">
            <v>6</v>
          </cell>
          <cell r="B5914" t="str">
            <v>Eataly Las Vegas</v>
          </cell>
          <cell r="C5914">
            <v>45809</v>
          </cell>
          <cell r="D5914">
            <v>56</v>
          </cell>
          <cell r="E5914" t="str">
            <v>Clams</v>
          </cell>
          <cell r="F5914" t="str">
            <v>Seafood</v>
          </cell>
          <cell r="G5914">
            <v>30</v>
          </cell>
          <cell r="H5914">
            <v>249.05250000000001</v>
          </cell>
          <cell r="I5914">
            <v>8.3017500000000002</v>
          </cell>
          <cell r="J5914">
            <v>8.35</v>
          </cell>
          <cell r="K5914">
            <v>8.09</v>
          </cell>
          <cell r="L5914">
            <v>8</v>
          </cell>
        </row>
        <row r="5915">
          <cell r="A5915">
            <v>6</v>
          </cell>
          <cell r="B5915" t="str">
            <v>Eataly Las Vegas</v>
          </cell>
          <cell r="C5915">
            <v>45839</v>
          </cell>
          <cell r="D5915">
            <v>56</v>
          </cell>
          <cell r="E5915" t="str">
            <v>Clams</v>
          </cell>
          <cell r="F5915" t="str">
            <v>Seafood</v>
          </cell>
          <cell r="G5915">
            <v>41.75</v>
          </cell>
          <cell r="H5915">
            <v>337.1275</v>
          </cell>
          <cell r="I5915">
            <v>8.0749101799999998</v>
          </cell>
          <cell r="J5915">
            <v>8.2899999999999991</v>
          </cell>
          <cell r="K5915">
            <v>7.88</v>
          </cell>
          <cell r="L5915">
            <v>10</v>
          </cell>
        </row>
        <row r="5916">
          <cell r="A5916">
            <v>6</v>
          </cell>
          <cell r="B5916" t="str">
            <v>Eataly Las Vegas</v>
          </cell>
          <cell r="C5916">
            <v>45870</v>
          </cell>
          <cell r="D5916">
            <v>56</v>
          </cell>
          <cell r="E5916" t="str">
            <v>Clams</v>
          </cell>
          <cell r="F5916" t="str">
            <v>Seafood</v>
          </cell>
          <cell r="G5916">
            <v>23.75</v>
          </cell>
          <cell r="H5916">
            <v>221.815</v>
          </cell>
          <cell r="I5916">
            <v>9.3395789469999997</v>
          </cell>
          <cell r="J5916">
            <v>9.56</v>
          </cell>
          <cell r="K5916">
            <v>9.18</v>
          </cell>
          <cell r="L5916">
            <v>8</v>
          </cell>
        </row>
        <row r="5917">
          <cell r="A5917">
            <v>6</v>
          </cell>
          <cell r="B5917" t="str">
            <v>Eataly Las Vegas</v>
          </cell>
          <cell r="C5917">
            <v>45901</v>
          </cell>
          <cell r="D5917">
            <v>56</v>
          </cell>
          <cell r="E5917" t="str">
            <v>Clams</v>
          </cell>
          <cell r="F5917" t="str">
            <v>Seafood</v>
          </cell>
          <cell r="G5917">
            <v>27.75</v>
          </cell>
          <cell r="H5917">
            <v>259.42250000000001</v>
          </cell>
          <cell r="I5917">
            <v>9.3485585590000007</v>
          </cell>
          <cell r="J5917">
            <v>9.44</v>
          </cell>
          <cell r="K5917">
            <v>9.14</v>
          </cell>
          <cell r="L5917">
            <v>9</v>
          </cell>
        </row>
        <row r="5918">
          <cell r="A5918">
            <v>6</v>
          </cell>
          <cell r="B5918" t="str">
            <v>Eataly Las Vegas</v>
          </cell>
          <cell r="C5918">
            <v>45931</v>
          </cell>
          <cell r="D5918">
            <v>56</v>
          </cell>
          <cell r="E5918" t="str">
            <v>Clams</v>
          </cell>
          <cell r="F5918" t="str">
            <v>Seafood</v>
          </cell>
          <cell r="G5918">
            <v>31.5</v>
          </cell>
          <cell r="H5918">
            <v>256.36250000000001</v>
          </cell>
          <cell r="I5918">
            <v>8.1384920629999993</v>
          </cell>
          <cell r="J5918">
            <v>8.3800000000000008</v>
          </cell>
          <cell r="K5918">
            <v>7.9</v>
          </cell>
          <cell r="L5918">
            <v>9</v>
          </cell>
        </row>
        <row r="5919">
          <cell r="A5919">
            <v>6</v>
          </cell>
          <cell r="B5919" t="str">
            <v>Eataly Las Vegas</v>
          </cell>
          <cell r="C5919">
            <v>45962</v>
          </cell>
          <cell r="D5919">
            <v>56</v>
          </cell>
          <cell r="E5919" t="str">
            <v>Clams</v>
          </cell>
          <cell r="F5919" t="str">
            <v>Seafood</v>
          </cell>
          <cell r="G5919">
            <v>15.5</v>
          </cell>
          <cell r="H5919">
            <v>132.71250000000001</v>
          </cell>
          <cell r="I5919">
            <v>8.5620967740000005</v>
          </cell>
          <cell r="J5919">
            <v>9.15</v>
          </cell>
          <cell r="K5919">
            <v>7.86</v>
          </cell>
          <cell r="L5919">
            <v>8</v>
          </cell>
        </row>
        <row r="5920">
          <cell r="A5920">
            <v>6</v>
          </cell>
          <cell r="B5920" t="str">
            <v>Eataly Las Vegas</v>
          </cell>
          <cell r="C5920">
            <v>45992</v>
          </cell>
          <cell r="D5920">
            <v>56</v>
          </cell>
          <cell r="E5920" t="str">
            <v>Clams</v>
          </cell>
          <cell r="F5920" t="str">
            <v>Seafood</v>
          </cell>
          <cell r="G5920">
            <v>13</v>
          </cell>
          <cell r="H5920">
            <v>117.925</v>
          </cell>
          <cell r="I5920">
            <v>9.0711538459999996</v>
          </cell>
          <cell r="J5920">
            <v>9.1999999999999993</v>
          </cell>
          <cell r="K5920">
            <v>8.9600000000000009</v>
          </cell>
          <cell r="L5920">
            <v>9</v>
          </cell>
        </row>
        <row r="5921">
          <cell r="A5921">
            <v>6</v>
          </cell>
          <cell r="B5921" t="str">
            <v>Eataly Las Vegas</v>
          </cell>
          <cell r="C5921">
            <v>46023</v>
          </cell>
          <cell r="D5921">
            <v>56</v>
          </cell>
          <cell r="E5921" t="str">
            <v>Clams</v>
          </cell>
          <cell r="F5921" t="str">
            <v>Seafood</v>
          </cell>
          <cell r="G5921">
            <v>16</v>
          </cell>
          <cell r="H5921">
            <v>129.80500000000001</v>
          </cell>
          <cell r="I5921">
            <v>8.1128125000000004</v>
          </cell>
          <cell r="J5921">
            <v>8.5500000000000007</v>
          </cell>
          <cell r="K5921">
            <v>7.91</v>
          </cell>
          <cell r="L5921">
            <v>9</v>
          </cell>
        </row>
        <row r="5922">
          <cell r="A5922">
            <v>6</v>
          </cell>
          <cell r="B5922" t="str">
            <v>Eataly Las Vegas</v>
          </cell>
          <cell r="C5922">
            <v>46054</v>
          </cell>
          <cell r="D5922">
            <v>56</v>
          </cell>
          <cell r="E5922" t="str">
            <v>Clams</v>
          </cell>
          <cell r="F5922" t="str">
            <v>Seafood</v>
          </cell>
          <cell r="G5922">
            <v>11.25</v>
          </cell>
          <cell r="H5922">
            <v>90.722499999999997</v>
          </cell>
          <cell r="I5922">
            <v>8.0642222219999997</v>
          </cell>
          <cell r="J5922">
            <v>8.24</v>
          </cell>
          <cell r="K5922">
            <v>7.89</v>
          </cell>
          <cell r="L5922">
            <v>8</v>
          </cell>
        </row>
        <row r="5923">
          <cell r="A5923">
            <v>6</v>
          </cell>
          <cell r="B5923" t="str">
            <v>Eataly Las Vegas</v>
          </cell>
          <cell r="C5923">
            <v>46082</v>
          </cell>
          <cell r="D5923">
            <v>56</v>
          </cell>
          <cell r="E5923" t="str">
            <v>Clams</v>
          </cell>
          <cell r="F5923" t="str">
            <v>Seafood</v>
          </cell>
          <cell r="G5923">
            <v>25</v>
          </cell>
          <cell r="H5923">
            <v>202.46</v>
          </cell>
          <cell r="I5923">
            <v>8.0983999999999998</v>
          </cell>
          <cell r="J5923">
            <v>8.2200000000000006</v>
          </cell>
          <cell r="K5923">
            <v>7.92</v>
          </cell>
          <cell r="L5923">
            <v>9</v>
          </cell>
        </row>
        <row r="5924">
          <cell r="A5924">
            <v>6</v>
          </cell>
          <cell r="B5924" t="str">
            <v>Eataly Las Vegas</v>
          </cell>
          <cell r="C5924">
            <v>46113</v>
          </cell>
          <cell r="D5924">
            <v>56</v>
          </cell>
          <cell r="E5924" t="str">
            <v>Clams</v>
          </cell>
          <cell r="F5924" t="str">
            <v>Seafood</v>
          </cell>
          <cell r="G5924">
            <v>33</v>
          </cell>
          <cell r="H5924">
            <v>269.1875</v>
          </cell>
          <cell r="I5924">
            <v>8.1571969699999993</v>
          </cell>
          <cell r="J5924">
            <v>8.35</v>
          </cell>
          <cell r="K5924">
            <v>7.98</v>
          </cell>
          <cell r="L5924">
            <v>9</v>
          </cell>
        </row>
        <row r="5925">
          <cell r="A5925">
            <v>6</v>
          </cell>
          <cell r="B5925" t="str">
            <v>Eataly Las Vegas</v>
          </cell>
          <cell r="C5925">
            <v>46143</v>
          </cell>
          <cell r="D5925">
            <v>56</v>
          </cell>
          <cell r="E5925" t="str">
            <v>Clams</v>
          </cell>
          <cell r="F5925" t="str">
            <v>Seafood</v>
          </cell>
          <cell r="G5925">
            <v>33</v>
          </cell>
          <cell r="H5925">
            <v>272.02499999999998</v>
          </cell>
          <cell r="I5925">
            <v>8.243181818</v>
          </cell>
          <cell r="J5925">
            <v>8.5399999999999991</v>
          </cell>
          <cell r="K5925">
            <v>8.01</v>
          </cell>
          <cell r="L5925">
            <v>8</v>
          </cell>
        </row>
        <row r="5926">
          <cell r="A5926">
            <v>6</v>
          </cell>
          <cell r="B5926" t="str">
            <v>Eataly Las Vegas</v>
          </cell>
          <cell r="C5926">
            <v>46174</v>
          </cell>
          <cell r="D5926">
            <v>56</v>
          </cell>
          <cell r="E5926" t="str">
            <v>Clams</v>
          </cell>
          <cell r="F5926" t="str">
            <v>Seafood</v>
          </cell>
          <cell r="G5926">
            <v>35.75</v>
          </cell>
          <cell r="H5926">
            <v>293.495</v>
          </cell>
          <cell r="I5926">
            <v>8.2096503500000004</v>
          </cell>
          <cell r="J5926">
            <v>8.34</v>
          </cell>
          <cell r="K5926">
            <v>8.07</v>
          </cell>
          <cell r="L5926">
            <v>9</v>
          </cell>
        </row>
        <row r="5927">
          <cell r="A5927">
            <v>6</v>
          </cell>
          <cell r="B5927" t="str">
            <v>Eataly Las Vegas</v>
          </cell>
          <cell r="C5927">
            <v>46204</v>
          </cell>
          <cell r="D5927">
            <v>56</v>
          </cell>
          <cell r="E5927" t="str">
            <v>Clams</v>
          </cell>
          <cell r="F5927" t="str">
            <v>Seafood</v>
          </cell>
          <cell r="G5927">
            <v>36.75</v>
          </cell>
          <cell r="H5927">
            <v>297.02749999999997</v>
          </cell>
          <cell r="I5927">
            <v>8.0823809519999994</v>
          </cell>
          <cell r="J5927">
            <v>8.25</v>
          </cell>
          <cell r="K5927">
            <v>7.91</v>
          </cell>
          <cell r="L5927">
            <v>9</v>
          </cell>
        </row>
        <row r="5928">
          <cell r="A5928">
            <v>6</v>
          </cell>
          <cell r="B5928" t="str">
            <v>Eataly Las Vegas</v>
          </cell>
          <cell r="C5928">
            <v>46235</v>
          </cell>
          <cell r="D5928">
            <v>56</v>
          </cell>
          <cell r="E5928" t="str">
            <v>Clams</v>
          </cell>
          <cell r="F5928" t="str">
            <v>Seafood</v>
          </cell>
          <cell r="G5928">
            <v>25.25</v>
          </cell>
          <cell r="H5928">
            <v>234.80250000000001</v>
          </cell>
          <cell r="I5928">
            <v>9.2991089109999994</v>
          </cell>
          <cell r="J5928">
            <v>9.42</v>
          </cell>
          <cell r="K5928">
            <v>9.09</v>
          </cell>
          <cell r="L5928">
            <v>8</v>
          </cell>
        </row>
        <row r="5929">
          <cell r="A5929">
            <v>6</v>
          </cell>
          <cell r="B5929" t="str">
            <v>Eataly Las Vegas</v>
          </cell>
          <cell r="C5929">
            <v>46266</v>
          </cell>
          <cell r="D5929">
            <v>56</v>
          </cell>
          <cell r="E5929" t="str">
            <v>Clams</v>
          </cell>
          <cell r="F5929" t="str">
            <v>Seafood</v>
          </cell>
          <cell r="G5929">
            <v>31.25</v>
          </cell>
          <cell r="H5929">
            <v>290.58499999999998</v>
          </cell>
          <cell r="I5929">
            <v>9.2987199999999994</v>
          </cell>
          <cell r="J5929">
            <v>9.58</v>
          </cell>
          <cell r="K5929">
            <v>9.0399999999999991</v>
          </cell>
          <cell r="L5929">
            <v>9</v>
          </cell>
        </row>
        <row r="5930">
          <cell r="A5930">
            <v>7</v>
          </cell>
          <cell r="B5930" t="str">
            <v>Eataly Dallas</v>
          </cell>
          <cell r="C5930">
            <v>45689</v>
          </cell>
          <cell r="D5930">
            <v>1</v>
          </cell>
          <cell r="E5930" t="str">
            <v>Extra Virgin Olive Oil</v>
          </cell>
          <cell r="F5930" t="str">
            <v>Oil</v>
          </cell>
          <cell r="G5930">
            <v>12</v>
          </cell>
          <cell r="H5930">
            <v>138.66</v>
          </cell>
          <cell r="I5930">
            <v>11.555</v>
          </cell>
          <cell r="J5930">
            <v>11.83</v>
          </cell>
          <cell r="K5930">
            <v>11.28</v>
          </cell>
          <cell r="L5930">
            <v>2</v>
          </cell>
        </row>
        <row r="5931">
          <cell r="A5931">
            <v>7</v>
          </cell>
          <cell r="B5931" t="str">
            <v>Eataly Dallas</v>
          </cell>
          <cell r="C5931">
            <v>45717</v>
          </cell>
          <cell r="D5931">
            <v>1</v>
          </cell>
          <cell r="E5931" t="str">
            <v>Extra Virgin Olive Oil</v>
          </cell>
          <cell r="F5931" t="str">
            <v>Oil</v>
          </cell>
          <cell r="G5931">
            <v>6</v>
          </cell>
          <cell r="H5931">
            <v>83.34</v>
          </cell>
          <cell r="I5931">
            <v>13.89</v>
          </cell>
          <cell r="J5931">
            <v>13.89</v>
          </cell>
          <cell r="K5931">
            <v>13.89</v>
          </cell>
          <cell r="L5931">
            <v>1</v>
          </cell>
        </row>
        <row r="5932">
          <cell r="A5932">
            <v>7</v>
          </cell>
          <cell r="B5932" t="str">
            <v>Eataly Dallas</v>
          </cell>
          <cell r="C5932">
            <v>45748</v>
          </cell>
          <cell r="D5932">
            <v>1</v>
          </cell>
          <cell r="E5932" t="str">
            <v>Extra Virgin Olive Oil</v>
          </cell>
          <cell r="F5932" t="str">
            <v>Oil</v>
          </cell>
          <cell r="G5932">
            <v>12</v>
          </cell>
          <cell r="H5932">
            <v>162.47999999999999</v>
          </cell>
          <cell r="I5932">
            <v>13.54</v>
          </cell>
          <cell r="J5932">
            <v>13.57</v>
          </cell>
          <cell r="K5932">
            <v>13.51</v>
          </cell>
          <cell r="L5932">
            <v>2</v>
          </cell>
        </row>
        <row r="5933">
          <cell r="A5933">
            <v>7</v>
          </cell>
          <cell r="B5933" t="str">
            <v>Eataly Dallas</v>
          </cell>
          <cell r="C5933">
            <v>45778</v>
          </cell>
          <cell r="D5933">
            <v>1</v>
          </cell>
          <cell r="E5933" t="str">
            <v>Extra Virgin Olive Oil</v>
          </cell>
          <cell r="F5933" t="str">
            <v>Oil</v>
          </cell>
          <cell r="G5933">
            <v>18</v>
          </cell>
          <cell r="H5933">
            <v>248.28</v>
          </cell>
          <cell r="I5933">
            <v>13.793333333</v>
          </cell>
          <cell r="J5933">
            <v>13.87</v>
          </cell>
          <cell r="K5933">
            <v>13.69</v>
          </cell>
          <cell r="L5933">
            <v>3</v>
          </cell>
        </row>
        <row r="5934">
          <cell r="A5934">
            <v>7</v>
          </cell>
          <cell r="B5934" t="str">
            <v>Eataly Dallas</v>
          </cell>
          <cell r="C5934">
            <v>45809</v>
          </cell>
          <cell r="D5934">
            <v>1</v>
          </cell>
          <cell r="E5934" t="str">
            <v>Extra Virgin Olive Oil</v>
          </cell>
          <cell r="F5934" t="str">
            <v>Oil</v>
          </cell>
          <cell r="G5934">
            <v>12</v>
          </cell>
          <cell r="H5934">
            <v>163.02000000000001</v>
          </cell>
          <cell r="I5934">
            <v>13.585000000000001</v>
          </cell>
          <cell r="J5934">
            <v>13.71</v>
          </cell>
          <cell r="K5934">
            <v>13.46</v>
          </cell>
          <cell r="L5934">
            <v>2</v>
          </cell>
        </row>
        <row r="5935">
          <cell r="A5935">
            <v>7</v>
          </cell>
          <cell r="B5935" t="str">
            <v>Eataly Dallas</v>
          </cell>
          <cell r="C5935">
            <v>45839</v>
          </cell>
          <cell r="D5935">
            <v>1</v>
          </cell>
          <cell r="E5935" t="str">
            <v>Extra Virgin Olive Oil</v>
          </cell>
          <cell r="F5935" t="str">
            <v>Oil</v>
          </cell>
          <cell r="G5935">
            <v>6</v>
          </cell>
          <cell r="H5935">
            <v>67.14</v>
          </cell>
          <cell r="I5935">
            <v>11.19</v>
          </cell>
          <cell r="J5935">
            <v>11.19</v>
          </cell>
          <cell r="K5935">
            <v>11.19</v>
          </cell>
          <cell r="L5935">
            <v>1</v>
          </cell>
        </row>
        <row r="5936">
          <cell r="A5936">
            <v>7</v>
          </cell>
          <cell r="B5936" t="str">
            <v>Eataly Dallas</v>
          </cell>
          <cell r="C5936">
            <v>45870</v>
          </cell>
          <cell r="D5936">
            <v>1</v>
          </cell>
          <cell r="E5936" t="str">
            <v>Extra Virgin Olive Oil</v>
          </cell>
          <cell r="F5936" t="str">
            <v>Oil</v>
          </cell>
          <cell r="G5936">
            <v>12</v>
          </cell>
          <cell r="H5936">
            <v>136.08000000000001</v>
          </cell>
          <cell r="I5936">
            <v>11.34</v>
          </cell>
          <cell r="J5936">
            <v>11.43</v>
          </cell>
          <cell r="K5936">
            <v>11.25</v>
          </cell>
          <cell r="L5936">
            <v>2</v>
          </cell>
        </row>
        <row r="5937">
          <cell r="A5937">
            <v>7</v>
          </cell>
          <cell r="B5937" t="str">
            <v>Eataly Dallas</v>
          </cell>
          <cell r="C5937">
            <v>45901</v>
          </cell>
          <cell r="D5937">
            <v>1</v>
          </cell>
          <cell r="E5937" t="str">
            <v>Extra Virgin Olive Oil</v>
          </cell>
          <cell r="F5937" t="str">
            <v>Oil</v>
          </cell>
          <cell r="G5937">
            <v>12</v>
          </cell>
          <cell r="H5937">
            <v>138.66</v>
          </cell>
          <cell r="I5937">
            <v>11.555</v>
          </cell>
          <cell r="J5937">
            <v>11.56</v>
          </cell>
          <cell r="K5937">
            <v>11.55</v>
          </cell>
          <cell r="L5937">
            <v>2</v>
          </cell>
        </row>
        <row r="5938">
          <cell r="A5938">
            <v>7</v>
          </cell>
          <cell r="B5938" t="str">
            <v>Eataly Dallas</v>
          </cell>
          <cell r="C5938">
            <v>45931</v>
          </cell>
          <cell r="D5938">
            <v>1</v>
          </cell>
          <cell r="E5938" t="str">
            <v>Extra Virgin Olive Oil</v>
          </cell>
          <cell r="F5938" t="str">
            <v>Oil</v>
          </cell>
          <cell r="G5938">
            <v>18</v>
          </cell>
          <cell r="H5938">
            <v>206.4</v>
          </cell>
          <cell r="I5938">
            <v>11.466666667</v>
          </cell>
          <cell r="J5938">
            <v>11.5</v>
          </cell>
          <cell r="K5938">
            <v>11.45</v>
          </cell>
          <cell r="L5938">
            <v>3</v>
          </cell>
        </row>
        <row r="5939">
          <cell r="A5939">
            <v>7</v>
          </cell>
          <cell r="B5939" t="str">
            <v>Eataly Dallas</v>
          </cell>
          <cell r="C5939">
            <v>45962</v>
          </cell>
          <cell r="D5939">
            <v>1</v>
          </cell>
          <cell r="E5939" t="str">
            <v>Extra Virgin Olive Oil</v>
          </cell>
          <cell r="F5939" t="str">
            <v>Oil</v>
          </cell>
          <cell r="G5939">
            <v>12</v>
          </cell>
          <cell r="H5939">
            <v>138</v>
          </cell>
          <cell r="I5939">
            <v>11.5</v>
          </cell>
          <cell r="J5939">
            <v>11.52</v>
          </cell>
          <cell r="K5939">
            <v>11.48</v>
          </cell>
          <cell r="L5939">
            <v>2</v>
          </cell>
        </row>
        <row r="5940">
          <cell r="A5940">
            <v>7</v>
          </cell>
          <cell r="B5940" t="str">
            <v>Eataly Dallas</v>
          </cell>
          <cell r="C5940">
            <v>45992</v>
          </cell>
          <cell r="D5940">
            <v>1</v>
          </cell>
          <cell r="E5940" t="str">
            <v>Extra Virgin Olive Oil</v>
          </cell>
          <cell r="F5940" t="str">
            <v>Oil</v>
          </cell>
          <cell r="G5940">
            <v>12</v>
          </cell>
          <cell r="H5940">
            <v>138.36000000000001</v>
          </cell>
          <cell r="I5940">
            <v>11.53</v>
          </cell>
          <cell r="J5940">
            <v>11.57</v>
          </cell>
          <cell r="K5940">
            <v>11.49</v>
          </cell>
          <cell r="L5940">
            <v>2</v>
          </cell>
        </row>
        <row r="5941">
          <cell r="A5941">
            <v>7</v>
          </cell>
          <cell r="B5941" t="str">
            <v>Eataly Dallas</v>
          </cell>
          <cell r="C5941">
            <v>46023</v>
          </cell>
          <cell r="D5941">
            <v>1</v>
          </cell>
          <cell r="E5941" t="str">
            <v>Extra Virgin Olive Oil</v>
          </cell>
          <cell r="F5941" t="str">
            <v>Oil</v>
          </cell>
          <cell r="G5941">
            <v>6</v>
          </cell>
          <cell r="H5941">
            <v>74.88</v>
          </cell>
          <cell r="I5941">
            <v>12.48</v>
          </cell>
          <cell r="J5941">
            <v>12.48</v>
          </cell>
          <cell r="K5941">
            <v>12.48</v>
          </cell>
          <cell r="L5941">
            <v>1</v>
          </cell>
        </row>
        <row r="5942">
          <cell r="A5942">
            <v>7</v>
          </cell>
          <cell r="B5942" t="str">
            <v>Eataly Dallas</v>
          </cell>
          <cell r="C5942">
            <v>46054</v>
          </cell>
          <cell r="D5942">
            <v>1</v>
          </cell>
          <cell r="E5942" t="str">
            <v>Extra Virgin Olive Oil</v>
          </cell>
          <cell r="F5942" t="str">
            <v>Oil</v>
          </cell>
          <cell r="G5942">
            <v>12</v>
          </cell>
          <cell r="H5942">
            <v>140.82</v>
          </cell>
          <cell r="I5942">
            <v>11.734999999999999</v>
          </cell>
          <cell r="J5942">
            <v>11.81</v>
          </cell>
          <cell r="K5942">
            <v>11.66</v>
          </cell>
          <cell r="L5942">
            <v>2</v>
          </cell>
        </row>
        <row r="5943">
          <cell r="A5943">
            <v>7</v>
          </cell>
          <cell r="B5943" t="str">
            <v>Eataly Dallas</v>
          </cell>
          <cell r="C5943">
            <v>46082</v>
          </cell>
          <cell r="D5943">
            <v>1</v>
          </cell>
          <cell r="E5943" t="str">
            <v>Extra Virgin Olive Oil</v>
          </cell>
          <cell r="F5943" t="str">
            <v>Oil</v>
          </cell>
          <cell r="G5943">
            <v>12</v>
          </cell>
          <cell r="H5943">
            <v>170.04</v>
          </cell>
          <cell r="I5943">
            <v>14.17</v>
          </cell>
          <cell r="J5943">
            <v>14.22</v>
          </cell>
          <cell r="K5943">
            <v>14.12</v>
          </cell>
          <cell r="L5943">
            <v>2</v>
          </cell>
        </row>
        <row r="5944">
          <cell r="A5944">
            <v>7</v>
          </cell>
          <cell r="B5944" t="str">
            <v>Eataly Dallas</v>
          </cell>
          <cell r="C5944">
            <v>46113</v>
          </cell>
          <cell r="D5944">
            <v>1</v>
          </cell>
          <cell r="E5944" t="str">
            <v>Extra Virgin Olive Oil</v>
          </cell>
          <cell r="F5944" t="str">
            <v>Oil</v>
          </cell>
          <cell r="G5944">
            <v>18</v>
          </cell>
          <cell r="H5944">
            <v>259.8</v>
          </cell>
          <cell r="I5944">
            <v>14.433333333</v>
          </cell>
          <cell r="J5944">
            <v>14.66</v>
          </cell>
          <cell r="K5944">
            <v>14.22</v>
          </cell>
          <cell r="L5944">
            <v>3</v>
          </cell>
        </row>
        <row r="5945">
          <cell r="A5945">
            <v>7</v>
          </cell>
          <cell r="B5945" t="str">
            <v>Eataly Dallas</v>
          </cell>
          <cell r="C5945">
            <v>46143</v>
          </cell>
          <cell r="D5945">
            <v>1</v>
          </cell>
          <cell r="E5945" t="str">
            <v>Extra Virgin Olive Oil</v>
          </cell>
          <cell r="F5945" t="str">
            <v>Oil</v>
          </cell>
          <cell r="G5945">
            <v>12</v>
          </cell>
          <cell r="H5945">
            <v>175.44</v>
          </cell>
          <cell r="I5945">
            <v>14.62</v>
          </cell>
          <cell r="J5945">
            <v>14.71</v>
          </cell>
          <cell r="K5945">
            <v>14.53</v>
          </cell>
          <cell r="L5945">
            <v>2</v>
          </cell>
        </row>
        <row r="5946">
          <cell r="A5946">
            <v>7</v>
          </cell>
          <cell r="B5946" t="str">
            <v>Eataly Dallas</v>
          </cell>
          <cell r="C5946">
            <v>46174</v>
          </cell>
          <cell r="D5946">
            <v>1</v>
          </cell>
          <cell r="E5946" t="str">
            <v>Extra Virgin Olive Oil</v>
          </cell>
          <cell r="F5946" t="str">
            <v>Oil</v>
          </cell>
          <cell r="G5946">
            <v>12</v>
          </cell>
          <cell r="H5946">
            <v>173.52</v>
          </cell>
          <cell r="I5946">
            <v>14.46</v>
          </cell>
          <cell r="J5946">
            <v>14.46</v>
          </cell>
          <cell r="K5946">
            <v>14.46</v>
          </cell>
          <cell r="L5946">
            <v>1</v>
          </cell>
        </row>
        <row r="5947">
          <cell r="A5947">
            <v>7</v>
          </cell>
          <cell r="B5947" t="str">
            <v>Eataly Dallas</v>
          </cell>
          <cell r="C5947">
            <v>46204</v>
          </cell>
          <cell r="D5947">
            <v>1</v>
          </cell>
          <cell r="E5947" t="str">
            <v>Extra Virgin Olive Oil</v>
          </cell>
          <cell r="F5947" t="str">
            <v>Oil</v>
          </cell>
          <cell r="G5947">
            <v>12</v>
          </cell>
          <cell r="H5947">
            <v>145.86000000000001</v>
          </cell>
          <cell r="I5947">
            <v>12.154999999999999</v>
          </cell>
          <cell r="J5947">
            <v>12.18</v>
          </cell>
          <cell r="K5947">
            <v>12.13</v>
          </cell>
          <cell r="L5947">
            <v>2</v>
          </cell>
        </row>
        <row r="5948">
          <cell r="A5948">
            <v>7</v>
          </cell>
          <cell r="B5948" t="str">
            <v>Eataly Dallas</v>
          </cell>
          <cell r="C5948">
            <v>46235</v>
          </cell>
          <cell r="D5948">
            <v>1</v>
          </cell>
          <cell r="E5948" t="str">
            <v>Extra Virgin Olive Oil</v>
          </cell>
          <cell r="F5948" t="str">
            <v>Oil</v>
          </cell>
          <cell r="G5948">
            <v>12</v>
          </cell>
          <cell r="H5948">
            <v>144.06</v>
          </cell>
          <cell r="I5948">
            <v>12.005000000000001</v>
          </cell>
          <cell r="J5948">
            <v>12.04</v>
          </cell>
          <cell r="K5948">
            <v>11.97</v>
          </cell>
          <cell r="L5948">
            <v>2</v>
          </cell>
        </row>
        <row r="5949">
          <cell r="A5949">
            <v>7</v>
          </cell>
          <cell r="B5949" t="str">
            <v>Eataly Dallas</v>
          </cell>
          <cell r="C5949">
            <v>46266</v>
          </cell>
          <cell r="D5949">
            <v>1</v>
          </cell>
          <cell r="E5949" t="str">
            <v>Extra Virgin Olive Oil</v>
          </cell>
          <cell r="F5949" t="str">
            <v>Oil</v>
          </cell>
          <cell r="G5949">
            <v>18</v>
          </cell>
          <cell r="H5949">
            <v>220.5</v>
          </cell>
          <cell r="I5949">
            <v>12.25</v>
          </cell>
          <cell r="J5949">
            <v>12.33</v>
          </cell>
          <cell r="K5949">
            <v>12.21</v>
          </cell>
          <cell r="L5949">
            <v>2</v>
          </cell>
        </row>
        <row r="5950">
          <cell r="A5950">
            <v>7</v>
          </cell>
          <cell r="B5950" t="str">
            <v>Eataly Dallas</v>
          </cell>
          <cell r="C5950">
            <v>45689</v>
          </cell>
          <cell r="D5950">
            <v>2</v>
          </cell>
          <cell r="E5950" t="str">
            <v>Parmigiano Reggiano</v>
          </cell>
          <cell r="F5950" t="str">
            <v>Dairy</v>
          </cell>
          <cell r="G5950">
            <v>12</v>
          </cell>
          <cell r="H5950">
            <v>207.36500000000001</v>
          </cell>
          <cell r="I5950">
            <v>17.280416667000001</v>
          </cell>
          <cell r="J5950">
            <v>17.399999999999999</v>
          </cell>
          <cell r="K5950">
            <v>16.84</v>
          </cell>
          <cell r="L5950">
            <v>8</v>
          </cell>
        </row>
        <row r="5951">
          <cell r="A5951">
            <v>7</v>
          </cell>
          <cell r="B5951" t="str">
            <v>Eataly Dallas</v>
          </cell>
          <cell r="C5951">
            <v>45717</v>
          </cell>
          <cell r="D5951">
            <v>2</v>
          </cell>
          <cell r="E5951" t="str">
            <v>Parmigiano Reggiano</v>
          </cell>
          <cell r="F5951" t="str">
            <v>Dairy</v>
          </cell>
          <cell r="G5951">
            <v>16.5</v>
          </cell>
          <cell r="H5951">
            <v>285.33</v>
          </cell>
          <cell r="I5951">
            <v>17.292727273000001</v>
          </cell>
          <cell r="J5951">
            <v>17.649999999999999</v>
          </cell>
          <cell r="K5951">
            <v>17.03</v>
          </cell>
          <cell r="L5951">
            <v>9</v>
          </cell>
        </row>
        <row r="5952">
          <cell r="A5952">
            <v>7</v>
          </cell>
          <cell r="B5952" t="str">
            <v>Eataly Dallas</v>
          </cell>
          <cell r="C5952">
            <v>45748</v>
          </cell>
          <cell r="D5952">
            <v>2</v>
          </cell>
          <cell r="E5952" t="str">
            <v>Parmigiano Reggiano</v>
          </cell>
          <cell r="F5952" t="str">
            <v>Dairy</v>
          </cell>
          <cell r="G5952">
            <v>14.5</v>
          </cell>
          <cell r="H5952">
            <v>253.74</v>
          </cell>
          <cell r="I5952">
            <v>17.499310345000001</v>
          </cell>
          <cell r="J5952">
            <v>17.940000000000001</v>
          </cell>
          <cell r="K5952">
            <v>17.23</v>
          </cell>
          <cell r="L5952">
            <v>8</v>
          </cell>
        </row>
        <row r="5953">
          <cell r="A5953">
            <v>7</v>
          </cell>
          <cell r="B5953" t="str">
            <v>Eataly Dallas</v>
          </cell>
          <cell r="C5953">
            <v>45778</v>
          </cell>
          <cell r="D5953">
            <v>2</v>
          </cell>
          <cell r="E5953" t="str">
            <v>Parmigiano Reggiano</v>
          </cell>
          <cell r="F5953" t="str">
            <v>Dairy</v>
          </cell>
          <cell r="G5953">
            <v>14.5</v>
          </cell>
          <cell r="H5953">
            <v>257.76</v>
          </cell>
          <cell r="I5953">
            <v>17.776551724000001</v>
          </cell>
          <cell r="J5953">
            <v>18.03</v>
          </cell>
          <cell r="K5953">
            <v>17.53</v>
          </cell>
          <cell r="L5953">
            <v>9</v>
          </cell>
        </row>
        <row r="5954">
          <cell r="A5954">
            <v>7</v>
          </cell>
          <cell r="B5954" t="str">
            <v>Eataly Dallas</v>
          </cell>
          <cell r="C5954">
            <v>45809</v>
          </cell>
          <cell r="D5954">
            <v>2</v>
          </cell>
          <cell r="E5954" t="str">
            <v>Parmigiano Reggiano</v>
          </cell>
          <cell r="F5954" t="str">
            <v>Dairy</v>
          </cell>
          <cell r="G5954">
            <v>11</v>
          </cell>
          <cell r="H5954">
            <v>195.245</v>
          </cell>
          <cell r="I5954">
            <v>17.749545455</v>
          </cell>
          <cell r="J5954">
            <v>18.079999999999998</v>
          </cell>
          <cell r="K5954">
            <v>17.37</v>
          </cell>
          <cell r="L5954">
            <v>9</v>
          </cell>
        </row>
        <row r="5955">
          <cell r="A5955">
            <v>7</v>
          </cell>
          <cell r="B5955" t="str">
            <v>Eataly Dallas</v>
          </cell>
          <cell r="C5955">
            <v>45839</v>
          </cell>
          <cell r="D5955">
            <v>2</v>
          </cell>
          <cell r="E5955" t="str">
            <v>Parmigiano Reggiano</v>
          </cell>
          <cell r="F5955" t="str">
            <v>Dairy</v>
          </cell>
          <cell r="G5955">
            <v>12</v>
          </cell>
          <cell r="H5955">
            <v>226.5</v>
          </cell>
          <cell r="I5955">
            <v>18.875</v>
          </cell>
          <cell r="J5955">
            <v>19.239999999999998</v>
          </cell>
          <cell r="K5955">
            <v>18.309999999999999</v>
          </cell>
          <cell r="L5955">
            <v>9</v>
          </cell>
        </row>
        <row r="5956">
          <cell r="A5956">
            <v>7</v>
          </cell>
          <cell r="B5956" t="str">
            <v>Eataly Dallas</v>
          </cell>
          <cell r="C5956">
            <v>45870</v>
          </cell>
          <cell r="D5956">
            <v>2</v>
          </cell>
          <cell r="E5956" t="str">
            <v>Parmigiano Reggiano</v>
          </cell>
          <cell r="F5956" t="str">
            <v>Dairy</v>
          </cell>
          <cell r="G5956">
            <v>10.5</v>
          </cell>
          <cell r="H5956">
            <v>198.84</v>
          </cell>
          <cell r="I5956">
            <v>18.937142857000001</v>
          </cell>
          <cell r="J5956">
            <v>19.68</v>
          </cell>
          <cell r="K5956">
            <v>18.559999999999999</v>
          </cell>
          <cell r="L5956">
            <v>8</v>
          </cell>
        </row>
        <row r="5957">
          <cell r="A5957">
            <v>7</v>
          </cell>
          <cell r="B5957" t="str">
            <v>Eataly Dallas</v>
          </cell>
          <cell r="C5957">
            <v>45901</v>
          </cell>
          <cell r="D5957">
            <v>2</v>
          </cell>
          <cell r="E5957" t="str">
            <v>Parmigiano Reggiano</v>
          </cell>
          <cell r="F5957" t="str">
            <v>Dairy</v>
          </cell>
          <cell r="G5957">
            <v>14</v>
          </cell>
          <cell r="H5957">
            <v>260.7</v>
          </cell>
          <cell r="I5957">
            <v>18.621428570999999</v>
          </cell>
          <cell r="J5957">
            <v>18.87</v>
          </cell>
          <cell r="K5957">
            <v>18.34</v>
          </cell>
          <cell r="L5957">
            <v>9</v>
          </cell>
        </row>
        <row r="5958">
          <cell r="A5958">
            <v>7</v>
          </cell>
          <cell r="B5958" t="str">
            <v>Eataly Dallas</v>
          </cell>
          <cell r="C5958">
            <v>45931</v>
          </cell>
          <cell r="D5958">
            <v>2</v>
          </cell>
          <cell r="E5958" t="str">
            <v>Parmigiano Reggiano</v>
          </cell>
          <cell r="F5958" t="str">
            <v>Dairy</v>
          </cell>
          <cell r="G5958">
            <v>15</v>
          </cell>
          <cell r="H5958">
            <v>278.505</v>
          </cell>
          <cell r="I5958">
            <v>18.567</v>
          </cell>
          <cell r="J5958">
            <v>19.100000000000001</v>
          </cell>
          <cell r="K5958">
            <v>18.079999999999998</v>
          </cell>
          <cell r="L5958">
            <v>9</v>
          </cell>
        </row>
        <row r="5959">
          <cell r="A5959">
            <v>7</v>
          </cell>
          <cell r="B5959" t="str">
            <v>Eataly Dallas</v>
          </cell>
          <cell r="C5959">
            <v>45962</v>
          </cell>
          <cell r="D5959">
            <v>2</v>
          </cell>
          <cell r="E5959" t="str">
            <v>Parmigiano Reggiano</v>
          </cell>
          <cell r="F5959" t="str">
            <v>Dairy</v>
          </cell>
          <cell r="G5959">
            <v>15.5</v>
          </cell>
          <cell r="H5959">
            <v>289.82</v>
          </cell>
          <cell r="I5959">
            <v>18.698064515999999</v>
          </cell>
          <cell r="J5959">
            <v>18.98</v>
          </cell>
          <cell r="K5959">
            <v>18.46</v>
          </cell>
          <cell r="L5959">
            <v>8</v>
          </cell>
        </row>
        <row r="5960">
          <cell r="A5960">
            <v>7</v>
          </cell>
          <cell r="B5960" t="str">
            <v>Eataly Dallas</v>
          </cell>
          <cell r="C5960">
            <v>45992</v>
          </cell>
          <cell r="D5960">
            <v>2</v>
          </cell>
          <cell r="E5960" t="str">
            <v>Parmigiano Reggiano</v>
          </cell>
          <cell r="F5960" t="str">
            <v>Dairy</v>
          </cell>
          <cell r="G5960">
            <v>17.5</v>
          </cell>
          <cell r="H5960">
            <v>330.23500000000001</v>
          </cell>
          <cell r="I5960">
            <v>18.870571429000002</v>
          </cell>
          <cell r="J5960">
            <v>19.97</v>
          </cell>
          <cell r="K5960">
            <v>18.55</v>
          </cell>
          <cell r="L5960">
            <v>9</v>
          </cell>
        </row>
        <row r="5961">
          <cell r="A5961">
            <v>7</v>
          </cell>
          <cell r="B5961" t="str">
            <v>Eataly Dallas</v>
          </cell>
          <cell r="C5961">
            <v>46023</v>
          </cell>
          <cell r="D5961">
            <v>2</v>
          </cell>
          <cell r="E5961" t="str">
            <v>Parmigiano Reggiano</v>
          </cell>
          <cell r="F5961" t="str">
            <v>Dairy</v>
          </cell>
          <cell r="G5961">
            <v>15.5</v>
          </cell>
          <cell r="H5961">
            <v>273.3</v>
          </cell>
          <cell r="I5961">
            <v>17.632258064999998</v>
          </cell>
          <cell r="J5961">
            <v>18.03</v>
          </cell>
          <cell r="K5961">
            <v>17.350000000000001</v>
          </cell>
          <cell r="L5961">
            <v>9</v>
          </cell>
        </row>
        <row r="5962">
          <cell r="A5962">
            <v>7</v>
          </cell>
          <cell r="B5962" t="str">
            <v>Eataly Dallas</v>
          </cell>
          <cell r="C5962">
            <v>46054</v>
          </cell>
          <cell r="D5962">
            <v>2</v>
          </cell>
          <cell r="E5962" t="str">
            <v>Parmigiano Reggiano</v>
          </cell>
          <cell r="F5962" t="str">
            <v>Dairy</v>
          </cell>
          <cell r="G5962">
            <v>15.5</v>
          </cell>
          <cell r="H5962">
            <v>277.33</v>
          </cell>
          <cell r="I5962">
            <v>17.892258065</v>
          </cell>
          <cell r="J5962">
            <v>19.170000000000002</v>
          </cell>
          <cell r="K5962">
            <v>17.34</v>
          </cell>
          <cell r="L5962">
            <v>8</v>
          </cell>
        </row>
        <row r="5963">
          <cell r="A5963">
            <v>7</v>
          </cell>
          <cell r="B5963" t="str">
            <v>Eataly Dallas</v>
          </cell>
          <cell r="C5963">
            <v>46082</v>
          </cell>
          <cell r="D5963">
            <v>2</v>
          </cell>
          <cell r="E5963" t="str">
            <v>Parmigiano Reggiano</v>
          </cell>
          <cell r="F5963" t="str">
            <v>Dairy</v>
          </cell>
          <cell r="G5963">
            <v>16.5</v>
          </cell>
          <cell r="H5963">
            <v>295.625</v>
          </cell>
          <cell r="I5963">
            <v>17.916666667000001</v>
          </cell>
          <cell r="J5963">
            <v>18.75</v>
          </cell>
          <cell r="K5963">
            <v>17.45</v>
          </cell>
          <cell r="L5963">
            <v>9</v>
          </cell>
        </row>
        <row r="5964">
          <cell r="A5964">
            <v>7</v>
          </cell>
          <cell r="B5964" t="str">
            <v>Eataly Dallas</v>
          </cell>
          <cell r="C5964">
            <v>46113</v>
          </cell>
          <cell r="D5964">
            <v>2</v>
          </cell>
          <cell r="E5964" t="str">
            <v>Parmigiano Reggiano</v>
          </cell>
          <cell r="F5964" t="str">
            <v>Dairy</v>
          </cell>
          <cell r="G5964">
            <v>17.5</v>
          </cell>
          <cell r="H5964">
            <v>315.17</v>
          </cell>
          <cell r="I5964">
            <v>18.009714286000001</v>
          </cell>
          <cell r="J5964">
            <v>18.670000000000002</v>
          </cell>
          <cell r="K5964">
            <v>17.559999999999999</v>
          </cell>
          <cell r="L5964">
            <v>9</v>
          </cell>
        </row>
        <row r="5965">
          <cell r="A5965">
            <v>7</v>
          </cell>
          <cell r="B5965" t="str">
            <v>Eataly Dallas</v>
          </cell>
          <cell r="C5965">
            <v>46143</v>
          </cell>
          <cell r="D5965">
            <v>2</v>
          </cell>
          <cell r="E5965" t="str">
            <v>Parmigiano Reggiano</v>
          </cell>
          <cell r="F5965" t="str">
            <v>Dairy</v>
          </cell>
          <cell r="G5965">
            <v>15</v>
          </cell>
          <cell r="H5965">
            <v>271.93</v>
          </cell>
          <cell r="I5965">
            <v>18.128666667000001</v>
          </cell>
          <cell r="J5965">
            <v>18.420000000000002</v>
          </cell>
          <cell r="K5965">
            <v>17.920000000000002</v>
          </cell>
          <cell r="L5965">
            <v>8</v>
          </cell>
        </row>
        <row r="5966">
          <cell r="A5966">
            <v>7</v>
          </cell>
          <cell r="B5966" t="str">
            <v>Eataly Dallas</v>
          </cell>
          <cell r="C5966">
            <v>46174</v>
          </cell>
          <cell r="D5966">
            <v>2</v>
          </cell>
          <cell r="E5966" t="str">
            <v>Parmigiano Reggiano</v>
          </cell>
          <cell r="F5966" t="str">
            <v>Dairy</v>
          </cell>
          <cell r="G5966">
            <v>13.5</v>
          </cell>
          <cell r="H5966">
            <v>242.89500000000001</v>
          </cell>
          <cell r="I5966">
            <v>17.992222221999999</v>
          </cell>
          <cell r="J5966">
            <v>18.420000000000002</v>
          </cell>
          <cell r="K5966">
            <v>17.38</v>
          </cell>
          <cell r="L5966">
            <v>9</v>
          </cell>
        </row>
        <row r="5967">
          <cell r="A5967">
            <v>7</v>
          </cell>
          <cell r="B5967" t="str">
            <v>Eataly Dallas</v>
          </cell>
          <cell r="C5967">
            <v>46204</v>
          </cell>
          <cell r="D5967">
            <v>2</v>
          </cell>
          <cell r="E5967" t="str">
            <v>Parmigiano Reggiano</v>
          </cell>
          <cell r="F5967" t="str">
            <v>Dairy</v>
          </cell>
          <cell r="G5967">
            <v>13</v>
          </cell>
          <cell r="H5967">
            <v>253.77500000000001</v>
          </cell>
          <cell r="I5967">
            <v>19.521153846000001</v>
          </cell>
          <cell r="J5967">
            <v>19.8</v>
          </cell>
          <cell r="K5967">
            <v>19.22</v>
          </cell>
          <cell r="L5967">
            <v>9</v>
          </cell>
        </row>
        <row r="5968">
          <cell r="A5968">
            <v>7</v>
          </cell>
          <cell r="B5968" t="str">
            <v>Eataly Dallas</v>
          </cell>
          <cell r="C5968">
            <v>46235</v>
          </cell>
          <cell r="D5968">
            <v>2</v>
          </cell>
          <cell r="E5968" t="str">
            <v>Parmigiano Reggiano</v>
          </cell>
          <cell r="F5968" t="str">
            <v>Dairy</v>
          </cell>
          <cell r="G5968">
            <v>14</v>
          </cell>
          <cell r="H5968">
            <v>273.80500000000001</v>
          </cell>
          <cell r="I5968">
            <v>19.557500000000001</v>
          </cell>
          <cell r="J5968">
            <v>19.920000000000002</v>
          </cell>
          <cell r="K5968">
            <v>19.350000000000001</v>
          </cell>
          <cell r="L5968">
            <v>9</v>
          </cell>
        </row>
        <row r="5969">
          <cell r="A5969">
            <v>7</v>
          </cell>
          <cell r="B5969" t="str">
            <v>Eataly Dallas</v>
          </cell>
          <cell r="C5969">
            <v>46266</v>
          </cell>
          <cell r="D5969">
            <v>2</v>
          </cell>
          <cell r="E5969" t="str">
            <v>Parmigiano Reggiano</v>
          </cell>
          <cell r="F5969" t="str">
            <v>Dairy</v>
          </cell>
          <cell r="G5969">
            <v>14</v>
          </cell>
          <cell r="H5969">
            <v>273.57</v>
          </cell>
          <cell r="I5969">
            <v>19.540714286</v>
          </cell>
          <cell r="J5969">
            <v>20.010000000000002</v>
          </cell>
          <cell r="K5969">
            <v>19.23</v>
          </cell>
          <cell r="L5969">
            <v>8</v>
          </cell>
        </row>
        <row r="5970">
          <cell r="A5970">
            <v>7</v>
          </cell>
          <cell r="B5970" t="str">
            <v>Eataly Dallas</v>
          </cell>
          <cell r="C5970">
            <v>45689</v>
          </cell>
          <cell r="D5970">
            <v>3</v>
          </cell>
          <cell r="E5970" t="str">
            <v>All-Purpose Flour</v>
          </cell>
          <cell r="F5970" t="str">
            <v>Grain</v>
          </cell>
          <cell r="G5970">
            <v>100</v>
          </cell>
          <cell r="H5970">
            <v>61</v>
          </cell>
          <cell r="I5970">
            <v>0.61</v>
          </cell>
          <cell r="J5970">
            <v>0.61</v>
          </cell>
          <cell r="K5970">
            <v>0.61</v>
          </cell>
          <cell r="L5970">
            <v>2</v>
          </cell>
        </row>
        <row r="5971">
          <cell r="A5971">
            <v>7</v>
          </cell>
          <cell r="B5971" t="str">
            <v>Eataly Dallas</v>
          </cell>
          <cell r="C5971">
            <v>45717</v>
          </cell>
          <cell r="D5971">
            <v>3</v>
          </cell>
          <cell r="E5971" t="str">
            <v>All-Purpose Flour</v>
          </cell>
          <cell r="F5971" t="str">
            <v>Grain</v>
          </cell>
          <cell r="G5971">
            <v>200</v>
          </cell>
          <cell r="H5971">
            <v>123</v>
          </cell>
          <cell r="I5971">
            <v>0.61499999999999999</v>
          </cell>
          <cell r="J5971">
            <v>0.62</v>
          </cell>
          <cell r="K5971">
            <v>0.61</v>
          </cell>
          <cell r="L5971">
            <v>2</v>
          </cell>
        </row>
        <row r="5972">
          <cell r="A5972">
            <v>7</v>
          </cell>
          <cell r="B5972" t="str">
            <v>Eataly Dallas</v>
          </cell>
          <cell r="C5972">
            <v>45748</v>
          </cell>
          <cell r="D5972">
            <v>3</v>
          </cell>
          <cell r="E5972" t="str">
            <v>All-Purpose Flour</v>
          </cell>
          <cell r="F5972" t="str">
            <v>Grain</v>
          </cell>
          <cell r="G5972">
            <v>150</v>
          </cell>
          <cell r="H5972">
            <v>89.5</v>
          </cell>
          <cell r="I5972">
            <v>0.59666666700000004</v>
          </cell>
          <cell r="J5972">
            <v>0.61</v>
          </cell>
          <cell r="K5972">
            <v>0.59</v>
          </cell>
          <cell r="L5972">
            <v>2</v>
          </cell>
        </row>
        <row r="5973">
          <cell r="A5973">
            <v>7</v>
          </cell>
          <cell r="B5973" t="str">
            <v>Eataly Dallas</v>
          </cell>
          <cell r="C5973">
            <v>45778</v>
          </cell>
          <cell r="D5973">
            <v>3</v>
          </cell>
          <cell r="E5973" t="str">
            <v>All-Purpose Flour</v>
          </cell>
          <cell r="F5973" t="str">
            <v>Grain</v>
          </cell>
          <cell r="G5973">
            <v>150</v>
          </cell>
          <cell r="H5973">
            <v>89.5</v>
          </cell>
          <cell r="I5973">
            <v>0.59666666700000004</v>
          </cell>
          <cell r="J5973">
            <v>0.6</v>
          </cell>
          <cell r="K5973">
            <v>0.59</v>
          </cell>
          <cell r="L5973">
            <v>2</v>
          </cell>
        </row>
        <row r="5974">
          <cell r="A5974">
            <v>7</v>
          </cell>
          <cell r="B5974" t="str">
            <v>Eataly Dallas</v>
          </cell>
          <cell r="C5974">
            <v>45809</v>
          </cell>
          <cell r="D5974">
            <v>3</v>
          </cell>
          <cell r="E5974" t="str">
            <v>All-Purpose Flour</v>
          </cell>
          <cell r="F5974" t="str">
            <v>Grain</v>
          </cell>
          <cell r="G5974">
            <v>150</v>
          </cell>
          <cell r="H5974">
            <v>91.5</v>
          </cell>
          <cell r="I5974">
            <v>0.61</v>
          </cell>
          <cell r="J5974">
            <v>0.61</v>
          </cell>
          <cell r="K5974">
            <v>0.61</v>
          </cell>
          <cell r="L5974">
            <v>2</v>
          </cell>
        </row>
        <row r="5975">
          <cell r="A5975">
            <v>7</v>
          </cell>
          <cell r="B5975" t="str">
            <v>Eataly Dallas</v>
          </cell>
          <cell r="C5975">
            <v>45839</v>
          </cell>
          <cell r="D5975">
            <v>3</v>
          </cell>
          <cell r="E5975" t="str">
            <v>All-Purpose Flour</v>
          </cell>
          <cell r="F5975" t="str">
            <v>Grain</v>
          </cell>
          <cell r="G5975">
            <v>150</v>
          </cell>
          <cell r="H5975">
            <v>90.5</v>
          </cell>
          <cell r="I5975">
            <v>0.60333333300000003</v>
          </cell>
          <cell r="J5975">
            <v>0.62</v>
          </cell>
          <cell r="K5975">
            <v>0.59</v>
          </cell>
          <cell r="L5975">
            <v>3</v>
          </cell>
        </row>
        <row r="5976">
          <cell r="A5976">
            <v>7</v>
          </cell>
          <cell r="B5976" t="str">
            <v>Eataly Dallas</v>
          </cell>
          <cell r="C5976">
            <v>45870</v>
          </cell>
          <cell r="D5976">
            <v>3</v>
          </cell>
          <cell r="E5976" t="str">
            <v>All-Purpose Flour</v>
          </cell>
          <cell r="F5976" t="str">
            <v>Grain</v>
          </cell>
          <cell r="G5976">
            <v>150</v>
          </cell>
          <cell r="H5976">
            <v>94.5</v>
          </cell>
          <cell r="I5976">
            <v>0.63</v>
          </cell>
          <cell r="J5976">
            <v>0.64</v>
          </cell>
          <cell r="K5976">
            <v>0.61</v>
          </cell>
          <cell r="L5976">
            <v>2</v>
          </cell>
        </row>
        <row r="5977">
          <cell r="A5977">
            <v>7</v>
          </cell>
          <cell r="B5977" t="str">
            <v>Eataly Dallas</v>
          </cell>
          <cell r="C5977">
            <v>45901</v>
          </cell>
          <cell r="D5977">
            <v>3</v>
          </cell>
          <cell r="E5977" t="str">
            <v>All-Purpose Flour</v>
          </cell>
          <cell r="F5977" t="str">
            <v>Grain</v>
          </cell>
          <cell r="G5977">
            <v>150</v>
          </cell>
          <cell r="H5977">
            <v>90.5</v>
          </cell>
          <cell r="I5977">
            <v>0.60333333300000003</v>
          </cell>
          <cell r="J5977">
            <v>0.61</v>
          </cell>
          <cell r="K5977">
            <v>0.59</v>
          </cell>
          <cell r="L5977">
            <v>2</v>
          </cell>
        </row>
        <row r="5978">
          <cell r="A5978">
            <v>7</v>
          </cell>
          <cell r="B5978" t="str">
            <v>Eataly Dallas</v>
          </cell>
          <cell r="C5978">
            <v>45931</v>
          </cell>
          <cell r="D5978">
            <v>3</v>
          </cell>
          <cell r="E5978" t="str">
            <v>All-Purpose Flour</v>
          </cell>
          <cell r="F5978" t="str">
            <v>Grain</v>
          </cell>
          <cell r="G5978">
            <v>200</v>
          </cell>
          <cell r="H5978">
            <v>119</v>
          </cell>
          <cell r="I5978">
            <v>0.59499999999999997</v>
          </cell>
          <cell r="J5978">
            <v>0.6</v>
          </cell>
          <cell r="K5978">
            <v>0.59</v>
          </cell>
          <cell r="L5978">
            <v>2</v>
          </cell>
        </row>
        <row r="5979">
          <cell r="A5979">
            <v>7</v>
          </cell>
          <cell r="B5979" t="str">
            <v>Eataly Dallas</v>
          </cell>
          <cell r="C5979">
            <v>45962</v>
          </cell>
          <cell r="D5979">
            <v>3</v>
          </cell>
          <cell r="E5979" t="str">
            <v>All-Purpose Flour</v>
          </cell>
          <cell r="F5979" t="str">
            <v>Grain</v>
          </cell>
          <cell r="G5979">
            <v>150</v>
          </cell>
          <cell r="H5979">
            <v>92</v>
          </cell>
          <cell r="I5979">
            <v>0.61333333300000004</v>
          </cell>
          <cell r="J5979">
            <v>0.62</v>
          </cell>
          <cell r="K5979">
            <v>0.61</v>
          </cell>
          <cell r="L5979">
            <v>2</v>
          </cell>
        </row>
        <row r="5980">
          <cell r="A5980">
            <v>7</v>
          </cell>
          <cell r="B5980" t="str">
            <v>Eataly Dallas</v>
          </cell>
          <cell r="C5980">
            <v>45992</v>
          </cell>
          <cell r="D5980">
            <v>3</v>
          </cell>
          <cell r="E5980" t="str">
            <v>All-Purpose Flour</v>
          </cell>
          <cell r="F5980" t="str">
            <v>Grain</v>
          </cell>
          <cell r="G5980">
            <v>250</v>
          </cell>
          <cell r="H5980">
            <v>150</v>
          </cell>
          <cell r="I5980">
            <v>0.6</v>
          </cell>
          <cell r="J5980">
            <v>0.6</v>
          </cell>
          <cell r="K5980">
            <v>0.6</v>
          </cell>
          <cell r="L5980">
            <v>3</v>
          </cell>
        </row>
        <row r="5981">
          <cell r="A5981">
            <v>7</v>
          </cell>
          <cell r="B5981" t="str">
            <v>Eataly Dallas</v>
          </cell>
          <cell r="C5981">
            <v>46023</v>
          </cell>
          <cell r="D5981">
            <v>3</v>
          </cell>
          <cell r="E5981" t="str">
            <v>All-Purpose Flour</v>
          </cell>
          <cell r="F5981" t="str">
            <v>Grain</v>
          </cell>
          <cell r="G5981">
            <v>150</v>
          </cell>
          <cell r="H5981">
            <v>91</v>
          </cell>
          <cell r="I5981">
            <v>0.60666666700000005</v>
          </cell>
          <cell r="J5981">
            <v>0.61</v>
          </cell>
          <cell r="K5981">
            <v>0.6</v>
          </cell>
          <cell r="L5981">
            <v>2</v>
          </cell>
        </row>
        <row r="5982">
          <cell r="A5982">
            <v>7</v>
          </cell>
          <cell r="B5982" t="str">
            <v>Eataly Dallas</v>
          </cell>
          <cell r="C5982">
            <v>46054</v>
          </cell>
          <cell r="D5982">
            <v>3</v>
          </cell>
          <cell r="E5982" t="str">
            <v>All-Purpose Flour</v>
          </cell>
          <cell r="F5982" t="str">
            <v>Grain</v>
          </cell>
          <cell r="G5982">
            <v>200</v>
          </cell>
          <cell r="H5982">
            <v>120</v>
          </cell>
          <cell r="I5982">
            <v>0.6</v>
          </cell>
          <cell r="J5982">
            <v>0.6</v>
          </cell>
          <cell r="K5982">
            <v>0.6</v>
          </cell>
          <cell r="L5982">
            <v>2</v>
          </cell>
        </row>
        <row r="5983">
          <cell r="A5983">
            <v>7</v>
          </cell>
          <cell r="B5983" t="str">
            <v>Eataly Dallas</v>
          </cell>
          <cell r="C5983">
            <v>46082</v>
          </cell>
          <cell r="D5983">
            <v>3</v>
          </cell>
          <cell r="E5983" t="str">
            <v>All-Purpose Flour</v>
          </cell>
          <cell r="F5983" t="str">
            <v>Grain</v>
          </cell>
          <cell r="G5983">
            <v>150</v>
          </cell>
          <cell r="H5983">
            <v>91.5</v>
          </cell>
          <cell r="I5983">
            <v>0.61</v>
          </cell>
          <cell r="J5983">
            <v>0.61</v>
          </cell>
          <cell r="K5983">
            <v>0.61</v>
          </cell>
          <cell r="L5983">
            <v>2</v>
          </cell>
        </row>
        <row r="5984">
          <cell r="A5984">
            <v>7</v>
          </cell>
          <cell r="B5984" t="str">
            <v>Eataly Dallas</v>
          </cell>
          <cell r="C5984">
            <v>46113</v>
          </cell>
          <cell r="D5984">
            <v>3</v>
          </cell>
          <cell r="E5984" t="str">
            <v>All-Purpose Flour</v>
          </cell>
          <cell r="F5984" t="str">
            <v>Grain</v>
          </cell>
          <cell r="G5984">
            <v>200</v>
          </cell>
          <cell r="H5984">
            <v>121</v>
          </cell>
          <cell r="I5984">
            <v>0.60499999999999998</v>
          </cell>
          <cell r="J5984">
            <v>0.62</v>
          </cell>
          <cell r="K5984">
            <v>0.59</v>
          </cell>
          <cell r="L5984">
            <v>2</v>
          </cell>
        </row>
        <row r="5985">
          <cell r="A5985">
            <v>7</v>
          </cell>
          <cell r="B5985" t="str">
            <v>Eataly Dallas</v>
          </cell>
          <cell r="C5985">
            <v>46143</v>
          </cell>
          <cell r="D5985">
            <v>3</v>
          </cell>
          <cell r="E5985" t="str">
            <v>All-Purpose Flour</v>
          </cell>
          <cell r="F5985" t="str">
            <v>Grain</v>
          </cell>
          <cell r="G5985">
            <v>200</v>
          </cell>
          <cell r="H5985">
            <v>116</v>
          </cell>
          <cell r="I5985">
            <v>0.57999999999999996</v>
          </cell>
          <cell r="J5985">
            <v>0.57999999999999996</v>
          </cell>
          <cell r="K5985">
            <v>0.57999999999999996</v>
          </cell>
          <cell r="L5985">
            <v>2</v>
          </cell>
        </row>
        <row r="5986">
          <cell r="A5986">
            <v>7</v>
          </cell>
          <cell r="B5986" t="str">
            <v>Eataly Dallas</v>
          </cell>
          <cell r="C5986">
            <v>46174</v>
          </cell>
          <cell r="D5986">
            <v>3</v>
          </cell>
          <cell r="E5986" t="str">
            <v>All-Purpose Flour</v>
          </cell>
          <cell r="F5986" t="str">
            <v>Grain</v>
          </cell>
          <cell r="G5986">
            <v>200</v>
          </cell>
          <cell r="H5986">
            <v>120.5</v>
          </cell>
          <cell r="I5986">
            <v>0.60250000000000004</v>
          </cell>
          <cell r="J5986">
            <v>0.62</v>
          </cell>
          <cell r="K5986">
            <v>0.59</v>
          </cell>
          <cell r="L5986">
            <v>3</v>
          </cell>
        </row>
        <row r="5987">
          <cell r="A5987">
            <v>7</v>
          </cell>
          <cell r="B5987" t="str">
            <v>Eataly Dallas</v>
          </cell>
          <cell r="C5987">
            <v>46204</v>
          </cell>
          <cell r="D5987">
            <v>3</v>
          </cell>
          <cell r="E5987" t="str">
            <v>All-Purpose Flour</v>
          </cell>
          <cell r="F5987" t="str">
            <v>Grain</v>
          </cell>
          <cell r="G5987">
            <v>100</v>
          </cell>
          <cell r="H5987">
            <v>59.5</v>
          </cell>
          <cell r="I5987">
            <v>0.59499999999999997</v>
          </cell>
          <cell r="J5987">
            <v>0.6</v>
          </cell>
          <cell r="K5987">
            <v>0.59</v>
          </cell>
          <cell r="L5987">
            <v>2</v>
          </cell>
        </row>
        <row r="5988">
          <cell r="A5988">
            <v>7</v>
          </cell>
          <cell r="B5988" t="str">
            <v>Eataly Dallas</v>
          </cell>
          <cell r="C5988">
            <v>46235</v>
          </cell>
          <cell r="D5988">
            <v>3</v>
          </cell>
          <cell r="E5988" t="str">
            <v>All-Purpose Flour</v>
          </cell>
          <cell r="F5988" t="str">
            <v>Grain</v>
          </cell>
          <cell r="G5988">
            <v>200</v>
          </cell>
          <cell r="H5988">
            <v>120</v>
          </cell>
          <cell r="I5988">
            <v>0.6</v>
          </cell>
          <cell r="J5988">
            <v>0.6</v>
          </cell>
          <cell r="K5988">
            <v>0.6</v>
          </cell>
          <cell r="L5988">
            <v>2</v>
          </cell>
        </row>
        <row r="5989">
          <cell r="A5989">
            <v>7</v>
          </cell>
          <cell r="B5989" t="str">
            <v>Eataly Dallas</v>
          </cell>
          <cell r="C5989">
            <v>46266</v>
          </cell>
          <cell r="D5989">
            <v>3</v>
          </cell>
          <cell r="E5989" t="str">
            <v>All-Purpose Flour</v>
          </cell>
          <cell r="F5989" t="str">
            <v>Grain</v>
          </cell>
          <cell r="G5989">
            <v>150</v>
          </cell>
          <cell r="H5989">
            <v>89.5</v>
          </cell>
          <cell r="I5989">
            <v>0.59666666700000004</v>
          </cell>
          <cell r="J5989">
            <v>0.6</v>
          </cell>
          <cell r="K5989">
            <v>0.59</v>
          </cell>
          <cell r="L5989">
            <v>2</v>
          </cell>
        </row>
        <row r="5990">
          <cell r="A5990">
            <v>7</v>
          </cell>
          <cell r="B5990" t="str">
            <v>Eataly Dallas</v>
          </cell>
          <cell r="C5990">
            <v>45689</v>
          </cell>
          <cell r="D5990">
            <v>4</v>
          </cell>
          <cell r="E5990" t="str">
            <v>Guanciale</v>
          </cell>
          <cell r="F5990" t="str">
            <v>Meat</v>
          </cell>
          <cell r="G5990">
            <v>23</v>
          </cell>
          <cell r="H5990">
            <v>324.74</v>
          </cell>
          <cell r="I5990">
            <v>14.119130435000001</v>
          </cell>
          <cell r="J5990">
            <v>14.43</v>
          </cell>
          <cell r="K5990">
            <v>13.92</v>
          </cell>
          <cell r="L5990">
            <v>8</v>
          </cell>
        </row>
        <row r="5991">
          <cell r="A5991">
            <v>7</v>
          </cell>
          <cell r="B5991" t="str">
            <v>Eataly Dallas</v>
          </cell>
          <cell r="C5991">
            <v>45717</v>
          </cell>
          <cell r="D5991">
            <v>4</v>
          </cell>
          <cell r="E5991" t="str">
            <v>Guanciale</v>
          </cell>
          <cell r="F5991" t="str">
            <v>Meat</v>
          </cell>
          <cell r="G5991">
            <v>27.75</v>
          </cell>
          <cell r="H5991">
            <v>393.61500000000001</v>
          </cell>
          <cell r="I5991">
            <v>14.184324324</v>
          </cell>
          <cell r="J5991">
            <v>14.41</v>
          </cell>
          <cell r="K5991">
            <v>13.99</v>
          </cell>
          <cell r="L5991">
            <v>8</v>
          </cell>
        </row>
        <row r="5992">
          <cell r="A5992">
            <v>7</v>
          </cell>
          <cell r="B5992" t="str">
            <v>Eataly Dallas</v>
          </cell>
          <cell r="C5992">
            <v>45748</v>
          </cell>
          <cell r="D5992">
            <v>4</v>
          </cell>
          <cell r="E5992" t="str">
            <v>Guanciale</v>
          </cell>
          <cell r="F5992" t="str">
            <v>Meat</v>
          </cell>
          <cell r="G5992">
            <v>35</v>
          </cell>
          <cell r="H5992">
            <v>495.44499999999999</v>
          </cell>
          <cell r="I5992">
            <v>14.155571429</v>
          </cell>
          <cell r="J5992">
            <v>14.51</v>
          </cell>
          <cell r="K5992">
            <v>13.87</v>
          </cell>
          <cell r="L5992">
            <v>9</v>
          </cell>
        </row>
        <row r="5993">
          <cell r="A5993">
            <v>7</v>
          </cell>
          <cell r="B5993" t="str">
            <v>Eataly Dallas</v>
          </cell>
          <cell r="C5993">
            <v>45778</v>
          </cell>
          <cell r="D5993">
            <v>4</v>
          </cell>
          <cell r="E5993" t="str">
            <v>Guanciale</v>
          </cell>
          <cell r="F5993" t="str">
            <v>Meat</v>
          </cell>
          <cell r="G5993">
            <v>37.25</v>
          </cell>
          <cell r="H5993">
            <v>529.79250000000002</v>
          </cell>
          <cell r="I5993">
            <v>14.22261745</v>
          </cell>
          <cell r="J5993">
            <v>14.39</v>
          </cell>
          <cell r="K5993">
            <v>13.87</v>
          </cell>
          <cell r="L5993">
            <v>9</v>
          </cell>
        </row>
        <row r="5994">
          <cell r="A5994">
            <v>7</v>
          </cell>
          <cell r="B5994" t="str">
            <v>Eataly Dallas</v>
          </cell>
          <cell r="C5994">
            <v>45809</v>
          </cell>
          <cell r="D5994">
            <v>4</v>
          </cell>
          <cell r="E5994" t="str">
            <v>Guanciale</v>
          </cell>
          <cell r="F5994" t="str">
            <v>Meat</v>
          </cell>
          <cell r="G5994">
            <v>26.25</v>
          </cell>
          <cell r="H5994">
            <v>377.15249999999997</v>
          </cell>
          <cell r="I5994">
            <v>14.367714286</v>
          </cell>
          <cell r="J5994">
            <v>14.5</v>
          </cell>
          <cell r="K5994">
            <v>14.24</v>
          </cell>
          <cell r="L5994">
            <v>8</v>
          </cell>
        </row>
        <row r="5995">
          <cell r="A5995">
            <v>7</v>
          </cell>
          <cell r="B5995" t="str">
            <v>Eataly Dallas</v>
          </cell>
          <cell r="C5995">
            <v>45839</v>
          </cell>
          <cell r="D5995">
            <v>4</v>
          </cell>
          <cell r="E5995" t="str">
            <v>Guanciale</v>
          </cell>
          <cell r="F5995" t="str">
            <v>Meat</v>
          </cell>
          <cell r="G5995">
            <v>34</v>
          </cell>
          <cell r="H5995">
            <v>488.81</v>
          </cell>
          <cell r="I5995">
            <v>14.376764705999999</v>
          </cell>
          <cell r="J5995">
            <v>14.74</v>
          </cell>
          <cell r="K5995">
            <v>14.06</v>
          </cell>
          <cell r="L5995">
            <v>10</v>
          </cell>
        </row>
        <row r="5996">
          <cell r="A5996">
            <v>7</v>
          </cell>
          <cell r="B5996" t="str">
            <v>Eataly Dallas</v>
          </cell>
          <cell r="C5996">
            <v>45870</v>
          </cell>
          <cell r="D5996">
            <v>4</v>
          </cell>
          <cell r="E5996" t="str">
            <v>Guanciale</v>
          </cell>
          <cell r="F5996" t="str">
            <v>Meat</v>
          </cell>
          <cell r="G5996">
            <v>30</v>
          </cell>
          <cell r="H5996">
            <v>431.22250000000003</v>
          </cell>
          <cell r="I5996">
            <v>14.374083333</v>
          </cell>
          <cell r="J5996">
            <v>14.52</v>
          </cell>
          <cell r="K5996">
            <v>14.11</v>
          </cell>
          <cell r="L5996">
            <v>8</v>
          </cell>
        </row>
        <row r="5997">
          <cell r="A5997">
            <v>7</v>
          </cell>
          <cell r="B5997" t="str">
            <v>Eataly Dallas</v>
          </cell>
          <cell r="C5997">
            <v>45901</v>
          </cell>
          <cell r="D5997">
            <v>4</v>
          </cell>
          <cell r="E5997" t="str">
            <v>Guanciale</v>
          </cell>
          <cell r="F5997" t="str">
            <v>Meat</v>
          </cell>
          <cell r="G5997">
            <v>32.75</v>
          </cell>
          <cell r="H5997">
            <v>473.49250000000001</v>
          </cell>
          <cell r="I5997">
            <v>14.457786260000001</v>
          </cell>
          <cell r="J5997">
            <v>14.74</v>
          </cell>
          <cell r="K5997">
            <v>14.17</v>
          </cell>
          <cell r="L5997">
            <v>9</v>
          </cell>
        </row>
        <row r="5998">
          <cell r="A5998">
            <v>7</v>
          </cell>
          <cell r="B5998" t="str">
            <v>Eataly Dallas</v>
          </cell>
          <cell r="C5998">
            <v>45931</v>
          </cell>
          <cell r="D5998">
            <v>4</v>
          </cell>
          <cell r="E5998" t="str">
            <v>Guanciale</v>
          </cell>
          <cell r="F5998" t="str">
            <v>Meat</v>
          </cell>
          <cell r="G5998">
            <v>37.5</v>
          </cell>
          <cell r="H5998">
            <v>539.83249999999998</v>
          </cell>
          <cell r="I5998">
            <v>14.395533332999999</v>
          </cell>
          <cell r="J5998">
            <v>14.76</v>
          </cell>
          <cell r="K5998">
            <v>14.14</v>
          </cell>
          <cell r="L5998">
            <v>9</v>
          </cell>
        </row>
        <row r="5999">
          <cell r="A5999">
            <v>7</v>
          </cell>
          <cell r="B5999" t="str">
            <v>Eataly Dallas</v>
          </cell>
          <cell r="C5999">
            <v>45962</v>
          </cell>
          <cell r="D5999">
            <v>4</v>
          </cell>
          <cell r="E5999" t="str">
            <v>Guanciale</v>
          </cell>
          <cell r="F5999" t="str">
            <v>Meat</v>
          </cell>
          <cell r="G5999">
            <v>27.5</v>
          </cell>
          <cell r="H5999">
            <v>406.95249999999999</v>
          </cell>
          <cell r="I5999">
            <v>14.798272727000001</v>
          </cell>
          <cell r="J5999">
            <v>15.4</v>
          </cell>
          <cell r="K5999">
            <v>14.38</v>
          </cell>
          <cell r="L5999">
            <v>8</v>
          </cell>
        </row>
        <row r="6000">
          <cell r="A6000">
            <v>7</v>
          </cell>
          <cell r="B6000" t="str">
            <v>Eataly Dallas</v>
          </cell>
          <cell r="C6000">
            <v>45992</v>
          </cell>
          <cell r="D6000">
            <v>4</v>
          </cell>
          <cell r="E6000" t="str">
            <v>Guanciale</v>
          </cell>
          <cell r="F6000" t="str">
            <v>Meat</v>
          </cell>
          <cell r="G6000">
            <v>30.75</v>
          </cell>
          <cell r="H6000">
            <v>447.62</v>
          </cell>
          <cell r="I6000">
            <v>14.556747967</v>
          </cell>
          <cell r="J6000">
            <v>14.74</v>
          </cell>
          <cell r="K6000">
            <v>14.28</v>
          </cell>
          <cell r="L6000">
            <v>9</v>
          </cell>
        </row>
        <row r="6001">
          <cell r="A6001">
            <v>7</v>
          </cell>
          <cell r="B6001" t="str">
            <v>Eataly Dallas</v>
          </cell>
          <cell r="C6001">
            <v>46023</v>
          </cell>
          <cell r="D6001">
            <v>4</v>
          </cell>
          <cell r="E6001" t="str">
            <v>Guanciale</v>
          </cell>
          <cell r="F6001" t="str">
            <v>Meat</v>
          </cell>
          <cell r="G6001">
            <v>34</v>
          </cell>
          <cell r="H6001">
            <v>486.19499999999999</v>
          </cell>
          <cell r="I6001">
            <v>14.299852940999999</v>
          </cell>
          <cell r="J6001">
            <v>14.68</v>
          </cell>
          <cell r="K6001">
            <v>13.96</v>
          </cell>
          <cell r="L6001">
            <v>9</v>
          </cell>
        </row>
        <row r="6002">
          <cell r="A6002">
            <v>7</v>
          </cell>
          <cell r="B6002" t="str">
            <v>Eataly Dallas</v>
          </cell>
          <cell r="C6002">
            <v>46054</v>
          </cell>
          <cell r="D6002">
            <v>4</v>
          </cell>
          <cell r="E6002" t="str">
            <v>Guanciale</v>
          </cell>
          <cell r="F6002" t="str">
            <v>Meat</v>
          </cell>
          <cell r="G6002">
            <v>31.25</v>
          </cell>
          <cell r="H6002">
            <v>446.15249999999997</v>
          </cell>
          <cell r="I6002">
            <v>14.27688</v>
          </cell>
          <cell r="J6002">
            <v>14.54</v>
          </cell>
          <cell r="K6002">
            <v>13.98</v>
          </cell>
          <cell r="L6002">
            <v>8</v>
          </cell>
        </row>
        <row r="6003">
          <cell r="A6003">
            <v>7</v>
          </cell>
          <cell r="B6003" t="str">
            <v>Eataly Dallas</v>
          </cell>
          <cell r="C6003">
            <v>46082</v>
          </cell>
          <cell r="D6003">
            <v>4</v>
          </cell>
          <cell r="E6003" t="str">
            <v>Guanciale</v>
          </cell>
          <cell r="F6003" t="str">
            <v>Meat</v>
          </cell>
          <cell r="G6003">
            <v>36.25</v>
          </cell>
          <cell r="H6003">
            <v>518.34500000000003</v>
          </cell>
          <cell r="I6003">
            <v>14.299172413999999</v>
          </cell>
          <cell r="J6003">
            <v>14.52</v>
          </cell>
          <cell r="K6003">
            <v>14.14</v>
          </cell>
          <cell r="L6003">
            <v>9</v>
          </cell>
        </row>
        <row r="6004">
          <cell r="A6004">
            <v>7</v>
          </cell>
          <cell r="B6004" t="str">
            <v>Eataly Dallas</v>
          </cell>
          <cell r="C6004">
            <v>46113</v>
          </cell>
          <cell r="D6004">
            <v>4</v>
          </cell>
          <cell r="E6004" t="str">
            <v>Guanciale</v>
          </cell>
          <cell r="F6004" t="str">
            <v>Meat</v>
          </cell>
          <cell r="G6004">
            <v>40</v>
          </cell>
          <cell r="H6004">
            <v>572.34</v>
          </cell>
          <cell r="I6004">
            <v>14.3085</v>
          </cell>
          <cell r="J6004">
            <v>14.61</v>
          </cell>
          <cell r="K6004">
            <v>14.17</v>
          </cell>
          <cell r="L6004">
            <v>9</v>
          </cell>
        </row>
        <row r="6005">
          <cell r="A6005">
            <v>7</v>
          </cell>
          <cell r="B6005" t="str">
            <v>Eataly Dallas</v>
          </cell>
          <cell r="C6005">
            <v>46143</v>
          </cell>
          <cell r="D6005">
            <v>4</v>
          </cell>
          <cell r="E6005" t="str">
            <v>Guanciale</v>
          </cell>
          <cell r="F6005" t="str">
            <v>Meat</v>
          </cell>
          <cell r="G6005">
            <v>37</v>
          </cell>
          <cell r="H6005">
            <v>535.66499999999996</v>
          </cell>
          <cell r="I6005">
            <v>14.477432432000001</v>
          </cell>
          <cell r="J6005">
            <v>15.3</v>
          </cell>
          <cell r="K6005">
            <v>14.06</v>
          </cell>
          <cell r="L6005">
            <v>8</v>
          </cell>
        </row>
        <row r="6006">
          <cell r="A6006">
            <v>7</v>
          </cell>
          <cell r="B6006" t="str">
            <v>Eataly Dallas</v>
          </cell>
          <cell r="C6006">
            <v>46174</v>
          </cell>
          <cell r="D6006">
            <v>4</v>
          </cell>
          <cell r="E6006" t="str">
            <v>Guanciale</v>
          </cell>
          <cell r="F6006" t="str">
            <v>Meat</v>
          </cell>
          <cell r="G6006">
            <v>35</v>
          </cell>
          <cell r="H6006">
            <v>502.7475</v>
          </cell>
          <cell r="I6006">
            <v>14.364214285999999</v>
          </cell>
          <cell r="J6006">
            <v>14.52</v>
          </cell>
          <cell r="K6006">
            <v>14.08</v>
          </cell>
          <cell r="L6006">
            <v>9</v>
          </cell>
        </row>
        <row r="6007">
          <cell r="A6007">
            <v>7</v>
          </cell>
          <cell r="B6007" t="str">
            <v>Eataly Dallas</v>
          </cell>
          <cell r="C6007">
            <v>46204</v>
          </cell>
          <cell r="D6007">
            <v>4</v>
          </cell>
          <cell r="E6007" t="str">
            <v>Guanciale</v>
          </cell>
          <cell r="F6007" t="str">
            <v>Meat</v>
          </cell>
          <cell r="G6007">
            <v>35.5</v>
          </cell>
          <cell r="H6007">
            <v>519.23</v>
          </cell>
          <cell r="I6007">
            <v>14.626197183</v>
          </cell>
          <cell r="J6007">
            <v>15.37</v>
          </cell>
          <cell r="K6007">
            <v>14.24</v>
          </cell>
          <cell r="L6007">
            <v>9</v>
          </cell>
        </row>
        <row r="6008">
          <cell r="A6008">
            <v>7</v>
          </cell>
          <cell r="B6008" t="str">
            <v>Eataly Dallas</v>
          </cell>
          <cell r="C6008">
            <v>46235</v>
          </cell>
          <cell r="D6008">
            <v>4</v>
          </cell>
          <cell r="E6008" t="str">
            <v>Guanciale</v>
          </cell>
          <cell r="F6008" t="str">
            <v>Meat</v>
          </cell>
          <cell r="G6008">
            <v>36.5</v>
          </cell>
          <cell r="H6008">
            <v>532.19000000000005</v>
          </cell>
          <cell r="I6008">
            <v>14.580547944999999</v>
          </cell>
          <cell r="J6008">
            <v>14.83</v>
          </cell>
          <cell r="K6008">
            <v>14.31</v>
          </cell>
          <cell r="L6008">
            <v>8</v>
          </cell>
        </row>
        <row r="6009">
          <cell r="A6009">
            <v>7</v>
          </cell>
          <cell r="B6009" t="str">
            <v>Eataly Dallas</v>
          </cell>
          <cell r="C6009">
            <v>46266</v>
          </cell>
          <cell r="D6009">
            <v>4</v>
          </cell>
          <cell r="E6009" t="str">
            <v>Guanciale</v>
          </cell>
          <cell r="F6009" t="str">
            <v>Meat</v>
          </cell>
          <cell r="G6009">
            <v>35.5</v>
          </cell>
          <cell r="H6009">
            <v>512.3175</v>
          </cell>
          <cell r="I6009">
            <v>14.431478873</v>
          </cell>
          <cell r="J6009">
            <v>14.89</v>
          </cell>
          <cell r="K6009">
            <v>14.23</v>
          </cell>
          <cell r="L6009">
            <v>9</v>
          </cell>
        </row>
        <row r="6010">
          <cell r="A6010">
            <v>7</v>
          </cell>
          <cell r="B6010" t="str">
            <v>Eataly Dallas</v>
          </cell>
          <cell r="C6010">
            <v>45689</v>
          </cell>
          <cell r="D6010">
            <v>5</v>
          </cell>
          <cell r="E6010" t="str">
            <v>Fresh Eggs</v>
          </cell>
          <cell r="F6010" t="str">
            <v>Dairy</v>
          </cell>
          <cell r="G6010">
            <v>282</v>
          </cell>
          <cell r="H6010">
            <v>108.18</v>
          </cell>
          <cell r="I6010">
            <v>0.383617021</v>
          </cell>
          <cell r="J6010">
            <v>0.39</v>
          </cell>
          <cell r="K6010">
            <v>0.38</v>
          </cell>
          <cell r="L6010">
            <v>8</v>
          </cell>
        </row>
        <row r="6011">
          <cell r="A6011">
            <v>7</v>
          </cell>
          <cell r="B6011" t="str">
            <v>Eataly Dallas</v>
          </cell>
          <cell r="C6011">
            <v>45717</v>
          </cell>
          <cell r="D6011">
            <v>5</v>
          </cell>
          <cell r="E6011" t="str">
            <v>Fresh Eggs</v>
          </cell>
          <cell r="F6011" t="str">
            <v>Dairy</v>
          </cell>
          <cell r="G6011">
            <v>360</v>
          </cell>
          <cell r="H6011">
            <v>139.32</v>
          </cell>
          <cell r="I6011">
            <v>0.38700000000000001</v>
          </cell>
          <cell r="J6011">
            <v>0.39</v>
          </cell>
          <cell r="K6011">
            <v>0.38</v>
          </cell>
          <cell r="L6011">
            <v>9</v>
          </cell>
        </row>
        <row r="6012">
          <cell r="A6012">
            <v>7</v>
          </cell>
          <cell r="B6012" t="str">
            <v>Eataly Dallas</v>
          </cell>
          <cell r="C6012">
            <v>45748</v>
          </cell>
          <cell r="D6012">
            <v>5</v>
          </cell>
          <cell r="E6012" t="str">
            <v>Fresh Eggs</v>
          </cell>
          <cell r="F6012" t="str">
            <v>Dairy</v>
          </cell>
          <cell r="G6012">
            <v>402</v>
          </cell>
          <cell r="H6012">
            <v>154.13999999999999</v>
          </cell>
          <cell r="I6012">
            <v>0.383432836</v>
          </cell>
          <cell r="J6012">
            <v>0.39</v>
          </cell>
          <cell r="K6012">
            <v>0.38</v>
          </cell>
          <cell r="L6012">
            <v>8</v>
          </cell>
        </row>
        <row r="6013">
          <cell r="A6013">
            <v>7</v>
          </cell>
          <cell r="B6013" t="str">
            <v>Eataly Dallas</v>
          </cell>
          <cell r="C6013">
            <v>45778</v>
          </cell>
          <cell r="D6013">
            <v>5</v>
          </cell>
          <cell r="E6013" t="str">
            <v>Fresh Eggs</v>
          </cell>
          <cell r="F6013" t="str">
            <v>Dairy</v>
          </cell>
          <cell r="G6013">
            <v>450</v>
          </cell>
          <cell r="H6013">
            <v>169.32</v>
          </cell>
          <cell r="I6013">
            <v>0.376266667</v>
          </cell>
          <cell r="J6013">
            <v>0.38</v>
          </cell>
          <cell r="K6013">
            <v>0.37</v>
          </cell>
          <cell r="L6013">
            <v>9</v>
          </cell>
        </row>
        <row r="6014">
          <cell r="A6014">
            <v>7</v>
          </cell>
          <cell r="B6014" t="str">
            <v>Eataly Dallas</v>
          </cell>
          <cell r="C6014">
            <v>45809</v>
          </cell>
          <cell r="D6014">
            <v>5</v>
          </cell>
          <cell r="E6014" t="str">
            <v>Fresh Eggs</v>
          </cell>
          <cell r="F6014" t="str">
            <v>Dairy</v>
          </cell>
          <cell r="G6014">
            <v>384</v>
          </cell>
          <cell r="H6014">
            <v>143.69999999999999</v>
          </cell>
          <cell r="I6014">
            <v>0.37421874999999999</v>
          </cell>
          <cell r="J6014">
            <v>0.38</v>
          </cell>
          <cell r="K6014">
            <v>0.37</v>
          </cell>
          <cell r="L6014">
            <v>9</v>
          </cell>
        </row>
        <row r="6015">
          <cell r="A6015">
            <v>7</v>
          </cell>
          <cell r="B6015" t="str">
            <v>Eataly Dallas</v>
          </cell>
          <cell r="C6015">
            <v>45839</v>
          </cell>
          <cell r="D6015">
            <v>5</v>
          </cell>
          <cell r="E6015" t="str">
            <v>Fresh Eggs</v>
          </cell>
          <cell r="F6015" t="str">
            <v>Dairy</v>
          </cell>
          <cell r="G6015">
            <v>426</v>
          </cell>
          <cell r="H6015">
            <v>164.4</v>
          </cell>
          <cell r="I6015">
            <v>0.385915493</v>
          </cell>
          <cell r="J6015">
            <v>0.39</v>
          </cell>
          <cell r="K6015">
            <v>0.37</v>
          </cell>
          <cell r="L6015">
            <v>9</v>
          </cell>
        </row>
        <row r="6016">
          <cell r="A6016">
            <v>7</v>
          </cell>
          <cell r="B6016" t="str">
            <v>Eataly Dallas</v>
          </cell>
          <cell r="C6016">
            <v>45870</v>
          </cell>
          <cell r="D6016">
            <v>5</v>
          </cell>
          <cell r="E6016" t="str">
            <v>Fresh Eggs</v>
          </cell>
          <cell r="F6016" t="str">
            <v>Dairy</v>
          </cell>
          <cell r="G6016">
            <v>372</v>
          </cell>
          <cell r="H6016">
            <v>146.52000000000001</v>
          </cell>
          <cell r="I6016">
            <v>0.39387096799999999</v>
          </cell>
          <cell r="J6016">
            <v>0.4</v>
          </cell>
          <cell r="K6016">
            <v>0.39</v>
          </cell>
          <cell r="L6016">
            <v>8</v>
          </cell>
        </row>
        <row r="6017">
          <cell r="A6017">
            <v>7</v>
          </cell>
          <cell r="B6017" t="str">
            <v>Eataly Dallas</v>
          </cell>
          <cell r="C6017">
            <v>45901</v>
          </cell>
          <cell r="D6017">
            <v>5</v>
          </cell>
          <cell r="E6017" t="str">
            <v>Fresh Eggs</v>
          </cell>
          <cell r="F6017" t="str">
            <v>Dairy</v>
          </cell>
          <cell r="G6017">
            <v>426</v>
          </cell>
          <cell r="H6017">
            <v>167.7</v>
          </cell>
          <cell r="I6017">
            <v>0.39366197200000003</v>
          </cell>
          <cell r="J6017">
            <v>0.4</v>
          </cell>
          <cell r="K6017">
            <v>0.39</v>
          </cell>
          <cell r="L6017">
            <v>9</v>
          </cell>
        </row>
        <row r="6018">
          <cell r="A6018">
            <v>7</v>
          </cell>
          <cell r="B6018" t="str">
            <v>Eataly Dallas</v>
          </cell>
          <cell r="C6018">
            <v>45931</v>
          </cell>
          <cell r="D6018">
            <v>5</v>
          </cell>
          <cell r="E6018" t="str">
            <v>Fresh Eggs</v>
          </cell>
          <cell r="F6018" t="str">
            <v>Dairy</v>
          </cell>
          <cell r="G6018">
            <v>468</v>
          </cell>
          <cell r="H6018">
            <v>179.7</v>
          </cell>
          <cell r="I6018">
            <v>0.38397435899999999</v>
          </cell>
          <cell r="J6018">
            <v>0.4</v>
          </cell>
          <cell r="K6018">
            <v>0.37</v>
          </cell>
          <cell r="L6018">
            <v>9</v>
          </cell>
        </row>
        <row r="6019">
          <cell r="A6019">
            <v>7</v>
          </cell>
          <cell r="B6019" t="str">
            <v>Eataly Dallas</v>
          </cell>
          <cell r="C6019">
            <v>45962</v>
          </cell>
          <cell r="D6019">
            <v>5</v>
          </cell>
          <cell r="E6019" t="str">
            <v>Fresh Eggs</v>
          </cell>
          <cell r="F6019" t="str">
            <v>Dairy</v>
          </cell>
          <cell r="G6019">
            <v>342</v>
          </cell>
          <cell r="H6019">
            <v>132.18</v>
          </cell>
          <cell r="I6019">
            <v>0.38649122800000002</v>
          </cell>
          <cell r="J6019">
            <v>0.39</v>
          </cell>
          <cell r="K6019">
            <v>0.38</v>
          </cell>
          <cell r="L6019">
            <v>8</v>
          </cell>
        </row>
        <row r="6020">
          <cell r="A6020">
            <v>7</v>
          </cell>
          <cell r="B6020" t="str">
            <v>Eataly Dallas</v>
          </cell>
          <cell r="C6020">
            <v>45992</v>
          </cell>
          <cell r="D6020">
            <v>5</v>
          </cell>
          <cell r="E6020" t="str">
            <v>Fresh Eggs</v>
          </cell>
          <cell r="F6020" t="str">
            <v>Dairy</v>
          </cell>
          <cell r="G6020">
            <v>390</v>
          </cell>
          <cell r="H6020">
            <v>151.19999999999999</v>
          </cell>
          <cell r="I6020">
            <v>0.38769230799999999</v>
          </cell>
          <cell r="J6020">
            <v>0.41</v>
          </cell>
          <cell r="K6020">
            <v>0.38</v>
          </cell>
          <cell r="L6020">
            <v>9</v>
          </cell>
        </row>
        <row r="6021">
          <cell r="A6021">
            <v>7</v>
          </cell>
          <cell r="B6021" t="str">
            <v>Eataly Dallas</v>
          </cell>
          <cell r="C6021">
            <v>46023</v>
          </cell>
          <cell r="D6021">
            <v>5</v>
          </cell>
          <cell r="E6021" t="str">
            <v>Fresh Eggs</v>
          </cell>
          <cell r="F6021" t="str">
            <v>Dairy</v>
          </cell>
          <cell r="G6021">
            <v>396</v>
          </cell>
          <cell r="H6021">
            <v>152.82</v>
          </cell>
          <cell r="I6021">
            <v>0.38590909099999998</v>
          </cell>
          <cell r="J6021">
            <v>0.39</v>
          </cell>
          <cell r="K6021">
            <v>0.38</v>
          </cell>
          <cell r="L6021">
            <v>9</v>
          </cell>
        </row>
        <row r="6022">
          <cell r="A6022">
            <v>7</v>
          </cell>
          <cell r="B6022" t="str">
            <v>Eataly Dallas</v>
          </cell>
          <cell r="C6022">
            <v>46054</v>
          </cell>
          <cell r="D6022">
            <v>5</v>
          </cell>
          <cell r="E6022" t="str">
            <v>Fresh Eggs</v>
          </cell>
          <cell r="F6022" t="str">
            <v>Dairy</v>
          </cell>
          <cell r="G6022">
            <v>372</v>
          </cell>
          <cell r="H6022">
            <v>143.76</v>
          </cell>
          <cell r="I6022">
            <v>0.38645161300000003</v>
          </cell>
          <cell r="J6022">
            <v>0.39</v>
          </cell>
          <cell r="K6022">
            <v>0.37</v>
          </cell>
          <cell r="L6022">
            <v>8</v>
          </cell>
        </row>
        <row r="6023">
          <cell r="A6023">
            <v>7</v>
          </cell>
          <cell r="B6023" t="str">
            <v>Eataly Dallas</v>
          </cell>
          <cell r="C6023">
            <v>46082</v>
          </cell>
          <cell r="D6023">
            <v>5</v>
          </cell>
          <cell r="E6023" t="str">
            <v>Fresh Eggs</v>
          </cell>
          <cell r="F6023" t="str">
            <v>Dairy</v>
          </cell>
          <cell r="G6023">
            <v>432</v>
          </cell>
          <cell r="H6023">
            <v>168.84</v>
          </cell>
          <cell r="I6023">
            <v>0.390833333</v>
          </cell>
          <cell r="J6023">
            <v>0.42</v>
          </cell>
          <cell r="K6023">
            <v>0.38</v>
          </cell>
          <cell r="L6023">
            <v>9</v>
          </cell>
        </row>
        <row r="6024">
          <cell r="A6024">
            <v>7</v>
          </cell>
          <cell r="B6024" t="str">
            <v>Eataly Dallas</v>
          </cell>
          <cell r="C6024">
            <v>46113</v>
          </cell>
          <cell r="D6024">
            <v>5</v>
          </cell>
          <cell r="E6024" t="str">
            <v>Fresh Eggs</v>
          </cell>
          <cell r="F6024" t="str">
            <v>Dairy</v>
          </cell>
          <cell r="G6024">
            <v>474</v>
          </cell>
          <cell r="H6024">
            <v>183</v>
          </cell>
          <cell r="I6024">
            <v>0.38607594899999997</v>
          </cell>
          <cell r="J6024">
            <v>0.39</v>
          </cell>
          <cell r="K6024">
            <v>0.38</v>
          </cell>
          <cell r="L6024">
            <v>9</v>
          </cell>
        </row>
        <row r="6025">
          <cell r="A6025">
            <v>7</v>
          </cell>
          <cell r="B6025" t="str">
            <v>Eataly Dallas</v>
          </cell>
          <cell r="C6025">
            <v>46143</v>
          </cell>
          <cell r="D6025">
            <v>5</v>
          </cell>
          <cell r="E6025" t="str">
            <v>Fresh Eggs</v>
          </cell>
          <cell r="F6025" t="str">
            <v>Dairy</v>
          </cell>
          <cell r="G6025">
            <v>474</v>
          </cell>
          <cell r="H6025">
            <v>184.14</v>
          </cell>
          <cell r="I6025">
            <v>0.38848101299999999</v>
          </cell>
          <cell r="J6025">
            <v>0.39</v>
          </cell>
          <cell r="K6025">
            <v>0.38</v>
          </cell>
          <cell r="L6025">
            <v>8</v>
          </cell>
        </row>
        <row r="6026">
          <cell r="A6026">
            <v>7</v>
          </cell>
          <cell r="B6026" t="str">
            <v>Eataly Dallas</v>
          </cell>
          <cell r="C6026">
            <v>46174</v>
          </cell>
          <cell r="D6026">
            <v>5</v>
          </cell>
          <cell r="E6026" t="str">
            <v>Fresh Eggs</v>
          </cell>
          <cell r="F6026" t="str">
            <v>Dairy</v>
          </cell>
          <cell r="G6026">
            <v>492</v>
          </cell>
          <cell r="H6026">
            <v>192</v>
          </cell>
          <cell r="I6026">
            <v>0.39024390199999998</v>
          </cell>
          <cell r="J6026">
            <v>0.4</v>
          </cell>
          <cell r="K6026">
            <v>0.38</v>
          </cell>
          <cell r="L6026">
            <v>9</v>
          </cell>
        </row>
        <row r="6027">
          <cell r="A6027">
            <v>7</v>
          </cell>
          <cell r="B6027" t="str">
            <v>Eataly Dallas</v>
          </cell>
          <cell r="C6027">
            <v>46204</v>
          </cell>
          <cell r="D6027">
            <v>5</v>
          </cell>
          <cell r="E6027" t="str">
            <v>Fresh Eggs</v>
          </cell>
          <cell r="F6027" t="str">
            <v>Dairy</v>
          </cell>
          <cell r="G6027">
            <v>468</v>
          </cell>
          <cell r="H6027">
            <v>182.4</v>
          </cell>
          <cell r="I6027">
            <v>0.38974358999999997</v>
          </cell>
          <cell r="J6027">
            <v>0.4</v>
          </cell>
          <cell r="K6027">
            <v>0.38</v>
          </cell>
          <cell r="L6027">
            <v>9</v>
          </cell>
        </row>
        <row r="6028">
          <cell r="A6028">
            <v>7</v>
          </cell>
          <cell r="B6028" t="str">
            <v>Eataly Dallas</v>
          </cell>
          <cell r="C6028">
            <v>46235</v>
          </cell>
          <cell r="D6028">
            <v>5</v>
          </cell>
          <cell r="E6028" t="str">
            <v>Fresh Eggs</v>
          </cell>
          <cell r="F6028" t="str">
            <v>Dairy</v>
          </cell>
          <cell r="G6028">
            <v>528</v>
          </cell>
          <cell r="H6028">
            <v>208.68</v>
          </cell>
          <cell r="I6028">
            <v>0.39522727299999999</v>
          </cell>
          <cell r="J6028">
            <v>0.41</v>
          </cell>
          <cell r="K6028">
            <v>0.39</v>
          </cell>
          <cell r="L6028">
            <v>9</v>
          </cell>
        </row>
        <row r="6029">
          <cell r="A6029">
            <v>7</v>
          </cell>
          <cell r="B6029" t="str">
            <v>Eataly Dallas</v>
          </cell>
          <cell r="C6029">
            <v>46266</v>
          </cell>
          <cell r="D6029">
            <v>5</v>
          </cell>
          <cell r="E6029" t="str">
            <v>Fresh Eggs</v>
          </cell>
          <cell r="F6029" t="str">
            <v>Dairy</v>
          </cell>
          <cell r="G6029">
            <v>474</v>
          </cell>
          <cell r="H6029">
            <v>186.18</v>
          </cell>
          <cell r="I6029">
            <v>0.39278480999999998</v>
          </cell>
          <cell r="J6029">
            <v>0.41</v>
          </cell>
          <cell r="K6029">
            <v>0.38</v>
          </cell>
          <cell r="L6029">
            <v>8</v>
          </cell>
        </row>
        <row r="6030">
          <cell r="A6030">
            <v>7</v>
          </cell>
          <cell r="B6030" t="str">
            <v>Eataly Dallas</v>
          </cell>
          <cell r="C6030">
            <v>45689</v>
          </cell>
          <cell r="D6030">
            <v>6</v>
          </cell>
          <cell r="E6030" t="str">
            <v>San Marzano Tomatoes (Canned)</v>
          </cell>
          <cell r="F6030" t="str">
            <v>Pantry</v>
          </cell>
          <cell r="G6030">
            <v>18</v>
          </cell>
          <cell r="H6030">
            <v>448.8</v>
          </cell>
          <cell r="I6030">
            <v>24.933333333</v>
          </cell>
          <cell r="J6030">
            <v>25.15</v>
          </cell>
          <cell r="K6030">
            <v>24.76</v>
          </cell>
          <cell r="L6030">
            <v>2</v>
          </cell>
        </row>
        <row r="6031">
          <cell r="A6031">
            <v>7</v>
          </cell>
          <cell r="B6031" t="str">
            <v>Eataly Dallas</v>
          </cell>
          <cell r="C6031">
            <v>45717</v>
          </cell>
          <cell r="D6031">
            <v>6</v>
          </cell>
          <cell r="E6031" t="str">
            <v>San Marzano Tomatoes (Canned)</v>
          </cell>
          <cell r="F6031" t="str">
            <v>Pantry</v>
          </cell>
          <cell r="G6031">
            <v>20</v>
          </cell>
          <cell r="H6031">
            <v>506.1</v>
          </cell>
          <cell r="I6031">
            <v>25.305</v>
          </cell>
          <cell r="J6031">
            <v>25.67</v>
          </cell>
          <cell r="K6031">
            <v>24.94</v>
          </cell>
          <cell r="L6031">
            <v>2</v>
          </cell>
        </row>
        <row r="6032">
          <cell r="A6032">
            <v>7</v>
          </cell>
          <cell r="B6032" t="str">
            <v>Eataly Dallas</v>
          </cell>
          <cell r="C6032">
            <v>45748</v>
          </cell>
          <cell r="D6032">
            <v>6</v>
          </cell>
          <cell r="E6032" t="str">
            <v>San Marzano Tomatoes (Canned)</v>
          </cell>
          <cell r="F6032" t="str">
            <v>Pantry</v>
          </cell>
          <cell r="G6032">
            <v>20</v>
          </cell>
          <cell r="H6032">
            <v>507.5</v>
          </cell>
          <cell r="I6032">
            <v>25.375</v>
          </cell>
          <cell r="J6032">
            <v>25.61</v>
          </cell>
          <cell r="K6032">
            <v>25.14</v>
          </cell>
          <cell r="L6032">
            <v>2</v>
          </cell>
        </row>
        <row r="6033">
          <cell r="A6033">
            <v>7</v>
          </cell>
          <cell r="B6033" t="str">
            <v>Eataly Dallas</v>
          </cell>
          <cell r="C6033">
            <v>45778</v>
          </cell>
          <cell r="D6033">
            <v>6</v>
          </cell>
          <cell r="E6033" t="str">
            <v>San Marzano Tomatoes (Canned)</v>
          </cell>
          <cell r="F6033" t="str">
            <v>Pantry</v>
          </cell>
          <cell r="G6033">
            <v>18</v>
          </cell>
          <cell r="H6033">
            <v>461.42</v>
          </cell>
          <cell r="I6033">
            <v>25.634444444</v>
          </cell>
          <cell r="J6033">
            <v>25.79</v>
          </cell>
          <cell r="K6033">
            <v>25.44</v>
          </cell>
          <cell r="L6033">
            <v>2</v>
          </cell>
        </row>
        <row r="6034">
          <cell r="A6034">
            <v>7</v>
          </cell>
          <cell r="B6034" t="str">
            <v>Eataly Dallas</v>
          </cell>
          <cell r="C6034">
            <v>45809</v>
          </cell>
          <cell r="D6034">
            <v>6</v>
          </cell>
          <cell r="E6034" t="str">
            <v>San Marzano Tomatoes (Canned)</v>
          </cell>
          <cell r="F6034" t="str">
            <v>Pantry</v>
          </cell>
          <cell r="G6034">
            <v>14</v>
          </cell>
          <cell r="H6034">
            <v>353.98</v>
          </cell>
          <cell r="I6034">
            <v>25.284285713999999</v>
          </cell>
          <cell r="J6034">
            <v>25.57</v>
          </cell>
          <cell r="K6034">
            <v>25.07</v>
          </cell>
          <cell r="L6034">
            <v>2</v>
          </cell>
        </row>
        <row r="6035">
          <cell r="A6035">
            <v>7</v>
          </cell>
          <cell r="B6035" t="str">
            <v>Eataly Dallas</v>
          </cell>
          <cell r="C6035">
            <v>45839</v>
          </cell>
          <cell r="D6035">
            <v>6</v>
          </cell>
          <cell r="E6035" t="str">
            <v>San Marzano Tomatoes (Canned)</v>
          </cell>
          <cell r="F6035" t="str">
            <v>Pantry</v>
          </cell>
          <cell r="G6035">
            <v>22</v>
          </cell>
          <cell r="H6035">
            <v>554.54</v>
          </cell>
          <cell r="I6035">
            <v>25.206363635999999</v>
          </cell>
          <cell r="J6035">
            <v>25.29</v>
          </cell>
          <cell r="K6035">
            <v>25.13</v>
          </cell>
          <cell r="L6035">
            <v>3</v>
          </cell>
        </row>
        <row r="6036">
          <cell r="A6036">
            <v>7</v>
          </cell>
          <cell r="B6036" t="str">
            <v>Eataly Dallas</v>
          </cell>
          <cell r="C6036">
            <v>45870</v>
          </cell>
          <cell r="D6036">
            <v>6</v>
          </cell>
          <cell r="E6036" t="str">
            <v>San Marzano Tomatoes (Canned)</v>
          </cell>
          <cell r="F6036" t="str">
            <v>Pantry</v>
          </cell>
          <cell r="G6036">
            <v>16</v>
          </cell>
          <cell r="H6036">
            <v>396.88</v>
          </cell>
          <cell r="I6036">
            <v>24.805</v>
          </cell>
          <cell r="J6036">
            <v>24.86</v>
          </cell>
          <cell r="K6036">
            <v>24.75</v>
          </cell>
          <cell r="L6036">
            <v>2</v>
          </cell>
        </row>
        <row r="6037">
          <cell r="A6037">
            <v>7</v>
          </cell>
          <cell r="B6037" t="str">
            <v>Eataly Dallas</v>
          </cell>
          <cell r="C6037">
            <v>45901</v>
          </cell>
          <cell r="D6037">
            <v>6</v>
          </cell>
          <cell r="E6037" t="str">
            <v>San Marzano Tomatoes (Canned)</v>
          </cell>
          <cell r="F6037" t="str">
            <v>Pantry</v>
          </cell>
          <cell r="G6037">
            <v>18</v>
          </cell>
          <cell r="H6037">
            <v>450.16</v>
          </cell>
          <cell r="I6037">
            <v>25.008888889000001</v>
          </cell>
          <cell r="J6037">
            <v>25.16</v>
          </cell>
          <cell r="K6037">
            <v>24.82</v>
          </cell>
          <cell r="L6037">
            <v>2</v>
          </cell>
        </row>
        <row r="6038">
          <cell r="A6038">
            <v>7</v>
          </cell>
          <cell r="B6038" t="str">
            <v>Eataly Dallas</v>
          </cell>
          <cell r="C6038">
            <v>45931</v>
          </cell>
          <cell r="D6038">
            <v>6</v>
          </cell>
          <cell r="E6038" t="str">
            <v>San Marzano Tomatoes (Canned)</v>
          </cell>
          <cell r="F6038" t="str">
            <v>Pantry</v>
          </cell>
          <cell r="G6038">
            <v>20</v>
          </cell>
          <cell r="H6038">
            <v>520.20000000000005</v>
          </cell>
          <cell r="I6038">
            <v>26.01</v>
          </cell>
          <cell r="J6038">
            <v>26.93</v>
          </cell>
          <cell r="K6038">
            <v>25.09</v>
          </cell>
          <cell r="L6038">
            <v>2</v>
          </cell>
        </row>
        <row r="6039">
          <cell r="A6039">
            <v>7</v>
          </cell>
          <cell r="B6039" t="str">
            <v>Eataly Dallas</v>
          </cell>
          <cell r="C6039">
            <v>45962</v>
          </cell>
          <cell r="D6039">
            <v>6</v>
          </cell>
          <cell r="E6039" t="str">
            <v>San Marzano Tomatoes (Canned)</v>
          </cell>
          <cell r="F6039" t="str">
            <v>Pantry</v>
          </cell>
          <cell r="G6039">
            <v>18</v>
          </cell>
          <cell r="H6039">
            <v>453.86</v>
          </cell>
          <cell r="I6039">
            <v>25.214444444000002</v>
          </cell>
          <cell r="J6039">
            <v>25.37</v>
          </cell>
          <cell r="K6039">
            <v>25.09</v>
          </cell>
          <cell r="L6039">
            <v>2</v>
          </cell>
        </row>
        <row r="6040">
          <cell r="A6040">
            <v>7</v>
          </cell>
          <cell r="B6040" t="str">
            <v>Eataly Dallas</v>
          </cell>
          <cell r="C6040">
            <v>45992</v>
          </cell>
          <cell r="D6040">
            <v>6</v>
          </cell>
          <cell r="E6040" t="str">
            <v>San Marzano Tomatoes (Canned)</v>
          </cell>
          <cell r="F6040" t="str">
            <v>Pantry</v>
          </cell>
          <cell r="G6040">
            <v>18</v>
          </cell>
          <cell r="H6040">
            <v>461.12</v>
          </cell>
          <cell r="I6040">
            <v>25.617777778000001</v>
          </cell>
          <cell r="J6040">
            <v>26.19</v>
          </cell>
          <cell r="K6040">
            <v>25.16</v>
          </cell>
          <cell r="L6040">
            <v>2</v>
          </cell>
        </row>
        <row r="6041">
          <cell r="A6041">
            <v>7</v>
          </cell>
          <cell r="B6041" t="str">
            <v>Eataly Dallas</v>
          </cell>
          <cell r="C6041">
            <v>46023</v>
          </cell>
          <cell r="D6041">
            <v>6</v>
          </cell>
          <cell r="E6041" t="str">
            <v>San Marzano Tomatoes (Canned)</v>
          </cell>
          <cell r="F6041" t="str">
            <v>Pantry</v>
          </cell>
          <cell r="G6041">
            <v>26</v>
          </cell>
          <cell r="H6041">
            <v>650.54</v>
          </cell>
          <cell r="I6041">
            <v>25.020769230999999</v>
          </cell>
          <cell r="J6041">
            <v>25.13</v>
          </cell>
          <cell r="K6041">
            <v>24.87</v>
          </cell>
          <cell r="L6041">
            <v>3</v>
          </cell>
        </row>
        <row r="6042">
          <cell r="A6042">
            <v>7</v>
          </cell>
          <cell r="B6042" t="str">
            <v>Eataly Dallas</v>
          </cell>
          <cell r="C6042">
            <v>46054</v>
          </cell>
          <cell r="D6042">
            <v>6</v>
          </cell>
          <cell r="E6042" t="str">
            <v>San Marzano Tomatoes (Canned)</v>
          </cell>
          <cell r="F6042" t="str">
            <v>Pantry</v>
          </cell>
          <cell r="G6042">
            <v>22</v>
          </cell>
          <cell r="H6042">
            <v>560.6</v>
          </cell>
          <cell r="I6042">
            <v>25.481818182000001</v>
          </cell>
          <cell r="J6042">
            <v>25.85</v>
          </cell>
          <cell r="K6042">
            <v>25.04</v>
          </cell>
          <cell r="L6042">
            <v>2</v>
          </cell>
        </row>
        <row r="6043">
          <cell r="A6043">
            <v>7</v>
          </cell>
          <cell r="B6043" t="str">
            <v>Eataly Dallas</v>
          </cell>
          <cell r="C6043">
            <v>46082</v>
          </cell>
          <cell r="D6043">
            <v>6</v>
          </cell>
          <cell r="E6043" t="str">
            <v>San Marzano Tomatoes (Canned)</v>
          </cell>
          <cell r="F6043" t="str">
            <v>Pantry</v>
          </cell>
          <cell r="G6043">
            <v>22</v>
          </cell>
          <cell r="H6043">
            <v>558.08000000000004</v>
          </cell>
          <cell r="I6043">
            <v>25.367272727</v>
          </cell>
          <cell r="J6043">
            <v>25.44</v>
          </cell>
          <cell r="K6043">
            <v>25.28</v>
          </cell>
          <cell r="L6043">
            <v>2</v>
          </cell>
        </row>
        <row r="6044">
          <cell r="A6044">
            <v>7</v>
          </cell>
          <cell r="B6044" t="str">
            <v>Eataly Dallas</v>
          </cell>
          <cell r="C6044">
            <v>46113</v>
          </cell>
          <cell r="D6044">
            <v>6</v>
          </cell>
          <cell r="E6044" t="str">
            <v>San Marzano Tomatoes (Canned)</v>
          </cell>
          <cell r="F6044" t="str">
            <v>Pantry</v>
          </cell>
          <cell r="G6044">
            <v>20</v>
          </cell>
          <cell r="H6044">
            <v>503.8</v>
          </cell>
          <cell r="I6044">
            <v>25.19</v>
          </cell>
          <cell r="J6044">
            <v>25.33</v>
          </cell>
          <cell r="K6044">
            <v>25.05</v>
          </cell>
          <cell r="L6044">
            <v>2</v>
          </cell>
        </row>
        <row r="6045">
          <cell r="A6045">
            <v>7</v>
          </cell>
          <cell r="B6045" t="str">
            <v>Eataly Dallas</v>
          </cell>
          <cell r="C6045">
            <v>46143</v>
          </cell>
          <cell r="D6045">
            <v>6</v>
          </cell>
          <cell r="E6045" t="str">
            <v>San Marzano Tomatoes (Canned)</v>
          </cell>
          <cell r="F6045" t="str">
            <v>Pantry</v>
          </cell>
          <cell r="G6045">
            <v>20</v>
          </cell>
          <cell r="H6045">
            <v>510.1</v>
          </cell>
          <cell r="I6045">
            <v>25.504999999999999</v>
          </cell>
          <cell r="J6045">
            <v>25.61</v>
          </cell>
          <cell r="K6045">
            <v>25.4</v>
          </cell>
          <cell r="L6045">
            <v>2</v>
          </cell>
        </row>
        <row r="6046">
          <cell r="A6046">
            <v>7</v>
          </cell>
          <cell r="B6046" t="str">
            <v>Eataly Dallas</v>
          </cell>
          <cell r="C6046">
            <v>46174</v>
          </cell>
          <cell r="D6046">
            <v>6</v>
          </cell>
          <cell r="E6046" t="str">
            <v>San Marzano Tomatoes (Canned)</v>
          </cell>
          <cell r="F6046" t="str">
            <v>Pantry</v>
          </cell>
          <cell r="G6046">
            <v>16</v>
          </cell>
          <cell r="H6046">
            <v>406.88</v>
          </cell>
          <cell r="I6046">
            <v>25.43</v>
          </cell>
          <cell r="J6046">
            <v>25.59</v>
          </cell>
          <cell r="K6046">
            <v>25.27</v>
          </cell>
          <cell r="L6046">
            <v>2</v>
          </cell>
        </row>
        <row r="6047">
          <cell r="A6047">
            <v>7</v>
          </cell>
          <cell r="B6047" t="str">
            <v>Eataly Dallas</v>
          </cell>
          <cell r="C6047">
            <v>46204</v>
          </cell>
          <cell r="D6047">
            <v>6</v>
          </cell>
          <cell r="E6047" t="str">
            <v>San Marzano Tomatoes (Canned)</v>
          </cell>
          <cell r="F6047" t="str">
            <v>Pantry</v>
          </cell>
          <cell r="G6047">
            <v>26</v>
          </cell>
          <cell r="H6047">
            <v>658.16</v>
          </cell>
          <cell r="I6047">
            <v>25.313846154</v>
          </cell>
          <cell r="J6047">
            <v>25.48</v>
          </cell>
          <cell r="K6047">
            <v>25.06</v>
          </cell>
          <cell r="L6047">
            <v>3</v>
          </cell>
        </row>
        <row r="6048">
          <cell r="A6048">
            <v>7</v>
          </cell>
          <cell r="B6048" t="str">
            <v>Eataly Dallas</v>
          </cell>
          <cell r="C6048">
            <v>46235</v>
          </cell>
          <cell r="D6048">
            <v>6</v>
          </cell>
          <cell r="E6048" t="str">
            <v>San Marzano Tomatoes (Canned)</v>
          </cell>
          <cell r="F6048" t="str">
            <v>Pantry</v>
          </cell>
          <cell r="G6048">
            <v>18</v>
          </cell>
          <cell r="H6048">
            <v>455.64</v>
          </cell>
          <cell r="I6048">
            <v>25.313333332999999</v>
          </cell>
          <cell r="J6048">
            <v>25.54</v>
          </cell>
          <cell r="K6048">
            <v>25.03</v>
          </cell>
          <cell r="L6048">
            <v>2</v>
          </cell>
        </row>
        <row r="6049">
          <cell r="A6049">
            <v>7</v>
          </cell>
          <cell r="B6049" t="str">
            <v>Eataly Dallas</v>
          </cell>
          <cell r="C6049">
            <v>46266</v>
          </cell>
          <cell r="D6049">
            <v>6</v>
          </cell>
          <cell r="E6049" t="str">
            <v>San Marzano Tomatoes (Canned)</v>
          </cell>
          <cell r="F6049" t="str">
            <v>Pantry</v>
          </cell>
          <cell r="G6049">
            <v>20</v>
          </cell>
          <cell r="H6049">
            <v>515.52</v>
          </cell>
          <cell r="I6049">
            <v>25.776</v>
          </cell>
          <cell r="J6049">
            <v>26.08</v>
          </cell>
          <cell r="K6049">
            <v>25.32</v>
          </cell>
          <cell r="L6049">
            <v>2</v>
          </cell>
        </row>
        <row r="6050">
          <cell r="A6050">
            <v>7</v>
          </cell>
          <cell r="B6050" t="str">
            <v>Eataly Dallas</v>
          </cell>
          <cell r="C6050">
            <v>45689</v>
          </cell>
          <cell r="D6050">
            <v>7</v>
          </cell>
          <cell r="E6050" t="str">
            <v>Fresh Basil</v>
          </cell>
          <cell r="F6050" t="str">
            <v>Produce</v>
          </cell>
          <cell r="G6050">
            <v>116</v>
          </cell>
          <cell r="H6050">
            <v>83.92</v>
          </cell>
          <cell r="I6050">
            <v>0.72344827599999995</v>
          </cell>
          <cell r="J6050">
            <v>0.73</v>
          </cell>
          <cell r="K6050">
            <v>0.71</v>
          </cell>
          <cell r="L6050">
            <v>8</v>
          </cell>
        </row>
        <row r="6051">
          <cell r="A6051">
            <v>7</v>
          </cell>
          <cell r="B6051" t="str">
            <v>Eataly Dallas</v>
          </cell>
          <cell r="C6051">
            <v>45717</v>
          </cell>
          <cell r="D6051">
            <v>7</v>
          </cell>
          <cell r="E6051" t="str">
            <v>Fresh Basil</v>
          </cell>
          <cell r="F6051" t="str">
            <v>Produce</v>
          </cell>
          <cell r="G6051">
            <v>138</v>
          </cell>
          <cell r="H6051">
            <v>95.36</v>
          </cell>
          <cell r="I6051">
            <v>0.69101449299999995</v>
          </cell>
          <cell r="J6051">
            <v>0.7</v>
          </cell>
          <cell r="K6051">
            <v>0.68</v>
          </cell>
          <cell r="L6051">
            <v>8</v>
          </cell>
        </row>
        <row r="6052">
          <cell r="A6052">
            <v>7</v>
          </cell>
          <cell r="B6052" t="str">
            <v>Eataly Dallas</v>
          </cell>
          <cell r="C6052">
            <v>45748</v>
          </cell>
          <cell r="D6052">
            <v>7</v>
          </cell>
          <cell r="E6052" t="str">
            <v>Fresh Basil</v>
          </cell>
          <cell r="F6052" t="str">
            <v>Produce</v>
          </cell>
          <cell r="G6052">
            <v>168</v>
          </cell>
          <cell r="H6052">
            <v>110.74</v>
          </cell>
          <cell r="I6052">
            <v>0.65916666700000004</v>
          </cell>
          <cell r="J6052">
            <v>0.68</v>
          </cell>
          <cell r="K6052">
            <v>0.64</v>
          </cell>
          <cell r="L6052">
            <v>9</v>
          </cell>
        </row>
        <row r="6053">
          <cell r="A6053">
            <v>7</v>
          </cell>
          <cell r="B6053" t="str">
            <v>Eataly Dallas</v>
          </cell>
          <cell r="C6053">
            <v>45778</v>
          </cell>
          <cell r="D6053">
            <v>7</v>
          </cell>
          <cell r="E6053" t="str">
            <v>Fresh Basil</v>
          </cell>
          <cell r="F6053" t="str">
            <v>Produce</v>
          </cell>
          <cell r="G6053">
            <v>184</v>
          </cell>
          <cell r="H6053">
            <v>114.66</v>
          </cell>
          <cell r="I6053">
            <v>0.623152174</v>
          </cell>
          <cell r="J6053">
            <v>0.65</v>
          </cell>
          <cell r="K6053">
            <v>0.61</v>
          </cell>
          <cell r="L6053">
            <v>9</v>
          </cell>
        </row>
        <row r="6054">
          <cell r="A6054">
            <v>7</v>
          </cell>
          <cell r="B6054" t="str">
            <v>Eataly Dallas</v>
          </cell>
          <cell r="C6054">
            <v>45809</v>
          </cell>
          <cell r="D6054">
            <v>7</v>
          </cell>
          <cell r="E6054" t="str">
            <v>Fresh Basil</v>
          </cell>
          <cell r="F6054" t="str">
            <v>Produce</v>
          </cell>
          <cell r="G6054">
            <v>160</v>
          </cell>
          <cell r="H6054">
            <v>96.18</v>
          </cell>
          <cell r="I6054">
            <v>0.60112500000000002</v>
          </cell>
          <cell r="J6054">
            <v>0.61</v>
          </cell>
          <cell r="K6054">
            <v>0.59</v>
          </cell>
          <cell r="L6054">
            <v>8</v>
          </cell>
        </row>
        <row r="6055">
          <cell r="A6055">
            <v>7</v>
          </cell>
          <cell r="B6055" t="str">
            <v>Eataly Dallas</v>
          </cell>
          <cell r="C6055">
            <v>45839</v>
          </cell>
          <cell r="D6055">
            <v>7</v>
          </cell>
          <cell r="E6055" t="str">
            <v>Fresh Basil</v>
          </cell>
          <cell r="F6055" t="str">
            <v>Produce</v>
          </cell>
          <cell r="G6055">
            <v>160</v>
          </cell>
          <cell r="H6055">
            <v>93.44</v>
          </cell>
          <cell r="I6055">
            <v>0.58399999999999996</v>
          </cell>
          <cell r="J6055">
            <v>0.6</v>
          </cell>
          <cell r="K6055">
            <v>0.56999999999999995</v>
          </cell>
          <cell r="L6055">
            <v>9</v>
          </cell>
        </row>
        <row r="6056">
          <cell r="A6056">
            <v>7</v>
          </cell>
          <cell r="B6056" t="str">
            <v>Eataly Dallas</v>
          </cell>
          <cell r="C6056">
            <v>45870</v>
          </cell>
          <cell r="D6056">
            <v>7</v>
          </cell>
          <cell r="E6056" t="str">
            <v>Fresh Basil</v>
          </cell>
          <cell r="F6056" t="str">
            <v>Produce</v>
          </cell>
          <cell r="G6056">
            <v>198</v>
          </cell>
          <cell r="H6056">
            <v>118.38</v>
          </cell>
          <cell r="I6056">
            <v>0.59787878800000005</v>
          </cell>
          <cell r="J6056">
            <v>0.62</v>
          </cell>
          <cell r="K6056">
            <v>0.57999999999999996</v>
          </cell>
          <cell r="L6056">
            <v>9</v>
          </cell>
        </row>
        <row r="6057">
          <cell r="A6057">
            <v>7</v>
          </cell>
          <cell r="B6057" t="str">
            <v>Eataly Dallas</v>
          </cell>
          <cell r="C6057">
            <v>45901</v>
          </cell>
          <cell r="D6057">
            <v>7</v>
          </cell>
          <cell r="E6057" t="str">
            <v>Fresh Basil</v>
          </cell>
          <cell r="F6057" t="str">
            <v>Produce</v>
          </cell>
          <cell r="G6057">
            <v>176</v>
          </cell>
          <cell r="H6057">
            <v>110.54</v>
          </cell>
          <cell r="I6057">
            <v>0.62806818200000003</v>
          </cell>
          <cell r="J6057">
            <v>0.64</v>
          </cell>
          <cell r="K6057">
            <v>0.61</v>
          </cell>
          <cell r="L6057">
            <v>9</v>
          </cell>
        </row>
        <row r="6058">
          <cell r="A6058">
            <v>7</v>
          </cell>
          <cell r="B6058" t="str">
            <v>Eataly Dallas</v>
          </cell>
          <cell r="C6058">
            <v>45931</v>
          </cell>
          <cell r="D6058">
            <v>7</v>
          </cell>
          <cell r="E6058" t="str">
            <v>Fresh Basil</v>
          </cell>
          <cell r="F6058" t="str">
            <v>Produce</v>
          </cell>
          <cell r="G6058">
            <v>168</v>
          </cell>
          <cell r="H6058">
            <v>112.84</v>
          </cell>
          <cell r="I6058">
            <v>0.671666667</v>
          </cell>
          <cell r="J6058">
            <v>0.69</v>
          </cell>
          <cell r="K6058">
            <v>0.65</v>
          </cell>
          <cell r="L6058">
            <v>9</v>
          </cell>
        </row>
        <row r="6059">
          <cell r="A6059">
            <v>7</v>
          </cell>
          <cell r="B6059" t="str">
            <v>Eataly Dallas</v>
          </cell>
          <cell r="C6059">
            <v>45962</v>
          </cell>
          <cell r="D6059">
            <v>7</v>
          </cell>
          <cell r="E6059" t="str">
            <v>Fresh Basil</v>
          </cell>
          <cell r="F6059" t="str">
            <v>Produce</v>
          </cell>
          <cell r="G6059">
            <v>156</v>
          </cell>
          <cell r="H6059">
            <v>113.42</v>
          </cell>
          <cell r="I6059">
            <v>0.72705128200000002</v>
          </cell>
          <cell r="J6059">
            <v>0.78</v>
          </cell>
          <cell r="K6059">
            <v>0.72</v>
          </cell>
          <cell r="L6059">
            <v>8</v>
          </cell>
        </row>
        <row r="6060">
          <cell r="A6060">
            <v>7</v>
          </cell>
          <cell r="B6060" t="str">
            <v>Eataly Dallas</v>
          </cell>
          <cell r="C6060">
            <v>45992</v>
          </cell>
          <cell r="D6060">
            <v>7</v>
          </cell>
          <cell r="E6060" t="str">
            <v>Fresh Basil</v>
          </cell>
          <cell r="F6060" t="str">
            <v>Produce</v>
          </cell>
          <cell r="G6060">
            <v>160</v>
          </cell>
          <cell r="H6060">
            <v>120.88</v>
          </cell>
          <cell r="I6060">
            <v>0.75549999999999995</v>
          </cell>
          <cell r="J6060">
            <v>0.77</v>
          </cell>
          <cell r="K6060">
            <v>0.74</v>
          </cell>
          <cell r="L6060">
            <v>9</v>
          </cell>
        </row>
        <row r="6061">
          <cell r="A6061">
            <v>7</v>
          </cell>
          <cell r="B6061" t="str">
            <v>Eataly Dallas</v>
          </cell>
          <cell r="C6061">
            <v>46023</v>
          </cell>
          <cell r="D6061">
            <v>7</v>
          </cell>
          <cell r="E6061" t="str">
            <v>Fresh Basil</v>
          </cell>
          <cell r="F6061" t="str">
            <v>Produce</v>
          </cell>
          <cell r="G6061">
            <v>148</v>
          </cell>
          <cell r="H6061">
            <v>113.7</v>
          </cell>
          <cell r="I6061">
            <v>0.76824324300000002</v>
          </cell>
          <cell r="J6061">
            <v>0.79</v>
          </cell>
          <cell r="K6061">
            <v>0.74</v>
          </cell>
          <cell r="L6061">
            <v>9</v>
          </cell>
        </row>
        <row r="6062">
          <cell r="A6062">
            <v>7</v>
          </cell>
          <cell r="B6062" t="str">
            <v>Eataly Dallas</v>
          </cell>
          <cell r="C6062">
            <v>46054</v>
          </cell>
          <cell r="D6062">
            <v>7</v>
          </cell>
          <cell r="E6062" t="str">
            <v>Fresh Basil</v>
          </cell>
          <cell r="F6062" t="str">
            <v>Produce</v>
          </cell>
          <cell r="G6062">
            <v>150</v>
          </cell>
          <cell r="H6062">
            <v>114.08</v>
          </cell>
          <cell r="I6062">
            <v>0.76053333300000003</v>
          </cell>
          <cell r="J6062">
            <v>0.81</v>
          </cell>
          <cell r="K6062">
            <v>0.74</v>
          </cell>
          <cell r="L6062">
            <v>8</v>
          </cell>
        </row>
        <row r="6063">
          <cell r="A6063">
            <v>7</v>
          </cell>
          <cell r="B6063" t="str">
            <v>Eataly Dallas</v>
          </cell>
          <cell r="C6063">
            <v>46082</v>
          </cell>
          <cell r="D6063">
            <v>7</v>
          </cell>
          <cell r="E6063" t="str">
            <v>Fresh Basil</v>
          </cell>
          <cell r="F6063" t="str">
            <v>Produce</v>
          </cell>
          <cell r="G6063">
            <v>186</v>
          </cell>
          <cell r="H6063">
            <v>137.08000000000001</v>
          </cell>
          <cell r="I6063">
            <v>0.73698924700000001</v>
          </cell>
          <cell r="J6063">
            <v>0.75</v>
          </cell>
          <cell r="K6063">
            <v>0.72</v>
          </cell>
          <cell r="L6063">
            <v>9</v>
          </cell>
        </row>
        <row r="6064">
          <cell r="A6064">
            <v>7</v>
          </cell>
          <cell r="B6064" t="str">
            <v>Eataly Dallas</v>
          </cell>
          <cell r="C6064">
            <v>46113</v>
          </cell>
          <cell r="D6064">
            <v>7</v>
          </cell>
          <cell r="E6064" t="str">
            <v>Fresh Basil</v>
          </cell>
          <cell r="F6064" t="str">
            <v>Produce</v>
          </cell>
          <cell r="G6064">
            <v>180</v>
          </cell>
          <cell r="H6064">
            <v>124.66</v>
          </cell>
          <cell r="I6064">
            <v>0.69255555599999996</v>
          </cell>
          <cell r="J6064">
            <v>0.73</v>
          </cell>
          <cell r="K6064">
            <v>0.67</v>
          </cell>
          <cell r="L6064">
            <v>8</v>
          </cell>
        </row>
        <row r="6065">
          <cell r="A6065">
            <v>7</v>
          </cell>
          <cell r="B6065" t="str">
            <v>Eataly Dallas</v>
          </cell>
          <cell r="C6065">
            <v>46143</v>
          </cell>
          <cell r="D6065">
            <v>7</v>
          </cell>
          <cell r="E6065" t="str">
            <v>Fresh Basil</v>
          </cell>
          <cell r="F6065" t="str">
            <v>Produce</v>
          </cell>
          <cell r="G6065">
            <v>228</v>
          </cell>
          <cell r="H6065">
            <v>147.19999999999999</v>
          </cell>
          <cell r="I6065">
            <v>0.64561403500000003</v>
          </cell>
          <cell r="J6065">
            <v>0.66</v>
          </cell>
          <cell r="K6065">
            <v>0.64</v>
          </cell>
          <cell r="L6065">
            <v>9</v>
          </cell>
        </row>
        <row r="6066">
          <cell r="A6066">
            <v>7</v>
          </cell>
          <cell r="B6066" t="str">
            <v>Eataly Dallas</v>
          </cell>
          <cell r="C6066">
            <v>46174</v>
          </cell>
          <cell r="D6066">
            <v>7</v>
          </cell>
          <cell r="E6066" t="str">
            <v>Fresh Basil</v>
          </cell>
          <cell r="F6066" t="str">
            <v>Produce</v>
          </cell>
          <cell r="G6066">
            <v>204</v>
          </cell>
          <cell r="H6066">
            <v>125.48</v>
          </cell>
          <cell r="I6066">
            <v>0.61509803900000004</v>
          </cell>
          <cell r="J6066">
            <v>0.62</v>
          </cell>
          <cell r="K6066">
            <v>0.61</v>
          </cell>
          <cell r="L6066">
            <v>9</v>
          </cell>
        </row>
        <row r="6067">
          <cell r="A6067">
            <v>7</v>
          </cell>
          <cell r="B6067" t="str">
            <v>Eataly Dallas</v>
          </cell>
          <cell r="C6067">
            <v>46204</v>
          </cell>
          <cell r="D6067">
            <v>7</v>
          </cell>
          <cell r="E6067" t="str">
            <v>Fresh Basil</v>
          </cell>
          <cell r="F6067" t="str">
            <v>Produce</v>
          </cell>
          <cell r="G6067">
            <v>194</v>
          </cell>
          <cell r="H6067">
            <v>116.14</v>
          </cell>
          <cell r="I6067">
            <v>0.59865979400000002</v>
          </cell>
          <cell r="J6067">
            <v>0.61</v>
          </cell>
          <cell r="K6067">
            <v>0.59</v>
          </cell>
          <cell r="L6067">
            <v>9</v>
          </cell>
        </row>
        <row r="6068">
          <cell r="A6068">
            <v>7</v>
          </cell>
          <cell r="B6068" t="str">
            <v>Eataly Dallas</v>
          </cell>
          <cell r="C6068">
            <v>46235</v>
          </cell>
          <cell r="D6068">
            <v>7</v>
          </cell>
          <cell r="E6068" t="str">
            <v>Fresh Basil</v>
          </cell>
          <cell r="F6068" t="str">
            <v>Produce</v>
          </cell>
          <cell r="G6068">
            <v>182</v>
          </cell>
          <cell r="H6068">
            <v>112</v>
          </cell>
          <cell r="I6068">
            <v>0.61538461499999997</v>
          </cell>
          <cell r="J6068">
            <v>0.63</v>
          </cell>
          <cell r="K6068">
            <v>0.61</v>
          </cell>
          <cell r="L6068">
            <v>8</v>
          </cell>
        </row>
        <row r="6069">
          <cell r="A6069">
            <v>7</v>
          </cell>
          <cell r="B6069" t="str">
            <v>Eataly Dallas</v>
          </cell>
          <cell r="C6069">
            <v>46266</v>
          </cell>
          <cell r="D6069">
            <v>7</v>
          </cell>
          <cell r="E6069" t="str">
            <v>Fresh Basil</v>
          </cell>
          <cell r="F6069" t="str">
            <v>Produce</v>
          </cell>
          <cell r="G6069">
            <v>202</v>
          </cell>
          <cell r="H6069">
            <v>131.13999999999999</v>
          </cell>
          <cell r="I6069">
            <v>0.64920792100000002</v>
          </cell>
          <cell r="J6069">
            <v>0.67</v>
          </cell>
          <cell r="K6069">
            <v>0.63</v>
          </cell>
          <cell r="L6069">
            <v>9</v>
          </cell>
        </row>
        <row r="6070">
          <cell r="A6070">
            <v>7</v>
          </cell>
          <cell r="B6070" t="str">
            <v>Eataly Dallas</v>
          </cell>
          <cell r="C6070">
            <v>45689</v>
          </cell>
          <cell r="D6070">
            <v>8</v>
          </cell>
          <cell r="E6070" t="str">
            <v>Mozzarella di Bufala</v>
          </cell>
          <cell r="F6070" t="str">
            <v>Dairy</v>
          </cell>
          <cell r="G6070">
            <v>86.25</v>
          </cell>
          <cell r="H6070">
            <v>1645.0250000000001</v>
          </cell>
          <cell r="I6070">
            <v>19.072753623000001</v>
          </cell>
          <cell r="J6070">
            <v>19.34</v>
          </cell>
          <cell r="K6070">
            <v>18.829999999999998</v>
          </cell>
          <cell r="L6070">
            <v>8</v>
          </cell>
        </row>
        <row r="6071">
          <cell r="A6071">
            <v>7</v>
          </cell>
          <cell r="B6071" t="str">
            <v>Eataly Dallas</v>
          </cell>
          <cell r="C6071">
            <v>45717</v>
          </cell>
          <cell r="D6071">
            <v>8</v>
          </cell>
          <cell r="E6071" t="str">
            <v>Mozzarella di Bufala</v>
          </cell>
          <cell r="F6071" t="str">
            <v>Dairy</v>
          </cell>
          <cell r="G6071">
            <v>116.25</v>
          </cell>
          <cell r="H6071">
            <v>2216.9875000000002</v>
          </cell>
          <cell r="I6071">
            <v>19.070860215</v>
          </cell>
          <cell r="J6071">
            <v>19.48</v>
          </cell>
          <cell r="K6071">
            <v>18.739999999999998</v>
          </cell>
          <cell r="L6071">
            <v>9</v>
          </cell>
        </row>
        <row r="6072">
          <cell r="A6072">
            <v>7</v>
          </cell>
          <cell r="B6072" t="str">
            <v>Eataly Dallas</v>
          </cell>
          <cell r="C6072">
            <v>45748</v>
          </cell>
          <cell r="D6072">
            <v>8</v>
          </cell>
          <cell r="E6072" t="str">
            <v>Mozzarella di Bufala</v>
          </cell>
          <cell r="F6072" t="str">
            <v>Dairy</v>
          </cell>
          <cell r="G6072">
            <v>111.25</v>
          </cell>
          <cell r="H6072">
            <v>2150.3125</v>
          </cell>
          <cell r="I6072">
            <v>19.328651685000001</v>
          </cell>
          <cell r="J6072">
            <v>20.399999999999999</v>
          </cell>
          <cell r="K6072">
            <v>18.88</v>
          </cell>
          <cell r="L6072">
            <v>8</v>
          </cell>
        </row>
        <row r="6073">
          <cell r="A6073">
            <v>7</v>
          </cell>
          <cell r="B6073" t="str">
            <v>Eataly Dallas</v>
          </cell>
          <cell r="C6073">
            <v>45778</v>
          </cell>
          <cell r="D6073">
            <v>8</v>
          </cell>
          <cell r="E6073" t="str">
            <v>Mozzarella di Bufala</v>
          </cell>
          <cell r="F6073" t="str">
            <v>Dairy</v>
          </cell>
          <cell r="G6073">
            <v>130</v>
          </cell>
          <cell r="H6073">
            <v>2477.8874999999998</v>
          </cell>
          <cell r="I6073">
            <v>19.060673077000001</v>
          </cell>
          <cell r="J6073">
            <v>19.329999999999998</v>
          </cell>
          <cell r="K6073">
            <v>18.73</v>
          </cell>
          <cell r="L6073">
            <v>9</v>
          </cell>
        </row>
        <row r="6074">
          <cell r="A6074">
            <v>7</v>
          </cell>
          <cell r="B6074" t="str">
            <v>Eataly Dallas</v>
          </cell>
          <cell r="C6074">
            <v>45809</v>
          </cell>
          <cell r="D6074">
            <v>8</v>
          </cell>
          <cell r="E6074" t="str">
            <v>Mozzarella di Bufala</v>
          </cell>
          <cell r="F6074" t="str">
            <v>Dairy</v>
          </cell>
          <cell r="G6074">
            <v>111.25</v>
          </cell>
          <cell r="H6074">
            <v>2128.8625000000002</v>
          </cell>
          <cell r="I6074">
            <v>19.135842697000001</v>
          </cell>
          <cell r="J6074">
            <v>19.72</v>
          </cell>
          <cell r="K6074">
            <v>18.82</v>
          </cell>
          <cell r="L6074">
            <v>9</v>
          </cell>
        </row>
        <row r="6075">
          <cell r="A6075">
            <v>7</v>
          </cell>
          <cell r="B6075" t="str">
            <v>Eataly Dallas</v>
          </cell>
          <cell r="C6075">
            <v>45839</v>
          </cell>
          <cell r="D6075">
            <v>8</v>
          </cell>
          <cell r="E6075" t="str">
            <v>Mozzarella di Bufala</v>
          </cell>
          <cell r="F6075" t="str">
            <v>Dairy</v>
          </cell>
          <cell r="G6075">
            <v>113.75</v>
          </cell>
          <cell r="H6075">
            <v>2176.1374999999998</v>
          </cell>
          <cell r="I6075">
            <v>19.130879121</v>
          </cell>
          <cell r="J6075">
            <v>19.510000000000002</v>
          </cell>
          <cell r="K6075">
            <v>18.8</v>
          </cell>
          <cell r="L6075">
            <v>9</v>
          </cell>
        </row>
        <row r="6076">
          <cell r="A6076">
            <v>7</v>
          </cell>
          <cell r="B6076" t="str">
            <v>Eataly Dallas</v>
          </cell>
          <cell r="C6076">
            <v>45870</v>
          </cell>
          <cell r="D6076">
            <v>8</v>
          </cell>
          <cell r="E6076" t="str">
            <v>Mozzarella di Bufala</v>
          </cell>
          <cell r="F6076" t="str">
            <v>Dairy</v>
          </cell>
          <cell r="G6076">
            <v>115</v>
          </cell>
          <cell r="H6076">
            <v>2205.8000000000002</v>
          </cell>
          <cell r="I6076">
            <v>19.180869564999998</v>
          </cell>
          <cell r="J6076">
            <v>19.32</v>
          </cell>
          <cell r="K6076">
            <v>19.010000000000002</v>
          </cell>
          <cell r="L6076">
            <v>8</v>
          </cell>
        </row>
        <row r="6077">
          <cell r="A6077">
            <v>7</v>
          </cell>
          <cell r="B6077" t="str">
            <v>Eataly Dallas</v>
          </cell>
          <cell r="C6077">
            <v>45901</v>
          </cell>
          <cell r="D6077">
            <v>8</v>
          </cell>
          <cell r="E6077" t="str">
            <v>Mozzarella di Bufala</v>
          </cell>
          <cell r="F6077" t="str">
            <v>Dairy</v>
          </cell>
          <cell r="G6077">
            <v>120</v>
          </cell>
          <cell r="H6077">
            <v>2316</v>
          </cell>
          <cell r="I6077">
            <v>19.3</v>
          </cell>
          <cell r="J6077">
            <v>20.37</v>
          </cell>
          <cell r="K6077">
            <v>18.87</v>
          </cell>
          <cell r="L6077">
            <v>9</v>
          </cell>
        </row>
        <row r="6078">
          <cell r="A6078">
            <v>7</v>
          </cell>
          <cell r="B6078" t="str">
            <v>Eataly Dallas</v>
          </cell>
          <cell r="C6078">
            <v>45931</v>
          </cell>
          <cell r="D6078">
            <v>8</v>
          </cell>
          <cell r="E6078" t="str">
            <v>Mozzarella di Bufala</v>
          </cell>
          <cell r="F6078" t="str">
            <v>Dairy</v>
          </cell>
          <cell r="G6078">
            <v>126.25</v>
          </cell>
          <cell r="H6078">
            <v>2426.6999999999998</v>
          </cell>
          <cell r="I6078">
            <v>19.221386139</v>
          </cell>
          <cell r="J6078">
            <v>19.5</v>
          </cell>
          <cell r="K6078">
            <v>19</v>
          </cell>
          <cell r="L6078">
            <v>9</v>
          </cell>
        </row>
        <row r="6079">
          <cell r="A6079">
            <v>7</v>
          </cell>
          <cell r="B6079" t="str">
            <v>Eataly Dallas</v>
          </cell>
          <cell r="C6079">
            <v>45962</v>
          </cell>
          <cell r="D6079">
            <v>8</v>
          </cell>
          <cell r="E6079" t="str">
            <v>Mozzarella di Bufala</v>
          </cell>
          <cell r="F6079" t="str">
            <v>Dairy</v>
          </cell>
          <cell r="G6079">
            <v>115</v>
          </cell>
          <cell r="H6079">
            <v>2218.0875000000001</v>
          </cell>
          <cell r="I6079">
            <v>19.287717391000001</v>
          </cell>
          <cell r="J6079">
            <v>20.55</v>
          </cell>
          <cell r="K6079">
            <v>18.45</v>
          </cell>
          <cell r="L6079">
            <v>8</v>
          </cell>
        </row>
        <row r="6080">
          <cell r="A6080">
            <v>7</v>
          </cell>
          <cell r="B6080" t="str">
            <v>Eataly Dallas</v>
          </cell>
          <cell r="C6080">
            <v>45992</v>
          </cell>
          <cell r="D6080">
            <v>8</v>
          </cell>
          <cell r="E6080" t="str">
            <v>Mozzarella di Bufala</v>
          </cell>
          <cell r="F6080" t="str">
            <v>Dairy</v>
          </cell>
          <cell r="G6080">
            <v>112.5</v>
          </cell>
          <cell r="H6080">
            <v>2169.8249999999998</v>
          </cell>
          <cell r="I6080">
            <v>19.287333332999999</v>
          </cell>
          <cell r="J6080">
            <v>19.600000000000001</v>
          </cell>
          <cell r="K6080">
            <v>18.98</v>
          </cell>
          <cell r="L6080">
            <v>9</v>
          </cell>
        </row>
        <row r="6081">
          <cell r="A6081">
            <v>7</v>
          </cell>
          <cell r="B6081" t="str">
            <v>Eataly Dallas</v>
          </cell>
          <cell r="C6081">
            <v>46023</v>
          </cell>
          <cell r="D6081">
            <v>8</v>
          </cell>
          <cell r="E6081" t="str">
            <v>Mozzarella di Bufala</v>
          </cell>
          <cell r="F6081" t="str">
            <v>Dairy</v>
          </cell>
          <cell r="G6081">
            <v>111.25</v>
          </cell>
          <cell r="H6081">
            <v>2156.8000000000002</v>
          </cell>
          <cell r="I6081">
            <v>19.386966292</v>
          </cell>
          <cell r="J6081">
            <v>20.440000000000001</v>
          </cell>
          <cell r="K6081">
            <v>18.86</v>
          </cell>
          <cell r="L6081">
            <v>9</v>
          </cell>
        </row>
        <row r="6082">
          <cell r="A6082">
            <v>7</v>
          </cell>
          <cell r="B6082" t="str">
            <v>Eataly Dallas</v>
          </cell>
          <cell r="C6082">
            <v>46054</v>
          </cell>
          <cell r="D6082">
            <v>8</v>
          </cell>
          <cell r="E6082" t="str">
            <v>Mozzarella di Bufala</v>
          </cell>
          <cell r="F6082" t="str">
            <v>Dairy</v>
          </cell>
          <cell r="G6082">
            <v>115</v>
          </cell>
          <cell r="H6082">
            <v>2222.8000000000002</v>
          </cell>
          <cell r="I6082">
            <v>19.328695652</v>
          </cell>
          <cell r="J6082">
            <v>20.5</v>
          </cell>
          <cell r="K6082">
            <v>18.670000000000002</v>
          </cell>
          <cell r="L6082">
            <v>8</v>
          </cell>
        </row>
        <row r="6083">
          <cell r="A6083">
            <v>7</v>
          </cell>
          <cell r="B6083" t="str">
            <v>Eataly Dallas</v>
          </cell>
          <cell r="C6083">
            <v>46082</v>
          </cell>
          <cell r="D6083">
            <v>8</v>
          </cell>
          <cell r="E6083" t="str">
            <v>Mozzarella di Bufala</v>
          </cell>
          <cell r="F6083" t="str">
            <v>Dairy</v>
          </cell>
          <cell r="G6083">
            <v>135</v>
          </cell>
          <cell r="H6083">
            <v>2617.1125000000002</v>
          </cell>
          <cell r="I6083">
            <v>19.386018519</v>
          </cell>
          <cell r="J6083">
            <v>19.670000000000002</v>
          </cell>
          <cell r="K6083">
            <v>19.170000000000002</v>
          </cell>
          <cell r="L6083">
            <v>9</v>
          </cell>
        </row>
        <row r="6084">
          <cell r="A6084">
            <v>7</v>
          </cell>
          <cell r="B6084" t="str">
            <v>Eataly Dallas</v>
          </cell>
          <cell r="C6084">
            <v>46113</v>
          </cell>
          <cell r="D6084">
            <v>8</v>
          </cell>
          <cell r="E6084" t="str">
            <v>Mozzarella di Bufala</v>
          </cell>
          <cell r="F6084" t="str">
            <v>Dairy</v>
          </cell>
          <cell r="G6084">
            <v>140</v>
          </cell>
          <cell r="H6084">
            <v>2685.4749999999999</v>
          </cell>
          <cell r="I6084">
            <v>19.181964285999999</v>
          </cell>
          <cell r="J6084">
            <v>19.91</v>
          </cell>
          <cell r="K6084">
            <v>18.79</v>
          </cell>
          <cell r="L6084">
            <v>9</v>
          </cell>
        </row>
        <row r="6085">
          <cell r="A6085">
            <v>7</v>
          </cell>
          <cell r="B6085" t="str">
            <v>Eataly Dallas</v>
          </cell>
          <cell r="C6085">
            <v>46143</v>
          </cell>
          <cell r="D6085">
            <v>8</v>
          </cell>
          <cell r="E6085" t="str">
            <v>Mozzarella di Bufala</v>
          </cell>
          <cell r="F6085" t="str">
            <v>Dairy</v>
          </cell>
          <cell r="G6085">
            <v>140</v>
          </cell>
          <cell r="H6085">
            <v>2684.3125</v>
          </cell>
          <cell r="I6085">
            <v>19.173660714</v>
          </cell>
          <cell r="J6085">
            <v>20.6</v>
          </cell>
          <cell r="K6085">
            <v>18.829999999999998</v>
          </cell>
          <cell r="L6085">
            <v>8</v>
          </cell>
        </row>
        <row r="6086">
          <cell r="A6086">
            <v>7</v>
          </cell>
          <cell r="B6086" t="str">
            <v>Eataly Dallas</v>
          </cell>
          <cell r="C6086">
            <v>46174</v>
          </cell>
          <cell r="D6086">
            <v>8</v>
          </cell>
          <cell r="E6086" t="str">
            <v>Mozzarella di Bufala</v>
          </cell>
          <cell r="F6086" t="str">
            <v>Dairy</v>
          </cell>
          <cell r="G6086">
            <v>125</v>
          </cell>
          <cell r="H6086">
            <v>2398.85</v>
          </cell>
          <cell r="I6086">
            <v>19.190799999999999</v>
          </cell>
          <cell r="J6086">
            <v>19.53</v>
          </cell>
          <cell r="K6086">
            <v>18.82</v>
          </cell>
          <cell r="L6086">
            <v>9</v>
          </cell>
        </row>
        <row r="6087">
          <cell r="A6087">
            <v>7</v>
          </cell>
          <cell r="B6087" t="str">
            <v>Eataly Dallas</v>
          </cell>
          <cell r="C6087">
            <v>46204</v>
          </cell>
          <cell r="D6087">
            <v>8</v>
          </cell>
          <cell r="E6087" t="str">
            <v>Mozzarella di Bufala</v>
          </cell>
          <cell r="F6087" t="str">
            <v>Dairy</v>
          </cell>
          <cell r="G6087">
            <v>130</v>
          </cell>
          <cell r="H6087">
            <v>2507.5</v>
          </cell>
          <cell r="I6087">
            <v>19.288461538</v>
          </cell>
          <cell r="J6087">
            <v>19.64</v>
          </cell>
          <cell r="K6087">
            <v>18.88</v>
          </cell>
          <cell r="L6087">
            <v>9</v>
          </cell>
        </row>
        <row r="6088">
          <cell r="A6088">
            <v>7</v>
          </cell>
          <cell r="B6088" t="str">
            <v>Eataly Dallas</v>
          </cell>
          <cell r="C6088">
            <v>46235</v>
          </cell>
          <cell r="D6088">
            <v>8</v>
          </cell>
          <cell r="E6088" t="str">
            <v>Mozzarella di Bufala</v>
          </cell>
          <cell r="F6088" t="str">
            <v>Dairy</v>
          </cell>
          <cell r="G6088">
            <v>121.25</v>
          </cell>
          <cell r="H6088">
            <v>2366.8249999999998</v>
          </cell>
          <cell r="I6088">
            <v>19.520206185999999</v>
          </cell>
          <cell r="J6088">
            <v>19.78</v>
          </cell>
          <cell r="K6088">
            <v>18.87</v>
          </cell>
          <cell r="L6088">
            <v>9</v>
          </cell>
        </row>
        <row r="6089">
          <cell r="A6089">
            <v>7</v>
          </cell>
          <cell r="B6089" t="str">
            <v>Eataly Dallas</v>
          </cell>
          <cell r="C6089">
            <v>46266</v>
          </cell>
          <cell r="D6089">
            <v>8</v>
          </cell>
          <cell r="E6089" t="str">
            <v>Mozzarella di Bufala</v>
          </cell>
          <cell r="F6089" t="str">
            <v>Dairy</v>
          </cell>
          <cell r="G6089">
            <v>120</v>
          </cell>
          <cell r="H6089">
            <v>2371.0625</v>
          </cell>
          <cell r="I6089">
            <v>19.758854166999999</v>
          </cell>
          <cell r="J6089">
            <v>20.85</v>
          </cell>
          <cell r="K6089">
            <v>19.350000000000001</v>
          </cell>
          <cell r="L6089">
            <v>8</v>
          </cell>
        </row>
        <row r="6090">
          <cell r="A6090">
            <v>7</v>
          </cell>
          <cell r="B6090" t="str">
            <v>Eataly Dallas</v>
          </cell>
          <cell r="C6090">
            <v>45689</v>
          </cell>
          <cell r="D6090">
            <v>9</v>
          </cell>
          <cell r="E6090" t="str">
            <v>Arborio Rice</v>
          </cell>
          <cell r="F6090" t="str">
            <v>Grain</v>
          </cell>
          <cell r="G6090">
            <v>12.5</v>
          </cell>
          <cell r="H6090">
            <v>41</v>
          </cell>
          <cell r="I6090">
            <v>3.28</v>
          </cell>
          <cell r="J6090">
            <v>3.29</v>
          </cell>
          <cell r="K6090">
            <v>3.27</v>
          </cell>
          <cell r="L6090">
            <v>2</v>
          </cell>
        </row>
        <row r="6091">
          <cell r="A6091">
            <v>7</v>
          </cell>
          <cell r="B6091" t="str">
            <v>Eataly Dallas</v>
          </cell>
          <cell r="C6091">
            <v>45717</v>
          </cell>
          <cell r="D6091">
            <v>9</v>
          </cell>
          <cell r="E6091" t="str">
            <v>Arborio Rice</v>
          </cell>
          <cell r="F6091" t="str">
            <v>Grain</v>
          </cell>
          <cell r="G6091">
            <v>12.5</v>
          </cell>
          <cell r="H6091">
            <v>41.0625</v>
          </cell>
          <cell r="I6091">
            <v>3.2850000000000001</v>
          </cell>
          <cell r="J6091">
            <v>3.34</v>
          </cell>
          <cell r="K6091">
            <v>3.23</v>
          </cell>
          <cell r="L6091">
            <v>2</v>
          </cell>
        </row>
        <row r="6092">
          <cell r="A6092">
            <v>7</v>
          </cell>
          <cell r="B6092" t="str">
            <v>Eataly Dallas</v>
          </cell>
          <cell r="C6092">
            <v>45748</v>
          </cell>
          <cell r="D6092">
            <v>9</v>
          </cell>
          <cell r="E6092" t="str">
            <v>Arborio Rice</v>
          </cell>
          <cell r="F6092" t="str">
            <v>Grain</v>
          </cell>
          <cell r="G6092">
            <v>18.75</v>
          </cell>
          <cell r="H6092">
            <v>63.1875</v>
          </cell>
          <cell r="I6092">
            <v>3.37</v>
          </cell>
          <cell r="J6092">
            <v>3.43</v>
          </cell>
          <cell r="K6092">
            <v>3.3</v>
          </cell>
          <cell r="L6092">
            <v>3</v>
          </cell>
        </row>
        <row r="6093">
          <cell r="A6093">
            <v>7</v>
          </cell>
          <cell r="B6093" t="str">
            <v>Eataly Dallas</v>
          </cell>
          <cell r="C6093">
            <v>45778</v>
          </cell>
          <cell r="D6093">
            <v>9</v>
          </cell>
          <cell r="E6093" t="str">
            <v>Arborio Rice</v>
          </cell>
          <cell r="F6093" t="str">
            <v>Grain</v>
          </cell>
          <cell r="G6093">
            <v>12.5</v>
          </cell>
          <cell r="H6093">
            <v>42.9375</v>
          </cell>
          <cell r="I6093">
            <v>3.4350000000000001</v>
          </cell>
          <cell r="J6093">
            <v>3.44</v>
          </cell>
          <cell r="K6093">
            <v>3.43</v>
          </cell>
          <cell r="L6093">
            <v>2</v>
          </cell>
        </row>
        <row r="6094">
          <cell r="A6094">
            <v>7</v>
          </cell>
          <cell r="B6094" t="str">
            <v>Eataly Dallas</v>
          </cell>
          <cell r="C6094">
            <v>45809</v>
          </cell>
          <cell r="D6094">
            <v>9</v>
          </cell>
          <cell r="E6094" t="str">
            <v>Arborio Rice</v>
          </cell>
          <cell r="F6094" t="str">
            <v>Grain</v>
          </cell>
          <cell r="G6094">
            <v>6.25</v>
          </cell>
          <cell r="H6094">
            <v>21.25</v>
          </cell>
          <cell r="I6094">
            <v>3.4</v>
          </cell>
          <cell r="J6094">
            <v>3.4</v>
          </cell>
          <cell r="K6094">
            <v>3.4</v>
          </cell>
          <cell r="L6094">
            <v>1</v>
          </cell>
        </row>
        <row r="6095">
          <cell r="A6095">
            <v>7</v>
          </cell>
          <cell r="B6095" t="str">
            <v>Eataly Dallas</v>
          </cell>
          <cell r="C6095">
            <v>45839</v>
          </cell>
          <cell r="D6095">
            <v>9</v>
          </cell>
          <cell r="E6095" t="str">
            <v>Arborio Rice</v>
          </cell>
          <cell r="F6095" t="str">
            <v>Grain</v>
          </cell>
          <cell r="G6095">
            <v>6.25</v>
          </cell>
          <cell r="H6095">
            <v>21.4375</v>
          </cell>
          <cell r="I6095">
            <v>3.43</v>
          </cell>
          <cell r="J6095">
            <v>3.43</v>
          </cell>
          <cell r="K6095">
            <v>3.43</v>
          </cell>
          <cell r="L6095">
            <v>1</v>
          </cell>
        </row>
        <row r="6096">
          <cell r="A6096">
            <v>7</v>
          </cell>
          <cell r="B6096" t="str">
            <v>Eataly Dallas</v>
          </cell>
          <cell r="C6096">
            <v>45870</v>
          </cell>
          <cell r="D6096">
            <v>9</v>
          </cell>
          <cell r="E6096" t="str">
            <v>Arborio Rice</v>
          </cell>
          <cell r="F6096" t="str">
            <v>Grain</v>
          </cell>
          <cell r="G6096">
            <v>12.5</v>
          </cell>
          <cell r="H6096">
            <v>42.125</v>
          </cell>
          <cell r="I6096">
            <v>3.37</v>
          </cell>
          <cell r="J6096">
            <v>3.43</v>
          </cell>
          <cell r="K6096">
            <v>3.31</v>
          </cell>
          <cell r="L6096">
            <v>2</v>
          </cell>
        </row>
        <row r="6097">
          <cell r="A6097">
            <v>7</v>
          </cell>
          <cell r="B6097" t="str">
            <v>Eataly Dallas</v>
          </cell>
          <cell r="C6097">
            <v>45901</v>
          </cell>
          <cell r="D6097">
            <v>9</v>
          </cell>
          <cell r="E6097" t="str">
            <v>Arborio Rice</v>
          </cell>
          <cell r="F6097" t="str">
            <v>Grain</v>
          </cell>
          <cell r="G6097">
            <v>12.5</v>
          </cell>
          <cell r="H6097">
            <v>42.5625</v>
          </cell>
          <cell r="I6097">
            <v>3.4049999999999998</v>
          </cell>
          <cell r="J6097">
            <v>3.43</v>
          </cell>
          <cell r="K6097">
            <v>3.38</v>
          </cell>
          <cell r="L6097">
            <v>2</v>
          </cell>
        </row>
        <row r="6098">
          <cell r="A6098">
            <v>7</v>
          </cell>
          <cell r="B6098" t="str">
            <v>Eataly Dallas</v>
          </cell>
          <cell r="C6098">
            <v>45931</v>
          </cell>
          <cell r="D6098">
            <v>9</v>
          </cell>
          <cell r="E6098" t="str">
            <v>Arborio Rice</v>
          </cell>
          <cell r="F6098" t="str">
            <v>Grain</v>
          </cell>
          <cell r="G6098">
            <v>12.5</v>
          </cell>
          <cell r="H6098">
            <v>43</v>
          </cell>
          <cell r="I6098">
            <v>3.44</v>
          </cell>
          <cell r="J6098">
            <v>3.47</v>
          </cell>
          <cell r="K6098">
            <v>3.41</v>
          </cell>
          <cell r="L6098">
            <v>2</v>
          </cell>
        </row>
        <row r="6099">
          <cell r="A6099">
            <v>7</v>
          </cell>
          <cell r="B6099" t="str">
            <v>Eataly Dallas</v>
          </cell>
          <cell r="C6099">
            <v>45962</v>
          </cell>
          <cell r="D6099">
            <v>9</v>
          </cell>
          <cell r="E6099" t="str">
            <v>Arborio Rice</v>
          </cell>
          <cell r="F6099" t="str">
            <v>Grain</v>
          </cell>
          <cell r="G6099">
            <v>12.5</v>
          </cell>
          <cell r="H6099">
            <v>42.75</v>
          </cell>
          <cell r="I6099">
            <v>3.42</v>
          </cell>
          <cell r="J6099">
            <v>3.46</v>
          </cell>
          <cell r="K6099">
            <v>3.38</v>
          </cell>
          <cell r="L6099">
            <v>2</v>
          </cell>
        </row>
        <row r="6100">
          <cell r="A6100">
            <v>7</v>
          </cell>
          <cell r="B6100" t="str">
            <v>Eataly Dallas</v>
          </cell>
          <cell r="C6100">
            <v>45992</v>
          </cell>
          <cell r="D6100">
            <v>9</v>
          </cell>
          <cell r="E6100" t="str">
            <v>Arborio Rice</v>
          </cell>
          <cell r="F6100" t="str">
            <v>Grain</v>
          </cell>
          <cell r="G6100">
            <v>12.5</v>
          </cell>
          <cell r="H6100">
            <v>42.375</v>
          </cell>
          <cell r="I6100">
            <v>3.39</v>
          </cell>
          <cell r="J6100">
            <v>3.41</v>
          </cell>
          <cell r="K6100">
            <v>3.37</v>
          </cell>
          <cell r="L6100">
            <v>2</v>
          </cell>
        </row>
        <row r="6101">
          <cell r="A6101">
            <v>7</v>
          </cell>
          <cell r="B6101" t="str">
            <v>Eataly Dallas</v>
          </cell>
          <cell r="C6101">
            <v>46023</v>
          </cell>
          <cell r="D6101">
            <v>9</v>
          </cell>
          <cell r="E6101" t="str">
            <v>Arborio Rice</v>
          </cell>
          <cell r="F6101" t="str">
            <v>Grain</v>
          </cell>
          <cell r="G6101">
            <v>18.75</v>
          </cell>
          <cell r="H6101">
            <v>63.125</v>
          </cell>
          <cell r="I6101">
            <v>3.3666666670000001</v>
          </cell>
          <cell r="J6101">
            <v>3.4</v>
          </cell>
          <cell r="K6101">
            <v>3.35</v>
          </cell>
          <cell r="L6101">
            <v>2</v>
          </cell>
        </row>
        <row r="6102">
          <cell r="A6102">
            <v>7</v>
          </cell>
          <cell r="B6102" t="str">
            <v>Eataly Dallas</v>
          </cell>
          <cell r="C6102">
            <v>46054</v>
          </cell>
          <cell r="D6102">
            <v>9</v>
          </cell>
          <cell r="E6102" t="str">
            <v>Arborio Rice</v>
          </cell>
          <cell r="F6102" t="str">
            <v>Grain</v>
          </cell>
          <cell r="G6102">
            <v>12.5</v>
          </cell>
          <cell r="H6102">
            <v>42</v>
          </cell>
          <cell r="I6102">
            <v>3.36</v>
          </cell>
          <cell r="J6102">
            <v>3.37</v>
          </cell>
          <cell r="K6102">
            <v>3.35</v>
          </cell>
          <cell r="L6102">
            <v>2</v>
          </cell>
        </row>
        <row r="6103">
          <cell r="A6103">
            <v>7</v>
          </cell>
          <cell r="B6103" t="str">
            <v>Eataly Dallas</v>
          </cell>
          <cell r="C6103">
            <v>46082</v>
          </cell>
          <cell r="D6103">
            <v>9</v>
          </cell>
          <cell r="E6103" t="str">
            <v>Arborio Rice</v>
          </cell>
          <cell r="F6103" t="str">
            <v>Grain</v>
          </cell>
          <cell r="G6103">
            <v>25</v>
          </cell>
          <cell r="H6103">
            <v>84.4375</v>
          </cell>
          <cell r="I6103">
            <v>3.3774999999999999</v>
          </cell>
          <cell r="J6103">
            <v>3.39</v>
          </cell>
          <cell r="K6103">
            <v>3.36</v>
          </cell>
          <cell r="L6103">
            <v>3</v>
          </cell>
        </row>
        <row r="6104">
          <cell r="A6104">
            <v>7</v>
          </cell>
          <cell r="B6104" t="str">
            <v>Eataly Dallas</v>
          </cell>
          <cell r="C6104">
            <v>46113</v>
          </cell>
          <cell r="D6104">
            <v>9</v>
          </cell>
          <cell r="E6104" t="str">
            <v>Arborio Rice</v>
          </cell>
          <cell r="F6104" t="str">
            <v>Grain</v>
          </cell>
          <cell r="G6104">
            <v>12.5</v>
          </cell>
          <cell r="H6104">
            <v>42.375</v>
          </cell>
          <cell r="I6104">
            <v>3.39</v>
          </cell>
          <cell r="J6104">
            <v>3.43</v>
          </cell>
          <cell r="K6104">
            <v>3.35</v>
          </cell>
          <cell r="L6104">
            <v>2</v>
          </cell>
        </row>
        <row r="6105">
          <cell r="A6105">
            <v>7</v>
          </cell>
          <cell r="B6105" t="str">
            <v>Eataly Dallas</v>
          </cell>
          <cell r="C6105">
            <v>46143</v>
          </cell>
          <cell r="D6105">
            <v>9</v>
          </cell>
          <cell r="E6105" t="str">
            <v>Arborio Rice</v>
          </cell>
          <cell r="F6105" t="str">
            <v>Grain</v>
          </cell>
          <cell r="G6105">
            <v>12.5</v>
          </cell>
          <cell r="H6105">
            <v>42.9375</v>
          </cell>
          <cell r="I6105">
            <v>3.4350000000000001</v>
          </cell>
          <cell r="J6105">
            <v>3.46</v>
          </cell>
          <cell r="K6105">
            <v>3.41</v>
          </cell>
          <cell r="L6105">
            <v>2</v>
          </cell>
        </row>
        <row r="6106">
          <cell r="A6106">
            <v>7</v>
          </cell>
          <cell r="B6106" t="str">
            <v>Eataly Dallas</v>
          </cell>
          <cell r="C6106">
            <v>46174</v>
          </cell>
          <cell r="D6106">
            <v>9</v>
          </cell>
          <cell r="E6106" t="str">
            <v>Arborio Rice</v>
          </cell>
          <cell r="F6106" t="str">
            <v>Grain</v>
          </cell>
          <cell r="G6106">
            <v>6.25</v>
          </cell>
          <cell r="H6106">
            <v>21.3125</v>
          </cell>
          <cell r="I6106">
            <v>3.41</v>
          </cell>
          <cell r="J6106">
            <v>3.41</v>
          </cell>
          <cell r="K6106">
            <v>3.41</v>
          </cell>
          <cell r="L6106">
            <v>1</v>
          </cell>
        </row>
        <row r="6107">
          <cell r="A6107">
            <v>7</v>
          </cell>
          <cell r="B6107" t="str">
            <v>Eataly Dallas</v>
          </cell>
          <cell r="C6107">
            <v>46204</v>
          </cell>
          <cell r="D6107">
            <v>9</v>
          </cell>
          <cell r="E6107" t="str">
            <v>Arborio Rice</v>
          </cell>
          <cell r="F6107" t="str">
            <v>Grain</v>
          </cell>
          <cell r="G6107">
            <v>12.5</v>
          </cell>
          <cell r="H6107">
            <v>42.125</v>
          </cell>
          <cell r="I6107">
            <v>3.37</v>
          </cell>
          <cell r="J6107">
            <v>3.38</v>
          </cell>
          <cell r="K6107">
            <v>3.36</v>
          </cell>
          <cell r="L6107">
            <v>2</v>
          </cell>
        </row>
        <row r="6108">
          <cell r="A6108">
            <v>7</v>
          </cell>
          <cell r="B6108" t="str">
            <v>Eataly Dallas</v>
          </cell>
          <cell r="C6108">
            <v>46235</v>
          </cell>
          <cell r="D6108">
            <v>9</v>
          </cell>
          <cell r="E6108" t="str">
            <v>Arborio Rice</v>
          </cell>
          <cell r="F6108" t="str">
            <v>Grain</v>
          </cell>
          <cell r="G6108">
            <v>12.5</v>
          </cell>
          <cell r="H6108">
            <v>42.6875</v>
          </cell>
          <cell r="I6108">
            <v>3.415</v>
          </cell>
          <cell r="J6108">
            <v>3.49</v>
          </cell>
          <cell r="K6108">
            <v>3.34</v>
          </cell>
          <cell r="L6108">
            <v>2</v>
          </cell>
        </row>
        <row r="6109">
          <cell r="A6109">
            <v>7</v>
          </cell>
          <cell r="B6109" t="str">
            <v>Eataly Dallas</v>
          </cell>
          <cell r="C6109">
            <v>46266</v>
          </cell>
          <cell r="D6109">
            <v>9</v>
          </cell>
          <cell r="E6109" t="str">
            <v>Arborio Rice</v>
          </cell>
          <cell r="F6109" t="str">
            <v>Grain</v>
          </cell>
          <cell r="G6109">
            <v>18.75</v>
          </cell>
          <cell r="H6109">
            <v>64.375</v>
          </cell>
          <cell r="I6109">
            <v>3.4333333330000002</v>
          </cell>
          <cell r="J6109">
            <v>3.45</v>
          </cell>
          <cell r="K6109">
            <v>3.41</v>
          </cell>
          <cell r="L6109">
            <v>3</v>
          </cell>
        </row>
        <row r="6110">
          <cell r="A6110">
            <v>7</v>
          </cell>
          <cell r="B6110" t="str">
            <v>Eataly Dallas</v>
          </cell>
          <cell r="C6110">
            <v>45689</v>
          </cell>
          <cell r="D6110">
            <v>10</v>
          </cell>
          <cell r="E6110" t="str">
            <v>Pecorino Romano</v>
          </cell>
          <cell r="F6110" t="str">
            <v>Dairy</v>
          </cell>
          <cell r="G6110">
            <v>20</v>
          </cell>
          <cell r="H6110">
            <v>308.8</v>
          </cell>
          <cell r="I6110">
            <v>15.44</v>
          </cell>
          <cell r="J6110">
            <v>15.6</v>
          </cell>
          <cell r="K6110">
            <v>15.34</v>
          </cell>
          <cell r="L6110">
            <v>4</v>
          </cell>
        </row>
        <row r="6111">
          <cell r="A6111">
            <v>7</v>
          </cell>
          <cell r="B6111" t="str">
            <v>Eataly Dallas</v>
          </cell>
          <cell r="C6111">
            <v>45717</v>
          </cell>
          <cell r="D6111">
            <v>10</v>
          </cell>
          <cell r="E6111" t="str">
            <v>Pecorino Romano</v>
          </cell>
          <cell r="F6111" t="str">
            <v>Dairy</v>
          </cell>
          <cell r="G6111">
            <v>35</v>
          </cell>
          <cell r="H6111">
            <v>535.70000000000005</v>
          </cell>
          <cell r="I6111">
            <v>15.305714286000001</v>
          </cell>
          <cell r="J6111">
            <v>15.6</v>
          </cell>
          <cell r="K6111">
            <v>15.15</v>
          </cell>
          <cell r="L6111">
            <v>7</v>
          </cell>
        </row>
        <row r="6112">
          <cell r="A6112">
            <v>7</v>
          </cell>
          <cell r="B6112" t="str">
            <v>Eataly Dallas</v>
          </cell>
          <cell r="C6112">
            <v>45748</v>
          </cell>
          <cell r="D6112">
            <v>10</v>
          </cell>
          <cell r="E6112" t="str">
            <v>Pecorino Romano</v>
          </cell>
          <cell r="F6112" t="str">
            <v>Dairy</v>
          </cell>
          <cell r="G6112">
            <v>30</v>
          </cell>
          <cell r="H6112">
            <v>467.3</v>
          </cell>
          <cell r="I6112">
            <v>15.576666667</v>
          </cell>
          <cell r="J6112">
            <v>15.76</v>
          </cell>
          <cell r="K6112">
            <v>15.35</v>
          </cell>
          <cell r="L6112">
            <v>5</v>
          </cell>
        </row>
        <row r="6113">
          <cell r="A6113">
            <v>7</v>
          </cell>
          <cell r="B6113" t="str">
            <v>Eataly Dallas</v>
          </cell>
          <cell r="C6113">
            <v>45778</v>
          </cell>
          <cell r="D6113">
            <v>10</v>
          </cell>
          <cell r="E6113" t="str">
            <v>Pecorino Romano</v>
          </cell>
          <cell r="F6113" t="str">
            <v>Dairy</v>
          </cell>
          <cell r="G6113">
            <v>35</v>
          </cell>
          <cell r="H6113">
            <v>542.20000000000005</v>
          </cell>
          <cell r="I6113">
            <v>15.491428571</v>
          </cell>
          <cell r="J6113">
            <v>15.79</v>
          </cell>
          <cell r="K6113">
            <v>15.23</v>
          </cell>
          <cell r="L6113">
            <v>7</v>
          </cell>
        </row>
        <row r="6114">
          <cell r="A6114">
            <v>7</v>
          </cell>
          <cell r="B6114" t="str">
            <v>Eataly Dallas</v>
          </cell>
          <cell r="C6114">
            <v>45809</v>
          </cell>
          <cell r="D6114">
            <v>10</v>
          </cell>
          <cell r="E6114" t="str">
            <v>Pecorino Romano</v>
          </cell>
          <cell r="F6114" t="str">
            <v>Dairy</v>
          </cell>
          <cell r="G6114">
            <v>30</v>
          </cell>
          <cell r="H6114">
            <v>465.05</v>
          </cell>
          <cell r="I6114">
            <v>15.501666667</v>
          </cell>
          <cell r="J6114">
            <v>15.7</v>
          </cell>
          <cell r="K6114">
            <v>15.2</v>
          </cell>
          <cell r="L6114">
            <v>6</v>
          </cell>
        </row>
        <row r="6115">
          <cell r="A6115">
            <v>7</v>
          </cell>
          <cell r="B6115" t="str">
            <v>Eataly Dallas</v>
          </cell>
          <cell r="C6115">
            <v>45839</v>
          </cell>
          <cell r="D6115">
            <v>10</v>
          </cell>
          <cell r="E6115" t="str">
            <v>Pecorino Romano</v>
          </cell>
          <cell r="F6115" t="str">
            <v>Dairy</v>
          </cell>
          <cell r="G6115">
            <v>25</v>
          </cell>
          <cell r="H6115">
            <v>415.6</v>
          </cell>
          <cell r="I6115">
            <v>16.623999999999999</v>
          </cell>
          <cell r="J6115">
            <v>16.899999999999999</v>
          </cell>
          <cell r="K6115">
            <v>16.34</v>
          </cell>
          <cell r="L6115">
            <v>5</v>
          </cell>
        </row>
        <row r="6116">
          <cell r="A6116">
            <v>7</v>
          </cell>
          <cell r="B6116" t="str">
            <v>Eataly Dallas</v>
          </cell>
          <cell r="C6116">
            <v>45870</v>
          </cell>
          <cell r="D6116">
            <v>10</v>
          </cell>
          <cell r="E6116" t="str">
            <v>Pecorino Romano</v>
          </cell>
          <cell r="F6116" t="str">
            <v>Dairy</v>
          </cell>
          <cell r="G6116">
            <v>30</v>
          </cell>
          <cell r="H6116">
            <v>499.55</v>
          </cell>
          <cell r="I6116">
            <v>16.651666667000001</v>
          </cell>
          <cell r="J6116">
            <v>16.809999999999999</v>
          </cell>
          <cell r="K6116">
            <v>16.48</v>
          </cell>
          <cell r="L6116">
            <v>5</v>
          </cell>
        </row>
        <row r="6117">
          <cell r="A6117">
            <v>7</v>
          </cell>
          <cell r="B6117" t="str">
            <v>Eataly Dallas</v>
          </cell>
          <cell r="C6117">
            <v>45901</v>
          </cell>
          <cell r="D6117">
            <v>10</v>
          </cell>
          <cell r="E6117" t="str">
            <v>Pecorino Romano</v>
          </cell>
          <cell r="F6117" t="str">
            <v>Dairy</v>
          </cell>
          <cell r="G6117">
            <v>30</v>
          </cell>
          <cell r="H6117">
            <v>499.05</v>
          </cell>
          <cell r="I6117">
            <v>16.635000000000002</v>
          </cell>
          <cell r="J6117">
            <v>17.13</v>
          </cell>
          <cell r="K6117">
            <v>16.27</v>
          </cell>
          <cell r="L6117">
            <v>6</v>
          </cell>
        </row>
        <row r="6118">
          <cell r="A6118">
            <v>7</v>
          </cell>
          <cell r="B6118" t="str">
            <v>Eataly Dallas</v>
          </cell>
          <cell r="C6118">
            <v>45931</v>
          </cell>
          <cell r="D6118">
            <v>10</v>
          </cell>
          <cell r="E6118" t="str">
            <v>Pecorino Romano</v>
          </cell>
          <cell r="F6118" t="str">
            <v>Dairy</v>
          </cell>
          <cell r="G6118">
            <v>40</v>
          </cell>
          <cell r="H6118">
            <v>660.5</v>
          </cell>
          <cell r="I6118">
            <v>16.512499999999999</v>
          </cell>
          <cell r="J6118">
            <v>16.79</v>
          </cell>
          <cell r="K6118">
            <v>16.149999999999999</v>
          </cell>
          <cell r="L6118">
            <v>8</v>
          </cell>
        </row>
        <row r="6119">
          <cell r="A6119">
            <v>7</v>
          </cell>
          <cell r="B6119" t="str">
            <v>Eataly Dallas</v>
          </cell>
          <cell r="C6119">
            <v>45962</v>
          </cell>
          <cell r="D6119">
            <v>10</v>
          </cell>
          <cell r="E6119" t="str">
            <v>Pecorino Romano</v>
          </cell>
          <cell r="F6119" t="str">
            <v>Dairy</v>
          </cell>
          <cell r="G6119">
            <v>30</v>
          </cell>
          <cell r="H6119">
            <v>490.65</v>
          </cell>
          <cell r="I6119">
            <v>16.355</v>
          </cell>
          <cell r="J6119">
            <v>16.5</v>
          </cell>
          <cell r="K6119">
            <v>16.07</v>
          </cell>
          <cell r="L6119">
            <v>5</v>
          </cell>
        </row>
        <row r="6120">
          <cell r="A6120">
            <v>7</v>
          </cell>
          <cell r="B6120" t="str">
            <v>Eataly Dallas</v>
          </cell>
          <cell r="C6120">
            <v>45992</v>
          </cell>
          <cell r="D6120">
            <v>10</v>
          </cell>
          <cell r="E6120" t="str">
            <v>Pecorino Romano</v>
          </cell>
          <cell r="F6120" t="str">
            <v>Dairy</v>
          </cell>
          <cell r="G6120">
            <v>30</v>
          </cell>
          <cell r="H6120">
            <v>488.3</v>
          </cell>
          <cell r="I6120">
            <v>16.276666667000001</v>
          </cell>
          <cell r="J6120">
            <v>16.47</v>
          </cell>
          <cell r="K6120">
            <v>16.010000000000002</v>
          </cell>
          <cell r="L6120">
            <v>6</v>
          </cell>
        </row>
        <row r="6121">
          <cell r="A6121">
            <v>7</v>
          </cell>
          <cell r="B6121" t="str">
            <v>Eataly Dallas</v>
          </cell>
          <cell r="C6121">
            <v>46023</v>
          </cell>
          <cell r="D6121">
            <v>10</v>
          </cell>
          <cell r="E6121" t="str">
            <v>Pecorino Romano</v>
          </cell>
          <cell r="F6121" t="str">
            <v>Dairy</v>
          </cell>
          <cell r="G6121">
            <v>30</v>
          </cell>
          <cell r="H6121">
            <v>457.7</v>
          </cell>
          <cell r="I6121">
            <v>15.256666666999999</v>
          </cell>
          <cell r="J6121">
            <v>15.69</v>
          </cell>
          <cell r="K6121">
            <v>14.96</v>
          </cell>
          <cell r="L6121">
            <v>6</v>
          </cell>
        </row>
        <row r="6122">
          <cell r="A6122">
            <v>7</v>
          </cell>
          <cell r="B6122" t="str">
            <v>Eataly Dallas</v>
          </cell>
          <cell r="C6122">
            <v>46054</v>
          </cell>
          <cell r="D6122">
            <v>10</v>
          </cell>
          <cell r="E6122" t="str">
            <v>Pecorino Romano</v>
          </cell>
          <cell r="F6122" t="str">
            <v>Dairy</v>
          </cell>
          <cell r="G6122">
            <v>35</v>
          </cell>
          <cell r="H6122">
            <v>530.45000000000005</v>
          </cell>
          <cell r="I6122">
            <v>15.155714286</v>
          </cell>
          <cell r="J6122">
            <v>15.26</v>
          </cell>
          <cell r="K6122">
            <v>15.04</v>
          </cell>
          <cell r="L6122">
            <v>6</v>
          </cell>
        </row>
        <row r="6123">
          <cell r="A6123">
            <v>7</v>
          </cell>
          <cell r="B6123" t="str">
            <v>Eataly Dallas</v>
          </cell>
          <cell r="C6123">
            <v>46082</v>
          </cell>
          <cell r="D6123">
            <v>10</v>
          </cell>
          <cell r="E6123" t="str">
            <v>Pecorino Romano</v>
          </cell>
          <cell r="F6123" t="str">
            <v>Dairy</v>
          </cell>
          <cell r="G6123">
            <v>35</v>
          </cell>
          <cell r="H6123">
            <v>535.20000000000005</v>
          </cell>
          <cell r="I6123">
            <v>15.291428571000001</v>
          </cell>
          <cell r="J6123">
            <v>15.49</v>
          </cell>
          <cell r="K6123">
            <v>14.92</v>
          </cell>
          <cell r="L6123">
            <v>7</v>
          </cell>
        </row>
        <row r="6124">
          <cell r="A6124">
            <v>7</v>
          </cell>
          <cell r="B6124" t="str">
            <v>Eataly Dallas</v>
          </cell>
          <cell r="C6124">
            <v>46113</v>
          </cell>
          <cell r="D6124">
            <v>10</v>
          </cell>
          <cell r="E6124" t="str">
            <v>Pecorino Romano</v>
          </cell>
          <cell r="F6124" t="str">
            <v>Dairy</v>
          </cell>
          <cell r="G6124">
            <v>40</v>
          </cell>
          <cell r="H6124">
            <v>617.25</v>
          </cell>
          <cell r="I6124">
            <v>15.43125</v>
          </cell>
          <cell r="J6124">
            <v>15.65</v>
          </cell>
          <cell r="K6124">
            <v>15.19</v>
          </cell>
          <cell r="L6124">
            <v>7</v>
          </cell>
        </row>
        <row r="6125">
          <cell r="A6125">
            <v>7</v>
          </cell>
          <cell r="B6125" t="str">
            <v>Eataly Dallas</v>
          </cell>
          <cell r="C6125">
            <v>46143</v>
          </cell>
          <cell r="D6125">
            <v>10</v>
          </cell>
          <cell r="E6125" t="str">
            <v>Pecorino Romano</v>
          </cell>
          <cell r="F6125" t="str">
            <v>Dairy</v>
          </cell>
          <cell r="G6125">
            <v>35</v>
          </cell>
          <cell r="H6125">
            <v>541.45000000000005</v>
          </cell>
          <cell r="I6125">
            <v>15.47</v>
          </cell>
          <cell r="J6125">
            <v>15.73</v>
          </cell>
          <cell r="K6125">
            <v>15.31</v>
          </cell>
          <cell r="L6125">
            <v>5</v>
          </cell>
        </row>
        <row r="6126">
          <cell r="A6126">
            <v>7</v>
          </cell>
          <cell r="B6126" t="str">
            <v>Eataly Dallas</v>
          </cell>
          <cell r="C6126">
            <v>46174</v>
          </cell>
          <cell r="D6126">
            <v>10</v>
          </cell>
          <cell r="E6126" t="str">
            <v>Pecorino Romano</v>
          </cell>
          <cell r="F6126" t="str">
            <v>Dairy</v>
          </cell>
          <cell r="G6126">
            <v>35</v>
          </cell>
          <cell r="H6126">
            <v>549.5</v>
          </cell>
          <cell r="I6126">
            <v>15.7</v>
          </cell>
          <cell r="J6126">
            <v>16.38</v>
          </cell>
          <cell r="K6126">
            <v>15.38</v>
          </cell>
          <cell r="L6126">
            <v>7</v>
          </cell>
        </row>
        <row r="6127">
          <cell r="A6127">
            <v>7</v>
          </cell>
          <cell r="B6127" t="str">
            <v>Eataly Dallas</v>
          </cell>
          <cell r="C6127">
            <v>46204</v>
          </cell>
          <cell r="D6127">
            <v>10</v>
          </cell>
          <cell r="E6127" t="str">
            <v>Pecorino Romano</v>
          </cell>
          <cell r="F6127" t="str">
            <v>Dairy</v>
          </cell>
          <cell r="G6127">
            <v>35</v>
          </cell>
          <cell r="H6127">
            <v>583.45000000000005</v>
          </cell>
          <cell r="I6127">
            <v>16.670000000000002</v>
          </cell>
          <cell r="J6127">
            <v>17.100000000000001</v>
          </cell>
          <cell r="K6127">
            <v>16.510000000000002</v>
          </cell>
          <cell r="L6127">
            <v>7</v>
          </cell>
        </row>
        <row r="6128">
          <cell r="A6128">
            <v>7</v>
          </cell>
          <cell r="B6128" t="str">
            <v>Eataly Dallas</v>
          </cell>
          <cell r="C6128">
            <v>46235</v>
          </cell>
          <cell r="D6128">
            <v>10</v>
          </cell>
          <cell r="E6128" t="str">
            <v>Pecorino Romano</v>
          </cell>
          <cell r="F6128" t="str">
            <v>Dairy</v>
          </cell>
          <cell r="G6128">
            <v>35</v>
          </cell>
          <cell r="H6128">
            <v>586.15</v>
          </cell>
          <cell r="I6128">
            <v>16.747142857</v>
          </cell>
          <cell r="J6128">
            <v>17.059999999999999</v>
          </cell>
          <cell r="K6128">
            <v>16.45</v>
          </cell>
          <cell r="L6128">
            <v>5</v>
          </cell>
        </row>
        <row r="6129">
          <cell r="A6129">
            <v>7</v>
          </cell>
          <cell r="B6129" t="str">
            <v>Eataly Dallas</v>
          </cell>
          <cell r="C6129">
            <v>46266</v>
          </cell>
          <cell r="D6129">
            <v>10</v>
          </cell>
          <cell r="E6129" t="str">
            <v>Pecorino Romano</v>
          </cell>
          <cell r="F6129" t="str">
            <v>Dairy</v>
          </cell>
          <cell r="G6129">
            <v>35</v>
          </cell>
          <cell r="H6129">
            <v>584.1</v>
          </cell>
          <cell r="I6129">
            <v>16.688571429</v>
          </cell>
          <cell r="J6129">
            <v>16.920000000000002</v>
          </cell>
          <cell r="K6129">
            <v>16.38</v>
          </cell>
          <cell r="L6129">
            <v>7</v>
          </cell>
        </row>
        <row r="6130">
          <cell r="A6130">
            <v>7</v>
          </cell>
          <cell r="B6130" t="str">
            <v>Eataly Dallas</v>
          </cell>
          <cell r="C6130">
            <v>45689</v>
          </cell>
          <cell r="D6130">
            <v>11</v>
          </cell>
          <cell r="E6130" t="str">
            <v>Prosciutto di Parma</v>
          </cell>
          <cell r="F6130" t="str">
            <v>Meat</v>
          </cell>
          <cell r="G6130">
            <v>7.5</v>
          </cell>
          <cell r="H6130">
            <v>167.04249999999999</v>
          </cell>
          <cell r="I6130">
            <v>22.272333332999999</v>
          </cell>
          <cell r="J6130">
            <v>23.76</v>
          </cell>
          <cell r="K6130">
            <v>21.52</v>
          </cell>
          <cell r="L6130">
            <v>6</v>
          </cell>
        </row>
        <row r="6131">
          <cell r="A6131">
            <v>7</v>
          </cell>
          <cell r="B6131" t="str">
            <v>Eataly Dallas</v>
          </cell>
          <cell r="C6131">
            <v>45717</v>
          </cell>
          <cell r="D6131">
            <v>11</v>
          </cell>
          <cell r="E6131" t="str">
            <v>Prosciutto di Parma</v>
          </cell>
          <cell r="F6131" t="str">
            <v>Meat</v>
          </cell>
          <cell r="G6131">
            <v>13</v>
          </cell>
          <cell r="H6131">
            <v>282.81</v>
          </cell>
          <cell r="I6131">
            <v>21.754615385000001</v>
          </cell>
          <cell r="J6131">
            <v>22.31</v>
          </cell>
          <cell r="K6131">
            <v>21.52</v>
          </cell>
          <cell r="L6131">
            <v>9</v>
          </cell>
        </row>
        <row r="6132">
          <cell r="A6132">
            <v>7</v>
          </cell>
          <cell r="B6132" t="str">
            <v>Eataly Dallas</v>
          </cell>
          <cell r="C6132">
            <v>45748</v>
          </cell>
          <cell r="D6132">
            <v>11</v>
          </cell>
          <cell r="E6132" t="str">
            <v>Prosciutto di Parma</v>
          </cell>
          <cell r="F6132" t="str">
            <v>Meat</v>
          </cell>
          <cell r="G6132">
            <v>13.75</v>
          </cell>
          <cell r="H6132">
            <v>301.24250000000001</v>
          </cell>
          <cell r="I6132">
            <v>21.908545454999999</v>
          </cell>
          <cell r="J6132">
            <v>22.28</v>
          </cell>
          <cell r="K6132">
            <v>21.18</v>
          </cell>
          <cell r="L6132">
            <v>8</v>
          </cell>
        </row>
        <row r="6133">
          <cell r="A6133">
            <v>7</v>
          </cell>
          <cell r="B6133" t="str">
            <v>Eataly Dallas</v>
          </cell>
          <cell r="C6133">
            <v>45778</v>
          </cell>
          <cell r="D6133">
            <v>11</v>
          </cell>
          <cell r="E6133" t="str">
            <v>Prosciutto di Parma</v>
          </cell>
          <cell r="F6133" t="str">
            <v>Meat</v>
          </cell>
          <cell r="G6133">
            <v>12</v>
          </cell>
          <cell r="H6133">
            <v>266.54000000000002</v>
          </cell>
          <cell r="I6133">
            <v>22.211666666999999</v>
          </cell>
          <cell r="J6133">
            <v>22.75</v>
          </cell>
          <cell r="K6133">
            <v>21.81</v>
          </cell>
          <cell r="L6133">
            <v>9</v>
          </cell>
        </row>
        <row r="6134">
          <cell r="A6134">
            <v>7</v>
          </cell>
          <cell r="B6134" t="str">
            <v>Eataly Dallas</v>
          </cell>
          <cell r="C6134">
            <v>45809</v>
          </cell>
          <cell r="D6134">
            <v>11</v>
          </cell>
          <cell r="E6134" t="str">
            <v>Prosciutto di Parma</v>
          </cell>
          <cell r="F6134" t="str">
            <v>Meat</v>
          </cell>
          <cell r="G6134">
            <v>11.5</v>
          </cell>
          <cell r="H6134">
            <v>256.19</v>
          </cell>
          <cell r="I6134">
            <v>22.277391303999998</v>
          </cell>
          <cell r="J6134">
            <v>22.55</v>
          </cell>
          <cell r="K6134">
            <v>21.82</v>
          </cell>
          <cell r="L6134">
            <v>9</v>
          </cell>
        </row>
        <row r="6135">
          <cell r="A6135">
            <v>7</v>
          </cell>
          <cell r="B6135" t="str">
            <v>Eataly Dallas</v>
          </cell>
          <cell r="C6135">
            <v>45839</v>
          </cell>
          <cell r="D6135">
            <v>11</v>
          </cell>
          <cell r="E6135" t="str">
            <v>Prosciutto di Parma</v>
          </cell>
          <cell r="F6135" t="str">
            <v>Meat</v>
          </cell>
          <cell r="G6135">
            <v>13</v>
          </cell>
          <cell r="H6135">
            <v>295.95499999999998</v>
          </cell>
          <cell r="I6135">
            <v>22.765769231</v>
          </cell>
          <cell r="J6135">
            <v>24.09</v>
          </cell>
          <cell r="K6135">
            <v>22.12</v>
          </cell>
          <cell r="L6135">
            <v>9</v>
          </cell>
        </row>
        <row r="6136">
          <cell r="A6136">
            <v>7</v>
          </cell>
          <cell r="B6136" t="str">
            <v>Eataly Dallas</v>
          </cell>
          <cell r="C6136">
            <v>45870</v>
          </cell>
          <cell r="D6136">
            <v>11</v>
          </cell>
          <cell r="E6136" t="str">
            <v>Prosciutto di Parma</v>
          </cell>
          <cell r="F6136" t="str">
            <v>Meat</v>
          </cell>
          <cell r="G6136">
            <v>9.75</v>
          </cell>
          <cell r="H6136">
            <v>222.16249999999999</v>
          </cell>
          <cell r="I6136">
            <v>22.785897435999999</v>
          </cell>
          <cell r="J6136">
            <v>23.3</v>
          </cell>
          <cell r="K6136">
            <v>22.33</v>
          </cell>
          <cell r="L6136">
            <v>8</v>
          </cell>
        </row>
        <row r="6137">
          <cell r="A6137">
            <v>7</v>
          </cell>
          <cell r="B6137" t="str">
            <v>Eataly Dallas</v>
          </cell>
          <cell r="C6137">
            <v>45901</v>
          </cell>
          <cell r="D6137">
            <v>11</v>
          </cell>
          <cell r="E6137" t="str">
            <v>Prosciutto di Parma</v>
          </cell>
          <cell r="F6137" t="str">
            <v>Meat</v>
          </cell>
          <cell r="G6137">
            <v>13.25</v>
          </cell>
          <cell r="H6137">
            <v>303.88499999999999</v>
          </cell>
          <cell r="I6137">
            <v>22.934716981000001</v>
          </cell>
          <cell r="J6137">
            <v>23.3</v>
          </cell>
          <cell r="K6137">
            <v>22.6</v>
          </cell>
          <cell r="L6137">
            <v>9</v>
          </cell>
        </row>
        <row r="6138">
          <cell r="A6138">
            <v>7</v>
          </cell>
          <cell r="B6138" t="str">
            <v>Eataly Dallas</v>
          </cell>
          <cell r="C6138">
            <v>45931</v>
          </cell>
          <cell r="D6138">
            <v>11</v>
          </cell>
          <cell r="E6138" t="str">
            <v>Prosciutto di Parma</v>
          </cell>
          <cell r="F6138" t="str">
            <v>Meat</v>
          </cell>
          <cell r="G6138">
            <v>11</v>
          </cell>
          <cell r="H6138">
            <v>252.64750000000001</v>
          </cell>
          <cell r="I6138">
            <v>22.967954545000001</v>
          </cell>
          <cell r="J6138">
            <v>23.23</v>
          </cell>
          <cell r="K6138">
            <v>22.74</v>
          </cell>
          <cell r="L6138">
            <v>9</v>
          </cell>
        </row>
        <row r="6139">
          <cell r="A6139">
            <v>7</v>
          </cell>
          <cell r="B6139" t="str">
            <v>Eataly Dallas</v>
          </cell>
          <cell r="C6139">
            <v>45962</v>
          </cell>
          <cell r="D6139">
            <v>11</v>
          </cell>
          <cell r="E6139" t="str">
            <v>Prosciutto di Parma</v>
          </cell>
          <cell r="F6139" t="str">
            <v>Meat</v>
          </cell>
          <cell r="G6139">
            <v>11.5</v>
          </cell>
          <cell r="H6139">
            <v>267.96249999999998</v>
          </cell>
          <cell r="I6139">
            <v>23.301086956999999</v>
          </cell>
          <cell r="J6139">
            <v>24.56</v>
          </cell>
          <cell r="K6139">
            <v>22.97</v>
          </cell>
          <cell r="L6139">
            <v>8</v>
          </cell>
        </row>
        <row r="6140">
          <cell r="A6140">
            <v>7</v>
          </cell>
          <cell r="B6140" t="str">
            <v>Eataly Dallas</v>
          </cell>
          <cell r="C6140">
            <v>45992</v>
          </cell>
          <cell r="D6140">
            <v>11</v>
          </cell>
          <cell r="E6140" t="str">
            <v>Prosciutto di Parma</v>
          </cell>
          <cell r="F6140" t="str">
            <v>Meat</v>
          </cell>
          <cell r="G6140">
            <v>11.75</v>
          </cell>
          <cell r="H6140">
            <v>273.59750000000003</v>
          </cell>
          <cell r="I6140">
            <v>23.284893617000002</v>
          </cell>
          <cell r="J6140">
            <v>24.33</v>
          </cell>
          <cell r="K6140">
            <v>22.39</v>
          </cell>
          <cell r="L6140">
            <v>9</v>
          </cell>
        </row>
        <row r="6141">
          <cell r="A6141">
            <v>7</v>
          </cell>
          <cell r="B6141" t="str">
            <v>Eataly Dallas</v>
          </cell>
          <cell r="C6141">
            <v>46023</v>
          </cell>
          <cell r="D6141">
            <v>11</v>
          </cell>
          <cell r="E6141" t="str">
            <v>Prosciutto di Parma</v>
          </cell>
          <cell r="F6141" t="str">
            <v>Meat</v>
          </cell>
          <cell r="G6141">
            <v>11.5</v>
          </cell>
          <cell r="H6141">
            <v>263.9325</v>
          </cell>
          <cell r="I6141">
            <v>22.950652173999998</v>
          </cell>
          <cell r="J6141">
            <v>23.43</v>
          </cell>
          <cell r="K6141">
            <v>22.5</v>
          </cell>
          <cell r="L6141">
            <v>9</v>
          </cell>
        </row>
        <row r="6142">
          <cell r="A6142">
            <v>7</v>
          </cell>
          <cell r="B6142" t="str">
            <v>Eataly Dallas</v>
          </cell>
          <cell r="C6142">
            <v>46054</v>
          </cell>
          <cell r="D6142">
            <v>11</v>
          </cell>
          <cell r="E6142" t="str">
            <v>Prosciutto di Parma</v>
          </cell>
          <cell r="F6142" t="str">
            <v>Meat</v>
          </cell>
          <cell r="G6142">
            <v>10</v>
          </cell>
          <cell r="H6142">
            <v>234.0975</v>
          </cell>
          <cell r="I6142">
            <v>23.409749999999999</v>
          </cell>
          <cell r="J6142">
            <v>23.77</v>
          </cell>
          <cell r="K6142">
            <v>23.1</v>
          </cell>
          <cell r="L6142">
            <v>7</v>
          </cell>
        </row>
        <row r="6143">
          <cell r="A6143">
            <v>7</v>
          </cell>
          <cell r="B6143" t="str">
            <v>Eataly Dallas</v>
          </cell>
          <cell r="C6143">
            <v>46082</v>
          </cell>
          <cell r="D6143">
            <v>11</v>
          </cell>
          <cell r="E6143" t="str">
            <v>Prosciutto di Parma</v>
          </cell>
          <cell r="F6143" t="str">
            <v>Meat</v>
          </cell>
          <cell r="G6143">
            <v>14</v>
          </cell>
          <cell r="H6143">
            <v>329.11250000000001</v>
          </cell>
          <cell r="I6143">
            <v>23.508035713999998</v>
          </cell>
          <cell r="J6143">
            <v>24.91</v>
          </cell>
          <cell r="K6143">
            <v>22.86</v>
          </cell>
          <cell r="L6143">
            <v>9</v>
          </cell>
        </row>
        <row r="6144">
          <cell r="A6144">
            <v>7</v>
          </cell>
          <cell r="B6144" t="str">
            <v>Eataly Dallas</v>
          </cell>
          <cell r="C6144">
            <v>46113</v>
          </cell>
          <cell r="D6144">
            <v>11</v>
          </cell>
          <cell r="E6144" t="str">
            <v>Prosciutto di Parma</v>
          </cell>
          <cell r="F6144" t="str">
            <v>Meat</v>
          </cell>
          <cell r="G6144">
            <v>14.75</v>
          </cell>
          <cell r="H6144">
            <v>345.85</v>
          </cell>
          <cell r="I6144">
            <v>23.447457626999999</v>
          </cell>
          <cell r="J6144">
            <v>24.06</v>
          </cell>
          <cell r="K6144">
            <v>22.98</v>
          </cell>
          <cell r="L6144">
            <v>9</v>
          </cell>
        </row>
        <row r="6145">
          <cell r="A6145">
            <v>7</v>
          </cell>
          <cell r="B6145" t="str">
            <v>Eataly Dallas</v>
          </cell>
          <cell r="C6145">
            <v>46143</v>
          </cell>
          <cell r="D6145">
            <v>11</v>
          </cell>
          <cell r="E6145" t="str">
            <v>Prosciutto di Parma</v>
          </cell>
          <cell r="F6145" t="str">
            <v>Meat</v>
          </cell>
          <cell r="G6145">
            <v>11.75</v>
          </cell>
          <cell r="H6145">
            <v>277.60250000000002</v>
          </cell>
          <cell r="I6145">
            <v>23.625744681</v>
          </cell>
          <cell r="J6145">
            <v>24.36</v>
          </cell>
          <cell r="K6145">
            <v>23.28</v>
          </cell>
          <cell r="L6145">
            <v>7</v>
          </cell>
        </row>
        <row r="6146">
          <cell r="A6146">
            <v>7</v>
          </cell>
          <cell r="B6146" t="str">
            <v>Eataly Dallas</v>
          </cell>
          <cell r="C6146">
            <v>46174</v>
          </cell>
          <cell r="D6146">
            <v>11</v>
          </cell>
          <cell r="E6146" t="str">
            <v>Prosciutto di Parma</v>
          </cell>
          <cell r="F6146" t="str">
            <v>Meat</v>
          </cell>
          <cell r="G6146">
            <v>11.75</v>
          </cell>
          <cell r="H6146">
            <v>277.98</v>
          </cell>
          <cell r="I6146">
            <v>23.657872340000001</v>
          </cell>
          <cell r="J6146">
            <v>24.05</v>
          </cell>
          <cell r="K6146">
            <v>23.03</v>
          </cell>
          <cell r="L6146">
            <v>9</v>
          </cell>
        </row>
        <row r="6147">
          <cell r="A6147">
            <v>7</v>
          </cell>
          <cell r="B6147" t="str">
            <v>Eataly Dallas</v>
          </cell>
          <cell r="C6147">
            <v>46204</v>
          </cell>
          <cell r="D6147">
            <v>11</v>
          </cell>
          <cell r="E6147" t="str">
            <v>Prosciutto di Parma</v>
          </cell>
          <cell r="F6147" t="str">
            <v>Meat</v>
          </cell>
          <cell r="G6147">
            <v>15.25</v>
          </cell>
          <cell r="H6147">
            <v>356.33</v>
          </cell>
          <cell r="I6147">
            <v>23.365901639000001</v>
          </cell>
          <cell r="J6147">
            <v>24.19</v>
          </cell>
          <cell r="K6147">
            <v>22.74</v>
          </cell>
          <cell r="L6147">
            <v>9</v>
          </cell>
        </row>
        <row r="6148">
          <cell r="A6148">
            <v>7</v>
          </cell>
          <cell r="B6148" t="str">
            <v>Eataly Dallas</v>
          </cell>
          <cell r="C6148">
            <v>46235</v>
          </cell>
          <cell r="D6148">
            <v>11</v>
          </cell>
          <cell r="E6148" t="str">
            <v>Prosciutto di Parma</v>
          </cell>
          <cell r="F6148" t="str">
            <v>Meat</v>
          </cell>
          <cell r="G6148">
            <v>13.75</v>
          </cell>
          <cell r="H6148">
            <v>317.63249999999999</v>
          </cell>
          <cell r="I6148">
            <v>23.100545454999999</v>
          </cell>
          <cell r="J6148">
            <v>23.5</v>
          </cell>
          <cell r="K6148">
            <v>22.71</v>
          </cell>
          <cell r="L6148">
            <v>9</v>
          </cell>
        </row>
        <row r="6149">
          <cell r="A6149">
            <v>7</v>
          </cell>
          <cell r="B6149" t="str">
            <v>Eataly Dallas</v>
          </cell>
          <cell r="C6149">
            <v>46266</v>
          </cell>
          <cell r="D6149">
            <v>11</v>
          </cell>
          <cell r="E6149" t="str">
            <v>Prosciutto di Parma</v>
          </cell>
          <cell r="F6149" t="str">
            <v>Meat</v>
          </cell>
          <cell r="G6149">
            <v>13.5</v>
          </cell>
          <cell r="H6149">
            <v>310.23</v>
          </cell>
          <cell r="I6149">
            <v>22.98</v>
          </cell>
          <cell r="J6149">
            <v>23.59</v>
          </cell>
          <cell r="K6149">
            <v>22.66</v>
          </cell>
          <cell r="L6149">
            <v>8</v>
          </cell>
        </row>
        <row r="6150">
          <cell r="A6150">
            <v>7</v>
          </cell>
          <cell r="B6150" t="str">
            <v>Eataly Dallas</v>
          </cell>
          <cell r="C6150">
            <v>45689</v>
          </cell>
          <cell r="D6150">
            <v>13</v>
          </cell>
          <cell r="E6150" t="str">
            <v>Dried Spaghetti</v>
          </cell>
          <cell r="F6150" t="str">
            <v>Pasta</v>
          </cell>
          <cell r="G6150">
            <v>40</v>
          </cell>
          <cell r="H6150">
            <v>82.6</v>
          </cell>
          <cell r="I6150">
            <v>2.0649999999999999</v>
          </cell>
          <cell r="J6150">
            <v>2.0699999999999998</v>
          </cell>
          <cell r="K6150">
            <v>2.06</v>
          </cell>
          <cell r="L6150">
            <v>2</v>
          </cell>
        </row>
        <row r="6151">
          <cell r="A6151">
            <v>7</v>
          </cell>
          <cell r="B6151" t="str">
            <v>Eataly Dallas</v>
          </cell>
          <cell r="C6151">
            <v>45717</v>
          </cell>
          <cell r="D6151">
            <v>13</v>
          </cell>
          <cell r="E6151" t="str">
            <v>Dried Spaghetti</v>
          </cell>
          <cell r="F6151" t="str">
            <v>Pasta</v>
          </cell>
          <cell r="G6151">
            <v>80</v>
          </cell>
          <cell r="H6151">
            <v>163.19999999999999</v>
          </cell>
          <cell r="I6151">
            <v>2.04</v>
          </cell>
          <cell r="J6151">
            <v>2.06</v>
          </cell>
          <cell r="K6151">
            <v>2.02</v>
          </cell>
          <cell r="L6151">
            <v>2</v>
          </cell>
        </row>
        <row r="6152">
          <cell r="A6152">
            <v>7</v>
          </cell>
          <cell r="B6152" t="str">
            <v>Eataly Dallas</v>
          </cell>
          <cell r="C6152">
            <v>45748</v>
          </cell>
          <cell r="D6152">
            <v>13</v>
          </cell>
          <cell r="E6152" t="str">
            <v>Dried Spaghetti</v>
          </cell>
          <cell r="F6152" t="str">
            <v>Pasta</v>
          </cell>
          <cell r="G6152">
            <v>60</v>
          </cell>
          <cell r="H6152">
            <v>123.2</v>
          </cell>
          <cell r="I6152">
            <v>2.0533333329999999</v>
          </cell>
          <cell r="J6152">
            <v>2.1</v>
          </cell>
          <cell r="K6152">
            <v>2.0299999999999998</v>
          </cell>
          <cell r="L6152">
            <v>2</v>
          </cell>
        </row>
        <row r="6153">
          <cell r="A6153">
            <v>7</v>
          </cell>
          <cell r="B6153" t="str">
            <v>Eataly Dallas</v>
          </cell>
          <cell r="C6153">
            <v>45778</v>
          </cell>
          <cell r="D6153">
            <v>13</v>
          </cell>
          <cell r="E6153" t="str">
            <v>Dried Spaghetti</v>
          </cell>
          <cell r="F6153" t="str">
            <v>Pasta</v>
          </cell>
          <cell r="G6153">
            <v>80</v>
          </cell>
          <cell r="H6153">
            <v>166</v>
          </cell>
          <cell r="I6153">
            <v>2.0750000000000002</v>
          </cell>
          <cell r="J6153">
            <v>2.08</v>
          </cell>
          <cell r="K6153">
            <v>2.0699999999999998</v>
          </cell>
          <cell r="L6153">
            <v>2</v>
          </cell>
        </row>
        <row r="6154">
          <cell r="A6154">
            <v>7</v>
          </cell>
          <cell r="B6154" t="str">
            <v>Eataly Dallas</v>
          </cell>
          <cell r="C6154">
            <v>45809</v>
          </cell>
          <cell r="D6154">
            <v>13</v>
          </cell>
          <cell r="E6154" t="str">
            <v>Dried Spaghetti</v>
          </cell>
          <cell r="F6154" t="str">
            <v>Pasta</v>
          </cell>
          <cell r="G6154">
            <v>80</v>
          </cell>
          <cell r="H6154">
            <v>171.6</v>
          </cell>
          <cell r="I6154">
            <v>2.145</v>
          </cell>
          <cell r="J6154">
            <v>2.16</v>
          </cell>
          <cell r="K6154">
            <v>2.13</v>
          </cell>
          <cell r="L6154">
            <v>2</v>
          </cell>
        </row>
        <row r="6155">
          <cell r="A6155">
            <v>7</v>
          </cell>
          <cell r="B6155" t="str">
            <v>Eataly Dallas</v>
          </cell>
          <cell r="C6155">
            <v>45839</v>
          </cell>
          <cell r="D6155">
            <v>13</v>
          </cell>
          <cell r="E6155" t="str">
            <v>Dried Spaghetti</v>
          </cell>
          <cell r="F6155" t="str">
            <v>Pasta</v>
          </cell>
          <cell r="G6155">
            <v>120</v>
          </cell>
          <cell r="H6155">
            <v>256.8</v>
          </cell>
          <cell r="I6155">
            <v>2.14</v>
          </cell>
          <cell r="J6155">
            <v>2.16</v>
          </cell>
          <cell r="K6155">
            <v>2.1</v>
          </cell>
          <cell r="L6155">
            <v>3</v>
          </cell>
        </row>
        <row r="6156">
          <cell r="A6156">
            <v>7</v>
          </cell>
          <cell r="B6156" t="str">
            <v>Eataly Dallas</v>
          </cell>
          <cell r="C6156">
            <v>45870</v>
          </cell>
          <cell r="D6156">
            <v>13</v>
          </cell>
          <cell r="E6156" t="str">
            <v>Dried Spaghetti</v>
          </cell>
          <cell r="F6156" t="str">
            <v>Pasta</v>
          </cell>
          <cell r="G6156">
            <v>80</v>
          </cell>
          <cell r="H6156">
            <v>175.6</v>
          </cell>
          <cell r="I6156">
            <v>2.1949999999999998</v>
          </cell>
          <cell r="J6156">
            <v>2.2000000000000002</v>
          </cell>
          <cell r="K6156">
            <v>2.19</v>
          </cell>
          <cell r="L6156">
            <v>2</v>
          </cell>
        </row>
        <row r="6157">
          <cell r="A6157">
            <v>7</v>
          </cell>
          <cell r="B6157" t="str">
            <v>Eataly Dallas</v>
          </cell>
          <cell r="C6157">
            <v>45901</v>
          </cell>
          <cell r="D6157">
            <v>13</v>
          </cell>
          <cell r="E6157" t="str">
            <v>Dried Spaghetti</v>
          </cell>
          <cell r="F6157" t="str">
            <v>Pasta</v>
          </cell>
          <cell r="G6157">
            <v>80</v>
          </cell>
          <cell r="H6157">
            <v>174.8</v>
          </cell>
          <cell r="I6157">
            <v>2.1850000000000001</v>
          </cell>
          <cell r="J6157">
            <v>2.2000000000000002</v>
          </cell>
          <cell r="K6157">
            <v>2.17</v>
          </cell>
          <cell r="L6157">
            <v>2</v>
          </cell>
        </row>
        <row r="6158">
          <cell r="A6158">
            <v>7</v>
          </cell>
          <cell r="B6158" t="str">
            <v>Eataly Dallas</v>
          </cell>
          <cell r="C6158">
            <v>45931</v>
          </cell>
          <cell r="D6158">
            <v>13</v>
          </cell>
          <cell r="E6158" t="str">
            <v>Dried Spaghetti</v>
          </cell>
          <cell r="F6158" t="str">
            <v>Pasta</v>
          </cell>
          <cell r="G6158">
            <v>60</v>
          </cell>
          <cell r="H6158">
            <v>134.4</v>
          </cell>
          <cell r="I6158">
            <v>2.2400000000000002</v>
          </cell>
          <cell r="J6158">
            <v>2.2799999999999998</v>
          </cell>
          <cell r="K6158">
            <v>2.2200000000000002</v>
          </cell>
          <cell r="L6158">
            <v>2</v>
          </cell>
        </row>
        <row r="6159">
          <cell r="A6159">
            <v>7</v>
          </cell>
          <cell r="B6159" t="str">
            <v>Eataly Dallas</v>
          </cell>
          <cell r="C6159">
            <v>45962</v>
          </cell>
          <cell r="D6159">
            <v>13</v>
          </cell>
          <cell r="E6159" t="str">
            <v>Dried Spaghetti</v>
          </cell>
          <cell r="F6159" t="str">
            <v>Pasta</v>
          </cell>
          <cell r="G6159">
            <v>80</v>
          </cell>
          <cell r="H6159">
            <v>182</v>
          </cell>
          <cell r="I6159">
            <v>2.2749999999999999</v>
          </cell>
          <cell r="J6159">
            <v>2.2799999999999998</v>
          </cell>
          <cell r="K6159">
            <v>2.27</v>
          </cell>
          <cell r="L6159">
            <v>2</v>
          </cell>
        </row>
        <row r="6160">
          <cell r="A6160">
            <v>7</v>
          </cell>
          <cell r="B6160" t="str">
            <v>Eataly Dallas</v>
          </cell>
          <cell r="C6160">
            <v>45992</v>
          </cell>
          <cell r="D6160">
            <v>13</v>
          </cell>
          <cell r="E6160" t="str">
            <v>Dried Spaghetti</v>
          </cell>
          <cell r="F6160" t="str">
            <v>Pasta</v>
          </cell>
          <cell r="G6160">
            <v>100</v>
          </cell>
          <cell r="H6160">
            <v>228.4</v>
          </cell>
          <cell r="I6160">
            <v>2.2839999999999998</v>
          </cell>
          <cell r="J6160">
            <v>2.3199999999999998</v>
          </cell>
          <cell r="K6160">
            <v>2.27</v>
          </cell>
          <cell r="L6160">
            <v>3</v>
          </cell>
        </row>
        <row r="6161">
          <cell r="A6161">
            <v>7</v>
          </cell>
          <cell r="B6161" t="str">
            <v>Eataly Dallas</v>
          </cell>
          <cell r="C6161">
            <v>46023</v>
          </cell>
          <cell r="D6161">
            <v>13</v>
          </cell>
          <cell r="E6161" t="str">
            <v>Dried Spaghetti</v>
          </cell>
          <cell r="F6161" t="str">
            <v>Pasta</v>
          </cell>
          <cell r="G6161">
            <v>60</v>
          </cell>
          <cell r="H6161">
            <v>135.4</v>
          </cell>
          <cell r="I6161">
            <v>2.2566666670000002</v>
          </cell>
          <cell r="J6161">
            <v>2.31</v>
          </cell>
          <cell r="K6161">
            <v>2.23</v>
          </cell>
          <cell r="L6161">
            <v>2</v>
          </cell>
        </row>
        <row r="6162">
          <cell r="A6162">
            <v>7</v>
          </cell>
          <cell r="B6162" t="str">
            <v>Eataly Dallas</v>
          </cell>
          <cell r="C6162">
            <v>46054</v>
          </cell>
          <cell r="D6162">
            <v>13</v>
          </cell>
          <cell r="E6162" t="str">
            <v>Dried Spaghetti</v>
          </cell>
          <cell r="F6162" t="str">
            <v>Pasta</v>
          </cell>
          <cell r="G6162">
            <v>60</v>
          </cell>
          <cell r="H6162">
            <v>136.4</v>
          </cell>
          <cell r="I6162">
            <v>2.2733333330000001</v>
          </cell>
          <cell r="J6162">
            <v>2.2799999999999998</v>
          </cell>
          <cell r="K6162">
            <v>2.27</v>
          </cell>
          <cell r="L6162">
            <v>2</v>
          </cell>
        </row>
        <row r="6163">
          <cell r="A6163">
            <v>7</v>
          </cell>
          <cell r="B6163" t="str">
            <v>Eataly Dallas</v>
          </cell>
          <cell r="C6163">
            <v>46082</v>
          </cell>
          <cell r="D6163">
            <v>13</v>
          </cell>
          <cell r="E6163" t="str">
            <v>Dried Spaghetti</v>
          </cell>
          <cell r="F6163" t="str">
            <v>Pasta</v>
          </cell>
          <cell r="G6163">
            <v>100</v>
          </cell>
          <cell r="H6163">
            <v>224</v>
          </cell>
          <cell r="I6163">
            <v>2.2400000000000002</v>
          </cell>
          <cell r="J6163">
            <v>2.2400000000000002</v>
          </cell>
          <cell r="K6163">
            <v>2.2400000000000002</v>
          </cell>
          <cell r="L6163">
            <v>2</v>
          </cell>
        </row>
        <row r="6164">
          <cell r="A6164">
            <v>7</v>
          </cell>
          <cell r="B6164" t="str">
            <v>Eataly Dallas</v>
          </cell>
          <cell r="C6164">
            <v>46113</v>
          </cell>
          <cell r="D6164">
            <v>13</v>
          </cell>
          <cell r="E6164" t="str">
            <v>Dried Spaghetti</v>
          </cell>
          <cell r="F6164" t="str">
            <v>Pasta</v>
          </cell>
          <cell r="G6164">
            <v>80</v>
          </cell>
          <cell r="H6164">
            <v>179.6</v>
          </cell>
          <cell r="I6164">
            <v>2.2450000000000001</v>
          </cell>
          <cell r="J6164">
            <v>2.2799999999999998</v>
          </cell>
          <cell r="K6164">
            <v>2.21</v>
          </cell>
          <cell r="L6164">
            <v>2</v>
          </cell>
        </row>
        <row r="6165">
          <cell r="A6165">
            <v>7</v>
          </cell>
          <cell r="B6165" t="str">
            <v>Eataly Dallas</v>
          </cell>
          <cell r="C6165">
            <v>46143</v>
          </cell>
          <cell r="D6165">
            <v>13</v>
          </cell>
          <cell r="E6165" t="str">
            <v>Dried Spaghetti</v>
          </cell>
          <cell r="F6165" t="str">
            <v>Pasta</v>
          </cell>
          <cell r="G6165">
            <v>100</v>
          </cell>
          <cell r="H6165">
            <v>227.4</v>
          </cell>
          <cell r="I6165">
            <v>2.274</v>
          </cell>
          <cell r="J6165">
            <v>2.31</v>
          </cell>
          <cell r="K6165">
            <v>2.25</v>
          </cell>
          <cell r="L6165">
            <v>2</v>
          </cell>
        </row>
        <row r="6166">
          <cell r="A6166">
            <v>7</v>
          </cell>
          <cell r="B6166" t="str">
            <v>Eataly Dallas</v>
          </cell>
          <cell r="C6166">
            <v>46174</v>
          </cell>
          <cell r="D6166">
            <v>13</v>
          </cell>
          <cell r="E6166" t="str">
            <v>Dried Spaghetti</v>
          </cell>
          <cell r="F6166" t="str">
            <v>Pasta</v>
          </cell>
          <cell r="G6166">
            <v>120</v>
          </cell>
          <cell r="H6166">
            <v>274.39999999999998</v>
          </cell>
          <cell r="I6166">
            <v>2.286666667</v>
          </cell>
          <cell r="J6166">
            <v>2.31</v>
          </cell>
          <cell r="K6166">
            <v>2.2599999999999998</v>
          </cell>
          <cell r="L6166">
            <v>3</v>
          </cell>
        </row>
        <row r="6167">
          <cell r="A6167">
            <v>7</v>
          </cell>
          <cell r="B6167" t="str">
            <v>Eataly Dallas</v>
          </cell>
          <cell r="C6167">
            <v>46204</v>
          </cell>
          <cell r="D6167">
            <v>13</v>
          </cell>
          <cell r="E6167" t="str">
            <v>Dried Spaghetti</v>
          </cell>
          <cell r="F6167" t="str">
            <v>Pasta</v>
          </cell>
          <cell r="G6167">
            <v>100</v>
          </cell>
          <cell r="H6167">
            <v>228.6</v>
          </cell>
          <cell r="I6167">
            <v>2.286</v>
          </cell>
          <cell r="J6167">
            <v>2.31</v>
          </cell>
          <cell r="K6167">
            <v>2.27</v>
          </cell>
          <cell r="L6167">
            <v>2</v>
          </cell>
        </row>
        <row r="6168">
          <cell r="A6168">
            <v>7</v>
          </cell>
          <cell r="B6168" t="str">
            <v>Eataly Dallas</v>
          </cell>
          <cell r="C6168">
            <v>46235</v>
          </cell>
          <cell r="D6168">
            <v>13</v>
          </cell>
          <cell r="E6168" t="str">
            <v>Dried Spaghetti</v>
          </cell>
          <cell r="F6168" t="str">
            <v>Pasta</v>
          </cell>
          <cell r="G6168">
            <v>120</v>
          </cell>
          <cell r="H6168">
            <v>272.39999999999998</v>
          </cell>
          <cell r="I6168">
            <v>2.27</v>
          </cell>
          <cell r="J6168">
            <v>2.27</v>
          </cell>
          <cell r="K6168">
            <v>2.27</v>
          </cell>
          <cell r="L6168">
            <v>2</v>
          </cell>
        </row>
        <row r="6169">
          <cell r="A6169">
            <v>7</v>
          </cell>
          <cell r="B6169" t="str">
            <v>Eataly Dallas</v>
          </cell>
          <cell r="C6169">
            <v>46266</v>
          </cell>
          <cell r="D6169">
            <v>13</v>
          </cell>
          <cell r="E6169" t="str">
            <v>Dried Spaghetti</v>
          </cell>
          <cell r="F6169" t="str">
            <v>Pasta</v>
          </cell>
          <cell r="G6169">
            <v>80</v>
          </cell>
          <cell r="H6169">
            <v>184</v>
          </cell>
          <cell r="I6169">
            <v>2.2999999999999998</v>
          </cell>
          <cell r="J6169">
            <v>2.3199999999999998</v>
          </cell>
          <cell r="K6169">
            <v>2.2799999999999998</v>
          </cell>
          <cell r="L6169">
            <v>2</v>
          </cell>
        </row>
        <row r="6170">
          <cell r="A6170">
            <v>7</v>
          </cell>
          <cell r="B6170" t="str">
            <v>Eataly Dallas</v>
          </cell>
          <cell r="C6170">
            <v>45689</v>
          </cell>
          <cell r="D6170">
            <v>14</v>
          </cell>
          <cell r="E6170" t="str">
            <v>Balsamic Vinegar</v>
          </cell>
          <cell r="F6170" t="str">
            <v>Pantry</v>
          </cell>
          <cell r="G6170">
            <v>0.75</v>
          </cell>
          <cell r="H6170">
            <v>14.28</v>
          </cell>
          <cell r="I6170">
            <v>19.04</v>
          </cell>
          <cell r="J6170">
            <v>19.04</v>
          </cell>
          <cell r="K6170">
            <v>19.04</v>
          </cell>
          <cell r="L6170">
            <v>1</v>
          </cell>
        </row>
        <row r="6171">
          <cell r="A6171">
            <v>7</v>
          </cell>
          <cell r="B6171" t="str">
            <v>Eataly Dallas</v>
          </cell>
          <cell r="C6171">
            <v>45717</v>
          </cell>
          <cell r="D6171">
            <v>14</v>
          </cell>
          <cell r="E6171" t="str">
            <v>Balsamic Vinegar</v>
          </cell>
          <cell r="F6171" t="str">
            <v>Pantry</v>
          </cell>
          <cell r="G6171">
            <v>0.75</v>
          </cell>
          <cell r="H6171">
            <v>14.324999999999999</v>
          </cell>
          <cell r="I6171">
            <v>19.100000000000001</v>
          </cell>
          <cell r="J6171">
            <v>19.100000000000001</v>
          </cell>
          <cell r="K6171">
            <v>19.100000000000001</v>
          </cell>
          <cell r="L6171">
            <v>1</v>
          </cell>
        </row>
        <row r="6172">
          <cell r="A6172">
            <v>7</v>
          </cell>
          <cell r="B6172" t="str">
            <v>Eataly Dallas</v>
          </cell>
          <cell r="C6172">
            <v>45748</v>
          </cell>
          <cell r="D6172">
            <v>14</v>
          </cell>
          <cell r="E6172" t="str">
            <v>Balsamic Vinegar</v>
          </cell>
          <cell r="F6172" t="str">
            <v>Pantry</v>
          </cell>
          <cell r="G6172">
            <v>0.75</v>
          </cell>
          <cell r="H6172">
            <v>14.3025</v>
          </cell>
          <cell r="I6172">
            <v>19.07</v>
          </cell>
          <cell r="J6172">
            <v>19.07</v>
          </cell>
          <cell r="K6172">
            <v>19.07</v>
          </cell>
          <cell r="L6172">
            <v>1</v>
          </cell>
        </row>
        <row r="6173">
          <cell r="A6173">
            <v>7</v>
          </cell>
          <cell r="B6173" t="str">
            <v>Eataly Dallas</v>
          </cell>
          <cell r="C6173">
            <v>45778</v>
          </cell>
          <cell r="D6173">
            <v>14</v>
          </cell>
          <cell r="E6173" t="str">
            <v>Balsamic Vinegar</v>
          </cell>
          <cell r="F6173" t="str">
            <v>Pantry</v>
          </cell>
          <cell r="G6173">
            <v>1.5</v>
          </cell>
          <cell r="H6173">
            <v>28.4175</v>
          </cell>
          <cell r="I6173">
            <v>18.945</v>
          </cell>
          <cell r="J6173">
            <v>19.100000000000001</v>
          </cell>
          <cell r="K6173">
            <v>18.79</v>
          </cell>
          <cell r="L6173">
            <v>2</v>
          </cell>
        </row>
        <row r="6174">
          <cell r="A6174">
            <v>7</v>
          </cell>
          <cell r="B6174" t="str">
            <v>Eataly Dallas</v>
          </cell>
          <cell r="C6174">
            <v>45809</v>
          </cell>
          <cell r="D6174">
            <v>14</v>
          </cell>
          <cell r="E6174" t="str">
            <v>Balsamic Vinegar</v>
          </cell>
          <cell r="F6174" t="str">
            <v>Pantry</v>
          </cell>
          <cell r="G6174">
            <v>0.75</v>
          </cell>
          <cell r="H6174">
            <v>14.175000000000001</v>
          </cell>
          <cell r="I6174">
            <v>18.899999999999999</v>
          </cell>
          <cell r="J6174">
            <v>18.899999999999999</v>
          </cell>
          <cell r="K6174">
            <v>18.899999999999999</v>
          </cell>
          <cell r="L6174">
            <v>1</v>
          </cell>
        </row>
        <row r="6175">
          <cell r="A6175">
            <v>7</v>
          </cell>
          <cell r="B6175" t="str">
            <v>Eataly Dallas</v>
          </cell>
          <cell r="C6175">
            <v>45839</v>
          </cell>
          <cell r="D6175">
            <v>14</v>
          </cell>
          <cell r="E6175" t="str">
            <v>Balsamic Vinegar</v>
          </cell>
          <cell r="F6175" t="str">
            <v>Pantry</v>
          </cell>
          <cell r="G6175">
            <v>0.75</v>
          </cell>
          <cell r="H6175">
            <v>14.422499999999999</v>
          </cell>
          <cell r="I6175">
            <v>19.23</v>
          </cell>
          <cell r="J6175">
            <v>19.23</v>
          </cell>
          <cell r="K6175">
            <v>19.23</v>
          </cell>
          <cell r="L6175">
            <v>1</v>
          </cell>
        </row>
        <row r="6176">
          <cell r="A6176">
            <v>7</v>
          </cell>
          <cell r="B6176" t="str">
            <v>Eataly Dallas</v>
          </cell>
          <cell r="C6176">
            <v>45870</v>
          </cell>
          <cell r="D6176">
            <v>14</v>
          </cell>
          <cell r="E6176" t="str">
            <v>Balsamic Vinegar</v>
          </cell>
          <cell r="F6176" t="str">
            <v>Pantry</v>
          </cell>
          <cell r="G6176">
            <v>0.75</v>
          </cell>
          <cell r="H6176">
            <v>14.145</v>
          </cell>
          <cell r="I6176">
            <v>18.86</v>
          </cell>
          <cell r="J6176">
            <v>18.86</v>
          </cell>
          <cell r="K6176">
            <v>18.86</v>
          </cell>
          <cell r="L6176">
            <v>1</v>
          </cell>
        </row>
        <row r="6177">
          <cell r="A6177">
            <v>7</v>
          </cell>
          <cell r="B6177" t="str">
            <v>Eataly Dallas</v>
          </cell>
          <cell r="C6177">
            <v>45901</v>
          </cell>
          <cell r="D6177">
            <v>14</v>
          </cell>
          <cell r="E6177" t="str">
            <v>Balsamic Vinegar</v>
          </cell>
          <cell r="F6177" t="str">
            <v>Pantry</v>
          </cell>
          <cell r="G6177">
            <v>0.75</v>
          </cell>
          <cell r="H6177">
            <v>14.842499999999999</v>
          </cell>
          <cell r="I6177">
            <v>19.79</v>
          </cell>
          <cell r="J6177">
            <v>19.79</v>
          </cell>
          <cell r="K6177">
            <v>19.79</v>
          </cell>
          <cell r="L6177">
            <v>1</v>
          </cell>
        </row>
        <row r="6178">
          <cell r="A6178">
            <v>7</v>
          </cell>
          <cell r="B6178" t="str">
            <v>Eataly Dallas</v>
          </cell>
          <cell r="C6178">
            <v>45931</v>
          </cell>
          <cell r="D6178">
            <v>14</v>
          </cell>
          <cell r="E6178" t="str">
            <v>Balsamic Vinegar</v>
          </cell>
          <cell r="F6178" t="str">
            <v>Pantry</v>
          </cell>
          <cell r="G6178">
            <v>1.5</v>
          </cell>
          <cell r="H6178">
            <v>28.664999999999999</v>
          </cell>
          <cell r="I6178">
            <v>19.11</v>
          </cell>
          <cell r="J6178">
            <v>19.239999999999998</v>
          </cell>
          <cell r="K6178">
            <v>18.98</v>
          </cell>
          <cell r="L6178">
            <v>2</v>
          </cell>
        </row>
        <row r="6179">
          <cell r="A6179">
            <v>7</v>
          </cell>
          <cell r="B6179" t="str">
            <v>Eataly Dallas</v>
          </cell>
          <cell r="C6179">
            <v>45962</v>
          </cell>
          <cell r="D6179">
            <v>14</v>
          </cell>
          <cell r="E6179" t="str">
            <v>Balsamic Vinegar</v>
          </cell>
          <cell r="F6179" t="str">
            <v>Pantry</v>
          </cell>
          <cell r="G6179">
            <v>0.75</v>
          </cell>
          <cell r="H6179">
            <v>14.61</v>
          </cell>
          <cell r="I6179">
            <v>19.48</v>
          </cell>
          <cell r="J6179">
            <v>19.48</v>
          </cell>
          <cell r="K6179">
            <v>19.48</v>
          </cell>
          <cell r="L6179">
            <v>1</v>
          </cell>
        </row>
        <row r="6180">
          <cell r="A6180">
            <v>7</v>
          </cell>
          <cell r="B6180" t="str">
            <v>Eataly Dallas</v>
          </cell>
          <cell r="C6180">
            <v>45992</v>
          </cell>
          <cell r="D6180">
            <v>14</v>
          </cell>
          <cell r="E6180" t="str">
            <v>Balsamic Vinegar</v>
          </cell>
          <cell r="F6180" t="str">
            <v>Pantry</v>
          </cell>
          <cell r="G6180">
            <v>0.75</v>
          </cell>
          <cell r="H6180">
            <v>14.4825</v>
          </cell>
          <cell r="I6180">
            <v>19.309999999999999</v>
          </cell>
          <cell r="J6180">
            <v>19.309999999999999</v>
          </cell>
          <cell r="K6180">
            <v>19.309999999999999</v>
          </cell>
          <cell r="L6180">
            <v>1</v>
          </cell>
        </row>
        <row r="6181">
          <cell r="A6181">
            <v>7</v>
          </cell>
          <cell r="B6181" t="str">
            <v>Eataly Dallas</v>
          </cell>
          <cell r="C6181">
            <v>46023</v>
          </cell>
          <cell r="D6181">
            <v>14</v>
          </cell>
          <cell r="E6181" t="str">
            <v>Balsamic Vinegar</v>
          </cell>
          <cell r="F6181" t="str">
            <v>Pantry</v>
          </cell>
          <cell r="G6181">
            <v>0.75</v>
          </cell>
          <cell r="H6181">
            <v>14.422499999999999</v>
          </cell>
          <cell r="I6181">
            <v>19.23</v>
          </cell>
          <cell r="J6181">
            <v>19.23</v>
          </cell>
          <cell r="K6181">
            <v>19.23</v>
          </cell>
          <cell r="L6181">
            <v>1</v>
          </cell>
        </row>
        <row r="6182">
          <cell r="A6182">
            <v>7</v>
          </cell>
          <cell r="B6182" t="str">
            <v>Eataly Dallas</v>
          </cell>
          <cell r="C6182">
            <v>46054</v>
          </cell>
          <cell r="D6182">
            <v>14</v>
          </cell>
          <cell r="E6182" t="str">
            <v>Balsamic Vinegar</v>
          </cell>
          <cell r="F6182" t="str">
            <v>Pantry</v>
          </cell>
          <cell r="G6182">
            <v>0.75</v>
          </cell>
          <cell r="H6182">
            <v>14.46</v>
          </cell>
          <cell r="I6182">
            <v>19.28</v>
          </cell>
          <cell r="J6182">
            <v>19.28</v>
          </cell>
          <cell r="K6182">
            <v>19.28</v>
          </cell>
          <cell r="L6182">
            <v>1</v>
          </cell>
        </row>
        <row r="6183">
          <cell r="A6183">
            <v>7</v>
          </cell>
          <cell r="B6183" t="str">
            <v>Eataly Dallas</v>
          </cell>
          <cell r="C6183">
            <v>46082</v>
          </cell>
          <cell r="D6183">
            <v>14</v>
          </cell>
          <cell r="E6183" t="str">
            <v>Balsamic Vinegar</v>
          </cell>
          <cell r="F6183" t="str">
            <v>Pantry</v>
          </cell>
          <cell r="G6183">
            <v>0.75</v>
          </cell>
          <cell r="H6183">
            <v>14.3775</v>
          </cell>
          <cell r="I6183">
            <v>19.170000000000002</v>
          </cell>
          <cell r="J6183">
            <v>19.170000000000002</v>
          </cell>
          <cell r="K6183">
            <v>19.170000000000002</v>
          </cell>
          <cell r="L6183">
            <v>1</v>
          </cell>
        </row>
        <row r="6184">
          <cell r="A6184">
            <v>7</v>
          </cell>
          <cell r="B6184" t="str">
            <v>Eataly Dallas</v>
          </cell>
          <cell r="C6184">
            <v>46113</v>
          </cell>
          <cell r="D6184">
            <v>14</v>
          </cell>
          <cell r="E6184" t="str">
            <v>Balsamic Vinegar</v>
          </cell>
          <cell r="F6184" t="str">
            <v>Pantry</v>
          </cell>
          <cell r="G6184">
            <v>1.5</v>
          </cell>
          <cell r="H6184">
            <v>29.407499999999999</v>
          </cell>
          <cell r="I6184">
            <v>19.605</v>
          </cell>
          <cell r="J6184">
            <v>19.84</v>
          </cell>
          <cell r="K6184">
            <v>19.37</v>
          </cell>
          <cell r="L6184">
            <v>2</v>
          </cell>
        </row>
        <row r="6185">
          <cell r="A6185">
            <v>7</v>
          </cell>
          <cell r="B6185" t="str">
            <v>Eataly Dallas</v>
          </cell>
          <cell r="C6185">
            <v>46143</v>
          </cell>
          <cell r="D6185">
            <v>14</v>
          </cell>
          <cell r="E6185" t="str">
            <v>Balsamic Vinegar</v>
          </cell>
          <cell r="F6185" t="str">
            <v>Pantry</v>
          </cell>
          <cell r="G6185">
            <v>1.5</v>
          </cell>
          <cell r="H6185">
            <v>28.754999999999999</v>
          </cell>
          <cell r="I6185">
            <v>19.170000000000002</v>
          </cell>
          <cell r="J6185">
            <v>19.3</v>
          </cell>
          <cell r="K6185">
            <v>19.04</v>
          </cell>
          <cell r="L6185">
            <v>2</v>
          </cell>
        </row>
        <row r="6186">
          <cell r="A6186">
            <v>7</v>
          </cell>
          <cell r="B6186" t="str">
            <v>Eataly Dallas</v>
          </cell>
          <cell r="C6186">
            <v>46174</v>
          </cell>
          <cell r="D6186">
            <v>14</v>
          </cell>
          <cell r="E6186" t="str">
            <v>Balsamic Vinegar</v>
          </cell>
          <cell r="F6186" t="str">
            <v>Pantry</v>
          </cell>
          <cell r="G6186">
            <v>0.75</v>
          </cell>
          <cell r="H6186">
            <v>14.452500000000001</v>
          </cell>
          <cell r="I6186">
            <v>19.27</v>
          </cell>
          <cell r="J6186">
            <v>19.27</v>
          </cell>
          <cell r="K6186">
            <v>19.27</v>
          </cell>
          <cell r="L6186">
            <v>1</v>
          </cell>
        </row>
        <row r="6187">
          <cell r="A6187">
            <v>7</v>
          </cell>
          <cell r="B6187" t="str">
            <v>Eataly Dallas</v>
          </cell>
          <cell r="C6187">
            <v>46204</v>
          </cell>
          <cell r="D6187">
            <v>14</v>
          </cell>
          <cell r="E6187" t="str">
            <v>Balsamic Vinegar</v>
          </cell>
          <cell r="F6187" t="str">
            <v>Pantry</v>
          </cell>
          <cell r="G6187">
            <v>0.75</v>
          </cell>
          <cell r="H6187">
            <v>14.49</v>
          </cell>
          <cell r="I6187">
            <v>19.32</v>
          </cell>
          <cell r="J6187">
            <v>19.32</v>
          </cell>
          <cell r="K6187">
            <v>19.32</v>
          </cell>
          <cell r="L6187">
            <v>1</v>
          </cell>
        </row>
        <row r="6188">
          <cell r="A6188">
            <v>7</v>
          </cell>
          <cell r="B6188" t="str">
            <v>Eataly Dallas</v>
          </cell>
          <cell r="C6188">
            <v>46235</v>
          </cell>
          <cell r="D6188">
            <v>14</v>
          </cell>
          <cell r="E6188" t="str">
            <v>Balsamic Vinegar</v>
          </cell>
          <cell r="F6188" t="str">
            <v>Pantry</v>
          </cell>
          <cell r="G6188">
            <v>1.5</v>
          </cell>
          <cell r="H6188">
            <v>28.672499999999999</v>
          </cell>
          <cell r="I6188">
            <v>19.114999999999998</v>
          </cell>
          <cell r="J6188">
            <v>19.239999999999998</v>
          </cell>
          <cell r="K6188">
            <v>18.989999999999998</v>
          </cell>
          <cell r="L6188">
            <v>2</v>
          </cell>
        </row>
        <row r="6189">
          <cell r="A6189">
            <v>7</v>
          </cell>
          <cell r="B6189" t="str">
            <v>Eataly Dallas</v>
          </cell>
          <cell r="C6189">
            <v>46266</v>
          </cell>
          <cell r="D6189">
            <v>14</v>
          </cell>
          <cell r="E6189" t="str">
            <v>Balsamic Vinegar</v>
          </cell>
          <cell r="F6189" t="str">
            <v>Pantry</v>
          </cell>
          <cell r="G6189">
            <v>0.75</v>
          </cell>
          <cell r="H6189">
            <v>14.467499999999999</v>
          </cell>
          <cell r="I6189">
            <v>19.29</v>
          </cell>
          <cell r="J6189">
            <v>19.29</v>
          </cell>
          <cell r="K6189">
            <v>19.29</v>
          </cell>
          <cell r="L6189">
            <v>1</v>
          </cell>
        </row>
        <row r="6190">
          <cell r="A6190">
            <v>7</v>
          </cell>
          <cell r="B6190" t="str">
            <v>Eataly Dallas</v>
          </cell>
          <cell r="C6190">
            <v>45689</v>
          </cell>
          <cell r="D6190">
            <v>15</v>
          </cell>
          <cell r="E6190" t="str">
            <v>Garlic</v>
          </cell>
          <cell r="F6190" t="str">
            <v>Produce</v>
          </cell>
          <cell r="G6190">
            <v>246</v>
          </cell>
          <cell r="H6190">
            <v>59.79</v>
          </cell>
          <cell r="I6190">
            <v>0.24304877999999999</v>
          </cell>
          <cell r="J6190">
            <v>0.25</v>
          </cell>
          <cell r="K6190">
            <v>0.24</v>
          </cell>
          <cell r="L6190">
            <v>8</v>
          </cell>
        </row>
        <row r="6191">
          <cell r="A6191">
            <v>7</v>
          </cell>
          <cell r="B6191" t="str">
            <v>Eataly Dallas</v>
          </cell>
          <cell r="C6191">
            <v>45717</v>
          </cell>
          <cell r="D6191">
            <v>15</v>
          </cell>
          <cell r="E6191" t="str">
            <v>Garlic</v>
          </cell>
          <cell r="F6191" t="str">
            <v>Produce</v>
          </cell>
          <cell r="G6191">
            <v>288</v>
          </cell>
          <cell r="H6191">
            <v>69.12</v>
          </cell>
          <cell r="I6191">
            <v>0.24</v>
          </cell>
          <cell r="J6191">
            <v>0.24</v>
          </cell>
          <cell r="K6191">
            <v>0.24</v>
          </cell>
          <cell r="L6191">
            <v>8</v>
          </cell>
        </row>
        <row r="6192">
          <cell r="A6192">
            <v>7</v>
          </cell>
          <cell r="B6192" t="str">
            <v>Eataly Dallas</v>
          </cell>
          <cell r="C6192">
            <v>45748</v>
          </cell>
          <cell r="D6192">
            <v>15</v>
          </cell>
          <cell r="E6192" t="str">
            <v>Garlic</v>
          </cell>
          <cell r="F6192" t="str">
            <v>Produce</v>
          </cell>
          <cell r="G6192">
            <v>357</v>
          </cell>
          <cell r="H6192">
            <v>82.11</v>
          </cell>
          <cell r="I6192">
            <v>0.23</v>
          </cell>
          <cell r="J6192">
            <v>0.23</v>
          </cell>
          <cell r="K6192">
            <v>0.23</v>
          </cell>
          <cell r="L6192">
            <v>9</v>
          </cell>
        </row>
        <row r="6193">
          <cell r="A6193">
            <v>7</v>
          </cell>
          <cell r="B6193" t="str">
            <v>Eataly Dallas</v>
          </cell>
          <cell r="C6193">
            <v>45778</v>
          </cell>
          <cell r="D6193">
            <v>15</v>
          </cell>
          <cell r="E6193" t="str">
            <v>Garlic</v>
          </cell>
          <cell r="F6193" t="str">
            <v>Produce</v>
          </cell>
          <cell r="G6193">
            <v>354</v>
          </cell>
          <cell r="H6193">
            <v>77.069999999999993</v>
          </cell>
          <cell r="I6193">
            <v>0.217711864</v>
          </cell>
          <cell r="J6193">
            <v>0.22</v>
          </cell>
          <cell r="K6193">
            <v>0.21</v>
          </cell>
          <cell r="L6193">
            <v>9</v>
          </cell>
        </row>
        <row r="6194">
          <cell r="A6194">
            <v>7</v>
          </cell>
          <cell r="B6194" t="str">
            <v>Eataly Dallas</v>
          </cell>
          <cell r="C6194">
            <v>45809</v>
          </cell>
          <cell r="D6194">
            <v>15</v>
          </cell>
          <cell r="E6194" t="str">
            <v>Garlic</v>
          </cell>
          <cell r="F6194" t="str">
            <v>Produce</v>
          </cell>
          <cell r="G6194">
            <v>285</v>
          </cell>
          <cell r="H6194">
            <v>61.08</v>
          </cell>
          <cell r="I6194">
            <v>0.21431578900000001</v>
          </cell>
          <cell r="J6194">
            <v>0.22</v>
          </cell>
          <cell r="K6194">
            <v>0.21</v>
          </cell>
          <cell r="L6194">
            <v>8</v>
          </cell>
        </row>
        <row r="6195">
          <cell r="A6195">
            <v>7</v>
          </cell>
          <cell r="B6195" t="str">
            <v>Eataly Dallas</v>
          </cell>
          <cell r="C6195">
            <v>45839</v>
          </cell>
          <cell r="D6195">
            <v>15</v>
          </cell>
          <cell r="E6195" t="str">
            <v>Garlic</v>
          </cell>
          <cell r="F6195" t="str">
            <v>Produce</v>
          </cell>
          <cell r="G6195">
            <v>315</v>
          </cell>
          <cell r="H6195">
            <v>66.599999999999994</v>
          </cell>
          <cell r="I6195">
            <v>0.21142857100000001</v>
          </cell>
          <cell r="J6195">
            <v>0.22</v>
          </cell>
          <cell r="K6195">
            <v>0.21</v>
          </cell>
          <cell r="L6195">
            <v>9</v>
          </cell>
        </row>
        <row r="6196">
          <cell r="A6196">
            <v>7</v>
          </cell>
          <cell r="B6196" t="str">
            <v>Eataly Dallas</v>
          </cell>
          <cell r="C6196">
            <v>45870</v>
          </cell>
          <cell r="D6196">
            <v>15</v>
          </cell>
          <cell r="E6196" t="str">
            <v>Garlic</v>
          </cell>
          <cell r="F6196" t="str">
            <v>Produce</v>
          </cell>
          <cell r="G6196">
            <v>360</v>
          </cell>
          <cell r="H6196">
            <v>77.22</v>
          </cell>
          <cell r="I6196">
            <v>0.2145</v>
          </cell>
          <cell r="J6196">
            <v>0.22</v>
          </cell>
          <cell r="K6196">
            <v>0.21</v>
          </cell>
          <cell r="L6196">
            <v>9</v>
          </cell>
        </row>
        <row r="6197">
          <cell r="A6197">
            <v>7</v>
          </cell>
          <cell r="B6197" t="str">
            <v>Eataly Dallas</v>
          </cell>
          <cell r="C6197">
            <v>45901</v>
          </cell>
          <cell r="D6197">
            <v>15</v>
          </cell>
          <cell r="E6197" t="str">
            <v>Garlic</v>
          </cell>
          <cell r="F6197" t="str">
            <v>Produce</v>
          </cell>
          <cell r="G6197">
            <v>324</v>
          </cell>
          <cell r="H6197">
            <v>71.28</v>
          </cell>
          <cell r="I6197">
            <v>0.22</v>
          </cell>
          <cell r="J6197">
            <v>0.22</v>
          </cell>
          <cell r="K6197">
            <v>0.22</v>
          </cell>
          <cell r="L6197">
            <v>9</v>
          </cell>
        </row>
        <row r="6198">
          <cell r="A6198">
            <v>7</v>
          </cell>
          <cell r="B6198" t="str">
            <v>Eataly Dallas</v>
          </cell>
          <cell r="C6198">
            <v>45931</v>
          </cell>
          <cell r="D6198">
            <v>15</v>
          </cell>
          <cell r="E6198" t="str">
            <v>Garlic</v>
          </cell>
          <cell r="F6198" t="str">
            <v>Produce</v>
          </cell>
          <cell r="G6198">
            <v>387</v>
          </cell>
          <cell r="H6198">
            <v>86.85</v>
          </cell>
          <cell r="I6198">
            <v>0.22441860499999999</v>
          </cell>
          <cell r="J6198">
            <v>0.23</v>
          </cell>
          <cell r="K6198">
            <v>0.22</v>
          </cell>
          <cell r="L6198">
            <v>9</v>
          </cell>
        </row>
        <row r="6199">
          <cell r="A6199">
            <v>7</v>
          </cell>
          <cell r="B6199" t="str">
            <v>Eataly Dallas</v>
          </cell>
          <cell r="C6199">
            <v>45962</v>
          </cell>
          <cell r="D6199">
            <v>15</v>
          </cell>
          <cell r="E6199" t="str">
            <v>Garlic</v>
          </cell>
          <cell r="F6199" t="str">
            <v>Produce</v>
          </cell>
          <cell r="G6199">
            <v>318</v>
          </cell>
          <cell r="H6199">
            <v>72.599999999999994</v>
          </cell>
          <cell r="I6199">
            <v>0.22830188700000001</v>
          </cell>
          <cell r="J6199">
            <v>0.23</v>
          </cell>
          <cell r="K6199">
            <v>0.22</v>
          </cell>
          <cell r="L6199">
            <v>8</v>
          </cell>
        </row>
        <row r="6200">
          <cell r="A6200">
            <v>7</v>
          </cell>
          <cell r="B6200" t="str">
            <v>Eataly Dallas</v>
          </cell>
          <cell r="C6200">
            <v>45992</v>
          </cell>
          <cell r="D6200">
            <v>15</v>
          </cell>
          <cell r="E6200" t="str">
            <v>Garlic</v>
          </cell>
          <cell r="F6200" t="str">
            <v>Produce</v>
          </cell>
          <cell r="G6200">
            <v>342</v>
          </cell>
          <cell r="H6200">
            <v>80.52</v>
          </cell>
          <cell r="I6200">
            <v>0.235438596</v>
          </cell>
          <cell r="J6200">
            <v>0.24</v>
          </cell>
          <cell r="K6200">
            <v>0.23</v>
          </cell>
          <cell r="L6200">
            <v>9</v>
          </cell>
        </row>
        <row r="6201">
          <cell r="A6201">
            <v>7</v>
          </cell>
          <cell r="B6201" t="str">
            <v>Eataly Dallas</v>
          </cell>
          <cell r="C6201">
            <v>46023</v>
          </cell>
          <cell r="D6201">
            <v>15</v>
          </cell>
          <cell r="E6201" t="str">
            <v>Garlic</v>
          </cell>
          <cell r="F6201" t="str">
            <v>Produce</v>
          </cell>
          <cell r="G6201">
            <v>321</v>
          </cell>
          <cell r="H6201">
            <v>77.040000000000006</v>
          </cell>
          <cell r="I6201">
            <v>0.24</v>
          </cell>
          <cell r="J6201">
            <v>0.24</v>
          </cell>
          <cell r="K6201">
            <v>0.24</v>
          </cell>
          <cell r="L6201">
            <v>9</v>
          </cell>
        </row>
        <row r="6202">
          <cell r="A6202">
            <v>7</v>
          </cell>
          <cell r="B6202" t="str">
            <v>Eataly Dallas</v>
          </cell>
          <cell r="C6202">
            <v>46054</v>
          </cell>
          <cell r="D6202">
            <v>15</v>
          </cell>
          <cell r="E6202" t="str">
            <v>Garlic</v>
          </cell>
          <cell r="F6202" t="str">
            <v>Produce</v>
          </cell>
          <cell r="G6202">
            <v>315</v>
          </cell>
          <cell r="H6202">
            <v>74.760000000000005</v>
          </cell>
          <cell r="I6202">
            <v>0.23733333300000001</v>
          </cell>
          <cell r="J6202">
            <v>0.24</v>
          </cell>
          <cell r="K6202">
            <v>0.23</v>
          </cell>
          <cell r="L6202">
            <v>8</v>
          </cell>
        </row>
        <row r="6203">
          <cell r="A6203">
            <v>7</v>
          </cell>
          <cell r="B6203" t="str">
            <v>Eataly Dallas</v>
          </cell>
          <cell r="C6203">
            <v>46082</v>
          </cell>
          <cell r="D6203">
            <v>15</v>
          </cell>
          <cell r="E6203" t="str">
            <v>Garlic</v>
          </cell>
          <cell r="F6203" t="str">
            <v>Produce</v>
          </cell>
          <cell r="G6203">
            <v>396</v>
          </cell>
          <cell r="H6203">
            <v>91.5</v>
          </cell>
          <cell r="I6203">
            <v>0.231060606</v>
          </cell>
          <cell r="J6203">
            <v>0.24</v>
          </cell>
          <cell r="K6203">
            <v>0.23</v>
          </cell>
          <cell r="L6203">
            <v>9</v>
          </cell>
        </row>
        <row r="6204">
          <cell r="A6204">
            <v>7</v>
          </cell>
          <cell r="B6204" t="str">
            <v>Eataly Dallas</v>
          </cell>
          <cell r="C6204">
            <v>46113</v>
          </cell>
          <cell r="D6204">
            <v>15</v>
          </cell>
          <cell r="E6204" t="str">
            <v>Garlic</v>
          </cell>
          <cell r="F6204" t="str">
            <v>Produce</v>
          </cell>
          <cell r="G6204">
            <v>330</v>
          </cell>
          <cell r="H6204">
            <v>74.010000000000005</v>
          </cell>
          <cell r="I6204">
            <v>0.22427272700000001</v>
          </cell>
          <cell r="J6204">
            <v>0.23</v>
          </cell>
          <cell r="K6204">
            <v>0.22</v>
          </cell>
          <cell r="L6204">
            <v>8</v>
          </cell>
        </row>
        <row r="6205">
          <cell r="A6205">
            <v>7</v>
          </cell>
          <cell r="B6205" t="str">
            <v>Eataly Dallas</v>
          </cell>
          <cell r="C6205">
            <v>46143</v>
          </cell>
          <cell r="D6205">
            <v>15</v>
          </cell>
          <cell r="E6205" t="str">
            <v>Garlic</v>
          </cell>
          <cell r="F6205" t="str">
            <v>Produce</v>
          </cell>
          <cell r="G6205">
            <v>417</v>
          </cell>
          <cell r="H6205">
            <v>90.93</v>
          </cell>
          <cell r="I6205">
            <v>0.21805755399999999</v>
          </cell>
          <cell r="J6205">
            <v>0.22</v>
          </cell>
          <cell r="K6205">
            <v>0.21</v>
          </cell>
          <cell r="L6205">
            <v>9</v>
          </cell>
        </row>
        <row r="6206">
          <cell r="A6206">
            <v>7</v>
          </cell>
          <cell r="B6206" t="str">
            <v>Eataly Dallas</v>
          </cell>
          <cell r="C6206">
            <v>46174</v>
          </cell>
          <cell r="D6206">
            <v>15</v>
          </cell>
          <cell r="E6206" t="str">
            <v>Garlic</v>
          </cell>
          <cell r="F6206" t="str">
            <v>Produce</v>
          </cell>
          <cell r="G6206">
            <v>369</v>
          </cell>
          <cell r="H6206">
            <v>78.87</v>
          </cell>
          <cell r="I6206">
            <v>0.21373983699999999</v>
          </cell>
          <cell r="J6206">
            <v>0.23</v>
          </cell>
          <cell r="K6206">
            <v>0.21</v>
          </cell>
          <cell r="L6206">
            <v>9</v>
          </cell>
        </row>
        <row r="6207">
          <cell r="A6207">
            <v>7</v>
          </cell>
          <cell r="B6207" t="str">
            <v>Eataly Dallas</v>
          </cell>
          <cell r="C6207">
            <v>46204</v>
          </cell>
          <cell r="D6207">
            <v>15</v>
          </cell>
          <cell r="E6207" t="str">
            <v>Garlic</v>
          </cell>
          <cell r="F6207" t="str">
            <v>Produce</v>
          </cell>
          <cell r="G6207">
            <v>372</v>
          </cell>
          <cell r="H6207">
            <v>78.63</v>
          </cell>
          <cell r="I6207">
            <v>0.21137096799999999</v>
          </cell>
          <cell r="J6207">
            <v>0.22</v>
          </cell>
          <cell r="K6207">
            <v>0.21</v>
          </cell>
          <cell r="L6207">
            <v>9</v>
          </cell>
        </row>
        <row r="6208">
          <cell r="A6208">
            <v>7</v>
          </cell>
          <cell r="B6208" t="str">
            <v>Eataly Dallas</v>
          </cell>
          <cell r="C6208">
            <v>46235</v>
          </cell>
          <cell r="D6208">
            <v>15</v>
          </cell>
          <cell r="E6208" t="str">
            <v>Garlic</v>
          </cell>
          <cell r="F6208" t="str">
            <v>Produce</v>
          </cell>
          <cell r="G6208">
            <v>342</v>
          </cell>
          <cell r="H6208">
            <v>71.28</v>
          </cell>
          <cell r="I6208">
            <v>0.208421053</v>
          </cell>
          <cell r="J6208">
            <v>0.21</v>
          </cell>
          <cell r="K6208">
            <v>0.2</v>
          </cell>
          <cell r="L6208">
            <v>8</v>
          </cell>
        </row>
        <row r="6209">
          <cell r="A6209">
            <v>7</v>
          </cell>
          <cell r="B6209" t="str">
            <v>Eataly Dallas</v>
          </cell>
          <cell r="C6209">
            <v>46266</v>
          </cell>
          <cell r="D6209">
            <v>15</v>
          </cell>
          <cell r="E6209" t="str">
            <v>Garlic</v>
          </cell>
          <cell r="F6209" t="str">
            <v>Produce</v>
          </cell>
          <cell r="G6209">
            <v>351</v>
          </cell>
          <cell r="H6209">
            <v>77.22</v>
          </cell>
          <cell r="I6209">
            <v>0.22</v>
          </cell>
          <cell r="J6209">
            <v>0.22</v>
          </cell>
          <cell r="K6209">
            <v>0.22</v>
          </cell>
          <cell r="L6209">
            <v>9</v>
          </cell>
        </row>
        <row r="6210">
          <cell r="A6210">
            <v>7</v>
          </cell>
          <cell r="B6210" t="str">
            <v>Eataly Dallas</v>
          </cell>
          <cell r="C6210">
            <v>45689</v>
          </cell>
          <cell r="D6210">
            <v>16</v>
          </cell>
          <cell r="E6210" t="str">
            <v>Yellow Onion</v>
          </cell>
          <cell r="F6210" t="str">
            <v>Produce</v>
          </cell>
          <cell r="G6210">
            <v>22.5</v>
          </cell>
          <cell r="H6210">
            <v>14.445</v>
          </cell>
          <cell r="I6210">
            <v>0.64200000000000002</v>
          </cell>
          <cell r="J6210">
            <v>0.66</v>
          </cell>
          <cell r="K6210">
            <v>0.63</v>
          </cell>
          <cell r="L6210">
            <v>8</v>
          </cell>
        </row>
        <row r="6211">
          <cell r="A6211">
            <v>7</v>
          </cell>
          <cell r="B6211" t="str">
            <v>Eataly Dallas</v>
          </cell>
          <cell r="C6211">
            <v>45717</v>
          </cell>
          <cell r="D6211">
            <v>16</v>
          </cell>
          <cell r="E6211" t="str">
            <v>Yellow Onion</v>
          </cell>
          <cell r="F6211" t="str">
            <v>Produce</v>
          </cell>
          <cell r="G6211">
            <v>25.5</v>
          </cell>
          <cell r="H6211">
            <v>15.84</v>
          </cell>
          <cell r="I6211">
            <v>0.62117647099999995</v>
          </cell>
          <cell r="J6211">
            <v>0.63</v>
          </cell>
          <cell r="K6211">
            <v>0.61</v>
          </cell>
          <cell r="L6211">
            <v>8</v>
          </cell>
        </row>
        <row r="6212">
          <cell r="A6212">
            <v>7</v>
          </cell>
          <cell r="B6212" t="str">
            <v>Eataly Dallas</v>
          </cell>
          <cell r="C6212">
            <v>45748</v>
          </cell>
          <cell r="D6212">
            <v>16</v>
          </cell>
          <cell r="E6212" t="str">
            <v>Yellow Onion</v>
          </cell>
          <cell r="F6212" t="str">
            <v>Produce</v>
          </cell>
          <cell r="G6212">
            <v>30</v>
          </cell>
          <cell r="H6212">
            <v>18.059999999999999</v>
          </cell>
          <cell r="I6212">
            <v>0.60199999999999998</v>
          </cell>
          <cell r="J6212">
            <v>0.61</v>
          </cell>
          <cell r="K6212">
            <v>0.59</v>
          </cell>
          <cell r="L6212">
            <v>9</v>
          </cell>
        </row>
        <row r="6213">
          <cell r="A6213">
            <v>7</v>
          </cell>
          <cell r="B6213" t="str">
            <v>Eataly Dallas</v>
          </cell>
          <cell r="C6213">
            <v>45778</v>
          </cell>
          <cell r="D6213">
            <v>16</v>
          </cell>
          <cell r="E6213" t="str">
            <v>Yellow Onion</v>
          </cell>
          <cell r="F6213" t="str">
            <v>Produce</v>
          </cell>
          <cell r="G6213">
            <v>30</v>
          </cell>
          <cell r="H6213">
            <v>17.265000000000001</v>
          </cell>
          <cell r="I6213">
            <v>0.57550000000000001</v>
          </cell>
          <cell r="J6213">
            <v>0.59</v>
          </cell>
          <cell r="K6213">
            <v>0.56000000000000005</v>
          </cell>
          <cell r="L6213">
            <v>9</v>
          </cell>
        </row>
        <row r="6214">
          <cell r="A6214">
            <v>7</v>
          </cell>
          <cell r="B6214" t="str">
            <v>Eataly Dallas</v>
          </cell>
          <cell r="C6214">
            <v>45809</v>
          </cell>
          <cell r="D6214">
            <v>16</v>
          </cell>
          <cell r="E6214" t="str">
            <v>Yellow Onion</v>
          </cell>
          <cell r="F6214" t="str">
            <v>Produce</v>
          </cell>
          <cell r="G6214">
            <v>21</v>
          </cell>
          <cell r="H6214">
            <v>11.805</v>
          </cell>
          <cell r="I6214">
            <v>0.562142857</v>
          </cell>
          <cell r="J6214">
            <v>0.59</v>
          </cell>
          <cell r="K6214">
            <v>0.55000000000000004</v>
          </cell>
          <cell r="L6214">
            <v>8</v>
          </cell>
        </row>
        <row r="6215">
          <cell r="A6215">
            <v>7</v>
          </cell>
          <cell r="B6215" t="str">
            <v>Eataly Dallas</v>
          </cell>
          <cell r="C6215">
            <v>45839</v>
          </cell>
          <cell r="D6215">
            <v>16</v>
          </cell>
          <cell r="E6215" t="str">
            <v>Yellow Onion</v>
          </cell>
          <cell r="F6215" t="str">
            <v>Produce</v>
          </cell>
          <cell r="G6215">
            <v>16.5</v>
          </cell>
          <cell r="H6215">
            <v>9.18</v>
          </cell>
          <cell r="I6215">
            <v>0.55636363600000005</v>
          </cell>
          <cell r="J6215">
            <v>0.56999999999999995</v>
          </cell>
          <cell r="K6215">
            <v>0.54</v>
          </cell>
          <cell r="L6215">
            <v>9</v>
          </cell>
        </row>
        <row r="6216">
          <cell r="A6216">
            <v>7</v>
          </cell>
          <cell r="B6216" t="str">
            <v>Eataly Dallas</v>
          </cell>
          <cell r="C6216">
            <v>45870</v>
          </cell>
          <cell r="D6216">
            <v>16</v>
          </cell>
          <cell r="E6216" t="str">
            <v>Yellow Onion</v>
          </cell>
          <cell r="F6216" t="str">
            <v>Produce</v>
          </cell>
          <cell r="G6216">
            <v>25.5</v>
          </cell>
          <cell r="H6216">
            <v>14.654999999999999</v>
          </cell>
          <cell r="I6216">
            <v>0.57470588199999995</v>
          </cell>
          <cell r="J6216">
            <v>0.57999999999999996</v>
          </cell>
          <cell r="K6216">
            <v>0.56999999999999995</v>
          </cell>
          <cell r="L6216">
            <v>9</v>
          </cell>
        </row>
        <row r="6217">
          <cell r="A6217">
            <v>7</v>
          </cell>
          <cell r="B6217" t="str">
            <v>Eataly Dallas</v>
          </cell>
          <cell r="C6217">
            <v>45901</v>
          </cell>
          <cell r="D6217">
            <v>16</v>
          </cell>
          <cell r="E6217" t="str">
            <v>Yellow Onion</v>
          </cell>
          <cell r="F6217" t="str">
            <v>Produce</v>
          </cell>
          <cell r="G6217">
            <v>24</v>
          </cell>
          <cell r="H6217">
            <v>14.13</v>
          </cell>
          <cell r="I6217">
            <v>0.58875</v>
          </cell>
          <cell r="J6217">
            <v>0.6</v>
          </cell>
          <cell r="K6217">
            <v>0.57999999999999996</v>
          </cell>
          <cell r="L6217">
            <v>9</v>
          </cell>
        </row>
        <row r="6218">
          <cell r="A6218">
            <v>7</v>
          </cell>
          <cell r="B6218" t="str">
            <v>Eataly Dallas</v>
          </cell>
          <cell r="C6218">
            <v>45931</v>
          </cell>
          <cell r="D6218">
            <v>16</v>
          </cell>
          <cell r="E6218" t="str">
            <v>Yellow Onion</v>
          </cell>
          <cell r="F6218" t="str">
            <v>Produce</v>
          </cell>
          <cell r="G6218">
            <v>34.5</v>
          </cell>
          <cell r="H6218">
            <v>21.465</v>
          </cell>
          <cell r="I6218">
            <v>0.62217391300000002</v>
          </cell>
          <cell r="J6218">
            <v>0.63</v>
          </cell>
          <cell r="K6218">
            <v>0.61</v>
          </cell>
          <cell r="L6218">
            <v>9</v>
          </cell>
        </row>
        <row r="6219">
          <cell r="A6219">
            <v>7</v>
          </cell>
          <cell r="B6219" t="str">
            <v>Eataly Dallas</v>
          </cell>
          <cell r="C6219">
            <v>45962</v>
          </cell>
          <cell r="D6219">
            <v>16</v>
          </cell>
          <cell r="E6219" t="str">
            <v>Yellow Onion</v>
          </cell>
          <cell r="F6219" t="str">
            <v>Produce</v>
          </cell>
          <cell r="G6219">
            <v>27</v>
          </cell>
          <cell r="H6219">
            <v>17.43</v>
          </cell>
          <cell r="I6219">
            <v>0.64555555600000003</v>
          </cell>
          <cell r="J6219">
            <v>0.65</v>
          </cell>
          <cell r="K6219">
            <v>0.64</v>
          </cell>
          <cell r="L6219">
            <v>8</v>
          </cell>
        </row>
        <row r="6220">
          <cell r="A6220">
            <v>7</v>
          </cell>
          <cell r="B6220" t="str">
            <v>Eataly Dallas</v>
          </cell>
          <cell r="C6220">
            <v>45992</v>
          </cell>
          <cell r="D6220">
            <v>16</v>
          </cell>
          <cell r="E6220" t="str">
            <v>Yellow Onion</v>
          </cell>
          <cell r="F6220" t="str">
            <v>Produce</v>
          </cell>
          <cell r="G6220">
            <v>28.5</v>
          </cell>
          <cell r="H6220">
            <v>19.065000000000001</v>
          </cell>
          <cell r="I6220">
            <v>0.66894736799999999</v>
          </cell>
          <cell r="J6220">
            <v>0.68</v>
          </cell>
          <cell r="K6220">
            <v>0.65</v>
          </cell>
          <cell r="L6220">
            <v>9</v>
          </cell>
        </row>
        <row r="6221">
          <cell r="A6221">
            <v>7</v>
          </cell>
          <cell r="B6221" t="str">
            <v>Eataly Dallas</v>
          </cell>
          <cell r="C6221">
            <v>46023</v>
          </cell>
          <cell r="D6221">
            <v>16</v>
          </cell>
          <cell r="E6221" t="str">
            <v>Yellow Onion</v>
          </cell>
          <cell r="F6221" t="str">
            <v>Produce</v>
          </cell>
          <cell r="G6221">
            <v>31.5</v>
          </cell>
          <cell r="H6221">
            <v>21.39</v>
          </cell>
          <cell r="I6221">
            <v>0.67904761899999999</v>
          </cell>
          <cell r="J6221">
            <v>0.72</v>
          </cell>
          <cell r="K6221">
            <v>0.66</v>
          </cell>
          <cell r="L6221">
            <v>9</v>
          </cell>
        </row>
        <row r="6222">
          <cell r="A6222">
            <v>7</v>
          </cell>
          <cell r="B6222" t="str">
            <v>Eataly Dallas</v>
          </cell>
          <cell r="C6222">
            <v>46054</v>
          </cell>
          <cell r="D6222">
            <v>16</v>
          </cell>
          <cell r="E6222" t="str">
            <v>Yellow Onion</v>
          </cell>
          <cell r="F6222" t="str">
            <v>Produce</v>
          </cell>
          <cell r="G6222">
            <v>27</v>
          </cell>
          <cell r="H6222">
            <v>18.12</v>
          </cell>
          <cell r="I6222">
            <v>0.67111111099999998</v>
          </cell>
          <cell r="J6222">
            <v>0.68</v>
          </cell>
          <cell r="K6222">
            <v>0.66</v>
          </cell>
          <cell r="L6222">
            <v>8</v>
          </cell>
        </row>
        <row r="6223">
          <cell r="A6223">
            <v>7</v>
          </cell>
          <cell r="B6223" t="str">
            <v>Eataly Dallas</v>
          </cell>
          <cell r="C6223">
            <v>46082</v>
          </cell>
          <cell r="D6223">
            <v>16</v>
          </cell>
          <cell r="E6223" t="str">
            <v>Yellow Onion</v>
          </cell>
          <cell r="F6223" t="str">
            <v>Produce</v>
          </cell>
          <cell r="G6223">
            <v>33</v>
          </cell>
          <cell r="H6223">
            <v>21.344999999999999</v>
          </cell>
          <cell r="I6223">
            <v>0.64681818199999996</v>
          </cell>
          <cell r="J6223">
            <v>0.66</v>
          </cell>
          <cell r="K6223">
            <v>0.64</v>
          </cell>
          <cell r="L6223">
            <v>9</v>
          </cell>
        </row>
        <row r="6224">
          <cell r="A6224">
            <v>7</v>
          </cell>
          <cell r="B6224" t="str">
            <v>Eataly Dallas</v>
          </cell>
          <cell r="C6224">
            <v>46113</v>
          </cell>
          <cell r="D6224">
            <v>16</v>
          </cell>
          <cell r="E6224" t="str">
            <v>Yellow Onion</v>
          </cell>
          <cell r="F6224" t="str">
            <v>Produce</v>
          </cell>
          <cell r="G6224">
            <v>27</v>
          </cell>
          <cell r="H6224">
            <v>17.13</v>
          </cell>
          <cell r="I6224">
            <v>0.634444444</v>
          </cell>
          <cell r="J6224">
            <v>0.66</v>
          </cell>
          <cell r="K6224">
            <v>0.61</v>
          </cell>
          <cell r="L6224">
            <v>8</v>
          </cell>
        </row>
        <row r="6225">
          <cell r="A6225">
            <v>7</v>
          </cell>
          <cell r="B6225" t="str">
            <v>Eataly Dallas</v>
          </cell>
          <cell r="C6225">
            <v>46143</v>
          </cell>
          <cell r="D6225">
            <v>16</v>
          </cell>
          <cell r="E6225" t="str">
            <v>Yellow Onion</v>
          </cell>
          <cell r="F6225" t="str">
            <v>Produce</v>
          </cell>
          <cell r="G6225">
            <v>36</v>
          </cell>
          <cell r="H6225">
            <v>22.125</v>
          </cell>
          <cell r="I6225">
            <v>0.61458333300000001</v>
          </cell>
          <cell r="J6225">
            <v>0.63</v>
          </cell>
          <cell r="K6225">
            <v>0.6</v>
          </cell>
          <cell r="L6225">
            <v>9</v>
          </cell>
        </row>
        <row r="6226">
          <cell r="A6226">
            <v>7</v>
          </cell>
          <cell r="B6226" t="str">
            <v>Eataly Dallas</v>
          </cell>
          <cell r="C6226">
            <v>46174</v>
          </cell>
          <cell r="D6226">
            <v>16</v>
          </cell>
          <cell r="E6226" t="str">
            <v>Yellow Onion</v>
          </cell>
          <cell r="F6226" t="str">
            <v>Produce</v>
          </cell>
          <cell r="G6226">
            <v>25.5</v>
          </cell>
          <cell r="H6226">
            <v>15.135</v>
          </cell>
          <cell r="I6226">
            <v>0.59352941199999998</v>
          </cell>
          <cell r="J6226">
            <v>0.6</v>
          </cell>
          <cell r="K6226">
            <v>0.59</v>
          </cell>
          <cell r="L6226">
            <v>9</v>
          </cell>
        </row>
        <row r="6227">
          <cell r="A6227">
            <v>7</v>
          </cell>
          <cell r="B6227" t="str">
            <v>Eataly Dallas</v>
          </cell>
          <cell r="C6227">
            <v>46204</v>
          </cell>
          <cell r="D6227">
            <v>16</v>
          </cell>
          <cell r="E6227" t="str">
            <v>Yellow Onion</v>
          </cell>
          <cell r="F6227" t="str">
            <v>Produce</v>
          </cell>
          <cell r="G6227">
            <v>27</v>
          </cell>
          <cell r="H6227">
            <v>15.945</v>
          </cell>
          <cell r="I6227">
            <v>0.59055555599999998</v>
          </cell>
          <cell r="J6227">
            <v>0.6</v>
          </cell>
          <cell r="K6227">
            <v>0.56999999999999995</v>
          </cell>
          <cell r="L6227">
            <v>9</v>
          </cell>
        </row>
        <row r="6228">
          <cell r="A6228">
            <v>7</v>
          </cell>
          <cell r="B6228" t="str">
            <v>Eataly Dallas</v>
          </cell>
          <cell r="C6228">
            <v>46235</v>
          </cell>
          <cell r="D6228">
            <v>16</v>
          </cell>
          <cell r="E6228" t="str">
            <v>Yellow Onion</v>
          </cell>
          <cell r="F6228" t="str">
            <v>Produce</v>
          </cell>
          <cell r="G6228">
            <v>24</v>
          </cell>
          <cell r="H6228">
            <v>14.445</v>
          </cell>
          <cell r="I6228">
            <v>0.60187500000000005</v>
          </cell>
          <cell r="J6228">
            <v>0.61</v>
          </cell>
          <cell r="K6228">
            <v>0.59</v>
          </cell>
          <cell r="L6228">
            <v>8</v>
          </cell>
        </row>
        <row r="6229">
          <cell r="A6229">
            <v>7</v>
          </cell>
          <cell r="B6229" t="str">
            <v>Eataly Dallas</v>
          </cell>
          <cell r="C6229">
            <v>46266</v>
          </cell>
          <cell r="D6229">
            <v>16</v>
          </cell>
          <cell r="E6229" t="str">
            <v>Yellow Onion</v>
          </cell>
          <cell r="F6229" t="str">
            <v>Produce</v>
          </cell>
          <cell r="G6229">
            <v>30</v>
          </cell>
          <cell r="H6229">
            <v>18.690000000000001</v>
          </cell>
          <cell r="I6229">
            <v>0.623</v>
          </cell>
          <cell r="J6229">
            <v>0.63</v>
          </cell>
          <cell r="K6229">
            <v>0.61</v>
          </cell>
          <cell r="L6229">
            <v>9</v>
          </cell>
        </row>
        <row r="6230">
          <cell r="A6230">
            <v>7</v>
          </cell>
          <cell r="B6230" t="str">
            <v>Eataly Dallas</v>
          </cell>
          <cell r="C6230">
            <v>45689</v>
          </cell>
          <cell r="D6230">
            <v>17</v>
          </cell>
          <cell r="E6230" t="str">
            <v>Chianti Wine</v>
          </cell>
          <cell r="F6230" t="str">
            <v>Beverage</v>
          </cell>
          <cell r="G6230">
            <v>2</v>
          </cell>
          <cell r="H6230">
            <v>19.52</v>
          </cell>
          <cell r="I6230">
            <v>9.76</v>
          </cell>
          <cell r="J6230">
            <v>9.7899999999999991</v>
          </cell>
          <cell r="K6230">
            <v>9.73</v>
          </cell>
          <cell r="L6230">
            <v>2</v>
          </cell>
        </row>
        <row r="6231">
          <cell r="A6231">
            <v>7</v>
          </cell>
          <cell r="B6231" t="str">
            <v>Eataly Dallas</v>
          </cell>
          <cell r="C6231">
            <v>45717</v>
          </cell>
          <cell r="D6231">
            <v>17</v>
          </cell>
          <cell r="E6231" t="str">
            <v>Chianti Wine</v>
          </cell>
          <cell r="F6231" t="str">
            <v>Beverage</v>
          </cell>
          <cell r="G6231">
            <v>2</v>
          </cell>
          <cell r="H6231">
            <v>19.54</v>
          </cell>
          <cell r="I6231">
            <v>9.77</v>
          </cell>
          <cell r="J6231">
            <v>9.89</v>
          </cell>
          <cell r="K6231">
            <v>9.65</v>
          </cell>
          <cell r="L6231">
            <v>2</v>
          </cell>
        </row>
        <row r="6232">
          <cell r="A6232">
            <v>7</v>
          </cell>
          <cell r="B6232" t="str">
            <v>Eataly Dallas</v>
          </cell>
          <cell r="C6232">
            <v>45748</v>
          </cell>
          <cell r="D6232">
            <v>17</v>
          </cell>
          <cell r="E6232" t="str">
            <v>Chianti Wine</v>
          </cell>
          <cell r="F6232" t="str">
            <v>Beverage</v>
          </cell>
          <cell r="G6232">
            <v>2</v>
          </cell>
          <cell r="H6232">
            <v>19.940000000000001</v>
          </cell>
          <cell r="I6232">
            <v>9.9700000000000006</v>
          </cell>
          <cell r="J6232">
            <v>10.23</v>
          </cell>
          <cell r="K6232">
            <v>9.7100000000000009</v>
          </cell>
          <cell r="L6232">
            <v>2</v>
          </cell>
        </row>
        <row r="6233">
          <cell r="A6233">
            <v>7</v>
          </cell>
          <cell r="B6233" t="str">
            <v>Eataly Dallas</v>
          </cell>
          <cell r="C6233">
            <v>45778</v>
          </cell>
          <cell r="D6233">
            <v>17</v>
          </cell>
          <cell r="E6233" t="str">
            <v>Chianti Wine</v>
          </cell>
          <cell r="F6233" t="str">
            <v>Beverage</v>
          </cell>
          <cell r="G6233">
            <v>3</v>
          </cell>
          <cell r="H6233">
            <v>30.35</v>
          </cell>
          <cell r="I6233">
            <v>10.116666667000001</v>
          </cell>
          <cell r="J6233">
            <v>10.16</v>
          </cell>
          <cell r="K6233">
            <v>10.07</v>
          </cell>
          <cell r="L6233">
            <v>3</v>
          </cell>
        </row>
        <row r="6234">
          <cell r="A6234">
            <v>7</v>
          </cell>
          <cell r="B6234" t="str">
            <v>Eataly Dallas</v>
          </cell>
          <cell r="C6234">
            <v>45809</v>
          </cell>
          <cell r="D6234">
            <v>17</v>
          </cell>
          <cell r="E6234" t="str">
            <v>Chianti Wine</v>
          </cell>
          <cell r="F6234" t="str">
            <v>Beverage</v>
          </cell>
          <cell r="G6234">
            <v>1</v>
          </cell>
          <cell r="H6234">
            <v>9.85</v>
          </cell>
          <cell r="I6234">
            <v>9.85</v>
          </cell>
          <cell r="J6234">
            <v>9.85</v>
          </cell>
          <cell r="K6234">
            <v>9.85</v>
          </cell>
          <cell r="L6234">
            <v>1</v>
          </cell>
        </row>
        <row r="6235">
          <cell r="A6235">
            <v>7</v>
          </cell>
          <cell r="B6235" t="str">
            <v>Eataly Dallas</v>
          </cell>
          <cell r="C6235">
            <v>45839</v>
          </cell>
          <cell r="D6235">
            <v>17</v>
          </cell>
          <cell r="E6235" t="str">
            <v>Chianti Wine</v>
          </cell>
          <cell r="F6235" t="str">
            <v>Beverage</v>
          </cell>
          <cell r="G6235">
            <v>1</v>
          </cell>
          <cell r="H6235">
            <v>10.17</v>
          </cell>
          <cell r="I6235">
            <v>10.17</v>
          </cell>
          <cell r="J6235">
            <v>10.17</v>
          </cell>
          <cell r="K6235">
            <v>10.17</v>
          </cell>
          <cell r="L6235">
            <v>1</v>
          </cell>
        </row>
        <row r="6236">
          <cell r="A6236">
            <v>7</v>
          </cell>
          <cell r="B6236" t="str">
            <v>Eataly Dallas</v>
          </cell>
          <cell r="C6236">
            <v>45870</v>
          </cell>
          <cell r="D6236">
            <v>17</v>
          </cell>
          <cell r="E6236" t="str">
            <v>Chianti Wine</v>
          </cell>
          <cell r="F6236" t="str">
            <v>Beverage</v>
          </cell>
          <cell r="G6236">
            <v>2</v>
          </cell>
          <cell r="H6236">
            <v>20.18</v>
          </cell>
          <cell r="I6236">
            <v>10.09</v>
          </cell>
          <cell r="J6236">
            <v>10.19</v>
          </cell>
          <cell r="K6236">
            <v>9.99</v>
          </cell>
          <cell r="L6236">
            <v>2</v>
          </cell>
        </row>
        <row r="6237">
          <cell r="A6237">
            <v>7</v>
          </cell>
          <cell r="B6237" t="str">
            <v>Eataly Dallas</v>
          </cell>
          <cell r="C6237">
            <v>45901</v>
          </cell>
          <cell r="D6237">
            <v>17</v>
          </cell>
          <cell r="E6237" t="str">
            <v>Chianti Wine</v>
          </cell>
          <cell r="F6237" t="str">
            <v>Beverage</v>
          </cell>
          <cell r="G6237">
            <v>2</v>
          </cell>
          <cell r="H6237">
            <v>20.39</v>
          </cell>
          <cell r="I6237">
            <v>10.195</v>
          </cell>
          <cell r="J6237">
            <v>10.23</v>
          </cell>
          <cell r="K6237">
            <v>10.16</v>
          </cell>
          <cell r="L6237">
            <v>2</v>
          </cell>
        </row>
        <row r="6238">
          <cell r="A6238">
            <v>7</v>
          </cell>
          <cell r="B6238" t="str">
            <v>Eataly Dallas</v>
          </cell>
          <cell r="C6238">
            <v>45931</v>
          </cell>
          <cell r="D6238">
            <v>17</v>
          </cell>
          <cell r="E6238" t="str">
            <v>Chianti Wine</v>
          </cell>
          <cell r="F6238" t="str">
            <v>Beverage</v>
          </cell>
          <cell r="G6238">
            <v>4</v>
          </cell>
          <cell r="H6238">
            <v>40.840000000000003</v>
          </cell>
          <cell r="I6238">
            <v>10.210000000000001</v>
          </cell>
          <cell r="J6238">
            <v>10.3</v>
          </cell>
          <cell r="K6238">
            <v>10.130000000000001</v>
          </cell>
          <cell r="L6238">
            <v>3</v>
          </cell>
        </row>
        <row r="6239">
          <cell r="A6239">
            <v>7</v>
          </cell>
          <cell r="B6239" t="str">
            <v>Eataly Dallas</v>
          </cell>
          <cell r="C6239">
            <v>45962</v>
          </cell>
          <cell r="D6239">
            <v>17</v>
          </cell>
          <cell r="E6239" t="str">
            <v>Chianti Wine</v>
          </cell>
          <cell r="F6239" t="str">
            <v>Beverage</v>
          </cell>
          <cell r="G6239">
            <v>3</v>
          </cell>
          <cell r="H6239">
            <v>30.83</v>
          </cell>
          <cell r="I6239">
            <v>10.276666667000001</v>
          </cell>
          <cell r="J6239">
            <v>10.31</v>
          </cell>
          <cell r="K6239">
            <v>10.26</v>
          </cell>
          <cell r="L6239">
            <v>2</v>
          </cell>
        </row>
        <row r="6240">
          <cell r="A6240">
            <v>7</v>
          </cell>
          <cell r="B6240" t="str">
            <v>Eataly Dallas</v>
          </cell>
          <cell r="C6240">
            <v>45992</v>
          </cell>
          <cell r="D6240">
            <v>17</v>
          </cell>
          <cell r="E6240" t="str">
            <v>Chianti Wine</v>
          </cell>
          <cell r="F6240" t="str">
            <v>Beverage</v>
          </cell>
          <cell r="G6240">
            <v>2</v>
          </cell>
          <cell r="H6240">
            <v>20.43</v>
          </cell>
          <cell r="I6240">
            <v>10.215</v>
          </cell>
          <cell r="J6240">
            <v>10.36</v>
          </cell>
          <cell r="K6240">
            <v>10.07</v>
          </cell>
          <cell r="L6240">
            <v>2</v>
          </cell>
        </row>
        <row r="6241">
          <cell r="A6241">
            <v>7</v>
          </cell>
          <cell r="B6241" t="str">
            <v>Eataly Dallas</v>
          </cell>
          <cell r="C6241">
            <v>46023</v>
          </cell>
          <cell r="D6241">
            <v>17</v>
          </cell>
          <cell r="E6241" t="str">
            <v>Chianti Wine</v>
          </cell>
          <cell r="F6241" t="str">
            <v>Beverage</v>
          </cell>
          <cell r="G6241">
            <v>3</v>
          </cell>
          <cell r="H6241">
            <v>30.98</v>
          </cell>
          <cell r="I6241">
            <v>10.326666667</v>
          </cell>
          <cell r="J6241">
            <v>10.38</v>
          </cell>
          <cell r="K6241">
            <v>10.220000000000001</v>
          </cell>
          <cell r="L6241">
            <v>2</v>
          </cell>
        </row>
        <row r="6242">
          <cell r="A6242">
            <v>7</v>
          </cell>
          <cell r="B6242" t="str">
            <v>Eataly Dallas</v>
          </cell>
          <cell r="C6242">
            <v>46054</v>
          </cell>
          <cell r="D6242">
            <v>17</v>
          </cell>
          <cell r="E6242" t="str">
            <v>Chianti Wine</v>
          </cell>
          <cell r="F6242" t="str">
            <v>Beverage</v>
          </cell>
          <cell r="G6242">
            <v>2</v>
          </cell>
          <cell r="H6242">
            <v>21.03</v>
          </cell>
          <cell r="I6242">
            <v>10.515000000000001</v>
          </cell>
          <cell r="J6242">
            <v>10.87</v>
          </cell>
          <cell r="K6242">
            <v>10.16</v>
          </cell>
          <cell r="L6242">
            <v>2</v>
          </cell>
        </row>
        <row r="6243">
          <cell r="A6243">
            <v>7</v>
          </cell>
          <cell r="B6243" t="str">
            <v>Eataly Dallas</v>
          </cell>
          <cell r="C6243">
            <v>46082</v>
          </cell>
          <cell r="D6243">
            <v>17</v>
          </cell>
          <cell r="E6243" t="str">
            <v>Chianti Wine</v>
          </cell>
          <cell r="F6243" t="str">
            <v>Beverage</v>
          </cell>
          <cell r="G6243">
            <v>3</v>
          </cell>
          <cell r="H6243">
            <v>31.03</v>
          </cell>
          <cell r="I6243">
            <v>10.343333333</v>
          </cell>
          <cell r="J6243">
            <v>10.35</v>
          </cell>
          <cell r="K6243">
            <v>10.33</v>
          </cell>
          <cell r="L6243">
            <v>2</v>
          </cell>
        </row>
        <row r="6244">
          <cell r="A6244">
            <v>7</v>
          </cell>
          <cell r="B6244" t="str">
            <v>Eataly Dallas</v>
          </cell>
          <cell r="C6244">
            <v>46113</v>
          </cell>
          <cell r="D6244">
            <v>17</v>
          </cell>
          <cell r="E6244" t="str">
            <v>Chianti Wine</v>
          </cell>
          <cell r="F6244" t="str">
            <v>Beverage</v>
          </cell>
          <cell r="G6244">
            <v>3</v>
          </cell>
          <cell r="H6244">
            <v>31.06</v>
          </cell>
          <cell r="I6244">
            <v>10.353333333</v>
          </cell>
          <cell r="J6244">
            <v>10.53</v>
          </cell>
          <cell r="K6244">
            <v>10.19</v>
          </cell>
          <cell r="L6244">
            <v>3</v>
          </cell>
        </row>
        <row r="6245">
          <cell r="A6245">
            <v>7</v>
          </cell>
          <cell r="B6245" t="str">
            <v>Eataly Dallas</v>
          </cell>
          <cell r="C6245">
            <v>46143</v>
          </cell>
          <cell r="D6245">
            <v>17</v>
          </cell>
          <cell r="E6245" t="str">
            <v>Chianti Wine</v>
          </cell>
          <cell r="F6245" t="str">
            <v>Beverage</v>
          </cell>
          <cell r="G6245">
            <v>2</v>
          </cell>
          <cell r="H6245">
            <v>20.85</v>
          </cell>
          <cell r="I6245">
            <v>10.425000000000001</v>
          </cell>
          <cell r="J6245">
            <v>10.52</v>
          </cell>
          <cell r="K6245">
            <v>10.33</v>
          </cell>
          <cell r="L6245">
            <v>2</v>
          </cell>
        </row>
        <row r="6246">
          <cell r="A6246">
            <v>7</v>
          </cell>
          <cell r="B6246" t="str">
            <v>Eataly Dallas</v>
          </cell>
          <cell r="C6246">
            <v>46174</v>
          </cell>
          <cell r="D6246">
            <v>17</v>
          </cell>
          <cell r="E6246" t="str">
            <v>Chianti Wine</v>
          </cell>
          <cell r="F6246" t="str">
            <v>Beverage</v>
          </cell>
          <cell r="G6246">
            <v>2</v>
          </cell>
          <cell r="H6246">
            <v>21.11</v>
          </cell>
          <cell r="I6246">
            <v>10.555</v>
          </cell>
          <cell r="J6246">
            <v>10.65</v>
          </cell>
          <cell r="K6246">
            <v>10.46</v>
          </cell>
          <cell r="L6246">
            <v>2</v>
          </cell>
        </row>
        <row r="6247">
          <cell r="A6247">
            <v>7</v>
          </cell>
          <cell r="B6247" t="str">
            <v>Eataly Dallas</v>
          </cell>
          <cell r="C6247">
            <v>46204</v>
          </cell>
          <cell r="D6247">
            <v>17</v>
          </cell>
          <cell r="E6247" t="str">
            <v>Chianti Wine</v>
          </cell>
          <cell r="F6247" t="str">
            <v>Beverage</v>
          </cell>
          <cell r="G6247">
            <v>2</v>
          </cell>
          <cell r="H6247">
            <v>20.68</v>
          </cell>
          <cell r="I6247">
            <v>10.34</v>
          </cell>
          <cell r="J6247">
            <v>10.36</v>
          </cell>
          <cell r="K6247">
            <v>10.32</v>
          </cell>
          <cell r="L6247">
            <v>2</v>
          </cell>
        </row>
        <row r="6248">
          <cell r="A6248">
            <v>7</v>
          </cell>
          <cell r="B6248" t="str">
            <v>Eataly Dallas</v>
          </cell>
          <cell r="C6248">
            <v>46235</v>
          </cell>
          <cell r="D6248">
            <v>17</v>
          </cell>
          <cell r="E6248" t="str">
            <v>Chianti Wine</v>
          </cell>
          <cell r="F6248" t="str">
            <v>Beverage</v>
          </cell>
          <cell r="G6248">
            <v>1</v>
          </cell>
          <cell r="H6248">
            <v>10.43</v>
          </cell>
          <cell r="I6248">
            <v>10.43</v>
          </cell>
          <cell r="J6248">
            <v>10.43</v>
          </cell>
          <cell r="K6248">
            <v>10.43</v>
          </cell>
          <cell r="L6248">
            <v>1</v>
          </cell>
        </row>
        <row r="6249">
          <cell r="A6249">
            <v>7</v>
          </cell>
          <cell r="B6249" t="str">
            <v>Eataly Dallas</v>
          </cell>
          <cell r="C6249">
            <v>46266</v>
          </cell>
          <cell r="D6249">
            <v>17</v>
          </cell>
          <cell r="E6249" t="str">
            <v>Chianti Wine</v>
          </cell>
          <cell r="F6249" t="str">
            <v>Beverage</v>
          </cell>
          <cell r="G6249">
            <v>2</v>
          </cell>
          <cell r="H6249">
            <v>20.76</v>
          </cell>
          <cell r="I6249">
            <v>10.38</v>
          </cell>
          <cell r="J6249">
            <v>10.4</v>
          </cell>
          <cell r="K6249">
            <v>10.36</v>
          </cell>
          <cell r="L6249">
            <v>2</v>
          </cell>
        </row>
        <row r="6250">
          <cell r="A6250">
            <v>7</v>
          </cell>
          <cell r="B6250" t="str">
            <v>Eataly Dallas</v>
          </cell>
          <cell r="C6250">
            <v>45689</v>
          </cell>
          <cell r="D6250">
            <v>18</v>
          </cell>
          <cell r="E6250" t="str">
            <v>Espresso Beans</v>
          </cell>
          <cell r="F6250" t="str">
            <v>Beverage</v>
          </cell>
          <cell r="G6250">
            <v>3</v>
          </cell>
          <cell r="H6250">
            <v>25.98</v>
          </cell>
          <cell r="I6250">
            <v>8.66</v>
          </cell>
          <cell r="J6250">
            <v>8.66</v>
          </cell>
          <cell r="K6250">
            <v>8.66</v>
          </cell>
          <cell r="L6250">
            <v>1</v>
          </cell>
        </row>
        <row r="6251">
          <cell r="A6251">
            <v>7</v>
          </cell>
          <cell r="B6251" t="str">
            <v>Eataly Dallas</v>
          </cell>
          <cell r="C6251">
            <v>45717</v>
          </cell>
          <cell r="D6251">
            <v>18</v>
          </cell>
          <cell r="E6251" t="str">
            <v>Espresso Beans</v>
          </cell>
          <cell r="F6251" t="str">
            <v>Beverage</v>
          </cell>
          <cell r="G6251">
            <v>3</v>
          </cell>
          <cell r="H6251">
            <v>26.55</v>
          </cell>
          <cell r="I6251">
            <v>8.85</v>
          </cell>
          <cell r="J6251">
            <v>8.85</v>
          </cell>
          <cell r="K6251">
            <v>8.85</v>
          </cell>
          <cell r="L6251">
            <v>1</v>
          </cell>
        </row>
        <row r="6252">
          <cell r="A6252">
            <v>7</v>
          </cell>
          <cell r="B6252" t="str">
            <v>Eataly Dallas</v>
          </cell>
          <cell r="C6252">
            <v>45748</v>
          </cell>
          <cell r="D6252">
            <v>18</v>
          </cell>
          <cell r="E6252" t="str">
            <v>Espresso Beans</v>
          </cell>
          <cell r="F6252" t="str">
            <v>Beverage</v>
          </cell>
          <cell r="G6252">
            <v>9</v>
          </cell>
          <cell r="H6252">
            <v>79.02</v>
          </cell>
          <cell r="I6252">
            <v>8.7799999999999994</v>
          </cell>
          <cell r="J6252">
            <v>8.89</v>
          </cell>
          <cell r="K6252">
            <v>8.7100000000000009</v>
          </cell>
          <cell r="L6252">
            <v>3</v>
          </cell>
        </row>
        <row r="6253">
          <cell r="A6253">
            <v>7</v>
          </cell>
          <cell r="B6253" t="str">
            <v>Eataly Dallas</v>
          </cell>
          <cell r="C6253">
            <v>45778</v>
          </cell>
          <cell r="D6253">
            <v>18</v>
          </cell>
          <cell r="E6253" t="str">
            <v>Espresso Beans</v>
          </cell>
          <cell r="F6253" t="str">
            <v>Beverage</v>
          </cell>
          <cell r="G6253">
            <v>3</v>
          </cell>
          <cell r="H6253">
            <v>26.61</v>
          </cell>
          <cell r="I6253">
            <v>8.8699999999999992</v>
          </cell>
          <cell r="J6253">
            <v>8.8699999999999992</v>
          </cell>
          <cell r="K6253">
            <v>8.8699999999999992</v>
          </cell>
          <cell r="L6253">
            <v>1</v>
          </cell>
        </row>
        <row r="6254">
          <cell r="A6254">
            <v>7</v>
          </cell>
          <cell r="B6254" t="str">
            <v>Eataly Dallas</v>
          </cell>
          <cell r="C6254">
            <v>45809</v>
          </cell>
          <cell r="D6254">
            <v>18</v>
          </cell>
          <cell r="E6254" t="str">
            <v>Espresso Beans</v>
          </cell>
          <cell r="F6254" t="str">
            <v>Beverage</v>
          </cell>
          <cell r="G6254">
            <v>3</v>
          </cell>
          <cell r="H6254">
            <v>27.24</v>
          </cell>
          <cell r="I6254">
            <v>9.08</v>
          </cell>
          <cell r="J6254">
            <v>9.08</v>
          </cell>
          <cell r="K6254">
            <v>9.08</v>
          </cell>
          <cell r="L6254">
            <v>1</v>
          </cell>
        </row>
        <row r="6255">
          <cell r="A6255">
            <v>7</v>
          </cell>
          <cell r="B6255" t="str">
            <v>Eataly Dallas</v>
          </cell>
          <cell r="C6255">
            <v>45839</v>
          </cell>
          <cell r="D6255">
            <v>18</v>
          </cell>
          <cell r="E6255" t="str">
            <v>Espresso Beans</v>
          </cell>
          <cell r="F6255" t="str">
            <v>Beverage</v>
          </cell>
          <cell r="G6255">
            <v>3</v>
          </cell>
          <cell r="H6255">
            <v>27.33</v>
          </cell>
          <cell r="I6255">
            <v>9.11</v>
          </cell>
          <cell r="J6255">
            <v>9.11</v>
          </cell>
          <cell r="K6255">
            <v>9.11</v>
          </cell>
          <cell r="L6255">
            <v>1</v>
          </cell>
        </row>
        <row r="6256">
          <cell r="A6256">
            <v>7</v>
          </cell>
          <cell r="B6256" t="str">
            <v>Eataly Dallas</v>
          </cell>
          <cell r="C6256">
            <v>45870</v>
          </cell>
          <cell r="D6256">
            <v>18</v>
          </cell>
          <cell r="E6256" t="str">
            <v>Espresso Beans</v>
          </cell>
          <cell r="F6256" t="str">
            <v>Beverage</v>
          </cell>
          <cell r="G6256">
            <v>3</v>
          </cell>
          <cell r="H6256">
            <v>26.7</v>
          </cell>
          <cell r="I6256">
            <v>8.9</v>
          </cell>
          <cell r="J6256">
            <v>8.9</v>
          </cell>
          <cell r="K6256">
            <v>8.9</v>
          </cell>
          <cell r="L6256">
            <v>1</v>
          </cell>
        </row>
        <row r="6257">
          <cell r="A6257">
            <v>7</v>
          </cell>
          <cell r="B6257" t="str">
            <v>Eataly Dallas</v>
          </cell>
          <cell r="C6257">
            <v>45901</v>
          </cell>
          <cell r="D6257">
            <v>18</v>
          </cell>
          <cell r="E6257" t="str">
            <v>Espresso Beans</v>
          </cell>
          <cell r="F6257" t="str">
            <v>Beverage</v>
          </cell>
          <cell r="G6257">
            <v>6</v>
          </cell>
          <cell r="H6257">
            <v>55.11</v>
          </cell>
          <cell r="I6257">
            <v>9.1850000000000005</v>
          </cell>
          <cell r="J6257">
            <v>9.2100000000000009</v>
          </cell>
          <cell r="K6257">
            <v>9.16</v>
          </cell>
          <cell r="L6257">
            <v>2</v>
          </cell>
        </row>
        <row r="6258">
          <cell r="A6258">
            <v>7</v>
          </cell>
          <cell r="B6258" t="str">
            <v>Eataly Dallas</v>
          </cell>
          <cell r="C6258">
            <v>45931</v>
          </cell>
          <cell r="D6258">
            <v>18</v>
          </cell>
          <cell r="E6258" t="str">
            <v>Espresso Beans</v>
          </cell>
          <cell r="F6258" t="str">
            <v>Beverage</v>
          </cell>
          <cell r="G6258">
            <v>6</v>
          </cell>
          <cell r="H6258">
            <v>54.66</v>
          </cell>
          <cell r="I6258">
            <v>9.11</v>
          </cell>
          <cell r="J6258">
            <v>9.1300000000000008</v>
          </cell>
          <cell r="K6258">
            <v>9.09</v>
          </cell>
          <cell r="L6258">
            <v>2</v>
          </cell>
        </row>
        <row r="6259">
          <cell r="A6259">
            <v>7</v>
          </cell>
          <cell r="B6259" t="str">
            <v>Eataly Dallas</v>
          </cell>
          <cell r="C6259">
            <v>45962</v>
          </cell>
          <cell r="D6259">
            <v>18</v>
          </cell>
          <cell r="E6259" t="str">
            <v>Espresso Beans</v>
          </cell>
          <cell r="F6259" t="str">
            <v>Beverage</v>
          </cell>
          <cell r="G6259">
            <v>3</v>
          </cell>
          <cell r="H6259">
            <v>27.96</v>
          </cell>
          <cell r="I6259">
            <v>9.32</v>
          </cell>
          <cell r="J6259">
            <v>9.32</v>
          </cell>
          <cell r="K6259">
            <v>9.32</v>
          </cell>
          <cell r="L6259">
            <v>1</v>
          </cell>
        </row>
        <row r="6260">
          <cell r="A6260">
            <v>7</v>
          </cell>
          <cell r="B6260" t="str">
            <v>Eataly Dallas</v>
          </cell>
          <cell r="C6260">
            <v>45992</v>
          </cell>
          <cell r="D6260">
            <v>18</v>
          </cell>
          <cell r="E6260" t="str">
            <v>Espresso Beans</v>
          </cell>
          <cell r="F6260" t="str">
            <v>Beverage</v>
          </cell>
          <cell r="G6260">
            <v>6</v>
          </cell>
          <cell r="H6260">
            <v>56.1</v>
          </cell>
          <cell r="I6260">
            <v>9.35</v>
          </cell>
          <cell r="J6260">
            <v>9.43</v>
          </cell>
          <cell r="K6260">
            <v>9.27</v>
          </cell>
          <cell r="L6260">
            <v>2</v>
          </cell>
        </row>
        <row r="6261">
          <cell r="A6261">
            <v>7</v>
          </cell>
          <cell r="B6261" t="str">
            <v>Eataly Dallas</v>
          </cell>
          <cell r="C6261">
            <v>46023</v>
          </cell>
          <cell r="D6261">
            <v>18</v>
          </cell>
          <cell r="E6261" t="str">
            <v>Espresso Beans</v>
          </cell>
          <cell r="F6261" t="str">
            <v>Beverage</v>
          </cell>
          <cell r="G6261">
            <v>6</v>
          </cell>
          <cell r="H6261">
            <v>56.4</v>
          </cell>
          <cell r="I6261">
            <v>9.4</v>
          </cell>
          <cell r="J6261">
            <v>9.74</v>
          </cell>
          <cell r="K6261">
            <v>9.06</v>
          </cell>
          <cell r="L6261">
            <v>2</v>
          </cell>
        </row>
        <row r="6262">
          <cell r="A6262">
            <v>7</v>
          </cell>
          <cell r="B6262" t="str">
            <v>Eataly Dallas</v>
          </cell>
          <cell r="C6262">
            <v>46054</v>
          </cell>
          <cell r="D6262">
            <v>18</v>
          </cell>
          <cell r="E6262" t="str">
            <v>Espresso Beans</v>
          </cell>
          <cell r="F6262" t="str">
            <v>Beverage</v>
          </cell>
          <cell r="G6262">
            <v>3</v>
          </cell>
          <cell r="H6262">
            <v>27.54</v>
          </cell>
          <cell r="I6262">
            <v>9.18</v>
          </cell>
          <cell r="J6262">
            <v>9.18</v>
          </cell>
          <cell r="K6262">
            <v>9.18</v>
          </cell>
          <cell r="L6262">
            <v>1</v>
          </cell>
        </row>
        <row r="6263">
          <cell r="A6263">
            <v>7</v>
          </cell>
          <cell r="B6263" t="str">
            <v>Eataly Dallas</v>
          </cell>
          <cell r="C6263">
            <v>46082</v>
          </cell>
          <cell r="D6263">
            <v>18</v>
          </cell>
          <cell r="E6263" t="str">
            <v>Espresso Beans</v>
          </cell>
          <cell r="F6263" t="str">
            <v>Beverage</v>
          </cell>
          <cell r="G6263">
            <v>6</v>
          </cell>
          <cell r="H6263">
            <v>55.5</v>
          </cell>
          <cell r="I6263">
            <v>9.25</v>
          </cell>
          <cell r="J6263">
            <v>9.27</v>
          </cell>
          <cell r="K6263">
            <v>9.23</v>
          </cell>
          <cell r="L6263">
            <v>2</v>
          </cell>
        </row>
        <row r="6264">
          <cell r="A6264">
            <v>7</v>
          </cell>
          <cell r="B6264" t="str">
            <v>Eataly Dallas</v>
          </cell>
          <cell r="C6264">
            <v>46113</v>
          </cell>
          <cell r="D6264">
            <v>18</v>
          </cell>
          <cell r="E6264" t="str">
            <v>Espresso Beans</v>
          </cell>
          <cell r="F6264" t="str">
            <v>Beverage</v>
          </cell>
          <cell r="G6264">
            <v>3</v>
          </cell>
          <cell r="H6264">
            <v>27.75</v>
          </cell>
          <cell r="I6264">
            <v>9.25</v>
          </cell>
          <cell r="J6264">
            <v>9.25</v>
          </cell>
          <cell r="K6264">
            <v>9.25</v>
          </cell>
          <cell r="L6264">
            <v>1</v>
          </cell>
        </row>
        <row r="6265">
          <cell r="A6265">
            <v>7</v>
          </cell>
          <cell r="B6265" t="str">
            <v>Eataly Dallas</v>
          </cell>
          <cell r="C6265">
            <v>46143</v>
          </cell>
          <cell r="D6265">
            <v>18</v>
          </cell>
          <cell r="E6265" t="str">
            <v>Espresso Beans</v>
          </cell>
          <cell r="F6265" t="str">
            <v>Beverage</v>
          </cell>
          <cell r="G6265">
            <v>6</v>
          </cell>
          <cell r="H6265">
            <v>54.9</v>
          </cell>
          <cell r="I6265">
            <v>9.15</v>
          </cell>
          <cell r="J6265">
            <v>9.18</v>
          </cell>
          <cell r="K6265">
            <v>9.1199999999999992</v>
          </cell>
          <cell r="L6265">
            <v>2</v>
          </cell>
        </row>
        <row r="6266">
          <cell r="A6266">
            <v>7</v>
          </cell>
          <cell r="B6266" t="str">
            <v>Eataly Dallas</v>
          </cell>
          <cell r="C6266">
            <v>46174</v>
          </cell>
          <cell r="D6266">
            <v>18</v>
          </cell>
          <cell r="E6266" t="str">
            <v>Espresso Beans</v>
          </cell>
          <cell r="F6266" t="str">
            <v>Beverage</v>
          </cell>
          <cell r="G6266">
            <v>3</v>
          </cell>
          <cell r="H6266">
            <v>28.17</v>
          </cell>
          <cell r="I6266">
            <v>9.39</v>
          </cell>
          <cell r="J6266">
            <v>9.39</v>
          </cell>
          <cell r="K6266">
            <v>9.39</v>
          </cell>
          <cell r="L6266">
            <v>1</v>
          </cell>
        </row>
        <row r="6267">
          <cell r="A6267">
            <v>7</v>
          </cell>
          <cell r="B6267" t="str">
            <v>Eataly Dallas</v>
          </cell>
          <cell r="C6267">
            <v>46204</v>
          </cell>
          <cell r="D6267">
            <v>18</v>
          </cell>
          <cell r="E6267" t="str">
            <v>Espresso Beans</v>
          </cell>
          <cell r="F6267" t="str">
            <v>Beverage</v>
          </cell>
          <cell r="G6267">
            <v>3</v>
          </cell>
          <cell r="H6267">
            <v>27.81</v>
          </cell>
          <cell r="I6267">
            <v>9.27</v>
          </cell>
          <cell r="J6267">
            <v>9.27</v>
          </cell>
          <cell r="K6267">
            <v>9.27</v>
          </cell>
          <cell r="L6267">
            <v>1</v>
          </cell>
        </row>
        <row r="6268">
          <cell r="A6268">
            <v>7</v>
          </cell>
          <cell r="B6268" t="str">
            <v>Eataly Dallas</v>
          </cell>
          <cell r="C6268">
            <v>46235</v>
          </cell>
          <cell r="D6268">
            <v>18</v>
          </cell>
          <cell r="E6268" t="str">
            <v>Espresso Beans</v>
          </cell>
          <cell r="F6268" t="str">
            <v>Beverage</v>
          </cell>
          <cell r="G6268">
            <v>3</v>
          </cell>
          <cell r="H6268">
            <v>28.35</v>
          </cell>
          <cell r="I6268">
            <v>9.4499999999999993</v>
          </cell>
          <cell r="J6268">
            <v>9.4499999999999993</v>
          </cell>
          <cell r="K6268">
            <v>9.4499999999999993</v>
          </cell>
          <cell r="L6268">
            <v>1</v>
          </cell>
        </row>
        <row r="6269">
          <cell r="A6269">
            <v>7</v>
          </cell>
          <cell r="B6269" t="str">
            <v>Eataly Dallas</v>
          </cell>
          <cell r="C6269">
            <v>46266</v>
          </cell>
          <cell r="D6269">
            <v>18</v>
          </cell>
          <cell r="E6269" t="str">
            <v>Espresso Beans</v>
          </cell>
          <cell r="F6269" t="str">
            <v>Beverage</v>
          </cell>
          <cell r="G6269">
            <v>6</v>
          </cell>
          <cell r="H6269">
            <v>58.86</v>
          </cell>
          <cell r="I6269">
            <v>9.81</v>
          </cell>
          <cell r="J6269">
            <v>10.18</v>
          </cell>
          <cell r="K6269">
            <v>9.44</v>
          </cell>
          <cell r="L6269">
            <v>2</v>
          </cell>
        </row>
        <row r="6270">
          <cell r="A6270">
            <v>7</v>
          </cell>
          <cell r="B6270" t="str">
            <v>Eataly Dallas</v>
          </cell>
          <cell r="C6270">
            <v>45689</v>
          </cell>
          <cell r="D6270">
            <v>19</v>
          </cell>
          <cell r="E6270" t="str">
            <v>Active Dry Yeast</v>
          </cell>
          <cell r="F6270" t="str">
            <v>Baking</v>
          </cell>
          <cell r="G6270">
            <v>32</v>
          </cell>
          <cell r="H6270">
            <v>26.4</v>
          </cell>
          <cell r="I6270">
            <v>0.82499999999999996</v>
          </cell>
          <cell r="J6270">
            <v>0.83</v>
          </cell>
          <cell r="K6270">
            <v>0.82</v>
          </cell>
          <cell r="L6270">
            <v>2</v>
          </cell>
        </row>
        <row r="6271">
          <cell r="A6271">
            <v>7</v>
          </cell>
          <cell r="B6271" t="str">
            <v>Eataly Dallas</v>
          </cell>
          <cell r="C6271">
            <v>45717</v>
          </cell>
          <cell r="D6271">
            <v>19</v>
          </cell>
          <cell r="E6271" t="str">
            <v>Active Dry Yeast</v>
          </cell>
          <cell r="F6271" t="str">
            <v>Baking</v>
          </cell>
          <cell r="G6271">
            <v>32</v>
          </cell>
          <cell r="H6271">
            <v>25.92</v>
          </cell>
          <cell r="I6271">
            <v>0.81</v>
          </cell>
          <cell r="J6271">
            <v>0.81</v>
          </cell>
          <cell r="K6271">
            <v>0.81</v>
          </cell>
          <cell r="L6271">
            <v>2</v>
          </cell>
        </row>
        <row r="6272">
          <cell r="A6272">
            <v>7</v>
          </cell>
          <cell r="B6272" t="str">
            <v>Eataly Dallas</v>
          </cell>
          <cell r="C6272">
            <v>45748</v>
          </cell>
          <cell r="D6272">
            <v>19</v>
          </cell>
          <cell r="E6272" t="str">
            <v>Active Dry Yeast</v>
          </cell>
          <cell r="F6272" t="str">
            <v>Baking</v>
          </cell>
          <cell r="G6272">
            <v>48</v>
          </cell>
          <cell r="H6272">
            <v>38.880000000000003</v>
          </cell>
          <cell r="I6272">
            <v>0.81</v>
          </cell>
          <cell r="J6272">
            <v>0.81</v>
          </cell>
          <cell r="K6272">
            <v>0.81</v>
          </cell>
          <cell r="L6272">
            <v>2</v>
          </cell>
        </row>
        <row r="6273">
          <cell r="A6273">
            <v>7</v>
          </cell>
          <cell r="B6273" t="str">
            <v>Eataly Dallas</v>
          </cell>
          <cell r="C6273">
            <v>45778</v>
          </cell>
          <cell r="D6273">
            <v>19</v>
          </cell>
          <cell r="E6273" t="str">
            <v>Active Dry Yeast</v>
          </cell>
          <cell r="F6273" t="str">
            <v>Baking</v>
          </cell>
          <cell r="G6273">
            <v>32</v>
          </cell>
          <cell r="H6273">
            <v>26.56</v>
          </cell>
          <cell r="I6273">
            <v>0.83</v>
          </cell>
          <cell r="J6273">
            <v>0.83</v>
          </cell>
          <cell r="K6273">
            <v>0.83</v>
          </cell>
          <cell r="L6273">
            <v>2</v>
          </cell>
        </row>
        <row r="6274">
          <cell r="A6274">
            <v>7</v>
          </cell>
          <cell r="B6274" t="str">
            <v>Eataly Dallas</v>
          </cell>
          <cell r="C6274">
            <v>45809</v>
          </cell>
          <cell r="D6274">
            <v>19</v>
          </cell>
          <cell r="E6274" t="str">
            <v>Active Dry Yeast</v>
          </cell>
          <cell r="F6274" t="str">
            <v>Baking</v>
          </cell>
          <cell r="G6274">
            <v>32</v>
          </cell>
          <cell r="H6274">
            <v>27.04</v>
          </cell>
          <cell r="I6274">
            <v>0.84499999999999997</v>
          </cell>
          <cell r="J6274">
            <v>0.85</v>
          </cell>
          <cell r="K6274">
            <v>0.84</v>
          </cell>
          <cell r="L6274">
            <v>2</v>
          </cell>
        </row>
        <row r="6275">
          <cell r="A6275">
            <v>7</v>
          </cell>
          <cell r="B6275" t="str">
            <v>Eataly Dallas</v>
          </cell>
          <cell r="C6275">
            <v>45839</v>
          </cell>
          <cell r="D6275">
            <v>19</v>
          </cell>
          <cell r="E6275" t="str">
            <v>Active Dry Yeast</v>
          </cell>
          <cell r="F6275" t="str">
            <v>Baking</v>
          </cell>
          <cell r="G6275">
            <v>32</v>
          </cell>
          <cell r="H6275">
            <v>26.88</v>
          </cell>
          <cell r="I6275">
            <v>0.84</v>
          </cell>
          <cell r="J6275">
            <v>0.85</v>
          </cell>
          <cell r="K6275">
            <v>0.83</v>
          </cell>
          <cell r="L6275">
            <v>2</v>
          </cell>
        </row>
        <row r="6276">
          <cell r="A6276">
            <v>7</v>
          </cell>
          <cell r="B6276" t="str">
            <v>Eataly Dallas</v>
          </cell>
          <cell r="C6276">
            <v>45870</v>
          </cell>
          <cell r="D6276">
            <v>19</v>
          </cell>
          <cell r="E6276" t="str">
            <v>Active Dry Yeast</v>
          </cell>
          <cell r="F6276" t="str">
            <v>Baking</v>
          </cell>
          <cell r="G6276">
            <v>32</v>
          </cell>
          <cell r="H6276">
            <v>26.4</v>
          </cell>
          <cell r="I6276">
            <v>0.82499999999999996</v>
          </cell>
          <cell r="J6276">
            <v>0.83</v>
          </cell>
          <cell r="K6276">
            <v>0.82</v>
          </cell>
          <cell r="L6276">
            <v>2</v>
          </cell>
        </row>
        <row r="6277">
          <cell r="A6277">
            <v>7</v>
          </cell>
          <cell r="B6277" t="str">
            <v>Eataly Dallas</v>
          </cell>
          <cell r="C6277">
            <v>45901</v>
          </cell>
          <cell r="D6277">
            <v>19</v>
          </cell>
          <cell r="E6277" t="str">
            <v>Active Dry Yeast</v>
          </cell>
          <cell r="F6277" t="str">
            <v>Baking</v>
          </cell>
          <cell r="G6277">
            <v>32</v>
          </cell>
          <cell r="H6277">
            <v>26.88</v>
          </cell>
          <cell r="I6277">
            <v>0.84</v>
          </cell>
          <cell r="J6277">
            <v>0.85</v>
          </cell>
          <cell r="K6277">
            <v>0.83</v>
          </cell>
          <cell r="L6277">
            <v>2</v>
          </cell>
        </row>
        <row r="6278">
          <cell r="A6278">
            <v>7</v>
          </cell>
          <cell r="B6278" t="str">
            <v>Eataly Dallas</v>
          </cell>
          <cell r="C6278">
            <v>45931</v>
          </cell>
          <cell r="D6278">
            <v>19</v>
          </cell>
          <cell r="E6278" t="str">
            <v>Active Dry Yeast</v>
          </cell>
          <cell r="F6278" t="str">
            <v>Baking</v>
          </cell>
          <cell r="G6278">
            <v>48</v>
          </cell>
          <cell r="H6278">
            <v>40.96</v>
          </cell>
          <cell r="I6278">
            <v>0.85333333300000003</v>
          </cell>
          <cell r="J6278">
            <v>0.86</v>
          </cell>
          <cell r="K6278">
            <v>0.84</v>
          </cell>
          <cell r="L6278">
            <v>2</v>
          </cell>
        </row>
        <row r="6279">
          <cell r="A6279">
            <v>7</v>
          </cell>
          <cell r="B6279" t="str">
            <v>Eataly Dallas</v>
          </cell>
          <cell r="C6279">
            <v>45962</v>
          </cell>
          <cell r="D6279">
            <v>19</v>
          </cell>
          <cell r="E6279" t="str">
            <v>Active Dry Yeast</v>
          </cell>
          <cell r="F6279" t="str">
            <v>Baking</v>
          </cell>
          <cell r="G6279">
            <v>32</v>
          </cell>
          <cell r="H6279">
            <v>26.56</v>
          </cell>
          <cell r="I6279">
            <v>0.83</v>
          </cell>
          <cell r="J6279">
            <v>0.84</v>
          </cell>
          <cell r="K6279">
            <v>0.82</v>
          </cell>
          <cell r="L6279">
            <v>2</v>
          </cell>
        </row>
        <row r="6280">
          <cell r="A6280">
            <v>7</v>
          </cell>
          <cell r="B6280" t="str">
            <v>Eataly Dallas</v>
          </cell>
          <cell r="C6280">
            <v>45992</v>
          </cell>
          <cell r="D6280">
            <v>19</v>
          </cell>
          <cell r="E6280" t="str">
            <v>Active Dry Yeast</v>
          </cell>
          <cell r="F6280" t="str">
            <v>Baking</v>
          </cell>
          <cell r="G6280">
            <v>48</v>
          </cell>
          <cell r="H6280">
            <v>40.159999999999997</v>
          </cell>
          <cell r="I6280">
            <v>0.83666666700000003</v>
          </cell>
          <cell r="J6280">
            <v>0.84</v>
          </cell>
          <cell r="K6280">
            <v>0.83</v>
          </cell>
          <cell r="L6280">
            <v>3</v>
          </cell>
        </row>
        <row r="6281">
          <cell r="A6281">
            <v>7</v>
          </cell>
          <cell r="B6281" t="str">
            <v>Eataly Dallas</v>
          </cell>
          <cell r="C6281">
            <v>46023</v>
          </cell>
          <cell r="D6281">
            <v>19</v>
          </cell>
          <cell r="E6281" t="str">
            <v>Active Dry Yeast</v>
          </cell>
          <cell r="F6281" t="str">
            <v>Baking</v>
          </cell>
          <cell r="G6281">
            <v>48</v>
          </cell>
          <cell r="H6281">
            <v>40.479999999999997</v>
          </cell>
          <cell r="I6281">
            <v>0.84333333300000002</v>
          </cell>
          <cell r="J6281">
            <v>0.87</v>
          </cell>
          <cell r="K6281">
            <v>0.83</v>
          </cell>
          <cell r="L6281">
            <v>2</v>
          </cell>
        </row>
        <row r="6282">
          <cell r="A6282">
            <v>7</v>
          </cell>
          <cell r="B6282" t="str">
            <v>Eataly Dallas</v>
          </cell>
          <cell r="C6282">
            <v>46054</v>
          </cell>
          <cell r="D6282">
            <v>19</v>
          </cell>
          <cell r="E6282" t="str">
            <v>Active Dry Yeast</v>
          </cell>
          <cell r="F6282" t="str">
            <v>Baking</v>
          </cell>
          <cell r="G6282">
            <v>32</v>
          </cell>
          <cell r="H6282">
            <v>26.4</v>
          </cell>
          <cell r="I6282">
            <v>0.82499999999999996</v>
          </cell>
          <cell r="J6282">
            <v>0.83</v>
          </cell>
          <cell r="K6282">
            <v>0.82</v>
          </cell>
          <cell r="L6282">
            <v>2</v>
          </cell>
        </row>
        <row r="6283">
          <cell r="A6283">
            <v>7</v>
          </cell>
          <cell r="B6283" t="str">
            <v>Eataly Dallas</v>
          </cell>
          <cell r="C6283">
            <v>46082</v>
          </cell>
          <cell r="D6283">
            <v>19</v>
          </cell>
          <cell r="E6283" t="str">
            <v>Active Dry Yeast</v>
          </cell>
          <cell r="F6283" t="str">
            <v>Baking</v>
          </cell>
          <cell r="G6283">
            <v>48</v>
          </cell>
          <cell r="H6283">
            <v>40.159999999999997</v>
          </cell>
          <cell r="I6283">
            <v>0.83666666700000003</v>
          </cell>
          <cell r="J6283">
            <v>0.85</v>
          </cell>
          <cell r="K6283">
            <v>0.83</v>
          </cell>
          <cell r="L6283">
            <v>2</v>
          </cell>
        </row>
        <row r="6284">
          <cell r="A6284">
            <v>7</v>
          </cell>
          <cell r="B6284" t="str">
            <v>Eataly Dallas</v>
          </cell>
          <cell r="C6284">
            <v>46113</v>
          </cell>
          <cell r="D6284">
            <v>19</v>
          </cell>
          <cell r="E6284" t="str">
            <v>Active Dry Yeast</v>
          </cell>
          <cell r="F6284" t="str">
            <v>Baking</v>
          </cell>
          <cell r="G6284">
            <v>32</v>
          </cell>
          <cell r="H6284">
            <v>26.72</v>
          </cell>
          <cell r="I6284">
            <v>0.83499999999999996</v>
          </cell>
          <cell r="J6284">
            <v>0.84</v>
          </cell>
          <cell r="K6284">
            <v>0.83</v>
          </cell>
          <cell r="L6284">
            <v>2</v>
          </cell>
        </row>
        <row r="6285">
          <cell r="A6285">
            <v>7</v>
          </cell>
          <cell r="B6285" t="str">
            <v>Eataly Dallas</v>
          </cell>
          <cell r="C6285">
            <v>46143</v>
          </cell>
          <cell r="D6285">
            <v>19</v>
          </cell>
          <cell r="E6285" t="str">
            <v>Active Dry Yeast</v>
          </cell>
          <cell r="F6285" t="str">
            <v>Baking</v>
          </cell>
          <cell r="G6285">
            <v>48</v>
          </cell>
          <cell r="H6285">
            <v>40</v>
          </cell>
          <cell r="I6285">
            <v>0.83333333300000001</v>
          </cell>
          <cell r="J6285">
            <v>0.84</v>
          </cell>
          <cell r="K6285">
            <v>0.82</v>
          </cell>
          <cell r="L6285">
            <v>2</v>
          </cell>
        </row>
        <row r="6286">
          <cell r="A6286">
            <v>7</v>
          </cell>
          <cell r="B6286" t="str">
            <v>Eataly Dallas</v>
          </cell>
          <cell r="C6286">
            <v>46174</v>
          </cell>
          <cell r="D6286">
            <v>19</v>
          </cell>
          <cell r="E6286" t="str">
            <v>Active Dry Yeast</v>
          </cell>
          <cell r="F6286" t="str">
            <v>Baking</v>
          </cell>
          <cell r="G6286">
            <v>48</v>
          </cell>
          <cell r="H6286">
            <v>39.520000000000003</v>
          </cell>
          <cell r="I6286">
            <v>0.823333333</v>
          </cell>
          <cell r="J6286">
            <v>0.83</v>
          </cell>
          <cell r="K6286">
            <v>0.82</v>
          </cell>
          <cell r="L6286">
            <v>3</v>
          </cell>
        </row>
        <row r="6287">
          <cell r="A6287">
            <v>7</v>
          </cell>
          <cell r="B6287" t="str">
            <v>Eataly Dallas</v>
          </cell>
          <cell r="C6287">
            <v>46204</v>
          </cell>
          <cell r="D6287">
            <v>19</v>
          </cell>
          <cell r="E6287" t="str">
            <v>Active Dry Yeast</v>
          </cell>
          <cell r="F6287" t="str">
            <v>Baking</v>
          </cell>
          <cell r="G6287">
            <v>32</v>
          </cell>
          <cell r="H6287">
            <v>26.24</v>
          </cell>
          <cell r="I6287">
            <v>0.82</v>
          </cell>
          <cell r="J6287">
            <v>0.82</v>
          </cell>
          <cell r="K6287">
            <v>0.82</v>
          </cell>
          <cell r="L6287">
            <v>2</v>
          </cell>
        </row>
        <row r="6288">
          <cell r="A6288">
            <v>7</v>
          </cell>
          <cell r="B6288" t="str">
            <v>Eataly Dallas</v>
          </cell>
          <cell r="C6288">
            <v>46235</v>
          </cell>
          <cell r="D6288">
            <v>19</v>
          </cell>
          <cell r="E6288" t="str">
            <v>Active Dry Yeast</v>
          </cell>
          <cell r="F6288" t="str">
            <v>Baking</v>
          </cell>
          <cell r="G6288">
            <v>32</v>
          </cell>
          <cell r="H6288">
            <v>27.2</v>
          </cell>
          <cell r="I6288">
            <v>0.85</v>
          </cell>
          <cell r="J6288">
            <v>0.87</v>
          </cell>
          <cell r="K6288">
            <v>0.83</v>
          </cell>
          <cell r="L6288">
            <v>2</v>
          </cell>
        </row>
        <row r="6289">
          <cell r="A6289">
            <v>7</v>
          </cell>
          <cell r="B6289" t="str">
            <v>Eataly Dallas</v>
          </cell>
          <cell r="C6289">
            <v>46266</v>
          </cell>
          <cell r="D6289">
            <v>19</v>
          </cell>
          <cell r="E6289" t="str">
            <v>Active Dry Yeast</v>
          </cell>
          <cell r="F6289" t="str">
            <v>Baking</v>
          </cell>
          <cell r="G6289">
            <v>48</v>
          </cell>
          <cell r="H6289">
            <v>40.32</v>
          </cell>
          <cell r="I6289">
            <v>0.84</v>
          </cell>
          <cell r="J6289">
            <v>0.84</v>
          </cell>
          <cell r="K6289">
            <v>0.84</v>
          </cell>
          <cell r="L6289">
            <v>2</v>
          </cell>
        </row>
        <row r="6290">
          <cell r="A6290">
            <v>7</v>
          </cell>
          <cell r="B6290" t="str">
            <v>Eataly Dallas</v>
          </cell>
          <cell r="C6290">
            <v>45748</v>
          </cell>
          <cell r="D6290">
            <v>20</v>
          </cell>
          <cell r="E6290" t="str">
            <v>Saffron Threads</v>
          </cell>
          <cell r="F6290" t="str">
            <v>Spice</v>
          </cell>
          <cell r="G6290">
            <v>6.25</v>
          </cell>
          <cell r="H6290">
            <v>63.9375</v>
          </cell>
          <cell r="I6290">
            <v>10.23</v>
          </cell>
          <cell r="J6290">
            <v>10.23</v>
          </cell>
          <cell r="K6290">
            <v>10.23</v>
          </cell>
          <cell r="L6290">
            <v>1</v>
          </cell>
        </row>
        <row r="6291">
          <cell r="A6291">
            <v>7</v>
          </cell>
          <cell r="B6291" t="str">
            <v>Eataly Dallas</v>
          </cell>
          <cell r="C6291">
            <v>45901</v>
          </cell>
          <cell r="D6291">
            <v>20</v>
          </cell>
          <cell r="E6291" t="str">
            <v>Saffron Threads</v>
          </cell>
          <cell r="F6291" t="str">
            <v>Spice</v>
          </cell>
          <cell r="G6291">
            <v>6.25</v>
          </cell>
          <cell r="H6291">
            <v>78.875</v>
          </cell>
          <cell r="I6291">
            <v>12.62</v>
          </cell>
          <cell r="J6291">
            <v>12.62</v>
          </cell>
          <cell r="K6291">
            <v>12.62</v>
          </cell>
          <cell r="L6291">
            <v>1</v>
          </cell>
        </row>
        <row r="6292">
          <cell r="A6292">
            <v>7</v>
          </cell>
          <cell r="B6292" t="str">
            <v>Eataly Dallas</v>
          </cell>
          <cell r="C6292">
            <v>46023</v>
          </cell>
          <cell r="D6292">
            <v>20</v>
          </cell>
          <cell r="E6292" t="str">
            <v>Saffron Threads</v>
          </cell>
          <cell r="F6292" t="str">
            <v>Spice</v>
          </cell>
          <cell r="G6292">
            <v>6.25</v>
          </cell>
          <cell r="H6292">
            <v>66.25</v>
          </cell>
          <cell r="I6292">
            <v>10.6</v>
          </cell>
          <cell r="J6292">
            <v>10.6</v>
          </cell>
          <cell r="K6292">
            <v>10.6</v>
          </cell>
          <cell r="L6292">
            <v>1</v>
          </cell>
        </row>
        <row r="6293">
          <cell r="A6293">
            <v>7</v>
          </cell>
          <cell r="B6293" t="str">
            <v>Eataly Dallas</v>
          </cell>
          <cell r="C6293">
            <v>46113</v>
          </cell>
          <cell r="D6293">
            <v>20</v>
          </cell>
          <cell r="E6293" t="str">
            <v>Saffron Threads</v>
          </cell>
          <cell r="F6293" t="str">
            <v>Spice</v>
          </cell>
          <cell r="G6293">
            <v>6.25</v>
          </cell>
          <cell r="H6293">
            <v>67.625</v>
          </cell>
          <cell r="I6293">
            <v>10.82</v>
          </cell>
          <cell r="J6293">
            <v>10.82</v>
          </cell>
          <cell r="K6293">
            <v>10.82</v>
          </cell>
          <cell r="L6293">
            <v>1</v>
          </cell>
        </row>
        <row r="6294">
          <cell r="A6294">
            <v>7</v>
          </cell>
          <cell r="B6294" t="str">
            <v>Eataly Dallas</v>
          </cell>
          <cell r="C6294">
            <v>45689</v>
          </cell>
          <cell r="D6294">
            <v>21</v>
          </cell>
          <cell r="E6294" t="str">
            <v>Unsalted Butter</v>
          </cell>
          <cell r="F6294" t="str">
            <v>Dairy</v>
          </cell>
          <cell r="G6294">
            <v>5</v>
          </cell>
          <cell r="H6294">
            <v>24.5</v>
          </cell>
          <cell r="I6294">
            <v>4.9000000000000004</v>
          </cell>
          <cell r="J6294">
            <v>4.9000000000000004</v>
          </cell>
          <cell r="K6294">
            <v>4.9000000000000004</v>
          </cell>
          <cell r="L6294">
            <v>1</v>
          </cell>
        </row>
        <row r="6295">
          <cell r="A6295">
            <v>7</v>
          </cell>
          <cell r="B6295" t="str">
            <v>Eataly Dallas</v>
          </cell>
          <cell r="C6295">
            <v>45717</v>
          </cell>
          <cell r="D6295">
            <v>21</v>
          </cell>
          <cell r="E6295" t="str">
            <v>Unsalted Butter</v>
          </cell>
          <cell r="F6295" t="str">
            <v>Dairy</v>
          </cell>
          <cell r="G6295">
            <v>10</v>
          </cell>
          <cell r="H6295">
            <v>46.45</v>
          </cell>
          <cell r="I6295">
            <v>4.6449999999999996</v>
          </cell>
          <cell r="J6295">
            <v>4.67</v>
          </cell>
          <cell r="K6295">
            <v>4.62</v>
          </cell>
          <cell r="L6295">
            <v>2</v>
          </cell>
        </row>
        <row r="6296">
          <cell r="A6296">
            <v>7</v>
          </cell>
          <cell r="B6296" t="str">
            <v>Eataly Dallas</v>
          </cell>
          <cell r="C6296">
            <v>45748</v>
          </cell>
          <cell r="D6296">
            <v>21</v>
          </cell>
          <cell r="E6296" t="str">
            <v>Unsalted Butter</v>
          </cell>
          <cell r="F6296" t="str">
            <v>Dairy</v>
          </cell>
          <cell r="G6296">
            <v>5</v>
          </cell>
          <cell r="H6296">
            <v>22.9</v>
          </cell>
          <cell r="I6296">
            <v>4.58</v>
          </cell>
          <cell r="J6296">
            <v>4.58</v>
          </cell>
          <cell r="K6296">
            <v>4.58</v>
          </cell>
          <cell r="L6296">
            <v>1</v>
          </cell>
        </row>
        <row r="6297">
          <cell r="A6297">
            <v>7</v>
          </cell>
          <cell r="B6297" t="str">
            <v>Eataly Dallas</v>
          </cell>
          <cell r="C6297">
            <v>45778</v>
          </cell>
          <cell r="D6297">
            <v>21</v>
          </cell>
          <cell r="E6297" t="str">
            <v>Unsalted Butter</v>
          </cell>
          <cell r="F6297" t="str">
            <v>Dairy</v>
          </cell>
          <cell r="G6297">
            <v>10</v>
          </cell>
          <cell r="H6297">
            <v>46.4</v>
          </cell>
          <cell r="I6297">
            <v>4.6399999999999997</v>
          </cell>
          <cell r="J6297">
            <v>4.67</v>
          </cell>
          <cell r="K6297">
            <v>4.6100000000000003</v>
          </cell>
          <cell r="L6297">
            <v>2</v>
          </cell>
        </row>
        <row r="6298">
          <cell r="A6298">
            <v>7</v>
          </cell>
          <cell r="B6298" t="str">
            <v>Eataly Dallas</v>
          </cell>
          <cell r="C6298">
            <v>45809</v>
          </cell>
          <cell r="D6298">
            <v>21</v>
          </cell>
          <cell r="E6298" t="str">
            <v>Unsalted Butter</v>
          </cell>
          <cell r="F6298" t="str">
            <v>Dairy</v>
          </cell>
          <cell r="G6298">
            <v>5</v>
          </cell>
          <cell r="H6298">
            <v>23.6</v>
          </cell>
          <cell r="I6298">
            <v>4.72</v>
          </cell>
          <cell r="J6298">
            <v>4.72</v>
          </cell>
          <cell r="K6298">
            <v>4.72</v>
          </cell>
          <cell r="L6298">
            <v>1</v>
          </cell>
        </row>
        <row r="6299">
          <cell r="A6299">
            <v>7</v>
          </cell>
          <cell r="B6299" t="str">
            <v>Eataly Dallas</v>
          </cell>
          <cell r="C6299">
            <v>45839</v>
          </cell>
          <cell r="D6299">
            <v>21</v>
          </cell>
          <cell r="E6299" t="str">
            <v>Unsalted Butter</v>
          </cell>
          <cell r="F6299" t="str">
            <v>Dairy</v>
          </cell>
          <cell r="G6299">
            <v>5</v>
          </cell>
          <cell r="H6299">
            <v>23.7</v>
          </cell>
          <cell r="I6299">
            <v>4.74</v>
          </cell>
          <cell r="J6299">
            <v>4.74</v>
          </cell>
          <cell r="K6299">
            <v>4.74</v>
          </cell>
          <cell r="L6299">
            <v>1</v>
          </cell>
        </row>
        <row r="6300">
          <cell r="A6300">
            <v>7</v>
          </cell>
          <cell r="B6300" t="str">
            <v>Eataly Dallas</v>
          </cell>
          <cell r="C6300">
            <v>45870</v>
          </cell>
          <cell r="D6300">
            <v>21</v>
          </cell>
          <cell r="E6300" t="str">
            <v>Unsalted Butter</v>
          </cell>
          <cell r="F6300" t="str">
            <v>Dairy</v>
          </cell>
          <cell r="G6300">
            <v>10</v>
          </cell>
          <cell r="H6300">
            <v>46.25</v>
          </cell>
          <cell r="I6300">
            <v>4.625</v>
          </cell>
          <cell r="J6300">
            <v>4.66</v>
          </cell>
          <cell r="K6300">
            <v>4.59</v>
          </cell>
          <cell r="L6300">
            <v>2</v>
          </cell>
        </row>
        <row r="6301">
          <cell r="A6301">
            <v>7</v>
          </cell>
          <cell r="B6301" t="str">
            <v>Eataly Dallas</v>
          </cell>
          <cell r="C6301">
            <v>45901</v>
          </cell>
          <cell r="D6301">
            <v>21</v>
          </cell>
          <cell r="E6301" t="str">
            <v>Unsalted Butter</v>
          </cell>
          <cell r="F6301" t="str">
            <v>Dairy</v>
          </cell>
          <cell r="G6301">
            <v>5</v>
          </cell>
          <cell r="H6301">
            <v>23.2</v>
          </cell>
          <cell r="I6301">
            <v>4.6399999999999997</v>
          </cell>
          <cell r="J6301">
            <v>4.6399999999999997</v>
          </cell>
          <cell r="K6301">
            <v>4.6399999999999997</v>
          </cell>
          <cell r="L6301">
            <v>1</v>
          </cell>
        </row>
        <row r="6302">
          <cell r="A6302">
            <v>7</v>
          </cell>
          <cell r="B6302" t="str">
            <v>Eataly Dallas</v>
          </cell>
          <cell r="C6302">
            <v>45931</v>
          </cell>
          <cell r="D6302">
            <v>21</v>
          </cell>
          <cell r="E6302" t="str">
            <v>Unsalted Butter</v>
          </cell>
          <cell r="F6302" t="str">
            <v>Dairy</v>
          </cell>
          <cell r="G6302">
            <v>10</v>
          </cell>
          <cell r="H6302">
            <v>51.5</v>
          </cell>
          <cell r="I6302">
            <v>5.15</v>
          </cell>
          <cell r="J6302">
            <v>5.19</v>
          </cell>
          <cell r="K6302">
            <v>5.1100000000000003</v>
          </cell>
          <cell r="L6302">
            <v>2</v>
          </cell>
        </row>
        <row r="6303">
          <cell r="A6303">
            <v>7</v>
          </cell>
          <cell r="B6303" t="str">
            <v>Eataly Dallas</v>
          </cell>
          <cell r="C6303">
            <v>45962</v>
          </cell>
          <cell r="D6303">
            <v>21</v>
          </cell>
          <cell r="E6303" t="str">
            <v>Unsalted Butter</v>
          </cell>
          <cell r="F6303" t="str">
            <v>Dairy</v>
          </cell>
          <cell r="G6303">
            <v>5</v>
          </cell>
          <cell r="H6303">
            <v>26.2</v>
          </cell>
          <cell r="I6303">
            <v>5.24</v>
          </cell>
          <cell r="J6303">
            <v>5.24</v>
          </cell>
          <cell r="K6303">
            <v>5.24</v>
          </cell>
          <cell r="L6303">
            <v>1</v>
          </cell>
        </row>
        <row r="6304">
          <cell r="A6304">
            <v>7</v>
          </cell>
          <cell r="B6304" t="str">
            <v>Eataly Dallas</v>
          </cell>
          <cell r="C6304">
            <v>45992</v>
          </cell>
          <cell r="D6304">
            <v>21</v>
          </cell>
          <cell r="E6304" t="str">
            <v>Unsalted Butter</v>
          </cell>
          <cell r="F6304" t="str">
            <v>Dairy</v>
          </cell>
          <cell r="G6304">
            <v>10</v>
          </cell>
          <cell r="H6304">
            <v>53.9</v>
          </cell>
          <cell r="I6304">
            <v>5.39</v>
          </cell>
          <cell r="J6304">
            <v>5.47</v>
          </cell>
          <cell r="K6304">
            <v>5.31</v>
          </cell>
          <cell r="L6304">
            <v>2</v>
          </cell>
        </row>
        <row r="6305">
          <cell r="A6305">
            <v>7</v>
          </cell>
          <cell r="B6305" t="str">
            <v>Eataly Dallas</v>
          </cell>
          <cell r="C6305">
            <v>46023</v>
          </cell>
          <cell r="D6305">
            <v>21</v>
          </cell>
          <cell r="E6305" t="str">
            <v>Unsalted Butter</v>
          </cell>
          <cell r="F6305" t="str">
            <v>Dairy</v>
          </cell>
          <cell r="G6305">
            <v>5</v>
          </cell>
          <cell r="H6305">
            <v>23.6</v>
          </cell>
          <cell r="I6305">
            <v>4.72</v>
          </cell>
          <cell r="J6305">
            <v>4.72</v>
          </cell>
          <cell r="K6305">
            <v>4.72</v>
          </cell>
          <cell r="L6305">
            <v>1</v>
          </cell>
        </row>
        <row r="6306">
          <cell r="A6306">
            <v>7</v>
          </cell>
          <cell r="B6306" t="str">
            <v>Eataly Dallas</v>
          </cell>
          <cell r="C6306">
            <v>46054</v>
          </cell>
          <cell r="D6306">
            <v>21</v>
          </cell>
          <cell r="E6306" t="str">
            <v>Unsalted Butter</v>
          </cell>
          <cell r="F6306" t="str">
            <v>Dairy</v>
          </cell>
          <cell r="G6306">
            <v>10</v>
          </cell>
          <cell r="H6306">
            <v>48.5</v>
          </cell>
          <cell r="I6306">
            <v>4.8499999999999996</v>
          </cell>
          <cell r="J6306">
            <v>4.9000000000000004</v>
          </cell>
          <cell r="K6306">
            <v>4.8</v>
          </cell>
          <cell r="L6306">
            <v>2</v>
          </cell>
        </row>
        <row r="6307">
          <cell r="A6307">
            <v>7</v>
          </cell>
          <cell r="B6307" t="str">
            <v>Eataly Dallas</v>
          </cell>
          <cell r="C6307">
            <v>46082</v>
          </cell>
          <cell r="D6307">
            <v>21</v>
          </cell>
          <cell r="E6307" t="str">
            <v>Unsalted Butter</v>
          </cell>
          <cell r="F6307" t="str">
            <v>Dairy</v>
          </cell>
          <cell r="G6307">
            <v>5</v>
          </cell>
          <cell r="H6307">
            <v>23.9</v>
          </cell>
          <cell r="I6307">
            <v>4.78</v>
          </cell>
          <cell r="J6307">
            <v>4.78</v>
          </cell>
          <cell r="K6307">
            <v>4.78</v>
          </cell>
          <cell r="L6307">
            <v>1</v>
          </cell>
        </row>
        <row r="6308">
          <cell r="A6308">
            <v>7</v>
          </cell>
          <cell r="B6308" t="str">
            <v>Eataly Dallas</v>
          </cell>
          <cell r="C6308">
            <v>46113</v>
          </cell>
          <cell r="D6308">
            <v>21</v>
          </cell>
          <cell r="E6308" t="str">
            <v>Unsalted Butter</v>
          </cell>
          <cell r="F6308" t="str">
            <v>Dairy</v>
          </cell>
          <cell r="G6308">
            <v>10</v>
          </cell>
          <cell r="H6308">
            <v>48.55</v>
          </cell>
          <cell r="I6308">
            <v>4.8550000000000004</v>
          </cell>
          <cell r="J6308">
            <v>4.9400000000000004</v>
          </cell>
          <cell r="K6308">
            <v>4.7699999999999996</v>
          </cell>
          <cell r="L6308">
            <v>2</v>
          </cell>
        </row>
        <row r="6309">
          <cell r="A6309">
            <v>7</v>
          </cell>
          <cell r="B6309" t="str">
            <v>Eataly Dallas</v>
          </cell>
          <cell r="C6309">
            <v>46143</v>
          </cell>
          <cell r="D6309">
            <v>21</v>
          </cell>
          <cell r="E6309" t="str">
            <v>Unsalted Butter</v>
          </cell>
          <cell r="F6309" t="str">
            <v>Dairy</v>
          </cell>
          <cell r="G6309">
            <v>10</v>
          </cell>
          <cell r="H6309">
            <v>49.2</v>
          </cell>
          <cell r="I6309">
            <v>4.92</v>
          </cell>
          <cell r="J6309">
            <v>4.95</v>
          </cell>
          <cell r="K6309">
            <v>4.8899999999999997</v>
          </cell>
          <cell r="L6309">
            <v>2</v>
          </cell>
        </row>
        <row r="6310">
          <cell r="A6310">
            <v>7</v>
          </cell>
          <cell r="B6310" t="str">
            <v>Eataly Dallas</v>
          </cell>
          <cell r="C6310">
            <v>46174</v>
          </cell>
          <cell r="D6310">
            <v>21</v>
          </cell>
          <cell r="E6310" t="str">
            <v>Unsalted Butter</v>
          </cell>
          <cell r="F6310" t="str">
            <v>Dairy</v>
          </cell>
          <cell r="G6310">
            <v>5</v>
          </cell>
          <cell r="H6310">
            <v>24.4</v>
          </cell>
          <cell r="I6310">
            <v>4.88</v>
          </cell>
          <cell r="J6310">
            <v>4.88</v>
          </cell>
          <cell r="K6310">
            <v>4.88</v>
          </cell>
          <cell r="L6310">
            <v>1</v>
          </cell>
        </row>
        <row r="6311">
          <cell r="A6311">
            <v>7</v>
          </cell>
          <cell r="B6311" t="str">
            <v>Eataly Dallas</v>
          </cell>
          <cell r="C6311">
            <v>46204</v>
          </cell>
          <cell r="D6311">
            <v>21</v>
          </cell>
          <cell r="E6311" t="str">
            <v>Unsalted Butter</v>
          </cell>
          <cell r="F6311" t="str">
            <v>Dairy</v>
          </cell>
          <cell r="G6311">
            <v>10</v>
          </cell>
          <cell r="H6311">
            <v>49.3</v>
          </cell>
          <cell r="I6311">
            <v>4.93</v>
          </cell>
          <cell r="J6311">
            <v>4.99</v>
          </cell>
          <cell r="K6311">
            <v>4.87</v>
          </cell>
          <cell r="L6311">
            <v>2</v>
          </cell>
        </row>
        <row r="6312">
          <cell r="A6312">
            <v>7</v>
          </cell>
          <cell r="B6312" t="str">
            <v>Eataly Dallas</v>
          </cell>
          <cell r="C6312">
            <v>46235</v>
          </cell>
          <cell r="D6312">
            <v>21</v>
          </cell>
          <cell r="E6312" t="str">
            <v>Unsalted Butter</v>
          </cell>
          <cell r="F6312" t="str">
            <v>Dairy</v>
          </cell>
          <cell r="G6312">
            <v>5</v>
          </cell>
          <cell r="H6312">
            <v>24.4</v>
          </cell>
          <cell r="I6312">
            <v>4.88</v>
          </cell>
          <cell r="J6312">
            <v>4.88</v>
          </cell>
          <cell r="K6312">
            <v>4.88</v>
          </cell>
          <cell r="L6312">
            <v>1</v>
          </cell>
        </row>
        <row r="6313">
          <cell r="A6313">
            <v>7</v>
          </cell>
          <cell r="B6313" t="str">
            <v>Eataly Dallas</v>
          </cell>
          <cell r="C6313">
            <v>46266</v>
          </cell>
          <cell r="D6313">
            <v>21</v>
          </cell>
          <cell r="E6313" t="str">
            <v>Unsalted Butter</v>
          </cell>
          <cell r="F6313" t="str">
            <v>Dairy</v>
          </cell>
          <cell r="G6313">
            <v>10</v>
          </cell>
          <cell r="H6313">
            <v>48.75</v>
          </cell>
          <cell r="I6313">
            <v>4.875</v>
          </cell>
          <cell r="J6313">
            <v>4.97</v>
          </cell>
          <cell r="K6313">
            <v>4.78</v>
          </cell>
          <cell r="L6313">
            <v>2</v>
          </cell>
        </row>
        <row r="6314">
          <cell r="A6314">
            <v>7</v>
          </cell>
          <cell r="B6314" t="str">
            <v>Eataly Dallas</v>
          </cell>
          <cell r="C6314">
            <v>45689</v>
          </cell>
          <cell r="D6314">
            <v>22</v>
          </cell>
          <cell r="E6314" t="str">
            <v>Chicken Stock</v>
          </cell>
          <cell r="F6314" t="str">
            <v>Pantry</v>
          </cell>
          <cell r="G6314">
            <v>33.75</v>
          </cell>
          <cell r="H6314">
            <v>116.9</v>
          </cell>
          <cell r="I6314">
            <v>3.4637037039999998</v>
          </cell>
          <cell r="J6314">
            <v>3.48</v>
          </cell>
          <cell r="K6314">
            <v>3.44</v>
          </cell>
          <cell r="L6314">
            <v>2</v>
          </cell>
        </row>
        <row r="6315">
          <cell r="A6315">
            <v>7</v>
          </cell>
          <cell r="B6315" t="str">
            <v>Eataly Dallas</v>
          </cell>
          <cell r="C6315">
            <v>45717</v>
          </cell>
          <cell r="D6315">
            <v>22</v>
          </cell>
          <cell r="E6315" t="str">
            <v>Chicken Stock</v>
          </cell>
          <cell r="F6315" t="str">
            <v>Pantry</v>
          </cell>
          <cell r="G6315">
            <v>36.25</v>
          </cell>
          <cell r="H6315">
            <v>125.1375</v>
          </cell>
          <cell r="I6315">
            <v>3.4520689660000001</v>
          </cell>
          <cell r="J6315">
            <v>3.49</v>
          </cell>
          <cell r="K6315">
            <v>3.39</v>
          </cell>
          <cell r="L6315">
            <v>2</v>
          </cell>
        </row>
        <row r="6316">
          <cell r="A6316">
            <v>7</v>
          </cell>
          <cell r="B6316" t="str">
            <v>Eataly Dallas</v>
          </cell>
          <cell r="C6316">
            <v>45748</v>
          </cell>
          <cell r="D6316">
            <v>22</v>
          </cell>
          <cell r="E6316" t="str">
            <v>Chicken Stock</v>
          </cell>
          <cell r="F6316" t="str">
            <v>Pantry</v>
          </cell>
          <cell r="G6316">
            <v>37.5</v>
          </cell>
          <cell r="H6316">
            <v>130.125</v>
          </cell>
          <cell r="I6316">
            <v>3.47</v>
          </cell>
          <cell r="J6316">
            <v>3.53</v>
          </cell>
          <cell r="K6316">
            <v>3.41</v>
          </cell>
          <cell r="L6316">
            <v>2</v>
          </cell>
        </row>
        <row r="6317">
          <cell r="A6317">
            <v>7</v>
          </cell>
          <cell r="B6317" t="str">
            <v>Eataly Dallas</v>
          </cell>
          <cell r="C6317">
            <v>45778</v>
          </cell>
          <cell r="D6317">
            <v>22</v>
          </cell>
          <cell r="E6317" t="str">
            <v>Chicken Stock</v>
          </cell>
          <cell r="F6317" t="str">
            <v>Pantry</v>
          </cell>
          <cell r="G6317">
            <v>46.25</v>
          </cell>
          <cell r="H6317">
            <v>163.95</v>
          </cell>
          <cell r="I6317">
            <v>3.5448648650000001</v>
          </cell>
          <cell r="J6317">
            <v>3.57</v>
          </cell>
          <cell r="K6317">
            <v>3.5</v>
          </cell>
          <cell r="L6317">
            <v>3</v>
          </cell>
        </row>
        <row r="6318">
          <cell r="A6318">
            <v>7</v>
          </cell>
          <cell r="B6318" t="str">
            <v>Eataly Dallas</v>
          </cell>
          <cell r="C6318">
            <v>45809</v>
          </cell>
          <cell r="D6318">
            <v>22</v>
          </cell>
          <cell r="E6318" t="str">
            <v>Chicken Stock</v>
          </cell>
          <cell r="F6318" t="str">
            <v>Pantry</v>
          </cell>
          <cell r="G6318">
            <v>22.5</v>
          </cell>
          <cell r="H6318">
            <v>78.674999999999997</v>
          </cell>
          <cell r="I6318">
            <v>3.496666667</v>
          </cell>
          <cell r="J6318">
            <v>3.53</v>
          </cell>
          <cell r="K6318">
            <v>3.47</v>
          </cell>
          <cell r="L6318">
            <v>2</v>
          </cell>
        </row>
        <row r="6319">
          <cell r="A6319">
            <v>7</v>
          </cell>
          <cell r="B6319" t="str">
            <v>Eataly Dallas</v>
          </cell>
          <cell r="C6319">
            <v>45839</v>
          </cell>
          <cell r="D6319">
            <v>22</v>
          </cell>
          <cell r="E6319" t="str">
            <v>Chicken Stock</v>
          </cell>
          <cell r="F6319" t="str">
            <v>Pantry</v>
          </cell>
          <cell r="G6319">
            <v>22.5</v>
          </cell>
          <cell r="H6319">
            <v>78.825000000000003</v>
          </cell>
          <cell r="I6319">
            <v>3.503333333</v>
          </cell>
          <cell r="J6319">
            <v>3.54</v>
          </cell>
          <cell r="K6319">
            <v>3.48</v>
          </cell>
          <cell r="L6319">
            <v>2</v>
          </cell>
        </row>
        <row r="6320">
          <cell r="A6320">
            <v>7</v>
          </cell>
          <cell r="B6320" t="str">
            <v>Eataly Dallas</v>
          </cell>
          <cell r="C6320">
            <v>45870</v>
          </cell>
          <cell r="D6320">
            <v>22</v>
          </cell>
          <cell r="E6320" t="str">
            <v>Chicken Stock</v>
          </cell>
          <cell r="F6320" t="str">
            <v>Pantry</v>
          </cell>
          <cell r="G6320">
            <v>22.5</v>
          </cell>
          <cell r="H6320">
            <v>80.5</v>
          </cell>
          <cell r="I6320">
            <v>3.5777777780000002</v>
          </cell>
          <cell r="J6320">
            <v>3.6</v>
          </cell>
          <cell r="K6320">
            <v>3.56</v>
          </cell>
          <cell r="L6320">
            <v>2</v>
          </cell>
        </row>
        <row r="6321">
          <cell r="A6321">
            <v>7</v>
          </cell>
          <cell r="B6321" t="str">
            <v>Eataly Dallas</v>
          </cell>
          <cell r="C6321">
            <v>45901</v>
          </cell>
          <cell r="D6321">
            <v>22</v>
          </cell>
          <cell r="E6321" t="str">
            <v>Chicken Stock</v>
          </cell>
          <cell r="F6321" t="str">
            <v>Pantry</v>
          </cell>
          <cell r="G6321">
            <v>27.5</v>
          </cell>
          <cell r="H6321">
            <v>98.525000000000006</v>
          </cell>
          <cell r="I6321">
            <v>3.5827272730000002</v>
          </cell>
          <cell r="J6321">
            <v>3.61</v>
          </cell>
          <cell r="K6321">
            <v>3.56</v>
          </cell>
          <cell r="L6321">
            <v>2</v>
          </cell>
        </row>
        <row r="6322">
          <cell r="A6322">
            <v>7</v>
          </cell>
          <cell r="B6322" t="str">
            <v>Eataly Dallas</v>
          </cell>
          <cell r="C6322">
            <v>45931</v>
          </cell>
          <cell r="D6322">
            <v>22</v>
          </cell>
          <cell r="E6322" t="str">
            <v>Chicken Stock</v>
          </cell>
          <cell r="F6322" t="str">
            <v>Pantry</v>
          </cell>
          <cell r="G6322">
            <v>52.5</v>
          </cell>
          <cell r="H6322">
            <v>188.21250000000001</v>
          </cell>
          <cell r="I6322">
            <v>3.585</v>
          </cell>
          <cell r="J6322">
            <v>3.62</v>
          </cell>
          <cell r="K6322">
            <v>3.55</v>
          </cell>
          <cell r="L6322">
            <v>3</v>
          </cell>
        </row>
        <row r="6323">
          <cell r="A6323">
            <v>7</v>
          </cell>
          <cell r="B6323" t="str">
            <v>Eataly Dallas</v>
          </cell>
          <cell r="C6323">
            <v>45962</v>
          </cell>
          <cell r="D6323">
            <v>22</v>
          </cell>
          <cell r="E6323" t="str">
            <v>Chicken Stock</v>
          </cell>
          <cell r="F6323" t="str">
            <v>Pantry</v>
          </cell>
          <cell r="G6323">
            <v>41.25</v>
          </cell>
          <cell r="H6323">
            <v>147.91249999999999</v>
          </cell>
          <cell r="I6323">
            <v>3.5857575759999998</v>
          </cell>
          <cell r="J6323">
            <v>3.61</v>
          </cell>
          <cell r="K6323">
            <v>3.56</v>
          </cell>
          <cell r="L6323">
            <v>2</v>
          </cell>
        </row>
        <row r="6324">
          <cell r="A6324">
            <v>7</v>
          </cell>
          <cell r="B6324" t="str">
            <v>Eataly Dallas</v>
          </cell>
          <cell r="C6324">
            <v>45992</v>
          </cell>
          <cell r="D6324">
            <v>22</v>
          </cell>
          <cell r="E6324" t="str">
            <v>Chicken Stock</v>
          </cell>
          <cell r="F6324" t="str">
            <v>Pantry</v>
          </cell>
          <cell r="G6324">
            <v>36.25</v>
          </cell>
          <cell r="H6324">
            <v>131.76249999999999</v>
          </cell>
          <cell r="I6324">
            <v>3.6348275860000001</v>
          </cell>
          <cell r="J6324">
            <v>3.64</v>
          </cell>
          <cell r="K6324">
            <v>3.63</v>
          </cell>
          <cell r="L6324">
            <v>2</v>
          </cell>
        </row>
        <row r="6325">
          <cell r="A6325">
            <v>7</v>
          </cell>
          <cell r="B6325" t="str">
            <v>Eataly Dallas</v>
          </cell>
          <cell r="C6325">
            <v>46023</v>
          </cell>
          <cell r="D6325">
            <v>22</v>
          </cell>
          <cell r="E6325" t="str">
            <v>Chicken Stock</v>
          </cell>
          <cell r="F6325" t="str">
            <v>Pantry</v>
          </cell>
          <cell r="G6325">
            <v>40</v>
          </cell>
          <cell r="H6325">
            <v>145.5</v>
          </cell>
          <cell r="I6325">
            <v>3.6375000000000002</v>
          </cell>
          <cell r="J6325">
            <v>3.67</v>
          </cell>
          <cell r="K6325">
            <v>3.59</v>
          </cell>
          <cell r="L6325">
            <v>2</v>
          </cell>
        </row>
        <row r="6326">
          <cell r="A6326">
            <v>7</v>
          </cell>
          <cell r="B6326" t="str">
            <v>Eataly Dallas</v>
          </cell>
          <cell r="C6326">
            <v>46054</v>
          </cell>
          <cell r="D6326">
            <v>22</v>
          </cell>
          <cell r="E6326" t="str">
            <v>Chicken Stock</v>
          </cell>
          <cell r="F6326" t="str">
            <v>Pantry</v>
          </cell>
          <cell r="G6326">
            <v>38.75</v>
          </cell>
          <cell r="H6326">
            <v>139.1875</v>
          </cell>
          <cell r="I6326">
            <v>3.591935484</v>
          </cell>
          <cell r="J6326">
            <v>3.61</v>
          </cell>
          <cell r="K6326">
            <v>3.57</v>
          </cell>
          <cell r="L6326">
            <v>2</v>
          </cell>
        </row>
        <row r="6327">
          <cell r="A6327">
            <v>7</v>
          </cell>
          <cell r="B6327" t="str">
            <v>Eataly Dallas</v>
          </cell>
          <cell r="C6327">
            <v>46082</v>
          </cell>
          <cell r="D6327">
            <v>22</v>
          </cell>
          <cell r="E6327" t="str">
            <v>Chicken Stock</v>
          </cell>
          <cell r="F6327" t="str">
            <v>Pantry</v>
          </cell>
          <cell r="G6327">
            <v>37.5</v>
          </cell>
          <cell r="H6327">
            <v>137.4375</v>
          </cell>
          <cell r="I6327">
            <v>3.665</v>
          </cell>
          <cell r="J6327">
            <v>3.67</v>
          </cell>
          <cell r="K6327">
            <v>3.66</v>
          </cell>
          <cell r="L6327">
            <v>2</v>
          </cell>
        </row>
        <row r="6328">
          <cell r="A6328">
            <v>7</v>
          </cell>
          <cell r="B6328" t="str">
            <v>Eataly Dallas</v>
          </cell>
          <cell r="C6328">
            <v>46113</v>
          </cell>
          <cell r="D6328">
            <v>22</v>
          </cell>
          <cell r="E6328" t="str">
            <v>Chicken Stock</v>
          </cell>
          <cell r="F6328" t="str">
            <v>Pantry</v>
          </cell>
          <cell r="G6328">
            <v>53.75</v>
          </cell>
          <cell r="H6328">
            <v>193.02500000000001</v>
          </cell>
          <cell r="I6328">
            <v>3.5911627909999999</v>
          </cell>
          <cell r="J6328">
            <v>3.62</v>
          </cell>
          <cell r="K6328">
            <v>3.56</v>
          </cell>
          <cell r="L6328">
            <v>3</v>
          </cell>
        </row>
        <row r="6329">
          <cell r="A6329">
            <v>7</v>
          </cell>
          <cell r="B6329" t="str">
            <v>Eataly Dallas</v>
          </cell>
          <cell r="C6329">
            <v>46143</v>
          </cell>
          <cell r="D6329">
            <v>22</v>
          </cell>
          <cell r="E6329" t="str">
            <v>Chicken Stock</v>
          </cell>
          <cell r="F6329" t="str">
            <v>Pantry</v>
          </cell>
          <cell r="G6329">
            <v>36.25</v>
          </cell>
          <cell r="H6329">
            <v>130.85</v>
          </cell>
          <cell r="I6329">
            <v>3.6096551720000001</v>
          </cell>
          <cell r="J6329">
            <v>3.68</v>
          </cell>
          <cell r="K6329">
            <v>3.56</v>
          </cell>
          <cell r="L6329">
            <v>2</v>
          </cell>
        </row>
        <row r="6330">
          <cell r="A6330">
            <v>7</v>
          </cell>
          <cell r="B6330" t="str">
            <v>Eataly Dallas</v>
          </cell>
          <cell r="C6330">
            <v>46174</v>
          </cell>
          <cell r="D6330">
            <v>22</v>
          </cell>
          <cell r="E6330" t="str">
            <v>Chicken Stock</v>
          </cell>
          <cell r="F6330" t="str">
            <v>Pantry</v>
          </cell>
          <cell r="G6330">
            <v>23.75</v>
          </cell>
          <cell r="H6330">
            <v>87.224999999999994</v>
          </cell>
          <cell r="I6330">
            <v>3.6726315789999999</v>
          </cell>
          <cell r="J6330">
            <v>3.69</v>
          </cell>
          <cell r="K6330">
            <v>3.66</v>
          </cell>
          <cell r="L6330">
            <v>2</v>
          </cell>
        </row>
        <row r="6331">
          <cell r="A6331">
            <v>7</v>
          </cell>
          <cell r="B6331" t="str">
            <v>Eataly Dallas</v>
          </cell>
          <cell r="C6331">
            <v>46204</v>
          </cell>
          <cell r="D6331">
            <v>22</v>
          </cell>
          <cell r="E6331" t="str">
            <v>Chicken Stock</v>
          </cell>
          <cell r="F6331" t="str">
            <v>Pantry</v>
          </cell>
          <cell r="G6331">
            <v>31.25</v>
          </cell>
          <cell r="H6331">
            <v>113.45</v>
          </cell>
          <cell r="I6331">
            <v>3.6303999999999998</v>
          </cell>
          <cell r="J6331">
            <v>3.64</v>
          </cell>
          <cell r="K6331">
            <v>3.62</v>
          </cell>
          <cell r="L6331">
            <v>2</v>
          </cell>
        </row>
        <row r="6332">
          <cell r="A6332">
            <v>7</v>
          </cell>
          <cell r="B6332" t="str">
            <v>Eataly Dallas</v>
          </cell>
          <cell r="C6332">
            <v>46235</v>
          </cell>
          <cell r="D6332">
            <v>22</v>
          </cell>
          <cell r="E6332" t="str">
            <v>Chicken Stock</v>
          </cell>
          <cell r="F6332" t="str">
            <v>Pantry</v>
          </cell>
          <cell r="G6332">
            <v>28.75</v>
          </cell>
          <cell r="H6332">
            <v>102.0625</v>
          </cell>
          <cell r="I6332">
            <v>3.55</v>
          </cell>
          <cell r="J6332">
            <v>3.55</v>
          </cell>
          <cell r="K6332">
            <v>3.55</v>
          </cell>
          <cell r="L6332">
            <v>2</v>
          </cell>
        </row>
        <row r="6333">
          <cell r="A6333">
            <v>7</v>
          </cell>
          <cell r="B6333" t="str">
            <v>Eataly Dallas</v>
          </cell>
          <cell r="C6333">
            <v>46266</v>
          </cell>
          <cell r="D6333">
            <v>22</v>
          </cell>
          <cell r="E6333" t="str">
            <v>Chicken Stock</v>
          </cell>
          <cell r="F6333" t="str">
            <v>Pantry</v>
          </cell>
          <cell r="G6333">
            <v>37.5</v>
          </cell>
          <cell r="H6333">
            <v>135.1875</v>
          </cell>
          <cell r="I6333">
            <v>3.605</v>
          </cell>
          <cell r="J6333">
            <v>3.63</v>
          </cell>
          <cell r="K6333">
            <v>3.58</v>
          </cell>
          <cell r="L6333">
            <v>2</v>
          </cell>
        </row>
        <row r="6334">
          <cell r="A6334">
            <v>7</v>
          </cell>
          <cell r="B6334" t="str">
            <v>Eataly Dallas</v>
          </cell>
          <cell r="C6334">
            <v>45689</v>
          </cell>
          <cell r="D6334">
            <v>23</v>
          </cell>
          <cell r="E6334" t="str">
            <v>Cantaloupe</v>
          </cell>
          <cell r="F6334" t="str">
            <v>Produce</v>
          </cell>
          <cell r="G6334">
            <v>34</v>
          </cell>
          <cell r="H6334">
            <v>166.88</v>
          </cell>
          <cell r="I6334">
            <v>4.9082352939999998</v>
          </cell>
          <cell r="J6334">
            <v>5.18</v>
          </cell>
          <cell r="K6334">
            <v>4.7300000000000004</v>
          </cell>
          <cell r="L6334">
            <v>8</v>
          </cell>
        </row>
        <row r="6335">
          <cell r="A6335">
            <v>7</v>
          </cell>
          <cell r="B6335" t="str">
            <v>Eataly Dallas</v>
          </cell>
          <cell r="C6335">
            <v>45717</v>
          </cell>
          <cell r="D6335">
            <v>23</v>
          </cell>
          <cell r="E6335" t="str">
            <v>Cantaloupe</v>
          </cell>
          <cell r="F6335" t="str">
            <v>Produce</v>
          </cell>
          <cell r="G6335">
            <v>48</v>
          </cell>
          <cell r="H6335">
            <v>217.56</v>
          </cell>
          <cell r="I6335">
            <v>4.5324999999999998</v>
          </cell>
          <cell r="J6335">
            <v>4.8099999999999996</v>
          </cell>
          <cell r="K6335">
            <v>4.41</v>
          </cell>
          <cell r="L6335">
            <v>8</v>
          </cell>
        </row>
        <row r="6336">
          <cell r="A6336">
            <v>7</v>
          </cell>
          <cell r="B6336" t="str">
            <v>Eataly Dallas</v>
          </cell>
          <cell r="C6336">
            <v>45748</v>
          </cell>
          <cell r="D6336">
            <v>23</v>
          </cell>
          <cell r="E6336" t="str">
            <v>Cantaloupe</v>
          </cell>
          <cell r="F6336" t="str">
            <v>Produce</v>
          </cell>
          <cell r="G6336">
            <v>56</v>
          </cell>
          <cell r="H6336">
            <v>224.24</v>
          </cell>
          <cell r="I6336">
            <v>4.0042857139999999</v>
          </cell>
          <cell r="J6336">
            <v>4.09</v>
          </cell>
          <cell r="K6336">
            <v>3.89</v>
          </cell>
          <cell r="L6336">
            <v>9</v>
          </cell>
        </row>
        <row r="6337">
          <cell r="A6337">
            <v>7</v>
          </cell>
          <cell r="B6337" t="str">
            <v>Eataly Dallas</v>
          </cell>
          <cell r="C6337">
            <v>45778</v>
          </cell>
          <cell r="D6337">
            <v>23</v>
          </cell>
          <cell r="E6337" t="str">
            <v>Cantaloupe</v>
          </cell>
          <cell r="F6337" t="str">
            <v>Produce</v>
          </cell>
          <cell r="G6337">
            <v>48</v>
          </cell>
          <cell r="H6337">
            <v>170.46</v>
          </cell>
          <cell r="I6337">
            <v>3.55125</v>
          </cell>
          <cell r="J6337">
            <v>3.72</v>
          </cell>
          <cell r="K6337">
            <v>3.43</v>
          </cell>
          <cell r="L6337">
            <v>9</v>
          </cell>
        </row>
        <row r="6338">
          <cell r="A6338">
            <v>7</v>
          </cell>
          <cell r="B6338" t="str">
            <v>Eataly Dallas</v>
          </cell>
          <cell r="C6338">
            <v>45809</v>
          </cell>
          <cell r="D6338">
            <v>23</v>
          </cell>
          <cell r="E6338" t="str">
            <v>Cantaloupe</v>
          </cell>
          <cell r="F6338" t="str">
            <v>Produce</v>
          </cell>
          <cell r="G6338">
            <v>40</v>
          </cell>
          <cell r="H6338">
            <v>126.36</v>
          </cell>
          <cell r="I6338">
            <v>3.1589999999999998</v>
          </cell>
          <cell r="J6338">
            <v>3.2</v>
          </cell>
          <cell r="K6338">
            <v>3.14</v>
          </cell>
          <cell r="L6338">
            <v>7</v>
          </cell>
        </row>
        <row r="6339">
          <cell r="A6339">
            <v>7</v>
          </cell>
          <cell r="B6339" t="str">
            <v>Eataly Dallas</v>
          </cell>
          <cell r="C6339">
            <v>45839</v>
          </cell>
          <cell r="D6339">
            <v>23</v>
          </cell>
          <cell r="E6339" t="str">
            <v>Cantaloupe</v>
          </cell>
          <cell r="F6339" t="str">
            <v>Produce</v>
          </cell>
          <cell r="G6339">
            <v>50</v>
          </cell>
          <cell r="H6339">
            <v>150.41999999999999</v>
          </cell>
          <cell r="I6339">
            <v>3.0084</v>
          </cell>
          <cell r="J6339">
            <v>3.07</v>
          </cell>
          <cell r="K6339">
            <v>2.96</v>
          </cell>
          <cell r="L6339">
            <v>9</v>
          </cell>
        </row>
        <row r="6340">
          <cell r="A6340">
            <v>7</v>
          </cell>
          <cell r="B6340" t="str">
            <v>Eataly Dallas</v>
          </cell>
          <cell r="C6340">
            <v>45870</v>
          </cell>
          <cell r="D6340">
            <v>23</v>
          </cell>
          <cell r="E6340" t="str">
            <v>Cantaloupe</v>
          </cell>
          <cell r="F6340" t="str">
            <v>Produce</v>
          </cell>
          <cell r="G6340">
            <v>48</v>
          </cell>
          <cell r="H6340">
            <v>151.58000000000001</v>
          </cell>
          <cell r="I6340">
            <v>3.1579166669999998</v>
          </cell>
          <cell r="J6340">
            <v>3.22</v>
          </cell>
          <cell r="K6340">
            <v>3.1</v>
          </cell>
          <cell r="L6340">
            <v>9</v>
          </cell>
        </row>
        <row r="6341">
          <cell r="A6341">
            <v>7</v>
          </cell>
          <cell r="B6341" t="str">
            <v>Eataly Dallas</v>
          </cell>
          <cell r="C6341">
            <v>45901</v>
          </cell>
          <cell r="D6341">
            <v>23</v>
          </cell>
          <cell r="E6341" t="str">
            <v>Cantaloupe</v>
          </cell>
          <cell r="F6341" t="str">
            <v>Produce</v>
          </cell>
          <cell r="G6341">
            <v>50</v>
          </cell>
          <cell r="H6341">
            <v>176.3</v>
          </cell>
          <cell r="I6341">
            <v>3.5259999999999998</v>
          </cell>
          <cell r="J6341">
            <v>3.61</v>
          </cell>
          <cell r="K6341">
            <v>3.48</v>
          </cell>
          <cell r="L6341">
            <v>9</v>
          </cell>
        </row>
        <row r="6342">
          <cell r="A6342">
            <v>7</v>
          </cell>
          <cell r="B6342" t="str">
            <v>Eataly Dallas</v>
          </cell>
          <cell r="C6342">
            <v>45931</v>
          </cell>
          <cell r="D6342">
            <v>23</v>
          </cell>
          <cell r="E6342" t="str">
            <v>Cantaloupe</v>
          </cell>
          <cell r="F6342" t="str">
            <v>Produce</v>
          </cell>
          <cell r="G6342">
            <v>48</v>
          </cell>
          <cell r="H6342">
            <v>196.4</v>
          </cell>
          <cell r="I6342">
            <v>4.0916666670000001</v>
          </cell>
          <cell r="J6342">
            <v>4.18</v>
          </cell>
          <cell r="K6342">
            <v>4</v>
          </cell>
          <cell r="L6342">
            <v>9</v>
          </cell>
        </row>
        <row r="6343">
          <cell r="A6343">
            <v>7</v>
          </cell>
          <cell r="B6343" t="str">
            <v>Eataly Dallas</v>
          </cell>
          <cell r="C6343">
            <v>45962</v>
          </cell>
          <cell r="D6343">
            <v>23</v>
          </cell>
          <cell r="E6343" t="str">
            <v>Cantaloupe</v>
          </cell>
          <cell r="F6343" t="str">
            <v>Produce</v>
          </cell>
          <cell r="G6343">
            <v>46</v>
          </cell>
          <cell r="H6343">
            <v>210.46</v>
          </cell>
          <cell r="I6343">
            <v>4.5752173909999998</v>
          </cell>
          <cell r="J6343">
            <v>4.67</v>
          </cell>
          <cell r="K6343">
            <v>4.4800000000000004</v>
          </cell>
          <cell r="L6343">
            <v>8</v>
          </cell>
        </row>
        <row r="6344">
          <cell r="A6344">
            <v>7</v>
          </cell>
          <cell r="B6344" t="str">
            <v>Eataly Dallas</v>
          </cell>
          <cell r="C6344">
            <v>45992</v>
          </cell>
          <cell r="D6344">
            <v>23</v>
          </cell>
          <cell r="E6344" t="str">
            <v>Cantaloupe</v>
          </cell>
          <cell r="F6344" t="str">
            <v>Produce</v>
          </cell>
          <cell r="G6344">
            <v>48</v>
          </cell>
          <cell r="H6344">
            <v>239.86</v>
          </cell>
          <cell r="I6344">
            <v>4.997083333</v>
          </cell>
          <cell r="J6344">
            <v>5.0599999999999996</v>
          </cell>
          <cell r="K6344">
            <v>4.92</v>
          </cell>
          <cell r="L6344">
            <v>9</v>
          </cell>
        </row>
        <row r="6345">
          <cell r="A6345">
            <v>7</v>
          </cell>
          <cell r="B6345" t="str">
            <v>Eataly Dallas</v>
          </cell>
          <cell r="C6345">
            <v>46023</v>
          </cell>
          <cell r="D6345">
            <v>23</v>
          </cell>
          <cell r="E6345" t="str">
            <v>Cantaloupe</v>
          </cell>
          <cell r="F6345" t="str">
            <v>Produce</v>
          </cell>
          <cell r="G6345">
            <v>46</v>
          </cell>
          <cell r="H6345">
            <v>238.62</v>
          </cell>
          <cell r="I6345">
            <v>5.1873913040000001</v>
          </cell>
          <cell r="J6345">
            <v>5.26</v>
          </cell>
          <cell r="K6345">
            <v>5.07</v>
          </cell>
          <cell r="L6345">
            <v>9</v>
          </cell>
        </row>
        <row r="6346">
          <cell r="A6346">
            <v>7</v>
          </cell>
          <cell r="B6346" t="str">
            <v>Eataly Dallas</v>
          </cell>
          <cell r="C6346">
            <v>46054</v>
          </cell>
          <cell r="D6346">
            <v>23</v>
          </cell>
          <cell r="E6346" t="str">
            <v>Cantaloupe</v>
          </cell>
          <cell r="F6346" t="str">
            <v>Produce</v>
          </cell>
          <cell r="G6346">
            <v>42</v>
          </cell>
          <cell r="H6346">
            <v>212.52</v>
          </cell>
          <cell r="I6346">
            <v>5.0599999999999996</v>
          </cell>
          <cell r="J6346">
            <v>5.13</v>
          </cell>
          <cell r="K6346">
            <v>4.97</v>
          </cell>
          <cell r="L6346">
            <v>8</v>
          </cell>
        </row>
        <row r="6347">
          <cell r="A6347">
            <v>7</v>
          </cell>
          <cell r="B6347" t="str">
            <v>Eataly Dallas</v>
          </cell>
          <cell r="C6347">
            <v>46082</v>
          </cell>
          <cell r="D6347">
            <v>23</v>
          </cell>
          <cell r="E6347" t="str">
            <v>Cantaloupe</v>
          </cell>
          <cell r="F6347" t="str">
            <v>Produce</v>
          </cell>
          <cell r="G6347">
            <v>56</v>
          </cell>
          <cell r="H6347">
            <v>259.76</v>
          </cell>
          <cell r="I6347">
            <v>4.6385714289999997</v>
          </cell>
          <cell r="J6347">
            <v>4.76</v>
          </cell>
          <cell r="K6347">
            <v>4.55</v>
          </cell>
          <cell r="L6347">
            <v>9</v>
          </cell>
        </row>
        <row r="6348">
          <cell r="A6348">
            <v>7</v>
          </cell>
          <cell r="B6348" t="str">
            <v>Eataly Dallas</v>
          </cell>
          <cell r="C6348">
            <v>46113</v>
          </cell>
          <cell r="D6348">
            <v>23</v>
          </cell>
          <cell r="E6348" t="str">
            <v>Cantaloupe</v>
          </cell>
          <cell r="F6348" t="str">
            <v>Produce</v>
          </cell>
          <cell r="G6348">
            <v>48</v>
          </cell>
          <cell r="H6348">
            <v>200.52</v>
          </cell>
          <cell r="I6348">
            <v>4.1775000000000002</v>
          </cell>
          <cell r="J6348">
            <v>4.21</v>
          </cell>
          <cell r="K6348">
            <v>4.1399999999999997</v>
          </cell>
          <cell r="L6348">
            <v>8</v>
          </cell>
        </row>
        <row r="6349">
          <cell r="A6349">
            <v>7</v>
          </cell>
          <cell r="B6349" t="str">
            <v>Eataly Dallas</v>
          </cell>
          <cell r="C6349">
            <v>46143</v>
          </cell>
          <cell r="D6349">
            <v>23</v>
          </cell>
          <cell r="E6349" t="str">
            <v>Cantaloupe</v>
          </cell>
          <cell r="F6349" t="str">
            <v>Produce</v>
          </cell>
          <cell r="G6349">
            <v>54</v>
          </cell>
          <cell r="H6349">
            <v>196.14</v>
          </cell>
          <cell r="I6349">
            <v>3.6322222219999998</v>
          </cell>
          <cell r="J6349">
            <v>3.67</v>
          </cell>
          <cell r="K6349">
            <v>3.58</v>
          </cell>
          <cell r="L6349">
            <v>8</v>
          </cell>
        </row>
        <row r="6350">
          <cell r="A6350">
            <v>7</v>
          </cell>
          <cell r="B6350" t="str">
            <v>Eataly Dallas</v>
          </cell>
          <cell r="C6350">
            <v>46174</v>
          </cell>
          <cell r="D6350">
            <v>23</v>
          </cell>
          <cell r="E6350" t="str">
            <v>Cantaloupe</v>
          </cell>
          <cell r="F6350" t="str">
            <v>Produce</v>
          </cell>
          <cell r="G6350">
            <v>48</v>
          </cell>
          <cell r="H6350">
            <v>157</v>
          </cell>
          <cell r="I6350">
            <v>3.2708333330000001</v>
          </cell>
          <cell r="J6350">
            <v>3.32</v>
          </cell>
          <cell r="K6350">
            <v>3.2</v>
          </cell>
          <cell r="L6350">
            <v>9</v>
          </cell>
        </row>
        <row r="6351">
          <cell r="A6351">
            <v>7</v>
          </cell>
          <cell r="B6351" t="str">
            <v>Eataly Dallas</v>
          </cell>
          <cell r="C6351">
            <v>46204</v>
          </cell>
          <cell r="D6351">
            <v>23</v>
          </cell>
          <cell r="E6351" t="str">
            <v>Cantaloupe</v>
          </cell>
          <cell r="F6351" t="str">
            <v>Produce</v>
          </cell>
          <cell r="G6351">
            <v>56</v>
          </cell>
          <cell r="H6351">
            <v>175.2</v>
          </cell>
          <cell r="I6351">
            <v>3.128571429</v>
          </cell>
          <cell r="J6351">
            <v>3.19</v>
          </cell>
          <cell r="K6351">
            <v>3.07</v>
          </cell>
          <cell r="L6351">
            <v>8</v>
          </cell>
        </row>
        <row r="6352">
          <cell r="A6352">
            <v>7</v>
          </cell>
          <cell r="B6352" t="str">
            <v>Eataly Dallas</v>
          </cell>
          <cell r="C6352">
            <v>46235</v>
          </cell>
          <cell r="D6352">
            <v>23</v>
          </cell>
          <cell r="E6352" t="str">
            <v>Cantaloupe</v>
          </cell>
          <cell r="F6352" t="str">
            <v>Produce</v>
          </cell>
          <cell r="G6352">
            <v>50</v>
          </cell>
          <cell r="H6352">
            <v>167.52</v>
          </cell>
          <cell r="I6352">
            <v>3.3504</v>
          </cell>
          <cell r="J6352">
            <v>3.54</v>
          </cell>
          <cell r="K6352">
            <v>3.29</v>
          </cell>
          <cell r="L6352">
            <v>8</v>
          </cell>
        </row>
        <row r="6353">
          <cell r="A6353">
            <v>7</v>
          </cell>
          <cell r="B6353" t="str">
            <v>Eataly Dallas</v>
          </cell>
          <cell r="C6353">
            <v>46266</v>
          </cell>
          <cell r="D6353">
            <v>23</v>
          </cell>
          <cell r="E6353" t="str">
            <v>Cantaloupe</v>
          </cell>
          <cell r="F6353" t="str">
            <v>Produce</v>
          </cell>
          <cell r="G6353">
            <v>56</v>
          </cell>
          <cell r="H6353">
            <v>209.46</v>
          </cell>
          <cell r="I6353">
            <v>3.7403571430000002</v>
          </cell>
          <cell r="J6353">
            <v>3.96</v>
          </cell>
          <cell r="K6353">
            <v>3.63</v>
          </cell>
          <cell r="L6353">
            <v>9</v>
          </cell>
        </row>
        <row r="6354">
          <cell r="A6354">
            <v>7</v>
          </cell>
          <cell r="B6354" t="str">
            <v>Eataly Dallas</v>
          </cell>
          <cell r="C6354">
            <v>45689</v>
          </cell>
          <cell r="D6354">
            <v>24</v>
          </cell>
          <cell r="E6354" t="str">
            <v>Mascarpone Cheese</v>
          </cell>
          <cell r="F6354" t="str">
            <v>Dairy</v>
          </cell>
          <cell r="G6354">
            <v>23.5</v>
          </cell>
          <cell r="H6354">
            <v>208.62</v>
          </cell>
          <cell r="I6354">
            <v>8.8774468090000003</v>
          </cell>
          <cell r="J6354">
            <v>9.09</v>
          </cell>
          <cell r="K6354">
            <v>8.75</v>
          </cell>
          <cell r="L6354">
            <v>8</v>
          </cell>
        </row>
        <row r="6355">
          <cell r="A6355">
            <v>7</v>
          </cell>
          <cell r="B6355" t="str">
            <v>Eataly Dallas</v>
          </cell>
          <cell r="C6355">
            <v>45717</v>
          </cell>
          <cell r="D6355">
            <v>24</v>
          </cell>
          <cell r="E6355" t="str">
            <v>Mascarpone Cheese</v>
          </cell>
          <cell r="F6355" t="str">
            <v>Dairy</v>
          </cell>
          <cell r="G6355">
            <v>24.5</v>
          </cell>
          <cell r="H6355">
            <v>218.29</v>
          </cell>
          <cell r="I6355">
            <v>8.9097959180000004</v>
          </cell>
          <cell r="J6355">
            <v>9.0500000000000007</v>
          </cell>
          <cell r="K6355">
            <v>8.7799999999999994</v>
          </cell>
          <cell r="L6355">
            <v>9</v>
          </cell>
        </row>
        <row r="6356">
          <cell r="A6356">
            <v>7</v>
          </cell>
          <cell r="B6356" t="str">
            <v>Eataly Dallas</v>
          </cell>
          <cell r="C6356">
            <v>45748</v>
          </cell>
          <cell r="D6356">
            <v>24</v>
          </cell>
          <cell r="E6356" t="str">
            <v>Mascarpone Cheese</v>
          </cell>
          <cell r="F6356" t="str">
            <v>Dairy</v>
          </cell>
          <cell r="G6356">
            <v>28</v>
          </cell>
          <cell r="H6356">
            <v>250.17</v>
          </cell>
          <cell r="I6356">
            <v>8.934642857</v>
          </cell>
          <cell r="J6356">
            <v>9.2100000000000009</v>
          </cell>
          <cell r="K6356">
            <v>8.7799999999999994</v>
          </cell>
          <cell r="L6356">
            <v>8</v>
          </cell>
        </row>
        <row r="6357">
          <cell r="A6357">
            <v>7</v>
          </cell>
          <cell r="B6357" t="str">
            <v>Eataly Dallas</v>
          </cell>
          <cell r="C6357">
            <v>45778</v>
          </cell>
          <cell r="D6357">
            <v>24</v>
          </cell>
          <cell r="E6357" t="str">
            <v>Mascarpone Cheese</v>
          </cell>
          <cell r="F6357" t="str">
            <v>Dairy</v>
          </cell>
          <cell r="G6357">
            <v>27</v>
          </cell>
          <cell r="H6357">
            <v>242.77</v>
          </cell>
          <cell r="I6357">
            <v>8.9914814809999992</v>
          </cell>
          <cell r="J6357">
            <v>9.1300000000000008</v>
          </cell>
          <cell r="K6357">
            <v>8.89</v>
          </cell>
          <cell r="L6357">
            <v>9</v>
          </cell>
        </row>
        <row r="6358">
          <cell r="A6358">
            <v>7</v>
          </cell>
          <cell r="B6358" t="str">
            <v>Eataly Dallas</v>
          </cell>
          <cell r="C6358">
            <v>45809</v>
          </cell>
          <cell r="D6358">
            <v>24</v>
          </cell>
          <cell r="E6358" t="str">
            <v>Mascarpone Cheese</v>
          </cell>
          <cell r="F6358" t="str">
            <v>Dairy</v>
          </cell>
          <cell r="G6358">
            <v>23</v>
          </cell>
          <cell r="H6358">
            <v>208.04</v>
          </cell>
          <cell r="I6358">
            <v>9.0452173909999996</v>
          </cell>
          <cell r="J6358">
            <v>9.16</v>
          </cell>
          <cell r="K6358">
            <v>8.8800000000000008</v>
          </cell>
          <cell r="L6358">
            <v>9</v>
          </cell>
        </row>
        <row r="6359">
          <cell r="A6359">
            <v>7</v>
          </cell>
          <cell r="B6359" t="str">
            <v>Eataly Dallas</v>
          </cell>
          <cell r="C6359">
            <v>45839</v>
          </cell>
          <cell r="D6359">
            <v>24</v>
          </cell>
          <cell r="E6359" t="str">
            <v>Mascarpone Cheese</v>
          </cell>
          <cell r="F6359" t="str">
            <v>Dairy</v>
          </cell>
          <cell r="G6359">
            <v>25</v>
          </cell>
          <cell r="H6359">
            <v>224.52</v>
          </cell>
          <cell r="I6359">
            <v>8.9808000000000003</v>
          </cell>
          <cell r="J6359">
            <v>9.14</v>
          </cell>
          <cell r="K6359">
            <v>8.83</v>
          </cell>
          <cell r="L6359">
            <v>9</v>
          </cell>
        </row>
        <row r="6360">
          <cell r="A6360">
            <v>7</v>
          </cell>
          <cell r="B6360" t="str">
            <v>Eataly Dallas</v>
          </cell>
          <cell r="C6360">
            <v>45870</v>
          </cell>
          <cell r="D6360">
            <v>24</v>
          </cell>
          <cell r="E6360" t="str">
            <v>Mascarpone Cheese</v>
          </cell>
          <cell r="F6360" t="str">
            <v>Dairy</v>
          </cell>
          <cell r="G6360">
            <v>22</v>
          </cell>
          <cell r="H6360">
            <v>198.155</v>
          </cell>
          <cell r="I6360">
            <v>9.0070454550000001</v>
          </cell>
          <cell r="J6360">
            <v>9.1199999999999992</v>
          </cell>
          <cell r="K6360">
            <v>8.75</v>
          </cell>
          <cell r="L6360">
            <v>8</v>
          </cell>
        </row>
        <row r="6361">
          <cell r="A6361">
            <v>7</v>
          </cell>
          <cell r="B6361" t="str">
            <v>Eataly Dallas</v>
          </cell>
          <cell r="C6361">
            <v>45901</v>
          </cell>
          <cell r="D6361">
            <v>24</v>
          </cell>
          <cell r="E6361" t="str">
            <v>Mascarpone Cheese</v>
          </cell>
          <cell r="F6361" t="str">
            <v>Dairy</v>
          </cell>
          <cell r="G6361">
            <v>27</v>
          </cell>
          <cell r="H6361">
            <v>245.745</v>
          </cell>
          <cell r="I6361">
            <v>9.1016666669999999</v>
          </cell>
          <cell r="J6361">
            <v>9.2899999999999991</v>
          </cell>
          <cell r="K6361">
            <v>8.93</v>
          </cell>
          <cell r="L6361">
            <v>9</v>
          </cell>
        </row>
        <row r="6362">
          <cell r="A6362">
            <v>7</v>
          </cell>
          <cell r="B6362" t="str">
            <v>Eataly Dallas</v>
          </cell>
          <cell r="C6362">
            <v>45931</v>
          </cell>
          <cell r="D6362">
            <v>24</v>
          </cell>
          <cell r="E6362" t="str">
            <v>Mascarpone Cheese</v>
          </cell>
          <cell r="F6362" t="str">
            <v>Dairy</v>
          </cell>
          <cell r="G6362">
            <v>31.5</v>
          </cell>
          <cell r="H6362">
            <v>285.52</v>
          </cell>
          <cell r="I6362">
            <v>9.0641269839999996</v>
          </cell>
          <cell r="J6362">
            <v>9.5500000000000007</v>
          </cell>
          <cell r="K6362">
            <v>8.84</v>
          </cell>
          <cell r="L6362">
            <v>9</v>
          </cell>
        </row>
        <row r="6363">
          <cell r="A6363">
            <v>7</v>
          </cell>
          <cell r="B6363" t="str">
            <v>Eataly Dallas</v>
          </cell>
          <cell r="C6363">
            <v>45962</v>
          </cell>
          <cell r="D6363">
            <v>24</v>
          </cell>
          <cell r="E6363" t="str">
            <v>Mascarpone Cheese</v>
          </cell>
          <cell r="F6363" t="str">
            <v>Dairy</v>
          </cell>
          <cell r="G6363">
            <v>23.5</v>
          </cell>
          <cell r="H6363">
            <v>210.5</v>
          </cell>
          <cell r="I6363">
            <v>8.9574468090000003</v>
          </cell>
          <cell r="J6363">
            <v>9.11</v>
          </cell>
          <cell r="K6363">
            <v>8.73</v>
          </cell>
          <cell r="L6363">
            <v>8</v>
          </cell>
        </row>
        <row r="6364">
          <cell r="A6364">
            <v>7</v>
          </cell>
          <cell r="B6364" t="str">
            <v>Eataly Dallas</v>
          </cell>
          <cell r="C6364">
            <v>45992</v>
          </cell>
          <cell r="D6364">
            <v>24</v>
          </cell>
          <cell r="E6364" t="str">
            <v>Mascarpone Cheese</v>
          </cell>
          <cell r="F6364" t="str">
            <v>Dairy</v>
          </cell>
          <cell r="G6364">
            <v>31</v>
          </cell>
          <cell r="H6364">
            <v>277.88</v>
          </cell>
          <cell r="I6364">
            <v>8.9638709680000002</v>
          </cell>
          <cell r="J6364">
            <v>9.06</v>
          </cell>
          <cell r="K6364">
            <v>8.8800000000000008</v>
          </cell>
          <cell r="L6364">
            <v>9</v>
          </cell>
        </row>
        <row r="6365">
          <cell r="A6365">
            <v>7</v>
          </cell>
          <cell r="B6365" t="str">
            <v>Eataly Dallas</v>
          </cell>
          <cell r="C6365">
            <v>46023</v>
          </cell>
          <cell r="D6365">
            <v>24</v>
          </cell>
          <cell r="E6365" t="str">
            <v>Mascarpone Cheese</v>
          </cell>
          <cell r="F6365" t="str">
            <v>Dairy</v>
          </cell>
          <cell r="G6365">
            <v>29</v>
          </cell>
          <cell r="H6365">
            <v>261.13499999999999</v>
          </cell>
          <cell r="I6365">
            <v>9.0046551719999997</v>
          </cell>
          <cell r="J6365">
            <v>9.1999999999999993</v>
          </cell>
          <cell r="K6365">
            <v>8.81</v>
          </cell>
          <cell r="L6365">
            <v>9</v>
          </cell>
        </row>
        <row r="6366">
          <cell r="A6366">
            <v>7</v>
          </cell>
          <cell r="B6366" t="str">
            <v>Eataly Dallas</v>
          </cell>
          <cell r="C6366">
            <v>46054</v>
          </cell>
          <cell r="D6366">
            <v>24</v>
          </cell>
          <cell r="E6366" t="str">
            <v>Mascarpone Cheese</v>
          </cell>
          <cell r="F6366" t="str">
            <v>Dairy</v>
          </cell>
          <cell r="G6366">
            <v>25.5</v>
          </cell>
          <cell r="H6366">
            <v>232.01</v>
          </cell>
          <cell r="I6366">
            <v>9.0984313730000004</v>
          </cell>
          <cell r="J6366">
            <v>9.2200000000000006</v>
          </cell>
          <cell r="K6366">
            <v>8.9700000000000006</v>
          </cell>
          <cell r="L6366">
            <v>8</v>
          </cell>
        </row>
        <row r="6367">
          <cell r="A6367">
            <v>7</v>
          </cell>
          <cell r="B6367" t="str">
            <v>Eataly Dallas</v>
          </cell>
          <cell r="C6367">
            <v>46082</v>
          </cell>
          <cell r="D6367">
            <v>24</v>
          </cell>
          <cell r="E6367" t="str">
            <v>Mascarpone Cheese</v>
          </cell>
          <cell r="F6367" t="str">
            <v>Dairy</v>
          </cell>
          <cell r="G6367">
            <v>28</v>
          </cell>
          <cell r="H6367">
            <v>251.77500000000001</v>
          </cell>
          <cell r="I6367">
            <v>8.991964286</v>
          </cell>
          <cell r="J6367">
            <v>9.07</v>
          </cell>
          <cell r="K6367">
            <v>8.92</v>
          </cell>
          <cell r="L6367">
            <v>9</v>
          </cell>
        </row>
        <row r="6368">
          <cell r="A6368">
            <v>7</v>
          </cell>
          <cell r="B6368" t="str">
            <v>Eataly Dallas</v>
          </cell>
          <cell r="C6368">
            <v>46113</v>
          </cell>
          <cell r="D6368">
            <v>24</v>
          </cell>
          <cell r="E6368" t="str">
            <v>Mascarpone Cheese</v>
          </cell>
          <cell r="F6368" t="str">
            <v>Dairy</v>
          </cell>
          <cell r="G6368">
            <v>28</v>
          </cell>
          <cell r="H6368">
            <v>253.505</v>
          </cell>
          <cell r="I6368">
            <v>9.0537500000000009</v>
          </cell>
          <cell r="J6368">
            <v>9.17</v>
          </cell>
          <cell r="K6368">
            <v>8.76</v>
          </cell>
          <cell r="L6368">
            <v>9</v>
          </cell>
        </row>
        <row r="6369">
          <cell r="A6369">
            <v>7</v>
          </cell>
          <cell r="B6369" t="str">
            <v>Eataly Dallas</v>
          </cell>
          <cell r="C6369">
            <v>46143</v>
          </cell>
          <cell r="D6369">
            <v>24</v>
          </cell>
          <cell r="E6369" t="str">
            <v>Mascarpone Cheese</v>
          </cell>
          <cell r="F6369" t="str">
            <v>Dairy</v>
          </cell>
          <cell r="G6369">
            <v>26</v>
          </cell>
          <cell r="H6369">
            <v>235.2</v>
          </cell>
          <cell r="I6369">
            <v>9.0461538459999993</v>
          </cell>
          <cell r="J6369">
            <v>9.1300000000000008</v>
          </cell>
          <cell r="K6369">
            <v>8.9499999999999993</v>
          </cell>
          <cell r="L6369">
            <v>8</v>
          </cell>
        </row>
        <row r="6370">
          <cell r="A6370">
            <v>7</v>
          </cell>
          <cell r="B6370" t="str">
            <v>Eataly Dallas</v>
          </cell>
          <cell r="C6370">
            <v>46174</v>
          </cell>
          <cell r="D6370">
            <v>24</v>
          </cell>
          <cell r="E6370" t="str">
            <v>Mascarpone Cheese</v>
          </cell>
          <cell r="F6370" t="str">
            <v>Dairy</v>
          </cell>
          <cell r="G6370">
            <v>22.5</v>
          </cell>
          <cell r="H6370">
            <v>203.435</v>
          </cell>
          <cell r="I6370">
            <v>9.0415555560000005</v>
          </cell>
          <cell r="J6370">
            <v>9.2100000000000009</v>
          </cell>
          <cell r="K6370">
            <v>8.9</v>
          </cell>
          <cell r="L6370">
            <v>9</v>
          </cell>
        </row>
        <row r="6371">
          <cell r="A6371">
            <v>7</v>
          </cell>
          <cell r="B6371" t="str">
            <v>Eataly Dallas</v>
          </cell>
          <cell r="C6371">
            <v>46204</v>
          </cell>
          <cell r="D6371">
            <v>24</v>
          </cell>
          <cell r="E6371" t="str">
            <v>Mascarpone Cheese</v>
          </cell>
          <cell r="F6371" t="str">
            <v>Dairy</v>
          </cell>
          <cell r="G6371">
            <v>22</v>
          </cell>
          <cell r="H6371">
            <v>198.845</v>
          </cell>
          <cell r="I6371">
            <v>9.0384090910000001</v>
          </cell>
          <cell r="J6371">
            <v>9.18</v>
          </cell>
          <cell r="K6371">
            <v>8.84</v>
          </cell>
          <cell r="L6371">
            <v>9</v>
          </cell>
        </row>
        <row r="6372">
          <cell r="A6372">
            <v>7</v>
          </cell>
          <cell r="B6372" t="str">
            <v>Eataly Dallas</v>
          </cell>
          <cell r="C6372">
            <v>46235</v>
          </cell>
          <cell r="D6372">
            <v>24</v>
          </cell>
          <cell r="E6372" t="str">
            <v>Mascarpone Cheese</v>
          </cell>
          <cell r="F6372" t="str">
            <v>Dairy</v>
          </cell>
          <cell r="G6372">
            <v>25</v>
          </cell>
          <cell r="H6372">
            <v>224.66</v>
          </cell>
          <cell r="I6372">
            <v>8.9863999999999997</v>
          </cell>
          <cell r="J6372">
            <v>9.07</v>
          </cell>
          <cell r="K6372">
            <v>8.9</v>
          </cell>
          <cell r="L6372">
            <v>9</v>
          </cell>
        </row>
        <row r="6373">
          <cell r="A6373">
            <v>7</v>
          </cell>
          <cell r="B6373" t="str">
            <v>Eataly Dallas</v>
          </cell>
          <cell r="C6373">
            <v>46266</v>
          </cell>
          <cell r="D6373">
            <v>24</v>
          </cell>
          <cell r="E6373" t="str">
            <v>Mascarpone Cheese</v>
          </cell>
          <cell r="F6373" t="str">
            <v>Dairy</v>
          </cell>
          <cell r="G6373">
            <v>29</v>
          </cell>
          <cell r="H6373">
            <v>264.3</v>
          </cell>
          <cell r="I6373">
            <v>9.1137931030000008</v>
          </cell>
          <cell r="J6373">
            <v>9.24</v>
          </cell>
          <cell r="K6373">
            <v>8.9600000000000009</v>
          </cell>
          <cell r="L6373">
            <v>8</v>
          </cell>
        </row>
        <row r="6374">
          <cell r="A6374">
            <v>7</v>
          </cell>
          <cell r="B6374" t="str">
            <v>Eataly Dallas</v>
          </cell>
          <cell r="C6374">
            <v>45689</v>
          </cell>
          <cell r="D6374">
            <v>25</v>
          </cell>
          <cell r="E6374" t="str">
            <v>Ladyfingers</v>
          </cell>
          <cell r="F6374" t="str">
            <v>Bakery</v>
          </cell>
          <cell r="G6374">
            <v>400</v>
          </cell>
          <cell r="H6374">
            <v>105.5</v>
          </cell>
          <cell r="I6374">
            <v>0.26374999999999998</v>
          </cell>
          <cell r="J6374">
            <v>0.28000000000000003</v>
          </cell>
          <cell r="K6374">
            <v>0.26</v>
          </cell>
          <cell r="L6374">
            <v>8</v>
          </cell>
        </row>
        <row r="6375">
          <cell r="A6375">
            <v>7</v>
          </cell>
          <cell r="B6375" t="str">
            <v>Eataly Dallas</v>
          </cell>
          <cell r="C6375">
            <v>45717</v>
          </cell>
          <cell r="D6375">
            <v>25</v>
          </cell>
          <cell r="E6375" t="str">
            <v>Ladyfingers</v>
          </cell>
          <cell r="F6375" t="str">
            <v>Bakery</v>
          </cell>
          <cell r="G6375">
            <v>400</v>
          </cell>
          <cell r="H6375">
            <v>104.5</v>
          </cell>
          <cell r="I6375">
            <v>0.26124999999999998</v>
          </cell>
          <cell r="J6375">
            <v>0.27</v>
          </cell>
          <cell r="K6375">
            <v>0.26</v>
          </cell>
          <cell r="L6375">
            <v>8</v>
          </cell>
        </row>
        <row r="6376">
          <cell r="A6376">
            <v>7</v>
          </cell>
          <cell r="B6376" t="str">
            <v>Eataly Dallas</v>
          </cell>
          <cell r="C6376">
            <v>45748</v>
          </cell>
          <cell r="D6376">
            <v>25</v>
          </cell>
          <cell r="E6376" t="str">
            <v>Ladyfingers</v>
          </cell>
          <cell r="F6376" t="str">
            <v>Bakery</v>
          </cell>
          <cell r="G6376">
            <v>550</v>
          </cell>
          <cell r="H6376">
            <v>146</v>
          </cell>
          <cell r="I6376">
            <v>0.26545454499999999</v>
          </cell>
          <cell r="J6376">
            <v>0.27</v>
          </cell>
          <cell r="K6376">
            <v>0.26</v>
          </cell>
          <cell r="L6376">
            <v>8</v>
          </cell>
        </row>
        <row r="6377">
          <cell r="A6377">
            <v>7</v>
          </cell>
          <cell r="B6377" t="str">
            <v>Eataly Dallas</v>
          </cell>
          <cell r="C6377">
            <v>45778</v>
          </cell>
          <cell r="D6377">
            <v>25</v>
          </cell>
          <cell r="E6377" t="str">
            <v>Ladyfingers</v>
          </cell>
          <cell r="F6377" t="str">
            <v>Bakery</v>
          </cell>
          <cell r="G6377">
            <v>500</v>
          </cell>
          <cell r="H6377">
            <v>132.5</v>
          </cell>
          <cell r="I6377">
            <v>0.26500000000000001</v>
          </cell>
          <cell r="J6377">
            <v>0.27</v>
          </cell>
          <cell r="K6377">
            <v>0.26</v>
          </cell>
          <cell r="L6377">
            <v>10</v>
          </cell>
        </row>
        <row r="6378">
          <cell r="A6378">
            <v>7</v>
          </cell>
          <cell r="B6378" t="str">
            <v>Eataly Dallas</v>
          </cell>
          <cell r="C6378">
            <v>45809</v>
          </cell>
          <cell r="D6378">
            <v>25</v>
          </cell>
          <cell r="E6378" t="str">
            <v>Ladyfingers</v>
          </cell>
          <cell r="F6378" t="str">
            <v>Bakery</v>
          </cell>
          <cell r="G6378">
            <v>350</v>
          </cell>
          <cell r="H6378">
            <v>93</v>
          </cell>
          <cell r="I6378">
            <v>0.26571428600000002</v>
          </cell>
          <cell r="J6378">
            <v>0.27</v>
          </cell>
          <cell r="K6378">
            <v>0.26</v>
          </cell>
          <cell r="L6378">
            <v>7</v>
          </cell>
        </row>
        <row r="6379">
          <cell r="A6379">
            <v>7</v>
          </cell>
          <cell r="B6379" t="str">
            <v>Eataly Dallas</v>
          </cell>
          <cell r="C6379">
            <v>45839</v>
          </cell>
          <cell r="D6379">
            <v>25</v>
          </cell>
          <cell r="E6379" t="str">
            <v>Ladyfingers</v>
          </cell>
          <cell r="F6379" t="str">
            <v>Bakery</v>
          </cell>
          <cell r="G6379">
            <v>350</v>
          </cell>
          <cell r="H6379">
            <v>93</v>
          </cell>
          <cell r="I6379">
            <v>0.26571428600000002</v>
          </cell>
          <cell r="J6379">
            <v>0.27</v>
          </cell>
          <cell r="K6379">
            <v>0.26</v>
          </cell>
          <cell r="L6379">
            <v>6</v>
          </cell>
        </row>
        <row r="6380">
          <cell r="A6380">
            <v>7</v>
          </cell>
          <cell r="B6380" t="str">
            <v>Eataly Dallas</v>
          </cell>
          <cell r="C6380">
            <v>45870</v>
          </cell>
          <cell r="D6380">
            <v>25</v>
          </cell>
          <cell r="E6380" t="str">
            <v>Ladyfingers</v>
          </cell>
          <cell r="F6380" t="str">
            <v>Bakery</v>
          </cell>
          <cell r="G6380">
            <v>450</v>
          </cell>
          <cell r="H6380">
            <v>120</v>
          </cell>
          <cell r="I6380">
            <v>0.26666666700000002</v>
          </cell>
          <cell r="J6380">
            <v>0.27</v>
          </cell>
          <cell r="K6380">
            <v>0.26</v>
          </cell>
          <cell r="L6380">
            <v>7</v>
          </cell>
        </row>
        <row r="6381">
          <cell r="A6381">
            <v>7</v>
          </cell>
          <cell r="B6381" t="str">
            <v>Eataly Dallas</v>
          </cell>
          <cell r="C6381">
            <v>45901</v>
          </cell>
          <cell r="D6381">
            <v>25</v>
          </cell>
          <cell r="E6381" t="str">
            <v>Ladyfingers</v>
          </cell>
          <cell r="F6381" t="str">
            <v>Bakery</v>
          </cell>
          <cell r="G6381">
            <v>450</v>
          </cell>
          <cell r="H6381">
            <v>120</v>
          </cell>
          <cell r="I6381">
            <v>0.26666666700000002</v>
          </cell>
          <cell r="J6381">
            <v>0.27</v>
          </cell>
          <cell r="K6381">
            <v>0.26</v>
          </cell>
          <cell r="L6381">
            <v>9</v>
          </cell>
        </row>
        <row r="6382">
          <cell r="A6382">
            <v>7</v>
          </cell>
          <cell r="B6382" t="str">
            <v>Eataly Dallas</v>
          </cell>
          <cell r="C6382">
            <v>45931</v>
          </cell>
          <cell r="D6382">
            <v>25</v>
          </cell>
          <cell r="E6382" t="str">
            <v>Ladyfingers</v>
          </cell>
          <cell r="F6382" t="str">
            <v>Bakery</v>
          </cell>
          <cell r="G6382">
            <v>650</v>
          </cell>
          <cell r="H6382">
            <v>174</v>
          </cell>
          <cell r="I6382">
            <v>0.26769230799999999</v>
          </cell>
          <cell r="J6382">
            <v>0.28000000000000003</v>
          </cell>
          <cell r="K6382">
            <v>0.26</v>
          </cell>
          <cell r="L6382">
            <v>11</v>
          </cell>
        </row>
        <row r="6383">
          <cell r="A6383">
            <v>7</v>
          </cell>
          <cell r="B6383" t="str">
            <v>Eataly Dallas</v>
          </cell>
          <cell r="C6383">
            <v>45962</v>
          </cell>
          <cell r="D6383">
            <v>25</v>
          </cell>
          <cell r="E6383" t="str">
            <v>Ladyfingers</v>
          </cell>
          <cell r="F6383" t="str">
            <v>Bakery</v>
          </cell>
          <cell r="G6383">
            <v>400</v>
          </cell>
          <cell r="H6383">
            <v>107.5</v>
          </cell>
          <cell r="I6383">
            <v>0.26874999999999999</v>
          </cell>
          <cell r="J6383">
            <v>0.27</v>
          </cell>
          <cell r="K6383">
            <v>0.26</v>
          </cell>
          <cell r="L6383">
            <v>5</v>
          </cell>
        </row>
        <row r="6384">
          <cell r="A6384">
            <v>7</v>
          </cell>
          <cell r="B6384" t="str">
            <v>Eataly Dallas</v>
          </cell>
          <cell r="C6384">
            <v>45992</v>
          </cell>
          <cell r="D6384">
            <v>25</v>
          </cell>
          <cell r="E6384" t="str">
            <v>Ladyfingers</v>
          </cell>
          <cell r="F6384" t="str">
            <v>Bakery</v>
          </cell>
          <cell r="G6384">
            <v>550</v>
          </cell>
          <cell r="H6384">
            <v>147.5</v>
          </cell>
          <cell r="I6384">
            <v>0.26818181800000002</v>
          </cell>
          <cell r="J6384">
            <v>0.28000000000000003</v>
          </cell>
          <cell r="K6384">
            <v>0.26</v>
          </cell>
          <cell r="L6384">
            <v>9</v>
          </cell>
        </row>
        <row r="6385">
          <cell r="A6385">
            <v>7</v>
          </cell>
          <cell r="B6385" t="str">
            <v>Eataly Dallas</v>
          </cell>
          <cell r="C6385">
            <v>46023</v>
          </cell>
          <cell r="D6385">
            <v>25</v>
          </cell>
          <cell r="E6385" t="str">
            <v>Ladyfingers</v>
          </cell>
          <cell r="F6385" t="str">
            <v>Bakery</v>
          </cell>
          <cell r="G6385">
            <v>500</v>
          </cell>
          <cell r="H6385">
            <v>134</v>
          </cell>
          <cell r="I6385">
            <v>0.26800000000000002</v>
          </cell>
          <cell r="J6385">
            <v>0.27</v>
          </cell>
          <cell r="K6385">
            <v>0.26</v>
          </cell>
          <cell r="L6385">
            <v>9</v>
          </cell>
        </row>
        <row r="6386">
          <cell r="A6386">
            <v>7</v>
          </cell>
          <cell r="B6386" t="str">
            <v>Eataly Dallas</v>
          </cell>
          <cell r="C6386">
            <v>46054</v>
          </cell>
          <cell r="D6386">
            <v>25</v>
          </cell>
          <cell r="E6386" t="str">
            <v>Ladyfingers</v>
          </cell>
          <cell r="F6386" t="str">
            <v>Bakery</v>
          </cell>
          <cell r="G6386">
            <v>450</v>
          </cell>
          <cell r="H6386">
            <v>122.5</v>
          </cell>
          <cell r="I6386">
            <v>0.27222222200000001</v>
          </cell>
          <cell r="J6386">
            <v>0.28000000000000003</v>
          </cell>
          <cell r="K6386">
            <v>0.27</v>
          </cell>
          <cell r="L6386">
            <v>9</v>
          </cell>
        </row>
        <row r="6387">
          <cell r="A6387">
            <v>7</v>
          </cell>
          <cell r="B6387" t="str">
            <v>Eataly Dallas</v>
          </cell>
          <cell r="C6387">
            <v>46082</v>
          </cell>
          <cell r="D6387">
            <v>25</v>
          </cell>
          <cell r="E6387" t="str">
            <v>Ladyfingers</v>
          </cell>
          <cell r="F6387" t="str">
            <v>Bakery</v>
          </cell>
          <cell r="G6387">
            <v>500</v>
          </cell>
          <cell r="H6387">
            <v>135</v>
          </cell>
          <cell r="I6387">
            <v>0.27</v>
          </cell>
          <cell r="J6387">
            <v>0.27</v>
          </cell>
          <cell r="K6387">
            <v>0.27</v>
          </cell>
          <cell r="L6387">
            <v>10</v>
          </cell>
        </row>
        <row r="6388">
          <cell r="A6388">
            <v>7</v>
          </cell>
          <cell r="B6388" t="str">
            <v>Eataly Dallas</v>
          </cell>
          <cell r="C6388">
            <v>46113</v>
          </cell>
          <cell r="D6388">
            <v>25</v>
          </cell>
          <cell r="E6388" t="str">
            <v>Ladyfingers</v>
          </cell>
          <cell r="F6388" t="str">
            <v>Bakery</v>
          </cell>
          <cell r="G6388">
            <v>500</v>
          </cell>
          <cell r="H6388">
            <v>136.5</v>
          </cell>
          <cell r="I6388">
            <v>0.27300000000000002</v>
          </cell>
          <cell r="J6388">
            <v>0.28999999999999998</v>
          </cell>
          <cell r="K6388">
            <v>0.27</v>
          </cell>
          <cell r="L6388">
            <v>8</v>
          </cell>
        </row>
        <row r="6389">
          <cell r="A6389">
            <v>7</v>
          </cell>
          <cell r="B6389" t="str">
            <v>Eataly Dallas</v>
          </cell>
          <cell r="C6389">
            <v>46143</v>
          </cell>
          <cell r="D6389">
            <v>25</v>
          </cell>
          <cell r="E6389" t="str">
            <v>Ladyfingers</v>
          </cell>
          <cell r="F6389" t="str">
            <v>Bakery</v>
          </cell>
          <cell r="G6389">
            <v>500</v>
          </cell>
          <cell r="H6389">
            <v>136.5</v>
          </cell>
          <cell r="I6389">
            <v>0.27300000000000002</v>
          </cell>
          <cell r="J6389">
            <v>0.28000000000000003</v>
          </cell>
          <cell r="K6389">
            <v>0.27</v>
          </cell>
          <cell r="L6389">
            <v>8</v>
          </cell>
        </row>
        <row r="6390">
          <cell r="A6390">
            <v>7</v>
          </cell>
          <cell r="B6390" t="str">
            <v>Eataly Dallas</v>
          </cell>
          <cell r="C6390">
            <v>46174</v>
          </cell>
          <cell r="D6390">
            <v>25</v>
          </cell>
          <cell r="E6390" t="str">
            <v>Ladyfingers</v>
          </cell>
          <cell r="F6390" t="str">
            <v>Bakery</v>
          </cell>
          <cell r="G6390">
            <v>400</v>
          </cell>
          <cell r="H6390">
            <v>109.5</v>
          </cell>
          <cell r="I6390">
            <v>0.27374999999999999</v>
          </cell>
          <cell r="J6390">
            <v>0.28000000000000003</v>
          </cell>
          <cell r="K6390">
            <v>0.27</v>
          </cell>
          <cell r="L6390">
            <v>8</v>
          </cell>
        </row>
        <row r="6391">
          <cell r="A6391">
            <v>7</v>
          </cell>
          <cell r="B6391" t="str">
            <v>Eataly Dallas</v>
          </cell>
          <cell r="C6391">
            <v>46204</v>
          </cell>
          <cell r="D6391">
            <v>25</v>
          </cell>
          <cell r="E6391" t="str">
            <v>Ladyfingers</v>
          </cell>
          <cell r="F6391" t="str">
            <v>Bakery</v>
          </cell>
          <cell r="G6391">
            <v>350</v>
          </cell>
          <cell r="H6391">
            <v>99</v>
          </cell>
          <cell r="I6391">
            <v>0.28285714299999998</v>
          </cell>
          <cell r="J6391">
            <v>0.28999999999999998</v>
          </cell>
          <cell r="K6391">
            <v>0.27</v>
          </cell>
          <cell r="L6391">
            <v>7</v>
          </cell>
        </row>
        <row r="6392">
          <cell r="A6392">
            <v>7</v>
          </cell>
          <cell r="B6392" t="str">
            <v>Eataly Dallas</v>
          </cell>
          <cell r="C6392">
            <v>46235</v>
          </cell>
          <cell r="D6392">
            <v>25</v>
          </cell>
          <cell r="E6392" t="str">
            <v>Ladyfingers</v>
          </cell>
          <cell r="F6392" t="str">
            <v>Bakery</v>
          </cell>
          <cell r="G6392">
            <v>400</v>
          </cell>
          <cell r="H6392">
            <v>113.5</v>
          </cell>
          <cell r="I6392">
            <v>0.28375</v>
          </cell>
          <cell r="J6392">
            <v>0.28999999999999998</v>
          </cell>
          <cell r="K6392">
            <v>0.28000000000000003</v>
          </cell>
          <cell r="L6392">
            <v>7</v>
          </cell>
        </row>
        <row r="6393">
          <cell r="A6393">
            <v>7</v>
          </cell>
          <cell r="B6393" t="str">
            <v>Eataly Dallas</v>
          </cell>
          <cell r="C6393">
            <v>46266</v>
          </cell>
          <cell r="D6393">
            <v>25</v>
          </cell>
          <cell r="E6393" t="str">
            <v>Ladyfingers</v>
          </cell>
          <cell r="F6393" t="str">
            <v>Bakery</v>
          </cell>
          <cell r="G6393">
            <v>600</v>
          </cell>
          <cell r="H6393">
            <v>173.5</v>
          </cell>
          <cell r="I6393">
            <v>0.28916666699999999</v>
          </cell>
          <cell r="J6393">
            <v>0.28999999999999998</v>
          </cell>
          <cell r="K6393">
            <v>0.28000000000000003</v>
          </cell>
          <cell r="L6393">
            <v>12</v>
          </cell>
        </row>
        <row r="6394">
          <cell r="A6394">
            <v>7</v>
          </cell>
          <cell r="B6394" t="str">
            <v>Eataly Dallas</v>
          </cell>
          <cell r="C6394">
            <v>45689</v>
          </cell>
          <cell r="D6394">
            <v>26</v>
          </cell>
          <cell r="E6394" t="str">
            <v>Cocoa Powder</v>
          </cell>
          <cell r="F6394" t="str">
            <v>Pantry</v>
          </cell>
          <cell r="G6394">
            <v>2.5</v>
          </cell>
          <cell r="H6394">
            <v>15.675000000000001</v>
          </cell>
          <cell r="I6394">
            <v>6.27</v>
          </cell>
          <cell r="J6394">
            <v>6.32</v>
          </cell>
          <cell r="K6394">
            <v>6.22</v>
          </cell>
          <cell r="L6394">
            <v>2</v>
          </cell>
        </row>
        <row r="6395">
          <cell r="A6395">
            <v>7</v>
          </cell>
          <cell r="B6395" t="str">
            <v>Eataly Dallas</v>
          </cell>
          <cell r="C6395">
            <v>45717</v>
          </cell>
          <cell r="D6395">
            <v>26</v>
          </cell>
          <cell r="E6395" t="str">
            <v>Cocoa Powder</v>
          </cell>
          <cell r="F6395" t="str">
            <v>Pantry</v>
          </cell>
          <cell r="G6395">
            <v>1.25</v>
          </cell>
          <cell r="H6395">
            <v>7.8875000000000002</v>
          </cell>
          <cell r="I6395">
            <v>6.31</v>
          </cell>
          <cell r="J6395">
            <v>6.31</v>
          </cell>
          <cell r="K6395">
            <v>6.31</v>
          </cell>
          <cell r="L6395">
            <v>1</v>
          </cell>
        </row>
        <row r="6396">
          <cell r="A6396">
            <v>7</v>
          </cell>
          <cell r="B6396" t="str">
            <v>Eataly Dallas</v>
          </cell>
          <cell r="C6396">
            <v>45748</v>
          </cell>
          <cell r="D6396">
            <v>26</v>
          </cell>
          <cell r="E6396" t="str">
            <v>Cocoa Powder</v>
          </cell>
          <cell r="F6396" t="str">
            <v>Pantry</v>
          </cell>
          <cell r="G6396">
            <v>3.75</v>
          </cell>
          <cell r="H6396">
            <v>23.6</v>
          </cell>
          <cell r="I6396">
            <v>6.2933333329999996</v>
          </cell>
          <cell r="J6396">
            <v>6.39</v>
          </cell>
          <cell r="K6396">
            <v>6.1</v>
          </cell>
          <cell r="L6396">
            <v>2</v>
          </cell>
        </row>
        <row r="6397">
          <cell r="A6397">
            <v>7</v>
          </cell>
          <cell r="B6397" t="str">
            <v>Eataly Dallas</v>
          </cell>
          <cell r="C6397">
            <v>45778</v>
          </cell>
          <cell r="D6397">
            <v>26</v>
          </cell>
          <cell r="E6397" t="str">
            <v>Cocoa Powder</v>
          </cell>
          <cell r="F6397" t="str">
            <v>Pantry</v>
          </cell>
          <cell r="G6397">
            <v>2.5</v>
          </cell>
          <cell r="H6397">
            <v>15.6875</v>
          </cell>
          <cell r="I6397">
            <v>6.2750000000000004</v>
          </cell>
          <cell r="J6397">
            <v>6.36</v>
          </cell>
          <cell r="K6397">
            <v>6.19</v>
          </cell>
          <cell r="L6397">
            <v>2</v>
          </cell>
        </row>
        <row r="6398">
          <cell r="A6398">
            <v>7</v>
          </cell>
          <cell r="B6398" t="str">
            <v>Eataly Dallas</v>
          </cell>
          <cell r="C6398">
            <v>45809</v>
          </cell>
          <cell r="D6398">
            <v>26</v>
          </cell>
          <cell r="E6398" t="str">
            <v>Cocoa Powder</v>
          </cell>
          <cell r="F6398" t="str">
            <v>Pantry</v>
          </cell>
          <cell r="G6398">
            <v>1.25</v>
          </cell>
          <cell r="H6398">
            <v>7.6749999999999998</v>
          </cell>
          <cell r="I6398">
            <v>6.14</v>
          </cell>
          <cell r="J6398">
            <v>6.14</v>
          </cell>
          <cell r="K6398">
            <v>6.14</v>
          </cell>
          <cell r="L6398">
            <v>1</v>
          </cell>
        </row>
        <row r="6399">
          <cell r="A6399">
            <v>7</v>
          </cell>
          <cell r="B6399" t="str">
            <v>Eataly Dallas</v>
          </cell>
          <cell r="C6399">
            <v>45839</v>
          </cell>
          <cell r="D6399">
            <v>26</v>
          </cell>
          <cell r="E6399" t="str">
            <v>Cocoa Powder</v>
          </cell>
          <cell r="F6399" t="str">
            <v>Pantry</v>
          </cell>
          <cell r="G6399">
            <v>3.75</v>
          </cell>
          <cell r="H6399">
            <v>23.5625</v>
          </cell>
          <cell r="I6399">
            <v>6.2833333329999999</v>
          </cell>
          <cell r="J6399">
            <v>6.36</v>
          </cell>
          <cell r="K6399">
            <v>6.13</v>
          </cell>
          <cell r="L6399">
            <v>3</v>
          </cell>
        </row>
        <row r="6400">
          <cell r="A6400">
            <v>7</v>
          </cell>
          <cell r="B6400" t="str">
            <v>Eataly Dallas</v>
          </cell>
          <cell r="C6400">
            <v>45870</v>
          </cell>
          <cell r="D6400">
            <v>26</v>
          </cell>
          <cell r="E6400" t="str">
            <v>Cocoa Powder</v>
          </cell>
          <cell r="F6400" t="str">
            <v>Pantry</v>
          </cell>
          <cell r="G6400">
            <v>2.5</v>
          </cell>
          <cell r="H6400">
            <v>15.637499999999999</v>
          </cell>
          <cell r="I6400">
            <v>6.2549999999999999</v>
          </cell>
          <cell r="J6400">
            <v>6.29</v>
          </cell>
          <cell r="K6400">
            <v>6.22</v>
          </cell>
          <cell r="L6400">
            <v>2</v>
          </cell>
        </row>
        <row r="6401">
          <cell r="A6401">
            <v>7</v>
          </cell>
          <cell r="B6401" t="str">
            <v>Eataly Dallas</v>
          </cell>
          <cell r="C6401">
            <v>45901</v>
          </cell>
          <cell r="D6401">
            <v>26</v>
          </cell>
          <cell r="E6401" t="str">
            <v>Cocoa Powder</v>
          </cell>
          <cell r="F6401" t="str">
            <v>Pantry</v>
          </cell>
          <cell r="G6401">
            <v>2.5</v>
          </cell>
          <cell r="H6401">
            <v>15.85</v>
          </cell>
          <cell r="I6401">
            <v>6.34</v>
          </cell>
          <cell r="J6401">
            <v>6.42</v>
          </cell>
          <cell r="K6401">
            <v>6.26</v>
          </cell>
          <cell r="L6401">
            <v>2</v>
          </cell>
        </row>
        <row r="6402">
          <cell r="A6402">
            <v>7</v>
          </cell>
          <cell r="B6402" t="str">
            <v>Eataly Dallas</v>
          </cell>
          <cell r="C6402">
            <v>45931</v>
          </cell>
          <cell r="D6402">
            <v>26</v>
          </cell>
          <cell r="E6402" t="str">
            <v>Cocoa Powder</v>
          </cell>
          <cell r="F6402" t="str">
            <v>Pantry</v>
          </cell>
          <cell r="G6402">
            <v>2.5</v>
          </cell>
          <cell r="H6402">
            <v>15.4625</v>
          </cell>
          <cell r="I6402">
            <v>6.1849999999999996</v>
          </cell>
          <cell r="J6402">
            <v>6.27</v>
          </cell>
          <cell r="K6402">
            <v>6.1</v>
          </cell>
          <cell r="L6402">
            <v>2</v>
          </cell>
        </row>
        <row r="6403">
          <cell r="A6403">
            <v>7</v>
          </cell>
          <cell r="B6403" t="str">
            <v>Eataly Dallas</v>
          </cell>
          <cell r="C6403">
            <v>45962</v>
          </cell>
          <cell r="D6403">
            <v>26</v>
          </cell>
          <cell r="E6403" t="str">
            <v>Cocoa Powder</v>
          </cell>
          <cell r="F6403" t="str">
            <v>Pantry</v>
          </cell>
          <cell r="G6403">
            <v>2.5</v>
          </cell>
          <cell r="H6403">
            <v>15.6</v>
          </cell>
          <cell r="I6403">
            <v>6.24</v>
          </cell>
          <cell r="J6403">
            <v>6.26</v>
          </cell>
          <cell r="K6403">
            <v>6.22</v>
          </cell>
          <cell r="L6403">
            <v>2</v>
          </cell>
        </row>
        <row r="6404">
          <cell r="A6404">
            <v>7</v>
          </cell>
          <cell r="B6404" t="str">
            <v>Eataly Dallas</v>
          </cell>
          <cell r="C6404">
            <v>45992</v>
          </cell>
          <cell r="D6404">
            <v>26</v>
          </cell>
          <cell r="E6404" t="str">
            <v>Cocoa Powder</v>
          </cell>
          <cell r="F6404" t="str">
            <v>Pantry</v>
          </cell>
          <cell r="G6404">
            <v>3.75</v>
          </cell>
          <cell r="H6404">
            <v>23.524999999999999</v>
          </cell>
          <cell r="I6404">
            <v>6.2733333330000001</v>
          </cell>
          <cell r="J6404">
            <v>6.31</v>
          </cell>
          <cell r="K6404">
            <v>6.25</v>
          </cell>
          <cell r="L6404">
            <v>3</v>
          </cell>
        </row>
        <row r="6405">
          <cell r="A6405">
            <v>7</v>
          </cell>
          <cell r="B6405" t="str">
            <v>Eataly Dallas</v>
          </cell>
          <cell r="C6405">
            <v>46023</v>
          </cell>
          <cell r="D6405">
            <v>26</v>
          </cell>
          <cell r="E6405" t="str">
            <v>Cocoa Powder</v>
          </cell>
          <cell r="F6405" t="str">
            <v>Pantry</v>
          </cell>
          <cell r="G6405">
            <v>3.75</v>
          </cell>
          <cell r="H6405">
            <v>23.037500000000001</v>
          </cell>
          <cell r="I6405">
            <v>6.1433333330000002</v>
          </cell>
          <cell r="J6405">
            <v>6.15</v>
          </cell>
          <cell r="K6405">
            <v>6.14</v>
          </cell>
          <cell r="L6405">
            <v>2</v>
          </cell>
        </row>
        <row r="6406">
          <cell r="A6406">
            <v>7</v>
          </cell>
          <cell r="B6406" t="str">
            <v>Eataly Dallas</v>
          </cell>
          <cell r="C6406">
            <v>46054</v>
          </cell>
          <cell r="D6406">
            <v>26</v>
          </cell>
          <cell r="E6406" t="str">
            <v>Cocoa Powder</v>
          </cell>
          <cell r="F6406" t="str">
            <v>Pantry</v>
          </cell>
          <cell r="G6406">
            <v>2.5</v>
          </cell>
          <cell r="H6406">
            <v>15.512499999999999</v>
          </cell>
          <cell r="I6406">
            <v>6.2050000000000001</v>
          </cell>
          <cell r="J6406">
            <v>6.26</v>
          </cell>
          <cell r="K6406">
            <v>6.15</v>
          </cell>
          <cell r="L6406">
            <v>2</v>
          </cell>
        </row>
        <row r="6407">
          <cell r="A6407">
            <v>7</v>
          </cell>
          <cell r="B6407" t="str">
            <v>Eataly Dallas</v>
          </cell>
          <cell r="C6407">
            <v>46082</v>
          </cell>
          <cell r="D6407">
            <v>26</v>
          </cell>
          <cell r="E6407" t="str">
            <v>Cocoa Powder</v>
          </cell>
          <cell r="F6407" t="str">
            <v>Pantry</v>
          </cell>
          <cell r="G6407">
            <v>2.5</v>
          </cell>
          <cell r="H6407">
            <v>16</v>
          </cell>
          <cell r="I6407">
            <v>6.4</v>
          </cell>
          <cell r="J6407">
            <v>6.48</v>
          </cell>
          <cell r="K6407">
            <v>6.32</v>
          </cell>
          <cell r="L6407">
            <v>2</v>
          </cell>
        </row>
        <row r="6408">
          <cell r="A6408">
            <v>7</v>
          </cell>
          <cell r="B6408" t="str">
            <v>Eataly Dallas</v>
          </cell>
          <cell r="C6408">
            <v>46113</v>
          </cell>
          <cell r="D6408">
            <v>26</v>
          </cell>
          <cell r="E6408" t="str">
            <v>Cocoa Powder</v>
          </cell>
          <cell r="F6408" t="str">
            <v>Pantry</v>
          </cell>
          <cell r="G6408">
            <v>2.5</v>
          </cell>
          <cell r="H6408">
            <v>15.5875</v>
          </cell>
          <cell r="I6408">
            <v>6.2350000000000003</v>
          </cell>
          <cell r="J6408">
            <v>6.33</v>
          </cell>
          <cell r="K6408">
            <v>6.14</v>
          </cell>
          <cell r="L6408">
            <v>2</v>
          </cell>
        </row>
        <row r="6409">
          <cell r="A6409">
            <v>7</v>
          </cell>
          <cell r="B6409" t="str">
            <v>Eataly Dallas</v>
          </cell>
          <cell r="C6409">
            <v>46143</v>
          </cell>
          <cell r="D6409">
            <v>26</v>
          </cell>
          <cell r="E6409" t="str">
            <v>Cocoa Powder</v>
          </cell>
          <cell r="F6409" t="str">
            <v>Pantry</v>
          </cell>
          <cell r="G6409">
            <v>2.5</v>
          </cell>
          <cell r="H6409">
            <v>15.475</v>
          </cell>
          <cell r="I6409">
            <v>6.19</v>
          </cell>
          <cell r="J6409">
            <v>6.19</v>
          </cell>
          <cell r="K6409">
            <v>6.19</v>
          </cell>
          <cell r="L6409">
            <v>2</v>
          </cell>
        </row>
        <row r="6410">
          <cell r="A6410">
            <v>7</v>
          </cell>
          <cell r="B6410" t="str">
            <v>Eataly Dallas</v>
          </cell>
          <cell r="C6410">
            <v>46174</v>
          </cell>
          <cell r="D6410">
            <v>26</v>
          </cell>
          <cell r="E6410" t="str">
            <v>Cocoa Powder</v>
          </cell>
          <cell r="F6410" t="str">
            <v>Pantry</v>
          </cell>
          <cell r="G6410">
            <v>3.75</v>
          </cell>
          <cell r="H6410">
            <v>23.862500000000001</v>
          </cell>
          <cell r="I6410">
            <v>6.3633333329999999</v>
          </cell>
          <cell r="J6410">
            <v>6.4</v>
          </cell>
          <cell r="K6410">
            <v>6.31</v>
          </cell>
          <cell r="L6410">
            <v>3</v>
          </cell>
        </row>
        <row r="6411">
          <cell r="A6411">
            <v>7</v>
          </cell>
          <cell r="B6411" t="str">
            <v>Eataly Dallas</v>
          </cell>
          <cell r="C6411">
            <v>46204</v>
          </cell>
          <cell r="D6411">
            <v>26</v>
          </cell>
          <cell r="E6411" t="str">
            <v>Cocoa Powder</v>
          </cell>
          <cell r="F6411" t="str">
            <v>Pantry</v>
          </cell>
          <cell r="G6411">
            <v>1.25</v>
          </cell>
          <cell r="H6411">
            <v>7.7874999999999996</v>
          </cell>
          <cell r="I6411">
            <v>6.23</v>
          </cell>
          <cell r="J6411">
            <v>6.23</v>
          </cell>
          <cell r="K6411">
            <v>6.23</v>
          </cell>
          <cell r="L6411">
            <v>1</v>
          </cell>
        </row>
        <row r="6412">
          <cell r="A6412">
            <v>7</v>
          </cell>
          <cell r="B6412" t="str">
            <v>Eataly Dallas</v>
          </cell>
          <cell r="C6412">
            <v>46235</v>
          </cell>
          <cell r="D6412">
            <v>26</v>
          </cell>
          <cell r="E6412" t="str">
            <v>Cocoa Powder</v>
          </cell>
          <cell r="F6412" t="str">
            <v>Pantry</v>
          </cell>
          <cell r="G6412">
            <v>2.5</v>
          </cell>
          <cell r="H6412">
            <v>15.737500000000001</v>
          </cell>
          <cell r="I6412">
            <v>6.2949999999999999</v>
          </cell>
          <cell r="J6412">
            <v>6.34</v>
          </cell>
          <cell r="K6412">
            <v>6.25</v>
          </cell>
          <cell r="L6412">
            <v>2</v>
          </cell>
        </row>
        <row r="6413">
          <cell r="A6413">
            <v>7</v>
          </cell>
          <cell r="B6413" t="str">
            <v>Eataly Dallas</v>
          </cell>
          <cell r="C6413">
            <v>46266</v>
          </cell>
          <cell r="D6413">
            <v>26</v>
          </cell>
          <cell r="E6413" t="str">
            <v>Cocoa Powder</v>
          </cell>
          <cell r="F6413" t="str">
            <v>Pantry</v>
          </cell>
          <cell r="G6413">
            <v>2.5</v>
          </cell>
          <cell r="H6413">
            <v>15.824999999999999</v>
          </cell>
          <cell r="I6413">
            <v>6.33</v>
          </cell>
          <cell r="J6413">
            <v>6.35</v>
          </cell>
          <cell r="K6413">
            <v>6.31</v>
          </cell>
          <cell r="L6413">
            <v>2</v>
          </cell>
        </row>
        <row r="6414">
          <cell r="A6414">
            <v>7</v>
          </cell>
          <cell r="B6414" t="str">
            <v>Eataly Dallas</v>
          </cell>
          <cell r="C6414">
            <v>45689</v>
          </cell>
          <cell r="D6414">
            <v>27</v>
          </cell>
          <cell r="E6414" t="str">
            <v>Granulated Sugar</v>
          </cell>
          <cell r="F6414" t="str">
            <v>Pantry</v>
          </cell>
          <cell r="G6414">
            <v>12.5</v>
          </cell>
          <cell r="H6414">
            <v>9.4375</v>
          </cell>
          <cell r="I6414">
            <v>0.755</v>
          </cell>
          <cell r="J6414">
            <v>0.76</v>
          </cell>
          <cell r="K6414">
            <v>0.75</v>
          </cell>
          <cell r="L6414">
            <v>2</v>
          </cell>
        </row>
        <row r="6415">
          <cell r="A6415">
            <v>7</v>
          </cell>
          <cell r="B6415" t="str">
            <v>Eataly Dallas</v>
          </cell>
          <cell r="C6415">
            <v>45717</v>
          </cell>
          <cell r="D6415">
            <v>27</v>
          </cell>
          <cell r="E6415" t="str">
            <v>Granulated Sugar</v>
          </cell>
          <cell r="F6415" t="str">
            <v>Pantry</v>
          </cell>
          <cell r="G6415">
            <v>6.25</v>
          </cell>
          <cell r="H6415">
            <v>4.8125</v>
          </cell>
          <cell r="I6415">
            <v>0.77</v>
          </cell>
          <cell r="J6415">
            <v>0.77</v>
          </cell>
          <cell r="K6415">
            <v>0.77</v>
          </cell>
          <cell r="L6415">
            <v>1</v>
          </cell>
        </row>
        <row r="6416">
          <cell r="A6416">
            <v>7</v>
          </cell>
          <cell r="B6416" t="str">
            <v>Eataly Dallas</v>
          </cell>
          <cell r="C6416">
            <v>45748</v>
          </cell>
          <cell r="D6416">
            <v>27</v>
          </cell>
          <cell r="E6416" t="str">
            <v>Granulated Sugar</v>
          </cell>
          <cell r="F6416" t="str">
            <v>Pantry</v>
          </cell>
          <cell r="G6416">
            <v>18.75</v>
          </cell>
          <cell r="H6416">
            <v>14.25</v>
          </cell>
          <cell r="I6416">
            <v>0.76</v>
          </cell>
          <cell r="J6416">
            <v>0.77</v>
          </cell>
          <cell r="K6416">
            <v>0.75</v>
          </cell>
          <cell r="L6416">
            <v>3</v>
          </cell>
        </row>
        <row r="6417">
          <cell r="A6417">
            <v>7</v>
          </cell>
          <cell r="B6417" t="str">
            <v>Eataly Dallas</v>
          </cell>
          <cell r="C6417">
            <v>45778</v>
          </cell>
          <cell r="D6417">
            <v>27</v>
          </cell>
          <cell r="E6417" t="str">
            <v>Granulated Sugar</v>
          </cell>
          <cell r="F6417" t="str">
            <v>Pantry</v>
          </cell>
          <cell r="G6417">
            <v>12.5</v>
          </cell>
          <cell r="H6417">
            <v>9.625</v>
          </cell>
          <cell r="I6417">
            <v>0.77</v>
          </cell>
          <cell r="J6417">
            <v>0.79</v>
          </cell>
          <cell r="K6417">
            <v>0.75</v>
          </cell>
          <cell r="L6417">
            <v>2</v>
          </cell>
        </row>
        <row r="6418">
          <cell r="A6418">
            <v>7</v>
          </cell>
          <cell r="B6418" t="str">
            <v>Eataly Dallas</v>
          </cell>
          <cell r="C6418">
            <v>45809</v>
          </cell>
          <cell r="D6418">
            <v>27</v>
          </cell>
          <cell r="E6418" t="str">
            <v>Granulated Sugar</v>
          </cell>
          <cell r="F6418" t="str">
            <v>Pantry</v>
          </cell>
          <cell r="G6418">
            <v>12.5</v>
          </cell>
          <cell r="H6418">
            <v>9.5625</v>
          </cell>
          <cell r="I6418">
            <v>0.76500000000000001</v>
          </cell>
          <cell r="J6418">
            <v>0.77</v>
          </cell>
          <cell r="K6418">
            <v>0.76</v>
          </cell>
          <cell r="L6418">
            <v>2</v>
          </cell>
        </row>
        <row r="6419">
          <cell r="A6419">
            <v>7</v>
          </cell>
          <cell r="B6419" t="str">
            <v>Eataly Dallas</v>
          </cell>
          <cell r="C6419">
            <v>45839</v>
          </cell>
          <cell r="D6419">
            <v>27</v>
          </cell>
          <cell r="E6419" t="str">
            <v>Granulated Sugar</v>
          </cell>
          <cell r="F6419" t="str">
            <v>Pantry</v>
          </cell>
          <cell r="G6419">
            <v>6.25</v>
          </cell>
          <cell r="H6419">
            <v>4.5625</v>
          </cell>
          <cell r="I6419">
            <v>0.73</v>
          </cell>
          <cell r="J6419">
            <v>0.73</v>
          </cell>
          <cell r="K6419">
            <v>0.73</v>
          </cell>
          <cell r="L6419">
            <v>1</v>
          </cell>
        </row>
        <row r="6420">
          <cell r="A6420">
            <v>7</v>
          </cell>
          <cell r="B6420" t="str">
            <v>Eataly Dallas</v>
          </cell>
          <cell r="C6420">
            <v>45870</v>
          </cell>
          <cell r="D6420">
            <v>27</v>
          </cell>
          <cell r="E6420" t="str">
            <v>Granulated Sugar</v>
          </cell>
          <cell r="F6420" t="str">
            <v>Pantry</v>
          </cell>
          <cell r="G6420">
            <v>12.5</v>
          </cell>
          <cell r="H6420">
            <v>9.5</v>
          </cell>
          <cell r="I6420">
            <v>0.76</v>
          </cell>
          <cell r="J6420">
            <v>0.76</v>
          </cell>
          <cell r="K6420">
            <v>0.76</v>
          </cell>
          <cell r="L6420">
            <v>2</v>
          </cell>
        </row>
        <row r="6421">
          <cell r="A6421">
            <v>7</v>
          </cell>
          <cell r="B6421" t="str">
            <v>Eataly Dallas</v>
          </cell>
          <cell r="C6421">
            <v>45901</v>
          </cell>
          <cell r="D6421">
            <v>27</v>
          </cell>
          <cell r="E6421" t="str">
            <v>Granulated Sugar</v>
          </cell>
          <cell r="F6421" t="str">
            <v>Pantry</v>
          </cell>
          <cell r="G6421">
            <v>18.75</v>
          </cell>
          <cell r="H6421">
            <v>14.375</v>
          </cell>
          <cell r="I6421">
            <v>0.76666666699999997</v>
          </cell>
          <cell r="J6421">
            <v>0.78</v>
          </cell>
          <cell r="K6421">
            <v>0.75</v>
          </cell>
          <cell r="L6421">
            <v>3</v>
          </cell>
        </row>
        <row r="6422">
          <cell r="A6422">
            <v>7</v>
          </cell>
          <cell r="B6422" t="str">
            <v>Eataly Dallas</v>
          </cell>
          <cell r="C6422">
            <v>45931</v>
          </cell>
          <cell r="D6422">
            <v>27</v>
          </cell>
          <cell r="E6422" t="str">
            <v>Granulated Sugar</v>
          </cell>
          <cell r="F6422" t="str">
            <v>Pantry</v>
          </cell>
          <cell r="G6422">
            <v>12.5</v>
          </cell>
          <cell r="H6422">
            <v>9.5</v>
          </cell>
          <cell r="I6422">
            <v>0.76</v>
          </cell>
          <cell r="J6422">
            <v>0.77</v>
          </cell>
          <cell r="K6422">
            <v>0.75</v>
          </cell>
          <cell r="L6422">
            <v>2</v>
          </cell>
        </row>
        <row r="6423">
          <cell r="A6423">
            <v>7</v>
          </cell>
          <cell r="B6423" t="str">
            <v>Eataly Dallas</v>
          </cell>
          <cell r="C6423">
            <v>45962</v>
          </cell>
          <cell r="D6423">
            <v>27</v>
          </cell>
          <cell r="E6423" t="str">
            <v>Granulated Sugar</v>
          </cell>
          <cell r="F6423" t="str">
            <v>Pantry</v>
          </cell>
          <cell r="G6423">
            <v>12.5</v>
          </cell>
          <cell r="H6423">
            <v>9.75</v>
          </cell>
          <cell r="I6423">
            <v>0.78</v>
          </cell>
          <cell r="J6423">
            <v>0.78</v>
          </cell>
          <cell r="K6423">
            <v>0.78</v>
          </cell>
          <cell r="L6423">
            <v>2</v>
          </cell>
        </row>
        <row r="6424">
          <cell r="A6424">
            <v>7</v>
          </cell>
          <cell r="B6424" t="str">
            <v>Eataly Dallas</v>
          </cell>
          <cell r="C6424">
            <v>45992</v>
          </cell>
          <cell r="D6424">
            <v>27</v>
          </cell>
          <cell r="E6424" t="str">
            <v>Granulated Sugar</v>
          </cell>
          <cell r="F6424" t="str">
            <v>Pantry</v>
          </cell>
          <cell r="G6424">
            <v>12.5</v>
          </cell>
          <cell r="H6424">
            <v>9.625</v>
          </cell>
          <cell r="I6424">
            <v>0.77</v>
          </cell>
          <cell r="J6424">
            <v>0.78</v>
          </cell>
          <cell r="K6424">
            <v>0.76</v>
          </cell>
          <cell r="L6424">
            <v>2</v>
          </cell>
        </row>
        <row r="6425">
          <cell r="A6425">
            <v>7</v>
          </cell>
          <cell r="B6425" t="str">
            <v>Eataly Dallas</v>
          </cell>
          <cell r="C6425">
            <v>46023</v>
          </cell>
          <cell r="D6425">
            <v>27</v>
          </cell>
          <cell r="E6425" t="str">
            <v>Granulated Sugar</v>
          </cell>
          <cell r="F6425" t="str">
            <v>Pantry</v>
          </cell>
          <cell r="G6425">
            <v>6.25</v>
          </cell>
          <cell r="H6425">
            <v>4.875</v>
          </cell>
          <cell r="I6425">
            <v>0.78</v>
          </cell>
          <cell r="J6425">
            <v>0.78</v>
          </cell>
          <cell r="K6425">
            <v>0.78</v>
          </cell>
          <cell r="L6425">
            <v>1</v>
          </cell>
        </row>
        <row r="6426">
          <cell r="A6426">
            <v>7</v>
          </cell>
          <cell r="B6426" t="str">
            <v>Eataly Dallas</v>
          </cell>
          <cell r="C6426">
            <v>46054</v>
          </cell>
          <cell r="D6426">
            <v>27</v>
          </cell>
          <cell r="E6426" t="str">
            <v>Granulated Sugar</v>
          </cell>
          <cell r="F6426" t="str">
            <v>Pantry</v>
          </cell>
          <cell r="G6426">
            <v>12.5</v>
          </cell>
          <cell r="H6426">
            <v>9.5625</v>
          </cell>
          <cell r="I6426">
            <v>0.76500000000000001</v>
          </cell>
          <cell r="J6426">
            <v>0.77</v>
          </cell>
          <cell r="K6426">
            <v>0.76</v>
          </cell>
          <cell r="L6426">
            <v>2</v>
          </cell>
        </row>
        <row r="6427">
          <cell r="A6427">
            <v>7</v>
          </cell>
          <cell r="B6427" t="str">
            <v>Eataly Dallas</v>
          </cell>
          <cell r="C6427">
            <v>46082</v>
          </cell>
          <cell r="D6427">
            <v>27</v>
          </cell>
          <cell r="E6427" t="str">
            <v>Granulated Sugar</v>
          </cell>
          <cell r="F6427" t="str">
            <v>Pantry</v>
          </cell>
          <cell r="G6427">
            <v>18.75</v>
          </cell>
          <cell r="H6427">
            <v>14.6875</v>
          </cell>
          <cell r="I6427">
            <v>0.78333333299999997</v>
          </cell>
          <cell r="J6427">
            <v>0.79</v>
          </cell>
          <cell r="K6427">
            <v>0.78</v>
          </cell>
          <cell r="L6427">
            <v>3</v>
          </cell>
        </row>
        <row r="6428">
          <cell r="A6428">
            <v>7</v>
          </cell>
          <cell r="B6428" t="str">
            <v>Eataly Dallas</v>
          </cell>
          <cell r="C6428">
            <v>46113</v>
          </cell>
          <cell r="D6428">
            <v>27</v>
          </cell>
          <cell r="E6428" t="str">
            <v>Granulated Sugar</v>
          </cell>
          <cell r="F6428" t="str">
            <v>Pantry</v>
          </cell>
          <cell r="G6428">
            <v>12.5</v>
          </cell>
          <cell r="H6428">
            <v>9.75</v>
          </cell>
          <cell r="I6428">
            <v>0.78</v>
          </cell>
          <cell r="J6428">
            <v>0.78</v>
          </cell>
          <cell r="K6428">
            <v>0.78</v>
          </cell>
          <cell r="L6428">
            <v>2</v>
          </cell>
        </row>
        <row r="6429">
          <cell r="A6429">
            <v>7</v>
          </cell>
          <cell r="B6429" t="str">
            <v>Eataly Dallas</v>
          </cell>
          <cell r="C6429">
            <v>46143</v>
          </cell>
          <cell r="D6429">
            <v>27</v>
          </cell>
          <cell r="E6429" t="str">
            <v>Granulated Sugar</v>
          </cell>
          <cell r="F6429" t="str">
            <v>Pantry</v>
          </cell>
          <cell r="G6429">
            <v>12.5</v>
          </cell>
          <cell r="H6429">
            <v>9.6875</v>
          </cell>
          <cell r="I6429">
            <v>0.77500000000000002</v>
          </cell>
          <cell r="J6429">
            <v>0.78</v>
          </cell>
          <cell r="K6429">
            <v>0.77</v>
          </cell>
          <cell r="L6429">
            <v>2</v>
          </cell>
        </row>
        <row r="6430">
          <cell r="A6430">
            <v>7</v>
          </cell>
          <cell r="B6430" t="str">
            <v>Eataly Dallas</v>
          </cell>
          <cell r="C6430">
            <v>46174</v>
          </cell>
          <cell r="D6430">
            <v>27</v>
          </cell>
          <cell r="E6430" t="str">
            <v>Granulated Sugar</v>
          </cell>
          <cell r="F6430" t="str">
            <v>Pantry</v>
          </cell>
          <cell r="G6430">
            <v>18.75</v>
          </cell>
          <cell r="H6430">
            <v>14.5</v>
          </cell>
          <cell r="I6430">
            <v>0.77333333299999996</v>
          </cell>
          <cell r="J6430">
            <v>0.78</v>
          </cell>
          <cell r="K6430">
            <v>0.77</v>
          </cell>
          <cell r="L6430">
            <v>2</v>
          </cell>
        </row>
        <row r="6431">
          <cell r="A6431">
            <v>7</v>
          </cell>
          <cell r="B6431" t="str">
            <v>Eataly Dallas</v>
          </cell>
          <cell r="C6431">
            <v>46204</v>
          </cell>
          <cell r="D6431">
            <v>27</v>
          </cell>
          <cell r="E6431" t="str">
            <v>Granulated Sugar</v>
          </cell>
          <cell r="F6431" t="str">
            <v>Pantry</v>
          </cell>
          <cell r="G6431">
            <v>12.5</v>
          </cell>
          <cell r="H6431">
            <v>9.875</v>
          </cell>
          <cell r="I6431">
            <v>0.79</v>
          </cell>
          <cell r="J6431">
            <v>0.79</v>
          </cell>
          <cell r="K6431">
            <v>0.79</v>
          </cell>
          <cell r="L6431">
            <v>2</v>
          </cell>
        </row>
        <row r="6432">
          <cell r="A6432">
            <v>7</v>
          </cell>
          <cell r="B6432" t="str">
            <v>Eataly Dallas</v>
          </cell>
          <cell r="C6432">
            <v>46235</v>
          </cell>
          <cell r="D6432">
            <v>27</v>
          </cell>
          <cell r="E6432" t="str">
            <v>Granulated Sugar</v>
          </cell>
          <cell r="F6432" t="str">
            <v>Pantry</v>
          </cell>
          <cell r="G6432">
            <v>18.75</v>
          </cell>
          <cell r="H6432">
            <v>14.9375</v>
          </cell>
          <cell r="I6432">
            <v>0.796666667</v>
          </cell>
          <cell r="J6432">
            <v>0.8</v>
          </cell>
          <cell r="K6432">
            <v>0.79</v>
          </cell>
          <cell r="L6432">
            <v>2</v>
          </cell>
        </row>
        <row r="6433">
          <cell r="A6433">
            <v>7</v>
          </cell>
          <cell r="B6433" t="str">
            <v>Eataly Dallas</v>
          </cell>
          <cell r="C6433">
            <v>46266</v>
          </cell>
          <cell r="D6433">
            <v>27</v>
          </cell>
          <cell r="E6433" t="str">
            <v>Granulated Sugar</v>
          </cell>
          <cell r="F6433" t="str">
            <v>Pantry</v>
          </cell>
          <cell r="G6433">
            <v>18.75</v>
          </cell>
          <cell r="H6433">
            <v>14.625</v>
          </cell>
          <cell r="I6433">
            <v>0.78</v>
          </cell>
          <cell r="J6433">
            <v>0.79</v>
          </cell>
          <cell r="K6433">
            <v>0.77</v>
          </cell>
          <cell r="L6433">
            <v>3</v>
          </cell>
        </row>
        <row r="6434">
          <cell r="A6434">
            <v>7</v>
          </cell>
          <cell r="B6434" t="str">
            <v>Eataly Dallas</v>
          </cell>
          <cell r="C6434">
            <v>45689</v>
          </cell>
          <cell r="D6434">
            <v>28</v>
          </cell>
          <cell r="E6434" t="str">
            <v>Fresh Rosemary</v>
          </cell>
          <cell r="F6434" t="str">
            <v>Produce</v>
          </cell>
          <cell r="G6434">
            <v>28.5</v>
          </cell>
          <cell r="H6434">
            <v>37.954999999999998</v>
          </cell>
          <cell r="I6434">
            <v>1.3317543860000001</v>
          </cell>
          <cell r="J6434">
            <v>1.35</v>
          </cell>
          <cell r="K6434">
            <v>1.32</v>
          </cell>
          <cell r="L6434">
            <v>8</v>
          </cell>
        </row>
        <row r="6435">
          <cell r="A6435">
            <v>7</v>
          </cell>
          <cell r="B6435" t="str">
            <v>Eataly Dallas</v>
          </cell>
          <cell r="C6435">
            <v>45717</v>
          </cell>
          <cell r="D6435">
            <v>28</v>
          </cell>
          <cell r="E6435" t="str">
            <v>Fresh Rosemary</v>
          </cell>
          <cell r="F6435" t="str">
            <v>Produce</v>
          </cell>
          <cell r="G6435">
            <v>33</v>
          </cell>
          <cell r="H6435">
            <v>43.164999999999999</v>
          </cell>
          <cell r="I6435">
            <v>1.308030303</v>
          </cell>
          <cell r="J6435">
            <v>1.32</v>
          </cell>
          <cell r="K6435">
            <v>1.29</v>
          </cell>
          <cell r="L6435">
            <v>8</v>
          </cell>
        </row>
        <row r="6436">
          <cell r="A6436">
            <v>7</v>
          </cell>
          <cell r="B6436" t="str">
            <v>Eataly Dallas</v>
          </cell>
          <cell r="C6436">
            <v>45748</v>
          </cell>
          <cell r="D6436">
            <v>28</v>
          </cell>
          <cell r="E6436" t="str">
            <v>Fresh Rosemary</v>
          </cell>
          <cell r="F6436" t="str">
            <v>Produce</v>
          </cell>
          <cell r="G6436">
            <v>38.5</v>
          </cell>
          <cell r="H6436">
            <v>48.4</v>
          </cell>
          <cell r="I6436">
            <v>1.2571428570000001</v>
          </cell>
          <cell r="J6436">
            <v>1.28</v>
          </cell>
          <cell r="K6436">
            <v>1.24</v>
          </cell>
          <cell r="L6436">
            <v>9</v>
          </cell>
        </row>
        <row r="6437">
          <cell r="A6437">
            <v>7</v>
          </cell>
          <cell r="B6437" t="str">
            <v>Eataly Dallas</v>
          </cell>
          <cell r="C6437">
            <v>45778</v>
          </cell>
          <cell r="D6437">
            <v>28</v>
          </cell>
          <cell r="E6437" t="str">
            <v>Fresh Rosemary</v>
          </cell>
          <cell r="F6437" t="str">
            <v>Produce</v>
          </cell>
          <cell r="G6437">
            <v>36</v>
          </cell>
          <cell r="H6437">
            <v>43.024999999999999</v>
          </cell>
          <cell r="I6437">
            <v>1.1951388890000001</v>
          </cell>
          <cell r="J6437">
            <v>1.22</v>
          </cell>
          <cell r="K6437">
            <v>1.18</v>
          </cell>
          <cell r="L6437">
            <v>9</v>
          </cell>
        </row>
        <row r="6438">
          <cell r="A6438">
            <v>7</v>
          </cell>
          <cell r="B6438" t="str">
            <v>Eataly Dallas</v>
          </cell>
          <cell r="C6438">
            <v>45809</v>
          </cell>
          <cell r="D6438">
            <v>28</v>
          </cell>
          <cell r="E6438" t="str">
            <v>Fresh Rosemary</v>
          </cell>
          <cell r="F6438" t="str">
            <v>Produce</v>
          </cell>
          <cell r="G6438">
            <v>29.5</v>
          </cell>
          <cell r="H6438">
            <v>34.18</v>
          </cell>
          <cell r="I6438">
            <v>1.1586440680000001</v>
          </cell>
          <cell r="J6438">
            <v>1.19</v>
          </cell>
          <cell r="K6438">
            <v>1.1399999999999999</v>
          </cell>
          <cell r="L6438">
            <v>8</v>
          </cell>
        </row>
        <row r="6439">
          <cell r="A6439">
            <v>7</v>
          </cell>
          <cell r="B6439" t="str">
            <v>Eataly Dallas</v>
          </cell>
          <cell r="C6439">
            <v>45839</v>
          </cell>
          <cell r="D6439">
            <v>28</v>
          </cell>
          <cell r="E6439" t="str">
            <v>Fresh Rosemary</v>
          </cell>
          <cell r="F6439" t="str">
            <v>Produce</v>
          </cell>
          <cell r="G6439">
            <v>31</v>
          </cell>
          <cell r="H6439">
            <v>35.625</v>
          </cell>
          <cell r="I6439">
            <v>1.149193548</v>
          </cell>
          <cell r="J6439">
            <v>1.17</v>
          </cell>
          <cell r="K6439">
            <v>1.1299999999999999</v>
          </cell>
          <cell r="L6439">
            <v>9</v>
          </cell>
        </row>
        <row r="6440">
          <cell r="A6440">
            <v>7</v>
          </cell>
          <cell r="B6440" t="str">
            <v>Eataly Dallas</v>
          </cell>
          <cell r="C6440">
            <v>45870</v>
          </cell>
          <cell r="D6440">
            <v>28</v>
          </cell>
          <cell r="E6440" t="str">
            <v>Fresh Rosemary</v>
          </cell>
          <cell r="F6440" t="str">
            <v>Produce</v>
          </cell>
          <cell r="G6440">
            <v>36.5</v>
          </cell>
          <cell r="H6440">
            <v>42.615000000000002</v>
          </cell>
          <cell r="I6440">
            <v>1.1675342470000001</v>
          </cell>
          <cell r="J6440">
            <v>1.19</v>
          </cell>
          <cell r="K6440">
            <v>1.1299999999999999</v>
          </cell>
          <cell r="L6440">
            <v>9</v>
          </cell>
        </row>
        <row r="6441">
          <cell r="A6441">
            <v>7</v>
          </cell>
          <cell r="B6441" t="str">
            <v>Eataly Dallas</v>
          </cell>
          <cell r="C6441">
            <v>45901</v>
          </cell>
          <cell r="D6441">
            <v>28</v>
          </cell>
          <cell r="E6441" t="str">
            <v>Fresh Rosemary</v>
          </cell>
          <cell r="F6441" t="str">
            <v>Produce</v>
          </cell>
          <cell r="G6441">
            <v>33</v>
          </cell>
          <cell r="H6441">
            <v>40.21</v>
          </cell>
          <cell r="I6441">
            <v>1.2184848479999999</v>
          </cell>
          <cell r="J6441">
            <v>1.28</v>
          </cell>
          <cell r="K6441">
            <v>1.19</v>
          </cell>
          <cell r="L6441">
            <v>9</v>
          </cell>
        </row>
        <row r="6442">
          <cell r="A6442">
            <v>7</v>
          </cell>
          <cell r="B6442" t="str">
            <v>Eataly Dallas</v>
          </cell>
          <cell r="C6442">
            <v>45931</v>
          </cell>
          <cell r="D6442">
            <v>28</v>
          </cell>
          <cell r="E6442" t="str">
            <v>Fresh Rosemary</v>
          </cell>
          <cell r="F6442" t="str">
            <v>Produce</v>
          </cell>
          <cell r="G6442">
            <v>40</v>
          </cell>
          <cell r="H6442">
            <v>50.884999999999998</v>
          </cell>
          <cell r="I6442">
            <v>1.272125</v>
          </cell>
          <cell r="J6442">
            <v>1.29</v>
          </cell>
          <cell r="K6442">
            <v>1.25</v>
          </cell>
          <cell r="L6442">
            <v>9</v>
          </cell>
        </row>
        <row r="6443">
          <cell r="A6443">
            <v>7</v>
          </cell>
          <cell r="B6443" t="str">
            <v>Eataly Dallas</v>
          </cell>
          <cell r="C6443">
            <v>45962</v>
          </cell>
          <cell r="D6443">
            <v>28</v>
          </cell>
          <cell r="E6443" t="str">
            <v>Fresh Rosemary</v>
          </cell>
          <cell r="F6443" t="str">
            <v>Produce</v>
          </cell>
          <cell r="G6443">
            <v>34</v>
          </cell>
          <cell r="H6443">
            <v>44.85</v>
          </cell>
          <cell r="I6443">
            <v>1.3191176469999999</v>
          </cell>
          <cell r="J6443">
            <v>1.35</v>
          </cell>
          <cell r="K6443">
            <v>1.31</v>
          </cell>
          <cell r="L6443">
            <v>8</v>
          </cell>
        </row>
        <row r="6444">
          <cell r="A6444">
            <v>7</v>
          </cell>
          <cell r="B6444" t="str">
            <v>Eataly Dallas</v>
          </cell>
          <cell r="C6444">
            <v>45992</v>
          </cell>
          <cell r="D6444">
            <v>28</v>
          </cell>
          <cell r="E6444" t="str">
            <v>Fresh Rosemary</v>
          </cell>
          <cell r="F6444" t="str">
            <v>Produce</v>
          </cell>
          <cell r="G6444">
            <v>37.5</v>
          </cell>
          <cell r="H6444">
            <v>51.99</v>
          </cell>
          <cell r="I6444">
            <v>1.3864000000000001</v>
          </cell>
          <cell r="J6444">
            <v>1.45</v>
          </cell>
          <cell r="K6444">
            <v>1.36</v>
          </cell>
          <cell r="L6444">
            <v>9</v>
          </cell>
        </row>
        <row r="6445">
          <cell r="A6445">
            <v>7</v>
          </cell>
          <cell r="B6445" t="str">
            <v>Eataly Dallas</v>
          </cell>
          <cell r="C6445">
            <v>46023</v>
          </cell>
          <cell r="D6445">
            <v>28</v>
          </cell>
          <cell r="E6445" t="str">
            <v>Fresh Rosemary</v>
          </cell>
          <cell r="F6445" t="str">
            <v>Produce</v>
          </cell>
          <cell r="G6445">
            <v>35.5</v>
          </cell>
          <cell r="H6445">
            <v>49.104999999999997</v>
          </cell>
          <cell r="I6445">
            <v>1.3832394370000001</v>
          </cell>
          <cell r="J6445">
            <v>1.45</v>
          </cell>
          <cell r="K6445">
            <v>1.35</v>
          </cell>
          <cell r="L6445">
            <v>9</v>
          </cell>
        </row>
        <row r="6446">
          <cell r="A6446">
            <v>7</v>
          </cell>
          <cell r="B6446" t="str">
            <v>Eataly Dallas</v>
          </cell>
          <cell r="C6446">
            <v>46054</v>
          </cell>
          <cell r="D6446">
            <v>28</v>
          </cell>
          <cell r="E6446" t="str">
            <v>Fresh Rosemary</v>
          </cell>
          <cell r="F6446" t="str">
            <v>Produce</v>
          </cell>
          <cell r="G6446">
            <v>35.5</v>
          </cell>
          <cell r="H6446">
            <v>48.244999999999997</v>
          </cell>
          <cell r="I6446">
            <v>1.3590140850000001</v>
          </cell>
          <cell r="J6446">
            <v>1.46</v>
          </cell>
          <cell r="K6446">
            <v>1.33</v>
          </cell>
          <cell r="L6446">
            <v>8</v>
          </cell>
        </row>
        <row r="6447">
          <cell r="A6447">
            <v>7</v>
          </cell>
          <cell r="B6447" t="str">
            <v>Eataly Dallas</v>
          </cell>
          <cell r="C6447">
            <v>46082</v>
          </cell>
          <cell r="D6447">
            <v>28</v>
          </cell>
          <cell r="E6447" t="str">
            <v>Fresh Rosemary</v>
          </cell>
          <cell r="F6447" t="str">
            <v>Produce</v>
          </cell>
          <cell r="G6447">
            <v>41.5</v>
          </cell>
          <cell r="H6447">
            <v>54.994999999999997</v>
          </cell>
          <cell r="I6447">
            <v>1.3251807229999999</v>
          </cell>
          <cell r="J6447">
            <v>1.34</v>
          </cell>
          <cell r="K6447">
            <v>1.28</v>
          </cell>
          <cell r="L6447">
            <v>9</v>
          </cell>
        </row>
        <row r="6448">
          <cell r="A6448">
            <v>7</v>
          </cell>
          <cell r="B6448" t="str">
            <v>Eataly Dallas</v>
          </cell>
          <cell r="C6448">
            <v>46113</v>
          </cell>
          <cell r="D6448">
            <v>28</v>
          </cell>
          <cell r="E6448" t="str">
            <v>Fresh Rosemary</v>
          </cell>
          <cell r="F6448" t="str">
            <v>Produce</v>
          </cell>
          <cell r="G6448">
            <v>34.5</v>
          </cell>
          <cell r="H6448">
            <v>43.545000000000002</v>
          </cell>
          <cell r="I6448">
            <v>1.262173913</v>
          </cell>
          <cell r="J6448">
            <v>1.28</v>
          </cell>
          <cell r="K6448">
            <v>1.23</v>
          </cell>
          <cell r="L6448">
            <v>8</v>
          </cell>
        </row>
        <row r="6449">
          <cell r="A6449">
            <v>7</v>
          </cell>
          <cell r="B6449" t="str">
            <v>Eataly Dallas</v>
          </cell>
          <cell r="C6449">
            <v>46143</v>
          </cell>
          <cell r="D6449">
            <v>28</v>
          </cell>
          <cell r="E6449" t="str">
            <v>Fresh Rosemary</v>
          </cell>
          <cell r="F6449" t="str">
            <v>Produce</v>
          </cell>
          <cell r="G6449">
            <v>41.5</v>
          </cell>
          <cell r="H6449">
            <v>50.085000000000001</v>
          </cell>
          <cell r="I6449">
            <v>1.2068674699999999</v>
          </cell>
          <cell r="J6449">
            <v>1.23</v>
          </cell>
          <cell r="K6449">
            <v>1.17</v>
          </cell>
          <cell r="L6449">
            <v>9</v>
          </cell>
        </row>
        <row r="6450">
          <cell r="A6450">
            <v>7</v>
          </cell>
          <cell r="B6450" t="str">
            <v>Eataly Dallas</v>
          </cell>
          <cell r="C6450">
            <v>46174</v>
          </cell>
          <cell r="D6450">
            <v>28</v>
          </cell>
          <cell r="E6450" t="str">
            <v>Fresh Rosemary</v>
          </cell>
          <cell r="F6450" t="str">
            <v>Produce</v>
          </cell>
          <cell r="G6450">
            <v>34.5</v>
          </cell>
          <cell r="H6450">
            <v>40.744999999999997</v>
          </cell>
          <cell r="I6450">
            <v>1.1810144929999999</v>
          </cell>
          <cell r="J6450">
            <v>1.23</v>
          </cell>
          <cell r="K6450">
            <v>1.1599999999999999</v>
          </cell>
          <cell r="L6450">
            <v>9</v>
          </cell>
        </row>
        <row r="6451">
          <cell r="A6451">
            <v>7</v>
          </cell>
          <cell r="B6451" t="str">
            <v>Eataly Dallas</v>
          </cell>
          <cell r="C6451">
            <v>46204</v>
          </cell>
          <cell r="D6451">
            <v>28</v>
          </cell>
          <cell r="E6451" t="str">
            <v>Fresh Rosemary</v>
          </cell>
          <cell r="F6451" t="str">
            <v>Produce</v>
          </cell>
          <cell r="G6451">
            <v>35.5</v>
          </cell>
          <cell r="H6451">
            <v>41.65</v>
          </cell>
          <cell r="I6451">
            <v>1.1732394370000001</v>
          </cell>
          <cell r="J6451">
            <v>1.19</v>
          </cell>
          <cell r="K6451">
            <v>1.1599999999999999</v>
          </cell>
          <cell r="L6451">
            <v>9</v>
          </cell>
        </row>
        <row r="6452">
          <cell r="A6452">
            <v>7</v>
          </cell>
          <cell r="B6452" t="str">
            <v>Eataly Dallas</v>
          </cell>
          <cell r="C6452">
            <v>46235</v>
          </cell>
          <cell r="D6452">
            <v>28</v>
          </cell>
          <cell r="E6452" t="str">
            <v>Fresh Rosemary</v>
          </cell>
          <cell r="F6452" t="str">
            <v>Produce</v>
          </cell>
          <cell r="G6452">
            <v>33</v>
          </cell>
          <cell r="H6452">
            <v>38.81</v>
          </cell>
          <cell r="I6452">
            <v>1.1760606060000001</v>
          </cell>
          <cell r="J6452">
            <v>1.19</v>
          </cell>
          <cell r="K6452">
            <v>1.17</v>
          </cell>
          <cell r="L6452">
            <v>8</v>
          </cell>
        </row>
        <row r="6453">
          <cell r="A6453">
            <v>7</v>
          </cell>
          <cell r="B6453" t="str">
            <v>Eataly Dallas</v>
          </cell>
          <cell r="C6453">
            <v>46266</v>
          </cell>
          <cell r="D6453">
            <v>28</v>
          </cell>
          <cell r="E6453" t="str">
            <v>Fresh Rosemary</v>
          </cell>
          <cell r="F6453" t="str">
            <v>Produce</v>
          </cell>
          <cell r="G6453">
            <v>34.5</v>
          </cell>
          <cell r="H6453">
            <v>42.43</v>
          </cell>
          <cell r="I6453">
            <v>1.2298550720000001</v>
          </cell>
          <cell r="J6453">
            <v>1.25</v>
          </cell>
          <cell r="K6453">
            <v>1.2</v>
          </cell>
          <cell r="L6453">
            <v>9</v>
          </cell>
        </row>
        <row r="6454">
          <cell r="A6454">
            <v>7</v>
          </cell>
          <cell r="B6454" t="str">
            <v>Eataly Dallas</v>
          </cell>
          <cell r="C6454">
            <v>45689</v>
          </cell>
          <cell r="D6454">
            <v>29</v>
          </cell>
          <cell r="E6454" t="str">
            <v>Veal Shank</v>
          </cell>
          <cell r="F6454" t="str">
            <v>Meat</v>
          </cell>
          <cell r="G6454">
            <v>36.5</v>
          </cell>
          <cell r="H6454">
            <v>438.0025</v>
          </cell>
          <cell r="I6454">
            <v>12.000068493000001</v>
          </cell>
          <cell r="J6454">
            <v>12.48</v>
          </cell>
          <cell r="K6454">
            <v>11.67</v>
          </cell>
          <cell r="L6454">
            <v>5</v>
          </cell>
        </row>
        <row r="6455">
          <cell r="A6455">
            <v>7</v>
          </cell>
          <cell r="B6455" t="str">
            <v>Eataly Dallas</v>
          </cell>
          <cell r="C6455">
            <v>45717</v>
          </cell>
          <cell r="D6455">
            <v>29</v>
          </cell>
          <cell r="E6455" t="str">
            <v>Veal Shank</v>
          </cell>
          <cell r="F6455" t="str">
            <v>Meat</v>
          </cell>
          <cell r="G6455">
            <v>44.5</v>
          </cell>
          <cell r="H6455">
            <v>538.23500000000001</v>
          </cell>
          <cell r="I6455">
            <v>12.095168538999999</v>
          </cell>
          <cell r="J6455">
            <v>12.24</v>
          </cell>
          <cell r="K6455">
            <v>11.94</v>
          </cell>
          <cell r="L6455">
            <v>7</v>
          </cell>
        </row>
        <row r="6456">
          <cell r="A6456">
            <v>7</v>
          </cell>
          <cell r="B6456" t="str">
            <v>Eataly Dallas</v>
          </cell>
          <cell r="C6456">
            <v>45748</v>
          </cell>
          <cell r="D6456">
            <v>29</v>
          </cell>
          <cell r="E6456" t="str">
            <v>Veal Shank</v>
          </cell>
          <cell r="F6456" t="str">
            <v>Meat</v>
          </cell>
          <cell r="G6456">
            <v>43</v>
          </cell>
          <cell r="H6456">
            <v>519.125</v>
          </cell>
          <cell r="I6456">
            <v>12.072674419</v>
          </cell>
          <cell r="J6456">
            <v>12.3</v>
          </cell>
          <cell r="K6456">
            <v>11.86</v>
          </cell>
          <cell r="L6456">
            <v>6</v>
          </cell>
        </row>
        <row r="6457">
          <cell r="A6457">
            <v>7</v>
          </cell>
          <cell r="B6457" t="str">
            <v>Eataly Dallas</v>
          </cell>
          <cell r="C6457">
            <v>45778</v>
          </cell>
          <cell r="D6457">
            <v>29</v>
          </cell>
          <cell r="E6457" t="str">
            <v>Veal Shank</v>
          </cell>
          <cell r="F6457" t="str">
            <v>Meat</v>
          </cell>
          <cell r="G6457">
            <v>51.25</v>
          </cell>
          <cell r="H6457">
            <v>624.255</v>
          </cell>
          <cell r="I6457">
            <v>12.180585366000001</v>
          </cell>
          <cell r="J6457">
            <v>12.33</v>
          </cell>
          <cell r="K6457">
            <v>12.03</v>
          </cell>
          <cell r="L6457">
            <v>7</v>
          </cell>
        </row>
        <row r="6458">
          <cell r="A6458">
            <v>7</v>
          </cell>
          <cell r="B6458" t="str">
            <v>Eataly Dallas</v>
          </cell>
          <cell r="C6458">
            <v>45809</v>
          </cell>
          <cell r="D6458">
            <v>29</v>
          </cell>
          <cell r="E6458" t="str">
            <v>Veal Shank</v>
          </cell>
          <cell r="F6458" t="str">
            <v>Meat</v>
          </cell>
          <cell r="G6458">
            <v>35.75</v>
          </cell>
          <cell r="H6458">
            <v>438.1225</v>
          </cell>
          <cell r="I6458">
            <v>12.255174824999999</v>
          </cell>
          <cell r="J6458">
            <v>12.4</v>
          </cell>
          <cell r="K6458">
            <v>11.98</v>
          </cell>
          <cell r="L6458">
            <v>6</v>
          </cell>
        </row>
        <row r="6459">
          <cell r="A6459">
            <v>7</v>
          </cell>
          <cell r="B6459" t="str">
            <v>Eataly Dallas</v>
          </cell>
          <cell r="C6459">
            <v>45839</v>
          </cell>
          <cell r="D6459">
            <v>29</v>
          </cell>
          <cell r="E6459" t="str">
            <v>Veal Shank</v>
          </cell>
          <cell r="F6459" t="str">
            <v>Meat</v>
          </cell>
          <cell r="G6459">
            <v>29.5</v>
          </cell>
          <cell r="H6459">
            <v>359.69</v>
          </cell>
          <cell r="I6459">
            <v>12.192881355999999</v>
          </cell>
          <cell r="J6459">
            <v>12.51</v>
          </cell>
          <cell r="K6459">
            <v>11.94</v>
          </cell>
          <cell r="L6459">
            <v>6</v>
          </cell>
        </row>
        <row r="6460">
          <cell r="A6460">
            <v>7</v>
          </cell>
          <cell r="B6460" t="str">
            <v>Eataly Dallas</v>
          </cell>
          <cell r="C6460">
            <v>45870</v>
          </cell>
          <cell r="D6460">
            <v>29</v>
          </cell>
          <cell r="E6460" t="str">
            <v>Veal Shank</v>
          </cell>
          <cell r="F6460" t="str">
            <v>Meat</v>
          </cell>
          <cell r="G6460">
            <v>35.25</v>
          </cell>
          <cell r="H6460">
            <v>426.21</v>
          </cell>
          <cell r="I6460">
            <v>12.09106383</v>
          </cell>
          <cell r="J6460">
            <v>12.28</v>
          </cell>
          <cell r="K6460">
            <v>11.9</v>
          </cell>
          <cell r="L6460">
            <v>7</v>
          </cell>
        </row>
        <row r="6461">
          <cell r="A6461">
            <v>7</v>
          </cell>
          <cell r="B6461" t="str">
            <v>Eataly Dallas</v>
          </cell>
          <cell r="C6461">
            <v>45901</v>
          </cell>
          <cell r="D6461">
            <v>29</v>
          </cell>
          <cell r="E6461" t="str">
            <v>Veal Shank</v>
          </cell>
          <cell r="F6461" t="str">
            <v>Meat</v>
          </cell>
          <cell r="G6461">
            <v>45.25</v>
          </cell>
          <cell r="H6461">
            <v>545.40499999999997</v>
          </cell>
          <cell r="I6461">
            <v>12.053149170999999</v>
          </cell>
          <cell r="J6461">
            <v>12.2</v>
          </cell>
          <cell r="K6461">
            <v>11.88</v>
          </cell>
          <cell r="L6461">
            <v>9</v>
          </cell>
        </row>
        <row r="6462">
          <cell r="A6462">
            <v>7</v>
          </cell>
          <cell r="B6462" t="str">
            <v>Eataly Dallas</v>
          </cell>
          <cell r="C6462">
            <v>45931</v>
          </cell>
          <cell r="D6462">
            <v>29</v>
          </cell>
          <cell r="E6462" t="str">
            <v>Veal Shank</v>
          </cell>
          <cell r="F6462" t="str">
            <v>Meat</v>
          </cell>
          <cell r="G6462">
            <v>77.25</v>
          </cell>
          <cell r="H6462">
            <v>942.24749999999995</v>
          </cell>
          <cell r="I6462">
            <v>12.197378641</v>
          </cell>
          <cell r="J6462">
            <v>12.43</v>
          </cell>
          <cell r="K6462">
            <v>12.01</v>
          </cell>
          <cell r="L6462">
            <v>9</v>
          </cell>
        </row>
        <row r="6463">
          <cell r="A6463">
            <v>7</v>
          </cell>
          <cell r="B6463" t="str">
            <v>Eataly Dallas</v>
          </cell>
          <cell r="C6463">
            <v>45962</v>
          </cell>
          <cell r="D6463">
            <v>29</v>
          </cell>
          <cell r="E6463" t="str">
            <v>Veal Shank</v>
          </cell>
          <cell r="F6463" t="str">
            <v>Meat</v>
          </cell>
          <cell r="G6463">
            <v>54.5</v>
          </cell>
          <cell r="H6463">
            <v>668.8</v>
          </cell>
          <cell r="I6463">
            <v>12.271559633000001</v>
          </cell>
          <cell r="J6463">
            <v>12.46</v>
          </cell>
          <cell r="K6463">
            <v>12.08</v>
          </cell>
          <cell r="L6463">
            <v>8</v>
          </cell>
        </row>
        <row r="6464">
          <cell r="A6464">
            <v>7</v>
          </cell>
          <cell r="B6464" t="str">
            <v>Eataly Dallas</v>
          </cell>
          <cell r="C6464">
            <v>45992</v>
          </cell>
          <cell r="D6464">
            <v>29</v>
          </cell>
          <cell r="E6464" t="str">
            <v>Veal Shank</v>
          </cell>
          <cell r="F6464" t="str">
            <v>Meat</v>
          </cell>
          <cell r="G6464">
            <v>53.5</v>
          </cell>
          <cell r="H6464">
            <v>659.72</v>
          </cell>
          <cell r="I6464">
            <v>12.331214953</v>
          </cell>
          <cell r="J6464">
            <v>12.57</v>
          </cell>
          <cell r="K6464">
            <v>12.13</v>
          </cell>
          <cell r="L6464">
            <v>9</v>
          </cell>
        </row>
        <row r="6465">
          <cell r="A6465">
            <v>7</v>
          </cell>
          <cell r="B6465" t="str">
            <v>Eataly Dallas</v>
          </cell>
          <cell r="C6465">
            <v>46023</v>
          </cell>
          <cell r="D6465">
            <v>29</v>
          </cell>
          <cell r="E6465" t="str">
            <v>Veal Shank</v>
          </cell>
          <cell r="F6465" t="str">
            <v>Meat</v>
          </cell>
          <cell r="G6465">
            <v>57.75</v>
          </cell>
          <cell r="H6465">
            <v>713.9</v>
          </cell>
          <cell r="I6465">
            <v>12.361904762</v>
          </cell>
          <cell r="J6465">
            <v>12.48</v>
          </cell>
          <cell r="K6465">
            <v>12.26</v>
          </cell>
          <cell r="L6465">
            <v>9</v>
          </cell>
        </row>
        <row r="6466">
          <cell r="A6466">
            <v>7</v>
          </cell>
          <cell r="B6466" t="str">
            <v>Eataly Dallas</v>
          </cell>
          <cell r="C6466">
            <v>46054</v>
          </cell>
          <cell r="D6466">
            <v>29</v>
          </cell>
          <cell r="E6466" t="str">
            <v>Veal Shank</v>
          </cell>
          <cell r="F6466" t="str">
            <v>Meat</v>
          </cell>
          <cell r="G6466">
            <v>46.75</v>
          </cell>
          <cell r="H6466">
            <v>582.15499999999997</v>
          </cell>
          <cell r="I6466">
            <v>12.452513369</v>
          </cell>
          <cell r="J6466">
            <v>12.66</v>
          </cell>
          <cell r="K6466">
            <v>12.34</v>
          </cell>
          <cell r="L6466">
            <v>7</v>
          </cell>
        </row>
        <row r="6467">
          <cell r="A6467">
            <v>7</v>
          </cell>
          <cell r="B6467" t="str">
            <v>Eataly Dallas</v>
          </cell>
          <cell r="C6467">
            <v>46082</v>
          </cell>
          <cell r="D6467">
            <v>29</v>
          </cell>
          <cell r="E6467" t="str">
            <v>Veal Shank</v>
          </cell>
          <cell r="F6467" t="str">
            <v>Meat</v>
          </cell>
          <cell r="G6467">
            <v>58.5</v>
          </cell>
          <cell r="H6467">
            <v>734.93499999999995</v>
          </cell>
          <cell r="I6467">
            <v>12.562991453</v>
          </cell>
          <cell r="J6467">
            <v>12.79</v>
          </cell>
          <cell r="K6467">
            <v>12.08</v>
          </cell>
          <cell r="L6467">
            <v>8</v>
          </cell>
        </row>
        <row r="6468">
          <cell r="A6468">
            <v>7</v>
          </cell>
          <cell r="B6468" t="str">
            <v>Eataly Dallas</v>
          </cell>
          <cell r="C6468">
            <v>46113</v>
          </cell>
          <cell r="D6468">
            <v>29</v>
          </cell>
          <cell r="E6468" t="str">
            <v>Veal Shank</v>
          </cell>
          <cell r="F6468" t="str">
            <v>Meat</v>
          </cell>
          <cell r="G6468">
            <v>53.75</v>
          </cell>
          <cell r="H6468">
            <v>673.3</v>
          </cell>
          <cell r="I6468">
            <v>12.526511628</v>
          </cell>
          <cell r="J6468">
            <v>12.83</v>
          </cell>
          <cell r="K6468">
            <v>12.29</v>
          </cell>
          <cell r="L6468">
            <v>9</v>
          </cell>
        </row>
        <row r="6469">
          <cell r="A6469">
            <v>7</v>
          </cell>
          <cell r="B6469" t="str">
            <v>Eataly Dallas</v>
          </cell>
          <cell r="C6469">
            <v>46143</v>
          </cell>
          <cell r="D6469">
            <v>29</v>
          </cell>
          <cell r="E6469" t="str">
            <v>Veal Shank</v>
          </cell>
          <cell r="F6469" t="str">
            <v>Meat</v>
          </cell>
          <cell r="G6469">
            <v>58.75</v>
          </cell>
          <cell r="H6469">
            <v>740.25250000000005</v>
          </cell>
          <cell r="I6469">
            <v>12.600042553</v>
          </cell>
          <cell r="J6469">
            <v>13.35</v>
          </cell>
          <cell r="K6469">
            <v>12.34</v>
          </cell>
          <cell r="L6469">
            <v>8</v>
          </cell>
        </row>
        <row r="6470">
          <cell r="A6470">
            <v>7</v>
          </cell>
          <cell r="B6470" t="str">
            <v>Eataly Dallas</v>
          </cell>
          <cell r="C6470">
            <v>46174</v>
          </cell>
          <cell r="D6470">
            <v>29</v>
          </cell>
          <cell r="E6470" t="str">
            <v>Veal Shank</v>
          </cell>
          <cell r="F6470" t="str">
            <v>Meat</v>
          </cell>
          <cell r="G6470">
            <v>44</v>
          </cell>
          <cell r="H6470">
            <v>548.53750000000002</v>
          </cell>
          <cell r="I6470">
            <v>12.466761364</v>
          </cell>
          <cell r="J6470">
            <v>12.82</v>
          </cell>
          <cell r="K6470">
            <v>12.12</v>
          </cell>
          <cell r="L6470">
            <v>9</v>
          </cell>
        </row>
        <row r="6471">
          <cell r="A6471">
            <v>7</v>
          </cell>
          <cell r="B6471" t="str">
            <v>Eataly Dallas</v>
          </cell>
          <cell r="C6471">
            <v>46204</v>
          </cell>
          <cell r="D6471">
            <v>29</v>
          </cell>
          <cell r="E6471" t="str">
            <v>Veal Shank</v>
          </cell>
          <cell r="F6471" t="str">
            <v>Meat</v>
          </cell>
          <cell r="G6471">
            <v>43.75</v>
          </cell>
          <cell r="H6471">
            <v>557.65</v>
          </cell>
          <cell r="I6471">
            <v>12.746285714000001</v>
          </cell>
          <cell r="J6471">
            <v>12.95</v>
          </cell>
          <cell r="K6471">
            <v>12.43</v>
          </cell>
          <cell r="L6471">
            <v>9</v>
          </cell>
        </row>
        <row r="6472">
          <cell r="A6472">
            <v>7</v>
          </cell>
          <cell r="B6472" t="str">
            <v>Eataly Dallas</v>
          </cell>
          <cell r="C6472">
            <v>46235</v>
          </cell>
          <cell r="D6472">
            <v>29</v>
          </cell>
          <cell r="E6472" t="str">
            <v>Veal Shank</v>
          </cell>
          <cell r="F6472" t="str">
            <v>Meat</v>
          </cell>
          <cell r="G6472">
            <v>36</v>
          </cell>
          <cell r="H6472">
            <v>458.14</v>
          </cell>
          <cell r="I6472">
            <v>12.726111111</v>
          </cell>
          <cell r="J6472">
            <v>12.99</v>
          </cell>
          <cell r="K6472">
            <v>12.49</v>
          </cell>
          <cell r="L6472">
            <v>7</v>
          </cell>
        </row>
        <row r="6473">
          <cell r="A6473">
            <v>7</v>
          </cell>
          <cell r="B6473" t="str">
            <v>Eataly Dallas</v>
          </cell>
          <cell r="C6473">
            <v>46266</v>
          </cell>
          <cell r="D6473">
            <v>29</v>
          </cell>
          <cell r="E6473" t="str">
            <v>Veal Shank</v>
          </cell>
          <cell r="F6473" t="str">
            <v>Meat</v>
          </cell>
          <cell r="G6473">
            <v>49.5</v>
          </cell>
          <cell r="H6473">
            <v>637.64499999999998</v>
          </cell>
          <cell r="I6473">
            <v>12.881717172</v>
          </cell>
          <cell r="J6473">
            <v>12.95</v>
          </cell>
          <cell r="K6473">
            <v>12.64</v>
          </cell>
          <cell r="L6473">
            <v>7</v>
          </cell>
        </row>
        <row r="6474">
          <cell r="A6474">
            <v>7</v>
          </cell>
          <cell r="B6474" t="str">
            <v>Eataly Dallas</v>
          </cell>
          <cell r="C6474">
            <v>45689</v>
          </cell>
          <cell r="D6474">
            <v>30</v>
          </cell>
          <cell r="E6474" t="str">
            <v>Carrots</v>
          </cell>
          <cell r="F6474" t="str">
            <v>Produce</v>
          </cell>
          <cell r="G6474">
            <v>6.25</v>
          </cell>
          <cell r="H6474">
            <v>4.375</v>
          </cell>
          <cell r="I6474">
            <v>0.7</v>
          </cell>
          <cell r="J6474">
            <v>0.71</v>
          </cell>
          <cell r="K6474">
            <v>0.68</v>
          </cell>
          <cell r="L6474">
            <v>5</v>
          </cell>
        </row>
        <row r="6475">
          <cell r="A6475">
            <v>7</v>
          </cell>
          <cell r="B6475" t="str">
            <v>Eataly Dallas</v>
          </cell>
          <cell r="C6475">
            <v>45717</v>
          </cell>
          <cell r="D6475">
            <v>30</v>
          </cell>
          <cell r="E6475" t="str">
            <v>Carrots</v>
          </cell>
          <cell r="F6475" t="str">
            <v>Produce</v>
          </cell>
          <cell r="G6475">
            <v>6.25</v>
          </cell>
          <cell r="H6475">
            <v>4.2750000000000004</v>
          </cell>
          <cell r="I6475">
            <v>0.68400000000000005</v>
          </cell>
          <cell r="J6475">
            <v>0.69</v>
          </cell>
          <cell r="K6475">
            <v>0.68</v>
          </cell>
          <cell r="L6475">
            <v>5</v>
          </cell>
        </row>
        <row r="6476">
          <cell r="A6476">
            <v>7</v>
          </cell>
          <cell r="B6476" t="str">
            <v>Eataly Dallas</v>
          </cell>
          <cell r="C6476">
            <v>45748</v>
          </cell>
          <cell r="D6476">
            <v>30</v>
          </cell>
          <cell r="E6476" t="str">
            <v>Carrots</v>
          </cell>
          <cell r="F6476" t="str">
            <v>Produce</v>
          </cell>
          <cell r="G6476">
            <v>6.25</v>
          </cell>
          <cell r="H6476">
            <v>4.1124999999999998</v>
          </cell>
          <cell r="I6476">
            <v>0.65800000000000003</v>
          </cell>
          <cell r="J6476">
            <v>0.68</v>
          </cell>
          <cell r="K6476">
            <v>0.65</v>
          </cell>
          <cell r="L6476">
            <v>5</v>
          </cell>
        </row>
        <row r="6477">
          <cell r="A6477">
            <v>7</v>
          </cell>
          <cell r="B6477" t="str">
            <v>Eataly Dallas</v>
          </cell>
          <cell r="C6477">
            <v>45778</v>
          </cell>
          <cell r="D6477">
            <v>30</v>
          </cell>
          <cell r="E6477" t="str">
            <v>Carrots</v>
          </cell>
          <cell r="F6477" t="str">
            <v>Produce</v>
          </cell>
          <cell r="G6477">
            <v>8.75</v>
          </cell>
          <cell r="H6477">
            <v>5.5875000000000004</v>
          </cell>
          <cell r="I6477">
            <v>0.63857142899999997</v>
          </cell>
          <cell r="J6477">
            <v>0.65</v>
          </cell>
          <cell r="K6477">
            <v>0.63</v>
          </cell>
          <cell r="L6477">
            <v>7</v>
          </cell>
        </row>
        <row r="6478">
          <cell r="A6478">
            <v>7</v>
          </cell>
          <cell r="B6478" t="str">
            <v>Eataly Dallas</v>
          </cell>
          <cell r="C6478">
            <v>45809</v>
          </cell>
          <cell r="D6478">
            <v>30</v>
          </cell>
          <cell r="E6478" t="str">
            <v>Carrots</v>
          </cell>
          <cell r="F6478" t="str">
            <v>Produce</v>
          </cell>
          <cell r="G6478">
            <v>5</v>
          </cell>
          <cell r="H6478">
            <v>3.125</v>
          </cell>
          <cell r="I6478">
            <v>0.625</v>
          </cell>
          <cell r="J6478">
            <v>0.63</v>
          </cell>
          <cell r="K6478">
            <v>0.62</v>
          </cell>
          <cell r="L6478">
            <v>4</v>
          </cell>
        </row>
        <row r="6479">
          <cell r="A6479">
            <v>7</v>
          </cell>
          <cell r="B6479" t="str">
            <v>Eataly Dallas</v>
          </cell>
          <cell r="C6479">
            <v>45839</v>
          </cell>
          <cell r="D6479">
            <v>30</v>
          </cell>
          <cell r="E6479" t="str">
            <v>Carrots</v>
          </cell>
          <cell r="F6479" t="str">
            <v>Produce</v>
          </cell>
          <cell r="G6479">
            <v>5</v>
          </cell>
          <cell r="H6479">
            <v>3.0625</v>
          </cell>
          <cell r="I6479">
            <v>0.61250000000000004</v>
          </cell>
          <cell r="J6479">
            <v>0.63</v>
          </cell>
          <cell r="K6479">
            <v>0.6</v>
          </cell>
          <cell r="L6479">
            <v>4</v>
          </cell>
        </row>
        <row r="6480">
          <cell r="A6480">
            <v>7</v>
          </cell>
          <cell r="B6480" t="str">
            <v>Eataly Dallas</v>
          </cell>
          <cell r="C6480">
            <v>45870</v>
          </cell>
          <cell r="D6480">
            <v>30</v>
          </cell>
          <cell r="E6480" t="str">
            <v>Carrots</v>
          </cell>
          <cell r="F6480" t="str">
            <v>Produce</v>
          </cell>
          <cell r="G6480">
            <v>6.25</v>
          </cell>
          <cell r="H6480">
            <v>3.9125000000000001</v>
          </cell>
          <cell r="I6480">
            <v>0.626</v>
          </cell>
          <cell r="J6480">
            <v>0.64</v>
          </cell>
          <cell r="K6480">
            <v>0.61</v>
          </cell>
          <cell r="L6480">
            <v>5</v>
          </cell>
        </row>
        <row r="6481">
          <cell r="A6481">
            <v>7</v>
          </cell>
          <cell r="B6481" t="str">
            <v>Eataly Dallas</v>
          </cell>
          <cell r="C6481">
            <v>45901</v>
          </cell>
          <cell r="D6481">
            <v>30</v>
          </cell>
          <cell r="E6481" t="str">
            <v>Carrots</v>
          </cell>
          <cell r="F6481" t="str">
            <v>Produce</v>
          </cell>
          <cell r="G6481">
            <v>7.5</v>
          </cell>
          <cell r="H6481">
            <v>4.8624999999999998</v>
          </cell>
          <cell r="I6481">
            <v>0.64833333299999996</v>
          </cell>
          <cell r="J6481">
            <v>0.66</v>
          </cell>
          <cell r="K6481">
            <v>0.64</v>
          </cell>
          <cell r="L6481">
            <v>6</v>
          </cell>
        </row>
        <row r="6482">
          <cell r="A6482">
            <v>7</v>
          </cell>
          <cell r="B6482" t="str">
            <v>Eataly Dallas</v>
          </cell>
          <cell r="C6482">
            <v>45931</v>
          </cell>
          <cell r="D6482">
            <v>30</v>
          </cell>
          <cell r="E6482" t="str">
            <v>Carrots</v>
          </cell>
          <cell r="F6482" t="str">
            <v>Produce</v>
          </cell>
          <cell r="G6482">
            <v>10</v>
          </cell>
          <cell r="H6482">
            <v>6.75</v>
          </cell>
          <cell r="I6482">
            <v>0.67500000000000004</v>
          </cell>
          <cell r="J6482">
            <v>0.68</v>
          </cell>
          <cell r="K6482">
            <v>0.67</v>
          </cell>
          <cell r="L6482">
            <v>8</v>
          </cell>
        </row>
        <row r="6483">
          <cell r="A6483">
            <v>7</v>
          </cell>
          <cell r="B6483" t="str">
            <v>Eataly Dallas</v>
          </cell>
          <cell r="C6483">
            <v>45962</v>
          </cell>
          <cell r="D6483">
            <v>30</v>
          </cell>
          <cell r="E6483" t="str">
            <v>Carrots</v>
          </cell>
          <cell r="F6483" t="str">
            <v>Produce</v>
          </cell>
          <cell r="G6483">
            <v>7.5</v>
          </cell>
          <cell r="H6483">
            <v>5.2750000000000004</v>
          </cell>
          <cell r="I6483">
            <v>0.703333333</v>
          </cell>
          <cell r="J6483">
            <v>0.71</v>
          </cell>
          <cell r="K6483">
            <v>0.69</v>
          </cell>
          <cell r="L6483">
            <v>6</v>
          </cell>
        </row>
        <row r="6484">
          <cell r="A6484">
            <v>7</v>
          </cell>
          <cell r="B6484" t="str">
            <v>Eataly Dallas</v>
          </cell>
          <cell r="C6484">
            <v>45992</v>
          </cell>
          <cell r="D6484">
            <v>30</v>
          </cell>
          <cell r="E6484" t="str">
            <v>Carrots</v>
          </cell>
          <cell r="F6484" t="str">
            <v>Produce</v>
          </cell>
          <cell r="G6484">
            <v>7.5</v>
          </cell>
          <cell r="H6484">
            <v>5.4124999999999996</v>
          </cell>
          <cell r="I6484">
            <v>0.72166666700000004</v>
          </cell>
          <cell r="J6484">
            <v>0.73</v>
          </cell>
          <cell r="K6484">
            <v>0.72</v>
          </cell>
          <cell r="L6484">
            <v>6</v>
          </cell>
        </row>
        <row r="6485">
          <cell r="A6485">
            <v>7</v>
          </cell>
          <cell r="B6485" t="str">
            <v>Eataly Dallas</v>
          </cell>
          <cell r="C6485">
            <v>46023</v>
          </cell>
          <cell r="D6485">
            <v>30</v>
          </cell>
          <cell r="E6485" t="str">
            <v>Carrots</v>
          </cell>
          <cell r="F6485" t="str">
            <v>Produce</v>
          </cell>
          <cell r="G6485">
            <v>7.5</v>
          </cell>
          <cell r="H6485">
            <v>5.5875000000000004</v>
          </cell>
          <cell r="I6485">
            <v>0.745</v>
          </cell>
          <cell r="J6485">
            <v>0.76</v>
          </cell>
          <cell r="K6485">
            <v>0.72</v>
          </cell>
          <cell r="L6485">
            <v>6</v>
          </cell>
        </row>
        <row r="6486">
          <cell r="A6486">
            <v>7</v>
          </cell>
          <cell r="B6486" t="str">
            <v>Eataly Dallas</v>
          </cell>
          <cell r="C6486">
            <v>46054</v>
          </cell>
          <cell r="D6486">
            <v>30</v>
          </cell>
          <cell r="E6486" t="str">
            <v>Carrots</v>
          </cell>
          <cell r="F6486" t="str">
            <v>Produce</v>
          </cell>
          <cell r="G6486">
            <v>7.5</v>
          </cell>
          <cell r="H6486">
            <v>5.5374999999999996</v>
          </cell>
          <cell r="I6486">
            <v>0.73833333300000004</v>
          </cell>
          <cell r="J6486">
            <v>0.75</v>
          </cell>
          <cell r="K6486">
            <v>0.73</v>
          </cell>
          <cell r="L6486">
            <v>6</v>
          </cell>
        </row>
        <row r="6487">
          <cell r="A6487">
            <v>7</v>
          </cell>
          <cell r="B6487" t="str">
            <v>Eataly Dallas</v>
          </cell>
          <cell r="C6487">
            <v>46082</v>
          </cell>
          <cell r="D6487">
            <v>30</v>
          </cell>
          <cell r="E6487" t="str">
            <v>Carrots</v>
          </cell>
          <cell r="F6487" t="str">
            <v>Produce</v>
          </cell>
          <cell r="G6487">
            <v>8.75</v>
          </cell>
          <cell r="H6487">
            <v>6.3250000000000002</v>
          </cell>
          <cell r="I6487">
            <v>0.72285714300000004</v>
          </cell>
          <cell r="J6487">
            <v>0.74</v>
          </cell>
          <cell r="K6487">
            <v>0.71</v>
          </cell>
          <cell r="L6487">
            <v>7</v>
          </cell>
        </row>
        <row r="6488">
          <cell r="A6488">
            <v>7</v>
          </cell>
          <cell r="B6488" t="str">
            <v>Eataly Dallas</v>
          </cell>
          <cell r="C6488">
            <v>46113</v>
          </cell>
          <cell r="D6488">
            <v>30</v>
          </cell>
          <cell r="E6488" t="str">
            <v>Carrots</v>
          </cell>
          <cell r="F6488" t="str">
            <v>Produce</v>
          </cell>
          <cell r="G6488">
            <v>6.25</v>
          </cell>
          <cell r="H6488">
            <v>4.3</v>
          </cell>
          <cell r="I6488">
            <v>0.68799999999999994</v>
          </cell>
          <cell r="J6488">
            <v>0.7</v>
          </cell>
          <cell r="K6488">
            <v>0.68</v>
          </cell>
          <cell r="L6488">
            <v>5</v>
          </cell>
        </row>
        <row r="6489">
          <cell r="A6489">
            <v>7</v>
          </cell>
          <cell r="B6489" t="str">
            <v>Eataly Dallas</v>
          </cell>
          <cell r="C6489">
            <v>46143</v>
          </cell>
          <cell r="D6489">
            <v>30</v>
          </cell>
          <cell r="E6489" t="str">
            <v>Carrots</v>
          </cell>
          <cell r="F6489" t="str">
            <v>Produce</v>
          </cell>
          <cell r="G6489">
            <v>8.75</v>
          </cell>
          <cell r="H6489">
            <v>5.7625000000000002</v>
          </cell>
          <cell r="I6489">
            <v>0.65857142899999999</v>
          </cell>
          <cell r="J6489">
            <v>0.67</v>
          </cell>
          <cell r="K6489">
            <v>0.65</v>
          </cell>
          <cell r="L6489">
            <v>7</v>
          </cell>
        </row>
        <row r="6490">
          <cell r="A6490">
            <v>7</v>
          </cell>
          <cell r="B6490" t="str">
            <v>Eataly Dallas</v>
          </cell>
          <cell r="C6490">
            <v>46174</v>
          </cell>
          <cell r="D6490">
            <v>30</v>
          </cell>
          <cell r="E6490" t="str">
            <v>Carrots</v>
          </cell>
          <cell r="F6490" t="str">
            <v>Produce</v>
          </cell>
          <cell r="G6490">
            <v>7.5</v>
          </cell>
          <cell r="H6490">
            <v>4.7874999999999996</v>
          </cell>
          <cell r="I6490">
            <v>0.63833333299999995</v>
          </cell>
          <cell r="J6490">
            <v>0.65</v>
          </cell>
          <cell r="K6490">
            <v>0.62</v>
          </cell>
          <cell r="L6490">
            <v>6</v>
          </cell>
        </row>
        <row r="6491">
          <cell r="A6491">
            <v>7</v>
          </cell>
          <cell r="B6491" t="str">
            <v>Eataly Dallas</v>
          </cell>
          <cell r="C6491">
            <v>46204</v>
          </cell>
          <cell r="D6491">
            <v>30</v>
          </cell>
          <cell r="E6491" t="str">
            <v>Carrots</v>
          </cell>
          <cell r="F6491" t="str">
            <v>Produce</v>
          </cell>
          <cell r="G6491">
            <v>6.25</v>
          </cell>
          <cell r="H6491">
            <v>3.95</v>
          </cell>
          <cell r="I6491">
            <v>0.63200000000000001</v>
          </cell>
          <cell r="J6491">
            <v>0.65</v>
          </cell>
          <cell r="K6491">
            <v>0.62</v>
          </cell>
          <cell r="L6491">
            <v>5</v>
          </cell>
        </row>
        <row r="6492">
          <cell r="A6492">
            <v>7</v>
          </cell>
          <cell r="B6492" t="str">
            <v>Eataly Dallas</v>
          </cell>
          <cell r="C6492">
            <v>46235</v>
          </cell>
          <cell r="D6492">
            <v>30</v>
          </cell>
          <cell r="E6492" t="str">
            <v>Carrots</v>
          </cell>
          <cell r="F6492" t="str">
            <v>Produce</v>
          </cell>
          <cell r="G6492">
            <v>6.25</v>
          </cell>
          <cell r="H6492">
            <v>3.9750000000000001</v>
          </cell>
          <cell r="I6492">
            <v>0.63600000000000001</v>
          </cell>
          <cell r="J6492">
            <v>0.65</v>
          </cell>
          <cell r="K6492">
            <v>0.63</v>
          </cell>
          <cell r="L6492">
            <v>5</v>
          </cell>
        </row>
        <row r="6493">
          <cell r="A6493">
            <v>7</v>
          </cell>
          <cell r="B6493" t="str">
            <v>Eataly Dallas</v>
          </cell>
          <cell r="C6493">
            <v>46266</v>
          </cell>
          <cell r="D6493">
            <v>30</v>
          </cell>
          <cell r="E6493" t="str">
            <v>Carrots</v>
          </cell>
          <cell r="F6493" t="str">
            <v>Produce</v>
          </cell>
          <cell r="G6493">
            <v>7.5</v>
          </cell>
          <cell r="H6493">
            <v>4.8875000000000002</v>
          </cell>
          <cell r="I6493">
            <v>0.65166666699999998</v>
          </cell>
          <cell r="J6493">
            <v>0.66</v>
          </cell>
          <cell r="K6493">
            <v>0.64</v>
          </cell>
          <cell r="L6493">
            <v>6</v>
          </cell>
        </row>
        <row r="6494">
          <cell r="A6494">
            <v>7</v>
          </cell>
          <cell r="B6494" t="str">
            <v>Eataly Dallas</v>
          </cell>
          <cell r="C6494">
            <v>45689</v>
          </cell>
          <cell r="D6494">
            <v>31</v>
          </cell>
          <cell r="E6494" t="str">
            <v>Celery</v>
          </cell>
          <cell r="F6494" t="str">
            <v>Produce</v>
          </cell>
          <cell r="G6494">
            <v>9</v>
          </cell>
          <cell r="H6494">
            <v>9.4499999999999993</v>
          </cell>
          <cell r="I6494">
            <v>1.05</v>
          </cell>
          <cell r="J6494">
            <v>1.07</v>
          </cell>
          <cell r="K6494">
            <v>1.03</v>
          </cell>
          <cell r="L6494">
            <v>8</v>
          </cell>
        </row>
        <row r="6495">
          <cell r="A6495">
            <v>7</v>
          </cell>
          <cell r="B6495" t="str">
            <v>Eataly Dallas</v>
          </cell>
          <cell r="C6495">
            <v>45717</v>
          </cell>
          <cell r="D6495">
            <v>31</v>
          </cell>
          <cell r="E6495" t="str">
            <v>Celery</v>
          </cell>
          <cell r="F6495" t="str">
            <v>Produce</v>
          </cell>
          <cell r="G6495">
            <v>9</v>
          </cell>
          <cell r="H6495">
            <v>9.24</v>
          </cell>
          <cell r="I6495">
            <v>1.026666667</v>
          </cell>
          <cell r="J6495">
            <v>1.06</v>
          </cell>
          <cell r="K6495">
            <v>1.01</v>
          </cell>
          <cell r="L6495">
            <v>8</v>
          </cell>
        </row>
        <row r="6496">
          <cell r="A6496">
            <v>7</v>
          </cell>
          <cell r="B6496" t="str">
            <v>Eataly Dallas</v>
          </cell>
          <cell r="C6496">
            <v>45748</v>
          </cell>
          <cell r="D6496">
            <v>31</v>
          </cell>
          <cell r="E6496" t="str">
            <v>Celery</v>
          </cell>
          <cell r="F6496" t="str">
            <v>Produce</v>
          </cell>
          <cell r="G6496">
            <v>10.5</v>
          </cell>
          <cell r="H6496">
            <v>10.5075</v>
          </cell>
          <cell r="I6496">
            <v>1.000714286</v>
          </cell>
          <cell r="J6496">
            <v>1.02</v>
          </cell>
          <cell r="K6496">
            <v>0.95</v>
          </cell>
          <cell r="L6496">
            <v>9</v>
          </cell>
        </row>
        <row r="6497">
          <cell r="A6497">
            <v>7</v>
          </cell>
          <cell r="B6497" t="str">
            <v>Eataly Dallas</v>
          </cell>
          <cell r="C6497">
            <v>45778</v>
          </cell>
          <cell r="D6497">
            <v>31</v>
          </cell>
          <cell r="E6497" t="str">
            <v>Celery</v>
          </cell>
          <cell r="F6497" t="str">
            <v>Produce</v>
          </cell>
          <cell r="G6497">
            <v>11.25</v>
          </cell>
          <cell r="H6497">
            <v>10.92</v>
          </cell>
          <cell r="I6497">
            <v>0.97066666700000004</v>
          </cell>
          <cell r="J6497">
            <v>1.02</v>
          </cell>
          <cell r="K6497">
            <v>0.95</v>
          </cell>
          <cell r="L6497">
            <v>9</v>
          </cell>
        </row>
        <row r="6498">
          <cell r="A6498">
            <v>7</v>
          </cell>
          <cell r="B6498" t="str">
            <v>Eataly Dallas</v>
          </cell>
          <cell r="C6498">
            <v>45809</v>
          </cell>
          <cell r="D6498">
            <v>31</v>
          </cell>
          <cell r="E6498" t="str">
            <v>Celery</v>
          </cell>
          <cell r="F6498" t="str">
            <v>Produce</v>
          </cell>
          <cell r="G6498">
            <v>9.75</v>
          </cell>
          <cell r="H6498">
            <v>9.1199999999999992</v>
          </cell>
          <cell r="I6498">
            <v>0.93538461500000003</v>
          </cell>
          <cell r="J6498">
            <v>0.95</v>
          </cell>
          <cell r="K6498">
            <v>0.91</v>
          </cell>
          <cell r="L6498">
            <v>8</v>
          </cell>
        </row>
        <row r="6499">
          <cell r="A6499">
            <v>7</v>
          </cell>
          <cell r="B6499" t="str">
            <v>Eataly Dallas</v>
          </cell>
          <cell r="C6499">
            <v>45839</v>
          </cell>
          <cell r="D6499">
            <v>31</v>
          </cell>
          <cell r="E6499" t="str">
            <v>Celery</v>
          </cell>
          <cell r="F6499" t="str">
            <v>Produce</v>
          </cell>
          <cell r="G6499">
            <v>9.75</v>
          </cell>
          <cell r="H6499">
            <v>9.1050000000000004</v>
          </cell>
          <cell r="I6499">
            <v>0.93384615400000004</v>
          </cell>
          <cell r="J6499">
            <v>0.98</v>
          </cell>
          <cell r="K6499">
            <v>0.91</v>
          </cell>
          <cell r="L6499">
            <v>9</v>
          </cell>
        </row>
        <row r="6500">
          <cell r="A6500">
            <v>7</v>
          </cell>
          <cell r="B6500" t="str">
            <v>Eataly Dallas</v>
          </cell>
          <cell r="C6500">
            <v>45870</v>
          </cell>
          <cell r="D6500">
            <v>31</v>
          </cell>
          <cell r="E6500" t="str">
            <v>Celery</v>
          </cell>
          <cell r="F6500" t="str">
            <v>Produce</v>
          </cell>
          <cell r="G6500">
            <v>10.5</v>
          </cell>
          <cell r="H6500">
            <v>9.93</v>
          </cell>
          <cell r="I6500">
            <v>0.94571428599999996</v>
          </cell>
          <cell r="J6500">
            <v>0.97</v>
          </cell>
          <cell r="K6500">
            <v>0.93</v>
          </cell>
          <cell r="L6500">
            <v>9</v>
          </cell>
        </row>
        <row r="6501">
          <cell r="A6501">
            <v>7</v>
          </cell>
          <cell r="B6501" t="str">
            <v>Eataly Dallas</v>
          </cell>
          <cell r="C6501">
            <v>45901</v>
          </cell>
          <cell r="D6501">
            <v>31</v>
          </cell>
          <cell r="E6501" t="str">
            <v>Celery</v>
          </cell>
          <cell r="F6501" t="str">
            <v>Produce</v>
          </cell>
          <cell r="G6501">
            <v>10.5</v>
          </cell>
          <cell r="H6501">
            <v>10.26</v>
          </cell>
          <cell r="I6501">
            <v>0.97714285700000003</v>
          </cell>
          <cell r="J6501">
            <v>0.99</v>
          </cell>
          <cell r="K6501">
            <v>0.97</v>
          </cell>
          <cell r="L6501">
            <v>9</v>
          </cell>
        </row>
        <row r="6502">
          <cell r="A6502">
            <v>7</v>
          </cell>
          <cell r="B6502" t="str">
            <v>Eataly Dallas</v>
          </cell>
          <cell r="C6502">
            <v>45931</v>
          </cell>
          <cell r="D6502">
            <v>31</v>
          </cell>
          <cell r="E6502" t="str">
            <v>Celery</v>
          </cell>
          <cell r="F6502" t="str">
            <v>Produce</v>
          </cell>
          <cell r="G6502">
            <v>12.75</v>
          </cell>
          <cell r="H6502">
            <v>12.975</v>
          </cell>
          <cell r="I6502">
            <v>1.017647059</v>
          </cell>
          <cell r="J6502">
            <v>1.04</v>
          </cell>
          <cell r="K6502">
            <v>1</v>
          </cell>
          <cell r="L6502">
            <v>9</v>
          </cell>
        </row>
        <row r="6503">
          <cell r="A6503">
            <v>7</v>
          </cell>
          <cell r="B6503" t="str">
            <v>Eataly Dallas</v>
          </cell>
          <cell r="C6503">
            <v>45962</v>
          </cell>
          <cell r="D6503">
            <v>31</v>
          </cell>
          <cell r="E6503" t="str">
            <v>Celery</v>
          </cell>
          <cell r="F6503" t="str">
            <v>Produce</v>
          </cell>
          <cell r="G6503">
            <v>10.5</v>
          </cell>
          <cell r="H6503">
            <v>11.085000000000001</v>
          </cell>
          <cell r="I6503">
            <v>1.0557142859999999</v>
          </cell>
          <cell r="J6503">
            <v>1.08</v>
          </cell>
          <cell r="K6503">
            <v>1.03</v>
          </cell>
          <cell r="L6503">
            <v>8</v>
          </cell>
        </row>
        <row r="6504">
          <cell r="A6504">
            <v>7</v>
          </cell>
          <cell r="B6504" t="str">
            <v>Eataly Dallas</v>
          </cell>
          <cell r="C6504">
            <v>45992</v>
          </cell>
          <cell r="D6504">
            <v>31</v>
          </cell>
          <cell r="E6504" t="str">
            <v>Celery</v>
          </cell>
          <cell r="F6504" t="str">
            <v>Produce</v>
          </cell>
          <cell r="G6504">
            <v>10.5</v>
          </cell>
          <cell r="H6504">
            <v>11.3325</v>
          </cell>
          <cell r="I6504">
            <v>1.0792857140000001</v>
          </cell>
          <cell r="J6504">
            <v>1.1100000000000001</v>
          </cell>
          <cell r="K6504">
            <v>1.06</v>
          </cell>
          <cell r="L6504">
            <v>9</v>
          </cell>
        </row>
        <row r="6505">
          <cell r="A6505">
            <v>7</v>
          </cell>
          <cell r="B6505" t="str">
            <v>Eataly Dallas</v>
          </cell>
          <cell r="C6505">
            <v>46023</v>
          </cell>
          <cell r="D6505">
            <v>31</v>
          </cell>
          <cell r="E6505" t="str">
            <v>Celery</v>
          </cell>
          <cell r="F6505" t="str">
            <v>Produce</v>
          </cell>
          <cell r="G6505">
            <v>10.5</v>
          </cell>
          <cell r="H6505">
            <v>11.505000000000001</v>
          </cell>
          <cell r="I6505">
            <v>1.095714286</v>
          </cell>
          <cell r="J6505">
            <v>1.1200000000000001</v>
          </cell>
          <cell r="K6505">
            <v>1.07</v>
          </cell>
          <cell r="L6505">
            <v>9</v>
          </cell>
        </row>
        <row r="6506">
          <cell r="A6506">
            <v>7</v>
          </cell>
          <cell r="B6506" t="str">
            <v>Eataly Dallas</v>
          </cell>
          <cell r="C6506">
            <v>46054</v>
          </cell>
          <cell r="D6506">
            <v>31</v>
          </cell>
          <cell r="E6506" t="str">
            <v>Celery</v>
          </cell>
          <cell r="F6506" t="str">
            <v>Produce</v>
          </cell>
          <cell r="G6506">
            <v>9</v>
          </cell>
          <cell r="H6506">
            <v>9.7725000000000009</v>
          </cell>
          <cell r="I6506">
            <v>1.0858333330000001</v>
          </cell>
          <cell r="J6506">
            <v>1.1000000000000001</v>
          </cell>
          <cell r="K6506">
            <v>1.07</v>
          </cell>
          <cell r="L6506">
            <v>8</v>
          </cell>
        </row>
        <row r="6507">
          <cell r="A6507">
            <v>7</v>
          </cell>
          <cell r="B6507" t="str">
            <v>Eataly Dallas</v>
          </cell>
          <cell r="C6507">
            <v>46082</v>
          </cell>
          <cell r="D6507">
            <v>31</v>
          </cell>
          <cell r="E6507" t="str">
            <v>Celery</v>
          </cell>
          <cell r="F6507" t="str">
            <v>Produce</v>
          </cell>
          <cell r="G6507">
            <v>12</v>
          </cell>
          <cell r="H6507">
            <v>12.8925</v>
          </cell>
          <cell r="I6507">
            <v>1.0743750000000001</v>
          </cell>
          <cell r="J6507">
            <v>1.1299999999999999</v>
          </cell>
          <cell r="K6507">
            <v>1.04</v>
          </cell>
          <cell r="L6507">
            <v>9</v>
          </cell>
        </row>
        <row r="6508">
          <cell r="A6508">
            <v>7</v>
          </cell>
          <cell r="B6508" t="str">
            <v>Eataly Dallas</v>
          </cell>
          <cell r="C6508">
            <v>46113</v>
          </cell>
          <cell r="D6508">
            <v>31</v>
          </cell>
          <cell r="E6508" t="str">
            <v>Celery</v>
          </cell>
          <cell r="F6508" t="str">
            <v>Produce</v>
          </cell>
          <cell r="G6508">
            <v>9</v>
          </cell>
          <cell r="H6508">
            <v>9.1274999999999995</v>
          </cell>
          <cell r="I6508">
            <v>1.014166667</v>
          </cell>
          <cell r="J6508">
            <v>1.04</v>
          </cell>
          <cell r="K6508">
            <v>0.99</v>
          </cell>
          <cell r="L6508">
            <v>8</v>
          </cell>
        </row>
        <row r="6509">
          <cell r="A6509">
            <v>7</v>
          </cell>
          <cell r="B6509" t="str">
            <v>Eataly Dallas</v>
          </cell>
          <cell r="C6509">
            <v>46143</v>
          </cell>
          <cell r="D6509">
            <v>31</v>
          </cell>
          <cell r="E6509" t="str">
            <v>Celery</v>
          </cell>
          <cell r="F6509" t="str">
            <v>Produce</v>
          </cell>
          <cell r="G6509">
            <v>13.5</v>
          </cell>
          <cell r="H6509">
            <v>12.9375</v>
          </cell>
          <cell r="I6509">
            <v>0.95833333300000001</v>
          </cell>
          <cell r="J6509">
            <v>0.97</v>
          </cell>
          <cell r="K6509">
            <v>0.94</v>
          </cell>
          <cell r="L6509">
            <v>9</v>
          </cell>
        </row>
        <row r="6510">
          <cell r="A6510">
            <v>7</v>
          </cell>
          <cell r="B6510" t="str">
            <v>Eataly Dallas</v>
          </cell>
          <cell r="C6510">
            <v>46174</v>
          </cell>
          <cell r="D6510">
            <v>31</v>
          </cell>
          <cell r="E6510" t="str">
            <v>Celery</v>
          </cell>
          <cell r="F6510" t="str">
            <v>Produce</v>
          </cell>
          <cell r="G6510">
            <v>11.25</v>
          </cell>
          <cell r="H6510">
            <v>10.522500000000001</v>
          </cell>
          <cell r="I6510">
            <v>0.93533333299999999</v>
          </cell>
          <cell r="J6510">
            <v>0.96</v>
          </cell>
          <cell r="K6510">
            <v>0.91</v>
          </cell>
          <cell r="L6510">
            <v>9</v>
          </cell>
        </row>
        <row r="6511">
          <cell r="A6511">
            <v>7</v>
          </cell>
          <cell r="B6511" t="str">
            <v>Eataly Dallas</v>
          </cell>
          <cell r="C6511">
            <v>46204</v>
          </cell>
          <cell r="D6511">
            <v>31</v>
          </cell>
          <cell r="E6511" t="str">
            <v>Celery</v>
          </cell>
          <cell r="F6511" t="str">
            <v>Produce</v>
          </cell>
          <cell r="G6511">
            <v>12</v>
          </cell>
          <cell r="H6511">
            <v>11.16</v>
          </cell>
          <cell r="I6511">
            <v>0.93</v>
          </cell>
          <cell r="J6511">
            <v>0.94</v>
          </cell>
          <cell r="K6511">
            <v>0.91</v>
          </cell>
          <cell r="L6511">
            <v>9</v>
          </cell>
        </row>
        <row r="6512">
          <cell r="A6512">
            <v>7</v>
          </cell>
          <cell r="B6512" t="str">
            <v>Eataly Dallas</v>
          </cell>
          <cell r="C6512">
            <v>46235</v>
          </cell>
          <cell r="D6512">
            <v>31</v>
          </cell>
          <cell r="E6512" t="str">
            <v>Celery</v>
          </cell>
          <cell r="F6512" t="str">
            <v>Produce</v>
          </cell>
          <cell r="G6512">
            <v>9</v>
          </cell>
          <cell r="H6512">
            <v>8.49</v>
          </cell>
          <cell r="I6512">
            <v>0.943333333</v>
          </cell>
          <cell r="J6512">
            <v>0.97</v>
          </cell>
          <cell r="K6512">
            <v>0.93</v>
          </cell>
          <cell r="L6512">
            <v>8</v>
          </cell>
        </row>
        <row r="6513">
          <cell r="A6513">
            <v>7</v>
          </cell>
          <cell r="B6513" t="str">
            <v>Eataly Dallas</v>
          </cell>
          <cell r="C6513">
            <v>46266</v>
          </cell>
          <cell r="D6513">
            <v>31</v>
          </cell>
          <cell r="E6513" t="str">
            <v>Celery</v>
          </cell>
          <cell r="F6513" t="str">
            <v>Produce</v>
          </cell>
          <cell r="G6513">
            <v>11.25</v>
          </cell>
          <cell r="H6513">
            <v>10.95</v>
          </cell>
          <cell r="I6513">
            <v>0.97333333300000002</v>
          </cell>
          <cell r="J6513">
            <v>0.99</v>
          </cell>
          <cell r="K6513">
            <v>0.97</v>
          </cell>
          <cell r="L6513">
            <v>9</v>
          </cell>
        </row>
        <row r="6514">
          <cell r="A6514">
            <v>7</v>
          </cell>
          <cell r="B6514" t="str">
            <v>Eataly Dallas</v>
          </cell>
          <cell r="C6514">
            <v>45689</v>
          </cell>
          <cell r="D6514">
            <v>32</v>
          </cell>
          <cell r="E6514" t="str">
            <v>Fresh Parsley</v>
          </cell>
          <cell r="F6514" t="str">
            <v>Produce</v>
          </cell>
          <cell r="G6514">
            <v>12.5</v>
          </cell>
          <cell r="H6514">
            <v>6.8049999999999997</v>
          </cell>
          <cell r="I6514">
            <v>0.5444</v>
          </cell>
          <cell r="J6514">
            <v>0.56999999999999995</v>
          </cell>
          <cell r="K6514">
            <v>0.53</v>
          </cell>
          <cell r="L6514">
            <v>8</v>
          </cell>
        </row>
        <row r="6515">
          <cell r="A6515">
            <v>7</v>
          </cell>
          <cell r="B6515" t="str">
            <v>Eataly Dallas</v>
          </cell>
          <cell r="C6515">
            <v>45717</v>
          </cell>
          <cell r="D6515">
            <v>32</v>
          </cell>
          <cell r="E6515" t="str">
            <v>Fresh Parsley</v>
          </cell>
          <cell r="F6515" t="str">
            <v>Produce</v>
          </cell>
          <cell r="G6515">
            <v>13.5</v>
          </cell>
          <cell r="H6515">
            <v>7.13</v>
          </cell>
          <cell r="I6515">
            <v>0.52814814799999998</v>
          </cell>
          <cell r="J6515">
            <v>0.53</v>
          </cell>
          <cell r="K6515">
            <v>0.52</v>
          </cell>
          <cell r="L6515">
            <v>8</v>
          </cell>
        </row>
        <row r="6516">
          <cell r="A6516">
            <v>7</v>
          </cell>
          <cell r="B6516" t="str">
            <v>Eataly Dallas</v>
          </cell>
          <cell r="C6516">
            <v>45748</v>
          </cell>
          <cell r="D6516">
            <v>32</v>
          </cell>
          <cell r="E6516" t="str">
            <v>Fresh Parsley</v>
          </cell>
          <cell r="F6516" t="str">
            <v>Produce</v>
          </cell>
          <cell r="G6516">
            <v>19.5</v>
          </cell>
          <cell r="H6516">
            <v>9.77</v>
          </cell>
          <cell r="I6516">
            <v>0.50102564100000002</v>
          </cell>
          <cell r="J6516">
            <v>0.52</v>
          </cell>
          <cell r="K6516">
            <v>0.49</v>
          </cell>
          <cell r="L6516">
            <v>9</v>
          </cell>
        </row>
        <row r="6517">
          <cell r="A6517">
            <v>7</v>
          </cell>
          <cell r="B6517" t="str">
            <v>Eataly Dallas</v>
          </cell>
          <cell r="C6517">
            <v>45778</v>
          </cell>
          <cell r="D6517">
            <v>32</v>
          </cell>
          <cell r="E6517" t="str">
            <v>Fresh Parsley</v>
          </cell>
          <cell r="F6517" t="str">
            <v>Produce</v>
          </cell>
          <cell r="G6517">
            <v>21.5</v>
          </cell>
          <cell r="H6517">
            <v>10.215</v>
          </cell>
          <cell r="I6517">
            <v>0.47511627899999997</v>
          </cell>
          <cell r="J6517">
            <v>0.48</v>
          </cell>
          <cell r="K6517">
            <v>0.47</v>
          </cell>
          <cell r="L6517">
            <v>9</v>
          </cell>
        </row>
        <row r="6518">
          <cell r="A6518">
            <v>7</v>
          </cell>
          <cell r="B6518" t="str">
            <v>Eataly Dallas</v>
          </cell>
          <cell r="C6518">
            <v>45809</v>
          </cell>
          <cell r="D6518">
            <v>32</v>
          </cell>
          <cell r="E6518" t="str">
            <v>Fresh Parsley</v>
          </cell>
          <cell r="F6518" t="str">
            <v>Produce</v>
          </cell>
          <cell r="G6518">
            <v>16.5</v>
          </cell>
          <cell r="H6518">
            <v>7.65</v>
          </cell>
          <cell r="I6518">
            <v>0.46363636400000002</v>
          </cell>
          <cell r="J6518">
            <v>0.47</v>
          </cell>
          <cell r="K6518">
            <v>0.46</v>
          </cell>
          <cell r="L6518">
            <v>8</v>
          </cell>
        </row>
        <row r="6519">
          <cell r="A6519">
            <v>7</v>
          </cell>
          <cell r="B6519" t="str">
            <v>Eataly Dallas</v>
          </cell>
          <cell r="C6519">
            <v>45839</v>
          </cell>
          <cell r="D6519">
            <v>32</v>
          </cell>
          <cell r="E6519" t="str">
            <v>Fresh Parsley</v>
          </cell>
          <cell r="F6519" t="str">
            <v>Produce</v>
          </cell>
          <cell r="G6519">
            <v>17</v>
          </cell>
          <cell r="H6519">
            <v>7.7850000000000001</v>
          </cell>
          <cell r="I6519">
            <v>0.45794117600000001</v>
          </cell>
          <cell r="J6519">
            <v>0.48</v>
          </cell>
          <cell r="K6519">
            <v>0.44</v>
          </cell>
          <cell r="L6519">
            <v>9</v>
          </cell>
        </row>
        <row r="6520">
          <cell r="A6520">
            <v>7</v>
          </cell>
          <cell r="B6520" t="str">
            <v>Eataly Dallas</v>
          </cell>
          <cell r="C6520">
            <v>45870</v>
          </cell>
          <cell r="D6520">
            <v>32</v>
          </cell>
          <cell r="E6520" t="str">
            <v>Fresh Parsley</v>
          </cell>
          <cell r="F6520" t="str">
            <v>Produce</v>
          </cell>
          <cell r="G6520">
            <v>19</v>
          </cell>
          <cell r="H6520">
            <v>8.7949999999999999</v>
          </cell>
          <cell r="I6520">
            <v>0.462894737</v>
          </cell>
          <cell r="J6520">
            <v>0.47</v>
          </cell>
          <cell r="K6520">
            <v>0.46</v>
          </cell>
          <cell r="L6520">
            <v>9</v>
          </cell>
        </row>
        <row r="6521">
          <cell r="A6521">
            <v>7</v>
          </cell>
          <cell r="B6521" t="str">
            <v>Eataly Dallas</v>
          </cell>
          <cell r="C6521">
            <v>45901</v>
          </cell>
          <cell r="D6521">
            <v>32</v>
          </cell>
          <cell r="E6521" t="str">
            <v>Fresh Parsley</v>
          </cell>
          <cell r="F6521" t="str">
            <v>Produce</v>
          </cell>
          <cell r="G6521">
            <v>19</v>
          </cell>
          <cell r="H6521">
            <v>9.0850000000000009</v>
          </cell>
          <cell r="I6521">
            <v>0.478157895</v>
          </cell>
          <cell r="J6521">
            <v>0.49</v>
          </cell>
          <cell r="K6521">
            <v>0.47</v>
          </cell>
          <cell r="L6521">
            <v>9</v>
          </cell>
        </row>
        <row r="6522">
          <cell r="A6522">
            <v>7</v>
          </cell>
          <cell r="B6522" t="str">
            <v>Eataly Dallas</v>
          </cell>
          <cell r="C6522">
            <v>45931</v>
          </cell>
          <cell r="D6522">
            <v>32</v>
          </cell>
          <cell r="E6522" t="str">
            <v>Fresh Parsley</v>
          </cell>
          <cell r="F6522" t="str">
            <v>Produce</v>
          </cell>
          <cell r="G6522">
            <v>22</v>
          </cell>
          <cell r="H6522">
            <v>11.06</v>
          </cell>
          <cell r="I6522">
            <v>0.50272727299999997</v>
          </cell>
          <cell r="J6522">
            <v>0.51</v>
          </cell>
          <cell r="K6522">
            <v>0.49</v>
          </cell>
          <cell r="L6522">
            <v>9</v>
          </cell>
        </row>
        <row r="6523">
          <cell r="A6523">
            <v>7</v>
          </cell>
          <cell r="B6523" t="str">
            <v>Eataly Dallas</v>
          </cell>
          <cell r="C6523">
            <v>45962</v>
          </cell>
          <cell r="D6523">
            <v>32</v>
          </cell>
          <cell r="E6523" t="str">
            <v>Fresh Parsley</v>
          </cell>
          <cell r="F6523" t="str">
            <v>Produce</v>
          </cell>
          <cell r="G6523">
            <v>16.5</v>
          </cell>
          <cell r="H6523">
            <v>8.5950000000000006</v>
          </cell>
          <cell r="I6523">
            <v>0.52090909100000005</v>
          </cell>
          <cell r="J6523">
            <v>0.53</v>
          </cell>
          <cell r="K6523">
            <v>0.51</v>
          </cell>
          <cell r="L6523">
            <v>8</v>
          </cell>
        </row>
        <row r="6524">
          <cell r="A6524">
            <v>7</v>
          </cell>
          <cell r="B6524" t="str">
            <v>Eataly Dallas</v>
          </cell>
          <cell r="C6524">
            <v>45992</v>
          </cell>
          <cell r="D6524">
            <v>32</v>
          </cell>
          <cell r="E6524" t="str">
            <v>Fresh Parsley</v>
          </cell>
          <cell r="F6524" t="str">
            <v>Produce</v>
          </cell>
          <cell r="G6524">
            <v>15.5</v>
          </cell>
          <cell r="H6524">
            <v>8.39</v>
          </cell>
          <cell r="I6524">
            <v>0.54129032300000002</v>
          </cell>
          <cell r="J6524">
            <v>0.55000000000000004</v>
          </cell>
          <cell r="K6524">
            <v>0.53</v>
          </cell>
          <cell r="L6524">
            <v>9</v>
          </cell>
        </row>
        <row r="6525">
          <cell r="A6525">
            <v>7</v>
          </cell>
          <cell r="B6525" t="str">
            <v>Eataly Dallas</v>
          </cell>
          <cell r="C6525">
            <v>46023</v>
          </cell>
          <cell r="D6525">
            <v>32</v>
          </cell>
          <cell r="E6525" t="str">
            <v>Fresh Parsley</v>
          </cell>
          <cell r="F6525" t="str">
            <v>Produce</v>
          </cell>
          <cell r="G6525">
            <v>15.5</v>
          </cell>
          <cell r="H6525">
            <v>8.4949999999999992</v>
          </cell>
          <cell r="I6525">
            <v>0.54806451599999995</v>
          </cell>
          <cell r="J6525">
            <v>0.56999999999999995</v>
          </cell>
          <cell r="K6525">
            <v>0.54</v>
          </cell>
          <cell r="L6525">
            <v>9</v>
          </cell>
        </row>
        <row r="6526">
          <cell r="A6526">
            <v>7</v>
          </cell>
          <cell r="B6526" t="str">
            <v>Eataly Dallas</v>
          </cell>
          <cell r="C6526">
            <v>46054</v>
          </cell>
          <cell r="D6526">
            <v>32</v>
          </cell>
          <cell r="E6526" t="str">
            <v>Fresh Parsley</v>
          </cell>
          <cell r="F6526" t="str">
            <v>Produce</v>
          </cell>
          <cell r="G6526">
            <v>15</v>
          </cell>
          <cell r="H6526">
            <v>8.0649999999999995</v>
          </cell>
          <cell r="I6526">
            <v>0.53766666699999999</v>
          </cell>
          <cell r="J6526">
            <v>0.55000000000000004</v>
          </cell>
          <cell r="K6526">
            <v>0.53</v>
          </cell>
          <cell r="L6526">
            <v>8</v>
          </cell>
        </row>
        <row r="6527">
          <cell r="A6527">
            <v>7</v>
          </cell>
          <cell r="B6527" t="str">
            <v>Eataly Dallas</v>
          </cell>
          <cell r="C6527">
            <v>46082</v>
          </cell>
          <cell r="D6527">
            <v>32</v>
          </cell>
          <cell r="E6527" t="str">
            <v>Fresh Parsley</v>
          </cell>
          <cell r="F6527" t="str">
            <v>Produce</v>
          </cell>
          <cell r="G6527">
            <v>18.5</v>
          </cell>
          <cell r="H6527">
            <v>9.5350000000000001</v>
          </cell>
          <cell r="I6527">
            <v>0.51540540499999998</v>
          </cell>
          <cell r="J6527">
            <v>0.52</v>
          </cell>
          <cell r="K6527">
            <v>0.5</v>
          </cell>
          <cell r="L6527">
            <v>9</v>
          </cell>
        </row>
        <row r="6528">
          <cell r="A6528">
            <v>7</v>
          </cell>
          <cell r="B6528" t="str">
            <v>Eataly Dallas</v>
          </cell>
          <cell r="C6528">
            <v>46113</v>
          </cell>
          <cell r="D6528">
            <v>32</v>
          </cell>
          <cell r="E6528" t="str">
            <v>Fresh Parsley</v>
          </cell>
          <cell r="F6528" t="str">
            <v>Produce</v>
          </cell>
          <cell r="G6528">
            <v>16</v>
          </cell>
          <cell r="H6528">
            <v>7.9</v>
          </cell>
          <cell r="I6528">
            <v>0.49375000000000002</v>
          </cell>
          <cell r="J6528">
            <v>0.5</v>
          </cell>
          <cell r="K6528">
            <v>0.49</v>
          </cell>
          <cell r="L6528">
            <v>8</v>
          </cell>
        </row>
        <row r="6529">
          <cell r="A6529">
            <v>7</v>
          </cell>
          <cell r="B6529" t="str">
            <v>Eataly Dallas</v>
          </cell>
          <cell r="C6529">
            <v>46143</v>
          </cell>
          <cell r="D6529">
            <v>32</v>
          </cell>
          <cell r="E6529" t="str">
            <v>Fresh Parsley</v>
          </cell>
          <cell r="F6529" t="str">
            <v>Produce</v>
          </cell>
          <cell r="G6529">
            <v>21.5</v>
          </cell>
          <cell r="H6529">
            <v>10.065</v>
          </cell>
          <cell r="I6529">
            <v>0.468139535</v>
          </cell>
          <cell r="J6529">
            <v>0.47</v>
          </cell>
          <cell r="K6529">
            <v>0.46</v>
          </cell>
          <cell r="L6529">
            <v>9</v>
          </cell>
        </row>
        <row r="6530">
          <cell r="A6530">
            <v>7</v>
          </cell>
          <cell r="B6530" t="str">
            <v>Eataly Dallas</v>
          </cell>
          <cell r="C6530">
            <v>46174</v>
          </cell>
          <cell r="D6530">
            <v>32</v>
          </cell>
          <cell r="E6530" t="str">
            <v>Fresh Parsley</v>
          </cell>
          <cell r="F6530" t="str">
            <v>Produce</v>
          </cell>
          <cell r="G6530">
            <v>22.5</v>
          </cell>
          <cell r="H6530">
            <v>10.16</v>
          </cell>
          <cell r="I6530">
            <v>0.45155555600000002</v>
          </cell>
          <cell r="J6530">
            <v>0.46</v>
          </cell>
          <cell r="K6530">
            <v>0.45</v>
          </cell>
          <cell r="L6530">
            <v>9</v>
          </cell>
        </row>
        <row r="6531">
          <cell r="A6531">
            <v>7</v>
          </cell>
          <cell r="B6531" t="str">
            <v>Eataly Dallas</v>
          </cell>
          <cell r="C6531">
            <v>46204</v>
          </cell>
          <cell r="D6531">
            <v>32</v>
          </cell>
          <cell r="E6531" t="str">
            <v>Fresh Parsley</v>
          </cell>
          <cell r="F6531" t="str">
            <v>Produce</v>
          </cell>
          <cell r="G6531">
            <v>23</v>
          </cell>
          <cell r="H6531">
            <v>10.285</v>
          </cell>
          <cell r="I6531">
            <v>0.44717391299999998</v>
          </cell>
          <cell r="J6531">
            <v>0.46</v>
          </cell>
          <cell r="K6531">
            <v>0.44</v>
          </cell>
          <cell r="L6531">
            <v>9</v>
          </cell>
        </row>
        <row r="6532">
          <cell r="A6532">
            <v>7</v>
          </cell>
          <cell r="B6532" t="str">
            <v>Eataly Dallas</v>
          </cell>
          <cell r="C6532">
            <v>46235</v>
          </cell>
          <cell r="D6532">
            <v>32</v>
          </cell>
          <cell r="E6532" t="str">
            <v>Fresh Parsley</v>
          </cell>
          <cell r="F6532" t="str">
            <v>Produce</v>
          </cell>
          <cell r="G6532">
            <v>16.5</v>
          </cell>
          <cell r="H6532">
            <v>7.51</v>
          </cell>
          <cell r="I6532">
            <v>0.45515151500000001</v>
          </cell>
          <cell r="J6532">
            <v>0.47</v>
          </cell>
          <cell r="K6532">
            <v>0.45</v>
          </cell>
          <cell r="L6532">
            <v>8</v>
          </cell>
        </row>
        <row r="6533">
          <cell r="A6533">
            <v>7</v>
          </cell>
          <cell r="B6533" t="str">
            <v>Eataly Dallas</v>
          </cell>
          <cell r="C6533">
            <v>46266</v>
          </cell>
          <cell r="D6533">
            <v>32</v>
          </cell>
          <cell r="E6533" t="str">
            <v>Fresh Parsley</v>
          </cell>
          <cell r="F6533" t="str">
            <v>Produce</v>
          </cell>
          <cell r="G6533">
            <v>20</v>
          </cell>
          <cell r="H6533">
            <v>9.4949999999999992</v>
          </cell>
          <cell r="I6533">
            <v>0.47475000000000001</v>
          </cell>
          <cell r="J6533">
            <v>0.49</v>
          </cell>
          <cell r="K6533">
            <v>0.47</v>
          </cell>
          <cell r="L6533">
            <v>9</v>
          </cell>
        </row>
        <row r="6534">
          <cell r="A6534">
            <v>7</v>
          </cell>
          <cell r="B6534" t="str">
            <v>Eataly Dallas</v>
          </cell>
          <cell r="C6534">
            <v>45689</v>
          </cell>
          <cell r="D6534">
            <v>33</v>
          </cell>
          <cell r="E6534" t="str">
            <v>Lemon</v>
          </cell>
          <cell r="F6534" t="str">
            <v>Produce</v>
          </cell>
          <cell r="G6534">
            <v>70</v>
          </cell>
          <cell r="H6534">
            <v>54.12</v>
          </cell>
          <cell r="I6534">
            <v>0.77314285699999996</v>
          </cell>
          <cell r="J6534">
            <v>0.78</v>
          </cell>
          <cell r="K6534">
            <v>0.76</v>
          </cell>
          <cell r="L6534">
            <v>8</v>
          </cell>
        </row>
        <row r="6535">
          <cell r="A6535">
            <v>7</v>
          </cell>
          <cell r="B6535" t="str">
            <v>Eataly Dallas</v>
          </cell>
          <cell r="C6535">
            <v>45717</v>
          </cell>
          <cell r="D6535">
            <v>33</v>
          </cell>
          <cell r="E6535" t="str">
            <v>Lemon</v>
          </cell>
          <cell r="F6535" t="str">
            <v>Produce</v>
          </cell>
          <cell r="G6535">
            <v>90</v>
          </cell>
          <cell r="H6535">
            <v>68.739999999999995</v>
          </cell>
          <cell r="I6535">
            <v>0.76377777800000002</v>
          </cell>
          <cell r="J6535">
            <v>0.77</v>
          </cell>
          <cell r="K6535">
            <v>0.75</v>
          </cell>
          <cell r="L6535">
            <v>8</v>
          </cell>
        </row>
        <row r="6536">
          <cell r="A6536">
            <v>7</v>
          </cell>
          <cell r="B6536" t="str">
            <v>Eataly Dallas</v>
          </cell>
          <cell r="C6536">
            <v>45748</v>
          </cell>
          <cell r="D6536">
            <v>33</v>
          </cell>
          <cell r="E6536" t="str">
            <v>Lemon</v>
          </cell>
          <cell r="F6536" t="str">
            <v>Produce</v>
          </cell>
          <cell r="G6536">
            <v>118</v>
          </cell>
          <cell r="H6536">
            <v>86.18</v>
          </cell>
          <cell r="I6536">
            <v>0.730338983</v>
          </cell>
          <cell r="J6536">
            <v>0.75</v>
          </cell>
          <cell r="K6536">
            <v>0.71</v>
          </cell>
          <cell r="L6536">
            <v>9</v>
          </cell>
        </row>
        <row r="6537">
          <cell r="A6537">
            <v>7</v>
          </cell>
          <cell r="B6537" t="str">
            <v>Eataly Dallas</v>
          </cell>
          <cell r="C6537">
            <v>45778</v>
          </cell>
          <cell r="D6537">
            <v>33</v>
          </cell>
          <cell r="E6537" t="str">
            <v>Lemon</v>
          </cell>
          <cell r="F6537" t="str">
            <v>Produce</v>
          </cell>
          <cell r="G6537">
            <v>118</v>
          </cell>
          <cell r="H6537">
            <v>82.82</v>
          </cell>
          <cell r="I6537">
            <v>0.70186440699999997</v>
          </cell>
          <cell r="J6537">
            <v>0.71</v>
          </cell>
          <cell r="K6537">
            <v>0.69</v>
          </cell>
          <cell r="L6537">
            <v>9</v>
          </cell>
        </row>
        <row r="6538">
          <cell r="A6538">
            <v>7</v>
          </cell>
          <cell r="B6538" t="str">
            <v>Eataly Dallas</v>
          </cell>
          <cell r="C6538">
            <v>45809</v>
          </cell>
          <cell r="D6538">
            <v>33</v>
          </cell>
          <cell r="E6538" t="str">
            <v>Lemon</v>
          </cell>
          <cell r="F6538" t="str">
            <v>Produce</v>
          </cell>
          <cell r="G6538">
            <v>96</v>
          </cell>
          <cell r="H6538">
            <v>65.36</v>
          </cell>
          <cell r="I6538">
            <v>0.68083333300000004</v>
          </cell>
          <cell r="J6538">
            <v>0.7</v>
          </cell>
          <cell r="K6538">
            <v>0.66</v>
          </cell>
          <cell r="L6538">
            <v>8</v>
          </cell>
        </row>
        <row r="6539">
          <cell r="A6539">
            <v>7</v>
          </cell>
          <cell r="B6539" t="str">
            <v>Eataly Dallas</v>
          </cell>
          <cell r="C6539">
            <v>45839</v>
          </cell>
          <cell r="D6539">
            <v>33</v>
          </cell>
          <cell r="E6539" t="str">
            <v>Lemon</v>
          </cell>
          <cell r="F6539" t="str">
            <v>Produce</v>
          </cell>
          <cell r="G6539">
            <v>106</v>
          </cell>
          <cell r="H6539">
            <v>71.459999999999994</v>
          </cell>
          <cell r="I6539">
            <v>0.674150943</v>
          </cell>
          <cell r="J6539">
            <v>0.69</v>
          </cell>
          <cell r="K6539">
            <v>0.67</v>
          </cell>
          <cell r="L6539">
            <v>9</v>
          </cell>
        </row>
        <row r="6540">
          <cell r="A6540">
            <v>7</v>
          </cell>
          <cell r="B6540" t="str">
            <v>Eataly Dallas</v>
          </cell>
          <cell r="C6540">
            <v>45870</v>
          </cell>
          <cell r="D6540">
            <v>33</v>
          </cell>
          <cell r="E6540" t="str">
            <v>Lemon</v>
          </cell>
          <cell r="F6540" t="str">
            <v>Produce</v>
          </cell>
          <cell r="G6540">
            <v>122</v>
          </cell>
          <cell r="H6540">
            <v>83.54</v>
          </cell>
          <cell r="I6540">
            <v>0.68475409799999998</v>
          </cell>
          <cell r="J6540">
            <v>0.7</v>
          </cell>
          <cell r="K6540">
            <v>0.67</v>
          </cell>
          <cell r="L6540">
            <v>9</v>
          </cell>
        </row>
        <row r="6541">
          <cell r="A6541">
            <v>7</v>
          </cell>
          <cell r="B6541" t="str">
            <v>Eataly Dallas</v>
          </cell>
          <cell r="C6541">
            <v>45901</v>
          </cell>
          <cell r="D6541">
            <v>33</v>
          </cell>
          <cell r="E6541" t="str">
            <v>Lemon</v>
          </cell>
          <cell r="F6541" t="str">
            <v>Produce</v>
          </cell>
          <cell r="G6541">
            <v>110</v>
          </cell>
          <cell r="H6541">
            <v>77.86</v>
          </cell>
          <cell r="I6541">
            <v>0.70781818200000002</v>
          </cell>
          <cell r="J6541">
            <v>0.72</v>
          </cell>
          <cell r="K6541">
            <v>0.69</v>
          </cell>
          <cell r="L6541">
            <v>9</v>
          </cell>
        </row>
        <row r="6542">
          <cell r="A6542">
            <v>7</v>
          </cell>
          <cell r="B6542" t="str">
            <v>Eataly Dallas</v>
          </cell>
          <cell r="C6542">
            <v>45931</v>
          </cell>
          <cell r="D6542">
            <v>33</v>
          </cell>
          <cell r="E6542" t="str">
            <v>Lemon</v>
          </cell>
          <cell r="F6542" t="str">
            <v>Produce</v>
          </cell>
          <cell r="G6542">
            <v>126</v>
          </cell>
          <cell r="H6542">
            <v>93.18</v>
          </cell>
          <cell r="I6542">
            <v>0.73952381</v>
          </cell>
          <cell r="J6542">
            <v>0.75</v>
          </cell>
          <cell r="K6542">
            <v>0.73</v>
          </cell>
          <cell r="L6542">
            <v>9</v>
          </cell>
        </row>
        <row r="6543">
          <cell r="A6543">
            <v>7</v>
          </cell>
          <cell r="B6543" t="str">
            <v>Eataly Dallas</v>
          </cell>
          <cell r="C6543">
            <v>45962</v>
          </cell>
          <cell r="D6543">
            <v>33</v>
          </cell>
          <cell r="E6543" t="str">
            <v>Lemon</v>
          </cell>
          <cell r="F6543" t="str">
            <v>Produce</v>
          </cell>
          <cell r="G6543">
            <v>98</v>
          </cell>
          <cell r="H6543">
            <v>77.260000000000005</v>
          </cell>
          <cell r="I6543">
            <v>0.788367347</v>
          </cell>
          <cell r="J6543">
            <v>0.8</v>
          </cell>
          <cell r="K6543">
            <v>0.77</v>
          </cell>
          <cell r="L6543">
            <v>8</v>
          </cell>
        </row>
        <row r="6544">
          <cell r="A6544">
            <v>7</v>
          </cell>
          <cell r="B6544" t="str">
            <v>Eataly Dallas</v>
          </cell>
          <cell r="C6544">
            <v>45992</v>
          </cell>
          <cell r="D6544">
            <v>33</v>
          </cell>
          <cell r="E6544" t="str">
            <v>Lemon</v>
          </cell>
          <cell r="F6544" t="str">
            <v>Produce</v>
          </cell>
          <cell r="G6544">
            <v>100</v>
          </cell>
          <cell r="H6544">
            <v>81.02</v>
          </cell>
          <cell r="I6544">
            <v>0.81020000000000003</v>
          </cell>
          <cell r="J6544">
            <v>0.83</v>
          </cell>
          <cell r="K6544">
            <v>0.79</v>
          </cell>
          <cell r="L6544">
            <v>9</v>
          </cell>
        </row>
        <row r="6545">
          <cell r="A6545">
            <v>7</v>
          </cell>
          <cell r="B6545" t="str">
            <v>Eataly Dallas</v>
          </cell>
          <cell r="C6545">
            <v>46023</v>
          </cell>
          <cell r="D6545">
            <v>33</v>
          </cell>
          <cell r="E6545" t="str">
            <v>Lemon</v>
          </cell>
          <cell r="F6545" t="str">
            <v>Produce</v>
          </cell>
          <cell r="G6545">
            <v>92</v>
          </cell>
          <cell r="H6545">
            <v>73.94</v>
          </cell>
          <cell r="I6545">
            <v>0.80369565200000004</v>
          </cell>
          <cell r="J6545">
            <v>0.83</v>
          </cell>
          <cell r="K6545">
            <v>0.78</v>
          </cell>
          <cell r="L6545">
            <v>9</v>
          </cell>
        </row>
        <row r="6546">
          <cell r="A6546">
            <v>7</v>
          </cell>
          <cell r="B6546" t="str">
            <v>Eataly Dallas</v>
          </cell>
          <cell r="C6546">
            <v>46054</v>
          </cell>
          <cell r="D6546">
            <v>33</v>
          </cell>
          <cell r="E6546" t="str">
            <v>Lemon</v>
          </cell>
          <cell r="F6546" t="str">
            <v>Produce</v>
          </cell>
          <cell r="G6546">
            <v>94</v>
          </cell>
          <cell r="H6546">
            <v>75.84</v>
          </cell>
          <cell r="I6546">
            <v>0.80680851099999995</v>
          </cell>
          <cell r="J6546">
            <v>0.82</v>
          </cell>
          <cell r="K6546">
            <v>0.79</v>
          </cell>
          <cell r="L6546">
            <v>8</v>
          </cell>
        </row>
        <row r="6547">
          <cell r="A6547">
            <v>7</v>
          </cell>
          <cell r="B6547" t="str">
            <v>Eataly Dallas</v>
          </cell>
          <cell r="C6547">
            <v>46082</v>
          </cell>
          <cell r="D6547">
            <v>33</v>
          </cell>
          <cell r="E6547" t="str">
            <v>Lemon</v>
          </cell>
          <cell r="F6547" t="str">
            <v>Produce</v>
          </cell>
          <cell r="G6547">
            <v>122</v>
          </cell>
          <cell r="H6547">
            <v>95.2</v>
          </cell>
          <cell r="I6547">
            <v>0.78032786899999995</v>
          </cell>
          <cell r="J6547">
            <v>0.8</v>
          </cell>
          <cell r="K6547">
            <v>0.76</v>
          </cell>
          <cell r="L6547">
            <v>9</v>
          </cell>
        </row>
        <row r="6548">
          <cell r="A6548">
            <v>7</v>
          </cell>
          <cell r="B6548" t="str">
            <v>Eataly Dallas</v>
          </cell>
          <cell r="C6548">
            <v>46113</v>
          </cell>
          <cell r="D6548">
            <v>33</v>
          </cell>
          <cell r="E6548" t="str">
            <v>Lemon</v>
          </cell>
          <cell r="F6548" t="str">
            <v>Produce</v>
          </cell>
          <cell r="G6548">
            <v>98</v>
          </cell>
          <cell r="H6548">
            <v>73.8</v>
          </cell>
          <cell r="I6548">
            <v>0.75306122399999997</v>
          </cell>
          <cell r="J6548">
            <v>0.77</v>
          </cell>
          <cell r="K6548">
            <v>0.74</v>
          </cell>
          <cell r="L6548">
            <v>8</v>
          </cell>
        </row>
        <row r="6549">
          <cell r="A6549">
            <v>7</v>
          </cell>
          <cell r="B6549" t="str">
            <v>Eataly Dallas</v>
          </cell>
          <cell r="C6549">
            <v>46143</v>
          </cell>
          <cell r="D6549">
            <v>33</v>
          </cell>
          <cell r="E6549" t="str">
            <v>Lemon</v>
          </cell>
          <cell r="F6549" t="str">
            <v>Produce</v>
          </cell>
          <cell r="G6549">
            <v>144</v>
          </cell>
          <cell r="H6549">
            <v>104.42</v>
          </cell>
          <cell r="I6549">
            <v>0.72513888900000001</v>
          </cell>
          <cell r="J6549">
            <v>0.74</v>
          </cell>
          <cell r="K6549">
            <v>0.71</v>
          </cell>
          <cell r="L6549">
            <v>9</v>
          </cell>
        </row>
        <row r="6550">
          <cell r="A6550">
            <v>7</v>
          </cell>
          <cell r="B6550" t="str">
            <v>Eataly Dallas</v>
          </cell>
          <cell r="C6550">
            <v>46174</v>
          </cell>
          <cell r="D6550">
            <v>33</v>
          </cell>
          <cell r="E6550" t="str">
            <v>Lemon</v>
          </cell>
          <cell r="F6550" t="str">
            <v>Produce</v>
          </cell>
          <cell r="G6550">
            <v>128</v>
          </cell>
          <cell r="H6550">
            <v>91.6</v>
          </cell>
          <cell r="I6550">
            <v>0.71562499999999996</v>
          </cell>
          <cell r="J6550">
            <v>0.73</v>
          </cell>
          <cell r="K6550">
            <v>0.7</v>
          </cell>
          <cell r="L6550">
            <v>9</v>
          </cell>
        </row>
        <row r="6551">
          <cell r="A6551">
            <v>7</v>
          </cell>
          <cell r="B6551" t="str">
            <v>Eataly Dallas</v>
          </cell>
          <cell r="C6551">
            <v>46204</v>
          </cell>
          <cell r="D6551">
            <v>33</v>
          </cell>
          <cell r="E6551" t="str">
            <v>Lemon</v>
          </cell>
          <cell r="F6551" t="str">
            <v>Produce</v>
          </cell>
          <cell r="G6551">
            <v>134</v>
          </cell>
          <cell r="H6551">
            <v>94.56</v>
          </cell>
          <cell r="I6551">
            <v>0.70567164199999999</v>
          </cell>
          <cell r="J6551">
            <v>0.71</v>
          </cell>
          <cell r="K6551">
            <v>0.7</v>
          </cell>
          <cell r="L6551">
            <v>9</v>
          </cell>
        </row>
        <row r="6552">
          <cell r="A6552">
            <v>7</v>
          </cell>
          <cell r="B6552" t="str">
            <v>Eataly Dallas</v>
          </cell>
          <cell r="C6552">
            <v>46235</v>
          </cell>
          <cell r="D6552">
            <v>33</v>
          </cell>
          <cell r="E6552" t="str">
            <v>Lemon</v>
          </cell>
          <cell r="F6552" t="str">
            <v>Produce</v>
          </cell>
          <cell r="G6552">
            <v>106</v>
          </cell>
          <cell r="H6552">
            <v>76.42</v>
          </cell>
          <cell r="I6552">
            <v>0.72094339600000001</v>
          </cell>
          <cell r="J6552">
            <v>0.73</v>
          </cell>
          <cell r="K6552">
            <v>0.7</v>
          </cell>
          <cell r="L6552">
            <v>8</v>
          </cell>
        </row>
        <row r="6553">
          <cell r="A6553">
            <v>7</v>
          </cell>
          <cell r="B6553" t="str">
            <v>Eataly Dallas</v>
          </cell>
          <cell r="C6553">
            <v>46266</v>
          </cell>
          <cell r="D6553">
            <v>33</v>
          </cell>
          <cell r="E6553" t="str">
            <v>Lemon</v>
          </cell>
          <cell r="F6553" t="str">
            <v>Produce</v>
          </cell>
          <cell r="G6553">
            <v>112</v>
          </cell>
          <cell r="H6553">
            <v>83.28</v>
          </cell>
          <cell r="I6553">
            <v>0.74357142899999995</v>
          </cell>
          <cell r="J6553">
            <v>0.75</v>
          </cell>
          <cell r="K6553">
            <v>0.73</v>
          </cell>
          <cell r="L6553">
            <v>9</v>
          </cell>
        </row>
        <row r="6554">
          <cell r="A6554">
            <v>7</v>
          </cell>
          <cell r="B6554" t="str">
            <v>Eataly Dallas</v>
          </cell>
          <cell r="C6554">
            <v>45689</v>
          </cell>
          <cell r="D6554">
            <v>34</v>
          </cell>
          <cell r="E6554" t="str">
            <v>Rustic Bread</v>
          </cell>
          <cell r="F6554" t="str">
            <v>Bakery</v>
          </cell>
          <cell r="G6554">
            <v>13.5</v>
          </cell>
          <cell r="H6554">
            <v>42.914999999999999</v>
          </cell>
          <cell r="I6554">
            <v>3.178888889</v>
          </cell>
          <cell r="J6554">
            <v>3.22</v>
          </cell>
          <cell r="K6554">
            <v>3.14</v>
          </cell>
          <cell r="L6554">
            <v>11</v>
          </cell>
        </row>
        <row r="6555">
          <cell r="A6555">
            <v>7</v>
          </cell>
          <cell r="B6555" t="str">
            <v>Eataly Dallas</v>
          </cell>
          <cell r="C6555">
            <v>45717</v>
          </cell>
          <cell r="D6555">
            <v>34</v>
          </cell>
          <cell r="E6555" t="str">
            <v>Rustic Bread</v>
          </cell>
          <cell r="F6555" t="str">
            <v>Bakery</v>
          </cell>
          <cell r="G6555">
            <v>15.75</v>
          </cell>
          <cell r="H6555">
            <v>50.182499999999997</v>
          </cell>
          <cell r="I6555">
            <v>3.1861904760000002</v>
          </cell>
          <cell r="J6555">
            <v>3.25</v>
          </cell>
          <cell r="K6555">
            <v>3.11</v>
          </cell>
          <cell r="L6555">
            <v>12</v>
          </cell>
        </row>
        <row r="6556">
          <cell r="A6556">
            <v>7</v>
          </cell>
          <cell r="B6556" t="str">
            <v>Eataly Dallas</v>
          </cell>
          <cell r="C6556">
            <v>45748</v>
          </cell>
          <cell r="D6556">
            <v>34</v>
          </cell>
          <cell r="E6556" t="str">
            <v>Rustic Bread</v>
          </cell>
          <cell r="F6556" t="str">
            <v>Bakery</v>
          </cell>
          <cell r="G6556">
            <v>17.25</v>
          </cell>
          <cell r="H6556">
            <v>55.327500000000001</v>
          </cell>
          <cell r="I6556">
            <v>3.2073913040000002</v>
          </cell>
          <cell r="J6556">
            <v>3.27</v>
          </cell>
          <cell r="K6556">
            <v>3.15</v>
          </cell>
          <cell r="L6556">
            <v>12</v>
          </cell>
        </row>
        <row r="6557">
          <cell r="A6557">
            <v>7</v>
          </cell>
          <cell r="B6557" t="str">
            <v>Eataly Dallas</v>
          </cell>
          <cell r="C6557">
            <v>45778</v>
          </cell>
          <cell r="D6557">
            <v>34</v>
          </cell>
          <cell r="E6557" t="str">
            <v>Rustic Bread</v>
          </cell>
          <cell r="F6557" t="str">
            <v>Bakery</v>
          </cell>
          <cell r="G6557">
            <v>18</v>
          </cell>
          <cell r="H6557">
            <v>58.71</v>
          </cell>
          <cell r="I6557">
            <v>3.2616666670000001</v>
          </cell>
          <cell r="J6557">
            <v>3.34</v>
          </cell>
          <cell r="K6557">
            <v>3.2</v>
          </cell>
          <cell r="L6557">
            <v>13</v>
          </cell>
        </row>
        <row r="6558">
          <cell r="A6558">
            <v>7</v>
          </cell>
          <cell r="B6558" t="str">
            <v>Eataly Dallas</v>
          </cell>
          <cell r="C6558">
            <v>45809</v>
          </cell>
          <cell r="D6558">
            <v>34</v>
          </cell>
          <cell r="E6558" t="str">
            <v>Rustic Bread</v>
          </cell>
          <cell r="F6558" t="str">
            <v>Bakery</v>
          </cell>
          <cell r="G6558">
            <v>15.75</v>
          </cell>
          <cell r="H6558">
            <v>51.172499999999999</v>
          </cell>
          <cell r="I6558">
            <v>3.2490476190000002</v>
          </cell>
          <cell r="J6558">
            <v>3.32</v>
          </cell>
          <cell r="K6558">
            <v>3.16</v>
          </cell>
          <cell r="L6558">
            <v>11</v>
          </cell>
        </row>
        <row r="6559">
          <cell r="A6559">
            <v>7</v>
          </cell>
          <cell r="B6559" t="str">
            <v>Eataly Dallas</v>
          </cell>
          <cell r="C6559">
            <v>45839</v>
          </cell>
          <cell r="D6559">
            <v>34</v>
          </cell>
          <cell r="E6559" t="str">
            <v>Rustic Bread</v>
          </cell>
          <cell r="F6559" t="str">
            <v>Bakery</v>
          </cell>
          <cell r="G6559">
            <v>15</v>
          </cell>
          <cell r="H6559">
            <v>48.787500000000001</v>
          </cell>
          <cell r="I6559">
            <v>3.2524999999999999</v>
          </cell>
          <cell r="J6559">
            <v>3.34</v>
          </cell>
          <cell r="K6559">
            <v>3.2</v>
          </cell>
          <cell r="L6559">
            <v>12</v>
          </cell>
        </row>
        <row r="6560">
          <cell r="A6560">
            <v>7</v>
          </cell>
          <cell r="B6560" t="str">
            <v>Eataly Dallas</v>
          </cell>
          <cell r="C6560">
            <v>45870</v>
          </cell>
          <cell r="D6560">
            <v>34</v>
          </cell>
          <cell r="E6560" t="str">
            <v>Rustic Bread</v>
          </cell>
          <cell r="F6560" t="str">
            <v>Bakery</v>
          </cell>
          <cell r="G6560">
            <v>14.25</v>
          </cell>
          <cell r="H6560">
            <v>46.74</v>
          </cell>
          <cell r="I6560">
            <v>3.28</v>
          </cell>
          <cell r="J6560">
            <v>3.48</v>
          </cell>
          <cell r="K6560">
            <v>3.19</v>
          </cell>
          <cell r="L6560">
            <v>11</v>
          </cell>
        </row>
        <row r="6561">
          <cell r="A6561">
            <v>7</v>
          </cell>
          <cell r="B6561" t="str">
            <v>Eataly Dallas</v>
          </cell>
          <cell r="C6561">
            <v>45901</v>
          </cell>
          <cell r="D6561">
            <v>34</v>
          </cell>
          <cell r="E6561" t="str">
            <v>Rustic Bread</v>
          </cell>
          <cell r="F6561" t="str">
            <v>Bakery</v>
          </cell>
          <cell r="G6561">
            <v>17.25</v>
          </cell>
          <cell r="H6561">
            <v>56.302500000000002</v>
          </cell>
          <cell r="I6561">
            <v>3.2639130430000001</v>
          </cell>
          <cell r="J6561">
            <v>3.33</v>
          </cell>
          <cell r="K6561">
            <v>3.22</v>
          </cell>
          <cell r="L6561">
            <v>12</v>
          </cell>
        </row>
        <row r="6562">
          <cell r="A6562">
            <v>7</v>
          </cell>
          <cell r="B6562" t="str">
            <v>Eataly Dallas</v>
          </cell>
          <cell r="C6562">
            <v>45931</v>
          </cell>
          <cell r="D6562">
            <v>34</v>
          </cell>
          <cell r="E6562" t="str">
            <v>Rustic Bread</v>
          </cell>
          <cell r="F6562" t="str">
            <v>Bakery</v>
          </cell>
          <cell r="G6562">
            <v>18.75</v>
          </cell>
          <cell r="H6562">
            <v>61.957500000000003</v>
          </cell>
          <cell r="I6562">
            <v>3.3043999999999998</v>
          </cell>
          <cell r="J6562">
            <v>3.51</v>
          </cell>
          <cell r="K6562">
            <v>3.24</v>
          </cell>
          <cell r="L6562">
            <v>13</v>
          </cell>
        </row>
        <row r="6563">
          <cell r="A6563">
            <v>7</v>
          </cell>
          <cell r="B6563" t="str">
            <v>Eataly Dallas</v>
          </cell>
          <cell r="C6563">
            <v>45962</v>
          </cell>
          <cell r="D6563">
            <v>34</v>
          </cell>
          <cell r="E6563" t="str">
            <v>Rustic Bread</v>
          </cell>
          <cell r="F6563" t="str">
            <v>Bakery</v>
          </cell>
          <cell r="G6563">
            <v>15</v>
          </cell>
          <cell r="H6563">
            <v>49.005000000000003</v>
          </cell>
          <cell r="I6563">
            <v>3.2669999999999999</v>
          </cell>
          <cell r="J6563">
            <v>3.31</v>
          </cell>
          <cell r="K6563">
            <v>3.21</v>
          </cell>
          <cell r="L6563">
            <v>12</v>
          </cell>
        </row>
        <row r="6564">
          <cell r="A6564">
            <v>7</v>
          </cell>
          <cell r="B6564" t="str">
            <v>Eataly Dallas</v>
          </cell>
          <cell r="C6564">
            <v>45992</v>
          </cell>
          <cell r="D6564">
            <v>34</v>
          </cell>
          <cell r="E6564" t="str">
            <v>Rustic Bread</v>
          </cell>
          <cell r="F6564" t="str">
            <v>Bakery</v>
          </cell>
          <cell r="G6564">
            <v>17.25</v>
          </cell>
          <cell r="H6564">
            <v>56.744999999999997</v>
          </cell>
          <cell r="I6564">
            <v>3.2895652169999998</v>
          </cell>
          <cell r="J6564">
            <v>3.46</v>
          </cell>
          <cell r="K6564">
            <v>3.21</v>
          </cell>
          <cell r="L6564">
            <v>14</v>
          </cell>
        </row>
        <row r="6565">
          <cell r="A6565">
            <v>7</v>
          </cell>
          <cell r="B6565" t="str">
            <v>Eataly Dallas</v>
          </cell>
          <cell r="C6565">
            <v>46023</v>
          </cell>
          <cell r="D6565">
            <v>34</v>
          </cell>
          <cell r="E6565" t="str">
            <v>Rustic Bread</v>
          </cell>
          <cell r="F6565" t="str">
            <v>Bakery</v>
          </cell>
          <cell r="G6565">
            <v>15.75</v>
          </cell>
          <cell r="H6565">
            <v>52.274999999999999</v>
          </cell>
          <cell r="I6565">
            <v>3.319047619</v>
          </cell>
          <cell r="J6565">
            <v>3.4</v>
          </cell>
          <cell r="K6565">
            <v>3.22</v>
          </cell>
          <cell r="L6565">
            <v>11</v>
          </cell>
        </row>
        <row r="6566">
          <cell r="A6566">
            <v>7</v>
          </cell>
          <cell r="B6566" t="str">
            <v>Eataly Dallas</v>
          </cell>
          <cell r="C6566">
            <v>46054</v>
          </cell>
          <cell r="D6566">
            <v>34</v>
          </cell>
          <cell r="E6566" t="str">
            <v>Rustic Bread</v>
          </cell>
          <cell r="F6566" t="str">
            <v>Bakery</v>
          </cell>
          <cell r="G6566">
            <v>14.25</v>
          </cell>
          <cell r="H6566">
            <v>48.15</v>
          </cell>
          <cell r="I6566">
            <v>3.378947368</v>
          </cell>
          <cell r="J6566">
            <v>3.52</v>
          </cell>
          <cell r="K6566">
            <v>3.26</v>
          </cell>
          <cell r="L6566">
            <v>12</v>
          </cell>
        </row>
        <row r="6567">
          <cell r="A6567">
            <v>7</v>
          </cell>
          <cell r="B6567" t="str">
            <v>Eataly Dallas</v>
          </cell>
          <cell r="C6567">
            <v>46082</v>
          </cell>
          <cell r="D6567">
            <v>34</v>
          </cell>
          <cell r="E6567" t="str">
            <v>Rustic Bread</v>
          </cell>
          <cell r="F6567" t="str">
            <v>Bakery</v>
          </cell>
          <cell r="G6567">
            <v>20.25</v>
          </cell>
          <cell r="H6567">
            <v>68.602500000000006</v>
          </cell>
          <cell r="I6567">
            <v>3.3877777779999998</v>
          </cell>
          <cell r="J6567">
            <v>3.44</v>
          </cell>
          <cell r="K6567">
            <v>3.32</v>
          </cell>
          <cell r="L6567">
            <v>13</v>
          </cell>
        </row>
        <row r="6568">
          <cell r="A6568">
            <v>7</v>
          </cell>
          <cell r="B6568" t="str">
            <v>Eataly Dallas</v>
          </cell>
          <cell r="C6568">
            <v>46113</v>
          </cell>
          <cell r="D6568">
            <v>34</v>
          </cell>
          <cell r="E6568" t="str">
            <v>Rustic Bread</v>
          </cell>
          <cell r="F6568" t="str">
            <v>Bakery</v>
          </cell>
          <cell r="G6568">
            <v>19.5</v>
          </cell>
          <cell r="H6568">
            <v>65.947500000000005</v>
          </cell>
          <cell r="I6568">
            <v>3.3819230770000002</v>
          </cell>
          <cell r="J6568">
            <v>3.54</v>
          </cell>
          <cell r="K6568">
            <v>3.3</v>
          </cell>
          <cell r="L6568">
            <v>12</v>
          </cell>
        </row>
        <row r="6569">
          <cell r="A6569">
            <v>7</v>
          </cell>
          <cell r="B6569" t="str">
            <v>Eataly Dallas</v>
          </cell>
          <cell r="C6569">
            <v>46143</v>
          </cell>
          <cell r="D6569">
            <v>34</v>
          </cell>
          <cell r="E6569" t="str">
            <v>Rustic Bread</v>
          </cell>
          <cell r="F6569" t="str">
            <v>Bakery</v>
          </cell>
          <cell r="G6569">
            <v>18.75</v>
          </cell>
          <cell r="H6569">
            <v>63.907499999999999</v>
          </cell>
          <cell r="I6569">
            <v>3.4083999999999999</v>
          </cell>
          <cell r="J6569">
            <v>3.49</v>
          </cell>
          <cell r="K6569">
            <v>3.36</v>
          </cell>
          <cell r="L6569">
            <v>13</v>
          </cell>
        </row>
        <row r="6570">
          <cell r="A6570">
            <v>7</v>
          </cell>
          <cell r="B6570" t="str">
            <v>Eataly Dallas</v>
          </cell>
          <cell r="C6570">
            <v>46174</v>
          </cell>
          <cell r="D6570">
            <v>34</v>
          </cell>
          <cell r="E6570" t="str">
            <v>Rustic Bread</v>
          </cell>
          <cell r="F6570" t="str">
            <v>Bakery</v>
          </cell>
          <cell r="G6570">
            <v>18</v>
          </cell>
          <cell r="H6570">
            <v>61.3125</v>
          </cell>
          <cell r="I6570">
            <v>3.40625</v>
          </cell>
          <cell r="J6570">
            <v>3.45</v>
          </cell>
          <cell r="K6570">
            <v>3.33</v>
          </cell>
          <cell r="L6570">
            <v>12</v>
          </cell>
        </row>
        <row r="6571">
          <cell r="A6571">
            <v>7</v>
          </cell>
          <cell r="B6571" t="str">
            <v>Eataly Dallas</v>
          </cell>
          <cell r="C6571">
            <v>46204</v>
          </cell>
          <cell r="D6571">
            <v>34</v>
          </cell>
          <cell r="E6571" t="str">
            <v>Rustic Bread</v>
          </cell>
          <cell r="F6571" t="str">
            <v>Bakery</v>
          </cell>
          <cell r="G6571">
            <v>18</v>
          </cell>
          <cell r="H6571">
            <v>60.81</v>
          </cell>
          <cell r="I6571">
            <v>3.378333333</v>
          </cell>
          <cell r="J6571">
            <v>3.44</v>
          </cell>
          <cell r="K6571">
            <v>3.3</v>
          </cell>
          <cell r="L6571">
            <v>13</v>
          </cell>
        </row>
        <row r="6572">
          <cell r="A6572">
            <v>7</v>
          </cell>
          <cell r="B6572" t="str">
            <v>Eataly Dallas</v>
          </cell>
          <cell r="C6572">
            <v>46235</v>
          </cell>
          <cell r="D6572">
            <v>34</v>
          </cell>
          <cell r="E6572" t="str">
            <v>Rustic Bread</v>
          </cell>
          <cell r="F6572" t="str">
            <v>Bakery</v>
          </cell>
          <cell r="G6572">
            <v>18.75</v>
          </cell>
          <cell r="H6572">
            <v>62.9925</v>
          </cell>
          <cell r="I6572">
            <v>3.3595999999999999</v>
          </cell>
          <cell r="J6572">
            <v>3.58</v>
          </cell>
          <cell r="K6572">
            <v>3.22</v>
          </cell>
          <cell r="L6572">
            <v>12</v>
          </cell>
        </row>
        <row r="6573">
          <cell r="A6573">
            <v>7</v>
          </cell>
          <cell r="B6573" t="str">
            <v>Eataly Dallas</v>
          </cell>
          <cell r="C6573">
            <v>46266</v>
          </cell>
          <cell r="D6573">
            <v>34</v>
          </cell>
          <cell r="E6573" t="str">
            <v>Rustic Bread</v>
          </cell>
          <cell r="F6573" t="str">
            <v>Bakery</v>
          </cell>
          <cell r="G6573">
            <v>17.25</v>
          </cell>
          <cell r="H6573">
            <v>57.734999999999999</v>
          </cell>
          <cell r="I6573">
            <v>3.3469565220000002</v>
          </cell>
          <cell r="J6573">
            <v>3.42</v>
          </cell>
          <cell r="K6573">
            <v>3.29</v>
          </cell>
          <cell r="L6573">
            <v>13</v>
          </cell>
        </row>
        <row r="6574">
          <cell r="A6574">
            <v>7</v>
          </cell>
          <cell r="B6574" t="str">
            <v>Eataly Dallas</v>
          </cell>
          <cell r="C6574">
            <v>45689</v>
          </cell>
          <cell r="D6574">
            <v>35</v>
          </cell>
          <cell r="E6574" t="str">
            <v>Red Wine Vinegar</v>
          </cell>
          <cell r="F6574" t="str">
            <v>Pantry</v>
          </cell>
          <cell r="G6574">
            <v>1</v>
          </cell>
          <cell r="H6574">
            <v>6.92</v>
          </cell>
          <cell r="I6574">
            <v>6.92</v>
          </cell>
          <cell r="J6574">
            <v>6.92</v>
          </cell>
          <cell r="K6574">
            <v>6.92</v>
          </cell>
          <cell r="L6574">
            <v>1</v>
          </cell>
        </row>
        <row r="6575">
          <cell r="A6575">
            <v>7</v>
          </cell>
          <cell r="B6575" t="str">
            <v>Eataly Dallas</v>
          </cell>
          <cell r="C6575">
            <v>45748</v>
          </cell>
          <cell r="D6575">
            <v>35</v>
          </cell>
          <cell r="E6575" t="str">
            <v>Red Wine Vinegar</v>
          </cell>
          <cell r="F6575" t="str">
            <v>Pantry</v>
          </cell>
          <cell r="G6575">
            <v>1</v>
          </cell>
          <cell r="H6575">
            <v>6.9</v>
          </cell>
          <cell r="I6575">
            <v>6.9</v>
          </cell>
          <cell r="J6575">
            <v>6.9</v>
          </cell>
          <cell r="K6575">
            <v>6.9</v>
          </cell>
          <cell r="L6575">
            <v>1</v>
          </cell>
        </row>
        <row r="6576">
          <cell r="A6576">
            <v>7</v>
          </cell>
          <cell r="B6576" t="str">
            <v>Eataly Dallas</v>
          </cell>
          <cell r="C6576">
            <v>45809</v>
          </cell>
          <cell r="D6576">
            <v>35</v>
          </cell>
          <cell r="E6576" t="str">
            <v>Red Wine Vinegar</v>
          </cell>
          <cell r="F6576" t="str">
            <v>Pantry</v>
          </cell>
          <cell r="G6576">
            <v>1</v>
          </cell>
          <cell r="H6576">
            <v>6.64</v>
          </cell>
          <cell r="I6576">
            <v>6.64</v>
          </cell>
          <cell r="J6576">
            <v>6.64</v>
          </cell>
          <cell r="K6576">
            <v>6.64</v>
          </cell>
          <cell r="L6576">
            <v>1</v>
          </cell>
        </row>
        <row r="6577">
          <cell r="A6577">
            <v>7</v>
          </cell>
          <cell r="B6577" t="str">
            <v>Eataly Dallas</v>
          </cell>
          <cell r="C6577">
            <v>45870</v>
          </cell>
          <cell r="D6577">
            <v>35</v>
          </cell>
          <cell r="E6577" t="str">
            <v>Red Wine Vinegar</v>
          </cell>
          <cell r="F6577" t="str">
            <v>Pantry</v>
          </cell>
          <cell r="G6577">
            <v>1</v>
          </cell>
          <cell r="H6577">
            <v>7.32</v>
          </cell>
          <cell r="I6577">
            <v>7.32</v>
          </cell>
          <cell r="J6577">
            <v>7.32</v>
          </cell>
          <cell r="K6577">
            <v>7.32</v>
          </cell>
          <cell r="L6577">
            <v>1</v>
          </cell>
        </row>
        <row r="6578">
          <cell r="A6578">
            <v>7</v>
          </cell>
          <cell r="B6578" t="str">
            <v>Eataly Dallas</v>
          </cell>
          <cell r="C6578">
            <v>45901</v>
          </cell>
          <cell r="D6578">
            <v>35</v>
          </cell>
          <cell r="E6578" t="str">
            <v>Red Wine Vinegar</v>
          </cell>
          <cell r="F6578" t="str">
            <v>Pantry</v>
          </cell>
          <cell r="G6578">
            <v>1</v>
          </cell>
          <cell r="H6578">
            <v>7.15</v>
          </cell>
          <cell r="I6578">
            <v>7.15</v>
          </cell>
          <cell r="J6578">
            <v>7.15</v>
          </cell>
          <cell r="K6578">
            <v>7.15</v>
          </cell>
          <cell r="L6578">
            <v>1</v>
          </cell>
        </row>
        <row r="6579">
          <cell r="A6579">
            <v>7</v>
          </cell>
          <cell r="B6579" t="str">
            <v>Eataly Dallas</v>
          </cell>
          <cell r="C6579">
            <v>45962</v>
          </cell>
          <cell r="D6579">
            <v>35</v>
          </cell>
          <cell r="E6579" t="str">
            <v>Red Wine Vinegar</v>
          </cell>
          <cell r="F6579" t="str">
            <v>Pantry</v>
          </cell>
          <cell r="G6579">
            <v>1</v>
          </cell>
          <cell r="H6579">
            <v>7.09</v>
          </cell>
          <cell r="I6579">
            <v>7.09</v>
          </cell>
          <cell r="J6579">
            <v>7.09</v>
          </cell>
          <cell r="K6579">
            <v>7.09</v>
          </cell>
          <cell r="L6579">
            <v>1</v>
          </cell>
        </row>
        <row r="6580">
          <cell r="A6580">
            <v>7</v>
          </cell>
          <cell r="B6580" t="str">
            <v>Eataly Dallas</v>
          </cell>
          <cell r="C6580">
            <v>46023</v>
          </cell>
          <cell r="D6580">
            <v>35</v>
          </cell>
          <cell r="E6580" t="str">
            <v>Red Wine Vinegar</v>
          </cell>
          <cell r="F6580" t="str">
            <v>Pantry</v>
          </cell>
          <cell r="G6580">
            <v>1</v>
          </cell>
          <cell r="H6580">
            <v>7.04</v>
          </cell>
          <cell r="I6580">
            <v>7.04</v>
          </cell>
          <cell r="J6580">
            <v>7.04</v>
          </cell>
          <cell r="K6580">
            <v>7.04</v>
          </cell>
          <cell r="L6580">
            <v>1</v>
          </cell>
        </row>
        <row r="6581">
          <cell r="A6581">
            <v>7</v>
          </cell>
          <cell r="B6581" t="str">
            <v>Eataly Dallas</v>
          </cell>
          <cell r="C6581">
            <v>46054</v>
          </cell>
          <cell r="D6581">
            <v>35</v>
          </cell>
          <cell r="E6581" t="str">
            <v>Red Wine Vinegar</v>
          </cell>
          <cell r="F6581" t="str">
            <v>Pantry</v>
          </cell>
          <cell r="G6581">
            <v>1</v>
          </cell>
          <cell r="H6581">
            <v>7.32</v>
          </cell>
          <cell r="I6581">
            <v>7.32</v>
          </cell>
          <cell r="J6581">
            <v>7.32</v>
          </cell>
          <cell r="K6581">
            <v>7.32</v>
          </cell>
          <cell r="L6581">
            <v>1</v>
          </cell>
        </row>
        <row r="6582">
          <cell r="A6582">
            <v>7</v>
          </cell>
          <cell r="B6582" t="str">
            <v>Eataly Dallas</v>
          </cell>
          <cell r="C6582">
            <v>46113</v>
          </cell>
          <cell r="D6582">
            <v>35</v>
          </cell>
          <cell r="E6582" t="str">
            <v>Red Wine Vinegar</v>
          </cell>
          <cell r="F6582" t="str">
            <v>Pantry</v>
          </cell>
          <cell r="G6582">
            <v>1</v>
          </cell>
          <cell r="H6582">
            <v>7.18</v>
          </cell>
          <cell r="I6582">
            <v>7.18</v>
          </cell>
          <cell r="J6582">
            <v>7.18</v>
          </cell>
          <cell r="K6582">
            <v>7.18</v>
          </cell>
          <cell r="L6582">
            <v>1</v>
          </cell>
        </row>
        <row r="6583">
          <cell r="A6583">
            <v>7</v>
          </cell>
          <cell r="B6583" t="str">
            <v>Eataly Dallas</v>
          </cell>
          <cell r="C6583">
            <v>46143</v>
          </cell>
          <cell r="D6583">
            <v>35</v>
          </cell>
          <cell r="E6583" t="str">
            <v>Red Wine Vinegar</v>
          </cell>
          <cell r="F6583" t="str">
            <v>Pantry</v>
          </cell>
          <cell r="G6583">
            <v>1</v>
          </cell>
          <cell r="H6583">
            <v>7.29</v>
          </cell>
          <cell r="I6583">
            <v>7.29</v>
          </cell>
          <cell r="J6583">
            <v>7.29</v>
          </cell>
          <cell r="K6583">
            <v>7.29</v>
          </cell>
          <cell r="L6583">
            <v>1</v>
          </cell>
        </row>
        <row r="6584">
          <cell r="A6584">
            <v>7</v>
          </cell>
          <cell r="B6584" t="str">
            <v>Eataly Dallas</v>
          </cell>
          <cell r="C6584">
            <v>46204</v>
          </cell>
          <cell r="D6584">
            <v>35</v>
          </cell>
          <cell r="E6584" t="str">
            <v>Red Wine Vinegar</v>
          </cell>
          <cell r="F6584" t="str">
            <v>Pantry</v>
          </cell>
          <cell r="G6584">
            <v>1</v>
          </cell>
          <cell r="H6584">
            <v>7.35</v>
          </cell>
          <cell r="I6584">
            <v>7.35</v>
          </cell>
          <cell r="J6584">
            <v>7.35</v>
          </cell>
          <cell r="K6584">
            <v>7.35</v>
          </cell>
          <cell r="L6584">
            <v>1</v>
          </cell>
        </row>
        <row r="6585">
          <cell r="A6585">
            <v>7</v>
          </cell>
          <cell r="B6585" t="str">
            <v>Eataly Dallas</v>
          </cell>
          <cell r="C6585">
            <v>46235</v>
          </cell>
          <cell r="D6585">
            <v>35</v>
          </cell>
          <cell r="E6585" t="str">
            <v>Red Wine Vinegar</v>
          </cell>
          <cell r="F6585" t="str">
            <v>Pantry</v>
          </cell>
          <cell r="G6585">
            <v>1</v>
          </cell>
          <cell r="H6585">
            <v>7.4</v>
          </cell>
          <cell r="I6585">
            <v>7.4</v>
          </cell>
          <cell r="J6585">
            <v>7.4</v>
          </cell>
          <cell r="K6585">
            <v>7.4</v>
          </cell>
          <cell r="L6585">
            <v>1</v>
          </cell>
        </row>
        <row r="6586">
          <cell r="A6586">
            <v>7</v>
          </cell>
          <cell r="B6586" t="str">
            <v>Eataly Dallas</v>
          </cell>
          <cell r="C6586">
            <v>45689</v>
          </cell>
          <cell r="D6586">
            <v>36</v>
          </cell>
          <cell r="E6586" t="str">
            <v>Dried Bucatini</v>
          </cell>
          <cell r="F6586" t="str">
            <v>Pasta</v>
          </cell>
          <cell r="G6586">
            <v>20</v>
          </cell>
          <cell r="H6586">
            <v>43.4</v>
          </cell>
          <cell r="I6586">
            <v>2.17</v>
          </cell>
          <cell r="J6586">
            <v>2.17</v>
          </cell>
          <cell r="K6586">
            <v>2.17</v>
          </cell>
          <cell r="L6586">
            <v>1</v>
          </cell>
        </row>
        <row r="6587">
          <cell r="A6587">
            <v>7</v>
          </cell>
          <cell r="B6587" t="str">
            <v>Eataly Dallas</v>
          </cell>
          <cell r="C6587">
            <v>45717</v>
          </cell>
          <cell r="D6587">
            <v>36</v>
          </cell>
          <cell r="E6587" t="str">
            <v>Dried Bucatini</v>
          </cell>
          <cell r="F6587" t="str">
            <v>Pasta</v>
          </cell>
          <cell r="G6587">
            <v>40</v>
          </cell>
          <cell r="H6587">
            <v>90.8</v>
          </cell>
          <cell r="I6587">
            <v>2.27</v>
          </cell>
          <cell r="J6587">
            <v>2.2799999999999998</v>
          </cell>
          <cell r="K6587">
            <v>2.2599999999999998</v>
          </cell>
          <cell r="L6587">
            <v>2</v>
          </cell>
        </row>
        <row r="6588">
          <cell r="A6588">
            <v>7</v>
          </cell>
          <cell r="B6588" t="str">
            <v>Eataly Dallas</v>
          </cell>
          <cell r="C6588">
            <v>45748</v>
          </cell>
          <cell r="D6588">
            <v>36</v>
          </cell>
          <cell r="E6588" t="str">
            <v>Dried Bucatini</v>
          </cell>
          <cell r="F6588" t="str">
            <v>Pasta</v>
          </cell>
          <cell r="G6588">
            <v>40</v>
          </cell>
          <cell r="H6588">
            <v>90.4</v>
          </cell>
          <cell r="I6588">
            <v>2.2599999999999998</v>
          </cell>
          <cell r="J6588">
            <v>2.27</v>
          </cell>
          <cell r="K6588">
            <v>2.25</v>
          </cell>
          <cell r="L6588">
            <v>2</v>
          </cell>
        </row>
        <row r="6589">
          <cell r="A6589">
            <v>7</v>
          </cell>
          <cell r="B6589" t="str">
            <v>Eataly Dallas</v>
          </cell>
          <cell r="C6589">
            <v>45778</v>
          </cell>
          <cell r="D6589">
            <v>36</v>
          </cell>
          <cell r="E6589" t="str">
            <v>Dried Bucatini</v>
          </cell>
          <cell r="F6589" t="str">
            <v>Pasta</v>
          </cell>
          <cell r="G6589">
            <v>20</v>
          </cell>
          <cell r="H6589">
            <v>44</v>
          </cell>
          <cell r="I6589">
            <v>2.2000000000000002</v>
          </cell>
          <cell r="J6589">
            <v>2.2000000000000002</v>
          </cell>
          <cell r="K6589">
            <v>2.2000000000000002</v>
          </cell>
          <cell r="L6589">
            <v>1</v>
          </cell>
        </row>
        <row r="6590">
          <cell r="A6590">
            <v>7</v>
          </cell>
          <cell r="B6590" t="str">
            <v>Eataly Dallas</v>
          </cell>
          <cell r="C6590">
            <v>45839</v>
          </cell>
          <cell r="D6590">
            <v>36</v>
          </cell>
          <cell r="E6590" t="str">
            <v>Dried Bucatini</v>
          </cell>
          <cell r="F6590" t="str">
            <v>Pasta</v>
          </cell>
          <cell r="G6590">
            <v>20</v>
          </cell>
          <cell r="H6590">
            <v>45.4</v>
          </cell>
          <cell r="I6590">
            <v>2.27</v>
          </cell>
          <cell r="J6590">
            <v>2.27</v>
          </cell>
          <cell r="K6590">
            <v>2.27</v>
          </cell>
          <cell r="L6590">
            <v>1</v>
          </cell>
        </row>
        <row r="6591">
          <cell r="A6591">
            <v>7</v>
          </cell>
          <cell r="B6591" t="str">
            <v>Eataly Dallas</v>
          </cell>
          <cell r="C6591">
            <v>45870</v>
          </cell>
          <cell r="D6591">
            <v>36</v>
          </cell>
          <cell r="E6591" t="str">
            <v>Dried Bucatini</v>
          </cell>
          <cell r="F6591" t="str">
            <v>Pasta</v>
          </cell>
          <cell r="G6591">
            <v>20</v>
          </cell>
          <cell r="H6591">
            <v>44.4</v>
          </cell>
          <cell r="I6591">
            <v>2.2200000000000002</v>
          </cell>
          <cell r="J6591">
            <v>2.2200000000000002</v>
          </cell>
          <cell r="K6591">
            <v>2.2200000000000002</v>
          </cell>
          <cell r="L6591">
            <v>1</v>
          </cell>
        </row>
        <row r="6592">
          <cell r="A6592">
            <v>7</v>
          </cell>
          <cell r="B6592" t="str">
            <v>Eataly Dallas</v>
          </cell>
          <cell r="C6592">
            <v>45901</v>
          </cell>
          <cell r="D6592">
            <v>36</v>
          </cell>
          <cell r="E6592" t="str">
            <v>Dried Bucatini</v>
          </cell>
          <cell r="F6592" t="str">
            <v>Pasta</v>
          </cell>
          <cell r="G6592">
            <v>40</v>
          </cell>
          <cell r="H6592">
            <v>89.4</v>
          </cell>
          <cell r="I6592">
            <v>2.2349999999999999</v>
          </cell>
          <cell r="J6592">
            <v>2.2599999999999998</v>
          </cell>
          <cell r="K6592">
            <v>2.21</v>
          </cell>
          <cell r="L6592">
            <v>2</v>
          </cell>
        </row>
        <row r="6593">
          <cell r="A6593">
            <v>7</v>
          </cell>
          <cell r="B6593" t="str">
            <v>Eataly Dallas</v>
          </cell>
          <cell r="C6593">
            <v>45931</v>
          </cell>
          <cell r="D6593">
            <v>36</v>
          </cell>
          <cell r="E6593" t="str">
            <v>Dried Bucatini</v>
          </cell>
          <cell r="F6593" t="str">
            <v>Pasta</v>
          </cell>
          <cell r="G6593">
            <v>20</v>
          </cell>
          <cell r="H6593">
            <v>45.4</v>
          </cell>
          <cell r="I6593">
            <v>2.27</v>
          </cell>
          <cell r="J6593">
            <v>2.27</v>
          </cell>
          <cell r="K6593">
            <v>2.27</v>
          </cell>
          <cell r="L6593">
            <v>1</v>
          </cell>
        </row>
        <row r="6594">
          <cell r="A6594">
            <v>7</v>
          </cell>
          <cell r="B6594" t="str">
            <v>Eataly Dallas</v>
          </cell>
          <cell r="C6594">
            <v>45962</v>
          </cell>
          <cell r="D6594">
            <v>36</v>
          </cell>
          <cell r="E6594" t="str">
            <v>Dried Bucatini</v>
          </cell>
          <cell r="F6594" t="str">
            <v>Pasta</v>
          </cell>
          <cell r="G6594">
            <v>20</v>
          </cell>
          <cell r="H6594">
            <v>46.6</v>
          </cell>
          <cell r="I6594">
            <v>2.33</v>
          </cell>
          <cell r="J6594">
            <v>2.33</v>
          </cell>
          <cell r="K6594">
            <v>2.33</v>
          </cell>
          <cell r="L6594">
            <v>1</v>
          </cell>
        </row>
        <row r="6595">
          <cell r="A6595">
            <v>7</v>
          </cell>
          <cell r="B6595" t="str">
            <v>Eataly Dallas</v>
          </cell>
          <cell r="C6595">
            <v>45992</v>
          </cell>
          <cell r="D6595">
            <v>36</v>
          </cell>
          <cell r="E6595" t="str">
            <v>Dried Bucatini</v>
          </cell>
          <cell r="F6595" t="str">
            <v>Pasta</v>
          </cell>
          <cell r="G6595">
            <v>40</v>
          </cell>
          <cell r="H6595">
            <v>92</v>
          </cell>
          <cell r="I6595">
            <v>2.2999999999999998</v>
          </cell>
          <cell r="J6595">
            <v>2.2999999999999998</v>
          </cell>
          <cell r="K6595">
            <v>2.2999999999999998</v>
          </cell>
          <cell r="L6595">
            <v>2</v>
          </cell>
        </row>
        <row r="6596">
          <cell r="A6596">
            <v>7</v>
          </cell>
          <cell r="B6596" t="str">
            <v>Eataly Dallas</v>
          </cell>
          <cell r="C6596">
            <v>46023</v>
          </cell>
          <cell r="D6596">
            <v>36</v>
          </cell>
          <cell r="E6596" t="str">
            <v>Dried Bucatini</v>
          </cell>
          <cell r="F6596" t="str">
            <v>Pasta</v>
          </cell>
          <cell r="G6596">
            <v>20</v>
          </cell>
          <cell r="H6596">
            <v>45.4</v>
          </cell>
          <cell r="I6596">
            <v>2.27</v>
          </cell>
          <cell r="J6596">
            <v>2.27</v>
          </cell>
          <cell r="K6596">
            <v>2.27</v>
          </cell>
          <cell r="L6596">
            <v>1</v>
          </cell>
        </row>
        <row r="6597">
          <cell r="A6597">
            <v>7</v>
          </cell>
          <cell r="B6597" t="str">
            <v>Eataly Dallas</v>
          </cell>
          <cell r="C6597">
            <v>46054</v>
          </cell>
          <cell r="D6597">
            <v>36</v>
          </cell>
          <cell r="E6597" t="str">
            <v>Dried Bucatini</v>
          </cell>
          <cell r="F6597" t="str">
            <v>Pasta</v>
          </cell>
          <cell r="G6597">
            <v>40</v>
          </cell>
          <cell r="H6597">
            <v>94</v>
          </cell>
          <cell r="I6597">
            <v>2.35</v>
          </cell>
          <cell r="J6597">
            <v>2.41</v>
          </cell>
          <cell r="K6597">
            <v>2.29</v>
          </cell>
          <cell r="L6597">
            <v>2</v>
          </cell>
        </row>
        <row r="6598">
          <cell r="A6598">
            <v>7</v>
          </cell>
          <cell r="B6598" t="str">
            <v>Eataly Dallas</v>
          </cell>
          <cell r="C6598">
            <v>46082</v>
          </cell>
          <cell r="D6598">
            <v>36</v>
          </cell>
          <cell r="E6598" t="str">
            <v>Dried Bucatini</v>
          </cell>
          <cell r="F6598" t="str">
            <v>Pasta</v>
          </cell>
          <cell r="G6598">
            <v>40</v>
          </cell>
          <cell r="H6598">
            <v>91.4</v>
          </cell>
          <cell r="I6598">
            <v>2.2850000000000001</v>
          </cell>
          <cell r="J6598">
            <v>2.29</v>
          </cell>
          <cell r="K6598">
            <v>2.2799999999999998</v>
          </cell>
          <cell r="L6598">
            <v>2</v>
          </cell>
        </row>
        <row r="6599">
          <cell r="A6599">
            <v>7</v>
          </cell>
          <cell r="B6599" t="str">
            <v>Eataly Dallas</v>
          </cell>
          <cell r="C6599">
            <v>46113</v>
          </cell>
          <cell r="D6599">
            <v>36</v>
          </cell>
          <cell r="E6599" t="str">
            <v>Dried Bucatini</v>
          </cell>
          <cell r="F6599" t="str">
            <v>Pasta</v>
          </cell>
          <cell r="G6599">
            <v>20</v>
          </cell>
          <cell r="H6599">
            <v>46.2</v>
          </cell>
          <cell r="I6599">
            <v>2.31</v>
          </cell>
          <cell r="J6599">
            <v>2.31</v>
          </cell>
          <cell r="K6599">
            <v>2.31</v>
          </cell>
          <cell r="L6599">
            <v>1</v>
          </cell>
        </row>
        <row r="6600">
          <cell r="A6600">
            <v>7</v>
          </cell>
          <cell r="B6600" t="str">
            <v>Eataly Dallas</v>
          </cell>
          <cell r="C6600">
            <v>46143</v>
          </cell>
          <cell r="D6600">
            <v>36</v>
          </cell>
          <cell r="E6600" t="str">
            <v>Dried Bucatini</v>
          </cell>
          <cell r="F6600" t="str">
            <v>Pasta</v>
          </cell>
          <cell r="G6600">
            <v>20</v>
          </cell>
          <cell r="H6600">
            <v>46.6</v>
          </cell>
          <cell r="I6600">
            <v>2.33</v>
          </cell>
          <cell r="J6600">
            <v>2.33</v>
          </cell>
          <cell r="K6600">
            <v>2.33</v>
          </cell>
          <cell r="L6600">
            <v>1</v>
          </cell>
        </row>
        <row r="6601">
          <cell r="A6601">
            <v>7</v>
          </cell>
          <cell r="B6601" t="str">
            <v>Eataly Dallas</v>
          </cell>
          <cell r="C6601">
            <v>46174</v>
          </cell>
          <cell r="D6601">
            <v>36</v>
          </cell>
          <cell r="E6601" t="str">
            <v>Dried Bucatini</v>
          </cell>
          <cell r="F6601" t="str">
            <v>Pasta</v>
          </cell>
          <cell r="G6601">
            <v>20</v>
          </cell>
          <cell r="H6601">
            <v>47.4</v>
          </cell>
          <cell r="I6601">
            <v>2.37</v>
          </cell>
          <cell r="J6601">
            <v>2.37</v>
          </cell>
          <cell r="K6601">
            <v>2.37</v>
          </cell>
          <cell r="L6601">
            <v>1</v>
          </cell>
        </row>
        <row r="6602">
          <cell r="A6602">
            <v>7</v>
          </cell>
          <cell r="B6602" t="str">
            <v>Eataly Dallas</v>
          </cell>
          <cell r="C6602">
            <v>46204</v>
          </cell>
          <cell r="D6602">
            <v>36</v>
          </cell>
          <cell r="E6602" t="str">
            <v>Dried Bucatini</v>
          </cell>
          <cell r="F6602" t="str">
            <v>Pasta</v>
          </cell>
          <cell r="G6602">
            <v>20</v>
          </cell>
          <cell r="H6602">
            <v>46.2</v>
          </cell>
          <cell r="I6602">
            <v>2.31</v>
          </cell>
          <cell r="J6602">
            <v>2.31</v>
          </cell>
          <cell r="K6602">
            <v>2.31</v>
          </cell>
          <cell r="L6602">
            <v>1</v>
          </cell>
        </row>
        <row r="6603">
          <cell r="A6603">
            <v>7</v>
          </cell>
          <cell r="B6603" t="str">
            <v>Eataly Dallas</v>
          </cell>
          <cell r="C6603">
            <v>46235</v>
          </cell>
          <cell r="D6603">
            <v>36</v>
          </cell>
          <cell r="E6603" t="str">
            <v>Dried Bucatini</v>
          </cell>
          <cell r="F6603" t="str">
            <v>Pasta</v>
          </cell>
          <cell r="G6603">
            <v>20</v>
          </cell>
          <cell r="H6603">
            <v>46.8</v>
          </cell>
          <cell r="I6603">
            <v>2.34</v>
          </cell>
          <cell r="J6603">
            <v>2.34</v>
          </cell>
          <cell r="K6603">
            <v>2.34</v>
          </cell>
          <cell r="L6603">
            <v>1</v>
          </cell>
        </row>
        <row r="6604">
          <cell r="A6604">
            <v>7</v>
          </cell>
          <cell r="B6604" t="str">
            <v>Eataly Dallas</v>
          </cell>
          <cell r="C6604">
            <v>46266</v>
          </cell>
          <cell r="D6604">
            <v>36</v>
          </cell>
          <cell r="E6604" t="str">
            <v>Dried Bucatini</v>
          </cell>
          <cell r="F6604" t="str">
            <v>Pasta</v>
          </cell>
          <cell r="G6604">
            <v>20</v>
          </cell>
          <cell r="H6604">
            <v>46.6</v>
          </cell>
          <cell r="I6604">
            <v>2.33</v>
          </cell>
          <cell r="J6604">
            <v>2.33</v>
          </cell>
          <cell r="K6604">
            <v>2.33</v>
          </cell>
          <cell r="L6604">
            <v>1</v>
          </cell>
        </row>
        <row r="6605">
          <cell r="A6605">
            <v>7</v>
          </cell>
          <cell r="B6605" t="str">
            <v>Eataly Dallas</v>
          </cell>
          <cell r="C6605">
            <v>45689</v>
          </cell>
          <cell r="D6605">
            <v>37</v>
          </cell>
          <cell r="E6605" t="str">
            <v>Pine Nuts</v>
          </cell>
          <cell r="F6605" t="str">
            <v>Pantry</v>
          </cell>
          <cell r="G6605">
            <v>16</v>
          </cell>
          <cell r="H6605">
            <v>19.68</v>
          </cell>
          <cell r="I6605">
            <v>1.23</v>
          </cell>
          <cell r="J6605">
            <v>1.23</v>
          </cell>
          <cell r="K6605">
            <v>1.23</v>
          </cell>
          <cell r="L6605">
            <v>1</v>
          </cell>
        </row>
        <row r="6606">
          <cell r="A6606">
            <v>7</v>
          </cell>
          <cell r="B6606" t="str">
            <v>Eataly Dallas</v>
          </cell>
          <cell r="C6606">
            <v>45717</v>
          </cell>
          <cell r="D6606">
            <v>37</v>
          </cell>
          <cell r="E6606" t="str">
            <v>Pine Nuts</v>
          </cell>
          <cell r="F6606" t="str">
            <v>Pantry</v>
          </cell>
          <cell r="G6606">
            <v>32</v>
          </cell>
          <cell r="H6606">
            <v>38.880000000000003</v>
          </cell>
          <cell r="I6606">
            <v>1.2150000000000001</v>
          </cell>
          <cell r="J6606">
            <v>1.22</v>
          </cell>
          <cell r="K6606">
            <v>1.21</v>
          </cell>
          <cell r="L6606">
            <v>2</v>
          </cell>
        </row>
        <row r="6607">
          <cell r="A6607">
            <v>7</v>
          </cell>
          <cell r="B6607" t="str">
            <v>Eataly Dallas</v>
          </cell>
          <cell r="C6607">
            <v>45748</v>
          </cell>
          <cell r="D6607">
            <v>37</v>
          </cell>
          <cell r="E6607" t="str">
            <v>Pine Nuts</v>
          </cell>
          <cell r="F6607" t="str">
            <v>Pantry</v>
          </cell>
          <cell r="G6607">
            <v>32</v>
          </cell>
          <cell r="H6607">
            <v>39.520000000000003</v>
          </cell>
          <cell r="I6607">
            <v>1.2350000000000001</v>
          </cell>
          <cell r="J6607">
            <v>1.24</v>
          </cell>
          <cell r="K6607">
            <v>1.23</v>
          </cell>
          <cell r="L6607">
            <v>2</v>
          </cell>
        </row>
        <row r="6608">
          <cell r="A6608">
            <v>7</v>
          </cell>
          <cell r="B6608" t="str">
            <v>Eataly Dallas</v>
          </cell>
          <cell r="C6608">
            <v>45778</v>
          </cell>
          <cell r="D6608">
            <v>37</v>
          </cell>
          <cell r="E6608" t="str">
            <v>Pine Nuts</v>
          </cell>
          <cell r="F6608" t="str">
            <v>Pantry</v>
          </cell>
          <cell r="G6608">
            <v>32</v>
          </cell>
          <cell r="H6608">
            <v>39.04</v>
          </cell>
          <cell r="I6608">
            <v>1.22</v>
          </cell>
          <cell r="J6608">
            <v>1.22</v>
          </cell>
          <cell r="K6608">
            <v>1.22</v>
          </cell>
          <cell r="L6608">
            <v>2</v>
          </cell>
        </row>
        <row r="6609">
          <cell r="A6609">
            <v>7</v>
          </cell>
          <cell r="B6609" t="str">
            <v>Eataly Dallas</v>
          </cell>
          <cell r="C6609">
            <v>45809</v>
          </cell>
          <cell r="D6609">
            <v>37</v>
          </cell>
          <cell r="E6609" t="str">
            <v>Pine Nuts</v>
          </cell>
          <cell r="F6609" t="str">
            <v>Pantry</v>
          </cell>
          <cell r="G6609">
            <v>48</v>
          </cell>
          <cell r="H6609">
            <v>59.36</v>
          </cell>
          <cell r="I6609">
            <v>1.2366666669999999</v>
          </cell>
          <cell r="J6609">
            <v>1.25</v>
          </cell>
          <cell r="K6609">
            <v>1.23</v>
          </cell>
          <cell r="L6609">
            <v>2</v>
          </cell>
        </row>
        <row r="6610">
          <cell r="A6610">
            <v>7</v>
          </cell>
          <cell r="B6610" t="str">
            <v>Eataly Dallas</v>
          </cell>
          <cell r="C6610">
            <v>45839</v>
          </cell>
          <cell r="D6610">
            <v>37</v>
          </cell>
          <cell r="E6610" t="str">
            <v>Pine Nuts</v>
          </cell>
          <cell r="F6610" t="str">
            <v>Pantry</v>
          </cell>
          <cell r="G6610">
            <v>32</v>
          </cell>
          <cell r="H6610">
            <v>39.840000000000003</v>
          </cell>
          <cell r="I6610">
            <v>1.2450000000000001</v>
          </cell>
          <cell r="J6610">
            <v>1.25</v>
          </cell>
          <cell r="K6610">
            <v>1.24</v>
          </cell>
          <cell r="L6610">
            <v>2</v>
          </cell>
        </row>
        <row r="6611">
          <cell r="A6611">
            <v>7</v>
          </cell>
          <cell r="B6611" t="str">
            <v>Eataly Dallas</v>
          </cell>
          <cell r="C6611">
            <v>45870</v>
          </cell>
          <cell r="D6611">
            <v>37</v>
          </cell>
          <cell r="E6611" t="str">
            <v>Pine Nuts</v>
          </cell>
          <cell r="F6611" t="str">
            <v>Pantry</v>
          </cell>
          <cell r="G6611">
            <v>16</v>
          </cell>
          <cell r="H6611">
            <v>20.16</v>
          </cell>
          <cell r="I6611">
            <v>1.26</v>
          </cell>
          <cell r="J6611">
            <v>1.26</v>
          </cell>
          <cell r="K6611">
            <v>1.26</v>
          </cell>
          <cell r="L6611">
            <v>1</v>
          </cell>
        </row>
        <row r="6612">
          <cell r="A6612">
            <v>7</v>
          </cell>
          <cell r="B6612" t="str">
            <v>Eataly Dallas</v>
          </cell>
          <cell r="C6612">
            <v>45901</v>
          </cell>
          <cell r="D6612">
            <v>37</v>
          </cell>
          <cell r="E6612" t="str">
            <v>Pine Nuts</v>
          </cell>
          <cell r="F6612" t="str">
            <v>Pantry</v>
          </cell>
          <cell r="G6612">
            <v>48</v>
          </cell>
          <cell r="H6612">
            <v>60.32</v>
          </cell>
          <cell r="I6612">
            <v>1.256666667</v>
          </cell>
          <cell r="J6612">
            <v>1.27</v>
          </cell>
          <cell r="K6612">
            <v>1.25</v>
          </cell>
          <cell r="L6612">
            <v>2</v>
          </cell>
        </row>
        <row r="6613">
          <cell r="A6613">
            <v>7</v>
          </cell>
          <cell r="B6613" t="str">
            <v>Eataly Dallas</v>
          </cell>
          <cell r="C6613">
            <v>45931</v>
          </cell>
          <cell r="D6613">
            <v>37</v>
          </cell>
          <cell r="E6613" t="str">
            <v>Pine Nuts</v>
          </cell>
          <cell r="F6613" t="str">
            <v>Pantry</v>
          </cell>
          <cell r="G6613">
            <v>32</v>
          </cell>
          <cell r="H6613">
            <v>40.479999999999997</v>
          </cell>
          <cell r="I6613">
            <v>1.2649999999999999</v>
          </cell>
          <cell r="J6613">
            <v>1.28</v>
          </cell>
          <cell r="K6613">
            <v>1.25</v>
          </cell>
          <cell r="L6613">
            <v>2</v>
          </cell>
        </row>
        <row r="6614">
          <cell r="A6614">
            <v>7</v>
          </cell>
          <cell r="B6614" t="str">
            <v>Eataly Dallas</v>
          </cell>
          <cell r="C6614">
            <v>45962</v>
          </cell>
          <cell r="D6614">
            <v>37</v>
          </cell>
          <cell r="E6614" t="str">
            <v>Pine Nuts</v>
          </cell>
          <cell r="F6614" t="str">
            <v>Pantry</v>
          </cell>
          <cell r="G6614">
            <v>32</v>
          </cell>
          <cell r="H6614">
            <v>40.479999999999997</v>
          </cell>
          <cell r="I6614">
            <v>1.2649999999999999</v>
          </cell>
          <cell r="J6614">
            <v>1.27</v>
          </cell>
          <cell r="K6614">
            <v>1.26</v>
          </cell>
          <cell r="L6614">
            <v>2</v>
          </cell>
        </row>
        <row r="6615">
          <cell r="A6615">
            <v>7</v>
          </cell>
          <cell r="B6615" t="str">
            <v>Eataly Dallas</v>
          </cell>
          <cell r="C6615">
            <v>45992</v>
          </cell>
          <cell r="D6615">
            <v>37</v>
          </cell>
          <cell r="E6615" t="str">
            <v>Pine Nuts</v>
          </cell>
          <cell r="F6615" t="str">
            <v>Pantry</v>
          </cell>
          <cell r="G6615">
            <v>32</v>
          </cell>
          <cell r="H6615">
            <v>41.92</v>
          </cell>
          <cell r="I6615">
            <v>1.31</v>
          </cell>
          <cell r="J6615">
            <v>1.35</v>
          </cell>
          <cell r="K6615">
            <v>1.27</v>
          </cell>
          <cell r="L6615">
            <v>2</v>
          </cell>
        </row>
        <row r="6616">
          <cell r="A6616">
            <v>7</v>
          </cell>
          <cell r="B6616" t="str">
            <v>Eataly Dallas</v>
          </cell>
          <cell r="C6616">
            <v>46023</v>
          </cell>
          <cell r="D6616">
            <v>37</v>
          </cell>
          <cell r="E6616" t="str">
            <v>Pine Nuts</v>
          </cell>
          <cell r="F6616" t="str">
            <v>Pantry</v>
          </cell>
          <cell r="G6616">
            <v>32</v>
          </cell>
          <cell r="H6616">
            <v>40.799999999999997</v>
          </cell>
          <cell r="I6616">
            <v>1.2749999999999999</v>
          </cell>
          <cell r="J6616">
            <v>1.28</v>
          </cell>
          <cell r="K6616">
            <v>1.27</v>
          </cell>
          <cell r="L6616">
            <v>2</v>
          </cell>
        </row>
        <row r="6617">
          <cell r="A6617">
            <v>7</v>
          </cell>
          <cell r="B6617" t="str">
            <v>Eataly Dallas</v>
          </cell>
          <cell r="C6617">
            <v>46054</v>
          </cell>
          <cell r="D6617">
            <v>37</v>
          </cell>
          <cell r="E6617" t="str">
            <v>Pine Nuts</v>
          </cell>
          <cell r="F6617" t="str">
            <v>Pantry</v>
          </cell>
          <cell r="G6617">
            <v>16</v>
          </cell>
          <cell r="H6617">
            <v>19.84</v>
          </cell>
          <cell r="I6617">
            <v>1.24</v>
          </cell>
          <cell r="J6617">
            <v>1.24</v>
          </cell>
          <cell r="K6617">
            <v>1.24</v>
          </cell>
          <cell r="L6617">
            <v>1</v>
          </cell>
        </row>
        <row r="6618">
          <cell r="A6618">
            <v>7</v>
          </cell>
          <cell r="B6618" t="str">
            <v>Eataly Dallas</v>
          </cell>
          <cell r="C6618">
            <v>46082</v>
          </cell>
          <cell r="D6618">
            <v>37</v>
          </cell>
          <cell r="E6618" t="str">
            <v>Pine Nuts</v>
          </cell>
          <cell r="F6618" t="str">
            <v>Pantry</v>
          </cell>
          <cell r="G6618">
            <v>32</v>
          </cell>
          <cell r="H6618">
            <v>40.479999999999997</v>
          </cell>
          <cell r="I6618">
            <v>1.2649999999999999</v>
          </cell>
          <cell r="J6618">
            <v>1.27</v>
          </cell>
          <cell r="K6618">
            <v>1.26</v>
          </cell>
          <cell r="L6618">
            <v>2</v>
          </cell>
        </row>
        <row r="6619">
          <cell r="A6619">
            <v>7</v>
          </cell>
          <cell r="B6619" t="str">
            <v>Eataly Dallas</v>
          </cell>
          <cell r="C6619">
            <v>46113</v>
          </cell>
          <cell r="D6619">
            <v>37</v>
          </cell>
          <cell r="E6619" t="str">
            <v>Pine Nuts</v>
          </cell>
          <cell r="F6619" t="str">
            <v>Pantry</v>
          </cell>
          <cell r="G6619">
            <v>48</v>
          </cell>
          <cell r="H6619">
            <v>61.28</v>
          </cell>
          <cell r="I6619">
            <v>1.276666667</v>
          </cell>
          <cell r="J6619">
            <v>1.3</v>
          </cell>
          <cell r="K6619">
            <v>1.26</v>
          </cell>
          <cell r="L6619">
            <v>3</v>
          </cell>
        </row>
        <row r="6620">
          <cell r="A6620">
            <v>7</v>
          </cell>
          <cell r="B6620" t="str">
            <v>Eataly Dallas</v>
          </cell>
          <cell r="C6620">
            <v>46143</v>
          </cell>
          <cell r="D6620">
            <v>37</v>
          </cell>
          <cell r="E6620" t="str">
            <v>Pine Nuts</v>
          </cell>
          <cell r="F6620" t="str">
            <v>Pantry</v>
          </cell>
          <cell r="G6620">
            <v>32</v>
          </cell>
          <cell r="H6620">
            <v>41.12</v>
          </cell>
          <cell r="I6620">
            <v>1.2849999999999999</v>
          </cell>
          <cell r="J6620">
            <v>1.29</v>
          </cell>
          <cell r="K6620">
            <v>1.28</v>
          </cell>
          <cell r="L6620">
            <v>2</v>
          </cell>
        </row>
        <row r="6621">
          <cell r="A6621">
            <v>7</v>
          </cell>
          <cell r="B6621" t="str">
            <v>Eataly Dallas</v>
          </cell>
          <cell r="C6621">
            <v>46174</v>
          </cell>
          <cell r="D6621">
            <v>37</v>
          </cell>
          <cell r="E6621" t="str">
            <v>Pine Nuts</v>
          </cell>
          <cell r="F6621" t="str">
            <v>Pantry</v>
          </cell>
          <cell r="G6621">
            <v>48</v>
          </cell>
          <cell r="H6621">
            <v>60.96</v>
          </cell>
          <cell r="I6621">
            <v>1.27</v>
          </cell>
          <cell r="J6621">
            <v>1.29</v>
          </cell>
          <cell r="K6621">
            <v>1.26</v>
          </cell>
          <cell r="L6621">
            <v>2</v>
          </cell>
        </row>
        <row r="6622">
          <cell r="A6622">
            <v>7</v>
          </cell>
          <cell r="B6622" t="str">
            <v>Eataly Dallas</v>
          </cell>
          <cell r="C6622">
            <v>46204</v>
          </cell>
          <cell r="D6622">
            <v>37</v>
          </cell>
          <cell r="E6622" t="str">
            <v>Pine Nuts</v>
          </cell>
          <cell r="F6622" t="str">
            <v>Pantry</v>
          </cell>
          <cell r="G6622">
            <v>32</v>
          </cell>
          <cell r="H6622">
            <v>41.28</v>
          </cell>
          <cell r="I6622">
            <v>1.29</v>
          </cell>
          <cell r="J6622">
            <v>1.31</v>
          </cell>
          <cell r="K6622">
            <v>1.27</v>
          </cell>
          <cell r="L6622">
            <v>2</v>
          </cell>
        </row>
        <row r="6623">
          <cell r="A6623">
            <v>7</v>
          </cell>
          <cell r="B6623" t="str">
            <v>Eataly Dallas</v>
          </cell>
          <cell r="C6623">
            <v>46235</v>
          </cell>
          <cell r="D6623">
            <v>37</v>
          </cell>
          <cell r="E6623" t="str">
            <v>Pine Nuts</v>
          </cell>
          <cell r="F6623" t="str">
            <v>Pantry</v>
          </cell>
          <cell r="G6623">
            <v>48</v>
          </cell>
          <cell r="H6623">
            <v>62.56</v>
          </cell>
          <cell r="I6623">
            <v>1.3033333330000001</v>
          </cell>
          <cell r="J6623">
            <v>1.31</v>
          </cell>
          <cell r="K6623">
            <v>1.3</v>
          </cell>
          <cell r="L6623">
            <v>2</v>
          </cell>
        </row>
        <row r="6624">
          <cell r="A6624">
            <v>7</v>
          </cell>
          <cell r="B6624" t="str">
            <v>Eataly Dallas</v>
          </cell>
          <cell r="C6624">
            <v>46266</v>
          </cell>
          <cell r="D6624">
            <v>37</v>
          </cell>
          <cell r="E6624" t="str">
            <v>Pine Nuts</v>
          </cell>
          <cell r="F6624" t="str">
            <v>Pantry</v>
          </cell>
          <cell r="G6624">
            <v>48</v>
          </cell>
          <cell r="H6624">
            <v>62.72</v>
          </cell>
          <cell r="I6624">
            <v>1.306666667</v>
          </cell>
          <cell r="J6624">
            <v>1.32</v>
          </cell>
          <cell r="K6624">
            <v>1.28</v>
          </cell>
          <cell r="L6624">
            <v>2</v>
          </cell>
        </row>
        <row r="6625">
          <cell r="A6625">
            <v>7</v>
          </cell>
          <cell r="B6625" t="str">
            <v>Eataly Dallas</v>
          </cell>
          <cell r="C6625">
            <v>45689</v>
          </cell>
          <cell r="D6625">
            <v>38</v>
          </cell>
          <cell r="E6625" t="str">
            <v>Gorgonzola</v>
          </cell>
          <cell r="F6625" t="str">
            <v>Dairy</v>
          </cell>
          <cell r="G6625">
            <v>16.5</v>
          </cell>
          <cell r="H6625">
            <v>218.08</v>
          </cell>
          <cell r="I6625">
            <v>13.216969697</v>
          </cell>
          <cell r="J6625">
            <v>13.95</v>
          </cell>
          <cell r="K6625">
            <v>12.88</v>
          </cell>
          <cell r="L6625">
            <v>11</v>
          </cell>
        </row>
        <row r="6626">
          <cell r="A6626">
            <v>7</v>
          </cell>
          <cell r="B6626" t="str">
            <v>Eataly Dallas</v>
          </cell>
          <cell r="C6626">
            <v>45717</v>
          </cell>
          <cell r="D6626">
            <v>38</v>
          </cell>
          <cell r="E6626" t="str">
            <v>Gorgonzola</v>
          </cell>
          <cell r="F6626" t="str">
            <v>Dairy</v>
          </cell>
          <cell r="G6626">
            <v>22.5</v>
          </cell>
          <cell r="H6626">
            <v>296.59500000000003</v>
          </cell>
          <cell r="I6626">
            <v>13.182</v>
          </cell>
          <cell r="J6626">
            <v>13.45</v>
          </cell>
          <cell r="K6626">
            <v>13</v>
          </cell>
          <cell r="L6626">
            <v>13</v>
          </cell>
        </row>
        <row r="6627">
          <cell r="A6627">
            <v>7</v>
          </cell>
          <cell r="B6627" t="str">
            <v>Eataly Dallas</v>
          </cell>
          <cell r="C6627">
            <v>45748</v>
          </cell>
          <cell r="D6627">
            <v>38</v>
          </cell>
          <cell r="E6627" t="str">
            <v>Gorgonzola</v>
          </cell>
          <cell r="F6627" t="str">
            <v>Dairy</v>
          </cell>
          <cell r="G6627">
            <v>21</v>
          </cell>
          <cell r="H6627">
            <v>279.95999999999998</v>
          </cell>
          <cell r="I6627">
            <v>13.331428571</v>
          </cell>
          <cell r="J6627">
            <v>13.59</v>
          </cell>
          <cell r="K6627">
            <v>13.11</v>
          </cell>
          <cell r="L6627">
            <v>13</v>
          </cell>
        </row>
        <row r="6628">
          <cell r="A6628">
            <v>7</v>
          </cell>
          <cell r="B6628" t="str">
            <v>Eataly Dallas</v>
          </cell>
          <cell r="C6628">
            <v>45778</v>
          </cell>
          <cell r="D6628">
            <v>38</v>
          </cell>
          <cell r="E6628" t="str">
            <v>Gorgonzola</v>
          </cell>
          <cell r="F6628" t="str">
            <v>Dairy</v>
          </cell>
          <cell r="G6628">
            <v>18</v>
          </cell>
          <cell r="H6628">
            <v>240.95</v>
          </cell>
          <cell r="I6628">
            <v>13.386111111</v>
          </cell>
          <cell r="J6628">
            <v>13.61</v>
          </cell>
          <cell r="K6628">
            <v>13.18</v>
          </cell>
          <cell r="L6628">
            <v>13</v>
          </cell>
        </row>
        <row r="6629">
          <cell r="A6629">
            <v>7</v>
          </cell>
          <cell r="B6629" t="str">
            <v>Eataly Dallas</v>
          </cell>
          <cell r="C6629">
            <v>45809</v>
          </cell>
          <cell r="D6629">
            <v>38</v>
          </cell>
          <cell r="E6629" t="str">
            <v>Gorgonzola</v>
          </cell>
          <cell r="F6629" t="str">
            <v>Dairy</v>
          </cell>
          <cell r="G6629">
            <v>13.5</v>
          </cell>
          <cell r="H6629">
            <v>180.19499999999999</v>
          </cell>
          <cell r="I6629">
            <v>13.347777777999999</v>
          </cell>
          <cell r="J6629">
            <v>13.61</v>
          </cell>
          <cell r="K6629">
            <v>13.06</v>
          </cell>
          <cell r="L6629">
            <v>12</v>
          </cell>
        </row>
        <row r="6630">
          <cell r="A6630">
            <v>7</v>
          </cell>
          <cell r="B6630" t="str">
            <v>Eataly Dallas</v>
          </cell>
          <cell r="C6630">
            <v>45839</v>
          </cell>
          <cell r="D6630">
            <v>38</v>
          </cell>
          <cell r="E6630" t="str">
            <v>Gorgonzola</v>
          </cell>
          <cell r="F6630" t="str">
            <v>Dairy</v>
          </cell>
          <cell r="G6630">
            <v>12.5</v>
          </cell>
          <cell r="H6630">
            <v>170.17500000000001</v>
          </cell>
          <cell r="I6630">
            <v>13.614000000000001</v>
          </cell>
          <cell r="J6630">
            <v>14.44</v>
          </cell>
          <cell r="K6630">
            <v>13.43</v>
          </cell>
          <cell r="L6630">
            <v>12</v>
          </cell>
        </row>
        <row r="6631">
          <cell r="A6631">
            <v>7</v>
          </cell>
          <cell r="B6631" t="str">
            <v>Eataly Dallas</v>
          </cell>
          <cell r="C6631">
            <v>45870</v>
          </cell>
          <cell r="D6631">
            <v>38</v>
          </cell>
          <cell r="E6631" t="str">
            <v>Gorgonzola</v>
          </cell>
          <cell r="F6631" t="str">
            <v>Dairy</v>
          </cell>
          <cell r="G6631">
            <v>15</v>
          </cell>
          <cell r="H6631">
            <v>204.63</v>
          </cell>
          <cell r="I6631">
            <v>13.641999999999999</v>
          </cell>
          <cell r="J6631">
            <v>13.8</v>
          </cell>
          <cell r="K6631">
            <v>13.41</v>
          </cell>
          <cell r="L6631">
            <v>12</v>
          </cell>
        </row>
        <row r="6632">
          <cell r="A6632">
            <v>7</v>
          </cell>
          <cell r="B6632" t="str">
            <v>Eataly Dallas</v>
          </cell>
          <cell r="C6632">
            <v>45901</v>
          </cell>
          <cell r="D6632">
            <v>38</v>
          </cell>
          <cell r="E6632" t="str">
            <v>Gorgonzola</v>
          </cell>
          <cell r="F6632" t="str">
            <v>Dairy</v>
          </cell>
          <cell r="G6632">
            <v>18</v>
          </cell>
          <cell r="H6632">
            <v>247.47499999999999</v>
          </cell>
          <cell r="I6632">
            <v>13.748611111000001</v>
          </cell>
          <cell r="J6632">
            <v>14.55</v>
          </cell>
          <cell r="K6632">
            <v>13.42</v>
          </cell>
          <cell r="L6632">
            <v>13</v>
          </cell>
        </row>
        <row r="6633">
          <cell r="A6633">
            <v>7</v>
          </cell>
          <cell r="B6633" t="str">
            <v>Eataly Dallas</v>
          </cell>
          <cell r="C6633">
            <v>45931</v>
          </cell>
          <cell r="D6633">
            <v>38</v>
          </cell>
          <cell r="E6633" t="str">
            <v>Gorgonzola</v>
          </cell>
          <cell r="F6633" t="str">
            <v>Dairy</v>
          </cell>
          <cell r="G6633">
            <v>22</v>
          </cell>
          <cell r="H6633">
            <v>302.495</v>
          </cell>
          <cell r="I6633">
            <v>13.749772727</v>
          </cell>
          <cell r="J6633">
            <v>14.84</v>
          </cell>
          <cell r="K6633">
            <v>13.44</v>
          </cell>
          <cell r="L6633">
            <v>14</v>
          </cell>
        </row>
        <row r="6634">
          <cell r="A6634">
            <v>7</v>
          </cell>
          <cell r="B6634" t="str">
            <v>Eataly Dallas</v>
          </cell>
          <cell r="C6634">
            <v>45962</v>
          </cell>
          <cell r="D6634">
            <v>38</v>
          </cell>
          <cell r="E6634" t="str">
            <v>Gorgonzola</v>
          </cell>
          <cell r="F6634" t="str">
            <v>Dairy</v>
          </cell>
          <cell r="G6634">
            <v>21.5</v>
          </cell>
          <cell r="H6634">
            <v>294.875</v>
          </cell>
          <cell r="I6634">
            <v>13.715116279</v>
          </cell>
          <cell r="J6634">
            <v>14.92</v>
          </cell>
          <cell r="K6634">
            <v>13.43</v>
          </cell>
          <cell r="L6634">
            <v>12</v>
          </cell>
        </row>
        <row r="6635">
          <cell r="A6635">
            <v>7</v>
          </cell>
          <cell r="B6635" t="str">
            <v>Eataly Dallas</v>
          </cell>
          <cell r="C6635">
            <v>45992</v>
          </cell>
          <cell r="D6635">
            <v>38</v>
          </cell>
          <cell r="E6635" t="str">
            <v>Gorgonzola</v>
          </cell>
          <cell r="F6635" t="str">
            <v>Dairy</v>
          </cell>
          <cell r="G6635">
            <v>24</v>
          </cell>
          <cell r="H6635">
            <v>330.14499999999998</v>
          </cell>
          <cell r="I6635">
            <v>13.756041667</v>
          </cell>
          <cell r="J6635">
            <v>14.22</v>
          </cell>
          <cell r="K6635">
            <v>13.41</v>
          </cell>
          <cell r="L6635">
            <v>14</v>
          </cell>
        </row>
        <row r="6636">
          <cell r="A6636">
            <v>7</v>
          </cell>
          <cell r="B6636" t="str">
            <v>Eataly Dallas</v>
          </cell>
          <cell r="C6636">
            <v>46023</v>
          </cell>
          <cell r="D6636">
            <v>38</v>
          </cell>
          <cell r="E6636" t="str">
            <v>Gorgonzola</v>
          </cell>
          <cell r="F6636" t="str">
            <v>Dairy</v>
          </cell>
          <cell r="G6636">
            <v>20.5</v>
          </cell>
          <cell r="H6636">
            <v>289.85500000000002</v>
          </cell>
          <cell r="I6636">
            <v>14.139268293000001</v>
          </cell>
          <cell r="J6636">
            <v>14.96</v>
          </cell>
          <cell r="K6636">
            <v>13.76</v>
          </cell>
          <cell r="L6636">
            <v>13</v>
          </cell>
        </row>
        <row r="6637">
          <cell r="A6637">
            <v>7</v>
          </cell>
          <cell r="B6637" t="str">
            <v>Eataly Dallas</v>
          </cell>
          <cell r="C6637">
            <v>46054</v>
          </cell>
          <cell r="D6637">
            <v>38</v>
          </cell>
          <cell r="E6637" t="str">
            <v>Gorgonzola</v>
          </cell>
          <cell r="F6637" t="str">
            <v>Dairy</v>
          </cell>
          <cell r="G6637">
            <v>22</v>
          </cell>
          <cell r="H6637">
            <v>312.005</v>
          </cell>
          <cell r="I6637">
            <v>14.182045455000001</v>
          </cell>
          <cell r="J6637">
            <v>14.4</v>
          </cell>
          <cell r="K6637">
            <v>13.9</v>
          </cell>
          <cell r="L6637">
            <v>12</v>
          </cell>
        </row>
        <row r="6638">
          <cell r="A6638">
            <v>7</v>
          </cell>
          <cell r="B6638" t="str">
            <v>Eataly Dallas</v>
          </cell>
          <cell r="C6638">
            <v>46082</v>
          </cell>
          <cell r="D6638">
            <v>38</v>
          </cell>
          <cell r="E6638" t="str">
            <v>Gorgonzola</v>
          </cell>
          <cell r="F6638" t="str">
            <v>Dairy</v>
          </cell>
          <cell r="G6638">
            <v>21.5</v>
          </cell>
          <cell r="H6638">
            <v>303.09500000000003</v>
          </cell>
          <cell r="I6638">
            <v>14.09744186</v>
          </cell>
          <cell r="J6638">
            <v>14.45</v>
          </cell>
          <cell r="K6638">
            <v>13.84</v>
          </cell>
          <cell r="L6638">
            <v>13</v>
          </cell>
        </row>
        <row r="6639">
          <cell r="A6639">
            <v>7</v>
          </cell>
          <cell r="B6639" t="str">
            <v>Eataly Dallas</v>
          </cell>
          <cell r="C6639">
            <v>46113</v>
          </cell>
          <cell r="D6639">
            <v>38</v>
          </cell>
          <cell r="E6639" t="str">
            <v>Gorgonzola</v>
          </cell>
          <cell r="F6639" t="str">
            <v>Dairy</v>
          </cell>
          <cell r="G6639">
            <v>21.5</v>
          </cell>
          <cell r="H6639">
            <v>308.08999999999997</v>
          </cell>
          <cell r="I6639">
            <v>14.329767442</v>
          </cell>
          <cell r="J6639">
            <v>14.67</v>
          </cell>
          <cell r="K6639">
            <v>14.04</v>
          </cell>
          <cell r="L6639">
            <v>13</v>
          </cell>
        </row>
        <row r="6640">
          <cell r="A6640">
            <v>7</v>
          </cell>
          <cell r="B6640" t="str">
            <v>Eataly Dallas</v>
          </cell>
          <cell r="C6640">
            <v>46143</v>
          </cell>
          <cell r="D6640">
            <v>38</v>
          </cell>
          <cell r="E6640" t="str">
            <v>Gorgonzola</v>
          </cell>
          <cell r="F6640" t="str">
            <v>Dairy</v>
          </cell>
          <cell r="G6640">
            <v>22</v>
          </cell>
          <cell r="H6640">
            <v>317.87</v>
          </cell>
          <cell r="I6640">
            <v>14.448636364</v>
          </cell>
          <cell r="J6640">
            <v>14.74</v>
          </cell>
          <cell r="K6640">
            <v>14.17</v>
          </cell>
          <cell r="L6640">
            <v>13</v>
          </cell>
        </row>
        <row r="6641">
          <cell r="A6641">
            <v>7</v>
          </cell>
          <cell r="B6641" t="str">
            <v>Eataly Dallas</v>
          </cell>
          <cell r="C6641">
            <v>46174</v>
          </cell>
          <cell r="D6641">
            <v>38</v>
          </cell>
          <cell r="E6641" t="str">
            <v>Gorgonzola</v>
          </cell>
          <cell r="F6641" t="str">
            <v>Dairy</v>
          </cell>
          <cell r="G6641">
            <v>16</v>
          </cell>
          <cell r="H6641">
            <v>231.20500000000001</v>
          </cell>
          <cell r="I6641">
            <v>14.450312500000001</v>
          </cell>
          <cell r="J6641">
            <v>14.62</v>
          </cell>
          <cell r="K6641">
            <v>14.19</v>
          </cell>
          <cell r="L6641">
            <v>13</v>
          </cell>
        </row>
        <row r="6642">
          <cell r="A6642">
            <v>7</v>
          </cell>
          <cell r="B6642" t="str">
            <v>Eataly Dallas</v>
          </cell>
          <cell r="C6642">
            <v>46204</v>
          </cell>
          <cell r="D6642">
            <v>38</v>
          </cell>
          <cell r="E6642" t="str">
            <v>Gorgonzola</v>
          </cell>
          <cell r="F6642" t="str">
            <v>Dairy</v>
          </cell>
          <cell r="G6642">
            <v>15</v>
          </cell>
          <cell r="H6642">
            <v>219.41499999999999</v>
          </cell>
          <cell r="I6642">
            <v>14.627666667</v>
          </cell>
          <cell r="J6642">
            <v>14.95</v>
          </cell>
          <cell r="K6642">
            <v>14.34</v>
          </cell>
          <cell r="L6642">
            <v>14</v>
          </cell>
        </row>
        <row r="6643">
          <cell r="A6643">
            <v>7</v>
          </cell>
          <cell r="B6643" t="str">
            <v>Eataly Dallas</v>
          </cell>
          <cell r="C6643">
            <v>46235</v>
          </cell>
          <cell r="D6643">
            <v>38</v>
          </cell>
          <cell r="E6643" t="str">
            <v>Gorgonzola</v>
          </cell>
          <cell r="F6643" t="str">
            <v>Dairy</v>
          </cell>
          <cell r="G6643">
            <v>17</v>
          </cell>
          <cell r="H6643">
            <v>252.46</v>
          </cell>
          <cell r="I6643">
            <v>14.850588235</v>
          </cell>
          <cell r="J6643">
            <v>15.04</v>
          </cell>
          <cell r="K6643">
            <v>14.64</v>
          </cell>
          <cell r="L6643">
            <v>13</v>
          </cell>
        </row>
        <row r="6644">
          <cell r="A6644">
            <v>7</v>
          </cell>
          <cell r="B6644" t="str">
            <v>Eataly Dallas</v>
          </cell>
          <cell r="C6644">
            <v>46266</v>
          </cell>
          <cell r="D6644">
            <v>38</v>
          </cell>
          <cell r="E6644" t="str">
            <v>Gorgonzola</v>
          </cell>
          <cell r="F6644" t="str">
            <v>Dairy</v>
          </cell>
          <cell r="G6644">
            <v>17.5</v>
          </cell>
          <cell r="H6644">
            <v>259.81</v>
          </cell>
          <cell r="I6644">
            <v>14.846285714</v>
          </cell>
          <cell r="J6644">
            <v>15.16</v>
          </cell>
          <cell r="K6644">
            <v>14.4</v>
          </cell>
          <cell r="L6644">
            <v>13</v>
          </cell>
        </row>
        <row r="6645">
          <cell r="A6645">
            <v>7</v>
          </cell>
          <cell r="B6645" t="str">
            <v>Eataly Dallas</v>
          </cell>
          <cell r="C6645">
            <v>45689</v>
          </cell>
          <cell r="D6645">
            <v>39</v>
          </cell>
          <cell r="E6645" t="str">
            <v>Pork Belly</v>
          </cell>
          <cell r="F6645" t="str">
            <v>Meat</v>
          </cell>
          <cell r="G6645">
            <v>61.5</v>
          </cell>
          <cell r="H6645">
            <v>344.57749999999999</v>
          </cell>
          <cell r="I6645">
            <v>5.6028861790000004</v>
          </cell>
          <cell r="J6645">
            <v>5.69</v>
          </cell>
          <cell r="K6645">
            <v>5.53</v>
          </cell>
          <cell r="L6645">
            <v>8</v>
          </cell>
        </row>
        <row r="6646">
          <cell r="A6646">
            <v>7</v>
          </cell>
          <cell r="B6646" t="str">
            <v>Eataly Dallas</v>
          </cell>
          <cell r="C6646">
            <v>45717</v>
          </cell>
          <cell r="D6646">
            <v>39</v>
          </cell>
          <cell r="E6646" t="str">
            <v>Pork Belly</v>
          </cell>
          <cell r="F6646" t="str">
            <v>Meat</v>
          </cell>
          <cell r="G6646">
            <v>64</v>
          </cell>
          <cell r="H6646">
            <v>363.92500000000001</v>
          </cell>
          <cell r="I6646">
            <v>5.6863281250000002</v>
          </cell>
          <cell r="J6646">
            <v>5.95</v>
          </cell>
          <cell r="K6646">
            <v>5.5</v>
          </cell>
          <cell r="L6646">
            <v>8</v>
          </cell>
        </row>
        <row r="6647">
          <cell r="A6647">
            <v>7</v>
          </cell>
          <cell r="B6647" t="str">
            <v>Eataly Dallas</v>
          </cell>
          <cell r="C6647">
            <v>45748</v>
          </cell>
          <cell r="D6647">
            <v>39</v>
          </cell>
          <cell r="E6647" t="str">
            <v>Pork Belly</v>
          </cell>
          <cell r="F6647" t="str">
            <v>Meat</v>
          </cell>
          <cell r="G6647">
            <v>68.25</v>
          </cell>
          <cell r="H6647">
            <v>385.84249999999997</v>
          </cell>
          <cell r="I6647">
            <v>5.6533699630000003</v>
          </cell>
          <cell r="J6647">
            <v>5.72</v>
          </cell>
          <cell r="K6647">
            <v>5.57</v>
          </cell>
          <cell r="L6647">
            <v>9</v>
          </cell>
        </row>
        <row r="6648">
          <cell r="A6648">
            <v>7</v>
          </cell>
          <cell r="B6648" t="str">
            <v>Eataly Dallas</v>
          </cell>
          <cell r="C6648">
            <v>45778</v>
          </cell>
          <cell r="D6648">
            <v>39</v>
          </cell>
          <cell r="E6648" t="str">
            <v>Pork Belly</v>
          </cell>
          <cell r="F6648" t="str">
            <v>Meat</v>
          </cell>
          <cell r="G6648">
            <v>62.75</v>
          </cell>
          <cell r="H6648">
            <v>354.07499999999999</v>
          </cell>
          <cell r="I6648">
            <v>5.6426294820000003</v>
          </cell>
          <cell r="J6648">
            <v>5.74</v>
          </cell>
          <cell r="K6648">
            <v>5.56</v>
          </cell>
          <cell r="L6648">
            <v>9</v>
          </cell>
        </row>
        <row r="6649">
          <cell r="A6649">
            <v>7</v>
          </cell>
          <cell r="B6649" t="str">
            <v>Eataly Dallas</v>
          </cell>
          <cell r="C6649">
            <v>45809</v>
          </cell>
          <cell r="D6649">
            <v>39</v>
          </cell>
          <cell r="E6649" t="str">
            <v>Pork Belly</v>
          </cell>
          <cell r="F6649" t="str">
            <v>Meat</v>
          </cell>
          <cell r="G6649">
            <v>47</v>
          </cell>
          <cell r="H6649">
            <v>267.46749999999997</v>
          </cell>
          <cell r="I6649">
            <v>5.6907978720000001</v>
          </cell>
          <cell r="J6649">
            <v>5.78</v>
          </cell>
          <cell r="K6649">
            <v>5.62</v>
          </cell>
          <cell r="L6649">
            <v>8</v>
          </cell>
        </row>
        <row r="6650">
          <cell r="A6650">
            <v>7</v>
          </cell>
          <cell r="B6650" t="str">
            <v>Eataly Dallas</v>
          </cell>
          <cell r="C6650">
            <v>45839</v>
          </cell>
          <cell r="D6650">
            <v>39</v>
          </cell>
          <cell r="E6650" t="str">
            <v>Pork Belly</v>
          </cell>
          <cell r="F6650" t="str">
            <v>Meat</v>
          </cell>
          <cell r="G6650">
            <v>55.75</v>
          </cell>
          <cell r="H6650">
            <v>314.97000000000003</v>
          </cell>
          <cell r="I6650">
            <v>5.6496860990000002</v>
          </cell>
          <cell r="J6650">
            <v>5.76</v>
          </cell>
          <cell r="K6650">
            <v>5.56</v>
          </cell>
          <cell r="L6650">
            <v>10</v>
          </cell>
        </row>
        <row r="6651">
          <cell r="A6651">
            <v>7</v>
          </cell>
          <cell r="B6651" t="str">
            <v>Eataly Dallas</v>
          </cell>
          <cell r="C6651">
            <v>45870</v>
          </cell>
          <cell r="D6651">
            <v>39</v>
          </cell>
          <cell r="E6651" t="str">
            <v>Pork Belly</v>
          </cell>
          <cell r="F6651" t="str">
            <v>Meat</v>
          </cell>
          <cell r="G6651">
            <v>42</v>
          </cell>
          <cell r="H6651">
            <v>237.50749999999999</v>
          </cell>
          <cell r="I6651">
            <v>5.6549404760000002</v>
          </cell>
          <cell r="J6651">
            <v>5.76</v>
          </cell>
          <cell r="K6651">
            <v>5.56</v>
          </cell>
          <cell r="L6651">
            <v>8</v>
          </cell>
        </row>
        <row r="6652">
          <cell r="A6652">
            <v>7</v>
          </cell>
          <cell r="B6652" t="str">
            <v>Eataly Dallas</v>
          </cell>
          <cell r="C6652">
            <v>45901</v>
          </cell>
          <cell r="D6652">
            <v>39</v>
          </cell>
          <cell r="E6652" t="str">
            <v>Pork Belly</v>
          </cell>
          <cell r="F6652" t="str">
            <v>Meat</v>
          </cell>
          <cell r="G6652">
            <v>54</v>
          </cell>
          <cell r="H6652">
            <v>311.3175</v>
          </cell>
          <cell r="I6652">
            <v>5.7651388890000002</v>
          </cell>
          <cell r="J6652">
            <v>6.04</v>
          </cell>
          <cell r="K6652">
            <v>5.59</v>
          </cell>
          <cell r="L6652">
            <v>9</v>
          </cell>
        </row>
        <row r="6653">
          <cell r="A6653">
            <v>7</v>
          </cell>
          <cell r="B6653" t="str">
            <v>Eataly Dallas</v>
          </cell>
          <cell r="C6653">
            <v>45931</v>
          </cell>
          <cell r="D6653">
            <v>39</v>
          </cell>
          <cell r="E6653" t="str">
            <v>Pork Belly</v>
          </cell>
          <cell r="F6653" t="str">
            <v>Meat</v>
          </cell>
          <cell r="G6653">
            <v>70</v>
          </cell>
          <cell r="H6653">
            <v>391.36750000000001</v>
          </cell>
          <cell r="I6653">
            <v>5.5909642860000002</v>
          </cell>
          <cell r="J6653">
            <v>5.74</v>
          </cell>
          <cell r="K6653">
            <v>5.42</v>
          </cell>
          <cell r="L6653">
            <v>9</v>
          </cell>
        </row>
        <row r="6654">
          <cell r="A6654">
            <v>7</v>
          </cell>
          <cell r="B6654" t="str">
            <v>Eataly Dallas</v>
          </cell>
          <cell r="C6654">
            <v>45962</v>
          </cell>
          <cell r="D6654">
            <v>39</v>
          </cell>
          <cell r="E6654" t="str">
            <v>Pork Belly</v>
          </cell>
          <cell r="F6654" t="str">
            <v>Meat</v>
          </cell>
          <cell r="G6654">
            <v>66.25</v>
          </cell>
          <cell r="H6654">
            <v>375.7525</v>
          </cell>
          <cell r="I6654">
            <v>5.6717358490000001</v>
          </cell>
          <cell r="J6654">
            <v>5.75</v>
          </cell>
          <cell r="K6654">
            <v>5.6</v>
          </cell>
          <cell r="L6654">
            <v>8</v>
          </cell>
        </row>
        <row r="6655">
          <cell r="A6655">
            <v>7</v>
          </cell>
          <cell r="B6655" t="str">
            <v>Eataly Dallas</v>
          </cell>
          <cell r="C6655">
            <v>45992</v>
          </cell>
          <cell r="D6655">
            <v>39</v>
          </cell>
          <cell r="E6655" t="str">
            <v>Pork Belly</v>
          </cell>
          <cell r="F6655" t="str">
            <v>Meat</v>
          </cell>
          <cell r="G6655">
            <v>73.75</v>
          </cell>
          <cell r="H6655">
            <v>414.71</v>
          </cell>
          <cell r="I6655">
            <v>5.6231864409999996</v>
          </cell>
          <cell r="J6655">
            <v>5.75</v>
          </cell>
          <cell r="K6655">
            <v>5.5</v>
          </cell>
          <cell r="L6655">
            <v>9</v>
          </cell>
        </row>
        <row r="6656">
          <cell r="A6656">
            <v>7</v>
          </cell>
          <cell r="B6656" t="str">
            <v>Eataly Dallas</v>
          </cell>
          <cell r="C6656">
            <v>46023</v>
          </cell>
          <cell r="D6656">
            <v>39</v>
          </cell>
          <cell r="E6656" t="str">
            <v>Pork Belly</v>
          </cell>
          <cell r="F6656" t="str">
            <v>Meat</v>
          </cell>
          <cell r="G6656">
            <v>70</v>
          </cell>
          <cell r="H6656">
            <v>398.57749999999999</v>
          </cell>
          <cell r="I6656">
            <v>5.6939642859999999</v>
          </cell>
          <cell r="J6656">
            <v>5.81</v>
          </cell>
          <cell r="K6656">
            <v>5.61</v>
          </cell>
          <cell r="L6656">
            <v>9</v>
          </cell>
        </row>
        <row r="6657">
          <cell r="A6657">
            <v>7</v>
          </cell>
          <cell r="B6657" t="str">
            <v>Eataly Dallas</v>
          </cell>
          <cell r="C6657">
            <v>46054</v>
          </cell>
          <cell r="D6657">
            <v>39</v>
          </cell>
          <cell r="E6657" t="str">
            <v>Pork Belly</v>
          </cell>
          <cell r="F6657" t="str">
            <v>Meat</v>
          </cell>
          <cell r="G6657">
            <v>67</v>
          </cell>
          <cell r="H6657">
            <v>383.59750000000003</v>
          </cell>
          <cell r="I6657">
            <v>5.7253358209999998</v>
          </cell>
          <cell r="J6657">
            <v>5.82</v>
          </cell>
          <cell r="K6657">
            <v>5.62</v>
          </cell>
          <cell r="L6657">
            <v>8</v>
          </cell>
        </row>
        <row r="6658">
          <cell r="A6658">
            <v>7</v>
          </cell>
          <cell r="B6658" t="str">
            <v>Eataly Dallas</v>
          </cell>
          <cell r="C6658">
            <v>46082</v>
          </cell>
          <cell r="D6658">
            <v>39</v>
          </cell>
          <cell r="E6658" t="str">
            <v>Pork Belly</v>
          </cell>
          <cell r="F6658" t="str">
            <v>Meat</v>
          </cell>
          <cell r="G6658">
            <v>81.25</v>
          </cell>
          <cell r="H6658">
            <v>466.03500000000003</v>
          </cell>
          <cell r="I6658">
            <v>5.7358153850000004</v>
          </cell>
          <cell r="J6658">
            <v>5.83</v>
          </cell>
          <cell r="K6658">
            <v>5.66</v>
          </cell>
          <cell r="L6658">
            <v>9</v>
          </cell>
        </row>
        <row r="6659">
          <cell r="A6659">
            <v>7</v>
          </cell>
          <cell r="B6659" t="str">
            <v>Eataly Dallas</v>
          </cell>
          <cell r="C6659">
            <v>46113</v>
          </cell>
          <cell r="D6659">
            <v>39</v>
          </cell>
          <cell r="E6659" t="str">
            <v>Pork Belly</v>
          </cell>
          <cell r="F6659" t="str">
            <v>Meat</v>
          </cell>
          <cell r="G6659">
            <v>66.25</v>
          </cell>
          <cell r="H6659">
            <v>382.05250000000001</v>
          </cell>
          <cell r="I6659">
            <v>5.7668301890000002</v>
          </cell>
          <cell r="J6659">
            <v>5.99</v>
          </cell>
          <cell r="K6659">
            <v>5.53</v>
          </cell>
          <cell r="L6659">
            <v>9</v>
          </cell>
        </row>
        <row r="6660">
          <cell r="A6660">
            <v>7</v>
          </cell>
          <cell r="B6660" t="str">
            <v>Eataly Dallas</v>
          </cell>
          <cell r="C6660">
            <v>46143</v>
          </cell>
          <cell r="D6660">
            <v>39</v>
          </cell>
          <cell r="E6660" t="str">
            <v>Pork Belly</v>
          </cell>
          <cell r="F6660" t="str">
            <v>Meat</v>
          </cell>
          <cell r="G6660">
            <v>53</v>
          </cell>
          <cell r="H6660">
            <v>305.74250000000001</v>
          </cell>
          <cell r="I6660">
            <v>5.7687264149999997</v>
          </cell>
          <cell r="J6660">
            <v>5.88</v>
          </cell>
          <cell r="K6660">
            <v>5.71</v>
          </cell>
          <cell r="L6660">
            <v>8</v>
          </cell>
        </row>
        <row r="6661">
          <cell r="A6661">
            <v>7</v>
          </cell>
          <cell r="B6661" t="str">
            <v>Eataly Dallas</v>
          </cell>
          <cell r="C6661">
            <v>46174</v>
          </cell>
          <cell r="D6661">
            <v>39</v>
          </cell>
          <cell r="E6661" t="str">
            <v>Pork Belly</v>
          </cell>
          <cell r="F6661" t="str">
            <v>Meat</v>
          </cell>
          <cell r="G6661">
            <v>55.25</v>
          </cell>
          <cell r="H6661">
            <v>320.85750000000002</v>
          </cell>
          <cell r="I6661">
            <v>5.8073755660000002</v>
          </cell>
          <cell r="J6661">
            <v>5.89</v>
          </cell>
          <cell r="K6661">
            <v>5.75</v>
          </cell>
          <cell r="L6661">
            <v>9</v>
          </cell>
        </row>
        <row r="6662">
          <cell r="A6662">
            <v>7</v>
          </cell>
          <cell r="B6662" t="str">
            <v>Eataly Dallas</v>
          </cell>
          <cell r="C6662">
            <v>46204</v>
          </cell>
          <cell r="D6662">
            <v>39</v>
          </cell>
          <cell r="E6662" t="str">
            <v>Pork Belly</v>
          </cell>
          <cell r="F6662" t="str">
            <v>Meat</v>
          </cell>
          <cell r="G6662">
            <v>55.5</v>
          </cell>
          <cell r="H6662">
            <v>326.47750000000002</v>
          </cell>
          <cell r="I6662">
            <v>5.8824774770000001</v>
          </cell>
          <cell r="J6662">
            <v>6</v>
          </cell>
          <cell r="K6662">
            <v>5.68</v>
          </cell>
          <cell r="L6662">
            <v>9</v>
          </cell>
        </row>
        <row r="6663">
          <cell r="A6663">
            <v>7</v>
          </cell>
          <cell r="B6663" t="str">
            <v>Eataly Dallas</v>
          </cell>
          <cell r="C6663">
            <v>46235</v>
          </cell>
          <cell r="D6663">
            <v>39</v>
          </cell>
          <cell r="E6663" t="str">
            <v>Pork Belly</v>
          </cell>
          <cell r="F6663" t="str">
            <v>Meat</v>
          </cell>
          <cell r="G6663">
            <v>49.5</v>
          </cell>
          <cell r="H6663">
            <v>293.35750000000002</v>
          </cell>
          <cell r="I6663">
            <v>5.9264141410000004</v>
          </cell>
          <cell r="J6663">
            <v>5.98</v>
          </cell>
          <cell r="K6663">
            <v>5.85</v>
          </cell>
          <cell r="L6663">
            <v>8</v>
          </cell>
        </row>
        <row r="6664">
          <cell r="A6664">
            <v>7</v>
          </cell>
          <cell r="B6664" t="str">
            <v>Eataly Dallas</v>
          </cell>
          <cell r="C6664">
            <v>46266</v>
          </cell>
          <cell r="D6664">
            <v>39</v>
          </cell>
          <cell r="E6664" t="str">
            <v>Pork Belly</v>
          </cell>
          <cell r="F6664" t="str">
            <v>Meat</v>
          </cell>
          <cell r="G6664">
            <v>55.25</v>
          </cell>
          <cell r="H6664">
            <v>326.89999999999998</v>
          </cell>
          <cell r="I6664">
            <v>5.9167420809999998</v>
          </cell>
          <cell r="J6664">
            <v>6</v>
          </cell>
          <cell r="K6664">
            <v>5.84</v>
          </cell>
          <cell r="L6664">
            <v>9</v>
          </cell>
        </row>
        <row r="6665">
          <cell r="A6665">
            <v>7</v>
          </cell>
          <cell r="B6665" t="str">
            <v>Eataly Dallas</v>
          </cell>
          <cell r="C6665">
            <v>45689</v>
          </cell>
          <cell r="D6665">
            <v>40</v>
          </cell>
          <cell r="E6665" t="str">
            <v>Fennel Seeds</v>
          </cell>
          <cell r="F6665" t="str">
            <v>Spice</v>
          </cell>
          <cell r="G6665">
            <v>4</v>
          </cell>
          <cell r="H6665">
            <v>2.3199999999999998</v>
          </cell>
          <cell r="I6665">
            <v>0.57999999999999996</v>
          </cell>
          <cell r="J6665">
            <v>0.57999999999999996</v>
          </cell>
          <cell r="K6665">
            <v>0.57999999999999996</v>
          </cell>
          <cell r="L6665">
            <v>1</v>
          </cell>
        </row>
        <row r="6666">
          <cell r="A6666">
            <v>7</v>
          </cell>
          <cell r="B6666" t="str">
            <v>Eataly Dallas</v>
          </cell>
          <cell r="C6666">
            <v>45717</v>
          </cell>
          <cell r="D6666">
            <v>40</v>
          </cell>
          <cell r="E6666" t="str">
            <v>Fennel Seeds</v>
          </cell>
          <cell r="F6666" t="str">
            <v>Spice</v>
          </cell>
          <cell r="G6666">
            <v>4</v>
          </cell>
          <cell r="H6666">
            <v>2.3199999999999998</v>
          </cell>
          <cell r="I6666">
            <v>0.57999999999999996</v>
          </cell>
          <cell r="J6666">
            <v>0.57999999999999996</v>
          </cell>
          <cell r="K6666">
            <v>0.57999999999999996</v>
          </cell>
          <cell r="L6666">
            <v>1</v>
          </cell>
        </row>
        <row r="6667">
          <cell r="A6667">
            <v>7</v>
          </cell>
          <cell r="B6667" t="str">
            <v>Eataly Dallas</v>
          </cell>
          <cell r="C6667">
            <v>45748</v>
          </cell>
          <cell r="D6667">
            <v>40</v>
          </cell>
          <cell r="E6667" t="str">
            <v>Fennel Seeds</v>
          </cell>
          <cell r="F6667" t="str">
            <v>Spice</v>
          </cell>
          <cell r="G6667">
            <v>4</v>
          </cell>
          <cell r="H6667">
            <v>2.3199999999999998</v>
          </cell>
          <cell r="I6667">
            <v>0.57999999999999996</v>
          </cell>
          <cell r="J6667">
            <v>0.57999999999999996</v>
          </cell>
          <cell r="K6667">
            <v>0.57999999999999996</v>
          </cell>
          <cell r="L6667">
            <v>1</v>
          </cell>
        </row>
        <row r="6668">
          <cell r="A6668">
            <v>7</v>
          </cell>
          <cell r="B6668" t="str">
            <v>Eataly Dallas</v>
          </cell>
          <cell r="C6668">
            <v>45809</v>
          </cell>
          <cell r="D6668">
            <v>40</v>
          </cell>
          <cell r="E6668" t="str">
            <v>Fennel Seeds</v>
          </cell>
          <cell r="F6668" t="str">
            <v>Spice</v>
          </cell>
          <cell r="G6668">
            <v>4</v>
          </cell>
          <cell r="H6668">
            <v>2.3199999999999998</v>
          </cell>
          <cell r="I6668">
            <v>0.57999999999999996</v>
          </cell>
          <cell r="J6668">
            <v>0.57999999999999996</v>
          </cell>
          <cell r="K6668">
            <v>0.57999999999999996</v>
          </cell>
          <cell r="L6668">
            <v>1</v>
          </cell>
        </row>
        <row r="6669">
          <cell r="A6669">
            <v>7</v>
          </cell>
          <cell r="B6669" t="str">
            <v>Eataly Dallas</v>
          </cell>
          <cell r="C6669">
            <v>45870</v>
          </cell>
          <cell r="D6669">
            <v>40</v>
          </cell>
          <cell r="E6669" t="str">
            <v>Fennel Seeds</v>
          </cell>
          <cell r="F6669" t="str">
            <v>Spice</v>
          </cell>
          <cell r="G6669">
            <v>4</v>
          </cell>
          <cell r="H6669">
            <v>2.2799999999999998</v>
          </cell>
          <cell r="I6669">
            <v>0.56999999999999995</v>
          </cell>
          <cell r="J6669">
            <v>0.56999999999999995</v>
          </cell>
          <cell r="K6669">
            <v>0.56999999999999995</v>
          </cell>
          <cell r="L6669">
            <v>1</v>
          </cell>
        </row>
        <row r="6670">
          <cell r="A6670">
            <v>7</v>
          </cell>
          <cell r="B6670" t="str">
            <v>Eataly Dallas</v>
          </cell>
          <cell r="C6670">
            <v>45931</v>
          </cell>
          <cell r="D6670">
            <v>40</v>
          </cell>
          <cell r="E6670" t="str">
            <v>Fennel Seeds</v>
          </cell>
          <cell r="F6670" t="str">
            <v>Spice</v>
          </cell>
          <cell r="G6670">
            <v>8</v>
          </cell>
          <cell r="H6670">
            <v>4.68</v>
          </cell>
          <cell r="I6670">
            <v>0.58499999999999996</v>
          </cell>
          <cell r="J6670">
            <v>0.59</v>
          </cell>
          <cell r="K6670">
            <v>0.57999999999999996</v>
          </cell>
          <cell r="L6670">
            <v>2</v>
          </cell>
        </row>
        <row r="6671">
          <cell r="A6671">
            <v>7</v>
          </cell>
          <cell r="B6671" t="str">
            <v>Eataly Dallas</v>
          </cell>
          <cell r="C6671">
            <v>45962</v>
          </cell>
          <cell r="D6671">
            <v>40</v>
          </cell>
          <cell r="E6671" t="str">
            <v>Fennel Seeds</v>
          </cell>
          <cell r="F6671" t="str">
            <v>Spice</v>
          </cell>
          <cell r="G6671">
            <v>4</v>
          </cell>
          <cell r="H6671">
            <v>2.3199999999999998</v>
          </cell>
          <cell r="I6671">
            <v>0.57999999999999996</v>
          </cell>
          <cell r="J6671">
            <v>0.57999999999999996</v>
          </cell>
          <cell r="K6671">
            <v>0.57999999999999996</v>
          </cell>
          <cell r="L6671">
            <v>1</v>
          </cell>
        </row>
        <row r="6672">
          <cell r="A6672">
            <v>7</v>
          </cell>
          <cell r="B6672" t="str">
            <v>Eataly Dallas</v>
          </cell>
          <cell r="C6672">
            <v>45992</v>
          </cell>
          <cell r="D6672">
            <v>40</v>
          </cell>
          <cell r="E6672" t="str">
            <v>Fennel Seeds</v>
          </cell>
          <cell r="F6672" t="str">
            <v>Spice</v>
          </cell>
          <cell r="G6672">
            <v>4</v>
          </cell>
          <cell r="H6672">
            <v>2.2799999999999998</v>
          </cell>
          <cell r="I6672">
            <v>0.56999999999999995</v>
          </cell>
          <cell r="J6672">
            <v>0.56999999999999995</v>
          </cell>
          <cell r="K6672">
            <v>0.56999999999999995</v>
          </cell>
          <cell r="L6672">
            <v>1</v>
          </cell>
        </row>
        <row r="6673">
          <cell r="A6673">
            <v>7</v>
          </cell>
          <cell r="B6673" t="str">
            <v>Eataly Dallas</v>
          </cell>
          <cell r="C6673">
            <v>46054</v>
          </cell>
          <cell r="D6673">
            <v>40</v>
          </cell>
          <cell r="E6673" t="str">
            <v>Fennel Seeds</v>
          </cell>
          <cell r="F6673" t="str">
            <v>Spice</v>
          </cell>
          <cell r="G6673">
            <v>4</v>
          </cell>
          <cell r="H6673">
            <v>2.36</v>
          </cell>
          <cell r="I6673">
            <v>0.59</v>
          </cell>
          <cell r="J6673">
            <v>0.59</v>
          </cell>
          <cell r="K6673">
            <v>0.59</v>
          </cell>
          <cell r="L6673">
            <v>1</v>
          </cell>
        </row>
        <row r="6674">
          <cell r="A6674">
            <v>7</v>
          </cell>
          <cell r="B6674" t="str">
            <v>Eataly Dallas</v>
          </cell>
          <cell r="C6674">
            <v>46082</v>
          </cell>
          <cell r="D6674">
            <v>40</v>
          </cell>
          <cell r="E6674" t="str">
            <v>Fennel Seeds</v>
          </cell>
          <cell r="F6674" t="str">
            <v>Spice</v>
          </cell>
          <cell r="G6674">
            <v>4</v>
          </cell>
          <cell r="H6674">
            <v>2.36</v>
          </cell>
          <cell r="I6674">
            <v>0.59</v>
          </cell>
          <cell r="J6674">
            <v>0.59</v>
          </cell>
          <cell r="K6674">
            <v>0.59</v>
          </cell>
          <cell r="L6674">
            <v>1</v>
          </cell>
        </row>
        <row r="6675">
          <cell r="A6675">
            <v>7</v>
          </cell>
          <cell r="B6675" t="str">
            <v>Eataly Dallas</v>
          </cell>
          <cell r="C6675">
            <v>46113</v>
          </cell>
          <cell r="D6675">
            <v>40</v>
          </cell>
          <cell r="E6675" t="str">
            <v>Fennel Seeds</v>
          </cell>
          <cell r="F6675" t="str">
            <v>Spice</v>
          </cell>
          <cell r="G6675">
            <v>4</v>
          </cell>
          <cell r="H6675">
            <v>2.2799999999999998</v>
          </cell>
          <cell r="I6675">
            <v>0.56999999999999995</v>
          </cell>
          <cell r="J6675">
            <v>0.56999999999999995</v>
          </cell>
          <cell r="K6675">
            <v>0.56999999999999995</v>
          </cell>
          <cell r="L6675">
            <v>1</v>
          </cell>
        </row>
        <row r="6676">
          <cell r="A6676">
            <v>7</v>
          </cell>
          <cell r="B6676" t="str">
            <v>Eataly Dallas</v>
          </cell>
          <cell r="C6676">
            <v>46174</v>
          </cell>
          <cell r="D6676">
            <v>40</v>
          </cell>
          <cell r="E6676" t="str">
            <v>Fennel Seeds</v>
          </cell>
          <cell r="F6676" t="str">
            <v>Spice</v>
          </cell>
          <cell r="G6676">
            <v>4</v>
          </cell>
          <cell r="H6676">
            <v>2.3199999999999998</v>
          </cell>
          <cell r="I6676">
            <v>0.57999999999999996</v>
          </cell>
          <cell r="J6676">
            <v>0.57999999999999996</v>
          </cell>
          <cell r="K6676">
            <v>0.57999999999999996</v>
          </cell>
          <cell r="L6676">
            <v>1</v>
          </cell>
        </row>
        <row r="6677">
          <cell r="A6677">
            <v>7</v>
          </cell>
          <cell r="B6677" t="str">
            <v>Eataly Dallas</v>
          </cell>
          <cell r="C6677">
            <v>46204</v>
          </cell>
          <cell r="D6677">
            <v>40</v>
          </cell>
          <cell r="E6677" t="str">
            <v>Fennel Seeds</v>
          </cell>
          <cell r="F6677" t="str">
            <v>Spice</v>
          </cell>
          <cell r="G6677">
            <v>4</v>
          </cell>
          <cell r="H6677">
            <v>2.3199999999999998</v>
          </cell>
          <cell r="I6677">
            <v>0.57999999999999996</v>
          </cell>
          <cell r="J6677">
            <v>0.57999999999999996</v>
          </cell>
          <cell r="K6677">
            <v>0.57999999999999996</v>
          </cell>
          <cell r="L6677">
            <v>1</v>
          </cell>
        </row>
        <row r="6678">
          <cell r="A6678">
            <v>7</v>
          </cell>
          <cell r="B6678" t="str">
            <v>Eataly Dallas</v>
          </cell>
          <cell r="C6678">
            <v>46266</v>
          </cell>
          <cell r="D6678">
            <v>40</v>
          </cell>
          <cell r="E6678" t="str">
            <v>Fennel Seeds</v>
          </cell>
          <cell r="F6678" t="str">
            <v>Spice</v>
          </cell>
          <cell r="G6678">
            <v>4</v>
          </cell>
          <cell r="H6678">
            <v>2.3199999999999998</v>
          </cell>
          <cell r="I6678">
            <v>0.57999999999999996</v>
          </cell>
          <cell r="J6678">
            <v>0.57999999999999996</v>
          </cell>
          <cell r="K6678">
            <v>0.57999999999999996</v>
          </cell>
          <cell r="L6678">
            <v>1</v>
          </cell>
        </row>
        <row r="6679">
          <cell r="A6679">
            <v>7</v>
          </cell>
          <cell r="B6679" t="str">
            <v>Eataly Dallas</v>
          </cell>
          <cell r="C6679">
            <v>45689</v>
          </cell>
          <cell r="D6679">
            <v>41</v>
          </cell>
          <cell r="E6679" t="str">
            <v>Chicken Breast</v>
          </cell>
          <cell r="F6679" t="str">
            <v>Meat</v>
          </cell>
          <cell r="G6679">
            <v>65.5</v>
          </cell>
          <cell r="H6679">
            <v>212.7225</v>
          </cell>
          <cell r="I6679">
            <v>3.2476717559999999</v>
          </cell>
          <cell r="J6679">
            <v>3.31</v>
          </cell>
          <cell r="K6679">
            <v>3.11</v>
          </cell>
          <cell r="L6679">
            <v>8</v>
          </cell>
        </row>
        <row r="6680">
          <cell r="A6680">
            <v>7</v>
          </cell>
          <cell r="B6680" t="str">
            <v>Eataly Dallas</v>
          </cell>
          <cell r="C6680">
            <v>45717</v>
          </cell>
          <cell r="D6680">
            <v>41</v>
          </cell>
          <cell r="E6680" t="str">
            <v>Chicken Breast</v>
          </cell>
          <cell r="F6680" t="str">
            <v>Meat</v>
          </cell>
          <cell r="G6680">
            <v>86.5</v>
          </cell>
          <cell r="H6680">
            <v>279.02</v>
          </cell>
          <cell r="I6680">
            <v>3.22566474</v>
          </cell>
          <cell r="J6680">
            <v>3.28</v>
          </cell>
          <cell r="K6680">
            <v>3.18</v>
          </cell>
          <cell r="L6680">
            <v>8</v>
          </cell>
        </row>
        <row r="6681">
          <cell r="A6681">
            <v>7</v>
          </cell>
          <cell r="B6681" t="str">
            <v>Eataly Dallas</v>
          </cell>
          <cell r="C6681">
            <v>45748</v>
          </cell>
          <cell r="D6681">
            <v>41</v>
          </cell>
          <cell r="E6681" t="str">
            <v>Chicken Breast</v>
          </cell>
          <cell r="F6681" t="str">
            <v>Meat</v>
          </cell>
          <cell r="G6681">
            <v>106.75</v>
          </cell>
          <cell r="H6681">
            <v>346.48250000000002</v>
          </cell>
          <cell r="I6681">
            <v>3.2457377049999998</v>
          </cell>
          <cell r="J6681">
            <v>3.31</v>
          </cell>
          <cell r="K6681">
            <v>3.17</v>
          </cell>
          <cell r="L6681">
            <v>9</v>
          </cell>
        </row>
        <row r="6682">
          <cell r="A6682">
            <v>7</v>
          </cell>
          <cell r="B6682" t="str">
            <v>Eataly Dallas</v>
          </cell>
          <cell r="C6682">
            <v>45778</v>
          </cell>
          <cell r="D6682">
            <v>41</v>
          </cell>
          <cell r="E6682" t="str">
            <v>Chicken Breast</v>
          </cell>
          <cell r="F6682" t="str">
            <v>Meat</v>
          </cell>
          <cell r="G6682">
            <v>103.75</v>
          </cell>
          <cell r="H6682">
            <v>335.62</v>
          </cell>
          <cell r="I6682">
            <v>3.2348915659999999</v>
          </cell>
          <cell r="J6682">
            <v>3.3</v>
          </cell>
          <cell r="K6682">
            <v>3.2</v>
          </cell>
          <cell r="L6682">
            <v>8</v>
          </cell>
        </row>
        <row r="6683">
          <cell r="A6683">
            <v>7</v>
          </cell>
          <cell r="B6683" t="str">
            <v>Eataly Dallas</v>
          </cell>
          <cell r="C6683">
            <v>45809</v>
          </cell>
          <cell r="D6683">
            <v>41</v>
          </cell>
          <cell r="E6683" t="str">
            <v>Chicken Breast</v>
          </cell>
          <cell r="F6683" t="str">
            <v>Meat</v>
          </cell>
          <cell r="G6683">
            <v>85.25</v>
          </cell>
          <cell r="H6683">
            <v>277.34750000000003</v>
          </cell>
          <cell r="I6683">
            <v>3.2533431089999998</v>
          </cell>
          <cell r="J6683">
            <v>3.36</v>
          </cell>
          <cell r="K6683">
            <v>3.19</v>
          </cell>
          <cell r="L6683">
            <v>7</v>
          </cell>
        </row>
        <row r="6684">
          <cell r="A6684">
            <v>7</v>
          </cell>
          <cell r="B6684" t="str">
            <v>Eataly Dallas</v>
          </cell>
          <cell r="C6684">
            <v>45839</v>
          </cell>
          <cell r="D6684">
            <v>41</v>
          </cell>
          <cell r="E6684" t="str">
            <v>Chicken Breast</v>
          </cell>
          <cell r="F6684" t="str">
            <v>Meat</v>
          </cell>
          <cell r="G6684">
            <v>130</v>
          </cell>
          <cell r="H6684">
            <v>428.0025</v>
          </cell>
          <cell r="I6684">
            <v>3.2923269230000001</v>
          </cell>
          <cell r="J6684">
            <v>3.36</v>
          </cell>
          <cell r="K6684">
            <v>3.22</v>
          </cell>
          <cell r="L6684">
            <v>10</v>
          </cell>
        </row>
        <row r="6685">
          <cell r="A6685">
            <v>7</v>
          </cell>
          <cell r="B6685" t="str">
            <v>Eataly Dallas</v>
          </cell>
          <cell r="C6685">
            <v>45870</v>
          </cell>
          <cell r="D6685">
            <v>41</v>
          </cell>
          <cell r="E6685" t="str">
            <v>Chicken Breast</v>
          </cell>
          <cell r="F6685" t="str">
            <v>Meat</v>
          </cell>
          <cell r="G6685">
            <v>107.5</v>
          </cell>
          <cell r="H6685">
            <v>354.685</v>
          </cell>
          <cell r="I6685">
            <v>3.2993953490000001</v>
          </cell>
          <cell r="J6685">
            <v>3.35</v>
          </cell>
          <cell r="K6685">
            <v>3.25</v>
          </cell>
          <cell r="L6685">
            <v>8</v>
          </cell>
        </row>
        <row r="6686">
          <cell r="A6686">
            <v>7</v>
          </cell>
          <cell r="B6686" t="str">
            <v>Eataly Dallas</v>
          </cell>
          <cell r="C6686">
            <v>45901</v>
          </cell>
          <cell r="D6686">
            <v>41</v>
          </cell>
          <cell r="E6686" t="str">
            <v>Chicken Breast</v>
          </cell>
          <cell r="F6686" t="str">
            <v>Meat</v>
          </cell>
          <cell r="G6686">
            <v>102.75</v>
          </cell>
          <cell r="H6686">
            <v>339.70749999999998</v>
          </cell>
          <cell r="I6686">
            <v>3.3061557179999999</v>
          </cell>
          <cell r="J6686">
            <v>3.35</v>
          </cell>
          <cell r="K6686">
            <v>3.21</v>
          </cell>
          <cell r="L6686">
            <v>9</v>
          </cell>
        </row>
        <row r="6687">
          <cell r="A6687">
            <v>7</v>
          </cell>
          <cell r="B6687" t="str">
            <v>Eataly Dallas</v>
          </cell>
          <cell r="C6687">
            <v>45931</v>
          </cell>
          <cell r="D6687">
            <v>41</v>
          </cell>
          <cell r="E6687" t="str">
            <v>Chicken Breast</v>
          </cell>
          <cell r="F6687" t="str">
            <v>Meat</v>
          </cell>
          <cell r="G6687">
            <v>120.75</v>
          </cell>
          <cell r="H6687">
            <v>404.6</v>
          </cell>
          <cell r="I6687">
            <v>3.350724638</v>
          </cell>
          <cell r="J6687">
            <v>3.49</v>
          </cell>
          <cell r="K6687">
            <v>3.26</v>
          </cell>
          <cell r="L6687">
            <v>9</v>
          </cell>
        </row>
        <row r="6688">
          <cell r="A6688">
            <v>7</v>
          </cell>
          <cell r="B6688" t="str">
            <v>Eataly Dallas</v>
          </cell>
          <cell r="C6688">
            <v>45962</v>
          </cell>
          <cell r="D6688">
            <v>41</v>
          </cell>
          <cell r="E6688" t="str">
            <v>Chicken Breast</v>
          </cell>
          <cell r="F6688" t="str">
            <v>Meat</v>
          </cell>
          <cell r="G6688">
            <v>91</v>
          </cell>
          <cell r="H6688">
            <v>301.96249999999998</v>
          </cell>
          <cell r="I6688">
            <v>3.3182692309999999</v>
          </cell>
          <cell r="J6688">
            <v>3.5</v>
          </cell>
          <cell r="K6688">
            <v>3.24</v>
          </cell>
          <cell r="L6688">
            <v>8</v>
          </cell>
        </row>
        <row r="6689">
          <cell r="A6689">
            <v>7</v>
          </cell>
          <cell r="B6689" t="str">
            <v>Eataly Dallas</v>
          </cell>
          <cell r="C6689">
            <v>45992</v>
          </cell>
          <cell r="D6689">
            <v>41</v>
          </cell>
          <cell r="E6689" t="str">
            <v>Chicken Breast</v>
          </cell>
          <cell r="F6689" t="str">
            <v>Meat</v>
          </cell>
          <cell r="G6689">
            <v>92.25</v>
          </cell>
          <cell r="H6689">
            <v>303.88</v>
          </cell>
          <cell r="I6689">
            <v>3.2940921410000001</v>
          </cell>
          <cell r="J6689">
            <v>3.34</v>
          </cell>
          <cell r="K6689">
            <v>3.2</v>
          </cell>
          <cell r="L6689">
            <v>9</v>
          </cell>
        </row>
        <row r="6690">
          <cell r="A6690">
            <v>7</v>
          </cell>
          <cell r="B6690" t="str">
            <v>Eataly Dallas</v>
          </cell>
          <cell r="C6690">
            <v>46023</v>
          </cell>
          <cell r="D6690">
            <v>41</v>
          </cell>
          <cell r="E6690" t="str">
            <v>Chicken Breast</v>
          </cell>
          <cell r="F6690" t="str">
            <v>Meat</v>
          </cell>
          <cell r="G6690">
            <v>89</v>
          </cell>
          <cell r="H6690">
            <v>293.86250000000001</v>
          </cell>
          <cell r="I6690">
            <v>3.301825843</v>
          </cell>
          <cell r="J6690">
            <v>3.36</v>
          </cell>
          <cell r="K6690">
            <v>3.21</v>
          </cell>
          <cell r="L6690">
            <v>9</v>
          </cell>
        </row>
        <row r="6691">
          <cell r="A6691">
            <v>7</v>
          </cell>
          <cell r="B6691" t="str">
            <v>Eataly Dallas</v>
          </cell>
          <cell r="C6691">
            <v>46054</v>
          </cell>
          <cell r="D6691">
            <v>41</v>
          </cell>
          <cell r="E6691" t="str">
            <v>Chicken Breast</v>
          </cell>
          <cell r="F6691" t="str">
            <v>Meat</v>
          </cell>
          <cell r="G6691">
            <v>94</v>
          </cell>
          <cell r="H6691">
            <v>309.55500000000001</v>
          </cell>
          <cell r="I6691">
            <v>3.2931382980000001</v>
          </cell>
          <cell r="J6691">
            <v>3.34</v>
          </cell>
          <cell r="K6691">
            <v>3.23</v>
          </cell>
          <cell r="L6691">
            <v>8</v>
          </cell>
        </row>
        <row r="6692">
          <cell r="A6692">
            <v>7</v>
          </cell>
          <cell r="B6692" t="str">
            <v>Eataly Dallas</v>
          </cell>
          <cell r="C6692">
            <v>46082</v>
          </cell>
          <cell r="D6692">
            <v>41</v>
          </cell>
          <cell r="E6692" t="str">
            <v>Chicken Breast</v>
          </cell>
          <cell r="F6692" t="str">
            <v>Meat</v>
          </cell>
          <cell r="G6692">
            <v>118.5</v>
          </cell>
          <cell r="H6692">
            <v>396.42</v>
          </cell>
          <cell r="I6692">
            <v>3.3453164559999999</v>
          </cell>
          <cell r="J6692">
            <v>3.41</v>
          </cell>
          <cell r="K6692">
            <v>3.3</v>
          </cell>
          <cell r="L6692">
            <v>9</v>
          </cell>
        </row>
        <row r="6693">
          <cell r="A6693">
            <v>7</v>
          </cell>
          <cell r="B6693" t="str">
            <v>Eataly Dallas</v>
          </cell>
          <cell r="C6693">
            <v>46113</v>
          </cell>
          <cell r="D6693">
            <v>41</v>
          </cell>
          <cell r="E6693" t="str">
            <v>Chicken Breast</v>
          </cell>
          <cell r="F6693" t="str">
            <v>Meat</v>
          </cell>
          <cell r="G6693">
            <v>113.5</v>
          </cell>
          <cell r="H6693">
            <v>380.44499999999999</v>
          </cell>
          <cell r="I6693">
            <v>3.351938326</v>
          </cell>
          <cell r="J6693">
            <v>3.45</v>
          </cell>
          <cell r="K6693">
            <v>3.27</v>
          </cell>
          <cell r="L6693">
            <v>9</v>
          </cell>
        </row>
        <row r="6694">
          <cell r="A6694">
            <v>7</v>
          </cell>
          <cell r="B6694" t="str">
            <v>Eataly Dallas</v>
          </cell>
          <cell r="C6694">
            <v>46143</v>
          </cell>
          <cell r="D6694">
            <v>41</v>
          </cell>
          <cell r="E6694" t="str">
            <v>Chicken Breast</v>
          </cell>
          <cell r="F6694" t="str">
            <v>Meat</v>
          </cell>
          <cell r="G6694">
            <v>128.25</v>
          </cell>
          <cell r="H6694">
            <v>428.08</v>
          </cell>
          <cell r="I6694">
            <v>3.3378557500000001</v>
          </cell>
          <cell r="J6694">
            <v>3.44</v>
          </cell>
          <cell r="K6694">
            <v>3.29</v>
          </cell>
          <cell r="L6694">
            <v>8</v>
          </cell>
        </row>
        <row r="6695">
          <cell r="A6695">
            <v>7</v>
          </cell>
          <cell r="B6695" t="str">
            <v>Eataly Dallas</v>
          </cell>
          <cell r="C6695">
            <v>46174</v>
          </cell>
          <cell r="D6695">
            <v>41</v>
          </cell>
          <cell r="E6695" t="str">
            <v>Chicken Breast</v>
          </cell>
          <cell r="F6695" t="str">
            <v>Meat</v>
          </cell>
          <cell r="G6695">
            <v>108</v>
          </cell>
          <cell r="H6695">
            <v>361.02749999999997</v>
          </cell>
          <cell r="I6695">
            <v>3.3428472220000001</v>
          </cell>
          <cell r="J6695">
            <v>3.39</v>
          </cell>
          <cell r="K6695">
            <v>3.3</v>
          </cell>
          <cell r="L6695">
            <v>9</v>
          </cell>
        </row>
        <row r="6696">
          <cell r="A6696">
            <v>7</v>
          </cell>
          <cell r="B6696" t="str">
            <v>Eataly Dallas</v>
          </cell>
          <cell r="C6696">
            <v>46204</v>
          </cell>
          <cell r="D6696">
            <v>41</v>
          </cell>
          <cell r="E6696" t="str">
            <v>Chicken Breast</v>
          </cell>
          <cell r="F6696" t="str">
            <v>Meat</v>
          </cell>
          <cell r="G6696">
            <v>115.5</v>
          </cell>
          <cell r="H6696">
            <v>390.1275</v>
          </cell>
          <cell r="I6696">
            <v>3.3777272730000001</v>
          </cell>
          <cell r="J6696">
            <v>3.44</v>
          </cell>
          <cell r="K6696">
            <v>3.3</v>
          </cell>
          <cell r="L6696">
            <v>9</v>
          </cell>
        </row>
        <row r="6697">
          <cell r="A6697">
            <v>7</v>
          </cell>
          <cell r="B6697" t="str">
            <v>Eataly Dallas</v>
          </cell>
          <cell r="C6697">
            <v>46235</v>
          </cell>
          <cell r="D6697">
            <v>41</v>
          </cell>
          <cell r="E6697" t="str">
            <v>Chicken Breast</v>
          </cell>
          <cell r="F6697" t="str">
            <v>Meat</v>
          </cell>
          <cell r="G6697">
            <v>107.75</v>
          </cell>
          <cell r="H6697">
            <v>370.52499999999998</v>
          </cell>
          <cell r="I6697">
            <v>3.4387471000000001</v>
          </cell>
          <cell r="J6697">
            <v>3.48</v>
          </cell>
          <cell r="K6697">
            <v>3.38</v>
          </cell>
          <cell r="L6697">
            <v>8</v>
          </cell>
        </row>
        <row r="6698">
          <cell r="A6698">
            <v>7</v>
          </cell>
          <cell r="B6698" t="str">
            <v>Eataly Dallas</v>
          </cell>
          <cell r="C6698">
            <v>46266</v>
          </cell>
          <cell r="D6698">
            <v>41</v>
          </cell>
          <cell r="E6698" t="str">
            <v>Chicken Breast</v>
          </cell>
          <cell r="F6698" t="str">
            <v>Meat</v>
          </cell>
          <cell r="G6698">
            <v>104.75</v>
          </cell>
          <cell r="H6698">
            <v>358.51249999999999</v>
          </cell>
          <cell r="I6698">
            <v>3.4225536989999998</v>
          </cell>
          <cell r="J6698">
            <v>3.5</v>
          </cell>
          <cell r="K6698">
            <v>3.37</v>
          </cell>
          <cell r="L6698">
            <v>9</v>
          </cell>
        </row>
        <row r="6699">
          <cell r="A6699">
            <v>7</v>
          </cell>
          <cell r="B6699" t="str">
            <v>Eataly Dallas</v>
          </cell>
          <cell r="C6699">
            <v>45689</v>
          </cell>
          <cell r="D6699">
            <v>42</v>
          </cell>
          <cell r="E6699" t="str">
            <v>Ricotta</v>
          </cell>
          <cell r="F6699" t="str">
            <v>Dairy</v>
          </cell>
          <cell r="G6699">
            <v>17</v>
          </cell>
          <cell r="H6699">
            <v>95.15</v>
          </cell>
          <cell r="I6699">
            <v>5.5970588240000003</v>
          </cell>
          <cell r="J6699">
            <v>5.72</v>
          </cell>
          <cell r="K6699">
            <v>5.46</v>
          </cell>
          <cell r="L6699">
            <v>7</v>
          </cell>
        </row>
        <row r="6700">
          <cell r="A6700">
            <v>7</v>
          </cell>
          <cell r="B6700" t="str">
            <v>Eataly Dallas</v>
          </cell>
          <cell r="C6700">
            <v>45717</v>
          </cell>
          <cell r="D6700">
            <v>42</v>
          </cell>
          <cell r="E6700" t="str">
            <v>Ricotta</v>
          </cell>
          <cell r="F6700" t="str">
            <v>Dairy</v>
          </cell>
          <cell r="G6700">
            <v>20</v>
          </cell>
          <cell r="H6700">
            <v>113.14</v>
          </cell>
          <cell r="I6700">
            <v>5.657</v>
          </cell>
          <cell r="J6700">
            <v>5.74</v>
          </cell>
          <cell r="K6700">
            <v>5.57</v>
          </cell>
          <cell r="L6700">
            <v>9</v>
          </cell>
        </row>
        <row r="6701">
          <cell r="A6701">
            <v>7</v>
          </cell>
          <cell r="B6701" t="str">
            <v>Eataly Dallas</v>
          </cell>
          <cell r="C6701">
            <v>45748</v>
          </cell>
          <cell r="D6701">
            <v>42</v>
          </cell>
          <cell r="E6701" t="str">
            <v>Ricotta</v>
          </cell>
          <cell r="F6701" t="str">
            <v>Dairy</v>
          </cell>
          <cell r="G6701">
            <v>22</v>
          </cell>
          <cell r="H6701">
            <v>123.235</v>
          </cell>
          <cell r="I6701">
            <v>5.6015909089999996</v>
          </cell>
          <cell r="J6701">
            <v>5.78</v>
          </cell>
          <cell r="K6701">
            <v>5.51</v>
          </cell>
          <cell r="L6701">
            <v>8</v>
          </cell>
        </row>
        <row r="6702">
          <cell r="A6702">
            <v>7</v>
          </cell>
          <cell r="B6702" t="str">
            <v>Eataly Dallas</v>
          </cell>
          <cell r="C6702">
            <v>45778</v>
          </cell>
          <cell r="D6702">
            <v>42</v>
          </cell>
          <cell r="E6702" t="str">
            <v>Ricotta</v>
          </cell>
          <cell r="F6702" t="str">
            <v>Dairy</v>
          </cell>
          <cell r="G6702">
            <v>21</v>
          </cell>
          <cell r="H6702">
            <v>117.38500000000001</v>
          </cell>
          <cell r="I6702">
            <v>5.5897619049999996</v>
          </cell>
          <cell r="J6702">
            <v>5.69</v>
          </cell>
          <cell r="K6702">
            <v>5.48</v>
          </cell>
          <cell r="L6702">
            <v>9</v>
          </cell>
        </row>
        <row r="6703">
          <cell r="A6703">
            <v>7</v>
          </cell>
          <cell r="B6703" t="str">
            <v>Eataly Dallas</v>
          </cell>
          <cell r="C6703">
            <v>45809</v>
          </cell>
          <cell r="D6703">
            <v>42</v>
          </cell>
          <cell r="E6703" t="str">
            <v>Ricotta</v>
          </cell>
          <cell r="F6703" t="str">
            <v>Dairy</v>
          </cell>
          <cell r="G6703">
            <v>22</v>
          </cell>
          <cell r="H6703">
            <v>123.2</v>
          </cell>
          <cell r="I6703">
            <v>5.6</v>
          </cell>
          <cell r="J6703">
            <v>5.65</v>
          </cell>
          <cell r="K6703">
            <v>5.55</v>
          </cell>
          <cell r="L6703">
            <v>9</v>
          </cell>
        </row>
        <row r="6704">
          <cell r="A6704">
            <v>7</v>
          </cell>
          <cell r="B6704" t="str">
            <v>Eataly Dallas</v>
          </cell>
          <cell r="C6704">
            <v>45839</v>
          </cell>
          <cell r="D6704">
            <v>42</v>
          </cell>
          <cell r="E6704" t="str">
            <v>Ricotta</v>
          </cell>
          <cell r="F6704" t="str">
            <v>Dairy</v>
          </cell>
          <cell r="G6704">
            <v>20</v>
          </cell>
          <cell r="H6704">
            <v>111.62</v>
          </cell>
          <cell r="I6704">
            <v>5.5810000000000004</v>
          </cell>
          <cell r="J6704">
            <v>5.74</v>
          </cell>
          <cell r="K6704">
            <v>5.46</v>
          </cell>
          <cell r="L6704">
            <v>9</v>
          </cell>
        </row>
        <row r="6705">
          <cell r="A6705">
            <v>7</v>
          </cell>
          <cell r="B6705" t="str">
            <v>Eataly Dallas</v>
          </cell>
          <cell r="C6705">
            <v>45870</v>
          </cell>
          <cell r="D6705">
            <v>42</v>
          </cell>
          <cell r="E6705" t="str">
            <v>Ricotta</v>
          </cell>
          <cell r="F6705" t="str">
            <v>Dairy</v>
          </cell>
          <cell r="G6705">
            <v>19.5</v>
          </cell>
          <cell r="H6705">
            <v>109.075</v>
          </cell>
          <cell r="I6705">
            <v>5.593589744</v>
          </cell>
          <cell r="J6705">
            <v>5.67</v>
          </cell>
          <cell r="K6705">
            <v>5.5</v>
          </cell>
          <cell r="L6705">
            <v>8</v>
          </cell>
        </row>
        <row r="6706">
          <cell r="A6706">
            <v>7</v>
          </cell>
          <cell r="B6706" t="str">
            <v>Eataly Dallas</v>
          </cell>
          <cell r="C6706">
            <v>45901</v>
          </cell>
          <cell r="D6706">
            <v>42</v>
          </cell>
          <cell r="E6706" t="str">
            <v>Ricotta</v>
          </cell>
          <cell r="F6706" t="str">
            <v>Dairy</v>
          </cell>
          <cell r="G6706">
            <v>20.5</v>
          </cell>
          <cell r="H6706">
            <v>114.655</v>
          </cell>
          <cell r="I6706">
            <v>5.5929268289999996</v>
          </cell>
          <cell r="J6706">
            <v>5.67</v>
          </cell>
          <cell r="K6706">
            <v>5.45</v>
          </cell>
          <cell r="L6706">
            <v>9</v>
          </cell>
        </row>
        <row r="6707">
          <cell r="A6707">
            <v>7</v>
          </cell>
          <cell r="B6707" t="str">
            <v>Eataly Dallas</v>
          </cell>
          <cell r="C6707">
            <v>45931</v>
          </cell>
          <cell r="D6707">
            <v>42</v>
          </cell>
          <cell r="E6707" t="str">
            <v>Ricotta</v>
          </cell>
          <cell r="F6707" t="str">
            <v>Dairy</v>
          </cell>
          <cell r="G6707">
            <v>22.5</v>
          </cell>
          <cell r="H6707">
            <v>126.825</v>
          </cell>
          <cell r="I6707">
            <v>5.6366666670000001</v>
          </cell>
          <cell r="J6707">
            <v>5.72</v>
          </cell>
          <cell r="K6707">
            <v>5.54</v>
          </cell>
          <cell r="L6707">
            <v>9</v>
          </cell>
        </row>
        <row r="6708">
          <cell r="A6708">
            <v>7</v>
          </cell>
          <cell r="B6708" t="str">
            <v>Eataly Dallas</v>
          </cell>
          <cell r="C6708">
            <v>45962</v>
          </cell>
          <cell r="D6708">
            <v>42</v>
          </cell>
          <cell r="E6708" t="str">
            <v>Ricotta</v>
          </cell>
          <cell r="F6708" t="str">
            <v>Dairy</v>
          </cell>
          <cell r="G6708">
            <v>22.5</v>
          </cell>
          <cell r="H6708">
            <v>130.035</v>
          </cell>
          <cell r="I6708">
            <v>5.7793333330000003</v>
          </cell>
          <cell r="J6708">
            <v>5.89</v>
          </cell>
          <cell r="K6708">
            <v>5.7</v>
          </cell>
          <cell r="L6708">
            <v>8</v>
          </cell>
        </row>
        <row r="6709">
          <cell r="A6709">
            <v>7</v>
          </cell>
          <cell r="B6709" t="str">
            <v>Eataly Dallas</v>
          </cell>
          <cell r="C6709">
            <v>45992</v>
          </cell>
          <cell r="D6709">
            <v>42</v>
          </cell>
          <cell r="E6709" t="str">
            <v>Ricotta</v>
          </cell>
          <cell r="F6709" t="str">
            <v>Dairy</v>
          </cell>
          <cell r="G6709">
            <v>24.5</v>
          </cell>
          <cell r="H6709">
            <v>140.87</v>
          </cell>
          <cell r="I6709">
            <v>5.7497959180000002</v>
          </cell>
          <cell r="J6709">
            <v>5.83</v>
          </cell>
          <cell r="K6709">
            <v>5.67</v>
          </cell>
          <cell r="L6709">
            <v>9</v>
          </cell>
        </row>
        <row r="6710">
          <cell r="A6710">
            <v>7</v>
          </cell>
          <cell r="B6710" t="str">
            <v>Eataly Dallas</v>
          </cell>
          <cell r="C6710">
            <v>46023</v>
          </cell>
          <cell r="D6710">
            <v>42</v>
          </cell>
          <cell r="E6710" t="str">
            <v>Ricotta</v>
          </cell>
          <cell r="F6710" t="str">
            <v>Dairy</v>
          </cell>
          <cell r="G6710">
            <v>22.5</v>
          </cell>
          <cell r="H6710">
            <v>127.32</v>
          </cell>
          <cell r="I6710">
            <v>5.6586666670000003</v>
          </cell>
          <cell r="J6710">
            <v>5.84</v>
          </cell>
          <cell r="K6710">
            <v>5.57</v>
          </cell>
          <cell r="L6710">
            <v>9</v>
          </cell>
        </row>
        <row r="6711">
          <cell r="A6711">
            <v>7</v>
          </cell>
          <cell r="B6711" t="str">
            <v>Eataly Dallas</v>
          </cell>
          <cell r="C6711">
            <v>46054</v>
          </cell>
          <cell r="D6711">
            <v>42</v>
          </cell>
          <cell r="E6711" t="str">
            <v>Ricotta</v>
          </cell>
          <cell r="F6711" t="str">
            <v>Dairy</v>
          </cell>
          <cell r="G6711">
            <v>25</v>
          </cell>
          <cell r="H6711">
            <v>140.935</v>
          </cell>
          <cell r="I6711">
            <v>5.6374000000000004</v>
          </cell>
          <cell r="J6711">
            <v>5.72</v>
          </cell>
          <cell r="K6711">
            <v>5.58</v>
          </cell>
          <cell r="L6711">
            <v>8</v>
          </cell>
        </row>
        <row r="6712">
          <cell r="A6712">
            <v>7</v>
          </cell>
          <cell r="B6712" t="str">
            <v>Eataly Dallas</v>
          </cell>
          <cell r="C6712">
            <v>46082</v>
          </cell>
          <cell r="D6712">
            <v>42</v>
          </cell>
          <cell r="E6712" t="str">
            <v>Ricotta</v>
          </cell>
          <cell r="F6712" t="str">
            <v>Dairy</v>
          </cell>
          <cell r="G6712">
            <v>24.5</v>
          </cell>
          <cell r="H6712">
            <v>137.16499999999999</v>
          </cell>
          <cell r="I6712">
            <v>5.5985714289999997</v>
          </cell>
          <cell r="J6712">
            <v>5.74</v>
          </cell>
          <cell r="K6712">
            <v>5.52</v>
          </cell>
          <cell r="L6712">
            <v>9</v>
          </cell>
        </row>
        <row r="6713">
          <cell r="A6713">
            <v>7</v>
          </cell>
          <cell r="B6713" t="str">
            <v>Eataly Dallas</v>
          </cell>
          <cell r="C6713">
            <v>46113</v>
          </cell>
          <cell r="D6713">
            <v>42</v>
          </cell>
          <cell r="E6713" t="str">
            <v>Ricotta</v>
          </cell>
          <cell r="F6713" t="str">
            <v>Dairy</v>
          </cell>
          <cell r="G6713">
            <v>27</v>
          </cell>
          <cell r="H6713">
            <v>153.31</v>
          </cell>
          <cell r="I6713">
            <v>5.678148148</v>
          </cell>
          <cell r="J6713">
            <v>5.74</v>
          </cell>
          <cell r="K6713">
            <v>5.63</v>
          </cell>
          <cell r="L6713">
            <v>9</v>
          </cell>
        </row>
        <row r="6714">
          <cell r="A6714">
            <v>7</v>
          </cell>
          <cell r="B6714" t="str">
            <v>Eataly Dallas</v>
          </cell>
          <cell r="C6714">
            <v>46143</v>
          </cell>
          <cell r="D6714">
            <v>42</v>
          </cell>
          <cell r="E6714" t="str">
            <v>Ricotta</v>
          </cell>
          <cell r="F6714" t="str">
            <v>Dairy</v>
          </cell>
          <cell r="G6714">
            <v>18.5</v>
          </cell>
          <cell r="H6714">
            <v>106.33</v>
          </cell>
          <cell r="I6714">
            <v>5.747567568</v>
          </cell>
          <cell r="J6714">
            <v>5.84</v>
          </cell>
          <cell r="K6714">
            <v>5.68</v>
          </cell>
          <cell r="L6714">
            <v>8</v>
          </cell>
        </row>
        <row r="6715">
          <cell r="A6715">
            <v>7</v>
          </cell>
          <cell r="B6715" t="str">
            <v>Eataly Dallas</v>
          </cell>
          <cell r="C6715">
            <v>46174</v>
          </cell>
          <cell r="D6715">
            <v>42</v>
          </cell>
          <cell r="E6715" t="str">
            <v>Ricotta</v>
          </cell>
          <cell r="F6715" t="str">
            <v>Dairy</v>
          </cell>
          <cell r="G6715">
            <v>24</v>
          </cell>
          <cell r="H6715">
            <v>136.6</v>
          </cell>
          <cell r="I6715">
            <v>5.6916666669999998</v>
          </cell>
          <cell r="J6715">
            <v>5.79</v>
          </cell>
          <cell r="K6715">
            <v>5.57</v>
          </cell>
          <cell r="L6715">
            <v>9</v>
          </cell>
        </row>
        <row r="6716">
          <cell r="A6716">
            <v>7</v>
          </cell>
          <cell r="B6716" t="str">
            <v>Eataly Dallas</v>
          </cell>
          <cell r="C6716">
            <v>46204</v>
          </cell>
          <cell r="D6716">
            <v>42</v>
          </cell>
          <cell r="E6716" t="str">
            <v>Ricotta</v>
          </cell>
          <cell r="F6716" t="str">
            <v>Dairy</v>
          </cell>
          <cell r="G6716">
            <v>18.5</v>
          </cell>
          <cell r="H6716">
            <v>107.02500000000001</v>
          </cell>
          <cell r="I6716">
            <v>5.785135135</v>
          </cell>
          <cell r="J6716">
            <v>6.03</v>
          </cell>
          <cell r="K6716">
            <v>5.62</v>
          </cell>
          <cell r="L6716">
            <v>8</v>
          </cell>
        </row>
        <row r="6717">
          <cell r="A6717">
            <v>7</v>
          </cell>
          <cell r="B6717" t="str">
            <v>Eataly Dallas</v>
          </cell>
          <cell r="C6717">
            <v>46235</v>
          </cell>
          <cell r="D6717">
            <v>42</v>
          </cell>
          <cell r="E6717" t="str">
            <v>Ricotta</v>
          </cell>
          <cell r="F6717" t="str">
            <v>Dairy</v>
          </cell>
          <cell r="G6717">
            <v>19</v>
          </cell>
          <cell r="H6717">
            <v>108.87</v>
          </cell>
          <cell r="I6717">
            <v>5.73</v>
          </cell>
          <cell r="J6717">
            <v>5.83</v>
          </cell>
          <cell r="K6717">
            <v>5.67</v>
          </cell>
          <cell r="L6717">
            <v>8</v>
          </cell>
        </row>
        <row r="6718">
          <cell r="A6718">
            <v>7</v>
          </cell>
          <cell r="B6718" t="str">
            <v>Eataly Dallas</v>
          </cell>
          <cell r="C6718">
            <v>46266</v>
          </cell>
          <cell r="D6718">
            <v>42</v>
          </cell>
          <cell r="E6718" t="str">
            <v>Ricotta</v>
          </cell>
          <cell r="F6718" t="str">
            <v>Dairy</v>
          </cell>
          <cell r="G6718">
            <v>22</v>
          </cell>
          <cell r="H6718">
            <v>125.61499999999999</v>
          </cell>
          <cell r="I6718">
            <v>5.7097727269999998</v>
          </cell>
          <cell r="J6718">
            <v>5.84</v>
          </cell>
          <cell r="K6718">
            <v>5.62</v>
          </cell>
          <cell r="L6718">
            <v>8</v>
          </cell>
        </row>
        <row r="6719">
          <cell r="A6719">
            <v>7</v>
          </cell>
          <cell r="B6719" t="str">
            <v>Eataly Dallas</v>
          </cell>
          <cell r="C6719">
            <v>45717</v>
          </cell>
          <cell r="D6719">
            <v>43</v>
          </cell>
          <cell r="E6719" t="str">
            <v>Powdered Sugar</v>
          </cell>
          <cell r="F6719" t="str">
            <v>Pantry</v>
          </cell>
          <cell r="G6719">
            <v>3</v>
          </cell>
          <cell r="H6719">
            <v>3.48</v>
          </cell>
          <cell r="I6719">
            <v>1.1599999999999999</v>
          </cell>
          <cell r="J6719">
            <v>1.1599999999999999</v>
          </cell>
          <cell r="K6719">
            <v>1.1599999999999999</v>
          </cell>
          <cell r="L6719">
            <v>1</v>
          </cell>
        </row>
        <row r="6720">
          <cell r="A6720">
            <v>7</v>
          </cell>
          <cell r="B6720" t="str">
            <v>Eataly Dallas</v>
          </cell>
          <cell r="C6720">
            <v>45748</v>
          </cell>
          <cell r="D6720">
            <v>43</v>
          </cell>
          <cell r="E6720" t="str">
            <v>Powdered Sugar</v>
          </cell>
          <cell r="F6720" t="str">
            <v>Pantry</v>
          </cell>
          <cell r="G6720">
            <v>3</v>
          </cell>
          <cell r="H6720">
            <v>3.33</v>
          </cell>
          <cell r="I6720">
            <v>1.1100000000000001</v>
          </cell>
          <cell r="J6720">
            <v>1.1100000000000001</v>
          </cell>
          <cell r="K6720">
            <v>1.1100000000000001</v>
          </cell>
          <cell r="L6720">
            <v>1</v>
          </cell>
        </row>
        <row r="6721">
          <cell r="A6721">
            <v>7</v>
          </cell>
          <cell r="B6721" t="str">
            <v>Eataly Dallas</v>
          </cell>
          <cell r="C6721">
            <v>45809</v>
          </cell>
          <cell r="D6721">
            <v>43</v>
          </cell>
          <cell r="E6721" t="str">
            <v>Powdered Sugar</v>
          </cell>
          <cell r="F6721" t="str">
            <v>Pantry</v>
          </cell>
          <cell r="G6721">
            <v>3</v>
          </cell>
          <cell r="H6721">
            <v>3.57</v>
          </cell>
          <cell r="I6721">
            <v>1.19</v>
          </cell>
          <cell r="J6721">
            <v>1.19</v>
          </cell>
          <cell r="K6721">
            <v>1.19</v>
          </cell>
          <cell r="L6721">
            <v>1</v>
          </cell>
        </row>
        <row r="6722">
          <cell r="A6722">
            <v>7</v>
          </cell>
          <cell r="B6722" t="str">
            <v>Eataly Dallas</v>
          </cell>
          <cell r="C6722">
            <v>45839</v>
          </cell>
          <cell r="D6722">
            <v>43</v>
          </cell>
          <cell r="E6722" t="str">
            <v>Powdered Sugar</v>
          </cell>
          <cell r="F6722" t="str">
            <v>Pantry</v>
          </cell>
          <cell r="G6722">
            <v>3</v>
          </cell>
          <cell r="H6722">
            <v>3.48</v>
          </cell>
          <cell r="I6722">
            <v>1.1599999999999999</v>
          </cell>
          <cell r="J6722">
            <v>1.1599999999999999</v>
          </cell>
          <cell r="K6722">
            <v>1.1599999999999999</v>
          </cell>
          <cell r="L6722">
            <v>1</v>
          </cell>
        </row>
        <row r="6723">
          <cell r="A6723">
            <v>7</v>
          </cell>
          <cell r="B6723" t="str">
            <v>Eataly Dallas</v>
          </cell>
          <cell r="C6723">
            <v>45901</v>
          </cell>
          <cell r="D6723">
            <v>43</v>
          </cell>
          <cell r="E6723" t="str">
            <v>Powdered Sugar</v>
          </cell>
          <cell r="F6723" t="str">
            <v>Pantry</v>
          </cell>
          <cell r="G6723">
            <v>3</v>
          </cell>
          <cell r="H6723">
            <v>3.45</v>
          </cell>
          <cell r="I6723">
            <v>1.1499999999999999</v>
          </cell>
          <cell r="J6723">
            <v>1.1499999999999999</v>
          </cell>
          <cell r="K6723">
            <v>1.1499999999999999</v>
          </cell>
          <cell r="L6723">
            <v>1</v>
          </cell>
        </row>
        <row r="6724">
          <cell r="A6724">
            <v>7</v>
          </cell>
          <cell r="B6724" t="str">
            <v>Eataly Dallas</v>
          </cell>
          <cell r="C6724">
            <v>45962</v>
          </cell>
          <cell r="D6724">
            <v>43</v>
          </cell>
          <cell r="E6724" t="str">
            <v>Powdered Sugar</v>
          </cell>
          <cell r="F6724" t="str">
            <v>Pantry</v>
          </cell>
          <cell r="G6724">
            <v>3</v>
          </cell>
          <cell r="H6724">
            <v>3.54</v>
          </cell>
          <cell r="I6724">
            <v>1.18</v>
          </cell>
          <cell r="J6724">
            <v>1.18</v>
          </cell>
          <cell r="K6724">
            <v>1.18</v>
          </cell>
          <cell r="L6724">
            <v>1</v>
          </cell>
        </row>
        <row r="6725">
          <cell r="A6725">
            <v>7</v>
          </cell>
          <cell r="B6725" t="str">
            <v>Eataly Dallas</v>
          </cell>
          <cell r="C6725">
            <v>45992</v>
          </cell>
          <cell r="D6725">
            <v>43</v>
          </cell>
          <cell r="E6725" t="str">
            <v>Powdered Sugar</v>
          </cell>
          <cell r="F6725" t="str">
            <v>Pantry</v>
          </cell>
          <cell r="G6725">
            <v>3</v>
          </cell>
          <cell r="H6725">
            <v>3.48</v>
          </cell>
          <cell r="I6725">
            <v>1.1599999999999999</v>
          </cell>
          <cell r="J6725">
            <v>1.1599999999999999</v>
          </cell>
          <cell r="K6725">
            <v>1.1599999999999999</v>
          </cell>
          <cell r="L6725">
            <v>1</v>
          </cell>
        </row>
        <row r="6726">
          <cell r="A6726">
            <v>7</v>
          </cell>
          <cell r="B6726" t="str">
            <v>Eataly Dallas</v>
          </cell>
          <cell r="C6726">
            <v>46023</v>
          </cell>
          <cell r="D6726">
            <v>43</v>
          </cell>
          <cell r="E6726" t="str">
            <v>Powdered Sugar</v>
          </cell>
          <cell r="F6726" t="str">
            <v>Pantry</v>
          </cell>
          <cell r="G6726">
            <v>3</v>
          </cell>
          <cell r="H6726">
            <v>3.45</v>
          </cell>
          <cell r="I6726">
            <v>1.1499999999999999</v>
          </cell>
          <cell r="J6726">
            <v>1.1499999999999999</v>
          </cell>
          <cell r="K6726">
            <v>1.1499999999999999</v>
          </cell>
          <cell r="L6726">
            <v>1</v>
          </cell>
        </row>
        <row r="6727">
          <cell r="A6727">
            <v>7</v>
          </cell>
          <cell r="B6727" t="str">
            <v>Eataly Dallas</v>
          </cell>
          <cell r="C6727">
            <v>46054</v>
          </cell>
          <cell r="D6727">
            <v>43</v>
          </cell>
          <cell r="E6727" t="str">
            <v>Powdered Sugar</v>
          </cell>
          <cell r="F6727" t="str">
            <v>Pantry</v>
          </cell>
          <cell r="G6727">
            <v>3</v>
          </cell>
          <cell r="H6727">
            <v>3.48</v>
          </cell>
          <cell r="I6727">
            <v>1.1599999999999999</v>
          </cell>
          <cell r="J6727">
            <v>1.1599999999999999</v>
          </cell>
          <cell r="K6727">
            <v>1.1599999999999999</v>
          </cell>
          <cell r="L6727">
            <v>1</v>
          </cell>
        </row>
        <row r="6728">
          <cell r="A6728">
            <v>7</v>
          </cell>
          <cell r="B6728" t="str">
            <v>Eataly Dallas</v>
          </cell>
          <cell r="C6728">
            <v>46113</v>
          </cell>
          <cell r="D6728">
            <v>43</v>
          </cell>
          <cell r="E6728" t="str">
            <v>Powdered Sugar</v>
          </cell>
          <cell r="F6728" t="str">
            <v>Pantry</v>
          </cell>
          <cell r="G6728">
            <v>3</v>
          </cell>
          <cell r="H6728">
            <v>3.48</v>
          </cell>
          <cell r="I6728">
            <v>1.1599999999999999</v>
          </cell>
          <cell r="J6728">
            <v>1.1599999999999999</v>
          </cell>
          <cell r="K6728">
            <v>1.1599999999999999</v>
          </cell>
          <cell r="L6728">
            <v>1</v>
          </cell>
        </row>
        <row r="6729">
          <cell r="A6729">
            <v>7</v>
          </cell>
          <cell r="B6729" t="str">
            <v>Eataly Dallas</v>
          </cell>
          <cell r="C6729">
            <v>46143</v>
          </cell>
          <cell r="D6729">
            <v>43</v>
          </cell>
          <cell r="E6729" t="str">
            <v>Powdered Sugar</v>
          </cell>
          <cell r="F6729" t="str">
            <v>Pantry</v>
          </cell>
          <cell r="G6729">
            <v>3</v>
          </cell>
          <cell r="H6729">
            <v>3.51</v>
          </cell>
          <cell r="I6729">
            <v>1.17</v>
          </cell>
          <cell r="J6729">
            <v>1.17</v>
          </cell>
          <cell r="K6729">
            <v>1.17</v>
          </cell>
          <cell r="L6729">
            <v>1</v>
          </cell>
        </row>
        <row r="6730">
          <cell r="A6730">
            <v>7</v>
          </cell>
          <cell r="B6730" t="str">
            <v>Eataly Dallas</v>
          </cell>
          <cell r="C6730">
            <v>46174</v>
          </cell>
          <cell r="D6730">
            <v>43</v>
          </cell>
          <cell r="E6730" t="str">
            <v>Powdered Sugar</v>
          </cell>
          <cell r="F6730" t="str">
            <v>Pantry</v>
          </cell>
          <cell r="G6730">
            <v>3</v>
          </cell>
          <cell r="H6730">
            <v>3.63</v>
          </cell>
          <cell r="I6730">
            <v>1.21</v>
          </cell>
          <cell r="J6730">
            <v>1.21</v>
          </cell>
          <cell r="K6730">
            <v>1.21</v>
          </cell>
          <cell r="L6730">
            <v>1</v>
          </cell>
        </row>
        <row r="6731">
          <cell r="A6731">
            <v>7</v>
          </cell>
          <cell r="B6731" t="str">
            <v>Eataly Dallas</v>
          </cell>
          <cell r="C6731">
            <v>46235</v>
          </cell>
          <cell r="D6731">
            <v>43</v>
          </cell>
          <cell r="E6731" t="str">
            <v>Powdered Sugar</v>
          </cell>
          <cell r="F6731" t="str">
            <v>Pantry</v>
          </cell>
          <cell r="G6731">
            <v>3</v>
          </cell>
          <cell r="H6731">
            <v>3.57</v>
          </cell>
          <cell r="I6731">
            <v>1.19</v>
          </cell>
          <cell r="J6731">
            <v>1.19</v>
          </cell>
          <cell r="K6731">
            <v>1.19</v>
          </cell>
          <cell r="L6731">
            <v>1</v>
          </cell>
        </row>
        <row r="6732">
          <cell r="A6732">
            <v>7</v>
          </cell>
          <cell r="B6732" t="str">
            <v>Eataly Dallas</v>
          </cell>
          <cell r="C6732">
            <v>46266</v>
          </cell>
          <cell r="D6732">
            <v>43</v>
          </cell>
          <cell r="E6732" t="str">
            <v>Powdered Sugar</v>
          </cell>
          <cell r="F6732" t="str">
            <v>Pantry</v>
          </cell>
          <cell r="G6732">
            <v>3</v>
          </cell>
          <cell r="H6732">
            <v>3.63</v>
          </cell>
          <cell r="I6732">
            <v>1.21</v>
          </cell>
          <cell r="J6732">
            <v>1.21</v>
          </cell>
          <cell r="K6732">
            <v>1.21</v>
          </cell>
          <cell r="L6732">
            <v>1</v>
          </cell>
        </row>
        <row r="6733">
          <cell r="A6733">
            <v>7</v>
          </cell>
          <cell r="B6733" t="str">
            <v>Eataly Dallas</v>
          </cell>
          <cell r="C6733">
            <v>45689</v>
          </cell>
          <cell r="D6733">
            <v>44</v>
          </cell>
          <cell r="E6733" t="str">
            <v>Pistachios</v>
          </cell>
          <cell r="F6733" t="str">
            <v>Pantry</v>
          </cell>
          <cell r="G6733">
            <v>3.75</v>
          </cell>
          <cell r="H6733">
            <v>63.412500000000001</v>
          </cell>
          <cell r="I6733">
            <v>16.91</v>
          </cell>
          <cell r="J6733">
            <v>16.91</v>
          </cell>
          <cell r="K6733">
            <v>16.91</v>
          </cell>
          <cell r="L6733">
            <v>1</v>
          </cell>
        </row>
        <row r="6734">
          <cell r="A6734">
            <v>7</v>
          </cell>
          <cell r="B6734" t="str">
            <v>Eataly Dallas</v>
          </cell>
          <cell r="C6734">
            <v>45748</v>
          </cell>
          <cell r="D6734">
            <v>44</v>
          </cell>
          <cell r="E6734" t="str">
            <v>Pistachios</v>
          </cell>
          <cell r="F6734" t="str">
            <v>Pantry</v>
          </cell>
          <cell r="G6734">
            <v>7.5</v>
          </cell>
          <cell r="H6734">
            <v>127.3875</v>
          </cell>
          <cell r="I6734">
            <v>16.984999999999999</v>
          </cell>
          <cell r="J6734">
            <v>17.09</v>
          </cell>
          <cell r="K6734">
            <v>16.88</v>
          </cell>
          <cell r="L6734">
            <v>2</v>
          </cell>
        </row>
        <row r="6735">
          <cell r="A6735">
            <v>7</v>
          </cell>
          <cell r="B6735" t="str">
            <v>Eataly Dallas</v>
          </cell>
          <cell r="C6735">
            <v>45778</v>
          </cell>
          <cell r="D6735">
            <v>44</v>
          </cell>
          <cell r="E6735" t="str">
            <v>Pistachios</v>
          </cell>
          <cell r="F6735" t="str">
            <v>Pantry</v>
          </cell>
          <cell r="G6735">
            <v>3.75</v>
          </cell>
          <cell r="H6735">
            <v>66</v>
          </cell>
          <cell r="I6735">
            <v>17.600000000000001</v>
          </cell>
          <cell r="J6735">
            <v>17.600000000000001</v>
          </cell>
          <cell r="K6735">
            <v>17.600000000000001</v>
          </cell>
          <cell r="L6735">
            <v>1</v>
          </cell>
        </row>
        <row r="6736">
          <cell r="A6736">
            <v>7</v>
          </cell>
          <cell r="B6736" t="str">
            <v>Eataly Dallas</v>
          </cell>
          <cell r="C6736">
            <v>45809</v>
          </cell>
          <cell r="D6736">
            <v>44</v>
          </cell>
          <cell r="E6736" t="str">
            <v>Pistachios</v>
          </cell>
          <cell r="F6736" t="str">
            <v>Pantry</v>
          </cell>
          <cell r="G6736">
            <v>3.75</v>
          </cell>
          <cell r="H6736">
            <v>65.55</v>
          </cell>
          <cell r="I6736">
            <v>17.48</v>
          </cell>
          <cell r="J6736">
            <v>17.48</v>
          </cell>
          <cell r="K6736">
            <v>17.48</v>
          </cell>
          <cell r="L6736">
            <v>1</v>
          </cell>
        </row>
        <row r="6737">
          <cell r="A6737">
            <v>7</v>
          </cell>
          <cell r="B6737" t="str">
            <v>Eataly Dallas</v>
          </cell>
          <cell r="C6737">
            <v>45839</v>
          </cell>
          <cell r="D6737">
            <v>44</v>
          </cell>
          <cell r="E6737" t="str">
            <v>Pistachios</v>
          </cell>
          <cell r="F6737" t="str">
            <v>Pantry</v>
          </cell>
          <cell r="G6737">
            <v>3.75</v>
          </cell>
          <cell r="H6737">
            <v>64.087500000000006</v>
          </cell>
          <cell r="I6737">
            <v>17.09</v>
          </cell>
          <cell r="J6737">
            <v>17.09</v>
          </cell>
          <cell r="K6737">
            <v>17.09</v>
          </cell>
          <cell r="L6737">
            <v>1</v>
          </cell>
        </row>
        <row r="6738">
          <cell r="A6738">
            <v>7</v>
          </cell>
          <cell r="B6738" t="str">
            <v>Eataly Dallas</v>
          </cell>
          <cell r="C6738">
            <v>45870</v>
          </cell>
          <cell r="D6738">
            <v>44</v>
          </cell>
          <cell r="E6738" t="str">
            <v>Pistachios</v>
          </cell>
          <cell r="F6738" t="str">
            <v>Pantry</v>
          </cell>
          <cell r="G6738">
            <v>3.75</v>
          </cell>
          <cell r="H6738">
            <v>66.224999999999994</v>
          </cell>
          <cell r="I6738">
            <v>17.66</v>
          </cell>
          <cell r="J6738">
            <v>17.66</v>
          </cell>
          <cell r="K6738">
            <v>17.66</v>
          </cell>
          <cell r="L6738">
            <v>1</v>
          </cell>
        </row>
        <row r="6739">
          <cell r="A6739">
            <v>7</v>
          </cell>
          <cell r="B6739" t="str">
            <v>Eataly Dallas</v>
          </cell>
          <cell r="C6739">
            <v>45901</v>
          </cell>
          <cell r="D6739">
            <v>44</v>
          </cell>
          <cell r="E6739" t="str">
            <v>Pistachios</v>
          </cell>
          <cell r="F6739" t="str">
            <v>Pantry</v>
          </cell>
          <cell r="G6739">
            <v>3.75</v>
          </cell>
          <cell r="H6739">
            <v>64.424999999999997</v>
          </cell>
          <cell r="I6739">
            <v>17.18</v>
          </cell>
          <cell r="J6739">
            <v>17.18</v>
          </cell>
          <cell r="K6739">
            <v>17.18</v>
          </cell>
          <cell r="L6739">
            <v>1</v>
          </cell>
        </row>
        <row r="6740">
          <cell r="A6740">
            <v>7</v>
          </cell>
          <cell r="B6740" t="str">
            <v>Eataly Dallas</v>
          </cell>
          <cell r="C6740">
            <v>45931</v>
          </cell>
          <cell r="D6740">
            <v>44</v>
          </cell>
          <cell r="E6740" t="str">
            <v>Pistachios</v>
          </cell>
          <cell r="F6740" t="str">
            <v>Pantry</v>
          </cell>
          <cell r="G6740">
            <v>7.5</v>
          </cell>
          <cell r="H6740">
            <v>130.23750000000001</v>
          </cell>
          <cell r="I6740">
            <v>17.364999999999998</v>
          </cell>
          <cell r="J6740">
            <v>17.48</v>
          </cell>
          <cell r="K6740">
            <v>17.25</v>
          </cell>
          <cell r="L6740">
            <v>2</v>
          </cell>
        </row>
        <row r="6741">
          <cell r="A6741">
            <v>7</v>
          </cell>
          <cell r="B6741" t="str">
            <v>Eataly Dallas</v>
          </cell>
          <cell r="C6741">
            <v>45962</v>
          </cell>
          <cell r="D6741">
            <v>44</v>
          </cell>
          <cell r="E6741" t="str">
            <v>Pistachios</v>
          </cell>
          <cell r="F6741" t="str">
            <v>Pantry</v>
          </cell>
          <cell r="G6741">
            <v>3.75</v>
          </cell>
          <cell r="H6741">
            <v>65.099999999999994</v>
          </cell>
          <cell r="I6741">
            <v>17.36</v>
          </cell>
          <cell r="J6741">
            <v>17.36</v>
          </cell>
          <cell r="K6741">
            <v>17.36</v>
          </cell>
          <cell r="L6741">
            <v>1</v>
          </cell>
        </row>
        <row r="6742">
          <cell r="A6742">
            <v>7</v>
          </cell>
          <cell r="B6742" t="str">
            <v>Eataly Dallas</v>
          </cell>
          <cell r="C6742">
            <v>46023</v>
          </cell>
          <cell r="D6742">
            <v>44</v>
          </cell>
          <cell r="E6742" t="str">
            <v>Pistachios</v>
          </cell>
          <cell r="F6742" t="str">
            <v>Pantry</v>
          </cell>
          <cell r="G6742">
            <v>3.75</v>
          </cell>
          <cell r="H6742">
            <v>64.987499999999997</v>
          </cell>
          <cell r="I6742">
            <v>17.329999999999998</v>
          </cell>
          <cell r="J6742">
            <v>17.329999999999998</v>
          </cell>
          <cell r="K6742">
            <v>17.329999999999998</v>
          </cell>
          <cell r="L6742">
            <v>1</v>
          </cell>
        </row>
        <row r="6743">
          <cell r="A6743">
            <v>7</v>
          </cell>
          <cell r="B6743" t="str">
            <v>Eataly Dallas</v>
          </cell>
          <cell r="C6743">
            <v>46054</v>
          </cell>
          <cell r="D6743">
            <v>44</v>
          </cell>
          <cell r="E6743" t="str">
            <v>Pistachios</v>
          </cell>
          <cell r="F6743" t="str">
            <v>Pantry</v>
          </cell>
          <cell r="G6743">
            <v>3.75</v>
          </cell>
          <cell r="H6743">
            <v>64.3125</v>
          </cell>
          <cell r="I6743">
            <v>17.149999999999999</v>
          </cell>
          <cell r="J6743">
            <v>17.149999999999999</v>
          </cell>
          <cell r="K6743">
            <v>17.149999999999999</v>
          </cell>
          <cell r="L6743">
            <v>1</v>
          </cell>
        </row>
        <row r="6744">
          <cell r="A6744">
            <v>7</v>
          </cell>
          <cell r="B6744" t="str">
            <v>Eataly Dallas</v>
          </cell>
          <cell r="C6744">
            <v>46082</v>
          </cell>
          <cell r="D6744">
            <v>44</v>
          </cell>
          <cell r="E6744" t="str">
            <v>Pistachios</v>
          </cell>
          <cell r="F6744" t="str">
            <v>Pantry</v>
          </cell>
          <cell r="G6744">
            <v>3.75</v>
          </cell>
          <cell r="H6744">
            <v>63.637500000000003</v>
          </cell>
          <cell r="I6744">
            <v>16.97</v>
          </cell>
          <cell r="J6744">
            <v>16.97</v>
          </cell>
          <cell r="K6744">
            <v>16.97</v>
          </cell>
          <cell r="L6744">
            <v>1</v>
          </cell>
        </row>
        <row r="6745">
          <cell r="A6745">
            <v>7</v>
          </cell>
          <cell r="B6745" t="str">
            <v>Eataly Dallas</v>
          </cell>
          <cell r="C6745">
            <v>46113</v>
          </cell>
          <cell r="D6745">
            <v>44</v>
          </cell>
          <cell r="E6745" t="str">
            <v>Pistachios</v>
          </cell>
          <cell r="F6745" t="str">
            <v>Pantry</v>
          </cell>
          <cell r="G6745">
            <v>7.5</v>
          </cell>
          <cell r="H6745">
            <v>130.6875</v>
          </cell>
          <cell r="I6745">
            <v>17.425000000000001</v>
          </cell>
          <cell r="J6745">
            <v>17.649999999999999</v>
          </cell>
          <cell r="K6745">
            <v>17.2</v>
          </cell>
          <cell r="L6745">
            <v>2</v>
          </cell>
        </row>
        <row r="6746">
          <cell r="A6746">
            <v>7</v>
          </cell>
          <cell r="B6746" t="str">
            <v>Eataly Dallas</v>
          </cell>
          <cell r="C6746">
            <v>46143</v>
          </cell>
          <cell r="D6746">
            <v>44</v>
          </cell>
          <cell r="E6746" t="str">
            <v>Pistachios</v>
          </cell>
          <cell r="F6746" t="str">
            <v>Pantry</v>
          </cell>
          <cell r="G6746">
            <v>7.5</v>
          </cell>
          <cell r="H6746">
            <v>128.66249999999999</v>
          </cell>
          <cell r="I6746">
            <v>17.155000000000001</v>
          </cell>
          <cell r="J6746">
            <v>17.190000000000001</v>
          </cell>
          <cell r="K6746">
            <v>17.12</v>
          </cell>
          <cell r="L6746">
            <v>2</v>
          </cell>
        </row>
        <row r="6747">
          <cell r="A6747">
            <v>7</v>
          </cell>
          <cell r="B6747" t="str">
            <v>Eataly Dallas</v>
          </cell>
          <cell r="C6747">
            <v>46174</v>
          </cell>
          <cell r="D6747">
            <v>44</v>
          </cell>
          <cell r="E6747" t="str">
            <v>Pistachios</v>
          </cell>
          <cell r="F6747" t="str">
            <v>Pantry</v>
          </cell>
          <cell r="G6747">
            <v>7.5</v>
          </cell>
          <cell r="H6747">
            <v>131.69999999999999</v>
          </cell>
          <cell r="I6747">
            <v>17.559999999999999</v>
          </cell>
          <cell r="J6747">
            <v>17.62</v>
          </cell>
          <cell r="K6747">
            <v>17.5</v>
          </cell>
          <cell r="L6747">
            <v>2</v>
          </cell>
        </row>
        <row r="6748">
          <cell r="A6748">
            <v>7</v>
          </cell>
          <cell r="B6748" t="str">
            <v>Eataly Dallas</v>
          </cell>
          <cell r="C6748">
            <v>46204</v>
          </cell>
          <cell r="D6748">
            <v>44</v>
          </cell>
          <cell r="E6748" t="str">
            <v>Pistachios</v>
          </cell>
          <cell r="F6748" t="str">
            <v>Pantry</v>
          </cell>
          <cell r="G6748">
            <v>3.75</v>
          </cell>
          <cell r="H6748">
            <v>66.075000000000003</v>
          </cell>
          <cell r="I6748">
            <v>17.62</v>
          </cell>
          <cell r="J6748">
            <v>17.62</v>
          </cell>
          <cell r="K6748">
            <v>17.62</v>
          </cell>
          <cell r="L6748">
            <v>1</v>
          </cell>
        </row>
        <row r="6749">
          <cell r="A6749">
            <v>7</v>
          </cell>
          <cell r="B6749" t="str">
            <v>Eataly Dallas</v>
          </cell>
          <cell r="C6749">
            <v>46235</v>
          </cell>
          <cell r="D6749">
            <v>44</v>
          </cell>
          <cell r="E6749" t="str">
            <v>Pistachios</v>
          </cell>
          <cell r="F6749" t="str">
            <v>Pantry</v>
          </cell>
          <cell r="G6749">
            <v>7.5</v>
          </cell>
          <cell r="H6749">
            <v>129.71250000000001</v>
          </cell>
          <cell r="I6749">
            <v>17.295000000000002</v>
          </cell>
          <cell r="J6749">
            <v>17.3</v>
          </cell>
          <cell r="K6749">
            <v>17.29</v>
          </cell>
          <cell r="L6749">
            <v>2</v>
          </cell>
        </row>
        <row r="6750">
          <cell r="A6750">
            <v>7</v>
          </cell>
          <cell r="B6750" t="str">
            <v>Eataly Dallas</v>
          </cell>
          <cell r="C6750">
            <v>46266</v>
          </cell>
          <cell r="D6750">
            <v>44</v>
          </cell>
          <cell r="E6750" t="str">
            <v>Pistachios</v>
          </cell>
          <cell r="F6750" t="str">
            <v>Pantry</v>
          </cell>
          <cell r="G6750">
            <v>7.5</v>
          </cell>
          <cell r="H6750">
            <v>130.94999999999999</v>
          </cell>
          <cell r="I6750">
            <v>17.46</v>
          </cell>
          <cell r="J6750">
            <v>17.55</v>
          </cell>
          <cell r="K6750">
            <v>17.37</v>
          </cell>
          <cell r="L6750">
            <v>2</v>
          </cell>
        </row>
        <row r="6751">
          <cell r="A6751">
            <v>7</v>
          </cell>
          <cell r="B6751" t="str">
            <v>Eataly Dallas</v>
          </cell>
          <cell r="C6751">
            <v>45689</v>
          </cell>
          <cell r="D6751">
            <v>45</v>
          </cell>
          <cell r="E6751" t="str">
            <v>Whole Milk</v>
          </cell>
          <cell r="F6751" t="str">
            <v>Dairy</v>
          </cell>
          <cell r="G6751">
            <v>10</v>
          </cell>
          <cell r="H6751">
            <v>11.875</v>
          </cell>
          <cell r="I6751">
            <v>1.1875</v>
          </cell>
          <cell r="J6751">
            <v>1.21</v>
          </cell>
          <cell r="K6751">
            <v>1.1599999999999999</v>
          </cell>
          <cell r="L6751">
            <v>7</v>
          </cell>
        </row>
        <row r="6752">
          <cell r="A6752">
            <v>7</v>
          </cell>
          <cell r="B6752" t="str">
            <v>Eataly Dallas</v>
          </cell>
          <cell r="C6752">
            <v>45717</v>
          </cell>
          <cell r="D6752">
            <v>45</v>
          </cell>
          <cell r="E6752" t="str">
            <v>Whole Milk</v>
          </cell>
          <cell r="F6752" t="str">
            <v>Dairy</v>
          </cell>
          <cell r="G6752">
            <v>13.75</v>
          </cell>
          <cell r="H6752">
            <v>16.2</v>
          </cell>
          <cell r="I6752">
            <v>1.1781818180000001</v>
          </cell>
          <cell r="J6752">
            <v>1.21</v>
          </cell>
          <cell r="K6752">
            <v>1.1599999999999999</v>
          </cell>
          <cell r="L6752">
            <v>9</v>
          </cell>
        </row>
        <row r="6753">
          <cell r="A6753">
            <v>7</v>
          </cell>
          <cell r="B6753" t="str">
            <v>Eataly Dallas</v>
          </cell>
          <cell r="C6753">
            <v>45748</v>
          </cell>
          <cell r="D6753">
            <v>45</v>
          </cell>
          <cell r="E6753" t="str">
            <v>Whole Milk</v>
          </cell>
          <cell r="F6753" t="str">
            <v>Dairy</v>
          </cell>
          <cell r="G6753">
            <v>16.25</v>
          </cell>
          <cell r="H6753">
            <v>19.475000000000001</v>
          </cell>
          <cell r="I6753">
            <v>1.1984615380000001</v>
          </cell>
          <cell r="J6753">
            <v>1.22</v>
          </cell>
          <cell r="K6753">
            <v>1.18</v>
          </cell>
          <cell r="L6753">
            <v>8</v>
          </cell>
        </row>
        <row r="6754">
          <cell r="A6754">
            <v>7</v>
          </cell>
          <cell r="B6754" t="str">
            <v>Eataly Dallas</v>
          </cell>
          <cell r="C6754">
            <v>45778</v>
          </cell>
          <cell r="D6754">
            <v>45</v>
          </cell>
          <cell r="E6754" t="str">
            <v>Whole Milk</v>
          </cell>
          <cell r="F6754" t="str">
            <v>Dairy</v>
          </cell>
          <cell r="G6754">
            <v>18.75</v>
          </cell>
          <cell r="H6754">
            <v>22.337499999999999</v>
          </cell>
          <cell r="I6754">
            <v>1.191333333</v>
          </cell>
          <cell r="J6754">
            <v>1.22</v>
          </cell>
          <cell r="K6754">
            <v>1.1599999999999999</v>
          </cell>
          <cell r="L6754">
            <v>9</v>
          </cell>
        </row>
        <row r="6755">
          <cell r="A6755">
            <v>7</v>
          </cell>
          <cell r="B6755" t="str">
            <v>Eataly Dallas</v>
          </cell>
          <cell r="C6755">
            <v>45809</v>
          </cell>
          <cell r="D6755">
            <v>45</v>
          </cell>
          <cell r="E6755" t="str">
            <v>Whole Milk</v>
          </cell>
          <cell r="F6755" t="str">
            <v>Dairy</v>
          </cell>
          <cell r="G6755">
            <v>18.75</v>
          </cell>
          <cell r="H6755">
            <v>22.487500000000001</v>
          </cell>
          <cell r="I6755">
            <v>1.199333333</v>
          </cell>
          <cell r="J6755">
            <v>1.22</v>
          </cell>
          <cell r="K6755">
            <v>1.18</v>
          </cell>
          <cell r="L6755">
            <v>9</v>
          </cell>
        </row>
        <row r="6756">
          <cell r="A6756">
            <v>7</v>
          </cell>
          <cell r="B6756" t="str">
            <v>Eataly Dallas</v>
          </cell>
          <cell r="C6756">
            <v>45839</v>
          </cell>
          <cell r="D6756">
            <v>45</v>
          </cell>
          <cell r="E6756" t="str">
            <v>Whole Milk</v>
          </cell>
          <cell r="F6756" t="str">
            <v>Dairy</v>
          </cell>
          <cell r="G6756">
            <v>17.5</v>
          </cell>
          <cell r="H6756">
            <v>21.012499999999999</v>
          </cell>
          <cell r="I6756">
            <v>1.200714286</v>
          </cell>
          <cell r="J6756">
            <v>1.23</v>
          </cell>
          <cell r="K6756">
            <v>1.18</v>
          </cell>
          <cell r="L6756">
            <v>8</v>
          </cell>
        </row>
        <row r="6757">
          <cell r="A6757">
            <v>7</v>
          </cell>
          <cell r="B6757" t="str">
            <v>Eataly Dallas</v>
          </cell>
          <cell r="C6757">
            <v>45870</v>
          </cell>
          <cell r="D6757">
            <v>45</v>
          </cell>
          <cell r="E6757" t="str">
            <v>Whole Milk</v>
          </cell>
          <cell r="F6757" t="str">
            <v>Dairy</v>
          </cell>
          <cell r="G6757">
            <v>15</v>
          </cell>
          <cell r="H6757">
            <v>18.149999999999999</v>
          </cell>
          <cell r="I6757">
            <v>1.21</v>
          </cell>
          <cell r="J6757">
            <v>1.23</v>
          </cell>
          <cell r="K6757">
            <v>1.19</v>
          </cell>
          <cell r="L6757">
            <v>8</v>
          </cell>
        </row>
        <row r="6758">
          <cell r="A6758">
            <v>7</v>
          </cell>
          <cell r="B6758" t="str">
            <v>Eataly Dallas</v>
          </cell>
          <cell r="C6758">
            <v>45901</v>
          </cell>
          <cell r="D6758">
            <v>45</v>
          </cell>
          <cell r="E6758" t="str">
            <v>Whole Milk</v>
          </cell>
          <cell r="F6758" t="str">
            <v>Dairy</v>
          </cell>
          <cell r="G6758">
            <v>16.25</v>
          </cell>
          <cell r="H6758">
            <v>19.787500000000001</v>
          </cell>
          <cell r="I6758">
            <v>1.2176923079999999</v>
          </cell>
          <cell r="J6758">
            <v>1.24</v>
          </cell>
          <cell r="K6758">
            <v>1.2</v>
          </cell>
          <cell r="L6758">
            <v>9</v>
          </cell>
        </row>
        <row r="6759">
          <cell r="A6759">
            <v>7</v>
          </cell>
          <cell r="B6759" t="str">
            <v>Eataly Dallas</v>
          </cell>
          <cell r="C6759">
            <v>45931</v>
          </cell>
          <cell r="D6759">
            <v>45</v>
          </cell>
          <cell r="E6759" t="str">
            <v>Whole Milk</v>
          </cell>
          <cell r="F6759" t="str">
            <v>Dairy</v>
          </cell>
          <cell r="G6759">
            <v>17.5</v>
          </cell>
          <cell r="H6759">
            <v>21.1875</v>
          </cell>
          <cell r="I6759">
            <v>1.210714286</v>
          </cell>
          <cell r="J6759">
            <v>1.23</v>
          </cell>
          <cell r="K6759">
            <v>1.18</v>
          </cell>
          <cell r="L6759">
            <v>9</v>
          </cell>
        </row>
        <row r="6760">
          <cell r="A6760">
            <v>7</v>
          </cell>
          <cell r="B6760" t="str">
            <v>Eataly Dallas</v>
          </cell>
          <cell r="C6760">
            <v>45962</v>
          </cell>
          <cell r="D6760">
            <v>45</v>
          </cell>
          <cell r="E6760" t="str">
            <v>Whole Milk</v>
          </cell>
          <cell r="F6760" t="str">
            <v>Dairy</v>
          </cell>
          <cell r="G6760">
            <v>13.75</v>
          </cell>
          <cell r="H6760">
            <v>16.637499999999999</v>
          </cell>
          <cell r="I6760">
            <v>1.21</v>
          </cell>
          <cell r="J6760">
            <v>1.24</v>
          </cell>
          <cell r="K6760">
            <v>1.19</v>
          </cell>
          <cell r="L6760">
            <v>8</v>
          </cell>
        </row>
        <row r="6761">
          <cell r="A6761">
            <v>7</v>
          </cell>
          <cell r="B6761" t="str">
            <v>Eataly Dallas</v>
          </cell>
          <cell r="C6761">
            <v>45992</v>
          </cell>
          <cell r="D6761">
            <v>45</v>
          </cell>
          <cell r="E6761" t="str">
            <v>Whole Milk</v>
          </cell>
          <cell r="F6761" t="str">
            <v>Dairy</v>
          </cell>
          <cell r="G6761">
            <v>15</v>
          </cell>
          <cell r="H6761">
            <v>18.3125</v>
          </cell>
          <cell r="I6761">
            <v>1.2208333330000001</v>
          </cell>
          <cell r="J6761">
            <v>1.26</v>
          </cell>
          <cell r="K6761">
            <v>1.19</v>
          </cell>
          <cell r="L6761">
            <v>9</v>
          </cell>
        </row>
        <row r="6762">
          <cell r="A6762">
            <v>7</v>
          </cell>
          <cell r="B6762" t="str">
            <v>Eataly Dallas</v>
          </cell>
          <cell r="C6762">
            <v>46023</v>
          </cell>
          <cell r="D6762">
            <v>45</v>
          </cell>
          <cell r="E6762" t="str">
            <v>Whole Milk</v>
          </cell>
          <cell r="F6762" t="str">
            <v>Dairy</v>
          </cell>
          <cell r="G6762">
            <v>15</v>
          </cell>
          <cell r="H6762">
            <v>18.112500000000001</v>
          </cell>
          <cell r="I6762">
            <v>1.2075</v>
          </cell>
          <cell r="J6762">
            <v>1.23</v>
          </cell>
          <cell r="K6762">
            <v>1.17</v>
          </cell>
          <cell r="L6762">
            <v>9</v>
          </cell>
        </row>
        <row r="6763">
          <cell r="A6763">
            <v>7</v>
          </cell>
          <cell r="B6763" t="str">
            <v>Eataly Dallas</v>
          </cell>
          <cell r="C6763">
            <v>46054</v>
          </cell>
          <cell r="D6763">
            <v>45</v>
          </cell>
          <cell r="E6763" t="str">
            <v>Whole Milk</v>
          </cell>
          <cell r="F6763" t="str">
            <v>Dairy</v>
          </cell>
          <cell r="G6763">
            <v>16.25</v>
          </cell>
          <cell r="H6763">
            <v>19.899999999999999</v>
          </cell>
          <cell r="I6763">
            <v>1.2246153849999999</v>
          </cell>
          <cell r="J6763">
            <v>1.24</v>
          </cell>
          <cell r="K6763">
            <v>1.2</v>
          </cell>
          <cell r="L6763">
            <v>8</v>
          </cell>
        </row>
        <row r="6764">
          <cell r="A6764">
            <v>7</v>
          </cell>
          <cell r="B6764" t="str">
            <v>Eataly Dallas</v>
          </cell>
          <cell r="C6764">
            <v>46082</v>
          </cell>
          <cell r="D6764">
            <v>45</v>
          </cell>
          <cell r="E6764" t="str">
            <v>Whole Milk</v>
          </cell>
          <cell r="F6764" t="str">
            <v>Dairy</v>
          </cell>
          <cell r="G6764">
            <v>18.75</v>
          </cell>
          <cell r="H6764">
            <v>22.8125</v>
          </cell>
          <cell r="I6764">
            <v>1.2166666669999999</v>
          </cell>
          <cell r="J6764">
            <v>1.25</v>
          </cell>
          <cell r="K6764">
            <v>1.2</v>
          </cell>
          <cell r="L6764">
            <v>9</v>
          </cell>
        </row>
        <row r="6765">
          <cell r="A6765">
            <v>7</v>
          </cell>
          <cell r="B6765" t="str">
            <v>Eataly Dallas</v>
          </cell>
          <cell r="C6765">
            <v>46113</v>
          </cell>
          <cell r="D6765">
            <v>45</v>
          </cell>
          <cell r="E6765" t="str">
            <v>Whole Milk</v>
          </cell>
          <cell r="F6765" t="str">
            <v>Dairy</v>
          </cell>
          <cell r="G6765">
            <v>17.5</v>
          </cell>
          <cell r="H6765">
            <v>21.15</v>
          </cell>
          <cell r="I6765">
            <v>1.208571429</v>
          </cell>
          <cell r="J6765">
            <v>1.22</v>
          </cell>
          <cell r="K6765">
            <v>1.19</v>
          </cell>
          <cell r="L6765">
            <v>9</v>
          </cell>
        </row>
        <row r="6766">
          <cell r="A6766">
            <v>7</v>
          </cell>
          <cell r="B6766" t="str">
            <v>Eataly Dallas</v>
          </cell>
          <cell r="C6766">
            <v>46143</v>
          </cell>
          <cell r="D6766">
            <v>45</v>
          </cell>
          <cell r="E6766" t="str">
            <v>Whole Milk</v>
          </cell>
          <cell r="F6766" t="str">
            <v>Dairy</v>
          </cell>
          <cell r="G6766">
            <v>20</v>
          </cell>
          <cell r="H6766">
            <v>24.3125</v>
          </cell>
          <cell r="I6766">
            <v>1.215625</v>
          </cell>
          <cell r="J6766">
            <v>1.24</v>
          </cell>
          <cell r="K6766">
            <v>1.2</v>
          </cell>
          <cell r="L6766">
            <v>8</v>
          </cell>
        </row>
        <row r="6767">
          <cell r="A6767">
            <v>7</v>
          </cell>
          <cell r="B6767" t="str">
            <v>Eataly Dallas</v>
          </cell>
          <cell r="C6767">
            <v>46174</v>
          </cell>
          <cell r="D6767">
            <v>45</v>
          </cell>
          <cell r="E6767" t="str">
            <v>Whole Milk</v>
          </cell>
          <cell r="F6767" t="str">
            <v>Dairy</v>
          </cell>
          <cell r="G6767">
            <v>26.25</v>
          </cell>
          <cell r="H6767">
            <v>31.925000000000001</v>
          </cell>
          <cell r="I6767">
            <v>1.216190476</v>
          </cell>
          <cell r="J6767">
            <v>1.24</v>
          </cell>
          <cell r="K6767">
            <v>1.19</v>
          </cell>
          <cell r="L6767">
            <v>9</v>
          </cell>
        </row>
        <row r="6768">
          <cell r="A6768">
            <v>7</v>
          </cell>
          <cell r="B6768" t="str">
            <v>Eataly Dallas</v>
          </cell>
          <cell r="C6768">
            <v>46204</v>
          </cell>
          <cell r="D6768">
            <v>45</v>
          </cell>
          <cell r="E6768" t="str">
            <v>Whole Milk</v>
          </cell>
          <cell r="F6768" t="str">
            <v>Dairy</v>
          </cell>
          <cell r="G6768">
            <v>27.5</v>
          </cell>
          <cell r="H6768">
            <v>33.875</v>
          </cell>
          <cell r="I6768">
            <v>1.231818182</v>
          </cell>
          <cell r="J6768">
            <v>1.26</v>
          </cell>
          <cell r="K6768">
            <v>1.21</v>
          </cell>
          <cell r="L6768">
            <v>9</v>
          </cell>
        </row>
        <row r="6769">
          <cell r="A6769">
            <v>7</v>
          </cell>
          <cell r="B6769" t="str">
            <v>Eataly Dallas</v>
          </cell>
          <cell r="C6769">
            <v>46235</v>
          </cell>
          <cell r="D6769">
            <v>45</v>
          </cell>
          <cell r="E6769" t="str">
            <v>Whole Milk</v>
          </cell>
          <cell r="F6769" t="str">
            <v>Dairy</v>
          </cell>
          <cell r="G6769">
            <v>27.5</v>
          </cell>
          <cell r="H6769">
            <v>33.75</v>
          </cell>
          <cell r="I6769">
            <v>1.2272727269999999</v>
          </cell>
          <cell r="J6769">
            <v>1.24</v>
          </cell>
          <cell r="K6769">
            <v>1.2</v>
          </cell>
          <cell r="L6769">
            <v>9</v>
          </cell>
        </row>
        <row r="6770">
          <cell r="A6770">
            <v>7</v>
          </cell>
          <cell r="B6770" t="str">
            <v>Eataly Dallas</v>
          </cell>
          <cell r="C6770">
            <v>46266</v>
          </cell>
          <cell r="D6770">
            <v>45</v>
          </cell>
          <cell r="E6770" t="str">
            <v>Whole Milk</v>
          </cell>
          <cell r="F6770" t="str">
            <v>Dairy</v>
          </cell>
          <cell r="G6770">
            <v>21.25</v>
          </cell>
          <cell r="H6770">
            <v>26.3</v>
          </cell>
          <cell r="I6770">
            <v>1.2376470589999999</v>
          </cell>
          <cell r="J6770">
            <v>1.26</v>
          </cell>
          <cell r="K6770">
            <v>1.22</v>
          </cell>
          <cell r="L6770">
            <v>8</v>
          </cell>
        </row>
        <row r="6771">
          <cell r="A6771">
            <v>7</v>
          </cell>
          <cell r="B6771" t="str">
            <v>Eataly Dallas</v>
          </cell>
          <cell r="C6771">
            <v>45689</v>
          </cell>
          <cell r="D6771">
            <v>46</v>
          </cell>
          <cell r="E6771" t="str">
            <v>Black Pepper</v>
          </cell>
          <cell r="F6771" t="str">
            <v>Spice</v>
          </cell>
          <cell r="G6771">
            <v>16</v>
          </cell>
          <cell r="H6771">
            <v>33.6</v>
          </cell>
          <cell r="I6771">
            <v>2.1</v>
          </cell>
          <cell r="J6771">
            <v>2.1</v>
          </cell>
          <cell r="K6771">
            <v>2.1</v>
          </cell>
          <cell r="L6771">
            <v>1</v>
          </cell>
        </row>
        <row r="6772">
          <cell r="A6772">
            <v>7</v>
          </cell>
          <cell r="B6772" t="str">
            <v>Eataly Dallas</v>
          </cell>
          <cell r="C6772">
            <v>45717</v>
          </cell>
          <cell r="D6772">
            <v>46</v>
          </cell>
          <cell r="E6772" t="str">
            <v>Black Pepper</v>
          </cell>
          <cell r="F6772" t="str">
            <v>Spice</v>
          </cell>
          <cell r="G6772">
            <v>32</v>
          </cell>
          <cell r="H6772">
            <v>66.88</v>
          </cell>
          <cell r="I6772">
            <v>2.09</v>
          </cell>
          <cell r="J6772">
            <v>2.09</v>
          </cell>
          <cell r="K6772">
            <v>2.09</v>
          </cell>
          <cell r="L6772">
            <v>1</v>
          </cell>
        </row>
        <row r="6773">
          <cell r="A6773">
            <v>7</v>
          </cell>
          <cell r="B6773" t="str">
            <v>Eataly Dallas</v>
          </cell>
          <cell r="C6773">
            <v>45748</v>
          </cell>
          <cell r="D6773">
            <v>46</v>
          </cell>
          <cell r="E6773" t="str">
            <v>Black Pepper</v>
          </cell>
          <cell r="F6773" t="str">
            <v>Spice</v>
          </cell>
          <cell r="G6773">
            <v>16</v>
          </cell>
          <cell r="H6773">
            <v>34.4</v>
          </cell>
          <cell r="I6773">
            <v>2.15</v>
          </cell>
          <cell r="J6773">
            <v>2.15</v>
          </cell>
          <cell r="K6773">
            <v>2.15</v>
          </cell>
          <cell r="L6773">
            <v>1</v>
          </cell>
        </row>
        <row r="6774">
          <cell r="A6774">
            <v>7</v>
          </cell>
          <cell r="B6774" t="str">
            <v>Eataly Dallas</v>
          </cell>
          <cell r="C6774">
            <v>45778</v>
          </cell>
          <cell r="D6774">
            <v>46</v>
          </cell>
          <cell r="E6774" t="str">
            <v>Black Pepper</v>
          </cell>
          <cell r="F6774" t="str">
            <v>Spice</v>
          </cell>
          <cell r="G6774">
            <v>32</v>
          </cell>
          <cell r="H6774">
            <v>69.44</v>
          </cell>
          <cell r="I6774">
            <v>2.17</v>
          </cell>
          <cell r="J6774">
            <v>2.17</v>
          </cell>
          <cell r="K6774">
            <v>2.17</v>
          </cell>
          <cell r="L6774">
            <v>1</v>
          </cell>
        </row>
        <row r="6775">
          <cell r="A6775">
            <v>7</v>
          </cell>
          <cell r="B6775" t="str">
            <v>Eataly Dallas</v>
          </cell>
          <cell r="C6775">
            <v>45809</v>
          </cell>
          <cell r="D6775">
            <v>46</v>
          </cell>
          <cell r="E6775" t="str">
            <v>Black Pepper</v>
          </cell>
          <cell r="F6775" t="str">
            <v>Spice</v>
          </cell>
          <cell r="G6775">
            <v>16</v>
          </cell>
          <cell r="H6775">
            <v>34.4</v>
          </cell>
          <cell r="I6775">
            <v>2.15</v>
          </cell>
          <cell r="J6775">
            <v>2.15</v>
          </cell>
          <cell r="K6775">
            <v>2.15</v>
          </cell>
          <cell r="L6775">
            <v>1</v>
          </cell>
        </row>
        <row r="6776">
          <cell r="A6776">
            <v>7</v>
          </cell>
          <cell r="B6776" t="str">
            <v>Eataly Dallas</v>
          </cell>
          <cell r="C6776">
            <v>45839</v>
          </cell>
          <cell r="D6776">
            <v>46</v>
          </cell>
          <cell r="E6776" t="str">
            <v>Black Pepper</v>
          </cell>
          <cell r="F6776" t="str">
            <v>Spice</v>
          </cell>
          <cell r="G6776">
            <v>32</v>
          </cell>
          <cell r="H6776">
            <v>68.8</v>
          </cell>
          <cell r="I6776">
            <v>2.15</v>
          </cell>
          <cell r="J6776">
            <v>2.15</v>
          </cell>
          <cell r="K6776">
            <v>2.15</v>
          </cell>
          <cell r="L6776">
            <v>1</v>
          </cell>
        </row>
        <row r="6777">
          <cell r="A6777">
            <v>7</v>
          </cell>
          <cell r="B6777" t="str">
            <v>Eataly Dallas</v>
          </cell>
          <cell r="C6777">
            <v>45870</v>
          </cell>
          <cell r="D6777">
            <v>46</v>
          </cell>
          <cell r="E6777" t="str">
            <v>Black Pepper</v>
          </cell>
          <cell r="F6777" t="str">
            <v>Spice</v>
          </cell>
          <cell r="G6777">
            <v>32</v>
          </cell>
          <cell r="H6777">
            <v>68.16</v>
          </cell>
          <cell r="I6777">
            <v>2.13</v>
          </cell>
          <cell r="J6777">
            <v>2.13</v>
          </cell>
          <cell r="K6777">
            <v>2.13</v>
          </cell>
          <cell r="L6777">
            <v>1</v>
          </cell>
        </row>
        <row r="6778">
          <cell r="A6778">
            <v>7</v>
          </cell>
          <cell r="B6778" t="str">
            <v>Eataly Dallas</v>
          </cell>
          <cell r="C6778">
            <v>45901</v>
          </cell>
          <cell r="D6778">
            <v>46</v>
          </cell>
          <cell r="E6778" t="str">
            <v>Black Pepper</v>
          </cell>
          <cell r="F6778" t="str">
            <v>Spice</v>
          </cell>
          <cell r="G6778">
            <v>16</v>
          </cell>
          <cell r="H6778">
            <v>34.880000000000003</v>
          </cell>
          <cell r="I6778">
            <v>2.1800000000000002</v>
          </cell>
          <cell r="J6778">
            <v>2.1800000000000002</v>
          </cell>
          <cell r="K6778">
            <v>2.1800000000000002</v>
          </cell>
          <cell r="L6778">
            <v>1</v>
          </cell>
        </row>
        <row r="6779">
          <cell r="A6779">
            <v>7</v>
          </cell>
          <cell r="B6779" t="str">
            <v>Eataly Dallas</v>
          </cell>
          <cell r="C6779">
            <v>45931</v>
          </cell>
          <cell r="D6779">
            <v>46</v>
          </cell>
          <cell r="E6779" t="str">
            <v>Black Pepper</v>
          </cell>
          <cell r="F6779" t="str">
            <v>Spice</v>
          </cell>
          <cell r="G6779">
            <v>48</v>
          </cell>
          <cell r="H6779">
            <v>105.44</v>
          </cell>
          <cell r="I6779">
            <v>2.1966666670000001</v>
          </cell>
          <cell r="J6779">
            <v>2.21</v>
          </cell>
          <cell r="K6779">
            <v>2.17</v>
          </cell>
          <cell r="L6779">
            <v>2</v>
          </cell>
        </row>
        <row r="6780">
          <cell r="A6780">
            <v>7</v>
          </cell>
          <cell r="B6780" t="str">
            <v>Eataly Dallas</v>
          </cell>
          <cell r="C6780">
            <v>45962</v>
          </cell>
          <cell r="D6780">
            <v>46</v>
          </cell>
          <cell r="E6780" t="str">
            <v>Black Pepper</v>
          </cell>
          <cell r="F6780" t="str">
            <v>Spice</v>
          </cell>
          <cell r="G6780">
            <v>32</v>
          </cell>
          <cell r="H6780">
            <v>68.8</v>
          </cell>
          <cell r="I6780">
            <v>2.15</v>
          </cell>
          <cell r="J6780">
            <v>2.15</v>
          </cell>
          <cell r="K6780">
            <v>2.15</v>
          </cell>
          <cell r="L6780">
            <v>1</v>
          </cell>
        </row>
        <row r="6781">
          <cell r="A6781">
            <v>7</v>
          </cell>
          <cell r="B6781" t="str">
            <v>Eataly Dallas</v>
          </cell>
          <cell r="C6781">
            <v>45992</v>
          </cell>
          <cell r="D6781">
            <v>46</v>
          </cell>
          <cell r="E6781" t="str">
            <v>Black Pepper</v>
          </cell>
          <cell r="F6781" t="str">
            <v>Spice</v>
          </cell>
          <cell r="G6781">
            <v>16</v>
          </cell>
          <cell r="H6781">
            <v>35.520000000000003</v>
          </cell>
          <cell r="I6781">
            <v>2.2200000000000002</v>
          </cell>
          <cell r="J6781">
            <v>2.2200000000000002</v>
          </cell>
          <cell r="K6781">
            <v>2.2200000000000002</v>
          </cell>
          <cell r="L6781">
            <v>1</v>
          </cell>
        </row>
        <row r="6782">
          <cell r="A6782">
            <v>7</v>
          </cell>
          <cell r="B6782" t="str">
            <v>Eataly Dallas</v>
          </cell>
          <cell r="C6782">
            <v>46023</v>
          </cell>
          <cell r="D6782">
            <v>46</v>
          </cell>
          <cell r="E6782" t="str">
            <v>Black Pepper</v>
          </cell>
          <cell r="F6782" t="str">
            <v>Spice</v>
          </cell>
          <cell r="G6782">
            <v>16</v>
          </cell>
          <cell r="H6782">
            <v>35.68</v>
          </cell>
          <cell r="I6782">
            <v>2.23</v>
          </cell>
          <cell r="J6782">
            <v>2.23</v>
          </cell>
          <cell r="K6782">
            <v>2.23</v>
          </cell>
          <cell r="L6782">
            <v>1</v>
          </cell>
        </row>
        <row r="6783">
          <cell r="A6783">
            <v>7</v>
          </cell>
          <cell r="B6783" t="str">
            <v>Eataly Dallas</v>
          </cell>
          <cell r="C6783">
            <v>46054</v>
          </cell>
          <cell r="D6783">
            <v>46</v>
          </cell>
          <cell r="E6783" t="str">
            <v>Black Pepper</v>
          </cell>
          <cell r="F6783" t="str">
            <v>Spice</v>
          </cell>
          <cell r="G6783">
            <v>32</v>
          </cell>
          <cell r="H6783">
            <v>73.599999999999994</v>
          </cell>
          <cell r="I6783">
            <v>2.2999999999999998</v>
          </cell>
          <cell r="J6783">
            <v>2.2999999999999998</v>
          </cell>
          <cell r="K6783">
            <v>2.2999999999999998</v>
          </cell>
          <cell r="L6783">
            <v>1</v>
          </cell>
        </row>
        <row r="6784">
          <cell r="A6784">
            <v>7</v>
          </cell>
          <cell r="B6784" t="str">
            <v>Eataly Dallas</v>
          </cell>
          <cell r="C6784">
            <v>46082</v>
          </cell>
          <cell r="D6784">
            <v>46</v>
          </cell>
          <cell r="E6784" t="str">
            <v>Black Pepper</v>
          </cell>
          <cell r="F6784" t="str">
            <v>Spice</v>
          </cell>
          <cell r="G6784">
            <v>32</v>
          </cell>
          <cell r="H6784">
            <v>72.64</v>
          </cell>
          <cell r="I6784">
            <v>2.27</v>
          </cell>
          <cell r="J6784">
            <v>2.27</v>
          </cell>
          <cell r="K6784">
            <v>2.27</v>
          </cell>
          <cell r="L6784">
            <v>1</v>
          </cell>
        </row>
        <row r="6785">
          <cell r="A6785">
            <v>7</v>
          </cell>
          <cell r="B6785" t="str">
            <v>Eataly Dallas</v>
          </cell>
          <cell r="C6785">
            <v>46113</v>
          </cell>
          <cell r="D6785">
            <v>46</v>
          </cell>
          <cell r="E6785" t="str">
            <v>Black Pepper</v>
          </cell>
          <cell r="F6785" t="str">
            <v>Spice</v>
          </cell>
          <cell r="G6785">
            <v>32</v>
          </cell>
          <cell r="H6785">
            <v>72.959999999999994</v>
          </cell>
          <cell r="I6785">
            <v>2.2799999999999998</v>
          </cell>
          <cell r="J6785">
            <v>2.2799999999999998</v>
          </cell>
          <cell r="K6785">
            <v>2.2799999999999998</v>
          </cell>
          <cell r="L6785">
            <v>1</v>
          </cell>
        </row>
        <row r="6786">
          <cell r="A6786">
            <v>7</v>
          </cell>
          <cell r="B6786" t="str">
            <v>Eataly Dallas</v>
          </cell>
          <cell r="C6786">
            <v>46143</v>
          </cell>
          <cell r="D6786">
            <v>46</v>
          </cell>
          <cell r="E6786" t="str">
            <v>Black Pepper</v>
          </cell>
          <cell r="F6786" t="str">
            <v>Spice</v>
          </cell>
          <cell r="G6786">
            <v>32</v>
          </cell>
          <cell r="H6786">
            <v>72.64</v>
          </cell>
          <cell r="I6786">
            <v>2.27</v>
          </cell>
          <cell r="J6786">
            <v>2.27</v>
          </cell>
          <cell r="K6786">
            <v>2.27</v>
          </cell>
          <cell r="L6786">
            <v>1</v>
          </cell>
        </row>
        <row r="6787">
          <cell r="A6787">
            <v>7</v>
          </cell>
          <cell r="B6787" t="str">
            <v>Eataly Dallas</v>
          </cell>
          <cell r="C6787">
            <v>46174</v>
          </cell>
          <cell r="D6787">
            <v>46</v>
          </cell>
          <cell r="E6787" t="str">
            <v>Black Pepper</v>
          </cell>
          <cell r="F6787" t="str">
            <v>Spice</v>
          </cell>
          <cell r="G6787">
            <v>16</v>
          </cell>
          <cell r="H6787">
            <v>37.28</v>
          </cell>
          <cell r="I6787">
            <v>2.33</v>
          </cell>
          <cell r="J6787">
            <v>2.33</v>
          </cell>
          <cell r="K6787">
            <v>2.33</v>
          </cell>
          <cell r="L6787">
            <v>1</v>
          </cell>
        </row>
        <row r="6788">
          <cell r="A6788">
            <v>7</v>
          </cell>
          <cell r="B6788" t="str">
            <v>Eataly Dallas</v>
          </cell>
          <cell r="C6788">
            <v>46204</v>
          </cell>
          <cell r="D6788">
            <v>46</v>
          </cell>
          <cell r="E6788" t="str">
            <v>Black Pepper</v>
          </cell>
          <cell r="F6788" t="str">
            <v>Spice</v>
          </cell>
          <cell r="G6788">
            <v>32</v>
          </cell>
          <cell r="H6788">
            <v>73.599999999999994</v>
          </cell>
          <cell r="I6788">
            <v>2.2999999999999998</v>
          </cell>
          <cell r="J6788">
            <v>2.2999999999999998</v>
          </cell>
          <cell r="K6788">
            <v>2.2999999999999998</v>
          </cell>
          <cell r="L6788">
            <v>1</v>
          </cell>
        </row>
        <row r="6789">
          <cell r="A6789">
            <v>7</v>
          </cell>
          <cell r="B6789" t="str">
            <v>Eataly Dallas</v>
          </cell>
          <cell r="C6789">
            <v>46235</v>
          </cell>
          <cell r="D6789">
            <v>46</v>
          </cell>
          <cell r="E6789" t="str">
            <v>Black Pepper</v>
          </cell>
          <cell r="F6789" t="str">
            <v>Spice</v>
          </cell>
          <cell r="G6789">
            <v>32</v>
          </cell>
          <cell r="H6789">
            <v>72.64</v>
          </cell>
          <cell r="I6789">
            <v>2.27</v>
          </cell>
          <cell r="J6789">
            <v>2.27</v>
          </cell>
          <cell r="K6789">
            <v>2.27</v>
          </cell>
          <cell r="L6789">
            <v>1</v>
          </cell>
        </row>
        <row r="6790">
          <cell r="A6790">
            <v>7</v>
          </cell>
          <cell r="B6790" t="str">
            <v>Eataly Dallas</v>
          </cell>
          <cell r="C6790">
            <v>46266</v>
          </cell>
          <cell r="D6790">
            <v>46</v>
          </cell>
          <cell r="E6790" t="str">
            <v>Black Pepper</v>
          </cell>
          <cell r="F6790" t="str">
            <v>Spice</v>
          </cell>
          <cell r="G6790">
            <v>32</v>
          </cell>
          <cell r="H6790">
            <v>73.28</v>
          </cell>
          <cell r="I6790">
            <v>2.29</v>
          </cell>
          <cell r="J6790">
            <v>2.29</v>
          </cell>
          <cell r="K6790">
            <v>2.29</v>
          </cell>
          <cell r="L6790">
            <v>1</v>
          </cell>
        </row>
        <row r="6791">
          <cell r="A6791">
            <v>7</v>
          </cell>
          <cell r="B6791" t="str">
            <v>Eataly Dallas</v>
          </cell>
          <cell r="C6791">
            <v>45689</v>
          </cell>
          <cell r="D6791">
            <v>47</v>
          </cell>
          <cell r="E6791" t="str">
            <v>Fresh Tomatoes</v>
          </cell>
          <cell r="F6791" t="str">
            <v>Produce</v>
          </cell>
          <cell r="G6791">
            <v>63</v>
          </cell>
          <cell r="H6791">
            <v>283.71749999999997</v>
          </cell>
          <cell r="I6791">
            <v>4.5034523809999998</v>
          </cell>
          <cell r="J6791">
            <v>4.57</v>
          </cell>
          <cell r="K6791">
            <v>4.42</v>
          </cell>
          <cell r="L6791">
            <v>8</v>
          </cell>
        </row>
        <row r="6792">
          <cell r="A6792">
            <v>7</v>
          </cell>
          <cell r="B6792" t="str">
            <v>Eataly Dallas</v>
          </cell>
          <cell r="C6792">
            <v>45717</v>
          </cell>
          <cell r="D6792">
            <v>47</v>
          </cell>
          <cell r="E6792" t="str">
            <v>Fresh Tomatoes</v>
          </cell>
          <cell r="F6792" t="str">
            <v>Produce</v>
          </cell>
          <cell r="G6792">
            <v>78.75</v>
          </cell>
          <cell r="H6792">
            <v>336.71249999999998</v>
          </cell>
          <cell r="I6792">
            <v>4.2757142860000004</v>
          </cell>
          <cell r="J6792">
            <v>4.32</v>
          </cell>
          <cell r="K6792">
            <v>4.22</v>
          </cell>
          <cell r="L6792">
            <v>8</v>
          </cell>
        </row>
        <row r="6793">
          <cell r="A6793">
            <v>7</v>
          </cell>
          <cell r="B6793" t="str">
            <v>Eataly Dallas</v>
          </cell>
          <cell r="C6793">
            <v>45748</v>
          </cell>
          <cell r="D6793">
            <v>47</v>
          </cell>
          <cell r="E6793" t="str">
            <v>Fresh Tomatoes</v>
          </cell>
          <cell r="F6793" t="str">
            <v>Produce</v>
          </cell>
          <cell r="G6793">
            <v>91.5</v>
          </cell>
          <cell r="H6793">
            <v>360.06</v>
          </cell>
          <cell r="I6793">
            <v>3.9350819669999999</v>
          </cell>
          <cell r="J6793">
            <v>4.04</v>
          </cell>
          <cell r="K6793">
            <v>3.83</v>
          </cell>
          <cell r="L6793">
            <v>9</v>
          </cell>
        </row>
        <row r="6794">
          <cell r="A6794">
            <v>7</v>
          </cell>
          <cell r="B6794" t="str">
            <v>Eataly Dallas</v>
          </cell>
          <cell r="C6794">
            <v>45778</v>
          </cell>
          <cell r="D6794">
            <v>47</v>
          </cell>
          <cell r="E6794" t="str">
            <v>Fresh Tomatoes</v>
          </cell>
          <cell r="F6794" t="str">
            <v>Produce</v>
          </cell>
          <cell r="G6794">
            <v>99</v>
          </cell>
          <cell r="H6794">
            <v>360.79500000000002</v>
          </cell>
          <cell r="I6794">
            <v>3.644393939</v>
          </cell>
          <cell r="J6794">
            <v>3.72</v>
          </cell>
          <cell r="K6794">
            <v>3.54</v>
          </cell>
          <cell r="L6794">
            <v>9</v>
          </cell>
        </row>
        <row r="6795">
          <cell r="A6795">
            <v>7</v>
          </cell>
          <cell r="B6795" t="str">
            <v>Eataly Dallas</v>
          </cell>
          <cell r="C6795">
            <v>45809</v>
          </cell>
          <cell r="D6795">
            <v>47</v>
          </cell>
          <cell r="E6795" t="str">
            <v>Fresh Tomatoes</v>
          </cell>
          <cell r="F6795" t="str">
            <v>Produce</v>
          </cell>
          <cell r="G6795">
            <v>82.5</v>
          </cell>
          <cell r="H6795">
            <v>277.95</v>
          </cell>
          <cell r="I6795">
            <v>3.3690909090000001</v>
          </cell>
          <cell r="J6795">
            <v>3.45</v>
          </cell>
          <cell r="K6795">
            <v>3.31</v>
          </cell>
          <cell r="L6795">
            <v>8</v>
          </cell>
        </row>
        <row r="6796">
          <cell r="A6796">
            <v>7</v>
          </cell>
          <cell r="B6796" t="str">
            <v>Eataly Dallas</v>
          </cell>
          <cell r="C6796">
            <v>45839</v>
          </cell>
          <cell r="D6796">
            <v>47</v>
          </cell>
          <cell r="E6796" t="str">
            <v>Fresh Tomatoes</v>
          </cell>
          <cell r="F6796" t="str">
            <v>Produce</v>
          </cell>
          <cell r="G6796">
            <v>78.75</v>
          </cell>
          <cell r="H6796">
            <v>261.55500000000001</v>
          </cell>
          <cell r="I6796">
            <v>3.3213333330000001</v>
          </cell>
          <cell r="J6796">
            <v>3.36</v>
          </cell>
          <cell r="K6796">
            <v>3.24</v>
          </cell>
          <cell r="L6796">
            <v>9</v>
          </cell>
        </row>
        <row r="6797">
          <cell r="A6797">
            <v>7</v>
          </cell>
          <cell r="B6797" t="str">
            <v>Eataly Dallas</v>
          </cell>
          <cell r="C6797">
            <v>45870</v>
          </cell>
          <cell r="D6797">
            <v>47</v>
          </cell>
          <cell r="E6797" t="str">
            <v>Fresh Tomatoes</v>
          </cell>
          <cell r="F6797" t="str">
            <v>Produce</v>
          </cell>
          <cell r="G6797">
            <v>104.25</v>
          </cell>
          <cell r="H6797">
            <v>356.53500000000003</v>
          </cell>
          <cell r="I6797">
            <v>3.42</v>
          </cell>
          <cell r="J6797">
            <v>3.53</v>
          </cell>
          <cell r="K6797">
            <v>3.36</v>
          </cell>
          <cell r="L6797">
            <v>9</v>
          </cell>
        </row>
        <row r="6798">
          <cell r="A6798">
            <v>7</v>
          </cell>
          <cell r="B6798" t="str">
            <v>Eataly Dallas</v>
          </cell>
          <cell r="C6798">
            <v>45901</v>
          </cell>
          <cell r="D6798">
            <v>47</v>
          </cell>
          <cell r="E6798" t="str">
            <v>Fresh Tomatoes</v>
          </cell>
          <cell r="F6798" t="str">
            <v>Produce</v>
          </cell>
          <cell r="G6798">
            <v>96.75</v>
          </cell>
          <cell r="H6798">
            <v>358.40249999999997</v>
          </cell>
          <cell r="I6798">
            <v>3.7044186049999999</v>
          </cell>
          <cell r="J6798">
            <v>3.78</v>
          </cell>
          <cell r="K6798">
            <v>3.64</v>
          </cell>
          <cell r="L6798">
            <v>9</v>
          </cell>
        </row>
        <row r="6799">
          <cell r="A6799">
            <v>7</v>
          </cell>
          <cell r="B6799" t="str">
            <v>Eataly Dallas</v>
          </cell>
          <cell r="C6799">
            <v>45931</v>
          </cell>
          <cell r="D6799">
            <v>47</v>
          </cell>
          <cell r="E6799" t="str">
            <v>Fresh Tomatoes</v>
          </cell>
          <cell r="F6799" t="str">
            <v>Produce</v>
          </cell>
          <cell r="G6799">
            <v>96</v>
          </cell>
          <cell r="H6799">
            <v>389.13749999999999</v>
          </cell>
          <cell r="I6799">
            <v>4.0535156250000002</v>
          </cell>
          <cell r="J6799">
            <v>4.29</v>
          </cell>
          <cell r="K6799">
            <v>3.89</v>
          </cell>
          <cell r="L6799">
            <v>9</v>
          </cell>
        </row>
        <row r="6800">
          <cell r="A6800">
            <v>7</v>
          </cell>
          <cell r="B6800" t="str">
            <v>Eataly Dallas</v>
          </cell>
          <cell r="C6800">
            <v>45962</v>
          </cell>
          <cell r="D6800">
            <v>47</v>
          </cell>
          <cell r="E6800" t="str">
            <v>Fresh Tomatoes</v>
          </cell>
          <cell r="F6800" t="str">
            <v>Produce</v>
          </cell>
          <cell r="G6800">
            <v>84.75</v>
          </cell>
          <cell r="H6800">
            <v>373.08</v>
          </cell>
          <cell r="I6800">
            <v>4.4021238939999998</v>
          </cell>
          <cell r="J6800">
            <v>4.51</v>
          </cell>
          <cell r="K6800">
            <v>4.32</v>
          </cell>
          <cell r="L6800">
            <v>8</v>
          </cell>
        </row>
        <row r="6801">
          <cell r="A6801">
            <v>7</v>
          </cell>
          <cell r="B6801" t="str">
            <v>Eataly Dallas</v>
          </cell>
          <cell r="C6801">
            <v>45992</v>
          </cell>
          <cell r="D6801">
            <v>47</v>
          </cell>
          <cell r="E6801" t="str">
            <v>Fresh Tomatoes</v>
          </cell>
          <cell r="F6801" t="str">
            <v>Produce</v>
          </cell>
          <cell r="G6801">
            <v>84.75</v>
          </cell>
          <cell r="H6801">
            <v>401.25749999999999</v>
          </cell>
          <cell r="I6801">
            <v>4.7346017700000003</v>
          </cell>
          <cell r="J6801">
            <v>5.0599999999999996</v>
          </cell>
          <cell r="K6801">
            <v>4.5999999999999996</v>
          </cell>
          <cell r="L6801">
            <v>9</v>
          </cell>
        </row>
        <row r="6802">
          <cell r="A6802">
            <v>7</v>
          </cell>
          <cell r="B6802" t="str">
            <v>Eataly Dallas</v>
          </cell>
          <cell r="C6802">
            <v>46023</v>
          </cell>
          <cell r="D6802">
            <v>47</v>
          </cell>
          <cell r="E6802" t="str">
            <v>Fresh Tomatoes</v>
          </cell>
          <cell r="F6802" t="str">
            <v>Produce</v>
          </cell>
          <cell r="G6802">
            <v>85.5</v>
          </cell>
          <cell r="H6802">
            <v>413.23500000000001</v>
          </cell>
          <cell r="I6802">
            <v>4.8331578950000003</v>
          </cell>
          <cell r="J6802">
            <v>5.08</v>
          </cell>
          <cell r="K6802">
            <v>4.7300000000000004</v>
          </cell>
          <cell r="L6802">
            <v>9</v>
          </cell>
        </row>
        <row r="6803">
          <cell r="A6803">
            <v>7</v>
          </cell>
          <cell r="B6803" t="str">
            <v>Eataly Dallas</v>
          </cell>
          <cell r="C6803">
            <v>46054</v>
          </cell>
          <cell r="D6803">
            <v>47</v>
          </cell>
          <cell r="E6803" t="str">
            <v>Fresh Tomatoes</v>
          </cell>
          <cell r="F6803" t="str">
            <v>Produce</v>
          </cell>
          <cell r="G6803">
            <v>84.75</v>
          </cell>
          <cell r="H6803">
            <v>401.79</v>
          </cell>
          <cell r="I6803">
            <v>4.7408849560000004</v>
          </cell>
          <cell r="J6803">
            <v>4.8099999999999996</v>
          </cell>
          <cell r="K6803">
            <v>4.67</v>
          </cell>
          <cell r="L6803">
            <v>8</v>
          </cell>
        </row>
        <row r="6804">
          <cell r="A6804">
            <v>7</v>
          </cell>
          <cell r="B6804" t="str">
            <v>Eataly Dallas</v>
          </cell>
          <cell r="C6804">
            <v>46082</v>
          </cell>
          <cell r="D6804">
            <v>47</v>
          </cell>
          <cell r="E6804" t="str">
            <v>Fresh Tomatoes</v>
          </cell>
          <cell r="F6804" t="str">
            <v>Produce</v>
          </cell>
          <cell r="G6804">
            <v>108.75</v>
          </cell>
          <cell r="H6804">
            <v>487.27499999999998</v>
          </cell>
          <cell r="I6804">
            <v>4.4806896549999999</v>
          </cell>
          <cell r="J6804">
            <v>4.53</v>
          </cell>
          <cell r="K6804">
            <v>4.41</v>
          </cell>
          <cell r="L6804">
            <v>9</v>
          </cell>
        </row>
        <row r="6805">
          <cell r="A6805">
            <v>7</v>
          </cell>
          <cell r="B6805" t="str">
            <v>Eataly Dallas</v>
          </cell>
          <cell r="C6805">
            <v>46113</v>
          </cell>
          <cell r="D6805">
            <v>47</v>
          </cell>
          <cell r="E6805" t="str">
            <v>Fresh Tomatoes</v>
          </cell>
          <cell r="F6805" t="str">
            <v>Produce</v>
          </cell>
          <cell r="G6805">
            <v>98.25</v>
          </cell>
          <cell r="H6805">
            <v>402.29250000000002</v>
          </cell>
          <cell r="I6805">
            <v>4.0945801529999999</v>
          </cell>
          <cell r="J6805">
            <v>4.17</v>
          </cell>
          <cell r="K6805">
            <v>4.03</v>
          </cell>
          <cell r="L6805">
            <v>8</v>
          </cell>
        </row>
        <row r="6806">
          <cell r="A6806">
            <v>7</v>
          </cell>
          <cell r="B6806" t="str">
            <v>Eataly Dallas</v>
          </cell>
          <cell r="C6806">
            <v>46143</v>
          </cell>
          <cell r="D6806">
            <v>47</v>
          </cell>
          <cell r="E6806" t="str">
            <v>Fresh Tomatoes</v>
          </cell>
          <cell r="F6806" t="str">
            <v>Produce</v>
          </cell>
          <cell r="G6806">
            <v>130.5</v>
          </cell>
          <cell r="H6806">
            <v>487.65</v>
          </cell>
          <cell r="I6806">
            <v>3.7367816089999999</v>
          </cell>
          <cell r="J6806">
            <v>3.82</v>
          </cell>
          <cell r="K6806">
            <v>3.67</v>
          </cell>
          <cell r="L6806">
            <v>9</v>
          </cell>
        </row>
        <row r="6807">
          <cell r="A6807">
            <v>7</v>
          </cell>
          <cell r="B6807" t="str">
            <v>Eataly Dallas</v>
          </cell>
          <cell r="C6807">
            <v>46174</v>
          </cell>
          <cell r="D6807">
            <v>47</v>
          </cell>
          <cell r="E6807" t="str">
            <v>Fresh Tomatoes</v>
          </cell>
          <cell r="F6807" t="str">
            <v>Produce</v>
          </cell>
          <cell r="G6807">
            <v>107.25</v>
          </cell>
          <cell r="H6807">
            <v>371.6925</v>
          </cell>
          <cell r="I6807">
            <v>3.4656643360000001</v>
          </cell>
          <cell r="J6807">
            <v>3.54</v>
          </cell>
          <cell r="K6807">
            <v>3.42</v>
          </cell>
          <cell r="L6807">
            <v>9</v>
          </cell>
        </row>
        <row r="6808">
          <cell r="A6808">
            <v>7</v>
          </cell>
          <cell r="B6808" t="str">
            <v>Eataly Dallas</v>
          </cell>
          <cell r="C6808">
            <v>46204</v>
          </cell>
          <cell r="D6808">
            <v>47</v>
          </cell>
          <cell r="E6808" t="str">
            <v>Fresh Tomatoes</v>
          </cell>
          <cell r="F6808" t="str">
            <v>Produce</v>
          </cell>
          <cell r="G6808">
            <v>105</v>
          </cell>
          <cell r="H6808">
            <v>353.85</v>
          </cell>
          <cell r="I6808">
            <v>3.37</v>
          </cell>
          <cell r="J6808">
            <v>3.4</v>
          </cell>
          <cell r="K6808">
            <v>3.33</v>
          </cell>
          <cell r="L6808">
            <v>9</v>
          </cell>
        </row>
        <row r="6809">
          <cell r="A6809">
            <v>7</v>
          </cell>
          <cell r="B6809" t="str">
            <v>Eataly Dallas</v>
          </cell>
          <cell r="C6809">
            <v>46235</v>
          </cell>
          <cell r="D6809">
            <v>47</v>
          </cell>
          <cell r="E6809" t="str">
            <v>Fresh Tomatoes</v>
          </cell>
          <cell r="F6809" t="str">
            <v>Produce</v>
          </cell>
          <cell r="G6809">
            <v>93</v>
          </cell>
          <cell r="H6809">
            <v>323.22750000000002</v>
          </cell>
          <cell r="I6809">
            <v>3.4755645159999999</v>
          </cell>
          <cell r="J6809">
            <v>3.64</v>
          </cell>
          <cell r="K6809">
            <v>3.39</v>
          </cell>
          <cell r="L6809">
            <v>8</v>
          </cell>
        </row>
        <row r="6810">
          <cell r="A6810">
            <v>7</v>
          </cell>
          <cell r="B6810" t="str">
            <v>Eataly Dallas</v>
          </cell>
          <cell r="C6810">
            <v>46266</v>
          </cell>
          <cell r="D6810">
            <v>47</v>
          </cell>
          <cell r="E6810" t="str">
            <v>Fresh Tomatoes</v>
          </cell>
          <cell r="F6810" t="str">
            <v>Produce</v>
          </cell>
          <cell r="G6810">
            <v>96.75</v>
          </cell>
          <cell r="H6810">
            <v>360.23250000000002</v>
          </cell>
          <cell r="I6810">
            <v>3.7233333329999998</v>
          </cell>
          <cell r="J6810">
            <v>3.8</v>
          </cell>
          <cell r="K6810">
            <v>3.7</v>
          </cell>
          <cell r="L6810">
            <v>9</v>
          </cell>
        </row>
        <row r="6811">
          <cell r="A6811">
            <v>7</v>
          </cell>
          <cell r="B6811" t="str">
            <v>Eataly Dallas</v>
          </cell>
          <cell r="C6811">
            <v>45689</v>
          </cell>
          <cell r="D6811">
            <v>48</v>
          </cell>
          <cell r="E6811" t="str">
            <v>Shrimp</v>
          </cell>
          <cell r="F6811" t="str">
            <v>Seafood</v>
          </cell>
          <cell r="G6811">
            <v>4.75</v>
          </cell>
          <cell r="H6811">
            <v>54.31</v>
          </cell>
          <cell r="I6811">
            <v>11.433684210999999</v>
          </cell>
          <cell r="J6811">
            <v>11.62</v>
          </cell>
          <cell r="K6811">
            <v>11.3</v>
          </cell>
          <cell r="L6811">
            <v>6</v>
          </cell>
        </row>
        <row r="6812">
          <cell r="A6812">
            <v>7</v>
          </cell>
          <cell r="B6812" t="str">
            <v>Eataly Dallas</v>
          </cell>
          <cell r="C6812">
            <v>45717</v>
          </cell>
          <cell r="D6812">
            <v>48</v>
          </cell>
          <cell r="E6812" t="str">
            <v>Shrimp</v>
          </cell>
          <cell r="F6812" t="str">
            <v>Seafood</v>
          </cell>
          <cell r="G6812">
            <v>7</v>
          </cell>
          <cell r="H6812">
            <v>81.337500000000006</v>
          </cell>
          <cell r="I6812">
            <v>11.619642857000001</v>
          </cell>
          <cell r="J6812">
            <v>12.42</v>
          </cell>
          <cell r="K6812">
            <v>11.31</v>
          </cell>
          <cell r="L6812">
            <v>8</v>
          </cell>
        </row>
        <row r="6813">
          <cell r="A6813">
            <v>7</v>
          </cell>
          <cell r="B6813" t="str">
            <v>Eataly Dallas</v>
          </cell>
          <cell r="C6813">
            <v>45748</v>
          </cell>
          <cell r="D6813">
            <v>48</v>
          </cell>
          <cell r="E6813" t="str">
            <v>Shrimp</v>
          </cell>
          <cell r="F6813" t="str">
            <v>Seafood</v>
          </cell>
          <cell r="G6813">
            <v>11.25</v>
          </cell>
          <cell r="H6813">
            <v>132.16999999999999</v>
          </cell>
          <cell r="I6813">
            <v>11.748444444</v>
          </cell>
          <cell r="J6813">
            <v>11.99</v>
          </cell>
          <cell r="K6813">
            <v>11.49</v>
          </cell>
          <cell r="L6813">
            <v>9</v>
          </cell>
        </row>
        <row r="6814">
          <cell r="A6814">
            <v>7</v>
          </cell>
          <cell r="B6814" t="str">
            <v>Eataly Dallas</v>
          </cell>
          <cell r="C6814">
            <v>45778</v>
          </cell>
          <cell r="D6814">
            <v>48</v>
          </cell>
          <cell r="E6814" t="str">
            <v>Shrimp</v>
          </cell>
          <cell r="F6814" t="str">
            <v>Seafood</v>
          </cell>
          <cell r="G6814">
            <v>12.5</v>
          </cell>
          <cell r="H6814">
            <v>146.94</v>
          </cell>
          <cell r="I6814">
            <v>11.7552</v>
          </cell>
          <cell r="J6814">
            <v>11.97</v>
          </cell>
          <cell r="K6814">
            <v>11.63</v>
          </cell>
          <cell r="L6814">
            <v>9</v>
          </cell>
        </row>
        <row r="6815">
          <cell r="A6815">
            <v>7</v>
          </cell>
          <cell r="B6815" t="str">
            <v>Eataly Dallas</v>
          </cell>
          <cell r="C6815">
            <v>45809</v>
          </cell>
          <cell r="D6815">
            <v>48</v>
          </cell>
          <cell r="E6815" t="str">
            <v>Shrimp</v>
          </cell>
          <cell r="F6815" t="str">
            <v>Seafood</v>
          </cell>
          <cell r="G6815">
            <v>9.75</v>
          </cell>
          <cell r="H6815">
            <v>116.69750000000001</v>
          </cell>
          <cell r="I6815">
            <v>11.968974359000001</v>
          </cell>
          <cell r="J6815">
            <v>12.65</v>
          </cell>
          <cell r="K6815">
            <v>11.66</v>
          </cell>
          <cell r="L6815">
            <v>8</v>
          </cell>
        </row>
        <row r="6816">
          <cell r="A6816">
            <v>7</v>
          </cell>
          <cell r="B6816" t="str">
            <v>Eataly Dallas</v>
          </cell>
          <cell r="C6816">
            <v>45839</v>
          </cell>
          <cell r="D6816">
            <v>48</v>
          </cell>
          <cell r="E6816" t="str">
            <v>Shrimp</v>
          </cell>
          <cell r="F6816" t="str">
            <v>Seafood</v>
          </cell>
          <cell r="G6816">
            <v>12.25</v>
          </cell>
          <cell r="H6816">
            <v>145.66249999999999</v>
          </cell>
          <cell r="I6816">
            <v>11.890816327</v>
          </cell>
          <cell r="J6816">
            <v>12.13</v>
          </cell>
          <cell r="K6816">
            <v>11.7</v>
          </cell>
          <cell r="L6816">
            <v>9</v>
          </cell>
        </row>
        <row r="6817">
          <cell r="A6817">
            <v>7</v>
          </cell>
          <cell r="B6817" t="str">
            <v>Eataly Dallas</v>
          </cell>
          <cell r="C6817">
            <v>45870</v>
          </cell>
          <cell r="D6817">
            <v>48</v>
          </cell>
          <cell r="E6817" t="str">
            <v>Shrimp</v>
          </cell>
          <cell r="F6817" t="str">
            <v>Seafood</v>
          </cell>
          <cell r="G6817">
            <v>12.5</v>
          </cell>
          <cell r="H6817">
            <v>149.82499999999999</v>
          </cell>
          <cell r="I6817">
            <v>11.986000000000001</v>
          </cell>
          <cell r="J6817">
            <v>12.78</v>
          </cell>
          <cell r="K6817">
            <v>11.74</v>
          </cell>
          <cell r="L6817">
            <v>9</v>
          </cell>
        </row>
        <row r="6818">
          <cell r="A6818">
            <v>7</v>
          </cell>
          <cell r="B6818" t="str">
            <v>Eataly Dallas</v>
          </cell>
          <cell r="C6818">
            <v>45901</v>
          </cell>
          <cell r="D6818">
            <v>48</v>
          </cell>
          <cell r="E6818" t="str">
            <v>Shrimp</v>
          </cell>
          <cell r="F6818" t="str">
            <v>Seafood</v>
          </cell>
          <cell r="G6818">
            <v>12.25</v>
          </cell>
          <cell r="H6818">
            <v>146.29</v>
          </cell>
          <cell r="I6818">
            <v>11.942040816</v>
          </cell>
          <cell r="J6818">
            <v>12.13</v>
          </cell>
          <cell r="K6818">
            <v>11.79</v>
          </cell>
          <cell r="L6818">
            <v>9</v>
          </cell>
        </row>
        <row r="6819">
          <cell r="A6819">
            <v>7</v>
          </cell>
          <cell r="B6819" t="str">
            <v>Eataly Dallas</v>
          </cell>
          <cell r="C6819">
            <v>45931</v>
          </cell>
          <cell r="D6819">
            <v>48</v>
          </cell>
          <cell r="E6819" t="str">
            <v>Shrimp</v>
          </cell>
          <cell r="F6819" t="str">
            <v>Seafood</v>
          </cell>
          <cell r="G6819">
            <v>10</v>
          </cell>
          <cell r="H6819">
            <v>120.595</v>
          </cell>
          <cell r="I6819">
            <v>12.0595</v>
          </cell>
          <cell r="J6819">
            <v>12.27</v>
          </cell>
          <cell r="K6819">
            <v>11.58</v>
          </cell>
          <cell r="L6819">
            <v>9</v>
          </cell>
        </row>
        <row r="6820">
          <cell r="A6820">
            <v>7</v>
          </cell>
          <cell r="B6820" t="str">
            <v>Eataly Dallas</v>
          </cell>
          <cell r="C6820">
            <v>45962</v>
          </cell>
          <cell r="D6820">
            <v>48</v>
          </cell>
          <cell r="E6820" t="str">
            <v>Shrimp</v>
          </cell>
          <cell r="F6820" t="str">
            <v>Seafood</v>
          </cell>
          <cell r="G6820">
            <v>8.5</v>
          </cell>
          <cell r="H6820">
            <v>108.8575</v>
          </cell>
          <cell r="I6820">
            <v>12.806764705999999</v>
          </cell>
          <cell r="J6820">
            <v>13.62</v>
          </cell>
          <cell r="K6820">
            <v>12.06</v>
          </cell>
          <cell r="L6820">
            <v>8</v>
          </cell>
        </row>
        <row r="6821">
          <cell r="A6821">
            <v>7</v>
          </cell>
          <cell r="B6821" t="str">
            <v>Eataly Dallas</v>
          </cell>
          <cell r="C6821">
            <v>45992</v>
          </cell>
          <cell r="D6821">
            <v>48</v>
          </cell>
          <cell r="E6821" t="str">
            <v>Shrimp</v>
          </cell>
          <cell r="F6821" t="str">
            <v>Seafood</v>
          </cell>
          <cell r="G6821">
            <v>6.75</v>
          </cell>
          <cell r="H6821">
            <v>91.452500000000001</v>
          </cell>
          <cell r="I6821">
            <v>13.548518519</v>
          </cell>
          <cell r="J6821">
            <v>13.74</v>
          </cell>
          <cell r="K6821">
            <v>13.45</v>
          </cell>
          <cell r="L6821">
            <v>7</v>
          </cell>
        </row>
        <row r="6822">
          <cell r="A6822">
            <v>7</v>
          </cell>
          <cell r="B6822" t="str">
            <v>Eataly Dallas</v>
          </cell>
          <cell r="C6822">
            <v>46023</v>
          </cell>
          <cell r="D6822">
            <v>48</v>
          </cell>
          <cell r="E6822" t="str">
            <v>Shrimp</v>
          </cell>
          <cell r="F6822" t="str">
            <v>Seafood</v>
          </cell>
          <cell r="G6822">
            <v>6</v>
          </cell>
          <cell r="H6822">
            <v>72.402500000000003</v>
          </cell>
          <cell r="I6822">
            <v>12.067083332999999</v>
          </cell>
          <cell r="J6822">
            <v>12.38</v>
          </cell>
          <cell r="K6822">
            <v>11.87</v>
          </cell>
          <cell r="L6822">
            <v>7</v>
          </cell>
        </row>
        <row r="6823">
          <cell r="A6823">
            <v>7</v>
          </cell>
          <cell r="B6823" t="str">
            <v>Eataly Dallas</v>
          </cell>
          <cell r="C6823">
            <v>46054</v>
          </cell>
          <cell r="D6823">
            <v>48</v>
          </cell>
          <cell r="E6823" t="str">
            <v>Shrimp</v>
          </cell>
          <cell r="F6823" t="str">
            <v>Seafood</v>
          </cell>
          <cell r="G6823">
            <v>7.5</v>
          </cell>
          <cell r="H6823">
            <v>91.027500000000003</v>
          </cell>
          <cell r="I6823">
            <v>12.137</v>
          </cell>
          <cell r="J6823">
            <v>12.26</v>
          </cell>
          <cell r="K6823">
            <v>11.87</v>
          </cell>
          <cell r="L6823">
            <v>8</v>
          </cell>
        </row>
        <row r="6824">
          <cell r="A6824">
            <v>7</v>
          </cell>
          <cell r="B6824" t="str">
            <v>Eataly Dallas</v>
          </cell>
          <cell r="C6824">
            <v>46082</v>
          </cell>
          <cell r="D6824">
            <v>48</v>
          </cell>
          <cell r="E6824" t="str">
            <v>Shrimp</v>
          </cell>
          <cell r="F6824" t="str">
            <v>Seafood</v>
          </cell>
          <cell r="G6824">
            <v>9.5</v>
          </cell>
          <cell r="H6824">
            <v>114.52249999999999</v>
          </cell>
          <cell r="I6824">
            <v>12.055</v>
          </cell>
          <cell r="J6824">
            <v>12.44</v>
          </cell>
          <cell r="K6824">
            <v>11.71</v>
          </cell>
          <cell r="L6824">
            <v>9</v>
          </cell>
        </row>
        <row r="6825">
          <cell r="A6825">
            <v>7</v>
          </cell>
          <cell r="B6825" t="str">
            <v>Eataly Dallas</v>
          </cell>
          <cell r="C6825">
            <v>46113</v>
          </cell>
          <cell r="D6825">
            <v>48</v>
          </cell>
          <cell r="E6825" t="str">
            <v>Shrimp</v>
          </cell>
          <cell r="F6825" t="str">
            <v>Seafood</v>
          </cell>
          <cell r="G6825">
            <v>9</v>
          </cell>
          <cell r="H6825">
            <v>109.125</v>
          </cell>
          <cell r="I6825">
            <v>12.125</v>
          </cell>
          <cell r="J6825">
            <v>12.34</v>
          </cell>
          <cell r="K6825">
            <v>12</v>
          </cell>
          <cell r="L6825">
            <v>8</v>
          </cell>
        </row>
        <row r="6826">
          <cell r="A6826">
            <v>7</v>
          </cell>
          <cell r="B6826" t="str">
            <v>Eataly Dallas</v>
          </cell>
          <cell r="C6826">
            <v>46143</v>
          </cell>
          <cell r="D6826">
            <v>48</v>
          </cell>
          <cell r="E6826" t="str">
            <v>Shrimp</v>
          </cell>
          <cell r="F6826" t="str">
            <v>Seafood</v>
          </cell>
          <cell r="G6826">
            <v>13</v>
          </cell>
          <cell r="H6826">
            <v>154.97999999999999</v>
          </cell>
          <cell r="I6826">
            <v>11.921538461999999</v>
          </cell>
          <cell r="J6826">
            <v>12.06</v>
          </cell>
          <cell r="K6826">
            <v>11.78</v>
          </cell>
          <cell r="L6826">
            <v>9</v>
          </cell>
        </row>
        <row r="6827">
          <cell r="A6827">
            <v>7</v>
          </cell>
          <cell r="B6827" t="str">
            <v>Eataly Dallas</v>
          </cell>
          <cell r="C6827">
            <v>46174</v>
          </cell>
          <cell r="D6827">
            <v>48</v>
          </cell>
          <cell r="E6827" t="str">
            <v>Shrimp</v>
          </cell>
          <cell r="F6827" t="str">
            <v>Seafood</v>
          </cell>
          <cell r="G6827">
            <v>16</v>
          </cell>
          <cell r="H6827">
            <v>191.95500000000001</v>
          </cell>
          <cell r="I6827">
            <v>11.997187500000001</v>
          </cell>
          <cell r="J6827">
            <v>12.13</v>
          </cell>
          <cell r="K6827">
            <v>11.88</v>
          </cell>
          <cell r="L6827">
            <v>9</v>
          </cell>
        </row>
        <row r="6828">
          <cell r="A6828">
            <v>7</v>
          </cell>
          <cell r="B6828" t="str">
            <v>Eataly Dallas</v>
          </cell>
          <cell r="C6828">
            <v>46204</v>
          </cell>
          <cell r="D6828">
            <v>48</v>
          </cell>
          <cell r="E6828" t="str">
            <v>Shrimp</v>
          </cell>
          <cell r="F6828" t="str">
            <v>Seafood</v>
          </cell>
          <cell r="G6828">
            <v>16.25</v>
          </cell>
          <cell r="H6828">
            <v>195.03749999999999</v>
          </cell>
          <cell r="I6828">
            <v>12.002307692</v>
          </cell>
          <cell r="J6828">
            <v>12.35</v>
          </cell>
          <cell r="K6828">
            <v>11.77</v>
          </cell>
          <cell r="L6828">
            <v>9</v>
          </cell>
        </row>
        <row r="6829">
          <cell r="A6829">
            <v>7</v>
          </cell>
          <cell r="B6829" t="str">
            <v>Eataly Dallas</v>
          </cell>
          <cell r="C6829">
            <v>46235</v>
          </cell>
          <cell r="D6829">
            <v>48</v>
          </cell>
          <cell r="E6829" t="str">
            <v>Shrimp</v>
          </cell>
          <cell r="F6829" t="str">
            <v>Seafood</v>
          </cell>
          <cell r="G6829">
            <v>11.25</v>
          </cell>
          <cell r="H6829">
            <v>134.78749999999999</v>
          </cell>
          <cell r="I6829">
            <v>11.981111111000001</v>
          </cell>
          <cell r="J6829">
            <v>12.22</v>
          </cell>
          <cell r="K6829">
            <v>11.77</v>
          </cell>
          <cell r="L6829">
            <v>8</v>
          </cell>
        </row>
        <row r="6830">
          <cell r="A6830">
            <v>7</v>
          </cell>
          <cell r="B6830" t="str">
            <v>Eataly Dallas</v>
          </cell>
          <cell r="C6830">
            <v>46266</v>
          </cell>
          <cell r="D6830">
            <v>48</v>
          </cell>
          <cell r="E6830" t="str">
            <v>Shrimp</v>
          </cell>
          <cell r="F6830" t="str">
            <v>Seafood</v>
          </cell>
          <cell r="G6830">
            <v>11.75</v>
          </cell>
          <cell r="H6830">
            <v>140.13249999999999</v>
          </cell>
          <cell r="I6830">
            <v>11.926170213000001</v>
          </cell>
          <cell r="J6830">
            <v>12.26</v>
          </cell>
          <cell r="K6830">
            <v>11.62</v>
          </cell>
          <cell r="L6830">
            <v>9</v>
          </cell>
        </row>
        <row r="6831">
          <cell r="A6831">
            <v>7</v>
          </cell>
          <cell r="B6831" t="str">
            <v>Eataly Dallas</v>
          </cell>
          <cell r="C6831">
            <v>45689</v>
          </cell>
          <cell r="D6831">
            <v>49</v>
          </cell>
          <cell r="E6831" t="str">
            <v>Calamari</v>
          </cell>
          <cell r="F6831" t="str">
            <v>Seafood</v>
          </cell>
          <cell r="G6831">
            <v>5.75</v>
          </cell>
          <cell r="H6831">
            <v>37.612499999999997</v>
          </cell>
          <cell r="I6831">
            <v>6.5413043479999997</v>
          </cell>
          <cell r="J6831">
            <v>6.62</v>
          </cell>
          <cell r="K6831">
            <v>6.43</v>
          </cell>
          <cell r="L6831">
            <v>6</v>
          </cell>
        </row>
        <row r="6832">
          <cell r="A6832">
            <v>7</v>
          </cell>
          <cell r="B6832" t="str">
            <v>Eataly Dallas</v>
          </cell>
          <cell r="C6832">
            <v>45717</v>
          </cell>
          <cell r="D6832">
            <v>49</v>
          </cell>
          <cell r="E6832" t="str">
            <v>Calamari</v>
          </cell>
          <cell r="F6832" t="str">
            <v>Seafood</v>
          </cell>
          <cell r="G6832">
            <v>9.25</v>
          </cell>
          <cell r="H6832">
            <v>60.962499999999999</v>
          </cell>
          <cell r="I6832">
            <v>6.5905405410000002</v>
          </cell>
          <cell r="J6832">
            <v>6.68</v>
          </cell>
          <cell r="K6832">
            <v>6.47</v>
          </cell>
          <cell r="L6832">
            <v>8</v>
          </cell>
        </row>
        <row r="6833">
          <cell r="A6833">
            <v>7</v>
          </cell>
          <cell r="B6833" t="str">
            <v>Eataly Dallas</v>
          </cell>
          <cell r="C6833">
            <v>45748</v>
          </cell>
          <cell r="D6833">
            <v>49</v>
          </cell>
          <cell r="E6833" t="str">
            <v>Calamari</v>
          </cell>
          <cell r="F6833" t="str">
            <v>Seafood</v>
          </cell>
          <cell r="G6833">
            <v>16.25</v>
          </cell>
          <cell r="H6833">
            <v>108.0175</v>
          </cell>
          <cell r="I6833">
            <v>6.6472307690000001</v>
          </cell>
          <cell r="J6833">
            <v>6.89</v>
          </cell>
          <cell r="K6833">
            <v>6.49</v>
          </cell>
          <cell r="L6833">
            <v>9</v>
          </cell>
        </row>
        <row r="6834">
          <cell r="A6834">
            <v>7</v>
          </cell>
          <cell r="B6834" t="str">
            <v>Eataly Dallas</v>
          </cell>
          <cell r="C6834">
            <v>45778</v>
          </cell>
          <cell r="D6834">
            <v>49</v>
          </cell>
          <cell r="E6834" t="str">
            <v>Calamari</v>
          </cell>
          <cell r="F6834" t="str">
            <v>Seafood</v>
          </cell>
          <cell r="G6834">
            <v>17.25</v>
          </cell>
          <cell r="H6834">
            <v>114.7475</v>
          </cell>
          <cell r="I6834">
            <v>6.6520289860000004</v>
          </cell>
          <cell r="J6834">
            <v>7.07</v>
          </cell>
          <cell r="K6834">
            <v>6.47</v>
          </cell>
          <cell r="L6834">
            <v>9</v>
          </cell>
        </row>
        <row r="6835">
          <cell r="A6835">
            <v>7</v>
          </cell>
          <cell r="B6835" t="str">
            <v>Eataly Dallas</v>
          </cell>
          <cell r="C6835">
            <v>45809</v>
          </cell>
          <cell r="D6835">
            <v>49</v>
          </cell>
          <cell r="E6835" t="str">
            <v>Calamari</v>
          </cell>
          <cell r="F6835" t="str">
            <v>Seafood</v>
          </cell>
          <cell r="G6835">
            <v>13.5</v>
          </cell>
          <cell r="H6835">
            <v>89.092500000000001</v>
          </cell>
          <cell r="I6835">
            <v>6.5994444440000004</v>
          </cell>
          <cell r="J6835">
            <v>6.66</v>
          </cell>
          <cell r="K6835">
            <v>6.53</v>
          </cell>
          <cell r="L6835">
            <v>8</v>
          </cell>
        </row>
        <row r="6836">
          <cell r="A6836">
            <v>7</v>
          </cell>
          <cell r="B6836" t="str">
            <v>Eataly Dallas</v>
          </cell>
          <cell r="C6836">
            <v>45839</v>
          </cell>
          <cell r="D6836">
            <v>49</v>
          </cell>
          <cell r="E6836" t="str">
            <v>Calamari</v>
          </cell>
          <cell r="F6836" t="str">
            <v>Seafood</v>
          </cell>
          <cell r="G6836">
            <v>16</v>
          </cell>
          <cell r="H6836">
            <v>108.955</v>
          </cell>
          <cell r="I6836">
            <v>6.8096874999999999</v>
          </cell>
          <cell r="J6836">
            <v>7.1</v>
          </cell>
          <cell r="K6836">
            <v>6.64</v>
          </cell>
          <cell r="L6836">
            <v>9</v>
          </cell>
        </row>
        <row r="6837">
          <cell r="A6837">
            <v>7</v>
          </cell>
          <cell r="B6837" t="str">
            <v>Eataly Dallas</v>
          </cell>
          <cell r="C6837">
            <v>45870</v>
          </cell>
          <cell r="D6837">
            <v>49</v>
          </cell>
          <cell r="E6837" t="str">
            <v>Calamari</v>
          </cell>
          <cell r="F6837" t="str">
            <v>Seafood</v>
          </cell>
          <cell r="G6837">
            <v>16.25</v>
          </cell>
          <cell r="H6837">
            <v>112.89</v>
          </cell>
          <cell r="I6837">
            <v>6.947076923</v>
          </cell>
          <cell r="J6837">
            <v>7.25</v>
          </cell>
          <cell r="K6837">
            <v>6.82</v>
          </cell>
          <cell r="L6837">
            <v>9</v>
          </cell>
        </row>
        <row r="6838">
          <cell r="A6838">
            <v>7</v>
          </cell>
          <cell r="B6838" t="str">
            <v>Eataly Dallas</v>
          </cell>
          <cell r="C6838">
            <v>45901</v>
          </cell>
          <cell r="D6838">
            <v>49</v>
          </cell>
          <cell r="E6838" t="str">
            <v>Calamari</v>
          </cell>
          <cell r="F6838" t="str">
            <v>Seafood</v>
          </cell>
          <cell r="G6838">
            <v>16</v>
          </cell>
          <cell r="H6838">
            <v>111.465</v>
          </cell>
          <cell r="I6838">
            <v>6.9665625000000002</v>
          </cell>
          <cell r="J6838">
            <v>7.3</v>
          </cell>
          <cell r="K6838">
            <v>6.82</v>
          </cell>
          <cell r="L6838">
            <v>9</v>
          </cell>
        </row>
        <row r="6839">
          <cell r="A6839">
            <v>7</v>
          </cell>
          <cell r="B6839" t="str">
            <v>Eataly Dallas</v>
          </cell>
          <cell r="C6839">
            <v>45931</v>
          </cell>
          <cell r="D6839">
            <v>49</v>
          </cell>
          <cell r="E6839" t="str">
            <v>Calamari</v>
          </cell>
          <cell r="F6839" t="str">
            <v>Seafood</v>
          </cell>
          <cell r="G6839">
            <v>13.25</v>
          </cell>
          <cell r="H6839">
            <v>91.082499999999996</v>
          </cell>
          <cell r="I6839">
            <v>6.8741509430000001</v>
          </cell>
          <cell r="J6839">
            <v>6.95</v>
          </cell>
          <cell r="K6839">
            <v>6.75</v>
          </cell>
          <cell r="L6839">
            <v>9</v>
          </cell>
        </row>
        <row r="6840">
          <cell r="A6840">
            <v>7</v>
          </cell>
          <cell r="B6840" t="str">
            <v>Eataly Dallas</v>
          </cell>
          <cell r="C6840">
            <v>45962</v>
          </cell>
          <cell r="D6840">
            <v>49</v>
          </cell>
          <cell r="E6840" t="str">
            <v>Calamari</v>
          </cell>
          <cell r="F6840" t="str">
            <v>Seafood</v>
          </cell>
          <cell r="G6840">
            <v>11.25</v>
          </cell>
          <cell r="H6840">
            <v>82.147499999999994</v>
          </cell>
          <cell r="I6840">
            <v>7.3019999999999996</v>
          </cell>
          <cell r="J6840">
            <v>7.8</v>
          </cell>
          <cell r="K6840">
            <v>6.81</v>
          </cell>
          <cell r="L6840">
            <v>8</v>
          </cell>
        </row>
        <row r="6841">
          <cell r="A6841">
            <v>7</v>
          </cell>
          <cell r="B6841" t="str">
            <v>Eataly Dallas</v>
          </cell>
          <cell r="C6841">
            <v>45992</v>
          </cell>
          <cell r="D6841">
            <v>49</v>
          </cell>
          <cell r="E6841" t="str">
            <v>Calamari</v>
          </cell>
          <cell r="F6841" t="str">
            <v>Seafood</v>
          </cell>
          <cell r="G6841">
            <v>9</v>
          </cell>
          <cell r="H6841">
            <v>69.650000000000006</v>
          </cell>
          <cell r="I6841">
            <v>7.738888889</v>
          </cell>
          <cell r="J6841">
            <v>7.97</v>
          </cell>
          <cell r="K6841">
            <v>7.56</v>
          </cell>
          <cell r="L6841">
            <v>7</v>
          </cell>
        </row>
        <row r="6842">
          <cell r="A6842">
            <v>7</v>
          </cell>
          <cell r="B6842" t="str">
            <v>Eataly Dallas</v>
          </cell>
          <cell r="C6842">
            <v>46023</v>
          </cell>
          <cell r="D6842">
            <v>49</v>
          </cell>
          <cell r="E6842" t="str">
            <v>Calamari</v>
          </cell>
          <cell r="F6842" t="str">
            <v>Seafood</v>
          </cell>
          <cell r="G6842">
            <v>7.75</v>
          </cell>
          <cell r="H6842">
            <v>53.767499999999998</v>
          </cell>
          <cell r="I6842">
            <v>6.937741935</v>
          </cell>
          <cell r="J6842">
            <v>7.11</v>
          </cell>
          <cell r="K6842">
            <v>6.81</v>
          </cell>
          <cell r="L6842">
            <v>7</v>
          </cell>
        </row>
        <row r="6843">
          <cell r="A6843">
            <v>7</v>
          </cell>
          <cell r="B6843" t="str">
            <v>Eataly Dallas</v>
          </cell>
          <cell r="C6843">
            <v>46054</v>
          </cell>
          <cell r="D6843">
            <v>49</v>
          </cell>
          <cell r="E6843" t="str">
            <v>Calamari</v>
          </cell>
          <cell r="F6843" t="str">
            <v>Seafood</v>
          </cell>
          <cell r="G6843">
            <v>9.5</v>
          </cell>
          <cell r="H6843">
            <v>66.84</v>
          </cell>
          <cell r="I6843">
            <v>7.0357894740000004</v>
          </cell>
          <cell r="J6843">
            <v>7.17</v>
          </cell>
          <cell r="K6843">
            <v>6.88</v>
          </cell>
          <cell r="L6843">
            <v>8</v>
          </cell>
        </row>
        <row r="6844">
          <cell r="A6844">
            <v>7</v>
          </cell>
          <cell r="B6844" t="str">
            <v>Eataly Dallas</v>
          </cell>
          <cell r="C6844">
            <v>46082</v>
          </cell>
          <cell r="D6844">
            <v>49</v>
          </cell>
          <cell r="E6844" t="str">
            <v>Calamari</v>
          </cell>
          <cell r="F6844" t="str">
            <v>Seafood</v>
          </cell>
          <cell r="G6844">
            <v>12</v>
          </cell>
          <cell r="H6844">
            <v>83.982500000000002</v>
          </cell>
          <cell r="I6844">
            <v>6.9985416669999996</v>
          </cell>
          <cell r="J6844">
            <v>7.15</v>
          </cell>
          <cell r="K6844">
            <v>6.93</v>
          </cell>
          <cell r="L6844">
            <v>9</v>
          </cell>
        </row>
        <row r="6845">
          <cell r="A6845">
            <v>7</v>
          </cell>
          <cell r="B6845" t="str">
            <v>Eataly Dallas</v>
          </cell>
          <cell r="C6845">
            <v>46113</v>
          </cell>
          <cell r="D6845">
            <v>49</v>
          </cell>
          <cell r="E6845" t="str">
            <v>Calamari</v>
          </cell>
          <cell r="F6845" t="str">
            <v>Seafood</v>
          </cell>
          <cell r="G6845">
            <v>12.25</v>
          </cell>
          <cell r="H6845">
            <v>86.715000000000003</v>
          </cell>
          <cell r="I6845">
            <v>7.0787755099999998</v>
          </cell>
          <cell r="J6845">
            <v>7.17</v>
          </cell>
          <cell r="K6845">
            <v>6.94</v>
          </cell>
          <cell r="L6845">
            <v>8</v>
          </cell>
        </row>
        <row r="6846">
          <cell r="A6846">
            <v>7</v>
          </cell>
          <cell r="B6846" t="str">
            <v>Eataly Dallas</v>
          </cell>
          <cell r="C6846">
            <v>46143</v>
          </cell>
          <cell r="D6846">
            <v>49</v>
          </cell>
          <cell r="E6846" t="str">
            <v>Calamari</v>
          </cell>
          <cell r="F6846" t="str">
            <v>Seafood</v>
          </cell>
          <cell r="G6846">
            <v>18</v>
          </cell>
          <cell r="H6846">
            <v>127.53</v>
          </cell>
          <cell r="I6846">
            <v>7.085</v>
          </cell>
          <cell r="J6846">
            <v>7.15</v>
          </cell>
          <cell r="K6846">
            <v>6.95</v>
          </cell>
          <cell r="L6846">
            <v>9</v>
          </cell>
        </row>
        <row r="6847">
          <cell r="A6847">
            <v>7</v>
          </cell>
          <cell r="B6847" t="str">
            <v>Eataly Dallas</v>
          </cell>
          <cell r="C6847">
            <v>46174</v>
          </cell>
          <cell r="D6847">
            <v>49</v>
          </cell>
          <cell r="E6847" t="str">
            <v>Calamari</v>
          </cell>
          <cell r="F6847" t="str">
            <v>Seafood</v>
          </cell>
          <cell r="G6847">
            <v>22.25</v>
          </cell>
          <cell r="H6847">
            <v>160.70249999999999</v>
          </cell>
          <cell r="I6847">
            <v>7.2225842699999996</v>
          </cell>
          <cell r="J6847">
            <v>7.52</v>
          </cell>
          <cell r="K6847">
            <v>7</v>
          </cell>
          <cell r="L6847">
            <v>9</v>
          </cell>
        </row>
        <row r="6848">
          <cell r="A6848">
            <v>7</v>
          </cell>
          <cell r="B6848" t="str">
            <v>Eataly Dallas</v>
          </cell>
          <cell r="C6848">
            <v>46204</v>
          </cell>
          <cell r="D6848">
            <v>49</v>
          </cell>
          <cell r="E6848" t="str">
            <v>Calamari</v>
          </cell>
          <cell r="F6848" t="str">
            <v>Seafood</v>
          </cell>
          <cell r="G6848">
            <v>22</v>
          </cell>
          <cell r="H6848">
            <v>154.9</v>
          </cell>
          <cell r="I6848">
            <v>7.0409090909999996</v>
          </cell>
          <cell r="J6848">
            <v>7.17</v>
          </cell>
          <cell r="K6848">
            <v>6.87</v>
          </cell>
          <cell r="L6848">
            <v>9</v>
          </cell>
        </row>
        <row r="6849">
          <cell r="A6849">
            <v>7</v>
          </cell>
          <cell r="B6849" t="str">
            <v>Eataly Dallas</v>
          </cell>
          <cell r="C6849">
            <v>46235</v>
          </cell>
          <cell r="D6849">
            <v>49</v>
          </cell>
          <cell r="E6849" t="str">
            <v>Calamari</v>
          </cell>
          <cell r="F6849" t="str">
            <v>Seafood</v>
          </cell>
          <cell r="G6849">
            <v>14.75</v>
          </cell>
          <cell r="H6849">
            <v>105.6825</v>
          </cell>
          <cell r="I6849">
            <v>7.1649152540000003</v>
          </cell>
          <cell r="J6849">
            <v>7.45</v>
          </cell>
          <cell r="K6849">
            <v>6.95</v>
          </cell>
          <cell r="L6849">
            <v>8</v>
          </cell>
        </row>
        <row r="6850">
          <cell r="A6850">
            <v>7</v>
          </cell>
          <cell r="B6850" t="str">
            <v>Eataly Dallas</v>
          </cell>
          <cell r="C6850">
            <v>46266</v>
          </cell>
          <cell r="D6850">
            <v>49</v>
          </cell>
          <cell r="E6850" t="str">
            <v>Calamari</v>
          </cell>
          <cell r="F6850" t="str">
            <v>Seafood</v>
          </cell>
          <cell r="G6850">
            <v>15.75</v>
          </cell>
          <cell r="H6850">
            <v>111.7075</v>
          </cell>
          <cell r="I6850">
            <v>7.092539683</v>
          </cell>
          <cell r="J6850">
            <v>7.24</v>
          </cell>
          <cell r="K6850">
            <v>6.98</v>
          </cell>
          <cell r="L6850">
            <v>9</v>
          </cell>
        </row>
        <row r="6851">
          <cell r="A6851">
            <v>7</v>
          </cell>
          <cell r="B6851" t="str">
            <v>Eataly Dallas</v>
          </cell>
          <cell r="C6851">
            <v>45689</v>
          </cell>
          <cell r="D6851">
            <v>50</v>
          </cell>
          <cell r="E6851" t="str">
            <v>Mussels</v>
          </cell>
          <cell r="F6851" t="str">
            <v>Seafood</v>
          </cell>
          <cell r="G6851">
            <v>6</v>
          </cell>
          <cell r="H6851">
            <v>21.6875</v>
          </cell>
          <cell r="I6851">
            <v>3.6145833330000001</v>
          </cell>
          <cell r="J6851">
            <v>3.66</v>
          </cell>
          <cell r="K6851">
            <v>3.53</v>
          </cell>
          <cell r="L6851">
            <v>6</v>
          </cell>
        </row>
        <row r="6852">
          <cell r="A6852">
            <v>7</v>
          </cell>
          <cell r="B6852" t="str">
            <v>Eataly Dallas</v>
          </cell>
          <cell r="C6852">
            <v>45717</v>
          </cell>
          <cell r="D6852">
            <v>50</v>
          </cell>
          <cell r="E6852" t="str">
            <v>Mussels</v>
          </cell>
          <cell r="F6852" t="str">
            <v>Seafood</v>
          </cell>
          <cell r="G6852">
            <v>10</v>
          </cell>
          <cell r="H6852">
            <v>36.284999999999997</v>
          </cell>
          <cell r="I6852">
            <v>3.6284999999999998</v>
          </cell>
          <cell r="J6852">
            <v>3.67</v>
          </cell>
          <cell r="K6852">
            <v>3.54</v>
          </cell>
          <cell r="L6852">
            <v>8</v>
          </cell>
        </row>
        <row r="6853">
          <cell r="A6853">
            <v>7</v>
          </cell>
          <cell r="B6853" t="str">
            <v>Eataly Dallas</v>
          </cell>
          <cell r="C6853">
            <v>45748</v>
          </cell>
          <cell r="D6853">
            <v>50</v>
          </cell>
          <cell r="E6853" t="str">
            <v>Mussels</v>
          </cell>
          <cell r="F6853" t="str">
            <v>Seafood</v>
          </cell>
          <cell r="G6853">
            <v>16</v>
          </cell>
          <cell r="H6853">
            <v>58.3675</v>
          </cell>
          <cell r="I6853">
            <v>3.64796875</v>
          </cell>
          <cell r="J6853">
            <v>3.84</v>
          </cell>
          <cell r="K6853">
            <v>3.57</v>
          </cell>
          <cell r="L6853">
            <v>9</v>
          </cell>
        </row>
        <row r="6854">
          <cell r="A6854">
            <v>7</v>
          </cell>
          <cell r="B6854" t="str">
            <v>Eataly Dallas</v>
          </cell>
          <cell r="C6854">
            <v>45778</v>
          </cell>
          <cell r="D6854">
            <v>50</v>
          </cell>
          <cell r="E6854" t="str">
            <v>Mussels</v>
          </cell>
          <cell r="F6854" t="str">
            <v>Seafood</v>
          </cell>
          <cell r="G6854">
            <v>17.25</v>
          </cell>
          <cell r="H6854">
            <v>62.954999999999998</v>
          </cell>
          <cell r="I6854">
            <v>3.6495652170000001</v>
          </cell>
          <cell r="J6854">
            <v>3.77</v>
          </cell>
          <cell r="K6854">
            <v>3.54</v>
          </cell>
          <cell r="L6854">
            <v>9</v>
          </cell>
        </row>
        <row r="6855">
          <cell r="A6855">
            <v>7</v>
          </cell>
          <cell r="B6855" t="str">
            <v>Eataly Dallas</v>
          </cell>
          <cell r="C6855">
            <v>45809</v>
          </cell>
          <cell r="D6855">
            <v>50</v>
          </cell>
          <cell r="E6855" t="str">
            <v>Mussels</v>
          </cell>
          <cell r="F6855" t="str">
            <v>Seafood</v>
          </cell>
          <cell r="G6855">
            <v>14</v>
          </cell>
          <cell r="H6855">
            <v>51.332500000000003</v>
          </cell>
          <cell r="I6855">
            <v>3.6666071429999998</v>
          </cell>
          <cell r="J6855">
            <v>3.74</v>
          </cell>
          <cell r="K6855">
            <v>3.6</v>
          </cell>
          <cell r="L6855">
            <v>8</v>
          </cell>
        </row>
        <row r="6856">
          <cell r="A6856">
            <v>7</v>
          </cell>
          <cell r="B6856" t="str">
            <v>Eataly Dallas</v>
          </cell>
          <cell r="C6856">
            <v>45839</v>
          </cell>
          <cell r="D6856">
            <v>50</v>
          </cell>
          <cell r="E6856" t="str">
            <v>Mussels</v>
          </cell>
          <cell r="F6856" t="str">
            <v>Seafood</v>
          </cell>
          <cell r="G6856">
            <v>15.75</v>
          </cell>
          <cell r="H6856">
            <v>57.377499999999998</v>
          </cell>
          <cell r="I6856">
            <v>3.643015873</v>
          </cell>
          <cell r="J6856">
            <v>3.77</v>
          </cell>
          <cell r="K6856">
            <v>3.55</v>
          </cell>
          <cell r="L6856">
            <v>9</v>
          </cell>
        </row>
        <row r="6857">
          <cell r="A6857">
            <v>7</v>
          </cell>
          <cell r="B6857" t="str">
            <v>Eataly Dallas</v>
          </cell>
          <cell r="C6857">
            <v>45870</v>
          </cell>
          <cell r="D6857">
            <v>50</v>
          </cell>
          <cell r="E6857" t="str">
            <v>Mussels</v>
          </cell>
          <cell r="F6857" t="str">
            <v>Seafood</v>
          </cell>
          <cell r="G6857">
            <v>16.5</v>
          </cell>
          <cell r="H6857">
            <v>59.197499999999998</v>
          </cell>
          <cell r="I6857">
            <v>3.5877272730000001</v>
          </cell>
          <cell r="J6857">
            <v>3.73</v>
          </cell>
          <cell r="K6857">
            <v>3.54</v>
          </cell>
          <cell r="L6857">
            <v>9</v>
          </cell>
        </row>
        <row r="6858">
          <cell r="A6858">
            <v>7</v>
          </cell>
          <cell r="B6858" t="str">
            <v>Eataly Dallas</v>
          </cell>
          <cell r="C6858">
            <v>45901</v>
          </cell>
          <cell r="D6858">
            <v>50</v>
          </cell>
          <cell r="E6858" t="str">
            <v>Mussels</v>
          </cell>
          <cell r="F6858" t="str">
            <v>Seafood</v>
          </cell>
          <cell r="G6858">
            <v>15.75</v>
          </cell>
          <cell r="H6858">
            <v>57.15</v>
          </cell>
          <cell r="I6858">
            <v>3.628571429</v>
          </cell>
          <cell r="J6858">
            <v>3.68</v>
          </cell>
          <cell r="K6858">
            <v>3.58</v>
          </cell>
          <cell r="L6858">
            <v>9</v>
          </cell>
        </row>
        <row r="6859">
          <cell r="A6859">
            <v>7</v>
          </cell>
          <cell r="B6859" t="str">
            <v>Eataly Dallas</v>
          </cell>
          <cell r="C6859">
            <v>45931</v>
          </cell>
          <cell r="D6859">
            <v>50</v>
          </cell>
          <cell r="E6859" t="str">
            <v>Mussels</v>
          </cell>
          <cell r="F6859" t="str">
            <v>Seafood</v>
          </cell>
          <cell r="G6859">
            <v>13.25</v>
          </cell>
          <cell r="H6859">
            <v>48.965000000000003</v>
          </cell>
          <cell r="I6859">
            <v>3.695471698</v>
          </cell>
          <cell r="J6859">
            <v>3.84</v>
          </cell>
          <cell r="K6859">
            <v>3.63</v>
          </cell>
          <cell r="L6859">
            <v>9</v>
          </cell>
        </row>
        <row r="6860">
          <cell r="A6860">
            <v>7</v>
          </cell>
          <cell r="B6860" t="str">
            <v>Eataly Dallas</v>
          </cell>
          <cell r="C6860">
            <v>45962</v>
          </cell>
          <cell r="D6860">
            <v>50</v>
          </cell>
          <cell r="E6860" t="str">
            <v>Mussels</v>
          </cell>
          <cell r="F6860" t="str">
            <v>Seafood</v>
          </cell>
          <cell r="G6860">
            <v>10.75</v>
          </cell>
          <cell r="H6860">
            <v>41.817500000000003</v>
          </cell>
          <cell r="I6860">
            <v>3.89</v>
          </cell>
          <cell r="J6860">
            <v>4.1399999999999997</v>
          </cell>
          <cell r="K6860">
            <v>3.69</v>
          </cell>
          <cell r="L6860">
            <v>8</v>
          </cell>
        </row>
        <row r="6861">
          <cell r="A6861">
            <v>7</v>
          </cell>
          <cell r="B6861" t="str">
            <v>Eataly Dallas</v>
          </cell>
          <cell r="C6861">
            <v>45992</v>
          </cell>
          <cell r="D6861">
            <v>50</v>
          </cell>
          <cell r="E6861" t="str">
            <v>Mussels</v>
          </cell>
          <cell r="F6861" t="str">
            <v>Seafood</v>
          </cell>
          <cell r="G6861">
            <v>9</v>
          </cell>
          <cell r="H6861">
            <v>37.302500000000002</v>
          </cell>
          <cell r="I6861">
            <v>4.1447222220000004</v>
          </cell>
          <cell r="J6861">
            <v>4.18</v>
          </cell>
          <cell r="K6861">
            <v>4.09</v>
          </cell>
          <cell r="L6861">
            <v>7</v>
          </cell>
        </row>
        <row r="6862">
          <cell r="A6862">
            <v>7</v>
          </cell>
          <cell r="B6862" t="str">
            <v>Eataly Dallas</v>
          </cell>
          <cell r="C6862">
            <v>46023</v>
          </cell>
          <cell r="D6862">
            <v>50</v>
          </cell>
          <cell r="E6862" t="str">
            <v>Mussels</v>
          </cell>
          <cell r="F6862" t="str">
            <v>Seafood</v>
          </cell>
          <cell r="G6862">
            <v>8.25</v>
          </cell>
          <cell r="H6862">
            <v>30.69</v>
          </cell>
          <cell r="I6862">
            <v>3.72</v>
          </cell>
          <cell r="J6862">
            <v>3.77</v>
          </cell>
          <cell r="K6862">
            <v>3.67</v>
          </cell>
          <cell r="L6862">
            <v>7</v>
          </cell>
        </row>
        <row r="6863">
          <cell r="A6863">
            <v>7</v>
          </cell>
          <cell r="B6863" t="str">
            <v>Eataly Dallas</v>
          </cell>
          <cell r="C6863">
            <v>46054</v>
          </cell>
          <cell r="D6863">
            <v>50</v>
          </cell>
          <cell r="E6863" t="str">
            <v>Mussels</v>
          </cell>
          <cell r="F6863" t="str">
            <v>Seafood</v>
          </cell>
          <cell r="G6863">
            <v>9.75</v>
          </cell>
          <cell r="H6863">
            <v>36.182499999999997</v>
          </cell>
          <cell r="I6863">
            <v>3.711025641</v>
          </cell>
          <cell r="J6863">
            <v>3.76</v>
          </cell>
          <cell r="K6863">
            <v>3.6</v>
          </cell>
          <cell r="L6863">
            <v>8</v>
          </cell>
        </row>
        <row r="6864">
          <cell r="A6864">
            <v>7</v>
          </cell>
          <cell r="B6864" t="str">
            <v>Eataly Dallas</v>
          </cell>
          <cell r="C6864">
            <v>46082</v>
          </cell>
          <cell r="D6864">
            <v>50</v>
          </cell>
          <cell r="E6864" t="str">
            <v>Mussels</v>
          </cell>
          <cell r="F6864" t="str">
            <v>Seafood</v>
          </cell>
          <cell r="G6864">
            <v>12</v>
          </cell>
          <cell r="H6864">
            <v>44.645000000000003</v>
          </cell>
          <cell r="I6864">
            <v>3.7204166669999998</v>
          </cell>
          <cell r="J6864">
            <v>3.79</v>
          </cell>
          <cell r="K6864">
            <v>3.62</v>
          </cell>
          <cell r="L6864">
            <v>9</v>
          </cell>
        </row>
        <row r="6865">
          <cell r="A6865">
            <v>7</v>
          </cell>
          <cell r="B6865" t="str">
            <v>Eataly Dallas</v>
          </cell>
          <cell r="C6865">
            <v>46113</v>
          </cell>
          <cell r="D6865">
            <v>50</v>
          </cell>
          <cell r="E6865" t="str">
            <v>Mussels</v>
          </cell>
          <cell r="F6865" t="str">
            <v>Seafood</v>
          </cell>
          <cell r="G6865">
            <v>12</v>
          </cell>
          <cell r="H6865">
            <v>45.244999999999997</v>
          </cell>
          <cell r="I6865">
            <v>3.7704166670000001</v>
          </cell>
          <cell r="J6865">
            <v>4.04</v>
          </cell>
          <cell r="K6865">
            <v>3.68</v>
          </cell>
          <cell r="L6865">
            <v>8</v>
          </cell>
        </row>
        <row r="6866">
          <cell r="A6866">
            <v>7</v>
          </cell>
          <cell r="B6866" t="str">
            <v>Eataly Dallas</v>
          </cell>
          <cell r="C6866">
            <v>46143</v>
          </cell>
          <cell r="D6866">
            <v>50</v>
          </cell>
          <cell r="E6866" t="str">
            <v>Mussels</v>
          </cell>
          <cell r="F6866" t="str">
            <v>Seafood</v>
          </cell>
          <cell r="G6866">
            <v>17.5</v>
          </cell>
          <cell r="H6866">
            <v>65.605000000000004</v>
          </cell>
          <cell r="I6866">
            <v>3.7488571429999999</v>
          </cell>
          <cell r="J6866">
            <v>4.0599999999999996</v>
          </cell>
          <cell r="K6866">
            <v>3.61</v>
          </cell>
          <cell r="L6866">
            <v>9</v>
          </cell>
        </row>
        <row r="6867">
          <cell r="A6867">
            <v>7</v>
          </cell>
          <cell r="B6867" t="str">
            <v>Eataly Dallas</v>
          </cell>
          <cell r="C6867">
            <v>46174</v>
          </cell>
          <cell r="D6867">
            <v>50</v>
          </cell>
          <cell r="E6867" t="str">
            <v>Mussels</v>
          </cell>
          <cell r="F6867" t="str">
            <v>Seafood</v>
          </cell>
          <cell r="G6867">
            <v>22</v>
          </cell>
          <cell r="H6867">
            <v>83.207499999999996</v>
          </cell>
          <cell r="I6867">
            <v>3.782159091</v>
          </cell>
          <cell r="J6867">
            <v>3.98</v>
          </cell>
          <cell r="K6867">
            <v>3.7</v>
          </cell>
          <cell r="L6867">
            <v>9</v>
          </cell>
        </row>
        <row r="6868">
          <cell r="A6868">
            <v>7</v>
          </cell>
          <cell r="B6868" t="str">
            <v>Eataly Dallas</v>
          </cell>
          <cell r="C6868">
            <v>46204</v>
          </cell>
          <cell r="D6868">
            <v>50</v>
          </cell>
          <cell r="E6868" t="str">
            <v>Mussels</v>
          </cell>
          <cell r="F6868" t="str">
            <v>Seafood</v>
          </cell>
          <cell r="G6868">
            <v>21.75</v>
          </cell>
          <cell r="H6868">
            <v>82.265000000000001</v>
          </cell>
          <cell r="I6868">
            <v>3.7822988510000002</v>
          </cell>
          <cell r="J6868">
            <v>3.85</v>
          </cell>
          <cell r="K6868">
            <v>3.71</v>
          </cell>
          <cell r="L6868">
            <v>9</v>
          </cell>
        </row>
        <row r="6869">
          <cell r="A6869">
            <v>7</v>
          </cell>
          <cell r="B6869" t="str">
            <v>Eataly Dallas</v>
          </cell>
          <cell r="C6869">
            <v>46235</v>
          </cell>
          <cell r="D6869">
            <v>50</v>
          </cell>
          <cell r="E6869" t="str">
            <v>Mussels</v>
          </cell>
          <cell r="F6869" t="str">
            <v>Seafood</v>
          </cell>
          <cell r="G6869">
            <v>15</v>
          </cell>
          <cell r="H6869">
            <v>56.657499999999999</v>
          </cell>
          <cell r="I6869">
            <v>3.7771666669999999</v>
          </cell>
          <cell r="J6869">
            <v>3.83</v>
          </cell>
          <cell r="K6869">
            <v>3.72</v>
          </cell>
          <cell r="L6869">
            <v>8</v>
          </cell>
        </row>
        <row r="6870">
          <cell r="A6870">
            <v>7</v>
          </cell>
          <cell r="B6870" t="str">
            <v>Eataly Dallas</v>
          </cell>
          <cell r="C6870">
            <v>46266</v>
          </cell>
          <cell r="D6870">
            <v>50</v>
          </cell>
          <cell r="E6870" t="str">
            <v>Mussels</v>
          </cell>
          <cell r="F6870" t="str">
            <v>Seafood</v>
          </cell>
          <cell r="G6870">
            <v>15.75</v>
          </cell>
          <cell r="H6870">
            <v>59.645000000000003</v>
          </cell>
          <cell r="I6870">
            <v>3.7869841270000002</v>
          </cell>
          <cell r="J6870">
            <v>3.89</v>
          </cell>
          <cell r="K6870">
            <v>3.74</v>
          </cell>
          <cell r="L6870">
            <v>9</v>
          </cell>
        </row>
        <row r="6871">
          <cell r="A6871">
            <v>7</v>
          </cell>
          <cell r="B6871" t="str">
            <v>Eataly Dallas</v>
          </cell>
          <cell r="C6871">
            <v>45689</v>
          </cell>
          <cell r="D6871">
            <v>51</v>
          </cell>
          <cell r="E6871" t="str">
            <v>Vegetable Oil</v>
          </cell>
          <cell r="F6871" t="str">
            <v>Oil</v>
          </cell>
          <cell r="G6871">
            <v>2</v>
          </cell>
          <cell r="H6871">
            <v>5.74</v>
          </cell>
          <cell r="I6871">
            <v>2.87</v>
          </cell>
          <cell r="J6871">
            <v>2.87</v>
          </cell>
          <cell r="K6871">
            <v>2.87</v>
          </cell>
          <cell r="L6871">
            <v>1</v>
          </cell>
        </row>
        <row r="6872">
          <cell r="A6872">
            <v>7</v>
          </cell>
          <cell r="B6872" t="str">
            <v>Eataly Dallas</v>
          </cell>
          <cell r="C6872">
            <v>45717</v>
          </cell>
          <cell r="D6872">
            <v>51</v>
          </cell>
          <cell r="E6872" t="str">
            <v>Vegetable Oil</v>
          </cell>
          <cell r="F6872" t="str">
            <v>Oil</v>
          </cell>
          <cell r="G6872">
            <v>4</v>
          </cell>
          <cell r="H6872">
            <v>11.52</v>
          </cell>
          <cell r="I6872">
            <v>2.88</v>
          </cell>
          <cell r="J6872">
            <v>2.88</v>
          </cell>
          <cell r="K6872">
            <v>2.88</v>
          </cell>
          <cell r="L6872">
            <v>2</v>
          </cell>
        </row>
        <row r="6873">
          <cell r="A6873">
            <v>7</v>
          </cell>
          <cell r="B6873" t="str">
            <v>Eataly Dallas</v>
          </cell>
          <cell r="C6873">
            <v>45748</v>
          </cell>
          <cell r="D6873">
            <v>51</v>
          </cell>
          <cell r="E6873" t="str">
            <v>Vegetable Oil</v>
          </cell>
          <cell r="F6873" t="str">
            <v>Oil</v>
          </cell>
          <cell r="G6873">
            <v>4</v>
          </cell>
          <cell r="H6873">
            <v>11.56</v>
          </cell>
          <cell r="I6873">
            <v>2.89</v>
          </cell>
          <cell r="J6873">
            <v>2.92</v>
          </cell>
          <cell r="K6873">
            <v>2.86</v>
          </cell>
          <cell r="L6873">
            <v>2</v>
          </cell>
        </row>
        <row r="6874">
          <cell r="A6874">
            <v>7</v>
          </cell>
          <cell r="B6874" t="str">
            <v>Eataly Dallas</v>
          </cell>
          <cell r="C6874">
            <v>45778</v>
          </cell>
          <cell r="D6874">
            <v>51</v>
          </cell>
          <cell r="E6874" t="str">
            <v>Vegetable Oil</v>
          </cell>
          <cell r="F6874" t="str">
            <v>Oil</v>
          </cell>
          <cell r="G6874">
            <v>4</v>
          </cell>
          <cell r="H6874">
            <v>11.52</v>
          </cell>
          <cell r="I6874">
            <v>2.88</v>
          </cell>
          <cell r="J6874">
            <v>2.89</v>
          </cell>
          <cell r="K6874">
            <v>2.87</v>
          </cell>
          <cell r="L6874">
            <v>2</v>
          </cell>
        </row>
        <row r="6875">
          <cell r="A6875">
            <v>7</v>
          </cell>
          <cell r="B6875" t="str">
            <v>Eataly Dallas</v>
          </cell>
          <cell r="C6875">
            <v>45809</v>
          </cell>
          <cell r="D6875">
            <v>51</v>
          </cell>
          <cell r="E6875" t="str">
            <v>Vegetable Oil</v>
          </cell>
          <cell r="F6875" t="str">
            <v>Oil</v>
          </cell>
          <cell r="G6875">
            <v>2</v>
          </cell>
          <cell r="H6875">
            <v>5.76</v>
          </cell>
          <cell r="I6875">
            <v>2.88</v>
          </cell>
          <cell r="J6875">
            <v>2.88</v>
          </cell>
          <cell r="K6875">
            <v>2.88</v>
          </cell>
          <cell r="L6875">
            <v>1</v>
          </cell>
        </row>
        <row r="6876">
          <cell r="A6876">
            <v>7</v>
          </cell>
          <cell r="B6876" t="str">
            <v>Eataly Dallas</v>
          </cell>
          <cell r="C6876">
            <v>45839</v>
          </cell>
          <cell r="D6876">
            <v>51</v>
          </cell>
          <cell r="E6876" t="str">
            <v>Vegetable Oil</v>
          </cell>
          <cell r="F6876" t="str">
            <v>Oil</v>
          </cell>
          <cell r="G6876">
            <v>2</v>
          </cell>
          <cell r="H6876">
            <v>5.82</v>
          </cell>
          <cell r="I6876">
            <v>2.91</v>
          </cell>
          <cell r="J6876">
            <v>2.91</v>
          </cell>
          <cell r="K6876">
            <v>2.91</v>
          </cell>
          <cell r="L6876">
            <v>1</v>
          </cell>
        </row>
        <row r="6877">
          <cell r="A6877">
            <v>7</v>
          </cell>
          <cell r="B6877" t="str">
            <v>Eataly Dallas</v>
          </cell>
          <cell r="C6877">
            <v>45870</v>
          </cell>
          <cell r="D6877">
            <v>51</v>
          </cell>
          <cell r="E6877" t="str">
            <v>Vegetable Oil</v>
          </cell>
          <cell r="F6877" t="str">
            <v>Oil</v>
          </cell>
          <cell r="G6877">
            <v>4</v>
          </cell>
          <cell r="H6877">
            <v>11.76</v>
          </cell>
          <cell r="I6877">
            <v>2.94</v>
          </cell>
          <cell r="J6877">
            <v>2.96</v>
          </cell>
          <cell r="K6877">
            <v>2.92</v>
          </cell>
          <cell r="L6877">
            <v>2</v>
          </cell>
        </row>
        <row r="6878">
          <cell r="A6878">
            <v>7</v>
          </cell>
          <cell r="B6878" t="str">
            <v>Eataly Dallas</v>
          </cell>
          <cell r="C6878">
            <v>45901</v>
          </cell>
          <cell r="D6878">
            <v>51</v>
          </cell>
          <cell r="E6878" t="str">
            <v>Vegetable Oil</v>
          </cell>
          <cell r="F6878" t="str">
            <v>Oil</v>
          </cell>
          <cell r="G6878">
            <v>4</v>
          </cell>
          <cell r="H6878">
            <v>11.9</v>
          </cell>
          <cell r="I6878">
            <v>2.9750000000000001</v>
          </cell>
          <cell r="J6878">
            <v>3.01</v>
          </cell>
          <cell r="K6878">
            <v>2.94</v>
          </cell>
          <cell r="L6878">
            <v>2</v>
          </cell>
        </row>
        <row r="6879">
          <cell r="A6879">
            <v>7</v>
          </cell>
          <cell r="B6879" t="str">
            <v>Eataly Dallas</v>
          </cell>
          <cell r="C6879">
            <v>45931</v>
          </cell>
          <cell r="D6879">
            <v>51</v>
          </cell>
          <cell r="E6879" t="str">
            <v>Vegetable Oil</v>
          </cell>
          <cell r="F6879" t="str">
            <v>Oil</v>
          </cell>
          <cell r="G6879">
            <v>4</v>
          </cell>
          <cell r="H6879">
            <v>11.88</v>
          </cell>
          <cell r="I6879">
            <v>2.97</v>
          </cell>
          <cell r="J6879">
            <v>3.02</v>
          </cell>
          <cell r="K6879">
            <v>2.92</v>
          </cell>
          <cell r="L6879">
            <v>2</v>
          </cell>
        </row>
        <row r="6880">
          <cell r="A6880">
            <v>7</v>
          </cell>
          <cell r="B6880" t="str">
            <v>Eataly Dallas</v>
          </cell>
          <cell r="C6880">
            <v>45962</v>
          </cell>
          <cell r="D6880">
            <v>51</v>
          </cell>
          <cell r="E6880" t="str">
            <v>Vegetable Oil</v>
          </cell>
          <cell r="F6880" t="str">
            <v>Oil</v>
          </cell>
          <cell r="G6880">
            <v>4</v>
          </cell>
          <cell r="H6880">
            <v>11.78</v>
          </cell>
          <cell r="I6880">
            <v>2.9449999999999998</v>
          </cell>
          <cell r="J6880">
            <v>2.95</v>
          </cell>
          <cell r="K6880">
            <v>2.94</v>
          </cell>
          <cell r="L6880">
            <v>2</v>
          </cell>
        </row>
        <row r="6881">
          <cell r="A6881">
            <v>7</v>
          </cell>
          <cell r="B6881" t="str">
            <v>Eataly Dallas</v>
          </cell>
          <cell r="C6881">
            <v>45992</v>
          </cell>
          <cell r="D6881">
            <v>51</v>
          </cell>
          <cell r="E6881" t="str">
            <v>Vegetable Oil</v>
          </cell>
          <cell r="F6881" t="str">
            <v>Oil</v>
          </cell>
          <cell r="G6881">
            <v>2</v>
          </cell>
          <cell r="H6881">
            <v>5.86</v>
          </cell>
          <cell r="I6881">
            <v>2.93</v>
          </cell>
          <cell r="J6881">
            <v>2.93</v>
          </cell>
          <cell r="K6881">
            <v>2.93</v>
          </cell>
          <cell r="L6881">
            <v>1</v>
          </cell>
        </row>
        <row r="6882">
          <cell r="A6882">
            <v>7</v>
          </cell>
          <cell r="B6882" t="str">
            <v>Eataly Dallas</v>
          </cell>
          <cell r="C6882">
            <v>46023</v>
          </cell>
          <cell r="D6882">
            <v>51</v>
          </cell>
          <cell r="E6882" t="str">
            <v>Vegetable Oil</v>
          </cell>
          <cell r="F6882" t="str">
            <v>Oil</v>
          </cell>
          <cell r="G6882">
            <v>4</v>
          </cell>
          <cell r="H6882">
            <v>12.06</v>
          </cell>
          <cell r="I6882">
            <v>3.0150000000000001</v>
          </cell>
          <cell r="J6882">
            <v>3.08</v>
          </cell>
          <cell r="K6882">
            <v>2.95</v>
          </cell>
          <cell r="L6882">
            <v>2</v>
          </cell>
        </row>
        <row r="6883">
          <cell r="A6883">
            <v>7</v>
          </cell>
          <cell r="B6883" t="str">
            <v>Eataly Dallas</v>
          </cell>
          <cell r="C6883">
            <v>46054</v>
          </cell>
          <cell r="D6883">
            <v>51</v>
          </cell>
          <cell r="E6883" t="str">
            <v>Vegetable Oil</v>
          </cell>
          <cell r="F6883" t="str">
            <v>Oil</v>
          </cell>
          <cell r="G6883">
            <v>4</v>
          </cell>
          <cell r="H6883">
            <v>12.12</v>
          </cell>
          <cell r="I6883">
            <v>3.03</v>
          </cell>
          <cell r="J6883">
            <v>3.04</v>
          </cell>
          <cell r="K6883">
            <v>3.02</v>
          </cell>
          <cell r="L6883">
            <v>2</v>
          </cell>
        </row>
        <row r="6884">
          <cell r="A6884">
            <v>7</v>
          </cell>
          <cell r="B6884" t="str">
            <v>Eataly Dallas</v>
          </cell>
          <cell r="C6884">
            <v>46082</v>
          </cell>
          <cell r="D6884">
            <v>51</v>
          </cell>
          <cell r="E6884" t="str">
            <v>Vegetable Oil</v>
          </cell>
          <cell r="F6884" t="str">
            <v>Oil</v>
          </cell>
          <cell r="G6884">
            <v>6</v>
          </cell>
          <cell r="H6884">
            <v>18.04</v>
          </cell>
          <cell r="I6884">
            <v>3.0066666670000002</v>
          </cell>
          <cell r="J6884">
            <v>3.02</v>
          </cell>
          <cell r="K6884">
            <v>2.98</v>
          </cell>
          <cell r="L6884">
            <v>3</v>
          </cell>
        </row>
        <row r="6885">
          <cell r="A6885">
            <v>7</v>
          </cell>
          <cell r="B6885" t="str">
            <v>Eataly Dallas</v>
          </cell>
          <cell r="C6885">
            <v>46113</v>
          </cell>
          <cell r="D6885">
            <v>51</v>
          </cell>
          <cell r="E6885" t="str">
            <v>Vegetable Oil</v>
          </cell>
          <cell r="F6885" t="str">
            <v>Oil</v>
          </cell>
          <cell r="G6885">
            <v>2</v>
          </cell>
          <cell r="H6885">
            <v>6.08</v>
          </cell>
          <cell r="I6885">
            <v>3.04</v>
          </cell>
          <cell r="J6885">
            <v>3.04</v>
          </cell>
          <cell r="K6885">
            <v>3.04</v>
          </cell>
          <cell r="L6885">
            <v>1</v>
          </cell>
        </row>
        <row r="6886">
          <cell r="A6886">
            <v>7</v>
          </cell>
          <cell r="B6886" t="str">
            <v>Eataly Dallas</v>
          </cell>
          <cell r="C6886">
            <v>46143</v>
          </cell>
          <cell r="D6886">
            <v>51</v>
          </cell>
          <cell r="E6886" t="str">
            <v>Vegetable Oil</v>
          </cell>
          <cell r="F6886" t="str">
            <v>Oil</v>
          </cell>
          <cell r="G6886">
            <v>4</v>
          </cell>
          <cell r="H6886">
            <v>12.24</v>
          </cell>
          <cell r="I6886">
            <v>3.06</v>
          </cell>
          <cell r="J6886">
            <v>3.08</v>
          </cell>
          <cell r="K6886">
            <v>3.04</v>
          </cell>
          <cell r="L6886">
            <v>2</v>
          </cell>
        </row>
        <row r="6887">
          <cell r="A6887">
            <v>7</v>
          </cell>
          <cell r="B6887" t="str">
            <v>Eataly Dallas</v>
          </cell>
          <cell r="C6887">
            <v>46174</v>
          </cell>
          <cell r="D6887">
            <v>51</v>
          </cell>
          <cell r="E6887" t="str">
            <v>Vegetable Oil</v>
          </cell>
          <cell r="F6887" t="str">
            <v>Oil</v>
          </cell>
          <cell r="G6887">
            <v>4</v>
          </cell>
          <cell r="H6887">
            <v>12.24</v>
          </cell>
          <cell r="I6887">
            <v>3.06</v>
          </cell>
          <cell r="J6887">
            <v>3.08</v>
          </cell>
          <cell r="K6887">
            <v>3.04</v>
          </cell>
          <cell r="L6887">
            <v>2</v>
          </cell>
        </row>
        <row r="6888">
          <cell r="A6888">
            <v>7</v>
          </cell>
          <cell r="B6888" t="str">
            <v>Eataly Dallas</v>
          </cell>
          <cell r="C6888">
            <v>46204</v>
          </cell>
          <cell r="D6888">
            <v>51</v>
          </cell>
          <cell r="E6888" t="str">
            <v>Vegetable Oil</v>
          </cell>
          <cell r="F6888" t="str">
            <v>Oil</v>
          </cell>
          <cell r="G6888">
            <v>2</v>
          </cell>
          <cell r="H6888">
            <v>6.18</v>
          </cell>
          <cell r="I6888">
            <v>3.09</v>
          </cell>
          <cell r="J6888">
            <v>3.09</v>
          </cell>
          <cell r="K6888">
            <v>3.09</v>
          </cell>
          <cell r="L6888">
            <v>1</v>
          </cell>
        </row>
        <row r="6889">
          <cell r="A6889">
            <v>7</v>
          </cell>
          <cell r="B6889" t="str">
            <v>Eataly Dallas</v>
          </cell>
          <cell r="C6889">
            <v>46235</v>
          </cell>
          <cell r="D6889">
            <v>51</v>
          </cell>
          <cell r="E6889" t="str">
            <v>Vegetable Oil</v>
          </cell>
          <cell r="F6889" t="str">
            <v>Oil</v>
          </cell>
          <cell r="G6889">
            <v>2</v>
          </cell>
          <cell r="H6889">
            <v>6.16</v>
          </cell>
          <cell r="I6889">
            <v>3.08</v>
          </cell>
          <cell r="J6889">
            <v>3.08</v>
          </cell>
          <cell r="K6889">
            <v>3.08</v>
          </cell>
          <cell r="L6889">
            <v>1</v>
          </cell>
        </row>
        <row r="6890">
          <cell r="A6890">
            <v>7</v>
          </cell>
          <cell r="B6890" t="str">
            <v>Eataly Dallas</v>
          </cell>
          <cell r="C6890">
            <v>46266</v>
          </cell>
          <cell r="D6890">
            <v>51</v>
          </cell>
          <cell r="E6890" t="str">
            <v>Vegetable Oil</v>
          </cell>
          <cell r="F6890" t="str">
            <v>Oil</v>
          </cell>
          <cell r="G6890">
            <v>6</v>
          </cell>
          <cell r="H6890">
            <v>18.739999999999998</v>
          </cell>
          <cell r="I6890">
            <v>3.1233333330000002</v>
          </cell>
          <cell r="J6890">
            <v>3.15</v>
          </cell>
          <cell r="K6890">
            <v>3.1</v>
          </cell>
          <cell r="L6890">
            <v>3</v>
          </cell>
        </row>
        <row r="6891">
          <cell r="A6891">
            <v>7</v>
          </cell>
          <cell r="B6891" t="str">
            <v>Eataly Dallas</v>
          </cell>
          <cell r="C6891">
            <v>45689</v>
          </cell>
          <cell r="D6891">
            <v>52</v>
          </cell>
          <cell r="E6891" t="str">
            <v>Kosher Salt</v>
          </cell>
          <cell r="F6891" t="str">
            <v>Spice</v>
          </cell>
          <cell r="G6891">
            <v>6</v>
          </cell>
          <cell r="H6891">
            <v>6.3</v>
          </cell>
          <cell r="I6891">
            <v>1.05</v>
          </cell>
          <cell r="J6891">
            <v>1.05</v>
          </cell>
          <cell r="K6891">
            <v>1.05</v>
          </cell>
          <cell r="L6891">
            <v>1</v>
          </cell>
        </row>
        <row r="6892">
          <cell r="A6892">
            <v>7</v>
          </cell>
          <cell r="B6892" t="str">
            <v>Eataly Dallas</v>
          </cell>
          <cell r="C6892">
            <v>45748</v>
          </cell>
          <cell r="D6892">
            <v>52</v>
          </cell>
          <cell r="E6892" t="str">
            <v>Kosher Salt</v>
          </cell>
          <cell r="F6892" t="str">
            <v>Spice</v>
          </cell>
          <cell r="G6892">
            <v>12</v>
          </cell>
          <cell r="H6892">
            <v>12.9</v>
          </cell>
          <cell r="I6892">
            <v>1.075</v>
          </cell>
          <cell r="J6892">
            <v>1.08</v>
          </cell>
          <cell r="K6892">
            <v>1.07</v>
          </cell>
          <cell r="L6892">
            <v>2</v>
          </cell>
        </row>
        <row r="6893">
          <cell r="A6893">
            <v>7</v>
          </cell>
          <cell r="B6893" t="str">
            <v>Eataly Dallas</v>
          </cell>
          <cell r="C6893">
            <v>45778</v>
          </cell>
          <cell r="D6893">
            <v>52</v>
          </cell>
          <cell r="E6893" t="str">
            <v>Kosher Salt</v>
          </cell>
          <cell r="F6893" t="str">
            <v>Spice</v>
          </cell>
          <cell r="G6893">
            <v>6</v>
          </cell>
          <cell r="H6893">
            <v>6.6</v>
          </cell>
          <cell r="I6893">
            <v>1.1000000000000001</v>
          </cell>
          <cell r="J6893">
            <v>1.1000000000000001</v>
          </cell>
          <cell r="K6893">
            <v>1.1000000000000001</v>
          </cell>
          <cell r="L6893">
            <v>1</v>
          </cell>
        </row>
        <row r="6894">
          <cell r="A6894">
            <v>7</v>
          </cell>
          <cell r="B6894" t="str">
            <v>Eataly Dallas</v>
          </cell>
          <cell r="C6894">
            <v>45839</v>
          </cell>
          <cell r="D6894">
            <v>52</v>
          </cell>
          <cell r="E6894" t="str">
            <v>Kosher Salt</v>
          </cell>
          <cell r="F6894" t="str">
            <v>Spice</v>
          </cell>
          <cell r="G6894">
            <v>6</v>
          </cell>
          <cell r="H6894">
            <v>6.36</v>
          </cell>
          <cell r="I6894">
            <v>1.06</v>
          </cell>
          <cell r="J6894">
            <v>1.06</v>
          </cell>
          <cell r="K6894">
            <v>1.06</v>
          </cell>
          <cell r="L6894">
            <v>1</v>
          </cell>
        </row>
        <row r="6895">
          <cell r="A6895">
            <v>7</v>
          </cell>
          <cell r="B6895" t="str">
            <v>Eataly Dallas</v>
          </cell>
          <cell r="C6895">
            <v>45870</v>
          </cell>
          <cell r="D6895">
            <v>52</v>
          </cell>
          <cell r="E6895" t="str">
            <v>Kosher Salt</v>
          </cell>
          <cell r="F6895" t="str">
            <v>Spice</v>
          </cell>
          <cell r="G6895">
            <v>6</v>
          </cell>
          <cell r="H6895">
            <v>6.48</v>
          </cell>
          <cell r="I6895">
            <v>1.08</v>
          </cell>
          <cell r="J6895">
            <v>1.08</v>
          </cell>
          <cell r="K6895">
            <v>1.08</v>
          </cell>
          <cell r="L6895">
            <v>1</v>
          </cell>
        </row>
        <row r="6896">
          <cell r="A6896">
            <v>7</v>
          </cell>
          <cell r="B6896" t="str">
            <v>Eataly Dallas</v>
          </cell>
          <cell r="C6896">
            <v>45901</v>
          </cell>
          <cell r="D6896">
            <v>52</v>
          </cell>
          <cell r="E6896" t="str">
            <v>Kosher Salt</v>
          </cell>
          <cell r="F6896" t="str">
            <v>Spice</v>
          </cell>
          <cell r="G6896">
            <v>6</v>
          </cell>
          <cell r="H6896">
            <v>6.78</v>
          </cell>
          <cell r="I6896">
            <v>1.1299999999999999</v>
          </cell>
          <cell r="J6896">
            <v>1.1299999999999999</v>
          </cell>
          <cell r="K6896">
            <v>1.1299999999999999</v>
          </cell>
          <cell r="L6896">
            <v>1</v>
          </cell>
        </row>
        <row r="6897">
          <cell r="A6897">
            <v>7</v>
          </cell>
          <cell r="B6897" t="str">
            <v>Eataly Dallas</v>
          </cell>
          <cell r="C6897">
            <v>45962</v>
          </cell>
          <cell r="D6897">
            <v>52</v>
          </cell>
          <cell r="E6897" t="str">
            <v>Kosher Salt</v>
          </cell>
          <cell r="F6897" t="str">
            <v>Spice</v>
          </cell>
          <cell r="G6897">
            <v>6</v>
          </cell>
          <cell r="H6897">
            <v>6.42</v>
          </cell>
          <cell r="I6897">
            <v>1.07</v>
          </cell>
          <cell r="J6897">
            <v>1.07</v>
          </cell>
          <cell r="K6897">
            <v>1.07</v>
          </cell>
          <cell r="L6897">
            <v>1</v>
          </cell>
        </row>
        <row r="6898">
          <cell r="A6898">
            <v>7</v>
          </cell>
          <cell r="B6898" t="str">
            <v>Eataly Dallas</v>
          </cell>
          <cell r="C6898">
            <v>45992</v>
          </cell>
          <cell r="D6898">
            <v>52</v>
          </cell>
          <cell r="E6898" t="str">
            <v>Kosher Salt</v>
          </cell>
          <cell r="F6898" t="str">
            <v>Spice</v>
          </cell>
          <cell r="G6898">
            <v>6</v>
          </cell>
          <cell r="H6898">
            <v>6.42</v>
          </cell>
          <cell r="I6898">
            <v>1.07</v>
          </cell>
          <cell r="J6898">
            <v>1.07</v>
          </cell>
          <cell r="K6898">
            <v>1.07</v>
          </cell>
          <cell r="L6898">
            <v>1</v>
          </cell>
        </row>
        <row r="6899">
          <cell r="A6899">
            <v>7</v>
          </cell>
          <cell r="B6899" t="str">
            <v>Eataly Dallas</v>
          </cell>
          <cell r="C6899">
            <v>46023</v>
          </cell>
          <cell r="D6899">
            <v>52</v>
          </cell>
          <cell r="E6899" t="str">
            <v>Kosher Salt</v>
          </cell>
          <cell r="F6899" t="str">
            <v>Spice</v>
          </cell>
          <cell r="G6899">
            <v>6</v>
          </cell>
          <cell r="H6899">
            <v>6.54</v>
          </cell>
          <cell r="I6899">
            <v>1.0900000000000001</v>
          </cell>
          <cell r="J6899">
            <v>1.0900000000000001</v>
          </cell>
          <cell r="K6899">
            <v>1.0900000000000001</v>
          </cell>
          <cell r="L6899">
            <v>1</v>
          </cell>
        </row>
        <row r="6900">
          <cell r="A6900">
            <v>7</v>
          </cell>
          <cell r="B6900" t="str">
            <v>Eataly Dallas</v>
          </cell>
          <cell r="C6900">
            <v>46082</v>
          </cell>
          <cell r="D6900">
            <v>52</v>
          </cell>
          <cell r="E6900" t="str">
            <v>Kosher Salt</v>
          </cell>
          <cell r="F6900" t="str">
            <v>Spice</v>
          </cell>
          <cell r="G6900">
            <v>12</v>
          </cell>
          <cell r="H6900">
            <v>13.2</v>
          </cell>
          <cell r="I6900">
            <v>1.1000000000000001</v>
          </cell>
          <cell r="J6900">
            <v>1.1000000000000001</v>
          </cell>
          <cell r="K6900">
            <v>1.1000000000000001</v>
          </cell>
          <cell r="L6900">
            <v>2</v>
          </cell>
        </row>
        <row r="6901">
          <cell r="A6901">
            <v>7</v>
          </cell>
          <cell r="B6901" t="str">
            <v>Eataly Dallas</v>
          </cell>
          <cell r="C6901">
            <v>46113</v>
          </cell>
          <cell r="D6901">
            <v>52</v>
          </cell>
          <cell r="E6901" t="str">
            <v>Kosher Salt</v>
          </cell>
          <cell r="F6901" t="str">
            <v>Spice</v>
          </cell>
          <cell r="G6901">
            <v>6</v>
          </cell>
          <cell r="H6901">
            <v>6.6</v>
          </cell>
          <cell r="I6901">
            <v>1.1000000000000001</v>
          </cell>
          <cell r="J6901">
            <v>1.1000000000000001</v>
          </cell>
          <cell r="K6901">
            <v>1.1000000000000001</v>
          </cell>
          <cell r="L6901">
            <v>1</v>
          </cell>
        </row>
        <row r="6902">
          <cell r="A6902">
            <v>7</v>
          </cell>
          <cell r="B6902" t="str">
            <v>Eataly Dallas</v>
          </cell>
          <cell r="C6902">
            <v>46143</v>
          </cell>
          <cell r="D6902">
            <v>52</v>
          </cell>
          <cell r="E6902" t="str">
            <v>Kosher Salt</v>
          </cell>
          <cell r="F6902" t="str">
            <v>Spice</v>
          </cell>
          <cell r="G6902">
            <v>6</v>
          </cell>
          <cell r="H6902">
            <v>6.42</v>
          </cell>
          <cell r="I6902">
            <v>1.07</v>
          </cell>
          <cell r="J6902">
            <v>1.07</v>
          </cell>
          <cell r="K6902">
            <v>1.07</v>
          </cell>
          <cell r="L6902">
            <v>1</v>
          </cell>
        </row>
        <row r="6903">
          <cell r="A6903">
            <v>7</v>
          </cell>
          <cell r="B6903" t="str">
            <v>Eataly Dallas</v>
          </cell>
          <cell r="C6903">
            <v>46174</v>
          </cell>
          <cell r="D6903">
            <v>52</v>
          </cell>
          <cell r="E6903" t="str">
            <v>Kosher Salt</v>
          </cell>
          <cell r="F6903" t="str">
            <v>Spice</v>
          </cell>
          <cell r="G6903">
            <v>6</v>
          </cell>
          <cell r="H6903">
            <v>6.6</v>
          </cell>
          <cell r="I6903">
            <v>1.1000000000000001</v>
          </cell>
          <cell r="J6903">
            <v>1.1000000000000001</v>
          </cell>
          <cell r="K6903">
            <v>1.1000000000000001</v>
          </cell>
          <cell r="L6903">
            <v>1</v>
          </cell>
        </row>
        <row r="6904">
          <cell r="A6904">
            <v>7</v>
          </cell>
          <cell r="B6904" t="str">
            <v>Eataly Dallas</v>
          </cell>
          <cell r="C6904">
            <v>46235</v>
          </cell>
          <cell r="D6904">
            <v>52</v>
          </cell>
          <cell r="E6904" t="str">
            <v>Kosher Salt</v>
          </cell>
          <cell r="F6904" t="str">
            <v>Spice</v>
          </cell>
          <cell r="G6904">
            <v>6</v>
          </cell>
          <cell r="H6904">
            <v>6.54</v>
          </cell>
          <cell r="I6904">
            <v>1.0900000000000001</v>
          </cell>
          <cell r="J6904">
            <v>1.0900000000000001</v>
          </cell>
          <cell r="K6904">
            <v>1.0900000000000001</v>
          </cell>
          <cell r="L6904">
            <v>1</v>
          </cell>
        </row>
        <row r="6905">
          <cell r="A6905">
            <v>7</v>
          </cell>
          <cell r="B6905" t="str">
            <v>Eataly Dallas</v>
          </cell>
          <cell r="C6905">
            <v>46266</v>
          </cell>
          <cell r="D6905">
            <v>52</v>
          </cell>
          <cell r="E6905" t="str">
            <v>Kosher Salt</v>
          </cell>
          <cell r="F6905" t="str">
            <v>Spice</v>
          </cell>
          <cell r="G6905">
            <v>6</v>
          </cell>
          <cell r="H6905">
            <v>6.54</v>
          </cell>
          <cell r="I6905">
            <v>1.0900000000000001</v>
          </cell>
          <cell r="J6905">
            <v>1.0900000000000001</v>
          </cell>
          <cell r="K6905">
            <v>1.0900000000000001</v>
          </cell>
          <cell r="L6905">
            <v>1</v>
          </cell>
        </row>
        <row r="6906">
          <cell r="A6906">
            <v>7</v>
          </cell>
          <cell r="B6906" t="str">
            <v>Eataly Dallas</v>
          </cell>
          <cell r="C6906">
            <v>45689</v>
          </cell>
          <cell r="D6906">
            <v>53</v>
          </cell>
          <cell r="E6906" t="str">
            <v>Dry White Wine</v>
          </cell>
          <cell r="F6906" t="str">
            <v>Beverage</v>
          </cell>
          <cell r="G6906">
            <v>4.5</v>
          </cell>
          <cell r="H6906">
            <v>35.392499999999998</v>
          </cell>
          <cell r="I6906">
            <v>7.8650000000000002</v>
          </cell>
          <cell r="J6906">
            <v>7.96</v>
          </cell>
          <cell r="K6906">
            <v>7.77</v>
          </cell>
          <cell r="L6906">
            <v>2</v>
          </cell>
        </row>
        <row r="6907">
          <cell r="A6907">
            <v>7</v>
          </cell>
          <cell r="B6907" t="str">
            <v>Eataly Dallas</v>
          </cell>
          <cell r="C6907">
            <v>45717</v>
          </cell>
          <cell r="D6907">
            <v>53</v>
          </cell>
          <cell r="E6907" t="str">
            <v>Dry White Wine</v>
          </cell>
          <cell r="F6907" t="str">
            <v>Beverage</v>
          </cell>
          <cell r="G6907">
            <v>4.5</v>
          </cell>
          <cell r="H6907">
            <v>34.74</v>
          </cell>
          <cell r="I6907">
            <v>7.72</v>
          </cell>
          <cell r="J6907">
            <v>7.76</v>
          </cell>
          <cell r="K6907">
            <v>7.68</v>
          </cell>
          <cell r="L6907">
            <v>2</v>
          </cell>
        </row>
        <row r="6908">
          <cell r="A6908">
            <v>7</v>
          </cell>
          <cell r="B6908" t="str">
            <v>Eataly Dallas</v>
          </cell>
          <cell r="C6908">
            <v>45748</v>
          </cell>
          <cell r="D6908">
            <v>53</v>
          </cell>
          <cell r="E6908" t="str">
            <v>Dry White Wine</v>
          </cell>
          <cell r="F6908" t="str">
            <v>Beverage</v>
          </cell>
          <cell r="G6908">
            <v>4.5</v>
          </cell>
          <cell r="H6908">
            <v>34.717500000000001</v>
          </cell>
          <cell r="I6908">
            <v>7.7149999999999999</v>
          </cell>
          <cell r="J6908">
            <v>7.74</v>
          </cell>
          <cell r="K6908">
            <v>7.69</v>
          </cell>
          <cell r="L6908">
            <v>2</v>
          </cell>
        </row>
        <row r="6909">
          <cell r="A6909">
            <v>7</v>
          </cell>
          <cell r="B6909" t="str">
            <v>Eataly Dallas</v>
          </cell>
          <cell r="C6909">
            <v>45778</v>
          </cell>
          <cell r="D6909">
            <v>53</v>
          </cell>
          <cell r="E6909" t="str">
            <v>Dry White Wine</v>
          </cell>
          <cell r="F6909" t="str">
            <v>Beverage</v>
          </cell>
          <cell r="G6909">
            <v>4.5</v>
          </cell>
          <cell r="H6909">
            <v>34.515000000000001</v>
          </cell>
          <cell r="I6909">
            <v>7.67</v>
          </cell>
          <cell r="J6909">
            <v>7.71</v>
          </cell>
          <cell r="K6909">
            <v>7.63</v>
          </cell>
          <cell r="L6909">
            <v>2</v>
          </cell>
        </row>
        <row r="6910">
          <cell r="A6910">
            <v>7</v>
          </cell>
          <cell r="B6910" t="str">
            <v>Eataly Dallas</v>
          </cell>
          <cell r="C6910">
            <v>45809</v>
          </cell>
          <cell r="D6910">
            <v>53</v>
          </cell>
          <cell r="E6910" t="str">
            <v>Dry White Wine</v>
          </cell>
          <cell r="F6910" t="str">
            <v>Beverage</v>
          </cell>
          <cell r="G6910">
            <v>2.25</v>
          </cell>
          <cell r="H6910">
            <v>17.212499999999999</v>
          </cell>
          <cell r="I6910">
            <v>7.65</v>
          </cell>
          <cell r="J6910">
            <v>7.65</v>
          </cell>
          <cell r="K6910">
            <v>7.65</v>
          </cell>
          <cell r="L6910">
            <v>1</v>
          </cell>
        </row>
        <row r="6911">
          <cell r="A6911">
            <v>7</v>
          </cell>
          <cell r="B6911" t="str">
            <v>Eataly Dallas</v>
          </cell>
          <cell r="C6911">
            <v>45839</v>
          </cell>
          <cell r="D6911">
            <v>53</v>
          </cell>
          <cell r="E6911" t="str">
            <v>Dry White Wine</v>
          </cell>
          <cell r="F6911" t="str">
            <v>Beverage</v>
          </cell>
          <cell r="G6911">
            <v>4.5</v>
          </cell>
          <cell r="H6911">
            <v>34.11</v>
          </cell>
          <cell r="I6911">
            <v>7.58</v>
          </cell>
          <cell r="J6911">
            <v>7.65</v>
          </cell>
          <cell r="K6911">
            <v>7.51</v>
          </cell>
          <cell r="L6911">
            <v>2</v>
          </cell>
        </row>
        <row r="6912">
          <cell r="A6912">
            <v>7</v>
          </cell>
          <cell r="B6912" t="str">
            <v>Eataly Dallas</v>
          </cell>
          <cell r="C6912">
            <v>45870</v>
          </cell>
          <cell r="D6912">
            <v>53</v>
          </cell>
          <cell r="E6912" t="str">
            <v>Dry White Wine</v>
          </cell>
          <cell r="F6912" t="str">
            <v>Beverage</v>
          </cell>
          <cell r="G6912">
            <v>4.5</v>
          </cell>
          <cell r="H6912">
            <v>34.11</v>
          </cell>
          <cell r="I6912">
            <v>7.58</v>
          </cell>
          <cell r="J6912">
            <v>7.59</v>
          </cell>
          <cell r="K6912">
            <v>7.57</v>
          </cell>
          <cell r="L6912">
            <v>2</v>
          </cell>
        </row>
        <row r="6913">
          <cell r="A6913">
            <v>7</v>
          </cell>
          <cell r="B6913" t="str">
            <v>Eataly Dallas</v>
          </cell>
          <cell r="C6913">
            <v>45901</v>
          </cell>
          <cell r="D6913">
            <v>53</v>
          </cell>
          <cell r="E6913" t="str">
            <v>Dry White Wine</v>
          </cell>
          <cell r="F6913" t="str">
            <v>Beverage</v>
          </cell>
          <cell r="G6913">
            <v>2.25</v>
          </cell>
          <cell r="H6913">
            <v>16.897500000000001</v>
          </cell>
          <cell r="I6913">
            <v>7.51</v>
          </cell>
          <cell r="J6913">
            <v>7.51</v>
          </cell>
          <cell r="K6913">
            <v>7.51</v>
          </cell>
          <cell r="L6913">
            <v>1</v>
          </cell>
        </row>
        <row r="6914">
          <cell r="A6914">
            <v>7</v>
          </cell>
          <cell r="B6914" t="str">
            <v>Eataly Dallas</v>
          </cell>
          <cell r="C6914">
            <v>45931</v>
          </cell>
          <cell r="D6914">
            <v>53</v>
          </cell>
          <cell r="E6914" t="str">
            <v>Dry White Wine</v>
          </cell>
          <cell r="F6914" t="str">
            <v>Beverage</v>
          </cell>
          <cell r="G6914">
            <v>4.5</v>
          </cell>
          <cell r="H6914">
            <v>34.11</v>
          </cell>
          <cell r="I6914">
            <v>7.58</v>
          </cell>
          <cell r="J6914">
            <v>7.77</v>
          </cell>
          <cell r="K6914">
            <v>7.39</v>
          </cell>
          <cell r="L6914">
            <v>2</v>
          </cell>
        </row>
        <row r="6915">
          <cell r="A6915">
            <v>7</v>
          </cell>
          <cell r="B6915" t="str">
            <v>Eataly Dallas</v>
          </cell>
          <cell r="C6915">
            <v>45962</v>
          </cell>
          <cell r="D6915">
            <v>53</v>
          </cell>
          <cell r="E6915" t="str">
            <v>Dry White Wine</v>
          </cell>
          <cell r="F6915" t="str">
            <v>Beverage</v>
          </cell>
          <cell r="G6915">
            <v>4.5</v>
          </cell>
          <cell r="H6915">
            <v>33.952500000000001</v>
          </cell>
          <cell r="I6915">
            <v>7.5449999999999999</v>
          </cell>
          <cell r="J6915">
            <v>7.61</v>
          </cell>
          <cell r="K6915">
            <v>7.48</v>
          </cell>
          <cell r="L6915">
            <v>2</v>
          </cell>
        </row>
        <row r="6916">
          <cell r="A6916">
            <v>7</v>
          </cell>
          <cell r="B6916" t="str">
            <v>Eataly Dallas</v>
          </cell>
          <cell r="C6916">
            <v>45992</v>
          </cell>
          <cell r="D6916">
            <v>53</v>
          </cell>
          <cell r="E6916" t="str">
            <v>Dry White Wine</v>
          </cell>
          <cell r="F6916" t="str">
            <v>Beverage</v>
          </cell>
          <cell r="G6916">
            <v>6.75</v>
          </cell>
          <cell r="H6916">
            <v>50.827500000000001</v>
          </cell>
          <cell r="I6916">
            <v>7.53</v>
          </cell>
          <cell r="J6916">
            <v>7.66</v>
          </cell>
          <cell r="K6916">
            <v>7.44</v>
          </cell>
          <cell r="L6916">
            <v>3</v>
          </cell>
        </row>
        <row r="6917">
          <cell r="A6917">
            <v>7</v>
          </cell>
          <cell r="B6917" t="str">
            <v>Eataly Dallas</v>
          </cell>
          <cell r="C6917">
            <v>46023</v>
          </cell>
          <cell r="D6917">
            <v>53</v>
          </cell>
          <cell r="E6917" t="str">
            <v>Dry White Wine</v>
          </cell>
          <cell r="F6917" t="str">
            <v>Beverage</v>
          </cell>
          <cell r="G6917">
            <v>6.75</v>
          </cell>
          <cell r="H6917">
            <v>51.142499999999998</v>
          </cell>
          <cell r="I6917">
            <v>7.5766666669999996</v>
          </cell>
          <cell r="J6917">
            <v>7.64</v>
          </cell>
          <cell r="K6917">
            <v>7.45</v>
          </cell>
          <cell r="L6917">
            <v>2</v>
          </cell>
        </row>
        <row r="6918">
          <cell r="A6918">
            <v>7</v>
          </cell>
          <cell r="B6918" t="str">
            <v>Eataly Dallas</v>
          </cell>
          <cell r="C6918">
            <v>46054</v>
          </cell>
          <cell r="D6918">
            <v>53</v>
          </cell>
          <cell r="E6918" t="str">
            <v>Dry White Wine</v>
          </cell>
          <cell r="F6918" t="str">
            <v>Beverage</v>
          </cell>
          <cell r="G6918">
            <v>4.5</v>
          </cell>
          <cell r="H6918">
            <v>33.997500000000002</v>
          </cell>
          <cell r="I6918">
            <v>7.5549999999999997</v>
          </cell>
          <cell r="J6918">
            <v>7.63</v>
          </cell>
          <cell r="K6918">
            <v>7.48</v>
          </cell>
          <cell r="L6918">
            <v>2</v>
          </cell>
        </row>
        <row r="6919">
          <cell r="A6919">
            <v>7</v>
          </cell>
          <cell r="B6919" t="str">
            <v>Eataly Dallas</v>
          </cell>
          <cell r="C6919">
            <v>46082</v>
          </cell>
          <cell r="D6919">
            <v>53</v>
          </cell>
          <cell r="E6919" t="str">
            <v>Dry White Wine</v>
          </cell>
          <cell r="F6919" t="str">
            <v>Beverage</v>
          </cell>
          <cell r="G6919">
            <v>4.5</v>
          </cell>
          <cell r="H6919">
            <v>33.997500000000002</v>
          </cell>
          <cell r="I6919">
            <v>7.5549999999999997</v>
          </cell>
          <cell r="J6919">
            <v>7.56</v>
          </cell>
          <cell r="K6919">
            <v>7.55</v>
          </cell>
          <cell r="L6919">
            <v>2</v>
          </cell>
        </row>
        <row r="6920">
          <cell r="A6920">
            <v>7</v>
          </cell>
          <cell r="B6920" t="str">
            <v>Eataly Dallas</v>
          </cell>
          <cell r="C6920">
            <v>46113</v>
          </cell>
          <cell r="D6920">
            <v>53</v>
          </cell>
          <cell r="E6920" t="str">
            <v>Dry White Wine</v>
          </cell>
          <cell r="F6920" t="str">
            <v>Beverage</v>
          </cell>
          <cell r="G6920">
            <v>4.5</v>
          </cell>
          <cell r="H6920">
            <v>34.335000000000001</v>
          </cell>
          <cell r="I6920">
            <v>7.63</v>
          </cell>
          <cell r="J6920">
            <v>7.65</v>
          </cell>
          <cell r="K6920">
            <v>7.61</v>
          </cell>
          <cell r="L6920">
            <v>2</v>
          </cell>
        </row>
        <row r="6921">
          <cell r="A6921">
            <v>7</v>
          </cell>
          <cell r="B6921" t="str">
            <v>Eataly Dallas</v>
          </cell>
          <cell r="C6921">
            <v>46143</v>
          </cell>
          <cell r="D6921">
            <v>53</v>
          </cell>
          <cell r="E6921" t="str">
            <v>Dry White Wine</v>
          </cell>
          <cell r="F6921" t="str">
            <v>Beverage</v>
          </cell>
          <cell r="G6921">
            <v>4.5</v>
          </cell>
          <cell r="H6921">
            <v>33.502499999999998</v>
          </cell>
          <cell r="I6921">
            <v>7.4450000000000003</v>
          </cell>
          <cell r="J6921">
            <v>7.49</v>
          </cell>
          <cell r="K6921">
            <v>7.4</v>
          </cell>
          <cell r="L6921">
            <v>2</v>
          </cell>
        </row>
        <row r="6922">
          <cell r="A6922">
            <v>7</v>
          </cell>
          <cell r="B6922" t="str">
            <v>Eataly Dallas</v>
          </cell>
          <cell r="C6922">
            <v>46174</v>
          </cell>
          <cell r="D6922">
            <v>53</v>
          </cell>
          <cell r="E6922" t="str">
            <v>Dry White Wine</v>
          </cell>
          <cell r="F6922" t="str">
            <v>Beverage</v>
          </cell>
          <cell r="G6922">
            <v>6.75</v>
          </cell>
          <cell r="H6922">
            <v>50.2425</v>
          </cell>
          <cell r="I6922">
            <v>7.443333333</v>
          </cell>
          <cell r="J6922">
            <v>7.45</v>
          </cell>
          <cell r="K6922">
            <v>7.44</v>
          </cell>
          <cell r="L6922">
            <v>3</v>
          </cell>
        </row>
        <row r="6923">
          <cell r="A6923">
            <v>7</v>
          </cell>
          <cell r="B6923" t="str">
            <v>Eataly Dallas</v>
          </cell>
          <cell r="C6923">
            <v>46204</v>
          </cell>
          <cell r="D6923">
            <v>53</v>
          </cell>
          <cell r="E6923" t="str">
            <v>Dry White Wine</v>
          </cell>
          <cell r="F6923" t="str">
            <v>Beverage</v>
          </cell>
          <cell r="G6923">
            <v>4.5</v>
          </cell>
          <cell r="H6923">
            <v>33.435000000000002</v>
          </cell>
          <cell r="I6923">
            <v>7.43</v>
          </cell>
          <cell r="J6923">
            <v>7.54</v>
          </cell>
          <cell r="K6923">
            <v>7.32</v>
          </cell>
          <cell r="L6923">
            <v>2</v>
          </cell>
        </row>
        <row r="6924">
          <cell r="A6924">
            <v>7</v>
          </cell>
          <cell r="B6924" t="str">
            <v>Eataly Dallas</v>
          </cell>
          <cell r="C6924">
            <v>46235</v>
          </cell>
          <cell r="D6924">
            <v>53</v>
          </cell>
          <cell r="E6924" t="str">
            <v>Dry White Wine</v>
          </cell>
          <cell r="F6924" t="str">
            <v>Beverage</v>
          </cell>
          <cell r="G6924">
            <v>4.5</v>
          </cell>
          <cell r="H6924">
            <v>33.097499999999997</v>
          </cell>
          <cell r="I6924">
            <v>7.3550000000000004</v>
          </cell>
          <cell r="J6924">
            <v>7.38</v>
          </cell>
          <cell r="K6924">
            <v>7.33</v>
          </cell>
          <cell r="L6924">
            <v>2</v>
          </cell>
        </row>
        <row r="6925">
          <cell r="A6925">
            <v>7</v>
          </cell>
          <cell r="B6925" t="str">
            <v>Eataly Dallas</v>
          </cell>
          <cell r="C6925">
            <v>46266</v>
          </cell>
          <cell r="D6925">
            <v>53</v>
          </cell>
          <cell r="E6925" t="str">
            <v>Dry White Wine</v>
          </cell>
          <cell r="F6925" t="str">
            <v>Beverage</v>
          </cell>
          <cell r="G6925">
            <v>4.5</v>
          </cell>
          <cell r="H6925">
            <v>33.637500000000003</v>
          </cell>
          <cell r="I6925">
            <v>7.4749999999999996</v>
          </cell>
          <cell r="J6925">
            <v>7.49</v>
          </cell>
          <cell r="K6925">
            <v>7.46</v>
          </cell>
          <cell r="L6925">
            <v>2</v>
          </cell>
        </row>
        <row r="6926">
          <cell r="A6926">
            <v>7</v>
          </cell>
          <cell r="B6926" t="str">
            <v>Eataly Dallas</v>
          </cell>
          <cell r="C6926">
            <v>45689</v>
          </cell>
          <cell r="D6926">
            <v>54</v>
          </cell>
          <cell r="E6926" t="str">
            <v>Marsala Wine</v>
          </cell>
          <cell r="F6926" t="str">
            <v>Beverage</v>
          </cell>
          <cell r="G6926">
            <v>3</v>
          </cell>
          <cell r="H6926">
            <v>31.99</v>
          </cell>
          <cell r="I6926">
            <v>10.663333333000001</v>
          </cell>
          <cell r="J6926">
            <v>10.77</v>
          </cell>
          <cell r="K6926">
            <v>10.45</v>
          </cell>
          <cell r="L6926">
            <v>2</v>
          </cell>
        </row>
        <row r="6927">
          <cell r="A6927">
            <v>7</v>
          </cell>
          <cell r="B6927" t="str">
            <v>Eataly Dallas</v>
          </cell>
          <cell r="C6927">
            <v>45717</v>
          </cell>
          <cell r="D6927">
            <v>54</v>
          </cell>
          <cell r="E6927" t="str">
            <v>Marsala Wine</v>
          </cell>
          <cell r="F6927" t="str">
            <v>Beverage</v>
          </cell>
          <cell r="G6927">
            <v>2</v>
          </cell>
          <cell r="H6927">
            <v>21.94</v>
          </cell>
          <cell r="I6927">
            <v>10.97</v>
          </cell>
          <cell r="J6927">
            <v>11.31</v>
          </cell>
          <cell r="K6927">
            <v>10.63</v>
          </cell>
          <cell r="L6927">
            <v>2</v>
          </cell>
        </row>
        <row r="6928">
          <cell r="A6928">
            <v>7</v>
          </cell>
          <cell r="B6928" t="str">
            <v>Eataly Dallas</v>
          </cell>
          <cell r="C6928">
            <v>45748</v>
          </cell>
          <cell r="D6928">
            <v>54</v>
          </cell>
          <cell r="E6928" t="str">
            <v>Marsala Wine</v>
          </cell>
          <cell r="F6928" t="str">
            <v>Beverage</v>
          </cell>
          <cell r="G6928">
            <v>2</v>
          </cell>
          <cell r="H6928">
            <v>21.15</v>
          </cell>
          <cell r="I6928">
            <v>10.574999999999999</v>
          </cell>
          <cell r="J6928">
            <v>10.68</v>
          </cell>
          <cell r="K6928">
            <v>10.47</v>
          </cell>
          <cell r="L6928">
            <v>2</v>
          </cell>
        </row>
        <row r="6929">
          <cell r="A6929">
            <v>7</v>
          </cell>
          <cell r="B6929" t="str">
            <v>Eataly Dallas</v>
          </cell>
          <cell r="C6929">
            <v>45778</v>
          </cell>
          <cell r="D6929">
            <v>54</v>
          </cell>
          <cell r="E6929" t="str">
            <v>Marsala Wine</v>
          </cell>
          <cell r="F6929" t="str">
            <v>Beverage</v>
          </cell>
          <cell r="G6929">
            <v>3</v>
          </cell>
          <cell r="H6929">
            <v>32.08</v>
          </cell>
          <cell r="I6929">
            <v>10.693333333</v>
          </cell>
          <cell r="J6929">
            <v>10.86</v>
          </cell>
          <cell r="K6929">
            <v>10.36</v>
          </cell>
          <cell r="L6929">
            <v>2</v>
          </cell>
        </row>
        <row r="6930">
          <cell r="A6930">
            <v>7</v>
          </cell>
          <cell r="B6930" t="str">
            <v>Eataly Dallas</v>
          </cell>
          <cell r="C6930">
            <v>45809</v>
          </cell>
          <cell r="D6930">
            <v>54</v>
          </cell>
          <cell r="E6930" t="str">
            <v>Marsala Wine</v>
          </cell>
          <cell r="F6930" t="str">
            <v>Beverage</v>
          </cell>
          <cell r="G6930">
            <v>2</v>
          </cell>
          <cell r="H6930">
            <v>20.63</v>
          </cell>
          <cell r="I6930">
            <v>10.315</v>
          </cell>
          <cell r="J6930">
            <v>10.32</v>
          </cell>
          <cell r="K6930">
            <v>10.31</v>
          </cell>
          <cell r="L6930">
            <v>2</v>
          </cell>
        </row>
        <row r="6931">
          <cell r="A6931">
            <v>7</v>
          </cell>
          <cell r="B6931" t="str">
            <v>Eataly Dallas</v>
          </cell>
          <cell r="C6931">
            <v>45839</v>
          </cell>
          <cell r="D6931">
            <v>54</v>
          </cell>
          <cell r="E6931" t="str">
            <v>Marsala Wine</v>
          </cell>
          <cell r="F6931" t="str">
            <v>Beverage</v>
          </cell>
          <cell r="G6931">
            <v>3</v>
          </cell>
          <cell r="H6931">
            <v>31.04</v>
          </cell>
          <cell r="I6931">
            <v>10.346666666999999</v>
          </cell>
          <cell r="J6931">
            <v>10.75</v>
          </cell>
          <cell r="K6931">
            <v>10.14</v>
          </cell>
          <cell r="L6931">
            <v>3</v>
          </cell>
        </row>
        <row r="6932">
          <cell r="A6932">
            <v>7</v>
          </cell>
          <cell r="B6932" t="str">
            <v>Eataly Dallas</v>
          </cell>
          <cell r="C6932">
            <v>45870</v>
          </cell>
          <cell r="D6932">
            <v>54</v>
          </cell>
          <cell r="E6932" t="str">
            <v>Marsala Wine</v>
          </cell>
          <cell r="F6932" t="str">
            <v>Beverage</v>
          </cell>
          <cell r="G6932">
            <v>2</v>
          </cell>
          <cell r="H6932">
            <v>20.84</v>
          </cell>
          <cell r="I6932">
            <v>10.42</v>
          </cell>
          <cell r="J6932">
            <v>10.43</v>
          </cell>
          <cell r="K6932">
            <v>10.41</v>
          </cell>
          <cell r="L6932">
            <v>2</v>
          </cell>
        </row>
        <row r="6933">
          <cell r="A6933">
            <v>7</v>
          </cell>
          <cell r="B6933" t="str">
            <v>Eataly Dallas</v>
          </cell>
          <cell r="C6933">
            <v>45901</v>
          </cell>
          <cell r="D6933">
            <v>54</v>
          </cell>
          <cell r="E6933" t="str">
            <v>Marsala Wine</v>
          </cell>
          <cell r="F6933" t="str">
            <v>Beverage</v>
          </cell>
          <cell r="G6933">
            <v>2</v>
          </cell>
          <cell r="H6933">
            <v>20.74</v>
          </cell>
          <cell r="I6933">
            <v>10.37</v>
          </cell>
          <cell r="J6933">
            <v>10.38</v>
          </cell>
          <cell r="K6933">
            <v>10.36</v>
          </cell>
          <cell r="L6933">
            <v>2</v>
          </cell>
        </row>
        <row r="6934">
          <cell r="A6934">
            <v>7</v>
          </cell>
          <cell r="B6934" t="str">
            <v>Eataly Dallas</v>
          </cell>
          <cell r="C6934">
            <v>45931</v>
          </cell>
          <cell r="D6934">
            <v>54</v>
          </cell>
          <cell r="E6934" t="str">
            <v>Marsala Wine</v>
          </cell>
          <cell r="F6934" t="str">
            <v>Beverage</v>
          </cell>
          <cell r="G6934">
            <v>3</v>
          </cell>
          <cell r="H6934">
            <v>31.4</v>
          </cell>
          <cell r="I6934">
            <v>10.466666667</v>
          </cell>
          <cell r="J6934">
            <v>10.52</v>
          </cell>
          <cell r="K6934">
            <v>10.36</v>
          </cell>
          <cell r="L6934">
            <v>2</v>
          </cell>
        </row>
        <row r="6935">
          <cell r="A6935">
            <v>7</v>
          </cell>
          <cell r="B6935" t="str">
            <v>Eataly Dallas</v>
          </cell>
          <cell r="C6935">
            <v>45962</v>
          </cell>
          <cell r="D6935">
            <v>54</v>
          </cell>
          <cell r="E6935" t="str">
            <v>Marsala Wine</v>
          </cell>
          <cell r="F6935" t="str">
            <v>Beverage</v>
          </cell>
          <cell r="G6935">
            <v>2</v>
          </cell>
          <cell r="H6935">
            <v>20.260000000000002</v>
          </cell>
          <cell r="I6935">
            <v>10.130000000000001</v>
          </cell>
          <cell r="J6935">
            <v>10.14</v>
          </cell>
          <cell r="K6935">
            <v>10.119999999999999</v>
          </cell>
          <cell r="L6935">
            <v>2</v>
          </cell>
        </row>
        <row r="6936">
          <cell r="A6936">
            <v>7</v>
          </cell>
          <cell r="B6936" t="str">
            <v>Eataly Dallas</v>
          </cell>
          <cell r="C6936">
            <v>45992</v>
          </cell>
          <cell r="D6936">
            <v>54</v>
          </cell>
          <cell r="E6936" t="str">
            <v>Marsala Wine</v>
          </cell>
          <cell r="F6936" t="str">
            <v>Beverage</v>
          </cell>
          <cell r="G6936">
            <v>4</v>
          </cell>
          <cell r="H6936">
            <v>40.61</v>
          </cell>
          <cell r="I6936">
            <v>10.1525</v>
          </cell>
          <cell r="J6936">
            <v>10.24</v>
          </cell>
          <cell r="K6936">
            <v>10.07</v>
          </cell>
          <cell r="L6936">
            <v>3</v>
          </cell>
        </row>
        <row r="6937">
          <cell r="A6937">
            <v>7</v>
          </cell>
          <cell r="B6937" t="str">
            <v>Eataly Dallas</v>
          </cell>
          <cell r="C6937">
            <v>46023</v>
          </cell>
          <cell r="D6937">
            <v>54</v>
          </cell>
          <cell r="E6937" t="str">
            <v>Marsala Wine</v>
          </cell>
          <cell r="F6937" t="str">
            <v>Beverage</v>
          </cell>
          <cell r="G6937">
            <v>3</v>
          </cell>
          <cell r="H6937">
            <v>30.73</v>
          </cell>
          <cell r="I6937">
            <v>10.243333333000001</v>
          </cell>
          <cell r="J6937">
            <v>10.3</v>
          </cell>
          <cell r="K6937">
            <v>10.130000000000001</v>
          </cell>
          <cell r="L6937">
            <v>2</v>
          </cell>
        </row>
        <row r="6938">
          <cell r="A6938">
            <v>7</v>
          </cell>
          <cell r="B6938" t="str">
            <v>Eataly Dallas</v>
          </cell>
          <cell r="C6938">
            <v>46054</v>
          </cell>
          <cell r="D6938">
            <v>54</v>
          </cell>
          <cell r="E6938" t="str">
            <v>Marsala Wine</v>
          </cell>
          <cell r="F6938" t="str">
            <v>Beverage</v>
          </cell>
          <cell r="G6938">
            <v>3</v>
          </cell>
          <cell r="H6938">
            <v>30.5</v>
          </cell>
          <cell r="I6938">
            <v>10.166666666999999</v>
          </cell>
          <cell r="J6938">
            <v>10.23</v>
          </cell>
          <cell r="K6938">
            <v>10.039999999999999</v>
          </cell>
          <cell r="L6938">
            <v>2</v>
          </cell>
        </row>
        <row r="6939">
          <cell r="A6939">
            <v>7</v>
          </cell>
          <cell r="B6939" t="str">
            <v>Eataly Dallas</v>
          </cell>
          <cell r="C6939">
            <v>46082</v>
          </cell>
          <cell r="D6939">
            <v>54</v>
          </cell>
          <cell r="E6939" t="str">
            <v>Marsala Wine</v>
          </cell>
          <cell r="F6939" t="str">
            <v>Beverage</v>
          </cell>
          <cell r="G6939">
            <v>2</v>
          </cell>
          <cell r="H6939">
            <v>20.36</v>
          </cell>
          <cell r="I6939">
            <v>10.18</v>
          </cell>
          <cell r="J6939">
            <v>10.210000000000001</v>
          </cell>
          <cell r="K6939">
            <v>10.15</v>
          </cell>
          <cell r="L6939">
            <v>2</v>
          </cell>
        </row>
        <row r="6940">
          <cell r="A6940">
            <v>7</v>
          </cell>
          <cell r="B6940" t="str">
            <v>Eataly Dallas</v>
          </cell>
          <cell r="C6940">
            <v>46113</v>
          </cell>
          <cell r="D6940">
            <v>54</v>
          </cell>
          <cell r="E6940" t="str">
            <v>Marsala Wine</v>
          </cell>
          <cell r="F6940" t="str">
            <v>Beverage</v>
          </cell>
          <cell r="G6940">
            <v>3</v>
          </cell>
          <cell r="H6940">
            <v>31.3</v>
          </cell>
          <cell r="I6940">
            <v>10.433333333</v>
          </cell>
          <cell r="J6940">
            <v>10.84</v>
          </cell>
          <cell r="K6940">
            <v>10.23</v>
          </cell>
          <cell r="L6940">
            <v>2</v>
          </cell>
        </row>
        <row r="6941">
          <cell r="A6941">
            <v>7</v>
          </cell>
          <cell r="B6941" t="str">
            <v>Eataly Dallas</v>
          </cell>
          <cell r="C6941">
            <v>46143</v>
          </cell>
          <cell r="D6941">
            <v>54</v>
          </cell>
          <cell r="E6941" t="str">
            <v>Marsala Wine</v>
          </cell>
          <cell r="F6941" t="str">
            <v>Beverage</v>
          </cell>
          <cell r="G6941">
            <v>2</v>
          </cell>
          <cell r="H6941">
            <v>20.32</v>
          </cell>
          <cell r="I6941">
            <v>10.16</v>
          </cell>
          <cell r="J6941">
            <v>10.19</v>
          </cell>
          <cell r="K6941">
            <v>10.130000000000001</v>
          </cell>
          <cell r="L6941">
            <v>2</v>
          </cell>
        </row>
        <row r="6942">
          <cell r="A6942">
            <v>7</v>
          </cell>
          <cell r="B6942" t="str">
            <v>Eataly Dallas</v>
          </cell>
          <cell r="C6942">
            <v>46174</v>
          </cell>
          <cell r="D6942">
            <v>54</v>
          </cell>
          <cell r="E6942" t="str">
            <v>Marsala Wine</v>
          </cell>
          <cell r="F6942" t="str">
            <v>Beverage</v>
          </cell>
          <cell r="G6942">
            <v>3</v>
          </cell>
          <cell r="H6942">
            <v>30.56</v>
          </cell>
          <cell r="I6942">
            <v>10.186666667000001</v>
          </cell>
          <cell r="J6942">
            <v>10.39</v>
          </cell>
          <cell r="K6942">
            <v>10.06</v>
          </cell>
          <cell r="L6942">
            <v>3</v>
          </cell>
        </row>
        <row r="6943">
          <cell r="A6943">
            <v>7</v>
          </cell>
          <cell r="B6943" t="str">
            <v>Eataly Dallas</v>
          </cell>
          <cell r="C6943">
            <v>46204</v>
          </cell>
          <cell r="D6943">
            <v>54</v>
          </cell>
          <cell r="E6943" t="str">
            <v>Marsala Wine</v>
          </cell>
          <cell r="F6943" t="str">
            <v>Beverage</v>
          </cell>
          <cell r="G6943">
            <v>2</v>
          </cell>
          <cell r="H6943">
            <v>20.09</v>
          </cell>
          <cell r="I6943">
            <v>10.045</v>
          </cell>
          <cell r="J6943">
            <v>10.07</v>
          </cell>
          <cell r="K6943">
            <v>10.02</v>
          </cell>
          <cell r="L6943">
            <v>2</v>
          </cell>
        </row>
        <row r="6944">
          <cell r="A6944">
            <v>7</v>
          </cell>
          <cell r="B6944" t="str">
            <v>Eataly Dallas</v>
          </cell>
          <cell r="C6944">
            <v>46235</v>
          </cell>
          <cell r="D6944">
            <v>54</v>
          </cell>
          <cell r="E6944" t="str">
            <v>Marsala Wine</v>
          </cell>
          <cell r="F6944" t="str">
            <v>Beverage</v>
          </cell>
          <cell r="G6944">
            <v>2</v>
          </cell>
          <cell r="H6944">
            <v>19.829999999999998</v>
          </cell>
          <cell r="I6944">
            <v>9.9149999999999991</v>
          </cell>
          <cell r="J6944">
            <v>9.93</v>
          </cell>
          <cell r="K6944">
            <v>9.9</v>
          </cell>
          <cell r="L6944">
            <v>2</v>
          </cell>
        </row>
        <row r="6945">
          <cell r="A6945">
            <v>7</v>
          </cell>
          <cell r="B6945" t="str">
            <v>Eataly Dallas</v>
          </cell>
          <cell r="C6945">
            <v>46266</v>
          </cell>
          <cell r="D6945">
            <v>54</v>
          </cell>
          <cell r="E6945" t="str">
            <v>Marsala Wine</v>
          </cell>
          <cell r="F6945" t="str">
            <v>Beverage</v>
          </cell>
          <cell r="G6945">
            <v>3</v>
          </cell>
          <cell r="H6945">
            <v>30.04</v>
          </cell>
          <cell r="I6945">
            <v>10.013333333</v>
          </cell>
          <cell r="J6945">
            <v>10.02</v>
          </cell>
          <cell r="K6945">
            <v>10.01</v>
          </cell>
          <cell r="L6945">
            <v>2</v>
          </cell>
        </row>
        <row r="6946">
          <cell r="A6946">
            <v>7</v>
          </cell>
          <cell r="B6946" t="str">
            <v>Eataly Dallas</v>
          </cell>
          <cell r="C6946">
            <v>45689</v>
          </cell>
          <cell r="D6946">
            <v>55</v>
          </cell>
          <cell r="E6946" t="str">
            <v>Heavy Cream</v>
          </cell>
          <cell r="F6946" t="str">
            <v>Dairy</v>
          </cell>
          <cell r="G6946">
            <v>6.5</v>
          </cell>
          <cell r="H6946">
            <v>37.17</v>
          </cell>
          <cell r="I6946">
            <v>5.7184615379999997</v>
          </cell>
          <cell r="J6946">
            <v>5.79</v>
          </cell>
          <cell r="K6946">
            <v>5.63</v>
          </cell>
          <cell r="L6946">
            <v>7</v>
          </cell>
        </row>
        <row r="6947">
          <cell r="A6947">
            <v>7</v>
          </cell>
          <cell r="B6947" t="str">
            <v>Eataly Dallas</v>
          </cell>
          <cell r="C6947">
            <v>45717</v>
          </cell>
          <cell r="D6947">
            <v>55</v>
          </cell>
          <cell r="E6947" t="str">
            <v>Heavy Cream</v>
          </cell>
          <cell r="F6947" t="str">
            <v>Dairy</v>
          </cell>
          <cell r="G6947">
            <v>8.5</v>
          </cell>
          <cell r="H6947">
            <v>48.82</v>
          </cell>
          <cell r="I6947">
            <v>5.743529412</v>
          </cell>
          <cell r="J6947">
            <v>5.9</v>
          </cell>
          <cell r="K6947">
            <v>5.62</v>
          </cell>
          <cell r="L6947">
            <v>9</v>
          </cell>
        </row>
        <row r="6948">
          <cell r="A6948">
            <v>7</v>
          </cell>
          <cell r="B6948" t="str">
            <v>Eataly Dallas</v>
          </cell>
          <cell r="C6948">
            <v>45748</v>
          </cell>
          <cell r="D6948">
            <v>55</v>
          </cell>
          <cell r="E6948" t="str">
            <v>Heavy Cream</v>
          </cell>
          <cell r="F6948" t="str">
            <v>Dairy</v>
          </cell>
          <cell r="G6948">
            <v>9</v>
          </cell>
          <cell r="H6948">
            <v>51.664999999999999</v>
          </cell>
          <cell r="I6948">
            <v>5.7405555560000003</v>
          </cell>
          <cell r="J6948">
            <v>5.79</v>
          </cell>
          <cell r="K6948">
            <v>5.66</v>
          </cell>
          <cell r="L6948">
            <v>8</v>
          </cell>
        </row>
        <row r="6949">
          <cell r="A6949">
            <v>7</v>
          </cell>
          <cell r="B6949" t="str">
            <v>Eataly Dallas</v>
          </cell>
          <cell r="C6949">
            <v>45778</v>
          </cell>
          <cell r="D6949">
            <v>55</v>
          </cell>
          <cell r="E6949" t="str">
            <v>Heavy Cream</v>
          </cell>
          <cell r="F6949" t="str">
            <v>Dairy</v>
          </cell>
          <cell r="G6949">
            <v>10</v>
          </cell>
          <cell r="H6949">
            <v>58.15</v>
          </cell>
          <cell r="I6949">
            <v>5.8150000000000004</v>
          </cell>
          <cell r="J6949">
            <v>5.98</v>
          </cell>
          <cell r="K6949">
            <v>5.69</v>
          </cell>
          <cell r="L6949">
            <v>9</v>
          </cell>
        </row>
        <row r="6950">
          <cell r="A6950">
            <v>7</v>
          </cell>
          <cell r="B6950" t="str">
            <v>Eataly Dallas</v>
          </cell>
          <cell r="C6950">
            <v>45809</v>
          </cell>
          <cell r="D6950">
            <v>55</v>
          </cell>
          <cell r="E6950" t="str">
            <v>Heavy Cream</v>
          </cell>
          <cell r="F6950" t="str">
            <v>Dairy</v>
          </cell>
          <cell r="G6950">
            <v>9.5</v>
          </cell>
          <cell r="H6950">
            <v>55.22</v>
          </cell>
          <cell r="I6950">
            <v>5.8126315789999996</v>
          </cell>
          <cell r="J6950">
            <v>5.96</v>
          </cell>
          <cell r="K6950">
            <v>5.73</v>
          </cell>
          <cell r="L6950">
            <v>9</v>
          </cell>
        </row>
        <row r="6951">
          <cell r="A6951">
            <v>7</v>
          </cell>
          <cell r="B6951" t="str">
            <v>Eataly Dallas</v>
          </cell>
          <cell r="C6951">
            <v>45839</v>
          </cell>
          <cell r="D6951">
            <v>55</v>
          </cell>
          <cell r="E6951" t="str">
            <v>Heavy Cream</v>
          </cell>
          <cell r="F6951" t="str">
            <v>Dairy</v>
          </cell>
          <cell r="G6951">
            <v>11</v>
          </cell>
          <cell r="H6951">
            <v>64.02</v>
          </cell>
          <cell r="I6951">
            <v>5.82</v>
          </cell>
          <cell r="J6951">
            <v>5.92</v>
          </cell>
          <cell r="K6951">
            <v>5.71</v>
          </cell>
          <cell r="L6951">
            <v>8</v>
          </cell>
        </row>
        <row r="6952">
          <cell r="A6952">
            <v>7</v>
          </cell>
          <cell r="B6952" t="str">
            <v>Eataly Dallas</v>
          </cell>
          <cell r="C6952">
            <v>45870</v>
          </cell>
          <cell r="D6952">
            <v>55</v>
          </cell>
          <cell r="E6952" t="str">
            <v>Heavy Cream</v>
          </cell>
          <cell r="F6952" t="str">
            <v>Dairy</v>
          </cell>
          <cell r="G6952">
            <v>9.5</v>
          </cell>
          <cell r="H6952">
            <v>55.56</v>
          </cell>
          <cell r="I6952">
            <v>5.848421053</v>
          </cell>
          <cell r="J6952">
            <v>5.92</v>
          </cell>
          <cell r="K6952">
            <v>5.71</v>
          </cell>
          <cell r="L6952">
            <v>8</v>
          </cell>
        </row>
        <row r="6953">
          <cell r="A6953">
            <v>7</v>
          </cell>
          <cell r="B6953" t="str">
            <v>Eataly Dallas</v>
          </cell>
          <cell r="C6953">
            <v>45901</v>
          </cell>
          <cell r="D6953">
            <v>55</v>
          </cell>
          <cell r="E6953" t="str">
            <v>Heavy Cream</v>
          </cell>
          <cell r="F6953" t="str">
            <v>Dairy</v>
          </cell>
          <cell r="G6953">
            <v>10</v>
          </cell>
          <cell r="H6953">
            <v>59.21</v>
          </cell>
          <cell r="I6953">
            <v>5.9210000000000003</v>
          </cell>
          <cell r="J6953">
            <v>6.33</v>
          </cell>
          <cell r="K6953">
            <v>5.74</v>
          </cell>
          <cell r="L6953">
            <v>9</v>
          </cell>
        </row>
        <row r="6954">
          <cell r="A6954">
            <v>7</v>
          </cell>
          <cell r="B6954" t="str">
            <v>Eataly Dallas</v>
          </cell>
          <cell r="C6954">
            <v>45931</v>
          </cell>
          <cell r="D6954">
            <v>55</v>
          </cell>
          <cell r="E6954" t="str">
            <v>Heavy Cream</v>
          </cell>
          <cell r="F6954" t="str">
            <v>Dairy</v>
          </cell>
          <cell r="G6954">
            <v>10</v>
          </cell>
          <cell r="H6954">
            <v>58.305</v>
          </cell>
          <cell r="I6954">
            <v>5.8304999999999998</v>
          </cell>
          <cell r="J6954">
            <v>6</v>
          </cell>
          <cell r="K6954">
            <v>5.73</v>
          </cell>
          <cell r="L6954">
            <v>9</v>
          </cell>
        </row>
        <row r="6955">
          <cell r="A6955">
            <v>7</v>
          </cell>
          <cell r="B6955" t="str">
            <v>Eataly Dallas</v>
          </cell>
          <cell r="C6955">
            <v>45962</v>
          </cell>
          <cell r="D6955">
            <v>55</v>
          </cell>
          <cell r="E6955" t="str">
            <v>Heavy Cream</v>
          </cell>
          <cell r="F6955" t="str">
            <v>Dairy</v>
          </cell>
          <cell r="G6955">
            <v>8.5</v>
          </cell>
          <cell r="H6955">
            <v>50.01</v>
          </cell>
          <cell r="I6955">
            <v>5.8835294119999997</v>
          </cell>
          <cell r="J6955">
            <v>5.91</v>
          </cell>
          <cell r="K6955">
            <v>5.83</v>
          </cell>
          <cell r="L6955">
            <v>8</v>
          </cell>
        </row>
        <row r="6956">
          <cell r="A6956">
            <v>7</v>
          </cell>
          <cell r="B6956" t="str">
            <v>Eataly Dallas</v>
          </cell>
          <cell r="C6956">
            <v>45992</v>
          </cell>
          <cell r="D6956">
            <v>55</v>
          </cell>
          <cell r="E6956" t="str">
            <v>Heavy Cream</v>
          </cell>
          <cell r="F6956" t="str">
            <v>Dairy</v>
          </cell>
          <cell r="G6956">
            <v>9</v>
          </cell>
          <cell r="H6956">
            <v>53.13</v>
          </cell>
          <cell r="I6956">
            <v>5.903333333</v>
          </cell>
          <cell r="J6956">
            <v>6.06</v>
          </cell>
          <cell r="K6956">
            <v>5.83</v>
          </cell>
          <cell r="L6956">
            <v>9</v>
          </cell>
        </row>
        <row r="6957">
          <cell r="A6957">
            <v>7</v>
          </cell>
          <cell r="B6957" t="str">
            <v>Eataly Dallas</v>
          </cell>
          <cell r="C6957">
            <v>46023</v>
          </cell>
          <cell r="D6957">
            <v>55</v>
          </cell>
          <cell r="E6957" t="str">
            <v>Heavy Cream</v>
          </cell>
          <cell r="F6957" t="str">
            <v>Dairy</v>
          </cell>
          <cell r="G6957">
            <v>8.5</v>
          </cell>
          <cell r="H6957">
            <v>49.805</v>
          </cell>
          <cell r="I6957">
            <v>5.8594117649999999</v>
          </cell>
          <cell r="J6957">
            <v>6.03</v>
          </cell>
          <cell r="K6957">
            <v>5.74</v>
          </cell>
          <cell r="L6957">
            <v>9</v>
          </cell>
        </row>
        <row r="6958">
          <cell r="A6958">
            <v>7</v>
          </cell>
          <cell r="B6958" t="str">
            <v>Eataly Dallas</v>
          </cell>
          <cell r="C6958">
            <v>46054</v>
          </cell>
          <cell r="D6958">
            <v>55</v>
          </cell>
          <cell r="E6958" t="str">
            <v>Heavy Cream</v>
          </cell>
          <cell r="F6958" t="str">
            <v>Dairy</v>
          </cell>
          <cell r="G6958">
            <v>9.5</v>
          </cell>
          <cell r="H6958">
            <v>55.06</v>
          </cell>
          <cell r="I6958">
            <v>5.7957894740000002</v>
          </cell>
          <cell r="J6958">
            <v>5.9</v>
          </cell>
          <cell r="K6958">
            <v>5.72</v>
          </cell>
          <cell r="L6958">
            <v>8</v>
          </cell>
        </row>
        <row r="6959">
          <cell r="A6959">
            <v>7</v>
          </cell>
          <cell r="B6959" t="str">
            <v>Eataly Dallas</v>
          </cell>
          <cell r="C6959">
            <v>46082</v>
          </cell>
          <cell r="D6959">
            <v>55</v>
          </cell>
          <cell r="E6959" t="str">
            <v>Heavy Cream</v>
          </cell>
          <cell r="F6959" t="str">
            <v>Dairy</v>
          </cell>
          <cell r="G6959">
            <v>10.5</v>
          </cell>
          <cell r="H6959">
            <v>60.945</v>
          </cell>
          <cell r="I6959">
            <v>5.8042857139999997</v>
          </cell>
          <cell r="J6959">
            <v>5.89</v>
          </cell>
          <cell r="K6959">
            <v>5.69</v>
          </cell>
          <cell r="L6959">
            <v>9</v>
          </cell>
        </row>
        <row r="6960">
          <cell r="A6960">
            <v>7</v>
          </cell>
          <cell r="B6960" t="str">
            <v>Eataly Dallas</v>
          </cell>
          <cell r="C6960">
            <v>46113</v>
          </cell>
          <cell r="D6960">
            <v>55</v>
          </cell>
          <cell r="E6960" t="str">
            <v>Heavy Cream</v>
          </cell>
          <cell r="F6960" t="str">
            <v>Dairy</v>
          </cell>
          <cell r="G6960">
            <v>11</v>
          </cell>
          <cell r="H6960">
            <v>64.055000000000007</v>
          </cell>
          <cell r="I6960">
            <v>5.8231818180000001</v>
          </cell>
          <cell r="J6960">
            <v>5.96</v>
          </cell>
          <cell r="K6960">
            <v>5.66</v>
          </cell>
          <cell r="L6960">
            <v>9</v>
          </cell>
        </row>
        <row r="6961">
          <cell r="A6961">
            <v>7</v>
          </cell>
          <cell r="B6961" t="str">
            <v>Eataly Dallas</v>
          </cell>
          <cell r="C6961">
            <v>46143</v>
          </cell>
          <cell r="D6961">
            <v>55</v>
          </cell>
          <cell r="E6961" t="str">
            <v>Heavy Cream</v>
          </cell>
          <cell r="F6961" t="str">
            <v>Dairy</v>
          </cell>
          <cell r="G6961">
            <v>12</v>
          </cell>
          <cell r="H6961">
            <v>70.805000000000007</v>
          </cell>
          <cell r="I6961">
            <v>5.900416667</v>
          </cell>
          <cell r="J6961">
            <v>6.02</v>
          </cell>
          <cell r="K6961">
            <v>5.68</v>
          </cell>
          <cell r="L6961">
            <v>8</v>
          </cell>
        </row>
        <row r="6962">
          <cell r="A6962">
            <v>7</v>
          </cell>
          <cell r="B6962" t="str">
            <v>Eataly Dallas</v>
          </cell>
          <cell r="C6962">
            <v>46174</v>
          </cell>
          <cell r="D6962">
            <v>55</v>
          </cell>
          <cell r="E6962" t="str">
            <v>Heavy Cream</v>
          </cell>
          <cell r="F6962" t="str">
            <v>Dairy</v>
          </cell>
          <cell r="G6962">
            <v>16.5</v>
          </cell>
          <cell r="H6962">
            <v>95.944999999999993</v>
          </cell>
          <cell r="I6962">
            <v>5.8148484849999997</v>
          </cell>
          <cell r="J6962">
            <v>5.94</v>
          </cell>
          <cell r="K6962">
            <v>5.73</v>
          </cell>
          <cell r="L6962">
            <v>9</v>
          </cell>
        </row>
        <row r="6963">
          <cell r="A6963">
            <v>7</v>
          </cell>
          <cell r="B6963" t="str">
            <v>Eataly Dallas</v>
          </cell>
          <cell r="C6963">
            <v>46204</v>
          </cell>
          <cell r="D6963">
            <v>55</v>
          </cell>
          <cell r="E6963" t="str">
            <v>Heavy Cream</v>
          </cell>
          <cell r="F6963" t="str">
            <v>Dairy</v>
          </cell>
          <cell r="G6963">
            <v>15.5</v>
          </cell>
          <cell r="H6963">
            <v>91.534999999999997</v>
          </cell>
          <cell r="I6963">
            <v>5.9054838710000004</v>
          </cell>
          <cell r="J6963">
            <v>6.04</v>
          </cell>
          <cell r="K6963">
            <v>5.78</v>
          </cell>
          <cell r="L6963">
            <v>9</v>
          </cell>
        </row>
        <row r="6964">
          <cell r="A6964">
            <v>7</v>
          </cell>
          <cell r="B6964" t="str">
            <v>Eataly Dallas</v>
          </cell>
          <cell r="C6964">
            <v>46235</v>
          </cell>
          <cell r="D6964">
            <v>55</v>
          </cell>
          <cell r="E6964" t="str">
            <v>Heavy Cream</v>
          </cell>
          <cell r="F6964" t="str">
            <v>Dairy</v>
          </cell>
          <cell r="G6964">
            <v>15.5</v>
          </cell>
          <cell r="H6964">
            <v>92.87</v>
          </cell>
          <cell r="I6964">
            <v>5.991612903</v>
          </cell>
          <cell r="J6964">
            <v>6.34</v>
          </cell>
          <cell r="K6964">
            <v>5.88</v>
          </cell>
          <cell r="L6964">
            <v>9</v>
          </cell>
        </row>
        <row r="6965">
          <cell r="A6965">
            <v>7</v>
          </cell>
          <cell r="B6965" t="str">
            <v>Eataly Dallas</v>
          </cell>
          <cell r="C6965">
            <v>46266</v>
          </cell>
          <cell r="D6965">
            <v>55</v>
          </cell>
          <cell r="E6965" t="str">
            <v>Heavy Cream</v>
          </cell>
          <cell r="F6965" t="str">
            <v>Dairy</v>
          </cell>
          <cell r="G6965">
            <v>13</v>
          </cell>
          <cell r="H6965">
            <v>77.42</v>
          </cell>
          <cell r="I6965">
            <v>5.9553846149999998</v>
          </cell>
          <cell r="J6965">
            <v>6.02</v>
          </cell>
          <cell r="K6965">
            <v>5.87</v>
          </cell>
          <cell r="L6965">
            <v>8</v>
          </cell>
        </row>
        <row r="6966">
          <cell r="A6966">
            <v>7</v>
          </cell>
          <cell r="B6966" t="str">
            <v>Eataly Dallas</v>
          </cell>
          <cell r="C6966">
            <v>45689</v>
          </cell>
          <cell r="D6966">
            <v>56</v>
          </cell>
          <cell r="E6966" t="str">
            <v>Clams</v>
          </cell>
          <cell r="F6966" t="str">
            <v>Seafood</v>
          </cell>
          <cell r="G6966">
            <v>6</v>
          </cell>
          <cell r="H6966">
            <v>46.547499999999999</v>
          </cell>
          <cell r="I6966">
            <v>7.7579166669999999</v>
          </cell>
          <cell r="J6966">
            <v>7.9</v>
          </cell>
          <cell r="K6966">
            <v>7.63</v>
          </cell>
          <cell r="L6966">
            <v>6</v>
          </cell>
        </row>
        <row r="6967">
          <cell r="A6967">
            <v>7</v>
          </cell>
          <cell r="B6967" t="str">
            <v>Eataly Dallas</v>
          </cell>
          <cell r="C6967">
            <v>45717</v>
          </cell>
          <cell r="D6967">
            <v>56</v>
          </cell>
          <cell r="E6967" t="str">
            <v>Clams</v>
          </cell>
          <cell r="F6967" t="str">
            <v>Seafood</v>
          </cell>
          <cell r="G6967">
            <v>9.5</v>
          </cell>
          <cell r="H6967">
            <v>73.842500000000001</v>
          </cell>
          <cell r="I6967">
            <v>7.7728947369999997</v>
          </cell>
          <cell r="J6967">
            <v>7.84</v>
          </cell>
          <cell r="K6967">
            <v>7.58</v>
          </cell>
          <cell r="L6967">
            <v>8</v>
          </cell>
        </row>
        <row r="6968">
          <cell r="A6968">
            <v>7</v>
          </cell>
          <cell r="B6968" t="str">
            <v>Eataly Dallas</v>
          </cell>
          <cell r="C6968">
            <v>45748</v>
          </cell>
          <cell r="D6968">
            <v>56</v>
          </cell>
          <cell r="E6968" t="str">
            <v>Clams</v>
          </cell>
          <cell r="F6968" t="str">
            <v>Seafood</v>
          </cell>
          <cell r="G6968">
            <v>16.25</v>
          </cell>
          <cell r="H6968">
            <v>127.8</v>
          </cell>
          <cell r="I6968">
            <v>7.8646153849999996</v>
          </cell>
          <cell r="J6968">
            <v>8</v>
          </cell>
          <cell r="K6968">
            <v>7.7</v>
          </cell>
          <cell r="L6968">
            <v>9</v>
          </cell>
        </row>
        <row r="6969">
          <cell r="A6969">
            <v>7</v>
          </cell>
          <cell r="B6969" t="str">
            <v>Eataly Dallas</v>
          </cell>
          <cell r="C6969">
            <v>45778</v>
          </cell>
          <cell r="D6969">
            <v>56</v>
          </cell>
          <cell r="E6969" t="str">
            <v>Clams</v>
          </cell>
          <cell r="F6969" t="str">
            <v>Seafood</v>
          </cell>
          <cell r="G6969">
            <v>17.5</v>
          </cell>
          <cell r="H6969">
            <v>138.5575</v>
          </cell>
          <cell r="I6969">
            <v>7.9175714289999997</v>
          </cell>
          <cell r="J6969">
            <v>8.43</v>
          </cell>
          <cell r="K6969">
            <v>7.56</v>
          </cell>
          <cell r="L6969">
            <v>9</v>
          </cell>
        </row>
        <row r="6970">
          <cell r="A6970">
            <v>7</v>
          </cell>
          <cell r="B6970" t="str">
            <v>Eataly Dallas</v>
          </cell>
          <cell r="C6970">
            <v>45809</v>
          </cell>
          <cell r="D6970">
            <v>56</v>
          </cell>
          <cell r="E6970" t="str">
            <v>Clams</v>
          </cell>
          <cell r="F6970" t="str">
            <v>Seafood</v>
          </cell>
          <cell r="G6970">
            <v>13.75</v>
          </cell>
          <cell r="H6970">
            <v>109.69</v>
          </cell>
          <cell r="I6970">
            <v>7.9774545449999996</v>
          </cell>
          <cell r="J6970">
            <v>8.26</v>
          </cell>
          <cell r="K6970">
            <v>7.78</v>
          </cell>
          <cell r="L6970">
            <v>8</v>
          </cell>
        </row>
        <row r="6971">
          <cell r="A6971">
            <v>7</v>
          </cell>
          <cell r="B6971" t="str">
            <v>Eataly Dallas</v>
          </cell>
          <cell r="C6971">
            <v>45839</v>
          </cell>
          <cell r="D6971">
            <v>56</v>
          </cell>
          <cell r="E6971" t="str">
            <v>Clams</v>
          </cell>
          <cell r="F6971" t="str">
            <v>Seafood</v>
          </cell>
          <cell r="G6971">
            <v>16.5</v>
          </cell>
          <cell r="H6971">
            <v>130.77500000000001</v>
          </cell>
          <cell r="I6971">
            <v>7.9257575759999996</v>
          </cell>
          <cell r="J6971">
            <v>8.42</v>
          </cell>
          <cell r="K6971">
            <v>7.69</v>
          </cell>
          <cell r="L6971">
            <v>9</v>
          </cell>
        </row>
        <row r="6972">
          <cell r="A6972">
            <v>7</v>
          </cell>
          <cell r="B6972" t="str">
            <v>Eataly Dallas</v>
          </cell>
          <cell r="C6972">
            <v>45870</v>
          </cell>
          <cell r="D6972">
            <v>56</v>
          </cell>
          <cell r="E6972" t="str">
            <v>Clams</v>
          </cell>
          <cell r="F6972" t="str">
            <v>Seafood</v>
          </cell>
          <cell r="G6972">
            <v>16.5</v>
          </cell>
          <cell r="H6972">
            <v>129.77250000000001</v>
          </cell>
          <cell r="I6972">
            <v>7.8650000000000002</v>
          </cell>
          <cell r="J6972">
            <v>8</v>
          </cell>
          <cell r="K6972">
            <v>7.65</v>
          </cell>
          <cell r="L6972">
            <v>9</v>
          </cell>
        </row>
        <row r="6973">
          <cell r="A6973">
            <v>7</v>
          </cell>
          <cell r="B6973" t="str">
            <v>Eataly Dallas</v>
          </cell>
          <cell r="C6973">
            <v>45901</v>
          </cell>
          <cell r="D6973">
            <v>56</v>
          </cell>
          <cell r="E6973" t="str">
            <v>Clams</v>
          </cell>
          <cell r="F6973" t="str">
            <v>Seafood</v>
          </cell>
          <cell r="G6973">
            <v>16</v>
          </cell>
          <cell r="H6973">
            <v>126.705</v>
          </cell>
          <cell r="I6973">
            <v>7.9190624999999999</v>
          </cell>
          <cell r="J6973">
            <v>8.06</v>
          </cell>
          <cell r="K6973">
            <v>7.83</v>
          </cell>
          <cell r="L6973">
            <v>9</v>
          </cell>
        </row>
        <row r="6974">
          <cell r="A6974">
            <v>7</v>
          </cell>
          <cell r="B6974" t="str">
            <v>Eataly Dallas</v>
          </cell>
          <cell r="C6974">
            <v>45931</v>
          </cell>
          <cell r="D6974">
            <v>56</v>
          </cell>
          <cell r="E6974" t="str">
            <v>Clams</v>
          </cell>
          <cell r="F6974" t="str">
            <v>Seafood</v>
          </cell>
          <cell r="G6974">
            <v>13.5</v>
          </cell>
          <cell r="H6974">
            <v>108.3125</v>
          </cell>
          <cell r="I6974">
            <v>8.0231481480000006</v>
          </cell>
          <cell r="J6974">
            <v>8.2100000000000009</v>
          </cell>
          <cell r="K6974">
            <v>7.9</v>
          </cell>
          <cell r="L6974">
            <v>9</v>
          </cell>
        </row>
        <row r="6975">
          <cell r="A6975">
            <v>7</v>
          </cell>
          <cell r="B6975" t="str">
            <v>Eataly Dallas</v>
          </cell>
          <cell r="C6975">
            <v>45962</v>
          </cell>
          <cell r="D6975">
            <v>56</v>
          </cell>
          <cell r="E6975" t="str">
            <v>Clams</v>
          </cell>
          <cell r="F6975" t="str">
            <v>Seafood</v>
          </cell>
          <cell r="G6975">
            <v>10.75</v>
          </cell>
          <cell r="H6975">
            <v>92.474999999999994</v>
          </cell>
          <cell r="I6975">
            <v>8.6023255810000006</v>
          </cell>
          <cell r="J6975">
            <v>9.59</v>
          </cell>
          <cell r="K6975">
            <v>8</v>
          </cell>
          <cell r="L6975">
            <v>8</v>
          </cell>
        </row>
        <row r="6976">
          <cell r="A6976">
            <v>7</v>
          </cell>
          <cell r="B6976" t="str">
            <v>Eataly Dallas</v>
          </cell>
          <cell r="C6976">
            <v>45992</v>
          </cell>
          <cell r="D6976">
            <v>56</v>
          </cell>
          <cell r="E6976" t="str">
            <v>Clams</v>
          </cell>
          <cell r="F6976" t="str">
            <v>Seafood</v>
          </cell>
          <cell r="G6976">
            <v>9.25</v>
          </cell>
          <cell r="H6976">
            <v>84.454999999999998</v>
          </cell>
          <cell r="I6976">
            <v>9.1302702700000005</v>
          </cell>
          <cell r="J6976">
            <v>9.2100000000000009</v>
          </cell>
          <cell r="K6976">
            <v>9.0500000000000007</v>
          </cell>
          <cell r="L6976">
            <v>7</v>
          </cell>
        </row>
        <row r="6977">
          <cell r="A6977">
            <v>7</v>
          </cell>
          <cell r="B6977" t="str">
            <v>Eataly Dallas</v>
          </cell>
          <cell r="C6977">
            <v>46023</v>
          </cell>
          <cell r="D6977">
            <v>56</v>
          </cell>
          <cell r="E6977" t="str">
            <v>Clams</v>
          </cell>
          <cell r="F6977" t="str">
            <v>Seafood</v>
          </cell>
          <cell r="G6977">
            <v>8.25</v>
          </cell>
          <cell r="H6977">
            <v>67.325000000000003</v>
          </cell>
          <cell r="I6977">
            <v>8.1606060609999993</v>
          </cell>
          <cell r="J6977">
            <v>8.26</v>
          </cell>
          <cell r="K6977">
            <v>8.08</v>
          </cell>
          <cell r="L6977">
            <v>7</v>
          </cell>
        </row>
        <row r="6978">
          <cell r="A6978">
            <v>7</v>
          </cell>
          <cell r="B6978" t="str">
            <v>Eataly Dallas</v>
          </cell>
          <cell r="C6978">
            <v>46054</v>
          </cell>
          <cell r="D6978">
            <v>56</v>
          </cell>
          <cell r="E6978" t="str">
            <v>Clams</v>
          </cell>
          <cell r="F6978" t="str">
            <v>Seafood</v>
          </cell>
          <cell r="G6978">
            <v>9.25</v>
          </cell>
          <cell r="H6978">
            <v>75.507499999999993</v>
          </cell>
          <cell r="I6978">
            <v>8.1629729730000005</v>
          </cell>
          <cell r="J6978">
            <v>8.5399999999999991</v>
          </cell>
          <cell r="K6978">
            <v>8</v>
          </cell>
          <cell r="L6978">
            <v>8</v>
          </cell>
        </row>
        <row r="6979">
          <cell r="A6979">
            <v>7</v>
          </cell>
          <cell r="B6979" t="str">
            <v>Eataly Dallas</v>
          </cell>
          <cell r="C6979">
            <v>46082</v>
          </cell>
          <cell r="D6979">
            <v>56</v>
          </cell>
          <cell r="E6979" t="str">
            <v>Clams</v>
          </cell>
          <cell r="F6979" t="str">
            <v>Seafood</v>
          </cell>
          <cell r="G6979">
            <v>12.25</v>
          </cell>
          <cell r="H6979">
            <v>99.607500000000002</v>
          </cell>
          <cell r="I6979">
            <v>8.1312244899999992</v>
          </cell>
          <cell r="J6979">
            <v>8.2200000000000006</v>
          </cell>
          <cell r="K6979">
            <v>7.94</v>
          </cell>
          <cell r="L6979">
            <v>9</v>
          </cell>
        </row>
        <row r="6980">
          <cell r="A6980">
            <v>7</v>
          </cell>
          <cell r="B6980" t="str">
            <v>Eataly Dallas</v>
          </cell>
          <cell r="C6980">
            <v>46113</v>
          </cell>
          <cell r="D6980">
            <v>56</v>
          </cell>
          <cell r="E6980" t="str">
            <v>Clams</v>
          </cell>
          <cell r="F6980" t="str">
            <v>Seafood</v>
          </cell>
          <cell r="G6980">
            <v>12.25</v>
          </cell>
          <cell r="H6980">
            <v>98.912499999999994</v>
          </cell>
          <cell r="I6980">
            <v>8.0744897959999999</v>
          </cell>
          <cell r="J6980">
            <v>8.24</v>
          </cell>
          <cell r="K6980">
            <v>7.93</v>
          </cell>
          <cell r="L6980">
            <v>8</v>
          </cell>
        </row>
        <row r="6981">
          <cell r="A6981">
            <v>7</v>
          </cell>
          <cell r="B6981" t="str">
            <v>Eataly Dallas</v>
          </cell>
          <cell r="C6981">
            <v>46143</v>
          </cell>
          <cell r="D6981">
            <v>56</v>
          </cell>
          <cell r="E6981" t="str">
            <v>Clams</v>
          </cell>
          <cell r="F6981" t="str">
            <v>Seafood</v>
          </cell>
          <cell r="G6981">
            <v>17.5</v>
          </cell>
          <cell r="H6981">
            <v>141.47499999999999</v>
          </cell>
          <cell r="I6981">
            <v>8.084285714</v>
          </cell>
          <cell r="J6981">
            <v>8.17</v>
          </cell>
          <cell r="K6981">
            <v>7.97</v>
          </cell>
          <cell r="L6981">
            <v>9</v>
          </cell>
        </row>
        <row r="6982">
          <cell r="A6982">
            <v>7</v>
          </cell>
          <cell r="B6982" t="str">
            <v>Eataly Dallas</v>
          </cell>
          <cell r="C6982">
            <v>46174</v>
          </cell>
          <cell r="D6982">
            <v>56</v>
          </cell>
          <cell r="E6982" t="str">
            <v>Clams</v>
          </cell>
          <cell r="F6982" t="str">
            <v>Seafood</v>
          </cell>
          <cell r="G6982">
            <v>21.5</v>
          </cell>
          <cell r="H6982">
            <v>174.07249999999999</v>
          </cell>
          <cell r="I6982">
            <v>8.0963953489999998</v>
          </cell>
          <cell r="J6982">
            <v>8.24</v>
          </cell>
          <cell r="K6982">
            <v>7.98</v>
          </cell>
          <cell r="L6982">
            <v>9</v>
          </cell>
        </row>
        <row r="6983">
          <cell r="A6983">
            <v>7</v>
          </cell>
          <cell r="B6983" t="str">
            <v>Eataly Dallas</v>
          </cell>
          <cell r="C6983">
            <v>46204</v>
          </cell>
          <cell r="D6983">
            <v>56</v>
          </cell>
          <cell r="E6983" t="str">
            <v>Clams</v>
          </cell>
          <cell r="F6983" t="str">
            <v>Seafood</v>
          </cell>
          <cell r="G6983">
            <v>22</v>
          </cell>
          <cell r="H6983">
            <v>181.52</v>
          </cell>
          <cell r="I6983">
            <v>8.2509090910000005</v>
          </cell>
          <cell r="J6983">
            <v>8.67</v>
          </cell>
          <cell r="K6983">
            <v>8.0399999999999991</v>
          </cell>
          <cell r="L6983">
            <v>9</v>
          </cell>
        </row>
        <row r="6984">
          <cell r="A6984">
            <v>7</v>
          </cell>
          <cell r="B6984" t="str">
            <v>Eataly Dallas</v>
          </cell>
          <cell r="C6984">
            <v>46235</v>
          </cell>
          <cell r="D6984">
            <v>56</v>
          </cell>
          <cell r="E6984" t="str">
            <v>Clams</v>
          </cell>
          <cell r="F6984" t="str">
            <v>Seafood</v>
          </cell>
          <cell r="G6984">
            <v>15</v>
          </cell>
          <cell r="H6984">
            <v>123.21250000000001</v>
          </cell>
          <cell r="I6984">
            <v>8.2141666670000006</v>
          </cell>
          <cell r="J6984">
            <v>8.26</v>
          </cell>
          <cell r="K6984">
            <v>8.15</v>
          </cell>
          <cell r="L6984">
            <v>8</v>
          </cell>
        </row>
        <row r="6985">
          <cell r="A6985">
            <v>7</v>
          </cell>
          <cell r="B6985" t="str">
            <v>Eataly Dallas</v>
          </cell>
          <cell r="C6985">
            <v>46266</v>
          </cell>
          <cell r="D6985">
            <v>56</v>
          </cell>
          <cell r="E6985" t="str">
            <v>Clams</v>
          </cell>
          <cell r="F6985" t="str">
            <v>Seafood</v>
          </cell>
          <cell r="G6985">
            <v>15.25</v>
          </cell>
          <cell r="H6985">
            <v>125.255</v>
          </cell>
          <cell r="I6985">
            <v>8.2134426230000006</v>
          </cell>
          <cell r="J6985">
            <v>8.4700000000000006</v>
          </cell>
          <cell r="K6985">
            <v>8.01</v>
          </cell>
          <cell r="L6985">
            <v>9</v>
          </cell>
        </row>
        <row r="6986">
          <cell r="A6986">
            <v>8</v>
          </cell>
          <cell r="B6986" t="str">
            <v>Eataly San Jose</v>
          </cell>
          <cell r="C6986">
            <v>45689</v>
          </cell>
          <cell r="D6986">
            <v>1</v>
          </cell>
          <cell r="E6986" t="str">
            <v>Extra Virgin Olive Oil</v>
          </cell>
          <cell r="F6986" t="str">
            <v>Oil</v>
          </cell>
          <cell r="G6986">
            <v>6</v>
          </cell>
          <cell r="H6986">
            <v>72.540000000000006</v>
          </cell>
          <cell r="I6986">
            <v>12.09</v>
          </cell>
          <cell r="J6986">
            <v>12.09</v>
          </cell>
          <cell r="K6986">
            <v>12.09</v>
          </cell>
          <cell r="L6986">
            <v>1</v>
          </cell>
        </row>
        <row r="6987">
          <cell r="A6987">
            <v>8</v>
          </cell>
          <cell r="B6987" t="str">
            <v>Eataly San Jose</v>
          </cell>
          <cell r="C6987">
            <v>45717</v>
          </cell>
          <cell r="D6987">
            <v>1</v>
          </cell>
          <cell r="E6987" t="str">
            <v>Extra Virgin Olive Oil</v>
          </cell>
          <cell r="F6987" t="str">
            <v>Oil</v>
          </cell>
          <cell r="G6987">
            <v>12</v>
          </cell>
          <cell r="H6987">
            <v>174.96</v>
          </cell>
          <cell r="I6987">
            <v>14.58</v>
          </cell>
          <cell r="J6987">
            <v>15.03</v>
          </cell>
          <cell r="K6987">
            <v>14.13</v>
          </cell>
          <cell r="L6987">
            <v>2</v>
          </cell>
        </row>
        <row r="6988">
          <cell r="A6988">
            <v>8</v>
          </cell>
          <cell r="B6988" t="str">
            <v>Eataly San Jose</v>
          </cell>
          <cell r="C6988">
            <v>45748</v>
          </cell>
          <cell r="D6988">
            <v>1</v>
          </cell>
          <cell r="E6988" t="str">
            <v>Extra Virgin Olive Oil</v>
          </cell>
          <cell r="F6988" t="str">
            <v>Oil</v>
          </cell>
          <cell r="G6988">
            <v>6</v>
          </cell>
          <cell r="H6988">
            <v>87.06</v>
          </cell>
          <cell r="I6988">
            <v>14.51</v>
          </cell>
          <cell r="J6988">
            <v>14.51</v>
          </cell>
          <cell r="K6988">
            <v>14.51</v>
          </cell>
          <cell r="L6988">
            <v>1</v>
          </cell>
        </row>
        <row r="6989">
          <cell r="A6989">
            <v>8</v>
          </cell>
          <cell r="B6989" t="str">
            <v>Eataly San Jose</v>
          </cell>
          <cell r="C6989">
            <v>45778</v>
          </cell>
          <cell r="D6989">
            <v>1</v>
          </cell>
          <cell r="E6989" t="str">
            <v>Extra Virgin Olive Oil</v>
          </cell>
          <cell r="F6989" t="str">
            <v>Oil</v>
          </cell>
          <cell r="G6989">
            <v>18</v>
          </cell>
          <cell r="H6989">
            <v>257.88</v>
          </cell>
          <cell r="I6989">
            <v>14.326666667</v>
          </cell>
          <cell r="J6989">
            <v>14.56</v>
          </cell>
          <cell r="K6989">
            <v>13.93</v>
          </cell>
          <cell r="L6989">
            <v>3</v>
          </cell>
        </row>
        <row r="6990">
          <cell r="A6990">
            <v>8</v>
          </cell>
          <cell r="B6990" t="str">
            <v>Eataly San Jose</v>
          </cell>
          <cell r="C6990">
            <v>45809</v>
          </cell>
          <cell r="D6990">
            <v>1</v>
          </cell>
          <cell r="E6990" t="str">
            <v>Extra Virgin Olive Oil</v>
          </cell>
          <cell r="F6990" t="str">
            <v>Oil</v>
          </cell>
          <cell r="G6990">
            <v>6</v>
          </cell>
          <cell r="H6990">
            <v>86.64</v>
          </cell>
          <cell r="I6990">
            <v>14.44</v>
          </cell>
          <cell r="J6990">
            <v>14.44</v>
          </cell>
          <cell r="K6990">
            <v>14.44</v>
          </cell>
          <cell r="L6990">
            <v>1</v>
          </cell>
        </row>
        <row r="6991">
          <cell r="A6991">
            <v>8</v>
          </cell>
          <cell r="B6991" t="str">
            <v>Eataly San Jose</v>
          </cell>
          <cell r="C6991">
            <v>45839</v>
          </cell>
          <cell r="D6991">
            <v>1</v>
          </cell>
          <cell r="E6991" t="str">
            <v>Extra Virgin Olive Oil</v>
          </cell>
          <cell r="F6991" t="str">
            <v>Oil</v>
          </cell>
          <cell r="G6991">
            <v>6</v>
          </cell>
          <cell r="H6991">
            <v>71.400000000000006</v>
          </cell>
          <cell r="I6991">
            <v>11.9</v>
          </cell>
          <cell r="J6991">
            <v>11.9</v>
          </cell>
          <cell r="K6991">
            <v>11.9</v>
          </cell>
          <cell r="L6991">
            <v>1</v>
          </cell>
        </row>
        <row r="6992">
          <cell r="A6992">
            <v>8</v>
          </cell>
          <cell r="B6992" t="str">
            <v>Eataly San Jose</v>
          </cell>
          <cell r="C6992">
            <v>45870</v>
          </cell>
          <cell r="D6992">
            <v>1</v>
          </cell>
          <cell r="E6992" t="str">
            <v>Extra Virgin Olive Oil</v>
          </cell>
          <cell r="F6992" t="str">
            <v>Oil</v>
          </cell>
          <cell r="G6992">
            <v>12</v>
          </cell>
          <cell r="H6992">
            <v>145.86000000000001</v>
          </cell>
          <cell r="I6992">
            <v>12.154999999999999</v>
          </cell>
          <cell r="J6992">
            <v>12.32</v>
          </cell>
          <cell r="K6992">
            <v>11.99</v>
          </cell>
          <cell r="L6992">
            <v>2</v>
          </cell>
        </row>
        <row r="6993">
          <cell r="A6993">
            <v>8</v>
          </cell>
          <cell r="B6993" t="str">
            <v>Eataly San Jose</v>
          </cell>
          <cell r="C6993">
            <v>45901</v>
          </cell>
          <cell r="D6993">
            <v>1</v>
          </cell>
          <cell r="E6993" t="str">
            <v>Extra Virgin Olive Oil</v>
          </cell>
          <cell r="F6993" t="str">
            <v>Oil</v>
          </cell>
          <cell r="G6993">
            <v>6</v>
          </cell>
          <cell r="H6993">
            <v>74.099999999999994</v>
          </cell>
          <cell r="I6993">
            <v>12.35</v>
          </cell>
          <cell r="J6993">
            <v>12.35</v>
          </cell>
          <cell r="K6993">
            <v>12.35</v>
          </cell>
          <cell r="L6993">
            <v>1</v>
          </cell>
        </row>
        <row r="6994">
          <cell r="A6994">
            <v>8</v>
          </cell>
          <cell r="B6994" t="str">
            <v>Eataly San Jose</v>
          </cell>
          <cell r="C6994">
            <v>45931</v>
          </cell>
          <cell r="D6994">
            <v>1</v>
          </cell>
          <cell r="E6994" t="str">
            <v>Extra Virgin Olive Oil</v>
          </cell>
          <cell r="F6994" t="str">
            <v>Oil</v>
          </cell>
          <cell r="G6994">
            <v>12</v>
          </cell>
          <cell r="H6994">
            <v>146.22</v>
          </cell>
          <cell r="I6994">
            <v>12.185</v>
          </cell>
          <cell r="J6994">
            <v>12.19</v>
          </cell>
          <cell r="K6994">
            <v>12.18</v>
          </cell>
          <cell r="L6994">
            <v>2</v>
          </cell>
        </row>
        <row r="6995">
          <cell r="A6995">
            <v>8</v>
          </cell>
          <cell r="B6995" t="str">
            <v>Eataly San Jose</v>
          </cell>
          <cell r="C6995">
            <v>45962</v>
          </cell>
          <cell r="D6995">
            <v>1</v>
          </cell>
          <cell r="E6995" t="str">
            <v>Extra Virgin Olive Oil</v>
          </cell>
          <cell r="F6995" t="str">
            <v>Oil</v>
          </cell>
          <cell r="G6995">
            <v>12</v>
          </cell>
          <cell r="H6995">
            <v>146.28</v>
          </cell>
          <cell r="I6995">
            <v>12.19</v>
          </cell>
          <cell r="J6995">
            <v>12.28</v>
          </cell>
          <cell r="K6995">
            <v>12.1</v>
          </cell>
          <cell r="L6995">
            <v>2</v>
          </cell>
        </row>
        <row r="6996">
          <cell r="A6996">
            <v>8</v>
          </cell>
          <cell r="B6996" t="str">
            <v>Eataly San Jose</v>
          </cell>
          <cell r="C6996">
            <v>45992</v>
          </cell>
          <cell r="D6996">
            <v>1</v>
          </cell>
          <cell r="E6996" t="str">
            <v>Extra Virgin Olive Oil</v>
          </cell>
          <cell r="F6996" t="str">
            <v>Oil</v>
          </cell>
          <cell r="G6996">
            <v>6</v>
          </cell>
          <cell r="H6996">
            <v>74.459999999999994</v>
          </cell>
          <cell r="I6996">
            <v>12.41</v>
          </cell>
          <cell r="J6996">
            <v>12.41</v>
          </cell>
          <cell r="K6996">
            <v>12.41</v>
          </cell>
          <cell r="L6996">
            <v>1</v>
          </cell>
        </row>
        <row r="6997">
          <cell r="A6997">
            <v>8</v>
          </cell>
          <cell r="B6997" t="str">
            <v>Eataly San Jose</v>
          </cell>
          <cell r="C6997">
            <v>46023</v>
          </cell>
          <cell r="D6997">
            <v>1</v>
          </cell>
          <cell r="E6997" t="str">
            <v>Extra Virgin Olive Oil</v>
          </cell>
          <cell r="F6997" t="str">
            <v>Oil</v>
          </cell>
          <cell r="G6997">
            <v>6</v>
          </cell>
          <cell r="H6997">
            <v>73.86</v>
          </cell>
          <cell r="I6997">
            <v>12.31</v>
          </cell>
          <cell r="J6997">
            <v>12.31</v>
          </cell>
          <cell r="K6997">
            <v>12.31</v>
          </cell>
          <cell r="L6997">
            <v>1</v>
          </cell>
        </row>
        <row r="6998">
          <cell r="A6998">
            <v>8</v>
          </cell>
          <cell r="B6998" t="str">
            <v>Eataly San Jose</v>
          </cell>
          <cell r="C6998">
            <v>46054</v>
          </cell>
          <cell r="D6998">
            <v>1</v>
          </cell>
          <cell r="E6998" t="str">
            <v>Extra Virgin Olive Oil</v>
          </cell>
          <cell r="F6998" t="str">
            <v>Oil</v>
          </cell>
          <cell r="G6998">
            <v>12</v>
          </cell>
          <cell r="H6998">
            <v>147.24</v>
          </cell>
          <cell r="I6998">
            <v>12.27</v>
          </cell>
          <cell r="J6998">
            <v>12.46</v>
          </cell>
          <cell r="K6998">
            <v>12.08</v>
          </cell>
          <cell r="L6998">
            <v>2</v>
          </cell>
        </row>
        <row r="6999">
          <cell r="A6999">
            <v>8</v>
          </cell>
          <cell r="B6999" t="str">
            <v>Eataly San Jose</v>
          </cell>
          <cell r="C6999">
            <v>46082</v>
          </cell>
          <cell r="D6999">
            <v>1</v>
          </cell>
          <cell r="E6999" t="str">
            <v>Extra Virgin Olive Oil</v>
          </cell>
          <cell r="F6999" t="str">
            <v>Oil</v>
          </cell>
          <cell r="G6999">
            <v>6</v>
          </cell>
          <cell r="H6999">
            <v>93.24</v>
          </cell>
          <cell r="I6999">
            <v>15.54</v>
          </cell>
          <cell r="J6999">
            <v>15.54</v>
          </cell>
          <cell r="K6999">
            <v>15.54</v>
          </cell>
          <cell r="L6999">
            <v>1</v>
          </cell>
        </row>
        <row r="7000">
          <cell r="A7000">
            <v>8</v>
          </cell>
          <cell r="B7000" t="str">
            <v>Eataly San Jose</v>
          </cell>
          <cell r="C7000">
            <v>46113</v>
          </cell>
          <cell r="D7000">
            <v>1</v>
          </cell>
          <cell r="E7000" t="str">
            <v>Extra Virgin Olive Oil</v>
          </cell>
          <cell r="F7000" t="str">
            <v>Oil</v>
          </cell>
          <cell r="G7000">
            <v>12</v>
          </cell>
          <cell r="H7000">
            <v>183.9</v>
          </cell>
          <cell r="I7000">
            <v>15.324999999999999</v>
          </cell>
          <cell r="J7000">
            <v>15.33</v>
          </cell>
          <cell r="K7000">
            <v>15.32</v>
          </cell>
          <cell r="L7000">
            <v>2</v>
          </cell>
        </row>
        <row r="7001">
          <cell r="A7001">
            <v>8</v>
          </cell>
          <cell r="B7001" t="str">
            <v>Eataly San Jose</v>
          </cell>
          <cell r="C7001">
            <v>46143</v>
          </cell>
          <cell r="D7001">
            <v>1</v>
          </cell>
          <cell r="E7001" t="str">
            <v>Extra Virgin Olive Oil</v>
          </cell>
          <cell r="F7001" t="str">
            <v>Oil</v>
          </cell>
          <cell r="G7001">
            <v>6</v>
          </cell>
          <cell r="H7001">
            <v>91.8</v>
          </cell>
          <cell r="I7001">
            <v>15.3</v>
          </cell>
          <cell r="J7001">
            <v>15.3</v>
          </cell>
          <cell r="K7001">
            <v>15.3</v>
          </cell>
          <cell r="L7001">
            <v>1</v>
          </cell>
        </row>
        <row r="7002">
          <cell r="A7002">
            <v>8</v>
          </cell>
          <cell r="B7002" t="str">
            <v>Eataly San Jose</v>
          </cell>
          <cell r="C7002">
            <v>46174</v>
          </cell>
          <cell r="D7002">
            <v>1</v>
          </cell>
          <cell r="E7002" t="str">
            <v>Extra Virgin Olive Oil</v>
          </cell>
          <cell r="F7002" t="str">
            <v>Oil</v>
          </cell>
          <cell r="G7002">
            <v>6</v>
          </cell>
          <cell r="H7002">
            <v>93.54</v>
          </cell>
          <cell r="I7002">
            <v>15.59</v>
          </cell>
          <cell r="J7002">
            <v>15.59</v>
          </cell>
          <cell r="K7002">
            <v>15.59</v>
          </cell>
          <cell r="L7002">
            <v>1</v>
          </cell>
        </row>
        <row r="7003">
          <cell r="A7003">
            <v>8</v>
          </cell>
          <cell r="B7003" t="str">
            <v>Eataly San Jose</v>
          </cell>
          <cell r="C7003">
            <v>46204</v>
          </cell>
          <cell r="D7003">
            <v>1</v>
          </cell>
          <cell r="E7003" t="str">
            <v>Extra Virgin Olive Oil</v>
          </cell>
          <cell r="F7003" t="str">
            <v>Oil</v>
          </cell>
          <cell r="G7003">
            <v>12</v>
          </cell>
          <cell r="H7003">
            <v>150.72</v>
          </cell>
          <cell r="I7003">
            <v>12.56</v>
          </cell>
          <cell r="J7003">
            <v>12.56</v>
          </cell>
          <cell r="K7003">
            <v>12.56</v>
          </cell>
          <cell r="L7003">
            <v>2</v>
          </cell>
        </row>
        <row r="7004">
          <cell r="A7004">
            <v>8</v>
          </cell>
          <cell r="B7004" t="str">
            <v>Eataly San Jose</v>
          </cell>
          <cell r="C7004">
            <v>46235</v>
          </cell>
          <cell r="D7004">
            <v>1</v>
          </cell>
          <cell r="E7004" t="str">
            <v>Extra Virgin Olive Oil</v>
          </cell>
          <cell r="F7004" t="str">
            <v>Oil</v>
          </cell>
          <cell r="G7004">
            <v>6</v>
          </cell>
          <cell r="H7004">
            <v>76.02</v>
          </cell>
          <cell r="I7004">
            <v>12.67</v>
          </cell>
          <cell r="J7004">
            <v>12.67</v>
          </cell>
          <cell r="K7004">
            <v>12.67</v>
          </cell>
          <cell r="L7004">
            <v>1</v>
          </cell>
        </row>
        <row r="7005">
          <cell r="A7005">
            <v>8</v>
          </cell>
          <cell r="B7005" t="str">
            <v>Eataly San Jose</v>
          </cell>
          <cell r="C7005">
            <v>46266</v>
          </cell>
          <cell r="D7005">
            <v>1</v>
          </cell>
          <cell r="E7005" t="str">
            <v>Extra Virgin Olive Oil</v>
          </cell>
          <cell r="F7005" t="str">
            <v>Oil</v>
          </cell>
          <cell r="G7005">
            <v>6</v>
          </cell>
          <cell r="H7005">
            <v>78.540000000000006</v>
          </cell>
          <cell r="I7005">
            <v>13.09</v>
          </cell>
          <cell r="J7005">
            <v>13.09</v>
          </cell>
          <cell r="K7005">
            <v>13.09</v>
          </cell>
          <cell r="L7005">
            <v>1</v>
          </cell>
        </row>
        <row r="7006">
          <cell r="A7006">
            <v>8</v>
          </cell>
          <cell r="B7006" t="str">
            <v>Eataly San Jose</v>
          </cell>
          <cell r="C7006">
            <v>45689</v>
          </cell>
          <cell r="D7006">
            <v>2</v>
          </cell>
          <cell r="E7006" t="str">
            <v>Parmigiano Reggiano</v>
          </cell>
          <cell r="F7006" t="str">
            <v>Dairy</v>
          </cell>
          <cell r="G7006">
            <v>7.5</v>
          </cell>
          <cell r="H7006">
            <v>141.86000000000001</v>
          </cell>
          <cell r="I7006">
            <v>18.914666666999999</v>
          </cell>
          <cell r="J7006">
            <v>19.309999999999999</v>
          </cell>
          <cell r="K7006">
            <v>18.45</v>
          </cell>
          <cell r="L7006">
            <v>8</v>
          </cell>
        </row>
        <row r="7007">
          <cell r="A7007">
            <v>8</v>
          </cell>
          <cell r="B7007" t="str">
            <v>Eataly San Jose</v>
          </cell>
          <cell r="C7007">
            <v>45717</v>
          </cell>
          <cell r="D7007">
            <v>2</v>
          </cell>
          <cell r="E7007" t="str">
            <v>Parmigiano Reggiano</v>
          </cell>
          <cell r="F7007" t="str">
            <v>Dairy</v>
          </cell>
          <cell r="G7007">
            <v>7.5</v>
          </cell>
          <cell r="H7007">
            <v>141.58000000000001</v>
          </cell>
          <cell r="I7007">
            <v>18.877333332999999</v>
          </cell>
          <cell r="J7007">
            <v>19.05</v>
          </cell>
          <cell r="K7007">
            <v>18.559999999999999</v>
          </cell>
          <cell r="L7007">
            <v>9</v>
          </cell>
        </row>
        <row r="7008">
          <cell r="A7008">
            <v>8</v>
          </cell>
          <cell r="B7008" t="str">
            <v>Eataly San Jose</v>
          </cell>
          <cell r="C7008">
            <v>45748</v>
          </cell>
          <cell r="D7008">
            <v>2</v>
          </cell>
          <cell r="E7008" t="str">
            <v>Parmigiano Reggiano</v>
          </cell>
          <cell r="F7008" t="str">
            <v>Dairy</v>
          </cell>
          <cell r="G7008">
            <v>7.5</v>
          </cell>
          <cell r="H7008">
            <v>143.19999999999999</v>
          </cell>
          <cell r="I7008">
            <v>19.093333333</v>
          </cell>
          <cell r="J7008">
            <v>19.309999999999999</v>
          </cell>
          <cell r="K7008">
            <v>18.71</v>
          </cell>
          <cell r="L7008">
            <v>8</v>
          </cell>
        </row>
        <row r="7009">
          <cell r="A7009">
            <v>8</v>
          </cell>
          <cell r="B7009" t="str">
            <v>Eataly San Jose</v>
          </cell>
          <cell r="C7009">
            <v>45778</v>
          </cell>
          <cell r="D7009">
            <v>2</v>
          </cell>
          <cell r="E7009" t="str">
            <v>Parmigiano Reggiano</v>
          </cell>
          <cell r="F7009" t="str">
            <v>Dairy</v>
          </cell>
          <cell r="G7009">
            <v>10.5</v>
          </cell>
          <cell r="H7009">
            <v>201.95</v>
          </cell>
          <cell r="I7009">
            <v>19.233333333000001</v>
          </cell>
          <cell r="J7009">
            <v>19.5</v>
          </cell>
          <cell r="K7009">
            <v>19.03</v>
          </cell>
          <cell r="L7009">
            <v>8</v>
          </cell>
        </row>
        <row r="7010">
          <cell r="A7010">
            <v>8</v>
          </cell>
          <cell r="B7010" t="str">
            <v>Eataly San Jose</v>
          </cell>
          <cell r="C7010">
            <v>45809</v>
          </cell>
          <cell r="D7010">
            <v>2</v>
          </cell>
          <cell r="E7010" t="str">
            <v>Parmigiano Reggiano</v>
          </cell>
          <cell r="F7010" t="str">
            <v>Dairy</v>
          </cell>
          <cell r="G7010">
            <v>9</v>
          </cell>
          <cell r="H7010">
            <v>173.22499999999999</v>
          </cell>
          <cell r="I7010">
            <v>19.247222222000001</v>
          </cell>
          <cell r="J7010">
            <v>19.59</v>
          </cell>
          <cell r="K7010">
            <v>18.78</v>
          </cell>
          <cell r="L7010">
            <v>9</v>
          </cell>
        </row>
        <row r="7011">
          <cell r="A7011">
            <v>8</v>
          </cell>
          <cell r="B7011" t="str">
            <v>Eataly San Jose</v>
          </cell>
          <cell r="C7011">
            <v>45839</v>
          </cell>
          <cell r="D7011">
            <v>2</v>
          </cell>
          <cell r="E7011" t="str">
            <v>Parmigiano Reggiano</v>
          </cell>
          <cell r="F7011" t="str">
            <v>Dairy</v>
          </cell>
          <cell r="G7011">
            <v>7.5</v>
          </cell>
          <cell r="H7011">
            <v>155.97999999999999</v>
          </cell>
          <cell r="I7011">
            <v>20.797333333000001</v>
          </cell>
          <cell r="J7011">
            <v>21.01</v>
          </cell>
          <cell r="K7011">
            <v>20.45</v>
          </cell>
          <cell r="L7011">
            <v>8</v>
          </cell>
        </row>
        <row r="7012">
          <cell r="A7012">
            <v>8</v>
          </cell>
          <cell r="B7012" t="str">
            <v>Eataly San Jose</v>
          </cell>
          <cell r="C7012">
            <v>45870</v>
          </cell>
          <cell r="D7012">
            <v>2</v>
          </cell>
          <cell r="E7012" t="str">
            <v>Parmigiano Reggiano</v>
          </cell>
          <cell r="F7012" t="str">
            <v>Dairy</v>
          </cell>
          <cell r="G7012">
            <v>7.5</v>
          </cell>
          <cell r="H7012">
            <v>155.755</v>
          </cell>
          <cell r="I7012">
            <v>20.767333333</v>
          </cell>
          <cell r="J7012">
            <v>20.98</v>
          </cell>
          <cell r="K7012">
            <v>20.28</v>
          </cell>
          <cell r="L7012">
            <v>8</v>
          </cell>
        </row>
        <row r="7013">
          <cell r="A7013">
            <v>8</v>
          </cell>
          <cell r="B7013" t="str">
            <v>Eataly San Jose</v>
          </cell>
          <cell r="C7013">
            <v>45901</v>
          </cell>
          <cell r="D7013">
            <v>2</v>
          </cell>
          <cell r="E7013" t="str">
            <v>Parmigiano Reggiano</v>
          </cell>
          <cell r="F7013" t="str">
            <v>Dairy</v>
          </cell>
          <cell r="G7013">
            <v>8.5</v>
          </cell>
          <cell r="H7013">
            <v>177.36</v>
          </cell>
          <cell r="I7013">
            <v>20.865882353</v>
          </cell>
          <cell r="J7013">
            <v>21.09</v>
          </cell>
          <cell r="K7013">
            <v>20.54</v>
          </cell>
          <cell r="L7013">
            <v>9</v>
          </cell>
        </row>
        <row r="7014">
          <cell r="A7014">
            <v>8</v>
          </cell>
          <cell r="B7014" t="str">
            <v>Eataly San Jose</v>
          </cell>
          <cell r="C7014">
            <v>45931</v>
          </cell>
          <cell r="D7014">
            <v>2</v>
          </cell>
          <cell r="E7014" t="str">
            <v>Parmigiano Reggiano</v>
          </cell>
          <cell r="F7014" t="str">
            <v>Dairy</v>
          </cell>
          <cell r="G7014">
            <v>9</v>
          </cell>
          <cell r="H7014">
            <v>191.10499999999999</v>
          </cell>
          <cell r="I7014">
            <v>21.233888888999999</v>
          </cell>
          <cell r="J7014">
            <v>21.52</v>
          </cell>
          <cell r="K7014">
            <v>20.75</v>
          </cell>
          <cell r="L7014">
            <v>9</v>
          </cell>
        </row>
        <row r="7015">
          <cell r="A7015">
            <v>8</v>
          </cell>
          <cell r="B7015" t="str">
            <v>Eataly San Jose</v>
          </cell>
          <cell r="C7015">
            <v>45962</v>
          </cell>
          <cell r="D7015">
            <v>2</v>
          </cell>
          <cell r="E7015" t="str">
            <v>Parmigiano Reggiano</v>
          </cell>
          <cell r="F7015" t="str">
            <v>Dairy</v>
          </cell>
          <cell r="G7015">
            <v>8.5</v>
          </cell>
          <cell r="H7015">
            <v>178.67500000000001</v>
          </cell>
          <cell r="I7015">
            <v>21.020588235000002</v>
          </cell>
          <cell r="J7015">
            <v>21.3</v>
          </cell>
          <cell r="K7015">
            <v>20.77</v>
          </cell>
          <cell r="L7015">
            <v>8</v>
          </cell>
        </row>
        <row r="7016">
          <cell r="A7016">
            <v>8</v>
          </cell>
          <cell r="B7016" t="str">
            <v>Eataly San Jose</v>
          </cell>
          <cell r="C7016">
            <v>45992</v>
          </cell>
          <cell r="D7016">
            <v>2</v>
          </cell>
          <cell r="E7016" t="str">
            <v>Parmigiano Reggiano</v>
          </cell>
          <cell r="F7016" t="str">
            <v>Dairy</v>
          </cell>
          <cell r="G7016">
            <v>10</v>
          </cell>
          <cell r="H7016">
            <v>211.62</v>
          </cell>
          <cell r="I7016">
            <v>21.161999999999999</v>
          </cell>
          <cell r="J7016">
            <v>21.59</v>
          </cell>
          <cell r="K7016">
            <v>20.75</v>
          </cell>
          <cell r="L7016">
            <v>9</v>
          </cell>
        </row>
        <row r="7017">
          <cell r="A7017">
            <v>8</v>
          </cell>
          <cell r="B7017" t="str">
            <v>Eataly San Jose</v>
          </cell>
          <cell r="C7017">
            <v>46023</v>
          </cell>
          <cell r="D7017">
            <v>2</v>
          </cell>
          <cell r="E7017" t="str">
            <v>Parmigiano Reggiano</v>
          </cell>
          <cell r="F7017" t="str">
            <v>Dairy</v>
          </cell>
          <cell r="G7017">
            <v>9</v>
          </cell>
          <cell r="H7017">
            <v>177.60499999999999</v>
          </cell>
          <cell r="I7017">
            <v>19.733888888999999</v>
          </cell>
          <cell r="J7017">
            <v>19.97</v>
          </cell>
          <cell r="K7017">
            <v>19.46</v>
          </cell>
          <cell r="L7017">
            <v>9</v>
          </cell>
        </row>
        <row r="7018">
          <cell r="A7018">
            <v>8</v>
          </cell>
          <cell r="B7018" t="str">
            <v>Eataly San Jose</v>
          </cell>
          <cell r="C7018">
            <v>46054</v>
          </cell>
          <cell r="D7018">
            <v>2</v>
          </cell>
          <cell r="E7018" t="str">
            <v>Parmigiano Reggiano</v>
          </cell>
          <cell r="F7018" t="str">
            <v>Dairy</v>
          </cell>
          <cell r="G7018">
            <v>10</v>
          </cell>
          <cell r="H7018">
            <v>197.65</v>
          </cell>
          <cell r="I7018">
            <v>19.765000000000001</v>
          </cell>
          <cell r="J7018">
            <v>20.14</v>
          </cell>
          <cell r="K7018">
            <v>19.22</v>
          </cell>
          <cell r="L7018">
            <v>8</v>
          </cell>
        </row>
        <row r="7019">
          <cell r="A7019">
            <v>8</v>
          </cell>
          <cell r="B7019" t="str">
            <v>Eataly San Jose</v>
          </cell>
          <cell r="C7019">
            <v>46082</v>
          </cell>
          <cell r="D7019">
            <v>2</v>
          </cell>
          <cell r="E7019" t="str">
            <v>Parmigiano Reggiano</v>
          </cell>
          <cell r="F7019" t="str">
            <v>Dairy</v>
          </cell>
          <cell r="G7019">
            <v>8.5</v>
          </cell>
          <cell r="H7019">
            <v>168.99</v>
          </cell>
          <cell r="I7019">
            <v>19.881176471</v>
          </cell>
          <cell r="J7019">
            <v>20.88</v>
          </cell>
          <cell r="K7019">
            <v>19.600000000000001</v>
          </cell>
          <cell r="L7019">
            <v>9</v>
          </cell>
        </row>
        <row r="7020">
          <cell r="A7020">
            <v>8</v>
          </cell>
          <cell r="B7020" t="str">
            <v>Eataly San Jose</v>
          </cell>
          <cell r="C7020">
            <v>46113</v>
          </cell>
          <cell r="D7020">
            <v>2</v>
          </cell>
          <cell r="E7020" t="str">
            <v>Parmigiano Reggiano</v>
          </cell>
          <cell r="F7020" t="str">
            <v>Dairy</v>
          </cell>
          <cell r="G7020">
            <v>8.5</v>
          </cell>
          <cell r="H7020">
            <v>165.73500000000001</v>
          </cell>
          <cell r="I7020">
            <v>19.498235294000001</v>
          </cell>
          <cell r="J7020">
            <v>19.86</v>
          </cell>
          <cell r="K7020">
            <v>19.190000000000001</v>
          </cell>
          <cell r="L7020">
            <v>9</v>
          </cell>
        </row>
        <row r="7021">
          <cell r="A7021">
            <v>8</v>
          </cell>
          <cell r="B7021" t="str">
            <v>Eataly San Jose</v>
          </cell>
          <cell r="C7021">
            <v>46143</v>
          </cell>
          <cell r="D7021">
            <v>2</v>
          </cell>
          <cell r="E7021" t="str">
            <v>Parmigiano Reggiano</v>
          </cell>
          <cell r="F7021" t="str">
            <v>Dairy</v>
          </cell>
          <cell r="G7021">
            <v>7</v>
          </cell>
          <cell r="H7021">
            <v>137.68</v>
          </cell>
          <cell r="I7021">
            <v>19.668571429</v>
          </cell>
          <cell r="J7021">
            <v>19.8</v>
          </cell>
          <cell r="K7021">
            <v>19.399999999999999</v>
          </cell>
          <cell r="L7021">
            <v>8</v>
          </cell>
        </row>
        <row r="7022">
          <cell r="A7022">
            <v>8</v>
          </cell>
          <cell r="B7022" t="str">
            <v>Eataly San Jose</v>
          </cell>
          <cell r="C7022">
            <v>46174</v>
          </cell>
          <cell r="D7022">
            <v>2</v>
          </cell>
          <cell r="E7022" t="str">
            <v>Parmigiano Reggiano</v>
          </cell>
          <cell r="F7022" t="str">
            <v>Dairy</v>
          </cell>
          <cell r="G7022">
            <v>6.5</v>
          </cell>
          <cell r="H7022">
            <v>127.49</v>
          </cell>
          <cell r="I7022">
            <v>19.613846154000001</v>
          </cell>
          <cell r="J7022">
            <v>20.02</v>
          </cell>
          <cell r="K7022">
            <v>19.3</v>
          </cell>
          <cell r="L7022">
            <v>8</v>
          </cell>
        </row>
        <row r="7023">
          <cell r="A7023">
            <v>8</v>
          </cell>
          <cell r="B7023" t="str">
            <v>Eataly San Jose</v>
          </cell>
          <cell r="C7023">
            <v>46204</v>
          </cell>
          <cell r="D7023">
            <v>2</v>
          </cell>
          <cell r="E7023" t="str">
            <v>Parmigiano Reggiano</v>
          </cell>
          <cell r="F7023" t="str">
            <v>Dairy</v>
          </cell>
          <cell r="G7023">
            <v>7</v>
          </cell>
          <cell r="H7023">
            <v>147.16999999999999</v>
          </cell>
          <cell r="I7023">
            <v>21.024285714000001</v>
          </cell>
          <cell r="J7023">
            <v>21.3</v>
          </cell>
          <cell r="K7023">
            <v>20.67</v>
          </cell>
          <cell r="L7023">
            <v>9</v>
          </cell>
        </row>
        <row r="7024">
          <cell r="A7024">
            <v>8</v>
          </cell>
          <cell r="B7024" t="str">
            <v>Eataly San Jose</v>
          </cell>
          <cell r="C7024">
            <v>46235</v>
          </cell>
          <cell r="D7024">
            <v>2</v>
          </cell>
          <cell r="E7024" t="str">
            <v>Parmigiano Reggiano</v>
          </cell>
          <cell r="F7024" t="str">
            <v>Dairy</v>
          </cell>
          <cell r="G7024">
            <v>6.5</v>
          </cell>
          <cell r="H7024">
            <v>137.98500000000001</v>
          </cell>
          <cell r="I7024">
            <v>21.228461538000001</v>
          </cell>
          <cell r="J7024">
            <v>21.59</v>
          </cell>
          <cell r="K7024">
            <v>20.92</v>
          </cell>
          <cell r="L7024">
            <v>8</v>
          </cell>
        </row>
        <row r="7025">
          <cell r="A7025">
            <v>8</v>
          </cell>
          <cell r="B7025" t="str">
            <v>Eataly San Jose</v>
          </cell>
          <cell r="C7025">
            <v>46266</v>
          </cell>
          <cell r="D7025">
            <v>2</v>
          </cell>
          <cell r="E7025" t="str">
            <v>Parmigiano Reggiano</v>
          </cell>
          <cell r="F7025" t="str">
            <v>Dairy</v>
          </cell>
          <cell r="G7025">
            <v>7.5</v>
          </cell>
          <cell r="H7025">
            <v>158.85</v>
          </cell>
          <cell r="I7025">
            <v>21.18</v>
          </cell>
          <cell r="J7025">
            <v>21.3</v>
          </cell>
          <cell r="K7025">
            <v>20.99</v>
          </cell>
          <cell r="L7025">
            <v>8</v>
          </cell>
        </row>
        <row r="7026">
          <cell r="A7026">
            <v>8</v>
          </cell>
          <cell r="B7026" t="str">
            <v>Eataly San Jose</v>
          </cell>
          <cell r="C7026">
            <v>45689</v>
          </cell>
          <cell r="D7026">
            <v>3</v>
          </cell>
          <cell r="E7026" t="str">
            <v>All-Purpose Flour</v>
          </cell>
          <cell r="F7026" t="str">
            <v>Grain</v>
          </cell>
          <cell r="G7026">
            <v>100</v>
          </cell>
          <cell r="H7026">
            <v>68</v>
          </cell>
          <cell r="I7026">
            <v>0.68</v>
          </cell>
          <cell r="J7026">
            <v>0.69</v>
          </cell>
          <cell r="K7026">
            <v>0.67</v>
          </cell>
          <cell r="L7026">
            <v>2</v>
          </cell>
        </row>
        <row r="7027">
          <cell r="A7027">
            <v>8</v>
          </cell>
          <cell r="B7027" t="str">
            <v>Eataly San Jose</v>
          </cell>
          <cell r="C7027">
            <v>45717</v>
          </cell>
          <cell r="D7027">
            <v>3</v>
          </cell>
          <cell r="E7027" t="str">
            <v>All-Purpose Flour</v>
          </cell>
          <cell r="F7027" t="str">
            <v>Grain</v>
          </cell>
          <cell r="G7027">
            <v>100</v>
          </cell>
          <cell r="H7027">
            <v>68.5</v>
          </cell>
          <cell r="I7027">
            <v>0.68500000000000005</v>
          </cell>
          <cell r="J7027">
            <v>0.69</v>
          </cell>
          <cell r="K7027">
            <v>0.68</v>
          </cell>
          <cell r="L7027">
            <v>2</v>
          </cell>
        </row>
        <row r="7028">
          <cell r="A7028">
            <v>8</v>
          </cell>
          <cell r="B7028" t="str">
            <v>Eataly San Jose</v>
          </cell>
          <cell r="C7028">
            <v>45748</v>
          </cell>
          <cell r="D7028">
            <v>3</v>
          </cell>
          <cell r="E7028" t="str">
            <v>All-Purpose Flour</v>
          </cell>
          <cell r="F7028" t="str">
            <v>Grain</v>
          </cell>
          <cell r="G7028">
            <v>50</v>
          </cell>
          <cell r="H7028">
            <v>35</v>
          </cell>
          <cell r="I7028">
            <v>0.7</v>
          </cell>
          <cell r="J7028">
            <v>0.7</v>
          </cell>
          <cell r="K7028">
            <v>0.7</v>
          </cell>
          <cell r="L7028">
            <v>1</v>
          </cell>
        </row>
        <row r="7029">
          <cell r="A7029">
            <v>8</v>
          </cell>
          <cell r="B7029" t="str">
            <v>Eataly San Jose</v>
          </cell>
          <cell r="C7029">
            <v>45778</v>
          </cell>
          <cell r="D7029">
            <v>3</v>
          </cell>
          <cell r="E7029" t="str">
            <v>All-Purpose Flour</v>
          </cell>
          <cell r="F7029" t="str">
            <v>Grain</v>
          </cell>
          <cell r="G7029">
            <v>100</v>
          </cell>
          <cell r="H7029">
            <v>68</v>
          </cell>
          <cell r="I7029">
            <v>0.68</v>
          </cell>
          <cell r="J7029">
            <v>0.68</v>
          </cell>
          <cell r="K7029">
            <v>0.68</v>
          </cell>
          <cell r="L7029">
            <v>1</v>
          </cell>
        </row>
        <row r="7030">
          <cell r="A7030">
            <v>8</v>
          </cell>
          <cell r="B7030" t="str">
            <v>Eataly San Jose</v>
          </cell>
          <cell r="C7030">
            <v>45809</v>
          </cell>
          <cell r="D7030">
            <v>3</v>
          </cell>
          <cell r="E7030" t="str">
            <v>All-Purpose Flour</v>
          </cell>
          <cell r="F7030" t="str">
            <v>Grain</v>
          </cell>
          <cell r="G7030">
            <v>100</v>
          </cell>
          <cell r="H7030">
            <v>68.5</v>
          </cell>
          <cell r="I7030">
            <v>0.68500000000000005</v>
          </cell>
          <cell r="J7030">
            <v>0.69</v>
          </cell>
          <cell r="K7030">
            <v>0.68</v>
          </cell>
          <cell r="L7030">
            <v>2</v>
          </cell>
        </row>
        <row r="7031">
          <cell r="A7031">
            <v>8</v>
          </cell>
          <cell r="B7031" t="str">
            <v>Eataly San Jose</v>
          </cell>
          <cell r="C7031">
            <v>45839</v>
          </cell>
          <cell r="D7031">
            <v>3</v>
          </cell>
          <cell r="E7031" t="str">
            <v>All-Purpose Flour</v>
          </cell>
          <cell r="F7031" t="str">
            <v>Grain</v>
          </cell>
          <cell r="G7031">
            <v>150</v>
          </cell>
          <cell r="H7031">
            <v>103.5</v>
          </cell>
          <cell r="I7031">
            <v>0.69</v>
          </cell>
          <cell r="J7031">
            <v>0.7</v>
          </cell>
          <cell r="K7031">
            <v>0.67</v>
          </cell>
          <cell r="L7031">
            <v>3</v>
          </cell>
        </row>
        <row r="7032">
          <cell r="A7032">
            <v>8</v>
          </cell>
          <cell r="B7032" t="str">
            <v>Eataly San Jose</v>
          </cell>
          <cell r="C7032">
            <v>45870</v>
          </cell>
          <cell r="D7032">
            <v>3</v>
          </cell>
          <cell r="E7032" t="str">
            <v>All-Purpose Flour</v>
          </cell>
          <cell r="F7032" t="str">
            <v>Grain</v>
          </cell>
          <cell r="G7032">
            <v>50</v>
          </cell>
          <cell r="H7032">
            <v>35</v>
          </cell>
          <cell r="I7032">
            <v>0.7</v>
          </cell>
          <cell r="J7032">
            <v>0.7</v>
          </cell>
          <cell r="K7032">
            <v>0.7</v>
          </cell>
          <cell r="L7032">
            <v>1</v>
          </cell>
        </row>
        <row r="7033">
          <cell r="A7033">
            <v>8</v>
          </cell>
          <cell r="B7033" t="str">
            <v>Eataly San Jose</v>
          </cell>
          <cell r="C7033">
            <v>45901</v>
          </cell>
          <cell r="D7033">
            <v>3</v>
          </cell>
          <cell r="E7033" t="str">
            <v>All-Purpose Flour</v>
          </cell>
          <cell r="F7033" t="str">
            <v>Grain</v>
          </cell>
          <cell r="G7033">
            <v>100</v>
          </cell>
          <cell r="H7033">
            <v>69.5</v>
          </cell>
          <cell r="I7033">
            <v>0.69499999999999995</v>
          </cell>
          <cell r="J7033">
            <v>0.7</v>
          </cell>
          <cell r="K7033">
            <v>0.69</v>
          </cell>
          <cell r="L7033">
            <v>2</v>
          </cell>
        </row>
        <row r="7034">
          <cell r="A7034">
            <v>8</v>
          </cell>
          <cell r="B7034" t="str">
            <v>Eataly San Jose</v>
          </cell>
          <cell r="C7034">
            <v>45931</v>
          </cell>
          <cell r="D7034">
            <v>3</v>
          </cell>
          <cell r="E7034" t="str">
            <v>All-Purpose Flour</v>
          </cell>
          <cell r="F7034" t="str">
            <v>Grain</v>
          </cell>
          <cell r="G7034">
            <v>100</v>
          </cell>
          <cell r="H7034">
            <v>68</v>
          </cell>
          <cell r="I7034">
            <v>0.68</v>
          </cell>
          <cell r="J7034">
            <v>0.69</v>
          </cell>
          <cell r="K7034">
            <v>0.67</v>
          </cell>
          <cell r="L7034">
            <v>2</v>
          </cell>
        </row>
        <row r="7035">
          <cell r="A7035">
            <v>8</v>
          </cell>
          <cell r="B7035" t="str">
            <v>Eataly San Jose</v>
          </cell>
          <cell r="C7035">
            <v>45962</v>
          </cell>
          <cell r="D7035">
            <v>3</v>
          </cell>
          <cell r="E7035" t="str">
            <v>All-Purpose Flour</v>
          </cell>
          <cell r="F7035" t="str">
            <v>Grain</v>
          </cell>
          <cell r="G7035">
            <v>100</v>
          </cell>
          <cell r="H7035">
            <v>67.5</v>
          </cell>
          <cell r="I7035">
            <v>0.67500000000000004</v>
          </cell>
          <cell r="J7035">
            <v>0.68</v>
          </cell>
          <cell r="K7035">
            <v>0.67</v>
          </cell>
          <cell r="L7035">
            <v>2</v>
          </cell>
        </row>
        <row r="7036">
          <cell r="A7036">
            <v>8</v>
          </cell>
          <cell r="B7036" t="str">
            <v>Eataly San Jose</v>
          </cell>
          <cell r="C7036">
            <v>45992</v>
          </cell>
          <cell r="D7036">
            <v>3</v>
          </cell>
          <cell r="E7036" t="str">
            <v>All-Purpose Flour</v>
          </cell>
          <cell r="F7036" t="str">
            <v>Grain</v>
          </cell>
          <cell r="G7036">
            <v>150</v>
          </cell>
          <cell r="H7036">
            <v>102.5</v>
          </cell>
          <cell r="I7036">
            <v>0.68333333299999999</v>
          </cell>
          <cell r="J7036">
            <v>0.69</v>
          </cell>
          <cell r="K7036">
            <v>0.68</v>
          </cell>
          <cell r="L7036">
            <v>3</v>
          </cell>
        </row>
        <row r="7037">
          <cell r="A7037">
            <v>8</v>
          </cell>
          <cell r="B7037" t="str">
            <v>Eataly San Jose</v>
          </cell>
          <cell r="C7037">
            <v>46023</v>
          </cell>
          <cell r="D7037">
            <v>3</v>
          </cell>
          <cell r="E7037" t="str">
            <v>All-Purpose Flour</v>
          </cell>
          <cell r="F7037" t="str">
            <v>Grain</v>
          </cell>
          <cell r="G7037">
            <v>100</v>
          </cell>
          <cell r="H7037">
            <v>68.5</v>
          </cell>
          <cell r="I7037">
            <v>0.68500000000000005</v>
          </cell>
          <cell r="J7037">
            <v>0.69</v>
          </cell>
          <cell r="K7037">
            <v>0.68</v>
          </cell>
          <cell r="L7037">
            <v>2</v>
          </cell>
        </row>
        <row r="7038">
          <cell r="A7038">
            <v>8</v>
          </cell>
          <cell r="B7038" t="str">
            <v>Eataly San Jose</v>
          </cell>
          <cell r="C7038">
            <v>46054</v>
          </cell>
          <cell r="D7038">
            <v>3</v>
          </cell>
          <cell r="E7038" t="str">
            <v>All-Purpose Flour</v>
          </cell>
          <cell r="F7038" t="str">
            <v>Grain</v>
          </cell>
          <cell r="G7038">
            <v>100</v>
          </cell>
          <cell r="H7038">
            <v>68.5</v>
          </cell>
          <cell r="I7038">
            <v>0.68500000000000005</v>
          </cell>
          <cell r="J7038">
            <v>0.69</v>
          </cell>
          <cell r="K7038">
            <v>0.68</v>
          </cell>
          <cell r="L7038">
            <v>2</v>
          </cell>
        </row>
        <row r="7039">
          <cell r="A7039">
            <v>8</v>
          </cell>
          <cell r="B7039" t="str">
            <v>Eataly San Jose</v>
          </cell>
          <cell r="C7039">
            <v>46082</v>
          </cell>
          <cell r="D7039">
            <v>3</v>
          </cell>
          <cell r="E7039" t="str">
            <v>All-Purpose Flour</v>
          </cell>
          <cell r="F7039" t="str">
            <v>Grain</v>
          </cell>
          <cell r="G7039">
            <v>100</v>
          </cell>
          <cell r="H7039">
            <v>69.5</v>
          </cell>
          <cell r="I7039">
            <v>0.69499999999999995</v>
          </cell>
          <cell r="J7039">
            <v>0.7</v>
          </cell>
          <cell r="K7039">
            <v>0.69</v>
          </cell>
          <cell r="L7039">
            <v>2</v>
          </cell>
        </row>
        <row r="7040">
          <cell r="A7040">
            <v>8</v>
          </cell>
          <cell r="B7040" t="str">
            <v>Eataly San Jose</v>
          </cell>
          <cell r="C7040">
            <v>46113</v>
          </cell>
          <cell r="D7040">
            <v>3</v>
          </cell>
          <cell r="E7040" t="str">
            <v>All-Purpose Flour</v>
          </cell>
          <cell r="F7040" t="str">
            <v>Grain</v>
          </cell>
          <cell r="G7040">
            <v>50</v>
          </cell>
          <cell r="H7040">
            <v>36</v>
          </cell>
          <cell r="I7040">
            <v>0.72</v>
          </cell>
          <cell r="J7040">
            <v>0.72</v>
          </cell>
          <cell r="K7040">
            <v>0.72</v>
          </cell>
          <cell r="L7040">
            <v>1</v>
          </cell>
        </row>
        <row r="7041">
          <cell r="A7041">
            <v>8</v>
          </cell>
          <cell r="B7041" t="str">
            <v>Eataly San Jose</v>
          </cell>
          <cell r="C7041">
            <v>46143</v>
          </cell>
          <cell r="D7041">
            <v>3</v>
          </cell>
          <cell r="E7041" t="str">
            <v>All-Purpose Flour</v>
          </cell>
          <cell r="F7041" t="str">
            <v>Grain</v>
          </cell>
          <cell r="G7041">
            <v>100</v>
          </cell>
          <cell r="H7041">
            <v>70.5</v>
          </cell>
          <cell r="I7041">
            <v>0.70499999999999996</v>
          </cell>
          <cell r="J7041">
            <v>0.71</v>
          </cell>
          <cell r="K7041">
            <v>0.7</v>
          </cell>
          <cell r="L7041">
            <v>2</v>
          </cell>
        </row>
        <row r="7042">
          <cell r="A7042">
            <v>8</v>
          </cell>
          <cell r="B7042" t="str">
            <v>Eataly San Jose</v>
          </cell>
          <cell r="C7042">
            <v>46174</v>
          </cell>
          <cell r="D7042">
            <v>3</v>
          </cell>
          <cell r="E7042" t="str">
            <v>All-Purpose Flour</v>
          </cell>
          <cell r="F7042" t="str">
            <v>Grain</v>
          </cell>
          <cell r="G7042">
            <v>100</v>
          </cell>
          <cell r="H7042">
            <v>71</v>
          </cell>
          <cell r="I7042">
            <v>0.71</v>
          </cell>
          <cell r="J7042">
            <v>0.72</v>
          </cell>
          <cell r="K7042">
            <v>0.7</v>
          </cell>
          <cell r="L7042">
            <v>2</v>
          </cell>
        </row>
        <row r="7043">
          <cell r="A7043">
            <v>8</v>
          </cell>
          <cell r="B7043" t="str">
            <v>Eataly San Jose</v>
          </cell>
          <cell r="C7043">
            <v>46204</v>
          </cell>
          <cell r="D7043">
            <v>3</v>
          </cell>
          <cell r="E7043" t="str">
            <v>All-Purpose Flour</v>
          </cell>
          <cell r="F7043" t="str">
            <v>Grain</v>
          </cell>
          <cell r="G7043">
            <v>50</v>
          </cell>
          <cell r="H7043">
            <v>36.5</v>
          </cell>
          <cell r="I7043">
            <v>0.73</v>
          </cell>
          <cell r="J7043">
            <v>0.73</v>
          </cell>
          <cell r="K7043">
            <v>0.73</v>
          </cell>
          <cell r="L7043">
            <v>1</v>
          </cell>
        </row>
        <row r="7044">
          <cell r="A7044">
            <v>8</v>
          </cell>
          <cell r="B7044" t="str">
            <v>Eataly San Jose</v>
          </cell>
          <cell r="C7044">
            <v>46235</v>
          </cell>
          <cell r="D7044">
            <v>3</v>
          </cell>
          <cell r="E7044" t="str">
            <v>All-Purpose Flour</v>
          </cell>
          <cell r="F7044" t="str">
            <v>Grain</v>
          </cell>
          <cell r="G7044">
            <v>100</v>
          </cell>
          <cell r="H7044">
            <v>71.5</v>
          </cell>
          <cell r="I7044">
            <v>0.71499999999999997</v>
          </cell>
          <cell r="J7044">
            <v>0.72</v>
          </cell>
          <cell r="K7044">
            <v>0.71</v>
          </cell>
          <cell r="L7044">
            <v>2</v>
          </cell>
        </row>
        <row r="7045">
          <cell r="A7045">
            <v>8</v>
          </cell>
          <cell r="B7045" t="str">
            <v>Eataly San Jose</v>
          </cell>
          <cell r="C7045">
            <v>46266</v>
          </cell>
          <cell r="D7045">
            <v>3</v>
          </cell>
          <cell r="E7045" t="str">
            <v>All-Purpose Flour</v>
          </cell>
          <cell r="F7045" t="str">
            <v>Grain</v>
          </cell>
          <cell r="G7045">
            <v>100</v>
          </cell>
          <cell r="H7045">
            <v>71.5</v>
          </cell>
          <cell r="I7045">
            <v>0.71499999999999997</v>
          </cell>
          <cell r="J7045">
            <v>0.72</v>
          </cell>
          <cell r="K7045">
            <v>0.71</v>
          </cell>
          <cell r="L7045">
            <v>2</v>
          </cell>
        </row>
        <row r="7046">
          <cell r="A7046">
            <v>8</v>
          </cell>
          <cell r="B7046" t="str">
            <v>Eataly San Jose</v>
          </cell>
          <cell r="C7046">
            <v>45689</v>
          </cell>
          <cell r="D7046">
            <v>4</v>
          </cell>
          <cell r="E7046" t="str">
            <v>Guanciale</v>
          </cell>
          <cell r="F7046" t="str">
            <v>Meat</v>
          </cell>
          <cell r="G7046">
            <v>14.5</v>
          </cell>
          <cell r="H7046">
            <v>268.23</v>
          </cell>
          <cell r="I7046">
            <v>18.498620689999999</v>
          </cell>
          <cell r="J7046">
            <v>18.850000000000001</v>
          </cell>
          <cell r="K7046">
            <v>18.27</v>
          </cell>
          <cell r="L7046">
            <v>8</v>
          </cell>
        </row>
        <row r="7047">
          <cell r="A7047">
            <v>8</v>
          </cell>
          <cell r="B7047" t="str">
            <v>Eataly San Jose</v>
          </cell>
          <cell r="C7047">
            <v>45717</v>
          </cell>
          <cell r="D7047">
            <v>4</v>
          </cell>
          <cell r="E7047" t="str">
            <v>Guanciale</v>
          </cell>
          <cell r="F7047" t="str">
            <v>Meat</v>
          </cell>
          <cell r="G7047">
            <v>18.5</v>
          </cell>
          <cell r="H7047">
            <v>346.75</v>
          </cell>
          <cell r="I7047">
            <v>18.743243242999998</v>
          </cell>
          <cell r="J7047">
            <v>19.07</v>
          </cell>
          <cell r="K7047">
            <v>18.37</v>
          </cell>
          <cell r="L7047">
            <v>8</v>
          </cell>
        </row>
        <row r="7048">
          <cell r="A7048">
            <v>8</v>
          </cell>
          <cell r="B7048" t="str">
            <v>Eataly San Jose</v>
          </cell>
          <cell r="C7048">
            <v>45748</v>
          </cell>
          <cell r="D7048">
            <v>4</v>
          </cell>
          <cell r="E7048" t="str">
            <v>Guanciale</v>
          </cell>
          <cell r="F7048" t="str">
            <v>Meat</v>
          </cell>
          <cell r="G7048">
            <v>17.75</v>
          </cell>
          <cell r="H7048">
            <v>336.57</v>
          </cell>
          <cell r="I7048">
            <v>18.961690140999998</v>
          </cell>
          <cell r="J7048">
            <v>19.43</v>
          </cell>
          <cell r="K7048">
            <v>18.420000000000002</v>
          </cell>
          <cell r="L7048">
            <v>9</v>
          </cell>
        </row>
        <row r="7049">
          <cell r="A7049">
            <v>8</v>
          </cell>
          <cell r="B7049" t="str">
            <v>Eataly San Jose</v>
          </cell>
          <cell r="C7049">
            <v>45778</v>
          </cell>
          <cell r="D7049">
            <v>4</v>
          </cell>
          <cell r="E7049" t="str">
            <v>Guanciale</v>
          </cell>
          <cell r="F7049" t="str">
            <v>Meat</v>
          </cell>
          <cell r="G7049">
            <v>22</v>
          </cell>
          <cell r="H7049">
            <v>423.375</v>
          </cell>
          <cell r="I7049">
            <v>19.244318182000001</v>
          </cell>
          <cell r="J7049">
            <v>19.47</v>
          </cell>
          <cell r="K7049">
            <v>18.96</v>
          </cell>
          <cell r="L7049">
            <v>9</v>
          </cell>
        </row>
        <row r="7050">
          <cell r="A7050">
            <v>8</v>
          </cell>
          <cell r="B7050" t="str">
            <v>Eataly San Jose</v>
          </cell>
          <cell r="C7050">
            <v>45809</v>
          </cell>
          <cell r="D7050">
            <v>4</v>
          </cell>
          <cell r="E7050" t="str">
            <v>Guanciale</v>
          </cell>
          <cell r="F7050" t="str">
            <v>Meat</v>
          </cell>
          <cell r="G7050">
            <v>18.25</v>
          </cell>
          <cell r="H7050">
            <v>350.77249999999998</v>
          </cell>
          <cell r="I7050">
            <v>19.220410958999999</v>
          </cell>
          <cell r="J7050">
            <v>19.52</v>
          </cell>
          <cell r="K7050">
            <v>18.72</v>
          </cell>
          <cell r="L7050">
            <v>7</v>
          </cell>
        </row>
        <row r="7051">
          <cell r="A7051">
            <v>8</v>
          </cell>
          <cell r="B7051" t="str">
            <v>Eataly San Jose</v>
          </cell>
          <cell r="C7051">
            <v>45839</v>
          </cell>
          <cell r="D7051">
            <v>4</v>
          </cell>
          <cell r="E7051" t="str">
            <v>Guanciale</v>
          </cell>
          <cell r="F7051" t="str">
            <v>Meat</v>
          </cell>
          <cell r="G7051">
            <v>18.75</v>
          </cell>
          <cell r="H7051">
            <v>363.565</v>
          </cell>
          <cell r="I7051">
            <v>19.390133333000001</v>
          </cell>
          <cell r="J7051">
            <v>19.72</v>
          </cell>
          <cell r="K7051">
            <v>18.97</v>
          </cell>
          <cell r="L7051">
            <v>10</v>
          </cell>
        </row>
        <row r="7052">
          <cell r="A7052">
            <v>8</v>
          </cell>
          <cell r="B7052" t="str">
            <v>Eataly San Jose</v>
          </cell>
          <cell r="C7052">
            <v>45870</v>
          </cell>
          <cell r="D7052">
            <v>4</v>
          </cell>
          <cell r="E7052" t="str">
            <v>Guanciale</v>
          </cell>
          <cell r="F7052" t="str">
            <v>Meat</v>
          </cell>
          <cell r="G7052">
            <v>18.75</v>
          </cell>
          <cell r="H7052">
            <v>370.36</v>
          </cell>
          <cell r="I7052">
            <v>19.752533332999999</v>
          </cell>
          <cell r="J7052">
            <v>20.56</v>
          </cell>
          <cell r="K7052">
            <v>19.239999999999998</v>
          </cell>
          <cell r="L7052">
            <v>7</v>
          </cell>
        </row>
        <row r="7053">
          <cell r="A7053">
            <v>8</v>
          </cell>
          <cell r="B7053" t="str">
            <v>Eataly San Jose</v>
          </cell>
          <cell r="C7053">
            <v>45901</v>
          </cell>
          <cell r="D7053">
            <v>4</v>
          </cell>
          <cell r="E7053" t="str">
            <v>Guanciale</v>
          </cell>
          <cell r="F7053" t="str">
            <v>Meat</v>
          </cell>
          <cell r="G7053">
            <v>18.25</v>
          </cell>
          <cell r="H7053">
            <v>356.96249999999998</v>
          </cell>
          <cell r="I7053">
            <v>19.559589040999999</v>
          </cell>
          <cell r="J7053">
            <v>20.05</v>
          </cell>
          <cell r="K7053">
            <v>19.21</v>
          </cell>
          <cell r="L7053">
            <v>9</v>
          </cell>
        </row>
        <row r="7054">
          <cell r="A7054">
            <v>8</v>
          </cell>
          <cell r="B7054" t="str">
            <v>Eataly San Jose</v>
          </cell>
          <cell r="C7054">
            <v>45931</v>
          </cell>
          <cell r="D7054">
            <v>4</v>
          </cell>
          <cell r="E7054" t="str">
            <v>Guanciale</v>
          </cell>
          <cell r="F7054" t="str">
            <v>Meat</v>
          </cell>
          <cell r="G7054">
            <v>20.25</v>
          </cell>
          <cell r="H7054">
            <v>390.09</v>
          </cell>
          <cell r="I7054">
            <v>19.263703704000001</v>
          </cell>
          <cell r="J7054">
            <v>19.79</v>
          </cell>
          <cell r="K7054">
            <v>19</v>
          </cell>
          <cell r="L7054">
            <v>9</v>
          </cell>
        </row>
        <row r="7055">
          <cell r="A7055">
            <v>8</v>
          </cell>
          <cell r="B7055" t="str">
            <v>Eataly San Jose</v>
          </cell>
          <cell r="C7055">
            <v>45962</v>
          </cell>
          <cell r="D7055">
            <v>4</v>
          </cell>
          <cell r="E7055" t="str">
            <v>Guanciale</v>
          </cell>
          <cell r="F7055" t="str">
            <v>Meat</v>
          </cell>
          <cell r="G7055">
            <v>15</v>
          </cell>
          <cell r="H7055">
            <v>292.45749999999998</v>
          </cell>
          <cell r="I7055">
            <v>19.497166666999998</v>
          </cell>
          <cell r="J7055">
            <v>20.260000000000002</v>
          </cell>
          <cell r="K7055">
            <v>18.88</v>
          </cell>
          <cell r="L7055">
            <v>8</v>
          </cell>
        </row>
        <row r="7056">
          <cell r="A7056">
            <v>8</v>
          </cell>
          <cell r="B7056" t="str">
            <v>Eataly San Jose</v>
          </cell>
          <cell r="C7056">
            <v>45992</v>
          </cell>
          <cell r="D7056">
            <v>4</v>
          </cell>
          <cell r="E7056" t="str">
            <v>Guanciale</v>
          </cell>
          <cell r="F7056" t="str">
            <v>Meat</v>
          </cell>
          <cell r="G7056">
            <v>17.5</v>
          </cell>
          <cell r="H7056">
            <v>336.46</v>
          </cell>
          <cell r="I7056">
            <v>19.226285713999999</v>
          </cell>
          <cell r="J7056">
            <v>19.97</v>
          </cell>
          <cell r="K7056">
            <v>18.84</v>
          </cell>
          <cell r="L7056">
            <v>9</v>
          </cell>
        </row>
        <row r="7057">
          <cell r="A7057">
            <v>8</v>
          </cell>
          <cell r="B7057" t="str">
            <v>Eataly San Jose</v>
          </cell>
          <cell r="C7057">
            <v>46023</v>
          </cell>
          <cell r="D7057">
            <v>4</v>
          </cell>
          <cell r="E7057" t="str">
            <v>Guanciale</v>
          </cell>
          <cell r="F7057" t="str">
            <v>Meat</v>
          </cell>
          <cell r="G7057">
            <v>17.75</v>
          </cell>
          <cell r="H7057">
            <v>345.65</v>
          </cell>
          <cell r="I7057">
            <v>19.473239437</v>
          </cell>
          <cell r="J7057">
            <v>19.829999999999998</v>
          </cell>
          <cell r="K7057">
            <v>19.13</v>
          </cell>
          <cell r="L7057">
            <v>9</v>
          </cell>
        </row>
        <row r="7058">
          <cell r="A7058">
            <v>8</v>
          </cell>
          <cell r="B7058" t="str">
            <v>Eataly San Jose</v>
          </cell>
          <cell r="C7058">
            <v>46054</v>
          </cell>
          <cell r="D7058">
            <v>4</v>
          </cell>
          <cell r="E7058" t="str">
            <v>Guanciale</v>
          </cell>
          <cell r="F7058" t="str">
            <v>Meat</v>
          </cell>
          <cell r="G7058">
            <v>16.75</v>
          </cell>
          <cell r="H7058">
            <v>323.04250000000002</v>
          </cell>
          <cell r="I7058">
            <v>19.286119403000001</v>
          </cell>
          <cell r="J7058">
            <v>19.73</v>
          </cell>
          <cell r="K7058">
            <v>19.05</v>
          </cell>
          <cell r="L7058">
            <v>8</v>
          </cell>
        </row>
        <row r="7059">
          <cell r="A7059">
            <v>8</v>
          </cell>
          <cell r="B7059" t="str">
            <v>Eataly San Jose</v>
          </cell>
          <cell r="C7059">
            <v>46082</v>
          </cell>
          <cell r="D7059">
            <v>4</v>
          </cell>
          <cell r="E7059" t="str">
            <v>Guanciale</v>
          </cell>
          <cell r="F7059" t="str">
            <v>Meat</v>
          </cell>
          <cell r="G7059">
            <v>17.5</v>
          </cell>
          <cell r="H7059">
            <v>343.64749999999998</v>
          </cell>
          <cell r="I7059">
            <v>19.637</v>
          </cell>
          <cell r="J7059">
            <v>19.91</v>
          </cell>
          <cell r="K7059">
            <v>19.420000000000002</v>
          </cell>
          <cell r="L7059">
            <v>9</v>
          </cell>
        </row>
        <row r="7060">
          <cell r="A7060">
            <v>8</v>
          </cell>
          <cell r="B7060" t="str">
            <v>Eataly San Jose</v>
          </cell>
          <cell r="C7060">
            <v>46113</v>
          </cell>
          <cell r="D7060">
            <v>4</v>
          </cell>
          <cell r="E7060" t="str">
            <v>Guanciale</v>
          </cell>
          <cell r="F7060" t="str">
            <v>Meat</v>
          </cell>
          <cell r="G7060">
            <v>18.75</v>
          </cell>
          <cell r="H7060">
            <v>373.11750000000001</v>
          </cell>
          <cell r="I7060">
            <v>19.8996</v>
          </cell>
          <cell r="J7060">
            <v>20.69</v>
          </cell>
          <cell r="K7060">
            <v>19.22</v>
          </cell>
          <cell r="L7060">
            <v>9</v>
          </cell>
        </row>
        <row r="7061">
          <cell r="A7061">
            <v>8</v>
          </cell>
          <cell r="B7061" t="str">
            <v>Eataly San Jose</v>
          </cell>
          <cell r="C7061">
            <v>46143</v>
          </cell>
          <cell r="D7061">
            <v>4</v>
          </cell>
          <cell r="E7061" t="str">
            <v>Guanciale</v>
          </cell>
          <cell r="F7061" t="str">
            <v>Meat</v>
          </cell>
          <cell r="G7061">
            <v>17</v>
          </cell>
          <cell r="H7061">
            <v>337.35</v>
          </cell>
          <cell r="I7061">
            <v>19.844117647000001</v>
          </cell>
          <cell r="J7061">
            <v>20.86</v>
          </cell>
          <cell r="K7061">
            <v>19.420000000000002</v>
          </cell>
          <cell r="L7061">
            <v>8</v>
          </cell>
        </row>
        <row r="7062">
          <cell r="A7062">
            <v>8</v>
          </cell>
          <cell r="B7062" t="str">
            <v>Eataly San Jose</v>
          </cell>
          <cell r="C7062">
            <v>46174</v>
          </cell>
          <cell r="D7062">
            <v>4</v>
          </cell>
          <cell r="E7062" t="str">
            <v>Guanciale</v>
          </cell>
          <cell r="F7062" t="str">
            <v>Meat</v>
          </cell>
          <cell r="G7062">
            <v>13.5</v>
          </cell>
          <cell r="H7062">
            <v>264.755</v>
          </cell>
          <cell r="I7062">
            <v>19.611481480999998</v>
          </cell>
          <cell r="J7062">
            <v>19.899999999999999</v>
          </cell>
          <cell r="K7062">
            <v>19.36</v>
          </cell>
          <cell r="L7062">
            <v>9</v>
          </cell>
        </row>
        <row r="7063">
          <cell r="A7063">
            <v>8</v>
          </cell>
          <cell r="B7063" t="str">
            <v>Eataly San Jose</v>
          </cell>
          <cell r="C7063">
            <v>46204</v>
          </cell>
          <cell r="D7063">
            <v>4</v>
          </cell>
          <cell r="E7063" t="str">
            <v>Guanciale</v>
          </cell>
          <cell r="F7063" t="str">
            <v>Meat</v>
          </cell>
          <cell r="G7063">
            <v>19</v>
          </cell>
          <cell r="H7063">
            <v>378.46</v>
          </cell>
          <cell r="I7063">
            <v>19.918947368000001</v>
          </cell>
          <cell r="J7063">
            <v>20.95</v>
          </cell>
          <cell r="K7063">
            <v>19.45</v>
          </cell>
          <cell r="L7063">
            <v>9</v>
          </cell>
        </row>
        <row r="7064">
          <cell r="A7064">
            <v>8</v>
          </cell>
          <cell r="B7064" t="str">
            <v>Eataly San Jose</v>
          </cell>
          <cell r="C7064">
            <v>46235</v>
          </cell>
          <cell r="D7064">
            <v>4</v>
          </cell>
          <cell r="E7064" t="str">
            <v>Guanciale</v>
          </cell>
          <cell r="F7064" t="str">
            <v>Meat</v>
          </cell>
          <cell r="G7064">
            <v>15.25</v>
          </cell>
          <cell r="H7064">
            <v>303.46749999999997</v>
          </cell>
          <cell r="I7064">
            <v>19.899508196999999</v>
          </cell>
          <cell r="J7064">
            <v>20.61</v>
          </cell>
          <cell r="K7064">
            <v>19.41</v>
          </cell>
          <cell r="L7064">
            <v>8</v>
          </cell>
        </row>
        <row r="7065">
          <cell r="A7065">
            <v>8</v>
          </cell>
          <cell r="B7065" t="str">
            <v>Eataly San Jose</v>
          </cell>
          <cell r="C7065">
            <v>46266</v>
          </cell>
          <cell r="D7065">
            <v>4</v>
          </cell>
          <cell r="E7065" t="str">
            <v>Guanciale</v>
          </cell>
          <cell r="F7065" t="str">
            <v>Meat</v>
          </cell>
          <cell r="G7065">
            <v>14.75</v>
          </cell>
          <cell r="H7065">
            <v>292.10250000000002</v>
          </cell>
          <cell r="I7065">
            <v>19.803559322000002</v>
          </cell>
          <cell r="J7065">
            <v>20.059999999999999</v>
          </cell>
          <cell r="K7065">
            <v>19.41</v>
          </cell>
          <cell r="L7065">
            <v>8</v>
          </cell>
        </row>
        <row r="7066">
          <cell r="A7066">
            <v>8</v>
          </cell>
          <cell r="B7066" t="str">
            <v>Eataly San Jose</v>
          </cell>
          <cell r="C7066">
            <v>45689</v>
          </cell>
          <cell r="D7066">
            <v>5</v>
          </cell>
          <cell r="E7066" t="str">
            <v>Fresh Eggs</v>
          </cell>
          <cell r="F7066" t="str">
            <v>Dairy</v>
          </cell>
          <cell r="G7066">
            <v>186</v>
          </cell>
          <cell r="H7066">
            <v>78.959999999999994</v>
          </cell>
          <cell r="I7066">
            <v>0.42451612900000002</v>
          </cell>
          <cell r="J7066">
            <v>0.43</v>
          </cell>
          <cell r="K7066">
            <v>0.42</v>
          </cell>
          <cell r="L7066">
            <v>8</v>
          </cell>
        </row>
        <row r="7067">
          <cell r="A7067">
            <v>8</v>
          </cell>
          <cell r="B7067" t="str">
            <v>Eataly San Jose</v>
          </cell>
          <cell r="C7067">
            <v>45717</v>
          </cell>
          <cell r="D7067">
            <v>5</v>
          </cell>
          <cell r="E7067" t="str">
            <v>Fresh Eggs</v>
          </cell>
          <cell r="F7067" t="str">
            <v>Dairy</v>
          </cell>
          <cell r="G7067">
            <v>228</v>
          </cell>
          <cell r="H7067">
            <v>97.56</v>
          </cell>
          <cell r="I7067">
            <v>0.42789473700000002</v>
          </cell>
          <cell r="J7067">
            <v>0.44</v>
          </cell>
          <cell r="K7067">
            <v>0.42</v>
          </cell>
          <cell r="L7067">
            <v>9</v>
          </cell>
        </row>
        <row r="7068">
          <cell r="A7068">
            <v>8</v>
          </cell>
          <cell r="B7068" t="str">
            <v>Eataly San Jose</v>
          </cell>
          <cell r="C7068">
            <v>45748</v>
          </cell>
          <cell r="D7068">
            <v>5</v>
          </cell>
          <cell r="E7068" t="str">
            <v>Fresh Eggs</v>
          </cell>
          <cell r="F7068" t="str">
            <v>Dairy</v>
          </cell>
          <cell r="G7068">
            <v>216</v>
          </cell>
          <cell r="H7068">
            <v>92.22</v>
          </cell>
          <cell r="I7068">
            <v>0.42694444399999998</v>
          </cell>
          <cell r="J7068">
            <v>0.43</v>
          </cell>
          <cell r="K7068">
            <v>0.42</v>
          </cell>
          <cell r="L7068">
            <v>8</v>
          </cell>
        </row>
        <row r="7069">
          <cell r="A7069">
            <v>8</v>
          </cell>
          <cell r="B7069" t="str">
            <v>Eataly San Jose</v>
          </cell>
          <cell r="C7069">
            <v>45778</v>
          </cell>
          <cell r="D7069">
            <v>5</v>
          </cell>
          <cell r="E7069" t="str">
            <v>Fresh Eggs</v>
          </cell>
          <cell r="F7069" t="str">
            <v>Dairy</v>
          </cell>
          <cell r="G7069">
            <v>300</v>
          </cell>
          <cell r="H7069">
            <v>128.88</v>
          </cell>
          <cell r="I7069">
            <v>0.42959999999999998</v>
          </cell>
          <cell r="J7069">
            <v>0.45</v>
          </cell>
          <cell r="K7069">
            <v>0.42</v>
          </cell>
          <cell r="L7069">
            <v>9</v>
          </cell>
        </row>
        <row r="7070">
          <cell r="A7070">
            <v>8</v>
          </cell>
          <cell r="B7070" t="str">
            <v>Eataly San Jose</v>
          </cell>
          <cell r="C7070">
            <v>45809</v>
          </cell>
          <cell r="D7070">
            <v>5</v>
          </cell>
          <cell r="E7070" t="str">
            <v>Fresh Eggs</v>
          </cell>
          <cell r="F7070" t="str">
            <v>Dairy</v>
          </cell>
          <cell r="G7070">
            <v>282</v>
          </cell>
          <cell r="H7070">
            <v>121.8</v>
          </cell>
          <cell r="I7070">
            <v>0.43191489399999999</v>
          </cell>
          <cell r="J7070">
            <v>0.46</v>
          </cell>
          <cell r="K7070">
            <v>0.42</v>
          </cell>
          <cell r="L7070">
            <v>9</v>
          </cell>
        </row>
        <row r="7071">
          <cell r="A7071">
            <v>8</v>
          </cell>
          <cell r="B7071" t="str">
            <v>Eataly San Jose</v>
          </cell>
          <cell r="C7071">
            <v>45839</v>
          </cell>
          <cell r="D7071">
            <v>5</v>
          </cell>
          <cell r="E7071" t="str">
            <v>Fresh Eggs</v>
          </cell>
          <cell r="F7071" t="str">
            <v>Dairy</v>
          </cell>
          <cell r="G7071">
            <v>234</v>
          </cell>
          <cell r="H7071">
            <v>101.46</v>
          </cell>
          <cell r="I7071">
            <v>0.433589744</v>
          </cell>
          <cell r="J7071">
            <v>0.44</v>
          </cell>
          <cell r="K7071">
            <v>0.43</v>
          </cell>
          <cell r="L7071">
            <v>9</v>
          </cell>
        </row>
        <row r="7072">
          <cell r="A7072">
            <v>8</v>
          </cell>
          <cell r="B7072" t="str">
            <v>Eataly San Jose</v>
          </cell>
          <cell r="C7072">
            <v>45870</v>
          </cell>
          <cell r="D7072">
            <v>5</v>
          </cell>
          <cell r="E7072" t="str">
            <v>Fresh Eggs</v>
          </cell>
          <cell r="F7072" t="str">
            <v>Dairy</v>
          </cell>
          <cell r="G7072">
            <v>258</v>
          </cell>
          <cell r="H7072">
            <v>111.6</v>
          </cell>
          <cell r="I7072">
            <v>0.43255813999999998</v>
          </cell>
          <cell r="J7072">
            <v>0.44</v>
          </cell>
          <cell r="K7072">
            <v>0.43</v>
          </cell>
          <cell r="L7072">
            <v>8</v>
          </cell>
        </row>
        <row r="7073">
          <cell r="A7073">
            <v>8</v>
          </cell>
          <cell r="B7073" t="str">
            <v>Eataly San Jose</v>
          </cell>
          <cell r="C7073">
            <v>45901</v>
          </cell>
          <cell r="D7073">
            <v>5</v>
          </cell>
          <cell r="E7073" t="str">
            <v>Fresh Eggs</v>
          </cell>
          <cell r="F7073" t="str">
            <v>Dairy</v>
          </cell>
          <cell r="G7073">
            <v>240</v>
          </cell>
          <cell r="H7073">
            <v>104.4</v>
          </cell>
          <cell r="I7073">
            <v>0.435</v>
          </cell>
          <cell r="J7073">
            <v>0.44</v>
          </cell>
          <cell r="K7073">
            <v>0.43</v>
          </cell>
          <cell r="L7073">
            <v>9</v>
          </cell>
        </row>
        <row r="7074">
          <cell r="A7074">
            <v>8</v>
          </cell>
          <cell r="B7074" t="str">
            <v>Eataly San Jose</v>
          </cell>
          <cell r="C7074">
            <v>45931</v>
          </cell>
          <cell r="D7074">
            <v>5</v>
          </cell>
          <cell r="E7074" t="str">
            <v>Fresh Eggs</v>
          </cell>
          <cell r="F7074" t="str">
            <v>Dairy</v>
          </cell>
          <cell r="G7074">
            <v>252</v>
          </cell>
          <cell r="H7074">
            <v>109.62</v>
          </cell>
          <cell r="I7074">
            <v>0.435</v>
          </cell>
          <cell r="J7074">
            <v>0.44</v>
          </cell>
          <cell r="K7074">
            <v>0.43</v>
          </cell>
          <cell r="L7074">
            <v>9</v>
          </cell>
        </row>
        <row r="7075">
          <cell r="A7075">
            <v>8</v>
          </cell>
          <cell r="B7075" t="str">
            <v>Eataly San Jose</v>
          </cell>
          <cell r="C7075">
            <v>45962</v>
          </cell>
          <cell r="D7075">
            <v>5</v>
          </cell>
          <cell r="E7075" t="str">
            <v>Fresh Eggs</v>
          </cell>
          <cell r="F7075" t="str">
            <v>Dairy</v>
          </cell>
          <cell r="G7075">
            <v>204</v>
          </cell>
          <cell r="H7075">
            <v>88.38</v>
          </cell>
          <cell r="I7075">
            <v>0.43323529399999999</v>
          </cell>
          <cell r="J7075">
            <v>0.44</v>
          </cell>
          <cell r="K7075">
            <v>0.42</v>
          </cell>
          <cell r="L7075">
            <v>8</v>
          </cell>
        </row>
        <row r="7076">
          <cell r="A7076">
            <v>8</v>
          </cell>
          <cell r="B7076" t="str">
            <v>Eataly San Jose</v>
          </cell>
          <cell r="C7076">
            <v>45992</v>
          </cell>
          <cell r="D7076">
            <v>5</v>
          </cell>
          <cell r="E7076" t="str">
            <v>Fresh Eggs</v>
          </cell>
          <cell r="F7076" t="str">
            <v>Dairy</v>
          </cell>
          <cell r="G7076">
            <v>210</v>
          </cell>
          <cell r="H7076">
            <v>92.52</v>
          </cell>
          <cell r="I7076">
            <v>0.44057142900000001</v>
          </cell>
          <cell r="J7076">
            <v>0.47</v>
          </cell>
          <cell r="K7076">
            <v>0.43</v>
          </cell>
          <cell r="L7076">
            <v>9</v>
          </cell>
        </row>
        <row r="7077">
          <cell r="A7077">
            <v>8</v>
          </cell>
          <cell r="B7077" t="str">
            <v>Eataly San Jose</v>
          </cell>
          <cell r="C7077">
            <v>46023</v>
          </cell>
          <cell r="D7077">
            <v>5</v>
          </cell>
          <cell r="E7077" t="str">
            <v>Fresh Eggs</v>
          </cell>
          <cell r="F7077" t="str">
            <v>Dairy</v>
          </cell>
          <cell r="G7077">
            <v>198</v>
          </cell>
          <cell r="H7077">
            <v>86.52</v>
          </cell>
          <cell r="I7077">
            <v>0.43696969699999999</v>
          </cell>
          <cell r="J7077">
            <v>0.45</v>
          </cell>
          <cell r="K7077">
            <v>0.43</v>
          </cell>
          <cell r="L7077">
            <v>9</v>
          </cell>
        </row>
        <row r="7078">
          <cell r="A7078">
            <v>8</v>
          </cell>
          <cell r="B7078" t="str">
            <v>Eataly San Jose</v>
          </cell>
          <cell r="C7078">
            <v>46054</v>
          </cell>
          <cell r="D7078">
            <v>5</v>
          </cell>
          <cell r="E7078" t="str">
            <v>Fresh Eggs</v>
          </cell>
          <cell r="F7078" t="str">
            <v>Dairy</v>
          </cell>
          <cell r="G7078">
            <v>198</v>
          </cell>
          <cell r="H7078">
            <v>86.04</v>
          </cell>
          <cell r="I7078">
            <v>0.43454545500000002</v>
          </cell>
          <cell r="J7078">
            <v>0.44</v>
          </cell>
          <cell r="K7078">
            <v>0.43</v>
          </cell>
          <cell r="L7078">
            <v>8</v>
          </cell>
        </row>
        <row r="7079">
          <cell r="A7079">
            <v>8</v>
          </cell>
          <cell r="B7079" t="str">
            <v>Eataly San Jose</v>
          </cell>
          <cell r="C7079">
            <v>46082</v>
          </cell>
          <cell r="D7079">
            <v>5</v>
          </cell>
          <cell r="E7079" t="str">
            <v>Fresh Eggs</v>
          </cell>
          <cell r="F7079" t="str">
            <v>Dairy</v>
          </cell>
          <cell r="G7079">
            <v>198</v>
          </cell>
          <cell r="H7079">
            <v>86.28</v>
          </cell>
          <cell r="I7079">
            <v>0.43575757599999998</v>
          </cell>
          <cell r="J7079">
            <v>0.44</v>
          </cell>
          <cell r="K7079">
            <v>0.43</v>
          </cell>
          <cell r="L7079">
            <v>9</v>
          </cell>
        </row>
        <row r="7080">
          <cell r="A7080">
            <v>8</v>
          </cell>
          <cell r="B7080" t="str">
            <v>Eataly San Jose</v>
          </cell>
          <cell r="C7080">
            <v>46113</v>
          </cell>
          <cell r="D7080">
            <v>5</v>
          </cell>
          <cell r="E7080" t="str">
            <v>Fresh Eggs</v>
          </cell>
          <cell r="F7080" t="str">
            <v>Dairy</v>
          </cell>
          <cell r="G7080">
            <v>240</v>
          </cell>
          <cell r="H7080">
            <v>106.32</v>
          </cell>
          <cell r="I7080">
            <v>0.443</v>
          </cell>
          <cell r="J7080">
            <v>0.45</v>
          </cell>
          <cell r="K7080">
            <v>0.44</v>
          </cell>
          <cell r="L7080">
            <v>9</v>
          </cell>
        </row>
        <row r="7081">
          <cell r="A7081">
            <v>8</v>
          </cell>
          <cell r="B7081" t="str">
            <v>Eataly San Jose</v>
          </cell>
          <cell r="C7081">
            <v>46143</v>
          </cell>
          <cell r="D7081">
            <v>5</v>
          </cell>
          <cell r="E7081" t="str">
            <v>Fresh Eggs</v>
          </cell>
          <cell r="F7081" t="str">
            <v>Dairy</v>
          </cell>
          <cell r="G7081">
            <v>204</v>
          </cell>
          <cell r="H7081">
            <v>90.42</v>
          </cell>
          <cell r="I7081">
            <v>0.443235294</v>
          </cell>
          <cell r="J7081">
            <v>0.46</v>
          </cell>
          <cell r="K7081">
            <v>0.43</v>
          </cell>
          <cell r="L7081">
            <v>8</v>
          </cell>
        </row>
        <row r="7082">
          <cell r="A7082">
            <v>8</v>
          </cell>
          <cell r="B7082" t="str">
            <v>Eataly San Jose</v>
          </cell>
          <cell r="C7082">
            <v>46174</v>
          </cell>
          <cell r="D7082">
            <v>5</v>
          </cell>
          <cell r="E7082" t="str">
            <v>Fresh Eggs</v>
          </cell>
          <cell r="F7082" t="str">
            <v>Dairy</v>
          </cell>
          <cell r="G7082">
            <v>186</v>
          </cell>
          <cell r="H7082">
            <v>82.5</v>
          </cell>
          <cell r="I7082">
            <v>0.44354838699999999</v>
          </cell>
          <cell r="J7082">
            <v>0.45</v>
          </cell>
          <cell r="K7082">
            <v>0.44</v>
          </cell>
          <cell r="L7082">
            <v>9</v>
          </cell>
        </row>
        <row r="7083">
          <cell r="A7083">
            <v>8</v>
          </cell>
          <cell r="B7083" t="str">
            <v>Eataly San Jose</v>
          </cell>
          <cell r="C7083">
            <v>46204</v>
          </cell>
          <cell r="D7083">
            <v>5</v>
          </cell>
          <cell r="E7083" t="str">
            <v>Fresh Eggs</v>
          </cell>
          <cell r="F7083" t="str">
            <v>Dairy</v>
          </cell>
          <cell r="G7083">
            <v>234</v>
          </cell>
          <cell r="H7083">
            <v>104.52</v>
          </cell>
          <cell r="I7083">
            <v>0.44666666700000002</v>
          </cell>
          <cell r="J7083">
            <v>0.46</v>
          </cell>
          <cell r="K7083">
            <v>0.44</v>
          </cell>
          <cell r="L7083">
            <v>9</v>
          </cell>
        </row>
        <row r="7084">
          <cell r="A7084">
            <v>8</v>
          </cell>
          <cell r="B7084" t="str">
            <v>Eataly San Jose</v>
          </cell>
          <cell r="C7084">
            <v>46235</v>
          </cell>
          <cell r="D7084">
            <v>5</v>
          </cell>
          <cell r="E7084" t="str">
            <v>Fresh Eggs</v>
          </cell>
          <cell r="F7084" t="str">
            <v>Dairy</v>
          </cell>
          <cell r="G7084">
            <v>204</v>
          </cell>
          <cell r="H7084">
            <v>91.38</v>
          </cell>
          <cell r="I7084">
            <v>0.447941176</v>
          </cell>
          <cell r="J7084">
            <v>0.46</v>
          </cell>
          <cell r="K7084">
            <v>0.44</v>
          </cell>
          <cell r="L7084">
            <v>9</v>
          </cell>
        </row>
        <row r="7085">
          <cell r="A7085">
            <v>8</v>
          </cell>
          <cell r="B7085" t="str">
            <v>Eataly San Jose</v>
          </cell>
          <cell r="C7085">
            <v>46266</v>
          </cell>
          <cell r="D7085">
            <v>5</v>
          </cell>
          <cell r="E7085" t="str">
            <v>Fresh Eggs</v>
          </cell>
          <cell r="F7085" t="str">
            <v>Dairy</v>
          </cell>
          <cell r="G7085">
            <v>174</v>
          </cell>
          <cell r="H7085">
            <v>78.84</v>
          </cell>
          <cell r="I7085">
            <v>0.45310344800000002</v>
          </cell>
          <cell r="J7085">
            <v>0.47</v>
          </cell>
          <cell r="K7085">
            <v>0.44</v>
          </cell>
          <cell r="L7085">
            <v>8</v>
          </cell>
        </row>
        <row r="7086">
          <cell r="A7086">
            <v>8</v>
          </cell>
          <cell r="B7086" t="str">
            <v>Eataly San Jose</v>
          </cell>
          <cell r="C7086">
            <v>45689</v>
          </cell>
          <cell r="D7086">
            <v>6</v>
          </cell>
          <cell r="E7086" t="str">
            <v>San Marzano Tomatoes (Canned)</v>
          </cell>
          <cell r="F7086" t="str">
            <v>Pantry</v>
          </cell>
          <cell r="G7086">
            <v>12</v>
          </cell>
          <cell r="H7086">
            <v>329.7</v>
          </cell>
          <cell r="I7086">
            <v>27.475000000000001</v>
          </cell>
          <cell r="J7086">
            <v>27.68</v>
          </cell>
          <cell r="K7086">
            <v>27.27</v>
          </cell>
          <cell r="L7086">
            <v>2</v>
          </cell>
        </row>
        <row r="7087">
          <cell r="A7087">
            <v>8</v>
          </cell>
          <cell r="B7087" t="str">
            <v>Eataly San Jose</v>
          </cell>
          <cell r="C7087">
            <v>45717</v>
          </cell>
          <cell r="D7087">
            <v>6</v>
          </cell>
          <cell r="E7087" t="str">
            <v>San Marzano Tomatoes (Canned)</v>
          </cell>
          <cell r="F7087" t="str">
            <v>Pantry</v>
          </cell>
          <cell r="G7087">
            <v>12</v>
          </cell>
          <cell r="H7087">
            <v>333.06</v>
          </cell>
          <cell r="I7087">
            <v>27.754999999999999</v>
          </cell>
          <cell r="J7087">
            <v>27.76</v>
          </cell>
          <cell r="K7087">
            <v>27.75</v>
          </cell>
          <cell r="L7087">
            <v>2</v>
          </cell>
        </row>
        <row r="7088">
          <cell r="A7088">
            <v>8</v>
          </cell>
          <cell r="B7088" t="str">
            <v>Eataly San Jose</v>
          </cell>
          <cell r="C7088">
            <v>45748</v>
          </cell>
          <cell r="D7088">
            <v>6</v>
          </cell>
          <cell r="E7088" t="str">
            <v>San Marzano Tomatoes (Canned)</v>
          </cell>
          <cell r="F7088" t="str">
            <v>Pantry</v>
          </cell>
          <cell r="G7088">
            <v>10</v>
          </cell>
          <cell r="H7088">
            <v>277.77999999999997</v>
          </cell>
          <cell r="I7088">
            <v>27.777999999999999</v>
          </cell>
          <cell r="J7088">
            <v>27.85</v>
          </cell>
          <cell r="K7088">
            <v>27.73</v>
          </cell>
          <cell r="L7088">
            <v>2</v>
          </cell>
        </row>
        <row r="7089">
          <cell r="A7089">
            <v>8</v>
          </cell>
          <cell r="B7089" t="str">
            <v>Eataly San Jose</v>
          </cell>
          <cell r="C7089">
            <v>45778</v>
          </cell>
          <cell r="D7089">
            <v>6</v>
          </cell>
          <cell r="E7089" t="str">
            <v>San Marzano Tomatoes (Canned)</v>
          </cell>
          <cell r="F7089" t="str">
            <v>Pantry</v>
          </cell>
          <cell r="G7089">
            <v>16</v>
          </cell>
          <cell r="H7089">
            <v>440.02</v>
          </cell>
          <cell r="I7089">
            <v>27.501249999999999</v>
          </cell>
          <cell r="J7089">
            <v>27.81</v>
          </cell>
          <cell r="K7089">
            <v>26.89</v>
          </cell>
          <cell r="L7089">
            <v>3</v>
          </cell>
        </row>
        <row r="7090">
          <cell r="A7090">
            <v>8</v>
          </cell>
          <cell r="B7090" t="str">
            <v>Eataly San Jose</v>
          </cell>
          <cell r="C7090">
            <v>45809</v>
          </cell>
          <cell r="D7090">
            <v>6</v>
          </cell>
          <cell r="E7090" t="str">
            <v>San Marzano Tomatoes (Canned)</v>
          </cell>
          <cell r="F7090" t="str">
            <v>Pantry</v>
          </cell>
          <cell r="G7090">
            <v>12</v>
          </cell>
          <cell r="H7090">
            <v>345.42</v>
          </cell>
          <cell r="I7090">
            <v>28.785</v>
          </cell>
          <cell r="J7090">
            <v>29.26</v>
          </cell>
          <cell r="K7090">
            <v>28.31</v>
          </cell>
          <cell r="L7090">
            <v>2</v>
          </cell>
        </row>
        <row r="7091">
          <cell r="A7091">
            <v>8</v>
          </cell>
          <cell r="B7091" t="str">
            <v>Eataly San Jose</v>
          </cell>
          <cell r="C7091">
            <v>45839</v>
          </cell>
          <cell r="D7091">
            <v>6</v>
          </cell>
          <cell r="E7091" t="str">
            <v>San Marzano Tomatoes (Canned)</v>
          </cell>
          <cell r="F7091" t="str">
            <v>Pantry</v>
          </cell>
          <cell r="G7091">
            <v>8</v>
          </cell>
          <cell r="H7091">
            <v>220.88</v>
          </cell>
          <cell r="I7091">
            <v>27.61</v>
          </cell>
          <cell r="J7091">
            <v>27.74</v>
          </cell>
          <cell r="K7091">
            <v>27.48</v>
          </cell>
          <cell r="L7091">
            <v>2</v>
          </cell>
        </row>
        <row r="7092">
          <cell r="A7092">
            <v>8</v>
          </cell>
          <cell r="B7092" t="str">
            <v>Eataly San Jose</v>
          </cell>
          <cell r="C7092">
            <v>45870</v>
          </cell>
          <cell r="D7092">
            <v>6</v>
          </cell>
          <cell r="E7092" t="str">
            <v>San Marzano Tomatoes (Canned)</v>
          </cell>
          <cell r="F7092" t="str">
            <v>Pantry</v>
          </cell>
          <cell r="G7092">
            <v>10</v>
          </cell>
          <cell r="H7092">
            <v>277.58</v>
          </cell>
          <cell r="I7092">
            <v>27.757999999999999</v>
          </cell>
          <cell r="J7092">
            <v>27.95</v>
          </cell>
          <cell r="K7092">
            <v>27.47</v>
          </cell>
          <cell r="L7092">
            <v>2</v>
          </cell>
        </row>
        <row r="7093">
          <cell r="A7093">
            <v>8</v>
          </cell>
          <cell r="B7093" t="str">
            <v>Eataly San Jose</v>
          </cell>
          <cell r="C7093">
            <v>45901</v>
          </cell>
          <cell r="D7093">
            <v>6</v>
          </cell>
          <cell r="E7093" t="str">
            <v>San Marzano Tomatoes (Canned)</v>
          </cell>
          <cell r="F7093" t="str">
            <v>Pantry</v>
          </cell>
          <cell r="G7093">
            <v>8</v>
          </cell>
          <cell r="H7093">
            <v>230.36</v>
          </cell>
          <cell r="I7093">
            <v>28.795000000000002</v>
          </cell>
          <cell r="J7093">
            <v>29.57</v>
          </cell>
          <cell r="K7093">
            <v>28.02</v>
          </cell>
          <cell r="L7093">
            <v>2</v>
          </cell>
        </row>
        <row r="7094">
          <cell r="A7094">
            <v>8</v>
          </cell>
          <cell r="B7094" t="str">
            <v>Eataly San Jose</v>
          </cell>
          <cell r="C7094">
            <v>45931</v>
          </cell>
          <cell r="D7094">
            <v>6</v>
          </cell>
          <cell r="E7094" t="str">
            <v>San Marzano Tomatoes (Canned)</v>
          </cell>
          <cell r="F7094" t="str">
            <v>Pantry</v>
          </cell>
          <cell r="G7094">
            <v>16</v>
          </cell>
          <cell r="H7094">
            <v>450.22</v>
          </cell>
          <cell r="I7094">
            <v>28.138750000000002</v>
          </cell>
          <cell r="J7094">
            <v>28.6</v>
          </cell>
          <cell r="K7094">
            <v>27.94</v>
          </cell>
          <cell r="L7094">
            <v>3</v>
          </cell>
        </row>
        <row r="7095">
          <cell r="A7095">
            <v>8</v>
          </cell>
          <cell r="B7095" t="str">
            <v>Eataly San Jose</v>
          </cell>
          <cell r="C7095">
            <v>45962</v>
          </cell>
          <cell r="D7095">
            <v>6</v>
          </cell>
          <cell r="E7095" t="str">
            <v>San Marzano Tomatoes (Canned)</v>
          </cell>
          <cell r="F7095" t="str">
            <v>Pantry</v>
          </cell>
          <cell r="G7095">
            <v>12</v>
          </cell>
          <cell r="H7095">
            <v>340.44</v>
          </cell>
          <cell r="I7095">
            <v>28.37</v>
          </cell>
          <cell r="J7095">
            <v>28.74</v>
          </cell>
          <cell r="K7095">
            <v>28</v>
          </cell>
          <cell r="L7095">
            <v>2</v>
          </cell>
        </row>
        <row r="7096">
          <cell r="A7096">
            <v>8</v>
          </cell>
          <cell r="B7096" t="str">
            <v>Eataly San Jose</v>
          </cell>
          <cell r="C7096">
            <v>45992</v>
          </cell>
          <cell r="D7096">
            <v>6</v>
          </cell>
          <cell r="E7096" t="str">
            <v>San Marzano Tomatoes (Canned)</v>
          </cell>
          <cell r="F7096" t="str">
            <v>Pantry</v>
          </cell>
          <cell r="G7096">
            <v>12</v>
          </cell>
          <cell r="H7096">
            <v>337.56</v>
          </cell>
          <cell r="I7096">
            <v>28.13</v>
          </cell>
          <cell r="J7096">
            <v>28.13</v>
          </cell>
          <cell r="K7096">
            <v>28.13</v>
          </cell>
          <cell r="L7096">
            <v>2</v>
          </cell>
        </row>
        <row r="7097">
          <cell r="A7097">
            <v>8</v>
          </cell>
          <cell r="B7097" t="str">
            <v>Eataly San Jose</v>
          </cell>
          <cell r="C7097">
            <v>46023</v>
          </cell>
          <cell r="D7097">
            <v>6</v>
          </cell>
          <cell r="E7097" t="str">
            <v>San Marzano Tomatoes (Canned)</v>
          </cell>
          <cell r="F7097" t="str">
            <v>Pantry</v>
          </cell>
          <cell r="G7097">
            <v>10</v>
          </cell>
          <cell r="H7097">
            <v>283.95999999999998</v>
          </cell>
          <cell r="I7097">
            <v>28.396000000000001</v>
          </cell>
          <cell r="J7097">
            <v>28.4</v>
          </cell>
          <cell r="K7097">
            <v>28.39</v>
          </cell>
          <cell r="L7097">
            <v>2</v>
          </cell>
        </row>
        <row r="7098">
          <cell r="A7098">
            <v>8</v>
          </cell>
          <cell r="B7098" t="str">
            <v>Eataly San Jose</v>
          </cell>
          <cell r="C7098">
            <v>46054</v>
          </cell>
          <cell r="D7098">
            <v>6</v>
          </cell>
          <cell r="E7098" t="str">
            <v>San Marzano Tomatoes (Canned)</v>
          </cell>
          <cell r="F7098" t="str">
            <v>Pantry</v>
          </cell>
          <cell r="G7098">
            <v>10</v>
          </cell>
          <cell r="H7098">
            <v>284.10000000000002</v>
          </cell>
          <cell r="I7098">
            <v>28.41</v>
          </cell>
          <cell r="J7098">
            <v>28.61</v>
          </cell>
          <cell r="K7098">
            <v>28.11</v>
          </cell>
          <cell r="L7098">
            <v>2</v>
          </cell>
        </row>
        <row r="7099">
          <cell r="A7099">
            <v>8</v>
          </cell>
          <cell r="B7099" t="str">
            <v>Eataly San Jose</v>
          </cell>
          <cell r="C7099">
            <v>46082</v>
          </cell>
          <cell r="D7099">
            <v>6</v>
          </cell>
          <cell r="E7099" t="str">
            <v>San Marzano Tomatoes (Canned)</v>
          </cell>
          <cell r="F7099" t="str">
            <v>Pantry</v>
          </cell>
          <cell r="G7099">
            <v>12</v>
          </cell>
          <cell r="H7099">
            <v>335.4</v>
          </cell>
          <cell r="I7099">
            <v>27.95</v>
          </cell>
          <cell r="J7099">
            <v>28.09</v>
          </cell>
          <cell r="K7099">
            <v>27.81</v>
          </cell>
          <cell r="L7099">
            <v>2</v>
          </cell>
        </row>
        <row r="7100">
          <cell r="A7100">
            <v>8</v>
          </cell>
          <cell r="B7100" t="str">
            <v>Eataly San Jose</v>
          </cell>
          <cell r="C7100">
            <v>46113</v>
          </cell>
          <cell r="D7100">
            <v>6</v>
          </cell>
          <cell r="E7100" t="str">
            <v>San Marzano Tomatoes (Canned)</v>
          </cell>
          <cell r="F7100" t="str">
            <v>Pantry</v>
          </cell>
          <cell r="G7100">
            <v>14</v>
          </cell>
          <cell r="H7100">
            <v>399.04</v>
          </cell>
          <cell r="I7100">
            <v>28.502857143</v>
          </cell>
          <cell r="J7100">
            <v>28.86</v>
          </cell>
          <cell r="K7100">
            <v>28.11</v>
          </cell>
          <cell r="L7100">
            <v>3</v>
          </cell>
        </row>
        <row r="7101">
          <cell r="A7101">
            <v>8</v>
          </cell>
          <cell r="B7101" t="str">
            <v>Eataly San Jose</v>
          </cell>
          <cell r="C7101">
            <v>46143</v>
          </cell>
          <cell r="D7101">
            <v>6</v>
          </cell>
          <cell r="E7101" t="str">
            <v>San Marzano Tomatoes (Canned)</v>
          </cell>
          <cell r="F7101" t="str">
            <v>Pantry</v>
          </cell>
          <cell r="G7101">
            <v>8</v>
          </cell>
          <cell r="H7101">
            <v>232.2</v>
          </cell>
          <cell r="I7101">
            <v>29.024999999999999</v>
          </cell>
          <cell r="J7101">
            <v>29.27</v>
          </cell>
          <cell r="K7101">
            <v>28.78</v>
          </cell>
          <cell r="L7101">
            <v>2</v>
          </cell>
        </row>
        <row r="7102">
          <cell r="A7102">
            <v>8</v>
          </cell>
          <cell r="B7102" t="str">
            <v>Eataly San Jose</v>
          </cell>
          <cell r="C7102">
            <v>46174</v>
          </cell>
          <cell r="D7102">
            <v>6</v>
          </cell>
          <cell r="E7102" t="str">
            <v>San Marzano Tomatoes (Canned)</v>
          </cell>
          <cell r="F7102" t="str">
            <v>Pantry</v>
          </cell>
          <cell r="G7102">
            <v>8</v>
          </cell>
          <cell r="H7102">
            <v>228.36</v>
          </cell>
          <cell r="I7102">
            <v>28.545000000000002</v>
          </cell>
          <cell r="J7102">
            <v>28.89</v>
          </cell>
          <cell r="K7102">
            <v>28.2</v>
          </cell>
          <cell r="L7102">
            <v>2</v>
          </cell>
        </row>
        <row r="7103">
          <cell r="A7103">
            <v>8</v>
          </cell>
          <cell r="B7103" t="str">
            <v>Eataly San Jose</v>
          </cell>
          <cell r="C7103">
            <v>46204</v>
          </cell>
          <cell r="D7103">
            <v>6</v>
          </cell>
          <cell r="E7103" t="str">
            <v>San Marzano Tomatoes (Canned)</v>
          </cell>
          <cell r="F7103" t="str">
            <v>Pantry</v>
          </cell>
          <cell r="G7103">
            <v>8</v>
          </cell>
          <cell r="H7103">
            <v>232.44</v>
          </cell>
          <cell r="I7103">
            <v>29.055</v>
          </cell>
          <cell r="J7103">
            <v>29.27</v>
          </cell>
          <cell r="K7103">
            <v>28.84</v>
          </cell>
          <cell r="L7103">
            <v>2</v>
          </cell>
        </row>
        <row r="7104">
          <cell r="A7104">
            <v>8</v>
          </cell>
          <cell r="B7104" t="str">
            <v>Eataly San Jose</v>
          </cell>
          <cell r="C7104">
            <v>46235</v>
          </cell>
          <cell r="D7104">
            <v>6</v>
          </cell>
          <cell r="E7104" t="str">
            <v>San Marzano Tomatoes (Canned)</v>
          </cell>
          <cell r="F7104" t="str">
            <v>Pantry</v>
          </cell>
          <cell r="G7104">
            <v>8</v>
          </cell>
          <cell r="H7104">
            <v>224.64</v>
          </cell>
          <cell r="I7104">
            <v>28.08</v>
          </cell>
          <cell r="J7104">
            <v>28.18</v>
          </cell>
          <cell r="K7104">
            <v>27.98</v>
          </cell>
          <cell r="L7104">
            <v>2</v>
          </cell>
        </row>
        <row r="7105">
          <cell r="A7105">
            <v>8</v>
          </cell>
          <cell r="B7105" t="str">
            <v>Eataly San Jose</v>
          </cell>
          <cell r="C7105">
            <v>46266</v>
          </cell>
          <cell r="D7105">
            <v>6</v>
          </cell>
          <cell r="E7105" t="str">
            <v>San Marzano Tomatoes (Canned)</v>
          </cell>
          <cell r="F7105" t="str">
            <v>Pantry</v>
          </cell>
          <cell r="G7105">
            <v>8</v>
          </cell>
          <cell r="H7105">
            <v>230.48</v>
          </cell>
          <cell r="I7105">
            <v>28.81</v>
          </cell>
          <cell r="J7105">
            <v>29.43</v>
          </cell>
          <cell r="K7105">
            <v>28.19</v>
          </cell>
          <cell r="L7105">
            <v>2</v>
          </cell>
        </row>
        <row r="7106">
          <cell r="A7106">
            <v>8</v>
          </cell>
          <cell r="B7106" t="str">
            <v>Eataly San Jose</v>
          </cell>
          <cell r="C7106">
            <v>45689</v>
          </cell>
          <cell r="D7106">
            <v>7</v>
          </cell>
          <cell r="E7106" t="str">
            <v>Fresh Basil</v>
          </cell>
          <cell r="F7106" t="str">
            <v>Produce</v>
          </cell>
          <cell r="G7106">
            <v>87</v>
          </cell>
          <cell r="H7106">
            <v>60.82</v>
          </cell>
          <cell r="I7106">
            <v>0.69908046000000001</v>
          </cell>
          <cell r="J7106">
            <v>0.71</v>
          </cell>
          <cell r="K7106">
            <v>0.69</v>
          </cell>
          <cell r="L7106">
            <v>8</v>
          </cell>
        </row>
        <row r="7107">
          <cell r="A7107">
            <v>8</v>
          </cell>
          <cell r="B7107" t="str">
            <v>Eataly San Jose</v>
          </cell>
          <cell r="C7107">
            <v>45717</v>
          </cell>
          <cell r="D7107">
            <v>7</v>
          </cell>
          <cell r="E7107" t="str">
            <v>Fresh Basil</v>
          </cell>
          <cell r="F7107" t="str">
            <v>Produce</v>
          </cell>
          <cell r="G7107">
            <v>93</v>
          </cell>
          <cell r="H7107">
            <v>63.01</v>
          </cell>
          <cell r="I7107">
            <v>0.677526882</v>
          </cell>
          <cell r="J7107">
            <v>0.7</v>
          </cell>
          <cell r="K7107">
            <v>0.67</v>
          </cell>
          <cell r="L7107">
            <v>9</v>
          </cell>
        </row>
        <row r="7108">
          <cell r="A7108">
            <v>8</v>
          </cell>
          <cell r="B7108" t="str">
            <v>Eataly San Jose</v>
          </cell>
          <cell r="C7108">
            <v>45748</v>
          </cell>
          <cell r="D7108">
            <v>7</v>
          </cell>
          <cell r="E7108" t="str">
            <v>Fresh Basil</v>
          </cell>
          <cell r="F7108" t="str">
            <v>Produce</v>
          </cell>
          <cell r="G7108">
            <v>105</v>
          </cell>
          <cell r="H7108">
            <v>67.510000000000005</v>
          </cell>
          <cell r="I7108">
            <v>0.64295238099999996</v>
          </cell>
          <cell r="J7108">
            <v>0.66</v>
          </cell>
          <cell r="K7108">
            <v>0.62</v>
          </cell>
          <cell r="L7108">
            <v>8</v>
          </cell>
        </row>
        <row r="7109">
          <cell r="A7109">
            <v>8</v>
          </cell>
          <cell r="B7109" t="str">
            <v>Eataly San Jose</v>
          </cell>
          <cell r="C7109">
            <v>45778</v>
          </cell>
          <cell r="D7109">
            <v>7</v>
          </cell>
          <cell r="E7109" t="str">
            <v>Fresh Basil</v>
          </cell>
          <cell r="F7109" t="str">
            <v>Produce</v>
          </cell>
          <cell r="G7109">
            <v>134</v>
          </cell>
          <cell r="H7109">
            <v>80.67</v>
          </cell>
          <cell r="I7109">
            <v>0.60201492499999998</v>
          </cell>
          <cell r="J7109">
            <v>0.61</v>
          </cell>
          <cell r="K7109">
            <v>0.59</v>
          </cell>
          <cell r="L7109">
            <v>9</v>
          </cell>
        </row>
        <row r="7110">
          <cell r="A7110">
            <v>8</v>
          </cell>
          <cell r="B7110" t="str">
            <v>Eataly San Jose</v>
          </cell>
          <cell r="C7110">
            <v>45809</v>
          </cell>
          <cell r="D7110">
            <v>7</v>
          </cell>
          <cell r="E7110" t="str">
            <v>Fresh Basil</v>
          </cell>
          <cell r="F7110" t="str">
            <v>Produce</v>
          </cell>
          <cell r="G7110">
            <v>141</v>
          </cell>
          <cell r="H7110">
            <v>81.739999999999995</v>
          </cell>
          <cell r="I7110">
            <v>0.57971631199999996</v>
          </cell>
          <cell r="J7110">
            <v>0.59</v>
          </cell>
          <cell r="K7110">
            <v>0.56999999999999995</v>
          </cell>
          <cell r="L7110">
            <v>9</v>
          </cell>
        </row>
        <row r="7111">
          <cell r="A7111">
            <v>8</v>
          </cell>
          <cell r="B7111" t="str">
            <v>Eataly San Jose</v>
          </cell>
          <cell r="C7111">
            <v>45839</v>
          </cell>
          <cell r="D7111">
            <v>7</v>
          </cell>
          <cell r="E7111" t="str">
            <v>Fresh Basil</v>
          </cell>
          <cell r="F7111" t="str">
            <v>Produce</v>
          </cell>
          <cell r="G7111">
            <v>123</v>
          </cell>
          <cell r="H7111">
            <v>68.45</v>
          </cell>
          <cell r="I7111">
            <v>0.55650406500000005</v>
          </cell>
          <cell r="J7111">
            <v>0.56999999999999995</v>
          </cell>
          <cell r="K7111">
            <v>0.55000000000000004</v>
          </cell>
          <cell r="L7111">
            <v>9</v>
          </cell>
        </row>
        <row r="7112">
          <cell r="A7112">
            <v>8</v>
          </cell>
          <cell r="B7112" t="str">
            <v>Eataly San Jose</v>
          </cell>
          <cell r="C7112">
            <v>45870</v>
          </cell>
          <cell r="D7112">
            <v>7</v>
          </cell>
          <cell r="E7112" t="str">
            <v>Fresh Basil</v>
          </cell>
          <cell r="F7112" t="str">
            <v>Produce</v>
          </cell>
          <cell r="G7112">
            <v>106</v>
          </cell>
          <cell r="H7112">
            <v>60.57</v>
          </cell>
          <cell r="I7112">
            <v>0.57141509400000001</v>
          </cell>
          <cell r="J7112">
            <v>0.57999999999999996</v>
          </cell>
          <cell r="K7112">
            <v>0.56000000000000005</v>
          </cell>
          <cell r="L7112">
            <v>8</v>
          </cell>
        </row>
        <row r="7113">
          <cell r="A7113">
            <v>8</v>
          </cell>
          <cell r="B7113" t="str">
            <v>Eataly San Jose</v>
          </cell>
          <cell r="C7113">
            <v>45901</v>
          </cell>
          <cell r="D7113">
            <v>7</v>
          </cell>
          <cell r="E7113" t="str">
            <v>Fresh Basil</v>
          </cell>
          <cell r="F7113" t="str">
            <v>Produce</v>
          </cell>
          <cell r="G7113">
            <v>134</v>
          </cell>
          <cell r="H7113">
            <v>79.58</v>
          </cell>
          <cell r="I7113">
            <v>0.59388059699999995</v>
          </cell>
          <cell r="J7113">
            <v>0.61</v>
          </cell>
          <cell r="K7113">
            <v>0.59</v>
          </cell>
          <cell r="L7113">
            <v>9</v>
          </cell>
        </row>
        <row r="7114">
          <cell r="A7114">
            <v>8</v>
          </cell>
          <cell r="B7114" t="str">
            <v>Eataly San Jose</v>
          </cell>
          <cell r="C7114">
            <v>45931</v>
          </cell>
          <cell r="D7114">
            <v>7</v>
          </cell>
          <cell r="E7114" t="str">
            <v>Fresh Basil</v>
          </cell>
          <cell r="F7114" t="str">
            <v>Produce</v>
          </cell>
          <cell r="G7114">
            <v>110</v>
          </cell>
          <cell r="H7114">
            <v>69.45</v>
          </cell>
          <cell r="I7114">
            <v>0.63136363600000001</v>
          </cell>
          <cell r="J7114">
            <v>0.65</v>
          </cell>
          <cell r="K7114">
            <v>0.62</v>
          </cell>
          <cell r="L7114">
            <v>9</v>
          </cell>
        </row>
        <row r="7115">
          <cell r="A7115">
            <v>8</v>
          </cell>
          <cell r="B7115" t="str">
            <v>Eataly San Jose</v>
          </cell>
          <cell r="C7115">
            <v>45962</v>
          </cell>
          <cell r="D7115">
            <v>7</v>
          </cell>
          <cell r="E7115" t="str">
            <v>Fresh Basil</v>
          </cell>
          <cell r="F7115" t="str">
            <v>Produce</v>
          </cell>
          <cell r="G7115">
            <v>96</v>
          </cell>
          <cell r="H7115">
            <v>63.93</v>
          </cell>
          <cell r="I7115">
            <v>0.66593749999999996</v>
          </cell>
          <cell r="J7115">
            <v>0.68</v>
          </cell>
          <cell r="K7115">
            <v>0.66</v>
          </cell>
          <cell r="L7115">
            <v>8</v>
          </cell>
        </row>
        <row r="7116">
          <cell r="A7116">
            <v>8</v>
          </cell>
          <cell r="B7116" t="str">
            <v>Eataly San Jose</v>
          </cell>
          <cell r="C7116">
            <v>45992</v>
          </cell>
          <cell r="D7116">
            <v>7</v>
          </cell>
          <cell r="E7116" t="str">
            <v>Fresh Basil</v>
          </cell>
          <cell r="F7116" t="str">
            <v>Produce</v>
          </cell>
          <cell r="G7116">
            <v>98</v>
          </cell>
          <cell r="H7116">
            <v>67.98</v>
          </cell>
          <cell r="I7116">
            <v>0.69367346900000004</v>
          </cell>
          <cell r="J7116">
            <v>0.74</v>
          </cell>
          <cell r="K7116">
            <v>0.68</v>
          </cell>
          <cell r="L7116">
            <v>9</v>
          </cell>
        </row>
        <row r="7117">
          <cell r="A7117">
            <v>8</v>
          </cell>
          <cell r="B7117" t="str">
            <v>Eataly San Jose</v>
          </cell>
          <cell r="C7117">
            <v>46023</v>
          </cell>
          <cell r="D7117">
            <v>7</v>
          </cell>
          <cell r="E7117" t="str">
            <v>Fresh Basil</v>
          </cell>
          <cell r="F7117" t="str">
            <v>Produce</v>
          </cell>
          <cell r="G7117">
            <v>95</v>
          </cell>
          <cell r="H7117">
            <v>67.09</v>
          </cell>
          <cell r="I7117">
            <v>0.70621052600000001</v>
          </cell>
          <cell r="J7117">
            <v>0.72</v>
          </cell>
          <cell r="K7117">
            <v>0.7</v>
          </cell>
          <cell r="L7117">
            <v>9</v>
          </cell>
        </row>
        <row r="7118">
          <cell r="A7118">
            <v>8</v>
          </cell>
          <cell r="B7118" t="str">
            <v>Eataly San Jose</v>
          </cell>
          <cell r="C7118">
            <v>46054</v>
          </cell>
          <cell r="D7118">
            <v>7</v>
          </cell>
          <cell r="E7118" t="str">
            <v>Fresh Basil</v>
          </cell>
          <cell r="F7118" t="str">
            <v>Produce</v>
          </cell>
          <cell r="G7118">
            <v>105</v>
          </cell>
          <cell r="H7118">
            <v>72.650000000000006</v>
          </cell>
          <cell r="I7118">
            <v>0.69190476199999995</v>
          </cell>
          <cell r="J7118">
            <v>0.71</v>
          </cell>
          <cell r="K7118">
            <v>0.69</v>
          </cell>
          <cell r="L7118">
            <v>8</v>
          </cell>
        </row>
        <row r="7119">
          <cell r="A7119">
            <v>8</v>
          </cell>
          <cell r="B7119" t="str">
            <v>Eataly San Jose</v>
          </cell>
          <cell r="C7119">
            <v>46082</v>
          </cell>
          <cell r="D7119">
            <v>7</v>
          </cell>
          <cell r="E7119" t="str">
            <v>Fresh Basil</v>
          </cell>
          <cell r="F7119" t="str">
            <v>Produce</v>
          </cell>
          <cell r="G7119">
            <v>95</v>
          </cell>
          <cell r="H7119">
            <v>63.75</v>
          </cell>
          <cell r="I7119">
            <v>0.67105263199999998</v>
          </cell>
          <cell r="J7119">
            <v>0.69</v>
          </cell>
          <cell r="K7119">
            <v>0.66</v>
          </cell>
          <cell r="L7119">
            <v>9</v>
          </cell>
        </row>
        <row r="7120">
          <cell r="A7120">
            <v>8</v>
          </cell>
          <cell r="B7120" t="str">
            <v>Eataly San Jose</v>
          </cell>
          <cell r="C7120">
            <v>46113</v>
          </cell>
          <cell r="D7120">
            <v>7</v>
          </cell>
          <cell r="E7120" t="str">
            <v>Fresh Basil</v>
          </cell>
          <cell r="F7120" t="str">
            <v>Produce</v>
          </cell>
          <cell r="G7120">
            <v>116</v>
          </cell>
          <cell r="H7120">
            <v>74.67</v>
          </cell>
          <cell r="I7120">
            <v>0.64370689699999994</v>
          </cell>
          <cell r="J7120">
            <v>0.67</v>
          </cell>
          <cell r="K7120">
            <v>0.62</v>
          </cell>
          <cell r="L7120">
            <v>9</v>
          </cell>
        </row>
        <row r="7121">
          <cell r="A7121">
            <v>8</v>
          </cell>
          <cell r="B7121" t="str">
            <v>Eataly San Jose</v>
          </cell>
          <cell r="C7121">
            <v>46143</v>
          </cell>
          <cell r="D7121">
            <v>7</v>
          </cell>
          <cell r="E7121" t="str">
            <v>Fresh Basil</v>
          </cell>
          <cell r="F7121" t="str">
            <v>Produce</v>
          </cell>
          <cell r="G7121">
            <v>102</v>
          </cell>
          <cell r="H7121">
            <v>62.46</v>
          </cell>
          <cell r="I7121">
            <v>0.61235294100000004</v>
          </cell>
          <cell r="J7121">
            <v>0.62</v>
          </cell>
          <cell r="K7121">
            <v>0.6</v>
          </cell>
          <cell r="L7121">
            <v>8</v>
          </cell>
        </row>
        <row r="7122">
          <cell r="A7122">
            <v>8</v>
          </cell>
          <cell r="B7122" t="str">
            <v>Eataly San Jose</v>
          </cell>
          <cell r="C7122">
            <v>46174</v>
          </cell>
          <cell r="D7122">
            <v>7</v>
          </cell>
          <cell r="E7122" t="str">
            <v>Fresh Basil</v>
          </cell>
          <cell r="F7122" t="str">
            <v>Produce</v>
          </cell>
          <cell r="G7122">
            <v>100</v>
          </cell>
          <cell r="H7122">
            <v>58.2</v>
          </cell>
          <cell r="I7122">
            <v>0.58199999999999996</v>
          </cell>
          <cell r="J7122">
            <v>0.59</v>
          </cell>
          <cell r="K7122">
            <v>0.57999999999999996</v>
          </cell>
          <cell r="L7122">
            <v>9</v>
          </cell>
        </row>
        <row r="7123">
          <cell r="A7123">
            <v>8</v>
          </cell>
          <cell r="B7123" t="str">
            <v>Eataly San Jose</v>
          </cell>
          <cell r="C7123">
            <v>46204</v>
          </cell>
          <cell r="D7123">
            <v>7</v>
          </cell>
          <cell r="E7123" t="str">
            <v>Fresh Basil</v>
          </cell>
          <cell r="F7123" t="str">
            <v>Produce</v>
          </cell>
          <cell r="G7123">
            <v>116</v>
          </cell>
          <cell r="H7123">
            <v>66.47</v>
          </cell>
          <cell r="I7123">
            <v>0.57301724099999995</v>
          </cell>
          <cell r="J7123">
            <v>0.59</v>
          </cell>
          <cell r="K7123">
            <v>0.56000000000000005</v>
          </cell>
          <cell r="L7123">
            <v>9</v>
          </cell>
        </row>
        <row r="7124">
          <cell r="A7124">
            <v>8</v>
          </cell>
          <cell r="B7124" t="str">
            <v>Eataly San Jose</v>
          </cell>
          <cell r="C7124">
            <v>46235</v>
          </cell>
          <cell r="D7124">
            <v>7</v>
          </cell>
          <cell r="E7124" t="str">
            <v>Fresh Basil</v>
          </cell>
          <cell r="F7124" t="str">
            <v>Produce</v>
          </cell>
          <cell r="G7124">
            <v>98</v>
          </cell>
          <cell r="H7124">
            <v>56.29</v>
          </cell>
          <cell r="I7124">
            <v>0.57438775500000006</v>
          </cell>
          <cell r="J7124">
            <v>0.59</v>
          </cell>
          <cell r="K7124">
            <v>0.56000000000000005</v>
          </cell>
          <cell r="L7124">
            <v>9</v>
          </cell>
        </row>
        <row r="7125">
          <cell r="A7125">
            <v>8</v>
          </cell>
          <cell r="B7125" t="str">
            <v>Eataly San Jose</v>
          </cell>
          <cell r="C7125">
            <v>46266</v>
          </cell>
          <cell r="D7125">
            <v>7</v>
          </cell>
          <cell r="E7125" t="str">
            <v>Fresh Basil</v>
          </cell>
          <cell r="F7125" t="str">
            <v>Produce</v>
          </cell>
          <cell r="G7125">
            <v>92</v>
          </cell>
          <cell r="H7125">
            <v>55.57</v>
          </cell>
          <cell r="I7125">
            <v>0.604021739</v>
          </cell>
          <cell r="J7125">
            <v>0.61</v>
          </cell>
          <cell r="K7125">
            <v>0.59</v>
          </cell>
          <cell r="L7125">
            <v>8</v>
          </cell>
        </row>
        <row r="7126">
          <cell r="A7126">
            <v>8</v>
          </cell>
          <cell r="B7126" t="str">
            <v>Eataly San Jose</v>
          </cell>
          <cell r="C7126">
            <v>45689</v>
          </cell>
          <cell r="D7126">
            <v>8</v>
          </cell>
          <cell r="E7126" t="str">
            <v>Mozzarella di Bufala</v>
          </cell>
          <cell r="F7126" t="str">
            <v>Dairy</v>
          </cell>
          <cell r="G7126">
            <v>44.5</v>
          </cell>
          <cell r="H7126">
            <v>964.14</v>
          </cell>
          <cell r="I7126">
            <v>21.666067416000001</v>
          </cell>
          <cell r="J7126">
            <v>22.16</v>
          </cell>
          <cell r="K7126">
            <v>21.33</v>
          </cell>
          <cell r="L7126">
            <v>8</v>
          </cell>
        </row>
        <row r="7127">
          <cell r="A7127">
            <v>8</v>
          </cell>
          <cell r="B7127" t="str">
            <v>Eataly San Jose</v>
          </cell>
          <cell r="C7127">
            <v>45717</v>
          </cell>
          <cell r="D7127">
            <v>8</v>
          </cell>
          <cell r="E7127" t="str">
            <v>Mozzarella di Bufala</v>
          </cell>
          <cell r="F7127" t="str">
            <v>Dairy</v>
          </cell>
          <cell r="G7127">
            <v>46.5</v>
          </cell>
          <cell r="H7127">
            <v>1016.785</v>
          </cell>
          <cell r="I7127">
            <v>21.866344086000002</v>
          </cell>
          <cell r="J7127">
            <v>22.22</v>
          </cell>
          <cell r="K7127">
            <v>21.51</v>
          </cell>
          <cell r="L7127">
            <v>9</v>
          </cell>
        </row>
        <row r="7128">
          <cell r="A7128">
            <v>8</v>
          </cell>
          <cell r="B7128" t="str">
            <v>Eataly San Jose</v>
          </cell>
          <cell r="C7128">
            <v>45748</v>
          </cell>
          <cell r="D7128">
            <v>8</v>
          </cell>
          <cell r="E7128" t="str">
            <v>Mozzarella di Bufala</v>
          </cell>
          <cell r="F7128" t="str">
            <v>Dairy</v>
          </cell>
          <cell r="G7128">
            <v>47.5</v>
          </cell>
          <cell r="H7128">
            <v>1032.8800000000001</v>
          </cell>
          <cell r="I7128">
            <v>21.744842105</v>
          </cell>
          <cell r="J7128">
            <v>22.07</v>
          </cell>
          <cell r="K7128">
            <v>21.45</v>
          </cell>
          <cell r="L7128">
            <v>8</v>
          </cell>
        </row>
        <row r="7129">
          <cell r="A7129">
            <v>8</v>
          </cell>
          <cell r="B7129" t="str">
            <v>Eataly San Jose</v>
          </cell>
          <cell r="C7129">
            <v>45778</v>
          </cell>
          <cell r="D7129">
            <v>8</v>
          </cell>
          <cell r="E7129" t="str">
            <v>Mozzarella di Bufala</v>
          </cell>
          <cell r="F7129" t="str">
            <v>Dairy</v>
          </cell>
          <cell r="G7129">
            <v>64</v>
          </cell>
          <cell r="H7129">
            <v>1401.9849999999999</v>
          </cell>
          <cell r="I7129">
            <v>21.906015624999998</v>
          </cell>
          <cell r="J7129">
            <v>22.89</v>
          </cell>
          <cell r="K7129">
            <v>21.38</v>
          </cell>
          <cell r="L7129">
            <v>9</v>
          </cell>
        </row>
        <row r="7130">
          <cell r="A7130">
            <v>8</v>
          </cell>
          <cell r="B7130" t="str">
            <v>Eataly San Jose</v>
          </cell>
          <cell r="C7130">
            <v>45809</v>
          </cell>
          <cell r="D7130">
            <v>8</v>
          </cell>
          <cell r="E7130" t="str">
            <v>Mozzarella di Bufala</v>
          </cell>
          <cell r="F7130" t="str">
            <v>Dairy</v>
          </cell>
          <cell r="G7130">
            <v>65</v>
          </cell>
          <cell r="H7130">
            <v>1419.0350000000001</v>
          </cell>
          <cell r="I7130">
            <v>21.831307691999999</v>
          </cell>
          <cell r="J7130">
            <v>22.29</v>
          </cell>
          <cell r="K7130">
            <v>21.44</v>
          </cell>
          <cell r="L7130">
            <v>9</v>
          </cell>
        </row>
        <row r="7131">
          <cell r="A7131">
            <v>8</v>
          </cell>
          <cell r="B7131" t="str">
            <v>Eataly San Jose</v>
          </cell>
          <cell r="C7131">
            <v>45839</v>
          </cell>
          <cell r="D7131">
            <v>8</v>
          </cell>
          <cell r="E7131" t="str">
            <v>Mozzarella di Bufala</v>
          </cell>
          <cell r="F7131" t="str">
            <v>Dairy</v>
          </cell>
          <cell r="G7131">
            <v>46.5</v>
          </cell>
          <cell r="H7131">
            <v>1019.335</v>
          </cell>
          <cell r="I7131">
            <v>21.921182796</v>
          </cell>
          <cell r="J7131">
            <v>22.37</v>
          </cell>
          <cell r="K7131">
            <v>21.48</v>
          </cell>
          <cell r="L7131">
            <v>9</v>
          </cell>
        </row>
        <row r="7132">
          <cell r="A7132">
            <v>8</v>
          </cell>
          <cell r="B7132" t="str">
            <v>Eataly San Jose</v>
          </cell>
          <cell r="C7132">
            <v>45870</v>
          </cell>
          <cell r="D7132">
            <v>8</v>
          </cell>
          <cell r="E7132" t="str">
            <v>Mozzarella di Bufala</v>
          </cell>
          <cell r="F7132" t="str">
            <v>Dairy</v>
          </cell>
          <cell r="G7132">
            <v>52.5</v>
          </cell>
          <cell r="H7132">
            <v>1147.7950000000001</v>
          </cell>
          <cell r="I7132">
            <v>21.862761904999999</v>
          </cell>
          <cell r="J7132">
            <v>22.31</v>
          </cell>
          <cell r="K7132">
            <v>21.5</v>
          </cell>
          <cell r="L7132">
            <v>8</v>
          </cell>
        </row>
        <row r="7133">
          <cell r="A7133">
            <v>8</v>
          </cell>
          <cell r="B7133" t="str">
            <v>Eataly San Jose</v>
          </cell>
          <cell r="C7133">
            <v>45901</v>
          </cell>
          <cell r="D7133">
            <v>8</v>
          </cell>
          <cell r="E7133" t="str">
            <v>Mozzarella di Bufala</v>
          </cell>
          <cell r="F7133" t="str">
            <v>Dairy</v>
          </cell>
          <cell r="G7133">
            <v>55</v>
          </cell>
          <cell r="H7133">
            <v>1213.4949999999999</v>
          </cell>
          <cell r="I7133">
            <v>22.063545455</v>
          </cell>
          <cell r="J7133">
            <v>22.75</v>
          </cell>
          <cell r="K7133">
            <v>21.42</v>
          </cell>
          <cell r="L7133">
            <v>9</v>
          </cell>
        </row>
        <row r="7134">
          <cell r="A7134">
            <v>8</v>
          </cell>
          <cell r="B7134" t="str">
            <v>Eataly San Jose</v>
          </cell>
          <cell r="C7134">
            <v>45931</v>
          </cell>
          <cell r="D7134">
            <v>8</v>
          </cell>
          <cell r="E7134" t="str">
            <v>Mozzarella di Bufala</v>
          </cell>
          <cell r="F7134" t="str">
            <v>Dairy</v>
          </cell>
          <cell r="G7134">
            <v>56</v>
          </cell>
          <cell r="H7134">
            <v>1226.56</v>
          </cell>
          <cell r="I7134">
            <v>21.902857142999999</v>
          </cell>
          <cell r="J7134">
            <v>22.39</v>
          </cell>
          <cell r="K7134">
            <v>21.6</v>
          </cell>
          <cell r="L7134">
            <v>9</v>
          </cell>
        </row>
        <row r="7135">
          <cell r="A7135">
            <v>8</v>
          </cell>
          <cell r="B7135" t="str">
            <v>Eataly San Jose</v>
          </cell>
          <cell r="C7135">
            <v>45962</v>
          </cell>
          <cell r="D7135">
            <v>8</v>
          </cell>
          <cell r="E7135" t="str">
            <v>Mozzarella di Bufala</v>
          </cell>
          <cell r="F7135" t="str">
            <v>Dairy</v>
          </cell>
          <cell r="G7135">
            <v>48.5</v>
          </cell>
          <cell r="H7135">
            <v>1069.1300000000001</v>
          </cell>
          <cell r="I7135">
            <v>22.043917526000001</v>
          </cell>
          <cell r="J7135">
            <v>22.42</v>
          </cell>
          <cell r="K7135">
            <v>21.72</v>
          </cell>
          <cell r="L7135">
            <v>8</v>
          </cell>
        </row>
        <row r="7136">
          <cell r="A7136">
            <v>8</v>
          </cell>
          <cell r="B7136" t="str">
            <v>Eataly San Jose</v>
          </cell>
          <cell r="C7136">
            <v>45992</v>
          </cell>
          <cell r="D7136">
            <v>8</v>
          </cell>
          <cell r="E7136" t="str">
            <v>Mozzarella di Bufala</v>
          </cell>
          <cell r="F7136" t="str">
            <v>Dairy</v>
          </cell>
          <cell r="G7136">
            <v>50</v>
          </cell>
          <cell r="H7136">
            <v>1105.02</v>
          </cell>
          <cell r="I7136">
            <v>22.1004</v>
          </cell>
          <cell r="J7136">
            <v>22.59</v>
          </cell>
          <cell r="K7136">
            <v>21.71</v>
          </cell>
          <cell r="L7136">
            <v>9</v>
          </cell>
        </row>
        <row r="7137">
          <cell r="A7137">
            <v>8</v>
          </cell>
          <cell r="B7137" t="str">
            <v>Eataly San Jose</v>
          </cell>
          <cell r="C7137">
            <v>46023</v>
          </cell>
          <cell r="D7137">
            <v>8</v>
          </cell>
          <cell r="E7137" t="str">
            <v>Mozzarella di Bufala</v>
          </cell>
          <cell r="F7137" t="str">
            <v>Dairy</v>
          </cell>
          <cell r="G7137">
            <v>50</v>
          </cell>
          <cell r="H7137">
            <v>1117.26</v>
          </cell>
          <cell r="I7137">
            <v>22.345199999999998</v>
          </cell>
          <cell r="J7137">
            <v>22.61</v>
          </cell>
          <cell r="K7137">
            <v>22.14</v>
          </cell>
          <cell r="L7137">
            <v>9</v>
          </cell>
        </row>
        <row r="7138">
          <cell r="A7138">
            <v>8</v>
          </cell>
          <cell r="B7138" t="str">
            <v>Eataly San Jose</v>
          </cell>
          <cell r="C7138">
            <v>46054</v>
          </cell>
          <cell r="D7138">
            <v>8</v>
          </cell>
          <cell r="E7138" t="str">
            <v>Mozzarella di Bufala</v>
          </cell>
          <cell r="F7138" t="str">
            <v>Dairy</v>
          </cell>
          <cell r="G7138">
            <v>55</v>
          </cell>
          <cell r="H7138">
            <v>1239.7850000000001</v>
          </cell>
          <cell r="I7138">
            <v>22.541545455000001</v>
          </cell>
          <cell r="J7138">
            <v>22.84</v>
          </cell>
          <cell r="K7138">
            <v>22.18</v>
          </cell>
          <cell r="L7138">
            <v>8</v>
          </cell>
        </row>
        <row r="7139">
          <cell r="A7139">
            <v>8</v>
          </cell>
          <cell r="B7139" t="str">
            <v>Eataly San Jose</v>
          </cell>
          <cell r="C7139">
            <v>46082</v>
          </cell>
          <cell r="D7139">
            <v>8</v>
          </cell>
          <cell r="E7139" t="str">
            <v>Mozzarella di Bufala</v>
          </cell>
          <cell r="F7139" t="str">
            <v>Dairy</v>
          </cell>
          <cell r="G7139">
            <v>51.5</v>
          </cell>
          <cell r="H7139">
            <v>1168.5150000000001</v>
          </cell>
          <cell r="I7139">
            <v>22.68961165</v>
          </cell>
          <cell r="J7139">
            <v>22.92</v>
          </cell>
          <cell r="K7139">
            <v>22.34</v>
          </cell>
          <cell r="L7139">
            <v>9</v>
          </cell>
        </row>
        <row r="7140">
          <cell r="A7140">
            <v>8</v>
          </cell>
          <cell r="B7140" t="str">
            <v>Eataly San Jose</v>
          </cell>
          <cell r="C7140">
            <v>46113</v>
          </cell>
          <cell r="D7140">
            <v>8</v>
          </cell>
          <cell r="E7140" t="str">
            <v>Mozzarella di Bufala</v>
          </cell>
          <cell r="F7140" t="str">
            <v>Dairy</v>
          </cell>
          <cell r="G7140">
            <v>54</v>
          </cell>
          <cell r="H7140">
            <v>1224.18</v>
          </cell>
          <cell r="I7140">
            <v>22.67</v>
          </cell>
          <cell r="J7140">
            <v>23.05</v>
          </cell>
          <cell r="K7140">
            <v>22.23</v>
          </cell>
          <cell r="L7140">
            <v>9</v>
          </cell>
        </row>
        <row r="7141">
          <cell r="A7141">
            <v>8</v>
          </cell>
          <cell r="B7141" t="str">
            <v>Eataly San Jose</v>
          </cell>
          <cell r="C7141">
            <v>46143</v>
          </cell>
          <cell r="D7141">
            <v>8</v>
          </cell>
          <cell r="E7141" t="str">
            <v>Mozzarella di Bufala</v>
          </cell>
          <cell r="F7141" t="str">
            <v>Dairy</v>
          </cell>
          <cell r="G7141">
            <v>43</v>
          </cell>
          <cell r="H7141">
            <v>987.51</v>
          </cell>
          <cell r="I7141">
            <v>22.965348837000001</v>
          </cell>
          <cell r="J7141">
            <v>23.2</v>
          </cell>
          <cell r="K7141">
            <v>22.72</v>
          </cell>
          <cell r="L7141">
            <v>8</v>
          </cell>
        </row>
        <row r="7142">
          <cell r="A7142">
            <v>8</v>
          </cell>
          <cell r="B7142" t="str">
            <v>Eataly San Jose</v>
          </cell>
          <cell r="C7142">
            <v>46174</v>
          </cell>
          <cell r="D7142">
            <v>8</v>
          </cell>
          <cell r="E7142" t="str">
            <v>Mozzarella di Bufala</v>
          </cell>
          <cell r="F7142" t="str">
            <v>Dairy</v>
          </cell>
          <cell r="G7142">
            <v>41</v>
          </cell>
          <cell r="H7142">
            <v>939.73500000000001</v>
          </cell>
          <cell r="I7142">
            <v>22.920365854</v>
          </cell>
          <cell r="J7142">
            <v>23.39</v>
          </cell>
          <cell r="K7142">
            <v>22.34</v>
          </cell>
          <cell r="L7142">
            <v>9</v>
          </cell>
        </row>
        <row r="7143">
          <cell r="A7143">
            <v>8</v>
          </cell>
          <cell r="B7143" t="str">
            <v>Eataly San Jose</v>
          </cell>
          <cell r="C7143">
            <v>46204</v>
          </cell>
          <cell r="D7143">
            <v>8</v>
          </cell>
          <cell r="E7143" t="str">
            <v>Mozzarella di Bufala</v>
          </cell>
          <cell r="F7143" t="str">
            <v>Dairy</v>
          </cell>
          <cell r="G7143">
            <v>48.5</v>
          </cell>
          <cell r="H7143">
            <v>1119.5250000000001</v>
          </cell>
          <cell r="I7143">
            <v>23.082989691000002</v>
          </cell>
          <cell r="J7143">
            <v>23.41</v>
          </cell>
          <cell r="K7143">
            <v>22.89</v>
          </cell>
          <cell r="L7143">
            <v>9</v>
          </cell>
        </row>
        <row r="7144">
          <cell r="A7144">
            <v>8</v>
          </cell>
          <cell r="B7144" t="str">
            <v>Eataly San Jose</v>
          </cell>
          <cell r="C7144">
            <v>46235</v>
          </cell>
          <cell r="D7144">
            <v>8</v>
          </cell>
          <cell r="E7144" t="str">
            <v>Mozzarella di Bufala</v>
          </cell>
          <cell r="F7144" t="str">
            <v>Dairy</v>
          </cell>
          <cell r="G7144">
            <v>45</v>
          </cell>
          <cell r="H7144">
            <v>1030.5250000000001</v>
          </cell>
          <cell r="I7144">
            <v>22.900555556</v>
          </cell>
          <cell r="J7144">
            <v>23.23</v>
          </cell>
          <cell r="K7144">
            <v>22.58</v>
          </cell>
          <cell r="L7144">
            <v>9</v>
          </cell>
        </row>
        <row r="7145">
          <cell r="A7145">
            <v>8</v>
          </cell>
          <cell r="B7145" t="str">
            <v>Eataly San Jose</v>
          </cell>
          <cell r="C7145">
            <v>46266</v>
          </cell>
          <cell r="D7145">
            <v>8</v>
          </cell>
          <cell r="E7145" t="str">
            <v>Mozzarella di Bufala</v>
          </cell>
          <cell r="F7145" t="str">
            <v>Dairy</v>
          </cell>
          <cell r="G7145">
            <v>46</v>
          </cell>
          <cell r="H7145">
            <v>1057.94</v>
          </cell>
          <cell r="I7145">
            <v>22.998695651999999</v>
          </cell>
          <cell r="J7145">
            <v>23.55</v>
          </cell>
          <cell r="K7145">
            <v>22.56</v>
          </cell>
          <cell r="L7145">
            <v>8</v>
          </cell>
        </row>
        <row r="7146">
          <cell r="A7146">
            <v>8</v>
          </cell>
          <cell r="B7146" t="str">
            <v>Eataly San Jose</v>
          </cell>
          <cell r="C7146">
            <v>45689</v>
          </cell>
          <cell r="D7146">
            <v>9</v>
          </cell>
          <cell r="E7146" t="str">
            <v>Arborio Rice</v>
          </cell>
          <cell r="F7146" t="str">
            <v>Grain</v>
          </cell>
          <cell r="G7146">
            <v>12.5</v>
          </cell>
          <cell r="H7146">
            <v>44.375</v>
          </cell>
          <cell r="I7146">
            <v>3.55</v>
          </cell>
          <cell r="J7146">
            <v>3.59</v>
          </cell>
          <cell r="K7146">
            <v>3.51</v>
          </cell>
          <cell r="L7146">
            <v>2</v>
          </cell>
        </row>
        <row r="7147">
          <cell r="A7147">
            <v>8</v>
          </cell>
          <cell r="B7147" t="str">
            <v>Eataly San Jose</v>
          </cell>
          <cell r="C7147">
            <v>45717</v>
          </cell>
          <cell r="D7147">
            <v>9</v>
          </cell>
          <cell r="E7147" t="str">
            <v>Arborio Rice</v>
          </cell>
          <cell r="F7147" t="str">
            <v>Grain</v>
          </cell>
          <cell r="G7147">
            <v>6.25</v>
          </cell>
          <cell r="H7147">
            <v>22.3125</v>
          </cell>
          <cell r="I7147">
            <v>3.57</v>
          </cell>
          <cell r="J7147">
            <v>3.57</v>
          </cell>
          <cell r="K7147">
            <v>3.57</v>
          </cell>
          <cell r="L7147">
            <v>1</v>
          </cell>
        </row>
        <row r="7148">
          <cell r="A7148">
            <v>8</v>
          </cell>
          <cell r="B7148" t="str">
            <v>Eataly San Jose</v>
          </cell>
          <cell r="C7148">
            <v>45748</v>
          </cell>
          <cell r="D7148">
            <v>9</v>
          </cell>
          <cell r="E7148" t="str">
            <v>Arborio Rice</v>
          </cell>
          <cell r="F7148" t="str">
            <v>Grain</v>
          </cell>
          <cell r="G7148">
            <v>6.25</v>
          </cell>
          <cell r="H7148">
            <v>22.5625</v>
          </cell>
          <cell r="I7148">
            <v>3.61</v>
          </cell>
          <cell r="J7148">
            <v>3.61</v>
          </cell>
          <cell r="K7148">
            <v>3.61</v>
          </cell>
          <cell r="L7148">
            <v>1</v>
          </cell>
        </row>
        <row r="7149">
          <cell r="A7149">
            <v>8</v>
          </cell>
          <cell r="B7149" t="str">
            <v>Eataly San Jose</v>
          </cell>
          <cell r="C7149">
            <v>45778</v>
          </cell>
          <cell r="D7149">
            <v>9</v>
          </cell>
          <cell r="E7149" t="str">
            <v>Arborio Rice</v>
          </cell>
          <cell r="F7149" t="str">
            <v>Grain</v>
          </cell>
          <cell r="G7149">
            <v>12.5</v>
          </cell>
          <cell r="H7149">
            <v>43.9375</v>
          </cell>
          <cell r="I7149">
            <v>3.5150000000000001</v>
          </cell>
          <cell r="J7149">
            <v>3.54</v>
          </cell>
          <cell r="K7149">
            <v>3.49</v>
          </cell>
          <cell r="L7149">
            <v>2</v>
          </cell>
        </row>
        <row r="7150">
          <cell r="A7150">
            <v>8</v>
          </cell>
          <cell r="B7150" t="str">
            <v>Eataly San Jose</v>
          </cell>
          <cell r="C7150">
            <v>45809</v>
          </cell>
          <cell r="D7150">
            <v>9</v>
          </cell>
          <cell r="E7150" t="str">
            <v>Arborio Rice</v>
          </cell>
          <cell r="F7150" t="str">
            <v>Grain</v>
          </cell>
          <cell r="G7150">
            <v>6.25</v>
          </cell>
          <cell r="H7150">
            <v>21.9375</v>
          </cell>
          <cell r="I7150">
            <v>3.51</v>
          </cell>
          <cell r="J7150">
            <v>3.51</v>
          </cell>
          <cell r="K7150">
            <v>3.51</v>
          </cell>
          <cell r="L7150">
            <v>1</v>
          </cell>
        </row>
        <row r="7151">
          <cell r="A7151">
            <v>8</v>
          </cell>
          <cell r="B7151" t="str">
            <v>Eataly San Jose</v>
          </cell>
          <cell r="C7151">
            <v>45839</v>
          </cell>
          <cell r="D7151">
            <v>9</v>
          </cell>
          <cell r="E7151" t="str">
            <v>Arborio Rice</v>
          </cell>
          <cell r="F7151" t="str">
            <v>Grain</v>
          </cell>
          <cell r="G7151">
            <v>12.5</v>
          </cell>
          <cell r="H7151">
            <v>43.1875</v>
          </cell>
          <cell r="I7151">
            <v>3.4550000000000001</v>
          </cell>
          <cell r="J7151">
            <v>3.49</v>
          </cell>
          <cell r="K7151">
            <v>3.42</v>
          </cell>
          <cell r="L7151">
            <v>2</v>
          </cell>
        </row>
        <row r="7152">
          <cell r="A7152">
            <v>8</v>
          </cell>
          <cell r="B7152" t="str">
            <v>Eataly San Jose</v>
          </cell>
          <cell r="C7152">
            <v>45870</v>
          </cell>
          <cell r="D7152">
            <v>9</v>
          </cell>
          <cell r="E7152" t="str">
            <v>Arborio Rice</v>
          </cell>
          <cell r="F7152" t="str">
            <v>Grain</v>
          </cell>
          <cell r="G7152">
            <v>6.25</v>
          </cell>
          <cell r="H7152">
            <v>21.375</v>
          </cell>
          <cell r="I7152">
            <v>3.42</v>
          </cell>
          <cell r="J7152">
            <v>3.42</v>
          </cell>
          <cell r="K7152">
            <v>3.42</v>
          </cell>
          <cell r="L7152">
            <v>1</v>
          </cell>
        </row>
        <row r="7153">
          <cell r="A7153">
            <v>8</v>
          </cell>
          <cell r="B7153" t="str">
            <v>Eataly San Jose</v>
          </cell>
          <cell r="C7153">
            <v>45901</v>
          </cell>
          <cell r="D7153">
            <v>9</v>
          </cell>
          <cell r="E7153" t="str">
            <v>Arborio Rice</v>
          </cell>
          <cell r="F7153" t="str">
            <v>Grain</v>
          </cell>
          <cell r="G7153">
            <v>12.5</v>
          </cell>
          <cell r="H7153">
            <v>42.75</v>
          </cell>
          <cell r="I7153">
            <v>3.42</v>
          </cell>
          <cell r="J7153">
            <v>3.47</v>
          </cell>
          <cell r="K7153">
            <v>3.37</v>
          </cell>
          <cell r="L7153">
            <v>2</v>
          </cell>
        </row>
        <row r="7154">
          <cell r="A7154">
            <v>8</v>
          </cell>
          <cell r="B7154" t="str">
            <v>Eataly San Jose</v>
          </cell>
          <cell r="C7154">
            <v>45931</v>
          </cell>
          <cell r="D7154">
            <v>9</v>
          </cell>
          <cell r="E7154" t="str">
            <v>Arborio Rice</v>
          </cell>
          <cell r="F7154" t="str">
            <v>Grain</v>
          </cell>
          <cell r="G7154">
            <v>6.25</v>
          </cell>
          <cell r="H7154">
            <v>21.625</v>
          </cell>
          <cell r="I7154">
            <v>3.46</v>
          </cell>
          <cell r="J7154">
            <v>3.46</v>
          </cell>
          <cell r="K7154">
            <v>3.46</v>
          </cell>
          <cell r="L7154">
            <v>1</v>
          </cell>
        </row>
        <row r="7155">
          <cell r="A7155">
            <v>8</v>
          </cell>
          <cell r="B7155" t="str">
            <v>Eataly San Jose</v>
          </cell>
          <cell r="C7155">
            <v>45962</v>
          </cell>
          <cell r="D7155">
            <v>9</v>
          </cell>
          <cell r="E7155" t="str">
            <v>Arborio Rice</v>
          </cell>
          <cell r="F7155" t="str">
            <v>Grain</v>
          </cell>
          <cell r="G7155">
            <v>12.5</v>
          </cell>
          <cell r="H7155">
            <v>43.375</v>
          </cell>
          <cell r="I7155">
            <v>3.47</v>
          </cell>
          <cell r="J7155">
            <v>3.48</v>
          </cell>
          <cell r="K7155">
            <v>3.46</v>
          </cell>
          <cell r="L7155">
            <v>2</v>
          </cell>
        </row>
        <row r="7156">
          <cell r="A7156">
            <v>8</v>
          </cell>
          <cell r="B7156" t="str">
            <v>Eataly San Jose</v>
          </cell>
          <cell r="C7156">
            <v>45992</v>
          </cell>
          <cell r="D7156">
            <v>9</v>
          </cell>
          <cell r="E7156" t="str">
            <v>Arborio Rice</v>
          </cell>
          <cell r="F7156" t="str">
            <v>Grain</v>
          </cell>
          <cell r="G7156">
            <v>18.75</v>
          </cell>
          <cell r="H7156">
            <v>65.6875</v>
          </cell>
          <cell r="I7156">
            <v>3.503333333</v>
          </cell>
          <cell r="J7156">
            <v>3.54</v>
          </cell>
          <cell r="K7156">
            <v>3.45</v>
          </cell>
          <cell r="L7156">
            <v>3</v>
          </cell>
        </row>
        <row r="7157">
          <cell r="A7157">
            <v>8</v>
          </cell>
          <cell r="B7157" t="str">
            <v>Eataly San Jose</v>
          </cell>
          <cell r="C7157">
            <v>46023</v>
          </cell>
          <cell r="D7157">
            <v>9</v>
          </cell>
          <cell r="E7157" t="str">
            <v>Arborio Rice</v>
          </cell>
          <cell r="F7157" t="str">
            <v>Grain</v>
          </cell>
          <cell r="G7157">
            <v>12.5</v>
          </cell>
          <cell r="H7157">
            <v>43.1875</v>
          </cell>
          <cell r="I7157">
            <v>3.4550000000000001</v>
          </cell>
          <cell r="J7157">
            <v>3.47</v>
          </cell>
          <cell r="K7157">
            <v>3.44</v>
          </cell>
          <cell r="L7157">
            <v>2</v>
          </cell>
        </row>
        <row r="7158">
          <cell r="A7158">
            <v>8</v>
          </cell>
          <cell r="B7158" t="str">
            <v>Eataly San Jose</v>
          </cell>
          <cell r="C7158">
            <v>46054</v>
          </cell>
          <cell r="D7158">
            <v>9</v>
          </cell>
          <cell r="E7158" t="str">
            <v>Arborio Rice</v>
          </cell>
          <cell r="F7158" t="str">
            <v>Grain</v>
          </cell>
          <cell r="G7158">
            <v>12.5</v>
          </cell>
          <cell r="H7158">
            <v>42.875</v>
          </cell>
          <cell r="I7158">
            <v>3.43</v>
          </cell>
          <cell r="J7158">
            <v>3.46</v>
          </cell>
          <cell r="K7158">
            <v>3.4</v>
          </cell>
          <cell r="L7158">
            <v>2</v>
          </cell>
        </row>
        <row r="7159">
          <cell r="A7159">
            <v>8</v>
          </cell>
          <cell r="B7159" t="str">
            <v>Eataly San Jose</v>
          </cell>
          <cell r="C7159">
            <v>46082</v>
          </cell>
          <cell r="D7159">
            <v>9</v>
          </cell>
          <cell r="E7159" t="str">
            <v>Arborio Rice</v>
          </cell>
          <cell r="F7159" t="str">
            <v>Grain</v>
          </cell>
          <cell r="G7159">
            <v>6.25</v>
          </cell>
          <cell r="H7159">
            <v>21.75</v>
          </cell>
          <cell r="I7159">
            <v>3.48</v>
          </cell>
          <cell r="J7159">
            <v>3.48</v>
          </cell>
          <cell r="K7159">
            <v>3.48</v>
          </cell>
          <cell r="L7159">
            <v>1</v>
          </cell>
        </row>
        <row r="7160">
          <cell r="A7160">
            <v>8</v>
          </cell>
          <cell r="B7160" t="str">
            <v>Eataly San Jose</v>
          </cell>
          <cell r="C7160">
            <v>46113</v>
          </cell>
          <cell r="D7160">
            <v>9</v>
          </cell>
          <cell r="E7160" t="str">
            <v>Arborio Rice</v>
          </cell>
          <cell r="F7160" t="str">
            <v>Grain</v>
          </cell>
          <cell r="G7160">
            <v>6.25</v>
          </cell>
          <cell r="H7160">
            <v>21.3125</v>
          </cell>
          <cell r="I7160">
            <v>3.41</v>
          </cell>
          <cell r="J7160">
            <v>3.41</v>
          </cell>
          <cell r="K7160">
            <v>3.41</v>
          </cell>
          <cell r="L7160">
            <v>1</v>
          </cell>
        </row>
        <row r="7161">
          <cell r="A7161">
            <v>8</v>
          </cell>
          <cell r="B7161" t="str">
            <v>Eataly San Jose</v>
          </cell>
          <cell r="C7161">
            <v>46143</v>
          </cell>
          <cell r="D7161">
            <v>9</v>
          </cell>
          <cell r="E7161" t="str">
            <v>Arborio Rice</v>
          </cell>
          <cell r="F7161" t="str">
            <v>Grain</v>
          </cell>
          <cell r="G7161">
            <v>6.25</v>
          </cell>
          <cell r="H7161">
            <v>21.125</v>
          </cell>
          <cell r="I7161">
            <v>3.38</v>
          </cell>
          <cell r="J7161">
            <v>3.38</v>
          </cell>
          <cell r="K7161">
            <v>3.38</v>
          </cell>
          <cell r="L7161">
            <v>1</v>
          </cell>
        </row>
        <row r="7162">
          <cell r="A7162">
            <v>8</v>
          </cell>
          <cell r="B7162" t="str">
            <v>Eataly San Jose</v>
          </cell>
          <cell r="C7162">
            <v>46174</v>
          </cell>
          <cell r="D7162">
            <v>9</v>
          </cell>
          <cell r="E7162" t="str">
            <v>Arborio Rice</v>
          </cell>
          <cell r="F7162" t="str">
            <v>Grain</v>
          </cell>
          <cell r="G7162">
            <v>12.5</v>
          </cell>
          <cell r="H7162">
            <v>43.125</v>
          </cell>
          <cell r="I7162">
            <v>3.45</v>
          </cell>
          <cell r="J7162">
            <v>3.47</v>
          </cell>
          <cell r="K7162">
            <v>3.43</v>
          </cell>
          <cell r="L7162">
            <v>2</v>
          </cell>
        </row>
        <row r="7163">
          <cell r="A7163">
            <v>8</v>
          </cell>
          <cell r="B7163" t="str">
            <v>Eataly San Jose</v>
          </cell>
          <cell r="C7163">
            <v>46204</v>
          </cell>
          <cell r="D7163">
            <v>9</v>
          </cell>
          <cell r="E7163" t="str">
            <v>Arborio Rice</v>
          </cell>
          <cell r="F7163" t="str">
            <v>Grain</v>
          </cell>
          <cell r="G7163">
            <v>6.25</v>
          </cell>
          <cell r="H7163">
            <v>21.5625</v>
          </cell>
          <cell r="I7163">
            <v>3.45</v>
          </cell>
          <cell r="J7163">
            <v>3.45</v>
          </cell>
          <cell r="K7163">
            <v>3.45</v>
          </cell>
          <cell r="L7163">
            <v>1</v>
          </cell>
        </row>
        <row r="7164">
          <cell r="A7164">
            <v>8</v>
          </cell>
          <cell r="B7164" t="str">
            <v>Eataly San Jose</v>
          </cell>
          <cell r="C7164">
            <v>46235</v>
          </cell>
          <cell r="D7164">
            <v>9</v>
          </cell>
          <cell r="E7164" t="str">
            <v>Arborio Rice</v>
          </cell>
          <cell r="F7164" t="str">
            <v>Grain</v>
          </cell>
          <cell r="G7164">
            <v>6.25</v>
          </cell>
          <cell r="H7164">
            <v>21.5</v>
          </cell>
          <cell r="I7164">
            <v>3.44</v>
          </cell>
          <cell r="J7164">
            <v>3.44</v>
          </cell>
          <cell r="K7164">
            <v>3.44</v>
          </cell>
          <cell r="L7164">
            <v>1</v>
          </cell>
        </row>
        <row r="7165">
          <cell r="A7165">
            <v>8</v>
          </cell>
          <cell r="B7165" t="str">
            <v>Eataly San Jose</v>
          </cell>
          <cell r="C7165">
            <v>46266</v>
          </cell>
          <cell r="D7165">
            <v>9</v>
          </cell>
          <cell r="E7165" t="str">
            <v>Arborio Rice</v>
          </cell>
          <cell r="F7165" t="str">
            <v>Grain</v>
          </cell>
          <cell r="G7165">
            <v>12.5</v>
          </cell>
          <cell r="H7165">
            <v>43.375</v>
          </cell>
          <cell r="I7165">
            <v>3.47</v>
          </cell>
          <cell r="J7165">
            <v>3.49</v>
          </cell>
          <cell r="K7165">
            <v>3.45</v>
          </cell>
          <cell r="L7165">
            <v>2</v>
          </cell>
        </row>
        <row r="7166">
          <cell r="A7166">
            <v>8</v>
          </cell>
          <cell r="B7166" t="str">
            <v>Eataly San Jose</v>
          </cell>
          <cell r="C7166">
            <v>45689</v>
          </cell>
          <cell r="D7166">
            <v>10</v>
          </cell>
          <cell r="E7166" t="str">
            <v>Pecorino Romano</v>
          </cell>
          <cell r="F7166" t="str">
            <v>Dairy</v>
          </cell>
          <cell r="G7166">
            <v>17.5</v>
          </cell>
          <cell r="H7166">
            <v>294.27499999999998</v>
          </cell>
          <cell r="I7166">
            <v>16.815714285999999</v>
          </cell>
          <cell r="J7166">
            <v>17.11</v>
          </cell>
          <cell r="K7166">
            <v>16.399999999999999</v>
          </cell>
          <cell r="L7166">
            <v>6</v>
          </cell>
        </row>
        <row r="7167">
          <cell r="A7167">
            <v>8</v>
          </cell>
          <cell r="B7167" t="str">
            <v>Eataly San Jose</v>
          </cell>
          <cell r="C7167">
            <v>45717</v>
          </cell>
          <cell r="D7167">
            <v>10</v>
          </cell>
          <cell r="E7167" t="str">
            <v>Pecorino Romano</v>
          </cell>
          <cell r="F7167" t="str">
            <v>Dairy</v>
          </cell>
          <cell r="G7167">
            <v>17.5</v>
          </cell>
          <cell r="H7167">
            <v>298.07499999999999</v>
          </cell>
          <cell r="I7167">
            <v>17.032857143000001</v>
          </cell>
          <cell r="J7167">
            <v>17.489999999999998</v>
          </cell>
          <cell r="K7167">
            <v>16.63</v>
          </cell>
          <cell r="L7167">
            <v>7</v>
          </cell>
        </row>
        <row r="7168">
          <cell r="A7168">
            <v>8</v>
          </cell>
          <cell r="B7168" t="str">
            <v>Eataly San Jose</v>
          </cell>
          <cell r="C7168">
            <v>45748</v>
          </cell>
          <cell r="D7168">
            <v>10</v>
          </cell>
          <cell r="E7168" t="str">
            <v>Pecorino Romano</v>
          </cell>
          <cell r="F7168" t="str">
            <v>Dairy</v>
          </cell>
          <cell r="G7168">
            <v>15</v>
          </cell>
          <cell r="H7168">
            <v>256.82499999999999</v>
          </cell>
          <cell r="I7168">
            <v>17.121666667</v>
          </cell>
          <cell r="J7168">
            <v>17.420000000000002</v>
          </cell>
          <cell r="K7168">
            <v>16.77</v>
          </cell>
          <cell r="L7168">
            <v>5</v>
          </cell>
        </row>
        <row r="7169">
          <cell r="A7169">
            <v>8</v>
          </cell>
          <cell r="B7169" t="str">
            <v>Eataly San Jose</v>
          </cell>
          <cell r="C7169">
            <v>45778</v>
          </cell>
          <cell r="D7169">
            <v>10</v>
          </cell>
          <cell r="E7169" t="str">
            <v>Pecorino Romano</v>
          </cell>
          <cell r="F7169" t="str">
            <v>Dairy</v>
          </cell>
          <cell r="G7169">
            <v>20</v>
          </cell>
          <cell r="H7169">
            <v>343.9</v>
          </cell>
          <cell r="I7169">
            <v>17.195</v>
          </cell>
          <cell r="J7169">
            <v>18.16</v>
          </cell>
          <cell r="K7169">
            <v>16.88</v>
          </cell>
          <cell r="L7169">
            <v>8</v>
          </cell>
        </row>
        <row r="7170">
          <cell r="A7170">
            <v>8</v>
          </cell>
          <cell r="B7170" t="str">
            <v>Eataly San Jose</v>
          </cell>
          <cell r="C7170">
            <v>45809</v>
          </cell>
          <cell r="D7170">
            <v>10</v>
          </cell>
          <cell r="E7170" t="str">
            <v>Pecorino Romano</v>
          </cell>
          <cell r="F7170" t="str">
            <v>Dairy</v>
          </cell>
          <cell r="G7170">
            <v>22.5</v>
          </cell>
          <cell r="H7170">
            <v>384.6</v>
          </cell>
          <cell r="I7170">
            <v>17.093333333</v>
          </cell>
          <cell r="J7170">
            <v>17.62</v>
          </cell>
          <cell r="K7170">
            <v>16.71</v>
          </cell>
          <cell r="L7170">
            <v>8</v>
          </cell>
        </row>
        <row r="7171">
          <cell r="A7171">
            <v>8</v>
          </cell>
          <cell r="B7171" t="str">
            <v>Eataly San Jose</v>
          </cell>
          <cell r="C7171">
            <v>45839</v>
          </cell>
          <cell r="D7171">
            <v>10</v>
          </cell>
          <cell r="E7171" t="str">
            <v>Pecorino Romano</v>
          </cell>
          <cell r="F7171" t="str">
            <v>Dairy</v>
          </cell>
          <cell r="G7171">
            <v>17.5</v>
          </cell>
          <cell r="H7171">
            <v>314.92500000000001</v>
          </cell>
          <cell r="I7171">
            <v>17.995714285999998</v>
          </cell>
          <cell r="J7171">
            <v>18.61</v>
          </cell>
          <cell r="K7171">
            <v>17.579999999999998</v>
          </cell>
          <cell r="L7171">
            <v>7</v>
          </cell>
        </row>
        <row r="7172">
          <cell r="A7172">
            <v>8</v>
          </cell>
          <cell r="B7172" t="str">
            <v>Eataly San Jose</v>
          </cell>
          <cell r="C7172">
            <v>45870</v>
          </cell>
          <cell r="D7172">
            <v>10</v>
          </cell>
          <cell r="E7172" t="str">
            <v>Pecorino Romano</v>
          </cell>
          <cell r="F7172" t="str">
            <v>Dairy</v>
          </cell>
          <cell r="G7172">
            <v>17.5</v>
          </cell>
          <cell r="H7172">
            <v>313.02499999999998</v>
          </cell>
          <cell r="I7172">
            <v>17.887142857000001</v>
          </cell>
          <cell r="J7172">
            <v>18.21</v>
          </cell>
          <cell r="K7172">
            <v>17.72</v>
          </cell>
          <cell r="L7172">
            <v>6</v>
          </cell>
        </row>
        <row r="7173">
          <cell r="A7173">
            <v>8</v>
          </cell>
          <cell r="B7173" t="str">
            <v>Eataly San Jose</v>
          </cell>
          <cell r="C7173">
            <v>45901</v>
          </cell>
          <cell r="D7173">
            <v>10</v>
          </cell>
          <cell r="E7173" t="str">
            <v>Pecorino Romano</v>
          </cell>
          <cell r="F7173" t="str">
            <v>Dairy</v>
          </cell>
          <cell r="G7173">
            <v>15</v>
          </cell>
          <cell r="H7173">
            <v>268.82499999999999</v>
          </cell>
          <cell r="I7173">
            <v>17.921666667</v>
          </cell>
          <cell r="J7173">
            <v>18.09</v>
          </cell>
          <cell r="K7173">
            <v>17.57</v>
          </cell>
          <cell r="L7173">
            <v>5</v>
          </cell>
        </row>
        <row r="7174">
          <cell r="A7174">
            <v>8</v>
          </cell>
          <cell r="B7174" t="str">
            <v>Eataly San Jose</v>
          </cell>
          <cell r="C7174">
            <v>45931</v>
          </cell>
          <cell r="D7174">
            <v>10</v>
          </cell>
          <cell r="E7174" t="str">
            <v>Pecorino Romano</v>
          </cell>
          <cell r="F7174" t="str">
            <v>Dairy</v>
          </cell>
          <cell r="G7174">
            <v>20</v>
          </cell>
          <cell r="H7174">
            <v>361.15</v>
          </cell>
          <cell r="I7174">
            <v>18.057500000000001</v>
          </cell>
          <cell r="J7174">
            <v>18.34</v>
          </cell>
          <cell r="K7174">
            <v>17.649999999999999</v>
          </cell>
          <cell r="L7174">
            <v>5</v>
          </cell>
        </row>
        <row r="7175">
          <cell r="A7175">
            <v>8</v>
          </cell>
          <cell r="B7175" t="str">
            <v>Eataly San Jose</v>
          </cell>
          <cell r="C7175">
            <v>45962</v>
          </cell>
          <cell r="D7175">
            <v>10</v>
          </cell>
          <cell r="E7175" t="str">
            <v>Pecorino Romano</v>
          </cell>
          <cell r="F7175" t="str">
            <v>Dairy</v>
          </cell>
          <cell r="G7175">
            <v>17.5</v>
          </cell>
          <cell r="H7175">
            <v>314.7</v>
          </cell>
          <cell r="I7175">
            <v>17.982857143</v>
          </cell>
          <cell r="J7175">
            <v>18.510000000000002</v>
          </cell>
          <cell r="K7175">
            <v>17.73</v>
          </cell>
          <cell r="L7175">
            <v>6</v>
          </cell>
        </row>
        <row r="7176">
          <cell r="A7176">
            <v>8</v>
          </cell>
          <cell r="B7176" t="str">
            <v>Eataly San Jose</v>
          </cell>
          <cell r="C7176">
            <v>45992</v>
          </cell>
          <cell r="D7176">
            <v>10</v>
          </cell>
          <cell r="E7176" t="str">
            <v>Pecorino Romano</v>
          </cell>
          <cell r="F7176" t="str">
            <v>Dairy</v>
          </cell>
          <cell r="G7176">
            <v>20</v>
          </cell>
          <cell r="H7176">
            <v>361.4</v>
          </cell>
          <cell r="I7176">
            <v>18.07</v>
          </cell>
          <cell r="J7176">
            <v>18.239999999999998</v>
          </cell>
          <cell r="K7176">
            <v>17.97</v>
          </cell>
          <cell r="L7176">
            <v>7</v>
          </cell>
        </row>
        <row r="7177">
          <cell r="A7177">
            <v>8</v>
          </cell>
          <cell r="B7177" t="str">
            <v>Eataly San Jose</v>
          </cell>
          <cell r="C7177">
            <v>46023</v>
          </cell>
          <cell r="D7177">
            <v>10</v>
          </cell>
          <cell r="E7177" t="str">
            <v>Pecorino Romano</v>
          </cell>
          <cell r="F7177" t="str">
            <v>Dairy</v>
          </cell>
          <cell r="G7177">
            <v>17.5</v>
          </cell>
          <cell r="H7177">
            <v>297.95</v>
          </cell>
          <cell r="I7177">
            <v>17.025714285999999</v>
          </cell>
          <cell r="J7177">
            <v>17.37</v>
          </cell>
          <cell r="K7177">
            <v>16.55</v>
          </cell>
          <cell r="L7177">
            <v>7</v>
          </cell>
        </row>
        <row r="7178">
          <cell r="A7178">
            <v>8</v>
          </cell>
          <cell r="B7178" t="str">
            <v>Eataly San Jose</v>
          </cell>
          <cell r="C7178">
            <v>46054</v>
          </cell>
          <cell r="D7178">
            <v>10</v>
          </cell>
          <cell r="E7178" t="str">
            <v>Pecorino Romano</v>
          </cell>
          <cell r="F7178" t="str">
            <v>Dairy</v>
          </cell>
          <cell r="G7178">
            <v>17.5</v>
          </cell>
          <cell r="H7178">
            <v>295.8</v>
          </cell>
          <cell r="I7178">
            <v>16.902857142999999</v>
          </cell>
          <cell r="J7178">
            <v>17</v>
          </cell>
          <cell r="K7178">
            <v>16.79</v>
          </cell>
          <cell r="L7178">
            <v>7</v>
          </cell>
        </row>
        <row r="7179">
          <cell r="A7179">
            <v>8</v>
          </cell>
          <cell r="B7179" t="str">
            <v>Eataly San Jose</v>
          </cell>
          <cell r="C7179">
            <v>46082</v>
          </cell>
          <cell r="D7179">
            <v>10</v>
          </cell>
          <cell r="E7179" t="str">
            <v>Pecorino Romano</v>
          </cell>
          <cell r="F7179" t="str">
            <v>Dairy</v>
          </cell>
          <cell r="G7179">
            <v>17.5</v>
          </cell>
          <cell r="H7179">
            <v>297.3</v>
          </cell>
          <cell r="I7179">
            <v>16.988571429</v>
          </cell>
          <cell r="J7179">
            <v>17.309999999999999</v>
          </cell>
          <cell r="K7179">
            <v>16.72</v>
          </cell>
          <cell r="L7179">
            <v>7</v>
          </cell>
        </row>
        <row r="7180">
          <cell r="A7180">
            <v>8</v>
          </cell>
          <cell r="B7180" t="str">
            <v>Eataly San Jose</v>
          </cell>
          <cell r="C7180">
            <v>46113</v>
          </cell>
          <cell r="D7180">
            <v>10</v>
          </cell>
          <cell r="E7180" t="str">
            <v>Pecorino Romano</v>
          </cell>
          <cell r="F7180" t="str">
            <v>Dairy</v>
          </cell>
          <cell r="G7180">
            <v>17.5</v>
          </cell>
          <cell r="H7180">
            <v>300.45</v>
          </cell>
          <cell r="I7180">
            <v>17.168571429</v>
          </cell>
          <cell r="J7180">
            <v>17.41</v>
          </cell>
          <cell r="K7180">
            <v>16.75</v>
          </cell>
          <cell r="L7180">
            <v>7</v>
          </cell>
        </row>
        <row r="7181">
          <cell r="A7181">
            <v>8</v>
          </cell>
          <cell r="B7181" t="str">
            <v>Eataly San Jose</v>
          </cell>
          <cell r="C7181">
            <v>46143</v>
          </cell>
          <cell r="D7181">
            <v>10</v>
          </cell>
          <cell r="E7181" t="str">
            <v>Pecorino Romano</v>
          </cell>
          <cell r="F7181" t="str">
            <v>Dairy</v>
          </cell>
          <cell r="G7181">
            <v>15</v>
          </cell>
          <cell r="H7181">
            <v>263.17500000000001</v>
          </cell>
          <cell r="I7181">
            <v>17.545000000000002</v>
          </cell>
          <cell r="J7181">
            <v>17.920000000000002</v>
          </cell>
          <cell r="K7181">
            <v>17.27</v>
          </cell>
          <cell r="L7181">
            <v>6</v>
          </cell>
        </row>
        <row r="7182">
          <cell r="A7182">
            <v>8</v>
          </cell>
          <cell r="B7182" t="str">
            <v>Eataly San Jose</v>
          </cell>
          <cell r="C7182">
            <v>46174</v>
          </cell>
          <cell r="D7182">
            <v>10</v>
          </cell>
          <cell r="E7182" t="str">
            <v>Pecorino Romano</v>
          </cell>
          <cell r="F7182" t="str">
            <v>Dairy</v>
          </cell>
          <cell r="G7182">
            <v>15</v>
          </cell>
          <cell r="H7182">
            <v>263.72500000000002</v>
          </cell>
          <cell r="I7182">
            <v>17.581666667</v>
          </cell>
          <cell r="J7182">
            <v>17.739999999999998</v>
          </cell>
          <cell r="K7182">
            <v>17.34</v>
          </cell>
          <cell r="L7182">
            <v>6</v>
          </cell>
        </row>
        <row r="7183">
          <cell r="A7183">
            <v>8</v>
          </cell>
          <cell r="B7183" t="str">
            <v>Eataly San Jose</v>
          </cell>
          <cell r="C7183">
            <v>46204</v>
          </cell>
          <cell r="D7183">
            <v>10</v>
          </cell>
          <cell r="E7183" t="str">
            <v>Pecorino Romano</v>
          </cell>
          <cell r="F7183" t="str">
            <v>Dairy</v>
          </cell>
          <cell r="G7183">
            <v>20</v>
          </cell>
          <cell r="H7183">
            <v>375.35</v>
          </cell>
          <cell r="I7183">
            <v>18.767499999999998</v>
          </cell>
          <cell r="J7183">
            <v>19.11</v>
          </cell>
          <cell r="K7183">
            <v>18.38</v>
          </cell>
          <cell r="L7183">
            <v>7</v>
          </cell>
        </row>
        <row r="7184">
          <cell r="A7184">
            <v>8</v>
          </cell>
          <cell r="B7184" t="str">
            <v>Eataly San Jose</v>
          </cell>
          <cell r="C7184">
            <v>46235</v>
          </cell>
          <cell r="D7184">
            <v>10</v>
          </cell>
          <cell r="E7184" t="str">
            <v>Pecorino Romano</v>
          </cell>
          <cell r="F7184" t="str">
            <v>Dairy</v>
          </cell>
          <cell r="G7184">
            <v>15</v>
          </cell>
          <cell r="H7184">
            <v>286.55</v>
          </cell>
          <cell r="I7184">
            <v>19.103333332999998</v>
          </cell>
          <cell r="J7184">
            <v>19.829999999999998</v>
          </cell>
          <cell r="K7184">
            <v>18.79</v>
          </cell>
          <cell r="L7184">
            <v>6</v>
          </cell>
        </row>
        <row r="7185">
          <cell r="A7185">
            <v>8</v>
          </cell>
          <cell r="B7185" t="str">
            <v>Eataly San Jose</v>
          </cell>
          <cell r="C7185">
            <v>46266</v>
          </cell>
          <cell r="D7185">
            <v>10</v>
          </cell>
          <cell r="E7185" t="str">
            <v>Pecorino Romano</v>
          </cell>
          <cell r="F7185" t="str">
            <v>Dairy</v>
          </cell>
          <cell r="G7185">
            <v>15</v>
          </cell>
          <cell r="H7185">
            <v>283.27499999999998</v>
          </cell>
          <cell r="I7185">
            <v>18.885000000000002</v>
          </cell>
          <cell r="J7185">
            <v>19.04</v>
          </cell>
          <cell r="K7185">
            <v>18.68</v>
          </cell>
          <cell r="L7185">
            <v>6</v>
          </cell>
        </row>
        <row r="7186">
          <cell r="A7186">
            <v>8</v>
          </cell>
          <cell r="B7186" t="str">
            <v>Eataly San Jose</v>
          </cell>
          <cell r="C7186">
            <v>45689</v>
          </cell>
          <cell r="D7186">
            <v>11</v>
          </cell>
          <cell r="E7186" t="str">
            <v>Prosciutto di Parma</v>
          </cell>
          <cell r="F7186" t="str">
            <v>Meat</v>
          </cell>
          <cell r="G7186">
            <v>3</v>
          </cell>
          <cell r="H7186">
            <v>81.364999999999995</v>
          </cell>
          <cell r="I7186">
            <v>27.121666667</v>
          </cell>
          <cell r="J7186">
            <v>27.26</v>
          </cell>
          <cell r="K7186">
            <v>26.84</v>
          </cell>
          <cell r="L7186">
            <v>5</v>
          </cell>
        </row>
        <row r="7187">
          <cell r="A7187">
            <v>8</v>
          </cell>
          <cell r="B7187" t="str">
            <v>Eataly San Jose</v>
          </cell>
          <cell r="C7187">
            <v>45717</v>
          </cell>
          <cell r="D7187">
            <v>11</v>
          </cell>
          <cell r="E7187" t="str">
            <v>Prosciutto di Parma</v>
          </cell>
          <cell r="F7187" t="str">
            <v>Meat</v>
          </cell>
          <cell r="G7187">
            <v>5.75</v>
          </cell>
          <cell r="H7187">
            <v>158.1525</v>
          </cell>
          <cell r="I7187">
            <v>27.504782608999999</v>
          </cell>
          <cell r="J7187">
            <v>28.88</v>
          </cell>
          <cell r="K7187">
            <v>27.05</v>
          </cell>
          <cell r="L7187">
            <v>7</v>
          </cell>
        </row>
        <row r="7188">
          <cell r="A7188">
            <v>8</v>
          </cell>
          <cell r="B7188" t="str">
            <v>Eataly San Jose</v>
          </cell>
          <cell r="C7188">
            <v>45748</v>
          </cell>
          <cell r="D7188">
            <v>11</v>
          </cell>
          <cell r="E7188" t="str">
            <v>Prosciutto di Parma</v>
          </cell>
          <cell r="F7188" t="str">
            <v>Meat</v>
          </cell>
          <cell r="G7188">
            <v>6.5</v>
          </cell>
          <cell r="H7188">
            <v>173.3425</v>
          </cell>
          <cell r="I7188">
            <v>26.668076923000001</v>
          </cell>
          <cell r="J7188">
            <v>27.26</v>
          </cell>
          <cell r="K7188">
            <v>26.3</v>
          </cell>
          <cell r="L7188">
            <v>8</v>
          </cell>
        </row>
        <row r="7189">
          <cell r="A7189">
            <v>8</v>
          </cell>
          <cell r="B7189" t="str">
            <v>Eataly San Jose</v>
          </cell>
          <cell r="C7189">
            <v>45778</v>
          </cell>
          <cell r="D7189">
            <v>11</v>
          </cell>
          <cell r="E7189" t="str">
            <v>Prosciutto di Parma</v>
          </cell>
          <cell r="F7189" t="str">
            <v>Meat</v>
          </cell>
          <cell r="G7189">
            <v>11</v>
          </cell>
          <cell r="H7189">
            <v>289.79750000000001</v>
          </cell>
          <cell r="I7189">
            <v>26.345227272999999</v>
          </cell>
          <cell r="J7189">
            <v>27.07</v>
          </cell>
          <cell r="K7189">
            <v>25.63</v>
          </cell>
          <cell r="L7189">
            <v>9</v>
          </cell>
        </row>
        <row r="7190">
          <cell r="A7190">
            <v>8</v>
          </cell>
          <cell r="B7190" t="str">
            <v>Eataly San Jose</v>
          </cell>
          <cell r="C7190">
            <v>45809</v>
          </cell>
          <cell r="D7190">
            <v>11</v>
          </cell>
          <cell r="E7190" t="str">
            <v>Prosciutto di Parma</v>
          </cell>
          <cell r="F7190" t="str">
            <v>Meat</v>
          </cell>
          <cell r="G7190">
            <v>8.5</v>
          </cell>
          <cell r="H7190">
            <v>226.89250000000001</v>
          </cell>
          <cell r="I7190">
            <v>26.693235294000001</v>
          </cell>
          <cell r="J7190">
            <v>26.93</v>
          </cell>
          <cell r="K7190">
            <v>25.99</v>
          </cell>
          <cell r="L7190">
            <v>8</v>
          </cell>
        </row>
        <row r="7191">
          <cell r="A7191">
            <v>8</v>
          </cell>
          <cell r="B7191" t="str">
            <v>Eataly San Jose</v>
          </cell>
          <cell r="C7191">
            <v>45839</v>
          </cell>
          <cell r="D7191">
            <v>11</v>
          </cell>
          <cell r="E7191" t="str">
            <v>Prosciutto di Parma</v>
          </cell>
          <cell r="F7191" t="str">
            <v>Meat</v>
          </cell>
          <cell r="G7191">
            <v>5.75</v>
          </cell>
          <cell r="H7191">
            <v>152.82749999999999</v>
          </cell>
          <cell r="I7191">
            <v>26.578695652</v>
          </cell>
          <cell r="J7191">
            <v>27.11</v>
          </cell>
          <cell r="K7191">
            <v>26.21</v>
          </cell>
          <cell r="L7191">
            <v>9</v>
          </cell>
        </row>
        <row r="7192">
          <cell r="A7192">
            <v>8</v>
          </cell>
          <cell r="B7192" t="str">
            <v>Eataly San Jose</v>
          </cell>
          <cell r="C7192">
            <v>45870</v>
          </cell>
          <cell r="D7192">
            <v>11</v>
          </cell>
          <cell r="E7192" t="str">
            <v>Prosciutto di Parma</v>
          </cell>
          <cell r="F7192" t="str">
            <v>Meat</v>
          </cell>
          <cell r="G7192">
            <v>8.25</v>
          </cell>
          <cell r="H7192">
            <v>219.98</v>
          </cell>
          <cell r="I7192">
            <v>26.664242424000001</v>
          </cell>
          <cell r="J7192">
            <v>26.92</v>
          </cell>
          <cell r="K7192">
            <v>26.26</v>
          </cell>
          <cell r="L7192">
            <v>9</v>
          </cell>
        </row>
        <row r="7193">
          <cell r="A7193">
            <v>8</v>
          </cell>
          <cell r="B7193" t="str">
            <v>Eataly San Jose</v>
          </cell>
          <cell r="C7193">
            <v>45901</v>
          </cell>
          <cell r="D7193">
            <v>11</v>
          </cell>
          <cell r="E7193" t="str">
            <v>Prosciutto di Parma</v>
          </cell>
          <cell r="F7193" t="str">
            <v>Meat</v>
          </cell>
          <cell r="G7193">
            <v>6.75</v>
          </cell>
          <cell r="H7193">
            <v>181.63249999999999</v>
          </cell>
          <cell r="I7193">
            <v>26.908518519000001</v>
          </cell>
          <cell r="J7193">
            <v>27.08</v>
          </cell>
          <cell r="K7193">
            <v>26.54</v>
          </cell>
          <cell r="L7193">
            <v>9</v>
          </cell>
        </row>
        <row r="7194">
          <cell r="A7194">
            <v>8</v>
          </cell>
          <cell r="B7194" t="str">
            <v>Eataly San Jose</v>
          </cell>
          <cell r="C7194">
            <v>45931</v>
          </cell>
          <cell r="D7194">
            <v>11</v>
          </cell>
          <cell r="E7194" t="str">
            <v>Prosciutto di Parma</v>
          </cell>
          <cell r="F7194" t="str">
            <v>Meat</v>
          </cell>
          <cell r="G7194">
            <v>6.5</v>
          </cell>
          <cell r="H7194">
            <v>173.285</v>
          </cell>
          <cell r="I7194">
            <v>26.659230769000001</v>
          </cell>
          <cell r="J7194">
            <v>27.14</v>
          </cell>
          <cell r="K7194">
            <v>26.3</v>
          </cell>
          <cell r="L7194">
            <v>8</v>
          </cell>
        </row>
        <row r="7195">
          <cell r="A7195">
            <v>8</v>
          </cell>
          <cell r="B7195" t="str">
            <v>Eataly San Jose</v>
          </cell>
          <cell r="C7195">
            <v>45962</v>
          </cell>
          <cell r="D7195">
            <v>11</v>
          </cell>
          <cell r="E7195" t="str">
            <v>Prosciutto di Parma</v>
          </cell>
          <cell r="F7195" t="str">
            <v>Meat</v>
          </cell>
          <cell r="G7195">
            <v>5.75</v>
          </cell>
          <cell r="H7195">
            <v>149.82249999999999</v>
          </cell>
          <cell r="I7195">
            <v>26.056086957000002</v>
          </cell>
          <cell r="J7195">
            <v>26.24</v>
          </cell>
          <cell r="K7195">
            <v>25.9</v>
          </cell>
          <cell r="L7195">
            <v>7</v>
          </cell>
        </row>
        <row r="7196">
          <cell r="A7196">
            <v>8</v>
          </cell>
          <cell r="B7196" t="str">
            <v>Eataly San Jose</v>
          </cell>
          <cell r="C7196">
            <v>45992</v>
          </cell>
          <cell r="D7196">
            <v>11</v>
          </cell>
          <cell r="E7196" t="str">
            <v>Prosciutto di Parma</v>
          </cell>
          <cell r="F7196" t="str">
            <v>Meat</v>
          </cell>
          <cell r="G7196">
            <v>5.75</v>
          </cell>
          <cell r="H7196">
            <v>152.9075</v>
          </cell>
          <cell r="I7196">
            <v>26.592608695999999</v>
          </cell>
          <cell r="J7196">
            <v>27.08</v>
          </cell>
          <cell r="K7196">
            <v>26.12</v>
          </cell>
          <cell r="L7196">
            <v>9</v>
          </cell>
        </row>
        <row r="7197">
          <cell r="A7197">
            <v>8</v>
          </cell>
          <cell r="B7197" t="str">
            <v>Eataly San Jose</v>
          </cell>
          <cell r="C7197">
            <v>46023</v>
          </cell>
          <cell r="D7197">
            <v>11</v>
          </cell>
          <cell r="E7197" t="str">
            <v>Prosciutto di Parma</v>
          </cell>
          <cell r="F7197" t="str">
            <v>Meat</v>
          </cell>
          <cell r="G7197">
            <v>7.5</v>
          </cell>
          <cell r="H7197">
            <v>200.67500000000001</v>
          </cell>
          <cell r="I7197">
            <v>26.756666667000001</v>
          </cell>
          <cell r="J7197">
            <v>27.19</v>
          </cell>
          <cell r="K7197">
            <v>26.23</v>
          </cell>
          <cell r="L7197">
            <v>9</v>
          </cell>
        </row>
        <row r="7198">
          <cell r="A7198">
            <v>8</v>
          </cell>
          <cell r="B7198" t="str">
            <v>Eataly San Jose</v>
          </cell>
          <cell r="C7198">
            <v>46054</v>
          </cell>
          <cell r="D7198">
            <v>11</v>
          </cell>
          <cell r="E7198" t="str">
            <v>Prosciutto di Parma</v>
          </cell>
          <cell r="F7198" t="str">
            <v>Meat</v>
          </cell>
          <cell r="G7198">
            <v>6.75</v>
          </cell>
          <cell r="H7198">
            <v>180.4325</v>
          </cell>
          <cell r="I7198">
            <v>26.730740741000002</v>
          </cell>
          <cell r="J7198">
            <v>27.42</v>
          </cell>
          <cell r="K7198">
            <v>26.36</v>
          </cell>
          <cell r="L7198">
            <v>7</v>
          </cell>
        </row>
        <row r="7199">
          <cell r="A7199">
            <v>8</v>
          </cell>
          <cell r="B7199" t="str">
            <v>Eataly San Jose</v>
          </cell>
          <cell r="C7199">
            <v>46082</v>
          </cell>
          <cell r="D7199">
            <v>11</v>
          </cell>
          <cell r="E7199" t="str">
            <v>Prosciutto di Parma</v>
          </cell>
          <cell r="F7199" t="str">
            <v>Meat</v>
          </cell>
          <cell r="G7199">
            <v>7</v>
          </cell>
          <cell r="H7199">
            <v>184.42750000000001</v>
          </cell>
          <cell r="I7199">
            <v>26.346785713999999</v>
          </cell>
          <cell r="J7199">
            <v>26.73</v>
          </cell>
          <cell r="K7199">
            <v>26.15</v>
          </cell>
          <cell r="L7199">
            <v>9</v>
          </cell>
        </row>
        <row r="7200">
          <cell r="A7200">
            <v>8</v>
          </cell>
          <cell r="B7200" t="str">
            <v>Eataly San Jose</v>
          </cell>
          <cell r="C7200">
            <v>46113</v>
          </cell>
          <cell r="D7200">
            <v>11</v>
          </cell>
          <cell r="E7200" t="str">
            <v>Prosciutto di Parma</v>
          </cell>
          <cell r="F7200" t="str">
            <v>Meat</v>
          </cell>
          <cell r="G7200">
            <v>7</v>
          </cell>
          <cell r="H7200">
            <v>186.17500000000001</v>
          </cell>
          <cell r="I7200">
            <v>26.596428571000001</v>
          </cell>
          <cell r="J7200">
            <v>27.8</v>
          </cell>
          <cell r="K7200">
            <v>25.74</v>
          </cell>
          <cell r="L7200">
            <v>8</v>
          </cell>
        </row>
        <row r="7201">
          <cell r="A7201">
            <v>8</v>
          </cell>
          <cell r="B7201" t="str">
            <v>Eataly San Jose</v>
          </cell>
          <cell r="C7201">
            <v>46143</v>
          </cell>
          <cell r="D7201">
            <v>11</v>
          </cell>
          <cell r="E7201" t="str">
            <v>Prosciutto di Parma</v>
          </cell>
          <cell r="F7201" t="str">
            <v>Meat</v>
          </cell>
          <cell r="G7201">
            <v>7</v>
          </cell>
          <cell r="H7201">
            <v>184.88</v>
          </cell>
          <cell r="I7201">
            <v>26.411428570999998</v>
          </cell>
          <cell r="J7201">
            <v>26.98</v>
          </cell>
          <cell r="K7201">
            <v>25.92</v>
          </cell>
          <cell r="L7201">
            <v>9</v>
          </cell>
        </row>
        <row r="7202">
          <cell r="A7202">
            <v>8</v>
          </cell>
          <cell r="B7202" t="str">
            <v>Eataly San Jose</v>
          </cell>
          <cell r="C7202">
            <v>46174</v>
          </cell>
          <cell r="D7202">
            <v>11</v>
          </cell>
          <cell r="E7202" t="str">
            <v>Prosciutto di Parma</v>
          </cell>
          <cell r="F7202" t="str">
            <v>Meat</v>
          </cell>
          <cell r="G7202">
            <v>4.75</v>
          </cell>
          <cell r="H7202">
            <v>125.1525</v>
          </cell>
          <cell r="I7202">
            <v>26.347894737000001</v>
          </cell>
          <cell r="J7202">
            <v>26.76</v>
          </cell>
          <cell r="K7202">
            <v>25.84</v>
          </cell>
          <cell r="L7202">
            <v>8</v>
          </cell>
        </row>
        <row r="7203">
          <cell r="A7203">
            <v>8</v>
          </cell>
          <cell r="B7203" t="str">
            <v>Eataly San Jose</v>
          </cell>
          <cell r="C7203">
            <v>46204</v>
          </cell>
          <cell r="D7203">
            <v>11</v>
          </cell>
          <cell r="E7203" t="str">
            <v>Prosciutto di Parma</v>
          </cell>
          <cell r="F7203" t="str">
            <v>Meat</v>
          </cell>
          <cell r="G7203">
            <v>7</v>
          </cell>
          <cell r="H7203">
            <v>186.41</v>
          </cell>
          <cell r="I7203">
            <v>26.63</v>
          </cell>
          <cell r="J7203">
            <v>28.51</v>
          </cell>
          <cell r="K7203">
            <v>25.96</v>
          </cell>
          <cell r="L7203">
            <v>9</v>
          </cell>
        </row>
        <row r="7204">
          <cell r="A7204">
            <v>8</v>
          </cell>
          <cell r="B7204" t="str">
            <v>Eataly San Jose</v>
          </cell>
          <cell r="C7204">
            <v>46235</v>
          </cell>
          <cell r="D7204">
            <v>11</v>
          </cell>
          <cell r="E7204" t="str">
            <v>Prosciutto di Parma</v>
          </cell>
          <cell r="F7204" t="str">
            <v>Meat</v>
          </cell>
          <cell r="G7204">
            <v>5.25</v>
          </cell>
          <cell r="H7204">
            <v>140.29499999999999</v>
          </cell>
          <cell r="I7204">
            <v>26.722857142999999</v>
          </cell>
          <cell r="J7204">
            <v>26.98</v>
          </cell>
          <cell r="K7204">
            <v>26.55</v>
          </cell>
          <cell r="L7204">
            <v>6</v>
          </cell>
        </row>
        <row r="7205">
          <cell r="A7205">
            <v>8</v>
          </cell>
          <cell r="B7205" t="str">
            <v>Eataly San Jose</v>
          </cell>
          <cell r="C7205">
            <v>46266</v>
          </cell>
          <cell r="D7205">
            <v>11</v>
          </cell>
          <cell r="E7205" t="str">
            <v>Prosciutto di Parma</v>
          </cell>
          <cell r="F7205" t="str">
            <v>Meat</v>
          </cell>
          <cell r="G7205">
            <v>8.25</v>
          </cell>
          <cell r="H7205">
            <v>224.905</v>
          </cell>
          <cell r="I7205">
            <v>27.261212121</v>
          </cell>
          <cell r="J7205">
            <v>28.79</v>
          </cell>
          <cell r="K7205">
            <v>26.54</v>
          </cell>
          <cell r="L7205">
            <v>8</v>
          </cell>
        </row>
        <row r="7206">
          <cell r="A7206">
            <v>8</v>
          </cell>
          <cell r="B7206" t="str">
            <v>Eataly San Jose</v>
          </cell>
          <cell r="C7206">
            <v>45689</v>
          </cell>
          <cell r="D7206">
            <v>13</v>
          </cell>
          <cell r="E7206" t="str">
            <v>Dried Spaghetti</v>
          </cell>
          <cell r="F7206" t="str">
            <v>Pasta</v>
          </cell>
          <cell r="G7206">
            <v>60</v>
          </cell>
          <cell r="H7206">
            <v>134.6</v>
          </cell>
          <cell r="I7206">
            <v>2.2433333329999998</v>
          </cell>
          <cell r="J7206">
            <v>2.25</v>
          </cell>
          <cell r="K7206">
            <v>2.23</v>
          </cell>
          <cell r="L7206">
            <v>2</v>
          </cell>
        </row>
        <row r="7207">
          <cell r="A7207">
            <v>8</v>
          </cell>
          <cell r="B7207" t="str">
            <v>Eataly San Jose</v>
          </cell>
          <cell r="C7207">
            <v>45717</v>
          </cell>
          <cell r="D7207">
            <v>13</v>
          </cell>
          <cell r="E7207" t="str">
            <v>Dried Spaghetti</v>
          </cell>
          <cell r="F7207" t="str">
            <v>Pasta</v>
          </cell>
          <cell r="G7207">
            <v>40</v>
          </cell>
          <cell r="H7207">
            <v>89.6</v>
          </cell>
          <cell r="I7207">
            <v>2.2400000000000002</v>
          </cell>
          <cell r="J7207">
            <v>2.2599999999999998</v>
          </cell>
          <cell r="K7207">
            <v>2.2200000000000002</v>
          </cell>
          <cell r="L7207">
            <v>2</v>
          </cell>
        </row>
        <row r="7208">
          <cell r="A7208">
            <v>8</v>
          </cell>
          <cell r="B7208" t="str">
            <v>Eataly San Jose</v>
          </cell>
          <cell r="C7208">
            <v>45748</v>
          </cell>
          <cell r="D7208">
            <v>13</v>
          </cell>
          <cell r="E7208" t="str">
            <v>Dried Spaghetti</v>
          </cell>
          <cell r="F7208" t="str">
            <v>Pasta</v>
          </cell>
          <cell r="G7208">
            <v>60</v>
          </cell>
          <cell r="H7208">
            <v>134.19999999999999</v>
          </cell>
          <cell r="I7208">
            <v>2.2366666670000002</v>
          </cell>
          <cell r="J7208">
            <v>2.25</v>
          </cell>
          <cell r="K7208">
            <v>2.21</v>
          </cell>
          <cell r="L7208">
            <v>2</v>
          </cell>
        </row>
        <row r="7209">
          <cell r="A7209">
            <v>8</v>
          </cell>
          <cell r="B7209" t="str">
            <v>Eataly San Jose</v>
          </cell>
          <cell r="C7209">
            <v>45778</v>
          </cell>
          <cell r="D7209">
            <v>13</v>
          </cell>
          <cell r="E7209" t="str">
            <v>Dried Spaghetti</v>
          </cell>
          <cell r="F7209" t="str">
            <v>Pasta</v>
          </cell>
          <cell r="G7209">
            <v>80</v>
          </cell>
          <cell r="H7209">
            <v>182</v>
          </cell>
          <cell r="I7209">
            <v>2.2749999999999999</v>
          </cell>
          <cell r="J7209">
            <v>2.2799999999999998</v>
          </cell>
          <cell r="K7209">
            <v>2.27</v>
          </cell>
          <cell r="L7209">
            <v>2</v>
          </cell>
        </row>
        <row r="7210">
          <cell r="A7210">
            <v>8</v>
          </cell>
          <cell r="B7210" t="str">
            <v>Eataly San Jose</v>
          </cell>
          <cell r="C7210">
            <v>45809</v>
          </cell>
          <cell r="D7210">
            <v>13</v>
          </cell>
          <cell r="E7210" t="str">
            <v>Dried Spaghetti</v>
          </cell>
          <cell r="F7210" t="str">
            <v>Pasta</v>
          </cell>
          <cell r="G7210">
            <v>60</v>
          </cell>
          <cell r="H7210">
            <v>138.4</v>
          </cell>
          <cell r="I7210">
            <v>2.306666667</v>
          </cell>
          <cell r="J7210">
            <v>2.31</v>
          </cell>
          <cell r="K7210">
            <v>2.2999999999999998</v>
          </cell>
          <cell r="L7210">
            <v>2</v>
          </cell>
        </row>
        <row r="7211">
          <cell r="A7211">
            <v>8</v>
          </cell>
          <cell r="B7211" t="str">
            <v>Eataly San Jose</v>
          </cell>
          <cell r="C7211">
            <v>45839</v>
          </cell>
          <cell r="D7211">
            <v>13</v>
          </cell>
          <cell r="E7211" t="str">
            <v>Dried Spaghetti</v>
          </cell>
          <cell r="F7211" t="str">
            <v>Pasta</v>
          </cell>
          <cell r="G7211">
            <v>100</v>
          </cell>
          <cell r="H7211">
            <v>228.6</v>
          </cell>
          <cell r="I7211">
            <v>2.286</v>
          </cell>
          <cell r="J7211">
            <v>2.29</v>
          </cell>
          <cell r="K7211">
            <v>2.2799999999999998</v>
          </cell>
          <cell r="L7211">
            <v>3</v>
          </cell>
        </row>
        <row r="7212">
          <cell r="A7212">
            <v>8</v>
          </cell>
          <cell r="B7212" t="str">
            <v>Eataly San Jose</v>
          </cell>
          <cell r="C7212">
            <v>45870</v>
          </cell>
          <cell r="D7212">
            <v>13</v>
          </cell>
          <cell r="E7212" t="str">
            <v>Dried Spaghetti</v>
          </cell>
          <cell r="F7212" t="str">
            <v>Pasta</v>
          </cell>
          <cell r="G7212">
            <v>60</v>
          </cell>
          <cell r="H7212">
            <v>138.4</v>
          </cell>
          <cell r="I7212">
            <v>2.306666667</v>
          </cell>
          <cell r="J7212">
            <v>2.36</v>
          </cell>
          <cell r="K7212">
            <v>2.2799999999999998</v>
          </cell>
          <cell r="L7212">
            <v>2</v>
          </cell>
        </row>
        <row r="7213">
          <cell r="A7213">
            <v>8</v>
          </cell>
          <cell r="B7213" t="str">
            <v>Eataly San Jose</v>
          </cell>
          <cell r="C7213">
            <v>45901</v>
          </cell>
          <cell r="D7213">
            <v>13</v>
          </cell>
          <cell r="E7213" t="str">
            <v>Dried Spaghetti</v>
          </cell>
          <cell r="F7213" t="str">
            <v>Pasta</v>
          </cell>
          <cell r="G7213">
            <v>60</v>
          </cell>
          <cell r="H7213">
            <v>140</v>
          </cell>
          <cell r="I7213">
            <v>2.3333333330000001</v>
          </cell>
          <cell r="J7213">
            <v>2.38</v>
          </cell>
          <cell r="K7213">
            <v>2.31</v>
          </cell>
          <cell r="L7213">
            <v>2</v>
          </cell>
        </row>
        <row r="7214">
          <cell r="A7214">
            <v>8</v>
          </cell>
          <cell r="B7214" t="str">
            <v>Eataly San Jose</v>
          </cell>
          <cell r="C7214">
            <v>45931</v>
          </cell>
          <cell r="D7214">
            <v>13</v>
          </cell>
          <cell r="E7214" t="str">
            <v>Dried Spaghetti</v>
          </cell>
          <cell r="F7214" t="str">
            <v>Pasta</v>
          </cell>
          <cell r="G7214">
            <v>60</v>
          </cell>
          <cell r="H7214">
            <v>137.6</v>
          </cell>
          <cell r="I7214">
            <v>2.2933333330000001</v>
          </cell>
          <cell r="J7214">
            <v>2.2999999999999998</v>
          </cell>
          <cell r="K7214">
            <v>2.29</v>
          </cell>
          <cell r="L7214">
            <v>2</v>
          </cell>
        </row>
        <row r="7215">
          <cell r="A7215">
            <v>8</v>
          </cell>
          <cell r="B7215" t="str">
            <v>Eataly San Jose</v>
          </cell>
          <cell r="C7215">
            <v>45962</v>
          </cell>
          <cell r="D7215">
            <v>13</v>
          </cell>
          <cell r="E7215" t="str">
            <v>Dried Spaghetti</v>
          </cell>
          <cell r="F7215" t="str">
            <v>Pasta</v>
          </cell>
          <cell r="G7215">
            <v>60</v>
          </cell>
          <cell r="H7215">
            <v>138.4</v>
          </cell>
          <cell r="I7215">
            <v>2.306666667</v>
          </cell>
          <cell r="J7215">
            <v>2.3199999999999998</v>
          </cell>
          <cell r="K7215">
            <v>2.2999999999999998</v>
          </cell>
          <cell r="L7215">
            <v>2</v>
          </cell>
        </row>
        <row r="7216">
          <cell r="A7216">
            <v>8</v>
          </cell>
          <cell r="B7216" t="str">
            <v>Eataly San Jose</v>
          </cell>
          <cell r="C7216">
            <v>45992</v>
          </cell>
          <cell r="D7216">
            <v>13</v>
          </cell>
          <cell r="E7216" t="str">
            <v>Dried Spaghetti</v>
          </cell>
          <cell r="F7216" t="str">
            <v>Pasta</v>
          </cell>
          <cell r="G7216">
            <v>60</v>
          </cell>
          <cell r="H7216">
            <v>140.6</v>
          </cell>
          <cell r="I7216">
            <v>2.3433333329999999</v>
          </cell>
          <cell r="J7216">
            <v>2.37</v>
          </cell>
          <cell r="K7216">
            <v>2.31</v>
          </cell>
          <cell r="L7216">
            <v>3</v>
          </cell>
        </row>
        <row r="7217">
          <cell r="A7217">
            <v>8</v>
          </cell>
          <cell r="B7217" t="str">
            <v>Eataly San Jose</v>
          </cell>
          <cell r="C7217">
            <v>46023</v>
          </cell>
          <cell r="D7217">
            <v>13</v>
          </cell>
          <cell r="E7217" t="str">
            <v>Dried Spaghetti</v>
          </cell>
          <cell r="F7217" t="str">
            <v>Pasta</v>
          </cell>
          <cell r="G7217">
            <v>60</v>
          </cell>
          <cell r="H7217">
            <v>140.19999999999999</v>
          </cell>
          <cell r="I7217">
            <v>2.3366666669999998</v>
          </cell>
          <cell r="J7217">
            <v>2.35</v>
          </cell>
          <cell r="K7217">
            <v>2.33</v>
          </cell>
          <cell r="L7217">
            <v>2</v>
          </cell>
        </row>
        <row r="7218">
          <cell r="A7218">
            <v>8</v>
          </cell>
          <cell r="B7218" t="str">
            <v>Eataly San Jose</v>
          </cell>
          <cell r="C7218">
            <v>46054</v>
          </cell>
          <cell r="D7218">
            <v>13</v>
          </cell>
          <cell r="E7218" t="str">
            <v>Dried Spaghetti</v>
          </cell>
          <cell r="F7218" t="str">
            <v>Pasta</v>
          </cell>
          <cell r="G7218">
            <v>40</v>
          </cell>
          <cell r="H7218">
            <v>95.2</v>
          </cell>
          <cell r="I7218">
            <v>2.38</v>
          </cell>
          <cell r="J7218">
            <v>2.38</v>
          </cell>
          <cell r="K7218">
            <v>2.38</v>
          </cell>
          <cell r="L7218">
            <v>2</v>
          </cell>
        </row>
        <row r="7219">
          <cell r="A7219">
            <v>8</v>
          </cell>
          <cell r="B7219" t="str">
            <v>Eataly San Jose</v>
          </cell>
          <cell r="C7219">
            <v>46082</v>
          </cell>
          <cell r="D7219">
            <v>13</v>
          </cell>
          <cell r="E7219" t="str">
            <v>Dried Spaghetti</v>
          </cell>
          <cell r="F7219" t="str">
            <v>Pasta</v>
          </cell>
          <cell r="G7219">
            <v>60</v>
          </cell>
          <cell r="H7219">
            <v>141</v>
          </cell>
          <cell r="I7219">
            <v>2.35</v>
          </cell>
          <cell r="J7219">
            <v>2.35</v>
          </cell>
          <cell r="K7219">
            <v>2.35</v>
          </cell>
          <cell r="L7219">
            <v>2</v>
          </cell>
        </row>
        <row r="7220">
          <cell r="A7220">
            <v>8</v>
          </cell>
          <cell r="B7220" t="str">
            <v>Eataly San Jose</v>
          </cell>
          <cell r="C7220">
            <v>46113</v>
          </cell>
          <cell r="D7220">
            <v>13</v>
          </cell>
          <cell r="E7220" t="str">
            <v>Dried Spaghetti</v>
          </cell>
          <cell r="F7220" t="str">
            <v>Pasta</v>
          </cell>
          <cell r="G7220">
            <v>40</v>
          </cell>
          <cell r="H7220">
            <v>98.4</v>
          </cell>
          <cell r="I7220">
            <v>2.46</v>
          </cell>
          <cell r="J7220">
            <v>2.5299999999999998</v>
          </cell>
          <cell r="K7220">
            <v>2.39</v>
          </cell>
          <cell r="L7220">
            <v>2</v>
          </cell>
        </row>
        <row r="7221">
          <cell r="A7221">
            <v>8</v>
          </cell>
          <cell r="B7221" t="str">
            <v>Eataly San Jose</v>
          </cell>
          <cell r="C7221">
            <v>46143</v>
          </cell>
          <cell r="D7221">
            <v>13</v>
          </cell>
          <cell r="E7221" t="str">
            <v>Dried Spaghetti</v>
          </cell>
          <cell r="F7221" t="str">
            <v>Pasta</v>
          </cell>
          <cell r="G7221">
            <v>60</v>
          </cell>
          <cell r="H7221">
            <v>141.80000000000001</v>
          </cell>
          <cell r="I7221">
            <v>2.3633333329999999</v>
          </cell>
          <cell r="J7221">
            <v>2.37</v>
          </cell>
          <cell r="K7221">
            <v>2.35</v>
          </cell>
          <cell r="L7221">
            <v>2</v>
          </cell>
        </row>
        <row r="7222">
          <cell r="A7222">
            <v>8</v>
          </cell>
          <cell r="B7222" t="str">
            <v>Eataly San Jose</v>
          </cell>
          <cell r="C7222">
            <v>46174</v>
          </cell>
          <cell r="D7222">
            <v>13</v>
          </cell>
          <cell r="E7222" t="str">
            <v>Dried Spaghetti</v>
          </cell>
          <cell r="F7222" t="str">
            <v>Pasta</v>
          </cell>
          <cell r="G7222">
            <v>100</v>
          </cell>
          <cell r="H7222">
            <v>233.4</v>
          </cell>
          <cell r="I7222">
            <v>2.3340000000000001</v>
          </cell>
          <cell r="J7222">
            <v>2.35</v>
          </cell>
          <cell r="K7222">
            <v>2.3199999999999998</v>
          </cell>
          <cell r="L7222">
            <v>3</v>
          </cell>
        </row>
        <row r="7223">
          <cell r="A7223">
            <v>8</v>
          </cell>
          <cell r="B7223" t="str">
            <v>Eataly San Jose</v>
          </cell>
          <cell r="C7223">
            <v>46204</v>
          </cell>
          <cell r="D7223">
            <v>13</v>
          </cell>
          <cell r="E7223" t="str">
            <v>Dried Spaghetti</v>
          </cell>
          <cell r="F7223" t="str">
            <v>Pasta</v>
          </cell>
          <cell r="G7223">
            <v>60</v>
          </cell>
          <cell r="H7223">
            <v>141</v>
          </cell>
          <cell r="I7223">
            <v>2.35</v>
          </cell>
          <cell r="J7223">
            <v>2.37</v>
          </cell>
          <cell r="K7223">
            <v>2.34</v>
          </cell>
          <cell r="L7223">
            <v>2</v>
          </cell>
        </row>
        <row r="7224">
          <cell r="A7224">
            <v>8</v>
          </cell>
          <cell r="B7224" t="str">
            <v>Eataly San Jose</v>
          </cell>
          <cell r="C7224">
            <v>46235</v>
          </cell>
          <cell r="D7224">
            <v>13</v>
          </cell>
          <cell r="E7224" t="str">
            <v>Dried Spaghetti</v>
          </cell>
          <cell r="F7224" t="str">
            <v>Pasta</v>
          </cell>
          <cell r="G7224">
            <v>40</v>
          </cell>
          <cell r="H7224">
            <v>95.2</v>
          </cell>
          <cell r="I7224">
            <v>2.38</v>
          </cell>
          <cell r="J7224">
            <v>2.38</v>
          </cell>
          <cell r="K7224">
            <v>2.38</v>
          </cell>
          <cell r="L7224">
            <v>2</v>
          </cell>
        </row>
        <row r="7225">
          <cell r="A7225">
            <v>8</v>
          </cell>
          <cell r="B7225" t="str">
            <v>Eataly San Jose</v>
          </cell>
          <cell r="C7225">
            <v>46266</v>
          </cell>
          <cell r="D7225">
            <v>13</v>
          </cell>
          <cell r="E7225" t="str">
            <v>Dried Spaghetti</v>
          </cell>
          <cell r="F7225" t="str">
            <v>Pasta</v>
          </cell>
          <cell r="G7225">
            <v>60</v>
          </cell>
          <cell r="H7225">
            <v>140.80000000000001</v>
          </cell>
          <cell r="I7225">
            <v>2.346666667</v>
          </cell>
          <cell r="J7225">
            <v>2.35</v>
          </cell>
          <cell r="K7225">
            <v>2.34</v>
          </cell>
          <cell r="L7225">
            <v>2</v>
          </cell>
        </row>
        <row r="7226">
          <cell r="A7226">
            <v>8</v>
          </cell>
          <cell r="B7226" t="str">
            <v>Eataly San Jose</v>
          </cell>
          <cell r="C7226">
            <v>45689</v>
          </cell>
          <cell r="D7226">
            <v>14</v>
          </cell>
          <cell r="E7226" t="str">
            <v>Balsamic Vinegar</v>
          </cell>
          <cell r="F7226" t="str">
            <v>Pantry</v>
          </cell>
          <cell r="G7226">
            <v>0.75</v>
          </cell>
          <cell r="H7226">
            <v>16.515000000000001</v>
          </cell>
          <cell r="I7226">
            <v>22.02</v>
          </cell>
          <cell r="J7226">
            <v>22.02</v>
          </cell>
          <cell r="K7226">
            <v>22.02</v>
          </cell>
          <cell r="L7226">
            <v>1</v>
          </cell>
        </row>
        <row r="7227">
          <cell r="A7227">
            <v>8</v>
          </cell>
          <cell r="B7227" t="str">
            <v>Eataly San Jose</v>
          </cell>
          <cell r="C7227">
            <v>45748</v>
          </cell>
          <cell r="D7227">
            <v>14</v>
          </cell>
          <cell r="E7227" t="str">
            <v>Balsamic Vinegar</v>
          </cell>
          <cell r="F7227" t="str">
            <v>Pantry</v>
          </cell>
          <cell r="G7227">
            <v>0.75</v>
          </cell>
          <cell r="H7227">
            <v>16.4175</v>
          </cell>
          <cell r="I7227">
            <v>21.89</v>
          </cell>
          <cell r="J7227">
            <v>21.89</v>
          </cell>
          <cell r="K7227">
            <v>21.89</v>
          </cell>
          <cell r="L7227">
            <v>1</v>
          </cell>
        </row>
        <row r="7228">
          <cell r="A7228">
            <v>8</v>
          </cell>
          <cell r="B7228" t="str">
            <v>Eataly San Jose</v>
          </cell>
          <cell r="C7228">
            <v>45778</v>
          </cell>
          <cell r="D7228">
            <v>14</v>
          </cell>
          <cell r="E7228" t="str">
            <v>Balsamic Vinegar</v>
          </cell>
          <cell r="F7228" t="str">
            <v>Pantry</v>
          </cell>
          <cell r="G7228">
            <v>0.75</v>
          </cell>
          <cell r="H7228">
            <v>16.672499999999999</v>
          </cell>
          <cell r="I7228">
            <v>22.23</v>
          </cell>
          <cell r="J7228">
            <v>22.23</v>
          </cell>
          <cell r="K7228">
            <v>22.23</v>
          </cell>
          <cell r="L7228">
            <v>1</v>
          </cell>
        </row>
        <row r="7229">
          <cell r="A7229">
            <v>8</v>
          </cell>
          <cell r="B7229" t="str">
            <v>Eataly San Jose</v>
          </cell>
          <cell r="C7229">
            <v>45809</v>
          </cell>
          <cell r="D7229">
            <v>14</v>
          </cell>
          <cell r="E7229" t="str">
            <v>Balsamic Vinegar</v>
          </cell>
          <cell r="F7229" t="str">
            <v>Pantry</v>
          </cell>
          <cell r="G7229">
            <v>0.75</v>
          </cell>
          <cell r="H7229">
            <v>16.9575</v>
          </cell>
          <cell r="I7229">
            <v>22.61</v>
          </cell>
          <cell r="J7229">
            <v>22.61</v>
          </cell>
          <cell r="K7229">
            <v>22.61</v>
          </cell>
          <cell r="L7229">
            <v>1</v>
          </cell>
        </row>
        <row r="7230">
          <cell r="A7230">
            <v>8</v>
          </cell>
          <cell r="B7230" t="str">
            <v>Eataly San Jose</v>
          </cell>
          <cell r="C7230">
            <v>45839</v>
          </cell>
          <cell r="D7230">
            <v>14</v>
          </cell>
          <cell r="E7230" t="str">
            <v>Balsamic Vinegar</v>
          </cell>
          <cell r="F7230" t="str">
            <v>Pantry</v>
          </cell>
          <cell r="G7230">
            <v>0.75</v>
          </cell>
          <cell r="H7230">
            <v>16.702500000000001</v>
          </cell>
          <cell r="I7230">
            <v>22.27</v>
          </cell>
          <cell r="J7230">
            <v>22.27</v>
          </cell>
          <cell r="K7230">
            <v>22.27</v>
          </cell>
          <cell r="L7230">
            <v>1</v>
          </cell>
        </row>
        <row r="7231">
          <cell r="A7231">
            <v>8</v>
          </cell>
          <cell r="B7231" t="str">
            <v>Eataly San Jose</v>
          </cell>
          <cell r="C7231">
            <v>45870</v>
          </cell>
          <cell r="D7231">
            <v>14</v>
          </cell>
          <cell r="E7231" t="str">
            <v>Balsamic Vinegar</v>
          </cell>
          <cell r="F7231" t="str">
            <v>Pantry</v>
          </cell>
          <cell r="G7231">
            <v>0.75</v>
          </cell>
          <cell r="H7231">
            <v>16.267499999999998</v>
          </cell>
          <cell r="I7231">
            <v>21.69</v>
          </cell>
          <cell r="J7231">
            <v>21.69</v>
          </cell>
          <cell r="K7231">
            <v>21.69</v>
          </cell>
          <cell r="L7231">
            <v>1</v>
          </cell>
        </row>
        <row r="7232">
          <cell r="A7232">
            <v>8</v>
          </cell>
          <cell r="B7232" t="str">
            <v>Eataly San Jose</v>
          </cell>
          <cell r="C7232">
            <v>45931</v>
          </cell>
          <cell r="D7232">
            <v>14</v>
          </cell>
          <cell r="E7232" t="str">
            <v>Balsamic Vinegar</v>
          </cell>
          <cell r="F7232" t="str">
            <v>Pantry</v>
          </cell>
          <cell r="G7232">
            <v>0.75</v>
          </cell>
          <cell r="H7232">
            <v>16.762499999999999</v>
          </cell>
          <cell r="I7232">
            <v>22.35</v>
          </cell>
          <cell r="J7232">
            <v>22.35</v>
          </cell>
          <cell r="K7232">
            <v>22.35</v>
          </cell>
          <cell r="L7232">
            <v>1</v>
          </cell>
        </row>
        <row r="7233">
          <cell r="A7233">
            <v>8</v>
          </cell>
          <cell r="B7233" t="str">
            <v>Eataly San Jose</v>
          </cell>
          <cell r="C7233">
            <v>45962</v>
          </cell>
          <cell r="D7233">
            <v>14</v>
          </cell>
          <cell r="E7233" t="str">
            <v>Balsamic Vinegar</v>
          </cell>
          <cell r="F7233" t="str">
            <v>Pantry</v>
          </cell>
          <cell r="G7233">
            <v>0.75</v>
          </cell>
          <cell r="H7233">
            <v>16.844999999999999</v>
          </cell>
          <cell r="I7233">
            <v>22.46</v>
          </cell>
          <cell r="J7233">
            <v>22.46</v>
          </cell>
          <cell r="K7233">
            <v>22.46</v>
          </cell>
          <cell r="L7233">
            <v>1</v>
          </cell>
        </row>
        <row r="7234">
          <cell r="A7234">
            <v>8</v>
          </cell>
          <cell r="B7234" t="str">
            <v>Eataly San Jose</v>
          </cell>
          <cell r="C7234">
            <v>46023</v>
          </cell>
          <cell r="D7234">
            <v>14</v>
          </cell>
          <cell r="E7234" t="str">
            <v>Balsamic Vinegar</v>
          </cell>
          <cell r="F7234" t="str">
            <v>Pantry</v>
          </cell>
          <cell r="G7234">
            <v>0.75</v>
          </cell>
          <cell r="H7234">
            <v>16.71</v>
          </cell>
          <cell r="I7234">
            <v>22.28</v>
          </cell>
          <cell r="J7234">
            <v>22.28</v>
          </cell>
          <cell r="K7234">
            <v>22.28</v>
          </cell>
          <cell r="L7234">
            <v>1</v>
          </cell>
        </row>
        <row r="7235">
          <cell r="A7235">
            <v>8</v>
          </cell>
          <cell r="B7235" t="str">
            <v>Eataly San Jose</v>
          </cell>
          <cell r="C7235">
            <v>46054</v>
          </cell>
          <cell r="D7235">
            <v>14</v>
          </cell>
          <cell r="E7235" t="str">
            <v>Balsamic Vinegar</v>
          </cell>
          <cell r="F7235" t="str">
            <v>Pantry</v>
          </cell>
          <cell r="G7235">
            <v>0.75</v>
          </cell>
          <cell r="H7235">
            <v>17.085000000000001</v>
          </cell>
          <cell r="I7235">
            <v>22.78</v>
          </cell>
          <cell r="J7235">
            <v>22.78</v>
          </cell>
          <cell r="K7235">
            <v>22.78</v>
          </cell>
          <cell r="L7235">
            <v>1</v>
          </cell>
        </row>
        <row r="7236">
          <cell r="A7236">
            <v>8</v>
          </cell>
          <cell r="B7236" t="str">
            <v>Eataly San Jose</v>
          </cell>
          <cell r="C7236">
            <v>46082</v>
          </cell>
          <cell r="D7236">
            <v>14</v>
          </cell>
          <cell r="E7236" t="str">
            <v>Balsamic Vinegar</v>
          </cell>
          <cell r="F7236" t="str">
            <v>Pantry</v>
          </cell>
          <cell r="G7236">
            <v>0.75</v>
          </cell>
          <cell r="H7236">
            <v>16.8</v>
          </cell>
          <cell r="I7236">
            <v>22.4</v>
          </cell>
          <cell r="J7236">
            <v>22.4</v>
          </cell>
          <cell r="K7236">
            <v>22.4</v>
          </cell>
          <cell r="L7236">
            <v>1</v>
          </cell>
        </row>
        <row r="7237">
          <cell r="A7237">
            <v>8</v>
          </cell>
          <cell r="B7237" t="str">
            <v>Eataly San Jose</v>
          </cell>
          <cell r="C7237">
            <v>46143</v>
          </cell>
          <cell r="D7237">
            <v>14</v>
          </cell>
          <cell r="E7237" t="str">
            <v>Balsamic Vinegar</v>
          </cell>
          <cell r="F7237" t="str">
            <v>Pantry</v>
          </cell>
          <cell r="G7237">
            <v>0.75</v>
          </cell>
          <cell r="H7237">
            <v>16.574999999999999</v>
          </cell>
          <cell r="I7237">
            <v>22.1</v>
          </cell>
          <cell r="J7237">
            <v>22.1</v>
          </cell>
          <cell r="K7237">
            <v>22.1</v>
          </cell>
          <cell r="L7237">
            <v>1</v>
          </cell>
        </row>
        <row r="7238">
          <cell r="A7238">
            <v>8</v>
          </cell>
          <cell r="B7238" t="str">
            <v>Eataly San Jose</v>
          </cell>
          <cell r="C7238">
            <v>46204</v>
          </cell>
          <cell r="D7238">
            <v>14</v>
          </cell>
          <cell r="E7238" t="str">
            <v>Balsamic Vinegar</v>
          </cell>
          <cell r="F7238" t="str">
            <v>Pantry</v>
          </cell>
          <cell r="G7238">
            <v>0.75</v>
          </cell>
          <cell r="H7238">
            <v>16.747499999999999</v>
          </cell>
          <cell r="I7238">
            <v>22.33</v>
          </cell>
          <cell r="J7238">
            <v>22.33</v>
          </cell>
          <cell r="K7238">
            <v>22.33</v>
          </cell>
          <cell r="L7238">
            <v>1</v>
          </cell>
        </row>
        <row r="7239">
          <cell r="A7239">
            <v>8</v>
          </cell>
          <cell r="B7239" t="str">
            <v>Eataly San Jose</v>
          </cell>
          <cell r="C7239">
            <v>46235</v>
          </cell>
          <cell r="D7239">
            <v>14</v>
          </cell>
          <cell r="E7239" t="str">
            <v>Balsamic Vinegar</v>
          </cell>
          <cell r="F7239" t="str">
            <v>Pantry</v>
          </cell>
          <cell r="G7239">
            <v>0.75</v>
          </cell>
          <cell r="H7239">
            <v>17.1675</v>
          </cell>
          <cell r="I7239">
            <v>22.89</v>
          </cell>
          <cell r="J7239">
            <v>22.89</v>
          </cell>
          <cell r="K7239">
            <v>22.89</v>
          </cell>
          <cell r="L7239">
            <v>1</v>
          </cell>
        </row>
        <row r="7240">
          <cell r="A7240">
            <v>8</v>
          </cell>
          <cell r="B7240" t="str">
            <v>Eataly San Jose</v>
          </cell>
          <cell r="C7240">
            <v>45689</v>
          </cell>
          <cell r="D7240">
            <v>15</v>
          </cell>
          <cell r="E7240" t="str">
            <v>Garlic</v>
          </cell>
          <cell r="F7240" t="str">
            <v>Produce</v>
          </cell>
          <cell r="G7240">
            <v>162</v>
          </cell>
          <cell r="H7240">
            <v>36.479999999999997</v>
          </cell>
          <cell r="I7240">
            <v>0.22518518500000001</v>
          </cell>
          <cell r="J7240">
            <v>0.23</v>
          </cell>
          <cell r="K7240">
            <v>0.22</v>
          </cell>
          <cell r="L7240">
            <v>8</v>
          </cell>
        </row>
        <row r="7241">
          <cell r="A7241">
            <v>8</v>
          </cell>
          <cell r="B7241" t="str">
            <v>Eataly San Jose</v>
          </cell>
          <cell r="C7241">
            <v>45717</v>
          </cell>
          <cell r="D7241">
            <v>15</v>
          </cell>
          <cell r="E7241" t="str">
            <v>Garlic</v>
          </cell>
          <cell r="F7241" t="str">
            <v>Produce</v>
          </cell>
          <cell r="G7241">
            <v>183</v>
          </cell>
          <cell r="H7241">
            <v>40.65</v>
          </cell>
          <cell r="I7241">
            <v>0.222131148</v>
          </cell>
          <cell r="J7241">
            <v>0.23</v>
          </cell>
          <cell r="K7241">
            <v>0.22</v>
          </cell>
          <cell r="L7241">
            <v>9</v>
          </cell>
        </row>
        <row r="7242">
          <cell r="A7242">
            <v>8</v>
          </cell>
          <cell r="B7242" t="str">
            <v>Eataly San Jose</v>
          </cell>
          <cell r="C7242">
            <v>45748</v>
          </cell>
          <cell r="D7242">
            <v>15</v>
          </cell>
          <cell r="E7242" t="str">
            <v>Garlic</v>
          </cell>
          <cell r="F7242" t="str">
            <v>Produce</v>
          </cell>
          <cell r="G7242">
            <v>183</v>
          </cell>
          <cell r="H7242">
            <v>39.15</v>
          </cell>
          <cell r="I7242">
            <v>0.21393442600000001</v>
          </cell>
          <cell r="J7242">
            <v>0.22</v>
          </cell>
          <cell r="K7242">
            <v>0.21</v>
          </cell>
          <cell r="L7242">
            <v>8</v>
          </cell>
        </row>
        <row r="7243">
          <cell r="A7243">
            <v>8</v>
          </cell>
          <cell r="B7243" t="str">
            <v>Eataly San Jose</v>
          </cell>
          <cell r="C7243">
            <v>45778</v>
          </cell>
          <cell r="D7243">
            <v>15</v>
          </cell>
          <cell r="E7243" t="str">
            <v>Garlic</v>
          </cell>
          <cell r="F7243" t="str">
            <v>Produce</v>
          </cell>
          <cell r="G7243">
            <v>243</v>
          </cell>
          <cell r="H7243">
            <v>49.68</v>
          </cell>
          <cell r="I7243">
            <v>0.204444444</v>
          </cell>
          <cell r="J7243">
            <v>0.22</v>
          </cell>
          <cell r="K7243">
            <v>0.2</v>
          </cell>
          <cell r="L7243">
            <v>9</v>
          </cell>
        </row>
        <row r="7244">
          <cell r="A7244">
            <v>8</v>
          </cell>
          <cell r="B7244" t="str">
            <v>Eataly San Jose</v>
          </cell>
          <cell r="C7244">
            <v>45809</v>
          </cell>
          <cell r="D7244">
            <v>15</v>
          </cell>
          <cell r="E7244" t="str">
            <v>Garlic</v>
          </cell>
          <cell r="F7244" t="str">
            <v>Produce</v>
          </cell>
          <cell r="G7244">
            <v>222</v>
          </cell>
          <cell r="H7244">
            <v>44.4</v>
          </cell>
          <cell r="I7244">
            <v>0.2</v>
          </cell>
          <cell r="J7244">
            <v>0.2</v>
          </cell>
          <cell r="K7244">
            <v>0.2</v>
          </cell>
          <cell r="L7244">
            <v>9</v>
          </cell>
        </row>
        <row r="7245">
          <cell r="A7245">
            <v>8</v>
          </cell>
          <cell r="B7245" t="str">
            <v>Eataly San Jose</v>
          </cell>
          <cell r="C7245">
            <v>45839</v>
          </cell>
          <cell r="D7245">
            <v>15</v>
          </cell>
          <cell r="E7245" t="str">
            <v>Garlic</v>
          </cell>
          <cell r="F7245" t="str">
            <v>Produce</v>
          </cell>
          <cell r="G7245">
            <v>195</v>
          </cell>
          <cell r="H7245">
            <v>39.15</v>
          </cell>
          <cell r="I7245">
            <v>0.20076923099999999</v>
          </cell>
          <cell r="J7245">
            <v>0.21</v>
          </cell>
          <cell r="K7245">
            <v>0.19</v>
          </cell>
          <cell r="L7245">
            <v>9</v>
          </cell>
        </row>
        <row r="7246">
          <cell r="A7246">
            <v>8</v>
          </cell>
          <cell r="B7246" t="str">
            <v>Eataly San Jose</v>
          </cell>
          <cell r="C7246">
            <v>45870</v>
          </cell>
          <cell r="D7246">
            <v>15</v>
          </cell>
          <cell r="E7246" t="str">
            <v>Garlic</v>
          </cell>
          <cell r="F7246" t="str">
            <v>Produce</v>
          </cell>
          <cell r="G7246">
            <v>180</v>
          </cell>
          <cell r="H7246">
            <v>36.33</v>
          </cell>
          <cell r="I7246">
            <v>0.201833333</v>
          </cell>
          <cell r="J7246">
            <v>0.21</v>
          </cell>
          <cell r="K7246">
            <v>0.2</v>
          </cell>
          <cell r="L7246">
            <v>8</v>
          </cell>
        </row>
        <row r="7247">
          <cell r="A7247">
            <v>8</v>
          </cell>
          <cell r="B7247" t="str">
            <v>Eataly San Jose</v>
          </cell>
          <cell r="C7247">
            <v>45901</v>
          </cell>
          <cell r="D7247">
            <v>15</v>
          </cell>
          <cell r="E7247" t="str">
            <v>Garlic</v>
          </cell>
          <cell r="F7247" t="str">
            <v>Produce</v>
          </cell>
          <cell r="G7247">
            <v>207</v>
          </cell>
          <cell r="H7247">
            <v>43.05</v>
          </cell>
          <cell r="I7247">
            <v>0.20797101400000001</v>
          </cell>
          <cell r="J7247">
            <v>0.21</v>
          </cell>
          <cell r="K7247">
            <v>0.2</v>
          </cell>
          <cell r="L7247">
            <v>9</v>
          </cell>
        </row>
        <row r="7248">
          <cell r="A7248">
            <v>8</v>
          </cell>
          <cell r="B7248" t="str">
            <v>Eataly San Jose</v>
          </cell>
          <cell r="C7248">
            <v>45931</v>
          </cell>
          <cell r="D7248">
            <v>15</v>
          </cell>
          <cell r="E7248" t="str">
            <v>Garlic</v>
          </cell>
          <cell r="F7248" t="str">
            <v>Produce</v>
          </cell>
          <cell r="G7248">
            <v>204</v>
          </cell>
          <cell r="H7248">
            <v>44.64</v>
          </cell>
          <cell r="I7248">
            <v>0.21882352899999999</v>
          </cell>
          <cell r="J7248">
            <v>0.22</v>
          </cell>
          <cell r="K7248">
            <v>0.21</v>
          </cell>
          <cell r="L7248">
            <v>9</v>
          </cell>
        </row>
        <row r="7249">
          <cell r="A7249">
            <v>8</v>
          </cell>
          <cell r="B7249" t="str">
            <v>Eataly San Jose</v>
          </cell>
          <cell r="C7249">
            <v>45962</v>
          </cell>
          <cell r="D7249">
            <v>15</v>
          </cell>
          <cell r="E7249" t="str">
            <v>Garlic</v>
          </cell>
          <cell r="F7249" t="str">
            <v>Produce</v>
          </cell>
          <cell r="G7249">
            <v>180</v>
          </cell>
          <cell r="H7249">
            <v>40.950000000000003</v>
          </cell>
          <cell r="I7249">
            <v>0.22750000000000001</v>
          </cell>
          <cell r="J7249">
            <v>0.23</v>
          </cell>
          <cell r="K7249">
            <v>0.22</v>
          </cell>
          <cell r="L7249">
            <v>8</v>
          </cell>
        </row>
        <row r="7250">
          <cell r="A7250">
            <v>8</v>
          </cell>
          <cell r="B7250" t="str">
            <v>Eataly San Jose</v>
          </cell>
          <cell r="C7250">
            <v>45992</v>
          </cell>
          <cell r="D7250">
            <v>15</v>
          </cell>
          <cell r="E7250" t="str">
            <v>Garlic</v>
          </cell>
          <cell r="F7250" t="str">
            <v>Produce</v>
          </cell>
          <cell r="G7250">
            <v>183</v>
          </cell>
          <cell r="H7250">
            <v>42.57</v>
          </cell>
          <cell r="I7250">
            <v>0.23262295099999999</v>
          </cell>
          <cell r="J7250">
            <v>0.24</v>
          </cell>
          <cell r="K7250">
            <v>0.23</v>
          </cell>
          <cell r="L7250">
            <v>9</v>
          </cell>
        </row>
        <row r="7251">
          <cell r="A7251">
            <v>8</v>
          </cell>
          <cell r="B7251" t="str">
            <v>Eataly San Jose</v>
          </cell>
          <cell r="C7251">
            <v>46023</v>
          </cell>
          <cell r="D7251">
            <v>15</v>
          </cell>
          <cell r="E7251" t="str">
            <v>Garlic</v>
          </cell>
          <cell r="F7251" t="str">
            <v>Produce</v>
          </cell>
          <cell r="G7251">
            <v>180</v>
          </cell>
          <cell r="H7251">
            <v>43.56</v>
          </cell>
          <cell r="I7251">
            <v>0.24199999999999999</v>
          </cell>
          <cell r="J7251">
            <v>0.25</v>
          </cell>
          <cell r="K7251">
            <v>0.24</v>
          </cell>
          <cell r="L7251">
            <v>9</v>
          </cell>
        </row>
        <row r="7252">
          <cell r="A7252">
            <v>8</v>
          </cell>
          <cell r="B7252" t="str">
            <v>Eataly San Jose</v>
          </cell>
          <cell r="C7252">
            <v>46054</v>
          </cell>
          <cell r="D7252">
            <v>15</v>
          </cell>
          <cell r="E7252" t="str">
            <v>Garlic</v>
          </cell>
          <cell r="F7252" t="str">
            <v>Produce</v>
          </cell>
          <cell r="G7252">
            <v>186</v>
          </cell>
          <cell r="H7252">
            <v>43.26</v>
          </cell>
          <cell r="I7252">
            <v>0.232580645</v>
          </cell>
          <cell r="J7252">
            <v>0.24</v>
          </cell>
          <cell r="K7252">
            <v>0.23</v>
          </cell>
          <cell r="L7252">
            <v>8</v>
          </cell>
        </row>
        <row r="7253">
          <cell r="A7253">
            <v>8</v>
          </cell>
          <cell r="B7253" t="str">
            <v>Eataly San Jose</v>
          </cell>
          <cell r="C7253">
            <v>46082</v>
          </cell>
          <cell r="D7253">
            <v>15</v>
          </cell>
          <cell r="E7253" t="str">
            <v>Garlic</v>
          </cell>
          <cell r="F7253" t="str">
            <v>Produce</v>
          </cell>
          <cell r="G7253">
            <v>159</v>
          </cell>
          <cell r="H7253">
            <v>36.21</v>
          </cell>
          <cell r="I7253">
            <v>0.22773584899999999</v>
          </cell>
          <cell r="J7253">
            <v>0.23</v>
          </cell>
          <cell r="K7253">
            <v>0.22</v>
          </cell>
          <cell r="L7253">
            <v>9</v>
          </cell>
        </row>
        <row r="7254">
          <cell r="A7254">
            <v>8</v>
          </cell>
          <cell r="B7254" t="str">
            <v>Eataly San Jose</v>
          </cell>
          <cell r="C7254">
            <v>46113</v>
          </cell>
          <cell r="D7254">
            <v>15</v>
          </cell>
          <cell r="E7254" t="str">
            <v>Garlic</v>
          </cell>
          <cell r="F7254" t="str">
            <v>Produce</v>
          </cell>
          <cell r="G7254">
            <v>162</v>
          </cell>
          <cell r="H7254">
            <v>35.64</v>
          </cell>
          <cell r="I7254">
            <v>0.22</v>
          </cell>
          <cell r="J7254">
            <v>0.22</v>
          </cell>
          <cell r="K7254">
            <v>0.22</v>
          </cell>
          <cell r="L7254">
            <v>9</v>
          </cell>
        </row>
        <row r="7255">
          <cell r="A7255">
            <v>8</v>
          </cell>
          <cell r="B7255" t="str">
            <v>Eataly San Jose</v>
          </cell>
          <cell r="C7255">
            <v>46143</v>
          </cell>
          <cell r="D7255">
            <v>15</v>
          </cell>
          <cell r="E7255" t="str">
            <v>Garlic</v>
          </cell>
          <cell r="F7255" t="str">
            <v>Produce</v>
          </cell>
          <cell r="G7255">
            <v>150</v>
          </cell>
          <cell r="H7255">
            <v>31.65</v>
          </cell>
          <cell r="I7255">
            <v>0.21099999999999999</v>
          </cell>
          <cell r="J7255">
            <v>0.22</v>
          </cell>
          <cell r="K7255">
            <v>0.21</v>
          </cell>
          <cell r="L7255">
            <v>8</v>
          </cell>
        </row>
        <row r="7256">
          <cell r="A7256">
            <v>8</v>
          </cell>
          <cell r="B7256" t="str">
            <v>Eataly San Jose</v>
          </cell>
          <cell r="C7256">
            <v>46174</v>
          </cell>
          <cell r="D7256">
            <v>15</v>
          </cell>
          <cell r="E7256" t="str">
            <v>Garlic</v>
          </cell>
          <cell r="F7256" t="str">
            <v>Produce</v>
          </cell>
          <cell r="G7256">
            <v>171</v>
          </cell>
          <cell r="H7256">
            <v>35.31</v>
          </cell>
          <cell r="I7256">
            <v>0.206491228</v>
          </cell>
          <cell r="J7256">
            <v>0.21</v>
          </cell>
          <cell r="K7256">
            <v>0.2</v>
          </cell>
          <cell r="L7256">
            <v>9</v>
          </cell>
        </row>
        <row r="7257">
          <cell r="A7257">
            <v>8</v>
          </cell>
          <cell r="B7257" t="str">
            <v>Eataly San Jose</v>
          </cell>
          <cell r="C7257">
            <v>46204</v>
          </cell>
          <cell r="D7257">
            <v>15</v>
          </cell>
          <cell r="E7257" t="str">
            <v>Garlic</v>
          </cell>
          <cell r="F7257" t="str">
            <v>Produce</v>
          </cell>
          <cell r="G7257">
            <v>165</v>
          </cell>
          <cell r="H7257">
            <v>33.96</v>
          </cell>
          <cell r="I7257">
            <v>0.20581818199999999</v>
          </cell>
          <cell r="J7257">
            <v>0.21</v>
          </cell>
          <cell r="K7257">
            <v>0.2</v>
          </cell>
          <cell r="L7257">
            <v>9</v>
          </cell>
        </row>
        <row r="7258">
          <cell r="A7258">
            <v>8</v>
          </cell>
          <cell r="B7258" t="str">
            <v>Eataly San Jose</v>
          </cell>
          <cell r="C7258">
            <v>46235</v>
          </cell>
          <cell r="D7258">
            <v>15</v>
          </cell>
          <cell r="E7258" t="str">
            <v>Garlic</v>
          </cell>
          <cell r="F7258" t="str">
            <v>Produce</v>
          </cell>
          <cell r="G7258">
            <v>159</v>
          </cell>
          <cell r="H7258">
            <v>32.880000000000003</v>
          </cell>
          <cell r="I7258">
            <v>0.20679245299999999</v>
          </cell>
          <cell r="J7258">
            <v>0.21</v>
          </cell>
          <cell r="K7258">
            <v>0.2</v>
          </cell>
          <cell r="L7258">
            <v>9</v>
          </cell>
        </row>
        <row r="7259">
          <cell r="A7259">
            <v>8</v>
          </cell>
          <cell r="B7259" t="str">
            <v>Eataly San Jose</v>
          </cell>
          <cell r="C7259">
            <v>46266</v>
          </cell>
          <cell r="D7259">
            <v>15</v>
          </cell>
          <cell r="E7259" t="str">
            <v>Garlic</v>
          </cell>
          <cell r="F7259" t="str">
            <v>Produce</v>
          </cell>
          <cell r="G7259">
            <v>150</v>
          </cell>
          <cell r="H7259">
            <v>32.31</v>
          </cell>
          <cell r="I7259">
            <v>0.21540000000000001</v>
          </cell>
          <cell r="J7259">
            <v>0.22</v>
          </cell>
          <cell r="K7259">
            <v>0.21</v>
          </cell>
          <cell r="L7259">
            <v>8</v>
          </cell>
        </row>
        <row r="7260">
          <cell r="A7260">
            <v>8</v>
          </cell>
          <cell r="B7260" t="str">
            <v>Eataly San Jose</v>
          </cell>
          <cell r="C7260">
            <v>45689</v>
          </cell>
          <cell r="D7260">
            <v>16</v>
          </cell>
          <cell r="E7260" t="str">
            <v>Yellow Onion</v>
          </cell>
          <cell r="F7260" t="str">
            <v>Produce</v>
          </cell>
          <cell r="G7260">
            <v>16.5</v>
          </cell>
          <cell r="H7260">
            <v>9.6449999999999996</v>
          </cell>
          <cell r="I7260">
            <v>0.58454545499999999</v>
          </cell>
          <cell r="J7260">
            <v>0.59</v>
          </cell>
          <cell r="K7260">
            <v>0.56999999999999995</v>
          </cell>
          <cell r="L7260">
            <v>8</v>
          </cell>
        </row>
        <row r="7261">
          <cell r="A7261">
            <v>8</v>
          </cell>
          <cell r="B7261" t="str">
            <v>Eataly San Jose</v>
          </cell>
          <cell r="C7261">
            <v>45717</v>
          </cell>
          <cell r="D7261">
            <v>16</v>
          </cell>
          <cell r="E7261" t="str">
            <v>Yellow Onion</v>
          </cell>
          <cell r="F7261" t="str">
            <v>Produce</v>
          </cell>
          <cell r="G7261">
            <v>16.5</v>
          </cell>
          <cell r="H7261">
            <v>9.5549999999999997</v>
          </cell>
          <cell r="I7261">
            <v>0.57909090900000004</v>
          </cell>
          <cell r="J7261">
            <v>0.59</v>
          </cell>
          <cell r="K7261">
            <v>0.56999999999999995</v>
          </cell>
          <cell r="L7261">
            <v>8</v>
          </cell>
        </row>
        <row r="7262">
          <cell r="A7262">
            <v>8</v>
          </cell>
          <cell r="B7262" t="str">
            <v>Eataly San Jose</v>
          </cell>
          <cell r="C7262">
            <v>45748</v>
          </cell>
          <cell r="D7262">
            <v>16</v>
          </cell>
          <cell r="E7262" t="str">
            <v>Yellow Onion</v>
          </cell>
          <cell r="F7262" t="str">
            <v>Produce</v>
          </cell>
          <cell r="G7262">
            <v>18</v>
          </cell>
          <cell r="H7262">
            <v>10.050000000000001</v>
          </cell>
          <cell r="I7262">
            <v>0.55833333299999999</v>
          </cell>
          <cell r="J7262">
            <v>0.56999999999999995</v>
          </cell>
          <cell r="K7262">
            <v>0.54</v>
          </cell>
          <cell r="L7262">
            <v>8</v>
          </cell>
        </row>
        <row r="7263">
          <cell r="A7263">
            <v>8</v>
          </cell>
          <cell r="B7263" t="str">
            <v>Eataly San Jose</v>
          </cell>
          <cell r="C7263">
            <v>45778</v>
          </cell>
          <cell r="D7263">
            <v>16</v>
          </cell>
          <cell r="E7263" t="str">
            <v>Yellow Onion</v>
          </cell>
          <cell r="F7263" t="str">
            <v>Produce</v>
          </cell>
          <cell r="G7263">
            <v>19.5</v>
          </cell>
          <cell r="H7263">
            <v>10.455</v>
          </cell>
          <cell r="I7263">
            <v>0.53615384600000005</v>
          </cell>
          <cell r="J7263">
            <v>0.56000000000000005</v>
          </cell>
          <cell r="K7263">
            <v>0.52</v>
          </cell>
          <cell r="L7263">
            <v>8</v>
          </cell>
        </row>
        <row r="7264">
          <cell r="A7264">
            <v>8</v>
          </cell>
          <cell r="B7264" t="str">
            <v>Eataly San Jose</v>
          </cell>
          <cell r="C7264">
            <v>45809</v>
          </cell>
          <cell r="D7264">
            <v>16</v>
          </cell>
          <cell r="E7264" t="str">
            <v>Yellow Onion</v>
          </cell>
          <cell r="F7264" t="str">
            <v>Produce</v>
          </cell>
          <cell r="G7264">
            <v>16.5</v>
          </cell>
          <cell r="H7264">
            <v>8.5350000000000001</v>
          </cell>
          <cell r="I7264">
            <v>0.51727272700000004</v>
          </cell>
          <cell r="J7264">
            <v>0.53</v>
          </cell>
          <cell r="K7264">
            <v>0.51</v>
          </cell>
          <cell r="L7264">
            <v>9</v>
          </cell>
        </row>
        <row r="7265">
          <cell r="A7265">
            <v>8</v>
          </cell>
          <cell r="B7265" t="str">
            <v>Eataly San Jose</v>
          </cell>
          <cell r="C7265">
            <v>45839</v>
          </cell>
          <cell r="D7265">
            <v>16</v>
          </cell>
          <cell r="E7265" t="str">
            <v>Yellow Onion</v>
          </cell>
          <cell r="F7265" t="str">
            <v>Produce</v>
          </cell>
          <cell r="G7265">
            <v>15</v>
          </cell>
          <cell r="H7265">
            <v>7.7249999999999996</v>
          </cell>
          <cell r="I7265">
            <v>0.51500000000000001</v>
          </cell>
          <cell r="J7265">
            <v>0.52</v>
          </cell>
          <cell r="K7265">
            <v>0.51</v>
          </cell>
          <cell r="L7265">
            <v>7</v>
          </cell>
        </row>
        <row r="7266">
          <cell r="A7266">
            <v>8</v>
          </cell>
          <cell r="B7266" t="str">
            <v>Eataly San Jose</v>
          </cell>
          <cell r="C7266">
            <v>45870</v>
          </cell>
          <cell r="D7266">
            <v>16</v>
          </cell>
          <cell r="E7266" t="str">
            <v>Yellow Onion</v>
          </cell>
          <cell r="F7266" t="str">
            <v>Produce</v>
          </cell>
          <cell r="G7266">
            <v>16.5</v>
          </cell>
          <cell r="H7266">
            <v>8.5350000000000001</v>
          </cell>
          <cell r="I7266">
            <v>0.51727272700000004</v>
          </cell>
          <cell r="J7266">
            <v>0.53</v>
          </cell>
          <cell r="K7266">
            <v>0.5</v>
          </cell>
          <cell r="L7266">
            <v>7</v>
          </cell>
        </row>
        <row r="7267">
          <cell r="A7267">
            <v>8</v>
          </cell>
          <cell r="B7267" t="str">
            <v>Eataly San Jose</v>
          </cell>
          <cell r="C7267">
            <v>45901</v>
          </cell>
          <cell r="D7267">
            <v>16</v>
          </cell>
          <cell r="E7267" t="str">
            <v>Yellow Onion</v>
          </cell>
          <cell r="F7267" t="str">
            <v>Produce</v>
          </cell>
          <cell r="G7267">
            <v>18</v>
          </cell>
          <cell r="H7267">
            <v>9.6</v>
          </cell>
          <cell r="I7267">
            <v>0.53333333299999997</v>
          </cell>
          <cell r="J7267">
            <v>0.54</v>
          </cell>
          <cell r="K7267">
            <v>0.52</v>
          </cell>
          <cell r="L7267">
            <v>9</v>
          </cell>
        </row>
        <row r="7268">
          <cell r="A7268">
            <v>8</v>
          </cell>
          <cell r="B7268" t="str">
            <v>Eataly San Jose</v>
          </cell>
          <cell r="C7268">
            <v>45931</v>
          </cell>
          <cell r="D7268">
            <v>16</v>
          </cell>
          <cell r="E7268" t="str">
            <v>Yellow Onion</v>
          </cell>
          <cell r="F7268" t="str">
            <v>Produce</v>
          </cell>
          <cell r="G7268">
            <v>19.5</v>
          </cell>
          <cell r="H7268">
            <v>10.845000000000001</v>
          </cell>
          <cell r="I7268">
            <v>0.55615384599999995</v>
          </cell>
          <cell r="J7268">
            <v>0.56999999999999995</v>
          </cell>
          <cell r="K7268">
            <v>0.55000000000000004</v>
          </cell>
          <cell r="L7268">
            <v>8</v>
          </cell>
        </row>
        <row r="7269">
          <cell r="A7269">
            <v>8</v>
          </cell>
          <cell r="B7269" t="str">
            <v>Eataly San Jose</v>
          </cell>
          <cell r="C7269">
            <v>45962</v>
          </cell>
          <cell r="D7269">
            <v>16</v>
          </cell>
          <cell r="E7269" t="str">
            <v>Yellow Onion</v>
          </cell>
          <cell r="F7269" t="str">
            <v>Produce</v>
          </cell>
          <cell r="G7269">
            <v>18</v>
          </cell>
          <cell r="H7269">
            <v>10.68</v>
          </cell>
          <cell r="I7269">
            <v>0.59333333300000002</v>
          </cell>
          <cell r="J7269">
            <v>0.62</v>
          </cell>
          <cell r="K7269">
            <v>0.57999999999999996</v>
          </cell>
          <cell r="L7269">
            <v>7</v>
          </cell>
        </row>
        <row r="7270">
          <cell r="A7270">
            <v>8</v>
          </cell>
          <cell r="B7270" t="str">
            <v>Eataly San Jose</v>
          </cell>
          <cell r="C7270">
            <v>45992</v>
          </cell>
          <cell r="D7270">
            <v>16</v>
          </cell>
          <cell r="E7270" t="str">
            <v>Yellow Onion</v>
          </cell>
          <cell r="F7270" t="str">
            <v>Produce</v>
          </cell>
          <cell r="G7270">
            <v>19.5</v>
          </cell>
          <cell r="H7270">
            <v>11.82</v>
          </cell>
          <cell r="I7270">
            <v>0.606153846</v>
          </cell>
          <cell r="J7270">
            <v>0.61</v>
          </cell>
          <cell r="K7270">
            <v>0.6</v>
          </cell>
          <cell r="L7270">
            <v>8</v>
          </cell>
        </row>
        <row r="7271">
          <cell r="A7271">
            <v>8</v>
          </cell>
          <cell r="B7271" t="str">
            <v>Eataly San Jose</v>
          </cell>
          <cell r="C7271">
            <v>46023</v>
          </cell>
          <cell r="D7271">
            <v>16</v>
          </cell>
          <cell r="E7271" t="str">
            <v>Yellow Onion</v>
          </cell>
          <cell r="F7271" t="str">
            <v>Produce</v>
          </cell>
          <cell r="G7271">
            <v>19.5</v>
          </cell>
          <cell r="H7271">
            <v>12</v>
          </cell>
          <cell r="I7271">
            <v>0.61538461499999997</v>
          </cell>
          <cell r="J7271">
            <v>0.65</v>
          </cell>
          <cell r="K7271">
            <v>0.6</v>
          </cell>
          <cell r="L7271">
            <v>9</v>
          </cell>
        </row>
        <row r="7272">
          <cell r="A7272">
            <v>8</v>
          </cell>
          <cell r="B7272" t="str">
            <v>Eataly San Jose</v>
          </cell>
          <cell r="C7272">
            <v>46054</v>
          </cell>
          <cell r="D7272">
            <v>16</v>
          </cell>
          <cell r="E7272" t="str">
            <v>Yellow Onion</v>
          </cell>
          <cell r="F7272" t="str">
            <v>Produce</v>
          </cell>
          <cell r="G7272">
            <v>21</v>
          </cell>
          <cell r="H7272">
            <v>12.795</v>
          </cell>
          <cell r="I7272">
            <v>0.60928571399999998</v>
          </cell>
          <cell r="J7272">
            <v>0.62</v>
          </cell>
          <cell r="K7272">
            <v>0.6</v>
          </cell>
          <cell r="L7272">
            <v>8</v>
          </cell>
        </row>
        <row r="7273">
          <cell r="A7273">
            <v>8</v>
          </cell>
          <cell r="B7273" t="str">
            <v>Eataly San Jose</v>
          </cell>
          <cell r="C7273">
            <v>46082</v>
          </cell>
          <cell r="D7273">
            <v>16</v>
          </cell>
          <cell r="E7273" t="str">
            <v>Yellow Onion</v>
          </cell>
          <cell r="F7273" t="str">
            <v>Produce</v>
          </cell>
          <cell r="G7273">
            <v>21</v>
          </cell>
          <cell r="H7273">
            <v>12.39</v>
          </cell>
          <cell r="I7273">
            <v>0.59</v>
          </cell>
          <cell r="J7273">
            <v>0.6</v>
          </cell>
          <cell r="K7273">
            <v>0.57999999999999996</v>
          </cell>
          <cell r="L7273">
            <v>9</v>
          </cell>
        </row>
        <row r="7274">
          <cell r="A7274">
            <v>8</v>
          </cell>
          <cell r="B7274" t="str">
            <v>Eataly San Jose</v>
          </cell>
          <cell r="C7274">
            <v>46113</v>
          </cell>
          <cell r="D7274">
            <v>16</v>
          </cell>
          <cell r="E7274" t="str">
            <v>Yellow Onion</v>
          </cell>
          <cell r="F7274" t="str">
            <v>Produce</v>
          </cell>
          <cell r="G7274">
            <v>18</v>
          </cell>
          <cell r="H7274">
            <v>10.125</v>
          </cell>
          <cell r="I7274">
            <v>0.5625</v>
          </cell>
          <cell r="J7274">
            <v>0.56999999999999995</v>
          </cell>
          <cell r="K7274">
            <v>0.55000000000000004</v>
          </cell>
          <cell r="L7274">
            <v>7</v>
          </cell>
        </row>
        <row r="7275">
          <cell r="A7275">
            <v>8</v>
          </cell>
          <cell r="B7275" t="str">
            <v>Eataly San Jose</v>
          </cell>
          <cell r="C7275">
            <v>46143</v>
          </cell>
          <cell r="D7275">
            <v>16</v>
          </cell>
          <cell r="E7275" t="str">
            <v>Yellow Onion</v>
          </cell>
          <cell r="F7275" t="str">
            <v>Produce</v>
          </cell>
          <cell r="G7275">
            <v>12</v>
          </cell>
          <cell r="H7275">
            <v>6.42</v>
          </cell>
          <cell r="I7275">
            <v>0.53500000000000003</v>
          </cell>
          <cell r="J7275">
            <v>0.54</v>
          </cell>
          <cell r="K7275">
            <v>0.53</v>
          </cell>
          <cell r="L7275">
            <v>4</v>
          </cell>
        </row>
        <row r="7276">
          <cell r="A7276">
            <v>8</v>
          </cell>
          <cell r="B7276" t="str">
            <v>Eataly San Jose</v>
          </cell>
          <cell r="C7276">
            <v>46174</v>
          </cell>
          <cell r="D7276">
            <v>16</v>
          </cell>
          <cell r="E7276" t="str">
            <v>Yellow Onion</v>
          </cell>
          <cell r="F7276" t="str">
            <v>Produce</v>
          </cell>
          <cell r="G7276">
            <v>15</v>
          </cell>
          <cell r="H7276">
            <v>7.8</v>
          </cell>
          <cell r="I7276">
            <v>0.52</v>
          </cell>
          <cell r="J7276">
            <v>0.53</v>
          </cell>
          <cell r="K7276">
            <v>0.51</v>
          </cell>
          <cell r="L7276">
            <v>8</v>
          </cell>
        </row>
        <row r="7277">
          <cell r="A7277">
            <v>8</v>
          </cell>
          <cell r="B7277" t="str">
            <v>Eataly San Jose</v>
          </cell>
          <cell r="C7277">
            <v>46204</v>
          </cell>
          <cell r="D7277">
            <v>16</v>
          </cell>
          <cell r="E7277" t="str">
            <v>Yellow Onion</v>
          </cell>
          <cell r="F7277" t="str">
            <v>Produce</v>
          </cell>
          <cell r="G7277">
            <v>12</v>
          </cell>
          <cell r="H7277">
            <v>6.21</v>
          </cell>
          <cell r="I7277">
            <v>0.51749999999999996</v>
          </cell>
          <cell r="J7277">
            <v>0.53</v>
          </cell>
          <cell r="K7277">
            <v>0.51</v>
          </cell>
          <cell r="L7277">
            <v>8</v>
          </cell>
        </row>
        <row r="7278">
          <cell r="A7278">
            <v>8</v>
          </cell>
          <cell r="B7278" t="str">
            <v>Eataly San Jose</v>
          </cell>
          <cell r="C7278">
            <v>46235</v>
          </cell>
          <cell r="D7278">
            <v>16</v>
          </cell>
          <cell r="E7278" t="str">
            <v>Yellow Onion</v>
          </cell>
          <cell r="F7278" t="str">
            <v>Produce</v>
          </cell>
          <cell r="G7278">
            <v>16.5</v>
          </cell>
          <cell r="H7278">
            <v>8.625</v>
          </cell>
          <cell r="I7278">
            <v>0.52272727299999999</v>
          </cell>
          <cell r="J7278">
            <v>0.53</v>
          </cell>
          <cell r="K7278">
            <v>0.51</v>
          </cell>
          <cell r="L7278">
            <v>8</v>
          </cell>
        </row>
        <row r="7279">
          <cell r="A7279">
            <v>8</v>
          </cell>
          <cell r="B7279" t="str">
            <v>Eataly San Jose</v>
          </cell>
          <cell r="C7279">
            <v>46266</v>
          </cell>
          <cell r="D7279">
            <v>16</v>
          </cell>
          <cell r="E7279" t="str">
            <v>Yellow Onion</v>
          </cell>
          <cell r="F7279" t="str">
            <v>Produce</v>
          </cell>
          <cell r="G7279">
            <v>13.5</v>
          </cell>
          <cell r="H7279">
            <v>7.32</v>
          </cell>
          <cell r="I7279">
            <v>0.54222222200000003</v>
          </cell>
          <cell r="J7279">
            <v>0.55000000000000004</v>
          </cell>
          <cell r="K7279">
            <v>0.54</v>
          </cell>
          <cell r="L7279">
            <v>8</v>
          </cell>
        </row>
        <row r="7280">
          <cell r="A7280">
            <v>8</v>
          </cell>
          <cell r="B7280" t="str">
            <v>Eataly San Jose</v>
          </cell>
          <cell r="C7280">
            <v>45689</v>
          </cell>
          <cell r="D7280">
            <v>17</v>
          </cell>
          <cell r="E7280" t="str">
            <v>Chianti Wine</v>
          </cell>
          <cell r="F7280" t="str">
            <v>Beverage</v>
          </cell>
          <cell r="G7280">
            <v>2</v>
          </cell>
          <cell r="H7280">
            <v>20.59</v>
          </cell>
          <cell r="I7280">
            <v>10.295</v>
          </cell>
          <cell r="J7280">
            <v>10.31</v>
          </cell>
          <cell r="K7280">
            <v>10.28</v>
          </cell>
          <cell r="L7280">
            <v>2</v>
          </cell>
        </row>
        <row r="7281">
          <cell r="A7281">
            <v>8</v>
          </cell>
          <cell r="B7281" t="str">
            <v>Eataly San Jose</v>
          </cell>
          <cell r="C7281">
            <v>45717</v>
          </cell>
          <cell r="D7281">
            <v>17</v>
          </cell>
          <cell r="E7281" t="str">
            <v>Chianti Wine</v>
          </cell>
          <cell r="F7281" t="str">
            <v>Beverage</v>
          </cell>
          <cell r="G7281">
            <v>1</v>
          </cell>
          <cell r="H7281">
            <v>10.39</v>
          </cell>
          <cell r="I7281">
            <v>10.39</v>
          </cell>
          <cell r="J7281">
            <v>10.39</v>
          </cell>
          <cell r="K7281">
            <v>10.39</v>
          </cell>
          <cell r="L7281">
            <v>1</v>
          </cell>
        </row>
        <row r="7282">
          <cell r="A7282">
            <v>8</v>
          </cell>
          <cell r="B7282" t="str">
            <v>Eataly San Jose</v>
          </cell>
          <cell r="C7282">
            <v>45748</v>
          </cell>
          <cell r="D7282">
            <v>17</v>
          </cell>
          <cell r="E7282" t="str">
            <v>Chianti Wine</v>
          </cell>
          <cell r="F7282" t="str">
            <v>Beverage</v>
          </cell>
          <cell r="G7282">
            <v>2</v>
          </cell>
          <cell r="H7282">
            <v>20.420000000000002</v>
          </cell>
          <cell r="I7282">
            <v>10.210000000000001</v>
          </cell>
          <cell r="J7282">
            <v>10.5</v>
          </cell>
          <cell r="K7282">
            <v>9.92</v>
          </cell>
          <cell r="L7282">
            <v>2</v>
          </cell>
        </row>
        <row r="7283">
          <cell r="A7283">
            <v>8</v>
          </cell>
          <cell r="B7283" t="str">
            <v>Eataly San Jose</v>
          </cell>
          <cell r="C7283">
            <v>45778</v>
          </cell>
          <cell r="D7283">
            <v>17</v>
          </cell>
          <cell r="E7283" t="str">
            <v>Chianti Wine</v>
          </cell>
          <cell r="F7283" t="str">
            <v>Beverage</v>
          </cell>
          <cell r="G7283">
            <v>2</v>
          </cell>
          <cell r="H7283">
            <v>20.47</v>
          </cell>
          <cell r="I7283">
            <v>10.234999999999999</v>
          </cell>
          <cell r="J7283">
            <v>10.37</v>
          </cell>
          <cell r="K7283">
            <v>10.1</v>
          </cell>
          <cell r="L7283">
            <v>2</v>
          </cell>
        </row>
        <row r="7284">
          <cell r="A7284">
            <v>8</v>
          </cell>
          <cell r="B7284" t="str">
            <v>Eataly San Jose</v>
          </cell>
          <cell r="C7284">
            <v>45809</v>
          </cell>
          <cell r="D7284">
            <v>17</v>
          </cell>
          <cell r="E7284" t="str">
            <v>Chianti Wine</v>
          </cell>
          <cell r="F7284" t="str">
            <v>Beverage</v>
          </cell>
          <cell r="G7284">
            <v>1</v>
          </cell>
          <cell r="H7284">
            <v>10.44</v>
          </cell>
          <cell r="I7284">
            <v>10.44</v>
          </cell>
          <cell r="J7284">
            <v>10.44</v>
          </cell>
          <cell r="K7284">
            <v>10.44</v>
          </cell>
          <cell r="L7284">
            <v>1</v>
          </cell>
        </row>
        <row r="7285">
          <cell r="A7285">
            <v>8</v>
          </cell>
          <cell r="B7285" t="str">
            <v>Eataly San Jose</v>
          </cell>
          <cell r="C7285">
            <v>45870</v>
          </cell>
          <cell r="D7285">
            <v>17</v>
          </cell>
          <cell r="E7285" t="str">
            <v>Chianti Wine</v>
          </cell>
          <cell r="F7285" t="str">
            <v>Beverage</v>
          </cell>
          <cell r="G7285">
            <v>1</v>
          </cell>
          <cell r="H7285">
            <v>10.64</v>
          </cell>
          <cell r="I7285">
            <v>10.64</v>
          </cell>
          <cell r="J7285">
            <v>10.64</v>
          </cell>
          <cell r="K7285">
            <v>10.64</v>
          </cell>
          <cell r="L7285">
            <v>1</v>
          </cell>
        </row>
        <row r="7286">
          <cell r="A7286">
            <v>8</v>
          </cell>
          <cell r="B7286" t="str">
            <v>Eataly San Jose</v>
          </cell>
          <cell r="C7286">
            <v>45901</v>
          </cell>
          <cell r="D7286">
            <v>17</v>
          </cell>
          <cell r="E7286" t="str">
            <v>Chianti Wine</v>
          </cell>
          <cell r="F7286" t="str">
            <v>Beverage</v>
          </cell>
          <cell r="G7286">
            <v>2</v>
          </cell>
          <cell r="H7286">
            <v>21.15</v>
          </cell>
          <cell r="I7286">
            <v>10.574999999999999</v>
          </cell>
          <cell r="J7286">
            <v>10.6</v>
          </cell>
          <cell r="K7286">
            <v>10.55</v>
          </cell>
          <cell r="L7286">
            <v>2</v>
          </cell>
        </row>
        <row r="7287">
          <cell r="A7287">
            <v>8</v>
          </cell>
          <cell r="B7287" t="str">
            <v>Eataly San Jose</v>
          </cell>
          <cell r="C7287">
            <v>45931</v>
          </cell>
          <cell r="D7287">
            <v>17</v>
          </cell>
          <cell r="E7287" t="str">
            <v>Chianti Wine</v>
          </cell>
          <cell r="F7287" t="str">
            <v>Beverage</v>
          </cell>
          <cell r="G7287">
            <v>2</v>
          </cell>
          <cell r="H7287">
            <v>21.22</v>
          </cell>
          <cell r="I7287">
            <v>10.61</v>
          </cell>
          <cell r="J7287">
            <v>10.64</v>
          </cell>
          <cell r="K7287">
            <v>10.58</v>
          </cell>
          <cell r="L7287">
            <v>2</v>
          </cell>
        </row>
        <row r="7288">
          <cell r="A7288">
            <v>8</v>
          </cell>
          <cell r="B7288" t="str">
            <v>Eataly San Jose</v>
          </cell>
          <cell r="C7288">
            <v>45962</v>
          </cell>
          <cell r="D7288">
            <v>17</v>
          </cell>
          <cell r="E7288" t="str">
            <v>Chianti Wine</v>
          </cell>
          <cell r="F7288" t="str">
            <v>Beverage</v>
          </cell>
          <cell r="G7288">
            <v>2</v>
          </cell>
          <cell r="H7288">
            <v>21.25</v>
          </cell>
          <cell r="I7288">
            <v>10.625</v>
          </cell>
          <cell r="J7288">
            <v>10.72</v>
          </cell>
          <cell r="K7288">
            <v>10.53</v>
          </cell>
          <cell r="L7288">
            <v>2</v>
          </cell>
        </row>
        <row r="7289">
          <cell r="A7289">
            <v>8</v>
          </cell>
          <cell r="B7289" t="str">
            <v>Eataly San Jose</v>
          </cell>
          <cell r="C7289">
            <v>45992</v>
          </cell>
          <cell r="D7289">
            <v>17</v>
          </cell>
          <cell r="E7289" t="str">
            <v>Chianti Wine</v>
          </cell>
          <cell r="F7289" t="str">
            <v>Beverage</v>
          </cell>
          <cell r="G7289">
            <v>1</v>
          </cell>
          <cell r="H7289">
            <v>10.69</v>
          </cell>
          <cell r="I7289">
            <v>10.69</v>
          </cell>
          <cell r="J7289">
            <v>10.69</v>
          </cell>
          <cell r="K7289">
            <v>10.69</v>
          </cell>
          <cell r="L7289">
            <v>1</v>
          </cell>
        </row>
        <row r="7290">
          <cell r="A7290">
            <v>8</v>
          </cell>
          <cell r="B7290" t="str">
            <v>Eataly San Jose</v>
          </cell>
          <cell r="C7290">
            <v>46023</v>
          </cell>
          <cell r="D7290">
            <v>17</v>
          </cell>
          <cell r="E7290" t="str">
            <v>Chianti Wine</v>
          </cell>
          <cell r="F7290" t="str">
            <v>Beverage</v>
          </cell>
          <cell r="G7290">
            <v>2</v>
          </cell>
          <cell r="H7290">
            <v>21.68</v>
          </cell>
          <cell r="I7290">
            <v>10.84</v>
          </cell>
          <cell r="J7290">
            <v>11.09</v>
          </cell>
          <cell r="K7290">
            <v>10.59</v>
          </cell>
          <cell r="L7290">
            <v>2</v>
          </cell>
        </row>
        <row r="7291">
          <cell r="A7291">
            <v>8</v>
          </cell>
          <cell r="B7291" t="str">
            <v>Eataly San Jose</v>
          </cell>
          <cell r="C7291">
            <v>46054</v>
          </cell>
          <cell r="D7291">
            <v>17</v>
          </cell>
          <cell r="E7291" t="str">
            <v>Chianti Wine</v>
          </cell>
          <cell r="F7291" t="str">
            <v>Beverage</v>
          </cell>
          <cell r="G7291">
            <v>1</v>
          </cell>
          <cell r="H7291">
            <v>11.03</v>
          </cell>
          <cell r="I7291">
            <v>11.03</v>
          </cell>
          <cell r="J7291">
            <v>11.03</v>
          </cell>
          <cell r="K7291">
            <v>11.03</v>
          </cell>
          <cell r="L7291">
            <v>1</v>
          </cell>
        </row>
        <row r="7292">
          <cell r="A7292">
            <v>8</v>
          </cell>
          <cell r="B7292" t="str">
            <v>Eataly San Jose</v>
          </cell>
          <cell r="C7292">
            <v>46082</v>
          </cell>
          <cell r="D7292">
            <v>17</v>
          </cell>
          <cell r="E7292" t="str">
            <v>Chianti Wine</v>
          </cell>
          <cell r="F7292" t="str">
            <v>Beverage</v>
          </cell>
          <cell r="G7292">
            <v>2</v>
          </cell>
          <cell r="H7292">
            <v>21.73</v>
          </cell>
          <cell r="I7292">
            <v>10.865</v>
          </cell>
          <cell r="J7292">
            <v>10.88</v>
          </cell>
          <cell r="K7292">
            <v>10.85</v>
          </cell>
          <cell r="L7292">
            <v>2</v>
          </cell>
        </row>
        <row r="7293">
          <cell r="A7293">
            <v>8</v>
          </cell>
          <cell r="B7293" t="str">
            <v>Eataly San Jose</v>
          </cell>
          <cell r="C7293">
            <v>46113</v>
          </cell>
          <cell r="D7293">
            <v>17</v>
          </cell>
          <cell r="E7293" t="str">
            <v>Chianti Wine</v>
          </cell>
          <cell r="F7293" t="str">
            <v>Beverage</v>
          </cell>
          <cell r="G7293">
            <v>2</v>
          </cell>
          <cell r="H7293">
            <v>22.26</v>
          </cell>
          <cell r="I7293">
            <v>11.13</v>
          </cell>
          <cell r="J7293">
            <v>11.33</v>
          </cell>
          <cell r="K7293">
            <v>10.93</v>
          </cell>
          <cell r="L7293">
            <v>2</v>
          </cell>
        </row>
        <row r="7294">
          <cell r="A7294">
            <v>8</v>
          </cell>
          <cell r="B7294" t="str">
            <v>Eataly San Jose</v>
          </cell>
          <cell r="C7294">
            <v>46143</v>
          </cell>
          <cell r="D7294">
            <v>17</v>
          </cell>
          <cell r="E7294" t="str">
            <v>Chianti Wine</v>
          </cell>
          <cell r="F7294" t="str">
            <v>Beverage</v>
          </cell>
          <cell r="G7294">
            <v>1</v>
          </cell>
          <cell r="H7294">
            <v>11.15</v>
          </cell>
          <cell r="I7294">
            <v>11.15</v>
          </cell>
          <cell r="J7294">
            <v>11.15</v>
          </cell>
          <cell r="K7294">
            <v>11.15</v>
          </cell>
          <cell r="L7294">
            <v>1</v>
          </cell>
        </row>
        <row r="7295">
          <cell r="A7295">
            <v>8</v>
          </cell>
          <cell r="B7295" t="str">
            <v>Eataly San Jose</v>
          </cell>
          <cell r="C7295">
            <v>46174</v>
          </cell>
          <cell r="D7295">
            <v>17</v>
          </cell>
          <cell r="E7295" t="str">
            <v>Chianti Wine</v>
          </cell>
          <cell r="F7295" t="str">
            <v>Beverage</v>
          </cell>
          <cell r="G7295">
            <v>1</v>
          </cell>
          <cell r="H7295">
            <v>11.44</v>
          </cell>
          <cell r="I7295">
            <v>11.44</v>
          </cell>
          <cell r="J7295">
            <v>11.44</v>
          </cell>
          <cell r="K7295">
            <v>11.44</v>
          </cell>
          <cell r="L7295">
            <v>1</v>
          </cell>
        </row>
        <row r="7296">
          <cell r="A7296">
            <v>8</v>
          </cell>
          <cell r="B7296" t="str">
            <v>Eataly San Jose</v>
          </cell>
          <cell r="C7296">
            <v>46235</v>
          </cell>
          <cell r="D7296">
            <v>17</v>
          </cell>
          <cell r="E7296" t="str">
            <v>Chianti Wine</v>
          </cell>
          <cell r="F7296" t="str">
            <v>Beverage</v>
          </cell>
          <cell r="G7296">
            <v>1</v>
          </cell>
          <cell r="H7296">
            <v>11.56</v>
          </cell>
          <cell r="I7296">
            <v>11.56</v>
          </cell>
          <cell r="J7296">
            <v>11.56</v>
          </cell>
          <cell r="K7296">
            <v>11.56</v>
          </cell>
          <cell r="L7296">
            <v>1</v>
          </cell>
        </row>
        <row r="7297">
          <cell r="A7297">
            <v>8</v>
          </cell>
          <cell r="B7297" t="str">
            <v>Eataly San Jose</v>
          </cell>
          <cell r="C7297">
            <v>46266</v>
          </cell>
          <cell r="D7297">
            <v>17</v>
          </cell>
          <cell r="E7297" t="str">
            <v>Chianti Wine</v>
          </cell>
          <cell r="F7297" t="str">
            <v>Beverage</v>
          </cell>
          <cell r="G7297">
            <v>1</v>
          </cell>
          <cell r="H7297">
            <v>11.61</v>
          </cell>
          <cell r="I7297">
            <v>11.61</v>
          </cell>
          <cell r="J7297">
            <v>11.61</v>
          </cell>
          <cell r="K7297">
            <v>11.61</v>
          </cell>
          <cell r="L7297">
            <v>1</v>
          </cell>
        </row>
        <row r="7298">
          <cell r="A7298">
            <v>8</v>
          </cell>
          <cell r="B7298" t="str">
            <v>Eataly San Jose</v>
          </cell>
          <cell r="C7298">
            <v>45689</v>
          </cell>
          <cell r="D7298">
            <v>18</v>
          </cell>
          <cell r="E7298" t="str">
            <v>Espresso Beans</v>
          </cell>
          <cell r="F7298" t="str">
            <v>Beverage</v>
          </cell>
          <cell r="G7298">
            <v>3</v>
          </cell>
          <cell r="H7298">
            <v>28.26</v>
          </cell>
          <cell r="I7298">
            <v>9.42</v>
          </cell>
          <cell r="J7298">
            <v>9.42</v>
          </cell>
          <cell r="K7298">
            <v>9.42</v>
          </cell>
          <cell r="L7298">
            <v>1</v>
          </cell>
        </row>
        <row r="7299">
          <cell r="A7299">
            <v>8</v>
          </cell>
          <cell r="B7299" t="str">
            <v>Eataly San Jose</v>
          </cell>
          <cell r="C7299">
            <v>45717</v>
          </cell>
          <cell r="D7299">
            <v>18</v>
          </cell>
          <cell r="E7299" t="str">
            <v>Espresso Beans</v>
          </cell>
          <cell r="F7299" t="str">
            <v>Beverage</v>
          </cell>
          <cell r="G7299">
            <v>3</v>
          </cell>
          <cell r="H7299">
            <v>26.97</v>
          </cell>
          <cell r="I7299">
            <v>8.99</v>
          </cell>
          <cell r="J7299">
            <v>8.99</v>
          </cell>
          <cell r="K7299">
            <v>8.99</v>
          </cell>
          <cell r="L7299">
            <v>1</v>
          </cell>
        </row>
        <row r="7300">
          <cell r="A7300">
            <v>8</v>
          </cell>
          <cell r="B7300" t="str">
            <v>Eataly San Jose</v>
          </cell>
          <cell r="C7300">
            <v>45748</v>
          </cell>
          <cell r="D7300">
            <v>18</v>
          </cell>
          <cell r="E7300" t="str">
            <v>Espresso Beans</v>
          </cell>
          <cell r="F7300" t="str">
            <v>Beverage</v>
          </cell>
          <cell r="G7300">
            <v>3</v>
          </cell>
          <cell r="H7300">
            <v>26.43</v>
          </cell>
          <cell r="I7300">
            <v>8.81</v>
          </cell>
          <cell r="J7300">
            <v>8.81</v>
          </cell>
          <cell r="K7300">
            <v>8.81</v>
          </cell>
          <cell r="L7300">
            <v>1</v>
          </cell>
        </row>
        <row r="7301">
          <cell r="A7301">
            <v>8</v>
          </cell>
          <cell r="B7301" t="str">
            <v>Eataly San Jose</v>
          </cell>
          <cell r="C7301">
            <v>45778</v>
          </cell>
          <cell r="D7301">
            <v>18</v>
          </cell>
          <cell r="E7301" t="str">
            <v>Espresso Beans</v>
          </cell>
          <cell r="F7301" t="str">
            <v>Beverage</v>
          </cell>
          <cell r="G7301">
            <v>3</v>
          </cell>
          <cell r="H7301">
            <v>26.52</v>
          </cell>
          <cell r="I7301">
            <v>8.84</v>
          </cell>
          <cell r="J7301">
            <v>8.84</v>
          </cell>
          <cell r="K7301">
            <v>8.84</v>
          </cell>
          <cell r="L7301">
            <v>1</v>
          </cell>
        </row>
        <row r="7302">
          <cell r="A7302">
            <v>8</v>
          </cell>
          <cell r="B7302" t="str">
            <v>Eataly San Jose</v>
          </cell>
          <cell r="C7302">
            <v>45809</v>
          </cell>
          <cell r="D7302">
            <v>18</v>
          </cell>
          <cell r="E7302" t="str">
            <v>Espresso Beans</v>
          </cell>
          <cell r="F7302" t="str">
            <v>Beverage</v>
          </cell>
          <cell r="G7302">
            <v>3</v>
          </cell>
          <cell r="H7302">
            <v>26.73</v>
          </cell>
          <cell r="I7302">
            <v>8.91</v>
          </cell>
          <cell r="J7302">
            <v>8.91</v>
          </cell>
          <cell r="K7302">
            <v>8.91</v>
          </cell>
          <cell r="L7302">
            <v>1</v>
          </cell>
        </row>
        <row r="7303">
          <cell r="A7303">
            <v>8</v>
          </cell>
          <cell r="B7303" t="str">
            <v>Eataly San Jose</v>
          </cell>
          <cell r="C7303">
            <v>45839</v>
          </cell>
          <cell r="D7303">
            <v>18</v>
          </cell>
          <cell r="E7303" t="str">
            <v>Espresso Beans</v>
          </cell>
          <cell r="F7303" t="str">
            <v>Beverage</v>
          </cell>
          <cell r="G7303">
            <v>3</v>
          </cell>
          <cell r="H7303">
            <v>27.24</v>
          </cell>
          <cell r="I7303">
            <v>9.08</v>
          </cell>
          <cell r="J7303">
            <v>9.08</v>
          </cell>
          <cell r="K7303">
            <v>9.08</v>
          </cell>
          <cell r="L7303">
            <v>1</v>
          </cell>
        </row>
        <row r="7304">
          <cell r="A7304">
            <v>8</v>
          </cell>
          <cell r="B7304" t="str">
            <v>Eataly San Jose</v>
          </cell>
          <cell r="C7304">
            <v>45870</v>
          </cell>
          <cell r="D7304">
            <v>18</v>
          </cell>
          <cell r="E7304" t="str">
            <v>Espresso Beans</v>
          </cell>
          <cell r="F7304" t="str">
            <v>Beverage</v>
          </cell>
          <cell r="G7304">
            <v>3</v>
          </cell>
          <cell r="H7304">
            <v>27.66</v>
          </cell>
          <cell r="I7304">
            <v>9.2200000000000006</v>
          </cell>
          <cell r="J7304">
            <v>9.2200000000000006</v>
          </cell>
          <cell r="K7304">
            <v>9.2200000000000006</v>
          </cell>
          <cell r="L7304">
            <v>1</v>
          </cell>
        </row>
        <row r="7305">
          <cell r="A7305">
            <v>8</v>
          </cell>
          <cell r="B7305" t="str">
            <v>Eataly San Jose</v>
          </cell>
          <cell r="C7305">
            <v>45901</v>
          </cell>
          <cell r="D7305">
            <v>18</v>
          </cell>
          <cell r="E7305" t="str">
            <v>Espresso Beans</v>
          </cell>
          <cell r="F7305" t="str">
            <v>Beverage</v>
          </cell>
          <cell r="G7305">
            <v>3</v>
          </cell>
          <cell r="H7305">
            <v>26.7</v>
          </cell>
          <cell r="I7305">
            <v>8.9</v>
          </cell>
          <cell r="J7305">
            <v>8.9</v>
          </cell>
          <cell r="K7305">
            <v>8.9</v>
          </cell>
          <cell r="L7305">
            <v>1</v>
          </cell>
        </row>
        <row r="7306">
          <cell r="A7306">
            <v>8</v>
          </cell>
          <cell r="B7306" t="str">
            <v>Eataly San Jose</v>
          </cell>
          <cell r="C7306">
            <v>45931</v>
          </cell>
          <cell r="D7306">
            <v>18</v>
          </cell>
          <cell r="E7306" t="str">
            <v>Espresso Beans</v>
          </cell>
          <cell r="F7306" t="str">
            <v>Beverage</v>
          </cell>
          <cell r="G7306">
            <v>3</v>
          </cell>
          <cell r="H7306">
            <v>28.05</v>
          </cell>
          <cell r="I7306">
            <v>9.35</v>
          </cell>
          <cell r="J7306">
            <v>9.35</v>
          </cell>
          <cell r="K7306">
            <v>9.35</v>
          </cell>
          <cell r="L7306">
            <v>1</v>
          </cell>
        </row>
        <row r="7307">
          <cell r="A7307">
            <v>8</v>
          </cell>
          <cell r="B7307" t="str">
            <v>Eataly San Jose</v>
          </cell>
          <cell r="C7307">
            <v>45962</v>
          </cell>
          <cell r="D7307">
            <v>18</v>
          </cell>
          <cell r="E7307" t="str">
            <v>Espresso Beans</v>
          </cell>
          <cell r="F7307" t="str">
            <v>Beverage</v>
          </cell>
          <cell r="G7307">
            <v>3</v>
          </cell>
          <cell r="H7307">
            <v>27.3</v>
          </cell>
          <cell r="I7307">
            <v>9.1</v>
          </cell>
          <cell r="J7307">
            <v>9.1</v>
          </cell>
          <cell r="K7307">
            <v>9.1</v>
          </cell>
          <cell r="L7307">
            <v>1</v>
          </cell>
        </row>
        <row r="7308">
          <cell r="A7308">
            <v>8</v>
          </cell>
          <cell r="B7308" t="str">
            <v>Eataly San Jose</v>
          </cell>
          <cell r="C7308">
            <v>45992</v>
          </cell>
          <cell r="D7308">
            <v>18</v>
          </cell>
          <cell r="E7308" t="str">
            <v>Espresso Beans</v>
          </cell>
          <cell r="F7308" t="str">
            <v>Beverage</v>
          </cell>
          <cell r="G7308">
            <v>3</v>
          </cell>
          <cell r="H7308">
            <v>27.33</v>
          </cell>
          <cell r="I7308">
            <v>9.11</v>
          </cell>
          <cell r="J7308">
            <v>9.11</v>
          </cell>
          <cell r="K7308">
            <v>9.11</v>
          </cell>
          <cell r="L7308">
            <v>1</v>
          </cell>
        </row>
        <row r="7309">
          <cell r="A7309">
            <v>8</v>
          </cell>
          <cell r="B7309" t="str">
            <v>Eataly San Jose</v>
          </cell>
          <cell r="C7309">
            <v>46023</v>
          </cell>
          <cell r="D7309">
            <v>18</v>
          </cell>
          <cell r="E7309" t="str">
            <v>Espresso Beans</v>
          </cell>
          <cell r="F7309" t="str">
            <v>Beverage</v>
          </cell>
          <cell r="G7309">
            <v>3</v>
          </cell>
          <cell r="H7309">
            <v>27.78</v>
          </cell>
          <cell r="I7309">
            <v>9.26</v>
          </cell>
          <cell r="J7309">
            <v>9.26</v>
          </cell>
          <cell r="K7309">
            <v>9.26</v>
          </cell>
          <cell r="L7309">
            <v>1</v>
          </cell>
        </row>
        <row r="7310">
          <cell r="A7310">
            <v>8</v>
          </cell>
          <cell r="B7310" t="str">
            <v>Eataly San Jose</v>
          </cell>
          <cell r="C7310">
            <v>46054</v>
          </cell>
          <cell r="D7310">
            <v>18</v>
          </cell>
          <cell r="E7310" t="str">
            <v>Espresso Beans</v>
          </cell>
          <cell r="F7310" t="str">
            <v>Beverage</v>
          </cell>
          <cell r="G7310">
            <v>3</v>
          </cell>
          <cell r="H7310">
            <v>28.08</v>
          </cell>
          <cell r="I7310">
            <v>9.36</v>
          </cell>
          <cell r="J7310">
            <v>9.36</v>
          </cell>
          <cell r="K7310">
            <v>9.36</v>
          </cell>
          <cell r="L7310">
            <v>1</v>
          </cell>
        </row>
        <row r="7311">
          <cell r="A7311">
            <v>8</v>
          </cell>
          <cell r="B7311" t="str">
            <v>Eataly San Jose</v>
          </cell>
          <cell r="C7311">
            <v>46082</v>
          </cell>
          <cell r="D7311">
            <v>18</v>
          </cell>
          <cell r="E7311" t="str">
            <v>Espresso Beans</v>
          </cell>
          <cell r="F7311" t="str">
            <v>Beverage</v>
          </cell>
          <cell r="G7311">
            <v>3</v>
          </cell>
          <cell r="H7311">
            <v>28.44</v>
          </cell>
          <cell r="I7311">
            <v>9.48</v>
          </cell>
          <cell r="J7311">
            <v>9.48</v>
          </cell>
          <cell r="K7311">
            <v>9.48</v>
          </cell>
          <cell r="L7311">
            <v>1</v>
          </cell>
        </row>
        <row r="7312">
          <cell r="A7312">
            <v>8</v>
          </cell>
          <cell r="B7312" t="str">
            <v>Eataly San Jose</v>
          </cell>
          <cell r="C7312">
            <v>46113</v>
          </cell>
          <cell r="D7312">
            <v>18</v>
          </cell>
          <cell r="E7312" t="str">
            <v>Espresso Beans</v>
          </cell>
          <cell r="F7312" t="str">
            <v>Beverage</v>
          </cell>
          <cell r="G7312">
            <v>3</v>
          </cell>
          <cell r="H7312">
            <v>28.2</v>
          </cell>
          <cell r="I7312">
            <v>9.4</v>
          </cell>
          <cell r="J7312">
            <v>9.4</v>
          </cell>
          <cell r="K7312">
            <v>9.4</v>
          </cell>
          <cell r="L7312">
            <v>1</v>
          </cell>
        </row>
        <row r="7313">
          <cell r="A7313">
            <v>8</v>
          </cell>
          <cell r="B7313" t="str">
            <v>Eataly San Jose</v>
          </cell>
          <cell r="C7313">
            <v>46174</v>
          </cell>
          <cell r="D7313">
            <v>18</v>
          </cell>
          <cell r="E7313" t="str">
            <v>Espresso Beans</v>
          </cell>
          <cell r="F7313" t="str">
            <v>Beverage</v>
          </cell>
          <cell r="G7313">
            <v>3</v>
          </cell>
          <cell r="H7313">
            <v>29.58</v>
          </cell>
          <cell r="I7313">
            <v>9.86</v>
          </cell>
          <cell r="J7313">
            <v>9.86</v>
          </cell>
          <cell r="K7313">
            <v>9.86</v>
          </cell>
          <cell r="L7313">
            <v>1</v>
          </cell>
        </row>
        <row r="7314">
          <cell r="A7314">
            <v>8</v>
          </cell>
          <cell r="B7314" t="str">
            <v>Eataly San Jose</v>
          </cell>
          <cell r="C7314">
            <v>46204</v>
          </cell>
          <cell r="D7314">
            <v>18</v>
          </cell>
          <cell r="E7314" t="str">
            <v>Espresso Beans</v>
          </cell>
          <cell r="F7314" t="str">
            <v>Beverage</v>
          </cell>
          <cell r="G7314">
            <v>3</v>
          </cell>
          <cell r="H7314">
            <v>27.66</v>
          </cell>
          <cell r="I7314">
            <v>9.2200000000000006</v>
          </cell>
          <cell r="J7314">
            <v>9.2200000000000006</v>
          </cell>
          <cell r="K7314">
            <v>9.2200000000000006</v>
          </cell>
          <cell r="L7314">
            <v>1</v>
          </cell>
        </row>
        <row r="7315">
          <cell r="A7315">
            <v>8</v>
          </cell>
          <cell r="B7315" t="str">
            <v>Eataly San Jose</v>
          </cell>
          <cell r="C7315">
            <v>46266</v>
          </cell>
          <cell r="D7315">
            <v>18</v>
          </cell>
          <cell r="E7315" t="str">
            <v>Espresso Beans</v>
          </cell>
          <cell r="F7315" t="str">
            <v>Beverage</v>
          </cell>
          <cell r="G7315">
            <v>3</v>
          </cell>
          <cell r="H7315">
            <v>27.93</v>
          </cell>
          <cell r="I7315">
            <v>9.31</v>
          </cell>
          <cell r="J7315">
            <v>9.31</v>
          </cell>
          <cell r="K7315">
            <v>9.31</v>
          </cell>
          <cell r="L7315">
            <v>1</v>
          </cell>
        </row>
        <row r="7316">
          <cell r="A7316">
            <v>8</v>
          </cell>
          <cell r="B7316" t="str">
            <v>Eataly San Jose</v>
          </cell>
          <cell r="C7316">
            <v>45689</v>
          </cell>
          <cell r="D7316">
            <v>19</v>
          </cell>
          <cell r="E7316" t="str">
            <v>Active Dry Yeast</v>
          </cell>
          <cell r="F7316" t="str">
            <v>Baking</v>
          </cell>
          <cell r="G7316">
            <v>16</v>
          </cell>
          <cell r="H7316">
            <v>15.2</v>
          </cell>
          <cell r="I7316">
            <v>0.95</v>
          </cell>
          <cell r="J7316">
            <v>0.95</v>
          </cell>
          <cell r="K7316">
            <v>0.95</v>
          </cell>
          <cell r="L7316">
            <v>1</v>
          </cell>
        </row>
        <row r="7317">
          <cell r="A7317">
            <v>8</v>
          </cell>
          <cell r="B7317" t="str">
            <v>Eataly San Jose</v>
          </cell>
          <cell r="C7317">
            <v>45717</v>
          </cell>
          <cell r="D7317">
            <v>19</v>
          </cell>
          <cell r="E7317" t="str">
            <v>Active Dry Yeast</v>
          </cell>
          <cell r="F7317" t="str">
            <v>Baking</v>
          </cell>
          <cell r="G7317">
            <v>16</v>
          </cell>
          <cell r="H7317">
            <v>14.72</v>
          </cell>
          <cell r="I7317">
            <v>0.92</v>
          </cell>
          <cell r="J7317">
            <v>0.92</v>
          </cell>
          <cell r="K7317">
            <v>0.92</v>
          </cell>
          <cell r="L7317">
            <v>1</v>
          </cell>
        </row>
        <row r="7318">
          <cell r="A7318">
            <v>8</v>
          </cell>
          <cell r="B7318" t="str">
            <v>Eataly San Jose</v>
          </cell>
          <cell r="C7318">
            <v>45748</v>
          </cell>
          <cell r="D7318">
            <v>19</v>
          </cell>
          <cell r="E7318" t="str">
            <v>Active Dry Yeast</v>
          </cell>
          <cell r="F7318" t="str">
            <v>Baking</v>
          </cell>
          <cell r="G7318">
            <v>32</v>
          </cell>
          <cell r="H7318">
            <v>29.12</v>
          </cell>
          <cell r="I7318">
            <v>0.91</v>
          </cell>
          <cell r="J7318">
            <v>0.91</v>
          </cell>
          <cell r="K7318">
            <v>0.91</v>
          </cell>
          <cell r="L7318">
            <v>2</v>
          </cell>
        </row>
        <row r="7319">
          <cell r="A7319">
            <v>8</v>
          </cell>
          <cell r="B7319" t="str">
            <v>Eataly San Jose</v>
          </cell>
          <cell r="C7319">
            <v>45778</v>
          </cell>
          <cell r="D7319">
            <v>19</v>
          </cell>
          <cell r="E7319" t="str">
            <v>Active Dry Yeast</v>
          </cell>
          <cell r="F7319" t="str">
            <v>Baking</v>
          </cell>
          <cell r="G7319">
            <v>32</v>
          </cell>
          <cell r="H7319">
            <v>28.8</v>
          </cell>
          <cell r="I7319">
            <v>0.9</v>
          </cell>
          <cell r="J7319">
            <v>0.91</v>
          </cell>
          <cell r="K7319">
            <v>0.89</v>
          </cell>
          <cell r="L7319">
            <v>2</v>
          </cell>
        </row>
        <row r="7320">
          <cell r="A7320">
            <v>8</v>
          </cell>
          <cell r="B7320" t="str">
            <v>Eataly San Jose</v>
          </cell>
          <cell r="C7320">
            <v>45809</v>
          </cell>
          <cell r="D7320">
            <v>19</v>
          </cell>
          <cell r="E7320" t="str">
            <v>Active Dry Yeast</v>
          </cell>
          <cell r="F7320" t="str">
            <v>Baking</v>
          </cell>
          <cell r="G7320">
            <v>16</v>
          </cell>
          <cell r="H7320">
            <v>14.56</v>
          </cell>
          <cell r="I7320">
            <v>0.91</v>
          </cell>
          <cell r="J7320">
            <v>0.91</v>
          </cell>
          <cell r="K7320">
            <v>0.91</v>
          </cell>
          <cell r="L7320">
            <v>1</v>
          </cell>
        </row>
        <row r="7321">
          <cell r="A7321">
            <v>8</v>
          </cell>
          <cell r="B7321" t="str">
            <v>Eataly San Jose</v>
          </cell>
          <cell r="C7321">
            <v>45839</v>
          </cell>
          <cell r="D7321">
            <v>19</v>
          </cell>
          <cell r="E7321" t="str">
            <v>Active Dry Yeast</v>
          </cell>
          <cell r="F7321" t="str">
            <v>Baking</v>
          </cell>
          <cell r="G7321">
            <v>16</v>
          </cell>
          <cell r="H7321">
            <v>14.24</v>
          </cell>
          <cell r="I7321">
            <v>0.89</v>
          </cell>
          <cell r="J7321">
            <v>0.89</v>
          </cell>
          <cell r="K7321">
            <v>0.89</v>
          </cell>
          <cell r="L7321">
            <v>1</v>
          </cell>
        </row>
        <row r="7322">
          <cell r="A7322">
            <v>8</v>
          </cell>
          <cell r="B7322" t="str">
            <v>Eataly San Jose</v>
          </cell>
          <cell r="C7322">
            <v>45870</v>
          </cell>
          <cell r="D7322">
            <v>19</v>
          </cell>
          <cell r="E7322" t="str">
            <v>Active Dry Yeast</v>
          </cell>
          <cell r="F7322" t="str">
            <v>Baking</v>
          </cell>
          <cell r="G7322">
            <v>16</v>
          </cell>
          <cell r="H7322">
            <v>14.4</v>
          </cell>
          <cell r="I7322">
            <v>0.9</v>
          </cell>
          <cell r="J7322">
            <v>0.9</v>
          </cell>
          <cell r="K7322">
            <v>0.9</v>
          </cell>
          <cell r="L7322">
            <v>1</v>
          </cell>
        </row>
        <row r="7323">
          <cell r="A7323">
            <v>8</v>
          </cell>
          <cell r="B7323" t="str">
            <v>Eataly San Jose</v>
          </cell>
          <cell r="C7323">
            <v>45901</v>
          </cell>
          <cell r="D7323">
            <v>19</v>
          </cell>
          <cell r="E7323" t="str">
            <v>Active Dry Yeast</v>
          </cell>
          <cell r="F7323" t="str">
            <v>Baking</v>
          </cell>
          <cell r="G7323">
            <v>32</v>
          </cell>
          <cell r="H7323">
            <v>28.48</v>
          </cell>
          <cell r="I7323">
            <v>0.89</v>
          </cell>
          <cell r="J7323">
            <v>0.89</v>
          </cell>
          <cell r="K7323">
            <v>0.89</v>
          </cell>
          <cell r="L7323">
            <v>2</v>
          </cell>
        </row>
        <row r="7324">
          <cell r="A7324">
            <v>8</v>
          </cell>
          <cell r="B7324" t="str">
            <v>Eataly San Jose</v>
          </cell>
          <cell r="C7324">
            <v>45931</v>
          </cell>
          <cell r="D7324">
            <v>19</v>
          </cell>
          <cell r="E7324" t="str">
            <v>Active Dry Yeast</v>
          </cell>
          <cell r="F7324" t="str">
            <v>Baking</v>
          </cell>
          <cell r="G7324">
            <v>16</v>
          </cell>
          <cell r="H7324">
            <v>14.72</v>
          </cell>
          <cell r="I7324">
            <v>0.92</v>
          </cell>
          <cell r="J7324">
            <v>0.92</v>
          </cell>
          <cell r="K7324">
            <v>0.92</v>
          </cell>
          <cell r="L7324">
            <v>1</v>
          </cell>
        </row>
        <row r="7325">
          <cell r="A7325">
            <v>8</v>
          </cell>
          <cell r="B7325" t="str">
            <v>Eataly San Jose</v>
          </cell>
          <cell r="C7325">
            <v>45962</v>
          </cell>
          <cell r="D7325">
            <v>19</v>
          </cell>
          <cell r="E7325" t="str">
            <v>Active Dry Yeast</v>
          </cell>
          <cell r="F7325" t="str">
            <v>Baking</v>
          </cell>
          <cell r="G7325">
            <v>32</v>
          </cell>
          <cell r="H7325">
            <v>28.64</v>
          </cell>
          <cell r="I7325">
            <v>0.89500000000000002</v>
          </cell>
          <cell r="J7325">
            <v>0.9</v>
          </cell>
          <cell r="K7325">
            <v>0.89</v>
          </cell>
          <cell r="L7325">
            <v>2</v>
          </cell>
        </row>
        <row r="7326">
          <cell r="A7326">
            <v>8</v>
          </cell>
          <cell r="B7326" t="str">
            <v>Eataly San Jose</v>
          </cell>
          <cell r="C7326">
            <v>45992</v>
          </cell>
          <cell r="D7326">
            <v>19</v>
          </cell>
          <cell r="E7326" t="str">
            <v>Active Dry Yeast</v>
          </cell>
          <cell r="F7326" t="str">
            <v>Baking</v>
          </cell>
          <cell r="G7326">
            <v>16</v>
          </cell>
          <cell r="H7326">
            <v>14.4</v>
          </cell>
          <cell r="I7326">
            <v>0.9</v>
          </cell>
          <cell r="J7326">
            <v>0.9</v>
          </cell>
          <cell r="K7326">
            <v>0.9</v>
          </cell>
          <cell r="L7326">
            <v>1</v>
          </cell>
        </row>
        <row r="7327">
          <cell r="A7327">
            <v>8</v>
          </cell>
          <cell r="B7327" t="str">
            <v>Eataly San Jose</v>
          </cell>
          <cell r="C7327">
            <v>46023</v>
          </cell>
          <cell r="D7327">
            <v>19</v>
          </cell>
          <cell r="E7327" t="str">
            <v>Active Dry Yeast</v>
          </cell>
          <cell r="F7327" t="str">
            <v>Baking</v>
          </cell>
          <cell r="G7327">
            <v>16</v>
          </cell>
          <cell r="H7327">
            <v>14.72</v>
          </cell>
          <cell r="I7327">
            <v>0.92</v>
          </cell>
          <cell r="J7327">
            <v>0.92</v>
          </cell>
          <cell r="K7327">
            <v>0.92</v>
          </cell>
          <cell r="L7327">
            <v>1</v>
          </cell>
        </row>
        <row r="7328">
          <cell r="A7328">
            <v>8</v>
          </cell>
          <cell r="B7328" t="str">
            <v>Eataly San Jose</v>
          </cell>
          <cell r="C7328">
            <v>46054</v>
          </cell>
          <cell r="D7328">
            <v>19</v>
          </cell>
          <cell r="E7328" t="str">
            <v>Active Dry Yeast</v>
          </cell>
          <cell r="F7328" t="str">
            <v>Baking</v>
          </cell>
          <cell r="G7328">
            <v>32</v>
          </cell>
          <cell r="H7328">
            <v>29.44</v>
          </cell>
          <cell r="I7328">
            <v>0.92</v>
          </cell>
          <cell r="J7328">
            <v>0.93</v>
          </cell>
          <cell r="K7328">
            <v>0.91</v>
          </cell>
          <cell r="L7328">
            <v>2</v>
          </cell>
        </row>
        <row r="7329">
          <cell r="A7329">
            <v>8</v>
          </cell>
          <cell r="B7329" t="str">
            <v>Eataly San Jose</v>
          </cell>
          <cell r="C7329">
            <v>46082</v>
          </cell>
          <cell r="D7329">
            <v>19</v>
          </cell>
          <cell r="E7329" t="str">
            <v>Active Dry Yeast</v>
          </cell>
          <cell r="F7329" t="str">
            <v>Baking</v>
          </cell>
          <cell r="G7329">
            <v>32</v>
          </cell>
          <cell r="H7329">
            <v>29.28</v>
          </cell>
          <cell r="I7329">
            <v>0.91500000000000004</v>
          </cell>
          <cell r="J7329">
            <v>0.92</v>
          </cell>
          <cell r="K7329">
            <v>0.91</v>
          </cell>
          <cell r="L7329">
            <v>2</v>
          </cell>
        </row>
        <row r="7330">
          <cell r="A7330">
            <v>8</v>
          </cell>
          <cell r="B7330" t="str">
            <v>Eataly San Jose</v>
          </cell>
          <cell r="C7330">
            <v>46113</v>
          </cell>
          <cell r="D7330">
            <v>19</v>
          </cell>
          <cell r="E7330" t="str">
            <v>Active Dry Yeast</v>
          </cell>
          <cell r="F7330" t="str">
            <v>Baking</v>
          </cell>
          <cell r="G7330">
            <v>16</v>
          </cell>
          <cell r="H7330">
            <v>14.72</v>
          </cell>
          <cell r="I7330">
            <v>0.92</v>
          </cell>
          <cell r="J7330">
            <v>0.92</v>
          </cell>
          <cell r="K7330">
            <v>0.92</v>
          </cell>
          <cell r="L7330">
            <v>1</v>
          </cell>
        </row>
        <row r="7331">
          <cell r="A7331">
            <v>8</v>
          </cell>
          <cell r="B7331" t="str">
            <v>Eataly San Jose</v>
          </cell>
          <cell r="C7331">
            <v>46143</v>
          </cell>
          <cell r="D7331">
            <v>19</v>
          </cell>
          <cell r="E7331" t="str">
            <v>Active Dry Yeast</v>
          </cell>
          <cell r="F7331" t="str">
            <v>Baking</v>
          </cell>
          <cell r="G7331">
            <v>16</v>
          </cell>
          <cell r="H7331">
            <v>14.88</v>
          </cell>
          <cell r="I7331">
            <v>0.93</v>
          </cell>
          <cell r="J7331">
            <v>0.93</v>
          </cell>
          <cell r="K7331">
            <v>0.93</v>
          </cell>
          <cell r="L7331">
            <v>1</v>
          </cell>
        </row>
        <row r="7332">
          <cell r="A7332">
            <v>8</v>
          </cell>
          <cell r="B7332" t="str">
            <v>Eataly San Jose</v>
          </cell>
          <cell r="C7332">
            <v>46174</v>
          </cell>
          <cell r="D7332">
            <v>19</v>
          </cell>
          <cell r="E7332" t="str">
            <v>Active Dry Yeast</v>
          </cell>
          <cell r="F7332" t="str">
            <v>Baking</v>
          </cell>
          <cell r="G7332">
            <v>16</v>
          </cell>
          <cell r="H7332">
            <v>15.2</v>
          </cell>
          <cell r="I7332">
            <v>0.95</v>
          </cell>
          <cell r="J7332">
            <v>0.95</v>
          </cell>
          <cell r="K7332">
            <v>0.95</v>
          </cell>
          <cell r="L7332">
            <v>1</v>
          </cell>
        </row>
        <row r="7333">
          <cell r="A7333">
            <v>8</v>
          </cell>
          <cell r="B7333" t="str">
            <v>Eataly San Jose</v>
          </cell>
          <cell r="C7333">
            <v>46204</v>
          </cell>
          <cell r="D7333">
            <v>19</v>
          </cell>
          <cell r="E7333" t="str">
            <v>Active Dry Yeast</v>
          </cell>
          <cell r="F7333" t="str">
            <v>Baking</v>
          </cell>
          <cell r="G7333">
            <v>16</v>
          </cell>
          <cell r="H7333">
            <v>14.72</v>
          </cell>
          <cell r="I7333">
            <v>0.92</v>
          </cell>
          <cell r="J7333">
            <v>0.92</v>
          </cell>
          <cell r="K7333">
            <v>0.92</v>
          </cell>
          <cell r="L7333">
            <v>1</v>
          </cell>
        </row>
        <row r="7334">
          <cell r="A7334">
            <v>8</v>
          </cell>
          <cell r="B7334" t="str">
            <v>Eataly San Jose</v>
          </cell>
          <cell r="C7334">
            <v>46235</v>
          </cell>
          <cell r="D7334">
            <v>19</v>
          </cell>
          <cell r="E7334" t="str">
            <v>Active Dry Yeast</v>
          </cell>
          <cell r="F7334" t="str">
            <v>Baking</v>
          </cell>
          <cell r="G7334">
            <v>16</v>
          </cell>
          <cell r="H7334">
            <v>14.88</v>
          </cell>
          <cell r="I7334">
            <v>0.93</v>
          </cell>
          <cell r="J7334">
            <v>0.93</v>
          </cell>
          <cell r="K7334">
            <v>0.93</v>
          </cell>
          <cell r="L7334">
            <v>1</v>
          </cell>
        </row>
        <row r="7335">
          <cell r="A7335">
            <v>8</v>
          </cell>
          <cell r="B7335" t="str">
            <v>Eataly San Jose</v>
          </cell>
          <cell r="C7335">
            <v>46266</v>
          </cell>
          <cell r="D7335">
            <v>19</v>
          </cell>
          <cell r="E7335" t="str">
            <v>Active Dry Yeast</v>
          </cell>
          <cell r="F7335" t="str">
            <v>Baking</v>
          </cell>
          <cell r="G7335">
            <v>32</v>
          </cell>
          <cell r="H7335">
            <v>29.92</v>
          </cell>
          <cell r="I7335">
            <v>0.93500000000000005</v>
          </cell>
          <cell r="J7335">
            <v>0.94</v>
          </cell>
          <cell r="K7335">
            <v>0.93</v>
          </cell>
          <cell r="L7335">
            <v>2</v>
          </cell>
        </row>
        <row r="7336">
          <cell r="A7336">
            <v>8</v>
          </cell>
          <cell r="B7336" t="str">
            <v>Eataly San Jose</v>
          </cell>
          <cell r="C7336">
            <v>45839</v>
          </cell>
          <cell r="D7336">
            <v>20</v>
          </cell>
          <cell r="E7336" t="str">
            <v>Saffron Threads</v>
          </cell>
          <cell r="F7336" t="str">
            <v>Spice</v>
          </cell>
          <cell r="G7336">
            <v>6.25</v>
          </cell>
          <cell r="H7336">
            <v>74.625</v>
          </cell>
          <cell r="I7336">
            <v>11.94</v>
          </cell>
          <cell r="J7336">
            <v>11.94</v>
          </cell>
          <cell r="K7336">
            <v>11.94</v>
          </cell>
          <cell r="L7336">
            <v>1</v>
          </cell>
        </row>
        <row r="7337">
          <cell r="A7337">
            <v>8</v>
          </cell>
          <cell r="B7337" t="str">
            <v>Eataly San Jose</v>
          </cell>
          <cell r="C7337">
            <v>45992</v>
          </cell>
          <cell r="D7337">
            <v>20</v>
          </cell>
          <cell r="E7337" t="str">
            <v>Saffron Threads</v>
          </cell>
          <cell r="F7337" t="str">
            <v>Spice</v>
          </cell>
          <cell r="G7337">
            <v>6.25</v>
          </cell>
          <cell r="H7337">
            <v>87.6875</v>
          </cell>
          <cell r="I7337">
            <v>14.03</v>
          </cell>
          <cell r="J7337">
            <v>14.03</v>
          </cell>
          <cell r="K7337">
            <v>14.03</v>
          </cell>
          <cell r="L7337">
            <v>1</v>
          </cell>
        </row>
        <row r="7338">
          <cell r="A7338">
            <v>8</v>
          </cell>
          <cell r="B7338" t="str">
            <v>Eataly San Jose</v>
          </cell>
          <cell r="C7338">
            <v>46204</v>
          </cell>
          <cell r="D7338">
            <v>20</v>
          </cell>
          <cell r="E7338" t="str">
            <v>Saffron Threads</v>
          </cell>
          <cell r="F7338" t="str">
            <v>Spice</v>
          </cell>
          <cell r="G7338">
            <v>6.25</v>
          </cell>
          <cell r="H7338">
            <v>75.9375</v>
          </cell>
          <cell r="I7338">
            <v>12.15</v>
          </cell>
          <cell r="J7338">
            <v>12.15</v>
          </cell>
          <cell r="K7338">
            <v>12.15</v>
          </cell>
          <cell r="L7338">
            <v>1</v>
          </cell>
        </row>
        <row r="7339">
          <cell r="A7339">
            <v>8</v>
          </cell>
          <cell r="B7339" t="str">
            <v>Eataly San Jose</v>
          </cell>
          <cell r="C7339">
            <v>45689</v>
          </cell>
          <cell r="D7339">
            <v>21</v>
          </cell>
          <cell r="E7339" t="str">
            <v>Unsalted Butter</v>
          </cell>
          <cell r="F7339" t="str">
            <v>Dairy</v>
          </cell>
          <cell r="G7339">
            <v>5</v>
          </cell>
          <cell r="H7339">
            <v>27.3</v>
          </cell>
          <cell r="I7339">
            <v>5.46</v>
          </cell>
          <cell r="J7339">
            <v>5.46</v>
          </cell>
          <cell r="K7339">
            <v>5.46</v>
          </cell>
          <cell r="L7339">
            <v>1</v>
          </cell>
        </row>
        <row r="7340">
          <cell r="A7340">
            <v>8</v>
          </cell>
          <cell r="B7340" t="str">
            <v>Eataly San Jose</v>
          </cell>
          <cell r="C7340">
            <v>45717</v>
          </cell>
          <cell r="D7340">
            <v>21</v>
          </cell>
          <cell r="E7340" t="str">
            <v>Unsalted Butter</v>
          </cell>
          <cell r="F7340" t="str">
            <v>Dairy</v>
          </cell>
          <cell r="G7340">
            <v>5</v>
          </cell>
          <cell r="H7340">
            <v>27.3</v>
          </cell>
          <cell r="I7340">
            <v>5.46</v>
          </cell>
          <cell r="J7340">
            <v>5.46</v>
          </cell>
          <cell r="K7340">
            <v>5.46</v>
          </cell>
          <cell r="L7340">
            <v>1</v>
          </cell>
        </row>
        <row r="7341">
          <cell r="A7341">
            <v>8</v>
          </cell>
          <cell r="B7341" t="str">
            <v>Eataly San Jose</v>
          </cell>
          <cell r="C7341">
            <v>45778</v>
          </cell>
          <cell r="D7341">
            <v>21</v>
          </cell>
          <cell r="E7341" t="str">
            <v>Unsalted Butter</v>
          </cell>
          <cell r="F7341" t="str">
            <v>Dairy</v>
          </cell>
          <cell r="G7341">
            <v>5</v>
          </cell>
          <cell r="H7341">
            <v>27.4</v>
          </cell>
          <cell r="I7341">
            <v>5.48</v>
          </cell>
          <cell r="J7341">
            <v>5.48</v>
          </cell>
          <cell r="K7341">
            <v>5.48</v>
          </cell>
          <cell r="L7341">
            <v>1</v>
          </cell>
        </row>
        <row r="7342">
          <cell r="A7342">
            <v>8</v>
          </cell>
          <cell r="B7342" t="str">
            <v>Eataly San Jose</v>
          </cell>
          <cell r="C7342">
            <v>45809</v>
          </cell>
          <cell r="D7342">
            <v>21</v>
          </cell>
          <cell r="E7342" t="str">
            <v>Unsalted Butter</v>
          </cell>
          <cell r="F7342" t="str">
            <v>Dairy</v>
          </cell>
          <cell r="G7342">
            <v>5</v>
          </cell>
          <cell r="H7342">
            <v>27.55</v>
          </cell>
          <cell r="I7342">
            <v>5.51</v>
          </cell>
          <cell r="J7342">
            <v>5.51</v>
          </cell>
          <cell r="K7342">
            <v>5.51</v>
          </cell>
          <cell r="L7342">
            <v>1</v>
          </cell>
        </row>
        <row r="7343">
          <cell r="A7343">
            <v>8</v>
          </cell>
          <cell r="B7343" t="str">
            <v>Eataly San Jose</v>
          </cell>
          <cell r="C7343">
            <v>45839</v>
          </cell>
          <cell r="D7343">
            <v>21</v>
          </cell>
          <cell r="E7343" t="str">
            <v>Unsalted Butter</v>
          </cell>
          <cell r="F7343" t="str">
            <v>Dairy</v>
          </cell>
          <cell r="G7343">
            <v>5</v>
          </cell>
          <cell r="H7343">
            <v>27.45</v>
          </cell>
          <cell r="I7343">
            <v>5.49</v>
          </cell>
          <cell r="J7343">
            <v>5.49</v>
          </cell>
          <cell r="K7343">
            <v>5.49</v>
          </cell>
          <cell r="L7343">
            <v>1</v>
          </cell>
        </row>
        <row r="7344">
          <cell r="A7344">
            <v>8</v>
          </cell>
          <cell r="B7344" t="str">
            <v>Eataly San Jose</v>
          </cell>
          <cell r="C7344">
            <v>45870</v>
          </cell>
          <cell r="D7344">
            <v>21</v>
          </cell>
          <cell r="E7344" t="str">
            <v>Unsalted Butter</v>
          </cell>
          <cell r="F7344" t="str">
            <v>Dairy</v>
          </cell>
          <cell r="G7344">
            <v>5</v>
          </cell>
          <cell r="H7344">
            <v>26.8</v>
          </cell>
          <cell r="I7344">
            <v>5.36</v>
          </cell>
          <cell r="J7344">
            <v>5.36</v>
          </cell>
          <cell r="K7344">
            <v>5.36</v>
          </cell>
          <cell r="L7344">
            <v>1</v>
          </cell>
        </row>
        <row r="7345">
          <cell r="A7345">
            <v>8</v>
          </cell>
          <cell r="B7345" t="str">
            <v>Eataly San Jose</v>
          </cell>
          <cell r="C7345">
            <v>45901</v>
          </cell>
          <cell r="D7345">
            <v>21</v>
          </cell>
          <cell r="E7345" t="str">
            <v>Unsalted Butter</v>
          </cell>
          <cell r="F7345" t="str">
            <v>Dairy</v>
          </cell>
          <cell r="G7345">
            <v>5</v>
          </cell>
          <cell r="H7345">
            <v>26.9</v>
          </cell>
          <cell r="I7345">
            <v>5.38</v>
          </cell>
          <cell r="J7345">
            <v>5.38</v>
          </cell>
          <cell r="K7345">
            <v>5.38</v>
          </cell>
          <cell r="L7345">
            <v>1</v>
          </cell>
        </row>
        <row r="7346">
          <cell r="A7346">
            <v>8</v>
          </cell>
          <cell r="B7346" t="str">
            <v>Eataly San Jose</v>
          </cell>
          <cell r="C7346">
            <v>45931</v>
          </cell>
          <cell r="D7346">
            <v>21</v>
          </cell>
          <cell r="E7346" t="str">
            <v>Unsalted Butter</v>
          </cell>
          <cell r="F7346" t="str">
            <v>Dairy</v>
          </cell>
          <cell r="G7346">
            <v>5</v>
          </cell>
          <cell r="H7346">
            <v>29.3</v>
          </cell>
          <cell r="I7346">
            <v>5.86</v>
          </cell>
          <cell r="J7346">
            <v>5.86</v>
          </cell>
          <cell r="K7346">
            <v>5.86</v>
          </cell>
          <cell r="L7346">
            <v>1</v>
          </cell>
        </row>
        <row r="7347">
          <cell r="A7347">
            <v>8</v>
          </cell>
          <cell r="B7347" t="str">
            <v>Eataly San Jose</v>
          </cell>
          <cell r="C7347">
            <v>45962</v>
          </cell>
          <cell r="D7347">
            <v>21</v>
          </cell>
          <cell r="E7347" t="str">
            <v>Unsalted Butter</v>
          </cell>
          <cell r="F7347" t="str">
            <v>Dairy</v>
          </cell>
          <cell r="G7347">
            <v>5</v>
          </cell>
          <cell r="H7347">
            <v>29.8</v>
          </cell>
          <cell r="I7347">
            <v>5.96</v>
          </cell>
          <cell r="J7347">
            <v>5.96</v>
          </cell>
          <cell r="K7347">
            <v>5.96</v>
          </cell>
          <cell r="L7347">
            <v>1</v>
          </cell>
        </row>
        <row r="7348">
          <cell r="A7348">
            <v>8</v>
          </cell>
          <cell r="B7348" t="str">
            <v>Eataly San Jose</v>
          </cell>
          <cell r="C7348">
            <v>45992</v>
          </cell>
          <cell r="D7348">
            <v>21</v>
          </cell>
          <cell r="E7348" t="str">
            <v>Unsalted Butter</v>
          </cell>
          <cell r="F7348" t="str">
            <v>Dairy</v>
          </cell>
          <cell r="G7348">
            <v>5</v>
          </cell>
          <cell r="H7348">
            <v>29.8</v>
          </cell>
          <cell r="I7348">
            <v>5.96</v>
          </cell>
          <cell r="J7348">
            <v>5.96</v>
          </cell>
          <cell r="K7348">
            <v>5.96</v>
          </cell>
          <cell r="L7348">
            <v>1</v>
          </cell>
        </row>
        <row r="7349">
          <cell r="A7349">
            <v>8</v>
          </cell>
          <cell r="B7349" t="str">
            <v>Eataly San Jose</v>
          </cell>
          <cell r="C7349">
            <v>46023</v>
          </cell>
          <cell r="D7349">
            <v>21</v>
          </cell>
          <cell r="E7349" t="str">
            <v>Unsalted Butter</v>
          </cell>
          <cell r="F7349" t="str">
            <v>Dairy</v>
          </cell>
          <cell r="G7349">
            <v>5</v>
          </cell>
          <cell r="H7349">
            <v>27.9</v>
          </cell>
          <cell r="I7349">
            <v>5.58</v>
          </cell>
          <cell r="J7349">
            <v>5.58</v>
          </cell>
          <cell r="K7349">
            <v>5.58</v>
          </cell>
          <cell r="L7349">
            <v>1</v>
          </cell>
        </row>
        <row r="7350">
          <cell r="A7350">
            <v>8</v>
          </cell>
          <cell r="B7350" t="str">
            <v>Eataly San Jose</v>
          </cell>
          <cell r="C7350">
            <v>46054</v>
          </cell>
          <cell r="D7350">
            <v>21</v>
          </cell>
          <cell r="E7350" t="str">
            <v>Unsalted Butter</v>
          </cell>
          <cell r="F7350" t="str">
            <v>Dairy</v>
          </cell>
          <cell r="G7350">
            <v>5</v>
          </cell>
          <cell r="H7350">
            <v>27.5</v>
          </cell>
          <cell r="I7350">
            <v>5.5</v>
          </cell>
          <cell r="J7350">
            <v>5.5</v>
          </cell>
          <cell r="K7350">
            <v>5.5</v>
          </cell>
          <cell r="L7350">
            <v>1</v>
          </cell>
        </row>
        <row r="7351">
          <cell r="A7351">
            <v>8</v>
          </cell>
          <cell r="B7351" t="str">
            <v>Eataly San Jose</v>
          </cell>
          <cell r="C7351">
            <v>46082</v>
          </cell>
          <cell r="D7351">
            <v>21</v>
          </cell>
          <cell r="E7351" t="str">
            <v>Unsalted Butter</v>
          </cell>
          <cell r="F7351" t="str">
            <v>Dairy</v>
          </cell>
          <cell r="G7351">
            <v>5</v>
          </cell>
          <cell r="H7351">
            <v>27.65</v>
          </cell>
          <cell r="I7351">
            <v>5.53</v>
          </cell>
          <cell r="J7351">
            <v>5.53</v>
          </cell>
          <cell r="K7351">
            <v>5.53</v>
          </cell>
          <cell r="L7351">
            <v>1</v>
          </cell>
        </row>
        <row r="7352">
          <cell r="A7352">
            <v>8</v>
          </cell>
          <cell r="B7352" t="str">
            <v>Eataly San Jose</v>
          </cell>
          <cell r="C7352">
            <v>46113</v>
          </cell>
          <cell r="D7352">
            <v>21</v>
          </cell>
          <cell r="E7352" t="str">
            <v>Unsalted Butter</v>
          </cell>
          <cell r="F7352" t="str">
            <v>Dairy</v>
          </cell>
          <cell r="G7352">
            <v>5</v>
          </cell>
          <cell r="H7352">
            <v>27.45</v>
          </cell>
          <cell r="I7352">
            <v>5.49</v>
          </cell>
          <cell r="J7352">
            <v>5.49</v>
          </cell>
          <cell r="K7352">
            <v>5.49</v>
          </cell>
          <cell r="L7352">
            <v>1</v>
          </cell>
        </row>
        <row r="7353">
          <cell r="A7353">
            <v>8</v>
          </cell>
          <cell r="B7353" t="str">
            <v>Eataly San Jose</v>
          </cell>
          <cell r="C7353">
            <v>46143</v>
          </cell>
          <cell r="D7353">
            <v>21</v>
          </cell>
          <cell r="E7353" t="str">
            <v>Unsalted Butter</v>
          </cell>
          <cell r="F7353" t="str">
            <v>Dairy</v>
          </cell>
          <cell r="G7353">
            <v>5</v>
          </cell>
          <cell r="H7353">
            <v>28.15</v>
          </cell>
          <cell r="I7353">
            <v>5.63</v>
          </cell>
          <cell r="J7353">
            <v>5.63</v>
          </cell>
          <cell r="K7353">
            <v>5.63</v>
          </cell>
          <cell r="L7353">
            <v>1</v>
          </cell>
        </row>
        <row r="7354">
          <cell r="A7354">
            <v>8</v>
          </cell>
          <cell r="B7354" t="str">
            <v>Eataly San Jose</v>
          </cell>
          <cell r="C7354">
            <v>46174</v>
          </cell>
          <cell r="D7354">
            <v>21</v>
          </cell>
          <cell r="E7354" t="str">
            <v>Unsalted Butter</v>
          </cell>
          <cell r="F7354" t="str">
            <v>Dairy</v>
          </cell>
          <cell r="G7354">
            <v>5</v>
          </cell>
          <cell r="H7354">
            <v>28.8</v>
          </cell>
          <cell r="I7354">
            <v>5.76</v>
          </cell>
          <cell r="J7354">
            <v>5.76</v>
          </cell>
          <cell r="K7354">
            <v>5.76</v>
          </cell>
          <cell r="L7354">
            <v>1</v>
          </cell>
        </row>
        <row r="7355">
          <cell r="A7355">
            <v>8</v>
          </cell>
          <cell r="B7355" t="str">
            <v>Eataly San Jose</v>
          </cell>
          <cell r="C7355">
            <v>46204</v>
          </cell>
          <cell r="D7355">
            <v>21</v>
          </cell>
          <cell r="E7355" t="str">
            <v>Unsalted Butter</v>
          </cell>
          <cell r="F7355" t="str">
            <v>Dairy</v>
          </cell>
          <cell r="G7355">
            <v>5</v>
          </cell>
          <cell r="H7355">
            <v>28.5</v>
          </cell>
          <cell r="I7355">
            <v>5.7</v>
          </cell>
          <cell r="J7355">
            <v>5.7</v>
          </cell>
          <cell r="K7355">
            <v>5.7</v>
          </cell>
          <cell r="L7355">
            <v>1</v>
          </cell>
        </row>
        <row r="7356">
          <cell r="A7356">
            <v>8</v>
          </cell>
          <cell r="B7356" t="str">
            <v>Eataly San Jose</v>
          </cell>
          <cell r="C7356">
            <v>46235</v>
          </cell>
          <cell r="D7356">
            <v>21</v>
          </cell>
          <cell r="E7356" t="str">
            <v>Unsalted Butter</v>
          </cell>
          <cell r="F7356" t="str">
            <v>Dairy</v>
          </cell>
          <cell r="G7356">
            <v>5</v>
          </cell>
          <cell r="H7356">
            <v>28.6</v>
          </cell>
          <cell r="I7356">
            <v>5.72</v>
          </cell>
          <cell r="J7356">
            <v>5.72</v>
          </cell>
          <cell r="K7356">
            <v>5.72</v>
          </cell>
          <cell r="L7356">
            <v>1</v>
          </cell>
        </row>
        <row r="7357">
          <cell r="A7357">
            <v>8</v>
          </cell>
          <cell r="B7357" t="str">
            <v>Eataly San Jose</v>
          </cell>
          <cell r="C7357">
            <v>45689</v>
          </cell>
          <cell r="D7357">
            <v>22</v>
          </cell>
          <cell r="E7357" t="str">
            <v>Chicken Stock</v>
          </cell>
          <cell r="F7357" t="str">
            <v>Pantry</v>
          </cell>
          <cell r="G7357">
            <v>22.5</v>
          </cell>
          <cell r="H7357">
            <v>89.474999999999994</v>
          </cell>
          <cell r="I7357">
            <v>3.9766666669999999</v>
          </cell>
          <cell r="J7357">
            <v>4.03</v>
          </cell>
          <cell r="K7357">
            <v>3.91</v>
          </cell>
          <cell r="L7357">
            <v>2</v>
          </cell>
        </row>
        <row r="7358">
          <cell r="A7358">
            <v>8</v>
          </cell>
          <cell r="B7358" t="str">
            <v>Eataly San Jose</v>
          </cell>
          <cell r="C7358">
            <v>45717</v>
          </cell>
          <cell r="D7358">
            <v>22</v>
          </cell>
          <cell r="E7358" t="str">
            <v>Chicken Stock</v>
          </cell>
          <cell r="F7358" t="str">
            <v>Pantry</v>
          </cell>
          <cell r="G7358">
            <v>20</v>
          </cell>
          <cell r="H7358">
            <v>80.2</v>
          </cell>
          <cell r="I7358">
            <v>4.01</v>
          </cell>
          <cell r="J7358">
            <v>4.05</v>
          </cell>
          <cell r="K7358">
            <v>3.97</v>
          </cell>
          <cell r="L7358">
            <v>2</v>
          </cell>
        </row>
        <row r="7359">
          <cell r="A7359">
            <v>8</v>
          </cell>
          <cell r="B7359" t="str">
            <v>Eataly San Jose</v>
          </cell>
          <cell r="C7359">
            <v>45748</v>
          </cell>
          <cell r="D7359">
            <v>22</v>
          </cell>
          <cell r="E7359" t="str">
            <v>Chicken Stock</v>
          </cell>
          <cell r="F7359" t="str">
            <v>Pantry</v>
          </cell>
          <cell r="G7359">
            <v>17.5</v>
          </cell>
          <cell r="H7359">
            <v>67.900000000000006</v>
          </cell>
          <cell r="I7359">
            <v>3.88</v>
          </cell>
          <cell r="J7359">
            <v>3.89</v>
          </cell>
          <cell r="K7359">
            <v>3.87</v>
          </cell>
          <cell r="L7359">
            <v>2</v>
          </cell>
        </row>
        <row r="7360">
          <cell r="A7360">
            <v>8</v>
          </cell>
          <cell r="B7360" t="str">
            <v>Eataly San Jose</v>
          </cell>
          <cell r="C7360">
            <v>45778</v>
          </cell>
          <cell r="D7360">
            <v>22</v>
          </cell>
          <cell r="E7360" t="str">
            <v>Chicken Stock</v>
          </cell>
          <cell r="F7360" t="str">
            <v>Pantry</v>
          </cell>
          <cell r="G7360">
            <v>22.5</v>
          </cell>
          <cell r="H7360">
            <v>88.762500000000003</v>
          </cell>
          <cell r="I7360">
            <v>3.9449999999999998</v>
          </cell>
          <cell r="J7360">
            <v>3.98</v>
          </cell>
          <cell r="K7360">
            <v>3.91</v>
          </cell>
          <cell r="L7360">
            <v>2</v>
          </cell>
        </row>
        <row r="7361">
          <cell r="A7361">
            <v>8</v>
          </cell>
          <cell r="B7361" t="str">
            <v>Eataly San Jose</v>
          </cell>
          <cell r="C7361">
            <v>45809</v>
          </cell>
          <cell r="D7361">
            <v>22</v>
          </cell>
          <cell r="E7361" t="str">
            <v>Chicken Stock</v>
          </cell>
          <cell r="F7361" t="str">
            <v>Pantry</v>
          </cell>
          <cell r="G7361">
            <v>25</v>
          </cell>
          <cell r="H7361">
            <v>98.15</v>
          </cell>
          <cell r="I7361">
            <v>3.9260000000000002</v>
          </cell>
          <cell r="J7361">
            <v>3.95</v>
          </cell>
          <cell r="K7361">
            <v>3.91</v>
          </cell>
          <cell r="L7361">
            <v>3</v>
          </cell>
        </row>
        <row r="7362">
          <cell r="A7362">
            <v>8</v>
          </cell>
          <cell r="B7362" t="str">
            <v>Eataly San Jose</v>
          </cell>
          <cell r="C7362">
            <v>45839</v>
          </cell>
          <cell r="D7362">
            <v>22</v>
          </cell>
          <cell r="E7362" t="str">
            <v>Chicken Stock</v>
          </cell>
          <cell r="F7362" t="str">
            <v>Pantry</v>
          </cell>
          <cell r="G7362">
            <v>18.75</v>
          </cell>
          <cell r="H7362">
            <v>73.650000000000006</v>
          </cell>
          <cell r="I7362">
            <v>3.9279999999999999</v>
          </cell>
          <cell r="J7362">
            <v>3.96</v>
          </cell>
          <cell r="K7362">
            <v>3.9</v>
          </cell>
          <cell r="L7362">
            <v>2</v>
          </cell>
        </row>
        <row r="7363">
          <cell r="A7363">
            <v>8</v>
          </cell>
          <cell r="B7363" t="str">
            <v>Eataly San Jose</v>
          </cell>
          <cell r="C7363">
            <v>45870</v>
          </cell>
          <cell r="D7363">
            <v>22</v>
          </cell>
          <cell r="E7363" t="str">
            <v>Chicken Stock</v>
          </cell>
          <cell r="F7363" t="str">
            <v>Pantry</v>
          </cell>
          <cell r="G7363">
            <v>18.75</v>
          </cell>
          <cell r="H7363">
            <v>73.637500000000003</v>
          </cell>
          <cell r="I7363">
            <v>3.927333333</v>
          </cell>
          <cell r="J7363">
            <v>3.96</v>
          </cell>
          <cell r="K7363">
            <v>3.89</v>
          </cell>
          <cell r="L7363">
            <v>2</v>
          </cell>
        </row>
        <row r="7364">
          <cell r="A7364">
            <v>8</v>
          </cell>
          <cell r="B7364" t="str">
            <v>Eataly San Jose</v>
          </cell>
          <cell r="C7364">
            <v>45901</v>
          </cell>
          <cell r="D7364">
            <v>22</v>
          </cell>
          <cell r="E7364" t="str">
            <v>Chicken Stock</v>
          </cell>
          <cell r="F7364" t="str">
            <v>Pantry</v>
          </cell>
          <cell r="G7364">
            <v>23.75</v>
          </cell>
          <cell r="H7364">
            <v>93.2</v>
          </cell>
          <cell r="I7364">
            <v>3.924210526</v>
          </cell>
          <cell r="J7364">
            <v>3.94</v>
          </cell>
          <cell r="K7364">
            <v>3.91</v>
          </cell>
          <cell r="L7364">
            <v>2</v>
          </cell>
        </row>
        <row r="7365">
          <cell r="A7365">
            <v>8</v>
          </cell>
          <cell r="B7365" t="str">
            <v>Eataly San Jose</v>
          </cell>
          <cell r="C7365">
            <v>45931</v>
          </cell>
          <cell r="D7365">
            <v>22</v>
          </cell>
          <cell r="E7365" t="str">
            <v>Chicken Stock</v>
          </cell>
          <cell r="F7365" t="str">
            <v>Pantry</v>
          </cell>
          <cell r="G7365">
            <v>18.75</v>
          </cell>
          <cell r="H7365">
            <v>74.537499999999994</v>
          </cell>
          <cell r="I7365">
            <v>3.975333333</v>
          </cell>
          <cell r="J7365">
            <v>4.05</v>
          </cell>
          <cell r="K7365">
            <v>3.89</v>
          </cell>
          <cell r="L7365">
            <v>2</v>
          </cell>
        </row>
        <row r="7366">
          <cell r="A7366">
            <v>8</v>
          </cell>
          <cell r="B7366" t="str">
            <v>Eataly San Jose</v>
          </cell>
          <cell r="C7366">
            <v>45962</v>
          </cell>
          <cell r="D7366">
            <v>22</v>
          </cell>
          <cell r="E7366" t="str">
            <v>Chicken Stock</v>
          </cell>
          <cell r="F7366" t="str">
            <v>Pantry</v>
          </cell>
          <cell r="G7366">
            <v>23.75</v>
          </cell>
          <cell r="H7366">
            <v>93.075000000000003</v>
          </cell>
          <cell r="I7366">
            <v>3.918947368</v>
          </cell>
          <cell r="J7366">
            <v>3.94</v>
          </cell>
          <cell r="K7366">
            <v>3.9</v>
          </cell>
          <cell r="L7366">
            <v>2</v>
          </cell>
        </row>
        <row r="7367">
          <cell r="A7367">
            <v>8</v>
          </cell>
          <cell r="B7367" t="str">
            <v>Eataly San Jose</v>
          </cell>
          <cell r="C7367">
            <v>45992</v>
          </cell>
          <cell r="D7367">
            <v>22</v>
          </cell>
          <cell r="E7367" t="str">
            <v>Chicken Stock</v>
          </cell>
          <cell r="F7367" t="str">
            <v>Pantry</v>
          </cell>
          <cell r="G7367">
            <v>40</v>
          </cell>
          <cell r="H7367">
            <v>157.85</v>
          </cell>
          <cell r="I7367">
            <v>3.94625</v>
          </cell>
          <cell r="J7367">
            <v>3.99</v>
          </cell>
          <cell r="K7367">
            <v>3.91</v>
          </cell>
          <cell r="L7367">
            <v>3</v>
          </cell>
        </row>
        <row r="7368">
          <cell r="A7368">
            <v>8</v>
          </cell>
          <cell r="B7368" t="str">
            <v>Eataly San Jose</v>
          </cell>
          <cell r="C7368">
            <v>46023</v>
          </cell>
          <cell r="D7368">
            <v>22</v>
          </cell>
          <cell r="E7368" t="str">
            <v>Chicken Stock</v>
          </cell>
          <cell r="F7368" t="str">
            <v>Pantry</v>
          </cell>
          <cell r="G7368">
            <v>26.25</v>
          </cell>
          <cell r="H7368">
            <v>103.0625</v>
          </cell>
          <cell r="I7368">
            <v>3.9261904759999999</v>
          </cell>
          <cell r="J7368">
            <v>3.95</v>
          </cell>
          <cell r="K7368">
            <v>3.9</v>
          </cell>
          <cell r="L7368">
            <v>2</v>
          </cell>
        </row>
        <row r="7369">
          <cell r="A7369">
            <v>8</v>
          </cell>
          <cell r="B7369" t="str">
            <v>Eataly San Jose</v>
          </cell>
          <cell r="C7369">
            <v>46054</v>
          </cell>
          <cell r="D7369">
            <v>22</v>
          </cell>
          <cell r="E7369" t="str">
            <v>Chicken Stock</v>
          </cell>
          <cell r="F7369" t="str">
            <v>Pantry</v>
          </cell>
          <cell r="G7369">
            <v>30</v>
          </cell>
          <cell r="H7369">
            <v>119.28749999999999</v>
          </cell>
          <cell r="I7369">
            <v>3.9762499999999998</v>
          </cell>
          <cell r="J7369">
            <v>3.98</v>
          </cell>
          <cell r="K7369">
            <v>3.97</v>
          </cell>
          <cell r="L7369">
            <v>2</v>
          </cell>
        </row>
        <row r="7370">
          <cell r="A7370">
            <v>8</v>
          </cell>
          <cell r="B7370" t="str">
            <v>Eataly San Jose</v>
          </cell>
          <cell r="C7370">
            <v>46082</v>
          </cell>
          <cell r="D7370">
            <v>22</v>
          </cell>
          <cell r="E7370" t="str">
            <v>Chicken Stock</v>
          </cell>
          <cell r="F7370" t="str">
            <v>Pantry</v>
          </cell>
          <cell r="G7370">
            <v>22.5</v>
          </cell>
          <cell r="H7370">
            <v>90.387500000000003</v>
          </cell>
          <cell r="I7370">
            <v>4.017222222</v>
          </cell>
          <cell r="J7370">
            <v>4.17</v>
          </cell>
          <cell r="K7370">
            <v>3.92</v>
          </cell>
          <cell r="L7370">
            <v>2</v>
          </cell>
        </row>
        <row r="7371">
          <cell r="A7371">
            <v>8</v>
          </cell>
          <cell r="B7371" t="str">
            <v>Eataly San Jose</v>
          </cell>
          <cell r="C7371">
            <v>46113</v>
          </cell>
          <cell r="D7371">
            <v>22</v>
          </cell>
          <cell r="E7371" t="str">
            <v>Chicken Stock</v>
          </cell>
          <cell r="F7371" t="str">
            <v>Pantry</v>
          </cell>
          <cell r="G7371">
            <v>18.75</v>
          </cell>
          <cell r="H7371">
            <v>75.650000000000006</v>
          </cell>
          <cell r="I7371">
            <v>4.0346666669999998</v>
          </cell>
          <cell r="J7371">
            <v>4.12</v>
          </cell>
          <cell r="K7371">
            <v>3.96</v>
          </cell>
          <cell r="L7371">
            <v>2</v>
          </cell>
        </row>
        <row r="7372">
          <cell r="A7372">
            <v>8</v>
          </cell>
          <cell r="B7372" t="str">
            <v>Eataly San Jose</v>
          </cell>
          <cell r="C7372">
            <v>46143</v>
          </cell>
          <cell r="D7372">
            <v>22</v>
          </cell>
          <cell r="E7372" t="str">
            <v>Chicken Stock</v>
          </cell>
          <cell r="F7372" t="str">
            <v>Pantry</v>
          </cell>
          <cell r="G7372">
            <v>16.25</v>
          </cell>
          <cell r="H7372">
            <v>65.212500000000006</v>
          </cell>
          <cell r="I7372">
            <v>4.0130769229999999</v>
          </cell>
          <cell r="J7372">
            <v>4.05</v>
          </cell>
          <cell r="K7372">
            <v>3.97</v>
          </cell>
          <cell r="L7372">
            <v>2</v>
          </cell>
        </row>
        <row r="7373">
          <cell r="A7373">
            <v>8</v>
          </cell>
          <cell r="B7373" t="str">
            <v>Eataly San Jose</v>
          </cell>
          <cell r="C7373">
            <v>46174</v>
          </cell>
          <cell r="D7373">
            <v>22</v>
          </cell>
          <cell r="E7373" t="str">
            <v>Chicken Stock</v>
          </cell>
          <cell r="F7373" t="str">
            <v>Pantry</v>
          </cell>
          <cell r="G7373">
            <v>20</v>
          </cell>
          <cell r="H7373">
            <v>80.287499999999994</v>
          </cell>
          <cell r="I7373">
            <v>4.0143750000000002</v>
          </cell>
          <cell r="J7373">
            <v>4.0599999999999996</v>
          </cell>
          <cell r="K7373">
            <v>3.97</v>
          </cell>
          <cell r="L7373">
            <v>3</v>
          </cell>
        </row>
        <row r="7374">
          <cell r="A7374">
            <v>8</v>
          </cell>
          <cell r="B7374" t="str">
            <v>Eataly San Jose</v>
          </cell>
          <cell r="C7374">
            <v>46204</v>
          </cell>
          <cell r="D7374">
            <v>22</v>
          </cell>
          <cell r="E7374" t="str">
            <v>Chicken Stock</v>
          </cell>
          <cell r="F7374" t="str">
            <v>Pantry</v>
          </cell>
          <cell r="G7374">
            <v>12.5</v>
          </cell>
          <cell r="H7374">
            <v>50.225000000000001</v>
          </cell>
          <cell r="I7374">
            <v>4.0179999999999998</v>
          </cell>
          <cell r="J7374">
            <v>4.0599999999999996</v>
          </cell>
          <cell r="K7374">
            <v>3.99</v>
          </cell>
          <cell r="L7374">
            <v>2</v>
          </cell>
        </row>
        <row r="7375">
          <cell r="A7375">
            <v>8</v>
          </cell>
          <cell r="B7375" t="str">
            <v>Eataly San Jose</v>
          </cell>
          <cell r="C7375">
            <v>46235</v>
          </cell>
          <cell r="D7375">
            <v>22</v>
          </cell>
          <cell r="E7375" t="str">
            <v>Chicken Stock</v>
          </cell>
          <cell r="F7375" t="str">
            <v>Pantry</v>
          </cell>
          <cell r="G7375">
            <v>18.75</v>
          </cell>
          <cell r="H7375">
            <v>75.037499999999994</v>
          </cell>
          <cell r="I7375">
            <v>4.0019999999999998</v>
          </cell>
          <cell r="J7375">
            <v>4.0199999999999996</v>
          </cell>
          <cell r="K7375">
            <v>3.99</v>
          </cell>
          <cell r="L7375">
            <v>2</v>
          </cell>
        </row>
        <row r="7376">
          <cell r="A7376">
            <v>8</v>
          </cell>
          <cell r="B7376" t="str">
            <v>Eataly San Jose</v>
          </cell>
          <cell r="C7376">
            <v>46266</v>
          </cell>
          <cell r="D7376">
            <v>22</v>
          </cell>
          <cell r="E7376" t="str">
            <v>Chicken Stock</v>
          </cell>
          <cell r="F7376" t="str">
            <v>Pantry</v>
          </cell>
          <cell r="G7376">
            <v>18.75</v>
          </cell>
          <cell r="H7376">
            <v>75.512500000000003</v>
          </cell>
          <cell r="I7376">
            <v>4.0273333329999996</v>
          </cell>
          <cell r="J7376">
            <v>4.0599999999999996</v>
          </cell>
          <cell r="K7376">
            <v>3.99</v>
          </cell>
          <cell r="L7376">
            <v>2</v>
          </cell>
        </row>
        <row r="7377">
          <cell r="A7377">
            <v>8</v>
          </cell>
          <cell r="B7377" t="str">
            <v>Eataly San Jose</v>
          </cell>
          <cell r="C7377">
            <v>45689</v>
          </cell>
          <cell r="D7377">
            <v>23</v>
          </cell>
          <cell r="E7377" t="str">
            <v>Cantaloupe</v>
          </cell>
          <cell r="F7377" t="str">
            <v>Produce</v>
          </cell>
          <cell r="G7377">
            <v>14</v>
          </cell>
          <cell r="H7377">
            <v>61.94</v>
          </cell>
          <cell r="I7377">
            <v>4.4242857139999998</v>
          </cell>
          <cell r="J7377">
            <v>4.55</v>
          </cell>
          <cell r="K7377">
            <v>4.34</v>
          </cell>
          <cell r="L7377">
            <v>6</v>
          </cell>
        </row>
        <row r="7378">
          <cell r="A7378">
            <v>8</v>
          </cell>
          <cell r="B7378" t="str">
            <v>Eataly San Jose</v>
          </cell>
          <cell r="C7378">
            <v>45717</v>
          </cell>
          <cell r="D7378">
            <v>23</v>
          </cell>
          <cell r="E7378" t="str">
            <v>Cantaloupe</v>
          </cell>
          <cell r="F7378" t="str">
            <v>Produce</v>
          </cell>
          <cell r="G7378">
            <v>22</v>
          </cell>
          <cell r="H7378">
            <v>90.02</v>
          </cell>
          <cell r="I7378">
            <v>4.0918181819999999</v>
          </cell>
          <cell r="J7378">
            <v>4.1500000000000004</v>
          </cell>
          <cell r="K7378">
            <v>4.01</v>
          </cell>
          <cell r="L7378">
            <v>8</v>
          </cell>
        </row>
        <row r="7379">
          <cell r="A7379">
            <v>8</v>
          </cell>
          <cell r="B7379" t="str">
            <v>Eataly San Jose</v>
          </cell>
          <cell r="C7379">
            <v>45748</v>
          </cell>
          <cell r="D7379">
            <v>23</v>
          </cell>
          <cell r="E7379" t="str">
            <v>Cantaloupe</v>
          </cell>
          <cell r="F7379" t="str">
            <v>Produce</v>
          </cell>
          <cell r="G7379">
            <v>20</v>
          </cell>
          <cell r="H7379">
            <v>71.88</v>
          </cell>
          <cell r="I7379">
            <v>3.5939999999999999</v>
          </cell>
          <cell r="J7379">
            <v>3.64</v>
          </cell>
          <cell r="K7379">
            <v>3.53</v>
          </cell>
          <cell r="L7379">
            <v>7</v>
          </cell>
        </row>
        <row r="7380">
          <cell r="A7380">
            <v>8</v>
          </cell>
          <cell r="B7380" t="str">
            <v>Eataly San Jose</v>
          </cell>
          <cell r="C7380">
            <v>45778</v>
          </cell>
          <cell r="D7380">
            <v>23</v>
          </cell>
          <cell r="E7380" t="str">
            <v>Cantaloupe</v>
          </cell>
          <cell r="F7380" t="str">
            <v>Produce</v>
          </cell>
          <cell r="G7380">
            <v>38</v>
          </cell>
          <cell r="H7380">
            <v>119.42</v>
          </cell>
          <cell r="I7380">
            <v>3.1426315790000001</v>
          </cell>
          <cell r="J7380">
            <v>3.21</v>
          </cell>
          <cell r="K7380">
            <v>3.08</v>
          </cell>
          <cell r="L7380">
            <v>9</v>
          </cell>
        </row>
        <row r="7381">
          <cell r="A7381">
            <v>8</v>
          </cell>
          <cell r="B7381" t="str">
            <v>Eataly San Jose</v>
          </cell>
          <cell r="C7381">
            <v>45809</v>
          </cell>
          <cell r="D7381">
            <v>23</v>
          </cell>
          <cell r="E7381" t="str">
            <v>Cantaloupe</v>
          </cell>
          <cell r="F7381" t="str">
            <v>Produce</v>
          </cell>
          <cell r="G7381">
            <v>34</v>
          </cell>
          <cell r="H7381">
            <v>96.34</v>
          </cell>
          <cell r="I7381">
            <v>2.8335294119999999</v>
          </cell>
          <cell r="J7381">
            <v>2.88</v>
          </cell>
          <cell r="K7381">
            <v>2.78</v>
          </cell>
          <cell r="L7381">
            <v>9</v>
          </cell>
        </row>
        <row r="7382">
          <cell r="A7382">
            <v>8</v>
          </cell>
          <cell r="B7382" t="str">
            <v>Eataly San Jose</v>
          </cell>
          <cell r="C7382">
            <v>45839</v>
          </cell>
          <cell r="D7382">
            <v>23</v>
          </cell>
          <cell r="E7382" t="str">
            <v>Cantaloupe</v>
          </cell>
          <cell r="F7382" t="str">
            <v>Produce</v>
          </cell>
          <cell r="G7382">
            <v>22</v>
          </cell>
          <cell r="H7382">
            <v>60.54</v>
          </cell>
          <cell r="I7382">
            <v>2.7518181820000001</v>
          </cell>
          <cell r="J7382">
            <v>2.91</v>
          </cell>
          <cell r="K7382">
            <v>2.68</v>
          </cell>
          <cell r="L7382">
            <v>9</v>
          </cell>
        </row>
        <row r="7383">
          <cell r="A7383">
            <v>8</v>
          </cell>
          <cell r="B7383" t="str">
            <v>Eataly San Jose</v>
          </cell>
          <cell r="C7383">
            <v>45870</v>
          </cell>
          <cell r="D7383">
            <v>23</v>
          </cell>
          <cell r="E7383" t="str">
            <v>Cantaloupe</v>
          </cell>
          <cell r="F7383" t="str">
            <v>Produce</v>
          </cell>
          <cell r="G7383">
            <v>26</v>
          </cell>
          <cell r="H7383">
            <v>73.98</v>
          </cell>
          <cell r="I7383">
            <v>2.845384615</v>
          </cell>
          <cell r="J7383">
            <v>2.87</v>
          </cell>
          <cell r="K7383">
            <v>2.81</v>
          </cell>
          <cell r="L7383">
            <v>8</v>
          </cell>
        </row>
        <row r="7384">
          <cell r="A7384">
            <v>8</v>
          </cell>
          <cell r="B7384" t="str">
            <v>Eataly San Jose</v>
          </cell>
          <cell r="C7384">
            <v>45901</v>
          </cell>
          <cell r="D7384">
            <v>23</v>
          </cell>
          <cell r="E7384" t="str">
            <v>Cantaloupe</v>
          </cell>
          <cell r="F7384" t="str">
            <v>Produce</v>
          </cell>
          <cell r="G7384">
            <v>26</v>
          </cell>
          <cell r="H7384">
            <v>83.2</v>
          </cell>
          <cell r="I7384">
            <v>3.2</v>
          </cell>
          <cell r="J7384">
            <v>3.24</v>
          </cell>
          <cell r="K7384">
            <v>3.15</v>
          </cell>
          <cell r="L7384">
            <v>9</v>
          </cell>
        </row>
        <row r="7385">
          <cell r="A7385">
            <v>8</v>
          </cell>
          <cell r="B7385" t="str">
            <v>Eataly San Jose</v>
          </cell>
          <cell r="C7385">
            <v>45931</v>
          </cell>
          <cell r="D7385">
            <v>23</v>
          </cell>
          <cell r="E7385" t="str">
            <v>Cantaloupe</v>
          </cell>
          <cell r="F7385" t="str">
            <v>Produce</v>
          </cell>
          <cell r="G7385">
            <v>28</v>
          </cell>
          <cell r="H7385">
            <v>103.6</v>
          </cell>
          <cell r="I7385">
            <v>3.7</v>
          </cell>
          <cell r="J7385">
            <v>3.82</v>
          </cell>
          <cell r="K7385">
            <v>3.59</v>
          </cell>
          <cell r="L7385">
            <v>9</v>
          </cell>
        </row>
        <row r="7386">
          <cell r="A7386">
            <v>8</v>
          </cell>
          <cell r="B7386" t="str">
            <v>Eataly San Jose</v>
          </cell>
          <cell r="C7386">
            <v>45962</v>
          </cell>
          <cell r="D7386">
            <v>23</v>
          </cell>
          <cell r="E7386" t="str">
            <v>Cantaloupe</v>
          </cell>
          <cell r="F7386" t="str">
            <v>Produce</v>
          </cell>
          <cell r="G7386">
            <v>22</v>
          </cell>
          <cell r="H7386">
            <v>93.22</v>
          </cell>
          <cell r="I7386">
            <v>4.2372727269999997</v>
          </cell>
          <cell r="J7386">
            <v>4.29</v>
          </cell>
          <cell r="K7386">
            <v>4.2</v>
          </cell>
          <cell r="L7386">
            <v>7</v>
          </cell>
        </row>
        <row r="7387">
          <cell r="A7387">
            <v>8</v>
          </cell>
          <cell r="B7387" t="str">
            <v>Eataly San Jose</v>
          </cell>
          <cell r="C7387">
            <v>45992</v>
          </cell>
          <cell r="D7387">
            <v>23</v>
          </cell>
          <cell r="E7387" t="str">
            <v>Cantaloupe</v>
          </cell>
          <cell r="F7387" t="str">
            <v>Produce</v>
          </cell>
          <cell r="G7387">
            <v>24</v>
          </cell>
          <cell r="H7387">
            <v>109.72</v>
          </cell>
          <cell r="I7387">
            <v>4.5716666669999997</v>
          </cell>
          <cell r="J7387">
            <v>4.6500000000000004</v>
          </cell>
          <cell r="K7387">
            <v>4.5</v>
          </cell>
          <cell r="L7387">
            <v>9</v>
          </cell>
        </row>
        <row r="7388">
          <cell r="A7388">
            <v>8</v>
          </cell>
          <cell r="B7388" t="str">
            <v>Eataly San Jose</v>
          </cell>
          <cell r="C7388">
            <v>46023</v>
          </cell>
          <cell r="D7388">
            <v>23</v>
          </cell>
          <cell r="E7388" t="str">
            <v>Cantaloupe</v>
          </cell>
          <cell r="F7388" t="str">
            <v>Produce</v>
          </cell>
          <cell r="G7388">
            <v>28</v>
          </cell>
          <cell r="H7388">
            <v>131.74</v>
          </cell>
          <cell r="I7388">
            <v>4.7050000000000001</v>
          </cell>
          <cell r="J7388">
            <v>4.7699999999999996</v>
          </cell>
          <cell r="K7388">
            <v>4.63</v>
          </cell>
          <cell r="L7388">
            <v>8</v>
          </cell>
        </row>
        <row r="7389">
          <cell r="A7389">
            <v>8</v>
          </cell>
          <cell r="B7389" t="str">
            <v>Eataly San Jose</v>
          </cell>
          <cell r="C7389">
            <v>46054</v>
          </cell>
          <cell r="D7389">
            <v>23</v>
          </cell>
          <cell r="E7389" t="str">
            <v>Cantaloupe</v>
          </cell>
          <cell r="F7389" t="str">
            <v>Produce</v>
          </cell>
          <cell r="G7389">
            <v>26</v>
          </cell>
          <cell r="H7389">
            <v>119.24</v>
          </cell>
          <cell r="I7389">
            <v>4.5861538460000002</v>
          </cell>
          <cell r="J7389">
            <v>4.6500000000000004</v>
          </cell>
          <cell r="K7389">
            <v>4.4800000000000004</v>
          </cell>
          <cell r="L7389">
            <v>8</v>
          </cell>
        </row>
        <row r="7390">
          <cell r="A7390">
            <v>8</v>
          </cell>
          <cell r="B7390" t="str">
            <v>Eataly San Jose</v>
          </cell>
          <cell r="C7390">
            <v>46082</v>
          </cell>
          <cell r="D7390">
            <v>23</v>
          </cell>
          <cell r="E7390" t="str">
            <v>Cantaloupe</v>
          </cell>
          <cell r="F7390" t="str">
            <v>Produce</v>
          </cell>
          <cell r="G7390">
            <v>28</v>
          </cell>
          <cell r="H7390">
            <v>118.58</v>
          </cell>
          <cell r="I7390">
            <v>4.2350000000000003</v>
          </cell>
          <cell r="J7390">
            <v>4.33</v>
          </cell>
          <cell r="K7390">
            <v>4.2</v>
          </cell>
          <cell r="L7390">
            <v>9</v>
          </cell>
        </row>
        <row r="7391">
          <cell r="A7391">
            <v>8</v>
          </cell>
          <cell r="B7391" t="str">
            <v>Eataly San Jose</v>
          </cell>
          <cell r="C7391">
            <v>46113</v>
          </cell>
          <cell r="D7391">
            <v>23</v>
          </cell>
          <cell r="E7391" t="str">
            <v>Cantaloupe</v>
          </cell>
          <cell r="F7391" t="str">
            <v>Produce</v>
          </cell>
          <cell r="G7391">
            <v>32</v>
          </cell>
          <cell r="H7391">
            <v>119.26</v>
          </cell>
          <cell r="I7391">
            <v>3.7268750000000002</v>
          </cell>
          <cell r="J7391">
            <v>3.93</v>
          </cell>
          <cell r="K7391">
            <v>3.62</v>
          </cell>
          <cell r="L7391">
            <v>9</v>
          </cell>
        </row>
        <row r="7392">
          <cell r="A7392">
            <v>8</v>
          </cell>
          <cell r="B7392" t="str">
            <v>Eataly San Jose</v>
          </cell>
          <cell r="C7392">
            <v>46143</v>
          </cell>
          <cell r="D7392">
            <v>23</v>
          </cell>
          <cell r="E7392" t="str">
            <v>Cantaloupe</v>
          </cell>
          <cell r="F7392" t="str">
            <v>Produce</v>
          </cell>
          <cell r="G7392">
            <v>22</v>
          </cell>
          <cell r="H7392">
            <v>72.28</v>
          </cell>
          <cell r="I7392">
            <v>3.2854545449999999</v>
          </cell>
          <cell r="J7392">
            <v>3.34</v>
          </cell>
          <cell r="K7392">
            <v>3.23</v>
          </cell>
          <cell r="L7392">
            <v>8</v>
          </cell>
        </row>
        <row r="7393">
          <cell r="A7393">
            <v>8</v>
          </cell>
          <cell r="B7393" t="str">
            <v>Eataly San Jose</v>
          </cell>
          <cell r="C7393">
            <v>46174</v>
          </cell>
          <cell r="D7393">
            <v>23</v>
          </cell>
          <cell r="E7393" t="str">
            <v>Cantaloupe</v>
          </cell>
          <cell r="F7393" t="str">
            <v>Produce</v>
          </cell>
          <cell r="G7393">
            <v>18</v>
          </cell>
          <cell r="H7393">
            <v>52.82</v>
          </cell>
          <cell r="I7393">
            <v>2.9344444439999999</v>
          </cell>
          <cell r="J7393">
            <v>3.07</v>
          </cell>
          <cell r="K7393">
            <v>2.88</v>
          </cell>
          <cell r="L7393">
            <v>7</v>
          </cell>
        </row>
        <row r="7394">
          <cell r="A7394">
            <v>8</v>
          </cell>
          <cell r="B7394" t="str">
            <v>Eataly San Jose</v>
          </cell>
          <cell r="C7394">
            <v>46204</v>
          </cell>
          <cell r="D7394">
            <v>23</v>
          </cell>
          <cell r="E7394" t="str">
            <v>Cantaloupe</v>
          </cell>
          <cell r="F7394" t="str">
            <v>Produce</v>
          </cell>
          <cell r="G7394">
            <v>28</v>
          </cell>
          <cell r="H7394">
            <v>79.72</v>
          </cell>
          <cell r="I7394">
            <v>2.8471428570000001</v>
          </cell>
          <cell r="J7394">
            <v>2.89</v>
          </cell>
          <cell r="K7394">
            <v>2.76</v>
          </cell>
          <cell r="L7394">
            <v>9</v>
          </cell>
        </row>
        <row r="7395">
          <cell r="A7395">
            <v>8</v>
          </cell>
          <cell r="B7395" t="str">
            <v>Eataly San Jose</v>
          </cell>
          <cell r="C7395">
            <v>46235</v>
          </cell>
          <cell r="D7395">
            <v>23</v>
          </cell>
          <cell r="E7395" t="str">
            <v>Cantaloupe</v>
          </cell>
          <cell r="F7395" t="str">
            <v>Produce</v>
          </cell>
          <cell r="G7395">
            <v>22</v>
          </cell>
          <cell r="H7395">
            <v>66.36</v>
          </cell>
          <cell r="I7395">
            <v>3.0163636359999999</v>
          </cell>
          <cell r="J7395">
            <v>3.22</v>
          </cell>
          <cell r="K7395">
            <v>2.96</v>
          </cell>
          <cell r="L7395">
            <v>8</v>
          </cell>
        </row>
        <row r="7396">
          <cell r="A7396">
            <v>8</v>
          </cell>
          <cell r="B7396" t="str">
            <v>Eataly San Jose</v>
          </cell>
          <cell r="C7396">
            <v>46266</v>
          </cell>
          <cell r="D7396">
            <v>23</v>
          </cell>
          <cell r="E7396" t="str">
            <v>Cantaloupe</v>
          </cell>
          <cell r="F7396" t="str">
            <v>Produce</v>
          </cell>
          <cell r="G7396">
            <v>28</v>
          </cell>
          <cell r="H7396">
            <v>93.82</v>
          </cell>
          <cell r="I7396">
            <v>3.3507142860000001</v>
          </cell>
          <cell r="J7396">
            <v>3.4</v>
          </cell>
          <cell r="K7396">
            <v>3.31</v>
          </cell>
          <cell r="L7396">
            <v>8</v>
          </cell>
        </row>
        <row r="7397">
          <cell r="A7397">
            <v>8</v>
          </cell>
          <cell r="B7397" t="str">
            <v>Eataly San Jose</v>
          </cell>
          <cell r="C7397">
            <v>45689</v>
          </cell>
          <cell r="D7397">
            <v>24</v>
          </cell>
          <cell r="E7397" t="str">
            <v>Mascarpone Cheese</v>
          </cell>
          <cell r="F7397" t="str">
            <v>Dairy</v>
          </cell>
          <cell r="G7397">
            <v>12</v>
          </cell>
          <cell r="H7397">
            <v>117.61</v>
          </cell>
          <cell r="I7397">
            <v>9.8008333329999999</v>
          </cell>
          <cell r="J7397">
            <v>10.050000000000001</v>
          </cell>
          <cell r="K7397">
            <v>9.59</v>
          </cell>
          <cell r="L7397">
            <v>8</v>
          </cell>
        </row>
        <row r="7398">
          <cell r="A7398">
            <v>8</v>
          </cell>
          <cell r="B7398" t="str">
            <v>Eataly San Jose</v>
          </cell>
          <cell r="C7398">
            <v>45717</v>
          </cell>
          <cell r="D7398">
            <v>24</v>
          </cell>
          <cell r="E7398" t="str">
            <v>Mascarpone Cheese</v>
          </cell>
          <cell r="F7398" t="str">
            <v>Dairy</v>
          </cell>
          <cell r="G7398">
            <v>15.5</v>
          </cell>
          <cell r="H7398">
            <v>151.98500000000001</v>
          </cell>
          <cell r="I7398">
            <v>9.8054838709999999</v>
          </cell>
          <cell r="J7398">
            <v>9.99</v>
          </cell>
          <cell r="K7398">
            <v>9.59</v>
          </cell>
          <cell r="L7398">
            <v>9</v>
          </cell>
        </row>
        <row r="7399">
          <cell r="A7399">
            <v>8</v>
          </cell>
          <cell r="B7399" t="str">
            <v>Eataly San Jose</v>
          </cell>
          <cell r="C7399">
            <v>45748</v>
          </cell>
          <cell r="D7399">
            <v>24</v>
          </cell>
          <cell r="E7399" t="str">
            <v>Mascarpone Cheese</v>
          </cell>
          <cell r="F7399" t="str">
            <v>Dairy</v>
          </cell>
          <cell r="G7399">
            <v>12</v>
          </cell>
          <cell r="H7399">
            <v>117.81</v>
          </cell>
          <cell r="I7399">
            <v>9.8175000000000008</v>
          </cell>
          <cell r="J7399">
            <v>10.35</v>
          </cell>
          <cell r="K7399">
            <v>9.51</v>
          </cell>
          <cell r="L7399">
            <v>8</v>
          </cell>
        </row>
        <row r="7400">
          <cell r="A7400">
            <v>8</v>
          </cell>
          <cell r="B7400" t="str">
            <v>Eataly San Jose</v>
          </cell>
          <cell r="C7400">
            <v>45778</v>
          </cell>
          <cell r="D7400">
            <v>24</v>
          </cell>
          <cell r="E7400" t="str">
            <v>Mascarpone Cheese</v>
          </cell>
          <cell r="F7400" t="str">
            <v>Dairy</v>
          </cell>
          <cell r="G7400">
            <v>16.5</v>
          </cell>
          <cell r="H7400">
            <v>157.535</v>
          </cell>
          <cell r="I7400">
            <v>9.5475757580000007</v>
          </cell>
          <cell r="J7400">
            <v>9.75</v>
          </cell>
          <cell r="K7400">
            <v>9.4700000000000006</v>
          </cell>
          <cell r="L7400">
            <v>8</v>
          </cell>
        </row>
        <row r="7401">
          <cell r="A7401">
            <v>8</v>
          </cell>
          <cell r="B7401" t="str">
            <v>Eataly San Jose</v>
          </cell>
          <cell r="C7401">
            <v>45809</v>
          </cell>
          <cell r="D7401">
            <v>24</v>
          </cell>
          <cell r="E7401" t="str">
            <v>Mascarpone Cheese</v>
          </cell>
          <cell r="F7401" t="str">
            <v>Dairy</v>
          </cell>
          <cell r="G7401">
            <v>15</v>
          </cell>
          <cell r="H7401">
            <v>144.41999999999999</v>
          </cell>
          <cell r="I7401">
            <v>9.6280000000000001</v>
          </cell>
          <cell r="J7401">
            <v>9.7799999999999994</v>
          </cell>
          <cell r="K7401">
            <v>9.34</v>
          </cell>
          <cell r="L7401">
            <v>9</v>
          </cell>
        </row>
        <row r="7402">
          <cell r="A7402">
            <v>8</v>
          </cell>
          <cell r="B7402" t="str">
            <v>Eataly San Jose</v>
          </cell>
          <cell r="C7402">
            <v>45839</v>
          </cell>
          <cell r="D7402">
            <v>24</v>
          </cell>
          <cell r="E7402" t="str">
            <v>Mascarpone Cheese</v>
          </cell>
          <cell r="F7402" t="str">
            <v>Dairy</v>
          </cell>
          <cell r="G7402">
            <v>11.5</v>
          </cell>
          <cell r="H7402">
            <v>112.6</v>
          </cell>
          <cell r="I7402">
            <v>9.7913043480000006</v>
          </cell>
          <cell r="J7402">
            <v>10.02</v>
          </cell>
          <cell r="K7402">
            <v>9.43</v>
          </cell>
          <cell r="L7402">
            <v>9</v>
          </cell>
        </row>
        <row r="7403">
          <cell r="A7403">
            <v>8</v>
          </cell>
          <cell r="B7403" t="str">
            <v>Eataly San Jose</v>
          </cell>
          <cell r="C7403">
            <v>45870</v>
          </cell>
          <cell r="D7403">
            <v>24</v>
          </cell>
          <cell r="E7403" t="str">
            <v>Mascarpone Cheese</v>
          </cell>
          <cell r="F7403" t="str">
            <v>Dairy</v>
          </cell>
          <cell r="G7403">
            <v>12</v>
          </cell>
          <cell r="H7403">
            <v>118.355</v>
          </cell>
          <cell r="I7403">
            <v>9.8629166670000004</v>
          </cell>
          <cell r="J7403">
            <v>10.02</v>
          </cell>
          <cell r="K7403">
            <v>9.7200000000000006</v>
          </cell>
          <cell r="L7403">
            <v>8</v>
          </cell>
        </row>
        <row r="7404">
          <cell r="A7404">
            <v>8</v>
          </cell>
          <cell r="B7404" t="str">
            <v>Eataly San Jose</v>
          </cell>
          <cell r="C7404">
            <v>45901</v>
          </cell>
          <cell r="D7404">
            <v>24</v>
          </cell>
          <cell r="E7404" t="str">
            <v>Mascarpone Cheese</v>
          </cell>
          <cell r="F7404" t="str">
            <v>Dairy</v>
          </cell>
          <cell r="G7404">
            <v>13</v>
          </cell>
          <cell r="H7404">
            <v>129.16</v>
          </cell>
          <cell r="I7404">
            <v>9.9353846150000003</v>
          </cell>
          <cell r="J7404">
            <v>10.1</v>
          </cell>
          <cell r="K7404">
            <v>9.73</v>
          </cell>
          <cell r="L7404">
            <v>9</v>
          </cell>
        </row>
        <row r="7405">
          <cell r="A7405">
            <v>8</v>
          </cell>
          <cell r="B7405" t="str">
            <v>Eataly San Jose</v>
          </cell>
          <cell r="C7405">
            <v>45931</v>
          </cell>
          <cell r="D7405">
            <v>24</v>
          </cell>
          <cell r="E7405" t="str">
            <v>Mascarpone Cheese</v>
          </cell>
          <cell r="F7405" t="str">
            <v>Dairy</v>
          </cell>
          <cell r="G7405">
            <v>13.5</v>
          </cell>
          <cell r="H7405">
            <v>133.96</v>
          </cell>
          <cell r="I7405">
            <v>9.9229629629999998</v>
          </cell>
          <cell r="J7405">
            <v>10.06</v>
          </cell>
          <cell r="K7405">
            <v>9.83</v>
          </cell>
          <cell r="L7405">
            <v>9</v>
          </cell>
        </row>
        <row r="7406">
          <cell r="A7406">
            <v>8</v>
          </cell>
          <cell r="B7406" t="str">
            <v>Eataly San Jose</v>
          </cell>
          <cell r="C7406">
            <v>45962</v>
          </cell>
          <cell r="D7406">
            <v>24</v>
          </cell>
          <cell r="E7406" t="str">
            <v>Mascarpone Cheese</v>
          </cell>
          <cell r="F7406" t="str">
            <v>Dairy</v>
          </cell>
          <cell r="G7406">
            <v>14.5</v>
          </cell>
          <cell r="H7406">
            <v>143.685</v>
          </cell>
          <cell r="I7406">
            <v>9.9093103449999997</v>
          </cell>
          <cell r="J7406">
            <v>10.08</v>
          </cell>
          <cell r="K7406">
            <v>9.76</v>
          </cell>
          <cell r="L7406">
            <v>8</v>
          </cell>
        </row>
        <row r="7407">
          <cell r="A7407">
            <v>8</v>
          </cell>
          <cell r="B7407" t="str">
            <v>Eataly San Jose</v>
          </cell>
          <cell r="C7407">
            <v>45992</v>
          </cell>
          <cell r="D7407">
            <v>24</v>
          </cell>
          <cell r="E7407" t="str">
            <v>Mascarpone Cheese</v>
          </cell>
          <cell r="F7407" t="str">
            <v>Dairy</v>
          </cell>
          <cell r="G7407">
            <v>13.5</v>
          </cell>
          <cell r="H7407">
            <v>133.995</v>
          </cell>
          <cell r="I7407">
            <v>9.9255555560000008</v>
          </cell>
          <cell r="J7407">
            <v>10.15</v>
          </cell>
          <cell r="K7407">
            <v>9.7200000000000006</v>
          </cell>
          <cell r="L7407">
            <v>9</v>
          </cell>
        </row>
        <row r="7408">
          <cell r="A7408">
            <v>8</v>
          </cell>
          <cell r="B7408" t="str">
            <v>Eataly San Jose</v>
          </cell>
          <cell r="C7408">
            <v>46023</v>
          </cell>
          <cell r="D7408">
            <v>24</v>
          </cell>
          <cell r="E7408" t="str">
            <v>Mascarpone Cheese</v>
          </cell>
          <cell r="F7408" t="str">
            <v>Dairy</v>
          </cell>
          <cell r="G7408">
            <v>12.5</v>
          </cell>
          <cell r="H7408">
            <v>123.925</v>
          </cell>
          <cell r="I7408">
            <v>9.9139999999999997</v>
          </cell>
          <cell r="J7408">
            <v>10.119999999999999</v>
          </cell>
          <cell r="K7408">
            <v>9.68</v>
          </cell>
          <cell r="L7408">
            <v>8</v>
          </cell>
        </row>
        <row r="7409">
          <cell r="A7409">
            <v>8</v>
          </cell>
          <cell r="B7409" t="str">
            <v>Eataly San Jose</v>
          </cell>
          <cell r="C7409">
            <v>46054</v>
          </cell>
          <cell r="D7409">
            <v>24</v>
          </cell>
          <cell r="E7409" t="str">
            <v>Mascarpone Cheese</v>
          </cell>
          <cell r="F7409" t="str">
            <v>Dairy</v>
          </cell>
          <cell r="G7409">
            <v>13.5</v>
          </cell>
          <cell r="H7409">
            <v>135.05500000000001</v>
          </cell>
          <cell r="I7409">
            <v>10.004074074</v>
          </cell>
          <cell r="J7409">
            <v>10.14</v>
          </cell>
          <cell r="K7409">
            <v>9.9</v>
          </cell>
          <cell r="L7409">
            <v>8</v>
          </cell>
        </row>
        <row r="7410">
          <cell r="A7410">
            <v>8</v>
          </cell>
          <cell r="B7410" t="str">
            <v>Eataly San Jose</v>
          </cell>
          <cell r="C7410">
            <v>46082</v>
          </cell>
          <cell r="D7410">
            <v>24</v>
          </cell>
          <cell r="E7410" t="str">
            <v>Mascarpone Cheese</v>
          </cell>
          <cell r="F7410" t="str">
            <v>Dairy</v>
          </cell>
          <cell r="G7410">
            <v>10</v>
          </cell>
          <cell r="H7410">
            <v>100.32</v>
          </cell>
          <cell r="I7410">
            <v>10.032</v>
          </cell>
          <cell r="J7410">
            <v>10.130000000000001</v>
          </cell>
          <cell r="K7410">
            <v>9.8699999999999992</v>
          </cell>
          <cell r="L7410">
            <v>9</v>
          </cell>
        </row>
        <row r="7411">
          <cell r="A7411">
            <v>8</v>
          </cell>
          <cell r="B7411" t="str">
            <v>Eataly San Jose</v>
          </cell>
          <cell r="C7411">
            <v>46113</v>
          </cell>
          <cell r="D7411">
            <v>24</v>
          </cell>
          <cell r="E7411" t="str">
            <v>Mascarpone Cheese</v>
          </cell>
          <cell r="F7411" t="str">
            <v>Dairy</v>
          </cell>
          <cell r="G7411">
            <v>13.5</v>
          </cell>
          <cell r="H7411">
            <v>135.96</v>
          </cell>
          <cell r="I7411">
            <v>10.071111111</v>
          </cell>
          <cell r="J7411">
            <v>10.23</v>
          </cell>
          <cell r="K7411">
            <v>9.81</v>
          </cell>
          <cell r="L7411">
            <v>9</v>
          </cell>
        </row>
        <row r="7412">
          <cell r="A7412">
            <v>8</v>
          </cell>
          <cell r="B7412" t="str">
            <v>Eataly San Jose</v>
          </cell>
          <cell r="C7412">
            <v>46143</v>
          </cell>
          <cell r="D7412">
            <v>24</v>
          </cell>
          <cell r="E7412" t="str">
            <v>Mascarpone Cheese</v>
          </cell>
          <cell r="F7412" t="str">
            <v>Dairy</v>
          </cell>
          <cell r="G7412">
            <v>11.5</v>
          </cell>
          <cell r="H7412">
            <v>117.2</v>
          </cell>
          <cell r="I7412">
            <v>10.191304347999999</v>
          </cell>
          <cell r="J7412">
            <v>10.34</v>
          </cell>
          <cell r="K7412">
            <v>9.9700000000000006</v>
          </cell>
          <cell r="L7412">
            <v>8</v>
          </cell>
        </row>
        <row r="7413">
          <cell r="A7413">
            <v>8</v>
          </cell>
          <cell r="B7413" t="str">
            <v>Eataly San Jose</v>
          </cell>
          <cell r="C7413">
            <v>46174</v>
          </cell>
          <cell r="D7413">
            <v>24</v>
          </cell>
          <cell r="E7413" t="str">
            <v>Mascarpone Cheese</v>
          </cell>
          <cell r="F7413" t="str">
            <v>Dairy</v>
          </cell>
          <cell r="G7413">
            <v>8</v>
          </cell>
          <cell r="H7413">
            <v>81.209999999999994</v>
          </cell>
          <cell r="I7413">
            <v>10.151249999999999</v>
          </cell>
          <cell r="J7413">
            <v>10.42</v>
          </cell>
          <cell r="K7413">
            <v>9.9600000000000009</v>
          </cell>
          <cell r="L7413">
            <v>9</v>
          </cell>
        </row>
        <row r="7414">
          <cell r="A7414">
            <v>8</v>
          </cell>
          <cell r="B7414" t="str">
            <v>Eataly San Jose</v>
          </cell>
          <cell r="C7414">
            <v>46204</v>
          </cell>
          <cell r="D7414">
            <v>24</v>
          </cell>
          <cell r="E7414" t="str">
            <v>Mascarpone Cheese</v>
          </cell>
          <cell r="F7414" t="str">
            <v>Dairy</v>
          </cell>
          <cell r="G7414">
            <v>10</v>
          </cell>
          <cell r="H7414">
            <v>101.42</v>
          </cell>
          <cell r="I7414">
            <v>10.141999999999999</v>
          </cell>
          <cell r="J7414">
            <v>10.36</v>
          </cell>
          <cell r="K7414">
            <v>10.01</v>
          </cell>
          <cell r="L7414">
            <v>9</v>
          </cell>
        </row>
        <row r="7415">
          <cell r="A7415">
            <v>8</v>
          </cell>
          <cell r="B7415" t="str">
            <v>Eataly San Jose</v>
          </cell>
          <cell r="C7415">
            <v>46235</v>
          </cell>
          <cell r="D7415">
            <v>24</v>
          </cell>
          <cell r="E7415" t="str">
            <v>Mascarpone Cheese</v>
          </cell>
          <cell r="F7415" t="str">
            <v>Dairy</v>
          </cell>
          <cell r="G7415">
            <v>8</v>
          </cell>
          <cell r="H7415">
            <v>81.625</v>
          </cell>
          <cell r="I7415">
            <v>10.203125</v>
          </cell>
          <cell r="J7415">
            <v>10.32</v>
          </cell>
          <cell r="K7415">
            <v>10.14</v>
          </cell>
          <cell r="L7415">
            <v>8</v>
          </cell>
        </row>
        <row r="7416">
          <cell r="A7416">
            <v>8</v>
          </cell>
          <cell r="B7416" t="str">
            <v>Eataly San Jose</v>
          </cell>
          <cell r="C7416">
            <v>46266</v>
          </cell>
          <cell r="D7416">
            <v>24</v>
          </cell>
          <cell r="E7416" t="str">
            <v>Mascarpone Cheese</v>
          </cell>
          <cell r="F7416" t="str">
            <v>Dairy</v>
          </cell>
          <cell r="G7416">
            <v>10</v>
          </cell>
          <cell r="H7416">
            <v>103.235</v>
          </cell>
          <cell r="I7416">
            <v>10.323499999999999</v>
          </cell>
          <cell r="J7416">
            <v>10.44</v>
          </cell>
          <cell r="K7416">
            <v>10.18</v>
          </cell>
          <cell r="L7416">
            <v>8</v>
          </cell>
        </row>
        <row r="7417">
          <cell r="A7417">
            <v>8</v>
          </cell>
          <cell r="B7417" t="str">
            <v>Eataly San Jose</v>
          </cell>
          <cell r="C7417">
            <v>45689</v>
          </cell>
          <cell r="D7417">
            <v>25</v>
          </cell>
          <cell r="E7417" t="str">
            <v>Ladyfingers</v>
          </cell>
          <cell r="F7417" t="str">
            <v>Bakery</v>
          </cell>
          <cell r="G7417">
            <v>300</v>
          </cell>
          <cell r="H7417">
            <v>84.5</v>
          </cell>
          <cell r="I7417">
            <v>0.28166666699999998</v>
          </cell>
          <cell r="J7417">
            <v>0.28999999999999998</v>
          </cell>
          <cell r="K7417">
            <v>0.28000000000000003</v>
          </cell>
          <cell r="L7417">
            <v>6</v>
          </cell>
        </row>
        <row r="7418">
          <cell r="A7418">
            <v>8</v>
          </cell>
          <cell r="B7418" t="str">
            <v>Eataly San Jose</v>
          </cell>
          <cell r="C7418">
            <v>45717</v>
          </cell>
          <cell r="D7418">
            <v>25</v>
          </cell>
          <cell r="E7418" t="str">
            <v>Ladyfingers</v>
          </cell>
          <cell r="F7418" t="str">
            <v>Bakery</v>
          </cell>
          <cell r="G7418">
            <v>350</v>
          </cell>
          <cell r="H7418">
            <v>98</v>
          </cell>
          <cell r="I7418">
            <v>0.28000000000000003</v>
          </cell>
          <cell r="J7418">
            <v>0.28000000000000003</v>
          </cell>
          <cell r="K7418">
            <v>0.28000000000000003</v>
          </cell>
          <cell r="L7418">
            <v>6</v>
          </cell>
        </row>
        <row r="7419">
          <cell r="A7419">
            <v>8</v>
          </cell>
          <cell r="B7419" t="str">
            <v>Eataly San Jose</v>
          </cell>
          <cell r="C7419">
            <v>45748</v>
          </cell>
          <cell r="D7419">
            <v>25</v>
          </cell>
          <cell r="E7419" t="str">
            <v>Ladyfingers</v>
          </cell>
          <cell r="F7419" t="str">
            <v>Bakery</v>
          </cell>
          <cell r="G7419">
            <v>250</v>
          </cell>
          <cell r="H7419">
            <v>71.5</v>
          </cell>
          <cell r="I7419">
            <v>0.28599999999999998</v>
          </cell>
          <cell r="J7419">
            <v>0.28999999999999998</v>
          </cell>
          <cell r="K7419">
            <v>0.28000000000000003</v>
          </cell>
          <cell r="L7419">
            <v>5</v>
          </cell>
        </row>
        <row r="7420">
          <cell r="A7420">
            <v>8</v>
          </cell>
          <cell r="B7420" t="str">
            <v>Eataly San Jose</v>
          </cell>
          <cell r="C7420">
            <v>45778</v>
          </cell>
          <cell r="D7420">
            <v>25</v>
          </cell>
          <cell r="E7420" t="str">
            <v>Ladyfingers</v>
          </cell>
          <cell r="F7420" t="str">
            <v>Bakery</v>
          </cell>
          <cell r="G7420">
            <v>400</v>
          </cell>
          <cell r="H7420">
            <v>112</v>
          </cell>
          <cell r="I7420">
            <v>0.28000000000000003</v>
          </cell>
          <cell r="J7420">
            <v>0.28999999999999998</v>
          </cell>
          <cell r="K7420">
            <v>0.27</v>
          </cell>
          <cell r="L7420">
            <v>7</v>
          </cell>
        </row>
        <row r="7421">
          <cell r="A7421">
            <v>8</v>
          </cell>
          <cell r="B7421" t="str">
            <v>Eataly San Jose</v>
          </cell>
          <cell r="C7421">
            <v>45809</v>
          </cell>
          <cell r="D7421">
            <v>25</v>
          </cell>
          <cell r="E7421" t="str">
            <v>Ladyfingers</v>
          </cell>
          <cell r="F7421" t="str">
            <v>Bakery</v>
          </cell>
          <cell r="G7421">
            <v>350</v>
          </cell>
          <cell r="H7421">
            <v>99.5</v>
          </cell>
          <cell r="I7421">
            <v>0.28428571400000002</v>
          </cell>
          <cell r="J7421">
            <v>0.28999999999999998</v>
          </cell>
          <cell r="K7421">
            <v>0.28000000000000003</v>
          </cell>
          <cell r="L7421">
            <v>7</v>
          </cell>
        </row>
        <row r="7422">
          <cell r="A7422">
            <v>8</v>
          </cell>
          <cell r="B7422" t="str">
            <v>Eataly San Jose</v>
          </cell>
          <cell r="C7422">
            <v>45839</v>
          </cell>
          <cell r="D7422">
            <v>25</v>
          </cell>
          <cell r="E7422" t="str">
            <v>Ladyfingers</v>
          </cell>
          <cell r="F7422" t="str">
            <v>Bakery</v>
          </cell>
          <cell r="G7422">
            <v>250</v>
          </cell>
          <cell r="H7422">
            <v>71</v>
          </cell>
          <cell r="I7422">
            <v>0.28399999999999997</v>
          </cell>
          <cell r="J7422">
            <v>0.28999999999999998</v>
          </cell>
          <cell r="K7422">
            <v>0.28000000000000003</v>
          </cell>
          <cell r="L7422">
            <v>5</v>
          </cell>
        </row>
        <row r="7423">
          <cell r="A7423">
            <v>8</v>
          </cell>
          <cell r="B7423" t="str">
            <v>Eataly San Jose</v>
          </cell>
          <cell r="C7423">
            <v>45870</v>
          </cell>
          <cell r="D7423">
            <v>25</v>
          </cell>
          <cell r="E7423" t="str">
            <v>Ladyfingers</v>
          </cell>
          <cell r="F7423" t="str">
            <v>Bakery</v>
          </cell>
          <cell r="G7423">
            <v>300</v>
          </cell>
          <cell r="H7423">
            <v>85</v>
          </cell>
          <cell r="I7423">
            <v>0.28333333300000002</v>
          </cell>
          <cell r="J7423">
            <v>0.28999999999999998</v>
          </cell>
          <cell r="K7423">
            <v>0.28000000000000003</v>
          </cell>
          <cell r="L7423">
            <v>5</v>
          </cell>
        </row>
        <row r="7424">
          <cell r="A7424">
            <v>8</v>
          </cell>
          <cell r="B7424" t="str">
            <v>Eataly San Jose</v>
          </cell>
          <cell r="C7424">
            <v>45901</v>
          </cell>
          <cell r="D7424">
            <v>25</v>
          </cell>
          <cell r="E7424" t="str">
            <v>Ladyfingers</v>
          </cell>
          <cell r="F7424" t="str">
            <v>Bakery</v>
          </cell>
          <cell r="G7424">
            <v>250</v>
          </cell>
          <cell r="H7424">
            <v>71</v>
          </cell>
          <cell r="I7424">
            <v>0.28399999999999997</v>
          </cell>
          <cell r="J7424">
            <v>0.28999999999999998</v>
          </cell>
          <cell r="K7424">
            <v>0.28000000000000003</v>
          </cell>
          <cell r="L7424">
            <v>5</v>
          </cell>
        </row>
        <row r="7425">
          <cell r="A7425">
            <v>8</v>
          </cell>
          <cell r="B7425" t="str">
            <v>Eataly San Jose</v>
          </cell>
          <cell r="C7425">
            <v>45931</v>
          </cell>
          <cell r="D7425">
            <v>25</v>
          </cell>
          <cell r="E7425" t="str">
            <v>Ladyfingers</v>
          </cell>
          <cell r="F7425" t="str">
            <v>Bakery</v>
          </cell>
          <cell r="G7425">
            <v>300</v>
          </cell>
          <cell r="H7425">
            <v>86.5</v>
          </cell>
          <cell r="I7425">
            <v>0.28833333300000002</v>
          </cell>
          <cell r="J7425">
            <v>0.28999999999999998</v>
          </cell>
          <cell r="K7425">
            <v>0.28000000000000003</v>
          </cell>
          <cell r="L7425">
            <v>5</v>
          </cell>
        </row>
        <row r="7426">
          <cell r="A7426">
            <v>8</v>
          </cell>
          <cell r="B7426" t="str">
            <v>Eataly San Jose</v>
          </cell>
          <cell r="C7426">
            <v>45962</v>
          </cell>
          <cell r="D7426">
            <v>25</v>
          </cell>
          <cell r="E7426" t="str">
            <v>Ladyfingers</v>
          </cell>
          <cell r="F7426" t="str">
            <v>Bakery</v>
          </cell>
          <cell r="G7426">
            <v>350</v>
          </cell>
          <cell r="H7426">
            <v>101.5</v>
          </cell>
          <cell r="I7426">
            <v>0.28999999999999998</v>
          </cell>
          <cell r="J7426">
            <v>0.3</v>
          </cell>
          <cell r="K7426">
            <v>0.28000000000000003</v>
          </cell>
          <cell r="L7426">
            <v>7</v>
          </cell>
        </row>
        <row r="7427">
          <cell r="A7427">
            <v>8</v>
          </cell>
          <cell r="B7427" t="str">
            <v>Eataly San Jose</v>
          </cell>
          <cell r="C7427">
            <v>45992</v>
          </cell>
          <cell r="D7427">
            <v>25</v>
          </cell>
          <cell r="E7427" t="str">
            <v>Ladyfingers</v>
          </cell>
          <cell r="F7427" t="str">
            <v>Bakery</v>
          </cell>
          <cell r="G7427">
            <v>300</v>
          </cell>
          <cell r="H7427">
            <v>86.5</v>
          </cell>
          <cell r="I7427">
            <v>0.28833333300000002</v>
          </cell>
          <cell r="J7427">
            <v>0.28999999999999998</v>
          </cell>
          <cell r="K7427">
            <v>0.28000000000000003</v>
          </cell>
          <cell r="L7427">
            <v>5</v>
          </cell>
        </row>
        <row r="7428">
          <cell r="A7428">
            <v>8</v>
          </cell>
          <cell r="B7428" t="str">
            <v>Eataly San Jose</v>
          </cell>
          <cell r="C7428">
            <v>46023</v>
          </cell>
          <cell r="D7428">
            <v>25</v>
          </cell>
          <cell r="E7428" t="str">
            <v>Ladyfingers</v>
          </cell>
          <cell r="F7428" t="str">
            <v>Bakery</v>
          </cell>
          <cell r="G7428">
            <v>250</v>
          </cell>
          <cell r="H7428">
            <v>72.5</v>
          </cell>
          <cell r="I7428">
            <v>0.28999999999999998</v>
          </cell>
          <cell r="J7428">
            <v>0.28999999999999998</v>
          </cell>
          <cell r="K7428">
            <v>0.28999999999999998</v>
          </cell>
          <cell r="L7428">
            <v>5</v>
          </cell>
        </row>
        <row r="7429">
          <cell r="A7429">
            <v>8</v>
          </cell>
          <cell r="B7429" t="str">
            <v>Eataly San Jose</v>
          </cell>
          <cell r="C7429">
            <v>46054</v>
          </cell>
          <cell r="D7429">
            <v>25</v>
          </cell>
          <cell r="E7429" t="str">
            <v>Ladyfingers</v>
          </cell>
          <cell r="F7429" t="str">
            <v>Bakery</v>
          </cell>
          <cell r="G7429">
            <v>350</v>
          </cell>
          <cell r="H7429">
            <v>101.5</v>
          </cell>
          <cell r="I7429">
            <v>0.28999999999999998</v>
          </cell>
          <cell r="J7429">
            <v>0.28999999999999998</v>
          </cell>
          <cell r="K7429">
            <v>0.28999999999999998</v>
          </cell>
          <cell r="L7429">
            <v>6</v>
          </cell>
        </row>
        <row r="7430">
          <cell r="A7430">
            <v>8</v>
          </cell>
          <cell r="B7430" t="str">
            <v>Eataly San Jose</v>
          </cell>
          <cell r="C7430">
            <v>46082</v>
          </cell>
          <cell r="D7430">
            <v>25</v>
          </cell>
          <cell r="E7430" t="str">
            <v>Ladyfingers</v>
          </cell>
          <cell r="F7430" t="str">
            <v>Bakery</v>
          </cell>
          <cell r="G7430">
            <v>200</v>
          </cell>
          <cell r="H7430">
            <v>57.5</v>
          </cell>
          <cell r="I7430">
            <v>0.28749999999999998</v>
          </cell>
          <cell r="J7430">
            <v>0.28999999999999998</v>
          </cell>
          <cell r="K7430">
            <v>0.28000000000000003</v>
          </cell>
          <cell r="L7430">
            <v>4</v>
          </cell>
        </row>
        <row r="7431">
          <cell r="A7431">
            <v>8</v>
          </cell>
          <cell r="B7431" t="str">
            <v>Eataly San Jose</v>
          </cell>
          <cell r="C7431">
            <v>46113</v>
          </cell>
          <cell r="D7431">
            <v>25</v>
          </cell>
          <cell r="E7431" t="str">
            <v>Ladyfingers</v>
          </cell>
          <cell r="F7431" t="str">
            <v>Bakery</v>
          </cell>
          <cell r="G7431">
            <v>300</v>
          </cell>
          <cell r="H7431">
            <v>87.5</v>
          </cell>
          <cell r="I7431">
            <v>0.29166666699999999</v>
          </cell>
          <cell r="J7431">
            <v>0.3</v>
          </cell>
          <cell r="K7431">
            <v>0.28999999999999998</v>
          </cell>
          <cell r="L7431">
            <v>6</v>
          </cell>
        </row>
        <row r="7432">
          <cell r="A7432">
            <v>8</v>
          </cell>
          <cell r="B7432" t="str">
            <v>Eataly San Jose</v>
          </cell>
          <cell r="C7432">
            <v>46143</v>
          </cell>
          <cell r="D7432">
            <v>25</v>
          </cell>
          <cell r="E7432" t="str">
            <v>Ladyfingers</v>
          </cell>
          <cell r="F7432" t="str">
            <v>Bakery</v>
          </cell>
          <cell r="G7432">
            <v>250</v>
          </cell>
          <cell r="H7432">
            <v>73.5</v>
          </cell>
          <cell r="I7432">
            <v>0.29399999999999998</v>
          </cell>
          <cell r="J7432">
            <v>0.3</v>
          </cell>
          <cell r="K7432">
            <v>0.28999999999999998</v>
          </cell>
          <cell r="L7432">
            <v>5</v>
          </cell>
        </row>
        <row r="7433">
          <cell r="A7433">
            <v>8</v>
          </cell>
          <cell r="B7433" t="str">
            <v>Eataly San Jose</v>
          </cell>
          <cell r="C7433">
            <v>46174</v>
          </cell>
          <cell r="D7433">
            <v>25</v>
          </cell>
          <cell r="E7433" t="str">
            <v>Ladyfingers</v>
          </cell>
          <cell r="F7433" t="str">
            <v>Bakery</v>
          </cell>
          <cell r="G7433">
            <v>150</v>
          </cell>
          <cell r="H7433">
            <v>43.5</v>
          </cell>
          <cell r="I7433">
            <v>0.28999999999999998</v>
          </cell>
          <cell r="J7433">
            <v>0.28999999999999998</v>
          </cell>
          <cell r="K7433">
            <v>0.28999999999999998</v>
          </cell>
          <cell r="L7433">
            <v>3</v>
          </cell>
        </row>
        <row r="7434">
          <cell r="A7434">
            <v>8</v>
          </cell>
          <cell r="B7434" t="str">
            <v>Eataly San Jose</v>
          </cell>
          <cell r="C7434">
            <v>46204</v>
          </cell>
          <cell r="D7434">
            <v>25</v>
          </cell>
          <cell r="E7434" t="str">
            <v>Ladyfingers</v>
          </cell>
          <cell r="F7434" t="str">
            <v>Bakery</v>
          </cell>
          <cell r="G7434">
            <v>250</v>
          </cell>
          <cell r="H7434">
            <v>73.5</v>
          </cell>
          <cell r="I7434">
            <v>0.29399999999999998</v>
          </cell>
          <cell r="J7434">
            <v>0.3</v>
          </cell>
          <cell r="K7434">
            <v>0.28999999999999998</v>
          </cell>
          <cell r="L7434">
            <v>5</v>
          </cell>
        </row>
        <row r="7435">
          <cell r="A7435">
            <v>8</v>
          </cell>
          <cell r="B7435" t="str">
            <v>Eataly San Jose</v>
          </cell>
          <cell r="C7435">
            <v>46235</v>
          </cell>
          <cell r="D7435">
            <v>25</v>
          </cell>
          <cell r="E7435" t="str">
            <v>Ladyfingers</v>
          </cell>
          <cell r="F7435" t="str">
            <v>Bakery</v>
          </cell>
          <cell r="G7435">
            <v>200</v>
          </cell>
          <cell r="H7435">
            <v>58.5</v>
          </cell>
          <cell r="I7435">
            <v>0.29249999999999998</v>
          </cell>
          <cell r="J7435">
            <v>0.3</v>
          </cell>
          <cell r="K7435">
            <v>0.28999999999999998</v>
          </cell>
          <cell r="L7435">
            <v>4</v>
          </cell>
        </row>
        <row r="7436">
          <cell r="A7436">
            <v>8</v>
          </cell>
          <cell r="B7436" t="str">
            <v>Eataly San Jose</v>
          </cell>
          <cell r="C7436">
            <v>46266</v>
          </cell>
          <cell r="D7436">
            <v>25</v>
          </cell>
          <cell r="E7436" t="str">
            <v>Ladyfingers</v>
          </cell>
          <cell r="F7436" t="str">
            <v>Bakery</v>
          </cell>
          <cell r="G7436">
            <v>200</v>
          </cell>
          <cell r="H7436">
            <v>59.5</v>
          </cell>
          <cell r="I7436">
            <v>0.29749999999999999</v>
          </cell>
          <cell r="J7436">
            <v>0.3</v>
          </cell>
          <cell r="K7436">
            <v>0.28999999999999998</v>
          </cell>
          <cell r="L7436">
            <v>4</v>
          </cell>
        </row>
        <row r="7437">
          <cell r="A7437">
            <v>8</v>
          </cell>
          <cell r="B7437" t="str">
            <v>Eataly San Jose</v>
          </cell>
          <cell r="C7437">
            <v>45689</v>
          </cell>
          <cell r="D7437">
            <v>26</v>
          </cell>
          <cell r="E7437" t="str">
            <v>Cocoa Powder</v>
          </cell>
          <cell r="F7437" t="str">
            <v>Pantry</v>
          </cell>
          <cell r="G7437">
            <v>2.5</v>
          </cell>
          <cell r="H7437">
            <v>17.05</v>
          </cell>
          <cell r="I7437">
            <v>6.82</v>
          </cell>
          <cell r="J7437">
            <v>6.82</v>
          </cell>
          <cell r="K7437">
            <v>6.82</v>
          </cell>
          <cell r="L7437">
            <v>2</v>
          </cell>
        </row>
        <row r="7438">
          <cell r="A7438">
            <v>8</v>
          </cell>
          <cell r="B7438" t="str">
            <v>Eataly San Jose</v>
          </cell>
          <cell r="C7438">
            <v>45717</v>
          </cell>
          <cell r="D7438">
            <v>26</v>
          </cell>
          <cell r="E7438" t="str">
            <v>Cocoa Powder</v>
          </cell>
          <cell r="F7438" t="str">
            <v>Pantry</v>
          </cell>
          <cell r="G7438">
            <v>1.25</v>
          </cell>
          <cell r="H7438">
            <v>8.5875000000000004</v>
          </cell>
          <cell r="I7438">
            <v>6.87</v>
          </cell>
          <cell r="J7438">
            <v>6.87</v>
          </cell>
          <cell r="K7438">
            <v>6.87</v>
          </cell>
          <cell r="L7438">
            <v>1</v>
          </cell>
        </row>
        <row r="7439">
          <cell r="A7439">
            <v>8</v>
          </cell>
          <cell r="B7439" t="str">
            <v>Eataly San Jose</v>
          </cell>
          <cell r="C7439">
            <v>45748</v>
          </cell>
          <cell r="D7439">
            <v>26</v>
          </cell>
          <cell r="E7439" t="str">
            <v>Cocoa Powder</v>
          </cell>
          <cell r="F7439" t="str">
            <v>Pantry</v>
          </cell>
          <cell r="G7439">
            <v>2.5</v>
          </cell>
          <cell r="H7439">
            <v>17.2</v>
          </cell>
          <cell r="I7439">
            <v>6.88</v>
          </cell>
          <cell r="J7439">
            <v>6.9</v>
          </cell>
          <cell r="K7439">
            <v>6.86</v>
          </cell>
          <cell r="L7439">
            <v>2</v>
          </cell>
        </row>
        <row r="7440">
          <cell r="A7440">
            <v>8</v>
          </cell>
          <cell r="B7440" t="str">
            <v>Eataly San Jose</v>
          </cell>
          <cell r="C7440">
            <v>45778</v>
          </cell>
          <cell r="D7440">
            <v>26</v>
          </cell>
          <cell r="E7440" t="str">
            <v>Cocoa Powder</v>
          </cell>
          <cell r="F7440" t="str">
            <v>Pantry</v>
          </cell>
          <cell r="G7440">
            <v>2.5</v>
          </cell>
          <cell r="H7440">
            <v>17.262499999999999</v>
          </cell>
          <cell r="I7440">
            <v>6.9050000000000002</v>
          </cell>
          <cell r="J7440">
            <v>6.92</v>
          </cell>
          <cell r="K7440">
            <v>6.89</v>
          </cell>
          <cell r="L7440">
            <v>2</v>
          </cell>
        </row>
        <row r="7441">
          <cell r="A7441">
            <v>8</v>
          </cell>
          <cell r="B7441" t="str">
            <v>Eataly San Jose</v>
          </cell>
          <cell r="C7441">
            <v>45809</v>
          </cell>
          <cell r="D7441">
            <v>26</v>
          </cell>
          <cell r="E7441" t="str">
            <v>Cocoa Powder</v>
          </cell>
          <cell r="F7441" t="str">
            <v>Pantry</v>
          </cell>
          <cell r="G7441">
            <v>1.25</v>
          </cell>
          <cell r="H7441">
            <v>8.6</v>
          </cell>
          <cell r="I7441">
            <v>6.88</v>
          </cell>
          <cell r="J7441">
            <v>6.88</v>
          </cell>
          <cell r="K7441">
            <v>6.88</v>
          </cell>
          <cell r="L7441">
            <v>1</v>
          </cell>
        </row>
        <row r="7442">
          <cell r="A7442">
            <v>8</v>
          </cell>
          <cell r="B7442" t="str">
            <v>Eataly San Jose</v>
          </cell>
          <cell r="C7442">
            <v>45839</v>
          </cell>
          <cell r="D7442">
            <v>26</v>
          </cell>
          <cell r="E7442" t="str">
            <v>Cocoa Powder</v>
          </cell>
          <cell r="F7442" t="str">
            <v>Pantry</v>
          </cell>
          <cell r="G7442">
            <v>1.25</v>
          </cell>
          <cell r="H7442">
            <v>8.875</v>
          </cell>
          <cell r="I7442">
            <v>7.1</v>
          </cell>
          <cell r="J7442">
            <v>7.1</v>
          </cell>
          <cell r="K7442">
            <v>7.1</v>
          </cell>
          <cell r="L7442">
            <v>1</v>
          </cell>
        </row>
        <row r="7443">
          <cell r="A7443">
            <v>8</v>
          </cell>
          <cell r="B7443" t="str">
            <v>Eataly San Jose</v>
          </cell>
          <cell r="C7443">
            <v>45870</v>
          </cell>
          <cell r="D7443">
            <v>26</v>
          </cell>
          <cell r="E7443" t="str">
            <v>Cocoa Powder</v>
          </cell>
          <cell r="F7443" t="str">
            <v>Pantry</v>
          </cell>
          <cell r="G7443">
            <v>1.25</v>
          </cell>
          <cell r="H7443">
            <v>8.7750000000000004</v>
          </cell>
          <cell r="I7443">
            <v>7.02</v>
          </cell>
          <cell r="J7443">
            <v>7.02</v>
          </cell>
          <cell r="K7443">
            <v>7.02</v>
          </cell>
          <cell r="L7443">
            <v>1</v>
          </cell>
        </row>
        <row r="7444">
          <cell r="A7444">
            <v>8</v>
          </cell>
          <cell r="B7444" t="str">
            <v>Eataly San Jose</v>
          </cell>
          <cell r="C7444">
            <v>45901</v>
          </cell>
          <cell r="D7444">
            <v>26</v>
          </cell>
          <cell r="E7444" t="str">
            <v>Cocoa Powder</v>
          </cell>
          <cell r="F7444" t="str">
            <v>Pantry</v>
          </cell>
          <cell r="G7444">
            <v>2.5</v>
          </cell>
          <cell r="H7444">
            <v>17.612500000000001</v>
          </cell>
          <cell r="I7444">
            <v>7.0449999999999999</v>
          </cell>
          <cell r="J7444">
            <v>7.1</v>
          </cell>
          <cell r="K7444">
            <v>6.99</v>
          </cell>
          <cell r="L7444">
            <v>2</v>
          </cell>
        </row>
        <row r="7445">
          <cell r="A7445">
            <v>8</v>
          </cell>
          <cell r="B7445" t="str">
            <v>Eataly San Jose</v>
          </cell>
          <cell r="C7445">
            <v>45931</v>
          </cell>
          <cell r="D7445">
            <v>26</v>
          </cell>
          <cell r="E7445" t="str">
            <v>Cocoa Powder</v>
          </cell>
          <cell r="F7445" t="str">
            <v>Pantry</v>
          </cell>
          <cell r="G7445">
            <v>1.25</v>
          </cell>
          <cell r="H7445">
            <v>8.7874999999999996</v>
          </cell>
          <cell r="I7445">
            <v>7.03</v>
          </cell>
          <cell r="J7445">
            <v>7.03</v>
          </cell>
          <cell r="K7445">
            <v>7.03</v>
          </cell>
          <cell r="L7445">
            <v>1</v>
          </cell>
        </row>
        <row r="7446">
          <cell r="A7446">
            <v>8</v>
          </cell>
          <cell r="B7446" t="str">
            <v>Eataly San Jose</v>
          </cell>
          <cell r="C7446">
            <v>45962</v>
          </cell>
          <cell r="D7446">
            <v>26</v>
          </cell>
          <cell r="E7446" t="str">
            <v>Cocoa Powder</v>
          </cell>
          <cell r="F7446" t="str">
            <v>Pantry</v>
          </cell>
          <cell r="G7446">
            <v>2.5</v>
          </cell>
          <cell r="H7446">
            <v>17.725000000000001</v>
          </cell>
          <cell r="I7446">
            <v>7.09</v>
          </cell>
          <cell r="J7446">
            <v>7.18</v>
          </cell>
          <cell r="K7446">
            <v>7</v>
          </cell>
          <cell r="L7446">
            <v>2</v>
          </cell>
        </row>
        <row r="7447">
          <cell r="A7447">
            <v>8</v>
          </cell>
          <cell r="B7447" t="str">
            <v>Eataly San Jose</v>
          </cell>
          <cell r="C7447">
            <v>45992</v>
          </cell>
          <cell r="D7447">
            <v>26</v>
          </cell>
          <cell r="E7447" t="str">
            <v>Cocoa Powder</v>
          </cell>
          <cell r="F7447" t="str">
            <v>Pantry</v>
          </cell>
          <cell r="G7447">
            <v>1.25</v>
          </cell>
          <cell r="H7447">
            <v>8.8249999999999993</v>
          </cell>
          <cell r="I7447">
            <v>7.06</v>
          </cell>
          <cell r="J7447">
            <v>7.06</v>
          </cell>
          <cell r="K7447">
            <v>7.06</v>
          </cell>
          <cell r="L7447">
            <v>1</v>
          </cell>
        </row>
        <row r="7448">
          <cell r="A7448">
            <v>8</v>
          </cell>
          <cell r="B7448" t="str">
            <v>Eataly San Jose</v>
          </cell>
          <cell r="C7448">
            <v>46023</v>
          </cell>
          <cell r="D7448">
            <v>26</v>
          </cell>
          <cell r="E7448" t="str">
            <v>Cocoa Powder</v>
          </cell>
          <cell r="F7448" t="str">
            <v>Pantry</v>
          </cell>
          <cell r="G7448">
            <v>1.25</v>
          </cell>
          <cell r="H7448">
            <v>9</v>
          </cell>
          <cell r="I7448">
            <v>7.2</v>
          </cell>
          <cell r="J7448">
            <v>7.2</v>
          </cell>
          <cell r="K7448">
            <v>7.2</v>
          </cell>
          <cell r="L7448">
            <v>1</v>
          </cell>
        </row>
        <row r="7449">
          <cell r="A7449">
            <v>8</v>
          </cell>
          <cell r="B7449" t="str">
            <v>Eataly San Jose</v>
          </cell>
          <cell r="C7449">
            <v>46054</v>
          </cell>
          <cell r="D7449">
            <v>26</v>
          </cell>
          <cell r="E7449" t="str">
            <v>Cocoa Powder</v>
          </cell>
          <cell r="F7449" t="str">
            <v>Pantry</v>
          </cell>
          <cell r="G7449">
            <v>2.5</v>
          </cell>
          <cell r="H7449">
            <v>17.649999999999999</v>
          </cell>
          <cell r="I7449">
            <v>7.06</v>
          </cell>
          <cell r="J7449">
            <v>7.1</v>
          </cell>
          <cell r="K7449">
            <v>7.02</v>
          </cell>
          <cell r="L7449">
            <v>2</v>
          </cell>
        </row>
        <row r="7450">
          <cell r="A7450">
            <v>8</v>
          </cell>
          <cell r="B7450" t="str">
            <v>Eataly San Jose</v>
          </cell>
          <cell r="C7450">
            <v>46082</v>
          </cell>
          <cell r="D7450">
            <v>26</v>
          </cell>
          <cell r="E7450" t="str">
            <v>Cocoa Powder</v>
          </cell>
          <cell r="F7450" t="str">
            <v>Pantry</v>
          </cell>
          <cell r="G7450">
            <v>1.25</v>
          </cell>
          <cell r="H7450">
            <v>8.9124999999999996</v>
          </cell>
          <cell r="I7450">
            <v>7.13</v>
          </cell>
          <cell r="J7450">
            <v>7.13</v>
          </cell>
          <cell r="K7450">
            <v>7.13</v>
          </cell>
          <cell r="L7450">
            <v>1</v>
          </cell>
        </row>
        <row r="7451">
          <cell r="A7451">
            <v>8</v>
          </cell>
          <cell r="B7451" t="str">
            <v>Eataly San Jose</v>
          </cell>
          <cell r="C7451">
            <v>46113</v>
          </cell>
          <cell r="D7451">
            <v>26</v>
          </cell>
          <cell r="E7451" t="str">
            <v>Cocoa Powder</v>
          </cell>
          <cell r="F7451" t="str">
            <v>Pantry</v>
          </cell>
          <cell r="G7451">
            <v>1.25</v>
          </cell>
          <cell r="H7451">
            <v>9.0625</v>
          </cell>
          <cell r="I7451">
            <v>7.25</v>
          </cell>
          <cell r="J7451">
            <v>7.25</v>
          </cell>
          <cell r="K7451">
            <v>7.25</v>
          </cell>
          <cell r="L7451">
            <v>1</v>
          </cell>
        </row>
        <row r="7452">
          <cell r="A7452">
            <v>8</v>
          </cell>
          <cell r="B7452" t="str">
            <v>Eataly San Jose</v>
          </cell>
          <cell r="C7452">
            <v>46143</v>
          </cell>
          <cell r="D7452">
            <v>26</v>
          </cell>
          <cell r="E7452" t="str">
            <v>Cocoa Powder</v>
          </cell>
          <cell r="F7452" t="str">
            <v>Pantry</v>
          </cell>
          <cell r="G7452">
            <v>2.5</v>
          </cell>
          <cell r="H7452">
            <v>17.7</v>
          </cell>
          <cell r="I7452">
            <v>7.08</v>
          </cell>
          <cell r="J7452">
            <v>7.2</v>
          </cell>
          <cell r="K7452">
            <v>6.96</v>
          </cell>
          <cell r="L7452">
            <v>2</v>
          </cell>
        </row>
        <row r="7453">
          <cell r="A7453">
            <v>8</v>
          </cell>
          <cell r="B7453" t="str">
            <v>Eataly San Jose</v>
          </cell>
          <cell r="C7453">
            <v>46204</v>
          </cell>
          <cell r="D7453">
            <v>26</v>
          </cell>
          <cell r="E7453" t="str">
            <v>Cocoa Powder</v>
          </cell>
          <cell r="F7453" t="str">
            <v>Pantry</v>
          </cell>
          <cell r="G7453">
            <v>1.25</v>
          </cell>
          <cell r="H7453">
            <v>8.8125</v>
          </cell>
          <cell r="I7453">
            <v>7.05</v>
          </cell>
          <cell r="J7453">
            <v>7.05</v>
          </cell>
          <cell r="K7453">
            <v>7.05</v>
          </cell>
          <cell r="L7453">
            <v>1</v>
          </cell>
        </row>
        <row r="7454">
          <cell r="A7454">
            <v>8</v>
          </cell>
          <cell r="B7454" t="str">
            <v>Eataly San Jose</v>
          </cell>
          <cell r="C7454">
            <v>46235</v>
          </cell>
          <cell r="D7454">
            <v>26</v>
          </cell>
          <cell r="E7454" t="str">
            <v>Cocoa Powder</v>
          </cell>
          <cell r="F7454" t="str">
            <v>Pantry</v>
          </cell>
          <cell r="G7454">
            <v>1.25</v>
          </cell>
          <cell r="H7454">
            <v>8.8249999999999993</v>
          </cell>
          <cell r="I7454">
            <v>7.06</v>
          </cell>
          <cell r="J7454">
            <v>7.06</v>
          </cell>
          <cell r="K7454">
            <v>7.06</v>
          </cell>
          <cell r="L7454">
            <v>1</v>
          </cell>
        </row>
        <row r="7455">
          <cell r="A7455">
            <v>8</v>
          </cell>
          <cell r="B7455" t="str">
            <v>Eataly San Jose</v>
          </cell>
          <cell r="C7455">
            <v>46266</v>
          </cell>
          <cell r="D7455">
            <v>26</v>
          </cell>
          <cell r="E7455" t="str">
            <v>Cocoa Powder</v>
          </cell>
          <cell r="F7455" t="str">
            <v>Pantry</v>
          </cell>
          <cell r="G7455">
            <v>1.25</v>
          </cell>
          <cell r="H7455">
            <v>8.85</v>
          </cell>
          <cell r="I7455">
            <v>7.08</v>
          </cell>
          <cell r="J7455">
            <v>7.08</v>
          </cell>
          <cell r="K7455">
            <v>7.08</v>
          </cell>
          <cell r="L7455">
            <v>1</v>
          </cell>
        </row>
        <row r="7456">
          <cell r="A7456">
            <v>8</v>
          </cell>
          <cell r="B7456" t="str">
            <v>Eataly San Jose</v>
          </cell>
          <cell r="C7456">
            <v>45689</v>
          </cell>
          <cell r="D7456">
            <v>27</v>
          </cell>
          <cell r="E7456" t="str">
            <v>Granulated Sugar</v>
          </cell>
          <cell r="F7456" t="str">
            <v>Pantry</v>
          </cell>
          <cell r="G7456">
            <v>6.25</v>
          </cell>
          <cell r="H7456">
            <v>5.5625</v>
          </cell>
          <cell r="I7456">
            <v>0.89</v>
          </cell>
          <cell r="J7456">
            <v>0.89</v>
          </cell>
          <cell r="K7456">
            <v>0.89</v>
          </cell>
          <cell r="L7456">
            <v>1</v>
          </cell>
        </row>
        <row r="7457">
          <cell r="A7457">
            <v>8</v>
          </cell>
          <cell r="B7457" t="str">
            <v>Eataly San Jose</v>
          </cell>
          <cell r="C7457">
            <v>45717</v>
          </cell>
          <cell r="D7457">
            <v>27</v>
          </cell>
          <cell r="E7457" t="str">
            <v>Granulated Sugar</v>
          </cell>
          <cell r="F7457" t="str">
            <v>Pantry</v>
          </cell>
          <cell r="G7457">
            <v>12.5</v>
          </cell>
          <cell r="H7457">
            <v>11</v>
          </cell>
          <cell r="I7457">
            <v>0.88</v>
          </cell>
          <cell r="J7457">
            <v>0.89</v>
          </cell>
          <cell r="K7457">
            <v>0.87</v>
          </cell>
          <cell r="L7457">
            <v>2</v>
          </cell>
        </row>
        <row r="7458">
          <cell r="A7458">
            <v>8</v>
          </cell>
          <cell r="B7458" t="str">
            <v>Eataly San Jose</v>
          </cell>
          <cell r="C7458">
            <v>45748</v>
          </cell>
          <cell r="D7458">
            <v>27</v>
          </cell>
          <cell r="E7458" t="str">
            <v>Granulated Sugar</v>
          </cell>
          <cell r="F7458" t="str">
            <v>Pantry</v>
          </cell>
          <cell r="G7458">
            <v>6.25</v>
          </cell>
          <cell r="H7458">
            <v>5.625</v>
          </cell>
          <cell r="I7458">
            <v>0.9</v>
          </cell>
          <cell r="J7458">
            <v>0.9</v>
          </cell>
          <cell r="K7458">
            <v>0.9</v>
          </cell>
          <cell r="L7458">
            <v>1</v>
          </cell>
        </row>
        <row r="7459">
          <cell r="A7459">
            <v>8</v>
          </cell>
          <cell r="B7459" t="str">
            <v>Eataly San Jose</v>
          </cell>
          <cell r="C7459">
            <v>45778</v>
          </cell>
          <cell r="D7459">
            <v>27</v>
          </cell>
          <cell r="E7459" t="str">
            <v>Granulated Sugar</v>
          </cell>
          <cell r="F7459" t="str">
            <v>Pantry</v>
          </cell>
          <cell r="G7459">
            <v>12.5</v>
          </cell>
          <cell r="H7459">
            <v>11.25</v>
          </cell>
          <cell r="I7459">
            <v>0.9</v>
          </cell>
          <cell r="J7459">
            <v>0.9</v>
          </cell>
          <cell r="K7459">
            <v>0.9</v>
          </cell>
          <cell r="L7459">
            <v>2</v>
          </cell>
        </row>
        <row r="7460">
          <cell r="A7460">
            <v>8</v>
          </cell>
          <cell r="B7460" t="str">
            <v>Eataly San Jose</v>
          </cell>
          <cell r="C7460">
            <v>45809</v>
          </cell>
          <cell r="D7460">
            <v>27</v>
          </cell>
          <cell r="E7460" t="str">
            <v>Granulated Sugar</v>
          </cell>
          <cell r="F7460" t="str">
            <v>Pantry</v>
          </cell>
          <cell r="G7460">
            <v>6.25</v>
          </cell>
          <cell r="H7460">
            <v>5.625</v>
          </cell>
          <cell r="I7460">
            <v>0.9</v>
          </cell>
          <cell r="J7460">
            <v>0.9</v>
          </cell>
          <cell r="K7460">
            <v>0.9</v>
          </cell>
          <cell r="L7460">
            <v>1</v>
          </cell>
        </row>
        <row r="7461">
          <cell r="A7461">
            <v>8</v>
          </cell>
          <cell r="B7461" t="str">
            <v>Eataly San Jose</v>
          </cell>
          <cell r="C7461">
            <v>45839</v>
          </cell>
          <cell r="D7461">
            <v>27</v>
          </cell>
          <cell r="E7461" t="str">
            <v>Granulated Sugar</v>
          </cell>
          <cell r="F7461" t="str">
            <v>Pantry</v>
          </cell>
          <cell r="G7461">
            <v>12.5</v>
          </cell>
          <cell r="H7461">
            <v>11.3125</v>
          </cell>
          <cell r="I7461">
            <v>0.90500000000000003</v>
          </cell>
          <cell r="J7461">
            <v>0.92</v>
          </cell>
          <cell r="K7461">
            <v>0.89</v>
          </cell>
          <cell r="L7461">
            <v>2</v>
          </cell>
        </row>
        <row r="7462">
          <cell r="A7462">
            <v>8</v>
          </cell>
          <cell r="B7462" t="str">
            <v>Eataly San Jose</v>
          </cell>
          <cell r="C7462">
            <v>45870</v>
          </cell>
          <cell r="D7462">
            <v>27</v>
          </cell>
          <cell r="E7462" t="str">
            <v>Granulated Sugar</v>
          </cell>
          <cell r="F7462" t="str">
            <v>Pantry</v>
          </cell>
          <cell r="G7462">
            <v>12.5</v>
          </cell>
          <cell r="H7462">
            <v>11.4375</v>
          </cell>
          <cell r="I7462">
            <v>0.91500000000000004</v>
          </cell>
          <cell r="J7462">
            <v>0.92</v>
          </cell>
          <cell r="K7462">
            <v>0.91</v>
          </cell>
          <cell r="L7462">
            <v>2</v>
          </cell>
        </row>
        <row r="7463">
          <cell r="A7463">
            <v>8</v>
          </cell>
          <cell r="B7463" t="str">
            <v>Eataly San Jose</v>
          </cell>
          <cell r="C7463">
            <v>45901</v>
          </cell>
          <cell r="D7463">
            <v>27</v>
          </cell>
          <cell r="E7463" t="str">
            <v>Granulated Sugar</v>
          </cell>
          <cell r="F7463" t="str">
            <v>Pantry</v>
          </cell>
          <cell r="G7463">
            <v>6.25</v>
          </cell>
          <cell r="H7463">
            <v>5.75</v>
          </cell>
          <cell r="I7463">
            <v>0.92</v>
          </cell>
          <cell r="J7463">
            <v>0.92</v>
          </cell>
          <cell r="K7463">
            <v>0.92</v>
          </cell>
          <cell r="L7463">
            <v>1</v>
          </cell>
        </row>
        <row r="7464">
          <cell r="A7464">
            <v>8</v>
          </cell>
          <cell r="B7464" t="str">
            <v>Eataly San Jose</v>
          </cell>
          <cell r="C7464">
            <v>45931</v>
          </cell>
          <cell r="D7464">
            <v>27</v>
          </cell>
          <cell r="E7464" t="str">
            <v>Granulated Sugar</v>
          </cell>
          <cell r="F7464" t="str">
            <v>Pantry</v>
          </cell>
          <cell r="G7464">
            <v>12.5</v>
          </cell>
          <cell r="H7464">
            <v>11.625</v>
          </cell>
          <cell r="I7464">
            <v>0.93</v>
          </cell>
          <cell r="J7464">
            <v>0.94</v>
          </cell>
          <cell r="K7464">
            <v>0.92</v>
          </cell>
          <cell r="L7464">
            <v>2</v>
          </cell>
        </row>
        <row r="7465">
          <cell r="A7465">
            <v>8</v>
          </cell>
          <cell r="B7465" t="str">
            <v>Eataly San Jose</v>
          </cell>
          <cell r="C7465">
            <v>45962</v>
          </cell>
          <cell r="D7465">
            <v>27</v>
          </cell>
          <cell r="E7465" t="str">
            <v>Granulated Sugar</v>
          </cell>
          <cell r="F7465" t="str">
            <v>Pantry</v>
          </cell>
          <cell r="G7465">
            <v>6.25</v>
          </cell>
          <cell r="H7465">
            <v>5.8125</v>
          </cell>
          <cell r="I7465">
            <v>0.93</v>
          </cell>
          <cell r="J7465">
            <v>0.93</v>
          </cell>
          <cell r="K7465">
            <v>0.93</v>
          </cell>
          <cell r="L7465">
            <v>1</v>
          </cell>
        </row>
        <row r="7466">
          <cell r="A7466">
            <v>8</v>
          </cell>
          <cell r="B7466" t="str">
            <v>Eataly San Jose</v>
          </cell>
          <cell r="C7466">
            <v>45992</v>
          </cell>
          <cell r="D7466">
            <v>27</v>
          </cell>
          <cell r="E7466" t="str">
            <v>Granulated Sugar</v>
          </cell>
          <cell r="F7466" t="str">
            <v>Pantry</v>
          </cell>
          <cell r="G7466">
            <v>12.5</v>
          </cell>
          <cell r="H7466">
            <v>11.625</v>
          </cell>
          <cell r="I7466">
            <v>0.93</v>
          </cell>
          <cell r="J7466">
            <v>0.93</v>
          </cell>
          <cell r="K7466">
            <v>0.93</v>
          </cell>
          <cell r="L7466">
            <v>2</v>
          </cell>
        </row>
        <row r="7467">
          <cell r="A7467">
            <v>8</v>
          </cell>
          <cell r="B7467" t="str">
            <v>Eataly San Jose</v>
          </cell>
          <cell r="C7467">
            <v>46023</v>
          </cell>
          <cell r="D7467">
            <v>27</v>
          </cell>
          <cell r="E7467" t="str">
            <v>Granulated Sugar</v>
          </cell>
          <cell r="F7467" t="str">
            <v>Pantry</v>
          </cell>
          <cell r="G7467">
            <v>6.25</v>
          </cell>
          <cell r="H7467">
            <v>5.875</v>
          </cell>
          <cell r="I7467">
            <v>0.94</v>
          </cell>
          <cell r="J7467">
            <v>0.94</v>
          </cell>
          <cell r="K7467">
            <v>0.94</v>
          </cell>
          <cell r="L7467">
            <v>1</v>
          </cell>
        </row>
        <row r="7468">
          <cell r="A7468">
            <v>8</v>
          </cell>
          <cell r="B7468" t="str">
            <v>Eataly San Jose</v>
          </cell>
          <cell r="C7468">
            <v>46054</v>
          </cell>
          <cell r="D7468">
            <v>27</v>
          </cell>
          <cell r="E7468" t="str">
            <v>Granulated Sugar</v>
          </cell>
          <cell r="F7468" t="str">
            <v>Pantry</v>
          </cell>
          <cell r="G7468">
            <v>6.25</v>
          </cell>
          <cell r="H7468">
            <v>5.75</v>
          </cell>
          <cell r="I7468">
            <v>0.92</v>
          </cell>
          <cell r="J7468">
            <v>0.92</v>
          </cell>
          <cell r="K7468">
            <v>0.92</v>
          </cell>
          <cell r="L7468">
            <v>1</v>
          </cell>
        </row>
        <row r="7469">
          <cell r="A7469">
            <v>8</v>
          </cell>
          <cell r="B7469" t="str">
            <v>Eataly San Jose</v>
          </cell>
          <cell r="C7469">
            <v>46082</v>
          </cell>
          <cell r="D7469">
            <v>27</v>
          </cell>
          <cell r="E7469" t="str">
            <v>Granulated Sugar</v>
          </cell>
          <cell r="F7469" t="str">
            <v>Pantry</v>
          </cell>
          <cell r="G7469">
            <v>6.25</v>
          </cell>
          <cell r="H7469">
            <v>5.875</v>
          </cell>
          <cell r="I7469">
            <v>0.94</v>
          </cell>
          <cell r="J7469">
            <v>0.94</v>
          </cell>
          <cell r="K7469">
            <v>0.94</v>
          </cell>
          <cell r="L7469">
            <v>1</v>
          </cell>
        </row>
        <row r="7470">
          <cell r="A7470">
            <v>8</v>
          </cell>
          <cell r="B7470" t="str">
            <v>Eataly San Jose</v>
          </cell>
          <cell r="C7470">
            <v>46113</v>
          </cell>
          <cell r="D7470">
            <v>27</v>
          </cell>
          <cell r="E7470" t="str">
            <v>Granulated Sugar</v>
          </cell>
          <cell r="F7470" t="str">
            <v>Pantry</v>
          </cell>
          <cell r="G7470">
            <v>6.25</v>
          </cell>
          <cell r="H7470">
            <v>5.9375</v>
          </cell>
          <cell r="I7470">
            <v>0.95</v>
          </cell>
          <cell r="J7470">
            <v>0.95</v>
          </cell>
          <cell r="K7470">
            <v>0.95</v>
          </cell>
          <cell r="L7470">
            <v>1</v>
          </cell>
        </row>
        <row r="7471">
          <cell r="A7471">
            <v>8</v>
          </cell>
          <cell r="B7471" t="str">
            <v>Eataly San Jose</v>
          </cell>
          <cell r="C7471">
            <v>46143</v>
          </cell>
          <cell r="D7471">
            <v>27</v>
          </cell>
          <cell r="E7471" t="str">
            <v>Granulated Sugar</v>
          </cell>
          <cell r="F7471" t="str">
            <v>Pantry</v>
          </cell>
          <cell r="G7471">
            <v>12.5</v>
          </cell>
          <cell r="H7471">
            <v>11.875</v>
          </cell>
          <cell r="I7471">
            <v>0.95</v>
          </cell>
          <cell r="J7471">
            <v>0.95</v>
          </cell>
          <cell r="K7471">
            <v>0.95</v>
          </cell>
          <cell r="L7471">
            <v>2</v>
          </cell>
        </row>
        <row r="7472">
          <cell r="A7472">
            <v>8</v>
          </cell>
          <cell r="B7472" t="str">
            <v>Eataly San Jose</v>
          </cell>
          <cell r="C7472">
            <v>46174</v>
          </cell>
          <cell r="D7472">
            <v>27</v>
          </cell>
          <cell r="E7472" t="str">
            <v>Granulated Sugar</v>
          </cell>
          <cell r="F7472" t="str">
            <v>Pantry</v>
          </cell>
          <cell r="G7472">
            <v>6.25</v>
          </cell>
          <cell r="H7472">
            <v>5.9375</v>
          </cell>
          <cell r="I7472">
            <v>0.95</v>
          </cell>
          <cell r="J7472">
            <v>0.95</v>
          </cell>
          <cell r="K7472">
            <v>0.95</v>
          </cell>
          <cell r="L7472">
            <v>1</v>
          </cell>
        </row>
        <row r="7473">
          <cell r="A7473">
            <v>8</v>
          </cell>
          <cell r="B7473" t="str">
            <v>Eataly San Jose</v>
          </cell>
          <cell r="C7473">
            <v>46204</v>
          </cell>
          <cell r="D7473">
            <v>27</v>
          </cell>
          <cell r="E7473" t="str">
            <v>Granulated Sugar</v>
          </cell>
          <cell r="F7473" t="str">
            <v>Pantry</v>
          </cell>
          <cell r="G7473">
            <v>6.25</v>
          </cell>
          <cell r="H7473">
            <v>6</v>
          </cell>
          <cell r="I7473">
            <v>0.96</v>
          </cell>
          <cell r="J7473">
            <v>0.96</v>
          </cell>
          <cell r="K7473">
            <v>0.96</v>
          </cell>
          <cell r="L7473">
            <v>1</v>
          </cell>
        </row>
        <row r="7474">
          <cell r="A7474">
            <v>8</v>
          </cell>
          <cell r="B7474" t="str">
            <v>Eataly San Jose</v>
          </cell>
          <cell r="C7474">
            <v>46235</v>
          </cell>
          <cell r="D7474">
            <v>27</v>
          </cell>
          <cell r="E7474" t="str">
            <v>Granulated Sugar</v>
          </cell>
          <cell r="F7474" t="str">
            <v>Pantry</v>
          </cell>
          <cell r="G7474">
            <v>6.25</v>
          </cell>
          <cell r="H7474">
            <v>5.6875</v>
          </cell>
          <cell r="I7474">
            <v>0.91</v>
          </cell>
          <cell r="J7474">
            <v>0.91</v>
          </cell>
          <cell r="K7474">
            <v>0.91</v>
          </cell>
          <cell r="L7474">
            <v>1</v>
          </cell>
        </row>
        <row r="7475">
          <cell r="A7475">
            <v>8</v>
          </cell>
          <cell r="B7475" t="str">
            <v>Eataly San Jose</v>
          </cell>
          <cell r="C7475">
            <v>46266</v>
          </cell>
          <cell r="D7475">
            <v>27</v>
          </cell>
          <cell r="E7475" t="str">
            <v>Granulated Sugar</v>
          </cell>
          <cell r="F7475" t="str">
            <v>Pantry</v>
          </cell>
          <cell r="G7475">
            <v>12.5</v>
          </cell>
          <cell r="H7475">
            <v>11.6875</v>
          </cell>
          <cell r="I7475">
            <v>0.93500000000000005</v>
          </cell>
          <cell r="J7475">
            <v>0.95</v>
          </cell>
          <cell r="K7475">
            <v>0.92</v>
          </cell>
          <cell r="L7475">
            <v>2</v>
          </cell>
        </row>
        <row r="7476">
          <cell r="A7476">
            <v>8</v>
          </cell>
          <cell r="B7476" t="str">
            <v>Eataly San Jose</v>
          </cell>
          <cell r="C7476">
            <v>45689</v>
          </cell>
          <cell r="D7476">
            <v>28</v>
          </cell>
          <cell r="E7476" t="str">
            <v>Fresh Rosemary</v>
          </cell>
          <cell r="F7476" t="str">
            <v>Produce</v>
          </cell>
          <cell r="G7476">
            <v>13.5</v>
          </cell>
          <cell r="H7476">
            <v>16.945</v>
          </cell>
          <cell r="I7476">
            <v>1.255185185</v>
          </cell>
          <cell r="J7476">
            <v>1.28</v>
          </cell>
          <cell r="K7476">
            <v>1.25</v>
          </cell>
          <cell r="L7476">
            <v>8</v>
          </cell>
        </row>
        <row r="7477">
          <cell r="A7477">
            <v>8</v>
          </cell>
          <cell r="B7477" t="str">
            <v>Eataly San Jose</v>
          </cell>
          <cell r="C7477">
            <v>45717</v>
          </cell>
          <cell r="D7477">
            <v>28</v>
          </cell>
          <cell r="E7477" t="str">
            <v>Fresh Rosemary</v>
          </cell>
          <cell r="F7477" t="str">
            <v>Produce</v>
          </cell>
          <cell r="G7477">
            <v>15.5</v>
          </cell>
          <cell r="H7477">
            <v>19.07</v>
          </cell>
          <cell r="I7477">
            <v>1.230322581</v>
          </cell>
          <cell r="J7477">
            <v>1.25</v>
          </cell>
          <cell r="K7477">
            <v>1.22</v>
          </cell>
          <cell r="L7477">
            <v>9</v>
          </cell>
        </row>
        <row r="7478">
          <cell r="A7478">
            <v>8</v>
          </cell>
          <cell r="B7478" t="str">
            <v>Eataly San Jose</v>
          </cell>
          <cell r="C7478">
            <v>45748</v>
          </cell>
          <cell r="D7478">
            <v>28</v>
          </cell>
          <cell r="E7478" t="str">
            <v>Fresh Rosemary</v>
          </cell>
          <cell r="F7478" t="str">
            <v>Produce</v>
          </cell>
          <cell r="G7478">
            <v>13.5</v>
          </cell>
          <cell r="H7478">
            <v>16.094999999999999</v>
          </cell>
          <cell r="I7478">
            <v>1.1922222220000001</v>
          </cell>
          <cell r="J7478">
            <v>1.21</v>
          </cell>
          <cell r="K7478">
            <v>1.17</v>
          </cell>
          <cell r="L7478">
            <v>8</v>
          </cell>
        </row>
        <row r="7479">
          <cell r="A7479">
            <v>8</v>
          </cell>
          <cell r="B7479" t="str">
            <v>Eataly San Jose</v>
          </cell>
          <cell r="C7479">
            <v>45778</v>
          </cell>
          <cell r="D7479">
            <v>28</v>
          </cell>
          <cell r="E7479" t="str">
            <v>Fresh Rosemary</v>
          </cell>
          <cell r="F7479" t="str">
            <v>Produce</v>
          </cell>
          <cell r="G7479">
            <v>17.5</v>
          </cell>
          <cell r="H7479">
            <v>19.91</v>
          </cell>
          <cell r="I7479">
            <v>1.137714286</v>
          </cell>
          <cell r="J7479">
            <v>1.1599999999999999</v>
          </cell>
          <cell r="K7479">
            <v>1.1200000000000001</v>
          </cell>
          <cell r="L7479">
            <v>9</v>
          </cell>
        </row>
        <row r="7480">
          <cell r="A7480">
            <v>8</v>
          </cell>
          <cell r="B7480" t="str">
            <v>Eataly San Jose</v>
          </cell>
          <cell r="C7480">
            <v>45809</v>
          </cell>
          <cell r="D7480">
            <v>28</v>
          </cell>
          <cell r="E7480" t="str">
            <v>Fresh Rosemary</v>
          </cell>
          <cell r="F7480" t="str">
            <v>Produce</v>
          </cell>
          <cell r="G7480">
            <v>15</v>
          </cell>
          <cell r="H7480">
            <v>16.565000000000001</v>
          </cell>
          <cell r="I7480">
            <v>1.104333333</v>
          </cell>
          <cell r="J7480">
            <v>1.1299999999999999</v>
          </cell>
          <cell r="K7480">
            <v>1.0900000000000001</v>
          </cell>
          <cell r="L7480">
            <v>9</v>
          </cell>
        </row>
        <row r="7481">
          <cell r="A7481">
            <v>8</v>
          </cell>
          <cell r="B7481" t="str">
            <v>Eataly San Jose</v>
          </cell>
          <cell r="C7481">
            <v>45839</v>
          </cell>
          <cell r="D7481">
            <v>28</v>
          </cell>
          <cell r="E7481" t="str">
            <v>Fresh Rosemary</v>
          </cell>
          <cell r="F7481" t="str">
            <v>Produce</v>
          </cell>
          <cell r="G7481">
            <v>13.5</v>
          </cell>
          <cell r="H7481">
            <v>14.865</v>
          </cell>
          <cell r="I7481">
            <v>1.101111111</v>
          </cell>
          <cell r="J7481">
            <v>1.1200000000000001</v>
          </cell>
          <cell r="K7481">
            <v>1.0900000000000001</v>
          </cell>
          <cell r="L7481">
            <v>9</v>
          </cell>
        </row>
        <row r="7482">
          <cell r="A7482">
            <v>8</v>
          </cell>
          <cell r="B7482" t="str">
            <v>Eataly San Jose</v>
          </cell>
          <cell r="C7482">
            <v>45870</v>
          </cell>
          <cell r="D7482">
            <v>28</v>
          </cell>
          <cell r="E7482" t="str">
            <v>Fresh Rosemary</v>
          </cell>
          <cell r="F7482" t="str">
            <v>Produce</v>
          </cell>
          <cell r="G7482">
            <v>12.5</v>
          </cell>
          <cell r="H7482">
            <v>13.855</v>
          </cell>
          <cell r="I7482">
            <v>1.1084000000000001</v>
          </cell>
          <cell r="J7482">
            <v>1.1299999999999999</v>
          </cell>
          <cell r="K7482">
            <v>1.0900000000000001</v>
          </cell>
          <cell r="L7482">
            <v>8</v>
          </cell>
        </row>
        <row r="7483">
          <cell r="A7483">
            <v>8</v>
          </cell>
          <cell r="B7483" t="str">
            <v>Eataly San Jose</v>
          </cell>
          <cell r="C7483">
            <v>45901</v>
          </cell>
          <cell r="D7483">
            <v>28</v>
          </cell>
          <cell r="E7483" t="str">
            <v>Fresh Rosemary</v>
          </cell>
          <cell r="F7483" t="str">
            <v>Produce</v>
          </cell>
          <cell r="G7483">
            <v>13.5</v>
          </cell>
          <cell r="H7483">
            <v>15.635</v>
          </cell>
          <cell r="I7483">
            <v>1.158148148</v>
          </cell>
          <cell r="J7483">
            <v>1.18</v>
          </cell>
          <cell r="K7483">
            <v>1.1299999999999999</v>
          </cell>
          <cell r="L7483">
            <v>9</v>
          </cell>
        </row>
        <row r="7484">
          <cell r="A7484">
            <v>8</v>
          </cell>
          <cell r="B7484" t="str">
            <v>Eataly San Jose</v>
          </cell>
          <cell r="C7484">
            <v>45931</v>
          </cell>
          <cell r="D7484">
            <v>28</v>
          </cell>
          <cell r="E7484" t="str">
            <v>Fresh Rosemary</v>
          </cell>
          <cell r="F7484" t="str">
            <v>Produce</v>
          </cell>
          <cell r="G7484">
            <v>15.5</v>
          </cell>
          <cell r="H7484">
            <v>18.8</v>
          </cell>
          <cell r="I7484">
            <v>1.2129032259999999</v>
          </cell>
          <cell r="J7484">
            <v>1.24</v>
          </cell>
          <cell r="K7484">
            <v>1.18</v>
          </cell>
          <cell r="L7484">
            <v>9</v>
          </cell>
        </row>
        <row r="7485">
          <cell r="A7485">
            <v>8</v>
          </cell>
          <cell r="B7485" t="str">
            <v>Eataly San Jose</v>
          </cell>
          <cell r="C7485">
            <v>45962</v>
          </cell>
          <cell r="D7485">
            <v>28</v>
          </cell>
          <cell r="E7485" t="str">
            <v>Fresh Rosemary</v>
          </cell>
          <cell r="F7485" t="str">
            <v>Produce</v>
          </cell>
          <cell r="G7485">
            <v>14.5</v>
          </cell>
          <cell r="H7485">
            <v>18.579999999999998</v>
          </cell>
          <cell r="I7485">
            <v>1.2813793099999999</v>
          </cell>
          <cell r="J7485">
            <v>1.35</v>
          </cell>
          <cell r="K7485">
            <v>1.25</v>
          </cell>
          <cell r="L7485">
            <v>8</v>
          </cell>
        </row>
        <row r="7486">
          <cell r="A7486">
            <v>8</v>
          </cell>
          <cell r="B7486" t="str">
            <v>Eataly San Jose</v>
          </cell>
          <cell r="C7486">
            <v>45992</v>
          </cell>
          <cell r="D7486">
            <v>28</v>
          </cell>
          <cell r="E7486" t="str">
            <v>Fresh Rosemary</v>
          </cell>
          <cell r="F7486" t="str">
            <v>Produce</v>
          </cell>
          <cell r="G7486">
            <v>15</v>
          </cell>
          <cell r="H7486">
            <v>19.52</v>
          </cell>
          <cell r="I7486">
            <v>1.3013333330000001</v>
          </cell>
          <cell r="J7486">
            <v>1.31</v>
          </cell>
          <cell r="K7486">
            <v>1.29</v>
          </cell>
          <cell r="L7486">
            <v>9</v>
          </cell>
        </row>
        <row r="7487">
          <cell r="A7487">
            <v>8</v>
          </cell>
          <cell r="B7487" t="str">
            <v>Eataly San Jose</v>
          </cell>
          <cell r="C7487">
            <v>46023</v>
          </cell>
          <cell r="D7487">
            <v>28</v>
          </cell>
          <cell r="E7487" t="str">
            <v>Fresh Rosemary</v>
          </cell>
          <cell r="F7487" t="str">
            <v>Produce</v>
          </cell>
          <cell r="G7487">
            <v>15.5</v>
          </cell>
          <cell r="H7487">
            <v>20.425000000000001</v>
          </cell>
          <cell r="I7487">
            <v>1.3177419349999999</v>
          </cell>
          <cell r="J7487">
            <v>1.34</v>
          </cell>
          <cell r="K7487">
            <v>1.29</v>
          </cell>
          <cell r="L7487">
            <v>9</v>
          </cell>
        </row>
        <row r="7488">
          <cell r="A7488">
            <v>8</v>
          </cell>
          <cell r="B7488" t="str">
            <v>Eataly San Jose</v>
          </cell>
          <cell r="C7488">
            <v>46054</v>
          </cell>
          <cell r="D7488">
            <v>28</v>
          </cell>
          <cell r="E7488" t="str">
            <v>Fresh Rosemary</v>
          </cell>
          <cell r="F7488" t="str">
            <v>Produce</v>
          </cell>
          <cell r="G7488">
            <v>16</v>
          </cell>
          <cell r="H7488">
            <v>20.885000000000002</v>
          </cell>
          <cell r="I7488">
            <v>1.3053125000000001</v>
          </cell>
          <cell r="J7488">
            <v>1.33</v>
          </cell>
          <cell r="K7488">
            <v>1.29</v>
          </cell>
          <cell r="L7488">
            <v>8</v>
          </cell>
        </row>
        <row r="7489">
          <cell r="A7489">
            <v>8</v>
          </cell>
          <cell r="B7489" t="str">
            <v>Eataly San Jose</v>
          </cell>
          <cell r="C7489">
            <v>46082</v>
          </cell>
          <cell r="D7489">
            <v>28</v>
          </cell>
          <cell r="E7489" t="str">
            <v>Fresh Rosemary</v>
          </cell>
          <cell r="F7489" t="str">
            <v>Produce</v>
          </cell>
          <cell r="G7489">
            <v>12.5</v>
          </cell>
          <cell r="H7489">
            <v>15.904999999999999</v>
          </cell>
          <cell r="I7489">
            <v>1.2724</v>
          </cell>
          <cell r="J7489">
            <v>1.3</v>
          </cell>
          <cell r="K7489">
            <v>1.25</v>
          </cell>
          <cell r="L7489">
            <v>9</v>
          </cell>
        </row>
        <row r="7490">
          <cell r="A7490">
            <v>8</v>
          </cell>
          <cell r="B7490" t="str">
            <v>Eataly San Jose</v>
          </cell>
          <cell r="C7490">
            <v>46113</v>
          </cell>
          <cell r="D7490">
            <v>28</v>
          </cell>
          <cell r="E7490" t="str">
            <v>Fresh Rosemary</v>
          </cell>
          <cell r="F7490" t="str">
            <v>Produce</v>
          </cell>
          <cell r="G7490">
            <v>12</v>
          </cell>
          <cell r="H7490">
            <v>14.654999999999999</v>
          </cell>
          <cell r="I7490">
            <v>1.2212499999999999</v>
          </cell>
          <cell r="J7490">
            <v>1.29</v>
          </cell>
          <cell r="K7490">
            <v>1.19</v>
          </cell>
          <cell r="L7490">
            <v>9</v>
          </cell>
        </row>
        <row r="7491">
          <cell r="A7491">
            <v>8</v>
          </cell>
          <cell r="B7491" t="str">
            <v>Eataly San Jose</v>
          </cell>
          <cell r="C7491">
            <v>46143</v>
          </cell>
          <cell r="D7491">
            <v>28</v>
          </cell>
          <cell r="E7491" t="str">
            <v>Fresh Rosemary</v>
          </cell>
          <cell r="F7491" t="str">
            <v>Produce</v>
          </cell>
          <cell r="G7491">
            <v>10.5</v>
          </cell>
          <cell r="H7491">
            <v>12.154999999999999</v>
          </cell>
          <cell r="I7491">
            <v>1.1576190479999999</v>
          </cell>
          <cell r="J7491">
            <v>1.19</v>
          </cell>
          <cell r="K7491">
            <v>1.1399999999999999</v>
          </cell>
          <cell r="L7491">
            <v>8</v>
          </cell>
        </row>
        <row r="7492">
          <cell r="A7492">
            <v>8</v>
          </cell>
          <cell r="B7492" t="str">
            <v>Eataly San Jose</v>
          </cell>
          <cell r="C7492">
            <v>46174</v>
          </cell>
          <cell r="D7492">
            <v>28</v>
          </cell>
          <cell r="E7492" t="str">
            <v>Fresh Rosemary</v>
          </cell>
          <cell r="F7492" t="str">
            <v>Produce</v>
          </cell>
          <cell r="G7492">
            <v>11</v>
          </cell>
          <cell r="H7492">
            <v>12.414999999999999</v>
          </cell>
          <cell r="I7492">
            <v>1.1286363639999999</v>
          </cell>
          <cell r="J7492">
            <v>1.1499999999999999</v>
          </cell>
          <cell r="K7492">
            <v>1.1100000000000001</v>
          </cell>
          <cell r="L7492">
            <v>9</v>
          </cell>
        </row>
        <row r="7493">
          <cell r="A7493">
            <v>8</v>
          </cell>
          <cell r="B7493" t="str">
            <v>Eataly San Jose</v>
          </cell>
          <cell r="C7493">
            <v>46204</v>
          </cell>
          <cell r="D7493">
            <v>28</v>
          </cell>
          <cell r="E7493" t="str">
            <v>Fresh Rosemary</v>
          </cell>
          <cell r="F7493" t="str">
            <v>Produce</v>
          </cell>
          <cell r="G7493">
            <v>11.5</v>
          </cell>
          <cell r="H7493">
            <v>12.72</v>
          </cell>
          <cell r="I7493">
            <v>1.106086957</v>
          </cell>
          <cell r="J7493">
            <v>1.1200000000000001</v>
          </cell>
          <cell r="K7493">
            <v>1.1000000000000001</v>
          </cell>
          <cell r="L7493">
            <v>9</v>
          </cell>
        </row>
        <row r="7494">
          <cell r="A7494">
            <v>8</v>
          </cell>
          <cell r="B7494" t="str">
            <v>Eataly San Jose</v>
          </cell>
          <cell r="C7494">
            <v>46235</v>
          </cell>
          <cell r="D7494">
            <v>28</v>
          </cell>
          <cell r="E7494" t="str">
            <v>Fresh Rosemary</v>
          </cell>
          <cell r="F7494" t="str">
            <v>Produce</v>
          </cell>
          <cell r="G7494">
            <v>11.5</v>
          </cell>
          <cell r="H7494">
            <v>12.885</v>
          </cell>
          <cell r="I7494">
            <v>1.1204347830000001</v>
          </cell>
          <cell r="J7494">
            <v>1.1399999999999999</v>
          </cell>
          <cell r="K7494">
            <v>1.1000000000000001</v>
          </cell>
          <cell r="L7494">
            <v>9</v>
          </cell>
        </row>
        <row r="7495">
          <cell r="A7495">
            <v>8</v>
          </cell>
          <cell r="B7495" t="str">
            <v>Eataly San Jose</v>
          </cell>
          <cell r="C7495">
            <v>46266</v>
          </cell>
          <cell r="D7495">
            <v>28</v>
          </cell>
          <cell r="E7495" t="str">
            <v>Fresh Rosemary</v>
          </cell>
          <cell r="F7495" t="str">
            <v>Produce</v>
          </cell>
          <cell r="G7495">
            <v>12</v>
          </cell>
          <cell r="H7495">
            <v>13.815</v>
          </cell>
          <cell r="I7495">
            <v>1.1512500000000001</v>
          </cell>
          <cell r="J7495">
            <v>1.17</v>
          </cell>
          <cell r="K7495">
            <v>1.1399999999999999</v>
          </cell>
          <cell r="L7495">
            <v>8</v>
          </cell>
        </row>
        <row r="7496">
          <cell r="A7496">
            <v>8</v>
          </cell>
          <cell r="B7496" t="str">
            <v>Eataly San Jose</v>
          </cell>
          <cell r="C7496">
            <v>45689</v>
          </cell>
          <cell r="D7496">
            <v>29</v>
          </cell>
          <cell r="E7496" t="str">
            <v>Veal Shank</v>
          </cell>
          <cell r="F7496" t="str">
            <v>Meat</v>
          </cell>
          <cell r="G7496">
            <v>30.75</v>
          </cell>
          <cell r="H7496">
            <v>476.70749999999998</v>
          </cell>
          <cell r="I7496">
            <v>15.502682927</v>
          </cell>
          <cell r="J7496">
            <v>15.77</v>
          </cell>
          <cell r="K7496">
            <v>15.33</v>
          </cell>
          <cell r="L7496">
            <v>8</v>
          </cell>
        </row>
        <row r="7497">
          <cell r="A7497">
            <v>8</v>
          </cell>
          <cell r="B7497" t="str">
            <v>Eataly San Jose</v>
          </cell>
          <cell r="C7497">
            <v>45717</v>
          </cell>
          <cell r="D7497">
            <v>29</v>
          </cell>
          <cell r="E7497" t="str">
            <v>Veal Shank</v>
          </cell>
          <cell r="F7497" t="str">
            <v>Meat</v>
          </cell>
          <cell r="G7497">
            <v>19.5</v>
          </cell>
          <cell r="H7497">
            <v>303.52</v>
          </cell>
          <cell r="I7497">
            <v>15.565128205000001</v>
          </cell>
          <cell r="J7497">
            <v>15.67</v>
          </cell>
          <cell r="K7497">
            <v>15.51</v>
          </cell>
          <cell r="L7497">
            <v>6</v>
          </cell>
        </row>
        <row r="7498">
          <cell r="A7498">
            <v>8</v>
          </cell>
          <cell r="B7498" t="str">
            <v>Eataly San Jose</v>
          </cell>
          <cell r="C7498">
            <v>45748</v>
          </cell>
          <cell r="D7498">
            <v>29</v>
          </cell>
          <cell r="E7498" t="str">
            <v>Veal Shank</v>
          </cell>
          <cell r="F7498" t="str">
            <v>Meat</v>
          </cell>
          <cell r="G7498">
            <v>34.75</v>
          </cell>
          <cell r="H7498">
            <v>546.72249999999997</v>
          </cell>
          <cell r="I7498">
            <v>15.733021582999999</v>
          </cell>
          <cell r="J7498">
            <v>16.309999999999999</v>
          </cell>
          <cell r="K7498">
            <v>15.36</v>
          </cell>
          <cell r="L7498">
            <v>9</v>
          </cell>
        </row>
        <row r="7499">
          <cell r="A7499">
            <v>8</v>
          </cell>
          <cell r="B7499" t="str">
            <v>Eataly San Jose</v>
          </cell>
          <cell r="C7499">
            <v>45778</v>
          </cell>
          <cell r="D7499">
            <v>29</v>
          </cell>
          <cell r="E7499" t="str">
            <v>Veal Shank</v>
          </cell>
          <cell r="F7499" t="str">
            <v>Meat</v>
          </cell>
          <cell r="G7499">
            <v>28.5</v>
          </cell>
          <cell r="H7499">
            <v>452.32249999999999</v>
          </cell>
          <cell r="I7499">
            <v>15.870964912</v>
          </cell>
          <cell r="J7499">
            <v>16.29</v>
          </cell>
          <cell r="K7499">
            <v>15.73</v>
          </cell>
          <cell r="L7499">
            <v>7</v>
          </cell>
        </row>
        <row r="7500">
          <cell r="A7500">
            <v>8</v>
          </cell>
          <cell r="B7500" t="str">
            <v>Eataly San Jose</v>
          </cell>
          <cell r="C7500">
            <v>45809</v>
          </cell>
          <cell r="D7500">
            <v>29</v>
          </cell>
          <cell r="E7500" t="str">
            <v>Veal Shank</v>
          </cell>
          <cell r="F7500" t="str">
            <v>Meat</v>
          </cell>
          <cell r="G7500">
            <v>19</v>
          </cell>
          <cell r="H7500">
            <v>302.10000000000002</v>
          </cell>
          <cell r="I7500">
            <v>15.9</v>
          </cell>
          <cell r="J7500">
            <v>16.29</v>
          </cell>
          <cell r="K7500">
            <v>15.73</v>
          </cell>
          <cell r="L7500">
            <v>7</v>
          </cell>
        </row>
        <row r="7501">
          <cell r="A7501">
            <v>8</v>
          </cell>
          <cell r="B7501" t="str">
            <v>Eataly San Jose</v>
          </cell>
          <cell r="C7501">
            <v>45839</v>
          </cell>
          <cell r="D7501">
            <v>29</v>
          </cell>
          <cell r="E7501" t="str">
            <v>Veal Shank</v>
          </cell>
          <cell r="F7501" t="str">
            <v>Meat</v>
          </cell>
          <cell r="G7501">
            <v>17.25</v>
          </cell>
          <cell r="H7501">
            <v>277.34750000000003</v>
          </cell>
          <cell r="I7501">
            <v>16.078115942</v>
          </cell>
          <cell r="J7501">
            <v>16.47</v>
          </cell>
          <cell r="K7501">
            <v>15.65</v>
          </cell>
          <cell r="L7501">
            <v>6</v>
          </cell>
        </row>
        <row r="7502">
          <cell r="A7502">
            <v>8</v>
          </cell>
          <cell r="B7502" t="str">
            <v>Eataly San Jose</v>
          </cell>
          <cell r="C7502">
            <v>45870</v>
          </cell>
          <cell r="D7502">
            <v>29</v>
          </cell>
          <cell r="E7502" t="str">
            <v>Veal Shank</v>
          </cell>
          <cell r="F7502" t="str">
            <v>Meat</v>
          </cell>
          <cell r="G7502">
            <v>17.25</v>
          </cell>
          <cell r="H7502">
            <v>276.11750000000001</v>
          </cell>
          <cell r="I7502">
            <v>16.006811593999998</v>
          </cell>
          <cell r="J7502">
            <v>16.5</v>
          </cell>
          <cell r="K7502">
            <v>15.77</v>
          </cell>
          <cell r="L7502">
            <v>5</v>
          </cell>
        </row>
        <row r="7503">
          <cell r="A7503">
            <v>8</v>
          </cell>
          <cell r="B7503" t="str">
            <v>Eataly San Jose</v>
          </cell>
          <cell r="C7503">
            <v>45901</v>
          </cell>
          <cell r="D7503">
            <v>29</v>
          </cell>
          <cell r="E7503" t="str">
            <v>Veal Shank</v>
          </cell>
          <cell r="F7503" t="str">
            <v>Meat</v>
          </cell>
          <cell r="G7503">
            <v>20.75</v>
          </cell>
          <cell r="H7503">
            <v>333.745</v>
          </cell>
          <cell r="I7503">
            <v>16.084096385999999</v>
          </cell>
          <cell r="J7503">
            <v>16.260000000000002</v>
          </cell>
          <cell r="K7503">
            <v>15.81</v>
          </cell>
          <cell r="L7503">
            <v>8</v>
          </cell>
        </row>
        <row r="7504">
          <cell r="A7504">
            <v>8</v>
          </cell>
          <cell r="B7504" t="str">
            <v>Eataly San Jose</v>
          </cell>
          <cell r="C7504">
            <v>45931</v>
          </cell>
          <cell r="D7504">
            <v>29</v>
          </cell>
          <cell r="E7504" t="str">
            <v>Veal Shank</v>
          </cell>
          <cell r="F7504" t="str">
            <v>Meat</v>
          </cell>
          <cell r="G7504">
            <v>29.75</v>
          </cell>
          <cell r="H7504">
            <v>480.83499999999998</v>
          </cell>
          <cell r="I7504">
            <v>16.162521007999999</v>
          </cell>
          <cell r="J7504">
            <v>16.399999999999999</v>
          </cell>
          <cell r="K7504">
            <v>15.98</v>
          </cell>
          <cell r="L7504">
            <v>7</v>
          </cell>
        </row>
        <row r="7505">
          <cell r="A7505">
            <v>8</v>
          </cell>
          <cell r="B7505" t="str">
            <v>Eataly San Jose</v>
          </cell>
          <cell r="C7505">
            <v>45962</v>
          </cell>
          <cell r="D7505">
            <v>29</v>
          </cell>
          <cell r="E7505" t="str">
            <v>Veal Shank</v>
          </cell>
          <cell r="F7505" t="str">
            <v>Meat</v>
          </cell>
          <cell r="G7505">
            <v>34.5</v>
          </cell>
          <cell r="H7505">
            <v>556.4425</v>
          </cell>
          <cell r="I7505">
            <v>16.128768116</v>
          </cell>
          <cell r="J7505">
            <v>16.309999999999999</v>
          </cell>
          <cell r="K7505">
            <v>15.97</v>
          </cell>
          <cell r="L7505">
            <v>8</v>
          </cell>
        </row>
        <row r="7506">
          <cell r="A7506">
            <v>8</v>
          </cell>
          <cell r="B7506" t="str">
            <v>Eataly San Jose</v>
          </cell>
          <cell r="C7506">
            <v>45992</v>
          </cell>
          <cell r="D7506">
            <v>29</v>
          </cell>
          <cell r="E7506" t="str">
            <v>Veal Shank</v>
          </cell>
          <cell r="F7506" t="str">
            <v>Meat</v>
          </cell>
          <cell r="G7506">
            <v>29.5</v>
          </cell>
          <cell r="H7506">
            <v>475.11</v>
          </cell>
          <cell r="I7506">
            <v>16.105423729000002</v>
          </cell>
          <cell r="J7506">
            <v>16.420000000000002</v>
          </cell>
          <cell r="K7506">
            <v>15.79</v>
          </cell>
          <cell r="L7506">
            <v>8</v>
          </cell>
        </row>
        <row r="7507">
          <cell r="A7507">
            <v>8</v>
          </cell>
          <cell r="B7507" t="str">
            <v>Eataly San Jose</v>
          </cell>
          <cell r="C7507">
            <v>46023</v>
          </cell>
          <cell r="D7507">
            <v>29</v>
          </cell>
          <cell r="E7507" t="str">
            <v>Veal Shank</v>
          </cell>
          <cell r="F7507" t="str">
            <v>Meat</v>
          </cell>
          <cell r="G7507">
            <v>29</v>
          </cell>
          <cell r="H7507">
            <v>467.5675</v>
          </cell>
          <cell r="I7507">
            <v>16.123017240999999</v>
          </cell>
          <cell r="J7507">
            <v>16.46</v>
          </cell>
          <cell r="K7507">
            <v>15.99</v>
          </cell>
          <cell r="L7507">
            <v>9</v>
          </cell>
        </row>
        <row r="7508">
          <cell r="A7508">
            <v>8</v>
          </cell>
          <cell r="B7508" t="str">
            <v>Eataly San Jose</v>
          </cell>
          <cell r="C7508">
            <v>46054</v>
          </cell>
          <cell r="D7508">
            <v>29</v>
          </cell>
          <cell r="E7508" t="str">
            <v>Veal Shank</v>
          </cell>
          <cell r="F7508" t="str">
            <v>Meat</v>
          </cell>
          <cell r="G7508">
            <v>29.5</v>
          </cell>
          <cell r="H7508">
            <v>481.46499999999997</v>
          </cell>
          <cell r="I7508">
            <v>16.320847457999999</v>
          </cell>
          <cell r="J7508">
            <v>16.82</v>
          </cell>
          <cell r="K7508">
            <v>15.93</v>
          </cell>
          <cell r="L7508">
            <v>7</v>
          </cell>
        </row>
        <row r="7509">
          <cell r="A7509">
            <v>8</v>
          </cell>
          <cell r="B7509" t="str">
            <v>Eataly San Jose</v>
          </cell>
          <cell r="C7509">
            <v>46082</v>
          </cell>
          <cell r="D7509">
            <v>29</v>
          </cell>
          <cell r="E7509" t="str">
            <v>Veal Shank</v>
          </cell>
          <cell r="F7509" t="str">
            <v>Meat</v>
          </cell>
          <cell r="G7509">
            <v>34.75</v>
          </cell>
          <cell r="H7509">
            <v>566.95749999999998</v>
          </cell>
          <cell r="I7509">
            <v>16.315323741</v>
          </cell>
          <cell r="J7509">
            <v>16.66</v>
          </cell>
          <cell r="K7509">
            <v>16.010000000000002</v>
          </cell>
          <cell r="L7509">
            <v>8</v>
          </cell>
        </row>
        <row r="7510">
          <cell r="A7510">
            <v>8</v>
          </cell>
          <cell r="B7510" t="str">
            <v>Eataly San Jose</v>
          </cell>
          <cell r="C7510">
            <v>46113</v>
          </cell>
          <cell r="D7510">
            <v>29</v>
          </cell>
          <cell r="E7510" t="str">
            <v>Veal Shank</v>
          </cell>
          <cell r="F7510" t="str">
            <v>Meat</v>
          </cell>
          <cell r="G7510">
            <v>23.25</v>
          </cell>
          <cell r="H7510">
            <v>385.85250000000002</v>
          </cell>
          <cell r="I7510">
            <v>16.595806452000001</v>
          </cell>
          <cell r="J7510">
            <v>17.73</v>
          </cell>
          <cell r="K7510">
            <v>16.059999999999999</v>
          </cell>
          <cell r="L7510">
            <v>8</v>
          </cell>
        </row>
        <row r="7511">
          <cell r="A7511">
            <v>8</v>
          </cell>
          <cell r="B7511" t="str">
            <v>Eataly San Jose</v>
          </cell>
          <cell r="C7511">
            <v>46143</v>
          </cell>
          <cell r="D7511">
            <v>29</v>
          </cell>
          <cell r="E7511" t="str">
            <v>Veal Shank</v>
          </cell>
          <cell r="F7511" t="str">
            <v>Meat</v>
          </cell>
          <cell r="G7511">
            <v>13.25</v>
          </cell>
          <cell r="H7511">
            <v>219.61</v>
          </cell>
          <cell r="I7511">
            <v>16.574339623</v>
          </cell>
          <cell r="J7511">
            <v>16.73</v>
          </cell>
          <cell r="K7511">
            <v>16.34</v>
          </cell>
          <cell r="L7511">
            <v>4</v>
          </cell>
        </row>
        <row r="7512">
          <cell r="A7512">
            <v>8</v>
          </cell>
          <cell r="B7512" t="str">
            <v>Eataly San Jose</v>
          </cell>
          <cell r="C7512">
            <v>46174</v>
          </cell>
          <cell r="D7512">
            <v>29</v>
          </cell>
          <cell r="E7512" t="str">
            <v>Veal Shank</v>
          </cell>
          <cell r="F7512" t="str">
            <v>Meat</v>
          </cell>
          <cell r="G7512">
            <v>18.5</v>
          </cell>
          <cell r="H7512">
            <v>306.57249999999999</v>
          </cell>
          <cell r="I7512">
            <v>16.571486486000001</v>
          </cell>
          <cell r="J7512">
            <v>16.84</v>
          </cell>
          <cell r="K7512">
            <v>16.36</v>
          </cell>
          <cell r="L7512">
            <v>7</v>
          </cell>
        </row>
        <row r="7513">
          <cell r="A7513">
            <v>8</v>
          </cell>
          <cell r="B7513" t="str">
            <v>Eataly San Jose</v>
          </cell>
          <cell r="C7513">
            <v>46204</v>
          </cell>
          <cell r="D7513">
            <v>29</v>
          </cell>
          <cell r="E7513" t="str">
            <v>Veal Shank</v>
          </cell>
          <cell r="F7513" t="str">
            <v>Meat</v>
          </cell>
          <cell r="G7513">
            <v>7.75</v>
          </cell>
          <cell r="H7513">
            <v>127.73</v>
          </cell>
          <cell r="I7513">
            <v>16.481290323</v>
          </cell>
          <cell r="J7513">
            <v>16.62</v>
          </cell>
          <cell r="K7513">
            <v>16.37</v>
          </cell>
          <cell r="L7513">
            <v>3</v>
          </cell>
        </row>
        <row r="7514">
          <cell r="A7514">
            <v>8</v>
          </cell>
          <cell r="B7514" t="str">
            <v>Eataly San Jose</v>
          </cell>
          <cell r="C7514">
            <v>46235</v>
          </cell>
          <cell r="D7514">
            <v>29</v>
          </cell>
          <cell r="E7514" t="str">
            <v>Veal Shank</v>
          </cell>
          <cell r="F7514" t="str">
            <v>Meat</v>
          </cell>
          <cell r="G7514">
            <v>13.75</v>
          </cell>
          <cell r="H7514">
            <v>227.2525</v>
          </cell>
          <cell r="I7514">
            <v>16.527454545000001</v>
          </cell>
          <cell r="J7514">
            <v>16.78</v>
          </cell>
          <cell r="K7514">
            <v>16.25</v>
          </cell>
          <cell r="L7514">
            <v>4</v>
          </cell>
        </row>
        <row r="7515">
          <cell r="A7515">
            <v>8</v>
          </cell>
          <cell r="B7515" t="str">
            <v>Eataly San Jose</v>
          </cell>
          <cell r="C7515">
            <v>46266</v>
          </cell>
          <cell r="D7515">
            <v>29</v>
          </cell>
          <cell r="E7515" t="str">
            <v>Veal Shank</v>
          </cell>
          <cell r="F7515" t="str">
            <v>Meat</v>
          </cell>
          <cell r="G7515">
            <v>14</v>
          </cell>
          <cell r="H7515">
            <v>234.155</v>
          </cell>
          <cell r="I7515">
            <v>16.725357143</v>
          </cell>
          <cell r="J7515">
            <v>16.940000000000001</v>
          </cell>
          <cell r="K7515">
            <v>16.21</v>
          </cell>
          <cell r="L7515">
            <v>5</v>
          </cell>
        </row>
        <row r="7516">
          <cell r="A7516">
            <v>8</v>
          </cell>
          <cell r="B7516" t="str">
            <v>Eataly San Jose</v>
          </cell>
          <cell r="C7516">
            <v>45689</v>
          </cell>
          <cell r="D7516">
            <v>30</v>
          </cell>
          <cell r="E7516" t="str">
            <v>Carrots</v>
          </cell>
          <cell r="F7516" t="str">
            <v>Produce</v>
          </cell>
          <cell r="G7516">
            <v>5</v>
          </cell>
          <cell r="H7516">
            <v>3.45</v>
          </cell>
          <cell r="I7516">
            <v>0.69</v>
          </cell>
          <cell r="J7516">
            <v>0.7</v>
          </cell>
          <cell r="K7516">
            <v>0.68</v>
          </cell>
          <cell r="L7516">
            <v>4</v>
          </cell>
        </row>
        <row r="7517">
          <cell r="A7517">
            <v>8</v>
          </cell>
          <cell r="B7517" t="str">
            <v>Eataly San Jose</v>
          </cell>
          <cell r="C7517">
            <v>45717</v>
          </cell>
          <cell r="D7517">
            <v>30</v>
          </cell>
          <cell r="E7517" t="str">
            <v>Carrots</v>
          </cell>
          <cell r="F7517" t="str">
            <v>Produce</v>
          </cell>
          <cell r="G7517">
            <v>2.5</v>
          </cell>
          <cell r="H7517">
            <v>1.6625000000000001</v>
          </cell>
          <cell r="I7517">
            <v>0.66500000000000004</v>
          </cell>
          <cell r="J7517">
            <v>0.67</v>
          </cell>
          <cell r="K7517">
            <v>0.66</v>
          </cell>
          <cell r="L7517">
            <v>2</v>
          </cell>
        </row>
        <row r="7518">
          <cell r="A7518">
            <v>8</v>
          </cell>
          <cell r="B7518" t="str">
            <v>Eataly San Jose</v>
          </cell>
          <cell r="C7518">
            <v>45748</v>
          </cell>
          <cell r="D7518">
            <v>30</v>
          </cell>
          <cell r="E7518" t="str">
            <v>Carrots</v>
          </cell>
          <cell r="F7518" t="str">
            <v>Produce</v>
          </cell>
          <cell r="G7518">
            <v>3.75</v>
          </cell>
          <cell r="H7518">
            <v>2.4249999999999998</v>
          </cell>
          <cell r="I7518">
            <v>0.64666666699999997</v>
          </cell>
          <cell r="J7518">
            <v>0.65</v>
          </cell>
          <cell r="K7518">
            <v>0.64</v>
          </cell>
          <cell r="L7518">
            <v>3</v>
          </cell>
        </row>
        <row r="7519">
          <cell r="A7519">
            <v>8</v>
          </cell>
          <cell r="B7519" t="str">
            <v>Eataly San Jose</v>
          </cell>
          <cell r="C7519">
            <v>45778</v>
          </cell>
          <cell r="D7519">
            <v>30</v>
          </cell>
          <cell r="E7519" t="str">
            <v>Carrots</v>
          </cell>
          <cell r="F7519" t="str">
            <v>Produce</v>
          </cell>
          <cell r="G7519">
            <v>3.75</v>
          </cell>
          <cell r="H7519">
            <v>2.35</v>
          </cell>
          <cell r="I7519">
            <v>0.62666666699999996</v>
          </cell>
          <cell r="J7519">
            <v>0.67</v>
          </cell>
          <cell r="K7519">
            <v>0.6</v>
          </cell>
          <cell r="L7519">
            <v>3</v>
          </cell>
        </row>
        <row r="7520">
          <cell r="A7520">
            <v>8</v>
          </cell>
          <cell r="B7520" t="str">
            <v>Eataly San Jose</v>
          </cell>
          <cell r="C7520">
            <v>45809</v>
          </cell>
          <cell r="D7520">
            <v>30</v>
          </cell>
          <cell r="E7520" t="str">
            <v>Carrots</v>
          </cell>
          <cell r="F7520" t="str">
            <v>Produce</v>
          </cell>
          <cell r="G7520">
            <v>3.75</v>
          </cell>
          <cell r="H7520">
            <v>2.2374999999999998</v>
          </cell>
          <cell r="I7520">
            <v>0.59666666700000004</v>
          </cell>
          <cell r="J7520">
            <v>0.6</v>
          </cell>
          <cell r="K7520">
            <v>0.59</v>
          </cell>
          <cell r="L7520">
            <v>3</v>
          </cell>
        </row>
        <row r="7521">
          <cell r="A7521">
            <v>8</v>
          </cell>
          <cell r="B7521" t="str">
            <v>Eataly San Jose</v>
          </cell>
          <cell r="C7521">
            <v>45839</v>
          </cell>
          <cell r="D7521">
            <v>30</v>
          </cell>
          <cell r="E7521" t="str">
            <v>Carrots</v>
          </cell>
          <cell r="F7521" t="str">
            <v>Produce</v>
          </cell>
          <cell r="G7521">
            <v>2.5</v>
          </cell>
          <cell r="H7521">
            <v>1.5</v>
          </cell>
          <cell r="I7521">
            <v>0.6</v>
          </cell>
          <cell r="J7521">
            <v>0.6</v>
          </cell>
          <cell r="K7521">
            <v>0.6</v>
          </cell>
          <cell r="L7521">
            <v>2</v>
          </cell>
        </row>
        <row r="7522">
          <cell r="A7522">
            <v>8</v>
          </cell>
          <cell r="B7522" t="str">
            <v>Eataly San Jose</v>
          </cell>
          <cell r="C7522">
            <v>45870</v>
          </cell>
          <cell r="D7522">
            <v>30</v>
          </cell>
          <cell r="E7522" t="str">
            <v>Carrots</v>
          </cell>
          <cell r="F7522" t="str">
            <v>Produce</v>
          </cell>
          <cell r="G7522">
            <v>2.5</v>
          </cell>
          <cell r="H7522">
            <v>1.5125</v>
          </cell>
          <cell r="I7522">
            <v>0.60499999999999998</v>
          </cell>
          <cell r="J7522">
            <v>0.61</v>
          </cell>
          <cell r="K7522">
            <v>0.6</v>
          </cell>
          <cell r="L7522">
            <v>2</v>
          </cell>
        </row>
        <row r="7523">
          <cell r="A7523">
            <v>8</v>
          </cell>
          <cell r="B7523" t="str">
            <v>Eataly San Jose</v>
          </cell>
          <cell r="C7523">
            <v>45901</v>
          </cell>
          <cell r="D7523">
            <v>30</v>
          </cell>
          <cell r="E7523" t="str">
            <v>Carrots</v>
          </cell>
          <cell r="F7523" t="str">
            <v>Produce</v>
          </cell>
          <cell r="G7523">
            <v>2.5</v>
          </cell>
          <cell r="H7523">
            <v>1.6125</v>
          </cell>
          <cell r="I7523">
            <v>0.64500000000000002</v>
          </cell>
          <cell r="J7523">
            <v>0.66</v>
          </cell>
          <cell r="K7523">
            <v>0.63</v>
          </cell>
          <cell r="L7523">
            <v>2</v>
          </cell>
        </row>
        <row r="7524">
          <cell r="A7524">
            <v>8</v>
          </cell>
          <cell r="B7524" t="str">
            <v>Eataly San Jose</v>
          </cell>
          <cell r="C7524">
            <v>45931</v>
          </cell>
          <cell r="D7524">
            <v>30</v>
          </cell>
          <cell r="E7524" t="str">
            <v>Carrots</v>
          </cell>
          <cell r="F7524" t="str">
            <v>Produce</v>
          </cell>
          <cell r="G7524">
            <v>5</v>
          </cell>
          <cell r="H7524">
            <v>3.2875000000000001</v>
          </cell>
          <cell r="I7524">
            <v>0.65749999999999997</v>
          </cell>
          <cell r="J7524">
            <v>0.66</v>
          </cell>
          <cell r="K7524">
            <v>0.65</v>
          </cell>
          <cell r="L7524">
            <v>4</v>
          </cell>
        </row>
        <row r="7525">
          <cell r="A7525">
            <v>8</v>
          </cell>
          <cell r="B7525" t="str">
            <v>Eataly San Jose</v>
          </cell>
          <cell r="C7525">
            <v>45962</v>
          </cell>
          <cell r="D7525">
            <v>30</v>
          </cell>
          <cell r="E7525" t="str">
            <v>Carrots</v>
          </cell>
          <cell r="F7525" t="str">
            <v>Produce</v>
          </cell>
          <cell r="G7525">
            <v>3.75</v>
          </cell>
          <cell r="H7525">
            <v>2.6</v>
          </cell>
          <cell r="I7525">
            <v>0.693333333</v>
          </cell>
          <cell r="J7525">
            <v>0.7</v>
          </cell>
          <cell r="K7525">
            <v>0.69</v>
          </cell>
          <cell r="L7525">
            <v>3</v>
          </cell>
        </row>
        <row r="7526">
          <cell r="A7526">
            <v>8</v>
          </cell>
          <cell r="B7526" t="str">
            <v>Eataly San Jose</v>
          </cell>
          <cell r="C7526">
            <v>45992</v>
          </cell>
          <cell r="D7526">
            <v>30</v>
          </cell>
          <cell r="E7526" t="str">
            <v>Carrots</v>
          </cell>
          <cell r="F7526" t="str">
            <v>Produce</v>
          </cell>
          <cell r="G7526">
            <v>3.75</v>
          </cell>
          <cell r="H7526">
            <v>2.6875</v>
          </cell>
          <cell r="I7526">
            <v>0.71666666700000003</v>
          </cell>
          <cell r="J7526">
            <v>0.72</v>
          </cell>
          <cell r="K7526">
            <v>0.71</v>
          </cell>
          <cell r="L7526">
            <v>3</v>
          </cell>
        </row>
        <row r="7527">
          <cell r="A7527">
            <v>8</v>
          </cell>
          <cell r="B7527" t="str">
            <v>Eataly San Jose</v>
          </cell>
          <cell r="C7527">
            <v>46023</v>
          </cell>
          <cell r="D7527">
            <v>30</v>
          </cell>
          <cell r="E7527" t="str">
            <v>Carrots</v>
          </cell>
          <cell r="F7527" t="str">
            <v>Produce</v>
          </cell>
          <cell r="G7527">
            <v>5</v>
          </cell>
          <cell r="H7527">
            <v>3.5750000000000002</v>
          </cell>
          <cell r="I7527">
            <v>0.71499999999999997</v>
          </cell>
          <cell r="J7527">
            <v>0.73</v>
          </cell>
          <cell r="K7527">
            <v>0.7</v>
          </cell>
          <cell r="L7527">
            <v>4</v>
          </cell>
        </row>
        <row r="7528">
          <cell r="A7528">
            <v>8</v>
          </cell>
          <cell r="B7528" t="str">
            <v>Eataly San Jose</v>
          </cell>
          <cell r="C7528">
            <v>46054</v>
          </cell>
          <cell r="D7528">
            <v>30</v>
          </cell>
          <cell r="E7528" t="str">
            <v>Carrots</v>
          </cell>
          <cell r="F7528" t="str">
            <v>Produce</v>
          </cell>
          <cell r="G7528">
            <v>3.75</v>
          </cell>
          <cell r="H7528">
            <v>2.6749999999999998</v>
          </cell>
          <cell r="I7528">
            <v>0.71333333300000001</v>
          </cell>
          <cell r="J7528">
            <v>0.73</v>
          </cell>
          <cell r="K7528">
            <v>0.7</v>
          </cell>
          <cell r="L7528">
            <v>3</v>
          </cell>
        </row>
        <row r="7529">
          <cell r="A7529">
            <v>8</v>
          </cell>
          <cell r="B7529" t="str">
            <v>Eataly San Jose</v>
          </cell>
          <cell r="C7529">
            <v>46082</v>
          </cell>
          <cell r="D7529">
            <v>30</v>
          </cell>
          <cell r="E7529" t="str">
            <v>Carrots</v>
          </cell>
          <cell r="F7529" t="str">
            <v>Produce</v>
          </cell>
          <cell r="G7529">
            <v>5</v>
          </cell>
          <cell r="H7529">
            <v>3.4750000000000001</v>
          </cell>
          <cell r="I7529">
            <v>0.69499999999999995</v>
          </cell>
          <cell r="J7529">
            <v>0.7</v>
          </cell>
          <cell r="K7529">
            <v>0.69</v>
          </cell>
          <cell r="L7529">
            <v>4</v>
          </cell>
        </row>
        <row r="7530">
          <cell r="A7530">
            <v>8</v>
          </cell>
          <cell r="B7530" t="str">
            <v>Eataly San Jose</v>
          </cell>
          <cell r="C7530">
            <v>46113</v>
          </cell>
          <cell r="D7530">
            <v>30</v>
          </cell>
          <cell r="E7530" t="str">
            <v>Carrots</v>
          </cell>
          <cell r="F7530" t="str">
            <v>Produce</v>
          </cell>
          <cell r="G7530">
            <v>2.5</v>
          </cell>
          <cell r="H7530">
            <v>1.675</v>
          </cell>
          <cell r="I7530">
            <v>0.67</v>
          </cell>
          <cell r="J7530">
            <v>0.68</v>
          </cell>
          <cell r="K7530">
            <v>0.66</v>
          </cell>
          <cell r="L7530">
            <v>2</v>
          </cell>
        </row>
        <row r="7531">
          <cell r="A7531">
            <v>8</v>
          </cell>
          <cell r="B7531" t="str">
            <v>Eataly San Jose</v>
          </cell>
          <cell r="C7531">
            <v>46143</v>
          </cell>
          <cell r="D7531">
            <v>30</v>
          </cell>
          <cell r="E7531" t="str">
            <v>Carrots</v>
          </cell>
          <cell r="F7531" t="str">
            <v>Produce</v>
          </cell>
          <cell r="G7531">
            <v>2.5</v>
          </cell>
          <cell r="H7531">
            <v>1.6375</v>
          </cell>
          <cell r="I7531">
            <v>0.65500000000000003</v>
          </cell>
          <cell r="J7531">
            <v>0.66</v>
          </cell>
          <cell r="K7531">
            <v>0.65</v>
          </cell>
          <cell r="L7531">
            <v>2</v>
          </cell>
        </row>
        <row r="7532">
          <cell r="A7532">
            <v>8</v>
          </cell>
          <cell r="B7532" t="str">
            <v>Eataly San Jose</v>
          </cell>
          <cell r="C7532">
            <v>46174</v>
          </cell>
          <cell r="D7532">
            <v>30</v>
          </cell>
          <cell r="E7532" t="str">
            <v>Carrots</v>
          </cell>
          <cell r="F7532" t="str">
            <v>Produce</v>
          </cell>
          <cell r="G7532">
            <v>2.5</v>
          </cell>
          <cell r="H7532">
            <v>1.575</v>
          </cell>
          <cell r="I7532">
            <v>0.63</v>
          </cell>
          <cell r="J7532">
            <v>0.64</v>
          </cell>
          <cell r="K7532">
            <v>0.62</v>
          </cell>
          <cell r="L7532">
            <v>2</v>
          </cell>
        </row>
        <row r="7533">
          <cell r="A7533">
            <v>8</v>
          </cell>
          <cell r="B7533" t="str">
            <v>Eataly San Jose</v>
          </cell>
          <cell r="C7533">
            <v>46204</v>
          </cell>
          <cell r="D7533">
            <v>30</v>
          </cell>
          <cell r="E7533" t="str">
            <v>Carrots</v>
          </cell>
          <cell r="F7533" t="str">
            <v>Produce</v>
          </cell>
          <cell r="G7533">
            <v>1.25</v>
          </cell>
          <cell r="H7533">
            <v>0.77500000000000002</v>
          </cell>
          <cell r="I7533">
            <v>0.62</v>
          </cell>
          <cell r="J7533">
            <v>0.62</v>
          </cell>
          <cell r="K7533">
            <v>0.62</v>
          </cell>
          <cell r="L7533">
            <v>1</v>
          </cell>
        </row>
        <row r="7534">
          <cell r="A7534">
            <v>8</v>
          </cell>
          <cell r="B7534" t="str">
            <v>Eataly San Jose</v>
          </cell>
          <cell r="C7534">
            <v>46235</v>
          </cell>
          <cell r="D7534">
            <v>30</v>
          </cell>
          <cell r="E7534" t="str">
            <v>Carrots</v>
          </cell>
          <cell r="F7534" t="str">
            <v>Produce</v>
          </cell>
          <cell r="G7534">
            <v>2.5</v>
          </cell>
          <cell r="H7534">
            <v>1.575</v>
          </cell>
          <cell r="I7534">
            <v>0.63</v>
          </cell>
          <cell r="J7534">
            <v>0.63</v>
          </cell>
          <cell r="K7534">
            <v>0.63</v>
          </cell>
          <cell r="L7534">
            <v>2</v>
          </cell>
        </row>
        <row r="7535">
          <cell r="A7535">
            <v>8</v>
          </cell>
          <cell r="B7535" t="str">
            <v>Eataly San Jose</v>
          </cell>
          <cell r="C7535">
            <v>46266</v>
          </cell>
          <cell r="D7535">
            <v>30</v>
          </cell>
          <cell r="E7535" t="str">
            <v>Carrots</v>
          </cell>
          <cell r="F7535" t="str">
            <v>Produce</v>
          </cell>
          <cell r="G7535">
            <v>2.5</v>
          </cell>
          <cell r="H7535">
            <v>1.6375</v>
          </cell>
          <cell r="I7535">
            <v>0.65500000000000003</v>
          </cell>
          <cell r="J7535">
            <v>0.66</v>
          </cell>
          <cell r="K7535">
            <v>0.65</v>
          </cell>
          <cell r="L7535">
            <v>2</v>
          </cell>
        </row>
        <row r="7536">
          <cell r="A7536">
            <v>8</v>
          </cell>
          <cell r="B7536" t="str">
            <v>Eataly San Jose</v>
          </cell>
          <cell r="C7536">
            <v>45689</v>
          </cell>
          <cell r="D7536">
            <v>31</v>
          </cell>
          <cell r="E7536" t="str">
            <v>Celery</v>
          </cell>
          <cell r="F7536" t="str">
            <v>Produce</v>
          </cell>
          <cell r="G7536">
            <v>6</v>
          </cell>
          <cell r="H7536">
            <v>6.1425000000000001</v>
          </cell>
          <cell r="I7536">
            <v>1.0237499999999999</v>
          </cell>
          <cell r="J7536">
            <v>1.06</v>
          </cell>
          <cell r="K7536">
            <v>0.99</v>
          </cell>
          <cell r="L7536">
            <v>8</v>
          </cell>
        </row>
        <row r="7537">
          <cell r="A7537">
            <v>8</v>
          </cell>
          <cell r="B7537" t="str">
            <v>Eataly San Jose</v>
          </cell>
          <cell r="C7537">
            <v>45717</v>
          </cell>
          <cell r="D7537">
            <v>31</v>
          </cell>
          <cell r="E7537" t="str">
            <v>Celery</v>
          </cell>
          <cell r="F7537" t="str">
            <v>Produce</v>
          </cell>
          <cell r="G7537">
            <v>4.5</v>
          </cell>
          <cell r="H7537">
            <v>4.5149999999999997</v>
          </cell>
          <cell r="I7537">
            <v>1.003333333</v>
          </cell>
          <cell r="J7537">
            <v>1.02</v>
          </cell>
          <cell r="K7537">
            <v>0.99</v>
          </cell>
          <cell r="L7537">
            <v>6</v>
          </cell>
        </row>
        <row r="7538">
          <cell r="A7538">
            <v>8</v>
          </cell>
          <cell r="B7538" t="str">
            <v>Eataly San Jose</v>
          </cell>
          <cell r="C7538">
            <v>45748</v>
          </cell>
          <cell r="D7538">
            <v>31</v>
          </cell>
          <cell r="E7538" t="str">
            <v>Celery</v>
          </cell>
          <cell r="F7538" t="str">
            <v>Produce</v>
          </cell>
          <cell r="G7538">
            <v>6</v>
          </cell>
          <cell r="H7538">
            <v>5.73</v>
          </cell>
          <cell r="I7538">
            <v>0.95499999999999996</v>
          </cell>
          <cell r="J7538">
            <v>0.97</v>
          </cell>
          <cell r="K7538">
            <v>0.94</v>
          </cell>
          <cell r="L7538">
            <v>8</v>
          </cell>
        </row>
        <row r="7539">
          <cell r="A7539">
            <v>8</v>
          </cell>
          <cell r="B7539" t="str">
            <v>Eataly San Jose</v>
          </cell>
          <cell r="C7539">
            <v>45778</v>
          </cell>
          <cell r="D7539">
            <v>31</v>
          </cell>
          <cell r="E7539" t="str">
            <v>Celery</v>
          </cell>
          <cell r="F7539" t="str">
            <v>Produce</v>
          </cell>
          <cell r="G7539">
            <v>6.75</v>
          </cell>
          <cell r="H7539">
            <v>6.15</v>
          </cell>
          <cell r="I7539">
            <v>0.91111111099999997</v>
          </cell>
          <cell r="J7539">
            <v>0.93</v>
          </cell>
          <cell r="K7539">
            <v>0.89</v>
          </cell>
          <cell r="L7539">
            <v>9</v>
          </cell>
        </row>
        <row r="7540">
          <cell r="A7540">
            <v>8</v>
          </cell>
          <cell r="B7540" t="str">
            <v>Eataly San Jose</v>
          </cell>
          <cell r="C7540">
            <v>45809</v>
          </cell>
          <cell r="D7540">
            <v>31</v>
          </cell>
          <cell r="E7540" t="str">
            <v>Celery</v>
          </cell>
          <cell r="F7540" t="str">
            <v>Produce</v>
          </cell>
          <cell r="G7540">
            <v>6.75</v>
          </cell>
          <cell r="H7540">
            <v>6.0149999999999997</v>
          </cell>
          <cell r="I7540">
            <v>0.89111111099999996</v>
          </cell>
          <cell r="J7540">
            <v>0.91</v>
          </cell>
          <cell r="K7540">
            <v>0.88</v>
          </cell>
          <cell r="L7540">
            <v>9</v>
          </cell>
        </row>
        <row r="7541">
          <cell r="A7541">
            <v>8</v>
          </cell>
          <cell r="B7541" t="str">
            <v>Eataly San Jose</v>
          </cell>
          <cell r="C7541">
            <v>45839</v>
          </cell>
          <cell r="D7541">
            <v>31</v>
          </cell>
          <cell r="E7541" t="str">
            <v>Celery</v>
          </cell>
          <cell r="F7541" t="str">
            <v>Produce</v>
          </cell>
          <cell r="G7541">
            <v>6</v>
          </cell>
          <cell r="H7541">
            <v>5.3475000000000001</v>
          </cell>
          <cell r="I7541">
            <v>0.89124999999999999</v>
          </cell>
          <cell r="J7541">
            <v>0.9</v>
          </cell>
          <cell r="K7541">
            <v>0.88</v>
          </cell>
          <cell r="L7541">
            <v>8</v>
          </cell>
        </row>
        <row r="7542">
          <cell r="A7542">
            <v>8</v>
          </cell>
          <cell r="B7542" t="str">
            <v>Eataly San Jose</v>
          </cell>
          <cell r="C7542">
            <v>45870</v>
          </cell>
          <cell r="D7542">
            <v>31</v>
          </cell>
          <cell r="E7542" t="str">
            <v>Celery</v>
          </cell>
          <cell r="F7542" t="str">
            <v>Produce</v>
          </cell>
          <cell r="G7542">
            <v>6</v>
          </cell>
          <cell r="H7542">
            <v>5.4450000000000003</v>
          </cell>
          <cell r="I7542">
            <v>0.90749999999999997</v>
          </cell>
          <cell r="J7542">
            <v>0.93</v>
          </cell>
          <cell r="K7542">
            <v>0.9</v>
          </cell>
          <cell r="L7542">
            <v>7</v>
          </cell>
        </row>
        <row r="7543">
          <cell r="A7543">
            <v>8</v>
          </cell>
          <cell r="B7543" t="str">
            <v>Eataly San Jose</v>
          </cell>
          <cell r="C7543">
            <v>45901</v>
          </cell>
          <cell r="D7543">
            <v>31</v>
          </cell>
          <cell r="E7543" t="str">
            <v>Celery</v>
          </cell>
          <cell r="F7543" t="str">
            <v>Produce</v>
          </cell>
          <cell r="G7543">
            <v>6</v>
          </cell>
          <cell r="H7543">
            <v>5.6174999999999997</v>
          </cell>
          <cell r="I7543">
            <v>0.93625000000000003</v>
          </cell>
          <cell r="J7543">
            <v>0.95</v>
          </cell>
          <cell r="K7543">
            <v>0.93</v>
          </cell>
          <cell r="L7543">
            <v>8</v>
          </cell>
        </row>
        <row r="7544">
          <cell r="A7544">
            <v>8</v>
          </cell>
          <cell r="B7544" t="str">
            <v>Eataly San Jose</v>
          </cell>
          <cell r="C7544">
            <v>45931</v>
          </cell>
          <cell r="D7544">
            <v>31</v>
          </cell>
          <cell r="E7544" t="str">
            <v>Celery</v>
          </cell>
          <cell r="F7544" t="str">
            <v>Produce</v>
          </cell>
          <cell r="G7544">
            <v>6.75</v>
          </cell>
          <cell r="H7544">
            <v>6.5774999999999997</v>
          </cell>
          <cell r="I7544">
            <v>0.97444444399999997</v>
          </cell>
          <cell r="J7544">
            <v>0.99</v>
          </cell>
          <cell r="K7544">
            <v>0.96</v>
          </cell>
          <cell r="L7544">
            <v>8</v>
          </cell>
        </row>
        <row r="7545">
          <cell r="A7545">
            <v>8</v>
          </cell>
          <cell r="B7545" t="str">
            <v>Eataly San Jose</v>
          </cell>
          <cell r="C7545">
            <v>45962</v>
          </cell>
          <cell r="D7545">
            <v>31</v>
          </cell>
          <cell r="E7545" t="str">
            <v>Celery</v>
          </cell>
          <cell r="F7545" t="str">
            <v>Produce</v>
          </cell>
          <cell r="G7545">
            <v>6</v>
          </cell>
          <cell r="H7545">
            <v>6.1349999999999998</v>
          </cell>
          <cell r="I7545">
            <v>1.0225</v>
          </cell>
          <cell r="J7545">
            <v>1.03</v>
          </cell>
          <cell r="K7545">
            <v>1.02</v>
          </cell>
          <cell r="L7545">
            <v>8</v>
          </cell>
        </row>
        <row r="7546">
          <cell r="A7546">
            <v>8</v>
          </cell>
          <cell r="B7546" t="str">
            <v>Eataly San Jose</v>
          </cell>
          <cell r="C7546">
            <v>45992</v>
          </cell>
          <cell r="D7546">
            <v>31</v>
          </cell>
          <cell r="E7546" t="str">
            <v>Celery</v>
          </cell>
          <cell r="F7546" t="str">
            <v>Produce</v>
          </cell>
          <cell r="G7546">
            <v>6</v>
          </cell>
          <cell r="H7546">
            <v>6.3</v>
          </cell>
          <cell r="I7546">
            <v>1.05</v>
          </cell>
          <cell r="J7546">
            <v>1.06</v>
          </cell>
          <cell r="K7546">
            <v>1.04</v>
          </cell>
          <cell r="L7546">
            <v>8</v>
          </cell>
        </row>
        <row r="7547">
          <cell r="A7547">
            <v>8</v>
          </cell>
          <cell r="B7547" t="str">
            <v>Eataly San Jose</v>
          </cell>
          <cell r="C7547">
            <v>46023</v>
          </cell>
          <cell r="D7547">
            <v>31</v>
          </cell>
          <cell r="E7547" t="str">
            <v>Celery</v>
          </cell>
          <cell r="F7547" t="str">
            <v>Produce</v>
          </cell>
          <cell r="G7547">
            <v>5.25</v>
          </cell>
          <cell r="H7547">
            <v>5.5575000000000001</v>
          </cell>
          <cell r="I7547">
            <v>1.0585714289999999</v>
          </cell>
          <cell r="J7547">
            <v>1.07</v>
          </cell>
          <cell r="K7547">
            <v>1.05</v>
          </cell>
          <cell r="L7547">
            <v>6</v>
          </cell>
        </row>
        <row r="7548">
          <cell r="A7548">
            <v>8</v>
          </cell>
          <cell r="B7548" t="str">
            <v>Eataly San Jose</v>
          </cell>
          <cell r="C7548">
            <v>46054</v>
          </cell>
          <cell r="D7548">
            <v>31</v>
          </cell>
          <cell r="E7548" t="str">
            <v>Celery</v>
          </cell>
          <cell r="F7548" t="str">
            <v>Produce</v>
          </cell>
          <cell r="G7548">
            <v>5.25</v>
          </cell>
          <cell r="H7548">
            <v>5.5575000000000001</v>
          </cell>
          <cell r="I7548">
            <v>1.0585714289999999</v>
          </cell>
          <cell r="J7548">
            <v>1.08</v>
          </cell>
          <cell r="K7548">
            <v>1.03</v>
          </cell>
          <cell r="L7548">
            <v>7</v>
          </cell>
        </row>
        <row r="7549">
          <cell r="A7549">
            <v>8</v>
          </cell>
          <cell r="B7549" t="str">
            <v>Eataly San Jose</v>
          </cell>
          <cell r="C7549">
            <v>46082</v>
          </cell>
          <cell r="D7549">
            <v>31</v>
          </cell>
          <cell r="E7549" t="str">
            <v>Celery</v>
          </cell>
          <cell r="F7549" t="str">
            <v>Produce</v>
          </cell>
          <cell r="G7549">
            <v>6</v>
          </cell>
          <cell r="H7549">
            <v>6.165</v>
          </cell>
          <cell r="I7549">
            <v>1.0275000000000001</v>
          </cell>
          <cell r="J7549">
            <v>1.04</v>
          </cell>
          <cell r="K7549">
            <v>1.01</v>
          </cell>
          <cell r="L7549">
            <v>8</v>
          </cell>
        </row>
        <row r="7550">
          <cell r="A7550">
            <v>8</v>
          </cell>
          <cell r="B7550" t="str">
            <v>Eataly San Jose</v>
          </cell>
          <cell r="C7550">
            <v>46113</v>
          </cell>
          <cell r="D7550">
            <v>31</v>
          </cell>
          <cell r="E7550" t="str">
            <v>Celery</v>
          </cell>
          <cell r="F7550" t="str">
            <v>Produce</v>
          </cell>
          <cell r="G7550">
            <v>5.25</v>
          </cell>
          <cell r="H7550">
            <v>5.22</v>
          </cell>
          <cell r="I7550">
            <v>0.99428571399999999</v>
          </cell>
          <cell r="J7550">
            <v>1.02</v>
          </cell>
          <cell r="K7550">
            <v>0.98</v>
          </cell>
          <cell r="L7550">
            <v>7</v>
          </cell>
        </row>
        <row r="7551">
          <cell r="A7551">
            <v>8</v>
          </cell>
          <cell r="B7551" t="str">
            <v>Eataly San Jose</v>
          </cell>
          <cell r="C7551">
            <v>46143</v>
          </cell>
          <cell r="D7551">
            <v>31</v>
          </cell>
          <cell r="E7551" t="str">
            <v>Celery</v>
          </cell>
          <cell r="F7551" t="str">
            <v>Produce</v>
          </cell>
          <cell r="G7551">
            <v>4.5</v>
          </cell>
          <cell r="H7551">
            <v>4.2675000000000001</v>
          </cell>
          <cell r="I7551">
            <v>0.948333333</v>
          </cell>
          <cell r="J7551">
            <v>0.97</v>
          </cell>
          <cell r="K7551">
            <v>0.93</v>
          </cell>
          <cell r="L7551">
            <v>6</v>
          </cell>
        </row>
        <row r="7552">
          <cell r="A7552">
            <v>8</v>
          </cell>
          <cell r="B7552" t="str">
            <v>Eataly San Jose</v>
          </cell>
          <cell r="C7552">
            <v>46174</v>
          </cell>
          <cell r="D7552">
            <v>31</v>
          </cell>
          <cell r="E7552" t="str">
            <v>Celery</v>
          </cell>
          <cell r="F7552" t="str">
            <v>Produce</v>
          </cell>
          <cell r="G7552">
            <v>6</v>
          </cell>
          <cell r="H7552">
            <v>5.49</v>
          </cell>
          <cell r="I7552">
            <v>0.91500000000000004</v>
          </cell>
          <cell r="J7552">
            <v>0.93</v>
          </cell>
          <cell r="K7552">
            <v>0.89</v>
          </cell>
          <cell r="L7552">
            <v>8</v>
          </cell>
        </row>
        <row r="7553">
          <cell r="A7553">
            <v>8</v>
          </cell>
          <cell r="B7553" t="str">
            <v>Eataly San Jose</v>
          </cell>
          <cell r="C7553">
            <v>46204</v>
          </cell>
          <cell r="D7553">
            <v>31</v>
          </cell>
          <cell r="E7553" t="str">
            <v>Celery</v>
          </cell>
          <cell r="F7553" t="str">
            <v>Produce</v>
          </cell>
          <cell r="G7553">
            <v>4.5</v>
          </cell>
          <cell r="H7553">
            <v>4.0650000000000004</v>
          </cell>
          <cell r="I7553">
            <v>0.90333333299999996</v>
          </cell>
          <cell r="J7553">
            <v>0.92</v>
          </cell>
          <cell r="K7553">
            <v>0.88</v>
          </cell>
          <cell r="L7553">
            <v>6</v>
          </cell>
        </row>
        <row r="7554">
          <cell r="A7554">
            <v>8</v>
          </cell>
          <cell r="B7554" t="str">
            <v>Eataly San Jose</v>
          </cell>
          <cell r="C7554">
            <v>46235</v>
          </cell>
          <cell r="D7554">
            <v>31</v>
          </cell>
          <cell r="E7554" t="str">
            <v>Celery</v>
          </cell>
          <cell r="F7554" t="str">
            <v>Produce</v>
          </cell>
          <cell r="G7554">
            <v>5.25</v>
          </cell>
          <cell r="H7554">
            <v>4.8825000000000003</v>
          </cell>
          <cell r="I7554">
            <v>0.93</v>
          </cell>
          <cell r="J7554">
            <v>0.94</v>
          </cell>
          <cell r="K7554">
            <v>0.92</v>
          </cell>
          <cell r="L7554">
            <v>7</v>
          </cell>
        </row>
        <row r="7555">
          <cell r="A7555">
            <v>8</v>
          </cell>
          <cell r="B7555" t="str">
            <v>Eataly San Jose</v>
          </cell>
          <cell r="C7555">
            <v>46266</v>
          </cell>
          <cell r="D7555">
            <v>31</v>
          </cell>
          <cell r="E7555" t="str">
            <v>Celery</v>
          </cell>
          <cell r="F7555" t="str">
            <v>Produce</v>
          </cell>
          <cell r="G7555">
            <v>5.25</v>
          </cell>
          <cell r="H7555">
            <v>4.95</v>
          </cell>
          <cell r="I7555">
            <v>0.94285714300000001</v>
          </cell>
          <cell r="J7555">
            <v>0.96</v>
          </cell>
          <cell r="K7555">
            <v>0.93</v>
          </cell>
          <cell r="L7555">
            <v>7</v>
          </cell>
        </row>
        <row r="7556">
          <cell r="A7556">
            <v>8</v>
          </cell>
          <cell r="B7556" t="str">
            <v>Eataly San Jose</v>
          </cell>
          <cell r="C7556">
            <v>45689</v>
          </cell>
          <cell r="D7556">
            <v>32</v>
          </cell>
          <cell r="E7556" t="str">
            <v>Fresh Parsley</v>
          </cell>
          <cell r="F7556" t="str">
            <v>Produce</v>
          </cell>
          <cell r="G7556">
            <v>10</v>
          </cell>
          <cell r="H7556">
            <v>5.38</v>
          </cell>
          <cell r="I7556">
            <v>0.53800000000000003</v>
          </cell>
          <cell r="J7556">
            <v>0.55000000000000004</v>
          </cell>
          <cell r="K7556">
            <v>0.53</v>
          </cell>
          <cell r="L7556">
            <v>8</v>
          </cell>
        </row>
        <row r="7557">
          <cell r="A7557">
            <v>8</v>
          </cell>
          <cell r="B7557" t="str">
            <v>Eataly San Jose</v>
          </cell>
          <cell r="C7557">
            <v>45717</v>
          </cell>
          <cell r="D7557">
            <v>32</v>
          </cell>
          <cell r="E7557" t="str">
            <v>Fresh Parsley</v>
          </cell>
          <cell r="F7557" t="str">
            <v>Produce</v>
          </cell>
          <cell r="G7557">
            <v>9</v>
          </cell>
          <cell r="H7557">
            <v>4.7149999999999999</v>
          </cell>
          <cell r="I7557">
            <v>0.52388888899999997</v>
          </cell>
          <cell r="J7557">
            <v>0.54</v>
          </cell>
          <cell r="K7557">
            <v>0.51</v>
          </cell>
          <cell r="L7557">
            <v>7</v>
          </cell>
        </row>
        <row r="7558">
          <cell r="A7558">
            <v>8</v>
          </cell>
          <cell r="B7558" t="str">
            <v>Eataly San Jose</v>
          </cell>
          <cell r="C7558">
            <v>45748</v>
          </cell>
          <cell r="D7558">
            <v>32</v>
          </cell>
          <cell r="E7558" t="str">
            <v>Fresh Parsley</v>
          </cell>
          <cell r="F7558" t="str">
            <v>Produce</v>
          </cell>
          <cell r="G7558">
            <v>11</v>
          </cell>
          <cell r="H7558">
            <v>5.4850000000000003</v>
          </cell>
          <cell r="I7558">
            <v>0.498636364</v>
          </cell>
          <cell r="J7558">
            <v>0.51</v>
          </cell>
          <cell r="K7558">
            <v>0.48</v>
          </cell>
          <cell r="L7558">
            <v>8</v>
          </cell>
        </row>
        <row r="7559">
          <cell r="A7559">
            <v>8</v>
          </cell>
          <cell r="B7559" t="str">
            <v>Eataly San Jose</v>
          </cell>
          <cell r="C7559">
            <v>45778</v>
          </cell>
          <cell r="D7559">
            <v>32</v>
          </cell>
          <cell r="E7559" t="str">
            <v>Fresh Parsley</v>
          </cell>
          <cell r="F7559" t="str">
            <v>Produce</v>
          </cell>
          <cell r="G7559">
            <v>14</v>
          </cell>
          <cell r="H7559">
            <v>6.7850000000000001</v>
          </cell>
          <cell r="I7559">
            <v>0.48464285699999998</v>
          </cell>
          <cell r="J7559">
            <v>0.51</v>
          </cell>
          <cell r="K7559">
            <v>0.47</v>
          </cell>
          <cell r="L7559">
            <v>9</v>
          </cell>
        </row>
        <row r="7560">
          <cell r="A7560">
            <v>8</v>
          </cell>
          <cell r="B7560" t="str">
            <v>Eataly San Jose</v>
          </cell>
          <cell r="C7560">
            <v>45809</v>
          </cell>
          <cell r="D7560">
            <v>32</v>
          </cell>
          <cell r="E7560" t="str">
            <v>Fresh Parsley</v>
          </cell>
          <cell r="F7560" t="str">
            <v>Produce</v>
          </cell>
          <cell r="G7560">
            <v>14.5</v>
          </cell>
          <cell r="H7560">
            <v>6.77</v>
          </cell>
          <cell r="I7560">
            <v>0.46689655200000002</v>
          </cell>
          <cell r="J7560">
            <v>0.48</v>
          </cell>
          <cell r="K7560">
            <v>0.46</v>
          </cell>
          <cell r="L7560">
            <v>9</v>
          </cell>
        </row>
        <row r="7561">
          <cell r="A7561">
            <v>8</v>
          </cell>
          <cell r="B7561" t="str">
            <v>Eataly San Jose</v>
          </cell>
          <cell r="C7561">
            <v>45839</v>
          </cell>
          <cell r="D7561">
            <v>32</v>
          </cell>
          <cell r="E7561" t="str">
            <v>Fresh Parsley</v>
          </cell>
          <cell r="F7561" t="str">
            <v>Produce</v>
          </cell>
          <cell r="G7561">
            <v>12</v>
          </cell>
          <cell r="H7561">
            <v>5.5049999999999999</v>
          </cell>
          <cell r="I7561">
            <v>0.45874999999999999</v>
          </cell>
          <cell r="J7561">
            <v>0.47</v>
          </cell>
          <cell r="K7561">
            <v>0.45</v>
          </cell>
          <cell r="L7561">
            <v>9</v>
          </cell>
        </row>
        <row r="7562">
          <cell r="A7562">
            <v>8</v>
          </cell>
          <cell r="B7562" t="str">
            <v>Eataly San Jose</v>
          </cell>
          <cell r="C7562">
            <v>45870</v>
          </cell>
          <cell r="D7562">
            <v>32</v>
          </cell>
          <cell r="E7562" t="str">
            <v>Fresh Parsley</v>
          </cell>
          <cell r="F7562" t="str">
            <v>Produce</v>
          </cell>
          <cell r="G7562">
            <v>13</v>
          </cell>
          <cell r="H7562">
            <v>6.0549999999999997</v>
          </cell>
          <cell r="I7562">
            <v>0.46576923100000001</v>
          </cell>
          <cell r="J7562">
            <v>0.48</v>
          </cell>
          <cell r="K7562">
            <v>0.46</v>
          </cell>
          <cell r="L7562">
            <v>8</v>
          </cell>
        </row>
        <row r="7563">
          <cell r="A7563">
            <v>8</v>
          </cell>
          <cell r="B7563" t="str">
            <v>Eataly San Jose</v>
          </cell>
          <cell r="C7563">
            <v>45901</v>
          </cell>
          <cell r="D7563">
            <v>32</v>
          </cell>
          <cell r="E7563" t="str">
            <v>Fresh Parsley</v>
          </cell>
          <cell r="F7563" t="str">
            <v>Produce</v>
          </cell>
          <cell r="G7563">
            <v>12.5</v>
          </cell>
          <cell r="H7563">
            <v>6.13</v>
          </cell>
          <cell r="I7563">
            <v>0.4904</v>
          </cell>
          <cell r="J7563">
            <v>0.5</v>
          </cell>
          <cell r="K7563">
            <v>0.48</v>
          </cell>
          <cell r="L7563">
            <v>9</v>
          </cell>
        </row>
        <row r="7564">
          <cell r="A7564">
            <v>8</v>
          </cell>
          <cell r="B7564" t="str">
            <v>Eataly San Jose</v>
          </cell>
          <cell r="C7564">
            <v>45931</v>
          </cell>
          <cell r="D7564">
            <v>32</v>
          </cell>
          <cell r="E7564" t="str">
            <v>Fresh Parsley</v>
          </cell>
          <cell r="F7564" t="str">
            <v>Produce</v>
          </cell>
          <cell r="G7564">
            <v>13</v>
          </cell>
          <cell r="H7564">
            <v>6.6550000000000002</v>
          </cell>
          <cell r="I7564">
            <v>0.51192307699999995</v>
          </cell>
          <cell r="J7564">
            <v>0.53</v>
          </cell>
          <cell r="K7564">
            <v>0.49</v>
          </cell>
          <cell r="L7564">
            <v>9</v>
          </cell>
        </row>
        <row r="7565">
          <cell r="A7565">
            <v>8</v>
          </cell>
          <cell r="B7565" t="str">
            <v>Eataly San Jose</v>
          </cell>
          <cell r="C7565">
            <v>45962</v>
          </cell>
          <cell r="D7565">
            <v>32</v>
          </cell>
          <cell r="E7565" t="str">
            <v>Fresh Parsley</v>
          </cell>
          <cell r="F7565" t="str">
            <v>Produce</v>
          </cell>
          <cell r="G7565">
            <v>9.5</v>
          </cell>
          <cell r="H7565">
            <v>5.08</v>
          </cell>
          <cell r="I7565">
            <v>0.53473684200000005</v>
          </cell>
          <cell r="J7565">
            <v>0.56999999999999995</v>
          </cell>
          <cell r="K7565">
            <v>0.52</v>
          </cell>
          <cell r="L7565">
            <v>8</v>
          </cell>
        </row>
        <row r="7566">
          <cell r="A7566">
            <v>8</v>
          </cell>
          <cell r="B7566" t="str">
            <v>Eataly San Jose</v>
          </cell>
          <cell r="C7566">
            <v>45992</v>
          </cell>
          <cell r="D7566">
            <v>32</v>
          </cell>
          <cell r="E7566" t="str">
            <v>Fresh Parsley</v>
          </cell>
          <cell r="F7566" t="str">
            <v>Produce</v>
          </cell>
          <cell r="G7566">
            <v>10</v>
          </cell>
          <cell r="H7566">
            <v>5.49</v>
          </cell>
          <cell r="I7566">
            <v>0.54900000000000004</v>
          </cell>
          <cell r="J7566">
            <v>0.56000000000000005</v>
          </cell>
          <cell r="K7566">
            <v>0.54</v>
          </cell>
          <cell r="L7566">
            <v>9</v>
          </cell>
        </row>
        <row r="7567">
          <cell r="A7567">
            <v>8</v>
          </cell>
          <cell r="B7567" t="str">
            <v>Eataly San Jose</v>
          </cell>
          <cell r="C7567">
            <v>46023</v>
          </cell>
          <cell r="D7567">
            <v>32</v>
          </cell>
          <cell r="E7567" t="str">
            <v>Fresh Parsley</v>
          </cell>
          <cell r="F7567" t="str">
            <v>Produce</v>
          </cell>
          <cell r="G7567">
            <v>8.5</v>
          </cell>
          <cell r="H7567">
            <v>4.79</v>
          </cell>
          <cell r="I7567">
            <v>0.56352941199999995</v>
          </cell>
          <cell r="J7567">
            <v>0.56999999999999995</v>
          </cell>
          <cell r="K7567">
            <v>0.55000000000000004</v>
          </cell>
          <cell r="L7567">
            <v>9</v>
          </cell>
        </row>
        <row r="7568">
          <cell r="A7568">
            <v>8</v>
          </cell>
          <cell r="B7568" t="str">
            <v>Eataly San Jose</v>
          </cell>
          <cell r="C7568">
            <v>46054</v>
          </cell>
          <cell r="D7568">
            <v>32</v>
          </cell>
          <cell r="E7568" t="str">
            <v>Fresh Parsley</v>
          </cell>
          <cell r="F7568" t="str">
            <v>Produce</v>
          </cell>
          <cell r="G7568">
            <v>7</v>
          </cell>
          <cell r="H7568">
            <v>3.83</v>
          </cell>
          <cell r="I7568">
            <v>0.54714285699999998</v>
          </cell>
          <cell r="J7568">
            <v>0.56000000000000005</v>
          </cell>
          <cell r="K7568">
            <v>0.54</v>
          </cell>
          <cell r="L7568">
            <v>8</v>
          </cell>
        </row>
        <row r="7569">
          <cell r="A7569">
            <v>8</v>
          </cell>
          <cell r="B7569" t="str">
            <v>Eataly San Jose</v>
          </cell>
          <cell r="C7569">
            <v>46082</v>
          </cell>
          <cell r="D7569">
            <v>32</v>
          </cell>
          <cell r="E7569" t="str">
            <v>Fresh Parsley</v>
          </cell>
          <cell r="F7569" t="str">
            <v>Produce</v>
          </cell>
          <cell r="G7569">
            <v>10.5</v>
          </cell>
          <cell r="H7569">
            <v>5.62</v>
          </cell>
          <cell r="I7569">
            <v>0.53523809499999997</v>
          </cell>
          <cell r="J7569">
            <v>0.55000000000000004</v>
          </cell>
          <cell r="K7569">
            <v>0.52</v>
          </cell>
          <cell r="L7569">
            <v>9</v>
          </cell>
        </row>
        <row r="7570">
          <cell r="A7570">
            <v>8</v>
          </cell>
          <cell r="B7570" t="str">
            <v>Eataly San Jose</v>
          </cell>
          <cell r="C7570">
            <v>46113</v>
          </cell>
          <cell r="D7570">
            <v>32</v>
          </cell>
          <cell r="E7570" t="str">
            <v>Fresh Parsley</v>
          </cell>
          <cell r="F7570" t="str">
            <v>Produce</v>
          </cell>
          <cell r="G7570">
            <v>10</v>
          </cell>
          <cell r="H7570">
            <v>5.1449999999999996</v>
          </cell>
          <cell r="I7570">
            <v>0.51449999999999996</v>
          </cell>
          <cell r="J7570">
            <v>0.53</v>
          </cell>
          <cell r="K7570">
            <v>0.51</v>
          </cell>
          <cell r="L7570">
            <v>9</v>
          </cell>
        </row>
        <row r="7571">
          <cell r="A7571">
            <v>8</v>
          </cell>
          <cell r="B7571" t="str">
            <v>Eataly San Jose</v>
          </cell>
          <cell r="C7571">
            <v>46143</v>
          </cell>
          <cell r="D7571">
            <v>32</v>
          </cell>
          <cell r="E7571" t="str">
            <v>Fresh Parsley</v>
          </cell>
          <cell r="F7571" t="str">
            <v>Produce</v>
          </cell>
          <cell r="G7571">
            <v>9</v>
          </cell>
          <cell r="H7571">
            <v>4.3650000000000002</v>
          </cell>
          <cell r="I7571">
            <v>0.48499999999999999</v>
          </cell>
          <cell r="J7571">
            <v>0.49</v>
          </cell>
          <cell r="K7571">
            <v>0.47</v>
          </cell>
          <cell r="L7571">
            <v>8</v>
          </cell>
        </row>
        <row r="7572">
          <cell r="A7572">
            <v>8</v>
          </cell>
          <cell r="B7572" t="str">
            <v>Eataly San Jose</v>
          </cell>
          <cell r="C7572">
            <v>46174</v>
          </cell>
          <cell r="D7572">
            <v>32</v>
          </cell>
          <cell r="E7572" t="str">
            <v>Fresh Parsley</v>
          </cell>
          <cell r="F7572" t="str">
            <v>Produce</v>
          </cell>
          <cell r="G7572">
            <v>12.5</v>
          </cell>
          <cell r="H7572">
            <v>5.87</v>
          </cell>
          <cell r="I7572">
            <v>0.46960000000000002</v>
          </cell>
          <cell r="J7572">
            <v>0.48</v>
          </cell>
          <cell r="K7572">
            <v>0.46</v>
          </cell>
          <cell r="L7572">
            <v>9</v>
          </cell>
        </row>
        <row r="7573">
          <cell r="A7573">
            <v>8</v>
          </cell>
          <cell r="B7573" t="str">
            <v>Eataly San Jose</v>
          </cell>
          <cell r="C7573">
            <v>46204</v>
          </cell>
          <cell r="D7573">
            <v>32</v>
          </cell>
          <cell r="E7573" t="str">
            <v>Fresh Parsley</v>
          </cell>
          <cell r="F7573" t="str">
            <v>Produce</v>
          </cell>
          <cell r="G7573">
            <v>8.5</v>
          </cell>
          <cell r="H7573">
            <v>3.895</v>
          </cell>
          <cell r="I7573">
            <v>0.45823529400000002</v>
          </cell>
          <cell r="J7573">
            <v>0.47</v>
          </cell>
          <cell r="K7573">
            <v>0.45</v>
          </cell>
          <cell r="L7573">
            <v>8</v>
          </cell>
        </row>
        <row r="7574">
          <cell r="A7574">
            <v>8</v>
          </cell>
          <cell r="B7574" t="str">
            <v>Eataly San Jose</v>
          </cell>
          <cell r="C7574">
            <v>46235</v>
          </cell>
          <cell r="D7574">
            <v>32</v>
          </cell>
          <cell r="E7574" t="str">
            <v>Fresh Parsley</v>
          </cell>
          <cell r="F7574" t="str">
            <v>Produce</v>
          </cell>
          <cell r="G7574">
            <v>10.5</v>
          </cell>
          <cell r="H7574">
            <v>4.8550000000000004</v>
          </cell>
          <cell r="I7574">
            <v>0.46238095200000001</v>
          </cell>
          <cell r="J7574">
            <v>0.47</v>
          </cell>
          <cell r="K7574">
            <v>0.45</v>
          </cell>
          <cell r="L7574">
            <v>9</v>
          </cell>
        </row>
        <row r="7575">
          <cell r="A7575">
            <v>8</v>
          </cell>
          <cell r="B7575" t="str">
            <v>Eataly San Jose</v>
          </cell>
          <cell r="C7575">
            <v>46266</v>
          </cell>
          <cell r="D7575">
            <v>32</v>
          </cell>
          <cell r="E7575" t="str">
            <v>Fresh Parsley</v>
          </cell>
          <cell r="F7575" t="str">
            <v>Produce</v>
          </cell>
          <cell r="G7575">
            <v>9.5</v>
          </cell>
          <cell r="H7575">
            <v>4.5449999999999999</v>
          </cell>
          <cell r="I7575">
            <v>0.47842105299999999</v>
          </cell>
          <cell r="J7575">
            <v>0.48</v>
          </cell>
          <cell r="K7575">
            <v>0.47</v>
          </cell>
          <cell r="L7575">
            <v>8</v>
          </cell>
        </row>
        <row r="7576">
          <cell r="A7576">
            <v>8</v>
          </cell>
          <cell r="B7576" t="str">
            <v>Eataly San Jose</v>
          </cell>
          <cell r="C7576">
            <v>45689</v>
          </cell>
          <cell r="D7576">
            <v>33</v>
          </cell>
          <cell r="E7576" t="str">
            <v>Lemon</v>
          </cell>
          <cell r="F7576" t="str">
            <v>Produce</v>
          </cell>
          <cell r="G7576">
            <v>44</v>
          </cell>
          <cell r="H7576">
            <v>33.799999999999997</v>
          </cell>
          <cell r="I7576">
            <v>0.76818181799999996</v>
          </cell>
          <cell r="J7576">
            <v>0.79</v>
          </cell>
          <cell r="K7576">
            <v>0.75</v>
          </cell>
          <cell r="L7576">
            <v>8</v>
          </cell>
        </row>
        <row r="7577">
          <cell r="A7577">
            <v>8</v>
          </cell>
          <cell r="B7577" t="str">
            <v>Eataly San Jose</v>
          </cell>
          <cell r="C7577">
            <v>45717</v>
          </cell>
          <cell r="D7577">
            <v>33</v>
          </cell>
          <cell r="E7577" t="str">
            <v>Lemon</v>
          </cell>
          <cell r="F7577" t="str">
            <v>Produce</v>
          </cell>
          <cell r="G7577">
            <v>50</v>
          </cell>
          <cell r="H7577">
            <v>37.36</v>
          </cell>
          <cell r="I7577">
            <v>0.74719999999999998</v>
          </cell>
          <cell r="J7577">
            <v>0.76</v>
          </cell>
          <cell r="K7577">
            <v>0.74</v>
          </cell>
          <cell r="L7577">
            <v>9</v>
          </cell>
        </row>
        <row r="7578">
          <cell r="A7578">
            <v>8</v>
          </cell>
          <cell r="B7578" t="str">
            <v>Eataly San Jose</v>
          </cell>
          <cell r="C7578">
            <v>45748</v>
          </cell>
          <cell r="D7578">
            <v>33</v>
          </cell>
          <cell r="E7578" t="str">
            <v>Lemon</v>
          </cell>
          <cell r="F7578" t="str">
            <v>Produce</v>
          </cell>
          <cell r="G7578">
            <v>52</v>
          </cell>
          <cell r="H7578">
            <v>37.700000000000003</v>
          </cell>
          <cell r="I7578">
            <v>0.72499999999999998</v>
          </cell>
          <cell r="J7578">
            <v>0.78</v>
          </cell>
          <cell r="K7578">
            <v>0.71</v>
          </cell>
          <cell r="L7578">
            <v>8</v>
          </cell>
        </row>
        <row r="7579">
          <cell r="A7579">
            <v>8</v>
          </cell>
          <cell r="B7579" t="str">
            <v>Eataly San Jose</v>
          </cell>
          <cell r="C7579">
            <v>45778</v>
          </cell>
          <cell r="D7579">
            <v>33</v>
          </cell>
          <cell r="E7579" t="str">
            <v>Lemon</v>
          </cell>
          <cell r="F7579" t="str">
            <v>Produce</v>
          </cell>
          <cell r="G7579">
            <v>74</v>
          </cell>
          <cell r="H7579">
            <v>51.04</v>
          </cell>
          <cell r="I7579">
            <v>0.68972973000000004</v>
          </cell>
          <cell r="J7579">
            <v>0.7</v>
          </cell>
          <cell r="K7579">
            <v>0.68</v>
          </cell>
          <cell r="L7579">
            <v>9</v>
          </cell>
        </row>
        <row r="7580">
          <cell r="A7580">
            <v>8</v>
          </cell>
          <cell r="B7580" t="str">
            <v>Eataly San Jose</v>
          </cell>
          <cell r="C7580">
            <v>45809</v>
          </cell>
          <cell r="D7580">
            <v>33</v>
          </cell>
          <cell r="E7580" t="str">
            <v>Lemon</v>
          </cell>
          <cell r="F7580" t="str">
            <v>Produce</v>
          </cell>
          <cell r="G7580">
            <v>70</v>
          </cell>
          <cell r="H7580">
            <v>47.38</v>
          </cell>
          <cell r="I7580">
            <v>0.67685714299999999</v>
          </cell>
          <cell r="J7580">
            <v>0.68</v>
          </cell>
          <cell r="K7580">
            <v>0.67</v>
          </cell>
          <cell r="L7580">
            <v>9</v>
          </cell>
        </row>
        <row r="7581">
          <cell r="A7581">
            <v>8</v>
          </cell>
          <cell r="B7581" t="str">
            <v>Eataly San Jose</v>
          </cell>
          <cell r="C7581">
            <v>45839</v>
          </cell>
          <cell r="D7581">
            <v>33</v>
          </cell>
          <cell r="E7581" t="str">
            <v>Lemon</v>
          </cell>
          <cell r="F7581" t="str">
            <v>Produce</v>
          </cell>
          <cell r="G7581">
            <v>56</v>
          </cell>
          <cell r="H7581">
            <v>36.880000000000003</v>
          </cell>
          <cell r="I7581">
            <v>0.65857142899999999</v>
          </cell>
          <cell r="J7581">
            <v>0.66</v>
          </cell>
          <cell r="K7581">
            <v>0.65</v>
          </cell>
          <cell r="L7581">
            <v>9</v>
          </cell>
        </row>
        <row r="7582">
          <cell r="A7582">
            <v>8</v>
          </cell>
          <cell r="B7582" t="str">
            <v>Eataly San Jose</v>
          </cell>
          <cell r="C7582">
            <v>45870</v>
          </cell>
          <cell r="D7582">
            <v>33</v>
          </cell>
          <cell r="E7582" t="str">
            <v>Lemon</v>
          </cell>
          <cell r="F7582" t="str">
            <v>Produce</v>
          </cell>
          <cell r="G7582">
            <v>64</v>
          </cell>
          <cell r="H7582">
            <v>42.52</v>
          </cell>
          <cell r="I7582">
            <v>0.66437500000000005</v>
          </cell>
          <cell r="J7582">
            <v>0.67</v>
          </cell>
          <cell r="K7582">
            <v>0.65</v>
          </cell>
          <cell r="L7582">
            <v>8</v>
          </cell>
        </row>
        <row r="7583">
          <cell r="A7583">
            <v>8</v>
          </cell>
          <cell r="B7583" t="str">
            <v>Eataly San Jose</v>
          </cell>
          <cell r="C7583">
            <v>45901</v>
          </cell>
          <cell r="D7583">
            <v>33</v>
          </cell>
          <cell r="E7583" t="str">
            <v>Lemon</v>
          </cell>
          <cell r="F7583" t="str">
            <v>Produce</v>
          </cell>
          <cell r="G7583">
            <v>62</v>
          </cell>
          <cell r="H7583">
            <v>42.82</v>
          </cell>
          <cell r="I7583">
            <v>0.69064516099999995</v>
          </cell>
          <cell r="J7583">
            <v>0.7</v>
          </cell>
          <cell r="K7583">
            <v>0.68</v>
          </cell>
          <cell r="L7583">
            <v>9</v>
          </cell>
        </row>
        <row r="7584">
          <cell r="A7584">
            <v>8</v>
          </cell>
          <cell r="B7584" t="str">
            <v>Eataly San Jose</v>
          </cell>
          <cell r="C7584">
            <v>45931</v>
          </cell>
          <cell r="D7584">
            <v>33</v>
          </cell>
          <cell r="E7584" t="str">
            <v>Lemon</v>
          </cell>
          <cell r="F7584" t="str">
            <v>Produce</v>
          </cell>
          <cell r="G7584">
            <v>64</v>
          </cell>
          <cell r="H7584">
            <v>45.94</v>
          </cell>
          <cell r="I7584">
            <v>0.71781249999999996</v>
          </cell>
          <cell r="J7584">
            <v>0.73</v>
          </cell>
          <cell r="K7584">
            <v>0.7</v>
          </cell>
          <cell r="L7584">
            <v>9</v>
          </cell>
        </row>
        <row r="7585">
          <cell r="A7585">
            <v>8</v>
          </cell>
          <cell r="B7585" t="str">
            <v>Eataly San Jose</v>
          </cell>
          <cell r="C7585">
            <v>45962</v>
          </cell>
          <cell r="D7585">
            <v>33</v>
          </cell>
          <cell r="E7585" t="str">
            <v>Lemon</v>
          </cell>
          <cell r="F7585" t="str">
            <v>Produce</v>
          </cell>
          <cell r="G7585">
            <v>48</v>
          </cell>
          <cell r="H7585">
            <v>35.840000000000003</v>
          </cell>
          <cell r="I7585">
            <v>0.74666666699999995</v>
          </cell>
          <cell r="J7585">
            <v>0.75</v>
          </cell>
          <cell r="K7585">
            <v>0.74</v>
          </cell>
          <cell r="L7585">
            <v>8</v>
          </cell>
        </row>
        <row r="7586">
          <cell r="A7586">
            <v>8</v>
          </cell>
          <cell r="B7586" t="str">
            <v>Eataly San Jose</v>
          </cell>
          <cell r="C7586">
            <v>45992</v>
          </cell>
          <cell r="D7586">
            <v>33</v>
          </cell>
          <cell r="E7586" t="str">
            <v>Lemon</v>
          </cell>
          <cell r="F7586" t="str">
            <v>Produce</v>
          </cell>
          <cell r="G7586">
            <v>48</v>
          </cell>
          <cell r="H7586">
            <v>36.92</v>
          </cell>
          <cell r="I7586">
            <v>0.76916666700000003</v>
          </cell>
          <cell r="J7586">
            <v>0.79</v>
          </cell>
          <cell r="K7586">
            <v>0.75</v>
          </cell>
          <cell r="L7586">
            <v>9</v>
          </cell>
        </row>
        <row r="7587">
          <cell r="A7587">
            <v>8</v>
          </cell>
          <cell r="B7587" t="str">
            <v>Eataly San Jose</v>
          </cell>
          <cell r="C7587">
            <v>46023</v>
          </cell>
          <cell r="D7587">
            <v>33</v>
          </cell>
          <cell r="E7587" t="str">
            <v>Lemon</v>
          </cell>
          <cell r="F7587" t="str">
            <v>Produce</v>
          </cell>
          <cell r="G7587">
            <v>48</v>
          </cell>
          <cell r="H7587">
            <v>37.479999999999997</v>
          </cell>
          <cell r="I7587">
            <v>0.78083333300000002</v>
          </cell>
          <cell r="J7587">
            <v>0.8</v>
          </cell>
          <cell r="K7587">
            <v>0.77</v>
          </cell>
          <cell r="L7587">
            <v>9</v>
          </cell>
        </row>
        <row r="7588">
          <cell r="A7588">
            <v>8</v>
          </cell>
          <cell r="B7588" t="str">
            <v>Eataly San Jose</v>
          </cell>
          <cell r="C7588">
            <v>46054</v>
          </cell>
          <cell r="D7588">
            <v>33</v>
          </cell>
          <cell r="E7588" t="str">
            <v>Lemon</v>
          </cell>
          <cell r="F7588" t="str">
            <v>Produce</v>
          </cell>
          <cell r="G7588">
            <v>44</v>
          </cell>
          <cell r="H7588">
            <v>34.44</v>
          </cell>
          <cell r="I7588">
            <v>0.782727273</v>
          </cell>
          <cell r="J7588">
            <v>0.79</v>
          </cell>
          <cell r="K7588">
            <v>0.76</v>
          </cell>
          <cell r="L7588">
            <v>8</v>
          </cell>
        </row>
        <row r="7589">
          <cell r="A7589">
            <v>8</v>
          </cell>
          <cell r="B7589" t="str">
            <v>Eataly San Jose</v>
          </cell>
          <cell r="C7589">
            <v>46082</v>
          </cell>
          <cell r="D7589">
            <v>33</v>
          </cell>
          <cell r="E7589" t="str">
            <v>Lemon</v>
          </cell>
          <cell r="F7589" t="str">
            <v>Produce</v>
          </cell>
          <cell r="G7589">
            <v>44</v>
          </cell>
          <cell r="H7589">
            <v>33.26</v>
          </cell>
          <cell r="I7589">
            <v>0.75590909100000003</v>
          </cell>
          <cell r="J7589">
            <v>0.78</v>
          </cell>
          <cell r="K7589">
            <v>0.74</v>
          </cell>
          <cell r="L7589">
            <v>9</v>
          </cell>
        </row>
        <row r="7590">
          <cell r="A7590">
            <v>8</v>
          </cell>
          <cell r="B7590" t="str">
            <v>Eataly San Jose</v>
          </cell>
          <cell r="C7590">
            <v>46113</v>
          </cell>
          <cell r="D7590">
            <v>33</v>
          </cell>
          <cell r="E7590" t="str">
            <v>Lemon</v>
          </cell>
          <cell r="F7590" t="str">
            <v>Produce</v>
          </cell>
          <cell r="G7590">
            <v>44</v>
          </cell>
          <cell r="H7590">
            <v>32.119999999999997</v>
          </cell>
          <cell r="I7590">
            <v>0.73</v>
          </cell>
          <cell r="J7590">
            <v>0.75</v>
          </cell>
          <cell r="K7590">
            <v>0.72</v>
          </cell>
          <cell r="L7590">
            <v>9</v>
          </cell>
        </row>
        <row r="7591">
          <cell r="A7591">
            <v>8</v>
          </cell>
          <cell r="B7591" t="str">
            <v>Eataly San Jose</v>
          </cell>
          <cell r="C7591">
            <v>46143</v>
          </cell>
          <cell r="D7591">
            <v>33</v>
          </cell>
          <cell r="E7591" t="str">
            <v>Lemon</v>
          </cell>
          <cell r="F7591" t="str">
            <v>Produce</v>
          </cell>
          <cell r="G7591">
            <v>42</v>
          </cell>
          <cell r="H7591">
            <v>29.5</v>
          </cell>
          <cell r="I7591">
            <v>0.70238095199999995</v>
          </cell>
          <cell r="J7591">
            <v>0.71</v>
          </cell>
          <cell r="K7591">
            <v>0.7</v>
          </cell>
          <cell r="L7591">
            <v>8</v>
          </cell>
        </row>
        <row r="7592">
          <cell r="A7592">
            <v>8</v>
          </cell>
          <cell r="B7592" t="str">
            <v>Eataly San Jose</v>
          </cell>
          <cell r="C7592">
            <v>46174</v>
          </cell>
          <cell r="D7592">
            <v>33</v>
          </cell>
          <cell r="E7592" t="str">
            <v>Lemon</v>
          </cell>
          <cell r="F7592" t="str">
            <v>Produce</v>
          </cell>
          <cell r="G7592">
            <v>56</v>
          </cell>
          <cell r="H7592">
            <v>38.4</v>
          </cell>
          <cell r="I7592">
            <v>0.68571428599999995</v>
          </cell>
          <cell r="J7592">
            <v>0.7</v>
          </cell>
          <cell r="K7592">
            <v>0.67</v>
          </cell>
          <cell r="L7592">
            <v>9</v>
          </cell>
        </row>
        <row r="7593">
          <cell r="A7593">
            <v>8</v>
          </cell>
          <cell r="B7593" t="str">
            <v>Eataly San Jose</v>
          </cell>
          <cell r="C7593">
            <v>46204</v>
          </cell>
          <cell r="D7593">
            <v>33</v>
          </cell>
          <cell r="E7593" t="str">
            <v>Lemon</v>
          </cell>
          <cell r="F7593" t="str">
            <v>Produce</v>
          </cell>
          <cell r="G7593">
            <v>46</v>
          </cell>
          <cell r="H7593">
            <v>30.5</v>
          </cell>
          <cell r="I7593">
            <v>0.66304347799999996</v>
          </cell>
          <cell r="J7593">
            <v>0.68</v>
          </cell>
          <cell r="K7593">
            <v>0.65</v>
          </cell>
          <cell r="L7593">
            <v>9</v>
          </cell>
        </row>
        <row r="7594">
          <cell r="A7594">
            <v>8</v>
          </cell>
          <cell r="B7594" t="str">
            <v>Eataly San Jose</v>
          </cell>
          <cell r="C7594">
            <v>46235</v>
          </cell>
          <cell r="D7594">
            <v>33</v>
          </cell>
          <cell r="E7594" t="str">
            <v>Lemon</v>
          </cell>
          <cell r="F7594" t="str">
            <v>Produce</v>
          </cell>
          <cell r="G7594">
            <v>52</v>
          </cell>
          <cell r="H7594">
            <v>35.08</v>
          </cell>
          <cell r="I7594">
            <v>0.67461538499999996</v>
          </cell>
          <cell r="J7594">
            <v>0.68</v>
          </cell>
          <cell r="K7594">
            <v>0.66</v>
          </cell>
          <cell r="L7594">
            <v>9</v>
          </cell>
        </row>
        <row r="7595">
          <cell r="A7595">
            <v>8</v>
          </cell>
          <cell r="B7595" t="str">
            <v>Eataly San Jose</v>
          </cell>
          <cell r="C7595">
            <v>46266</v>
          </cell>
          <cell r="D7595">
            <v>33</v>
          </cell>
          <cell r="E7595" t="str">
            <v>Lemon</v>
          </cell>
          <cell r="F7595" t="str">
            <v>Produce</v>
          </cell>
          <cell r="G7595">
            <v>46</v>
          </cell>
          <cell r="H7595">
            <v>32.26</v>
          </cell>
          <cell r="I7595">
            <v>0.70130434799999997</v>
          </cell>
          <cell r="J7595">
            <v>0.73</v>
          </cell>
          <cell r="K7595">
            <v>0.69</v>
          </cell>
          <cell r="L7595">
            <v>8</v>
          </cell>
        </row>
        <row r="7596">
          <cell r="A7596">
            <v>8</v>
          </cell>
          <cell r="B7596" t="str">
            <v>Eataly San Jose</v>
          </cell>
          <cell r="C7596">
            <v>45689</v>
          </cell>
          <cell r="D7596">
            <v>34</v>
          </cell>
          <cell r="E7596" t="str">
            <v>Rustic Bread</v>
          </cell>
          <cell r="F7596" t="str">
            <v>Bakery</v>
          </cell>
          <cell r="G7596">
            <v>8.25</v>
          </cell>
          <cell r="H7596">
            <v>30.442499999999999</v>
          </cell>
          <cell r="I7596">
            <v>3.69</v>
          </cell>
          <cell r="J7596">
            <v>3.75</v>
          </cell>
          <cell r="K7596">
            <v>3.64</v>
          </cell>
          <cell r="L7596">
            <v>8</v>
          </cell>
        </row>
        <row r="7597">
          <cell r="A7597">
            <v>8</v>
          </cell>
          <cell r="B7597" t="str">
            <v>Eataly San Jose</v>
          </cell>
          <cell r="C7597">
            <v>45717</v>
          </cell>
          <cell r="D7597">
            <v>34</v>
          </cell>
          <cell r="E7597" t="str">
            <v>Rustic Bread</v>
          </cell>
          <cell r="F7597" t="str">
            <v>Bakery</v>
          </cell>
          <cell r="G7597">
            <v>7.5</v>
          </cell>
          <cell r="H7597">
            <v>27.4725</v>
          </cell>
          <cell r="I7597">
            <v>3.6629999999999998</v>
          </cell>
          <cell r="J7597">
            <v>3.76</v>
          </cell>
          <cell r="K7597">
            <v>3.59</v>
          </cell>
          <cell r="L7597">
            <v>8</v>
          </cell>
        </row>
        <row r="7598">
          <cell r="A7598">
            <v>8</v>
          </cell>
          <cell r="B7598" t="str">
            <v>Eataly San Jose</v>
          </cell>
          <cell r="C7598">
            <v>45748</v>
          </cell>
          <cell r="D7598">
            <v>34</v>
          </cell>
          <cell r="E7598" t="str">
            <v>Rustic Bread</v>
          </cell>
          <cell r="F7598" t="str">
            <v>Bakery</v>
          </cell>
          <cell r="G7598">
            <v>9</v>
          </cell>
          <cell r="H7598">
            <v>33.36</v>
          </cell>
          <cell r="I7598">
            <v>3.7066666669999999</v>
          </cell>
          <cell r="J7598">
            <v>3.82</v>
          </cell>
          <cell r="K7598">
            <v>3.67</v>
          </cell>
          <cell r="L7598">
            <v>8</v>
          </cell>
        </row>
        <row r="7599">
          <cell r="A7599">
            <v>8</v>
          </cell>
          <cell r="B7599" t="str">
            <v>Eataly San Jose</v>
          </cell>
          <cell r="C7599">
            <v>45778</v>
          </cell>
          <cell r="D7599">
            <v>34</v>
          </cell>
          <cell r="E7599" t="str">
            <v>Rustic Bread</v>
          </cell>
          <cell r="F7599" t="str">
            <v>Bakery</v>
          </cell>
          <cell r="G7599">
            <v>10.5</v>
          </cell>
          <cell r="H7599">
            <v>38.842500000000001</v>
          </cell>
          <cell r="I7599">
            <v>3.6992857140000002</v>
          </cell>
          <cell r="J7599">
            <v>3.76</v>
          </cell>
          <cell r="K7599">
            <v>3.64</v>
          </cell>
          <cell r="L7599">
            <v>9</v>
          </cell>
        </row>
        <row r="7600">
          <cell r="A7600">
            <v>8</v>
          </cell>
          <cell r="B7600" t="str">
            <v>Eataly San Jose</v>
          </cell>
          <cell r="C7600">
            <v>45809</v>
          </cell>
          <cell r="D7600">
            <v>34</v>
          </cell>
          <cell r="E7600" t="str">
            <v>Rustic Bread</v>
          </cell>
          <cell r="F7600" t="str">
            <v>Bakery</v>
          </cell>
          <cell r="G7600">
            <v>9.75</v>
          </cell>
          <cell r="H7600">
            <v>36.1875</v>
          </cell>
          <cell r="I7600">
            <v>3.711538462</v>
          </cell>
          <cell r="J7600">
            <v>3.78</v>
          </cell>
          <cell r="K7600">
            <v>3.65</v>
          </cell>
          <cell r="L7600">
            <v>8</v>
          </cell>
        </row>
        <row r="7601">
          <cell r="A7601">
            <v>8</v>
          </cell>
          <cell r="B7601" t="str">
            <v>Eataly San Jose</v>
          </cell>
          <cell r="C7601">
            <v>45839</v>
          </cell>
          <cell r="D7601">
            <v>34</v>
          </cell>
          <cell r="E7601" t="str">
            <v>Rustic Bread</v>
          </cell>
          <cell r="F7601" t="str">
            <v>Bakery</v>
          </cell>
          <cell r="G7601">
            <v>9.75</v>
          </cell>
          <cell r="H7601">
            <v>36.307499999999997</v>
          </cell>
          <cell r="I7601">
            <v>3.7238461539999999</v>
          </cell>
          <cell r="J7601">
            <v>3.78</v>
          </cell>
          <cell r="K7601">
            <v>3.65</v>
          </cell>
          <cell r="L7601">
            <v>9</v>
          </cell>
        </row>
        <row r="7602">
          <cell r="A7602">
            <v>8</v>
          </cell>
          <cell r="B7602" t="str">
            <v>Eataly San Jose</v>
          </cell>
          <cell r="C7602">
            <v>45870</v>
          </cell>
          <cell r="D7602">
            <v>34</v>
          </cell>
          <cell r="E7602" t="str">
            <v>Rustic Bread</v>
          </cell>
          <cell r="F7602" t="str">
            <v>Bakery</v>
          </cell>
          <cell r="G7602">
            <v>10.5</v>
          </cell>
          <cell r="H7602">
            <v>39.06</v>
          </cell>
          <cell r="I7602">
            <v>3.72</v>
          </cell>
          <cell r="J7602">
            <v>3.79</v>
          </cell>
          <cell r="K7602">
            <v>3.64</v>
          </cell>
          <cell r="L7602">
            <v>8</v>
          </cell>
        </row>
        <row r="7603">
          <cell r="A7603">
            <v>8</v>
          </cell>
          <cell r="B7603" t="str">
            <v>Eataly San Jose</v>
          </cell>
          <cell r="C7603">
            <v>45901</v>
          </cell>
          <cell r="D7603">
            <v>34</v>
          </cell>
          <cell r="E7603" t="str">
            <v>Rustic Bread</v>
          </cell>
          <cell r="F7603" t="str">
            <v>Bakery</v>
          </cell>
          <cell r="G7603">
            <v>12</v>
          </cell>
          <cell r="H7603">
            <v>45.817500000000003</v>
          </cell>
          <cell r="I7603">
            <v>3.8181250000000002</v>
          </cell>
          <cell r="J7603">
            <v>4.05</v>
          </cell>
          <cell r="K7603">
            <v>3.72</v>
          </cell>
          <cell r="L7603">
            <v>9</v>
          </cell>
        </row>
        <row r="7604">
          <cell r="A7604">
            <v>8</v>
          </cell>
          <cell r="B7604" t="str">
            <v>Eataly San Jose</v>
          </cell>
          <cell r="C7604">
            <v>45931</v>
          </cell>
          <cell r="D7604">
            <v>34</v>
          </cell>
          <cell r="E7604" t="str">
            <v>Rustic Bread</v>
          </cell>
          <cell r="F7604" t="str">
            <v>Bakery</v>
          </cell>
          <cell r="G7604">
            <v>10.5</v>
          </cell>
          <cell r="H7604">
            <v>39.93</v>
          </cell>
          <cell r="I7604">
            <v>3.8028571430000002</v>
          </cell>
          <cell r="J7604">
            <v>3.89</v>
          </cell>
          <cell r="K7604">
            <v>3.71</v>
          </cell>
          <cell r="L7604">
            <v>9</v>
          </cell>
        </row>
        <row r="7605">
          <cell r="A7605">
            <v>8</v>
          </cell>
          <cell r="B7605" t="str">
            <v>Eataly San Jose</v>
          </cell>
          <cell r="C7605">
            <v>45962</v>
          </cell>
          <cell r="D7605">
            <v>34</v>
          </cell>
          <cell r="E7605" t="str">
            <v>Rustic Bread</v>
          </cell>
          <cell r="F7605" t="str">
            <v>Bakery</v>
          </cell>
          <cell r="G7605">
            <v>8.25</v>
          </cell>
          <cell r="H7605">
            <v>31.454999999999998</v>
          </cell>
          <cell r="I7605">
            <v>3.8127272730000001</v>
          </cell>
          <cell r="J7605">
            <v>3.85</v>
          </cell>
          <cell r="K7605">
            <v>3.74</v>
          </cell>
          <cell r="L7605">
            <v>8</v>
          </cell>
        </row>
        <row r="7606">
          <cell r="A7606">
            <v>8</v>
          </cell>
          <cell r="B7606" t="str">
            <v>Eataly San Jose</v>
          </cell>
          <cell r="C7606">
            <v>45992</v>
          </cell>
          <cell r="D7606">
            <v>34</v>
          </cell>
          <cell r="E7606" t="str">
            <v>Rustic Bread</v>
          </cell>
          <cell r="F7606" t="str">
            <v>Bakery</v>
          </cell>
          <cell r="G7606">
            <v>7.5</v>
          </cell>
          <cell r="H7606">
            <v>28.642499999999998</v>
          </cell>
          <cell r="I7606">
            <v>3.819</v>
          </cell>
          <cell r="J7606">
            <v>3.91</v>
          </cell>
          <cell r="K7606">
            <v>3.74</v>
          </cell>
          <cell r="L7606">
            <v>8</v>
          </cell>
        </row>
        <row r="7607">
          <cell r="A7607">
            <v>8</v>
          </cell>
          <cell r="B7607" t="str">
            <v>Eataly San Jose</v>
          </cell>
          <cell r="C7607">
            <v>46023</v>
          </cell>
          <cell r="D7607">
            <v>34</v>
          </cell>
          <cell r="E7607" t="str">
            <v>Rustic Bread</v>
          </cell>
          <cell r="F7607" t="str">
            <v>Bakery</v>
          </cell>
          <cell r="G7607">
            <v>9.75</v>
          </cell>
          <cell r="H7607">
            <v>37.814999999999998</v>
          </cell>
          <cell r="I7607">
            <v>3.8784615379999998</v>
          </cell>
          <cell r="J7607">
            <v>3.93</v>
          </cell>
          <cell r="K7607">
            <v>3.83</v>
          </cell>
          <cell r="L7607">
            <v>9</v>
          </cell>
        </row>
        <row r="7608">
          <cell r="A7608">
            <v>8</v>
          </cell>
          <cell r="B7608" t="str">
            <v>Eataly San Jose</v>
          </cell>
          <cell r="C7608">
            <v>46054</v>
          </cell>
          <cell r="D7608">
            <v>34</v>
          </cell>
          <cell r="E7608" t="str">
            <v>Rustic Bread</v>
          </cell>
          <cell r="F7608" t="str">
            <v>Bakery</v>
          </cell>
          <cell r="G7608">
            <v>9</v>
          </cell>
          <cell r="H7608">
            <v>35.047499999999999</v>
          </cell>
          <cell r="I7608">
            <v>3.8941666669999999</v>
          </cell>
          <cell r="J7608">
            <v>3.95</v>
          </cell>
          <cell r="K7608">
            <v>3.83</v>
          </cell>
          <cell r="L7608">
            <v>8</v>
          </cell>
        </row>
        <row r="7609">
          <cell r="A7609">
            <v>8</v>
          </cell>
          <cell r="B7609" t="str">
            <v>Eataly San Jose</v>
          </cell>
          <cell r="C7609">
            <v>46082</v>
          </cell>
          <cell r="D7609">
            <v>34</v>
          </cell>
          <cell r="E7609" t="str">
            <v>Rustic Bread</v>
          </cell>
          <cell r="F7609" t="str">
            <v>Bakery</v>
          </cell>
          <cell r="G7609">
            <v>10.5</v>
          </cell>
          <cell r="H7609">
            <v>41.354999999999997</v>
          </cell>
          <cell r="I7609">
            <v>3.938571429</v>
          </cell>
          <cell r="J7609">
            <v>4.09</v>
          </cell>
          <cell r="K7609">
            <v>3.77</v>
          </cell>
          <cell r="L7609">
            <v>9</v>
          </cell>
        </row>
        <row r="7610">
          <cell r="A7610">
            <v>8</v>
          </cell>
          <cell r="B7610" t="str">
            <v>Eataly San Jose</v>
          </cell>
          <cell r="C7610">
            <v>46113</v>
          </cell>
          <cell r="D7610">
            <v>34</v>
          </cell>
          <cell r="E7610" t="str">
            <v>Rustic Bread</v>
          </cell>
          <cell r="F7610" t="str">
            <v>Bakery</v>
          </cell>
          <cell r="G7610">
            <v>10.5</v>
          </cell>
          <cell r="H7610">
            <v>40.5075</v>
          </cell>
          <cell r="I7610">
            <v>3.8578571429999999</v>
          </cell>
          <cell r="J7610">
            <v>3.92</v>
          </cell>
          <cell r="K7610">
            <v>3.76</v>
          </cell>
          <cell r="L7610">
            <v>9</v>
          </cell>
        </row>
        <row r="7611">
          <cell r="A7611">
            <v>8</v>
          </cell>
          <cell r="B7611" t="str">
            <v>Eataly San Jose</v>
          </cell>
          <cell r="C7611">
            <v>46143</v>
          </cell>
          <cell r="D7611">
            <v>34</v>
          </cell>
          <cell r="E7611" t="str">
            <v>Rustic Bread</v>
          </cell>
          <cell r="F7611" t="str">
            <v>Bakery</v>
          </cell>
          <cell r="G7611">
            <v>9</v>
          </cell>
          <cell r="H7611">
            <v>35.2575</v>
          </cell>
          <cell r="I7611">
            <v>3.9175</v>
          </cell>
          <cell r="J7611">
            <v>4.1100000000000003</v>
          </cell>
          <cell r="K7611">
            <v>3.79</v>
          </cell>
          <cell r="L7611">
            <v>8</v>
          </cell>
        </row>
        <row r="7612">
          <cell r="A7612">
            <v>8</v>
          </cell>
          <cell r="B7612" t="str">
            <v>Eataly San Jose</v>
          </cell>
          <cell r="C7612">
            <v>46174</v>
          </cell>
          <cell r="D7612">
            <v>34</v>
          </cell>
          <cell r="E7612" t="str">
            <v>Rustic Bread</v>
          </cell>
          <cell r="F7612" t="str">
            <v>Bakery</v>
          </cell>
          <cell r="G7612">
            <v>9.75</v>
          </cell>
          <cell r="H7612">
            <v>37.8675</v>
          </cell>
          <cell r="I7612">
            <v>3.883846154</v>
          </cell>
          <cell r="J7612">
            <v>3.96</v>
          </cell>
          <cell r="K7612">
            <v>3.83</v>
          </cell>
          <cell r="L7612">
            <v>9</v>
          </cell>
        </row>
        <row r="7613">
          <cell r="A7613">
            <v>8</v>
          </cell>
          <cell r="B7613" t="str">
            <v>Eataly San Jose</v>
          </cell>
          <cell r="C7613">
            <v>46204</v>
          </cell>
          <cell r="D7613">
            <v>34</v>
          </cell>
          <cell r="E7613" t="str">
            <v>Rustic Bread</v>
          </cell>
          <cell r="F7613" t="str">
            <v>Bakery</v>
          </cell>
          <cell r="G7613">
            <v>9.75</v>
          </cell>
          <cell r="H7613">
            <v>37.642499999999998</v>
          </cell>
          <cell r="I7613">
            <v>3.8607692309999999</v>
          </cell>
          <cell r="J7613">
            <v>3.91</v>
          </cell>
          <cell r="K7613">
            <v>3.82</v>
          </cell>
          <cell r="L7613">
            <v>9</v>
          </cell>
        </row>
        <row r="7614">
          <cell r="A7614">
            <v>8</v>
          </cell>
          <cell r="B7614" t="str">
            <v>Eataly San Jose</v>
          </cell>
          <cell r="C7614">
            <v>46235</v>
          </cell>
          <cell r="D7614">
            <v>34</v>
          </cell>
          <cell r="E7614" t="str">
            <v>Rustic Bread</v>
          </cell>
          <cell r="F7614" t="str">
            <v>Bakery</v>
          </cell>
          <cell r="G7614">
            <v>11.25</v>
          </cell>
          <cell r="H7614">
            <v>43.222499999999997</v>
          </cell>
          <cell r="I7614">
            <v>3.8420000000000001</v>
          </cell>
          <cell r="J7614">
            <v>3.92</v>
          </cell>
          <cell r="K7614">
            <v>3.79</v>
          </cell>
          <cell r="L7614">
            <v>9</v>
          </cell>
        </row>
        <row r="7615">
          <cell r="A7615">
            <v>8</v>
          </cell>
          <cell r="B7615" t="str">
            <v>Eataly San Jose</v>
          </cell>
          <cell r="C7615">
            <v>46266</v>
          </cell>
          <cell r="D7615">
            <v>34</v>
          </cell>
          <cell r="E7615" t="str">
            <v>Rustic Bread</v>
          </cell>
          <cell r="F7615" t="str">
            <v>Bakery</v>
          </cell>
          <cell r="G7615">
            <v>9.75</v>
          </cell>
          <cell r="H7615">
            <v>37.965000000000003</v>
          </cell>
          <cell r="I7615">
            <v>3.8938461539999998</v>
          </cell>
          <cell r="J7615">
            <v>3.96</v>
          </cell>
          <cell r="K7615">
            <v>3.81</v>
          </cell>
          <cell r="L7615">
            <v>8</v>
          </cell>
        </row>
        <row r="7616">
          <cell r="A7616">
            <v>8</v>
          </cell>
          <cell r="B7616" t="str">
            <v>Eataly San Jose</v>
          </cell>
          <cell r="C7616">
            <v>45689</v>
          </cell>
          <cell r="D7616">
            <v>35</v>
          </cell>
          <cell r="E7616" t="str">
            <v>Red Wine Vinegar</v>
          </cell>
          <cell r="F7616" t="str">
            <v>Pantry</v>
          </cell>
          <cell r="G7616">
            <v>1</v>
          </cell>
          <cell r="H7616">
            <v>7.44</v>
          </cell>
          <cell r="I7616">
            <v>7.44</v>
          </cell>
          <cell r="J7616">
            <v>7.44</v>
          </cell>
          <cell r="K7616">
            <v>7.44</v>
          </cell>
          <cell r="L7616">
            <v>1</v>
          </cell>
        </row>
        <row r="7617">
          <cell r="A7617">
            <v>8</v>
          </cell>
          <cell r="B7617" t="str">
            <v>Eataly San Jose</v>
          </cell>
          <cell r="C7617">
            <v>45778</v>
          </cell>
          <cell r="D7617">
            <v>35</v>
          </cell>
          <cell r="E7617" t="str">
            <v>Red Wine Vinegar</v>
          </cell>
          <cell r="F7617" t="str">
            <v>Pantry</v>
          </cell>
          <cell r="G7617">
            <v>1</v>
          </cell>
          <cell r="H7617">
            <v>7.58</v>
          </cell>
          <cell r="I7617">
            <v>7.58</v>
          </cell>
          <cell r="J7617">
            <v>7.58</v>
          </cell>
          <cell r="K7617">
            <v>7.58</v>
          </cell>
          <cell r="L7617">
            <v>1</v>
          </cell>
        </row>
        <row r="7618">
          <cell r="A7618">
            <v>8</v>
          </cell>
          <cell r="B7618" t="str">
            <v>Eataly San Jose</v>
          </cell>
          <cell r="C7618">
            <v>45839</v>
          </cell>
          <cell r="D7618">
            <v>35</v>
          </cell>
          <cell r="E7618" t="str">
            <v>Red Wine Vinegar</v>
          </cell>
          <cell r="F7618" t="str">
            <v>Pantry</v>
          </cell>
          <cell r="G7618">
            <v>1</v>
          </cell>
          <cell r="H7618">
            <v>7.55</v>
          </cell>
          <cell r="I7618">
            <v>7.55</v>
          </cell>
          <cell r="J7618">
            <v>7.55</v>
          </cell>
          <cell r="K7618">
            <v>7.55</v>
          </cell>
          <cell r="L7618">
            <v>1</v>
          </cell>
        </row>
        <row r="7619">
          <cell r="A7619">
            <v>8</v>
          </cell>
          <cell r="B7619" t="str">
            <v>Eataly San Jose</v>
          </cell>
          <cell r="C7619">
            <v>45901</v>
          </cell>
          <cell r="D7619">
            <v>35</v>
          </cell>
          <cell r="E7619" t="str">
            <v>Red Wine Vinegar</v>
          </cell>
          <cell r="F7619" t="str">
            <v>Pantry</v>
          </cell>
          <cell r="G7619">
            <v>1</v>
          </cell>
          <cell r="H7619">
            <v>7.69</v>
          </cell>
          <cell r="I7619">
            <v>7.69</v>
          </cell>
          <cell r="J7619">
            <v>7.69</v>
          </cell>
          <cell r="K7619">
            <v>7.69</v>
          </cell>
          <cell r="L7619">
            <v>1</v>
          </cell>
        </row>
        <row r="7620">
          <cell r="A7620">
            <v>8</v>
          </cell>
          <cell r="B7620" t="str">
            <v>Eataly San Jose</v>
          </cell>
          <cell r="C7620">
            <v>45962</v>
          </cell>
          <cell r="D7620">
            <v>35</v>
          </cell>
          <cell r="E7620" t="str">
            <v>Red Wine Vinegar</v>
          </cell>
          <cell r="F7620" t="str">
            <v>Pantry</v>
          </cell>
          <cell r="G7620">
            <v>1</v>
          </cell>
          <cell r="H7620">
            <v>7.93</v>
          </cell>
          <cell r="I7620">
            <v>7.93</v>
          </cell>
          <cell r="J7620">
            <v>7.93</v>
          </cell>
          <cell r="K7620">
            <v>7.93</v>
          </cell>
          <cell r="L7620">
            <v>1</v>
          </cell>
        </row>
        <row r="7621">
          <cell r="A7621">
            <v>8</v>
          </cell>
          <cell r="B7621" t="str">
            <v>Eataly San Jose</v>
          </cell>
          <cell r="C7621">
            <v>46054</v>
          </cell>
          <cell r="D7621">
            <v>35</v>
          </cell>
          <cell r="E7621" t="str">
            <v>Red Wine Vinegar</v>
          </cell>
          <cell r="F7621" t="str">
            <v>Pantry</v>
          </cell>
          <cell r="G7621">
            <v>1</v>
          </cell>
          <cell r="H7621">
            <v>7.76</v>
          </cell>
          <cell r="I7621">
            <v>7.76</v>
          </cell>
          <cell r="J7621">
            <v>7.76</v>
          </cell>
          <cell r="K7621">
            <v>7.76</v>
          </cell>
          <cell r="L7621">
            <v>1</v>
          </cell>
        </row>
        <row r="7622">
          <cell r="A7622">
            <v>8</v>
          </cell>
          <cell r="B7622" t="str">
            <v>Eataly San Jose</v>
          </cell>
          <cell r="C7622">
            <v>46113</v>
          </cell>
          <cell r="D7622">
            <v>35</v>
          </cell>
          <cell r="E7622" t="str">
            <v>Red Wine Vinegar</v>
          </cell>
          <cell r="F7622" t="str">
            <v>Pantry</v>
          </cell>
          <cell r="G7622">
            <v>1</v>
          </cell>
          <cell r="H7622">
            <v>7.88</v>
          </cell>
          <cell r="I7622">
            <v>7.88</v>
          </cell>
          <cell r="J7622">
            <v>7.88</v>
          </cell>
          <cell r="K7622">
            <v>7.88</v>
          </cell>
          <cell r="L7622">
            <v>1</v>
          </cell>
        </row>
        <row r="7623">
          <cell r="A7623">
            <v>8</v>
          </cell>
          <cell r="B7623" t="str">
            <v>Eataly San Jose</v>
          </cell>
          <cell r="C7623">
            <v>46174</v>
          </cell>
          <cell r="D7623">
            <v>35</v>
          </cell>
          <cell r="E7623" t="str">
            <v>Red Wine Vinegar</v>
          </cell>
          <cell r="F7623" t="str">
            <v>Pantry</v>
          </cell>
          <cell r="G7623">
            <v>1</v>
          </cell>
          <cell r="H7623">
            <v>7.83</v>
          </cell>
          <cell r="I7623">
            <v>7.83</v>
          </cell>
          <cell r="J7623">
            <v>7.83</v>
          </cell>
          <cell r="K7623">
            <v>7.83</v>
          </cell>
          <cell r="L7623">
            <v>1</v>
          </cell>
        </row>
        <row r="7624">
          <cell r="A7624">
            <v>8</v>
          </cell>
          <cell r="B7624" t="str">
            <v>Eataly San Jose</v>
          </cell>
          <cell r="C7624">
            <v>46266</v>
          </cell>
          <cell r="D7624">
            <v>35</v>
          </cell>
          <cell r="E7624" t="str">
            <v>Red Wine Vinegar</v>
          </cell>
          <cell r="F7624" t="str">
            <v>Pantry</v>
          </cell>
          <cell r="G7624">
            <v>1</v>
          </cell>
          <cell r="H7624">
            <v>7.76</v>
          </cell>
          <cell r="I7624">
            <v>7.76</v>
          </cell>
          <cell r="J7624">
            <v>7.76</v>
          </cell>
          <cell r="K7624">
            <v>7.76</v>
          </cell>
          <cell r="L7624">
            <v>1</v>
          </cell>
        </row>
        <row r="7625">
          <cell r="A7625">
            <v>8</v>
          </cell>
          <cell r="B7625" t="str">
            <v>Eataly San Jose</v>
          </cell>
          <cell r="C7625">
            <v>45689</v>
          </cell>
          <cell r="D7625">
            <v>36</v>
          </cell>
          <cell r="E7625" t="str">
            <v>Dried Bucatini</v>
          </cell>
          <cell r="F7625" t="str">
            <v>Pasta</v>
          </cell>
          <cell r="G7625">
            <v>20</v>
          </cell>
          <cell r="H7625">
            <v>47.9</v>
          </cell>
          <cell r="I7625">
            <v>2.395</v>
          </cell>
          <cell r="J7625">
            <v>2.41</v>
          </cell>
          <cell r="K7625">
            <v>2.38</v>
          </cell>
          <cell r="L7625">
            <v>2</v>
          </cell>
        </row>
        <row r="7626">
          <cell r="A7626">
            <v>8</v>
          </cell>
          <cell r="B7626" t="str">
            <v>Eataly San Jose</v>
          </cell>
          <cell r="C7626">
            <v>45717</v>
          </cell>
          <cell r="D7626">
            <v>36</v>
          </cell>
          <cell r="E7626" t="str">
            <v>Dried Bucatini</v>
          </cell>
          <cell r="F7626" t="str">
            <v>Pasta</v>
          </cell>
          <cell r="G7626">
            <v>20</v>
          </cell>
          <cell r="H7626">
            <v>46.8</v>
          </cell>
          <cell r="I7626">
            <v>2.34</v>
          </cell>
          <cell r="J7626">
            <v>2.34</v>
          </cell>
          <cell r="K7626">
            <v>2.34</v>
          </cell>
          <cell r="L7626">
            <v>1</v>
          </cell>
        </row>
        <row r="7627">
          <cell r="A7627">
            <v>8</v>
          </cell>
          <cell r="B7627" t="str">
            <v>Eataly San Jose</v>
          </cell>
          <cell r="C7627">
            <v>45748</v>
          </cell>
          <cell r="D7627">
            <v>36</v>
          </cell>
          <cell r="E7627" t="str">
            <v>Dried Bucatini</v>
          </cell>
          <cell r="F7627" t="str">
            <v>Pasta</v>
          </cell>
          <cell r="G7627">
            <v>20</v>
          </cell>
          <cell r="H7627">
            <v>47.7</v>
          </cell>
          <cell r="I7627">
            <v>2.3849999999999998</v>
          </cell>
          <cell r="J7627">
            <v>2.39</v>
          </cell>
          <cell r="K7627">
            <v>2.38</v>
          </cell>
          <cell r="L7627">
            <v>2</v>
          </cell>
        </row>
        <row r="7628">
          <cell r="A7628">
            <v>8</v>
          </cell>
          <cell r="B7628" t="str">
            <v>Eataly San Jose</v>
          </cell>
          <cell r="C7628">
            <v>45778</v>
          </cell>
          <cell r="D7628">
            <v>36</v>
          </cell>
          <cell r="E7628" t="str">
            <v>Dried Bucatini</v>
          </cell>
          <cell r="F7628" t="str">
            <v>Pasta</v>
          </cell>
          <cell r="G7628">
            <v>10</v>
          </cell>
          <cell r="H7628">
            <v>23.5</v>
          </cell>
          <cell r="I7628">
            <v>2.35</v>
          </cell>
          <cell r="J7628">
            <v>2.35</v>
          </cell>
          <cell r="K7628">
            <v>2.35</v>
          </cell>
          <cell r="L7628">
            <v>1</v>
          </cell>
        </row>
        <row r="7629">
          <cell r="A7629">
            <v>8</v>
          </cell>
          <cell r="B7629" t="str">
            <v>Eataly San Jose</v>
          </cell>
          <cell r="C7629">
            <v>45809</v>
          </cell>
          <cell r="D7629">
            <v>36</v>
          </cell>
          <cell r="E7629" t="str">
            <v>Dried Bucatini</v>
          </cell>
          <cell r="F7629" t="str">
            <v>Pasta</v>
          </cell>
          <cell r="G7629">
            <v>20</v>
          </cell>
          <cell r="H7629">
            <v>48.1</v>
          </cell>
          <cell r="I7629">
            <v>2.4049999999999998</v>
          </cell>
          <cell r="J7629">
            <v>2.41</v>
          </cell>
          <cell r="K7629">
            <v>2.4</v>
          </cell>
          <cell r="L7629">
            <v>2</v>
          </cell>
        </row>
        <row r="7630">
          <cell r="A7630">
            <v>8</v>
          </cell>
          <cell r="B7630" t="str">
            <v>Eataly San Jose</v>
          </cell>
          <cell r="C7630">
            <v>45870</v>
          </cell>
          <cell r="D7630">
            <v>36</v>
          </cell>
          <cell r="E7630" t="str">
            <v>Dried Bucatini</v>
          </cell>
          <cell r="F7630" t="str">
            <v>Pasta</v>
          </cell>
          <cell r="G7630">
            <v>20</v>
          </cell>
          <cell r="H7630">
            <v>48.4</v>
          </cell>
          <cell r="I7630">
            <v>2.42</v>
          </cell>
          <cell r="J7630">
            <v>2.4300000000000002</v>
          </cell>
          <cell r="K7630">
            <v>2.41</v>
          </cell>
          <cell r="L7630">
            <v>2</v>
          </cell>
        </row>
        <row r="7631">
          <cell r="A7631">
            <v>8</v>
          </cell>
          <cell r="B7631" t="str">
            <v>Eataly San Jose</v>
          </cell>
          <cell r="C7631">
            <v>45901</v>
          </cell>
          <cell r="D7631">
            <v>36</v>
          </cell>
          <cell r="E7631" t="str">
            <v>Dried Bucatini</v>
          </cell>
          <cell r="F7631" t="str">
            <v>Pasta</v>
          </cell>
          <cell r="G7631">
            <v>20</v>
          </cell>
          <cell r="H7631">
            <v>47.6</v>
          </cell>
          <cell r="I7631">
            <v>2.38</v>
          </cell>
          <cell r="J7631">
            <v>2.39</v>
          </cell>
          <cell r="K7631">
            <v>2.37</v>
          </cell>
          <cell r="L7631">
            <v>2</v>
          </cell>
        </row>
        <row r="7632">
          <cell r="A7632">
            <v>8</v>
          </cell>
          <cell r="B7632" t="str">
            <v>Eataly San Jose</v>
          </cell>
          <cell r="C7632">
            <v>45931</v>
          </cell>
          <cell r="D7632">
            <v>36</v>
          </cell>
          <cell r="E7632" t="str">
            <v>Dried Bucatini</v>
          </cell>
          <cell r="F7632" t="str">
            <v>Pasta</v>
          </cell>
          <cell r="G7632">
            <v>10</v>
          </cell>
          <cell r="H7632">
            <v>23.8</v>
          </cell>
          <cell r="I7632">
            <v>2.38</v>
          </cell>
          <cell r="J7632">
            <v>2.38</v>
          </cell>
          <cell r="K7632">
            <v>2.38</v>
          </cell>
          <cell r="L7632">
            <v>1</v>
          </cell>
        </row>
        <row r="7633">
          <cell r="A7633">
            <v>8</v>
          </cell>
          <cell r="B7633" t="str">
            <v>Eataly San Jose</v>
          </cell>
          <cell r="C7633">
            <v>45962</v>
          </cell>
          <cell r="D7633">
            <v>36</v>
          </cell>
          <cell r="E7633" t="str">
            <v>Dried Bucatini</v>
          </cell>
          <cell r="F7633" t="str">
            <v>Pasta</v>
          </cell>
          <cell r="G7633">
            <v>20</v>
          </cell>
          <cell r="H7633">
            <v>49.1</v>
          </cell>
          <cell r="I7633">
            <v>2.4550000000000001</v>
          </cell>
          <cell r="J7633">
            <v>2.48</v>
          </cell>
          <cell r="K7633">
            <v>2.4300000000000002</v>
          </cell>
          <cell r="L7633">
            <v>2</v>
          </cell>
        </row>
        <row r="7634">
          <cell r="A7634">
            <v>8</v>
          </cell>
          <cell r="B7634" t="str">
            <v>Eataly San Jose</v>
          </cell>
          <cell r="C7634">
            <v>45992</v>
          </cell>
          <cell r="D7634">
            <v>36</v>
          </cell>
          <cell r="E7634" t="str">
            <v>Dried Bucatini</v>
          </cell>
          <cell r="F7634" t="str">
            <v>Pasta</v>
          </cell>
          <cell r="G7634">
            <v>20</v>
          </cell>
          <cell r="H7634">
            <v>48.8</v>
          </cell>
          <cell r="I7634">
            <v>2.44</v>
          </cell>
          <cell r="J7634">
            <v>2.4500000000000002</v>
          </cell>
          <cell r="K7634">
            <v>2.4300000000000002</v>
          </cell>
          <cell r="L7634">
            <v>2</v>
          </cell>
        </row>
        <row r="7635">
          <cell r="A7635">
            <v>8</v>
          </cell>
          <cell r="B7635" t="str">
            <v>Eataly San Jose</v>
          </cell>
          <cell r="C7635">
            <v>46023</v>
          </cell>
          <cell r="D7635">
            <v>36</v>
          </cell>
          <cell r="E7635" t="str">
            <v>Dried Bucatini</v>
          </cell>
          <cell r="F7635" t="str">
            <v>Pasta</v>
          </cell>
          <cell r="G7635">
            <v>10</v>
          </cell>
          <cell r="H7635">
            <v>24.7</v>
          </cell>
          <cell r="I7635">
            <v>2.4700000000000002</v>
          </cell>
          <cell r="J7635">
            <v>2.4700000000000002</v>
          </cell>
          <cell r="K7635">
            <v>2.4700000000000002</v>
          </cell>
          <cell r="L7635">
            <v>1</v>
          </cell>
        </row>
        <row r="7636">
          <cell r="A7636">
            <v>8</v>
          </cell>
          <cell r="B7636" t="str">
            <v>Eataly San Jose</v>
          </cell>
          <cell r="C7636">
            <v>46054</v>
          </cell>
          <cell r="D7636">
            <v>36</v>
          </cell>
          <cell r="E7636" t="str">
            <v>Dried Bucatini</v>
          </cell>
          <cell r="F7636" t="str">
            <v>Pasta</v>
          </cell>
          <cell r="G7636">
            <v>20</v>
          </cell>
          <cell r="H7636">
            <v>49.1</v>
          </cell>
          <cell r="I7636">
            <v>2.4550000000000001</v>
          </cell>
          <cell r="J7636">
            <v>2.4700000000000002</v>
          </cell>
          <cell r="K7636">
            <v>2.44</v>
          </cell>
          <cell r="L7636">
            <v>2</v>
          </cell>
        </row>
        <row r="7637">
          <cell r="A7637">
            <v>8</v>
          </cell>
          <cell r="B7637" t="str">
            <v>Eataly San Jose</v>
          </cell>
          <cell r="C7637">
            <v>46082</v>
          </cell>
          <cell r="D7637">
            <v>36</v>
          </cell>
          <cell r="E7637" t="str">
            <v>Dried Bucatini</v>
          </cell>
          <cell r="F7637" t="str">
            <v>Pasta</v>
          </cell>
          <cell r="G7637">
            <v>20</v>
          </cell>
          <cell r="H7637">
            <v>48.7</v>
          </cell>
          <cell r="I7637">
            <v>2.4350000000000001</v>
          </cell>
          <cell r="J7637">
            <v>2.46</v>
          </cell>
          <cell r="K7637">
            <v>2.41</v>
          </cell>
          <cell r="L7637">
            <v>2</v>
          </cell>
        </row>
        <row r="7638">
          <cell r="A7638">
            <v>8</v>
          </cell>
          <cell r="B7638" t="str">
            <v>Eataly San Jose</v>
          </cell>
          <cell r="C7638">
            <v>46113</v>
          </cell>
          <cell r="D7638">
            <v>36</v>
          </cell>
          <cell r="E7638" t="str">
            <v>Dried Bucatini</v>
          </cell>
          <cell r="F7638" t="str">
            <v>Pasta</v>
          </cell>
          <cell r="G7638">
            <v>20</v>
          </cell>
          <cell r="H7638">
            <v>49.6</v>
          </cell>
          <cell r="I7638">
            <v>2.48</v>
          </cell>
          <cell r="J7638">
            <v>2.5</v>
          </cell>
          <cell r="K7638">
            <v>2.46</v>
          </cell>
          <cell r="L7638">
            <v>2</v>
          </cell>
        </row>
        <row r="7639">
          <cell r="A7639">
            <v>8</v>
          </cell>
          <cell r="B7639" t="str">
            <v>Eataly San Jose</v>
          </cell>
          <cell r="C7639">
            <v>46143</v>
          </cell>
          <cell r="D7639">
            <v>36</v>
          </cell>
          <cell r="E7639" t="str">
            <v>Dried Bucatini</v>
          </cell>
          <cell r="F7639" t="str">
            <v>Pasta</v>
          </cell>
          <cell r="G7639">
            <v>10</v>
          </cell>
          <cell r="H7639">
            <v>25</v>
          </cell>
          <cell r="I7639">
            <v>2.5</v>
          </cell>
          <cell r="J7639">
            <v>2.5</v>
          </cell>
          <cell r="K7639">
            <v>2.5</v>
          </cell>
          <cell r="L7639">
            <v>1</v>
          </cell>
        </row>
        <row r="7640">
          <cell r="A7640">
            <v>8</v>
          </cell>
          <cell r="B7640" t="str">
            <v>Eataly San Jose</v>
          </cell>
          <cell r="C7640">
            <v>46174</v>
          </cell>
          <cell r="D7640">
            <v>36</v>
          </cell>
          <cell r="E7640" t="str">
            <v>Dried Bucatini</v>
          </cell>
          <cell r="F7640" t="str">
            <v>Pasta</v>
          </cell>
          <cell r="G7640">
            <v>10</v>
          </cell>
          <cell r="H7640">
            <v>24.8</v>
          </cell>
          <cell r="I7640">
            <v>2.48</v>
          </cell>
          <cell r="J7640">
            <v>2.48</v>
          </cell>
          <cell r="K7640">
            <v>2.48</v>
          </cell>
          <cell r="L7640">
            <v>1</v>
          </cell>
        </row>
        <row r="7641">
          <cell r="A7641">
            <v>8</v>
          </cell>
          <cell r="B7641" t="str">
            <v>Eataly San Jose</v>
          </cell>
          <cell r="C7641">
            <v>46204</v>
          </cell>
          <cell r="D7641">
            <v>36</v>
          </cell>
          <cell r="E7641" t="str">
            <v>Dried Bucatini</v>
          </cell>
          <cell r="F7641" t="str">
            <v>Pasta</v>
          </cell>
          <cell r="G7641">
            <v>10</v>
          </cell>
          <cell r="H7641">
            <v>24.2</v>
          </cell>
          <cell r="I7641">
            <v>2.42</v>
          </cell>
          <cell r="J7641">
            <v>2.42</v>
          </cell>
          <cell r="K7641">
            <v>2.42</v>
          </cell>
          <cell r="L7641">
            <v>1</v>
          </cell>
        </row>
        <row r="7642">
          <cell r="A7642">
            <v>8</v>
          </cell>
          <cell r="B7642" t="str">
            <v>Eataly San Jose</v>
          </cell>
          <cell r="C7642">
            <v>46235</v>
          </cell>
          <cell r="D7642">
            <v>36</v>
          </cell>
          <cell r="E7642" t="str">
            <v>Dried Bucatini</v>
          </cell>
          <cell r="F7642" t="str">
            <v>Pasta</v>
          </cell>
          <cell r="G7642">
            <v>10</v>
          </cell>
          <cell r="H7642">
            <v>24.6</v>
          </cell>
          <cell r="I7642">
            <v>2.46</v>
          </cell>
          <cell r="J7642">
            <v>2.46</v>
          </cell>
          <cell r="K7642">
            <v>2.46</v>
          </cell>
          <cell r="L7642">
            <v>1</v>
          </cell>
        </row>
        <row r="7643">
          <cell r="A7643">
            <v>8</v>
          </cell>
          <cell r="B7643" t="str">
            <v>Eataly San Jose</v>
          </cell>
          <cell r="C7643">
            <v>46266</v>
          </cell>
          <cell r="D7643">
            <v>36</v>
          </cell>
          <cell r="E7643" t="str">
            <v>Dried Bucatini</v>
          </cell>
          <cell r="F7643" t="str">
            <v>Pasta</v>
          </cell>
          <cell r="G7643">
            <v>20</v>
          </cell>
          <cell r="H7643">
            <v>49.1</v>
          </cell>
          <cell r="I7643">
            <v>2.4550000000000001</v>
          </cell>
          <cell r="J7643">
            <v>2.4700000000000002</v>
          </cell>
          <cell r="K7643">
            <v>2.44</v>
          </cell>
          <cell r="L7643">
            <v>2</v>
          </cell>
        </row>
        <row r="7644">
          <cell r="A7644">
            <v>8</v>
          </cell>
          <cell r="B7644" t="str">
            <v>Eataly San Jose</v>
          </cell>
          <cell r="C7644">
            <v>45689</v>
          </cell>
          <cell r="D7644">
            <v>37</v>
          </cell>
          <cell r="E7644" t="str">
            <v>Pine Nuts</v>
          </cell>
          <cell r="F7644" t="str">
            <v>Pantry</v>
          </cell>
          <cell r="G7644">
            <v>32</v>
          </cell>
          <cell r="H7644">
            <v>44.8</v>
          </cell>
          <cell r="I7644">
            <v>1.4</v>
          </cell>
          <cell r="J7644">
            <v>1.4</v>
          </cell>
          <cell r="K7644">
            <v>1.4</v>
          </cell>
          <cell r="L7644">
            <v>1</v>
          </cell>
        </row>
        <row r="7645">
          <cell r="A7645">
            <v>8</v>
          </cell>
          <cell r="B7645" t="str">
            <v>Eataly San Jose</v>
          </cell>
          <cell r="C7645">
            <v>45717</v>
          </cell>
          <cell r="D7645">
            <v>37</v>
          </cell>
          <cell r="E7645" t="str">
            <v>Pine Nuts</v>
          </cell>
          <cell r="F7645" t="str">
            <v>Pantry</v>
          </cell>
          <cell r="G7645">
            <v>32</v>
          </cell>
          <cell r="H7645">
            <v>45.12</v>
          </cell>
          <cell r="I7645">
            <v>1.41</v>
          </cell>
          <cell r="J7645">
            <v>1.41</v>
          </cell>
          <cell r="K7645">
            <v>1.41</v>
          </cell>
          <cell r="L7645">
            <v>1</v>
          </cell>
        </row>
        <row r="7646">
          <cell r="A7646">
            <v>8</v>
          </cell>
          <cell r="B7646" t="str">
            <v>Eataly San Jose</v>
          </cell>
          <cell r="C7646">
            <v>45748</v>
          </cell>
          <cell r="D7646">
            <v>37</v>
          </cell>
          <cell r="E7646" t="str">
            <v>Pine Nuts</v>
          </cell>
          <cell r="F7646" t="str">
            <v>Pantry</v>
          </cell>
          <cell r="G7646">
            <v>64</v>
          </cell>
          <cell r="H7646">
            <v>91.2</v>
          </cell>
          <cell r="I7646">
            <v>1.425</v>
          </cell>
          <cell r="J7646">
            <v>1.45</v>
          </cell>
          <cell r="K7646">
            <v>1.4</v>
          </cell>
          <cell r="L7646">
            <v>2</v>
          </cell>
        </row>
        <row r="7647">
          <cell r="A7647">
            <v>8</v>
          </cell>
          <cell r="B7647" t="str">
            <v>Eataly San Jose</v>
          </cell>
          <cell r="C7647">
            <v>45778</v>
          </cell>
          <cell r="D7647">
            <v>37</v>
          </cell>
          <cell r="E7647" t="str">
            <v>Pine Nuts</v>
          </cell>
          <cell r="F7647" t="str">
            <v>Pantry</v>
          </cell>
          <cell r="G7647">
            <v>32</v>
          </cell>
          <cell r="H7647">
            <v>44.48</v>
          </cell>
          <cell r="I7647">
            <v>1.39</v>
          </cell>
          <cell r="J7647">
            <v>1.39</v>
          </cell>
          <cell r="K7647">
            <v>1.39</v>
          </cell>
          <cell r="L7647">
            <v>1</v>
          </cell>
        </row>
        <row r="7648">
          <cell r="A7648">
            <v>8</v>
          </cell>
          <cell r="B7648" t="str">
            <v>Eataly San Jose</v>
          </cell>
          <cell r="C7648">
            <v>45809</v>
          </cell>
          <cell r="D7648">
            <v>37</v>
          </cell>
          <cell r="E7648" t="str">
            <v>Pine Nuts</v>
          </cell>
          <cell r="F7648" t="str">
            <v>Pantry</v>
          </cell>
          <cell r="G7648">
            <v>64</v>
          </cell>
          <cell r="H7648">
            <v>88.32</v>
          </cell>
          <cell r="I7648">
            <v>1.38</v>
          </cell>
          <cell r="J7648">
            <v>1.4</v>
          </cell>
          <cell r="K7648">
            <v>1.36</v>
          </cell>
          <cell r="L7648">
            <v>2</v>
          </cell>
        </row>
        <row r="7649">
          <cell r="A7649">
            <v>8</v>
          </cell>
          <cell r="B7649" t="str">
            <v>Eataly San Jose</v>
          </cell>
          <cell r="C7649">
            <v>45839</v>
          </cell>
          <cell r="D7649">
            <v>37</v>
          </cell>
          <cell r="E7649" t="str">
            <v>Pine Nuts</v>
          </cell>
          <cell r="F7649" t="str">
            <v>Pantry</v>
          </cell>
          <cell r="G7649">
            <v>64</v>
          </cell>
          <cell r="H7649">
            <v>90.88</v>
          </cell>
          <cell r="I7649">
            <v>1.42</v>
          </cell>
          <cell r="J7649">
            <v>1.43</v>
          </cell>
          <cell r="K7649">
            <v>1.41</v>
          </cell>
          <cell r="L7649">
            <v>2</v>
          </cell>
        </row>
        <row r="7650">
          <cell r="A7650">
            <v>8</v>
          </cell>
          <cell r="B7650" t="str">
            <v>Eataly San Jose</v>
          </cell>
          <cell r="C7650">
            <v>45870</v>
          </cell>
          <cell r="D7650">
            <v>37</v>
          </cell>
          <cell r="E7650" t="str">
            <v>Pine Nuts</v>
          </cell>
          <cell r="F7650" t="str">
            <v>Pantry</v>
          </cell>
          <cell r="G7650">
            <v>32</v>
          </cell>
          <cell r="H7650">
            <v>48.64</v>
          </cell>
          <cell r="I7650">
            <v>1.52</v>
          </cell>
          <cell r="J7650">
            <v>1.52</v>
          </cell>
          <cell r="K7650">
            <v>1.52</v>
          </cell>
          <cell r="L7650">
            <v>1</v>
          </cell>
        </row>
        <row r="7651">
          <cell r="A7651">
            <v>8</v>
          </cell>
          <cell r="B7651" t="str">
            <v>Eataly San Jose</v>
          </cell>
          <cell r="C7651">
            <v>45901</v>
          </cell>
          <cell r="D7651">
            <v>37</v>
          </cell>
          <cell r="E7651" t="str">
            <v>Pine Nuts</v>
          </cell>
          <cell r="F7651" t="str">
            <v>Pantry</v>
          </cell>
          <cell r="G7651">
            <v>64</v>
          </cell>
          <cell r="H7651">
            <v>92.8</v>
          </cell>
          <cell r="I7651">
            <v>1.45</v>
          </cell>
          <cell r="J7651">
            <v>1.45</v>
          </cell>
          <cell r="K7651">
            <v>1.45</v>
          </cell>
          <cell r="L7651">
            <v>2</v>
          </cell>
        </row>
        <row r="7652">
          <cell r="A7652">
            <v>8</v>
          </cell>
          <cell r="B7652" t="str">
            <v>Eataly San Jose</v>
          </cell>
          <cell r="C7652">
            <v>45931</v>
          </cell>
          <cell r="D7652">
            <v>37</v>
          </cell>
          <cell r="E7652" t="str">
            <v>Pine Nuts</v>
          </cell>
          <cell r="F7652" t="str">
            <v>Pantry</v>
          </cell>
          <cell r="G7652">
            <v>32</v>
          </cell>
          <cell r="H7652">
            <v>45.76</v>
          </cell>
          <cell r="I7652">
            <v>1.43</v>
          </cell>
          <cell r="J7652">
            <v>1.43</v>
          </cell>
          <cell r="K7652">
            <v>1.43</v>
          </cell>
          <cell r="L7652">
            <v>1</v>
          </cell>
        </row>
        <row r="7653">
          <cell r="A7653">
            <v>8</v>
          </cell>
          <cell r="B7653" t="str">
            <v>Eataly San Jose</v>
          </cell>
          <cell r="C7653">
            <v>45962</v>
          </cell>
          <cell r="D7653">
            <v>37</v>
          </cell>
          <cell r="E7653" t="str">
            <v>Pine Nuts</v>
          </cell>
          <cell r="F7653" t="str">
            <v>Pantry</v>
          </cell>
          <cell r="G7653">
            <v>32</v>
          </cell>
          <cell r="H7653">
            <v>46.72</v>
          </cell>
          <cell r="I7653">
            <v>1.46</v>
          </cell>
          <cell r="J7653">
            <v>1.46</v>
          </cell>
          <cell r="K7653">
            <v>1.46</v>
          </cell>
          <cell r="L7653">
            <v>1</v>
          </cell>
        </row>
        <row r="7654">
          <cell r="A7654">
            <v>8</v>
          </cell>
          <cell r="B7654" t="str">
            <v>Eataly San Jose</v>
          </cell>
          <cell r="C7654">
            <v>45992</v>
          </cell>
          <cell r="D7654">
            <v>37</v>
          </cell>
          <cell r="E7654" t="str">
            <v>Pine Nuts</v>
          </cell>
          <cell r="F7654" t="str">
            <v>Pantry</v>
          </cell>
          <cell r="G7654">
            <v>32</v>
          </cell>
          <cell r="H7654">
            <v>46.08</v>
          </cell>
          <cell r="I7654">
            <v>1.44</v>
          </cell>
          <cell r="J7654">
            <v>1.44</v>
          </cell>
          <cell r="K7654">
            <v>1.44</v>
          </cell>
          <cell r="L7654">
            <v>1</v>
          </cell>
        </row>
        <row r="7655">
          <cell r="A7655">
            <v>8</v>
          </cell>
          <cell r="B7655" t="str">
            <v>Eataly San Jose</v>
          </cell>
          <cell r="C7655">
            <v>46023</v>
          </cell>
          <cell r="D7655">
            <v>37</v>
          </cell>
          <cell r="E7655" t="str">
            <v>Pine Nuts</v>
          </cell>
          <cell r="F7655" t="str">
            <v>Pantry</v>
          </cell>
          <cell r="G7655">
            <v>64</v>
          </cell>
          <cell r="H7655">
            <v>93.44</v>
          </cell>
          <cell r="I7655">
            <v>1.46</v>
          </cell>
          <cell r="J7655">
            <v>1.47</v>
          </cell>
          <cell r="K7655">
            <v>1.45</v>
          </cell>
          <cell r="L7655">
            <v>2</v>
          </cell>
        </row>
        <row r="7656">
          <cell r="A7656">
            <v>8</v>
          </cell>
          <cell r="B7656" t="str">
            <v>Eataly San Jose</v>
          </cell>
          <cell r="C7656">
            <v>46054</v>
          </cell>
          <cell r="D7656">
            <v>37</v>
          </cell>
          <cell r="E7656" t="str">
            <v>Pine Nuts</v>
          </cell>
          <cell r="F7656" t="str">
            <v>Pantry</v>
          </cell>
          <cell r="G7656">
            <v>32</v>
          </cell>
          <cell r="H7656">
            <v>47.04</v>
          </cell>
          <cell r="I7656">
            <v>1.47</v>
          </cell>
          <cell r="J7656">
            <v>1.47</v>
          </cell>
          <cell r="K7656">
            <v>1.47</v>
          </cell>
          <cell r="L7656">
            <v>1</v>
          </cell>
        </row>
        <row r="7657">
          <cell r="A7657">
            <v>8</v>
          </cell>
          <cell r="B7657" t="str">
            <v>Eataly San Jose</v>
          </cell>
          <cell r="C7657">
            <v>46082</v>
          </cell>
          <cell r="D7657">
            <v>37</v>
          </cell>
          <cell r="E7657" t="str">
            <v>Pine Nuts</v>
          </cell>
          <cell r="F7657" t="str">
            <v>Pantry</v>
          </cell>
          <cell r="G7657">
            <v>32</v>
          </cell>
          <cell r="H7657">
            <v>47.36</v>
          </cell>
          <cell r="I7657">
            <v>1.48</v>
          </cell>
          <cell r="J7657">
            <v>1.48</v>
          </cell>
          <cell r="K7657">
            <v>1.48</v>
          </cell>
          <cell r="L7657">
            <v>1</v>
          </cell>
        </row>
        <row r="7658">
          <cell r="A7658">
            <v>8</v>
          </cell>
          <cell r="B7658" t="str">
            <v>Eataly San Jose</v>
          </cell>
          <cell r="C7658">
            <v>46113</v>
          </cell>
          <cell r="D7658">
            <v>37</v>
          </cell>
          <cell r="E7658" t="str">
            <v>Pine Nuts</v>
          </cell>
          <cell r="F7658" t="str">
            <v>Pantry</v>
          </cell>
          <cell r="G7658">
            <v>32</v>
          </cell>
          <cell r="H7658">
            <v>48</v>
          </cell>
          <cell r="I7658">
            <v>1.5</v>
          </cell>
          <cell r="J7658">
            <v>1.5</v>
          </cell>
          <cell r="K7658">
            <v>1.5</v>
          </cell>
          <cell r="L7658">
            <v>1</v>
          </cell>
        </row>
        <row r="7659">
          <cell r="A7659">
            <v>8</v>
          </cell>
          <cell r="B7659" t="str">
            <v>Eataly San Jose</v>
          </cell>
          <cell r="C7659">
            <v>46143</v>
          </cell>
          <cell r="D7659">
            <v>37</v>
          </cell>
          <cell r="E7659" t="str">
            <v>Pine Nuts</v>
          </cell>
          <cell r="F7659" t="str">
            <v>Pantry</v>
          </cell>
          <cell r="G7659">
            <v>32</v>
          </cell>
          <cell r="H7659">
            <v>47.04</v>
          </cell>
          <cell r="I7659">
            <v>1.47</v>
          </cell>
          <cell r="J7659">
            <v>1.47</v>
          </cell>
          <cell r="K7659">
            <v>1.47</v>
          </cell>
          <cell r="L7659">
            <v>1</v>
          </cell>
        </row>
        <row r="7660">
          <cell r="A7660">
            <v>8</v>
          </cell>
          <cell r="B7660" t="str">
            <v>Eataly San Jose</v>
          </cell>
          <cell r="C7660">
            <v>46174</v>
          </cell>
          <cell r="D7660">
            <v>37</v>
          </cell>
          <cell r="E7660" t="str">
            <v>Pine Nuts</v>
          </cell>
          <cell r="F7660" t="str">
            <v>Pantry</v>
          </cell>
          <cell r="G7660">
            <v>64</v>
          </cell>
          <cell r="H7660">
            <v>95.68</v>
          </cell>
          <cell r="I7660">
            <v>1.4950000000000001</v>
          </cell>
          <cell r="J7660">
            <v>1.51</v>
          </cell>
          <cell r="K7660">
            <v>1.48</v>
          </cell>
          <cell r="L7660">
            <v>2</v>
          </cell>
        </row>
        <row r="7661">
          <cell r="A7661">
            <v>8</v>
          </cell>
          <cell r="B7661" t="str">
            <v>Eataly San Jose</v>
          </cell>
          <cell r="C7661">
            <v>46204</v>
          </cell>
          <cell r="D7661">
            <v>37</v>
          </cell>
          <cell r="E7661" t="str">
            <v>Pine Nuts</v>
          </cell>
          <cell r="F7661" t="str">
            <v>Pantry</v>
          </cell>
          <cell r="G7661">
            <v>64</v>
          </cell>
          <cell r="H7661">
            <v>98.56</v>
          </cell>
          <cell r="I7661">
            <v>1.54</v>
          </cell>
          <cell r="J7661">
            <v>1.54</v>
          </cell>
          <cell r="K7661">
            <v>1.54</v>
          </cell>
          <cell r="L7661">
            <v>2</v>
          </cell>
        </row>
        <row r="7662">
          <cell r="A7662">
            <v>8</v>
          </cell>
          <cell r="B7662" t="str">
            <v>Eataly San Jose</v>
          </cell>
          <cell r="C7662">
            <v>46235</v>
          </cell>
          <cell r="D7662">
            <v>37</v>
          </cell>
          <cell r="E7662" t="str">
            <v>Pine Nuts</v>
          </cell>
          <cell r="F7662" t="str">
            <v>Pantry</v>
          </cell>
          <cell r="G7662">
            <v>32</v>
          </cell>
          <cell r="H7662">
            <v>49.28</v>
          </cell>
          <cell r="I7662">
            <v>1.54</v>
          </cell>
          <cell r="J7662">
            <v>1.54</v>
          </cell>
          <cell r="K7662">
            <v>1.54</v>
          </cell>
          <cell r="L7662">
            <v>1</v>
          </cell>
        </row>
        <row r="7663">
          <cell r="A7663">
            <v>8</v>
          </cell>
          <cell r="B7663" t="str">
            <v>Eataly San Jose</v>
          </cell>
          <cell r="C7663">
            <v>46266</v>
          </cell>
          <cell r="D7663">
            <v>37</v>
          </cell>
          <cell r="E7663" t="str">
            <v>Pine Nuts</v>
          </cell>
          <cell r="F7663" t="str">
            <v>Pantry</v>
          </cell>
          <cell r="G7663">
            <v>32</v>
          </cell>
          <cell r="H7663">
            <v>50.24</v>
          </cell>
          <cell r="I7663">
            <v>1.57</v>
          </cell>
          <cell r="J7663">
            <v>1.57</v>
          </cell>
          <cell r="K7663">
            <v>1.57</v>
          </cell>
          <cell r="L7663">
            <v>1</v>
          </cell>
        </row>
        <row r="7664">
          <cell r="A7664">
            <v>8</v>
          </cell>
          <cell r="B7664" t="str">
            <v>Eataly San Jose</v>
          </cell>
          <cell r="C7664">
            <v>45689</v>
          </cell>
          <cell r="D7664">
            <v>38</v>
          </cell>
          <cell r="E7664" t="str">
            <v>Gorgonzola</v>
          </cell>
          <cell r="F7664" t="str">
            <v>Dairy</v>
          </cell>
          <cell r="G7664">
            <v>9</v>
          </cell>
          <cell r="H7664">
            <v>129.24</v>
          </cell>
          <cell r="I7664">
            <v>14.36</v>
          </cell>
          <cell r="J7664">
            <v>14.6</v>
          </cell>
          <cell r="K7664">
            <v>14.08</v>
          </cell>
          <cell r="L7664">
            <v>7</v>
          </cell>
        </row>
        <row r="7665">
          <cell r="A7665">
            <v>8</v>
          </cell>
          <cell r="B7665" t="str">
            <v>Eataly San Jose</v>
          </cell>
          <cell r="C7665">
            <v>45717</v>
          </cell>
          <cell r="D7665">
            <v>38</v>
          </cell>
          <cell r="E7665" t="str">
            <v>Gorgonzola</v>
          </cell>
          <cell r="F7665" t="str">
            <v>Dairy</v>
          </cell>
          <cell r="G7665">
            <v>7</v>
          </cell>
          <cell r="H7665">
            <v>102.545</v>
          </cell>
          <cell r="I7665">
            <v>14.649285713999999</v>
          </cell>
          <cell r="J7665">
            <v>14.97</v>
          </cell>
          <cell r="K7665">
            <v>14.36</v>
          </cell>
          <cell r="L7665">
            <v>7</v>
          </cell>
        </row>
        <row r="7666">
          <cell r="A7666">
            <v>8</v>
          </cell>
          <cell r="B7666" t="str">
            <v>Eataly San Jose</v>
          </cell>
          <cell r="C7666">
            <v>45748</v>
          </cell>
          <cell r="D7666">
            <v>38</v>
          </cell>
          <cell r="E7666" t="str">
            <v>Gorgonzola</v>
          </cell>
          <cell r="F7666" t="str">
            <v>Dairy</v>
          </cell>
          <cell r="G7666">
            <v>8.5</v>
          </cell>
          <cell r="H7666">
            <v>124.655</v>
          </cell>
          <cell r="I7666">
            <v>14.665294118</v>
          </cell>
          <cell r="J7666">
            <v>15.17</v>
          </cell>
          <cell r="K7666">
            <v>14.3</v>
          </cell>
          <cell r="L7666">
            <v>9</v>
          </cell>
        </row>
        <row r="7667">
          <cell r="A7667">
            <v>8</v>
          </cell>
          <cell r="B7667" t="str">
            <v>Eataly San Jose</v>
          </cell>
          <cell r="C7667">
            <v>45778</v>
          </cell>
          <cell r="D7667">
            <v>38</v>
          </cell>
          <cell r="E7667" t="str">
            <v>Gorgonzola</v>
          </cell>
          <cell r="F7667" t="str">
            <v>Dairy</v>
          </cell>
          <cell r="G7667">
            <v>11</v>
          </cell>
          <cell r="H7667">
            <v>163.125</v>
          </cell>
          <cell r="I7667">
            <v>14.829545455</v>
          </cell>
          <cell r="J7667">
            <v>14.95</v>
          </cell>
          <cell r="K7667">
            <v>14.64</v>
          </cell>
          <cell r="L7667">
            <v>9</v>
          </cell>
        </row>
        <row r="7668">
          <cell r="A7668">
            <v>8</v>
          </cell>
          <cell r="B7668" t="str">
            <v>Eataly San Jose</v>
          </cell>
          <cell r="C7668">
            <v>45809</v>
          </cell>
          <cell r="D7668">
            <v>38</v>
          </cell>
          <cell r="E7668" t="str">
            <v>Gorgonzola</v>
          </cell>
          <cell r="F7668" t="str">
            <v>Dairy</v>
          </cell>
          <cell r="G7668">
            <v>8</v>
          </cell>
          <cell r="H7668">
            <v>120.735</v>
          </cell>
          <cell r="I7668">
            <v>15.091875</v>
          </cell>
          <cell r="J7668">
            <v>15.9</v>
          </cell>
          <cell r="K7668">
            <v>14.68</v>
          </cell>
          <cell r="L7668">
            <v>8</v>
          </cell>
        </row>
        <row r="7669">
          <cell r="A7669">
            <v>8</v>
          </cell>
          <cell r="B7669" t="str">
            <v>Eataly San Jose</v>
          </cell>
          <cell r="C7669">
            <v>45839</v>
          </cell>
          <cell r="D7669">
            <v>38</v>
          </cell>
          <cell r="E7669" t="str">
            <v>Gorgonzola</v>
          </cell>
          <cell r="F7669" t="str">
            <v>Dairy</v>
          </cell>
          <cell r="G7669">
            <v>5.5</v>
          </cell>
          <cell r="H7669">
            <v>81.48</v>
          </cell>
          <cell r="I7669">
            <v>14.814545454999999</v>
          </cell>
          <cell r="J7669">
            <v>15.05</v>
          </cell>
          <cell r="K7669">
            <v>14.51</v>
          </cell>
          <cell r="L7669">
            <v>6</v>
          </cell>
        </row>
        <row r="7670">
          <cell r="A7670">
            <v>8</v>
          </cell>
          <cell r="B7670" t="str">
            <v>Eataly San Jose</v>
          </cell>
          <cell r="C7670">
            <v>45870</v>
          </cell>
          <cell r="D7670">
            <v>38</v>
          </cell>
          <cell r="E7670" t="str">
            <v>Gorgonzola</v>
          </cell>
          <cell r="F7670" t="str">
            <v>Dairy</v>
          </cell>
          <cell r="G7670">
            <v>8.5</v>
          </cell>
          <cell r="H7670">
            <v>125.51</v>
          </cell>
          <cell r="I7670">
            <v>14.765882353</v>
          </cell>
          <cell r="J7670">
            <v>14.96</v>
          </cell>
          <cell r="K7670">
            <v>14.61</v>
          </cell>
          <cell r="L7670">
            <v>9</v>
          </cell>
        </row>
        <row r="7671">
          <cell r="A7671">
            <v>8</v>
          </cell>
          <cell r="B7671" t="str">
            <v>Eataly San Jose</v>
          </cell>
          <cell r="C7671">
            <v>45901</v>
          </cell>
          <cell r="D7671">
            <v>38</v>
          </cell>
          <cell r="E7671" t="str">
            <v>Gorgonzola</v>
          </cell>
          <cell r="F7671" t="str">
            <v>Dairy</v>
          </cell>
          <cell r="G7671">
            <v>7.5</v>
          </cell>
          <cell r="H7671">
            <v>110.605</v>
          </cell>
          <cell r="I7671">
            <v>14.747333333</v>
          </cell>
          <cell r="J7671">
            <v>14.89</v>
          </cell>
          <cell r="K7671">
            <v>14.51</v>
          </cell>
          <cell r="L7671">
            <v>8</v>
          </cell>
        </row>
        <row r="7672">
          <cell r="A7672">
            <v>8</v>
          </cell>
          <cell r="B7672" t="str">
            <v>Eataly San Jose</v>
          </cell>
          <cell r="C7672">
            <v>45931</v>
          </cell>
          <cell r="D7672">
            <v>38</v>
          </cell>
          <cell r="E7672" t="str">
            <v>Gorgonzola</v>
          </cell>
          <cell r="F7672" t="str">
            <v>Dairy</v>
          </cell>
          <cell r="G7672">
            <v>10</v>
          </cell>
          <cell r="H7672">
            <v>148.095</v>
          </cell>
          <cell r="I7672">
            <v>14.8095</v>
          </cell>
          <cell r="J7672">
            <v>15.02</v>
          </cell>
          <cell r="K7672">
            <v>14.59</v>
          </cell>
          <cell r="L7672">
            <v>9</v>
          </cell>
        </row>
        <row r="7673">
          <cell r="A7673">
            <v>8</v>
          </cell>
          <cell r="B7673" t="str">
            <v>Eataly San Jose</v>
          </cell>
          <cell r="C7673">
            <v>45962</v>
          </cell>
          <cell r="D7673">
            <v>38</v>
          </cell>
          <cell r="E7673" t="str">
            <v>Gorgonzola</v>
          </cell>
          <cell r="F7673" t="str">
            <v>Dairy</v>
          </cell>
          <cell r="G7673">
            <v>9</v>
          </cell>
          <cell r="H7673">
            <v>133.155</v>
          </cell>
          <cell r="I7673">
            <v>14.795</v>
          </cell>
          <cell r="J7673">
            <v>15.02</v>
          </cell>
          <cell r="K7673">
            <v>14.58</v>
          </cell>
          <cell r="L7673">
            <v>8</v>
          </cell>
        </row>
        <row r="7674">
          <cell r="A7674">
            <v>8</v>
          </cell>
          <cell r="B7674" t="str">
            <v>Eataly San Jose</v>
          </cell>
          <cell r="C7674">
            <v>45992</v>
          </cell>
          <cell r="D7674">
            <v>38</v>
          </cell>
          <cell r="E7674" t="str">
            <v>Gorgonzola</v>
          </cell>
          <cell r="F7674" t="str">
            <v>Dairy</v>
          </cell>
          <cell r="G7674">
            <v>10.5</v>
          </cell>
          <cell r="H7674">
            <v>155.29</v>
          </cell>
          <cell r="I7674">
            <v>14.78952381</v>
          </cell>
          <cell r="J7674">
            <v>15.09</v>
          </cell>
          <cell r="K7674">
            <v>14.4</v>
          </cell>
          <cell r="L7674">
            <v>9</v>
          </cell>
        </row>
        <row r="7675">
          <cell r="A7675">
            <v>8</v>
          </cell>
          <cell r="B7675" t="str">
            <v>Eataly San Jose</v>
          </cell>
          <cell r="C7675">
            <v>46023</v>
          </cell>
          <cell r="D7675">
            <v>38</v>
          </cell>
          <cell r="E7675" t="str">
            <v>Gorgonzola</v>
          </cell>
          <cell r="F7675" t="str">
            <v>Dairy</v>
          </cell>
          <cell r="G7675">
            <v>10</v>
          </cell>
          <cell r="H7675">
            <v>148.52000000000001</v>
          </cell>
          <cell r="I7675">
            <v>14.852</v>
          </cell>
          <cell r="J7675">
            <v>15.08</v>
          </cell>
          <cell r="K7675">
            <v>14.68</v>
          </cell>
          <cell r="L7675">
            <v>9</v>
          </cell>
        </row>
        <row r="7676">
          <cell r="A7676">
            <v>8</v>
          </cell>
          <cell r="B7676" t="str">
            <v>Eataly San Jose</v>
          </cell>
          <cell r="C7676">
            <v>46054</v>
          </cell>
          <cell r="D7676">
            <v>38</v>
          </cell>
          <cell r="E7676" t="str">
            <v>Gorgonzola</v>
          </cell>
          <cell r="F7676" t="str">
            <v>Dairy</v>
          </cell>
          <cell r="G7676">
            <v>10.5</v>
          </cell>
          <cell r="H7676">
            <v>157.17500000000001</v>
          </cell>
          <cell r="I7676">
            <v>14.969047618999999</v>
          </cell>
          <cell r="J7676">
            <v>15.13</v>
          </cell>
          <cell r="K7676">
            <v>14.7</v>
          </cell>
          <cell r="L7676">
            <v>8</v>
          </cell>
        </row>
        <row r="7677">
          <cell r="A7677">
            <v>8</v>
          </cell>
          <cell r="B7677" t="str">
            <v>Eataly San Jose</v>
          </cell>
          <cell r="C7677">
            <v>46082</v>
          </cell>
          <cell r="D7677">
            <v>38</v>
          </cell>
          <cell r="E7677" t="str">
            <v>Gorgonzola</v>
          </cell>
          <cell r="F7677" t="str">
            <v>Dairy</v>
          </cell>
          <cell r="G7677">
            <v>10</v>
          </cell>
          <cell r="H7677">
            <v>147.18</v>
          </cell>
          <cell r="I7677">
            <v>14.718</v>
          </cell>
          <cell r="J7677">
            <v>15.15</v>
          </cell>
          <cell r="K7677">
            <v>14.52</v>
          </cell>
          <cell r="L7677">
            <v>8</v>
          </cell>
        </row>
        <row r="7678">
          <cell r="A7678">
            <v>8</v>
          </cell>
          <cell r="B7678" t="str">
            <v>Eataly San Jose</v>
          </cell>
          <cell r="C7678">
            <v>46113</v>
          </cell>
          <cell r="D7678">
            <v>38</v>
          </cell>
          <cell r="E7678" t="str">
            <v>Gorgonzola</v>
          </cell>
          <cell r="F7678" t="str">
            <v>Dairy</v>
          </cell>
          <cell r="G7678">
            <v>7.5</v>
          </cell>
          <cell r="H7678">
            <v>112.67</v>
          </cell>
          <cell r="I7678">
            <v>15.022666666999999</v>
          </cell>
          <cell r="J7678">
            <v>15.34</v>
          </cell>
          <cell r="K7678">
            <v>14.74</v>
          </cell>
          <cell r="L7678">
            <v>8</v>
          </cell>
        </row>
        <row r="7679">
          <cell r="A7679">
            <v>8</v>
          </cell>
          <cell r="B7679" t="str">
            <v>Eataly San Jose</v>
          </cell>
          <cell r="C7679">
            <v>46143</v>
          </cell>
          <cell r="D7679">
            <v>38</v>
          </cell>
          <cell r="E7679" t="str">
            <v>Gorgonzola</v>
          </cell>
          <cell r="F7679" t="str">
            <v>Dairy</v>
          </cell>
          <cell r="G7679">
            <v>7.5</v>
          </cell>
          <cell r="H7679">
            <v>113.86</v>
          </cell>
          <cell r="I7679">
            <v>15.181333333</v>
          </cell>
          <cell r="J7679">
            <v>15.37</v>
          </cell>
          <cell r="K7679">
            <v>14.97</v>
          </cell>
          <cell r="L7679">
            <v>9</v>
          </cell>
        </row>
        <row r="7680">
          <cell r="A7680">
            <v>8</v>
          </cell>
          <cell r="B7680" t="str">
            <v>Eataly San Jose</v>
          </cell>
          <cell r="C7680">
            <v>46174</v>
          </cell>
          <cell r="D7680">
            <v>38</v>
          </cell>
          <cell r="E7680" t="str">
            <v>Gorgonzola</v>
          </cell>
          <cell r="F7680" t="str">
            <v>Dairy</v>
          </cell>
          <cell r="G7680">
            <v>6.5</v>
          </cell>
          <cell r="H7680">
            <v>98.36</v>
          </cell>
          <cell r="I7680">
            <v>15.132307691999999</v>
          </cell>
          <cell r="J7680">
            <v>15.41</v>
          </cell>
          <cell r="K7680">
            <v>14.71</v>
          </cell>
          <cell r="L7680">
            <v>9</v>
          </cell>
        </row>
        <row r="7681">
          <cell r="A7681">
            <v>8</v>
          </cell>
          <cell r="B7681" t="str">
            <v>Eataly San Jose</v>
          </cell>
          <cell r="C7681">
            <v>46204</v>
          </cell>
          <cell r="D7681">
            <v>38</v>
          </cell>
          <cell r="E7681" t="str">
            <v>Gorgonzola</v>
          </cell>
          <cell r="F7681" t="str">
            <v>Dairy</v>
          </cell>
          <cell r="G7681">
            <v>5.5</v>
          </cell>
          <cell r="H7681">
            <v>83.24</v>
          </cell>
          <cell r="I7681">
            <v>15.134545455</v>
          </cell>
          <cell r="J7681">
            <v>15.41</v>
          </cell>
          <cell r="K7681">
            <v>14.9</v>
          </cell>
          <cell r="L7681">
            <v>8</v>
          </cell>
        </row>
        <row r="7682">
          <cell r="A7682">
            <v>8</v>
          </cell>
          <cell r="B7682" t="str">
            <v>Eataly San Jose</v>
          </cell>
          <cell r="C7682">
            <v>46235</v>
          </cell>
          <cell r="D7682">
            <v>38</v>
          </cell>
          <cell r="E7682" t="str">
            <v>Gorgonzola</v>
          </cell>
          <cell r="F7682" t="str">
            <v>Dairy</v>
          </cell>
          <cell r="G7682">
            <v>5.5</v>
          </cell>
          <cell r="H7682">
            <v>83.234999999999999</v>
          </cell>
          <cell r="I7682">
            <v>15.133636363999999</v>
          </cell>
          <cell r="J7682">
            <v>15.45</v>
          </cell>
          <cell r="K7682">
            <v>14.81</v>
          </cell>
          <cell r="L7682">
            <v>6</v>
          </cell>
        </row>
        <row r="7683">
          <cell r="A7683">
            <v>8</v>
          </cell>
          <cell r="B7683" t="str">
            <v>Eataly San Jose</v>
          </cell>
          <cell r="C7683">
            <v>46266</v>
          </cell>
          <cell r="D7683">
            <v>38</v>
          </cell>
          <cell r="E7683" t="str">
            <v>Gorgonzola</v>
          </cell>
          <cell r="F7683" t="str">
            <v>Dairy</v>
          </cell>
          <cell r="G7683">
            <v>8.5</v>
          </cell>
          <cell r="H7683">
            <v>129.63</v>
          </cell>
          <cell r="I7683">
            <v>15.250588235</v>
          </cell>
          <cell r="J7683">
            <v>15.53</v>
          </cell>
          <cell r="K7683">
            <v>14.77</v>
          </cell>
          <cell r="L7683">
            <v>9</v>
          </cell>
        </row>
        <row r="7684">
          <cell r="A7684">
            <v>8</v>
          </cell>
          <cell r="B7684" t="str">
            <v>Eataly San Jose</v>
          </cell>
          <cell r="C7684">
            <v>45689</v>
          </cell>
          <cell r="D7684">
            <v>39</v>
          </cell>
          <cell r="E7684" t="str">
            <v>Pork Belly</v>
          </cell>
          <cell r="F7684" t="str">
            <v>Meat</v>
          </cell>
          <cell r="G7684">
            <v>22.5</v>
          </cell>
          <cell r="H7684">
            <v>168.6875</v>
          </cell>
          <cell r="I7684">
            <v>7.4972222220000004</v>
          </cell>
          <cell r="J7684">
            <v>7.59</v>
          </cell>
          <cell r="K7684">
            <v>7.36</v>
          </cell>
          <cell r="L7684">
            <v>6</v>
          </cell>
        </row>
        <row r="7685">
          <cell r="A7685">
            <v>8</v>
          </cell>
          <cell r="B7685" t="str">
            <v>Eataly San Jose</v>
          </cell>
          <cell r="C7685">
            <v>45717</v>
          </cell>
          <cell r="D7685">
            <v>39</v>
          </cell>
          <cell r="E7685" t="str">
            <v>Pork Belly</v>
          </cell>
          <cell r="F7685" t="str">
            <v>Meat</v>
          </cell>
          <cell r="G7685">
            <v>24</v>
          </cell>
          <cell r="H7685">
            <v>180.245</v>
          </cell>
          <cell r="I7685">
            <v>7.5102083329999996</v>
          </cell>
          <cell r="J7685">
            <v>7.64</v>
          </cell>
          <cell r="K7685">
            <v>7.37</v>
          </cell>
          <cell r="L7685">
            <v>8</v>
          </cell>
        </row>
        <row r="7686">
          <cell r="A7686">
            <v>8</v>
          </cell>
          <cell r="B7686" t="str">
            <v>Eataly San Jose</v>
          </cell>
          <cell r="C7686">
            <v>45748</v>
          </cell>
          <cell r="D7686">
            <v>39</v>
          </cell>
          <cell r="E7686" t="str">
            <v>Pork Belly</v>
          </cell>
          <cell r="F7686" t="str">
            <v>Meat</v>
          </cell>
          <cell r="G7686">
            <v>29</v>
          </cell>
          <cell r="H7686">
            <v>218.03</v>
          </cell>
          <cell r="I7686">
            <v>7.5182758620000003</v>
          </cell>
          <cell r="J7686">
            <v>7.66</v>
          </cell>
          <cell r="K7686">
            <v>7.35</v>
          </cell>
          <cell r="L7686">
            <v>8</v>
          </cell>
        </row>
        <row r="7687">
          <cell r="A7687">
            <v>8</v>
          </cell>
          <cell r="B7687" t="str">
            <v>Eataly San Jose</v>
          </cell>
          <cell r="C7687">
            <v>45778</v>
          </cell>
          <cell r="D7687">
            <v>39</v>
          </cell>
          <cell r="E7687" t="str">
            <v>Pork Belly</v>
          </cell>
          <cell r="F7687" t="str">
            <v>Meat</v>
          </cell>
          <cell r="G7687">
            <v>26.75</v>
          </cell>
          <cell r="H7687">
            <v>203.1225</v>
          </cell>
          <cell r="I7687">
            <v>7.5933644859999996</v>
          </cell>
          <cell r="J7687">
            <v>8.0299999999999994</v>
          </cell>
          <cell r="K7687">
            <v>7.38</v>
          </cell>
          <cell r="L7687">
            <v>9</v>
          </cell>
        </row>
        <row r="7688">
          <cell r="A7688">
            <v>8</v>
          </cell>
          <cell r="B7688" t="str">
            <v>Eataly San Jose</v>
          </cell>
          <cell r="C7688">
            <v>45809</v>
          </cell>
          <cell r="D7688">
            <v>39</v>
          </cell>
          <cell r="E7688" t="str">
            <v>Pork Belly</v>
          </cell>
          <cell r="F7688" t="str">
            <v>Meat</v>
          </cell>
          <cell r="G7688">
            <v>16.75</v>
          </cell>
          <cell r="H7688">
            <v>128.41249999999999</v>
          </cell>
          <cell r="I7688">
            <v>7.6664179099999998</v>
          </cell>
          <cell r="J7688">
            <v>7.82</v>
          </cell>
          <cell r="K7688">
            <v>7.45</v>
          </cell>
          <cell r="L7688">
            <v>7</v>
          </cell>
        </row>
        <row r="7689">
          <cell r="A7689">
            <v>8</v>
          </cell>
          <cell r="B7689" t="str">
            <v>Eataly San Jose</v>
          </cell>
          <cell r="C7689">
            <v>45839</v>
          </cell>
          <cell r="D7689">
            <v>39</v>
          </cell>
          <cell r="E7689" t="str">
            <v>Pork Belly</v>
          </cell>
          <cell r="F7689" t="str">
            <v>Meat</v>
          </cell>
          <cell r="G7689">
            <v>17.75</v>
          </cell>
          <cell r="H7689">
            <v>135.42500000000001</v>
          </cell>
          <cell r="I7689">
            <v>7.6295774649999997</v>
          </cell>
          <cell r="J7689">
            <v>7.8</v>
          </cell>
          <cell r="K7689">
            <v>7.46</v>
          </cell>
          <cell r="L7689">
            <v>9</v>
          </cell>
        </row>
        <row r="7690">
          <cell r="A7690">
            <v>8</v>
          </cell>
          <cell r="B7690" t="str">
            <v>Eataly San Jose</v>
          </cell>
          <cell r="C7690">
            <v>45870</v>
          </cell>
          <cell r="D7690">
            <v>39</v>
          </cell>
          <cell r="E7690" t="str">
            <v>Pork Belly</v>
          </cell>
          <cell r="F7690" t="str">
            <v>Meat</v>
          </cell>
          <cell r="G7690">
            <v>15</v>
          </cell>
          <cell r="H7690">
            <v>115.75749999999999</v>
          </cell>
          <cell r="I7690">
            <v>7.7171666669999999</v>
          </cell>
          <cell r="J7690">
            <v>8.2100000000000009</v>
          </cell>
          <cell r="K7690">
            <v>7.61</v>
          </cell>
          <cell r="L7690">
            <v>8</v>
          </cell>
        </row>
        <row r="7691">
          <cell r="A7691">
            <v>8</v>
          </cell>
          <cell r="B7691" t="str">
            <v>Eataly San Jose</v>
          </cell>
          <cell r="C7691">
            <v>45901</v>
          </cell>
          <cell r="D7691">
            <v>39</v>
          </cell>
          <cell r="E7691" t="str">
            <v>Pork Belly</v>
          </cell>
          <cell r="F7691" t="str">
            <v>Meat</v>
          </cell>
          <cell r="G7691">
            <v>18</v>
          </cell>
          <cell r="H7691">
            <v>137.99250000000001</v>
          </cell>
          <cell r="I7691">
            <v>7.6662499999999998</v>
          </cell>
          <cell r="J7691">
            <v>7.88</v>
          </cell>
          <cell r="K7691">
            <v>7.55</v>
          </cell>
          <cell r="L7691">
            <v>7</v>
          </cell>
        </row>
        <row r="7692">
          <cell r="A7692">
            <v>8</v>
          </cell>
          <cell r="B7692" t="str">
            <v>Eataly San Jose</v>
          </cell>
          <cell r="C7692">
            <v>45931</v>
          </cell>
          <cell r="D7692">
            <v>39</v>
          </cell>
          <cell r="E7692" t="str">
            <v>Pork Belly</v>
          </cell>
          <cell r="F7692" t="str">
            <v>Meat</v>
          </cell>
          <cell r="G7692">
            <v>22.75</v>
          </cell>
          <cell r="H7692">
            <v>174.54</v>
          </cell>
          <cell r="I7692">
            <v>7.6720879120000003</v>
          </cell>
          <cell r="J7692">
            <v>7.83</v>
          </cell>
          <cell r="K7692">
            <v>7.57</v>
          </cell>
          <cell r="L7692">
            <v>7</v>
          </cell>
        </row>
        <row r="7693">
          <cell r="A7693">
            <v>8</v>
          </cell>
          <cell r="B7693" t="str">
            <v>Eataly San Jose</v>
          </cell>
          <cell r="C7693">
            <v>45962</v>
          </cell>
          <cell r="D7693">
            <v>39</v>
          </cell>
          <cell r="E7693" t="str">
            <v>Pork Belly</v>
          </cell>
          <cell r="F7693" t="str">
            <v>Meat</v>
          </cell>
          <cell r="G7693">
            <v>21.25</v>
          </cell>
          <cell r="H7693">
            <v>164.72</v>
          </cell>
          <cell r="I7693">
            <v>7.751529412</v>
          </cell>
          <cell r="J7693">
            <v>7.92</v>
          </cell>
          <cell r="K7693">
            <v>7.57</v>
          </cell>
          <cell r="L7693">
            <v>7</v>
          </cell>
        </row>
        <row r="7694">
          <cell r="A7694">
            <v>8</v>
          </cell>
          <cell r="B7694" t="str">
            <v>Eataly San Jose</v>
          </cell>
          <cell r="C7694">
            <v>45992</v>
          </cell>
          <cell r="D7694">
            <v>39</v>
          </cell>
          <cell r="E7694" t="str">
            <v>Pork Belly</v>
          </cell>
          <cell r="F7694" t="str">
            <v>Meat</v>
          </cell>
          <cell r="G7694">
            <v>27.5</v>
          </cell>
          <cell r="H7694">
            <v>212.23249999999999</v>
          </cell>
          <cell r="I7694">
            <v>7.7175454549999998</v>
          </cell>
          <cell r="J7694">
            <v>7.81</v>
          </cell>
          <cell r="K7694">
            <v>7.61</v>
          </cell>
          <cell r="L7694">
            <v>7</v>
          </cell>
        </row>
        <row r="7695">
          <cell r="A7695">
            <v>8</v>
          </cell>
          <cell r="B7695" t="str">
            <v>Eataly San Jose</v>
          </cell>
          <cell r="C7695">
            <v>46023</v>
          </cell>
          <cell r="D7695">
            <v>39</v>
          </cell>
          <cell r="E7695" t="str">
            <v>Pork Belly</v>
          </cell>
          <cell r="F7695" t="str">
            <v>Meat</v>
          </cell>
          <cell r="G7695">
            <v>31</v>
          </cell>
          <cell r="H7695">
            <v>242.08250000000001</v>
          </cell>
          <cell r="I7695">
            <v>7.8091129029999999</v>
          </cell>
          <cell r="J7695">
            <v>7.93</v>
          </cell>
          <cell r="K7695">
            <v>7.61</v>
          </cell>
          <cell r="L7695">
            <v>9</v>
          </cell>
        </row>
        <row r="7696">
          <cell r="A7696">
            <v>8</v>
          </cell>
          <cell r="B7696" t="str">
            <v>Eataly San Jose</v>
          </cell>
          <cell r="C7696">
            <v>46054</v>
          </cell>
          <cell r="D7696">
            <v>39</v>
          </cell>
          <cell r="E7696" t="str">
            <v>Pork Belly</v>
          </cell>
          <cell r="F7696" t="str">
            <v>Meat</v>
          </cell>
          <cell r="G7696">
            <v>32</v>
          </cell>
          <cell r="H7696">
            <v>248.9325</v>
          </cell>
          <cell r="I7696">
            <v>7.7791406250000001</v>
          </cell>
          <cell r="J7696">
            <v>7.82</v>
          </cell>
          <cell r="K7696">
            <v>7.71</v>
          </cell>
          <cell r="L7696">
            <v>8</v>
          </cell>
        </row>
        <row r="7697">
          <cell r="A7697">
            <v>8</v>
          </cell>
          <cell r="B7697" t="str">
            <v>Eataly San Jose</v>
          </cell>
          <cell r="C7697">
            <v>46082</v>
          </cell>
          <cell r="D7697">
            <v>39</v>
          </cell>
          <cell r="E7697" t="str">
            <v>Pork Belly</v>
          </cell>
          <cell r="F7697" t="str">
            <v>Meat</v>
          </cell>
          <cell r="G7697">
            <v>20.25</v>
          </cell>
          <cell r="H7697">
            <v>159.4375</v>
          </cell>
          <cell r="I7697">
            <v>7.8734567899999996</v>
          </cell>
          <cell r="J7697">
            <v>8.02</v>
          </cell>
          <cell r="K7697">
            <v>7.74</v>
          </cell>
          <cell r="L7697">
            <v>9</v>
          </cell>
        </row>
        <row r="7698">
          <cell r="A7698">
            <v>8</v>
          </cell>
          <cell r="B7698" t="str">
            <v>Eataly San Jose</v>
          </cell>
          <cell r="C7698">
            <v>46113</v>
          </cell>
          <cell r="D7698">
            <v>39</v>
          </cell>
          <cell r="E7698" t="str">
            <v>Pork Belly</v>
          </cell>
          <cell r="F7698" t="str">
            <v>Meat</v>
          </cell>
          <cell r="G7698">
            <v>22</v>
          </cell>
          <cell r="H7698">
            <v>173.6575</v>
          </cell>
          <cell r="I7698">
            <v>7.8935227269999997</v>
          </cell>
          <cell r="J7698">
            <v>7.99</v>
          </cell>
          <cell r="K7698">
            <v>7.6</v>
          </cell>
          <cell r="L7698">
            <v>9</v>
          </cell>
        </row>
        <row r="7699">
          <cell r="A7699">
            <v>8</v>
          </cell>
          <cell r="B7699" t="str">
            <v>Eataly San Jose</v>
          </cell>
          <cell r="C7699">
            <v>46143</v>
          </cell>
          <cell r="D7699">
            <v>39</v>
          </cell>
          <cell r="E7699" t="str">
            <v>Pork Belly</v>
          </cell>
          <cell r="F7699" t="str">
            <v>Meat</v>
          </cell>
          <cell r="G7699">
            <v>13</v>
          </cell>
          <cell r="H7699">
            <v>101.92</v>
          </cell>
          <cell r="I7699">
            <v>7.84</v>
          </cell>
          <cell r="J7699">
            <v>8</v>
          </cell>
          <cell r="K7699">
            <v>7.74</v>
          </cell>
          <cell r="L7699">
            <v>8</v>
          </cell>
        </row>
        <row r="7700">
          <cell r="A7700">
            <v>8</v>
          </cell>
          <cell r="B7700" t="str">
            <v>Eataly San Jose</v>
          </cell>
          <cell r="C7700">
            <v>46174</v>
          </cell>
          <cell r="D7700">
            <v>39</v>
          </cell>
          <cell r="E7700" t="str">
            <v>Pork Belly</v>
          </cell>
          <cell r="F7700" t="str">
            <v>Meat</v>
          </cell>
          <cell r="G7700">
            <v>11.75</v>
          </cell>
          <cell r="H7700">
            <v>91.932500000000005</v>
          </cell>
          <cell r="I7700">
            <v>7.824042553</v>
          </cell>
          <cell r="J7700">
            <v>8.0299999999999994</v>
          </cell>
          <cell r="K7700">
            <v>7.7</v>
          </cell>
          <cell r="L7700">
            <v>6</v>
          </cell>
        </row>
        <row r="7701">
          <cell r="A7701">
            <v>8</v>
          </cell>
          <cell r="B7701" t="str">
            <v>Eataly San Jose</v>
          </cell>
          <cell r="C7701">
            <v>46204</v>
          </cell>
          <cell r="D7701">
            <v>39</v>
          </cell>
          <cell r="E7701" t="str">
            <v>Pork Belly</v>
          </cell>
          <cell r="F7701" t="str">
            <v>Meat</v>
          </cell>
          <cell r="G7701">
            <v>21</v>
          </cell>
          <cell r="H7701">
            <v>162.92750000000001</v>
          </cell>
          <cell r="I7701">
            <v>7.7584523809999997</v>
          </cell>
          <cell r="J7701">
            <v>8.02</v>
          </cell>
          <cell r="K7701">
            <v>7.56</v>
          </cell>
          <cell r="L7701">
            <v>9</v>
          </cell>
        </row>
        <row r="7702">
          <cell r="A7702">
            <v>8</v>
          </cell>
          <cell r="B7702" t="str">
            <v>Eataly San Jose</v>
          </cell>
          <cell r="C7702">
            <v>46235</v>
          </cell>
          <cell r="D7702">
            <v>39</v>
          </cell>
          <cell r="E7702" t="str">
            <v>Pork Belly</v>
          </cell>
          <cell r="F7702" t="str">
            <v>Meat</v>
          </cell>
          <cell r="G7702">
            <v>13.25</v>
          </cell>
          <cell r="H7702">
            <v>103.69750000000001</v>
          </cell>
          <cell r="I7702">
            <v>7.8262264149999998</v>
          </cell>
          <cell r="J7702">
            <v>8.09</v>
          </cell>
          <cell r="K7702">
            <v>7.71</v>
          </cell>
          <cell r="L7702">
            <v>6</v>
          </cell>
        </row>
        <row r="7703">
          <cell r="A7703">
            <v>8</v>
          </cell>
          <cell r="B7703" t="str">
            <v>Eataly San Jose</v>
          </cell>
          <cell r="C7703">
            <v>46266</v>
          </cell>
          <cell r="D7703">
            <v>39</v>
          </cell>
          <cell r="E7703" t="str">
            <v>Pork Belly</v>
          </cell>
          <cell r="F7703" t="str">
            <v>Meat</v>
          </cell>
          <cell r="G7703">
            <v>21.25</v>
          </cell>
          <cell r="H7703">
            <v>166.64750000000001</v>
          </cell>
          <cell r="I7703">
            <v>7.842235294</v>
          </cell>
          <cell r="J7703">
            <v>8.2799999999999994</v>
          </cell>
          <cell r="K7703">
            <v>7.7</v>
          </cell>
          <cell r="L7703">
            <v>7</v>
          </cell>
        </row>
        <row r="7704">
          <cell r="A7704">
            <v>8</v>
          </cell>
          <cell r="B7704" t="str">
            <v>Eataly San Jose</v>
          </cell>
          <cell r="C7704">
            <v>45717</v>
          </cell>
          <cell r="D7704">
            <v>40</v>
          </cell>
          <cell r="E7704" t="str">
            <v>Fennel Seeds</v>
          </cell>
          <cell r="F7704" t="str">
            <v>Spice</v>
          </cell>
          <cell r="G7704">
            <v>2</v>
          </cell>
          <cell r="H7704">
            <v>1.24</v>
          </cell>
          <cell r="I7704">
            <v>0.62</v>
          </cell>
          <cell r="J7704">
            <v>0.62</v>
          </cell>
          <cell r="K7704">
            <v>0.62</v>
          </cell>
          <cell r="L7704">
            <v>1</v>
          </cell>
        </row>
        <row r="7705">
          <cell r="A7705">
            <v>8</v>
          </cell>
          <cell r="B7705" t="str">
            <v>Eataly San Jose</v>
          </cell>
          <cell r="C7705">
            <v>45748</v>
          </cell>
          <cell r="D7705">
            <v>40</v>
          </cell>
          <cell r="E7705" t="str">
            <v>Fennel Seeds</v>
          </cell>
          <cell r="F7705" t="str">
            <v>Spice</v>
          </cell>
          <cell r="G7705">
            <v>2</v>
          </cell>
          <cell r="H7705">
            <v>1.26</v>
          </cell>
          <cell r="I7705">
            <v>0.63</v>
          </cell>
          <cell r="J7705">
            <v>0.63</v>
          </cell>
          <cell r="K7705">
            <v>0.63</v>
          </cell>
          <cell r="L7705">
            <v>1</v>
          </cell>
        </row>
        <row r="7706">
          <cell r="A7706">
            <v>8</v>
          </cell>
          <cell r="B7706" t="str">
            <v>Eataly San Jose</v>
          </cell>
          <cell r="C7706">
            <v>45778</v>
          </cell>
          <cell r="D7706">
            <v>40</v>
          </cell>
          <cell r="E7706" t="str">
            <v>Fennel Seeds</v>
          </cell>
          <cell r="F7706" t="str">
            <v>Spice</v>
          </cell>
          <cell r="G7706">
            <v>2</v>
          </cell>
          <cell r="H7706">
            <v>1.3</v>
          </cell>
          <cell r="I7706">
            <v>0.65</v>
          </cell>
          <cell r="J7706">
            <v>0.65</v>
          </cell>
          <cell r="K7706">
            <v>0.65</v>
          </cell>
          <cell r="L7706">
            <v>1</v>
          </cell>
        </row>
        <row r="7707">
          <cell r="A7707">
            <v>8</v>
          </cell>
          <cell r="B7707" t="str">
            <v>Eataly San Jose</v>
          </cell>
          <cell r="C7707">
            <v>45839</v>
          </cell>
          <cell r="D7707">
            <v>40</v>
          </cell>
          <cell r="E7707" t="str">
            <v>Fennel Seeds</v>
          </cell>
          <cell r="F7707" t="str">
            <v>Spice</v>
          </cell>
          <cell r="G7707">
            <v>2</v>
          </cell>
          <cell r="H7707">
            <v>1.32</v>
          </cell>
          <cell r="I7707">
            <v>0.66</v>
          </cell>
          <cell r="J7707">
            <v>0.66</v>
          </cell>
          <cell r="K7707">
            <v>0.66</v>
          </cell>
          <cell r="L7707">
            <v>1</v>
          </cell>
        </row>
        <row r="7708">
          <cell r="A7708">
            <v>8</v>
          </cell>
          <cell r="B7708" t="str">
            <v>Eataly San Jose</v>
          </cell>
          <cell r="C7708">
            <v>45901</v>
          </cell>
          <cell r="D7708">
            <v>40</v>
          </cell>
          <cell r="E7708" t="str">
            <v>Fennel Seeds</v>
          </cell>
          <cell r="F7708" t="str">
            <v>Spice</v>
          </cell>
          <cell r="G7708">
            <v>2</v>
          </cell>
          <cell r="H7708">
            <v>1.28</v>
          </cell>
          <cell r="I7708">
            <v>0.64</v>
          </cell>
          <cell r="J7708">
            <v>0.64</v>
          </cell>
          <cell r="K7708">
            <v>0.64</v>
          </cell>
          <cell r="L7708">
            <v>1</v>
          </cell>
        </row>
        <row r="7709">
          <cell r="A7709">
            <v>8</v>
          </cell>
          <cell r="B7709" t="str">
            <v>Eataly San Jose</v>
          </cell>
          <cell r="C7709">
            <v>45931</v>
          </cell>
          <cell r="D7709">
            <v>40</v>
          </cell>
          <cell r="E7709" t="str">
            <v>Fennel Seeds</v>
          </cell>
          <cell r="F7709" t="str">
            <v>Spice</v>
          </cell>
          <cell r="G7709">
            <v>2</v>
          </cell>
          <cell r="H7709">
            <v>1.28</v>
          </cell>
          <cell r="I7709">
            <v>0.64</v>
          </cell>
          <cell r="J7709">
            <v>0.64</v>
          </cell>
          <cell r="K7709">
            <v>0.64</v>
          </cell>
          <cell r="L7709">
            <v>1</v>
          </cell>
        </row>
        <row r="7710">
          <cell r="A7710">
            <v>8</v>
          </cell>
          <cell r="B7710" t="str">
            <v>Eataly San Jose</v>
          </cell>
          <cell r="C7710">
            <v>45992</v>
          </cell>
          <cell r="D7710">
            <v>40</v>
          </cell>
          <cell r="E7710" t="str">
            <v>Fennel Seeds</v>
          </cell>
          <cell r="F7710" t="str">
            <v>Spice</v>
          </cell>
          <cell r="G7710">
            <v>2</v>
          </cell>
          <cell r="H7710">
            <v>1.28</v>
          </cell>
          <cell r="I7710">
            <v>0.64</v>
          </cell>
          <cell r="J7710">
            <v>0.64</v>
          </cell>
          <cell r="K7710">
            <v>0.64</v>
          </cell>
          <cell r="L7710">
            <v>1</v>
          </cell>
        </row>
        <row r="7711">
          <cell r="A7711">
            <v>8</v>
          </cell>
          <cell r="B7711" t="str">
            <v>Eataly San Jose</v>
          </cell>
          <cell r="C7711">
            <v>46023</v>
          </cell>
          <cell r="D7711">
            <v>40</v>
          </cell>
          <cell r="E7711" t="str">
            <v>Fennel Seeds</v>
          </cell>
          <cell r="F7711" t="str">
            <v>Spice</v>
          </cell>
          <cell r="G7711">
            <v>2</v>
          </cell>
          <cell r="H7711">
            <v>1.28</v>
          </cell>
          <cell r="I7711">
            <v>0.64</v>
          </cell>
          <cell r="J7711">
            <v>0.64</v>
          </cell>
          <cell r="K7711">
            <v>0.64</v>
          </cell>
          <cell r="L7711">
            <v>1</v>
          </cell>
        </row>
        <row r="7712">
          <cell r="A7712">
            <v>8</v>
          </cell>
          <cell r="B7712" t="str">
            <v>Eataly San Jose</v>
          </cell>
          <cell r="C7712">
            <v>46054</v>
          </cell>
          <cell r="D7712">
            <v>40</v>
          </cell>
          <cell r="E7712" t="str">
            <v>Fennel Seeds</v>
          </cell>
          <cell r="F7712" t="str">
            <v>Spice</v>
          </cell>
          <cell r="G7712">
            <v>2</v>
          </cell>
          <cell r="H7712">
            <v>1.28</v>
          </cell>
          <cell r="I7712">
            <v>0.64</v>
          </cell>
          <cell r="J7712">
            <v>0.64</v>
          </cell>
          <cell r="K7712">
            <v>0.64</v>
          </cell>
          <cell r="L7712">
            <v>1</v>
          </cell>
        </row>
        <row r="7713">
          <cell r="A7713">
            <v>8</v>
          </cell>
          <cell r="B7713" t="str">
            <v>Eataly San Jose</v>
          </cell>
          <cell r="C7713">
            <v>46113</v>
          </cell>
          <cell r="D7713">
            <v>40</v>
          </cell>
          <cell r="E7713" t="str">
            <v>Fennel Seeds</v>
          </cell>
          <cell r="F7713" t="str">
            <v>Spice</v>
          </cell>
          <cell r="G7713">
            <v>2</v>
          </cell>
          <cell r="H7713">
            <v>1.3</v>
          </cell>
          <cell r="I7713">
            <v>0.65</v>
          </cell>
          <cell r="J7713">
            <v>0.65</v>
          </cell>
          <cell r="K7713">
            <v>0.65</v>
          </cell>
          <cell r="L7713">
            <v>1</v>
          </cell>
        </row>
        <row r="7714">
          <cell r="A7714">
            <v>8</v>
          </cell>
          <cell r="B7714" t="str">
            <v>Eataly San Jose</v>
          </cell>
          <cell r="C7714">
            <v>46143</v>
          </cell>
          <cell r="D7714">
            <v>40</v>
          </cell>
          <cell r="E7714" t="str">
            <v>Fennel Seeds</v>
          </cell>
          <cell r="F7714" t="str">
            <v>Spice</v>
          </cell>
          <cell r="G7714">
            <v>2</v>
          </cell>
          <cell r="H7714">
            <v>1.26</v>
          </cell>
          <cell r="I7714">
            <v>0.63</v>
          </cell>
          <cell r="J7714">
            <v>0.63</v>
          </cell>
          <cell r="K7714">
            <v>0.63</v>
          </cell>
          <cell r="L7714">
            <v>1</v>
          </cell>
        </row>
        <row r="7715">
          <cell r="A7715">
            <v>8</v>
          </cell>
          <cell r="B7715" t="str">
            <v>Eataly San Jose</v>
          </cell>
          <cell r="C7715">
            <v>46204</v>
          </cell>
          <cell r="D7715">
            <v>40</v>
          </cell>
          <cell r="E7715" t="str">
            <v>Fennel Seeds</v>
          </cell>
          <cell r="F7715" t="str">
            <v>Spice</v>
          </cell>
          <cell r="G7715">
            <v>2</v>
          </cell>
          <cell r="H7715">
            <v>1.3</v>
          </cell>
          <cell r="I7715">
            <v>0.65</v>
          </cell>
          <cell r="J7715">
            <v>0.65</v>
          </cell>
          <cell r="K7715">
            <v>0.65</v>
          </cell>
          <cell r="L7715">
            <v>1</v>
          </cell>
        </row>
        <row r="7716">
          <cell r="A7716">
            <v>8</v>
          </cell>
          <cell r="B7716" t="str">
            <v>Eataly San Jose</v>
          </cell>
          <cell r="C7716">
            <v>46266</v>
          </cell>
          <cell r="D7716">
            <v>40</v>
          </cell>
          <cell r="E7716" t="str">
            <v>Fennel Seeds</v>
          </cell>
          <cell r="F7716" t="str">
            <v>Spice</v>
          </cell>
          <cell r="G7716">
            <v>2</v>
          </cell>
          <cell r="H7716">
            <v>1.26</v>
          </cell>
          <cell r="I7716">
            <v>0.63</v>
          </cell>
          <cell r="J7716">
            <v>0.63</v>
          </cell>
          <cell r="K7716">
            <v>0.63</v>
          </cell>
          <cell r="L7716">
            <v>1</v>
          </cell>
        </row>
        <row r="7717">
          <cell r="A7717">
            <v>8</v>
          </cell>
          <cell r="B7717" t="str">
            <v>Eataly San Jose</v>
          </cell>
          <cell r="C7717">
            <v>45689</v>
          </cell>
          <cell r="D7717">
            <v>41</v>
          </cell>
          <cell r="E7717" t="str">
            <v>Chicken Breast</v>
          </cell>
          <cell r="F7717" t="str">
            <v>Meat</v>
          </cell>
          <cell r="G7717">
            <v>26.25</v>
          </cell>
          <cell r="H7717">
            <v>111.245</v>
          </cell>
          <cell r="I7717">
            <v>4.2379047620000003</v>
          </cell>
          <cell r="J7717">
            <v>4.2699999999999996</v>
          </cell>
          <cell r="K7717">
            <v>4.16</v>
          </cell>
          <cell r="L7717">
            <v>7</v>
          </cell>
        </row>
        <row r="7718">
          <cell r="A7718">
            <v>8</v>
          </cell>
          <cell r="B7718" t="str">
            <v>Eataly San Jose</v>
          </cell>
          <cell r="C7718">
            <v>45717</v>
          </cell>
          <cell r="D7718">
            <v>41</v>
          </cell>
          <cell r="E7718" t="str">
            <v>Chicken Breast</v>
          </cell>
          <cell r="F7718" t="str">
            <v>Meat</v>
          </cell>
          <cell r="G7718">
            <v>35.75</v>
          </cell>
          <cell r="H7718">
            <v>152.82499999999999</v>
          </cell>
          <cell r="I7718">
            <v>4.2748251750000001</v>
          </cell>
          <cell r="J7718">
            <v>4.34</v>
          </cell>
          <cell r="K7718">
            <v>4.17</v>
          </cell>
          <cell r="L7718">
            <v>8</v>
          </cell>
        </row>
        <row r="7719">
          <cell r="A7719">
            <v>8</v>
          </cell>
          <cell r="B7719" t="str">
            <v>Eataly San Jose</v>
          </cell>
          <cell r="C7719">
            <v>45748</v>
          </cell>
          <cell r="D7719">
            <v>41</v>
          </cell>
          <cell r="E7719" t="str">
            <v>Chicken Breast</v>
          </cell>
          <cell r="F7719" t="str">
            <v>Meat</v>
          </cell>
          <cell r="G7719">
            <v>35.5</v>
          </cell>
          <cell r="H7719">
            <v>153.495</v>
          </cell>
          <cell r="I7719">
            <v>4.3238028169999998</v>
          </cell>
          <cell r="J7719">
            <v>4.41</v>
          </cell>
          <cell r="K7719">
            <v>4.26</v>
          </cell>
          <cell r="L7719">
            <v>9</v>
          </cell>
        </row>
        <row r="7720">
          <cell r="A7720">
            <v>8</v>
          </cell>
          <cell r="B7720" t="str">
            <v>Eataly San Jose</v>
          </cell>
          <cell r="C7720">
            <v>45778</v>
          </cell>
          <cell r="D7720">
            <v>41</v>
          </cell>
          <cell r="E7720" t="str">
            <v>Chicken Breast</v>
          </cell>
          <cell r="F7720" t="str">
            <v>Meat</v>
          </cell>
          <cell r="G7720">
            <v>57.75</v>
          </cell>
          <cell r="H7720">
            <v>249.17750000000001</v>
          </cell>
          <cell r="I7720">
            <v>4.3147619050000001</v>
          </cell>
          <cell r="J7720">
            <v>4.38</v>
          </cell>
          <cell r="K7720">
            <v>4.28</v>
          </cell>
          <cell r="L7720">
            <v>9</v>
          </cell>
        </row>
        <row r="7721">
          <cell r="A7721">
            <v>8</v>
          </cell>
          <cell r="B7721" t="str">
            <v>Eataly San Jose</v>
          </cell>
          <cell r="C7721">
            <v>45809</v>
          </cell>
          <cell r="D7721">
            <v>41</v>
          </cell>
          <cell r="E7721" t="str">
            <v>Chicken Breast</v>
          </cell>
          <cell r="F7721" t="str">
            <v>Meat</v>
          </cell>
          <cell r="G7721">
            <v>44</v>
          </cell>
          <cell r="H7721">
            <v>191.76499999999999</v>
          </cell>
          <cell r="I7721">
            <v>4.3582954550000004</v>
          </cell>
          <cell r="J7721">
            <v>4.42</v>
          </cell>
          <cell r="K7721">
            <v>4.26</v>
          </cell>
          <cell r="L7721">
            <v>8</v>
          </cell>
        </row>
        <row r="7722">
          <cell r="A7722">
            <v>8</v>
          </cell>
          <cell r="B7722" t="str">
            <v>Eataly San Jose</v>
          </cell>
          <cell r="C7722">
            <v>45839</v>
          </cell>
          <cell r="D7722">
            <v>41</v>
          </cell>
          <cell r="E7722" t="str">
            <v>Chicken Breast</v>
          </cell>
          <cell r="F7722" t="str">
            <v>Meat</v>
          </cell>
          <cell r="G7722">
            <v>41.25</v>
          </cell>
          <cell r="H7722">
            <v>181.3775</v>
          </cell>
          <cell r="I7722">
            <v>4.3970303030000002</v>
          </cell>
          <cell r="J7722">
            <v>4.46</v>
          </cell>
          <cell r="K7722">
            <v>4.32</v>
          </cell>
          <cell r="L7722">
            <v>9</v>
          </cell>
        </row>
        <row r="7723">
          <cell r="A7723">
            <v>8</v>
          </cell>
          <cell r="B7723" t="str">
            <v>Eataly San Jose</v>
          </cell>
          <cell r="C7723">
            <v>45870</v>
          </cell>
          <cell r="D7723">
            <v>41</v>
          </cell>
          <cell r="E7723" t="str">
            <v>Chicken Breast</v>
          </cell>
          <cell r="F7723" t="str">
            <v>Meat</v>
          </cell>
          <cell r="G7723">
            <v>43.5</v>
          </cell>
          <cell r="H7723">
            <v>193.02</v>
          </cell>
          <cell r="I7723">
            <v>4.4372413789999996</v>
          </cell>
          <cell r="J7723">
            <v>4.6100000000000003</v>
          </cell>
          <cell r="K7723">
            <v>4.3600000000000003</v>
          </cell>
          <cell r="L7723">
            <v>7</v>
          </cell>
        </row>
        <row r="7724">
          <cell r="A7724">
            <v>8</v>
          </cell>
          <cell r="B7724" t="str">
            <v>Eataly San Jose</v>
          </cell>
          <cell r="C7724">
            <v>45901</v>
          </cell>
          <cell r="D7724">
            <v>41</v>
          </cell>
          <cell r="E7724" t="str">
            <v>Chicken Breast</v>
          </cell>
          <cell r="F7724" t="str">
            <v>Meat</v>
          </cell>
          <cell r="G7724">
            <v>40</v>
          </cell>
          <cell r="H7724">
            <v>176.81</v>
          </cell>
          <cell r="I7724">
            <v>4.4202500000000002</v>
          </cell>
          <cell r="J7724">
            <v>4.5</v>
          </cell>
          <cell r="K7724">
            <v>4.38</v>
          </cell>
          <cell r="L7724">
            <v>9</v>
          </cell>
        </row>
        <row r="7725">
          <cell r="A7725">
            <v>8</v>
          </cell>
          <cell r="B7725" t="str">
            <v>Eataly San Jose</v>
          </cell>
          <cell r="C7725">
            <v>45931</v>
          </cell>
          <cell r="D7725">
            <v>41</v>
          </cell>
          <cell r="E7725" t="str">
            <v>Chicken Breast</v>
          </cell>
          <cell r="F7725" t="str">
            <v>Meat</v>
          </cell>
          <cell r="G7725">
            <v>52.25</v>
          </cell>
          <cell r="H7725">
            <v>226.5925</v>
          </cell>
          <cell r="I7725">
            <v>4.3366985649999998</v>
          </cell>
          <cell r="J7725">
            <v>4.4000000000000004</v>
          </cell>
          <cell r="K7725">
            <v>4.28</v>
          </cell>
          <cell r="L7725">
            <v>9</v>
          </cell>
        </row>
        <row r="7726">
          <cell r="A7726">
            <v>8</v>
          </cell>
          <cell r="B7726" t="str">
            <v>Eataly San Jose</v>
          </cell>
          <cell r="C7726">
            <v>45962</v>
          </cell>
          <cell r="D7726">
            <v>41</v>
          </cell>
          <cell r="E7726" t="str">
            <v>Chicken Breast</v>
          </cell>
          <cell r="F7726" t="str">
            <v>Meat</v>
          </cell>
          <cell r="G7726">
            <v>40.5</v>
          </cell>
          <cell r="H7726">
            <v>177.53</v>
          </cell>
          <cell r="I7726">
            <v>4.3834567900000003</v>
          </cell>
          <cell r="J7726">
            <v>4.41</v>
          </cell>
          <cell r="K7726">
            <v>4.33</v>
          </cell>
          <cell r="L7726">
            <v>8</v>
          </cell>
        </row>
        <row r="7727">
          <cell r="A7727">
            <v>8</v>
          </cell>
          <cell r="B7727" t="str">
            <v>Eataly San Jose</v>
          </cell>
          <cell r="C7727">
            <v>45992</v>
          </cell>
          <cell r="D7727">
            <v>41</v>
          </cell>
          <cell r="E7727" t="str">
            <v>Chicken Breast</v>
          </cell>
          <cell r="F7727" t="str">
            <v>Meat</v>
          </cell>
          <cell r="G7727">
            <v>31</v>
          </cell>
          <cell r="H7727">
            <v>135.98500000000001</v>
          </cell>
          <cell r="I7727">
            <v>4.3866129029999996</v>
          </cell>
          <cell r="J7727">
            <v>4.47</v>
          </cell>
          <cell r="K7727">
            <v>4.28</v>
          </cell>
          <cell r="L7727">
            <v>9</v>
          </cell>
        </row>
        <row r="7728">
          <cell r="A7728">
            <v>8</v>
          </cell>
          <cell r="B7728" t="str">
            <v>Eataly San Jose</v>
          </cell>
          <cell r="C7728">
            <v>46023</v>
          </cell>
          <cell r="D7728">
            <v>41</v>
          </cell>
          <cell r="E7728" t="str">
            <v>Chicken Breast</v>
          </cell>
          <cell r="F7728" t="str">
            <v>Meat</v>
          </cell>
          <cell r="G7728">
            <v>34.5</v>
          </cell>
          <cell r="H7728">
            <v>150.315</v>
          </cell>
          <cell r="I7728">
            <v>4.3569565219999999</v>
          </cell>
          <cell r="J7728">
            <v>4.5</v>
          </cell>
          <cell r="K7728">
            <v>4.26</v>
          </cell>
          <cell r="L7728">
            <v>9</v>
          </cell>
        </row>
        <row r="7729">
          <cell r="A7729">
            <v>8</v>
          </cell>
          <cell r="B7729" t="str">
            <v>Eataly San Jose</v>
          </cell>
          <cell r="C7729">
            <v>46054</v>
          </cell>
          <cell r="D7729">
            <v>41</v>
          </cell>
          <cell r="E7729" t="str">
            <v>Chicken Breast</v>
          </cell>
          <cell r="F7729" t="str">
            <v>Meat</v>
          </cell>
          <cell r="G7729">
            <v>32.75</v>
          </cell>
          <cell r="H7729">
            <v>144.4675</v>
          </cell>
          <cell r="I7729">
            <v>4.4112213740000001</v>
          </cell>
          <cell r="J7729">
            <v>4.45</v>
          </cell>
          <cell r="K7729">
            <v>4.3600000000000003</v>
          </cell>
          <cell r="L7729">
            <v>8</v>
          </cell>
        </row>
        <row r="7730">
          <cell r="A7730">
            <v>8</v>
          </cell>
          <cell r="B7730" t="str">
            <v>Eataly San Jose</v>
          </cell>
          <cell r="C7730">
            <v>46082</v>
          </cell>
          <cell r="D7730">
            <v>41</v>
          </cell>
          <cell r="E7730" t="str">
            <v>Chicken Breast</v>
          </cell>
          <cell r="F7730" t="str">
            <v>Meat</v>
          </cell>
          <cell r="G7730">
            <v>30.25</v>
          </cell>
          <cell r="H7730">
            <v>134.41999999999999</v>
          </cell>
          <cell r="I7730">
            <v>4.4436363639999996</v>
          </cell>
          <cell r="J7730">
            <v>4.51</v>
          </cell>
          <cell r="K7730">
            <v>4.3499999999999996</v>
          </cell>
          <cell r="L7730">
            <v>9</v>
          </cell>
        </row>
        <row r="7731">
          <cell r="A7731">
            <v>8</v>
          </cell>
          <cell r="B7731" t="str">
            <v>Eataly San Jose</v>
          </cell>
          <cell r="C7731">
            <v>46113</v>
          </cell>
          <cell r="D7731">
            <v>41</v>
          </cell>
          <cell r="E7731" t="str">
            <v>Chicken Breast</v>
          </cell>
          <cell r="F7731" t="str">
            <v>Meat</v>
          </cell>
          <cell r="G7731">
            <v>28</v>
          </cell>
          <cell r="H7731">
            <v>123.36499999999999</v>
          </cell>
          <cell r="I7731">
            <v>4.4058928570000004</v>
          </cell>
          <cell r="J7731">
            <v>4.51</v>
          </cell>
          <cell r="K7731">
            <v>4.26</v>
          </cell>
          <cell r="L7731">
            <v>9</v>
          </cell>
        </row>
        <row r="7732">
          <cell r="A7732">
            <v>8</v>
          </cell>
          <cell r="B7732" t="str">
            <v>Eataly San Jose</v>
          </cell>
          <cell r="C7732">
            <v>46143</v>
          </cell>
          <cell r="D7732">
            <v>41</v>
          </cell>
          <cell r="E7732" t="str">
            <v>Chicken Breast</v>
          </cell>
          <cell r="F7732" t="str">
            <v>Meat</v>
          </cell>
          <cell r="G7732">
            <v>32.75</v>
          </cell>
          <cell r="H7732">
            <v>143.67500000000001</v>
          </cell>
          <cell r="I7732">
            <v>4.3870229009999999</v>
          </cell>
          <cell r="J7732">
            <v>4.51</v>
          </cell>
          <cell r="K7732">
            <v>4.3</v>
          </cell>
          <cell r="L7732">
            <v>8</v>
          </cell>
        </row>
        <row r="7733">
          <cell r="A7733">
            <v>8</v>
          </cell>
          <cell r="B7733" t="str">
            <v>Eataly San Jose</v>
          </cell>
          <cell r="C7733">
            <v>46174</v>
          </cell>
          <cell r="D7733">
            <v>41</v>
          </cell>
          <cell r="E7733" t="str">
            <v>Chicken Breast</v>
          </cell>
          <cell r="F7733" t="str">
            <v>Meat</v>
          </cell>
          <cell r="G7733">
            <v>34</v>
          </cell>
          <cell r="H7733">
            <v>149.58750000000001</v>
          </cell>
          <cell r="I7733">
            <v>4.3996323530000003</v>
          </cell>
          <cell r="J7733">
            <v>4.5599999999999996</v>
          </cell>
          <cell r="K7733">
            <v>4.3600000000000003</v>
          </cell>
          <cell r="L7733">
            <v>8</v>
          </cell>
        </row>
        <row r="7734">
          <cell r="A7734">
            <v>8</v>
          </cell>
          <cell r="B7734" t="str">
            <v>Eataly San Jose</v>
          </cell>
          <cell r="C7734">
            <v>46204</v>
          </cell>
          <cell r="D7734">
            <v>41</v>
          </cell>
          <cell r="E7734" t="str">
            <v>Chicken Breast</v>
          </cell>
          <cell r="F7734" t="str">
            <v>Meat</v>
          </cell>
          <cell r="G7734">
            <v>30.75</v>
          </cell>
          <cell r="H7734">
            <v>138.39250000000001</v>
          </cell>
          <cell r="I7734">
            <v>4.5005691060000004</v>
          </cell>
          <cell r="J7734">
            <v>4.8099999999999996</v>
          </cell>
          <cell r="K7734">
            <v>4.32</v>
          </cell>
          <cell r="L7734">
            <v>9</v>
          </cell>
        </row>
        <row r="7735">
          <cell r="A7735">
            <v>8</v>
          </cell>
          <cell r="B7735" t="str">
            <v>Eataly San Jose</v>
          </cell>
          <cell r="C7735">
            <v>46235</v>
          </cell>
          <cell r="D7735">
            <v>41</v>
          </cell>
          <cell r="E7735" t="str">
            <v>Chicken Breast</v>
          </cell>
          <cell r="F7735" t="str">
            <v>Meat</v>
          </cell>
          <cell r="G7735">
            <v>30</v>
          </cell>
          <cell r="H7735">
            <v>134.28</v>
          </cell>
          <cell r="I7735">
            <v>4.476</v>
          </cell>
          <cell r="J7735">
            <v>4.53</v>
          </cell>
          <cell r="K7735">
            <v>4.42</v>
          </cell>
          <cell r="L7735">
            <v>7</v>
          </cell>
        </row>
        <row r="7736">
          <cell r="A7736">
            <v>8</v>
          </cell>
          <cell r="B7736" t="str">
            <v>Eataly San Jose</v>
          </cell>
          <cell r="C7736">
            <v>46266</v>
          </cell>
          <cell r="D7736">
            <v>41</v>
          </cell>
          <cell r="E7736" t="str">
            <v>Chicken Breast</v>
          </cell>
          <cell r="F7736" t="str">
            <v>Meat</v>
          </cell>
          <cell r="G7736">
            <v>33.75</v>
          </cell>
          <cell r="H7736">
            <v>152.12</v>
          </cell>
          <cell r="I7736">
            <v>4.5072592589999996</v>
          </cell>
          <cell r="J7736">
            <v>4.54</v>
          </cell>
          <cell r="K7736">
            <v>4.42</v>
          </cell>
          <cell r="L7736">
            <v>9</v>
          </cell>
        </row>
        <row r="7737">
          <cell r="A7737">
            <v>8</v>
          </cell>
          <cell r="B7737" t="str">
            <v>Eataly San Jose</v>
          </cell>
          <cell r="C7737">
            <v>45689</v>
          </cell>
          <cell r="D7737">
            <v>42</v>
          </cell>
          <cell r="E7737" t="str">
            <v>Ricotta</v>
          </cell>
          <cell r="F7737" t="str">
            <v>Dairy</v>
          </cell>
          <cell r="G7737">
            <v>8.5</v>
          </cell>
          <cell r="H7737">
            <v>57.734999999999999</v>
          </cell>
          <cell r="I7737">
            <v>6.7923529409999999</v>
          </cell>
          <cell r="J7737">
            <v>6.85</v>
          </cell>
          <cell r="K7737">
            <v>6.72</v>
          </cell>
          <cell r="L7737">
            <v>8</v>
          </cell>
        </row>
        <row r="7738">
          <cell r="A7738">
            <v>8</v>
          </cell>
          <cell r="B7738" t="str">
            <v>Eataly San Jose</v>
          </cell>
          <cell r="C7738">
            <v>45717</v>
          </cell>
          <cell r="D7738">
            <v>42</v>
          </cell>
          <cell r="E7738" t="str">
            <v>Ricotta</v>
          </cell>
          <cell r="F7738" t="str">
            <v>Dairy</v>
          </cell>
          <cell r="G7738">
            <v>9</v>
          </cell>
          <cell r="H7738">
            <v>62.204999999999998</v>
          </cell>
          <cell r="I7738">
            <v>6.9116666670000004</v>
          </cell>
          <cell r="J7738">
            <v>7</v>
          </cell>
          <cell r="K7738">
            <v>6.74</v>
          </cell>
          <cell r="L7738">
            <v>7</v>
          </cell>
        </row>
        <row r="7739">
          <cell r="A7739">
            <v>8</v>
          </cell>
          <cell r="B7739" t="str">
            <v>Eataly San Jose</v>
          </cell>
          <cell r="C7739">
            <v>45748</v>
          </cell>
          <cell r="D7739">
            <v>42</v>
          </cell>
          <cell r="E7739" t="str">
            <v>Ricotta</v>
          </cell>
          <cell r="F7739" t="str">
            <v>Dairy</v>
          </cell>
          <cell r="G7739">
            <v>9</v>
          </cell>
          <cell r="H7739">
            <v>63.21</v>
          </cell>
          <cell r="I7739">
            <v>7.0233333330000001</v>
          </cell>
          <cell r="J7739">
            <v>7.17</v>
          </cell>
          <cell r="K7739">
            <v>6.91</v>
          </cell>
          <cell r="L7739">
            <v>7</v>
          </cell>
        </row>
        <row r="7740">
          <cell r="A7740">
            <v>8</v>
          </cell>
          <cell r="B7740" t="str">
            <v>Eataly San Jose</v>
          </cell>
          <cell r="C7740">
            <v>45778</v>
          </cell>
          <cell r="D7740">
            <v>42</v>
          </cell>
          <cell r="E7740" t="str">
            <v>Ricotta</v>
          </cell>
          <cell r="F7740" t="str">
            <v>Dairy</v>
          </cell>
          <cell r="G7740">
            <v>10.5</v>
          </cell>
          <cell r="H7740">
            <v>73.974999999999994</v>
          </cell>
          <cell r="I7740">
            <v>7.0452380950000002</v>
          </cell>
          <cell r="J7740">
            <v>7.33</v>
          </cell>
          <cell r="K7740">
            <v>6.97</v>
          </cell>
          <cell r="L7740">
            <v>9</v>
          </cell>
        </row>
        <row r="7741">
          <cell r="A7741">
            <v>8</v>
          </cell>
          <cell r="B7741" t="str">
            <v>Eataly San Jose</v>
          </cell>
          <cell r="C7741">
            <v>45809</v>
          </cell>
          <cell r="D7741">
            <v>42</v>
          </cell>
          <cell r="E7741" t="str">
            <v>Ricotta</v>
          </cell>
          <cell r="F7741" t="str">
            <v>Dairy</v>
          </cell>
          <cell r="G7741">
            <v>11</v>
          </cell>
          <cell r="H7741">
            <v>76.915000000000006</v>
          </cell>
          <cell r="I7741">
            <v>6.9922727269999996</v>
          </cell>
          <cell r="J7741">
            <v>7.08</v>
          </cell>
          <cell r="K7741">
            <v>6.87</v>
          </cell>
          <cell r="L7741">
            <v>8</v>
          </cell>
        </row>
        <row r="7742">
          <cell r="A7742">
            <v>8</v>
          </cell>
          <cell r="B7742" t="str">
            <v>Eataly San Jose</v>
          </cell>
          <cell r="C7742">
            <v>45839</v>
          </cell>
          <cell r="D7742">
            <v>42</v>
          </cell>
          <cell r="E7742" t="str">
            <v>Ricotta</v>
          </cell>
          <cell r="F7742" t="str">
            <v>Dairy</v>
          </cell>
          <cell r="G7742">
            <v>10</v>
          </cell>
          <cell r="H7742">
            <v>70.084999999999994</v>
          </cell>
          <cell r="I7742">
            <v>7.0084999999999997</v>
          </cell>
          <cell r="J7742">
            <v>7.21</v>
          </cell>
          <cell r="K7742">
            <v>6.89</v>
          </cell>
          <cell r="L7742">
            <v>9</v>
          </cell>
        </row>
        <row r="7743">
          <cell r="A7743">
            <v>8</v>
          </cell>
          <cell r="B7743" t="str">
            <v>Eataly San Jose</v>
          </cell>
          <cell r="C7743">
            <v>45870</v>
          </cell>
          <cell r="D7743">
            <v>42</v>
          </cell>
          <cell r="E7743" t="str">
            <v>Ricotta</v>
          </cell>
          <cell r="F7743" t="str">
            <v>Dairy</v>
          </cell>
          <cell r="G7743">
            <v>9.5</v>
          </cell>
          <cell r="H7743">
            <v>66.47</v>
          </cell>
          <cell r="I7743">
            <v>6.9968421049999998</v>
          </cell>
          <cell r="J7743">
            <v>7.11</v>
          </cell>
          <cell r="K7743">
            <v>6.93</v>
          </cell>
          <cell r="L7743">
            <v>9</v>
          </cell>
        </row>
        <row r="7744">
          <cell r="A7744">
            <v>8</v>
          </cell>
          <cell r="B7744" t="str">
            <v>Eataly San Jose</v>
          </cell>
          <cell r="C7744">
            <v>45901</v>
          </cell>
          <cell r="D7744">
            <v>42</v>
          </cell>
          <cell r="E7744" t="str">
            <v>Ricotta</v>
          </cell>
          <cell r="F7744" t="str">
            <v>Dairy</v>
          </cell>
          <cell r="G7744">
            <v>7</v>
          </cell>
          <cell r="H7744">
            <v>49.56</v>
          </cell>
          <cell r="I7744">
            <v>7.08</v>
          </cell>
          <cell r="J7744">
            <v>7.55</v>
          </cell>
          <cell r="K7744">
            <v>6.9</v>
          </cell>
          <cell r="L7744">
            <v>9</v>
          </cell>
        </row>
        <row r="7745">
          <cell r="A7745">
            <v>8</v>
          </cell>
          <cell r="B7745" t="str">
            <v>Eataly San Jose</v>
          </cell>
          <cell r="C7745">
            <v>45931</v>
          </cell>
          <cell r="D7745">
            <v>42</v>
          </cell>
          <cell r="E7745" t="str">
            <v>Ricotta</v>
          </cell>
          <cell r="F7745" t="str">
            <v>Dairy</v>
          </cell>
          <cell r="G7745">
            <v>13.5</v>
          </cell>
          <cell r="H7745">
            <v>95.305000000000007</v>
          </cell>
          <cell r="I7745">
            <v>7.0596296299999999</v>
          </cell>
          <cell r="J7745">
            <v>7.24</v>
          </cell>
          <cell r="K7745">
            <v>6.98</v>
          </cell>
          <cell r="L7745">
            <v>8</v>
          </cell>
        </row>
        <row r="7746">
          <cell r="A7746">
            <v>8</v>
          </cell>
          <cell r="B7746" t="str">
            <v>Eataly San Jose</v>
          </cell>
          <cell r="C7746">
            <v>45962</v>
          </cell>
          <cell r="D7746">
            <v>42</v>
          </cell>
          <cell r="E7746" t="str">
            <v>Ricotta</v>
          </cell>
          <cell r="F7746" t="str">
            <v>Dairy</v>
          </cell>
          <cell r="G7746">
            <v>9.5</v>
          </cell>
          <cell r="H7746">
            <v>67.92</v>
          </cell>
          <cell r="I7746">
            <v>7.1494736840000002</v>
          </cell>
          <cell r="J7746">
            <v>7.22</v>
          </cell>
          <cell r="K7746">
            <v>7.05</v>
          </cell>
          <cell r="L7746">
            <v>8</v>
          </cell>
        </row>
        <row r="7747">
          <cell r="A7747">
            <v>8</v>
          </cell>
          <cell r="B7747" t="str">
            <v>Eataly San Jose</v>
          </cell>
          <cell r="C7747">
            <v>45992</v>
          </cell>
          <cell r="D7747">
            <v>42</v>
          </cell>
          <cell r="E7747" t="str">
            <v>Ricotta</v>
          </cell>
          <cell r="F7747" t="str">
            <v>Dairy</v>
          </cell>
          <cell r="G7747">
            <v>10.5</v>
          </cell>
          <cell r="H7747">
            <v>75.84</v>
          </cell>
          <cell r="I7747">
            <v>7.2228571429999997</v>
          </cell>
          <cell r="J7747">
            <v>7.36</v>
          </cell>
          <cell r="K7747">
            <v>7.05</v>
          </cell>
          <cell r="L7747">
            <v>9</v>
          </cell>
        </row>
        <row r="7748">
          <cell r="A7748">
            <v>8</v>
          </cell>
          <cell r="B7748" t="str">
            <v>Eataly San Jose</v>
          </cell>
          <cell r="C7748">
            <v>46023</v>
          </cell>
          <cell r="D7748">
            <v>42</v>
          </cell>
          <cell r="E7748" t="str">
            <v>Ricotta</v>
          </cell>
          <cell r="F7748" t="str">
            <v>Dairy</v>
          </cell>
          <cell r="G7748">
            <v>11.5</v>
          </cell>
          <cell r="H7748">
            <v>82.295000000000002</v>
          </cell>
          <cell r="I7748">
            <v>7.1560869570000003</v>
          </cell>
          <cell r="J7748">
            <v>7.25</v>
          </cell>
          <cell r="K7748">
            <v>7.12</v>
          </cell>
          <cell r="L7748">
            <v>8</v>
          </cell>
        </row>
        <row r="7749">
          <cell r="A7749">
            <v>8</v>
          </cell>
          <cell r="B7749" t="str">
            <v>Eataly San Jose</v>
          </cell>
          <cell r="C7749">
            <v>46054</v>
          </cell>
          <cell r="D7749">
            <v>42</v>
          </cell>
          <cell r="E7749" t="str">
            <v>Ricotta</v>
          </cell>
          <cell r="F7749" t="str">
            <v>Dairy</v>
          </cell>
          <cell r="G7749">
            <v>13</v>
          </cell>
          <cell r="H7749">
            <v>93.444999999999993</v>
          </cell>
          <cell r="I7749">
            <v>7.1880769229999997</v>
          </cell>
          <cell r="J7749">
            <v>7.62</v>
          </cell>
          <cell r="K7749">
            <v>7</v>
          </cell>
          <cell r="L7749">
            <v>8</v>
          </cell>
        </row>
        <row r="7750">
          <cell r="A7750">
            <v>8</v>
          </cell>
          <cell r="B7750" t="str">
            <v>Eataly San Jose</v>
          </cell>
          <cell r="C7750">
            <v>46082</v>
          </cell>
          <cell r="D7750">
            <v>42</v>
          </cell>
          <cell r="E7750" t="str">
            <v>Ricotta</v>
          </cell>
          <cell r="F7750" t="str">
            <v>Dairy</v>
          </cell>
          <cell r="G7750">
            <v>9.5</v>
          </cell>
          <cell r="H7750">
            <v>67.5</v>
          </cell>
          <cell r="I7750">
            <v>7.1052631579999996</v>
          </cell>
          <cell r="J7750">
            <v>7.29</v>
          </cell>
          <cell r="K7750">
            <v>6.99</v>
          </cell>
          <cell r="L7750">
            <v>8</v>
          </cell>
        </row>
        <row r="7751">
          <cell r="A7751">
            <v>8</v>
          </cell>
          <cell r="B7751" t="str">
            <v>Eataly San Jose</v>
          </cell>
          <cell r="C7751">
            <v>46113</v>
          </cell>
          <cell r="D7751">
            <v>42</v>
          </cell>
          <cell r="E7751" t="str">
            <v>Ricotta</v>
          </cell>
          <cell r="F7751" t="str">
            <v>Dairy</v>
          </cell>
          <cell r="G7751">
            <v>5.5</v>
          </cell>
          <cell r="H7751">
            <v>39.975000000000001</v>
          </cell>
          <cell r="I7751">
            <v>7.2681818180000004</v>
          </cell>
          <cell r="J7751">
            <v>7.38</v>
          </cell>
          <cell r="K7751">
            <v>7.09</v>
          </cell>
          <cell r="L7751">
            <v>7</v>
          </cell>
        </row>
        <row r="7752">
          <cell r="A7752">
            <v>8</v>
          </cell>
          <cell r="B7752" t="str">
            <v>Eataly San Jose</v>
          </cell>
          <cell r="C7752">
            <v>46143</v>
          </cell>
          <cell r="D7752">
            <v>42</v>
          </cell>
          <cell r="E7752" t="str">
            <v>Ricotta</v>
          </cell>
          <cell r="F7752" t="str">
            <v>Dairy</v>
          </cell>
          <cell r="G7752">
            <v>10.5</v>
          </cell>
          <cell r="H7752">
            <v>77.415000000000006</v>
          </cell>
          <cell r="I7752">
            <v>7.3728571430000001</v>
          </cell>
          <cell r="J7752">
            <v>7.53</v>
          </cell>
          <cell r="K7752">
            <v>7.09</v>
          </cell>
          <cell r="L7752">
            <v>9</v>
          </cell>
        </row>
        <row r="7753">
          <cell r="A7753">
            <v>8</v>
          </cell>
          <cell r="B7753" t="str">
            <v>Eataly San Jose</v>
          </cell>
          <cell r="C7753">
            <v>46174</v>
          </cell>
          <cell r="D7753">
            <v>42</v>
          </cell>
          <cell r="E7753" t="str">
            <v>Ricotta</v>
          </cell>
          <cell r="F7753" t="str">
            <v>Dairy</v>
          </cell>
          <cell r="G7753">
            <v>7.5</v>
          </cell>
          <cell r="H7753">
            <v>54.984999999999999</v>
          </cell>
          <cell r="I7753">
            <v>7.3313333329999999</v>
          </cell>
          <cell r="J7753">
            <v>7.45</v>
          </cell>
          <cell r="K7753">
            <v>7.16</v>
          </cell>
          <cell r="L7753">
            <v>8</v>
          </cell>
        </row>
        <row r="7754">
          <cell r="A7754">
            <v>8</v>
          </cell>
          <cell r="B7754" t="str">
            <v>Eataly San Jose</v>
          </cell>
          <cell r="C7754">
            <v>46204</v>
          </cell>
          <cell r="D7754">
            <v>42</v>
          </cell>
          <cell r="E7754" t="str">
            <v>Ricotta</v>
          </cell>
          <cell r="F7754" t="str">
            <v>Dairy</v>
          </cell>
          <cell r="G7754">
            <v>7.5</v>
          </cell>
          <cell r="H7754">
            <v>54.7</v>
          </cell>
          <cell r="I7754">
            <v>7.2933333329999996</v>
          </cell>
          <cell r="J7754">
            <v>7.51</v>
          </cell>
          <cell r="K7754">
            <v>7.09</v>
          </cell>
          <cell r="L7754">
            <v>9</v>
          </cell>
        </row>
        <row r="7755">
          <cell r="A7755">
            <v>8</v>
          </cell>
          <cell r="B7755" t="str">
            <v>Eataly San Jose</v>
          </cell>
          <cell r="C7755">
            <v>46235</v>
          </cell>
          <cell r="D7755">
            <v>42</v>
          </cell>
          <cell r="E7755" t="str">
            <v>Ricotta</v>
          </cell>
          <cell r="F7755" t="str">
            <v>Dairy</v>
          </cell>
          <cell r="G7755">
            <v>6.5</v>
          </cell>
          <cell r="H7755">
            <v>46.77</v>
          </cell>
          <cell r="I7755">
            <v>7.195384615</v>
          </cell>
          <cell r="J7755">
            <v>7.24</v>
          </cell>
          <cell r="K7755">
            <v>7.15</v>
          </cell>
          <cell r="L7755">
            <v>7</v>
          </cell>
        </row>
        <row r="7756">
          <cell r="A7756">
            <v>8</v>
          </cell>
          <cell r="B7756" t="str">
            <v>Eataly San Jose</v>
          </cell>
          <cell r="C7756">
            <v>46266</v>
          </cell>
          <cell r="D7756">
            <v>42</v>
          </cell>
          <cell r="E7756" t="str">
            <v>Ricotta</v>
          </cell>
          <cell r="F7756" t="str">
            <v>Dairy</v>
          </cell>
          <cell r="G7756">
            <v>8.5</v>
          </cell>
          <cell r="H7756">
            <v>61.84</v>
          </cell>
          <cell r="I7756">
            <v>7.2752941179999997</v>
          </cell>
          <cell r="J7756">
            <v>7.42</v>
          </cell>
          <cell r="K7756">
            <v>7.12</v>
          </cell>
          <cell r="L7756">
            <v>9</v>
          </cell>
        </row>
        <row r="7757">
          <cell r="A7757">
            <v>8</v>
          </cell>
          <cell r="B7757" t="str">
            <v>Eataly San Jose</v>
          </cell>
          <cell r="C7757">
            <v>45689</v>
          </cell>
          <cell r="D7757">
            <v>43</v>
          </cell>
          <cell r="E7757" t="str">
            <v>Powdered Sugar</v>
          </cell>
          <cell r="F7757" t="str">
            <v>Pantry</v>
          </cell>
          <cell r="G7757">
            <v>3</v>
          </cell>
          <cell r="H7757">
            <v>3.69</v>
          </cell>
          <cell r="I7757">
            <v>1.23</v>
          </cell>
          <cell r="J7757">
            <v>1.23</v>
          </cell>
          <cell r="K7757">
            <v>1.23</v>
          </cell>
          <cell r="L7757">
            <v>1</v>
          </cell>
        </row>
        <row r="7758">
          <cell r="A7758">
            <v>8</v>
          </cell>
          <cell r="B7758" t="str">
            <v>Eataly San Jose</v>
          </cell>
          <cell r="C7758">
            <v>45778</v>
          </cell>
          <cell r="D7758">
            <v>43</v>
          </cell>
          <cell r="E7758" t="str">
            <v>Powdered Sugar</v>
          </cell>
          <cell r="F7758" t="str">
            <v>Pantry</v>
          </cell>
          <cell r="G7758">
            <v>3</v>
          </cell>
          <cell r="H7758">
            <v>3.72</v>
          </cell>
          <cell r="I7758">
            <v>1.24</v>
          </cell>
          <cell r="J7758">
            <v>1.24</v>
          </cell>
          <cell r="K7758">
            <v>1.24</v>
          </cell>
          <cell r="L7758">
            <v>1</v>
          </cell>
        </row>
        <row r="7759">
          <cell r="A7759">
            <v>8</v>
          </cell>
          <cell r="B7759" t="str">
            <v>Eataly San Jose</v>
          </cell>
          <cell r="C7759">
            <v>45839</v>
          </cell>
          <cell r="D7759">
            <v>43</v>
          </cell>
          <cell r="E7759" t="str">
            <v>Powdered Sugar</v>
          </cell>
          <cell r="F7759" t="str">
            <v>Pantry</v>
          </cell>
          <cell r="G7759">
            <v>3</v>
          </cell>
          <cell r="H7759">
            <v>3.72</v>
          </cell>
          <cell r="I7759">
            <v>1.24</v>
          </cell>
          <cell r="J7759">
            <v>1.24</v>
          </cell>
          <cell r="K7759">
            <v>1.24</v>
          </cell>
          <cell r="L7759">
            <v>1</v>
          </cell>
        </row>
        <row r="7760">
          <cell r="A7760">
            <v>8</v>
          </cell>
          <cell r="B7760" t="str">
            <v>Eataly San Jose</v>
          </cell>
          <cell r="C7760">
            <v>45931</v>
          </cell>
          <cell r="D7760">
            <v>43</v>
          </cell>
          <cell r="E7760" t="str">
            <v>Powdered Sugar</v>
          </cell>
          <cell r="F7760" t="str">
            <v>Pantry</v>
          </cell>
          <cell r="G7760">
            <v>3</v>
          </cell>
          <cell r="H7760">
            <v>3.81</v>
          </cell>
          <cell r="I7760">
            <v>1.27</v>
          </cell>
          <cell r="J7760">
            <v>1.27</v>
          </cell>
          <cell r="K7760">
            <v>1.27</v>
          </cell>
          <cell r="L7760">
            <v>1</v>
          </cell>
        </row>
        <row r="7761">
          <cell r="A7761">
            <v>8</v>
          </cell>
          <cell r="B7761" t="str">
            <v>Eataly San Jose</v>
          </cell>
          <cell r="C7761">
            <v>45992</v>
          </cell>
          <cell r="D7761">
            <v>43</v>
          </cell>
          <cell r="E7761" t="str">
            <v>Powdered Sugar</v>
          </cell>
          <cell r="F7761" t="str">
            <v>Pantry</v>
          </cell>
          <cell r="G7761">
            <v>3</v>
          </cell>
          <cell r="H7761">
            <v>3.75</v>
          </cell>
          <cell r="I7761">
            <v>1.25</v>
          </cell>
          <cell r="J7761">
            <v>1.25</v>
          </cell>
          <cell r="K7761">
            <v>1.25</v>
          </cell>
          <cell r="L7761">
            <v>1</v>
          </cell>
        </row>
        <row r="7762">
          <cell r="A7762">
            <v>8</v>
          </cell>
          <cell r="B7762" t="str">
            <v>Eataly San Jose</v>
          </cell>
          <cell r="C7762">
            <v>46054</v>
          </cell>
          <cell r="D7762">
            <v>43</v>
          </cell>
          <cell r="E7762" t="str">
            <v>Powdered Sugar</v>
          </cell>
          <cell r="F7762" t="str">
            <v>Pantry</v>
          </cell>
          <cell r="G7762">
            <v>3</v>
          </cell>
          <cell r="H7762">
            <v>3.84</v>
          </cell>
          <cell r="I7762">
            <v>1.28</v>
          </cell>
          <cell r="J7762">
            <v>1.28</v>
          </cell>
          <cell r="K7762">
            <v>1.28</v>
          </cell>
          <cell r="L7762">
            <v>1</v>
          </cell>
        </row>
        <row r="7763">
          <cell r="A7763">
            <v>8</v>
          </cell>
          <cell r="B7763" t="str">
            <v>Eataly San Jose</v>
          </cell>
          <cell r="C7763">
            <v>46143</v>
          </cell>
          <cell r="D7763">
            <v>43</v>
          </cell>
          <cell r="E7763" t="str">
            <v>Powdered Sugar</v>
          </cell>
          <cell r="F7763" t="str">
            <v>Pantry</v>
          </cell>
          <cell r="G7763">
            <v>3</v>
          </cell>
          <cell r="H7763">
            <v>3.81</v>
          </cell>
          <cell r="I7763">
            <v>1.27</v>
          </cell>
          <cell r="J7763">
            <v>1.27</v>
          </cell>
          <cell r="K7763">
            <v>1.27</v>
          </cell>
          <cell r="L7763">
            <v>1</v>
          </cell>
        </row>
        <row r="7764">
          <cell r="A7764">
            <v>8</v>
          </cell>
          <cell r="B7764" t="str">
            <v>Eataly San Jose</v>
          </cell>
          <cell r="C7764">
            <v>46266</v>
          </cell>
          <cell r="D7764">
            <v>43</v>
          </cell>
          <cell r="E7764" t="str">
            <v>Powdered Sugar</v>
          </cell>
          <cell r="F7764" t="str">
            <v>Pantry</v>
          </cell>
          <cell r="G7764">
            <v>3</v>
          </cell>
          <cell r="H7764">
            <v>3.93</v>
          </cell>
          <cell r="I7764">
            <v>1.31</v>
          </cell>
          <cell r="J7764">
            <v>1.31</v>
          </cell>
          <cell r="K7764">
            <v>1.31</v>
          </cell>
          <cell r="L7764">
            <v>1</v>
          </cell>
        </row>
        <row r="7765">
          <cell r="A7765">
            <v>8</v>
          </cell>
          <cell r="B7765" t="str">
            <v>Eataly San Jose</v>
          </cell>
          <cell r="C7765">
            <v>45689</v>
          </cell>
          <cell r="D7765">
            <v>44</v>
          </cell>
          <cell r="E7765" t="str">
            <v>Pistachios</v>
          </cell>
          <cell r="F7765" t="str">
            <v>Pantry</v>
          </cell>
          <cell r="G7765">
            <v>4</v>
          </cell>
          <cell r="H7765">
            <v>75.64</v>
          </cell>
          <cell r="I7765">
            <v>18.91</v>
          </cell>
          <cell r="J7765">
            <v>19.03</v>
          </cell>
          <cell r="K7765">
            <v>18.79</v>
          </cell>
          <cell r="L7765">
            <v>2</v>
          </cell>
        </row>
        <row r="7766">
          <cell r="A7766">
            <v>8</v>
          </cell>
          <cell r="B7766" t="str">
            <v>Eataly San Jose</v>
          </cell>
          <cell r="C7766">
            <v>45717</v>
          </cell>
          <cell r="D7766">
            <v>44</v>
          </cell>
          <cell r="E7766" t="str">
            <v>Pistachios</v>
          </cell>
          <cell r="F7766" t="str">
            <v>Pantry</v>
          </cell>
          <cell r="G7766">
            <v>2</v>
          </cell>
          <cell r="H7766">
            <v>37.42</v>
          </cell>
          <cell r="I7766">
            <v>18.71</v>
          </cell>
          <cell r="J7766">
            <v>18.71</v>
          </cell>
          <cell r="K7766">
            <v>18.71</v>
          </cell>
          <cell r="L7766">
            <v>1</v>
          </cell>
        </row>
        <row r="7767">
          <cell r="A7767">
            <v>8</v>
          </cell>
          <cell r="B7767" t="str">
            <v>Eataly San Jose</v>
          </cell>
          <cell r="C7767">
            <v>45748</v>
          </cell>
          <cell r="D7767">
            <v>44</v>
          </cell>
          <cell r="E7767" t="str">
            <v>Pistachios</v>
          </cell>
          <cell r="F7767" t="str">
            <v>Pantry</v>
          </cell>
          <cell r="G7767">
            <v>2</v>
          </cell>
          <cell r="H7767">
            <v>38.119999999999997</v>
          </cell>
          <cell r="I7767">
            <v>19.059999999999999</v>
          </cell>
          <cell r="J7767">
            <v>19.059999999999999</v>
          </cell>
          <cell r="K7767">
            <v>19.059999999999999</v>
          </cell>
          <cell r="L7767">
            <v>1</v>
          </cell>
        </row>
        <row r="7768">
          <cell r="A7768">
            <v>8</v>
          </cell>
          <cell r="B7768" t="str">
            <v>Eataly San Jose</v>
          </cell>
          <cell r="C7768">
            <v>45778</v>
          </cell>
          <cell r="D7768">
            <v>44</v>
          </cell>
          <cell r="E7768" t="str">
            <v>Pistachios</v>
          </cell>
          <cell r="F7768" t="str">
            <v>Pantry</v>
          </cell>
          <cell r="G7768">
            <v>4</v>
          </cell>
          <cell r="H7768">
            <v>76.739999999999995</v>
          </cell>
          <cell r="I7768">
            <v>19.184999999999999</v>
          </cell>
          <cell r="J7768">
            <v>19.37</v>
          </cell>
          <cell r="K7768">
            <v>19</v>
          </cell>
          <cell r="L7768">
            <v>2</v>
          </cell>
        </row>
        <row r="7769">
          <cell r="A7769">
            <v>8</v>
          </cell>
          <cell r="B7769" t="str">
            <v>Eataly San Jose</v>
          </cell>
          <cell r="C7769">
            <v>45809</v>
          </cell>
          <cell r="D7769">
            <v>44</v>
          </cell>
          <cell r="E7769" t="str">
            <v>Pistachios</v>
          </cell>
          <cell r="F7769" t="str">
            <v>Pantry</v>
          </cell>
          <cell r="G7769">
            <v>4</v>
          </cell>
          <cell r="H7769">
            <v>76.98</v>
          </cell>
          <cell r="I7769">
            <v>19.245000000000001</v>
          </cell>
          <cell r="J7769">
            <v>19.29</v>
          </cell>
          <cell r="K7769">
            <v>19.2</v>
          </cell>
          <cell r="L7769">
            <v>2</v>
          </cell>
        </row>
        <row r="7770">
          <cell r="A7770">
            <v>8</v>
          </cell>
          <cell r="B7770" t="str">
            <v>Eataly San Jose</v>
          </cell>
          <cell r="C7770">
            <v>45839</v>
          </cell>
          <cell r="D7770">
            <v>44</v>
          </cell>
          <cell r="E7770" t="str">
            <v>Pistachios</v>
          </cell>
          <cell r="F7770" t="str">
            <v>Pantry</v>
          </cell>
          <cell r="G7770">
            <v>4</v>
          </cell>
          <cell r="H7770">
            <v>77.92</v>
          </cell>
          <cell r="I7770">
            <v>19.48</v>
          </cell>
          <cell r="J7770">
            <v>19.8</v>
          </cell>
          <cell r="K7770">
            <v>19.16</v>
          </cell>
          <cell r="L7770">
            <v>2</v>
          </cell>
        </row>
        <row r="7771">
          <cell r="A7771">
            <v>8</v>
          </cell>
          <cell r="B7771" t="str">
            <v>Eataly San Jose</v>
          </cell>
          <cell r="C7771">
            <v>45870</v>
          </cell>
          <cell r="D7771">
            <v>44</v>
          </cell>
          <cell r="E7771" t="str">
            <v>Pistachios</v>
          </cell>
          <cell r="F7771" t="str">
            <v>Pantry</v>
          </cell>
          <cell r="G7771">
            <v>4</v>
          </cell>
          <cell r="H7771">
            <v>76.7</v>
          </cell>
          <cell r="I7771">
            <v>19.175000000000001</v>
          </cell>
          <cell r="J7771">
            <v>19.27</v>
          </cell>
          <cell r="K7771">
            <v>19.079999999999998</v>
          </cell>
          <cell r="L7771">
            <v>2</v>
          </cell>
        </row>
        <row r="7772">
          <cell r="A7772">
            <v>8</v>
          </cell>
          <cell r="B7772" t="str">
            <v>Eataly San Jose</v>
          </cell>
          <cell r="C7772">
            <v>45901</v>
          </cell>
          <cell r="D7772">
            <v>44</v>
          </cell>
          <cell r="E7772" t="str">
            <v>Pistachios</v>
          </cell>
          <cell r="F7772" t="str">
            <v>Pantry</v>
          </cell>
          <cell r="G7772">
            <v>2</v>
          </cell>
          <cell r="H7772">
            <v>37.08</v>
          </cell>
          <cell r="I7772">
            <v>18.54</v>
          </cell>
          <cell r="J7772">
            <v>18.54</v>
          </cell>
          <cell r="K7772">
            <v>18.54</v>
          </cell>
          <cell r="L7772">
            <v>1</v>
          </cell>
        </row>
        <row r="7773">
          <cell r="A7773">
            <v>8</v>
          </cell>
          <cell r="B7773" t="str">
            <v>Eataly San Jose</v>
          </cell>
          <cell r="C7773">
            <v>45931</v>
          </cell>
          <cell r="D7773">
            <v>44</v>
          </cell>
          <cell r="E7773" t="str">
            <v>Pistachios</v>
          </cell>
          <cell r="F7773" t="str">
            <v>Pantry</v>
          </cell>
          <cell r="G7773">
            <v>4</v>
          </cell>
          <cell r="H7773">
            <v>78.06</v>
          </cell>
          <cell r="I7773">
            <v>19.515000000000001</v>
          </cell>
          <cell r="J7773">
            <v>19.59</v>
          </cell>
          <cell r="K7773">
            <v>19.440000000000001</v>
          </cell>
          <cell r="L7773">
            <v>2</v>
          </cell>
        </row>
        <row r="7774">
          <cell r="A7774">
            <v>8</v>
          </cell>
          <cell r="B7774" t="str">
            <v>Eataly San Jose</v>
          </cell>
          <cell r="C7774">
            <v>45962</v>
          </cell>
          <cell r="D7774">
            <v>44</v>
          </cell>
          <cell r="E7774" t="str">
            <v>Pistachios</v>
          </cell>
          <cell r="F7774" t="str">
            <v>Pantry</v>
          </cell>
          <cell r="G7774">
            <v>2</v>
          </cell>
          <cell r="H7774">
            <v>41</v>
          </cell>
          <cell r="I7774">
            <v>20.5</v>
          </cell>
          <cell r="J7774">
            <v>20.5</v>
          </cell>
          <cell r="K7774">
            <v>20.5</v>
          </cell>
          <cell r="L7774">
            <v>1</v>
          </cell>
        </row>
        <row r="7775">
          <cell r="A7775">
            <v>8</v>
          </cell>
          <cell r="B7775" t="str">
            <v>Eataly San Jose</v>
          </cell>
          <cell r="C7775">
            <v>45992</v>
          </cell>
          <cell r="D7775">
            <v>44</v>
          </cell>
          <cell r="E7775" t="str">
            <v>Pistachios</v>
          </cell>
          <cell r="F7775" t="str">
            <v>Pantry</v>
          </cell>
          <cell r="G7775">
            <v>4</v>
          </cell>
          <cell r="H7775">
            <v>77.599999999999994</v>
          </cell>
          <cell r="I7775">
            <v>19.399999999999999</v>
          </cell>
          <cell r="J7775">
            <v>19.68</v>
          </cell>
          <cell r="K7775">
            <v>19.12</v>
          </cell>
          <cell r="L7775">
            <v>2</v>
          </cell>
        </row>
        <row r="7776">
          <cell r="A7776">
            <v>8</v>
          </cell>
          <cell r="B7776" t="str">
            <v>Eataly San Jose</v>
          </cell>
          <cell r="C7776">
            <v>46023</v>
          </cell>
          <cell r="D7776">
            <v>44</v>
          </cell>
          <cell r="E7776" t="str">
            <v>Pistachios</v>
          </cell>
          <cell r="F7776" t="str">
            <v>Pantry</v>
          </cell>
          <cell r="G7776">
            <v>2</v>
          </cell>
          <cell r="H7776">
            <v>38.58</v>
          </cell>
          <cell r="I7776">
            <v>19.29</v>
          </cell>
          <cell r="J7776">
            <v>19.29</v>
          </cell>
          <cell r="K7776">
            <v>19.29</v>
          </cell>
          <cell r="L7776">
            <v>1</v>
          </cell>
        </row>
        <row r="7777">
          <cell r="A7777">
            <v>8</v>
          </cell>
          <cell r="B7777" t="str">
            <v>Eataly San Jose</v>
          </cell>
          <cell r="C7777">
            <v>46054</v>
          </cell>
          <cell r="D7777">
            <v>44</v>
          </cell>
          <cell r="E7777" t="str">
            <v>Pistachios</v>
          </cell>
          <cell r="F7777" t="str">
            <v>Pantry</v>
          </cell>
          <cell r="G7777">
            <v>4</v>
          </cell>
          <cell r="H7777">
            <v>76.680000000000007</v>
          </cell>
          <cell r="I7777">
            <v>19.170000000000002</v>
          </cell>
          <cell r="J7777">
            <v>19.21</v>
          </cell>
          <cell r="K7777">
            <v>19.13</v>
          </cell>
          <cell r="L7777">
            <v>2</v>
          </cell>
        </row>
        <row r="7778">
          <cell r="A7778">
            <v>8</v>
          </cell>
          <cell r="B7778" t="str">
            <v>Eataly San Jose</v>
          </cell>
          <cell r="C7778">
            <v>46082</v>
          </cell>
          <cell r="D7778">
            <v>44</v>
          </cell>
          <cell r="E7778" t="str">
            <v>Pistachios</v>
          </cell>
          <cell r="F7778" t="str">
            <v>Pantry</v>
          </cell>
          <cell r="G7778">
            <v>2</v>
          </cell>
          <cell r="H7778">
            <v>38.619999999999997</v>
          </cell>
          <cell r="I7778">
            <v>19.309999999999999</v>
          </cell>
          <cell r="J7778">
            <v>19.309999999999999</v>
          </cell>
          <cell r="K7778">
            <v>19.309999999999999</v>
          </cell>
          <cell r="L7778">
            <v>1</v>
          </cell>
        </row>
        <row r="7779">
          <cell r="A7779">
            <v>8</v>
          </cell>
          <cell r="B7779" t="str">
            <v>Eataly San Jose</v>
          </cell>
          <cell r="C7779">
            <v>46113</v>
          </cell>
          <cell r="D7779">
            <v>44</v>
          </cell>
          <cell r="E7779" t="str">
            <v>Pistachios</v>
          </cell>
          <cell r="F7779" t="str">
            <v>Pantry</v>
          </cell>
          <cell r="G7779">
            <v>2</v>
          </cell>
          <cell r="H7779">
            <v>38.619999999999997</v>
          </cell>
          <cell r="I7779">
            <v>19.309999999999999</v>
          </cell>
          <cell r="J7779">
            <v>19.309999999999999</v>
          </cell>
          <cell r="K7779">
            <v>19.309999999999999</v>
          </cell>
          <cell r="L7779">
            <v>1</v>
          </cell>
        </row>
        <row r="7780">
          <cell r="A7780">
            <v>8</v>
          </cell>
          <cell r="B7780" t="str">
            <v>Eataly San Jose</v>
          </cell>
          <cell r="C7780">
            <v>46143</v>
          </cell>
          <cell r="D7780">
            <v>44</v>
          </cell>
          <cell r="E7780" t="str">
            <v>Pistachios</v>
          </cell>
          <cell r="F7780" t="str">
            <v>Pantry</v>
          </cell>
          <cell r="G7780">
            <v>4</v>
          </cell>
          <cell r="H7780">
            <v>76.52</v>
          </cell>
          <cell r="I7780">
            <v>19.13</v>
          </cell>
          <cell r="J7780">
            <v>19.36</v>
          </cell>
          <cell r="K7780">
            <v>18.899999999999999</v>
          </cell>
          <cell r="L7780">
            <v>2</v>
          </cell>
        </row>
        <row r="7781">
          <cell r="A7781">
            <v>8</v>
          </cell>
          <cell r="B7781" t="str">
            <v>Eataly San Jose</v>
          </cell>
          <cell r="C7781">
            <v>46174</v>
          </cell>
          <cell r="D7781">
            <v>44</v>
          </cell>
          <cell r="E7781" t="str">
            <v>Pistachios</v>
          </cell>
          <cell r="F7781" t="str">
            <v>Pantry</v>
          </cell>
          <cell r="G7781">
            <v>2</v>
          </cell>
          <cell r="H7781">
            <v>38.9</v>
          </cell>
          <cell r="I7781">
            <v>19.45</v>
          </cell>
          <cell r="J7781">
            <v>19.45</v>
          </cell>
          <cell r="K7781">
            <v>19.45</v>
          </cell>
          <cell r="L7781">
            <v>1</v>
          </cell>
        </row>
        <row r="7782">
          <cell r="A7782">
            <v>8</v>
          </cell>
          <cell r="B7782" t="str">
            <v>Eataly San Jose</v>
          </cell>
          <cell r="C7782">
            <v>46204</v>
          </cell>
          <cell r="D7782">
            <v>44</v>
          </cell>
          <cell r="E7782" t="str">
            <v>Pistachios</v>
          </cell>
          <cell r="F7782" t="str">
            <v>Pantry</v>
          </cell>
          <cell r="G7782">
            <v>4</v>
          </cell>
          <cell r="H7782">
            <v>77.7</v>
          </cell>
          <cell r="I7782">
            <v>19.425000000000001</v>
          </cell>
          <cell r="J7782">
            <v>19.63</v>
          </cell>
          <cell r="K7782">
            <v>19.22</v>
          </cell>
          <cell r="L7782">
            <v>2</v>
          </cell>
        </row>
        <row r="7783">
          <cell r="A7783">
            <v>8</v>
          </cell>
          <cell r="B7783" t="str">
            <v>Eataly San Jose</v>
          </cell>
          <cell r="C7783">
            <v>46235</v>
          </cell>
          <cell r="D7783">
            <v>44</v>
          </cell>
          <cell r="E7783" t="str">
            <v>Pistachios</v>
          </cell>
          <cell r="F7783" t="str">
            <v>Pantry</v>
          </cell>
          <cell r="G7783">
            <v>2</v>
          </cell>
          <cell r="H7783">
            <v>39.520000000000003</v>
          </cell>
          <cell r="I7783">
            <v>19.760000000000002</v>
          </cell>
          <cell r="J7783">
            <v>19.760000000000002</v>
          </cell>
          <cell r="K7783">
            <v>19.760000000000002</v>
          </cell>
          <cell r="L7783">
            <v>1</v>
          </cell>
        </row>
        <row r="7784">
          <cell r="A7784">
            <v>8</v>
          </cell>
          <cell r="B7784" t="str">
            <v>Eataly San Jose</v>
          </cell>
          <cell r="C7784">
            <v>46266</v>
          </cell>
          <cell r="D7784">
            <v>44</v>
          </cell>
          <cell r="E7784" t="str">
            <v>Pistachios</v>
          </cell>
          <cell r="F7784" t="str">
            <v>Pantry</v>
          </cell>
          <cell r="G7784">
            <v>4</v>
          </cell>
          <cell r="H7784">
            <v>79.260000000000005</v>
          </cell>
          <cell r="I7784">
            <v>19.815000000000001</v>
          </cell>
          <cell r="J7784">
            <v>19.920000000000002</v>
          </cell>
          <cell r="K7784">
            <v>19.71</v>
          </cell>
          <cell r="L7784">
            <v>2</v>
          </cell>
        </row>
        <row r="7785">
          <cell r="A7785">
            <v>8</v>
          </cell>
          <cell r="B7785" t="str">
            <v>Eataly San Jose</v>
          </cell>
          <cell r="C7785">
            <v>45689</v>
          </cell>
          <cell r="D7785">
            <v>45</v>
          </cell>
          <cell r="E7785" t="str">
            <v>Whole Milk</v>
          </cell>
          <cell r="F7785" t="str">
            <v>Dairy</v>
          </cell>
          <cell r="G7785">
            <v>10</v>
          </cell>
          <cell r="H7785">
            <v>13.074999999999999</v>
          </cell>
          <cell r="I7785">
            <v>1.3075000000000001</v>
          </cell>
          <cell r="J7785">
            <v>1.34</v>
          </cell>
          <cell r="K7785">
            <v>1.29</v>
          </cell>
          <cell r="L7785">
            <v>8</v>
          </cell>
        </row>
        <row r="7786">
          <cell r="A7786">
            <v>8</v>
          </cell>
          <cell r="B7786" t="str">
            <v>Eataly San Jose</v>
          </cell>
          <cell r="C7786">
            <v>45717</v>
          </cell>
          <cell r="D7786">
            <v>45</v>
          </cell>
          <cell r="E7786" t="str">
            <v>Whole Milk</v>
          </cell>
          <cell r="F7786" t="str">
            <v>Dairy</v>
          </cell>
          <cell r="G7786">
            <v>8.75</v>
          </cell>
          <cell r="H7786">
            <v>11.375</v>
          </cell>
          <cell r="I7786">
            <v>1.3</v>
          </cell>
          <cell r="J7786">
            <v>1.31</v>
          </cell>
          <cell r="K7786">
            <v>1.29</v>
          </cell>
          <cell r="L7786">
            <v>7</v>
          </cell>
        </row>
        <row r="7787">
          <cell r="A7787">
            <v>8</v>
          </cell>
          <cell r="B7787" t="str">
            <v>Eataly San Jose</v>
          </cell>
          <cell r="C7787">
            <v>45748</v>
          </cell>
          <cell r="D7787">
            <v>45</v>
          </cell>
          <cell r="E7787" t="str">
            <v>Whole Milk</v>
          </cell>
          <cell r="F7787" t="str">
            <v>Dairy</v>
          </cell>
          <cell r="G7787">
            <v>11.25</v>
          </cell>
          <cell r="H7787">
            <v>14.8125</v>
          </cell>
          <cell r="I7787">
            <v>1.316666667</v>
          </cell>
          <cell r="J7787">
            <v>1.34</v>
          </cell>
          <cell r="K7787">
            <v>1.29</v>
          </cell>
          <cell r="L7787">
            <v>8</v>
          </cell>
        </row>
        <row r="7788">
          <cell r="A7788">
            <v>8</v>
          </cell>
          <cell r="B7788" t="str">
            <v>Eataly San Jose</v>
          </cell>
          <cell r="C7788">
            <v>45778</v>
          </cell>
          <cell r="D7788">
            <v>45</v>
          </cell>
          <cell r="E7788" t="str">
            <v>Whole Milk</v>
          </cell>
          <cell r="F7788" t="str">
            <v>Dairy</v>
          </cell>
          <cell r="G7788">
            <v>13.75</v>
          </cell>
          <cell r="H7788">
            <v>18</v>
          </cell>
          <cell r="I7788">
            <v>1.309090909</v>
          </cell>
          <cell r="J7788">
            <v>1.33</v>
          </cell>
          <cell r="K7788">
            <v>1.29</v>
          </cell>
          <cell r="L7788">
            <v>9</v>
          </cell>
        </row>
        <row r="7789">
          <cell r="A7789">
            <v>8</v>
          </cell>
          <cell r="B7789" t="str">
            <v>Eataly San Jose</v>
          </cell>
          <cell r="C7789">
            <v>45809</v>
          </cell>
          <cell r="D7789">
            <v>45</v>
          </cell>
          <cell r="E7789" t="str">
            <v>Whole Milk</v>
          </cell>
          <cell r="F7789" t="str">
            <v>Dairy</v>
          </cell>
          <cell r="G7789">
            <v>13.75</v>
          </cell>
          <cell r="H7789">
            <v>18.237500000000001</v>
          </cell>
          <cell r="I7789">
            <v>1.326363636</v>
          </cell>
          <cell r="J7789">
            <v>1.37</v>
          </cell>
          <cell r="K7789">
            <v>1.31</v>
          </cell>
          <cell r="L7789">
            <v>9</v>
          </cell>
        </row>
        <row r="7790">
          <cell r="A7790">
            <v>8</v>
          </cell>
          <cell r="B7790" t="str">
            <v>Eataly San Jose</v>
          </cell>
          <cell r="C7790">
            <v>45839</v>
          </cell>
          <cell r="D7790">
            <v>45</v>
          </cell>
          <cell r="E7790" t="str">
            <v>Whole Milk</v>
          </cell>
          <cell r="F7790" t="str">
            <v>Dairy</v>
          </cell>
          <cell r="G7790">
            <v>10</v>
          </cell>
          <cell r="H7790">
            <v>13.362500000000001</v>
          </cell>
          <cell r="I7790">
            <v>1.3362499999999999</v>
          </cell>
          <cell r="J7790">
            <v>1.36</v>
          </cell>
          <cell r="K7790">
            <v>1.31</v>
          </cell>
          <cell r="L7790">
            <v>7</v>
          </cell>
        </row>
        <row r="7791">
          <cell r="A7791">
            <v>8</v>
          </cell>
          <cell r="B7791" t="str">
            <v>Eataly San Jose</v>
          </cell>
          <cell r="C7791">
            <v>45870</v>
          </cell>
          <cell r="D7791">
            <v>45</v>
          </cell>
          <cell r="E7791" t="str">
            <v>Whole Milk</v>
          </cell>
          <cell r="F7791" t="str">
            <v>Dairy</v>
          </cell>
          <cell r="G7791">
            <v>13.75</v>
          </cell>
          <cell r="H7791">
            <v>18.587499999999999</v>
          </cell>
          <cell r="I7791">
            <v>1.3518181819999999</v>
          </cell>
          <cell r="J7791">
            <v>1.43</v>
          </cell>
          <cell r="K7791">
            <v>1.31</v>
          </cell>
          <cell r="L7791">
            <v>8</v>
          </cell>
        </row>
        <row r="7792">
          <cell r="A7792">
            <v>8</v>
          </cell>
          <cell r="B7792" t="str">
            <v>Eataly San Jose</v>
          </cell>
          <cell r="C7792">
            <v>45901</v>
          </cell>
          <cell r="D7792">
            <v>45</v>
          </cell>
          <cell r="E7792" t="str">
            <v>Whole Milk</v>
          </cell>
          <cell r="F7792" t="str">
            <v>Dairy</v>
          </cell>
          <cell r="G7792">
            <v>11.25</v>
          </cell>
          <cell r="H7792">
            <v>15.2</v>
          </cell>
          <cell r="I7792">
            <v>1.351111111</v>
          </cell>
          <cell r="J7792">
            <v>1.38</v>
          </cell>
          <cell r="K7792">
            <v>1.34</v>
          </cell>
          <cell r="L7792">
            <v>8</v>
          </cell>
        </row>
        <row r="7793">
          <cell r="A7793">
            <v>8</v>
          </cell>
          <cell r="B7793" t="str">
            <v>Eataly San Jose</v>
          </cell>
          <cell r="C7793">
            <v>45931</v>
          </cell>
          <cell r="D7793">
            <v>45</v>
          </cell>
          <cell r="E7793" t="str">
            <v>Whole Milk</v>
          </cell>
          <cell r="F7793" t="str">
            <v>Dairy</v>
          </cell>
          <cell r="G7793">
            <v>11.25</v>
          </cell>
          <cell r="H7793">
            <v>15.4375</v>
          </cell>
          <cell r="I7793">
            <v>1.372222222</v>
          </cell>
          <cell r="J7793">
            <v>1.45</v>
          </cell>
          <cell r="K7793">
            <v>1.32</v>
          </cell>
          <cell r="L7793">
            <v>9</v>
          </cell>
        </row>
        <row r="7794">
          <cell r="A7794">
            <v>8</v>
          </cell>
          <cell r="B7794" t="str">
            <v>Eataly San Jose</v>
          </cell>
          <cell r="C7794">
            <v>45962</v>
          </cell>
          <cell r="D7794">
            <v>45</v>
          </cell>
          <cell r="E7794" t="str">
            <v>Whole Milk</v>
          </cell>
          <cell r="F7794" t="str">
            <v>Dairy</v>
          </cell>
          <cell r="G7794">
            <v>8.75</v>
          </cell>
          <cell r="H7794">
            <v>11.862500000000001</v>
          </cell>
          <cell r="I7794">
            <v>1.355714286</v>
          </cell>
          <cell r="J7794">
            <v>1.37</v>
          </cell>
          <cell r="K7794">
            <v>1.34</v>
          </cell>
          <cell r="L7794">
            <v>7</v>
          </cell>
        </row>
        <row r="7795">
          <cell r="A7795">
            <v>8</v>
          </cell>
          <cell r="B7795" t="str">
            <v>Eataly San Jose</v>
          </cell>
          <cell r="C7795">
            <v>45992</v>
          </cell>
          <cell r="D7795">
            <v>45</v>
          </cell>
          <cell r="E7795" t="str">
            <v>Whole Milk</v>
          </cell>
          <cell r="F7795" t="str">
            <v>Dairy</v>
          </cell>
          <cell r="G7795">
            <v>11.25</v>
          </cell>
          <cell r="H7795">
            <v>15.3375</v>
          </cell>
          <cell r="I7795">
            <v>1.3633333329999999</v>
          </cell>
          <cell r="J7795">
            <v>1.39</v>
          </cell>
          <cell r="K7795">
            <v>1.34</v>
          </cell>
          <cell r="L7795">
            <v>9</v>
          </cell>
        </row>
        <row r="7796">
          <cell r="A7796">
            <v>8</v>
          </cell>
          <cell r="B7796" t="str">
            <v>Eataly San Jose</v>
          </cell>
          <cell r="C7796">
            <v>46023</v>
          </cell>
          <cell r="D7796">
            <v>45</v>
          </cell>
          <cell r="E7796" t="str">
            <v>Whole Milk</v>
          </cell>
          <cell r="F7796" t="str">
            <v>Dairy</v>
          </cell>
          <cell r="G7796">
            <v>11.25</v>
          </cell>
          <cell r="H7796">
            <v>15.4</v>
          </cell>
          <cell r="I7796">
            <v>1.3688888889999999</v>
          </cell>
          <cell r="J7796">
            <v>1.39</v>
          </cell>
          <cell r="K7796">
            <v>1.35</v>
          </cell>
          <cell r="L7796">
            <v>9</v>
          </cell>
        </row>
        <row r="7797">
          <cell r="A7797">
            <v>8</v>
          </cell>
          <cell r="B7797" t="str">
            <v>Eataly San Jose</v>
          </cell>
          <cell r="C7797">
            <v>46054</v>
          </cell>
          <cell r="D7797">
            <v>45</v>
          </cell>
          <cell r="E7797" t="str">
            <v>Whole Milk</v>
          </cell>
          <cell r="F7797" t="str">
            <v>Dairy</v>
          </cell>
          <cell r="G7797">
            <v>7.5</v>
          </cell>
          <cell r="H7797">
            <v>10.237500000000001</v>
          </cell>
          <cell r="I7797">
            <v>1.365</v>
          </cell>
          <cell r="J7797">
            <v>1.38</v>
          </cell>
          <cell r="K7797">
            <v>1.33</v>
          </cell>
          <cell r="L7797">
            <v>6</v>
          </cell>
        </row>
        <row r="7798">
          <cell r="A7798">
            <v>8</v>
          </cell>
          <cell r="B7798" t="str">
            <v>Eataly San Jose</v>
          </cell>
          <cell r="C7798">
            <v>46082</v>
          </cell>
          <cell r="D7798">
            <v>45</v>
          </cell>
          <cell r="E7798" t="str">
            <v>Whole Milk</v>
          </cell>
          <cell r="F7798" t="str">
            <v>Dairy</v>
          </cell>
          <cell r="G7798">
            <v>11.25</v>
          </cell>
          <cell r="H7798">
            <v>15.512499999999999</v>
          </cell>
          <cell r="I7798">
            <v>1.378888889</v>
          </cell>
          <cell r="J7798">
            <v>1.39</v>
          </cell>
          <cell r="K7798">
            <v>1.37</v>
          </cell>
          <cell r="L7798">
            <v>8</v>
          </cell>
        </row>
        <row r="7799">
          <cell r="A7799">
            <v>8</v>
          </cell>
          <cell r="B7799" t="str">
            <v>Eataly San Jose</v>
          </cell>
          <cell r="C7799">
            <v>46113</v>
          </cell>
          <cell r="D7799">
            <v>45</v>
          </cell>
          <cell r="E7799" t="str">
            <v>Whole Milk</v>
          </cell>
          <cell r="F7799" t="str">
            <v>Dairy</v>
          </cell>
          <cell r="G7799">
            <v>10</v>
          </cell>
          <cell r="H7799">
            <v>13.7125</v>
          </cell>
          <cell r="I7799">
            <v>1.3712500000000001</v>
          </cell>
          <cell r="J7799">
            <v>1.39</v>
          </cell>
          <cell r="K7799">
            <v>1.36</v>
          </cell>
          <cell r="L7799">
            <v>8</v>
          </cell>
        </row>
        <row r="7800">
          <cell r="A7800">
            <v>8</v>
          </cell>
          <cell r="B7800" t="str">
            <v>Eataly San Jose</v>
          </cell>
          <cell r="C7800">
            <v>46143</v>
          </cell>
          <cell r="D7800">
            <v>45</v>
          </cell>
          <cell r="E7800" t="str">
            <v>Whole Milk</v>
          </cell>
          <cell r="F7800" t="str">
            <v>Dairy</v>
          </cell>
          <cell r="G7800">
            <v>8.75</v>
          </cell>
          <cell r="H7800">
            <v>12.0625</v>
          </cell>
          <cell r="I7800">
            <v>1.378571429</v>
          </cell>
          <cell r="J7800">
            <v>1.4</v>
          </cell>
          <cell r="K7800">
            <v>1.33</v>
          </cell>
          <cell r="L7800">
            <v>7</v>
          </cell>
        </row>
        <row r="7801">
          <cell r="A7801">
            <v>8</v>
          </cell>
          <cell r="B7801" t="str">
            <v>Eataly San Jose</v>
          </cell>
          <cell r="C7801">
            <v>46174</v>
          </cell>
          <cell r="D7801">
            <v>45</v>
          </cell>
          <cell r="E7801" t="str">
            <v>Whole Milk</v>
          </cell>
          <cell r="F7801" t="str">
            <v>Dairy</v>
          </cell>
          <cell r="G7801">
            <v>11.25</v>
          </cell>
          <cell r="H7801">
            <v>15.675000000000001</v>
          </cell>
          <cell r="I7801">
            <v>1.393333333</v>
          </cell>
          <cell r="J7801">
            <v>1.41</v>
          </cell>
          <cell r="K7801">
            <v>1.38</v>
          </cell>
          <cell r="L7801">
            <v>8</v>
          </cell>
        </row>
        <row r="7802">
          <cell r="A7802">
            <v>8</v>
          </cell>
          <cell r="B7802" t="str">
            <v>Eataly San Jose</v>
          </cell>
          <cell r="C7802">
            <v>46204</v>
          </cell>
          <cell r="D7802">
            <v>45</v>
          </cell>
          <cell r="E7802" t="str">
            <v>Whole Milk</v>
          </cell>
          <cell r="F7802" t="str">
            <v>Dairy</v>
          </cell>
          <cell r="G7802">
            <v>12.5</v>
          </cell>
          <cell r="H7802">
            <v>17.274999999999999</v>
          </cell>
          <cell r="I7802">
            <v>1.3819999999999999</v>
          </cell>
          <cell r="J7802">
            <v>1.4</v>
          </cell>
          <cell r="K7802">
            <v>1.35</v>
          </cell>
          <cell r="L7802">
            <v>9</v>
          </cell>
        </row>
        <row r="7803">
          <cell r="A7803">
            <v>8</v>
          </cell>
          <cell r="B7803" t="str">
            <v>Eataly San Jose</v>
          </cell>
          <cell r="C7803">
            <v>46235</v>
          </cell>
          <cell r="D7803">
            <v>45</v>
          </cell>
          <cell r="E7803" t="str">
            <v>Whole Milk</v>
          </cell>
          <cell r="F7803" t="str">
            <v>Dairy</v>
          </cell>
          <cell r="G7803">
            <v>11.25</v>
          </cell>
          <cell r="H7803">
            <v>15.85</v>
          </cell>
          <cell r="I7803">
            <v>1.408888889</v>
          </cell>
          <cell r="J7803">
            <v>1.49</v>
          </cell>
          <cell r="K7803">
            <v>1.36</v>
          </cell>
          <cell r="L7803">
            <v>9</v>
          </cell>
        </row>
        <row r="7804">
          <cell r="A7804">
            <v>8</v>
          </cell>
          <cell r="B7804" t="str">
            <v>Eataly San Jose</v>
          </cell>
          <cell r="C7804">
            <v>46266</v>
          </cell>
          <cell r="D7804">
            <v>45</v>
          </cell>
          <cell r="E7804" t="str">
            <v>Whole Milk</v>
          </cell>
          <cell r="F7804" t="str">
            <v>Dairy</v>
          </cell>
          <cell r="G7804">
            <v>10</v>
          </cell>
          <cell r="H7804">
            <v>13.775</v>
          </cell>
          <cell r="I7804">
            <v>1.3774999999999999</v>
          </cell>
          <cell r="J7804">
            <v>1.39</v>
          </cell>
          <cell r="K7804">
            <v>1.36</v>
          </cell>
          <cell r="L7804">
            <v>8</v>
          </cell>
        </row>
        <row r="7805">
          <cell r="A7805">
            <v>8</v>
          </cell>
          <cell r="B7805" t="str">
            <v>Eataly San Jose</v>
          </cell>
          <cell r="C7805">
            <v>45689</v>
          </cell>
          <cell r="D7805">
            <v>46</v>
          </cell>
          <cell r="E7805" t="str">
            <v>Black Pepper</v>
          </cell>
          <cell r="F7805" t="str">
            <v>Spice</v>
          </cell>
          <cell r="G7805">
            <v>16</v>
          </cell>
          <cell r="H7805">
            <v>36.799999999999997</v>
          </cell>
          <cell r="I7805">
            <v>2.2999999999999998</v>
          </cell>
          <cell r="J7805">
            <v>2.2999999999999998</v>
          </cell>
          <cell r="K7805">
            <v>2.2999999999999998</v>
          </cell>
          <cell r="L7805">
            <v>1</v>
          </cell>
        </row>
        <row r="7806">
          <cell r="A7806">
            <v>8</v>
          </cell>
          <cell r="B7806" t="str">
            <v>Eataly San Jose</v>
          </cell>
          <cell r="C7806">
            <v>45717</v>
          </cell>
          <cell r="D7806">
            <v>46</v>
          </cell>
          <cell r="E7806" t="str">
            <v>Black Pepper</v>
          </cell>
          <cell r="F7806" t="str">
            <v>Spice</v>
          </cell>
          <cell r="G7806">
            <v>16</v>
          </cell>
          <cell r="H7806">
            <v>37.92</v>
          </cell>
          <cell r="I7806">
            <v>2.37</v>
          </cell>
          <cell r="J7806">
            <v>2.37</v>
          </cell>
          <cell r="K7806">
            <v>2.37</v>
          </cell>
          <cell r="L7806">
            <v>1</v>
          </cell>
        </row>
        <row r="7807">
          <cell r="A7807">
            <v>8</v>
          </cell>
          <cell r="B7807" t="str">
            <v>Eataly San Jose</v>
          </cell>
          <cell r="C7807">
            <v>45748</v>
          </cell>
          <cell r="D7807">
            <v>46</v>
          </cell>
          <cell r="E7807" t="str">
            <v>Black Pepper</v>
          </cell>
          <cell r="F7807" t="str">
            <v>Spice</v>
          </cell>
          <cell r="G7807">
            <v>16</v>
          </cell>
          <cell r="H7807">
            <v>36.799999999999997</v>
          </cell>
          <cell r="I7807">
            <v>2.2999999999999998</v>
          </cell>
          <cell r="J7807">
            <v>2.2999999999999998</v>
          </cell>
          <cell r="K7807">
            <v>2.2999999999999998</v>
          </cell>
          <cell r="L7807">
            <v>1</v>
          </cell>
        </row>
        <row r="7808">
          <cell r="A7808">
            <v>8</v>
          </cell>
          <cell r="B7808" t="str">
            <v>Eataly San Jose</v>
          </cell>
          <cell r="C7808">
            <v>45778</v>
          </cell>
          <cell r="D7808">
            <v>46</v>
          </cell>
          <cell r="E7808" t="str">
            <v>Black Pepper</v>
          </cell>
          <cell r="F7808" t="str">
            <v>Spice</v>
          </cell>
          <cell r="G7808">
            <v>16</v>
          </cell>
          <cell r="H7808">
            <v>36</v>
          </cell>
          <cell r="I7808">
            <v>2.25</v>
          </cell>
          <cell r="J7808">
            <v>2.25</v>
          </cell>
          <cell r="K7808">
            <v>2.25</v>
          </cell>
          <cell r="L7808">
            <v>1</v>
          </cell>
        </row>
        <row r="7809">
          <cell r="A7809">
            <v>8</v>
          </cell>
          <cell r="B7809" t="str">
            <v>Eataly San Jose</v>
          </cell>
          <cell r="C7809">
            <v>45809</v>
          </cell>
          <cell r="D7809">
            <v>46</v>
          </cell>
          <cell r="E7809" t="str">
            <v>Black Pepper</v>
          </cell>
          <cell r="F7809" t="str">
            <v>Spice</v>
          </cell>
          <cell r="G7809">
            <v>16</v>
          </cell>
          <cell r="H7809">
            <v>36.96</v>
          </cell>
          <cell r="I7809">
            <v>2.31</v>
          </cell>
          <cell r="J7809">
            <v>2.31</v>
          </cell>
          <cell r="K7809">
            <v>2.31</v>
          </cell>
          <cell r="L7809">
            <v>1</v>
          </cell>
        </row>
        <row r="7810">
          <cell r="A7810">
            <v>8</v>
          </cell>
          <cell r="B7810" t="str">
            <v>Eataly San Jose</v>
          </cell>
          <cell r="C7810">
            <v>45839</v>
          </cell>
          <cell r="D7810">
            <v>46</v>
          </cell>
          <cell r="E7810" t="str">
            <v>Black Pepper</v>
          </cell>
          <cell r="F7810" t="str">
            <v>Spice</v>
          </cell>
          <cell r="G7810">
            <v>16</v>
          </cell>
          <cell r="H7810">
            <v>37.92</v>
          </cell>
          <cell r="I7810">
            <v>2.37</v>
          </cell>
          <cell r="J7810">
            <v>2.37</v>
          </cell>
          <cell r="K7810">
            <v>2.37</v>
          </cell>
          <cell r="L7810">
            <v>1</v>
          </cell>
        </row>
        <row r="7811">
          <cell r="A7811">
            <v>8</v>
          </cell>
          <cell r="B7811" t="str">
            <v>Eataly San Jose</v>
          </cell>
          <cell r="C7811">
            <v>45870</v>
          </cell>
          <cell r="D7811">
            <v>46</v>
          </cell>
          <cell r="E7811" t="str">
            <v>Black Pepper</v>
          </cell>
          <cell r="F7811" t="str">
            <v>Spice</v>
          </cell>
          <cell r="G7811">
            <v>16</v>
          </cell>
          <cell r="H7811">
            <v>37.6</v>
          </cell>
          <cell r="I7811">
            <v>2.35</v>
          </cell>
          <cell r="J7811">
            <v>2.35</v>
          </cell>
          <cell r="K7811">
            <v>2.35</v>
          </cell>
          <cell r="L7811">
            <v>1</v>
          </cell>
        </row>
        <row r="7812">
          <cell r="A7812">
            <v>8</v>
          </cell>
          <cell r="B7812" t="str">
            <v>Eataly San Jose</v>
          </cell>
          <cell r="C7812">
            <v>45901</v>
          </cell>
          <cell r="D7812">
            <v>46</v>
          </cell>
          <cell r="E7812" t="str">
            <v>Black Pepper</v>
          </cell>
          <cell r="F7812" t="str">
            <v>Spice</v>
          </cell>
          <cell r="G7812">
            <v>16</v>
          </cell>
          <cell r="H7812">
            <v>38.4</v>
          </cell>
          <cell r="I7812">
            <v>2.4</v>
          </cell>
          <cell r="J7812">
            <v>2.4</v>
          </cell>
          <cell r="K7812">
            <v>2.4</v>
          </cell>
          <cell r="L7812">
            <v>1</v>
          </cell>
        </row>
        <row r="7813">
          <cell r="A7813">
            <v>8</v>
          </cell>
          <cell r="B7813" t="str">
            <v>Eataly San Jose</v>
          </cell>
          <cell r="C7813">
            <v>45931</v>
          </cell>
          <cell r="D7813">
            <v>46</v>
          </cell>
          <cell r="E7813" t="str">
            <v>Black Pepper</v>
          </cell>
          <cell r="F7813" t="str">
            <v>Spice</v>
          </cell>
          <cell r="G7813">
            <v>16</v>
          </cell>
          <cell r="H7813">
            <v>37.76</v>
          </cell>
          <cell r="I7813">
            <v>2.36</v>
          </cell>
          <cell r="J7813">
            <v>2.36</v>
          </cell>
          <cell r="K7813">
            <v>2.36</v>
          </cell>
          <cell r="L7813">
            <v>1</v>
          </cell>
        </row>
        <row r="7814">
          <cell r="A7814">
            <v>8</v>
          </cell>
          <cell r="B7814" t="str">
            <v>Eataly San Jose</v>
          </cell>
          <cell r="C7814">
            <v>45992</v>
          </cell>
          <cell r="D7814">
            <v>46</v>
          </cell>
          <cell r="E7814" t="str">
            <v>Black Pepper</v>
          </cell>
          <cell r="F7814" t="str">
            <v>Spice</v>
          </cell>
          <cell r="G7814">
            <v>16</v>
          </cell>
          <cell r="H7814">
            <v>38.56</v>
          </cell>
          <cell r="I7814">
            <v>2.41</v>
          </cell>
          <cell r="J7814">
            <v>2.41</v>
          </cell>
          <cell r="K7814">
            <v>2.41</v>
          </cell>
          <cell r="L7814">
            <v>1</v>
          </cell>
        </row>
        <row r="7815">
          <cell r="A7815">
            <v>8</v>
          </cell>
          <cell r="B7815" t="str">
            <v>Eataly San Jose</v>
          </cell>
          <cell r="C7815">
            <v>46023</v>
          </cell>
          <cell r="D7815">
            <v>46</v>
          </cell>
          <cell r="E7815" t="str">
            <v>Black Pepper</v>
          </cell>
          <cell r="F7815" t="str">
            <v>Spice</v>
          </cell>
          <cell r="G7815">
            <v>32</v>
          </cell>
          <cell r="H7815">
            <v>77.599999999999994</v>
          </cell>
          <cell r="I7815">
            <v>2.4249999999999998</v>
          </cell>
          <cell r="J7815">
            <v>2.52</v>
          </cell>
          <cell r="K7815">
            <v>2.33</v>
          </cell>
          <cell r="L7815">
            <v>2</v>
          </cell>
        </row>
        <row r="7816">
          <cell r="A7816">
            <v>8</v>
          </cell>
          <cell r="B7816" t="str">
            <v>Eataly San Jose</v>
          </cell>
          <cell r="C7816">
            <v>46054</v>
          </cell>
          <cell r="D7816">
            <v>46</v>
          </cell>
          <cell r="E7816" t="str">
            <v>Black Pepper</v>
          </cell>
          <cell r="F7816" t="str">
            <v>Spice</v>
          </cell>
          <cell r="G7816">
            <v>16</v>
          </cell>
          <cell r="H7816">
            <v>38.24</v>
          </cell>
          <cell r="I7816">
            <v>2.39</v>
          </cell>
          <cell r="J7816">
            <v>2.39</v>
          </cell>
          <cell r="K7816">
            <v>2.39</v>
          </cell>
          <cell r="L7816">
            <v>1</v>
          </cell>
        </row>
        <row r="7817">
          <cell r="A7817">
            <v>8</v>
          </cell>
          <cell r="B7817" t="str">
            <v>Eataly San Jose</v>
          </cell>
          <cell r="C7817">
            <v>46113</v>
          </cell>
          <cell r="D7817">
            <v>46</v>
          </cell>
          <cell r="E7817" t="str">
            <v>Black Pepper</v>
          </cell>
          <cell r="F7817" t="str">
            <v>Spice</v>
          </cell>
          <cell r="G7817">
            <v>16</v>
          </cell>
          <cell r="H7817">
            <v>38.72</v>
          </cell>
          <cell r="I7817">
            <v>2.42</v>
          </cell>
          <cell r="J7817">
            <v>2.42</v>
          </cell>
          <cell r="K7817">
            <v>2.42</v>
          </cell>
          <cell r="L7817">
            <v>1</v>
          </cell>
        </row>
        <row r="7818">
          <cell r="A7818">
            <v>8</v>
          </cell>
          <cell r="B7818" t="str">
            <v>Eataly San Jose</v>
          </cell>
          <cell r="C7818">
            <v>46143</v>
          </cell>
          <cell r="D7818">
            <v>46</v>
          </cell>
          <cell r="E7818" t="str">
            <v>Black Pepper</v>
          </cell>
          <cell r="F7818" t="str">
            <v>Spice</v>
          </cell>
          <cell r="G7818">
            <v>16</v>
          </cell>
          <cell r="H7818">
            <v>38.880000000000003</v>
          </cell>
          <cell r="I7818">
            <v>2.4300000000000002</v>
          </cell>
          <cell r="J7818">
            <v>2.4300000000000002</v>
          </cell>
          <cell r="K7818">
            <v>2.4300000000000002</v>
          </cell>
          <cell r="L7818">
            <v>1</v>
          </cell>
        </row>
        <row r="7819">
          <cell r="A7819">
            <v>8</v>
          </cell>
          <cell r="B7819" t="str">
            <v>Eataly San Jose</v>
          </cell>
          <cell r="C7819">
            <v>46174</v>
          </cell>
          <cell r="D7819">
            <v>46</v>
          </cell>
          <cell r="E7819" t="str">
            <v>Black Pepper</v>
          </cell>
          <cell r="F7819" t="str">
            <v>Spice</v>
          </cell>
          <cell r="G7819">
            <v>16</v>
          </cell>
          <cell r="H7819">
            <v>38.880000000000003</v>
          </cell>
          <cell r="I7819">
            <v>2.4300000000000002</v>
          </cell>
          <cell r="J7819">
            <v>2.4300000000000002</v>
          </cell>
          <cell r="K7819">
            <v>2.4300000000000002</v>
          </cell>
          <cell r="L7819">
            <v>1</v>
          </cell>
        </row>
        <row r="7820">
          <cell r="A7820">
            <v>8</v>
          </cell>
          <cell r="B7820" t="str">
            <v>Eataly San Jose</v>
          </cell>
          <cell r="C7820">
            <v>46204</v>
          </cell>
          <cell r="D7820">
            <v>46</v>
          </cell>
          <cell r="E7820" t="str">
            <v>Black Pepper</v>
          </cell>
          <cell r="F7820" t="str">
            <v>Spice</v>
          </cell>
          <cell r="G7820">
            <v>16</v>
          </cell>
          <cell r="H7820">
            <v>38.4</v>
          </cell>
          <cell r="I7820">
            <v>2.4</v>
          </cell>
          <cell r="J7820">
            <v>2.4</v>
          </cell>
          <cell r="K7820">
            <v>2.4</v>
          </cell>
          <cell r="L7820">
            <v>1</v>
          </cell>
        </row>
        <row r="7821">
          <cell r="A7821">
            <v>8</v>
          </cell>
          <cell r="B7821" t="str">
            <v>Eataly San Jose</v>
          </cell>
          <cell r="C7821">
            <v>46266</v>
          </cell>
          <cell r="D7821">
            <v>46</v>
          </cell>
          <cell r="E7821" t="str">
            <v>Black Pepper</v>
          </cell>
          <cell r="F7821" t="str">
            <v>Spice</v>
          </cell>
          <cell r="G7821">
            <v>16</v>
          </cell>
          <cell r="H7821">
            <v>38.72</v>
          </cell>
          <cell r="I7821">
            <v>2.42</v>
          </cell>
          <cell r="J7821">
            <v>2.42</v>
          </cell>
          <cell r="K7821">
            <v>2.42</v>
          </cell>
          <cell r="L7821">
            <v>1</v>
          </cell>
        </row>
        <row r="7822">
          <cell r="A7822">
            <v>8</v>
          </cell>
          <cell r="B7822" t="str">
            <v>Eataly San Jose</v>
          </cell>
          <cell r="C7822">
            <v>45689</v>
          </cell>
          <cell r="D7822">
            <v>47</v>
          </cell>
          <cell r="E7822" t="str">
            <v>Fresh Tomatoes</v>
          </cell>
          <cell r="F7822" t="str">
            <v>Produce</v>
          </cell>
          <cell r="G7822">
            <v>43.5</v>
          </cell>
          <cell r="H7822">
            <v>179.9325</v>
          </cell>
          <cell r="I7822">
            <v>4.1363793099999997</v>
          </cell>
          <cell r="J7822">
            <v>4.2</v>
          </cell>
          <cell r="K7822">
            <v>4.04</v>
          </cell>
          <cell r="L7822">
            <v>8</v>
          </cell>
        </row>
        <row r="7823">
          <cell r="A7823">
            <v>8</v>
          </cell>
          <cell r="B7823" t="str">
            <v>Eataly San Jose</v>
          </cell>
          <cell r="C7823">
            <v>45717</v>
          </cell>
          <cell r="D7823">
            <v>47</v>
          </cell>
          <cell r="E7823" t="str">
            <v>Fresh Tomatoes</v>
          </cell>
          <cell r="F7823" t="str">
            <v>Produce</v>
          </cell>
          <cell r="G7823">
            <v>48.75</v>
          </cell>
          <cell r="H7823">
            <v>188.7</v>
          </cell>
          <cell r="I7823">
            <v>3.8707692310000001</v>
          </cell>
          <cell r="J7823">
            <v>3.93</v>
          </cell>
          <cell r="K7823">
            <v>3.81</v>
          </cell>
          <cell r="L7823">
            <v>9</v>
          </cell>
        </row>
        <row r="7824">
          <cell r="A7824">
            <v>8</v>
          </cell>
          <cell r="B7824" t="str">
            <v>Eataly San Jose</v>
          </cell>
          <cell r="C7824">
            <v>45748</v>
          </cell>
          <cell r="D7824">
            <v>47</v>
          </cell>
          <cell r="E7824" t="str">
            <v>Fresh Tomatoes</v>
          </cell>
          <cell r="F7824" t="str">
            <v>Produce</v>
          </cell>
          <cell r="G7824">
            <v>51</v>
          </cell>
          <cell r="H7824">
            <v>182.85</v>
          </cell>
          <cell r="I7824">
            <v>3.5852941180000002</v>
          </cell>
          <cell r="J7824">
            <v>3.66</v>
          </cell>
          <cell r="K7824">
            <v>3.56</v>
          </cell>
          <cell r="L7824">
            <v>8</v>
          </cell>
        </row>
        <row r="7825">
          <cell r="A7825">
            <v>8</v>
          </cell>
          <cell r="B7825" t="str">
            <v>Eataly San Jose</v>
          </cell>
          <cell r="C7825">
            <v>45778</v>
          </cell>
          <cell r="D7825">
            <v>47</v>
          </cell>
          <cell r="E7825" t="str">
            <v>Fresh Tomatoes</v>
          </cell>
          <cell r="F7825" t="str">
            <v>Produce</v>
          </cell>
          <cell r="G7825">
            <v>62.25</v>
          </cell>
          <cell r="H7825">
            <v>207.22499999999999</v>
          </cell>
          <cell r="I7825">
            <v>3.3289156630000001</v>
          </cell>
          <cell r="J7825">
            <v>3.53</v>
          </cell>
          <cell r="K7825">
            <v>3.26</v>
          </cell>
          <cell r="L7825">
            <v>9</v>
          </cell>
        </row>
        <row r="7826">
          <cell r="A7826">
            <v>8</v>
          </cell>
          <cell r="B7826" t="str">
            <v>Eataly San Jose</v>
          </cell>
          <cell r="C7826">
            <v>45809</v>
          </cell>
          <cell r="D7826">
            <v>47</v>
          </cell>
          <cell r="E7826" t="str">
            <v>Fresh Tomatoes</v>
          </cell>
          <cell r="F7826" t="str">
            <v>Produce</v>
          </cell>
          <cell r="G7826">
            <v>65.25</v>
          </cell>
          <cell r="H7826">
            <v>201.84</v>
          </cell>
          <cell r="I7826">
            <v>3.0933333329999999</v>
          </cell>
          <cell r="J7826">
            <v>3.12</v>
          </cell>
          <cell r="K7826">
            <v>3.05</v>
          </cell>
          <cell r="L7826">
            <v>9</v>
          </cell>
        </row>
        <row r="7827">
          <cell r="A7827">
            <v>8</v>
          </cell>
          <cell r="B7827" t="str">
            <v>Eataly San Jose</v>
          </cell>
          <cell r="C7827">
            <v>45839</v>
          </cell>
          <cell r="D7827">
            <v>47</v>
          </cell>
          <cell r="E7827" t="str">
            <v>Fresh Tomatoes</v>
          </cell>
          <cell r="F7827" t="str">
            <v>Produce</v>
          </cell>
          <cell r="G7827">
            <v>49.5</v>
          </cell>
          <cell r="H7827">
            <v>149.24250000000001</v>
          </cell>
          <cell r="I7827">
            <v>3.0150000000000001</v>
          </cell>
          <cell r="J7827">
            <v>3.04</v>
          </cell>
          <cell r="K7827">
            <v>2.95</v>
          </cell>
          <cell r="L7827">
            <v>9</v>
          </cell>
        </row>
        <row r="7828">
          <cell r="A7828">
            <v>8</v>
          </cell>
          <cell r="B7828" t="str">
            <v>Eataly San Jose</v>
          </cell>
          <cell r="C7828">
            <v>45870</v>
          </cell>
          <cell r="D7828">
            <v>47</v>
          </cell>
          <cell r="E7828" t="str">
            <v>Fresh Tomatoes</v>
          </cell>
          <cell r="F7828" t="str">
            <v>Produce</v>
          </cell>
          <cell r="G7828">
            <v>59.25</v>
          </cell>
          <cell r="H7828">
            <v>186.4425</v>
          </cell>
          <cell r="I7828">
            <v>3.146708861</v>
          </cell>
          <cell r="J7828">
            <v>3.19</v>
          </cell>
          <cell r="K7828">
            <v>3.11</v>
          </cell>
          <cell r="L7828">
            <v>8</v>
          </cell>
        </row>
        <row r="7829">
          <cell r="A7829">
            <v>8</v>
          </cell>
          <cell r="B7829" t="str">
            <v>Eataly San Jose</v>
          </cell>
          <cell r="C7829">
            <v>45901</v>
          </cell>
          <cell r="D7829">
            <v>47</v>
          </cell>
          <cell r="E7829" t="str">
            <v>Fresh Tomatoes</v>
          </cell>
          <cell r="F7829" t="str">
            <v>Produce</v>
          </cell>
          <cell r="G7829">
            <v>60.75</v>
          </cell>
          <cell r="H7829">
            <v>204.51750000000001</v>
          </cell>
          <cell r="I7829">
            <v>3.3665432100000001</v>
          </cell>
          <cell r="J7829">
            <v>3.4</v>
          </cell>
          <cell r="K7829">
            <v>3.33</v>
          </cell>
          <cell r="L7829">
            <v>9</v>
          </cell>
        </row>
        <row r="7830">
          <cell r="A7830">
            <v>8</v>
          </cell>
          <cell r="B7830" t="str">
            <v>Eataly San Jose</v>
          </cell>
          <cell r="C7830">
            <v>45931</v>
          </cell>
          <cell r="D7830">
            <v>47</v>
          </cell>
          <cell r="E7830" t="str">
            <v>Fresh Tomatoes</v>
          </cell>
          <cell r="F7830" t="str">
            <v>Produce</v>
          </cell>
          <cell r="G7830">
            <v>56.25</v>
          </cell>
          <cell r="H7830">
            <v>208.85249999999999</v>
          </cell>
          <cell r="I7830">
            <v>3.7129333330000001</v>
          </cell>
          <cell r="J7830">
            <v>3.78</v>
          </cell>
          <cell r="K7830">
            <v>3.67</v>
          </cell>
          <cell r="L7830">
            <v>9</v>
          </cell>
        </row>
        <row r="7831">
          <cell r="A7831">
            <v>8</v>
          </cell>
          <cell r="B7831" t="str">
            <v>Eataly San Jose</v>
          </cell>
          <cell r="C7831">
            <v>45962</v>
          </cell>
          <cell r="D7831">
            <v>47</v>
          </cell>
          <cell r="E7831" t="str">
            <v>Fresh Tomatoes</v>
          </cell>
          <cell r="F7831" t="str">
            <v>Produce</v>
          </cell>
          <cell r="G7831">
            <v>42</v>
          </cell>
          <cell r="H7831">
            <v>169.4325</v>
          </cell>
          <cell r="I7831">
            <v>4.034107143</v>
          </cell>
          <cell r="J7831">
            <v>4.09</v>
          </cell>
          <cell r="K7831">
            <v>3.94</v>
          </cell>
          <cell r="L7831">
            <v>8</v>
          </cell>
        </row>
        <row r="7832">
          <cell r="A7832">
            <v>8</v>
          </cell>
          <cell r="B7832" t="str">
            <v>Eataly San Jose</v>
          </cell>
          <cell r="C7832">
            <v>45992</v>
          </cell>
          <cell r="D7832">
            <v>47</v>
          </cell>
          <cell r="E7832" t="str">
            <v>Fresh Tomatoes</v>
          </cell>
          <cell r="F7832" t="str">
            <v>Produce</v>
          </cell>
          <cell r="G7832">
            <v>45</v>
          </cell>
          <cell r="H7832">
            <v>193.9425</v>
          </cell>
          <cell r="I7832">
            <v>4.3098333330000003</v>
          </cell>
          <cell r="J7832">
            <v>4.41</v>
          </cell>
          <cell r="K7832">
            <v>4.2</v>
          </cell>
          <cell r="L7832">
            <v>9</v>
          </cell>
        </row>
        <row r="7833">
          <cell r="A7833">
            <v>8</v>
          </cell>
          <cell r="B7833" t="str">
            <v>Eataly San Jose</v>
          </cell>
          <cell r="C7833">
            <v>46023</v>
          </cell>
          <cell r="D7833">
            <v>47</v>
          </cell>
          <cell r="E7833" t="str">
            <v>Fresh Tomatoes</v>
          </cell>
          <cell r="F7833" t="str">
            <v>Produce</v>
          </cell>
          <cell r="G7833">
            <v>45</v>
          </cell>
          <cell r="H7833">
            <v>196.11</v>
          </cell>
          <cell r="I7833">
            <v>4.3579999999999997</v>
          </cell>
          <cell r="J7833">
            <v>4.4800000000000004</v>
          </cell>
          <cell r="K7833">
            <v>4.29</v>
          </cell>
          <cell r="L7833">
            <v>9</v>
          </cell>
        </row>
        <row r="7834">
          <cell r="A7834">
            <v>8</v>
          </cell>
          <cell r="B7834" t="str">
            <v>Eataly San Jose</v>
          </cell>
          <cell r="C7834">
            <v>46054</v>
          </cell>
          <cell r="D7834">
            <v>47</v>
          </cell>
          <cell r="E7834" t="str">
            <v>Fresh Tomatoes</v>
          </cell>
          <cell r="F7834" t="str">
            <v>Produce</v>
          </cell>
          <cell r="G7834">
            <v>51</v>
          </cell>
          <cell r="H7834">
            <v>218.1</v>
          </cell>
          <cell r="I7834">
            <v>4.2764705879999996</v>
          </cell>
          <cell r="J7834">
            <v>4.3099999999999996</v>
          </cell>
          <cell r="K7834">
            <v>4.21</v>
          </cell>
          <cell r="L7834">
            <v>8</v>
          </cell>
        </row>
        <row r="7835">
          <cell r="A7835">
            <v>8</v>
          </cell>
          <cell r="B7835" t="str">
            <v>Eataly San Jose</v>
          </cell>
          <cell r="C7835">
            <v>46082</v>
          </cell>
          <cell r="D7835">
            <v>47</v>
          </cell>
          <cell r="E7835" t="str">
            <v>Fresh Tomatoes</v>
          </cell>
          <cell r="F7835" t="str">
            <v>Produce</v>
          </cell>
          <cell r="G7835">
            <v>50.25</v>
          </cell>
          <cell r="H7835">
            <v>201.93</v>
          </cell>
          <cell r="I7835">
            <v>4.0185074629999997</v>
          </cell>
          <cell r="J7835">
            <v>4.13</v>
          </cell>
          <cell r="K7835">
            <v>3.93</v>
          </cell>
          <cell r="L7835">
            <v>9</v>
          </cell>
        </row>
        <row r="7836">
          <cell r="A7836">
            <v>8</v>
          </cell>
          <cell r="B7836" t="str">
            <v>Eataly San Jose</v>
          </cell>
          <cell r="C7836">
            <v>46113</v>
          </cell>
          <cell r="D7836">
            <v>47</v>
          </cell>
          <cell r="E7836" t="str">
            <v>Fresh Tomatoes</v>
          </cell>
          <cell r="F7836" t="str">
            <v>Produce</v>
          </cell>
          <cell r="G7836">
            <v>54.75</v>
          </cell>
          <cell r="H7836">
            <v>204.435</v>
          </cell>
          <cell r="I7836">
            <v>3.7339726029999998</v>
          </cell>
          <cell r="J7836">
            <v>3.87</v>
          </cell>
          <cell r="K7836">
            <v>3.66</v>
          </cell>
          <cell r="L7836">
            <v>9</v>
          </cell>
        </row>
        <row r="7837">
          <cell r="A7837">
            <v>8</v>
          </cell>
          <cell r="B7837" t="str">
            <v>Eataly San Jose</v>
          </cell>
          <cell r="C7837">
            <v>46143</v>
          </cell>
          <cell r="D7837">
            <v>47</v>
          </cell>
          <cell r="E7837" t="str">
            <v>Fresh Tomatoes</v>
          </cell>
          <cell r="F7837" t="str">
            <v>Produce</v>
          </cell>
          <cell r="G7837">
            <v>43.5</v>
          </cell>
          <cell r="H7837">
            <v>146.91749999999999</v>
          </cell>
          <cell r="I7837">
            <v>3.3774137930000001</v>
          </cell>
          <cell r="J7837">
            <v>3.46</v>
          </cell>
          <cell r="K7837">
            <v>3.34</v>
          </cell>
          <cell r="L7837">
            <v>8</v>
          </cell>
        </row>
        <row r="7838">
          <cell r="A7838">
            <v>8</v>
          </cell>
          <cell r="B7838" t="str">
            <v>Eataly San Jose</v>
          </cell>
          <cell r="C7838">
            <v>46174</v>
          </cell>
          <cell r="D7838">
            <v>47</v>
          </cell>
          <cell r="E7838" t="str">
            <v>Fresh Tomatoes</v>
          </cell>
          <cell r="F7838" t="str">
            <v>Produce</v>
          </cell>
          <cell r="G7838">
            <v>44.25</v>
          </cell>
          <cell r="H7838">
            <v>139.19999999999999</v>
          </cell>
          <cell r="I7838">
            <v>3.1457627119999998</v>
          </cell>
          <cell r="J7838">
            <v>3.2</v>
          </cell>
          <cell r="K7838">
            <v>3.11</v>
          </cell>
          <cell r="L7838">
            <v>9</v>
          </cell>
        </row>
        <row r="7839">
          <cell r="A7839">
            <v>8</v>
          </cell>
          <cell r="B7839" t="str">
            <v>Eataly San Jose</v>
          </cell>
          <cell r="C7839">
            <v>46204</v>
          </cell>
          <cell r="D7839">
            <v>47</v>
          </cell>
          <cell r="E7839" t="str">
            <v>Fresh Tomatoes</v>
          </cell>
          <cell r="F7839" t="str">
            <v>Produce</v>
          </cell>
          <cell r="G7839">
            <v>49.5</v>
          </cell>
          <cell r="H7839">
            <v>152.97749999999999</v>
          </cell>
          <cell r="I7839">
            <v>3.0904545450000001</v>
          </cell>
          <cell r="J7839">
            <v>3.16</v>
          </cell>
          <cell r="K7839">
            <v>3.04</v>
          </cell>
          <cell r="L7839">
            <v>9</v>
          </cell>
        </row>
        <row r="7840">
          <cell r="A7840">
            <v>8</v>
          </cell>
          <cell r="B7840" t="str">
            <v>Eataly San Jose</v>
          </cell>
          <cell r="C7840">
            <v>46235</v>
          </cell>
          <cell r="D7840">
            <v>47</v>
          </cell>
          <cell r="E7840" t="str">
            <v>Fresh Tomatoes</v>
          </cell>
          <cell r="F7840" t="str">
            <v>Produce</v>
          </cell>
          <cell r="G7840">
            <v>45</v>
          </cell>
          <cell r="H7840">
            <v>143.25</v>
          </cell>
          <cell r="I7840">
            <v>3.1833333330000002</v>
          </cell>
          <cell r="J7840">
            <v>3.23</v>
          </cell>
          <cell r="K7840">
            <v>3.16</v>
          </cell>
          <cell r="L7840">
            <v>9</v>
          </cell>
        </row>
        <row r="7841">
          <cell r="A7841">
            <v>8</v>
          </cell>
          <cell r="B7841" t="str">
            <v>Eataly San Jose</v>
          </cell>
          <cell r="C7841">
            <v>46266</v>
          </cell>
          <cell r="D7841">
            <v>47</v>
          </cell>
          <cell r="E7841" t="str">
            <v>Fresh Tomatoes</v>
          </cell>
          <cell r="F7841" t="str">
            <v>Produce</v>
          </cell>
          <cell r="G7841">
            <v>46.5</v>
          </cell>
          <cell r="H7841">
            <v>160.035</v>
          </cell>
          <cell r="I7841">
            <v>3.4416129029999998</v>
          </cell>
          <cell r="J7841">
            <v>3.52</v>
          </cell>
          <cell r="K7841">
            <v>3.41</v>
          </cell>
          <cell r="L7841">
            <v>8</v>
          </cell>
        </row>
        <row r="7842">
          <cell r="A7842">
            <v>8</v>
          </cell>
          <cell r="B7842" t="str">
            <v>Eataly San Jose</v>
          </cell>
          <cell r="C7842">
            <v>45689</v>
          </cell>
          <cell r="D7842">
            <v>48</v>
          </cell>
          <cell r="E7842" t="str">
            <v>Shrimp</v>
          </cell>
          <cell r="F7842" t="str">
            <v>Seafood</v>
          </cell>
          <cell r="G7842">
            <v>4</v>
          </cell>
          <cell r="H7842">
            <v>51.897500000000001</v>
          </cell>
          <cell r="I7842">
            <v>12.974375</v>
          </cell>
          <cell r="J7842">
            <v>13.14</v>
          </cell>
          <cell r="K7842">
            <v>12.79</v>
          </cell>
          <cell r="L7842">
            <v>6</v>
          </cell>
        </row>
        <row r="7843">
          <cell r="A7843">
            <v>8</v>
          </cell>
          <cell r="B7843" t="str">
            <v>Eataly San Jose</v>
          </cell>
          <cell r="C7843">
            <v>45717</v>
          </cell>
          <cell r="D7843">
            <v>48</v>
          </cell>
          <cell r="E7843" t="str">
            <v>Shrimp</v>
          </cell>
          <cell r="F7843" t="str">
            <v>Seafood</v>
          </cell>
          <cell r="G7843">
            <v>4</v>
          </cell>
          <cell r="H7843">
            <v>52.055</v>
          </cell>
          <cell r="I7843">
            <v>13.01375</v>
          </cell>
          <cell r="J7843">
            <v>13.19</v>
          </cell>
          <cell r="K7843">
            <v>12.87</v>
          </cell>
          <cell r="L7843">
            <v>5</v>
          </cell>
        </row>
        <row r="7844">
          <cell r="A7844">
            <v>8</v>
          </cell>
          <cell r="B7844" t="str">
            <v>Eataly San Jose</v>
          </cell>
          <cell r="C7844">
            <v>45748</v>
          </cell>
          <cell r="D7844">
            <v>48</v>
          </cell>
          <cell r="E7844" t="str">
            <v>Shrimp</v>
          </cell>
          <cell r="F7844" t="str">
            <v>Seafood</v>
          </cell>
          <cell r="G7844">
            <v>5.75</v>
          </cell>
          <cell r="H7844">
            <v>75.472499999999997</v>
          </cell>
          <cell r="I7844">
            <v>13.125652174000001</v>
          </cell>
          <cell r="J7844">
            <v>13.26</v>
          </cell>
          <cell r="K7844">
            <v>12.87</v>
          </cell>
          <cell r="L7844">
            <v>9</v>
          </cell>
        </row>
        <row r="7845">
          <cell r="A7845">
            <v>8</v>
          </cell>
          <cell r="B7845" t="str">
            <v>Eataly San Jose</v>
          </cell>
          <cell r="C7845">
            <v>45778</v>
          </cell>
          <cell r="D7845">
            <v>48</v>
          </cell>
          <cell r="E7845" t="str">
            <v>Shrimp</v>
          </cell>
          <cell r="F7845" t="str">
            <v>Seafood</v>
          </cell>
          <cell r="G7845">
            <v>9.5</v>
          </cell>
          <cell r="H7845">
            <v>125.28749999999999</v>
          </cell>
          <cell r="I7845">
            <v>13.188157895</v>
          </cell>
          <cell r="J7845">
            <v>13.47</v>
          </cell>
          <cell r="K7845">
            <v>12.83</v>
          </cell>
          <cell r="L7845">
            <v>9</v>
          </cell>
        </row>
        <row r="7846">
          <cell r="A7846">
            <v>8</v>
          </cell>
          <cell r="B7846" t="str">
            <v>Eataly San Jose</v>
          </cell>
          <cell r="C7846">
            <v>45809</v>
          </cell>
          <cell r="D7846">
            <v>48</v>
          </cell>
          <cell r="E7846" t="str">
            <v>Shrimp</v>
          </cell>
          <cell r="F7846" t="str">
            <v>Seafood</v>
          </cell>
          <cell r="G7846">
            <v>9</v>
          </cell>
          <cell r="H7846">
            <v>119.49250000000001</v>
          </cell>
          <cell r="I7846">
            <v>13.276944444</v>
          </cell>
          <cell r="J7846">
            <v>13.5</v>
          </cell>
          <cell r="K7846">
            <v>12.94</v>
          </cell>
          <cell r="L7846">
            <v>8</v>
          </cell>
        </row>
        <row r="7847">
          <cell r="A7847">
            <v>8</v>
          </cell>
          <cell r="B7847" t="str">
            <v>Eataly San Jose</v>
          </cell>
          <cell r="C7847">
            <v>45839</v>
          </cell>
          <cell r="D7847">
            <v>48</v>
          </cell>
          <cell r="E7847" t="str">
            <v>Shrimp</v>
          </cell>
          <cell r="F7847" t="str">
            <v>Seafood</v>
          </cell>
          <cell r="G7847">
            <v>9</v>
          </cell>
          <cell r="H7847">
            <v>118.71250000000001</v>
          </cell>
          <cell r="I7847">
            <v>13.190277778</v>
          </cell>
          <cell r="J7847">
            <v>13.81</v>
          </cell>
          <cell r="K7847">
            <v>12.76</v>
          </cell>
          <cell r="L7847">
            <v>10</v>
          </cell>
        </row>
        <row r="7848">
          <cell r="A7848">
            <v>8</v>
          </cell>
          <cell r="B7848" t="str">
            <v>Eataly San Jose</v>
          </cell>
          <cell r="C7848">
            <v>45870</v>
          </cell>
          <cell r="D7848">
            <v>48</v>
          </cell>
          <cell r="E7848" t="str">
            <v>Shrimp</v>
          </cell>
          <cell r="F7848" t="str">
            <v>Seafood</v>
          </cell>
          <cell r="G7848">
            <v>9.25</v>
          </cell>
          <cell r="H7848">
            <v>120.83499999999999</v>
          </cell>
          <cell r="I7848">
            <v>13.063243243000001</v>
          </cell>
          <cell r="J7848">
            <v>13.6</v>
          </cell>
          <cell r="K7848">
            <v>12.74</v>
          </cell>
          <cell r="L7848">
            <v>7</v>
          </cell>
        </row>
        <row r="7849">
          <cell r="A7849">
            <v>8</v>
          </cell>
          <cell r="B7849" t="str">
            <v>Eataly San Jose</v>
          </cell>
          <cell r="C7849">
            <v>45901</v>
          </cell>
          <cell r="D7849">
            <v>48</v>
          </cell>
          <cell r="E7849" t="str">
            <v>Shrimp</v>
          </cell>
          <cell r="F7849" t="str">
            <v>Seafood</v>
          </cell>
          <cell r="G7849">
            <v>8</v>
          </cell>
          <cell r="H7849">
            <v>104.2975</v>
          </cell>
          <cell r="I7849">
            <v>13.0371875</v>
          </cell>
          <cell r="J7849">
            <v>13.22</v>
          </cell>
          <cell r="K7849">
            <v>12.64</v>
          </cell>
          <cell r="L7849">
            <v>8</v>
          </cell>
        </row>
        <row r="7850">
          <cell r="A7850">
            <v>8</v>
          </cell>
          <cell r="B7850" t="str">
            <v>Eataly San Jose</v>
          </cell>
          <cell r="C7850">
            <v>45931</v>
          </cell>
          <cell r="D7850">
            <v>48</v>
          </cell>
          <cell r="E7850" t="str">
            <v>Shrimp</v>
          </cell>
          <cell r="F7850" t="str">
            <v>Seafood</v>
          </cell>
          <cell r="G7850">
            <v>7</v>
          </cell>
          <cell r="H7850">
            <v>93.45</v>
          </cell>
          <cell r="I7850">
            <v>13.35</v>
          </cell>
          <cell r="J7850">
            <v>13.98</v>
          </cell>
          <cell r="K7850">
            <v>13.03</v>
          </cell>
          <cell r="L7850">
            <v>8</v>
          </cell>
        </row>
        <row r="7851">
          <cell r="A7851">
            <v>8</v>
          </cell>
          <cell r="B7851" t="str">
            <v>Eataly San Jose</v>
          </cell>
          <cell r="C7851">
            <v>45962</v>
          </cell>
          <cell r="D7851">
            <v>48</v>
          </cell>
          <cell r="E7851" t="str">
            <v>Shrimp</v>
          </cell>
          <cell r="F7851" t="str">
            <v>Seafood</v>
          </cell>
          <cell r="G7851">
            <v>4</v>
          </cell>
          <cell r="H7851">
            <v>55.852499999999999</v>
          </cell>
          <cell r="I7851">
            <v>13.963125</v>
          </cell>
          <cell r="J7851">
            <v>14.96</v>
          </cell>
          <cell r="K7851">
            <v>13.04</v>
          </cell>
          <cell r="L7851">
            <v>6</v>
          </cell>
        </row>
        <row r="7852">
          <cell r="A7852">
            <v>8</v>
          </cell>
          <cell r="B7852" t="str">
            <v>Eataly San Jose</v>
          </cell>
          <cell r="C7852">
            <v>45992</v>
          </cell>
          <cell r="D7852">
            <v>48</v>
          </cell>
          <cell r="E7852" t="str">
            <v>Shrimp</v>
          </cell>
          <cell r="F7852" t="str">
            <v>Seafood</v>
          </cell>
          <cell r="G7852">
            <v>4.5</v>
          </cell>
          <cell r="H7852">
            <v>66.27</v>
          </cell>
          <cell r="I7852">
            <v>14.726666667</v>
          </cell>
          <cell r="J7852">
            <v>15.29</v>
          </cell>
          <cell r="K7852">
            <v>14.31</v>
          </cell>
          <cell r="L7852">
            <v>9</v>
          </cell>
        </row>
        <row r="7853">
          <cell r="A7853">
            <v>8</v>
          </cell>
          <cell r="B7853" t="str">
            <v>Eataly San Jose</v>
          </cell>
          <cell r="C7853">
            <v>46023</v>
          </cell>
          <cell r="D7853">
            <v>48</v>
          </cell>
          <cell r="E7853" t="str">
            <v>Shrimp</v>
          </cell>
          <cell r="F7853" t="str">
            <v>Seafood</v>
          </cell>
          <cell r="G7853">
            <v>4.25</v>
          </cell>
          <cell r="H7853">
            <v>56.727499999999999</v>
          </cell>
          <cell r="I7853">
            <v>13.347647059</v>
          </cell>
          <cell r="J7853">
            <v>13.51</v>
          </cell>
          <cell r="K7853">
            <v>13.19</v>
          </cell>
          <cell r="L7853">
            <v>7</v>
          </cell>
        </row>
        <row r="7854">
          <cell r="A7854">
            <v>8</v>
          </cell>
          <cell r="B7854" t="str">
            <v>Eataly San Jose</v>
          </cell>
          <cell r="C7854">
            <v>46054</v>
          </cell>
          <cell r="D7854">
            <v>48</v>
          </cell>
          <cell r="E7854" t="str">
            <v>Shrimp</v>
          </cell>
          <cell r="F7854" t="str">
            <v>Seafood</v>
          </cell>
          <cell r="G7854">
            <v>3</v>
          </cell>
          <cell r="H7854">
            <v>40.71</v>
          </cell>
          <cell r="I7854">
            <v>13.57</v>
          </cell>
          <cell r="J7854">
            <v>13.65</v>
          </cell>
          <cell r="K7854">
            <v>13.49</v>
          </cell>
          <cell r="L7854">
            <v>6</v>
          </cell>
        </row>
        <row r="7855">
          <cell r="A7855">
            <v>8</v>
          </cell>
          <cell r="B7855" t="str">
            <v>Eataly San Jose</v>
          </cell>
          <cell r="C7855">
            <v>46082</v>
          </cell>
          <cell r="D7855">
            <v>48</v>
          </cell>
          <cell r="E7855" t="str">
            <v>Shrimp</v>
          </cell>
          <cell r="F7855" t="str">
            <v>Seafood</v>
          </cell>
          <cell r="G7855">
            <v>4.75</v>
          </cell>
          <cell r="H7855">
            <v>64.92</v>
          </cell>
          <cell r="I7855">
            <v>13.667368421000001</v>
          </cell>
          <cell r="J7855">
            <v>13.9</v>
          </cell>
          <cell r="K7855">
            <v>13.37</v>
          </cell>
          <cell r="L7855">
            <v>7</v>
          </cell>
        </row>
        <row r="7856">
          <cell r="A7856">
            <v>8</v>
          </cell>
          <cell r="B7856" t="str">
            <v>Eataly San Jose</v>
          </cell>
          <cell r="C7856">
            <v>46113</v>
          </cell>
          <cell r="D7856">
            <v>48</v>
          </cell>
          <cell r="E7856" t="str">
            <v>Shrimp</v>
          </cell>
          <cell r="F7856" t="str">
            <v>Seafood</v>
          </cell>
          <cell r="G7856">
            <v>5</v>
          </cell>
          <cell r="H7856">
            <v>67.5625</v>
          </cell>
          <cell r="I7856">
            <v>13.512499999999999</v>
          </cell>
          <cell r="J7856">
            <v>13.66</v>
          </cell>
          <cell r="K7856">
            <v>13.31</v>
          </cell>
          <cell r="L7856">
            <v>8</v>
          </cell>
        </row>
        <row r="7857">
          <cell r="A7857">
            <v>8</v>
          </cell>
          <cell r="B7857" t="str">
            <v>Eataly San Jose</v>
          </cell>
          <cell r="C7857">
            <v>46143</v>
          </cell>
          <cell r="D7857">
            <v>48</v>
          </cell>
          <cell r="E7857" t="str">
            <v>Shrimp</v>
          </cell>
          <cell r="F7857" t="str">
            <v>Seafood</v>
          </cell>
          <cell r="G7857">
            <v>5.5</v>
          </cell>
          <cell r="H7857">
            <v>74.305000000000007</v>
          </cell>
          <cell r="I7857">
            <v>13.51</v>
          </cell>
          <cell r="J7857">
            <v>13.7</v>
          </cell>
          <cell r="K7857">
            <v>13.25</v>
          </cell>
          <cell r="L7857">
            <v>8</v>
          </cell>
        </row>
        <row r="7858">
          <cell r="A7858">
            <v>8</v>
          </cell>
          <cell r="B7858" t="str">
            <v>Eataly San Jose</v>
          </cell>
          <cell r="C7858">
            <v>46174</v>
          </cell>
          <cell r="D7858">
            <v>48</v>
          </cell>
          <cell r="E7858" t="str">
            <v>Shrimp</v>
          </cell>
          <cell r="F7858" t="str">
            <v>Seafood</v>
          </cell>
          <cell r="G7858">
            <v>8.25</v>
          </cell>
          <cell r="H7858">
            <v>112.5275</v>
          </cell>
          <cell r="I7858">
            <v>13.639696969999999</v>
          </cell>
          <cell r="J7858">
            <v>13.92</v>
          </cell>
          <cell r="K7858">
            <v>13.5</v>
          </cell>
          <cell r="L7858">
            <v>8</v>
          </cell>
        </row>
        <row r="7859">
          <cell r="A7859">
            <v>8</v>
          </cell>
          <cell r="B7859" t="str">
            <v>Eataly San Jose</v>
          </cell>
          <cell r="C7859">
            <v>46204</v>
          </cell>
          <cell r="D7859">
            <v>48</v>
          </cell>
          <cell r="E7859" t="str">
            <v>Shrimp</v>
          </cell>
          <cell r="F7859" t="str">
            <v>Seafood</v>
          </cell>
          <cell r="G7859">
            <v>7</v>
          </cell>
          <cell r="H7859">
            <v>95.927499999999995</v>
          </cell>
          <cell r="I7859">
            <v>13.703928571000001</v>
          </cell>
          <cell r="J7859">
            <v>14.05</v>
          </cell>
          <cell r="K7859">
            <v>13.51</v>
          </cell>
          <cell r="L7859">
            <v>8</v>
          </cell>
        </row>
        <row r="7860">
          <cell r="A7860">
            <v>8</v>
          </cell>
          <cell r="B7860" t="str">
            <v>Eataly San Jose</v>
          </cell>
          <cell r="C7860">
            <v>46235</v>
          </cell>
          <cell r="D7860">
            <v>48</v>
          </cell>
          <cell r="E7860" t="str">
            <v>Shrimp</v>
          </cell>
          <cell r="F7860" t="str">
            <v>Seafood</v>
          </cell>
          <cell r="G7860">
            <v>7</v>
          </cell>
          <cell r="H7860">
            <v>96.0625</v>
          </cell>
          <cell r="I7860">
            <v>13.723214285999999</v>
          </cell>
          <cell r="J7860">
            <v>14.21</v>
          </cell>
          <cell r="K7860">
            <v>13.46</v>
          </cell>
          <cell r="L7860">
            <v>8</v>
          </cell>
        </row>
        <row r="7861">
          <cell r="A7861">
            <v>8</v>
          </cell>
          <cell r="B7861" t="str">
            <v>Eataly San Jose</v>
          </cell>
          <cell r="C7861">
            <v>46266</v>
          </cell>
          <cell r="D7861">
            <v>48</v>
          </cell>
          <cell r="E7861" t="str">
            <v>Shrimp</v>
          </cell>
          <cell r="F7861" t="str">
            <v>Seafood</v>
          </cell>
          <cell r="G7861">
            <v>6.25</v>
          </cell>
          <cell r="H7861">
            <v>85.805000000000007</v>
          </cell>
          <cell r="I7861">
            <v>13.7288</v>
          </cell>
          <cell r="J7861">
            <v>14.08</v>
          </cell>
          <cell r="K7861">
            <v>13.5</v>
          </cell>
          <cell r="L7861">
            <v>7</v>
          </cell>
        </row>
        <row r="7862">
          <cell r="A7862">
            <v>8</v>
          </cell>
          <cell r="B7862" t="str">
            <v>Eataly San Jose</v>
          </cell>
          <cell r="C7862">
            <v>45689</v>
          </cell>
          <cell r="D7862">
            <v>49</v>
          </cell>
          <cell r="E7862" t="str">
            <v>Calamari</v>
          </cell>
          <cell r="F7862" t="str">
            <v>Seafood</v>
          </cell>
          <cell r="G7862">
            <v>6</v>
          </cell>
          <cell r="H7862">
            <v>46.022500000000001</v>
          </cell>
          <cell r="I7862">
            <v>7.6704166669999996</v>
          </cell>
          <cell r="J7862">
            <v>8</v>
          </cell>
          <cell r="K7862">
            <v>7.47</v>
          </cell>
          <cell r="L7862">
            <v>6</v>
          </cell>
        </row>
        <row r="7863">
          <cell r="A7863">
            <v>8</v>
          </cell>
          <cell r="B7863" t="str">
            <v>Eataly San Jose</v>
          </cell>
          <cell r="C7863">
            <v>45717</v>
          </cell>
          <cell r="D7863">
            <v>49</v>
          </cell>
          <cell r="E7863" t="str">
            <v>Calamari</v>
          </cell>
          <cell r="F7863" t="str">
            <v>Seafood</v>
          </cell>
          <cell r="G7863">
            <v>5.5</v>
          </cell>
          <cell r="H7863">
            <v>41.547499999999999</v>
          </cell>
          <cell r="I7863">
            <v>7.5540909090000001</v>
          </cell>
          <cell r="J7863">
            <v>7.62</v>
          </cell>
          <cell r="K7863">
            <v>7.49</v>
          </cell>
          <cell r="L7863">
            <v>5</v>
          </cell>
        </row>
        <row r="7864">
          <cell r="A7864">
            <v>8</v>
          </cell>
          <cell r="B7864" t="str">
            <v>Eataly San Jose</v>
          </cell>
          <cell r="C7864">
            <v>45748</v>
          </cell>
          <cell r="D7864">
            <v>49</v>
          </cell>
          <cell r="E7864" t="str">
            <v>Calamari</v>
          </cell>
          <cell r="F7864" t="str">
            <v>Seafood</v>
          </cell>
          <cell r="G7864">
            <v>7.75</v>
          </cell>
          <cell r="H7864">
            <v>58.274999999999999</v>
          </cell>
          <cell r="I7864">
            <v>7.519354839</v>
          </cell>
          <cell r="J7864">
            <v>7.7</v>
          </cell>
          <cell r="K7864">
            <v>7.35</v>
          </cell>
          <cell r="L7864">
            <v>9</v>
          </cell>
        </row>
        <row r="7865">
          <cell r="A7865">
            <v>8</v>
          </cell>
          <cell r="B7865" t="str">
            <v>Eataly San Jose</v>
          </cell>
          <cell r="C7865">
            <v>45778</v>
          </cell>
          <cell r="D7865">
            <v>49</v>
          </cell>
          <cell r="E7865" t="str">
            <v>Calamari</v>
          </cell>
          <cell r="F7865" t="str">
            <v>Seafood</v>
          </cell>
          <cell r="G7865">
            <v>13.25</v>
          </cell>
          <cell r="H7865">
            <v>99.942499999999995</v>
          </cell>
          <cell r="I7865">
            <v>7.542830189</v>
          </cell>
          <cell r="J7865">
            <v>7.67</v>
          </cell>
          <cell r="K7865">
            <v>7.41</v>
          </cell>
          <cell r="L7865">
            <v>9</v>
          </cell>
        </row>
        <row r="7866">
          <cell r="A7866">
            <v>8</v>
          </cell>
          <cell r="B7866" t="str">
            <v>Eataly San Jose</v>
          </cell>
          <cell r="C7866">
            <v>45809</v>
          </cell>
          <cell r="D7866">
            <v>49</v>
          </cell>
          <cell r="E7866" t="str">
            <v>Calamari</v>
          </cell>
          <cell r="F7866" t="str">
            <v>Seafood</v>
          </cell>
          <cell r="G7866">
            <v>12.5</v>
          </cell>
          <cell r="H7866">
            <v>94.435000000000002</v>
          </cell>
          <cell r="I7866">
            <v>7.5548000000000002</v>
          </cell>
          <cell r="J7866">
            <v>7.72</v>
          </cell>
          <cell r="K7866">
            <v>7.46</v>
          </cell>
          <cell r="L7866">
            <v>8</v>
          </cell>
        </row>
        <row r="7867">
          <cell r="A7867">
            <v>8</v>
          </cell>
          <cell r="B7867" t="str">
            <v>Eataly San Jose</v>
          </cell>
          <cell r="C7867">
            <v>45839</v>
          </cell>
          <cell r="D7867">
            <v>49</v>
          </cell>
          <cell r="E7867" t="str">
            <v>Calamari</v>
          </cell>
          <cell r="F7867" t="str">
            <v>Seafood</v>
          </cell>
          <cell r="G7867">
            <v>12.75</v>
          </cell>
          <cell r="H7867">
            <v>96.4</v>
          </cell>
          <cell r="I7867">
            <v>7.5607843140000002</v>
          </cell>
          <cell r="J7867">
            <v>7.8</v>
          </cell>
          <cell r="K7867">
            <v>7.38</v>
          </cell>
          <cell r="L7867">
            <v>10</v>
          </cell>
        </row>
        <row r="7868">
          <cell r="A7868">
            <v>8</v>
          </cell>
          <cell r="B7868" t="str">
            <v>Eataly San Jose</v>
          </cell>
          <cell r="C7868">
            <v>45870</v>
          </cell>
          <cell r="D7868">
            <v>49</v>
          </cell>
          <cell r="E7868" t="str">
            <v>Calamari</v>
          </cell>
          <cell r="F7868" t="str">
            <v>Seafood</v>
          </cell>
          <cell r="G7868">
            <v>13</v>
          </cell>
          <cell r="H7868">
            <v>99.174999999999997</v>
          </cell>
          <cell r="I7868">
            <v>7.6288461539999997</v>
          </cell>
          <cell r="J7868">
            <v>7.83</v>
          </cell>
          <cell r="K7868">
            <v>7.51</v>
          </cell>
          <cell r="L7868">
            <v>7</v>
          </cell>
        </row>
        <row r="7869">
          <cell r="A7869">
            <v>8</v>
          </cell>
          <cell r="B7869" t="str">
            <v>Eataly San Jose</v>
          </cell>
          <cell r="C7869">
            <v>45901</v>
          </cell>
          <cell r="D7869">
            <v>49</v>
          </cell>
          <cell r="E7869" t="str">
            <v>Calamari</v>
          </cell>
          <cell r="F7869" t="str">
            <v>Seafood</v>
          </cell>
          <cell r="G7869">
            <v>11.5</v>
          </cell>
          <cell r="H7869">
            <v>87.825000000000003</v>
          </cell>
          <cell r="I7869">
            <v>7.6369565220000002</v>
          </cell>
          <cell r="J7869">
            <v>7.75</v>
          </cell>
          <cell r="K7869">
            <v>7.41</v>
          </cell>
          <cell r="L7869">
            <v>8</v>
          </cell>
        </row>
        <row r="7870">
          <cell r="A7870">
            <v>8</v>
          </cell>
          <cell r="B7870" t="str">
            <v>Eataly San Jose</v>
          </cell>
          <cell r="C7870">
            <v>45931</v>
          </cell>
          <cell r="D7870">
            <v>49</v>
          </cell>
          <cell r="E7870" t="str">
            <v>Calamari</v>
          </cell>
          <cell r="F7870" t="str">
            <v>Seafood</v>
          </cell>
          <cell r="G7870">
            <v>9.5</v>
          </cell>
          <cell r="H7870">
            <v>73.265000000000001</v>
          </cell>
          <cell r="I7870">
            <v>7.7121052629999998</v>
          </cell>
          <cell r="J7870">
            <v>7.86</v>
          </cell>
          <cell r="K7870">
            <v>7.61</v>
          </cell>
          <cell r="L7870">
            <v>8</v>
          </cell>
        </row>
        <row r="7871">
          <cell r="A7871">
            <v>8</v>
          </cell>
          <cell r="B7871" t="str">
            <v>Eataly San Jose</v>
          </cell>
          <cell r="C7871">
            <v>45962</v>
          </cell>
          <cell r="D7871">
            <v>49</v>
          </cell>
          <cell r="E7871" t="str">
            <v>Calamari</v>
          </cell>
          <cell r="F7871" t="str">
            <v>Seafood</v>
          </cell>
          <cell r="G7871">
            <v>5.5</v>
          </cell>
          <cell r="H7871">
            <v>44.377499999999998</v>
          </cell>
          <cell r="I7871">
            <v>8.0686363639999996</v>
          </cell>
          <cell r="J7871">
            <v>8.7200000000000006</v>
          </cell>
          <cell r="K7871">
            <v>7.56</v>
          </cell>
          <cell r="L7871">
            <v>6</v>
          </cell>
        </row>
        <row r="7872">
          <cell r="A7872">
            <v>8</v>
          </cell>
          <cell r="B7872" t="str">
            <v>Eataly San Jose</v>
          </cell>
          <cell r="C7872">
            <v>45992</v>
          </cell>
          <cell r="D7872">
            <v>49</v>
          </cell>
          <cell r="E7872" t="str">
            <v>Calamari</v>
          </cell>
          <cell r="F7872" t="str">
            <v>Seafood</v>
          </cell>
          <cell r="G7872">
            <v>5.75</v>
          </cell>
          <cell r="H7872">
            <v>49.835000000000001</v>
          </cell>
          <cell r="I7872">
            <v>8.6669565219999996</v>
          </cell>
          <cell r="J7872">
            <v>8.81</v>
          </cell>
          <cell r="K7872">
            <v>8.56</v>
          </cell>
          <cell r="L7872">
            <v>9</v>
          </cell>
        </row>
        <row r="7873">
          <cell r="A7873">
            <v>8</v>
          </cell>
          <cell r="B7873" t="str">
            <v>Eataly San Jose</v>
          </cell>
          <cell r="C7873">
            <v>46023</v>
          </cell>
          <cell r="D7873">
            <v>49</v>
          </cell>
          <cell r="E7873" t="str">
            <v>Calamari</v>
          </cell>
          <cell r="F7873" t="str">
            <v>Seafood</v>
          </cell>
          <cell r="G7873">
            <v>5.5</v>
          </cell>
          <cell r="H7873">
            <v>42.4</v>
          </cell>
          <cell r="I7873">
            <v>7.7090909090000004</v>
          </cell>
          <cell r="J7873">
            <v>7.9</v>
          </cell>
          <cell r="K7873">
            <v>7.58</v>
          </cell>
          <cell r="L7873">
            <v>7</v>
          </cell>
        </row>
        <row r="7874">
          <cell r="A7874">
            <v>8</v>
          </cell>
          <cell r="B7874" t="str">
            <v>Eataly San Jose</v>
          </cell>
          <cell r="C7874">
            <v>46054</v>
          </cell>
          <cell r="D7874">
            <v>49</v>
          </cell>
          <cell r="E7874" t="str">
            <v>Calamari</v>
          </cell>
          <cell r="F7874" t="str">
            <v>Seafood</v>
          </cell>
          <cell r="G7874">
            <v>3.75</v>
          </cell>
          <cell r="H7874">
            <v>28.752500000000001</v>
          </cell>
          <cell r="I7874">
            <v>7.6673333330000002</v>
          </cell>
          <cell r="J7874">
            <v>7.8</v>
          </cell>
          <cell r="K7874">
            <v>7.53</v>
          </cell>
          <cell r="L7874">
            <v>6</v>
          </cell>
        </row>
        <row r="7875">
          <cell r="A7875">
            <v>8</v>
          </cell>
          <cell r="B7875" t="str">
            <v>Eataly San Jose</v>
          </cell>
          <cell r="C7875">
            <v>46082</v>
          </cell>
          <cell r="D7875">
            <v>49</v>
          </cell>
          <cell r="E7875" t="str">
            <v>Calamari</v>
          </cell>
          <cell r="F7875" t="str">
            <v>Seafood</v>
          </cell>
          <cell r="G7875">
            <v>6</v>
          </cell>
          <cell r="H7875">
            <v>46.295000000000002</v>
          </cell>
          <cell r="I7875">
            <v>7.715833333</v>
          </cell>
          <cell r="J7875">
            <v>8.1199999999999992</v>
          </cell>
          <cell r="K7875">
            <v>7.58</v>
          </cell>
          <cell r="L7875">
            <v>7</v>
          </cell>
        </row>
        <row r="7876">
          <cell r="A7876">
            <v>8</v>
          </cell>
          <cell r="B7876" t="str">
            <v>Eataly San Jose</v>
          </cell>
          <cell r="C7876">
            <v>46113</v>
          </cell>
          <cell r="D7876">
            <v>49</v>
          </cell>
          <cell r="E7876" t="str">
            <v>Calamari</v>
          </cell>
          <cell r="F7876" t="str">
            <v>Seafood</v>
          </cell>
          <cell r="G7876">
            <v>6.5</v>
          </cell>
          <cell r="H7876">
            <v>49.732500000000002</v>
          </cell>
          <cell r="I7876">
            <v>7.6511538459999997</v>
          </cell>
          <cell r="J7876">
            <v>7.83</v>
          </cell>
          <cell r="K7876">
            <v>7.53</v>
          </cell>
          <cell r="L7876">
            <v>8</v>
          </cell>
        </row>
        <row r="7877">
          <cell r="A7877">
            <v>8</v>
          </cell>
          <cell r="B7877" t="str">
            <v>Eataly San Jose</v>
          </cell>
          <cell r="C7877">
            <v>46143</v>
          </cell>
          <cell r="D7877">
            <v>49</v>
          </cell>
          <cell r="E7877" t="str">
            <v>Calamari</v>
          </cell>
          <cell r="F7877" t="str">
            <v>Seafood</v>
          </cell>
          <cell r="G7877">
            <v>7.75</v>
          </cell>
          <cell r="H7877">
            <v>59.23</v>
          </cell>
          <cell r="I7877">
            <v>7.6425806449999998</v>
          </cell>
          <cell r="J7877">
            <v>7.85</v>
          </cell>
          <cell r="K7877">
            <v>7.52</v>
          </cell>
          <cell r="L7877">
            <v>8</v>
          </cell>
        </row>
        <row r="7878">
          <cell r="A7878">
            <v>8</v>
          </cell>
          <cell r="B7878" t="str">
            <v>Eataly San Jose</v>
          </cell>
          <cell r="C7878">
            <v>46174</v>
          </cell>
          <cell r="D7878">
            <v>49</v>
          </cell>
          <cell r="E7878" t="str">
            <v>Calamari</v>
          </cell>
          <cell r="F7878" t="str">
            <v>Seafood</v>
          </cell>
          <cell r="G7878">
            <v>11.5</v>
          </cell>
          <cell r="H7878">
            <v>88.954999999999998</v>
          </cell>
          <cell r="I7878">
            <v>7.7352173909999999</v>
          </cell>
          <cell r="J7878">
            <v>7.82</v>
          </cell>
          <cell r="K7878">
            <v>7.57</v>
          </cell>
          <cell r="L7878">
            <v>8</v>
          </cell>
        </row>
        <row r="7879">
          <cell r="A7879">
            <v>8</v>
          </cell>
          <cell r="B7879" t="str">
            <v>Eataly San Jose</v>
          </cell>
          <cell r="C7879">
            <v>46204</v>
          </cell>
          <cell r="D7879">
            <v>49</v>
          </cell>
          <cell r="E7879" t="str">
            <v>Calamari</v>
          </cell>
          <cell r="F7879" t="str">
            <v>Seafood</v>
          </cell>
          <cell r="G7879">
            <v>9.5</v>
          </cell>
          <cell r="H7879">
            <v>73.047499999999999</v>
          </cell>
          <cell r="I7879">
            <v>7.6892105260000001</v>
          </cell>
          <cell r="J7879">
            <v>7.81</v>
          </cell>
          <cell r="K7879">
            <v>7.53</v>
          </cell>
          <cell r="L7879">
            <v>8</v>
          </cell>
        </row>
        <row r="7880">
          <cell r="A7880">
            <v>8</v>
          </cell>
          <cell r="B7880" t="str">
            <v>Eataly San Jose</v>
          </cell>
          <cell r="C7880">
            <v>46235</v>
          </cell>
          <cell r="D7880">
            <v>49</v>
          </cell>
          <cell r="E7880" t="str">
            <v>Calamari</v>
          </cell>
          <cell r="F7880" t="str">
            <v>Seafood</v>
          </cell>
          <cell r="G7880">
            <v>9.75</v>
          </cell>
          <cell r="H7880">
            <v>74.41</v>
          </cell>
          <cell r="I7880">
            <v>7.6317948720000004</v>
          </cell>
          <cell r="J7880">
            <v>7.74</v>
          </cell>
          <cell r="K7880">
            <v>7.51</v>
          </cell>
          <cell r="L7880">
            <v>8</v>
          </cell>
        </row>
        <row r="7881">
          <cell r="A7881">
            <v>8</v>
          </cell>
          <cell r="B7881" t="str">
            <v>Eataly San Jose</v>
          </cell>
          <cell r="C7881">
            <v>46266</v>
          </cell>
          <cell r="D7881">
            <v>49</v>
          </cell>
          <cell r="E7881" t="str">
            <v>Calamari</v>
          </cell>
          <cell r="F7881" t="str">
            <v>Seafood</v>
          </cell>
          <cell r="G7881">
            <v>8.5</v>
          </cell>
          <cell r="H7881">
            <v>64.532499999999999</v>
          </cell>
          <cell r="I7881">
            <v>7.5920588240000004</v>
          </cell>
          <cell r="J7881">
            <v>7.78</v>
          </cell>
          <cell r="K7881">
            <v>7.51</v>
          </cell>
          <cell r="L7881">
            <v>7</v>
          </cell>
        </row>
        <row r="7882">
          <cell r="A7882">
            <v>8</v>
          </cell>
          <cell r="B7882" t="str">
            <v>Eataly San Jose</v>
          </cell>
          <cell r="C7882">
            <v>45689</v>
          </cell>
          <cell r="D7882">
            <v>50</v>
          </cell>
          <cell r="E7882" t="str">
            <v>Mussels</v>
          </cell>
          <cell r="F7882" t="str">
            <v>Seafood</v>
          </cell>
          <cell r="G7882">
            <v>6</v>
          </cell>
          <cell r="H7882">
            <v>24.545000000000002</v>
          </cell>
          <cell r="I7882">
            <v>4.090833333</v>
          </cell>
          <cell r="J7882">
            <v>4.18</v>
          </cell>
          <cell r="K7882">
            <v>4.01</v>
          </cell>
          <cell r="L7882">
            <v>6</v>
          </cell>
        </row>
        <row r="7883">
          <cell r="A7883">
            <v>8</v>
          </cell>
          <cell r="B7883" t="str">
            <v>Eataly San Jose</v>
          </cell>
          <cell r="C7883">
            <v>45717</v>
          </cell>
          <cell r="D7883">
            <v>50</v>
          </cell>
          <cell r="E7883" t="str">
            <v>Mussels</v>
          </cell>
          <cell r="F7883" t="str">
            <v>Seafood</v>
          </cell>
          <cell r="G7883">
            <v>5.75</v>
          </cell>
          <cell r="H7883">
            <v>23.797499999999999</v>
          </cell>
          <cell r="I7883">
            <v>4.138695652</v>
          </cell>
          <cell r="J7883">
            <v>4.17</v>
          </cell>
          <cell r="K7883">
            <v>4.0999999999999996</v>
          </cell>
          <cell r="L7883">
            <v>5</v>
          </cell>
        </row>
        <row r="7884">
          <cell r="A7884">
            <v>8</v>
          </cell>
          <cell r="B7884" t="str">
            <v>Eataly San Jose</v>
          </cell>
          <cell r="C7884">
            <v>45748</v>
          </cell>
          <cell r="D7884">
            <v>50</v>
          </cell>
          <cell r="E7884" t="str">
            <v>Mussels</v>
          </cell>
          <cell r="F7884" t="str">
            <v>Seafood</v>
          </cell>
          <cell r="G7884">
            <v>7.75</v>
          </cell>
          <cell r="H7884">
            <v>31.664999999999999</v>
          </cell>
          <cell r="I7884">
            <v>4.0858064519999999</v>
          </cell>
          <cell r="J7884">
            <v>4.2</v>
          </cell>
          <cell r="K7884">
            <v>3.96</v>
          </cell>
          <cell r="L7884">
            <v>9</v>
          </cell>
        </row>
        <row r="7885">
          <cell r="A7885">
            <v>8</v>
          </cell>
          <cell r="B7885" t="str">
            <v>Eataly San Jose</v>
          </cell>
          <cell r="C7885">
            <v>45778</v>
          </cell>
          <cell r="D7885">
            <v>50</v>
          </cell>
          <cell r="E7885" t="str">
            <v>Mussels</v>
          </cell>
          <cell r="F7885" t="str">
            <v>Seafood</v>
          </cell>
          <cell r="G7885">
            <v>13.5</v>
          </cell>
          <cell r="H7885">
            <v>54.467500000000001</v>
          </cell>
          <cell r="I7885">
            <v>4.0346296300000004</v>
          </cell>
          <cell r="J7885">
            <v>4.13</v>
          </cell>
          <cell r="K7885">
            <v>3.88</v>
          </cell>
          <cell r="L7885">
            <v>9</v>
          </cell>
        </row>
        <row r="7886">
          <cell r="A7886">
            <v>8</v>
          </cell>
          <cell r="B7886" t="str">
            <v>Eataly San Jose</v>
          </cell>
          <cell r="C7886">
            <v>45809</v>
          </cell>
          <cell r="D7886">
            <v>50</v>
          </cell>
          <cell r="E7886" t="str">
            <v>Mussels</v>
          </cell>
          <cell r="F7886" t="str">
            <v>Seafood</v>
          </cell>
          <cell r="G7886">
            <v>12.25</v>
          </cell>
          <cell r="H7886">
            <v>50.192500000000003</v>
          </cell>
          <cell r="I7886">
            <v>4.0973469390000004</v>
          </cell>
          <cell r="J7886">
            <v>4.21</v>
          </cell>
          <cell r="K7886">
            <v>3.98</v>
          </cell>
          <cell r="L7886">
            <v>8</v>
          </cell>
        </row>
        <row r="7887">
          <cell r="A7887">
            <v>8</v>
          </cell>
          <cell r="B7887" t="str">
            <v>Eataly San Jose</v>
          </cell>
          <cell r="C7887">
            <v>45839</v>
          </cell>
          <cell r="D7887">
            <v>50</v>
          </cell>
          <cell r="E7887" t="str">
            <v>Mussels</v>
          </cell>
          <cell r="F7887" t="str">
            <v>Seafood</v>
          </cell>
          <cell r="G7887">
            <v>13</v>
          </cell>
          <cell r="H7887">
            <v>52.23</v>
          </cell>
          <cell r="I7887">
            <v>4.017692308</v>
          </cell>
          <cell r="J7887">
            <v>4.1100000000000003</v>
          </cell>
          <cell r="K7887">
            <v>3.93</v>
          </cell>
          <cell r="L7887">
            <v>10</v>
          </cell>
        </row>
        <row r="7888">
          <cell r="A7888">
            <v>8</v>
          </cell>
          <cell r="B7888" t="str">
            <v>Eataly San Jose</v>
          </cell>
          <cell r="C7888">
            <v>45870</v>
          </cell>
          <cell r="D7888">
            <v>50</v>
          </cell>
          <cell r="E7888" t="str">
            <v>Mussels</v>
          </cell>
          <cell r="F7888" t="str">
            <v>Seafood</v>
          </cell>
          <cell r="G7888">
            <v>12.75</v>
          </cell>
          <cell r="H7888">
            <v>51.202500000000001</v>
          </cell>
          <cell r="I7888">
            <v>4.0158823530000003</v>
          </cell>
          <cell r="J7888">
            <v>4.0599999999999996</v>
          </cell>
          <cell r="K7888">
            <v>4</v>
          </cell>
          <cell r="L7888">
            <v>7</v>
          </cell>
        </row>
        <row r="7889">
          <cell r="A7889">
            <v>8</v>
          </cell>
          <cell r="B7889" t="str">
            <v>Eataly San Jose</v>
          </cell>
          <cell r="C7889">
            <v>45901</v>
          </cell>
          <cell r="D7889">
            <v>50</v>
          </cell>
          <cell r="E7889" t="str">
            <v>Mussels</v>
          </cell>
          <cell r="F7889" t="str">
            <v>Seafood</v>
          </cell>
          <cell r="G7889">
            <v>11</v>
          </cell>
          <cell r="H7889">
            <v>44.075000000000003</v>
          </cell>
          <cell r="I7889">
            <v>4.006818182</v>
          </cell>
          <cell r="J7889">
            <v>4.05</v>
          </cell>
          <cell r="K7889">
            <v>3.93</v>
          </cell>
          <cell r="L7889">
            <v>8</v>
          </cell>
        </row>
        <row r="7890">
          <cell r="A7890">
            <v>8</v>
          </cell>
          <cell r="B7890" t="str">
            <v>Eataly San Jose</v>
          </cell>
          <cell r="C7890">
            <v>45931</v>
          </cell>
          <cell r="D7890">
            <v>50</v>
          </cell>
          <cell r="E7890" t="str">
            <v>Mussels</v>
          </cell>
          <cell r="F7890" t="str">
            <v>Seafood</v>
          </cell>
          <cell r="G7890">
            <v>9.5</v>
          </cell>
          <cell r="H7890">
            <v>38.46</v>
          </cell>
          <cell r="I7890">
            <v>4.0484210530000002</v>
          </cell>
          <cell r="J7890">
            <v>4.0999999999999996</v>
          </cell>
          <cell r="K7890">
            <v>3.99</v>
          </cell>
          <cell r="L7890">
            <v>8</v>
          </cell>
        </row>
        <row r="7891">
          <cell r="A7891">
            <v>8</v>
          </cell>
          <cell r="B7891" t="str">
            <v>Eataly San Jose</v>
          </cell>
          <cell r="C7891">
            <v>45962</v>
          </cell>
          <cell r="D7891">
            <v>50</v>
          </cell>
          <cell r="E7891" t="str">
            <v>Mussels</v>
          </cell>
          <cell r="F7891" t="str">
            <v>Seafood</v>
          </cell>
          <cell r="G7891">
            <v>5.75</v>
          </cell>
          <cell r="H7891">
            <v>24.36</v>
          </cell>
          <cell r="I7891">
            <v>4.2365217389999996</v>
          </cell>
          <cell r="J7891">
            <v>4.54</v>
          </cell>
          <cell r="K7891">
            <v>4.0199999999999996</v>
          </cell>
          <cell r="L7891">
            <v>6</v>
          </cell>
        </row>
        <row r="7892">
          <cell r="A7892">
            <v>8</v>
          </cell>
          <cell r="B7892" t="str">
            <v>Eataly San Jose</v>
          </cell>
          <cell r="C7892">
            <v>45992</v>
          </cell>
          <cell r="D7892">
            <v>50</v>
          </cell>
          <cell r="E7892" t="str">
            <v>Mussels</v>
          </cell>
          <cell r="F7892" t="str">
            <v>Seafood</v>
          </cell>
          <cell r="G7892">
            <v>5.75</v>
          </cell>
          <cell r="H7892">
            <v>25.9575</v>
          </cell>
          <cell r="I7892">
            <v>4.5143478259999998</v>
          </cell>
          <cell r="J7892">
            <v>4.63</v>
          </cell>
          <cell r="K7892">
            <v>4.43</v>
          </cell>
          <cell r="L7892">
            <v>9</v>
          </cell>
        </row>
        <row r="7893">
          <cell r="A7893">
            <v>8</v>
          </cell>
          <cell r="B7893" t="str">
            <v>Eataly San Jose</v>
          </cell>
          <cell r="C7893">
            <v>46023</v>
          </cell>
          <cell r="D7893">
            <v>50</v>
          </cell>
          <cell r="E7893" t="str">
            <v>Mussels</v>
          </cell>
          <cell r="F7893" t="str">
            <v>Seafood</v>
          </cell>
          <cell r="G7893">
            <v>5.5</v>
          </cell>
          <cell r="H7893">
            <v>22.19</v>
          </cell>
          <cell r="I7893">
            <v>4.0345454549999999</v>
          </cell>
          <cell r="J7893">
            <v>4.1100000000000003</v>
          </cell>
          <cell r="K7893">
            <v>3.92</v>
          </cell>
          <cell r="L7893">
            <v>7</v>
          </cell>
        </row>
        <row r="7894">
          <cell r="A7894">
            <v>8</v>
          </cell>
          <cell r="B7894" t="str">
            <v>Eataly San Jose</v>
          </cell>
          <cell r="C7894">
            <v>46054</v>
          </cell>
          <cell r="D7894">
            <v>50</v>
          </cell>
          <cell r="E7894" t="str">
            <v>Mussels</v>
          </cell>
          <cell r="F7894" t="str">
            <v>Seafood</v>
          </cell>
          <cell r="G7894">
            <v>3.75</v>
          </cell>
          <cell r="H7894">
            <v>15.0425</v>
          </cell>
          <cell r="I7894">
            <v>4.0113333329999996</v>
          </cell>
          <cell r="J7894">
            <v>4.0599999999999996</v>
          </cell>
          <cell r="K7894">
            <v>3.97</v>
          </cell>
          <cell r="L7894">
            <v>6</v>
          </cell>
        </row>
        <row r="7895">
          <cell r="A7895">
            <v>8</v>
          </cell>
          <cell r="B7895" t="str">
            <v>Eataly San Jose</v>
          </cell>
          <cell r="C7895">
            <v>46082</v>
          </cell>
          <cell r="D7895">
            <v>50</v>
          </cell>
          <cell r="E7895" t="str">
            <v>Mussels</v>
          </cell>
          <cell r="F7895" t="str">
            <v>Seafood</v>
          </cell>
          <cell r="G7895">
            <v>6</v>
          </cell>
          <cell r="H7895">
            <v>24.475000000000001</v>
          </cell>
          <cell r="I7895">
            <v>4.079166667</v>
          </cell>
          <cell r="J7895">
            <v>4.1500000000000004</v>
          </cell>
          <cell r="K7895">
            <v>3.93</v>
          </cell>
          <cell r="L7895">
            <v>7</v>
          </cell>
        </row>
        <row r="7896">
          <cell r="A7896">
            <v>8</v>
          </cell>
          <cell r="B7896" t="str">
            <v>Eataly San Jose</v>
          </cell>
          <cell r="C7896">
            <v>46113</v>
          </cell>
          <cell r="D7896">
            <v>50</v>
          </cell>
          <cell r="E7896" t="str">
            <v>Mussels</v>
          </cell>
          <cell r="F7896" t="str">
            <v>Seafood</v>
          </cell>
          <cell r="G7896">
            <v>6</v>
          </cell>
          <cell r="H7896">
            <v>24.375</v>
          </cell>
          <cell r="I7896">
            <v>4.0625</v>
          </cell>
          <cell r="J7896">
            <v>4.13</v>
          </cell>
          <cell r="K7896">
            <v>3.98</v>
          </cell>
          <cell r="L7896">
            <v>8</v>
          </cell>
        </row>
        <row r="7897">
          <cell r="A7897">
            <v>8</v>
          </cell>
          <cell r="B7897" t="str">
            <v>Eataly San Jose</v>
          </cell>
          <cell r="C7897">
            <v>46143</v>
          </cell>
          <cell r="D7897">
            <v>50</v>
          </cell>
          <cell r="E7897" t="str">
            <v>Mussels</v>
          </cell>
          <cell r="F7897" t="str">
            <v>Seafood</v>
          </cell>
          <cell r="G7897">
            <v>8</v>
          </cell>
          <cell r="H7897">
            <v>32.375</v>
          </cell>
          <cell r="I7897">
            <v>4.046875</v>
          </cell>
          <cell r="J7897">
            <v>4.13</v>
          </cell>
          <cell r="K7897">
            <v>3.96</v>
          </cell>
          <cell r="L7897">
            <v>8</v>
          </cell>
        </row>
        <row r="7898">
          <cell r="A7898">
            <v>8</v>
          </cell>
          <cell r="B7898" t="str">
            <v>Eataly San Jose</v>
          </cell>
          <cell r="C7898">
            <v>46174</v>
          </cell>
          <cell r="D7898">
            <v>50</v>
          </cell>
          <cell r="E7898" t="str">
            <v>Mussels</v>
          </cell>
          <cell r="F7898" t="str">
            <v>Seafood</v>
          </cell>
          <cell r="G7898">
            <v>11.25</v>
          </cell>
          <cell r="H7898">
            <v>45.395000000000003</v>
          </cell>
          <cell r="I7898">
            <v>4.035111111</v>
          </cell>
          <cell r="J7898">
            <v>4.12</v>
          </cell>
          <cell r="K7898">
            <v>3.98</v>
          </cell>
          <cell r="L7898">
            <v>8</v>
          </cell>
        </row>
        <row r="7899">
          <cell r="A7899">
            <v>8</v>
          </cell>
          <cell r="B7899" t="str">
            <v>Eataly San Jose</v>
          </cell>
          <cell r="C7899">
            <v>46204</v>
          </cell>
          <cell r="D7899">
            <v>50</v>
          </cell>
          <cell r="E7899" t="str">
            <v>Mussels</v>
          </cell>
          <cell r="F7899" t="str">
            <v>Seafood</v>
          </cell>
          <cell r="G7899">
            <v>9.5</v>
          </cell>
          <cell r="H7899">
            <v>38.590000000000003</v>
          </cell>
          <cell r="I7899">
            <v>4.0621052630000003</v>
          </cell>
          <cell r="J7899">
            <v>4.0999999999999996</v>
          </cell>
          <cell r="K7899">
            <v>4.0199999999999996</v>
          </cell>
          <cell r="L7899">
            <v>8</v>
          </cell>
        </row>
        <row r="7900">
          <cell r="A7900">
            <v>8</v>
          </cell>
          <cell r="B7900" t="str">
            <v>Eataly San Jose</v>
          </cell>
          <cell r="C7900">
            <v>46235</v>
          </cell>
          <cell r="D7900">
            <v>50</v>
          </cell>
          <cell r="E7900" t="str">
            <v>Mussels</v>
          </cell>
          <cell r="F7900" t="str">
            <v>Seafood</v>
          </cell>
          <cell r="G7900">
            <v>10</v>
          </cell>
          <cell r="H7900">
            <v>40.282499999999999</v>
          </cell>
          <cell r="I7900">
            <v>4.0282499999999999</v>
          </cell>
          <cell r="J7900">
            <v>4.0999999999999996</v>
          </cell>
          <cell r="K7900">
            <v>3.95</v>
          </cell>
          <cell r="L7900">
            <v>8</v>
          </cell>
        </row>
        <row r="7901">
          <cell r="A7901">
            <v>8</v>
          </cell>
          <cell r="B7901" t="str">
            <v>Eataly San Jose</v>
          </cell>
          <cell r="C7901">
            <v>46266</v>
          </cell>
          <cell r="D7901">
            <v>50</v>
          </cell>
          <cell r="E7901" t="str">
            <v>Mussels</v>
          </cell>
          <cell r="F7901" t="str">
            <v>Seafood</v>
          </cell>
          <cell r="G7901">
            <v>8.75</v>
          </cell>
          <cell r="H7901">
            <v>35.659999999999997</v>
          </cell>
          <cell r="I7901">
            <v>4.0754285709999998</v>
          </cell>
          <cell r="J7901">
            <v>4.13</v>
          </cell>
          <cell r="K7901">
            <v>3.98</v>
          </cell>
          <cell r="L7901">
            <v>7</v>
          </cell>
        </row>
        <row r="7902">
          <cell r="A7902">
            <v>8</v>
          </cell>
          <cell r="B7902" t="str">
            <v>Eataly San Jose</v>
          </cell>
          <cell r="C7902">
            <v>45689</v>
          </cell>
          <cell r="D7902">
            <v>51</v>
          </cell>
          <cell r="E7902" t="str">
            <v>Vegetable Oil</v>
          </cell>
          <cell r="F7902" t="str">
            <v>Oil</v>
          </cell>
          <cell r="G7902">
            <v>2</v>
          </cell>
          <cell r="H7902">
            <v>6.5</v>
          </cell>
          <cell r="I7902">
            <v>3.25</v>
          </cell>
          <cell r="J7902">
            <v>3.25</v>
          </cell>
          <cell r="K7902">
            <v>3.25</v>
          </cell>
          <cell r="L7902">
            <v>1</v>
          </cell>
        </row>
        <row r="7903">
          <cell r="A7903">
            <v>8</v>
          </cell>
          <cell r="B7903" t="str">
            <v>Eataly San Jose</v>
          </cell>
          <cell r="C7903">
            <v>45717</v>
          </cell>
          <cell r="D7903">
            <v>51</v>
          </cell>
          <cell r="E7903" t="str">
            <v>Vegetable Oil</v>
          </cell>
          <cell r="F7903" t="str">
            <v>Oil</v>
          </cell>
          <cell r="G7903">
            <v>2</v>
          </cell>
          <cell r="H7903">
            <v>6.48</v>
          </cell>
          <cell r="I7903">
            <v>3.24</v>
          </cell>
          <cell r="J7903">
            <v>3.24</v>
          </cell>
          <cell r="K7903">
            <v>3.24</v>
          </cell>
          <cell r="L7903">
            <v>1</v>
          </cell>
        </row>
        <row r="7904">
          <cell r="A7904">
            <v>8</v>
          </cell>
          <cell r="B7904" t="str">
            <v>Eataly San Jose</v>
          </cell>
          <cell r="C7904">
            <v>45748</v>
          </cell>
          <cell r="D7904">
            <v>51</v>
          </cell>
          <cell r="E7904" t="str">
            <v>Vegetable Oil</v>
          </cell>
          <cell r="F7904" t="str">
            <v>Oil</v>
          </cell>
          <cell r="G7904">
            <v>2</v>
          </cell>
          <cell r="H7904">
            <v>6.54</v>
          </cell>
          <cell r="I7904">
            <v>3.27</v>
          </cell>
          <cell r="J7904">
            <v>3.27</v>
          </cell>
          <cell r="K7904">
            <v>3.27</v>
          </cell>
          <cell r="L7904">
            <v>1</v>
          </cell>
        </row>
        <row r="7905">
          <cell r="A7905">
            <v>8</v>
          </cell>
          <cell r="B7905" t="str">
            <v>Eataly San Jose</v>
          </cell>
          <cell r="C7905">
            <v>45778</v>
          </cell>
          <cell r="D7905">
            <v>51</v>
          </cell>
          <cell r="E7905" t="str">
            <v>Vegetable Oil</v>
          </cell>
          <cell r="F7905" t="str">
            <v>Oil</v>
          </cell>
          <cell r="G7905">
            <v>2</v>
          </cell>
          <cell r="H7905">
            <v>6.54</v>
          </cell>
          <cell r="I7905">
            <v>3.27</v>
          </cell>
          <cell r="J7905">
            <v>3.27</v>
          </cell>
          <cell r="K7905">
            <v>3.27</v>
          </cell>
          <cell r="L7905">
            <v>1</v>
          </cell>
        </row>
        <row r="7906">
          <cell r="A7906">
            <v>8</v>
          </cell>
          <cell r="B7906" t="str">
            <v>Eataly San Jose</v>
          </cell>
          <cell r="C7906">
            <v>45809</v>
          </cell>
          <cell r="D7906">
            <v>51</v>
          </cell>
          <cell r="E7906" t="str">
            <v>Vegetable Oil</v>
          </cell>
          <cell r="F7906" t="str">
            <v>Oil</v>
          </cell>
          <cell r="G7906">
            <v>2</v>
          </cell>
          <cell r="H7906">
            <v>6.7</v>
          </cell>
          <cell r="I7906">
            <v>3.35</v>
          </cell>
          <cell r="J7906">
            <v>3.35</v>
          </cell>
          <cell r="K7906">
            <v>3.35</v>
          </cell>
          <cell r="L7906">
            <v>1</v>
          </cell>
        </row>
        <row r="7907">
          <cell r="A7907">
            <v>8</v>
          </cell>
          <cell r="B7907" t="str">
            <v>Eataly San Jose</v>
          </cell>
          <cell r="C7907">
            <v>45839</v>
          </cell>
          <cell r="D7907">
            <v>51</v>
          </cell>
          <cell r="E7907" t="str">
            <v>Vegetable Oil</v>
          </cell>
          <cell r="F7907" t="str">
            <v>Oil</v>
          </cell>
          <cell r="G7907">
            <v>2</v>
          </cell>
          <cell r="H7907">
            <v>6.32</v>
          </cell>
          <cell r="I7907">
            <v>3.16</v>
          </cell>
          <cell r="J7907">
            <v>3.16</v>
          </cell>
          <cell r="K7907">
            <v>3.16</v>
          </cell>
          <cell r="L7907">
            <v>1</v>
          </cell>
        </row>
        <row r="7908">
          <cell r="A7908">
            <v>8</v>
          </cell>
          <cell r="B7908" t="str">
            <v>Eataly San Jose</v>
          </cell>
          <cell r="C7908">
            <v>45870</v>
          </cell>
          <cell r="D7908">
            <v>51</v>
          </cell>
          <cell r="E7908" t="str">
            <v>Vegetable Oil</v>
          </cell>
          <cell r="F7908" t="str">
            <v>Oil</v>
          </cell>
          <cell r="G7908">
            <v>2</v>
          </cell>
          <cell r="H7908">
            <v>6.36</v>
          </cell>
          <cell r="I7908">
            <v>3.18</v>
          </cell>
          <cell r="J7908">
            <v>3.18</v>
          </cell>
          <cell r="K7908">
            <v>3.18</v>
          </cell>
          <cell r="L7908">
            <v>1</v>
          </cell>
        </row>
        <row r="7909">
          <cell r="A7909">
            <v>8</v>
          </cell>
          <cell r="B7909" t="str">
            <v>Eataly San Jose</v>
          </cell>
          <cell r="C7909">
            <v>45901</v>
          </cell>
          <cell r="D7909">
            <v>51</v>
          </cell>
          <cell r="E7909" t="str">
            <v>Vegetable Oil</v>
          </cell>
          <cell r="F7909" t="str">
            <v>Oil</v>
          </cell>
          <cell r="G7909">
            <v>2</v>
          </cell>
          <cell r="H7909">
            <v>6.58</v>
          </cell>
          <cell r="I7909">
            <v>3.29</v>
          </cell>
          <cell r="J7909">
            <v>3.29</v>
          </cell>
          <cell r="K7909">
            <v>3.29</v>
          </cell>
          <cell r="L7909">
            <v>1</v>
          </cell>
        </row>
        <row r="7910">
          <cell r="A7910">
            <v>8</v>
          </cell>
          <cell r="B7910" t="str">
            <v>Eataly San Jose</v>
          </cell>
          <cell r="C7910">
            <v>45931</v>
          </cell>
          <cell r="D7910">
            <v>51</v>
          </cell>
          <cell r="E7910" t="str">
            <v>Vegetable Oil</v>
          </cell>
          <cell r="F7910" t="str">
            <v>Oil</v>
          </cell>
          <cell r="G7910">
            <v>2</v>
          </cell>
          <cell r="H7910">
            <v>6.38</v>
          </cell>
          <cell r="I7910">
            <v>3.19</v>
          </cell>
          <cell r="J7910">
            <v>3.19</v>
          </cell>
          <cell r="K7910">
            <v>3.19</v>
          </cell>
          <cell r="L7910">
            <v>1</v>
          </cell>
        </row>
        <row r="7911">
          <cell r="A7911">
            <v>8</v>
          </cell>
          <cell r="B7911" t="str">
            <v>Eataly San Jose</v>
          </cell>
          <cell r="C7911">
            <v>45962</v>
          </cell>
          <cell r="D7911">
            <v>51</v>
          </cell>
          <cell r="E7911" t="str">
            <v>Vegetable Oil</v>
          </cell>
          <cell r="F7911" t="str">
            <v>Oil</v>
          </cell>
          <cell r="G7911">
            <v>2</v>
          </cell>
          <cell r="H7911">
            <v>6.36</v>
          </cell>
          <cell r="I7911">
            <v>3.18</v>
          </cell>
          <cell r="J7911">
            <v>3.18</v>
          </cell>
          <cell r="K7911">
            <v>3.18</v>
          </cell>
          <cell r="L7911">
            <v>1</v>
          </cell>
        </row>
        <row r="7912">
          <cell r="A7912">
            <v>8</v>
          </cell>
          <cell r="B7912" t="str">
            <v>Eataly San Jose</v>
          </cell>
          <cell r="C7912">
            <v>45992</v>
          </cell>
          <cell r="D7912">
            <v>51</v>
          </cell>
          <cell r="E7912" t="str">
            <v>Vegetable Oil</v>
          </cell>
          <cell r="F7912" t="str">
            <v>Oil</v>
          </cell>
          <cell r="G7912">
            <v>2</v>
          </cell>
          <cell r="H7912">
            <v>6.32</v>
          </cell>
          <cell r="I7912">
            <v>3.16</v>
          </cell>
          <cell r="J7912">
            <v>3.16</v>
          </cell>
          <cell r="K7912">
            <v>3.16</v>
          </cell>
          <cell r="L7912">
            <v>1</v>
          </cell>
        </row>
        <row r="7913">
          <cell r="A7913">
            <v>8</v>
          </cell>
          <cell r="B7913" t="str">
            <v>Eataly San Jose</v>
          </cell>
          <cell r="C7913">
            <v>46023</v>
          </cell>
          <cell r="D7913">
            <v>51</v>
          </cell>
          <cell r="E7913" t="str">
            <v>Vegetable Oil</v>
          </cell>
          <cell r="F7913" t="str">
            <v>Oil</v>
          </cell>
          <cell r="G7913">
            <v>2</v>
          </cell>
          <cell r="H7913">
            <v>6.46</v>
          </cell>
          <cell r="I7913">
            <v>3.23</v>
          </cell>
          <cell r="J7913">
            <v>3.23</v>
          </cell>
          <cell r="K7913">
            <v>3.23</v>
          </cell>
          <cell r="L7913">
            <v>1</v>
          </cell>
        </row>
        <row r="7914">
          <cell r="A7914">
            <v>8</v>
          </cell>
          <cell r="B7914" t="str">
            <v>Eataly San Jose</v>
          </cell>
          <cell r="C7914">
            <v>46054</v>
          </cell>
          <cell r="D7914">
            <v>51</v>
          </cell>
          <cell r="E7914" t="str">
            <v>Vegetable Oil</v>
          </cell>
          <cell r="F7914" t="str">
            <v>Oil</v>
          </cell>
          <cell r="G7914">
            <v>2</v>
          </cell>
          <cell r="H7914">
            <v>6.46</v>
          </cell>
          <cell r="I7914">
            <v>3.23</v>
          </cell>
          <cell r="J7914">
            <v>3.23</v>
          </cell>
          <cell r="K7914">
            <v>3.23</v>
          </cell>
          <cell r="L7914">
            <v>1</v>
          </cell>
        </row>
        <row r="7915">
          <cell r="A7915">
            <v>8</v>
          </cell>
          <cell r="B7915" t="str">
            <v>Eataly San Jose</v>
          </cell>
          <cell r="C7915">
            <v>46082</v>
          </cell>
          <cell r="D7915">
            <v>51</v>
          </cell>
          <cell r="E7915" t="str">
            <v>Vegetable Oil</v>
          </cell>
          <cell r="F7915" t="str">
            <v>Oil</v>
          </cell>
          <cell r="G7915">
            <v>2</v>
          </cell>
          <cell r="H7915">
            <v>6.38</v>
          </cell>
          <cell r="I7915">
            <v>3.19</v>
          </cell>
          <cell r="J7915">
            <v>3.19</v>
          </cell>
          <cell r="K7915">
            <v>3.19</v>
          </cell>
          <cell r="L7915">
            <v>1</v>
          </cell>
        </row>
        <row r="7916">
          <cell r="A7916">
            <v>8</v>
          </cell>
          <cell r="B7916" t="str">
            <v>Eataly San Jose</v>
          </cell>
          <cell r="C7916">
            <v>46113</v>
          </cell>
          <cell r="D7916">
            <v>51</v>
          </cell>
          <cell r="E7916" t="str">
            <v>Vegetable Oil</v>
          </cell>
          <cell r="F7916" t="str">
            <v>Oil</v>
          </cell>
          <cell r="G7916">
            <v>2</v>
          </cell>
          <cell r="H7916">
            <v>6.54</v>
          </cell>
          <cell r="I7916">
            <v>3.27</v>
          </cell>
          <cell r="J7916">
            <v>3.27</v>
          </cell>
          <cell r="K7916">
            <v>3.27</v>
          </cell>
          <cell r="L7916">
            <v>1</v>
          </cell>
        </row>
        <row r="7917">
          <cell r="A7917">
            <v>8</v>
          </cell>
          <cell r="B7917" t="str">
            <v>Eataly San Jose</v>
          </cell>
          <cell r="C7917">
            <v>46143</v>
          </cell>
          <cell r="D7917">
            <v>51</v>
          </cell>
          <cell r="E7917" t="str">
            <v>Vegetable Oil</v>
          </cell>
          <cell r="F7917" t="str">
            <v>Oil</v>
          </cell>
          <cell r="G7917">
            <v>2</v>
          </cell>
          <cell r="H7917">
            <v>6.5</v>
          </cell>
          <cell r="I7917">
            <v>3.25</v>
          </cell>
          <cell r="J7917">
            <v>3.25</v>
          </cell>
          <cell r="K7917">
            <v>3.25</v>
          </cell>
          <cell r="L7917">
            <v>1</v>
          </cell>
        </row>
        <row r="7918">
          <cell r="A7918">
            <v>8</v>
          </cell>
          <cell r="B7918" t="str">
            <v>Eataly San Jose</v>
          </cell>
          <cell r="C7918">
            <v>46174</v>
          </cell>
          <cell r="D7918">
            <v>51</v>
          </cell>
          <cell r="E7918" t="str">
            <v>Vegetable Oil</v>
          </cell>
          <cell r="F7918" t="str">
            <v>Oil</v>
          </cell>
          <cell r="G7918">
            <v>2</v>
          </cell>
          <cell r="H7918">
            <v>6.56</v>
          </cell>
          <cell r="I7918">
            <v>3.28</v>
          </cell>
          <cell r="J7918">
            <v>3.28</v>
          </cell>
          <cell r="K7918">
            <v>3.28</v>
          </cell>
          <cell r="L7918">
            <v>1</v>
          </cell>
        </row>
        <row r="7919">
          <cell r="A7919">
            <v>8</v>
          </cell>
          <cell r="B7919" t="str">
            <v>Eataly San Jose</v>
          </cell>
          <cell r="C7919">
            <v>46235</v>
          </cell>
          <cell r="D7919">
            <v>51</v>
          </cell>
          <cell r="E7919" t="str">
            <v>Vegetable Oil</v>
          </cell>
          <cell r="F7919" t="str">
            <v>Oil</v>
          </cell>
          <cell r="G7919">
            <v>2</v>
          </cell>
          <cell r="H7919">
            <v>6.38</v>
          </cell>
          <cell r="I7919">
            <v>3.19</v>
          </cell>
          <cell r="J7919">
            <v>3.19</v>
          </cell>
          <cell r="K7919">
            <v>3.19</v>
          </cell>
          <cell r="L7919">
            <v>1</v>
          </cell>
        </row>
        <row r="7920">
          <cell r="A7920">
            <v>8</v>
          </cell>
          <cell r="B7920" t="str">
            <v>Eataly San Jose</v>
          </cell>
          <cell r="C7920">
            <v>46266</v>
          </cell>
          <cell r="D7920">
            <v>51</v>
          </cell>
          <cell r="E7920" t="str">
            <v>Vegetable Oil</v>
          </cell>
          <cell r="F7920" t="str">
            <v>Oil</v>
          </cell>
          <cell r="G7920">
            <v>2</v>
          </cell>
          <cell r="H7920">
            <v>6.56</v>
          </cell>
          <cell r="I7920">
            <v>3.28</v>
          </cell>
          <cell r="J7920">
            <v>3.28</v>
          </cell>
          <cell r="K7920">
            <v>3.28</v>
          </cell>
          <cell r="L7920">
            <v>1</v>
          </cell>
        </row>
        <row r="7921">
          <cell r="A7921">
            <v>8</v>
          </cell>
          <cell r="B7921" t="str">
            <v>Eataly San Jose</v>
          </cell>
          <cell r="C7921">
            <v>45717</v>
          </cell>
          <cell r="D7921">
            <v>52</v>
          </cell>
          <cell r="E7921" t="str">
            <v>Kosher Salt</v>
          </cell>
          <cell r="F7921" t="str">
            <v>Spice</v>
          </cell>
          <cell r="G7921">
            <v>3</v>
          </cell>
          <cell r="H7921">
            <v>3.84</v>
          </cell>
          <cell r="I7921">
            <v>1.28</v>
          </cell>
          <cell r="J7921">
            <v>1.28</v>
          </cell>
          <cell r="K7921">
            <v>1.28</v>
          </cell>
          <cell r="L7921">
            <v>1</v>
          </cell>
        </row>
        <row r="7922">
          <cell r="A7922">
            <v>8</v>
          </cell>
          <cell r="B7922" t="str">
            <v>Eataly San Jose</v>
          </cell>
          <cell r="C7922">
            <v>45748</v>
          </cell>
          <cell r="D7922">
            <v>52</v>
          </cell>
          <cell r="E7922" t="str">
            <v>Kosher Salt</v>
          </cell>
          <cell r="F7922" t="str">
            <v>Spice</v>
          </cell>
          <cell r="G7922">
            <v>6</v>
          </cell>
          <cell r="H7922">
            <v>7.5</v>
          </cell>
          <cell r="I7922">
            <v>1.25</v>
          </cell>
          <cell r="J7922">
            <v>1.27</v>
          </cell>
          <cell r="K7922">
            <v>1.23</v>
          </cell>
          <cell r="L7922">
            <v>2</v>
          </cell>
        </row>
        <row r="7923">
          <cell r="A7923">
            <v>8</v>
          </cell>
          <cell r="B7923" t="str">
            <v>Eataly San Jose</v>
          </cell>
          <cell r="C7923">
            <v>45778</v>
          </cell>
          <cell r="D7923">
            <v>52</v>
          </cell>
          <cell r="E7923" t="str">
            <v>Kosher Salt</v>
          </cell>
          <cell r="F7923" t="str">
            <v>Spice</v>
          </cell>
          <cell r="G7923">
            <v>3</v>
          </cell>
          <cell r="H7923">
            <v>3.75</v>
          </cell>
          <cell r="I7923">
            <v>1.25</v>
          </cell>
          <cell r="J7923">
            <v>1.25</v>
          </cell>
          <cell r="K7923">
            <v>1.25</v>
          </cell>
          <cell r="L7923">
            <v>1</v>
          </cell>
        </row>
        <row r="7924">
          <cell r="A7924">
            <v>8</v>
          </cell>
          <cell r="B7924" t="str">
            <v>Eataly San Jose</v>
          </cell>
          <cell r="C7924">
            <v>45809</v>
          </cell>
          <cell r="D7924">
            <v>52</v>
          </cell>
          <cell r="E7924" t="str">
            <v>Kosher Salt</v>
          </cell>
          <cell r="F7924" t="str">
            <v>Spice</v>
          </cell>
          <cell r="G7924">
            <v>3</v>
          </cell>
          <cell r="H7924">
            <v>3.75</v>
          </cell>
          <cell r="I7924">
            <v>1.25</v>
          </cell>
          <cell r="J7924">
            <v>1.25</v>
          </cell>
          <cell r="K7924">
            <v>1.25</v>
          </cell>
          <cell r="L7924">
            <v>1</v>
          </cell>
        </row>
        <row r="7925">
          <cell r="A7925">
            <v>8</v>
          </cell>
          <cell r="B7925" t="str">
            <v>Eataly San Jose</v>
          </cell>
          <cell r="C7925">
            <v>45839</v>
          </cell>
          <cell r="D7925">
            <v>52</v>
          </cell>
          <cell r="E7925" t="str">
            <v>Kosher Salt</v>
          </cell>
          <cell r="F7925" t="str">
            <v>Spice</v>
          </cell>
          <cell r="G7925">
            <v>3</v>
          </cell>
          <cell r="H7925">
            <v>3.78</v>
          </cell>
          <cell r="I7925">
            <v>1.26</v>
          </cell>
          <cell r="J7925">
            <v>1.26</v>
          </cell>
          <cell r="K7925">
            <v>1.26</v>
          </cell>
          <cell r="L7925">
            <v>1</v>
          </cell>
        </row>
        <row r="7926">
          <cell r="A7926">
            <v>8</v>
          </cell>
          <cell r="B7926" t="str">
            <v>Eataly San Jose</v>
          </cell>
          <cell r="C7926">
            <v>45870</v>
          </cell>
          <cell r="D7926">
            <v>52</v>
          </cell>
          <cell r="E7926" t="str">
            <v>Kosher Salt</v>
          </cell>
          <cell r="F7926" t="str">
            <v>Spice</v>
          </cell>
          <cell r="G7926">
            <v>3</v>
          </cell>
          <cell r="H7926">
            <v>3.75</v>
          </cell>
          <cell r="I7926">
            <v>1.25</v>
          </cell>
          <cell r="J7926">
            <v>1.25</v>
          </cell>
          <cell r="K7926">
            <v>1.25</v>
          </cell>
          <cell r="L7926">
            <v>1</v>
          </cell>
        </row>
        <row r="7927">
          <cell r="A7927">
            <v>8</v>
          </cell>
          <cell r="B7927" t="str">
            <v>Eataly San Jose</v>
          </cell>
          <cell r="C7927">
            <v>45901</v>
          </cell>
          <cell r="D7927">
            <v>52</v>
          </cell>
          <cell r="E7927" t="str">
            <v>Kosher Salt</v>
          </cell>
          <cell r="F7927" t="str">
            <v>Spice</v>
          </cell>
          <cell r="G7927">
            <v>3</v>
          </cell>
          <cell r="H7927">
            <v>3.75</v>
          </cell>
          <cell r="I7927">
            <v>1.25</v>
          </cell>
          <cell r="J7927">
            <v>1.25</v>
          </cell>
          <cell r="K7927">
            <v>1.25</v>
          </cell>
          <cell r="L7927">
            <v>1</v>
          </cell>
        </row>
        <row r="7928">
          <cell r="A7928">
            <v>8</v>
          </cell>
          <cell r="B7928" t="str">
            <v>Eataly San Jose</v>
          </cell>
          <cell r="C7928">
            <v>45931</v>
          </cell>
          <cell r="D7928">
            <v>52</v>
          </cell>
          <cell r="E7928" t="str">
            <v>Kosher Salt</v>
          </cell>
          <cell r="F7928" t="str">
            <v>Spice</v>
          </cell>
          <cell r="G7928">
            <v>3</v>
          </cell>
          <cell r="H7928">
            <v>3.81</v>
          </cell>
          <cell r="I7928">
            <v>1.27</v>
          </cell>
          <cell r="J7928">
            <v>1.27</v>
          </cell>
          <cell r="K7928">
            <v>1.27</v>
          </cell>
          <cell r="L7928">
            <v>1</v>
          </cell>
        </row>
        <row r="7929">
          <cell r="A7929">
            <v>8</v>
          </cell>
          <cell r="B7929" t="str">
            <v>Eataly San Jose</v>
          </cell>
          <cell r="C7929">
            <v>45962</v>
          </cell>
          <cell r="D7929">
            <v>52</v>
          </cell>
          <cell r="E7929" t="str">
            <v>Kosher Salt</v>
          </cell>
          <cell r="F7929" t="str">
            <v>Spice</v>
          </cell>
          <cell r="G7929">
            <v>3</v>
          </cell>
          <cell r="H7929">
            <v>3.87</v>
          </cell>
          <cell r="I7929">
            <v>1.29</v>
          </cell>
          <cell r="J7929">
            <v>1.29</v>
          </cell>
          <cell r="K7929">
            <v>1.29</v>
          </cell>
          <cell r="L7929">
            <v>1</v>
          </cell>
        </row>
        <row r="7930">
          <cell r="A7930">
            <v>8</v>
          </cell>
          <cell r="B7930" t="str">
            <v>Eataly San Jose</v>
          </cell>
          <cell r="C7930">
            <v>46023</v>
          </cell>
          <cell r="D7930">
            <v>52</v>
          </cell>
          <cell r="E7930" t="str">
            <v>Kosher Salt</v>
          </cell>
          <cell r="F7930" t="str">
            <v>Spice</v>
          </cell>
          <cell r="G7930">
            <v>3</v>
          </cell>
          <cell r="H7930">
            <v>3.84</v>
          </cell>
          <cell r="I7930">
            <v>1.28</v>
          </cell>
          <cell r="J7930">
            <v>1.28</v>
          </cell>
          <cell r="K7930">
            <v>1.28</v>
          </cell>
          <cell r="L7930">
            <v>1</v>
          </cell>
        </row>
        <row r="7931">
          <cell r="A7931">
            <v>8</v>
          </cell>
          <cell r="B7931" t="str">
            <v>Eataly San Jose</v>
          </cell>
          <cell r="C7931">
            <v>46054</v>
          </cell>
          <cell r="D7931">
            <v>52</v>
          </cell>
          <cell r="E7931" t="str">
            <v>Kosher Salt</v>
          </cell>
          <cell r="F7931" t="str">
            <v>Spice</v>
          </cell>
          <cell r="G7931">
            <v>3</v>
          </cell>
          <cell r="H7931">
            <v>3.93</v>
          </cell>
          <cell r="I7931">
            <v>1.31</v>
          </cell>
          <cell r="J7931">
            <v>1.31</v>
          </cell>
          <cell r="K7931">
            <v>1.31</v>
          </cell>
          <cell r="L7931">
            <v>1</v>
          </cell>
        </row>
        <row r="7932">
          <cell r="A7932">
            <v>8</v>
          </cell>
          <cell r="B7932" t="str">
            <v>Eataly San Jose</v>
          </cell>
          <cell r="C7932">
            <v>46082</v>
          </cell>
          <cell r="D7932">
            <v>52</v>
          </cell>
          <cell r="E7932" t="str">
            <v>Kosher Salt</v>
          </cell>
          <cell r="F7932" t="str">
            <v>Spice</v>
          </cell>
          <cell r="G7932">
            <v>6</v>
          </cell>
          <cell r="H7932">
            <v>7.68</v>
          </cell>
          <cell r="I7932">
            <v>1.28</v>
          </cell>
          <cell r="J7932">
            <v>1.29</v>
          </cell>
          <cell r="K7932">
            <v>1.27</v>
          </cell>
          <cell r="L7932">
            <v>2</v>
          </cell>
        </row>
        <row r="7933">
          <cell r="A7933">
            <v>8</v>
          </cell>
          <cell r="B7933" t="str">
            <v>Eataly San Jose</v>
          </cell>
          <cell r="C7933">
            <v>46113</v>
          </cell>
          <cell r="D7933">
            <v>52</v>
          </cell>
          <cell r="E7933" t="str">
            <v>Kosher Salt</v>
          </cell>
          <cell r="F7933" t="str">
            <v>Spice</v>
          </cell>
          <cell r="G7933">
            <v>3</v>
          </cell>
          <cell r="H7933">
            <v>3.96</v>
          </cell>
          <cell r="I7933">
            <v>1.32</v>
          </cell>
          <cell r="J7933">
            <v>1.32</v>
          </cell>
          <cell r="K7933">
            <v>1.32</v>
          </cell>
          <cell r="L7933">
            <v>1</v>
          </cell>
        </row>
        <row r="7934">
          <cell r="A7934">
            <v>8</v>
          </cell>
          <cell r="B7934" t="str">
            <v>Eataly San Jose</v>
          </cell>
          <cell r="C7934">
            <v>46174</v>
          </cell>
          <cell r="D7934">
            <v>52</v>
          </cell>
          <cell r="E7934" t="str">
            <v>Kosher Salt</v>
          </cell>
          <cell r="F7934" t="str">
            <v>Spice</v>
          </cell>
          <cell r="G7934">
            <v>3</v>
          </cell>
          <cell r="H7934">
            <v>3.84</v>
          </cell>
          <cell r="I7934">
            <v>1.28</v>
          </cell>
          <cell r="J7934">
            <v>1.28</v>
          </cell>
          <cell r="K7934">
            <v>1.28</v>
          </cell>
          <cell r="L7934">
            <v>1</v>
          </cell>
        </row>
        <row r="7935">
          <cell r="A7935">
            <v>8</v>
          </cell>
          <cell r="B7935" t="str">
            <v>Eataly San Jose</v>
          </cell>
          <cell r="C7935">
            <v>46204</v>
          </cell>
          <cell r="D7935">
            <v>52</v>
          </cell>
          <cell r="E7935" t="str">
            <v>Kosher Salt</v>
          </cell>
          <cell r="F7935" t="str">
            <v>Spice</v>
          </cell>
          <cell r="G7935">
            <v>3</v>
          </cell>
          <cell r="H7935">
            <v>3.78</v>
          </cell>
          <cell r="I7935">
            <v>1.26</v>
          </cell>
          <cell r="J7935">
            <v>1.26</v>
          </cell>
          <cell r="K7935">
            <v>1.26</v>
          </cell>
          <cell r="L7935">
            <v>1</v>
          </cell>
        </row>
        <row r="7936">
          <cell r="A7936">
            <v>8</v>
          </cell>
          <cell r="B7936" t="str">
            <v>Eataly San Jose</v>
          </cell>
          <cell r="C7936">
            <v>46235</v>
          </cell>
          <cell r="D7936">
            <v>52</v>
          </cell>
          <cell r="E7936" t="str">
            <v>Kosher Salt</v>
          </cell>
          <cell r="F7936" t="str">
            <v>Spice</v>
          </cell>
          <cell r="G7936">
            <v>3</v>
          </cell>
          <cell r="H7936">
            <v>3.87</v>
          </cell>
          <cell r="I7936">
            <v>1.29</v>
          </cell>
          <cell r="J7936">
            <v>1.29</v>
          </cell>
          <cell r="K7936">
            <v>1.29</v>
          </cell>
          <cell r="L7936">
            <v>1</v>
          </cell>
        </row>
        <row r="7937">
          <cell r="A7937">
            <v>8</v>
          </cell>
          <cell r="B7937" t="str">
            <v>Eataly San Jose</v>
          </cell>
          <cell r="C7937">
            <v>45689</v>
          </cell>
          <cell r="D7937">
            <v>53</v>
          </cell>
          <cell r="E7937" t="str">
            <v>Dry White Wine</v>
          </cell>
          <cell r="F7937" t="str">
            <v>Beverage</v>
          </cell>
          <cell r="G7937">
            <v>4.5</v>
          </cell>
          <cell r="H7937">
            <v>39.24</v>
          </cell>
          <cell r="I7937">
            <v>8.7200000000000006</v>
          </cell>
          <cell r="J7937">
            <v>8.75</v>
          </cell>
          <cell r="K7937">
            <v>8.69</v>
          </cell>
          <cell r="L7937">
            <v>2</v>
          </cell>
        </row>
        <row r="7938">
          <cell r="A7938">
            <v>8</v>
          </cell>
          <cell r="B7938" t="str">
            <v>Eataly San Jose</v>
          </cell>
          <cell r="C7938">
            <v>45717</v>
          </cell>
          <cell r="D7938">
            <v>53</v>
          </cell>
          <cell r="E7938" t="str">
            <v>Dry White Wine</v>
          </cell>
          <cell r="F7938" t="str">
            <v>Beverage</v>
          </cell>
          <cell r="G7938">
            <v>2.25</v>
          </cell>
          <cell r="H7938">
            <v>19.934999999999999</v>
          </cell>
          <cell r="I7938">
            <v>8.86</v>
          </cell>
          <cell r="J7938">
            <v>8.86</v>
          </cell>
          <cell r="K7938">
            <v>8.86</v>
          </cell>
          <cell r="L7938">
            <v>1</v>
          </cell>
        </row>
        <row r="7939">
          <cell r="A7939">
            <v>8</v>
          </cell>
          <cell r="B7939" t="str">
            <v>Eataly San Jose</v>
          </cell>
          <cell r="C7939">
            <v>45748</v>
          </cell>
          <cell r="D7939">
            <v>53</v>
          </cell>
          <cell r="E7939" t="str">
            <v>Dry White Wine</v>
          </cell>
          <cell r="F7939" t="str">
            <v>Beverage</v>
          </cell>
          <cell r="G7939">
            <v>2.25</v>
          </cell>
          <cell r="H7939">
            <v>19.6875</v>
          </cell>
          <cell r="I7939">
            <v>8.75</v>
          </cell>
          <cell r="J7939">
            <v>8.75</v>
          </cell>
          <cell r="K7939">
            <v>8.75</v>
          </cell>
          <cell r="L7939">
            <v>1</v>
          </cell>
        </row>
        <row r="7940">
          <cell r="A7940">
            <v>8</v>
          </cell>
          <cell r="B7940" t="str">
            <v>Eataly San Jose</v>
          </cell>
          <cell r="C7940">
            <v>45778</v>
          </cell>
          <cell r="D7940">
            <v>53</v>
          </cell>
          <cell r="E7940" t="str">
            <v>Dry White Wine</v>
          </cell>
          <cell r="F7940" t="str">
            <v>Beverage</v>
          </cell>
          <cell r="G7940">
            <v>4.5</v>
          </cell>
          <cell r="H7940">
            <v>39.465000000000003</v>
          </cell>
          <cell r="I7940">
            <v>8.77</v>
          </cell>
          <cell r="J7940">
            <v>8.7899999999999991</v>
          </cell>
          <cell r="K7940">
            <v>8.75</v>
          </cell>
          <cell r="L7940">
            <v>2</v>
          </cell>
        </row>
        <row r="7941">
          <cell r="A7941">
            <v>8</v>
          </cell>
          <cell r="B7941" t="str">
            <v>Eataly San Jose</v>
          </cell>
          <cell r="C7941">
            <v>45809</v>
          </cell>
          <cell r="D7941">
            <v>53</v>
          </cell>
          <cell r="E7941" t="str">
            <v>Dry White Wine</v>
          </cell>
          <cell r="F7941" t="str">
            <v>Beverage</v>
          </cell>
          <cell r="G7941">
            <v>2.25</v>
          </cell>
          <cell r="H7941">
            <v>19.552499999999998</v>
          </cell>
          <cell r="I7941">
            <v>8.69</v>
          </cell>
          <cell r="J7941">
            <v>8.69</v>
          </cell>
          <cell r="K7941">
            <v>8.69</v>
          </cell>
          <cell r="L7941">
            <v>1</v>
          </cell>
        </row>
        <row r="7942">
          <cell r="A7942">
            <v>8</v>
          </cell>
          <cell r="B7942" t="str">
            <v>Eataly San Jose</v>
          </cell>
          <cell r="C7942">
            <v>45839</v>
          </cell>
          <cell r="D7942">
            <v>53</v>
          </cell>
          <cell r="E7942" t="str">
            <v>Dry White Wine</v>
          </cell>
          <cell r="F7942" t="str">
            <v>Beverage</v>
          </cell>
          <cell r="G7942">
            <v>4.5</v>
          </cell>
          <cell r="H7942">
            <v>39.847499999999997</v>
          </cell>
          <cell r="I7942">
            <v>8.8550000000000004</v>
          </cell>
          <cell r="J7942">
            <v>8.9</v>
          </cell>
          <cell r="K7942">
            <v>8.81</v>
          </cell>
          <cell r="L7942">
            <v>2</v>
          </cell>
        </row>
        <row r="7943">
          <cell r="A7943">
            <v>8</v>
          </cell>
          <cell r="B7943" t="str">
            <v>Eataly San Jose</v>
          </cell>
          <cell r="C7943">
            <v>45870</v>
          </cell>
          <cell r="D7943">
            <v>53</v>
          </cell>
          <cell r="E7943" t="str">
            <v>Dry White Wine</v>
          </cell>
          <cell r="F7943" t="str">
            <v>Beverage</v>
          </cell>
          <cell r="G7943">
            <v>4.5</v>
          </cell>
          <cell r="H7943">
            <v>38.924999999999997</v>
          </cell>
          <cell r="I7943">
            <v>8.65</v>
          </cell>
          <cell r="J7943">
            <v>8.66</v>
          </cell>
          <cell r="K7943">
            <v>8.64</v>
          </cell>
          <cell r="L7943">
            <v>2</v>
          </cell>
        </row>
        <row r="7944">
          <cell r="A7944">
            <v>8</v>
          </cell>
          <cell r="B7944" t="str">
            <v>Eataly San Jose</v>
          </cell>
          <cell r="C7944">
            <v>45901</v>
          </cell>
          <cell r="D7944">
            <v>53</v>
          </cell>
          <cell r="E7944" t="str">
            <v>Dry White Wine</v>
          </cell>
          <cell r="F7944" t="str">
            <v>Beverage</v>
          </cell>
          <cell r="G7944">
            <v>2.25</v>
          </cell>
          <cell r="H7944">
            <v>20.07</v>
          </cell>
          <cell r="I7944">
            <v>8.92</v>
          </cell>
          <cell r="J7944">
            <v>8.92</v>
          </cell>
          <cell r="K7944">
            <v>8.92</v>
          </cell>
          <cell r="L7944">
            <v>1</v>
          </cell>
        </row>
        <row r="7945">
          <cell r="A7945">
            <v>8</v>
          </cell>
          <cell r="B7945" t="str">
            <v>Eataly San Jose</v>
          </cell>
          <cell r="C7945">
            <v>45931</v>
          </cell>
          <cell r="D7945">
            <v>53</v>
          </cell>
          <cell r="E7945" t="str">
            <v>Dry White Wine</v>
          </cell>
          <cell r="F7945" t="str">
            <v>Beverage</v>
          </cell>
          <cell r="G7945">
            <v>2.25</v>
          </cell>
          <cell r="H7945">
            <v>20.204999999999998</v>
          </cell>
          <cell r="I7945">
            <v>8.98</v>
          </cell>
          <cell r="J7945">
            <v>8.98</v>
          </cell>
          <cell r="K7945">
            <v>8.98</v>
          </cell>
          <cell r="L7945">
            <v>1</v>
          </cell>
        </row>
        <row r="7946">
          <cell r="A7946">
            <v>8</v>
          </cell>
          <cell r="B7946" t="str">
            <v>Eataly San Jose</v>
          </cell>
          <cell r="C7946">
            <v>45962</v>
          </cell>
          <cell r="D7946">
            <v>53</v>
          </cell>
          <cell r="E7946" t="str">
            <v>Dry White Wine</v>
          </cell>
          <cell r="F7946" t="str">
            <v>Beverage</v>
          </cell>
          <cell r="G7946">
            <v>4.5</v>
          </cell>
          <cell r="H7946">
            <v>40.207500000000003</v>
          </cell>
          <cell r="I7946">
            <v>8.9350000000000005</v>
          </cell>
          <cell r="J7946">
            <v>8.99</v>
          </cell>
          <cell r="K7946">
            <v>8.8800000000000008</v>
          </cell>
          <cell r="L7946">
            <v>2</v>
          </cell>
        </row>
        <row r="7947">
          <cell r="A7947">
            <v>8</v>
          </cell>
          <cell r="B7947" t="str">
            <v>Eataly San Jose</v>
          </cell>
          <cell r="C7947">
            <v>45992</v>
          </cell>
          <cell r="D7947">
            <v>53</v>
          </cell>
          <cell r="E7947" t="str">
            <v>Dry White Wine</v>
          </cell>
          <cell r="F7947" t="str">
            <v>Beverage</v>
          </cell>
          <cell r="G7947">
            <v>4.5</v>
          </cell>
          <cell r="H7947">
            <v>39.69</v>
          </cell>
          <cell r="I7947">
            <v>8.82</v>
          </cell>
          <cell r="J7947">
            <v>8.85</v>
          </cell>
          <cell r="K7947">
            <v>8.7899999999999991</v>
          </cell>
          <cell r="L7947">
            <v>2</v>
          </cell>
        </row>
        <row r="7948">
          <cell r="A7948">
            <v>8</v>
          </cell>
          <cell r="B7948" t="str">
            <v>Eataly San Jose</v>
          </cell>
          <cell r="C7948">
            <v>46023</v>
          </cell>
          <cell r="D7948">
            <v>53</v>
          </cell>
          <cell r="E7948" t="str">
            <v>Dry White Wine</v>
          </cell>
          <cell r="F7948" t="str">
            <v>Beverage</v>
          </cell>
          <cell r="G7948">
            <v>4.5</v>
          </cell>
          <cell r="H7948">
            <v>40.725000000000001</v>
          </cell>
          <cell r="I7948">
            <v>9.0500000000000007</v>
          </cell>
          <cell r="J7948">
            <v>9.06</v>
          </cell>
          <cell r="K7948">
            <v>9.0399999999999991</v>
          </cell>
          <cell r="L7948">
            <v>2</v>
          </cell>
        </row>
        <row r="7949">
          <cell r="A7949">
            <v>8</v>
          </cell>
          <cell r="B7949" t="str">
            <v>Eataly San Jose</v>
          </cell>
          <cell r="C7949">
            <v>46054</v>
          </cell>
          <cell r="D7949">
            <v>53</v>
          </cell>
          <cell r="E7949" t="str">
            <v>Dry White Wine</v>
          </cell>
          <cell r="F7949" t="str">
            <v>Beverage</v>
          </cell>
          <cell r="G7949">
            <v>4.5</v>
          </cell>
          <cell r="H7949">
            <v>39.667499999999997</v>
          </cell>
          <cell r="I7949">
            <v>8.8149999999999995</v>
          </cell>
          <cell r="J7949">
            <v>8.82</v>
          </cell>
          <cell r="K7949">
            <v>8.81</v>
          </cell>
          <cell r="L7949">
            <v>2</v>
          </cell>
        </row>
        <row r="7950">
          <cell r="A7950">
            <v>8</v>
          </cell>
          <cell r="B7950" t="str">
            <v>Eataly San Jose</v>
          </cell>
          <cell r="C7950">
            <v>46082</v>
          </cell>
          <cell r="D7950">
            <v>53</v>
          </cell>
          <cell r="E7950" t="str">
            <v>Dry White Wine</v>
          </cell>
          <cell r="F7950" t="str">
            <v>Beverage</v>
          </cell>
          <cell r="G7950">
            <v>2.25</v>
          </cell>
          <cell r="H7950">
            <v>19.9575</v>
          </cell>
          <cell r="I7950">
            <v>8.8699999999999992</v>
          </cell>
          <cell r="J7950">
            <v>8.8699999999999992</v>
          </cell>
          <cell r="K7950">
            <v>8.8699999999999992</v>
          </cell>
          <cell r="L7950">
            <v>1</v>
          </cell>
        </row>
        <row r="7951">
          <cell r="A7951">
            <v>8</v>
          </cell>
          <cell r="B7951" t="str">
            <v>Eataly San Jose</v>
          </cell>
          <cell r="C7951">
            <v>46113</v>
          </cell>
          <cell r="D7951">
            <v>53</v>
          </cell>
          <cell r="E7951" t="str">
            <v>Dry White Wine</v>
          </cell>
          <cell r="F7951" t="str">
            <v>Beverage</v>
          </cell>
          <cell r="G7951">
            <v>4.5</v>
          </cell>
          <cell r="H7951">
            <v>39.307499999999997</v>
          </cell>
          <cell r="I7951">
            <v>8.7349999999999994</v>
          </cell>
          <cell r="J7951">
            <v>8.82</v>
          </cell>
          <cell r="K7951">
            <v>8.65</v>
          </cell>
          <cell r="L7951">
            <v>2</v>
          </cell>
        </row>
        <row r="7952">
          <cell r="A7952">
            <v>8</v>
          </cell>
          <cell r="B7952" t="str">
            <v>Eataly San Jose</v>
          </cell>
          <cell r="C7952">
            <v>46143</v>
          </cell>
          <cell r="D7952">
            <v>53</v>
          </cell>
          <cell r="E7952" t="str">
            <v>Dry White Wine</v>
          </cell>
          <cell r="F7952" t="str">
            <v>Beverage</v>
          </cell>
          <cell r="G7952">
            <v>2.25</v>
          </cell>
          <cell r="H7952">
            <v>19.844999999999999</v>
          </cell>
          <cell r="I7952">
            <v>8.82</v>
          </cell>
          <cell r="J7952">
            <v>8.82</v>
          </cell>
          <cell r="K7952">
            <v>8.82</v>
          </cell>
          <cell r="L7952">
            <v>1</v>
          </cell>
        </row>
        <row r="7953">
          <cell r="A7953">
            <v>8</v>
          </cell>
          <cell r="B7953" t="str">
            <v>Eataly San Jose</v>
          </cell>
          <cell r="C7953">
            <v>46174</v>
          </cell>
          <cell r="D7953">
            <v>53</v>
          </cell>
          <cell r="E7953" t="str">
            <v>Dry White Wine</v>
          </cell>
          <cell r="F7953" t="str">
            <v>Beverage</v>
          </cell>
          <cell r="G7953">
            <v>2.25</v>
          </cell>
          <cell r="H7953">
            <v>20.295000000000002</v>
          </cell>
          <cell r="I7953">
            <v>9.02</v>
          </cell>
          <cell r="J7953">
            <v>9.02</v>
          </cell>
          <cell r="K7953">
            <v>9.02</v>
          </cell>
          <cell r="L7953">
            <v>1</v>
          </cell>
        </row>
        <row r="7954">
          <cell r="A7954">
            <v>8</v>
          </cell>
          <cell r="B7954" t="str">
            <v>Eataly San Jose</v>
          </cell>
          <cell r="C7954">
            <v>46204</v>
          </cell>
          <cell r="D7954">
            <v>53</v>
          </cell>
          <cell r="E7954" t="str">
            <v>Dry White Wine</v>
          </cell>
          <cell r="F7954" t="str">
            <v>Beverage</v>
          </cell>
          <cell r="G7954">
            <v>2.25</v>
          </cell>
          <cell r="H7954">
            <v>20.61</v>
          </cell>
          <cell r="I7954">
            <v>9.16</v>
          </cell>
          <cell r="J7954">
            <v>9.16</v>
          </cell>
          <cell r="K7954">
            <v>9.16</v>
          </cell>
          <cell r="L7954">
            <v>1</v>
          </cell>
        </row>
        <row r="7955">
          <cell r="A7955">
            <v>8</v>
          </cell>
          <cell r="B7955" t="str">
            <v>Eataly San Jose</v>
          </cell>
          <cell r="C7955">
            <v>46235</v>
          </cell>
          <cell r="D7955">
            <v>53</v>
          </cell>
          <cell r="E7955" t="str">
            <v>Dry White Wine</v>
          </cell>
          <cell r="F7955" t="str">
            <v>Beverage</v>
          </cell>
          <cell r="G7955">
            <v>4.5</v>
          </cell>
          <cell r="H7955">
            <v>41.107500000000002</v>
          </cell>
          <cell r="I7955">
            <v>9.1349999999999998</v>
          </cell>
          <cell r="J7955">
            <v>9.18</v>
          </cell>
          <cell r="K7955">
            <v>9.09</v>
          </cell>
          <cell r="L7955">
            <v>2</v>
          </cell>
        </row>
        <row r="7956">
          <cell r="A7956">
            <v>8</v>
          </cell>
          <cell r="B7956" t="str">
            <v>Eataly San Jose</v>
          </cell>
          <cell r="C7956">
            <v>46266</v>
          </cell>
          <cell r="D7956">
            <v>53</v>
          </cell>
          <cell r="E7956" t="str">
            <v>Dry White Wine</v>
          </cell>
          <cell r="F7956" t="str">
            <v>Beverage</v>
          </cell>
          <cell r="G7956">
            <v>2.25</v>
          </cell>
          <cell r="H7956">
            <v>20.61</v>
          </cell>
          <cell r="I7956">
            <v>9.16</v>
          </cell>
          <cell r="J7956">
            <v>9.16</v>
          </cell>
          <cell r="K7956">
            <v>9.16</v>
          </cell>
          <cell r="L7956">
            <v>1</v>
          </cell>
        </row>
        <row r="7957">
          <cell r="A7957">
            <v>8</v>
          </cell>
          <cell r="B7957" t="str">
            <v>Eataly San Jose</v>
          </cell>
          <cell r="C7957">
            <v>45689</v>
          </cell>
          <cell r="D7957">
            <v>54</v>
          </cell>
          <cell r="E7957" t="str">
            <v>Marsala Wine</v>
          </cell>
          <cell r="F7957" t="str">
            <v>Beverage</v>
          </cell>
          <cell r="G7957">
            <v>2</v>
          </cell>
          <cell r="H7957">
            <v>19.75</v>
          </cell>
          <cell r="I7957">
            <v>9.875</v>
          </cell>
          <cell r="J7957">
            <v>9.9600000000000009</v>
          </cell>
          <cell r="K7957">
            <v>9.7899999999999991</v>
          </cell>
          <cell r="L7957">
            <v>2</v>
          </cell>
        </row>
        <row r="7958">
          <cell r="A7958">
            <v>8</v>
          </cell>
          <cell r="B7958" t="str">
            <v>Eataly San Jose</v>
          </cell>
          <cell r="C7958">
            <v>45717</v>
          </cell>
          <cell r="D7958">
            <v>54</v>
          </cell>
          <cell r="E7958" t="str">
            <v>Marsala Wine</v>
          </cell>
          <cell r="F7958" t="str">
            <v>Beverage</v>
          </cell>
          <cell r="G7958">
            <v>1</v>
          </cell>
          <cell r="H7958">
            <v>10.01</v>
          </cell>
          <cell r="I7958">
            <v>10.01</v>
          </cell>
          <cell r="J7958">
            <v>10.01</v>
          </cell>
          <cell r="K7958">
            <v>10.01</v>
          </cell>
          <cell r="L7958">
            <v>1</v>
          </cell>
        </row>
        <row r="7959">
          <cell r="A7959">
            <v>8</v>
          </cell>
          <cell r="B7959" t="str">
            <v>Eataly San Jose</v>
          </cell>
          <cell r="C7959">
            <v>45748</v>
          </cell>
          <cell r="D7959">
            <v>54</v>
          </cell>
          <cell r="E7959" t="str">
            <v>Marsala Wine</v>
          </cell>
          <cell r="F7959" t="str">
            <v>Beverage</v>
          </cell>
          <cell r="G7959">
            <v>2</v>
          </cell>
          <cell r="H7959">
            <v>20.059999999999999</v>
          </cell>
          <cell r="I7959">
            <v>10.029999999999999</v>
          </cell>
          <cell r="J7959">
            <v>10.11</v>
          </cell>
          <cell r="K7959">
            <v>9.9499999999999993</v>
          </cell>
          <cell r="L7959">
            <v>2</v>
          </cell>
        </row>
        <row r="7960">
          <cell r="A7960">
            <v>8</v>
          </cell>
          <cell r="B7960" t="str">
            <v>Eataly San Jose</v>
          </cell>
          <cell r="C7960">
            <v>45778</v>
          </cell>
          <cell r="D7960">
            <v>54</v>
          </cell>
          <cell r="E7960" t="str">
            <v>Marsala Wine</v>
          </cell>
          <cell r="F7960" t="str">
            <v>Beverage</v>
          </cell>
          <cell r="G7960">
            <v>2</v>
          </cell>
          <cell r="H7960">
            <v>19.91</v>
          </cell>
          <cell r="I7960">
            <v>9.9550000000000001</v>
          </cell>
          <cell r="J7960">
            <v>10.07</v>
          </cell>
          <cell r="K7960">
            <v>9.84</v>
          </cell>
          <cell r="L7960">
            <v>2</v>
          </cell>
        </row>
        <row r="7961">
          <cell r="A7961">
            <v>8</v>
          </cell>
          <cell r="B7961" t="str">
            <v>Eataly San Jose</v>
          </cell>
          <cell r="C7961">
            <v>45809</v>
          </cell>
          <cell r="D7961">
            <v>54</v>
          </cell>
          <cell r="E7961" t="str">
            <v>Marsala Wine</v>
          </cell>
          <cell r="F7961" t="str">
            <v>Beverage</v>
          </cell>
          <cell r="G7961">
            <v>2</v>
          </cell>
          <cell r="H7961">
            <v>19.940000000000001</v>
          </cell>
          <cell r="I7961">
            <v>9.9700000000000006</v>
          </cell>
          <cell r="J7961">
            <v>9.9700000000000006</v>
          </cell>
          <cell r="K7961">
            <v>9.9700000000000006</v>
          </cell>
          <cell r="L7961">
            <v>1</v>
          </cell>
        </row>
        <row r="7962">
          <cell r="A7962">
            <v>8</v>
          </cell>
          <cell r="B7962" t="str">
            <v>Eataly San Jose</v>
          </cell>
          <cell r="C7962">
            <v>45839</v>
          </cell>
          <cell r="D7962">
            <v>54</v>
          </cell>
          <cell r="E7962" t="str">
            <v>Marsala Wine</v>
          </cell>
          <cell r="F7962" t="str">
            <v>Beverage</v>
          </cell>
          <cell r="G7962">
            <v>1</v>
          </cell>
          <cell r="H7962">
            <v>10.27</v>
          </cell>
          <cell r="I7962">
            <v>10.27</v>
          </cell>
          <cell r="J7962">
            <v>10.27</v>
          </cell>
          <cell r="K7962">
            <v>10.27</v>
          </cell>
          <cell r="L7962">
            <v>1</v>
          </cell>
        </row>
        <row r="7963">
          <cell r="A7963">
            <v>8</v>
          </cell>
          <cell r="B7963" t="str">
            <v>Eataly San Jose</v>
          </cell>
          <cell r="C7963">
            <v>45870</v>
          </cell>
          <cell r="D7963">
            <v>54</v>
          </cell>
          <cell r="E7963" t="str">
            <v>Marsala Wine</v>
          </cell>
          <cell r="F7963" t="str">
            <v>Beverage</v>
          </cell>
          <cell r="G7963">
            <v>2</v>
          </cell>
          <cell r="H7963">
            <v>21</v>
          </cell>
          <cell r="I7963">
            <v>10.5</v>
          </cell>
          <cell r="J7963">
            <v>10.65</v>
          </cell>
          <cell r="K7963">
            <v>10.35</v>
          </cell>
          <cell r="L7963">
            <v>2</v>
          </cell>
        </row>
        <row r="7964">
          <cell r="A7964">
            <v>8</v>
          </cell>
          <cell r="B7964" t="str">
            <v>Eataly San Jose</v>
          </cell>
          <cell r="C7964">
            <v>45901</v>
          </cell>
          <cell r="D7964">
            <v>54</v>
          </cell>
          <cell r="E7964" t="str">
            <v>Marsala Wine</v>
          </cell>
          <cell r="F7964" t="str">
            <v>Beverage</v>
          </cell>
          <cell r="G7964">
            <v>1</v>
          </cell>
          <cell r="H7964">
            <v>10.65</v>
          </cell>
          <cell r="I7964">
            <v>10.65</v>
          </cell>
          <cell r="J7964">
            <v>10.65</v>
          </cell>
          <cell r="K7964">
            <v>10.65</v>
          </cell>
          <cell r="L7964">
            <v>1</v>
          </cell>
        </row>
        <row r="7965">
          <cell r="A7965">
            <v>8</v>
          </cell>
          <cell r="B7965" t="str">
            <v>Eataly San Jose</v>
          </cell>
          <cell r="C7965">
            <v>45931</v>
          </cell>
          <cell r="D7965">
            <v>54</v>
          </cell>
          <cell r="E7965" t="str">
            <v>Marsala Wine</v>
          </cell>
          <cell r="F7965" t="str">
            <v>Beverage</v>
          </cell>
          <cell r="G7965">
            <v>2</v>
          </cell>
          <cell r="H7965">
            <v>20.73</v>
          </cell>
          <cell r="I7965">
            <v>10.365</v>
          </cell>
          <cell r="J7965">
            <v>10.43</v>
          </cell>
          <cell r="K7965">
            <v>10.3</v>
          </cell>
          <cell r="L7965">
            <v>2</v>
          </cell>
        </row>
        <row r="7966">
          <cell r="A7966">
            <v>8</v>
          </cell>
          <cell r="B7966" t="str">
            <v>Eataly San Jose</v>
          </cell>
          <cell r="C7966">
            <v>45962</v>
          </cell>
          <cell r="D7966">
            <v>54</v>
          </cell>
          <cell r="E7966" t="str">
            <v>Marsala Wine</v>
          </cell>
          <cell r="F7966" t="str">
            <v>Beverage</v>
          </cell>
          <cell r="G7966">
            <v>2</v>
          </cell>
          <cell r="H7966">
            <v>21.23</v>
          </cell>
          <cell r="I7966">
            <v>10.615</v>
          </cell>
          <cell r="J7966">
            <v>10.71</v>
          </cell>
          <cell r="K7966">
            <v>10.52</v>
          </cell>
          <cell r="L7966">
            <v>2</v>
          </cell>
        </row>
        <row r="7967">
          <cell r="A7967">
            <v>8</v>
          </cell>
          <cell r="B7967" t="str">
            <v>Eataly San Jose</v>
          </cell>
          <cell r="C7967">
            <v>45992</v>
          </cell>
          <cell r="D7967">
            <v>54</v>
          </cell>
          <cell r="E7967" t="str">
            <v>Marsala Wine</v>
          </cell>
          <cell r="F7967" t="str">
            <v>Beverage</v>
          </cell>
          <cell r="G7967">
            <v>2</v>
          </cell>
          <cell r="H7967">
            <v>21.1</v>
          </cell>
          <cell r="I7967">
            <v>10.55</v>
          </cell>
          <cell r="J7967">
            <v>10.63</v>
          </cell>
          <cell r="K7967">
            <v>10.47</v>
          </cell>
          <cell r="L7967">
            <v>2</v>
          </cell>
        </row>
        <row r="7968">
          <cell r="A7968">
            <v>8</v>
          </cell>
          <cell r="B7968" t="str">
            <v>Eataly San Jose</v>
          </cell>
          <cell r="C7968">
            <v>46023</v>
          </cell>
          <cell r="D7968">
            <v>54</v>
          </cell>
          <cell r="E7968" t="str">
            <v>Marsala Wine</v>
          </cell>
          <cell r="F7968" t="str">
            <v>Beverage</v>
          </cell>
          <cell r="G7968">
            <v>1</v>
          </cell>
          <cell r="H7968">
            <v>10.48</v>
          </cell>
          <cell r="I7968">
            <v>10.48</v>
          </cell>
          <cell r="J7968">
            <v>10.48</v>
          </cell>
          <cell r="K7968">
            <v>10.48</v>
          </cell>
          <cell r="L7968">
            <v>1</v>
          </cell>
        </row>
        <row r="7969">
          <cell r="A7969">
            <v>8</v>
          </cell>
          <cell r="B7969" t="str">
            <v>Eataly San Jose</v>
          </cell>
          <cell r="C7969">
            <v>46054</v>
          </cell>
          <cell r="D7969">
            <v>54</v>
          </cell>
          <cell r="E7969" t="str">
            <v>Marsala Wine</v>
          </cell>
          <cell r="F7969" t="str">
            <v>Beverage</v>
          </cell>
          <cell r="G7969">
            <v>2</v>
          </cell>
          <cell r="H7969">
            <v>21.1</v>
          </cell>
          <cell r="I7969">
            <v>10.55</v>
          </cell>
          <cell r="J7969">
            <v>10.6</v>
          </cell>
          <cell r="K7969">
            <v>10.5</v>
          </cell>
          <cell r="L7969">
            <v>2</v>
          </cell>
        </row>
        <row r="7970">
          <cell r="A7970">
            <v>8</v>
          </cell>
          <cell r="B7970" t="str">
            <v>Eataly San Jose</v>
          </cell>
          <cell r="C7970">
            <v>46082</v>
          </cell>
          <cell r="D7970">
            <v>54</v>
          </cell>
          <cell r="E7970" t="str">
            <v>Marsala Wine</v>
          </cell>
          <cell r="F7970" t="str">
            <v>Beverage</v>
          </cell>
          <cell r="G7970">
            <v>1</v>
          </cell>
          <cell r="H7970">
            <v>10.71</v>
          </cell>
          <cell r="I7970">
            <v>10.71</v>
          </cell>
          <cell r="J7970">
            <v>10.71</v>
          </cell>
          <cell r="K7970">
            <v>10.71</v>
          </cell>
          <cell r="L7970">
            <v>1</v>
          </cell>
        </row>
        <row r="7971">
          <cell r="A7971">
            <v>8</v>
          </cell>
          <cell r="B7971" t="str">
            <v>Eataly San Jose</v>
          </cell>
          <cell r="C7971">
            <v>46113</v>
          </cell>
          <cell r="D7971">
            <v>54</v>
          </cell>
          <cell r="E7971" t="str">
            <v>Marsala Wine</v>
          </cell>
          <cell r="F7971" t="str">
            <v>Beverage</v>
          </cell>
          <cell r="G7971">
            <v>2</v>
          </cell>
          <cell r="H7971">
            <v>21.44</v>
          </cell>
          <cell r="I7971">
            <v>10.72</v>
          </cell>
          <cell r="J7971">
            <v>11.06</v>
          </cell>
          <cell r="K7971">
            <v>10.38</v>
          </cell>
          <cell r="L7971">
            <v>2</v>
          </cell>
        </row>
        <row r="7972">
          <cell r="A7972">
            <v>8</v>
          </cell>
          <cell r="B7972" t="str">
            <v>Eataly San Jose</v>
          </cell>
          <cell r="C7972">
            <v>46143</v>
          </cell>
          <cell r="D7972">
            <v>54</v>
          </cell>
          <cell r="E7972" t="str">
            <v>Marsala Wine</v>
          </cell>
          <cell r="F7972" t="str">
            <v>Beverage</v>
          </cell>
          <cell r="G7972">
            <v>1</v>
          </cell>
          <cell r="H7972">
            <v>11.1</v>
          </cell>
          <cell r="I7972">
            <v>11.1</v>
          </cell>
          <cell r="J7972">
            <v>11.1</v>
          </cell>
          <cell r="K7972">
            <v>11.1</v>
          </cell>
          <cell r="L7972">
            <v>1</v>
          </cell>
        </row>
        <row r="7973">
          <cell r="A7973">
            <v>8</v>
          </cell>
          <cell r="B7973" t="str">
            <v>Eataly San Jose</v>
          </cell>
          <cell r="C7973">
            <v>46174</v>
          </cell>
          <cell r="D7973">
            <v>54</v>
          </cell>
          <cell r="E7973" t="str">
            <v>Marsala Wine</v>
          </cell>
          <cell r="F7973" t="str">
            <v>Beverage</v>
          </cell>
          <cell r="G7973">
            <v>1</v>
          </cell>
          <cell r="H7973">
            <v>11.29</v>
          </cell>
          <cell r="I7973">
            <v>11.29</v>
          </cell>
          <cell r="J7973">
            <v>11.29</v>
          </cell>
          <cell r="K7973">
            <v>11.29</v>
          </cell>
          <cell r="L7973">
            <v>1</v>
          </cell>
        </row>
        <row r="7974">
          <cell r="A7974">
            <v>8</v>
          </cell>
          <cell r="B7974" t="str">
            <v>Eataly San Jose</v>
          </cell>
          <cell r="C7974">
            <v>46204</v>
          </cell>
          <cell r="D7974">
            <v>54</v>
          </cell>
          <cell r="E7974" t="str">
            <v>Marsala Wine</v>
          </cell>
          <cell r="F7974" t="str">
            <v>Beverage</v>
          </cell>
          <cell r="G7974">
            <v>1</v>
          </cell>
          <cell r="H7974">
            <v>11.1</v>
          </cell>
          <cell r="I7974">
            <v>11.1</v>
          </cell>
          <cell r="J7974">
            <v>11.1</v>
          </cell>
          <cell r="K7974">
            <v>11.1</v>
          </cell>
          <cell r="L7974">
            <v>1</v>
          </cell>
        </row>
        <row r="7975">
          <cell r="A7975">
            <v>8</v>
          </cell>
          <cell r="B7975" t="str">
            <v>Eataly San Jose</v>
          </cell>
          <cell r="C7975">
            <v>46235</v>
          </cell>
          <cell r="D7975">
            <v>54</v>
          </cell>
          <cell r="E7975" t="str">
            <v>Marsala Wine</v>
          </cell>
          <cell r="F7975" t="str">
            <v>Beverage</v>
          </cell>
          <cell r="G7975">
            <v>1</v>
          </cell>
          <cell r="H7975">
            <v>11.28</v>
          </cell>
          <cell r="I7975">
            <v>11.28</v>
          </cell>
          <cell r="J7975">
            <v>11.28</v>
          </cell>
          <cell r="K7975">
            <v>11.28</v>
          </cell>
          <cell r="L7975">
            <v>1</v>
          </cell>
        </row>
        <row r="7976">
          <cell r="A7976">
            <v>8</v>
          </cell>
          <cell r="B7976" t="str">
            <v>Eataly San Jose</v>
          </cell>
          <cell r="C7976">
            <v>46266</v>
          </cell>
          <cell r="D7976">
            <v>54</v>
          </cell>
          <cell r="E7976" t="str">
            <v>Marsala Wine</v>
          </cell>
          <cell r="F7976" t="str">
            <v>Beverage</v>
          </cell>
          <cell r="G7976">
            <v>2</v>
          </cell>
          <cell r="H7976">
            <v>22.33</v>
          </cell>
          <cell r="I7976">
            <v>11.164999999999999</v>
          </cell>
          <cell r="J7976">
            <v>11.29</v>
          </cell>
          <cell r="K7976">
            <v>11.04</v>
          </cell>
          <cell r="L7976">
            <v>2</v>
          </cell>
        </row>
        <row r="7977">
          <cell r="A7977">
            <v>8</v>
          </cell>
          <cell r="B7977" t="str">
            <v>Eataly San Jose</v>
          </cell>
          <cell r="C7977">
            <v>45689</v>
          </cell>
          <cell r="D7977">
            <v>55</v>
          </cell>
          <cell r="E7977" t="str">
            <v>Heavy Cream</v>
          </cell>
          <cell r="F7977" t="str">
            <v>Dairy</v>
          </cell>
          <cell r="G7977">
            <v>4.5</v>
          </cell>
          <cell r="H7977">
            <v>27.19</v>
          </cell>
          <cell r="I7977">
            <v>6.0422222220000004</v>
          </cell>
          <cell r="J7977">
            <v>6.09</v>
          </cell>
          <cell r="K7977">
            <v>5.96</v>
          </cell>
          <cell r="L7977">
            <v>8</v>
          </cell>
        </row>
        <row r="7978">
          <cell r="A7978">
            <v>8</v>
          </cell>
          <cell r="B7978" t="str">
            <v>Eataly San Jose</v>
          </cell>
          <cell r="C7978">
            <v>45717</v>
          </cell>
          <cell r="D7978">
            <v>55</v>
          </cell>
          <cell r="E7978" t="str">
            <v>Heavy Cream</v>
          </cell>
          <cell r="F7978" t="str">
            <v>Dairy</v>
          </cell>
          <cell r="G7978">
            <v>4.5</v>
          </cell>
          <cell r="H7978">
            <v>27.21</v>
          </cell>
          <cell r="I7978">
            <v>6.0466666670000002</v>
          </cell>
          <cell r="J7978">
            <v>6.14</v>
          </cell>
          <cell r="K7978">
            <v>5.9</v>
          </cell>
          <cell r="L7978">
            <v>7</v>
          </cell>
        </row>
        <row r="7979">
          <cell r="A7979">
            <v>8</v>
          </cell>
          <cell r="B7979" t="str">
            <v>Eataly San Jose</v>
          </cell>
          <cell r="C7979">
            <v>45748</v>
          </cell>
          <cell r="D7979">
            <v>55</v>
          </cell>
          <cell r="E7979" t="str">
            <v>Heavy Cream</v>
          </cell>
          <cell r="F7979" t="str">
            <v>Dairy</v>
          </cell>
          <cell r="G7979">
            <v>5.5</v>
          </cell>
          <cell r="H7979">
            <v>33.549999999999997</v>
          </cell>
          <cell r="I7979">
            <v>6.1</v>
          </cell>
          <cell r="J7979">
            <v>6.21</v>
          </cell>
          <cell r="K7979">
            <v>5.92</v>
          </cell>
          <cell r="L7979">
            <v>8</v>
          </cell>
        </row>
        <row r="7980">
          <cell r="A7980">
            <v>8</v>
          </cell>
          <cell r="B7980" t="str">
            <v>Eataly San Jose</v>
          </cell>
          <cell r="C7980">
            <v>45778</v>
          </cell>
          <cell r="D7980">
            <v>55</v>
          </cell>
          <cell r="E7980" t="str">
            <v>Heavy Cream</v>
          </cell>
          <cell r="F7980" t="str">
            <v>Dairy</v>
          </cell>
          <cell r="G7980">
            <v>7.5</v>
          </cell>
          <cell r="H7980">
            <v>45.765000000000001</v>
          </cell>
          <cell r="I7980">
            <v>6.1020000000000003</v>
          </cell>
          <cell r="J7980">
            <v>6.25</v>
          </cell>
          <cell r="K7980">
            <v>5.93</v>
          </cell>
          <cell r="L7980">
            <v>9</v>
          </cell>
        </row>
        <row r="7981">
          <cell r="A7981">
            <v>8</v>
          </cell>
          <cell r="B7981" t="str">
            <v>Eataly San Jose</v>
          </cell>
          <cell r="C7981">
            <v>45809</v>
          </cell>
          <cell r="D7981">
            <v>55</v>
          </cell>
          <cell r="E7981" t="str">
            <v>Heavy Cream</v>
          </cell>
          <cell r="F7981" t="str">
            <v>Dairy</v>
          </cell>
          <cell r="G7981">
            <v>7.5</v>
          </cell>
          <cell r="H7981">
            <v>45.85</v>
          </cell>
          <cell r="I7981">
            <v>6.1133333329999999</v>
          </cell>
          <cell r="J7981">
            <v>6.25</v>
          </cell>
          <cell r="K7981">
            <v>6.04</v>
          </cell>
          <cell r="L7981">
            <v>9</v>
          </cell>
        </row>
        <row r="7982">
          <cell r="A7982">
            <v>8</v>
          </cell>
          <cell r="B7982" t="str">
            <v>Eataly San Jose</v>
          </cell>
          <cell r="C7982">
            <v>45839</v>
          </cell>
          <cell r="D7982">
            <v>55</v>
          </cell>
          <cell r="E7982" t="str">
            <v>Heavy Cream</v>
          </cell>
          <cell r="F7982" t="str">
            <v>Dairy</v>
          </cell>
          <cell r="G7982">
            <v>6</v>
          </cell>
          <cell r="H7982">
            <v>37.104999999999997</v>
          </cell>
          <cell r="I7982">
            <v>6.1841666670000004</v>
          </cell>
          <cell r="J7982">
            <v>6.31</v>
          </cell>
          <cell r="K7982">
            <v>6.05</v>
          </cell>
          <cell r="L7982">
            <v>7</v>
          </cell>
        </row>
        <row r="7983">
          <cell r="A7983">
            <v>8</v>
          </cell>
          <cell r="B7983" t="str">
            <v>Eataly San Jose</v>
          </cell>
          <cell r="C7983">
            <v>45870</v>
          </cell>
          <cell r="D7983">
            <v>55</v>
          </cell>
          <cell r="E7983" t="str">
            <v>Heavy Cream</v>
          </cell>
          <cell r="F7983" t="str">
            <v>Dairy</v>
          </cell>
          <cell r="G7983">
            <v>7</v>
          </cell>
          <cell r="H7983">
            <v>44.18</v>
          </cell>
          <cell r="I7983">
            <v>6.3114285710000004</v>
          </cell>
          <cell r="J7983">
            <v>6.4</v>
          </cell>
          <cell r="K7983">
            <v>6.19</v>
          </cell>
          <cell r="L7983">
            <v>8</v>
          </cell>
        </row>
        <row r="7984">
          <cell r="A7984">
            <v>8</v>
          </cell>
          <cell r="B7984" t="str">
            <v>Eataly San Jose</v>
          </cell>
          <cell r="C7984">
            <v>45901</v>
          </cell>
          <cell r="D7984">
            <v>55</v>
          </cell>
          <cell r="E7984" t="str">
            <v>Heavy Cream</v>
          </cell>
          <cell r="F7984" t="str">
            <v>Dairy</v>
          </cell>
          <cell r="G7984">
            <v>6</v>
          </cell>
          <cell r="H7984">
            <v>37.594999999999999</v>
          </cell>
          <cell r="I7984">
            <v>6.2658333329999998</v>
          </cell>
          <cell r="J7984">
            <v>6.38</v>
          </cell>
          <cell r="K7984">
            <v>6.16</v>
          </cell>
          <cell r="L7984">
            <v>8</v>
          </cell>
        </row>
        <row r="7985">
          <cell r="A7985">
            <v>8</v>
          </cell>
          <cell r="B7985" t="str">
            <v>Eataly San Jose</v>
          </cell>
          <cell r="C7985">
            <v>45931</v>
          </cell>
          <cell r="D7985">
            <v>55</v>
          </cell>
          <cell r="E7985" t="str">
            <v>Heavy Cream</v>
          </cell>
          <cell r="F7985" t="str">
            <v>Dairy</v>
          </cell>
          <cell r="G7985">
            <v>7</v>
          </cell>
          <cell r="H7985">
            <v>44.24</v>
          </cell>
          <cell r="I7985">
            <v>6.32</v>
          </cell>
          <cell r="J7985">
            <v>6.39</v>
          </cell>
          <cell r="K7985">
            <v>6.23</v>
          </cell>
          <cell r="L7985">
            <v>9</v>
          </cell>
        </row>
        <row r="7986">
          <cell r="A7986">
            <v>8</v>
          </cell>
          <cell r="B7986" t="str">
            <v>Eataly San Jose</v>
          </cell>
          <cell r="C7986">
            <v>45962</v>
          </cell>
          <cell r="D7986">
            <v>55</v>
          </cell>
          <cell r="E7986" t="str">
            <v>Heavy Cream</v>
          </cell>
          <cell r="F7986" t="str">
            <v>Dairy</v>
          </cell>
          <cell r="G7986">
            <v>4.5</v>
          </cell>
          <cell r="H7986">
            <v>28.614999999999998</v>
          </cell>
          <cell r="I7986">
            <v>6.3588888890000002</v>
          </cell>
          <cell r="J7986">
            <v>6.47</v>
          </cell>
          <cell r="K7986">
            <v>6.17</v>
          </cell>
          <cell r="L7986">
            <v>7</v>
          </cell>
        </row>
        <row r="7987">
          <cell r="A7987">
            <v>8</v>
          </cell>
          <cell r="B7987" t="str">
            <v>Eataly San Jose</v>
          </cell>
          <cell r="C7987">
            <v>45992</v>
          </cell>
          <cell r="D7987">
            <v>55</v>
          </cell>
          <cell r="E7987" t="str">
            <v>Heavy Cream</v>
          </cell>
          <cell r="F7987" t="str">
            <v>Dairy</v>
          </cell>
          <cell r="G7987">
            <v>5</v>
          </cell>
          <cell r="H7987">
            <v>31.74</v>
          </cell>
          <cell r="I7987">
            <v>6.3479999999999999</v>
          </cell>
          <cell r="J7987">
            <v>6.41</v>
          </cell>
          <cell r="K7987">
            <v>6.26</v>
          </cell>
          <cell r="L7987">
            <v>8</v>
          </cell>
        </row>
        <row r="7988">
          <cell r="A7988">
            <v>8</v>
          </cell>
          <cell r="B7988" t="str">
            <v>Eataly San Jose</v>
          </cell>
          <cell r="C7988">
            <v>46023</v>
          </cell>
          <cell r="D7988">
            <v>55</v>
          </cell>
          <cell r="E7988" t="str">
            <v>Heavy Cream</v>
          </cell>
          <cell r="F7988" t="str">
            <v>Dairy</v>
          </cell>
          <cell r="G7988">
            <v>5.5</v>
          </cell>
          <cell r="H7988">
            <v>34.71</v>
          </cell>
          <cell r="I7988">
            <v>6.3109090910000001</v>
          </cell>
          <cell r="J7988">
            <v>6.42</v>
          </cell>
          <cell r="K7988">
            <v>6.19</v>
          </cell>
          <cell r="L7988">
            <v>9</v>
          </cell>
        </row>
        <row r="7989">
          <cell r="A7989">
            <v>8</v>
          </cell>
          <cell r="B7989" t="str">
            <v>Eataly San Jose</v>
          </cell>
          <cell r="C7989">
            <v>46054</v>
          </cell>
          <cell r="D7989">
            <v>55</v>
          </cell>
          <cell r="E7989" t="str">
            <v>Heavy Cream</v>
          </cell>
          <cell r="F7989" t="str">
            <v>Dairy</v>
          </cell>
          <cell r="G7989">
            <v>3.5</v>
          </cell>
          <cell r="H7989">
            <v>22.204999999999998</v>
          </cell>
          <cell r="I7989">
            <v>6.3442857139999997</v>
          </cell>
          <cell r="J7989">
            <v>6.42</v>
          </cell>
          <cell r="K7989">
            <v>6.26</v>
          </cell>
          <cell r="L7989">
            <v>6</v>
          </cell>
        </row>
        <row r="7990">
          <cell r="A7990">
            <v>8</v>
          </cell>
          <cell r="B7990" t="str">
            <v>Eataly San Jose</v>
          </cell>
          <cell r="C7990">
            <v>46082</v>
          </cell>
          <cell r="D7990">
            <v>55</v>
          </cell>
          <cell r="E7990" t="str">
            <v>Heavy Cream</v>
          </cell>
          <cell r="F7990" t="str">
            <v>Dairy</v>
          </cell>
          <cell r="G7990">
            <v>5.5</v>
          </cell>
          <cell r="H7990">
            <v>35.225000000000001</v>
          </cell>
          <cell r="I7990">
            <v>6.4045454550000001</v>
          </cell>
          <cell r="J7990">
            <v>6.47</v>
          </cell>
          <cell r="K7990">
            <v>6.32</v>
          </cell>
          <cell r="L7990">
            <v>8</v>
          </cell>
        </row>
        <row r="7991">
          <cell r="A7991">
            <v>8</v>
          </cell>
          <cell r="B7991" t="str">
            <v>Eataly San Jose</v>
          </cell>
          <cell r="C7991">
            <v>46113</v>
          </cell>
          <cell r="D7991">
            <v>55</v>
          </cell>
          <cell r="E7991" t="str">
            <v>Heavy Cream</v>
          </cell>
          <cell r="F7991" t="str">
            <v>Dairy</v>
          </cell>
          <cell r="G7991">
            <v>5.5</v>
          </cell>
          <cell r="H7991">
            <v>34.765000000000001</v>
          </cell>
          <cell r="I7991">
            <v>6.3209090909999999</v>
          </cell>
          <cell r="J7991">
            <v>6.43</v>
          </cell>
          <cell r="K7991">
            <v>6.22</v>
          </cell>
          <cell r="L7991">
            <v>9</v>
          </cell>
        </row>
        <row r="7992">
          <cell r="A7992">
            <v>8</v>
          </cell>
          <cell r="B7992" t="str">
            <v>Eataly San Jose</v>
          </cell>
          <cell r="C7992">
            <v>46143</v>
          </cell>
          <cell r="D7992">
            <v>55</v>
          </cell>
          <cell r="E7992" t="str">
            <v>Heavy Cream</v>
          </cell>
          <cell r="F7992" t="str">
            <v>Dairy</v>
          </cell>
          <cell r="G7992">
            <v>4.5</v>
          </cell>
          <cell r="H7992">
            <v>28.524999999999999</v>
          </cell>
          <cell r="I7992">
            <v>6.3388888889999997</v>
          </cell>
          <cell r="J7992">
            <v>6.44</v>
          </cell>
          <cell r="K7992">
            <v>6.22</v>
          </cell>
          <cell r="L7992">
            <v>7</v>
          </cell>
        </row>
        <row r="7993">
          <cell r="A7993">
            <v>8</v>
          </cell>
          <cell r="B7993" t="str">
            <v>Eataly San Jose</v>
          </cell>
          <cell r="C7993">
            <v>46174</v>
          </cell>
          <cell r="D7993">
            <v>55</v>
          </cell>
          <cell r="E7993" t="str">
            <v>Heavy Cream</v>
          </cell>
          <cell r="F7993" t="str">
            <v>Dairy</v>
          </cell>
          <cell r="G7993">
            <v>6</v>
          </cell>
          <cell r="H7993">
            <v>38.204999999999998</v>
          </cell>
          <cell r="I7993">
            <v>6.3674999999999997</v>
          </cell>
          <cell r="J7993">
            <v>6.5</v>
          </cell>
          <cell r="K7993">
            <v>6.24</v>
          </cell>
          <cell r="L7993">
            <v>9</v>
          </cell>
        </row>
        <row r="7994">
          <cell r="A7994">
            <v>8</v>
          </cell>
          <cell r="B7994" t="str">
            <v>Eataly San Jose</v>
          </cell>
          <cell r="C7994">
            <v>46204</v>
          </cell>
          <cell r="D7994">
            <v>55</v>
          </cell>
          <cell r="E7994" t="str">
            <v>Heavy Cream</v>
          </cell>
          <cell r="F7994" t="str">
            <v>Dairy</v>
          </cell>
          <cell r="G7994">
            <v>6.5</v>
          </cell>
          <cell r="H7994">
            <v>40.99</v>
          </cell>
          <cell r="I7994">
            <v>6.306153846</v>
          </cell>
          <cell r="J7994">
            <v>6.54</v>
          </cell>
          <cell r="K7994">
            <v>6.14</v>
          </cell>
          <cell r="L7994">
            <v>9</v>
          </cell>
        </row>
        <row r="7995">
          <cell r="A7995">
            <v>8</v>
          </cell>
          <cell r="B7995" t="str">
            <v>Eataly San Jose</v>
          </cell>
          <cell r="C7995">
            <v>46235</v>
          </cell>
          <cell r="D7995">
            <v>55</v>
          </cell>
          <cell r="E7995" t="str">
            <v>Heavy Cream</v>
          </cell>
          <cell r="F7995" t="str">
            <v>Dairy</v>
          </cell>
          <cell r="G7995">
            <v>5.5</v>
          </cell>
          <cell r="H7995">
            <v>34.17</v>
          </cell>
          <cell r="I7995">
            <v>6.2127272729999996</v>
          </cell>
          <cell r="J7995">
            <v>6.29</v>
          </cell>
          <cell r="K7995">
            <v>6.1</v>
          </cell>
          <cell r="L7995">
            <v>7</v>
          </cell>
        </row>
        <row r="7996">
          <cell r="A7996">
            <v>8</v>
          </cell>
          <cell r="B7996" t="str">
            <v>Eataly San Jose</v>
          </cell>
          <cell r="C7996">
            <v>46266</v>
          </cell>
          <cell r="D7996">
            <v>55</v>
          </cell>
          <cell r="E7996" t="str">
            <v>Heavy Cream</v>
          </cell>
          <cell r="F7996" t="str">
            <v>Dairy</v>
          </cell>
          <cell r="G7996">
            <v>5</v>
          </cell>
          <cell r="H7996">
            <v>31.445</v>
          </cell>
          <cell r="I7996">
            <v>6.2889999999999997</v>
          </cell>
          <cell r="J7996">
            <v>6.45</v>
          </cell>
          <cell r="K7996">
            <v>6.15</v>
          </cell>
          <cell r="L7996">
            <v>7</v>
          </cell>
        </row>
        <row r="7997">
          <cell r="A7997">
            <v>8</v>
          </cell>
          <cell r="B7997" t="str">
            <v>Eataly San Jose</v>
          </cell>
          <cell r="C7997">
            <v>45689</v>
          </cell>
          <cell r="D7997">
            <v>56</v>
          </cell>
          <cell r="E7997" t="str">
            <v>Clams</v>
          </cell>
          <cell r="F7997" t="str">
            <v>Seafood</v>
          </cell>
          <cell r="G7997">
            <v>6</v>
          </cell>
          <cell r="H7997">
            <v>51.112499999999997</v>
          </cell>
          <cell r="I7997">
            <v>8.5187500000000007</v>
          </cell>
          <cell r="J7997">
            <v>8.57</v>
          </cell>
          <cell r="K7997">
            <v>8.3800000000000008</v>
          </cell>
          <cell r="L7997">
            <v>6</v>
          </cell>
        </row>
        <row r="7998">
          <cell r="A7998">
            <v>8</v>
          </cell>
          <cell r="B7998" t="str">
            <v>Eataly San Jose</v>
          </cell>
          <cell r="C7998">
            <v>45717</v>
          </cell>
          <cell r="D7998">
            <v>56</v>
          </cell>
          <cell r="E7998" t="str">
            <v>Clams</v>
          </cell>
          <cell r="F7998" t="str">
            <v>Seafood</v>
          </cell>
          <cell r="G7998">
            <v>5.75</v>
          </cell>
          <cell r="H7998">
            <v>48.402500000000003</v>
          </cell>
          <cell r="I7998">
            <v>8.4178260869999999</v>
          </cell>
          <cell r="J7998">
            <v>8.5500000000000007</v>
          </cell>
          <cell r="K7998">
            <v>8.31</v>
          </cell>
          <cell r="L7998">
            <v>5</v>
          </cell>
        </row>
        <row r="7999">
          <cell r="A7999">
            <v>8</v>
          </cell>
          <cell r="B7999" t="str">
            <v>Eataly San Jose</v>
          </cell>
          <cell r="C7999">
            <v>45748</v>
          </cell>
          <cell r="D7999">
            <v>56</v>
          </cell>
          <cell r="E7999" t="str">
            <v>Clams</v>
          </cell>
          <cell r="F7999" t="str">
            <v>Seafood</v>
          </cell>
          <cell r="G7999">
            <v>7.75</v>
          </cell>
          <cell r="H7999">
            <v>65.069999999999993</v>
          </cell>
          <cell r="I7999">
            <v>8.3961290319999993</v>
          </cell>
          <cell r="J7999">
            <v>8.68</v>
          </cell>
          <cell r="K7999">
            <v>8.06</v>
          </cell>
          <cell r="L7999">
            <v>9</v>
          </cell>
        </row>
        <row r="8000">
          <cell r="A8000">
            <v>8</v>
          </cell>
          <cell r="B8000" t="str">
            <v>Eataly San Jose</v>
          </cell>
          <cell r="C8000">
            <v>45778</v>
          </cell>
          <cell r="D8000">
            <v>56</v>
          </cell>
          <cell r="E8000" t="str">
            <v>Clams</v>
          </cell>
          <cell r="F8000" t="str">
            <v>Seafood</v>
          </cell>
          <cell r="G8000">
            <v>13.5</v>
          </cell>
          <cell r="H8000">
            <v>111.29</v>
          </cell>
          <cell r="I8000">
            <v>8.2437037039999996</v>
          </cell>
          <cell r="J8000">
            <v>8.41</v>
          </cell>
          <cell r="K8000">
            <v>8.18</v>
          </cell>
          <cell r="L8000">
            <v>9</v>
          </cell>
        </row>
        <row r="8001">
          <cell r="A8001">
            <v>8</v>
          </cell>
          <cell r="B8001" t="str">
            <v>Eataly San Jose</v>
          </cell>
          <cell r="C8001">
            <v>45809</v>
          </cell>
          <cell r="D8001">
            <v>56</v>
          </cell>
          <cell r="E8001" t="str">
            <v>Clams</v>
          </cell>
          <cell r="F8001" t="str">
            <v>Seafood</v>
          </cell>
          <cell r="G8001">
            <v>12.75</v>
          </cell>
          <cell r="H8001">
            <v>105.63249999999999</v>
          </cell>
          <cell r="I8001">
            <v>8.2849019609999992</v>
          </cell>
          <cell r="J8001">
            <v>8.48</v>
          </cell>
          <cell r="K8001">
            <v>8.11</v>
          </cell>
          <cell r="L8001">
            <v>8</v>
          </cell>
        </row>
        <row r="8002">
          <cell r="A8002">
            <v>8</v>
          </cell>
          <cell r="B8002" t="str">
            <v>Eataly San Jose</v>
          </cell>
          <cell r="C8002">
            <v>45839</v>
          </cell>
          <cell r="D8002">
            <v>56</v>
          </cell>
          <cell r="E8002" t="str">
            <v>Clams</v>
          </cell>
          <cell r="F8002" t="str">
            <v>Seafood</v>
          </cell>
          <cell r="G8002">
            <v>13</v>
          </cell>
          <cell r="H8002">
            <v>106.795</v>
          </cell>
          <cell r="I8002">
            <v>8.2149999999999999</v>
          </cell>
          <cell r="J8002">
            <v>8.32</v>
          </cell>
          <cell r="K8002">
            <v>8</v>
          </cell>
          <cell r="L8002">
            <v>10</v>
          </cell>
        </row>
        <row r="8003">
          <cell r="A8003">
            <v>8</v>
          </cell>
          <cell r="B8003" t="str">
            <v>Eataly San Jose</v>
          </cell>
          <cell r="C8003">
            <v>45870</v>
          </cell>
          <cell r="D8003">
            <v>56</v>
          </cell>
          <cell r="E8003" t="str">
            <v>Clams</v>
          </cell>
          <cell r="F8003" t="str">
            <v>Seafood</v>
          </cell>
          <cell r="G8003">
            <v>13</v>
          </cell>
          <cell r="H8003">
            <v>107.74250000000001</v>
          </cell>
          <cell r="I8003">
            <v>8.2878846149999994</v>
          </cell>
          <cell r="J8003">
            <v>8.6999999999999993</v>
          </cell>
          <cell r="K8003">
            <v>8.1</v>
          </cell>
          <cell r="L8003">
            <v>7</v>
          </cell>
        </row>
        <row r="8004">
          <cell r="A8004">
            <v>8</v>
          </cell>
          <cell r="B8004" t="str">
            <v>Eataly San Jose</v>
          </cell>
          <cell r="C8004">
            <v>45901</v>
          </cell>
          <cell r="D8004">
            <v>56</v>
          </cell>
          <cell r="E8004" t="str">
            <v>Clams</v>
          </cell>
          <cell r="F8004" t="str">
            <v>Seafood</v>
          </cell>
          <cell r="G8004">
            <v>11</v>
          </cell>
          <cell r="H8004">
            <v>89.71</v>
          </cell>
          <cell r="I8004">
            <v>8.1554545449999996</v>
          </cell>
          <cell r="J8004">
            <v>8.34</v>
          </cell>
          <cell r="K8004">
            <v>8.0399999999999991</v>
          </cell>
          <cell r="L8004">
            <v>8</v>
          </cell>
        </row>
        <row r="8005">
          <cell r="A8005">
            <v>8</v>
          </cell>
          <cell r="B8005" t="str">
            <v>Eataly San Jose</v>
          </cell>
          <cell r="C8005">
            <v>45931</v>
          </cell>
          <cell r="D8005">
            <v>56</v>
          </cell>
          <cell r="E8005" t="str">
            <v>Clams</v>
          </cell>
          <cell r="F8005" t="str">
            <v>Seafood</v>
          </cell>
          <cell r="G8005">
            <v>9.5</v>
          </cell>
          <cell r="H8005">
            <v>77.987499999999997</v>
          </cell>
          <cell r="I8005">
            <v>8.2092105259999997</v>
          </cell>
          <cell r="J8005">
            <v>8.36</v>
          </cell>
          <cell r="K8005">
            <v>8.06</v>
          </cell>
          <cell r="L8005">
            <v>8</v>
          </cell>
        </row>
        <row r="8006">
          <cell r="A8006">
            <v>8</v>
          </cell>
          <cell r="B8006" t="str">
            <v>Eataly San Jose</v>
          </cell>
          <cell r="C8006">
            <v>45962</v>
          </cell>
          <cell r="D8006">
            <v>56</v>
          </cell>
          <cell r="E8006" t="str">
            <v>Clams</v>
          </cell>
          <cell r="F8006" t="str">
            <v>Seafood</v>
          </cell>
          <cell r="G8006">
            <v>5.5</v>
          </cell>
          <cell r="H8006">
            <v>47.594999999999999</v>
          </cell>
          <cell r="I8006">
            <v>8.6536363640000005</v>
          </cell>
          <cell r="J8006">
            <v>9.2799999999999994</v>
          </cell>
          <cell r="K8006">
            <v>8.18</v>
          </cell>
          <cell r="L8006">
            <v>6</v>
          </cell>
        </row>
        <row r="8007">
          <cell r="A8007">
            <v>8</v>
          </cell>
          <cell r="B8007" t="str">
            <v>Eataly San Jose</v>
          </cell>
          <cell r="C8007">
            <v>45992</v>
          </cell>
          <cell r="D8007">
            <v>56</v>
          </cell>
          <cell r="E8007" t="str">
            <v>Clams</v>
          </cell>
          <cell r="F8007" t="str">
            <v>Seafood</v>
          </cell>
          <cell r="G8007">
            <v>5.75</v>
          </cell>
          <cell r="H8007">
            <v>52.8125</v>
          </cell>
          <cell r="I8007">
            <v>9.1847826090000009</v>
          </cell>
          <cell r="J8007">
            <v>9.3000000000000007</v>
          </cell>
          <cell r="K8007">
            <v>8.92</v>
          </cell>
          <cell r="L8007">
            <v>9</v>
          </cell>
        </row>
        <row r="8008">
          <cell r="A8008">
            <v>8</v>
          </cell>
          <cell r="B8008" t="str">
            <v>Eataly San Jose</v>
          </cell>
          <cell r="C8008">
            <v>46023</v>
          </cell>
          <cell r="D8008">
            <v>56</v>
          </cell>
          <cell r="E8008" t="str">
            <v>Clams</v>
          </cell>
          <cell r="F8008" t="str">
            <v>Seafood</v>
          </cell>
          <cell r="G8008">
            <v>5.5</v>
          </cell>
          <cell r="H8008">
            <v>45.167499999999997</v>
          </cell>
          <cell r="I8008">
            <v>8.2122727270000002</v>
          </cell>
          <cell r="J8008">
            <v>8.32</v>
          </cell>
          <cell r="K8008">
            <v>8.0500000000000007</v>
          </cell>
          <cell r="L8008">
            <v>7</v>
          </cell>
        </row>
        <row r="8009">
          <cell r="A8009">
            <v>8</v>
          </cell>
          <cell r="B8009" t="str">
            <v>Eataly San Jose</v>
          </cell>
          <cell r="C8009">
            <v>46054</v>
          </cell>
          <cell r="D8009">
            <v>56</v>
          </cell>
          <cell r="E8009" t="str">
            <v>Clams</v>
          </cell>
          <cell r="F8009" t="str">
            <v>Seafood</v>
          </cell>
          <cell r="G8009">
            <v>3.75</v>
          </cell>
          <cell r="H8009">
            <v>30.612500000000001</v>
          </cell>
          <cell r="I8009">
            <v>8.1633333330000006</v>
          </cell>
          <cell r="J8009">
            <v>8.23</v>
          </cell>
          <cell r="K8009">
            <v>7.95</v>
          </cell>
          <cell r="L8009">
            <v>6</v>
          </cell>
        </row>
        <row r="8010">
          <cell r="A8010">
            <v>8</v>
          </cell>
          <cell r="B8010" t="str">
            <v>Eataly San Jose</v>
          </cell>
          <cell r="C8010">
            <v>46082</v>
          </cell>
          <cell r="D8010">
            <v>56</v>
          </cell>
          <cell r="E8010" t="str">
            <v>Clams</v>
          </cell>
          <cell r="F8010" t="str">
            <v>Seafood</v>
          </cell>
          <cell r="G8010">
            <v>6</v>
          </cell>
          <cell r="H8010">
            <v>49.42</v>
          </cell>
          <cell r="I8010">
            <v>8.2366666669999997</v>
          </cell>
          <cell r="J8010">
            <v>8.3699999999999992</v>
          </cell>
          <cell r="K8010">
            <v>8.08</v>
          </cell>
          <cell r="L8010">
            <v>7</v>
          </cell>
        </row>
        <row r="8011">
          <cell r="A8011">
            <v>8</v>
          </cell>
          <cell r="B8011" t="str">
            <v>Eataly San Jose</v>
          </cell>
          <cell r="C8011">
            <v>46113</v>
          </cell>
          <cell r="D8011">
            <v>56</v>
          </cell>
          <cell r="E8011" t="str">
            <v>Clams</v>
          </cell>
          <cell r="F8011" t="str">
            <v>Seafood</v>
          </cell>
          <cell r="G8011">
            <v>6.25</v>
          </cell>
          <cell r="H8011">
            <v>51.5075</v>
          </cell>
          <cell r="I8011">
            <v>8.2411999999999992</v>
          </cell>
          <cell r="J8011">
            <v>8.6300000000000008</v>
          </cell>
          <cell r="K8011">
            <v>8.06</v>
          </cell>
          <cell r="L8011">
            <v>8</v>
          </cell>
        </row>
        <row r="8012">
          <cell r="A8012">
            <v>8</v>
          </cell>
          <cell r="B8012" t="str">
            <v>Eataly San Jose</v>
          </cell>
          <cell r="C8012">
            <v>46143</v>
          </cell>
          <cell r="D8012">
            <v>56</v>
          </cell>
          <cell r="E8012" t="str">
            <v>Clams</v>
          </cell>
          <cell r="F8012" t="str">
            <v>Seafood</v>
          </cell>
          <cell r="G8012">
            <v>8</v>
          </cell>
          <cell r="H8012">
            <v>66.87</v>
          </cell>
          <cell r="I8012">
            <v>8.3587500000000006</v>
          </cell>
          <cell r="J8012">
            <v>8.83</v>
          </cell>
          <cell r="K8012">
            <v>8.1</v>
          </cell>
          <cell r="L8012">
            <v>8</v>
          </cell>
        </row>
        <row r="8013">
          <cell r="A8013">
            <v>8</v>
          </cell>
          <cell r="B8013" t="str">
            <v>Eataly San Jose</v>
          </cell>
          <cell r="C8013">
            <v>46174</v>
          </cell>
          <cell r="D8013">
            <v>56</v>
          </cell>
          <cell r="E8013" t="str">
            <v>Clams</v>
          </cell>
          <cell r="F8013" t="str">
            <v>Seafood</v>
          </cell>
          <cell r="G8013">
            <v>11.75</v>
          </cell>
          <cell r="H8013">
            <v>96.45</v>
          </cell>
          <cell r="I8013">
            <v>8.2085106379999999</v>
          </cell>
          <cell r="J8013">
            <v>8.27</v>
          </cell>
          <cell r="K8013">
            <v>8.1300000000000008</v>
          </cell>
          <cell r="L8013">
            <v>8</v>
          </cell>
        </row>
        <row r="8014">
          <cell r="A8014">
            <v>8</v>
          </cell>
          <cell r="B8014" t="str">
            <v>Eataly San Jose</v>
          </cell>
          <cell r="C8014">
            <v>46204</v>
          </cell>
          <cell r="D8014">
            <v>56</v>
          </cell>
          <cell r="E8014" t="str">
            <v>Clams</v>
          </cell>
          <cell r="F8014" t="str">
            <v>Seafood</v>
          </cell>
          <cell r="G8014">
            <v>9.5</v>
          </cell>
          <cell r="H8014">
            <v>77.930000000000007</v>
          </cell>
          <cell r="I8014">
            <v>8.2031578950000004</v>
          </cell>
          <cell r="J8014">
            <v>8.34</v>
          </cell>
          <cell r="K8014">
            <v>7.97</v>
          </cell>
          <cell r="L8014">
            <v>8</v>
          </cell>
        </row>
        <row r="8015">
          <cell r="A8015">
            <v>8</v>
          </cell>
          <cell r="B8015" t="str">
            <v>Eataly San Jose</v>
          </cell>
          <cell r="C8015">
            <v>46235</v>
          </cell>
          <cell r="D8015">
            <v>56</v>
          </cell>
          <cell r="E8015" t="str">
            <v>Clams</v>
          </cell>
          <cell r="F8015" t="str">
            <v>Seafood</v>
          </cell>
          <cell r="G8015">
            <v>9.75</v>
          </cell>
          <cell r="H8015">
            <v>79.915000000000006</v>
          </cell>
          <cell r="I8015">
            <v>8.1964102560000001</v>
          </cell>
          <cell r="J8015">
            <v>8.59</v>
          </cell>
          <cell r="K8015">
            <v>8.1300000000000008</v>
          </cell>
          <cell r="L8015">
            <v>8</v>
          </cell>
        </row>
        <row r="8016">
          <cell r="A8016">
            <v>8</v>
          </cell>
          <cell r="B8016" t="str">
            <v>Eataly San Jose</v>
          </cell>
          <cell r="C8016">
            <v>46266</v>
          </cell>
          <cell r="D8016">
            <v>56</v>
          </cell>
          <cell r="E8016" t="str">
            <v>Clams</v>
          </cell>
          <cell r="F8016" t="str">
            <v>Seafood</v>
          </cell>
          <cell r="G8016">
            <v>8.5</v>
          </cell>
          <cell r="H8016">
            <v>68.935000000000002</v>
          </cell>
          <cell r="I8016">
            <v>8.11</v>
          </cell>
          <cell r="J8016">
            <v>8.26</v>
          </cell>
          <cell r="K8016">
            <v>8</v>
          </cell>
          <cell r="L8016">
            <v>7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ocation_monthly_performance"/>
    </sheetNames>
    <sheetDataSet>
      <sheetData sheetId="0">
        <row r="1">
          <cell r="A1" t="str">
            <v>location_id</v>
          </cell>
          <cell r="B1" t="str">
            <v>location_name</v>
          </cell>
          <cell r="C1" t="str">
            <v>month_start</v>
          </cell>
          <cell r="D1" t="str">
            <v>sales_dollars</v>
          </cell>
          <cell r="E1" t="str">
            <v>year_over_year_change_pct</v>
          </cell>
          <cell r="F1" t="str">
            <v>tickets</v>
          </cell>
          <cell r="G1" t="str">
            <v>average_ticket_dollars</v>
          </cell>
          <cell r="H1" t="str">
            <v>actual_food_cost_dollars</v>
          </cell>
          <cell r="I1" t="str">
            <v>actual_food_cost_pct</v>
          </cell>
          <cell r="J1" t="str">
            <v>theoretical_food_cost_dollars</v>
          </cell>
          <cell r="K1" t="str">
            <v>theoretical_food_cost_pct</v>
          </cell>
          <cell r="L1" t="str">
            <v>purchase_food_cost_dollars</v>
          </cell>
          <cell r="M1" t="str">
            <v>purchase_food_cost_pct</v>
          </cell>
          <cell r="N1" t="str">
            <v>purchase_cost_gap_dollars</v>
          </cell>
          <cell r="O1" t="str">
            <v>purchase_cost_gap_pct</v>
          </cell>
          <cell r="P1" t="str">
            <v>actual_cost_gap_dollars</v>
          </cell>
          <cell r="Q1" t="str">
            <v>actual_cost_gap_pct</v>
          </cell>
          <cell r="R1" t="str">
            <v>estimated_price_ingredient_count</v>
          </cell>
          <cell r="S1" t="str">
            <v>unconverted_recipe_count</v>
          </cell>
        </row>
        <row r="2">
          <cell r="A2">
            <v>1</v>
          </cell>
          <cell r="B2" t="str">
            <v>Eataly Flatiron</v>
          </cell>
          <cell r="C2">
            <v>45689</v>
          </cell>
          <cell r="D2">
            <v>49254</v>
          </cell>
          <cell r="E2" t="str">
            <v>NULL</v>
          </cell>
          <cell r="F2">
            <v>611</v>
          </cell>
          <cell r="G2">
            <v>80.61</v>
          </cell>
          <cell r="H2">
            <v>11763.33</v>
          </cell>
          <cell r="I2">
            <v>23.88</v>
          </cell>
          <cell r="J2">
            <v>10291.530000000001</v>
          </cell>
          <cell r="K2">
            <v>20.89</v>
          </cell>
          <cell r="L2">
            <v>11208.65</v>
          </cell>
          <cell r="M2">
            <v>22.76</v>
          </cell>
          <cell r="N2">
            <v>917.13</v>
          </cell>
          <cell r="O2">
            <v>1.86</v>
          </cell>
          <cell r="P2">
            <v>1471.81</v>
          </cell>
          <cell r="Q2">
            <v>2.99</v>
          </cell>
          <cell r="R2">
            <v>4</v>
          </cell>
          <cell r="S2">
            <v>0</v>
          </cell>
        </row>
        <row r="3">
          <cell r="A3">
            <v>1</v>
          </cell>
          <cell r="B3" t="str">
            <v>Eataly Flatiron</v>
          </cell>
          <cell r="C3">
            <v>45717</v>
          </cell>
          <cell r="D3">
            <v>55987.5</v>
          </cell>
          <cell r="E3" t="str">
            <v>NULL</v>
          </cell>
          <cell r="F3">
            <v>749</v>
          </cell>
          <cell r="G3">
            <v>74.75</v>
          </cell>
          <cell r="H3">
            <v>12966.7</v>
          </cell>
          <cell r="I3">
            <v>23.16</v>
          </cell>
          <cell r="J3">
            <v>11511.52</v>
          </cell>
          <cell r="K3">
            <v>20.56</v>
          </cell>
          <cell r="L3">
            <v>12631.34</v>
          </cell>
          <cell r="M3">
            <v>22.56</v>
          </cell>
          <cell r="N3">
            <v>1119.82</v>
          </cell>
          <cell r="O3">
            <v>2</v>
          </cell>
          <cell r="P3">
            <v>1455.18</v>
          </cell>
          <cell r="Q3">
            <v>2.6</v>
          </cell>
          <cell r="R3">
            <v>1</v>
          </cell>
          <cell r="S3">
            <v>0</v>
          </cell>
        </row>
        <row r="4">
          <cell r="A4">
            <v>1</v>
          </cell>
          <cell r="B4" t="str">
            <v>Eataly Flatiron</v>
          </cell>
          <cell r="C4">
            <v>45748</v>
          </cell>
          <cell r="D4">
            <v>59708.5</v>
          </cell>
          <cell r="E4" t="str">
            <v>NULL</v>
          </cell>
          <cell r="F4">
            <v>793</v>
          </cell>
          <cell r="G4">
            <v>75.290000000000006</v>
          </cell>
          <cell r="H4">
            <v>13752.14</v>
          </cell>
          <cell r="I4">
            <v>23.03</v>
          </cell>
          <cell r="J4">
            <v>12273.84</v>
          </cell>
          <cell r="K4">
            <v>20.56</v>
          </cell>
          <cell r="L4">
            <v>13757.3</v>
          </cell>
          <cell r="M4">
            <v>23.04</v>
          </cell>
          <cell r="N4">
            <v>1483.46</v>
          </cell>
          <cell r="O4">
            <v>2.48</v>
          </cell>
          <cell r="P4">
            <v>1478.31</v>
          </cell>
          <cell r="Q4">
            <v>2.48</v>
          </cell>
          <cell r="R4">
            <v>2</v>
          </cell>
          <cell r="S4">
            <v>0</v>
          </cell>
        </row>
        <row r="5">
          <cell r="A5">
            <v>1</v>
          </cell>
          <cell r="B5" t="str">
            <v>Eataly Flatiron</v>
          </cell>
          <cell r="C5">
            <v>45778</v>
          </cell>
          <cell r="D5">
            <v>65097.5</v>
          </cell>
          <cell r="E5" t="str">
            <v>NULL</v>
          </cell>
          <cell r="F5">
            <v>815</v>
          </cell>
          <cell r="G5">
            <v>79.87</v>
          </cell>
          <cell r="H5">
            <v>15118.72</v>
          </cell>
          <cell r="I5">
            <v>23.22</v>
          </cell>
          <cell r="J5">
            <v>13503.85</v>
          </cell>
          <cell r="K5">
            <v>20.74</v>
          </cell>
          <cell r="L5">
            <v>15222.96</v>
          </cell>
          <cell r="M5">
            <v>23.38</v>
          </cell>
          <cell r="N5">
            <v>1719.11</v>
          </cell>
          <cell r="O5">
            <v>2.64</v>
          </cell>
          <cell r="P5">
            <v>1614.87</v>
          </cell>
          <cell r="Q5">
            <v>2.48</v>
          </cell>
          <cell r="R5">
            <v>2</v>
          </cell>
          <cell r="S5">
            <v>0</v>
          </cell>
        </row>
        <row r="6">
          <cell r="A6">
            <v>1</v>
          </cell>
          <cell r="B6" t="str">
            <v>Eataly Flatiron</v>
          </cell>
          <cell r="C6">
            <v>45809</v>
          </cell>
          <cell r="D6">
            <v>60096</v>
          </cell>
          <cell r="E6" t="str">
            <v>NULL</v>
          </cell>
          <cell r="F6">
            <v>759</v>
          </cell>
          <cell r="G6">
            <v>79.180000000000007</v>
          </cell>
          <cell r="H6">
            <v>13735.01</v>
          </cell>
          <cell r="I6">
            <v>22.86</v>
          </cell>
          <cell r="J6">
            <v>12142.06</v>
          </cell>
          <cell r="K6">
            <v>20.2</v>
          </cell>
          <cell r="L6">
            <v>13590.71</v>
          </cell>
          <cell r="M6">
            <v>22.62</v>
          </cell>
          <cell r="N6">
            <v>1448.65</v>
          </cell>
          <cell r="O6">
            <v>2.41</v>
          </cell>
          <cell r="P6">
            <v>1592.94</v>
          </cell>
          <cell r="Q6">
            <v>2.65</v>
          </cell>
          <cell r="R6">
            <v>1</v>
          </cell>
          <cell r="S6">
            <v>0</v>
          </cell>
        </row>
        <row r="7">
          <cell r="A7">
            <v>1</v>
          </cell>
          <cell r="B7" t="str">
            <v>Eataly Flatiron</v>
          </cell>
          <cell r="C7">
            <v>45839</v>
          </cell>
          <cell r="D7">
            <v>54374.5</v>
          </cell>
          <cell r="E7" t="str">
            <v>NULL</v>
          </cell>
          <cell r="F7">
            <v>677</v>
          </cell>
          <cell r="G7">
            <v>80.319999999999993</v>
          </cell>
          <cell r="H7">
            <v>12475.7</v>
          </cell>
          <cell r="I7">
            <v>22.94</v>
          </cell>
          <cell r="J7">
            <v>11014.68</v>
          </cell>
          <cell r="K7">
            <v>20.260000000000002</v>
          </cell>
          <cell r="L7">
            <v>12645.39</v>
          </cell>
          <cell r="M7">
            <v>23.26</v>
          </cell>
          <cell r="N7">
            <v>1630.71</v>
          </cell>
          <cell r="O7">
            <v>3</v>
          </cell>
          <cell r="P7">
            <v>1461.02</v>
          </cell>
          <cell r="Q7">
            <v>2.69</v>
          </cell>
          <cell r="R7">
            <v>1</v>
          </cell>
          <cell r="S7">
            <v>0</v>
          </cell>
        </row>
        <row r="8">
          <cell r="A8">
            <v>1</v>
          </cell>
          <cell r="B8" t="str">
            <v>Eataly Flatiron</v>
          </cell>
          <cell r="C8">
            <v>45870</v>
          </cell>
          <cell r="D8">
            <v>51673.5</v>
          </cell>
          <cell r="E8" t="str">
            <v>NULL</v>
          </cell>
          <cell r="F8">
            <v>645</v>
          </cell>
          <cell r="G8">
            <v>80.11</v>
          </cell>
          <cell r="H8">
            <v>11989.13</v>
          </cell>
          <cell r="I8">
            <v>23.2</v>
          </cell>
          <cell r="J8">
            <v>10674.96</v>
          </cell>
          <cell r="K8">
            <v>20.66</v>
          </cell>
          <cell r="L8">
            <v>11316.42</v>
          </cell>
          <cell r="M8">
            <v>21.9</v>
          </cell>
          <cell r="N8">
            <v>641.46</v>
          </cell>
          <cell r="O8">
            <v>1.24</v>
          </cell>
          <cell r="P8">
            <v>1314.17</v>
          </cell>
          <cell r="Q8">
            <v>2.54</v>
          </cell>
          <cell r="R8">
            <v>3</v>
          </cell>
          <cell r="S8">
            <v>0</v>
          </cell>
        </row>
        <row r="9">
          <cell r="A9">
            <v>1</v>
          </cell>
          <cell r="B9" t="str">
            <v>Eataly Flatiron</v>
          </cell>
          <cell r="C9">
            <v>45901</v>
          </cell>
          <cell r="D9">
            <v>64414.5</v>
          </cell>
          <cell r="E9" t="str">
            <v>NULL</v>
          </cell>
          <cell r="F9">
            <v>817</v>
          </cell>
          <cell r="G9">
            <v>78.84</v>
          </cell>
          <cell r="H9">
            <v>15054.16</v>
          </cell>
          <cell r="I9">
            <v>23.37</v>
          </cell>
          <cell r="J9">
            <v>13438.58</v>
          </cell>
          <cell r="K9">
            <v>20.86</v>
          </cell>
          <cell r="L9">
            <v>15358</v>
          </cell>
          <cell r="M9">
            <v>23.84</v>
          </cell>
          <cell r="N9">
            <v>1919.42</v>
          </cell>
          <cell r="O9">
            <v>2.98</v>
          </cell>
          <cell r="P9">
            <v>1615.58</v>
          </cell>
          <cell r="Q9">
            <v>2.5099999999999998</v>
          </cell>
          <cell r="R9">
            <v>1</v>
          </cell>
          <cell r="S9">
            <v>0</v>
          </cell>
        </row>
        <row r="10">
          <cell r="A10">
            <v>1</v>
          </cell>
          <cell r="B10" t="str">
            <v>Eataly Flatiron</v>
          </cell>
          <cell r="C10">
            <v>45931</v>
          </cell>
          <cell r="D10">
            <v>72104.5</v>
          </cell>
          <cell r="E10" t="str">
            <v>NULL</v>
          </cell>
          <cell r="F10">
            <v>900</v>
          </cell>
          <cell r="G10">
            <v>80.12</v>
          </cell>
          <cell r="H10">
            <v>16981.66</v>
          </cell>
          <cell r="I10">
            <v>23.55</v>
          </cell>
          <cell r="J10">
            <v>15153.85</v>
          </cell>
          <cell r="K10">
            <v>21.02</v>
          </cell>
          <cell r="L10">
            <v>17995.84</v>
          </cell>
          <cell r="M10">
            <v>24.96</v>
          </cell>
          <cell r="N10">
            <v>2841.99</v>
          </cell>
          <cell r="O10">
            <v>3.94</v>
          </cell>
          <cell r="P10">
            <v>1827.81</v>
          </cell>
          <cell r="Q10">
            <v>2.5299999999999998</v>
          </cell>
          <cell r="R10">
            <v>1</v>
          </cell>
          <cell r="S10">
            <v>0</v>
          </cell>
        </row>
        <row r="11">
          <cell r="A11">
            <v>1</v>
          </cell>
          <cell r="B11" t="str">
            <v>Eataly Flatiron</v>
          </cell>
          <cell r="C11">
            <v>45962</v>
          </cell>
          <cell r="D11">
            <v>67997.5</v>
          </cell>
          <cell r="E11" t="str">
            <v>NULL</v>
          </cell>
          <cell r="F11">
            <v>868</v>
          </cell>
          <cell r="G11">
            <v>78.34</v>
          </cell>
          <cell r="H11">
            <v>15864.01</v>
          </cell>
          <cell r="I11">
            <v>23.33</v>
          </cell>
          <cell r="J11">
            <v>14290.31</v>
          </cell>
          <cell r="K11">
            <v>21.02</v>
          </cell>
          <cell r="L11">
            <v>14707.44</v>
          </cell>
          <cell r="M11">
            <v>21.63</v>
          </cell>
          <cell r="N11">
            <v>417.13</v>
          </cell>
          <cell r="O11">
            <v>0.61</v>
          </cell>
          <cell r="P11">
            <v>1573.71</v>
          </cell>
          <cell r="Q11">
            <v>2.31</v>
          </cell>
          <cell r="R11">
            <v>0</v>
          </cell>
          <cell r="S11">
            <v>0</v>
          </cell>
        </row>
        <row r="12">
          <cell r="A12">
            <v>1</v>
          </cell>
          <cell r="B12" t="str">
            <v>Eataly Flatiron</v>
          </cell>
          <cell r="C12">
            <v>45992</v>
          </cell>
          <cell r="D12">
            <v>78386.5</v>
          </cell>
          <cell r="E12" t="str">
            <v>NULL</v>
          </cell>
          <cell r="F12">
            <v>968</v>
          </cell>
          <cell r="G12">
            <v>80.98</v>
          </cell>
          <cell r="H12">
            <v>18815.57</v>
          </cell>
          <cell r="I12">
            <v>24</v>
          </cell>
          <cell r="J12">
            <v>16905.2</v>
          </cell>
          <cell r="K12">
            <v>21.57</v>
          </cell>
          <cell r="L12">
            <v>19199.96</v>
          </cell>
          <cell r="M12">
            <v>24.49</v>
          </cell>
          <cell r="N12">
            <v>2294.7600000000002</v>
          </cell>
          <cell r="O12">
            <v>2.93</v>
          </cell>
          <cell r="P12">
            <v>1910.37</v>
          </cell>
          <cell r="Q12">
            <v>2.44</v>
          </cell>
          <cell r="R12">
            <v>3</v>
          </cell>
          <cell r="S12">
            <v>0</v>
          </cell>
        </row>
        <row r="13">
          <cell r="A13">
            <v>1</v>
          </cell>
          <cell r="B13" t="str">
            <v>Eataly Flatiron</v>
          </cell>
          <cell r="C13">
            <v>46023</v>
          </cell>
          <cell r="D13">
            <v>62928</v>
          </cell>
          <cell r="E13">
            <v>23.3</v>
          </cell>
          <cell r="F13">
            <v>781</v>
          </cell>
          <cell r="G13">
            <v>80.569999999999993</v>
          </cell>
          <cell r="H13">
            <v>15450.65</v>
          </cell>
          <cell r="I13">
            <v>24.55</v>
          </cell>
          <cell r="J13">
            <v>13837.74</v>
          </cell>
          <cell r="K13">
            <v>21.99</v>
          </cell>
          <cell r="L13">
            <v>15117.57</v>
          </cell>
          <cell r="M13">
            <v>24.02</v>
          </cell>
          <cell r="N13">
            <v>1279.83</v>
          </cell>
          <cell r="O13">
            <v>2.0299999999999998</v>
          </cell>
          <cell r="P13">
            <v>1612.91</v>
          </cell>
          <cell r="Q13">
            <v>2.56</v>
          </cell>
          <cell r="R13">
            <v>2</v>
          </cell>
          <cell r="S13">
            <v>0</v>
          </cell>
        </row>
        <row r="14">
          <cell r="A14">
            <v>1</v>
          </cell>
          <cell r="B14" t="str">
            <v>Eataly Flatiron</v>
          </cell>
          <cell r="C14">
            <v>46054</v>
          </cell>
          <cell r="D14">
            <v>56263</v>
          </cell>
          <cell r="E14">
            <v>14.23</v>
          </cell>
          <cell r="F14">
            <v>706</v>
          </cell>
          <cell r="G14">
            <v>79.69</v>
          </cell>
          <cell r="H14">
            <v>13741.81</v>
          </cell>
          <cell r="I14">
            <v>24.42</v>
          </cell>
          <cell r="J14">
            <v>12245.66</v>
          </cell>
          <cell r="K14">
            <v>21.77</v>
          </cell>
          <cell r="L14">
            <v>13692.04</v>
          </cell>
          <cell r="M14">
            <v>24.34</v>
          </cell>
          <cell r="N14">
            <v>1446.38</v>
          </cell>
          <cell r="O14">
            <v>2.57</v>
          </cell>
          <cell r="P14">
            <v>1496.15</v>
          </cell>
          <cell r="Q14">
            <v>2.66</v>
          </cell>
          <cell r="R14">
            <v>3</v>
          </cell>
          <cell r="S14">
            <v>0</v>
          </cell>
        </row>
        <row r="15">
          <cell r="A15">
            <v>1</v>
          </cell>
          <cell r="B15" t="str">
            <v>Eataly Flatiron</v>
          </cell>
          <cell r="C15">
            <v>46082</v>
          </cell>
          <cell r="D15">
            <v>61849.5</v>
          </cell>
          <cell r="E15">
            <v>10.47</v>
          </cell>
          <cell r="F15">
            <v>807</v>
          </cell>
          <cell r="G15">
            <v>76.64</v>
          </cell>
          <cell r="H15">
            <v>14915.88</v>
          </cell>
          <cell r="I15">
            <v>24.12</v>
          </cell>
          <cell r="J15">
            <v>13281.88</v>
          </cell>
          <cell r="K15">
            <v>21.47</v>
          </cell>
          <cell r="L15">
            <v>14923.54</v>
          </cell>
          <cell r="M15">
            <v>24.13</v>
          </cell>
          <cell r="N15">
            <v>1641.66</v>
          </cell>
          <cell r="O15">
            <v>2.65</v>
          </cell>
          <cell r="P15">
            <v>1634</v>
          </cell>
          <cell r="Q15">
            <v>2.64</v>
          </cell>
          <cell r="R15">
            <v>2</v>
          </cell>
          <cell r="S15">
            <v>0</v>
          </cell>
        </row>
        <row r="16">
          <cell r="A16">
            <v>1</v>
          </cell>
          <cell r="B16" t="str">
            <v>Eataly Flatiron</v>
          </cell>
          <cell r="C16">
            <v>46113</v>
          </cell>
          <cell r="D16">
            <v>64302.5</v>
          </cell>
          <cell r="E16">
            <v>7.69</v>
          </cell>
          <cell r="F16">
            <v>815</v>
          </cell>
          <cell r="G16">
            <v>78.900000000000006</v>
          </cell>
          <cell r="H16">
            <v>15824.33</v>
          </cell>
          <cell r="I16">
            <v>24.61</v>
          </cell>
          <cell r="J16">
            <v>14102.56</v>
          </cell>
          <cell r="K16">
            <v>21.93</v>
          </cell>
          <cell r="L16">
            <v>16906.28</v>
          </cell>
          <cell r="M16">
            <v>26.29</v>
          </cell>
          <cell r="N16">
            <v>2803.71</v>
          </cell>
          <cell r="O16">
            <v>4.3600000000000003</v>
          </cell>
          <cell r="P16">
            <v>1721.77</v>
          </cell>
          <cell r="Q16">
            <v>2.68</v>
          </cell>
          <cell r="R16">
            <v>4</v>
          </cell>
          <cell r="S16">
            <v>0</v>
          </cell>
        </row>
        <row r="17">
          <cell r="A17">
            <v>1</v>
          </cell>
          <cell r="B17" t="str">
            <v>Eataly Flatiron</v>
          </cell>
          <cell r="C17">
            <v>46143</v>
          </cell>
          <cell r="D17">
            <v>69053</v>
          </cell>
          <cell r="E17">
            <v>6.08</v>
          </cell>
          <cell r="F17">
            <v>852</v>
          </cell>
          <cell r="G17">
            <v>81.05</v>
          </cell>
          <cell r="H17">
            <v>16207.64</v>
          </cell>
          <cell r="I17">
            <v>23.47</v>
          </cell>
          <cell r="J17">
            <v>14778.05</v>
          </cell>
          <cell r="K17">
            <v>21.4</v>
          </cell>
          <cell r="L17">
            <v>14939.31</v>
          </cell>
          <cell r="M17">
            <v>21.63</v>
          </cell>
          <cell r="N17">
            <v>161.26</v>
          </cell>
          <cell r="O17">
            <v>0.23</v>
          </cell>
          <cell r="P17">
            <v>1429.59</v>
          </cell>
          <cell r="Q17">
            <v>2.0699999999999998</v>
          </cell>
          <cell r="R17">
            <v>3</v>
          </cell>
          <cell r="S17">
            <v>0</v>
          </cell>
        </row>
        <row r="18">
          <cell r="A18">
            <v>1</v>
          </cell>
          <cell r="B18" t="str">
            <v>Eataly Flatiron</v>
          </cell>
          <cell r="C18">
            <v>46174</v>
          </cell>
          <cell r="D18">
            <v>60402.5</v>
          </cell>
          <cell r="E18">
            <v>0.51</v>
          </cell>
          <cell r="F18">
            <v>779</v>
          </cell>
          <cell r="G18">
            <v>77.540000000000006</v>
          </cell>
          <cell r="H18">
            <v>14171.37</v>
          </cell>
          <cell r="I18">
            <v>23.46</v>
          </cell>
          <cell r="J18">
            <v>12596.94</v>
          </cell>
          <cell r="K18">
            <v>20.85</v>
          </cell>
          <cell r="L18">
            <v>14570.21</v>
          </cell>
          <cell r="M18">
            <v>24.12</v>
          </cell>
          <cell r="N18">
            <v>1973.27</v>
          </cell>
          <cell r="O18">
            <v>3.27</v>
          </cell>
          <cell r="P18">
            <v>1574.43</v>
          </cell>
          <cell r="Q18">
            <v>2.61</v>
          </cell>
          <cell r="R18">
            <v>4</v>
          </cell>
          <cell r="S18">
            <v>0</v>
          </cell>
        </row>
        <row r="19">
          <cell r="A19">
            <v>1</v>
          </cell>
          <cell r="B19" t="str">
            <v>Eataly Flatiron</v>
          </cell>
          <cell r="C19">
            <v>46204</v>
          </cell>
          <cell r="D19">
            <v>67602.5</v>
          </cell>
          <cell r="E19">
            <v>24.33</v>
          </cell>
          <cell r="F19">
            <v>876</v>
          </cell>
          <cell r="G19">
            <v>77.17</v>
          </cell>
          <cell r="H19">
            <v>15893.5</v>
          </cell>
          <cell r="I19">
            <v>23.51</v>
          </cell>
          <cell r="J19">
            <v>14261.21</v>
          </cell>
          <cell r="K19">
            <v>21.1</v>
          </cell>
          <cell r="L19">
            <v>16373.2</v>
          </cell>
          <cell r="M19">
            <v>24.22</v>
          </cell>
          <cell r="N19">
            <v>2111.9899999999998</v>
          </cell>
          <cell r="O19">
            <v>3.12</v>
          </cell>
          <cell r="P19">
            <v>1632.29</v>
          </cell>
          <cell r="Q19">
            <v>2.41</v>
          </cell>
          <cell r="R19">
            <v>3</v>
          </cell>
          <cell r="S19">
            <v>0</v>
          </cell>
        </row>
        <row r="20">
          <cell r="A20">
            <v>1</v>
          </cell>
          <cell r="B20" t="str">
            <v>Eataly Flatiron</v>
          </cell>
          <cell r="C20">
            <v>46235</v>
          </cell>
          <cell r="D20">
            <v>61127</v>
          </cell>
          <cell r="E20">
            <v>18.29</v>
          </cell>
          <cell r="F20">
            <v>795</v>
          </cell>
          <cell r="G20">
            <v>76.89</v>
          </cell>
          <cell r="H20">
            <v>14342.03</v>
          </cell>
          <cell r="I20">
            <v>23.46</v>
          </cell>
          <cell r="J20">
            <v>12774.12</v>
          </cell>
          <cell r="K20">
            <v>20.9</v>
          </cell>
          <cell r="L20">
            <v>13824.08</v>
          </cell>
          <cell r="M20">
            <v>22.62</v>
          </cell>
          <cell r="N20">
            <v>1049.95</v>
          </cell>
          <cell r="O20">
            <v>1.72</v>
          </cell>
          <cell r="P20">
            <v>1567.91</v>
          </cell>
          <cell r="Q20">
            <v>2.57</v>
          </cell>
          <cell r="R20">
            <v>3</v>
          </cell>
          <cell r="S20">
            <v>0</v>
          </cell>
        </row>
        <row r="21">
          <cell r="A21">
            <v>1</v>
          </cell>
          <cell r="B21" t="str">
            <v>Eataly Flatiron</v>
          </cell>
          <cell r="C21">
            <v>46266</v>
          </cell>
          <cell r="D21">
            <v>68816.5</v>
          </cell>
          <cell r="E21">
            <v>6.83</v>
          </cell>
          <cell r="F21">
            <v>881</v>
          </cell>
          <cell r="G21">
            <v>78.11</v>
          </cell>
          <cell r="H21">
            <v>16360.06</v>
          </cell>
          <cell r="I21">
            <v>23.77</v>
          </cell>
          <cell r="J21">
            <v>14710.96</v>
          </cell>
          <cell r="K21">
            <v>21.38</v>
          </cell>
          <cell r="L21">
            <v>16203.92</v>
          </cell>
          <cell r="M21">
            <v>23.55</v>
          </cell>
          <cell r="N21">
            <v>1492.96</v>
          </cell>
          <cell r="O21">
            <v>2.17</v>
          </cell>
          <cell r="P21">
            <v>1649.1</v>
          </cell>
          <cell r="Q21">
            <v>2.4</v>
          </cell>
          <cell r="R21">
            <v>3</v>
          </cell>
          <cell r="S21">
            <v>0</v>
          </cell>
        </row>
        <row r="22">
          <cell r="A22">
            <v>2</v>
          </cell>
          <cell r="B22" t="str">
            <v>Eataly Downtown NYC</v>
          </cell>
          <cell r="C22">
            <v>45689</v>
          </cell>
          <cell r="D22">
            <v>40025</v>
          </cell>
          <cell r="E22" t="str">
            <v>NULL</v>
          </cell>
          <cell r="F22">
            <v>541</v>
          </cell>
          <cell r="G22">
            <v>73.98</v>
          </cell>
          <cell r="H22">
            <v>8547.52</v>
          </cell>
          <cell r="I22">
            <v>21.36</v>
          </cell>
          <cell r="J22">
            <v>7390.14</v>
          </cell>
          <cell r="K22">
            <v>18.46</v>
          </cell>
          <cell r="L22">
            <v>8462.76</v>
          </cell>
          <cell r="M22">
            <v>21.14</v>
          </cell>
          <cell r="N22">
            <v>1072.6199999999999</v>
          </cell>
          <cell r="O22">
            <v>2.68</v>
          </cell>
          <cell r="P22">
            <v>1157.3900000000001</v>
          </cell>
          <cell r="Q22">
            <v>2.89</v>
          </cell>
          <cell r="R22">
            <v>2</v>
          </cell>
          <cell r="S22">
            <v>0</v>
          </cell>
        </row>
        <row r="23">
          <cell r="A23">
            <v>2</v>
          </cell>
          <cell r="B23" t="str">
            <v>Eataly Downtown NYC</v>
          </cell>
          <cell r="C23">
            <v>45717</v>
          </cell>
          <cell r="D23">
            <v>48895</v>
          </cell>
          <cell r="E23" t="str">
            <v>NULL</v>
          </cell>
          <cell r="F23">
            <v>661</v>
          </cell>
          <cell r="G23">
            <v>73.97</v>
          </cell>
          <cell r="H23">
            <v>10424.32</v>
          </cell>
          <cell r="I23">
            <v>21.32</v>
          </cell>
          <cell r="J23">
            <v>9110.58</v>
          </cell>
          <cell r="K23">
            <v>18.63</v>
          </cell>
          <cell r="L23">
            <v>9758.5400000000009</v>
          </cell>
          <cell r="M23">
            <v>19.96</v>
          </cell>
          <cell r="N23">
            <v>647.95000000000005</v>
          </cell>
          <cell r="O23">
            <v>1.33</v>
          </cell>
          <cell r="P23">
            <v>1313.73</v>
          </cell>
          <cell r="Q23">
            <v>2.69</v>
          </cell>
          <cell r="R23">
            <v>1</v>
          </cell>
          <cell r="S23">
            <v>0</v>
          </cell>
        </row>
        <row r="24">
          <cell r="A24">
            <v>2</v>
          </cell>
          <cell r="B24" t="str">
            <v>Eataly Downtown NYC</v>
          </cell>
          <cell r="C24">
            <v>45748</v>
          </cell>
          <cell r="D24">
            <v>48671</v>
          </cell>
          <cell r="E24" t="str">
            <v>NULL</v>
          </cell>
          <cell r="F24">
            <v>638</v>
          </cell>
          <cell r="G24">
            <v>76.290000000000006</v>
          </cell>
          <cell r="H24">
            <v>10240.1</v>
          </cell>
          <cell r="I24">
            <v>21.04</v>
          </cell>
          <cell r="J24">
            <v>9078.7900000000009</v>
          </cell>
          <cell r="K24">
            <v>18.649999999999999</v>
          </cell>
          <cell r="L24">
            <v>10066.48</v>
          </cell>
          <cell r="M24">
            <v>20.68</v>
          </cell>
          <cell r="N24">
            <v>987.69</v>
          </cell>
          <cell r="O24">
            <v>2.0299999999999998</v>
          </cell>
          <cell r="P24">
            <v>1161.32</v>
          </cell>
          <cell r="Q24">
            <v>2.39</v>
          </cell>
          <cell r="R24">
            <v>1</v>
          </cell>
          <cell r="S24">
            <v>0</v>
          </cell>
        </row>
        <row r="25">
          <cell r="A25">
            <v>2</v>
          </cell>
          <cell r="B25" t="str">
            <v>Eataly Downtown NYC</v>
          </cell>
          <cell r="C25">
            <v>45778</v>
          </cell>
          <cell r="D25">
            <v>51977</v>
          </cell>
          <cell r="E25" t="str">
            <v>NULL</v>
          </cell>
          <cell r="F25">
            <v>682</v>
          </cell>
          <cell r="G25">
            <v>76.209999999999994</v>
          </cell>
          <cell r="H25">
            <v>10995.69</v>
          </cell>
          <cell r="I25">
            <v>21.15</v>
          </cell>
          <cell r="J25">
            <v>9668.33</v>
          </cell>
          <cell r="K25">
            <v>18.600000000000001</v>
          </cell>
          <cell r="L25">
            <v>11153.95</v>
          </cell>
          <cell r="M25">
            <v>21.46</v>
          </cell>
          <cell r="N25">
            <v>1485.62</v>
          </cell>
          <cell r="O25">
            <v>2.86</v>
          </cell>
          <cell r="P25">
            <v>1327.36</v>
          </cell>
          <cell r="Q25">
            <v>2.5499999999999998</v>
          </cell>
          <cell r="R25">
            <v>1</v>
          </cell>
          <cell r="S25">
            <v>0</v>
          </cell>
        </row>
        <row r="26">
          <cell r="A26">
            <v>2</v>
          </cell>
          <cell r="B26" t="str">
            <v>Eataly Downtown NYC</v>
          </cell>
          <cell r="C26">
            <v>45809</v>
          </cell>
          <cell r="D26">
            <v>44897</v>
          </cell>
          <cell r="E26" t="str">
            <v>NULL</v>
          </cell>
          <cell r="F26">
            <v>603</v>
          </cell>
          <cell r="G26">
            <v>74.459999999999994</v>
          </cell>
          <cell r="H26">
            <v>9352.8799999999992</v>
          </cell>
          <cell r="I26">
            <v>20.83</v>
          </cell>
          <cell r="J26">
            <v>8231.6299999999992</v>
          </cell>
          <cell r="K26">
            <v>18.329999999999998</v>
          </cell>
          <cell r="L26">
            <v>8932.5300000000007</v>
          </cell>
          <cell r="M26">
            <v>19.899999999999999</v>
          </cell>
          <cell r="N26">
            <v>700.91</v>
          </cell>
          <cell r="O26">
            <v>1.56</v>
          </cell>
          <cell r="P26">
            <v>1121.25</v>
          </cell>
          <cell r="Q26">
            <v>2.5</v>
          </cell>
          <cell r="R26">
            <v>1</v>
          </cell>
          <cell r="S26">
            <v>0</v>
          </cell>
        </row>
        <row r="27">
          <cell r="A27">
            <v>2</v>
          </cell>
          <cell r="B27" t="str">
            <v>Eataly Downtown NYC</v>
          </cell>
          <cell r="C27">
            <v>45839</v>
          </cell>
          <cell r="D27">
            <v>39767</v>
          </cell>
          <cell r="E27" t="str">
            <v>NULL</v>
          </cell>
          <cell r="F27">
            <v>535</v>
          </cell>
          <cell r="G27">
            <v>74.33</v>
          </cell>
          <cell r="H27">
            <v>8450.39</v>
          </cell>
          <cell r="I27">
            <v>21.25</v>
          </cell>
          <cell r="J27">
            <v>7308.33</v>
          </cell>
          <cell r="K27">
            <v>18.38</v>
          </cell>
          <cell r="L27">
            <v>9252.0300000000007</v>
          </cell>
          <cell r="M27">
            <v>23.27</v>
          </cell>
          <cell r="N27">
            <v>1943.7</v>
          </cell>
          <cell r="O27">
            <v>4.8899999999999997</v>
          </cell>
          <cell r="P27">
            <v>1142.07</v>
          </cell>
          <cell r="Q27">
            <v>2.87</v>
          </cell>
          <cell r="R27">
            <v>2</v>
          </cell>
          <cell r="S27">
            <v>0</v>
          </cell>
        </row>
        <row r="28">
          <cell r="A28">
            <v>2</v>
          </cell>
          <cell r="B28" t="str">
            <v>Eataly Downtown NYC</v>
          </cell>
          <cell r="C28">
            <v>45870</v>
          </cell>
          <cell r="D28">
            <v>43448.5</v>
          </cell>
          <cell r="E28" t="str">
            <v>NULL</v>
          </cell>
          <cell r="F28">
            <v>576</v>
          </cell>
          <cell r="G28">
            <v>75.430000000000007</v>
          </cell>
          <cell r="H28">
            <v>8897.83</v>
          </cell>
          <cell r="I28">
            <v>20.48</v>
          </cell>
          <cell r="J28">
            <v>7891.46</v>
          </cell>
          <cell r="K28">
            <v>18.16</v>
          </cell>
          <cell r="L28">
            <v>8293.2999999999993</v>
          </cell>
          <cell r="M28">
            <v>19.09</v>
          </cell>
          <cell r="N28">
            <v>401.83</v>
          </cell>
          <cell r="O28">
            <v>0.92</v>
          </cell>
          <cell r="P28">
            <v>1006.37</v>
          </cell>
          <cell r="Q28">
            <v>2.3199999999999998</v>
          </cell>
          <cell r="R28">
            <v>4</v>
          </cell>
          <cell r="S28">
            <v>0</v>
          </cell>
        </row>
        <row r="29">
          <cell r="A29">
            <v>2</v>
          </cell>
          <cell r="B29" t="str">
            <v>Eataly Downtown NYC</v>
          </cell>
          <cell r="C29">
            <v>45901</v>
          </cell>
          <cell r="D29">
            <v>46287.5</v>
          </cell>
          <cell r="E29" t="str">
            <v>NULL</v>
          </cell>
          <cell r="F29">
            <v>623</v>
          </cell>
          <cell r="G29">
            <v>74.3</v>
          </cell>
          <cell r="H29">
            <v>9586.01</v>
          </cell>
          <cell r="I29">
            <v>20.71</v>
          </cell>
          <cell r="J29">
            <v>8520.7000000000007</v>
          </cell>
          <cell r="K29">
            <v>18.41</v>
          </cell>
          <cell r="L29">
            <v>9781.7900000000009</v>
          </cell>
          <cell r="M29">
            <v>21.13</v>
          </cell>
          <cell r="N29">
            <v>1261.0899999999999</v>
          </cell>
          <cell r="O29">
            <v>2.72</v>
          </cell>
          <cell r="P29">
            <v>1065.31</v>
          </cell>
          <cell r="Q29">
            <v>2.2999999999999998</v>
          </cell>
          <cell r="R29">
            <v>3</v>
          </cell>
          <cell r="S29">
            <v>0</v>
          </cell>
        </row>
        <row r="30">
          <cell r="A30">
            <v>2</v>
          </cell>
          <cell r="B30" t="str">
            <v>Eataly Downtown NYC</v>
          </cell>
          <cell r="C30">
            <v>45931</v>
          </cell>
          <cell r="D30">
            <v>49617.5</v>
          </cell>
          <cell r="E30" t="str">
            <v>NULL</v>
          </cell>
          <cell r="F30">
            <v>669</v>
          </cell>
          <cell r="G30">
            <v>74.17</v>
          </cell>
          <cell r="H30">
            <v>10288.91</v>
          </cell>
          <cell r="I30">
            <v>20.74</v>
          </cell>
          <cell r="J30">
            <v>9168.5</v>
          </cell>
          <cell r="K30">
            <v>18.48</v>
          </cell>
          <cell r="L30">
            <v>10717.02</v>
          </cell>
          <cell r="M30">
            <v>21.6</v>
          </cell>
          <cell r="N30">
            <v>1548.52</v>
          </cell>
          <cell r="O30">
            <v>3.12</v>
          </cell>
          <cell r="P30">
            <v>1120.4100000000001</v>
          </cell>
          <cell r="Q30">
            <v>2.2599999999999998</v>
          </cell>
          <cell r="R30">
            <v>3</v>
          </cell>
          <cell r="S30">
            <v>0</v>
          </cell>
        </row>
        <row r="31">
          <cell r="A31">
            <v>2</v>
          </cell>
          <cell r="B31" t="str">
            <v>Eataly Downtown NYC</v>
          </cell>
          <cell r="C31">
            <v>45962</v>
          </cell>
          <cell r="D31">
            <v>47047.5</v>
          </cell>
          <cell r="E31" t="str">
            <v>NULL</v>
          </cell>
          <cell r="F31">
            <v>642</v>
          </cell>
          <cell r="G31">
            <v>73.28</v>
          </cell>
          <cell r="H31">
            <v>9918.98</v>
          </cell>
          <cell r="I31">
            <v>21.08</v>
          </cell>
          <cell r="J31">
            <v>8812.23</v>
          </cell>
          <cell r="K31">
            <v>18.73</v>
          </cell>
          <cell r="L31">
            <v>8792.39</v>
          </cell>
          <cell r="M31">
            <v>18.690000000000001</v>
          </cell>
          <cell r="N31">
            <v>-19.850000000000001</v>
          </cell>
          <cell r="O31">
            <v>-0.04</v>
          </cell>
          <cell r="P31">
            <v>1106.74</v>
          </cell>
          <cell r="Q31">
            <v>2.35</v>
          </cell>
          <cell r="R31">
            <v>4</v>
          </cell>
          <cell r="S31">
            <v>0</v>
          </cell>
        </row>
        <row r="32">
          <cell r="A32">
            <v>2</v>
          </cell>
          <cell r="B32" t="str">
            <v>Eataly Downtown NYC</v>
          </cell>
          <cell r="C32">
            <v>45992</v>
          </cell>
          <cell r="D32">
            <v>59628.5</v>
          </cell>
          <cell r="E32" t="str">
            <v>NULL</v>
          </cell>
          <cell r="F32">
            <v>776</v>
          </cell>
          <cell r="G32">
            <v>76.84</v>
          </cell>
          <cell r="H32">
            <v>12315.12</v>
          </cell>
          <cell r="I32">
            <v>20.65</v>
          </cell>
          <cell r="J32">
            <v>11061.44</v>
          </cell>
          <cell r="K32">
            <v>18.55</v>
          </cell>
          <cell r="L32">
            <v>13016.27</v>
          </cell>
          <cell r="M32">
            <v>21.83</v>
          </cell>
          <cell r="N32">
            <v>1954.83</v>
          </cell>
          <cell r="O32">
            <v>3.28</v>
          </cell>
          <cell r="P32">
            <v>1253.68</v>
          </cell>
          <cell r="Q32">
            <v>2.1</v>
          </cell>
          <cell r="R32">
            <v>2</v>
          </cell>
          <cell r="S32">
            <v>0</v>
          </cell>
        </row>
        <row r="33">
          <cell r="A33">
            <v>2</v>
          </cell>
          <cell r="B33" t="str">
            <v>Eataly Downtown NYC</v>
          </cell>
          <cell r="C33">
            <v>46023</v>
          </cell>
          <cell r="D33">
            <v>37474</v>
          </cell>
          <cell r="E33">
            <v>-14.45</v>
          </cell>
          <cell r="F33">
            <v>503</v>
          </cell>
          <cell r="G33">
            <v>74.5</v>
          </cell>
          <cell r="H33">
            <v>8084.08</v>
          </cell>
          <cell r="I33">
            <v>21.57</v>
          </cell>
          <cell r="J33">
            <v>7058.05</v>
          </cell>
          <cell r="K33">
            <v>18.829999999999998</v>
          </cell>
          <cell r="L33">
            <v>8114.76</v>
          </cell>
          <cell r="M33">
            <v>21.65</v>
          </cell>
          <cell r="N33">
            <v>1056.7</v>
          </cell>
          <cell r="O33">
            <v>2.82</v>
          </cell>
          <cell r="P33">
            <v>1026.03</v>
          </cell>
          <cell r="Q33">
            <v>2.74</v>
          </cell>
          <cell r="R33">
            <v>5</v>
          </cell>
          <cell r="S33">
            <v>0</v>
          </cell>
        </row>
        <row r="34">
          <cell r="A34">
            <v>2</v>
          </cell>
          <cell r="B34" t="str">
            <v>Eataly Downtown NYC</v>
          </cell>
          <cell r="C34">
            <v>46054</v>
          </cell>
          <cell r="D34">
            <v>40173.5</v>
          </cell>
          <cell r="E34">
            <v>0.37</v>
          </cell>
          <cell r="F34">
            <v>540</v>
          </cell>
          <cell r="G34">
            <v>74.400000000000006</v>
          </cell>
          <cell r="H34">
            <v>8580.81</v>
          </cell>
          <cell r="I34">
            <v>21.36</v>
          </cell>
          <cell r="J34">
            <v>7584.7</v>
          </cell>
          <cell r="K34">
            <v>18.88</v>
          </cell>
          <cell r="L34">
            <v>8647.48</v>
          </cell>
          <cell r="M34">
            <v>21.53</v>
          </cell>
          <cell r="N34">
            <v>1062.78</v>
          </cell>
          <cell r="O34">
            <v>2.65</v>
          </cell>
          <cell r="P34">
            <v>996.11</v>
          </cell>
          <cell r="Q34">
            <v>2.48</v>
          </cell>
          <cell r="R34">
            <v>3</v>
          </cell>
          <cell r="S34">
            <v>0</v>
          </cell>
        </row>
        <row r="35">
          <cell r="A35">
            <v>2</v>
          </cell>
          <cell r="B35" t="str">
            <v>Eataly Downtown NYC</v>
          </cell>
          <cell r="C35">
            <v>46082</v>
          </cell>
          <cell r="D35">
            <v>46573</v>
          </cell>
          <cell r="E35">
            <v>-4.75</v>
          </cell>
          <cell r="F35">
            <v>618</v>
          </cell>
          <cell r="G35">
            <v>75.36</v>
          </cell>
          <cell r="H35">
            <v>9770.64</v>
          </cell>
          <cell r="I35">
            <v>20.98</v>
          </cell>
          <cell r="J35">
            <v>8662.94</v>
          </cell>
          <cell r="K35">
            <v>18.600000000000001</v>
          </cell>
          <cell r="L35">
            <v>9550.1</v>
          </cell>
          <cell r="M35">
            <v>20.51</v>
          </cell>
          <cell r="N35">
            <v>887.16</v>
          </cell>
          <cell r="O35">
            <v>1.9</v>
          </cell>
          <cell r="P35">
            <v>1107.7</v>
          </cell>
          <cell r="Q35">
            <v>2.38</v>
          </cell>
          <cell r="R35">
            <v>2</v>
          </cell>
          <cell r="S35">
            <v>0</v>
          </cell>
        </row>
        <row r="36">
          <cell r="A36">
            <v>2</v>
          </cell>
          <cell r="B36" t="str">
            <v>Eataly Downtown NYC</v>
          </cell>
          <cell r="C36">
            <v>46113</v>
          </cell>
          <cell r="D36">
            <v>50226.5</v>
          </cell>
          <cell r="E36">
            <v>3.2</v>
          </cell>
          <cell r="F36">
            <v>666</v>
          </cell>
          <cell r="G36">
            <v>75.42</v>
          </cell>
          <cell r="H36">
            <v>10560.08</v>
          </cell>
          <cell r="I36">
            <v>21.02</v>
          </cell>
          <cell r="J36">
            <v>9471.31</v>
          </cell>
          <cell r="K36">
            <v>18.86</v>
          </cell>
          <cell r="L36">
            <v>10962.01</v>
          </cell>
          <cell r="M36">
            <v>21.83</v>
          </cell>
          <cell r="N36">
            <v>1490.7</v>
          </cell>
          <cell r="O36">
            <v>2.97</v>
          </cell>
          <cell r="P36">
            <v>1088.77</v>
          </cell>
          <cell r="Q36">
            <v>2.17</v>
          </cell>
          <cell r="R36">
            <v>4</v>
          </cell>
          <cell r="S36">
            <v>0</v>
          </cell>
        </row>
        <row r="37">
          <cell r="A37">
            <v>2</v>
          </cell>
          <cell r="B37" t="str">
            <v>Eataly Downtown NYC</v>
          </cell>
          <cell r="C37">
            <v>46143</v>
          </cell>
          <cell r="D37">
            <v>57828</v>
          </cell>
          <cell r="E37">
            <v>11.26</v>
          </cell>
          <cell r="F37">
            <v>795</v>
          </cell>
          <cell r="G37">
            <v>72.739999999999995</v>
          </cell>
          <cell r="H37">
            <v>12097.16</v>
          </cell>
          <cell r="I37">
            <v>20.92</v>
          </cell>
          <cell r="J37">
            <v>10898.17</v>
          </cell>
          <cell r="K37">
            <v>18.850000000000001</v>
          </cell>
          <cell r="L37">
            <v>11165.37</v>
          </cell>
          <cell r="M37">
            <v>19.309999999999999</v>
          </cell>
          <cell r="N37">
            <v>267.2</v>
          </cell>
          <cell r="O37">
            <v>0.46</v>
          </cell>
          <cell r="P37">
            <v>1198.99</v>
          </cell>
          <cell r="Q37">
            <v>2.0699999999999998</v>
          </cell>
          <cell r="R37">
            <v>4</v>
          </cell>
          <cell r="S37">
            <v>0</v>
          </cell>
        </row>
        <row r="38">
          <cell r="A38">
            <v>2</v>
          </cell>
          <cell r="B38" t="str">
            <v>Eataly Downtown NYC</v>
          </cell>
          <cell r="C38">
            <v>46174</v>
          </cell>
          <cell r="D38">
            <v>48546</v>
          </cell>
          <cell r="E38">
            <v>8.1300000000000008</v>
          </cell>
          <cell r="F38">
            <v>652</v>
          </cell>
          <cell r="G38">
            <v>74.459999999999994</v>
          </cell>
          <cell r="H38">
            <v>10229.040000000001</v>
          </cell>
          <cell r="I38">
            <v>21.07</v>
          </cell>
          <cell r="J38">
            <v>9064.81</v>
          </cell>
          <cell r="K38">
            <v>18.670000000000002</v>
          </cell>
          <cell r="L38">
            <v>10579.33</v>
          </cell>
          <cell r="M38">
            <v>21.79</v>
          </cell>
          <cell r="N38">
            <v>1514.52</v>
          </cell>
          <cell r="O38">
            <v>3.12</v>
          </cell>
          <cell r="P38">
            <v>1164.23</v>
          </cell>
          <cell r="Q38">
            <v>2.4</v>
          </cell>
          <cell r="R38">
            <v>2</v>
          </cell>
          <cell r="S38">
            <v>0</v>
          </cell>
        </row>
        <row r="39">
          <cell r="A39">
            <v>2</v>
          </cell>
          <cell r="B39" t="str">
            <v>Eataly Downtown NYC</v>
          </cell>
          <cell r="C39">
            <v>46204</v>
          </cell>
          <cell r="D39">
            <v>49015</v>
          </cell>
          <cell r="E39">
            <v>23.26</v>
          </cell>
          <cell r="F39">
            <v>665</v>
          </cell>
          <cell r="G39">
            <v>73.709999999999994</v>
          </cell>
          <cell r="H39">
            <v>10341.32</v>
          </cell>
          <cell r="I39">
            <v>21.1</v>
          </cell>
          <cell r="J39">
            <v>9174.93</v>
          </cell>
          <cell r="K39">
            <v>18.72</v>
          </cell>
          <cell r="L39">
            <v>10957.28</v>
          </cell>
          <cell r="M39">
            <v>22.35</v>
          </cell>
          <cell r="N39">
            <v>1782.34</v>
          </cell>
          <cell r="O39">
            <v>3.64</v>
          </cell>
          <cell r="P39">
            <v>1166.3900000000001</v>
          </cell>
          <cell r="Q39">
            <v>2.38</v>
          </cell>
          <cell r="R39">
            <v>5</v>
          </cell>
          <cell r="S39">
            <v>0</v>
          </cell>
        </row>
        <row r="40">
          <cell r="A40">
            <v>2</v>
          </cell>
          <cell r="B40" t="str">
            <v>Eataly Downtown NYC</v>
          </cell>
          <cell r="C40">
            <v>46235</v>
          </cell>
          <cell r="D40">
            <v>45134.5</v>
          </cell>
          <cell r="E40">
            <v>3.88</v>
          </cell>
          <cell r="F40">
            <v>623</v>
          </cell>
          <cell r="G40">
            <v>72.45</v>
          </cell>
          <cell r="H40">
            <v>9650.83</v>
          </cell>
          <cell r="I40">
            <v>21.38</v>
          </cell>
          <cell r="J40">
            <v>8565.4599999999991</v>
          </cell>
          <cell r="K40">
            <v>18.98</v>
          </cell>
          <cell r="L40">
            <v>9102.77</v>
          </cell>
          <cell r="M40">
            <v>20.170000000000002</v>
          </cell>
          <cell r="N40">
            <v>537.30999999999995</v>
          </cell>
          <cell r="O40">
            <v>1.19</v>
          </cell>
          <cell r="P40">
            <v>1085.3699999999999</v>
          </cell>
          <cell r="Q40">
            <v>2.4</v>
          </cell>
          <cell r="R40">
            <v>4</v>
          </cell>
          <cell r="S40">
            <v>0</v>
          </cell>
        </row>
        <row r="41">
          <cell r="A41">
            <v>2</v>
          </cell>
          <cell r="B41" t="str">
            <v>Eataly Downtown NYC</v>
          </cell>
          <cell r="C41">
            <v>46266</v>
          </cell>
          <cell r="D41">
            <v>40805</v>
          </cell>
          <cell r="E41">
            <v>-11.84</v>
          </cell>
          <cell r="F41">
            <v>558</v>
          </cell>
          <cell r="G41">
            <v>73.13</v>
          </cell>
          <cell r="H41">
            <v>8771.49</v>
          </cell>
          <cell r="I41">
            <v>21.5</v>
          </cell>
          <cell r="J41">
            <v>7784.23</v>
          </cell>
          <cell r="K41">
            <v>19.079999999999998</v>
          </cell>
          <cell r="L41">
            <v>8552.2199999999993</v>
          </cell>
          <cell r="M41">
            <v>20.96</v>
          </cell>
          <cell r="N41">
            <v>767.99</v>
          </cell>
          <cell r="O41">
            <v>1.88</v>
          </cell>
          <cell r="P41">
            <v>987.26</v>
          </cell>
          <cell r="Q41">
            <v>2.42</v>
          </cell>
          <cell r="R41">
            <v>3</v>
          </cell>
          <cell r="S41">
            <v>0</v>
          </cell>
        </row>
        <row r="42">
          <cell r="A42">
            <v>3</v>
          </cell>
          <cell r="B42" t="str">
            <v>Eataly Boston</v>
          </cell>
          <cell r="C42">
            <v>45689</v>
          </cell>
          <cell r="D42">
            <v>28098.5</v>
          </cell>
          <cell r="E42" t="str">
            <v>NULL</v>
          </cell>
          <cell r="F42">
            <v>352</v>
          </cell>
          <cell r="G42">
            <v>79.83</v>
          </cell>
          <cell r="H42">
            <v>7886.37</v>
          </cell>
          <cell r="I42">
            <v>28.07</v>
          </cell>
          <cell r="J42">
            <v>6752.52</v>
          </cell>
          <cell r="K42">
            <v>24.03</v>
          </cell>
          <cell r="L42">
            <v>8119.36</v>
          </cell>
          <cell r="M42">
            <v>28.9</v>
          </cell>
          <cell r="N42">
            <v>1366.83</v>
          </cell>
          <cell r="O42">
            <v>4.8600000000000003</v>
          </cell>
          <cell r="P42">
            <v>1133.8499999999999</v>
          </cell>
          <cell r="Q42">
            <v>4.04</v>
          </cell>
          <cell r="R42">
            <v>3</v>
          </cell>
          <cell r="S42">
            <v>0</v>
          </cell>
        </row>
        <row r="43">
          <cell r="A43">
            <v>3</v>
          </cell>
          <cell r="B43" t="str">
            <v>Eataly Boston</v>
          </cell>
          <cell r="C43">
            <v>45717</v>
          </cell>
          <cell r="D43">
            <v>31117.5</v>
          </cell>
          <cell r="E43" t="str">
            <v>NULL</v>
          </cell>
          <cell r="F43">
            <v>409</v>
          </cell>
          <cell r="G43">
            <v>76.08</v>
          </cell>
          <cell r="H43">
            <v>8484.9</v>
          </cell>
          <cell r="I43">
            <v>27.27</v>
          </cell>
          <cell r="J43">
            <v>7239.2</v>
          </cell>
          <cell r="K43">
            <v>23.26</v>
          </cell>
          <cell r="L43">
            <v>7615.63</v>
          </cell>
          <cell r="M43">
            <v>24.47</v>
          </cell>
          <cell r="N43">
            <v>376.43</v>
          </cell>
          <cell r="O43">
            <v>1.21</v>
          </cell>
          <cell r="P43">
            <v>1245.7</v>
          </cell>
          <cell r="Q43">
            <v>4</v>
          </cell>
          <cell r="R43">
            <v>1</v>
          </cell>
          <cell r="S43">
            <v>0</v>
          </cell>
        </row>
        <row r="44">
          <cell r="A44">
            <v>3</v>
          </cell>
          <cell r="B44" t="str">
            <v>Eataly Boston</v>
          </cell>
          <cell r="C44">
            <v>45748</v>
          </cell>
          <cell r="D44">
            <v>39129.5</v>
          </cell>
          <cell r="E44" t="str">
            <v>NULL</v>
          </cell>
          <cell r="F44">
            <v>497</v>
          </cell>
          <cell r="G44">
            <v>78.73</v>
          </cell>
          <cell r="H44">
            <v>10483.08</v>
          </cell>
          <cell r="I44">
            <v>26.79</v>
          </cell>
          <cell r="J44">
            <v>9105.0300000000007</v>
          </cell>
          <cell r="K44">
            <v>23.27</v>
          </cell>
          <cell r="L44">
            <v>10475.370000000001</v>
          </cell>
          <cell r="M44">
            <v>26.77</v>
          </cell>
          <cell r="N44">
            <v>1370.34</v>
          </cell>
          <cell r="O44">
            <v>3.5</v>
          </cell>
          <cell r="P44">
            <v>1378.05</v>
          </cell>
          <cell r="Q44">
            <v>3.52</v>
          </cell>
          <cell r="R44">
            <v>0</v>
          </cell>
          <cell r="S44">
            <v>0</v>
          </cell>
        </row>
        <row r="45">
          <cell r="A45">
            <v>3</v>
          </cell>
          <cell r="B45" t="str">
            <v>Eataly Boston</v>
          </cell>
          <cell r="C45">
            <v>45778</v>
          </cell>
          <cell r="D45">
            <v>36253</v>
          </cell>
          <cell r="E45" t="str">
            <v>NULL</v>
          </cell>
          <cell r="F45">
            <v>488</v>
          </cell>
          <cell r="G45">
            <v>74.290000000000006</v>
          </cell>
          <cell r="H45">
            <v>9681.16</v>
          </cell>
          <cell r="I45">
            <v>26.7</v>
          </cell>
          <cell r="J45">
            <v>8289.23</v>
          </cell>
          <cell r="K45">
            <v>22.86</v>
          </cell>
          <cell r="L45">
            <v>10022.9</v>
          </cell>
          <cell r="M45">
            <v>27.65</v>
          </cell>
          <cell r="N45">
            <v>1733.67</v>
          </cell>
          <cell r="O45">
            <v>4.78</v>
          </cell>
          <cell r="P45">
            <v>1391.92</v>
          </cell>
          <cell r="Q45">
            <v>3.84</v>
          </cell>
          <cell r="R45">
            <v>1</v>
          </cell>
          <cell r="S45">
            <v>0</v>
          </cell>
        </row>
        <row r="46">
          <cell r="A46">
            <v>3</v>
          </cell>
          <cell r="B46" t="str">
            <v>Eataly Boston</v>
          </cell>
          <cell r="C46">
            <v>45809</v>
          </cell>
          <cell r="D46">
            <v>34247</v>
          </cell>
          <cell r="E46" t="str">
            <v>NULL</v>
          </cell>
          <cell r="F46">
            <v>458</v>
          </cell>
          <cell r="G46">
            <v>74.78</v>
          </cell>
          <cell r="H46">
            <v>9052.25</v>
          </cell>
          <cell r="I46">
            <v>26.43</v>
          </cell>
          <cell r="J46">
            <v>7842.53</v>
          </cell>
          <cell r="K46">
            <v>22.9</v>
          </cell>
          <cell r="L46">
            <v>8539.32</v>
          </cell>
          <cell r="M46">
            <v>24.93</v>
          </cell>
          <cell r="N46">
            <v>696.79</v>
          </cell>
          <cell r="O46">
            <v>2.0299999999999998</v>
          </cell>
          <cell r="P46">
            <v>1209.72</v>
          </cell>
          <cell r="Q46">
            <v>3.53</v>
          </cell>
          <cell r="R46">
            <v>0</v>
          </cell>
          <cell r="S46">
            <v>0</v>
          </cell>
        </row>
        <row r="47">
          <cell r="A47">
            <v>3</v>
          </cell>
          <cell r="B47" t="str">
            <v>Eataly Boston</v>
          </cell>
          <cell r="C47">
            <v>45839</v>
          </cell>
          <cell r="D47">
            <v>35984</v>
          </cell>
          <cell r="E47" t="str">
            <v>NULL</v>
          </cell>
          <cell r="F47">
            <v>482</v>
          </cell>
          <cell r="G47">
            <v>74.66</v>
          </cell>
          <cell r="H47">
            <v>9561.6200000000008</v>
          </cell>
          <cell r="I47">
            <v>26.57</v>
          </cell>
          <cell r="J47">
            <v>8229.75</v>
          </cell>
          <cell r="K47">
            <v>22.87</v>
          </cell>
          <cell r="L47">
            <v>10600.31</v>
          </cell>
          <cell r="M47">
            <v>29.46</v>
          </cell>
          <cell r="N47">
            <v>2370.56</v>
          </cell>
          <cell r="O47">
            <v>6.59</v>
          </cell>
          <cell r="P47">
            <v>1331.87</v>
          </cell>
          <cell r="Q47">
            <v>3.7</v>
          </cell>
          <cell r="R47">
            <v>1</v>
          </cell>
          <cell r="S47">
            <v>0</v>
          </cell>
        </row>
        <row r="48">
          <cell r="A48">
            <v>3</v>
          </cell>
          <cell r="B48" t="str">
            <v>Eataly Boston</v>
          </cell>
          <cell r="C48">
            <v>45870</v>
          </cell>
          <cell r="D48">
            <v>38332</v>
          </cell>
          <cell r="E48" t="str">
            <v>NULL</v>
          </cell>
          <cell r="F48">
            <v>485</v>
          </cell>
          <cell r="G48">
            <v>79.040000000000006</v>
          </cell>
          <cell r="H48">
            <v>10071.700000000001</v>
          </cell>
          <cell r="I48">
            <v>26.27</v>
          </cell>
          <cell r="J48">
            <v>8723.27</v>
          </cell>
          <cell r="K48">
            <v>22.76</v>
          </cell>
          <cell r="L48">
            <v>8969.4500000000007</v>
          </cell>
          <cell r="M48">
            <v>23.4</v>
          </cell>
          <cell r="N48">
            <v>246.18</v>
          </cell>
          <cell r="O48">
            <v>0.64</v>
          </cell>
          <cell r="P48">
            <v>1348.43</v>
          </cell>
          <cell r="Q48">
            <v>3.52</v>
          </cell>
          <cell r="R48">
            <v>1</v>
          </cell>
          <cell r="S48">
            <v>0</v>
          </cell>
        </row>
        <row r="49">
          <cell r="A49">
            <v>3</v>
          </cell>
          <cell r="B49" t="str">
            <v>Eataly Boston</v>
          </cell>
          <cell r="C49">
            <v>45901</v>
          </cell>
          <cell r="D49">
            <v>33787.5</v>
          </cell>
          <cell r="E49" t="str">
            <v>NULL</v>
          </cell>
          <cell r="F49">
            <v>437</v>
          </cell>
          <cell r="G49">
            <v>77.319999999999993</v>
          </cell>
          <cell r="H49">
            <v>9070.98</v>
          </cell>
          <cell r="I49">
            <v>26.85</v>
          </cell>
          <cell r="J49">
            <v>7793.89</v>
          </cell>
          <cell r="K49">
            <v>23.07</v>
          </cell>
          <cell r="L49">
            <v>9189.98</v>
          </cell>
          <cell r="M49">
            <v>27.2</v>
          </cell>
          <cell r="N49">
            <v>1396.09</v>
          </cell>
          <cell r="O49">
            <v>4.13</v>
          </cell>
          <cell r="P49">
            <v>1277.0899999999999</v>
          </cell>
          <cell r="Q49">
            <v>3.78</v>
          </cell>
          <cell r="R49">
            <v>1</v>
          </cell>
          <cell r="S49">
            <v>0</v>
          </cell>
        </row>
        <row r="50">
          <cell r="A50">
            <v>3</v>
          </cell>
          <cell r="B50" t="str">
            <v>Eataly Boston</v>
          </cell>
          <cell r="C50">
            <v>45931</v>
          </cell>
          <cell r="D50">
            <v>30999.5</v>
          </cell>
          <cell r="E50" t="str">
            <v>NULL</v>
          </cell>
          <cell r="F50">
            <v>411</v>
          </cell>
          <cell r="G50">
            <v>75.42</v>
          </cell>
          <cell r="H50">
            <v>8571.36</v>
          </cell>
          <cell r="I50">
            <v>27.65</v>
          </cell>
          <cell r="J50">
            <v>7336.94</v>
          </cell>
          <cell r="K50">
            <v>23.67</v>
          </cell>
          <cell r="L50">
            <v>8875.02</v>
          </cell>
          <cell r="M50">
            <v>28.63</v>
          </cell>
          <cell r="N50">
            <v>1538.08</v>
          </cell>
          <cell r="O50">
            <v>4.96</v>
          </cell>
          <cell r="P50">
            <v>1234.42</v>
          </cell>
          <cell r="Q50">
            <v>3.98</v>
          </cell>
          <cell r="R50">
            <v>1</v>
          </cell>
          <cell r="S50">
            <v>0</v>
          </cell>
        </row>
        <row r="51">
          <cell r="A51">
            <v>3</v>
          </cell>
          <cell r="B51" t="str">
            <v>Eataly Boston</v>
          </cell>
          <cell r="C51">
            <v>45962</v>
          </cell>
          <cell r="D51">
            <v>30215.5</v>
          </cell>
          <cell r="E51" t="str">
            <v>NULL</v>
          </cell>
          <cell r="F51">
            <v>391</v>
          </cell>
          <cell r="G51">
            <v>77.28</v>
          </cell>
          <cell r="H51">
            <v>8199.76</v>
          </cell>
          <cell r="I51">
            <v>27.14</v>
          </cell>
          <cell r="J51">
            <v>7223.22</v>
          </cell>
          <cell r="K51">
            <v>23.91</v>
          </cell>
          <cell r="L51">
            <v>7649.43</v>
          </cell>
          <cell r="M51">
            <v>25.32</v>
          </cell>
          <cell r="N51">
            <v>426.21</v>
          </cell>
          <cell r="O51">
            <v>1.41</v>
          </cell>
          <cell r="P51">
            <v>976.54</v>
          </cell>
          <cell r="Q51">
            <v>3.23</v>
          </cell>
          <cell r="R51">
            <v>1</v>
          </cell>
          <cell r="S51">
            <v>0</v>
          </cell>
        </row>
        <row r="52">
          <cell r="A52">
            <v>3</v>
          </cell>
          <cell r="B52" t="str">
            <v>Eataly Boston</v>
          </cell>
          <cell r="C52">
            <v>45992</v>
          </cell>
          <cell r="D52">
            <v>34013.5</v>
          </cell>
          <cell r="E52" t="str">
            <v>NULL</v>
          </cell>
          <cell r="F52">
            <v>420</v>
          </cell>
          <cell r="G52">
            <v>80.98</v>
          </cell>
          <cell r="H52">
            <v>9764.32</v>
          </cell>
          <cell r="I52">
            <v>28.71</v>
          </cell>
          <cell r="J52">
            <v>8360.1200000000008</v>
          </cell>
          <cell r="K52">
            <v>24.58</v>
          </cell>
          <cell r="L52">
            <v>9989.92</v>
          </cell>
          <cell r="M52">
            <v>29.37</v>
          </cell>
          <cell r="N52">
            <v>1629.81</v>
          </cell>
          <cell r="O52">
            <v>4.79</v>
          </cell>
          <cell r="P52">
            <v>1404.2</v>
          </cell>
          <cell r="Q52">
            <v>4.13</v>
          </cell>
          <cell r="R52">
            <v>0</v>
          </cell>
          <cell r="S52">
            <v>0</v>
          </cell>
        </row>
        <row r="53">
          <cell r="A53">
            <v>3</v>
          </cell>
          <cell r="B53" t="str">
            <v>Eataly Boston</v>
          </cell>
          <cell r="C53">
            <v>46023</v>
          </cell>
          <cell r="D53">
            <v>32684</v>
          </cell>
          <cell r="E53">
            <v>9.52</v>
          </cell>
          <cell r="F53">
            <v>402</v>
          </cell>
          <cell r="G53">
            <v>81.3</v>
          </cell>
          <cell r="H53">
            <v>9409.68</v>
          </cell>
          <cell r="I53">
            <v>28.79</v>
          </cell>
          <cell r="J53">
            <v>8139.81</v>
          </cell>
          <cell r="K53">
            <v>24.9</v>
          </cell>
          <cell r="L53">
            <v>9834.83</v>
          </cell>
          <cell r="M53">
            <v>30.09</v>
          </cell>
          <cell r="N53">
            <v>1695.02</v>
          </cell>
          <cell r="O53">
            <v>5.19</v>
          </cell>
          <cell r="P53">
            <v>1269.8599999999999</v>
          </cell>
          <cell r="Q53">
            <v>3.89</v>
          </cell>
          <cell r="R53">
            <v>0</v>
          </cell>
          <cell r="S53">
            <v>0</v>
          </cell>
        </row>
        <row r="54">
          <cell r="A54">
            <v>3</v>
          </cell>
          <cell r="B54" t="str">
            <v>Eataly Boston</v>
          </cell>
          <cell r="C54">
            <v>46054</v>
          </cell>
          <cell r="D54">
            <v>30474</v>
          </cell>
          <cell r="E54">
            <v>8.4499999999999993</v>
          </cell>
          <cell r="F54">
            <v>387</v>
          </cell>
          <cell r="G54">
            <v>78.739999999999995</v>
          </cell>
          <cell r="H54">
            <v>8675.6</v>
          </cell>
          <cell r="I54">
            <v>28.47</v>
          </cell>
          <cell r="J54">
            <v>7447.32</v>
          </cell>
          <cell r="K54">
            <v>24.44</v>
          </cell>
          <cell r="L54">
            <v>8319.52</v>
          </cell>
          <cell r="M54">
            <v>27.3</v>
          </cell>
          <cell r="N54">
            <v>872.2</v>
          </cell>
          <cell r="O54">
            <v>2.86</v>
          </cell>
          <cell r="P54">
            <v>1228.28</v>
          </cell>
          <cell r="Q54">
            <v>4.03</v>
          </cell>
          <cell r="R54">
            <v>3</v>
          </cell>
          <cell r="S54">
            <v>0</v>
          </cell>
        </row>
        <row r="55">
          <cell r="A55">
            <v>3</v>
          </cell>
          <cell r="B55" t="str">
            <v>Eataly Boston</v>
          </cell>
          <cell r="C55">
            <v>46082</v>
          </cell>
          <cell r="D55">
            <v>32492.5</v>
          </cell>
          <cell r="E55">
            <v>4.42</v>
          </cell>
          <cell r="F55">
            <v>410</v>
          </cell>
          <cell r="G55">
            <v>79.25</v>
          </cell>
          <cell r="H55">
            <v>9135.25</v>
          </cell>
          <cell r="I55">
            <v>28.11</v>
          </cell>
          <cell r="J55">
            <v>7823.08</v>
          </cell>
          <cell r="K55">
            <v>24.08</v>
          </cell>
          <cell r="L55">
            <v>8994.42</v>
          </cell>
          <cell r="M55">
            <v>27.68</v>
          </cell>
          <cell r="N55">
            <v>1171.3399999999999</v>
          </cell>
          <cell r="O55">
            <v>3.6</v>
          </cell>
          <cell r="P55">
            <v>1312.17</v>
          </cell>
          <cell r="Q55">
            <v>4.04</v>
          </cell>
          <cell r="R55">
            <v>0</v>
          </cell>
          <cell r="S55">
            <v>0</v>
          </cell>
        </row>
        <row r="56">
          <cell r="A56">
            <v>3</v>
          </cell>
          <cell r="B56" t="str">
            <v>Eataly Boston</v>
          </cell>
          <cell r="C56">
            <v>46113</v>
          </cell>
          <cell r="D56">
            <v>34524.5</v>
          </cell>
          <cell r="E56">
            <v>-11.77</v>
          </cell>
          <cell r="F56">
            <v>448</v>
          </cell>
          <cell r="G56">
            <v>77.06</v>
          </cell>
          <cell r="H56">
            <v>9618.1</v>
          </cell>
          <cell r="I56">
            <v>27.86</v>
          </cell>
          <cell r="J56">
            <v>8315.85</v>
          </cell>
          <cell r="K56">
            <v>24.09</v>
          </cell>
          <cell r="L56">
            <v>10109.51</v>
          </cell>
          <cell r="M56">
            <v>29.28</v>
          </cell>
          <cell r="N56">
            <v>1793.66</v>
          </cell>
          <cell r="O56">
            <v>5.2</v>
          </cell>
          <cell r="P56">
            <v>1302.25</v>
          </cell>
          <cell r="Q56">
            <v>3.77</v>
          </cell>
          <cell r="R56">
            <v>1</v>
          </cell>
          <cell r="S56">
            <v>0</v>
          </cell>
        </row>
        <row r="57">
          <cell r="A57">
            <v>3</v>
          </cell>
          <cell r="B57" t="str">
            <v>Eataly Boston</v>
          </cell>
          <cell r="C57">
            <v>46143</v>
          </cell>
          <cell r="D57">
            <v>36077.5</v>
          </cell>
          <cell r="E57">
            <v>-0.48</v>
          </cell>
          <cell r="F57">
            <v>477</v>
          </cell>
          <cell r="G57">
            <v>75.63</v>
          </cell>
          <cell r="H57">
            <v>9704.34</v>
          </cell>
          <cell r="I57">
            <v>26.9</v>
          </cell>
          <cell r="J57">
            <v>8436.11</v>
          </cell>
          <cell r="K57">
            <v>23.38</v>
          </cell>
          <cell r="L57">
            <v>9184.69</v>
          </cell>
          <cell r="M57">
            <v>25.46</v>
          </cell>
          <cell r="N57">
            <v>748.58</v>
          </cell>
          <cell r="O57">
            <v>2.0699999999999998</v>
          </cell>
          <cell r="P57">
            <v>1268.23</v>
          </cell>
          <cell r="Q57">
            <v>3.52</v>
          </cell>
          <cell r="R57">
            <v>1</v>
          </cell>
          <cell r="S57">
            <v>0</v>
          </cell>
        </row>
        <row r="58">
          <cell r="A58">
            <v>3</v>
          </cell>
          <cell r="B58" t="str">
            <v>Eataly Boston</v>
          </cell>
          <cell r="C58">
            <v>46174</v>
          </cell>
          <cell r="D58">
            <v>37248</v>
          </cell>
          <cell r="E58">
            <v>8.76</v>
          </cell>
          <cell r="F58">
            <v>500</v>
          </cell>
          <cell r="G58">
            <v>74.5</v>
          </cell>
          <cell r="H58">
            <v>10040.31</v>
          </cell>
          <cell r="I58">
            <v>26.96</v>
          </cell>
          <cell r="J58">
            <v>8720.6299999999992</v>
          </cell>
          <cell r="K58">
            <v>23.41</v>
          </cell>
          <cell r="L58">
            <v>10445.4</v>
          </cell>
          <cell r="M58">
            <v>28.04</v>
          </cell>
          <cell r="N58">
            <v>1724.77</v>
          </cell>
          <cell r="O58">
            <v>4.63</v>
          </cell>
          <cell r="P58">
            <v>1319.68</v>
          </cell>
          <cell r="Q58">
            <v>3.54</v>
          </cell>
          <cell r="R58">
            <v>1</v>
          </cell>
          <cell r="S58">
            <v>0</v>
          </cell>
        </row>
        <row r="59">
          <cell r="A59">
            <v>3</v>
          </cell>
          <cell r="B59" t="str">
            <v>Eataly Boston</v>
          </cell>
          <cell r="C59">
            <v>46204</v>
          </cell>
          <cell r="D59">
            <v>35492</v>
          </cell>
          <cell r="E59">
            <v>-1.37</v>
          </cell>
          <cell r="F59">
            <v>480</v>
          </cell>
          <cell r="G59">
            <v>73.94</v>
          </cell>
          <cell r="H59">
            <v>9454.1200000000008</v>
          </cell>
          <cell r="I59">
            <v>26.64</v>
          </cell>
          <cell r="J59">
            <v>8194.2099999999991</v>
          </cell>
          <cell r="K59">
            <v>23.09</v>
          </cell>
          <cell r="L59">
            <v>9811.18</v>
          </cell>
          <cell r="M59">
            <v>27.64</v>
          </cell>
          <cell r="N59">
            <v>1616.97</v>
          </cell>
          <cell r="O59">
            <v>4.5599999999999996</v>
          </cell>
          <cell r="P59">
            <v>1259.9100000000001</v>
          </cell>
          <cell r="Q59">
            <v>3.55</v>
          </cell>
          <cell r="R59">
            <v>0</v>
          </cell>
          <cell r="S59">
            <v>0</v>
          </cell>
        </row>
        <row r="60">
          <cell r="A60">
            <v>3</v>
          </cell>
          <cell r="B60" t="str">
            <v>Eataly Boston</v>
          </cell>
          <cell r="C60">
            <v>46235</v>
          </cell>
          <cell r="D60">
            <v>33061.5</v>
          </cell>
          <cell r="E60">
            <v>-13.75</v>
          </cell>
          <cell r="F60">
            <v>421</v>
          </cell>
          <cell r="G60">
            <v>78.53</v>
          </cell>
          <cell r="H60">
            <v>8761.57</v>
          </cell>
          <cell r="I60">
            <v>26.5</v>
          </cell>
          <cell r="J60">
            <v>7640.73</v>
          </cell>
          <cell r="K60">
            <v>23.11</v>
          </cell>
          <cell r="L60">
            <v>8030.2</v>
          </cell>
          <cell r="M60">
            <v>24.29</v>
          </cell>
          <cell r="N60">
            <v>389.47</v>
          </cell>
          <cell r="O60">
            <v>1.18</v>
          </cell>
          <cell r="P60">
            <v>1120.8399999999999</v>
          </cell>
          <cell r="Q60">
            <v>3.39</v>
          </cell>
          <cell r="R60">
            <v>2</v>
          </cell>
          <cell r="S60">
            <v>0</v>
          </cell>
        </row>
        <row r="61">
          <cell r="A61">
            <v>3</v>
          </cell>
          <cell r="B61" t="str">
            <v>Eataly Boston</v>
          </cell>
          <cell r="C61">
            <v>46266</v>
          </cell>
          <cell r="D61">
            <v>29981.5</v>
          </cell>
          <cell r="E61">
            <v>-11.26</v>
          </cell>
          <cell r="F61">
            <v>394</v>
          </cell>
          <cell r="G61">
            <v>76.099999999999994</v>
          </cell>
          <cell r="H61">
            <v>8359.43</v>
          </cell>
          <cell r="I61">
            <v>27.88</v>
          </cell>
          <cell r="J61">
            <v>7199.92</v>
          </cell>
          <cell r="K61">
            <v>24.01</v>
          </cell>
          <cell r="L61">
            <v>8163.89</v>
          </cell>
          <cell r="M61">
            <v>27.23</v>
          </cell>
          <cell r="N61">
            <v>963.97</v>
          </cell>
          <cell r="O61">
            <v>3.22</v>
          </cell>
          <cell r="P61">
            <v>1159.51</v>
          </cell>
          <cell r="Q61">
            <v>3.87</v>
          </cell>
          <cell r="R61">
            <v>2</v>
          </cell>
          <cell r="S61">
            <v>0</v>
          </cell>
        </row>
        <row r="62">
          <cell r="A62">
            <v>4</v>
          </cell>
          <cell r="B62" t="str">
            <v>Eataly Chicago</v>
          </cell>
          <cell r="C62">
            <v>45689</v>
          </cell>
          <cell r="D62">
            <v>30412</v>
          </cell>
          <cell r="E62" t="str">
            <v>NULL</v>
          </cell>
          <cell r="F62">
            <v>391</v>
          </cell>
          <cell r="G62">
            <v>77.78</v>
          </cell>
          <cell r="H62">
            <v>6917.79</v>
          </cell>
          <cell r="I62">
            <v>22.75</v>
          </cell>
          <cell r="J62">
            <v>5937.63</v>
          </cell>
          <cell r="K62">
            <v>19.52</v>
          </cell>
          <cell r="L62">
            <v>6495.73</v>
          </cell>
          <cell r="M62">
            <v>21.36</v>
          </cell>
          <cell r="N62">
            <v>558.1</v>
          </cell>
          <cell r="O62">
            <v>1.84</v>
          </cell>
          <cell r="P62">
            <v>980.17</v>
          </cell>
          <cell r="Q62">
            <v>3.22</v>
          </cell>
          <cell r="R62">
            <v>2</v>
          </cell>
          <cell r="S62">
            <v>0</v>
          </cell>
        </row>
        <row r="63">
          <cell r="A63">
            <v>4</v>
          </cell>
          <cell r="B63" t="str">
            <v>Eataly Chicago</v>
          </cell>
          <cell r="C63">
            <v>45717</v>
          </cell>
          <cell r="D63">
            <v>28667.5</v>
          </cell>
          <cell r="E63" t="str">
            <v>NULL</v>
          </cell>
          <cell r="F63">
            <v>398</v>
          </cell>
          <cell r="G63">
            <v>72.03</v>
          </cell>
          <cell r="H63">
            <v>6248.03</v>
          </cell>
          <cell r="I63">
            <v>21.79</v>
          </cell>
          <cell r="J63">
            <v>5418.21</v>
          </cell>
          <cell r="K63">
            <v>18.899999999999999</v>
          </cell>
          <cell r="L63">
            <v>5963.11</v>
          </cell>
          <cell r="M63">
            <v>20.8</v>
          </cell>
          <cell r="N63">
            <v>544.9</v>
          </cell>
          <cell r="O63">
            <v>1.9</v>
          </cell>
          <cell r="P63">
            <v>829.82</v>
          </cell>
          <cell r="Q63">
            <v>2.89</v>
          </cell>
          <cell r="R63">
            <v>3</v>
          </cell>
          <cell r="S63">
            <v>0</v>
          </cell>
        </row>
        <row r="64">
          <cell r="A64">
            <v>4</v>
          </cell>
          <cell r="B64" t="str">
            <v>Eataly Chicago</v>
          </cell>
          <cell r="C64">
            <v>45748</v>
          </cell>
          <cell r="D64">
            <v>33406</v>
          </cell>
          <cell r="E64" t="str">
            <v>NULL</v>
          </cell>
          <cell r="F64">
            <v>442</v>
          </cell>
          <cell r="G64">
            <v>75.58</v>
          </cell>
          <cell r="H64">
            <v>7505.76</v>
          </cell>
          <cell r="I64">
            <v>22.47</v>
          </cell>
          <cell r="J64">
            <v>6510.89</v>
          </cell>
          <cell r="K64">
            <v>19.489999999999998</v>
          </cell>
          <cell r="L64">
            <v>7799.27</v>
          </cell>
          <cell r="M64">
            <v>23.35</v>
          </cell>
          <cell r="N64">
            <v>1288.3800000000001</v>
          </cell>
          <cell r="O64">
            <v>3.86</v>
          </cell>
          <cell r="P64">
            <v>994.87</v>
          </cell>
          <cell r="Q64">
            <v>2.98</v>
          </cell>
          <cell r="R64">
            <v>1</v>
          </cell>
          <cell r="S64">
            <v>0</v>
          </cell>
        </row>
        <row r="65">
          <cell r="A65">
            <v>4</v>
          </cell>
          <cell r="B65" t="str">
            <v>Eataly Chicago</v>
          </cell>
          <cell r="C65">
            <v>45778</v>
          </cell>
          <cell r="D65">
            <v>38775.5</v>
          </cell>
          <cell r="E65" t="str">
            <v>NULL</v>
          </cell>
          <cell r="F65">
            <v>519</v>
          </cell>
          <cell r="G65">
            <v>74.709999999999994</v>
          </cell>
          <cell r="H65">
            <v>8471.14</v>
          </cell>
          <cell r="I65">
            <v>21.85</v>
          </cell>
          <cell r="J65">
            <v>7437.78</v>
          </cell>
          <cell r="K65">
            <v>19.18</v>
          </cell>
          <cell r="L65">
            <v>8424.8799999999992</v>
          </cell>
          <cell r="M65">
            <v>21.73</v>
          </cell>
          <cell r="N65">
            <v>987.1</v>
          </cell>
          <cell r="O65">
            <v>2.5499999999999998</v>
          </cell>
          <cell r="P65">
            <v>1033.3699999999999</v>
          </cell>
          <cell r="Q65">
            <v>2.66</v>
          </cell>
          <cell r="R65">
            <v>1</v>
          </cell>
          <cell r="S65">
            <v>0</v>
          </cell>
        </row>
        <row r="66">
          <cell r="A66">
            <v>4</v>
          </cell>
          <cell r="B66" t="str">
            <v>Eataly Chicago</v>
          </cell>
          <cell r="C66">
            <v>45809</v>
          </cell>
          <cell r="D66">
            <v>37323.5</v>
          </cell>
          <cell r="E66" t="str">
            <v>NULL</v>
          </cell>
          <cell r="F66">
            <v>490</v>
          </cell>
          <cell r="G66">
            <v>76.17</v>
          </cell>
          <cell r="H66">
            <v>7965.51</v>
          </cell>
          <cell r="I66">
            <v>21.34</v>
          </cell>
          <cell r="J66">
            <v>7024.99</v>
          </cell>
          <cell r="K66">
            <v>18.82</v>
          </cell>
          <cell r="L66">
            <v>7490.7</v>
          </cell>
          <cell r="M66">
            <v>20.07</v>
          </cell>
          <cell r="N66">
            <v>465.7</v>
          </cell>
          <cell r="O66">
            <v>1.25</v>
          </cell>
          <cell r="P66">
            <v>940.52</v>
          </cell>
          <cell r="Q66">
            <v>2.52</v>
          </cell>
          <cell r="R66">
            <v>2</v>
          </cell>
          <cell r="S66">
            <v>0</v>
          </cell>
        </row>
        <row r="67">
          <cell r="A67">
            <v>4</v>
          </cell>
          <cell r="B67" t="str">
            <v>Eataly Chicago</v>
          </cell>
          <cell r="C67">
            <v>45839</v>
          </cell>
          <cell r="D67">
            <v>33780.5</v>
          </cell>
          <cell r="E67" t="str">
            <v>NULL</v>
          </cell>
          <cell r="F67">
            <v>459</v>
          </cell>
          <cell r="G67">
            <v>73.599999999999994</v>
          </cell>
          <cell r="H67">
            <v>7759.71</v>
          </cell>
          <cell r="I67">
            <v>22.97</v>
          </cell>
          <cell r="J67">
            <v>6383.05</v>
          </cell>
          <cell r="K67">
            <v>18.899999999999999</v>
          </cell>
          <cell r="L67">
            <v>8437.43</v>
          </cell>
          <cell r="M67">
            <v>24.98</v>
          </cell>
          <cell r="N67">
            <v>2054.38</v>
          </cell>
          <cell r="O67">
            <v>6.08</v>
          </cell>
          <cell r="P67">
            <v>1376.65</v>
          </cell>
          <cell r="Q67">
            <v>4.08</v>
          </cell>
          <cell r="R67">
            <v>1</v>
          </cell>
          <cell r="S67">
            <v>0</v>
          </cell>
        </row>
        <row r="68">
          <cell r="A68">
            <v>4</v>
          </cell>
          <cell r="B68" t="str">
            <v>Eataly Chicago</v>
          </cell>
          <cell r="C68">
            <v>45870</v>
          </cell>
          <cell r="D68">
            <v>42003.5</v>
          </cell>
          <cell r="E68" t="str">
            <v>NULL</v>
          </cell>
          <cell r="F68">
            <v>548</v>
          </cell>
          <cell r="G68">
            <v>76.650000000000006</v>
          </cell>
          <cell r="H68">
            <v>8953.34</v>
          </cell>
          <cell r="I68">
            <v>21.32</v>
          </cell>
          <cell r="J68">
            <v>7936.14</v>
          </cell>
          <cell r="K68">
            <v>18.89</v>
          </cell>
          <cell r="L68">
            <v>8386.73</v>
          </cell>
          <cell r="M68">
            <v>19.97</v>
          </cell>
          <cell r="N68">
            <v>450.59</v>
          </cell>
          <cell r="O68">
            <v>1.07</v>
          </cell>
          <cell r="P68">
            <v>1017.2</v>
          </cell>
          <cell r="Q68">
            <v>2.42</v>
          </cell>
          <cell r="R68">
            <v>1</v>
          </cell>
          <cell r="S68">
            <v>0</v>
          </cell>
        </row>
        <row r="69">
          <cell r="A69">
            <v>4</v>
          </cell>
          <cell r="B69" t="str">
            <v>Eataly Chicago</v>
          </cell>
          <cell r="C69">
            <v>45901</v>
          </cell>
          <cell r="D69">
            <v>36617.5</v>
          </cell>
          <cell r="E69" t="str">
            <v>NULL</v>
          </cell>
          <cell r="F69">
            <v>474</v>
          </cell>
          <cell r="G69">
            <v>77.25</v>
          </cell>
          <cell r="H69">
            <v>8144.06</v>
          </cell>
          <cell r="I69">
            <v>22.24</v>
          </cell>
          <cell r="J69">
            <v>7096.36</v>
          </cell>
          <cell r="K69">
            <v>19.38</v>
          </cell>
          <cell r="L69">
            <v>8296.23</v>
          </cell>
          <cell r="M69">
            <v>22.66</v>
          </cell>
          <cell r="N69">
            <v>1199.8699999999999</v>
          </cell>
          <cell r="O69">
            <v>3.28</v>
          </cell>
          <cell r="P69">
            <v>1047.69</v>
          </cell>
          <cell r="Q69">
            <v>2.86</v>
          </cell>
          <cell r="R69">
            <v>3</v>
          </cell>
          <cell r="S69">
            <v>0</v>
          </cell>
        </row>
        <row r="70">
          <cell r="A70">
            <v>4</v>
          </cell>
          <cell r="B70" t="str">
            <v>Eataly Chicago</v>
          </cell>
          <cell r="C70">
            <v>45931</v>
          </cell>
          <cell r="D70">
            <v>35802.5</v>
          </cell>
          <cell r="E70" t="str">
            <v>NULL</v>
          </cell>
          <cell r="F70">
            <v>472</v>
          </cell>
          <cell r="G70">
            <v>75.849999999999994</v>
          </cell>
          <cell r="H70">
            <v>7948.29</v>
          </cell>
          <cell r="I70">
            <v>22.2</v>
          </cell>
          <cell r="J70">
            <v>6935.51</v>
          </cell>
          <cell r="K70">
            <v>19.37</v>
          </cell>
          <cell r="L70">
            <v>8382.06</v>
          </cell>
          <cell r="M70">
            <v>23.41</v>
          </cell>
          <cell r="N70">
            <v>1446.55</v>
          </cell>
          <cell r="O70">
            <v>4.04</v>
          </cell>
          <cell r="P70">
            <v>1012.78</v>
          </cell>
          <cell r="Q70">
            <v>2.83</v>
          </cell>
          <cell r="R70">
            <v>0</v>
          </cell>
          <cell r="S70">
            <v>0</v>
          </cell>
        </row>
        <row r="71">
          <cell r="A71">
            <v>4</v>
          </cell>
          <cell r="B71" t="str">
            <v>Eataly Chicago</v>
          </cell>
          <cell r="C71">
            <v>45962</v>
          </cell>
          <cell r="D71">
            <v>32846.5</v>
          </cell>
          <cell r="E71" t="str">
            <v>NULL</v>
          </cell>
          <cell r="F71">
            <v>430</v>
          </cell>
          <cell r="G71">
            <v>76.39</v>
          </cell>
          <cell r="H71">
            <v>7303.27</v>
          </cell>
          <cell r="I71">
            <v>22.23</v>
          </cell>
          <cell r="J71">
            <v>6363.32</v>
          </cell>
          <cell r="K71">
            <v>19.37</v>
          </cell>
          <cell r="L71">
            <v>6676.09</v>
          </cell>
          <cell r="M71">
            <v>20.329999999999998</v>
          </cell>
          <cell r="N71">
            <v>312.77</v>
          </cell>
          <cell r="O71">
            <v>0.95</v>
          </cell>
          <cell r="P71">
            <v>939.95</v>
          </cell>
          <cell r="Q71">
            <v>2.86</v>
          </cell>
          <cell r="R71">
            <v>2</v>
          </cell>
          <cell r="S71">
            <v>0</v>
          </cell>
        </row>
        <row r="72">
          <cell r="A72">
            <v>4</v>
          </cell>
          <cell r="B72" t="str">
            <v>Eataly Chicago</v>
          </cell>
          <cell r="C72">
            <v>45992</v>
          </cell>
          <cell r="D72">
            <v>41070.5</v>
          </cell>
          <cell r="E72" t="str">
            <v>NULL</v>
          </cell>
          <cell r="F72">
            <v>544</v>
          </cell>
          <cell r="G72">
            <v>75.5</v>
          </cell>
          <cell r="H72">
            <v>9185.24</v>
          </cell>
          <cell r="I72">
            <v>22.36</v>
          </cell>
          <cell r="J72">
            <v>8098.24</v>
          </cell>
          <cell r="K72">
            <v>19.72</v>
          </cell>
          <cell r="L72">
            <v>9360.7000000000007</v>
          </cell>
          <cell r="M72">
            <v>22.79</v>
          </cell>
          <cell r="N72">
            <v>1262.46</v>
          </cell>
          <cell r="O72">
            <v>3.07</v>
          </cell>
          <cell r="P72">
            <v>1087</v>
          </cell>
          <cell r="Q72">
            <v>2.65</v>
          </cell>
          <cell r="R72">
            <v>0</v>
          </cell>
          <cell r="S72">
            <v>0</v>
          </cell>
        </row>
        <row r="73">
          <cell r="A73">
            <v>4</v>
          </cell>
          <cell r="B73" t="str">
            <v>Eataly Chicago</v>
          </cell>
          <cell r="C73">
            <v>46023</v>
          </cell>
          <cell r="D73">
            <v>29314</v>
          </cell>
          <cell r="E73">
            <v>2.2799999999999998</v>
          </cell>
          <cell r="F73">
            <v>372</v>
          </cell>
          <cell r="G73">
            <v>78.8</v>
          </cell>
          <cell r="H73">
            <v>6648.39</v>
          </cell>
          <cell r="I73">
            <v>22.68</v>
          </cell>
          <cell r="J73">
            <v>5783.44</v>
          </cell>
          <cell r="K73">
            <v>19.73</v>
          </cell>
          <cell r="L73">
            <v>6498.8</v>
          </cell>
          <cell r="M73">
            <v>22.17</v>
          </cell>
          <cell r="N73">
            <v>715.36</v>
          </cell>
          <cell r="O73">
            <v>2.44</v>
          </cell>
          <cell r="P73">
            <v>864.95</v>
          </cell>
          <cell r="Q73">
            <v>2.95</v>
          </cell>
          <cell r="R73">
            <v>3</v>
          </cell>
          <cell r="S73">
            <v>0</v>
          </cell>
        </row>
        <row r="74">
          <cell r="A74">
            <v>4</v>
          </cell>
          <cell r="B74" t="str">
            <v>Eataly Chicago</v>
          </cell>
          <cell r="C74">
            <v>46054</v>
          </cell>
          <cell r="D74">
            <v>29274</v>
          </cell>
          <cell r="E74">
            <v>-3.74</v>
          </cell>
          <cell r="F74">
            <v>382</v>
          </cell>
          <cell r="G74">
            <v>76.63</v>
          </cell>
          <cell r="H74">
            <v>6724.39</v>
          </cell>
          <cell r="I74">
            <v>22.97</v>
          </cell>
          <cell r="J74">
            <v>5847.51</v>
          </cell>
          <cell r="K74">
            <v>19.98</v>
          </cell>
          <cell r="L74">
            <v>6770.36</v>
          </cell>
          <cell r="M74">
            <v>23.13</v>
          </cell>
          <cell r="N74">
            <v>922.85</v>
          </cell>
          <cell r="O74">
            <v>3.15</v>
          </cell>
          <cell r="P74">
            <v>876.88</v>
          </cell>
          <cell r="Q74">
            <v>3</v>
          </cell>
          <cell r="R74">
            <v>2</v>
          </cell>
          <cell r="S74">
            <v>0</v>
          </cell>
        </row>
        <row r="75">
          <cell r="A75">
            <v>4</v>
          </cell>
          <cell r="B75" t="str">
            <v>Eataly Chicago</v>
          </cell>
          <cell r="C75">
            <v>46082</v>
          </cell>
          <cell r="D75">
            <v>30581.5</v>
          </cell>
          <cell r="E75">
            <v>6.68</v>
          </cell>
          <cell r="F75">
            <v>410</v>
          </cell>
          <cell r="G75">
            <v>74.59</v>
          </cell>
          <cell r="H75">
            <v>6964.81</v>
          </cell>
          <cell r="I75">
            <v>22.77</v>
          </cell>
          <cell r="J75">
            <v>5988.67</v>
          </cell>
          <cell r="K75">
            <v>19.579999999999998</v>
          </cell>
          <cell r="L75">
            <v>6969.08</v>
          </cell>
          <cell r="M75">
            <v>22.79</v>
          </cell>
          <cell r="N75">
            <v>980.41</v>
          </cell>
          <cell r="O75">
            <v>3.21</v>
          </cell>
          <cell r="P75">
            <v>976.14</v>
          </cell>
          <cell r="Q75">
            <v>3.19</v>
          </cell>
          <cell r="R75">
            <v>3</v>
          </cell>
          <cell r="S75">
            <v>0</v>
          </cell>
        </row>
        <row r="76">
          <cell r="A76">
            <v>4</v>
          </cell>
          <cell r="B76" t="str">
            <v>Eataly Chicago</v>
          </cell>
          <cell r="C76">
            <v>46113</v>
          </cell>
          <cell r="D76">
            <v>32512.5</v>
          </cell>
          <cell r="E76">
            <v>-2.67</v>
          </cell>
          <cell r="F76">
            <v>427</v>
          </cell>
          <cell r="G76">
            <v>76.14</v>
          </cell>
          <cell r="H76">
            <v>7186.87</v>
          </cell>
          <cell r="I76">
            <v>22.1</v>
          </cell>
          <cell r="J76">
            <v>6285.7</v>
          </cell>
          <cell r="K76">
            <v>19.329999999999998</v>
          </cell>
          <cell r="L76">
            <v>7681.18</v>
          </cell>
          <cell r="M76">
            <v>23.63</v>
          </cell>
          <cell r="N76">
            <v>1395.48</v>
          </cell>
          <cell r="O76">
            <v>4.29</v>
          </cell>
          <cell r="P76">
            <v>901.17</v>
          </cell>
          <cell r="Q76">
            <v>2.77</v>
          </cell>
          <cell r="R76">
            <v>2</v>
          </cell>
          <cell r="S76">
            <v>0</v>
          </cell>
        </row>
        <row r="77">
          <cell r="A77">
            <v>4</v>
          </cell>
          <cell r="B77" t="str">
            <v>Eataly Chicago</v>
          </cell>
          <cell r="C77">
            <v>46143</v>
          </cell>
          <cell r="D77">
            <v>40205.5</v>
          </cell>
          <cell r="E77">
            <v>3.69</v>
          </cell>
          <cell r="F77">
            <v>523</v>
          </cell>
          <cell r="G77">
            <v>76.87</v>
          </cell>
          <cell r="H77">
            <v>8750.42</v>
          </cell>
          <cell r="I77">
            <v>21.76</v>
          </cell>
          <cell r="J77">
            <v>7705.07</v>
          </cell>
          <cell r="K77">
            <v>19.16</v>
          </cell>
          <cell r="L77">
            <v>8028.08</v>
          </cell>
          <cell r="M77">
            <v>19.97</v>
          </cell>
          <cell r="N77">
            <v>323</v>
          </cell>
          <cell r="O77">
            <v>0.8</v>
          </cell>
          <cell r="P77">
            <v>1045.3499999999999</v>
          </cell>
          <cell r="Q77">
            <v>2.6</v>
          </cell>
          <cell r="R77">
            <v>1</v>
          </cell>
          <cell r="S77">
            <v>0</v>
          </cell>
        </row>
        <row r="78">
          <cell r="A78">
            <v>4</v>
          </cell>
          <cell r="B78" t="str">
            <v>Eataly Chicago</v>
          </cell>
          <cell r="C78">
            <v>46174</v>
          </cell>
          <cell r="D78">
            <v>37094</v>
          </cell>
          <cell r="E78">
            <v>-0.61</v>
          </cell>
          <cell r="F78">
            <v>489</v>
          </cell>
          <cell r="G78">
            <v>75.86</v>
          </cell>
          <cell r="H78">
            <v>8155.78</v>
          </cell>
          <cell r="I78">
            <v>21.99</v>
          </cell>
          <cell r="J78">
            <v>7152.21</v>
          </cell>
          <cell r="K78">
            <v>19.28</v>
          </cell>
          <cell r="L78">
            <v>8586.9</v>
          </cell>
          <cell r="M78">
            <v>23.15</v>
          </cell>
          <cell r="N78">
            <v>1434.69</v>
          </cell>
          <cell r="O78">
            <v>3.87</v>
          </cell>
          <cell r="P78">
            <v>1003.57</v>
          </cell>
          <cell r="Q78">
            <v>2.71</v>
          </cell>
          <cell r="R78">
            <v>2</v>
          </cell>
          <cell r="S78">
            <v>0</v>
          </cell>
        </row>
        <row r="79">
          <cell r="A79">
            <v>4</v>
          </cell>
          <cell r="B79" t="str">
            <v>Eataly Chicago</v>
          </cell>
          <cell r="C79">
            <v>46204</v>
          </cell>
          <cell r="D79">
            <v>41358</v>
          </cell>
          <cell r="E79">
            <v>22.43</v>
          </cell>
          <cell r="F79">
            <v>559</v>
          </cell>
          <cell r="G79">
            <v>73.989999999999995</v>
          </cell>
          <cell r="H79">
            <v>9447.07</v>
          </cell>
          <cell r="I79">
            <v>22.84</v>
          </cell>
          <cell r="J79">
            <v>7966.08</v>
          </cell>
          <cell r="K79">
            <v>19.260000000000002</v>
          </cell>
          <cell r="L79">
            <v>9525.2000000000007</v>
          </cell>
          <cell r="M79">
            <v>23.03</v>
          </cell>
          <cell r="N79">
            <v>1559.12</v>
          </cell>
          <cell r="O79">
            <v>3.77</v>
          </cell>
          <cell r="P79">
            <v>1480.99</v>
          </cell>
          <cell r="Q79">
            <v>3.58</v>
          </cell>
          <cell r="R79">
            <v>1</v>
          </cell>
          <cell r="S79">
            <v>0</v>
          </cell>
        </row>
        <row r="80">
          <cell r="A80">
            <v>4</v>
          </cell>
          <cell r="B80" t="str">
            <v>Eataly Chicago</v>
          </cell>
          <cell r="C80">
            <v>46235</v>
          </cell>
          <cell r="D80">
            <v>34496</v>
          </cell>
          <cell r="E80">
            <v>-17.87</v>
          </cell>
          <cell r="F80">
            <v>447</v>
          </cell>
          <cell r="G80">
            <v>77.17</v>
          </cell>
          <cell r="H80">
            <v>7561.29</v>
          </cell>
          <cell r="I80">
            <v>21.92</v>
          </cell>
          <cell r="J80">
            <v>6653.23</v>
          </cell>
          <cell r="K80">
            <v>19.29</v>
          </cell>
          <cell r="L80">
            <v>7112.9</v>
          </cell>
          <cell r="M80">
            <v>20.62</v>
          </cell>
          <cell r="N80">
            <v>459.67</v>
          </cell>
          <cell r="O80">
            <v>1.33</v>
          </cell>
          <cell r="P80">
            <v>908.06</v>
          </cell>
          <cell r="Q80">
            <v>2.63</v>
          </cell>
          <cell r="R80">
            <v>2</v>
          </cell>
          <cell r="S80">
            <v>0</v>
          </cell>
        </row>
        <row r="81">
          <cell r="A81">
            <v>4</v>
          </cell>
          <cell r="B81" t="str">
            <v>Eataly Chicago</v>
          </cell>
          <cell r="C81">
            <v>46266</v>
          </cell>
          <cell r="D81">
            <v>34809</v>
          </cell>
          <cell r="E81">
            <v>-4.9400000000000004</v>
          </cell>
          <cell r="F81">
            <v>440</v>
          </cell>
          <cell r="G81">
            <v>79.11</v>
          </cell>
          <cell r="H81">
            <v>7893.17</v>
          </cell>
          <cell r="I81">
            <v>22.68</v>
          </cell>
          <cell r="J81">
            <v>6904.17</v>
          </cell>
          <cell r="K81">
            <v>19.829999999999998</v>
          </cell>
          <cell r="L81">
            <v>7800.82</v>
          </cell>
          <cell r="M81">
            <v>22.41</v>
          </cell>
          <cell r="N81">
            <v>896.65</v>
          </cell>
          <cell r="O81">
            <v>2.58</v>
          </cell>
          <cell r="P81">
            <v>989</v>
          </cell>
          <cell r="Q81">
            <v>2.84</v>
          </cell>
          <cell r="R81">
            <v>3</v>
          </cell>
          <cell r="S81">
            <v>0</v>
          </cell>
        </row>
        <row r="82">
          <cell r="A82">
            <v>5</v>
          </cell>
          <cell r="B82" t="str">
            <v>Eataly Los Angeles</v>
          </cell>
          <cell r="C82">
            <v>45689</v>
          </cell>
          <cell r="D82">
            <v>30562</v>
          </cell>
          <cell r="E82" t="str">
            <v>NULL</v>
          </cell>
          <cell r="F82">
            <v>402</v>
          </cell>
          <cell r="G82">
            <v>76.02</v>
          </cell>
          <cell r="H82">
            <v>7151.88</v>
          </cell>
          <cell r="I82">
            <v>23.4</v>
          </cell>
          <cell r="J82">
            <v>6126.85</v>
          </cell>
          <cell r="K82">
            <v>20.05</v>
          </cell>
          <cell r="L82">
            <v>7136.06</v>
          </cell>
          <cell r="M82">
            <v>23.35</v>
          </cell>
          <cell r="N82">
            <v>1009.21</v>
          </cell>
          <cell r="O82">
            <v>3.3</v>
          </cell>
          <cell r="P82">
            <v>1025.03</v>
          </cell>
          <cell r="Q82">
            <v>3.35</v>
          </cell>
          <cell r="R82">
            <v>3</v>
          </cell>
          <cell r="S82">
            <v>0</v>
          </cell>
        </row>
        <row r="83">
          <cell r="A83">
            <v>5</v>
          </cell>
          <cell r="B83" t="str">
            <v>Eataly Los Angeles</v>
          </cell>
          <cell r="C83">
            <v>45717</v>
          </cell>
          <cell r="D83">
            <v>27899</v>
          </cell>
          <cell r="E83" t="str">
            <v>NULL</v>
          </cell>
          <cell r="F83">
            <v>368</v>
          </cell>
          <cell r="G83">
            <v>75.81</v>
          </cell>
          <cell r="H83">
            <v>6532.43</v>
          </cell>
          <cell r="I83">
            <v>23.41</v>
          </cell>
          <cell r="J83">
            <v>5524.57</v>
          </cell>
          <cell r="K83">
            <v>19.8</v>
          </cell>
          <cell r="L83">
            <v>6050.06</v>
          </cell>
          <cell r="M83">
            <v>21.69</v>
          </cell>
          <cell r="N83">
            <v>525.5</v>
          </cell>
          <cell r="O83">
            <v>1.88</v>
          </cell>
          <cell r="P83">
            <v>1007.86</v>
          </cell>
          <cell r="Q83">
            <v>3.61</v>
          </cell>
          <cell r="R83">
            <v>2</v>
          </cell>
          <cell r="S83">
            <v>0</v>
          </cell>
        </row>
        <row r="84">
          <cell r="A84">
            <v>5</v>
          </cell>
          <cell r="B84" t="str">
            <v>Eataly Los Angeles</v>
          </cell>
          <cell r="C84">
            <v>45748</v>
          </cell>
          <cell r="D84">
            <v>30266.5</v>
          </cell>
          <cell r="E84" t="str">
            <v>NULL</v>
          </cell>
          <cell r="F84">
            <v>398</v>
          </cell>
          <cell r="G84">
            <v>76.05</v>
          </cell>
          <cell r="H84">
            <v>7056.1</v>
          </cell>
          <cell r="I84">
            <v>23.31</v>
          </cell>
          <cell r="J84">
            <v>6034.78</v>
          </cell>
          <cell r="K84">
            <v>19.940000000000001</v>
          </cell>
          <cell r="L84">
            <v>7154.66</v>
          </cell>
          <cell r="M84">
            <v>23.64</v>
          </cell>
          <cell r="N84">
            <v>1119.8800000000001</v>
          </cell>
          <cell r="O84">
            <v>3.7</v>
          </cell>
          <cell r="P84">
            <v>1021.32</v>
          </cell>
          <cell r="Q84">
            <v>3.37</v>
          </cell>
          <cell r="R84">
            <v>1</v>
          </cell>
          <cell r="S84">
            <v>0</v>
          </cell>
        </row>
        <row r="85">
          <cell r="A85">
            <v>5</v>
          </cell>
          <cell r="B85" t="str">
            <v>Eataly Los Angeles</v>
          </cell>
          <cell r="C85">
            <v>45778</v>
          </cell>
          <cell r="D85">
            <v>34315.5</v>
          </cell>
          <cell r="E85" t="str">
            <v>NULL</v>
          </cell>
          <cell r="F85">
            <v>470</v>
          </cell>
          <cell r="G85">
            <v>73.010000000000005</v>
          </cell>
          <cell r="H85">
            <v>7940.13</v>
          </cell>
          <cell r="I85">
            <v>23.14</v>
          </cell>
          <cell r="J85">
            <v>6869.31</v>
          </cell>
          <cell r="K85">
            <v>20.02</v>
          </cell>
          <cell r="L85">
            <v>7948</v>
          </cell>
          <cell r="M85">
            <v>23.16</v>
          </cell>
          <cell r="N85">
            <v>1078.68</v>
          </cell>
          <cell r="O85">
            <v>3.14</v>
          </cell>
          <cell r="P85">
            <v>1070.82</v>
          </cell>
          <cell r="Q85">
            <v>3.12</v>
          </cell>
          <cell r="R85">
            <v>3</v>
          </cell>
          <cell r="S85">
            <v>0</v>
          </cell>
        </row>
        <row r="86">
          <cell r="A86">
            <v>5</v>
          </cell>
          <cell r="B86" t="str">
            <v>Eataly Los Angeles</v>
          </cell>
          <cell r="C86">
            <v>45809</v>
          </cell>
          <cell r="D86">
            <v>30663</v>
          </cell>
          <cell r="E86" t="str">
            <v>NULL</v>
          </cell>
          <cell r="F86">
            <v>402</v>
          </cell>
          <cell r="G86">
            <v>76.28</v>
          </cell>
          <cell r="H86">
            <v>7291.96</v>
          </cell>
          <cell r="I86">
            <v>23.78</v>
          </cell>
          <cell r="J86">
            <v>6309.05</v>
          </cell>
          <cell r="K86">
            <v>20.58</v>
          </cell>
          <cell r="L86">
            <v>7077.37</v>
          </cell>
          <cell r="M86">
            <v>23.08</v>
          </cell>
          <cell r="N86">
            <v>768.31</v>
          </cell>
          <cell r="O86">
            <v>2.5099999999999998</v>
          </cell>
          <cell r="P86">
            <v>982.91</v>
          </cell>
          <cell r="Q86">
            <v>3.21</v>
          </cell>
          <cell r="R86">
            <v>2</v>
          </cell>
          <cell r="S86">
            <v>0</v>
          </cell>
        </row>
        <row r="87">
          <cell r="A87">
            <v>5</v>
          </cell>
          <cell r="B87" t="str">
            <v>Eataly Los Angeles</v>
          </cell>
          <cell r="C87">
            <v>45839</v>
          </cell>
          <cell r="D87">
            <v>33628</v>
          </cell>
          <cell r="E87" t="str">
            <v>NULL</v>
          </cell>
          <cell r="F87">
            <v>448</v>
          </cell>
          <cell r="G87">
            <v>75.06</v>
          </cell>
          <cell r="H87">
            <v>7779.85</v>
          </cell>
          <cell r="I87">
            <v>23.14</v>
          </cell>
          <cell r="J87">
            <v>6768.73</v>
          </cell>
          <cell r="K87">
            <v>20.13</v>
          </cell>
          <cell r="L87">
            <v>8778.44</v>
          </cell>
          <cell r="M87">
            <v>26.1</v>
          </cell>
          <cell r="N87">
            <v>2009.7</v>
          </cell>
          <cell r="O87">
            <v>5.98</v>
          </cell>
          <cell r="P87">
            <v>1011.12</v>
          </cell>
          <cell r="Q87">
            <v>3.01</v>
          </cell>
          <cell r="R87">
            <v>2</v>
          </cell>
          <cell r="S87">
            <v>0</v>
          </cell>
        </row>
        <row r="88">
          <cell r="A88">
            <v>5</v>
          </cell>
          <cell r="B88" t="str">
            <v>Eataly Los Angeles</v>
          </cell>
          <cell r="C88">
            <v>45870</v>
          </cell>
          <cell r="D88">
            <v>35619</v>
          </cell>
          <cell r="E88" t="str">
            <v>NULL</v>
          </cell>
          <cell r="F88">
            <v>483</v>
          </cell>
          <cell r="G88">
            <v>73.75</v>
          </cell>
          <cell r="H88">
            <v>8240.48</v>
          </cell>
          <cell r="I88">
            <v>23.14</v>
          </cell>
          <cell r="J88">
            <v>7126.47</v>
          </cell>
          <cell r="K88">
            <v>20.010000000000002</v>
          </cell>
          <cell r="L88">
            <v>7165.16</v>
          </cell>
          <cell r="M88">
            <v>20.12</v>
          </cell>
          <cell r="N88">
            <v>38.69</v>
          </cell>
          <cell r="O88">
            <v>0.11</v>
          </cell>
          <cell r="P88">
            <v>1114.01</v>
          </cell>
          <cell r="Q88">
            <v>3.13</v>
          </cell>
          <cell r="R88">
            <v>0</v>
          </cell>
          <cell r="S88">
            <v>0</v>
          </cell>
        </row>
        <row r="89">
          <cell r="A89">
            <v>5</v>
          </cell>
          <cell r="B89" t="str">
            <v>Eataly Los Angeles</v>
          </cell>
          <cell r="C89">
            <v>45901</v>
          </cell>
          <cell r="D89">
            <v>23115</v>
          </cell>
          <cell r="E89" t="str">
            <v>NULL</v>
          </cell>
          <cell r="F89">
            <v>319</v>
          </cell>
          <cell r="G89">
            <v>72.459999999999994</v>
          </cell>
          <cell r="H89">
            <v>5621.78</v>
          </cell>
          <cell r="I89">
            <v>24.32</v>
          </cell>
          <cell r="J89">
            <v>4697.66</v>
          </cell>
          <cell r="K89">
            <v>20.32</v>
          </cell>
          <cell r="L89">
            <v>5597.77</v>
          </cell>
          <cell r="M89">
            <v>24.22</v>
          </cell>
          <cell r="N89">
            <v>900.12</v>
          </cell>
          <cell r="O89">
            <v>3.89</v>
          </cell>
          <cell r="P89">
            <v>924.12</v>
          </cell>
          <cell r="Q89">
            <v>4</v>
          </cell>
          <cell r="R89">
            <v>4</v>
          </cell>
          <cell r="S89">
            <v>0</v>
          </cell>
        </row>
        <row r="90">
          <cell r="A90">
            <v>5</v>
          </cell>
          <cell r="B90" t="str">
            <v>Eataly Los Angeles</v>
          </cell>
          <cell r="C90">
            <v>45931</v>
          </cell>
          <cell r="D90">
            <v>33480.5</v>
          </cell>
          <cell r="E90" t="str">
            <v>NULL</v>
          </cell>
          <cell r="F90">
            <v>441</v>
          </cell>
          <cell r="G90">
            <v>75.92</v>
          </cell>
          <cell r="H90">
            <v>7796.93</v>
          </cell>
          <cell r="I90">
            <v>23.29</v>
          </cell>
          <cell r="J90">
            <v>6721.28</v>
          </cell>
          <cell r="K90">
            <v>20.079999999999998</v>
          </cell>
          <cell r="L90">
            <v>8253.2900000000009</v>
          </cell>
          <cell r="M90">
            <v>24.65</v>
          </cell>
          <cell r="N90">
            <v>1532.01</v>
          </cell>
          <cell r="O90">
            <v>4.58</v>
          </cell>
          <cell r="P90">
            <v>1075.6500000000001</v>
          </cell>
          <cell r="Q90">
            <v>3.21</v>
          </cell>
          <cell r="R90">
            <v>1</v>
          </cell>
          <cell r="S90">
            <v>0</v>
          </cell>
        </row>
        <row r="91">
          <cell r="A91">
            <v>5</v>
          </cell>
          <cell r="B91" t="str">
            <v>Eataly Los Angeles</v>
          </cell>
          <cell r="C91">
            <v>45962</v>
          </cell>
          <cell r="D91">
            <v>31070</v>
          </cell>
          <cell r="E91" t="str">
            <v>NULL</v>
          </cell>
          <cell r="F91">
            <v>421</v>
          </cell>
          <cell r="G91">
            <v>73.8</v>
          </cell>
          <cell r="H91">
            <v>7352.32</v>
          </cell>
          <cell r="I91">
            <v>23.66</v>
          </cell>
          <cell r="J91">
            <v>6377.32</v>
          </cell>
          <cell r="K91">
            <v>20.53</v>
          </cell>
          <cell r="L91">
            <v>6948.02</v>
          </cell>
          <cell r="M91">
            <v>22.36</v>
          </cell>
          <cell r="N91">
            <v>570.70000000000005</v>
          </cell>
          <cell r="O91">
            <v>1.84</v>
          </cell>
          <cell r="P91">
            <v>975</v>
          </cell>
          <cell r="Q91">
            <v>3.14</v>
          </cell>
          <cell r="R91">
            <v>1</v>
          </cell>
          <cell r="S91">
            <v>0</v>
          </cell>
        </row>
        <row r="92">
          <cell r="A92">
            <v>5</v>
          </cell>
          <cell r="B92" t="str">
            <v>Eataly Los Angeles</v>
          </cell>
          <cell r="C92">
            <v>45992</v>
          </cell>
          <cell r="D92">
            <v>28129.5</v>
          </cell>
          <cell r="E92" t="str">
            <v>NULL</v>
          </cell>
          <cell r="F92">
            <v>376</v>
          </cell>
          <cell r="G92">
            <v>74.81</v>
          </cell>
          <cell r="H92">
            <v>6669.17</v>
          </cell>
          <cell r="I92">
            <v>23.71</v>
          </cell>
          <cell r="J92">
            <v>5695.29</v>
          </cell>
          <cell r="K92">
            <v>20.25</v>
          </cell>
          <cell r="L92">
            <v>6585.91</v>
          </cell>
          <cell r="M92">
            <v>23.41</v>
          </cell>
          <cell r="N92">
            <v>890.62</v>
          </cell>
          <cell r="O92">
            <v>3.17</v>
          </cell>
          <cell r="P92">
            <v>973.88</v>
          </cell>
          <cell r="Q92">
            <v>3.46</v>
          </cell>
          <cell r="R92">
            <v>2</v>
          </cell>
          <cell r="S92">
            <v>0</v>
          </cell>
        </row>
        <row r="93">
          <cell r="A93">
            <v>5</v>
          </cell>
          <cell r="B93" t="str">
            <v>Eataly Los Angeles</v>
          </cell>
          <cell r="C93">
            <v>46023</v>
          </cell>
          <cell r="D93">
            <v>27932</v>
          </cell>
          <cell r="E93">
            <v>-7.62</v>
          </cell>
          <cell r="F93">
            <v>381</v>
          </cell>
          <cell r="G93">
            <v>73.31</v>
          </cell>
          <cell r="H93">
            <v>6688.85</v>
          </cell>
          <cell r="I93">
            <v>23.95</v>
          </cell>
          <cell r="J93">
            <v>5757.4</v>
          </cell>
          <cell r="K93">
            <v>20.61</v>
          </cell>
          <cell r="L93">
            <v>7020.25</v>
          </cell>
          <cell r="M93">
            <v>25.13</v>
          </cell>
          <cell r="N93">
            <v>1262.8499999999999</v>
          </cell>
          <cell r="O93">
            <v>4.5199999999999996</v>
          </cell>
          <cell r="P93">
            <v>931.46</v>
          </cell>
          <cell r="Q93">
            <v>3.33</v>
          </cell>
          <cell r="R93">
            <v>2</v>
          </cell>
          <cell r="S93">
            <v>0</v>
          </cell>
        </row>
        <row r="94">
          <cell r="A94">
            <v>5</v>
          </cell>
          <cell r="B94" t="str">
            <v>Eataly Los Angeles</v>
          </cell>
          <cell r="C94">
            <v>46054</v>
          </cell>
          <cell r="D94">
            <v>30821</v>
          </cell>
          <cell r="E94">
            <v>0.85</v>
          </cell>
          <cell r="F94">
            <v>414</v>
          </cell>
          <cell r="G94">
            <v>74.45</v>
          </cell>
          <cell r="H94">
            <v>7310.28</v>
          </cell>
          <cell r="I94">
            <v>23.72</v>
          </cell>
          <cell r="J94">
            <v>6254.26</v>
          </cell>
          <cell r="K94">
            <v>20.29</v>
          </cell>
          <cell r="L94">
            <v>7285.81</v>
          </cell>
          <cell r="M94">
            <v>23.64</v>
          </cell>
          <cell r="N94">
            <v>1031.54</v>
          </cell>
          <cell r="O94">
            <v>3.35</v>
          </cell>
          <cell r="P94">
            <v>1056.02</v>
          </cell>
          <cell r="Q94">
            <v>3.43</v>
          </cell>
          <cell r="R94">
            <v>1</v>
          </cell>
          <cell r="S94">
            <v>0</v>
          </cell>
        </row>
        <row r="95">
          <cell r="A95">
            <v>5</v>
          </cell>
          <cell r="B95" t="str">
            <v>Eataly Los Angeles</v>
          </cell>
          <cell r="C95">
            <v>46082</v>
          </cell>
          <cell r="D95">
            <v>32931</v>
          </cell>
          <cell r="E95">
            <v>18.04</v>
          </cell>
          <cell r="F95">
            <v>457</v>
          </cell>
          <cell r="G95">
            <v>72.06</v>
          </cell>
          <cell r="H95">
            <v>7743.52</v>
          </cell>
          <cell r="I95">
            <v>23.51</v>
          </cell>
          <cell r="J95">
            <v>6668.93</v>
          </cell>
          <cell r="K95">
            <v>20.25</v>
          </cell>
          <cell r="L95">
            <v>7267.47</v>
          </cell>
          <cell r="M95">
            <v>22.07</v>
          </cell>
          <cell r="N95">
            <v>598.54</v>
          </cell>
          <cell r="O95">
            <v>1.82</v>
          </cell>
          <cell r="P95">
            <v>1074.58</v>
          </cell>
          <cell r="Q95">
            <v>3.26</v>
          </cell>
          <cell r="R95">
            <v>4</v>
          </cell>
          <cell r="S95">
            <v>0</v>
          </cell>
        </row>
        <row r="96">
          <cell r="A96">
            <v>5</v>
          </cell>
          <cell r="B96" t="str">
            <v>Eataly Los Angeles</v>
          </cell>
          <cell r="C96">
            <v>46113</v>
          </cell>
          <cell r="D96">
            <v>29956</v>
          </cell>
          <cell r="E96">
            <v>-1.03</v>
          </cell>
          <cell r="F96">
            <v>409</v>
          </cell>
          <cell r="G96">
            <v>73.239999999999995</v>
          </cell>
          <cell r="H96">
            <v>7369.15</v>
          </cell>
          <cell r="I96">
            <v>24.6</v>
          </cell>
          <cell r="J96">
            <v>6245.41</v>
          </cell>
          <cell r="K96">
            <v>20.85</v>
          </cell>
          <cell r="L96">
            <v>8337.5400000000009</v>
          </cell>
          <cell r="M96">
            <v>27.83</v>
          </cell>
          <cell r="N96">
            <v>2092.13</v>
          </cell>
          <cell r="O96">
            <v>6.98</v>
          </cell>
          <cell r="P96">
            <v>1123.74</v>
          </cell>
          <cell r="Q96">
            <v>3.75</v>
          </cell>
          <cell r="R96">
            <v>2</v>
          </cell>
          <cell r="S96">
            <v>0</v>
          </cell>
        </row>
        <row r="97">
          <cell r="A97">
            <v>5</v>
          </cell>
          <cell r="B97" t="str">
            <v>Eataly Los Angeles</v>
          </cell>
          <cell r="C97">
            <v>46143</v>
          </cell>
          <cell r="D97">
            <v>35183</v>
          </cell>
          <cell r="E97">
            <v>2.5299999999999998</v>
          </cell>
          <cell r="F97">
            <v>482</v>
          </cell>
          <cell r="G97">
            <v>72.989999999999995</v>
          </cell>
          <cell r="H97">
            <v>8225.2099999999991</v>
          </cell>
          <cell r="I97">
            <v>23.38</v>
          </cell>
          <cell r="J97">
            <v>7306.62</v>
          </cell>
          <cell r="K97">
            <v>20.77</v>
          </cell>
          <cell r="L97">
            <v>7362.21</v>
          </cell>
          <cell r="M97">
            <v>20.93</v>
          </cell>
          <cell r="N97">
            <v>55.58</v>
          </cell>
          <cell r="O97">
            <v>0.16</v>
          </cell>
          <cell r="P97">
            <v>918.58</v>
          </cell>
          <cell r="Q97">
            <v>2.61</v>
          </cell>
          <cell r="R97">
            <v>2</v>
          </cell>
          <cell r="S97">
            <v>0</v>
          </cell>
        </row>
        <row r="98">
          <cell r="A98">
            <v>5</v>
          </cell>
          <cell r="B98" t="str">
            <v>Eataly Los Angeles</v>
          </cell>
          <cell r="C98">
            <v>46174</v>
          </cell>
          <cell r="D98">
            <v>30982</v>
          </cell>
          <cell r="E98">
            <v>1.04</v>
          </cell>
          <cell r="F98">
            <v>406</v>
          </cell>
          <cell r="G98">
            <v>76.31</v>
          </cell>
          <cell r="H98">
            <v>7449.76</v>
          </cell>
          <cell r="I98">
            <v>24.05</v>
          </cell>
          <cell r="J98">
            <v>6373.57</v>
          </cell>
          <cell r="K98">
            <v>20.57</v>
          </cell>
          <cell r="L98">
            <v>7593.29</v>
          </cell>
          <cell r="M98">
            <v>24.51</v>
          </cell>
          <cell r="N98">
            <v>1219.71</v>
          </cell>
          <cell r="O98">
            <v>3.94</v>
          </cell>
          <cell r="P98">
            <v>1076.19</v>
          </cell>
          <cell r="Q98">
            <v>3.47</v>
          </cell>
          <cell r="R98">
            <v>1</v>
          </cell>
          <cell r="S98">
            <v>0</v>
          </cell>
        </row>
        <row r="99">
          <cell r="A99">
            <v>5</v>
          </cell>
          <cell r="B99" t="str">
            <v>Eataly Los Angeles</v>
          </cell>
          <cell r="C99">
            <v>46204</v>
          </cell>
          <cell r="D99">
            <v>34093</v>
          </cell>
          <cell r="E99">
            <v>1.38</v>
          </cell>
          <cell r="F99">
            <v>446</v>
          </cell>
          <cell r="G99">
            <v>76.44</v>
          </cell>
          <cell r="H99">
            <v>8248.1200000000008</v>
          </cell>
          <cell r="I99">
            <v>24.19</v>
          </cell>
          <cell r="J99">
            <v>7141.38</v>
          </cell>
          <cell r="K99">
            <v>20.95</v>
          </cell>
          <cell r="L99">
            <v>8715.01</v>
          </cell>
          <cell r="M99">
            <v>25.56</v>
          </cell>
          <cell r="N99">
            <v>1573.62</v>
          </cell>
          <cell r="O99">
            <v>4.62</v>
          </cell>
          <cell r="P99">
            <v>1106.74</v>
          </cell>
          <cell r="Q99">
            <v>3.25</v>
          </cell>
          <cell r="R99">
            <v>2</v>
          </cell>
          <cell r="S99">
            <v>0</v>
          </cell>
        </row>
        <row r="100">
          <cell r="A100">
            <v>5</v>
          </cell>
          <cell r="B100" t="str">
            <v>Eataly Los Angeles</v>
          </cell>
          <cell r="C100">
            <v>46235</v>
          </cell>
          <cell r="D100">
            <v>30435</v>
          </cell>
          <cell r="E100">
            <v>-14.55</v>
          </cell>
          <cell r="F100">
            <v>419</v>
          </cell>
          <cell r="G100">
            <v>72.64</v>
          </cell>
          <cell r="H100">
            <v>7151.7</v>
          </cell>
          <cell r="I100">
            <v>23.5</v>
          </cell>
          <cell r="J100">
            <v>6272.49</v>
          </cell>
          <cell r="K100">
            <v>20.61</v>
          </cell>
          <cell r="L100">
            <v>6458.88</v>
          </cell>
          <cell r="M100">
            <v>21.22</v>
          </cell>
          <cell r="N100">
            <v>186.39</v>
          </cell>
          <cell r="O100">
            <v>0.61</v>
          </cell>
          <cell r="P100">
            <v>879.21</v>
          </cell>
          <cell r="Q100">
            <v>2.89</v>
          </cell>
          <cell r="R100">
            <v>3</v>
          </cell>
          <cell r="S100">
            <v>0</v>
          </cell>
        </row>
        <row r="101">
          <cell r="A101">
            <v>5</v>
          </cell>
          <cell r="B101" t="str">
            <v>Eataly Los Angeles</v>
          </cell>
          <cell r="C101">
            <v>46266</v>
          </cell>
          <cell r="D101">
            <v>24915.5</v>
          </cell>
          <cell r="E101">
            <v>7.79</v>
          </cell>
          <cell r="F101">
            <v>358</v>
          </cell>
          <cell r="G101">
            <v>69.599999999999994</v>
          </cell>
          <cell r="H101">
            <v>6192.63</v>
          </cell>
          <cell r="I101">
            <v>24.85</v>
          </cell>
          <cell r="J101">
            <v>5167.5</v>
          </cell>
          <cell r="K101">
            <v>20.74</v>
          </cell>
          <cell r="L101">
            <v>6230.26</v>
          </cell>
          <cell r="M101">
            <v>25.01</v>
          </cell>
          <cell r="N101">
            <v>1062.76</v>
          </cell>
          <cell r="O101">
            <v>4.2699999999999996</v>
          </cell>
          <cell r="P101">
            <v>1025.1300000000001</v>
          </cell>
          <cell r="Q101">
            <v>4.1100000000000003</v>
          </cell>
          <cell r="R101">
            <v>3</v>
          </cell>
          <cell r="S101">
            <v>0</v>
          </cell>
        </row>
        <row r="102">
          <cell r="A102">
            <v>6</v>
          </cell>
          <cell r="B102" t="str">
            <v>Eataly Las Vegas</v>
          </cell>
          <cell r="C102">
            <v>45689</v>
          </cell>
          <cell r="D102">
            <v>59722</v>
          </cell>
          <cell r="E102" t="str">
            <v>NULL</v>
          </cell>
          <cell r="F102">
            <v>622</v>
          </cell>
          <cell r="G102">
            <v>96.02</v>
          </cell>
          <cell r="H102">
            <v>15330.75</v>
          </cell>
          <cell r="I102">
            <v>25.67</v>
          </cell>
          <cell r="J102">
            <v>13287.47</v>
          </cell>
          <cell r="K102">
            <v>22.25</v>
          </cell>
          <cell r="L102">
            <v>15245.95</v>
          </cell>
          <cell r="M102">
            <v>25.53</v>
          </cell>
          <cell r="N102">
            <v>1958.48</v>
          </cell>
          <cell r="O102">
            <v>3.28</v>
          </cell>
          <cell r="P102">
            <v>2043.28</v>
          </cell>
          <cell r="Q102">
            <v>3.42</v>
          </cell>
          <cell r="R102">
            <v>1</v>
          </cell>
          <cell r="S102">
            <v>0</v>
          </cell>
        </row>
        <row r="103">
          <cell r="A103">
            <v>6</v>
          </cell>
          <cell r="B103" t="str">
            <v>Eataly Las Vegas</v>
          </cell>
          <cell r="C103">
            <v>45717</v>
          </cell>
          <cell r="D103">
            <v>58491.5</v>
          </cell>
          <cell r="E103" t="str">
            <v>NULL</v>
          </cell>
          <cell r="F103">
            <v>617</v>
          </cell>
          <cell r="G103">
            <v>94.8</v>
          </cell>
          <cell r="H103">
            <v>15399.34</v>
          </cell>
          <cell r="I103">
            <v>26.33</v>
          </cell>
          <cell r="J103">
            <v>13342.1</v>
          </cell>
          <cell r="K103">
            <v>22.81</v>
          </cell>
          <cell r="L103">
            <v>14832.22</v>
          </cell>
          <cell r="M103">
            <v>25.36</v>
          </cell>
          <cell r="N103">
            <v>1490.12</v>
          </cell>
          <cell r="O103">
            <v>2.5499999999999998</v>
          </cell>
          <cell r="P103">
            <v>2057.2399999999998</v>
          </cell>
          <cell r="Q103">
            <v>3.52</v>
          </cell>
          <cell r="R103">
            <v>2</v>
          </cell>
          <cell r="S103">
            <v>0</v>
          </cell>
        </row>
        <row r="104">
          <cell r="A104">
            <v>6</v>
          </cell>
          <cell r="B104" t="str">
            <v>Eataly Las Vegas</v>
          </cell>
          <cell r="C104">
            <v>45748</v>
          </cell>
          <cell r="D104">
            <v>68786</v>
          </cell>
          <cell r="E104" t="str">
            <v>NULL</v>
          </cell>
          <cell r="F104">
            <v>728</v>
          </cell>
          <cell r="G104">
            <v>94.49</v>
          </cell>
          <cell r="H104">
            <v>17533.86</v>
          </cell>
          <cell r="I104">
            <v>25.49</v>
          </cell>
          <cell r="J104">
            <v>15283.14</v>
          </cell>
          <cell r="K104">
            <v>22.22</v>
          </cell>
          <cell r="L104">
            <v>17386.73</v>
          </cell>
          <cell r="M104">
            <v>25.28</v>
          </cell>
          <cell r="N104">
            <v>2103.59</v>
          </cell>
          <cell r="O104">
            <v>3.06</v>
          </cell>
          <cell r="P104">
            <v>2250.7199999999998</v>
          </cell>
          <cell r="Q104">
            <v>3.27</v>
          </cell>
          <cell r="R104">
            <v>1</v>
          </cell>
          <cell r="S104">
            <v>0</v>
          </cell>
        </row>
        <row r="105">
          <cell r="A105">
            <v>6</v>
          </cell>
          <cell r="B105" t="str">
            <v>Eataly Las Vegas</v>
          </cell>
          <cell r="C105">
            <v>45778</v>
          </cell>
          <cell r="D105">
            <v>66469.5</v>
          </cell>
          <cell r="E105" t="str">
            <v>NULL</v>
          </cell>
          <cell r="F105">
            <v>730</v>
          </cell>
          <cell r="G105">
            <v>91.05</v>
          </cell>
          <cell r="H105">
            <v>16646.72</v>
          </cell>
          <cell r="I105">
            <v>25.04</v>
          </cell>
          <cell r="J105">
            <v>14512.96</v>
          </cell>
          <cell r="K105">
            <v>21.83</v>
          </cell>
          <cell r="L105">
            <v>16442.919999999998</v>
          </cell>
          <cell r="M105">
            <v>24.74</v>
          </cell>
          <cell r="N105">
            <v>1929.96</v>
          </cell>
          <cell r="O105">
            <v>2.9</v>
          </cell>
          <cell r="P105">
            <v>2133.77</v>
          </cell>
          <cell r="Q105">
            <v>3.21</v>
          </cell>
          <cell r="R105">
            <v>2</v>
          </cell>
          <cell r="S105">
            <v>0</v>
          </cell>
        </row>
        <row r="106">
          <cell r="A106">
            <v>6</v>
          </cell>
          <cell r="B106" t="str">
            <v>Eataly Las Vegas</v>
          </cell>
          <cell r="C106">
            <v>45809</v>
          </cell>
          <cell r="D106">
            <v>57788.5</v>
          </cell>
          <cell r="E106" t="str">
            <v>NULL</v>
          </cell>
          <cell r="F106">
            <v>607</v>
          </cell>
          <cell r="G106">
            <v>95.2</v>
          </cell>
          <cell r="H106">
            <v>14479.32</v>
          </cell>
          <cell r="I106">
            <v>25.06</v>
          </cell>
          <cell r="J106">
            <v>12594.98</v>
          </cell>
          <cell r="K106">
            <v>21.79</v>
          </cell>
          <cell r="L106">
            <v>14389.58</v>
          </cell>
          <cell r="M106">
            <v>24.9</v>
          </cell>
          <cell r="N106">
            <v>1794.6</v>
          </cell>
          <cell r="O106">
            <v>3.11</v>
          </cell>
          <cell r="P106">
            <v>1884.34</v>
          </cell>
          <cell r="Q106">
            <v>3.26</v>
          </cell>
          <cell r="R106">
            <v>1</v>
          </cell>
          <cell r="S106">
            <v>0</v>
          </cell>
        </row>
        <row r="107">
          <cell r="A107">
            <v>6</v>
          </cell>
          <cell r="B107" t="str">
            <v>Eataly Las Vegas</v>
          </cell>
          <cell r="C107">
            <v>45839</v>
          </cell>
          <cell r="D107">
            <v>50596.5</v>
          </cell>
          <cell r="E107" t="str">
            <v>NULL</v>
          </cell>
          <cell r="F107">
            <v>527</v>
          </cell>
          <cell r="G107">
            <v>96.01</v>
          </cell>
          <cell r="H107">
            <v>13000.69</v>
          </cell>
          <cell r="I107">
            <v>25.69</v>
          </cell>
          <cell r="J107">
            <v>11045.05</v>
          </cell>
          <cell r="K107">
            <v>21.83</v>
          </cell>
          <cell r="L107">
            <v>13369.82</v>
          </cell>
          <cell r="M107">
            <v>26.42</v>
          </cell>
          <cell r="N107">
            <v>2324.77</v>
          </cell>
          <cell r="O107">
            <v>4.59</v>
          </cell>
          <cell r="P107">
            <v>1955.64</v>
          </cell>
          <cell r="Q107">
            <v>3.87</v>
          </cell>
          <cell r="R107">
            <v>2</v>
          </cell>
          <cell r="S107">
            <v>0</v>
          </cell>
        </row>
        <row r="108">
          <cell r="A108">
            <v>6</v>
          </cell>
          <cell r="B108" t="str">
            <v>Eataly Las Vegas</v>
          </cell>
          <cell r="C108">
            <v>45870</v>
          </cell>
          <cell r="D108">
            <v>50637.5</v>
          </cell>
          <cell r="E108" t="str">
            <v>NULL</v>
          </cell>
          <cell r="F108">
            <v>568</v>
          </cell>
          <cell r="G108">
            <v>89.15</v>
          </cell>
          <cell r="H108">
            <v>12692.88</v>
          </cell>
          <cell r="I108">
            <v>25.07</v>
          </cell>
          <cell r="J108">
            <v>11061.66</v>
          </cell>
          <cell r="K108">
            <v>21.84</v>
          </cell>
          <cell r="L108">
            <v>12052.76</v>
          </cell>
          <cell r="M108">
            <v>23.8</v>
          </cell>
          <cell r="N108">
            <v>991.09</v>
          </cell>
          <cell r="O108">
            <v>1.96</v>
          </cell>
          <cell r="P108">
            <v>1631.22</v>
          </cell>
          <cell r="Q108">
            <v>3.22</v>
          </cell>
          <cell r="R108">
            <v>1</v>
          </cell>
          <cell r="S108">
            <v>0</v>
          </cell>
        </row>
        <row r="109">
          <cell r="A109">
            <v>6</v>
          </cell>
          <cell r="B109" t="str">
            <v>Eataly Las Vegas</v>
          </cell>
          <cell r="C109">
            <v>45901</v>
          </cell>
          <cell r="D109">
            <v>55213</v>
          </cell>
          <cell r="E109" t="str">
            <v>NULL</v>
          </cell>
          <cell r="F109">
            <v>597</v>
          </cell>
          <cell r="G109">
            <v>92.48</v>
          </cell>
          <cell r="H109">
            <v>14224.03</v>
          </cell>
          <cell r="I109">
            <v>25.76</v>
          </cell>
          <cell r="J109">
            <v>12274.89</v>
          </cell>
          <cell r="K109">
            <v>22.23</v>
          </cell>
          <cell r="L109">
            <v>14318.75</v>
          </cell>
          <cell r="M109">
            <v>25.93</v>
          </cell>
          <cell r="N109">
            <v>2043.86</v>
          </cell>
          <cell r="O109">
            <v>3.7</v>
          </cell>
          <cell r="P109">
            <v>1949.14</v>
          </cell>
          <cell r="Q109">
            <v>3.53</v>
          </cell>
          <cell r="R109">
            <v>3</v>
          </cell>
          <cell r="S109">
            <v>0</v>
          </cell>
        </row>
        <row r="110">
          <cell r="A110">
            <v>6</v>
          </cell>
          <cell r="B110" t="str">
            <v>Eataly Las Vegas</v>
          </cell>
          <cell r="C110">
            <v>45931</v>
          </cell>
          <cell r="D110">
            <v>70115.5</v>
          </cell>
          <cell r="E110" t="str">
            <v>NULL</v>
          </cell>
          <cell r="F110">
            <v>758</v>
          </cell>
          <cell r="G110">
            <v>92.5</v>
          </cell>
          <cell r="H110">
            <v>17976.72</v>
          </cell>
          <cell r="I110">
            <v>25.64</v>
          </cell>
          <cell r="J110">
            <v>15701.57</v>
          </cell>
          <cell r="K110">
            <v>22.39</v>
          </cell>
          <cell r="L110">
            <v>19159.43</v>
          </cell>
          <cell r="M110">
            <v>27.33</v>
          </cell>
          <cell r="N110">
            <v>3457.86</v>
          </cell>
          <cell r="O110">
            <v>4.93</v>
          </cell>
          <cell r="P110">
            <v>2275.15</v>
          </cell>
          <cell r="Q110">
            <v>3.24</v>
          </cell>
          <cell r="R110">
            <v>1</v>
          </cell>
          <cell r="S110">
            <v>0</v>
          </cell>
        </row>
        <row r="111">
          <cell r="A111">
            <v>6</v>
          </cell>
          <cell r="B111" t="str">
            <v>Eataly Las Vegas</v>
          </cell>
          <cell r="C111">
            <v>45962</v>
          </cell>
          <cell r="D111">
            <v>58348</v>
          </cell>
          <cell r="E111" t="str">
            <v>NULL</v>
          </cell>
          <cell r="F111">
            <v>636</v>
          </cell>
          <cell r="G111">
            <v>91.74</v>
          </cell>
          <cell r="H111">
            <v>15025.25</v>
          </cell>
          <cell r="I111">
            <v>25.75</v>
          </cell>
          <cell r="J111">
            <v>13131.45</v>
          </cell>
          <cell r="K111">
            <v>22.51</v>
          </cell>
          <cell r="L111">
            <v>13650.74</v>
          </cell>
          <cell r="M111">
            <v>23.4</v>
          </cell>
          <cell r="N111">
            <v>519.29</v>
          </cell>
          <cell r="O111">
            <v>0.89</v>
          </cell>
          <cell r="P111">
            <v>1893.8</v>
          </cell>
          <cell r="Q111">
            <v>3.25</v>
          </cell>
          <cell r="R111">
            <v>2</v>
          </cell>
          <cell r="S111">
            <v>0</v>
          </cell>
        </row>
        <row r="112">
          <cell r="A112">
            <v>6</v>
          </cell>
          <cell r="B112" t="str">
            <v>Eataly Las Vegas</v>
          </cell>
          <cell r="C112">
            <v>45992</v>
          </cell>
          <cell r="D112">
            <v>51451.5</v>
          </cell>
          <cell r="E112" t="str">
            <v>NULL</v>
          </cell>
          <cell r="F112">
            <v>538</v>
          </cell>
          <cell r="G112">
            <v>95.63</v>
          </cell>
          <cell r="H112">
            <v>13504.85</v>
          </cell>
          <cell r="I112">
            <v>26.25</v>
          </cell>
          <cell r="J112">
            <v>11606.84</v>
          </cell>
          <cell r="K112">
            <v>22.56</v>
          </cell>
          <cell r="L112">
            <v>13741.67</v>
          </cell>
          <cell r="M112">
            <v>26.71</v>
          </cell>
          <cell r="N112">
            <v>2134.83</v>
          </cell>
          <cell r="O112">
            <v>4.1500000000000004</v>
          </cell>
          <cell r="P112">
            <v>1898.01</v>
          </cell>
          <cell r="Q112">
            <v>3.69</v>
          </cell>
          <cell r="R112">
            <v>1</v>
          </cell>
          <cell r="S112">
            <v>0</v>
          </cell>
        </row>
        <row r="113">
          <cell r="A113">
            <v>6</v>
          </cell>
          <cell r="B113" t="str">
            <v>Eataly Las Vegas</v>
          </cell>
          <cell r="C113">
            <v>46023</v>
          </cell>
          <cell r="D113">
            <v>63172.5</v>
          </cell>
          <cell r="E113">
            <v>10.78</v>
          </cell>
          <cell r="F113">
            <v>672</v>
          </cell>
          <cell r="G113">
            <v>94.01</v>
          </cell>
          <cell r="H113">
            <v>16269.22</v>
          </cell>
          <cell r="I113">
            <v>25.75</v>
          </cell>
          <cell r="J113">
            <v>14248.03</v>
          </cell>
          <cell r="K113">
            <v>22.55</v>
          </cell>
          <cell r="L113">
            <v>16368.04</v>
          </cell>
          <cell r="M113">
            <v>25.91</v>
          </cell>
          <cell r="N113">
            <v>2120</v>
          </cell>
          <cell r="O113">
            <v>3.36</v>
          </cell>
          <cell r="P113">
            <v>2021.19</v>
          </cell>
          <cell r="Q113">
            <v>3.2</v>
          </cell>
          <cell r="R113">
            <v>1</v>
          </cell>
          <cell r="S113">
            <v>0</v>
          </cell>
        </row>
        <row r="114">
          <cell r="A114">
            <v>6</v>
          </cell>
          <cell r="B114" t="str">
            <v>Eataly Las Vegas</v>
          </cell>
          <cell r="C114">
            <v>46054</v>
          </cell>
          <cell r="D114">
            <v>55927</v>
          </cell>
          <cell r="E114">
            <v>-6.35</v>
          </cell>
          <cell r="F114">
            <v>597</v>
          </cell>
          <cell r="G114">
            <v>93.68</v>
          </cell>
          <cell r="H114">
            <v>14702.72</v>
          </cell>
          <cell r="I114">
            <v>26.29</v>
          </cell>
          <cell r="J114">
            <v>12785.89</v>
          </cell>
          <cell r="K114">
            <v>22.86</v>
          </cell>
          <cell r="L114">
            <v>14642.07</v>
          </cell>
          <cell r="M114">
            <v>26.18</v>
          </cell>
          <cell r="N114">
            <v>1856.17</v>
          </cell>
          <cell r="O114">
            <v>3.32</v>
          </cell>
          <cell r="P114">
            <v>1916.82</v>
          </cell>
          <cell r="Q114">
            <v>3.43</v>
          </cell>
          <cell r="R114">
            <v>4</v>
          </cell>
          <cell r="S114">
            <v>0</v>
          </cell>
        </row>
        <row r="115">
          <cell r="A115">
            <v>6</v>
          </cell>
          <cell r="B115" t="str">
            <v>Eataly Las Vegas</v>
          </cell>
          <cell r="C115">
            <v>46082</v>
          </cell>
          <cell r="D115">
            <v>57938</v>
          </cell>
          <cell r="E115">
            <v>-0.95</v>
          </cell>
          <cell r="F115">
            <v>634</v>
          </cell>
          <cell r="G115">
            <v>91.38</v>
          </cell>
          <cell r="H115">
            <v>18298.759999999998</v>
          </cell>
          <cell r="I115">
            <v>31.58</v>
          </cell>
          <cell r="J115">
            <v>13060.49</v>
          </cell>
          <cell r="K115">
            <v>22.54</v>
          </cell>
          <cell r="L115">
            <v>20157.580000000002</v>
          </cell>
          <cell r="M115">
            <v>34.79</v>
          </cell>
          <cell r="N115">
            <v>7097.1</v>
          </cell>
          <cell r="O115">
            <v>12.25</v>
          </cell>
          <cell r="P115">
            <v>5238.28</v>
          </cell>
          <cell r="Q115">
            <v>9.0399999999999991</v>
          </cell>
          <cell r="R115">
            <v>0</v>
          </cell>
          <cell r="S115">
            <v>0</v>
          </cell>
        </row>
        <row r="116">
          <cell r="A116">
            <v>6</v>
          </cell>
          <cell r="B116" t="str">
            <v>Eataly Las Vegas</v>
          </cell>
          <cell r="C116">
            <v>46113</v>
          </cell>
          <cell r="D116">
            <v>53761</v>
          </cell>
          <cell r="E116">
            <v>-21.84</v>
          </cell>
          <cell r="F116">
            <v>566</v>
          </cell>
          <cell r="G116">
            <v>94.98</v>
          </cell>
          <cell r="H116">
            <v>18013.990000000002</v>
          </cell>
          <cell r="I116">
            <v>33.51</v>
          </cell>
          <cell r="J116">
            <v>12297.83</v>
          </cell>
          <cell r="K116">
            <v>22.87</v>
          </cell>
          <cell r="L116">
            <v>19596.09</v>
          </cell>
          <cell r="M116">
            <v>36.450000000000003</v>
          </cell>
          <cell r="N116">
            <v>7298.26</v>
          </cell>
          <cell r="O116">
            <v>13.58</v>
          </cell>
          <cell r="P116">
            <v>5716.16</v>
          </cell>
          <cell r="Q116">
            <v>10.63</v>
          </cell>
          <cell r="R116">
            <v>0</v>
          </cell>
          <cell r="S116">
            <v>0</v>
          </cell>
        </row>
        <row r="117">
          <cell r="A117">
            <v>6</v>
          </cell>
          <cell r="B117" t="str">
            <v>Eataly Las Vegas</v>
          </cell>
          <cell r="C117">
            <v>46143</v>
          </cell>
          <cell r="D117">
            <v>59543.5</v>
          </cell>
          <cell r="E117">
            <v>-10.42</v>
          </cell>
          <cell r="F117">
            <v>634</v>
          </cell>
          <cell r="G117">
            <v>93.92</v>
          </cell>
          <cell r="H117">
            <v>18884.419999999998</v>
          </cell>
          <cell r="I117">
            <v>31.72</v>
          </cell>
          <cell r="J117">
            <v>13342.22</v>
          </cell>
          <cell r="K117">
            <v>22.41</v>
          </cell>
          <cell r="L117">
            <v>17474.37</v>
          </cell>
          <cell r="M117">
            <v>29.35</v>
          </cell>
          <cell r="N117">
            <v>4132.1499999999996</v>
          </cell>
          <cell r="O117">
            <v>6.94</v>
          </cell>
          <cell r="P117">
            <v>5542.2</v>
          </cell>
          <cell r="Q117">
            <v>9.31</v>
          </cell>
          <cell r="R117">
            <v>2</v>
          </cell>
          <cell r="S117">
            <v>0</v>
          </cell>
        </row>
        <row r="118">
          <cell r="A118">
            <v>6</v>
          </cell>
          <cell r="B118" t="str">
            <v>Eataly Las Vegas</v>
          </cell>
          <cell r="C118">
            <v>46174</v>
          </cell>
          <cell r="D118">
            <v>49536.5</v>
          </cell>
          <cell r="E118">
            <v>-14.28</v>
          </cell>
          <cell r="F118">
            <v>533</v>
          </cell>
          <cell r="G118">
            <v>92.94</v>
          </cell>
          <cell r="H118">
            <v>16616.82</v>
          </cell>
          <cell r="I118">
            <v>33.54</v>
          </cell>
          <cell r="J118">
            <v>11009.28</v>
          </cell>
          <cell r="K118">
            <v>22.22</v>
          </cell>
          <cell r="L118">
            <v>16345.66</v>
          </cell>
          <cell r="M118">
            <v>33</v>
          </cell>
          <cell r="N118">
            <v>5336.38</v>
          </cell>
          <cell r="O118">
            <v>10.77</v>
          </cell>
          <cell r="P118">
            <v>5607.54</v>
          </cell>
          <cell r="Q118">
            <v>11.32</v>
          </cell>
          <cell r="R118">
            <v>4</v>
          </cell>
          <cell r="S118">
            <v>0</v>
          </cell>
        </row>
        <row r="119">
          <cell r="A119">
            <v>6</v>
          </cell>
          <cell r="B119" t="str">
            <v>Eataly Las Vegas</v>
          </cell>
          <cell r="C119">
            <v>46204</v>
          </cell>
          <cell r="D119">
            <v>46743.5</v>
          </cell>
          <cell r="E119">
            <v>-7.62</v>
          </cell>
          <cell r="F119">
            <v>497</v>
          </cell>
          <cell r="G119">
            <v>94.05</v>
          </cell>
          <cell r="H119">
            <v>16024.15</v>
          </cell>
          <cell r="I119">
            <v>34.28</v>
          </cell>
          <cell r="J119">
            <v>10454.08</v>
          </cell>
          <cell r="K119">
            <v>22.36</v>
          </cell>
          <cell r="L119">
            <v>17162.900000000001</v>
          </cell>
          <cell r="M119">
            <v>36.72</v>
          </cell>
          <cell r="N119">
            <v>6708.81</v>
          </cell>
          <cell r="O119">
            <v>14.35</v>
          </cell>
          <cell r="P119">
            <v>5570.06</v>
          </cell>
          <cell r="Q119">
            <v>11.92</v>
          </cell>
          <cell r="R119">
            <v>1</v>
          </cell>
          <cell r="S119">
            <v>0</v>
          </cell>
        </row>
        <row r="120">
          <cell r="A120">
            <v>6</v>
          </cell>
          <cell r="B120" t="str">
            <v>Eataly Las Vegas</v>
          </cell>
          <cell r="C120">
            <v>46235</v>
          </cell>
          <cell r="D120">
            <v>42020</v>
          </cell>
          <cell r="E120">
            <v>-17.02</v>
          </cell>
          <cell r="F120">
            <v>463</v>
          </cell>
          <cell r="G120">
            <v>90.76</v>
          </cell>
          <cell r="H120">
            <v>14822.17</v>
          </cell>
          <cell r="I120">
            <v>35.270000000000003</v>
          </cell>
          <cell r="J120">
            <v>9606.1200000000008</v>
          </cell>
          <cell r="K120">
            <v>22.86</v>
          </cell>
          <cell r="L120">
            <v>14088.8</v>
          </cell>
          <cell r="M120">
            <v>33.53</v>
          </cell>
          <cell r="N120">
            <v>4482.6899999999996</v>
          </cell>
          <cell r="O120">
            <v>10.67</v>
          </cell>
          <cell r="P120">
            <v>5216.0600000000004</v>
          </cell>
          <cell r="Q120">
            <v>12.41</v>
          </cell>
          <cell r="R120">
            <v>4</v>
          </cell>
          <cell r="S120">
            <v>0</v>
          </cell>
        </row>
        <row r="121">
          <cell r="A121">
            <v>6</v>
          </cell>
          <cell r="B121" t="str">
            <v>Eataly Las Vegas</v>
          </cell>
          <cell r="C121">
            <v>46266</v>
          </cell>
          <cell r="D121">
            <v>52630</v>
          </cell>
          <cell r="E121">
            <v>-4.68</v>
          </cell>
          <cell r="F121">
            <v>559</v>
          </cell>
          <cell r="G121">
            <v>94.15</v>
          </cell>
          <cell r="H121">
            <v>17595.38</v>
          </cell>
          <cell r="I121">
            <v>33.43</v>
          </cell>
          <cell r="J121">
            <v>11887.92</v>
          </cell>
          <cell r="K121">
            <v>22.59</v>
          </cell>
          <cell r="L121">
            <v>17471.68</v>
          </cell>
          <cell r="M121">
            <v>33.200000000000003</v>
          </cell>
          <cell r="N121">
            <v>5583.76</v>
          </cell>
          <cell r="O121">
            <v>10.61</v>
          </cell>
          <cell r="P121">
            <v>5707.46</v>
          </cell>
          <cell r="Q121">
            <v>10.84</v>
          </cell>
          <cell r="R121">
            <v>1</v>
          </cell>
          <cell r="S121">
            <v>0</v>
          </cell>
        </row>
        <row r="122">
          <cell r="A122">
            <v>7</v>
          </cell>
          <cell r="B122" t="str">
            <v>Eataly Dallas</v>
          </cell>
          <cell r="C122">
            <v>45689</v>
          </cell>
          <cell r="D122">
            <v>17919.5</v>
          </cell>
          <cell r="E122" t="str">
            <v>NULL</v>
          </cell>
          <cell r="F122">
            <v>245</v>
          </cell>
          <cell r="G122">
            <v>73.14</v>
          </cell>
          <cell r="H122">
            <v>6564.01</v>
          </cell>
          <cell r="I122">
            <v>36.630000000000003</v>
          </cell>
          <cell r="J122">
            <v>4063.86</v>
          </cell>
          <cell r="K122">
            <v>22.68</v>
          </cell>
          <cell r="L122">
            <v>6630.89</v>
          </cell>
          <cell r="M122">
            <v>37</v>
          </cell>
          <cell r="N122">
            <v>2567.0300000000002</v>
          </cell>
          <cell r="O122">
            <v>14.33</v>
          </cell>
          <cell r="P122">
            <v>2500.15</v>
          </cell>
          <cell r="Q122">
            <v>13.95</v>
          </cell>
          <cell r="R122">
            <v>2</v>
          </cell>
          <cell r="S122">
            <v>0</v>
          </cell>
        </row>
        <row r="123">
          <cell r="A123">
            <v>7</v>
          </cell>
          <cell r="B123" t="str">
            <v>Eataly Dallas</v>
          </cell>
          <cell r="C123">
            <v>45717</v>
          </cell>
          <cell r="D123">
            <v>26674.5</v>
          </cell>
          <cell r="E123" t="str">
            <v>NULL</v>
          </cell>
          <cell r="F123">
            <v>360</v>
          </cell>
          <cell r="G123">
            <v>74.099999999999994</v>
          </cell>
          <cell r="H123">
            <v>9181.9599999999991</v>
          </cell>
          <cell r="I123">
            <v>34.42</v>
          </cell>
          <cell r="J123">
            <v>6151.38</v>
          </cell>
          <cell r="K123">
            <v>23.06</v>
          </cell>
          <cell r="L123">
            <v>8460.1299999999992</v>
          </cell>
          <cell r="M123">
            <v>31.72</v>
          </cell>
          <cell r="N123">
            <v>2308.75</v>
          </cell>
          <cell r="O123">
            <v>8.66</v>
          </cell>
          <cell r="P123">
            <v>3030.59</v>
          </cell>
          <cell r="Q123">
            <v>11.36</v>
          </cell>
          <cell r="R123">
            <v>4</v>
          </cell>
          <cell r="S123">
            <v>0</v>
          </cell>
        </row>
        <row r="124">
          <cell r="A124">
            <v>7</v>
          </cell>
          <cell r="B124" t="str">
            <v>Eataly Dallas</v>
          </cell>
          <cell r="C124">
            <v>45748</v>
          </cell>
          <cell r="D124">
            <v>27096</v>
          </cell>
          <cell r="E124" t="str">
            <v>NULL</v>
          </cell>
          <cell r="F124">
            <v>381</v>
          </cell>
          <cell r="G124">
            <v>71.12</v>
          </cell>
          <cell r="H124">
            <v>9259.81</v>
          </cell>
          <cell r="I124">
            <v>34.17</v>
          </cell>
          <cell r="J124">
            <v>6128.61</v>
          </cell>
          <cell r="K124">
            <v>22.62</v>
          </cell>
          <cell r="L124">
            <v>9117.41</v>
          </cell>
          <cell r="M124">
            <v>33.65</v>
          </cell>
          <cell r="N124">
            <v>2988.79</v>
          </cell>
          <cell r="O124">
            <v>11.03</v>
          </cell>
          <cell r="P124">
            <v>3131.2</v>
          </cell>
          <cell r="Q124">
            <v>11.56</v>
          </cell>
          <cell r="R124">
            <v>0</v>
          </cell>
          <cell r="S124">
            <v>0</v>
          </cell>
        </row>
        <row r="125">
          <cell r="A125">
            <v>7</v>
          </cell>
          <cell r="B125" t="str">
            <v>Eataly Dallas</v>
          </cell>
          <cell r="C125">
            <v>45778</v>
          </cell>
          <cell r="D125">
            <v>26569</v>
          </cell>
          <cell r="E125" t="str">
            <v>NULL</v>
          </cell>
          <cell r="F125">
            <v>371</v>
          </cell>
          <cell r="G125">
            <v>71.61</v>
          </cell>
          <cell r="H125">
            <v>9299.74</v>
          </cell>
          <cell r="I125">
            <v>35</v>
          </cell>
          <cell r="J125">
            <v>6033.59</v>
          </cell>
          <cell r="K125">
            <v>22.71</v>
          </cell>
          <cell r="L125">
            <v>9445.2000000000007</v>
          </cell>
          <cell r="M125">
            <v>35.549999999999997</v>
          </cell>
          <cell r="N125">
            <v>3411.61</v>
          </cell>
          <cell r="O125">
            <v>12.84</v>
          </cell>
          <cell r="P125">
            <v>3266.15</v>
          </cell>
          <cell r="Q125">
            <v>12.29</v>
          </cell>
          <cell r="R125">
            <v>4</v>
          </cell>
          <cell r="S125">
            <v>0</v>
          </cell>
        </row>
        <row r="126">
          <cell r="A126">
            <v>7</v>
          </cell>
          <cell r="B126" t="str">
            <v>Eataly Dallas</v>
          </cell>
          <cell r="C126">
            <v>45809</v>
          </cell>
          <cell r="D126">
            <v>22144</v>
          </cell>
          <cell r="E126" t="str">
            <v>NULL</v>
          </cell>
          <cell r="F126">
            <v>319</v>
          </cell>
          <cell r="G126">
            <v>69.42</v>
          </cell>
          <cell r="H126">
            <v>7735.49</v>
          </cell>
          <cell r="I126">
            <v>34.93</v>
          </cell>
          <cell r="J126">
            <v>4948.2299999999996</v>
          </cell>
          <cell r="K126">
            <v>22.35</v>
          </cell>
          <cell r="L126">
            <v>7556.69</v>
          </cell>
          <cell r="M126">
            <v>34.130000000000003</v>
          </cell>
          <cell r="N126">
            <v>2608.46</v>
          </cell>
          <cell r="O126">
            <v>11.78</v>
          </cell>
          <cell r="P126">
            <v>2787.26</v>
          </cell>
          <cell r="Q126">
            <v>12.59</v>
          </cell>
          <cell r="R126">
            <v>3</v>
          </cell>
          <cell r="S126">
            <v>0</v>
          </cell>
        </row>
        <row r="127">
          <cell r="A127">
            <v>7</v>
          </cell>
          <cell r="B127" t="str">
            <v>Eataly Dallas</v>
          </cell>
          <cell r="C127">
            <v>45839</v>
          </cell>
          <cell r="D127">
            <v>22211.5</v>
          </cell>
          <cell r="E127" t="str">
            <v>NULL</v>
          </cell>
          <cell r="F127">
            <v>307</v>
          </cell>
          <cell r="G127">
            <v>72.349999999999994</v>
          </cell>
          <cell r="H127">
            <v>7726.82</v>
          </cell>
          <cell r="I127">
            <v>34.79</v>
          </cell>
          <cell r="J127">
            <v>4901.01</v>
          </cell>
          <cell r="K127">
            <v>22.07</v>
          </cell>
          <cell r="L127">
            <v>8253.01</v>
          </cell>
          <cell r="M127">
            <v>37.159999999999997</v>
          </cell>
          <cell r="N127">
            <v>3352</v>
          </cell>
          <cell r="O127">
            <v>15.09</v>
          </cell>
          <cell r="P127">
            <v>2825.81</v>
          </cell>
          <cell r="Q127">
            <v>12.72</v>
          </cell>
          <cell r="R127">
            <v>3</v>
          </cell>
          <cell r="S127">
            <v>0</v>
          </cell>
        </row>
        <row r="128">
          <cell r="A128">
            <v>7</v>
          </cell>
          <cell r="B128" t="str">
            <v>Eataly Dallas</v>
          </cell>
          <cell r="C128">
            <v>45870</v>
          </cell>
          <cell r="D128">
            <v>27154</v>
          </cell>
          <cell r="E128" t="str">
            <v>NULL</v>
          </cell>
          <cell r="F128">
            <v>365</v>
          </cell>
          <cell r="G128">
            <v>74.39</v>
          </cell>
          <cell r="H128">
            <v>8767.9599999999991</v>
          </cell>
          <cell r="I128">
            <v>32.29</v>
          </cell>
          <cell r="J128">
            <v>6097.93</v>
          </cell>
          <cell r="K128">
            <v>22.46</v>
          </cell>
          <cell r="L128">
            <v>8159.89</v>
          </cell>
          <cell r="M128">
            <v>30.05</v>
          </cell>
          <cell r="N128">
            <v>2061.9499999999998</v>
          </cell>
          <cell r="O128">
            <v>7.59</v>
          </cell>
          <cell r="P128">
            <v>2670.03</v>
          </cell>
          <cell r="Q128">
            <v>9.83</v>
          </cell>
          <cell r="R128">
            <v>2</v>
          </cell>
          <cell r="S128">
            <v>0</v>
          </cell>
        </row>
        <row r="129">
          <cell r="A129">
            <v>7</v>
          </cell>
          <cell r="B129" t="str">
            <v>Eataly Dallas</v>
          </cell>
          <cell r="C129">
            <v>45901</v>
          </cell>
          <cell r="D129">
            <v>25749</v>
          </cell>
          <cell r="E129" t="str">
            <v>NULL</v>
          </cell>
          <cell r="F129">
            <v>355</v>
          </cell>
          <cell r="G129">
            <v>72.53</v>
          </cell>
          <cell r="H129">
            <v>8889.8700000000008</v>
          </cell>
          <cell r="I129">
            <v>34.53</v>
          </cell>
          <cell r="J129">
            <v>5921.9</v>
          </cell>
          <cell r="K129">
            <v>23</v>
          </cell>
          <cell r="L129">
            <v>8955.65</v>
          </cell>
          <cell r="M129">
            <v>34.78</v>
          </cell>
          <cell r="N129">
            <v>3033.74</v>
          </cell>
          <cell r="O129">
            <v>11.78</v>
          </cell>
          <cell r="P129">
            <v>2967.97</v>
          </cell>
          <cell r="Q129">
            <v>11.53</v>
          </cell>
          <cell r="R129">
            <v>1</v>
          </cell>
          <cell r="S129">
            <v>0</v>
          </cell>
        </row>
        <row r="130">
          <cell r="A130">
            <v>7</v>
          </cell>
          <cell r="B130" t="str">
            <v>Eataly Dallas</v>
          </cell>
          <cell r="C130">
            <v>45931</v>
          </cell>
          <cell r="D130">
            <v>28933</v>
          </cell>
          <cell r="E130" t="str">
            <v>NULL</v>
          </cell>
          <cell r="F130">
            <v>400</v>
          </cell>
          <cell r="G130">
            <v>72.33</v>
          </cell>
          <cell r="H130">
            <v>9776.98</v>
          </cell>
          <cell r="I130">
            <v>33.79</v>
          </cell>
          <cell r="J130">
            <v>6697.62</v>
          </cell>
          <cell r="K130">
            <v>23.15</v>
          </cell>
          <cell r="L130">
            <v>10313.32</v>
          </cell>
          <cell r="M130">
            <v>35.65</v>
          </cell>
          <cell r="N130">
            <v>3615.69</v>
          </cell>
          <cell r="O130">
            <v>12.5</v>
          </cell>
          <cell r="P130">
            <v>3079.35</v>
          </cell>
          <cell r="Q130">
            <v>10.64</v>
          </cell>
          <cell r="R130">
            <v>4</v>
          </cell>
          <cell r="S130">
            <v>0</v>
          </cell>
        </row>
        <row r="131">
          <cell r="A131">
            <v>7</v>
          </cell>
          <cell r="B131" t="str">
            <v>Eataly Dallas</v>
          </cell>
          <cell r="C131">
            <v>45962</v>
          </cell>
          <cell r="D131">
            <v>27685.5</v>
          </cell>
          <cell r="E131" t="str">
            <v>NULL</v>
          </cell>
          <cell r="F131">
            <v>388</v>
          </cell>
          <cell r="G131">
            <v>71.349999999999994</v>
          </cell>
          <cell r="H131">
            <v>9429.68</v>
          </cell>
          <cell r="I131">
            <v>34.06</v>
          </cell>
          <cell r="J131">
            <v>6576.03</v>
          </cell>
          <cell r="K131">
            <v>23.75</v>
          </cell>
          <cell r="L131">
            <v>8784.4599999999991</v>
          </cell>
          <cell r="M131">
            <v>31.73</v>
          </cell>
          <cell r="N131">
            <v>2208.4299999999998</v>
          </cell>
          <cell r="O131">
            <v>7.98</v>
          </cell>
          <cell r="P131">
            <v>2853.65</v>
          </cell>
          <cell r="Q131">
            <v>10.31</v>
          </cell>
          <cell r="R131">
            <v>1</v>
          </cell>
          <cell r="S131">
            <v>0</v>
          </cell>
        </row>
        <row r="132">
          <cell r="A132">
            <v>7</v>
          </cell>
          <cell r="B132" t="str">
            <v>Eataly Dallas</v>
          </cell>
          <cell r="C132">
            <v>45992</v>
          </cell>
          <cell r="D132">
            <v>26750</v>
          </cell>
          <cell r="E132" t="str">
            <v>NULL</v>
          </cell>
          <cell r="F132">
            <v>371</v>
          </cell>
          <cell r="G132">
            <v>72.099999999999994</v>
          </cell>
          <cell r="H132">
            <v>9342.2099999999991</v>
          </cell>
          <cell r="I132">
            <v>34.92</v>
          </cell>
          <cell r="J132">
            <v>6285.87</v>
          </cell>
          <cell r="K132">
            <v>23.5</v>
          </cell>
          <cell r="L132">
            <v>9215.42</v>
          </cell>
          <cell r="M132">
            <v>34.450000000000003</v>
          </cell>
          <cell r="N132">
            <v>2929.55</v>
          </cell>
          <cell r="O132">
            <v>10.95</v>
          </cell>
          <cell r="P132">
            <v>3056.34</v>
          </cell>
          <cell r="Q132">
            <v>11.43</v>
          </cell>
          <cell r="R132">
            <v>3</v>
          </cell>
          <cell r="S132">
            <v>0</v>
          </cell>
        </row>
        <row r="133">
          <cell r="A133">
            <v>7</v>
          </cell>
          <cell r="B133" t="str">
            <v>Eataly Dallas</v>
          </cell>
          <cell r="C133">
            <v>46023</v>
          </cell>
          <cell r="D133">
            <v>24898</v>
          </cell>
          <cell r="E133">
            <v>19.03</v>
          </cell>
          <cell r="F133">
            <v>333</v>
          </cell>
          <cell r="G133">
            <v>74.77</v>
          </cell>
          <cell r="H133">
            <v>8790.35</v>
          </cell>
          <cell r="I133">
            <v>35.31</v>
          </cell>
          <cell r="J133">
            <v>5808.32</v>
          </cell>
          <cell r="K133">
            <v>23.33</v>
          </cell>
          <cell r="L133">
            <v>9084.7099999999991</v>
          </cell>
          <cell r="M133">
            <v>36.49</v>
          </cell>
          <cell r="N133">
            <v>3276.4</v>
          </cell>
          <cell r="O133">
            <v>13.16</v>
          </cell>
          <cell r="P133">
            <v>2982.03</v>
          </cell>
          <cell r="Q133">
            <v>11.98</v>
          </cell>
          <cell r="R133">
            <v>1</v>
          </cell>
          <cell r="S133">
            <v>0</v>
          </cell>
        </row>
        <row r="134">
          <cell r="A134">
            <v>7</v>
          </cell>
          <cell r="B134" t="str">
            <v>Eataly Dallas</v>
          </cell>
          <cell r="C134">
            <v>46054</v>
          </cell>
          <cell r="D134">
            <v>26522</v>
          </cell>
          <cell r="E134">
            <v>48.01</v>
          </cell>
          <cell r="F134">
            <v>356</v>
          </cell>
          <cell r="G134">
            <v>74.5</v>
          </cell>
          <cell r="H134">
            <v>8941.02</v>
          </cell>
          <cell r="I134">
            <v>33.71</v>
          </cell>
          <cell r="J134">
            <v>6211.95</v>
          </cell>
          <cell r="K134">
            <v>23.42</v>
          </cell>
          <cell r="L134">
            <v>8942.2900000000009</v>
          </cell>
          <cell r="M134">
            <v>33.72</v>
          </cell>
          <cell r="N134">
            <v>2730.34</v>
          </cell>
          <cell r="O134">
            <v>10.29</v>
          </cell>
          <cell r="P134">
            <v>2729.07</v>
          </cell>
          <cell r="Q134">
            <v>10.29</v>
          </cell>
          <cell r="R134">
            <v>2</v>
          </cell>
          <cell r="S134">
            <v>0</v>
          </cell>
        </row>
        <row r="135">
          <cell r="A135">
            <v>7</v>
          </cell>
          <cell r="B135" t="str">
            <v>Eataly Dallas</v>
          </cell>
          <cell r="C135">
            <v>46082</v>
          </cell>
          <cell r="D135">
            <v>31011.5</v>
          </cell>
          <cell r="E135">
            <v>16.260000000000002</v>
          </cell>
          <cell r="F135">
            <v>421</v>
          </cell>
          <cell r="G135">
            <v>73.66</v>
          </cell>
          <cell r="H135">
            <v>10473.370000000001</v>
          </cell>
          <cell r="I135">
            <v>33.770000000000003</v>
          </cell>
          <cell r="J135">
            <v>7243.54</v>
          </cell>
          <cell r="K135">
            <v>23.36</v>
          </cell>
          <cell r="L135">
            <v>10376.950000000001</v>
          </cell>
          <cell r="M135">
            <v>33.46</v>
          </cell>
          <cell r="N135">
            <v>3133.41</v>
          </cell>
          <cell r="O135">
            <v>10.1</v>
          </cell>
          <cell r="P135">
            <v>3229.83</v>
          </cell>
          <cell r="Q135">
            <v>10.41</v>
          </cell>
          <cell r="R135">
            <v>3</v>
          </cell>
          <cell r="S135">
            <v>0</v>
          </cell>
        </row>
        <row r="136">
          <cell r="A136">
            <v>7</v>
          </cell>
          <cell r="B136" t="str">
            <v>Eataly Dallas</v>
          </cell>
          <cell r="C136">
            <v>46113</v>
          </cell>
          <cell r="D136">
            <v>28192</v>
          </cell>
          <cell r="E136">
            <v>4.04</v>
          </cell>
          <cell r="F136">
            <v>390</v>
          </cell>
          <cell r="G136">
            <v>72.290000000000006</v>
          </cell>
          <cell r="H136">
            <v>9906.73</v>
          </cell>
          <cell r="I136">
            <v>35.14</v>
          </cell>
          <cell r="J136">
            <v>6583.3</v>
          </cell>
          <cell r="K136">
            <v>23.35</v>
          </cell>
          <cell r="L136">
            <v>10413.16</v>
          </cell>
          <cell r="M136">
            <v>36.94</v>
          </cell>
          <cell r="N136">
            <v>3829.85</v>
          </cell>
          <cell r="O136">
            <v>13.58</v>
          </cell>
          <cell r="P136">
            <v>3323.43</v>
          </cell>
          <cell r="Q136">
            <v>11.79</v>
          </cell>
          <cell r="R136">
            <v>0</v>
          </cell>
          <cell r="S136">
            <v>0</v>
          </cell>
        </row>
        <row r="137">
          <cell r="A137">
            <v>7</v>
          </cell>
          <cell r="B137" t="str">
            <v>Eataly Dallas</v>
          </cell>
          <cell r="C137">
            <v>46143</v>
          </cell>
          <cell r="D137">
            <v>32748.5</v>
          </cell>
          <cell r="E137">
            <v>23.26</v>
          </cell>
          <cell r="F137">
            <v>448</v>
          </cell>
          <cell r="G137">
            <v>73.099999999999994</v>
          </cell>
          <cell r="H137">
            <v>10929.13</v>
          </cell>
          <cell r="I137">
            <v>33.369999999999997</v>
          </cell>
          <cell r="J137">
            <v>7640.25</v>
          </cell>
          <cell r="K137">
            <v>23.33</v>
          </cell>
          <cell r="L137">
            <v>10334.91</v>
          </cell>
          <cell r="M137">
            <v>31.56</v>
          </cell>
          <cell r="N137">
            <v>2694.66</v>
          </cell>
          <cell r="O137">
            <v>8.23</v>
          </cell>
          <cell r="P137">
            <v>3288.88</v>
          </cell>
          <cell r="Q137">
            <v>10.039999999999999</v>
          </cell>
          <cell r="R137">
            <v>2</v>
          </cell>
          <cell r="S137">
            <v>0</v>
          </cell>
        </row>
        <row r="138">
          <cell r="A138">
            <v>7</v>
          </cell>
          <cell r="B138" t="str">
            <v>Eataly Dallas</v>
          </cell>
          <cell r="C138">
            <v>46174</v>
          </cell>
          <cell r="D138">
            <v>27223.5</v>
          </cell>
          <cell r="E138">
            <v>22.94</v>
          </cell>
          <cell r="F138">
            <v>386</v>
          </cell>
          <cell r="G138">
            <v>70.53</v>
          </cell>
          <cell r="H138">
            <v>9527.7999999999993</v>
          </cell>
          <cell r="I138">
            <v>35</v>
          </cell>
          <cell r="J138">
            <v>6149.76</v>
          </cell>
          <cell r="K138">
            <v>22.59</v>
          </cell>
          <cell r="L138">
            <v>9413.0300000000007</v>
          </cell>
          <cell r="M138">
            <v>34.58</v>
          </cell>
          <cell r="N138">
            <v>3263.27</v>
          </cell>
          <cell r="O138">
            <v>11.99</v>
          </cell>
          <cell r="P138">
            <v>3378.04</v>
          </cell>
          <cell r="Q138">
            <v>12.41</v>
          </cell>
          <cell r="R138">
            <v>2</v>
          </cell>
          <cell r="S138">
            <v>0</v>
          </cell>
        </row>
        <row r="139">
          <cell r="A139">
            <v>7</v>
          </cell>
          <cell r="B139" t="str">
            <v>Eataly Dallas</v>
          </cell>
          <cell r="C139">
            <v>46204</v>
          </cell>
          <cell r="D139">
            <v>27533</v>
          </cell>
          <cell r="E139">
            <v>23.96</v>
          </cell>
          <cell r="F139">
            <v>374</v>
          </cell>
          <cell r="G139">
            <v>73.62</v>
          </cell>
          <cell r="H139">
            <v>9158.1</v>
          </cell>
          <cell r="I139">
            <v>33.26</v>
          </cell>
          <cell r="J139">
            <v>6197.65</v>
          </cell>
          <cell r="K139">
            <v>22.51</v>
          </cell>
          <cell r="L139">
            <v>9702.9500000000007</v>
          </cell>
          <cell r="M139">
            <v>35.24</v>
          </cell>
          <cell r="N139">
            <v>3505.3</v>
          </cell>
          <cell r="O139">
            <v>12.73</v>
          </cell>
          <cell r="P139">
            <v>2960.45</v>
          </cell>
          <cell r="Q139">
            <v>10.75</v>
          </cell>
          <cell r="R139">
            <v>3</v>
          </cell>
          <cell r="S139">
            <v>0</v>
          </cell>
        </row>
        <row r="140">
          <cell r="A140">
            <v>7</v>
          </cell>
          <cell r="B140" t="str">
            <v>Eataly Dallas</v>
          </cell>
          <cell r="C140">
            <v>46235</v>
          </cell>
          <cell r="D140">
            <v>31088</v>
          </cell>
          <cell r="E140">
            <v>14.49</v>
          </cell>
          <cell r="F140">
            <v>429</v>
          </cell>
          <cell r="G140">
            <v>72.47</v>
          </cell>
          <cell r="H140">
            <v>9796.1</v>
          </cell>
          <cell r="I140">
            <v>31.51</v>
          </cell>
          <cell r="J140">
            <v>6934.17</v>
          </cell>
          <cell r="K140">
            <v>22.3</v>
          </cell>
          <cell r="L140">
            <v>9215.31</v>
          </cell>
          <cell r="M140">
            <v>29.64</v>
          </cell>
          <cell r="N140">
            <v>2281.14</v>
          </cell>
          <cell r="O140">
            <v>7.34</v>
          </cell>
          <cell r="P140">
            <v>2861.92</v>
          </cell>
          <cell r="Q140">
            <v>9.2100000000000009</v>
          </cell>
          <cell r="R140">
            <v>2</v>
          </cell>
          <cell r="S140">
            <v>0</v>
          </cell>
        </row>
        <row r="141">
          <cell r="A141">
            <v>7</v>
          </cell>
          <cell r="B141" t="str">
            <v>Eataly Dallas</v>
          </cell>
          <cell r="C141">
            <v>46266</v>
          </cell>
          <cell r="D141">
            <v>29962.5</v>
          </cell>
          <cell r="E141">
            <v>16.36</v>
          </cell>
          <cell r="F141">
            <v>410</v>
          </cell>
          <cell r="G141">
            <v>73.08</v>
          </cell>
          <cell r="H141">
            <v>9984.4</v>
          </cell>
          <cell r="I141">
            <v>33.32</v>
          </cell>
          <cell r="J141">
            <v>7014.07</v>
          </cell>
          <cell r="K141">
            <v>23.41</v>
          </cell>
          <cell r="L141">
            <v>9760.8700000000008</v>
          </cell>
          <cell r="M141">
            <v>32.58</v>
          </cell>
          <cell r="N141">
            <v>2746.8</v>
          </cell>
          <cell r="O141">
            <v>9.17</v>
          </cell>
          <cell r="P141">
            <v>2970.33</v>
          </cell>
          <cell r="Q141">
            <v>9.91</v>
          </cell>
          <cell r="R141">
            <v>2</v>
          </cell>
          <cell r="S141">
            <v>0</v>
          </cell>
        </row>
        <row r="142">
          <cell r="A142">
            <v>8</v>
          </cell>
          <cell r="B142" t="str">
            <v>Eataly San Jose</v>
          </cell>
          <cell r="C142">
            <v>45689</v>
          </cell>
          <cell r="D142">
            <v>18001</v>
          </cell>
          <cell r="E142" t="str">
            <v>NULL</v>
          </cell>
          <cell r="F142">
            <v>250</v>
          </cell>
          <cell r="G142">
            <v>72</v>
          </cell>
          <cell r="H142">
            <v>4871.45</v>
          </cell>
          <cell r="I142">
            <v>27.06</v>
          </cell>
          <cell r="J142">
            <v>4115.9399999999996</v>
          </cell>
          <cell r="K142">
            <v>22.87</v>
          </cell>
          <cell r="L142">
            <v>4784.3</v>
          </cell>
          <cell r="M142">
            <v>26.58</v>
          </cell>
          <cell r="N142">
            <v>668.36</v>
          </cell>
          <cell r="O142">
            <v>3.71</v>
          </cell>
          <cell r="P142">
            <v>755.51</v>
          </cell>
          <cell r="Q142">
            <v>4.2</v>
          </cell>
          <cell r="R142">
            <v>3</v>
          </cell>
          <cell r="S142">
            <v>0</v>
          </cell>
        </row>
        <row r="143">
          <cell r="A143">
            <v>8</v>
          </cell>
          <cell r="B143" t="str">
            <v>Eataly San Jose</v>
          </cell>
          <cell r="C143">
            <v>45717</v>
          </cell>
          <cell r="D143">
            <v>19782.5</v>
          </cell>
          <cell r="E143" t="str">
            <v>NULL</v>
          </cell>
          <cell r="F143">
            <v>276</v>
          </cell>
          <cell r="G143">
            <v>71.680000000000007</v>
          </cell>
          <cell r="H143">
            <v>5244.58</v>
          </cell>
          <cell r="I143">
            <v>26.51</v>
          </cell>
          <cell r="J143">
            <v>4405.38</v>
          </cell>
          <cell r="K143">
            <v>22.27</v>
          </cell>
          <cell r="L143">
            <v>4877.71</v>
          </cell>
          <cell r="M143">
            <v>24.66</v>
          </cell>
          <cell r="N143">
            <v>472.33</v>
          </cell>
          <cell r="O143">
            <v>2.39</v>
          </cell>
          <cell r="P143">
            <v>839.2</v>
          </cell>
          <cell r="Q143">
            <v>4.24</v>
          </cell>
          <cell r="R143">
            <v>4</v>
          </cell>
          <cell r="S143">
            <v>0</v>
          </cell>
        </row>
        <row r="144">
          <cell r="A144">
            <v>8</v>
          </cell>
          <cell r="B144" t="str">
            <v>Eataly San Jose</v>
          </cell>
          <cell r="C144">
            <v>45748</v>
          </cell>
          <cell r="D144">
            <v>19667.5</v>
          </cell>
          <cell r="E144" t="str">
            <v>NULL</v>
          </cell>
          <cell r="F144">
            <v>278</v>
          </cell>
          <cell r="G144">
            <v>70.75</v>
          </cell>
          <cell r="H144">
            <v>5238.1400000000003</v>
          </cell>
          <cell r="I144">
            <v>26.63</v>
          </cell>
          <cell r="J144">
            <v>4528.47</v>
          </cell>
          <cell r="K144">
            <v>23.03</v>
          </cell>
          <cell r="L144">
            <v>5090.12</v>
          </cell>
          <cell r="M144">
            <v>25.88</v>
          </cell>
          <cell r="N144">
            <v>561.66</v>
          </cell>
          <cell r="O144">
            <v>2.86</v>
          </cell>
          <cell r="P144">
            <v>709.67</v>
          </cell>
          <cell r="Q144">
            <v>3.61</v>
          </cell>
          <cell r="R144">
            <v>4</v>
          </cell>
          <cell r="S144">
            <v>0</v>
          </cell>
        </row>
        <row r="145">
          <cell r="A145">
            <v>8</v>
          </cell>
          <cell r="B145" t="str">
            <v>Eataly San Jose</v>
          </cell>
          <cell r="C145">
            <v>45778</v>
          </cell>
          <cell r="D145">
            <v>24474.5</v>
          </cell>
          <cell r="E145" t="str">
            <v>NULL</v>
          </cell>
          <cell r="F145">
            <v>323</v>
          </cell>
          <cell r="G145">
            <v>75.77</v>
          </cell>
          <cell r="H145">
            <v>6417.31</v>
          </cell>
          <cell r="I145">
            <v>26.22</v>
          </cell>
          <cell r="J145">
            <v>5477.69</v>
          </cell>
          <cell r="K145">
            <v>22.38</v>
          </cell>
          <cell r="L145">
            <v>6740.39</v>
          </cell>
          <cell r="M145">
            <v>27.54</v>
          </cell>
          <cell r="N145">
            <v>1262.69</v>
          </cell>
          <cell r="O145">
            <v>5.16</v>
          </cell>
          <cell r="P145">
            <v>939.61</v>
          </cell>
          <cell r="Q145">
            <v>3.84</v>
          </cell>
          <cell r="R145">
            <v>1</v>
          </cell>
          <cell r="S145">
            <v>0</v>
          </cell>
        </row>
        <row r="146">
          <cell r="A146">
            <v>8</v>
          </cell>
          <cell r="B146" t="str">
            <v>Eataly San Jose</v>
          </cell>
          <cell r="C146">
            <v>45809</v>
          </cell>
          <cell r="D146">
            <v>23705.5</v>
          </cell>
          <cell r="E146" t="str">
            <v>NULL</v>
          </cell>
          <cell r="F146">
            <v>311</v>
          </cell>
          <cell r="G146">
            <v>76.22</v>
          </cell>
          <cell r="H146">
            <v>6189.74</v>
          </cell>
          <cell r="I146">
            <v>26.11</v>
          </cell>
          <cell r="J146">
            <v>5268.17</v>
          </cell>
          <cell r="K146">
            <v>22.22</v>
          </cell>
          <cell r="L146">
            <v>5891.84</v>
          </cell>
          <cell r="M146">
            <v>24.85</v>
          </cell>
          <cell r="N146">
            <v>623.66999999999996</v>
          </cell>
          <cell r="O146">
            <v>2.63</v>
          </cell>
          <cell r="P146">
            <v>921.57</v>
          </cell>
          <cell r="Q146">
            <v>3.89</v>
          </cell>
          <cell r="R146">
            <v>4</v>
          </cell>
          <cell r="S146">
            <v>0</v>
          </cell>
        </row>
        <row r="147">
          <cell r="A147">
            <v>8</v>
          </cell>
          <cell r="B147" t="str">
            <v>Eataly San Jose</v>
          </cell>
          <cell r="C147">
            <v>45839</v>
          </cell>
          <cell r="D147">
            <v>17445</v>
          </cell>
          <cell r="E147" t="str">
            <v>NULL</v>
          </cell>
          <cell r="F147">
            <v>259</v>
          </cell>
          <cell r="G147">
            <v>67.36</v>
          </cell>
          <cell r="H147">
            <v>4493.3100000000004</v>
          </cell>
          <cell r="I147">
            <v>25.76</v>
          </cell>
          <cell r="J147">
            <v>3763.07</v>
          </cell>
          <cell r="K147">
            <v>21.57</v>
          </cell>
          <cell r="L147">
            <v>5088.72</v>
          </cell>
          <cell r="M147">
            <v>29.17</v>
          </cell>
          <cell r="N147">
            <v>1325.65</v>
          </cell>
          <cell r="O147">
            <v>7.6</v>
          </cell>
          <cell r="P147">
            <v>730.25</v>
          </cell>
          <cell r="Q147">
            <v>4.1900000000000004</v>
          </cell>
          <cell r="R147">
            <v>2</v>
          </cell>
          <cell r="S147">
            <v>0</v>
          </cell>
        </row>
        <row r="148">
          <cell r="A148">
            <v>8</v>
          </cell>
          <cell r="B148" t="str">
            <v>Eataly San Jose</v>
          </cell>
          <cell r="C148">
            <v>45870</v>
          </cell>
          <cell r="D148">
            <v>22716.5</v>
          </cell>
          <cell r="E148" t="str">
            <v>NULL</v>
          </cell>
          <cell r="F148">
            <v>294</v>
          </cell>
          <cell r="G148">
            <v>77.27</v>
          </cell>
          <cell r="H148">
            <v>5833.86</v>
          </cell>
          <cell r="I148">
            <v>25.68</v>
          </cell>
          <cell r="J148">
            <v>5025.93</v>
          </cell>
          <cell r="K148">
            <v>22.12</v>
          </cell>
          <cell r="L148">
            <v>5303.98</v>
          </cell>
          <cell r="M148">
            <v>23.35</v>
          </cell>
          <cell r="N148">
            <v>278.05</v>
          </cell>
          <cell r="O148">
            <v>1.22</v>
          </cell>
          <cell r="P148">
            <v>807.94</v>
          </cell>
          <cell r="Q148">
            <v>3.56</v>
          </cell>
          <cell r="R148">
            <v>4</v>
          </cell>
          <cell r="S148">
            <v>0</v>
          </cell>
        </row>
        <row r="149">
          <cell r="A149">
            <v>8</v>
          </cell>
          <cell r="B149" t="str">
            <v>Eataly San Jose</v>
          </cell>
          <cell r="C149">
            <v>45901</v>
          </cell>
          <cell r="D149">
            <v>20272</v>
          </cell>
          <cell r="E149" t="str">
            <v>NULL</v>
          </cell>
          <cell r="F149">
            <v>264</v>
          </cell>
          <cell r="G149">
            <v>76.790000000000006</v>
          </cell>
          <cell r="H149">
            <v>5384.74</v>
          </cell>
          <cell r="I149">
            <v>26.56</v>
          </cell>
          <cell r="J149">
            <v>4551.99</v>
          </cell>
          <cell r="K149">
            <v>22.45</v>
          </cell>
          <cell r="L149">
            <v>5270.23</v>
          </cell>
          <cell r="M149">
            <v>26</v>
          </cell>
          <cell r="N149">
            <v>718.25</v>
          </cell>
          <cell r="O149">
            <v>3.54</v>
          </cell>
          <cell r="P149">
            <v>832.76</v>
          </cell>
          <cell r="Q149">
            <v>4.1100000000000003</v>
          </cell>
          <cell r="R149">
            <v>3</v>
          </cell>
          <cell r="S149">
            <v>0</v>
          </cell>
        </row>
        <row r="150">
          <cell r="A150">
            <v>8</v>
          </cell>
          <cell r="B150" t="str">
            <v>Eataly San Jose</v>
          </cell>
          <cell r="C150">
            <v>45931</v>
          </cell>
          <cell r="D150">
            <v>20684.5</v>
          </cell>
          <cell r="E150" t="str">
            <v>NULL</v>
          </cell>
          <cell r="F150">
            <v>284</v>
          </cell>
          <cell r="G150">
            <v>72.83</v>
          </cell>
          <cell r="H150">
            <v>5576.31</v>
          </cell>
          <cell r="I150">
            <v>26.96</v>
          </cell>
          <cell r="J150">
            <v>4757.22</v>
          </cell>
          <cell r="K150">
            <v>23</v>
          </cell>
          <cell r="L150">
            <v>5969.32</v>
          </cell>
          <cell r="M150">
            <v>28.86</v>
          </cell>
          <cell r="N150">
            <v>1212.0999999999999</v>
          </cell>
          <cell r="O150">
            <v>5.86</v>
          </cell>
          <cell r="P150">
            <v>819.09</v>
          </cell>
          <cell r="Q150">
            <v>3.96</v>
          </cell>
          <cell r="R150">
            <v>2</v>
          </cell>
          <cell r="S150">
            <v>0</v>
          </cell>
        </row>
        <row r="151">
          <cell r="A151">
            <v>8</v>
          </cell>
          <cell r="B151" t="str">
            <v>Eataly San Jose</v>
          </cell>
          <cell r="C151">
            <v>45962</v>
          </cell>
          <cell r="D151">
            <v>21230</v>
          </cell>
          <cell r="E151" t="str">
            <v>NULL</v>
          </cell>
          <cell r="F151">
            <v>282</v>
          </cell>
          <cell r="G151">
            <v>75.28</v>
          </cell>
          <cell r="H151">
            <v>5717.87</v>
          </cell>
          <cell r="I151">
            <v>26.93</v>
          </cell>
          <cell r="J151">
            <v>4921.8500000000004</v>
          </cell>
          <cell r="K151">
            <v>23.18</v>
          </cell>
          <cell r="L151">
            <v>5321.54</v>
          </cell>
          <cell r="M151">
            <v>25.07</v>
          </cell>
          <cell r="N151">
            <v>399.69</v>
          </cell>
          <cell r="O151">
            <v>1.88</v>
          </cell>
          <cell r="P151">
            <v>796.01</v>
          </cell>
          <cell r="Q151">
            <v>3.75</v>
          </cell>
          <cell r="R151">
            <v>4</v>
          </cell>
          <cell r="S151">
            <v>0</v>
          </cell>
        </row>
        <row r="152">
          <cell r="A152">
            <v>8</v>
          </cell>
          <cell r="B152" t="str">
            <v>Eataly San Jose</v>
          </cell>
          <cell r="C152">
            <v>45992</v>
          </cell>
          <cell r="D152">
            <v>20117.5</v>
          </cell>
          <cell r="E152" t="str">
            <v>NULL</v>
          </cell>
          <cell r="F152">
            <v>268</v>
          </cell>
          <cell r="G152">
            <v>75.069999999999993</v>
          </cell>
          <cell r="H152">
            <v>5612.14</v>
          </cell>
          <cell r="I152">
            <v>27.9</v>
          </cell>
          <cell r="J152">
            <v>4708.2299999999996</v>
          </cell>
          <cell r="K152">
            <v>23.4</v>
          </cell>
          <cell r="L152">
            <v>5654.62</v>
          </cell>
          <cell r="M152">
            <v>28.11</v>
          </cell>
          <cell r="N152">
            <v>946.39</v>
          </cell>
          <cell r="O152">
            <v>4.7</v>
          </cell>
          <cell r="P152">
            <v>903.91</v>
          </cell>
          <cell r="Q152">
            <v>4.49</v>
          </cell>
          <cell r="R152">
            <v>3</v>
          </cell>
          <cell r="S152">
            <v>0</v>
          </cell>
        </row>
        <row r="153">
          <cell r="A153">
            <v>8</v>
          </cell>
          <cell r="B153" t="str">
            <v>Eataly San Jose</v>
          </cell>
          <cell r="C153">
            <v>46023</v>
          </cell>
          <cell r="D153">
            <v>19556</v>
          </cell>
          <cell r="E153">
            <v>-0.93</v>
          </cell>
          <cell r="F153">
            <v>258</v>
          </cell>
          <cell r="G153">
            <v>75.8</v>
          </cell>
          <cell r="H153">
            <v>5300.89</v>
          </cell>
          <cell r="I153">
            <v>27.11</v>
          </cell>
          <cell r="J153">
            <v>4511.1000000000004</v>
          </cell>
          <cell r="K153">
            <v>23.07</v>
          </cell>
          <cell r="L153">
            <v>5423.14</v>
          </cell>
          <cell r="M153">
            <v>27.73</v>
          </cell>
          <cell r="N153">
            <v>912.04</v>
          </cell>
          <cell r="O153">
            <v>4.66</v>
          </cell>
          <cell r="P153">
            <v>789.79</v>
          </cell>
          <cell r="Q153">
            <v>4.04</v>
          </cell>
          <cell r="R153">
            <v>3</v>
          </cell>
          <cell r="S153">
            <v>0</v>
          </cell>
        </row>
        <row r="154">
          <cell r="A154">
            <v>8</v>
          </cell>
          <cell r="B154" t="str">
            <v>Eataly San Jose</v>
          </cell>
          <cell r="C154">
            <v>46054</v>
          </cell>
          <cell r="D154">
            <v>21146</v>
          </cell>
          <cell r="E154">
            <v>17.47</v>
          </cell>
          <cell r="F154">
            <v>280</v>
          </cell>
          <cell r="G154">
            <v>75.52</v>
          </cell>
          <cell r="H154">
            <v>5771.1</v>
          </cell>
          <cell r="I154">
            <v>27.29</v>
          </cell>
          <cell r="J154">
            <v>4962.59</v>
          </cell>
          <cell r="K154">
            <v>23.47</v>
          </cell>
          <cell r="L154">
            <v>5589.67</v>
          </cell>
          <cell r="M154">
            <v>26.43</v>
          </cell>
          <cell r="N154">
            <v>627.07000000000005</v>
          </cell>
          <cell r="O154">
            <v>2.97</v>
          </cell>
          <cell r="P154">
            <v>808.51</v>
          </cell>
          <cell r="Q154">
            <v>3.82</v>
          </cell>
          <cell r="R154">
            <v>1</v>
          </cell>
          <cell r="S154">
            <v>0</v>
          </cell>
        </row>
        <row r="155">
          <cell r="A155">
            <v>8</v>
          </cell>
          <cell r="B155" t="str">
            <v>Eataly San Jose</v>
          </cell>
          <cell r="C155">
            <v>46082</v>
          </cell>
          <cell r="D155">
            <v>18768</v>
          </cell>
          <cell r="E155">
            <v>-5.13</v>
          </cell>
          <cell r="F155">
            <v>245</v>
          </cell>
          <cell r="G155">
            <v>76.599999999999994</v>
          </cell>
          <cell r="H155">
            <v>5332.97</v>
          </cell>
          <cell r="I155">
            <v>28.42</v>
          </cell>
          <cell r="J155">
            <v>4505.8</v>
          </cell>
          <cell r="K155">
            <v>24.01</v>
          </cell>
          <cell r="L155">
            <v>5326.34</v>
          </cell>
          <cell r="M155">
            <v>28.38</v>
          </cell>
          <cell r="N155">
            <v>820.54</v>
          </cell>
          <cell r="O155">
            <v>4.37</v>
          </cell>
          <cell r="P155">
            <v>827.18</v>
          </cell>
          <cell r="Q155">
            <v>4.41</v>
          </cell>
          <cell r="R155">
            <v>5</v>
          </cell>
          <cell r="S155">
            <v>0</v>
          </cell>
        </row>
        <row r="156">
          <cell r="A156">
            <v>8</v>
          </cell>
          <cell r="B156" t="str">
            <v>Eataly San Jose</v>
          </cell>
          <cell r="C156">
            <v>46113</v>
          </cell>
          <cell r="D156">
            <v>17738</v>
          </cell>
          <cell r="E156">
            <v>-9.81</v>
          </cell>
          <cell r="F156">
            <v>230</v>
          </cell>
          <cell r="G156">
            <v>77.12</v>
          </cell>
          <cell r="H156">
            <v>4932.05</v>
          </cell>
          <cell r="I156">
            <v>27.8</v>
          </cell>
          <cell r="J156">
            <v>4150.26</v>
          </cell>
          <cell r="K156">
            <v>23.4</v>
          </cell>
          <cell r="L156">
            <v>5377.37</v>
          </cell>
          <cell r="M156">
            <v>30.32</v>
          </cell>
          <cell r="N156">
            <v>1227.1099999999999</v>
          </cell>
          <cell r="O156">
            <v>6.92</v>
          </cell>
          <cell r="P156">
            <v>781.79</v>
          </cell>
          <cell r="Q156">
            <v>4.41</v>
          </cell>
          <cell r="R156">
            <v>3</v>
          </cell>
          <cell r="S156">
            <v>0</v>
          </cell>
        </row>
        <row r="157">
          <cell r="A157">
            <v>8</v>
          </cell>
          <cell r="B157" t="str">
            <v>Eataly San Jose</v>
          </cell>
          <cell r="C157">
            <v>46143</v>
          </cell>
          <cell r="D157">
            <v>18872.5</v>
          </cell>
          <cell r="E157">
            <v>-22.89</v>
          </cell>
          <cell r="F157">
            <v>252</v>
          </cell>
          <cell r="G157">
            <v>74.89</v>
          </cell>
          <cell r="H157">
            <v>5120.78</v>
          </cell>
          <cell r="I157">
            <v>27.13</v>
          </cell>
          <cell r="J157">
            <v>4345.3500000000004</v>
          </cell>
          <cell r="K157">
            <v>23.02</v>
          </cell>
          <cell r="L157">
            <v>4481.3999999999996</v>
          </cell>
          <cell r="M157">
            <v>23.75</v>
          </cell>
          <cell r="N157">
            <v>136.04</v>
          </cell>
          <cell r="O157">
            <v>0.72</v>
          </cell>
          <cell r="P157">
            <v>775.43</v>
          </cell>
          <cell r="Q157">
            <v>4.1100000000000003</v>
          </cell>
          <cell r="R157">
            <v>4</v>
          </cell>
          <cell r="S157">
            <v>0</v>
          </cell>
        </row>
        <row r="158">
          <cell r="A158">
            <v>8</v>
          </cell>
          <cell r="B158" t="str">
            <v>Eataly San Jose</v>
          </cell>
          <cell r="C158">
            <v>46174</v>
          </cell>
          <cell r="D158">
            <v>15762.5</v>
          </cell>
          <cell r="E158">
            <v>-33.51</v>
          </cell>
          <cell r="F158">
            <v>218</v>
          </cell>
          <cell r="G158">
            <v>72.31</v>
          </cell>
          <cell r="H158">
            <v>4257.09</v>
          </cell>
          <cell r="I158">
            <v>27.01</v>
          </cell>
          <cell r="J158">
            <v>3578.98</v>
          </cell>
          <cell r="K158">
            <v>22.71</v>
          </cell>
          <cell r="L158">
            <v>4510.41</v>
          </cell>
          <cell r="M158">
            <v>28.61</v>
          </cell>
          <cell r="N158">
            <v>931.42</v>
          </cell>
          <cell r="O158">
            <v>5.91</v>
          </cell>
          <cell r="P158">
            <v>678.11</v>
          </cell>
          <cell r="Q158">
            <v>4.3</v>
          </cell>
          <cell r="R158">
            <v>5</v>
          </cell>
          <cell r="S158">
            <v>0</v>
          </cell>
        </row>
        <row r="159">
          <cell r="A159">
            <v>8</v>
          </cell>
          <cell r="B159" t="str">
            <v>Eataly San Jose</v>
          </cell>
          <cell r="C159">
            <v>46204</v>
          </cell>
          <cell r="D159">
            <v>17949</v>
          </cell>
          <cell r="E159">
            <v>2.89</v>
          </cell>
          <cell r="F159">
            <v>244</v>
          </cell>
          <cell r="G159">
            <v>73.56</v>
          </cell>
          <cell r="H159">
            <v>4667.2299999999996</v>
          </cell>
          <cell r="I159">
            <v>26</v>
          </cell>
          <cell r="J159">
            <v>3931.29</v>
          </cell>
          <cell r="K159">
            <v>21.9</v>
          </cell>
          <cell r="L159">
            <v>4912.5200000000004</v>
          </cell>
          <cell r="M159">
            <v>27.37</v>
          </cell>
          <cell r="N159">
            <v>981.23</v>
          </cell>
          <cell r="O159">
            <v>5.47</v>
          </cell>
          <cell r="P159">
            <v>735.94</v>
          </cell>
          <cell r="Q159">
            <v>4.0999999999999996</v>
          </cell>
          <cell r="R159">
            <v>4</v>
          </cell>
          <cell r="S159">
            <v>0</v>
          </cell>
        </row>
        <row r="160">
          <cell r="A160">
            <v>8</v>
          </cell>
          <cell r="B160" t="str">
            <v>Eataly San Jose</v>
          </cell>
          <cell r="C160">
            <v>46235</v>
          </cell>
          <cell r="D160">
            <v>17836.5</v>
          </cell>
          <cell r="E160">
            <v>-21.48</v>
          </cell>
          <cell r="F160">
            <v>252</v>
          </cell>
          <cell r="G160">
            <v>70.78</v>
          </cell>
          <cell r="H160">
            <v>4709.93</v>
          </cell>
          <cell r="I160">
            <v>26.41</v>
          </cell>
          <cell r="J160">
            <v>4012.31</v>
          </cell>
          <cell r="K160">
            <v>22.49</v>
          </cell>
          <cell r="L160">
            <v>4302.8100000000004</v>
          </cell>
          <cell r="M160">
            <v>24.12</v>
          </cell>
          <cell r="N160">
            <v>290.5</v>
          </cell>
          <cell r="O160">
            <v>1.63</v>
          </cell>
          <cell r="P160">
            <v>697.62</v>
          </cell>
          <cell r="Q160">
            <v>3.91</v>
          </cell>
          <cell r="R160">
            <v>6</v>
          </cell>
          <cell r="S160">
            <v>0</v>
          </cell>
        </row>
        <row r="161">
          <cell r="A161">
            <v>8</v>
          </cell>
          <cell r="B161" t="str">
            <v>Eataly San Jose</v>
          </cell>
          <cell r="C161">
            <v>46266</v>
          </cell>
          <cell r="D161">
            <v>17578.5</v>
          </cell>
          <cell r="E161">
            <v>-13.29</v>
          </cell>
          <cell r="F161">
            <v>236</v>
          </cell>
          <cell r="G161">
            <v>74.489999999999995</v>
          </cell>
          <cell r="H161">
            <v>4810.83</v>
          </cell>
          <cell r="I161">
            <v>27.37</v>
          </cell>
          <cell r="J161">
            <v>4097.3100000000004</v>
          </cell>
          <cell r="K161">
            <v>23.31</v>
          </cell>
          <cell r="L161">
            <v>4757.3999999999996</v>
          </cell>
          <cell r="M161">
            <v>27.06</v>
          </cell>
          <cell r="N161">
            <v>660.09</v>
          </cell>
          <cell r="O161">
            <v>3.76</v>
          </cell>
          <cell r="P161">
            <v>713.53</v>
          </cell>
          <cell r="Q161">
            <v>4.0599999999999996</v>
          </cell>
          <cell r="R161">
            <v>4</v>
          </cell>
          <cell r="S161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2FA1D5C-1910-084C-BE34-9DB218BF9C4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d8436397-0ebd-4857-bdc1-18dd9f02b6bb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DBB2D-B849-2D4D-A322-A8F518068A01}">
  <dimension ref="A1:F6"/>
  <sheetViews>
    <sheetView workbookViewId="0">
      <selection activeCell="E3" sqref="E3"/>
    </sheetView>
  </sheetViews>
  <sheetFormatPr baseColWidth="10" defaultColWidth="16.1640625" defaultRowHeight="16" x14ac:dyDescent="0.2"/>
  <cols>
    <col min="1" max="1" width="2.6640625" style="1" customWidth="1"/>
    <col min="2" max="2" width="17" style="1" bestFit="1" customWidth="1"/>
    <col min="3" max="3" width="16" style="1" bestFit="1" customWidth="1"/>
    <col min="4" max="5" width="16.33203125" style="1" bestFit="1" customWidth="1"/>
    <col min="6" max="6" width="15.5" style="2" bestFit="1" customWidth="1"/>
    <col min="7" max="16384" width="16.1640625" style="2"/>
  </cols>
  <sheetData>
    <row r="1" spans="1:6" x14ac:dyDescent="0.2">
      <c r="A1" s="2"/>
      <c r="B1" s="2"/>
      <c r="C1" s="2"/>
      <c r="D1" s="2"/>
      <c r="E1" s="2"/>
    </row>
    <row r="2" spans="1:6" ht="18" thickBot="1" x14ac:dyDescent="0.25">
      <c r="A2" s="2"/>
      <c r="B2" s="5" t="s">
        <v>0</v>
      </c>
      <c r="C2" s="5" t="s">
        <v>4</v>
      </c>
      <c r="D2" s="5" t="s">
        <v>1</v>
      </c>
      <c r="E2" s="5" t="s">
        <v>2</v>
      </c>
      <c r="F2" s="5" t="s">
        <v>3</v>
      </c>
    </row>
    <row r="3" spans="1:6" ht="119" x14ac:dyDescent="0.2">
      <c r="B3" s="6" t="str">
        <f>HYPERLINK("#RPM!A1", "RPM")</f>
        <v>RPM</v>
      </c>
      <c r="C3" s="4" t="s">
        <v>5</v>
      </c>
      <c r="D3" s="4" t="s">
        <v>6</v>
      </c>
      <c r="E3" s="4" t="s">
        <v>7</v>
      </c>
      <c r="F3" s="4" t="s">
        <v>8</v>
      </c>
    </row>
    <row r="4" spans="1:6" ht="85" x14ac:dyDescent="0.2">
      <c r="B4" s="8" t="str">
        <f>HYPERLINK("#Menu_Performance!A1", "Menu_Performance")</f>
        <v>Menu_Performance</v>
      </c>
      <c r="C4" s="3" t="s">
        <v>9</v>
      </c>
      <c r="D4" s="3" t="s">
        <v>15</v>
      </c>
      <c r="E4" s="3" t="s">
        <v>10</v>
      </c>
      <c r="F4" s="3" t="s">
        <v>16</v>
      </c>
    </row>
    <row r="5" spans="1:6" ht="102" x14ac:dyDescent="0.2">
      <c r="B5" s="8" t="str">
        <f>HYPERLINK("#Ingredient_Cost!A1", "Ingredient_Cost")</f>
        <v>Ingredient_Cost</v>
      </c>
      <c r="C5" s="3" t="s">
        <v>11</v>
      </c>
      <c r="D5" s="7" t="s">
        <v>19</v>
      </c>
      <c r="E5" s="3" t="s">
        <v>12</v>
      </c>
      <c r="F5" s="3" t="s">
        <v>20</v>
      </c>
    </row>
    <row r="6" spans="1:6" ht="68" x14ac:dyDescent="0.2">
      <c r="B6" s="8" t="str">
        <f>HYPERLINK("#KPI_Reporting!A1", "KPI_Reporting")</f>
        <v>KPI_Reporting</v>
      </c>
      <c r="C6" s="3" t="s">
        <v>13</v>
      </c>
      <c r="D6" s="7" t="s">
        <v>18</v>
      </c>
      <c r="E6" s="3" t="s">
        <v>14</v>
      </c>
      <c r="F6" s="3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04F7-E229-FC4A-B9D4-7DFD7EC9DD42}">
  <dimension ref="B1:F6"/>
  <sheetViews>
    <sheetView workbookViewId="0">
      <selection activeCell="H6" sqref="H6"/>
    </sheetView>
  </sheetViews>
  <sheetFormatPr baseColWidth="10" defaultRowHeight="16" x14ac:dyDescent="0.2"/>
  <cols>
    <col min="1" max="1" width="2.1640625" style="1" customWidth="1"/>
    <col min="2" max="16384" width="10.83203125" style="1"/>
  </cols>
  <sheetData>
    <row r="1" spans="2:6" ht="153" x14ac:dyDescent="0.2">
      <c r="B1" s="1" t="s">
        <v>27</v>
      </c>
    </row>
    <row r="2" spans="2:6" s="12" customFormat="1" ht="34" x14ac:dyDescent="0.2">
      <c r="B2" s="12" t="s">
        <v>21</v>
      </c>
      <c r="C2" s="12" t="s">
        <v>2</v>
      </c>
      <c r="D2" s="12" t="s">
        <v>22</v>
      </c>
      <c r="E2" s="12" t="s">
        <v>23</v>
      </c>
      <c r="F2" s="12" t="s">
        <v>24</v>
      </c>
    </row>
    <row r="3" spans="2:6" ht="51" x14ac:dyDescent="0.2">
      <c r="B3" s="1" t="s">
        <v>28</v>
      </c>
      <c r="C3" s="1" t="s">
        <v>7</v>
      </c>
      <c r="D3" s="1" t="s">
        <v>29</v>
      </c>
      <c r="E3" s="1">
        <v>131</v>
      </c>
    </row>
    <row r="4" spans="2:6" ht="51" x14ac:dyDescent="0.2">
      <c r="B4" s="1" t="s">
        <v>25</v>
      </c>
      <c r="C4" s="1" t="s">
        <v>10</v>
      </c>
      <c r="D4" s="1" t="s">
        <v>26</v>
      </c>
      <c r="E4" s="1">
        <v>2637</v>
      </c>
      <c r="F4" s="1" t="s">
        <v>30</v>
      </c>
    </row>
    <row r="5" spans="2:6" ht="51" x14ac:dyDescent="0.2">
      <c r="B5" s="1" t="s">
        <v>31</v>
      </c>
      <c r="C5" s="1" t="s">
        <v>12</v>
      </c>
      <c r="D5" s="1" t="s">
        <v>26</v>
      </c>
      <c r="E5" s="1">
        <v>8015</v>
      </c>
    </row>
    <row r="6" spans="2:6" ht="68" x14ac:dyDescent="0.2">
      <c r="B6" s="1" t="s">
        <v>32</v>
      </c>
      <c r="C6" s="1" t="s">
        <v>14</v>
      </c>
      <c r="D6" s="1" t="s">
        <v>26</v>
      </c>
      <c r="E6" s="1">
        <v>160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AD442-64E5-0643-A6E2-2245922C1CAE}">
  <dimension ref="A1:K133"/>
  <sheetViews>
    <sheetView workbookViewId="0">
      <selection activeCell="L11" sqref="L11"/>
    </sheetView>
  </sheetViews>
  <sheetFormatPr baseColWidth="10" defaultRowHeight="16" x14ac:dyDescent="0.2"/>
  <cols>
    <col min="1" max="1" width="10.1640625" bestFit="1" customWidth="1"/>
    <col min="2" max="2" width="19.33203125" bestFit="1" customWidth="1"/>
    <col min="3" max="3" width="8.6640625" bestFit="1" customWidth="1"/>
    <col min="4" max="4" width="21.5" bestFit="1" customWidth="1"/>
    <col min="5" max="5" width="12.1640625" bestFit="1" customWidth="1"/>
    <col min="6" max="6" width="10.6640625" bestFit="1" customWidth="1"/>
    <col min="7" max="7" width="14.6640625" bestFit="1" customWidth="1"/>
    <col min="8" max="8" width="18.1640625" bestFit="1" customWidth="1"/>
    <col min="9" max="9" width="15.33203125" bestFit="1" customWidth="1"/>
    <col min="10" max="10" width="14" bestFit="1" customWidth="1"/>
    <col min="11" max="11" width="21.83203125" bestFit="1" customWidth="1"/>
  </cols>
  <sheetData>
    <row r="1" spans="1:11" s="10" customFormat="1" x14ac:dyDescent="0.2"/>
    <row r="2" spans="1:11" x14ac:dyDescent="0.2">
      <c r="A2" t="str">
        <f>[2]menu_profitability_by_location!A1</f>
        <v>location_id</v>
      </c>
      <c r="B2" t="str">
        <f>[2]menu_profitability_by_location!B1</f>
        <v>location_name</v>
      </c>
      <c r="C2" t="str">
        <f>[2]menu_profitability_by_location!C1</f>
        <v>recipe_id</v>
      </c>
      <c r="D2" t="str">
        <f>[2]menu_profitability_by_location!D1</f>
        <v>recipe_name</v>
      </c>
      <c r="E2" t="str">
        <f>[2]menu_profitability_by_location!E1</f>
        <v>recipe_status</v>
      </c>
      <c r="F2" t="str">
        <f>[2]menu_profitability_by_location!F1</f>
        <v>menu_price</v>
      </c>
      <c r="G2" t="str">
        <f>[2]menu_profitability_by_location!G1</f>
        <v>cost_per_serving</v>
      </c>
      <c r="H2" t="str">
        <f>[2]menu_profitability_by_location!H1</f>
        <v>gross_profit_per_unit</v>
      </c>
      <c r="I2" t="str">
        <f>[2]menu_profitability_by_location!I1</f>
        <v>profit_margin_pct</v>
      </c>
      <c r="J2" t="str">
        <f>[2]menu_profitability_by_location!J1</f>
        <v>total_units_sold</v>
      </c>
      <c r="K2" t="str">
        <f>[2]menu_profitability_by_location!K1</f>
        <v>total_gross_profit_dollars</v>
      </c>
    </row>
    <row r="3" spans="1:11" x14ac:dyDescent="0.2">
      <c r="A3">
        <f>[2]menu_profitability_by_location!A2</f>
        <v>1</v>
      </c>
      <c r="B3" t="str">
        <f>[2]menu_profitability_by_location!B2</f>
        <v>Eataly Flatiron</v>
      </c>
      <c r="C3">
        <f>[2]menu_profitability_by_location!C2</f>
        <v>1</v>
      </c>
      <c r="D3" t="str">
        <f>[2]menu_profitability_by_location!D2</f>
        <v>Spaghetti alla Carbonara</v>
      </c>
      <c r="E3" t="str">
        <f>[2]menu_profitability_by_location!E2</f>
        <v>ACTIVE</v>
      </c>
      <c r="F3">
        <f>[2]menu_profitability_by_location!F2</f>
        <v>22</v>
      </c>
      <c r="G3">
        <f>[2]menu_profitability_by_location!G2</f>
        <v>3.9925000000000002</v>
      </c>
      <c r="H3">
        <f>[2]menu_profitability_by_location!H2</f>
        <v>18.0075</v>
      </c>
      <c r="I3">
        <f>[2]menu_profitability_by_location!I2</f>
        <v>81.852272729999996</v>
      </c>
      <c r="J3">
        <f>[2]menu_profitability_by_location!J2</f>
        <v>5301</v>
      </c>
      <c r="K3">
        <f>[2]menu_profitability_by_location!K2</f>
        <v>95457.757500000007</v>
      </c>
    </row>
    <row r="4" spans="1:11" x14ac:dyDescent="0.2">
      <c r="A4">
        <f>[2]menu_profitability_by_location!A3</f>
        <v>1</v>
      </c>
      <c r="B4" t="str">
        <f>[2]menu_profitability_by_location!B3</f>
        <v>Eataly Flatiron</v>
      </c>
      <c r="C4">
        <f>[2]menu_profitability_by_location!C3</f>
        <v>2</v>
      </c>
      <c r="D4" t="str">
        <f>[2]menu_profitability_by_location!D3</f>
        <v>Margherita Pizza</v>
      </c>
      <c r="E4" t="str">
        <f>[2]menu_profitability_by_location!E3</f>
        <v>ACTIVE</v>
      </c>
      <c r="F4">
        <f>[2]menu_profitability_by_location!F3</f>
        <v>24</v>
      </c>
      <c r="G4">
        <f>[2]menu_profitability_by_location!G3</f>
        <v>6.7649999999999997</v>
      </c>
      <c r="H4">
        <f>[2]menu_profitability_by_location!H3</f>
        <v>17.234999999999999</v>
      </c>
      <c r="I4">
        <f>[2]menu_profitability_by_location!I3</f>
        <v>71.8125</v>
      </c>
      <c r="J4">
        <f>[2]menu_profitability_by_location!J3</f>
        <v>5881</v>
      </c>
      <c r="K4">
        <f>[2]menu_profitability_by_location!K3</f>
        <v>101359.035</v>
      </c>
    </row>
    <row r="5" spans="1:11" x14ac:dyDescent="0.2">
      <c r="A5">
        <f>[2]menu_profitability_by_location!A4</f>
        <v>1</v>
      </c>
      <c r="B5" t="str">
        <f>[2]menu_profitability_by_location!B4</f>
        <v>Eataly Flatiron</v>
      </c>
      <c r="C5">
        <f>[2]menu_profitability_by_location!C4</f>
        <v>3</v>
      </c>
      <c r="D5" t="str">
        <f>[2]menu_profitability_by_location!D4</f>
        <v>Risotto alla Milanese</v>
      </c>
      <c r="E5" t="str">
        <f>[2]menu_profitability_by_location!E4</f>
        <v>ACTIVE</v>
      </c>
      <c r="F5">
        <f>[2]menu_profitability_by_location!F4</f>
        <v>25.5</v>
      </c>
      <c r="G5">
        <f>[2]menu_profitability_by_location!G4</f>
        <v>3.66</v>
      </c>
      <c r="H5">
        <f>[2]menu_profitability_by_location!H4</f>
        <v>21.84</v>
      </c>
      <c r="I5">
        <f>[2]menu_profitability_by_location!I4</f>
        <v>85.647058819999998</v>
      </c>
      <c r="J5">
        <f>[2]menu_profitability_by_location!J4</f>
        <v>2947</v>
      </c>
      <c r="K5">
        <f>[2]menu_profitability_by_location!K4</f>
        <v>64362.48</v>
      </c>
    </row>
    <row r="6" spans="1:11" x14ac:dyDescent="0.2">
      <c r="A6">
        <f>[2]menu_profitability_by_location!A5</f>
        <v>1</v>
      </c>
      <c r="B6" t="str">
        <f>[2]menu_profitability_by_location!B5</f>
        <v>Eataly Flatiron</v>
      </c>
      <c r="C6">
        <f>[2]menu_profitability_by_location!C5</f>
        <v>4</v>
      </c>
      <c r="D6" t="str">
        <f>[2]menu_profitability_by_location!D5</f>
        <v>Caprese Salad</v>
      </c>
      <c r="E6" t="str">
        <f>[2]menu_profitability_by_location!E5</f>
        <v>ACTIVE</v>
      </c>
      <c r="F6">
        <f>[2]menu_profitability_by_location!F5</f>
        <v>21</v>
      </c>
      <c r="G6">
        <f>[2]menu_profitability_by_location!G5</f>
        <v>6.99</v>
      </c>
      <c r="H6">
        <f>[2]menu_profitability_by_location!H5</f>
        <v>14.01</v>
      </c>
      <c r="I6">
        <f>[2]menu_profitability_by_location!I5</f>
        <v>66.714285709999999</v>
      </c>
      <c r="J6">
        <f>[2]menu_profitability_by_location!J5</f>
        <v>4291</v>
      </c>
      <c r="K6">
        <f>[2]menu_profitability_by_location!K5</f>
        <v>60116.91</v>
      </c>
    </row>
    <row r="7" spans="1:11" x14ac:dyDescent="0.2">
      <c r="A7">
        <f>[2]menu_profitability_by_location!A6</f>
        <v>1</v>
      </c>
      <c r="B7" t="str">
        <f>[2]menu_profitability_by_location!B6</f>
        <v>Eataly Flatiron</v>
      </c>
      <c r="C7">
        <f>[2]menu_profitability_by_location!C6</f>
        <v>5</v>
      </c>
      <c r="D7" t="str">
        <f>[2]menu_profitability_by_location!D6</f>
        <v>Prosciutto e Melone</v>
      </c>
      <c r="E7" t="str">
        <f>[2]menu_profitability_by_location!E6</f>
        <v>ACTIVE</v>
      </c>
      <c r="F7">
        <f>[2]menu_profitability_by_location!F6</f>
        <v>21</v>
      </c>
      <c r="G7">
        <f>[2]menu_profitability_by_location!G6</f>
        <v>6.95</v>
      </c>
      <c r="H7">
        <f>[2]menu_profitability_by_location!H6</f>
        <v>14.05</v>
      </c>
      <c r="I7">
        <f>[2]menu_profitability_by_location!I6</f>
        <v>66.904761899999997</v>
      </c>
      <c r="J7">
        <f>[2]menu_profitability_by_location!J6</f>
        <v>2862</v>
      </c>
      <c r="K7">
        <f>[2]menu_profitability_by_location!K6</f>
        <v>40211.1</v>
      </c>
    </row>
    <row r="8" spans="1:11" x14ac:dyDescent="0.2">
      <c r="A8">
        <f>[2]menu_profitability_by_location!A7</f>
        <v>1</v>
      </c>
      <c r="B8" t="str">
        <f>[2]menu_profitability_by_location!B7</f>
        <v>Eataly Flatiron</v>
      </c>
      <c r="C8">
        <f>[2]menu_profitability_by_location!C7</f>
        <v>6</v>
      </c>
      <c r="D8" t="str">
        <f>[2]menu_profitability_by_location!D7</f>
        <v>Bucatini all'Amatriciana</v>
      </c>
      <c r="E8" t="str">
        <f>[2]menu_profitability_by_location!E7</f>
        <v>ACTIVE</v>
      </c>
      <c r="F8">
        <f>[2]menu_profitability_by_location!F7</f>
        <v>23</v>
      </c>
      <c r="G8">
        <f>[2]menu_profitability_by_location!G7</f>
        <v>4.7575000000000003</v>
      </c>
      <c r="H8">
        <f>[2]menu_profitability_by_location!H7</f>
        <v>18.2425</v>
      </c>
      <c r="I8">
        <f>[2]menu_profitability_by_location!I7</f>
        <v>79.315217390000001</v>
      </c>
      <c r="J8">
        <f>[2]menu_profitability_by_location!J7</f>
        <v>3591</v>
      </c>
      <c r="K8">
        <f>[2]menu_profitability_by_location!K7</f>
        <v>65508.817499999997</v>
      </c>
    </row>
    <row r="9" spans="1:11" x14ac:dyDescent="0.2">
      <c r="A9">
        <f>[2]menu_profitability_by_location!A8</f>
        <v>1</v>
      </c>
      <c r="B9" t="str">
        <f>[2]menu_profitability_by_location!B8</f>
        <v>Eataly Flatiron</v>
      </c>
      <c r="C9">
        <f>[2]menu_profitability_by_location!C8</f>
        <v>7</v>
      </c>
      <c r="D9" t="str">
        <f>[2]menu_profitability_by_location!D8</f>
        <v>Tiramisu</v>
      </c>
      <c r="E9" t="str">
        <f>[2]menu_profitability_by_location!E8</f>
        <v>ACTIVE</v>
      </c>
      <c r="F9">
        <f>[2]menu_profitability_by_location!F8</f>
        <v>10.5</v>
      </c>
      <c r="G9">
        <f>[2]menu_profitability_by_location!G8</f>
        <v>2.895</v>
      </c>
      <c r="H9">
        <f>[2]menu_profitability_by_location!H8</f>
        <v>7.6050000000000004</v>
      </c>
      <c r="I9">
        <f>[2]menu_profitability_by_location!I8</f>
        <v>72.428571430000005</v>
      </c>
      <c r="J9">
        <f>[2]menu_profitability_by_location!J8</f>
        <v>4960</v>
      </c>
      <c r="K9">
        <f>[2]menu_profitability_by_location!K8</f>
        <v>37720.800000000003</v>
      </c>
    </row>
    <row r="10" spans="1:11" x14ac:dyDescent="0.2">
      <c r="A10">
        <f>[2]menu_profitability_by_location!A9</f>
        <v>1</v>
      </c>
      <c r="B10" t="str">
        <f>[2]menu_profitability_by_location!B9</f>
        <v>Eataly Flatiron</v>
      </c>
      <c r="C10">
        <f>[2]menu_profitability_by_location!C9</f>
        <v>8</v>
      </c>
      <c r="D10" t="str">
        <f>[2]menu_profitability_by_location!D9</f>
        <v>Focaccia Genovese</v>
      </c>
      <c r="E10" t="str">
        <f>[2]menu_profitability_by_location!E9</f>
        <v>ACTIVE</v>
      </c>
      <c r="F10">
        <f>[2]menu_profitability_by_location!F9</f>
        <v>12.5</v>
      </c>
      <c r="G10">
        <f>[2]menu_profitability_by_location!G9</f>
        <v>0.68166700000000002</v>
      </c>
      <c r="H10">
        <f>[2]menu_profitability_by_location!H9</f>
        <v>11.818333000000001</v>
      </c>
      <c r="I10">
        <f>[2]menu_profitability_by_location!I9</f>
        <v>94.546664000000007</v>
      </c>
      <c r="J10">
        <f>[2]menu_profitability_by_location!J9</f>
        <v>3086</v>
      </c>
      <c r="K10">
        <f>[2]menu_profitability_by_location!K9</f>
        <v>36471.375637999998</v>
      </c>
    </row>
    <row r="11" spans="1:11" x14ac:dyDescent="0.2">
      <c r="A11">
        <f>[2]menu_profitability_by_location!A10</f>
        <v>1</v>
      </c>
      <c r="B11" t="str">
        <f>[2]menu_profitability_by_location!B10</f>
        <v>Eataly Flatiron</v>
      </c>
      <c r="C11">
        <f>[2]menu_profitability_by_location!C10</f>
        <v>9</v>
      </c>
      <c r="D11" t="str">
        <f>[2]menu_profitability_by_location!D10</f>
        <v>Osso Buco</v>
      </c>
      <c r="E11" t="str">
        <f>[2]menu_profitability_by_location!E10</f>
        <v>ACTIVE</v>
      </c>
      <c r="F11">
        <f>[2]menu_profitability_by_location!F10</f>
        <v>49.5</v>
      </c>
      <c r="G11">
        <f>[2]menu_profitability_by_location!G10</f>
        <v>18.25</v>
      </c>
      <c r="H11">
        <f>[2]menu_profitability_by_location!H10</f>
        <v>31.25</v>
      </c>
      <c r="I11">
        <f>[2]menu_profitability_by_location!I10</f>
        <v>63.131313130000002</v>
      </c>
      <c r="J11">
        <f>[2]menu_profitability_by_location!J10</f>
        <v>1666</v>
      </c>
      <c r="K11">
        <f>[2]menu_profitability_by_location!K10</f>
        <v>52062.5</v>
      </c>
    </row>
    <row r="12" spans="1:11" x14ac:dyDescent="0.2">
      <c r="A12">
        <f>[2]menu_profitability_by_location!A11</f>
        <v>1</v>
      </c>
      <c r="B12" t="str">
        <f>[2]menu_profitability_by_location!B11</f>
        <v>Eataly Flatiron</v>
      </c>
      <c r="C12">
        <f>[2]menu_profitability_by_location!C11</f>
        <v>11</v>
      </c>
      <c r="D12" t="str">
        <f>[2]menu_profitability_by_location!D11</f>
        <v>Cacio e Pepe</v>
      </c>
      <c r="E12" t="str">
        <f>[2]menu_profitability_by_location!E11</f>
        <v>ACTIVE</v>
      </c>
      <c r="F12">
        <f>[2]menu_profitability_by_location!F11</f>
        <v>21</v>
      </c>
      <c r="G12">
        <f>[2]menu_profitability_by_location!G11</f>
        <v>1.9750000000000001</v>
      </c>
      <c r="H12">
        <f>[2]menu_profitability_by_location!H11</f>
        <v>19.024999999999999</v>
      </c>
      <c r="I12">
        <f>[2]menu_profitability_by_location!I11</f>
        <v>90.595238100000003</v>
      </c>
      <c r="J12">
        <f>[2]menu_profitability_by_location!J11</f>
        <v>4954</v>
      </c>
      <c r="K12">
        <f>[2]menu_profitability_by_location!K11</f>
        <v>94249.85</v>
      </c>
    </row>
    <row r="13" spans="1:11" x14ac:dyDescent="0.2">
      <c r="A13">
        <f>[2]menu_profitability_by_location!A12</f>
        <v>1</v>
      </c>
      <c r="B13" t="str">
        <f>[2]menu_profitability_by_location!B12</f>
        <v>Eataly Flatiron</v>
      </c>
      <c r="C13">
        <f>[2]menu_profitability_by_location!C12</f>
        <v>12</v>
      </c>
      <c r="D13" t="str">
        <f>[2]menu_profitability_by_location!D12</f>
        <v>Pesto alla Genovese</v>
      </c>
      <c r="E13" t="str">
        <f>[2]menu_profitability_by_location!E12</f>
        <v>ACTIVE</v>
      </c>
      <c r="F13">
        <f>[2]menu_profitability_by_location!F12</f>
        <v>22</v>
      </c>
      <c r="G13">
        <f>[2]menu_profitability_by_location!G12</f>
        <v>2.5825</v>
      </c>
      <c r="H13">
        <f>[2]menu_profitability_by_location!H12</f>
        <v>19.4175</v>
      </c>
      <c r="I13">
        <f>[2]menu_profitability_by_location!I12</f>
        <v>88.261363639999999</v>
      </c>
      <c r="J13">
        <f>[2]menu_profitability_by_location!J12</f>
        <v>3503</v>
      </c>
      <c r="K13">
        <f>[2]menu_profitability_by_location!K12</f>
        <v>68019.502500000002</v>
      </c>
    </row>
    <row r="14" spans="1:11" x14ac:dyDescent="0.2">
      <c r="A14">
        <f>[2]menu_profitability_by_location!A13</f>
        <v>1</v>
      </c>
      <c r="B14" t="str">
        <f>[2]menu_profitability_by_location!B13</f>
        <v>Eataly Flatiron</v>
      </c>
      <c r="C14">
        <f>[2]menu_profitability_by_location!C13</f>
        <v>13</v>
      </c>
      <c r="D14" t="str">
        <f>[2]menu_profitability_by_location!D13</f>
        <v>Quattro Formaggi Pizza</v>
      </c>
      <c r="E14" t="str">
        <f>[2]menu_profitability_by_location!E13</f>
        <v>ACTIVE</v>
      </c>
      <c r="F14">
        <f>[2]menu_profitability_by_location!F13</f>
        <v>23</v>
      </c>
      <c r="G14">
        <f>[2]menu_profitability_by_location!G13</f>
        <v>6.8650000000000002</v>
      </c>
      <c r="H14">
        <f>[2]menu_profitability_by_location!H13</f>
        <v>16.135000000000002</v>
      </c>
      <c r="I14">
        <f>[2]menu_profitability_by_location!I13</f>
        <v>70.152173910000002</v>
      </c>
      <c r="J14">
        <f>[2]menu_profitability_by_location!J13</f>
        <v>3738</v>
      </c>
      <c r="K14">
        <f>[2]menu_profitability_by_location!K13</f>
        <v>60312.63</v>
      </c>
    </row>
    <row r="15" spans="1:11" x14ac:dyDescent="0.2">
      <c r="A15">
        <f>[2]menu_profitability_by_location!A14</f>
        <v>1</v>
      </c>
      <c r="B15" t="str">
        <f>[2]menu_profitability_by_location!B14</f>
        <v>Eataly Flatiron</v>
      </c>
      <c r="C15">
        <f>[2]menu_profitability_by_location!C14</f>
        <v>14</v>
      </c>
      <c r="D15" t="str">
        <f>[2]menu_profitability_by_location!D14</f>
        <v>Porchetta</v>
      </c>
      <c r="E15" t="str">
        <f>[2]menu_profitability_by_location!E14</f>
        <v>ACTIVE</v>
      </c>
      <c r="F15">
        <f>[2]menu_profitability_by_location!F14</f>
        <v>28</v>
      </c>
      <c r="G15">
        <f>[2]menu_profitability_by_location!G14</f>
        <v>4.0766669999999996</v>
      </c>
      <c r="H15">
        <f>[2]menu_profitability_by_location!H14</f>
        <v>23.923333</v>
      </c>
      <c r="I15">
        <f>[2]menu_profitability_by_location!I14</f>
        <v>85.440475000000006</v>
      </c>
      <c r="J15">
        <f>[2]menu_profitability_by_location!J14</f>
        <v>3311</v>
      </c>
      <c r="K15">
        <f>[2]menu_profitability_by_location!K14</f>
        <v>79210.155562999993</v>
      </c>
    </row>
    <row r="16" spans="1:11" x14ac:dyDescent="0.2">
      <c r="A16">
        <f>[2]menu_profitability_by_location!A15</f>
        <v>1</v>
      </c>
      <c r="B16" t="str">
        <f>[2]menu_profitability_by_location!B15</f>
        <v>Eataly Flatiron</v>
      </c>
      <c r="C16">
        <f>[2]menu_profitability_by_location!C15</f>
        <v>15</v>
      </c>
      <c r="D16" t="str">
        <f>[2]menu_profitability_by_location!D15</f>
        <v>Pollo alla Griglia</v>
      </c>
      <c r="E16" t="str">
        <f>[2]menu_profitability_by_location!E15</f>
        <v>ACTIVE</v>
      </c>
      <c r="F16">
        <f>[2]menu_profitability_by_location!F15</f>
        <v>25</v>
      </c>
      <c r="G16">
        <f>[2]menu_profitability_by_location!G15</f>
        <v>2.7149999999999999</v>
      </c>
      <c r="H16">
        <f>[2]menu_profitability_by_location!H15</f>
        <v>22.285</v>
      </c>
      <c r="I16">
        <f>[2]menu_profitability_by_location!I15</f>
        <v>89.14</v>
      </c>
      <c r="J16">
        <f>[2]menu_profitability_by_location!J15</f>
        <v>3392</v>
      </c>
      <c r="K16">
        <f>[2]menu_profitability_by_location!K15</f>
        <v>75590.720000000001</v>
      </c>
    </row>
    <row r="17" spans="1:11" x14ac:dyDescent="0.2">
      <c r="A17">
        <f>[2]menu_profitability_by_location!A16</f>
        <v>1</v>
      </c>
      <c r="B17" t="str">
        <f>[2]menu_profitability_by_location!B16</f>
        <v>Eataly Flatiron</v>
      </c>
      <c r="C17">
        <f>[2]menu_profitability_by_location!C16</f>
        <v>16</v>
      </c>
      <c r="D17" t="str">
        <f>[2]menu_profitability_by_location!D16</f>
        <v>Cannoli</v>
      </c>
      <c r="E17" t="str">
        <f>[2]menu_profitability_by_location!E16</f>
        <v>ACTIVE</v>
      </c>
      <c r="F17">
        <f>[2]menu_profitability_by_location!F16</f>
        <v>9</v>
      </c>
      <c r="G17">
        <f>[2]menu_profitability_by_location!G16</f>
        <v>1.5608329999999999</v>
      </c>
      <c r="H17">
        <f>[2]menu_profitability_by_location!H16</f>
        <v>7.4391670000000003</v>
      </c>
      <c r="I17">
        <f>[2]menu_profitability_by_location!I16</f>
        <v>82.657411109999998</v>
      </c>
      <c r="J17">
        <f>[2]menu_profitability_by_location!J16</f>
        <v>3475</v>
      </c>
      <c r="K17">
        <f>[2]menu_profitability_by_location!K16</f>
        <v>25851.105325</v>
      </c>
    </row>
    <row r="18" spans="1:11" x14ac:dyDescent="0.2">
      <c r="A18">
        <f>[2]menu_profitability_by_location!A17</f>
        <v>1</v>
      </c>
      <c r="B18" t="str">
        <f>[2]menu_profitability_by_location!B17</f>
        <v>Eataly Flatiron</v>
      </c>
      <c r="C18">
        <f>[2]menu_profitability_by_location!C17</f>
        <v>17</v>
      </c>
      <c r="D18" t="str">
        <f>[2]menu_profitability_by_location!D17</f>
        <v>Pistachio Gelato</v>
      </c>
      <c r="E18" t="str">
        <f>[2]menu_profitability_by_location!E17</f>
        <v>ACTIVE</v>
      </c>
      <c r="F18">
        <f>[2]menu_profitability_by_location!F17</f>
        <v>8</v>
      </c>
      <c r="G18">
        <f>[2]menu_profitability_by_location!G17</f>
        <v>1.4037500000000001</v>
      </c>
      <c r="H18">
        <f>[2]menu_profitability_by_location!H17</f>
        <v>6.5962500000000004</v>
      </c>
      <c r="I18">
        <f>[2]menu_profitability_by_location!I17</f>
        <v>82.453125</v>
      </c>
      <c r="J18">
        <f>[2]menu_profitability_by_location!J17</f>
        <v>3960</v>
      </c>
      <c r="K18">
        <f>[2]menu_profitability_by_location!K17</f>
        <v>26121.15</v>
      </c>
    </row>
    <row r="19" spans="1:11" x14ac:dyDescent="0.2">
      <c r="A19">
        <f>[2]menu_profitability_by_location!A18</f>
        <v>1</v>
      </c>
      <c r="B19" t="str">
        <f>[2]menu_profitability_by_location!B18</f>
        <v>Eataly Flatiron</v>
      </c>
      <c r="C19">
        <f>[2]menu_profitability_by_location!C18</f>
        <v>18</v>
      </c>
      <c r="D19" t="str">
        <f>[2]menu_profitability_by_location!D18</f>
        <v>Insalata di Mare</v>
      </c>
      <c r="E19" t="str">
        <f>[2]menu_profitability_by_location!E18</f>
        <v>ACTIVE</v>
      </c>
      <c r="F19">
        <f>[2]menu_profitability_by_location!F18</f>
        <v>23.5</v>
      </c>
      <c r="G19">
        <f>[2]menu_profitability_by_location!G18</f>
        <v>5.93</v>
      </c>
      <c r="H19">
        <f>[2]menu_profitability_by_location!H18</f>
        <v>17.57</v>
      </c>
      <c r="I19">
        <f>[2]menu_profitability_by_location!I18</f>
        <v>74.765957450000002</v>
      </c>
      <c r="J19">
        <f>[2]menu_profitability_by_location!J18</f>
        <v>2468</v>
      </c>
      <c r="K19">
        <f>[2]menu_profitability_by_location!K18</f>
        <v>43362.76</v>
      </c>
    </row>
    <row r="20" spans="1:11" x14ac:dyDescent="0.2">
      <c r="A20">
        <f>[2]menu_profitability_by_location!A19</f>
        <v>2</v>
      </c>
      <c r="B20" t="str">
        <f>[2]menu_profitability_by_location!B19</f>
        <v>Eataly Downtown NYC</v>
      </c>
      <c r="C20">
        <f>[2]menu_profitability_by_location!C19</f>
        <v>1</v>
      </c>
      <c r="D20" t="str">
        <f>[2]menu_profitability_by_location!D19</f>
        <v>Spaghetti alla Carbonara</v>
      </c>
      <c r="E20" t="str">
        <f>[2]menu_profitability_by_location!E19</f>
        <v>ACTIVE</v>
      </c>
      <c r="F20">
        <f>[2]menu_profitability_by_location!F19</f>
        <v>22</v>
      </c>
      <c r="G20">
        <f>[2]menu_profitability_by_location!G19</f>
        <v>3.96</v>
      </c>
      <c r="H20">
        <f>[2]menu_profitability_by_location!H19</f>
        <v>18.04</v>
      </c>
      <c r="I20">
        <f>[2]menu_profitability_by_location!I19</f>
        <v>82</v>
      </c>
      <c r="J20">
        <f>[2]menu_profitability_by_location!J19</f>
        <v>4865</v>
      </c>
      <c r="K20">
        <f>[2]menu_profitability_by_location!K19</f>
        <v>87764.6</v>
      </c>
    </row>
    <row r="21" spans="1:11" x14ac:dyDescent="0.2">
      <c r="A21">
        <f>[2]menu_profitability_by_location!A20</f>
        <v>2</v>
      </c>
      <c r="B21" t="str">
        <f>[2]menu_profitability_by_location!B20</f>
        <v>Eataly Downtown NYC</v>
      </c>
      <c r="C21">
        <f>[2]menu_profitability_by_location!C20</f>
        <v>2</v>
      </c>
      <c r="D21" t="str">
        <f>[2]menu_profitability_by_location!D20</f>
        <v>Margherita Pizza</v>
      </c>
      <c r="E21" t="str">
        <f>[2]menu_profitability_by_location!E20</f>
        <v>ACTIVE</v>
      </c>
      <c r="F21">
        <f>[2]menu_profitability_by_location!F20</f>
        <v>24</v>
      </c>
      <c r="G21">
        <f>[2]menu_profitability_by_location!G20</f>
        <v>6.6950000000000003</v>
      </c>
      <c r="H21">
        <f>[2]menu_profitability_by_location!H20</f>
        <v>17.305</v>
      </c>
      <c r="I21">
        <f>[2]menu_profitability_by_location!I20</f>
        <v>72.104166669999998</v>
      </c>
      <c r="J21">
        <f>[2]menu_profitability_by_location!J20</f>
        <v>4606</v>
      </c>
      <c r="K21">
        <f>[2]menu_profitability_by_location!K20</f>
        <v>79706.83</v>
      </c>
    </row>
    <row r="22" spans="1:11" x14ac:dyDescent="0.2">
      <c r="A22">
        <f>[2]menu_profitability_by_location!A21</f>
        <v>2</v>
      </c>
      <c r="B22" t="str">
        <f>[2]menu_profitability_by_location!B21</f>
        <v>Eataly Downtown NYC</v>
      </c>
      <c r="C22">
        <f>[2]menu_profitability_by_location!C21</f>
        <v>3</v>
      </c>
      <c r="D22" t="str">
        <f>[2]menu_profitability_by_location!D21</f>
        <v>Risotto alla Milanese</v>
      </c>
      <c r="E22" t="str">
        <f>[2]menu_profitability_by_location!E21</f>
        <v>ACTIVE</v>
      </c>
      <c r="F22">
        <f>[2]menu_profitability_by_location!F21</f>
        <v>25.5</v>
      </c>
      <c r="G22">
        <f>[2]menu_profitability_by_location!G21</f>
        <v>3.7124999999999999</v>
      </c>
      <c r="H22">
        <f>[2]menu_profitability_by_location!H21</f>
        <v>21.787500000000001</v>
      </c>
      <c r="I22">
        <f>[2]menu_profitability_by_location!I21</f>
        <v>85.441176470000002</v>
      </c>
      <c r="J22">
        <f>[2]menu_profitability_by_location!J21</f>
        <v>2408</v>
      </c>
      <c r="K22">
        <f>[2]menu_profitability_by_location!K21</f>
        <v>52464.3</v>
      </c>
    </row>
    <row r="23" spans="1:11" x14ac:dyDescent="0.2">
      <c r="A23">
        <f>[2]menu_profitability_by_location!A22</f>
        <v>2</v>
      </c>
      <c r="B23" t="str">
        <f>[2]menu_profitability_by_location!B22</f>
        <v>Eataly Downtown NYC</v>
      </c>
      <c r="C23">
        <f>[2]menu_profitability_by_location!C22</f>
        <v>4</v>
      </c>
      <c r="D23" t="str">
        <f>[2]menu_profitability_by_location!D22</f>
        <v>Caprese Salad</v>
      </c>
      <c r="E23" t="str">
        <f>[2]menu_profitability_by_location!E22</f>
        <v>ACTIVE</v>
      </c>
      <c r="F23">
        <f>[2]menu_profitability_by_location!F22</f>
        <v>21</v>
      </c>
      <c r="G23">
        <f>[2]menu_profitability_by_location!G22</f>
        <v>6.89</v>
      </c>
      <c r="H23">
        <f>[2]menu_profitability_by_location!H22</f>
        <v>14.11</v>
      </c>
      <c r="I23">
        <f>[2]menu_profitability_by_location!I22</f>
        <v>67.190476189999998</v>
      </c>
      <c r="J23">
        <f>[2]menu_profitability_by_location!J22</f>
        <v>3594</v>
      </c>
      <c r="K23">
        <f>[2]menu_profitability_by_location!K22</f>
        <v>50711.34</v>
      </c>
    </row>
    <row r="24" spans="1:11" x14ac:dyDescent="0.2">
      <c r="A24">
        <f>[2]menu_profitability_by_location!A23</f>
        <v>2</v>
      </c>
      <c r="B24" t="str">
        <f>[2]menu_profitability_by_location!B23</f>
        <v>Eataly Downtown NYC</v>
      </c>
      <c r="C24">
        <f>[2]menu_profitability_by_location!C23</f>
        <v>6</v>
      </c>
      <c r="D24" t="str">
        <f>[2]menu_profitability_by_location!D23</f>
        <v>Bucatini all'Amatriciana</v>
      </c>
      <c r="E24" t="str">
        <f>[2]menu_profitability_by_location!E23</f>
        <v>ACTIVE</v>
      </c>
      <c r="F24">
        <f>[2]menu_profitability_by_location!F23</f>
        <v>23</v>
      </c>
      <c r="G24">
        <f>[2]menu_profitability_by_location!G23</f>
        <v>4.67</v>
      </c>
      <c r="H24">
        <f>[2]menu_profitability_by_location!H23</f>
        <v>18.329999999999998</v>
      </c>
      <c r="I24">
        <f>[2]menu_profitability_by_location!I23</f>
        <v>79.695652170000002</v>
      </c>
      <c r="J24">
        <f>[2]menu_profitability_by_location!J23</f>
        <v>3025</v>
      </c>
      <c r="K24">
        <f>[2]menu_profitability_by_location!K23</f>
        <v>55448.25</v>
      </c>
    </row>
    <row r="25" spans="1:11" x14ac:dyDescent="0.2">
      <c r="A25">
        <f>[2]menu_profitability_by_location!A24</f>
        <v>2</v>
      </c>
      <c r="B25" t="str">
        <f>[2]menu_profitability_by_location!B24</f>
        <v>Eataly Downtown NYC</v>
      </c>
      <c r="C25">
        <f>[2]menu_profitability_by_location!C24</f>
        <v>8</v>
      </c>
      <c r="D25" t="str">
        <f>[2]menu_profitability_by_location!D24</f>
        <v>Focaccia Genovese</v>
      </c>
      <c r="E25" t="str">
        <f>[2]menu_profitability_by_location!E24</f>
        <v>ACTIVE</v>
      </c>
      <c r="F25">
        <f>[2]menu_profitability_by_location!F24</f>
        <v>12.5</v>
      </c>
      <c r="G25">
        <f>[2]menu_profitability_by_location!G24</f>
        <v>0.66166700000000001</v>
      </c>
      <c r="H25">
        <f>[2]menu_profitability_by_location!H24</f>
        <v>11.838333</v>
      </c>
      <c r="I25">
        <f>[2]menu_profitability_by_location!I24</f>
        <v>94.706664000000004</v>
      </c>
      <c r="J25">
        <f>[2]menu_profitability_by_location!J24</f>
        <v>2756</v>
      </c>
      <c r="K25">
        <f>[2]menu_profitability_by_location!K24</f>
        <v>32626.445747999998</v>
      </c>
    </row>
    <row r="26" spans="1:11" x14ac:dyDescent="0.2">
      <c r="A26">
        <f>[2]menu_profitability_by_location!A25</f>
        <v>2</v>
      </c>
      <c r="B26" t="str">
        <f>[2]menu_profitability_by_location!B25</f>
        <v>Eataly Downtown NYC</v>
      </c>
      <c r="C26">
        <f>[2]menu_profitability_by_location!C25</f>
        <v>10</v>
      </c>
      <c r="D26" t="str">
        <f>[2]menu_profitability_by_location!D25</f>
        <v>Panzanella</v>
      </c>
      <c r="E26" t="str">
        <f>[2]menu_profitability_by_location!E25</f>
        <v>ACTIVE</v>
      </c>
      <c r="F26">
        <f>[2]menu_profitability_by_location!F25</f>
        <v>14</v>
      </c>
      <c r="G26">
        <f>[2]menu_profitability_by_location!G25</f>
        <v>1.9475</v>
      </c>
      <c r="H26">
        <f>[2]menu_profitability_by_location!H25</f>
        <v>12.0525</v>
      </c>
      <c r="I26">
        <f>[2]menu_profitability_by_location!I25</f>
        <v>86.089285709999999</v>
      </c>
      <c r="J26">
        <f>[2]menu_profitability_by_location!J25</f>
        <v>2088</v>
      </c>
      <c r="K26">
        <f>[2]menu_profitability_by_location!K25</f>
        <v>25165.62</v>
      </c>
    </row>
    <row r="27" spans="1:11" x14ac:dyDescent="0.2">
      <c r="A27">
        <f>[2]menu_profitability_by_location!A26</f>
        <v>2</v>
      </c>
      <c r="B27" t="str">
        <f>[2]menu_profitability_by_location!B26</f>
        <v>Eataly Downtown NYC</v>
      </c>
      <c r="C27">
        <f>[2]menu_profitability_by_location!C26</f>
        <v>11</v>
      </c>
      <c r="D27" t="str">
        <f>[2]menu_profitability_by_location!D26</f>
        <v>Cacio e Pepe</v>
      </c>
      <c r="E27" t="str">
        <f>[2]menu_profitability_by_location!E26</f>
        <v>ACTIVE</v>
      </c>
      <c r="F27">
        <f>[2]menu_profitability_by_location!F26</f>
        <v>21</v>
      </c>
      <c r="G27">
        <f>[2]menu_profitability_by_location!G26</f>
        <v>1.9724999999999999</v>
      </c>
      <c r="H27">
        <f>[2]menu_profitability_by_location!H26</f>
        <v>19.0275</v>
      </c>
      <c r="I27">
        <f>[2]menu_profitability_by_location!I26</f>
        <v>90.607142859999996</v>
      </c>
      <c r="J27">
        <f>[2]menu_profitability_by_location!J26</f>
        <v>4550</v>
      </c>
      <c r="K27">
        <f>[2]menu_profitability_by_location!K26</f>
        <v>86575.125</v>
      </c>
    </row>
    <row r="28" spans="1:11" x14ac:dyDescent="0.2">
      <c r="A28">
        <f>[2]menu_profitability_by_location!A27</f>
        <v>2</v>
      </c>
      <c r="B28" t="str">
        <f>[2]menu_profitability_by_location!B27</f>
        <v>Eataly Downtown NYC</v>
      </c>
      <c r="C28">
        <f>[2]menu_profitability_by_location!C27</f>
        <v>12</v>
      </c>
      <c r="D28" t="str">
        <f>[2]menu_profitability_by_location!D27</f>
        <v>Pesto alla Genovese</v>
      </c>
      <c r="E28" t="str">
        <f>[2]menu_profitability_by_location!E27</f>
        <v>ACTIVE</v>
      </c>
      <c r="F28">
        <f>[2]menu_profitability_by_location!F27</f>
        <v>22</v>
      </c>
      <c r="G28">
        <f>[2]menu_profitability_by_location!G27</f>
        <v>2.5249999999999999</v>
      </c>
      <c r="H28">
        <f>[2]menu_profitability_by_location!H27</f>
        <v>19.475000000000001</v>
      </c>
      <c r="I28">
        <f>[2]menu_profitability_by_location!I27</f>
        <v>88.522727270000004</v>
      </c>
      <c r="J28">
        <f>[2]menu_profitability_by_location!J27</f>
        <v>2857</v>
      </c>
      <c r="K28">
        <f>[2]menu_profitability_by_location!K27</f>
        <v>55640.074999999997</v>
      </c>
    </row>
    <row r="29" spans="1:11" x14ac:dyDescent="0.2">
      <c r="A29">
        <f>[2]menu_profitability_by_location!A28</f>
        <v>2</v>
      </c>
      <c r="B29" t="str">
        <f>[2]menu_profitability_by_location!B28</f>
        <v>Eataly Downtown NYC</v>
      </c>
      <c r="C29">
        <f>[2]menu_profitability_by_location!C28</f>
        <v>13</v>
      </c>
      <c r="D29" t="str">
        <f>[2]menu_profitability_by_location!D28</f>
        <v>Quattro Formaggi Pizza</v>
      </c>
      <c r="E29" t="str">
        <f>[2]menu_profitability_by_location!E28</f>
        <v>ACTIVE</v>
      </c>
      <c r="F29">
        <f>[2]menu_profitability_by_location!F28</f>
        <v>23</v>
      </c>
      <c r="G29">
        <f>[2]menu_profitability_by_location!G28</f>
        <v>6.7949999999999999</v>
      </c>
      <c r="H29">
        <f>[2]menu_profitability_by_location!H28</f>
        <v>16.204999999999998</v>
      </c>
      <c r="I29">
        <f>[2]menu_profitability_by_location!I28</f>
        <v>70.456521739999999</v>
      </c>
      <c r="J29">
        <f>[2]menu_profitability_by_location!J28</f>
        <v>3025</v>
      </c>
      <c r="K29">
        <f>[2]menu_profitability_by_location!K28</f>
        <v>49020.125</v>
      </c>
    </row>
    <row r="30" spans="1:11" x14ac:dyDescent="0.2">
      <c r="A30">
        <f>[2]menu_profitability_by_location!A29</f>
        <v>2</v>
      </c>
      <c r="B30" t="str">
        <f>[2]menu_profitability_by_location!B29</f>
        <v>Eataly Downtown NYC</v>
      </c>
      <c r="C30">
        <f>[2]menu_profitability_by_location!C29</f>
        <v>14</v>
      </c>
      <c r="D30" t="str">
        <f>[2]menu_profitability_by_location!D29</f>
        <v>Porchetta</v>
      </c>
      <c r="E30" t="str">
        <f>[2]menu_profitability_by_location!E29</f>
        <v>ACTIVE</v>
      </c>
      <c r="F30">
        <f>[2]menu_profitability_by_location!F29</f>
        <v>28</v>
      </c>
      <c r="G30">
        <f>[2]menu_profitability_by_location!G29</f>
        <v>3.983333</v>
      </c>
      <c r="H30">
        <f>[2]menu_profitability_by_location!H29</f>
        <v>24.016667000000002</v>
      </c>
      <c r="I30">
        <f>[2]menu_profitability_by_location!I29</f>
        <v>85.773810710000006</v>
      </c>
      <c r="J30">
        <f>[2]menu_profitability_by_location!J29</f>
        <v>2498</v>
      </c>
      <c r="K30">
        <f>[2]menu_profitability_by_location!K29</f>
        <v>59993.634166000003</v>
      </c>
    </row>
    <row r="31" spans="1:11" x14ac:dyDescent="0.2">
      <c r="A31">
        <f>[2]menu_profitability_by_location!A30</f>
        <v>2</v>
      </c>
      <c r="B31" t="str">
        <f>[2]menu_profitability_by_location!B30</f>
        <v>Eataly Downtown NYC</v>
      </c>
      <c r="C31">
        <f>[2]menu_profitability_by_location!C30</f>
        <v>15</v>
      </c>
      <c r="D31" t="str">
        <f>[2]menu_profitability_by_location!D30</f>
        <v>Pollo alla Griglia</v>
      </c>
      <c r="E31" t="str">
        <f>[2]menu_profitability_by_location!E30</f>
        <v>ACTIVE</v>
      </c>
      <c r="F31">
        <f>[2]menu_profitability_by_location!F30</f>
        <v>25</v>
      </c>
      <c r="G31">
        <f>[2]menu_profitability_by_location!G30</f>
        <v>2.7149999999999999</v>
      </c>
      <c r="H31">
        <f>[2]menu_profitability_by_location!H30</f>
        <v>22.285</v>
      </c>
      <c r="I31">
        <f>[2]menu_profitability_by_location!I30</f>
        <v>89.14</v>
      </c>
      <c r="J31">
        <f>[2]menu_profitability_by_location!J30</f>
        <v>2821</v>
      </c>
      <c r="K31">
        <f>[2]menu_profitability_by_location!K30</f>
        <v>62865.985000000001</v>
      </c>
    </row>
    <row r="32" spans="1:11" x14ac:dyDescent="0.2">
      <c r="A32">
        <f>[2]menu_profitability_by_location!A31</f>
        <v>2</v>
      </c>
      <c r="B32" t="str">
        <f>[2]menu_profitability_by_location!B31</f>
        <v>Eataly Downtown NYC</v>
      </c>
      <c r="C32">
        <f>[2]menu_profitability_by_location!C31</f>
        <v>16</v>
      </c>
      <c r="D32" t="str">
        <f>[2]menu_profitability_by_location!D31</f>
        <v>Cannoli</v>
      </c>
      <c r="E32" t="str">
        <f>[2]menu_profitability_by_location!E31</f>
        <v>ACTIVE</v>
      </c>
      <c r="F32">
        <f>[2]menu_profitability_by_location!F31</f>
        <v>9</v>
      </c>
      <c r="G32">
        <f>[2]menu_profitability_by_location!G31</f>
        <v>1.6541669999999999</v>
      </c>
      <c r="H32">
        <f>[2]menu_profitability_by_location!H31</f>
        <v>7.3458329999999998</v>
      </c>
      <c r="I32">
        <f>[2]menu_profitability_by_location!I31</f>
        <v>81.620366669999996</v>
      </c>
      <c r="J32">
        <f>[2]menu_profitability_by_location!J31</f>
        <v>4288</v>
      </c>
      <c r="K32">
        <f>[2]menu_profitability_by_location!K31</f>
        <v>31498.931904000001</v>
      </c>
    </row>
    <row r="33" spans="1:11" x14ac:dyDescent="0.2">
      <c r="A33">
        <f>[2]menu_profitability_by_location!A32</f>
        <v>2</v>
      </c>
      <c r="B33" t="str">
        <f>[2]menu_profitability_by_location!B32</f>
        <v>Eataly Downtown NYC</v>
      </c>
      <c r="C33">
        <f>[2]menu_profitability_by_location!C32</f>
        <v>17</v>
      </c>
      <c r="D33" t="str">
        <f>[2]menu_profitability_by_location!D32</f>
        <v>Pistachio Gelato</v>
      </c>
      <c r="E33" t="str">
        <f>[2]menu_profitability_by_location!E32</f>
        <v>ACTIVE</v>
      </c>
      <c r="F33">
        <f>[2]menu_profitability_by_location!F32</f>
        <v>8</v>
      </c>
      <c r="G33">
        <f>[2]menu_profitability_by_location!G32</f>
        <v>1.365</v>
      </c>
      <c r="H33">
        <f>[2]menu_profitability_by_location!H32</f>
        <v>6.6349999999999998</v>
      </c>
      <c r="I33">
        <f>[2]menu_profitability_by_location!I32</f>
        <v>82.9375</v>
      </c>
      <c r="J33">
        <f>[2]menu_profitability_by_location!J32</f>
        <v>5089</v>
      </c>
      <c r="K33">
        <f>[2]menu_profitability_by_location!K32</f>
        <v>33765.514999999999</v>
      </c>
    </row>
    <row r="34" spans="1:11" x14ac:dyDescent="0.2">
      <c r="A34">
        <f>[2]menu_profitability_by_location!A33</f>
        <v>2</v>
      </c>
      <c r="B34" t="str">
        <f>[2]menu_profitability_by_location!B33</f>
        <v>Eataly Downtown NYC</v>
      </c>
      <c r="C34">
        <f>[2]menu_profitability_by_location!C33</f>
        <v>18</v>
      </c>
      <c r="D34" t="str">
        <f>[2]menu_profitability_by_location!D33</f>
        <v>Insalata di Mare</v>
      </c>
      <c r="E34" t="str">
        <f>[2]menu_profitability_by_location!E33</f>
        <v>ACTIVE</v>
      </c>
      <c r="F34">
        <f>[2]menu_profitability_by_location!F33</f>
        <v>23.5</v>
      </c>
      <c r="G34">
        <f>[2]menu_profitability_by_location!G33</f>
        <v>5.9</v>
      </c>
      <c r="H34">
        <f>[2]menu_profitability_by_location!H33</f>
        <v>17.600000000000001</v>
      </c>
      <c r="I34">
        <f>[2]menu_profitability_by_location!I33</f>
        <v>74.893617019999994</v>
      </c>
      <c r="J34">
        <f>[2]menu_profitability_by_location!J33</f>
        <v>1979</v>
      </c>
      <c r="K34">
        <f>[2]menu_profitability_by_location!K33</f>
        <v>34830.400000000001</v>
      </c>
    </row>
    <row r="35" spans="1:11" x14ac:dyDescent="0.2">
      <c r="A35">
        <f>[2]menu_profitability_by_location!A34</f>
        <v>3</v>
      </c>
      <c r="B35" t="str">
        <f>[2]menu_profitability_by_location!B34</f>
        <v>Eataly Boston</v>
      </c>
      <c r="C35">
        <f>[2]menu_profitability_by_location!C34</f>
        <v>1</v>
      </c>
      <c r="D35" t="str">
        <f>[2]menu_profitability_by_location!D34</f>
        <v>Spaghetti alla Carbonara</v>
      </c>
      <c r="E35" t="str">
        <f>[2]menu_profitability_by_location!E34</f>
        <v>ACTIVE</v>
      </c>
      <c r="F35">
        <f>[2]menu_profitability_by_location!F34</f>
        <v>21</v>
      </c>
      <c r="G35">
        <f>[2]menu_profitability_by_location!G34</f>
        <v>4.0724999999999998</v>
      </c>
      <c r="H35">
        <f>[2]menu_profitability_by_location!H34</f>
        <v>16.927499999999998</v>
      </c>
      <c r="I35">
        <f>[2]menu_profitability_by_location!I34</f>
        <v>80.607142859999996</v>
      </c>
      <c r="J35">
        <f>[2]menu_profitability_by_location!J34</f>
        <v>3395</v>
      </c>
      <c r="K35">
        <f>[2]menu_profitability_by_location!K34</f>
        <v>57468.862500000003</v>
      </c>
    </row>
    <row r="36" spans="1:11" x14ac:dyDescent="0.2">
      <c r="A36">
        <f>[2]menu_profitability_by_location!A35</f>
        <v>3</v>
      </c>
      <c r="B36" t="str">
        <f>[2]menu_profitability_by_location!B35</f>
        <v>Eataly Boston</v>
      </c>
      <c r="C36">
        <f>[2]menu_profitability_by_location!C35</f>
        <v>2</v>
      </c>
      <c r="D36" t="str">
        <f>[2]menu_profitability_by_location!D35</f>
        <v>Margherita Pizza</v>
      </c>
      <c r="E36" t="str">
        <f>[2]menu_profitability_by_location!E35</f>
        <v>ACTIVE</v>
      </c>
      <c r="F36">
        <f>[2]menu_profitability_by_location!F35</f>
        <v>23</v>
      </c>
      <c r="G36">
        <f>[2]menu_profitability_by_location!G35</f>
        <v>6.76</v>
      </c>
      <c r="H36">
        <f>[2]menu_profitability_by_location!H35</f>
        <v>16.239999999999998</v>
      </c>
      <c r="I36">
        <f>[2]menu_profitability_by_location!I35</f>
        <v>70.608695650000001</v>
      </c>
      <c r="J36">
        <f>[2]menu_profitability_by_location!J35</f>
        <v>3630</v>
      </c>
      <c r="K36">
        <f>[2]menu_profitability_by_location!K35</f>
        <v>58951.199999999997</v>
      </c>
    </row>
    <row r="37" spans="1:11" x14ac:dyDescent="0.2">
      <c r="A37">
        <f>[2]menu_profitability_by_location!A36</f>
        <v>3</v>
      </c>
      <c r="B37" t="str">
        <f>[2]menu_profitability_by_location!B36</f>
        <v>Eataly Boston</v>
      </c>
      <c r="C37">
        <f>[2]menu_profitability_by_location!C36</f>
        <v>4</v>
      </c>
      <c r="D37" t="str">
        <f>[2]menu_profitability_by_location!D36</f>
        <v>Caprese Salad</v>
      </c>
      <c r="E37" t="str">
        <f>[2]menu_profitability_by_location!E36</f>
        <v>ACTIVE</v>
      </c>
      <c r="F37">
        <f>[2]menu_profitability_by_location!F36</f>
        <v>20</v>
      </c>
      <c r="G37">
        <f>[2]menu_profitability_by_location!G36</f>
        <v>6.91</v>
      </c>
      <c r="H37">
        <f>[2]menu_profitability_by_location!H36</f>
        <v>13.09</v>
      </c>
      <c r="I37">
        <f>[2]menu_profitability_by_location!I36</f>
        <v>65.45</v>
      </c>
      <c r="J37">
        <f>[2]menu_profitability_by_location!J36</f>
        <v>5349</v>
      </c>
      <c r="K37">
        <f>[2]menu_profitability_by_location!K36</f>
        <v>70018.41</v>
      </c>
    </row>
    <row r="38" spans="1:11" x14ac:dyDescent="0.2">
      <c r="A38">
        <f>[2]menu_profitability_by_location!A37</f>
        <v>3</v>
      </c>
      <c r="B38" t="str">
        <f>[2]menu_profitability_by_location!B37</f>
        <v>Eataly Boston</v>
      </c>
      <c r="C38">
        <f>[2]menu_profitability_by_location!C37</f>
        <v>6</v>
      </c>
      <c r="D38" t="str">
        <f>[2]menu_profitability_by_location!D37</f>
        <v>Bucatini all'Amatriciana</v>
      </c>
      <c r="E38" t="str">
        <f>[2]menu_profitability_by_location!E37</f>
        <v>ACTIVE</v>
      </c>
      <c r="F38">
        <f>[2]menu_profitability_by_location!F37</f>
        <v>22</v>
      </c>
      <c r="G38">
        <f>[2]menu_profitability_by_location!G37</f>
        <v>4.84</v>
      </c>
      <c r="H38">
        <f>[2]menu_profitability_by_location!H37</f>
        <v>17.16</v>
      </c>
      <c r="I38">
        <f>[2]menu_profitability_by_location!I37</f>
        <v>78</v>
      </c>
      <c r="J38">
        <f>[2]menu_profitability_by_location!J37</f>
        <v>2281</v>
      </c>
      <c r="K38">
        <f>[2]menu_profitability_by_location!K37</f>
        <v>39141.96</v>
      </c>
    </row>
    <row r="39" spans="1:11" x14ac:dyDescent="0.2">
      <c r="A39">
        <f>[2]menu_profitability_by_location!A38</f>
        <v>3</v>
      </c>
      <c r="B39" t="str">
        <f>[2]menu_profitability_by_location!B38</f>
        <v>Eataly Boston</v>
      </c>
      <c r="C39">
        <f>[2]menu_profitability_by_location!C38</f>
        <v>7</v>
      </c>
      <c r="D39" t="str">
        <f>[2]menu_profitability_by_location!D38</f>
        <v>Tiramisu</v>
      </c>
      <c r="E39" t="str">
        <f>[2]menu_profitability_by_location!E38</f>
        <v>ACTIVE</v>
      </c>
      <c r="F39">
        <f>[2]menu_profitability_by_location!F38</f>
        <v>10</v>
      </c>
      <c r="G39">
        <f>[2]menu_profitability_by_location!G38</f>
        <v>2.9325000000000001</v>
      </c>
      <c r="H39">
        <f>[2]menu_profitability_by_location!H38</f>
        <v>7.0674999999999999</v>
      </c>
      <c r="I39">
        <f>[2]menu_profitability_by_location!I38</f>
        <v>70.674999999999997</v>
      </c>
      <c r="J39">
        <f>[2]menu_profitability_by_location!J38</f>
        <v>2762</v>
      </c>
      <c r="K39">
        <f>[2]menu_profitability_by_location!K38</f>
        <v>19520.435000000001</v>
      </c>
    </row>
    <row r="40" spans="1:11" x14ac:dyDescent="0.2">
      <c r="A40">
        <f>[2]menu_profitability_by_location!A39</f>
        <v>3</v>
      </c>
      <c r="B40" t="str">
        <f>[2]menu_profitability_by_location!B39</f>
        <v>Eataly Boston</v>
      </c>
      <c r="C40">
        <f>[2]menu_profitability_by_location!C39</f>
        <v>9</v>
      </c>
      <c r="D40" t="str">
        <f>[2]menu_profitability_by_location!D39</f>
        <v>Osso Buco</v>
      </c>
      <c r="E40" t="str">
        <f>[2]menu_profitability_by_location!E39</f>
        <v>ACTIVE</v>
      </c>
      <c r="F40">
        <f>[2]menu_profitability_by_location!F39</f>
        <v>47.5</v>
      </c>
      <c r="G40">
        <f>[2]menu_profitability_by_location!G39</f>
        <v>17.899999999999999</v>
      </c>
      <c r="H40">
        <f>[2]menu_profitability_by_location!H39</f>
        <v>29.6</v>
      </c>
      <c r="I40">
        <f>[2]menu_profitability_by_location!I39</f>
        <v>62.315789469999999</v>
      </c>
      <c r="J40">
        <f>[2]menu_profitability_by_location!J39</f>
        <v>943</v>
      </c>
      <c r="K40">
        <f>[2]menu_profitability_by_location!K39</f>
        <v>27912.799999999999</v>
      </c>
    </row>
    <row r="41" spans="1:11" x14ac:dyDescent="0.2">
      <c r="A41">
        <f>[2]menu_profitability_by_location!A40</f>
        <v>3</v>
      </c>
      <c r="B41" t="str">
        <f>[2]menu_profitability_by_location!B40</f>
        <v>Eataly Boston</v>
      </c>
      <c r="C41">
        <f>[2]menu_profitability_by_location!C40</f>
        <v>11</v>
      </c>
      <c r="D41" t="str">
        <f>[2]menu_profitability_by_location!D40</f>
        <v>Cacio e Pepe</v>
      </c>
      <c r="E41" t="str">
        <f>[2]menu_profitability_by_location!E40</f>
        <v>ACTIVE</v>
      </c>
      <c r="F41">
        <f>[2]menu_profitability_by_location!F40</f>
        <v>20</v>
      </c>
      <c r="G41">
        <f>[2]menu_profitability_by_location!G40</f>
        <v>2.0099999999999998</v>
      </c>
      <c r="H41">
        <f>[2]menu_profitability_by_location!H40</f>
        <v>17.989999999999998</v>
      </c>
      <c r="I41">
        <f>[2]menu_profitability_by_location!I40</f>
        <v>89.95</v>
      </c>
      <c r="J41">
        <f>[2]menu_profitability_by_location!J40</f>
        <v>2622</v>
      </c>
      <c r="K41">
        <f>[2]menu_profitability_by_location!K40</f>
        <v>47169.78</v>
      </c>
    </row>
    <row r="42" spans="1:11" x14ac:dyDescent="0.2">
      <c r="A42">
        <f>[2]menu_profitability_by_location!A41</f>
        <v>3</v>
      </c>
      <c r="B42" t="str">
        <f>[2]menu_profitability_by_location!B41</f>
        <v>Eataly Boston</v>
      </c>
      <c r="C42">
        <f>[2]menu_profitability_by_location!C41</f>
        <v>12</v>
      </c>
      <c r="D42" t="str">
        <f>[2]menu_profitability_by_location!D41</f>
        <v>Pesto alla Genovese</v>
      </c>
      <c r="E42" t="str">
        <f>[2]menu_profitability_by_location!E41</f>
        <v>ACTIVE</v>
      </c>
      <c r="F42">
        <f>[2]menu_profitability_by_location!F41</f>
        <v>21</v>
      </c>
      <c r="G42">
        <f>[2]menu_profitability_by_location!G41</f>
        <v>2.5299999999999998</v>
      </c>
      <c r="H42">
        <f>[2]menu_profitability_by_location!H41</f>
        <v>18.47</v>
      </c>
      <c r="I42">
        <f>[2]menu_profitability_by_location!I41</f>
        <v>87.952380950000006</v>
      </c>
      <c r="J42">
        <f>[2]menu_profitability_by_location!J41</f>
        <v>2219</v>
      </c>
      <c r="K42">
        <f>[2]menu_profitability_by_location!K41</f>
        <v>40984.93</v>
      </c>
    </row>
    <row r="43" spans="1:11" x14ac:dyDescent="0.2">
      <c r="A43">
        <f>[2]menu_profitability_by_location!A42</f>
        <v>3</v>
      </c>
      <c r="B43" t="str">
        <f>[2]menu_profitability_by_location!B42</f>
        <v>Eataly Boston</v>
      </c>
      <c r="C43">
        <f>[2]menu_profitability_by_location!C42</f>
        <v>13</v>
      </c>
      <c r="D43" t="str">
        <f>[2]menu_profitability_by_location!D42</f>
        <v>Quattro Formaggi Pizza</v>
      </c>
      <c r="E43" t="str">
        <f>[2]menu_profitability_by_location!E42</f>
        <v>ACTIVE</v>
      </c>
      <c r="F43">
        <f>[2]menu_profitability_by_location!F42</f>
        <v>22</v>
      </c>
      <c r="G43">
        <f>[2]menu_profitability_by_location!G42</f>
        <v>6.94</v>
      </c>
      <c r="H43">
        <f>[2]menu_profitability_by_location!H42</f>
        <v>15.06</v>
      </c>
      <c r="I43">
        <f>[2]menu_profitability_by_location!I42</f>
        <v>68.454545449999998</v>
      </c>
      <c r="J43">
        <f>[2]menu_profitability_by_location!J42</f>
        <v>2321</v>
      </c>
      <c r="K43">
        <f>[2]menu_profitability_by_location!K42</f>
        <v>34954.26</v>
      </c>
    </row>
    <row r="44" spans="1:11" x14ac:dyDescent="0.2">
      <c r="A44">
        <f>[2]menu_profitability_by_location!A43</f>
        <v>3</v>
      </c>
      <c r="B44" t="str">
        <f>[2]menu_profitability_by_location!B43</f>
        <v>Eataly Boston</v>
      </c>
      <c r="C44">
        <f>[2]menu_profitability_by_location!C43</f>
        <v>14</v>
      </c>
      <c r="D44" t="str">
        <f>[2]menu_profitability_by_location!D43</f>
        <v>Porchetta</v>
      </c>
      <c r="E44" t="str">
        <f>[2]menu_profitability_by_location!E43</f>
        <v>ACTIVE</v>
      </c>
      <c r="F44">
        <f>[2]menu_profitability_by_location!F43</f>
        <v>27</v>
      </c>
      <c r="G44">
        <f>[2]menu_profitability_by_location!G43</f>
        <v>4.0816670000000004</v>
      </c>
      <c r="H44">
        <f>[2]menu_profitability_by_location!H43</f>
        <v>22.918333000000001</v>
      </c>
      <c r="I44">
        <f>[2]menu_profitability_by_location!I43</f>
        <v>84.882714809999996</v>
      </c>
      <c r="J44">
        <f>[2]menu_profitability_by_location!J43</f>
        <v>1311</v>
      </c>
      <c r="K44">
        <f>[2]menu_profitability_by_location!K43</f>
        <v>30045.934562999999</v>
      </c>
    </row>
    <row r="45" spans="1:11" x14ac:dyDescent="0.2">
      <c r="A45">
        <f>[2]menu_profitability_by_location!A44</f>
        <v>3</v>
      </c>
      <c r="B45" t="str">
        <f>[2]menu_profitability_by_location!B44</f>
        <v>Eataly Boston</v>
      </c>
      <c r="C45">
        <f>[2]menu_profitability_by_location!C44</f>
        <v>15</v>
      </c>
      <c r="D45" t="str">
        <f>[2]menu_profitability_by_location!D44</f>
        <v>Pollo alla Griglia</v>
      </c>
      <c r="E45" t="str">
        <f>[2]menu_profitability_by_location!E44</f>
        <v>ACTIVE</v>
      </c>
      <c r="F45">
        <f>[2]menu_profitability_by_location!F44</f>
        <v>23.5</v>
      </c>
      <c r="G45">
        <f>[2]menu_profitability_by_location!G44</f>
        <v>2.7050000000000001</v>
      </c>
      <c r="H45">
        <f>[2]menu_profitability_by_location!H44</f>
        <v>20.795000000000002</v>
      </c>
      <c r="I45">
        <f>[2]menu_profitability_by_location!I44</f>
        <v>88.489361700000003</v>
      </c>
      <c r="J45">
        <f>[2]menu_profitability_by_location!J44</f>
        <v>2160</v>
      </c>
      <c r="K45">
        <f>[2]menu_profitability_by_location!K44</f>
        <v>44917.2</v>
      </c>
    </row>
    <row r="46" spans="1:11" x14ac:dyDescent="0.2">
      <c r="A46">
        <f>[2]menu_profitability_by_location!A45</f>
        <v>3</v>
      </c>
      <c r="B46" t="str">
        <f>[2]menu_profitability_by_location!B45</f>
        <v>Eataly Boston</v>
      </c>
      <c r="C46">
        <f>[2]menu_profitability_by_location!C45</f>
        <v>16</v>
      </c>
      <c r="D46" t="str">
        <f>[2]menu_profitability_by_location!D45</f>
        <v>Cannoli</v>
      </c>
      <c r="E46" t="str">
        <f>[2]menu_profitability_by_location!E45</f>
        <v>ACTIVE</v>
      </c>
      <c r="F46">
        <f>[2]menu_profitability_by_location!F45</f>
        <v>8.5</v>
      </c>
      <c r="G46">
        <f>[2]menu_profitability_by_location!G45</f>
        <v>1.5649999999999999</v>
      </c>
      <c r="H46">
        <f>[2]menu_profitability_by_location!H45</f>
        <v>6.9349999999999996</v>
      </c>
      <c r="I46">
        <f>[2]menu_profitability_by_location!I45</f>
        <v>81.58823529</v>
      </c>
      <c r="J46">
        <f>[2]menu_profitability_by_location!J45</f>
        <v>2011</v>
      </c>
      <c r="K46">
        <f>[2]menu_profitability_by_location!K45</f>
        <v>13946.285</v>
      </c>
    </row>
    <row r="47" spans="1:11" x14ac:dyDescent="0.2">
      <c r="A47">
        <f>[2]menu_profitability_by_location!A46</f>
        <v>3</v>
      </c>
      <c r="B47" t="str">
        <f>[2]menu_profitability_by_location!B46</f>
        <v>Eataly Boston</v>
      </c>
      <c r="C47">
        <f>[2]menu_profitability_by_location!C46</f>
        <v>17</v>
      </c>
      <c r="D47" t="str">
        <f>[2]menu_profitability_by_location!D46</f>
        <v>Pistachio Gelato</v>
      </c>
      <c r="E47" t="str">
        <f>[2]menu_profitability_by_location!E46</f>
        <v>ACTIVE</v>
      </c>
      <c r="F47">
        <f>[2]menu_profitability_by_location!F46</f>
        <v>7.5</v>
      </c>
      <c r="G47">
        <f>[2]menu_profitability_by_location!G46</f>
        <v>1.4087499999999999</v>
      </c>
      <c r="H47">
        <f>[2]menu_profitability_by_location!H46</f>
        <v>6.0912499999999996</v>
      </c>
      <c r="I47">
        <f>[2]menu_profitability_by_location!I46</f>
        <v>81.216666669999995</v>
      </c>
      <c r="J47">
        <f>[2]menu_profitability_by_location!J46</f>
        <v>2345</v>
      </c>
      <c r="K47">
        <f>[2]menu_profitability_by_location!K46</f>
        <v>14283.981250000001</v>
      </c>
    </row>
    <row r="48" spans="1:11" x14ac:dyDescent="0.2">
      <c r="A48">
        <f>[2]menu_profitability_by_location!A47</f>
        <v>3</v>
      </c>
      <c r="B48" t="str">
        <f>[2]menu_profitability_by_location!B47</f>
        <v>Eataly Boston</v>
      </c>
      <c r="C48">
        <f>[2]menu_profitability_by_location!C47</f>
        <v>18</v>
      </c>
      <c r="D48" t="str">
        <f>[2]menu_profitability_by_location!D47</f>
        <v>Insalata di Mare</v>
      </c>
      <c r="E48" t="str">
        <f>[2]menu_profitability_by_location!E47</f>
        <v>ACTIVE</v>
      </c>
      <c r="F48">
        <f>[2]menu_profitability_by_location!F47</f>
        <v>23</v>
      </c>
      <c r="G48">
        <f>[2]menu_profitability_by_location!G47</f>
        <v>5.7050000000000001</v>
      </c>
      <c r="H48">
        <f>[2]menu_profitability_by_location!H47</f>
        <v>17.295000000000002</v>
      </c>
      <c r="I48">
        <f>[2]menu_profitability_by_location!I47</f>
        <v>75.195652170000002</v>
      </c>
      <c r="J48">
        <f>[2]menu_profitability_by_location!J47</f>
        <v>2426</v>
      </c>
      <c r="K48">
        <f>[2]menu_profitability_by_location!K47</f>
        <v>41957.67</v>
      </c>
    </row>
    <row r="49" spans="1:11" x14ac:dyDescent="0.2">
      <c r="A49">
        <f>[2]menu_profitability_by_location!A48</f>
        <v>4</v>
      </c>
      <c r="B49" t="str">
        <f>[2]menu_profitability_by_location!B48</f>
        <v>Eataly Chicago</v>
      </c>
      <c r="C49">
        <f>[2]menu_profitability_by_location!C48</f>
        <v>1</v>
      </c>
      <c r="D49" t="str">
        <f>[2]menu_profitability_by_location!D48</f>
        <v>Spaghetti alla Carbonara</v>
      </c>
      <c r="E49" t="str">
        <f>[2]menu_profitability_by_location!E48</f>
        <v>ACTIVE</v>
      </c>
      <c r="F49">
        <f>[2]menu_profitability_by_location!F48</f>
        <v>21</v>
      </c>
      <c r="G49">
        <f>[2]menu_profitability_by_location!G48</f>
        <v>3.7850000000000001</v>
      </c>
      <c r="H49">
        <f>[2]menu_profitability_by_location!H48</f>
        <v>17.215</v>
      </c>
      <c r="I49">
        <f>[2]menu_profitability_by_location!I48</f>
        <v>81.97619048</v>
      </c>
      <c r="J49">
        <f>[2]menu_profitability_by_location!J48</f>
        <v>3363</v>
      </c>
      <c r="K49">
        <f>[2]menu_profitability_by_location!K48</f>
        <v>57894.044999999998</v>
      </c>
    </row>
    <row r="50" spans="1:11" x14ac:dyDescent="0.2">
      <c r="A50">
        <f>[2]menu_profitability_by_location!A49</f>
        <v>4</v>
      </c>
      <c r="B50" t="str">
        <f>[2]menu_profitability_by_location!B49</f>
        <v>Eataly Chicago</v>
      </c>
      <c r="C50">
        <f>[2]menu_profitability_by_location!C49</f>
        <v>2</v>
      </c>
      <c r="D50" t="str">
        <f>[2]menu_profitability_by_location!D49</f>
        <v>Margherita Pizza</v>
      </c>
      <c r="E50" t="str">
        <f>[2]menu_profitability_by_location!E49</f>
        <v>ACTIVE</v>
      </c>
      <c r="F50">
        <f>[2]menu_profitability_by_location!F49</f>
        <v>23</v>
      </c>
      <c r="G50">
        <f>[2]menu_profitability_by_location!G49</f>
        <v>6.2850000000000001</v>
      </c>
      <c r="H50">
        <f>[2]menu_profitability_by_location!H49</f>
        <v>16.715</v>
      </c>
      <c r="I50">
        <f>[2]menu_profitability_by_location!I49</f>
        <v>72.673913040000002</v>
      </c>
      <c r="J50">
        <f>[2]menu_profitability_by_location!J49</f>
        <v>3286</v>
      </c>
      <c r="K50">
        <f>[2]menu_profitability_by_location!K49</f>
        <v>54925.49</v>
      </c>
    </row>
    <row r="51" spans="1:11" x14ac:dyDescent="0.2">
      <c r="A51">
        <f>[2]menu_profitability_by_location!A50</f>
        <v>4</v>
      </c>
      <c r="B51" t="str">
        <f>[2]menu_profitability_by_location!B50</f>
        <v>Eataly Chicago</v>
      </c>
      <c r="C51">
        <f>[2]menu_profitability_by_location!C50</f>
        <v>3</v>
      </c>
      <c r="D51" t="str">
        <f>[2]menu_profitability_by_location!D50</f>
        <v>Risotto alla Milanese</v>
      </c>
      <c r="E51" t="str">
        <f>[2]menu_profitability_by_location!E50</f>
        <v>ACTIVE</v>
      </c>
      <c r="F51">
        <f>[2]menu_profitability_by_location!F50</f>
        <v>24.5</v>
      </c>
      <c r="G51">
        <f>[2]menu_profitability_by_location!G50</f>
        <v>3.16</v>
      </c>
      <c r="H51">
        <f>[2]menu_profitability_by_location!H50</f>
        <v>21.34</v>
      </c>
      <c r="I51">
        <f>[2]menu_profitability_by_location!I50</f>
        <v>87.102040819999999</v>
      </c>
      <c r="J51">
        <f>[2]menu_profitability_by_location!J50</f>
        <v>2158</v>
      </c>
      <c r="K51">
        <f>[2]menu_profitability_by_location!K50</f>
        <v>46051.72</v>
      </c>
    </row>
    <row r="52" spans="1:11" x14ac:dyDescent="0.2">
      <c r="A52">
        <f>[2]menu_profitability_by_location!A51</f>
        <v>4</v>
      </c>
      <c r="B52" t="str">
        <f>[2]menu_profitability_by_location!B51</f>
        <v>Eataly Chicago</v>
      </c>
      <c r="C52">
        <f>[2]menu_profitability_by_location!C51</f>
        <v>5</v>
      </c>
      <c r="D52" t="str">
        <f>[2]menu_profitability_by_location!D51</f>
        <v>Prosciutto e Melone</v>
      </c>
      <c r="E52" t="str">
        <f>[2]menu_profitability_by_location!E51</f>
        <v>ACTIVE</v>
      </c>
      <c r="F52">
        <f>[2]menu_profitability_by_location!F51</f>
        <v>20</v>
      </c>
      <c r="G52">
        <f>[2]menu_profitability_by_location!G51</f>
        <v>6.09</v>
      </c>
      <c r="H52">
        <f>[2]menu_profitability_by_location!H51</f>
        <v>13.91</v>
      </c>
      <c r="I52">
        <f>[2]menu_profitability_by_location!I51</f>
        <v>69.55</v>
      </c>
      <c r="J52">
        <f>[2]menu_profitability_by_location!J51</f>
        <v>1883</v>
      </c>
      <c r="K52">
        <f>[2]menu_profitability_by_location!K51</f>
        <v>26192.53</v>
      </c>
    </row>
    <row r="53" spans="1:11" x14ac:dyDescent="0.2">
      <c r="A53">
        <f>[2]menu_profitability_by_location!A52</f>
        <v>4</v>
      </c>
      <c r="B53" t="str">
        <f>[2]menu_profitability_by_location!B52</f>
        <v>Eataly Chicago</v>
      </c>
      <c r="C53">
        <f>[2]menu_profitability_by_location!C52</f>
        <v>6</v>
      </c>
      <c r="D53" t="str">
        <f>[2]menu_profitability_by_location!D52</f>
        <v>Bucatini all'Amatriciana</v>
      </c>
      <c r="E53" t="str">
        <f>[2]menu_profitability_by_location!E52</f>
        <v>ACTIVE</v>
      </c>
      <c r="F53">
        <f>[2]menu_profitability_by_location!F52</f>
        <v>22</v>
      </c>
      <c r="G53">
        <f>[2]menu_profitability_by_location!G52</f>
        <v>4.7474999999999996</v>
      </c>
      <c r="H53">
        <f>[2]menu_profitability_by_location!H52</f>
        <v>17.252500000000001</v>
      </c>
      <c r="I53">
        <f>[2]menu_profitability_by_location!I52</f>
        <v>78.420454550000002</v>
      </c>
      <c r="J53">
        <f>[2]menu_profitability_by_location!J52</f>
        <v>2254</v>
      </c>
      <c r="K53">
        <f>[2]menu_profitability_by_location!K52</f>
        <v>38887.135000000002</v>
      </c>
    </row>
    <row r="54" spans="1:11" x14ac:dyDescent="0.2">
      <c r="A54">
        <f>[2]menu_profitability_by_location!A53</f>
        <v>4</v>
      </c>
      <c r="B54" t="str">
        <f>[2]menu_profitability_by_location!B53</f>
        <v>Eataly Chicago</v>
      </c>
      <c r="C54">
        <f>[2]menu_profitability_by_location!C53</f>
        <v>8</v>
      </c>
      <c r="D54" t="str">
        <f>[2]menu_profitability_by_location!D53</f>
        <v>Focaccia Genovese</v>
      </c>
      <c r="E54" t="str">
        <f>[2]menu_profitability_by_location!E53</f>
        <v>ACTIVE</v>
      </c>
      <c r="F54">
        <f>[2]menu_profitability_by_location!F53</f>
        <v>11.5</v>
      </c>
      <c r="G54">
        <f>[2]menu_profitability_by_location!G53</f>
        <v>0.64333300000000004</v>
      </c>
      <c r="H54">
        <f>[2]menu_profitability_by_location!H53</f>
        <v>10.856667</v>
      </c>
      <c r="I54">
        <f>[2]menu_profitability_by_location!I53</f>
        <v>94.405799999999999</v>
      </c>
      <c r="J54">
        <f>[2]menu_profitability_by_location!J53</f>
        <v>2520</v>
      </c>
      <c r="K54">
        <f>[2]menu_profitability_by_location!K53</f>
        <v>27358.80084</v>
      </c>
    </row>
    <row r="55" spans="1:11" x14ac:dyDescent="0.2">
      <c r="A55">
        <f>[2]menu_profitability_by_location!A54</f>
        <v>4</v>
      </c>
      <c r="B55" t="str">
        <f>[2]menu_profitability_by_location!B54</f>
        <v>Eataly Chicago</v>
      </c>
      <c r="C55">
        <f>[2]menu_profitability_by_location!C54</f>
        <v>9</v>
      </c>
      <c r="D55" t="str">
        <f>[2]menu_profitability_by_location!D54</f>
        <v>Osso Buco</v>
      </c>
      <c r="E55" t="str">
        <f>[2]menu_profitability_by_location!E54</f>
        <v>ACTIVE</v>
      </c>
      <c r="F55">
        <f>[2]menu_profitability_by_location!F54</f>
        <v>47.5</v>
      </c>
      <c r="G55">
        <f>[2]menu_profitability_by_location!G54</f>
        <v>17.16</v>
      </c>
      <c r="H55">
        <f>[2]menu_profitability_by_location!H54</f>
        <v>30.34</v>
      </c>
      <c r="I55">
        <f>[2]menu_profitability_by_location!I54</f>
        <v>63.87368421</v>
      </c>
      <c r="J55">
        <f>[2]menu_profitability_by_location!J54</f>
        <v>1169</v>
      </c>
      <c r="K55">
        <f>[2]menu_profitability_by_location!K54</f>
        <v>35467.46</v>
      </c>
    </row>
    <row r="56" spans="1:11" x14ac:dyDescent="0.2">
      <c r="A56">
        <f>[2]menu_profitability_by_location!A55</f>
        <v>4</v>
      </c>
      <c r="B56" t="str">
        <f>[2]menu_profitability_by_location!B55</f>
        <v>Eataly Chicago</v>
      </c>
      <c r="C56">
        <f>[2]menu_profitability_by_location!C55</f>
        <v>10</v>
      </c>
      <c r="D56" t="str">
        <f>[2]menu_profitability_by_location!D55</f>
        <v>Panzanella</v>
      </c>
      <c r="E56" t="str">
        <f>[2]menu_profitability_by_location!E55</f>
        <v>ACTIVE</v>
      </c>
      <c r="F56">
        <f>[2]menu_profitability_by_location!F55</f>
        <v>13.5</v>
      </c>
      <c r="G56">
        <f>[2]menu_profitability_by_location!G55</f>
        <v>2.0625</v>
      </c>
      <c r="H56">
        <f>[2]menu_profitability_by_location!H55</f>
        <v>11.4375</v>
      </c>
      <c r="I56">
        <f>[2]menu_profitability_by_location!I55</f>
        <v>84.722222220000006</v>
      </c>
      <c r="J56">
        <f>[2]menu_profitability_by_location!J55</f>
        <v>2111</v>
      </c>
      <c r="K56">
        <f>[2]menu_profitability_by_location!K55</f>
        <v>24144.5625</v>
      </c>
    </row>
    <row r="57" spans="1:11" x14ac:dyDescent="0.2">
      <c r="A57">
        <f>[2]menu_profitability_by_location!A56</f>
        <v>4</v>
      </c>
      <c r="B57" t="str">
        <f>[2]menu_profitability_by_location!B56</f>
        <v>Eataly Chicago</v>
      </c>
      <c r="C57">
        <f>[2]menu_profitability_by_location!C56</f>
        <v>11</v>
      </c>
      <c r="D57" t="str">
        <f>[2]menu_profitability_by_location!D56</f>
        <v>Cacio e Pepe</v>
      </c>
      <c r="E57" t="str">
        <f>[2]menu_profitability_by_location!E56</f>
        <v>ACTIVE</v>
      </c>
      <c r="F57">
        <f>[2]menu_profitability_by_location!F56</f>
        <v>20</v>
      </c>
      <c r="G57">
        <f>[2]menu_profitability_by_location!G56</f>
        <v>1.8174999999999999</v>
      </c>
      <c r="H57">
        <f>[2]menu_profitability_by_location!H56</f>
        <v>18.182500000000001</v>
      </c>
      <c r="I57">
        <f>[2]menu_profitability_by_location!I56</f>
        <v>90.912499999999994</v>
      </c>
      <c r="J57">
        <f>[2]menu_profitability_by_location!J56</f>
        <v>2736</v>
      </c>
      <c r="K57">
        <f>[2]menu_profitability_by_location!K56</f>
        <v>49747.32</v>
      </c>
    </row>
    <row r="58" spans="1:11" x14ac:dyDescent="0.2">
      <c r="A58">
        <f>[2]menu_profitability_by_location!A57</f>
        <v>4</v>
      </c>
      <c r="B58" t="str">
        <f>[2]menu_profitability_by_location!B57</f>
        <v>Eataly Chicago</v>
      </c>
      <c r="C58">
        <f>[2]menu_profitability_by_location!C57</f>
        <v>12</v>
      </c>
      <c r="D58" t="str">
        <f>[2]menu_profitability_by_location!D57</f>
        <v>Pesto alla Genovese</v>
      </c>
      <c r="E58" t="str">
        <f>[2]menu_profitability_by_location!E57</f>
        <v>ACTIVE</v>
      </c>
      <c r="F58">
        <f>[2]menu_profitability_by_location!F57</f>
        <v>21</v>
      </c>
      <c r="G58">
        <f>[2]menu_profitability_by_location!G57</f>
        <v>2.5299999999999998</v>
      </c>
      <c r="H58">
        <f>[2]menu_profitability_by_location!H57</f>
        <v>18.47</v>
      </c>
      <c r="I58">
        <f>[2]menu_profitability_by_location!I57</f>
        <v>87.952380950000006</v>
      </c>
      <c r="J58">
        <f>[2]menu_profitability_by_location!J57</f>
        <v>1354</v>
      </c>
      <c r="K58">
        <f>[2]menu_profitability_by_location!K57</f>
        <v>25008.38</v>
      </c>
    </row>
    <row r="59" spans="1:11" x14ac:dyDescent="0.2">
      <c r="A59">
        <f>[2]menu_profitability_by_location!A58</f>
        <v>4</v>
      </c>
      <c r="B59" t="str">
        <f>[2]menu_profitability_by_location!B58</f>
        <v>Eataly Chicago</v>
      </c>
      <c r="C59">
        <f>[2]menu_profitability_by_location!C58</f>
        <v>13</v>
      </c>
      <c r="D59" t="str">
        <f>[2]menu_profitability_by_location!D58</f>
        <v>Quattro Formaggi Pizza</v>
      </c>
      <c r="E59" t="str">
        <f>[2]menu_profitability_by_location!E58</f>
        <v>ACTIVE</v>
      </c>
      <c r="F59">
        <f>[2]menu_profitability_by_location!F58</f>
        <v>22</v>
      </c>
      <c r="G59">
        <f>[2]menu_profitability_by_location!G58</f>
        <v>6.165</v>
      </c>
      <c r="H59">
        <f>[2]menu_profitability_by_location!H58</f>
        <v>15.835000000000001</v>
      </c>
      <c r="I59">
        <f>[2]menu_profitability_by_location!I58</f>
        <v>71.977272729999996</v>
      </c>
      <c r="J59">
        <f>[2]menu_profitability_by_location!J58</f>
        <v>2935</v>
      </c>
      <c r="K59">
        <f>[2]menu_profitability_by_location!K58</f>
        <v>46475.724999999999</v>
      </c>
    </row>
    <row r="60" spans="1:11" x14ac:dyDescent="0.2">
      <c r="A60">
        <f>[2]menu_profitability_by_location!A59</f>
        <v>4</v>
      </c>
      <c r="B60" t="str">
        <f>[2]menu_profitability_by_location!B59</f>
        <v>Eataly Chicago</v>
      </c>
      <c r="C60">
        <f>[2]menu_profitability_by_location!C59</f>
        <v>14</v>
      </c>
      <c r="D60" t="str">
        <f>[2]menu_profitability_by_location!D59</f>
        <v>Porchetta</v>
      </c>
      <c r="E60" t="str">
        <f>[2]menu_profitability_by_location!E59</f>
        <v>ACTIVE</v>
      </c>
      <c r="F60">
        <f>[2]menu_profitability_by_location!F59</f>
        <v>27</v>
      </c>
      <c r="G60">
        <f>[2]menu_profitability_by_location!G59</f>
        <v>3.871667</v>
      </c>
      <c r="H60">
        <f>[2]menu_profitability_by_location!H59</f>
        <v>23.128333000000001</v>
      </c>
      <c r="I60">
        <f>[2]menu_profitability_by_location!I59</f>
        <v>85.660492590000004</v>
      </c>
      <c r="J60">
        <f>[2]menu_profitability_by_location!J59</f>
        <v>1646</v>
      </c>
      <c r="K60">
        <f>[2]menu_profitability_by_location!K59</f>
        <v>38069.236118000001</v>
      </c>
    </row>
    <row r="61" spans="1:11" x14ac:dyDescent="0.2">
      <c r="A61">
        <f>[2]menu_profitability_by_location!A60</f>
        <v>4</v>
      </c>
      <c r="B61" t="str">
        <f>[2]menu_profitability_by_location!B60</f>
        <v>Eataly Chicago</v>
      </c>
      <c r="C61">
        <f>[2]menu_profitability_by_location!C60</f>
        <v>15</v>
      </c>
      <c r="D61" t="str">
        <f>[2]menu_profitability_by_location!D60</f>
        <v>Pollo alla Griglia</v>
      </c>
      <c r="E61" t="str">
        <f>[2]menu_profitability_by_location!E60</f>
        <v>ACTIVE</v>
      </c>
      <c r="F61">
        <f>[2]menu_profitability_by_location!F60</f>
        <v>23.5</v>
      </c>
      <c r="G61">
        <f>[2]menu_profitability_by_location!G60</f>
        <v>2.7075</v>
      </c>
      <c r="H61">
        <f>[2]menu_profitability_by_location!H60</f>
        <v>20.7925</v>
      </c>
      <c r="I61">
        <f>[2]menu_profitability_by_location!I60</f>
        <v>88.478723400000007</v>
      </c>
      <c r="J61">
        <f>[2]menu_profitability_by_location!J60</f>
        <v>2282</v>
      </c>
      <c r="K61">
        <f>[2]menu_profitability_by_location!K60</f>
        <v>47448.485000000001</v>
      </c>
    </row>
    <row r="62" spans="1:11" x14ac:dyDescent="0.2">
      <c r="A62">
        <f>[2]menu_profitability_by_location!A61</f>
        <v>4</v>
      </c>
      <c r="B62" t="str">
        <f>[2]menu_profitability_by_location!B61</f>
        <v>Eataly Chicago</v>
      </c>
      <c r="C62">
        <f>[2]menu_profitability_by_location!C61</f>
        <v>16</v>
      </c>
      <c r="D62" t="str">
        <f>[2]menu_profitability_by_location!D61</f>
        <v>Cannoli</v>
      </c>
      <c r="E62" t="str">
        <f>[2]menu_profitability_by_location!E61</f>
        <v>ACTIVE</v>
      </c>
      <c r="F62">
        <f>[2]menu_profitability_by_location!F61</f>
        <v>8.5</v>
      </c>
      <c r="G62">
        <f>[2]menu_profitability_by_location!G61</f>
        <v>1.306667</v>
      </c>
      <c r="H62">
        <f>[2]menu_profitability_by_location!H61</f>
        <v>7.193333</v>
      </c>
      <c r="I62">
        <f>[2]menu_profitability_by_location!I61</f>
        <v>84.627447059999994</v>
      </c>
      <c r="J62">
        <f>[2]menu_profitability_by_location!J61</f>
        <v>3235</v>
      </c>
      <c r="K62">
        <f>[2]menu_profitability_by_location!K61</f>
        <v>23270.432255</v>
      </c>
    </row>
    <row r="63" spans="1:11" x14ac:dyDescent="0.2">
      <c r="A63">
        <f>[2]menu_profitability_by_location!A62</f>
        <v>4</v>
      </c>
      <c r="B63" t="str">
        <f>[2]menu_profitability_by_location!B62</f>
        <v>Eataly Chicago</v>
      </c>
      <c r="C63">
        <f>[2]menu_profitability_by_location!C62</f>
        <v>17</v>
      </c>
      <c r="D63" t="str">
        <f>[2]menu_profitability_by_location!D62</f>
        <v>Pistachio Gelato</v>
      </c>
      <c r="E63" t="str">
        <f>[2]menu_profitability_by_location!E62</f>
        <v>ACTIVE</v>
      </c>
      <c r="F63">
        <f>[2]menu_profitability_by_location!F62</f>
        <v>7.5</v>
      </c>
      <c r="G63">
        <f>[2]menu_profitability_by_location!G62</f>
        <v>1.2575000000000001</v>
      </c>
      <c r="H63">
        <f>[2]menu_profitability_by_location!H62</f>
        <v>6.2424999999999997</v>
      </c>
      <c r="I63">
        <f>[2]menu_profitability_by_location!I62</f>
        <v>83.233333329999994</v>
      </c>
      <c r="J63">
        <f>[2]menu_profitability_by_location!J62</f>
        <v>3713</v>
      </c>
      <c r="K63">
        <f>[2]menu_profitability_by_location!K62</f>
        <v>23178.4025</v>
      </c>
    </row>
    <row r="64" spans="1:11" x14ac:dyDescent="0.2">
      <c r="A64">
        <f>[2]menu_profitability_by_location!A63</f>
        <v>4</v>
      </c>
      <c r="B64" t="str">
        <f>[2]menu_profitability_by_location!B63</f>
        <v>Eataly Chicago</v>
      </c>
      <c r="C64">
        <f>[2]menu_profitability_by_location!C63</f>
        <v>18</v>
      </c>
      <c r="D64" t="str">
        <f>[2]menu_profitability_by_location!D63</f>
        <v>Insalata di Mare</v>
      </c>
      <c r="E64" t="str">
        <f>[2]menu_profitability_by_location!E63</f>
        <v>ACTIVE</v>
      </c>
      <c r="F64">
        <f>[2]menu_profitability_by_location!F63</f>
        <v>23</v>
      </c>
      <c r="G64">
        <f>[2]menu_profitability_by_location!G63</f>
        <v>6.4950000000000001</v>
      </c>
      <c r="H64">
        <f>[2]menu_profitability_by_location!H63</f>
        <v>16.504999999999999</v>
      </c>
      <c r="I64">
        <f>[2]menu_profitability_by_location!I63</f>
        <v>71.760869569999997</v>
      </c>
      <c r="J64">
        <f>[2]menu_profitability_by_location!J63</f>
        <v>1531</v>
      </c>
      <c r="K64">
        <f>[2]menu_profitability_by_location!K63</f>
        <v>25269.154999999999</v>
      </c>
    </row>
    <row r="65" spans="1:11" x14ac:dyDescent="0.2">
      <c r="A65">
        <f>[2]menu_profitability_by_location!A64</f>
        <v>5</v>
      </c>
      <c r="B65" t="str">
        <f>[2]menu_profitability_by_location!B64</f>
        <v>Eataly Los Angeles</v>
      </c>
      <c r="C65">
        <f>[2]menu_profitability_by_location!C64</f>
        <v>1</v>
      </c>
      <c r="D65" t="str">
        <f>[2]menu_profitability_by_location!D64</f>
        <v>Spaghetti alla Carbonara</v>
      </c>
      <c r="E65" t="str">
        <f>[2]menu_profitability_by_location!E64</f>
        <v>ACTIVE</v>
      </c>
      <c r="F65">
        <f>[2]menu_profitability_by_location!F64</f>
        <v>21.5</v>
      </c>
      <c r="G65">
        <f>[2]menu_profitability_by_location!G64</f>
        <v>4.4024999999999999</v>
      </c>
      <c r="H65">
        <f>[2]menu_profitability_by_location!H64</f>
        <v>17.0975</v>
      </c>
      <c r="I65">
        <f>[2]menu_profitability_by_location!I64</f>
        <v>79.523255809999995</v>
      </c>
      <c r="J65">
        <f>[2]menu_profitability_by_location!J64</f>
        <v>3339</v>
      </c>
      <c r="K65">
        <f>[2]menu_profitability_by_location!K64</f>
        <v>57088.552499999998</v>
      </c>
    </row>
    <row r="66" spans="1:11" x14ac:dyDescent="0.2">
      <c r="A66">
        <f>[2]menu_profitability_by_location!A65</f>
        <v>5</v>
      </c>
      <c r="B66" t="str">
        <f>[2]menu_profitability_by_location!B65</f>
        <v>Eataly Los Angeles</v>
      </c>
      <c r="C66">
        <f>[2]menu_profitability_by_location!C65</f>
        <v>2</v>
      </c>
      <c r="D66" t="str">
        <f>[2]menu_profitability_by_location!D65</f>
        <v>Margherita Pizza</v>
      </c>
      <c r="E66" t="str">
        <f>[2]menu_profitability_by_location!E65</f>
        <v>ACTIVE</v>
      </c>
      <c r="F66">
        <f>[2]menu_profitability_by_location!F65</f>
        <v>24</v>
      </c>
      <c r="G66">
        <f>[2]menu_profitability_by_location!G65</f>
        <v>7.39</v>
      </c>
      <c r="H66">
        <f>[2]menu_profitability_by_location!H65</f>
        <v>16.61</v>
      </c>
      <c r="I66">
        <f>[2]menu_profitability_by_location!I65</f>
        <v>69.208333330000002</v>
      </c>
      <c r="J66">
        <f>[2]menu_profitability_by_location!J65</f>
        <v>3627</v>
      </c>
      <c r="K66">
        <f>[2]menu_profitability_by_location!K65</f>
        <v>60244.47</v>
      </c>
    </row>
    <row r="67" spans="1:11" x14ac:dyDescent="0.2">
      <c r="A67">
        <f>[2]menu_profitability_by_location!A66</f>
        <v>5</v>
      </c>
      <c r="B67" t="str">
        <f>[2]menu_profitability_by_location!B66</f>
        <v>Eataly Los Angeles</v>
      </c>
      <c r="C67">
        <f>[2]menu_profitability_by_location!C66</f>
        <v>3</v>
      </c>
      <c r="D67" t="str">
        <f>[2]menu_profitability_by_location!D66</f>
        <v>Risotto alla Milanese</v>
      </c>
      <c r="E67" t="str">
        <f>[2]menu_profitability_by_location!E66</f>
        <v>ACTIVE</v>
      </c>
      <c r="F67">
        <f>[2]menu_profitability_by_location!F66</f>
        <v>25</v>
      </c>
      <c r="G67">
        <f>[2]menu_profitability_by_location!G66</f>
        <v>3.5550000000000002</v>
      </c>
      <c r="H67">
        <f>[2]menu_profitability_by_location!H66</f>
        <v>21.445</v>
      </c>
      <c r="I67">
        <f>[2]menu_profitability_by_location!I66</f>
        <v>85.78</v>
      </c>
      <c r="J67">
        <f>[2]menu_profitability_by_location!J66</f>
        <v>1855</v>
      </c>
      <c r="K67">
        <f>[2]menu_profitability_by_location!K66</f>
        <v>39780.474999999999</v>
      </c>
    </row>
    <row r="68" spans="1:11" x14ac:dyDescent="0.2">
      <c r="A68">
        <f>[2]menu_profitability_by_location!A67</f>
        <v>5</v>
      </c>
      <c r="B68" t="str">
        <f>[2]menu_profitability_by_location!B67</f>
        <v>Eataly Los Angeles</v>
      </c>
      <c r="C68">
        <f>[2]menu_profitability_by_location!C67</f>
        <v>4</v>
      </c>
      <c r="D68" t="str">
        <f>[2]menu_profitability_by_location!D67</f>
        <v>Caprese Salad</v>
      </c>
      <c r="E68" t="str">
        <f>[2]menu_profitability_by_location!E67</f>
        <v>ACTIVE</v>
      </c>
      <c r="F68">
        <f>[2]menu_profitability_by_location!F67</f>
        <v>20.5</v>
      </c>
      <c r="G68">
        <f>[2]menu_profitability_by_location!G67</f>
        <v>7.46</v>
      </c>
      <c r="H68">
        <f>[2]menu_profitability_by_location!H67</f>
        <v>13.04</v>
      </c>
      <c r="I68">
        <f>[2]menu_profitability_by_location!I67</f>
        <v>63.609756099999998</v>
      </c>
      <c r="J68">
        <f>[2]menu_profitability_by_location!J67</f>
        <v>2704</v>
      </c>
      <c r="K68">
        <f>[2]menu_profitability_by_location!K67</f>
        <v>35260.160000000003</v>
      </c>
    </row>
    <row r="69" spans="1:11" x14ac:dyDescent="0.2">
      <c r="A69">
        <f>[2]menu_profitability_by_location!A68</f>
        <v>5</v>
      </c>
      <c r="B69" t="str">
        <f>[2]menu_profitability_by_location!B68</f>
        <v>Eataly Los Angeles</v>
      </c>
      <c r="C69">
        <f>[2]menu_profitability_by_location!C68</f>
        <v>7</v>
      </c>
      <c r="D69" t="str">
        <f>[2]menu_profitability_by_location!D68</f>
        <v>Tiramisu</v>
      </c>
      <c r="E69" t="str">
        <f>[2]menu_profitability_by_location!E68</f>
        <v>ACTIVE</v>
      </c>
      <c r="F69">
        <f>[2]menu_profitability_by_location!F68</f>
        <v>10.5</v>
      </c>
      <c r="G69">
        <f>[2]menu_profitability_by_location!G68</f>
        <v>2.9975000000000001</v>
      </c>
      <c r="H69">
        <f>[2]menu_profitability_by_location!H68</f>
        <v>7.5025000000000004</v>
      </c>
      <c r="I69">
        <f>[2]menu_profitability_by_location!I68</f>
        <v>71.452380950000006</v>
      </c>
      <c r="J69">
        <f>[2]menu_profitability_by_location!J68</f>
        <v>2431</v>
      </c>
      <c r="K69">
        <f>[2]menu_profitability_by_location!K68</f>
        <v>18238.577499999999</v>
      </c>
    </row>
    <row r="70" spans="1:11" x14ac:dyDescent="0.2">
      <c r="A70">
        <f>[2]menu_profitability_by_location!A69</f>
        <v>5</v>
      </c>
      <c r="B70" t="str">
        <f>[2]menu_profitability_by_location!B69</f>
        <v>Eataly Los Angeles</v>
      </c>
      <c r="C70">
        <f>[2]menu_profitability_by_location!C69</f>
        <v>8</v>
      </c>
      <c r="D70" t="str">
        <f>[2]menu_profitability_by_location!D69</f>
        <v>Focaccia Genovese</v>
      </c>
      <c r="E70" t="str">
        <f>[2]menu_profitability_by_location!E69</f>
        <v>ACTIVE</v>
      </c>
      <c r="F70">
        <f>[2]menu_profitability_by_location!F69</f>
        <v>12</v>
      </c>
      <c r="G70">
        <f>[2]menu_profitability_by_location!G69</f>
        <v>0.66333299999999995</v>
      </c>
      <c r="H70">
        <f>[2]menu_profitability_by_location!H69</f>
        <v>11.336667</v>
      </c>
      <c r="I70">
        <f>[2]menu_profitability_by_location!I69</f>
        <v>94.472224999999995</v>
      </c>
      <c r="J70">
        <f>[2]menu_profitability_by_location!J69</f>
        <v>1469</v>
      </c>
      <c r="K70">
        <f>[2]menu_profitability_by_location!K69</f>
        <v>16653.563823</v>
      </c>
    </row>
    <row r="71" spans="1:11" x14ac:dyDescent="0.2">
      <c r="A71">
        <f>[2]menu_profitability_by_location!A70</f>
        <v>5</v>
      </c>
      <c r="B71" t="str">
        <f>[2]menu_profitability_by_location!B70</f>
        <v>Eataly Los Angeles</v>
      </c>
      <c r="C71">
        <f>[2]menu_profitability_by_location!C70</f>
        <v>10</v>
      </c>
      <c r="D71" t="str">
        <f>[2]menu_profitability_by_location!D70</f>
        <v>Panzanella</v>
      </c>
      <c r="E71" t="str">
        <f>[2]menu_profitability_by_location!E70</f>
        <v>ACTIVE</v>
      </c>
      <c r="F71">
        <f>[2]menu_profitability_by_location!F70</f>
        <v>14</v>
      </c>
      <c r="G71">
        <f>[2]menu_profitability_by_location!G70</f>
        <v>1.91</v>
      </c>
      <c r="H71">
        <f>[2]menu_profitability_by_location!H70</f>
        <v>12.09</v>
      </c>
      <c r="I71">
        <f>[2]menu_profitability_by_location!I70</f>
        <v>86.357142859999996</v>
      </c>
      <c r="J71">
        <f>[2]menu_profitability_by_location!J70</f>
        <v>1713</v>
      </c>
      <c r="K71">
        <f>[2]menu_profitability_by_location!K70</f>
        <v>20710.169999999998</v>
      </c>
    </row>
    <row r="72" spans="1:11" x14ac:dyDescent="0.2">
      <c r="A72">
        <f>[2]menu_profitability_by_location!A71</f>
        <v>5</v>
      </c>
      <c r="B72" t="str">
        <f>[2]menu_profitability_by_location!B71</f>
        <v>Eataly Los Angeles</v>
      </c>
      <c r="C72">
        <f>[2]menu_profitability_by_location!C71</f>
        <v>11</v>
      </c>
      <c r="D72" t="str">
        <f>[2]menu_profitability_by_location!D71</f>
        <v>Cacio e Pepe</v>
      </c>
      <c r="E72" t="str">
        <f>[2]menu_profitability_by_location!E71</f>
        <v>ACTIVE</v>
      </c>
      <c r="F72">
        <f>[2]menu_profitability_by_location!F71</f>
        <v>21</v>
      </c>
      <c r="G72">
        <f>[2]menu_profitability_by_location!G71</f>
        <v>2.1549999999999998</v>
      </c>
      <c r="H72">
        <f>[2]menu_profitability_by_location!H71</f>
        <v>18.844999999999999</v>
      </c>
      <c r="I72">
        <f>[2]menu_profitability_by_location!I71</f>
        <v>89.738095240000007</v>
      </c>
      <c r="J72">
        <f>[2]menu_profitability_by_location!J71</f>
        <v>2737</v>
      </c>
      <c r="K72">
        <f>[2]menu_profitability_by_location!K71</f>
        <v>51578.764999999999</v>
      </c>
    </row>
    <row r="73" spans="1:11" x14ac:dyDescent="0.2">
      <c r="A73">
        <f>[2]menu_profitability_by_location!A72</f>
        <v>5</v>
      </c>
      <c r="B73" t="str">
        <f>[2]menu_profitability_by_location!B72</f>
        <v>Eataly Los Angeles</v>
      </c>
      <c r="C73">
        <f>[2]menu_profitability_by_location!C72</f>
        <v>12</v>
      </c>
      <c r="D73" t="str">
        <f>[2]menu_profitability_by_location!D72</f>
        <v>Pesto alla Genovese</v>
      </c>
      <c r="E73" t="str">
        <f>[2]menu_profitability_by_location!E72</f>
        <v>ACTIVE</v>
      </c>
      <c r="F73">
        <f>[2]menu_profitability_by_location!F72</f>
        <v>21.5</v>
      </c>
      <c r="G73">
        <f>[2]menu_profitability_by_location!G72</f>
        <v>2.5775000000000001</v>
      </c>
      <c r="H73">
        <f>[2]menu_profitability_by_location!H72</f>
        <v>18.922499999999999</v>
      </c>
      <c r="I73">
        <f>[2]menu_profitability_by_location!I72</f>
        <v>88.011627910000001</v>
      </c>
      <c r="J73">
        <f>[2]menu_profitability_by_location!J72</f>
        <v>2154</v>
      </c>
      <c r="K73">
        <f>[2]menu_profitability_by_location!K72</f>
        <v>40759.065000000002</v>
      </c>
    </row>
    <row r="74" spans="1:11" x14ac:dyDescent="0.2">
      <c r="A74">
        <f>[2]menu_profitability_by_location!A73</f>
        <v>5</v>
      </c>
      <c r="B74" t="str">
        <f>[2]menu_profitability_by_location!B73</f>
        <v>Eataly Los Angeles</v>
      </c>
      <c r="C74">
        <f>[2]menu_profitability_by_location!C73</f>
        <v>13</v>
      </c>
      <c r="D74" t="str">
        <f>[2]menu_profitability_by_location!D73</f>
        <v>Quattro Formaggi Pizza</v>
      </c>
      <c r="E74" t="str">
        <f>[2]menu_profitability_by_location!E73</f>
        <v>ACTIVE</v>
      </c>
      <c r="F74">
        <f>[2]menu_profitability_by_location!F73</f>
        <v>22.5</v>
      </c>
      <c r="G74">
        <f>[2]menu_profitability_by_location!G73</f>
        <v>7.33</v>
      </c>
      <c r="H74">
        <f>[2]menu_profitability_by_location!H73</f>
        <v>15.17</v>
      </c>
      <c r="I74">
        <f>[2]menu_profitability_by_location!I73</f>
        <v>67.422222219999995</v>
      </c>
      <c r="J74">
        <f>[2]menu_profitability_by_location!J73</f>
        <v>1871</v>
      </c>
      <c r="K74">
        <f>[2]menu_profitability_by_location!K73</f>
        <v>28383.07</v>
      </c>
    </row>
    <row r="75" spans="1:11" x14ac:dyDescent="0.2">
      <c r="A75">
        <f>[2]menu_profitability_by_location!A74</f>
        <v>5</v>
      </c>
      <c r="B75" t="str">
        <f>[2]menu_profitability_by_location!B74</f>
        <v>Eataly Los Angeles</v>
      </c>
      <c r="C75">
        <f>[2]menu_profitability_by_location!C74</f>
        <v>14</v>
      </c>
      <c r="D75" t="str">
        <f>[2]menu_profitability_by_location!D74</f>
        <v>Porchetta</v>
      </c>
      <c r="E75" t="str">
        <f>[2]menu_profitability_by_location!E74</f>
        <v>ACTIVE</v>
      </c>
      <c r="F75">
        <f>[2]menu_profitability_by_location!F74</f>
        <v>27.5</v>
      </c>
      <c r="G75">
        <f>[2]menu_profitability_by_location!G74</f>
        <v>4.1633329999999997</v>
      </c>
      <c r="H75">
        <f>[2]menu_profitability_by_location!H74</f>
        <v>23.336666999999998</v>
      </c>
      <c r="I75">
        <f>[2]menu_profitability_by_location!I74</f>
        <v>84.860607270000003</v>
      </c>
      <c r="J75">
        <f>[2]menu_profitability_by_location!J74</f>
        <v>1331</v>
      </c>
      <c r="K75">
        <f>[2]menu_profitability_by_location!K74</f>
        <v>31061.103777</v>
      </c>
    </row>
    <row r="76" spans="1:11" x14ac:dyDescent="0.2">
      <c r="A76">
        <f>[2]menu_profitability_by_location!A75</f>
        <v>5</v>
      </c>
      <c r="B76" t="str">
        <f>[2]menu_profitability_by_location!B75</f>
        <v>Eataly Los Angeles</v>
      </c>
      <c r="C76">
        <f>[2]menu_profitability_by_location!C75</f>
        <v>15</v>
      </c>
      <c r="D76" t="str">
        <f>[2]menu_profitability_by_location!D75</f>
        <v>Pollo alla Griglia</v>
      </c>
      <c r="E76" t="str">
        <f>[2]menu_profitability_by_location!E75</f>
        <v>ACTIVE</v>
      </c>
      <c r="F76">
        <f>[2]menu_profitability_by_location!F75</f>
        <v>24</v>
      </c>
      <c r="G76">
        <f>[2]menu_profitability_by_location!G75</f>
        <v>2.7574999999999998</v>
      </c>
      <c r="H76">
        <f>[2]menu_profitability_by_location!H75</f>
        <v>21.2425</v>
      </c>
      <c r="I76">
        <f>[2]menu_profitability_by_location!I75</f>
        <v>88.510416669999998</v>
      </c>
      <c r="J76">
        <f>[2]menu_profitability_by_location!J75</f>
        <v>2853</v>
      </c>
      <c r="K76">
        <f>[2]menu_profitability_by_location!K75</f>
        <v>60604.852500000001</v>
      </c>
    </row>
    <row r="77" spans="1:11" x14ac:dyDescent="0.2">
      <c r="A77">
        <f>[2]menu_profitability_by_location!A76</f>
        <v>5</v>
      </c>
      <c r="B77" t="str">
        <f>[2]menu_profitability_by_location!B76</f>
        <v>Eataly Los Angeles</v>
      </c>
      <c r="C77">
        <f>[2]menu_profitability_by_location!C76</f>
        <v>16</v>
      </c>
      <c r="D77" t="str">
        <f>[2]menu_profitability_by_location!D76</f>
        <v>Cannoli</v>
      </c>
      <c r="E77" t="str">
        <f>[2]menu_profitability_by_location!E76</f>
        <v>ACTIVE</v>
      </c>
      <c r="F77">
        <f>[2]menu_profitability_by_location!F76</f>
        <v>9</v>
      </c>
      <c r="G77">
        <f>[2]menu_profitability_by_location!G76</f>
        <v>1.6274999999999999</v>
      </c>
      <c r="H77">
        <f>[2]menu_profitability_by_location!H76</f>
        <v>7.3724999999999996</v>
      </c>
      <c r="I77">
        <f>[2]menu_profitability_by_location!I76</f>
        <v>81.916666669999998</v>
      </c>
      <c r="J77">
        <f>[2]menu_profitability_by_location!J76</f>
        <v>1765</v>
      </c>
      <c r="K77">
        <f>[2]menu_profitability_by_location!K76</f>
        <v>13012.4625</v>
      </c>
    </row>
    <row r="78" spans="1:11" x14ac:dyDescent="0.2">
      <c r="A78">
        <f>[2]menu_profitability_by_location!A77</f>
        <v>5</v>
      </c>
      <c r="B78" t="str">
        <f>[2]menu_profitability_by_location!B77</f>
        <v>Eataly Los Angeles</v>
      </c>
      <c r="C78">
        <f>[2]menu_profitability_by_location!C77</f>
        <v>17</v>
      </c>
      <c r="D78" t="str">
        <f>[2]menu_profitability_by_location!D77</f>
        <v>Pistachio Gelato</v>
      </c>
      <c r="E78" t="str">
        <f>[2]menu_profitability_by_location!E77</f>
        <v>ACTIVE</v>
      </c>
      <c r="F78">
        <f>[2]menu_profitability_by_location!F77</f>
        <v>7.5</v>
      </c>
      <c r="G78">
        <f>[2]menu_profitability_by_location!G77</f>
        <v>1.5024999999999999</v>
      </c>
      <c r="H78">
        <f>[2]menu_profitability_by_location!H77</f>
        <v>5.9974999999999996</v>
      </c>
      <c r="I78">
        <f>[2]menu_profitability_by_location!I77</f>
        <v>79.966666669999995</v>
      </c>
      <c r="J78">
        <f>[2]menu_profitability_by_location!J77</f>
        <v>2535</v>
      </c>
      <c r="K78">
        <f>[2]menu_profitability_by_location!K77</f>
        <v>15203.6625</v>
      </c>
    </row>
    <row r="79" spans="1:11" x14ac:dyDescent="0.2">
      <c r="A79">
        <f>[2]menu_profitability_by_location!A78</f>
        <v>5</v>
      </c>
      <c r="B79" t="str">
        <f>[2]menu_profitability_by_location!B78</f>
        <v>Eataly Los Angeles</v>
      </c>
      <c r="C79">
        <f>[2]menu_profitability_by_location!C78</f>
        <v>18</v>
      </c>
      <c r="D79" t="str">
        <f>[2]menu_profitability_by_location!D78</f>
        <v>Insalata di Mare</v>
      </c>
      <c r="E79" t="str">
        <f>[2]menu_profitability_by_location!E78</f>
        <v>ACTIVE</v>
      </c>
      <c r="F79">
        <f>[2]menu_profitability_by_location!F78</f>
        <v>23</v>
      </c>
      <c r="G79">
        <f>[2]menu_profitability_by_location!G78</f>
        <v>6.2350000000000003</v>
      </c>
      <c r="H79">
        <f>[2]menu_profitability_by_location!H78</f>
        <v>16.765000000000001</v>
      </c>
      <c r="I79">
        <f>[2]menu_profitability_by_location!I78</f>
        <v>72.891304349999999</v>
      </c>
      <c r="J79">
        <f>[2]menu_profitability_by_location!J78</f>
        <v>1741</v>
      </c>
      <c r="K79">
        <f>[2]menu_profitability_by_location!K78</f>
        <v>29187.865000000002</v>
      </c>
    </row>
    <row r="80" spans="1:11" x14ac:dyDescent="0.2">
      <c r="A80">
        <f>[2]menu_profitability_by_location!A79</f>
        <v>6</v>
      </c>
      <c r="B80" t="str">
        <f>[2]menu_profitability_by_location!B79</f>
        <v>Eataly Las Vegas</v>
      </c>
      <c r="C80">
        <f>[2]menu_profitability_by_location!C79</f>
        <v>1</v>
      </c>
      <c r="D80" t="str">
        <f>[2]menu_profitability_by_location!D79</f>
        <v>Spaghetti alla Carbonara</v>
      </c>
      <c r="E80" t="str">
        <f>[2]menu_profitability_by_location!E79</f>
        <v>ACTIVE</v>
      </c>
      <c r="F80">
        <f>[2]menu_profitability_by_location!F79</f>
        <v>23</v>
      </c>
      <c r="G80">
        <f>[2]menu_profitability_by_location!G79</f>
        <v>4.6924999999999999</v>
      </c>
      <c r="H80">
        <f>[2]menu_profitability_by_location!H79</f>
        <v>18.307500000000001</v>
      </c>
      <c r="I80">
        <f>[2]menu_profitability_by_location!I79</f>
        <v>79.597826089999998</v>
      </c>
      <c r="J80">
        <f>[2]menu_profitability_by_location!J79</f>
        <v>5158</v>
      </c>
      <c r="K80">
        <f>[2]menu_profitability_by_location!K79</f>
        <v>94430.085000000006</v>
      </c>
    </row>
    <row r="81" spans="1:11" x14ac:dyDescent="0.2">
      <c r="A81">
        <f>[2]menu_profitability_by_location!A80</f>
        <v>6</v>
      </c>
      <c r="B81" t="str">
        <f>[2]menu_profitability_by_location!B80</f>
        <v>Eataly Las Vegas</v>
      </c>
      <c r="C81">
        <f>[2]menu_profitability_by_location!C80</f>
        <v>2</v>
      </c>
      <c r="D81" t="str">
        <f>[2]menu_profitability_by_location!D80</f>
        <v>Margherita Pizza</v>
      </c>
      <c r="E81" t="str">
        <f>[2]menu_profitability_by_location!E80</f>
        <v>ACTIVE</v>
      </c>
      <c r="F81">
        <f>[2]menu_profitability_by_location!F80</f>
        <v>25.5</v>
      </c>
      <c r="G81">
        <f>[2]menu_profitability_by_location!G80</f>
        <v>7.93</v>
      </c>
      <c r="H81">
        <f>[2]menu_profitability_by_location!H80</f>
        <v>17.57</v>
      </c>
      <c r="I81">
        <f>[2]menu_profitability_by_location!I80</f>
        <v>68.901960779999996</v>
      </c>
      <c r="J81">
        <f>[2]menu_profitability_by_location!J80</f>
        <v>5465</v>
      </c>
      <c r="K81">
        <f>[2]menu_profitability_by_location!K80</f>
        <v>96020.05</v>
      </c>
    </row>
    <row r="82" spans="1:11" x14ac:dyDescent="0.2">
      <c r="A82">
        <f>[2]menu_profitability_by_location!A81</f>
        <v>6</v>
      </c>
      <c r="B82" t="str">
        <f>[2]menu_profitability_by_location!B81</f>
        <v>Eataly Las Vegas</v>
      </c>
      <c r="C82">
        <f>[2]menu_profitability_by_location!C81</f>
        <v>3</v>
      </c>
      <c r="D82" t="str">
        <f>[2]menu_profitability_by_location!D81</f>
        <v>Risotto alla Milanese</v>
      </c>
      <c r="E82" t="str">
        <f>[2]menu_profitability_by_location!E81</f>
        <v>ACTIVE</v>
      </c>
      <c r="F82">
        <f>[2]menu_profitability_by_location!F81</f>
        <v>27</v>
      </c>
      <c r="G82">
        <f>[2]menu_profitability_by_location!G81</f>
        <v>3.7225000000000001</v>
      </c>
      <c r="H82">
        <f>[2]menu_profitability_by_location!H81</f>
        <v>23.2775</v>
      </c>
      <c r="I82">
        <f>[2]menu_profitability_by_location!I81</f>
        <v>86.212962959999999</v>
      </c>
      <c r="J82">
        <f>[2]menu_profitability_by_location!J81</f>
        <v>2808</v>
      </c>
      <c r="K82">
        <f>[2]menu_profitability_by_location!K81</f>
        <v>65363.22</v>
      </c>
    </row>
    <row r="83" spans="1:11" x14ac:dyDescent="0.2">
      <c r="A83">
        <f>[2]menu_profitability_by_location!A82</f>
        <v>6</v>
      </c>
      <c r="B83" t="str">
        <f>[2]menu_profitability_by_location!B82</f>
        <v>Eataly Las Vegas</v>
      </c>
      <c r="C83">
        <f>[2]menu_profitability_by_location!C82</f>
        <v>4</v>
      </c>
      <c r="D83" t="str">
        <f>[2]menu_profitability_by_location!D82</f>
        <v>Caprese Salad</v>
      </c>
      <c r="E83" t="str">
        <f>[2]menu_profitability_by_location!E82</f>
        <v>ACTIVE</v>
      </c>
      <c r="F83">
        <f>[2]menu_profitability_by_location!F82</f>
        <v>22</v>
      </c>
      <c r="G83">
        <f>[2]menu_profitability_by_location!G82</f>
        <v>7.9749999999999996</v>
      </c>
      <c r="H83">
        <f>[2]menu_profitability_by_location!H82</f>
        <v>14.025</v>
      </c>
      <c r="I83">
        <f>[2]menu_profitability_by_location!I82</f>
        <v>63.75</v>
      </c>
      <c r="J83">
        <f>[2]menu_profitability_by_location!J82</f>
        <v>3043</v>
      </c>
      <c r="K83">
        <f>[2]menu_profitability_by_location!K82</f>
        <v>42678.074999999997</v>
      </c>
    </row>
    <row r="84" spans="1:11" x14ac:dyDescent="0.2">
      <c r="A84">
        <f>[2]menu_profitability_by_location!A83</f>
        <v>6</v>
      </c>
      <c r="B84" t="str">
        <f>[2]menu_profitability_by_location!B83</f>
        <v>Eataly Las Vegas</v>
      </c>
      <c r="C84">
        <f>[2]menu_profitability_by_location!C83</f>
        <v>5</v>
      </c>
      <c r="D84" t="str">
        <f>[2]menu_profitability_by_location!D83</f>
        <v>Prosciutto e Melone</v>
      </c>
      <c r="E84" t="str">
        <f>[2]menu_profitability_by_location!E83</f>
        <v>ACTIVE</v>
      </c>
      <c r="F84">
        <f>[2]menu_profitability_by_location!F83</f>
        <v>22</v>
      </c>
      <c r="G84">
        <f>[2]menu_profitability_by_location!G83</f>
        <v>7.01</v>
      </c>
      <c r="H84">
        <f>[2]menu_profitability_by_location!H83</f>
        <v>14.99</v>
      </c>
      <c r="I84">
        <f>[2]menu_profitability_by_location!I83</f>
        <v>68.136363639999999</v>
      </c>
      <c r="J84">
        <f>[2]menu_profitability_by_location!J83</f>
        <v>2060</v>
      </c>
      <c r="K84">
        <f>[2]menu_profitability_by_location!K83</f>
        <v>30879.4</v>
      </c>
    </row>
    <row r="85" spans="1:11" x14ac:dyDescent="0.2">
      <c r="A85">
        <f>[2]menu_profitability_by_location!A84</f>
        <v>6</v>
      </c>
      <c r="B85" t="str">
        <f>[2]menu_profitability_by_location!B84</f>
        <v>Eataly Las Vegas</v>
      </c>
      <c r="C85">
        <f>[2]menu_profitability_by_location!C84</f>
        <v>6</v>
      </c>
      <c r="D85" t="str">
        <f>[2]menu_profitability_by_location!D84</f>
        <v>Bucatini all'Amatriciana</v>
      </c>
      <c r="E85" t="str">
        <f>[2]menu_profitability_by_location!E84</f>
        <v>ACTIVE</v>
      </c>
      <c r="F85">
        <f>[2]menu_profitability_by_location!F84</f>
        <v>24</v>
      </c>
      <c r="G85">
        <f>[2]menu_profitability_by_location!G84</f>
        <v>5.6025</v>
      </c>
      <c r="H85">
        <f>[2]menu_profitability_by_location!H84</f>
        <v>18.397500000000001</v>
      </c>
      <c r="I85">
        <f>[2]menu_profitability_by_location!I84</f>
        <v>76.65625</v>
      </c>
      <c r="J85">
        <f>[2]menu_profitability_by_location!J84</f>
        <v>3484</v>
      </c>
      <c r="K85">
        <f>[2]menu_profitability_by_location!K84</f>
        <v>64096.89</v>
      </c>
    </row>
    <row r="86" spans="1:11" x14ac:dyDescent="0.2">
      <c r="A86">
        <f>[2]menu_profitability_by_location!A85</f>
        <v>6</v>
      </c>
      <c r="B86" t="str">
        <f>[2]menu_profitability_by_location!B85</f>
        <v>Eataly Las Vegas</v>
      </c>
      <c r="C86">
        <f>[2]menu_profitability_by_location!C85</f>
        <v>7</v>
      </c>
      <c r="D86" t="str">
        <f>[2]menu_profitability_by_location!D85</f>
        <v>Tiramisu</v>
      </c>
      <c r="E86" t="str">
        <f>[2]menu_profitability_by_location!E85</f>
        <v>ACTIVE</v>
      </c>
      <c r="F86">
        <f>[2]menu_profitability_by_location!F85</f>
        <v>11</v>
      </c>
      <c r="G86">
        <f>[2]menu_profitability_by_location!G85</f>
        <v>3.2650000000000001</v>
      </c>
      <c r="H86">
        <f>[2]menu_profitability_by_location!H85</f>
        <v>7.7350000000000003</v>
      </c>
      <c r="I86">
        <f>[2]menu_profitability_by_location!I85</f>
        <v>70.318181820000007</v>
      </c>
      <c r="J86">
        <f>[2]menu_profitability_by_location!J85</f>
        <v>4256</v>
      </c>
      <c r="K86">
        <f>[2]menu_profitability_by_location!K85</f>
        <v>32920.160000000003</v>
      </c>
    </row>
    <row r="87" spans="1:11" x14ac:dyDescent="0.2">
      <c r="A87">
        <f>[2]menu_profitability_by_location!A86</f>
        <v>6</v>
      </c>
      <c r="B87" t="str">
        <f>[2]menu_profitability_by_location!B86</f>
        <v>Eataly Las Vegas</v>
      </c>
      <c r="C87">
        <f>[2]menu_profitability_by_location!C86</f>
        <v>8</v>
      </c>
      <c r="D87" t="str">
        <f>[2]menu_profitability_by_location!D86</f>
        <v>Focaccia Genovese</v>
      </c>
      <c r="E87" t="str">
        <f>[2]menu_profitability_by_location!E86</f>
        <v>ACTIVE</v>
      </c>
      <c r="F87">
        <f>[2]menu_profitability_by_location!F86</f>
        <v>13</v>
      </c>
      <c r="G87">
        <f>[2]menu_profitability_by_location!G86</f>
        <v>0.69166700000000003</v>
      </c>
      <c r="H87">
        <f>[2]menu_profitability_by_location!H86</f>
        <v>12.308332999999999</v>
      </c>
      <c r="I87">
        <f>[2]menu_profitability_by_location!I86</f>
        <v>94.679484619999997</v>
      </c>
      <c r="J87">
        <f>[2]menu_profitability_by_location!J86</f>
        <v>2357</v>
      </c>
      <c r="K87">
        <f>[2]menu_profitability_by_location!K86</f>
        <v>29010.740881000002</v>
      </c>
    </row>
    <row r="88" spans="1:11" x14ac:dyDescent="0.2">
      <c r="A88">
        <f>[2]menu_profitability_by_location!A87</f>
        <v>6</v>
      </c>
      <c r="B88" t="str">
        <f>[2]menu_profitability_by_location!B87</f>
        <v>Eataly Las Vegas</v>
      </c>
      <c r="C88">
        <f>[2]menu_profitability_by_location!C87</f>
        <v>9</v>
      </c>
      <c r="D88" t="str">
        <f>[2]menu_profitability_by_location!D87</f>
        <v>Osso Buco</v>
      </c>
      <c r="E88" t="str">
        <f>[2]menu_profitability_by_location!E87</f>
        <v>ACTIVE</v>
      </c>
      <c r="F88">
        <f>[2]menu_profitability_by_location!F87</f>
        <v>52</v>
      </c>
      <c r="G88">
        <f>[2]menu_profitability_by_location!G87</f>
        <v>19.704999999999998</v>
      </c>
      <c r="H88">
        <f>[2]menu_profitability_by_location!H87</f>
        <v>32.295000000000002</v>
      </c>
      <c r="I88">
        <f>[2]menu_profitability_by_location!I87</f>
        <v>62.10576923</v>
      </c>
      <c r="J88">
        <f>[2]menu_profitability_by_location!J87</f>
        <v>1604</v>
      </c>
      <c r="K88">
        <f>[2]menu_profitability_by_location!K87</f>
        <v>51801.18</v>
      </c>
    </row>
    <row r="89" spans="1:11" x14ac:dyDescent="0.2">
      <c r="A89">
        <f>[2]menu_profitability_by_location!A88</f>
        <v>6</v>
      </c>
      <c r="B89" t="str">
        <f>[2]menu_profitability_by_location!B88</f>
        <v>Eataly Las Vegas</v>
      </c>
      <c r="C89">
        <f>[2]menu_profitability_by_location!C88</f>
        <v>10</v>
      </c>
      <c r="D89" t="str">
        <f>[2]menu_profitability_by_location!D88</f>
        <v>Panzanella</v>
      </c>
      <c r="E89" t="str">
        <f>[2]menu_profitability_by_location!E88</f>
        <v>ACTIVE</v>
      </c>
      <c r="F89">
        <f>[2]menu_profitability_by_location!F88</f>
        <v>15</v>
      </c>
      <c r="G89">
        <f>[2]menu_profitability_by_location!G88</f>
        <v>1.95</v>
      </c>
      <c r="H89">
        <f>[2]menu_profitability_by_location!H88</f>
        <v>13.05</v>
      </c>
      <c r="I89">
        <f>[2]menu_profitability_by_location!I88</f>
        <v>87</v>
      </c>
      <c r="J89">
        <f>[2]menu_profitability_by_location!J88</f>
        <v>1875</v>
      </c>
      <c r="K89">
        <f>[2]menu_profitability_by_location!K88</f>
        <v>24468.75</v>
      </c>
    </row>
    <row r="90" spans="1:11" x14ac:dyDescent="0.2">
      <c r="A90">
        <f>[2]menu_profitability_by_location!A89</f>
        <v>6</v>
      </c>
      <c r="B90" t="str">
        <f>[2]menu_profitability_by_location!B89</f>
        <v>Eataly Las Vegas</v>
      </c>
      <c r="C90">
        <f>[2]menu_profitability_by_location!C89</f>
        <v>11</v>
      </c>
      <c r="D90" t="str">
        <f>[2]menu_profitability_by_location!D89</f>
        <v>Cacio e Pepe</v>
      </c>
      <c r="E90" t="str">
        <f>[2]menu_profitability_by_location!E89</f>
        <v>ACTIVE</v>
      </c>
      <c r="F90">
        <f>[2]menu_profitability_by_location!F89</f>
        <v>22</v>
      </c>
      <c r="G90">
        <f>[2]menu_profitability_by_location!G89</f>
        <v>2.27</v>
      </c>
      <c r="H90">
        <f>[2]menu_profitability_by_location!H89</f>
        <v>19.73</v>
      </c>
      <c r="I90">
        <f>[2]menu_profitability_by_location!I89</f>
        <v>89.681818179999993</v>
      </c>
      <c r="J90">
        <f>[2]menu_profitability_by_location!J89</f>
        <v>4019</v>
      </c>
      <c r="K90">
        <f>[2]menu_profitability_by_location!K89</f>
        <v>79294.87</v>
      </c>
    </row>
    <row r="91" spans="1:11" x14ac:dyDescent="0.2">
      <c r="A91">
        <f>[2]menu_profitability_by_location!A90</f>
        <v>6</v>
      </c>
      <c r="B91" t="str">
        <f>[2]menu_profitability_by_location!B90</f>
        <v>Eataly Las Vegas</v>
      </c>
      <c r="C91">
        <f>[2]menu_profitability_by_location!C90</f>
        <v>12</v>
      </c>
      <c r="D91" t="str">
        <f>[2]menu_profitability_by_location!D90</f>
        <v>Pesto alla Genovese</v>
      </c>
      <c r="E91" t="str">
        <f>[2]menu_profitability_by_location!E90</f>
        <v>ACTIVE</v>
      </c>
      <c r="F91">
        <f>[2]menu_profitability_by_location!F90</f>
        <v>23</v>
      </c>
      <c r="G91">
        <f>[2]menu_profitability_by_location!G90</f>
        <v>2.7749999999999999</v>
      </c>
      <c r="H91">
        <f>[2]menu_profitability_by_location!H90</f>
        <v>20.225000000000001</v>
      </c>
      <c r="I91">
        <f>[2]menu_profitability_by_location!I90</f>
        <v>87.934782609999999</v>
      </c>
      <c r="J91">
        <f>[2]menu_profitability_by_location!J90</f>
        <v>3197</v>
      </c>
      <c r="K91">
        <f>[2]menu_profitability_by_location!K90</f>
        <v>64659.324999999997</v>
      </c>
    </row>
    <row r="92" spans="1:11" x14ac:dyDescent="0.2">
      <c r="A92">
        <f>[2]menu_profitability_by_location!A91</f>
        <v>6</v>
      </c>
      <c r="B92" t="str">
        <f>[2]menu_profitability_by_location!B91</f>
        <v>Eataly Las Vegas</v>
      </c>
      <c r="C92">
        <f>[2]menu_profitability_by_location!C91</f>
        <v>13</v>
      </c>
      <c r="D92" t="str">
        <f>[2]menu_profitability_by_location!D91</f>
        <v>Quattro Formaggi Pizza</v>
      </c>
      <c r="E92" t="str">
        <f>[2]menu_profitability_by_location!E91</f>
        <v>ACTIVE</v>
      </c>
      <c r="F92">
        <f>[2]menu_profitability_by_location!F91</f>
        <v>24</v>
      </c>
      <c r="G92">
        <f>[2]menu_profitability_by_location!G91</f>
        <v>7.99</v>
      </c>
      <c r="H92">
        <f>[2]menu_profitability_by_location!H91</f>
        <v>16.010000000000002</v>
      </c>
      <c r="I92">
        <f>[2]menu_profitability_by_location!I91</f>
        <v>66.708333330000002</v>
      </c>
      <c r="J92">
        <f>[2]menu_profitability_by_location!J91</f>
        <v>3576</v>
      </c>
      <c r="K92">
        <f>[2]menu_profitability_by_location!K91</f>
        <v>57251.76</v>
      </c>
    </row>
    <row r="93" spans="1:11" x14ac:dyDescent="0.2">
      <c r="A93">
        <f>[2]menu_profitability_by_location!A92</f>
        <v>6</v>
      </c>
      <c r="B93" t="str">
        <f>[2]menu_profitability_by_location!B92</f>
        <v>Eataly Las Vegas</v>
      </c>
      <c r="C93">
        <f>[2]menu_profitability_by_location!C92</f>
        <v>14</v>
      </c>
      <c r="D93" t="str">
        <f>[2]menu_profitability_by_location!D92</f>
        <v>Porchetta</v>
      </c>
      <c r="E93" t="str">
        <f>[2]menu_profitability_by_location!E92</f>
        <v>ACTIVE</v>
      </c>
      <c r="F93">
        <f>[2]menu_profitability_by_location!F92</f>
        <v>29.5</v>
      </c>
      <c r="G93">
        <f>[2]menu_profitability_by_location!G92</f>
        <v>4.4816669999999998</v>
      </c>
      <c r="H93">
        <f>[2]menu_profitability_by_location!H92</f>
        <v>25.018332999999998</v>
      </c>
      <c r="I93">
        <f>[2]menu_profitability_by_location!I92</f>
        <v>84.807908470000001</v>
      </c>
      <c r="J93">
        <f>[2]menu_profitability_by_location!J92</f>
        <v>1554</v>
      </c>
      <c r="K93">
        <f>[2]menu_profitability_by_location!K92</f>
        <v>38878.489481999997</v>
      </c>
    </row>
    <row r="94" spans="1:11" x14ac:dyDescent="0.2">
      <c r="A94">
        <f>[2]menu_profitability_by_location!A93</f>
        <v>6</v>
      </c>
      <c r="B94" t="str">
        <f>[2]menu_profitability_by_location!B93</f>
        <v>Eataly Las Vegas</v>
      </c>
      <c r="C94">
        <f>[2]menu_profitability_by_location!C93</f>
        <v>15</v>
      </c>
      <c r="D94" t="str">
        <f>[2]menu_profitability_by_location!D93</f>
        <v>Pollo alla Griglia</v>
      </c>
      <c r="E94" t="str">
        <f>[2]menu_profitability_by_location!E93</f>
        <v>ACTIVE</v>
      </c>
      <c r="F94">
        <f>[2]menu_profitability_by_location!F93</f>
        <v>25.5</v>
      </c>
      <c r="G94">
        <f>[2]menu_profitability_by_location!G93</f>
        <v>2.8374999999999999</v>
      </c>
      <c r="H94">
        <f>[2]menu_profitability_by_location!H93</f>
        <v>22.662500000000001</v>
      </c>
      <c r="I94">
        <f>[2]menu_profitability_by_location!I93</f>
        <v>88.872549019999994</v>
      </c>
      <c r="J94">
        <f>[2]menu_profitability_by_location!J93</f>
        <v>3148</v>
      </c>
      <c r="K94">
        <f>[2]menu_profitability_by_location!K93</f>
        <v>71341.55</v>
      </c>
    </row>
    <row r="95" spans="1:11" x14ac:dyDescent="0.2">
      <c r="A95">
        <f>[2]menu_profitability_by_location!A94</f>
        <v>6</v>
      </c>
      <c r="B95" t="str">
        <f>[2]menu_profitability_by_location!B94</f>
        <v>Eataly Las Vegas</v>
      </c>
      <c r="C95">
        <f>[2]menu_profitability_by_location!C94</f>
        <v>16</v>
      </c>
      <c r="D95" t="str">
        <f>[2]menu_profitability_by_location!D94</f>
        <v>Cannoli</v>
      </c>
      <c r="E95" t="str">
        <f>[2]menu_profitability_by_location!E94</f>
        <v>ACTIVE</v>
      </c>
      <c r="F95">
        <f>[2]menu_profitability_by_location!F94</f>
        <v>9</v>
      </c>
      <c r="G95">
        <f>[2]menu_profitability_by_location!G94</f>
        <v>1.7275</v>
      </c>
      <c r="H95">
        <f>[2]menu_profitability_by_location!H94</f>
        <v>7.2725</v>
      </c>
      <c r="I95">
        <f>[2]menu_profitability_by_location!I94</f>
        <v>80.805555560000002</v>
      </c>
      <c r="J95">
        <f>[2]menu_profitability_by_location!J94</f>
        <v>2498</v>
      </c>
      <c r="K95">
        <f>[2]menu_profitability_by_location!K94</f>
        <v>18166.705000000002</v>
      </c>
    </row>
    <row r="96" spans="1:11" x14ac:dyDescent="0.2">
      <c r="A96">
        <f>[2]menu_profitability_by_location!A95</f>
        <v>6</v>
      </c>
      <c r="B96" t="str">
        <f>[2]menu_profitability_by_location!B95</f>
        <v>Eataly Las Vegas</v>
      </c>
      <c r="C96">
        <f>[2]menu_profitability_by_location!C95</f>
        <v>17</v>
      </c>
      <c r="D96" t="str">
        <f>[2]menu_profitability_by_location!D95</f>
        <v>Pistachio Gelato</v>
      </c>
      <c r="E96" t="str">
        <f>[2]menu_profitability_by_location!E95</f>
        <v>ACTIVE</v>
      </c>
      <c r="F96">
        <f>[2]menu_profitability_by_location!F95</f>
        <v>8.5</v>
      </c>
      <c r="G96">
        <f>[2]menu_profitability_by_location!G95</f>
        <v>1.5774999999999999</v>
      </c>
      <c r="H96">
        <f>[2]menu_profitability_by_location!H95</f>
        <v>6.9225000000000003</v>
      </c>
      <c r="I96">
        <f>[2]menu_profitability_by_location!I95</f>
        <v>81.441176470000002</v>
      </c>
      <c r="J96">
        <f>[2]menu_profitability_by_location!J95</f>
        <v>3474</v>
      </c>
      <c r="K96">
        <f>[2]menu_profitability_by_location!K95</f>
        <v>24048.764999999999</v>
      </c>
    </row>
    <row r="97" spans="1:11" x14ac:dyDescent="0.2">
      <c r="A97">
        <f>[2]menu_profitability_by_location!A96</f>
        <v>6</v>
      </c>
      <c r="B97" t="str">
        <f>[2]menu_profitability_by_location!B96</f>
        <v>Eataly Las Vegas</v>
      </c>
      <c r="C97">
        <f>[2]menu_profitability_by_location!C96</f>
        <v>18</v>
      </c>
      <c r="D97" t="str">
        <f>[2]menu_profitability_by_location!D96</f>
        <v>Insalata di Mare</v>
      </c>
      <c r="E97" t="str">
        <f>[2]menu_profitability_by_location!E96</f>
        <v>ACTIVE</v>
      </c>
      <c r="F97">
        <f>[2]menu_profitability_by_location!F96</f>
        <v>25</v>
      </c>
      <c r="G97">
        <f>[2]menu_profitability_by_location!G96</f>
        <v>6.2374999999999998</v>
      </c>
      <c r="H97">
        <f>[2]menu_profitability_by_location!H96</f>
        <v>18.762499999999999</v>
      </c>
      <c r="I97">
        <f>[2]menu_profitability_by_location!I96</f>
        <v>75.05</v>
      </c>
      <c r="J97">
        <f>[2]menu_profitability_by_location!J96</f>
        <v>2246</v>
      </c>
      <c r="K97">
        <f>[2]menu_profitability_by_location!K96</f>
        <v>42140.574999999997</v>
      </c>
    </row>
    <row r="98" spans="1:11" x14ac:dyDescent="0.2">
      <c r="A98">
        <f>[2]menu_profitability_by_location!A97</f>
        <v>7</v>
      </c>
      <c r="B98" t="str">
        <f>[2]menu_profitability_by_location!B97</f>
        <v>Eataly Dallas</v>
      </c>
      <c r="C98">
        <f>[2]menu_profitability_by_location!C97</f>
        <v>1</v>
      </c>
      <c r="D98" t="str">
        <f>[2]menu_profitability_by_location!D97</f>
        <v>Spaghetti alla Carbonara</v>
      </c>
      <c r="E98" t="str">
        <f>[2]menu_profitability_by_location!E97</f>
        <v>ACTIVE</v>
      </c>
      <c r="F98">
        <f>[2]menu_profitability_by_location!F97</f>
        <v>19</v>
      </c>
      <c r="G98">
        <f>[2]menu_profitability_by_location!G97</f>
        <v>3.81</v>
      </c>
      <c r="H98">
        <f>[2]menu_profitability_by_location!H97</f>
        <v>15.19</v>
      </c>
      <c r="I98">
        <f>[2]menu_profitability_by_location!I97</f>
        <v>79.947368420000004</v>
      </c>
      <c r="J98">
        <f>[2]menu_profitability_by_location!J97</f>
        <v>2843</v>
      </c>
      <c r="K98">
        <f>[2]menu_profitability_by_location!K97</f>
        <v>43185.17</v>
      </c>
    </row>
    <row r="99" spans="1:11" x14ac:dyDescent="0.2">
      <c r="A99">
        <f>[2]menu_profitability_by_location!A98</f>
        <v>7</v>
      </c>
      <c r="B99" t="str">
        <f>[2]menu_profitability_by_location!B98</f>
        <v>Eataly Dallas</v>
      </c>
      <c r="C99">
        <f>[2]menu_profitability_by_location!C98</f>
        <v>2</v>
      </c>
      <c r="D99" t="str">
        <f>[2]menu_profitability_by_location!D98</f>
        <v>Margherita Pizza</v>
      </c>
      <c r="E99" t="str">
        <f>[2]menu_profitability_by_location!E98</f>
        <v>ACTIVE</v>
      </c>
      <c r="F99">
        <f>[2]menu_profitability_by_location!F98</f>
        <v>21</v>
      </c>
      <c r="G99">
        <f>[2]menu_profitability_by_location!G98</f>
        <v>6.51</v>
      </c>
      <c r="H99">
        <f>[2]menu_profitability_by_location!H98</f>
        <v>14.49</v>
      </c>
      <c r="I99">
        <f>[2]menu_profitability_by_location!I98</f>
        <v>69</v>
      </c>
      <c r="J99">
        <f>[2]menu_profitability_by_location!J98</f>
        <v>2954</v>
      </c>
      <c r="K99">
        <f>[2]menu_profitability_by_location!K98</f>
        <v>42803.46</v>
      </c>
    </row>
    <row r="100" spans="1:11" x14ac:dyDescent="0.2">
      <c r="A100">
        <f>[2]menu_profitability_by_location!A99</f>
        <v>7</v>
      </c>
      <c r="B100" t="str">
        <f>[2]menu_profitability_by_location!B99</f>
        <v>Eataly Dallas</v>
      </c>
      <c r="C100">
        <f>[2]menu_profitability_by_location!C99</f>
        <v>3</v>
      </c>
      <c r="D100" t="str">
        <f>[2]menu_profitability_by_location!D99</f>
        <v>Risotto alla Milanese</v>
      </c>
      <c r="E100" t="str">
        <f>[2]menu_profitability_by_location!E99</f>
        <v>ACTIVE</v>
      </c>
      <c r="F100">
        <f>[2]menu_profitability_by_location!F99</f>
        <v>22</v>
      </c>
      <c r="G100">
        <f>[2]menu_profitability_by_location!G99</f>
        <v>3.41</v>
      </c>
      <c r="H100">
        <f>[2]menu_profitability_by_location!H99</f>
        <v>18.59</v>
      </c>
      <c r="I100">
        <f>[2]menu_profitability_by_location!I99</f>
        <v>84.5</v>
      </c>
      <c r="J100">
        <f>[2]menu_profitability_by_location!J99</f>
        <v>1236</v>
      </c>
      <c r="K100">
        <f>[2]menu_profitability_by_location!K99</f>
        <v>22977.24</v>
      </c>
    </row>
    <row r="101" spans="1:11" x14ac:dyDescent="0.2">
      <c r="A101">
        <f>[2]menu_profitability_by_location!A100</f>
        <v>7</v>
      </c>
      <c r="B101" t="str">
        <f>[2]menu_profitability_by_location!B100</f>
        <v>Eataly Dallas</v>
      </c>
      <c r="C101">
        <f>[2]menu_profitability_by_location!C100</f>
        <v>4</v>
      </c>
      <c r="D101" t="str">
        <f>[2]menu_profitability_by_location!D100</f>
        <v>Caprese Salad</v>
      </c>
      <c r="E101" t="str">
        <f>[2]menu_profitability_by_location!E100</f>
        <v>ACTIVE</v>
      </c>
      <c r="F101">
        <f>[2]menu_profitability_by_location!F100</f>
        <v>18</v>
      </c>
      <c r="G101">
        <f>[2]menu_profitability_by_location!G100</f>
        <v>6.8550000000000004</v>
      </c>
      <c r="H101">
        <f>[2]menu_profitability_by_location!H100</f>
        <v>11.145</v>
      </c>
      <c r="I101">
        <f>[2]menu_profitability_by_location!I100</f>
        <v>61.916666669999998</v>
      </c>
      <c r="J101">
        <f>[2]menu_profitability_by_location!J100</f>
        <v>1961</v>
      </c>
      <c r="K101">
        <f>[2]menu_profitability_by_location!K100</f>
        <v>21855.345000000001</v>
      </c>
    </row>
    <row r="102" spans="1:11" x14ac:dyDescent="0.2">
      <c r="A102">
        <f>[2]menu_profitability_by_location!A101</f>
        <v>7</v>
      </c>
      <c r="B102" t="str">
        <f>[2]menu_profitability_by_location!B101</f>
        <v>Eataly Dallas</v>
      </c>
      <c r="C102">
        <f>[2]menu_profitability_by_location!C101</f>
        <v>5</v>
      </c>
      <c r="D102" t="str">
        <f>[2]menu_profitability_by_location!D101</f>
        <v>Prosciutto e Melone</v>
      </c>
      <c r="E102" t="str">
        <f>[2]menu_profitability_by_location!E101</f>
        <v>ACTIVE</v>
      </c>
      <c r="F102">
        <f>[2]menu_profitability_by_location!F101</f>
        <v>18.5</v>
      </c>
      <c r="G102">
        <f>[2]menu_profitability_by_location!G101</f>
        <v>6.55</v>
      </c>
      <c r="H102">
        <f>[2]menu_profitability_by_location!H101</f>
        <v>11.95</v>
      </c>
      <c r="I102">
        <f>[2]menu_profitability_by_location!I101</f>
        <v>64.59459459</v>
      </c>
      <c r="J102">
        <f>[2]menu_profitability_by_location!J101</f>
        <v>1035</v>
      </c>
      <c r="K102">
        <f>[2]menu_profitability_by_location!K101</f>
        <v>12368.25</v>
      </c>
    </row>
    <row r="103" spans="1:11" x14ac:dyDescent="0.2">
      <c r="A103">
        <f>[2]menu_profitability_by_location!A102</f>
        <v>7</v>
      </c>
      <c r="B103" t="str">
        <f>[2]menu_profitability_by_location!B102</f>
        <v>Eataly Dallas</v>
      </c>
      <c r="C103">
        <f>[2]menu_profitability_by_location!C102</f>
        <v>6</v>
      </c>
      <c r="D103" t="str">
        <f>[2]menu_profitability_by_location!D102</f>
        <v>Bucatini all'Amatriciana</v>
      </c>
      <c r="E103" t="str">
        <f>[2]menu_profitability_by_location!E102</f>
        <v>ACTIVE</v>
      </c>
      <c r="F103">
        <f>[2]menu_profitability_by_location!F102</f>
        <v>19.5</v>
      </c>
      <c r="G103">
        <f>[2]menu_profitability_by_location!G102</f>
        <v>4.5750000000000002</v>
      </c>
      <c r="H103">
        <f>[2]menu_profitability_by_location!H102</f>
        <v>14.925000000000001</v>
      </c>
      <c r="I103">
        <f>[2]menu_profitability_by_location!I102</f>
        <v>76.53846154</v>
      </c>
      <c r="J103">
        <f>[2]menu_profitability_by_location!J102</f>
        <v>1848</v>
      </c>
      <c r="K103">
        <f>[2]menu_profitability_by_location!K102</f>
        <v>27581.4</v>
      </c>
    </row>
    <row r="104" spans="1:11" x14ac:dyDescent="0.2">
      <c r="A104">
        <f>[2]menu_profitability_by_location!A103</f>
        <v>7</v>
      </c>
      <c r="B104" t="str">
        <f>[2]menu_profitability_by_location!B103</f>
        <v>Eataly Dallas</v>
      </c>
      <c r="C104">
        <f>[2]menu_profitability_by_location!C103</f>
        <v>7</v>
      </c>
      <c r="D104" t="str">
        <f>[2]menu_profitability_by_location!D103</f>
        <v>Tiramisu</v>
      </c>
      <c r="E104" t="str">
        <f>[2]menu_profitability_by_location!E103</f>
        <v>ACTIVE</v>
      </c>
      <c r="F104">
        <f>[2]menu_profitability_by_location!F103</f>
        <v>9</v>
      </c>
      <c r="G104">
        <f>[2]menu_profitability_by_location!G103</f>
        <v>2.8774999999999999</v>
      </c>
      <c r="H104">
        <f>[2]menu_profitability_by_location!H103</f>
        <v>6.1224999999999996</v>
      </c>
      <c r="I104">
        <f>[2]menu_profitability_by_location!I103</f>
        <v>68.027777779999994</v>
      </c>
      <c r="J104">
        <f>[2]menu_profitability_by_location!J103</f>
        <v>2611</v>
      </c>
      <c r="K104">
        <f>[2]menu_profitability_by_location!K103</f>
        <v>15985.8475</v>
      </c>
    </row>
    <row r="105" spans="1:11" x14ac:dyDescent="0.2">
      <c r="A105">
        <f>[2]menu_profitability_by_location!A104</f>
        <v>7</v>
      </c>
      <c r="B105" t="str">
        <f>[2]menu_profitability_by_location!B104</f>
        <v>Eataly Dallas</v>
      </c>
      <c r="C105">
        <f>[2]menu_profitability_by_location!C104</f>
        <v>8</v>
      </c>
      <c r="D105" t="str">
        <f>[2]menu_profitability_by_location!D104</f>
        <v>Focaccia Genovese</v>
      </c>
      <c r="E105" t="str">
        <f>[2]menu_profitability_by_location!E104</f>
        <v>ACTIVE</v>
      </c>
      <c r="F105">
        <f>[2]menu_profitability_by_location!F104</f>
        <v>11</v>
      </c>
      <c r="G105">
        <f>[2]menu_profitability_by_location!G104</f>
        <v>0.64500000000000002</v>
      </c>
      <c r="H105">
        <f>[2]menu_profitability_by_location!H104</f>
        <v>10.355</v>
      </c>
      <c r="I105">
        <f>[2]menu_profitability_by_location!I104</f>
        <v>94.136363639999999</v>
      </c>
      <c r="J105">
        <f>[2]menu_profitability_by_location!J104</f>
        <v>1524</v>
      </c>
      <c r="K105">
        <f>[2]menu_profitability_by_location!K104</f>
        <v>15781.02</v>
      </c>
    </row>
    <row r="106" spans="1:11" x14ac:dyDescent="0.2">
      <c r="A106">
        <f>[2]menu_profitability_by_location!A105</f>
        <v>7</v>
      </c>
      <c r="B106" t="str">
        <f>[2]menu_profitability_by_location!B105</f>
        <v>Eataly Dallas</v>
      </c>
      <c r="C106">
        <f>[2]menu_profitability_by_location!C105</f>
        <v>9</v>
      </c>
      <c r="D106" t="str">
        <f>[2]menu_profitability_by_location!D105</f>
        <v>Osso Buco</v>
      </c>
      <c r="E106" t="str">
        <f>[2]menu_profitability_by_location!E105</f>
        <v>ACTIVE</v>
      </c>
      <c r="F106">
        <f>[2]menu_profitability_by_location!F105</f>
        <v>43</v>
      </c>
      <c r="G106">
        <f>[2]menu_profitability_by_location!G105</f>
        <v>15.8575</v>
      </c>
      <c r="H106">
        <f>[2]menu_profitability_by_location!H105</f>
        <v>27.142499999999998</v>
      </c>
      <c r="I106">
        <f>[2]menu_profitability_by_location!I105</f>
        <v>63.122093020000001</v>
      </c>
      <c r="J106">
        <f>[2]menu_profitability_by_location!J105</f>
        <v>681</v>
      </c>
      <c r="K106">
        <f>[2]menu_profitability_by_location!K105</f>
        <v>18484.0425</v>
      </c>
    </row>
    <row r="107" spans="1:11" x14ac:dyDescent="0.2">
      <c r="A107">
        <f>[2]menu_profitability_by_location!A106</f>
        <v>7</v>
      </c>
      <c r="B107" t="str">
        <f>[2]menu_profitability_by_location!B106</f>
        <v>Eataly Dallas</v>
      </c>
      <c r="C107">
        <f>[2]menu_profitability_by_location!C106</f>
        <v>10</v>
      </c>
      <c r="D107" t="str">
        <f>[2]menu_profitability_by_location!D106</f>
        <v>Panzanella</v>
      </c>
      <c r="E107" t="str">
        <f>[2]menu_profitability_by_location!E106</f>
        <v>ACTIVE</v>
      </c>
      <c r="F107">
        <f>[2]menu_profitability_by_location!F106</f>
        <v>12</v>
      </c>
      <c r="G107">
        <f>[2]menu_profitability_by_location!G106</f>
        <v>1.9850000000000001</v>
      </c>
      <c r="H107">
        <f>[2]menu_profitability_by_location!H106</f>
        <v>10.015000000000001</v>
      </c>
      <c r="I107">
        <f>[2]menu_profitability_by_location!I106</f>
        <v>83.458333330000002</v>
      </c>
      <c r="J107">
        <f>[2]menu_profitability_by_location!J106</f>
        <v>1116</v>
      </c>
      <c r="K107">
        <f>[2]menu_profitability_by_location!K106</f>
        <v>11176.74</v>
      </c>
    </row>
    <row r="108" spans="1:11" x14ac:dyDescent="0.2">
      <c r="A108">
        <f>[2]menu_profitability_by_location!A107</f>
        <v>7</v>
      </c>
      <c r="B108" t="str">
        <f>[2]menu_profitability_by_location!B107</f>
        <v>Eataly Dallas</v>
      </c>
      <c r="C108">
        <f>[2]menu_profitability_by_location!C107</f>
        <v>11</v>
      </c>
      <c r="D108" t="str">
        <f>[2]menu_profitability_by_location!D107</f>
        <v>Cacio e Pepe</v>
      </c>
      <c r="E108" t="str">
        <f>[2]menu_profitability_by_location!E107</f>
        <v>ACTIVE</v>
      </c>
      <c r="F108">
        <f>[2]menu_profitability_by_location!F107</f>
        <v>18.5</v>
      </c>
      <c r="G108">
        <f>[2]menu_profitability_by_location!G107</f>
        <v>2.1074999999999999</v>
      </c>
      <c r="H108">
        <f>[2]menu_profitability_by_location!H107</f>
        <v>16.392499999999998</v>
      </c>
      <c r="I108">
        <f>[2]menu_profitability_by_location!I107</f>
        <v>88.608108110000003</v>
      </c>
      <c r="J108">
        <f>[2]menu_profitability_by_location!J107</f>
        <v>2239</v>
      </c>
      <c r="K108">
        <f>[2]menu_profitability_by_location!K107</f>
        <v>36702.807500000003</v>
      </c>
    </row>
    <row r="109" spans="1:11" x14ac:dyDescent="0.2">
      <c r="A109">
        <f>[2]menu_profitability_by_location!A108</f>
        <v>7</v>
      </c>
      <c r="B109" t="str">
        <f>[2]menu_profitability_by_location!B108</f>
        <v>Eataly Dallas</v>
      </c>
      <c r="C109">
        <f>[2]menu_profitability_by_location!C108</f>
        <v>12</v>
      </c>
      <c r="D109" t="str">
        <f>[2]menu_profitability_by_location!D108</f>
        <v>Pesto alla Genovese</v>
      </c>
      <c r="E109" t="str">
        <f>[2]menu_profitability_by_location!E108</f>
        <v>ACTIVE</v>
      </c>
      <c r="F109">
        <f>[2]menu_profitability_by_location!F108</f>
        <v>19</v>
      </c>
      <c r="G109">
        <f>[2]menu_profitability_by_location!G108</f>
        <v>2.5924999999999998</v>
      </c>
      <c r="H109">
        <f>[2]menu_profitability_by_location!H108</f>
        <v>16.407499999999999</v>
      </c>
      <c r="I109">
        <f>[2]menu_profitability_by_location!I108</f>
        <v>86.355263160000007</v>
      </c>
      <c r="J109">
        <f>[2]menu_profitability_by_location!J108</f>
        <v>1292</v>
      </c>
      <c r="K109">
        <f>[2]menu_profitability_by_location!K108</f>
        <v>21198.49</v>
      </c>
    </row>
    <row r="110" spans="1:11" x14ac:dyDescent="0.2">
      <c r="A110">
        <f>[2]menu_profitability_by_location!A109</f>
        <v>7</v>
      </c>
      <c r="B110" t="str">
        <f>[2]menu_profitability_by_location!B109</f>
        <v>Eataly Dallas</v>
      </c>
      <c r="C110">
        <f>[2]menu_profitability_by_location!C109</f>
        <v>13</v>
      </c>
      <c r="D110" t="str">
        <f>[2]menu_profitability_by_location!D109</f>
        <v>Quattro Formaggi Pizza</v>
      </c>
      <c r="E110" t="str">
        <f>[2]menu_profitability_by_location!E109</f>
        <v>ACTIVE</v>
      </c>
      <c r="F110">
        <f>[2]menu_profitability_by_location!F109</f>
        <v>19.5</v>
      </c>
      <c r="G110">
        <f>[2]menu_profitability_by_location!G109</f>
        <v>6.94</v>
      </c>
      <c r="H110">
        <f>[2]menu_profitability_by_location!H109</f>
        <v>12.56</v>
      </c>
      <c r="I110">
        <f>[2]menu_profitability_by_location!I109</f>
        <v>64.410256410000002</v>
      </c>
      <c r="J110">
        <f>[2]menu_profitability_by_location!J109</f>
        <v>2310</v>
      </c>
      <c r="K110">
        <f>[2]menu_profitability_by_location!K109</f>
        <v>29013.599999999999</v>
      </c>
    </row>
    <row r="111" spans="1:11" x14ac:dyDescent="0.2">
      <c r="A111">
        <f>[2]menu_profitability_by_location!A110</f>
        <v>7</v>
      </c>
      <c r="B111" t="str">
        <f>[2]menu_profitability_by_location!B110</f>
        <v>Eataly Dallas</v>
      </c>
      <c r="C111">
        <f>[2]menu_profitability_by_location!C110</f>
        <v>14</v>
      </c>
      <c r="D111" t="str">
        <f>[2]menu_profitability_by_location!D110</f>
        <v>Porchetta</v>
      </c>
      <c r="E111" t="str">
        <f>[2]menu_profitability_by_location!E110</f>
        <v>ACTIVE</v>
      </c>
      <c r="F111">
        <f>[2]menu_profitability_by_location!F110</f>
        <v>24.5</v>
      </c>
      <c r="G111">
        <f>[2]menu_profitability_by_location!G110</f>
        <v>3.5283329999999999</v>
      </c>
      <c r="H111">
        <f>[2]menu_profitability_by_location!H110</f>
        <v>20.971667</v>
      </c>
      <c r="I111">
        <f>[2]menu_profitability_by_location!I110</f>
        <v>85.59864082</v>
      </c>
      <c r="J111">
        <f>[2]menu_profitability_by_location!J110</f>
        <v>1503</v>
      </c>
      <c r="K111">
        <f>[2]menu_profitability_by_location!K110</f>
        <v>31520.415500999999</v>
      </c>
    </row>
    <row r="112" spans="1:11" x14ac:dyDescent="0.2">
      <c r="A112">
        <f>[2]menu_profitability_by_location!A111</f>
        <v>7</v>
      </c>
      <c r="B112" t="str">
        <f>[2]menu_profitability_by_location!B111</f>
        <v>Eataly Dallas</v>
      </c>
      <c r="C112">
        <f>[2]menu_profitability_by_location!C111</f>
        <v>15</v>
      </c>
      <c r="D112" t="str">
        <f>[2]menu_profitability_by_location!D111</f>
        <v>Pollo alla Griglia</v>
      </c>
      <c r="E112" t="str">
        <f>[2]menu_profitability_by_location!E111</f>
        <v>ACTIVE</v>
      </c>
      <c r="F112">
        <f>[2]menu_profitability_by_location!F111</f>
        <v>21</v>
      </c>
      <c r="G112">
        <f>[2]menu_profitability_by_location!G111</f>
        <v>2.3650000000000002</v>
      </c>
      <c r="H112">
        <f>[2]menu_profitability_by_location!H111</f>
        <v>18.635000000000002</v>
      </c>
      <c r="I112">
        <f>[2]menu_profitability_by_location!I111</f>
        <v>88.738095240000007</v>
      </c>
      <c r="J112">
        <f>[2]menu_profitability_by_location!J111</f>
        <v>2749</v>
      </c>
      <c r="K112">
        <f>[2]menu_profitability_by_location!K111</f>
        <v>51227.614999999998</v>
      </c>
    </row>
    <row r="113" spans="1:11" x14ac:dyDescent="0.2">
      <c r="A113">
        <f>[2]menu_profitability_by_location!A112</f>
        <v>7</v>
      </c>
      <c r="B113" t="str">
        <f>[2]menu_profitability_by_location!B112</f>
        <v>Eataly Dallas</v>
      </c>
      <c r="C113">
        <f>[2]menu_profitability_by_location!C112</f>
        <v>16</v>
      </c>
      <c r="D113" t="str">
        <f>[2]menu_profitability_by_location!D112</f>
        <v>Cannoli</v>
      </c>
      <c r="E113" t="str">
        <f>[2]menu_profitability_by_location!E112</f>
        <v>ACTIVE</v>
      </c>
      <c r="F113">
        <f>[2]menu_profitability_by_location!F112</f>
        <v>7.5</v>
      </c>
      <c r="G113">
        <f>[2]menu_profitability_by_location!G112</f>
        <v>1.4383330000000001</v>
      </c>
      <c r="H113">
        <f>[2]menu_profitability_by_location!H112</f>
        <v>6.0616669999999999</v>
      </c>
      <c r="I113">
        <f>[2]menu_profitability_by_location!I112</f>
        <v>80.822226670000006</v>
      </c>
      <c r="J113">
        <f>[2]menu_profitability_by_location!J112</f>
        <v>1579</v>
      </c>
      <c r="K113">
        <f>[2]menu_profitability_by_location!K112</f>
        <v>9571.3721929999992</v>
      </c>
    </row>
    <row r="114" spans="1:11" x14ac:dyDescent="0.2">
      <c r="A114">
        <f>[2]menu_profitability_by_location!A113</f>
        <v>7</v>
      </c>
      <c r="B114" t="str">
        <f>[2]menu_profitability_by_location!B113</f>
        <v>Eataly Dallas</v>
      </c>
      <c r="C114">
        <f>[2]menu_profitability_by_location!C113</f>
        <v>17</v>
      </c>
      <c r="D114" t="str">
        <f>[2]menu_profitability_by_location!D113</f>
        <v>Pistachio Gelato</v>
      </c>
      <c r="E114" t="str">
        <f>[2]menu_profitability_by_location!E113</f>
        <v>ACTIVE</v>
      </c>
      <c r="F114">
        <f>[2]menu_profitability_by_location!F113</f>
        <v>7</v>
      </c>
      <c r="G114">
        <f>[2]menu_profitability_by_location!G113</f>
        <v>1.4087499999999999</v>
      </c>
      <c r="H114">
        <f>[2]menu_profitability_by_location!H113</f>
        <v>5.5912499999999996</v>
      </c>
      <c r="I114">
        <f>[2]menu_profitability_by_location!I113</f>
        <v>79.875</v>
      </c>
      <c r="J114">
        <f>[2]menu_profitability_by_location!J113</f>
        <v>1971</v>
      </c>
      <c r="K114">
        <f>[2]menu_profitability_by_location!K113</f>
        <v>11020.35375</v>
      </c>
    </row>
    <row r="115" spans="1:11" x14ac:dyDescent="0.2">
      <c r="A115">
        <f>[2]menu_profitability_by_location!A114</f>
        <v>7</v>
      </c>
      <c r="B115" t="str">
        <f>[2]menu_profitability_by_location!B114</f>
        <v>Eataly Dallas</v>
      </c>
      <c r="C115">
        <f>[2]menu_profitability_by_location!C114</f>
        <v>18</v>
      </c>
      <c r="D115" t="str">
        <f>[2]menu_profitability_by_location!D114</f>
        <v>Insalata di Mare</v>
      </c>
      <c r="E115" t="str">
        <f>[2]menu_profitability_by_location!E114</f>
        <v>ACTIVE</v>
      </c>
      <c r="F115">
        <f>[2]menu_profitability_by_location!F114</f>
        <v>20.5</v>
      </c>
      <c r="G115">
        <f>[2]menu_profitability_by_location!G114</f>
        <v>5.9950000000000001</v>
      </c>
      <c r="H115">
        <f>[2]menu_profitability_by_location!H114</f>
        <v>14.505000000000001</v>
      </c>
      <c r="I115">
        <f>[2]menu_profitability_by_location!I114</f>
        <v>70.756097560000001</v>
      </c>
      <c r="J115">
        <f>[2]menu_profitability_by_location!J114</f>
        <v>890</v>
      </c>
      <c r="K115">
        <f>[2]menu_profitability_by_location!K114</f>
        <v>12909.45</v>
      </c>
    </row>
    <row r="116" spans="1:11" x14ac:dyDescent="0.2">
      <c r="A116">
        <f>[2]menu_profitability_by_location!A115</f>
        <v>8</v>
      </c>
      <c r="B116" t="str">
        <f>[2]menu_profitability_by_location!B115</f>
        <v>Eataly San Jose</v>
      </c>
      <c r="C116">
        <f>[2]menu_profitability_by_location!C115</f>
        <v>1</v>
      </c>
      <c r="D116" t="str">
        <f>[2]menu_profitability_by_location!D115</f>
        <v>Spaghetti alla Carbonara</v>
      </c>
      <c r="E116" t="str">
        <f>[2]menu_profitability_by_location!E115</f>
        <v>ACTIVE</v>
      </c>
      <c r="F116">
        <f>[2]menu_profitability_by_location!F115</f>
        <v>21.5</v>
      </c>
      <c r="G116">
        <f>[2]menu_profitability_by_location!G115</f>
        <v>4.7324999999999999</v>
      </c>
      <c r="H116">
        <f>[2]menu_profitability_by_location!H115</f>
        <v>16.767499999999998</v>
      </c>
      <c r="I116">
        <f>[2]menu_profitability_by_location!I115</f>
        <v>77.988372089999999</v>
      </c>
      <c r="J116">
        <f>[2]menu_profitability_by_location!J115</f>
        <v>1773</v>
      </c>
      <c r="K116">
        <f>[2]menu_profitability_by_location!K115</f>
        <v>29728.7775</v>
      </c>
    </row>
    <row r="117" spans="1:11" x14ac:dyDescent="0.2">
      <c r="A117">
        <f>[2]menu_profitability_by_location!A116</f>
        <v>8</v>
      </c>
      <c r="B117" t="str">
        <f>[2]menu_profitability_by_location!B116</f>
        <v>Eataly San Jose</v>
      </c>
      <c r="C117">
        <f>[2]menu_profitability_by_location!C116</f>
        <v>2</v>
      </c>
      <c r="D117" t="str">
        <f>[2]menu_profitability_by_location!D116</f>
        <v>Margherita Pizza</v>
      </c>
      <c r="E117" t="str">
        <f>[2]menu_profitability_by_location!E116</f>
        <v>ACTIVE</v>
      </c>
      <c r="F117">
        <f>[2]menu_profitability_by_location!F116</f>
        <v>24</v>
      </c>
      <c r="G117">
        <f>[2]menu_profitability_by_location!G116</f>
        <v>7.6849999999999996</v>
      </c>
      <c r="H117">
        <f>[2]menu_profitability_by_location!H116</f>
        <v>16.315000000000001</v>
      </c>
      <c r="I117">
        <f>[2]menu_profitability_by_location!I116</f>
        <v>67.979166669999998</v>
      </c>
      <c r="J117">
        <f>[2]menu_profitability_by_location!J116</f>
        <v>1782</v>
      </c>
      <c r="K117">
        <f>[2]menu_profitability_by_location!K116</f>
        <v>29073.33</v>
      </c>
    </row>
    <row r="118" spans="1:11" x14ac:dyDescent="0.2">
      <c r="A118">
        <f>[2]menu_profitability_by_location!A117</f>
        <v>8</v>
      </c>
      <c r="B118" t="str">
        <f>[2]menu_profitability_by_location!B117</f>
        <v>Eataly San Jose</v>
      </c>
      <c r="C118">
        <f>[2]menu_profitability_by_location!C117</f>
        <v>3</v>
      </c>
      <c r="D118" t="str">
        <f>[2]menu_profitability_by_location!D117</f>
        <v>Risotto alla Milanese</v>
      </c>
      <c r="E118" t="str">
        <f>[2]menu_profitability_by_location!E117</f>
        <v>ACTIVE</v>
      </c>
      <c r="F118">
        <f>[2]menu_profitability_by_location!F117</f>
        <v>25</v>
      </c>
      <c r="G118">
        <f>[2]menu_profitability_by_location!G117</f>
        <v>3.7425000000000002</v>
      </c>
      <c r="H118">
        <f>[2]menu_profitability_by_location!H117</f>
        <v>21.2575</v>
      </c>
      <c r="I118">
        <f>[2]menu_profitability_by_location!I117</f>
        <v>85.03</v>
      </c>
      <c r="J118">
        <f>[2]menu_profitability_by_location!J117</f>
        <v>957</v>
      </c>
      <c r="K118">
        <f>[2]menu_profitability_by_location!K117</f>
        <v>20343.427500000002</v>
      </c>
    </row>
    <row r="119" spans="1:11" x14ac:dyDescent="0.2">
      <c r="A119">
        <f>[2]menu_profitability_by_location!A118</f>
        <v>8</v>
      </c>
      <c r="B119" t="str">
        <f>[2]menu_profitability_by_location!B118</f>
        <v>Eataly San Jose</v>
      </c>
      <c r="C119">
        <f>[2]menu_profitability_by_location!C118</f>
        <v>4</v>
      </c>
      <c r="D119" t="str">
        <f>[2]menu_profitability_by_location!D118</f>
        <v>Caprese Salad</v>
      </c>
      <c r="E119" t="str">
        <f>[2]menu_profitability_by_location!E118</f>
        <v>ACTIVE</v>
      </c>
      <c r="F119">
        <f>[2]menu_profitability_by_location!F118</f>
        <v>20.5</v>
      </c>
      <c r="G119">
        <f>[2]menu_profitability_by_location!G118</f>
        <v>7.7750000000000004</v>
      </c>
      <c r="H119">
        <f>[2]menu_profitability_by_location!H118</f>
        <v>12.725</v>
      </c>
      <c r="I119">
        <f>[2]menu_profitability_by_location!I118</f>
        <v>62.073170730000001</v>
      </c>
      <c r="J119">
        <f>[2]menu_profitability_by_location!J118</f>
        <v>1329</v>
      </c>
      <c r="K119">
        <f>[2]menu_profitability_by_location!K118</f>
        <v>16911.525000000001</v>
      </c>
    </row>
    <row r="120" spans="1:11" x14ac:dyDescent="0.2">
      <c r="A120">
        <f>[2]menu_profitability_by_location!A119</f>
        <v>8</v>
      </c>
      <c r="B120" t="str">
        <f>[2]menu_profitability_by_location!B119</f>
        <v>Eataly San Jose</v>
      </c>
      <c r="C120">
        <f>[2]menu_profitability_by_location!C119</f>
        <v>5</v>
      </c>
      <c r="D120" t="str">
        <f>[2]menu_profitability_by_location!D119</f>
        <v>Prosciutto e Melone</v>
      </c>
      <c r="E120" t="str">
        <f>[2]menu_profitability_by_location!E119</f>
        <v>ACTIVE</v>
      </c>
      <c r="F120">
        <f>[2]menu_profitability_by_location!F119</f>
        <v>21</v>
      </c>
      <c r="G120">
        <f>[2]menu_profitability_by_location!G119</f>
        <v>7.05</v>
      </c>
      <c r="H120">
        <f>[2]menu_profitability_by_location!H119</f>
        <v>13.95</v>
      </c>
      <c r="I120">
        <f>[2]menu_profitability_by_location!I119</f>
        <v>66.428571430000005</v>
      </c>
      <c r="J120">
        <f>[2]menu_profitability_by_location!J119</f>
        <v>655</v>
      </c>
      <c r="K120">
        <f>[2]menu_profitability_by_location!K119</f>
        <v>9137.25</v>
      </c>
    </row>
    <row r="121" spans="1:11" x14ac:dyDescent="0.2">
      <c r="A121">
        <f>[2]menu_profitability_by_location!A120</f>
        <v>8</v>
      </c>
      <c r="B121" t="str">
        <f>[2]menu_profitability_by_location!B120</f>
        <v>Eataly San Jose</v>
      </c>
      <c r="C121">
        <f>[2]menu_profitability_by_location!C120</f>
        <v>6</v>
      </c>
      <c r="D121" t="str">
        <f>[2]menu_profitability_by_location!D120</f>
        <v>Bucatini all'Amatriciana</v>
      </c>
      <c r="E121" t="str">
        <f>[2]menu_profitability_by_location!E120</f>
        <v>ACTIVE</v>
      </c>
      <c r="F121">
        <f>[2]menu_profitability_by_location!F120</f>
        <v>22.5</v>
      </c>
      <c r="G121">
        <f>[2]menu_profitability_by_location!G120</f>
        <v>5.45</v>
      </c>
      <c r="H121">
        <f>[2]menu_profitability_by_location!H120</f>
        <v>17.05</v>
      </c>
      <c r="I121">
        <f>[2]menu_profitability_by_location!I120</f>
        <v>75.777777779999994</v>
      </c>
      <c r="J121">
        <f>[2]menu_profitability_by_location!J120</f>
        <v>1225</v>
      </c>
      <c r="K121">
        <f>[2]menu_profitability_by_location!K120</f>
        <v>20886.25</v>
      </c>
    </row>
    <row r="122" spans="1:11" x14ac:dyDescent="0.2">
      <c r="A122">
        <f>[2]menu_profitability_by_location!A121</f>
        <v>8</v>
      </c>
      <c r="B122" t="str">
        <f>[2]menu_profitability_by_location!B121</f>
        <v>Eataly San Jose</v>
      </c>
      <c r="C122">
        <f>[2]menu_profitability_by_location!C121</f>
        <v>7</v>
      </c>
      <c r="D122" t="str">
        <f>[2]menu_profitability_by_location!D121</f>
        <v>Tiramisu</v>
      </c>
      <c r="E122" t="str">
        <f>[2]menu_profitability_by_location!E121</f>
        <v>ACTIVE</v>
      </c>
      <c r="F122">
        <f>[2]menu_profitability_by_location!F121</f>
        <v>10.5</v>
      </c>
      <c r="G122">
        <f>[2]menu_profitability_by_location!G121</f>
        <v>3.1087500000000001</v>
      </c>
      <c r="H122">
        <f>[2]menu_profitability_by_location!H121</f>
        <v>7.3912500000000003</v>
      </c>
      <c r="I122">
        <f>[2]menu_profitability_by_location!I121</f>
        <v>70.392857140000004</v>
      </c>
      <c r="J122">
        <f>[2]menu_profitability_by_location!J121</f>
        <v>1706</v>
      </c>
      <c r="K122">
        <f>[2]menu_profitability_by_location!K121</f>
        <v>12609.4725</v>
      </c>
    </row>
    <row r="123" spans="1:11" x14ac:dyDescent="0.2">
      <c r="A123">
        <f>[2]menu_profitability_by_location!A122</f>
        <v>8</v>
      </c>
      <c r="B123" t="str">
        <f>[2]menu_profitability_by_location!B122</f>
        <v>Eataly San Jose</v>
      </c>
      <c r="C123">
        <f>[2]menu_profitability_by_location!C122</f>
        <v>8</v>
      </c>
      <c r="D123" t="str">
        <f>[2]menu_profitability_by_location!D122</f>
        <v>Focaccia Genovese</v>
      </c>
      <c r="E123" t="str">
        <f>[2]menu_profitability_by_location!E122</f>
        <v>ACTIVE</v>
      </c>
      <c r="F123">
        <f>[2]menu_profitability_by_location!F122</f>
        <v>12</v>
      </c>
      <c r="G123">
        <f>[2]menu_profitability_by_location!G122</f>
        <v>0.7</v>
      </c>
      <c r="H123">
        <f>[2]menu_profitability_by_location!H122</f>
        <v>11.3</v>
      </c>
      <c r="I123">
        <f>[2]menu_profitability_by_location!I122</f>
        <v>94.166666669999998</v>
      </c>
      <c r="J123">
        <f>[2]menu_profitability_by_location!J122</f>
        <v>935</v>
      </c>
      <c r="K123">
        <f>[2]menu_profitability_by_location!K122</f>
        <v>10565.5</v>
      </c>
    </row>
    <row r="124" spans="1:11" x14ac:dyDescent="0.2">
      <c r="A124">
        <f>[2]menu_profitability_by_location!A123</f>
        <v>8</v>
      </c>
      <c r="B124" t="str">
        <f>[2]menu_profitability_by_location!B123</f>
        <v>Eataly San Jose</v>
      </c>
      <c r="C124">
        <f>[2]menu_profitability_by_location!C123</f>
        <v>9</v>
      </c>
      <c r="D124" t="str">
        <f>[2]menu_profitability_by_location!D123</f>
        <v>Osso Buco</v>
      </c>
      <c r="E124" t="str">
        <f>[2]menu_profitability_by_location!E123</f>
        <v>ACTIVE</v>
      </c>
      <c r="F124">
        <f>[2]menu_profitability_by_location!F123</f>
        <v>48.5</v>
      </c>
      <c r="G124">
        <f>[2]menu_profitability_by_location!G123</f>
        <v>20.114999999999998</v>
      </c>
      <c r="H124">
        <f>[2]menu_profitability_by_location!H123</f>
        <v>28.385000000000002</v>
      </c>
      <c r="I124">
        <f>[2]menu_profitability_by_location!I123</f>
        <v>58.525773200000003</v>
      </c>
      <c r="J124">
        <f>[2]menu_profitability_by_location!J123</f>
        <v>440</v>
      </c>
      <c r="K124">
        <f>[2]menu_profitability_by_location!K123</f>
        <v>12489.4</v>
      </c>
    </row>
    <row r="125" spans="1:11" x14ac:dyDescent="0.2">
      <c r="A125">
        <f>[2]menu_profitability_by_location!A124</f>
        <v>8</v>
      </c>
      <c r="B125" t="str">
        <f>[2]menu_profitability_by_location!B124</f>
        <v>Eataly San Jose</v>
      </c>
      <c r="C125">
        <f>[2]menu_profitability_by_location!C124</f>
        <v>10</v>
      </c>
      <c r="D125" t="str">
        <f>[2]menu_profitability_by_location!D124</f>
        <v>Panzanella</v>
      </c>
      <c r="E125" t="str">
        <f>[2]menu_profitability_by_location!E124</f>
        <v>ACTIVE</v>
      </c>
      <c r="F125">
        <f>[2]menu_profitability_by_location!F124</f>
        <v>14</v>
      </c>
      <c r="G125">
        <f>[2]menu_profitability_by_location!G124</f>
        <v>1.9624999999999999</v>
      </c>
      <c r="H125">
        <f>[2]menu_profitability_by_location!H124</f>
        <v>12.0375</v>
      </c>
      <c r="I125">
        <f>[2]menu_profitability_by_location!I124</f>
        <v>85.982142859999996</v>
      </c>
      <c r="J125">
        <f>[2]menu_profitability_by_location!J124</f>
        <v>968</v>
      </c>
      <c r="K125">
        <f>[2]menu_profitability_by_location!K124</f>
        <v>11652.3</v>
      </c>
    </row>
    <row r="126" spans="1:11" x14ac:dyDescent="0.2">
      <c r="A126">
        <f>[2]menu_profitability_by_location!A125</f>
        <v>8</v>
      </c>
      <c r="B126" t="str">
        <f>[2]menu_profitability_by_location!B125</f>
        <v>Eataly San Jose</v>
      </c>
      <c r="C126">
        <f>[2]menu_profitability_by_location!C125</f>
        <v>11</v>
      </c>
      <c r="D126" t="str">
        <f>[2]menu_profitability_by_location!D125</f>
        <v>Cacio e Pepe</v>
      </c>
      <c r="E126" t="str">
        <f>[2]menu_profitability_by_location!E125</f>
        <v>ACTIVE</v>
      </c>
      <c r="F126">
        <f>[2]menu_profitability_by_location!F125</f>
        <v>21</v>
      </c>
      <c r="G126">
        <f>[2]menu_profitability_by_location!G125</f>
        <v>2.35</v>
      </c>
      <c r="H126">
        <f>[2]menu_profitability_by_location!H125</f>
        <v>18.649999999999999</v>
      </c>
      <c r="I126">
        <f>[2]menu_profitability_by_location!I125</f>
        <v>88.809523810000002</v>
      </c>
      <c r="J126">
        <f>[2]menu_profitability_by_location!J125</f>
        <v>1403</v>
      </c>
      <c r="K126">
        <f>[2]menu_profitability_by_location!K125</f>
        <v>26165.95</v>
      </c>
    </row>
    <row r="127" spans="1:11" x14ac:dyDescent="0.2">
      <c r="A127">
        <f>[2]menu_profitability_by_location!A126</f>
        <v>8</v>
      </c>
      <c r="B127" t="str">
        <f>[2]menu_profitability_by_location!B126</f>
        <v>Eataly San Jose</v>
      </c>
      <c r="C127">
        <f>[2]menu_profitability_by_location!C126</f>
        <v>12</v>
      </c>
      <c r="D127" t="str">
        <f>[2]menu_profitability_by_location!D126</f>
        <v>Pesto alla Genovese</v>
      </c>
      <c r="E127" t="str">
        <f>[2]menu_profitability_by_location!E126</f>
        <v>ACTIVE</v>
      </c>
      <c r="F127">
        <f>[2]menu_profitability_by_location!F126</f>
        <v>21.5</v>
      </c>
      <c r="G127">
        <f>[2]menu_profitability_by_location!G126</f>
        <v>2.7675000000000001</v>
      </c>
      <c r="H127">
        <f>[2]menu_profitability_by_location!H126</f>
        <v>18.732500000000002</v>
      </c>
      <c r="I127">
        <f>[2]menu_profitability_by_location!I126</f>
        <v>87.127906980000006</v>
      </c>
      <c r="J127">
        <f>[2]menu_profitability_by_location!J126</f>
        <v>1670</v>
      </c>
      <c r="K127">
        <f>[2]menu_profitability_by_location!K126</f>
        <v>31283.275000000001</v>
      </c>
    </row>
    <row r="128" spans="1:11" x14ac:dyDescent="0.2">
      <c r="A128">
        <f>[2]menu_profitability_by_location!A127</f>
        <v>8</v>
      </c>
      <c r="B128" t="str">
        <f>[2]menu_profitability_by_location!B127</f>
        <v>Eataly San Jose</v>
      </c>
      <c r="C128">
        <f>[2]menu_profitability_by_location!C127</f>
        <v>13</v>
      </c>
      <c r="D128" t="str">
        <f>[2]menu_profitability_by_location!D127</f>
        <v>Quattro Formaggi Pizza</v>
      </c>
      <c r="E128" t="str">
        <f>[2]menu_profitability_by_location!E127</f>
        <v>ACTIVE</v>
      </c>
      <c r="F128">
        <f>[2]menu_profitability_by_location!F127</f>
        <v>22.5</v>
      </c>
      <c r="G128">
        <f>[2]menu_profitability_by_location!G127</f>
        <v>7.72</v>
      </c>
      <c r="H128">
        <f>[2]menu_profitability_by_location!H127</f>
        <v>14.78</v>
      </c>
      <c r="I128">
        <f>[2]menu_profitability_by_location!I127</f>
        <v>65.688888890000001</v>
      </c>
      <c r="J128">
        <f>[2]menu_profitability_by_location!J127</f>
        <v>1214</v>
      </c>
      <c r="K128">
        <f>[2]menu_profitability_by_location!K127</f>
        <v>17942.919999999998</v>
      </c>
    </row>
    <row r="129" spans="1:11" x14ac:dyDescent="0.2">
      <c r="A129">
        <f>[2]menu_profitability_by_location!A128</f>
        <v>8</v>
      </c>
      <c r="B129" t="str">
        <f>[2]menu_profitability_by_location!B128</f>
        <v>Eataly San Jose</v>
      </c>
      <c r="C129">
        <f>[2]menu_profitability_by_location!C128</f>
        <v>14</v>
      </c>
      <c r="D129" t="str">
        <f>[2]menu_profitability_by_location!D128</f>
        <v>Porchetta</v>
      </c>
      <c r="E129" t="str">
        <f>[2]menu_profitability_by_location!E128</f>
        <v>ACTIVE</v>
      </c>
      <c r="F129">
        <f>[2]menu_profitability_by_location!F128</f>
        <v>27.5</v>
      </c>
      <c r="G129">
        <f>[2]menu_profitability_by_location!G128</f>
        <v>4.4183329999999996</v>
      </c>
      <c r="H129">
        <f>[2]menu_profitability_by_location!H128</f>
        <v>23.081666999999999</v>
      </c>
      <c r="I129">
        <f>[2]menu_profitability_by_location!I128</f>
        <v>83.933334549999998</v>
      </c>
      <c r="J129">
        <f>[2]menu_profitability_by_location!J128</f>
        <v>710</v>
      </c>
      <c r="K129">
        <f>[2]menu_profitability_by_location!K128</f>
        <v>16387.98357</v>
      </c>
    </row>
    <row r="130" spans="1:11" x14ac:dyDescent="0.2">
      <c r="A130">
        <f>[2]menu_profitability_by_location!A129</f>
        <v>8</v>
      </c>
      <c r="B130" t="str">
        <f>[2]menu_profitability_by_location!B129</f>
        <v>Eataly San Jose</v>
      </c>
      <c r="C130">
        <f>[2]menu_profitability_by_location!C129</f>
        <v>15</v>
      </c>
      <c r="D130" t="str">
        <f>[2]menu_profitability_by_location!D129</f>
        <v>Pollo alla Griglia</v>
      </c>
      <c r="E130" t="str">
        <f>[2]menu_profitability_by_location!E129</f>
        <v>ACTIVE</v>
      </c>
      <c r="F130">
        <f>[2]menu_profitability_by_location!F129</f>
        <v>24</v>
      </c>
      <c r="G130">
        <f>[2]menu_profitability_by_location!G129</f>
        <v>2.89</v>
      </c>
      <c r="H130">
        <f>[2]menu_profitability_by_location!H129</f>
        <v>21.11</v>
      </c>
      <c r="I130">
        <f>[2]menu_profitability_by_location!I129</f>
        <v>87.958333330000002</v>
      </c>
      <c r="J130">
        <f>[2]menu_profitability_by_location!J129</f>
        <v>1317</v>
      </c>
      <c r="K130">
        <f>[2]menu_profitability_by_location!K129</f>
        <v>27801.87</v>
      </c>
    </row>
    <row r="131" spans="1:11" x14ac:dyDescent="0.2">
      <c r="A131">
        <f>[2]menu_profitability_by_location!A130</f>
        <v>8</v>
      </c>
      <c r="B131" t="str">
        <f>[2]menu_profitability_by_location!B130</f>
        <v>Eataly San Jose</v>
      </c>
      <c r="C131">
        <f>[2]menu_profitability_by_location!C130</f>
        <v>16</v>
      </c>
      <c r="D131" t="str">
        <f>[2]menu_profitability_by_location!D130</f>
        <v>Cannoli</v>
      </c>
      <c r="E131" t="str">
        <f>[2]menu_profitability_by_location!E130</f>
        <v>ACTIVE</v>
      </c>
      <c r="F131">
        <f>[2]menu_profitability_by_location!F130</f>
        <v>9</v>
      </c>
      <c r="G131">
        <f>[2]menu_profitability_by_location!G130</f>
        <v>1.7250000000000001</v>
      </c>
      <c r="H131">
        <f>[2]menu_profitability_by_location!H130</f>
        <v>7.2750000000000004</v>
      </c>
      <c r="I131">
        <f>[2]menu_profitability_by_location!I130</f>
        <v>80.833333330000002</v>
      </c>
      <c r="J131">
        <f>[2]menu_profitability_by_location!J130</f>
        <v>931</v>
      </c>
      <c r="K131">
        <f>[2]menu_profitability_by_location!K130</f>
        <v>6773.0249999999996</v>
      </c>
    </row>
    <row r="132" spans="1:11" x14ac:dyDescent="0.2">
      <c r="A132">
        <f>[2]menu_profitability_by_location!A131</f>
        <v>8</v>
      </c>
      <c r="B132" t="str">
        <f>[2]menu_profitability_by_location!B131</f>
        <v>Eataly San Jose</v>
      </c>
      <c r="C132">
        <f>[2]menu_profitability_by_location!C131</f>
        <v>17</v>
      </c>
      <c r="D132" t="str">
        <f>[2]menu_profitability_by_location!D131</f>
        <v>Pistachio Gelato</v>
      </c>
      <c r="E132" t="str">
        <f>[2]menu_profitability_by_location!E131</f>
        <v>ACTIVE</v>
      </c>
      <c r="F132">
        <f>[2]menu_profitability_by_location!F131</f>
        <v>7.5</v>
      </c>
      <c r="G132">
        <f>[2]menu_profitability_by_location!G131</f>
        <v>1.56</v>
      </c>
      <c r="H132">
        <f>[2]menu_profitability_by_location!H131</f>
        <v>5.94</v>
      </c>
      <c r="I132">
        <f>[2]menu_profitability_by_location!I131</f>
        <v>79.2</v>
      </c>
      <c r="J132">
        <f>[2]menu_profitability_by_location!J131</f>
        <v>1433</v>
      </c>
      <c r="K132">
        <f>[2]menu_profitability_by_location!K131</f>
        <v>8512.02</v>
      </c>
    </row>
    <row r="133" spans="1:11" x14ac:dyDescent="0.2">
      <c r="A133">
        <f>[2]menu_profitability_by_location!A132</f>
        <v>8</v>
      </c>
      <c r="B133" t="str">
        <f>[2]menu_profitability_by_location!B132</f>
        <v>Eataly San Jose</v>
      </c>
      <c r="C133">
        <f>[2]menu_profitability_by_location!C132</f>
        <v>18</v>
      </c>
      <c r="D133" t="str">
        <f>[2]menu_profitability_by_location!D132</f>
        <v>Insalata di Mare</v>
      </c>
      <c r="E133" t="str">
        <f>[2]menu_profitability_by_location!E132</f>
        <v>ACTIVE</v>
      </c>
      <c r="F133">
        <f>[2]menu_profitability_by_location!F132</f>
        <v>23</v>
      </c>
      <c r="G133">
        <f>[2]menu_profitability_by_location!G132</f>
        <v>6.2850000000000001</v>
      </c>
      <c r="H133">
        <f>[2]menu_profitability_by_location!H132</f>
        <v>16.715</v>
      </c>
      <c r="I133">
        <f>[2]menu_profitability_by_location!I132</f>
        <v>72.673913040000002</v>
      </c>
      <c r="J133">
        <f>[2]menu_profitability_by_location!J132</f>
        <v>759</v>
      </c>
      <c r="K133">
        <f>[2]menu_profitability_by_location!K132</f>
        <v>12686.684999999999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6491-CA13-4442-8337-532D6D434864}">
  <dimension ref="A1:K2638"/>
  <sheetViews>
    <sheetView tabSelected="1" topLeftCell="A2501" workbookViewId="0">
      <selection activeCell="K2527" sqref="K2527"/>
    </sheetView>
  </sheetViews>
  <sheetFormatPr baseColWidth="10" defaultRowHeight="16" x14ac:dyDescent="0.2"/>
  <cols>
    <col min="1" max="1" width="11" style="9" bestFit="1" customWidth="1"/>
    <col min="2" max="2" width="10.1640625" bestFit="1" customWidth="1"/>
    <col min="3" max="3" width="19.33203125" bestFit="1" customWidth="1"/>
    <col min="4" max="4" width="8.6640625" bestFit="1" customWidth="1"/>
    <col min="5" max="5" width="21.5" bestFit="1" customWidth="1"/>
    <col min="6" max="6" width="14" bestFit="1" customWidth="1"/>
    <col min="7" max="7" width="12" bestFit="1" customWidth="1"/>
    <col min="8" max="8" width="23" bestFit="1" customWidth="1"/>
    <col min="9" max="10" width="25" bestFit="1" customWidth="1"/>
    <col min="11" max="11" width="24.33203125" bestFit="1" customWidth="1"/>
  </cols>
  <sheetData>
    <row r="1" spans="1:11" s="10" customFormat="1" x14ac:dyDescent="0.2">
      <c r="A1" s="11" t="str">
        <f>[1]menu_engineering!A1</f>
        <v>month_start</v>
      </c>
      <c r="B1" s="10" t="str">
        <f>[1]menu_engineering!B1</f>
        <v>location_id</v>
      </c>
      <c r="C1" s="10" t="str">
        <f>[1]menu_engineering!C1</f>
        <v>location_name</v>
      </c>
      <c r="D1" s="10" t="str">
        <f>[1]menu_engineering!D1</f>
        <v>recipe_id</v>
      </c>
      <c r="E1" s="10" t="str">
        <f>[1]menu_engineering!E1</f>
        <v>recipe_name</v>
      </c>
      <c r="F1" s="10" t="str">
        <f>[1]menu_engineering!F1</f>
        <v>revenue_dollars</v>
      </c>
      <c r="G1" s="10" t="str">
        <f>[1]menu_engineering!G1</f>
        <v>quantity_sold</v>
      </c>
      <c r="H1" s="10" t="str">
        <f>[1]menu_engineering!H1</f>
        <v>cost_per_item</v>
      </c>
      <c r="I1" s="10" t="str">
        <f>[1]menu_engineering!I1</f>
        <v>cost_dollars</v>
      </c>
      <c r="J1" s="10" t="str">
        <f>[1]menu_engineering!J1</f>
        <v>gross_profit_dollars</v>
      </c>
      <c r="K1" s="10" t="str">
        <f>[1]menu_engineering!K1</f>
        <v>has_unconverted_ingredient</v>
      </c>
    </row>
    <row r="2" spans="1:11" x14ac:dyDescent="0.2">
      <c r="A2" s="9">
        <f>[1]menu_engineering!A2</f>
        <v>45689</v>
      </c>
      <c r="B2">
        <f>[1]menu_engineering!B2</f>
        <v>1</v>
      </c>
      <c r="C2" t="str">
        <f>[1]menu_engineering!C2</f>
        <v>Eataly Flatiron</v>
      </c>
      <c r="D2">
        <f>[1]menu_engineering!D2</f>
        <v>1</v>
      </c>
      <c r="E2" t="str">
        <f>[1]menu_engineering!E2</f>
        <v>Spaghetti alla Carbonara</v>
      </c>
      <c r="F2">
        <f>[1]menu_engineering!F2</f>
        <v>3872</v>
      </c>
      <c r="G2">
        <f>[1]menu_engineering!G2</f>
        <v>176</v>
      </c>
      <c r="H2" t="str">
        <f>[1]menu_engineering!H2</f>
        <v>3.7963062045454545455</v>
      </c>
      <c r="I2" t="str">
        <f>[1]menu_engineering!I2</f>
        <v>668.1498920000000000080</v>
      </c>
      <c r="J2" t="str">
        <f>[1]menu_engineering!J2</f>
        <v>3203.8501079999999999920</v>
      </c>
      <c r="K2">
        <f>[1]menu_engineering!K2</f>
        <v>0</v>
      </c>
    </row>
    <row r="3" spans="1:11" x14ac:dyDescent="0.2">
      <c r="A3" s="9">
        <f>[1]menu_engineering!A3</f>
        <v>45689</v>
      </c>
      <c r="B3">
        <f>[1]menu_engineering!B3</f>
        <v>1</v>
      </c>
      <c r="C3" t="str">
        <f>[1]menu_engineering!C3</f>
        <v>Eataly Flatiron</v>
      </c>
      <c r="D3">
        <f>[1]menu_engineering!D3</f>
        <v>2</v>
      </c>
      <c r="E3" t="str">
        <f>[1]menu_engineering!E3</f>
        <v>Margherita Pizza</v>
      </c>
      <c r="F3">
        <f>[1]menu_engineering!F3</f>
        <v>4824</v>
      </c>
      <c r="G3">
        <f>[1]menu_engineering!G3</f>
        <v>201</v>
      </c>
      <c r="H3" t="str">
        <f>[1]menu_engineering!H3</f>
        <v>6.6085384320000000000</v>
      </c>
      <c r="I3" t="str">
        <f>[1]menu_engineering!I3</f>
        <v>1328.3162248320000000000</v>
      </c>
      <c r="J3" t="str">
        <f>[1]menu_engineering!J3</f>
        <v>3495.6837751680000000000</v>
      </c>
      <c r="K3">
        <f>[1]menu_engineering!K3</f>
        <v>0</v>
      </c>
    </row>
    <row r="4" spans="1:11" x14ac:dyDescent="0.2">
      <c r="A4" s="9">
        <f>[1]menu_engineering!A4</f>
        <v>45689</v>
      </c>
      <c r="B4">
        <f>[1]menu_engineering!B4</f>
        <v>1</v>
      </c>
      <c r="C4" t="str">
        <f>[1]menu_engineering!C4</f>
        <v>Eataly Flatiron</v>
      </c>
      <c r="D4">
        <f>[1]menu_engineering!D4</f>
        <v>3</v>
      </c>
      <c r="E4" t="str">
        <f>[1]menu_engineering!E4</f>
        <v>Risotto alla Milanese</v>
      </c>
      <c r="F4">
        <f>[1]menu_engineering!F4</f>
        <v>3493.5</v>
      </c>
      <c r="G4">
        <f>[1]menu_engineering!G4</f>
        <v>137</v>
      </c>
      <c r="H4" t="str">
        <f>[1]menu_engineering!H4</f>
        <v>3.4561763744615384615</v>
      </c>
      <c r="I4" t="str">
        <f>[1]menu_engineering!I4</f>
        <v>473.4961633012307692255</v>
      </c>
      <c r="J4" t="str">
        <f>[1]menu_engineering!J4</f>
        <v>3020.0038366987692307745</v>
      </c>
      <c r="K4">
        <f>[1]menu_engineering!K4</f>
        <v>0</v>
      </c>
    </row>
    <row r="5" spans="1:11" x14ac:dyDescent="0.2">
      <c r="A5" s="9">
        <f>[1]menu_engineering!A5</f>
        <v>45689</v>
      </c>
      <c r="B5">
        <f>[1]menu_engineering!B5</f>
        <v>1</v>
      </c>
      <c r="C5" t="str">
        <f>[1]menu_engineering!C5</f>
        <v>Eataly Flatiron</v>
      </c>
      <c r="D5">
        <f>[1]menu_engineering!D5</f>
        <v>4</v>
      </c>
      <c r="E5" t="str">
        <f>[1]menu_engineering!E5</f>
        <v>Caprese Salad</v>
      </c>
      <c r="F5">
        <f>[1]menu_engineering!F5</f>
        <v>2688</v>
      </c>
      <c r="G5">
        <f>[1]menu_engineering!G5</f>
        <v>128</v>
      </c>
      <c r="H5" t="str">
        <f>[1]menu_engineering!H5</f>
        <v>7.2041033456470588235</v>
      </c>
      <c r="I5" t="str">
        <f>[1]menu_engineering!I5</f>
        <v>922.1252282428235294080</v>
      </c>
      <c r="J5" t="str">
        <f>[1]menu_engineering!J5</f>
        <v>1765.8747717571764705920</v>
      </c>
      <c r="K5">
        <f>[1]menu_engineering!K5</f>
        <v>0</v>
      </c>
    </row>
    <row r="6" spans="1:11" x14ac:dyDescent="0.2">
      <c r="A6" s="9">
        <f>[1]menu_engineering!A6</f>
        <v>45689</v>
      </c>
      <c r="B6">
        <f>[1]menu_engineering!B6</f>
        <v>1</v>
      </c>
      <c r="C6" t="str">
        <f>[1]menu_engineering!C6</f>
        <v>Eataly Flatiron</v>
      </c>
      <c r="D6">
        <f>[1]menu_engineering!D6</f>
        <v>5</v>
      </c>
      <c r="E6" t="str">
        <f>[1]menu_engineering!E6</f>
        <v>Prosciutto e Melone</v>
      </c>
      <c r="F6">
        <f>[1]menu_engineering!F6</f>
        <v>1911</v>
      </c>
      <c r="G6">
        <f>[1]menu_engineering!G6</f>
        <v>91</v>
      </c>
      <c r="H6" t="str">
        <f>[1]menu_engineering!H6</f>
        <v>6.9197656250000000000</v>
      </c>
      <c r="I6" t="str">
        <f>[1]menu_engineering!I6</f>
        <v>629.6986718750000000000</v>
      </c>
      <c r="J6" t="str">
        <f>[1]menu_engineering!J6</f>
        <v>1281.3013281250000000000</v>
      </c>
      <c r="K6">
        <f>[1]menu_engineering!K6</f>
        <v>0</v>
      </c>
    </row>
    <row r="7" spans="1:11" x14ac:dyDescent="0.2">
      <c r="A7" s="9">
        <f>[1]menu_engineering!A7</f>
        <v>45689</v>
      </c>
      <c r="B7">
        <f>[1]menu_engineering!B7</f>
        <v>1</v>
      </c>
      <c r="C7" t="str">
        <f>[1]menu_engineering!C7</f>
        <v>Eataly Flatiron</v>
      </c>
      <c r="D7">
        <f>[1]menu_engineering!D7</f>
        <v>6</v>
      </c>
      <c r="E7" t="str">
        <f>[1]menu_engineering!E7</f>
        <v>Bucatini all'Amatriciana</v>
      </c>
      <c r="F7">
        <f>[1]menu_engineering!F7</f>
        <v>4071</v>
      </c>
      <c r="G7">
        <f>[1]menu_engineering!G7</f>
        <v>177</v>
      </c>
      <c r="H7" t="str">
        <f>[1]menu_engineering!H7</f>
        <v>4.6488076295714285714</v>
      </c>
      <c r="I7" t="str">
        <f>[1]menu_engineering!I7</f>
        <v>822.8389504341428571378</v>
      </c>
      <c r="J7" t="str">
        <f>[1]menu_engineering!J7</f>
        <v>3248.1610495658571428622</v>
      </c>
      <c r="K7">
        <f>[1]menu_engineering!K7</f>
        <v>0</v>
      </c>
    </row>
    <row r="8" spans="1:11" x14ac:dyDescent="0.2">
      <c r="A8" s="9">
        <f>[1]menu_engineering!A8</f>
        <v>45689</v>
      </c>
      <c r="B8">
        <f>[1]menu_engineering!B8</f>
        <v>1</v>
      </c>
      <c r="C8" t="str">
        <f>[1]menu_engineering!C8</f>
        <v>Eataly Flatiron</v>
      </c>
      <c r="D8">
        <f>[1]menu_engineering!D8</f>
        <v>7</v>
      </c>
      <c r="E8" t="str">
        <f>[1]menu_engineering!E8</f>
        <v>Tiramisu</v>
      </c>
      <c r="F8">
        <f>[1]menu_engineering!F8</f>
        <v>2236.5</v>
      </c>
      <c r="G8">
        <f>[1]menu_engineering!G8</f>
        <v>213</v>
      </c>
      <c r="H8" t="str">
        <f>[1]menu_engineering!H8</f>
        <v>2.7626656898611111111</v>
      </c>
      <c r="I8" t="str">
        <f>[1]menu_engineering!I8</f>
        <v>588.4477919404166666643</v>
      </c>
      <c r="J8" t="str">
        <f>[1]menu_engineering!J8</f>
        <v>1648.0522080595833333357</v>
      </c>
      <c r="K8">
        <f>[1]menu_engineering!K8</f>
        <v>0</v>
      </c>
    </row>
    <row r="9" spans="1:11" x14ac:dyDescent="0.2">
      <c r="A9" s="9">
        <f>[1]menu_engineering!A9</f>
        <v>45689</v>
      </c>
      <c r="B9">
        <f>[1]menu_engineering!B9</f>
        <v>1</v>
      </c>
      <c r="C9" t="str">
        <f>[1]menu_engineering!C9</f>
        <v>Eataly Flatiron</v>
      </c>
      <c r="D9">
        <f>[1]menu_engineering!D9</f>
        <v>8</v>
      </c>
      <c r="E9" t="str">
        <f>[1]menu_engineering!E9</f>
        <v>Focaccia Genovese</v>
      </c>
      <c r="F9">
        <f>[1]menu_engineering!F9</f>
        <v>1725</v>
      </c>
      <c r="G9">
        <f>[1]menu_engineering!G9</f>
        <v>138</v>
      </c>
      <c r="H9" t="str">
        <f>[1]menu_engineering!H9</f>
        <v>0.6836699054545454545</v>
      </c>
      <c r="I9" t="str">
        <f>[1]menu_engineering!I9</f>
        <v>94.3464469527272727210</v>
      </c>
      <c r="J9" t="str">
        <f>[1]menu_engineering!J9</f>
        <v>1630.6535530472727272790</v>
      </c>
      <c r="K9">
        <f>[1]menu_engineering!K9</f>
        <v>0</v>
      </c>
    </row>
    <row r="10" spans="1:11" x14ac:dyDescent="0.2">
      <c r="A10" s="9">
        <f>[1]menu_engineering!A10</f>
        <v>45689</v>
      </c>
      <c r="B10">
        <f>[1]menu_engineering!B10</f>
        <v>1</v>
      </c>
      <c r="C10" t="str">
        <f>[1]menu_engineering!C10</f>
        <v>Eataly Flatiron</v>
      </c>
      <c r="D10">
        <f>[1]menu_engineering!D10</f>
        <v>9</v>
      </c>
      <c r="E10" t="str">
        <f>[1]menu_engineering!E10</f>
        <v>Osso Buco</v>
      </c>
      <c r="F10">
        <f>[1]menu_engineering!F10</f>
        <v>3564</v>
      </c>
      <c r="G10">
        <f>[1]menu_engineering!G10</f>
        <v>72</v>
      </c>
      <c r="H10" t="str">
        <f>[1]menu_engineering!H10</f>
        <v>17.4388528856170312500</v>
      </c>
      <c r="I10" t="str">
        <f>[1]menu_engineering!I10</f>
        <v>1255.5974077644262500000</v>
      </c>
      <c r="J10" t="str">
        <f>[1]menu_engineering!J10</f>
        <v>2308.4025922355737500000</v>
      </c>
      <c r="K10">
        <f>[1]menu_engineering!K10</f>
        <v>0</v>
      </c>
    </row>
    <row r="11" spans="1:11" x14ac:dyDescent="0.2">
      <c r="A11" s="9">
        <f>[1]menu_engineering!A11</f>
        <v>45689</v>
      </c>
      <c r="B11">
        <f>[1]menu_engineering!B11</f>
        <v>1</v>
      </c>
      <c r="C11" t="str">
        <f>[1]menu_engineering!C11</f>
        <v>Eataly Flatiron</v>
      </c>
      <c r="D11">
        <f>[1]menu_engineering!D11</f>
        <v>10</v>
      </c>
      <c r="E11" t="str">
        <f>[1]menu_engineering!E11</f>
        <v>Panzanella</v>
      </c>
      <c r="F11">
        <f>[1]menu_engineering!F11</f>
        <v>1204</v>
      </c>
      <c r="G11">
        <f>[1]menu_engineering!G11</f>
        <v>86</v>
      </c>
      <c r="H11" t="str">
        <f>[1]menu_engineering!H11</f>
        <v>2.2652849440769230769</v>
      </c>
      <c r="I11" t="str">
        <f>[1]menu_engineering!I11</f>
        <v>194.8145051906153846134</v>
      </c>
      <c r="J11" t="str">
        <f>[1]menu_engineering!J11</f>
        <v>1009.1854948093846153866</v>
      </c>
      <c r="K11">
        <f>[1]menu_engineering!K11</f>
        <v>0</v>
      </c>
    </row>
    <row r="12" spans="1:11" x14ac:dyDescent="0.2">
      <c r="A12" s="9">
        <f>[1]menu_engineering!A12</f>
        <v>45689</v>
      </c>
      <c r="B12">
        <f>[1]menu_engineering!B12</f>
        <v>1</v>
      </c>
      <c r="C12" t="str">
        <f>[1]menu_engineering!C12</f>
        <v>Eataly Flatiron</v>
      </c>
      <c r="D12">
        <f>[1]menu_engineering!D12</f>
        <v>11</v>
      </c>
      <c r="E12" t="str">
        <f>[1]menu_engineering!E12</f>
        <v>Cacio e Pepe</v>
      </c>
      <c r="F12">
        <f>[1]menu_engineering!F12</f>
        <v>3045</v>
      </c>
      <c r="G12">
        <f>[1]menu_engineering!G12</f>
        <v>145</v>
      </c>
      <c r="H12" t="str">
        <f>[1]menu_engineering!H12</f>
        <v>1.8611656718750000000</v>
      </c>
      <c r="I12" t="str">
        <f>[1]menu_engineering!I12</f>
        <v>269.8690224218750000000</v>
      </c>
      <c r="J12" t="str">
        <f>[1]menu_engineering!J12</f>
        <v>2775.1309775781250000000</v>
      </c>
      <c r="K12">
        <f>[1]menu_engineering!K12</f>
        <v>0</v>
      </c>
    </row>
    <row r="13" spans="1:11" x14ac:dyDescent="0.2">
      <c r="A13" s="9">
        <f>[1]menu_engineering!A13</f>
        <v>45689</v>
      </c>
      <c r="B13">
        <f>[1]menu_engineering!B13</f>
        <v>1</v>
      </c>
      <c r="C13" t="str">
        <f>[1]menu_engineering!C13</f>
        <v>Eataly Flatiron</v>
      </c>
      <c r="D13">
        <f>[1]menu_engineering!D13</f>
        <v>12</v>
      </c>
      <c r="E13" t="str">
        <f>[1]menu_engineering!E13</f>
        <v>Pesto alla Genovese</v>
      </c>
      <c r="F13">
        <f>[1]menu_engineering!F13</f>
        <v>2794</v>
      </c>
      <c r="G13">
        <f>[1]menu_engineering!G13</f>
        <v>127</v>
      </c>
      <c r="H13" t="str">
        <f>[1]menu_engineering!H13</f>
        <v>2.4998635202500000000</v>
      </c>
      <c r="I13" t="str">
        <f>[1]menu_engineering!I13</f>
        <v>317.4826670717500000000</v>
      </c>
      <c r="J13" t="str">
        <f>[1]menu_engineering!J13</f>
        <v>2476.5173329282500000000</v>
      </c>
      <c r="K13">
        <f>[1]menu_engineering!K13</f>
        <v>0</v>
      </c>
    </row>
    <row r="14" spans="1:11" x14ac:dyDescent="0.2">
      <c r="A14" s="9">
        <f>[1]menu_engineering!A14</f>
        <v>45689</v>
      </c>
      <c r="B14">
        <f>[1]menu_engineering!B14</f>
        <v>1</v>
      </c>
      <c r="C14" t="str">
        <f>[1]menu_engineering!C14</f>
        <v>Eataly Flatiron</v>
      </c>
      <c r="D14">
        <f>[1]menu_engineering!D14</f>
        <v>13</v>
      </c>
      <c r="E14" t="str">
        <f>[1]menu_engineering!E14</f>
        <v>Quattro Formaggi Pizza</v>
      </c>
      <c r="F14">
        <f>[1]menu_engineering!F14</f>
        <v>4255</v>
      </c>
      <c r="G14">
        <f>[1]menu_engineering!G14</f>
        <v>185</v>
      </c>
      <c r="H14" t="str">
        <f>[1]menu_engineering!H14</f>
        <v>6.3790622222222222222</v>
      </c>
      <c r="I14" t="str">
        <f>[1]menu_engineering!I14</f>
        <v>1180.1265111111111111070</v>
      </c>
      <c r="J14" t="str">
        <f>[1]menu_engineering!J14</f>
        <v>3074.8734888888888888930</v>
      </c>
      <c r="K14">
        <f>[1]menu_engineering!K14</f>
        <v>0</v>
      </c>
    </row>
    <row r="15" spans="1:11" x14ac:dyDescent="0.2">
      <c r="A15" s="9">
        <f>[1]menu_engineering!A15</f>
        <v>45689</v>
      </c>
      <c r="B15">
        <f>[1]menu_engineering!B15</f>
        <v>1</v>
      </c>
      <c r="C15" t="str">
        <f>[1]menu_engineering!C15</f>
        <v>Eataly Flatiron</v>
      </c>
      <c r="D15">
        <f>[1]menu_engineering!D15</f>
        <v>14</v>
      </c>
      <c r="E15" t="str">
        <f>[1]menu_engineering!E15</f>
        <v>Porchetta</v>
      </c>
      <c r="F15">
        <f>[1]menu_engineering!F15</f>
        <v>3556</v>
      </c>
      <c r="G15">
        <f>[1]menu_engineering!G15</f>
        <v>127</v>
      </c>
      <c r="H15" t="str">
        <f>[1]menu_engineering!H15</f>
        <v>4.5995653764090911818</v>
      </c>
      <c r="I15" t="str">
        <f>[1]menu_engineering!I15</f>
        <v>584.1448028039545800886</v>
      </c>
      <c r="J15" t="str">
        <f>[1]menu_engineering!J15</f>
        <v>2971.8551971960454199114</v>
      </c>
      <c r="K15">
        <f>[1]menu_engineering!K15</f>
        <v>0</v>
      </c>
    </row>
    <row r="16" spans="1:11" x14ac:dyDescent="0.2">
      <c r="A16" s="9">
        <f>[1]menu_engineering!A16</f>
        <v>45689</v>
      </c>
      <c r="B16">
        <f>[1]menu_engineering!B16</f>
        <v>1</v>
      </c>
      <c r="C16" t="str">
        <f>[1]menu_engineering!C16</f>
        <v>Eataly Flatiron</v>
      </c>
      <c r="D16">
        <f>[1]menu_engineering!D16</f>
        <v>15</v>
      </c>
      <c r="E16" t="str">
        <f>[1]menu_engineering!E16</f>
        <v>Pollo alla Griglia</v>
      </c>
      <c r="F16">
        <f>[1]menu_engineering!F16</f>
        <v>2525</v>
      </c>
      <c r="G16">
        <f>[1]menu_engineering!G16</f>
        <v>101</v>
      </c>
      <c r="H16" t="str">
        <f>[1]menu_engineering!H16</f>
        <v>2.7810928360909090909</v>
      </c>
      <c r="I16" t="str">
        <f>[1]menu_engineering!I16</f>
        <v>280.8903764451818181809</v>
      </c>
      <c r="J16" t="str">
        <f>[1]menu_engineering!J16</f>
        <v>2244.1096235548181818191</v>
      </c>
      <c r="K16">
        <f>[1]menu_engineering!K16</f>
        <v>0</v>
      </c>
    </row>
    <row r="17" spans="1:11" x14ac:dyDescent="0.2">
      <c r="A17" s="9">
        <f>[1]menu_engineering!A17</f>
        <v>45689</v>
      </c>
      <c r="B17">
        <f>[1]menu_engineering!B17</f>
        <v>1</v>
      </c>
      <c r="C17" t="str">
        <f>[1]menu_engineering!C17</f>
        <v>Eataly Flatiron</v>
      </c>
      <c r="D17">
        <f>[1]menu_engineering!D17</f>
        <v>16</v>
      </c>
      <c r="E17" t="str">
        <f>[1]menu_engineering!E17</f>
        <v>Cannoli</v>
      </c>
      <c r="F17">
        <f>[1]menu_engineering!F17</f>
        <v>1161</v>
      </c>
      <c r="G17">
        <f>[1]menu_engineering!G17</f>
        <v>129</v>
      </c>
      <c r="H17" t="str">
        <f>[1]menu_engineering!H17</f>
        <v>1.4826310436764704706</v>
      </c>
      <c r="I17" t="str">
        <f>[1]menu_engineering!I17</f>
        <v>191.2594046342646907074</v>
      </c>
      <c r="J17" t="str">
        <f>[1]menu_engineering!J17</f>
        <v>969.7405953657353092926</v>
      </c>
      <c r="K17">
        <f>[1]menu_engineering!K17</f>
        <v>0</v>
      </c>
    </row>
    <row r="18" spans="1:11" x14ac:dyDescent="0.2">
      <c r="A18" s="9">
        <f>[1]menu_engineering!A18</f>
        <v>45689</v>
      </c>
      <c r="B18">
        <f>[1]menu_engineering!B18</f>
        <v>1</v>
      </c>
      <c r="C18" t="str">
        <f>[1]menu_engineering!C18</f>
        <v>Eataly Flatiron</v>
      </c>
      <c r="D18">
        <f>[1]menu_engineering!D18</f>
        <v>17</v>
      </c>
      <c r="E18" t="str">
        <f>[1]menu_engineering!E18</f>
        <v>Pistachio Gelato</v>
      </c>
      <c r="F18">
        <f>[1]menu_engineering!F18</f>
        <v>872</v>
      </c>
      <c r="G18">
        <f>[1]menu_engineering!G18</f>
        <v>109</v>
      </c>
      <c r="H18" t="str">
        <f>[1]menu_engineering!H18</f>
        <v>1.3286123083333333333</v>
      </c>
      <c r="I18" t="str">
        <f>[1]menu_engineering!I18</f>
        <v>144.8187416083333333297</v>
      </c>
      <c r="J18" t="str">
        <f>[1]menu_engineering!J18</f>
        <v>727.1812583916666666703</v>
      </c>
      <c r="K18">
        <f>[1]menu_engineering!K18</f>
        <v>0</v>
      </c>
    </row>
    <row r="19" spans="1:11" x14ac:dyDescent="0.2">
      <c r="A19" s="9">
        <f>[1]menu_engineering!A19</f>
        <v>45689</v>
      </c>
      <c r="B19">
        <f>[1]menu_engineering!B19</f>
        <v>1</v>
      </c>
      <c r="C19" t="str">
        <f>[1]menu_engineering!C19</f>
        <v>Eataly Flatiron</v>
      </c>
      <c r="D19">
        <f>[1]menu_engineering!D19</f>
        <v>18</v>
      </c>
      <c r="E19" t="str">
        <f>[1]menu_engineering!E19</f>
        <v>Insalata di Mare</v>
      </c>
      <c r="F19">
        <f>[1]menu_engineering!F19</f>
        <v>1457</v>
      </c>
      <c r="G19">
        <f>[1]menu_engineering!G19</f>
        <v>62</v>
      </c>
      <c r="H19" t="str">
        <f>[1]menu_engineering!H19</f>
        <v>5.5661709345441176471</v>
      </c>
      <c r="I19" t="str">
        <f>[1]menu_engineering!I19</f>
        <v>345.1025979417352941202</v>
      </c>
      <c r="J19" t="str">
        <f>[1]menu_engineering!J19</f>
        <v>1111.8974020582647058798</v>
      </c>
      <c r="K19">
        <f>[1]menu_engineering!K19</f>
        <v>0</v>
      </c>
    </row>
    <row r="20" spans="1:11" x14ac:dyDescent="0.2">
      <c r="A20" s="9">
        <f>[1]menu_engineering!A20</f>
        <v>45717</v>
      </c>
      <c r="B20">
        <f>[1]menu_engineering!B20</f>
        <v>1</v>
      </c>
      <c r="C20" t="str">
        <f>[1]menu_engineering!C20</f>
        <v>Eataly Flatiron</v>
      </c>
      <c r="D20">
        <f>[1]menu_engineering!D20</f>
        <v>1</v>
      </c>
      <c r="E20" t="str">
        <f>[1]menu_engineering!E20</f>
        <v>Spaghetti alla Carbonara</v>
      </c>
      <c r="F20">
        <f>[1]menu_engineering!F20</f>
        <v>4620</v>
      </c>
      <c r="G20">
        <f>[1]menu_engineering!G20</f>
        <v>210</v>
      </c>
      <c r="H20" t="str">
        <f>[1]menu_engineering!H20</f>
        <v>3.8187537291666666667</v>
      </c>
      <c r="I20" t="str">
        <f>[1]menu_engineering!I20</f>
        <v>801.9382831250000000070</v>
      </c>
      <c r="J20" t="str">
        <f>[1]menu_engineering!J20</f>
        <v>3818.0617168749999999930</v>
      </c>
      <c r="K20">
        <f>[1]menu_engineering!K20</f>
        <v>0</v>
      </c>
    </row>
    <row r="21" spans="1:11" x14ac:dyDescent="0.2">
      <c r="A21" s="9">
        <f>[1]menu_engineering!A21</f>
        <v>45717</v>
      </c>
      <c r="B21">
        <f>[1]menu_engineering!B21</f>
        <v>1</v>
      </c>
      <c r="C21" t="str">
        <f>[1]menu_engineering!C21</f>
        <v>Eataly Flatiron</v>
      </c>
      <c r="D21">
        <f>[1]menu_engineering!D21</f>
        <v>2</v>
      </c>
      <c r="E21" t="str">
        <f>[1]menu_engineering!E21</f>
        <v>Margherita Pizza</v>
      </c>
      <c r="F21">
        <f>[1]menu_engineering!F21</f>
        <v>5712</v>
      </c>
      <c r="G21">
        <f>[1]menu_engineering!G21</f>
        <v>238</v>
      </c>
      <c r="H21" t="str">
        <f>[1]menu_engineering!H21</f>
        <v>6.6809758920000000000</v>
      </c>
      <c r="I21" t="str">
        <f>[1]menu_engineering!I21</f>
        <v>1590.0722622960000000000</v>
      </c>
      <c r="J21" t="str">
        <f>[1]menu_engineering!J21</f>
        <v>4121.9277377040000000000</v>
      </c>
      <c r="K21">
        <f>[1]menu_engineering!K21</f>
        <v>0</v>
      </c>
    </row>
    <row r="22" spans="1:11" x14ac:dyDescent="0.2">
      <c r="A22" s="9">
        <f>[1]menu_engineering!A22</f>
        <v>45717</v>
      </c>
      <c r="B22">
        <f>[1]menu_engineering!B22</f>
        <v>1</v>
      </c>
      <c r="C22" t="str">
        <f>[1]menu_engineering!C22</f>
        <v>Eataly Flatiron</v>
      </c>
      <c r="D22">
        <f>[1]menu_engineering!D22</f>
        <v>3</v>
      </c>
      <c r="E22" t="str">
        <f>[1]menu_engineering!E22</f>
        <v>Risotto alla Milanese</v>
      </c>
      <c r="F22">
        <f>[1]menu_engineering!F22</f>
        <v>3697.5</v>
      </c>
      <c r="G22">
        <f>[1]menu_engineering!G22</f>
        <v>145</v>
      </c>
      <c r="H22" t="str">
        <f>[1]menu_engineering!H22</f>
        <v>3.4691336789333333333</v>
      </c>
      <c r="I22" t="str">
        <f>[1]menu_engineering!I22</f>
        <v>503.0243834453333333285</v>
      </c>
      <c r="J22" t="str">
        <f>[1]menu_engineering!J22</f>
        <v>3194.4756165546666666715</v>
      </c>
      <c r="K22">
        <f>[1]menu_engineering!K22</f>
        <v>0</v>
      </c>
    </row>
    <row r="23" spans="1:11" x14ac:dyDescent="0.2">
      <c r="A23" s="9">
        <f>[1]menu_engineering!A23</f>
        <v>45717</v>
      </c>
      <c r="B23">
        <f>[1]menu_engineering!B23</f>
        <v>1</v>
      </c>
      <c r="C23" t="str">
        <f>[1]menu_engineering!C23</f>
        <v>Eataly Flatiron</v>
      </c>
      <c r="D23">
        <f>[1]menu_engineering!D23</f>
        <v>4</v>
      </c>
      <c r="E23" t="str">
        <f>[1]menu_engineering!E23</f>
        <v>Caprese Salad</v>
      </c>
      <c r="F23">
        <f>[1]menu_engineering!F23</f>
        <v>3087</v>
      </c>
      <c r="G23">
        <f>[1]menu_engineering!G23</f>
        <v>147</v>
      </c>
      <c r="H23" t="str">
        <f>[1]menu_engineering!H23</f>
        <v>7.2232971883529411765</v>
      </c>
      <c r="I23" t="str">
        <f>[1]menu_engineering!I23</f>
        <v>1061.8246866878823529455</v>
      </c>
      <c r="J23" t="str">
        <f>[1]menu_engineering!J23</f>
        <v>2025.1753133121176470545</v>
      </c>
      <c r="K23">
        <f>[1]menu_engineering!K23</f>
        <v>0</v>
      </c>
    </row>
    <row r="24" spans="1:11" x14ac:dyDescent="0.2">
      <c r="A24" s="9">
        <f>[1]menu_engineering!A24</f>
        <v>45717</v>
      </c>
      <c r="B24">
        <f>[1]menu_engineering!B24</f>
        <v>1</v>
      </c>
      <c r="C24" t="str">
        <f>[1]menu_engineering!C24</f>
        <v>Eataly Flatiron</v>
      </c>
      <c r="D24">
        <f>[1]menu_engineering!D24</f>
        <v>5</v>
      </c>
      <c r="E24" t="str">
        <f>[1]menu_engineering!E24</f>
        <v>Prosciutto e Melone</v>
      </c>
      <c r="F24">
        <f>[1]menu_engineering!F24</f>
        <v>2121</v>
      </c>
      <c r="G24">
        <f>[1]menu_engineering!G24</f>
        <v>101</v>
      </c>
      <c r="H24" t="str">
        <f>[1]menu_engineering!H24</f>
        <v>6.7634027777777777778</v>
      </c>
      <c r="I24" t="str">
        <f>[1]menu_engineering!I24</f>
        <v>683.1036805555555555578</v>
      </c>
      <c r="J24" t="str">
        <f>[1]menu_engineering!J24</f>
        <v>1437.8963194444444444422</v>
      </c>
      <c r="K24">
        <f>[1]menu_engineering!K24</f>
        <v>0</v>
      </c>
    </row>
    <row r="25" spans="1:11" x14ac:dyDescent="0.2">
      <c r="A25" s="9">
        <f>[1]menu_engineering!A25</f>
        <v>45717</v>
      </c>
      <c r="B25">
        <f>[1]menu_engineering!B25</f>
        <v>1</v>
      </c>
      <c r="C25" t="str">
        <f>[1]menu_engineering!C25</f>
        <v>Eataly Flatiron</v>
      </c>
      <c r="D25">
        <f>[1]menu_engineering!D25</f>
        <v>6</v>
      </c>
      <c r="E25" t="str">
        <f>[1]menu_engineering!E25</f>
        <v>Bucatini all'Amatriciana</v>
      </c>
      <c r="F25">
        <f>[1]menu_engineering!F25</f>
        <v>3979</v>
      </c>
      <c r="G25">
        <f>[1]menu_engineering!G25</f>
        <v>173</v>
      </c>
      <c r="H25" t="str">
        <f>[1]menu_engineering!H25</f>
        <v>4.5884330719333333333</v>
      </c>
      <c r="I25" t="str">
        <f>[1]menu_engineering!I25</f>
        <v>793.7989214444666666609</v>
      </c>
      <c r="J25" t="str">
        <f>[1]menu_engineering!J25</f>
        <v>3185.2010785555333333391</v>
      </c>
      <c r="K25">
        <f>[1]menu_engineering!K25</f>
        <v>0</v>
      </c>
    </row>
    <row r="26" spans="1:11" x14ac:dyDescent="0.2">
      <c r="A26" s="9">
        <f>[1]menu_engineering!A26</f>
        <v>45717</v>
      </c>
      <c r="B26">
        <f>[1]menu_engineering!B26</f>
        <v>1</v>
      </c>
      <c r="C26" t="str">
        <f>[1]menu_engineering!C26</f>
        <v>Eataly Flatiron</v>
      </c>
      <c r="D26">
        <f>[1]menu_engineering!D26</f>
        <v>7</v>
      </c>
      <c r="E26" t="str">
        <f>[1]menu_engineering!E26</f>
        <v>Tiramisu</v>
      </c>
      <c r="F26">
        <f>[1]menu_engineering!F26</f>
        <v>2415</v>
      </c>
      <c r="G26">
        <f>[1]menu_engineering!G26</f>
        <v>230</v>
      </c>
      <c r="H26" t="str">
        <f>[1]menu_engineering!H26</f>
        <v>2.7526468548684210526</v>
      </c>
      <c r="I26" t="str">
        <f>[1]menu_engineering!I26</f>
        <v>633.1087766197368420980</v>
      </c>
      <c r="J26" t="str">
        <f>[1]menu_engineering!J26</f>
        <v>1781.8912233802631579020</v>
      </c>
      <c r="K26">
        <f>[1]menu_engineering!K26</f>
        <v>0</v>
      </c>
    </row>
    <row r="27" spans="1:11" x14ac:dyDescent="0.2">
      <c r="A27" s="9">
        <f>[1]menu_engineering!A27</f>
        <v>45717</v>
      </c>
      <c r="B27">
        <f>[1]menu_engineering!B27</f>
        <v>1</v>
      </c>
      <c r="C27" t="str">
        <f>[1]menu_engineering!C27</f>
        <v>Eataly Flatiron</v>
      </c>
      <c r="D27">
        <f>[1]menu_engineering!D27</f>
        <v>8</v>
      </c>
      <c r="E27" t="str">
        <f>[1]menu_engineering!E27</f>
        <v>Focaccia Genovese</v>
      </c>
      <c r="F27">
        <f>[1]menu_engineering!F27</f>
        <v>1850</v>
      </c>
      <c r="G27">
        <f>[1]menu_engineering!G27</f>
        <v>148</v>
      </c>
      <c r="H27" t="str">
        <f>[1]menu_engineering!H27</f>
        <v>0.7087385835897436923</v>
      </c>
      <c r="I27" t="str">
        <f>[1]menu_engineering!I27</f>
        <v>104.8933103712820664604</v>
      </c>
      <c r="J27" t="str">
        <f>[1]menu_engineering!J27</f>
        <v>1745.1066896287179335396</v>
      </c>
      <c r="K27">
        <f>[1]menu_engineering!K27</f>
        <v>0</v>
      </c>
    </row>
    <row r="28" spans="1:11" x14ac:dyDescent="0.2">
      <c r="A28" s="9">
        <f>[1]menu_engineering!A28</f>
        <v>45717</v>
      </c>
      <c r="B28">
        <f>[1]menu_engineering!B28</f>
        <v>1</v>
      </c>
      <c r="C28" t="str">
        <f>[1]menu_engineering!C28</f>
        <v>Eataly Flatiron</v>
      </c>
      <c r="D28">
        <f>[1]menu_engineering!D28</f>
        <v>9</v>
      </c>
      <c r="E28" t="str">
        <f>[1]menu_engineering!E28</f>
        <v>Osso Buco</v>
      </c>
      <c r="F28">
        <f>[1]menu_engineering!F28</f>
        <v>3316.5</v>
      </c>
      <c r="G28">
        <f>[1]menu_engineering!G28</f>
        <v>67</v>
      </c>
      <c r="H28" t="str">
        <f>[1]menu_engineering!H28</f>
        <v>17.3645441232538235294</v>
      </c>
      <c r="I28" t="str">
        <f>[1]menu_engineering!I28</f>
        <v>1163.4244562580061764698</v>
      </c>
      <c r="J28" t="str">
        <f>[1]menu_engineering!J28</f>
        <v>2153.0755437419938235302</v>
      </c>
      <c r="K28">
        <f>[1]menu_engineering!K28</f>
        <v>0</v>
      </c>
    </row>
    <row r="29" spans="1:11" x14ac:dyDescent="0.2">
      <c r="A29" s="9">
        <f>[1]menu_engineering!A29</f>
        <v>45717</v>
      </c>
      <c r="B29">
        <f>[1]menu_engineering!B29</f>
        <v>1</v>
      </c>
      <c r="C29" t="str">
        <f>[1]menu_engineering!C29</f>
        <v>Eataly Flatiron</v>
      </c>
      <c r="D29">
        <f>[1]menu_engineering!D29</f>
        <v>10</v>
      </c>
      <c r="E29" t="str">
        <f>[1]menu_engineering!E29</f>
        <v>Panzanella</v>
      </c>
      <c r="F29">
        <f>[1]menu_engineering!F29</f>
        <v>1372</v>
      </c>
      <c r="G29">
        <f>[1]menu_engineering!G29</f>
        <v>98</v>
      </c>
      <c r="H29" t="str">
        <f>[1]menu_engineering!H29</f>
        <v>2.1980419849750000000</v>
      </c>
      <c r="I29" t="str">
        <f>[1]menu_engineering!I29</f>
        <v>215.4081145275500000000</v>
      </c>
      <c r="J29" t="str">
        <f>[1]menu_engineering!J29</f>
        <v>1156.5918854724500000000</v>
      </c>
      <c r="K29">
        <f>[1]menu_engineering!K29</f>
        <v>0</v>
      </c>
    </row>
    <row r="30" spans="1:11" x14ac:dyDescent="0.2">
      <c r="A30" s="9">
        <f>[1]menu_engineering!A30</f>
        <v>45717</v>
      </c>
      <c r="B30">
        <f>[1]menu_engineering!B30</f>
        <v>1</v>
      </c>
      <c r="C30" t="str">
        <f>[1]menu_engineering!C30</f>
        <v>Eataly Flatiron</v>
      </c>
      <c r="D30">
        <f>[1]menu_engineering!D30</f>
        <v>11</v>
      </c>
      <c r="E30" t="str">
        <f>[1]menu_engineering!E30</f>
        <v>Cacio e Pepe</v>
      </c>
      <c r="F30">
        <f>[1]menu_engineering!F30</f>
        <v>3843</v>
      </c>
      <c r="G30">
        <f>[1]menu_engineering!G30</f>
        <v>183</v>
      </c>
      <c r="H30" t="str">
        <f>[1]menu_engineering!H30</f>
        <v>1.8867049583333333333</v>
      </c>
      <c r="I30" t="str">
        <f>[1]menu_engineering!I30</f>
        <v>345.2670073749999999939</v>
      </c>
      <c r="J30" t="str">
        <f>[1]menu_engineering!J30</f>
        <v>3497.7329926250000000061</v>
      </c>
      <c r="K30">
        <f>[1]menu_engineering!K30</f>
        <v>0</v>
      </c>
    </row>
    <row r="31" spans="1:11" x14ac:dyDescent="0.2">
      <c r="A31" s="9">
        <f>[1]menu_engineering!A31</f>
        <v>45717</v>
      </c>
      <c r="B31">
        <f>[1]menu_engineering!B31</f>
        <v>1</v>
      </c>
      <c r="C31" t="str">
        <f>[1]menu_engineering!C31</f>
        <v>Eataly Flatiron</v>
      </c>
      <c r="D31">
        <f>[1]menu_engineering!D31</f>
        <v>12</v>
      </c>
      <c r="E31" t="str">
        <f>[1]menu_engineering!E31</f>
        <v>Pesto alla Genovese</v>
      </c>
      <c r="F31">
        <f>[1]menu_engineering!F31</f>
        <v>2684</v>
      </c>
      <c r="G31">
        <f>[1]menu_engineering!G31</f>
        <v>122</v>
      </c>
      <c r="H31" t="str">
        <f>[1]menu_engineering!H31</f>
        <v>2.5405495146538461538</v>
      </c>
      <c r="I31" t="str">
        <f>[1]menu_engineering!I31</f>
        <v>309.9470407877692307636</v>
      </c>
      <c r="J31" t="str">
        <f>[1]menu_engineering!J31</f>
        <v>2374.0529592122307692364</v>
      </c>
      <c r="K31">
        <f>[1]menu_engineering!K31</f>
        <v>0</v>
      </c>
    </row>
    <row r="32" spans="1:11" x14ac:dyDescent="0.2">
      <c r="A32" s="9">
        <f>[1]menu_engineering!A32</f>
        <v>45717</v>
      </c>
      <c r="B32">
        <f>[1]menu_engineering!B32</f>
        <v>1</v>
      </c>
      <c r="C32" t="str">
        <f>[1]menu_engineering!C32</f>
        <v>Eataly Flatiron</v>
      </c>
      <c r="D32">
        <f>[1]menu_engineering!D32</f>
        <v>13</v>
      </c>
      <c r="E32" t="str">
        <f>[1]menu_engineering!E32</f>
        <v>Quattro Formaggi Pizza</v>
      </c>
      <c r="F32">
        <f>[1]menu_engineering!F32</f>
        <v>4439</v>
      </c>
      <c r="G32">
        <f>[1]menu_engineering!G32</f>
        <v>193</v>
      </c>
      <c r="H32" t="str">
        <f>[1]menu_engineering!H32</f>
        <v>6.4353085789473684211</v>
      </c>
      <c r="I32" t="str">
        <f>[1]menu_engineering!I32</f>
        <v>1242.0145557368421052723</v>
      </c>
      <c r="J32" t="str">
        <f>[1]menu_engineering!J32</f>
        <v>3196.9854442631578947277</v>
      </c>
      <c r="K32">
        <f>[1]menu_engineering!K32</f>
        <v>0</v>
      </c>
    </row>
    <row r="33" spans="1:11" x14ac:dyDescent="0.2">
      <c r="A33" s="9">
        <f>[1]menu_engineering!A33</f>
        <v>45717</v>
      </c>
      <c r="B33">
        <f>[1]menu_engineering!B33</f>
        <v>1</v>
      </c>
      <c r="C33" t="str">
        <f>[1]menu_engineering!C33</f>
        <v>Eataly Flatiron</v>
      </c>
      <c r="D33">
        <f>[1]menu_engineering!D33</f>
        <v>14</v>
      </c>
      <c r="E33" t="str">
        <f>[1]menu_engineering!E33</f>
        <v>Porchetta</v>
      </c>
      <c r="F33">
        <f>[1]menu_engineering!F33</f>
        <v>4564</v>
      </c>
      <c r="G33">
        <f>[1]menu_engineering!G33</f>
        <v>163</v>
      </c>
      <c r="H33" t="str">
        <f>[1]menu_engineering!H33</f>
        <v>4.5452816327121211818</v>
      </c>
      <c r="I33" t="str">
        <f>[1]menu_engineering!I33</f>
        <v>740.8809061320757526334</v>
      </c>
      <c r="J33" t="str">
        <f>[1]menu_engineering!J33</f>
        <v>3823.1190938679242473666</v>
      </c>
      <c r="K33">
        <f>[1]menu_engineering!K33</f>
        <v>0</v>
      </c>
    </row>
    <row r="34" spans="1:11" x14ac:dyDescent="0.2">
      <c r="A34" s="9">
        <f>[1]menu_engineering!A34</f>
        <v>45717</v>
      </c>
      <c r="B34">
        <f>[1]menu_engineering!B34</f>
        <v>1</v>
      </c>
      <c r="C34" t="str">
        <f>[1]menu_engineering!C34</f>
        <v>Eataly Flatiron</v>
      </c>
      <c r="D34">
        <f>[1]menu_engineering!D34</f>
        <v>15</v>
      </c>
      <c r="E34" t="str">
        <f>[1]menu_engineering!E34</f>
        <v>Pollo alla Griglia</v>
      </c>
      <c r="F34">
        <f>[1]menu_engineering!F34</f>
        <v>3525</v>
      </c>
      <c r="G34">
        <f>[1]menu_engineering!G34</f>
        <v>141</v>
      </c>
      <c r="H34" t="str">
        <f>[1]menu_engineering!H34</f>
        <v>2.8033960825454545455</v>
      </c>
      <c r="I34" t="str">
        <f>[1]menu_engineering!I34</f>
        <v>395.2788476389090909155</v>
      </c>
      <c r="J34" t="str">
        <f>[1]menu_engineering!J34</f>
        <v>3129.7211523610909090845</v>
      </c>
      <c r="K34">
        <f>[1]menu_engineering!K34</f>
        <v>0</v>
      </c>
    </row>
    <row r="35" spans="1:11" x14ac:dyDescent="0.2">
      <c r="A35" s="9">
        <f>[1]menu_engineering!A35</f>
        <v>45717</v>
      </c>
      <c r="B35">
        <f>[1]menu_engineering!B35</f>
        <v>1</v>
      </c>
      <c r="C35" t="str">
        <f>[1]menu_engineering!C35</f>
        <v>Eataly Flatiron</v>
      </c>
      <c r="D35">
        <f>[1]menu_engineering!D35</f>
        <v>16</v>
      </c>
      <c r="E35" t="str">
        <f>[1]menu_engineering!E35</f>
        <v>Cannoli</v>
      </c>
      <c r="F35">
        <f>[1]menu_engineering!F35</f>
        <v>1611</v>
      </c>
      <c r="G35">
        <f>[1]menu_engineering!G35</f>
        <v>179</v>
      </c>
      <c r="H35" t="str">
        <f>[1]menu_engineering!H35</f>
        <v>1.4925149522807018421</v>
      </c>
      <c r="I35" t="str">
        <f>[1]menu_engineering!I35</f>
        <v>267.1601764582456297359</v>
      </c>
      <c r="J35" t="str">
        <f>[1]menu_engineering!J35</f>
        <v>1343.8398235417543702641</v>
      </c>
      <c r="K35">
        <f>[1]menu_engineering!K35</f>
        <v>0</v>
      </c>
    </row>
    <row r="36" spans="1:11" x14ac:dyDescent="0.2">
      <c r="A36" s="9">
        <f>[1]menu_engineering!A36</f>
        <v>45717</v>
      </c>
      <c r="B36">
        <f>[1]menu_engineering!B36</f>
        <v>1</v>
      </c>
      <c r="C36" t="str">
        <f>[1]menu_engineering!C36</f>
        <v>Eataly Flatiron</v>
      </c>
      <c r="D36">
        <f>[1]menu_engineering!D36</f>
        <v>17</v>
      </c>
      <c r="E36" t="str">
        <f>[1]menu_engineering!E36</f>
        <v>Pistachio Gelato</v>
      </c>
      <c r="F36">
        <f>[1]menu_engineering!F36</f>
        <v>1248</v>
      </c>
      <c r="G36">
        <f>[1]menu_engineering!G36</f>
        <v>156</v>
      </c>
      <c r="H36" t="str">
        <f>[1]menu_engineering!H36</f>
        <v>1.3326962831578947368</v>
      </c>
      <c r="I36" t="str">
        <f>[1]menu_engineering!I36</f>
        <v>207.9006201726315789408</v>
      </c>
      <c r="J36" t="str">
        <f>[1]menu_engineering!J36</f>
        <v>1040.0993798273684210592</v>
      </c>
      <c r="K36">
        <f>[1]menu_engineering!K36</f>
        <v>0</v>
      </c>
    </row>
    <row r="37" spans="1:11" x14ac:dyDescent="0.2">
      <c r="A37" s="9">
        <f>[1]menu_engineering!A37</f>
        <v>45717</v>
      </c>
      <c r="B37">
        <f>[1]menu_engineering!B37</f>
        <v>1</v>
      </c>
      <c r="C37" t="str">
        <f>[1]menu_engineering!C37</f>
        <v>Eataly Flatiron</v>
      </c>
      <c r="D37">
        <f>[1]menu_engineering!D37</f>
        <v>18</v>
      </c>
      <c r="E37" t="str">
        <f>[1]menu_engineering!E37</f>
        <v>Insalata di Mare</v>
      </c>
      <c r="F37">
        <f>[1]menu_engineering!F37</f>
        <v>1903.5</v>
      </c>
      <c r="G37">
        <f>[1]menu_engineering!G37</f>
        <v>81</v>
      </c>
      <c r="H37" t="str">
        <f>[1]menu_engineering!H37</f>
        <v>5.5860631068676470588</v>
      </c>
      <c r="I37" t="str">
        <f>[1]menu_engineering!I37</f>
        <v>452.4711116562794117628</v>
      </c>
      <c r="J37" t="str">
        <f>[1]menu_engineering!J37</f>
        <v>1451.0288883437205882372</v>
      </c>
      <c r="K37">
        <f>[1]menu_engineering!K37</f>
        <v>0</v>
      </c>
    </row>
    <row r="38" spans="1:11" x14ac:dyDescent="0.2">
      <c r="A38" s="9">
        <f>[1]menu_engineering!A38</f>
        <v>45748</v>
      </c>
      <c r="B38">
        <f>[1]menu_engineering!B38</f>
        <v>1</v>
      </c>
      <c r="C38" t="str">
        <f>[1]menu_engineering!C38</f>
        <v>Eataly Flatiron</v>
      </c>
      <c r="D38">
        <f>[1]menu_engineering!D38</f>
        <v>1</v>
      </c>
      <c r="E38" t="str">
        <f>[1]menu_engineering!E38</f>
        <v>Spaghetti alla Carbonara</v>
      </c>
      <c r="F38">
        <f>[1]menu_engineering!F38</f>
        <v>4950</v>
      </c>
      <c r="G38">
        <f>[1]menu_engineering!G38</f>
        <v>225</v>
      </c>
      <c r="H38" t="str">
        <f>[1]menu_engineering!H38</f>
        <v>3.7909915416666666667</v>
      </c>
      <c r="I38" t="str">
        <f>[1]menu_engineering!I38</f>
        <v>852.9730968750000000075</v>
      </c>
      <c r="J38" t="str">
        <f>[1]menu_engineering!J38</f>
        <v>4097.0269031249999999925</v>
      </c>
      <c r="K38">
        <f>[1]menu_engineering!K38</f>
        <v>0</v>
      </c>
    </row>
    <row r="39" spans="1:11" x14ac:dyDescent="0.2">
      <c r="A39" s="9">
        <f>[1]menu_engineering!A39</f>
        <v>45748</v>
      </c>
      <c r="B39">
        <f>[1]menu_engineering!B39</f>
        <v>1</v>
      </c>
      <c r="C39" t="str">
        <f>[1]menu_engineering!C39</f>
        <v>Eataly Flatiron</v>
      </c>
      <c r="D39">
        <f>[1]menu_engineering!D39</f>
        <v>2</v>
      </c>
      <c r="E39" t="str">
        <f>[1]menu_engineering!E39</f>
        <v>Margherita Pizza</v>
      </c>
      <c r="F39">
        <f>[1]menu_engineering!F39</f>
        <v>5832</v>
      </c>
      <c r="G39">
        <f>[1]menu_engineering!G39</f>
        <v>243</v>
      </c>
      <c r="H39" t="str">
        <f>[1]menu_engineering!H39</f>
        <v>6.6254300514000000000</v>
      </c>
      <c r="I39" t="str">
        <f>[1]menu_engineering!I39</f>
        <v>1609.9795024902000000000</v>
      </c>
      <c r="J39" t="str">
        <f>[1]menu_engineering!J39</f>
        <v>4222.0204975098000000000</v>
      </c>
      <c r="K39">
        <f>[1]menu_engineering!K39</f>
        <v>0</v>
      </c>
    </row>
    <row r="40" spans="1:11" x14ac:dyDescent="0.2">
      <c r="A40" s="9">
        <f>[1]menu_engineering!A40</f>
        <v>45748</v>
      </c>
      <c r="B40">
        <f>[1]menu_engineering!B40</f>
        <v>1</v>
      </c>
      <c r="C40" t="str">
        <f>[1]menu_engineering!C40</f>
        <v>Eataly Flatiron</v>
      </c>
      <c r="D40">
        <f>[1]menu_engineering!D40</f>
        <v>3</v>
      </c>
      <c r="E40" t="str">
        <f>[1]menu_engineering!E40</f>
        <v>Risotto alla Milanese</v>
      </c>
      <c r="F40">
        <f>[1]menu_engineering!F40</f>
        <v>3340.5</v>
      </c>
      <c r="G40">
        <f>[1]menu_engineering!G40</f>
        <v>131</v>
      </c>
      <c r="H40" t="str">
        <f>[1]menu_engineering!H40</f>
        <v>3.5069658609333333333</v>
      </c>
      <c r="I40" t="str">
        <f>[1]menu_engineering!I40</f>
        <v>459.4125277822666666623</v>
      </c>
      <c r="J40" t="str">
        <f>[1]menu_engineering!J40</f>
        <v>2881.0874722177333333377</v>
      </c>
      <c r="K40">
        <f>[1]menu_engineering!K40</f>
        <v>0</v>
      </c>
    </row>
    <row r="41" spans="1:11" x14ac:dyDescent="0.2">
      <c r="A41" s="9">
        <f>[1]menu_engineering!A41</f>
        <v>45748</v>
      </c>
      <c r="B41">
        <f>[1]menu_engineering!B41</f>
        <v>1</v>
      </c>
      <c r="C41" t="str">
        <f>[1]menu_engineering!C41</f>
        <v>Eataly Flatiron</v>
      </c>
      <c r="D41">
        <f>[1]menu_engineering!D41</f>
        <v>4</v>
      </c>
      <c r="E41" t="str">
        <f>[1]menu_engineering!E41</f>
        <v>Caprese Salad</v>
      </c>
      <c r="F41">
        <f>[1]menu_engineering!F41</f>
        <v>3654</v>
      </c>
      <c r="G41">
        <f>[1]menu_engineering!G41</f>
        <v>174</v>
      </c>
      <c r="H41" t="str">
        <f>[1]menu_engineering!H41</f>
        <v>7.0077264966315789474</v>
      </c>
      <c r="I41" t="str">
        <f>[1]menu_engineering!I41</f>
        <v>1219.3444104138947368476</v>
      </c>
      <c r="J41" t="str">
        <f>[1]menu_engineering!J41</f>
        <v>2434.6555895861052631524</v>
      </c>
      <c r="K41">
        <f>[1]menu_engineering!K41</f>
        <v>0</v>
      </c>
    </row>
    <row r="42" spans="1:11" x14ac:dyDescent="0.2">
      <c r="A42" s="9">
        <f>[1]menu_engineering!A42</f>
        <v>45748</v>
      </c>
      <c r="B42">
        <f>[1]menu_engineering!B42</f>
        <v>1</v>
      </c>
      <c r="C42" t="str">
        <f>[1]menu_engineering!C42</f>
        <v>Eataly Flatiron</v>
      </c>
      <c r="D42">
        <f>[1]menu_engineering!D42</f>
        <v>5</v>
      </c>
      <c r="E42" t="str">
        <f>[1]menu_engineering!E42</f>
        <v>Prosciutto e Melone</v>
      </c>
      <c r="F42">
        <f>[1]menu_engineering!F42</f>
        <v>2142</v>
      </c>
      <c r="G42">
        <f>[1]menu_engineering!G42</f>
        <v>102</v>
      </c>
      <c r="H42" t="str">
        <f>[1]menu_engineering!H42</f>
        <v>6.5896875000000000000</v>
      </c>
      <c r="I42" t="str">
        <f>[1]menu_engineering!I42</f>
        <v>672.1481250000000000000</v>
      </c>
      <c r="J42" t="str">
        <f>[1]menu_engineering!J42</f>
        <v>1469.8518750000000000000</v>
      </c>
      <c r="K42">
        <f>[1]menu_engineering!K42</f>
        <v>0</v>
      </c>
    </row>
    <row r="43" spans="1:11" x14ac:dyDescent="0.2">
      <c r="A43" s="9">
        <f>[1]menu_engineering!A43</f>
        <v>45748</v>
      </c>
      <c r="B43">
        <f>[1]menu_engineering!B43</f>
        <v>1</v>
      </c>
      <c r="C43" t="str">
        <f>[1]menu_engineering!C43</f>
        <v>Eataly Flatiron</v>
      </c>
      <c r="D43">
        <f>[1]menu_engineering!D43</f>
        <v>6</v>
      </c>
      <c r="E43" t="str">
        <f>[1]menu_engineering!E43</f>
        <v>Bucatini all'Amatriciana</v>
      </c>
      <c r="F43">
        <f>[1]menu_engineering!F43</f>
        <v>4186</v>
      </c>
      <c r="G43">
        <f>[1]menu_engineering!G43</f>
        <v>182</v>
      </c>
      <c r="H43" t="str">
        <f>[1]menu_engineering!H43</f>
        <v>4.5672245683529411765</v>
      </c>
      <c r="I43" t="str">
        <f>[1]menu_engineering!I43</f>
        <v>831.2348714402352941230</v>
      </c>
      <c r="J43" t="str">
        <f>[1]menu_engineering!J43</f>
        <v>3354.7651285597647058770</v>
      </c>
      <c r="K43">
        <f>[1]menu_engineering!K43</f>
        <v>0</v>
      </c>
    </row>
    <row r="44" spans="1:11" x14ac:dyDescent="0.2">
      <c r="A44" s="9">
        <f>[1]menu_engineering!A44</f>
        <v>45748</v>
      </c>
      <c r="B44">
        <f>[1]menu_engineering!B44</f>
        <v>1</v>
      </c>
      <c r="C44" t="str">
        <f>[1]menu_engineering!C44</f>
        <v>Eataly Flatiron</v>
      </c>
      <c r="D44">
        <f>[1]menu_engineering!D44</f>
        <v>7</v>
      </c>
      <c r="E44" t="str">
        <f>[1]menu_engineering!E44</f>
        <v>Tiramisu</v>
      </c>
      <c r="F44">
        <f>[1]menu_engineering!F44</f>
        <v>2425.5</v>
      </c>
      <c r="G44">
        <f>[1]menu_engineering!G44</f>
        <v>231</v>
      </c>
      <c r="H44" t="str">
        <f>[1]menu_engineering!H44</f>
        <v>2.7743273231250000000</v>
      </c>
      <c r="I44" t="str">
        <f>[1]menu_engineering!I44</f>
        <v>640.8696116418750000000</v>
      </c>
      <c r="J44" t="str">
        <f>[1]menu_engineering!J44</f>
        <v>1784.6303883581250000000</v>
      </c>
      <c r="K44">
        <f>[1]menu_engineering!K44</f>
        <v>0</v>
      </c>
    </row>
    <row r="45" spans="1:11" x14ac:dyDescent="0.2">
      <c r="A45" s="9">
        <f>[1]menu_engineering!A45</f>
        <v>45748</v>
      </c>
      <c r="B45">
        <f>[1]menu_engineering!B45</f>
        <v>1</v>
      </c>
      <c r="C45" t="str">
        <f>[1]menu_engineering!C45</f>
        <v>Eataly Flatiron</v>
      </c>
      <c r="D45">
        <f>[1]menu_engineering!D45</f>
        <v>8</v>
      </c>
      <c r="E45" t="str">
        <f>[1]menu_engineering!E45</f>
        <v>Focaccia Genovese</v>
      </c>
      <c r="F45">
        <f>[1]menu_engineering!F45</f>
        <v>1625</v>
      </c>
      <c r="G45">
        <f>[1]menu_engineering!G45</f>
        <v>130</v>
      </c>
      <c r="H45" t="str">
        <f>[1]menu_engineering!H45</f>
        <v>0.7217703364102563077</v>
      </c>
      <c r="I45" t="str">
        <f>[1]menu_engineering!I45</f>
        <v>93.8301437333333200010</v>
      </c>
      <c r="J45" t="str">
        <f>[1]menu_engineering!J45</f>
        <v>1531.1698562666666799990</v>
      </c>
      <c r="K45">
        <f>[1]menu_engineering!K45</f>
        <v>0</v>
      </c>
    </row>
    <row r="46" spans="1:11" x14ac:dyDescent="0.2">
      <c r="A46" s="9">
        <f>[1]menu_engineering!A46</f>
        <v>45748</v>
      </c>
      <c r="B46">
        <f>[1]menu_engineering!B46</f>
        <v>1</v>
      </c>
      <c r="C46" t="str">
        <f>[1]menu_engineering!C46</f>
        <v>Eataly Flatiron</v>
      </c>
      <c r="D46">
        <f>[1]menu_engineering!D46</f>
        <v>9</v>
      </c>
      <c r="E46" t="str">
        <f>[1]menu_engineering!E46</f>
        <v>Osso Buco</v>
      </c>
      <c r="F46">
        <f>[1]menu_engineering!F46</f>
        <v>4405.5</v>
      </c>
      <c r="G46">
        <f>[1]menu_engineering!G46</f>
        <v>89</v>
      </c>
      <c r="H46" t="str">
        <f>[1]menu_engineering!H46</f>
        <v>17.4041256022544444444</v>
      </c>
      <c r="I46" t="str">
        <f>[1]menu_engineering!I46</f>
        <v>1548.9671786006455555516</v>
      </c>
      <c r="J46" t="str">
        <f>[1]menu_engineering!J46</f>
        <v>2856.5328213993544444484</v>
      </c>
      <c r="K46">
        <f>[1]menu_engineering!K46</f>
        <v>0</v>
      </c>
    </row>
    <row r="47" spans="1:11" x14ac:dyDescent="0.2">
      <c r="A47" s="9">
        <f>[1]menu_engineering!A47</f>
        <v>45748</v>
      </c>
      <c r="B47">
        <f>[1]menu_engineering!B47</f>
        <v>1</v>
      </c>
      <c r="C47" t="str">
        <f>[1]menu_engineering!C47</f>
        <v>Eataly Flatiron</v>
      </c>
      <c r="D47">
        <f>[1]menu_engineering!D47</f>
        <v>10</v>
      </c>
      <c r="E47" t="str">
        <f>[1]menu_engineering!E47</f>
        <v>Panzanella</v>
      </c>
      <c r="F47">
        <f>[1]menu_engineering!F47</f>
        <v>1722</v>
      </c>
      <c r="G47">
        <f>[1]menu_engineering!G47</f>
        <v>123</v>
      </c>
      <c r="H47" t="str">
        <f>[1]menu_engineering!H47</f>
        <v>2.0932350186875000000</v>
      </c>
      <c r="I47" t="str">
        <f>[1]menu_engineering!I47</f>
        <v>257.4679072985625000000</v>
      </c>
      <c r="J47" t="str">
        <f>[1]menu_engineering!J47</f>
        <v>1464.5320927014375000000</v>
      </c>
      <c r="K47">
        <f>[1]menu_engineering!K47</f>
        <v>0</v>
      </c>
    </row>
    <row r="48" spans="1:11" x14ac:dyDescent="0.2">
      <c r="A48" s="9">
        <f>[1]menu_engineering!A48</f>
        <v>45748</v>
      </c>
      <c r="B48">
        <f>[1]menu_engineering!B48</f>
        <v>1</v>
      </c>
      <c r="C48" t="str">
        <f>[1]menu_engineering!C48</f>
        <v>Eataly Flatiron</v>
      </c>
      <c r="D48">
        <f>[1]menu_engineering!D48</f>
        <v>11</v>
      </c>
      <c r="E48" t="str">
        <f>[1]menu_engineering!E48</f>
        <v>Cacio e Pepe</v>
      </c>
      <c r="F48">
        <f>[1]menu_engineering!F48</f>
        <v>4536</v>
      </c>
      <c r="G48">
        <f>[1]menu_engineering!G48</f>
        <v>216</v>
      </c>
      <c r="H48" t="str">
        <f>[1]menu_engineering!H48</f>
        <v>1.8783379722222222222</v>
      </c>
      <c r="I48" t="str">
        <f>[1]menu_engineering!I48</f>
        <v>405.7210019999999999952</v>
      </c>
      <c r="J48" t="str">
        <f>[1]menu_engineering!J48</f>
        <v>4130.2789980000000000048</v>
      </c>
      <c r="K48">
        <f>[1]menu_engineering!K48</f>
        <v>0</v>
      </c>
    </row>
    <row r="49" spans="1:11" x14ac:dyDescent="0.2">
      <c r="A49" s="9">
        <f>[1]menu_engineering!A49</f>
        <v>45748</v>
      </c>
      <c r="B49">
        <f>[1]menu_engineering!B49</f>
        <v>1</v>
      </c>
      <c r="C49" t="str">
        <f>[1]menu_engineering!C49</f>
        <v>Eataly Flatiron</v>
      </c>
      <c r="D49">
        <f>[1]menu_engineering!D49</f>
        <v>12</v>
      </c>
      <c r="E49" t="str">
        <f>[1]menu_engineering!E49</f>
        <v>Pesto alla Genovese</v>
      </c>
      <c r="F49">
        <f>[1]menu_engineering!F49</f>
        <v>3586</v>
      </c>
      <c r="G49">
        <f>[1]menu_engineering!G49</f>
        <v>163</v>
      </c>
      <c r="H49" t="str">
        <f>[1]menu_engineering!H49</f>
        <v>2.5352177338461538462</v>
      </c>
      <c r="I49" t="str">
        <f>[1]menu_engineering!I49</f>
        <v>413.2404906169230769306</v>
      </c>
      <c r="J49" t="str">
        <f>[1]menu_engineering!J49</f>
        <v>3172.7595093830769230694</v>
      </c>
      <c r="K49">
        <f>[1]menu_engineering!K49</f>
        <v>0</v>
      </c>
    </row>
    <row r="50" spans="1:11" x14ac:dyDescent="0.2">
      <c r="A50" s="9">
        <f>[1]menu_engineering!A50</f>
        <v>45748</v>
      </c>
      <c r="B50">
        <f>[1]menu_engineering!B50</f>
        <v>1</v>
      </c>
      <c r="C50" t="str">
        <f>[1]menu_engineering!C50</f>
        <v>Eataly Flatiron</v>
      </c>
      <c r="D50">
        <f>[1]menu_engineering!D50</f>
        <v>13</v>
      </c>
      <c r="E50" t="str">
        <f>[1]menu_engineering!E50</f>
        <v>Quattro Formaggi Pizza</v>
      </c>
      <c r="F50">
        <f>[1]menu_engineering!F50</f>
        <v>3726</v>
      </c>
      <c r="G50">
        <f>[1]menu_engineering!G50</f>
        <v>162</v>
      </c>
      <c r="H50" t="str">
        <f>[1]menu_engineering!H50</f>
        <v>6.4387709500000000000</v>
      </c>
      <c r="I50" t="str">
        <f>[1]menu_engineering!I50</f>
        <v>1043.0808939000000000000</v>
      </c>
      <c r="J50" t="str">
        <f>[1]menu_engineering!J50</f>
        <v>2682.9191061000000000000</v>
      </c>
      <c r="K50">
        <f>[1]menu_engineering!K50</f>
        <v>0</v>
      </c>
    </row>
    <row r="51" spans="1:11" x14ac:dyDescent="0.2">
      <c r="A51" s="9">
        <f>[1]menu_engineering!A51</f>
        <v>45748</v>
      </c>
      <c r="B51">
        <f>[1]menu_engineering!B51</f>
        <v>1</v>
      </c>
      <c r="C51" t="str">
        <f>[1]menu_engineering!C51</f>
        <v>Eataly Flatiron</v>
      </c>
      <c r="D51">
        <f>[1]menu_engineering!D51</f>
        <v>14</v>
      </c>
      <c r="E51" t="str">
        <f>[1]menu_engineering!E51</f>
        <v>Porchetta</v>
      </c>
      <c r="F51">
        <f>[1]menu_engineering!F51</f>
        <v>4228</v>
      </c>
      <c r="G51">
        <f>[1]menu_engineering!G51</f>
        <v>151</v>
      </c>
      <c r="H51" t="str">
        <f>[1]menu_engineering!H51</f>
        <v>4.5803650396388889167</v>
      </c>
      <c r="I51" t="str">
        <f>[1]menu_engineering!I51</f>
        <v>691.6351209854722264217</v>
      </c>
      <c r="J51" t="str">
        <f>[1]menu_engineering!J51</f>
        <v>3536.3648790145277735783</v>
      </c>
      <c r="K51">
        <f>[1]menu_engineering!K51</f>
        <v>0</v>
      </c>
    </row>
    <row r="52" spans="1:11" x14ac:dyDescent="0.2">
      <c r="A52" s="9">
        <f>[1]menu_engineering!A52</f>
        <v>45748</v>
      </c>
      <c r="B52">
        <f>[1]menu_engineering!B52</f>
        <v>1</v>
      </c>
      <c r="C52" t="str">
        <f>[1]menu_engineering!C52</f>
        <v>Eataly Flatiron</v>
      </c>
      <c r="D52">
        <f>[1]menu_engineering!D52</f>
        <v>15</v>
      </c>
      <c r="E52" t="str">
        <f>[1]menu_engineering!E52</f>
        <v>Pollo alla Griglia</v>
      </c>
      <c r="F52">
        <f>[1]menu_engineering!F52</f>
        <v>3850</v>
      </c>
      <c r="G52">
        <f>[1]menu_engineering!G52</f>
        <v>154</v>
      </c>
      <c r="H52" t="str">
        <f>[1]menu_engineering!H52</f>
        <v>2.7726221168333333333</v>
      </c>
      <c r="I52" t="str">
        <f>[1]menu_engineering!I52</f>
        <v>426.9838059923333333282</v>
      </c>
      <c r="J52" t="str">
        <f>[1]menu_engineering!J52</f>
        <v>3423.0161940076666666718</v>
      </c>
      <c r="K52">
        <f>[1]menu_engineering!K52</f>
        <v>0</v>
      </c>
    </row>
    <row r="53" spans="1:11" x14ac:dyDescent="0.2">
      <c r="A53" s="9">
        <f>[1]menu_engineering!A53</f>
        <v>45748</v>
      </c>
      <c r="B53">
        <f>[1]menu_engineering!B53</f>
        <v>1</v>
      </c>
      <c r="C53" t="str">
        <f>[1]menu_engineering!C53</f>
        <v>Eataly Flatiron</v>
      </c>
      <c r="D53">
        <f>[1]menu_engineering!D53</f>
        <v>16</v>
      </c>
      <c r="E53" t="str">
        <f>[1]menu_engineering!E53</f>
        <v>Cannoli</v>
      </c>
      <c r="F53">
        <f>[1]menu_engineering!F53</f>
        <v>1539</v>
      </c>
      <c r="G53">
        <f>[1]menu_engineering!G53</f>
        <v>171</v>
      </c>
      <c r="H53" t="str">
        <f>[1]menu_engineering!H53</f>
        <v>1.5080125787719297895</v>
      </c>
      <c r="I53" t="str">
        <f>[1]menu_engineering!I53</f>
        <v>257.8701509699999940045</v>
      </c>
      <c r="J53" t="str">
        <f>[1]menu_engineering!J53</f>
        <v>1281.1298490300000059955</v>
      </c>
      <c r="K53">
        <f>[1]menu_engineering!K53</f>
        <v>0</v>
      </c>
    </row>
    <row r="54" spans="1:11" x14ac:dyDescent="0.2">
      <c r="A54" s="9">
        <f>[1]menu_engineering!A54</f>
        <v>45748</v>
      </c>
      <c r="B54">
        <f>[1]menu_engineering!B54</f>
        <v>1</v>
      </c>
      <c r="C54" t="str">
        <f>[1]menu_engineering!C54</f>
        <v>Eataly Flatiron</v>
      </c>
      <c r="D54">
        <f>[1]menu_engineering!D54</f>
        <v>17</v>
      </c>
      <c r="E54" t="str">
        <f>[1]menu_engineering!E54</f>
        <v>Pistachio Gelato</v>
      </c>
      <c r="F54">
        <f>[1]menu_engineering!F54</f>
        <v>1376</v>
      </c>
      <c r="G54">
        <f>[1]menu_engineering!G54</f>
        <v>172</v>
      </c>
      <c r="H54" t="str">
        <f>[1]menu_engineering!H54</f>
        <v>1.3477879131578947368</v>
      </c>
      <c r="I54" t="str">
        <f>[1]menu_engineering!I54</f>
        <v>231.8195210631578947296</v>
      </c>
      <c r="J54" t="str">
        <f>[1]menu_engineering!J54</f>
        <v>1144.1804789368421052704</v>
      </c>
      <c r="K54">
        <f>[1]menu_engineering!K54</f>
        <v>0</v>
      </c>
    </row>
    <row r="55" spans="1:11" x14ac:dyDescent="0.2">
      <c r="A55" s="9">
        <f>[1]menu_engineering!A55</f>
        <v>45748</v>
      </c>
      <c r="B55">
        <f>[1]menu_engineering!B55</f>
        <v>1</v>
      </c>
      <c r="C55" t="str">
        <f>[1]menu_engineering!C55</f>
        <v>Eataly Flatiron</v>
      </c>
      <c r="D55">
        <f>[1]menu_engineering!D55</f>
        <v>18</v>
      </c>
      <c r="E55" t="str">
        <f>[1]menu_engineering!E55</f>
        <v>Insalata di Mare</v>
      </c>
      <c r="F55">
        <f>[1]menu_engineering!F55</f>
        <v>2585</v>
      </c>
      <c r="G55">
        <f>[1]menu_engineering!G55</f>
        <v>110</v>
      </c>
      <c r="H55" t="str">
        <f>[1]menu_engineering!H55</f>
        <v>5.6114449254605263158</v>
      </c>
      <c r="I55" t="str">
        <f>[1]menu_engineering!I55</f>
        <v>617.2589418006578947380</v>
      </c>
      <c r="J55" t="str">
        <f>[1]menu_engineering!J55</f>
        <v>1967.7410581993421052620</v>
      </c>
      <c r="K55">
        <f>[1]menu_engineering!K55</f>
        <v>0</v>
      </c>
    </row>
    <row r="56" spans="1:11" x14ac:dyDescent="0.2">
      <c r="A56" s="9">
        <f>[1]menu_engineering!A56</f>
        <v>45778</v>
      </c>
      <c r="B56">
        <f>[1]menu_engineering!B56</f>
        <v>1</v>
      </c>
      <c r="C56" t="str">
        <f>[1]menu_engineering!C56</f>
        <v>Eataly Flatiron</v>
      </c>
      <c r="D56">
        <f>[1]menu_engineering!D56</f>
        <v>1</v>
      </c>
      <c r="E56" t="str">
        <f>[1]menu_engineering!E56</f>
        <v>Spaghetti alla Carbonara</v>
      </c>
      <c r="F56">
        <f>[1]menu_engineering!F56</f>
        <v>5060</v>
      </c>
      <c r="G56">
        <f>[1]menu_engineering!G56</f>
        <v>230</v>
      </c>
      <c r="H56" t="str">
        <f>[1]menu_engineering!H56</f>
        <v>3.8308056250000000000</v>
      </c>
      <c r="I56" t="str">
        <f>[1]menu_engineering!I56</f>
        <v>881.0852937500000000000</v>
      </c>
      <c r="J56" t="str">
        <f>[1]menu_engineering!J56</f>
        <v>4178.9147062500000000000</v>
      </c>
      <c r="K56">
        <f>[1]menu_engineering!K56</f>
        <v>0</v>
      </c>
    </row>
    <row r="57" spans="1:11" x14ac:dyDescent="0.2">
      <c r="A57" s="9">
        <f>[1]menu_engineering!A57</f>
        <v>45778</v>
      </c>
      <c r="B57">
        <f>[1]menu_engineering!B57</f>
        <v>1</v>
      </c>
      <c r="C57" t="str">
        <f>[1]menu_engineering!C57</f>
        <v>Eataly Flatiron</v>
      </c>
      <c r="D57">
        <f>[1]menu_engineering!D57</f>
        <v>2</v>
      </c>
      <c r="E57" t="str">
        <f>[1]menu_engineering!E57</f>
        <v>Margherita Pizza</v>
      </c>
      <c r="F57">
        <f>[1]menu_engineering!F57</f>
        <v>7584</v>
      </c>
      <c r="G57">
        <f>[1]menu_engineering!G57</f>
        <v>316</v>
      </c>
      <c r="H57" t="str">
        <f>[1]menu_engineering!H57</f>
        <v>6.6409165612000000000</v>
      </c>
      <c r="I57" t="str">
        <f>[1]menu_engineering!I57</f>
        <v>2098.5296333392000000000</v>
      </c>
      <c r="J57" t="str">
        <f>[1]menu_engineering!J57</f>
        <v>5485.4703666608000000000</v>
      </c>
      <c r="K57">
        <f>[1]menu_engineering!K57</f>
        <v>0</v>
      </c>
    </row>
    <row r="58" spans="1:11" x14ac:dyDescent="0.2">
      <c r="A58" s="9">
        <f>[1]menu_engineering!A58</f>
        <v>45778</v>
      </c>
      <c r="B58">
        <f>[1]menu_engineering!B58</f>
        <v>1</v>
      </c>
      <c r="C58" t="str">
        <f>[1]menu_engineering!C58</f>
        <v>Eataly Flatiron</v>
      </c>
      <c r="D58">
        <f>[1]menu_engineering!D58</f>
        <v>3</v>
      </c>
      <c r="E58" t="str">
        <f>[1]menu_engineering!E58</f>
        <v>Risotto alla Milanese</v>
      </c>
      <c r="F58">
        <f>[1]menu_engineering!F58</f>
        <v>2779.5</v>
      </c>
      <c r="G58">
        <f>[1]menu_engineering!G58</f>
        <v>109</v>
      </c>
      <c r="H58" t="str">
        <f>[1]menu_engineering!H58</f>
        <v>3.5215520198666666667</v>
      </c>
      <c r="I58" t="str">
        <f>[1]menu_engineering!I58</f>
        <v>383.8491701654666666703</v>
      </c>
      <c r="J58" t="str">
        <f>[1]menu_engineering!J58</f>
        <v>2395.6508298345333333297</v>
      </c>
      <c r="K58">
        <f>[1]menu_engineering!K58</f>
        <v>0</v>
      </c>
    </row>
    <row r="59" spans="1:11" x14ac:dyDescent="0.2">
      <c r="A59" s="9">
        <f>[1]menu_engineering!A59</f>
        <v>45778</v>
      </c>
      <c r="B59">
        <f>[1]menu_engineering!B59</f>
        <v>1</v>
      </c>
      <c r="C59" t="str">
        <f>[1]menu_engineering!C59</f>
        <v>Eataly Flatiron</v>
      </c>
      <c r="D59">
        <f>[1]menu_engineering!D59</f>
        <v>4</v>
      </c>
      <c r="E59" t="str">
        <f>[1]menu_engineering!E59</f>
        <v>Caprese Salad</v>
      </c>
      <c r="F59">
        <f>[1]menu_engineering!F59</f>
        <v>4368</v>
      </c>
      <c r="G59">
        <f>[1]menu_engineering!G59</f>
        <v>208</v>
      </c>
      <c r="H59" t="str">
        <f>[1]menu_engineering!H59</f>
        <v>6.8530045438888888889</v>
      </c>
      <c r="I59" t="str">
        <f>[1]menu_engineering!I59</f>
        <v>1425.4249451288888888912</v>
      </c>
      <c r="J59" t="str">
        <f>[1]menu_engineering!J59</f>
        <v>2942.5750548711111111088</v>
      </c>
      <c r="K59">
        <f>[1]menu_engineering!K59</f>
        <v>0</v>
      </c>
    </row>
    <row r="60" spans="1:11" x14ac:dyDescent="0.2">
      <c r="A60" s="9">
        <f>[1]menu_engineering!A60</f>
        <v>45778</v>
      </c>
      <c r="B60">
        <f>[1]menu_engineering!B60</f>
        <v>1</v>
      </c>
      <c r="C60" t="str">
        <f>[1]menu_engineering!C60</f>
        <v>Eataly Flatiron</v>
      </c>
      <c r="D60">
        <f>[1]menu_engineering!D60</f>
        <v>5</v>
      </c>
      <c r="E60" t="str">
        <f>[1]menu_engineering!E60</f>
        <v>Prosciutto e Melone</v>
      </c>
      <c r="F60">
        <f>[1]menu_engineering!F60</f>
        <v>3045</v>
      </c>
      <c r="G60">
        <f>[1]menu_engineering!G60</f>
        <v>145</v>
      </c>
      <c r="H60" t="str">
        <f>[1]menu_engineering!H60</f>
        <v>6.3545833333333333333</v>
      </c>
      <c r="I60" t="str">
        <f>[1]menu_engineering!I60</f>
        <v>921.4145833333333333285</v>
      </c>
      <c r="J60" t="str">
        <f>[1]menu_engineering!J60</f>
        <v>2123.5854166666666666715</v>
      </c>
      <c r="K60">
        <f>[1]menu_engineering!K60</f>
        <v>0</v>
      </c>
    </row>
    <row r="61" spans="1:11" x14ac:dyDescent="0.2">
      <c r="A61" s="9">
        <f>[1]menu_engineering!A61</f>
        <v>45778</v>
      </c>
      <c r="B61">
        <f>[1]menu_engineering!B61</f>
        <v>1</v>
      </c>
      <c r="C61" t="str">
        <f>[1]menu_engineering!C61</f>
        <v>Eataly Flatiron</v>
      </c>
      <c r="D61">
        <f>[1]menu_engineering!D61</f>
        <v>6</v>
      </c>
      <c r="E61" t="str">
        <f>[1]menu_engineering!E61</f>
        <v>Bucatini all'Amatriciana</v>
      </c>
      <c r="F61">
        <f>[1]menu_engineering!F61</f>
        <v>3703</v>
      </c>
      <c r="G61">
        <f>[1]menu_engineering!G61</f>
        <v>161</v>
      </c>
      <c r="H61" t="str">
        <f>[1]menu_engineering!H61</f>
        <v>4.5910462537000000000</v>
      </c>
      <c r="I61" t="str">
        <f>[1]menu_engineering!I61</f>
        <v>739.1584468457000000000</v>
      </c>
      <c r="J61" t="str">
        <f>[1]menu_engineering!J61</f>
        <v>2963.8415531543000000000</v>
      </c>
      <c r="K61">
        <f>[1]menu_engineering!K61</f>
        <v>0</v>
      </c>
    </row>
    <row r="62" spans="1:11" x14ac:dyDescent="0.2">
      <c r="A62" s="9">
        <f>[1]menu_engineering!A62</f>
        <v>45778</v>
      </c>
      <c r="B62">
        <f>[1]menu_engineering!B62</f>
        <v>1</v>
      </c>
      <c r="C62" t="str">
        <f>[1]menu_engineering!C62</f>
        <v>Eataly Flatiron</v>
      </c>
      <c r="D62">
        <f>[1]menu_engineering!D62</f>
        <v>7</v>
      </c>
      <c r="E62" t="str">
        <f>[1]menu_engineering!E62</f>
        <v>Tiramisu</v>
      </c>
      <c r="F62">
        <f>[1]menu_engineering!F62</f>
        <v>2740.5</v>
      </c>
      <c r="G62">
        <f>[1]menu_engineering!G62</f>
        <v>261</v>
      </c>
      <c r="H62" t="str">
        <f>[1]menu_engineering!H62</f>
        <v>2.7871671166250000000</v>
      </c>
      <c r="I62" t="str">
        <f>[1]menu_engineering!I62</f>
        <v>727.4506174391250000000</v>
      </c>
      <c r="J62" t="str">
        <f>[1]menu_engineering!J62</f>
        <v>2013.0493825608750000000</v>
      </c>
      <c r="K62">
        <f>[1]menu_engineering!K62</f>
        <v>0</v>
      </c>
    </row>
    <row r="63" spans="1:11" x14ac:dyDescent="0.2">
      <c r="A63" s="9">
        <f>[1]menu_engineering!A63</f>
        <v>45778</v>
      </c>
      <c r="B63">
        <f>[1]menu_engineering!B63</f>
        <v>1</v>
      </c>
      <c r="C63" t="str">
        <f>[1]menu_engineering!C63</f>
        <v>Eataly Flatiron</v>
      </c>
      <c r="D63">
        <f>[1]menu_engineering!D63</f>
        <v>8</v>
      </c>
      <c r="E63" t="str">
        <f>[1]menu_engineering!E63</f>
        <v>Focaccia Genovese</v>
      </c>
      <c r="F63">
        <f>[1]menu_engineering!F63</f>
        <v>1475</v>
      </c>
      <c r="G63">
        <f>[1]menu_engineering!G63</f>
        <v>118</v>
      </c>
      <c r="H63" t="str">
        <f>[1]menu_engineering!H63</f>
        <v>0.7155363264102563846</v>
      </c>
      <c r="I63" t="str">
        <f>[1]menu_engineering!I63</f>
        <v>84.4332865164102533828</v>
      </c>
      <c r="J63" t="str">
        <f>[1]menu_engineering!J63</f>
        <v>1390.5667134835897466172</v>
      </c>
      <c r="K63">
        <f>[1]menu_engineering!K63</f>
        <v>0</v>
      </c>
    </row>
    <row r="64" spans="1:11" x14ac:dyDescent="0.2">
      <c r="A64" s="9">
        <f>[1]menu_engineering!A64</f>
        <v>45778</v>
      </c>
      <c r="B64">
        <f>[1]menu_engineering!B64</f>
        <v>1</v>
      </c>
      <c r="C64" t="str">
        <f>[1]menu_engineering!C64</f>
        <v>Eataly Flatiron</v>
      </c>
      <c r="D64">
        <f>[1]menu_engineering!D64</f>
        <v>9</v>
      </c>
      <c r="E64" t="str">
        <f>[1]menu_engineering!E64</f>
        <v>Osso Buco</v>
      </c>
      <c r="F64">
        <f>[1]menu_engineering!F64</f>
        <v>4158</v>
      </c>
      <c r="G64">
        <f>[1]menu_engineering!G64</f>
        <v>84</v>
      </c>
      <c r="H64" t="str">
        <f>[1]menu_engineering!H64</f>
        <v>17.5474686214348529412</v>
      </c>
      <c r="I64" t="str">
        <f>[1]menu_engineering!I64</f>
        <v>1473.9873642005276470608</v>
      </c>
      <c r="J64" t="str">
        <f>[1]menu_engineering!J64</f>
        <v>2684.0126357994723529392</v>
      </c>
      <c r="K64">
        <f>[1]menu_engineering!K64</f>
        <v>0</v>
      </c>
    </row>
    <row r="65" spans="1:11" x14ac:dyDescent="0.2">
      <c r="A65" s="9">
        <f>[1]menu_engineering!A65</f>
        <v>45778</v>
      </c>
      <c r="B65">
        <f>[1]menu_engineering!B65</f>
        <v>1</v>
      </c>
      <c r="C65" t="str">
        <f>[1]menu_engineering!C65</f>
        <v>Eataly Flatiron</v>
      </c>
      <c r="D65">
        <f>[1]menu_engineering!D65</f>
        <v>10</v>
      </c>
      <c r="E65" t="str">
        <f>[1]menu_engineering!E65</f>
        <v>Panzanella</v>
      </c>
      <c r="F65">
        <f>[1]menu_engineering!F65</f>
        <v>1582</v>
      </c>
      <c r="G65">
        <f>[1]menu_engineering!G65</f>
        <v>113</v>
      </c>
      <c r="H65" t="str">
        <f>[1]menu_engineering!H65</f>
        <v>1.9562764789375000000</v>
      </c>
      <c r="I65" t="str">
        <f>[1]menu_engineering!I65</f>
        <v>221.0592421199375000000</v>
      </c>
      <c r="J65" t="str">
        <f>[1]menu_engineering!J65</f>
        <v>1360.9407578800625000000</v>
      </c>
      <c r="K65">
        <f>[1]menu_engineering!K65</f>
        <v>0</v>
      </c>
    </row>
    <row r="66" spans="1:11" x14ac:dyDescent="0.2">
      <c r="A66" s="9">
        <f>[1]menu_engineering!A66</f>
        <v>45778</v>
      </c>
      <c r="B66">
        <f>[1]menu_engineering!B66</f>
        <v>1</v>
      </c>
      <c r="C66" t="str">
        <f>[1]menu_engineering!C66</f>
        <v>Eataly Flatiron</v>
      </c>
      <c r="D66">
        <f>[1]menu_engineering!D66</f>
        <v>11</v>
      </c>
      <c r="E66" t="str">
        <f>[1]menu_engineering!E66</f>
        <v>Cacio e Pepe</v>
      </c>
      <c r="F66">
        <f>[1]menu_engineering!F66</f>
        <v>5250</v>
      </c>
      <c r="G66">
        <f>[1]menu_engineering!G66</f>
        <v>250</v>
      </c>
      <c r="H66" t="str">
        <f>[1]menu_engineering!H66</f>
        <v>1.8823828611111111111</v>
      </c>
      <c r="I66" t="str">
        <f>[1]menu_engineering!I66</f>
        <v>470.5957152777777777750</v>
      </c>
      <c r="J66" t="str">
        <f>[1]menu_engineering!J66</f>
        <v>4779.4042847222222222250</v>
      </c>
      <c r="K66">
        <f>[1]menu_engineering!K66</f>
        <v>0</v>
      </c>
    </row>
    <row r="67" spans="1:11" x14ac:dyDescent="0.2">
      <c r="A67" s="9">
        <f>[1]menu_engineering!A67</f>
        <v>45778</v>
      </c>
      <c r="B67">
        <f>[1]menu_engineering!B67</f>
        <v>1</v>
      </c>
      <c r="C67" t="str">
        <f>[1]menu_engineering!C67</f>
        <v>Eataly Flatiron</v>
      </c>
      <c r="D67">
        <f>[1]menu_engineering!D67</f>
        <v>12</v>
      </c>
      <c r="E67" t="str">
        <f>[1]menu_engineering!E67</f>
        <v>Pesto alla Genovese</v>
      </c>
      <c r="F67">
        <f>[1]menu_engineering!F67</f>
        <v>4180</v>
      </c>
      <c r="G67">
        <f>[1]menu_engineering!G67</f>
        <v>190</v>
      </c>
      <c r="H67" t="str">
        <f>[1]menu_engineering!H67</f>
        <v>2.5069235930384615385</v>
      </c>
      <c r="I67" t="str">
        <f>[1]menu_engineering!I67</f>
        <v>476.3154826773076923150</v>
      </c>
      <c r="J67" t="str">
        <f>[1]menu_engineering!J67</f>
        <v>3703.6845173226923076850</v>
      </c>
      <c r="K67">
        <f>[1]menu_engineering!K67</f>
        <v>0</v>
      </c>
    </row>
    <row r="68" spans="1:11" x14ac:dyDescent="0.2">
      <c r="A68" s="9">
        <f>[1]menu_engineering!A68</f>
        <v>45778</v>
      </c>
      <c r="B68">
        <f>[1]menu_engineering!B68</f>
        <v>1</v>
      </c>
      <c r="C68" t="str">
        <f>[1]menu_engineering!C68</f>
        <v>Eataly Flatiron</v>
      </c>
      <c r="D68">
        <f>[1]menu_engineering!D68</f>
        <v>13</v>
      </c>
      <c r="E68" t="str">
        <f>[1]menu_engineering!E68</f>
        <v>Quattro Formaggi Pizza</v>
      </c>
      <c r="F68">
        <f>[1]menu_engineering!F68</f>
        <v>3818</v>
      </c>
      <c r="G68">
        <f>[1]menu_engineering!G68</f>
        <v>166</v>
      </c>
      <c r="H68" t="str">
        <f>[1]menu_engineering!H68</f>
        <v>6.4943350000000000000</v>
      </c>
      <c r="I68" t="str">
        <f>[1]menu_engineering!I68</f>
        <v>1078.0596100000000000000</v>
      </c>
      <c r="J68" t="str">
        <f>[1]menu_engineering!J68</f>
        <v>2739.9403900000000000000</v>
      </c>
      <c r="K68">
        <f>[1]menu_engineering!K68</f>
        <v>0</v>
      </c>
    </row>
    <row r="69" spans="1:11" x14ac:dyDescent="0.2">
      <c r="A69" s="9">
        <f>[1]menu_engineering!A69</f>
        <v>45778</v>
      </c>
      <c r="B69">
        <f>[1]menu_engineering!B69</f>
        <v>1</v>
      </c>
      <c r="C69" t="str">
        <f>[1]menu_engineering!C69</f>
        <v>Eataly Flatiron</v>
      </c>
      <c r="D69">
        <f>[1]menu_engineering!D69</f>
        <v>14</v>
      </c>
      <c r="E69" t="str">
        <f>[1]menu_engineering!E69</f>
        <v>Porchetta</v>
      </c>
      <c r="F69">
        <f>[1]menu_engineering!F69</f>
        <v>4368</v>
      </c>
      <c r="G69">
        <f>[1]menu_engineering!G69</f>
        <v>156</v>
      </c>
      <c r="H69" t="str">
        <f>[1]menu_engineering!H69</f>
        <v>4.5415848019696970000</v>
      </c>
      <c r="I69" t="str">
        <f>[1]menu_engineering!I69</f>
        <v>708.4872291072727320000</v>
      </c>
      <c r="J69" t="str">
        <f>[1]menu_engineering!J69</f>
        <v>3659.5127708927272680000</v>
      </c>
      <c r="K69">
        <f>[1]menu_engineering!K69</f>
        <v>0</v>
      </c>
    </row>
    <row r="70" spans="1:11" x14ac:dyDescent="0.2">
      <c r="A70" s="9">
        <f>[1]menu_engineering!A70</f>
        <v>45778</v>
      </c>
      <c r="B70">
        <f>[1]menu_engineering!B70</f>
        <v>1</v>
      </c>
      <c r="C70" t="str">
        <f>[1]menu_engineering!C70</f>
        <v>Eataly Flatiron</v>
      </c>
      <c r="D70">
        <f>[1]menu_engineering!D70</f>
        <v>15</v>
      </c>
      <c r="E70" t="str">
        <f>[1]menu_engineering!E70</f>
        <v>Pollo alla Griglia</v>
      </c>
      <c r="F70">
        <f>[1]menu_engineering!F70</f>
        <v>4475</v>
      </c>
      <c r="G70">
        <f>[1]menu_engineering!G70</f>
        <v>179</v>
      </c>
      <c r="H70" t="str">
        <f>[1]menu_engineering!H70</f>
        <v>2.7398940570000000000</v>
      </c>
      <c r="I70" t="str">
        <f>[1]menu_engineering!I70</f>
        <v>490.4410362030000000000</v>
      </c>
      <c r="J70" t="str">
        <f>[1]menu_engineering!J70</f>
        <v>3984.5589637970000000000</v>
      </c>
      <c r="K70">
        <f>[1]menu_engineering!K70</f>
        <v>0</v>
      </c>
    </row>
    <row r="71" spans="1:11" x14ac:dyDescent="0.2">
      <c r="A71" s="9">
        <f>[1]menu_engineering!A71</f>
        <v>45778</v>
      </c>
      <c r="B71">
        <f>[1]menu_engineering!B71</f>
        <v>1</v>
      </c>
      <c r="C71" t="str">
        <f>[1]menu_engineering!C71</f>
        <v>Eataly Flatiron</v>
      </c>
      <c r="D71">
        <f>[1]menu_engineering!D71</f>
        <v>16</v>
      </c>
      <c r="E71" t="str">
        <f>[1]menu_engineering!E71</f>
        <v>Cannoli</v>
      </c>
      <c r="F71">
        <f>[1]menu_engineering!F71</f>
        <v>1692</v>
      </c>
      <c r="G71">
        <f>[1]menu_engineering!G71</f>
        <v>188</v>
      </c>
      <c r="H71" t="str">
        <f>[1]menu_engineering!H71</f>
        <v>1.5205829507407407222</v>
      </c>
      <c r="I71" t="str">
        <f>[1]menu_engineering!I71</f>
        <v>285.8695947392592557736</v>
      </c>
      <c r="J71" t="str">
        <f>[1]menu_engineering!J71</f>
        <v>1406.1304052607407442264</v>
      </c>
      <c r="K71">
        <f>[1]menu_engineering!K71</f>
        <v>0</v>
      </c>
    </row>
    <row r="72" spans="1:11" x14ac:dyDescent="0.2">
      <c r="A72" s="9">
        <f>[1]menu_engineering!A72</f>
        <v>45778</v>
      </c>
      <c r="B72">
        <f>[1]menu_engineering!B72</f>
        <v>1</v>
      </c>
      <c r="C72" t="str">
        <f>[1]menu_engineering!C72</f>
        <v>Eataly Flatiron</v>
      </c>
      <c r="D72">
        <f>[1]menu_engineering!D72</f>
        <v>17</v>
      </c>
      <c r="E72" t="str">
        <f>[1]menu_engineering!E72</f>
        <v>Pistachio Gelato</v>
      </c>
      <c r="F72">
        <f>[1]menu_engineering!F72</f>
        <v>1600</v>
      </c>
      <c r="G72">
        <f>[1]menu_engineering!G72</f>
        <v>200</v>
      </c>
      <c r="H72" t="str">
        <f>[1]menu_engineering!H72</f>
        <v>1.3515466182500000000</v>
      </c>
      <c r="I72" t="str">
        <f>[1]menu_engineering!I72</f>
        <v>270.3093236500000000000</v>
      </c>
      <c r="J72" t="str">
        <f>[1]menu_engineering!J72</f>
        <v>1329.6906763500000000000</v>
      </c>
      <c r="K72">
        <f>[1]menu_engineering!K72</f>
        <v>0</v>
      </c>
    </row>
    <row r="73" spans="1:11" x14ac:dyDescent="0.2">
      <c r="A73" s="9">
        <f>[1]menu_engineering!A73</f>
        <v>45778</v>
      </c>
      <c r="B73">
        <f>[1]menu_engineering!B73</f>
        <v>1</v>
      </c>
      <c r="C73" t="str">
        <f>[1]menu_engineering!C73</f>
        <v>Eataly Flatiron</v>
      </c>
      <c r="D73">
        <f>[1]menu_engineering!D73</f>
        <v>18</v>
      </c>
      <c r="E73" t="str">
        <f>[1]menu_engineering!E73</f>
        <v>Insalata di Mare</v>
      </c>
      <c r="F73">
        <f>[1]menu_engineering!F73</f>
        <v>3219.5</v>
      </c>
      <c r="G73">
        <f>[1]menu_engineering!G73</f>
        <v>137</v>
      </c>
      <c r="H73" t="str">
        <f>[1]menu_engineering!H73</f>
        <v>5.6012960445555555556</v>
      </c>
      <c r="I73" t="str">
        <f>[1]menu_engineering!I73</f>
        <v>767.3775581041111111172</v>
      </c>
      <c r="J73" t="str">
        <f>[1]menu_engineering!J73</f>
        <v>2452.1224418958888888828</v>
      </c>
      <c r="K73">
        <f>[1]menu_engineering!K73</f>
        <v>0</v>
      </c>
    </row>
    <row r="74" spans="1:11" x14ac:dyDescent="0.2">
      <c r="A74" s="9">
        <f>[1]menu_engineering!A74</f>
        <v>45809</v>
      </c>
      <c r="B74">
        <f>[1]menu_engineering!B74</f>
        <v>1</v>
      </c>
      <c r="C74" t="str">
        <f>[1]menu_engineering!C74</f>
        <v>Eataly Flatiron</v>
      </c>
      <c r="D74">
        <f>[1]menu_engineering!D74</f>
        <v>1</v>
      </c>
      <c r="E74" t="str">
        <f>[1]menu_engineering!E74</f>
        <v>Spaghetti alla Carbonara</v>
      </c>
      <c r="F74">
        <f>[1]menu_engineering!F74</f>
        <v>6292</v>
      </c>
      <c r="G74">
        <f>[1]menu_engineering!G74</f>
        <v>286</v>
      </c>
      <c r="H74" t="str">
        <f>[1]menu_engineering!H74</f>
        <v>3.8351055416666666667</v>
      </c>
      <c r="I74" t="str">
        <f>[1]menu_engineering!I74</f>
        <v>1096.8401849166666666762</v>
      </c>
      <c r="J74" t="str">
        <f>[1]menu_engineering!J74</f>
        <v>5195.1598150833333333238</v>
      </c>
      <c r="K74">
        <f>[1]menu_engineering!K74</f>
        <v>0</v>
      </c>
    </row>
    <row r="75" spans="1:11" x14ac:dyDescent="0.2">
      <c r="A75" s="9">
        <f>[1]menu_engineering!A75</f>
        <v>45809</v>
      </c>
      <c r="B75">
        <f>[1]menu_engineering!B75</f>
        <v>1</v>
      </c>
      <c r="C75" t="str">
        <f>[1]menu_engineering!C75</f>
        <v>Eataly Flatiron</v>
      </c>
      <c r="D75">
        <f>[1]menu_engineering!D75</f>
        <v>2</v>
      </c>
      <c r="E75" t="str">
        <f>[1]menu_engineering!E75</f>
        <v>Margherita Pizza</v>
      </c>
      <c r="F75">
        <f>[1]menu_engineering!F75</f>
        <v>6336</v>
      </c>
      <c r="G75">
        <f>[1]menu_engineering!G75</f>
        <v>264</v>
      </c>
      <c r="H75" t="str">
        <f>[1]menu_engineering!H75</f>
        <v>6.6619338435789473684</v>
      </c>
      <c r="I75" t="str">
        <f>[1]menu_engineering!I75</f>
        <v>1758.7505347048421052576</v>
      </c>
      <c r="J75" t="str">
        <f>[1]menu_engineering!J75</f>
        <v>4577.2494652951578947424</v>
      </c>
      <c r="K75">
        <f>[1]menu_engineering!K75</f>
        <v>0</v>
      </c>
    </row>
    <row r="76" spans="1:11" x14ac:dyDescent="0.2">
      <c r="A76" s="9">
        <f>[1]menu_engineering!A76</f>
        <v>45809</v>
      </c>
      <c r="B76">
        <f>[1]menu_engineering!B76</f>
        <v>1</v>
      </c>
      <c r="C76" t="str">
        <f>[1]menu_engineering!C76</f>
        <v>Eataly Flatiron</v>
      </c>
      <c r="D76">
        <f>[1]menu_engineering!D76</f>
        <v>3</v>
      </c>
      <c r="E76" t="str">
        <f>[1]menu_engineering!E76</f>
        <v>Risotto alla Milanese</v>
      </c>
      <c r="F76">
        <f>[1]menu_engineering!F76</f>
        <v>3060</v>
      </c>
      <c r="G76">
        <f>[1]menu_engineering!G76</f>
        <v>120</v>
      </c>
      <c r="H76" t="str">
        <f>[1]menu_engineering!H76</f>
        <v>3.5291702610666666667</v>
      </c>
      <c r="I76" t="str">
        <f>[1]menu_engineering!I76</f>
        <v>423.5004313280000000040</v>
      </c>
      <c r="J76" t="str">
        <f>[1]menu_engineering!J76</f>
        <v>2636.4995686719999999960</v>
      </c>
      <c r="K76">
        <f>[1]menu_engineering!K76</f>
        <v>0</v>
      </c>
    </row>
    <row r="77" spans="1:11" x14ac:dyDescent="0.2">
      <c r="A77" s="9">
        <f>[1]menu_engineering!A77</f>
        <v>45809</v>
      </c>
      <c r="B77">
        <f>[1]menu_engineering!B77</f>
        <v>1</v>
      </c>
      <c r="C77" t="str">
        <f>[1]menu_engineering!C77</f>
        <v>Eataly Flatiron</v>
      </c>
      <c r="D77">
        <f>[1]menu_engineering!D77</f>
        <v>4</v>
      </c>
      <c r="E77" t="str">
        <f>[1]menu_engineering!E77</f>
        <v>Caprese Salad</v>
      </c>
      <c r="F77">
        <f>[1]menu_engineering!F77</f>
        <v>4158</v>
      </c>
      <c r="G77">
        <f>[1]menu_engineering!G77</f>
        <v>198</v>
      </c>
      <c r="H77" t="str">
        <f>[1]menu_engineering!H77</f>
        <v>6.7615987647777777778</v>
      </c>
      <c r="I77" t="str">
        <f>[1]menu_engineering!I77</f>
        <v>1338.7965554260000000044</v>
      </c>
      <c r="J77" t="str">
        <f>[1]menu_engineering!J77</f>
        <v>2819.2034445739999999956</v>
      </c>
      <c r="K77">
        <f>[1]menu_engineering!K77</f>
        <v>0</v>
      </c>
    </row>
    <row r="78" spans="1:11" x14ac:dyDescent="0.2">
      <c r="A78" s="9">
        <f>[1]menu_engineering!A78</f>
        <v>45809</v>
      </c>
      <c r="B78">
        <f>[1]menu_engineering!B78</f>
        <v>1</v>
      </c>
      <c r="C78" t="str">
        <f>[1]menu_engineering!C78</f>
        <v>Eataly Flatiron</v>
      </c>
      <c r="D78">
        <f>[1]menu_engineering!D78</f>
        <v>5</v>
      </c>
      <c r="E78" t="str">
        <f>[1]menu_engineering!E78</f>
        <v>Prosciutto e Melone</v>
      </c>
      <c r="F78">
        <f>[1]menu_engineering!F78</f>
        <v>2478</v>
      </c>
      <c r="G78">
        <f>[1]menu_engineering!G78</f>
        <v>118</v>
      </c>
      <c r="H78" t="str">
        <f>[1]menu_engineering!H78</f>
        <v>6.2011111111111111111</v>
      </c>
      <c r="I78" t="str">
        <f>[1]menu_engineering!I78</f>
        <v>731.7311111111111111098</v>
      </c>
      <c r="J78" t="str">
        <f>[1]menu_engineering!J78</f>
        <v>1746.2688888888888888902</v>
      </c>
      <c r="K78">
        <f>[1]menu_engineering!K78</f>
        <v>0</v>
      </c>
    </row>
    <row r="79" spans="1:11" x14ac:dyDescent="0.2">
      <c r="A79" s="9">
        <f>[1]menu_engineering!A79</f>
        <v>45809</v>
      </c>
      <c r="B79">
        <f>[1]menu_engineering!B79</f>
        <v>1</v>
      </c>
      <c r="C79" t="str">
        <f>[1]menu_engineering!C79</f>
        <v>Eataly Flatiron</v>
      </c>
      <c r="D79">
        <f>[1]menu_engineering!D79</f>
        <v>6</v>
      </c>
      <c r="E79" t="str">
        <f>[1]menu_engineering!E79</f>
        <v>Bucatini all'Amatriciana</v>
      </c>
      <c r="F79">
        <f>[1]menu_engineering!F79</f>
        <v>2576</v>
      </c>
      <c r="G79">
        <f>[1]menu_engineering!G79</f>
        <v>112</v>
      </c>
      <c r="H79" t="str">
        <f>[1]menu_engineering!H79</f>
        <v>4.5953584234687500000</v>
      </c>
      <c r="I79" t="str">
        <f>[1]menu_engineering!I79</f>
        <v>514.6801434285000000000</v>
      </c>
      <c r="J79" t="str">
        <f>[1]menu_engineering!J79</f>
        <v>2061.3198565715000000000</v>
      </c>
      <c r="K79">
        <f>[1]menu_engineering!K79</f>
        <v>0</v>
      </c>
    </row>
    <row r="80" spans="1:11" x14ac:dyDescent="0.2">
      <c r="A80" s="9">
        <f>[1]menu_engineering!A80</f>
        <v>45809</v>
      </c>
      <c r="B80">
        <f>[1]menu_engineering!B80</f>
        <v>1</v>
      </c>
      <c r="C80" t="str">
        <f>[1]menu_engineering!C80</f>
        <v>Eataly Flatiron</v>
      </c>
      <c r="D80">
        <f>[1]menu_engineering!D80</f>
        <v>7</v>
      </c>
      <c r="E80" t="str">
        <f>[1]menu_engineering!E80</f>
        <v>Tiramisu</v>
      </c>
      <c r="F80">
        <f>[1]menu_engineering!F80</f>
        <v>2425.5</v>
      </c>
      <c r="G80">
        <f>[1]menu_engineering!G80</f>
        <v>231</v>
      </c>
      <c r="H80" t="str">
        <f>[1]menu_engineering!H80</f>
        <v>2.7803294532500000000</v>
      </c>
      <c r="I80" t="str">
        <f>[1]menu_engineering!I80</f>
        <v>642.2561037007500000000</v>
      </c>
      <c r="J80" t="str">
        <f>[1]menu_engineering!J80</f>
        <v>1783.2438962992500000000</v>
      </c>
      <c r="K80">
        <f>[1]menu_engineering!K80</f>
        <v>0</v>
      </c>
    </row>
    <row r="81" spans="1:11" x14ac:dyDescent="0.2">
      <c r="A81" s="9">
        <f>[1]menu_engineering!A81</f>
        <v>45809</v>
      </c>
      <c r="B81">
        <f>[1]menu_engineering!B81</f>
        <v>1</v>
      </c>
      <c r="C81" t="str">
        <f>[1]menu_engineering!C81</f>
        <v>Eataly Flatiron</v>
      </c>
      <c r="D81">
        <f>[1]menu_engineering!D81</f>
        <v>8</v>
      </c>
      <c r="E81" t="str">
        <f>[1]menu_engineering!E81</f>
        <v>Focaccia Genovese</v>
      </c>
      <c r="F81">
        <f>[1]menu_engineering!F81</f>
        <v>1362.5</v>
      </c>
      <c r="G81">
        <f>[1]menu_engineering!G81</f>
        <v>109</v>
      </c>
      <c r="H81" t="str">
        <f>[1]menu_engineering!H81</f>
        <v>0.7036480094871793846</v>
      </c>
      <c r="I81" t="str">
        <f>[1]menu_engineering!I81</f>
        <v>76.6976330341025529214</v>
      </c>
      <c r="J81" t="str">
        <f>[1]menu_engineering!J81</f>
        <v>1285.8023669658974470786</v>
      </c>
      <c r="K81">
        <f>[1]menu_engineering!K81</f>
        <v>0</v>
      </c>
    </row>
    <row r="82" spans="1:11" x14ac:dyDescent="0.2">
      <c r="A82" s="9">
        <f>[1]menu_engineering!A82</f>
        <v>45809</v>
      </c>
      <c r="B82">
        <f>[1]menu_engineering!B82</f>
        <v>1</v>
      </c>
      <c r="C82" t="str">
        <f>[1]menu_engineering!C82</f>
        <v>Eataly Flatiron</v>
      </c>
      <c r="D82">
        <f>[1]menu_engineering!D82</f>
        <v>9</v>
      </c>
      <c r="E82" t="str">
        <f>[1]menu_engineering!E82</f>
        <v>Osso Buco</v>
      </c>
      <c r="F82">
        <f>[1]menu_engineering!F82</f>
        <v>3217.5</v>
      </c>
      <c r="G82">
        <f>[1]menu_engineering!G82</f>
        <v>65</v>
      </c>
      <c r="H82" t="str">
        <f>[1]menu_engineering!H82</f>
        <v>17.3915042760811764706</v>
      </c>
      <c r="I82" t="str">
        <f>[1]menu_engineering!I82</f>
        <v>1130.4477779452764705890</v>
      </c>
      <c r="J82" t="str">
        <f>[1]menu_engineering!J82</f>
        <v>2087.0522220547235294110</v>
      </c>
      <c r="K82">
        <f>[1]menu_engineering!K82</f>
        <v>0</v>
      </c>
    </row>
    <row r="83" spans="1:11" x14ac:dyDescent="0.2">
      <c r="A83" s="9">
        <f>[1]menu_engineering!A83</f>
        <v>45809</v>
      </c>
      <c r="B83">
        <f>[1]menu_engineering!B83</f>
        <v>1</v>
      </c>
      <c r="C83" t="str">
        <f>[1]menu_engineering!C83</f>
        <v>Eataly Flatiron</v>
      </c>
      <c r="D83">
        <f>[1]menu_engineering!D83</f>
        <v>10</v>
      </c>
      <c r="E83" t="str">
        <f>[1]menu_engineering!E83</f>
        <v>Panzanella</v>
      </c>
      <c r="F83">
        <f>[1]menu_engineering!F83</f>
        <v>1680</v>
      </c>
      <c r="G83">
        <f>[1]menu_engineering!G83</f>
        <v>120</v>
      </c>
      <c r="H83" t="str">
        <f>[1]menu_engineering!H83</f>
        <v>1.8687822112000000000</v>
      </c>
      <c r="I83" t="str">
        <f>[1]menu_engineering!I83</f>
        <v>224.2538653440000000000</v>
      </c>
      <c r="J83" t="str">
        <f>[1]menu_engineering!J83</f>
        <v>1455.7461346560000000000</v>
      </c>
      <c r="K83">
        <f>[1]menu_engineering!K83</f>
        <v>0</v>
      </c>
    </row>
    <row r="84" spans="1:11" x14ac:dyDescent="0.2">
      <c r="A84" s="9">
        <f>[1]menu_engineering!A84</f>
        <v>45809</v>
      </c>
      <c r="B84">
        <f>[1]menu_engineering!B84</f>
        <v>1</v>
      </c>
      <c r="C84" t="str">
        <f>[1]menu_engineering!C84</f>
        <v>Eataly Flatiron</v>
      </c>
      <c r="D84">
        <f>[1]menu_engineering!D84</f>
        <v>11</v>
      </c>
      <c r="E84" t="str">
        <f>[1]menu_engineering!E84</f>
        <v>Cacio e Pepe</v>
      </c>
      <c r="F84">
        <f>[1]menu_engineering!F84</f>
        <v>4662</v>
      </c>
      <c r="G84">
        <f>[1]menu_engineering!G84</f>
        <v>222</v>
      </c>
      <c r="H84" t="str">
        <f>[1]menu_engineering!H84</f>
        <v>1.8864541527777777778</v>
      </c>
      <c r="I84" t="str">
        <f>[1]menu_engineering!I84</f>
        <v>418.7928219166666666716</v>
      </c>
      <c r="J84" t="str">
        <f>[1]menu_engineering!J84</f>
        <v>4243.2071780833333333284</v>
      </c>
      <c r="K84">
        <f>[1]menu_engineering!K84</f>
        <v>0</v>
      </c>
    </row>
    <row r="85" spans="1:11" x14ac:dyDescent="0.2">
      <c r="A85" s="9">
        <f>[1]menu_engineering!A85</f>
        <v>45809</v>
      </c>
      <c r="B85">
        <f>[1]menu_engineering!B85</f>
        <v>1</v>
      </c>
      <c r="C85" t="str">
        <f>[1]menu_engineering!C85</f>
        <v>Eataly Flatiron</v>
      </c>
      <c r="D85">
        <f>[1]menu_engineering!D85</f>
        <v>12</v>
      </c>
      <c r="E85" t="str">
        <f>[1]menu_engineering!E85</f>
        <v>Pesto alla Genovese</v>
      </c>
      <c r="F85">
        <f>[1]menu_engineering!F85</f>
        <v>4070</v>
      </c>
      <c r="G85">
        <f>[1]menu_engineering!G85</f>
        <v>185</v>
      </c>
      <c r="H85" t="str">
        <f>[1]menu_engineering!H85</f>
        <v>2.4882358229615384615</v>
      </c>
      <c r="I85" t="str">
        <f>[1]menu_engineering!I85</f>
        <v>460.3236272478846153775</v>
      </c>
      <c r="J85" t="str">
        <f>[1]menu_engineering!J85</f>
        <v>3609.6763727521153846225</v>
      </c>
      <c r="K85">
        <f>[1]menu_engineering!K85</f>
        <v>0</v>
      </c>
    </row>
    <row r="86" spans="1:11" x14ac:dyDescent="0.2">
      <c r="A86" s="9">
        <f>[1]menu_engineering!A86</f>
        <v>45809</v>
      </c>
      <c r="B86">
        <f>[1]menu_engineering!B86</f>
        <v>1</v>
      </c>
      <c r="C86" t="str">
        <f>[1]menu_engineering!C86</f>
        <v>Eataly Flatiron</v>
      </c>
      <c r="D86">
        <f>[1]menu_engineering!D86</f>
        <v>13</v>
      </c>
      <c r="E86" t="str">
        <f>[1]menu_engineering!E86</f>
        <v>Quattro Formaggi Pizza</v>
      </c>
      <c r="F86">
        <f>[1]menu_engineering!F86</f>
        <v>3381</v>
      </c>
      <c r="G86">
        <f>[1]menu_engineering!G86</f>
        <v>147</v>
      </c>
      <c r="H86" t="str">
        <f>[1]menu_engineering!H86</f>
        <v>6.5175386842105263158</v>
      </c>
      <c r="I86" t="str">
        <f>[1]menu_engineering!I86</f>
        <v>958.0781865789473684226</v>
      </c>
      <c r="J86" t="str">
        <f>[1]menu_engineering!J86</f>
        <v>2422.9218134210526315774</v>
      </c>
      <c r="K86">
        <f>[1]menu_engineering!K86</f>
        <v>0</v>
      </c>
    </row>
    <row r="87" spans="1:11" x14ac:dyDescent="0.2">
      <c r="A87" s="9">
        <f>[1]menu_engineering!A87</f>
        <v>45809</v>
      </c>
      <c r="B87">
        <f>[1]menu_engineering!B87</f>
        <v>1</v>
      </c>
      <c r="C87" t="str">
        <f>[1]menu_engineering!C87</f>
        <v>Eataly Flatiron</v>
      </c>
      <c r="D87">
        <f>[1]menu_engineering!D87</f>
        <v>14</v>
      </c>
      <c r="E87" t="str">
        <f>[1]menu_engineering!E87</f>
        <v>Porchetta</v>
      </c>
      <c r="F87">
        <f>[1]menu_engineering!F87</f>
        <v>3136</v>
      </c>
      <c r="G87">
        <f>[1]menu_engineering!G87</f>
        <v>112</v>
      </c>
      <c r="H87" t="str">
        <f>[1]menu_engineering!H87</f>
        <v>4.5428296949027776667</v>
      </c>
      <c r="I87" t="str">
        <f>[1]menu_engineering!I87</f>
        <v>508.7969258291110986704</v>
      </c>
      <c r="J87" t="str">
        <f>[1]menu_engineering!J87</f>
        <v>2627.2030741708889013296</v>
      </c>
      <c r="K87">
        <f>[1]menu_engineering!K87</f>
        <v>0</v>
      </c>
    </row>
    <row r="88" spans="1:11" x14ac:dyDescent="0.2">
      <c r="A88" s="9">
        <f>[1]menu_engineering!A88</f>
        <v>45809</v>
      </c>
      <c r="B88">
        <f>[1]menu_engineering!B88</f>
        <v>1</v>
      </c>
      <c r="C88" t="str">
        <f>[1]menu_engineering!C88</f>
        <v>Eataly Flatiron</v>
      </c>
      <c r="D88">
        <f>[1]menu_engineering!D88</f>
        <v>15</v>
      </c>
      <c r="E88" t="str">
        <f>[1]menu_engineering!E88</f>
        <v>Pollo alla Griglia</v>
      </c>
      <c r="F88">
        <f>[1]menu_engineering!F88</f>
        <v>4850</v>
      </c>
      <c r="G88">
        <f>[1]menu_engineering!G88</f>
        <v>194</v>
      </c>
      <c r="H88" t="str">
        <f>[1]menu_engineering!H88</f>
        <v>2.7273914590833333333</v>
      </c>
      <c r="I88" t="str">
        <f>[1]menu_engineering!I88</f>
        <v>529.1139430621666666602</v>
      </c>
      <c r="J88" t="str">
        <f>[1]menu_engineering!J88</f>
        <v>4320.8860569378333333398</v>
      </c>
      <c r="K88">
        <f>[1]menu_engineering!K88</f>
        <v>0</v>
      </c>
    </row>
    <row r="89" spans="1:11" x14ac:dyDescent="0.2">
      <c r="A89" s="9">
        <f>[1]menu_engineering!A89</f>
        <v>45809</v>
      </c>
      <c r="B89">
        <f>[1]menu_engineering!B89</f>
        <v>1</v>
      </c>
      <c r="C89" t="str">
        <f>[1]menu_engineering!C89</f>
        <v>Eataly Flatiron</v>
      </c>
      <c r="D89">
        <f>[1]menu_engineering!D89</f>
        <v>16</v>
      </c>
      <c r="E89" t="str">
        <f>[1]menu_engineering!E89</f>
        <v>Cannoli</v>
      </c>
      <c r="F89">
        <f>[1]menu_engineering!F89</f>
        <v>1359</v>
      </c>
      <c r="G89">
        <f>[1]menu_engineering!G89</f>
        <v>151</v>
      </c>
      <c r="H89" t="str">
        <f>[1]menu_engineering!H89</f>
        <v>1.5265153758333333529</v>
      </c>
      <c r="I89" t="str">
        <f>[1]menu_engineering!I89</f>
        <v>230.5038217508333362879</v>
      </c>
      <c r="J89" t="str">
        <f>[1]menu_engineering!J89</f>
        <v>1128.4961782491666637121</v>
      </c>
      <c r="K89">
        <f>[1]menu_engineering!K89</f>
        <v>0</v>
      </c>
    </row>
    <row r="90" spans="1:11" x14ac:dyDescent="0.2">
      <c r="A90" s="9">
        <f>[1]menu_engineering!A90</f>
        <v>45809</v>
      </c>
      <c r="B90">
        <f>[1]menu_engineering!B90</f>
        <v>1</v>
      </c>
      <c r="C90" t="str">
        <f>[1]menu_engineering!C90</f>
        <v>Eataly Flatiron</v>
      </c>
      <c r="D90">
        <f>[1]menu_engineering!D90</f>
        <v>17</v>
      </c>
      <c r="E90" t="str">
        <f>[1]menu_engineering!E90</f>
        <v>Pistachio Gelato</v>
      </c>
      <c r="F90">
        <f>[1]menu_engineering!F90</f>
        <v>1504</v>
      </c>
      <c r="G90">
        <f>[1]menu_engineering!G90</f>
        <v>188</v>
      </c>
      <c r="H90" t="str">
        <f>[1]menu_engineering!H90</f>
        <v>1.3628710244736842105</v>
      </c>
      <c r="I90" t="str">
        <f>[1]menu_engineering!I90</f>
        <v>256.2197526010526315740</v>
      </c>
      <c r="J90" t="str">
        <f>[1]menu_engineering!J90</f>
        <v>1247.7802473989473684260</v>
      </c>
      <c r="K90">
        <f>[1]menu_engineering!K90</f>
        <v>0</v>
      </c>
    </row>
    <row r="91" spans="1:11" x14ac:dyDescent="0.2">
      <c r="A91" s="9">
        <f>[1]menu_engineering!A91</f>
        <v>45809</v>
      </c>
      <c r="B91">
        <f>[1]menu_engineering!B91</f>
        <v>1</v>
      </c>
      <c r="C91" t="str">
        <f>[1]menu_engineering!C91</f>
        <v>Eataly Flatiron</v>
      </c>
      <c r="D91">
        <f>[1]menu_engineering!D91</f>
        <v>18</v>
      </c>
      <c r="E91" t="str">
        <f>[1]menu_engineering!E91</f>
        <v>Insalata di Mare</v>
      </c>
      <c r="F91">
        <f>[1]menu_engineering!F91</f>
        <v>3548.5</v>
      </c>
      <c r="G91">
        <f>[1]menu_engineering!G91</f>
        <v>151</v>
      </c>
      <c r="H91" t="str">
        <f>[1]menu_engineering!H91</f>
        <v>5.5780191547500000000</v>
      </c>
      <c r="I91" t="str">
        <f>[1]menu_engineering!I91</f>
        <v>842.2808923672500000000</v>
      </c>
      <c r="J91" t="str">
        <f>[1]menu_engineering!J91</f>
        <v>2706.2191076327500000000</v>
      </c>
      <c r="K91">
        <f>[1]menu_engineering!K91</f>
        <v>0</v>
      </c>
    </row>
    <row r="92" spans="1:11" x14ac:dyDescent="0.2">
      <c r="A92" s="9">
        <f>[1]menu_engineering!A92</f>
        <v>45839</v>
      </c>
      <c r="B92">
        <f>[1]menu_engineering!B92</f>
        <v>1</v>
      </c>
      <c r="C92" t="str">
        <f>[1]menu_engineering!C92</f>
        <v>Eataly Flatiron</v>
      </c>
      <c r="D92">
        <f>[1]menu_engineering!D92</f>
        <v>1</v>
      </c>
      <c r="E92" t="str">
        <f>[1]menu_engineering!E92</f>
        <v>Spaghetti alla Carbonara</v>
      </c>
      <c r="F92">
        <f>[1]menu_engineering!F92</f>
        <v>5104</v>
      </c>
      <c r="G92">
        <f>[1]menu_engineering!G92</f>
        <v>232</v>
      </c>
      <c r="H92" t="str">
        <f>[1]menu_engineering!H92</f>
        <v>3.8963058750000000000</v>
      </c>
      <c r="I92" t="str">
        <f>[1]menu_engineering!I92</f>
        <v>903.9429630000000000000</v>
      </c>
      <c r="J92" t="str">
        <f>[1]menu_engineering!J92</f>
        <v>4200.0570370000000000000</v>
      </c>
      <c r="K92">
        <f>[1]menu_engineering!K92</f>
        <v>0</v>
      </c>
    </row>
    <row r="93" spans="1:11" x14ac:dyDescent="0.2">
      <c r="A93" s="9">
        <f>[1]menu_engineering!A93</f>
        <v>45839</v>
      </c>
      <c r="B93">
        <f>[1]menu_engineering!B93</f>
        <v>1</v>
      </c>
      <c r="C93" t="str">
        <f>[1]menu_engineering!C93</f>
        <v>Eataly Flatiron</v>
      </c>
      <c r="D93">
        <f>[1]menu_engineering!D93</f>
        <v>2</v>
      </c>
      <c r="E93" t="str">
        <f>[1]menu_engineering!E93</f>
        <v>Margherita Pizza</v>
      </c>
      <c r="F93">
        <f>[1]menu_engineering!F93</f>
        <v>6192</v>
      </c>
      <c r="G93">
        <f>[1]menu_engineering!G93</f>
        <v>258</v>
      </c>
      <c r="H93" t="str">
        <f>[1]menu_engineering!H93</f>
        <v>6.5947479176000000000</v>
      </c>
      <c r="I93" t="str">
        <f>[1]menu_engineering!I93</f>
        <v>1701.4449627408000000000</v>
      </c>
      <c r="J93" t="str">
        <f>[1]menu_engineering!J93</f>
        <v>4490.5550372592000000000</v>
      </c>
      <c r="K93">
        <f>[1]menu_engineering!K93</f>
        <v>0</v>
      </c>
    </row>
    <row r="94" spans="1:11" x14ac:dyDescent="0.2">
      <c r="A94" s="9">
        <f>[1]menu_engineering!A94</f>
        <v>45839</v>
      </c>
      <c r="B94">
        <f>[1]menu_engineering!B94</f>
        <v>1</v>
      </c>
      <c r="C94" t="str">
        <f>[1]menu_engineering!C94</f>
        <v>Eataly Flatiron</v>
      </c>
      <c r="D94">
        <f>[1]menu_engineering!D94</f>
        <v>3</v>
      </c>
      <c r="E94" t="str">
        <f>[1]menu_engineering!E94</f>
        <v>Risotto alla Milanese</v>
      </c>
      <c r="F94">
        <f>[1]menu_engineering!F94</f>
        <v>2677.5</v>
      </c>
      <c r="G94">
        <f>[1]menu_engineering!G94</f>
        <v>105</v>
      </c>
      <c r="H94" t="str">
        <f>[1]menu_engineering!H94</f>
        <v>3.5526707682500000000</v>
      </c>
      <c r="I94" t="str">
        <f>[1]menu_engineering!I94</f>
        <v>373.0304306662500000000</v>
      </c>
      <c r="J94" t="str">
        <f>[1]menu_engineering!J94</f>
        <v>2304.4695693337500000000</v>
      </c>
      <c r="K94">
        <f>[1]menu_engineering!K94</f>
        <v>0</v>
      </c>
    </row>
    <row r="95" spans="1:11" x14ac:dyDescent="0.2">
      <c r="A95" s="9">
        <f>[1]menu_engineering!A95</f>
        <v>45839</v>
      </c>
      <c r="B95">
        <f>[1]menu_engineering!B95</f>
        <v>1</v>
      </c>
      <c r="C95" t="str">
        <f>[1]menu_engineering!C95</f>
        <v>Eataly Flatiron</v>
      </c>
      <c r="D95">
        <f>[1]menu_engineering!D95</f>
        <v>4</v>
      </c>
      <c r="E95" t="str">
        <f>[1]menu_engineering!E95</f>
        <v>Caprese Salad</v>
      </c>
      <c r="F95">
        <f>[1]menu_engineering!F95</f>
        <v>3654</v>
      </c>
      <c r="G95">
        <f>[1]menu_engineering!G95</f>
        <v>174</v>
      </c>
      <c r="H95" t="str">
        <f>[1]menu_engineering!H95</f>
        <v>6.6692923365263157895</v>
      </c>
      <c r="I95" t="str">
        <f>[1]menu_engineering!I95</f>
        <v>1160.4568665555789473730</v>
      </c>
      <c r="J95" t="str">
        <f>[1]menu_engineering!J95</f>
        <v>2493.5431334444210526270</v>
      </c>
      <c r="K95">
        <f>[1]menu_engineering!K95</f>
        <v>0</v>
      </c>
    </row>
    <row r="96" spans="1:11" x14ac:dyDescent="0.2">
      <c r="A96" s="9">
        <f>[1]menu_engineering!A96</f>
        <v>45839</v>
      </c>
      <c r="B96">
        <f>[1]menu_engineering!B96</f>
        <v>1</v>
      </c>
      <c r="C96" t="str">
        <f>[1]menu_engineering!C96</f>
        <v>Eataly Flatiron</v>
      </c>
      <c r="D96">
        <f>[1]menu_engineering!D96</f>
        <v>5</v>
      </c>
      <c r="E96" t="str">
        <f>[1]menu_engineering!E96</f>
        <v>Prosciutto e Melone</v>
      </c>
      <c r="F96">
        <f>[1]menu_engineering!F96</f>
        <v>2310</v>
      </c>
      <c r="G96">
        <f>[1]menu_engineering!G96</f>
        <v>110</v>
      </c>
      <c r="H96" t="str">
        <f>[1]menu_engineering!H96</f>
        <v>6.1374305555555555556</v>
      </c>
      <c r="I96" t="str">
        <f>[1]menu_engineering!I96</f>
        <v>675.1173611111111111160</v>
      </c>
      <c r="J96" t="str">
        <f>[1]menu_engineering!J96</f>
        <v>1634.8826388888888888840</v>
      </c>
      <c r="K96">
        <f>[1]menu_engineering!K96</f>
        <v>0</v>
      </c>
    </row>
    <row r="97" spans="1:11" x14ac:dyDescent="0.2">
      <c r="A97" s="9">
        <f>[1]menu_engineering!A97</f>
        <v>45839</v>
      </c>
      <c r="B97">
        <f>[1]menu_engineering!B97</f>
        <v>1</v>
      </c>
      <c r="C97" t="str">
        <f>[1]menu_engineering!C97</f>
        <v>Eataly Flatiron</v>
      </c>
      <c r="D97">
        <f>[1]menu_engineering!D97</f>
        <v>6</v>
      </c>
      <c r="E97" t="str">
        <f>[1]menu_engineering!E97</f>
        <v>Bucatini all'Amatriciana</v>
      </c>
      <c r="F97">
        <f>[1]menu_engineering!F97</f>
        <v>2668</v>
      </c>
      <c r="G97">
        <f>[1]menu_engineering!G97</f>
        <v>116</v>
      </c>
      <c r="H97" t="str">
        <f>[1]menu_engineering!H97</f>
        <v>4.6430059336875000000</v>
      </c>
      <c r="I97" t="str">
        <f>[1]menu_engineering!I97</f>
        <v>538.5886883077500000000</v>
      </c>
      <c r="J97" t="str">
        <f>[1]menu_engineering!J97</f>
        <v>2129.4113116922500000000</v>
      </c>
      <c r="K97">
        <f>[1]menu_engineering!K97</f>
        <v>0</v>
      </c>
    </row>
    <row r="98" spans="1:11" x14ac:dyDescent="0.2">
      <c r="A98" s="9">
        <f>[1]menu_engineering!A98</f>
        <v>45839</v>
      </c>
      <c r="B98">
        <f>[1]menu_engineering!B98</f>
        <v>1</v>
      </c>
      <c r="C98" t="str">
        <f>[1]menu_engineering!C98</f>
        <v>Eataly Flatiron</v>
      </c>
      <c r="D98">
        <f>[1]menu_engineering!D98</f>
        <v>7</v>
      </c>
      <c r="E98" t="str">
        <f>[1]menu_engineering!E98</f>
        <v>Tiramisu</v>
      </c>
      <c r="F98">
        <f>[1]menu_engineering!F98</f>
        <v>2005.5</v>
      </c>
      <c r="G98">
        <f>[1]menu_engineering!G98</f>
        <v>191</v>
      </c>
      <c r="H98" t="str">
        <f>[1]menu_engineering!H98</f>
        <v>2.7952938950000000000</v>
      </c>
      <c r="I98" t="str">
        <f>[1]menu_engineering!I98</f>
        <v>533.9011339450000000000</v>
      </c>
      <c r="J98" t="str">
        <f>[1]menu_engineering!J98</f>
        <v>1471.5988660550000000000</v>
      </c>
      <c r="K98">
        <f>[1]menu_engineering!K98</f>
        <v>0</v>
      </c>
    </row>
    <row r="99" spans="1:11" x14ac:dyDescent="0.2">
      <c r="A99" s="9">
        <f>[1]menu_engineering!A99</f>
        <v>45839</v>
      </c>
      <c r="B99">
        <f>[1]menu_engineering!B99</f>
        <v>1</v>
      </c>
      <c r="C99" t="str">
        <f>[1]menu_engineering!C99</f>
        <v>Eataly Flatiron</v>
      </c>
      <c r="D99">
        <f>[1]menu_engineering!D99</f>
        <v>8</v>
      </c>
      <c r="E99" t="str">
        <f>[1]menu_engineering!E99</f>
        <v>Focaccia Genovese</v>
      </c>
      <c r="F99">
        <f>[1]menu_engineering!F99</f>
        <v>1162.5</v>
      </c>
      <c r="G99">
        <f>[1]menu_engineering!G99</f>
        <v>93</v>
      </c>
      <c r="H99" t="str">
        <f>[1]menu_engineering!H99</f>
        <v>0.6752916774358973846</v>
      </c>
      <c r="I99" t="str">
        <f>[1]menu_engineering!I99</f>
        <v>62.8021260015384567678</v>
      </c>
      <c r="J99" t="str">
        <f>[1]menu_engineering!J99</f>
        <v>1099.6978739984615432322</v>
      </c>
      <c r="K99">
        <f>[1]menu_engineering!K99</f>
        <v>0</v>
      </c>
    </row>
    <row r="100" spans="1:11" x14ac:dyDescent="0.2">
      <c r="A100" s="9">
        <f>[1]menu_engineering!A100</f>
        <v>45839</v>
      </c>
      <c r="B100">
        <f>[1]menu_engineering!B100</f>
        <v>1</v>
      </c>
      <c r="C100" t="str">
        <f>[1]menu_engineering!C100</f>
        <v>Eataly Flatiron</v>
      </c>
      <c r="D100">
        <f>[1]menu_engineering!D100</f>
        <v>9</v>
      </c>
      <c r="E100" t="str">
        <f>[1]menu_engineering!E100</f>
        <v>Osso Buco</v>
      </c>
      <c r="F100">
        <f>[1]menu_engineering!F100</f>
        <v>2673</v>
      </c>
      <c r="G100">
        <f>[1]menu_engineering!G100</f>
        <v>54</v>
      </c>
      <c r="H100" t="str">
        <f>[1]menu_engineering!H100</f>
        <v>17.4998667507136111111</v>
      </c>
      <c r="I100" t="str">
        <f>[1]menu_engineering!I100</f>
        <v>944.9928045385349999994</v>
      </c>
      <c r="J100" t="str">
        <f>[1]menu_engineering!J100</f>
        <v>1728.0071954614650000006</v>
      </c>
      <c r="K100">
        <f>[1]menu_engineering!K100</f>
        <v>0</v>
      </c>
    </row>
    <row r="101" spans="1:11" x14ac:dyDescent="0.2">
      <c r="A101" s="9">
        <f>[1]menu_engineering!A101</f>
        <v>45839</v>
      </c>
      <c r="B101">
        <f>[1]menu_engineering!B101</f>
        <v>1</v>
      </c>
      <c r="C101" t="str">
        <f>[1]menu_engineering!C101</f>
        <v>Eataly Flatiron</v>
      </c>
      <c r="D101">
        <f>[1]menu_engineering!D101</f>
        <v>10</v>
      </c>
      <c r="E101" t="str">
        <f>[1]menu_engineering!E101</f>
        <v>Panzanella</v>
      </c>
      <c r="F101">
        <f>[1]menu_engineering!F101</f>
        <v>1470</v>
      </c>
      <c r="G101">
        <f>[1]menu_engineering!G101</f>
        <v>105</v>
      </c>
      <c r="H101" t="str">
        <f>[1]menu_engineering!H101</f>
        <v>1.8426528528470588235</v>
      </c>
      <c r="I101" t="str">
        <f>[1]menu_engineering!I101</f>
        <v>193.4785495489411764675</v>
      </c>
      <c r="J101" t="str">
        <f>[1]menu_engineering!J101</f>
        <v>1276.5214504510588235325</v>
      </c>
      <c r="K101">
        <f>[1]menu_engineering!K101</f>
        <v>0</v>
      </c>
    </row>
    <row r="102" spans="1:11" x14ac:dyDescent="0.2">
      <c r="A102" s="9">
        <f>[1]menu_engineering!A102</f>
        <v>45839</v>
      </c>
      <c r="B102">
        <f>[1]menu_engineering!B102</f>
        <v>1</v>
      </c>
      <c r="C102" t="str">
        <f>[1]menu_engineering!C102</f>
        <v>Eataly Flatiron</v>
      </c>
      <c r="D102">
        <f>[1]menu_engineering!D102</f>
        <v>11</v>
      </c>
      <c r="E102" t="str">
        <f>[1]menu_engineering!E102</f>
        <v>Cacio e Pepe</v>
      </c>
      <c r="F102">
        <f>[1]menu_engineering!F102</f>
        <v>4893</v>
      </c>
      <c r="G102">
        <f>[1]menu_engineering!G102</f>
        <v>233</v>
      </c>
      <c r="H102" t="str">
        <f>[1]menu_engineering!H102</f>
        <v>1.9785694861111111111</v>
      </c>
      <c r="I102" t="str">
        <f>[1]menu_engineering!I102</f>
        <v>461.0066902638888888863</v>
      </c>
      <c r="J102" t="str">
        <f>[1]menu_engineering!J102</f>
        <v>4431.9933097361111111137</v>
      </c>
      <c r="K102">
        <f>[1]menu_engineering!K102</f>
        <v>0</v>
      </c>
    </row>
    <row r="103" spans="1:11" x14ac:dyDescent="0.2">
      <c r="A103" s="9">
        <f>[1]menu_engineering!A103</f>
        <v>45839</v>
      </c>
      <c r="B103">
        <f>[1]menu_engineering!B103</f>
        <v>1</v>
      </c>
      <c r="C103" t="str">
        <f>[1]menu_engineering!C103</f>
        <v>Eataly Flatiron</v>
      </c>
      <c r="D103">
        <f>[1]menu_engineering!D103</f>
        <v>12</v>
      </c>
      <c r="E103" t="str">
        <f>[1]menu_engineering!E103</f>
        <v>Pesto alla Genovese</v>
      </c>
      <c r="F103">
        <f>[1]menu_engineering!F103</f>
        <v>3608</v>
      </c>
      <c r="G103">
        <f>[1]menu_engineering!G103</f>
        <v>164</v>
      </c>
      <c r="H103" t="str">
        <f>[1]menu_engineering!H103</f>
        <v>2.4900064678928571429</v>
      </c>
      <c r="I103" t="str">
        <f>[1]menu_engineering!I103</f>
        <v>408.3610607344285714356</v>
      </c>
      <c r="J103" t="str">
        <f>[1]menu_engineering!J103</f>
        <v>3199.6389392655714285644</v>
      </c>
      <c r="K103">
        <f>[1]menu_engineering!K103</f>
        <v>0</v>
      </c>
    </row>
    <row r="104" spans="1:11" x14ac:dyDescent="0.2">
      <c r="A104" s="9">
        <f>[1]menu_engineering!A104</f>
        <v>45839</v>
      </c>
      <c r="B104">
        <f>[1]menu_engineering!B104</f>
        <v>1</v>
      </c>
      <c r="C104" t="str">
        <f>[1]menu_engineering!C104</f>
        <v>Eataly Flatiron</v>
      </c>
      <c r="D104">
        <f>[1]menu_engineering!D104</f>
        <v>13</v>
      </c>
      <c r="E104" t="str">
        <f>[1]menu_engineering!E104</f>
        <v>Quattro Formaggi Pizza</v>
      </c>
      <c r="F104">
        <f>[1]menu_engineering!F104</f>
        <v>2921</v>
      </c>
      <c r="G104">
        <f>[1]menu_engineering!G104</f>
        <v>127</v>
      </c>
      <c r="H104" t="str">
        <f>[1]menu_engineering!H104</f>
        <v>6.6589931000000000000</v>
      </c>
      <c r="I104" t="str">
        <f>[1]menu_engineering!I104</f>
        <v>845.6921237000000000000</v>
      </c>
      <c r="J104" t="str">
        <f>[1]menu_engineering!J104</f>
        <v>2075.3078763000000000000</v>
      </c>
      <c r="K104">
        <f>[1]menu_engineering!K104</f>
        <v>0</v>
      </c>
    </row>
    <row r="105" spans="1:11" x14ac:dyDescent="0.2">
      <c r="A105" s="9">
        <f>[1]menu_engineering!A105</f>
        <v>45839</v>
      </c>
      <c r="B105">
        <f>[1]menu_engineering!B105</f>
        <v>1</v>
      </c>
      <c r="C105" t="str">
        <f>[1]menu_engineering!C105</f>
        <v>Eataly Flatiron</v>
      </c>
      <c r="D105">
        <f>[1]menu_engineering!D105</f>
        <v>14</v>
      </c>
      <c r="E105" t="str">
        <f>[1]menu_engineering!E105</f>
        <v>Porchetta</v>
      </c>
      <c r="F105">
        <f>[1]menu_engineering!F105</f>
        <v>3528</v>
      </c>
      <c r="G105">
        <f>[1]menu_engineering!G105</f>
        <v>126</v>
      </c>
      <c r="H105" t="str">
        <f>[1]menu_engineering!H105</f>
        <v>4.5238532085972222500</v>
      </c>
      <c r="I105" t="str">
        <f>[1]menu_engineering!I105</f>
        <v>570.0055042832500035000</v>
      </c>
      <c r="J105" t="str">
        <f>[1]menu_engineering!J105</f>
        <v>2957.9944957167499965000</v>
      </c>
      <c r="K105">
        <f>[1]menu_engineering!K105</f>
        <v>0</v>
      </c>
    </row>
    <row r="106" spans="1:11" x14ac:dyDescent="0.2">
      <c r="A106" s="9">
        <f>[1]menu_engineering!A106</f>
        <v>45839</v>
      </c>
      <c r="B106">
        <f>[1]menu_engineering!B106</f>
        <v>1</v>
      </c>
      <c r="C106" t="str">
        <f>[1]menu_engineering!C106</f>
        <v>Eataly Flatiron</v>
      </c>
      <c r="D106">
        <f>[1]menu_engineering!D106</f>
        <v>15</v>
      </c>
      <c r="E106" t="str">
        <f>[1]menu_engineering!E106</f>
        <v>Pollo alla Griglia</v>
      </c>
      <c r="F106">
        <f>[1]menu_engineering!F106</f>
        <v>3700</v>
      </c>
      <c r="G106">
        <f>[1]menu_engineering!G106</f>
        <v>148</v>
      </c>
      <c r="H106" t="str">
        <f>[1]menu_engineering!H106</f>
        <v>2.7700084676666666667</v>
      </c>
      <c r="I106" t="str">
        <f>[1]menu_engineering!I106</f>
        <v>409.9612532146666666716</v>
      </c>
      <c r="J106" t="str">
        <f>[1]menu_engineering!J106</f>
        <v>3290.0387467853333333284</v>
      </c>
      <c r="K106">
        <f>[1]menu_engineering!K106</f>
        <v>0</v>
      </c>
    </row>
    <row r="107" spans="1:11" x14ac:dyDescent="0.2">
      <c r="A107" s="9">
        <f>[1]menu_engineering!A107</f>
        <v>45839</v>
      </c>
      <c r="B107">
        <f>[1]menu_engineering!B107</f>
        <v>1</v>
      </c>
      <c r="C107" t="str">
        <f>[1]menu_engineering!C107</f>
        <v>Eataly Flatiron</v>
      </c>
      <c r="D107">
        <f>[1]menu_engineering!D107</f>
        <v>16</v>
      </c>
      <c r="E107" t="str">
        <f>[1]menu_engineering!E107</f>
        <v>Cannoli</v>
      </c>
      <c r="F107">
        <f>[1]menu_engineering!F107</f>
        <v>981</v>
      </c>
      <c r="G107">
        <f>[1]menu_engineering!G107</f>
        <v>109</v>
      </c>
      <c r="H107" t="str">
        <f>[1]menu_engineering!H107</f>
        <v>1.5229491743981482222</v>
      </c>
      <c r="I107" t="str">
        <f>[1]menu_engineering!I107</f>
        <v>166.0014600093981562198</v>
      </c>
      <c r="J107" t="str">
        <f>[1]menu_engineering!J107</f>
        <v>814.9985399906018437802</v>
      </c>
      <c r="K107">
        <f>[1]menu_engineering!K107</f>
        <v>0</v>
      </c>
    </row>
    <row r="108" spans="1:11" x14ac:dyDescent="0.2">
      <c r="A108" s="9">
        <f>[1]menu_engineering!A108</f>
        <v>45839</v>
      </c>
      <c r="B108">
        <f>[1]menu_engineering!B108</f>
        <v>1</v>
      </c>
      <c r="C108" t="str">
        <f>[1]menu_engineering!C108</f>
        <v>Eataly Flatiron</v>
      </c>
      <c r="D108">
        <f>[1]menu_engineering!D108</f>
        <v>17</v>
      </c>
      <c r="E108" t="str">
        <f>[1]menu_engineering!E108</f>
        <v>Pistachio Gelato</v>
      </c>
      <c r="F108">
        <f>[1]menu_engineering!F108</f>
        <v>1208</v>
      </c>
      <c r="G108">
        <f>[1]menu_engineering!G108</f>
        <v>151</v>
      </c>
      <c r="H108" t="str">
        <f>[1]menu_engineering!H108</f>
        <v>1.3663359280555555556</v>
      </c>
      <c r="I108" t="str">
        <f>[1]menu_engineering!I108</f>
        <v>206.3167251363888888956</v>
      </c>
      <c r="J108" t="str">
        <f>[1]menu_engineering!J108</f>
        <v>1001.6832748636111111044</v>
      </c>
      <c r="K108">
        <f>[1]menu_engineering!K108</f>
        <v>0</v>
      </c>
    </row>
    <row r="109" spans="1:11" x14ac:dyDescent="0.2">
      <c r="A109" s="9">
        <f>[1]menu_engineering!A109</f>
        <v>45839</v>
      </c>
      <c r="B109">
        <f>[1]menu_engineering!B109</f>
        <v>1</v>
      </c>
      <c r="C109" t="str">
        <f>[1]menu_engineering!C109</f>
        <v>Eataly Flatiron</v>
      </c>
      <c r="D109">
        <f>[1]menu_engineering!D109</f>
        <v>18</v>
      </c>
      <c r="E109" t="str">
        <f>[1]menu_engineering!E109</f>
        <v>Insalata di Mare</v>
      </c>
      <c r="F109">
        <f>[1]menu_engineering!F109</f>
        <v>3619</v>
      </c>
      <c r="G109">
        <f>[1]menu_engineering!G109</f>
        <v>154</v>
      </c>
      <c r="H109" t="str">
        <f>[1]menu_engineering!H109</f>
        <v>5.5816531815000000000</v>
      </c>
      <c r="I109" t="str">
        <f>[1]menu_engineering!I109</f>
        <v>859.5745899510000000000</v>
      </c>
      <c r="J109" t="str">
        <f>[1]menu_engineering!J109</f>
        <v>2759.4254100490000000000</v>
      </c>
      <c r="K109">
        <f>[1]menu_engineering!K109</f>
        <v>0</v>
      </c>
    </row>
    <row r="110" spans="1:11" x14ac:dyDescent="0.2">
      <c r="A110" s="9">
        <f>[1]menu_engineering!A110</f>
        <v>45870</v>
      </c>
      <c r="B110">
        <f>[1]menu_engineering!B110</f>
        <v>1</v>
      </c>
      <c r="C110" t="str">
        <f>[1]menu_engineering!C110</f>
        <v>Eataly Flatiron</v>
      </c>
      <c r="D110">
        <f>[1]menu_engineering!D110</f>
        <v>1</v>
      </c>
      <c r="E110" t="str">
        <f>[1]menu_engineering!E110</f>
        <v>Spaghetti alla Carbonara</v>
      </c>
      <c r="F110">
        <f>[1]menu_engineering!F110</f>
        <v>5170</v>
      </c>
      <c r="G110">
        <f>[1]menu_engineering!G110</f>
        <v>235</v>
      </c>
      <c r="H110" t="str">
        <f>[1]menu_engineering!H110</f>
        <v>3.8948153409090909091</v>
      </c>
      <c r="I110" t="str">
        <f>[1]menu_engineering!I110</f>
        <v>915.2816051136363636385</v>
      </c>
      <c r="J110" t="str">
        <f>[1]menu_engineering!J110</f>
        <v>4254.7183948863636363615</v>
      </c>
      <c r="K110">
        <f>[1]menu_engineering!K110</f>
        <v>0</v>
      </c>
    </row>
    <row r="111" spans="1:11" x14ac:dyDescent="0.2">
      <c r="A111" s="9">
        <f>[1]menu_engineering!A111</f>
        <v>45870</v>
      </c>
      <c r="B111">
        <f>[1]menu_engineering!B111</f>
        <v>1</v>
      </c>
      <c r="C111" t="str">
        <f>[1]menu_engineering!C111</f>
        <v>Eataly Flatiron</v>
      </c>
      <c r="D111">
        <f>[1]menu_engineering!D111</f>
        <v>2</v>
      </c>
      <c r="E111" t="str">
        <f>[1]menu_engineering!E111</f>
        <v>Margherita Pizza</v>
      </c>
      <c r="F111">
        <f>[1]menu_engineering!F111</f>
        <v>6240</v>
      </c>
      <c r="G111">
        <f>[1]menu_engineering!G111</f>
        <v>260</v>
      </c>
      <c r="H111" t="str">
        <f>[1]menu_engineering!H111</f>
        <v>6.6266414095789473684</v>
      </c>
      <c r="I111" t="str">
        <f>[1]menu_engineering!I111</f>
        <v>1722.9267664905263157840</v>
      </c>
      <c r="J111" t="str">
        <f>[1]menu_engineering!J111</f>
        <v>4517.0732335094736842160</v>
      </c>
      <c r="K111">
        <f>[1]menu_engineering!K111</f>
        <v>0</v>
      </c>
    </row>
    <row r="112" spans="1:11" x14ac:dyDescent="0.2">
      <c r="A112" s="9">
        <f>[1]menu_engineering!A112</f>
        <v>45870</v>
      </c>
      <c r="B112">
        <f>[1]menu_engineering!B112</f>
        <v>1</v>
      </c>
      <c r="C112" t="str">
        <f>[1]menu_engineering!C112</f>
        <v>Eataly Flatiron</v>
      </c>
      <c r="D112">
        <f>[1]menu_engineering!D112</f>
        <v>3</v>
      </c>
      <c r="E112" t="str">
        <f>[1]menu_engineering!E112</f>
        <v>Risotto alla Milanese</v>
      </c>
      <c r="F112">
        <f>[1]menu_engineering!F112</f>
        <v>2065.5</v>
      </c>
      <c r="G112">
        <f>[1]menu_engineering!G112</f>
        <v>81</v>
      </c>
      <c r="H112" t="str">
        <f>[1]menu_engineering!H112</f>
        <v>3.5583889091428571429</v>
      </c>
      <c r="I112" t="str">
        <f>[1]menu_engineering!I112</f>
        <v>288.2295016405714285749</v>
      </c>
      <c r="J112" t="str">
        <f>[1]menu_engineering!J112</f>
        <v>1777.2704983594285714251</v>
      </c>
      <c r="K112">
        <f>[1]menu_engineering!K112</f>
        <v>0</v>
      </c>
    </row>
    <row r="113" spans="1:11" x14ac:dyDescent="0.2">
      <c r="A113" s="9">
        <f>[1]menu_engineering!A113</f>
        <v>45870</v>
      </c>
      <c r="B113">
        <f>[1]menu_engineering!B113</f>
        <v>1</v>
      </c>
      <c r="C113" t="str">
        <f>[1]menu_engineering!C113</f>
        <v>Eataly Flatiron</v>
      </c>
      <c r="D113">
        <f>[1]menu_engineering!D113</f>
        <v>4</v>
      </c>
      <c r="E113" t="str">
        <f>[1]menu_engineering!E113</f>
        <v>Caprese Salad</v>
      </c>
      <c r="F113">
        <f>[1]menu_engineering!F113</f>
        <v>3633</v>
      </c>
      <c r="G113">
        <f>[1]menu_engineering!G113</f>
        <v>173</v>
      </c>
      <c r="H113" t="str">
        <f>[1]menu_engineering!H113</f>
        <v>6.7403610751764705882</v>
      </c>
      <c r="I113" t="str">
        <f>[1]menu_engineering!I113</f>
        <v>1166.0824660055294117586</v>
      </c>
      <c r="J113" t="str">
        <f>[1]menu_engineering!J113</f>
        <v>2466.9175339944705882414</v>
      </c>
      <c r="K113">
        <f>[1]menu_engineering!K113</f>
        <v>0</v>
      </c>
    </row>
    <row r="114" spans="1:11" x14ac:dyDescent="0.2">
      <c r="A114" s="9">
        <f>[1]menu_engineering!A114</f>
        <v>45870</v>
      </c>
      <c r="B114">
        <f>[1]menu_engineering!B114</f>
        <v>1</v>
      </c>
      <c r="C114" t="str">
        <f>[1]menu_engineering!C114</f>
        <v>Eataly Flatiron</v>
      </c>
      <c r="D114">
        <f>[1]menu_engineering!D114</f>
        <v>5</v>
      </c>
      <c r="E114" t="str">
        <f>[1]menu_engineering!E114</f>
        <v>Prosciutto e Melone</v>
      </c>
      <c r="F114">
        <f>[1]menu_engineering!F114</f>
        <v>2121</v>
      </c>
      <c r="G114">
        <f>[1]menu_engineering!G114</f>
        <v>101</v>
      </c>
      <c r="H114" t="str">
        <f>[1]menu_engineering!H114</f>
        <v>6.2728125000000000000</v>
      </c>
      <c r="I114" t="str">
        <f>[1]menu_engineering!I114</f>
        <v>633.5540625000000000000</v>
      </c>
      <c r="J114" t="str">
        <f>[1]menu_engineering!J114</f>
        <v>1487.4459375000000000000</v>
      </c>
      <c r="K114">
        <f>[1]menu_engineering!K114</f>
        <v>0</v>
      </c>
    </row>
    <row r="115" spans="1:11" x14ac:dyDescent="0.2">
      <c r="A115" s="9">
        <f>[1]menu_engineering!A115</f>
        <v>45870</v>
      </c>
      <c r="B115">
        <f>[1]menu_engineering!B115</f>
        <v>1</v>
      </c>
      <c r="C115" t="str">
        <f>[1]menu_engineering!C115</f>
        <v>Eataly Flatiron</v>
      </c>
      <c r="D115">
        <f>[1]menu_engineering!D115</f>
        <v>6</v>
      </c>
      <c r="E115" t="str">
        <f>[1]menu_engineering!E115</f>
        <v>Bucatini all'Amatriciana</v>
      </c>
      <c r="F115">
        <f>[1]menu_engineering!F115</f>
        <v>3151</v>
      </c>
      <c r="G115">
        <f>[1]menu_engineering!G115</f>
        <v>137</v>
      </c>
      <c r="H115" t="str">
        <f>[1]menu_engineering!H115</f>
        <v>4.6430361801153846154</v>
      </c>
      <c r="I115" t="str">
        <f>[1]menu_engineering!I115</f>
        <v>636.0959566758076923098</v>
      </c>
      <c r="J115" t="str">
        <f>[1]menu_engineering!J115</f>
        <v>2514.9040433241923076902</v>
      </c>
      <c r="K115">
        <f>[1]menu_engineering!K115</f>
        <v>0</v>
      </c>
    </row>
    <row r="116" spans="1:11" x14ac:dyDescent="0.2">
      <c r="A116" s="9">
        <f>[1]menu_engineering!A116</f>
        <v>45870</v>
      </c>
      <c r="B116">
        <f>[1]menu_engineering!B116</f>
        <v>1</v>
      </c>
      <c r="C116" t="str">
        <f>[1]menu_engineering!C116</f>
        <v>Eataly Flatiron</v>
      </c>
      <c r="D116">
        <f>[1]menu_engineering!D116</f>
        <v>7</v>
      </c>
      <c r="E116" t="str">
        <f>[1]menu_engineering!E116</f>
        <v>Tiramisu</v>
      </c>
      <c r="F116">
        <f>[1]menu_engineering!F116</f>
        <v>1879.5</v>
      </c>
      <c r="G116">
        <f>[1]menu_engineering!G116</f>
        <v>179</v>
      </c>
      <c r="H116" t="str">
        <f>[1]menu_engineering!H116</f>
        <v>2.8155269092105263158</v>
      </c>
      <c r="I116" t="str">
        <f>[1]menu_engineering!I116</f>
        <v>503.9793167486842105282</v>
      </c>
      <c r="J116" t="str">
        <f>[1]menu_engineering!J116</f>
        <v>1375.5206832513157894718</v>
      </c>
      <c r="K116">
        <f>[1]menu_engineering!K116</f>
        <v>0</v>
      </c>
    </row>
    <row r="117" spans="1:11" x14ac:dyDescent="0.2">
      <c r="A117" s="9">
        <f>[1]menu_engineering!A117</f>
        <v>45870</v>
      </c>
      <c r="B117">
        <f>[1]menu_engineering!B117</f>
        <v>1</v>
      </c>
      <c r="C117" t="str">
        <f>[1]menu_engineering!C117</f>
        <v>Eataly Flatiron</v>
      </c>
      <c r="D117">
        <f>[1]menu_engineering!D117</f>
        <v>8</v>
      </c>
      <c r="E117" t="str">
        <f>[1]menu_engineering!E117</f>
        <v>Focaccia Genovese</v>
      </c>
      <c r="F117">
        <f>[1]menu_engineering!F117</f>
        <v>1012.5</v>
      </c>
      <c r="G117">
        <f>[1]menu_engineering!G117</f>
        <v>81</v>
      </c>
      <c r="H117" t="str">
        <f>[1]menu_engineering!H117</f>
        <v>0.6635134672222220833</v>
      </c>
      <c r="I117" t="str">
        <f>[1]menu_engineering!I117</f>
        <v>53.7445908449999887473</v>
      </c>
      <c r="J117" t="str">
        <f>[1]menu_engineering!J117</f>
        <v>958.7554091550000112527</v>
      </c>
      <c r="K117">
        <f>[1]menu_engineering!K117</f>
        <v>0</v>
      </c>
    </row>
    <row r="118" spans="1:11" x14ac:dyDescent="0.2">
      <c r="A118" s="9">
        <f>[1]menu_engineering!A118</f>
        <v>45870</v>
      </c>
      <c r="B118">
        <f>[1]menu_engineering!B118</f>
        <v>1</v>
      </c>
      <c r="C118" t="str">
        <f>[1]menu_engineering!C118</f>
        <v>Eataly Flatiron</v>
      </c>
      <c r="D118">
        <f>[1]menu_engineering!D118</f>
        <v>9</v>
      </c>
      <c r="E118" t="str">
        <f>[1]menu_engineering!E118</f>
        <v>Osso Buco</v>
      </c>
      <c r="F118">
        <f>[1]menu_engineering!F118</f>
        <v>2920.5</v>
      </c>
      <c r="G118">
        <f>[1]menu_engineering!G118</f>
        <v>59</v>
      </c>
      <c r="H118" t="str">
        <f>[1]menu_engineering!H118</f>
        <v>17.7541008562264062500</v>
      </c>
      <c r="I118" t="str">
        <f>[1]menu_engineering!I118</f>
        <v>1047.4919505173579687500</v>
      </c>
      <c r="J118" t="str">
        <f>[1]menu_engineering!J118</f>
        <v>1873.0080494826420312500</v>
      </c>
      <c r="K118">
        <f>[1]menu_engineering!K118</f>
        <v>0</v>
      </c>
    </row>
    <row r="119" spans="1:11" x14ac:dyDescent="0.2">
      <c r="A119" s="9">
        <f>[1]menu_engineering!A119</f>
        <v>45870</v>
      </c>
      <c r="B119">
        <f>[1]menu_engineering!B119</f>
        <v>1</v>
      </c>
      <c r="C119" t="str">
        <f>[1]menu_engineering!C119</f>
        <v>Eataly Flatiron</v>
      </c>
      <c r="D119">
        <f>[1]menu_engineering!D119</f>
        <v>10</v>
      </c>
      <c r="E119" t="str">
        <f>[1]menu_engineering!E119</f>
        <v>Panzanella</v>
      </c>
      <c r="F119">
        <f>[1]menu_engineering!F119</f>
        <v>1638</v>
      </c>
      <c r="G119">
        <f>[1]menu_engineering!G119</f>
        <v>117</v>
      </c>
      <c r="H119" t="str">
        <f>[1]menu_engineering!H119</f>
        <v>1.8735478706933333333</v>
      </c>
      <c r="I119" t="str">
        <f>[1]menu_engineering!I119</f>
        <v>219.2051008711199999961</v>
      </c>
      <c r="J119" t="str">
        <f>[1]menu_engineering!J119</f>
        <v>1418.7948991288800000039</v>
      </c>
      <c r="K119">
        <f>[1]menu_engineering!K119</f>
        <v>0</v>
      </c>
    </row>
    <row r="120" spans="1:11" x14ac:dyDescent="0.2">
      <c r="A120" s="9">
        <f>[1]menu_engineering!A120</f>
        <v>45870</v>
      </c>
      <c r="B120">
        <f>[1]menu_engineering!B120</f>
        <v>1</v>
      </c>
      <c r="C120" t="str">
        <f>[1]menu_engineering!C120</f>
        <v>Eataly Flatiron</v>
      </c>
      <c r="D120">
        <f>[1]menu_engineering!D120</f>
        <v>11</v>
      </c>
      <c r="E120" t="str">
        <f>[1]menu_engineering!E120</f>
        <v>Cacio e Pepe</v>
      </c>
      <c r="F120">
        <f>[1]menu_engineering!F120</f>
        <v>4368</v>
      </c>
      <c r="G120">
        <f>[1]menu_engineering!G120</f>
        <v>208</v>
      </c>
      <c r="H120" t="str">
        <f>[1]menu_engineering!H120</f>
        <v>1.9815279375000000000</v>
      </c>
      <c r="I120" t="str">
        <f>[1]menu_engineering!I120</f>
        <v>412.1578110000000000000</v>
      </c>
      <c r="J120" t="str">
        <f>[1]menu_engineering!J120</f>
        <v>3955.8421890000000000000</v>
      </c>
      <c r="K120">
        <f>[1]menu_engineering!K120</f>
        <v>0</v>
      </c>
    </row>
    <row r="121" spans="1:11" x14ac:dyDescent="0.2">
      <c r="A121" s="9">
        <f>[1]menu_engineering!A121</f>
        <v>45870</v>
      </c>
      <c r="B121">
        <f>[1]menu_engineering!B121</f>
        <v>1</v>
      </c>
      <c r="C121" t="str">
        <f>[1]menu_engineering!C121</f>
        <v>Eataly Flatiron</v>
      </c>
      <c r="D121">
        <f>[1]menu_engineering!D121</f>
        <v>12</v>
      </c>
      <c r="E121" t="str">
        <f>[1]menu_engineering!E121</f>
        <v>Pesto alla Genovese</v>
      </c>
      <c r="F121">
        <f>[1]menu_engineering!F121</f>
        <v>3366</v>
      </c>
      <c r="G121">
        <f>[1]menu_engineering!G121</f>
        <v>153</v>
      </c>
      <c r="H121" t="str">
        <f>[1]menu_engineering!H121</f>
        <v>2.4825124312916666667</v>
      </c>
      <c r="I121" t="str">
        <f>[1]menu_engineering!I121</f>
        <v>379.8244019876250000051</v>
      </c>
      <c r="J121" t="str">
        <f>[1]menu_engineering!J121</f>
        <v>2986.1755980123749999949</v>
      </c>
      <c r="K121">
        <f>[1]menu_engineering!K121</f>
        <v>0</v>
      </c>
    </row>
    <row r="122" spans="1:11" x14ac:dyDescent="0.2">
      <c r="A122" s="9">
        <f>[1]menu_engineering!A122</f>
        <v>45870</v>
      </c>
      <c r="B122">
        <f>[1]menu_engineering!B122</f>
        <v>1</v>
      </c>
      <c r="C122" t="str">
        <f>[1]menu_engineering!C122</f>
        <v>Eataly Flatiron</v>
      </c>
      <c r="D122">
        <f>[1]menu_engineering!D122</f>
        <v>13</v>
      </c>
      <c r="E122" t="str">
        <f>[1]menu_engineering!E122</f>
        <v>Quattro Formaggi Pizza</v>
      </c>
      <c r="F122">
        <f>[1]menu_engineering!F122</f>
        <v>2530</v>
      </c>
      <c r="G122">
        <f>[1]menu_engineering!G122</f>
        <v>110</v>
      </c>
      <c r="H122" t="str">
        <f>[1]menu_engineering!H122</f>
        <v>6.6859336842105263158</v>
      </c>
      <c r="I122" t="str">
        <f>[1]menu_engineering!I122</f>
        <v>735.4527052631578947380</v>
      </c>
      <c r="J122" t="str">
        <f>[1]menu_engineering!J122</f>
        <v>1794.5472947368421052620</v>
      </c>
      <c r="K122">
        <f>[1]menu_engineering!K122</f>
        <v>0</v>
      </c>
    </row>
    <row r="123" spans="1:11" x14ac:dyDescent="0.2">
      <c r="A123" s="9">
        <f>[1]menu_engineering!A123</f>
        <v>45870</v>
      </c>
      <c r="B123">
        <f>[1]menu_engineering!B123</f>
        <v>1</v>
      </c>
      <c r="C123" t="str">
        <f>[1]menu_engineering!C123</f>
        <v>Eataly Flatiron</v>
      </c>
      <c r="D123">
        <f>[1]menu_engineering!D123</f>
        <v>14</v>
      </c>
      <c r="E123" t="str">
        <f>[1]menu_engineering!E123</f>
        <v>Porchetta</v>
      </c>
      <c r="F123">
        <f>[1]menu_engineering!F123</f>
        <v>2408</v>
      </c>
      <c r="G123">
        <f>[1]menu_engineering!G123</f>
        <v>86</v>
      </c>
      <c r="H123" t="str">
        <f>[1]menu_engineering!H123</f>
        <v>4.5285096944666668000</v>
      </c>
      <c r="I123" t="str">
        <f>[1]menu_engineering!I123</f>
        <v>389.4518337241333448000</v>
      </c>
      <c r="J123" t="str">
        <f>[1]menu_engineering!J123</f>
        <v>2018.5481662758666552000</v>
      </c>
      <c r="K123">
        <f>[1]menu_engineering!K123</f>
        <v>0</v>
      </c>
    </row>
    <row r="124" spans="1:11" x14ac:dyDescent="0.2">
      <c r="A124" s="9">
        <f>[1]menu_engineering!A124</f>
        <v>45870</v>
      </c>
      <c r="B124">
        <f>[1]menu_engineering!B124</f>
        <v>1</v>
      </c>
      <c r="C124" t="str">
        <f>[1]menu_engineering!C124</f>
        <v>Eataly Flatiron</v>
      </c>
      <c r="D124">
        <f>[1]menu_engineering!D124</f>
        <v>15</v>
      </c>
      <c r="E124" t="str">
        <f>[1]menu_engineering!E124</f>
        <v>Pollo alla Griglia</v>
      </c>
      <c r="F124">
        <f>[1]menu_engineering!F124</f>
        <v>3575</v>
      </c>
      <c r="G124">
        <f>[1]menu_engineering!G124</f>
        <v>143</v>
      </c>
      <c r="H124" t="str">
        <f>[1]menu_engineering!H124</f>
        <v>2.7906594621000000000</v>
      </c>
      <c r="I124" t="str">
        <f>[1]menu_engineering!I124</f>
        <v>399.0643030803000000000</v>
      </c>
      <c r="J124" t="str">
        <f>[1]menu_engineering!J124</f>
        <v>3175.9356969197000000000</v>
      </c>
      <c r="K124">
        <f>[1]menu_engineering!K124</f>
        <v>0</v>
      </c>
    </row>
    <row r="125" spans="1:11" x14ac:dyDescent="0.2">
      <c r="A125" s="9">
        <f>[1]menu_engineering!A125</f>
        <v>45870</v>
      </c>
      <c r="B125">
        <f>[1]menu_engineering!B125</f>
        <v>1</v>
      </c>
      <c r="C125" t="str">
        <f>[1]menu_engineering!C125</f>
        <v>Eataly Flatiron</v>
      </c>
      <c r="D125">
        <f>[1]menu_engineering!D125</f>
        <v>16</v>
      </c>
      <c r="E125" t="str">
        <f>[1]menu_engineering!E125</f>
        <v>Cannoli</v>
      </c>
      <c r="F125">
        <f>[1]menu_engineering!F125</f>
        <v>864</v>
      </c>
      <c r="G125">
        <f>[1]menu_engineering!G125</f>
        <v>96</v>
      </c>
      <c r="H125" t="str">
        <f>[1]menu_engineering!H125</f>
        <v>1.5245521056250000625</v>
      </c>
      <c r="I125" t="str">
        <f>[1]menu_engineering!I125</f>
        <v>146.3570021400000060000</v>
      </c>
      <c r="J125" t="str">
        <f>[1]menu_engineering!J125</f>
        <v>717.6429978599999940000</v>
      </c>
      <c r="K125">
        <f>[1]menu_engineering!K125</f>
        <v>0</v>
      </c>
    </row>
    <row r="126" spans="1:11" x14ac:dyDescent="0.2">
      <c r="A126" s="9">
        <f>[1]menu_engineering!A126</f>
        <v>45870</v>
      </c>
      <c r="B126">
        <f>[1]menu_engineering!B126</f>
        <v>1</v>
      </c>
      <c r="C126" t="str">
        <f>[1]menu_engineering!C126</f>
        <v>Eataly Flatiron</v>
      </c>
      <c r="D126">
        <f>[1]menu_engineering!D126</f>
        <v>17</v>
      </c>
      <c r="E126" t="str">
        <f>[1]menu_engineering!E126</f>
        <v>Pistachio Gelato</v>
      </c>
      <c r="F126">
        <f>[1]menu_engineering!F126</f>
        <v>1512</v>
      </c>
      <c r="G126">
        <f>[1]menu_engineering!G126</f>
        <v>189</v>
      </c>
      <c r="H126" t="str">
        <f>[1]menu_engineering!H126</f>
        <v>1.3739660207894736842</v>
      </c>
      <c r="I126" t="str">
        <f>[1]menu_engineering!I126</f>
        <v>259.6795779292105263138</v>
      </c>
      <c r="J126" t="str">
        <f>[1]menu_engineering!J126</f>
        <v>1252.3204220707894736862</v>
      </c>
      <c r="K126">
        <f>[1]menu_engineering!K126</f>
        <v>0</v>
      </c>
    </row>
    <row r="127" spans="1:11" x14ac:dyDescent="0.2">
      <c r="A127" s="9">
        <f>[1]menu_engineering!A127</f>
        <v>45870</v>
      </c>
      <c r="B127">
        <f>[1]menu_engineering!B127</f>
        <v>1</v>
      </c>
      <c r="C127" t="str">
        <f>[1]menu_engineering!C127</f>
        <v>Eataly Flatiron</v>
      </c>
      <c r="D127">
        <f>[1]menu_engineering!D127</f>
        <v>18</v>
      </c>
      <c r="E127" t="str">
        <f>[1]menu_engineering!E127</f>
        <v>Insalata di Mare</v>
      </c>
      <c r="F127">
        <f>[1]menu_engineering!F127</f>
        <v>3219.5</v>
      </c>
      <c r="G127">
        <f>[1]menu_engineering!G127</f>
        <v>137</v>
      </c>
      <c r="H127" t="str">
        <f>[1]menu_engineering!H127</f>
        <v>5.5940394640000000000</v>
      </c>
      <c r="I127" t="str">
        <f>[1]menu_engineering!I127</f>
        <v>766.3834065680000000000</v>
      </c>
      <c r="J127" t="str">
        <f>[1]menu_engineering!J127</f>
        <v>2453.1165934320000000000</v>
      </c>
      <c r="K127">
        <f>[1]menu_engineering!K127</f>
        <v>0</v>
      </c>
    </row>
    <row r="128" spans="1:11" x14ac:dyDescent="0.2">
      <c r="A128" s="9">
        <f>[1]menu_engineering!A128</f>
        <v>45901</v>
      </c>
      <c r="B128">
        <f>[1]menu_engineering!B128</f>
        <v>1</v>
      </c>
      <c r="C128" t="str">
        <f>[1]menu_engineering!C128</f>
        <v>Eataly Flatiron</v>
      </c>
      <c r="D128">
        <f>[1]menu_engineering!D128</f>
        <v>1</v>
      </c>
      <c r="E128" t="str">
        <f>[1]menu_engineering!E128</f>
        <v>Spaghetti alla Carbonara</v>
      </c>
      <c r="F128">
        <f>[1]menu_engineering!F128</f>
        <v>5896</v>
      </c>
      <c r="G128">
        <f>[1]menu_engineering!G128</f>
        <v>268</v>
      </c>
      <c r="H128" t="str">
        <f>[1]menu_engineering!H128</f>
        <v>3.9015021153846153846</v>
      </c>
      <c r="I128" t="str">
        <f>[1]menu_engineering!I128</f>
        <v>1045.6025669230769230728</v>
      </c>
      <c r="J128" t="str">
        <f>[1]menu_engineering!J128</f>
        <v>4850.3974330769230769272</v>
      </c>
      <c r="K128">
        <f>[1]menu_engineering!K128</f>
        <v>0</v>
      </c>
    </row>
    <row r="129" spans="1:11" x14ac:dyDescent="0.2">
      <c r="A129" s="9">
        <f>[1]menu_engineering!A129</f>
        <v>45901</v>
      </c>
      <c r="B129">
        <f>[1]menu_engineering!B129</f>
        <v>1</v>
      </c>
      <c r="C129" t="str">
        <f>[1]menu_engineering!C129</f>
        <v>Eataly Flatiron</v>
      </c>
      <c r="D129">
        <f>[1]menu_engineering!D129</f>
        <v>2</v>
      </c>
      <c r="E129" t="str">
        <f>[1]menu_engineering!E129</f>
        <v>Margherita Pizza</v>
      </c>
      <c r="F129">
        <f>[1]menu_engineering!F129</f>
        <v>7200</v>
      </c>
      <c r="G129">
        <f>[1]menu_engineering!G129</f>
        <v>300</v>
      </c>
      <c r="H129" t="str">
        <f>[1]menu_engineering!H129</f>
        <v>6.6762722254000000000</v>
      </c>
      <c r="I129" t="str">
        <f>[1]menu_engineering!I129</f>
        <v>2002.8816676200000000000</v>
      </c>
      <c r="J129" t="str">
        <f>[1]menu_engineering!J129</f>
        <v>5197.1183323800000000000</v>
      </c>
      <c r="K129">
        <f>[1]menu_engineering!K129</f>
        <v>0</v>
      </c>
    </row>
    <row r="130" spans="1:11" x14ac:dyDescent="0.2">
      <c r="A130" s="9">
        <f>[1]menu_engineering!A130</f>
        <v>45901</v>
      </c>
      <c r="B130">
        <f>[1]menu_engineering!B130</f>
        <v>1</v>
      </c>
      <c r="C130" t="str">
        <f>[1]menu_engineering!C130</f>
        <v>Eataly Flatiron</v>
      </c>
      <c r="D130">
        <f>[1]menu_engineering!D130</f>
        <v>3</v>
      </c>
      <c r="E130" t="str">
        <f>[1]menu_engineering!E130</f>
        <v>Risotto alla Milanese</v>
      </c>
      <c r="F130">
        <f>[1]menu_engineering!F130</f>
        <v>3340.5</v>
      </c>
      <c r="G130">
        <f>[1]menu_engineering!G130</f>
        <v>131</v>
      </c>
      <c r="H130" t="str">
        <f>[1]menu_engineering!H130</f>
        <v>3.5661289472000000000</v>
      </c>
      <c r="I130" t="str">
        <f>[1]menu_engineering!I130</f>
        <v>467.1628920832000000000</v>
      </c>
      <c r="J130" t="str">
        <f>[1]menu_engineering!J130</f>
        <v>2873.3371079168000000000</v>
      </c>
      <c r="K130">
        <f>[1]menu_engineering!K130</f>
        <v>0</v>
      </c>
    </row>
    <row r="131" spans="1:11" x14ac:dyDescent="0.2">
      <c r="A131" s="9">
        <f>[1]menu_engineering!A131</f>
        <v>45901</v>
      </c>
      <c r="B131">
        <f>[1]menu_engineering!B131</f>
        <v>1</v>
      </c>
      <c r="C131" t="str">
        <f>[1]menu_engineering!C131</f>
        <v>Eataly Flatiron</v>
      </c>
      <c r="D131">
        <f>[1]menu_engineering!D131</f>
        <v>4</v>
      </c>
      <c r="E131" t="str">
        <f>[1]menu_engineering!E131</f>
        <v>Caprese Salad</v>
      </c>
      <c r="F131">
        <f>[1]menu_engineering!F131</f>
        <v>4158</v>
      </c>
      <c r="G131">
        <f>[1]menu_engineering!G131</f>
        <v>198</v>
      </c>
      <c r="H131" t="str">
        <f>[1]menu_engineering!H131</f>
        <v>6.8844093587777777778</v>
      </c>
      <c r="I131" t="str">
        <f>[1]menu_engineering!I131</f>
        <v>1363.1130530380000000044</v>
      </c>
      <c r="J131" t="str">
        <f>[1]menu_engineering!J131</f>
        <v>2794.8869469619999999956</v>
      </c>
      <c r="K131">
        <f>[1]menu_engineering!K131</f>
        <v>0</v>
      </c>
    </row>
    <row r="132" spans="1:11" x14ac:dyDescent="0.2">
      <c r="A132" s="9">
        <f>[1]menu_engineering!A132</f>
        <v>45901</v>
      </c>
      <c r="B132">
        <f>[1]menu_engineering!B132</f>
        <v>1</v>
      </c>
      <c r="C132" t="str">
        <f>[1]menu_engineering!C132</f>
        <v>Eataly Flatiron</v>
      </c>
      <c r="D132">
        <f>[1]menu_engineering!D132</f>
        <v>5</v>
      </c>
      <c r="E132" t="str">
        <f>[1]menu_engineering!E132</f>
        <v>Prosciutto e Melone</v>
      </c>
      <c r="F132">
        <f>[1]menu_engineering!F132</f>
        <v>2709</v>
      </c>
      <c r="G132">
        <f>[1]menu_engineering!G132</f>
        <v>129</v>
      </c>
      <c r="H132" t="str">
        <f>[1]menu_engineering!H132</f>
        <v>6.5065972222222222222</v>
      </c>
      <c r="I132" t="str">
        <f>[1]menu_engineering!I132</f>
        <v>839.3510416666666666638</v>
      </c>
      <c r="J132" t="str">
        <f>[1]menu_engineering!J132</f>
        <v>1869.6489583333333333362</v>
      </c>
      <c r="K132">
        <f>[1]menu_engineering!K132</f>
        <v>0</v>
      </c>
    </row>
    <row r="133" spans="1:11" x14ac:dyDescent="0.2">
      <c r="A133" s="9">
        <f>[1]menu_engineering!A133</f>
        <v>45901</v>
      </c>
      <c r="B133">
        <f>[1]menu_engineering!B133</f>
        <v>1</v>
      </c>
      <c r="C133" t="str">
        <f>[1]menu_engineering!C133</f>
        <v>Eataly Flatiron</v>
      </c>
      <c r="D133">
        <f>[1]menu_engineering!D133</f>
        <v>6</v>
      </c>
      <c r="E133" t="str">
        <f>[1]menu_engineering!E133</f>
        <v>Bucatini all'Amatriciana</v>
      </c>
      <c r="F133">
        <f>[1]menu_engineering!F133</f>
        <v>3657</v>
      </c>
      <c r="G133">
        <f>[1]menu_engineering!G133</f>
        <v>159</v>
      </c>
      <c r="H133" t="str">
        <f>[1]menu_engineering!H133</f>
        <v>4.6325598091875000000</v>
      </c>
      <c r="I133" t="str">
        <f>[1]menu_engineering!I133</f>
        <v>736.5770096608125000000</v>
      </c>
      <c r="J133" t="str">
        <f>[1]menu_engineering!J133</f>
        <v>2920.4229903391875000000</v>
      </c>
      <c r="K133">
        <f>[1]menu_engineering!K133</f>
        <v>0</v>
      </c>
    </row>
    <row r="134" spans="1:11" x14ac:dyDescent="0.2">
      <c r="A134" s="9">
        <f>[1]menu_engineering!A134</f>
        <v>45901</v>
      </c>
      <c r="B134">
        <f>[1]menu_engineering!B134</f>
        <v>1</v>
      </c>
      <c r="C134" t="str">
        <f>[1]menu_engineering!C134</f>
        <v>Eataly Flatiron</v>
      </c>
      <c r="D134">
        <f>[1]menu_engineering!D134</f>
        <v>7</v>
      </c>
      <c r="E134" t="str">
        <f>[1]menu_engineering!E134</f>
        <v>Tiramisu</v>
      </c>
      <c r="F134">
        <f>[1]menu_engineering!F134</f>
        <v>2551.5</v>
      </c>
      <c r="G134">
        <f>[1]menu_engineering!G134</f>
        <v>243</v>
      </c>
      <c r="H134" t="str">
        <f>[1]menu_engineering!H134</f>
        <v>2.8034358146590909091</v>
      </c>
      <c r="I134" t="str">
        <f>[1]menu_engineering!I134</f>
        <v>681.2349029621590909113</v>
      </c>
      <c r="J134" t="str">
        <f>[1]menu_engineering!J134</f>
        <v>1870.2650970378409090887</v>
      </c>
      <c r="K134">
        <f>[1]menu_engineering!K134</f>
        <v>0</v>
      </c>
    </row>
    <row r="135" spans="1:11" x14ac:dyDescent="0.2">
      <c r="A135" s="9">
        <f>[1]menu_engineering!A135</f>
        <v>45901</v>
      </c>
      <c r="B135">
        <f>[1]menu_engineering!B135</f>
        <v>1</v>
      </c>
      <c r="C135" t="str">
        <f>[1]menu_engineering!C135</f>
        <v>Eataly Flatiron</v>
      </c>
      <c r="D135">
        <f>[1]menu_engineering!D135</f>
        <v>8</v>
      </c>
      <c r="E135" t="str">
        <f>[1]menu_engineering!E135</f>
        <v>Focaccia Genovese</v>
      </c>
      <c r="F135">
        <f>[1]menu_engineering!F135</f>
        <v>1362.5</v>
      </c>
      <c r="G135">
        <f>[1]menu_engineering!G135</f>
        <v>109</v>
      </c>
      <c r="H135" t="str">
        <f>[1]menu_engineering!H135</f>
        <v>0.6696766647619048571</v>
      </c>
      <c r="I135" t="str">
        <f>[1]menu_engineering!I135</f>
        <v>72.9947564590476294239</v>
      </c>
      <c r="J135" t="str">
        <f>[1]menu_engineering!J135</f>
        <v>1289.5052435409523705761</v>
      </c>
      <c r="K135">
        <f>[1]menu_engineering!K135</f>
        <v>0</v>
      </c>
    </row>
    <row r="136" spans="1:11" x14ac:dyDescent="0.2">
      <c r="A136" s="9">
        <f>[1]menu_engineering!A136</f>
        <v>45901</v>
      </c>
      <c r="B136">
        <f>[1]menu_engineering!B136</f>
        <v>1</v>
      </c>
      <c r="C136" t="str">
        <f>[1]menu_engineering!C136</f>
        <v>Eataly Flatiron</v>
      </c>
      <c r="D136">
        <f>[1]menu_engineering!D136</f>
        <v>9</v>
      </c>
      <c r="E136" t="str">
        <f>[1]menu_engineering!E136</f>
        <v>Osso Buco</v>
      </c>
      <c r="F136">
        <f>[1]menu_engineering!F136</f>
        <v>4108.5</v>
      </c>
      <c r="G136">
        <f>[1]menu_engineering!G136</f>
        <v>83</v>
      </c>
      <c r="H136" t="str">
        <f>[1]menu_engineering!H136</f>
        <v>17.6923113561209722222</v>
      </c>
      <c r="I136" t="str">
        <f>[1]menu_engineering!I136</f>
        <v>1468.4618425580406944426</v>
      </c>
      <c r="J136" t="str">
        <f>[1]menu_engineering!J136</f>
        <v>2640.0381574419593055574</v>
      </c>
      <c r="K136">
        <f>[1]menu_engineering!K136</f>
        <v>0</v>
      </c>
    </row>
    <row r="137" spans="1:11" x14ac:dyDescent="0.2">
      <c r="A137" s="9">
        <f>[1]menu_engineering!A137</f>
        <v>45901</v>
      </c>
      <c r="B137">
        <f>[1]menu_engineering!B137</f>
        <v>1</v>
      </c>
      <c r="C137" t="str">
        <f>[1]menu_engineering!C137</f>
        <v>Eataly Flatiron</v>
      </c>
      <c r="D137">
        <f>[1]menu_engineering!D137</f>
        <v>10</v>
      </c>
      <c r="E137" t="str">
        <f>[1]menu_engineering!E137</f>
        <v>Panzanella</v>
      </c>
      <c r="F137">
        <f>[1]menu_engineering!F137</f>
        <v>1834</v>
      </c>
      <c r="G137">
        <f>[1]menu_engineering!G137</f>
        <v>131</v>
      </c>
      <c r="H137" t="str">
        <f>[1]menu_engineering!H137</f>
        <v>1.9549782398941176471</v>
      </c>
      <c r="I137" t="str">
        <f>[1]menu_engineering!I137</f>
        <v>256.1021494261294117701</v>
      </c>
      <c r="J137" t="str">
        <f>[1]menu_engineering!J137</f>
        <v>1577.8978505738705882299</v>
      </c>
      <c r="K137">
        <f>[1]menu_engineering!K137</f>
        <v>0</v>
      </c>
    </row>
    <row r="138" spans="1:11" x14ac:dyDescent="0.2">
      <c r="A138" s="9">
        <f>[1]menu_engineering!A138</f>
        <v>45901</v>
      </c>
      <c r="B138">
        <f>[1]menu_engineering!B138</f>
        <v>1</v>
      </c>
      <c r="C138" t="str">
        <f>[1]menu_engineering!C138</f>
        <v>Eataly Flatiron</v>
      </c>
      <c r="D138">
        <f>[1]menu_engineering!D138</f>
        <v>11</v>
      </c>
      <c r="E138" t="str">
        <f>[1]menu_engineering!E138</f>
        <v>Cacio e Pepe</v>
      </c>
      <c r="F138">
        <f>[1]menu_engineering!F138</f>
        <v>5082</v>
      </c>
      <c r="G138">
        <f>[1]menu_engineering!G138</f>
        <v>242</v>
      </c>
      <c r="H138" t="str">
        <f>[1]menu_engineering!H138</f>
        <v>1.9809161000000000000</v>
      </c>
      <c r="I138" t="str">
        <f>[1]menu_engineering!I138</f>
        <v>479.3816962000000000000</v>
      </c>
      <c r="J138" t="str">
        <f>[1]menu_engineering!J138</f>
        <v>4602.6183038000000000000</v>
      </c>
      <c r="K138">
        <f>[1]menu_engineering!K138</f>
        <v>0</v>
      </c>
    </row>
    <row r="139" spans="1:11" x14ac:dyDescent="0.2">
      <c r="A139" s="9">
        <f>[1]menu_engineering!A139</f>
        <v>45901</v>
      </c>
      <c r="B139">
        <f>[1]menu_engineering!B139</f>
        <v>1</v>
      </c>
      <c r="C139" t="str">
        <f>[1]menu_engineering!C139</f>
        <v>Eataly Flatiron</v>
      </c>
      <c r="D139">
        <f>[1]menu_engineering!D139</f>
        <v>12</v>
      </c>
      <c r="E139" t="str">
        <f>[1]menu_engineering!E139</f>
        <v>Pesto alla Genovese</v>
      </c>
      <c r="F139">
        <f>[1]menu_engineering!F139</f>
        <v>4114</v>
      </c>
      <c r="G139">
        <f>[1]menu_engineering!G139</f>
        <v>187</v>
      </c>
      <c r="H139" t="str">
        <f>[1]menu_engineering!H139</f>
        <v>2.5151164976071428571</v>
      </c>
      <c r="I139" t="str">
        <f>[1]menu_engineering!I139</f>
        <v>470.3267850525357142777</v>
      </c>
      <c r="J139" t="str">
        <f>[1]menu_engineering!J139</f>
        <v>3643.6732149474642857223</v>
      </c>
      <c r="K139">
        <f>[1]menu_engineering!K139</f>
        <v>0</v>
      </c>
    </row>
    <row r="140" spans="1:11" x14ac:dyDescent="0.2">
      <c r="A140" s="9">
        <f>[1]menu_engineering!A140</f>
        <v>45901</v>
      </c>
      <c r="B140">
        <f>[1]menu_engineering!B140</f>
        <v>1</v>
      </c>
      <c r="C140" t="str">
        <f>[1]menu_engineering!C140</f>
        <v>Eataly Flatiron</v>
      </c>
      <c r="D140">
        <f>[1]menu_engineering!D140</f>
        <v>13</v>
      </c>
      <c r="E140" t="str">
        <f>[1]menu_engineering!E140</f>
        <v>Quattro Formaggi Pizza</v>
      </c>
      <c r="F140">
        <f>[1]menu_engineering!F140</f>
        <v>3657</v>
      </c>
      <c r="G140">
        <f>[1]menu_engineering!G140</f>
        <v>159</v>
      </c>
      <c r="H140" t="str">
        <f>[1]menu_engineering!H140</f>
        <v>6.7428827500000000000</v>
      </c>
      <c r="I140" t="str">
        <f>[1]menu_engineering!I140</f>
        <v>1072.1183572500000000000</v>
      </c>
      <c r="J140" t="str">
        <f>[1]menu_engineering!J140</f>
        <v>2584.8816427500000000000</v>
      </c>
      <c r="K140">
        <f>[1]menu_engineering!K140</f>
        <v>0</v>
      </c>
    </row>
    <row r="141" spans="1:11" x14ac:dyDescent="0.2">
      <c r="A141" s="9">
        <f>[1]menu_engineering!A141</f>
        <v>45901</v>
      </c>
      <c r="B141">
        <f>[1]menu_engineering!B141</f>
        <v>1</v>
      </c>
      <c r="C141" t="str">
        <f>[1]menu_engineering!C141</f>
        <v>Eataly Flatiron</v>
      </c>
      <c r="D141">
        <f>[1]menu_engineering!D141</f>
        <v>14</v>
      </c>
      <c r="E141" t="str">
        <f>[1]menu_engineering!E141</f>
        <v>Porchetta</v>
      </c>
      <c r="F141">
        <f>[1]menu_engineering!F141</f>
        <v>3836</v>
      </c>
      <c r="G141">
        <f>[1]menu_engineering!G141</f>
        <v>137</v>
      </c>
      <c r="H141" t="str">
        <f>[1]menu_engineering!H141</f>
        <v>4.5274365411666666667</v>
      </c>
      <c r="I141" t="str">
        <f>[1]menu_engineering!I141</f>
        <v>620.2588061398333333379</v>
      </c>
      <c r="J141" t="str">
        <f>[1]menu_engineering!J141</f>
        <v>3215.7411938601666666621</v>
      </c>
      <c r="K141">
        <f>[1]menu_engineering!K141</f>
        <v>0</v>
      </c>
    </row>
    <row r="142" spans="1:11" x14ac:dyDescent="0.2">
      <c r="A142" s="9">
        <f>[1]menu_engineering!A142</f>
        <v>45901</v>
      </c>
      <c r="B142">
        <f>[1]menu_engineering!B142</f>
        <v>1</v>
      </c>
      <c r="C142" t="str">
        <f>[1]menu_engineering!C142</f>
        <v>Eataly Flatiron</v>
      </c>
      <c r="D142">
        <f>[1]menu_engineering!D142</f>
        <v>15</v>
      </c>
      <c r="E142" t="str">
        <f>[1]menu_engineering!E142</f>
        <v>Pollo alla Griglia</v>
      </c>
      <c r="F142">
        <f>[1]menu_engineering!F142</f>
        <v>4175</v>
      </c>
      <c r="G142">
        <f>[1]menu_engineering!G142</f>
        <v>167</v>
      </c>
      <c r="H142" t="str">
        <f>[1]menu_engineering!H142</f>
        <v>2.8085700459166666667</v>
      </c>
      <c r="I142" t="str">
        <f>[1]menu_engineering!I142</f>
        <v>469.0311976680833333389</v>
      </c>
      <c r="J142" t="str">
        <f>[1]menu_engineering!J142</f>
        <v>3705.9688023319166666611</v>
      </c>
      <c r="K142">
        <f>[1]menu_engineering!K142</f>
        <v>0</v>
      </c>
    </row>
    <row r="143" spans="1:11" x14ac:dyDescent="0.2">
      <c r="A143" s="9">
        <f>[1]menu_engineering!A143</f>
        <v>45901</v>
      </c>
      <c r="B143">
        <f>[1]menu_engineering!B143</f>
        <v>1</v>
      </c>
      <c r="C143" t="str">
        <f>[1]menu_engineering!C143</f>
        <v>Eataly Flatiron</v>
      </c>
      <c r="D143">
        <f>[1]menu_engineering!D143</f>
        <v>16</v>
      </c>
      <c r="E143" t="str">
        <f>[1]menu_engineering!E143</f>
        <v>Cannoli</v>
      </c>
      <c r="F143">
        <f>[1]menu_engineering!F143</f>
        <v>1521</v>
      </c>
      <c r="G143">
        <f>[1]menu_engineering!G143</f>
        <v>169</v>
      </c>
      <c r="H143" t="str">
        <f>[1]menu_engineering!H143</f>
        <v>1.5325837231140350526</v>
      </c>
      <c r="I143" t="str">
        <f>[1]menu_engineering!I143</f>
        <v>259.0066492062719238894</v>
      </c>
      <c r="J143" t="str">
        <f>[1]menu_engineering!J143</f>
        <v>1261.9933507937280761106</v>
      </c>
      <c r="K143">
        <f>[1]menu_engineering!K143</f>
        <v>0</v>
      </c>
    </row>
    <row r="144" spans="1:11" x14ac:dyDescent="0.2">
      <c r="A144" s="9">
        <f>[1]menu_engineering!A144</f>
        <v>45901</v>
      </c>
      <c r="B144">
        <f>[1]menu_engineering!B144</f>
        <v>1</v>
      </c>
      <c r="C144" t="str">
        <f>[1]menu_engineering!C144</f>
        <v>Eataly Flatiron</v>
      </c>
      <c r="D144">
        <f>[1]menu_engineering!D144</f>
        <v>17</v>
      </c>
      <c r="E144" t="str">
        <f>[1]menu_engineering!E144</f>
        <v>Pistachio Gelato</v>
      </c>
      <c r="F144">
        <f>[1]menu_engineering!F144</f>
        <v>1664</v>
      </c>
      <c r="G144">
        <f>[1]menu_engineering!G144</f>
        <v>208</v>
      </c>
      <c r="H144" t="str">
        <f>[1]menu_engineering!H144</f>
        <v>1.3759811747500000000</v>
      </c>
      <c r="I144" t="str">
        <f>[1]menu_engineering!I144</f>
        <v>286.2040843480000000000</v>
      </c>
      <c r="J144" t="str">
        <f>[1]menu_engineering!J144</f>
        <v>1377.7959156520000000000</v>
      </c>
      <c r="K144">
        <f>[1]menu_engineering!K144</f>
        <v>0</v>
      </c>
    </row>
    <row r="145" spans="1:11" x14ac:dyDescent="0.2">
      <c r="A145" s="9">
        <f>[1]menu_engineering!A145</f>
        <v>45901</v>
      </c>
      <c r="B145">
        <f>[1]menu_engineering!B145</f>
        <v>1</v>
      </c>
      <c r="C145" t="str">
        <f>[1]menu_engineering!C145</f>
        <v>Eataly Flatiron</v>
      </c>
      <c r="D145">
        <f>[1]menu_engineering!D145</f>
        <v>18</v>
      </c>
      <c r="E145" t="str">
        <f>[1]menu_engineering!E145</f>
        <v>Insalata di Mare</v>
      </c>
      <c r="F145">
        <f>[1]menu_engineering!F145</f>
        <v>3548.5</v>
      </c>
      <c r="G145">
        <f>[1]menu_engineering!G145</f>
        <v>151</v>
      </c>
      <c r="H145" t="str">
        <f>[1]menu_engineering!H145</f>
        <v>5.6210114249305555556</v>
      </c>
      <c r="I145" t="str">
        <f>[1]menu_engineering!I145</f>
        <v>848.7727251645138888956</v>
      </c>
      <c r="J145" t="str">
        <f>[1]menu_engineering!J145</f>
        <v>2699.7272748354861111044</v>
      </c>
      <c r="K145">
        <f>[1]menu_engineering!K145</f>
        <v>0</v>
      </c>
    </row>
    <row r="146" spans="1:11" x14ac:dyDescent="0.2">
      <c r="A146" s="9">
        <f>[1]menu_engineering!A146</f>
        <v>45931</v>
      </c>
      <c r="B146">
        <f>[1]menu_engineering!B146</f>
        <v>1</v>
      </c>
      <c r="C146" t="str">
        <f>[1]menu_engineering!C146</f>
        <v>Eataly Flatiron</v>
      </c>
      <c r="D146">
        <f>[1]menu_engineering!D146</f>
        <v>1</v>
      </c>
      <c r="E146" t="str">
        <f>[1]menu_engineering!E146</f>
        <v>Spaghetti alla Carbonara</v>
      </c>
      <c r="F146">
        <f>[1]menu_engineering!F146</f>
        <v>7128</v>
      </c>
      <c r="G146">
        <f>[1]menu_engineering!G146</f>
        <v>324</v>
      </c>
      <c r="H146" t="str">
        <f>[1]menu_engineering!H146</f>
        <v>3.9063116250000000000</v>
      </c>
      <c r="I146" t="str">
        <f>[1]menu_engineering!I146</f>
        <v>1265.6449665000000000000</v>
      </c>
      <c r="J146" t="str">
        <f>[1]menu_engineering!J146</f>
        <v>5862.3550335000000000000</v>
      </c>
      <c r="K146">
        <f>[1]menu_engineering!K146</f>
        <v>0</v>
      </c>
    </row>
    <row r="147" spans="1:11" x14ac:dyDescent="0.2">
      <c r="A147" s="9">
        <f>[1]menu_engineering!A147</f>
        <v>45931</v>
      </c>
      <c r="B147">
        <f>[1]menu_engineering!B147</f>
        <v>1</v>
      </c>
      <c r="C147" t="str">
        <f>[1]menu_engineering!C147</f>
        <v>Eataly Flatiron</v>
      </c>
      <c r="D147">
        <f>[1]menu_engineering!D147</f>
        <v>2</v>
      </c>
      <c r="E147" t="str">
        <f>[1]menu_engineering!E147</f>
        <v>Margherita Pizza</v>
      </c>
      <c r="F147">
        <f>[1]menu_engineering!F147</f>
        <v>7464</v>
      </c>
      <c r="G147">
        <f>[1]menu_engineering!G147</f>
        <v>311</v>
      </c>
      <c r="H147" t="str">
        <f>[1]menu_engineering!H147</f>
        <v>6.7143119394285714286</v>
      </c>
      <c r="I147" t="str">
        <f>[1]menu_engineering!I147</f>
        <v>2088.1510131622857142946</v>
      </c>
      <c r="J147" t="str">
        <f>[1]menu_engineering!J147</f>
        <v>5375.8489868377142857054</v>
      </c>
      <c r="K147">
        <f>[1]menu_engineering!K147</f>
        <v>0</v>
      </c>
    </row>
    <row r="148" spans="1:11" x14ac:dyDescent="0.2">
      <c r="A148" s="9">
        <f>[1]menu_engineering!A148</f>
        <v>45931</v>
      </c>
      <c r="B148">
        <f>[1]menu_engineering!B148</f>
        <v>1</v>
      </c>
      <c r="C148" t="str">
        <f>[1]menu_engineering!C148</f>
        <v>Eataly Flatiron</v>
      </c>
      <c r="D148">
        <f>[1]menu_engineering!D148</f>
        <v>3</v>
      </c>
      <c r="E148" t="str">
        <f>[1]menu_engineering!E148</f>
        <v>Risotto alla Milanese</v>
      </c>
      <c r="F148">
        <f>[1]menu_engineering!F148</f>
        <v>4029</v>
      </c>
      <c r="G148">
        <f>[1]menu_engineering!G148</f>
        <v>158</v>
      </c>
      <c r="H148" t="str">
        <f>[1]menu_engineering!H148</f>
        <v>3.5961377585000000000</v>
      </c>
      <c r="I148" t="str">
        <f>[1]menu_engineering!I148</f>
        <v>568.1897658430000000000</v>
      </c>
      <c r="J148" t="str">
        <f>[1]menu_engineering!J148</f>
        <v>3460.8102341570000000000</v>
      </c>
      <c r="K148">
        <f>[1]menu_engineering!K148</f>
        <v>0</v>
      </c>
    </row>
    <row r="149" spans="1:11" x14ac:dyDescent="0.2">
      <c r="A149" s="9">
        <f>[1]menu_engineering!A149</f>
        <v>45931</v>
      </c>
      <c r="B149">
        <f>[1]menu_engineering!B149</f>
        <v>1</v>
      </c>
      <c r="C149" t="str">
        <f>[1]menu_engineering!C149</f>
        <v>Eataly Flatiron</v>
      </c>
      <c r="D149">
        <f>[1]menu_engineering!D149</f>
        <v>4</v>
      </c>
      <c r="E149" t="str">
        <f>[1]menu_engineering!E149</f>
        <v>Caprese Salad</v>
      </c>
      <c r="F149">
        <f>[1]menu_engineering!F149</f>
        <v>4767</v>
      </c>
      <c r="G149">
        <f>[1]menu_engineering!G149</f>
        <v>227</v>
      </c>
      <c r="H149" t="str">
        <f>[1]menu_engineering!H149</f>
        <v>7.0633163543000000000</v>
      </c>
      <c r="I149" t="str">
        <f>[1]menu_engineering!I149</f>
        <v>1603.3728124261000000000</v>
      </c>
      <c r="J149" t="str">
        <f>[1]menu_engineering!J149</f>
        <v>3163.6271875739000000000</v>
      </c>
      <c r="K149">
        <f>[1]menu_engineering!K149</f>
        <v>0</v>
      </c>
    </row>
    <row r="150" spans="1:11" x14ac:dyDescent="0.2">
      <c r="A150" s="9">
        <f>[1]menu_engineering!A150</f>
        <v>45931</v>
      </c>
      <c r="B150">
        <f>[1]menu_engineering!B150</f>
        <v>1</v>
      </c>
      <c r="C150" t="str">
        <f>[1]menu_engineering!C150</f>
        <v>Eataly Flatiron</v>
      </c>
      <c r="D150">
        <f>[1]menu_engineering!D150</f>
        <v>5</v>
      </c>
      <c r="E150" t="str">
        <f>[1]menu_engineering!E150</f>
        <v>Prosciutto e Melone</v>
      </c>
      <c r="F150">
        <f>[1]menu_engineering!F150</f>
        <v>2961</v>
      </c>
      <c r="G150">
        <f>[1]menu_engineering!G150</f>
        <v>141</v>
      </c>
      <c r="H150" t="str">
        <f>[1]menu_engineering!H150</f>
        <v>6.7021527777777777778</v>
      </c>
      <c r="I150" t="str">
        <f>[1]menu_engineering!I150</f>
        <v>945.0035416666666666698</v>
      </c>
      <c r="J150" t="str">
        <f>[1]menu_engineering!J150</f>
        <v>2015.9964583333333333302</v>
      </c>
      <c r="K150">
        <f>[1]menu_engineering!K150</f>
        <v>0</v>
      </c>
    </row>
    <row r="151" spans="1:11" x14ac:dyDescent="0.2">
      <c r="A151" s="9">
        <f>[1]menu_engineering!A151</f>
        <v>45931</v>
      </c>
      <c r="B151">
        <f>[1]menu_engineering!B151</f>
        <v>1</v>
      </c>
      <c r="C151" t="str">
        <f>[1]menu_engineering!C151</f>
        <v>Eataly Flatiron</v>
      </c>
      <c r="D151">
        <f>[1]menu_engineering!D151</f>
        <v>6</v>
      </c>
      <c r="E151" t="str">
        <f>[1]menu_engineering!E151</f>
        <v>Bucatini all'Amatriciana</v>
      </c>
      <c r="F151">
        <f>[1]menu_engineering!F151</f>
        <v>4140</v>
      </c>
      <c r="G151">
        <f>[1]menu_engineering!G151</f>
        <v>180</v>
      </c>
      <c r="H151" t="str">
        <f>[1]menu_engineering!H151</f>
        <v>4.6684611902352941176</v>
      </c>
      <c r="I151" t="str">
        <f>[1]menu_engineering!I151</f>
        <v>840.3230142423529411680</v>
      </c>
      <c r="J151" t="str">
        <f>[1]menu_engineering!J151</f>
        <v>3299.6769857576470588320</v>
      </c>
      <c r="K151">
        <f>[1]menu_engineering!K151</f>
        <v>0</v>
      </c>
    </row>
    <row r="152" spans="1:11" x14ac:dyDescent="0.2">
      <c r="A152" s="9">
        <f>[1]menu_engineering!A152</f>
        <v>45931</v>
      </c>
      <c r="B152">
        <f>[1]menu_engineering!B152</f>
        <v>1</v>
      </c>
      <c r="C152" t="str">
        <f>[1]menu_engineering!C152</f>
        <v>Eataly Flatiron</v>
      </c>
      <c r="D152">
        <f>[1]menu_engineering!D152</f>
        <v>7</v>
      </c>
      <c r="E152" t="str">
        <f>[1]menu_engineering!E152</f>
        <v>Tiramisu</v>
      </c>
      <c r="F152">
        <f>[1]menu_engineering!F152</f>
        <v>2646</v>
      </c>
      <c r="G152">
        <f>[1]menu_engineering!G152</f>
        <v>252</v>
      </c>
      <c r="H152" t="str">
        <f>[1]menu_engineering!H152</f>
        <v>2.8169073859090909091</v>
      </c>
      <c r="I152" t="str">
        <f>[1]menu_engineering!I152</f>
        <v>709.8606612490909090932</v>
      </c>
      <c r="J152" t="str">
        <f>[1]menu_engineering!J152</f>
        <v>1936.1393387509090909068</v>
      </c>
      <c r="K152">
        <f>[1]menu_engineering!K152</f>
        <v>0</v>
      </c>
    </row>
    <row r="153" spans="1:11" x14ac:dyDescent="0.2">
      <c r="A153" s="9">
        <f>[1]menu_engineering!A153</f>
        <v>45931</v>
      </c>
      <c r="B153">
        <f>[1]menu_engineering!B153</f>
        <v>1</v>
      </c>
      <c r="C153" t="str">
        <f>[1]menu_engineering!C153</f>
        <v>Eataly Flatiron</v>
      </c>
      <c r="D153">
        <f>[1]menu_engineering!D153</f>
        <v>8</v>
      </c>
      <c r="E153" t="str">
        <f>[1]menu_engineering!E153</f>
        <v>Focaccia Genovese</v>
      </c>
      <c r="F153">
        <f>[1]menu_engineering!F153</f>
        <v>1850</v>
      </c>
      <c r="G153">
        <f>[1]menu_engineering!G153</f>
        <v>148</v>
      </c>
      <c r="H153" t="str">
        <f>[1]menu_engineering!H153</f>
        <v>0.6767147958974357692</v>
      </c>
      <c r="I153" t="str">
        <f>[1]menu_engineering!I153</f>
        <v>100.1537897928204938416</v>
      </c>
      <c r="J153" t="str">
        <f>[1]menu_engineering!J153</f>
        <v>1749.8462102071795061584</v>
      </c>
      <c r="K153">
        <f>[1]menu_engineering!K153</f>
        <v>0</v>
      </c>
    </row>
    <row r="154" spans="1:11" x14ac:dyDescent="0.2">
      <c r="A154" s="9">
        <f>[1]menu_engineering!A154</f>
        <v>45931</v>
      </c>
      <c r="B154">
        <f>[1]menu_engineering!B154</f>
        <v>1</v>
      </c>
      <c r="C154" t="str">
        <f>[1]menu_engineering!C154</f>
        <v>Eataly Flatiron</v>
      </c>
      <c r="D154">
        <f>[1]menu_engineering!D154</f>
        <v>9</v>
      </c>
      <c r="E154" t="str">
        <f>[1]menu_engineering!E154</f>
        <v>Osso Buco</v>
      </c>
      <c r="F154">
        <f>[1]menu_engineering!F154</f>
        <v>4702.5</v>
      </c>
      <c r="G154">
        <f>[1]menu_engineering!G154</f>
        <v>95</v>
      </c>
      <c r="H154" t="str">
        <f>[1]menu_engineering!H154</f>
        <v>17.9168804901806944444</v>
      </c>
      <c r="I154" t="str">
        <f>[1]menu_engineering!I154</f>
        <v>1702.1036465671659722180</v>
      </c>
      <c r="J154" t="str">
        <f>[1]menu_engineering!J154</f>
        <v>3000.3963534328340277820</v>
      </c>
      <c r="K154">
        <f>[1]menu_engineering!K154</f>
        <v>0</v>
      </c>
    </row>
    <row r="155" spans="1:11" x14ac:dyDescent="0.2">
      <c r="A155" s="9">
        <f>[1]menu_engineering!A155</f>
        <v>45931</v>
      </c>
      <c r="B155">
        <f>[1]menu_engineering!B155</f>
        <v>1</v>
      </c>
      <c r="C155" t="str">
        <f>[1]menu_engineering!C155</f>
        <v>Eataly Flatiron</v>
      </c>
      <c r="D155">
        <f>[1]menu_engineering!D155</f>
        <v>10</v>
      </c>
      <c r="E155" t="str">
        <f>[1]menu_engineering!E155</f>
        <v>Panzanella</v>
      </c>
      <c r="F155">
        <f>[1]menu_engineering!F155</f>
        <v>1848</v>
      </c>
      <c r="G155">
        <f>[1]menu_engineering!G155</f>
        <v>132</v>
      </c>
      <c r="H155" t="str">
        <f>[1]menu_engineering!H155</f>
        <v>2.0828668967000000000</v>
      </c>
      <c r="I155" t="str">
        <f>[1]menu_engineering!I155</f>
        <v>274.9384303644000000000</v>
      </c>
      <c r="J155" t="str">
        <f>[1]menu_engineering!J155</f>
        <v>1573.0615696356000000000</v>
      </c>
      <c r="K155">
        <f>[1]menu_engineering!K155</f>
        <v>0</v>
      </c>
    </row>
    <row r="156" spans="1:11" x14ac:dyDescent="0.2">
      <c r="A156" s="9">
        <f>[1]menu_engineering!A156</f>
        <v>45931</v>
      </c>
      <c r="B156">
        <f>[1]menu_engineering!B156</f>
        <v>1</v>
      </c>
      <c r="C156" t="str">
        <f>[1]menu_engineering!C156</f>
        <v>Eataly Flatiron</v>
      </c>
      <c r="D156">
        <f>[1]menu_engineering!D156</f>
        <v>11</v>
      </c>
      <c r="E156" t="str">
        <f>[1]menu_engineering!E156</f>
        <v>Cacio e Pepe</v>
      </c>
      <c r="F156">
        <f>[1]menu_engineering!F156</f>
        <v>5796</v>
      </c>
      <c r="G156">
        <f>[1]menu_engineering!G156</f>
        <v>276</v>
      </c>
      <c r="H156" t="str">
        <f>[1]menu_engineering!H156</f>
        <v>1.9916442875000000000</v>
      </c>
      <c r="I156" t="str">
        <f>[1]menu_engineering!I156</f>
        <v>549.6938233500000000000</v>
      </c>
      <c r="J156" t="str">
        <f>[1]menu_engineering!J156</f>
        <v>5246.3061766500000000000</v>
      </c>
      <c r="K156">
        <f>[1]menu_engineering!K156</f>
        <v>0</v>
      </c>
    </row>
    <row r="157" spans="1:11" x14ac:dyDescent="0.2">
      <c r="A157" s="9">
        <f>[1]menu_engineering!A157</f>
        <v>45931</v>
      </c>
      <c r="B157">
        <f>[1]menu_engineering!B157</f>
        <v>1</v>
      </c>
      <c r="C157" t="str">
        <f>[1]menu_engineering!C157</f>
        <v>Eataly Flatiron</v>
      </c>
      <c r="D157">
        <f>[1]menu_engineering!D157</f>
        <v>12</v>
      </c>
      <c r="E157" t="str">
        <f>[1]menu_engineering!E157</f>
        <v>Pesto alla Genovese</v>
      </c>
      <c r="F157">
        <f>[1]menu_engineering!F157</f>
        <v>3960</v>
      </c>
      <c r="G157">
        <f>[1]menu_engineering!G157</f>
        <v>180</v>
      </c>
      <c r="H157" t="str">
        <f>[1]menu_engineering!H157</f>
        <v>2.5347802991153846154</v>
      </c>
      <c r="I157" t="str">
        <f>[1]menu_engineering!I157</f>
        <v>456.2604538407692307720</v>
      </c>
      <c r="J157" t="str">
        <f>[1]menu_engineering!J157</f>
        <v>3503.7395461592307692280</v>
      </c>
      <c r="K157">
        <f>[1]menu_engineering!K157</f>
        <v>0</v>
      </c>
    </row>
    <row r="158" spans="1:11" x14ac:dyDescent="0.2">
      <c r="A158" s="9">
        <f>[1]menu_engineering!A158</f>
        <v>45931</v>
      </c>
      <c r="B158">
        <f>[1]menu_engineering!B158</f>
        <v>1</v>
      </c>
      <c r="C158" t="str">
        <f>[1]menu_engineering!C158</f>
        <v>Eataly Flatiron</v>
      </c>
      <c r="D158">
        <f>[1]menu_engineering!D158</f>
        <v>13</v>
      </c>
      <c r="E158" t="str">
        <f>[1]menu_engineering!E158</f>
        <v>Quattro Formaggi Pizza</v>
      </c>
      <c r="F158">
        <f>[1]menu_engineering!F158</f>
        <v>4554</v>
      </c>
      <c r="G158">
        <f>[1]menu_engineering!G158</f>
        <v>198</v>
      </c>
      <c r="H158" t="str">
        <f>[1]menu_engineering!H158</f>
        <v>6.7470082857142857143</v>
      </c>
      <c r="I158" t="str">
        <f>[1]menu_engineering!I158</f>
        <v>1335.9076405714285714314</v>
      </c>
      <c r="J158" t="str">
        <f>[1]menu_engineering!J158</f>
        <v>3218.0923594285714285686</v>
      </c>
      <c r="K158">
        <f>[1]menu_engineering!K158</f>
        <v>0</v>
      </c>
    </row>
    <row r="159" spans="1:11" x14ac:dyDescent="0.2">
      <c r="A159" s="9">
        <f>[1]menu_engineering!A159</f>
        <v>45931</v>
      </c>
      <c r="B159">
        <f>[1]menu_engineering!B159</f>
        <v>1</v>
      </c>
      <c r="C159" t="str">
        <f>[1]menu_engineering!C159</f>
        <v>Eataly Flatiron</v>
      </c>
      <c r="D159">
        <f>[1]menu_engineering!D159</f>
        <v>14</v>
      </c>
      <c r="E159" t="str">
        <f>[1]menu_engineering!E159</f>
        <v>Porchetta</v>
      </c>
      <c r="F159">
        <f>[1]menu_engineering!F159</f>
        <v>5628</v>
      </c>
      <c r="G159">
        <f>[1]menu_engineering!G159</f>
        <v>201</v>
      </c>
      <c r="H159" t="str">
        <f>[1]menu_engineering!H159</f>
        <v>4.5476168008194443333</v>
      </c>
      <c r="I159" t="str">
        <f>[1]menu_engineering!I159</f>
        <v>914.0709769647083109933</v>
      </c>
      <c r="J159" t="str">
        <f>[1]menu_engineering!J159</f>
        <v>4713.9290230352916890067</v>
      </c>
      <c r="K159">
        <f>[1]menu_engineering!K159</f>
        <v>0</v>
      </c>
    </row>
    <row r="160" spans="1:11" x14ac:dyDescent="0.2">
      <c r="A160" s="9">
        <f>[1]menu_engineering!A160</f>
        <v>45931</v>
      </c>
      <c r="B160">
        <f>[1]menu_engineering!B160</f>
        <v>1</v>
      </c>
      <c r="C160" t="str">
        <f>[1]menu_engineering!C160</f>
        <v>Eataly Flatiron</v>
      </c>
      <c r="D160">
        <f>[1]menu_engineering!D160</f>
        <v>15</v>
      </c>
      <c r="E160" t="str">
        <f>[1]menu_engineering!E160</f>
        <v>Pollo alla Griglia</v>
      </c>
      <c r="F160">
        <f>[1]menu_engineering!F160</f>
        <v>4000</v>
      </c>
      <c r="G160">
        <f>[1]menu_engineering!G160</f>
        <v>160</v>
      </c>
      <c r="H160" t="str">
        <f>[1]menu_engineering!H160</f>
        <v>2.8302936181666666667</v>
      </c>
      <c r="I160" t="str">
        <f>[1]menu_engineering!I160</f>
        <v>452.8469789066666666720</v>
      </c>
      <c r="J160" t="str">
        <f>[1]menu_engineering!J160</f>
        <v>3547.1530210933333333280</v>
      </c>
      <c r="K160">
        <f>[1]menu_engineering!K160</f>
        <v>0</v>
      </c>
    </row>
    <row r="161" spans="1:11" x14ac:dyDescent="0.2">
      <c r="A161" s="9">
        <f>[1]menu_engineering!A161</f>
        <v>45931</v>
      </c>
      <c r="B161">
        <f>[1]menu_engineering!B161</f>
        <v>1</v>
      </c>
      <c r="C161" t="str">
        <f>[1]menu_engineering!C161</f>
        <v>Eataly Flatiron</v>
      </c>
      <c r="D161">
        <f>[1]menu_engineering!D161</f>
        <v>16</v>
      </c>
      <c r="E161" t="str">
        <f>[1]menu_engineering!E161</f>
        <v>Cannoli</v>
      </c>
      <c r="F161">
        <f>[1]menu_engineering!F161</f>
        <v>1791</v>
      </c>
      <c r="G161">
        <f>[1]menu_engineering!G161</f>
        <v>199</v>
      </c>
      <c r="H161" t="str">
        <f>[1]menu_engineering!H161</f>
        <v>1.5410283371052632105</v>
      </c>
      <c r="I161" t="str">
        <f>[1]menu_engineering!I161</f>
        <v>306.6646390839473788895</v>
      </c>
      <c r="J161" t="str">
        <f>[1]menu_engineering!J161</f>
        <v>1484.3353609160526211105</v>
      </c>
      <c r="K161">
        <f>[1]menu_engineering!K161</f>
        <v>0</v>
      </c>
    </row>
    <row r="162" spans="1:11" x14ac:dyDescent="0.2">
      <c r="A162" s="9">
        <f>[1]menu_engineering!A162</f>
        <v>45931</v>
      </c>
      <c r="B162">
        <f>[1]menu_engineering!B162</f>
        <v>1</v>
      </c>
      <c r="C162" t="str">
        <f>[1]menu_engineering!C162</f>
        <v>Eataly Flatiron</v>
      </c>
      <c r="D162">
        <f>[1]menu_engineering!D162</f>
        <v>17</v>
      </c>
      <c r="E162" t="str">
        <f>[1]menu_engineering!E162</f>
        <v>Pistachio Gelato</v>
      </c>
      <c r="F162">
        <f>[1]menu_engineering!F162</f>
        <v>1832</v>
      </c>
      <c r="G162">
        <f>[1]menu_engineering!G162</f>
        <v>229</v>
      </c>
      <c r="H162" t="str">
        <f>[1]menu_engineering!H162</f>
        <v>1.3803705045238095238</v>
      </c>
      <c r="I162" t="str">
        <f>[1]menu_engineering!I162</f>
        <v>316.1048455359523809502</v>
      </c>
      <c r="J162" t="str">
        <f>[1]menu_engineering!J162</f>
        <v>1515.8951544640476190498</v>
      </c>
      <c r="K162">
        <f>[1]menu_engineering!K162</f>
        <v>0</v>
      </c>
    </row>
    <row r="163" spans="1:11" x14ac:dyDescent="0.2">
      <c r="A163" s="9">
        <f>[1]menu_engineering!A163</f>
        <v>45931</v>
      </c>
      <c r="B163">
        <f>[1]menu_engineering!B163</f>
        <v>1</v>
      </c>
      <c r="C163" t="str">
        <f>[1]menu_engineering!C163</f>
        <v>Eataly Flatiron</v>
      </c>
      <c r="D163">
        <f>[1]menu_engineering!D163</f>
        <v>18</v>
      </c>
      <c r="E163" t="str">
        <f>[1]menu_engineering!E163</f>
        <v>Insalata di Mare</v>
      </c>
      <c r="F163">
        <f>[1]menu_engineering!F163</f>
        <v>3008</v>
      </c>
      <c r="G163">
        <f>[1]menu_engineering!G163</f>
        <v>128</v>
      </c>
      <c r="H163" t="str">
        <f>[1]menu_engineering!H163</f>
        <v>5.6606245737500000000</v>
      </c>
      <c r="I163" t="str">
        <f>[1]menu_engineering!I163</f>
        <v>724.5599454400000000000</v>
      </c>
      <c r="J163" t="str">
        <f>[1]menu_engineering!J163</f>
        <v>2283.4400545600000000000</v>
      </c>
      <c r="K163">
        <f>[1]menu_engineering!K163</f>
        <v>0</v>
      </c>
    </row>
    <row r="164" spans="1:11" x14ac:dyDescent="0.2">
      <c r="A164" s="9">
        <f>[1]menu_engineering!A164</f>
        <v>45962</v>
      </c>
      <c r="B164">
        <f>[1]menu_engineering!B164</f>
        <v>1</v>
      </c>
      <c r="C164" t="str">
        <f>[1]menu_engineering!C164</f>
        <v>Eataly Flatiron</v>
      </c>
      <c r="D164">
        <f>[1]menu_engineering!D164</f>
        <v>1</v>
      </c>
      <c r="E164" t="str">
        <f>[1]menu_engineering!E164</f>
        <v>Spaghetti alla Carbonara</v>
      </c>
      <c r="F164">
        <f>[1]menu_engineering!F164</f>
        <v>5412</v>
      </c>
      <c r="G164">
        <f>[1]menu_engineering!G164</f>
        <v>246</v>
      </c>
      <c r="H164" t="str">
        <f>[1]menu_engineering!H164</f>
        <v>3.9024564772727272727</v>
      </c>
      <c r="I164" t="str">
        <f>[1]menu_engineering!I164</f>
        <v>960.0042934090909090842</v>
      </c>
      <c r="J164" t="str">
        <f>[1]menu_engineering!J164</f>
        <v>4451.9957065909090909158</v>
      </c>
      <c r="K164">
        <f>[1]menu_engineering!K164</f>
        <v>0</v>
      </c>
    </row>
    <row r="165" spans="1:11" x14ac:dyDescent="0.2">
      <c r="A165" s="9">
        <f>[1]menu_engineering!A165</f>
        <v>45962</v>
      </c>
      <c r="B165">
        <f>[1]menu_engineering!B165</f>
        <v>1</v>
      </c>
      <c r="C165" t="str">
        <f>[1]menu_engineering!C165</f>
        <v>Eataly Flatiron</v>
      </c>
      <c r="D165">
        <f>[1]menu_engineering!D165</f>
        <v>2</v>
      </c>
      <c r="E165" t="str">
        <f>[1]menu_engineering!E165</f>
        <v>Margherita Pizza</v>
      </c>
      <c r="F165">
        <f>[1]menu_engineering!F165</f>
        <v>6192</v>
      </c>
      <c r="G165">
        <f>[1]menu_engineering!G165</f>
        <v>258</v>
      </c>
      <c r="H165" t="str">
        <f>[1]menu_engineering!H165</f>
        <v>6.7544539025555555556</v>
      </c>
      <c r="I165" t="str">
        <f>[1]menu_engineering!I165</f>
        <v>1742.6491068593333333448</v>
      </c>
      <c r="J165" t="str">
        <f>[1]menu_engineering!J165</f>
        <v>4449.3508931406666666552</v>
      </c>
      <c r="K165">
        <f>[1]menu_engineering!K165</f>
        <v>0</v>
      </c>
    </row>
    <row r="166" spans="1:11" x14ac:dyDescent="0.2">
      <c r="A166" s="9">
        <f>[1]menu_engineering!A166</f>
        <v>45962</v>
      </c>
      <c r="B166">
        <f>[1]menu_engineering!B166</f>
        <v>1</v>
      </c>
      <c r="C166" t="str">
        <f>[1]menu_engineering!C166</f>
        <v>Eataly Flatiron</v>
      </c>
      <c r="D166">
        <f>[1]menu_engineering!D166</f>
        <v>3</v>
      </c>
      <c r="E166" t="str">
        <f>[1]menu_engineering!E166</f>
        <v>Risotto alla Milanese</v>
      </c>
      <c r="F166">
        <f>[1]menu_engineering!F166</f>
        <v>4309.5</v>
      </c>
      <c r="G166">
        <f>[1]menu_engineering!G166</f>
        <v>169</v>
      </c>
      <c r="H166" t="str">
        <f>[1]menu_engineering!H166</f>
        <v>3.6236431440000000000</v>
      </c>
      <c r="I166" t="str">
        <f>[1]menu_engineering!I166</f>
        <v>612.3956913360000000000</v>
      </c>
      <c r="J166" t="str">
        <f>[1]menu_engineering!J166</f>
        <v>3697.1043086640000000000</v>
      </c>
      <c r="K166">
        <f>[1]menu_engineering!K166</f>
        <v>0</v>
      </c>
    </row>
    <row r="167" spans="1:11" x14ac:dyDescent="0.2">
      <c r="A167" s="9">
        <f>[1]menu_engineering!A167</f>
        <v>45962</v>
      </c>
      <c r="B167">
        <f>[1]menu_engineering!B167</f>
        <v>1</v>
      </c>
      <c r="C167" t="str">
        <f>[1]menu_engineering!C167</f>
        <v>Eataly Flatiron</v>
      </c>
      <c r="D167">
        <f>[1]menu_engineering!D167</f>
        <v>4</v>
      </c>
      <c r="E167" t="str">
        <f>[1]menu_engineering!E167</f>
        <v>Caprese Salad</v>
      </c>
      <c r="F167">
        <f>[1]menu_engineering!F167</f>
        <v>3759</v>
      </c>
      <c r="G167">
        <f>[1]menu_engineering!G167</f>
        <v>179</v>
      </c>
      <c r="H167" t="str">
        <f>[1]menu_engineering!H167</f>
        <v>7.2773111063529411765</v>
      </c>
      <c r="I167" t="str">
        <f>[1]menu_engineering!I167</f>
        <v>1302.6386880371764705935</v>
      </c>
      <c r="J167" t="str">
        <f>[1]menu_engineering!J167</f>
        <v>2456.3613119628235294065</v>
      </c>
      <c r="K167">
        <f>[1]menu_engineering!K167</f>
        <v>0</v>
      </c>
    </row>
    <row r="168" spans="1:11" x14ac:dyDescent="0.2">
      <c r="A168" s="9">
        <f>[1]menu_engineering!A168</f>
        <v>45962</v>
      </c>
      <c r="B168">
        <f>[1]menu_engineering!B168</f>
        <v>1</v>
      </c>
      <c r="C168" t="str">
        <f>[1]menu_engineering!C168</f>
        <v>Eataly Flatiron</v>
      </c>
      <c r="D168">
        <f>[1]menu_engineering!D168</f>
        <v>5</v>
      </c>
      <c r="E168" t="str">
        <f>[1]menu_engineering!E168</f>
        <v>Prosciutto e Melone</v>
      </c>
      <c r="F168">
        <f>[1]menu_engineering!F168</f>
        <v>2709</v>
      </c>
      <c r="G168">
        <f>[1]menu_engineering!G168</f>
        <v>129</v>
      </c>
      <c r="H168" t="str">
        <f>[1]menu_engineering!H168</f>
        <v>6.9457031250000000000</v>
      </c>
      <c r="I168" t="str">
        <f>[1]menu_engineering!I168</f>
        <v>895.9957031250000000000</v>
      </c>
      <c r="J168" t="str">
        <f>[1]menu_engineering!J168</f>
        <v>1813.0042968750000000000</v>
      </c>
      <c r="K168">
        <f>[1]menu_engineering!K168</f>
        <v>0</v>
      </c>
    </row>
    <row r="169" spans="1:11" x14ac:dyDescent="0.2">
      <c r="A169" s="9">
        <f>[1]menu_engineering!A169</f>
        <v>45962</v>
      </c>
      <c r="B169">
        <f>[1]menu_engineering!B169</f>
        <v>1</v>
      </c>
      <c r="C169" t="str">
        <f>[1]menu_engineering!C169</f>
        <v>Eataly Flatiron</v>
      </c>
      <c r="D169">
        <f>[1]menu_engineering!D169</f>
        <v>6</v>
      </c>
      <c r="E169" t="str">
        <f>[1]menu_engineering!E169</f>
        <v>Bucatini all'Amatriciana</v>
      </c>
      <c r="F169">
        <f>[1]menu_engineering!F169</f>
        <v>4485</v>
      </c>
      <c r="G169">
        <f>[1]menu_engineering!G169</f>
        <v>195</v>
      </c>
      <c r="H169" t="str">
        <f>[1]menu_engineering!H169</f>
        <v>4.6335473310666666667</v>
      </c>
      <c r="I169" t="str">
        <f>[1]menu_engineering!I169</f>
        <v>903.5417295580000000065</v>
      </c>
      <c r="J169" t="str">
        <f>[1]menu_engineering!J169</f>
        <v>3581.4582704419999999935</v>
      </c>
      <c r="K169">
        <f>[1]menu_engineering!K169</f>
        <v>0</v>
      </c>
    </row>
    <row r="170" spans="1:11" x14ac:dyDescent="0.2">
      <c r="A170" s="9">
        <f>[1]menu_engineering!A170</f>
        <v>45962</v>
      </c>
      <c r="B170">
        <f>[1]menu_engineering!B170</f>
        <v>1</v>
      </c>
      <c r="C170" t="str">
        <f>[1]menu_engineering!C170</f>
        <v>Eataly Flatiron</v>
      </c>
      <c r="D170">
        <f>[1]menu_engineering!D170</f>
        <v>7</v>
      </c>
      <c r="E170" t="str">
        <f>[1]menu_engineering!E170</f>
        <v>Tiramisu</v>
      </c>
      <c r="F170">
        <f>[1]menu_engineering!F170</f>
        <v>2751</v>
      </c>
      <c r="G170">
        <f>[1]menu_engineering!G170</f>
        <v>262</v>
      </c>
      <c r="H170" t="str">
        <f>[1]menu_engineering!H170</f>
        <v>2.8294376740000000000</v>
      </c>
      <c r="I170" t="str">
        <f>[1]menu_engineering!I170</f>
        <v>741.3126705880000000000</v>
      </c>
      <c r="J170" t="str">
        <f>[1]menu_engineering!J170</f>
        <v>2009.6873294120000000000</v>
      </c>
      <c r="K170">
        <f>[1]menu_engineering!K170</f>
        <v>0</v>
      </c>
    </row>
    <row r="171" spans="1:11" x14ac:dyDescent="0.2">
      <c r="A171" s="9">
        <f>[1]menu_engineering!A171</f>
        <v>45962</v>
      </c>
      <c r="B171">
        <f>[1]menu_engineering!B171</f>
        <v>1</v>
      </c>
      <c r="C171" t="str">
        <f>[1]menu_engineering!C171</f>
        <v>Eataly Flatiron</v>
      </c>
      <c r="D171">
        <f>[1]menu_engineering!D171</f>
        <v>8</v>
      </c>
      <c r="E171" t="str">
        <f>[1]menu_engineering!E171</f>
        <v>Focaccia Genovese</v>
      </c>
      <c r="F171">
        <f>[1]menu_engineering!F171</f>
        <v>1950</v>
      </c>
      <c r="G171">
        <f>[1]menu_engineering!G171</f>
        <v>156</v>
      </c>
      <c r="H171" t="str">
        <f>[1]menu_engineering!H171</f>
        <v>0.6947079697222221667</v>
      </c>
      <c r="I171" t="str">
        <f>[1]menu_engineering!I171</f>
        <v>108.3744432766666580052</v>
      </c>
      <c r="J171" t="str">
        <f>[1]menu_engineering!J171</f>
        <v>1841.6255567233333419948</v>
      </c>
      <c r="K171">
        <f>[1]menu_engineering!K171</f>
        <v>0</v>
      </c>
    </row>
    <row r="172" spans="1:11" x14ac:dyDescent="0.2">
      <c r="A172" s="9">
        <f>[1]menu_engineering!A172</f>
        <v>45962</v>
      </c>
      <c r="B172">
        <f>[1]menu_engineering!B172</f>
        <v>1</v>
      </c>
      <c r="C172" t="str">
        <f>[1]menu_engineering!C172</f>
        <v>Eataly Flatiron</v>
      </c>
      <c r="D172">
        <f>[1]menu_engineering!D172</f>
        <v>9</v>
      </c>
      <c r="E172" t="str">
        <f>[1]menu_engineering!E172</f>
        <v>Osso Buco</v>
      </c>
      <c r="F172">
        <f>[1]menu_engineering!F172</f>
        <v>4752</v>
      </c>
      <c r="G172">
        <f>[1]menu_engineering!G172</f>
        <v>96</v>
      </c>
      <c r="H172" t="str">
        <f>[1]menu_engineering!H172</f>
        <v>17.9703286829425000000</v>
      </c>
      <c r="I172" t="str">
        <f>[1]menu_engineering!I172</f>
        <v>1725.1515535624800000000</v>
      </c>
      <c r="J172" t="str">
        <f>[1]menu_engineering!J172</f>
        <v>3026.8484464375200000000</v>
      </c>
      <c r="K172">
        <f>[1]menu_engineering!K172</f>
        <v>0</v>
      </c>
    </row>
    <row r="173" spans="1:11" x14ac:dyDescent="0.2">
      <c r="A173" s="9">
        <f>[1]menu_engineering!A173</f>
        <v>45962</v>
      </c>
      <c r="B173">
        <f>[1]menu_engineering!B173</f>
        <v>1</v>
      </c>
      <c r="C173" t="str">
        <f>[1]menu_engineering!C173</f>
        <v>Eataly Flatiron</v>
      </c>
      <c r="D173">
        <f>[1]menu_engineering!D173</f>
        <v>10</v>
      </c>
      <c r="E173" t="str">
        <f>[1]menu_engineering!E173</f>
        <v>Panzanella</v>
      </c>
      <c r="F173">
        <f>[1]menu_engineering!F173</f>
        <v>1540</v>
      </c>
      <c r="G173">
        <f>[1]menu_engineering!G173</f>
        <v>110</v>
      </c>
      <c r="H173" t="str">
        <f>[1]menu_engineering!H173</f>
        <v>2.2068612512800000000</v>
      </c>
      <c r="I173" t="str">
        <f>[1]menu_engineering!I173</f>
        <v>242.7547376408000000000</v>
      </c>
      <c r="J173" t="str">
        <f>[1]menu_engineering!J173</f>
        <v>1297.2452623592000000000</v>
      </c>
      <c r="K173">
        <f>[1]menu_engineering!K173</f>
        <v>0</v>
      </c>
    </row>
    <row r="174" spans="1:11" x14ac:dyDescent="0.2">
      <c r="A174" s="9">
        <f>[1]menu_engineering!A174</f>
        <v>45962</v>
      </c>
      <c r="B174">
        <f>[1]menu_engineering!B174</f>
        <v>1</v>
      </c>
      <c r="C174" t="str">
        <f>[1]menu_engineering!C174</f>
        <v>Eataly Flatiron</v>
      </c>
      <c r="D174">
        <f>[1]menu_engineering!D174</f>
        <v>11</v>
      </c>
      <c r="E174" t="str">
        <f>[1]menu_engineering!E174</f>
        <v>Cacio e Pepe</v>
      </c>
      <c r="F174">
        <f>[1]menu_engineering!F174</f>
        <v>5019</v>
      </c>
      <c r="G174">
        <f>[1]menu_engineering!G174</f>
        <v>239</v>
      </c>
      <c r="H174" t="str">
        <f>[1]menu_engineering!H174</f>
        <v>1.9748151750000000000</v>
      </c>
      <c r="I174" t="str">
        <f>[1]menu_engineering!I174</f>
        <v>471.9808268250000000000</v>
      </c>
      <c r="J174" t="str">
        <f>[1]menu_engineering!J174</f>
        <v>4547.0191731750000000000</v>
      </c>
      <c r="K174">
        <f>[1]menu_engineering!K174</f>
        <v>0</v>
      </c>
    </row>
    <row r="175" spans="1:11" x14ac:dyDescent="0.2">
      <c r="A175" s="9">
        <f>[1]menu_engineering!A175</f>
        <v>45962</v>
      </c>
      <c r="B175">
        <f>[1]menu_engineering!B175</f>
        <v>1</v>
      </c>
      <c r="C175" t="str">
        <f>[1]menu_engineering!C175</f>
        <v>Eataly Flatiron</v>
      </c>
      <c r="D175">
        <f>[1]menu_engineering!D175</f>
        <v>12</v>
      </c>
      <c r="E175" t="str">
        <f>[1]menu_engineering!E175</f>
        <v>Pesto alla Genovese</v>
      </c>
      <c r="F175">
        <f>[1]menu_engineering!F175</f>
        <v>3476</v>
      </c>
      <c r="G175">
        <f>[1]menu_engineering!G175</f>
        <v>158</v>
      </c>
      <c r="H175" t="str">
        <f>[1]menu_engineering!H175</f>
        <v>2.5973078372083333333</v>
      </c>
      <c r="I175" t="str">
        <f>[1]menu_engineering!I175</f>
        <v>410.3746382789166666614</v>
      </c>
      <c r="J175" t="str">
        <f>[1]menu_engineering!J175</f>
        <v>3065.6253617210833333386</v>
      </c>
      <c r="K175">
        <f>[1]menu_engineering!K175</f>
        <v>0</v>
      </c>
    </row>
    <row r="176" spans="1:11" x14ac:dyDescent="0.2">
      <c r="A176" s="9">
        <f>[1]menu_engineering!A176</f>
        <v>45962</v>
      </c>
      <c r="B176">
        <f>[1]menu_engineering!B176</f>
        <v>1</v>
      </c>
      <c r="C176" t="str">
        <f>[1]menu_engineering!C176</f>
        <v>Eataly Flatiron</v>
      </c>
      <c r="D176">
        <f>[1]menu_engineering!D176</f>
        <v>13</v>
      </c>
      <c r="E176" t="str">
        <f>[1]menu_engineering!E176</f>
        <v>Quattro Formaggi Pizza</v>
      </c>
      <c r="F176">
        <f>[1]menu_engineering!F176</f>
        <v>4853</v>
      </c>
      <c r="G176">
        <f>[1]menu_engineering!G176</f>
        <v>211</v>
      </c>
      <c r="H176" t="str">
        <f>[1]menu_engineering!H176</f>
        <v>6.7806852222222222222</v>
      </c>
      <c r="I176" t="str">
        <f>[1]menu_engineering!I176</f>
        <v>1430.7245818888888888842</v>
      </c>
      <c r="J176" t="str">
        <f>[1]menu_engineering!J176</f>
        <v>3422.2754181111111111158</v>
      </c>
      <c r="K176">
        <f>[1]menu_engineering!K176</f>
        <v>0</v>
      </c>
    </row>
    <row r="177" spans="1:11" x14ac:dyDescent="0.2">
      <c r="A177" s="9">
        <f>[1]menu_engineering!A177</f>
        <v>45962</v>
      </c>
      <c r="B177">
        <f>[1]menu_engineering!B177</f>
        <v>1</v>
      </c>
      <c r="C177" t="str">
        <f>[1]menu_engineering!C177</f>
        <v>Eataly Flatiron</v>
      </c>
      <c r="D177">
        <f>[1]menu_engineering!D177</f>
        <v>14</v>
      </c>
      <c r="E177" t="str">
        <f>[1]menu_engineering!E177</f>
        <v>Porchetta</v>
      </c>
      <c r="F177">
        <f>[1]menu_engineering!F177</f>
        <v>5908</v>
      </c>
      <c r="G177">
        <f>[1]menu_engineering!G177</f>
        <v>211</v>
      </c>
      <c r="H177" t="str">
        <f>[1]menu_engineering!H177</f>
        <v>4.5464509793333333636</v>
      </c>
      <c r="I177" t="str">
        <f>[1]menu_engineering!I177</f>
        <v>959.3011566393333397196</v>
      </c>
      <c r="J177" t="str">
        <f>[1]menu_engineering!J177</f>
        <v>4948.6988433606666602804</v>
      </c>
      <c r="K177">
        <f>[1]menu_engineering!K177</f>
        <v>0</v>
      </c>
    </row>
    <row r="178" spans="1:11" x14ac:dyDescent="0.2">
      <c r="A178" s="9">
        <f>[1]menu_engineering!A178</f>
        <v>45962</v>
      </c>
      <c r="B178">
        <f>[1]menu_engineering!B178</f>
        <v>1</v>
      </c>
      <c r="C178" t="str">
        <f>[1]menu_engineering!C178</f>
        <v>Eataly Flatiron</v>
      </c>
      <c r="D178">
        <f>[1]menu_engineering!D178</f>
        <v>15</v>
      </c>
      <c r="E178" t="str">
        <f>[1]menu_engineering!E178</f>
        <v>Pollo alla Griglia</v>
      </c>
      <c r="F178">
        <f>[1]menu_engineering!F178</f>
        <v>5100</v>
      </c>
      <c r="G178">
        <f>[1]menu_engineering!G178</f>
        <v>204</v>
      </c>
      <c r="H178" t="str">
        <f>[1]menu_engineering!H178</f>
        <v>2.8479348031818181818</v>
      </c>
      <c r="I178" t="str">
        <f>[1]menu_engineering!I178</f>
        <v>580.9786998490909090872</v>
      </c>
      <c r="J178" t="str">
        <f>[1]menu_engineering!J178</f>
        <v>4519.0213001509090909128</v>
      </c>
      <c r="K178">
        <f>[1]menu_engineering!K178</f>
        <v>0</v>
      </c>
    </row>
    <row r="179" spans="1:11" x14ac:dyDescent="0.2">
      <c r="A179" s="9">
        <f>[1]menu_engineering!A179</f>
        <v>45962</v>
      </c>
      <c r="B179">
        <f>[1]menu_engineering!B179</f>
        <v>1</v>
      </c>
      <c r="C179" t="str">
        <f>[1]menu_engineering!C179</f>
        <v>Eataly Flatiron</v>
      </c>
      <c r="D179">
        <f>[1]menu_engineering!D179</f>
        <v>16</v>
      </c>
      <c r="E179" t="str">
        <f>[1]menu_engineering!E179</f>
        <v>Cannoli</v>
      </c>
      <c r="F179">
        <f>[1]menu_engineering!F179</f>
        <v>1557</v>
      </c>
      <c r="G179">
        <f>[1]menu_engineering!G179</f>
        <v>173</v>
      </c>
      <c r="H179" t="str">
        <f>[1]menu_engineering!H179</f>
        <v>1.5310175415624999375</v>
      </c>
      <c r="I179" t="str">
        <f>[1]menu_engineering!I179</f>
        <v>264.8660346903124891875</v>
      </c>
      <c r="J179" t="str">
        <f>[1]menu_engineering!J179</f>
        <v>1292.1339653096875108125</v>
      </c>
      <c r="K179">
        <f>[1]menu_engineering!K179</f>
        <v>0</v>
      </c>
    </row>
    <row r="180" spans="1:11" x14ac:dyDescent="0.2">
      <c r="A180" s="9">
        <f>[1]menu_engineering!A180</f>
        <v>45962</v>
      </c>
      <c r="B180">
        <f>[1]menu_engineering!B180</f>
        <v>1</v>
      </c>
      <c r="C180" t="str">
        <f>[1]menu_engineering!C180</f>
        <v>Eataly Flatiron</v>
      </c>
      <c r="D180">
        <f>[1]menu_engineering!D180</f>
        <v>17</v>
      </c>
      <c r="E180" t="str">
        <f>[1]menu_engineering!E180</f>
        <v>Pistachio Gelato</v>
      </c>
      <c r="F180">
        <f>[1]menu_engineering!F180</f>
        <v>1640</v>
      </c>
      <c r="G180">
        <f>[1]menu_engineering!G180</f>
        <v>205</v>
      </c>
      <c r="H180" t="str">
        <f>[1]menu_engineering!H180</f>
        <v>1.3753274038888888889</v>
      </c>
      <c r="I180" t="str">
        <f>[1]menu_engineering!I180</f>
        <v>281.9421177972222222245</v>
      </c>
      <c r="J180" t="str">
        <f>[1]menu_engineering!J180</f>
        <v>1358.0578822027777777755</v>
      </c>
      <c r="K180">
        <f>[1]menu_engineering!K180</f>
        <v>0</v>
      </c>
    </row>
    <row r="181" spans="1:11" x14ac:dyDescent="0.2">
      <c r="A181" s="9">
        <f>[1]menu_engineering!A181</f>
        <v>45962</v>
      </c>
      <c r="B181">
        <f>[1]menu_engineering!B181</f>
        <v>1</v>
      </c>
      <c r="C181" t="str">
        <f>[1]menu_engineering!C181</f>
        <v>Eataly Flatiron</v>
      </c>
      <c r="D181">
        <f>[1]menu_engineering!D181</f>
        <v>18</v>
      </c>
      <c r="E181" t="str">
        <f>[1]menu_engineering!E181</f>
        <v>Insalata di Mare</v>
      </c>
      <c r="F181">
        <f>[1]menu_engineering!F181</f>
        <v>2585</v>
      </c>
      <c r="G181">
        <f>[1]menu_engineering!G181</f>
        <v>110</v>
      </c>
      <c r="H181" t="str">
        <f>[1]menu_engineering!H181</f>
        <v>5.9574564819705882353</v>
      </c>
      <c r="I181" t="str">
        <f>[1]menu_engineering!I181</f>
        <v>655.3202130167647058830</v>
      </c>
      <c r="J181" t="str">
        <f>[1]menu_engineering!J181</f>
        <v>1929.6797869832352941170</v>
      </c>
      <c r="K181">
        <f>[1]menu_engineering!K181</f>
        <v>0</v>
      </c>
    </row>
    <row r="182" spans="1:11" x14ac:dyDescent="0.2">
      <c r="A182" s="9">
        <f>[1]menu_engineering!A182</f>
        <v>45992</v>
      </c>
      <c r="B182">
        <f>[1]menu_engineering!B182</f>
        <v>1</v>
      </c>
      <c r="C182" t="str">
        <f>[1]menu_engineering!C182</f>
        <v>Eataly Flatiron</v>
      </c>
      <c r="D182">
        <f>[1]menu_engineering!D182</f>
        <v>1</v>
      </c>
      <c r="E182" t="str">
        <f>[1]menu_engineering!E182</f>
        <v>Spaghetti alla Carbonara</v>
      </c>
      <c r="F182">
        <f>[1]menu_engineering!F182</f>
        <v>6864</v>
      </c>
      <c r="G182">
        <f>[1]menu_engineering!G182</f>
        <v>312</v>
      </c>
      <c r="H182" t="str">
        <f>[1]menu_engineering!H182</f>
        <v>3.9110269423076923077</v>
      </c>
      <c r="I182" t="str">
        <f>[1]menu_engineering!I182</f>
        <v>1220.2404060000000000024</v>
      </c>
      <c r="J182" t="str">
        <f>[1]menu_engineering!J182</f>
        <v>5643.7595939999999999976</v>
      </c>
      <c r="K182">
        <f>[1]menu_engineering!K182</f>
        <v>0</v>
      </c>
    </row>
    <row r="183" spans="1:11" x14ac:dyDescent="0.2">
      <c r="A183" s="9">
        <f>[1]menu_engineering!A183</f>
        <v>45992</v>
      </c>
      <c r="B183">
        <f>[1]menu_engineering!B183</f>
        <v>1</v>
      </c>
      <c r="C183" t="str">
        <f>[1]menu_engineering!C183</f>
        <v>Eataly Flatiron</v>
      </c>
      <c r="D183">
        <f>[1]menu_engineering!D183</f>
        <v>2</v>
      </c>
      <c r="E183" t="str">
        <f>[1]menu_engineering!E183</f>
        <v>Margherita Pizza</v>
      </c>
      <c r="F183">
        <f>[1]menu_engineering!F183</f>
        <v>7296</v>
      </c>
      <c r="G183">
        <f>[1]menu_engineering!G183</f>
        <v>304</v>
      </c>
      <c r="H183" t="str">
        <f>[1]menu_engineering!H183</f>
        <v>6.7764806678000000000</v>
      </c>
      <c r="I183" t="str">
        <f>[1]menu_engineering!I183</f>
        <v>2060.0501230112000000000</v>
      </c>
      <c r="J183" t="str">
        <f>[1]menu_engineering!J183</f>
        <v>5235.9498769888000000000</v>
      </c>
      <c r="K183">
        <f>[1]menu_engineering!K183</f>
        <v>0</v>
      </c>
    </row>
    <row r="184" spans="1:11" x14ac:dyDescent="0.2">
      <c r="A184" s="9">
        <f>[1]menu_engineering!A184</f>
        <v>45992</v>
      </c>
      <c r="B184">
        <f>[1]menu_engineering!B184</f>
        <v>1</v>
      </c>
      <c r="C184" t="str">
        <f>[1]menu_engineering!C184</f>
        <v>Eataly Flatiron</v>
      </c>
      <c r="D184">
        <f>[1]menu_engineering!D184</f>
        <v>3</v>
      </c>
      <c r="E184" t="str">
        <f>[1]menu_engineering!E184</f>
        <v>Risotto alla Milanese</v>
      </c>
      <c r="F184">
        <f>[1]menu_engineering!F184</f>
        <v>4870.5</v>
      </c>
      <c r="G184">
        <f>[1]menu_engineering!G184</f>
        <v>191</v>
      </c>
      <c r="H184" t="str">
        <f>[1]menu_engineering!H184</f>
        <v>3.6390196618823529412</v>
      </c>
      <c r="I184" t="str">
        <f>[1]menu_engineering!I184</f>
        <v>695.0527554195294117692</v>
      </c>
      <c r="J184" t="str">
        <f>[1]menu_engineering!J184</f>
        <v>4175.4472445804705882308</v>
      </c>
      <c r="K184">
        <f>[1]menu_engineering!K184</f>
        <v>0</v>
      </c>
    </row>
    <row r="185" spans="1:11" x14ac:dyDescent="0.2">
      <c r="A185" s="9">
        <f>[1]menu_engineering!A185</f>
        <v>45992</v>
      </c>
      <c r="B185">
        <f>[1]menu_engineering!B185</f>
        <v>1</v>
      </c>
      <c r="C185" t="str">
        <f>[1]menu_engineering!C185</f>
        <v>Eataly Flatiron</v>
      </c>
      <c r="D185">
        <f>[1]menu_engineering!D185</f>
        <v>4</v>
      </c>
      <c r="E185" t="str">
        <f>[1]menu_engineering!E185</f>
        <v>Caprese Salad</v>
      </c>
      <c r="F185">
        <f>[1]menu_engineering!F185</f>
        <v>4725</v>
      </c>
      <c r="G185">
        <f>[1]menu_engineering!G185</f>
        <v>225</v>
      </c>
      <c r="H185" t="str">
        <f>[1]menu_engineering!H185</f>
        <v>7.3903723294444444444</v>
      </c>
      <c r="I185" t="str">
        <f>[1]menu_engineering!I185</f>
        <v>1662.8337741249999999900</v>
      </c>
      <c r="J185" t="str">
        <f>[1]menu_engineering!J185</f>
        <v>3062.1662258750000000100</v>
      </c>
      <c r="K185">
        <f>[1]menu_engineering!K185</f>
        <v>0</v>
      </c>
    </row>
    <row r="186" spans="1:11" x14ac:dyDescent="0.2">
      <c r="A186" s="9">
        <f>[1]menu_engineering!A186</f>
        <v>45992</v>
      </c>
      <c r="B186">
        <f>[1]menu_engineering!B186</f>
        <v>1</v>
      </c>
      <c r="C186" t="str">
        <f>[1]menu_engineering!C186</f>
        <v>Eataly Flatiron</v>
      </c>
      <c r="D186">
        <f>[1]menu_engineering!D186</f>
        <v>5</v>
      </c>
      <c r="E186" t="str">
        <f>[1]menu_engineering!E186</f>
        <v>Prosciutto e Melone</v>
      </c>
      <c r="F186">
        <f>[1]menu_engineering!F186</f>
        <v>3507</v>
      </c>
      <c r="G186">
        <f>[1]menu_engineering!G186</f>
        <v>167</v>
      </c>
      <c r="H186" t="str">
        <f>[1]menu_engineering!H186</f>
        <v>7.1730555555555555556</v>
      </c>
      <c r="I186" t="str">
        <f>[1]menu_engineering!I186</f>
        <v>1197.9002777777777777852</v>
      </c>
      <c r="J186" t="str">
        <f>[1]menu_engineering!J186</f>
        <v>2309.0997222222222222148</v>
      </c>
      <c r="K186">
        <f>[1]menu_engineering!K186</f>
        <v>0</v>
      </c>
    </row>
    <row r="187" spans="1:11" x14ac:dyDescent="0.2">
      <c r="A187" s="9">
        <f>[1]menu_engineering!A187</f>
        <v>45992</v>
      </c>
      <c r="B187">
        <f>[1]menu_engineering!B187</f>
        <v>1</v>
      </c>
      <c r="C187" t="str">
        <f>[1]menu_engineering!C187</f>
        <v>Eataly Flatiron</v>
      </c>
      <c r="D187">
        <f>[1]menu_engineering!D187</f>
        <v>6</v>
      </c>
      <c r="E187" t="str">
        <f>[1]menu_engineering!E187</f>
        <v>Bucatini all'Amatriciana</v>
      </c>
      <c r="F187">
        <f>[1]menu_engineering!F187</f>
        <v>6279</v>
      </c>
      <c r="G187">
        <f>[1]menu_engineering!G187</f>
        <v>273</v>
      </c>
      <c r="H187" t="str">
        <f>[1]menu_engineering!H187</f>
        <v>4.6519160732058823529</v>
      </c>
      <c r="I187" t="str">
        <f>[1]menu_engineering!I187</f>
        <v>1269.9730879852058823417</v>
      </c>
      <c r="J187" t="str">
        <f>[1]menu_engineering!J187</f>
        <v>5009.0269120147941176583</v>
      </c>
      <c r="K187">
        <f>[1]menu_engineering!K187</f>
        <v>0</v>
      </c>
    </row>
    <row r="188" spans="1:11" x14ac:dyDescent="0.2">
      <c r="A188" s="9">
        <f>[1]menu_engineering!A188</f>
        <v>45992</v>
      </c>
      <c r="B188">
        <f>[1]menu_engineering!B188</f>
        <v>1</v>
      </c>
      <c r="C188" t="str">
        <f>[1]menu_engineering!C188</f>
        <v>Eataly Flatiron</v>
      </c>
      <c r="D188">
        <f>[1]menu_engineering!D188</f>
        <v>7</v>
      </c>
      <c r="E188" t="str">
        <f>[1]menu_engineering!E188</f>
        <v>Tiramisu</v>
      </c>
      <c r="F188">
        <f>[1]menu_engineering!F188</f>
        <v>3675</v>
      </c>
      <c r="G188">
        <f>[1]menu_engineering!G188</f>
        <v>350</v>
      </c>
      <c r="H188" t="str">
        <f>[1]menu_engineering!H188</f>
        <v>2.8487351370454545455</v>
      </c>
      <c r="I188" t="str">
        <f>[1]menu_engineering!I188</f>
        <v>997.0572979659090909250</v>
      </c>
      <c r="J188" t="str">
        <f>[1]menu_engineering!J188</f>
        <v>2677.9427020340909090750</v>
      </c>
      <c r="K188">
        <f>[1]menu_engineering!K188</f>
        <v>0</v>
      </c>
    </row>
    <row r="189" spans="1:11" x14ac:dyDescent="0.2">
      <c r="A189" s="9">
        <f>[1]menu_engineering!A189</f>
        <v>45992</v>
      </c>
      <c r="B189">
        <f>[1]menu_engineering!B189</f>
        <v>1</v>
      </c>
      <c r="C189" t="str">
        <f>[1]menu_engineering!C189</f>
        <v>Eataly Flatiron</v>
      </c>
      <c r="D189">
        <f>[1]menu_engineering!D189</f>
        <v>8</v>
      </c>
      <c r="E189" t="str">
        <f>[1]menu_engineering!E189</f>
        <v>Focaccia Genovese</v>
      </c>
      <c r="F189">
        <f>[1]menu_engineering!F189</f>
        <v>2775</v>
      </c>
      <c r="G189">
        <f>[1]menu_engineering!G189</f>
        <v>222</v>
      </c>
      <c r="H189" t="str">
        <f>[1]menu_engineering!H189</f>
        <v>0.7078049842857142857</v>
      </c>
      <c r="I189" t="str">
        <f>[1]menu_engineering!I189</f>
        <v>157.1327065114285714254</v>
      </c>
      <c r="J189" t="str">
        <f>[1]menu_engineering!J189</f>
        <v>2617.8672934885714285746</v>
      </c>
      <c r="K189">
        <f>[1]menu_engineering!K189</f>
        <v>0</v>
      </c>
    </row>
    <row r="190" spans="1:11" x14ac:dyDescent="0.2">
      <c r="A190" s="9">
        <f>[1]menu_engineering!A190</f>
        <v>45992</v>
      </c>
      <c r="B190">
        <f>[1]menu_engineering!B190</f>
        <v>1</v>
      </c>
      <c r="C190" t="str">
        <f>[1]menu_engineering!C190</f>
        <v>Eataly Flatiron</v>
      </c>
      <c r="D190">
        <f>[1]menu_engineering!D190</f>
        <v>9</v>
      </c>
      <c r="E190" t="str">
        <f>[1]menu_engineering!E190</f>
        <v>Osso Buco</v>
      </c>
      <c r="F190">
        <f>[1]menu_engineering!F190</f>
        <v>5841</v>
      </c>
      <c r="G190">
        <f>[1]menu_engineering!G190</f>
        <v>118</v>
      </c>
      <c r="H190" t="str">
        <f>[1]menu_engineering!H190</f>
        <v>18.0289787621497368421</v>
      </c>
      <c r="I190" t="str">
        <f>[1]menu_engineering!I190</f>
        <v>2127.4194939336689473678</v>
      </c>
      <c r="J190" t="str">
        <f>[1]menu_engineering!J190</f>
        <v>3713.5805060663310526322</v>
      </c>
      <c r="K190">
        <f>[1]menu_engineering!K190</f>
        <v>0</v>
      </c>
    </row>
    <row r="191" spans="1:11" x14ac:dyDescent="0.2">
      <c r="A191" s="9">
        <f>[1]menu_engineering!A191</f>
        <v>45992</v>
      </c>
      <c r="B191">
        <f>[1]menu_engineering!B191</f>
        <v>1</v>
      </c>
      <c r="C191" t="str">
        <f>[1]menu_engineering!C191</f>
        <v>Eataly Flatiron</v>
      </c>
      <c r="D191">
        <f>[1]menu_engineering!D191</f>
        <v>10</v>
      </c>
      <c r="E191" t="str">
        <f>[1]menu_engineering!E191</f>
        <v>Panzanella</v>
      </c>
      <c r="F191">
        <f>[1]menu_engineering!F191</f>
        <v>966</v>
      </c>
      <c r="G191">
        <f>[1]menu_engineering!G191</f>
        <v>69</v>
      </c>
      <c r="H191" t="str">
        <f>[1]menu_engineering!H191</f>
        <v>2.3029553297625000000</v>
      </c>
      <c r="I191" t="str">
        <f>[1]menu_engineering!I191</f>
        <v>158.9039177536125000000</v>
      </c>
      <c r="J191" t="str">
        <f>[1]menu_engineering!J191</f>
        <v>807.0960822463875000000</v>
      </c>
      <c r="K191">
        <f>[1]menu_engineering!K191</f>
        <v>0</v>
      </c>
    </row>
    <row r="192" spans="1:11" x14ac:dyDescent="0.2">
      <c r="A192" s="9">
        <f>[1]menu_engineering!A192</f>
        <v>45992</v>
      </c>
      <c r="B192">
        <f>[1]menu_engineering!B192</f>
        <v>1</v>
      </c>
      <c r="C192" t="str">
        <f>[1]menu_engineering!C192</f>
        <v>Eataly Flatiron</v>
      </c>
      <c r="D192">
        <f>[1]menu_engineering!D192</f>
        <v>11</v>
      </c>
      <c r="E192" t="str">
        <f>[1]menu_engineering!E192</f>
        <v>Cacio e Pepe</v>
      </c>
      <c r="F192">
        <f>[1]menu_engineering!F192</f>
        <v>5523</v>
      </c>
      <c r="G192">
        <f>[1]menu_engineering!G192</f>
        <v>263</v>
      </c>
      <c r="H192" t="str">
        <f>[1]menu_engineering!H192</f>
        <v>1.9938861931818181818</v>
      </c>
      <c r="I192" t="str">
        <f>[1]menu_engineering!I192</f>
        <v>524.3920688068181818134</v>
      </c>
      <c r="J192" t="str">
        <f>[1]menu_engineering!J192</f>
        <v>4998.6079311931818181866</v>
      </c>
      <c r="K192">
        <f>[1]menu_engineering!K192</f>
        <v>0</v>
      </c>
    </row>
    <row r="193" spans="1:11" x14ac:dyDescent="0.2">
      <c r="A193" s="9">
        <f>[1]menu_engineering!A193</f>
        <v>45992</v>
      </c>
      <c r="B193">
        <f>[1]menu_engineering!B193</f>
        <v>1</v>
      </c>
      <c r="C193" t="str">
        <f>[1]menu_engineering!C193</f>
        <v>Eataly Flatiron</v>
      </c>
      <c r="D193">
        <f>[1]menu_engineering!D193</f>
        <v>12</v>
      </c>
      <c r="E193" t="str">
        <f>[1]menu_engineering!E193</f>
        <v>Pesto alla Genovese</v>
      </c>
      <c r="F193">
        <f>[1]menu_engineering!F193</f>
        <v>3564</v>
      </c>
      <c r="G193">
        <f>[1]menu_engineering!G193</f>
        <v>162</v>
      </c>
      <c r="H193" t="str">
        <f>[1]menu_engineering!H193</f>
        <v>2.5966684583928571429</v>
      </c>
      <c r="I193" t="str">
        <f>[1]menu_engineering!I193</f>
        <v>420.6602902596428571498</v>
      </c>
      <c r="J193" t="str">
        <f>[1]menu_engineering!J193</f>
        <v>3143.3397097403571428502</v>
      </c>
      <c r="K193">
        <f>[1]menu_engineering!K193</f>
        <v>0</v>
      </c>
    </row>
    <row r="194" spans="1:11" x14ac:dyDescent="0.2">
      <c r="A194" s="9">
        <f>[1]menu_engineering!A194</f>
        <v>45992</v>
      </c>
      <c r="B194">
        <f>[1]menu_engineering!B194</f>
        <v>1</v>
      </c>
      <c r="C194" t="str">
        <f>[1]menu_engineering!C194</f>
        <v>Eataly Flatiron</v>
      </c>
      <c r="D194">
        <f>[1]menu_engineering!D194</f>
        <v>13</v>
      </c>
      <c r="E194" t="str">
        <f>[1]menu_engineering!E194</f>
        <v>Quattro Formaggi Pizza</v>
      </c>
      <c r="F194">
        <f>[1]menu_engineering!F194</f>
        <v>5359</v>
      </c>
      <c r="G194">
        <f>[1]menu_engineering!G194</f>
        <v>233</v>
      </c>
      <c r="H194" t="str">
        <f>[1]menu_engineering!H194</f>
        <v>6.7857117500000000000</v>
      </c>
      <c r="I194" t="str">
        <f>[1]menu_engineering!I194</f>
        <v>1581.0708377500000000000</v>
      </c>
      <c r="J194" t="str">
        <f>[1]menu_engineering!J194</f>
        <v>3777.9291622500000000000</v>
      </c>
      <c r="K194">
        <f>[1]menu_engineering!K194</f>
        <v>0</v>
      </c>
    </row>
    <row r="195" spans="1:11" x14ac:dyDescent="0.2">
      <c r="A195" s="9">
        <f>[1]menu_engineering!A195</f>
        <v>45992</v>
      </c>
      <c r="B195">
        <f>[1]menu_engineering!B195</f>
        <v>1</v>
      </c>
      <c r="C195" t="str">
        <f>[1]menu_engineering!C195</f>
        <v>Eataly Flatiron</v>
      </c>
      <c r="D195">
        <f>[1]menu_engineering!D195</f>
        <v>14</v>
      </c>
      <c r="E195" t="str">
        <f>[1]menu_engineering!E195</f>
        <v>Porchetta</v>
      </c>
      <c r="F195">
        <f>[1]menu_engineering!F195</f>
        <v>7448</v>
      </c>
      <c r="G195">
        <f>[1]menu_engineering!G195</f>
        <v>266</v>
      </c>
      <c r="H195" t="str">
        <f>[1]menu_engineering!H195</f>
        <v>4.5854346365416667500</v>
      </c>
      <c r="I195" t="str">
        <f>[1]menu_engineering!I195</f>
        <v>1219.7256133200833555000</v>
      </c>
      <c r="J195" t="str">
        <f>[1]menu_engineering!J195</f>
        <v>6228.2743866799166445000</v>
      </c>
      <c r="K195">
        <f>[1]menu_engineering!K195</f>
        <v>0</v>
      </c>
    </row>
    <row r="196" spans="1:11" x14ac:dyDescent="0.2">
      <c r="A196" s="9">
        <f>[1]menu_engineering!A196</f>
        <v>45992</v>
      </c>
      <c r="B196">
        <f>[1]menu_engineering!B196</f>
        <v>1</v>
      </c>
      <c r="C196" t="str">
        <f>[1]menu_engineering!C196</f>
        <v>Eataly Flatiron</v>
      </c>
      <c r="D196">
        <f>[1]menu_engineering!D196</f>
        <v>15</v>
      </c>
      <c r="E196" t="str">
        <f>[1]menu_engineering!E196</f>
        <v>Pollo alla Griglia</v>
      </c>
      <c r="F196">
        <f>[1]menu_engineering!F196</f>
        <v>4250</v>
      </c>
      <c r="G196">
        <f>[1]menu_engineering!G196</f>
        <v>170</v>
      </c>
      <c r="H196" t="str">
        <f>[1]menu_engineering!H196</f>
        <v>2.8663629361666666667</v>
      </c>
      <c r="I196" t="str">
        <f>[1]menu_engineering!I196</f>
        <v>487.2816991483333333390</v>
      </c>
      <c r="J196" t="str">
        <f>[1]menu_engineering!J196</f>
        <v>3762.7183008516666666610</v>
      </c>
      <c r="K196">
        <f>[1]menu_engineering!K196</f>
        <v>0</v>
      </c>
    </row>
    <row r="197" spans="1:11" x14ac:dyDescent="0.2">
      <c r="A197" s="9">
        <f>[1]menu_engineering!A197</f>
        <v>45992</v>
      </c>
      <c r="B197">
        <f>[1]menu_engineering!B197</f>
        <v>1</v>
      </c>
      <c r="C197" t="str">
        <f>[1]menu_engineering!C197</f>
        <v>Eataly Flatiron</v>
      </c>
      <c r="D197">
        <f>[1]menu_engineering!D197</f>
        <v>16</v>
      </c>
      <c r="E197" t="str">
        <f>[1]menu_engineering!E197</f>
        <v>Cannoli</v>
      </c>
      <c r="F197">
        <f>[1]menu_engineering!F197</f>
        <v>2070</v>
      </c>
      <c r="G197">
        <f>[1]menu_engineering!G197</f>
        <v>230</v>
      </c>
      <c r="H197" t="str">
        <f>[1]menu_engineering!H197</f>
        <v>1.5323363362301588095</v>
      </c>
      <c r="I197" t="str">
        <f>[1]menu_engineering!I197</f>
        <v>352.4373573329365261850</v>
      </c>
      <c r="J197" t="str">
        <f>[1]menu_engineering!J197</f>
        <v>1717.5626426670634738150</v>
      </c>
      <c r="K197">
        <f>[1]menu_engineering!K197</f>
        <v>0</v>
      </c>
    </row>
    <row r="198" spans="1:11" x14ac:dyDescent="0.2">
      <c r="A198" s="9">
        <f>[1]menu_engineering!A198</f>
        <v>45992</v>
      </c>
      <c r="B198">
        <f>[1]menu_engineering!B198</f>
        <v>1</v>
      </c>
      <c r="C198" t="str">
        <f>[1]menu_engineering!C198</f>
        <v>Eataly Flatiron</v>
      </c>
      <c r="D198">
        <f>[1]menu_engineering!D198</f>
        <v>17</v>
      </c>
      <c r="E198" t="str">
        <f>[1]menu_engineering!E198</f>
        <v>Pistachio Gelato</v>
      </c>
      <c r="F198">
        <f>[1]menu_engineering!F198</f>
        <v>1400</v>
      </c>
      <c r="G198">
        <f>[1]menu_engineering!G198</f>
        <v>175</v>
      </c>
      <c r="H198" t="str">
        <f>[1]menu_engineering!H198</f>
        <v>1.3813262976315789474</v>
      </c>
      <c r="I198" t="str">
        <f>[1]menu_engineering!I198</f>
        <v>241.7321020855263157950</v>
      </c>
      <c r="J198" t="str">
        <f>[1]menu_engineering!J198</f>
        <v>1158.2678979144736842050</v>
      </c>
      <c r="K198">
        <f>[1]menu_engineering!K198</f>
        <v>0</v>
      </c>
    </row>
    <row r="199" spans="1:11" x14ac:dyDescent="0.2">
      <c r="A199" s="9">
        <f>[1]menu_engineering!A199</f>
        <v>45992</v>
      </c>
      <c r="B199">
        <f>[1]menu_engineering!B199</f>
        <v>1</v>
      </c>
      <c r="C199" t="str">
        <f>[1]menu_engineering!C199</f>
        <v>Eataly Flatiron</v>
      </c>
      <c r="D199">
        <f>[1]menu_engineering!D199</f>
        <v>18</v>
      </c>
      <c r="E199" t="str">
        <f>[1]menu_engineering!E199</f>
        <v>Insalata di Mare</v>
      </c>
      <c r="F199">
        <f>[1]menu_engineering!F199</f>
        <v>1974</v>
      </c>
      <c r="G199">
        <f>[1]menu_engineering!G199</f>
        <v>84</v>
      </c>
      <c r="H199" t="str">
        <f>[1]menu_engineering!H199</f>
        <v>6.3254186004722222222</v>
      </c>
      <c r="I199" t="str">
        <f>[1]menu_engineering!I199</f>
        <v>531.3351624396666666648</v>
      </c>
      <c r="J199" t="str">
        <f>[1]menu_engineering!J199</f>
        <v>1442.6648375603333333352</v>
      </c>
      <c r="K199">
        <f>[1]menu_engineering!K199</f>
        <v>0</v>
      </c>
    </row>
    <row r="200" spans="1:11" x14ac:dyDescent="0.2">
      <c r="A200" s="9">
        <f>[1]menu_engineering!A200</f>
        <v>46023</v>
      </c>
      <c r="B200">
        <f>[1]menu_engineering!B200</f>
        <v>1</v>
      </c>
      <c r="C200" t="str">
        <f>[1]menu_engineering!C200</f>
        <v>Eataly Flatiron</v>
      </c>
      <c r="D200">
        <f>[1]menu_engineering!D200</f>
        <v>1</v>
      </c>
      <c r="E200" t="str">
        <f>[1]menu_engineering!E200</f>
        <v>Spaghetti alla Carbonara</v>
      </c>
      <c r="F200">
        <f>[1]menu_engineering!F200</f>
        <v>4554</v>
      </c>
      <c r="G200">
        <f>[1]menu_engineering!G200</f>
        <v>207</v>
      </c>
      <c r="H200" t="str">
        <f>[1]menu_engineering!H200</f>
        <v>3.8733217083333333333</v>
      </c>
      <c r="I200" t="str">
        <f>[1]menu_engineering!I200</f>
        <v>801.7775936249999999931</v>
      </c>
      <c r="J200" t="str">
        <f>[1]menu_engineering!J200</f>
        <v>3752.2224063750000000069</v>
      </c>
      <c r="K200">
        <f>[1]menu_engineering!K200</f>
        <v>0</v>
      </c>
    </row>
    <row r="201" spans="1:11" x14ac:dyDescent="0.2">
      <c r="A201" s="9">
        <f>[1]menu_engineering!A201</f>
        <v>46023</v>
      </c>
      <c r="B201">
        <f>[1]menu_engineering!B201</f>
        <v>1</v>
      </c>
      <c r="C201" t="str">
        <f>[1]menu_engineering!C201</f>
        <v>Eataly Flatiron</v>
      </c>
      <c r="D201">
        <f>[1]menu_engineering!D201</f>
        <v>2</v>
      </c>
      <c r="E201" t="str">
        <f>[1]menu_engineering!E201</f>
        <v>Margherita Pizza</v>
      </c>
      <c r="F201">
        <f>[1]menu_engineering!F201</f>
        <v>6720</v>
      </c>
      <c r="G201">
        <f>[1]menu_engineering!G201</f>
        <v>280</v>
      </c>
      <c r="H201" t="str">
        <f>[1]menu_engineering!H201</f>
        <v>6.8731330949000000000</v>
      </c>
      <c r="I201" t="str">
        <f>[1]menu_engineering!I201</f>
        <v>1924.4772665720000000000</v>
      </c>
      <c r="J201" t="str">
        <f>[1]menu_engineering!J201</f>
        <v>4795.5227334280000000000</v>
      </c>
      <c r="K201">
        <f>[1]menu_engineering!K201</f>
        <v>0</v>
      </c>
    </row>
    <row r="202" spans="1:11" x14ac:dyDescent="0.2">
      <c r="A202" s="9">
        <f>[1]menu_engineering!A202</f>
        <v>46023</v>
      </c>
      <c r="B202">
        <f>[1]menu_engineering!B202</f>
        <v>1</v>
      </c>
      <c r="C202" t="str">
        <f>[1]menu_engineering!C202</f>
        <v>Eataly Flatiron</v>
      </c>
      <c r="D202">
        <f>[1]menu_engineering!D202</f>
        <v>3</v>
      </c>
      <c r="E202" t="str">
        <f>[1]menu_engineering!E202</f>
        <v>Risotto alla Milanese</v>
      </c>
      <c r="F202">
        <f>[1]menu_engineering!F202</f>
        <v>3978</v>
      </c>
      <c r="G202">
        <f>[1]menu_engineering!G202</f>
        <v>156</v>
      </c>
      <c r="H202" t="str">
        <f>[1]menu_engineering!H202</f>
        <v>3.5937604077333333333</v>
      </c>
      <c r="I202" t="str">
        <f>[1]menu_engineering!I202</f>
        <v>560.6266236063999999948</v>
      </c>
      <c r="J202" t="str">
        <f>[1]menu_engineering!J202</f>
        <v>3417.3733763936000000052</v>
      </c>
      <c r="K202">
        <f>[1]menu_engineering!K202</f>
        <v>0</v>
      </c>
    </row>
    <row r="203" spans="1:11" x14ac:dyDescent="0.2">
      <c r="A203" s="9">
        <f>[1]menu_engineering!A203</f>
        <v>46023</v>
      </c>
      <c r="B203">
        <f>[1]menu_engineering!B203</f>
        <v>1</v>
      </c>
      <c r="C203" t="str">
        <f>[1]menu_engineering!C203</f>
        <v>Eataly Flatiron</v>
      </c>
      <c r="D203">
        <f>[1]menu_engineering!D203</f>
        <v>4</v>
      </c>
      <c r="E203" t="str">
        <f>[1]menu_engineering!E203</f>
        <v>Caprese Salad</v>
      </c>
      <c r="F203">
        <f>[1]menu_engineering!F203</f>
        <v>4242</v>
      </c>
      <c r="G203">
        <f>[1]menu_engineering!G203</f>
        <v>202</v>
      </c>
      <c r="H203" t="str">
        <f>[1]menu_engineering!H203</f>
        <v>7.5368880681052631579</v>
      </c>
      <c r="I203" t="str">
        <f>[1]menu_engineering!I203</f>
        <v>1522.4513897572631578958</v>
      </c>
      <c r="J203" t="str">
        <f>[1]menu_engineering!J203</f>
        <v>2719.5486102427368421042</v>
      </c>
      <c r="K203">
        <f>[1]menu_engineering!K203</f>
        <v>0</v>
      </c>
    </row>
    <row r="204" spans="1:11" x14ac:dyDescent="0.2">
      <c r="A204" s="9">
        <f>[1]menu_engineering!A204</f>
        <v>46023</v>
      </c>
      <c r="B204">
        <f>[1]menu_engineering!B204</f>
        <v>1</v>
      </c>
      <c r="C204" t="str">
        <f>[1]menu_engineering!C204</f>
        <v>Eataly Flatiron</v>
      </c>
      <c r="D204">
        <f>[1]menu_engineering!D204</f>
        <v>5</v>
      </c>
      <c r="E204" t="str">
        <f>[1]menu_engineering!E204</f>
        <v>Prosciutto e Melone</v>
      </c>
      <c r="F204">
        <f>[1]menu_engineering!F204</f>
        <v>2835</v>
      </c>
      <c r="G204">
        <f>[1]menu_engineering!G204</f>
        <v>135</v>
      </c>
      <c r="H204" t="str">
        <f>[1]menu_engineering!H204</f>
        <v>7.2404166666666666667</v>
      </c>
      <c r="I204" t="str">
        <f>[1]menu_engineering!I204</f>
        <v>977.4562500000000000045</v>
      </c>
      <c r="J204" t="str">
        <f>[1]menu_engineering!J204</f>
        <v>1857.5437499999999999955</v>
      </c>
      <c r="K204">
        <f>[1]menu_engineering!K204</f>
        <v>0</v>
      </c>
    </row>
    <row r="205" spans="1:11" x14ac:dyDescent="0.2">
      <c r="A205" s="9">
        <f>[1]menu_engineering!A205</f>
        <v>46023</v>
      </c>
      <c r="B205">
        <f>[1]menu_engineering!B205</f>
        <v>1</v>
      </c>
      <c r="C205" t="str">
        <f>[1]menu_engineering!C205</f>
        <v>Eataly Flatiron</v>
      </c>
      <c r="D205">
        <f>[1]menu_engineering!D205</f>
        <v>6</v>
      </c>
      <c r="E205" t="str">
        <f>[1]menu_engineering!E205</f>
        <v>Bucatini all'Amatriciana</v>
      </c>
      <c r="F205">
        <f>[1]menu_engineering!F205</f>
        <v>5037</v>
      </c>
      <c r="G205">
        <f>[1]menu_engineering!G205</f>
        <v>219</v>
      </c>
      <c r="H205" t="str">
        <f>[1]menu_engineering!H205</f>
        <v>4.6078948377333333333</v>
      </c>
      <c r="I205" t="str">
        <f>[1]menu_engineering!I205</f>
        <v>1009.1289694635999999927</v>
      </c>
      <c r="J205" t="str">
        <f>[1]menu_engineering!J205</f>
        <v>4027.8710305364000000073</v>
      </c>
      <c r="K205">
        <f>[1]menu_engineering!K205</f>
        <v>0</v>
      </c>
    </row>
    <row r="206" spans="1:11" x14ac:dyDescent="0.2">
      <c r="A206" s="9">
        <f>[1]menu_engineering!A206</f>
        <v>46023</v>
      </c>
      <c r="B206">
        <f>[1]menu_engineering!B206</f>
        <v>1</v>
      </c>
      <c r="C206" t="str">
        <f>[1]menu_engineering!C206</f>
        <v>Eataly Flatiron</v>
      </c>
      <c r="D206">
        <f>[1]menu_engineering!D206</f>
        <v>7</v>
      </c>
      <c r="E206" t="str">
        <f>[1]menu_engineering!E206</f>
        <v>Tiramisu</v>
      </c>
      <c r="F206">
        <f>[1]menu_engineering!F206</f>
        <v>2625</v>
      </c>
      <c r="G206">
        <f>[1]menu_engineering!G206</f>
        <v>250</v>
      </c>
      <c r="H206" t="str">
        <f>[1]menu_engineering!H206</f>
        <v>2.8266759840000000000</v>
      </c>
      <c r="I206" t="str">
        <f>[1]menu_engineering!I206</f>
        <v>706.6689960000000000000</v>
      </c>
      <c r="J206" t="str">
        <f>[1]menu_engineering!J206</f>
        <v>1918.3310040000000000000</v>
      </c>
      <c r="K206">
        <f>[1]menu_engineering!K206</f>
        <v>0</v>
      </c>
    </row>
    <row r="207" spans="1:11" x14ac:dyDescent="0.2">
      <c r="A207" s="9">
        <f>[1]menu_engineering!A207</f>
        <v>46023</v>
      </c>
      <c r="B207">
        <f>[1]menu_engineering!B207</f>
        <v>1</v>
      </c>
      <c r="C207" t="str">
        <f>[1]menu_engineering!C207</f>
        <v>Eataly Flatiron</v>
      </c>
      <c r="D207">
        <f>[1]menu_engineering!D207</f>
        <v>8</v>
      </c>
      <c r="E207" t="str">
        <f>[1]menu_engineering!E207</f>
        <v>Focaccia Genovese</v>
      </c>
      <c r="F207">
        <f>[1]menu_engineering!F207</f>
        <v>2550</v>
      </c>
      <c r="G207">
        <f>[1]menu_engineering!G207</f>
        <v>204</v>
      </c>
      <c r="H207" t="str">
        <f>[1]menu_engineering!H207</f>
        <v>0.7099817561111110833</v>
      </c>
      <c r="I207" t="str">
        <f>[1]menu_engineering!I207</f>
        <v>144.8362782466666609932</v>
      </c>
      <c r="J207" t="str">
        <f>[1]menu_engineering!J207</f>
        <v>2405.1637217533333390068</v>
      </c>
      <c r="K207">
        <f>[1]menu_engineering!K207</f>
        <v>0</v>
      </c>
    </row>
    <row r="208" spans="1:11" x14ac:dyDescent="0.2">
      <c r="A208" s="9">
        <f>[1]menu_engineering!A208</f>
        <v>46023</v>
      </c>
      <c r="B208">
        <f>[1]menu_engineering!B208</f>
        <v>1</v>
      </c>
      <c r="C208" t="str">
        <f>[1]menu_engineering!C208</f>
        <v>Eataly Flatiron</v>
      </c>
      <c r="D208">
        <f>[1]menu_engineering!D208</f>
        <v>9</v>
      </c>
      <c r="E208" t="str">
        <f>[1]menu_engineering!E208</f>
        <v>Osso Buco</v>
      </c>
      <c r="F208">
        <f>[1]menu_engineering!F208</f>
        <v>4900.5</v>
      </c>
      <c r="G208">
        <f>[1]menu_engineering!G208</f>
        <v>99</v>
      </c>
      <c r="H208" t="str">
        <f>[1]menu_engineering!H208</f>
        <v>18.1030552824751470588</v>
      </c>
      <c r="I208" t="str">
        <f>[1]menu_engineering!I208</f>
        <v>1792.2024729650395588212</v>
      </c>
      <c r="J208" t="str">
        <f>[1]menu_engineering!J208</f>
        <v>3108.2975270349604411788</v>
      </c>
      <c r="K208">
        <f>[1]menu_engineering!K208</f>
        <v>0</v>
      </c>
    </row>
    <row r="209" spans="1:11" x14ac:dyDescent="0.2">
      <c r="A209" s="9">
        <f>[1]menu_engineering!A209</f>
        <v>46023</v>
      </c>
      <c r="B209">
        <f>[1]menu_engineering!B209</f>
        <v>1</v>
      </c>
      <c r="C209" t="str">
        <f>[1]menu_engineering!C209</f>
        <v>Eataly Flatiron</v>
      </c>
      <c r="D209">
        <f>[1]menu_engineering!D209</f>
        <v>11</v>
      </c>
      <c r="E209" t="str">
        <f>[1]menu_engineering!E209</f>
        <v>Cacio e Pepe</v>
      </c>
      <c r="F209">
        <f>[1]menu_engineering!F209</f>
        <v>4410</v>
      </c>
      <c r="G209">
        <f>[1]menu_engineering!G209</f>
        <v>210</v>
      </c>
      <c r="H209" t="str">
        <f>[1]menu_engineering!H209</f>
        <v>1.9072017125000000000</v>
      </c>
      <c r="I209" t="str">
        <f>[1]menu_engineering!I209</f>
        <v>400.5123596250000000000</v>
      </c>
      <c r="J209" t="str">
        <f>[1]menu_engineering!J209</f>
        <v>4009.4876403750000000000</v>
      </c>
      <c r="K209">
        <f>[1]menu_engineering!K209</f>
        <v>0</v>
      </c>
    </row>
    <row r="210" spans="1:11" x14ac:dyDescent="0.2">
      <c r="A210" s="9">
        <f>[1]menu_engineering!A210</f>
        <v>46023</v>
      </c>
      <c r="B210">
        <f>[1]menu_engineering!B210</f>
        <v>1</v>
      </c>
      <c r="C210" t="str">
        <f>[1]menu_engineering!C210</f>
        <v>Eataly Flatiron</v>
      </c>
      <c r="D210">
        <f>[1]menu_engineering!D210</f>
        <v>12</v>
      </c>
      <c r="E210" t="str">
        <f>[1]menu_engineering!E210</f>
        <v>Pesto alla Genovese</v>
      </c>
      <c r="F210">
        <f>[1]menu_engineering!F210</f>
        <v>2728</v>
      </c>
      <c r="G210">
        <f>[1]menu_engineering!G210</f>
        <v>124</v>
      </c>
      <c r="H210" t="str">
        <f>[1]menu_engineering!H210</f>
        <v>2.5680839398461538462</v>
      </c>
      <c r="I210" t="str">
        <f>[1]menu_engineering!I210</f>
        <v>318.4424085409230769288</v>
      </c>
      <c r="J210" t="str">
        <f>[1]menu_engineering!J210</f>
        <v>2409.5575914590769230712</v>
      </c>
      <c r="K210">
        <f>[1]menu_engineering!K210</f>
        <v>0</v>
      </c>
    </row>
    <row r="211" spans="1:11" x14ac:dyDescent="0.2">
      <c r="A211" s="9">
        <f>[1]menu_engineering!A211</f>
        <v>46023</v>
      </c>
      <c r="B211">
        <f>[1]menu_engineering!B211</f>
        <v>1</v>
      </c>
      <c r="C211" t="str">
        <f>[1]menu_engineering!C211</f>
        <v>Eataly Flatiron</v>
      </c>
      <c r="D211">
        <f>[1]menu_engineering!D211</f>
        <v>13</v>
      </c>
      <c r="E211" t="str">
        <f>[1]menu_engineering!E211</f>
        <v>Quattro Formaggi Pizza</v>
      </c>
      <c r="F211">
        <f>[1]menu_engineering!F211</f>
        <v>5566</v>
      </c>
      <c r="G211">
        <f>[1]menu_engineering!G211</f>
        <v>242</v>
      </c>
      <c r="H211" t="str">
        <f>[1]menu_engineering!H211</f>
        <v>6.7346148000000000000</v>
      </c>
      <c r="I211" t="str">
        <f>[1]menu_engineering!I211</f>
        <v>1629.7767816000000000000</v>
      </c>
      <c r="J211" t="str">
        <f>[1]menu_engineering!J211</f>
        <v>3936.2232184000000000000</v>
      </c>
      <c r="K211">
        <f>[1]menu_engineering!K211</f>
        <v>0</v>
      </c>
    </row>
    <row r="212" spans="1:11" x14ac:dyDescent="0.2">
      <c r="A212" s="9">
        <f>[1]menu_engineering!A212</f>
        <v>46023</v>
      </c>
      <c r="B212">
        <f>[1]menu_engineering!B212</f>
        <v>1</v>
      </c>
      <c r="C212" t="str">
        <f>[1]menu_engineering!C212</f>
        <v>Eataly Flatiron</v>
      </c>
      <c r="D212">
        <f>[1]menu_engineering!D212</f>
        <v>14</v>
      </c>
      <c r="E212" t="str">
        <f>[1]menu_engineering!E212</f>
        <v>Porchetta</v>
      </c>
      <c r="F212">
        <f>[1]menu_engineering!F212</f>
        <v>5852</v>
      </c>
      <c r="G212">
        <f>[1]menu_engineering!G212</f>
        <v>209</v>
      </c>
      <c r="H212" t="str">
        <f>[1]menu_engineering!H212</f>
        <v>4.5963747852638888333</v>
      </c>
      <c r="I212" t="str">
        <f>[1]menu_engineering!I212</f>
        <v>960.6423301201527661597</v>
      </c>
      <c r="J212" t="str">
        <f>[1]menu_engineering!J212</f>
        <v>4891.3576698798472338403</v>
      </c>
      <c r="K212">
        <f>[1]menu_engineering!K212</f>
        <v>0</v>
      </c>
    </row>
    <row r="213" spans="1:11" x14ac:dyDescent="0.2">
      <c r="A213" s="9">
        <f>[1]menu_engineering!A213</f>
        <v>46023</v>
      </c>
      <c r="B213">
        <f>[1]menu_engineering!B213</f>
        <v>1</v>
      </c>
      <c r="C213" t="str">
        <f>[1]menu_engineering!C213</f>
        <v>Eataly Flatiron</v>
      </c>
      <c r="D213">
        <f>[1]menu_engineering!D213</f>
        <v>15</v>
      </c>
      <c r="E213" t="str">
        <f>[1]menu_engineering!E213</f>
        <v>Pollo alla Griglia</v>
      </c>
      <c r="F213">
        <f>[1]menu_engineering!F213</f>
        <v>3150</v>
      </c>
      <c r="G213">
        <f>[1]menu_engineering!G213</f>
        <v>126</v>
      </c>
      <c r="H213" t="str">
        <f>[1]menu_engineering!H213</f>
        <v>2.8528201840909090909</v>
      </c>
      <c r="I213" t="str">
        <f>[1]menu_engineering!I213</f>
        <v>359.4553431954545454534</v>
      </c>
      <c r="J213" t="str">
        <f>[1]menu_engineering!J213</f>
        <v>2790.5446568045454545466</v>
      </c>
      <c r="K213">
        <f>[1]menu_engineering!K213</f>
        <v>0</v>
      </c>
    </row>
    <row r="214" spans="1:11" x14ac:dyDescent="0.2">
      <c r="A214" s="9">
        <f>[1]menu_engineering!A214</f>
        <v>46023</v>
      </c>
      <c r="B214">
        <f>[1]menu_engineering!B214</f>
        <v>1</v>
      </c>
      <c r="C214" t="str">
        <f>[1]menu_engineering!C214</f>
        <v>Eataly Flatiron</v>
      </c>
      <c r="D214">
        <f>[1]menu_engineering!D214</f>
        <v>16</v>
      </c>
      <c r="E214" t="str">
        <f>[1]menu_engineering!E214</f>
        <v>Cannoli</v>
      </c>
      <c r="F214">
        <f>[1]menu_engineering!F214</f>
        <v>1548</v>
      </c>
      <c r="G214">
        <f>[1]menu_engineering!G214</f>
        <v>172</v>
      </c>
      <c r="H214" t="str">
        <f>[1]menu_engineering!H214</f>
        <v>1.5257262296296295556</v>
      </c>
      <c r="I214" t="str">
        <f>[1]menu_engineering!I214</f>
        <v>262.4249114962962835632</v>
      </c>
      <c r="J214" t="str">
        <f>[1]menu_engineering!J214</f>
        <v>1285.5750885037037164368</v>
      </c>
      <c r="K214">
        <f>[1]menu_engineering!K214</f>
        <v>0</v>
      </c>
    </row>
    <row r="215" spans="1:11" x14ac:dyDescent="0.2">
      <c r="A215" s="9">
        <f>[1]menu_engineering!A215</f>
        <v>46023</v>
      </c>
      <c r="B215">
        <f>[1]menu_engineering!B215</f>
        <v>1</v>
      </c>
      <c r="C215" t="str">
        <f>[1]menu_engineering!C215</f>
        <v>Eataly Flatiron</v>
      </c>
      <c r="D215">
        <f>[1]menu_engineering!D215</f>
        <v>17</v>
      </c>
      <c r="E215" t="str">
        <f>[1]menu_engineering!E215</f>
        <v>Pistachio Gelato</v>
      </c>
      <c r="F215">
        <f>[1]menu_engineering!F215</f>
        <v>1128</v>
      </c>
      <c r="G215">
        <f>[1]menu_engineering!G215</f>
        <v>141</v>
      </c>
      <c r="H215" t="str">
        <f>[1]menu_engineering!H215</f>
        <v>1.3842311437500000000</v>
      </c>
      <c r="I215" t="str">
        <f>[1]menu_engineering!I215</f>
        <v>195.1765912687500000000</v>
      </c>
      <c r="J215" t="str">
        <f>[1]menu_engineering!J215</f>
        <v>932.8234087312500000000</v>
      </c>
      <c r="K215">
        <f>[1]menu_engineering!K215</f>
        <v>0</v>
      </c>
    </row>
    <row r="216" spans="1:11" x14ac:dyDescent="0.2">
      <c r="A216" s="9">
        <f>[1]menu_engineering!A216</f>
        <v>46023</v>
      </c>
      <c r="B216">
        <f>[1]menu_engineering!B216</f>
        <v>1</v>
      </c>
      <c r="C216" t="str">
        <f>[1]menu_engineering!C216</f>
        <v>Eataly Flatiron</v>
      </c>
      <c r="D216">
        <f>[1]menu_engineering!D216</f>
        <v>18</v>
      </c>
      <c r="E216" t="str">
        <f>[1]menu_engineering!E216</f>
        <v>Insalata di Mare</v>
      </c>
      <c r="F216">
        <f>[1]menu_engineering!F216</f>
        <v>1104.5</v>
      </c>
      <c r="G216">
        <f>[1]menu_engineering!G216</f>
        <v>47</v>
      </c>
      <c r="H216" t="str">
        <f>[1]menu_engineering!H216</f>
        <v>5.7804400727105263158</v>
      </c>
      <c r="I216" t="str">
        <f>[1]menu_engineering!I216</f>
        <v>271.6806834173947368426</v>
      </c>
      <c r="J216" t="str">
        <f>[1]menu_engineering!J216</f>
        <v>832.8193165826052631574</v>
      </c>
      <c r="K216">
        <f>[1]menu_engineering!K216</f>
        <v>0</v>
      </c>
    </row>
    <row r="217" spans="1:11" x14ac:dyDescent="0.2">
      <c r="A217" s="9">
        <f>[1]menu_engineering!A217</f>
        <v>46054</v>
      </c>
      <c r="B217">
        <f>[1]menu_engineering!B217</f>
        <v>1</v>
      </c>
      <c r="C217" t="str">
        <f>[1]menu_engineering!C217</f>
        <v>Eataly Flatiron</v>
      </c>
      <c r="D217">
        <f>[1]menu_engineering!D217</f>
        <v>1</v>
      </c>
      <c r="E217" t="str">
        <f>[1]menu_engineering!E217</f>
        <v>Spaghetti alla Carbonara</v>
      </c>
      <c r="F217">
        <f>[1]menu_engineering!F217</f>
        <v>4510</v>
      </c>
      <c r="G217">
        <f>[1]menu_engineering!G217</f>
        <v>205</v>
      </c>
      <c r="H217" t="str">
        <f>[1]menu_engineering!H217</f>
        <v>3.8867936136363636364</v>
      </c>
      <c r="I217" t="str">
        <f>[1]menu_engineering!I217</f>
        <v>796.7926907954545454620</v>
      </c>
      <c r="J217" t="str">
        <f>[1]menu_engineering!J217</f>
        <v>3713.2073092045454545380</v>
      </c>
      <c r="K217">
        <f>[1]menu_engineering!K217</f>
        <v>0</v>
      </c>
    </row>
    <row r="218" spans="1:11" x14ac:dyDescent="0.2">
      <c r="A218" s="9">
        <f>[1]menu_engineering!A218</f>
        <v>46054</v>
      </c>
      <c r="B218">
        <f>[1]menu_engineering!B218</f>
        <v>1</v>
      </c>
      <c r="C218" t="str">
        <f>[1]menu_engineering!C218</f>
        <v>Eataly Flatiron</v>
      </c>
      <c r="D218">
        <f>[1]menu_engineering!D218</f>
        <v>2</v>
      </c>
      <c r="E218" t="str">
        <f>[1]menu_engineering!E218</f>
        <v>Margherita Pizza</v>
      </c>
      <c r="F218">
        <f>[1]menu_engineering!F218</f>
        <v>5256</v>
      </c>
      <c r="G218">
        <f>[1]menu_engineering!G218</f>
        <v>219</v>
      </c>
      <c r="H218" t="str">
        <f>[1]menu_engineering!H218</f>
        <v>6.8923270304444444444</v>
      </c>
      <c r="I218" t="str">
        <f>[1]menu_engineering!I218</f>
        <v>1509.4196196673333333236</v>
      </c>
      <c r="J218" t="str">
        <f>[1]menu_engineering!J218</f>
        <v>3746.5803803326666666764</v>
      </c>
      <c r="K218">
        <f>[1]menu_engineering!K218</f>
        <v>0</v>
      </c>
    </row>
    <row r="219" spans="1:11" x14ac:dyDescent="0.2">
      <c r="A219" s="9">
        <f>[1]menu_engineering!A219</f>
        <v>46054</v>
      </c>
      <c r="B219">
        <f>[1]menu_engineering!B219</f>
        <v>1</v>
      </c>
      <c r="C219" t="str">
        <f>[1]menu_engineering!C219</f>
        <v>Eataly Flatiron</v>
      </c>
      <c r="D219">
        <f>[1]menu_engineering!D219</f>
        <v>3</v>
      </c>
      <c r="E219" t="str">
        <f>[1]menu_engineering!E219</f>
        <v>Risotto alla Milanese</v>
      </c>
      <c r="F219">
        <f>[1]menu_engineering!F219</f>
        <v>3876</v>
      </c>
      <c r="G219">
        <f>[1]menu_engineering!G219</f>
        <v>152</v>
      </c>
      <c r="H219" t="str">
        <f>[1]menu_engineering!H219</f>
        <v>3.6001145131428571429</v>
      </c>
      <c r="I219" t="str">
        <f>[1]menu_engineering!I219</f>
        <v>547.2174059977142857208</v>
      </c>
      <c r="J219" t="str">
        <f>[1]menu_engineering!J219</f>
        <v>3328.7825940022857142792</v>
      </c>
      <c r="K219">
        <f>[1]menu_engineering!K219</f>
        <v>0</v>
      </c>
    </row>
    <row r="220" spans="1:11" x14ac:dyDescent="0.2">
      <c r="A220" s="9">
        <f>[1]menu_engineering!A220</f>
        <v>46054</v>
      </c>
      <c r="B220">
        <f>[1]menu_engineering!B220</f>
        <v>1</v>
      </c>
      <c r="C220" t="str">
        <f>[1]menu_engineering!C220</f>
        <v>Eataly Flatiron</v>
      </c>
      <c r="D220">
        <f>[1]menu_engineering!D220</f>
        <v>4</v>
      </c>
      <c r="E220" t="str">
        <f>[1]menu_engineering!E220</f>
        <v>Caprese Salad</v>
      </c>
      <c r="F220">
        <f>[1]menu_engineering!F220</f>
        <v>3927</v>
      </c>
      <c r="G220">
        <f>[1]menu_engineering!G220</f>
        <v>187</v>
      </c>
      <c r="H220" t="str">
        <f>[1]menu_engineering!H220</f>
        <v>7.5145363883529411765</v>
      </c>
      <c r="I220" t="str">
        <f>[1]menu_engineering!I220</f>
        <v>1405.2183046220000000055</v>
      </c>
      <c r="J220" t="str">
        <f>[1]menu_engineering!J220</f>
        <v>2521.7816953779999999945</v>
      </c>
      <c r="K220">
        <f>[1]menu_engineering!K220</f>
        <v>0</v>
      </c>
    </row>
    <row r="221" spans="1:11" x14ac:dyDescent="0.2">
      <c r="A221" s="9">
        <f>[1]menu_engineering!A221</f>
        <v>46054</v>
      </c>
      <c r="B221">
        <f>[1]menu_engineering!B221</f>
        <v>1</v>
      </c>
      <c r="C221" t="str">
        <f>[1]menu_engineering!C221</f>
        <v>Eataly Flatiron</v>
      </c>
      <c r="D221">
        <f>[1]menu_engineering!D221</f>
        <v>5</v>
      </c>
      <c r="E221" t="str">
        <f>[1]menu_engineering!E221</f>
        <v>Prosciutto e Melone</v>
      </c>
      <c r="F221">
        <f>[1]menu_engineering!F221</f>
        <v>2856</v>
      </c>
      <c r="G221">
        <f>[1]menu_engineering!G221</f>
        <v>136</v>
      </c>
      <c r="H221" t="str">
        <f>[1]menu_engineering!H221</f>
        <v>7.1271875000000000000</v>
      </c>
      <c r="I221" t="str">
        <f>[1]menu_engineering!I221</f>
        <v>969.2975000000000000000</v>
      </c>
      <c r="J221" t="str">
        <f>[1]menu_engineering!J221</f>
        <v>1886.7025000000000000000</v>
      </c>
      <c r="K221">
        <f>[1]menu_engineering!K221</f>
        <v>0</v>
      </c>
    </row>
    <row r="222" spans="1:11" x14ac:dyDescent="0.2">
      <c r="A222" s="9">
        <f>[1]menu_engineering!A222</f>
        <v>46054</v>
      </c>
      <c r="B222">
        <f>[1]menu_engineering!B222</f>
        <v>1</v>
      </c>
      <c r="C222" t="str">
        <f>[1]menu_engineering!C222</f>
        <v>Eataly Flatiron</v>
      </c>
      <c r="D222">
        <f>[1]menu_engineering!D222</f>
        <v>6</v>
      </c>
      <c r="E222" t="str">
        <f>[1]menu_engineering!E222</f>
        <v>Bucatini all'Amatriciana</v>
      </c>
      <c r="F222">
        <f>[1]menu_engineering!F222</f>
        <v>4416</v>
      </c>
      <c r="G222">
        <f>[1]menu_engineering!G222</f>
        <v>192</v>
      </c>
      <c r="H222" t="str">
        <f>[1]menu_engineering!H222</f>
        <v>4.6155927495666666667</v>
      </c>
      <c r="I222" t="str">
        <f>[1]menu_engineering!I222</f>
        <v>886.1938079168000000064</v>
      </c>
      <c r="J222" t="str">
        <f>[1]menu_engineering!J222</f>
        <v>3529.8061920831999999936</v>
      </c>
      <c r="K222">
        <f>[1]menu_engineering!K222</f>
        <v>0</v>
      </c>
    </row>
    <row r="223" spans="1:11" x14ac:dyDescent="0.2">
      <c r="A223" s="9">
        <f>[1]menu_engineering!A223</f>
        <v>46054</v>
      </c>
      <c r="B223">
        <f>[1]menu_engineering!B223</f>
        <v>1</v>
      </c>
      <c r="C223" t="str">
        <f>[1]menu_engineering!C223</f>
        <v>Eataly Flatiron</v>
      </c>
      <c r="D223">
        <f>[1]menu_engineering!D223</f>
        <v>7</v>
      </c>
      <c r="E223" t="str">
        <f>[1]menu_engineering!E223</f>
        <v>Tiramisu</v>
      </c>
      <c r="F223">
        <f>[1]menu_engineering!F223</f>
        <v>2131.5</v>
      </c>
      <c r="G223">
        <f>[1]menu_engineering!G223</f>
        <v>203</v>
      </c>
      <c r="H223" t="str">
        <f>[1]menu_engineering!H223</f>
        <v>2.8312074159722222222</v>
      </c>
      <c r="I223" t="str">
        <f>[1]menu_engineering!I223</f>
        <v>574.7351054423611111066</v>
      </c>
      <c r="J223" t="str">
        <f>[1]menu_engineering!J223</f>
        <v>1556.7648945576388888934</v>
      </c>
      <c r="K223">
        <f>[1]menu_engineering!K223</f>
        <v>0</v>
      </c>
    </row>
    <row r="224" spans="1:11" x14ac:dyDescent="0.2">
      <c r="A224" s="9">
        <f>[1]menu_engineering!A224</f>
        <v>46054</v>
      </c>
      <c r="B224">
        <f>[1]menu_engineering!B224</f>
        <v>1</v>
      </c>
      <c r="C224" t="str">
        <f>[1]menu_engineering!C224</f>
        <v>Eataly Flatiron</v>
      </c>
      <c r="D224">
        <f>[1]menu_engineering!D224</f>
        <v>8</v>
      </c>
      <c r="E224" t="str">
        <f>[1]menu_engineering!E224</f>
        <v>Focaccia Genovese</v>
      </c>
      <c r="F224">
        <f>[1]menu_engineering!F224</f>
        <v>1950</v>
      </c>
      <c r="G224">
        <f>[1]menu_engineering!G224</f>
        <v>156</v>
      </c>
      <c r="H224" t="str">
        <f>[1]menu_engineering!H224</f>
        <v>0.7017231427777777500</v>
      </c>
      <c r="I224" t="str">
        <f>[1]menu_engineering!I224</f>
        <v>109.4688102733333290000</v>
      </c>
      <c r="J224" t="str">
        <f>[1]menu_engineering!J224</f>
        <v>1840.5311897266666710000</v>
      </c>
      <c r="K224">
        <f>[1]menu_engineering!K224</f>
        <v>0</v>
      </c>
    </row>
    <row r="225" spans="1:11" x14ac:dyDescent="0.2">
      <c r="A225" s="9">
        <f>[1]menu_engineering!A225</f>
        <v>46054</v>
      </c>
      <c r="B225">
        <f>[1]menu_engineering!B225</f>
        <v>1</v>
      </c>
      <c r="C225" t="str">
        <f>[1]menu_engineering!C225</f>
        <v>Eataly Flatiron</v>
      </c>
      <c r="D225">
        <f>[1]menu_engineering!D225</f>
        <v>9</v>
      </c>
      <c r="E225" t="str">
        <f>[1]menu_engineering!E225</f>
        <v>Osso Buco</v>
      </c>
      <c r="F225">
        <f>[1]menu_engineering!F225</f>
        <v>3960</v>
      </c>
      <c r="G225">
        <f>[1]menu_engineering!G225</f>
        <v>80</v>
      </c>
      <c r="H225" t="str">
        <f>[1]menu_engineering!H225</f>
        <v>18.2606499666532812500</v>
      </c>
      <c r="I225" t="str">
        <f>[1]menu_engineering!I225</f>
        <v>1460.8519973322625000000</v>
      </c>
      <c r="J225" t="str">
        <f>[1]menu_engineering!J225</f>
        <v>2499.1480026677375000000</v>
      </c>
      <c r="K225">
        <f>[1]menu_engineering!K225</f>
        <v>0</v>
      </c>
    </row>
    <row r="226" spans="1:11" x14ac:dyDescent="0.2">
      <c r="A226" s="9">
        <f>[1]menu_engineering!A226</f>
        <v>46054</v>
      </c>
      <c r="B226">
        <f>[1]menu_engineering!B226</f>
        <v>1</v>
      </c>
      <c r="C226" t="str">
        <f>[1]menu_engineering!C226</f>
        <v>Eataly Flatiron</v>
      </c>
      <c r="D226">
        <f>[1]menu_engineering!D226</f>
        <v>11</v>
      </c>
      <c r="E226" t="str">
        <f>[1]menu_engineering!E226</f>
        <v>Cacio e Pepe</v>
      </c>
      <c r="F226">
        <f>[1]menu_engineering!F226</f>
        <v>3822</v>
      </c>
      <c r="G226">
        <f>[1]menu_engineering!G226</f>
        <v>182</v>
      </c>
      <c r="H226" t="str">
        <f>[1]menu_engineering!H226</f>
        <v>1.8942234500000000000</v>
      </c>
      <c r="I226" t="str">
        <f>[1]menu_engineering!I226</f>
        <v>344.7486679000000000000</v>
      </c>
      <c r="J226" t="str">
        <f>[1]menu_engineering!J226</f>
        <v>3477.2513321000000000000</v>
      </c>
      <c r="K226">
        <f>[1]menu_engineering!K226</f>
        <v>0</v>
      </c>
    </row>
    <row r="227" spans="1:11" x14ac:dyDescent="0.2">
      <c r="A227" s="9">
        <f>[1]menu_engineering!A227</f>
        <v>46054</v>
      </c>
      <c r="B227">
        <f>[1]menu_engineering!B227</f>
        <v>1</v>
      </c>
      <c r="C227" t="str">
        <f>[1]menu_engineering!C227</f>
        <v>Eataly Flatiron</v>
      </c>
      <c r="D227">
        <f>[1]menu_engineering!D227</f>
        <v>12</v>
      </c>
      <c r="E227" t="str">
        <f>[1]menu_engineering!E227</f>
        <v>Pesto alla Genovese</v>
      </c>
      <c r="F227">
        <f>[1]menu_engineering!F227</f>
        <v>3256</v>
      </c>
      <c r="G227">
        <f>[1]menu_engineering!G227</f>
        <v>148</v>
      </c>
      <c r="H227" t="str">
        <f>[1]menu_engineering!H227</f>
        <v>2.5807998419166666667</v>
      </c>
      <c r="I227" t="str">
        <f>[1]menu_engineering!I227</f>
        <v>381.9583766036666666716</v>
      </c>
      <c r="J227" t="str">
        <f>[1]menu_engineering!J227</f>
        <v>2874.0416233963333333284</v>
      </c>
      <c r="K227">
        <f>[1]menu_engineering!K227</f>
        <v>0</v>
      </c>
    </row>
    <row r="228" spans="1:11" x14ac:dyDescent="0.2">
      <c r="A228" s="9">
        <f>[1]menu_engineering!A228</f>
        <v>46054</v>
      </c>
      <c r="B228">
        <f>[1]menu_engineering!B228</f>
        <v>1</v>
      </c>
      <c r="C228" t="str">
        <f>[1]menu_engineering!C228</f>
        <v>Eataly Flatiron</v>
      </c>
      <c r="D228">
        <f>[1]menu_engineering!D228</f>
        <v>13</v>
      </c>
      <c r="E228" t="str">
        <f>[1]menu_engineering!E228</f>
        <v>Quattro Formaggi Pizza</v>
      </c>
      <c r="F228">
        <f>[1]menu_engineering!F228</f>
        <v>4600</v>
      </c>
      <c r="G228">
        <f>[1]menu_engineering!G228</f>
        <v>200</v>
      </c>
      <c r="H228" t="str">
        <f>[1]menu_engineering!H228</f>
        <v>6.7343803333333333333</v>
      </c>
      <c r="I228" t="str">
        <f>[1]menu_engineering!I228</f>
        <v>1346.8760666666666666600</v>
      </c>
      <c r="J228" t="str">
        <f>[1]menu_engineering!J228</f>
        <v>3253.1239333333333333400</v>
      </c>
      <c r="K228">
        <f>[1]menu_engineering!K228</f>
        <v>0</v>
      </c>
    </row>
    <row r="229" spans="1:11" x14ac:dyDescent="0.2">
      <c r="A229" s="9">
        <f>[1]menu_engineering!A229</f>
        <v>46054</v>
      </c>
      <c r="B229">
        <f>[1]menu_engineering!B229</f>
        <v>1</v>
      </c>
      <c r="C229" t="str">
        <f>[1]menu_engineering!C229</f>
        <v>Eataly Flatiron</v>
      </c>
      <c r="D229">
        <f>[1]menu_engineering!D229</f>
        <v>14</v>
      </c>
      <c r="E229" t="str">
        <f>[1]menu_engineering!E229</f>
        <v>Porchetta</v>
      </c>
      <c r="F229">
        <f>[1]menu_engineering!F229</f>
        <v>4396</v>
      </c>
      <c r="G229">
        <f>[1]menu_engineering!G229</f>
        <v>157</v>
      </c>
      <c r="H229" t="str">
        <f>[1]menu_engineering!H229</f>
        <v>4.6676756079242425455</v>
      </c>
      <c r="I229" t="str">
        <f>[1]menu_engineering!I229</f>
        <v>732.8250704441060796435</v>
      </c>
      <c r="J229" t="str">
        <f>[1]menu_engineering!J229</f>
        <v>3663.1749295558939203565</v>
      </c>
      <c r="K229">
        <f>[1]menu_engineering!K229</f>
        <v>0</v>
      </c>
    </row>
    <row r="230" spans="1:11" x14ac:dyDescent="0.2">
      <c r="A230" s="9">
        <f>[1]menu_engineering!A230</f>
        <v>46054</v>
      </c>
      <c r="B230">
        <f>[1]menu_engineering!B230</f>
        <v>1</v>
      </c>
      <c r="C230" t="str">
        <f>[1]menu_engineering!C230</f>
        <v>Eataly Flatiron</v>
      </c>
      <c r="D230">
        <f>[1]menu_engineering!D230</f>
        <v>15</v>
      </c>
      <c r="E230" t="str">
        <f>[1]menu_engineering!E230</f>
        <v>Pollo alla Griglia</v>
      </c>
      <c r="F230">
        <f>[1]menu_engineering!F230</f>
        <v>3225</v>
      </c>
      <c r="G230">
        <f>[1]menu_engineering!G230</f>
        <v>129</v>
      </c>
      <c r="H230" t="str">
        <f>[1]menu_engineering!H230</f>
        <v>2.8412111474545454545</v>
      </c>
      <c r="I230" t="str">
        <f>[1]menu_engineering!I230</f>
        <v>366.5162380216363636305</v>
      </c>
      <c r="J230" t="str">
        <f>[1]menu_engineering!J230</f>
        <v>2858.4837619783636363695</v>
      </c>
      <c r="K230">
        <f>[1]menu_engineering!K230</f>
        <v>0</v>
      </c>
    </row>
    <row r="231" spans="1:11" x14ac:dyDescent="0.2">
      <c r="A231" s="9">
        <f>[1]menu_engineering!A231</f>
        <v>46054</v>
      </c>
      <c r="B231">
        <f>[1]menu_engineering!B231</f>
        <v>1</v>
      </c>
      <c r="C231" t="str">
        <f>[1]menu_engineering!C231</f>
        <v>Eataly Flatiron</v>
      </c>
      <c r="D231">
        <f>[1]menu_engineering!D231</f>
        <v>16</v>
      </c>
      <c r="E231" t="str">
        <f>[1]menu_engineering!E231</f>
        <v>Cannoli</v>
      </c>
      <c r="F231">
        <f>[1]menu_engineering!F231</f>
        <v>1395</v>
      </c>
      <c r="G231">
        <f>[1]menu_engineering!G231</f>
        <v>155</v>
      </c>
      <c r="H231" t="str">
        <f>[1]menu_engineering!H231</f>
        <v>1.5223304382352941176</v>
      </c>
      <c r="I231" t="str">
        <f>[1]menu_engineering!I231</f>
        <v>235.9612179264705882280</v>
      </c>
      <c r="J231" t="str">
        <f>[1]menu_engineering!J231</f>
        <v>1159.0387820735294117720</v>
      </c>
      <c r="K231">
        <f>[1]menu_engineering!K231</f>
        <v>0</v>
      </c>
    </row>
    <row r="232" spans="1:11" x14ac:dyDescent="0.2">
      <c r="A232" s="9">
        <f>[1]menu_engineering!A232</f>
        <v>46054</v>
      </c>
      <c r="B232">
        <f>[1]menu_engineering!B232</f>
        <v>1</v>
      </c>
      <c r="C232" t="str">
        <f>[1]menu_engineering!C232</f>
        <v>Eataly Flatiron</v>
      </c>
      <c r="D232">
        <f>[1]menu_engineering!D232</f>
        <v>17</v>
      </c>
      <c r="E232" t="str">
        <f>[1]menu_engineering!E232</f>
        <v>Pistachio Gelato</v>
      </c>
      <c r="F232">
        <f>[1]menu_engineering!F232</f>
        <v>1112</v>
      </c>
      <c r="G232">
        <f>[1]menu_engineering!G232</f>
        <v>139</v>
      </c>
      <c r="H232" t="str">
        <f>[1]menu_engineering!H232</f>
        <v>1.3832623244117647059</v>
      </c>
      <c r="I232" t="str">
        <f>[1]menu_engineering!I232</f>
        <v>192.2734630932352941201</v>
      </c>
      <c r="J232" t="str">
        <f>[1]menu_engineering!J232</f>
        <v>919.7265369067647058799</v>
      </c>
      <c r="K232">
        <f>[1]menu_engineering!K232</f>
        <v>0</v>
      </c>
    </row>
    <row r="233" spans="1:11" x14ac:dyDescent="0.2">
      <c r="A233" s="9">
        <f>[1]menu_engineering!A233</f>
        <v>46054</v>
      </c>
      <c r="B233">
        <f>[1]menu_engineering!B233</f>
        <v>1</v>
      </c>
      <c r="C233" t="str">
        <f>[1]menu_engineering!C233</f>
        <v>Eataly Flatiron</v>
      </c>
      <c r="D233">
        <f>[1]menu_engineering!D233</f>
        <v>18</v>
      </c>
      <c r="E233" t="str">
        <f>[1]menu_engineering!E233</f>
        <v>Insalata di Mare</v>
      </c>
      <c r="F233">
        <f>[1]menu_engineering!F233</f>
        <v>1574.5</v>
      </c>
      <c r="G233">
        <f>[1]menu_engineering!G233</f>
        <v>67</v>
      </c>
      <c r="H233" t="str">
        <f>[1]menu_engineering!H233</f>
        <v>5.7508346483088235294</v>
      </c>
      <c r="I233" t="str">
        <f>[1]menu_engineering!I233</f>
        <v>385.3059214366911764698</v>
      </c>
      <c r="J233" t="str">
        <f>[1]menu_engineering!J233</f>
        <v>1189.1940785633088235302</v>
      </c>
      <c r="K233">
        <f>[1]menu_engineering!K233</f>
        <v>0</v>
      </c>
    </row>
    <row r="234" spans="1:11" x14ac:dyDescent="0.2">
      <c r="A234" s="9">
        <f>[1]menu_engineering!A234</f>
        <v>46082</v>
      </c>
      <c r="B234">
        <f>[1]menu_engineering!B234</f>
        <v>1</v>
      </c>
      <c r="C234" t="str">
        <f>[1]menu_engineering!C234</f>
        <v>Eataly Flatiron</v>
      </c>
      <c r="D234">
        <f>[1]menu_engineering!D234</f>
        <v>1</v>
      </c>
      <c r="E234" t="str">
        <f>[1]menu_engineering!E234</f>
        <v>Spaghetti alla Carbonara</v>
      </c>
      <c r="F234">
        <f>[1]menu_engineering!F234</f>
        <v>4862</v>
      </c>
      <c r="G234">
        <f>[1]menu_engineering!G234</f>
        <v>221</v>
      </c>
      <c r="H234" t="str">
        <f>[1]menu_engineering!H234</f>
        <v>3.8887110769230769231</v>
      </c>
      <c r="I234" t="str">
        <f>[1]menu_engineering!I234</f>
        <v>859.4051480000000000051</v>
      </c>
      <c r="J234" t="str">
        <f>[1]menu_engineering!J234</f>
        <v>4002.5948519999999999949</v>
      </c>
      <c r="K234">
        <f>[1]menu_engineering!K234</f>
        <v>0</v>
      </c>
    </row>
    <row r="235" spans="1:11" x14ac:dyDescent="0.2">
      <c r="A235" s="9">
        <f>[1]menu_engineering!A235</f>
        <v>46082</v>
      </c>
      <c r="B235">
        <f>[1]menu_engineering!B235</f>
        <v>1</v>
      </c>
      <c r="C235" t="str">
        <f>[1]menu_engineering!C235</f>
        <v>Eataly Flatiron</v>
      </c>
      <c r="D235">
        <f>[1]menu_engineering!D235</f>
        <v>2</v>
      </c>
      <c r="E235" t="str">
        <f>[1]menu_engineering!E235</f>
        <v>Margherita Pizza</v>
      </c>
      <c r="F235">
        <f>[1]menu_engineering!F235</f>
        <v>6600</v>
      </c>
      <c r="G235">
        <f>[1]menu_engineering!G235</f>
        <v>275</v>
      </c>
      <c r="H235" t="str">
        <f>[1]menu_engineering!H235</f>
        <v>6.9271556462000000000</v>
      </c>
      <c r="I235" t="str">
        <f>[1]menu_engineering!I235</f>
        <v>1904.9678027050000000000</v>
      </c>
      <c r="J235" t="str">
        <f>[1]menu_engineering!J235</f>
        <v>4695.0321972950000000000</v>
      </c>
      <c r="K235">
        <f>[1]menu_engineering!K235</f>
        <v>0</v>
      </c>
    </row>
    <row r="236" spans="1:11" x14ac:dyDescent="0.2">
      <c r="A236" s="9">
        <f>[1]menu_engineering!A236</f>
        <v>46082</v>
      </c>
      <c r="B236">
        <f>[1]menu_engineering!B236</f>
        <v>1</v>
      </c>
      <c r="C236" t="str">
        <f>[1]menu_engineering!C236</f>
        <v>Eataly Flatiron</v>
      </c>
      <c r="D236">
        <f>[1]menu_engineering!D236</f>
        <v>3</v>
      </c>
      <c r="E236" t="str">
        <f>[1]menu_engineering!E236</f>
        <v>Risotto alla Milanese</v>
      </c>
      <c r="F236">
        <f>[1]menu_engineering!F236</f>
        <v>4003.5</v>
      </c>
      <c r="G236">
        <f>[1]menu_engineering!G236</f>
        <v>157</v>
      </c>
      <c r="H236" t="str">
        <f>[1]menu_engineering!H236</f>
        <v>3.6132231306250000000</v>
      </c>
      <c r="I236" t="str">
        <f>[1]menu_engineering!I236</f>
        <v>567.2760315081250000000</v>
      </c>
      <c r="J236" t="str">
        <f>[1]menu_engineering!J236</f>
        <v>3436.2239684918750000000</v>
      </c>
      <c r="K236">
        <f>[1]menu_engineering!K236</f>
        <v>0</v>
      </c>
    </row>
    <row r="237" spans="1:11" x14ac:dyDescent="0.2">
      <c r="A237" s="9">
        <f>[1]menu_engineering!A237</f>
        <v>46082</v>
      </c>
      <c r="B237">
        <f>[1]menu_engineering!B237</f>
        <v>1</v>
      </c>
      <c r="C237" t="str">
        <f>[1]menu_engineering!C237</f>
        <v>Eataly Flatiron</v>
      </c>
      <c r="D237">
        <f>[1]menu_engineering!D237</f>
        <v>4</v>
      </c>
      <c r="E237" t="str">
        <f>[1]menu_engineering!E237</f>
        <v>Caprese Salad</v>
      </c>
      <c r="F237">
        <f>[1]menu_engineering!F237</f>
        <v>4116</v>
      </c>
      <c r="G237">
        <f>[1]menu_engineering!G237</f>
        <v>196</v>
      </c>
      <c r="H237" t="str">
        <f>[1]menu_engineering!H237</f>
        <v>7.3983830883333333333</v>
      </c>
      <c r="I237" t="str">
        <f>[1]menu_engineering!I237</f>
        <v>1450.0830853133333333268</v>
      </c>
      <c r="J237" t="str">
        <f>[1]menu_engineering!J237</f>
        <v>2665.9169146866666666732</v>
      </c>
      <c r="K237">
        <f>[1]menu_engineering!K237</f>
        <v>0</v>
      </c>
    </row>
    <row r="238" spans="1:11" x14ac:dyDescent="0.2">
      <c r="A238" s="9">
        <f>[1]menu_engineering!A238</f>
        <v>46082</v>
      </c>
      <c r="B238">
        <f>[1]menu_engineering!B238</f>
        <v>1</v>
      </c>
      <c r="C238" t="str">
        <f>[1]menu_engineering!C238</f>
        <v>Eataly Flatiron</v>
      </c>
      <c r="D238">
        <f>[1]menu_engineering!D238</f>
        <v>5</v>
      </c>
      <c r="E238" t="str">
        <f>[1]menu_engineering!E238</f>
        <v>Prosciutto e Melone</v>
      </c>
      <c r="F238">
        <f>[1]menu_engineering!F238</f>
        <v>2772</v>
      </c>
      <c r="G238">
        <f>[1]menu_engineering!G238</f>
        <v>132</v>
      </c>
      <c r="H238" t="str">
        <f>[1]menu_engineering!H238</f>
        <v>6.9695138888888888889</v>
      </c>
      <c r="I238" t="str">
        <f>[1]menu_engineering!I238</f>
        <v>919.9758333333333333348</v>
      </c>
      <c r="J238" t="str">
        <f>[1]menu_engineering!J238</f>
        <v>1852.0241666666666666652</v>
      </c>
      <c r="K238">
        <f>[1]menu_engineering!K238</f>
        <v>0</v>
      </c>
    </row>
    <row r="239" spans="1:11" x14ac:dyDescent="0.2">
      <c r="A239" s="9">
        <f>[1]menu_engineering!A239</f>
        <v>46082</v>
      </c>
      <c r="B239">
        <f>[1]menu_engineering!B239</f>
        <v>1</v>
      </c>
      <c r="C239" t="str">
        <f>[1]menu_engineering!C239</f>
        <v>Eataly Flatiron</v>
      </c>
      <c r="D239">
        <f>[1]menu_engineering!D239</f>
        <v>6</v>
      </c>
      <c r="E239" t="str">
        <f>[1]menu_engineering!E239</f>
        <v>Bucatini all'Amatriciana</v>
      </c>
      <c r="F239">
        <f>[1]menu_engineering!F239</f>
        <v>4416</v>
      </c>
      <c r="G239">
        <f>[1]menu_engineering!G239</f>
        <v>192</v>
      </c>
      <c r="H239" t="str">
        <f>[1]menu_engineering!H239</f>
        <v>4.6780917690625000000</v>
      </c>
      <c r="I239" t="str">
        <f>[1]menu_engineering!I239</f>
        <v>898.1936196600000000000</v>
      </c>
      <c r="J239" t="str">
        <f>[1]menu_engineering!J239</f>
        <v>3517.8063803400000000000</v>
      </c>
      <c r="K239">
        <f>[1]menu_engineering!K239</f>
        <v>0</v>
      </c>
    </row>
    <row r="240" spans="1:11" x14ac:dyDescent="0.2">
      <c r="A240" s="9">
        <f>[1]menu_engineering!A240</f>
        <v>46082</v>
      </c>
      <c r="B240">
        <f>[1]menu_engineering!B240</f>
        <v>1</v>
      </c>
      <c r="C240" t="str">
        <f>[1]menu_engineering!C240</f>
        <v>Eataly Flatiron</v>
      </c>
      <c r="D240">
        <f>[1]menu_engineering!D240</f>
        <v>7</v>
      </c>
      <c r="E240" t="str">
        <f>[1]menu_engineering!E240</f>
        <v>Tiramisu</v>
      </c>
      <c r="F240">
        <f>[1]menu_engineering!F240</f>
        <v>2835</v>
      </c>
      <c r="G240">
        <f>[1]menu_engineering!G240</f>
        <v>270</v>
      </c>
      <c r="H240" t="str">
        <f>[1]menu_engineering!H240</f>
        <v>2.8361967980952380952</v>
      </c>
      <c r="I240" t="str">
        <f>[1]menu_engineering!I240</f>
        <v>765.7731354857142857040</v>
      </c>
      <c r="J240" t="str">
        <f>[1]menu_engineering!J240</f>
        <v>2069.2268645142857142960</v>
      </c>
      <c r="K240">
        <f>[1]menu_engineering!K240</f>
        <v>0</v>
      </c>
    </row>
    <row r="241" spans="1:11" x14ac:dyDescent="0.2">
      <c r="A241" s="9">
        <f>[1]menu_engineering!A241</f>
        <v>46082</v>
      </c>
      <c r="B241">
        <f>[1]menu_engineering!B241</f>
        <v>1</v>
      </c>
      <c r="C241" t="str">
        <f>[1]menu_engineering!C241</f>
        <v>Eataly Flatiron</v>
      </c>
      <c r="D241">
        <f>[1]menu_engineering!D241</f>
        <v>8</v>
      </c>
      <c r="E241" t="str">
        <f>[1]menu_engineering!E241</f>
        <v>Focaccia Genovese</v>
      </c>
      <c r="F241">
        <f>[1]menu_engineering!F241</f>
        <v>2200</v>
      </c>
      <c r="G241">
        <f>[1]menu_engineering!G241</f>
        <v>176</v>
      </c>
      <c r="H241" t="str">
        <f>[1]menu_engineering!H241</f>
        <v>0.7334727385714285714</v>
      </c>
      <c r="I241" t="str">
        <f>[1]menu_engineering!I241</f>
        <v>129.0912019885714285664</v>
      </c>
      <c r="J241" t="str">
        <f>[1]menu_engineering!J241</f>
        <v>2070.9087980114285714336</v>
      </c>
      <c r="K241">
        <f>[1]menu_engineering!K241</f>
        <v>0</v>
      </c>
    </row>
    <row r="242" spans="1:11" x14ac:dyDescent="0.2">
      <c r="A242" s="9">
        <f>[1]menu_engineering!A242</f>
        <v>46082</v>
      </c>
      <c r="B242">
        <f>[1]menu_engineering!B242</f>
        <v>1</v>
      </c>
      <c r="C242" t="str">
        <f>[1]menu_engineering!C242</f>
        <v>Eataly Flatiron</v>
      </c>
      <c r="D242">
        <f>[1]menu_engineering!D242</f>
        <v>9</v>
      </c>
      <c r="E242" t="str">
        <f>[1]menu_engineering!E242</f>
        <v>Osso Buco</v>
      </c>
      <c r="F242">
        <f>[1]menu_engineering!F242</f>
        <v>3663</v>
      </c>
      <c r="G242">
        <f>[1]menu_engineering!G242</f>
        <v>74</v>
      </c>
      <c r="H242" t="str">
        <f>[1]menu_engineering!H242</f>
        <v>18.3377635038790277778</v>
      </c>
      <c r="I242" t="str">
        <f>[1]menu_engineering!I242</f>
        <v>1356.9944992870480555572</v>
      </c>
      <c r="J242" t="str">
        <f>[1]menu_engineering!J242</f>
        <v>2306.0055007129519444428</v>
      </c>
      <c r="K242">
        <f>[1]menu_engineering!K242</f>
        <v>0</v>
      </c>
    </row>
    <row r="243" spans="1:11" x14ac:dyDescent="0.2">
      <c r="A243" s="9">
        <f>[1]menu_engineering!A243</f>
        <v>46082</v>
      </c>
      <c r="B243">
        <f>[1]menu_engineering!B243</f>
        <v>1</v>
      </c>
      <c r="C243" t="str">
        <f>[1]menu_engineering!C243</f>
        <v>Eataly Flatiron</v>
      </c>
      <c r="D243">
        <f>[1]menu_engineering!D243</f>
        <v>11</v>
      </c>
      <c r="E243" t="str">
        <f>[1]menu_engineering!E243</f>
        <v>Cacio e Pepe</v>
      </c>
      <c r="F243">
        <f>[1]menu_engineering!F243</f>
        <v>4809</v>
      </c>
      <c r="G243">
        <f>[1]menu_engineering!G243</f>
        <v>229</v>
      </c>
      <c r="H243" t="str">
        <f>[1]menu_engineering!H243</f>
        <v>1.9050856125000000000</v>
      </c>
      <c r="I243" t="str">
        <f>[1]menu_engineering!I243</f>
        <v>436.2646052625000000000</v>
      </c>
      <c r="J243" t="str">
        <f>[1]menu_engineering!J243</f>
        <v>4372.7353947375000000000</v>
      </c>
      <c r="K243">
        <f>[1]menu_engineering!K243</f>
        <v>0</v>
      </c>
    </row>
    <row r="244" spans="1:11" x14ac:dyDescent="0.2">
      <c r="A244" s="9">
        <f>[1]menu_engineering!A244</f>
        <v>46082</v>
      </c>
      <c r="B244">
        <f>[1]menu_engineering!B244</f>
        <v>1</v>
      </c>
      <c r="C244" t="str">
        <f>[1]menu_engineering!C244</f>
        <v>Eataly Flatiron</v>
      </c>
      <c r="D244">
        <f>[1]menu_engineering!D244</f>
        <v>12</v>
      </c>
      <c r="E244" t="str">
        <f>[1]menu_engineering!E244</f>
        <v>Pesto alla Genovese</v>
      </c>
      <c r="F244">
        <f>[1]menu_engineering!F244</f>
        <v>3476</v>
      </c>
      <c r="G244">
        <f>[1]menu_engineering!G244</f>
        <v>158</v>
      </c>
      <c r="H244" t="str">
        <f>[1]menu_engineering!H244</f>
        <v>2.6155430760714285714</v>
      </c>
      <c r="I244" t="str">
        <f>[1]menu_engineering!I244</f>
        <v>413.2558060192857142812</v>
      </c>
      <c r="J244" t="str">
        <f>[1]menu_engineering!J244</f>
        <v>3062.7441939807142857188</v>
      </c>
      <c r="K244">
        <f>[1]menu_engineering!K244</f>
        <v>0</v>
      </c>
    </row>
    <row r="245" spans="1:11" x14ac:dyDescent="0.2">
      <c r="A245" s="9">
        <f>[1]menu_engineering!A245</f>
        <v>46082</v>
      </c>
      <c r="B245">
        <f>[1]menu_engineering!B245</f>
        <v>1</v>
      </c>
      <c r="C245" t="str">
        <f>[1]menu_engineering!C245</f>
        <v>Eataly Flatiron</v>
      </c>
      <c r="D245">
        <f>[1]menu_engineering!D245</f>
        <v>13</v>
      </c>
      <c r="E245" t="str">
        <f>[1]menu_engineering!E245</f>
        <v>Quattro Formaggi Pizza</v>
      </c>
      <c r="F245">
        <f>[1]menu_engineering!F245</f>
        <v>4646</v>
      </c>
      <c r="G245">
        <f>[1]menu_engineering!G245</f>
        <v>202</v>
      </c>
      <c r="H245" t="str">
        <f>[1]menu_engineering!H245</f>
        <v>6.7531853500000000000</v>
      </c>
      <c r="I245" t="str">
        <f>[1]menu_engineering!I245</f>
        <v>1364.1434407000000000000</v>
      </c>
      <c r="J245" t="str">
        <f>[1]menu_engineering!J245</f>
        <v>3281.8565593000000000000</v>
      </c>
      <c r="K245">
        <f>[1]menu_engineering!K245</f>
        <v>0</v>
      </c>
    </row>
    <row r="246" spans="1:11" x14ac:dyDescent="0.2">
      <c r="A246" s="9">
        <f>[1]menu_engineering!A246</f>
        <v>46082</v>
      </c>
      <c r="B246">
        <f>[1]menu_engineering!B246</f>
        <v>1</v>
      </c>
      <c r="C246" t="str">
        <f>[1]menu_engineering!C246</f>
        <v>Eataly Flatiron</v>
      </c>
      <c r="D246">
        <f>[1]menu_engineering!D246</f>
        <v>14</v>
      </c>
      <c r="E246" t="str">
        <f>[1]menu_engineering!E246</f>
        <v>Porchetta</v>
      </c>
      <c r="F246">
        <f>[1]menu_engineering!F246</f>
        <v>5180</v>
      </c>
      <c r="G246">
        <f>[1]menu_engineering!G246</f>
        <v>185</v>
      </c>
      <c r="H246" t="str">
        <f>[1]menu_engineering!H246</f>
        <v>4.6852606908888889167</v>
      </c>
      <c r="I246" t="str">
        <f>[1]menu_engineering!I246</f>
        <v>866.7732278144444495895</v>
      </c>
      <c r="J246" t="str">
        <f>[1]menu_engineering!J246</f>
        <v>4313.2267721855555504105</v>
      </c>
      <c r="K246">
        <f>[1]menu_engineering!K246</f>
        <v>0</v>
      </c>
    </row>
    <row r="247" spans="1:11" x14ac:dyDescent="0.2">
      <c r="A247" s="9">
        <f>[1]menu_engineering!A247</f>
        <v>46082</v>
      </c>
      <c r="B247">
        <f>[1]menu_engineering!B247</f>
        <v>1</v>
      </c>
      <c r="C247" t="str">
        <f>[1]menu_engineering!C247</f>
        <v>Eataly Flatiron</v>
      </c>
      <c r="D247">
        <f>[1]menu_engineering!D247</f>
        <v>15</v>
      </c>
      <c r="E247" t="str">
        <f>[1]menu_engineering!E247</f>
        <v>Pollo alla Griglia</v>
      </c>
      <c r="F247">
        <f>[1]menu_engineering!F247</f>
        <v>3525</v>
      </c>
      <c r="G247">
        <f>[1]menu_engineering!G247</f>
        <v>141</v>
      </c>
      <c r="H247" t="str">
        <f>[1]menu_engineering!H247</f>
        <v>2.8617328536666666667</v>
      </c>
      <c r="I247" t="str">
        <f>[1]menu_engineering!I247</f>
        <v>403.5043323670000000047</v>
      </c>
      <c r="J247" t="str">
        <f>[1]menu_engineering!J247</f>
        <v>3121.4956676329999999953</v>
      </c>
      <c r="K247">
        <f>[1]menu_engineering!K247</f>
        <v>0</v>
      </c>
    </row>
    <row r="248" spans="1:11" x14ac:dyDescent="0.2">
      <c r="A248" s="9">
        <f>[1]menu_engineering!A248</f>
        <v>46082</v>
      </c>
      <c r="B248">
        <f>[1]menu_engineering!B248</f>
        <v>1</v>
      </c>
      <c r="C248" t="str">
        <f>[1]menu_engineering!C248</f>
        <v>Eataly Flatiron</v>
      </c>
      <c r="D248">
        <f>[1]menu_engineering!D248</f>
        <v>16</v>
      </c>
      <c r="E248" t="str">
        <f>[1]menu_engineering!E248</f>
        <v>Cannoli</v>
      </c>
      <c r="F248">
        <f>[1]menu_engineering!F248</f>
        <v>1665</v>
      </c>
      <c r="G248">
        <f>[1]menu_engineering!G248</f>
        <v>185</v>
      </c>
      <c r="H248" t="str">
        <f>[1]menu_engineering!H248</f>
        <v>1.5179033483771929474</v>
      </c>
      <c r="I248" t="str">
        <f>[1]menu_engineering!I248</f>
        <v>280.8121194497806952690</v>
      </c>
      <c r="J248" t="str">
        <f>[1]menu_engineering!J248</f>
        <v>1384.1878805502193047310</v>
      </c>
      <c r="K248">
        <f>[1]menu_engineering!K248</f>
        <v>0</v>
      </c>
    </row>
    <row r="249" spans="1:11" x14ac:dyDescent="0.2">
      <c r="A249" s="9">
        <f>[1]menu_engineering!A249</f>
        <v>46082</v>
      </c>
      <c r="B249">
        <f>[1]menu_engineering!B249</f>
        <v>1</v>
      </c>
      <c r="C249" t="str">
        <f>[1]menu_engineering!C249</f>
        <v>Eataly Flatiron</v>
      </c>
      <c r="D249">
        <f>[1]menu_engineering!D249</f>
        <v>17</v>
      </c>
      <c r="E249" t="str">
        <f>[1]menu_engineering!E249</f>
        <v>Pistachio Gelato</v>
      </c>
      <c r="F249">
        <f>[1]menu_engineering!F249</f>
        <v>1248</v>
      </c>
      <c r="G249">
        <f>[1]menu_engineering!G249</f>
        <v>156</v>
      </c>
      <c r="H249" t="str">
        <f>[1]menu_engineering!H249</f>
        <v>1.3803071475000000000</v>
      </c>
      <c r="I249" t="str">
        <f>[1]menu_engineering!I249</f>
        <v>215.3279150100000000000</v>
      </c>
      <c r="J249" t="str">
        <f>[1]menu_engineering!J249</f>
        <v>1032.6720849900000000000</v>
      </c>
      <c r="K249">
        <f>[1]menu_engineering!K249</f>
        <v>0</v>
      </c>
    </row>
    <row r="250" spans="1:11" x14ac:dyDescent="0.2">
      <c r="A250" s="9">
        <f>[1]menu_engineering!A250</f>
        <v>46082</v>
      </c>
      <c r="B250">
        <f>[1]menu_engineering!B250</f>
        <v>1</v>
      </c>
      <c r="C250" t="str">
        <f>[1]menu_engineering!C250</f>
        <v>Eataly Flatiron</v>
      </c>
      <c r="D250">
        <f>[1]menu_engineering!D250</f>
        <v>18</v>
      </c>
      <c r="E250" t="str">
        <f>[1]menu_engineering!E250</f>
        <v>Insalata di Mare</v>
      </c>
      <c r="F250">
        <f>[1]menu_engineering!F250</f>
        <v>1833</v>
      </c>
      <c r="G250">
        <f>[1]menu_engineering!G250</f>
        <v>78</v>
      </c>
      <c r="H250" t="str">
        <f>[1]menu_engineering!H250</f>
        <v>5.7697163675000000000</v>
      </c>
      <c r="I250" t="str">
        <f>[1]menu_engineering!I250</f>
        <v>450.0378766650000000000</v>
      </c>
      <c r="J250" t="str">
        <f>[1]menu_engineering!J250</f>
        <v>1382.9621233350000000000</v>
      </c>
      <c r="K250">
        <f>[1]menu_engineering!K250</f>
        <v>0</v>
      </c>
    </row>
    <row r="251" spans="1:11" x14ac:dyDescent="0.2">
      <c r="A251" s="9">
        <f>[1]menu_engineering!A251</f>
        <v>46113</v>
      </c>
      <c r="B251">
        <f>[1]menu_engineering!B251</f>
        <v>1</v>
      </c>
      <c r="C251" t="str">
        <f>[1]menu_engineering!C251</f>
        <v>Eataly Flatiron</v>
      </c>
      <c r="D251">
        <f>[1]menu_engineering!D251</f>
        <v>1</v>
      </c>
      <c r="E251" t="str">
        <f>[1]menu_engineering!E251</f>
        <v>Spaghetti alla Carbonara</v>
      </c>
      <c r="F251">
        <f>[1]menu_engineering!F251</f>
        <v>5390</v>
      </c>
      <c r="G251">
        <f>[1]menu_engineering!G251</f>
        <v>245</v>
      </c>
      <c r="H251" t="str">
        <f>[1]menu_engineering!H251</f>
        <v>3.9098820833333333333</v>
      </c>
      <c r="I251" t="str">
        <f>[1]menu_engineering!I251</f>
        <v>957.9211104166666666585</v>
      </c>
      <c r="J251" t="str">
        <f>[1]menu_engineering!J251</f>
        <v>4432.0788895833333333415</v>
      </c>
      <c r="K251">
        <f>[1]menu_engineering!K251</f>
        <v>0</v>
      </c>
    </row>
    <row r="252" spans="1:11" x14ac:dyDescent="0.2">
      <c r="A252" s="9">
        <f>[1]menu_engineering!A252</f>
        <v>46113</v>
      </c>
      <c r="B252">
        <f>[1]menu_engineering!B252</f>
        <v>1</v>
      </c>
      <c r="C252" t="str">
        <f>[1]menu_engineering!C252</f>
        <v>Eataly Flatiron</v>
      </c>
      <c r="D252">
        <f>[1]menu_engineering!D252</f>
        <v>2</v>
      </c>
      <c r="E252" t="str">
        <f>[1]menu_engineering!E252</f>
        <v>Margherita Pizza</v>
      </c>
      <c r="F252">
        <f>[1]menu_engineering!F252</f>
        <v>7392</v>
      </c>
      <c r="G252">
        <f>[1]menu_engineering!G252</f>
        <v>308</v>
      </c>
      <c r="H252" t="str">
        <f>[1]menu_engineering!H252</f>
        <v>6.8989739477000000000</v>
      </c>
      <c r="I252" t="str">
        <f>[1]menu_engineering!I252</f>
        <v>2124.8839758916000000000</v>
      </c>
      <c r="J252" t="str">
        <f>[1]menu_engineering!J252</f>
        <v>5267.1160241084000000000</v>
      </c>
      <c r="K252">
        <f>[1]menu_engineering!K252</f>
        <v>0</v>
      </c>
    </row>
    <row r="253" spans="1:11" x14ac:dyDescent="0.2">
      <c r="A253" s="9">
        <f>[1]menu_engineering!A253</f>
        <v>46113</v>
      </c>
      <c r="B253">
        <f>[1]menu_engineering!B253</f>
        <v>1</v>
      </c>
      <c r="C253" t="str">
        <f>[1]menu_engineering!C253</f>
        <v>Eataly Flatiron</v>
      </c>
      <c r="D253">
        <f>[1]menu_engineering!D253</f>
        <v>3</v>
      </c>
      <c r="E253" t="str">
        <f>[1]menu_engineering!E253</f>
        <v>Risotto alla Milanese</v>
      </c>
      <c r="F253">
        <f>[1]menu_engineering!F253</f>
        <v>4207.5</v>
      </c>
      <c r="G253">
        <f>[1]menu_engineering!G253</f>
        <v>165</v>
      </c>
      <c r="H253" t="str">
        <f>[1]menu_engineering!H253</f>
        <v>3.6190208988750000000</v>
      </c>
      <c r="I253" t="str">
        <f>[1]menu_engineering!I253</f>
        <v>597.1384483143750000000</v>
      </c>
      <c r="J253" t="str">
        <f>[1]menu_engineering!J253</f>
        <v>3610.3615516856250000000</v>
      </c>
      <c r="K253">
        <f>[1]menu_engineering!K253</f>
        <v>0</v>
      </c>
    </row>
    <row r="254" spans="1:11" x14ac:dyDescent="0.2">
      <c r="A254" s="9">
        <f>[1]menu_engineering!A254</f>
        <v>46113</v>
      </c>
      <c r="B254">
        <f>[1]menu_engineering!B254</f>
        <v>1</v>
      </c>
      <c r="C254" t="str">
        <f>[1]menu_engineering!C254</f>
        <v>Eataly Flatiron</v>
      </c>
      <c r="D254">
        <f>[1]menu_engineering!D254</f>
        <v>4</v>
      </c>
      <c r="E254" t="str">
        <f>[1]menu_engineering!E254</f>
        <v>Caprese Salad</v>
      </c>
      <c r="F254">
        <f>[1]menu_engineering!F254</f>
        <v>4515</v>
      </c>
      <c r="G254">
        <f>[1]menu_engineering!G254</f>
        <v>215</v>
      </c>
      <c r="H254" t="str">
        <f>[1]menu_engineering!H254</f>
        <v>7.2486142075789473684</v>
      </c>
      <c r="I254" t="str">
        <f>[1]menu_engineering!I254</f>
        <v>1558.4520546294736842060</v>
      </c>
      <c r="J254" t="str">
        <f>[1]menu_engineering!J254</f>
        <v>2956.5479453705263157940</v>
      </c>
      <c r="K254">
        <f>[1]menu_engineering!K254</f>
        <v>0</v>
      </c>
    </row>
    <row r="255" spans="1:11" x14ac:dyDescent="0.2">
      <c r="A255" s="9">
        <f>[1]menu_engineering!A255</f>
        <v>46113</v>
      </c>
      <c r="B255">
        <f>[1]menu_engineering!B255</f>
        <v>1</v>
      </c>
      <c r="C255" t="str">
        <f>[1]menu_engineering!C255</f>
        <v>Eataly Flatiron</v>
      </c>
      <c r="D255">
        <f>[1]menu_engineering!D255</f>
        <v>5</v>
      </c>
      <c r="E255" t="str">
        <f>[1]menu_engineering!E255</f>
        <v>Prosciutto e Melone</v>
      </c>
      <c r="F255">
        <f>[1]menu_engineering!F255</f>
        <v>3528</v>
      </c>
      <c r="G255">
        <f>[1]menu_engineering!G255</f>
        <v>168</v>
      </c>
      <c r="H255" t="str">
        <f>[1]menu_engineering!H255</f>
        <v>6.6960416666666666667</v>
      </c>
      <c r="I255" t="str">
        <f>[1]menu_engineering!I255</f>
        <v>1124.9350000000000000056</v>
      </c>
      <c r="J255" t="str">
        <f>[1]menu_engineering!J255</f>
        <v>2403.0649999999999999944</v>
      </c>
      <c r="K255">
        <f>[1]menu_engineering!K255</f>
        <v>0</v>
      </c>
    </row>
    <row r="256" spans="1:11" x14ac:dyDescent="0.2">
      <c r="A256" s="9">
        <f>[1]menu_engineering!A256</f>
        <v>46113</v>
      </c>
      <c r="B256">
        <f>[1]menu_engineering!B256</f>
        <v>1</v>
      </c>
      <c r="C256" t="str">
        <f>[1]menu_engineering!C256</f>
        <v>Eataly Flatiron</v>
      </c>
      <c r="D256">
        <f>[1]menu_engineering!D256</f>
        <v>6</v>
      </c>
      <c r="E256" t="str">
        <f>[1]menu_engineering!E256</f>
        <v>Bucatini all'Amatriciana</v>
      </c>
      <c r="F256">
        <f>[1]menu_engineering!F256</f>
        <v>3841</v>
      </c>
      <c r="G256">
        <f>[1]menu_engineering!G256</f>
        <v>167</v>
      </c>
      <c r="H256" t="str">
        <f>[1]menu_engineering!H256</f>
        <v>4.6723579557941176471</v>
      </c>
      <c r="I256" t="str">
        <f>[1]menu_engineering!I256</f>
        <v>780.2837786176176470657</v>
      </c>
      <c r="J256" t="str">
        <f>[1]menu_engineering!J256</f>
        <v>3060.7162213823823529343</v>
      </c>
      <c r="K256">
        <f>[1]menu_engineering!K256</f>
        <v>0</v>
      </c>
    </row>
    <row r="257" spans="1:11" x14ac:dyDescent="0.2">
      <c r="A257" s="9">
        <f>[1]menu_engineering!A257</f>
        <v>46113</v>
      </c>
      <c r="B257">
        <f>[1]menu_engineering!B257</f>
        <v>1</v>
      </c>
      <c r="C257" t="str">
        <f>[1]menu_engineering!C257</f>
        <v>Eataly Flatiron</v>
      </c>
      <c r="D257">
        <f>[1]menu_engineering!D257</f>
        <v>7</v>
      </c>
      <c r="E257" t="str">
        <f>[1]menu_engineering!E257</f>
        <v>Tiramisu</v>
      </c>
      <c r="F257">
        <f>[1]menu_engineering!F257</f>
        <v>2436</v>
      </c>
      <c r="G257">
        <f>[1]menu_engineering!G257</f>
        <v>232</v>
      </c>
      <c r="H257" t="str">
        <f>[1]menu_engineering!H257</f>
        <v>2.8463445225000000000</v>
      </c>
      <c r="I257" t="str">
        <f>[1]menu_engineering!I257</f>
        <v>660.3519292200000000000</v>
      </c>
      <c r="J257" t="str">
        <f>[1]menu_engineering!J257</f>
        <v>1775.6480707800000000000</v>
      </c>
      <c r="K257">
        <f>[1]menu_engineering!K257</f>
        <v>0</v>
      </c>
    </row>
    <row r="258" spans="1:11" x14ac:dyDescent="0.2">
      <c r="A258" s="9">
        <f>[1]menu_engineering!A258</f>
        <v>46113</v>
      </c>
      <c r="B258">
        <f>[1]menu_engineering!B258</f>
        <v>1</v>
      </c>
      <c r="C258" t="str">
        <f>[1]menu_engineering!C258</f>
        <v>Eataly Flatiron</v>
      </c>
      <c r="D258">
        <f>[1]menu_engineering!D258</f>
        <v>8</v>
      </c>
      <c r="E258" t="str">
        <f>[1]menu_engineering!E258</f>
        <v>Focaccia Genovese</v>
      </c>
      <c r="F258">
        <f>[1]menu_engineering!F258</f>
        <v>2012.5</v>
      </c>
      <c r="G258">
        <f>[1]menu_engineering!G258</f>
        <v>161</v>
      </c>
      <c r="H258" t="str">
        <f>[1]menu_engineering!H258</f>
        <v>0.7381420046153846923</v>
      </c>
      <c r="I258" t="str">
        <f>[1]menu_engineering!I258</f>
        <v>118.8408627430769354603</v>
      </c>
      <c r="J258" t="str">
        <f>[1]menu_engineering!J258</f>
        <v>1893.6591372569230645397</v>
      </c>
      <c r="K258">
        <f>[1]menu_engineering!K258</f>
        <v>0</v>
      </c>
    </row>
    <row r="259" spans="1:11" x14ac:dyDescent="0.2">
      <c r="A259" s="9">
        <f>[1]menu_engineering!A259</f>
        <v>46113</v>
      </c>
      <c r="B259">
        <f>[1]menu_engineering!B259</f>
        <v>1</v>
      </c>
      <c r="C259" t="str">
        <f>[1]menu_engineering!C259</f>
        <v>Eataly Flatiron</v>
      </c>
      <c r="D259">
        <f>[1]menu_engineering!D259</f>
        <v>9</v>
      </c>
      <c r="E259" t="str">
        <f>[1]menu_engineering!E259</f>
        <v>Osso Buco</v>
      </c>
      <c r="F259">
        <f>[1]menu_engineering!F259</f>
        <v>4702.5</v>
      </c>
      <c r="G259">
        <f>[1]menu_engineering!G259</f>
        <v>95</v>
      </c>
      <c r="H259" t="str">
        <f>[1]menu_engineering!H259</f>
        <v>18.4953236254241666667</v>
      </c>
      <c r="I259" t="str">
        <f>[1]menu_engineering!I259</f>
        <v>1757.0557444152958333365</v>
      </c>
      <c r="J259" t="str">
        <f>[1]menu_engineering!J259</f>
        <v>2945.4442555847041666635</v>
      </c>
      <c r="K259">
        <f>[1]menu_engineering!K259</f>
        <v>0</v>
      </c>
    </row>
    <row r="260" spans="1:11" x14ac:dyDescent="0.2">
      <c r="A260" s="9">
        <f>[1]menu_engineering!A260</f>
        <v>46113</v>
      </c>
      <c r="B260">
        <f>[1]menu_engineering!B260</f>
        <v>1</v>
      </c>
      <c r="C260" t="str">
        <f>[1]menu_engineering!C260</f>
        <v>Eataly Flatiron</v>
      </c>
      <c r="D260">
        <f>[1]menu_engineering!D260</f>
        <v>11</v>
      </c>
      <c r="E260" t="str">
        <f>[1]menu_engineering!E260</f>
        <v>Cacio e Pepe</v>
      </c>
      <c r="F260">
        <f>[1]menu_engineering!F260</f>
        <v>4914</v>
      </c>
      <c r="G260">
        <f>[1]menu_engineering!G260</f>
        <v>234</v>
      </c>
      <c r="H260" t="str">
        <f>[1]menu_engineering!H260</f>
        <v>1.9106269861111111111</v>
      </c>
      <c r="I260" t="str">
        <f>[1]menu_engineering!I260</f>
        <v>447.0867147499999999974</v>
      </c>
      <c r="J260" t="str">
        <f>[1]menu_engineering!J260</f>
        <v>4466.9132852500000000026</v>
      </c>
      <c r="K260">
        <f>[1]menu_engineering!K260</f>
        <v>0</v>
      </c>
    </row>
    <row r="261" spans="1:11" x14ac:dyDescent="0.2">
      <c r="A261" s="9">
        <f>[1]menu_engineering!A261</f>
        <v>46113</v>
      </c>
      <c r="B261">
        <f>[1]menu_engineering!B261</f>
        <v>1</v>
      </c>
      <c r="C261" t="str">
        <f>[1]menu_engineering!C261</f>
        <v>Eataly Flatiron</v>
      </c>
      <c r="D261">
        <f>[1]menu_engineering!D261</f>
        <v>12</v>
      </c>
      <c r="E261" t="str">
        <f>[1]menu_engineering!E261</f>
        <v>Pesto alla Genovese</v>
      </c>
      <c r="F261">
        <f>[1]menu_engineering!F261</f>
        <v>3850</v>
      </c>
      <c r="G261">
        <f>[1]menu_engineering!G261</f>
        <v>175</v>
      </c>
      <c r="H261" t="str">
        <f>[1]menu_engineering!H261</f>
        <v>2.6033423898846153846</v>
      </c>
      <c r="I261" t="str">
        <f>[1]menu_engineering!I261</f>
        <v>455.5849182298076923050</v>
      </c>
      <c r="J261" t="str">
        <f>[1]menu_engineering!J261</f>
        <v>3394.4150817701923076950</v>
      </c>
      <c r="K261">
        <f>[1]menu_engineering!K261</f>
        <v>0</v>
      </c>
    </row>
    <row r="262" spans="1:11" x14ac:dyDescent="0.2">
      <c r="A262" s="9">
        <f>[1]menu_engineering!A262</f>
        <v>46113</v>
      </c>
      <c r="B262">
        <f>[1]menu_engineering!B262</f>
        <v>1</v>
      </c>
      <c r="C262" t="str">
        <f>[1]menu_engineering!C262</f>
        <v>Eataly Flatiron</v>
      </c>
      <c r="D262">
        <f>[1]menu_engineering!D262</f>
        <v>13</v>
      </c>
      <c r="E262" t="str">
        <f>[1]menu_engineering!E262</f>
        <v>Quattro Formaggi Pizza</v>
      </c>
      <c r="F262">
        <f>[1]menu_engineering!F262</f>
        <v>4048</v>
      </c>
      <c r="G262">
        <f>[1]menu_engineering!G262</f>
        <v>176</v>
      </c>
      <c r="H262" t="str">
        <f>[1]menu_engineering!H262</f>
        <v>6.7636495500000000000</v>
      </c>
      <c r="I262" t="str">
        <f>[1]menu_engineering!I262</f>
        <v>1190.4023208000000000000</v>
      </c>
      <c r="J262" t="str">
        <f>[1]menu_engineering!J262</f>
        <v>2857.5976792000000000000</v>
      </c>
      <c r="K262">
        <f>[1]menu_engineering!K262</f>
        <v>0</v>
      </c>
    </row>
    <row r="263" spans="1:11" x14ac:dyDescent="0.2">
      <c r="A263" s="9">
        <f>[1]menu_engineering!A263</f>
        <v>46113</v>
      </c>
      <c r="B263">
        <f>[1]menu_engineering!B263</f>
        <v>1</v>
      </c>
      <c r="C263" t="str">
        <f>[1]menu_engineering!C263</f>
        <v>Eataly Flatiron</v>
      </c>
      <c r="D263">
        <f>[1]menu_engineering!D263</f>
        <v>14</v>
      </c>
      <c r="E263" t="str">
        <f>[1]menu_engineering!E263</f>
        <v>Porchetta</v>
      </c>
      <c r="F263">
        <f>[1]menu_engineering!F263</f>
        <v>4144</v>
      </c>
      <c r="G263">
        <f>[1]menu_engineering!G263</f>
        <v>148</v>
      </c>
      <c r="H263" t="str">
        <f>[1]menu_engineering!H263</f>
        <v>4.6396838406388890000</v>
      </c>
      <c r="I263" t="str">
        <f>[1]menu_engineering!I263</f>
        <v>686.6732084145555720000</v>
      </c>
      <c r="J263" t="str">
        <f>[1]menu_engineering!J263</f>
        <v>3457.3267915854444280000</v>
      </c>
      <c r="K263">
        <f>[1]menu_engineering!K263</f>
        <v>0</v>
      </c>
    </row>
    <row r="264" spans="1:11" x14ac:dyDescent="0.2">
      <c r="A264" s="9">
        <f>[1]menu_engineering!A264</f>
        <v>46113</v>
      </c>
      <c r="B264">
        <f>[1]menu_engineering!B264</f>
        <v>1</v>
      </c>
      <c r="C264" t="str">
        <f>[1]menu_engineering!C264</f>
        <v>Eataly Flatiron</v>
      </c>
      <c r="D264">
        <f>[1]menu_engineering!D264</f>
        <v>15</v>
      </c>
      <c r="E264" t="str">
        <f>[1]menu_engineering!E264</f>
        <v>Pollo alla Griglia</v>
      </c>
      <c r="F264">
        <f>[1]menu_engineering!F264</f>
        <v>3175</v>
      </c>
      <c r="G264">
        <f>[1]menu_engineering!G264</f>
        <v>127</v>
      </c>
      <c r="H264" t="str">
        <f>[1]menu_engineering!H264</f>
        <v>2.8629962263333333333</v>
      </c>
      <c r="I264" t="str">
        <f>[1]menu_engineering!I264</f>
        <v>363.6005207443333333291</v>
      </c>
      <c r="J264" t="str">
        <f>[1]menu_engineering!J264</f>
        <v>2811.3994792556666666709</v>
      </c>
      <c r="K264">
        <f>[1]menu_engineering!K264</f>
        <v>0</v>
      </c>
    </row>
    <row r="265" spans="1:11" x14ac:dyDescent="0.2">
      <c r="A265" s="9">
        <f>[1]menu_engineering!A265</f>
        <v>46113</v>
      </c>
      <c r="B265">
        <f>[1]menu_engineering!B265</f>
        <v>1</v>
      </c>
      <c r="C265" t="str">
        <f>[1]menu_engineering!C265</f>
        <v>Eataly Flatiron</v>
      </c>
      <c r="D265">
        <f>[1]menu_engineering!D265</f>
        <v>16</v>
      </c>
      <c r="E265" t="str">
        <f>[1]menu_engineering!E265</f>
        <v>Cannoli</v>
      </c>
      <c r="F265">
        <f>[1]menu_engineering!F265</f>
        <v>1665</v>
      </c>
      <c r="G265">
        <f>[1]menu_engineering!G265</f>
        <v>185</v>
      </c>
      <c r="H265" t="str">
        <f>[1]menu_engineering!H265</f>
        <v>1.5349565907407406667</v>
      </c>
      <c r="I265" t="str">
        <f>[1]menu_engineering!I265</f>
        <v>283.9669692870370233395</v>
      </c>
      <c r="J265" t="str">
        <f>[1]menu_engineering!J265</f>
        <v>1381.0330307129629766605</v>
      </c>
      <c r="K265">
        <f>[1]menu_engineering!K265</f>
        <v>0</v>
      </c>
    </row>
    <row r="266" spans="1:11" x14ac:dyDescent="0.2">
      <c r="A266" s="9">
        <f>[1]menu_engineering!A266</f>
        <v>46113</v>
      </c>
      <c r="B266">
        <f>[1]menu_engineering!B266</f>
        <v>1</v>
      </c>
      <c r="C266" t="str">
        <f>[1]menu_engineering!C266</f>
        <v>Eataly Flatiron</v>
      </c>
      <c r="D266">
        <f>[1]menu_engineering!D266</f>
        <v>17</v>
      </c>
      <c r="E266" t="str">
        <f>[1]menu_engineering!E266</f>
        <v>Pistachio Gelato</v>
      </c>
      <c r="F266">
        <f>[1]menu_engineering!F266</f>
        <v>1568</v>
      </c>
      <c r="G266">
        <f>[1]menu_engineering!G266</f>
        <v>196</v>
      </c>
      <c r="H266" t="str">
        <f>[1]menu_engineering!H266</f>
        <v>1.3836024757500000000</v>
      </c>
      <c r="I266" t="str">
        <f>[1]menu_engineering!I266</f>
        <v>271.1860852470000000000</v>
      </c>
      <c r="J266" t="str">
        <f>[1]menu_engineering!J266</f>
        <v>1296.8139147530000000000</v>
      </c>
      <c r="K266">
        <f>[1]menu_engineering!K266</f>
        <v>0</v>
      </c>
    </row>
    <row r="267" spans="1:11" x14ac:dyDescent="0.2">
      <c r="A267" s="9">
        <f>[1]menu_engineering!A267</f>
        <v>46113</v>
      </c>
      <c r="B267">
        <f>[1]menu_engineering!B267</f>
        <v>1</v>
      </c>
      <c r="C267" t="str">
        <f>[1]menu_engineering!C267</f>
        <v>Eataly Flatiron</v>
      </c>
      <c r="D267">
        <f>[1]menu_engineering!D267</f>
        <v>18</v>
      </c>
      <c r="E267" t="str">
        <f>[1]menu_engineering!E267</f>
        <v>Insalata di Mare</v>
      </c>
      <c r="F267">
        <f>[1]menu_engineering!F267</f>
        <v>2914</v>
      </c>
      <c r="G267">
        <f>[1]menu_engineering!G267</f>
        <v>124</v>
      </c>
      <c r="H267" t="str">
        <f>[1]menu_engineering!H267</f>
        <v>5.8403083026578947368</v>
      </c>
      <c r="I267" t="str">
        <f>[1]menu_engineering!I267</f>
        <v>724.1982295295789473632</v>
      </c>
      <c r="J267" t="str">
        <f>[1]menu_engineering!J267</f>
        <v>2189.8017704704210526368</v>
      </c>
      <c r="K267">
        <f>[1]menu_engineering!K267</f>
        <v>0</v>
      </c>
    </row>
    <row r="268" spans="1:11" x14ac:dyDescent="0.2">
      <c r="A268" s="9">
        <f>[1]menu_engineering!A268</f>
        <v>46143</v>
      </c>
      <c r="B268">
        <f>[1]menu_engineering!B268</f>
        <v>1</v>
      </c>
      <c r="C268" t="str">
        <f>[1]menu_engineering!C268</f>
        <v>Eataly Flatiron</v>
      </c>
      <c r="D268">
        <f>[1]menu_engineering!D268</f>
        <v>1</v>
      </c>
      <c r="E268" t="str">
        <f>[1]menu_engineering!E268</f>
        <v>Spaghetti alla Carbonara</v>
      </c>
      <c r="F268">
        <f>[1]menu_engineering!F268</f>
        <v>6424</v>
      </c>
      <c r="G268">
        <f>[1]menu_engineering!G268</f>
        <v>292</v>
      </c>
      <c r="H268" t="str">
        <f>[1]menu_engineering!H268</f>
        <v>3.8845604318181818182</v>
      </c>
      <c r="I268" t="str">
        <f>[1]menu_engineering!I268</f>
        <v>1134.2916460909090909144</v>
      </c>
      <c r="J268" t="str">
        <f>[1]menu_engineering!J268</f>
        <v>5289.7083539090909090856</v>
      </c>
      <c r="K268">
        <f>[1]menu_engineering!K268</f>
        <v>0</v>
      </c>
    </row>
    <row r="269" spans="1:11" x14ac:dyDescent="0.2">
      <c r="A269" s="9">
        <f>[1]menu_engineering!A269</f>
        <v>46143</v>
      </c>
      <c r="B269">
        <f>[1]menu_engineering!B269</f>
        <v>1</v>
      </c>
      <c r="C269" t="str">
        <f>[1]menu_engineering!C269</f>
        <v>Eataly Flatiron</v>
      </c>
      <c r="D269">
        <f>[1]menu_engineering!D269</f>
        <v>2</v>
      </c>
      <c r="E269" t="str">
        <f>[1]menu_engineering!E269</f>
        <v>Margherita Pizza</v>
      </c>
      <c r="F269">
        <f>[1]menu_engineering!F269</f>
        <v>7920</v>
      </c>
      <c r="G269">
        <f>[1]menu_engineering!G269</f>
        <v>330</v>
      </c>
      <c r="H269" t="str">
        <f>[1]menu_engineering!H269</f>
        <v>6.8691472065263157895</v>
      </c>
      <c r="I269" t="str">
        <f>[1]menu_engineering!I269</f>
        <v>2266.8185781536842105350</v>
      </c>
      <c r="J269" t="str">
        <f>[1]menu_engineering!J269</f>
        <v>5653.1814218463157894650</v>
      </c>
      <c r="K269">
        <f>[1]menu_engineering!K269</f>
        <v>0</v>
      </c>
    </row>
    <row r="270" spans="1:11" x14ac:dyDescent="0.2">
      <c r="A270" s="9">
        <f>[1]menu_engineering!A270</f>
        <v>46143</v>
      </c>
      <c r="B270">
        <f>[1]menu_engineering!B270</f>
        <v>1</v>
      </c>
      <c r="C270" t="str">
        <f>[1]menu_engineering!C270</f>
        <v>Eataly Flatiron</v>
      </c>
      <c r="D270">
        <f>[1]menu_engineering!D270</f>
        <v>3</v>
      </c>
      <c r="E270" t="str">
        <f>[1]menu_engineering!E270</f>
        <v>Risotto alla Milanese</v>
      </c>
      <c r="F270">
        <f>[1]menu_engineering!F270</f>
        <v>3672</v>
      </c>
      <c r="G270">
        <f>[1]menu_engineering!G270</f>
        <v>144</v>
      </c>
      <c r="H270" t="str">
        <f>[1]menu_engineering!H270</f>
        <v>3.6277926927692307692</v>
      </c>
      <c r="I270" t="str">
        <f>[1]menu_engineering!I270</f>
        <v>522.4021477587692307648</v>
      </c>
      <c r="J270" t="str">
        <f>[1]menu_engineering!J270</f>
        <v>3149.5978522412307692352</v>
      </c>
      <c r="K270">
        <f>[1]menu_engineering!K270</f>
        <v>0</v>
      </c>
    </row>
    <row r="271" spans="1:11" x14ac:dyDescent="0.2">
      <c r="A271" s="9">
        <f>[1]menu_engineering!A271</f>
        <v>46143</v>
      </c>
      <c r="B271">
        <f>[1]menu_engineering!B271</f>
        <v>1</v>
      </c>
      <c r="C271" t="str">
        <f>[1]menu_engineering!C271</f>
        <v>Eataly Flatiron</v>
      </c>
      <c r="D271">
        <f>[1]menu_engineering!D271</f>
        <v>4</v>
      </c>
      <c r="E271" t="str">
        <f>[1]menu_engineering!E271</f>
        <v>Caprese Salad</v>
      </c>
      <c r="F271">
        <f>[1]menu_engineering!F271</f>
        <v>5229</v>
      </c>
      <c r="G271">
        <f>[1]menu_engineering!G271</f>
        <v>249</v>
      </c>
      <c r="H271" t="str">
        <f>[1]menu_engineering!H271</f>
        <v>7.0700474817647058824</v>
      </c>
      <c r="I271" t="str">
        <f>[1]menu_engineering!I271</f>
        <v>1760.4418229594117647176</v>
      </c>
      <c r="J271" t="str">
        <f>[1]menu_engineering!J271</f>
        <v>3468.5581770405882352824</v>
      </c>
      <c r="K271">
        <f>[1]menu_engineering!K271</f>
        <v>0</v>
      </c>
    </row>
    <row r="272" spans="1:11" x14ac:dyDescent="0.2">
      <c r="A272" s="9">
        <f>[1]menu_engineering!A272</f>
        <v>46143</v>
      </c>
      <c r="B272">
        <f>[1]menu_engineering!B272</f>
        <v>1</v>
      </c>
      <c r="C272" t="str">
        <f>[1]menu_engineering!C272</f>
        <v>Eataly Flatiron</v>
      </c>
      <c r="D272">
        <f>[1]menu_engineering!D272</f>
        <v>5</v>
      </c>
      <c r="E272" t="str">
        <f>[1]menu_engineering!E272</f>
        <v>Prosciutto e Melone</v>
      </c>
      <c r="F272">
        <f>[1]menu_engineering!F272</f>
        <v>3549</v>
      </c>
      <c r="G272">
        <f>[1]menu_engineering!G272</f>
        <v>169</v>
      </c>
      <c r="H272" t="str">
        <f>[1]menu_engineering!H272</f>
        <v>6.4802343750000000000</v>
      </c>
      <c r="I272" t="str">
        <f>[1]menu_engineering!I272</f>
        <v>1095.1596093750000000000</v>
      </c>
      <c r="J272" t="str">
        <f>[1]menu_engineering!J272</f>
        <v>2453.8403906250000000000</v>
      </c>
      <c r="K272">
        <f>[1]menu_engineering!K272</f>
        <v>0</v>
      </c>
    </row>
    <row r="273" spans="1:11" x14ac:dyDescent="0.2">
      <c r="A273" s="9">
        <f>[1]menu_engineering!A273</f>
        <v>46143</v>
      </c>
      <c r="B273">
        <f>[1]menu_engineering!B273</f>
        <v>1</v>
      </c>
      <c r="C273" t="str">
        <f>[1]menu_engineering!C273</f>
        <v>Eataly Flatiron</v>
      </c>
      <c r="D273">
        <f>[1]menu_engineering!D273</f>
        <v>6</v>
      </c>
      <c r="E273" t="str">
        <f>[1]menu_engineering!E273</f>
        <v>Bucatini all'Amatriciana</v>
      </c>
      <c r="F273">
        <f>[1]menu_engineering!F273</f>
        <v>3726</v>
      </c>
      <c r="G273">
        <f>[1]menu_engineering!G273</f>
        <v>162</v>
      </c>
      <c r="H273" t="str">
        <f>[1]menu_engineering!H273</f>
        <v>4.6403340236785714286</v>
      </c>
      <c r="I273" t="str">
        <f>[1]menu_engineering!I273</f>
        <v>751.7341118359285714332</v>
      </c>
      <c r="J273" t="str">
        <f>[1]menu_engineering!J273</f>
        <v>2974.2658881640714285668</v>
      </c>
      <c r="K273">
        <f>[1]menu_engineering!K273</f>
        <v>0</v>
      </c>
    </row>
    <row r="274" spans="1:11" x14ac:dyDescent="0.2">
      <c r="A274" s="9">
        <f>[1]menu_engineering!A274</f>
        <v>46143</v>
      </c>
      <c r="B274">
        <f>[1]menu_engineering!B274</f>
        <v>1</v>
      </c>
      <c r="C274" t="str">
        <f>[1]menu_engineering!C274</f>
        <v>Eataly Flatiron</v>
      </c>
      <c r="D274">
        <f>[1]menu_engineering!D274</f>
        <v>7</v>
      </c>
      <c r="E274" t="str">
        <f>[1]menu_engineering!E274</f>
        <v>Tiramisu</v>
      </c>
      <c r="F274">
        <f>[1]menu_engineering!F274</f>
        <v>2404.5</v>
      </c>
      <c r="G274">
        <f>[1]menu_engineering!G274</f>
        <v>229</v>
      </c>
      <c r="H274" t="str">
        <f>[1]menu_engineering!H274</f>
        <v>2.8613046778750000000</v>
      </c>
      <c r="I274" t="str">
        <f>[1]menu_engineering!I274</f>
        <v>655.2387712333750000000</v>
      </c>
      <c r="J274" t="str">
        <f>[1]menu_engineering!J274</f>
        <v>1749.2612287666250000000</v>
      </c>
      <c r="K274">
        <f>[1]menu_engineering!K274</f>
        <v>0</v>
      </c>
    </row>
    <row r="275" spans="1:11" x14ac:dyDescent="0.2">
      <c r="A275" s="9">
        <f>[1]menu_engineering!A275</f>
        <v>46143</v>
      </c>
      <c r="B275">
        <f>[1]menu_engineering!B275</f>
        <v>1</v>
      </c>
      <c r="C275" t="str">
        <f>[1]menu_engineering!C275</f>
        <v>Eataly Flatiron</v>
      </c>
      <c r="D275">
        <f>[1]menu_engineering!D275</f>
        <v>8</v>
      </c>
      <c r="E275" t="str">
        <f>[1]menu_engineering!E275</f>
        <v>Focaccia Genovese</v>
      </c>
      <c r="F275">
        <f>[1]menu_engineering!F275</f>
        <v>2187.5</v>
      </c>
      <c r="G275">
        <f>[1]menu_engineering!G275</f>
        <v>175</v>
      </c>
      <c r="H275" t="str">
        <f>[1]menu_engineering!H275</f>
        <v>0.7222269252777778333</v>
      </c>
      <c r="I275" t="str">
        <f>[1]menu_engineering!I275</f>
        <v>126.3897119236111208275</v>
      </c>
      <c r="J275" t="str">
        <f>[1]menu_engineering!J275</f>
        <v>2061.1102880763888791725</v>
      </c>
      <c r="K275">
        <f>[1]menu_engineering!K275</f>
        <v>0</v>
      </c>
    </row>
    <row r="276" spans="1:11" x14ac:dyDescent="0.2">
      <c r="A276" s="9">
        <f>[1]menu_engineering!A276</f>
        <v>46143</v>
      </c>
      <c r="B276">
        <f>[1]menu_engineering!B276</f>
        <v>1</v>
      </c>
      <c r="C276" t="str">
        <f>[1]menu_engineering!C276</f>
        <v>Eataly Flatiron</v>
      </c>
      <c r="D276">
        <f>[1]menu_engineering!D276</f>
        <v>9</v>
      </c>
      <c r="E276" t="str">
        <f>[1]menu_engineering!E276</f>
        <v>Osso Buco</v>
      </c>
      <c r="F276">
        <f>[1]menu_engineering!F276</f>
        <v>4653</v>
      </c>
      <c r="G276">
        <f>[1]menu_engineering!G276</f>
        <v>94</v>
      </c>
      <c r="H276" t="str">
        <f>[1]menu_engineering!H276</f>
        <v>18.3664475282628125000</v>
      </c>
      <c r="I276" t="str">
        <f>[1]menu_engineering!I276</f>
        <v>1726.4460676567043750000</v>
      </c>
      <c r="J276" t="str">
        <f>[1]menu_engineering!J276</f>
        <v>2926.5539323432956250000</v>
      </c>
      <c r="K276">
        <f>[1]menu_engineering!K276</f>
        <v>0</v>
      </c>
    </row>
    <row r="277" spans="1:11" x14ac:dyDescent="0.2">
      <c r="A277" s="9">
        <f>[1]menu_engineering!A277</f>
        <v>46143</v>
      </c>
      <c r="B277">
        <f>[1]menu_engineering!B277</f>
        <v>1</v>
      </c>
      <c r="C277" t="str">
        <f>[1]menu_engineering!C277</f>
        <v>Eataly Flatiron</v>
      </c>
      <c r="D277">
        <f>[1]menu_engineering!D277</f>
        <v>11</v>
      </c>
      <c r="E277" t="str">
        <f>[1]menu_engineering!E277</f>
        <v>Cacio e Pepe</v>
      </c>
      <c r="F277">
        <f>[1]menu_engineering!F277</f>
        <v>4977</v>
      </c>
      <c r="G277">
        <f>[1]menu_engineering!G277</f>
        <v>237</v>
      </c>
      <c r="H277" t="str">
        <f>[1]menu_engineering!H277</f>
        <v>1.8898424305555555556</v>
      </c>
      <c r="I277" t="str">
        <f>[1]menu_engineering!I277</f>
        <v>447.8926560416666666772</v>
      </c>
      <c r="J277" t="str">
        <f>[1]menu_engineering!J277</f>
        <v>4529.1073439583333333228</v>
      </c>
      <c r="K277">
        <f>[1]menu_engineering!K277</f>
        <v>0</v>
      </c>
    </row>
    <row r="278" spans="1:11" x14ac:dyDescent="0.2">
      <c r="A278" s="9">
        <f>[1]menu_engineering!A278</f>
        <v>46143</v>
      </c>
      <c r="B278">
        <f>[1]menu_engineering!B278</f>
        <v>1</v>
      </c>
      <c r="C278" t="str">
        <f>[1]menu_engineering!C278</f>
        <v>Eataly Flatiron</v>
      </c>
      <c r="D278">
        <f>[1]menu_engineering!D278</f>
        <v>12</v>
      </c>
      <c r="E278" t="str">
        <f>[1]menu_engineering!E278</f>
        <v>Pesto alla Genovese</v>
      </c>
      <c r="F278">
        <f>[1]menu_engineering!F278</f>
        <v>4334</v>
      </c>
      <c r="G278">
        <f>[1]menu_engineering!G278</f>
        <v>197</v>
      </c>
      <c r="H278" t="str">
        <f>[1]menu_engineering!H278</f>
        <v>2.5591002594166666667</v>
      </c>
      <c r="I278" t="str">
        <f>[1]menu_engineering!I278</f>
        <v>504.1427511050833333399</v>
      </c>
      <c r="J278" t="str">
        <f>[1]menu_engineering!J278</f>
        <v>3829.8572488949166666601</v>
      </c>
      <c r="K278">
        <f>[1]menu_engineering!K278</f>
        <v>0</v>
      </c>
    </row>
    <row r="279" spans="1:11" x14ac:dyDescent="0.2">
      <c r="A279" s="9">
        <f>[1]menu_engineering!A279</f>
        <v>46143</v>
      </c>
      <c r="B279">
        <f>[1]menu_engineering!B279</f>
        <v>1</v>
      </c>
      <c r="C279" t="str">
        <f>[1]menu_engineering!C279</f>
        <v>Eataly Flatiron</v>
      </c>
      <c r="D279">
        <f>[1]menu_engineering!D279</f>
        <v>13</v>
      </c>
      <c r="E279" t="str">
        <f>[1]menu_engineering!E279</f>
        <v>Quattro Formaggi Pizza</v>
      </c>
      <c r="F279">
        <f>[1]menu_engineering!F279</f>
        <v>3680</v>
      </c>
      <c r="G279">
        <f>[1]menu_engineering!G279</f>
        <v>160</v>
      </c>
      <c r="H279" t="str">
        <f>[1]menu_engineering!H279</f>
        <v>6.7823484736842105263</v>
      </c>
      <c r="I279" t="str">
        <f>[1]menu_engineering!I279</f>
        <v>1085.1757557894736842080</v>
      </c>
      <c r="J279" t="str">
        <f>[1]menu_engineering!J279</f>
        <v>2594.8242442105263157920</v>
      </c>
      <c r="K279">
        <f>[1]menu_engineering!K279</f>
        <v>0</v>
      </c>
    </row>
    <row r="280" spans="1:11" x14ac:dyDescent="0.2">
      <c r="A280" s="9">
        <f>[1]menu_engineering!A280</f>
        <v>46143</v>
      </c>
      <c r="B280">
        <f>[1]menu_engineering!B280</f>
        <v>1</v>
      </c>
      <c r="C280" t="str">
        <f>[1]menu_engineering!C280</f>
        <v>Eataly Flatiron</v>
      </c>
      <c r="D280">
        <f>[1]menu_engineering!D280</f>
        <v>14</v>
      </c>
      <c r="E280" t="str">
        <f>[1]menu_engineering!E280</f>
        <v>Porchetta</v>
      </c>
      <c r="F280">
        <f>[1]menu_engineering!F280</f>
        <v>4368</v>
      </c>
      <c r="G280">
        <f>[1]menu_engineering!G280</f>
        <v>156</v>
      </c>
      <c r="H280" t="str">
        <f>[1]menu_engineering!H280</f>
        <v>4.6594565350333333000</v>
      </c>
      <c r="I280" t="str">
        <f>[1]menu_engineering!I280</f>
        <v>726.8752194651999948000</v>
      </c>
      <c r="J280" t="str">
        <f>[1]menu_engineering!J280</f>
        <v>3641.1247805348000052000</v>
      </c>
      <c r="K280">
        <f>[1]menu_engineering!K280</f>
        <v>0</v>
      </c>
    </row>
    <row r="281" spans="1:11" x14ac:dyDescent="0.2">
      <c r="A281" s="9">
        <f>[1]menu_engineering!A281</f>
        <v>46143</v>
      </c>
      <c r="B281">
        <f>[1]menu_engineering!B281</f>
        <v>1</v>
      </c>
      <c r="C281" t="str">
        <f>[1]menu_engineering!C281</f>
        <v>Eataly Flatiron</v>
      </c>
      <c r="D281">
        <f>[1]menu_engineering!D281</f>
        <v>15</v>
      </c>
      <c r="E281" t="str">
        <f>[1]menu_engineering!E281</f>
        <v>Pollo alla Griglia</v>
      </c>
      <c r="F281">
        <f>[1]menu_engineering!F281</f>
        <v>5450</v>
      </c>
      <c r="G281">
        <f>[1]menu_engineering!G281</f>
        <v>218</v>
      </c>
      <c r="H281" t="str">
        <f>[1]menu_engineering!H281</f>
        <v>2.8578650784000000000</v>
      </c>
      <c r="I281" t="str">
        <f>[1]menu_engineering!I281</f>
        <v>623.0145870912000000000</v>
      </c>
      <c r="J281" t="str">
        <f>[1]menu_engineering!J281</f>
        <v>4826.9854129088000000000</v>
      </c>
      <c r="K281">
        <f>[1]menu_engineering!K281</f>
        <v>0</v>
      </c>
    </row>
    <row r="282" spans="1:11" x14ac:dyDescent="0.2">
      <c r="A282" s="9">
        <f>[1]menu_engineering!A282</f>
        <v>46143</v>
      </c>
      <c r="B282">
        <f>[1]menu_engineering!B282</f>
        <v>1</v>
      </c>
      <c r="C282" t="str">
        <f>[1]menu_engineering!C282</f>
        <v>Eataly Flatiron</v>
      </c>
      <c r="D282">
        <f>[1]menu_engineering!D282</f>
        <v>16</v>
      </c>
      <c r="E282" t="str">
        <f>[1]menu_engineering!E282</f>
        <v>Cannoli</v>
      </c>
      <c r="F282">
        <f>[1]menu_engineering!F282</f>
        <v>1521</v>
      </c>
      <c r="G282">
        <f>[1]menu_engineering!G282</f>
        <v>169</v>
      </c>
      <c r="H282" t="str">
        <f>[1]menu_engineering!H282</f>
        <v>1.5481078795833333333</v>
      </c>
      <c r="I282" t="str">
        <f>[1]menu_engineering!I282</f>
        <v>261.6302316495833333277</v>
      </c>
      <c r="J282" t="str">
        <f>[1]menu_engineering!J282</f>
        <v>1259.3697683504166666723</v>
      </c>
      <c r="K282">
        <f>[1]menu_engineering!K282</f>
        <v>0</v>
      </c>
    </row>
    <row r="283" spans="1:11" x14ac:dyDescent="0.2">
      <c r="A283" s="9">
        <f>[1]menu_engineering!A283</f>
        <v>46143</v>
      </c>
      <c r="B283">
        <f>[1]menu_engineering!B283</f>
        <v>1</v>
      </c>
      <c r="C283" t="str">
        <f>[1]menu_engineering!C283</f>
        <v>Eataly Flatiron</v>
      </c>
      <c r="D283">
        <f>[1]menu_engineering!D283</f>
        <v>17</v>
      </c>
      <c r="E283" t="str">
        <f>[1]menu_engineering!E283</f>
        <v>Pistachio Gelato</v>
      </c>
      <c r="F283">
        <f>[1]menu_engineering!F283</f>
        <v>1856</v>
      </c>
      <c r="G283">
        <f>[1]menu_engineering!G283</f>
        <v>232</v>
      </c>
      <c r="H283" t="str">
        <f>[1]menu_engineering!H283</f>
        <v>1.3739797318421052632</v>
      </c>
      <c r="I283" t="str">
        <f>[1]menu_engineering!I283</f>
        <v>318.7632977873684210624</v>
      </c>
      <c r="J283" t="str">
        <f>[1]menu_engineering!J283</f>
        <v>1537.2367022126315789376</v>
      </c>
      <c r="K283">
        <f>[1]menu_engineering!K283</f>
        <v>0</v>
      </c>
    </row>
    <row r="284" spans="1:11" x14ac:dyDescent="0.2">
      <c r="A284" s="9">
        <f>[1]menu_engineering!A284</f>
        <v>46143</v>
      </c>
      <c r="B284">
        <f>[1]menu_engineering!B284</f>
        <v>1</v>
      </c>
      <c r="C284" t="str">
        <f>[1]menu_engineering!C284</f>
        <v>Eataly Flatiron</v>
      </c>
      <c r="D284">
        <f>[1]menu_engineering!D284</f>
        <v>18</v>
      </c>
      <c r="E284" t="str">
        <f>[1]menu_engineering!E284</f>
        <v>Insalata di Mare</v>
      </c>
      <c r="F284">
        <f>[1]menu_engineering!F284</f>
        <v>3102</v>
      </c>
      <c r="G284">
        <f>[1]menu_engineering!G284</f>
        <v>132</v>
      </c>
      <c r="H284" t="str">
        <f>[1]menu_engineering!H284</f>
        <v>5.8456920888088235294</v>
      </c>
      <c r="I284" t="str">
        <f>[1]menu_engineering!I284</f>
        <v>771.6313557227647058808</v>
      </c>
      <c r="J284" t="str">
        <f>[1]menu_engineering!J284</f>
        <v>2330.3686442772352941192</v>
      </c>
      <c r="K284">
        <f>[1]menu_engineering!K284</f>
        <v>0</v>
      </c>
    </row>
    <row r="285" spans="1:11" x14ac:dyDescent="0.2">
      <c r="A285" s="9">
        <f>[1]menu_engineering!A285</f>
        <v>46174</v>
      </c>
      <c r="B285">
        <f>[1]menu_engineering!B285</f>
        <v>1</v>
      </c>
      <c r="C285" t="str">
        <f>[1]menu_engineering!C285</f>
        <v>Eataly Flatiron</v>
      </c>
      <c r="D285">
        <f>[1]menu_engineering!D285</f>
        <v>1</v>
      </c>
      <c r="E285" t="str">
        <f>[1]menu_engineering!E285</f>
        <v>Spaghetti alla Carbonara</v>
      </c>
      <c r="F285">
        <f>[1]menu_engineering!F285</f>
        <v>5852</v>
      </c>
      <c r="G285">
        <f>[1]menu_engineering!G285</f>
        <v>266</v>
      </c>
      <c r="H285" t="str">
        <f>[1]menu_engineering!H285</f>
        <v>3.9331443125000000000</v>
      </c>
      <c r="I285" t="str">
        <f>[1]menu_engineering!I285</f>
        <v>1046.2163871250000000000</v>
      </c>
      <c r="J285" t="str">
        <f>[1]menu_engineering!J285</f>
        <v>4805.7836128750000000000</v>
      </c>
      <c r="K285">
        <f>[1]menu_engineering!K285</f>
        <v>0</v>
      </c>
    </row>
    <row r="286" spans="1:11" x14ac:dyDescent="0.2">
      <c r="A286" s="9">
        <f>[1]menu_engineering!A286</f>
        <v>46174</v>
      </c>
      <c r="B286">
        <f>[1]menu_engineering!B286</f>
        <v>1</v>
      </c>
      <c r="C286" t="str">
        <f>[1]menu_engineering!C286</f>
        <v>Eataly Flatiron</v>
      </c>
      <c r="D286">
        <f>[1]menu_engineering!D286</f>
        <v>2</v>
      </c>
      <c r="E286" t="str">
        <f>[1]menu_engineering!E286</f>
        <v>Margherita Pizza</v>
      </c>
      <c r="F286">
        <f>[1]menu_engineering!F286</f>
        <v>7488</v>
      </c>
      <c r="G286">
        <f>[1]menu_engineering!G286</f>
        <v>312</v>
      </c>
      <c r="H286" t="str">
        <f>[1]menu_engineering!H286</f>
        <v>6.8441076638947368421</v>
      </c>
      <c r="I286" t="str">
        <f>[1]menu_engineering!I286</f>
        <v>2135.3615911351578947352</v>
      </c>
      <c r="J286" t="str">
        <f>[1]menu_engineering!J286</f>
        <v>5352.6384088648421052648</v>
      </c>
      <c r="K286">
        <f>[1]menu_engineering!K286</f>
        <v>0</v>
      </c>
    </row>
    <row r="287" spans="1:11" x14ac:dyDescent="0.2">
      <c r="A287" s="9">
        <f>[1]menu_engineering!A287</f>
        <v>46174</v>
      </c>
      <c r="B287">
        <f>[1]menu_engineering!B287</f>
        <v>1</v>
      </c>
      <c r="C287" t="str">
        <f>[1]menu_engineering!C287</f>
        <v>Eataly Flatiron</v>
      </c>
      <c r="D287">
        <f>[1]menu_engineering!D287</f>
        <v>3</v>
      </c>
      <c r="E287" t="str">
        <f>[1]menu_engineering!E287</f>
        <v>Risotto alla Milanese</v>
      </c>
      <c r="F287">
        <f>[1]menu_engineering!F287</f>
        <v>3162</v>
      </c>
      <c r="G287">
        <f>[1]menu_engineering!G287</f>
        <v>124</v>
      </c>
      <c r="H287" t="str">
        <f>[1]menu_engineering!H287</f>
        <v>3.6347818848750000000</v>
      </c>
      <c r="I287" t="str">
        <f>[1]menu_engineering!I287</f>
        <v>450.7129537245000000000</v>
      </c>
      <c r="J287" t="str">
        <f>[1]menu_engineering!J287</f>
        <v>2711.2870462755000000000</v>
      </c>
      <c r="K287">
        <f>[1]menu_engineering!K287</f>
        <v>0</v>
      </c>
    </row>
    <row r="288" spans="1:11" x14ac:dyDescent="0.2">
      <c r="A288" s="9">
        <f>[1]menu_engineering!A288</f>
        <v>46174</v>
      </c>
      <c r="B288">
        <f>[1]menu_engineering!B288</f>
        <v>1</v>
      </c>
      <c r="C288" t="str">
        <f>[1]menu_engineering!C288</f>
        <v>Eataly Flatiron</v>
      </c>
      <c r="D288">
        <f>[1]menu_engineering!D288</f>
        <v>4</v>
      </c>
      <c r="E288" t="str">
        <f>[1]menu_engineering!E288</f>
        <v>Caprese Salad</v>
      </c>
      <c r="F288">
        <f>[1]menu_engineering!F288</f>
        <v>4935</v>
      </c>
      <c r="G288">
        <f>[1]menu_engineering!G288</f>
        <v>235</v>
      </c>
      <c r="H288" t="str">
        <f>[1]menu_engineering!H288</f>
        <v>6.9200160430000000000</v>
      </c>
      <c r="I288" t="str">
        <f>[1]menu_engineering!I288</f>
        <v>1626.2037701050000000000</v>
      </c>
      <c r="J288" t="str">
        <f>[1]menu_engineering!J288</f>
        <v>3308.7962298950000000000</v>
      </c>
      <c r="K288">
        <f>[1]menu_engineering!K288</f>
        <v>0</v>
      </c>
    </row>
    <row r="289" spans="1:11" x14ac:dyDescent="0.2">
      <c r="A289" s="9">
        <f>[1]menu_engineering!A289</f>
        <v>46174</v>
      </c>
      <c r="B289">
        <f>[1]menu_engineering!B289</f>
        <v>1</v>
      </c>
      <c r="C289" t="str">
        <f>[1]menu_engineering!C289</f>
        <v>Eataly Flatiron</v>
      </c>
      <c r="D289">
        <f>[1]menu_engineering!D289</f>
        <v>5</v>
      </c>
      <c r="E289" t="str">
        <f>[1]menu_engineering!E289</f>
        <v>Prosciutto e Melone</v>
      </c>
      <c r="F289">
        <f>[1]menu_engineering!F289</f>
        <v>3045</v>
      </c>
      <c r="G289">
        <f>[1]menu_engineering!G289</f>
        <v>145</v>
      </c>
      <c r="H289" t="str">
        <f>[1]menu_engineering!H289</f>
        <v>6.2514583333333333333</v>
      </c>
      <c r="I289" t="str">
        <f>[1]menu_engineering!I289</f>
        <v>906.4614583333333333285</v>
      </c>
      <c r="J289" t="str">
        <f>[1]menu_engineering!J289</f>
        <v>2138.5385416666666666715</v>
      </c>
      <c r="K289">
        <f>[1]menu_engineering!K289</f>
        <v>0</v>
      </c>
    </row>
    <row r="290" spans="1:11" x14ac:dyDescent="0.2">
      <c r="A290" s="9">
        <f>[1]menu_engineering!A290</f>
        <v>46174</v>
      </c>
      <c r="B290">
        <f>[1]menu_engineering!B290</f>
        <v>1</v>
      </c>
      <c r="C290" t="str">
        <f>[1]menu_engineering!C290</f>
        <v>Eataly Flatiron</v>
      </c>
      <c r="D290">
        <f>[1]menu_engineering!D290</f>
        <v>6</v>
      </c>
      <c r="E290" t="str">
        <f>[1]menu_engineering!E290</f>
        <v>Bucatini all'Amatriciana</v>
      </c>
      <c r="F290">
        <f>[1]menu_engineering!F290</f>
        <v>3059</v>
      </c>
      <c r="G290">
        <f>[1]menu_engineering!G290</f>
        <v>133</v>
      </c>
      <c r="H290" t="str">
        <f>[1]menu_engineering!H290</f>
        <v>4.6761717496250000000</v>
      </c>
      <c r="I290" t="str">
        <f>[1]menu_engineering!I290</f>
        <v>621.9308427001250000000</v>
      </c>
      <c r="J290" t="str">
        <f>[1]menu_engineering!J290</f>
        <v>2437.0691572998750000000</v>
      </c>
      <c r="K290">
        <f>[1]menu_engineering!K290</f>
        <v>0</v>
      </c>
    </row>
    <row r="291" spans="1:11" x14ac:dyDescent="0.2">
      <c r="A291" s="9">
        <f>[1]menu_engineering!A291</f>
        <v>46174</v>
      </c>
      <c r="B291">
        <f>[1]menu_engineering!B291</f>
        <v>1</v>
      </c>
      <c r="C291" t="str">
        <f>[1]menu_engineering!C291</f>
        <v>Eataly Flatiron</v>
      </c>
      <c r="D291">
        <f>[1]menu_engineering!D291</f>
        <v>7</v>
      </c>
      <c r="E291" t="str">
        <f>[1]menu_engineering!E291</f>
        <v>Tiramisu</v>
      </c>
      <c r="F291">
        <f>[1]menu_engineering!F291</f>
        <v>1858.5</v>
      </c>
      <c r="G291">
        <f>[1]menu_engineering!G291</f>
        <v>177</v>
      </c>
      <c r="H291" t="str">
        <f>[1]menu_engineering!H291</f>
        <v>2.8936805318421052632</v>
      </c>
      <c r="I291" t="str">
        <f>[1]menu_engineering!I291</f>
        <v>512.1814541360526315864</v>
      </c>
      <c r="J291" t="str">
        <f>[1]menu_engineering!J291</f>
        <v>1346.3185458639473684136</v>
      </c>
      <c r="K291">
        <f>[1]menu_engineering!K291</f>
        <v>0</v>
      </c>
    </row>
    <row r="292" spans="1:11" x14ac:dyDescent="0.2">
      <c r="A292" s="9">
        <f>[1]menu_engineering!A292</f>
        <v>46174</v>
      </c>
      <c r="B292">
        <f>[1]menu_engineering!B292</f>
        <v>1</v>
      </c>
      <c r="C292" t="str">
        <f>[1]menu_engineering!C292</f>
        <v>Eataly Flatiron</v>
      </c>
      <c r="D292">
        <f>[1]menu_engineering!D292</f>
        <v>8</v>
      </c>
      <c r="E292" t="str">
        <f>[1]menu_engineering!E292</f>
        <v>Focaccia Genovese</v>
      </c>
      <c r="F292">
        <f>[1]menu_engineering!F292</f>
        <v>1712.5</v>
      </c>
      <c r="G292">
        <f>[1]menu_engineering!G292</f>
        <v>137</v>
      </c>
      <c r="H292" t="str">
        <f>[1]menu_engineering!H292</f>
        <v>0.7222497746153846154</v>
      </c>
      <c r="I292" t="str">
        <f>[1]menu_engineering!I292</f>
        <v>98.9482191223076923098</v>
      </c>
      <c r="J292" t="str">
        <f>[1]menu_engineering!J292</f>
        <v>1613.5517808776923076902</v>
      </c>
      <c r="K292">
        <f>[1]menu_engineering!K292</f>
        <v>0</v>
      </c>
    </row>
    <row r="293" spans="1:11" x14ac:dyDescent="0.2">
      <c r="A293" s="9">
        <f>[1]menu_engineering!A293</f>
        <v>46174</v>
      </c>
      <c r="B293">
        <f>[1]menu_engineering!B293</f>
        <v>1</v>
      </c>
      <c r="C293" t="str">
        <f>[1]menu_engineering!C293</f>
        <v>Eataly Flatiron</v>
      </c>
      <c r="D293">
        <f>[1]menu_engineering!D293</f>
        <v>9</v>
      </c>
      <c r="E293" t="str">
        <f>[1]menu_engineering!E293</f>
        <v>Osso Buco</v>
      </c>
      <c r="F293">
        <f>[1]menu_engineering!F293</f>
        <v>2376</v>
      </c>
      <c r="G293">
        <f>[1]menu_engineering!G293</f>
        <v>48</v>
      </c>
      <c r="H293" t="str">
        <f>[1]menu_engineering!H293</f>
        <v>18.3909813873033333333</v>
      </c>
      <c r="I293" t="str">
        <f>[1]menu_engineering!I293</f>
        <v>882.7671065905599999984</v>
      </c>
      <c r="J293" t="str">
        <f>[1]menu_engineering!J293</f>
        <v>1493.2328934094400000016</v>
      </c>
      <c r="K293">
        <f>[1]menu_engineering!K293</f>
        <v>0</v>
      </c>
    </row>
    <row r="294" spans="1:11" x14ac:dyDescent="0.2">
      <c r="A294" s="9">
        <f>[1]menu_engineering!A294</f>
        <v>46174</v>
      </c>
      <c r="B294">
        <f>[1]menu_engineering!B294</f>
        <v>1</v>
      </c>
      <c r="C294" t="str">
        <f>[1]menu_engineering!C294</f>
        <v>Eataly Flatiron</v>
      </c>
      <c r="D294">
        <f>[1]menu_engineering!D294</f>
        <v>11</v>
      </c>
      <c r="E294" t="str">
        <f>[1]menu_engineering!E294</f>
        <v>Cacio e Pepe</v>
      </c>
      <c r="F294">
        <f>[1]menu_engineering!F294</f>
        <v>5502</v>
      </c>
      <c r="G294">
        <f>[1]menu_engineering!G294</f>
        <v>262</v>
      </c>
      <c r="H294" t="str">
        <f>[1]menu_engineering!H294</f>
        <v>1.8931040795454545455</v>
      </c>
      <c r="I294" t="str">
        <f>[1]menu_engineering!I294</f>
        <v>495.9932688409090909210</v>
      </c>
      <c r="J294" t="str">
        <f>[1]menu_engineering!J294</f>
        <v>5006.0067311590909090790</v>
      </c>
      <c r="K294">
        <f>[1]menu_engineering!K294</f>
        <v>0</v>
      </c>
    </row>
    <row r="295" spans="1:11" x14ac:dyDescent="0.2">
      <c r="A295" s="9">
        <f>[1]menu_engineering!A295</f>
        <v>46174</v>
      </c>
      <c r="B295">
        <f>[1]menu_engineering!B295</f>
        <v>1</v>
      </c>
      <c r="C295" t="str">
        <f>[1]menu_engineering!C295</f>
        <v>Eataly Flatiron</v>
      </c>
      <c r="D295">
        <f>[1]menu_engineering!D295</f>
        <v>12</v>
      </c>
      <c r="E295" t="str">
        <f>[1]menu_engineering!E295</f>
        <v>Pesto alla Genovese</v>
      </c>
      <c r="F295">
        <f>[1]menu_engineering!F295</f>
        <v>4158</v>
      </c>
      <c r="G295">
        <f>[1]menu_engineering!G295</f>
        <v>189</v>
      </c>
      <c r="H295" t="str">
        <f>[1]menu_engineering!H295</f>
        <v>2.5679473017307692308</v>
      </c>
      <c r="I295" t="str">
        <f>[1]menu_engineering!I295</f>
        <v>485.3420400271153846212</v>
      </c>
      <c r="J295" t="str">
        <f>[1]menu_engineering!J295</f>
        <v>3672.6579599728846153788</v>
      </c>
      <c r="K295">
        <f>[1]menu_engineering!K295</f>
        <v>0</v>
      </c>
    </row>
    <row r="296" spans="1:11" x14ac:dyDescent="0.2">
      <c r="A296" s="9">
        <f>[1]menu_engineering!A296</f>
        <v>46174</v>
      </c>
      <c r="B296">
        <f>[1]menu_engineering!B296</f>
        <v>1</v>
      </c>
      <c r="C296" t="str">
        <f>[1]menu_engineering!C296</f>
        <v>Eataly Flatiron</v>
      </c>
      <c r="D296">
        <f>[1]menu_engineering!D296</f>
        <v>13</v>
      </c>
      <c r="E296" t="str">
        <f>[1]menu_engineering!E296</f>
        <v>Quattro Formaggi Pizza</v>
      </c>
      <c r="F296">
        <f>[1]menu_engineering!F296</f>
        <v>3266</v>
      </c>
      <c r="G296">
        <f>[1]menu_engineering!G296</f>
        <v>142</v>
      </c>
      <c r="H296" t="str">
        <f>[1]menu_engineering!H296</f>
        <v>6.7806050526315789474</v>
      </c>
      <c r="I296" t="str">
        <f>[1]menu_engineering!I296</f>
        <v>962.8459174736842105308</v>
      </c>
      <c r="J296" t="str">
        <f>[1]menu_engineering!J296</f>
        <v>2303.1540825263157894692</v>
      </c>
      <c r="K296">
        <f>[1]menu_engineering!K296</f>
        <v>0</v>
      </c>
    </row>
    <row r="297" spans="1:11" x14ac:dyDescent="0.2">
      <c r="A297" s="9">
        <f>[1]menu_engineering!A297</f>
        <v>46174</v>
      </c>
      <c r="B297">
        <f>[1]menu_engineering!B297</f>
        <v>1</v>
      </c>
      <c r="C297" t="str">
        <f>[1]menu_engineering!C297</f>
        <v>Eataly Flatiron</v>
      </c>
      <c r="D297">
        <f>[1]menu_engineering!D297</f>
        <v>14</v>
      </c>
      <c r="E297" t="str">
        <f>[1]menu_engineering!E297</f>
        <v>Porchetta</v>
      </c>
      <c r="F297">
        <f>[1]menu_engineering!F297</f>
        <v>3304</v>
      </c>
      <c r="G297">
        <f>[1]menu_engineering!G297</f>
        <v>118</v>
      </c>
      <c r="H297" t="str">
        <f>[1]menu_engineering!H297</f>
        <v>4.6523423799444445000</v>
      </c>
      <c r="I297" t="str">
        <f>[1]menu_engineering!I297</f>
        <v>548.9764008334444510000</v>
      </c>
      <c r="J297" t="str">
        <f>[1]menu_engineering!J297</f>
        <v>2755.0235991665555490000</v>
      </c>
      <c r="K297">
        <f>[1]menu_engineering!K297</f>
        <v>0</v>
      </c>
    </row>
    <row r="298" spans="1:11" x14ac:dyDescent="0.2">
      <c r="A298" s="9">
        <f>[1]menu_engineering!A298</f>
        <v>46174</v>
      </c>
      <c r="B298">
        <f>[1]menu_engineering!B298</f>
        <v>1</v>
      </c>
      <c r="C298" t="str">
        <f>[1]menu_engineering!C298</f>
        <v>Eataly Flatiron</v>
      </c>
      <c r="D298">
        <f>[1]menu_engineering!D298</f>
        <v>15</v>
      </c>
      <c r="E298" t="str">
        <f>[1]menu_engineering!E298</f>
        <v>Pollo alla Griglia</v>
      </c>
      <c r="F298">
        <f>[1]menu_engineering!F298</f>
        <v>4425</v>
      </c>
      <c r="G298">
        <f>[1]menu_engineering!G298</f>
        <v>177</v>
      </c>
      <c r="H298" t="str">
        <f>[1]menu_engineering!H298</f>
        <v>2.8401875990000000000</v>
      </c>
      <c r="I298" t="str">
        <f>[1]menu_engineering!I298</f>
        <v>502.7132050230000000000</v>
      </c>
      <c r="J298" t="str">
        <f>[1]menu_engineering!J298</f>
        <v>3922.2867949770000000000</v>
      </c>
      <c r="K298">
        <f>[1]menu_engineering!K298</f>
        <v>0</v>
      </c>
    </row>
    <row r="299" spans="1:11" x14ac:dyDescent="0.2">
      <c r="A299" s="9">
        <f>[1]menu_engineering!A299</f>
        <v>46174</v>
      </c>
      <c r="B299">
        <f>[1]menu_engineering!B299</f>
        <v>1</v>
      </c>
      <c r="C299" t="str">
        <f>[1]menu_engineering!C299</f>
        <v>Eataly Flatiron</v>
      </c>
      <c r="D299">
        <f>[1]menu_engineering!D299</f>
        <v>16</v>
      </c>
      <c r="E299" t="str">
        <f>[1]menu_engineering!E299</f>
        <v>Cannoli</v>
      </c>
      <c r="F299">
        <f>[1]menu_engineering!F299</f>
        <v>1422</v>
      </c>
      <c r="G299">
        <f>[1]menu_engineering!G299</f>
        <v>158</v>
      </c>
      <c r="H299" t="str">
        <f>[1]menu_engineering!H299</f>
        <v>1.5436258508333332778</v>
      </c>
      <c r="I299" t="str">
        <f>[1]menu_engineering!I299</f>
        <v>243.8928844316666578924</v>
      </c>
      <c r="J299" t="str">
        <f>[1]menu_engineering!J299</f>
        <v>1178.1071155683333421076</v>
      </c>
      <c r="K299">
        <f>[1]menu_engineering!K299</f>
        <v>0</v>
      </c>
    </row>
    <row r="300" spans="1:11" x14ac:dyDescent="0.2">
      <c r="A300" s="9">
        <f>[1]menu_engineering!A300</f>
        <v>46174</v>
      </c>
      <c r="B300">
        <f>[1]menu_engineering!B300</f>
        <v>1</v>
      </c>
      <c r="C300" t="str">
        <f>[1]menu_engineering!C300</f>
        <v>Eataly Flatiron</v>
      </c>
      <c r="D300">
        <f>[1]menu_engineering!D300</f>
        <v>17</v>
      </c>
      <c r="E300" t="str">
        <f>[1]menu_engineering!E300</f>
        <v>Pistachio Gelato</v>
      </c>
      <c r="F300">
        <f>[1]menu_engineering!F300</f>
        <v>1712</v>
      </c>
      <c r="G300">
        <f>[1]menu_engineering!G300</f>
        <v>214</v>
      </c>
      <c r="H300" t="str">
        <f>[1]menu_engineering!H300</f>
        <v>1.3894183994736842105</v>
      </c>
      <c r="I300" t="str">
        <f>[1]menu_engineering!I300</f>
        <v>297.3355374873684210470</v>
      </c>
      <c r="J300" t="str">
        <f>[1]menu_engineering!J300</f>
        <v>1414.6644625126315789530</v>
      </c>
      <c r="K300">
        <f>[1]menu_engineering!K300</f>
        <v>0</v>
      </c>
    </row>
    <row r="301" spans="1:11" x14ac:dyDescent="0.2">
      <c r="A301" s="9">
        <f>[1]menu_engineering!A301</f>
        <v>46174</v>
      </c>
      <c r="B301">
        <f>[1]menu_engineering!B301</f>
        <v>1</v>
      </c>
      <c r="C301" t="str">
        <f>[1]menu_engineering!C301</f>
        <v>Eataly Flatiron</v>
      </c>
      <c r="D301">
        <f>[1]menu_engineering!D301</f>
        <v>18</v>
      </c>
      <c r="E301" t="str">
        <f>[1]menu_engineering!E301</f>
        <v>Insalata di Mare</v>
      </c>
      <c r="F301">
        <f>[1]menu_engineering!F301</f>
        <v>3125.5</v>
      </c>
      <c r="G301">
        <f>[1]menu_engineering!G301</f>
        <v>133</v>
      </c>
      <c r="H301" t="str">
        <f>[1]menu_engineering!H301</f>
        <v>5.8575561452083333333</v>
      </c>
      <c r="I301" t="str">
        <f>[1]menu_engineering!I301</f>
        <v>779.0549673127083333289</v>
      </c>
      <c r="J301" t="str">
        <f>[1]menu_engineering!J301</f>
        <v>2346.4450326872916666711</v>
      </c>
      <c r="K301">
        <f>[1]menu_engineering!K301</f>
        <v>0</v>
      </c>
    </row>
    <row r="302" spans="1:11" x14ac:dyDescent="0.2">
      <c r="A302" s="9">
        <f>[1]menu_engineering!A302</f>
        <v>46204</v>
      </c>
      <c r="B302">
        <f>[1]menu_engineering!B302</f>
        <v>1</v>
      </c>
      <c r="C302" t="str">
        <f>[1]menu_engineering!C302</f>
        <v>Eataly Flatiron</v>
      </c>
      <c r="D302">
        <f>[1]menu_engineering!D302</f>
        <v>1</v>
      </c>
      <c r="E302" t="str">
        <f>[1]menu_engineering!E302</f>
        <v>Spaghetti alla Carbonara</v>
      </c>
      <c r="F302">
        <f>[1]menu_engineering!F302</f>
        <v>6534</v>
      </c>
      <c r="G302">
        <f>[1]menu_engineering!G302</f>
        <v>297</v>
      </c>
      <c r="H302" t="str">
        <f>[1]menu_engineering!H302</f>
        <v>3.9716720833333333333</v>
      </c>
      <c r="I302" t="str">
        <f>[1]menu_engineering!I302</f>
        <v>1179.5866087499999999901</v>
      </c>
      <c r="J302" t="str">
        <f>[1]menu_engineering!J302</f>
        <v>5354.4133912500000000099</v>
      </c>
      <c r="K302">
        <f>[1]menu_engineering!K302</f>
        <v>0</v>
      </c>
    </row>
    <row r="303" spans="1:11" x14ac:dyDescent="0.2">
      <c r="A303" s="9">
        <f>[1]menu_engineering!A303</f>
        <v>46204</v>
      </c>
      <c r="B303">
        <f>[1]menu_engineering!B303</f>
        <v>1</v>
      </c>
      <c r="C303" t="str">
        <f>[1]menu_engineering!C303</f>
        <v>Eataly Flatiron</v>
      </c>
      <c r="D303">
        <f>[1]menu_engineering!D303</f>
        <v>2</v>
      </c>
      <c r="E303" t="str">
        <f>[1]menu_engineering!E303</f>
        <v>Margherita Pizza</v>
      </c>
      <c r="F303">
        <f>[1]menu_engineering!F303</f>
        <v>7992</v>
      </c>
      <c r="G303">
        <f>[1]menu_engineering!G303</f>
        <v>333</v>
      </c>
      <c r="H303" t="str">
        <f>[1]menu_engineering!H303</f>
        <v>6.8443090142857142857</v>
      </c>
      <c r="I303" t="str">
        <f>[1]menu_engineering!I303</f>
        <v>2279.1549017571428571381</v>
      </c>
      <c r="J303" t="str">
        <f>[1]menu_engineering!J303</f>
        <v>5712.8450982428571428619</v>
      </c>
      <c r="K303">
        <f>[1]menu_engineering!K303</f>
        <v>0</v>
      </c>
    </row>
    <row r="304" spans="1:11" x14ac:dyDescent="0.2">
      <c r="A304" s="9">
        <f>[1]menu_engineering!A304</f>
        <v>46204</v>
      </c>
      <c r="B304">
        <f>[1]menu_engineering!B304</f>
        <v>1</v>
      </c>
      <c r="C304" t="str">
        <f>[1]menu_engineering!C304</f>
        <v>Eataly Flatiron</v>
      </c>
      <c r="D304">
        <f>[1]menu_engineering!D304</f>
        <v>3</v>
      </c>
      <c r="E304" t="str">
        <f>[1]menu_engineering!E304</f>
        <v>Risotto alla Milanese</v>
      </c>
      <c r="F304">
        <f>[1]menu_engineering!F304</f>
        <v>2958</v>
      </c>
      <c r="G304">
        <f>[1]menu_engineering!G304</f>
        <v>116</v>
      </c>
      <c r="H304" t="str">
        <f>[1]menu_engineering!H304</f>
        <v>3.6502201105333333333</v>
      </c>
      <c r="I304" t="str">
        <f>[1]menu_engineering!I304</f>
        <v>423.4255328218666666628</v>
      </c>
      <c r="J304" t="str">
        <f>[1]menu_engineering!J304</f>
        <v>2534.5744671781333333372</v>
      </c>
      <c r="K304">
        <f>[1]menu_engineering!K304</f>
        <v>0</v>
      </c>
    </row>
    <row r="305" spans="1:11" x14ac:dyDescent="0.2">
      <c r="A305" s="9">
        <f>[1]menu_engineering!A305</f>
        <v>46204</v>
      </c>
      <c r="B305">
        <f>[1]menu_engineering!B305</f>
        <v>1</v>
      </c>
      <c r="C305" t="str">
        <f>[1]menu_engineering!C305</f>
        <v>Eataly Flatiron</v>
      </c>
      <c r="D305">
        <f>[1]menu_engineering!D305</f>
        <v>4</v>
      </c>
      <c r="E305" t="str">
        <f>[1]menu_engineering!E305</f>
        <v>Caprese Salad</v>
      </c>
      <c r="F305">
        <f>[1]menu_engineering!F305</f>
        <v>5901</v>
      </c>
      <c r="G305">
        <f>[1]menu_engineering!G305</f>
        <v>281</v>
      </c>
      <c r="H305" t="str">
        <f>[1]menu_engineering!H305</f>
        <v>6.8807687501000000000</v>
      </c>
      <c r="I305" t="str">
        <f>[1]menu_engineering!I305</f>
        <v>1933.4960187781000000000</v>
      </c>
      <c r="J305" t="str">
        <f>[1]menu_engineering!J305</f>
        <v>3967.5039812219000000000</v>
      </c>
      <c r="K305">
        <f>[1]menu_engineering!K305</f>
        <v>0</v>
      </c>
    </row>
    <row r="306" spans="1:11" x14ac:dyDescent="0.2">
      <c r="A306" s="9">
        <f>[1]menu_engineering!A306</f>
        <v>46204</v>
      </c>
      <c r="B306">
        <f>[1]menu_engineering!B306</f>
        <v>1</v>
      </c>
      <c r="C306" t="str">
        <f>[1]menu_engineering!C306</f>
        <v>Eataly Flatiron</v>
      </c>
      <c r="D306">
        <f>[1]menu_engineering!D306</f>
        <v>5</v>
      </c>
      <c r="E306" t="str">
        <f>[1]menu_engineering!E306</f>
        <v>Prosciutto e Melone</v>
      </c>
      <c r="F306">
        <f>[1]menu_engineering!F306</f>
        <v>3339</v>
      </c>
      <c r="G306">
        <f>[1]menu_engineering!G306</f>
        <v>159</v>
      </c>
      <c r="H306" t="str">
        <f>[1]menu_engineering!H306</f>
        <v>6.2368750000000000000</v>
      </c>
      <c r="I306" t="str">
        <f>[1]menu_engineering!I306</f>
        <v>991.6631250000000000000</v>
      </c>
      <c r="J306" t="str">
        <f>[1]menu_engineering!J306</f>
        <v>2347.3368750000000000000</v>
      </c>
      <c r="K306">
        <f>[1]menu_engineering!K306</f>
        <v>0</v>
      </c>
    </row>
    <row r="307" spans="1:11" x14ac:dyDescent="0.2">
      <c r="A307" s="9">
        <f>[1]menu_engineering!A307</f>
        <v>46204</v>
      </c>
      <c r="B307">
        <f>[1]menu_engineering!B307</f>
        <v>1</v>
      </c>
      <c r="C307" t="str">
        <f>[1]menu_engineering!C307</f>
        <v>Eataly Flatiron</v>
      </c>
      <c r="D307">
        <f>[1]menu_engineering!D307</f>
        <v>6</v>
      </c>
      <c r="E307" t="str">
        <f>[1]menu_engineering!E307</f>
        <v>Bucatini all'Amatriciana</v>
      </c>
      <c r="F307">
        <f>[1]menu_engineering!F307</f>
        <v>3496</v>
      </c>
      <c r="G307">
        <f>[1]menu_engineering!G307</f>
        <v>152</v>
      </c>
      <c r="H307" t="str">
        <f>[1]menu_engineering!H307</f>
        <v>4.7126397180000000000</v>
      </c>
      <c r="I307" t="str">
        <f>[1]menu_engineering!I307</f>
        <v>716.3212371360000000000</v>
      </c>
      <c r="J307" t="str">
        <f>[1]menu_engineering!J307</f>
        <v>2779.6787628640000000000</v>
      </c>
      <c r="K307">
        <f>[1]menu_engineering!K307</f>
        <v>0</v>
      </c>
    </row>
    <row r="308" spans="1:11" x14ac:dyDescent="0.2">
      <c r="A308" s="9">
        <f>[1]menu_engineering!A308</f>
        <v>46204</v>
      </c>
      <c r="B308">
        <f>[1]menu_engineering!B308</f>
        <v>1</v>
      </c>
      <c r="C308" t="str">
        <f>[1]menu_engineering!C308</f>
        <v>Eataly Flatiron</v>
      </c>
      <c r="D308">
        <f>[1]menu_engineering!D308</f>
        <v>7</v>
      </c>
      <c r="E308" t="str">
        <f>[1]menu_engineering!E308</f>
        <v>Tiramisu</v>
      </c>
      <c r="F308">
        <f>[1]menu_engineering!F308</f>
        <v>2719.5</v>
      </c>
      <c r="G308">
        <f>[1]menu_engineering!G308</f>
        <v>259</v>
      </c>
      <c r="H308" t="str">
        <f>[1]menu_engineering!H308</f>
        <v>2.8660665111956521739</v>
      </c>
      <c r="I308" t="str">
        <f>[1]menu_engineering!I308</f>
        <v>742.3112263996739130401</v>
      </c>
      <c r="J308" t="str">
        <f>[1]menu_engineering!J308</f>
        <v>1977.1887736003260869599</v>
      </c>
      <c r="K308">
        <f>[1]menu_engineering!K308</f>
        <v>0</v>
      </c>
    </row>
    <row r="309" spans="1:11" x14ac:dyDescent="0.2">
      <c r="A309" s="9">
        <f>[1]menu_engineering!A309</f>
        <v>46204</v>
      </c>
      <c r="B309">
        <f>[1]menu_engineering!B309</f>
        <v>1</v>
      </c>
      <c r="C309" t="str">
        <f>[1]menu_engineering!C309</f>
        <v>Eataly Flatiron</v>
      </c>
      <c r="D309">
        <f>[1]menu_engineering!D309</f>
        <v>8</v>
      </c>
      <c r="E309" t="str">
        <f>[1]menu_engineering!E309</f>
        <v>Focaccia Genovese</v>
      </c>
      <c r="F309">
        <f>[1]menu_engineering!F309</f>
        <v>1837.5</v>
      </c>
      <c r="G309">
        <f>[1]menu_engineering!G309</f>
        <v>147</v>
      </c>
      <c r="H309" t="str">
        <f>[1]menu_engineering!H309</f>
        <v>0.6950470346153846923</v>
      </c>
      <c r="I309" t="str">
        <f>[1]menu_engineering!I309</f>
        <v>102.1719140884615497681</v>
      </c>
      <c r="J309" t="str">
        <f>[1]menu_engineering!J309</f>
        <v>1735.3280859115384502319</v>
      </c>
      <c r="K309">
        <f>[1]menu_engineering!K309</f>
        <v>0</v>
      </c>
    </row>
    <row r="310" spans="1:11" x14ac:dyDescent="0.2">
      <c r="A310" s="9">
        <f>[1]menu_engineering!A310</f>
        <v>46204</v>
      </c>
      <c r="B310">
        <f>[1]menu_engineering!B310</f>
        <v>1</v>
      </c>
      <c r="C310" t="str">
        <f>[1]menu_engineering!C310</f>
        <v>Eataly Flatiron</v>
      </c>
      <c r="D310">
        <f>[1]menu_engineering!D310</f>
        <v>9</v>
      </c>
      <c r="E310" t="str">
        <f>[1]menu_engineering!E310</f>
        <v>Osso Buco</v>
      </c>
      <c r="F310">
        <f>[1]menu_engineering!F310</f>
        <v>2920.5</v>
      </c>
      <c r="G310">
        <f>[1]menu_engineering!G310</f>
        <v>59</v>
      </c>
      <c r="H310" t="str">
        <f>[1]menu_engineering!H310</f>
        <v>18.2693679077734722222</v>
      </c>
      <c r="I310" t="str">
        <f>[1]menu_engineering!I310</f>
        <v>1077.8927065586348611098</v>
      </c>
      <c r="J310" t="str">
        <f>[1]menu_engineering!J310</f>
        <v>1842.6072934413651388902</v>
      </c>
      <c r="K310">
        <f>[1]menu_engineering!K310</f>
        <v>0</v>
      </c>
    </row>
    <row r="311" spans="1:11" x14ac:dyDescent="0.2">
      <c r="A311" s="9">
        <f>[1]menu_engineering!A311</f>
        <v>46204</v>
      </c>
      <c r="B311">
        <f>[1]menu_engineering!B311</f>
        <v>1</v>
      </c>
      <c r="C311" t="str">
        <f>[1]menu_engineering!C311</f>
        <v>Eataly Flatiron</v>
      </c>
      <c r="D311">
        <f>[1]menu_engineering!D311</f>
        <v>11</v>
      </c>
      <c r="E311" t="str">
        <f>[1]menu_engineering!E311</f>
        <v>Cacio e Pepe</v>
      </c>
      <c r="F311">
        <f>[1]menu_engineering!F311</f>
        <v>7182</v>
      </c>
      <c r="G311">
        <f>[1]menu_engineering!G311</f>
        <v>342</v>
      </c>
      <c r="H311" t="str">
        <f>[1]menu_engineering!H311</f>
        <v>1.9551309545454545455</v>
      </c>
      <c r="I311" t="str">
        <f>[1]menu_engineering!I311</f>
        <v>668.6547864545454545610</v>
      </c>
      <c r="J311" t="str">
        <f>[1]menu_engineering!J311</f>
        <v>6513.3452135454545454390</v>
      </c>
      <c r="K311">
        <f>[1]menu_engineering!K311</f>
        <v>0</v>
      </c>
    </row>
    <row r="312" spans="1:11" x14ac:dyDescent="0.2">
      <c r="A312" s="9">
        <f>[1]menu_engineering!A312</f>
        <v>46204</v>
      </c>
      <c r="B312">
        <f>[1]menu_engineering!B312</f>
        <v>1</v>
      </c>
      <c r="C312" t="str">
        <f>[1]menu_engineering!C312</f>
        <v>Eataly Flatiron</v>
      </c>
      <c r="D312">
        <f>[1]menu_engineering!D312</f>
        <v>12</v>
      </c>
      <c r="E312" t="str">
        <f>[1]menu_engineering!E312</f>
        <v>Pesto alla Genovese</v>
      </c>
      <c r="F312">
        <f>[1]menu_engineering!F312</f>
        <v>3828</v>
      </c>
      <c r="G312">
        <f>[1]menu_engineering!G312</f>
        <v>174</v>
      </c>
      <c r="H312" t="str">
        <f>[1]menu_engineering!H312</f>
        <v>2.5387434264285714286</v>
      </c>
      <c r="I312" t="str">
        <f>[1]menu_engineering!I312</f>
        <v>441.7413561985714285764</v>
      </c>
      <c r="J312" t="str">
        <f>[1]menu_engineering!J312</f>
        <v>3386.2586438014285714236</v>
      </c>
      <c r="K312">
        <f>[1]menu_engineering!K312</f>
        <v>0</v>
      </c>
    </row>
    <row r="313" spans="1:11" x14ac:dyDescent="0.2">
      <c r="A313" s="9">
        <f>[1]menu_engineering!A313</f>
        <v>46204</v>
      </c>
      <c r="B313">
        <f>[1]menu_engineering!B313</f>
        <v>1</v>
      </c>
      <c r="C313" t="str">
        <f>[1]menu_engineering!C313</f>
        <v>Eataly Flatiron</v>
      </c>
      <c r="D313">
        <f>[1]menu_engineering!D313</f>
        <v>13</v>
      </c>
      <c r="E313" t="str">
        <f>[1]menu_engineering!E313</f>
        <v>Quattro Formaggi Pizza</v>
      </c>
      <c r="F313">
        <f>[1]menu_engineering!F313</f>
        <v>3243</v>
      </c>
      <c r="G313">
        <f>[1]menu_engineering!G313</f>
        <v>141</v>
      </c>
      <c r="H313" t="str">
        <f>[1]menu_engineering!H313</f>
        <v>6.8905940476190476190</v>
      </c>
      <c r="I313" t="str">
        <f>[1]menu_engineering!I313</f>
        <v>971.5737607142857142790</v>
      </c>
      <c r="J313" t="str">
        <f>[1]menu_engineering!J313</f>
        <v>2271.4262392857142857210</v>
      </c>
      <c r="K313">
        <f>[1]menu_engineering!K313</f>
        <v>0</v>
      </c>
    </row>
    <row r="314" spans="1:11" x14ac:dyDescent="0.2">
      <c r="A314" s="9">
        <f>[1]menu_engineering!A314</f>
        <v>46204</v>
      </c>
      <c r="B314">
        <f>[1]menu_engineering!B314</f>
        <v>1</v>
      </c>
      <c r="C314" t="str">
        <f>[1]menu_engineering!C314</f>
        <v>Eataly Flatiron</v>
      </c>
      <c r="D314">
        <f>[1]menu_engineering!D314</f>
        <v>14</v>
      </c>
      <c r="E314" t="str">
        <f>[1]menu_engineering!E314</f>
        <v>Porchetta</v>
      </c>
      <c r="F314">
        <f>[1]menu_engineering!F314</f>
        <v>3192</v>
      </c>
      <c r="G314">
        <f>[1]menu_engineering!G314</f>
        <v>114</v>
      </c>
      <c r="H314" t="str">
        <f>[1]menu_engineering!H314</f>
        <v>4.6401621461282050769</v>
      </c>
      <c r="I314" t="str">
        <f>[1]menu_engineering!I314</f>
        <v>528.9784846586153787666</v>
      </c>
      <c r="J314" t="str">
        <f>[1]menu_engineering!J314</f>
        <v>2663.0215153413846212334</v>
      </c>
      <c r="K314">
        <f>[1]menu_engineering!K314</f>
        <v>0</v>
      </c>
    </row>
    <row r="315" spans="1:11" x14ac:dyDescent="0.2">
      <c r="A315" s="9">
        <f>[1]menu_engineering!A315</f>
        <v>46204</v>
      </c>
      <c r="B315">
        <f>[1]menu_engineering!B315</f>
        <v>1</v>
      </c>
      <c r="C315" t="str">
        <f>[1]menu_engineering!C315</f>
        <v>Eataly Flatiron</v>
      </c>
      <c r="D315">
        <f>[1]menu_engineering!D315</f>
        <v>15</v>
      </c>
      <c r="E315" t="str">
        <f>[1]menu_engineering!E315</f>
        <v>Pollo alla Griglia</v>
      </c>
      <c r="F315">
        <f>[1]menu_engineering!F315</f>
        <v>4675</v>
      </c>
      <c r="G315">
        <f>[1]menu_engineering!G315</f>
        <v>187</v>
      </c>
      <c r="H315" t="str">
        <f>[1]menu_engineering!H315</f>
        <v>2.8407725400000000000</v>
      </c>
      <c r="I315" t="str">
        <f>[1]menu_engineering!I315</f>
        <v>531.2244649800000000000</v>
      </c>
      <c r="J315" t="str">
        <f>[1]menu_engineering!J315</f>
        <v>4143.7755350200000000000</v>
      </c>
      <c r="K315">
        <f>[1]menu_engineering!K315</f>
        <v>0</v>
      </c>
    </row>
    <row r="316" spans="1:11" x14ac:dyDescent="0.2">
      <c r="A316" s="9">
        <f>[1]menu_engineering!A316</f>
        <v>46204</v>
      </c>
      <c r="B316">
        <f>[1]menu_engineering!B316</f>
        <v>1</v>
      </c>
      <c r="C316" t="str">
        <f>[1]menu_engineering!C316</f>
        <v>Eataly Flatiron</v>
      </c>
      <c r="D316">
        <f>[1]menu_engineering!D316</f>
        <v>16</v>
      </c>
      <c r="E316" t="str">
        <f>[1]menu_engineering!E316</f>
        <v>Cannoli</v>
      </c>
      <c r="F316">
        <f>[1]menu_engineering!F316</f>
        <v>1395</v>
      </c>
      <c r="G316">
        <f>[1]menu_engineering!G316</f>
        <v>155</v>
      </c>
      <c r="H316" t="str">
        <f>[1]menu_engineering!H316</f>
        <v>1.5495203782017544211</v>
      </c>
      <c r="I316" t="str">
        <f>[1]menu_engineering!I316</f>
        <v>240.1756586212719352705</v>
      </c>
      <c r="J316" t="str">
        <f>[1]menu_engineering!J316</f>
        <v>1154.8243413787280647295</v>
      </c>
      <c r="K316">
        <f>[1]menu_engineering!K316</f>
        <v>0</v>
      </c>
    </row>
    <row r="317" spans="1:11" x14ac:dyDescent="0.2">
      <c r="A317" s="9">
        <f>[1]menu_engineering!A317</f>
        <v>46204</v>
      </c>
      <c r="B317">
        <f>[1]menu_engineering!B317</f>
        <v>1</v>
      </c>
      <c r="C317" t="str">
        <f>[1]menu_engineering!C317</f>
        <v>Eataly Flatiron</v>
      </c>
      <c r="D317">
        <f>[1]menu_engineering!D317</f>
        <v>17</v>
      </c>
      <c r="E317" t="str">
        <f>[1]menu_engineering!E317</f>
        <v>Pistachio Gelato</v>
      </c>
      <c r="F317">
        <f>[1]menu_engineering!F317</f>
        <v>2160</v>
      </c>
      <c r="G317">
        <f>[1]menu_engineering!G317</f>
        <v>270</v>
      </c>
      <c r="H317" t="str">
        <f>[1]menu_engineering!H317</f>
        <v>1.3917842064285714286</v>
      </c>
      <c r="I317" t="str">
        <f>[1]menu_engineering!I317</f>
        <v>375.7817357357142857220</v>
      </c>
      <c r="J317" t="str">
        <f>[1]menu_engineering!J317</f>
        <v>1784.2182642642857142780</v>
      </c>
      <c r="K317">
        <f>[1]menu_engineering!K317</f>
        <v>0</v>
      </c>
    </row>
    <row r="318" spans="1:11" x14ac:dyDescent="0.2">
      <c r="A318" s="9">
        <f>[1]menu_engineering!A318</f>
        <v>46204</v>
      </c>
      <c r="B318">
        <f>[1]menu_engineering!B318</f>
        <v>1</v>
      </c>
      <c r="C318" t="str">
        <f>[1]menu_engineering!C318</f>
        <v>Eataly Flatiron</v>
      </c>
      <c r="D318">
        <f>[1]menu_engineering!D318</f>
        <v>18</v>
      </c>
      <c r="E318" t="str">
        <f>[1]menu_engineering!E318</f>
        <v>Insalata di Mare</v>
      </c>
      <c r="F318">
        <f>[1]menu_engineering!F318</f>
        <v>4230</v>
      </c>
      <c r="G318">
        <f>[1]menu_engineering!G318</f>
        <v>180</v>
      </c>
      <c r="H318" t="str">
        <f>[1]menu_engineering!H318</f>
        <v>5.8725383864125000000</v>
      </c>
      <c r="I318" t="str">
        <f>[1]menu_engineering!I318</f>
        <v>1057.0569095542500000000</v>
      </c>
      <c r="J318" t="str">
        <f>[1]menu_engineering!J318</f>
        <v>3172.9430904457500000000</v>
      </c>
      <c r="K318">
        <f>[1]menu_engineering!K318</f>
        <v>0</v>
      </c>
    </row>
    <row r="319" spans="1:11" x14ac:dyDescent="0.2">
      <c r="A319" s="9">
        <f>[1]menu_engineering!A319</f>
        <v>46235</v>
      </c>
      <c r="B319">
        <f>[1]menu_engineering!B319</f>
        <v>1</v>
      </c>
      <c r="C319" t="str">
        <f>[1]menu_engineering!C319</f>
        <v>Eataly Flatiron</v>
      </c>
      <c r="D319">
        <f>[1]menu_engineering!D319</f>
        <v>1</v>
      </c>
      <c r="E319" t="str">
        <f>[1]menu_engineering!E319</f>
        <v>Spaghetti alla Carbonara</v>
      </c>
      <c r="F319">
        <f>[1]menu_engineering!F319</f>
        <v>5654</v>
      </c>
      <c r="G319">
        <f>[1]menu_engineering!G319</f>
        <v>257</v>
      </c>
      <c r="H319" t="str">
        <f>[1]menu_engineering!H319</f>
        <v>3.9768762291666666667</v>
      </c>
      <c r="I319" t="str">
        <f>[1]menu_engineering!I319</f>
        <v>1022.0571908958333333419</v>
      </c>
      <c r="J319" t="str">
        <f>[1]menu_engineering!J319</f>
        <v>4631.9428091041666666581</v>
      </c>
      <c r="K319">
        <f>[1]menu_engineering!K319</f>
        <v>0</v>
      </c>
    </row>
    <row r="320" spans="1:11" x14ac:dyDescent="0.2">
      <c r="A320" s="9">
        <f>[1]menu_engineering!A320</f>
        <v>46235</v>
      </c>
      <c r="B320">
        <f>[1]menu_engineering!B320</f>
        <v>1</v>
      </c>
      <c r="C320" t="str">
        <f>[1]menu_engineering!C320</f>
        <v>Eataly Flatiron</v>
      </c>
      <c r="D320">
        <f>[1]menu_engineering!D320</f>
        <v>2</v>
      </c>
      <c r="E320" t="str">
        <f>[1]menu_engineering!E320</f>
        <v>Margherita Pizza</v>
      </c>
      <c r="F320">
        <f>[1]menu_engineering!F320</f>
        <v>7464</v>
      </c>
      <c r="G320">
        <f>[1]menu_engineering!G320</f>
        <v>311</v>
      </c>
      <c r="H320" t="str">
        <f>[1]menu_engineering!H320</f>
        <v>6.7523122585263157895</v>
      </c>
      <c r="I320" t="str">
        <f>[1]menu_engineering!I320</f>
        <v>2099.9691124016842105345</v>
      </c>
      <c r="J320" t="str">
        <f>[1]menu_engineering!J320</f>
        <v>5364.0308875983157894655</v>
      </c>
      <c r="K320">
        <f>[1]menu_engineering!K320</f>
        <v>0</v>
      </c>
    </row>
    <row r="321" spans="1:11" x14ac:dyDescent="0.2">
      <c r="A321" s="9">
        <f>[1]menu_engineering!A321</f>
        <v>46235</v>
      </c>
      <c r="B321">
        <f>[1]menu_engineering!B321</f>
        <v>1</v>
      </c>
      <c r="C321" t="str">
        <f>[1]menu_engineering!C321</f>
        <v>Eataly Flatiron</v>
      </c>
      <c r="D321">
        <f>[1]menu_engineering!D321</f>
        <v>3</v>
      </c>
      <c r="E321" t="str">
        <f>[1]menu_engineering!E321</f>
        <v>Risotto alla Milanese</v>
      </c>
      <c r="F321">
        <f>[1]menu_engineering!F321</f>
        <v>3238.5</v>
      </c>
      <c r="G321">
        <f>[1]menu_engineering!G321</f>
        <v>127</v>
      </c>
      <c r="H321" t="str">
        <f>[1]menu_engineering!H321</f>
        <v>3.6256878050000000000</v>
      </c>
      <c r="I321" t="str">
        <f>[1]menu_engineering!I321</f>
        <v>460.4623512350000000000</v>
      </c>
      <c r="J321" t="str">
        <f>[1]menu_engineering!J321</f>
        <v>2778.0376487650000000000</v>
      </c>
      <c r="K321">
        <f>[1]menu_engineering!K321</f>
        <v>0</v>
      </c>
    </row>
    <row r="322" spans="1:11" x14ac:dyDescent="0.2">
      <c r="A322" s="9">
        <f>[1]menu_engineering!A322</f>
        <v>46235</v>
      </c>
      <c r="B322">
        <f>[1]menu_engineering!B322</f>
        <v>1</v>
      </c>
      <c r="C322" t="str">
        <f>[1]menu_engineering!C322</f>
        <v>Eataly Flatiron</v>
      </c>
      <c r="D322">
        <f>[1]menu_engineering!D322</f>
        <v>4</v>
      </c>
      <c r="E322" t="str">
        <f>[1]menu_engineering!E322</f>
        <v>Caprese Salad</v>
      </c>
      <c r="F322">
        <f>[1]menu_engineering!F322</f>
        <v>4452</v>
      </c>
      <c r="G322">
        <f>[1]menu_engineering!G322</f>
        <v>212</v>
      </c>
      <c r="H322" t="str">
        <f>[1]menu_engineering!H322</f>
        <v>6.8559925049411764706</v>
      </c>
      <c r="I322" t="str">
        <f>[1]menu_engineering!I322</f>
        <v>1453.4704110475294117672</v>
      </c>
      <c r="J322" t="str">
        <f>[1]menu_engineering!J322</f>
        <v>2998.5295889524705882328</v>
      </c>
      <c r="K322">
        <f>[1]menu_engineering!K322</f>
        <v>0</v>
      </c>
    </row>
    <row r="323" spans="1:11" x14ac:dyDescent="0.2">
      <c r="A323" s="9">
        <f>[1]menu_engineering!A323</f>
        <v>46235</v>
      </c>
      <c r="B323">
        <f>[1]menu_engineering!B323</f>
        <v>1</v>
      </c>
      <c r="C323" t="str">
        <f>[1]menu_engineering!C323</f>
        <v>Eataly Flatiron</v>
      </c>
      <c r="D323">
        <f>[1]menu_engineering!D323</f>
        <v>5</v>
      </c>
      <c r="E323" t="str">
        <f>[1]menu_engineering!E323</f>
        <v>Prosciutto e Melone</v>
      </c>
      <c r="F323">
        <f>[1]menu_engineering!F323</f>
        <v>3318</v>
      </c>
      <c r="G323">
        <f>[1]menu_engineering!G323</f>
        <v>158</v>
      </c>
      <c r="H323" t="str">
        <f>[1]menu_engineering!H323</f>
        <v>6.3640972222222222222</v>
      </c>
      <c r="I323" t="str">
        <f>[1]menu_engineering!I323</f>
        <v>1005.5273611111111111076</v>
      </c>
      <c r="J323" t="str">
        <f>[1]menu_engineering!J323</f>
        <v>2312.4726388888888888924</v>
      </c>
      <c r="K323">
        <f>[1]menu_engineering!K323</f>
        <v>0</v>
      </c>
    </row>
    <row r="324" spans="1:11" x14ac:dyDescent="0.2">
      <c r="A324" s="9">
        <f>[1]menu_engineering!A324</f>
        <v>46235</v>
      </c>
      <c r="B324">
        <f>[1]menu_engineering!B324</f>
        <v>1</v>
      </c>
      <c r="C324" t="str">
        <f>[1]menu_engineering!C324</f>
        <v>Eataly Flatiron</v>
      </c>
      <c r="D324">
        <f>[1]menu_engineering!D324</f>
        <v>6</v>
      </c>
      <c r="E324" t="str">
        <f>[1]menu_engineering!E324</f>
        <v>Bucatini all'Amatriciana</v>
      </c>
      <c r="F324">
        <f>[1]menu_engineering!F324</f>
        <v>2990</v>
      </c>
      <c r="G324">
        <f>[1]menu_engineering!G324</f>
        <v>130</v>
      </c>
      <c r="H324" t="str">
        <f>[1]menu_engineering!H324</f>
        <v>4.7024598366071428571</v>
      </c>
      <c r="I324" t="str">
        <f>[1]menu_engineering!I324</f>
        <v>611.3197787589285714230</v>
      </c>
      <c r="J324" t="str">
        <f>[1]menu_engineering!J324</f>
        <v>2378.6802212410714285770</v>
      </c>
      <c r="K324">
        <f>[1]menu_engineering!K324</f>
        <v>0</v>
      </c>
    </row>
    <row r="325" spans="1:11" x14ac:dyDescent="0.2">
      <c r="A325" s="9">
        <f>[1]menu_engineering!A325</f>
        <v>46235</v>
      </c>
      <c r="B325">
        <f>[1]menu_engineering!B325</f>
        <v>1</v>
      </c>
      <c r="C325" t="str">
        <f>[1]menu_engineering!C325</f>
        <v>Eataly Flatiron</v>
      </c>
      <c r="D325">
        <f>[1]menu_engineering!D325</f>
        <v>7</v>
      </c>
      <c r="E325" t="str">
        <f>[1]menu_engineering!E325</f>
        <v>Tiramisu</v>
      </c>
      <c r="F325">
        <f>[1]menu_engineering!F325</f>
        <v>1911</v>
      </c>
      <c r="G325">
        <f>[1]menu_engineering!G325</f>
        <v>182</v>
      </c>
      <c r="H325" t="str">
        <f>[1]menu_engineering!H325</f>
        <v>2.8836995070238095238</v>
      </c>
      <c r="I325" t="str">
        <f>[1]menu_engineering!I325</f>
        <v>524.8333102783333333316</v>
      </c>
      <c r="J325" t="str">
        <f>[1]menu_engineering!J325</f>
        <v>1386.1666897216666666684</v>
      </c>
      <c r="K325">
        <f>[1]menu_engineering!K325</f>
        <v>0</v>
      </c>
    </row>
    <row r="326" spans="1:11" x14ac:dyDescent="0.2">
      <c r="A326" s="9">
        <f>[1]menu_engineering!A326</f>
        <v>46235</v>
      </c>
      <c r="B326">
        <f>[1]menu_engineering!B326</f>
        <v>1</v>
      </c>
      <c r="C326" t="str">
        <f>[1]menu_engineering!C326</f>
        <v>Eataly Flatiron</v>
      </c>
      <c r="D326">
        <f>[1]menu_engineering!D326</f>
        <v>8</v>
      </c>
      <c r="E326" t="str">
        <f>[1]menu_engineering!E326</f>
        <v>Focaccia Genovese</v>
      </c>
      <c r="F326">
        <f>[1]menu_engineering!F326</f>
        <v>1962.5</v>
      </c>
      <c r="G326">
        <f>[1]menu_engineering!G326</f>
        <v>157</v>
      </c>
      <c r="H326" t="str">
        <f>[1]menu_engineering!H326</f>
        <v>0.6741181644444444167</v>
      </c>
      <c r="I326" t="str">
        <f>[1]menu_engineering!I326</f>
        <v>105.8365518177777734219</v>
      </c>
      <c r="J326" t="str">
        <f>[1]menu_engineering!J326</f>
        <v>1856.6634481822222265781</v>
      </c>
      <c r="K326">
        <f>[1]menu_engineering!K326</f>
        <v>0</v>
      </c>
    </row>
    <row r="327" spans="1:11" x14ac:dyDescent="0.2">
      <c r="A327" s="9">
        <f>[1]menu_engineering!A327</f>
        <v>46235</v>
      </c>
      <c r="B327">
        <f>[1]menu_engineering!B327</f>
        <v>1</v>
      </c>
      <c r="C327" t="str">
        <f>[1]menu_engineering!C327</f>
        <v>Eataly Flatiron</v>
      </c>
      <c r="D327">
        <f>[1]menu_engineering!D327</f>
        <v>9</v>
      </c>
      <c r="E327" t="str">
        <f>[1]menu_engineering!E327</f>
        <v>Osso Buco</v>
      </c>
      <c r="F327">
        <f>[1]menu_engineering!F327</f>
        <v>2821.5</v>
      </c>
      <c r="G327">
        <f>[1]menu_engineering!G327</f>
        <v>57</v>
      </c>
      <c r="H327" t="str">
        <f>[1]menu_engineering!H327</f>
        <v>18.2162731013679411765</v>
      </c>
      <c r="I327" t="str">
        <f>[1]menu_engineering!I327</f>
        <v>1038.3275667779726470605</v>
      </c>
      <c r="J327" t="str">
        <f>[1]menu_engineering!J327</f>
        <v>1783.1724332220273529395</v>
      </c>
      <c r="K327">
        <f>[1]menu_engineering!K327</f>
        <v>0</v>
      </c>
    </row>
    <row r="328" spans="1:11" x14ac:dyDescent="0.2">
      <c r="A328" s="9">
        <f>[1]menu_engineering!A328</f>
        <v>46235</v>
      </c>
      <c r="B328">
        <f>[1]menu_engineering!B328</f>
        <v>1</v>
      </c>
      <c r="C328" t="str">
        <f>[1]menu_engineering!C328</f>
        <v>Eataly Flatiron</v>
      </c>
      <c r="D328">
        <f>[1]menu_engineering!D328</f>
        <v>11</v>
      </c>
      <c r="E328" t="str">
        <f>[1]menu_engineering!E328</f>
        <v>Cacio e Pepe</v>
      </c>
      <c r="F328">
        <f>[1]menu_engineering!F328</f>
        <v>5565</v>
      </c>
      <c r="G328">
        <f>[1]menu_engineering!G328</f>
        <v>265</v>
      </c>
      <c r="H328" t="str">
        <f>[1]menu_engineering!H328</f>
        <v>1.9744733750000000000</v>
      </c>
      <c r="I328" t="str">
        <f>[1]menu_engineering!I328</f>
        <v>523.2354443750000000000</v>
      </c>
      <c r="J328" t="str">
        <f>[1]menu_engineering!J328</f>
        <v>5041.7645556250000000000</v>
      </c>
      <c r="K328">
        <f>[1]menu_engineering!K328</f>
        <v>0</v>
      </c>
    </row>
    <row r="329" spans="1:11" x14ac:dyDescent="0.2">
      <c r="A329" s="9">
        <f>[1]menu_engineering!A329</f>
        <v>46235</v>
      </c>
      <c r="B329">
        <f>[1]menu_engineering!B329</f>
        <v>1</v>
      </c>
      <c r="C329" t="str">
        <f>[1]menu_engineering!C329</f>
        <v>Eataly Flatiron</v>
      </c>
      <c r="D329">
        <f>[1]menu_engineering!D329</f>
        <v>12</v>
      </c>
      <c r="E329" t="str">
        <f>[1]menu_engineering!E329</f>
        <v>Pesto alla Genovese</v>
      </c>
      <c r="F329">
        <f>[1]menu_engineering!F329</f>
        <v>3916</v>
      </c>
      <c r="G329">
        <f>[1]menu_engineering!G329</f>
        <v>178</v>
      </c>
      <c r="H329" t="str">
        <f>[1]menu_engineering!H329</f>
        <v>2.5141255976153846154</v>
      </c>
      <c r="I329" t="str">
        <f>[1]menu_engineering!I329</f>
        <v>447.5143563755384615412</v>
      </c>
      <c r="J329" t="str">
        <f>[1]menu_engineering!J329</f>
        <v>3468.4856436244615384588</v>
      </c>
      <c r="K329">
        <f>[1]menu_engineering!K329</f>
        <v>0</v>
      </c>
    </row>
    <row r="330" spans="1:11" x14ac:dyDescent="0.2">
      <c r="A330" s="9">
        <f>[1]menu_engineering!A330</f>
        <v>46235</v>
      </c>
      <c r="B330">
        <f>[1]menu_engineering!B330</f>
        <v>1</v>
      </c>
      <c r="C330" t="str">
        <f>[1]menu_engineering!C330</f>
        <v>Eataly Flatiron</v>
      </c>
      <c r="D330">
        <f>[1]menu_engineering!D330</f>
        <v>13</v>
      </c>
      <c r="E330" t="str">
        <f>[1]menu_engineering!E330</f>
        <v>Quattro Formaggi Pizza</v>
      </c>
      <c r="F330">
        <f>[1]menu_engineering!F330</f>
        <v>3335</v>
      </c>
      <c r="G330">
        <f>[1]menu_engineering!G330</f>
        <v>145</v>
      </c>
      <c r="H330" t="str">
        <f>[1]menu_engineering!H330</f>
        <v>6.8420194210526315789</v>
      </c>
      <c r="I330" t="str">
        <f>[1]menu_engineering!I330</f>
        <v>992.0928160526315789405</v>
      </c>
      <c r="J330" t="str">
        <f>[1]menu_engineering!J330</f>
        <v>2342.9071839473684210595</v>
      </c>
      <c r="K330">
        <f>[1]menu_engineering!K330</f>
        <v>0</v>
      </c>
    </row>
    <row r="331" spans="1:11" x14ac:dyDescent="0.2">
      <c r="A331" s="9">
        <f>[1]menu_engineering!A331</f>
        <v>46235</v>
      </c>
      <c r="B331">
        <f>[1]menu_engineering!B331</f>
        <v>1</v>
      </c>
      <c r="C331" t="str">
        <f>[1]menu_engineering!C331</f>
        <v>Eataly Flatiron</v>
      </c>
      <c r="D331">
        <f>[1]menu_engineering!D331</f>
        <v>14</v>
      </c>
      <c r="E331" t="str">
        <f>[1]menu_engineering!E331</f>
        <v>Porchetta</v>
      </c>
      <c r="F331">
        <f>[1]menu_engineering!F331</f>
        <v>3192</v>
      </c>
      <c r="G331">
        <f>[1]menu_engineering!G331</f>
        <v>114</v>
      </c>
      <c r="H331" t="str">
        <f>[1]menu_engineering!H331</f>
        <v>4.5875572110454547273</v>
      </c>
      <c r="I331" t="str">
        <f>[1]menu_engineering!I331</f>
        <v>522.9815220591818389122</v>
      </c>
      <c r="J331" t="str">
        <f>[1]menu_engineering!J331</f>
        <v>2669.0184779408181610878</v>
      </c>
      <c r="K331">
        <f>[1]menu_engineering!K331</f>
        <v>0</v>
      </c>
    </row>
    <row r="332" spans="1:11" x14ac:dyDescent="0.2">
      <c r="A332" s="9">
        <f>[1]menu_engineering!A332</f>
        <v>46235</v>
      </c>
      <c r="B332">
        <f>[1]menu_engineering!B332</f>
        <v>1</v>
      </c>
      <c r="C332" t="str">
        <f>[1]menu_engineering!C332</f>
        <v>Eataly Flatiron</v>
      </c>
      <c r="D332">
        <f>[1]menu_engineering!D332</f>
        <v>15</v>
      </c>
      <c r="E332" t="str">
        <f>[1]menu_engineering!E332</f>
        <v>Pollo alla Griglia</v>
      </c>
      <c r="F332">
        <f>[1]menu_engineering!F332</f>
        <v>4525</v>
      </c>
      <c r="G332">
        <f>[1]menu_engineering!G332</f>
        <v>181</v>
      </c>
      <c r="H332" t="str">
        <f>[1]menu_engineering!H332</f>
        <v>2.8353306545454545455</v>
      </c>
      <c r="I332" t="str">
        <f>[1]menu_engineering!I332</f>
        <v>513.1948484727272727355</v>
      </c>
      <c r="J332" t="str">
        <f>[1]menu_engineering!J332</f>
        <v>4011.8051515272727272645</v>
      </c>
      <c r="K332">
        <f>[1]menu_engineering!K332</f>
        <v>0</v>
      </c>
    </row>
    <row r="333" spans="1:11" x14ac:dyDescent="0.2">
      <c r="A333" s="9">
        <f>[1]menu_engineering!A333</f>
        <v>46235</v>
      </c>
      <c r="B333">
        <f>[1]menu_engineering!B333</f>
        <v>1</v>
      </c>
      <c r="C333" t="str">
        <f>[1]menu_engineering!C333</f>
        <v>Eataly Flatiron</v>
      </c>
      <c r="D333">
        <f>[1]menu_engineering!D333</f>
        <v>16</v>
      </c>
      <c r="E333" t="str">
        <f>[1]menu_engineering!E333</f>
        <v>Cannoli</v>
      </c>
      <c r="F333">
        <f>[1]menu_engineering!F333</f>
        <v>1467</v>
      </c>
      <c r="G333">
        <f>[1]menu_engineering!G333</f>
        <v>163</v>
      </c>
      <c r="H333" t="str">
        <f>[1]menu_engineering!H333</f>
        <v>1.5608137442647057647</v>
      </c>
      <c r="I333" t="str">
        <f>[1]menu_engineering!I333</f>
        <v>254.4126403151470396461</v>
      </c>
      <c r="J333" t="str">
        <f>[1]menu_engineering!J333</f>
        <v>1212.5873596848529603539</v>
      </c>
      <c r="K333">
        <f>[1]menu_engineering!K333</f>
        <v>0</v>
      </c>
    </row>
    <row r="334" spans="1:11" x14ac:dyDescent="0.2">
      <c r="A334" s="9">
        <f>[1]menu_engineering!A334</f>
        <v>46235</v>
      </c>
      <c r="B334">
        <f>[1]menu_engineering!B334</f>
        <v>1</v>
      </c>
      <c r="C334" t="str">
        <f>[1]menu_engineering!C334</f>
        <v>Eataly Flatiron</v>
      </c>
      <c r="D334">
        <f>[1]menu_engineering!D334</f>
        <v>17</v>
      </c>
      <c r="E334" t="str">
        <f>[1]menu_engineering!E334</f>
        <v>Pistachio Gelato</v>
      </c>
      <c r="F334">
        <f>[1]menu_engineering!F334</f>
        <v>1720</v>
      </c>
      <c r="G334">
        <f>[1]menu_engineering!G334</f>
        <v>215</v>
      </c>
      <c r="H334" t="str">
        <f>[1]menu_engineering!H334</f>
        <v>1.3896824097368421053</v>
      </c>
      <c r="I334" t="str">
        <f>[1]menu_engineering!I334</f>
        <v>298.7817180934210526395</v>
      </c>
      <c r="J334" t="str">
        <f>[1]menu_engineering!J334</f>
        <v>1421.2182819065789473605</v>
      </c>
      <c r="K334">
        <f>[1]menu_engineering!K334</f>
        <v>0</v>
      </c>
    </row>
    <row r="335" spans="1:11" x14ac:dyDescent="0.2">
      <c r="A335" s="9">
        <f>[1]menu_engineering!A335</f>
        <v>46235</v>
      </c>
      <c r="B335">
        <f>[1]menu_engineering!B335</f>
        <v>1</v>
      </c>
      <c r="C335" t="str">
        <f>[1]menu_engineering!C335</f>
        <v>Eataly Flatiron</v>
      </c>
      <c r="D335">
        <f>[1]menu_engineering!D335</f>
        <v>18</v>
      </c>
      <c r="E335" t="str">
        <f>[1]menu_engineering!E335</f>
        <v>Insalata di Mare</v>
      </c>
      <c r="F335">
        <f>[1]menu_engineering!F335</f>
        <v>3595.5</v>
      </c>
      <c r="G335">
        <f>[1]menu_engineering!G335</f>
        <v>153</v>
      </c>
      <c r="H335" t="str">
        <f>[1]menu_engineering!H335</f>
        <v>5.8830437705000000000</v>
      </c>
      <c r="I335" t="str">
        <f>[1]menu_engineering!I335</f>
        <v>900.1056968865000000000</v>
      </c>
      <c r="J335" t="str">
        <f>[1]menu_engineering!J335</f>
        <v>2695.3943031135000000000</v>
      </c>
      <c r="K335">
        <f>[1]menu_engineering!K335</f>
        <v>0</v>
      </c>
    </row>
    <row r="336" spans="1:11" x14ac:dyDescent="0.2">
      <c r="A336" s="9">
        <f>[1]menu_engineering!A336</f>
        <v>46266</v>
      </c>
      <c r="B336">
        <f>[1]menu_engineering!B336</f>
        <v>1</v>
      </c>
      <c r="C336" t="str">
        <f>[1]menu_engineering!C336</f>
        <v>Eataly Flatiron</v>
      </c>
      <c r="D336">
        <f>[1]menu_engineering!D336</f>
        <v>1</v>
      </c>
      <c r="E336" t="str">
        <f>[1]menu_engineering!E336</f>
        <v>Spaghetti alla Carbonara</v>
      </c>
      <c r="F336">
        <f>[1]menu_engineering!F336</f>
        <v>6490</v>
      </c>
      <c r="G336">
        <f>[1]menu_engineering!G336</f>
        <v>295</v>
      </c>
      <c r="H336" t="str">
        <f>[1]menu_engineering!H336</f>
        <v>3.9731546875000000000</v>
      </c>
      <c r="I336" t="str">
        <f>[1]menu_engineering!I336</f>
        <v>1172.0806328125000000000</v>
      </c>
      <c r="J336" t="str">
        <f>[1]menu_engineering!J336</f>
        <v>5317.9193671875000000000</v>
      </c>
      <c r="K336">
        <f>[1]menu_engineering!K336</f>
        <v>0</v>
      </c>
    </row>
    <row r="337" spans="1:11" x14ac:dyDescent="0.2">
      <c r="A337" s="9">
        <f>[1]menu_engineering!A337</f>
        <v>46266</v>
      </c>
      <c r="B337">
        <f>[1]menu_engineering!B337</f>
        <v>1</v>
      </c>
      <c r="C337" t="str">
        <f>[1]menu_engineering!C337</f>
        <v>Eataly Flatiron</v>
      </c>
      <c r="D337">
        <f>[1]menu_engineering!D337</f>
        <v>2</v>
      </c>
      <c r="E337" t="str">
        <f>[1]menu_engineering!E337</f>
        <v>Margherita Pizza</v>
      </c>
      <c r="F337">
        <f>[1]menu_engineering!F337</f>
        <v>7128</v>
      </c>
      <c r="G337">
        <f>[1]menu_engineering!G337</f>
        <v>297</v>
      </c>
      <c r="H337" t="str">
        <f>[1]menu_engineering!H337</f>
        <v>6.8161870238000000000</v>
      </c>
      <c r="I337" t="str">
        <f>[1]menu_engineering!I337</f>
        <v>2024.4075460686000000000</v>
      </c>
      <c r="J337" t="str">
        <f>[1]menu_engineering!J337</f>
        <v>5103.5924539314000000000</v>
      </c>
      <c r="K337">
        <f>[1]menu_engineering!K337</f>
        <v>0</v>
      </c>
    </row>
    <row r="338" spans="1:11" x14ac:dyDescent="0.2">
      <c r="A338" s="9">
        <f>[1]menu_engineering!A338</f>
        <v>46266</v>
      </c>
      <c r="B338">
        <f>[1]menu_engineering!B338</f>
        <v>1</v>
      </c>
      <c r="C338" t="str">
        <f>[1]menu_engineering!C338</f>
        <v>Eataly Flatiron</v>
      </c>
      <c r="D338">
        <f>[1]menu_engineering!D338</f>
        <v>3</v>
      </c>
      <c r="E338" t="str">
        <f>[1]menu_engineering!E338</f>
        <v>Risotto alla Milanese</v>
      </c>
      <c r="F338">
        <f>[1]menu_engineering!F338</f>
        <v>3901.5</v>
      </c>
      <c r="G338">
        <f>[1]menu_engineering!G338</f>
        <v>153</v>
      </c>
      <c r="H338" t="str">
        <f>[1]menu_engineering!H338</f>
        <v>3.6647621757333333333</v>
      </c>
      <c r="I338" t="str">
        <f>[1]menu_engineering!I338</f>
        <v>560.7086128871999999949</v>
      </c>
      <c r="J338" t="str">
        <f>[1]menu_engineering!J338</f>
        <v>3340.7913871128000000051</v>
      </c>
      <c r="K338">
        <f>[1]menu_engineering!K338</f>
        <v>0</v>
      </c>
    </row>
    <row r="339" spans="1:11" x14ac:dyDescent="0.2">
      <c r="A339" s="9">
        <f>[1]menu_engineering!A339</f>
        <v>46266</v>
      </c>
      <c r="B339">
        <f>[1]menu_engineering!B339</f>
        <v>1</v>
      </c>
      <c r="C339" t="str">
        <f>[1]menu_engineering!C339</f>
        <v>Eataly Flatiron</v>
      </c>
      <c r="D339">
        <f>[1]menu_engineering!D339</f>
        <v>4</v>
      </c>
      <c r="E339" t="str">
        <f>[1]menu_engineering!E339</f>
        <v>Caprese Salad</v>
      </c>
      <c r="F339">
        <f>[1]menu_engineering!F339</f>
        <v>5754</v>
      </c>
      <c r="G339">
        <f>[1]menu_engineering!G339</f>
        <v>274</v>
      </c>
      <c r="H339" t="str">
        <f>[1]menu_engineering!H339</f>
        <v>6.9787422045555555556</v>
      </c>
      <c r="I339" t="str">
        <f>[1]menu_engineering!I339</f>
        <v>1912.1753640482222222344</v>
      </c>
      <c r="J339" t="str">
        <f>[1]menu_engineering!J339</f>
        <v>3841.8246359517777777656</v>
      </c>
      <c r="K339">
        <f>[1]menu_engineering!K339</f>
        <v>0</v>
      </c>
    </row>
    <row r="340" spans="1:11" x14ac:dyDescent="0.2">
      <c r="A340" s="9">
        <f>[1]menu_engineering!A340</f>
        <v>46266</v>
      </c>
      <c r="B340">
        <f>[1]menu_engineering!B340</f>
        <v>1</v>
      </c>
      <c r="C340" t="str">
        <f>[1]menu_engineering!C340</f>
        <v>Eataly Flatiron</v>
      </c>
      <c r="D340">
        <f>[1]menu_engineering!D340</f>
        <v>5</v>
      </c>
      <c r="E340" t="str">
        <f>[1]menu_engineering!E340</f>
        <v>Prosciutto e Melone</v>
      </c>
      <c r="F340">
        <f>[1]menu_engineering!F340</f>
        <v>3738</v>
      </c>
      <c r="G340">
        <f>[1]menu_engineering!G340</f>
        <v>178</v>
      </c>
      <c r="H340" t="str">
        <f>[1]menu_engineering!H340</f>
        <v>6.5296875000000000000</v>
      </c>
      <c r="I340" t="str">
        <f>[1]menu_engineering!I340</f>
        <v>1162.2843750000000000000</v>
      </c>
      <c r="J340" t="str">
        <f>[1]menu_engineering!J340</f>
        <v>2575.7156250000000000000</v>
      </c>
      <c r="K340">
        <f>[1]menu_engineering!K340</f>
        <v>0</v>
      </c>
    </row>
    <row r="341" spans="1:11" x14ac:dyDescent="0.2">
      <c r="A341" s="9">
        <f>[1]menu_engineering!A341</f>
        <v>46266</v>
      </c>
      <c r="B341">
        <f>[1]menu_engineering!B341</f>
        <v>1</v>
      </c>
      <c r="C341" t="str">
        <f>[1]menu_engineering!C341</f>
        <v>Eataly Flatiron</v>
      </c>
      <c r="D341">
        <f>[1]menu_engineering!D341</f>
        <v>6</v>
      </c>
      <c r="E341" t="str">
        <f>[1]menu_engineering!E341</f>
        <v>Bucatini all'Amatriciana</v>
      </c>
      <c r="F341">
        <f>[1]menu_engineering!F341</f>
        <v>3772</v>
      </c>
      <c r="G341">
        <f>[1]menu_engineering!G341</f>
        <v>164</v>
      </c>
      <c r="H341" t="str">
        <f>[1]menu_engineering!H341</f>
        <v>4.7856064947187500000</v>
      </c>
      <c r="I341" t="str">
        <f>[1]menu_engineering!I341</f>
        <v>784.8394651338750000000</v>
      </c>
      <c r="J341" t="str">
        <f>[1]menu_engineering!J341</f>
        <v>2987.1605348661250000000</v>
      </c>
      <c r="K341">
        <f>[1]menu_engineering!K341</f>
        <v>0</v>
      </c>
    </row>
    <row r="342" spans="1:11" x14ac:dyDescent="0.2">
      <c r="A342" s="9">
        <f>[1]menu_engineering!A342</f>
        <v>46266</v>
      </c>
      <c r="B342">
        <f>[1]menu_engineering!B342</f>
        <v>1</v>
      </c>
      <c r="C342" t="str">
        <f>[1]menu_engineering!C342</f>
        <v>Eataly Flatiron</v>
      </c>
      <c r="D342">
        <f>[1]menu_engineering!D342</f>
        <v>7</v>
      </c>
      <c r="E342" t="str">
        <f>[1]menu_engineering!E342</f>
        <v>Tiramisu</v>
      </c>
      <c r="F342">
        <f>[1]menu_engineering!F342</f>
        <v>2425.5</v>
      </c>
      <c r="G342">
        <f>[1]menu_engineering!G342</f>
        <v>231</v>
      </c>
      <c r="H342" t="str">
        <f>[1]menu_engineering!H342</f>
        <v>2.8965010285526315789</v>
      </c>
      <c r="I342" t="str">
        <f>[1]menu_engineering!I342</f>
        <v>669.0917375956578947259</v>
      </c>
      <c r="J342" t="str">
        <f>[1]menu_engineering!J342</f>
        <v>1756.4082624043421052741</v>
      </c>
      <c r="K342">
        <f>[1]menu_engineering!K342</f>
        <v>0</v>
      </c>
    </row>
    <row r="343" spans="1:11" x14ac:dyDescent="0.2">
      <c r="A343" s="9">
        <f>[1]menu_engineering!A343</f>
        <v>46266</v>
      </c>
      <c r="B343">
        <f>[1]menu_engineering!B343</f>
        <v>1</v>
      </c>
      <c r="C343" t="str">
        <f>[1]menu_engineering!C343</f>
        <v>Eataly Flatiron</v>
      </c>
      <c r="D343">
        <f>[1]menu_engineering!D343</f>
        <v>8</v>
      </c>
      <c r="E343" t="str">
        <f>[1]menu_engineering!E343</f>
        <v>Focaccia Genovese</v>
      </c>
      <c r="F343">
        <f>[1]menu_engineering!F343</f>
        <v>1762.5</v>
      </c>
      <c r="G343">
        <f>[1]menu_engineering!G343</f>
        <v>141</v>
      </c>
      <c r="H343" t="str">
        <f>[1]menu_engineering!H343</f>
        <v>0.6848674743589743077</v>
      </c>
      <c r="I343" t="str">
        <f>[1]menu_engineering!I343</f>
        <v>96.5663138846153773857</v>
      </c>
      <c r="J343" t="str">
        <f>[1]menu_engineering!J343</f>
        <v>1665.9336861153846226143</v>
      </c>
      <c r="K343">
        <f>[1]menu_engineering!K343</f>
        <v>0</v>
      </c>
    </row>
    <row r="344" spans="1:11" x14ac:dyDescent="0.2">
      <c r="A344" s="9">
        <f>[1]menu_engineering!A344</f>
        <v>46266</v>
      </c>
      <c r="B344">
        <f>[1]menu_engineering!B344</f>
        <v>1</v>
      </c>
      <c r="C344" t="str">
        <f>[1]menu_engineering!C344</f>
        <v>Eataly Flatiron</v>
      </c>
      <c r="D344">
        <f>[1]menu_engineering!D344</f>
        <v>9</v>
      </c>
      <c r="E344" t="str">
        <f>[1]menu_engineering!E344</f>
        <v>Osso Buco</v>
      </c>
      <c r="F344">
        <f>[1]menu_engineering!F344</f>
        <v>3613.5</v>
      </c>
      <c r="G344">
        <f>[1]menu_engineering!G344</f>
        <v>73</v>
      </c>
      <c r="H344" t="str">
        <f>[1]menu_engineering!H344</f>
        <v>18.2863964827259722222</v>
      </c>
      <c r="I344" t="str">
        <f>[1]menu_engineering!I344</f>
        <v>1334.9069432389959722206</v>
      </c>
      <c r="J344" t="str">
        <f>[1]menu_engineering!J344</f>
        <v>2278.5930567610040277794</v>
      </c>
      <c r="K344">
        <f>[1]menu_engineering!K344</f>
        <v>0</v>
      </c>
    </row>
    <row r="345" spans="1:11" x14ac:dyDescent="0.2">
      <c r="A345" s="9">
        <f>[1]menu_engineering!A345</f>
        <v>46266</v>
      </c>
      <c r="B345">
        <f>[1]menu_engineering!B345</f>
        <v>1</v>
      </c>
      <c r="C345" t="str">
        <f>[1]menu_engineering!C345</f>
        <v>Eataly Flatiron</v>
      </c>
      <c r="D345">
        <f>[1]menu_engineering!D345</f>
        <v>11</v>
      </c>
      <c r="E345" t="str">
        <f>[1]menu_engineering!E345</f>
        <v>Cacio e Pepe</v>
      </c>
      <c r="F345">
        <f>[1]menu_engineering!F345</f>
        <v>6300</v>
      </c>
      <c r="G345">
        <f>[1]menu_engineering!G345</f>
        <v>300</v>
      </c>
      <c r="H345" t="str">
        <f>[1]menu_engineering!H345</f>
        <v>1.9653191750000000000</v>
      </c>
      <c r="I345" t="str">
        <f>[1]menu_engineering!I345</f>
        <v>589.5957525000000000000</v>
      </c>
      <c r="J345" t="str">
        <f>[1]menu_engineering!J345</f>
        <v>5710.4042475000000000000</v>
      </c>
      <c r="K345">
        <f>[1]menu_engineering!K345</f>
        <v>0</v>
      </c>
    </row>
    <row r="346" spans="1:11" x14ac:dyDescent="0.2">
      <c r="A346" s="9">
        <f>[1]menu_engineering!A346</f>
        <v>46266</v>
      </c>
      <c r="B346">
        <f>[1]menu_engineering!B346</f>
        <v>1</v>
      </c>
      <c r="C346" t="str">
        <f>[1]menu_engineering!C346</f>
        <v>Eataly Flatiron</v>
      </c>
      <c r="D346">
        <f>[1]menu_engineering!D346</f>
        <v>12</v>
      </c>
      <c r="E346" t="str">
        <f>[1]menu_engineering!E346</f>
        <v>Pesto alla Genovese</v>
      </c>
      <c r="F346">
        <f>[1]menu_engineering!F346</f>
        <v>4114</v>
      </c>
      <c r="G346">
        <f>[1]menu_engineering!G346</f>
        <v>187</v>
      </c>
      <c r="H346" t="str">
        <f>[1]menu_engineering!H346</f>
        <v>2.5671257870000000000</v>
      </c>
      <c r="I346" t="str">
        <f>[1]menu_engineering!I346</f>
        <v>480.0525221690000000000</v>
      </c>
      <c r="J346" t="str">
        <f>[1]menu_engineering!J346</f>
        <v>3633.9474778310000000000</v>
      </c>
      <c r="K346">
        <f>[1]menu_engineering!K346</f>
        <v>0</v>
      </c>
    </row>
    <row r="347" spans="1:11" x14ac:dyDescent="0.2">
      <c r="A347" s="9">
        <f>[1]menu_engineering!A347</f>
        <v>46266</v>
      </c>
      <c r="B347">
        <f>[1]menu_engineering!B347</f>
        <v>1</v>
      </c>
      <c r="C347" t="str">
        <f>[1]menu_engineering!C347</f>
        <v>Eataly Flatiron</v>
      </c>
      <c r="D347">
        <f>[1]menu_engineering!D347</f>
        <v>13</v>
      </c>
      <c r="E347" t="str">
        <f>[1]menu_engineering!E347</f>
        <v>Quattro Formaggi Pizza</v>
      </c>
      <c r="F347">
        <f>[1]menu_engineering!F347</f>
        <v>3979</v>
      </c>
      <c r="G347">
        <f>[1]menu_engineering!G347</f>
        <v>173</v>
      </c>
      <c r="H347" t="str">
        <f>[1]menu_engineering!H347</f>
        <v>6.8663516000000000000</v>
      </c>
      <c r="I347" t="str">
        <f>[1]menu_engineering!I347</f>
        <v>1187.8788268000000000000</v>
      </c>
      <c r="J347" t="str">
        <f>[1]menu_engineering!J347</f>
        <v>2791.1211732000000000000</v>
      </c>
      <c r="K347">
        <f>[1]menu_engineering!K347</f>
        <v>0</v>
      </c>
    </row>
    <row r="348" spans="1:11" x14ac:dyDescent="0.2">
      <c r="A348" s="9">
        <f>[1]menu_engineering!A348</f>
        <v>46266</v>
      </c>
      <c r="B348">
        <f>[1]menu_engineering!B348</f>
        <v>1</v>
      </c>
      <c r="C348" t="str">
        <f>[1]menu_engineering!C348</f>
        <v>Eataly Flatiron</v>
      </c>
      <c r="D348">
        <f>[1]menu_engineering!D348</f>
        <v>14</v>
      </c>
      <c r="E348" t="str">
        <f>[1]menu_engineering!E348</f>
        <v>Porchetta</v>
      </c>
      <c r="F348">
        <f>[1]menu_engineering!F348</f>
        <v>4648</v>
      </c>
      <c r="G348">
        <f>[1]menu_engineering!G348</f>
        <v>166</v>
      </c>
      <c r="H348" t="str">
        <f>[1]menu_engineering!H348</f>
        <v>4.6004469682121212727</v>
      </c>
      <c r="I348" t="str">
        <f>[1]menu_engineering!I348</f>
        <v>763.6741967232121312682</v>
      </c>
      <c r="J348" t="str">
        <f>[1]menu_engineering!J348</f>
        <v>3884.3258032767878687318</v>
      </c>
      <c r="K348">
        <f>[1]menu_engineering!K348</f>
        <v>0</v>
      </c>
    </row>
    <row r="349" spans="1:11" x14ac:dyDescent="0.2">
      <c r="A349" s="9">
        <f>[1]menu_engineering!A349</f>
        <v>46266</v>
      </c>
      <c r="B349">
        <f>[1]menu_engineering!B349</f>
        <v>1</v>
      </c>
      <c r="C349" t="str">
        <f>[1]menu_engineering!C349</f>
        <v>Eataly Flatiron</v>
      </c>
      <c r="D349">
        <f>[1]menu_engineering!D349</f>
        <v>15</v>
      </c>
      <c r="E349" t="str">
        <f>[1]menu_engineering!E349</f>
        <v>Pollo alla Griglia</v>
      </c>
      <c r="F349">
        <f>[1]menu_engineering!F349</f>
        <v>4325</v>
      </c>
      <c r="G349">
        <f>[1]menu_engineering!G349</f>
        <v>173</v>
      </c>
      <c r="H349" t="str">
        <f>[1]menu_engineering!H349</f>
        <v>2.8597545265454545455</v>
      </c>
      <c r="I349" t="str">
        <f>[1]menu_engineering!I349</f>
        <v>494.7375330923636363715</v>
      </c>
      <c r="J349" t="str">
        <f>[1]menu_engineering!J349</f>
        <v>3830.2624669076363636285</v>
      </c>
      <c r="K349">
        <f>[1]menu_engineering!K349</f>
        <v>0</v>
      </c>
    </row>
    <row r="350" spans="1:11" x14ac:dyDescent="0.2">
      <c r="A350" s="9">
        <f>[1]menu_engineering!A350</f>
        <v>46266</v>
      </c>
      <c r="B350">
        <f>[1]menu_engineering!B350</f>
        <v>1</v>
      </c>
      <c r="C350" t="str">
        <f>[1]menu_engineering!C350</f>
        <v>Eataly Flatiron</v>
      </c>
      <c r="D350">
        <f>[1]menu_engineering!D350</f>
        <v>16</v>
      </c>
      <c r="E350" t="str">
        <f>[1]menu_engineering!E350</f>
        <v>Cannoli</v>
      </c>
      <c r="F350">
        <f>[1]menu_engineering!F350</f>
        <v>1296</v>
      </c>
      <c r="G350">
        <f>[1]menu_engineering!G350</f>
        <v>144</v>
      </c>
      <c r="H350" t="str">
        <f>[1]menu_engineering!H350</f>
        <v>1.5676928866666666500</v>
      </c>
      <c r="I350" t="str">
        <f>[1]menu_engineering!I350</f>
        <v>225.7477756799999976000</v>
      </c>
      <c r="J350" t="str">
        <f>[1]menu_engineering!J350</f>
        <v>1070.2522243200000024000</v>
      </c>
      <c r="K350">
        <f>[1]menu_engineering!K350</f>
        <v>0</v>
      </c>
    </row>
    <row r="351" spans="1:11" x14ac:dyDescent="0.2">
      <c r="A351" s="9">
        <f>[1]menu_engineering!A351</f>
        <v>46266</v>
      </c>
      <c r="B351">
        <f>[1]menu_engineering!B351</f>
        <v>1</v>
      </c>
      <c r="C351" t="str">
        <f>[1]menu_engineering!C351</f>
        <v>Eataly Flatiron</v>
      </c>
      <c r="D351">
        <f>[1]menu_engineering!D351</f>
        <v>17</v>
      </c>
      <c r="E351" t="str">
        <f>[1]menu_engineering!E351</f>
        <v>Pistachio Gelato</v>
      </c>
      <c r="F351">
        <f>[1]menu_engineering!F351</f>
        <v>1880</v>
      </c>
      <c r="G351">
        <f>[1]menu_engineering!G351</f>
        <v>235</v>
      </c>
      <c r="H351" t="str">
        <f>[1]menu_engineering!H351</f>
        <v>1.3992180273684210526</v>
      </c>
      <c r="I351" t="str">
        <f>[1]menu_engineering!I351</f>
        <v>328.8162364315789473610</v>
      </c>
      <c r="J351" t="str">
        <f>[1]menu_engineering!J351</f>
        <v>1551.1837635684210526390</v>
      </c>
      <c r="K351">
        <f>[1]menu_engineering!K351</f>
        <v>0</v>
      </c>
    </row>
    <row r="352" spans="1:11" x14ac:dyDescent="0.2">
      <c r="A352" s="9">
        <f>[1]menu_engineering!A352</f>
        <v>46266</v>
      </c>
      <c r="B352">
        <f>[1]menu_engineering!B352</f>
        <v>1</v>
      </c>
      <c r="C352" t="str">
        <f>[1]menu_engineering!C352</f>
        <v>Eataly Flatiron</v>
      </c>
      <c r="D352">
        <f>[1]menu_engineering!D352</f>
        <v>18</v>
      </c>
      <c r="E352" t="str">
        <f>[1]menu_engineering!E352</f>
        <v>Insalata di Mare</v>
      </c>
      <c r="F352">
        <f>[1]menu_engineering!F352</f>
        <v>3689.5</v>
      </c>
      <c r="G352">
        <f>[1]menu_engineering!G352</f>
        <v>157</v>
      </c>
      <c r="H352" t="str">
        <f>[1]menu_engineering!H352</f>
        <v>5.8814907745833333333</v>
      </c>
      <c r="I352" t="str">
        <f>[1]menu_engineering!I352</f>
        <v>923.3940516095833333281</v>
      </c>
      <c r="J352" t="str">
        <f>[1]menu_engineering!J352</f>
        <v>2766.1059483904166666719</v>
      </c>
      <c r="K352">
        <f>[1]menu_engineering!K352</f>
        <v>0</v>
      </c>
    </row>
    <row r="353" spans="1:11" x14ac:dyDescent="0.2">
      <c r="A353" s="9">
        <f>[1]menu_engineering!A353</f>
        <v>45689</v>
      </c>
      <c r="B353">
        <f>[1]menu_engineering!B353</f>
        <v>2</v>
      </c>
      <c r="C353" t="str">
        <f>[1]menu_engineering!C353</f>
        <v>Eataly Downtown NYC</v>
      </c>
      <c r="D353">
        <f>[1]menu_engineering!D353</f>
        <v>1</v>
      </c>
      <c r="E353" t="str">
        <f>[1]menu_engineering!E353</f>
        <v>Spaghetti alla Carbonara</v>
      </c>
      <c r="F353">
        <f>[1]menu_engineering!F353</f>
        <v>3652</v>
      </c>
      <c r="G353">
        <f>[1]menu_engineering!G353</f>
        <v>166</v>
      </c>
      <c r="H353" t="str">
        <f>[1]menu_engineering!H353</f>
        <v>3.7674334558823529412</v>
      </c>
      <c r="I353" t="str">
        <f>[1]menu_engineering!I353</f>
        <v>625.3939536764705882392</v>
      </c>
      <c r="J353" t="str">
        <f>[1]menu_engineering!J353</f>
        <v>3026.6060463235294117608</v>
      </c>
      <c r="K353">
        <f>[1]menu_engineering!K353</f>
        <v>0</v>
      </c>
    </row>
    <row r="354" spans="1:11" x14ac:dyDescent="0.2">
      <c r="A354" s="9">
        <f>[1]menu_engineering!A354</f>
        <v>45689</v>
      </c>
      <c r="B354">
        <f>[1]menu_engineering!B354</f>
        <v>2</v>
      </c>
      <c r="C354" t="str">
        <f>[1]menu_engineering!C354</f>
        <v>Eataly Downtown NYC</v>
      </c>
      <c r="D354">
        <f>[1]menu_engineering!D354</f>
        <v>2</v>
      </c>
      <c r="E354" t="str">
        <f>[1]menu_engineering!E354</f>
        <v>Margherita Pizza</v>
      </c>
      <c r="F354">
        <f>[1]menu_engineering!F354</f>
        <v>3744</v>
      </c>
      <c r="G354">
        <f>[1]menu_engineering!G354</f>
        <v>156</v>
      </c>
      <c r="H354" t="str">
        <f>[1]menu_engineering!H354</f>
        <v>6.4637679241428571429</v>
      </c>
      <c r="I354" t="str">
        <f>[1]menu_engineering!I354</f>
        <v>1008.3477961662857142924</v>
      </c>
      <c r="J354" t="str">
        <f>[1]menu_engineering!J354</f>
        <v>2735.6522038337142857076</v>
      </c>
      <c r="K354">
        <f>[1]menu_engineering!K354</f>
        <v>0</v>
      </c>
    </row>
    <row r="355" spans="1:11" x14ac:dyDescent="0.2">
      <c r="A355" s="9">
        <f>[1]menu_engineering!A355</f>
        <v>45689</v>
      </c>
      <c r="B355">
        <f>[1]menu_engineering!B355</f>
        <v>2</v>
      </c>
      <c r="C355" t="str">
        <f>[1]menu_engineering!C355</f>
        <v>Eataly Downtown NYC</v>
      </c>
      <c r="D355">
        <f>[1]menu_engineering!D355</f>
        <v>3</v>
      </c>
      <c r="E355" t="str">
        <f>[1]menu_engineering!E355</f>
        <v>Risotto alla Milanese</v>
      </c>
      <c r="F355">
        <f>[1]menu_engineering!F355</f>
        <v>3034.5</v>
      </c>
      <c r="G355">
        <f>[1]menu_engineering!G355</f>
        <v>119</v>
      </c>
      <c r="H355" t="str">
        <f>[1]menu_engineering!H355</f>
        <v>3.4719030826666666667</v>
      </c>
      <c r="I355" t="str">
        <f>[1]menu_engineering!I355</f>
        <v>413.1564668373333333373</v>
      </c>
      <c r="J355" t="str">
        <f>[1]menu_engineering!J355</f>
        <v>2621.3435331626666666627</v>
      </c>
      <c r="K355">
        <f>[1]menu_engineering!K355</f>
        <v>0</v>
      </c>
    </row>
    <row r="356" spans="1:11" x14ac:dyDescent="0.2">
      <c r="A356" s="9">
        <f>[1]menu_engineering!A356</f>
        <v>45689</v>
      </c>
      <c r="B356">
        <f>[1]menu_engineering!B356</f>
        <v>2</v>
      </c>
      <c r="C356" t="str">
        <f>[1]menu_engineering!C356</f>
        <v>Eataly Downtown NYC</v>
      </c>
      <c r="D356">
        <f>[1]menu_engineering!D356</f>
        <v>4</v>
      </c>
      <c r="E356" t="str">
        <f>[1]menu_engineering!E356</f>
        <v>Caprese Salad</v>
      </c>
      <c r="F356">
        <f>[1]menu_engineering!F356</f>
        <v>2415</v>
      </c>
      <c r="G356">
        <f>[1]menu_engineering!G356</f>
        <v>115</v>
      </c>
      <c r="H356" t="str">
        <f>[1]menu_engineering!H356</f>
        <v>7.0095957870000000000</v>
      </c>
      <c r="I356" t="str">
        <f>[1]menu_engineering!I356</f>
        <v>806.1035155050000000000</v>
      </c>
      <c r="J356" t="str">
        <f>[1]menu_engineering!J356</f>
        <v>1608.8964844950000000000</v>
      </c>
      <c r="K356">
        <f>[1]menu_engineering!K356</f>
        <v>0</v>
      </c>
    </row>
    <row r="357" spans="1:11" x14ac:dyDescent="0.2">
      <c r="A357" s="9">
        <f>[1]menu_engineering!A357</f>
        <v>45689</v>
      </c>
      <c r="B357">
        <f>[1]menu_engineering!B357</f>
        <v>2</v>
      </c>
      <c r="C357" t="str">
        <f>[1]menu_engineering!C357</f>
        <v>Eataly Downtown NYC</v>
      </c>
      <c r="D357">
        <f>[1]menu_engineering!D357</f>
        <v>5</v>
      </c>
      <c r="E357" t="str">
        <f>[1]menu_engineering!E357</f>
        <v>Prosciutto e Melone</v>
      </c>
      <c r="F357">
        <f>[1]menu_engineering!F357</f>
        <v>1533</v>
      </c>
      <c r="G357">
        <f>[1]menu_engineering!G357</f>
        <v>73</v>
      </c>
      <c r="H357" t="str">
        <f>[1]menu_engineering!H357</f>
        <v>6.7603906250000000000</v>
      </c>
      <c r="I357" t="str">
        <f>[1]menu_engineering!I357</f>
        <v>493.5085156250000000000</v>
      </c>
      <c r="J357" t="str">
        <f>[1]menu_engineering!J357</f>
        <v>1039.4914843750000000000</v>
      </c>
      <c r="K357">
        <f>[1]menu_engineering!K357</f>
        <v>0</v>
      </c>
    </row>
    <row r="358" spans="1:11" x14ac:dyDescent="0.2">
      <c r="A358" s="9">
        <f>[1]menu_engineering!A358</f>
        <v>45689</v>
      </c>
      <c r="B358">
        <f>[1]menu_engineering!B358</f>
        <v>2</v>
      </c>
      <c r="C358" t="str">
        <f>[1]menu_engineering!C358</f>
        <v>Eataly Downtown NYC</v>
      </c>
      <c r="D358">
        <f>[1]menu_engineering!D358</f>
        <v>6</v>
      </c>
      <c r="E358" t="str">
        <f>[1]menu_engineering!E358</f>
        <v>Bucatini all'Amatriciana</v>
      </c>
      <c r="F358">
        <f>[1]menu_engineering!F358</f>
        <v>3450</v>
      </c>
      <c r="G358">
        <f>[1]menu_engineering!G358</f>
        <v>150</v>
      </c>
      <c r="H358" t="str">
        <f>[1]menu_engineering!H358</f>
        <v>4.5310020024642857143</v>
      </c>
      <c r="I358" t="str">
        <f>[1]menu_engineering!I358</f>
        <v>679.6503003696428571450</v>
      </c>
      <c r="J358" t="str">
        <f>[1]menu_engineering!J358</f>
        <v>2770.3496996303571428550</v>
      </c>
      <c r="K358">
        <f>[1]menu_engineering!K358</f>
        <v>0</v>
      </c>
    </row>
    <row r="359" spans="1:11" x14ac:dyDescent="0.2">
      <c r="A359" s="9">
        <f>[1]menu_engineering!A359</f>
        <v>45689</v>
      </c>
      <c r="B359">
        <f>[1]menu_engineering!B359</f>
        <v>2</v>
      </c>
      <c r="C359" t="str">
        <f>[1]menu_engineering!C359</f>
        <v>Eataly Downtown NYC</v>
      </c>
      <c r="D359">
        <f>[1]menu_engineering!D359</f>
        <v>8</v>
      </c>
      <c r="E359" t="str">
        <f>[1]menu_engineering!E359</f>
        <v>Focaccia Genovese</v>
      </c>
      <c r="F359">
        <f>[1]menu_engineering!F359</f>
        <v>1687.5</v>
      </c>
      <c r="G359">
        <f>[1]menu_engineering!G359</f>
        <v>135</v>
      </c>
      <c r="H359" t="str">
        <f>[1]menu_engineering!H359</f>
        <v>0.6582400687179488462</v>
      </c>
      <c r="I359" t="str">
        <f>[1]menu_engineering!I359</f>
        <v>88.8624092769230942370</v>
      </c>
      <c r="J359" t="str">
        <f>[1]menu_engineering!J359</f>
        <v>1598.6375907230769057630</v>
      </c>
      <c r="K359">
        <f>[1]menu_engineering!K359</f>
        <v>0</v>
      </c>
    </row>
    <row r="360" spans="1:11" x14ac:dyDescent="0.2">
      <c r="A360" s="9">
        <f>[1]menu_engineering!A360</f>
        <v>45689</v>
      </c>
      <c r="B360">
        <f>[1]menu_engineering!B360</f>
        <v>2</v>
      </c>
      <c r="C360" t="str">
        <f>[1]menu_engineering!C360</f>
        <v>Eataly Downtown NYC</v>
      </c>
      <c r="D360">
        <f>[1]menu_engineering!D360</f>
        <v>10</v>
      </c>
      <c r="E360" t="str">
        <f>[1]menu_engineering!E360</f>
        <v>Panzanella</v>
      </c>
      <c r="F360">
        <f>[1]menu_engineering!F360</f>
        <v>924</v>
      </c>
      <c r="G360">
        <f>[1]menu_engineering!G360</f>
        <v>66</v>
      </c>
      <c r="H360" t="str">
        <f>[1]menu_engineering!H360</f>
        <v>2.1787557462588235294</v>
      </c>
      <c r="I360" t="str">
        <f>[1]menu_engineering!I360</f>
        <v>143.7978792530823529404</v>
      </c>
      <c r="J360" t="str">
        <f>[1]menu_engineering!J360</f>
        <v>780.2021207469176470596</v>
      </c>
      <c r="K360">
        <f>[1]menu_engineering!K360</f>
        <v>0</v>
      </c>
    </row>
    <row r="361" spans="1:11" x14ac:dyDescent="0.2">
      <c r="A361" s="9">
        <f>[1]menu_engineering!A361</f>
        <v>45689</v>
      </c>
      <c r="B361">
        <f>[1]menu_engineering!B361</f>
        <v>2</v>
      </c>
      <c r="C361" t="str">
        <f>[1]menu_engineering!C361</f>
        <v>Eataly Downtown NYC</v>
      </c>
      <c r="D361">
        <f>[1]menu_engineering!D361</f>
        <v>11</v>
      </c>
      <c r="E361" t="str">
        <f>[1]menu_engineering!E361</f>
        <v>Cacio e Pepe</v>
      </c>
      <c r="F361">
        <f>[1]menu_engineering!F361</f>
        <v>3801</v>
      </c>
      <c r="G361">
        <f>[1]menu_engineering!G361</f>
        <v>181</v>
      </c>
      <c r="H361" t="str">
        <f>[1]menu_engineering!H361</f>
        <v>1.8707190781250000000</v>
      </c>
      <c r="I361" t="str">
        <f>[1]menu_engineering!I361</f>
        <v>338.6001531406250000000</v>
      </c>
      <c r="J361" t="str">
        <f>[1]menu_engineering!J361</f>
        <v>3462.3998468593750000000</v>
      </c>
      <c r="K361">
        <f>[1]menu_engineering!K361</f>
        <v>0</v>
      </c>
    </row>
    <row r="362" spans="1:11" x14ac:dyDescent="0.2">
      <c r="A362" s="9">
        <f>[1]menu_engineering!A362</f>
        <v>45689</v>
      </c>
      <c r="B362">
        <f>[1]menu_engineering!B362</f>
        <v>2</v>
      </c>
      <c r="C362" t="str">
        <f>[1]menu_engineering!C362</f>
        <v>Eataly Downtown NYC</v>
      </c>
      <c r="D362">
        <f>[1]menu_engineering!D362</f>
        <v>12</v>
      </c>
      <c r="E362" t="str">
        <f>[1]menu_engineering!E362</f>
        <v>Pesto alla Genovese</v>
      </c>
      <c r="F362">
        <f>[1]menu_engineering!F362</f>
        <v>2244</v>
      </c>
      <c r="G362">
        <f>[1]menu_engineering!G362</f>
        <v>102</v>
      </c>
      <c r="H362" t="str">
        <f>[1]menu_engineering!H362</f>
        <v>2.4799806440000000000</v>
      </c>
      <c r="I362" t="str">
        <f>[1]menu_engineering!I362</f>
        <v>252.9580256880000000000</v>
      </c>
      <c r="J362" t="str">
        <f>[1]menu_engineering!J362</f>
        <v>1991.0419743120000000000</v>
      </c>
      <c r="K362">
        <f>[1]menu_engineering!K362</f>
        <v>0</v>
      </c>
    </row>
    <row r="363" spans="1:11" x14ac:dyDescent="0.2">
      <c r="A363" s="9">
        <f>[1]menu_engineering!A363</f>
        <v>45689</v>
      </c>
      <c r="B363">
        <f>[1]menu_engineering!B363</f>
        <v>2</v>
      </c>
      <c r="C363" t="str">
        <f>[1]menu_engineering!C363</f>
        <v>Eataly Downtown NYC</v>
      </c>
      <c r="D363">
        <f>[1]menu_engineering!D363</f>
        <v>13</v>
      </c>
      <c r="E363" t="str">
        <f>[1]menu_engineering!E363</f>
        <v>Quattro Formaggi Pizza</v>
      </c>
      <c r="F363">
        <f>[1]menu_engineering!F363</f>
        <v>3220</v>
      </c>
      <c r="G363">
        <f>[1]menu_engineering!G363</f>
        <v>140</v>
      </c>
      <c r="H363" t="str">
        <f>[1]menu_engineering!H363</f>
        <v>6.2373203333333333333</v>
      </c>
      <c r="I363" t="str">
        <f>[1]menu_engineering!I363</f>
        <v>873.2248466666666666620</v>
      </c>
      <c r="J363" t="str">
        <f>[1]menu_engineering!J363</f>
        <v>2346.7751533333333333380</v>
      </c>
      <c r="K363">
        <f>[1]menu_engineering!K363</f>
        <v>0</v>
      </c>
    </row>
    <row r="364" spans="1:11" x14ac:dyDescent="0.2">
      <c r="A364" s="9">
        <f>[1]menu_engineering!A364</f>
        <v>45689</v>
      </c>
      <c r="B364">
        <f>[1]menu_engineering!B364</f>
        <v>2</v>
      </c>
      <c r="C364" t="str">
        <f>[1]menu_engineering!C364</f>
        <v>Eataly Downtown NYC</v>
      </c>
      <c r="D364">
        <f>[1]menu_engineering!D364</f>
        <v>14</v>
      </c>
      <c r="E364" t="str">
        <f>[1]menu_engineering!E364</f>
        <v>Porchetta</v>
      </c>
      <c r="F364">
        <f>[1]menu_engineering!F364</f>
        <v>3360</v>
      </c>
      <c r="G364">
        <f>[1]menu_engineering!G364</f>
        <v>120</v>
      </c>
      <c r="H364" t="str">
        <f>[1]menu_engineering!H364</f>
        <v>4.4165281760925927778</v>
      </c>
      <c r="I364" t="str">
        <f>[1]menu_engineering!I364</f>
        <v>529.9833811311111333360</v>
      </c>
      <c r="J364" t="str">
        <f>[1]menu_engineering!J364</f>
        <v>2830.0166188688888666640</v>
      </c>
      <c r="K364">
        <f>[1]menu_engineering!K364</f>
        <v>0</v>
      </c>
    </row>
    <row r="365" spans="1:11" x14ac:dyDescent="0.2">
      <c r="A365" s="9">
        <f>[1]menu_engineering!A365</f>
        <v>45689</v>
      </c>
      <c r="B365">
        <f>[1]menu_engineering!B365</f>
        <v>2</v>
      </c>
      <c r="C365" t="str">
        <f>[1]menu_engineering!C365</f>
        <v>Eataly Downtown NYC</v>
      </c>
      <c r="D365">
        <f>[1]menu_engineering!D365</f>
        <v>15</v>
      </c>
      <c r="E365" t="str">
        <f>[1]menu_engineering!E365</f>
        <v>Pollo alla Griglia</v>
      </c>
      <c r="F365">
        <f>[1]menu_engineering!F365</f>
        <v>2400</v>
      </c>
      <c r="G365">
        <f>[1]menu_engineering!G365</f>
        <v>96</v>
      </c>
      <c r="H365" t="str">
        <f>[1]menu_engineering!H365</f>
        <v>2.7152161536470588235</v>
      </c>
      <c r="I365" t="str">
        <f>[1]menu_engineering!I365</f>
        <v>260.6607507501176470560</v>
      </c>
      <c r="J365" t="str">
        <f>[1]menu_engineering!J365</f>
        <v>2139.3392492498823529440</v>
      </c>
      <c r="K365">
        <f>[1]menu_engineering!K365</f>
        <v>0</v>
      </c>
    </row>
    <row r="366" spans="1:11" x14ac:dyDescent="0.2">
      <c r="A366" s="9">
        <f>[1]menu_engineering!A366</f>
        <v>45689</v>
      </c>
      <c r="B366">
        <f>[1]menu_engineering!B366</f>
        <v>2</v>
      </c>
      <c r="C366" t="str">
        <f>[1]menu_engineering!C366</f>
        <v>Eataly Downtown NYC</v>
      </c>
      <c r="D366">
        <f>[1]menu_engineering!D366</f>
        <v>16</v>
      </c>
      <c r="E366" t="str">
        <f>[1]menu_engineering!E366</f>
        <v>Cannoli</v>
      </c>
      <c r="F366">
        <f>[1]menu_engineering!F366</f>
        <v>1809</v>
      </c>
      <c r="G366">
        <f>[1]menu_engineering!G366</f>
        <v>201</v>
      </c>
      <c r="H366" t="str">
        <f>[1]menu_engineering!H366</f>
        <v>1.5452619198333334000</v>
      </c>
      <c r="I366" t="str">
        <f>[1]menu_engineering!I366</f>
        <v>310.5976458865000134000</v>
      </c>
      <c r="J366" t="str">
        <f>[1]menu_engineering!J366</f>
        <v>1498.4023541134999866000</v>
      </c>
      <c r="K366">
        <f>[1]menu_engineering!K366</f>
        <v>0</v>
      </c>
    </row>
    <row r="367" spans="1:11" x14ac:dyDescent="0.2">
      <c r="A367" s="9">
        <f>[1]menu_engineering!A367</f>
        <v>45689</v>
      </c>
      <c r="B367">
        <f>[1]menu_engineering!B367</f>
        <v>2</v>
      </c>
      <c r="C367" t="str">
        <f>[1]menu_engineering!C367</f>
        <v>Eataly Downtown NYC</v>
      </c>
      <c r="D367">
        <f>[1]menu_engineering!D367</f>
        <v>17</v>
      </c>
      <c r="E367" t="str">
        <f>[1]menu_engineering!E367</f>
        <v>Pistachio Gelato</v>
      </c>
      <c r="F367">
        <f>[1]menu_engineering!F367</f>
        <v>1200</v>
      </c>
      <c r="G367">
        <f>[1]menu_engineering!G367</f>
        <v>150</v>
      </c>
      <c r="H367" t="str">
        <f>[1]menu_engineering!H367</f>
        <v>1.3358082340000000000</v>
      </c>
      <c r="I367" t="str">
        <f>[1]menu_engineering!I367</f>
        <v>200.3712351000000000000</v>
      </c>
      <c r="J367" t="str">
        <f>[1]menu_engineering!J367</f>
        <v>999.6287649000000000000</v>
      </c>
      <c r="K367">
        <f>[1]menu_engineering!K367</f>
        <v>0</v>
      </c>
    </row>
    <row r="368" spans="1:11" x14ac:dyDescent="0.2">
      <c r="A368" s="9">
        <f>[1]menu_engineering!A368</f>
        <v>45689</v>
      </c>
      <c r="B368">
        <f>[1]menu_engineering!B368</f>
        <v>2</v>
      </c>
      <c r="C368" t="str">
        <f>[1]menu_engineering!C368</f>
        <v>Eataly Downtown NYC</v>
      </c>
      <c r="D368">
        <f>[1]menu_engineering!D368</f>
        <v>18</v>
      </c>
      <c r="E368" t="str">
        <f>[1]menu_engineering!E368</f>
        <v>Insalata di Mare</v>
      </c>
      <c r="F368">
        <f>[1]menu_engineering!F368</f>
        <v>1551</v>
      </c>
      <c r="G368">
        <f>[1]menu_engineering!G368</f>
        <v>66</v>
      </c>
      <c r="H368" t="str">
        <f>[1]menu_engineering!H368</f>
        <v>5.5290682345535714286</v>
      </c>
      <c r="I368" t="str">
        <f>[1]menu_engineering!I368</f>
        <v>364.9185034805357142876</v>
      </c>
      <c r="J368" t="str">
        <f>[1]menu_engineering!J368</f>
        <v>1186.0814965194642857124</v>
      </c>
      <c r="K368">
        <f>[1]menu_engineering!K368</f>
        <v>0</v>
      </c>
    </row>
    <row r="369" spans="1:11" x14ac:dyDescent="0.2">
      <c r="A369" s="9">
        <f>[1]menu_engineering!A369</f>
        <v>45717</v>
      </c>
      <c r="B369">
        <f>[1]menu_engineering!B369</f>
        <v>2</v>
      </c>
      <c r="C369" t="str">
        <f>[1]menu_engineering!C369</f>
        <v>Eataly Downtown NYC</v>
      </c>
      <c r="D369">
        <f>[1]menu_engineering!D369</f>
        <v>1</v>
      </c>
      <c r="E369" t="str">
        <f>[1]menu_engineering!E369</f>
        <v>Spaghetti alla Carbonara</v>
      </c>
      <c r="F369">
        <f>[1]menu_engineering!F369</f>
        <v>4818</v>
      </c>
      <c r="G369">
        <f>[1]menu_engineering!G369</f>
        <v>219</v>
      </c>
      <c r="H369" t="str">
        <f>[1]menu_engineering!H369</f>
        <v>3.7612155555555555556</v>
      </c>
      <c r="I369" t="str">
        <f>[1]menu_engineering!I369</f>
        <v>823.7062066666666666764</v>
      </c>
      <c r="J369" t="str">
        <f>[1]menu_engineering!J369</f>
        <v>3994.2937933333333333236</v>
      </c>
      <c r="K369">
        <f>[1]menu_engineering!K369</f>
        <v>0</v>
      </c>
    </row>
    <row r="370" spans="1:11" x14ac:dyDescent="0.2">
      <c r="A370" s="9">
        <f>[1]menu_engineering!A370</f>
        <v>45717</v>
      </c>
      <c r="B370">
        <f>[1]menu_engineering!B370</f>
        <v>2</v>
      </c>
      <c r="C370" t="str">
        <f>[1]menu_engineering!C370</f>
        <v>Eataly Downtown NYC</v>
      </c>
      <c r="D370">
        <f>[1]menu_engineering!D370</f>
        <v>2</v>
      </c>
      <c r="E370" t="str">
        <f>[1]menu_engineering!E370</f>
        <v>Margherita Pizza</v>
      </c>
      <c r="F370">
        <f>[1]menu_engineering!F370</f>
        <v>5184</v>
      </c>
      <c r="G370">
        <f>[1]menu_engineering!G370</f>
        <v>216</v>
      </c>
      <c r="H370" t="str">
        <f>[1]menu_engineering!H370</f>
        <v>6.4174633712000000000</v>
      </c>
      <c r="I370" t="str">
        <f>[1]menu_engineering!I370</f>
        <v>1386.1720881792000000000</v>
      </c>
      <c r="J370" t="str">
        <f>[1]menu_engineering!J370</f>
        <v>3797.8279118208000000000</v>
      </c>
      <c r="K370">
        <f>[1]menu_engineering!K370</f>
        <v>0</v>
      </c>
    </row>
    <row r="371" spans="1:11" x14ac:dyDescent="0.2">
      <c r="A371" s="9">
        <f>[1]menu_engineering!A371</f>
        <v>45717</v>
      </c>
      <c r="B371">
        <f>[1]menu_engineering!B371</f>
        <v>2</v>
      </c>
      <c r="C371" t="str">
        <f>[1]menu_engineering!C371</f>
        <v>Eataly Downtown NYC</v>
      </c>
      <c r="D371">
        <f>[1]menu_engineering!D371</f>
        <v>3</v>
      </c>
      <c r="E371" t="str">
        <f>[1]menu_engineering!E371</f>
        <v>Risotto alla Milanese</v>
      </c>
      <c r="F371">
        <f>[1]menu_engineering!F371</f>
        <v>3876</v>
      </c>
      <c r="G371">
        <f>[1]menu_engineering!G371</f>
        <v>152</v>
      </c>
      <c r="H371" t="str">
        <f>[1]menu_engineering!H371</f>
        <v>3.4414562576923076923</v>
      </c>
      <c r="I371" t="str">
        <f>[1]menu_engineering!I371</f>
        <v>523.1013511692307692296</v>
      </c>
      <c r="J371" t="str">
        <f>[1]menu_engineering!J371</f>
        <v>3352.8986488307692307704</v>
      </c>
      <c r="K371">
        <f>[1]menu_engineering!K371</f>
        <v>0</v>
      </c>
    </row>
    <row r="372" spans="1:11" x14ac:dyDescent="0.2">
      <c r="A372" s="9">
        <f>[1]menu_engineering!A372</f>
        <v>45717</v>
      </c>
      <c r="B372">
        <f>[1]menu_engineering!B372</f>
        <v>2</v>
      </c>
      <c r="C372" t="str">
        <f>[1]menu_engineering!C372</f>
        <v>Eataly Downtown NYC</v>
      </c>
      <c r="D372">
        <f>[1]menu_engineering!D372</f>
        <v>4</v>
      </c>
      <c r="E372" t="str">
        <f>[1]menu_engineering!E372</f>
        <v>Caprese Salad</v>
      </c>
      <c r="F372">
        <f>[1]menu_engineering!F372</f>
        <v>2982</v>
      </c>
      <c r="G372">
        <f>[1]menu_engineering!G372</f>
        <v>142</v>
      </c>
      <c r="H372" t="str">
        <f>[1]menu_engineering!H372</f>
        <v>6.8873622738181818182</v>
      </c>
      <c r="I372" t="str">
        <f>[1]menu_engineering!I372</f>
        <v>978.0054428821818181844</v>
      </c>
      <c r="J372" t="str">
        <f>[1]menu_engineering!J372</f>
        <v>2003.9945571178181818156</v>
      </c>
      <c r="K372">
        <f>[1]menu_engineering!K372</f>
        <v>0</v>
      </c>
    </row>
    <row r="373" spans="1:11" x14ac:dyDescent="0.2">
      <c r="A373" s="9">
        <f>[1]menu_engineering!A373</f>
        <v>45717</v>
      </c>
      <c r="B373">
        <f>[1]menu_engineering!B373</f>
        <v>2</v>
      </c>
      <c r="C373" t="str">
        <f>[1]menu_engineering!C373</f>
        <v>Eataly Downtown NYC</v>
      </c>
      <c r="D373">
        <f>[1]menu_engineering!D373</f>
        <v>5</v>
      </c>
      <c r="E373" t="str">
        <f>[1]menu_engineering!E373</f>
        <v>Prosciutto e Melone</v>
      </c>
      <c r="F373">
        <f>[1]menu_engineering!F373</f>
        <v>1953</v>
      </c>
      <c r="G373">
        <f>[1]menu_engineering!G373</f>
        <v>93</v>
      </c>
      <c r="H373" t="str">
        <f>[1]menu_engineering!H373</f>
        <v>6.6861111111111111111</v>
      </c>
      <c r="I373" t="str">
        <f>[1]menu_engineering!I373</f>
        <v>621.8083333333333333323</v>
      </c>
      <c r="J373" t="str">
        <f>[1]menu_engineering!J373</f>
        <v>1331.1916666666666666677</v>
      </c>
      <c r="K373">
        <f>[1]menu_engineering!K373</f>
        <v>0</v>
      </c>
    </row>
    <row r="374" spans="1:11" x14ac:dyDescent="0.2">
      <c r="A374" s="9">
        <f>[1]menu_engineering!A374</f>
        <v>45717</v>
      </c>
      <c r="B374">
        <f>[1]menu_engineering!B374</f>
        <v>2</v>
      </c>
      <c r="C374" t="str">
        <f>[1]menu_engineering!C374</f>
        <v>Eataly Downtown NYC</v>
      </c>
      <c r="D374">
        <f>[1]menu_engineering!D374</f>
        <v>6</v>
      </c>
      <c r="E374" t="str">
        <f>[1]menu_engineering!E374</f>
        <v>Bucatini all'Amatriciana</v>
      </c>
      <c r="F374">
        <f>[1]menu_engineering!F374</f>
        <v>3220</v>
      </c>
      <c r="G374">
        <f>[1]menu_engineering!G374</f>
        <v>140</v>
      </c>
      <c r="H374" t="str">
        <f>[1]menu_engineering!H374</f>
        <v>4.4934972613333333333</v>
      </c>
      <c r="I374" t="str">
        <f>[1]menu_engineering!I374</f>
        <v>629.0896165866666666620</v>
      </c>
      <c r="J374" t="str">
        <f>[1]menu_engineering!J374</f>
        <v>2590.9103834133333333380</v>
      </c>
      <c r="K374">
        <f>[1]menu_engineering!K374</f>
        <v>0</v>
      </c>
    </row>
    <row r="375" spans="1:11" x14ac:dyDescent="0.2">
      <c r="A375" s="9">
        <f>[1]menu_engineering!A375</f>
        <v>45717</v>
      </c>
      <c r="B375">
        <f>[1]menu_engineering!B375</f>
        <v>2</v>
      </c>
      <c r="C375" t="str">
        <f>[1]menu_engineering!C375</f>
        <v>Eataly Downtown NYC</v>
      </c>
      <c r="D375">
        <f>[1]menu_engineering!D375</f>
        <v>8</v>
      </c>
      <c r="E375" t="str">
        <f>[1]menu_engineering!E375</f>
        <v>Focaccia Genovese</v>
      </c>
      <c r="F375">
        <f>[1]menu_engineering!F375</f>
        <v>1487.5</v>
      </c>
      <c r="G375">
        <f>[1]menu_engineering!G375</f>
        <v>119</v>
      </c>
      <c r="H375" t="str">
        <f>[1]menu_engineering!H375</f>
        <v>0.6862852328571430000</v>
      </c>
      <c r="I375" t="str">
        <f>[1]menu_engineering!I375</f>
        <v>81.6679427100000170000</v>
      </c>
      <c r="J375" t="str">
        <f>[1]menu_engineering!J375</f>
        <v>1405.8320572899999830000</v>
      </c>
      <c r="K375">
        <f>[1]menu_engineering!K375</f>
        <v>0</v>
      </c>
    </row>
    <row r="376" spans="1:11" x14ac:dyDescent="0.2">
      <c r="A376" s="9">
        <f>[1]menu_engineering!A376</f>
        <v>45717</v>
      </c>
      <c r="B376">
        <f>[1]menu_engineering!B376</f>
        <v>2</v>
      </c>
      <c r="C376" t="str">
        <f>[1]menu_engineering!C376</f>
        <v>Eataly Downtown NYC</v>
      </c>
      <c r="D376">
        <f>[1]menu_engineering!D376</f>
        <v>10</v>
      </c>
      <c r="E376" t="str">
        <f>[1]menu_engineering!E376</f>
        <v>Panzanella</v>
      </c>
      <c r="F376">
        <f>[1]menu_engineering!F376</f>
        <v>1232</v>
      </c>
      <c r="G376">
        <f>[1]menu_engineering!G376</f>
        <v>88</v>
      </c>
      <c r="H376" t="str">
        <f>[1]menu_engineering!H376</f>
        <v>2.1079975806315789474</v>
      </c>
      <c r="I376" t="str">
        <f>[1]menu_engineering!I376</f>
        <v>185.5037870955789473712</v>
      </c>
      <c r="J376" t="str">
        <f>[1]menu_engineering!J376</f>
        <v>1046.4962129044210526288</v>
      </c>
      <c r="K376">
        <f>[1]menu_engineering!K376</f>
        <v>0</v>
      </c>
    </row>
    <row r="377" spans="1:11" x14ac:dyDescent="0.2">
      <c r="A377" s="9">
        <f>[1]menu_engineering!A377</f>
        <v>45717</v>
      </c>
      <c r="B377">
        <f>[1]menu_engineering!B377</f>
        <v>2</v>
      </c>
      <c r="C377" t="str">
        <f>[1]menu_engineering!C377</f>
        <v>Eataly Downtown NYC</v>
      </c>
      <c r="D377">
        <f>[1]menu_engineering!D377</f>
        <v>11</v>
      </c>
      <c r="E377" t="str">
        <f>[1]menu_engineering!E377</f>
        <v>Cacio e Pepe</v>
      </c>
      <c r="F377">
        <f>[1]menu_engineering!F377</f>
        <v>4473</v>
      </c>
      <c r="G377">
        <f>[1]menu_engineering!G377</f>
        <v>213</v>
      </c>
      <c r="H377" t="str">
        <f>[1]menu_engineering!H377</f>
        <v>1.8623557968750000000</v>
      </c>
      <c r="I377" t="str">
        <f>[1]menu_engineering!I377</f>
        <v>396.6817847343750000000</v>
      </c>
      <c r="J377" t="str">
        <f>[1]menu_engineering!J377</f>
        <v>4076.3182152656250000000</v>
      </c>
      <c r="K377">
        <f>[1]menu_engineering!K377</f>
        <v>0</v>
      </c>
    </row>
    <row r="378" spans="1:11" x14ac:dyDescent="0.2">
      <c r="A378" s="9">
        <f>[1]menu_engineering!A378</f>
        <v>45717</v>
      </c>
      <c r="B378">
        <f>[1]menu_engineering!B378</f>
        <v>2</v>
      </c>
      <c r="C378" t="str">
        <f>[1]menu_engineering!C378</f>
        <v>Eataly Downtown NYC</v>
      </c>
      <c r="D378">
        <f>[1]menu_engineering!D378</f>
        <v>12</v>
      </c>
      <c r="E378" t="str">
        <f>[1]menu_engineering!E378</f>
        <v>Pesto alla Genovese</v>
      </c>
      <c r="F378">
        <f>[1]menu_engineering!F378</f>
        <v>2926</v>
      </c>
      <c r="G378">
        <f>[1]menu_engineering!G378</f>
        <v>133</v>
      </c>
      <c r="H378" t="str">
        <f>[1]menu_engineering!H378</f>
        <v>2.5175252934230769231</v>
      </c>
      <c r="I378" t="str">
        <f>[1]menu_engineering!I378</f>
        <v>334.8308640252692307723</v>
      </c>
      <c r="J378" t="str">
        <f>[1]menu_engineering!J378</f>
        <v>2591.1691359747307692277</v>
      </c>
      <c r="K378">
        <f>[1]menu_engineering!K378</f>
        <v>0</v>
      </c>
    </row>
    <row r="379" spans="1:11" x14ac:dyDescent="0.2">
      <c r="A379" s="9">
        <f>[1]menu_engineering!A379</f>
        <v>45717</v>
      </c>
      <c r="B379">
        <f>[1]menu_engineering!B379</f>
        <v>2</v>
      </c>
      <c r="C379" t="str">
        <f>[1]menu_engineering!C379</f>
        <v>Eataly Downtown NYC</v>
      </c>
      <c r="D379">
        <f>[1]menu_engineering!D379</f>
        <v>13</v>
      </c>
      <c r="E379" t="str">
        <f>[1]menu_engineering!E379</f>
        <v>Quattro Formaggi Pizza</v>
      </c>
      <c r="F379">
        <f>[1]menu_engineering!F379</f>
        <v>4140</v>
      </c>
      <c r="G379">
        <f>[1]menu_engineering!G379</f>
        <v>180</v>
      </c>
      <c r="H379" t="str">
        <f>[1]menu_engineering!H379</f>
        <v>6.2401260769230769231</v>
      </c>
      <c r="I379" t="str">
        <f>[1]menu_engineering!I379</f>
        <v>1123.2226938461538461580</v>
      </c>
      <c r="J379" t="str">
        <f>[1]menu_engineering!J379</f>
        <v>3016.7773061538461538420</v>
      </c>
      <c r="K379">
        <f>[1]menu_engineering!K379</f>
        <v>0</v>
      </c>
    </row>
    <row r="380" spans="1:11" x14ac:dyDescent="0.2">
      <c r="A380" s="9">
        <f>[1]menu_engineering!A380</f>
        <v>45717</v>
      </c>
      <c r="B380">
        <f>[1]menu_engineering!B380</f>
        <v>2</v>
      </c>
      <c r="C380" t="str">
        <f>[1]menu_engineering!C380</f>
        <v>Eataly Downtown NYC</v>
      </c>
      <c r="D380">
        <f>[1]menu_engineering!D380</f>
        <v>14</v>
      </c>
      <c r="E380" t="str">
        <f>[1]menu_engineering!E380</f>
        <v>Porchetta</v>
      </c>
      <c r="F380">
        <f>[1]menu_engineering!F380</f>
        <v>4004</v>
      </c>
      <c r="G380">
        <f>[1]menu_engineering!G380</f>
        <v>143</v>
      </c>
      <c r="H380" t="str">
        <f>[1]menu_engineering!H380</f>
        <v>4.4073159786578948421</v>
      </c>
      <c r="I380" t="str">
        <f>[1]menu_engineering!I380</f>
        <v>630.2461849480789624203</v>
      </c>
      <c r="J380" t="str">
        <f>[1]menu_engineering!J380</f>
        <v>3373.7538150519210375797</v>
      </c>
      <c r="K380">
        <f>[1]menu_engineering!K380</f>
        <v>0</v>
      </c>
    </row>
    <row r="381" spans="1:11" x14ac:dyDescent="0.2">
      <c r="A381" s="9">
        <f>[1]menu_engineering!A381</f>
        <v>45717</v>
      </c>
      <c r="B381">
        <f>[1]menu_engineering!B381</f>
        <v>2</v>
      </c>
      <c r="C381" t="str">
        <f>[1]menu_engineering!C381</f>
        <v>Eataly Downtown NYC</v>
      </c>
      <c r="D381">
        <f>[1]menu_engineering!D381</f>
        <v>15</v>
      </c>
      <c r="E381" t="str">
        <f>[1]menu_engineering!E381</f>
        <v>Pollo alla Griglia</v>
      </c>
      <c r="F381">
        <f>[1]menu_engineering!F381</f>
        <v>2900</v>
      </c>
      <c r="G381">
        <f>[1]menu_engineering!G381</f>
        <v>116</v>
      </c>
      <c r="H381" t="str">
        <f>[1]menu_engineering!H381</f>
        <v>2.7449359183157894737</v>
      </c>
      <c r="I381" t="str">
        <f>[1]menu_engineering!I381</f>
        <v>318.4125665246315789492</v>
      </c>
      <c r="J381" t="str">
        <f>[1]menu_engineering!J381</f>
        <v>2581.5874334753684210508</v>
      </c>
      <c r="K381">
        <f>[1]menu_engineering!K381</f>
        <v>0</v>
      </c>
    </row>
    <row r="382" spans="1:11" x14ac:dyDescent="0.2">
      <c r="A382" s="9">
        <f>[1]menu_engineering!A382</f>
        <v>45717</v>
      </c>
      <c r="B382">
        <f>[1]menu_engineering!B382</f>
        <v>2</v>
      </c>
      <c r="C382" t="str">
        <f>[1]menu_engineering!C382</f>
        <v>Eataly Downtown NYC</v>
      </c>
      <c r="D382">
        <f>[1]menu_engineering!D382</f>
        <v>16</v>
      </c>
      <c r="E382" t="str">
        <f>[1]menu_engineering!E382</f>
        <v>Cannoli</v>
      </c>
      <c r="F382">
        <f>[1]menu_engineering!F382</f>
        <v>2358</v>
      </c>
      <c r="G382">
        <f>[1]menu_engineering!G382</f>
        <v>262</v>
      </c>
      <c r="H382" t="str">
        <f>[1]menu_engineering!H382</f>
        <v>1.5508594751111112000</v>
      </c>
      <c r="I382" t="str">
        <f>[1]menu_engineering!I382</f>
        <v>406.3251824791111344000</v>
      </c>
      <c r="J382" t="str">
        <f>[1]menu_engineering!J382</f>
        <v>1951.6748175208888656000</v>
      </c>
      <c r="K382">
        <f>[1]menu_engineering!K382</f>
        <v>0</v>
      </c>
    </row>
    <row r="383" spans="1:11" x14ac:dyDescent="0.2">
      <c r="A383" s="9">
        <f>[1]menu_engineering!A383</f>
        <v>45717</v>
      </c>
      <c r="B383">
        <f>[1]menu_engineering!B383</f>
        <v>2</v>
      </c>
      <c r="C383" t="str">
        <f>[1]menu_engineering!C383</f>
        <v>Eataly Downtown NYC</v>
      </c>
      <c r="D383">
        <f>[1]menu_engineering!D383</f>
        <v>17</v>
      </c>
      <c r="E383" t="str">
        <f>[1]menu_engineering!E383</f>
        <v>Pistachio Gelato</v>
      </c>
      <c r="F383">
        <f>[1]menu_engineering!F383</f>
        <v>1720</v>
      </c>
      <c r="G383">
        <f>[1]menu_engineering!G383</f>
        <v>215</v>
      </c>
      <c r="H383" t="str">
        <f>[1]menu_engineering!H383</f>
        <v>1.3382579891666666667</v>
      </c>
      <c r="I383" t="str">
        <f>[1]menu_engineering!I383</f>
        <v>287.7254676708333333405</v>
      </c>
      <c r="J383" t="str">
        <f>[1]menu_engineering!J383</f>
        <v>1432.2745323291666666595</v>
      </c>
      <c r="K383">
        <f>[1]menu_engineering!K383</f>
        <v>0</v>
      </c>
    </row>
    <row r="384" spans="1:11" x14ac:dyDescent="0.2">
      <c r="A384" s="9">
        <f>[1]menu_engineering!A384</f>
        <v>45717</v>
      </c>
      <c r="B384">
        <f>[1]menu_engineering!B384</f>
        <v>2</v>
      </c>
      <c r="C384" t="str">
        <f>[1]menu_engineering!C384</f>
        <v>Eataly Downtown NYC</v>
      </c>
      <c r="D384">
        <f>[1]menu_engineering!D384</f>
        <v>18</v>
      </c>
      <c r="E384" t="str">
        <f>[1]menu_engineering!E384</f>
        <v>Insalata di Mare</v>
      </c>
      <c r="F384">
        <f>[1]menu_engineering!F384</f>
        <v>1621.5</v>
      </c>
      <c r="G384">
        <f>[1]menu_engineering!G384</f>
        <v>69</v>
      </c>
      <c r="H384" t="str">
        <f>[1]menu_engineering!H384</f>
        <v>5.5664487854833333333</v>
      </c>
      <c r="I384" t="str">
        <f>[1]menu_engineering!I384</f>
        <v>384.0849661983499999977</v>
      </c>
      <c r="J384" t="str">
        <f>[1]menu_engineering!J384</f>
        <v>1237.4150338016500000023</v>
      </c>
      <c r="K384">
        <f>[1]menu_engineering!K384</f>
        <v>0</v>
      </c>
    </row>
    <row r="385" spans="1:11" x14ac:dyDescent="0.2">
      <c r="A385" s="9">
        <f>[1]menu_engineering!A385</f>
        <v>45748</v>
      </c>
      <c r="B385">
        <f>[1]menu_engineering!B385</f>
        <v>2</v>
      </c>
      <c r="C385" t="str">
        <f>[1]menu_engineering!C385</f>
        <v>Eataly Downtown NYC</v>
      </c>
      <c r="D385">
        <f>[1]menu_engineering!D385</f>
        <v>1</v>
      </c>
      <c r="E385" t="str">
        <f>[1]menu_engineering!E385</f>
        <v>Spaghetti alla Carbonara</v>
      </c>
      <c r="F385">
        <f>[1]menu_engineering!F385</f>
        <v>5104</v>
      </c>
      <c r="G385">
        <f>[1]menu_engineering!G385</f>
        <v>232</v>
      </c>
      <c r="H385" t="str">
        <f>[1]menu_engineering!H385</f>
        <v>3.7810306388888888889</v>
      </c>
      <c r="I385" t="str">
        <f>[1]menu_engineering!I385</f>
        <v>877.1991082222222222248</v>
      </c>
      <c r="J385" t="str">
        <f>[1]menu_engineering!J385</f>
        <v>4226.8008917777777777752</v>
      </c>
      <c r="K385">
        <f>[1]menu_engineering!K385</f>
        <v>0</v>
      </c>
    </row>
    <row r="386" spans="1:11" x14ac:dyDescent="0.2">
      <c r="A386" s="9">
        <f>[1]menu_engineering!A386</f>
        <v>45748</v>
      </c>
      <c r="B386">
        <f>[1]menu_engineering!B386</f>
        <v>2</v>
      </c>
      <c r="C386" t="str">
        <f>[1]menu_engineering!C386</f>
        <v>Eataly Downtown NYC</v>
      </c>
      <c r="D386">
        <f>[1]menu_engineering!D386</f>
        <v>2</v>
      </c>
      <c r="E386" t="str">
        <f>[1]menu_engineering!E386</f>
        <v>Margherita Pizza</v>
      </c>
      <c r="F386">
        <f>[1]menu_engineering!F386</f>
        <v>5256</v>
      </c>
      <c r="G386">
        <f>[1]menu_engineering!G386</f>
        <v>219</v>
      </c>
      <c r="H386" t="str">
        <f>[1]menu_engineering!H386</f>
        <v>6.4701835094666666667</v>
      </c>
      <c r="I386" t="str">
        <f>[1]menu_engineering!I386</f>
        <v>1416.9701885732000000073</v>
      </c>
      <c r="J386" t="str">
        <f>[1]menu_engineering!J386</f>
        <v>3839.0298114267999999927</v>
      </c>
      <c r="K386">
        <f>[1]menu_engineering!K386</f>
        <v>0</v>
      </c>
    </row>
    <row r="387" spans="1:11" x14ac:dyDescent="0.2">
      <c r="A387" s="9">
        <f>[1]menu_engineering!A387</f>
        <v>45748</v>
      </c>
      <c r="B387">
        <f>[1]menu_engineering!B387</f>
        <v>2</v>
      </c>
      <c r="C387" t="str">
        <f>[1]menu_engineering!C387</f>
        <v>Eataly Downtown NYC</v>
      </c>
      <c r="D387">
        <f>[1]menu_engineering!D387</f>
        <v>3</v>
      </c>
      <c r="E387" t="str">
        <f>[1]menu_engineering!E387</f>
        <v>Risotto alla Milanese</v>
      </c>
      <c r="F387">
        <f>[1]menu_engineering!F387</f>
        <v>2830.5</v>
      </c>
      <c r="G387">
        <f>[1]menu_engineering!G387</f>
        <v>111</v>
      </c>
      <c r="H387" t="str">
        <f>[1]menu_engineering!H387</f>
        <v>3.4636447838461538462</v>
      </c>
      <c r="I387" t="str">
        <f>[1]menu_engineering!I387</f>
        <v>384.4645710069230769282</v>
      </c>
      <c r="J387" t="str">
        <f>[1]menu_engineering!J387</f>
        <v>2446.0354289930769230718</v>
      </c>
      <c r="K387">
        <f>[1]menu_engineering!K387</f>
        <v>0</v>
      </c>
    </row>
    <row r="388" spans="1:11" x14ac:dyDescent="0.2">
      <c r="A388" s="9">
        <f>[1]menu_engineering!A388</f>
        <v>45748</v>
      </c>
      <c r="B388">
        <f>[1]menu_engineering!B388</f>
        <v>2</v>
      </c>
      <c r="C388" t="str">
        <f>[1]menu_engineering!C388</f>
        <v>Eataly Downtown NYC</v>
      </c>
      <c r="D388">
        <f>[1]menu_engineering!D388</f>
        <v>4</v>
      </c>
      <c r="E388" t="str">
        <f>[1]menu_engineering!E388</f>
        <v>Caprese Salad</v>
      </c>
      <c r="F388">
        <f>[1]menu_engineering!F388</f>
        <v>3171</v>
      </c>
      <c r="G388">
        <f>[1]menu_engineering!G388</f>
        <v>151</v>
      </c>
      <c r="H388" t="str">
        <f>[1]menu_engineering!H388</f>
        <v>6.8141017545454545455</v>
      </c>
      <c r="I388" t="str">
        <f>[1]menu_engineering!I388</f>
        <v>1028.9293649363636363705</v>
      </c>
      <c r="J388" t="str">
        <f>[1]menu_engineering!J388</f>
        <v>2142.0706350636363636295</v>
      </c>
      <c r="K388">
        <f>[1]menu_engineering!K388</f>
        <v>0</v>
      </c>
    </row>
    <row r="389" spans="1:11" x14ac:dyDescent="0.2">
      <c r="A389" s="9">
        <f>[1]menu_engineering!A389</f>
        <v>45748</v>
      </c>
      <c r="B389">
        <f>[1]menu_engineering!B389</f>
        <v>2</v>
      </c>
      <c r="C389" t="str">
        <f>[1]menu_engineering!C389</f>
        <v>Eataly Downtown NYC</v>
      </c>
      <c r="D389">
        <f>[1]menu_engineering!D389</f>
        <v>5</v>
      </c>
      <c r="E389" t="str">
        <f>[1]menu_engineering!E389</f>
        <v>Prosciutto e Melone</v>
      </c>
      <c r="F389">
        <f>[1]menu_engineering!F389</f>
        <v>1995</v>
      </c>
      <c r="G389">
        <f>[1]menu_engineering!G389</f>
        <v>95</v>
      </c>
      <c r="H389" t="str">
        <f>[1]menu_engineering!H389</f>
        <v>6.4099218750000000000</v>
      </c>
      <c r="I389" t="str">
        <f>[1]menu_engineering!I389</f>
        <v>608.9425781250000000000</v>
      </c>
      <c r="J389" t="str">
        <f>[1]menu_engineering!J389</f>
        <v>1386.0574218750000000000</v>
      </c>
      <c r="K389">
        <f>[1]menu_engineering!K389</f>
        <v>0</v>
      </c>
    </row>
    <row r="390" spans="1:11" x14ac:dyDescent="0.2">
      <c r="A390" s="9">
        <f>[1]menu_engineering!A390</f>
        <v>45748</v>
      </c>
      <c r="B390">
        <f>[1]menu_engineering!B390</f>
        <v>2</v>
      </c>
      <c r="C390" t="str">
        <f>[1]menu_engineering!C390</f>
        <v>Eataly Downtown NYC</v>
      </c>
      <c r="D390">
        <f>[1]menu_engineering!D390</f>
        <v>6</v>
      </c>
      <c r="E390" t="str">
        <f>[1]menu_engineering!E390</f>
        <v>Bucatini all'Amatriciana</v>
      </c>
      <c r="F390">
        <f>[1]menu_engineering!F390</f>
        <v>3657</v>
      </c>
      <c r="G390">
        <f>[1]menu_engineering!G390</f>
        <v>159</v>
      </c>
      <c r="H390" t="str">
        <f>[1]menu_engineering!H390</f>
        <v>4.5146819126250000000</v>
      </c>
      <c r="I390" t="str">
        <f>[1]menu_engineering!I390</f>
        <v>717.8344241073750000000</v>
      </c>
      <c r="J390" t="str">
        <f>[1]menu_engineering!J390</f>
        <v>2939.1655758926250000000</v>
      </c>
      <c r="K390">
        <f>[1]menu_engineering!K390</f>
        <v>0</v>
      </c>
    </row>
    <row r="391" spans="1:11" x14ac:dyDescent="0.2">
      <c r="A391" s="9">
        <f>[1]menu_engineering!A391</f>
        <v>45748</v>
      </c>
      <c r="B391">
        <f>[1]menu_engineering!B391</f>
        <v>2</v>
      </c>
      <c r="C391" t="str">
        <f>[1]menu_engineering!C391</f>
        <v>Eataly Downtown NYC</v>
      </c>
      <c r="D391">
        <f>[1]menu_engineering!D391</f>
        <v>8</v>
      </c>
      <c r="E391" t="str">
        <f>[1]menu_engineering!E391</f>
        <v>Focaccia Genovese</v>
      </c>
      <c r="F391">
        <f>[1]menu_engineering!F391</f>
        <v>1412.5</v>
      </c>
      <c r="G391">
        <f>[1]menu_engineering!G391</f>
        <v>113</v>
      </c>
      <c r="H391" t="str">
        <f>[1]menu_engineering!H391</f>
        <v>0.6883173586666667333</v>
      </c>
      <c r="I391" t="str">
        <f>[1]menu_engineering!I391</f>
        <v>77.7798615293333408629</v>
      </c>
      <c r="J391" t="str">
        <f>[1]menu_engineering!J391</f>
        <v>1334.7201384706666591371</v>
      </c>
      <c r="K391">
        <f>[1]menu_engineering!K391</f>
        <v>0</v>
      </c>
    </row>
    <row r="392" spans="1:11" x14ac:dyDescent="0.2">
      <c r="A392" s="9">
        <f>[1]menu_engineering!A392</f>
        <v>45748</v>
      </c>
      <c r="B392">
        <f>[1]menu_engineering!B392</f>
        <v>2</v>
      </c>
      <c r="C392" t="str">
        <f>[1]menu_engineering!C392</f>
        <v>Eataly Downtown NYC</v>
      </c>
      <c r="D392">
        <f>[1]menu_engineering!D392</f>
        <v>10</v>
      </c>
      <c r="E392" t="str">
        <f>[1]menu_engineering!E392</f>
        <v>Panzanella</v>
      </c>
      <c r="F392">
        <f>[1]menu_engineering!F392</f>
        <v>1204</v>
      </c>
      <c r="G392">
        <f>[1]menu_engineering!G392</f>
        <v>86</v>
      </c>
      <c r="H392" t="str">
        <f>[1]menu_engineering!H392</f>
        <v>2.0062720469400000000</v>
      </c>
      <c r="I392" t="str">
        <f>[1]menu_engineering!I392</f>
        <v>172.5393960368400000000</v>
      </c>
      <c r="J392" t="str">
        <f>[1]menu_engineering!J392</f>
        <v>1031.4606039631600000000</v>
      </c>
      <c r="K392">
        <f>[1]menu_engineering!K392</f>
        <v>0</v>
      </c>
    </row>
    <row r="393" spans="1:11" x14ac:dyDescent="0.2">
      <c r="A393" s="9">
        <f>[1]menu_engineering!A393</f>
        <v>45748</v>
      </c>
      <c r="B393">
        <f>[1]menu_engineering!B393</f>
        <v>2</v>
      </c>
      <c r="C393" t="str">
        <f>[1]menu_engineering!C393</f>
        <v>Eataly Downtown NYC</v>
      </c>
      <c r="D393">
        <f>[1]menu_engineering!D393</f>
        <v>11</v>
      </c>
      <c r="E393" t="str">
        <f>[1]menu_engineering!E393</f>
        <v>Cacio e Pepe</v>
      </c>
      <c r="F393">
        <f>[1]menu_engineering!F393</f>
        <v>4032</v>
      </c>
      <c r="G393">
        <f>[1]menu_engineering!G393</f>
        <v>192</v>
      </c>
      <c r="H393" t="str">
        <f>[1]menu_engineering!H393</f>
        <v>1.8699000277777777778</v>
      </c>
      <c r="I393" t="str">
        <f>[1]menu_engineering!I393</f>
        <v>359.0208053333333333376</v>
      </c>
      <c r="J393" t="str">
        <f>[1]menu_engineering!J393</f>
        <v>3672.9791946666666666624</v>
      </c>
      <c r="K393">
        <f>[1]menu_engineering!K393</f>
        <v>0</v>
      </c>
    </row>
    <row r="394" spans="1:11" x14ac:dyDescent="0.2">
      <c r="A394" s="9">
        <f>[1]menu_engineering!A394</f>
        <v>45748</v>
      </c>
      <c r="B394">
        <f>[1]menu_engineering!B394</f>
        <v>2</v>
      </c>
      <c r="C394" t="str">
        <f>[1]menu_engineering!C394</f>
        <v>Eataly Downtown NYC</v>
      </c>
      <c r="D394">
        <f>[1]menu_engineering!D394</f>
        <v>12</v>
      </c>
      <c r="E394" t="str">
        <f>[1]menu_engineering!E394</f>
        <v>Pesto alla Genovese</v>
      </c>
      <c r="F394">
        <f>[1]menu_engineering!F394</f>
        <v>3432</v>
      </c>
      <c r="G394">
        <f>[1]menu_engineering!G394</f>
        <v>156</v>
      </c>
      <c r="H394" t="str">
        <f>[1]menu_engineering!H394</f>
        <v>2.5095013434615384615</v>
      </c>
      <c r="I394" t="str">
        <f>[1]menu_engineering!I394</f>
        <v>391.4822095799999999940</v>
      </c>
      <c r="J394" t="str">
        <f>[1]menu_engineering!J394</f>
        <v>3040.5177904200000000060</v>
      </c>
      <c r="K394">
        <f>[1]menu_engineering!K394</f>
        <v>0</v>
      </c>
    </row>
    <row r="395" spans="1:11" x14ac:dyDescent="0.2">
      <c r="A395" s="9">
        <f>[1]menu_engineering!A395</f>
        <v>45748</v>
      </c>
      <c r="B395">
        <f>[1]menu_engineering!B395</f>
        <v>2</v>
      </c>
      <c r="C395" t="str">
        <f>[1]menu_engineering!C395</f>
        <v>Eataly Downtown NYC</v>
      </c>
      <c r="D395">
        <f>[1]menu_engineering!D395</f>
        <v>13</v>
      </c>
      <c r="E395" t="str">
        <f>[1]menu_engineering!E395</f>
        <v>Quattro Formaggi Pizza</v>
      </c>
      <c r="F395">
        <f>[1]menu_engineering!F395</f>
        <v>3174</v>
      </c>
      <c r="G395">
        <f>[1]menu_engineering!G395</f>
        <v>138</v>
      </c>
      <c r="H395" t="str">
        <f>[1]menu_engineering!H395</f>
        <v>6.2916645384615384615</v>
      </c>
      <c r="I395" t="str">
        <f>[1]menu_engineering!I395</f>
        <v>868.2497063076923076870</v>
      </c>
      <c r="J395" t="str">
        <f>[1]menu_engineering!J395</f>
        <v>2305.7502936923076923130</v>
      </c>
      <c r="K395">
        <f>[1]menu_engineering!K395</f>
        <v>0</v>
      </c>
    </row>
    <row r="396" spans="1:11" x14ac:dyDescent="0.2">
      <c r="A396" s="9">
        <f>[1]menu_engineering!A396</f>
        <v>45748</v>
      </c>
      <c r="B396">
        <f>[1]menu_engineering!B396</f>
        <v>2</v>
      </c>
      <c r="C396" t="str">
        <f>[1]menu_engineering!C396</f>
        <v>Eataly Downtown NYC</v>
      </c>
      <c r="D396">
        <f>[1]menu_engineering!D396</f>
        <v>14</v>
      </c>
      <c r="E396" t="str">
        <f>[1]menu_engineering!E396</f>
        <v>Porchetta</v>
      </c>
      <c r="F396">
        <f>[1]menu_engineering!F396</f>
        <v>3500</v>
      </c>
      <c r="G396">
        <f>[1]menu_engineering!G396</f>
        <v>125</v>
      </c>
      <c r="H396" t="str">
        <f>[1]menu_engineering!H396</f>
        <v>4.4316034090789473684</v>
      </c>
      <c r="I396" t="str">
        <f>[1]menu_engineering!I396</f>
        <v>553.9504261348684210500</v>
      </c>
      <c r="J396" t="str">
        <f>[1]menu_engineering!J396</f>
        <v>2946.0495738651315789500</v>
      </c>
      <c r="K396">
        <f>[1]menu_engineering!K396</f>
        <v>0</v>
      </c>
    </row>
    <row r="397" spans="1:11" x14ac:dyDescent="0.2">
      <c r="A397" s="9">
        <f>[1]menu_engineering!A397</f>
        <v>45748</v>
      </c>
      <c r="B397">
        <f>[1]menu_engineering!B397</f>
        <v>2</v>
      </c>
      <c r="C397" t="str">
        <f>[1]menu_engineering!C397</f>
        <v>Eataly Downtown NYC</v>
      </c>
      <c r="D397">
        <f>[1]menu_engineering!D397</f>
        <v>15</v>
      </c>
      <c r="E397" t="str">
        <f>[1]menu_engineering!E397</f>
        <v>Pollo alla Griglia</v>
      </c>
      <c r="F397">
        <f>[1]menu_engineering!F397</f>
        <v>3475</v>
      </c>
      <c r="G397">
        <f>[1]menu_engineering!G397</f>
        <v>139</v>
      </c>
      <c r="H397" t="str">
        <f>[1]menu_engineering!H397</f>
        <v>2.7112285280000000000</v>
      </c>
      <c r="I397" t="str">
        <f>[1]menu_engineering!I397</f>
        <v>376.8607653920000000000</v>
      </c>
      <c r="J397" t="str">
        <f>[1]menu_engineering!J397</f>
        <v>3098.1392346080000000000</v>
      </c>
      <c r="K397">
        <f>[1]menu_engineering!K397</f>
        <v>0</v>
      </c>
    </row>
    <row r="398" spans="1:11" x14ac:dyDescent="0.2">
      <c r="A398" s="9">
        <f>[1]menu_engineering!A398</f>
        <v>45748</v>
      </c>
      <c r="B398">
        <f>[1]menu_engineering!B398</f>
        <v>2</v>
      </c>
      <c r="C398" t="str">
        <f>[1]menu_engineering!C398</f>
        <v>Eataly Downtown NYC</v>
      </c>
      <c r="D398">
        <f>[1]menu_engineering!D398</f>
        <v>16</v>
      </c>
      <c r="E398" t="str">
        <f>[1]menu_engineering!E398</f>
        <v>Cannoli</v>
      </c>
      <c r="F398">
        <f>[1]menu_engineering!F398</f>
        <v>2124</v>
      </c>
      <c r="G398">
        <f>[1]menu_engineering!G398</f>
        <v>236</v>
      </c>
      <c r="H398" t="str">
        <f>[1]menu_engineering!H398</f>
        <v>1.5620213282142855714</v>
      </c>
      <c r="I398" t="str">
        <f>[1]menu_engineering!I398</f>
        <v>368.6370334585713948504</v>
      </c>
      <c r="J398" t="str">
        <f>[1]menu_engineering!J398</f>
        <v>1755.3629665414286051496</v>
      </c>
      <c r="K398">
        <f>[1]menu_engineering!K398</f>
        <v>0</v>
      </c>
    </row>
    <row r="399" spans="1:11" x14ac:dyDescent="0.2">
      <c r="A399" s="9">
        <f>[1]menu_engineering!A399</f>
        <v>45748</v>
      </c>
      <c r="B399">
        <f>[1]menu_engineering!B399</f>
        <v>2</v>
      </c>
      <c r="C399" t="str">
        <f>[1]menu_engineering!C399</f>
        <v>Eataly Downtown NYC</v>
      </c>
      <c r="D399">
        <f>[1]menu_engineering!D399</f>
        <v>17</v>
      </c>
      <c r="E399" t="str">
        <f>[1]menu_engineering!E399</f>
        <v>Pistachio Gelato</v>
      </c>
      <c r="F399">
        <f>[1]menu_engineering!F399</f>
        <v>2048</v>
      </c>
      <c r="G399">
        <f>[1]menu_engineering!G399</f>
        <v>256</v>
      </c>
      <c r="H399" t="str">
        <f>[1]menu_engineering!H399</f>
        <v>1.3410381045454545455</v>
      </c>
      <c r="I399" t="str">
        <f>[1]menu_engineering!I399</f>
        <v>343.3057547636363636480</v>
      </c>
      <c r="J399" t="str">
        <f>[1]menu_engineering!J399</f>
        <v>1704.6942452363636363520</v>
      </c>
      <c r="K399">
        <f>[1]menu_engineering!K399</f>
        <v>0</v>
      </c>
    </row>
    <row r="400" spans="1:11" x14ac:dyDescent="0.2">
      <c r="A400" s="9">
        <f>[1]menu_engineering!A400</f>
        <v>45748</v>
      </c>
      <c r="B400">
        <f>[1]menu_engineering!B400</f>
        <v>2</v>
      </c>
      <c r="C400" t="str">
        <f>[1]menu_engineering!C400</f>
        <v>Eataly Downtown NYC</v>
      </c>
      <c r="D400">
        <f>[1]menu_engineering!D400</f>
        <v>18</v>
      </c>
      <c r="E400" t="str">
        <f>[1]menu_engineering!E400</f>
        <v>Insalata di Mare</v>
      </c>
      <c r="F400">
        <f>[1]menu_engineering!F400</f>
        <v>2256</v>
      </c>
      <c r="G400">
        <f>[1]menu_engineering!G400</f>
        <v>96</v>
      </c>
      <c r="H400" t="str">
        <f>[1]menu_engineering!H400</f>
        <v>5.5481366001166666667</v>
      </c>
      <c r="I400" t="str">
        <f>[1]menu_engineering!I400</f>
        <v>532.6211136112000000032</v>
      </c>
      <c r="J400" t="str">
        <f>[1]menu_engineering!J400</f>
        <v>1723.3788863887999999968</v>
      </c>
      <c r="K400">
        <f>[1]menu_engineering!K400</f>
        <v>0</v>
      </c>
    </row>
    <row r="401" spans="1:11" x14ac:dyDescent="0.2">
      <c r="A401" s="9">
        <f>[1]menu_engineering!A401</f>
        <v>45778</v>
      </c>
      <c r="B401">
        <f>[1]menu_engineering!B401</f>
        <v>2</v>
      </c>
      <c r="C401" t="str">
        <f>[1]menu_engineering!C401</f>
        <v>Eataly Downtown NYC</v>
      </c>
      <c r="D401">
        <f>[1]menu_engineering!D401</f>
        <v>1</v>
      </c>
      <c r="E401" t="str">
        <f>[1]menu_engineering!E401</f>
        <v>Spaghetti alla Carbonara</v>
      </c>
      <c r="F401">
        <f>[1]menu_engineering!F401</f>
        <v>5676</v>
      </c>
      <c r="G401">
        <f>[1]menu_engineering!G401</f>
        <v>258</v>
      </c>
      <c r="H401" t="str">
        <f>[1]menu_engineering!H401</f>
        <v>3.7644331710526315789</v>
      </c>
      <c r="I401" t="str">
        <f>[1]menu_engineering!I401</f>
        <v>971.2237581315789473562</v>
      </c>
      <c r="J401" t="str">
        <f>[1]menu_engineering!J401</f>
        <v>4704.7762418684210526438</v>
      </c>
      <c r="K401">
        <f>[1]menu_engineering!K401</f>
        <v>0</v>
      </c>
    </row>
    <row r="402" spans="1:11" x14ac:dyDescent="0.2">
      <c r="A402" s="9">
        <f>[1]menu_engineering!A402</f>
        <v>45778</v>
      </c>
      <c r="B402">
        <f>[1]menu_engineering!B402</f>
        <v>2</v>
      </c>
      <c r="C402" t="str">
        <f>[1]menu_engineering!C402</f>
        <v>Eataly Downtown NYC</v>
      </c>
      <c r="D402">
        <f>[1]menu_engineering!D402</f>
        <v>2</v>
      </c>
      <c r="E402" t="str">
        <f>[1]menu_engineering!E402</f>
        <v>Margherita Pizza</v>
      </c>
      <c r="F402">
        <f>[1]menu_engineering!F402</f>
        <v>5904</v>
      </c>
      <c r="G402">
        <f>[1]menu_engineering!G402</f>
        <v>246</v>
      </c>
      <c r="H402" t="str">
        <f>[1]menu_engineering!H402</f>
        <v>6.4124251878666666667</v>
      </c>
      <c r="I402" t="str">
        <f>[1]menu_engineering!I402</f>
        <v>1577.4565962152000000082</v>
      </c>
      <c r="J402" t="str">
        <f>[1]menu_engineering!J402</f>
        <v>4326.5434037847999999918</v>
      </c>
      <c r="K402">
        <f>[1]menu_engineering!K402</f>
        <v>0</v>
      </c>
    </row>
    <row r="403" spans="1:11" x14ac:dyDescent="0.2">
      <c r="A403" s="9">
        <f>[1]menu_engineering!A403</f>
        <v>45778</v>
      </c>
      <c r="B403">
        <f>[1]menu_engineering!B403</f>
        <v>2</v>
      </c>
      <c r="C403" t="str">
        <f>[1]menu_engineering!C403</f>
        <v>Eataly Downtown NYC</v>
      </c>
      <c r="D403">
        <f>[1]menu_engineering!D403</f>
        <v>3</v>
      </c>
      <c r="E403" t="str">
        <f>[1]menu_engineering!E403</f>
        <v>Risotto alla Milanese</v>
      </c>
      <c r="F403">
        <f>[1]menu_engineering!F403</f>
        <v>2830.5</v>
      </c>
      <c r="G403">
        <f>[1]menu_engineering!G403</f>
        <v>111</v>
      </c>
      <c r="H403" t="str">
        <f>[1]menu_engineering!H403</f>
        <v>3.5244962015384615385</v>
      </c>
      <c r="I403" t="str">
        <f>[1]menu_engineering!I403</f>
        <v>391.2190783707692307735</v>
      </c>
      <c r="J403" t="str">
        <f>[1]menu_engineering!J403</f>
        <v>2439.2809216292307692265</v>
      </c>
      <c r="K403">
        <f>[1]menu_engineering!K403</f>
        <v>0</v>
      </c>
    </row>
    <row r="404" spans="1:11" x14ac:dyDescent="0.2">
      <c r="A404" s="9">
        <f>[1]menu_engineering!A404</f>
        <v>45778</v>
      </c>
      <c r="B404">
        <f>[1]menu_engineering!B404</f>
        <v>2</v>
      </c>
      <c r="C404" t="str">
        <f>[1]menu_engineering!C404</f>
        <v>Eataly Downtown NYC</v>
      </c>
      <c r="D404">
        <f>[1]menu_engineering!D404</f>
        <v>4</v>
      </c>
      <c r="E404" t="str">
        <f>[1]menu_engineering!E404</f>
        <v>Caprese Salad</v>
      </c>
      <c r="F404">
        <f>[1]menu_engineering!F404</f>
        <v>3339</v>
      </c>
      <c r="G404">
        <f>[1]menu_engineering!G404</f>
        <v>159</v>
      </c>
      <c r="H404" t="str">
        <f>[1]menu_engineering!H404</f>
        <v>6.5843591211666666667</v>
      </c>
      <c r="I404" t="str">
        <f>[1]menu_engineering!I404</f>
        <v>1046.9131002655000000053</v>
      </c>
      <c r="J404" t="str">
        <f>[1]menu_engineering!J404</f>
        <v>2292.0868997344999999947</v>
      </c>
      <c r="K404">
        <f>[1]menu_engineering!K404</f>
        <v>0</v>
      </c>
    </row>
    <row r="405" spans="1:11" x14ac:dyDescent="0.2">
      <c r="A405" s="9">
        <f>[1]menu_engineering!A405</f>
        <v>45778</v>
      </c>
      <c r="B405">
        <f>[1]menu_engineering!B405</f>
        <v>2</v>
      </c>
      <c r="C405" t="str">
        <f>[1]menu_engineering!C405</f>
        <v>Eataly Downtown NYC</v>
      </c>
      <c r="D405">
        <f>[1]menu_engineering!D405</f>
        <v>5</v>
      </c>
      <c r="E405" t="str">
        <f>[1]menu_engineering!E405</f>
        <v>Prosciutto e Melone</v>
      </c>
      <c r="F405">
        <f>[1]menu_engineering!F405</f>
        <v>2331</v>
      </c>
      <c r="G405">
        <f>[1]menu_engineering!G405</f>
        <v>111</v>
      </c>
      <c r="H405" t="str">
        <f>[1]menu_engineering!H405</f>
        <v>6.2050000000000000000</v>
      </c>
      <c r="I405" t="str">
        <f>[1]menu_engineering!I405</f>
        <v>688.7550000000000000000</v>
      </c>
      <c r="J405" t="str">
        <f>[1]menu_engineering!J405</f>
        <v>1642.2450000000000000000</v>
      </c>
      <c r="K405">
        <f>[1]menu_engineering!K405</f>
        <v>0</v>
      </c>
    </row>
    <row r="406" spans="1:11" x14ac:dyDescent="0.2">
      <c r="A406" s="9">
        <f>[1]menu_engineering!A406</f>
        <v>45778</v>
      </c>
      <c r="B406">
        <f>[1]menu_engineering!B406</f>
        <v>2</v>
      </c>
      <c r="C406" t="str">
        <f>[1]menu_engineering!C406</f>
        <v>Eataly Downtown NYC</v>
      </c>
      <c r="D406">
        <f>[1]menu_engineering!D406</f>
        <v>6</v>
      </c>
      <c r="E406" t="str">
        <f>[1]menu_engineering!E406</f>
        <v>Bucatini all'Amatriciana</v>
      </c>
      <c r="F406">
        <f>[1]menu_engineering!F406</f>
        <v>2875</v>
      </c>
      <c r="G406">
        <f>[1]menu_engineering!G406</f>
        <v>125</v>
      </c>
      <c r="H406" t="str">
        <f>[1]menu_engineering!H406</f>
        <v>4.4964410081562500000</v>
      </c>
      <c r="I406" t="str">
        <f>[1]menu_engineering!I406</f>
        <v>562.0551260195312500000</v>
      </c>
      <c r="J406" t="str">
        <f>[1]menu_engineering!J406</f>
        <v>2312.9448739804687500000</v>
      </c>
      <c r="K406">
        <f>[1]menu_engineering!K406</f>
        <v>0</v>
      </c>
    </row>
    <row r="407" spans="1:11" x14ac:dyDescent="0.2">
      <c r="A407" s="9">
        <f>[1]menu_engineering!A407</f>
        <v>45778</v>
      </c>
      <c r="B407">
        <f>[1]menu_engineering!B407</f>
        <v>2</v>
      </c>
      <c r="C407" t="str">
        <f>[1]menu_engineering!C407</f>
        <v>Eataly Downtown NYC</v>
      </c>
      <c r="D407">
        <f>[1]menu_engineering!D407</f>
        <v>8</v>
      </c>
      <c r="E407" t="str">
        <f>[1]menu_engineering!E407</f>
        <v>Focaccia Genovese</v>
      </c>
      <c r="F407">
        <f>[1]menu_engineering!F407</f>
        <v>1300</v>
      </c>
      <c r="G407">
        <f>[1]menu_engineering!G407</f>
        <v>104</v>
      </c>
      <c r="H407" t="str">
        <f>[1]menu_engineering!H407</f>
        <v>0.6873384104444443333</v>
      </c>
      <c r="I407" t="str">
        <f>[1]menu_engineering!I407</f>
        <v>71.4831946862222106632</v>
      </c>
      <c r="J407" t="str">
        <f>[1]menu_engineering!J407</f>
        <v>1228.5168053137777893368</v>
      </c>
      <c r="K407">
        <f>[1]menu_engineering!K407</f>
        <v>0</v>
      </c>
    </row>
    <row r="408" spans="1:11" x14ac:dyDescent="0.2">
      <c r="A408" s="9">
        <f>[1]menu_engineering!A408</f>
        <v>45778</v>
      </c>
      <c r="B408">
        <f>[1]menu_engineering!B408</f>
        <v>2</v>
      </c>
      <c r="C408" t="str">
        <f>[1]menu_engineering!C408</f>
        <v>Eataly Downtown NYC</v>
      </c>
      <c r="D408">
        <f>[1]menu_engineering!D408</f>
        <v>10</v>
      </c>
      <c r="E408" t="str">
        <f>[1]menu_engineering!E408</f>
        <v>Panzanella</v>
      </c>
      <c r="F408">
        <f>[1]menu_engineering!F408</f>
        <v>1386</v>
      </c>
      <c r="G408">
        <f>[1]menu_engineering!G408</f>
        <v>99</v>
      </c>
      <c r="H408" t="str">
        <f>[1]menu_engineering!H408</f>
        <v>1.8743461911238095238</v>
      </c>
      <c r="I408" t="str">
        <f>[1]menu_engineering!I408</f>
        <v>185.5602729212571428562</v>
      </c>
      <c r="J408" t="str">
        <f>[1]menu_engineering!J408</f>
        <v>1200.4397270787428571438</v>
      </c>
      <c r="K408">
        <f>[1]menu_engineering!K408</f>
        <v>0</v>
      </c>
    </row>
    <row r="409" spans="1:11" x14ac:dyDescent="0.2">
      <c r="A409" s="9">
        <f>[1]menu_engineering!A409</f>
        <v>45778</v>
      </c>
      <c r="B409">
        <f>[1]menu_engineering!B409</f>
        <v>2</v>
      </c>
      <c r="C409" t="str">
        <f>[1]menu_engineering!C409</f>
        <v>Eataly Downtown NYC</v>
      </c>
      <c r="D409">
        <f>[1]menu_engineering!D409</f>
        <v>11</v>
      </c>
      <c r="E409" t="str">
        <f>[1]menu_engineering!E409</f>
        <v>Cacio e Pepe</v>
      </c>
      <c r="F409">
        <f>[1]menu_engineering!F409</f>
        <v>5040</v>
      </c>
      <c r="G409">
        <f>[1]menu_engineering!G409</f>
        <v>240</v>
      </c>
      <c r="H409" t="str">
        <f>[1]menu_engineering!H409</f>
        <v>1.8663475555555555556</v>
      </c>
      <c r="I409" t="str">
        <f>[1]menu_engineering!I409</f>
        <v>447.9234133333333333440</v>
      </c>
      <c r="J409" t="str">
        <f>[1]menu_engineering!J409</f>
        <v>4592.0765866666666666560</v>
      </c>
      <c r="K409">
        <f>[1]menu_engineering!K409</f>
        <v>0</v>
      </c>
    </row>
    <row r="410" spans="1:11" x14ac:dyDescent="0.2">
      <c r="A410" s="9">
        <f>[1]menu_engineering!A410</f>
        <v>45778</v>
      </c>
      <c r="B410">
        <f>[1]menu_engineering!B410</f>
        <v>2</v>
      </c>
      <c r="C410" t="str">
        <f>[1]menu_engineering!C410</f>
        <v>Eataly Downtown NYC</v>
      </c>
      <c r="D410">
        <f>[1]menu_engineering!D410</f>
        <v>12</v>
      </c>
      <c r="E410" t="str">
        <f>[1]menu_engineering!E410</f>
        <v>Pesto alla Genovese</v>
      </c>
      <c r="F410">
        <f>[1]menu_engineering!F410</f>
        <v>3366</v>
      </c>
      <c r="G410">
        <f>[1]menu_engineering!G410</f>
        <v>153</v>
      </c>
      <c r="H410" t="str">
        <f>[1]menu_engineering!H410</f>
        <v>2.4992659074642857143</v>
      </c>
      <c r="I410" t="str">
        <f>[1]menu_engineering!I410</f>
        <v>382.3876838420357142879</v>
      </c>
      <c r="J410" t="str">
        <f>[1]menu_engineering!J410</f>
        <v>2983.6123161579642857121</v>
      </c>
      <c r="K410">
        <f>[1]menu_engineering!K410</f>
        <v>0</v>
      </c>
    </row>
    <row r="411" spans="1:11" x14ac:dyDescent="0.2">
      <c r="A411" s="9">
        <f>[1]menu_engineering!A411</f>
        <v>45778</v>
      </c>
      <c r="B411">
        <f>[1]menu_engineering!B411</f>
        <v>2</v>
      </c>
      <c r="C411" t="str">
        <f>[1]menu_engineering!C411</f>
        <v>Eataly Downtown NYC</v>
      </c>
      <c r="D411">
        <f>[1]menu_engineering!D411</f>
        <v>13</v>
      </c>
      <c r="E411" t="str">
        <f>[1]menu_engineering!E411</f>
        <v>Quattro Formaggi Pizza</v>
      </c>
      <c r="F411">
        <f>[1]menu_engineering!F411</f>
        <v>3473</v>
      </c>
      <c r="G411">
        <f>[1]menu_engineering!G411</f>
        <v>151</v>
      </c>
      <c r="H411" t="str">
        <f>[1]menu_engineering!H411</f>
        <v>6.3194909230769230769</v>
      </c>
      <c r="I411" t="str">
        <f>[1]menu_engineering!I411</f>
        <v>954.2431293846153846119</v>
      </c>
      <c r="J411" t="str">
        <f>[1]menu_engineering!J411</f>
        <v>2518.7568706153846153881</v>
      </c>
      <c r="K411">
        <f>[1]menu_engineering!K411</f>
        <v>0</v>
      </c>
    </row>
    <row r="412" spans="1:11" x14ac:dyDescent="0.2">
      <c r="A412" s="9">
        <f>[1]menu_engineering!A412</f>
        <v>45778</v>
      </c>
      <c r="B412">
        <f>[1]menu_engineering!B412</f>
        <v>2</v>
      </c>
      <c r="C412" t="str">
        <f>[1]menu_engineering!C412</f>
        <v>Eataly Downtown NYC</v>
      </c>
      <c r="D412">
        <f>[1]menu_engineering!D412</f>
        <v>14</v>
      </c>
      <c r="E412" t="str">
        <f>[1]menu_engineering!E412</f>
        <v>Porchetta</v>
      </c>
      <c r="F412">
        <f>[1]menu_engineering!F412</f>
        <v>3192</v>
      </c>
      <c r="G412">
        <f>[1]menu_engineering!G412</f>
        <v>114</v>
      </c>
      <c r="H412" t="str">
        <f>[1]menu_engineering!H412</f>
        <v>4.3746704958416666500</v>
      </c>
      <c r="I412" t="str">
        <f>[1]menu_engineering!I412</f>
        <v>498.7124365259499981000</v>
      </c>
      <c r="J412" t="str">
        <f>[1]menu_engineering!J412</f>
        <v>2693.2875634740500019000</v>
      </c>
      <c r="K412">
        <f>[1]menu_engineering!K412</f>
        <v>0</v>
      </c>
    </row>
    <row r="413" spans="1:11" x14ac:dyDescent="0.2">
      <c r="A413" s="9">
        <f>[1]menu_engineering!A413</f>
        <v>45778</v>
      </c>
      <c r="B413">
        <f>[1]menu_engineering!B413</f>
        <v>2</v>
      </c>
      <c r="C413" t="str">
        <f>[1]menu_engineering!C413</f>
        <v>Eataly Downtown NYC</v>
      </c>
      <c r="D413">
        <f>[1]menu_engineering!D413</f>
        <v>15</v>
      </c>
      <c r="E413" t="str">
        <f>[1]menu_engineering!E413</f>
        <v>Pollo alla Griglia</v>
      </c>
      <c r="F413">
        <f>[1]menu_engineering!F413</f>
        <v>4050</v>
      </c>
      <c r="G413">
        <f>[1]menu_engineering!G413</f>
        <v>162</v>
      </c>
      <c r="H413" t="str">
        <f>[1]menu_engineering!H413</f>
        <v>2.6907307034500000000</v>
      </c>
      <c r="I413" t="str">
        <f>[1]menu_engineering!I413</f>
        <v>435.8983739589000000000</v>
      </c>
      <c r="J413" t="str">
        <f>[1]menu_engineering!J413</f>
        <v>3614.1016260411000000000</v>
      </c>
      <c r="K413">
        <f>[1]menu_engineering!K413</f>
        <v>0</v>
      </c>
    </row>
    <row r="414" spans="1:11" x14ac:dyDescent="0.2">
      <c r="A414" s="9">
        <f>[1]menu_engineering!A414</f>
        <v>45778</v>
      </c>
      <c r="B414">
        <f>[1]menu_engineering!B414</f>
        <v>2</v>
      </c>
      <c r="C414" t="str">
        <f>[1]menu_engineering!C414</f>
        <v>Eataly Downtown NYC</v>
      </c>
      <c r="D414">
        <f>[1]menu_engineering!D414</f>
        <v>16</v>
      </c>
      <c r="E414" t="str">
        <f>[1]menu_engineering!E414</f>
        <v>Cannoli</v>
      </c>
      <c r="F414">
        <f>[1]menu_engineering!F414</f>
        <v>1845</v>
      </c>
      <c r="G414">
        <f>[1]menu_engineering!G414</f>
        <v>205</v>
      </c>
      <c r="H414" t="str">
        <f>[1]menu_engineering!H414</f>
        <v>1.5743964569791666875</v>
      </c>
      <c r="I414" t="str">
        <f>[1]menu_engineering!I414</f>
        <v>322.7512736807291709375</v>
      </c>
      <c r="J414" t="str">
        <f>[1]menu_engineering!J414</f>
        <v>1522.2487263192708290625</v>
      </c>
      <c r="K414">
        <f>[1]menu_engineering!K414</f>
        <v>0</v>
      </c>
    </row>
    <row r="415" spans="1:11" x14ac:dyDescent="0.2">
      <c r="A415" s="9">
        <f>[1]menu_engineering!A415</f>
        <v>45778</v>
      </c>
      <c r="B415">
        <f>[1]menu_engineering!B415</f>
        <v>2</v>
      </c>
      <c r="C415" t="str">
        <f>[1]menu_engineering!C415</f>
        <v>Eataly Downtown NYC</v>
      </c>
      <c r="D415">
        <f>[1]menu_engineering!D415</f>
        <v>17</v>
      </c>
      <c r="E415" t="str">
        <f>[1]menu_engineering!E415</f>
        <v>Pistachio Gelato</v>
      </c>
      <c r="F415">
        <f>[1]menu_engineering!F415</f>
        <v>2056</v>
      </c>
      <c r="G415">
        <f>[1]menu_engineering!G415</f>
        <v>257</v>
      </c>
      <c r="H415" t="str">
        <f>[1]menu_engineering!H415</f>
        <v>1.3510246069230769231</v>
      </c>
      <c r="I415" t="str">
        <f>[1]menu_engineering!I415</f>
        <v>347.2133239792307692367</v>
      </c>
      <c r="J415" t="str">
        <f>[1]menu_engineering!J415</f>
        <v>1708.7866760207692307633</v>
      </c>
      <c r="K415">
        <f>[1]menu_engineering!K415</f>
        <v>0</v>
      </c>
    </row>
    <row r="416" spans="1:11" x14ac:dyDescent="0.2">
      <c r="A416" s="9">
        <f>[1]menu_engineering!A416</f>
        <v>45778</v>
      </c>
      <c r="B416">
        <f>[1]menu_engineering!B416</f>
        <v>2</v>
      </c>
      <c r="C416" t="str">
        <f>[1]menu_engineering!C416</f>
        <v>Eataly Downtown NYC</v>
      </c>
      <c r="D416">
        <f>[1]menu_engineering!D416</f>
        <v>18</v>
      </c>
      <c r="E416" t="str">
        <f>[1]menu_engineering!E416</f>
        <v>Insalata di Mare</v>
      </c>
      <c r="F416">
        <f>[1]menu_engineering!F416</f>
        <v>3313.5</v>
      </c>
      <c r="G416">
        <f>[1]menu_engineering!G416</f>
        <v>141</v>
      </c>
      <c r="H416" t="str">
        <f>[1]menu_engineering!H416</f>
        <v>5.5640494357666666667</v>
      </c>
      <c r="I416" t="str">
        <f>[1]menu_engineering!I416</f>
        <v>784.5309704431000000047</v>
      </c>
      <c r="J416" t="str">
        <f>[1]menu_engineering!J416</f>
        <v>2528.9690295568999999953</v>
      </c>
      <c r="K416">
        <f>[1]menu_engineering!K416</f>
        <v>0</v>
      </c>
    </row>
    <row r="417" spans="1:11" x14ac:dyDescent="0.2">
      <c r="A417" s="9">
        <f>[1]menu_engineering!A417</f>
        <v>45809</v>
      </c>
      <c r="B417">
        <f>[1]menu_engineering!B417</f>
        <v>2</v>
      </c>
      <c r="C417" t="str">
        <f>[1]menu_engineering!C417</f>
        <v>Eataly Downtown NYC</v>
      </c>
      <c r="D417">
        <f>[1]menu_engineering!D417</f>
        <v>1</v>
      </c>
      <c r="E417" t="str">
        <f>[1]menu_engineering!E417</f>
        <v>Spaghetti alla Carbonara</v>
      </c>
      <c r="F417">
        <f>[1]menu_engineering!F417</f>
        <v>5632</v>
      </c>
      <c r="G417">
        <f>[1]menu_engineering!G417</f>
        <v>256</v>
      </c>
      <c r="H417" t="str">
        <f>[1]menu_engineering!H417</f>
        <v>3.7885284444444444444</v>
      </c>
      <c r="I417" t="str">
        <f>[1]menu_engineering!I417</f>
        <v>969.8632817777777777664</v>
      </c>
      <c r="J417" t="str">
        <f>[1]menu_engineering!J417</f>
        <v>4662.1367182222222222336</v>
      </c>
      <c r="K417">
        <f>[1]menu_engineering!K417</f>
        <v>0</v>
      </c>
    </row>
    <row r="418" spans="1:11" x14ac:dyDescent="0.2">
      <c r="A418" s="9">
        <f>[1]menu_engineering!A418</f>
        <v>45809</v>
      </c>
      <c r="B418">
        <f>[1]menu_engineering!B418</f>
        <v>2</v>
      </c>
      <c r="C418" t="str">
        <f>[1]menu_engineering!C418</f>
        <v>Eataly Downtown NYC</v>
      </c>
      <c r="D418">
        <f>[1]menu_engineering!D418</f>
        <v>2</v>
      </c>
      <c r="E418" t="str">
        <f>[1]menu_engineering!E418</f>
        <v>Margherita Pizza</v>
      </c>
      <c r="F418">
        <f>[1]menu_engineering!F418</f>
        <v>5712</v>
      </c>
      <c r="G418">
        <f>[1]menu_engineering!G418</f>
        <v>238</v>
      </c>
      <c r="H418" t="str">
        <f>[1]menu_engineering!H418</f>
        <v>6.4513219160000000000</v>
      </c>
      <c r="I418" t="str">
        <f>[1]menu_engineering!I418</f>
        <v>1535.4146160080000000000</v>
      </c>
      <c r="J418" t="str">
        <f>[1]menu_engineering!J418</f>
        <v>4176.5853839920000000000</v>
      </c>
      <c r="K418">
        <f>[1]menu_engineering!K418</f>
        <v>0</v>
      </c>
    </row>
    <row r="419" spans="1:11" x14ac:dyDescent="0.2">
      <c r="A419" s="9">
        <f>[1]menu_engineering!A419</f>
        <v>45809</v>
      </c>
      <c r="B419">
        <f>[1]menu_engineering!B419</f>
        <v>2</v>
      </c>
      <c r="C419" t="str">
        <f>[1]menu_engineering!C419</f>
        <v>Eataly Downtown NYC</v>
      </c>
      <c r="D419">
        <f>[1]menu_engineering!D419</f>
        <v>3</v>
      </c>
      <c r="E419" t="str">
        <f>[1]menu_engineering!E419</f>
        <v>Risotto alla Milanese</v>
      </c>
      <c r="F419">
        <f>[1]menu_engineering!F419</f>
        <v>2295</v>
      </c>
      <c r="G419">
        <f>[1]menu_engineering!G419</f>
        <v>90</v>
      </c>
      <c r="H419" t="str">
        <f>[1]menu_engineering!H419</f>
        <v>3.5149928521666666667</v>
      </c>
      <c r="I419" t="str">
        <f>[1]menu_engineering!I419</f>
        <v>316.3493566950000000030</v>
      </c>
      <c r="J419" t="str">
        <f>[1]menu_engineering!J419</f>
        <v>1978.6506433049999999970</v>
      </c>
      <c r="K419">
        <f>[1]menu_engineering!K419</f>
        <v>0</v>
      </c>
    </row>
    <row r="420" spans="1:11" x14ac:dyDescent="0.2">
      <c r="A420" s="9">
        <f>[1]menu_engineering!A420</f>
        <v>45809</v>
      </c>
      <c r="B420">
        <f>[1]menu_engineering!B420</f>
        <v>2</v>
      </c>
      <c r="C420" t="str">
        <f>[1]menu_engineering!C420</f>
        <v>Eataly Downtown NYC</v>
      </c>
      <c r="D420">
        <f>[1]menu_engineering!D420</f>
        <v>4</v>
      </c>
      <c r="E420" t="str">
        <f>[1]menu_engineering!E420</f>
        <v>Caprese Salad</v>
      </c>
      <c r="F420">
        <f>[1]menu_engineering!F420</f>
        <v>2898</v>
      </c>
      <c r="G420">
        <f>[1]menu_engineering!G420</f>
        <v>138</v>
      </c>
      <c r="H420" t="str">
        <f>[1]menu_engineering!H420</f>
        <v>6.5399280274000000000</v>
      </c>
      <c r="I420" t="str">
        <f>[1]menu_engineering!I420</f>
        <v>902.5100677812000000000</v>
      </c>
      <c r="J420" t="str">
        <f>[1]menu_engineering!J420</f>
        <v>1995.4899322188000000000</v>
      </c>
      <c r="K420">
        <f>[1]menu_engineering!K420</f>
        <v>0</v>
      </c>
    </row>
    <row r="421" spans="1:11" x14ac:dyDescent="0.2">
      <c r="A421" s="9">
        <f>[1]menu_engineering!A421</f>
        <v>45809</v>
      </c>
      <c r="B421">
        <f>[1]menu_engineering!B421</f>
        <v>2</v>
      </c>
      <c r="C421" t="str">
        <f>[1]menu_engineering!C421</f>
        <v>Eataly Downtown NYC</v>
      </c>
      <c r="D421">
        <f>[1]menu_engineering!D421</f>
        <v>5</v>
      </c>
      <c r="E421" t="str">
        <f>[1]menu_engineering!E421</f>
        <v>Prosciutto e Melone</v>
      </c>
      <c r="F421">
        <f>[1]menu_engineering!F421</f>
        <v>1617</v>
      </c>
      <c r="G421">
        <f>[1]menu_engineering!G421</f>
        <v>77</v>
      </c>
      <c r="H421" t="str">
        <f>[1]menu_engineering!H421</f>
        <v>6.0993055555555555556</v>
      </c>
      <c r="I421" t="str">
        <f>[1]menu_engineering!I421</f>
        <v>469.6465277777777777812</v>
      </c>
      <c r="J421" t="str">
        <f>[1]menu_engineering!J421</f>
        <v>1147.3534722222222222188</v>
      </c>
      <c r="K421">
        <f>[1]menu_engineering!K421</f>
        <v>0</v>
      </c>
    </row>
    <row r="422" spans="1:11" x14ac:dyDescent="0.2">
      <c r="A422" s="9">
        <f>[1]menu_engineering!A422</f>
        <v>45809</v>
      </c>
      <c r="B422">
        <f>[1]menu_engineering!B422</f>
        <v>2</v>
      </c>
      <c r="C422" t="str">
        <f>[1]menu_engineering!C422</f>
        <v>Eataly Downtown NYC</v>
      </c>
      <c r="D422">
        <f>[1]menu_engineering!D422</f>
        <v>6</v>
      </c>
      <c r="E422" t="str">
        <f>[1]menu_engineering!E422</f>
        <v>Bucatini all'Amatriciana</v>
      </c>
      <c r="F422">
        <f>[1]menu_engineering!F422</f>
        <v>2438</v>
      </c>
      <c r="G422">
        <f>[1]menu_engineering!G422</f>
        <v>106</v>
      </c>
      <c r="H422" t="str">
        <f>[1]menu_engineering!H422</f>
        <v>4.4944528660333333333</v>
      </c>
      <c r="I422" t="str">
        <f>[1]menu_engineering!I422</f>
        <v>476.4120037995333333298</v>
      </c>
      <c r="J422" t="str">
        <f>[1]menu_engineering!J422</f>
        <v>1961.5879962004666666702</v>
      </c>
      <c r="K422">
        <f>[1]menu_engineering!K422</f>
        <v>0</v>
      </c>
    </row>
    <row r="423" spans="1:11" x14ac:dyDescent="0.2">
      <c r="A423" s="9">
        <f>[1]menu_engineering!A423</f>
        <v>45809</v>
      </c>
      <c r="B423">
        <f>[1]menu_engineering!B423</f>
        <v>2</v>
      </c>
      <c r="C423" t="str">
        <f>[1]menu_engineering!C423</f>
        <v>Eataly Downtown NYC</v>
      </c>
      <c r="D423">
        <f>[1]menu_engineering!D423</f>
        <v>8</v>
      </c>
      <c r="E423" t="str">
        <f>[1]menu_engineering!E423</f>
        <v>Focaccia Genovese</v>
      </c>
      <c r="F423">
        <f>[1]menu_engineering!F423</f>
        <v>1150</v>
      </c>
      <c r="G423">
        <f>[1]menu_engineering!G423</f>
        <v>92</v>
      </c>
      <c r="H423" t="str">
        <f>[1]menu_engineering!H423</f>
        <v>0.6817783576190475000</v>
      </c>
      <c r="I423" t="str">
        <f>[1]menu_engineering!I423</f>
        <v>62.7236089009523700000</v>
      </c>
      <c r="J423" t="str">
        <f>[1]menu_engineering!J423</f>
        <v>1087.2763910990476300000</v>
      </c>
      <c r="K423">
        <f>[1]menu_engineering!K423</f>
        <v>0</v>
      </c>
    </row>
    <row r="424" spans="1:11" x14ac:dyDescent="0.2">
      <c r="A424" s="9">
        <f>[1]menu_engineering!A424</f>
        <v>45809</v>
      </c>
      <c r="B424">
        <f>[1]menu_engineering!B424</f>
        <v>2</v>
      </c>
      <c r="C424" t="str">
        <f>[1]menu_engineering!C424</f>
        <v>Eataly Downtown NYC</v>
      </c>
      <c r="D424">
        <f>[1]menu_engineering!D424</f>
        <v>10</v>
      </c>
      <c r="E424" t="str">
        <f>[1]menu_engineering!E424</f>
        <v>Panzanella</v>
      </c>
      <c r="F424">
        <f>[1]menu_engineering!F424</f>
        <v>1386</v>
      </c>
      <c r="G424">
        <f>[1]menu_engineering!G424</f>
        <v>99</v>
      </c>
      <c r="H424" t="str">
        <f>[1]menu_engineering!H424</f>
        <v>1.8097585766736842105</v>
      </c>
      <c r="I424" t="str">
        <f>[1]menu_engineering!I424</f>
        <v>179.1660990906947368395</v>
      </c>
      <c r="J424" t="str">
        <f>[1]menu_engineering!J424</f>
        <v>1206.8339009093052631605</v>
      </c>
      <c r="K424">
        <f>[1]menu_engineering!K424</f>
        <v>0</v>
      </c>
    </row>
    <row r="425" spans="1:11" x14ac:dyDescent="0.2">
      <c r="A425" s="9">
        <f>[1]menu_engineering!A425</f>
        <v>45809</v>
      </c>
      <c r="B425">
        <f>[1]menu_engineering!B425</f>
        <v>2</v>
      </c>
      <c r="C425" t="str">
        <f>[1]menu_engineering!C425</f>
        <v>Eataly Downtown NYC</v>
      </c>
      <c r="D425">
        <f>[1]menu_engineering!D425</f>
        <v>11</v>
      </c>
      <c r="E425" t="str">
        <f>[1]menu_engineering!E425</f>
        <v>Cacio e Pepe</v>
      </c>
      <c r="F425">
        <f>[1]menu_engineering!F425</f>
        <v>4851</v>
      </c>
      <c r="G425">
        <f>[1]menu_engineering!G425</f>
        <v>231</v>
      </c>
      <c r="H425" t="str">
        <f>[1]menu_engineering!H425</f>
        <v>1.8849679444444444444</v>
      </c>
      <c r="I425" t="str">
        <f>[1]menu_engineering!I425</f>
        <v>435.4275951666666666564</v>
      </c>
      <c r="J425" t="str">
        <f>[1]menu_engineering!J425</f>
        <v>4415.5724048333333333436</v>
      </c>
      <c r="K425">
        <f>[1]menu_engineering!K425</f>
        <v>0</v>
      </c>
    </row>
    <row r="426" spans="1:11" x14ac:dyDescent="0.2">
      <c r="A426" s="9">
        <f>[1]menu_engineering!A426</f>
        <v>45809</v>
      </c>
      <c r="B426">
        <f>[1]menu_engineering!B426</f>
        <v>2</v>
      </c>
      <c r="C426" t="str">
        <f>[1]menu_engineering!C426</f>
        <v>Eataly Downtown NYC</v>
      </c>
      <c r="D426">
        <f>[1]menu_engineering!D426</f>
        <v>12</v>
      </c>
      <c r="E426" t="str">
        <f>[1]menu_engineering!E426</f>
        <v>Pesto alla Genovese</v>
      </c>
      <c r="F426">
        <f>[1]menu_engineering!F426</f>
        <v>3344</v>
      </c>
      <c r="G426">
        <f>[1]menu_engineering!G426</f>
        <v>152</v>
      </c>
      <c r="H426" t="str">
        <f>[1]menu_engineering!H426</f>
        <v>2.4752924980769230769</v>
      </c>
      <c r="I426" t="str">
        <f>[1]menu_engineering!I426</f>
        <v>376.2444597076923076888</v>
      </c>
      <c r="J426" t="str">
        <f>[1]menu_engineering!J426</f>
        <v>2967.7555402923076923112</v>
      </c>
      <c r="K426">
        <f>[1]menu_engineering!K426</f>
        <v>0</v>
      </c>
    </row>
    <row r="427" spans="1:11" x14ac:dyDescent="0.2">
      <c r="A427" s="9">
        <f>[1]menu_engineering!A427</f>
        <v>45809</v>
      </c>
      <c r="B427">
        <f>[1]menu_engineering!B427</f>
        <v>2</v>
      </c>
      <c r="C427" t="str">
        <f>[1]menu_engineering!C427</f>
        <v>Eataly Downtown NYC</v>
      </c>
      <c r="D427">
        <f>[1]menu_engineering!D427</f>
        <v>13</v>
      </c>
      <c r="E427" t="str">
        <f>[1]menu_engineering!E427</f>
        <v>Quattro Formaggi Pizza</v>
      </c>
      <c r="F427">
        <f>[1]menu_engineering!F427</f>
        <v>2346</v>
      </c>
      <c r="G427">
        <f>[1]menu_engineering!G427</f>
        <v>102</v>
      </c>
      <c r="H427" t="str">
        <f>[1]menu_engineering!H427</f>
        <v>6.3527523846153846154</v>
      </c>
      <c r="I427" t="str">
        <f>[1]menu_engineering!I427</f>
        <v>647.9807432307692307708</v>
      </c>
      <c r="J427" t="str">
        <f>[1]menu_engineering!J427</f>
        <v>1698.0192567692307692292</v>
      </c>
      <c r="K427">
        <f>[1]menu_engineering!K427</f>
        <v>0</v>
      </c>
    </row>
    <row r="428" spans="1:11" x14ac:dyDescent="0.2">
      <c r="A428" s="9">
        <f>[1]menu_engineering!A428</f>
        <v>45809</v>
      </c>
      <c r="B428">
        <f>[1]menu_engineering!B428</f>
        <v>2</v>
      </c>
      <c r="C428" t="str">
        <f>[1]menu_engineering!C428</f>
        <v>Eataly Downtown NYC</v>
      </c>
      <c r="D428">
        <f>[1]menu_engineering!D428</f>
        <v>14</v>
      </c>
      <c r="E428" t="str">
        <f>[1]menu_engineering!E428</f>
        <v>Porchetta</v>
      </c>
      <c r="F428">
        <f>[1]menu_engineering!F428</f>
        <v>1904</v>
      </c>
      <c r="G428">
        <f>[1]menu_engineering!G428</f>
        <v>68</v>
      </c>
      <c r="H428" t="str">
        <f>[1]menu_engineering!H428</f>
        <v>4.3782439370964912105</v>
      </c>
      <c r="I428" t="str">
        <f>[1]menu_engineering!I428</f>
        <v>297.7205877225614023140</v>
      </c>
      <c r="J428" t="str">
        <f>[1]menu_engineering!J428</f>
        <v>1606.2794122774385976860</v>
      </c>
      <c r="K428">
        <f>[1]menu_engineering!K428</f>
        <v>0</v>
      </c>
    </row>
    <row r="429" spans="1:11" x14ac:dyDescent="0.2">
      <c r="A429" s="9">
        <f>[1]menu_engineering!A429</f>
        <v>45809</v>
      </c>
      <c r="B429">
        <f>[1]menu_engineering!B429</f>
        <v>2</v>
      </c>
      <c r="C429" t="str">
        <f>[1]menu_engineering!C429</f>
        <v>Eataly Downtown NYC</v>
      </c>
      <c r="D429">
        <f>[1]menu_engineering!D429</f>
        <v>15</v>
      </c>
      <c r="E429" t="str">
        <f>[1]menu_engineering!E429</f>
        <v>Pollo alla Griglia</v>
      </c>
      <c r="F429">
        <f>[1]menu_engineering!F429</f>
        <v>3125</v>
      </c>
      <c r="G429">
        <f>[1]menu_engineering!G429</f>
        <v>125</v>
      </c>
      <c r="H429" t="str">
        <f>[1]menu_engineering!H429</f>
        <v>2.6787734614444444444</v>
      </c>
      <c r="I429" t="str">
        <f>[1]menu_engineering!I429</f>
        <v>334.8466826805555555500</v>
      </c>
      <c r="J429" t="str">
        <f>[1]menu_engineering!J429</f>
        <v>2790.1533173194444444500</v>
      </c>
      <c r="K429">
        <f>[1]menu_engineering!K429</f>
        <v>0</v>
      </c>
    </row>
    <row r="430" spans="1:11" x14ac:dyDescent="0.2">
      <c r="A430" s="9">
        <f>[1]menu_engineering!A430</f>
        <v>45809</v>
      </c>
      <c r="B430">
        <f>[1]menu_engineering!B430</f>
        <v>2</v>
      </c>
      <c r="C430" t="str">
        <f>[1]menu_engineering!C430</f>
        <v>Eataly Downtown NYC</v>
      </c>
      <c r="D430">
        <f>[1]menu_engineering!D430</f>
        <v>16</v>
      </c>
      <c r="E430" t="str">
        <f>[1]menu_engineering!E430</f>
        <v>Cannoli</v>
      </c>
      <c r="F430">
        <f>[1]menu_engineering!F430</f>
        <v>1701</v>
      </c>
      <c r="G430">
        <f>[1]menu_engineering!G430</f>
        <v>189</v>
      </c>
      <c r="H430" t="str">
        <f>[1]menu_engineering!H430</f>
        <v>1.5727911829444445333</v>
      </c>
      <c r="I430" t="str">
        <f>[1]menu_engineering!I430</f>
        <v>297.2575335765000167937</v>
      </c>
      <c r="J430" t="str">
        <f>[1]menu_engineering!J430</f>
        <v>1403.7424664234999832063</v>
      </c>
      <c r="K430">
        <f>[1]menu_engineering!K430</f>
        <v>0</v>
      </c>
    </row>
    <row r="431" spans="1:11" x14ac:dyDescent="0.2">
      <c r="A431" s="9">
        <f>[1]menu_engineering!A431</f>
        <v>45809</v>
      </c>
      <c r="B431">
        <f>[1]menu_engineering!B431</f>
        <v>2</v>
      </c>
      <c r="C431" t="str">
        <f>[1]menu_engineering!C431</f>
        <v>Eataly Downtown NYC</v>
      </c>
      <c r="D431">
        <f>[1]menu_engineering!D431</f>
        <v>17</v>
      </c>
      <c r="E431" t="str">
        <f>[1]menu_engineering!E431</f>
        <v>Pistachio Gelato</v>
      </c>
      <c r="F431">
        <f>[1]menu_engineering!F431</f>
        <v>1960</v>
      </c>
      <c r="G431">
        <f>[1]menu_engineering!G431</f>
        <v>245</v>
      </c>
      <c r="H431" t="str">
        <f>[1]menu_engineering!H431</f>
        <v>1.3449485472727272727</v>
      </c>
      <c r="I431" t="str">
        <f>[1]menu_engineering!I431</f>
        <v>329.5123940818181818115</v>
      </c>
      <c r="J431" t="str">
        <f>[1]menu_engineering!J431</f>
        <v>1630.4876059181818181885</v>
      </c>
      <c r="K431">
        <f>[1]menu_engineering!K431</f>
        <v>0</v>
      </c>
    </row>
    <row r="432" spans="1:11" x14ac:dyDescent="0.2">
      <c r="A432" s="9">
        <f>[1]menu_engineering!A432</f>
        <v>45809</v>
      </c>
      <c r="B432">
        <f>[1]menu_engineering!B432</f>
        <v>2</v>
      </c>
      <c r="C432" t="str">
        <f>[1]menu_engineering!C432</f>
        <v>Eataly Downtown NYC</v>
      </c>
      <c r="D432">
        <f>[1]menu_engineering!D432</f>
        <v>18</v>
      </c>
      <c r="E432" t="str">
        <f>[1]menu_engineering!E432</f>
        <v>Insalata di Mare</v>
      </c>
      <c r="F432">
        <f>[1]menu_engineering!F432</f>
        <v>2538</v>
      </c>
      <c r="G432">
        <f>[1]menu_engineering!G432</f>
        <v>108</v>
      </c>
      <c r="H432" t="str">
        <f>[1]menu_engineering!H432</f>
        <v>5.5606460015666666667</v>
      </c>
      <c r="I432" t="str">
        <f>[1]menu_engineering!I432</f>
        <v>600.5497681692000000036</v>
      </c>
      <c r="J432" t="str">
        <f>[1]menu_engineering!J432</f>
        <v>1937.4502318307999999964</v>
      </c>
      <c r="K432">
        <f>[1]menu_engineering!K432</f>
        <v>0</v>
      </c>
    </row>
    <row r="433" spans="1:11" x14ac:dyDescent="0.2">
      <c r="A433" s="9">
        <f>[1]menu_engineering!A433</f>
        <v>45839</v>
      </c>
      <c r="B433">
        <f>[1]menu_engineering!B433</f>
        <v>2</v>
      </c>
      <c r="C433" t="str">
        <f>[1]menu_engineering!C433</f>
        <v>Eataly Downtown NYC</v>
      </c>
      <c r="D433">
        <f>[1]menu_engineering!D433</f>
        <v>1</v>
      </c>
      <c r="E433" t="str">
        <f>[1]menu_engineering!E433</f>
        <v>Spaghetti alla Carbonara</v>
      </c>
      <c r="F433">
        <f>[1]menu_engineering!F433</f>
        <v>4928</v>
      </c>
      <c r="G433">
        <f>[1]menu_engineering!G433</f>
        <v>224</v>
      </c>
      <c r="H433" t="str">
        <f>[1]menu_engineering!H433</f>
        <v>3.8388070263157894737</v>
      </c>
      <c r="I433" t="str">
        <f>[1]menu_engineering!I433</f>
        <v>859.8927738947368421088</v>
      </c>
      <c r="J433" t="str">
        <f>[1]menu_engineering!J433</f>
        <v>4068.1072261052631578912</v>
      </c>
      <c r="K433">
        <f>[1]menu_engineering!K433</f>
        <v>0</v>
      </c>
    </row>
    <row r="434" spans="1:11" x14ac:dyDescent="0.2">
      <c r="A434" s="9">
        <f>[1]menu_engineering!A434</f>
        <v>45839</v>
      </c>
      <c r="B434">
        <f>[1]menu_engineering!B434</f>
        <v>2</v>
      </c>
      <c r="C434" t="str">
        <f>[1]menu_engineering!C434</f>
        <v>Eataly Downtown NYC</v>
      </c>
      <c r="D434">
        <f>[1]menu_engineering!D434</f>
        <v>2</v>
      </c>
      <c r="E434" t="str">
        <f>[1]menu_engineering!E434</f>
        <v>Margherita Pizza</v>
      </c>
      <c r="F434">
        <f>[1]menu_engineering!F434</f>
        <v>4584</v>
      </c>
      <c r="G434">
        <f>[1]menu_engineering!G434</f>
        <v>191</v>
      </c>
      <c r="H434" t="str">
        <f>[1]menu_engineering!H434</f>
        <v>6.4765880730588235294</v>
      </c>
      <c r="I434" t="str">
        <f>[1]menu_engineering!I434</f>
        <v>1237.0283219542352941154</v>
      </c>
      <c r="J434" t="str">
        <f>[1]menu_engineering!J434</f>
        <v>3346.9716780457647058846</v>
      </c>
      <c r="K434">
        <f>[1]menu_engineering!K434</f>
        <v>0</v>
      </c>
    </row>
    <row r="435" spans="1:11" x14ac:dyDescent="0.2">
      <c r="A435" s="9">
        <f>[1]menu_engineering!A435</f>
        <v>45839</v>
      </c>
      <c r="B435">
        <f>[1]menu_engineering!B435</f>
        <v>2</v>
      </c>
      <c r="C435" t="str">
        <f>[1]menu_engineering!C435</f>
        <v>Eataly Downtown NYC</v>
      </c>
      <c r="D435">
        <f>[1]menu_engineering!D435</f>
        <v>3</v>
      </c>
      <c r="E435" t="str">
        <f>[1]menu_engineering!E435</f>
        <v>Risotto alla Milanese</v>
      </c>
      <c r="F435">
        <f>[1]menu_engineering!F435</f>
        <v>2116.5</v>
      </c>
      <c r="G435">
        <f>[1]menu_engineering!G435</f>
        <v>83</v>
      </c>
      <c r="H435" t="str">
        <f>[1]menu_engineering!H435</f>
        <v>3.5279934795714285714</v>
      </c>
      <c r="I435" t="str">
        <f>[1]menu_engineering!I435</f>
        <v>292.8234588044285714262</v>
      </c>
      <c r="J435" t="str">
        <f>[1]menu_engineering!J435</f>
        <v>1823.6765411955714285738</v>
      </c>
      <c r="K435">
        <f>[1]menu_engineering!K435</f>
        <v>0</v>
      </c>
    </row>
    <row r="436" spans="1:11" x14ac:dyDescent="0.2">
      <c r="A436" s="9">
        <f>[1]menu_engineering!A436</f>
        <v>45839</v>
      </c>
      <c r="B436">
        <f>[1]menu_engineering!B436</f>
        <v>2</v>
      </c>
      <c r="C436" t="str">
        <f>[1]menu_engineering!C436</f>
        <v>Eataly Downtown NYC</v>
      </c>
      <c r="D436">
        <f>[1]menu_engineering!D436</f>
        <v>4</v>
      </c>
      <c r="E436" t="str">
        <f>[1]menu_engineering!E436</f>
        <v>Caprese Salad</v>
      </c>
      <c r="F436">
        <f>[1]menu_engineering!F436</f>
        <v>3045</v>
      </c>
      <c r="G436">
        <f>[1]menu_engineering!G436</f>
        <v>145</v>
      </c>
      <c r="H436" t="str">
        <f>[1]menu_engineering!H436</f>
        <v>6.5096003786153846154</v>
      </c>
      <c r="I436" t="str">
        <f>[1]menu_engineering!I436</f>
        <v>943.8920548992307692330</v>
      </c>
      <c r="J436" t="str">
        <f>[1]menu_engineering!J436</f>
        <v>2101.1079451007692307670</v>
      </c>
      <c r="K436">
        <f>[1]menu_engineering!K436</f>
        <v>0</v>
      </c>
    </row>
    <row r="437" spans="1:11" x14ac:dyDescent="0.2">
      <c r="A437" s="9">
        <f>[1]menu_engineering!A437</f>
        <v>45839</v>
      </c>
      <c r="B437">
        <f>[1]menu_engineering!B437</f>
        <v>2</v>
      </c>
      <c r="C437" t="str">
        <f>[1]menu_engineering!C437</f>
        <v>Eataly Downtown NYC</v>
      </c>
      <c r="D437">
        <f>[1]menu_engineering!D437</f>
        <v>5</v>
      </c>
      <c r="E437" t="str">
        <f>[1]menu_engineering!E437</f>
        <v>Prosciutto e Melone</v>
      </c>
      <c r="F437">
        <f>[1]menu_engineering!F437</f>
        <v>882</v>
      </c>
      <c r="G437">
        <f>[1]menu_engineering!G437</f>
        <v>42</v>
      </c>
      <c r="H437" t="str">
        <f>[1]menu_engineering!H437</f>
        <v>6.0137500000000000000</v>
      </c>
      <c r="I437" t="str">
        <f>[1]menu_engineering!I437</f>
        <v>252.5775000000000000000</v>
      </c>
      <c r="J437" t="str">
        <f>[1]menu_engineering!J437</f>
        <v>629.4225000000000000000</v>
      </c>
      <c r="K437">
        <f>[1]menu_engineering!K437</f>
        <v>0</v>
      </c>
    </row>
    <row r="438" spans="1:11" x14ac:dyDescent="0.2">
      <c r="A438" s="9">
        <f>[1]menu_engineering!A438</f>
        <v>45839</v>
      </c>
      <c r="B438">
        <f>[1]menu_engineering!B438</f>
        <v>2</v>
      </c>
      <c r="C438" t="str">
        <f>[1]menu_engineering!C438</f>
        <v>Eataly Downtown NYC</v>
      </c>
      <c r="D438">
        <f>[1]menu_engineering!D438</f>
        <v>6</v>
      </c>
      <c r="E438" t="str">
        <f>[1]menu_engineering!E438</f>
        <v>Bucatini all'Amatriciana</v>
      </c>
      <c r="F438">
        <f>[1]menu_engineering!F438</f>
        <v>2254</v>
      </c>
      <c r="G438">
        <f>[1]menu_engineering!G438</f>
        <v>98</v>
      </c>
      <c r="H438" t="str">
        <f>[1]menu_engineering!H438</f>
        <v>4.5541254567058823529</v>
      </c>
      <c r="I438" t="str">
        <f>[1]menu_engineering!I438</f>
        <v>446.3042947571764705842</v>
      </c>
      <c r="J438" t="str">
        <f>[1]menu_engineering!J438</f>
        <v>1807.6957052428235294158</v>
      </c>
      <c r="K438">
        <f>[1]menu_engineering!K438</f>
        <v>0</v>
      </c>
    </row>
    <row r="439" spans="1:11" x14ac:dyDescent="0.2">
      <c r="A439" s="9">
        <f>[1]menu_engineering!A439</f>
        <v>45839</v>
      </c>
      <c r="B439">
        <f>[1]menu_engineering!B439</f>
        <v>2</v>
      </c>
      <c r="C439" t="str">
        <f>[1]menu_engineering!C439</f>
        <v>Eataly Downtown NYC</v>
      </c>
      <c r="D439">
        <f>[1]menu_engineering!D439</f>
        <v>8</v>
      </c>
      <c r="E439" t="str">
        <f>[1]menu_engineering!E439</f>
        <v>Focaccia Genovese</v>
      </c>
      <c r="F439">
        <f>[1]menu_engineering!F439</f>
        <v>1112.5</v>
      </c>
      <c r="G439">
        <f>[1]menu_engineering!G439</f>
        <v>89</v>
      </c>
      <c r="H439" t="str">
        <f>[1]menu_engineering!H439</f>
        <v>0.6426724333333333125</v>
      </c>
      <c r="I439" t="str">
        <f>[1]menu_engineering!I439</f>
        <v>57.1978465666666648125</v>
      </c>
      <c r="J439" t="str">
        <f>[1]menu_engineering!J439</f>
        <v>1055.3021534333333351875</v>
      </c>
      <c r="K439">
        <f>[1]menu_engineering!K439</f>
        <v>0</v>
      </c>
    </row>
    <row r="440" spans="1:11" x14ac:dyDescent="0.2">
      <c r="A440" s="9">
        <f>[1]menu_engineering!A440</f>
        <v>45839</v>
      </c>
      <c r="B440">
        <f>[1]menu_engineering!B440</f>
        <v>2</v>
      </c>
      <c r="C440" t="str">
        <f>[1]menu_engineering!C440</f>
        <v>Eataly Downtown NYC</v>
      </c>
      <c r="D440">
        <f>[1]menu_engineering!D440</f>
        <v>10</v>
      </c>
      <c r="E440" t="str">
        <f>[1]menu_engineering!E440</f>
        <v>Panzanella</v>
      </c>
      <c r="F440">
        <f>[1]menu_engineering!F440</f>
        <v>1190</v>
      </c>
      <c r="G440">
        <f>[1]menu_engineering!G440</f>
        <v>85</v>
      </c>
      <c r="H440" t="str">
        <f>[1]menu_engineering!H440</f>
        <v>1.7730121799500000000</v>
      </c>
      <c r="I440" t="str">
        <f>[1]menu_engineering!I440</f>
        <v>150.7060352957500000000</v>
      </c>
      <c r="J440" t="str">
        <f>[1]menu_engineering!J440</f>
        <v>1039.2939647042500000000</v>
      </c>
      <c r="K440">
        <f>[1]menu_engineering!K440</f>
        <v>0</v>
      </c>
    </row>
    <row r="441" spans="1:11" x14ac:dyDescent="0.2">
      <c r="A441" s="9">
        <f>[1]menu_engineering!A441</f>
        <v>45839</v>
      </c>
      <c r="B441">
        <f>[1]menu_engineering!B441</f>
        <v>2</v>
      </c>
      <c r="C441" t="str">
        <f>[1]menu_engineering!C441</f>
        <v>Eataly Downtown NYC</v>
      </c>
      <c r="D441">
        <f>[1]menu_engineering!D441</f>
        <v>11</v>
      </c>
      <c r="E441" t="str">
        <f>[1]menu_engineering!E441</f>
        <v>Cacio e Pepe</v>
      </c>
      <c r="F441">
        <f>[1]menu_engineering!F441</f>
        <v>3843</v>
      </c>
      <c r="G441">
        <f>[1]menu_engineering!G441</f>
        <v>183</v>
      </c>
      <c r="H441" t="str">
        <f>[1]menu_engineering!H441</f>
        <v>1.9482667750000000000</v>
      </c>
      <c r="I441" t="str">
        <f>[1]menu_engineering!I441</f>
        <v>356.5328198250000000000</v>
      </c>
      <c r="J441" t="str">
        <f>[1]menu_engineering!J441</f>
        <v>3486.4671801750000000000</v>
      </c>
      <c r="K441">
        <f>[1]menu_engineering!K441</f>
        <v>0</v>
      </c>
    </row>
    <row r="442" spans="1:11" x14ac:dyDescent="0.2">
      <c r="A442" s="9">
        <f>[1]menu_engineering!A442</f>
        <v>45839</v>
      </c>
      <c r="B442">
        <f>[1]menu_engineering!B442</f>
        <v>2</v>
      </c>
      <c r="C442" t="str">
        <f>[1]menu_engineering!C442</f>
        <v>Eataly Downtown NYC</v>
      </c>
      <c r="D442">
        <f>[1]menu_engineering!D442</f>
        <v>12</v>
      </c>
      <c r="E442" t="str">
        <f>[1]menu_engineering!E442</f>
        <v>Pesto alla Genovese</v>
      </c>
      <c r="F442">
        <f>[1]menu_engineering!F442</f>
        <v>3124</v>
      </c>
      <c r="G442">
        <f>[1]menu_engineering!G442</f>
        <v>142</v>
      </c>
      <c r="H442" t="str">
        <f>[1]menu_engineering!H442</f>
        <v>2.4628399211562500000</v>
      </c>
      <c r="I442" t="str">
        <f>[1]menu_engineering!I442</f>
        <v>349.7232688041875000000</v>
      </c>
      <c r="J442" t="str">
        <f>[1]menu_engineering!J442</f>
        <v>2774.2767311958125000000</v>
      </c>
      <c r="K442">
        <f>[1]menu_engineering!K442</f>
        <v>0</v>
      </c>
    </row>
    <row r="443" spans="1:11" x14ac:dyDescent="0.2">
      <c r="A443" s="9">
        <f>[1]menu_engineering!A443</f>
        <v>45839</v>
      </c>
      <c r="B443">
        <f>[1]menu_engineering!B443</f>
        <v>2</v>
      </c>
      <c r="C443" t="str">
        <f>[1]menu_engineering!C443</f>
        <v>Eataly Downtown NYC</v>
      </c>
      <c r="D443">
        <f>[1]menu_engineering!D443</f>
        <v>13</v>
      </c>
      <c r="E443" t="str">
        <f>[1]menu_engineering!E443</f>
        <v>Quattro Formaggi Pizza</v>
      </c>
      <c r="F443">
        <f>[1]menu_engineering!F443</f>
        <v>2323</v>
      </c>
      <c r="G443">
        <f>[1]menu_engineering!G443</f>
        <v>101</v>
      </c>
      <c r="H443" t="str">
        <f>[1]menu_engineering!H443</f>
        <v>6.5415745000000000000</v>
      </c>
      <c r="I443" t="str">
        <f>[1]menu_engineering!I443</f>
        <v>660.6990245000000000000</v>
      </c>
      <c r="J443" t="str">
        <f>[1]menu_engineering!J443</f>
        <v>1662.3009755000000000000</v>
      </c>
      <c r="K443">
        <f>[1]menu_engineering!K443</f>
        <v>0</v>
      </c>
    </row>
    <row r="444" spans="1:11" x14ac:dyDescent="0.2">
      <c r="A444" s="9">
        <f>[1]menu_engineering!A444</f>
        <v>45839</v>
      </c>
      <c r="B444">
        <f>[1]menu_engineering!B444</f>
        <v>2</v>
      </c>
      <c r="C444" t="str">
        <f>[1]menu_engineering!C444</f>
        <v>Eataly Downtown NYC</v>
      </c>
      <c r="D444">
        <f>[1]menu_engineering!D444</f>
        <v>14</v>
      </c>
      <c r="E444" t="str">
        <f>[1]menu_engineering!E444</f>
        <v>Porchetta</v>
      </c>
      <c r="F444">
        <f>[1]menu_engineering!F444</f>
        <v>1988</v>
      </c>
      <c r="G444">
        <f>[1]menu_engineering!G444</f>
        <v>71</v>
      </c>
      <c r="H444" t="str">
        <f>[1]menu_engineering!H444</f>
        <v>4.3738833806666666190</v>
      </c>
      <c r="I444" t="str">
        <f>[1]menu_engineering!I444</f>
        <v>310.5457200273333299490</v>
      </c>
      <c r="J444" t="str">
        <f>[1]menu_engineering!J444</f>
        <v>1677.4542799726666700510</v>
      </c>
      <c r="K444">
        <f>[1]menu_engineering!K444</f>
        <v>0</v>
      </c>
    </row>
    <row r="445" spans="1:11" x14ac:dyDescent="0.2">
      <c r="A445" s="9">
        <f>[1]menu_engineering!A445</f>
        <v>45839</v>
      </c>
      <c r="B445">
        <f>[1]menu_engineering!B445</f>
        <v>2</v>
      </c>
      <c r="C445" t="str">
        <f>[1]menu_engineering!C445</f>
        <v>Eataly Downtown NYC</v>
      </c>
      <c r="D445">
        <f>[1]menu_engineering!D445</f>
        <v>15</v>
      </c>
      <c r="E445" t="str">
        <f>[1]menu_engineering!E445</f>
        <v>Pollo alla Griglia</v>
      </c>
      <c r="F445">
        <f>[1]menu_engineering!F445</f>
        <v>3150</v>
      </c>
      <c r="G445">
        <f>[1]menu_engineering!G445</f>
        <v>126</v>
      </c>
      <c r="H445" t="str">
        <f>[1]menu_engineering!H445</f>
        <v>2.6856329475238095238</v>
      </c>
      <c r="I445" t="str">
        <f>[1]menu_engineering!I445</f>
        <v>338.3897513879999999988</v>
      </c>
      <c r="J445" t="str">
        <f>[1]menu_engineering!J445</f>
        <v>2811.6102486120000000012</v>
      </c>
      <c r="K445">
        <f>[1]menu_engineering!K445</f>
        <v>0</v>
      </c>
    </row>
    <row r="446" spans="1:11" x14ac:dyDescent="0.2">
      <c r="A446" s="9">
        <f>[1]menu_engineering!A446</f>
        <v>45839</v>
      </c>
      <c r="B446">
        <f>[1]menu_engineering!B446</f>
        <v>2</v>
      </c>
      <c r="C446" t="str">
        <f>[1]menu_engineering!C446</f>
        <v>Eataly Downtown NYC</v>
      </c>
      <c r="D446">
        <f>[1]menu_engineering!D446</f>
        <v>16</v>
      </c>
      <c r="E446" t="str">
        <f>[1]menu_engineering!E446</f>
        <v>Cannoli</v>
      </c>
      <c r="F446">
        <f>[1]menu_engineering!F446</f>
        <v>990</v>
      </c>
      <c r="G446">
        <f>[1]menu_engineering!G446</f>
        <v>110</v>
      </c>
      <c r="H446" t="str">
        <f>[1]menu_engineering!H446</f>
        <v>1.5664758135294117647</v>
      </c>
      <c r="I446" t="str">
        <f>[1]menu_engineering!I446</f>
        <v>172.3123394882352941170</v>
      </c>
      <c r="J446" t="str">
        <f>[1]menu_engineering!J446</f>
        <v>817.6876605117647058830</v>
      </c>
      <c r="K446">
        <f>[1]menu_engineering!K446</f>
        <v>0</v>
      </c>
    </row>
    <row r="447" spans="1:11" x14ac:dyDescent="0.2">
      <c r="A447" s="9">
        <f>[1]menu_engineering!A447</f>
        <v>45839</v>
      </c>
      <c r="B447">
        <f>[1]menu_engineering!B447</f>
        <v>2</v>
      </c>
      <c r="C447" t="str">
        <f>[1]menu_engineering!C447</f>
        <v>Eataly Downtown NYC</v>
      </c>
      <c r="D447">
        <f>[1]menu_engineering!D447</f>
        <v>17</v>
      </c>
      <c r="E447" t="str">
        <f>[1]menu_engineering!E447</f>
        <v>Pistachio Gelato</v>
      </c>
      <c r="F447">
        <f>[1]menu_engineering!F447</f>
        <v>1840</v>
      </c>
      <c r="G447">
        <f>[1]menu_engineering!G447</f>
        <v>230</v>
      </c>
      <c r="H447" t="str">
        <f>[1]menu_engineering!H447</f>
        <v>1.3650219491666666667</v>
      </c>
      <c r="I447" t="str">
        <f>[1]menu_engineering!I447</f>
        <v>313.9550483083333333410</v>
      </c>
      <c r="J447" t="str">
        <f>[1]menu_engineering!J447</f>
        <v>1526.0449516916666666590</v>
      </c>
      <c r="K447">
        <f>[1]menu_engineering!K447</f>
        <v>0</v>
      </c>
    </row>
    <row r="448" spans="1:11" x14ac:dyDescent="0.2">
      <c r="A448" s="9">
        <f>[1]menu_engineering!A448</f>
        <v>45839</v>
      </c>
      <c r="B448">
        <f>[1]menu_engineering!B448</f>
        <v>2</v>
      </c>
      <c r="C448" t="str">
        <f>[1]menu_engineering!C448</f>
        <v>Eataly Downtown NYC</v>
      </c>
      <c r="D448">
        <f>[1]menu_engineering!D448</f>
        <v>18</v>
      </c>
      <c r="E448" t="str">
        <f>[1]menu_engineering!E448</f>
        <v>Insalata di Mare</v>
      </c>
      <c r="F448">
        <f>[1]menu_engineering!F448</f>
        <v>2397</v>
      </c>
      <c r="G448">
        <f>[1]menu_engineering!G448</f>
        <v>102</v>
      </c>
      <c r="H448" t="str">
        <f>[1]menu_engineering!H448</f>
        <v>5.5465258624411764706</v>
      </c>
      <c r="I448" t="str">
        <f>[1]menu_engineering!I448</f>
        <v>565.7456379690000000012</v>
      </c>
      <c r="J448" t="str">
        <f>[1]menu_engineering!J448</f>
        <v>1831.2543620309999999988</v>
      </c>
      <c r="K448">
        <f>[1]menu_engineering!K448</f>
        <v>0</v>
      </c>
    </row>
    <row r="449" spans="1:11" x14ac:dyDescent="0.2">
      <c r="A449" s="9">
        <f>[1]menu_engineering!A449</f>
        <v>45870</v>
      </c>
      <c r="B449">
        <f>[1]menu_engineering!B449</f>
        <v>2</v>
      </c>
      <c r="C449" t="str">
        <f>[1]menu_engineering!C449</f>
        <v>Eataly Downtown NYC</v>
      </c>
      <c r="D449">
        <f>[1]menu_engineering!D449</f>
        <v>1</v>
      </c>
      <c r="E449" t="str">
        <f>[1]menu_engineering!E449</f>
        <v>Spaghetti alla Carbonara</v>
      </c>
      <c r="F449">
        <f>[1]menu_engineering!F449</f>
        <v>5456</v>
      </c>
      <c r="G449">
        <f>[1]menu_engineering!G449</f>
        <v>248</v>
      </c>
      <c r="H449" t="str">
        <f>[1]menu_engineering!H449</f>
        <v>3.8507087777777777778</v>
      </c>
      <c r="I449" t="str">
        <f>[1]menu_engineering!I449</f>
        <v>954.9757768888888888944</v>
      </c>
      <c r="J449" t="str">
        <f>[1]menu_engineering!J449</f>
        <v>4501.0242231111111111056</v>
      </c>
      <c r="K449">
        <f>[1]menu_engineering!K449</f>
        <v>0</v>
      </c>
    </row>
    <row r="450" spans="1:11" x14ac:dyDescent="0.2">
      <c r="A450" s="9">
        <f>[1]menu_engineering!A450</f>
        <v>45870</v>
      </c>
      <c r="B450">
        <f>[1]menu_engineering!B450</f>
        <v>2</v>
      </c>
      <c r="C450" t="str">
        <f>[1]menu_engineering!C450</f>
        <v>Eataly Downtown NYC</v>
      </c>
      <c r="D450">
        <f>[1]menu_engineering!D450</f>
        <v>2</v>
      </c>
      <c r="E450" t="str">
        <f>[1]menu_engineering!E450</f>
        <v>Margherita Pizza</v>
      </c>
      <c r="F450">
        <f>[1]menu_engineering!F450</f>
        <v>4824</v>
      </c>
      <c r="G450">
        <f>[1]menu_engineering!G450</f>
        <v>201</v>
      </c>
      <c r="H450" t="str">
        <f>[1]menu_engineering!H450</f>
        <v>6.4890265592857142857</v>
      </c>
      <c r="I450" t="str">
        <f>[1]menu_engineering!I450</f>
        <v>1304.2943384164285714257</v>
      </c>
      <c r="J450" t="str">
        <f>[1]menu_engineering!J450</f>
        <v>3519.7056615835714285743</v>
      </c>
      <c r="K450">
        <f>[1]menu_engineering!K450</f>
        <v>0</v>
      </c>
    </row>
    <row r="451" spans="1:11" x14ac:dyDescent="0.2">
      <c r="A451" s="9">
        <f>[1]menu_engineering!A451</f>
        <v>45870</v>
      </c>
      <c r="B451">
        <f>[1]menu_engineering!B451</f>
        <v>2</v>
      </c>
      <c r="C451" t="str">
        <f>[1]menu_engineering!C451</f>
        <v>Eataly Downtown NYC</v>
      </c>
      <c r="D451">
        <f>[1]menu_engineering!D451</f>
        <v>3</v>
      </c>
      <c r="E451" t="str">
        <f>[1]menu_engineering!E451</f>
        <v>Risotto alla Milanese</v>
      </c>
      <c r="F451">
        <f>[1]menu_engineering!F451</f>
        <v>1912.5</v>
      </c>
      <c r="G451">
        <f>[1]menu_engineering!G451</f>
        <v>75</v>
      </c>
      <c r="H451" t="str">
        <f>[1]menu_engineering!H451</f>
        <v>3.5241631560000000000</v>
      </c>
      <c r="I451" t="str">
        <f>[1]menu_engineering!I451</f>
        <v>264.3122367000000000000</v>
      </c>
      <c r="J451" t="str">
        <f>[1]menu_engineering!J451</f>
        <v>1648.1877633000000000000</v>
      </c>
      <c r="K451">
        <f>[1]menu_engineering!K451</f>
        <v>0</v>
      </c>
    </row>
    <row r="452" spans="1:11" x14ac:dyDescent="0.2">
      <c r="A452" s="9">
        <f>[1]menu_engineering!A452</f>
        <v>45870</v>
      </c>
      <c r="B452">
        <f>[1]menu_engineering!B452</f>
        <v>2</v>
      </c>
      <c r="C452" t="str">
        <f>[1]menu_engineering!C452</f>
        <v>Eataly Downtown NYC</v>
      </c>
      <c r="D452">
        <f>[1]menu_engineering!D452</f>
        <v>4</v>
      </c>
      <c r="E452" t="str">
        <f>[1]menu_engineering!E452</f>
        <v>Caprese Salad</v>
      </c>
      <c r="F452">
        <f>[1]menu_engineering!F452</f>
        <v>3570</v>
      </c>
      <c r="G452">
        <f>[1]menu_engineering!G452</f>
        <v>170</v>
      </c>
      <c r="H452" t="str">
        <f>[1]menu_engineering!H452</f>
        <v>6.5558265580000000000</v>
      </c>
      <c r="I452" t="str">
        <f>[1]menu_engineering!I452</f>
        <v>1114.4905148600000000000</v>
      </c>
      <c r="J452" t="str">
        <f>[1]menu_engineering!J452</f>
        <v>2455.5094851400000000000</v>
      </c>
      <c r="K452">
        <f>[1]menu_engineering!K452</f>
        <v>0</v>
      </c>
    </row>
    <row r="453" spans="1:11" x14ac:dyDescent="0.2">
      <c r="A453" s="9">
        <f>[1]menu_engineering!A453</f>
        <v>45870</v>
      </c>
      <c r="B453">
        <f>[1]menu_engineering!B453</f>
        <v>2</v>
      </c>
      <c r="C453" t="str">
        <f>[1]menu_engineering!C453</f>
        <v>Eataly Downtown NYC</v>
      </c>
      <c r="D453">
        <f>[1]menu_engineering!D453</f>
        <v>6</v>
      </c>
      <c r="E453" t="str">
        <f>[1]menu_engineering!E453</f>
        <v>Bucatini all'Amatriciana</v>
      </c>
      <c r="F453">
        <f>[1]menu_engineering!F453</f>
        <v>2645</v>
      </c>
      <c r="G453">
        <f>[1]menu_engineering!G453</f>
        <v>115</v>
      </c>
      <c r="H453" t="str">
        <f>[1]menu_engineering!H453</f>
        <v>4.5655347935000000000</v>
      </c>
      <c r="I453" t="str">
        <f>[1]menu_engineering!I453</f>
        <v>525.0365012525000000000</v>
      </c>
      <c r="J453" t="str">
        <f>[1]menu_engineering!J453</f>
        <v>2119.9634987475000000000</v>
      </c>
      <c r="K453">
        <f>[1]menu_engineering!K453</f>
        <v>0</v>
      </c>
    </row>
    <row r="454" spans="1:11" x14ac:dyDescent="0.2">
      <c r="A454" s="9">
        <f>[1]menu_engineering!A454</f>
        <v>45870</v>
      </c>
      <c r="B454">
        <f>[1]menu_engineering!B454</f>
        <v>2</v>
      </c>
      <c r="C454" t="str">
        <f>[1]menu_engineering!C454</f>
        <v>Eataly Downtown NYC</v>
      </c>
      <c r="D454">
        <f>[1]menu_engineering!D454</f>
        <v>8</v>
      </c>
      <c r="E454" t="str">
        <f>[1]menu_engineering!E454</f>
        <v>Focaccia Genovese</v>
      </c>
      <c r="F454">
        <f>[1]menu_engineering!F454</f>
        <v>1400</v>
      </c>
      <c r="G454">
        <f>[1]menu_engineering!G454</f>
        <v>112</v>
      </c>
      <c r="H454" t="str">
        <f>[1]menu_engineering!H454</f>
        <v>0.6396259320512822308</v>
      </c>
      <c r="I454" t="str">
        <f>[1]menu_engineering!I454</f>
        <v>71.6381043897436098496</v>
      </c>
      <c r="J454" t="str">
        <f>[1]menu_engineering!J454</f>
        <v>1328.3618956102563901504</v>
      </c>
      <c r="K454">
        <f>[1]menu_engineering!K454</f>
        <v>0</v>
      </c>
    </row>
    <row r="455" spans="1:11" x14ac:dyDescent="0.2">
      <c r="A455" s="9">
        <f>[1]menu_engineering!A455</f>
        <v>45870</v>
      </c>
      <c r="B455">
        <f>[1]menu_engineering!B455</f>
        <v>2</v>
      </c>
      <c r="C455" t="str">
        <f>[1]menu_engineering!C455</f>
        <v>Eataly Downtown NYC</v>
      </c>
      <c r="D455">
        <f>[1]menu_engineering!D455</f>
        <v>10</v>
      </c>
      <c r="E455" t="str">
        <f>[1]menu_engineering!E455</f>
        <v>Panzanella</v>
      </c>
      <c r="F455">
        <f>[1]menu_engineering!F455</f>
        <v>1302</v>
      </c>
      <c r="G455">
        <f>[1]menu_engineering!G455</f>
        <v>93</v>
      </c>
      <c r="H455" t="str">
        <f>[1]menu_engineering!H455</f>
        <v>1.7986076545789473684</v>
      </c>
      <c r="I455" t="str">
        <f>[1]menu_engineering!I455</f>
        <v>167.2705118758421052612</v>
      </c>
      <c r="J455" t="str">
        <f>[1]menu_engineering!J455</f>
        <v>1134.7294881241578947388</v>
      </c>
      <c r="K455">
        <f>[1]menu_engineering!K455</f>
        <v>0</v>
      </c>
    </row>
    <row r="456" spans="1:11" x14ac:dyDescent="0.2">
      <c r="A456" s="9">
        <f>[1]menu_engineering!A456</f>
        <v>45870</v>
      </c>
      <c r="B456">
        <f>[1]menu_engineering!B456</f>
        <v>2</v>
      </c>
      <c r="C456" t="str">
        <f>[1]menu_engineering!C456</f>
        <v>Eataly Downtown NYC</v>
      </c>
      <c r="D456">
        <f>[1]menu_engineering!D456</f>
        <v>11</v>
      </c>
      <c r="E456" t="str">
        <f>[1]menu_engineering!E456</f>
        <v>Cacio e Pepe</v>
      </c>
      <c r="F456">
        <f>[1]menu_engineering!F456</f>
        <v>4221</v>
      </c>
      <c r="G456">
        <f>[1]menu_engineering!G456</f>
        <v>201</v>
      </c>
      <c r="H456" t="str">
        <f>[1]menu_engineering!H456</f>
        <v>1.9688803571428571429</v>
      </c>
      <c r="I456" t="str">
        <f>[1]menu_engineering!I456</f>
        <v>395.7449517857142857229</v>
      </c>
      <c r="J456" t="str">
        <f>[1]menu_engineering!J456</f>
        <v>3825.2550482142857142771</v>
      </c>
      <c r="K456">
        <f>[1]menu_engineering!K456</f>
        <v>0</v>
      </c>
    </row>
    <row r="457" spans="1:11" x14ac:dyDescent="0.2">
      <c r="A457" s="9">
        <f>[1]menu_engineering!A457</f>
        <v>45870</v>
      </c>
      <c r="B457">
        <f>[1]menu_engineering!B457</f>
        <v>2</v>
      </c>
      <c r="C457" t="str">
        <f>[1]menu_engineering!C457</f>
        <v>Eataly Downtown NYC</v>
      </c>
      <c r="D457">
        <f>[1]menu_engineering!D457</f>
        <v>12</v>
      </c>
      <c r="E457" t="str">
        <f>[1]menu_engineering!E457</f>
        <v>Pesto alla Genovese</v>
      </c>
      <c r="F457">
        <f>[1]menu_engineering!F457</f>
        <v>3124</v>
      </c>
      <c r="G457">
        <f>[1]menu_engineering!G457</f>
        <v>142</v>
      </c>
      <c r="H457" t="str">
        <f>[1]menu_engineering!H457</f>
        <v>2.4643566812083333333</v>
      </c>
      <c r="I457" t="str">
        <f>[1]menu_engineering!I457</f>
        <v>349.9386487315833333286</v>
      </c>
      <c r="J457" t="str">
        <f>[1]menu_engineering!J457</f>
        <v>2774.0613512684166666714</v>
      </c>
      <c r="K457">
        <f>[1]menu_engineering!K457</f>
        <v>0</v>
      </c>
    </row>
    <row r="458" spans="1:11" x14ac:dyDescent="0.2">
      <c r="A458" s="9">
        <f>[1]menu_engineering!A458</f>
        <v>45870</v>
      </c>
      <c r="B458">
        <f>[1]menu_engineering!B458</f>
        <v>2</v>
      </c>
      <c r="C458" t="str">
        <f>[1]menu_engineering!C458</f>
        <v>Eataly Downtown NYC</v>
      </c>
      <c r="D458">
        <f>[1]menu_engineering!D458</f>
        <v>13</v>
      </c>
      <c r="E458" t="str">
        <f>[1]menu_engineering!E458</f>
        <v>Quattro Formaggi Pizza</v>
      </c>
      <c r="F458">
        <f>[1]menu_engineering!F458</f>
        <v>2231</v>
      </c>
      <c r="G458">
        <f>[1]menu_engineering!G458</f>
        <v>97</v>
      </c>
      <c r="H458" t="str">
        <f>[1]menu_engineering!H458</f>
        <v>6.5528245000000000000</v>
      </c>
      <c r="I458" t="str">
        <f>[1]menu_engineering!I458</f>
        <v>635.6239765000000000000</v>
      </c>
      <c r="J458" t="str">
        <f>[1]menu_engineering!J458</f>
        <v>1595.3760235000000000000</v>
      </c>
      <c r="K458">
        <f>[1]menu_engineering!K458</f>
        <v>0</v>
      </c>
    </row>
    <row r="459" spans="1:11" x14ac:dyDescent="0.2">
      <c r="A459" s="9">
        <f>[1]menu_engineering!A459</f>
        <v>45870</v>
      </c>
      <c r="B459">
        <f>[1]menu_engineering!B459</f>
        <v>2</v>
      </c>
      <c r="C459" t="str">
        <f>[1]menu_engineering!C459</f>
        <v>Eataly Downtown NYC</v>
      </c>
      <c r="D459">
        <f>[1]menu_engineering!D459</f>
        <v>14</v>
      </c>
      <c r="E459" t="str">
        <f>[1]menu_engineering!E459</f>
        <v>Porchetta</v>
      </c>
      <c r="F459">
        <f>[1]menu_engineering!F459</f>
        <v>2604</v>
      </c>
      <c r="G459">
        <f>[1]menu_engineering!G459</f>
        <v>93</v>
      </c>
      <c r="H459" t="str">
        <f>[1]menu_engineering!H459</f>
        <v>4.3464502020701753684</v>
      </c>
      <c r="I459" t="str">
        <f>[1]menu_engineering!I459</f>
        <v>404.2198687925263092612</v>
      </c>
      <c r="J459" t="str">
        <f>[1]menu_engineering!J459</f>
        <v>2199.7801312074736907388</v>
      </c>
      <c r="K459">
        <f>[1]menu_engineering!K459</f>
        <v>0</v>
      </c>
    </row>
    <row r="460" spans="1:11" x14ac:dyDescent="0.2">
      <c r="A460" s="9">
        <f>[1]menu_engineering!A460</f>
        <v>45870</v>
      </c>
      <c r="B460">
        <f>[1]menu_engineering!B460</f>
        <v>2</v>
      </c>
      <c r="C460" t="str">
        <f>[1]menu_engineering!C460</f>
        <v>Eataly Downtown NYC</v>
      </c>
      <c r="D460">
        <f>[1]menu_engineering!D460</f>
        <v>15</v>
      </c>
      <c r="E460" t="str">
        <f>[1]menu_engineering!E460</f>
        <v>Pollo alla Griglia</v>
      </c>
      <c r="F460">
        <f>[1]menu_engineering!F460</f>
        <v>3775</v>
      </c>
      <c r="G460">
        <f>[1]menu_engineering!G460</f>
        <v>151</v>
      </c>
      <c r="H460" t="str">
        <f>[1]menu_engineering!H460</f>
        <v>2.7182935452222222222</v>
      </c>
      <c r="I460" t="str">
        <f>[1]menu_engineering!I460</f>
        <v>410.4623253285555555522</v>
      </c>
      <c r="J460" t="str">
        <f>[1]menu_engineering!J460</f>
        <v>3364.5376746714444444478</v>
      </c>
      <c r="K460">
        <f>[1]menu_engineering!K460</f>
        <v>0</v>
      </c>
    </row>
    <row r="461" spans="1:11" x14ac:dyDescent="0.2">
      <c r="A461" s="9">
        <f>[1]menu_engineering!A461</f>
        <v>45870</v>
      </c>
      <c r="B461">
        <f>[1]menu_engineering!B461</f>
        <v>2</v>
      </c>
      <c r="C461" t="str">
        <f>[1]menu_engineering!C461</f>
        <v>Eataly Downtown NYC</v>
      </c>
      <c r="D461">
        <f>[1]menu_engineering!D461</f>
        <v>16</v>
      </c>
      <c r="E461" t="str">
        <f>[1]menu_engineering!E461</f>
        <v>Cannoli</v>
      </c>
      <c r="F461">
        <f>[1]menu_engineering!F461</f>
        <v>1629</v>
      </c>
      <c r="G461">
        <f>[1]menu_engineering!G461</f>
        <v>181</v>
      </c>
      <c r="H461" t="str">
        <f>[1]menu_engineering!H461</f>
        <v>1.5781358315476190000</v>
      </c>
      <c r="I461" t="str">
        <f>[1]menu_engineering!I461</f>
        <v>285.6425855101190390000</v>
      </c>
      <c r="J461" t="str">
        <f>[1]menu_engineering!J461</f>
        <v>1343.3574144898809610000</v>
      </c>
      <c r="K461">
        <f>[1]menu_engineering!K461</f>
        <v>0</v>
      </c>
    </row>
    <row r="462" spans="1:11" x14ac:dyDescent="0.2">
      <c r="A462" s="9">
        <f>[1]menu_engineering!A462</f>
        <v>45870</v>
      </c>
      <c r="B462">
        <f>[1]menu_engineering!B462</f>
        <v>2</v>
      </c>
      <c r="C462" t="str">
        <f>[1]menu_engineering!C462</f>
        <v>Eataly Downtown NYC</v>
      </c>
      <c r="D462">
        <f>[1]menu_engineering!D462</f>
        <v>17</v>
      </c>
      <c r="E462" t="str">
        <f>[1]menu_engineering!E462</f>
        <v>Pistachio Gelato</v>
      </c>
      <c r="F462">
        <f>[1]menu_engineering!F462</f>
        <v>1888</v>
      </c>
      <c r="G462">
        <f>[1]menu_engineering!G462</f>
        <v>236</v>
      </c>
      <c r="H462" t="str">
        <f>[1]menu_engineering!H462</f>
        <v>1.3828018786363636364</v>
      </c>
      <c r="I462" t="str">
        <f>[1]menu_engineering!I462</f>
        <v>326.3412433581818181904</v>
      </c>
      <c r="J462" t="str">
        <f>[1]menu_engineering!J462</f>
        <v>1561.6587566418181818096</v>
      </c>
      <c r="K462">
        <f>[1]menu_engineering!K462</f>
        <v>0</v>
      </c>
    </row>
    <row r="463" spans="1:11" x14ac:dyDescent="0.2">
      <c r="A463" s="9">
        <f>[1]menu_engineering!A463</f>
        <v>45870</v>
      </c>
      <c r="B463">
        <f>[1]menu_engineering!B463</f>
        <v>2</v>
      </c>
      <c r="C463" t="str">
        <f>[1]menu_engineering!C463</f>
        <v>Eataly Downtown NYC</v>
      </c>
      <c r="D463">
        <f>[1]menu_engineering!D463</f>
        <v>18</v>
      </c>
      <c r="E463" t="str">
        <f>[1]menu_engineering!E463</f>
        <v>Insalata di Mare</v>
      </c>
      <c r="F463">
        <f>[1]menu_engineering!F463</f>
        <v>2867</v>
      </c>
      <c r="G463">
        <f>[1]menu_engineering!G463</f>
        <v>122</v>
      </c>
      <c r="H463" t="str">
        <f>[1]menu_engineering!H463</f>
        <v>5.5858450065357142857</v>
      </c>
      <c r="I463" t="str">
        <f>[1]menu_engineering!I463</f>
        <v>681.4730907973571428554</v>
      </c>
      <c r="J463" t="str">
        <f>[1]menu_engineering!J463</f>
        <v>2185.5269092026428571446</v>
      </c>
      <c r="K463">
        <f>[1]menu_engineering!K463</f>
        <v>0</v>
      </c>
    </row>
    <row r="464" spans="1:11" x14ac:dyDescent="0.2">
      <c r="A464" s="9">
        <f>[1]menu_engineering!A464</f>
        <v>45901</v>
      </c>
      <c r="B464">
        <f>[1]menu_engineering!B464</f>
        <v>2</v>
      </c>
      <c r="C464" t="str">
        <f>[1]menu_engineering!C464</f>
        <v>Eataly Downtown NYC</v>
      </c>
      <c r="D464">
        <f>[1]menu_engineering!D464</f>
        <v>1</v>
      </c>
      <c r="E464" t="str">
        <f>[1]menu_engineering!E464</f>
        <v>Spaghetti alla Carbonara</v>
      </c>
      <c r="F464">
        <f>[1]menu_engineering!F464</f>
        <v>5390</v>
      </c>
      <c r="G464">
        <f>[1]menu_engineering!G464</f>
        <v>245</v>
      </c>
      <c r="H464" t="str">
        <f>[1]menu_engineering!H464</f>
        <v>3.8332498289473684211</v>
      </c>
      <c r="I464" t="str">
        <f>[1]menu_engineering!I464</f>
        <v>939.1462080921052631695</v>
      </c>
      <c r="J464" t="str">
        <f>[1]menu_engineering!J464</f>
        <v>4450.8537919078947368305</v>
      </c>
      <c r="K464">
        <f>[1]menu_engineering!K464</f>
        <v>0</v>
      </c>
    </row>
    <row r="465" spans="1:11" x14ac:dyDescent="0.2">
      <c r="A465" s="9">
        <f>[1]menu_engineering!A465</f>
        <v>45901</v>
      </c>
      <c r="B465">
        <f>[1]menu_engineering!B465</f>
        <v>2</v>
      </c>
      <c r="C465" t="str">
        <f>[1]menu_engineering!C465</f>
        <v>Eataly Downtown NYC</v>
      </c>
      <c r="D465">
        <f>[1]menu_engineering!D465</f>
        <v>2</v>
      </c>
      <c r="E465" t="str">
        <f>[1]menu_engineering!E465</f>
        <v>Margherita Pizza</v>
      </c>
      <c r="F465">
        <f>[1]menu_engineering!F465</f>
        <v>4752</v>
      </c>
      <c r="G465">
        <f>[1]menu_engineering!G465</f>
        <v>198</v>
      </c>
      <c r="H465" t="str">
        <f>[1]menu_engineering!H465</f>
        <v>6.5088269668750000000</v>
      </c>
      <c r="I465" t="str">
        <f>[1]menu_engineering!I465</f>
        <v>1288.7477394412500000000</v>
      </c>
      <c r="J465" t="str">
        <f>[1]menu_engineering!J465</f>
        <v>3463.2522605587500000000</v>
      </c>
      <c r="K465">
        <f>[1]menu_engineering!K465</f>
        <v>0</v>
      </c>
    </row>
    <row r="466" spans="1:11" x14ac:dyDescent="0.2">
      <c r="A466" s="9">
        <f>[1]menu_engineering!A466</f>
        <v>45901</v>
      </c>
      <c r="B466">
        <f>[1]menu_engineering!B466</f>
        <v>2</v>
      </c>
      <c r="C466" t="str">
        <f>[1]menu_engineering!C466</f>
        <v>Eataly Downtown NYC</v>
      </c>
      <c r="D466">
        <f>[1]menu_engineering!D466</f>
        <v>3</v>
      </c>
      <c r="E466" t="str">
        <f>[1]menu_engineering!E466</f>
        <v>Risotto alla Milanese</v>
      </c>
      <c r="F466">
        <f>[1]menu_engineering!F466</f>
        <v>2550</v>
      </c>
      <c r="G466">
        <f>[1]menu_engineering!G466</f>
        <v>100</v>
      </c>
      <c r="H466" t="str">
        <f>[1]menu_engineering!H466</f>
        <v>3.5361148284615384615</v>
      </c>
      <c r="I466" t="str">
        <f>[1]menu_engineering!I466</f>
        <v>353.6114828461538461500</v>
      </c>
      <c r="J466" t="str">
        <f>[1]menu_engineering!J466</f>
        <v>2196.3885171538461538500</v>
      </c>
      <c r="K466">
        <f>[1]menu_engineering!K466</f>
        <v>0</v>
      </c>
    </row>
    <row r="467" spans="1:11" x14ac:dyDescent="0.2">
      <c r="A467" s="9">
        <f>[1]menu_engineering!A467</f>
        <v>45901</v>
      </c>
      <c r="B467">
        <f>[1]menu_engineering!B467</f>
        <v>2</v>
      </c>
      <c r="C467" t="str">
        <f>[1]menu_engineering!C467</f>
        <v>Eataly Downtown NYC</v>
      </c>
      <c r="D467">
        <f>[1]menu_engineering!D467</f>
        <v>4</v>
      </c>
      <c r="E467" t="str">
        <f>[1]menu_engineering!E467</f>
        <v>Caprese Salad</v>
      </c>
      <c r="F467">
        <f>[1]menu_engineering!F467</f>
        <v>4263</v>
      </c>
      <c r="G467">
        <f>[1]menu_engineering!G467</f>
        <v>203</v>
      </c>
      <c r="H467" t="str">
        <f>[1]menu_engineering!H467</f>
        <v>6.6677987161666666667</v>
      </c>
      <c r="I467" t="str">
        <f>[1]menu_engineering!I467</f>
        <v>1353.5631393818333333401</v>
      </c>
      <c r="J467" t="str">
        <f>[1]menu_engineering!J467</f>
        <v>2909.4368606181666666599</v>
      </c>
      <c r="K467">
        <f>[1]menu_engineering!K467</f>
        <v>0</v>
      </c>
    </row>
    <row r="468" spans="1:11" x14ac:dyDescent="0.2">
      <c r="A468" s="9">
        <f>[1]menu_engineering!A468</f>
        <v>45901</v>
      </c>
      <c r="B468">
        <f>[1]menu_engineering!B468</f>
        <v>2</v>
      </c>
      <c r="C468" t="str">
        <f>[1]menu_engineering!C468</f>
        <v>Eataly Downtown NYC</v>
      </c>
      <c r="D468">
        <f>[1]menu_engineering!D468</f>
        <v>6</v>
      </c>
      <c r="E468" t="str">
        <f>[1]menu_engineering!E468</f>
        <v>Bucatini all'Amatriciana</v>
      </c>
      <c r="F468">
        <f>[1]menu_engineering!F468</f>
        <v>2852</v>
      </c>
      <c r="G468">
        <f>[1]menu_engineering!G468</f>
        <v>124</v>
      </c>
      <c r="H468" t="str">
        <f>[1]menu_engineering!H468</f>
        <v>4.5698886663437500000</v>
      </c>
      <c r="I468" t="str">
        <f>[1]menu_engineering!I468</f>
        <v>566.6661946266250000000</v>
      </c>
      <c r="J468" t="str">
        <f>[1]menu_engineering!J468</f>
        <v>2285.3338053733750000000</v>
      </c>
      <c r="K468">
        <f>[1]menu_engineering!K468</f>
        <v>0</v>
      </c>
    </row>
    <row r="469" spans="1:11" x14ac:dyDescent="0.2">
      <c r="A469" s="9">
        <f>[1]menu_engineering!A469</f>
        <v>45901</v>
      </c>
      <c r="B469">
        <f>[1]menu_engineering!B469</f>
        <v>2</v>
      </c>
      <c r="C469" t="str">
        <f>[1]menu_engineering!C469</f>
        <v>Eataly Downtown NYC</v>
      </c>
      <c r="D469">
        <f>[1]menu_engineering!D469</f>
        <v>8</v>
      </c>
      <c r="E469" t="str">
        <f>[1]menu_engineering!E469</f>
        <v>Focaccia Genovese</v>
      </c>
      <c r="F469">
        <f>[1]menu_engineering!F469</f>
        <v>1725</v>
      </c>
      <c r="G469">
        <f>[1]menu_engineering!G469</f>
        <v>138</v>
      </c>
      <c r="H469" t="str">
        <f>[1]menu_engineering!H469</f>
        <v>0.6460456129166667500</v>
      </c>
      <c r="I469" t="str">
        <f>[1]menu_engineering!I469</f>
        <v>89.1542945825000115000</v>
      </c>
      <c r="J469" t="str">
        <f>[1]menu_engineering!J469</f>
        <v>1635.8457054174999885000</v>
      </c>
      <c r="K469">
        <f>[1]menu_engineering!K469</f>
        <v>0</v>
      </c>
    </row>
    <row r="470" spans="1:11" x14ac:dyDescent="0.2">
      <c r="A470" s="9">
        <f>[1]menu_engineering!A470</f>
        <v>45901</v>
      </c>
      <c r="B470">
        <f>[1]menu_engineering!B470</f>
        <v>2</v>
      </c>
      <c r="C470" t="str">
        <f>[1]menu_engineering!C470</f>
        <v>Eataly Downtown NYC</v>
      </c>
      <c r="D470">
        <f>[1]menu_engineering!D470</f>
        <v>10</v>
      </c>
      <c r="E470" t="str">
        <f>[1]menu_engineering!E470</f>
        <v>Panzanella</v>
      </c>
      <c r="F470">
        <f>[1]menu_engineering!F470</f>
        <v>1568</v>
      </c>
      <c r="G470">
        <f>[1]menu_engineering!G470</f>
        <v>112</v>
      </c>
      <c r="H470" t="str">
        <f>[1]menu_engineering!H470</f>
        <v>1.8894163554476190476</v>
      </c>
      <c r="I470" t="str">
        <f>[1]menu_engineering!I470</f>
        <v>211.6146318101333333312</v>
      </c>
      <c r="J470" t="str">
        <f>[1]menu_engineering!J470</f>
        <v>1356.3853681898666666688</v>
      </c>
      <c r="K470">
        <f>[1]menu_engineering!K470</f>
        <v>0</v>
      </c>
    </row>
    <row r="471" spans="1:11" x14ac:dyDescent="0.2">
      <c r="A471" s="9">
        <f>[1]menu_engineering!A471</f>
        <v>45901</v>
      </c>
      <c r="B471">
        <f>[1]menu_engineering!B471</f>
        <v>2</v>
      </c>
      <c r="C471" t="str">
        <f>[1]menu_engineering!C471</f>
        <v>Eataly Downtown NYC</v>
      </c>
      <c r="D471">
        <f>[1]menu_engineering!D471</f>
        <v>11</v>
      </c>
      <c r="E471" t="str">
        <f>[1]menu_engineering!E471</f>
        <v>Cacio e Pepe</v>
      </c>
      <c r="F471">
        <f>[1]menu_engineering!F471</f>
        <v>4914</v>
      </c>
      <c r="G471">
        <f>[1]menu_engineering!G471</f>
        <v>234</v>
      </c>
      <c r="H471" t="str">
        <f>[1]menu_engineering!H471</f>
        <v>1.9611637750000000000</v>
      </c>
      <c r="I471" t="str">
        <f>[1]menu_engineering!I471</f>
        <v>458.9123233500000000000</v>
      </c>
      <c r="J471" t="str">
        <f>[1]menu_engineering!J471</f>
        <v>4455.0876766500000000000</v>
      </c>
      <c r="K471">
        <f>[1]menu_engineering!K471</f>
        <v>0</v>
      </c>
    </row>
    <row r="472" spans="1:11" x14ac:dyDescent="0.2">
      <c r="A472" s="9">
        <f>[1]menu_engineering!A472</f>
        <v>45901</v>
      </c>
      <c r="B472">
        <f>[1]menu_engineering!B472</f>
        <v>2</v>
      </c>
      <c r="C472" t="str">
        <f>[1]menu_engineering!C472</f>
        <v>Eataly Downtown NYC</v>
      </c>
      <c r="D472">
        <f>[1]menu_engineering!D472</f>
        <v>12</v>
      </c>
      <c r="E472" t="str">
        <f>[1]menu_engineering!E472</f>
        <v>Pesto alla Genovese</v>
      </c>
      <c r="F472">
        <f>[1]menu_engineering!F472</f>
        <v>3124</v>
      </c>
      <c r="G472">
        <f>[1]menu_engineering!G472</f>
        <v>142</v>
      </c>
      <c r="H472" t="str">
        <f>[1]menu_engineering!H472</f>
        <v>2.4855001886785714286</v>
      </c>
      <c r="I472" t="str">
        <f>[1]menu_engineering!I472</f>
        <v>352.9410267923571428612</v>
      </c>
      <c r="J472" t="str">
        <f>[1]menu_engineering!J472</f>
        <v>2771.0589732076428571388</v>
      </c>
      <c r="K472">
        <f>[1]menu_engineering!K472</f>
        <v>0</v>
      </c>
    </row>
    <row r="473" spans="1:11" x14ac:dyDescent="0.2">
      <c r="A473" s="9">
        <f>[1]menu_engineering!A473</f>
        <v>45901</v>
      </c>
      <c r="B473">
        <f>[1]menu_engineering!B473</f>
        <v>2</v>
      </c>
      <c r="C473" t="str">
        <f>[1]menu_engineering!C473</f>
        <v>Eataly Downtown NYC</v>
      </c>
      <c r="D473">
        <f>[1]menu_engineering!D473</f>
        <v>13</v>
      </c>
      <c r="E473" t="str">
        <f>[1]menu_engineering!E473</f>
        <v>Quattro Formaggi Pizza</v>
      </c>
      <c r="F473">
        <f>[1]menu_engineering!F473</f>
        <v>3082</v>
      </c>
      <c r="G473">
        <f>[1]menu_engineering!G473</f>
        <v>134</v>
      </c>
      <c r="H473" t="str">
        <f>[1]menu_engineering!H473</f>
        <v>6.5662668571428571429</v>
      </c>
      <c r="I473" t="str">
        <f>[1]menu_engineering!I473</f>
        <v>879.8797588571428571486</v>
      </c>
      <c r="J473" t="str">
        <f>[1]menu_engineering!J473</f>
        <v>2202.1202411428571428514</v>
      </c>
      <c r="K473">
        <f>[1]menu_engineering!K473</f>
        <v>0</v>
      </c>
    </row>
    <row r="474" spans="1:11" x14ac:dyDescent="0.2">
      <c r="A474" s="9">
        <f>[1]menu_engineering!A474</f>
        <v>45901</v>
      </c>
      <c r="B474">
        <f>[1]menu_engineering!B474</f>
        <v>2</v>
      </c>
      <c r="C474" t="str">
        <f>[1]menu_engineering!C474</f>
        <v>Eataly Downtown NYC</v>
      </c>
      <c r="D474">
        <f>[1]menu_engineering!D474</f>
        <v>14</v>
      </c>
      <c r="E474" t="str">
        <f>[1]menu_engineering!E474</f>
        <v>Porchetta</v>
      </c>
      <c r="F474">
        <f>[1]menu_engineering!F474</f>
        <v>2576</v>
      </c>
      <c r="G474">
        <f>[1]menu_engineering!G474</f>
        <v>92</v>
      </c>
      <c r="H474" t="str">
        <f>[1]menu_engineering!H474</f>
        <v>4.3583063334416665500</v>
      </c>
      <c r="I474" t="str">
        <f>[1]menu_engineering!I474</f>
        <v>400.9641826766333226000</v>
      </c>
      <c r="J474" t="str">
        <f>[1]menu_engineering!J474</f>
        <v>2175.0358173233666774000</v>
      </c>
      <c r="K474">
        <f>[1]menu_engineering!K474</f>
        <v>0</v>
      </c>
    </row>
    <row r="475" spans="1:11" x14ac:dyDescent="0.2">
      <c r="A475" s="9">
        <f>[1]menu_engineering!A475</f>
        <v>45901</v>
      </c>
      <c r="B475">
        <f>[1]menu_engineering!B475</f>
        <v>2</v>
      </c>
      <c r="C475" t="str">
        <f>[1]menu_engineering!C475</f>
        <v>Eataly Downtown NYC</v>
      </c>
      <c r="D475">
        <f>[1]menu_engineering!D475</f>
        <v>15</v>
      </c>
      <c r="E475" t="str">
        <f>[1]menu_engineering!E475</f>
        <v>Pollo alla Griglia</v>
      </c>
      <c r="F475">
        <f>[1]menu_engineering!F475</f>
        <v>3075</v>
      </c>
      <c r="G475">
        <f>[1]menu_engineering!G475</f>
        <v>123</v>
      </c>
      <c r="H475" t="str">
        <f>[1]menu_engineering!H475</f>
        <v>2.7348770132000000000</v>
      </c>
      <c r="I475" t="str">
        <f>[1]menu_engineering!I475</f>
        <v>336.3898726236000000000</v>
      </c>
      <c r="J475" t="str">
        <f>[1]menu_engineering!J475</f>
        <v>2738.6101273764000000000</v>
      </c>
      <c r="K475">
        <f>[1]menu_engineering!K475</f>
        <v>0</v>
      </c>
    </row>
    <row r="476" spans="1:11" x14ac:dyDescent="0.2">
      <c r="A476" s="9">
        <f>[1]menu_engineering!A476</f>
        <v>45901</v>
      </c>
      <c r="B476">
        <f>[1]menu_engineering!B476</f>
        <v>2</v>
      </c>
      <c r="C476" t="str">
        <f>[1]menu_engineering!C476</f>
        <v>Eataly Downtown NYC</v>
      </c>
      <c r="D476">
        <f>[1]menu_engineering!D476</f>
        <v>16</v>
      </c>
      <c r="E476" t="str">
        <f>[1]menu_engineering!E476</f>
        <v>Cannoli</v>
      </c>
      <c r="F476">
        <f>[1]menu_engineering!F476</f>
        <v>1611</v>
      </c>
      <c r="G476">
        <f>[1]menu_engineering!G476</f>
        <v>179</v>
      </c>
      <c r="H476" t="str">
        <f>[1]menu_engineering!H476</f>
        <v>1.5681921975000000000</v>
      </c>
      <c r="I476" t="str">
        <f>[1]menu_engineering!I476</f>
        <v>280.7064033525000000000</v>
      </c>
      <c r="J476" t="str">
        <f>[1]menu_engineering!J476</f>
        <v>1330.2935966475000000000</v>
      </c>
      <c r="K476">
        <f>[1]menu_engineering!K476</f>
        <v>0</v>
      </c>
    </row>
    <row r="477" spans="1:11" x14ac:dyDescent="0.2">
      <c r="A477" s="9">
        <f>[1]menu_engineering!A477</f>
        <v>45901</v>
      </c>
      <c r="B477">
        <f>[1]menu_engineering!B477</f>
        <v>2</v>
      </c>
      <c r="C477" t="str">
        <f>[1]menu_engineering!C477</f>
        <v>Eataly Downtown NYC</v>
      </c>
      <c r="D477">
        <f>[1]menu_engineering!D477</f>
        <v>17</v>
      </c>
      <c r="E477" t="str">
        <f>[1]menu_engineering!E477</f>
        <v>Pistachio Gelato</v>
      </c>
      <c r="F477">
        <f>[1]menu_engineering!F477</f>
        <v>2056</v>
      </c>
      <c r="G477">
        <f>[1]menu_engineering!G477</f>
        <v>257</v>
      </c>
      <c r="H477" t="str">
        <f>[1]menu_engineering!H477</f>
        <v>1.3836224157692307692</v>
      </c>
      <c r="I477" t="str">
        <f>[1]menu_engineering!I477</f>
        <v>355.5909608526923076844</v>
      </c>
      <c r="J477" t="str">
        <f>[1]menu_engineering!J477</f>
        <v>1700.4090391473076923156</v>
      </c>
      <c r="K477">
        <f>[1]menu_engineering!K477</f>
        <v>0</v>
      </c>
    </row>
    <row r="478" spans="1:11" x14ac:dyDescent="0.2">
      <c r="A478" s="9">
        <f>[1]menu_engineering!A478</f>
        <v>45901</v>
      </c>
      <c r="B478">
        <f>[1]menu_engineering!B478</f>
        <v>2</v>
      </c>
      <c r="C478" t="str">
        <f>[1]menu_engineering!C478</f>
        <v>Eataly Downtown NYC</v>
      </c>
      <c r="D478">
        <f>[1]menu_engineering!D478</f>
        <v>18</v>
      </c>
      <c r="E478" t="str">
        <f>[1]menu_engineering!E478</f>
        <v>Insalata di Mare</v>
      </c>
      <c r="F478">
        <f>[1]menu_engineering!F478</f>
        <v>2749.5</v>
      </c>
      <c r="G478">
        <f>[1]menu_engineering!G478</f>
        <v>117</v>
      </c>
      <c r="H478" t="str">
        <f>[1]menu_engineering!H478</f>
        <v>5.5795822765000000000</v>
      </c>
      <c r="I478" t="str">
        <f>[1]menu_engineering!I478</f>
        <v>652.8111263505000000000</v>
      </c>
      <c r="J478" t="str">
        <f>[1]menu_engineering!J478</f>
        <v>2096.6888736495000000000</v>
      </c>
      <c r="K478">
        <f>[1]menu_engineering!K478</f>
        <v>0</v>
      </c>
    </row>
    <row r="479" spans="1:11" x14ac:dyDescent="0.2">
      <c r="A479" s="9">
        <f>[1]menu_engineering!A479</f>
        <v>45931</v>
      </c>
      <c r="B479">
        <f>[1]menu_engineering!B479</f>
        <v>2</v>
      </c>
      <c r="C479" t="str">
        <f>[1]menu_engineering!C479</f>
        <v>Eataly Downtown NYC</v>
      </c>
      <c r="D479">
        <f>[1]menu_engineering!D479</f>
        <v>1</v>
      </c>
      <c r="E479" t="str">
        <f>[1]menu_engineering!E479</f>
        <v>Spaghetti alla Carbonara</v>
      </c>
      <c r="F479">
        <f>[1]menu_engineering!F479</f>
        <v>5346</v>
      </c>
      <c r="G479">
        <f>[1]menu_engineering!G479</f>
        <v>243</v>
      </c>
      <c r="H479" t="str">
        <f>[1]menu_engineering!H479</f>
        <v>3.8453150131578947368</v>
      </c>
      <c r="I479" t="str">
        <f>[1]menu_engineering!I479</f>
        <v>934.4115481973684210424</v>
      </c>
      <c r="J479" t="str">
        <f>[1]menu_engineering!J479</f>
        <v>4411.5884518026315789576</v>
      </c>
      <c r="K479">
        <f>[1]menu_engineering!K479</f>
        <v>0</v>
      </c>
    </row>
    <row r="480" spans="1:11" x14ac:dyDescent="0.2">
      <c r="A480" s="9">
        <f>[1]menu_engineering!A480</f>
        <v>45931</v>
      </c>
      <c r="B480">
        <f>[1]menu_engineering!B480</f>
        <v>2</v>
      </c>
      <c r="C480" t="str">
        <f>[1]menu_engineering!C480</f>
        <v>Eataly Downtown NYC</v>
      </c>
      <c r="D480">
        <f>[1]menu_engineering!D480</f>
        <v>2</v>
      </c>
      <c r="E480" t="str">
        <f>[1]menu_engineering!E480</f>
        <v>Margherita Pizza</v>
      </c>
      <c r="F480">
        <f>[1]menu_engineering!F480</f>
        <v>5520</v>
      </c>
      <c r="G480">
        <f>[1]menu_engineering!G480</f>
        <v>230</v>
      </c>
      <c r="H480" t="str">
        <f>[1]menu_engineering!H480</f>
        <v>6.5588996836000000000</v>
      </c>
      <c r="I480" t="str">
        <f>[1]menu_engineering!I480</f>
        <v>1508.5469272280000000000</v>
      </c>
      <c r="J480" t="str">
        <f>[1]menu_engineering!J480</f>
        <v>4011.4530727720000000000</v>
      </c>
      <c r="K480">
        <f>[1]menu_engineering!K480</f>
        <v>0</v>
      </c>
    </row>
    <row r="481" spans="1:11" x14ac:dyDescent="0.2">
      <c r="A481" s="9">
        <f>[1]menu_engineering!A481</f>
        <v>45931</v>
      </c>
      <c r="B481">
        <f>[1]menu_engineering!B481</f>
        <v>2</v>
      </c>
      <c r="C481" t="str">
        <f>[1]menu_engineering!C481</f>
        <v>Eataly Downtown NYC</v>
      </c>
      <c r="D481">
        <f>[1]menu_engineering!D481</f>
        <v>3</v>
      </c>
      <c r="E481" t="str">
        <f>[1]menu_engineering!E481</f>
        <v>Risotto alla Milanese</v>
      </c>
      <c r="F481">
        <f>[1]menu_engineering!F481</f>
        <v>3034.5</v>
      </c>
      <c r="G481">
        <f>[1]menu_engineering!G481</f>
        <v>119</v>
      </c>
      <c r="H481" t="str">
        <f>[1]menu_engineering!H481</f>
        <v>3.6047895113846153846</v>
      </c>
      <c r="I481" t="str">
        <f>[1]menu_engineering!I481</f>
        <v>428.9699518547692307674</v>
      </c>
      <c r="J481" t="str">
        <f>[1]menu_engineering!J481</f>
        <v>2605.5300481452307692326</v>
      </c>
      <c r="K481">
        <f>[1]menu_engineering!K481</f>
        <v>0</v>
      </c>
    </row>
    <row r="482" spans="1:11" x14ac:dyDescent="0.2">
      <c r="A482" s="9">
        <f>[1]menu_engineering!A482</f>
        <v>45931</v>
      </c>
      <c r="B482">
        <f>[1]menu_engineering!B482</f>
        <v>2</v>
      </c>
      <c r="C482" t="str">
        <f>[1]menu_engineering!C482</f>
        <v>Eataly Downtown NYC</v>
      </c>
      <c r="D482">
        <f>[1]menu_engineering!D482</f>
        <v>4</v>
      </c>
      <c r="E482" t="str">
        <f>[1]menu_engineering!E482</f>
        <v>Caprese Salad</v>
      </c>
      <c r="F482">
        <f>[1]menu_engineering!F482</f>
        <v>3906</v>
      </c>
      <c r="G482">
        <f>[1]menu_engineering!G482</f>
        <v>186</v>
      </c>
      <c r="H482" t="str">
        <f>[1]menu_engineering!H482</f>
        <v>6.8368639785000000000</v>
      </c>
      <c r="I482" t="str">
        <f>[1]menu_engineering!I482</f>
        <v>1271.6567000010000000000</v>
      </c>
      <c r="J482" t="str">
        <f>[1]menu_engineering!J482</f>
        <v>2634.3432999990000000000</v>
      </c>
      <c r="K482">
        <f>[1]menu_engineering!K482</f>
        <v>0</v>
      </c>
    </row>
    <row r="483" spans="1:11" x14ac:dyDescent="0.2">
      <c r="A483" s="9">
        <f>[1]menu_engineering!A483</f>
        <v>45931</v>
      </c>
      <c r="B483">
        <f>[1]menu_engineering!B483</f>
        <v>2</v>
      </c>
      <c r="C483" t="str">
        <f>[1]menu_engineering!C483</f>
        <v>Eataly Downtown NYC</v>
      </c>
      <c r="D483">
        <f>[1]menu_engineering!D483</f>
        <v>6</v>
      </c>
      <c r="E483" t="str">
        <f>[1]menu_engineering!E483</f>
        <v>Bucatini all'Amatriciana</v>
      </c>
      <c r="F483">
        <f>[1]menu_engineering!F483</f>
        <v>3749</v>
      </c>
      <c r="G483">
        <f>[1]menu_engineering!G483</f>
        <v>163</v>
      </c>
      <c r="H483" t="str">
        <f>[1]menu_engineering!H483</f>
        <v>4.5919858334117647059</v>
      </c>
      <c r="I483" t="str">
        <f>[1]menu_engineering!I483</f>
        <v>748.4936908461176470617</v>
      </c>
      <c r="J483" t="str">
        <f>[1]menu_engineering!J483</f>
        <v>3000.5063091538823529383</v>
      </c>
      <c r="K483">
        <f>[1]menu_engineering!K483</f>
        <v>0</v>
      </c>
    </row>
    <row r="484" spans="1:11" x14ac:dyDescent="0.2">
      <c r="A484" s="9">
        <f>[1]menu_engineering!A484</f>
        <v>45931</v>
      </c>
      <c r="B484">
        <f>[1]menu_engineering!B484</f>
        <v>2</v>
      </c>
      <c r="C484" t="str">
        <f>[1]menu_engineering!C484</f>
        <v>Eataly Downtown NYC</v>
      </c>
      <c r="D484">
        <f>[1]menu_engineering!D484</f>
        <v>8</v>
      </c>
      <c r="E484" t="str">
        <f>[1]menu_engineering!E484</f>
        <v>Focaccia Genovese</v>
      </c>
      <c r="F484">
        <f>[1]menu_engineering!F484</f>
        <v>1625</v>
      </c>
      <c r="G484">
        <f>[1]menu_engineering!G484</f>
        <v>130</v>
      </c>
      <c r="H484" t="str">
        <f>[1]menu_engineering!H484</f>
        <v>0.6631204302222222000</v>
      </c>
      <c r="I484" t="str">
        <f>[1]menu_engineering!I484</f>
        <v>86.2056559288888860000</v>
      </c>
      <c r="J484" t="str">
        <f>[1]menu_engineering!J484</f>
        <v>1538.7943440711111140000</v>
      </c>
      <c r="K484">
        <f>[1]menu_engineering!K484</f>
        <v>0</v>
      </c>
    </row>
    <row r="485" spans="1:11" x14ac:dyDescent="0.2">
      <c r="A485" s="9">
        <f>[1]menu_engineering!A485</f>
        <v>45931</v>
      </c>
      <c r="B485">
        <f>[1]menu_engineering!B485</f>
        <v>2</v>
      </c>
      <c r="C485" t="str">
        <f>[1]menu_engineering!C485</f>
        <v>Eataly Downtown NYC</v>
      </c>
      <c r="D485">
        <f>[1]menu_engineering!D485</f>
        <v>10</v>
      </c>
      <c r="E485" t="str">
        <f>[1]menu_engineering!E485</f>
        <v>Panzanella</v>
      </c>
      <c r="F485">
        <f>[1]menu_engineering!F485</f>
        <v>1526</v>
      </c>
      <c r="G485">
        <f>[1]menu_engineering!G485</f>
        <v>109</v>
      </c>
      <c r="H485" t="str">
        <f>[1]menu_engineering!H485</f>
        <v>2.0058115138857142857</v>
      </c>
      <c r="I485" t="str">
        <f>[1]menu_engineering!I485</f>
        <v>218.6334550135428571413</v>
      </c>
      <c r="J485" t="str">
        <f>[1]menu_engineering!J485</f>
        <v>1307.3665449864571428587</v>
      </c>
      <c r="K485">
        <f>[1]menu_engineering!K485</f>
        <v>0</v>
      </c>
    </row>
    <row r="486" spans="1:11" x14ac:dyDescent="0.2">
      <c r="A486" s="9">
        <f>[1]menu_engineering!A486</f>
        <v>45931</v>
      </c>
      <c r="B486">
        <f>[1]menu_engineering!B486</f>
        <v>2</v>
      </c>
      <c r="C486" t="str">
        <f>[1]menu_engineering!C486</f>
        <v>Eataly Downtown NYC</v>
      </c>
      <c r="D486">
        <f>[1]menu_engineering!D486</f>
        <v>11</v>
      </c>
      <c r="E486" t="str">
        <f>[1]menu_engineering!E486</f>
        <v>Cacio e Pepe</v>
      </c>
      <c r="F486">
        <f>[1]menu_engineering!F486</f>
        <v>5040</v>
      </c>
      <c r="G486">
        <f>[1]menu_engineering!G486</f>
        <v>240</v>
      </c>
      <c r="H486" t="str">
        <f>[1]menu_engineering!H486</f>
        <v>1.9652229204545454545</v>
      </c>
      <c r="I486" t="str">
        <f>[1]menu_engineering!I486</f>
        <v>471.6535009090909090800</v>
      </c>
      <c r="J486" t="str">
        <f>[1]menu_engineering!J486</f>
        <v>4568.3464990909090909200</v>
      </c>
      <c r="K486">
        <f>[1]menu_engineering!K486</f>
        <v>0</v>
      </c>
    </row>
    <row r="487" spans="1:11" x14ac:dyDescent="0.2">
      <c r="A487" s="9">
        <f>[1]menu_engineering!A487</f>
        <v>45931</v>
      </c>
      <c r="B487">
        <f>[1]menu_engineering!B487</f>
        <v>2</v>
      </c>
      <c r="C487" t="str">
        <f>[1]menu_engineering!C487</f>
        <v>Eataly Downtown NYC</v>
      </c>
      <c r="D487">
        <f>[1]menu_engineering!D487</f>
        <v>12</v>
      </c>
      <c r="E487" t="str">
        <f>[1]menu_engineering!E487</f>
        <v>Pesto alla Genovese</v>
      </c>
      <c r="F487">
        <f>[1]menu_engineering!F487</f>
        <v>3102</v>
      </c>
      <c r="G487">
        <f>[1]menu_engineering!G487</f>
        <v>141</v>
      </c>
      <c r="H487" t="str">
        <f>[1]menu_engineering!H487</f>
        <v>2.5285722297500000000</v>
      </c>
      <c r="I487" t="str">
        <f>[1]menu_engineering!I487</f>
        <v>356.5286843947500000000</v>
      </c>
      <c r="J487" t="str">
        <f>[1]menu_engineering!J487</f>
        <v>2745.4713156052500000000</v>
      </c>
      <c r="K487">
        <f>[1]menu_engineering!K487</f>
        <v>0</v>
      </c>
    </row>
    <row r="488" spans="1:11" x14ac:dyDescent="0.2">
      <c r="A488" s="9">
        <f>[1]menu_engineering!A488</f>
        <v>45931</v>
      </c>
      <c r="B488">
        <f>[1]menu_engineering!B488</f>
        <v>2</v>
      </c>
      <c r="C488" t="str">
        <f>[1]menu_engineering!C488</f>
        <v>Eataly Downtown NYC</v>
      </c>
      <c r="D488">
        <f>[1]menu_engineering!D488</f>
        <v>13</v>
      </c>
      <c r="E488" t="str">
        <f>[1]menu_engineering!E488</f>
        <v>Quattro Formaggi Pizza</v>
      </c>
      <c r="F488">
        <f>[1]menu_engineering!F488</f>
        <v>3335</v>
      </c>
      <c r="G488">
        <f>[1]menu_engineering!G488</f>
        <v>145</v>
      </c>
      <c r="H488" t="str">
        <f>[1]menu_engineering!H488</f>
        <v>6.5877146153846153846</v>
      </c>
      <c r="I488" t="str">
        <f>[1]menu_engineering!I488</f>
        <v>955.2186192307692307670</v>
      </c>
      <c r="J488" t="str">
        <f>[1]menu_engineering!J488</f>
        <v>2379.7813807692307692330</v>
      </c>
      <c r="K488">
        <f>[1]menu_engineering!K488</f>
        <v>0</v>
      </c>
    </row>
    <row r="489" spans="1:11" x14ac:dyDescent="0.2">
      <c r="A489" s="9">
        <f>[1]menu_engineering!A489</f>
        <v>45931</v>
      </c>
      <c r="B489">
        <f>[1]menu_engineering!B489</f>
        <v>2</v>
      </c>
      <c r="C489" t="str">
        <f>[1]menu_engineering!C489</f>
        <v>Eataly Downtown NYC</v>
      </c>
      <c r="D489">
        <f>[1]menu_engineering!D489</f>
        <v>14</v>
      </c>
      <c r="E489" t="str">
        <f>[1]menu_engineering!E489</f>
        <v>Porchetta</v>
      </c>
      <c r="F489">
        <f>[1]menu_engineering!F489</f>
        <v>3472</v>
      </c>
      <c r="G489">
        <f>[1]menu_engineering!G489</f>
        <v>124</v>
      </c>
      <c r="H489" t="str">
        <f>[1]menu_engineering!H489</f>
        <v>4.4368621588916666000</v>
      </c>
      <c r="I489" t="str">
        <f>[1]menu_engineering!I489</f>
        <v>550.1709077025666584000</v>
      </c>
      <c r="J489" t="str">
        <f>[1]menu_engineering!J489</f>
        <v>2921.8290922974333416000</v>
      </c>
      <c r="K489">
        <f>[1]menu_engineering!K489</f>
        <v>0</v>
      </c>
    </row>
    <row r="490" spans="1:11" x14ac:dyDescent="0.2">
      <c r="A490" s="9">
        <f>[1]menu_engineering!A490</f>
        <v>45931</v>
      </c>
      <c r="B490">
        <f>[1]menu_engineering!B490</f>
        <v>2</v>
      </c>
      <c r="C490" t="str">
        <f>[1]menu_engineering!C490</f>
        <v>Eataly Downtown NYC</v>
      </c>
      <c r="D490">
        <f>[1]menu_engineering!D490</f>
        <v>15</v>
      </c>
      <c r="E490" t="str">
        <f>[1]menu_engineering!E490</f>
        <v>Pollo alla Griglia</v>
      </c>
      <c r="F490">
        <f>[1]menu_engineering!F490</f>
        <v>3625</v>
      </c>
      <c r="G490">
        <f>[1]menu_engineering!G490</f>
        <v>145</v>
      </c>
      <c r="H490" t="str">
        <f>[1]menu_engineering!H490</f>
        <v>2.7681485539500000000</v>
      </c>
      <c r="I490" t="str">
        <f>[1]menu_engineering!I490</f>
        <v>401.3815403227500000000</v>
      </c>
      <c r="J490" t="str">
        <f>[1]menu_engineering!J490</f>
        <v>3223.6184596772500000000</v>
      </c>
      <c r="K490">
        <f>[1]menu_engineering!K490</f>
        <v>0</v>
      </c>
    </row>
    <row r="491" spans="1:11" x14ac:dyDescent="0.2">
      <c r="A491" s="9">
        <f>[1]menu_engineering!A491</f>
        <v>45931</v>
      </c>
      <c r="B491">
        <f>[1]menu_engineering!B491</f>
        <v>2</v>
      </c>
      <c r="C491" t="str">
        <f>[1]menu_engineering!C491</f>
        <v>Eataly Downtown NYC</v>
      </c>
      <c r="D491">
        <f>[1]menu_engineering!D491</f>
        <v>16</v>
      </c>
      <c r="E491" t="str">
        <f>[1]menu_engineering!E491</f>
        <v>Cannoli</v>
      </c>
      <c r="F491">
        <f>[1]menu_engineering!F491</f>
        <v>2124</v>
      </c>
      <c r="G491">
        <f>[1]menu_engineering!G491</f>
        <v>236</v>
      </c>
      <c r="H491" t="str">
        <f>[1]menu_engineering!H491</f>
        <v>1.5896858604761905000</v>
      </c>
      <c r="I491" t="str">
        <f>[1]menu_engineering!I491</f>
        <v>375.1658630723809580000</v>
      </c>
      <c r="J491" t="str">
        <f>[1]menu_engineering!J491</f>
        <v>1748.8341369276190420000</v>
      </c>
      <c r="K491">
        <f>[1]menu_engineering!K491</f>
        <v>0</v>
      </c>
    </row>
    <row r="492" spans="1:11" x14ac:dyDescent="0.2">
      <c r="A492" s="9">
        <f>[1]menu_engineering!A492</f>
        <v>45931</v>
      </c>
      <c r="B492">
        <f>[1]menu_engineering!B492</f>
        <v>2</v>
      </c>
      <c r="C492" t="str">
        <f>[1]menu_engineering!C492</f>
        <v>Eataly Downtown NYC</v>
      </c>
      <c r="D492">
        <f>[1]menu_engineering!D492</f>
        <v>17</v>
      </c>
      <c r="E492" t="str">
        <f>[1]menu_engineering!E492</f>
        <v>Pistachio Gelato</v>
      </c>
      <c r="F492">
        <f>[1]menu_engineering!F492</f>
        <v>2192</v>
      </c>
      <c r="G492">
        <f>[1]menu_engineering!G492</f>
        <v>274</v>
      </c>
      <c r="H492" t="str">
        <f>[1]menu_engineering!H492</f>
        <v>1.3780566077272727273</v>
      </c>
      <c r="I492" t="str">
        <f>[1]menu_engineering!I492</f>
        <v>377.5875105172727272802</v>
      </c>
      <c r="J492" t="str">
        <f>[1]menu_engineering!J492</f>
        <v>1814.4124894827272727198</v>
      </c>
      <c r="K492">
        <f>[1]menu_engineering!K492</f>
        <v>0</v>
      </c>
    </row>
    <row r="493" spans="1:11" x14ac:dyDescent="0.2">
      <c r="A493" s="9">
        <f>[1]menu_engineering!A493</f>
        <v>45931</v>
      </c>
      <c r="B493">
        <f>[1]menu_engineering!B493</f>
        <v>2</v>
      </c>
      <c r="C493" t="str">
        <f>[1]menu_engineering!C493</f>
        <v>Eataly Downtown NYC</v>
      </c>
      <c r="D493">
        <f>[1]menu_engineering!D493</f>
        <v>18</v>
      </c>
      <c r="E493" t="str">
        <f>[1]menu_engineering!E493</f>
        <v>Insalata di Mare</v>
      </c>
      <c r="F493">
        <f>[1]menu_engineering!F493</f>
        <v>2021</v>
      </c>
      <c r="G493">
        <f>[1]menu_engineering!G493</f>
        <v>86</v>
      </c>
      <c r="H493" t="str">
        <f>[1]menu_engineering!H493</f>
        <v>5.6264482504333333333</v>
      </c>
      <c r="I493" t="str">
        <f>[1]menu_engineering!I493</f>
        <v>483.8745495372666666638</v>
      </c>
      <c r="J493" t="str">
        <f>[1]menu_engineering!J493</f>
        <v>1537.1254504627333333362</v>
      </c>
      <c r="K493">
        <f>[1]menu_engineering!K493</f>
        <v>0</v>
      </c>
    </row>
    <row r="494" spans="1:11" x14ac:dyDescent="0.2">
      <c r="A494" s="9">
        <f>[1]menu_engineering!A494</f>
        <v>45962</v>
      </c>
      <c r="B494">
        <f>[1]menu_engineering!B494</f>
        <v>2</v>
      </c>
      <c r="C494" t="str">
        <f>[1]menu_engineering!C494</f>
        <v>Eataly Downtown NYC</v>
      </c>
      <c r="D494">
        <f>[1]menu_engineering!D494</f>
        <v>1</v>
      </c>
      <c r="E494" t="str">
        <f>[1]menu_engineering!E494</f>
        <v>Spaghetti alla Carbonara</v>
      </c>
      <c r="F494">
        <f>[1]menu_engineering!F494</f>
        <v>5082</v>
      </c>
      <c r="G494">
        <f>[1]menu_engineering!G494</f>
        <v>231</v>
      </c>
      <c r="H494" t="str">
        <f>[1]menu_engineering!H494</f>
        <v>3.8589906029411764706</v>
      </c>
      <c r="I494" t="str">
        <f>[1]menu_engineering!I494</f>
        <v>891.4268292794117647086</v>
      </c>
      <c r="J494" t="str">
        <f>[1]menu_engineering!J494</f>
        <v>4190.5731707205882352914</v>
      </c>
      <c r="K494">
        <f>[1]menu_engineering!K494</f>
        <v>0</v>
      </c>
    </row>
    <row r="495" spans="1:11" x14ac:dyDescent="0.2">
      <c r="A495" s="9">
        <f>[1]menu_engineering!A495</f>
        <v>45962</v>
      </c>
      <c r="B495">
        <f>[1]menu_engineering!B495</f>
        <v>2</v>
      </c>
      <c r="C495" t="str">
        <f>[1]menu_engineering!C495</f>
        <v>Eataly Downtown NYC</v>
      </c>
      <c r="D495">
        <f>[1]menu_engineering!D495</f>
        <v>2</v>
      </c>
      <c r="E495" t="str">
        <f>[1]menu_engineering!E495</f>
        <v>Margherita Pizza</v>
      </c>
      <c r="F495">
        <f>[1]menu_engineering!F495</f>
        <v>5304</v>
      </c>
      <c r="G495">
        <f>[1]menu_engineering!G495</f>
        <v>221</v>
      </c>
      <c r="H495" t="str">
        <f>[1]menu_engineering!H495</f>
        <v>6.5617968388571428571</v>
      </c>
      <c r="I495" t="str">
        <f>[1]menu_engineering!I495</f>
        <v>1450.1571013874285714191</v>
      </c>
      <c r="J495" t="str">
        <f>[1]menu_engineering!J495</f>
        <v>3853.8428986125714285809</v>
      </c>
      <c r="K495">
        <f>[1]menu_engineering!K495</f>
        <v>0</v>
      </c>
    </row>
    <row r="496" spans="1:11" x14ac:dyDescent="0.2">
      <c r="A496" s="9">
        <f>[1]menu_engineering!A496</f>
        <v>45962</v>
      </c>
      <c r="B496">
        <f>[1]menu_engineering!B496</f>
        <v>2</v>
      </c>
      <c r="C496" t="str">
        <f>[1]menu_engineering!C496</f>
        <v>Eataly Downtown NYC</v>
      </c>
      <c r="D496">
        <f>[1]menu_engineering!D496</f>
        <v>3</v>
      </c>
      <c r="E496" t="str">
        <f>[1]menu_engineering!E496</f>
        <v>Risotto alla Milanese</v>
      </c>
      <c r="F496">
        <f>[1]menu_engineering!F496</f>
        <v>3391.5</v>
      </c>
      <c r="G496">
        <f>[1]menu_engineering!G496</f>
        <v>133</v>
      </c>
      <c r="H496" t="str">
        <f>[1]menu_engineering!H496</f>
        <v>3.6164513976666666667</v>
      </c>
      <c r="I496" t="str">
        <f>[1]menu_engineering!I496</f>
        <v>480.9880358896666666711</v>
      </c>
      <c r="J496" t="str">
        <f>[1]menu_engineering!J496</f>
        <v>2910.5119641103333333289</v>
      </c>
      <c r="K496">
        <f>[1]menu_engineering!K496</f>
        <v>0</v>
      </c>
    </row>
    <row r="497" spans="1:11" x14ac:dyDescent="0.2">
      <c r="A497" s="9">
        <f>[1]menu_engineering!A497</f>
        <v>45962</v>
      </c>
      <c r="B497">
        <f>[1]menu_engineering!B497</f>
        <v>2</v>
      </c>
      <c r="C497" t="str">
        <f>[1]menu_engineering!C497</f>
        <v>Eataly Downtown NYC</v>
      </c>
      <c r="D497">
        <f>[1]menu_engineering!D497</f>
        <v>4</v>
      </c>
      <c r="E497" t="str">
        <f>[1]menu_engineering!E497</f>
        <v>Caprese Salad</v>
      </c>
      <c r="F497">
        <f>[1]menu_engineering!F497</f>
        <v>3486</v>
      </c>
      <c r="G497">
        <f>[1]menu_engineering!G497</f>
        <v>166</v>
      </c>
      <c r="H497" t="str">
        <f>[1]menu_engineering!H497</f>
        <v>7.0215787780000000000</v>
      </c>
      <c r="I497" t="str">
        <f>[1]menu_engineering!I497</f>
        <v>1165.5820771480000000000</v>
      </c>
      <c r="J497" t="str">
        <f>[1]menu_engineering!J497</f>
        <v>2320.4179228520000000000</v>
      </c>
      <c r="K497">
        <f>[1]menu_engineering!K497</f>
        <v>0</v>
      </c>
    </row>
    <row r="498" spans="1:11" x14ac:dyDescent="0.2">
      <c r="A498" s="9">
        <f>[1]menu_engineering!A498</f>
        <v>45962</v>
      </c>
      <c r="B498">
        <f>[1]menu_engineering!B498</f>
        <v>2</v>
      </c>
      <c r="C498" t="str">
        <f>[1]menu_engineering!C498</f>
        <v>Eataly Downtown NYC</v>
      </c>
      <c r="D498">
        <f>[1]menu_engineering!D498</f>
        <v>6</v>
      </c>
      <c r="E498" t="str">
        <f>[1]menu_engineering!E498</f>
        <v>Bucatini all'Amatriciana</v>
      </c>
      <c r="F498">
        <f>[1]menu_engineering!F498</f>
        <v>3473</v>
      </c>
      <c r="G498">
        <f>[1]menu_engineering!G498</f>
        <v>151</v>
      </c>
      <c r="H498" t="str">
        <f>[1]menu_engineering!H498</f>
        <v>4.5366943294642857143</v>
      </c>
      <c r="I498" t="str">
        <f>[1]menu_engineering!I498</f>
        <v>685.0408437491071428593</v>
      </c>
      <c r="J498" t="str">
        <f>[1]menu_engineering!J498</f>
        <v>2787.9591562508928571407</v>
      </c>
      <c r="K498">
        <f>[1]menu_engineering!K498</f>
        <v>0</v>
      </c>
    </row>
    <row r="499" spans="1:11" x14ac:dyDescent="0.2">
      <c r="A499" s="9">
        <f>[1]menu_engineering!A499</f>
        <v>45962</v>
      </c>
      <c r="B499">
        <f>[1]menu_engineering!B499</f>
        <v>2</v>
      </c>
      <c r="C499" t="str">
        <f>[1]menu_engineering!C499</f>
        <v>Eataly Downtown NYC</v>
      </c>
      <c r="D499">
        <f>[1]menu_engineering!D499</f>
        <v>8</v>
      </c>
      <c r="E499" t="str">
        <f>[1]menu_engineering!E499</f>
        <v>Focaccia Genovese</v>
      </c>
      <c r="F499">
        <f>[1]menu_engineering!F499</f>
        <v>2187.5</v>
      </c>
      <c r="G499">
        <f>[1]menu_engineering!G499</f>
        <v>175</v>
      </c>
      <c r="H499" t="str">
        <f>[1]menu_engineering!H499</f>
        <v>0.6752252587179486154</v>
      </c>
      <c r="I499" t="str">
        <f>[1]menu_engineering!I499</f>
        <v>118.1644202756410076950</v>
      </c>
      <c r="J499" t="str">
        <f>[1]menu_engineering!J499</f>
        <v>2069.3355797243589923050</v>
      </c>
      <c r="K499">
        <f>[1]menu_engineering!K499</f>
        <v>0</v>
      </c>
    </row>
    <row r="500" spans="1:11" x14ac:dyDescent="0.2">
      <c r="A500" s="9">
        <f>[1]menu_engineering!A500</f>
        <v>45962</v>
      </c>
      <c r="B500">
        <f>[1]menu_engineering!B500</f>
        <v>2</v>
      </c>
      <c r="C500" t="str">
        <f>[1]menu_engineering!C500</f>
        <v>Eataly Downtown NYC</v>
      </c>
      <c r="D500">
        <f>[1]menu_engineering!D500</f>
        <v>10</v>
      </c>
      <c r="E500" t="str">
        <f>[1]menu_engineering!E500</f>
        <v>Panzanella</v>
      </c>
      <c r="F500">
        <f>[1]menu_engineering!F500</f>
        <v>1260</v>
      </c>
      <c r="G500">
        <f>[1]menu_engineering!G500</f>
        <v>90</v>
      </c>
      <c r="H500" t="str">
        <f>[1]menu_engineering!H500</f>
        <v>2.1217863814777777778</v>
      </c>
      <c r="I500" t="str">
        <f>[1]menu_engineering!I500</f>
        <v>190.9607743330000000020</v>
      </c>
      <c r="J500" t="str">
        <f>[1]menu_engineering!J500</f>
        <v>1069.0392256669999999980</v>
      </c>
      <c r="K500">
        <f>[1]menu_engineering!K500</f>
        <v>0</v>
      </c>
    </row>
    <row r="501" spans="1:11" x14ac:dyDescent="0.2">
      <c r="A501" s="9">
        <f>[1]menu_engineering!A501</f>
        <v>45962</v>
      </c>
      <c r="B501">
        <f>[1]menu_engineering!B501</f>
        <v>2</v>
      </c>
      <c r="C501" t="str">
        <f>[1]menu_engineering!C501</f>
        <v>Eataly Downtown NYC</v>
      </c>
      <c r="D501">
        <f>[1]menu_engineering!D501</f>
        <v>11</v>
      </c>
      <c r="E501" t="str">
        <f>[1]menu_engineering!E501</f>
        <v>Cacio e Pepe</v>
      </c>
      <c r="F501">
        <f>[1]menu_engineering!F501</f>
        <v>3675</v>
      </c>
      <c r="G501">
        <f>[1]menu_engineering!G501</f>
        <v>175</v>
      </c>
      <c r="H501" t="str">
        <f>[1]menu_engineering!H501</f>
        <v>1.9642565892857142857</v>
      </c>
      <c r="I501" t="str">
        <f>[1]menu_engineering!I501</f>
        <v>343.7449031249999999975</v>
      </c>
      <c r="J501" t="str">
        <f>[1]menu_engineering!J501</f>
        <v>3331.2550968750000000025</v>
      </c>
      <c r="K501">
        <f>[1]menu_engineering!K501</f>
        <v>0</v>
      </c>
    </row>
    <row r="502" spans="1:11" x14ac:dyDescent="0.2">
      <c r="A502" s="9">
        <f>[1]menu_engineering!A502</f>
        <v>45962</v>
      </c>
      <c r="B502">
        <f>[1]menu_engineering!B502</f>
        <v>2</v>
      </c>
      <c r="C502" t="str">
        <f>[1]menu_engineering!C502</f>
        <v>Eataly Downtown NYC</v>
      </c>
      <c r="D502">
        <f>[1]menu_engineering!D502</f>
        <v>12</v>
      </c>
      <c r="E502" t="str">
        <f>[1]menu_engineering!E502</f>
        <v>Pesto alla Genovese</v>
      </c>
      <c r="F502">
        <f>[1]menu_engineering!F502</f>
        <v>2662</v>
      </c>
      <c r="G502">
        <f>[1]menu_engineering!G502</f>
        <v>121</v>
      </c>
      <c r="H502" t="str">
        <f>[1]menu_engineering!H502</f>
        <v>2.5664109017083333333</v>
      </c>
      <c r="I502" t="str">
        <f>[1]menu_engineering!I502</f>
        <v>310.5357191067083333293</v>
      </c>
      <c r="J502" t="str">
        <f>[1]menu_engineering!J502</f>
        <v>2351.4642808932916666707</v>
      </c>
      <c r="K502">
        <f>[1]menu_engineering!K502</f>
        <v>0</v>
      </c>
    </row>
    <row r="503" spans="1:11" x14ac:dyDescent="0.2">
      <c r="A503" s="9">
        <f>[1]menu_engineering!A503</f>
        <v>45962</v>
      </c>
      <c r="B503">
        <f>[1]menu_engineering!B503</f>
        <v>2</v>
      </c>
      <c r="C503" t="str">
        <f>[1]menu_engineering!C503</f>
        <v>Eataly Downtown NYC</v>
      </c>
      <c r="D503">
        <f>[1]menu_engineering!D503</f>
        <v>13</v>
      </c>
      <c r="E503" t="str">
        <f>[1]menu_engineering!E503</f>
        <v>Quattro Formaggi Pizza</v>
      </c>
      <c r="F503">
        <f>[1]menu_engineering!F503</f>
        <v>3795</v>
      </c>
      <c r="G503">
        <f>[1]menu_engineering!G503</f>
        <v>165</v>
      </c>
      <c r="H503" t="str">
        <f>[1]menu_engineering!H503</f>
        <v>6.6157741666666666667</v>
      </c>
      <c r="I503" t="str">
        <f>[1]menu_engineering!I503</f>
        <v>1091.6027375000000000055</v>
      </c>
      <c r="J503" t="str">
        <f>[1]menu_engineering!J503</f>
        <v>2703.3972624999999999945</v>
      </c>
      <c r="K503">
        <f>[1]menu_engineering!K503</f>
        <v>0</v>
      </c>
    </row>
    <row r="504" spans="1:11" x14ac:dyDescent="0.2">
      <c r="A504" s="9">
        <f>[1]menu_engineering!A504</f>
        <v>45962</v>
      </c>
      <c r="B504">
        <f>[1]menu_engineering!B504</f>
        <v>2</v>
      </c>
      <c r="C504" t="str">
        <f>[1]menu_engineering!C504</f>
        <v>Eataly Downtown NYC</v>
      </c>
      <c r="D504">
        <f>[1]menu_engineering!D504</f>
        <v>14</v>
      </c>
      <c r="E504" t="str">
        <f>[1]menu_engineering!E504</f>
        <v>Porchetta</v>
      </c>
      <c r="F504">
        <f>[1]menu_engineering!F504</f>
        <v>3948</v>
      </c>
      <c r="G504">
        <f>[1]menu_engineering!G504</f>
        <v>141</v>
      </c>
      <c r="H504" t="str">
        <f>[1]menu_engineering!H504</f>
        <v>4.4205996119166666667</v>
      </c>
      <c r="I504" t="str">
        <f>[1]menu_engineering!I504</f>
        <v>623.3045452802500000047</v>
      </c>
      <c r="J504" t="str">
        <f>[1]menu_engineering!J504</f>
        <v>3324.6954547197499999953</v>
      </c>
      <c r="K504">
        <f>[1]menu_engineering!K504</f>
        <v>0</v>
      </c>
    </row>
    <row r="505" spans="1:11" x14ac:dyDescent="0.2">
      <c r="A505" s="9">
        <f>[1]menu_engineering!A505</f>
        <v>45962</v>
      </c>
      <c r="B505">
        <f>[1]menu_engineering!B505</f>
        <v>2</v>
      </c>
      <c r="C505" t="str">
        <f>[1]menu_engineering!C505</f>
        <v>Eataly Downtown NYC</v>
      </c>
      <c r="D505">
        <f>[1]menu_engineering!D505</f>
        <v>15</v>
      </c>
      <c r="E505" t="str">
        <f>[1]menu_engineering!E505</f>
        <v>Pollo alla Griglia</v>
      </c>
      <c r="F505">
        <f>[1]menu_engineering!F505</f>
        <v>3300</v>
      </c>
      <c r="G505">
        <f>[1]menu_engineering!G505</f>
        <v>132</v>
      </c>
      <c r="H505" t="str">
        <f>[1]menu_engineering!H505</f>
        <v>2.7802666895000000000</v>
      </c>
      <c r="I505" t="str">
        <f>[1]menu_engineering!I505</f>
        <v>366.9952030140000000000</v>
      </c>
      <c r="J505" t="str">
        <f>[1]menu_engineering!J505</f>
        <v>2933.0047969860000000000</v>
      </c>
      <c r="K505">
        <f>[1]menu_engineering!K505</f>
        <v>0</v>
      </c>
    </row>
    <row r="506" spans="1:11" x14ac:dyDescent="0.2">
      <c r="A506" s="9">
        <f>[1]menu_engineering!A506</f>
        <v>45962</v>
      </c>
      <c r="B506">
        <f>[1]menu_engineering!B506</f>
        <v>2</v>
      </c>
      <c r="C506" t="str">
        <f>[1]menu_engineering!C506</f>
        <v>Eataly Downtown NYC</v>
      </c>
      <c r="D506">
        <f>[1]menu_engineering!D506</f>
        <v>16</v>
      </c>
      <c r="E506" t="str">
        <f>[1]menu_engineering!E506</f>
        <v>Cannoli</v>
      </c>
      <c r="F506">
        <f>[1]menu_engineering!F506</f>
        <v>1818</v>
      </c>
      <c r="G506">
        <f>[1]menu_engineering!G506</f>
        <v>202</v>
      </c>
      <c r="H506" t="str">
        <f>[1]menu_engineering!H506</f>
        <v>1.5937702872916666250</v>
      </c>
      <c r="I506" t="str">
        <f>[1]menu_engineering!I506</f>
        <v>321.9415980329166582500</v>
      </c>
      <c r="J506" t="str">
        <f>[1]menu_engineering!J506</f>
        <v>1496.0584019670833417500</v>
      </c>
      <c r="K506">
        <f>[1]menu_engineering!K506</f>
        <v>0</v>
      </c>
    </row>
    <row r="507" spans="1:11" x14ac:dyDescent="0.2">
      <c r="A507" s="9">
        <f>[1]menu_engineering!A507</f>
        <v>45962</v>
      </c>
      <c r="B507">
        <f>[1]menu_engineering!B507</f>
        <v>2</v>
      </c>
      <c r="C507" t="str">
        <f>[1]menu_engineering!C507</f>
        <v>Eataly Downtown NYC</v>
      </c>
      <c r="D507">
        <f>[1]menu_engineering!D507</f>
        <v>17</v>
      </c>
      <c r="E507" t="str">
        <f>[1]menu_engineering!E507</f>
        <v>Pistachio Gelato</v>
      </c>
      <c r="F507">
        <f>[1]menu_engineering!F507</f>
        <v>1856</v>
      </c>
      <c r="G507">
        <f>[1]menu_engineering!G507</f>
        <v>232</v>
      </c>
      <c r="H507" t="str">
        <f>[1]menu_engineering!H507</f>
        <v>1.3744977175000000000</v>
      </c>
      <c r="I507" t="str">
        <f>[1]menu_engineering!I507</f>
        <v>318.8834704600000000000</v>
      </c>
      <c r="J507" t="str">
        <f>[1]menu_engineering!J507</f>
        <v>1537.1165295400000000000</v>
      </c>
      <c r="K507">
        <f>[1]menu_engineering!K507</f>
        <v>0</v>
      </c>
    </row>
    <row r="508" spans="1:11" x14ac:dyDescent="0.2">
      <c r="A508" s="9">
        <f>[1]menu_engineering!A508</f>
        <v>45962</v>
      </c>
      <c r="B508">
        <f>[1]menu_engineering!B508</f>
        <v>2</v>
      </c>
      <c r="C508" t="str">
        <f>[1]menu_engineering!C508</f>
        <v>Eataly Downtown NYC</v>
      </c>
      <c r="D508">
        <f>[1]menu_engineering!D508</f>
        <v>18</v>
      </c>
      <c r="E508" t="str">
        <f>[1]menu_engineering!E508</f>
        <v>Insalata di Mare</v>
      </c>
      <c r="F508">
        <f>[1]menu_engineering!F508</f>
        <v>1809.5</v>
      </c>
      <c r="G508">
        <f>[1]menu_engineering!G508</f>
        <v>77</v>
      </c>
      <c r="H508" t="str">
        <f>[1]menu_engineering!H508</f>
        <v>5.8818789624107142857</v>
      </c>
      <c r="I508" t="str">
        <f>[1]menu_engineering!I508</f>
        <v>452.9046801056249999989</v>
      </c>
      <c r="J508" t="str">
        <f>[1]menu_engineering!J508</f>
        <v>1356.5953198943750000011</v>
      </c>
      <c r="K508">
        <f>[1]menu_engineering!K508</f>
        <v>0</v>
      </c>
    </row>
    <row r="509" spans="1:11" x14ac:dyDescent="0.2">
      <c r="A509" s="9">
        <f>[1]menu_engineering!A509</f>
        <v>45992</v>
      </c>
      <c r="B509">
        <f>[1]menu_engineering!B509</f>
        <v>2</v>
      </c>
      <c r="C509" t="str">
        <f>[1]menu_engineering!C509</f>
        <v>Eataly Downtown NYC</v>
      </c>
      <c r="D509">
        <f>[1]menu_engineering!D509</f>
        <v>1</v>
      </c>
      <c r="E509" t="str">
        <f>[1]menu_engineering!E509</f>
        <v>Spaghetti alla Carbonara</v>
      </c>
      <c r="F509">
        <f>[1]menu_engineering!F509</f>
        <v>5896</v>
      </c>
      <c r="G509">
        <f>[1]menu_engineering!G509</f>
        <v>268</v>
      </c>
      <c r="H509" t="str">
        <f>[1]menu_engineering!H509</f>
        <v>3.8863600500000000000</v>
      </c>
      <c r="I509" t="str">
        <f>[1]menu_engineering!I509</f>
        <v>1041.5444934000000000000</v>
      </c>
      <c r="J509" t="str">
        <f>[1]menu_engineering!J509</f>
        <v>4854.4555066000000000000</v>
      </c>
      <c r="K509">
        <f>[1]menu_engineering!K509</f>
        <v>0</v>
      </c>
    </row>
    <row r="510" spans="1:11" x14ac:dyDescent="0.2">
      <c r="A510" s="9">
        <f>[1]menu_engineering!A510</f>
        <v>45992</v>
      </c>
      <c r="B510">
        <f>[1]menu_engineering!B510</f>
        <v>2</v>
      </c>
      <c r="C510" t="str">
        <f>[1]menu_engineering!C510</f>
        <v>Eataly Downtown NYC</v>
      </c>
      <c r="D510">
        <f>[1]menu_engineering!D510</f>
        <v>2</v>
      </c>
      <c r="E510" t="str">
        <f>[1]menu_engineering!E510</f>
        <v>Margherita Pizza</v>
      </c>
      <c r="F510">
        <f>[1]menu_engineering!F510</f>
        <v>5640</v>
      </c>
      <c r="G510">
        <f>[1]menu_engineering!G510</f>
        <v>235</v>
      </c>
      <c r="H510" t="str">
        <f>[1]menu_engineering!H510</f>
        <v>6.6202180658823529412</v>
      </c>
      <c r="I510" t="str">
        <f>[1]menu_engineering!I510</f>
        <v>1555.7512454823529411820</v>
      </c>
      <c r="J510" t="str">
        <f>[1]menu_engineering!J510</f>
        <v>4084.2487545176470588180</v>
      </c>
      <c r="K510">
        <f>[1]menu_engineering!K510</f>
        <v>0</v>
      </c>
    </row>
    <row r="511" spans="1:11" x14ac:dyDescent="0.2">
      <c r="A511" s="9">
        <f>[1]menu_engineering!A511</f>
        <v>45992</v>
      </c>
      <c r="B511">
        <f>[1]menu_engineering!B511</f>
        <v>2</v>
      </c>
      <c r="C511" t="str">
        <f>[1]menu_engineering!C511</f>
        <v>Eataly Downtown NYC</v>
      </c>
      <c r="D511">
        <f>[1]menu_engineering!D511</f>
        <v>3</v>
      </c>
      <c r="E511" t="str">
        <f>[1]menu_engineering!E511</f>
        <v>Risotto alla Milanese</v>
      </c>
      <c r="F511">
        <f>[1]menu_engineering!F511</f>
        <v>4360.5</v>
      </c>
      <c r="G511">
        <f>[1]menu_engineering!G511</f>
        <v>171</v>
      </c>
      <c r="H511" t="str">
        <f>[1]menu_engineering!H511</f>
        <v>3.6044913725714285714</v>
      </c>
      <c r="I511" t="str">
        <f>[1]menu_engineering!I511</f>
        <v>616.3680247097142857094</v>
      </c>
      <c r="J511" t="str">
        <f>[1]menu_engineering!J511</f>
        <v>3744.1319752902857142906</v>
      </c>
      <c r="K511">
        <f>[1]menu_engineering!K511</f>
        <v>0</v>
      </c>
    </row>
    <row r="512" spans="1:11" x14ac:dyDescent="0.2">
      <c r="A512" s="9">
        <f>[1]menu_engineering!A512</f>
        <v>45992</v>
      </c>
      <c r="B512">
        <f>[1]menu_engineering!B512</f>
        <v>2</v>
      </c>
      <c r="C512" t="str">
        <f>[1]menu_engineering!C512</f>
        <v>Eataly Downtown NYC</v>
      </c>
      <c r="D512">
        <f>[1]menu_engineering!D512</f>
        <v>4</v>
      </c>
      <c r="E512" t="str">
        <f>[1]menu_engineering!E512</f>
        <v>Caprese Salad</v>
      </c>
      <c r="F512">
        <f>[1]menu_engineering!F512</f>
        <v>4473</v>
      </c>
      <c r="G512">
        <f>[1]menu_engineering!G512</f>
        <v>213</v>
      </c>
      <c r="H512" t="str">
        <f>[1]menu_engineering!H512</f>
        <v>7.1927124676923076923</v>
      </c>
      <c r="I512" t="str">
        <f>[1]menu_engineering!I512</f>
        <v>1532.0477556184615384599</v>
      </c>
      <c r="J512" t="str">
        <f>[1]menu_engineering!J512</f>
        <v>2940.9522443815384615401</v>
      </c>
      <c r="K512">
        <f>[1]menu_engineering!K512</f>
        <v>0</v>
      </c>
    </row>
    <row r="513" spans="1:11" x14ac:dyDescent="0.2">
      <c r="A513" s="9">
        <f>[1]menu_engineering!A513</f>
        <v>45992</v>
      </c>
      <c r="B513">
        <f>[1]menu_engineering!B513</f>
        <v>2</v>
      </c>
      <c r="C513" t="str">
        <f>[1]menu_engineering!C513</f>
        <v>Eataly Downtown NYC</v>
      </c>
      <c r="D513">
        <f>[1]menu_engineering!D513</f>
        <v>6</v>
      </c>
      <c r="E513" t="str">
        <f>[1]menu_engineering!E513</f>
        <v>Bucatini all'Amatriciana</v>
      </c>
      <c r="F513">
        <f>[1]menu_engineering!F513</f>
        <v>4991</v>
      </c>
      <c r="G513">
        <f>[1]menu_engineering!G513</f>
        <v>217</v>
      </c>
      <c r="H513" t="str">
        <f>[1]menu_engineering!H513</f>
        <v>4.5655763591944444444</v>
      </c>
      <c r="I513" t="str">
        <f>[1]menu_engineering!I513</f>
        <v>990.7300699451944444348</v>
      </c>
      <c r="J513" t="str">
        <f>[1]menu_engineering!J513</f>
        <v>4000.2699300548055555652</v>
      </c>
      <c r="K513">
        <f>[1]menu_engineering!K513</f>
        <v>0</v>
      </c>
    </row>
    <row r="514" spans="1:11" x14ac:dyDescent="0.2">
      <c r="A514" s="9">
        <f>[1]menu_engineering!A514</f>
        <v>45992</v>
      </c>
      <c r="B514">
        <f>[1]menu_engineering!B514</f>
        <v>2</v>
      </c>
      <c r="C514" t="str">
        <f>[1]menu_engineering!C514</f>
        <v>Eataly Downtown NYC</v>
      </c>
      <c r="D514">
        <f>[1]menu_engineering!D514</f>
        <v>8</v>
      </c>
      <c r="E514" t="str">
        <f>[1]menu_engineering!E514</f>
        <v>Focaccia Genovese</v>
      </c>
      <c r="F514">
        <f>[1]menu_engineering!F514</f>
        <v>2550</v>
      </c>
      <c r="G514">
        <f>[1]menu_engineering!G514</f>
        <v>204</v>
      </c>
      <c r="H514" t="str">
        <f>[1]menu_engineering!H514</f>
        <v>0.6895240080392157059</v>
      </c>
      <c r="I514" t="str">
        <f>[1]menu_engineering!I514</f>
        <v>140.6628976400000040036</v>
      </c>
      <c r="J514" t="str">
        <f>[1]menu_engineering!J514</f>
        <v>2409.3371023599999959964</v>
      </c>
      <c r="K514">
        <f>[1]menu_engineering!K514</f>
        <v>0</v>
      </c>
    </row>
    <row r="515" spans="1:11" x14ac:dyDescent="0.2">
      <c r="A515" s="9">
        <f>[1]menu_engineering!A515</f>
        <v>45992</v>
      </c>
      <c r="B515">
        <f>[1]menu_engineering!B515</f>
        <v>2</v>
      </c>
      <c r="C515" t="str">
        <f>[1]menu_engineering!C515</f>
        <v>Eataly Downtown NYC</v>
      </c>
      <c r="D515">
        <f>[1]menu_engineering!D515</f>
        <v>10</v>
      </c>
      <c r="E515" t="str">
        <f>[1]menu_engineering!E515</f>
        <v>Panzanella</v>
      </c>
      <c r="F515">
        <f>[1]menu_engineering!F515</f>
        <v>1652</v>
      </c>
      <c r="G515">
        <f>[1]menu_engineering!G515</f>
        <v>118</v>
      </c>
      <c r="H515" t="str">
        <f>[1]menu_engineering!H515</f>
        <v>2.2164090911636363636</v>
      </c>
      <c r="I515" t="str">
        <f>[1]menu_engineering!I515</f>
        <v>261.5362727573090909048</v>
      </c>
      <c r="J515" t="str">
        <f>[1]menu_engineering!J515</f>
        <v>1390.4637272426909090952</v>
      </c>
      <c r="K515">
        <f>[1]menu_engineering!K515</f>
        <v>0</v>
      </c>
    </row>
    <row r="516" spans="1:11" x14ac:dyDescent="0.2">
      <c r="A516" s="9">
        <f>[1]menu_engineering!A516</f>
        <v>45992</v>
      </c>
      <c r="B516">
        <f>[1]menu_engineering!B516</f>
        <v>2</v>
      </c>
      <c r="C516" t="str">
        <f>[1]menu_engineering!C516</f>
        <v>Eataly Downtown NYC</v>
      </c>
      <c r="D516">
        <f>[1]menu_engineering!D516</f>
        <v>11</v>
      </c>
      <c r="E516" t="str">
        <f>[1]menu_engineering!E516</f>
        <v>Cacio e Pepe</v>
      </c>
      <c r="F516">
        <f>[1]menu_engineering!F516</f>
        <v>5418</v>
      </c>
      <c r="G516">
        <f>[1]menu_engineering!G516</f>
        <v>258</v>
      </c>
      <c r="H516" t="str">
        <f>[1]menu_engineering!H516</f>
        <v>1.9782261875000000000</v>
      </c>
      <c r="I516" t="str">
        <f>[1]menu_engineering!I516</f>
        <v>510.3823563750000000000</v>
      </c>
      <c r="J516" t="str">
        <f>[1]menu_engineering!J516</f>
        <v>4907.6176436250000000000</v>
      </c>
      <c r="K516">
        <f>[1]menu_engineering!K516</f>
        <v>0</v>
      </c>
    </row>
    <row r="517" spans="1:11" x14ac:dyDescent="0.2">
      <c r="A517" s="9">
        <f>[1]menu_engineering!A517</f>
        <v>45992</v>
      </c>
      <c r="B517">
        <f>[1]menu_engineering!B517</f>
        <v>2</v>
      </c>
      <c r="C517" t="str">
        <f>[1]menu_engineering!C517</f>
        <v>Eataly Downtown NYC</v>
      </c>
      <c r="D517">
        <f>[1]menu_engineering!D517</f>
        <v>12</v>
      </c>
      <c r="E517" t="str">
        <f>[1]menu_engineering!E517</f>
        <v>Pesto alla Genovese</v>
      </c>
      <c r="F517">
        <f>[1]menu_engineering!F517</f>
        <v>3498</v>
      </c>
      <c r="G517">
        <f>[1]menu_engineering!G517</f>
        <v>159</v>
      </c>
      <c r="H517" t="str">
        <f>[1]menu_engineering!H517</f>
        <v>2.5896042666562500000</v>
      </c>
      <c r="I517" t="str">
        <f>[1]menu_engineering!I517</f>
        <v>411.7470783983437500000</v>
      </c>
      <c r="J517" t="str">
        <f>[1]menu_engineering!J517</f>
        <v>3086.2529216016562500000</v>
      </c>
      <c r="K517">
        <f>[1]menu_engineering!K517</f>
        <v>0</v>
      </c>
    </row>
    <row r="518" spans="1:11" x14ac:dyDescent="0.2">
      <c r="A518" s="9">
        <f>[1]menu_engineering!A518</f>
        <v>45992</v>
      </c>
      <c r="B518">
        <f>[1]menu_engineering!B518</f>
        <v>2</v>
      </c>
      <c r="C518" t="str">
        <f>[1]menu_engineering!C518</f>
        <v>Eataly Downtown NYC</v>
      </c>
      <c r="D518">
        <f>[1]menu_engineering!D518</f>
        <v>13</v>
      </c>
      <c r="E518" t="str">
        <f>[1]menu_engineering!E518</f>
        <v>Quattro Formaggi Pizza</v>
      </c>
      <c r="F518">
        <f>[1]menu_engineering!F518</f>
        <v>4416</v>
      </c>
      <c r="G518">
        <f>[1]menu_engineering!G518</f>
        <v>192</v>
      </c>
      <c r="H518" t="str">
        <f>[1]menu_engineering!H518</f>
        <v>6.6522535714285714286</v>
      </c>
      <c r="I518" t="str">
        <f>[1]menu_engineering!I518</f>
        <v>1277.2326857142857142912</v>
      </c>
      <c r="J518" t="str">
        <f>[1]menu_engineering!J518</f>
        <v>3138.7673142857142857088</v>
      </c>
      <c r="K518">
        <f>[1]menu_engineering!K518</f>
        <v>0</v>
      </c>
    </row>
    <row r="519" spans="1:11" x14ac:dyDescent="0.2">
      <c r="A519" s="9">
        <f>[1]menu_engineering!A519</f>
        <v>45992</v>
      </c>
      <c r="B519">
        <f>[1]menu_engineering!B519</f>
        <v>2</v>
      </c>
      <c r="C519" t="str">
        <f>[1]menu_engineering!C519</f>
        <v>Eataly Downtown NYC</v>
      </c>
      <c r="D519">
        <f>[1]menu_engineering!D519</f>
        <v>14</v>
      </c>
      <c r="E519" t="str">
        <f>[1]menu_engineering!E519</f>
        <v>Porchetta</v>
      </c>
      <c r="F519">
        <f>[1]menu_engineering!F519</f>
        <v>5740</v>
      </c>
      <c r="G519">
        <f>[1]menu_engineering!G519</f>
        <v>205</v>
      </c>
      <c r="H519" t="str">
        <f>[1]menu_engineering!H519</f>
        <v>4.4339222182063491429</v>
      </c>
      <c r="I519" t="str">
        <f>[1]menu_engineering!I519</f>
        <v>908.9540547323015742945</v>
      </c>
      <c r="J519" t="str">
        <f>[1]menu_engineering!J519</f>
        <v>4831.0459452676984257055</v>
      </c>
      <c r="K519">
        <f>[1]menu_engineering!K519</f>
        <v>0</v>
      </c>
    </row>
    <row r="520" spans="1:11" x14ac:dyDescent="0.2">
      <c r="A520" s="9">
        <f>[1]menu_engineering!A520</f>
        <v>45992</v>
      </c>
      <c r="B520">
        <f>[1]menu_engineering!B520</f>
        <v>2</v>
      </c>
      <c r="C520" t="str">
        <f>[1]menu_engineering!C520</f>
        <v>Eataly Downtown NYC</v>
      </c>
      <c r="D520">
        <f>[1]menu_engineering!D520</f>
        <v>15</v>
      </c>
      <c r="E520" t="str">
        <f>[1]menu_engineering!E520</f>
        <v>Pollo alla Griglia</v>
      </c>
      <c r="F520">
        <f>[1]menu_engineering!F520</f>
        <v>4325</v>
      </c>
      <c r="G520">
        <f>[1]menu_engineering!G520</f>
        <v>173</v>
      </c>
      <c r="H520" t="str">
        <f>[1]menu_engineering!H520</f>
        <v>2.8095913521428571429</v>
      </c>
      <c r="I520" t="str">
        <f>[1]menu_engineering!I520</f>
        <v>486.0593039207142857217</v>
      </c>
      <c r="J520" t="str">
        <f>[1]menu_engineering!J520</f>
        <v>3838.9406960792857142783</v>
      </c>
      <c r="K520">
        <f>[1]menu_engineering!K520</f>
        <v>0</v>
      </c>
    </row>
    <row r="521" spans="1:11" x14ac:dyDescent="0.2">
      <c r="A521" s="9">
        <f>[1]menu_engineering!A521</f>
        <v>45992</v>
      </c>
      <c r="B521">
        <f>[1]menu_engineering!B521</f>
        <v>2</v>
      </c>
      <c r="C521" t="str">
        <f>[1]menu_engineering!C521</f>
        <v>Eataly Downtown NYC</v>
      </c>
      <c r="D521">
        <f>[1]menu_engineering!D521</f>
        <v>16</v>
      </c>
      <c r="E521" t="str">
        <f>[1]menu_engineering!E521</f>
        <v>Cannoli</v>
      </c>
      <c r="F521">
        <f>[1]menu_engineering!F521</f>
        <v>2763</v>
      </c>
      <c r="G521">
        <f>[1]menu_engineering!G521</f>
        <v>307</v>
      </c>
      <c r="H521" t="str">
        <f>[1]menu_engineering!H521</f>
        <v>1.5897663675490197059</v>
      </c>
      <c r="I521" t="str">
        <f>[1]menu_engineering!I521</f>
        <v>488.0582748375490497113</v>
      </c>
      <c r="J521" t="str">
        <f>[1]menu_engineering!J521</f>
        <v>2274.9417251624509502887</v>
      </c>
      <c r="K521">
        <f>[1]menu_engineering!K521</f>
        <v>0</v>
      </c>
    </row>
    <row r="522" spans="1:11" x14ac:dyDescent="0.2">
      <c r="A522" s="9">
        <f>[1]menu_engineering!A522</f>
        <v>45992</v>
      </c>
      <c r="B522">
        <f>[1]menu_engineering!B522</f>
        <v>2</v>
      </c>
      <c r="C522" t="str">
        <f>[1]menu_engineering!C522</f>
        <v>Eataly Downtown NYC</v>
      </c>
      <c r="D522">
        <f>[1]menu_engineering!D522</f>
        <v>17</v>
      </c>
      <c r="E522" t="str">
        <f>[1]menu_engineering!E522</f>
        <v>Pistachio Gelato</v>
      </c>
      <c r="F522">
        <f>[1]menu_engineering!F522</f>
        <v>2120</v>
      </c>
      <c r="G522">
        <f>[1]menu_engineering!G522</f>
        <v>265</v>
      </c>
      <c r="H522" t="str">
        <f>[1]menu_engineering!H522</f>
        <v>1.3740200283333333333</v>
      </c>
      <c r="I522" t="str">
        <f>[1]menu_engineering!I522</f>
        <v>364.1153075083333333245</v>
      </c>
      <c r="J522" t="str">
        <f>[1]menu_engineering!J522</f>
        <v>1755.8846924916666666755</v>
      </c>
      <c r="K522">
        <f>[1]menu_engineering!K522</f>
        <v>0</v>
      </c>
    </row>
    <row r="523" spans="1:11" x14ac:dyDescent="0.2">
      <c r="A523" s="9">
        <f>[1]menu_engineering!A523</f>
        <v>45992</v>
      </c>
      <c r="B523">
        <f>[1]menu_engineering!B523</f>
        <v>2</v>
      </c>
      <c r="C523" t="str">
        <f>[1]menu_engineering!C523</f>
        <v>Eataly Downtown NYC</v>
      </c>
      <c r="D523">
        <f>[1]menu_engineering!D523</f>
        <v>18</v>
      </c>
      <c r="E523" t="str">
        <f>[1]menu_engineering!E523</f>
        <v>Insalata di Mare</v>
      </c>
      <c r="F523">
        <f>[1]menu_engineering!F523</f>
        <v>1786</v>
      </c>
      <c r="G523">
        <f>[1]menu_engineering!G523</f>
        <v>76</v>
      </c>
      <c r="H523" t="str">
        <f>[1]menu_engineering!H523</f>
        <v>6.2664432715000000000</v>
      </c>
      <c r="I523" t="str">
        <f>[1]menu_engineering!I523</f>
        <v>476.2496886340000000000</v>
      </c>
      <c r="J523" t="str">
        <f>[1]menu_engineering!J523</f>
        <v>1309.7503113660000000000</v>
      </c>
      <c r="K523">
        <f>[1]menu_engineering!K523</f>
        <v>0</v>
      </c>
    </row>
    <row r="524" spans="1:11" x14ac:dyDescent="0.2">
      <c r="A524" s="9">
        <f>[1]menu_engineering!A524</f>
        <v>46023</v>
      </c>
      <c r="B524">
        <f>[1]menu_engineering!B524</f>
        <v>2</v>
      </c>
      <c r="C524" t="str">
        <f>[1]menu_engineering!C524</f>
        <v>Eataly Downtown NYC</v>
      </c>
      <c r="D524">
        <f>[1]menu_engineering!D524</f>
        <v>1</v>
      </c>
      <c r="E524" t="str">
        <f>[1]menu_engineering!E524</f>
        <v>Spaghetti alla Carbonara</v>
      </c>
      <c r="F524">
        <f>[1]menu_engineering!F524</f>
        <v>3696</v>
      </c>
      <c r="G524">
        <f>[1]menu_engineering!G524</f>
        <v>168</v>
      </c>
      <c r="H524" t="str">
        <f>[1]menu_engineering!H524</f>
        <v>3.8574895263157894737</v>
      </c>
      <c r="I524" t="str">
        <f>[1]menu_engineering!I524</f>
        <v>648.0582404210526315816</v>
      </c>
      <c r="J524" t="str">
        <f>[1]menu_engineering!J524</f>
        <v>3047.9417595789473684184</v>
      </c>
      <c r="K524">
        <f>[1]menu_engineering!K524</f>
        <v>0</v>
      </c>
    </row>
    <row r="525" spans="1:11" x14ac:dyDescent="0.2">
      <c r="A525" s="9">
        <f>[1]menu_engineering!A525</f>
        <v>46023</v>
      </c>
      <c r="B525">
        <f>[1]menu_engineering!B525</f>
        <v>2</v>
      </c>
      <c r="C525" t="str">
        <f>[1]menu_engineering!C525</f>
        <v>Eataly Downtown NYC</v>
      </c>
      <c r="D525">
        <f>[1]menu_engineering!D525</f>
        <v>2</v>
      </c>
      <c r="E525" t="str">
        <f>[1]menu_engineering!E525</f>
        <v>Margherita Pizza</v>
      </c>
      <c r="F525">
        <f>[1]menu_engineering!F525</f>
        <v>3672</v>
      </c>
      <c r="G525">
        <f>[1]menu_engineering!G525</f>
        <v>153</v>
      </c>
      <c r="H525" t="str">
        <f>[1]menu_engineering!H525</f>
        <v>6.6935460261333333333</v>
      </c>
      <c r="I525" t="str">
        <f>[1]menu_engineering!I525</f>
        <v>1024.1125419983999999949</v>
      </c>
      <c r="J525" t="str">
        <f>[1]menu_engineering!J525</f>
        <v>2647.8874580016000000051</v>
      </c>
      <c r="K525">
        <f>[1]menu_engineering!K525</f>
        <v>0</v>
      </c>
    </row>
    <row r="526" spans="1:11" x14ac:dyDescent="0.2">
      <c r="A526" s="9">
        <f>[1]menu_engineering!A526</f>
        <v>46023</v>
      </c>
      <c r="B526">
        <f>[1]menu_engineering!B526</f>
        <v>2</v>
      </c>
      <c r="C526" t="str">
        <f>[1]menu_engineering!C526</f>
        <v>Eataly Downtown NYC</v>
      </c>
      <c r="D526">
        <f>[1]menu_engineering!D526</f>
        <v>3</v>
      </c>
      <c r="E526" t="str">
        <f>[1]menu_engineering!E526</f>
        <v>Risotto alla Milanese</v>
      </c>
      <c r="F526">
        <f>[1]menu_engineering!F526</f>
        <v>2805</v>
      </c>
      <c r="G526">
        <f>[1]menu_engineering!G526</f>
        <v>110</v>
      </c>
      <c r="H526" t="str">
        <f>[1]menu_engineering!H526</f>
        <v>3.5653022867272727273</v>
      </c>
      <c r="I526" t="str">
        <f>[1]menu_engineering!I526</f>
        <v>392.1832515400000000030</v>
      </c>
      <c r="J526" t="str">
        <f>[1]menu_engineering!J526</f>
        <v>2412.8167484599999999970</v>
      </c>
      <c r="K526">
        <f>[1]menu_engineering!K526</f>
        <v>0</v>
      </c>
    </row>
    <row r="527" spans="1:11" x14ac:dyDescent="0.2">
      <c r="A527" s="9">
        <f>[1]menu_engineering!A527</f>
        <v>46023</v>
      </c>
      <c r="B527">
        <f>[1]menu_engineering!B527</f>
        <v>2</v>
      </c>
      <c r="C527" t="str">
        <f>[1]menu_engineering!C527</f>
        <v>Eataly Downtown NYC</v>
      </c>
      <c r="D527">
        <f>[1]menu_engineering!D527</f>
        <v>4</v>
      </c>
      <c r="E527" t="str">
        <f>[1]menu_engineering!E527</f>
        <v>Caprese Salad</v>
      </c>
      <c r="F527">
        <f>[1]menu_engineering!F527</f>
        <v>2793</v>
      </c>
      <c r="G527">
        <f>[1]menu_engineering!G527</f>
        <v>133</v>
      </c>
      <c r="H527" t="str">
        <f>[1]menu_engineering!H527</f>
        <v>7.2982345081818181818</v>
      </c>
      <c r="I527" t="str">
        <f>[1]menu_engineering!I527</f>
        <v>970.6651895881818181794</v>
      </c>
      <c r="J527" t="str">
        <f>[1]menu_engineering!J527</f>
        <v>1822.3348104118181818206</v>
      </c>
      <c r="K527">
        <f>[1]menu_engineering!K527</f>
        <v>0</v>
      </c>
    </row>
    <row r="528" spans="1:11" x14ac:dyDescent="0.2">
      <c r="A528" s="9">
        <f>[1]menu_engineering!A528</f>
        <v>46023</v>
      </c>
      <c r="B528">
        <f>[1]menu_engineering!B528</f>
        <v>2</v>
      </c>
      <c r="C528" t="str">
        <f>[1]menu_engineering!C528</f>
        <v>Eataly Downtown NYC</v>
      </c>
      <c r="D528">
        <f>[1]menu_engineering!D528</f>
        <v>6</v>
      </c>
      <c r="E528" t="str">
        <f>[1]menu_engineering!E528</f>
        <v>Bucatini all'Amatriciana</v>
      </c>
      <c r="F528">
        <f>[1]menu_engineering!F528</f>
        <v>3174</v>
      </c>
      <c r="G528">
        <f>[1]menu_engineering!G528</f>
        <v>138</v>
      </c>
      <c r="H528" t="str">
        <f>[1]menu_engineering!H528</f>
        <v>4.5588205213125000000</v>
      </c>
      <c r="I528" t="str">
        <f>[1]menu_engineering!I528</f>
        <v>629.1172319411250000000</v>
      </c>
      <c r="J528" t="str">
        <f>[1]menu_engineering!J528</f>
        <v>2544.8827680588750000000</v>
      </c>
      <c r="K528">
        <f>[1]menu_engineering!K528</f>
        <v>0</v>
      </c>
    </row>
    <row r="529" spans="1:11" x14ac:dyDescent="0.2">
      <c r="A529" s="9">
        <f>[1]menu_engineering!A529</f>
        <v>46023</v>
      </c>
      <c r="B529">
        <f>[1]menu_engineering!B529</f>
        <v>2</v>
      </c>
      <c r="C529" t="str">
        <f>[1]menu_engineering!C529</f>
        <v>Eataly Downtown NYC</v>
      </c>
      <c r="D529">
        <f>[1]menu_engineering!D529</f>
        <v>8</v>
      </c>
      <c r="E529" t="str">
        <f>[1]menu_engineering!E529</f>
        <v>Focaccia Genovese</v>
      </c>
      <c r="F529">
        <f>[1]menu_engineering!F529</f>
        <v>1800</v>
      </c>
      <c r="G529">
        <f>[1]menu_engineering!G529</f>
        <v>144</v>
      </c>
      <c r="H529" t="str">
        <f>[1]menu_engineering!H529</f>
        <v>0.6840387266666665714</v>
      </c>
      <c r="I529" t="str">
        <f>[1]menu_engineering!I529</f>
        <v>98.5015766399999862816</v>
      </c>
      <c r="J529" t="str">
        <f>[1]menu_engineering!J529</f>
        <v>1701.4984233600000137184</v>
      </c>
      <c r="K529">
        <f>[1]menu_engineering!K529</f>
        <v>0</v>
      </c>
    </row>
    <row r="530" spans="1:11" x14ac:dyDescent="0.2">
      <c r="A530" s="9">
        <f>[1]menu_engineering!A530</f>
        <v>46023</v>
      </c>
      <c r="B530">
        <f>[1]menu_engineering!B530</f>
        <v>2</v>
      </c>
      <c r="C530" t="str">
        <f>[1]menu_engineering!C530</f>
        <v>Eataly Downtown NYC</v>
      </c>
      <c r="D530">
        <f>[1]menu_engineering!D530</f>
        <v>10</v>
      </c>
      <c r="E530" t="str">
        <f>[1]menu_engineering!E530</f>
        <v>Panzanella</v>
      </c>
      <c r="F530">
        <f>[1]menu_engineering!F530</f>
        <v>938</v>
      </c>
      <c r="G530">
        <f>[1]menu_engineering!G530</f>
        <v>67</v>
      </c>
      <c r="H530" t="str">
        <f>[1]menu_engineering!H530</f>
        <v>2.2559743965368421053</v>
      </c>
      <c r="I530" t="str">
        <f>[1]menu_engineering!I530</f>
        <v>151.1502845679684210551</v>
      </c>
      <c r="J530" t="str">
        <f>[1]menu_engineering!J530</f>
        <v>786.8497154320315789449</v>
      </c>
      <c r="K530">
        <f>[1]menu_engineering!K530</f>
        <v>0</v>
      </c>
    </row>
    <row r="531" spans="1:11" x14ac:dyDescent="0.2">
      <c r="A531" s="9">
        <f>[1]menu_engineering!A531</f>
        <v>46023</v>
      </c>
      <c r="B531">
        <f>[1]menu_engineering!B531</f>
        <v>2</v>
      </c>
      <c r="C531" t="str">
        <f>[1]menu_engineering!C531</f>
        <v>Eataly Downtown NYC</v>
      </c>
      <c r="D531">
        <f>[1]menu_engineering!D531</f>
        <v>11</v>
      </c>
      <c r="E531" t="str">
        <f>[1]menu_engineering!E531</f>
        <v>Cacio e Pepe</v>
      </c>
      <c r="F531">
        <f>[1]menu_engineering!F531</f>
        <v>3171</v>
      </c>
      <c r="G531">
        <f>[1]menu_engineering!G531</f>
        <v>151</v>
      </c>
      <c r="H531" t="str">
        <f>[1]menu_engineering!H531</f>
        <v>1.9074475937500000000</v>
      </c>
      <c r="I531" t="str">
        <f>[1]menu_engineering!I531</f>
        <v>288.0245866562500000000</v>
      </c>
      <c r="J531" t="str">
        <f>[1]menu_engineering!J531</f>
        <v>2882.9754133437500000000</v>
      </c>
      <c r="K531">
        <f>[1]menu_engineering!K531</f>
        <v>0</v>
      </c>
    </row>
    <row r="532" spans="1:11" x14ac:dyDescent="0.2">
      <c r="A532" s="9">
        <f>[1]menu_engineering!A532</f>
        <v>46023</v>
      </c>
      <c r="B532">
        <f>[1]menu_engineering!B532</f>
        <v>2</v>
      </c>
      <c r="C532" t="str">
        <f>[1]menu_engineering!C532</f>
        <v>Eataly Downtown NYC</v>
      </c>
      <c r="D532">
        <f>[1]menu_engineering!D532</f>
        <v>12</v>
      </c>
      <c r="E532" t="str">
        <f>[1]menu_engineering!E532</f>
        <v>Pesto alla Genovese</v>
      </c>
      <c r="F532">
        <f>[1]menu_engineering!F532</f>
        <v>2112</v>
      </c>
      <c r="G532">
        <f>[1]menu_engineering!G532</f>
        <v>96</v>
      </c>
      <c r="H532" t="str">
        <f>[1]menu_engineering!H532</f>
        <v>2.5601459175769230769</v>
      </c>
      <c r="I532" t="str">
        <f>[1]menu_engineering!I532</f>
        <v>245.7740080873846153824</v>
      </c>
      <c r="J532" t="str">
        <f>[1]menu_engineering!J532</f>
        <v>1866.2259919126153846176</v>
      </c>
      <c r="K532">
        <f>[1]menu_engineering!K532</f>
        <v>0</v>
      </c>
    </row>
    <row r="533" spans="1:11" x14ac:dyDescent="0.2">
      <c r="A533" s="9">
        <f>[1]menu_engineering!A533</f>
        <v>46023</v>
      </c>
      <c r="B533">
        <f>[1]menu_engineering!B533</f>
        <v>2</v>
      </c>
      <c r="C533" t="str">
        <f>[1]menu_engineering!C533</f>
        <v>Eataly Downtown NYC</v>
      </c>
      <c r="D533">
        <f>[1]menu_engineering!D533</f>
        <v>13</v>
      </c>
      <c r="E533" t="str">
        <f>[1]menu_engineering!E533</f>
        <v>Quattro Formaggi Pizza</v>
      </c>
      <c r="F533">
        <f>[1]menu_engineering!F533</f>
        <v>3933</v>
      </c>
      <c r="G533">
        <f>[1]menu_engineering!G533</f>
        <v>171</v>
      </c>
      <c r="H533" t="str">
        <f>[1]menu_engineering!H533</f>
        <v>6.5419831538461538462</v>
      </c>
      <c r="I533" t="str">
        <f>[1]menu_engineering!I533</f>
        <v>1118.6791193076923077002</v>
      </c>
      <c r="J533" t="str">
        <f>[1]menu_engineering!J533</f>
        <v>2814.3208806923076922998</v>
      </c>
      <c r="K533">
        <f>[1]menu_engineering!K533</f>
        <v>0</v>
      </c>
    </row>
    <row r="534" spans="1:11" x14ac:dyDescent="0.2">
      <c r="A534" s="9">
        <f>[1]menu_engineering!A534</f>
        <v>46023</v>
      </c>
      <c r="B534">
        <f>[1]menu_engineering!B534</f>
        <v>2</v>
      </c>
      <c r="C534" t="str">
        <f>[1]menu_engineering!C534</f>
        <v>Eataly Downtown NYC</v>
      </c>
      <c r="D534">
        <f>[1]menu_engineering!D534</f>
        <v>14</v>
      </c>
      <c r="E534" t="str">
        <f>[1]menu_engineering!E534</f>
        <v>Porchetta</v>
      </c>
      <c r="F534">
        <f>[1]menu_engineering!F534</f>
        <v>3080</v>
      </c>
      <c r="G534">
        <f>[1]menu_engineering!G534</f>
        <v>110</v>
      </c>
      <c r="H534" t="str">
        <f>[1]menu_engineering!H534</f>
        <v>4.4621141412083333500</v>
      </c>
      <c r="I534" t="str">
        <f>[1]menu_engineering!I534</f>
        <v>490.8325555329166685000</v>
      </c>
      <c r="J534" t="str">
        <f>[1]menu_engineering!J534</f>
        <v>2589.1674444670833315000</v>
      </c>
      <c r="K534">
        <f>[1]menu_engineering!K534</f>
        <v>0</v>
      </c>
    </row>
    <row r="535" spans="1:11" x14ac:dyDescent="0.2">
      <c r="A535" s="9">
        <f>[1]menu_engineering!A535</f>
        <v>46023</v>
      </c>
      <c r="B535">
        <f>[1]menu_engineering!B535</f>
        <v>2</v>
      </c>
      <c r="C535" t="str">
        <f>[1]menu_engineering!C535</f>
        <v>Eataly Downtown NYC</v>
      </c>
      <c r="D535">
        <f>[1]menu_engineering!D535</f>
        <v>15</v>
      </c>
      <c r="E535" t="str">
        <f>[1]menu_engineering!E535</f>
        <v>Pollo alla Griglia</v>
      </c>
      <c r="F535">
        <f>[1]menu_engineering!F535</f>
        <v>2475</v>
      </c>
      <c r="G535">
        <f>[1]menu_engineering!G535</f>
        <v>99</v>
      </c>
      <c r="H535" t="str">
        <f>[1]menu_engineering!H535</f>
        <v>2.8192920357894736842</v>
      </c>
      <c r="I535" t="str">
        <f>[1]menu_engineering!I535</f>
        <v>279.1099115431578947358</v>
      </c>
      <c r="J535" t="str">
        <f>[1]menu_engineering!J535</f>
        <v>2195.8900884568421052642</v>
      </c>
      <c r="K535">
        <f>[1]menu_engineering!K535</f>
        <v>0</v>
      </c>
    </row>
    <row r="536" spans="1:11" x14ac:dyDescent="0.2">
      <c r="A536" s="9">
        <f>[1]menu_engineering!A536</f>
        <v>46023</v>
      </c>
      <c r="B536">
        <f>[1]menu_engineering!B536</f>
        <v>2</v>
      </c>
      <c r="C536" t="str">
        <f>[1]menu_engineering!C536</f>
        <v>Eataly Downtown NYC</v>
      </c>
      <c r="D536">
        <f>[1]menu_engineering!D536</f>
        <v>16</v>
      </c>
      <c r="E536" t="str">
        <f>[1]menu_engineering!E536</f>
        <v>Cannoli</v>
      </c>
      <c r="F536">
        <f>[1]menu_engineering!F536</f>
        <v>1665</v>
      </c>
      <c r="G536">
        <f>[1]menu_engineering!G536</f>
        <v>185</v>
      </c>
      <c r="H536" t="str">
        <f>[1]menu_engineering!H536</f>
        <v>1.5992863305555556667</v>
      </c>
      <c r="I536" t="str">
        <f>[1]menu_engineering!I536</f>
        <v>295.8679711527777983395</v>
      </c>
      <c r="J536" t="str">
        <f>[1]menu_engineering!J536</f>
        <v>1369.1320288472222016605</v>
      </c>
      <c r="K536">
        <f>[1]menu_engineering!K536</f>
        <v>0</v>
      </c>
    </row>
    <row r="537" spans="1:11" x14ac:dyDescent="0.2">
      <c r="A537" s="9">
        <f>[1]menu_engineering!A537</f>
        <v>46023</v>
      </c>
      <c r="B537">
        <f>[1]menu_engineering!B537</f>
        <v>2</v>
      </c>
      <c r="C537" t="str">
        <f>[1]menu_engineering!C537</f>
        <v>Eataly Downtown NYC</v>
      </c>
      <c r="D537">
        <f>[1]menu_engineering!D537</f>
        <v>17</v>
      </c>
      <c r="E537" t="str">
        <f>[1]menu_engineering!E537</f>
        <v>Pistachio Gelato</v>
      </c>
      <c r="F537">
        <f>[1]menu_engineering!F537</f>
        <v>1408</v>
      </c>
      <c r="G537">
        <f>[1]menu_engineering!G537</f>
        <v>176</v>
      </c>
      <c r="H537" t="str">
        <f>[1]menu_engineering!H537</f>
        <v>1.3784968222727272727</v>
      </c>
      <c r="I537" t="str">
        <f>[1]menu_engineering!I537</f>
        <v>242.6154407199999999952</v>
      </c>
      <c r="J537" t="str">
        <f>[1]menu_engineering!J537</f>
        <v>1165.3845592800000000048</v>
      </c>
      <c r="K537">
        <f>[1]menu_engineering!K537</f>
        <v>0</v>
      </c>
    </row>
    <row r="538" spans="1:11" x14ac:dyDescent="0.2">
      <c r="A538" s="9">
        <f>[1]menu_engineering!A538</f>
        <v>46023</v>
      </c>
      <c r="B538">
        <f>[1]menu_engineering!B538</f>
        <v>2</v>
      </c>
      <c r="C538" t="str">
        <f>[1]menu_engineering!C538</f>
        <v>Eataly Downtown NYC</v>
      </c>
      <c r="D538">
        <f>[1]menu_engineering!D538</f>
        <v>18</v>
      </c>
      <c r="E538" t="str">
        <f>[1]menu_engineering!E538</f>
        <v>Insalata di Mare</v>
      </c>
      <c r="F538">
        <f>[1]menu_engineering!F538</f>
        <v>752</v>
      </c>
      <c r="G538">
        <f>[1]menu_engineering!G538</f>
        <v>32</v>
      </c>
      <c r="H538" t="str">
        <f>[1]menu_engineering!H538</f>
        <v>5.7300890154583333333</v>
      </c>
      <c r="I538" t="str">
        <f>[1]menu_engineering!I538</f>
        <v>183.3628484946666666656</v>
      </c>
      <c r="J538" t="str">
        <f>[1]menu_engineering!J538</f>
        <v>568.6371515053333333344</v>
      </c>
      <c r="K538">
        <f>[1]menu_engineering!K538</f>
        <v>0</v>
      </c>
    </row>
    <row r="539" spans="1:11" x14ac:dyDescent="0.2">
      <c r="A539" s="9">
        <f>[1]menu_engineering!A539</f>
        <v>46054</v>
      </c>
      <c r="B539">
        <f>[1]menu_engineering!B539</f>
        <v>2</v>
      </c>
      <c r="C539" t="str">
        <f>[1]menu_engineering!C539</f>
        <v>Eataly Downtown NYC</v>
      </c>
      <c r="D539">
        <f>[1]menu_engineering!D539</f>
        <v>1</v>
      </c>
      <c r="E539" t="str">
        <f>[1]menu_engineering!E539</f>
        <v>Spaghetti alla Carbonara</v>
      </c>
      <c r="F539">
        <f>[1]menu_engineering!F539</f>
        <v>3674</v>
      </c>
      <c r="G539">
        <f>[1]menu_engineering!G539</f>
        <v>167</v>
      </c>
      <c r="H539" t="str">
        <f>[1]menu_engineering!H539</f>
        <v>3.8404304264705882353</v>
      </c>
      <c r="I539" t="str">
        <f>[1]menu_engineering!I539</f>
        <v>641.3518812205882352951</v>
      </c>
      <c r="J539" t="str">
        <f>[1]menu_engineering!J539</f>
        <v>3032.6481187794117647049</v>
      </c>
      <c r="K539">
        <f>[1]menu_engineering!K539</f>
        <v>0</v>
      </c>
    </row>
    <row r="540" spans="1:11" x14ac:dyDescent="0.2">
      <c r="A540" s="9">
        <f>[1]menu_engineering!A540</f>
        <v>46054</v>
      </c>
      <c r="B540">
        <f>[1]menu_engineering!B540</f>
        <v>2</v>
      </c>
      <c r="C540" t="str">
        <f>[1]menu_engineering!C540</f>
        <v>Eataly Downtown NYC</v>
      </c>
      <c r="D540">
        <f>[1]menu_engineering!D540</f>
        <v>2</v>
      </c>
      <c r="E540" t="str">
        <f>[1]menu_engineering!E540</f>
        <v>Margherita Pizza</v>
      </c>
      <c r="F540">
        <f>[1]menu_engineering!F540</f>
        <v>4656</v>
      </c>
      <c r="G540">
        <f>[1]menu_engineering!G540</f>
        <v>194</v>
      </c>
      <c r="H540" t="str">
        <f>[1]menu_engineering!H540</f>
        <v>6.6918210617142857143</v>
      </c>
      <c r="I540" t="str">
        <f>[1]menu_engineering!I540</f>
        <v>1298.2132859725714285742</v>
      </c>
      <c r="J540" t="str">
        <f>[1]menu_engineering!J540</f>
        <v>3357.7867140274285714258</v>
      </c>
      <c r="K540">
        <f>[1]menu_engineering!K540</f>
        <v>0</v>
      </c>
    </row>
    <row r="541" spans="1:11" x14ac:dyDescent="0.2">
      <c r="A541" s="9">
        <f>[1]menu_engineering!A541</f>
        <v>46054</v>
      </c>
      <c r="B541">
        <f>[1]menu_engineering!B541</f>
        <v>2</v>
      </c>
      <c r="C541" t="str">
        <f>[1]menu_engineering!C541</f>
        <v>Eataly Downtown NYC</v>
      </c>
      <c r="D541">
        <f>[1]menu_engineering!D541</f>
        <v>3</v>
      </c>
      <c r="E541" t="str">
        <f>[1]menu_engineering!E541</f>
        <v>Risotto alla Milanese</v>
      </c>
      <c r="F541">
        <f>[1]menu_engineering!F541</f>
        <v>2499</v>
      </c>
      <c r="G541">
        <f>[1]menu_engineering!G541</f>
        <v>98</v>
      </c>
      <c r="H541" t="str">
        <f>[1]menu_engineering!H541</f>
        <v>3.5864238310000000000</v>
      </c>
      <c r="I541" t="str">
        <f>[1]menu_engineering!I541</f>
        <v>351.4695354380000000000</v>
      </c>
      <c r="J541" t="str">
        <f>[1]menu_engineering!J541</f>
        <v>2147.5304645620000000000</v>
      </c>
      <c r="K541">
        <f>[1]menu_engineering!K541</f>
        <v>0</v>
      </c>
    </row>
    <row r="542" spans="1:11" x14ac:dyDescent="0.2">
      <c r="A542" s="9">
        <f>[1]menu_engineering!A542</f>
        <v>46054</v>
      </c>
      <c r="B542">
        <f>[1]menu_engineering!B542</f>
        <v>2</v>
      </c>
      <c r="C542" t="str">
        <f>[1]menu_engineering!C542</f>
        <v>Eataly Downtown NYC</v>
      </c>
      <c r="D542">
        <f>[1]menu_engineering!D542</f>
        <v>4</v>
      </c>
      <c r="E542" t="str">
        <f>[1]menu_engineering!E542</f>
        <v>Caprese Salad</v>
      </c>
      <c r="F542">
        <f>[1]menu_engineering!F542</f>
        <v>2961</v>
      </c>
      <c r="G542">
        <f>[1]menu_engineering!G542</f>
        <v>141</v>
      </c>
      <c r="H542" t="str">
        <f>[1]menu_engineering!H542</f>
        <v>7.2232656298181818182</v>
      </c>
      <c r="I542" t="str">
        <f>[1]menu_engineering!I542</f>
        <v>1018.4804538043636363662</v>
      </c>
      <c r="J542" t="str">
        <f>[1]menu_engineering!J542</f>
        <v>1942.5195461956363636338</v>
      </c>
      <c r="K542">
        <f>[1]menu_engineering!K542</f>
        <v>0</v>
      </c>
    </row>
    <row r="543" spans="1:11" x14ac:dyDescent="0.2">
      <c r="A543" s="9">
        <f>[1]menu_engineering!A543</f>
        <v>46054</v>
      </c>
      <c r="B543">
        <f>[1]menu_engineering!B543</f>
        <v>2</v>
      </c>
      <c r="C543" t="str">
        <f>[1]menu_engineering!C543</f>
        <v>Eataly Downtown NYC</v>
      </c>
      <c r="D543">
        <f>[1]menu_engineering!D543</f>
        <v>6</v>
      </c>
      <c r="E543" t="str">
        <f>[1]menu_engineering!E543</f>
        <v>Bucatini all'Amatriciana</v>
      </c>
      <c r="F543">
        <f>[1]menu_engineering!F543</f>
        <v>3864</v>
      </c>
      <c r="G543">
        <f>[1]menu_engineering!G543</f>
        <v>168</v>
      </c>
      <c r="H543" t="str">
        <f>[1]menu_engineering!H543</f>
        <v>4.5594367771785714286</v>
      </c>
      <c r="I543" t="str">
        <f>[1]menu_engineering!I543</f>
        <v>765.9853785660000000048</v>
      </c>
      <c r="J543" t="str">
        <f>[1]menu_engineering!J543</f>
        <v>3098.0146214339999999952</v>
      </c>
      <c r="K543">
        <f>[1]menu_engineering!K543</f>
        <v>0</v>
      </c>
    </row>
    <row r="544" spans="1:11" x14ac:dyDescent="0.2">
      <c r="A544" s="9">
        <f>[1]menu_engineering!A544</f>
        <v>46054</v>
      </c>
      <c r="B544">
        <f>[1]menu_engineering!B544</f>
        <v>2</v>
      </c>
      <c r="C544" t="str">
        <f>[1]menu_engineering!C544</f>
        <v>Eataly Downtown NYC</v>
      </c>
      <c r="D544">
        <f>[1]menu_engineering!D544</f>
        <v>8</v>
      </c>
      <c r="E544" t="str">
        <f>[1]menu_engineering!E544</f>
        <v>Focaccia Genovese</v>
      </c>
      <c r="F544">
        <f>[1]menu_engineering!F544</f>
        <v>1850</v>
      </c>
      <c r="G544">
        <f>[1]menu_engineering!G544</f>
        <v>148</v>
      </c>
      <c r="H544" t="str">
        <f>[1]menu_engineering!H544</f>
        <v>0.6799261569230768462</v>
      </c>
      <c r="I544" t="str">
        <f>[1]menu_engineering!I544</f>
        <v>100.6290712246153732376</v>
      </c>
      <c r="J544" t="str">
        <f>[1]menu_engineering!J544</f>
        <v>1749.3709287753846267624</v>
      </c>
      <c r="K544">
        <f>[1]menu_engineering!K544</f>
        <v>0</v>
      </c>
    </row>
    <row r="545" spans="1:11" x14ac:dyDescent="0.2">
      <c r="A545" s="9">
        <f>[1]menu_engineering!A545</f>
        <v>46054</v>
      </c>
      <c r="B545">
        <f>[1]menu_engineering!B545</f>
        <v>2</v>
      </c>
      <c r="C545" t="str">
        <f>[1]menu_engineering!C545</f>
        <v>Eataly Downtown NYC</v>
      </c>
      <c r="D545">
        <f>[1]menu_engineering!D545</f>
        <v>10</v>
      </c>
      <c r="E545" t="str">
        <f>[1]menu_engineering!E545</f>
        <v>Panzanella</v>
      </c>
      <c r="F545">
        <f>[1]menu_engineering!F545</f>
        <v>1204</v>
      </c>
      <c r="G545">
        <f>[1]menu_engineering!G545</f>
        <v>86</v>
      </c>
      <c r="H545" t="str">
        <f>[1]menu_engineering!H545</f>
        <v>2.2110971839333333333</v>
      </c>
      <c r="I545" t="str">
        <f>[1]menu_engineering!I545</f>
        <v>190.1543578182666666638</v>
      </c>
      <c r="J545" t="str">
        <f>[1]menu_engineering!J545</f>
        <v>1013.8456421817333333362</v>
      </c>
      <c r="K545">
        <f>[1]menu_engineering!K545</f>
        <v>0</v>
      </c>
    </row>
    <row r="546" spans="1:11" x14ac:dyDescent="0.2">
      <c r="A546" s="9">
        <f>[1]menu_engineering!A546</f>
        <v>46054</v>
      </c>
      <c r="B546">
        <f>[1]menu_engineering!B546</f>
        <v>2</v>
      </c>
      <c r="C546" t="str">
        <f>[1]menu_engineering!C546</f>
        <v>Eataly Downtown NYC</v>
      </c>
      <c r="D546">
        <f>[1]menu_engineering!D546</f>
        <v>11</v>
      </c>
      <c r="E546" t="str">
        <f>[1]menu_engineering!E546</f>
        <v>Cacio e Pepe</v>
      </c>
      <c r="F546">
        <f>[1]menu_engineering!F546</f>
        <v>3696</v>
      </c>
      <c r="G546">
        <f>[1]menu_engineering!G546</f>
        <v>176</v>
      </c>
      <c r="H546" t="str">
        <f>[1]menu_engineering!H546</f>
        <v>1.8878116527777777778</v>
      </c>
      <c r="I546" t="str">
        <f>[1]menu_engineering!I546</f>
        <v>332.2548508888888888928</v>
      </c>
      <c r="J546" t="str">
        <f>[1]menu_engineering!J546</f>
        <v>3363.7451491111111111072</v>
      </c>
      <c r="K546">
        <f>[1]menu_engineering!K546</f>
        <v>0</v>
      </c>
    </row>
    <row r="547" spans="1:11" x14ac:dyDescent="0.2">
      <c r="A547" s="9">
        <f>[1]menu_engineering!A547</f>
        <v>46054</v>
      </c>
      <c r="B547">
        <f>[1]menu_engineering!B547</f>
        <v>2</v>
      </c>
      <c r="C547" t="str">
        <f>[1]menu_engineering!C547</f>
        <v>Eataly Downtown NYC</v>
      </c>
      <c r="D547">
        <f>[1]menu_engineering!D547</f>
        <v>12</v>
      </c>
      <c r="E547" t="str">
        <f>[1]menu_engineering!E547</f>
        <v>Pesto alla Genovese</v>
      </c>
      <c r="F547">
        <f>[1]menu_engineering!F547</f>
        <v>2266</v>
      </c>
      <c r="G547">
        <f>[1]menu_engineering!G547</f>
        <v>103</v>
      </c>
      <c r="H547" t="str">
        <f>[1]menu_engineering!H547</f>
        <v>2.5676817441538461538</v>
      </c>
      <c r="I547" t="str">
        <f>[1]menu_engineering!I547</f>
        <v>264.4712196478461538414</v>
      </c>
      <c r="J547" t="str">
        <f>[1]menu_engineering!J547</f>
        <v>2001.5287803521538461586</v>
      </c>
      <c r="K547">
        <f>[1]menu_engineering!K547</f>
        <v>0</v>
      </c>
    </row>
    <row r="548" spans="1:11" x14ac:dyDescent="0.2">
      <c r="A548" s="9">
        <f>[1]menu_engineering!A548</f>
        <v>46054</v>
      </c>
      <c r="B548">
        <f>[1]menu_engineering!B548</f>
        <v>2</v>
      </c>
      <c r="C548" t="str">
        <f>[1]menu_engineering!C548</f>
        <v>Eataly Downtown NYC</v>
      </c>
      <c r="D548">
        <f>[1]menu_engineering!D548</f>
        <v>13</v>
      </c>
      <c r="E548" t="str">
        <f>[1]menu_engineering!E548</f>
        <v>Quattro Formaggi Pizza</v>
      </c>
      <c r="F548">
        <f>[1]menu_engineering!F548</f>
        <v>3519</v>
      </c>
      <c r="G548">
        <f>[1]menu_engineering!G548</f>
        <v>153</v>
      </c>
      <c r="H548" t="str">
        <f>[1]menu_engineering!H548</f>
        <v>6.5489787500000000000</v>
      </c>
      <c r="I548" t="str">
        <f>[1]menu_engineering!I548</f>
        <v>1001.9937487500000000000</v>
      </c>
      <c r="J548" t="str">
        <f>[1]menu_engineering!J548</f>
        <v>2517.0062512500000000000</v>
      </c>
      <c r="K548">
        <f>[1]menu_engineering!K548</f>
        <v>0</v>
      </c>
    </row>
    <row r="549" spans="1:11" x14ac:dyDescent="0.2">
      <c r="A549" s="9">
        <f>[1]menu_engineering!A549</f>
        <v>46054</v>
      </c>
      <c r="B549">
        <f>[1]menu_engineering!B549</f>
        <v>2</v>
      </c>
      <c r="C549" t="str">
        <f>[1]menu_engineering!C549</f>
        <v>Eataly Downtown NYC</v>
      </c>
      <c r="D549">
        <f>[1]menu_engineering!D549</f>
        <v>14</v>
      </c>
      <c r="E549" t="str">
        <f>[1]menu_engineering!E549</f>
        <v>Porchetta</v>
      </c>
      <c r="F549">
        <f>[1]menu_engineering!F549</f>
        <v>3808</v>
      </c>
      <c r="G549">
        <f>[1]menu_engineering!G549</f>
        <v>136</v>
      </c>
      <c r="H549" t="str">
        <f>[1]menu_engineering!H549</f>
        <v>4.5271749835833333889</v>
      </c>
      <c r="I549" t="str">
        <f>[1]menu_engineering!I549</f>
        <v>615.6957977673333408904</v>
      </c>
      <c r="J549" t="str">
        <f>[1]menu_engineering!J549</f>
        <v>3192.3042022326666591096</v>
      </c>
      <c r="K549">
        <f>[1]menu_engineering!K549</f>
        <v>0</v>
      </c>
    </row>
    <row r="550" spans="1:11" x14ac:dyDescent="0.2">
      <c r="A550" s="9">
        <f>[1]menu_engineering!A550</f>
        <v>46054</v>
      </c>
      <c r="B550">
        <f>[1]menu_engineering!B550</f>
        <v>2</v>
      </c>
      <c r="C550" t="str">
        <f>[1]menu_engineering!C550</f>
        <v>Eataly Downtown NYC</v>
      </c>
      <c r="D550">
        <f>[1]menu_engineering!D550</f>
        <v>15</v>
      </c>
      <c r="E550" t="str">
        <f>[1]menu_engineering!E550</f>
        <v>Pollo alla Griglia</v>
      </c>
      <c r="F550">
        <f>[1]menu_engineering!F550</f>
        <v>2350</v>
      </c>
      <c r="G550">
        <f>[1]menu_engineering!G550</f>
        <v>94</v>
      </c>
      <c r="H550" t="str">
        <f>[1]menu_engineering!H550</f>
        <v>2.7971477157222222222</v>
      </c>
      <c r="I550" t="str">
        <f>[1]menu_engineering!I550</f>
        <v>262.9318852778888888868</v>
      </c>
      <c r="J550" t="str">
        <f>[1]menu_engineering!J550</f>
        <v>2087.0681147221111111132</v>
      </c>
      <c r="K550">
        <f>[1]menu_engineering!K550</f>
        <v>0</v>
      </c>
    </row>
    <row r="551" spans="1:11" x14ac:dyDescent="0.2">
      <c r="A551" s="9">
        <f>[1]menu_engineering!A551</f>
        <v>46054</v>
      </c>
      <c r="B551">
        <f>[1]menu_engineering!B551</f>
        <v>2</v>
      </c>
      <c r="C551" t="str">
        <f>[1]menu_engineering!C551</f>
        <v>Eataly Downtown NYC</v>
      </c>
      <c r="D551">
        <f>[1]menu_engineering!D551</f>
        <v>16</v>
      </c>
      <c r="E551" t="str">
        <f>[1]menu_engineering!E551</f>
        <v>Cannoli</v>
      </c>
      <c r="F551">
        <f>[1]menu_engineering!F551</f>
        <v>1440</v>
      </c>
      <c r="G551">
        <f>[1]menu_engineering!G551</f>
        <v>160</v>
      </c>
      <c r="H551" t="str">
        <f>[1]menu_engineering!H551</f>
        <v>1.6055264327380952143</v>
      </c>
      <c r="I551" t="str">
        <f>[1]menu_engineering!I551</f>
        <v>256.8842292380952342880</v>
      </c>
      <c r="J551" t="str">
        <f>[1]menu_engineering!J551</f>
        <v>1183.1157707619047657120</v>
      </c>
      <c r="K551">
        <f>[1]menu_engineering!K551</f>
        <v>0</v>
      </c>
    </row>
    <row r="552" spans="1:11" x14ac:dyDescent="0.2">
      <c r="A552" s="9">
        <f>[1]menu_engineering!A552</f>
        <v>46054</v>
      </c>
      <c r="B552">
        <f>[1]menu_engineering!B552</f>
        <v>2</v>
      </c>
      <c r="C552" t="str">
        <f>[1]menu_engineering!C552</f>
        <v>Eataly Downtown NYC</v>
      </c>
      <c r="D552">
        <f>[1]menu_engineering!D552</f>
        <v>17</v>
      </c>
      <c r="E552" t="str">
        <f>[1]menu_engineering!E552</f>
        <v>Pistachio Gelato</v>
      </c>
      <c r="F552">
        <f>[1]menu_engineering!F552</f>
        <v>1376</v>
      </c>
      <c r="G552">
        <f>[1]menu_engineering!G552</f>
        <v>172</v>
      </c>
      <c r="H552" t="str">
        <f>[1]menu_engineering!H552</f>
        <v>1.3802415905000000000</v>
      </c>
      <c r="I552" t="str">
        <f>[1]menu_engineering!I552</f>
        <v>237.4015535660000000000</v>
      </c>
      <c r="J552" t="str">
        <f>[1]menu_engineering!J552</f>
        <v>1138.5984464340000000000</v>
      </c>
      <c r="K552">
        <f>[1]menu_engineering!K552</f>
        <v>0</v>
      </c>
    </row>
    <row r="553" spans="1:11" x14ac:dyDescent="0.2">
      <c r="A553" s="9">
        <f>[1]menu_engineering!A553</f>
        <v>46054</v>
      </c>
      <c r="B553">
        <f>[1]menu_engineering!B553</f>
        <v>2</v>
      </c>
      <c r="C553" t="str">
        <f>[1]menu_engineering!C553</f>
        <v>Eataly Downtown NYC</v>
      </c>
      <c r="D553">
        <f>[1]menu_engineering!D553</f>
        <v>18</v>
      </c>
      <c r="E553" t="str">
        <f>[1]menu_engineering!E553</f>
        <v>Insalata di Mare</v>
      </c>
      <c r="F553">
        <f>[1]menu_engineering!F553</f>
        <v>1010.5</v>
      </c>
      <c r="G553">
        <f>[1]menu_engineering!G553</f>
        <v>43</v>
      </c>
      <c r="H553" t="str">
        <f>[1]menu_engineering!H553</f>
        <v>5.7390585041964285714</v>
      </c>
      <c r="I553" t="str">
        <f>[1]menu_engineering!I553</f>
        <v>246.7795156804464285702</v>
      </c>
      <c r="J553" t="str">
        <f>[1]menu_engineering!J553</f>
        <v>763.7204843195535714298</v>
      </c>
      <c r="K553">
        <f>[1]menu_engineering!K553</f>
        <v>0</v>
      </c>
    </row>
    <row r="554" spans="1:11" x14ac:dyDescent="0.2">
      <c r="A554" s="9">
        <f>[1]menu_engineering!A554</f>
        <v>46082</v>
      </c>
      <c r="B554">
        <f>[1]menu_engineering!B554</f>
        <v>2</v>
      </c>
      <c r="C554" t="str">
        <f>[1]menu_engineering!C554</f>
        <v>Eataly Downtown NYC</v>
      </c>
      <c r="D554">
        <f>[1]menu_engineering!D554</f>
        <v>1</v>
      </c>
      <c r="E554" t="str">
        <f>[1]menu_engineering!E554</f>
        <v>Spaghetti alla Carbonara</v>
      </c>
      <c r="F554">
        <f>[1]menu_engineering!F554</f>
        <v>5038</v>
      </c>
      <c r="G554">
        <f>[1]menu_engineering!G554</f>
        <v>229</v>
      </c>
      <c r="H554" t="str">
        <f>[1]menu_engineering!H554</f>
        <v>3.8442798421052631579</v>
      </c>
      <c r="I554" t="str">
        <f>[1]menu_engineering!I554</f>
        <v>880.3400838421052631591</v>
      </c>
      <c r="J554" t="str">
        <f>[1]menu_engineering!J554</f>
        <v>4157.6599161578947368409</v>
      </c>
      <c r="K554">
        <f>[1]menu_engineering!K554</f>
        <v>0</v>
      </c>
    </row>
    <row r="555" spans="1:11" x14ac:dyDescent="0.2">
      <c r="A555" s="9">
        <f>[1]menu_engineering!A555</f>
        <v>46082</v>
      </c>
      <c r="B555">
        <f>[1]menu_engineering!B555</f>
        <v>2</v>
      </c>
      <c r="C555" t="str">
        <f>[1]menu_engineering!C555</f>
        <v>Eataly Downtown NYC</v>
      </c>
      <c r="D555">
        <f>[1]menu_engineering!D555</f>
        <v>2</v>
      </c>
      <c r="E555" t="str">
        <f>[1]menu_engineering!E555</f>
        <v>Margherita Pizza</v>
      </c>
      <c r="F555">
        <f>[1]menu_engineering!F555</f>
        <v>4608</v>
      </c>
      <c r="G555">
        <f>[1]menu_engineering!G555</f>
        <v>192</v>
      </c>
      <c r="H555" t="str">
        <f>[1]menu_engineering!H555</f>
        <v>6.7303868148750000000</v>
      </c>
      <c r="I555" t="str">
        <f>[1]menu_engineering!I555</f>
        <v>1292.2342684560000000000</v>
      </c>
      <c r="J555" t="str">
        <f>[1]menu_engineering!J555</f>
        <v>3315.7657315440000000000</v>
      </c>
      <c r="K555">
        <f>[1]menu_engineering!K555</f>
        <v>0</v>
      </c>
    </row>
    <row r="556" spans="1:11" x14ac:dyDescent="0.2">
      <c r="A556" s="9">
        <f>[1]menu_engineering!A556</f>
        <v>46082</v>
      </c>
      <c r="B556">
        <f>[1]menu_engineering!B556</f>
        <v>2</v>
      </c>
      <c r="C556" t="str">
        <f>[1]menu_engineering!C556</f>
        <v>Eataly Downtown NYC</v>
      </c>
      <c r="D556">
        <f>[1]menu_engineering!D556</f>
        <v>3</v>
      </c>
      <c r="E556" t="str">
        <f>[1]menu_engineering!E556</f>
        <v>Risotto alla Milanese</v>
      </c>
      <c r="F556">
        <f>[1]menu_engineering!F556</f>
        <v>3493.5</v>
      </c>
      <c r="G556">
        <f>[1]menu_engineering!G556</f>
        <v>137</v>
      </c>
      <c r="H556" t="str">
        <f>[1]menu_engineering!H556</f>
        <v>3.5796461158571428571</v>
      </c>
      <c r="I556" t="str">
        <f>[1]menu_engineering!I556</f>
        <v>490.4115178724285714227</v>
      </c>
      <c r="J556" t="str">
        <f>[1]menu_engineering!J556</f>
        <v>3003.0884821275714285773</v>
      </c>
      <c r="K556">
        <f>[1]menu_engineering!K556</f>
        <v>0</v>
      </c>
    </row>
    <row r="557" spans="1:11" x14ac:dyDescent="0.2">
      <c r="A557" s="9">
        <f>[1]menu_engineering!A557</f>
        <v>46082</v>
      </c>
      <c r="B557">
        <f>[1]menu_engineering!B557</f>
        <v>2</v>
      </c>
      <c r="C557" t="str">
        <f>[1]menu_engineering!C557</f>
        <v>Eataly Downtown NYC</v>
      </c>
      <c r="D557">
        <f>[1]menu_engineering!D557</f>
        <v>4</v>
      </c>
      <c r="E557" t="str">
        <f>[1]menu_engineering!E557</f>
        <v>Caprese Salad</v>
      </c>
      <c r="F557">
        <f>[1]menu_engineering!F557</f>
        <v>3570</v>
      </c>
      <c r="G557">
        <f>[1]menu_engineering!G557</f>
        <v>170</v>
      </c>
      <c r="H557" t="str">
        <f>[1]menu_engineering!H557</f>
        <v>7.1671066120000000000</v>
      </c>
      <c r="I557" t="str">
        <f>[1]menu_engineering!I557</f>
        <v>1218.4081240400000000000</v>
      </c>
      <c r="J557" t="str">
        <f>[1]menu_engineering!J557</f>
        <v>2351.5918759600000000000</v>
      </c>
      <c r="K557">
        <f>[1]menu_engineering!K557</f>
        <v>0</v>
      </c>
    </row>
    <row r="558" spans="1:11" x14ac:dyDescent="0.2">
      <c r="A558" s="9">
        <f>[1]menu_engineering!A558</f>
        <v>46082</v>
      </c>
      <c r="B558">
        <f>[1]menu_engineering!B558</f>
        <v>2</v>
      </c>
      <c r="C558" t="str">
        <f>[1]menu_engineering!C558</f>
        <v>Eataly Downtown NYC</v>
      </c>
      <c r="D558">
        <f>[1]menu_engineering!D558</f>
        <v>6</v>
      </c>
      <c r="E558" t="str">
        <f>[1]menu_engineering!E558</f>
        <v>Bucatini all'Amatriciana</v>
      </c>
      <c r="F558">
        <f>[1]menu_engineering!F558</f>
        <v>3841</v>
      </c>
      <c r="G558">
        <f>[1]menu_engineering!G558</f>
        <v>167</v>
      </c>
      <c r="H558" t="str">
        <f>[1]menu_engineering!H558</f>
        <v>4.5503577051250000000</v>
      </c>
      <c r="I558" t="str">
        <f>[1]menu_engineering!I558</f>
        <v>759.9097367558750000000</v>
      </c>
      <c r="J558" t="str">
        <f>[1]menu_engineering!J558</f>
        <v>3081.0902632441250000000</v>
      </c>
      <c r="K558">
        <f>[1]menu_engineering!K558</f>
        <v>0</v>
      </c>
    </row>
    <row r="559" spans="1:11" x14ac:dyDescent="0.2">
      <c r="A559" s="9">
        <f>[1]menu_engineering!A559</f>
        <v>46082</v>
      </c>
      <c r="B559">
        <f>[1]menu_engineering!B559</f>
        <v>2</v>
      </c>
      <c r="C559" t="str">
        <f>[1]menu_engineering!C559</f>
        <v>Eataly Downtown NYC</v>
      </c>
      <c r="D559">
        <f>[1]menu_engineering!D559</f>
        <v>8</v>
      </c>
      <c r="E559" t="str">
        <f>[1]menu_engineering!E559</f>
        <v>Focaccia Genovese</v>
      </c>
      <c r="F559">
        <f>[1]menu_engineering!F559</f>
        <v>1762.5</v>
      </c>
      <c r="G559">
        <f>[1]menu_engineering!G559</f>
        <v>141</v>
      </c>
      <c r="H559" t="str">
        <f>[1]menu_engineering!H559</f>
        <v>0.7067068814583333125</v>
      </c>
      <c r="I559" t="str">
        <f>[1]menu_engineering!I559</f>
        <v>99.6456702856249970625</v>
      </c>
      <c r="J559" t="str">
        <f>[1]menu_engineering!J559</f>
        <v>1662.8543297143750029375</v>
      </c>
      <c r="K559">
        <f>[1]menu_engineering!K559</f>
        <v>0</v>
      </c>
    </row>
    <row r="560" spans="1:11" x14ac:dyDescent="0.2">
      <c r="A560" s="9">
        <f>[1]menu_engineering!A560</f>
        <v>46082</v>
      </c>
      <c r="B560">
        <f>[1]menu_engineering!B560</f>
        <v>2</v>
      </c>
      <c r="C560" t="str">
        <f>[1]menu_engineering!C560</f>
        <v>Eataly Downtown NYC</v>
      </c>
      <c r="D560">
        <f>[1]menu_engineering!D560</f>
        <v>10</v>
      </c>
      <c r="E560" t="str">
        <f>[1]menu_engineering!E560</f>
        <v>Panzanella</v>
      </c>
      <c r="F560">
        <f>[1]menu_engineering!F560</f>
        <v>1316</v>
      </c>
      <c r="G560">
        <f>[1]menu_engineering!G560</f>
        <v>94</v>
      </c>
      <c r="H560" t="str">
        <f>[1]menu_engineering!H560</f>
        <v>2.1516241474571428571</v>
      </c>
      <c r="I560" t="str">
        <f>[1]menu_engineering!I560</f>
        <v>202.2526698609714285674</v>
      </c>
      <c r="J560" t="str">
        <f>[1]menu_engineering!J560</f>
        <v>1113.7473301390285714326</v>
      </c>
      <c r="K560">
        <f>[1]menu_engineering!K560</f>
        <v>0</v>
      </c>
    </row>
    <row r="561" spans="1:11" x14ac:dyDescent="0.2">
      <c r="A561" s="9">
        <f>[1]menu_engineering!A561</f>
        <v>46082</v>
      </c>
      <c r="B561">
        <f>[1]menu_engineering!B561</f>
        <v>2</v>
      </c>
      <c r="C561" t="str">
        <f>[1]menu_engineering!C561</f>
        <v>Eataly Downtown NYC</v>
      </c>
      <c r="D561">
        <f>[1]menu_engineering!D561</f>
        <v>11</v>
      </c>
      <c r="E561" t="str">
        <f>[1]menu_engineering!E561</f>
        <v>Cacio e Pepe</v>
      </c>
      <c r="F561">
        <f>[1]menu_engineering!F561</f>
        <v>4326</v>
      </c>
      <c r="G561">
        <f>[1]menu_engineering!G561</f>
        <v>206</v>
      </c>
      <c r="H561" t="str">
        <f>[1]menu_engineering!H561</f>
        <v>1.8920819125000000000</v>
      </c>
      <c r="I561" t="str">
        <f>[1]menu_engineering!I561</f>
        <v>389.7688739750000000000</v>
      </c>
      <c r="J561" t="str">
        <f>[1]menu_engineering!J561</f>
        <v>3936.2311260250000000000</v>
      </c>
      <c r="K561">
        <f>[1]menu_engineering!K561</f>
        <v>0</v>
      </c>
    </row>
    <row r="562" spans="1:11" x14ac:dyDescent="0.2">
      <c r="A562" s="9">
        <f>[1]menu_engineering!A562</f>
        <v>46082</v>
      </c>
      <c r="B562">
        <f>[1]menu_engineering!B562</f>
        <v>2</v>
      </c>
      <c r="C562" t="str">
        <f>[1]menu_engineering!C562</f>
        <v>Eataly Downtown NYC</v>
      </c>
      <c r="D562">
        <f>[1]menu_engineering!D562</f>
        <v>12</v>
      </c>
      <c r="E562" t="str">
        <f>[1]menu_engineering!E562</f>
        <v>Pesto alla Genovese</v>
      </c>
      <c r="F562">
        <f>[1]menu_engineering!F562</f>
        <v>3102</v>
      </c>
      <c r="G562">
        <f>[1]menu_engineering!G562</f>
        <v>141</v>
      </c>
      <c r="H562" t="str">
        <f>[1]menu_engineering!H562</f>
        <v>2.5952737486071428571</v>
      </c>
      <c r="I562" t="str">
        <f>[1]menu_engineering!I562</f>
        <v>365.9335985536071428511</v>
      </c>
      <c r="J562" t="str">
        <f>[1]menu_engineering!J562</f>
        <v>2736.0664014463928571489</v>
      </c>
      <c r="K562">
        <f>[1]menu_engineering!K562</f>
        <v>0</v>
      </c>
    </row>
    <row r="563" spans="1:11" x14ac:dyDescent="0.2">
      <c r="A563" s="9">
        <f>[1]menu_engineering!A563</f>
        <v>46082</v>
      </c>
      <c r="B563">
        <f>[1]menu_engineering!B563</f>
        <v>2</v>
      </c>
      <c r="C563" t="str">
        <f>[1]menu_engineering!C563</f>
        <v>Eataly Downtown NYC</v>
      </c>
      <c r="D563">
        <f>[1]menu_engineering!D563</f>
        <v>13</v>
      </c>
      <c r="E563" t="str">
        <f>[1]menu_engineering!E563</f>
        <v>Quattro Formaggi Pizza</v>
      </c>
      <c r="F563">
        <f>[1]menu_engineering!F563</f>
        <v>3427</v>
      </c>
      <c r="G563">
        <f>[1]menu_engineering!G563</f>
        <v>149</v>
      </c>
      <c r="H563" t="str">
        <f>[1]menu_engineering!H563</f>
        <v>6.5718167142857142857</v>
      </c>
      <c r="I563" t="str">
        <f>[1]menu_engineering!I563</f>
        <v>979.2006904285714285693</v>
      </c>
      <c r="J563" t="str">
        <f>[1]menu_engineering!J563</f>
        <v>2447.7993095714285714307</v>
      </c>
      <c r="K563">
        <f>[1]menu_engineering!K563</f>
        <v>0</v>
      </c>
    </row>
    <row r="564" spans="1:11" x14ac:dyDescent="0.2">
      <c r="A564" s="9">
        <f>[1]menu_engineering!A564</f>
        <v>46082</v>
      </c>
      <c r="B564">
        <f>[1]menu_engineering!B564</f>
        <v>2</v>
      </c>
      <c r="C564" t="str">
        <f>[1]menu_engineering!C564</f>
        <v>Eataly Downtown NYC</v>
      </c>
      <c r="D564">
        <f>[1]menu_engineering!D564</f>
        <v>14</v>
      </c>
      <c r="E564" t="str">
        <f>[1]menu_engineering!E564</f>
        <v>Porchetta</v>
      </c>
      <c r="F564">
        <f>[1]menu_engineering!F564</f>
        <v>3220</v>
      </c>
      <c r="G564">
        <f>[1]menu_engineering!G564</f>
        <v>115</v>
      </c>
      <c r="H564" t="str">
        <f>[1]menu_engineering!H564</f>
        <v>4.5252028284750000000</v>
      </c>
      <c r="I564" t="str">
        <f>[1]menu_engineering!I564</f>
        <v>520.3983252746250000000</v>
      </c>
      <c r="J564" t="str">
        <f>[1]menu_engineering!J564</f>
        <v>2699.6016747253750000000</v>
      </c>
      <c r="K564">
        <f>[1]menu_engineering!K564</f>
        <v>0</v>
      </c>
    </row>
    <row r="565" spans="1:11" x14ac:dyDescent="0.2">
      <c r="A565" s="9">
        <f>[1]menu_engineering!A565</f>
        <v>46082</v>
      </c>
      <c r="B565">
        <f>[1]menu_engineering!B565</f>
        <v>2</v>
      </c>
      <c r="C565" t="str">
        <f>[1]menu_engineering!C565</f>
        <v>Eataly Downtown NYC</v>
      </c>
      <c r="D565">
        <f>[1]menu_engineering!D565</f>
        <v>15</v>
      </c>
      <c r="E565" t="str">
        <f>[1]menu_engineering!E565</f>
        <v>Pollo alla Griglia</v>
      </c>
      <c r="F565">
        <f>[1]menu_engineering!F565</f>
        <v>3250</v>
      </c>
      <c r="G565">
        <f>[1]menu_engineering!G565</f>
        <v>130</v>
      </c>
      <c r="H565" t="str">
        <f>[1]menu_engineering!H565</f>
        <v>2.8089136552000000000</v>
      </c>
      <c r="I565" t="str">
        <f>[1]menu_engineering!I565</f>
        <v>365.1587751760000000000</v>
      </c>
      <c r="J565" t="str">
        <f>[1]menu_engineering!J565</f>
        <v>2884.8412248240000000000</v>
      </c>
      <c r="K565">
        <f>[1]menu_engineering!K565</f>
        <v>0</v>
      </c>
    </row>
    <row r="566" spans="1:11" x14ac:dyDescent="0.2">
      <c r="A566" s="9">
        <f>[1]menu_engineering!A566</f>
        <v>46082</v>
      </c>
      <c r="B566">
        <f>[1]menu_engineering!B566</f>
        <v>2</v>
      </c>
      <c r="C566" t="str">
        <f>[1]menu_engineering!C566</f>
        <v>Eataly Downtown NYC</v>
      </c>
      <c r="D566">
        <f>[1]menu_engineering!D566</f>
        <v>16</v>
      </c>
      <c r="E566" t="str">
        <f>[1]menu_engineering!E566</f>
        <v>Cannoli</v>
      </c>
      <c r="F566">
        <f>[1]menu_engineering!F566</f>
        <v>2115</v>
      </c>
      <c r="G566">
        <f>[1]menu_engineering!G566</f>
        <v>235</v>
      </c>
      <c r="H566" t="str">
        <f>[1]menu_engineering!H566</f>
        <v>1.6211600475000000625</v>
      </c>
      <c r="I566" t="str">
        <f>[1]menu_engineering!I566</f>
        <v>380.9726111625000146875</v>
      </c>
      <c r="J566" t="str">
        <f>[1]menu_engineering!J566</f>
        <v>1734.0273888374999853125</v>
      </c>
      <c r="K566">
        <f>[1]menu_engineering!K566</f>
        <v>0</v>
      </c>
    </row>
    <row r="567" spans="1:11" x14ac:dyDescent="0.2">
      <c r="A567" s="9">
        <f>[1]menu_engineering!A567</f>
        <v>46082</v>
      </c>
      <c r="B567">
        <f>[1]menu_engineering!B567</f>
        <v>2</v>
      </c>
      <c r="C567" t="str">
        <f>[1]menu_engineering!C567</f>
        <v>Eataly Downtown NYC</v>
      </c>
      <c r="D567">
        <f>[1]menu_engineering!D567</f>
        <v>17</v>
      </c>
      <c r="E567" t="str">
        <f>[1]menu_engineering!E567</f>
        <v>Pistachio Gelato</v>
      </c>
      <c r="F567">
        <f>[1]menu_engineering!F567</f>
        <v>2000</v>
      </c>
      <c r="G567">
        <f>[1]menu_engineering!G567</f>
        <v>250</v>
      </c>
      <c r="H567" t="str">
        <f>[1]menu_engineering!H567</f>
        <v>1.3975512046153846154</v>
      </c>
      <c r="I567" t="str">
        <f>[1]menu_engineering!I567</f>
        <v>349.3878011538461538500</v>
      </c>
      <c r="J567" t="str">
        <f>[1]menu_engineering!J567</f>
        <v>1650.6121988461538461500</v>
      </c>
      <c r="K567">
        <f>[1]menu_engineering!K567</f>
        <v>0</v>
      </c>
    </row>
    <row r="568" spans="1:11" x14ac:dyDescent="0.2">
      <c r="A568" s="9">
        <f>[1]menu_engineering!A568</f>
        <v>46082</v>
      </c>
      <c r="B568">
        <f>[1]menu_engineering!B568</f>
        <v>2</v>
      </c>
      <c r="C568" t="str">
        <f>[1]menu_engineering!C568</f>
        <v>Eataly Downtown NYC</v>
      </c>
      <c r="D568">
        <f>[1]menu_engineering!D568</f>
        <v>18</v>
      </c>
      <c r="E568" t="str">
        <f>[1]menu_engineering!E568</f>
        <v>Insalata di Mare</v>
      </c>
      <c r="F568">
        <f>[1]menu_engineering!F568</f>
        <v>1504</v>
      </c>
      <c r="G568">
        <f>[1]menu_engineering!G568</f>
        <v>64</v>
      </c>
      <c r="H568" t="str">
        <f>[1]menu_engineering!H568</f>
        <v>5.7643272666000000000</v>
      </c>
      <c r="I568" t="str">
        <f>[1]menu_engineering!I568</f>
        <v>368.9169450624000000000</v>
      </c>
      <c r="J568" t="str">
        <f>[1]menu_engineering!J568</f>
        <v>1135.0830549376000000000</v>
      </c>
      <c r="K568">
        <f>[1]menu_engineering!K568</f>
        <v>0</v>
      </c>
    </row>
    <row r="569" spans="1:11" x14ac:dyDescent="0.2">
      <c r="A569" s="9">
        <f>[1]menu_engineering!A569</f>
        <v>46113</v>
      </c>
      <c r="B569">
        <f>[1]menu_engineering!B569</f>
        <v>2</v>
      </c>
      <c r="C569" t="str">
        <f>[1]menu_engineering!C569</f>
        <v>Eataly Downtown NYC</v>
      </c>
      <c r="D569">
        <f>[1]menu_engineering!D569</f>
        <v>1</v>
      </c>
      <c r="E569" t="str">
        <f>[1]menu_engineering!E569</f>
        <v>Spaghetti alla Carbonara</v>
      </c>
      <c r="F569">
        <f>[1]menu_engineering!F569</f>
        <v>5368</v>
      </c>
      <c r="G569">
        <f>[1]menu_engineering!G569</f>
        <v>244</v>
      </c>
      <c r="H569" t="str">
        <f>[1]menu_engineering!H569</f>
        <v>3.8747436666666666667</v>
      </c>
      <c r="I569" t="str">
        <f>[1]menu_engineering!I569</f>
        <v>945.4374546666666666748</v>
      </c>
      <c r="J569" t="str">
        <f>[1]menu_engineering!J569</f>
        <v>4422.5625453333333333252</v>
      </c>
      <c r="K569">
        <f>[1]menu_engineering!K569</f>
        <v>0</v>
      </c>
    </row>
    <row r="570" spans="1:11" x14ac:dyDescent="0.2">
      <c r="A570" s="9">
        <f>[1]menu_engineering!A570</f>
        <v>46113</v>
      </c>
      <c r="B570">
        <f>[1]menu_engineering!B570</f>
        <v>2</v>
      </c>
      <c r="C570" t="str">
        <f>[1]menu_engineering!C570</f>
        <v>Eataly Downtown NYC</v>
      </c>
      <c r="D570">
        <f>[1]menu_engineering!D570</f>
        <v>2</v>
      </c>
      <c r="E570" t="str">
        <f>[1]menu_engineering!E570</f>
        <v>Margherita Pizza</v>
      </c>
      <c r="F570">
        <f>[1]menu_engineering!F570</f>
        <v>5520</v>
      </c>
      <c r="G570">
        <f>[1]menu_engineering!G570</f>
        <v>230</v>
      </c>
      <c r="H570" t="str">
        <f>[1]menu_engineering!H570</f>
        <v>6.7162770709333333333</v>
      </c>
      <c r="I570" t="str">
        <f>[1]menu_engineering!I570</f>
        <v>1544.7437263146666666590</v>
      </c>
      <c r="J570" t="str">
        <f>[1]menu_engineering!J570</f>
        <v>3975.2562736853333333410</v>
      </c>
      <c r="K570">
        <f>[1]menu_engineering!K570</f>
        <v>0</v>
      </c>
    </row>
    <row r="571" spans="1:11" x14ac:dyDescent="0.2">
      <c r="A571" s="9">
        <f>[1]menu_engineering!A571</f>
        <v>46113</v>
      </c>
      <c r="B571">
        <f>[1]menu_engineering!B571</f>
        <v>2</v>
      </c>
      <c r="C571" t="str">
        <f>[1]menu_engineering!C571</f>
        <v>Eataly Downtown NYC</v>
      </c>
      <c r="D571">
        <f>[1]menu_engineering!D571</f>
        <v>3</v>
      </c>
      <c r="E571" t="str">
        <f>[1]menu_engineering!E571</f>
        <v>Risotto alla Milanese</v>
      </c>
      <c r="F571">
        <f>[1]menu_engineering!F571</f>
        <v>3519</v>
      </c>
      <c r="G571">
        <f>[1]menu_engineering!G571</f>
        <v>138</v>
      </c>
      <c r="H571" t="str">
        <f>[1]menu_engineering!H571</f>
        <v>3.5553190509230769231</v>
      </c>
      <c r="I571" t="str">
        <f>[1]menu_engineering!I571</f>
        <v>490.6340290273846153878</v>
      </c>
      <c r="J571" t="str">
        <f>[1]menu_engineering!J571</f>
        <v>3028.3659709726153846122</v>
      </c>
      <c r="K571">
        <f>[1]menu_engineering!K571</f>
        <v>0</v>
      </c>
    </row>
    <row r="572" spans="1:11" x14ac:dyDescent="0.2">
      <c r="A572" s="9">
        <f>[1]menu_engineering!A572</f>
        <v>46113</v>
      </c>
      <c r="B572">
        <f>[1]menu_engineering!B572</f>
        <v>2</v>
      </c>
      <c r="C572" t="str">
        <f>[1]menu_engineering!C572</f>
        <v>Eataly Downtown NYC</v>
      </c>
      <c r="D572">
        <f>[1]menu_engineering!D572</f>
        <v>4</v>
      </c>
      <c r="E572" t="str">
        <f>[1]menu_engineering!E572</f>
        <v>Caprese Salad</v>
      </c>
      <c r="F572">
        <f>[1]menu_engineering!F572</f>
        <v>3906</v>
      </c>
      <c r="G572">
        <f>[1]menu_engineering!G572</f>
        <v>186</v>
      </c>
      <c r="H572" t="str">
        <f>[1]menu_engineering!H572</f>
        <v>6.9923801050000000000</v>
      </c>
      <c r="I572" t="str">
        <f>[1]menu_engineering!I572</f>
        <v>1300.5826995300000000000</v>
      </c>
      <c r="J572" t="str">
        <f>[1]menu_engineering!J572</f>
        <v>2605.4173004700000000000</v>
      </c>
      <c r="K572">
        <f>[1]menu_engineering!K572</f>
        <v>0</v>
      </c>
    </row>
    <row r="573" spans="1:11" x14ac:dyDescent="0.2">
      <c r="A573" s="9">
        <f>[1]menu_engineering!A573</f>
        <v>46113</v>
      </c>
      <c r="B573">
        <f>[1]menu_engineering!B573</f>
        <v>2</v>
      </c>
      <c r="C573" t="str">
        <f>[1]menu_engineering!C573</f>
        <v>Eataly Downtown NYC</v>
      </c>
      <c r="D573">
        <f>[1]menu_engineering!D573</f>
        <v>6</v>
      </c>
      <c r="E573" t="str">
        <f>[1]menu_engineering!E573</f>
        <v>Bucatini all'Amatriciana</v>
      </c>
      <c r="F573">
        <f>[1]menu_engineering!F573</f>
        <v>3611</v>
      </c>
      <c r="G573">
        <f>[1]menu_engineering!G573</f>
        <v>157</v>
      </c>
      <c r="H573" t="str">
        <f>[1]menu_engineering!H573</f>
        <v>4.6003676000937500000</v>
      </c>
      <c r="I573" t="str">
        <f>[1]menu_engineering!I573</f>
        <v>722.2577132147187500000</v>
      </c>
      <c r="J573" t="str">
        <f>[1]menu_engineering!J573</f>
        <v>2888.7422867852812500000</v>
      </c>
      <c r="K573">
        <f>[1]menu_engineering!K573</f>
        <v>0</v>
      </c>
    </row>
    <row r="574" spans="1:11" x14ac:dyDescent="0.2">
      <c r="A574" s="9">
        <f>[1]menu_engineering!A574</f>
        <v>46113</v>
      </c>
      <c r="B574">
        <f>[1]menu_engineering!B574</f>
        <v>2</v>
      </c>
      <c r="C574" t="str">
        <f>[1]menu_engineering!C574</f>
        <v>Eataly Downtown NYC</v>
      </c>
      <c r="D574">
        <f>[1]menu_engineering!D574</f>
        <v>8</v>
      </c>
      <c r="E574" t="str">
        <f>[1]menu_engineering!E574</f>
        <v>Focaccia Genovese</v>
      </c>
      <c r="F574">
        <f>[1]menu_engineering!F574</f>
        <v>1800</v>
      </c>
      <c r="G574">
        <f>[1]menu_engineering!G574</f>
        <v>144</v>
      </c>
      <c r="H574" t="str">
        <f>[1]menu_engineering!H574</f>
        <v>0.7127193659523810714</v>
      </c>
      <c r="I574" t="str">
        <f>[1]menu_engineering!I574</f>
        <v>102.6315886971428742816</v>
      </c>
      <c r="J574" t="str">
        <f>[1]menu_engineering!J574</f>
        <v>1697.3684113028571257184</v>
      </c>
      <c r="K574">
        <f>[1]menu_engineering!K574</f>
        <v>0</v>
      </c>
    </row>
    <row r="575" spans="1:11" x14ac:dyDescent="0.2">
      <c r="A575" s="9">
        <f>[1]menu_engineering!A575</f>
        <v>46113</v>
      </c>
      <c r="B575">
        <f>[1]menu_engineering!B575</f>
        <v>2</v>
      </c>
      <c r="C575" t="str">
        <f>[1]menu_engineering!C575</f>
        <v>Eataly Downtown NYC</v>
      </c>
      <c r="D575">
        <f>[1]menu_engineering!D575</f>
        <v>10</v>
      </c>
      <c r="E575" t="str">
        <f>[1]menu_engineering!E575</f>
        <v>Panzanella</v>
      </c>
      <c r="F575">
        <f>[1]menu_engineering!F575</f>
        <v>1484</v>
      </c>
      <c r="G575">
        <f>[1]menu_engineering!G575</f>
        <v>106</v>
      </c>
      <c r="H575" t="str">
        <f>[1]menu_engineering!H575</f>
        <v>2.0345980925684210526</v>
      </c>
      <c r="I575" t="str">
        <f>[1]menu_engineering!I575</f>
        <v>215.6673978122526315756</v>
      </c>
      <c r="J575" t="str">
        <f>[1]menu_engineering!J575</f>
        <v>1268.3326021877473684244</v>
      </c>
      <c r="K575">
        <f>[1]menu_engineering!K575</f>
        <v>0</v>
      </c>
    </row>
    <row r="576" spans="1:11" x14ac:dyDescent="0.2">
      <c r="A576" s="9">
        <f>[1]menu_engineering!A576</f>
        <v>46113</v>
      </c>
      <c r="B576">
        <f>[1]menu_engineering!B576</f>
        <v>2</v>
      </c>
      <c r="C576" t="str">
        <f>[1]menu_engineering!C576</f>
        <v>Eataly Downtown NYC</v>
      </c>
      <c r="D576">
        <f>[1]menu_engineering!D576</f>
        <v>11</v>
      </c>
      <c r="E576" t="str">
        <f>[1]menu_engineering!E576</f>
        <v>Cacio e Pepe</v>
      </c>
      <c r="F576">
        <f>[1]menu_engineering!F576</f>
        <v>4767</v>
      </c>
      <c r="G576">
        <f>[1]menu_engineering!G576</f>
        <v>227</v>
      </c>
      <c r="H576" t="str">
        <f>[1]menu_engineering!H576</f>
        <v>1.8996095875000000000</v>
      </c>
      <c r="I576" t="str">
        <f>[1]menu_engineering!I576</f>
        <v>431.2113763625000000000</v>
      </c>
      <c r="J576" t="str">
        <f>[1]menu_engineering!J576</f>
        <v>4335.7886236375000000000</v>
      </c>
      <c r="K576">
        <f>[1]menu_engineering!K576</f>
        <v>0</v>
      </c>
    </row>
    <row r="577" spans="1:11" x14ac:dyDescent="0.2">
      <c r="A577" s="9">
        <f>[1]menu_engineering!A577</f>
        <v>46113</v>
      </c>
      <c r="B577">
        <f>[1]menu_engineering!B577</f>
        <v>2</v>
      </c>
      <c r="C577" t="str">
        <f>[1]menu_engineering!C577</f>
        <v>Eataly Downtown NYC</v>
      </c>
      <c r="D577">
        <f>[1]menu_engineering!D577</f>
        <v>12</v>
      </c>
      <c r="E577" t="str">
        <f>[1]menu_engineering!E577</f>
        <v>Pesto alla Genovese</v>
      </c>
      <c r="F577">
        <f>[1]menu_engineering!F577</f>
        <v>2772</v>
      </c>
      <c r="G577">
        <f>[1]menu_engineering!G577</f>
        <v>126</v>
      </c>
      <c r="H577" t="str">
        <f>[1]menu_engineering!H577</f>
        <v>2.5837294262142857143</v>
      </c>
      <c r="I577" t="str">
        <f>[1]menu_engineering!I577</f>
        <v>325.5499077030000000018</v>
      </c>
      <c r="J577" t="str">
        <f>[1]menu_engineering!J577</f>
        <v>2446.4500922969999999982</v>
      </c>
      <c r="K577">
        <f>[1]menu_engineering!K577</f>
        <v>0</v>
      </c>
    </row>
    <row r="578" spans="1:11" x14ac:dyDescent="0.2">
      <c r="A578" s="9">
        <f>[1]menu_engineering!A578</f>
        <v>46113</v>
      </c>
      <c r="B578">
        <f>[1]menu_engineering!B578</f>
        <v>2</v>
      </c>
      <c r="C578" t="str">
        <f>[1]menu_engineering!C578</f>
        <v>Eataly Downtown NYC</v>
      </c>
      <c r="D578">
        <f>[1]menu_engineering!D578</f>
        <v>13</v>
      </c>
      <c r="E578" t="str">
        <f>[1]menu_engineering!E578</f>
        <v>Quattro Formaggi Pizza</v>
      </c>
      <c r="F578">
        <f>[1]menu_engineering!F578</f>
        <v>3956</v>
      </c>
      <c r="G578">
        <f>[1]menu_engineering!G578</f>
        <v>172</v>
      </c>
      <c r="H578" t="str">
        <f>[1]menu_engineering!H578</f>
        <v>6.6082180769230769231</v>
      </c>
      <c r="I578" t="str">
        <f>[1]menu_engineering!I578</f>
        <v>1136.6135092307692307732</v>
      </c>
      <c r="J578" t="str">
        <f>[1]menu_engineering!J578</f>
        <v>2819.3864907692307692268</v>
      </c>
      <c r="K578">
        <f>[1]menu_engineering!K578</f>
        <v>0</v>
      </c>
    </row>
    <row r="579" spans="1:11" x14ac:dyDescent="0.2">
      <c r="A579" s="9">
        <f>[1]menu_engineering!A579</f>
        <v>46113</v>
      </c>
      <c r="B579">
        <f>[1]menu_engineering!B579</f>
        <v>2</v>
      </c>
      <c r="C579" t="str">
        <f>[1]menu_engineering!C579</f>
        <v>Eataly Downtown NYC</v>
      </c>
      <c r="D579">
        <f>[1]menu_engineering!D579</f>
        <v>14</v>
      </c>
      <c r="E579" t="str">
        <f>[1]menu_engineering!E579</f>
        <v>Porchetta</v>
      </c>
      <c r="F579">
        <f>[1]menu_engineering!F579</f>
        <v>4060</v>
      </c>
      <c r="G579">
        <f>[1]menu_engineering!G579</f>
        <v>145</v>
      </c>
      <c r="H579" t="str">
        <f>[1]menu_engineering!H579</f>
        <v>4.5136565508771930000</v>
      </c>
      <c r="I579" t="str">
        <f>[1]menu_engineering!I579</f>
        <v>654.4801998771929850000</v>
      </c>
      <c r="J579" t="str">
        <f>[1]menu_engineering!J579</f>
        <v>3405.5198001228070150000</v>
      </c>
      <c r="K579">
        <f>[1]menu_engineering!K579</f>
        <v>0</v>
      </c>
    </row>
    <row r="580" spans="1:11" x14ac:dyDescent="0.2">
      <c r="A580" s="9">
        <f>[1]menu_engineering!A580</f>
        <v>46113</v>
      </c>
      <c r="B580">
        <f>[1]menu_engineering!B580</f>
        <v>2</v>
      </c>
      <c r="C580" t="str">
        <f>[1]menu_engineering!C580</f>
        <v>Eataly Downtown NYC</v>
      </c>
      <c r="D580">
        <f>[1]menu_engineering!D580</f>
        <v>15</v>
      </c>
      <c r="E580" t="str">
        <f>[1]menu_engineering!E580</f>
        <v>Pollo alla Griglia</v>
      </c>
      <c r="F580">
        <f>[1]menu_engineering!F580</f>
        <v>3325</v>
      </c>
      <c r="G580">
        <f>[1]menu_engineering!G580</f>
        <v>133</v>
      </c>
      <c r="H580" t="str">
        <f>[1]menu_engineering!H580</f>
        <v>2.7928054441578947368</v>
      </c>
      <c r="I580" t="str">
        <f>[1]menu_engineering!I580</f>
        <v>371.4431240729999999944</v>
      </c>
      <c r="J580" t="str">
        <f>[1]menu_engineering!J580</f>
        <v>2953.5568759270000000056</v>
      </c>
      <c r="K580">
        <f>[1]menu_engineering!K580</f>
        <v>0</v>
      </c>
    </row>
    <row r="581" spans="1:11" x14ac:dyDescent="0.2">
      <c r="A581" s="9">
        <f>[1]menu_engineering!A581</f>
        <v>46113</v>
      </c>
      <c r="B581">
        <f>[1]menu_engineering!B581</f>
        <v>2</v>
      </c>
      <c r="C581" t="str">
        <f>[1]menu_engineering!C581</f>
        <v>Eataly Downtown NYC</v>
      </c>
      <c r="D581">
        <f>[1]menu_engineering!D581</f>
        <v>16</v>
      </c>
      <c r="E581" t="str">
        <f>[1]menu_engineering!E581</f>
        <v>Cannoli</v>
      </c>
      <c r="F581">
        <f>[1]menu_engineering!F581</f>
        <v>1728</v>
      </c>
      <c r="G581">
        <f>[1]menu_engineering!G581</f>
        <v>192</v>
      </c>
      <c r="H581" t="str">
        <f>[1]menu_engineering!H581</f>
        <v>1.6131281447916665625</v>
      </c>
      <c r="I581" t="str">
        <f>[1]menu_engineering!I581</f>
        <v>309.7206037999999800000</v>
      </c>
      <c r="J581" t="str">
        <f>[1]menu_engineering!J581</f>
        <v>1418.2793962000000200000</v>
      </c>
      <c r="K581">
        <f>[1]menu_engineering!K581</f>
        <v>0</v>
      </c>
    </row>
    <row r="582" spans="1:11" x14ac:dyDescent="0.2">
      <c r="A582" s="9">
        <f>[1]menu_engineering!A582</f>
        <v>46113</v>
      </c>
      <c r="B582">
        <f>[1]menu_engineering!B582</f>
        <v>2</v>
      </c>
      <c r="C582" t="str">
        <f>[1]menu_engineering!C582</f>
        <v>Eataly Downtown NYC</v>
      </c>
      <c r="D582">
        <f>[1]menu_engineering!D582</f>
        <v>17</v>
      </c>
      <c r="E582" t="str">
        <f>[1]menu_engineering!E582</f>
        <v>Pistachio Gelato</v>
      </c>
      <c r="F582">
        <f>[1]menu_engineering!F582</f>
        <v>2272</v>
      </c>
      <c r="G582">
        <f>[1]menu_engineering!G582</f>
        <v>284</v>
      </c>
      <c r="H582" t="str">
        <f>[1]menu_engineering!H582</f>
        <v>1.3808829337500000000</v>
      </c>
      <c r="I582" t="str">
        <f>[1]menu_engineering!I582</f>
        <v>392.1707531850000000000</v>
      </c>
      <c r="J582" t="str">
        <f>[1]menu_engineering!J582</f>
        <v>1879.8292468150000000000</v>
      </c>
      <c r="K582">
        <f>[1]menu_engineering!K582</f>
        <v>0</v>
      </c>
    </row>
    <row r="583" spans="1:11" x14ac:dyDescent="0.2">
      <c r="A583" s="9">
        <f>[1]menu_engineering!A583</f>
        <v>46113</v>
      </c>
      <c r="B583">
        <f>[1]menu_engineering!B583</f>
        <v>2</v>
      </c>
      <c r="C583" t="str">
        <f>[1]menu_engineering!C583</f>
        <v>Eataly Downtown NYC</v>
      </c>
      <c r="D583">
        <f>[1]menu_engineering!D583</f>
        <v>18</v>
      </c>
      <c r="E583" t="str">
        <f>[1]menu_engineering!E583</f>
        <v>Insalata di Mare</v>
      </c>
      <c r="F583">
        <f>[1]menu_engineering!F583</f>
        <v>2138.5</v>
      </c>
      <c r="G583">
        <f>[1]menu_engineering!G583</f>
        <v>91</v>
      </c>
      <c r="H583" t="str">
        <f>[1]menu_engineering!H583</f>
        <v>5.8039907882666666667</v>
      </c>
      <c r="I583" t="str">
        <f>[1]menu_engineering!I583</f>
        <v>528.1631617322666666697</v>
      </c>
      <c r="J583" t="str">
        <f>[1]menu_engineering!J583</f>
        <v>1610.3368382677333333303</v>
      </c>
      <c r="K583">
        <f>[1]menu_engineering!K583</f>
        <v>0</v>
      </c>
    </row>
    <row r="584" spans="1:11" x14ac:dyDescent="0.2">
      <c r="A584" s="9">
        <f>[1]menu_engineering!A584</f>
        <v>46143</v>
      </c>
      <c r="B584">
        <f>[1]menu_engineering!B584</f>
        <v>2</v>
      </c>
      <c r="C584" t="str">
        <f>[1]menu_engineering!C584</f>
        <v>Eataly Downtown NYC</v>
      </c>
      <c r="D584">
        <f>[1]menu_engineering!D584</f>
        <v>1</v>
      </c>
      <c r="E584" t="str">
        <f>[1]menu_engineering!E584</f>
        <v>Spaghetti alla Carbonara</v>
      </c>
      <c r="F584">
        <f>[1]menu_engineering!F584</f>
        <v>6798</v>
      </c>
      <c r="G584">
        <f>[1]menu_engineering!G584</f>
        <v>309</v>
      </c>
      <c r="H584" t="str">
        <f>[1]menu_engineering!H584</f>
        <v>3.8667433194444444444</v>
      </c>
      <c r="I584" t="str">
        <f>[1]menu_engineering!I584</f>
        <v>1194.8236857083333333196</v>
      </c>
      <c r="J584" t="str">
        <f>[1]menu_engineering!J584</f>
        <v>5603.1763142916666666804</v>
      </c>
      <c r="K584">
        <f>[1]menu_engineering!K584</f>
        <v>0</v>
      </c>
    </row>
    <row r="585" spans="1:11" x14ac:dyDescent="0.2">
      <c r="A585" s="9">
        <f>[1]menu_engineering!A585</f>
        <v>46143</v>
      </c>
      <c r="B585">
        <f>[1]menu_engineering!B585</f>
        <v>2</v>
      </c>
      <c r="C585" t="str">
        <f>[1]menu_engineering!C585</f>
        <v>Eataly Downtown NYC</v>
      </c>
      <c r="D585">
        <f>[1]menu_engineering!D585</f>
        <v>2</v>
      </c>
      <c r="E585" t="str">
        <f>[1]menu_engineering!E585</f>
        <v>Margherita Pizza</v>
      </c>
      <c r="F585">
        <f>[1]menu_engineering!F585</f>
        <v>6432</v>
      </c>
      <c r="G585">
        <f>[1]menu_engineering!G585</f>
        <v>268</v>
      </c>
      <c r="H585" t="str">
        <f>[1]menu_engineering!H585</f>
        <v>6.6939875672857142857</v>
      </c>
      <c r="I585" t="str">
        <f>[1]menu_engineering!I585</f>
        <v>1793.9886680325714285676</v>
      </c>
      <c r="J585" t="str">
        <f>[1]menu_engineering!J585</f>
        <v>4638.0113319674285714324</v>
      </c>
      <c r="K585">
        <f>[1]menu_engineering!K585</f>
        <v>0</v>
      </c>
    </row>
    <row r="586" spans="1:11" x14ac:dyDescent="0.2">
      <c r="A586" s="9">
        <f>[1]menu_engineering!A586</f>
        <v>46143</v>
      </c>
      <c r="B586">
        <f>[1]menu_engineering!B586</f>
        <v>2</v>
      </c>
      <c r="C586" t="str">
        <f>[1]menu_engineering!C586</f>
        <v>Eataly Downtown NYC</v>
      </c>
      <c r="D586">
        <f>[1]menu_engineering!D586</f>
        <v>3</v>
      </c>
      <c r="E586" t="str">
        <f>[1]menu_engineering!E586</f>
        <v>Risotto alla Milanese</v>
      </c>
      <c r="F586">
        <f>[1]menu_engineering!F586</f>
        <v>3085.5</v>
      </c>
      <c r="G586">
        <f>[1]menu_engineering!G586</f>
        <v>121</v>
      </c>
      <c r="H586" t="str">
        <f>[1]menu_engineering!H586</f>
        <v>3.5813518350000000000</v>
      </c>
      <c r="I586" t="str">
        <f>[1]menu_engineering!I586</f>
        <v>433.3435720350000000000</v>
      </c>
      <c r="J586" t="str">
        <f>[1]menu_engineering!J586</f>
        <v>2652.1564279650000000000</v>
      </c>
      <c r="K586">
        <f>[1]menu_engineering!K586</f>
        <v>0</v>
      </c>
    </row>
    <row r="587" spans="1:11" x14ac:dyDescent="0.2">
      <c r="A587" s="9">
        <f>[1]menu_engineering!A587</f>
        <v>46143</v>
      </c>
      <c r="B587">
        <f>[1]menu_engineering!B587</f>
        <v>2</v>
      </c>
      <c r="C587" t="str">
        <f>[1]menu_engineering!C587</f>
        <v>Eataly Downtown NYC</v>
      </c>
      <c r="D587">
        <f>[1]menu_engineering!D587</f>
        <v>4</v>
      </c>
      <c r="E587" t="str">
        <f>[1]menu_engineering!E587</f>
        <v>Caprese Salad</v>
      </c>
      <c r="F587">
        <f>[1]menu_engineering!F587</f>
        <v>5040</v>
      </c>
      <c r="G587">
        <f>[1]menu_engineering!G587</f>
        <v>240</v>
      </c>
      <c r="H587" t="str">
        <f>[1]menu_engineering!H587</f>
        <v>6.8334348458000000000</v>
      </c>
      <c r="I587" t="str">
        <f>[1]menu_engineering!I587</f>
        <v>1640.0243629920000000000</v>
      </c>
      <c r="J587" t="str">
        <f>[1]menu_engineering!J587</f>
        <v>3399.9756370080000000000</v>
      </c>
      <c r="K587">
        <f>[1]menu_engineering!K587</f>
        <v>0</v>
      </c>
    </row>
    <row r="588" spans="1:11" x14ac:dyDescent="0.2">
      <c r="A588" s="9">
        <f>[1]menu_engineering!A588</f>
        <v>46143</v>
      </c>
      <c r="B588">
        <f>[1]menu_engineering!B588</f>
        <v>2</v>
      </c>
      <c r="C588" t="str">
        <f>[1]menu_engineering!C588</f>
        <v>Eataly Downtown NYC</v>
      </c>
      <c r="D588">
        <f>[1]menu_engineering!D588</f>
        <v>6</v>
      </c>
      <c r="E588" t="str">
        <f>[1]menu_engineering!E588</f>
        <v>Bucatini all'Amatriciana</v>
      </c>
      <c r="F588">
        <f>[1]menu_engineering!F588</f>
        <v>3634</v>
      </c>
      <c r="G588">
        <f>[1]menu_engineering!G588</f>
        <v>158</v>
      </c>
      <c r="H588" t="str">
        <f>[1]menu_engineering!H588</f>
        <v>4.5993132442058823529</v>
      </c>
      <c r="I588" t="str">
        <f>[1]menu_engineering!I588</f>
        <v>726.6914925845294117582</v>
      </c>
      <c r="J588" t="str">
        <f>[1]menu_engineering!J588</f>
        <v>2907.3085074154705882418</v>
      </c>
      <c r="K588">
        <f>[1]menu_engineering!K588</f>
        <v>0</v>
      </c>
    </row>
    <row r="589" spans="1:11" x14ac:dyDescent="0.2">
      <c r="A589" s="9">
        <f>[1]menu_engineering!A589</f>
        <v>46143</v>
      </c>
      <c r="B589">
        <f>[1]menu_engineering!B589</f>
        <v>2</v>
      </c>
      <c r="C589" t="str">
        <f>[1]menu_engineering!C589</f>
        <v>Eataly Downtown NYC</v>
      </c>
      <c r="D589">
        <f>[1]menu_engineering!D589</f>
        <v>8</v>
      </c>
      <c r="E589" t="str">
        <f>[1]menu_engineering!E589</f>
        <v>Focaccia Genovese</v>
      </c>
      <c r="F589">
        <f>[1]menu_engineering!F589</f>
        <v>2000</v>
      </c>
      <c r="G589">
        <f>[1]menu_engineering!G589</f>
        <v>160</v>
      </c>
      <c r="H589" t="str">
        <f>[1]menu_engineering!H589</f>
        <v>0.7039935714285713571</v>
      </c>
      <c r="I589" t="str">
        <f>[1]menu_engineering!I589</f>
        <v>112.6389714285714171360</v>
      </c>
      <c r="J589" t="str">
        <f>[1]menu_engineering!J589</f>
        <v>1887.3610285714285828640</v>
      </c>
      <c r="K589">
        <f>[1]menu_engineering!K589</f>
        <v>0</v>
      </c>
    </row>
    <row r="590" spans="1:11" x14ac:dyDescent="0.2">
      <c r="A590" s="9">
        <f>[1]menu_engineering!A590</f>
        <v>46143</v>
      </c>
      <c r="B590">
        <f>[1]menu_engineering!B590</f>
        <v>2</v>
      </c>
      <c r="C590" t="str">
        <f>[1]menu_engineering!C590</f>
        <v>Eataly Downtown NYC</v>
      </c>
      <c r="D590">
        <f>[1]menu_engineering!D590</f>
        <v>10</v>
      </c>
      <c r="E590" t="str">
        <f>[1]menu_engineering!E590</f>
        <v>Panzanella</v>
      </c>
      <c r="F590">
        <f>[1]menu_engineering!F590</f>
        <v>1750</v>
      </c>
      <c r="G590">
        <f>[1]menu_engineering!G590</f>
        <v>125</v>
      </c>
      <c r="H590" t="str">
        <f>[1]menu_engineering!H590</f>
        <v>1.9254422657400000000</v>
      </c>
      <c r="I590" t="str">
        <f>[1]menu_engineering!I590</f>
        <v>240.6802832175000000000</v>
      </c>
      <c r="J590" t="str">
        <f>[1]menu_engineering!J590</f>
        <v>1509.3197167825000000000</v>
      </c>
      <c r="K590">
        <f>[1]menu_engineering!K590</f>
        <v>0</v>
      </c>
    </row>
    <row r="591" spans="1:11" x14ac:dyDescent="0.2">
      <c r="A591" s="9">
        <f>[1]menu_engineering!A591</f>
        <v>46143</v>
      </c>
      <c r="B591">
        <f>[1]menu_engineering!B591</f>
        <v>2</v>
      </c>
      <c r="C591" t="str">
        <f>[1]menu_engineering!C591</f>
        <v>Eataly Downtown NYC</v>
      </c>
      <c r="D591">
        <f>[1]menu_engineering!D591</f>
        <v>11</v>
      </c>
      <c r="E591" t="str">
        <f>[1]menu_engineering!E591</f>
        <v>Cacio e Pepe</v>
      </c>
      <c r="F591">
        <f>[1]menu_engineering!F591</f>
        <v>5712</v>
      </c>
      <c r="G591">
        <f>[1]menu_engineering!G591</f>
        <v>272</v>
      </c>
      <c r="H591" t="str">
        <f>[1]menu_engineering!H591</f>
        <v>1.8777852083333333333</v>
      </c>
      <c r="I591" t="str">
        <f>[1]menu_engineering!I591</f>
        <v>510.7575766666666666576</v>
      </c>
      <c r="J591" t="str">
        <f>[1]menu_engineering!J591</f>
        <v>5201.2424233333333333424</v>
      </c>
      <c r="K591">
        <f>[1]menu_engineering!K591</f>
        <v>0</v>
      </c>
    </row>
    <row r="592" spans="1:11" x14ac:dyDescent="0.2">
      <c r="A592" s="9">
        <f>[1]menu_engineering!A592</f>
        <v>46143</v>
      </c>
      <c r="B592">
        <f>[1]menu_engineering!B592</f>
        <v>2</v>
      </c>
      <c r="C592" t="str">
        <f>[1]menu_engineering!C592</f>
        <v>Eataly Downtown NYC</v>
      </c>
      <c r="D592">
        <f>[1]menu_engineering!D592</f>
        <v>12</v>
      </c>
      <c r="E592" t="str">
        <f>[1]menu_engineering!E592</f>
        <v>Pesto alla Genovese</v>
      </c>
      <c r="F592">
        <f>[1]menu_engineering!F592</f>
        <v>3476</v>
      </c>
      <c r="G592">
        <f>[1]menu_engineering!G592</f>
        <v>158</v>
      </c>
      <c r="H592" t="str">
        <f>[1]menu_engineering!H592</f>
        <v>2.5592058396250000000</v>
      </c>
      <c r="I592" t="str">
        <f>[1]menu_engineering!I592</f>
        <v>404.3545226607500000000</v>
      </c>
      <c r="J592" t="str">
        <f>[1]menu_engineering!J592</f>
        <v>3071.6454773392500000000</v>
      </c>
      <c r="K592">
        <f>[1]menu_engineering!K592</f>
        <v>0</v>
      </c>
    </row>
    <row r="593" spans="1:11" x14ac:dyDescent="0.2">
      <c r="A593" s="9">
        <f>[1]menu_engineering!A593</f>
        <v>46143</v>
      </c>
      <c r="B593">
        <f>[1]menu_engineering!B593</f>
        <v>2</v>
      </c>
      <c r="C593" t="str">
        <f>[1]menu_engineering!C593</f>
        <v>Eataly Downtown NYC</v>
      </c>
      <c r="D593">
        <f>[1]menu_engineering!D593</f>
        <v>13</v>
      </c>
      <c r="E593" t="str">
        <f>[1]menu_engineering!E593</f>
        <v>Quattro Formaggi Pizza</v>
      </c>
      <c r="F593">
        <f>[1]menu_engineering!F593</f>
        <v>3933</v>
      </c>
      <c r="G593">
        <f>[1]menu_engineering!G593</f>
        <v>171</v>
      </c>
      <c r="H593" t="str">
        <f>[1]menu_engineering!H593</f>
        <v>6.5925970833333333333</v>
      </c>
      <c r="I593" t="str">
        <f>[1]menu_engineering!I593</f>
        <v>1127.3341012499999999943</v>
      </c>
      <c r="J593" t="str">
        <f>[1]menu_engineering!J593</f>
        <v>2805.6658987500000000057</v>
      </c>
      <c r="K593">
        <f>[1]menu_engineering!K593</f>
        <v>0</v>
      </c>
    </row>
    <row r="594" spans="1:11" x14ac:dyDescent="0.2">
      <c r="A594" s="9">
        <f>[1]menu_engineering!A594</f>
        <v>46143</v>
      </c>
      <c r="B594">
        <f>[1]menu_engineering!B594</f>
        <v>2</v>
      </c>
      <c r="C594" t="str">
        <f>[1]menu_engineering!C594</f>
        <v>Eataly Downtown NYC</v>
      </c>
      <c r="D594">
        <f>[1]menu_engineering!D594</f>
        <v>14</v>
      </c>
      <c r="E594" t="str">
        <f>[1]menu_engineering!E594</f>
        <v>Porchetta</v>
      </c>
      <c r="F594">
        <f>[1]menu_engineering!F594</f>
        <v>3780</v>
      </c>
      <c r="G594">
        <f>[1]menu_engineering!G594</f>
        <v>135</v>
      </c>
      <c r="H594" t="str">
        <f>[1]menu_engineering!H594</f>
        <v>4.5027070517017543684</v>
      </c>
      <c r="I594" t="str">
        <f>[1]menu_engineering!I594</f>
        <v>607.8654519797368397340</v>
      </c>
      <c r="J594" t="str">
        <f>[1]menu_engineering!J594</f>
        <v>3172.1345480202631602660</v>
      </c>
      <c r="K594">
        <f>[1]menu_engineering!K594</f>
        <v>0</v>
      </c>
    </row>
    <row r="595" spans="1:11" x14ac:dyDescent="0.2">
      <c r="A595" s="9">
        <f>[1]menu_engineering!A595</f>
        <v>46143</v>
      </c>
      <c r="B595">
        <f>[1]menu_engineering!B595</f>
        <v>2</v>
      </c>
      <c r="C595" t="str">
        <f>[1]menu_engineering!C595</f>
        <v>Eataly Downtown NYC</v>
      </c>
      <c r="D595">
        <f>[1]menu_engineering!D595</f>
        <v>15</v>
      </c>
      <c r="E595" t="str">
        <f>[1]menu_engineering!E595</f>
        <v>Pollo alla Griglia</v>
      </c>
      <c r="F595">
        <f>[1]menu_engineering!F595</f>
        <v>4100</v>
      </c>
      <c r="G595">
        <f>[1]menu_engineering!G595</f>
        <v>164</v>
      </c>
      <c r="H595" t="str">
        <f>[1]menu_engineering!H595</f>
        <v>2.7906117814736842105</v>
      </c>
      <c r="I595" t="str">
        <f>[1]menu_engineering!I595</f>
        <v>457.6603321616842105220</v>
      </c>
      <c r="J595" t="str">
        <f>[1]menu_engineering!J595</f>
        <v>3642.3396678383157894780</v>
      </c>
      <c r="K595">
        <f>[1]menu_engineering!K595</f>
        <v>0</v>
      </c>
    </row>
    <row r="596" spans="1:11" x14ac:dyDescent="0.2">
      <c r="A596" s="9">
        <f>[1]menu_engineering!A596</f>
        <v>46143</v>
      </c>
      <c r="B596">
        <f>[1]menu_engineering!B596</f>
        <v>2</v>
      </c>
      <c r="C596" t="str">
        <f>[1]menu_engineering!C596</f>
        <v>Eataly Downtown NYC</v>
      </c>
      <c r="D596">
        <f>[1]menu_engineering!D596</f>
        <v>16</v>
      </c>
      <c r="E596" t="str">
        <f>[1]menu_engineering!E596</f>
        <v>Cannoli</v>
      </c>
      <c r="F596">
        <f>[1]menu_engineering!F596</f>
        <v>2124</v>
      </c>
      <c r="G596">
        <f>[1]menu_engineering!G596</f>
        <v>236</v>
      </c>
      <c r="H596" t="str">
        <f>[1]menu_engineering!H596</f>
        <v>1.6072536305555556667</v>
      </c>
      <c r="I596" t="str">
        <f>[1]menu_engineering!I596</f>
        <v>379.3118568111111373412</v>
      </c>
      <c r="J596" t="str">
        <f>[1]menu_engineering!J596</f>
        <v>1744.6881431888888626588</v>
      </c>
      <c r="K596">
        <f>[1]menu_engineering!K596</f>
        <v>0</v>
      </c>
    </row>
    <row r="597" spans="1:11" x14ac:dyDescent="0.2">
      <c r="A597" s="9">
        <f>[1]menu_engineering!A597</f>
        <v>46143</v>
      </c>
      <c r="B597">
        <f>[1]menu_engineering!B597</f>
        <v>2</v>
      </c>
      <c r="C597" t="str">
        <f>[1]menu_engineering!C597</f>
        <v>Eataly Downtown NYC</v>
      </c>
      <c r="D597">
        <f>[1]menu_engineering!D597</f>
        <v>17</v>
      </c>
      <c r="E597" t="str">
        <f>[1]menu_engineering!E597</f>
        <v>Pistachio Gelato</v>
      </c>
      <c r="F597">
        <f>[1]menu_engineering!F597</f>
        <v>2744</v>
      </c>
      <c r="G597">
        <f>[1]menu_engineering!G597</f>
        <v>343</v>
      </c>
      <c r="H597" t="str">
        <f>[1]menu_engineering!H597</f>
        <v>1.3707313208333333333</v>
      </c>
      <c r="I597" t="str">
        <f>[1]menu_engineering!I597</f>
        <v>470.1608430458333333219</v>
      </c>
      <c r="J597" t="str">
        <f>[1]menu_engineering!J597</f>
        <v>2273.8391569541666666781</v>
      </c>
      <c r="K597">
        <f>[1]menu_engineering!K597</f>
        <v>0</v>
      </c>
    </row>
    <row r="598" spans="1:11" x14ac:dyDescent="0.2">
      <c r="A598" s="9">
        <f>[1]menu_engineering!A598</f>
        <v>46143</v>
      </c>
      <c r="B598">
        <f>[1]menu_engineering!B598</f>
        <v>2</v>
      </c>
      <c r="C598" t="str">
        <f>[1]menu_engineering!C598</f>
        <v>Eataly Downtown NYC</v>
      </c>
      <c r="D598">
        <f>[1]menu_engineering!D598</f>
        <v>18</v>
      </c>
      <c r="E598" t="str">
        <f>[1]menu_engineering!E598</f>
        <v>Insalata di Mare</v>
      </c>
      <c r="F598">
        <f>[1]menu_engineering!F598</f>
        <v>3219.5</v>
      </c>
      <c r="G598">
        <f>[1]menu_engineering!G598</f>
        <v>137</v>
      </c>
      <c r="H598" t="str">
        <f>[1]menu_engineering!H598</f>
        <v>5.8287305830714285714</v>
      </c>
      <c r="I598" t="str">
        <f>[1]menu_engineering!I598</f>
        <v>798.5360898807857142818</v>
      </c>
      <c r="J598" t="str">
        <f>[1]menu_engineering!J598</f>
        <v>2420.9639101192142857182</v>
      </c>
      <c r="K598">
        <f>[1]menu_engineering!K598</f>
        <v>0</v>
      </c>
    </row>
    <row r="599" spans="1:11" x14ac:dyDescent="0.2">
      <c r="A599" s="9">
        <f>[1]menu_engineering!A599</f>
        <v>46174</v>
      </c>
      <c r="B599">
        <f>[1]menu_engineering!B599</f>
        <v>2</v>
      </c>
      <c r="C599" t="str">
        <f>[1]menu_engineering!C599</f>
        <v>Eataly Downtown NYC</v>
      </c>
      <c r="D599">
        <f>[1]menu_engineering!D599</f>
        <v>1</v>
      </c>
      <c r="E599" t="str">
        <f>[1]menu_engineering!E599</f>
        <v>Spaghetti alla Carbonara</v>
      </c>
      <c r="F599">
        <f>[1]menu_engineering!F599</f>
        <v>5456</v>
      </c>
      <c r="G599">
        <f>[1]menu_engineering!G599</f>
        <v>248</v>
      </c>
      <c r="H599" t="str">
        <f>[1]menu_engineering!H599</f>
        <v>3.8804980789473684211</v>
      </c>
      <c r="I599" t="str">
        <f>[1]menu_engineering!I599</f>
        <v>962.3635235789473684328</v>
      </c>
      <c r="J599" t="str">
        <f>[1]menu_engineering!J599</f>
        <v>4493.6364764210526315672</v>
      </c>
      <c r="K599">
        <f>[1]menu_engineering!K599</f>
        <v>0</v>
      </c>
    </row>
    <row r="600" spans="1:11" x14ac:dyDescent="0.2">
      <c r="A600" s="9">
        <f>[1]menu_engineering!A600</f>
        <v>46174</v>
      </c>
      <c r="B600">
        <f>[1]menu_engineering!B600</f>
        <v>2</v>
      </c>
      <c r="C600" t="str">
        <f>[1]menu_engineering!C600</f>
        <v>Eataly Downtown NYC</v>
      </c>
      <c r="D600">
        <f>[1]menu_engineering!D600</f>
        <v>2</v>
      </c>
      <c r="E600" t="str">
        <f>[1]menu_engineering!E600</f>
        <v>Margherita Pizza</v>
      </c>
      <c r="F600">
        <f>[1]menu_engineering!F600</f>
        <v>6552</v>
      </c>
      <c r="G600">
        <f>[1]menu_engineering!G600</f>
        <v>273</v>
      </c>
      <c r="H600" t="str">
        <f>[1]menu_engineering!H600</f>
        <v>6.6972231023750000000</v>
      </c>
      <c r="I600" t="str">
        <f>[1]menu_engineering!I600</f>
        <v>1828.3419069483750000000</v>
      </c>
      <c r="J600" t="str">
        <f>[1]menu_engineering!J600</f>
        <v>4723.6580930516250000000</v>
      </c>
      <c r="K600">
        <f>[1]menu_engineering!K600</f>
        <v>0</v>
      </c>
    </row>
    <row r="601" spans="1:11" x14ac:dyDescent="0.2">
      <c r="A601" s="9">
        <f>[1]menu_engineering!A601</f>
        <v>46174</v>
      </c>
      <c r="B601">
        <f>[1]menu_engineering!B601</f>
        <v>2</v>
      </c>
      <c r="C601" t="str">
        <f>[1]menu_engineering!C601</f>
        <v>Eataly Downtown NYC</v>
      </c>
      <c r="D601">
        <f>[1]menu_engineering!D601</f>
        <v>3</v>
      </c>
      <c r="E601" t="str">
        <f>[1]menu_engineering!E601</f>
        <v>Risotto alla Milanese</v>
      </c>
      <c r="F601">
        <f>[1]menu_engineering!F601</f>
        <v>2499</v>
      </c>
      <c r="G601">
        <f>[1]menu_engineering!G601</f>
        <v>98</v>
      </c>
      <c r="H601" t="str">
        <f>[1]menu_engineering!H601</f>
        <v>3.5835901758461538462</v>
      </c>
      <c r="I601" t="str">
        <f>[1]menu_engineering!I601</f>
        <v>351.1918372329230769276</v>
      </c>
      <c r="J601" t="str">
        <f>[1]menu_engineering!J601</f>
        <v>2147.8081627670769230724</v>
      </c>
      <c r="K601">
        <f>[1]menu_engineering!K601</f>
        <v>0</v>
      </c>
    </row>
    <row r="602" spans="1:11" x14ac:dyDescent="0.2">
      <c r="A602" s="9">
        <f>[1]menu_engineering!A602</f>
        <v>46174</v>
      </c>
      <c r="B602">
        <f>[1]menu_engineering!B602</f>
        <v>2</v>
      </c>
      <c r="C602" t="str">
        <f>[1]menu_engineering!C602</f>
        <v>Eataly Downtown NYC</v>
      </c>
      <c r="D602">
        <f>[1]menu_engineering!D602</f>
        <v>4</v>
      </c>
      <c r="E602" t="str">
        <f>[1]menu_engineering!E602</f>
        <v>Caprese Salad</v>
      </c>
      <c r="F602">
        <f>[1]menu_engineering!F602</f>
        <v>3927</v>
      </c>
      <c r="G602">
        <f>[1]menu_engineering!G602</f>
        <v>187</v>
      </c>
      <c r="H602" t="str">
        <f>[1]menu_engineering!H602</f>
        <v>6.7300082663333333333</v>
      </c>
      <c r="I602" t="str">
        <f>[1]menu_engineering!I602</f>
        <v>1258.5115458043333333271</v>
      </c>
      <c r="J602" t="str">
        <f>[1]menu_engineering!J602</f>
        <v>2668.4884541956666666729</v>
      </c>
      <c r="K602">
        <f>[1]menu_engineering!K602</f>
        <v>0</v>
      </c>
    </row>
    <row r="603" spans="1:11" x14ac:dyDescent="0.2">
      <c r="A603" s="9">
        <f>[1]menu_engineering!A603</f>
        <v>46174</v>
      </c>
      <c r="B603">
        <f>[1]menu_engineering!B603</f>
        <v>2</v>
      </c>
      <c r="C603" t="str">
        <f>[1]menu_engineering!C603</f>
        <v>Eataly Downtown NYC</v>
      </c>
      <c r="D603">
        <f>[1]menu_engineering!D603</f>
        <v>6</v>
      </c>
      <c r="E603" t="str">
        <f>[1]menu_engineering!E603</f>
        <v>Bucatini all'Amatriciana</v>
      </c>
      <c r="F603">
        <f>[1]menu_engineering!F603</f>
        <v>2438</v>
      </c>
      <c r="G603">
        <f>[1]menu_engineering!G603</f>
        <v>106</v>
      </c>
      <c r="H603" t="str">
        <f>[1]menu_engineering!H603</f>
        <v>4.6118396396250000000</v>
      </c>
      <c r="I603" t="str">
        <f>[1]menu_engineering!I603</f>
        <v>488.8550018002500000000</v>
      </c>
      <c r="J603" t="str">
        <f>[1]menu_engineering!J603</f>
        <v>1949.1449981997500000000</v>
      </c>
      <c r="K603">
        <f>[1]menu_engineering!K603</f>
        <v>0</v>
      </c>
    </row>
    <row r="604" spans="1:11" x14ac:dyDescent="0.2">
      <c r="A604" s="9">
        <f>[1]menu_engineering!A604</f>
        <v>46174</v>
      </c>
      <c r="B604">
        <f>[1]menu_engineering!B604</f>
        <v>2</v>
      </c>
      <c r="C604" t="str">
        <f>[1]menu_engineering!C604</f>
        <v>Eataly Downtown NYC</v>
      </c>
      <c r="D604">
        <f>[1]menu_engineering!D604</f>
        <v>8</v>
      </c>
      <c r="E604" t="str">
        <f>[1]menu_engineering!E604</f>
        <v>Focaccia Genovese</v>
      </c>
      <c r="F604">
        <f>[1]menu_engineering!F604</f>
        <v>1425</v>
      </c>
      <c r="G604">
        <f>[1]menu_engineering!G604</f>
        <v>114</v>
      </c>
      <c r="H604" t="str">
        <f>[1]menu_engineering!H604</f>
        <v>0.7012227752083332500</v>
      </c>
      <c r="I604" t="str">
        <f>[1]menu_engineering!I604</f>
        <v>79.9393963737499905000</v>
      </c>
      <c r="J604" t="str">
        <f>[1]menu_engineering!J604</f>
        <v>1345.0606036262500095000</v>
      </c>
      <c r="K604">
        <f>[1]menu_engineering!K604</f>
        <v>0</v>
      </c>
    </row>
    <row r="605" spans="1:11" x14ac:dyDescent="0.2">
      <c r="A605" s="9">
        <f>[1]menu_engineering!A605</f>
        <v>46174</v>
      </c>
      <c r="B605">
        <f>[1]menu_engineering!B605</f>
        <v>2</v>
      </c>
      <c r="C605" t="str">
        <f>[1]menu_engineering!C605</f>
        <v>Eataly Downtown NYC</v>
      </c>
      <c r="D605">
        <f>[1]menu_engineering!D605</f>
        <v>10</v>
      </c>
      <c r="E605" t="str">
        <f>[1]menu_engineering!E605</f>
        <v>Panzanella</v>
      </c>
      <c r="F605">
        <f>[1]menu_engineering!F605</f>
        <v>1806</v>
      </c>
      <c r="G605">
        <f>[1]menu_engineering!G605</f>
        <v>129</v>
      </c>
      <c r="H605" t="str">
        <f>[1]menu_engineering!H605</f>
        <v>1.8412815958571428571</v>
      </c>
      <c r="I605" t="str">
        <f>[1]menu_engineering!I605</f>
        <v>237.5253258655714285659</v>
      </c>
      <c r="J605" t="str">
        <f>[1]menu_engineering!J605</f>
        <v>1568.4746741344285714341</v>
      </c>
      <c r="K605">
        <f>[1]menu_engineering!K605</f>
        <v>0</v>
      </c>
    </row>
    <row r="606" spans="1:11" x14ac:dyDescent="0.2">
      <c r="A606" s="9">
        <f>[1]menu_engineering!A606</f>
        <v>46174</v>
      </c>
      <c r="B606">
        <f>[1]menu_engineering!B606</f>
        <v>2</v>
      </c>
      <c r="C606" t="str">
        <f>[1]menu_engineering!C606</f>
        <v>Eataly Downtown NYC</v>
      </c>
      <c r="D606">
        <f>[1]menu_engineering!D606</f>
        <v>11</v>
      </c>
      <c r="E606" t="str">
        <f>[1]menu_engineering!E606</f>
        <v>Cacio e Pepe</v>
      </c>
      <c r="F606">
        <f>[1]menu_engineering!F606</f>
        <v>5418</v>
      </c>
      <c r="G606">
        <f>[1]menu_engineering!G606</f>
        <v>258</v>
      </c>
      <c r="H606" t="str">
        <f>[1]menu_engineering!H606</f>
        <v>1.8907409750000000000</v>
      </c>
      <c r="I606" t="str">
        <f>[1]menu_engineering!I606</f>
        <v>487.8111715500000000000</v>
      </c>
      <c r="J606" t="str">
        <f>[1]menu_engineering!J606</f>
        <v>4930.1888284500000000000</v>
      </c>
      <c r="K606">
        <f>[1]menu_engineering!K606</f>
        <v>0</v>
      </c>
    </row>
    <row r="607" spans="1:11" x14ac:dyDescent="0.2">
      <c r="A607" s="9">
        <f>[1]menu_engineering!A607</f>
        <v>46174</v>
      </c>
      <c r="B607">
        <f>[1]menu_engineering!B607</f>
        <v>2</v>
      </c>
      <c r="C607" t="str">
        <f>[1]menu_engineering!C607</f>
        <v>Eataly Downtown NYC</v>
      </c>
      <c r="D607">
        <f>[1]menu_engineering!D607</f>
        <v>12</v>
      </c>
      <c r="E607" t="str">
        <f>[1]menu_engineering!E607</f>
        <v>Pesto alla Genovese</v>
      </c>
      <c r="F607">
        <f>[1]menu_engineering!F607</f>
        <v>3058</v>
      </c>
      <c r="G607">
        <f>[1]menu_engineering!G607</f>
        <v>139</v>
      </c>
      <c r="H607" t="str">
        <f>[1]menu_engineering!H607</f>
        <v>2.5584723166666666667</v>
      </c>
      <c r="I607" t="str">
        <f>[1]menu_engineering!I607</f>
        <v>355.6276520166666666713</v>
      </c>
      <c r="J607" t="str">
        <f>[1]menu_engineering!J607</f>
        <v>2702.3723479833333333287</v>
      </c>
      <c r="K607">
        <f>[1]menu_engineering!K607</f>
        <v>0</v>
      </c>
    </row>
    <row r="608" spans="1:11" x14ac:dyDescent="0.2">
      <c r="A608" s="9">
        <f>[1]menu_engineering!A608</f>
        <v>46174</v>
      </c>
      <c r="B608">
        <f>[1]menu_engineering!B608</f>
        <v>2</v>
      </c>
      <c r="C608" t="str">
        <f>[1]menu_engineering!C608</f>
        <v>Eataly Downtown NYC</v>
      </c>
      <c r="D608">
        <f>[1]menu_engineering!D608</f>
        <v>13</v>
      </c>
      <c r="E608" t="str">
        <f>[1]menu_engineering!E608</f>
        <v>Quattro Formaggi Pizza</v>
      </c>
      <c r="F608">
        <f>[1]menu_engineering!F608</f>
        <v>2484</v>
      </c>
      <c r="G608">
        <f>[1]menu_engineering!G608</f>
        <v>108</v>
      </c>
      <c r="H608" t="str">
        <f>[1]menu_engineering!H608</f>
        <v>6.6140276428571428571</v>
      </c>
      <c r="I608" t="str">
        <f>[1]menu_engineering!I608</f>
        <v>714.3149854285714285668</v>
      </c>
      <c r="J608" t="str">
        <f>[1]menu_engineering!J608</f>
        <v>1769.6850145714285714332</v>
      </c>
      <c r="K608">
        <f>[1]menu_engineering!K608</f>
        <v>0</v>
      </c>
    </row>
    <row r="609" spans="1:11" x14ac:dyDescent="0.2">
      <c r="A609" s="9">
        <f>[1]menu_engineering!A609</f>
        <v>46174</v>
      </c>
      <c r="B609">
        <f>[1]menu_engineering!B609</f>
        <v>2</v>
      </c>
      <c r="C609" t="str">
        <f>[1]menu_engineering!C609</f>
        <v>Eataly Downtown NYC</v>
      </c>
      <c r="D609">
        <f>[1]menu_engineering!D609</f>
        <v>14</v>
      </c>
      <c r="E609" t="str">
        <f>[1]menu_engineering!E609</f>
        <v>Porchetta</v>
      </c>
      <c r="F609">
        <f>[1]menu_engineering!F609</f>
        <v>2716</v>
      </c>
      <c r="G609">
        <f>[1]menu_engineering!G609</f>
        <v>97</v>
      </c>
      <c r="H609" t="str">
        <f>[1]menu_engineering!H609</f>
        <v>4.4911019591333334000</v>
      </c>
      <c r="I609" t="str">
        <f>[1]menu_engineering!I609</f>
        <v>435.6368900359333398000</v>
      </c>
      <c r="J609" t="str">
        <f>[1]menu_engineering!J609</f>
        <v>2280.3631099640666602000</v>
      </c>
      <c r="K609">
        <f>[1]menu_engineering!K609</f>
        <v>0</v>
      </c>
    </row>
    <row r="610" spans="1:11" x14ac:dyDescent="0.2">
      <c r="A610" s="9">
        <f>[1]menu_engineering!A610</f>
        <v>46174</v>
      </c>
      <c r="B610">
        <f>[1]menu_engineering!B610</f>
        <v>2</v>
      </c>
      <c r="C610" t="str">
        <f>[1]menu_engineering!C610</f>
        <v>Eataly Downtown NYC</v>
      </c>
      <c r="D610">
        <f>[1]menu_engineering!D610</f>
        <v>15</v>
      </c>
      <c r="E610" t="str">
        <f>[1]menu_engineering!E610</f>
        <v>Pollo alla Griglia</v>
      </c>
      <c r="F610">
        <f>[1]menu_engineering!F610</f>
        <v>3850</v>
      </c>
      <c r="G610">
        <f>[1]menu_engineering!G610</f>
        <v>154</v>
      </c>
      <c r="H610" t="str">
        <f>[1]menu_engineering!H610</f>
        <v>2.7737024116500000000</v>
      </c>
      <c r="I610" t="str">
        <f>[1]menu_engineering!I610</f>
        <v>427.1501713941000000000</v>
      </c>
      <c r="J610" t="str">
        <f>[1]menu_engineering!J610</f>
        <v>3422.8498286059000000000</v>
      </c>
      <c r="K610">
        <f>[1]menu_engineering!K610</f>
        <v>0</v>
      </c>
    </row>
    <row r="611" spans="1:11" x14ac:dyDescent="0.2">
      <c r="A611" s="9">
        <f>[1]menu_engineering!A611</f>
        <v>46174</v>
      </c>
      <c r="B611">
        <f>[1]menu_engineering!B611</f>
        <v>2</v>
      </c>
      <c r="C611" t="str">
        <f>[1]menu_engineering!C611</f>
        <v>Eataly Downtown NYC</v>
      </c>
      <c r="D611">
        <f>[1]menu_engineering!D611</f>
        <v>16</v>
      </c>
      <c r="E611" t="str">
        <f>[1]menu_engineering!E611</f>
        <v>Cannoli</v>
      </c>
      <c r="F611">
        <f>[1]menu_engineering!F611</f>
        <v>1638</v>
      </c>
      <c r="G611">
        <f>[1]menu_engineering!G611</f>
        <v>182</v>
      </c>
      <c r="H611" t="str">
        <f>[1]menu_engineering!H611</f>
        <v>1.6187297383333333750</v>
      </c>
      <c r="I611" t="str">
        <f>[1]menu_engineering!I611</f>
        <v>294.6088123766666742500</v>
      </c>
      <c r="J611" t="str">
        <f>[1]menu_engineering!J611</f>
        <v>1343.3911876233333257500</v>
      </c>
      <c r="K611">
        <f>[1]menu_engineering!K611</f>
        <v>0</v>
      </c>
    </row>
    <row r="612" spans="1:11" x14ac:dyDescent="0.2">
      <c r="A612" s="9">
        <f>[1]menu_engineering!A612</f>
        <v>46174</v>
      </c>
      <c r="B612">
        <f>[1]menu_engineering!B612</f>
        <v>2</v>
      </c>
      <c r="C612" t="str">
        <f>[1]menu_engineering!C612</f>
        <v>Eataly Downtown NYC</v>
      </c>
      <c r="D612">
        <f>[1]menu_engineering!D612</f>
        <v>17</v>
      </c>
      <c r="E612" t="str">
        <f>[1]menu_engineering!E612</f>
        <v>Pistachio Gelato</v>
      </c>
      <c r="F612">
        <f>[1]menu_engineering!F612</f>
        <v>2224</v>
      </c>
      <c r="G612">
        <f>[1]menu_engineering!G612</f>
        <v>278</v>
      </c>
      <c r="H612" t="str">
        <f>[1]menu_engineering!H612</f>
        <v>1.3867200377272727273</v>
      </c>
      <c r="I612" t="str">
        <f>[1]menu_engineering!I612</f>
        <v>385.5081704881818181894</v>
      </c>
      <c r="J612" t="str">
        <f>[1]menu_engineering!J612</f>
        <v>1838.4918295118181818106</v>
      </c>
      <c r="K612">
        <f>[1]menu_engineering!K612</f>
        <v>0</v>
      </c>
    </row>
    <row r="613" spans="1:11" x14ac:dyDescent="0.2">
      <c r="A613" s="9">
        <f>[1]menu_engineering!A613</f>
        <v>46174</v>
      </c>
      <c r="B613">
        <f>[1]menu_engineering!B613</f>
        <v>2</v>
      </c>
      <c r="C613" t="str">
        <f>[1]menu_engineering!C613</f>
        <v>Eataly Downtown NYC</v>
      </c>
      <c r="D613">
        <f>[1]menu_engineering!D613</f>
        <v>18</v>
      </c>
      <c r="E613" t="str">
        <f>[1]menu_engineering!E613</f>
        <v>Insalata di Mare</v>
      </c>
      <c r="F613">
        <f>[1]menu_engineering!F613</f>
        <v>3055</v>
      </c>
      <c r="G613">
        <f>[1]menu_engineering!G613</f>
        <v>130</v>
      </c>
      <c r="H613" t="str">
        <f>[1]menu_engineering!H613</f>
        <v>5.8263557661250000000</v>
      </c>
      <c r="I613" t="str">
        <f>[1]menu_engineering!I613</f>
        <v>757.4262495962500000000</v>
      </c>
      <c r="J613" t="str">
        <f>[1]menu_engineering!J613</f>
        <v>2297.5737504037500000000</v>
      </c>
      <c r="K613">
        <f>[1]menu_engineering!K613</f>
        <v>0</v>
      </c>
    </row>
    <row r="614" spans="1:11" x14ac:dyDescent="0.2">
      <c r="A614" s="9">
        <f>[1]menu_engineering!A614</f>
        <v>46204</v>
      </c>
      <c r="B614">
        <f>[1]menu_engineering!B614</f>
        <v>2</v>
      </c>
      <c r="C614" t="str">
        <f>[1]menu_engineering!C614</f>
        <v>Eataly Downtown NYC</v>
      </c>
      <c r="D614">
        <f>[1]menu_engineering!D614</f>
        <v>1</v>
      </c>
      <c r="E614" t="str">
        <f>[1]menu_engineering!E614</f>
        <v>Spaghetti alla Carbonara</v>
      </c>
      <c r="F614">
        <f>[1]menu_engineering!F614</f>
        <v>5346</v>
      </c>
      <c r="G614">
        <f>[1]menu_engineering!G614</f>
        <v>243</v>
      </c>
      <c r="H614" t="str">
        <f>[1]menu_engineering!H614</f>
        <v>3.9165664078947368421</v>
      </c>
      <c r="I614" t="str">
        <f>[1]menu_engineering!I614</f>
        <v>951.7256371184210526303</v>
      </c>
      <c r="J614" t="str">
        <f>[1]menu_engineering!J614</f>
        <v>4394.2743628815789473697</v>
      </c>
      <c r="K614">
        <f>[1]menu_engineering!K614</f>
        <v>0</v>
      </c>
    </row>
    <row r="615" spans="1:11" x14ac:dyDescent="0.2">
      <c r="A615" s="9">
        <f>[1]menu_engineering!A615</f>
        <v>46204</v>
      </c>
      <c r="B615">
        <f>[1]menu_engineering!B615</f>
        <v>2</v>
      </c>
      <c r="C615" t="str">
        <f>[1]menu_engineering!C615</f>
        <v>Eataly Downtown NYC</v>
      </c>
      <c r="D615">
        <f>[1]menu_engineering!D615</f>
        <v>2</v>
      </c>
      <c r="E615" t="str">
        <f>[1]menu_engineering!E615</f>
        <v>Margherita Pizza</v>
      </c>
      <c r="F615">
        <f>[1]menu_engineering!F615</f>
        <v>6288</v>
      </c>
      <c r="G615">
        <f>[1]menu_engineering!G615</f>
        <v>262</v>
      </c>
      <c r="H615" t="str">
        <f>[1]menu_engineering!H615</f>
        <v>6.6708306182500000000</v>
      </c>
      <c r="I615" t="str">
        <f>[1]menu_engineering!I615</f>
        <v>1747.7576219815000000000</v>
      </c>
      <c r="J615" t="str">
        <f>[1]menu_engineering!J615</f>
        <v>4540.2423780185000000000</v>
      </c>
      <c r="K615">
        <f>[1]menu_engineering!K615</f>
        <v>0</v>
      </c>
    </row>
    <row r="616" spans="1:11" x14ac:dyDescent="0.2">
      <c r="A616" s="9">
        <f>[1]menu_engineering!A616</f>
        <v>46204</v>
      </c>
      <c r="B616">
        <f>[1]menu_engineering!B616</f>
        <v>2</v>
      </c>
      <c r="C616" t="str">
        <f>[1]menu_engineering!C616</f>
        <v>Eataly Downtown NYC</v>
      </c>
      <c r="D616">
        <f>[1]menu_engineering!D616</f>
        <v>3</v>
      </c>
      <c r="E616" t="str">
        <f>[1]menu_engineering!E616</f>
        <v>Risotto alla Milanese</v>
      </c>
      <c r="F616">
        <f>[1]menu_engineering!F616</f>
        <v>2295</v>
      </c>
      <c r="G616">
        <f>[1]menu_engineering!G616</f>
        <v>90</v>
      </c>
      <c r="H616" t="str">
        <f>[1]menu_engineering!H616</f>
        <v>3.5999206750769230769</v>
      </c>
      <c r="I616" t="str">
        <f>[1]menu_engineering!I616</f>
        <v>323.9928607569230769210</v>
      </c>
      <c r="J616" t="str">
        <f>[1]menu_engineering!J616</f>
        <v>1971.0071392430769230790</v>
      </c>
      <c r="K616">
        <f>[1]menu_engineering!K616</f>
        <v>0</v>
      </c>
    </row>
    <row r="617" spans="1:11" x14ac:dyDescent="0.2">
      <c r="A617" s="9">
        <f>[1]menu_engineering!A617</f>
        <v>46204</v>
      </c>
      <c r="B617">
        <f>[1]menu_engineering!B617</f>
        <v>2</v>
      </c>
      <c r="C617" t="str">
        <f>[1]menu_engineering!C617</f>
        <v>Eataly Downtown NYC</v>
      </c>
      <c r="D617">
        <f>[1]menu_engineering!D617</f>
        <v>4</v>
      </c>
      <c r="E617" t="str">
        <f>[1]menu_engineering!E617</f>
        <v>Caprese Salad</v>
      </c>
      <c r="F617">
        <f>[1]menu_engineering!F617</f>
        <v>4326</v>
      </c>
      <c r="G617">
        <f>[1]menu_engineering!G617</f>
        <v>206</v>
      </c>
      <c r="H617" t="str">
        <f>[1]menu_engineering!H617</f>
        <v>6.6746799416666666667</v>
      </c>
      <c r="I617" t="str">
        <f>[1]menu_engineering!I617</f>
        <v>1374.9840679833333333402</v>
      </c>
      <c r="J617" t="str">
        <f>[1]menu_engineering!J617</f>
        <v>2951.0159320166666666598</v>
      </c>
      <c r="K617">
        <f>[1]menu_engineering!K617</f>
        <v>0</v>
      </c>
    </row>
    <row r="618" spans="1:11" x14ac:dyDescent="0.2">
      <c r="A618" s="9">
        <f>[1]menu_engineering!A618</f>
        <v>46204</v>
      </c>
      <c r="B618">
        <f>[1]menu_engineering!B618</f>
        <v>2</v>
      </c>
      <c r="C618" t="str">
        <f>[1]menu_engineering!C618</f>
        <v>Eataly Downtown NYC</v>
      </c>
      <c r="D618">
        <f>[1]menu_engineering!D618</f>
        <v>6</v>
      </c>
      <c r="E618" t="str">
        <f>[1]menu_engineering!E618</f>
        <v>Bucatini all'Amatriciana</v>
      </c>
      <c r="F618">
        <f>[1]menu_engineering!F618</f>
        <v>2898</v>
      </c>
      <c r="G618">
        <f>[1]menu_engineering!G618</f>
        <v>126</v>
      </c>
      <c r="H618" t="str">
        <f>[1]menu_engineering!H618</f>
        <v>4.6497854075882352941</v>
      </c>
      <c r="I618" t="str">
        <f>[1]menu_engineering!I618</f>
        <v>585.8729613561176470566</v>
      </c>
      <c r="J618" t="str">
        <f>[1]menu_engineering!J618</f>
        <v>2312.1270386438823529434</v>
      </c>
      <c r="K618">
        <f>[1]menu_engineering!K618</f>
        <v>0</v>
      </c>
    </row>
    <row r="619" spans="1:11" x14ac:dyDescent="0.2">
      <c r="A619" s="9">
        <f>[1]menu_engineering!A619</f>
        <v>46204</v>
      </c>
      <c r="B619">
        <f>[1]menu_engineering!B619</f>
        <v>2</v>
      </c>
      <c r="C619" t="str">
        <f>[1]menu_engineering!C619</f>
        <v>Eataly Downtown NYC</v>
      </c>
      <c r="D619">
        <f>[1]menu_engineering!D619</f>
        <v>8</v>
      </c>
      <c r="E619" t="str">
        <f>[1]menu_engineering!E619</f>
        <v>Focaccia Genovese</v>
      </c>
      <c r="F619">
        <f>[1]menu_engineering!F619</f>
        <v>1725</v>
      </c>
      <c r="G619">
        <f>[1]menu_engineering!G619</f>
        <v>138</v>
      </c>
      <c r="H619" t="str">
        <f>[1]menu_engineering!H619</f>
        <v>0.6563898400000000000</v>
      </c>
      <c r="I619" t="str">
        <f>[1]menu_engineering!I619</f>
        <v>90.5817979200000000000</v>
      </c>
      <c r="J619" t="str">
        <f>[1]menu_engineering!J619</f>
        <v>1634.4182020800000000000</v>
      </c>
      <c r="K619">
        <f>[1]menu_engineering!K619</f>
        <v>0</v>
      </c>
    </row>
    <row r="620" spans="1:11" x14ac:dyDescent="0.2">
      <c r="A620" s="9">
        <f>[1]menu_engineering!A620</f>
        <v>46204</v>
      </c>
      <c r="B620">
        <f>[1]menu_engineering!B620</f>
        <v>2</v>
      </c>
      <c r="C620" t="str">
        <f>[1]menu_engineering!C620</f>
        <v>Eataly Downtown NYC</v>
      </c>
      <c r="D620">
        <f>[1]menu_engineering!D620</f>
        <v>10</v>
      </c>
      <c r="E620" t="str">
        <f>[1]menu_engineering!E620</f>
        <v>Panzanella</v>
      </c>
      <c r="F620">
        <f>[1]menu_engineering!F620</f>
        <v>1498</v>
      </c>
      <c r="G620">
        <f>[1]menu_engineering!G620</f>
        <v>107</v>
      </c>
      <c r="H620" t="str">
        <f>[1]menu_engineering!H620</f>
        <v>1.7964262283238095238</v>
      </c>
      <c r="I620" t="str">
        <f>[1]menu_engineering!I620</f>
        <v>192.2176064306476190466</v>
      </c>
      <c r="J620" t="str">
        <f>[1]menu_engineering!J620</f>
        <v>1305.7823935693523809534</v>
      </c>
      <c r="K620">
        <f>[1]menu_engineering!K620</f>
        <v>0</v>
      </c>
    </row>
    <row r="621" spans="1:11" x14ac:dyDescent="0.2">
      <c r="A621" s="9">
        <f>[1]menu_engineering!A621</f>
        <v>46204</v>
      </c>
      <c r="B621">
        <f>[1]menu_engineering!B621</f>
        <v>2</v>
      </c>
      <c r="C621" t="str">
        <f>[1]menu_engineering!C621</f>
        <v>Eataly Downtown NYC</v>
      </c>
      <c r="D621">
        <f>[1]menu_engineering!D621</f>
        <v>11</v>
      </c>
      <c r="E621" t="str">
        <f>[1]menu_engineering!E621</f>
        <v>Cacio e Pepe</v>
      </c>
      <c r="F621">
        <f>[1]menu_engineering!F621</f>
        <v>5439</v>
      </c>
      <c r="G621">
        <f>[1]menu_engineering!G621</f>
        <v>259</v>
      </c>
      <c r="H621" t="str">
        <f>[1]menu_engineering!H621</f>
        <v>1.9650648000000000000</v>
      </c>
      <c r="I621" t="str">
        <f>[1]menu_engineering!I621</f>
        <v>508.9517832000000000000</v>
      </c>
      <c r="J621" t="str">
        <f>[1]menu_engineering!J621</f>
        <v>4930.0482168000000000000</v>
      </c>
      <c r="K621">
        <f>[1]menu_engineering!K621</f>
        <v>0</v>
      </c>
    </row>
    <row r="622" spans="1:11" x14ac:dyDescent="0.2">
      <c r="A622" s="9">
        <f>[1]menu_engineering!A622</f>
        <v>46204</v>
      </c>
      <c r="B622">
        <f>[1]menu_engineering!B622</f>
        <v>2</v>
      </c>
      <c r="C622" t="str">
        <f>[1]menu_engineering!C622</f>
        <v>Eataly Downtown NYC</v>
      </c>
      <c r="D622">
        <f>[1]menu_engineering!D622</f>
        <v>12</v>
      </c>
      <c r="E622" t="str">
        <f>[1]menu_engineering!E622</f>
        <v>Pesto alla Genovese</v>
      </c>
      <c r="F622">
        <f>[1]menu_engineering!F622</f>
        <v>3190</v>
      </c>
      <c r="G622">
        <f>[1]menu_engineering!G622</f>
        <v>145</v>
      </c>
      <c r="H622" t="str">
        <f>[1]menu_engineering!H622</f>
        <v>2.5014394017857142857</v>
      </c>
      <c r="I622" t="str">
        <f>[1]menu_engineering!I622</f>
        <v>362.7087132589285714265</v>
      </c>
      <c r="J622" t="str">
        <f>[1]menu_engineering!J622</f>
        <v>2827.2912867410714285735</v>
      </c>
      <c r="K622">
        <f>[1]menu_engineering!K622</f>
        <v>0</v>
      </c>
    </row>
    <row r="623" spans="1:11" x14ac:dyDescent="0.2">
      <c r="A623" s="9">
        <f>[1]menu_engineering!A623</f>
        <v>46204</v>
      </c>
      <c r="B623">
        <f>[1]menu_engineering!B623</f>
        <v>2</v>
      </c>
      <c r="C623" t="str">
        <f>[1]menu_engineering!C623</f>
        <v>Eataly Downtown NYC</v>
      </c>
      <c r="D623">
        <f>[1]menu_engineering!D623</f>
        <v>13</v>
      </c>
      <c r="E623" t="str">
        <f>[1]menu_engineering!E623</f>
        <v>Quattro Formaggi Pizza</v>
      </c>
      <c r="F623">
        <f>[1]menu_engineering!F623</f>
        <v>2668</v>
      </c>
      <c r="G623">
        <f>[1]menu_engineering!G623</f>
        <v>116</v>
      </c>
      <c r="H623" t="str">
        <f>[1]menu_engineering!H623</f>
        <v>6.7250780000000000000</v>
      </c>
      <c r="I623" t="str">
        <f>[1]menu_engineering!I623</f>
        <v>780.1090480000000000000</v>
      </c>
      <c r="J623" t="str">
        <f>[1]menu_engineering!J623</f>
        <v>1887.8909520000000000000</v>
      </c>
      <c r="K623">
        <f>[1]menu_engineering!K623</f>
        <v>0</v>
      </c>
    </row>
    <row r="624" spans="1:11" x14ac:dyDescent="0.2">
      <c r="A624" s="9">
        <f>[1]menu_engineering!A624</f>
        <v>46204</v>
      </c>
      <c r="B624">
        <f>[1]menu_engineering!B624</f>
        <v>2</v>
      </c>
      <c r="C624" t="str">
        <f>[1]menu_engineering!C624</f>
        <v>Eataly Downtown NYC</v>
      </c>
      <c r="D624">
        <f>[1]menu_engineering!D624</f>
        <v>14</v>
      </c>
      <c r="E624" t="str">
        <f>[1]menu_engineering!E624</f>
        <v>Porchetta</v>
      </c>
      <c r="F624">
        <f>[1]menu_engineering!F624</f>
        <v>2604</v>
      </c>
      <c r="G624">
        <f>[1]menu_engineering!G624</f>
        <v>93</v>
      </c>
      <c r="H624" t="str">
        <f>[1]menu_engineering!H624</f>
        <v>4.4518678805238094762</v>
      </c>
      <c r="I624" t="str">
        <f>[1]menu_engineering!I624</f>
        <v>414.0237128887142812866</v>
      </c>
      <c r="J624" t="str">
        <f>[1]menu_engineering!J624</f>
        <v>2189.9762871112857187134</v>
      </c>
      <c r="K624">
        <f>[1]menu_engineering!K624</f>
        <v>0</v>
      </c>
    </row>
    <row r="625" spans="1:11" x14ac:dyDescent="0.2">
      <c r="A625" s="9">
        <f>[1]menu_engineering!A625</f>
        <v>46204</v>
      </c>
      <c r="B625">
        <f>[1]menu_engineering!B625</f>
        <v>2</v>
      </c>
      <c r="C625" t="str">
        <f>[1]menu_engineering!C625</f>
        <v>Eataly Downtown NYC</v>
      </c>
      <c r="D625">
        <f>[1]menu_engineering!D625</f>
        <v>15</v>
      </c>
      <c r="E625" t="str">
        <f>[1]menu_engineering!E625</f>
        <v>Pollo alla Griglia</v>
      </c>
      <c r="F625">
        <f>[1]menu_engineering!F625</f>
        <v>3900</v>
      </c>
      <c r="G625">
        <f>[1]menu_engineering!G625</f>
        <v>156</v>
      </c>
      <c r="H625" t="str">
        <f>[1]menu_engineering!H625</f>
        <v>2.7813277237000000000</v>
      </c>
      <c r="I625" t="str">
        <f>[1]menu_engineering!I625</f>
        <v>433.8871248972000000000</v>
      </c>
      <c r="J625" t="str">
        <f>[1]menu_engineering!J625</f>
        <v>3466.1128751028000000000</v>
      </c>
      <c r="K625">
        <f>[1]menu_engineering!K625</f>
        <v>0</v>
      </c>
    </row>
    <row r="626" spans="1:11" x14ac:dyDescent="0.2">
      <c r="A626" s="9">
        <f>[1]menu_engineering!A626</f>
        <v>46204</v>
      </c>
      <c r="B626">
        <f>[1]menu_engineering!B626</f>
        <v>2</v>
      </c>
      <c r="C626" t="str">
        <f>[1]menu_engineering!C626</f>
        <v>Eataly Downtown NYC</v>
      </c>
      <c r="D626">
        <f>[1]menu_engineering!D626</f>
        <v>16</v>
      </c>
      <c r="E626" t="str">
        <f>[1]menu_engineering!E626</f>
        <v>Cannoli</v>
      </c>
      <c r="F626">
        <f>[1]menu_engineering!F626</f>
        <v>1674</v>
      </c>
      <c r="G626">
        <f>[1]menu_engineering!G626</f>
        <v>186</v>
      </c>
      <c r="H626" t="str">
        <f>[1]menu_engineering!H626</f>
        <v>1.6230614276470586471</v>
      </c>
      <c r="I626" t="str">
        <f>[1]menu_engineering!I626</f>
        <v>301.8894255423529083606</v>
      </c>
      <c r="J626" t="str">
        <f>[1]menu_engineering!J626</f>
        <v>1372.1105744576470916394</v>
      </c>
      <c r="K626">
        <f>[1]menu_engineering!K626</f>
        <v>0</v>
      </c>
    </row>
    <row r="627" spans="1:11" x14ac:dyDescent="0.2">
      <c r="A627" s="9">
        <f>[1]menu_engineering!A627</f>
        <v>46204</v>
      </c>
      <c r="B627">
        <f>[1]menu_engineering!B627</f>
        <v>2</v>
      </c>
      <c r="C627" t="str">
        <f>[1]menu_engineering!C627</f>
        <v>Eataly Downtown NYC</v>
      </c>
      <c r="D627">
        <f>[1]menu_engineering!D627</f>
        <v>17</v>
      </c>
      <c r="E627" t="str">
        <f>[1]menu_engineering!E627</f>
        <v>Pistachio Gelato</v>
      </c>
      <c r="F627">
        <f>[1]menu_engineering!F627</f>
        <v>2344</v>
      </c>
      <c r="G627">
        <f>[1]menu_engineering!G627</f>
        <v>293</v>
      </c>
      <c r="H627" t="str">
        <f>[1]menu_engineering!H627</f>
        <v>1.3943112028571428571</v>
      </c>
      <c r="I627" t="str">
        <f>[1]menu_engineering!I627</f>
        <v>408.5331824371428571303</v>
      </c>
      <c r="J627" t="str">
        <f>[1]menu_engineering!J627</f>
        <v>1935.4668175628571428697</v>
      </c>
      <c r="K627">
        <f>[1]menu_engineering!K627</f>
        <v>0</v>
      </c>
    </row>
    <row r="628" spans="1:11" x14ac:dyDescent="0.2">
      <c r="A628" s="9">
        <f>[1]menu_engineering!A628</f>
        <v>46204</v>
      </c>
      <c r="B628">
        <f>[1]menu_engineering!B628</f>
        <v>2</v>
      </c>
      <c r="C628" t="str">
        <f>[1]menu_engineering!C628</f>
        <v>Eataly Downtown NYC</v>
      </c>
      <c r="D628">
        <f>[1]menu_engineering!D628</f>
        <v>18</v>
      </c>
      <c r="E628" t="str">
        <f>[1]menu_engineering!E628</f>
        <v>Insalata di Mare</v>
      </c>
      <c r="F628">
        <f>[1]menu_engineering!F628</f>
        <v>2820</v>
      </c>
      <c r="G628">
        <f>[1]menu_engineering!G628</f>
        <v>120</v>
      </c>
      <c r="H628" t="str">
        <f>[1]menu_engineering!H628</f>
        <v>5.8141537437812500000</v>
      </c>
      <c r="I628" t="str">
        <f>[1]menu_engineering!I628</f>
        <v>697.6984492537500000000</v>
      </c>
      <c r="J628" t="str">
        <f>[1]menu_engineering!J628</f>
        <v>2122.3015507462500000000</v>
      </c>
      <c r="K628">
        <f>[1]menu_engineering!K628</f>
        <v>0</v>
      </c>
    </row>
    <row r="629" spans="1:11" x14ac:dyDescent="0.2">
      <c r="A629" s="9">
        <f>[1]menu_engineering!A629</f>
        <v>46235</v>
      </c>
      <c r="B629">
        <f>[1]menu_engineering!B629</f>
        <v>2</v>
      </c>
      <c r="C629" t="str">
        <f>[1]menu_engineering!C629</f>
        <v>Eataly Downtown NYC</v>
      </c>
      <c r="D629">
        <f>[1]menu_engineering!D629</f>
        <v>1</v>
      </c>
      <c r="E629" t="str">
        <f>[1]menu_engineering!E629</f>
        <v>Spaghetti alla Carbonara</v>
      </c>
      <c r="F629">
        <f>[1]menu_engineering!F629</f>
        <v>4950</v>
      </c>
      <c r="G629">
        <f>[1]menu_engineering!G629</f>
        <v>225</v>
      </c>
      <c r="H629" t="str">
        <f>[1]menu_engineering!H629</f>
        <v>3.9243336944444444444</v>
      </c>
      <c r="I629" t="str">
        <f>[1]menu_engineering!I629</f>
        <v>882.9750812499999999900</v>
      </c>
      <c r="J629" t="str">
        <f>[1]menu_engineering!J629</f>
        <v>4067.0249187500000000100</v>
      </c>
      <c r="K629">
        <f>[1]menu_engineering!K629</f>
        <v>0</v>
      </c>
    </row>
    <row r="630" spans="1:11" x14ac:dyDescent="0.2">
      <c r="A630" s="9">
        <f>[1]menu_engineering!A630</f>
        <v>46235</v>
      </c>
      <c r="B630">
        <f>[1]menu_engineering!B630</f>
        <v>2</v>
      </c>
      <c r="C630" t="str">
        <f>[1]menu_engineering!C630</f>
        <v>Eataly Downtown NYC</v>
      </c>
      <c r="D630">
        <f>[1]menu_engineering!D630</f>
        <v>2</v>
      </c>
      <c r="E630" t="str">
        <f>[1]menu_engineering!E630</f>
        <v>Margherita Pizza</v>
      </c>
      <c r="F630">
        <f>[1]menu_engineering!F630</f>
        <v>5328</v>
      </c>
      <c r="G630">
        <f>[1]menu_engineering!G630</f>
        <v>222</v>
      </c>
      <c r="H630" t="str">
        <f>[1]menu_engineering!H630</f>
        <v>6.6255466994666666667</v>
      </c>
      <c r="I630" t="str">
        <f>[1]menu_engineering!I630</f>
        <v>1470.8713672816000000074</v>
      </c>
      <c r="J630" t="str">
        <f>[1]menu_engineering!J630</f>
        <v>3857.1286327183999999926</v>
      </c>
      <c r="K630">
        <f>[1]menu_engineering!K630</f>
        <v>0</v>
      </c>
    </row>
    <row r="631" spans="1:11" x14ac:dyDescent="0.2">
      <c r="A631" s="9">
        <f>[1]menu_engineering!A631</f>
        <v>46235</v>
      </c>
      <c r="B631">
        <f>[1]menu_engineering!B631</f>
        <v>2</v>
      </c>
      <c r="C631" t="str">
        <f>[1]menu_engineering!C631</f>
        <v>Eataly Downtown NYC</v>
      </c>
      <c r="D631">
        <f>[1]menu_engineering!D631</f>
        <v>3</v>
      </c>
      <c r="E631" t="str">
        <f>[1]menu_engineering!E631</f>
        <v>Risotto alla Milanese</v>
      </c>
      <c r="F631">
        <f>[1]menu_engineering!F631</f>
        <v>2499</v>
      </c>
      <c r="G631">
        <f>[1]menu_engineering!G631</f>
        <v>98</v>
      </c>
      <c r="H631" t="str">
        <f>[1]menu_engineering!H631</f>
        <v>3.6224084000000000000</v>
      </c>
      <c r="I631" t="str">
        <f>[1]menu_engineering!I631</f>
        <v>354.9960232000000000000</v>
      </c>
      <c r="J631" t="str">
        <f>[1]menu_engineering!J631</f>
        <v>2144.0039768000000000000</v>
      </c>
      <c r="K631">
        <f>[1]menu_engineering!K631</f>
        <v>0</v>
      </c>
    </row>
    <row r="632" spans="1:11" x14ac:dyDescent="0.2">
      <c r="A632" s="9">
        <f>[1]menu_engineering!A632</f>
        <v>46235</v>
      </c>
      <c r="B632">
        <f>[1]menu_engineering!B632</f>
        <v>2</v>
      </c>
      <c r="C632" t="str">
        <f>[1]menu_engineering!C632</f>
        <v>Eataly Downtown NYC</v>
      </c>
      <c r="D632">
        <f>[1]menu_engineering!D632</f>
        <v>4</v>
      </c>
      <c r="E632" t="str">
        <f>[1]menu_engineering!E632</f>
        <v>Caprese Salad</v>
      </c>
      <c r="F632">
        <f>[1]menu_engineering!F632</f>
        <v>4179</v>
      </c>
      <c r="G632">
        <f>[1]menu_engineering!G632</f>
        <v>199</v>
      </c>
      <c r="H632" t="str">
        <f>[1]menu_engineering!H632</f>
        <v>6.6711744831666666667</v>
      </c>
      <c r="I632" t="str">
        <f>[1]menu_engineering!I632</f>
        <v>1327.5637221501666666733</v>
      </c>
      <c r="J632" t="str">
        <f>[1]menu_engineering!J632</f>
        <v>2851.4362778498333333267</v>
      </c>
      <c r="K632">
        <f>[1]menu_engineering!K632</f>
        <v>0</v>
      </c>
    </row>
    <row r="633" spans="1:11" x14ac:dyDescent="0.2">
      <c r="A633" s="9">
        <f>[1]menu_engineering!A633</f>
        <v>46235</v>
      </c>
      <c r="B633">
        <f>[1]menu_engineering!B633</f>
        <v>2</v>
      </c>
      <c r="C633" t="str">
        <f>[1]menu_engineering!C633</f>
        <v>Eataly Downtown NYC</v>
      </c>
      <c r="D633">
        <f>[1]menu_engineering!D633</f>
        <v>6</v>
      </c>
      <c r="E633" t="str">
        <f>[1]menu_engineering!E633</f>
        <v>Bucatini all'Amatriciana</v>
      </c>
      <c r="F633">
        <f>[1]menu_engineering!F633</f>
        <v>2622</v>
      </c>
      <c r="G633">
        <f>[1]menu_engineering!G633</f>
        <v>114</v>
      </c>
      <c r="H633" t="str">
        <f>[1]menu_engineering!H633</f>
        <v>4.6389822245333333333</v>
      </c>
      <c r="I633" t="str">
        <f>[1]menu_engineering!I633</f>
        <v>528.8439735967999999962</v>
      </c>
      <c r="J633" t="str">
        <f>[1]menu_engineering!J633</f>
        <v>2093.1560264032000000038</v>
      </c>
      <c r="K633">
        <f>[1]menu_engineering!K633</f>
        <v>0</v>
      </c>
    </row>
    <row r="634" spans="1:11" x14ac:dyDescent="0.2">
      <c r="A634" s="9">
        <f>[1]menu_engineering!A634</f>
        <v>46235</v>
      </c>
      <c r="B634">
        <f>[1]menu_engineering!B634</f>
        <v>2</v>
      </c>
      <c r="C634" t="str">
        <f>[1]menu_engineering!C634</f>
        <v>Eataly Downtown NYC</v>
      </c>
      <c r="D634">
        <f>[1]menu_engineering!D634</f>
        <v>8</v>
      </c>
      <c r="E634" t="str">
        <f>[1]menu_engineering!E634</f>
        <v>Focaccia Genovese</v>
      </c>
      <c r="F634">
        <f>[1]menu_engineering!F634</f>
        <v>1437.5</v>
      </c>
      <c r="G634">
        <f>[1]menu_engineering!G634</f>
        <v>115</v>
      </c>
      <c r="H634" t="str">
        <f>[1]menu_engineering!H634</f>
        <v>0.6584301097777778000</v>
      </c>
      <c r="I634" t="str">
        <f>[1]menu_engineering!I634</f>
        <v>75.7194626244444470000</v>
      </c>
      <c r="J634" t="str">
        <f>[1]menu_engineering!J634</f>
        <v>1361.7805373755555530000</v>
      </c>
      <c r="K634">
        <f>[1]menu_engineering!K634</f>
        <v>0</v>
      </c>
    </row>
    <row r="635" spans="1:11" x14ac:dyDescent="0.2">
      <c r="A635" s="9">
        <f>[1]menu_engineering!A635</f>
        <v>46235</v>
      </c>
      <c r="B635">
        <f>[1]menu_engineering!B635</f>
        <v>2</v>
      </c>
      <c r="C635" t="str">
        <f>[1]menu_engineering!C635</f>
        <v>Eataly Downtown NYC</v>
      </c>
      <c r="D635">
        <f>[1]menu_engineering!D635</f>
        <v>10</v>
      </c>
      <c r="E635" t="str">
        <f>[1]menu_engineering!E635</f>
        <v>Panzanella</v>
      </c>
      <c r="F635">
        <f>[1]menu_engineering!F635</f>
        <v>1400</v>
      </c>
      <c r="G635">
        <f>[1]menu_engineering!G635</f>
        <v>100</v>
      </c>
      <c r="H635" t="str">
        <f>[1]menu_engineering!H635</f>
        <v>1.8191754829200000000</v>
      </c>
      <c r="I635" t="str">
        <f>[1]menu_engineering!I635</f>
        <v>181.9175482920000000000</v>
      </c>
      <c r="J635" t="str">
        <f>[1]menu_engineering!J635</f>
        <v>1218.0824517080000000000</v>
      </c>
      <c r="K635">
        <f>[1]menu_engineering!K635</f>
        <v>0</v>
      </c>
    </row>
    <row r="636" spans="1:11" x14ac:dyDescent="0.2">
      <c r="A636" s="9">
        <f>[1]menu_engineering!A636</f>
        <v>46235</v>
      </c>
      <c r="B636">
        <f>[1]menu_engineering!B636</f>
        <v>2</v>
      </c>
      <c r="C636" t="str">
        <f>[1]menu_engineering!C636</f>
        <v>Eataly Downtown NYC</v>
      </c>
      <c r="D636">
        <f>[1]menu_engineering!D636</f>
        <v>11</v>
      </c>
      <c r="E636" t="str">
        <f>[1]menu_engineering!E636</f>
        <v>Cacio e Pepe</v>
      </c>
      <c r="F636">
        <f>[1]menu_engineering!F636</f>
        <v>4515</v>
      </c>
      <c r="G636">
        <f>[1]menu_engineering!G636</f>
        <v>215</v>
      </c>
      <c r="H636" t="str">
        <f>[1]menu_engineering!H636</f>
        <v>1.9302194000000000000</v>
      </c>
      <c r="I636" t="str">
        <f>[1]menu_engineering!I636</f>
        <v>414.9971710000000000000</v>
      </c>
      <c r="J636" t="str">
        <f>[1]menu_engineering!J636</f>
        <v>4100.0028290000000000000</v>
      </c>
      <c r="K636">
        <f>[1]menu_engineering!K636</f>
        <v>0</v>
      </c>
    </row>
    <row r="637" spans="1:11" x14ac:dyDescent="0.2">
      <c r="A637" s="9">
        <f>[1]menu_engineering!A637</f>
        <v>46235</v>
      </c>
      <c r="B637">
        <f>[1]menu_engineering!B637</f>
        <v>2</v>
      </c>
      <c r="C637" t="str">
        <f>[1]menu_engineering!C637</f>
        <v>Eataly Downtown NYC</v>
      </c>
      <c r="D637">
        <f>[1]menu_engineering!D637</f>
        <v>12</v>
      </c>
      <c r="E637" t="str">
        <f>[1]menu_engineering!E637</f>
        <v>Pesto alla Genovese</v>
      </c>
      <c r="F637">
        <f>[1]menu_engineering!F637</f>
        <v>2816</v>
      </c>
      <c r="G637">
        <f>[1]menu_engineering!G637</f>
        <v>128</v>
      </c>
      <c r="H637" t="str">
        <f>[1]menu_engineering!H637</f>
        <v>2.5143715675714285714</v>
      </c>
      <c r="I637" t="str">
        <f>[1]menu_engineering!I637</f>
        <v>321.8395606491428571392</v>
      </c>
      <c r="J637" t="str">
        <f>[1]menu_engineering!J637</f>
        <v>2494.1604393508571428608</v>
      </c>
      <c r="K637">
        <f>[1]menu_engineering!K637</f>
        <v>0</v>
      </c>
    </row>
    <row r="638" spans="1:11" x14ac:dyDescent="0.2">
      <c r="A638" s="9">
        <f>[1]menu_engineering!A638</f>
        <v>46235</v>
      </c>
      <c r="B638">
        <f>[1]menu_engineering!B638</f>
        <v>2</v>
      </c>
      <c r="C638" t="str">
        <f>[1]menu_engineering!C638</f>
        <v>Eataly Downtown NYC</v>
      </c>
      <c r="D638">
        <f>[1]menu_engineering!D638</f>
        <v>13</v>
      </c>
      <c r="E638" t="str">
        <f>[1]menu_engineering!E638</f>
        <v>Quattro Formaggi Pizza</v>
      </c>
      <c r="F638">
        <f>[1]menu_engineering!F638</f>
        <v>2645</v>
      </c>
      <c r="G638">
        <f>[1]menu_engineering!G638</f>
        <v>115</v>
      </c>
      <c r="H638" t="str">
        <f>[1]menu_engineering!H638</f>
        <v>6.6771148461538461538</v>
      </c>
      <c r="I638" t="str">
        <f>[1]menu_engineering!I638</f>
        <v>767.8682073076923076870</v>
      </c>
      <c r="J638" t="str">
        <f>[1]menu_engineering!J638</f>
        <v>1877.1317926923076923130</v>
      </c>
      <c r="K638">
        <f>[1]menu_engineering!K638</f>
        <v>0</v>
      </c>
    </row>
    <row r="639" spans="1:11" x14ac:dyDescent="0.2">
      <c r="A639" s="9">
        <f>[1]menu_engineering!A639</f>
        <v>46235</v>
      </c>
      <c r="B639">
        <f>[1]menu_engineering!B639</f>
        <v>2</v>
      </c>
      <c r="C639" t="str">
        <f>[1]menu_engineering!C639</f>
        <v>Eataly Downtown NYC</v>
      </c>
      <c r="D639">
        <f>[1]menu_engineering!D639</f>
        <v>14</v>
      </c>
      <c r="E639" t="str">
        <f>[1]menu_engineering!E639</f>
        <v>Porchetta</v>
      </c>
      <c r="F639">
        <f>[1]menu_engineering!F639</f>
        <v>2436</v>
      </c>
      <c r="G639">
        <f>[1]menu_engineering!G639</f>
        <v>87</v>
      </c>
      <c r="H639" t="str">
        <f>[1]menu_engineering!H639</f>
        <v>4.4034044883859649474</v>
      </c>
      <c r="I639" t="str">
        <f>[1]menu_engineering!I639</f>
        <v>383.0961904895789504238</v>
      </c>
      <c r="J639" t="str">
        <f>[1]menu_engineering!J639</f>
        <v>2052.9038095104210495762</v>
      </c>
      <c r="K639">
        <f>[1]menu_engineering!K639</f>
        <v>0</v>
      </c>
    </row>
    <row r="640" spans="1:11" x14ac:dyDescent="0.2">
      <c r="A640" s="9">
        <f>[1]menu_engineering!A640</f>
        <v>46235</v>
      </c>
      <c r="B640">
        <f>[1]menu_engineering!B640</f>
        <v>2</v>
      </c>
      <c r="C640" t="str">
        <f>[1]menu_engineering!C640</f>
        <v>Eataly Downtown NYC</v>
      </c>
      <c r="D640">
        <f>[1]menu_engineering!D640</f>
        <v>15</v>
      </c>
      <c r="E640" t="str">
        <f>[1]menu_engineering!E640</f>
        <v>Pollo alla Griglia</v>
      </c>
      <c r="F640">
        <f>[1]menu_engineering!F640</f>
        <v>3375</v>
      </c>
      <c r="G640">
        <f>[1]menu_engineering!G640</f>
        <v>135</v>
      </c>
      <c r="H640" t="str">
        <f>[1]menu_engineering!H640</f>
        <v>2.7891993477894736842</v>
      </c>
      <c r="I640" t="str">
        <f>[1]menu_engineering!I640</f>
        <v>376.5419119515789473670</v>
      </c>
      <c r="J640" t="str">
        <f>[1]menu_engineering!J640</f>
        <v>2998.4580880484210526330</v>
      </c>
      <c r="K640">
        <f>[1]menu_engineering!K640</f>
        <v>0</v>
      </c>
    </row>
    <row r="641" spans="1:11" x14ac:dyDescent="0.2">
      <c r="A641" s="9">
        <f>[1]menu_engineering!A641</f>
        <v>46235</v>
      </c>
      <c r="B641">
        <f>[1]menu_engineering!B641</f>
        <v>2</v>
      </c>
      <c r="C641" t="str">
        <f>[1]menu_engineering!C641</f>
        <v>Eataly Downtown NYC</v>
      </c>
      <c r="D641">
        <f>[1]menu_engineering!D641</f>
        <v>16</v>
      </c>
      <c r="E641" t="str">
        <f>[1]menu_engineering!E641</f>
        <v>Cannoli</v>
      </c>
      <c r="F641">
        <f>[1]menu_engineering!F641</f>
        <v>1566</v>
      </c>
      <c r="G641">
        <f>[1]menu_engineering!G641</f>
        <v>174</v>
      </c>
      <c r="H641" t="str">
        <f>[1]menu_engineering!H641</f>
        <v>1.6245178098076921538</v>
      </c>
      <c r="I641" t="str">
        <f>[1]menu_engineering!I641</f>
        <v>282.6660989065384347612</v>
      </c>
      <c r="J641" t="str">
        <f>[1]menu_engineering!J641</f>
        <v>1283.3339010934615652388</v>
      </c>
      <c r="K641">
        <f>[1]menu_engineering!K641</f>
        <v>0</v>
      </c>
    </row>
    <row r="642" spans="1:11" x14ac:dyDescent="0.2">
      <c r="A642" s="9">
        <f>[1]menu_engineering!A642</f>
        <v>46235</v>
      </c>
      <c r="B642">
        <f>[1]menu_engineering!B642</f>
        <v>2</v>
      </c>
      <c r="C642" t="str">
        <f>[1]menu_engineering!C642</f>
        <v>Eataly Downtown NYC</v>
      </c>
      <c r="D642">
        <f>[1]menu_engineering!D642</f>
        <v>17</v>
      </c>
      <c r="E642" t="str">
        <f>[1]menu_engineering!E642</f>
        <v>Pistachio Gelato</v>
      </c>
      <c r="F642">
        <f>[1]menu_engineering!F642</f>
        <v>1888</v>
      </c>
      <c r="G642">
        <f>[1]menu_engineering!G642</f>
        <v>236</v>
      </c>
      <c r="H642" t="str">
        <f>[1]menu_engineering!H642</f>
        <v>1.4062385859090909091</v>
      </c>
      <c r="I642" t="str">
        <f>[1]menu_engineering!I642</f>
        <v>331.8723062745454545476</v>
      </c>
      <c r="J642" t="str">
        <f>[1]menu_engineering!J642</f>
        <v>1556.1276937254545454524</v>
      </c>
      <c r="K642">
        <f>[1]menu_engineering!K642</f>
        <v>0</v>
      </c>
    </row>
    <row r="643" spans="1:11" x14ac:dyDescent="0.2">
      <c r="A643" s="9">
        <f>[1]menu_engineering!A643</f>
        <v>46235</v>
      </c>
      <c r="B643">
        <f>[1]menu_engineering!B643</f>
        <v>2</v>
      </c>
      <c r="C643" t="str">
        <f>[1]menu_engineering!C643</f>
        <v>Eataly Downtown NYC</v>
      </c>
      <c r="D643">
        <f>[1]menu_engineering!D643</f>
        <v>18</v>
      </c>
      <c r="E643" t="str">
        <f>[1]menu_engineering!E643</f>
        <v>Insalata di Mare</v>
      </c>
      <c r="F643">
        <f>[1]menu_engineering!F643</f>
        <v>3478</v>
      </c>
      <c r="G643">
        <f>[1]menu_engineering!G643</f>
        <v>148</v>
      </c>
      <c r="H643" t="str">
        <f>[1]menu_engineering!H643</f>
        <v>5.8357232974166666667</v>
      </c>
      <c r="I643" t="str">
        <f>[1]menu_engineering!I643</f>
        <v>863.6870480176666666716</v>
      </c>
      <c r="J643" t="str">
        <f>[1]menu_engineering!J643</f>
        <v>2614.3129519823333333284</v>
      </c>
      <c r="K643">
        <f>[1]menu_engineering!K643</f>
        <v>0</v>
      </c>
    </row>
    <row r="644" spans="1:11" x14ac:dyDescent="0.2">
      <c r="A644" s="9">
        <f>[1]menu_engineering!A644</f>
        <v>46266</v>
      </c>
      <c r="B644">
        <f>[1]menu_engineering!B644</f>
        <v>2</v>
      </c>
      <c r="C644" t="str">
        <f>[1]menu_engineering!C644</f>
        <v>Eataly Downtown NYC</v>
      </c>
      <c r="D644">
        <f>[1]menu_engineering!D644</f>
        <v>1</v>
      </c>
      <c r="E644" t="str">
        <f>[1]menu_engineering!E644</f>
        <v>Spaghetti alla Carbonara</v>
      </c>
      <c r="F644">
        <f>[1]menu_engineering!F644</f>
        <v>4422</v>
      </c>
      <c r="G644">
        <f>[1]menu_engineering!G644</f>
        <v>201</v>
      </c>
      <c r="H644" t="str">
        <f>[1]menu_engineering!H644</f>
        <v>3.9435381805555555556</v>
      </c>
      <c r="I644" t="str">
        <f>[1]menu_engineering!I644</f>
        <v>792.6511742916666666756</v>
      </c>
      <c r="J644" t="str">
        <f>[1]menu_engineering!J644</f>
        <v>3629.3488257083333333244</v>
      </c>
      <c r="K644">
        <f>[1]menu_engineering!K644</f>
        <v>0</v>
      </c>
    </row>
    <row r="645" spans="1:11" x14ac:dyDescent="0.2">
      <c r="A645" s="9">
        <f>[1]menu_engineering!A645</f>
        <v>46266</v>
      </c>
      <c r="B645">
        <f>[1]menu_engineering!B645</f>
        <v>2</v>
      </c>
      <c r="C645" t="str">
        <f>[1]menu_engineering!C645</f>
        <v>Eataly Downtown NYC</v>
      </c>
      <c r="D645">
        <f>[1]menu_engineering!D645</f>
        <v>2</v>
      </c>
      <c r="E645" t="str">
        <f>[1]menu_engineering!E645</f>
        <v>Margherita Pizza</v>
      </c>
      <c r="F645">
        <f>[1]menu_engineering!F645</f>
        <v>4992</v>
      </c>
      <c r="G645">
        <f>[1]menu_engineering!G645</f>
        <v>208</v>
      </c>
      <c r="H645" t="str">
        <f>[1]menu_engineering!H645</f>
        <v>6.6473620397333333333</v>
      </c>
      <c r="I645" t="str">
        <f>[1]menu_engineering!I645</f>
        <v>1382.6513042645333333264</v>
      </c>
      <c r="J645" t="str">
        <f>[1]menu_engineering!J645</f>
        <v>3609.3486957354666666736</v>
      </c>
      <c r="K645">
        <f>[1]menu_engineering!K645</f>
        <v>0</v>
      </c>
    </row>
    <row r="646" spans="1:11" x14ac:dyDescent="0.2">
      <c r="A646" s="9">
        <f>[1]menu_engineering!A646</f>
        <v>46266</v>
      </c>
      <c r="B646">
        <f>[1]menu_engineering!B646</f>
        <v>2</v>
      </c>
      <c r="C646" t="str">
        <f>[1]menu_engineering!C646</f>
        <v>Eataly Downtown NYC</v>
      </c>
      <c r="D646">
        <f>[1]menu_engineering!D646</f>
        <v>3</v>
      </c>
      <c r="E646" t="str">
        <f>[1]menu_engineering!E646</f>
        <v>Risotto alla Milanese</v>
      </c>
      <c r="F646">
        <f>[1]menu_engineering!F646</f>
        <v>2244</v>
      </c>
      <c r="G646">
        <f>[1]menu_engineering!G646</f>
        <v>88</v>
      </c>
      <c r="H646" t="str">
        <f>[1]menu_engineering!H646</f>
        <v>3.6268280458333333333</v>
      </c>
      <c r="I646" t="str">
        <f>[1]menu_engineering!I646</f>
        <v>319.1608680333333333304</v>
      </c>
      <c r="J646" t="str">
        <f>[1]menu_engineering!J646</f>
        <v>1924.8391319666666666696</v>
      </c>
      <c r="K646">
        <f>[1]menu_engineering!K646</f>
        <v>0</v>
      </c>
    </row>
    <row r="647" spans="1:11" x14ac:dyDescent="0.2">
      <c r="A647" s="9">
        <f>[1]menu_engineering!A647</f>
        <v>46266</v>
      </c>
      <c r="B647">
        <f>[1]menu_engineering!B647</f>
        <v>2</v>
      </c>
      <c r="C647" t="str">
        <f>[1]menu_engineering!C647</f>
        <v>Eataly Downtown NYC</v>
      </c>
      <c r="D647">
        <f>[1]menu_engineering!D647</f>
        <v>4</v>
      </c>
      <c r="E647" t="str">
        <f>[1]menu_engineering!E647</f>
        <v>Caprese Salad</v>
      </c>
      <c r="F647">
        <f>[1]menu_engineering!F647</f>
        <v>3633</v>
      </c>
      <c r="G647">
        <f>[1]menu_engineering!G647</f>
        <v>173</v>
      </c>
      <c r="H647" t="str">
        <f>[1]menu_engineering!H647</f>
        <v>6.8222342990000000000</v>
      </c>
      <c r="I647" t="str">
        <f>[1]menu_engineering!I647</f>
        <v>1180.2465337270000000000</v>
      </c>
      <c r="J647" t="str">
        <f>[1]menu_engineering!J647</f>
        <v>2452.7534662730000000000</v>
      </c>
      <c r="K647">
        <f>[1]menu_engineering!K647</f>
        <v>0</v>
      </c>
    </row>
    <row r="648" spans="1:11" x14ac:dyDescent="0.2">
      <c r="A648" s="9">
        <f>[1]menu_engineering!A648</f>
        <v>46266</v>
      </c>
      <c r="B648">
        <f>[1]menu_engineering!B648</f>
        <v>2</v>
      </c>
      <c r="C648" t="str">
        <f>[1]menu_engineering!C648</f>
        <v>Eataly Downtown NYC</v>
      </c>
      <c r="D648">
        <f>[1]menu_engineering!D648</f>
        <v>6</v>
      </c>
      <c r="E648" t="str">
        <f>[1]menu_engineering!E648</f>
        <v>Bucatini all'Amatriciana</v>
      </c>
      <c r="F648">
        <f>[1]menu_engineering!F648</f>
        <v>2530</v>
      </c>
      <c r="G648">
        <f>[1]menu_engineering!G648</f>
        <v>110</v>
      </c>
      <c r="H648" t="str">
        <f>[1]menu_engineering!H648</f>
        <v>4.6467472929000000000</v>
      </c>
      <c r="I648" t="str">
        <f>[1]menu_engineering!I648</f>
        <v>511.1422022190000000000</v>
      </c>
      <c r="J648" t="str">
        <f>[1]menu_engineering!J648</f>
        <v>2018.8577977810000000000</v>
      </c>
      <c r="K648">
        <f>[1]menu_engineering!K648</f>
        <v>0</v>
      </c>
    </row>
    <row r="649" spans="1:11" x14ac:dyDescent="0.2">
      <c r="A649" s="9">
        <f>[1]menu_engineering!A649</f>
        <v>46266</v>
      </c>
      <c r="B649">
        <f>[1]menu_engineering!B649</f>
        <v>2</v>
      </c>
      <c r="C649" t="str">
        <f>[1]menu_engineering!C649</f>
        <v>Eataly Downtown NYC</v>
      </c>
      <c r="D649">
        <f>[1]menu_engineering!D649</f>
        <v>8</v>
      </c>
      <c r="E649" t="str">
        <f>[1]menu_engineering!E649</f>
        <v>Focaccia Genovese</v>
      </c>
      <c r="F649">
        <f>[1]menu_engineering!F649</f>
        <v>1150</v>
      </c>
      <c r="G649">
        <f>[1]menu_engineering!G649</f>
        <v>92</v>
      </c>
      <c r="H649" t="str">
        <f>[1]menu_engineering!H649</f>
        <v>0.6651841123809524286</v>
      </c>
      <c r="I649" t="str">
        <f>[1]menu_engineering!I649</f>
        <v>61.1969383390476234312</v>
      </c>
      <c r="J649" t="str">
        <f>[1]menu_engineering!J649</f>
        <v>1088.8030616609523765688</v>
      </c>
      <c r="K649">
        <f>[1]menu_engineering!K649</f>
        <v>0</v>
      </c>
    </row>
    <row r="650" spans="1:11" x14ac:dyDescent="0.2">
      <c r="A650" s="9">
        <f>[1]menu_engineering!A650</f>
        <v>46266</v>
      </c>
      <c r="B650">
        <f>[1]menu_engineering!B650</f>
        <v>2</v>
      </c>
      <c r="C650" t="str">
        <f>[1]menu_engineering!C650</f>
        <v>Eataly Downtown NYC</v>
      </c>
      <c r="D650">
        <f>[1]menu_engineering!D650</f>
        <v>10</v>
      </c>
      <c r="E650" t="str">
        <f>[1]menu_engineering!E650</f>
        <v>Panzanella</v>
      </c>
      <c r="F650">
        <f>[1]menu_engineering!F650</f>
        <v>1344</v>
      </c>
      <c r="G650">
        <f>[1]menu_engineering!G650</f>
        <v>96</v>
      </c>
      <c r="H650" t="str">
        <f>[1]menu_engineering!H650</f>
        <v>1.9108692902842105263</v>
      </c>
      <c r="I650" t="str">
        <f>[1]menu_engineering!I650</f>
        <v>183.4434518672842105248</v>
      </c>
      <c r="J650" t="str">
        <f>[1]menu_engineering!J650</f>
        <v>1160.5565481327157894752</v>
      </c>
      <c r="K650">
        <f>[1]menu_engineering!K650</f>
        <v>0</v>
      </c>
    </row>
    <row r="651" spans="1:11" x14ac:dyDescent="0.2">
      <c r="A651" s="9">
        <f>[1]menu_engineering!A651</f>
        <v>46266</v>
      </c>
      <c r="B651">
        <f>[1]menu_engineering!B651</f>
        <v>2</v>
      </c>
      <c r="C651" t="str">
        <f>[1]menu_engineering!C651</f>
        <v>Eataly Downtown NYC</v>
      </c>
      <c r="D651">
        <f>[1]menu_engineering!D651</f>
        <v>11</v>
      </c>
      <c r="E651" t="str">
        <f>[1]menu_engineering!E651</f>
        <v>Cacio e Pepe</v>
      </c>
      <c r="F651">
        <f>[1]menu_engineering!F651</f>
        <v>4263</v>
      </c>
      <c r="G651">
        <f>[1]menu_engineering!G651</f>
        <v>203</v>
      </c>
      <c r="H651" t="str">
        <f>[1]menu_engineering!H651</f>
        <v>1.9577514285714285714</v>
      </c>
      <c r="I651" t="str">
        <f>[1]menu_engineering!I651</f>
        <v>397.4235399999999999942</v>
      </c>
      <c r="J651" t="str">
        <f>[1]menu_engineering!J651</f>
        <v>3865.5764600000000000058</v>
      </c>
      <c r="K651">
        <f>[1]menu_engineering!K651</f>
        <v>0</v>
      </c>
    </row>
    <row r="652" spans="1:11" x14ac:dyDescent="0.2">
      <c r="A652" s="9">
        <f>[1]menu_engineering!A652</f>
        <v>46266</v>
      </c>
      <c r="B652">
        <f>[1]menu_engineering!B652</f>
        <v>2</v>
      </c>
      <c r="C652" t="str">
        <f>[1]menu_engineering!C652</f>
        <v>Eataly Downtown NYC</v>
      </c>
      <c r="D652">
        <f>[1]menu_engineering!D652</f>
        <v>12</v>
      </c>
      <c r="E652" t="str">
        <f>[1]menu_engineering!E652</f>
        <v>Pesto alla Genovese</v>
      </c>
      <c r="F652">
        <f>[1]menu_engineering!F652</f>
        <v>2794</v>
      </c>
      <c r="G652">
        <f>[1]menu_engineering!G652</f>
        <v>127</v>
      </c>
      <c r="H652" t="str">
        <f>[1]menu_engineering!H652</f>
        <v>2.5446199634583333333</v>
      </c>
      <c r="I652" t="str">
        <f>[1]menu_engineering!I652</f>
        <v>323.1667353592083333291</v>
      </c>
      <c r="J652" t="str">
        <f>[1]menu_engineering!J652</f>
        <v>2470.8332646407916666709</v>
      </c>
      <c r="K652">
        <f>[1]menu_engineering!K652</f>
        <v>0</v>
      </c>
    </row>
    <row r="653" spans="1:11" x14ac:dyDescent="0.2">
      <c r="A653" s="9">
        <f>[1]menu_engineering!A653</f>
        <v>46266</v>
      </c>
      <c r="B653">
        <f>[1]menu_engineering!B653</f>
        <v>2</v>
      </c>
      <c r="C653" t="str">
        <f>[1]menu_engineering!C653</f>
        <v>Eataly Downtown NYC</v>
      </c>
      <c r="D653">
        <f>[1]menu_engineering!D653</f>
        <v>13</v>
      </c>
      <c r="E653" t="str">
        <f>[1]menu_engineering!E653</f>
        <v>Quattro Formaggi Pizza</v>
      </c>
      <c r="F653">
        <f>[1]menu_engineering!F653</f>
        <v>2875</v>
      </c>
      <c r="G653">
        <f>[1]menu_engineering!G653</f>
        <v>125</v>
      </c>
      <c r="H653" t="str">
        <f>[1]menu_engineering!H653</f>
        <v>6.7123196923076923077</v>
      </c>
      <c r="I653" t="str">
        <f>[1]menu_engineering!I653</f>
        <v>839.0399615384615384625</v>
      </c>
      <c r="J653" t="str">
        <f>[1]menu_engineering!J653</f>
        <v>2035.9600384615384615375</v>
      </c>
      <c r="K653">
        <f>[1]menu_engineering!K653</f>
        <v>0</v>
      </c>
    </row>
    <row r="654" spans="1:11" x14ac:dyDescent="0.2">
      <c r="A654" s="9">
        <f>[1]menu_engineering!A654</f>
        <v>46266</v>
      </c>
      <c r="B654">
        <f>[1]menu_engineering!B654</f>
        <v>2</v>
      </c>
      <c r="C654" t="str">
        <f>[1]menu_engineering!C654</f>
        <v>Eataly Downtown NYC</v>
      </c>
      <c r="D654">
        <f>[1]menu_engineering!D654</f>
        <v>14</v>
      </c>
      <c r="E654" t="str">
        <f>[1]menu_engineering!E654</f>
        <v>Porchetta</v>
      </c>
      <c r="F654">
        <f>[1]menu_engineering!F654</f>
        <v>2548</v>
      </c>
      <c r="G654">
        <f>[1]menu_engineering!G654</f>
        <v>91</v>
      </c>
      <c r="H654" t="str">
        <f>[1]menu_engineering!H654</f>
        <v>4.4905278352456141053</v>
      </c>
      <c r="I654" t="str">
        <f>[1]menu_engineering!I654</f>
        <v>408.6380330073508835823</v>
      </c>
      <c r="J654" t="str">
        <f>[1]menu_engineering!J654</f>
        <v>2139.3619669926491164177</v>
      </c>
      <c r="K654">
        <f>[1]menu_engineering!K654</f>
        <v>0</v>
      </c>
    </row>
    <row r="655" spans="1:11" x14ac:dyDescent="0.2">
      <c r="A655" s="9">
        <f>[1]menu_engineering!A655</f>
        <v>46266</v>
      </c>
      <c r="B655">
        <f>[1]menu_engineering!B655</f>
        <v>2</v>
      </c>
      <c r="C655" t="str">
        <f>[1]menu_engineering!C655</f>
        <v>Eataly Downtown NYC</v>
      </c>
      <c r="D655">
        <f>[1]menu_engineering!D655</f>
        <v>15</v>
      </c>
      <c r="E655" t="str">
        <f>[1]menu_engineering!E655</f>
        <v>Pollo alla Griglia</v>
      </c>
      <c r="F655">
        <f>[1]menu_engineering!F655</f>
        <v>2900</v>
      </c>
      <c r="G655">
        <f>[1]menu_engineering!G655</f>
        <v>116</v>
      </c>
      <c r="H655" t="str">
        <f>[1]menu_engineering!H655</f>
        <v>2.8013791910526315789</v>
      </c>
      <c r="I655" t="str">
        <f>[1]menu_engineering!I655</f>
        <v>324.9599861621052631524</v>
      </c>
      <c r="J655" t="str">
        <f>[1]menu_engineering!J655</f>
        <v>2575.0400138378947368476</v>
      </c>
      <c r="K655">
        <f>[1]menu_engineering!K655</f>
        <v>0</v>
      </c>
    </row>
    <row r="656" spans="1:11" x14ac:dyDescent="0.2">
      <c r="A656" s="9">
        <f>[1]menu_engineering!A656</f>
        <v>46266</v>
      </c>
      <c r="B656">
        <f>[1]menu_engineering!B656</f>
        <v>2</v>
      </c>
      <c r="C656" t="str">
        <f>[1]menu_engineering!C656</f>
        <v>Eataly Downtown NYC</v>
      </c>
      <c r="D656">
        <f>[1]menu_engineering!D656</f>
        <v>16</v>
      </c>
      <c r="E656" t="str">
        <f>[1]menu_engineering!E656</f>
        <v>Cannoli</v>
      </c>
      <c r="F656">
        <f>[1]menu_engineering!F656</f>
        <v>1395</v>
      </c>
      <c r="G656">
        <f>[1]menu_engineering!G656</f>
        <v>155</v>
      </c>
      <c r="H656" t="str">
        <f>[1]menu_engineering!H656</f>
        <v>1.6297483156250001875</v>
      </c>
      <c r="I656" t="str">
        <f>[1]menu_engineering!I656</f>
        <v>252.6109889218750290625</v>
      </c>
      <c r="J656" t="str">
        <f>[1]menu_engineering!J656</f>
        <v>1142.3890110781249709375</v>
      </c>
      <c r="K656">
        <f>[1]menu_engineering!K656</f>
        <v>0</v>
      </c>
    </row>
    <row r="657" spans="1:11" x14ac:dyDescent="0.2">
      <c r="A657" s="9">
        <f>[1]menu_engineering!A657</f>
        <v>46266</v>
      </c>
      <c r="B657">
        <f>[1]menu_engineering!B657</f>
        <v>2</v>
      </c>
      <c r="C657" t="str">
        <f>[1]menu_engineering!C657</f>
        <v>Eataly Downtown NYC</v>
      </c>
      <c r="D657">
        <f>[1]menu_engineering!D657</f>
        <v>17</v>
      </c>
      <c r="E657" t="str">
        <f>[1]menu_engineering!E657</f>
        <v>Pistachio Gelato</v>
      </c>
      <c r="F657">
        <f>[1]menu_engineering!F657</f>
        <v>1600</v>
      </c>
      <c r="G657">
        <f>[1]menu_engineering!G657</f>
        <v>200</v>
      </c>
      <c r="H657" t="str">
        <f>[1]menu_engineering!H657</f>
        <v>1.3968356290909090909</v>
      </c>
      <c r="I657" t="str">
        <f>[1]menu_engineering!I657</f>
        <v>279.3671258181818181800</v>
      </c>
      <c r="J657" t="str">
        <f>[1]menu_engineering!J657</f>
        <v>1320.6328741818181818200</v>
      </c>
      <c r="K657">
        <f>[1]menu_engineering!K657</f>
        <v>0</v>
      </c>
    </row>
    <row r="658" spans="1:11" x14ac:dyDescent="0.2">
      <c r="A658" s="9">
        <f>[1]menu_engineering!A658</f>
        <v>46266</v>
      </c>
      <c r="B658">
        <f>[1]menu_engineering!B658</f>
        <v>2</v>
      </c>
      <c r="C658" t="str">
        <f>[1]menu_engineering!C658</f>
        <v>Eataly Downtown NYC</v>
      </c>
      <c r="D658">
        <f>[1]menu_engineering!D658</f>
        <v>18</v>
      </c>
      <c r="E658" t="str">
        <f>[1]menu_engineering!E658</f>
        <v>Insalata di Mare</v>
      </c>
      <c r="F658">
        <f>[1]menu_engineering!F658</f>
        <v>2115</v>
      </c>
      <c r="G658">
        <f>[1]menu_engineering!G658</f>
        <v>90</v>
      </c>
      <c r="H658" t="str">
        <f>[1]menu_engineering!H658</f>
        <v>5.8725481640535714286</v>
      </c>
      <c r="I658" t="str">
        <f>[1]menu_engineering!I658</f>
        <v>528.5293347648214285740</v>
      </c>
      <c r="J658" t="str">
        <f>[1]menu_engineering!J658</f>
        <v>1586.4706652351785714260</v>
      </c>
      <c r="K658">
        <f>[1]menu_engineering!K658</f>
        <v>0</v>
      </c>
    </row>
    <row r="659" spans="1:11" x14ac:dyDescent="0.2">
      <c r="A659" s="9">
        <f>[1]menu_engineering!A659</f>
        <v>45689</v>
      </c>
      <c r="B659">
        <f>[1]menu_engineering!B659</f>
        <v>3</v>
      </c>
      <c r="C659" t="str">
        <f>[1]menu_engineering!C659</f>
        <v>Eataly Boston</v>
      </c>
      <c r="D659">
        <f>[1]menu_engineering!D659</f>
        <v>1</v>
      </c>
      <c r="E659" t="str">
        <f>[1]menu_engineering!E659</f>
        <v>Spaghetti alla Carbonara</v>
      </c>
      <c r="F659">
        <f>[1]menu_engineering!F659</f>
        <v>2415</v>
      </c>
      <c r="G659">
        <f>[1]menu_engineering!G659</f>
        <v>115</v>
      </c>
      <c r="H659" t="str">
        <f>[1]menu_engineering!H659</f>
        <v>3.8735475294117647059</v>
      </c>
      <c r="I659" t="str">
        <f>[1]menu_engineering!I659</f>
        <v>445.4579658823529411785</v>
      </c>
      <c r="J659" t="str">
        <f>[1]menu_engineering!J659</f>
        <v>1969.5420341176470588215</v>
      </c>
      <c r="K659">
        <f>[1]menu_engineering!K659</f>
        <v>0</v>
      </c>
    </row>
    <row r="660" spans="1:11" x14ac:dyDescent="0.2">
      <c r="A660" s="9">
        <f>[1]menu_engineering!A660</f>
        <v>45689</v>
      </c>
      <c r="B660">
        <f>[1]menu_engineering!B660</f>
        <v>3</v>
      </c>
      <c r="C660" t="str">
        <f>[1]menu_engineering!C660</f>
        <v>Eataly Boston</v>
      </c>
      <c r="D660">
        <f>[1]menu_engineering!D660</f>
        <v>2</v>
      </c>
      <c r="E660" t="str">
        <f>[1]menu_engineering!E660</f>
        <v>Margherita Pizza</v>
      </c>
      <c r="F660">
        <f>[1]menu_engineering!F660</f>
        <v>3013</v>
      </c>
      <c r="G660">
        <f>[1]menu_engineering!G660</f>
        <v>131</v>
      </c>
      <c r="H660" t="str">
        <f>[1]menu_engineering!H660</f>
        <v>6.5065617280000000000</v>
      </c>
      <c r="I660" t="str">
        <f>[1]menu_engineering!I660</f>
        <v>852.3595863680000000000</v>
      </c>
      <c r="J660" t="str">
        <f>[1]menu_engineering!J660</f>
        <v>2160.6404136320000000000</v>
      </c>
      <c r="K660">
        <f>[1]menu_engineering!K660</f>
        <v>0</v>
      </c>
    </row>
    <row r="661" spans="1:11" x14ac:dyDescent="0.2">
      <c r="A661" s="9">
        <f>[1]menu_engineering!A661</f>
        <v>45689</v>
      </c>
      <c r="B661">
        <f>[1]menu_engineering!B661</f>
        <v>3</v>
      </c>
      <c r="C661" t="str">
        <f>[1]menu_engineering!C661</f>
        <v>Eataly Boston</v>
      </c>
      <c r="D661">
        <f>[1]menu_engineering!D661</f>
        <v>4</v>
      </c>
      <c r="E661" t="str">
        <f>[1]menu_engineering!E661</f>
        <v>Caprese Salad</v>
      </c>
      <c r="F661">
        <f>[1]menu_engineering!F661</f>
        <v>3720</v>
      </c>
      <c r="G661">
        <f>[1]menu_engineering!G661</f>
        <v>186</v>
      </c>
      <c r="H661" t="str">
        <f>[1]menu_engineering!H661</f>
        <v>6.9848718236666666667</v>
      </c>
      <c r="I661" t="str">
        <f>[1]menu_engineering!I661</f>
        <v>1299.1861592020000000062</v>
      </c>
      <c r="J661" t="str">
        <f>[1]menu_engineering!J661</f>
        <v>2420.8138407979999999938</v>
      </c>
      <c r="K661">
        <f>[1]menu_engineering!K661</f>
        <v>0</v>
      </c>
    </row>
    <row r="662" spans="1:11" x14ac:dyDescent="0.2">
      <c r="A662" s="9">
        <f>[1]menu_engineering!A662</f>
        <v>45689</v>
      </c>
      <c r="B662">
        <f>[1]menu_engineering!B662</f>
        <v>3</v>
      </c>
      <c r="C662" t="str">
        <f>[1]menu_engineering!C662</f>
        <v>Eataly Boston</v>
      </c>
      <c r="D662">
        <f>[1]menu_engineering!D662</f>
        <v>6</v>
      </c>
      <c r="E662" t="str">
        <f>[1]menu_engineering!E662</f>
        <v>Bucatini all'Amatriciana</v>
      </c>
      <c r="F662">
        <f>[1]menu_engineering!F662</f>
        <v>2200</v>
      </c>
      <c r="G662">
        <f>[1]menu_engineering!G662</f>
        <v>100</v>
      </c>
      <c r="H662" t="str">
        <f>[1]menu_engineering!H662</f>
        <v>4.7237318036333333333</v>
      </c>
      <c r="I662" t="str">
        <f>[1]menu_engineering!I662</f>
        <v>472.3731803633333333300</v>
      </c>
      <c r="J662" t="str">
        <f>[1]menu_engineering!J662</f>
        <v>1727.6268196366666666700</v>
      </c>
      <c r="K662">
        <f>[1]menu_engineering!K662</f>
        <v>0</v>
      </c>
    </row>
    <row r="663" spans="1:11" x14ac:dyDescent="0.2">
      <c r="A663" s="9">
        <f>[1]menu_engineering!A663</f>
        <v>45689</v>
      </c>
      <c r="B663">
        <f>[1]menu_engineering!B663</f>
        <v>3</v>
      </c>
      <c r="C663" t="str">
        <f>[1]menu_engineering!C663</f>
        <v>Eataly Boston</v>
      </c>
      <c r="D663">
        <f>[1]menu_engineering!D663</f>
        <v>7</v>
      </c>
      <c r="E663" t="str">
        <f>[1]menu_engineering!E663</f>
        <v>Tiramisu</v>
      </c>
      <c r="F663">
        <f>[1]menu_engineering!F663</f>
        <v>1230</v>
      </c>
      <c r="G663">
        <f>[1]menu_engineering!G663</f>
        <v>123</v>
      </c>
      <c r="H663" t="str">
        <f>[1]menu_engineering!H663</f>
        <v>2.8036393137500000000</v>
      </c>
      <c r="I663" t="str">
        <f>[1]menu_engineering!I663</f>
        <v>344.8476355912500000000</v>
      </c>
      <c r="J663" t="str">
        <f>[1]menu_engineering!J663</f>
        <v>885.1523644087500000000</v>
      </c>
      <c r="K663">
        <f>[1]menu_engineering!K663</f>
        <v>0</v>
      </c>
    </row>
    <row r="664" spans="1:11" x14ac:dyDescent="0.2">
      <c r="A664" s="9">
        <f>[1]menu_engineering!A664</f>
        <v>45689</v>
      </c>
      <c r="B664">
        <f>[1]menu_engineering!B664</f>
        <v>3</v>
      </c>
      <c r="C664" t="str">
        <f>[1]menu_engineering!C664</f>
        <v>Eataly Boston</v>
      </c>
      <c r="D664">
        <f>[1]menu_engineering!D664</f>
        <v>9</v>
      </c>
      <c r="E664" t="str">
        <f>[1]menu_engineering!E664</f>
        <v>Osso Buco</v>
      </c>
      <c r="F664">
        <f>[1]menu_engineering!F664</f>
        <v>2802.5</v>
      </c>
      <c r="G664">
        <f>[1]menu_engineering!G664</f>
        <v>59</v>
      </c>
      <c r="H664" t="str">
        <f>[1]menu_engineering!H664</f>
        <v>17.1805258631864583333</v>
      </c>
      <c r="I664" t="str">
        <f>[1]menu_engineering!I664</f>
        <v>1013.6510259280010416647</v>
      </c>
      <c r="J664" t="str">
        <f>[1]menu_engineering!J664</f>
        <v>1788.8489740719989583353</v>
      </c>
      <c r="K664">
        <f>[1]menu_engineering!K664</f>
        <v>0</v>
      </c>
    </row>
    <row r="665" spans="1:11" x14ac:dyDescent="0.2">
      <c r="A665" s="9">
        <f>[1]menu_engineering!A665</f>
        <v>45689</v>
      </c>
      <c r="B665">
        <f>[1]menu_engineering!B665</f>
        <v>3</v>
      </c>
      <c r="C665" t="str">
        <f>[1]menu_engineering!C665</f>
        <v>Eataly Boston</v>
      </c>
      <c r="D665">
        <f>[1]menu_engineering!D665</f>
        <v>11</v>
      </c>
      <c r="E665" t="str">
        <f>[1]menu_engineering!E665</f>
        <v>Cacio e Pepe</v>
      </c>
      <c r="F665">
        <f>[1]menu_engineering!F665</f>
        <v>1460</v>
      </c>
      <c r="G665">
        <f>[1]menu_engineering!G665</f>
        <v>73</v>
      </c>
      <c r="H665" t="str">
        <f>[1]menu_engineering!H665</f>
        <v>1.9117225375000000000</v>
      </c>
      <c r="I665" t="str">
        <f>[1]menu_engineering!I665</f>
        <v>139.5557452375000000000</v>
      </c>
      <c r="J665" t="str">
        <f>[1]menu_engineering!J665</f>
        <v>1320.4442547625000000000</v>
      </c>
      <c r="K665">
        <f>[1]menu_engineering!K665</f>
        <v>0</v>
      </c>
    </row>
    <row r="666" spans="1:11" x14ac:dyDescent="0.2">
      <c r="A666" s="9">
        <f>[1]menu_engineering!A666</f>
        <v>45689</v>
      </c>
      <c r="B666">
        <f>[1]menu_engineering!B666</f>
        <v>3</v>
      </c>
      <c r="C666" t="str">
        <f>[1]menu_engineering!C666</f>
        <v>Eataly Boston</v>
      </c>
      <c r="D666">
        <f>[1]menu_engineering!D666</f>
        <v>12</v>
      </c>
      <c r="E666" t="str">
        <f>[1]menu_engineering!E666</f>
        <v>Pesto alla Genovese</v>
      </c>
      <c r="F666">
        <f>[1]menu_engineering!F666</f>
        <v>1722</v>
      </c>
      <c r="G666">
        <f>[1]menu_engineering!G666</f>
        <v>82</v>
      </c>
      <c r="H666" t="str">
        <f>[1]menu_engineering!H666</f>
        <v>2.4908955855833333333</v>
      </c>
      <c r="I666" t="str">
        <f>[1]menu_engineering!I666</f>
        <v>204.2534380178333333306</v>
      </c>
      <c r="J666" t="str">
        <f>[1]menu_engineering!J666</f>
        <v>1517.7465619821666666694</v>
      </c>
      <c r="K666">
        <f>[1]menu_engineering!K666</f>
        <v>0</v>
      </c>
    </row>
    <row r="667" spans="1:11" x14ac:dyDescent="0.2">
      <c r="A667" s="9">
        <f>[1]menu_engineering!A667</f>
        <v>45689</v>
      </c>
      <c r="B667">
        <f>[1]menu_engineering!B667</f>
        <v>3</v>
      </c>
      <c r="C667" t="str">
        <f>[1]menu_engineering!C667</f>
        <v>Eataly Boston</v>
      </c>
      <c r="D667">
        <f>[1]menu_engineering!D667</f>
        <v>13</v>
      </c>
      <c r="E667" t="str">
        <f>[1]menu_engineering!E667</f>
        <v>Quattro Formaggi Pizza</v>
      </c>
      <c r="F667">
        <f>[1]menu_engineering!F667</f>
        <v>3058</v>
      </c>
      <c r="G667">
        <f>[1]menu_engineering!G667</f>
        <v>139</v>
      </c>
      <c r="H667" t="str">
        <f>[1]menu_engineering!H667</f>
        <v>6.4718055000000000000</v>
      </c>
      <c r="I667" t="str">
        <f>[1]menu_engineering!I667</f>
        <v>899.5809645000000000000</v>
      </c>
      <c r="J667" t="str">
        <f>[1]menu_engineering!J667</f>
        <v>2158.4190355000000000000</v>
      </c>
      <c r="K667">
        <f>[1]menu_engineering!K667</f>
        <v>0</v>
      </c>
    </row>
    <row r="668" spans="1:11" x14ac:dyDescent="0.2">
      <c r="A668" s="9">
        <f>[1]menu_engineering!A668</f>
        <v>45689</v>
      </c>
      <c r="B668">
        <f>[1]menu_engineering!B668</f>
        <v>3</v>
      </c>
      <c r="C668" t="str">
        <f>[1]menu_engineering!C668</f>
        <v>Eataly Boston</v>
      </c>
      <c r="D668">
        <f>[1]menu_engineering!D668</f>
        <v>14</v>
      </c>
      <c r="E668" t="str">
        <f>[1]menu_engineering!E668</f>
        <v>Porchetta</v>
      </c>
      <c r="F668">
        <f>[1]menu_engineering!F668</f>
        <v>1755</v>
      </c>
      <c r="G668">
        <f>[1]menu_engineering!G668</f>
        <v>65</v>
      </c>
      <c r="H668" t="str">
        <f>[1]menu_engineering!H668</f>
        <v>4.4764278963833334000</v>
      </c>
      <c r="I668" t="str">
        <f>[1]menu_engineering!I668</f>
        <v>290.9678132649166710000</v>
      </c>
      <c r="J668" t="str">
        <f>[1]menu_engineering!J668</f>
        <v>1464.0321867350833290000</v>
      </c>
      <c r="K668">
        <f>[1]menu_engineering!K668</f>
        <v>0</v>
      </c>
    </row>
    <row r="669" spans="1:11" x14ac:dyDescent="0.2">
      <c r="A669" s="9">
        <f>[1]menu_engineering!A669</f>
        <v>45689</v>
      </c>
      <c r="B669">
        <f>[1]menu_engineering!B669</f>
        <v>3</v>
      </c>
      <c r="C669" t="str">
        <f>[1]menu_engineering!C669</f>
        <v>Eataly Boston</v>
      </c>
      <c r="D669">
        <f>[1]menu_engineering!D669</f>
        <v>15</v>
      </c>
      <c r="E669" t="str">
        <f>[1]menu_engineering!E669</f>
        <v>Pollo alla Griglia</v>
      </c>
      <c r="F669">
        <f>[1]menu_engineering!F669</f>
        <v>1997.5</v>
      </c>
      <c r="G669">
        <f>[1]menu_engineering!G669</f>
        <v>85</v>
      </c>
      <c r="H669" t="str">
        <f>[1]menu_engineering!H669</f>
        <v>2.6984824884000000000</v>
      </c>
      <c r="I669" t="str">
        <f>[1]menu_engineering!I669</f>
        <v>229.3710115140000000000</v>
      </c>
      <c r="J669" t="str">
        <f>[1]menu_engineering!J669</f>
        <v>1768.1289884860000000000</v>
      </c>
      <c r="K669">
        <f>[1]menu_engineering!K669</f>
        <v>0</v>
      </c>
    </row>
    <row r="670" spans="1:11" x14ac:dyDescent="0.2">
      <c r="A670" s="9">
        <f>[1]menu_engineering!A670</f>
        <v>45689</v>
      </c>
      <c r="B670">
        <f>[1]menu_engineering!B670</f>
        <v>3</v>
      </c>
      <c r="C670" t="str">
        <f>[1]menu_engineering!C670</f>
        <v>Eataly Boston</v>
      </c>
      <c r="D670">
        <f>[1]menu_engineering!D670</f>
        <v>16</v>
      </c>
      <c r="E670" t="str">
        <f>[1]menu_engineering!E670</f>
        <v>Cannoli</v>
      </c>
      <c r="F670">
        <f>[1]menu_engineering!F670</f>
        <v>722.5</v>
      </c>
      <c r="G670">
        <f>[1]menu_engineering!G670</f>
        <v>85</v>
      </c>
      <c r="H670" t="str">
        <f>[1]menu_engineering!H670</f>
        <v>1.4779249048611111667</v>
      </c>
      <c r="I670" t="str">
        <f>[1]menu_engineering!I670</f>
        <v>125.6236169131944491695</v>
      </c>
      <c r="J670" t="str">
        <f>[1]menu_engineering!J670</f>
        <v>596.8763830868055508305</v>
      </c>
      <c r="K670">
        <f>[1]menu_engineering!K670</f>
        <v>0</v>
      </c>
    </row>
    <row r="671" spans="1:11" x14ac:dyDescent="0.2">
      <c r="A671" s="9">
        <f>[1]menu_engineering!A671</f>
        <v>45689</v>
      </c>
      <c r="B671">
        <f>[1]menu_engineering!B671</f>
        <v>3</v>
      </c>
      <c r="C671" t="str">
        <f>[1]menu_engineering!C671</f>
        <v>Eataly Boston</v>
      </c>
      <c r="D671">
        <f>[1]menu_engineering!D671</f>
        <v>17</v>
      </c>
      <c r="E671" t="str">
        <f>[1]menu_engineering!E671</f>
        <v>Pistachio Gelato</v>
      </c>
      <c r="F671">
        <f>[1]menu_engineering!F671</f>
        <v>600</v>
      </c>
      <c r="G671">
        <f>[1]menu_engineering!G671</f>
        <v>80</v>
      </c>
      <c r="H671" t="str">
        <f>[1]menu_engineering!H671</f>
        <v>1.3451651057692307692</v>
      </c>
      <c r="I671" t="str">
        <f>[1]menu_engineering!I671</f>
        <v>107.6132084615384615360</v>
      </c>
      <c r="J671" t="str">
        <f>[1]menu_engineering!J671</f>
        <v>492.3867915384615384640</v>
      </c>
      <c r="K671">
        <f>[1]menu_engineering!K671</f>
        <v>0</v>
      </c>
    </row>
    <row r="672" spans="1:11" x14ac:dyDescent="0.2">
      <c r="A672" s="9">
        <f>[1]menu_engineering!A672</f>
        <v>45689</v>
      </c>
      <c r="B672">
        <f>[1]menu_engineering!B672</f>
        <v>3</v>
      </c>
      <c r="C672" t="str">
        <f>[1]menu_engineering!C672</f>
        <v>Eataly Boston</v>
      </c>
      <c r="D672">
        <f>[1]menu_engineering!D672</f>
        <v>18</v>
      </c>
      <c r="E672" t="str">
        <f>[1]menu_engineering!E672</f>
        <v>Insalata di Mare</v>
      </c>
      <c r="F672">
        <f>[1]menu_engineering!F672</f>
        <v>1403</v>
      </c>
      <c r="G672">
        <f>[1]menu_engineering!G672</f>
        <v>61</v>
      </c>
      <c r="H672" t="str">
        <f>[1]menu_engineering!H672</f>
        <v>5.3718192180937500000</v>
      </c>
      <c r="I672" t="str">
        <f>[1]menu_engineering!I672</f>
        <v>327.6809723037187500000</v>
      </c>
      <c r="J672" t="str">
        <f>[1]menu_engineering!J672</f>
        <v>1075.3190276962812500000</v>
      </c>
      <c r="K672">
        <f>[1]menu_engineering!K672</f>
        <v>0</v>
      </c>
    </row>
    <row r="673" spans="1:11" x14ac:dyDescent="0.2">
      <c r="A673" s="9">
        <f>[1]menu_engineering!A673</f>
        <v>45717</v>
      </c>
      <c r="B673">
        <f>[1]menu_engineering!B673</f>
        <v>3</v>
      </c>
      <c r="C673" t="str">
        <f>[1]menu_engineering!C673</f>
        <v>Eataly Boston</v>
      </c>
      <c r="D673">
        <f>[1]menu_engineering!D673</f>
        <v>1</v>
      </c>
      <c r="E673" t="str">
        <f>[1]menu_engineering!E673</f>
        <v>Spaghetti alla Carbonara</v>
      </c>
      <c r="F673">
        <f>[1]menu_engineering!F673</f>
        <v>3381</v>
      </c>
      <c r="G673">
        <f>[1]menu_engineering!G673</f>
        <v>161</v>
      </c>
      <c r="H673" t="str">
        <f>[1]menu_engineering!H673</f>
        <v>3.8738448382352941176</v>
      </c>
      <c r="I673" t="str">
        <f>[1]menu_engineering!I673</f>
        <v>623.6890189558823529336</v>
      </c>
      <c r="J673" t="str">
        <f>[1]menu_engineering!J673</f>
        <v>2757.3109810441176470664</v>
      </c>
      <c r="K673">
        <f>[1]menu_engineering!K673</f>
        <v>0</v>
      </c>
    </row>
    <row r="674" spans="1:11" x14ac:dyDescent="0.2">
      <c r="A674" s="9">
        <f>[1]menu_engineering!A674</f>
        <v>45717</v>
      </c>
      <c r="B674">
        <f>[1]menu_engineering!B674</f>
        <v>3</v>
      </c>
      <c r="C674" t="str">
        <f>[1]menu_engineering!C674</f>
        <v>Eataly Boston</v>
      </c>
      <c r="D674">
        <f>[1]menu_engineering!D674</f>
        <v>2</v>
      </c>
      <c r="E674" t="str">
        <f>[1]menu_engineering!E674</f>
        <v>Margherita Pizza</v>
      </c>
      <c r="F674">
        <f>[1]menu_engineering!F674</f>
        <v>3427</v>
      </c>
      <c r="G674">
        <f>[1]menu_engineering!G674</f>
        <v>149</v>
      </c>
      <c r="H674" t="str">
        <f>[1]menu_engineering!H674</f>
        <v>6.5288903984000000000</v>
      </c>
      <c r="I674" t="str">
        <f>[1]menu_engineering!I674</f>
        <v>972.8046693616000000000</v>
      </c>
      <c r="J674" t="str">
        <f>[1]menu_engineering!J674</f>
        <v>2454.1953306384000000000</v>
      </c>
      <c r="K674">
        <f>[1]menu_engineering!K674</f>
        <v>0</v>
      </c>
    </row>
    <row r="675" spans="1:11" x14ac:dyDescent="0.2">
      <c r="A675" s="9">
        <f>[1]menu_engineering!A675</f>
        <v>45717</v>
      </c>
      <c r="B675">
        <f>[1]menu_engineering!B675</f>
        <v>3</v>
      </c>
      <c r="C675" t="str">
        <f>[1]menu_engineering!C675</f>
        <v>Eataly Boston</v>
      </c>
      <c r="D675">
        <f>[1]menu_engineering!D675</f>
        <v>4</v>
      </c>
      <c r="E675" t="str">
        <f>[1]menu_engineering!E675</f>
        <v>Caprese Salad</v>
      </c>
      <c r="F675">
        <f>[1]menu_engineering!F675</f>
        <v>4580</v>
      </c>
      <c r="G675">
        <f>[1]menu_engineering!G675</f>
        <v>229</v>
      </c>
      <c r="H675" t="str">
        <f>[1]menu_engineering!H675</f>
        <v>6.9050576524285714286</v>
      </c>
      <c r="I675" t="str">
        <f>[1]menu_engineering!I675</f>
        <v>1581.2582024061428571494</v>
      </c>
      <c r="J675" t="str">
        <f>[1]menu_engineering!J675</f>
        <v>2998.7417975938571428506</v>
      </c>
      <c r="K675">
        <f>[1]menu_engineering!K675</f>
        <v>0</v>
      </c>
    </row>
    <row r="676" spans="1:11" x14ac:dyDescent="0.2">
      <c r="A676" s="9">
        <f>[1]menu_engineering!A676</f>
        <v>45717</v>
      </c>
      <c r="B676">
        <f>[1]menu_engineering!B676</f>
        <v>3</v>
      </c>
      <c r="C676" t="str">
        <f>[1]menu_engineering!C676</f>
        <v>Eataly Boston</v>
      </c>
      <c r="D676">
        <f>[1]menu_engineering!D676</f>
        <v>6</v>
      </c>
      <c r="E676" t="str">
        <f>[1]menu_engineering!E676</f>
        <v>Bucatini all'Amatriciana</v>
      </c>
      <c r="F676">
        <f>[1]menu_engineering!F676</f>
        <v>2354</v>
      </c>
      <c r="G676">
        <f>[1]menu_engineering!G676</f>
        <v>107</v>
      </c>
      <c r="H676" t="str">
        <f>[1]menu_engineering!H676</f>
        <v>4.6892506505000000000</v>
      </c>
      <c r="I676" t="str">
        <f>[1]menu_engineering!I676</f>
        <v>501.7498196035000000000</v>
      </c>
      <c r="J676" t="str">
        <f>[1]menu_engineering!J676</f>
        <v>1852.2501803965000000000</v>
      </c>
      <c r="K676">
        <f>[1]menu_engineering!K676</f>
        <v>0</v>
      </c>
    </row>
    <row r="677" spans="1:11" x14ac:dyDescent="0.2">
      <c r="A677" s="9">
        <f>[1]menu_engineering!A677</f>
        <v>45717</v>
      </c>
      <c r="B677">
        <f>[1]menu_engineering!B677</f>
        <v>3</v>
      </c>
      <c r="C677" t="str">
        <f>[1]menu_engineering!C677</f>
        <v>Eataly Boston</v>
      </c>
      <c r="D677">
        <f>[1]menu_engineering!D677</f>
        <v>7</v>
      </c>
      <c r="E677" t="str">
        <f>[1]menu_engineering!E677</f>
        <v>Tiramisu</v>
      </c>
      <c r="F677">
        <f>[1]menu_engineering!F677</f>
        <v>1270</v>
      </c>
      <c r="G677">
        <f>[1]menu_engineering!G677</f>
        <v>127</v>
      </c>
      <c r="H677" t="str">
        <f>[1]menu_engineering!H677</f>
        <v>2.8110795763333333333</v>
      </c>
      <c r="I677" t="str">
        <f>[1]menu_engineering!I677</f>
        <v>357.0071061943333333291</v>
      </c>
      <c r="J677" t="str">
        <f>[1]menu_engineering!J677</f>
        <v>912.9928938056666666709</v>
      </c>
      <c r="K677">
        <f>[1]menu_engineering!K677</f>
        <v>0</v>
      </c>
    </row>
    <row r="678" spans="1:11" x14ac:dyDescent="0.2">
      <c r="A678" s="9">
        <f>[1]menu_engineering!A678</f>
        <v>45717</v>
      </c>
      <c r="B678">
        <f>[1]menu_engineering!B678</f>
        <v>3</v>
      </c>
      <c r="C678" t="str">
        <f>[1]menu_engineering!C678</f>
        <v>Eataly Boston</v>
      </c>
      <c r="D678">
        <f>[1]menu_engineering!D678</f>
        <v>9</v>
      </c>
      <c r="E678" t="str">
        <f>[1]menu_engineering!E678</f>
        <v>Osso Buco</v>
      </c>
      <c r="F678">
        <f>[1]menu_engineering!F678</f>
        <v>2185</v>
      </c>
      <c r="G678">
        <f>[1]menu_engineering!G678</f>
        <v>46</v>
      </c>
      <c r="H678" t="str">
        <f>[1]menu_engineering!H678</f>
        <v>17.2216505817146153846</v>
      </c>
      <c r="I678" t="str">
        <f>[1]menu_engineering!I678</f>
        <v>792.1959267588723076916</v>
      </c>
      <c r="J678" t="str">
        <f>[1]menu_engineering!J678</f>
        <v>1392.8040732411276923084</v>
      </c>
      <c r="K678">
        <f>[1]menu_engineering!K678</f>
        <v>0</v>
      </c>
    </row>
    <row r="679" spans="1:11" x14ac:dyDescent="0.2">
      <c r="A679" s="9">
        <f>[1]menu_engineering!A679</f>
        <v>45717</v>
      </c>
      <c r="B679">
        <f>[1]menu_engineering!B679</f>
        <v>3</v>
      </c>
      <c r="C679" t="str">
        <f>[1]menu_engineering!C679</f>
        <v>Eataly Boston</v>
      </c>
      <c r="D679">
        <f>[1]menu_engineering!D679</f>
        <v>11</v>
      </c>
      <c r="E679" t="str">
        <f>[1]menu_engineering!E679</f>
        <v>Cacio e Pepe</v>
      </c>
      <c r="F679">
        <f>[1]menu_engineering!F679</f>
        <v>1980</v>
      </c>
      <c r="G679">
        <f>[1]menu_engineering!G679</f>
        <v>99</v>
      </c>
      <c r="H679" t="str">
        <f>[1]menu_engineering!H679</f>
        <v>1.9247293906250000000</v>
      </c>
      <c r="I679" t="str">
        <f>[1]menu_engineering!I679</f>
        <v>190.5482096718750000000</v>
      </c>
      <c r="J679" t="str">
        <f>[1]menu_engineering!J679</f>
        <v>1789.4517903281250000000</v>
      </c>
      <c r="K679">
        <f>[1]menu_engineering!K679</f>
        <v>0</v>
      </c>
    </row>
    <row r="680" spans="1:11" x14ac:dyDescent="0.2">
      <c r="A680" s="9">
        <f>[1]menu_engineering!A680</f>
        <v>45717</v>
      </c>
      <c r="B680">
        <f>[1]menu_engineering!B680</f>
        <v>3</v>
      </c>
      <c r="C680" t="str">
        <f>[1]menu_engineering!C680</f>
        <v>Eataly Boston</v>
      </c>
      <c r="D680">
        <f>[1]menu_engineering!D680</f>
        <v>12</v>
      </c>
      <c r="E680" t="str">
        <f>[1]menu_engineering!E680</f>
        <v>Pesto alla Genovese</v>
      </c>
      <c r="F680">
        <f>[1]menu_engineering!F680</f>
        <v>1953</v>
      </c>
      <c r="G680">
        <f>[1]menu_engineering!G680</f>
        <v>93</v>
      </c>
      <c r="H680" t="str">
        <f>[1]menu_engineering!H680</f>
        <v>2.4931131945500000000</v>
      </c>
      <c r="I680" t="str">
        <f>[1]menu_engineering!I680</f>
        <v>231.8595270931500000000</v>
      </c>
      <c r="J680" t="str">
        <f>[1]menu_engineering!J680</f>
        <v>1721.1404729068500000000</v>
      </c>
      <c r="K680">
        <f>[1]menu_engineering!K680</f>
        <v>0</v>
      </c>
    </row>
    <row r="681" spans="1:11" x14ac:dyDescent="0.2">
      <c r="A681" s="9">
        <f>[1]menu_engineering!A681</f>
        <v>45717</v>
      </c>
      <c r="B681">
        <f>[1]menu_engineering!B681</f>
        <v>3</v>
      </c>
      <c r="C681" t="str">
        <f>[1]menu_engineering!C681</f>
        <v>Eataly Boston</v>
      </c>
      <c r="D681">
        <f>[1]menu_engineering!D681</f>
        <v>13</v>
      </c>
      <c r="E681" t="str">
        <f>[1]menu_engineering!E681</f>
        <v>Quattro Formaggi Pizza</v>
      </c>
      <c r="F681">
        <f>[1]menu_engineering!F681</f>
        <v>2420</v>
      </c>
      <c r="G681">
        <f>[1]menu_engineering!G681</f>
        <v>110</v>
      </c>
      <c r="H681" t="str">
        <f>[1]menu_engineering!H681</f>
        <v>6.4840401428571428571</v>
      </c>
      <c r="I681" t="str">
        <f>[1]menu_engineering!I681</f>
        <v>713.2444157142857142810</v>
      </c>
      <c r="J681" t="str">
        <f>[1]menu_engineering!J681</f>
        <v>1706.7555842857142857190</v>
      </c>
      <c r="K681">
        <f>[1]menu_engineering!K681</f>
        <v>0</v>
      </c>
    </row>
    <row r="682" spans="1:11" x14ac:dyDescent="0.2">
      <c r="A682" s="9">
        <f>[1]menu_engineering!A682</f>
        <v>45717</v>
      </c>
      <c r="B682">
        <f>[1]menu_engineering!B682</f>
        <v>3</v>
      </c>
      <c r="C682" t="str">
        <f>[1]menu_engineering!C682</f>
        <v>Eataly Boston</v>
      </c>
      <c r="D682">
        <f>[1]menu_engineering!D682</f>
        <v>14</v>
      </c>
      <c r="E682" t="str">
        <f>[1]menu_engineering!E682</f>
        <v>Porchetta</v>
      </c>
      <c r="F682">
        <f>[1]menu_engineering!F682</f>
        <v>1836</v>
      </c>
      <c r="G682">
        <f>[1]menu_engineering!G682</f>
        <v>68</v>
      </c>
      <c r="H682" t="str">
        <f>[1]menu_engineering!H682</f>
        <v>4.4842574785694445833</v>
      </c>
      <c r="I682" t="str">
        <f>[1]menu_engineering!I682</f>
        <v>304.9295085427222316644</v>
      </c>
      <c r="J682" t="str">
        <f>[1]menu_engineering!J682</f>
        <v>1531.0704914572777683356</v>
      </c>
      <c r="K682">
        <f>[1]menu_engineering!K682</f>
        <v>0</v>
      </c>
    </row>
    <row r="683" spans="1:11" x14ac:dyDescent="0.2">
      <c r="A683" s="9">
        <f>[1]menu_engineering!A683</f>
        <v>45717</v>
      </c>
      <c r="B683">
        <f>[1]menu_engineering!B683</f>
        <v>3</v>
      </c>
      <c r="C683" t="str">
        <f>[1]menu_engineering!C683</f>
        <v>Eataly Boston</v>
      </c>
      <c r="D683">
        <f>[1]menu_engineering!D683</f>
        <v>15</v>
      </c>
      <c r="E683" t="str">
        <f>[1]menu_engineering!E683</f>
        <v>Pollo alla Griglia</v>
      </c>
      <c r="F683">
        <f>[1]menu_engineering!F683</f>
        <v>2350</v>
      </c>
      <c r="G683">
        <f>[1]menu_engineering!G683</f>
        <v>100</v>
      </c>
      <c r="H683" t="str">
        <f>[1]menu_engineering!H683</f>
        <v>2.7120914322500000000</v>
      </c>
      <c r="I683" t="str">
        <f>[1]menu_engineering!I683</f>
        <v>271.2091432250000000000</v>
      </c>
      <c r="J683" t="str">
        <f>[1]menu_engineering!J683</f>
        <v>2078.7908567750000000000</v>
      </c>
      <c r="K683">
        <f>[1]menu_engineering!K683</f>
        <v>0</v>
      </c>
    </row>
    <row r="684" spans="1:11" x14ac:dyDescent="0.2">
      <c r="A684" s="9">
        <f>[1]menu_engineering!A684</f>
        <v>45717</v>
      </c>
      <c r="B684">
        <f>[1]menu_engineering!B684</f>
        <v>3</v>
      </c>
      <c r="C684" t="str">
        <f>[1]menu_engineering!C684</f>
        <v>Eataly Boston</v>
      </c>
      <c r="D684">
        <f>[1]menu_engineering!D684</f>
        <v>16</v>
      </c>
      <c r="E684" t="str">
        <f>[1]menu_engineering!E684</f>
        <v>Cannoli</v>
      </c>
      <c r="F684">
        <f>[1]menu_engineering!F684</f>
        <v>943.5</v>
      </c>
      <c r="G684">
        <f>[1]menu_engineering!G684</f>
        <v>111</v>
      </c>
      <c r="H684" t="str">
        <f>[1]menu_engineering!H684</f>
        <v>1.4869001494444443333</v>
      </c>
      <c r="I684" t="str">
        <f>[1]menu_engineering!I684</f>
        <v>165.0459165883333209963</v>
      </c>
      <c r="J684" t="str">
        <f>[1]menu_engineering!J684</f>
        <v>778.4540834116666790037</v>
      </c>
      <c r="K684">
        <f>[1]menu_engineering!K684</f>
        <v>0</v>
      </c>
    </row>
    <row r="685" spans="1:11" x14ac:dyDescent="0.2">
      <c r="A685" s="9">
        <f>[1]menu_engineering!A685</f>
        <v>45717</v>
      </c>
      <c r="B685">
        <f>[1]menu_engineering!B685</f>
        <v>3</v>
      </c>
      <c r="C685" t="str">
        <f>[1]menu_engineering!C685</f>
        <v>Eataly Boston</v>
      </c>
      <c r="D685">
        <f>[1]menu_engineering!D685</f>
        <v>17</v>
      </c>
      <c r="E685" t="str">
        <f>[1]menu_engineering!E685</f>
        <v>Pistachio Gelato</v>
      </c>
      <c r="F685">
        <f>[1]menu_engineering!F685</f>
        <v>690</v>
      </c>
      <c r="G685">
        <f>[1]menu_engineering!G685</f>
        <v>92</v>
      </c>
      <c r="H685" t="str">
        <f>[1]menu_engineering!H685</f>
        <v>1.3511377217857142857</v>
      </c>
      <c r="I685" t="str">
        <f>[1]menu_engineering!I685</f>
        <v>124.3046704042857142844</v>
      </c>
      <c r="J685" t="str">
        <f>[1]menu_engineering!J685</f>
        <v>565.6953295957142857156</v>
      </c>
      <c r="K685">
        <f>[1]menu_engineering!K685</f>
        <v>0</v>
      </c>
    </row>
    <row r="686" spans="1:11" x14ac:dyDescent="0.2">
      <c r="A686" s="9">
        <f>[1]menu_engineering!A686</f>
        <v>45717</v>
      </c>
      <c r="B686">
        <f>[1]menu_engineering!B686</f>
        <v>3</v>
      </c>
      <c r="C686" t="str">
        <f>[1]menu_engineering!C686</f>
        <v>Eataly Boston</v>
      </c>
      <c r="D686">
        <f>[1]menu_engineering!D686</f>
        <v>18</v>
      </c>
      <c r="E686" t="str">
        <f>[1]menu_engineering!E686</f>
        <v>Insalata di Mare</v>
      </c>
      <c r="F686">
        <f>[1]menu_engineering!F686</f>
        <v>1748</v>
      </c>
      <c r="G686">
        <f>[1]menu_engineering!G686</f>
        <v>76</v>
      </c>
      <c r="H686" t="str">
        <f>[1]menu_engineering!H686</f>
        <v>5.3862538701805555556</v>
      </c>
      <c r="I686" t="str">
        <f>[1]menu_engineering!I686</f>
        <v>409.3552941337222222256</v>
      </c>
      <c r="J686" t="str">
        <f>[1]menu_engineering!J686</f>
        <v>1338.6447058662777777744</v>
      </c>
      <c r="K686">
        <f>[1]menu_engineering!K686</f>
        <v>0</v>
      </c>
    </row>
    <row r="687" spans="1:11" x14ac:dyDescent="0.2">
      <c r="A687" s="9">
        <f>[1]menu_engineering!A687</f>
        <v>45748</v>
      </c>
      <c r="B687">
        <f>[1]menu_engineering!B687</f>
        <v>3</v>
      </c>
      <c r="C687" t="str">
        <f>[1]menu_engineering!C687</f>
        <v>Eataly Boston</v>
      </c>
      <c r="D687">
        <f>[1]menu_engineering!D687</f>
        <v>1</v>
      </c>
      <c r="E687" t="str">
        <f>[1]menu_engineering!E687</f>
        <v>Spaghetti alla Carbonara</v>
      </c>
      <c r="F687">
        <f>[1]menu_engineering!F687</f>
        <v>3759</v>
      </c>
      <c r="G687">
        <f>[1]menu_engineering!G687</f>
        <v>179</v>
      </c>
      <c r="H687" t="str">
        <f>[1]menu_engineering!H687</f>
        <v>3.8732048289473684211</v>
      </c>
      <c r="I687" t="str">
        <f>[1]menu_engineering!I687</f>
        <v>693.3036643815789473769</v>
      </c>
      <c r="J687" t="str">
        <f>[1]menu_engineering!J687</f>
        <v>3065.6963356184210526231</v>
      </c>
      <c r="K687">
        <f>[1]menu_engineering!K687</f>
        <v>0</v>
      </c>
    </row>
    <row r="688" spans="1:11" x14ac:dyDescent="0.2">
      <c r="A688" s="9">
        <f>[1]menu_engineering!A688</f>
        <v>45748</v>
      </c>
      <c r="B688">
        <f>[1]menu_engineering!B688</f>
        <v>3</v>
      </c>
      <c r="C688" t="str">
        <f>[1]menu_engineering!C688</f>
        <v>Eataly Boston</v>
      </c>
      <c r="D688">
        <f>[1]menu_engineering!D688</f>
        <v>2</v>
      </c>
      <c r="E688" t="str">
        <f>[1]menu_engineering!E688</f>
        <v>Margherita Pizza</v>
      </c>
      <c r="F688">
        <f>[1]menu_engineering!F688</f>
        <v>4255</v>
      </c>
      <c r="G688">
        <f>[1]menu_engineering!G688</f>
        <v>185</v>
      </c>
      <c r="H688" t="str">
        <f>[1]menu_engineering!H688</f>
        <v>6.5773866710666666667</v>
      </c>
      <c r="I688" t="str">
        <f>[1]menu_engineering!I688</f>
        <v>1216.8165341473333333395</v>
      </c>
      <c r="J688" t="str">
        <f>[1]menu_engineering!J688</f>
        <v>3038.1834658526666666605</v>
      </c>
      <c r="K688">
        <f>[1]menu_engineering!K688</f>
        <v>0</v>
      </c>
    </row>
    <row r="689" spans="1:11" x14ac:dyDescent="0.2">
      <c r="A689" s="9">
        <f>[1]menu_engineering!A689</f>
        <v>45748</v>
      </c>
      <c r="B689">
        <f>[1]menu_engineering!B689</f>
        <v>3</v>
      </c>
      <c r="C689" t="str">
        <f>[1]menu_engineering!C689</f>
        <v>Eataly Boston</v>
      </c>
      <c r="D689">
        <f>[1]menu_engineering!D689</f>
        <v>4</v>
      </c>
      <c r="E689" t="str">
        <f>[1]menu_engineering!E689</f>
        <v>Caprese Salad</v>
      </c>
      <c r="F689">
        <f>[1]menu_engineering!F689</f>
        <v>5920</v>
      </c>
      <c r="G689">
        <f>[1]menu_engineering!G689</f>
        <v>296</v>
      </c>
      <c r="H689" t="str">
        <f>[1]menu_engineering!H689</f>
        <v>6.8395589000000000000</v>
      </c>
      <c r="I689" t="str">
        <f>[1]menu_engineering!I689</f>
        <v>2024.5094344000000000000</v>
      </c>
      <c r="J689" t="str">
        <f>[1]menu_engineering!J689</f>
        <v>3895.4905656000000000000</v>
      </c>
      <c r="K689">
        <f>[1]menu_engineering!K689</f>
        <v>0</v>
      </c>
    </row>
    <row r="690" spans="1:11" x14ac:dyDescent="0.2">
      <c r="A690" s="9">
        <f>[1]menu_engineering!A690</f>
        <v>45748</v>
      </c>
      <c r="B690">
        <f>[1]menu_engineering!B690</f>
        <v>3</v>
      </c>
      <c r="C690" t="str">
        <f>[1]menu_engineering!C690</f>
        <v>Eataly Boston</v>
      </c>
      <c r="D690">
        <f>[1]menu_engineering!D690</f>
        <v>6</v>
      </c>
      <c r="E690" t="str">
        <f>[1]menu_engineering!E690</f>
        <v>Bucatini all'Amatriciana</v>
      </c>
      <c r="F690">
        <f>[1]menu_engineering!F690</f>
        <v>3344</v>
      </c>
      <c r="G690">
        <f>[1]menu_engineering!G690</f>
        <v>152</v>
      </c>
      <c r="H690" t="str">
        <f>[1]menu_engineering!H690</f>
        <v>4.6912178850000000000</v>
      </c>
      <c r="I690" t="str">
        <f>[1]menu_engineering!I690</f>
        <v>713.0651185200000000000</v>
      </c>
      <c r="J690" t="str">
        <f>[1]menu_engineering!J690</f>
        <v>2630.9348814800000000000</v>
      </c>
      <c r="K690">
        <f>[1]menu_engineering!K690</f>
        <v>0</v>
      </c>
    </row>
    <row r="691" spans="1:11" x14ac:dyDescent="0.2">
      <c r="A691" s="9">
        <f>[1]menu_engineering!A691</f>
        <v>45748</v>
      </c>
      <c r="B691">
        <f>[1]menu_engineering!B691</f>
        <v>3</v>
      </c>
      <c r="C691" t="str">
        <f>[1]menu_engineering!C691</f>
        <v>Eataly Boston</v>
      </c>
      <c r="D691">
        <f>[1]menu_engineering!D691</f>
        <v>7</v>
      </c>
      <c r="E691" t="str">
        <f>[1]menu_engineering!E691</f>
        <v>Tiramisu</v>
      </c>
      <c r="F691">
        <f>[1]menu_engineering!F691</f>
        <v>1600</v>
      </c>
      <c r="G691">
        <f>[1]menu_engineering!G691</f>
        <v>160</v>
      </c>
      <c r="H691" t="str">
        <f>[1]menu_engineering!H691</f>
        <v>2.8345977279687500000</v>
      </c>
      <c r="I691" t="str">
        <f>[1]menu_engineering!I691</f>
        <v>453.5356364750000000000</v>
      </c>
      <c r="J691" t="str">
        <f>[1]menu_engineering!J691</f>
        <v>1146.4643635250000000000</v>
      </c>
      <c r="K691">
        <f>[1]menu_engineering!K691</f>
        <v>0</v>
      </c>
    </row>
    <row r="692" spans="1:11" x14ac:dyDescent="0.2">
      <c r="A692" s="9">
        <f>[1]menu_engineering!A692</f>
        <v>45748</v>
      </c>
      <c r="B692">
        <f>[1]menu_engineering!B692</f>
        <v>3</v>
      </c>
      <c r="C692" t="str">
        <f>[1]menu_engineering!C692</f>
        <v>Eataly Boston</v>
      </c>
      <c r="D692">
        <f>[1]menu_engineering!D692</f>
        <v>9</v>
      </c>
      <c r="E692" t="str">
        <f>[1]menu_engineering!E692</f>
        <v>Osso Buco</v>
      </c>
      <c r="F692">
        <f>[1]menu_engineering!F692</f>
        <v>2755</v>
      </c>
      <c r="G692">
        <f>[1]menu_engineering!G692</f>
        <v>58</v>
      </c>
      <c r="H692" t="str">
        <f>[1]menu_engineering!H692</f>
        <v>17.2524621398777083333</v>
      </c>
      <c r="I692" t="str">
        <f>[1]menu_engineering!I692</f>
        <v>1000.6428041129070833314</v>
      </c>
      <c r="J692" t="str">
        <f>[1]menu_engineering!J692</f>
        <v>1754.3571958870929166686</v>
      </c>
      <c r="K692">
        <f>[1]menu_engineering!K692</f>
        <v>0</v>
      </c>
    </row>
    <row r="693" spans="1:11" x14ac:dyDescent="0.2">
      <c r="A693" s="9">
        <f>[1]menu_engineering!A693</f>
        <v>45748</v>
      </c>
      <c r="B693">
        <f>[1]menu_engineering!B693</f>
        <v>3</v>
      </c>
      <c r="C693" t="str">
        <f>[1]menu_engineering!C693</f>
        <v>Eataly Boston</v>
      </c>
      <c r="D693">
        <f>[1]menu_engineering!D693</f>
        <v>11</v>
      </c>
      <c r="E693" t="str">
        <f>[1]menu_engineering!E693</f>
        <v>Cacio e Pepe</v>
      </c>
      <c r="F693">
        <f>[1]menu_engineering!F693</f>
        <v>2560</v>
      </c>
      <c r="G693">
        <f>[1]menu_engineering!G693</f>
        <v>128</v>
      </c>
      <c r="H693" t="str">
        <f>[1]menu_engineering!H693</f>
        <v>1.9069580000000000000</v>
      </c>
      <c r="I693" t="str">
        <f>[1]menu_engineering!I693</f>
        <v>244.0906240000000000000</v>
      </c>
      <c r="J693" t="str">
        <f>[1]menu_engineering!J693</f>
        <v>2315.9093760000000000000</v>
      </c>
      <c r="K693">
        <f>[1]menu_engineering!K693</f>
        <v>0</v>
      </c>
    </row>
    <row r="694" spans="1:11" x14ac:dyDescent="0.2">
      <c r="A694" s="9">
        <f>[1]menu_engineering!A694</f>
        <v>45748</v>
      </c>
      <c r="B694">
        <f>[1]menu_engineering!B694</f>
        <v>3</v>
      </c>
      <c r="C694" t="str">
        <f>[1]menu_engineering!C694</f>
        <v>Eataly Boston</v>
      </c>
      <c r="D694">
        <f>[1]menu_engineering!D694</f>
        <v>12</v>
      </c>
      <c r="E694" t="str">
        <f>[1]menu_engineering!E694</f>
        <v>Pesto alla Genovese</v>
      </c>
      <c r="F694">
        <f>[1]menu_engineering!F694</f>
        <v>2625</v>
      </c>
      <c r="G694">
        <f>[1]menu_engineering!G694</f>
        <v>125</v>
      </c>
      <c r="H694" t="str">
        <f>[1]menu_engineering!H694</f>
        <v>2.5232667564285714286</v>
      </c>
      <c r="I694" t="str">
        <f>[1]menu_engineering!I694</f>
        <v>315.4083445535714285750</v>
      </c>
      <c r="J694" t="str">
        <f>[1]menu_engineering!J694</f>
        <v>2309.5916554464285714250</v>
      </c>
      <c r="K694">
        <f>[1]menu_engineering!K694</f>
        <v>0</v>
      </c>
    </row>
    <row r="695" spans="1:11" x14ac:dyDescent="0.2">
      <c r="A695" s="9">
        <f>[1]menu_engineering!A695</f>
        <v>45748</v>
      </c>
      <c r="B695">
        <f>[1]menu_engineering!B695</f>
        <v>3</v>
      </c>
      <c r="C695" t="str">
        <f>[1]menu_engineering!C695</f>
        <v>Eataly Boston</v>
      </c>
      <c r="D695">
        <f>[1]menu_engineering!D695</f>
        <v>13</v>
      </c>
      <c r="E695" t="str">
        <f>[1]menu_engineering!E695</f>
        <v>Quattro Formaggi Pizza</v>
      </c>
      <c r="F695">
        <f>[1]menu_engineering!F695</f>
        <v>2508</v>
      </c>
      <c r="G695">
        <f>[1]menu_engineering!G695</f>
        <v>114</v>
      </c>
      <c r="H695" t="str">
        <f>[1]menu_engineering!H695</f>
        <v>6.5449998666666666667</v>
      </c>
      <c r="I695" t="str">
        <f>[1]menu_engineering!I695</f>
        <v>746.1299848000000000038</v>
      </c>
      <c r="J695" t="str">
        <f>[1]menu_engineering!J695</f>
        <v>1761.8700151999999999962</v>
      </c>
      <c r="K695">
        <f>[1]menu_engineering!K695</f>
        <v>0</v>
      </c>
    </row>
    <row r="696" spans="1:11" x14ac:dyDescent="0.2">
      <c r="A696" s="9">
        <f>[1]menu_engineering!A696</f>
        <v>45748</v>
      </c>
      <c r="B696">
        <f>[1]menu_engineering!B696</f>
        <v>3</v>
      </c>
      <c r="C696" t="str">
        <f>[1]menu_engineering!C696</f>
        <v>Eataly Boston</v>
      </c>
      <c r="D696">
        <f>[1]menu_engineering!D696</f>
        <v>14</v>
      </c>
      <c r="E696" t="str">
        <f>[1]menu_engineering!E696</f>
        <v>Porchetta</v>
      </c>
      <c r="F696">
        <f>[1]menu_engineering!F696</f>
        <v>2295</v>
      </c>
      <c r="G696">
        <f>[1]menu_engineering!G696</f>
        <v>85</v>
      </c>
      <c r="H696" t="str">
        <f>[1]menu_engineering!H696</f>
        <v>4.5158952150769230769</v>
      </c>
      <c r="I696" t="str">
        <f>[1]menu_engineering!I696</f>
        <v>383.8510932815384615365</v>
      </c>
      <c r="J696" t="str">
        <f>[1]menu_engineering!J696</f>
        <v>1911.1489067184615384635</v>
      </c>
      <c r="K696">
        <f>[1]menu_engineering!K696</f>
        <v>0</v>
      </c>
    </row>
    <row r="697" spans="1:11" x14ac:dyDescent="0.2">
      <c r="A697" s="9">
        <f>[1]menu_engineering!A697</f>
        <v>45748</v>
      </c>
      <c r="B697">
        <f>[1]menu_engineering!B697</f>
        <v>3</v>
      </c>
      <c r="C697" t="str">
        <f>[1]menu_engineering!C697</f>
        <v>Eataly Boston</v>
      </c>
      <c r="D697">
        <f>[1]menu_engineering!D697</f>
        <v>15</v>
      </c>
      <c r="E697" t="str">
        <f>[1]menu_engineering!E697</f>
        <v>Pollo alla Griglia</v>
      </c>
      <c r="F697">
        <f>[1]menu_engineering!F697</f>
        <v>2890.5</v>
      </c>
      <c r="G697">
        <f>[1]menu_engineering!G697</f>
        <v>123</v>
      </c>
      <c r="H697" t="str">
        <f>[1]menu_engineering!H697</f>
        <v>2.7076608851666666667</v>
      </c>
      <c r="I697" t="str">
        <f>[1]menu_engineering!I697</f>
        <v>333.0422888755000000041</v>
      </c>
      <c r="J697" t="str">
        <f>[1]menu_engineering!J697</f>
        <v>2557.4577111244999999959</v>
      </c>
      <c r="K697">
        <f>[1]menu_engineering!K697</f>
        <v>0</v>
      </c>
    </row>
    <row r="698" spans="1:11" x14ac:dyDescent="0.2">
      <c r="A698" s="9">
        <f>[1]menu_engineering!A698</f>
        <v>45748</v>
      </c>
      <c r="B698">
        <f>[1]menu_engineering!B698</f>
        <v>3</v>
      </c>
      <c r="C698" t="str">
        <f>[1]menu_engineering!C698</f>
        <v>Eataly Boston</v>
      </c>
      <c r="D698">
        <f>[1]menu_engineering!D698</f>
        <v>16</v>
      </c>
      <c r="E698" t="str">
        <f>[1]menu_engineering!E698</f>
        <v>Cannoli</v>
      </c>
      <c r="F698">
        <f>[1]menu_engineering!F698</f>
        <v>935</v>
      </c>
      <c r="G698">
        <f>[1]menu_engineering!G698</f>
        <v>110</v>
      </c>
      <c r="H698" t="str">
        <f>[1]menu_engineering!H698</f>
        <v>1.5054552598888888667</v>
      </c>
      <c r="I698" t="str">
        <f>[1]menu_engineering!I698</f>
        <v>165.6000785877777753370</v>
      </c>
      <c r="J698" t="str">
        <f>[1]menu_engineering!J698</f>
        <v>769.3999214122222246630</v>
      </c>
      <c r="K698">
        <f>[1]menu_engineering!K698</f>
        <v>0</v>
      </c>
    </row>
    <row r="699" spans="1:11" x14ac:dyDescent="0.2">
      <c r="A699" s="9">
        <f>[1]menu_engineering!A699</f>
        <v>45748</v>
      </c>
      <c r="B699">
        <f>[1]menu_engineering!B699</f>
        <v>3</v>
      </c>
      <c r="C699" t="str">
        <f>[1]menu_engineering!C699</f>
        <v>Eataly Boston</v>
      </c>
      <c r="D699">
        <f>[1]menu_engineering!D699</f>
        <v>17</v>
      </c>
      <c r="E699" t="str">
        <f>[1]menu_engineering!E699</f>
        <v>Pistachio Gelato</v>
      </c>
      <c r="F699">
        <f>[1]menu_engineering!F699</f>
        <v>900</v>
      </c>
      <c r="G699">
        <f>[1]menu_engineering!G699</f>
        <v>120</v>
      </c>
      <c r="H699" t="str">
        <f>[1]menu_engineering!H699</f>
        <v>1.3594704646666666667</v>
      </c>
      <c r="I699" t="str">
        <f>[1]menu_engineering!I699</f>
        <v>163.1364557600000000040</v>
      </c>
      <c r="J699" t="str">
        <f>[1]menu_engineering!J699</f>
        <v>736.8635442399999999960</v>
      </c>
      <c r="K699">
        <f>[1]menu_engineering!K699</f>
        <v>0</v>
      </c>
    </row>
    <row r="700" spans="1:11" x14ac:dyDescent="0.2">
      <c r="A700" s="9">
        <f>[1]menu_engineering!A700</f>
        <v>45748</v>
      </c>
      <c r="B700">
        <f>[1]menu_engineering!B700</f>
        <v>3</v>
      </c>
      <c r="C700" t="str">
        <f>[1]menu_engineering!C700</f>
        <v>Eataly Boston</v>
      </c>
      <c r="D700">
        <f>[1]menu_engineering!D700</f>
        <v>18</v>
      </c>
      <c r="E700" t="str">
        <f>[1]menu_engineering!E700</f>
        <v>Insalata di Mare</v>
      </c>
      <c r="F700">
        <f>[1]menu_engineering!F700</f>
        <v>2783</v>
      </c>
      <c r="G700">
        <f>[1]menu_engineering!G700</f>
        <v>121</v>
      </c>
      <c r="H700" t="str">
        <f>[1]menu_engineering!H700</f>
        <v>5.3875559289861111111</v>
      </c>
      <c r="I700" t="str">
        <f>[1]menu_engineering!I700</f>
        <v>651.8942674073194444431</v>
      </c>
      <c r="J700" t="str">
        <f>[1]menu_engineering!J700</f>
        <v>2131.1057325926805555569</v>
      </c>
      <c r="K700">
        <f>[1]menu_engineering!K700</f>
        <v>0</v>
      </c>
    </row>
    <row r="701" spans="1:11" x14ac:dyDescent="0.2">
      <c r="A701" s="9">
        <f>[1]menu_engineering!A701</f>
        <v>45778</v>
      </c>
      <c r="B701">
        <f>[1]menu_engineering!B701</f>
        <v>3</v>
      </c>
      <c r="C701" t="str">
        <f>[1]menu_engineering!C701</f>
        <v>Eataly Boston</v>
      </c>
      <c r="D701">
        <f>[1]menu_engineering!D701</f>
        <v>1</v>
      </c>
      <c r="E701" t="str">
        <f>[1]menu_engineering!E701</f>
        <v>Spaghetti alla Carbonara</v>
      </c>
      <c r="F701">
        <f>[1]menu_engineering!F701</f>
        <v>3465</v>
      </c>
      <c r="G701">
        <f>[1]menu_engineering!G701</f>
        <v>165</v>
      </c>
      <c r="H701" t="str">
        <f>[1]menu_engineering!H701</f>
        <v>3.8662648250000000000</v>
      </c>
      <c r="I701" t="str">
        <f>[1]menu_engineering!I701</f>
        <v>637.9336961250000000000</v>
      </c>
      <c r="J701" t="str">
        <f>[1]menu_engineering!J701</f>
        <v>2827.0663038750000000000</v>
      </c>
      <c r="K701">
        <f>[1]menu_engineering!K701</f>
        <v>0</v>
      </c>
    </row>
    <row r="702" spans="1:11" x14ac:dyDescent="0.2">
      <c r="A702" s="9">
        <f>[1]menu_engineering!A702</f>
        <v>45778</v>
      </c>
      <c r="B702">
        <f>[1]menu_engineering!B702</f>
        <v>3</v>
      </c>
      <c r="C702" t="str">
        <f>[1]menu_engineering!C702</f>
        <v>Eataly Boston</v>
      </c>
      <c r="D702">
        <f>[1]menu_engineering!D702</f>
        <v>2</v>
      </c>
      <c r="E702" t="str">
        <f>[1]menu_engineering!E702</f>
        <v>Margherita Pizza</v>
      </c>
      <c r="F702">
        <f>[1]menu_engineering!F702</f>
        <v>4761</v>
      </c>
      <c r="G702">
        <f>[1]menu_engineering!G702</f>
        <v>207</v>
      </c>
      <c r="H702" t="str">
        <f>[1]menu_engineering!H702</f>
        <v>6.5291022809333333333</v>
      </c>
      <c r="I702" t="str">
        <f>[1]menu_engineering!I702</f>
        <v>1351.5241721531999999931</v>
      </c>
      <c r="J702" t="str">
        <f>[1]menu_engineering!J702</f>
        <v>3409.4758278468000000069</v>
      </c>
      <c r="K702">
        <f>[1]menu_engineering!K702</f>
        <v>0</v>
      </c>
    </row>
    <row r="703" spans="1:11" x14ac:dyDescent="0.2">
      <c r="A703" s="9">
        <f>[1]menu_engineering!A703</f>
        <v>45778</v>
      </c>
      <c r="B703">
        <f>[1]menu_engineering!B703</f>
        <v>3</v>
      </c>
      <c r="C703" t="str">
        <f>[1]menu_engineering!C703</f>
        <v>Eataly Boston</v>
      </c>
      <c r="D703">
        <f>[1]menu_engineering!D703</f>
        <v>4</v>
      </c>
      <c r="E703" t="str">
        <f>[1]menu_engineering!E703</f>
        <v>Caprese Salad</v>
      </c>
      <c r="F703">
        <f>[1]menu_engineering!F703</f>
        <v>5480</v>
      </c>
      <c r="G703">
        <f>[1]menu_engineering!G703</f>
        <v>274</v>
      </c>
      <c r="H703" t="str">
        <f>[1]menu_engineering!H703</f>
        <v>6.6188545710000000000</v>
      </c>
      <c r="I703" t="str">
        <f>[1]menu_engineering!I703</f>
        <v>1813.5661524540000000000</v>
      </c>
      <c r="J703" t="str">
        <f>[1]menu_engineering!J703</f>
        <v>3666.4338475460000000000</v>
      </c>
      <c r="K703">
        <f>[1]menu_engineering!K703</f>
        <v>0</v>
      </c>
    </row>
    <row r="704" spans="1:11" x14ac:dyDescent="0.2">
      <c r="A704" s="9">
        <f>[1]menu_engineering!A704</f>
        <v>45778</v>
      </c>
      <c r="B704">
        <f>[1]menu_engineering!B704</f>
        <v>3</v>
      </c>
      <c r="C704" t="str">
        <f>[1]menu_engineering!C704</f>
        <v>Eataly Boston</v>
      </c>
      <c r="D704">
        <f>[1]menu_engineering!D704</f>
        <v>6</v>
      </c>
      <c r="E704" t="str">
        <f>[1]menu_engineering!E704</f>
        <v>Bucatini all'Amatriciana</v>
      </c>
      <c r="F704">
        <f>[1]menu_engineering!F704</f>
        <v>2090</v>
      </c>
      <c r="G704">
        <f>[1]menu_engineering!G704</f>
        <v>95</v>
      </c>
      <c r="H704" t="str">
        <f>[1]menu_engineering!H704</f>
        <v>4.6971217747105263158</v>
      </c>
      <c r="I704" t="str">
        <f>[1]menu_engineering!I704</f>
        <v>446.2265685975000000010</v>
      </c>
      <c r="J704" t="str">
        <f>[1]menu_engineering!J704</f>
        <v>1643.7734314024999999990</v>
      </c>
      <c r="K704">
        <f>[1]menu_engineering!K704</f>
        <v>0</v>
      </c>
    </row>
    <row r="705" spans="1:11" x14ac:dyDescent="0.2">
      <c r="A705" s="9">
        <f>[1]menu_engineering!A705</f>
        <v>45778</v>
      </c>
      <c r="B705">
        <f>[1]menu_engineering!B705</f>
        <v>3</v>
      </c>
      <c r="C705" t="str">
        <f>[1]menu_engineering!C705</f>
        <v>Eataly Boston</v>
      </c>
      <c r="D705">
        <f>[1]menu_engineering!D705</f>
        <v>7</v>
      </c>
      <c r="E705" t="str">
        <f>[1]menu_engineering!E705</f>
        <v>Tiramisu</v>
      </c>
      <c r="F705">
        <f>[1]menu_engineering!F705</f>
        <v>1480</v>
      </c>
      <c r="G705">
        <f>[1]menu_engineering!G705</f>
        <v>148</v>
      </c>
      <c r="H705" t="str">
        <f>[1]menu_engineering!H705</f>
        <v>2.8363483713333333333</v>
      </c>
      <c r="I705" t="str">
        <f>[1]menu_engineering!I705</f>
        <v>419.7795589573333333284</v>
      </c>
      <c r="J705" t="str">
        <f>[1]menu_engineering!J705</f>
        <v>1060.2204410426666666716</v>
      </c>
      <c r="K705">
        <f>[1]menu_engineering!K705</f>
        <v>0</v>
      </c>
    </row>
    <row r="706" spans="1:11" x14ac:dyDescent="0.2">
      <c r="A706" s="9">
        <f>[1]menu_engineering!A706</f>
        <v>45778</v>
      </c>
      <c r="B706">
        <f>[1]menu_engineering!B706</f>
        <v>3</v>
      </c>
      <c r="C706" t="str">
        <f>[1]menu_engineering!C706</f>
        <v>Eataly Boston</v>
      </c>
      <c r="D706">
        <f>[1]menu_engineering!D706</f>
        <v>9</v>
      </c>
      <c r="E706" t="str">
        <f>[1]menu_engineering!E706</f>
        <v>Osso Buco</v>
      </c>
      <c r="F706">
        <f>[1]menu_engineering!F706</f>
        <v>2137.5</v>
      </c>
      <c r="G706">
        <f>[1]menu_engineering!G706</f>
        <v>45</v>
      </c>
      <c r="H706" t="str">
        <f>[1]menu_engineering!H706</f>
        <v>17.3236659794182692308</v>
      </c>
      <c r="I706" t="str">
        <f>[1]menu_engineering!I706</f>
        <v>779.5649690738221153860</v>
      </c>
      <c r="J706" t="str">
        <f>[1]menu_engineering!J706</f>
        <v>1357.9350309261778846140</v>
      </c>
      <c r="K706">
        <f>[1]menu_engineering!K706</f>
        <v>0</v>
      </c>
    </row>
    <row r="707" spans="1:11" x14ac:dyDescent="0.2">
      <c r="A707" s="9">
        <f>[1]menu_engineering!A707</f>
        <v>45778</v>
      </c>
      <c r="B707">
        <f>[1]menu_engineering!B707</f>
        <v>3</v>
      </c>
      <c r="C707" t="str">
        <f>[1]menu_engineering!C707</f>
        <v>Eataly Boston</v>
      </c>
      <c r="D707">
        <f>[1]menu_engineering!D707</f>
        <v>11</v>
      </c>
      <c r="E707" t="str">
        <f>[1]menu_engineering!E707</f>
        <v>Cacio e Pepe</v>
      </c>
      <c r="F707">
        <f>[1]menu_engineering!F707</f>
        <v>2840</v>
      </c>
      <c r="G707">
        <f>[1]menu_engineering!G707</f>
        <v>142</v>
      </c>
      <c r="H707" t="str">
        <f>[1]menu_engineering!H707</f>
        <v>1.9276645000000000000</v>
      </c>
      <c r="I707" t="str">
        <f>[1]menu_engineering!I707</f>
        <v>273.7283590000000000000</v>
      </c>
      <c r="J707" t="str">
        <f>[1]menu_engineering!J707</f>
        <v>2566.2716410000000000000</v>
      </c>
      <c r="K707">
        <f>[1]menu_engineering!K707</f>
        <v>0</v>
      </c>
    </row>
    <row r="708" spans="1:11" x14ac:dyDescent="0.2">
      <c r="A708" s="9">
        <f>[1]menu_engineering!A708</f>
        <v>45778</v>
      </c>
      <c r="B708">
        <f>[1]menu_engineering!B708</f>
        <v>3</v>
      </c>
      <c r="C708" t="str">
        <f>[1]menu_engineering!C708</f>
        <v>Eataly Boston</v>
      </c>
      <c r="D708">
        <f>[1]menu_engineering!D708</f>
        <v>12</v>
      </c>
      <c r="E708" t="str">
        <f>[1]menu_engineering!E708</f>
        <v>Pesto alla Genovese</v>
      </c>
      <c r="F708">
        <f>[1]menu_engineering!F708</f>
        <v>2751</v>
      </c>
      <c r="G708">
        <f>[1]menu_engineering!G708</f>
        <v>131</v>
      </c>
      <c r="H708" t="str">
        <f>[1]menu_engineering!H708</f>
        <v>2.4898578475952380952</v>
      </c>
      <c r="I708" t="str">
        <f>[1]menu_engineering!I708</f>
        <v>326.1713780349761904712</v>
      </c>
      <c r="J708" t="str">
        <f>[1]menu_engineering!J708</f>
        <v>2424.8286219650238095288</v>
      </c>
      <c r="K708">
        <f>[1]menu_engineering!K708</f>
        <v>0</v>
      </c>
    </row>
    <row r="709" spans="1:11" x14ac:dyDescent="0.2">
      <c r="A709" s="9">
        <f>[1]menu_engineering!A709</f>
        <v>45778</v>
      </c>
      <c r="B709">
        <f>[1]menu_engineering!B709</f>
        <v>3</v>
      </c>
      <c r="C709" t="str">
        <f>[1]menu_engineering!C709</f>
        <v>Eataly Boston</v>
      </c>
      <c r="D709">
        <f>[1]menu_engineering!D709</f>
        <v>13</v>
      </c>
      <c r="E709" t="str">
        <f>[1]menu_engineering!E709</f>
        <v>Quattro Formaggi Pizza</v>
      </c>
      <c r="F709">
        <f>[1]menu_engineering!F709</f>
        <v>2288</v>
      </c>
      <c r="G709">
        <f>[1]menu_engineering!G709</f>
        <v>104</v>
      </c>
      <c r="H709" t="str">
        <f>[1]menu_engineering!H709</f>
        <v>6.5381008750000000000</v>
      </c>
      <c r="I709" t="str">
        <f>[1]menu_engineering!I709</f>
        <v>679.9624910000000000000</v>
      </c>
      <c r="J709" t="str">
        <f>[1]menu_engineering!J709</f>
        <v>1608.0375090000000000000</v>
      </c>
      <c r="K709">
        <f>[1]menu_engineering!K709</f>
        <v>0</v>
      </c>
    </row>
    <row r="710" spans="1:11" x14ac:dyDescent="0.2">
      <c r="A710" s="9">
        <f>[1]menu_engineering!A710</f>
        <v>45778</v>
      </c>
      <c r="B710">
        <f>[1]menu_engineering!B710</f>
        <v>3</v>
      </c>
      <c r="C710" t="str">
        <f>[1]menu_engineering!C710</f>
        <v>Eataly Boston</v>
      </c>
      <c r="D710">
        <f>[1]menu_engineering!D710</f>
        <v>14</v>
      </c>
      <c r="E710" t="str">
        <f>[1]menu_engineering!E710</f>
        <v>Porchetta</v>
      </c>
      <c r="F710">
        <f>[1]menu_engineering!F710</f>
        <v>1782</v>
      </c>
      <c r="G710">
        <f>[1]menu_engineering!G710</f>
        <v>66</v>
      </c>
      <c r="H710" t="str">
        <f>[1]menu_engineering!H710</f>
        <v>4.4945150394487179231</v>
      </c>
      <c r="I710" t="str">
        <f>[1]menu_engineering!I710</f>
        <v>296.6379926036153829246</v>
      </c>
      <c r="J710" t="str">
        <f>[1]menu_engineering!J710</f>
        <v>1485.3620073963846170754</v>
      </c>
      <c r="K710">
        <f>[1]menu_engineering!K710</f>
        <v>0</v>
      </c>
    </row>
    <row r="711" spans="1:11" x14ac:dyDescent="0.2">
      <c r="A711" s="9">
        <f>[1]menu_engineering!A711</f>
        <v>45778</v>
      </c>
      <c r="B711">
        <f>[1]menu_engineering!B711</f>
        <v>3</v>
      </c>
      <c r="C711" t="str">
        <f>[1]menu_engineering!C711</f>
        <v>Eataly Boston</v>
      </c>
      <c r="D711">
        <f>[1]menu_engineering!D711</f>
        <v>15</v>
      </c>
      <c r="E711" t="str">
        <f>[1]menu_engineering!E711</f>
        <v>Pollo alla Griglia</v>
      </c>
      <c r="F711">
        <f>[1]menu_engineering!F711</f>
        <v>2608.5</v>
      </c>
      <c r="G711">
        <f>[1]menu_engineering!G711</f>
        <v>111</v>
      </c>
      <c r="H711" t="str">
        <f>[1]menu_engineering!H711</f>
        <v>2.6630490939230769231</v>
      </c>
      <c r="I711" t="str">
        <f>[1]menu_engineering!I711</f>
        <v>295.5984494254615384641</v>
      </c>
      <c r="J711" t="str">
        <f>[1]menu_engineering!J711</f>
        <v>2312.9015505745384615359</v>
      </c>
      <c r="K711">
        <f>[1]menu_engineering!K711</f>
        <v>0</v>
      </c>
    </row>
    <row r="712" spans="1:11" x14ac:dyDescent="0.2">
      <c r="A712" s="9">
        <f>[1]menu_engineering!A712</f>
        <v>45778</v>
      </c>
      <c r="B712">
        <f>[1]menu_engineering!B712</f>
        <v>3</v>
      </c>
      <c r="C712" t="str">
        <f>[1]menu_engineering!C712</f>
        <v>Eataly Boston</v>
      </c>
      <c r="D712">
        <f>[1]menu_engineering!D712</f>
        <v>16</v>
      </c>
      <c r="E712" t="str">
        <f>[1]menu_engineering!E712</f>
        <v>Cannoli</v>
      </c>
      <c r="F712">
        <f>[1]menu_engineering!F712</f>
        <v>926.5</v>
      </c>
      <c r="G712">
        <f>[1]menu_engineering!G712</f>
        <v>109</v>
      </c>
      <c r="H712" t="str">
        <f>[1]menu_engineering!H712</f>
        <v>1.5049512721428570714</v>
      </c>
      <c r="I712" t="str">
        <f>[1]menu_engineering!I712</f>
        <v>164.0396886635714207826</v>
      </c>
      <c r="J712" t="str">
        <f>[1]menu_engineering!J712</f>
        <v>762.4603113364285792174</v>
      </c>
      <c r="K712">
        <f>[1]menu_engineering!K712</f>
        <v>0</v>
      </c>
    </row>
    <row r="713" spans="1:11" x14ac:dyDescent="0.2">
      <c r="A713" s="9">
        <f>[1]menu_engineering!A713</f>
        <v>45778</v>
      </c>
      <c r="B713">
        <f>[1]menu_engineering!B713</f>
        <v>3</v>
      </c>
      <c r="C713" t="str">
        <f>[1]menu_engineering!C713</f>
        <v>Eataly Boston</v>
      </c>
      <c r="D713">
        <f>[1]menu_engineering!D713</f>
        <v>17</v>
      </c>
      <c r="E713" t="str">
        <f>[1]menu_engineering!E713</f>
        <v>Pistachio Gelato</v>
      </c>
      <c r="F713">
        <f>[1]menu_engineering!F713</f>
        <v>952.5</v>
      </c>
      <c r="G713">
        <f>[1]menu_engineering!G713</f>
        <v>127</v>
      </c>
      <c r="H713" t="str">
        <f>[1]menu_engineering!H713</f>
        <v>1.3671810589285714286</v>
      </c>
      <c r="I713" t="str">
        <f>[1]menu_engineering!I713</f>
        <v>173.6319944839285714322</v>
      </c>
      <c r="J713" t="str">
        <f>[1]menu_engineering!J713</f>
        <v>778.8680055160714285678</v>
      </c>
      <c r="K713">
        <f>[1]menu_engineering!K713</f>
        <v>0</v>
      </c>
    </row>
    <row r="714" spans="1:11" x14ac:dyDescent="0.2">
      <c r="A714" s="9">
        <f>[1]menu_engineering!A714</f>
        <v>45778</v>
      </c>
      <c r="B714">
        <f>[1]menu_engineering!B714</f>
        <v>3</v>
      </c>
      <c r="C714" t="str">
        <f>[1]menu_engineering!C714</f>
        <v>Eataly Boston</v>
      </c>
      <c r="D714">
        <f>[1]menu_engineering!D714</f>
        <v>18</v>
      </c>
      <c r="E714" t="str">
        <f>[1]menu_engineering!E714</f>
        <v>Insalata di Mare</v>
      </c>
      <c r="F714">
        <f>[1]menu_engineering!F714</f>
        <v>2691</v>
      </c>
      <c r="G714">
        <f>[1]menu_engineering!G714</f>
        <v>117</v>
      </c>
      <c r="H714" t="str">
        <f>[1]menu_engineering!H714</f>
        <v>5.3920407312368421053</v>
      </c>
      <c r="I714" t="str">
        <f>[1]menu_engineering!I714</f>
        <v>630.8687655547105263201</v>
      </c>
      <c r="J714" t="str">
        <f>[1]menu_engineering!J714</f>
        <v>2060.1312344452894736799</v>
      </c>
      <c r="K714">
        <f>[1]menu_engineering!K714</f>
        <v>0</v>
      </c>
    </row>
    <row r="715" spans="1:11" x14ac:dyDescent="0.2">
      <c r="A715" s="9">
        <f>[1]menu_engineering!A715</f>
        <v>45809</v>
      </c>
      <c r="B715">
        <f>[1]menu_engineering!B715</f>
        <v>3</v>
      </c>
      <c r="C715" t="str">
        <f>[1]menu_engineering!C715</f>
        <v>Eataly Boston</v>
      </c>
      <c r="D715">
        <f>[1]menu_engineering!D715</f>
        <v>1</v>
      </c>
      <c r="E715" t="str">
        <f>[1]menu_engineering!E715</f>
        <v>Spaghetti alla Carbonara</v>
      </c>
      <c r="F715">
        <f>[1]menu_engineering!F715</f>
        <v>3213</v>
      </c>
      <c r="G715">
        <f>[1]menu_engineering!G715</f>
        <v>153</v>
      </c>
      <c r="H715" t="str">
        <f>[1]menu_engineering!H715</f>
        <v>3.8630655972222222222</v>
      </c>
      <c r="I715" t="str">
        <f>[1]menu_engineering!I715</f>
        <v>591.0490363749999999966</v>
      </c>
      <c r="J715" t="str">
        <f>[1]menu_engineering!J715</f>
        <v>2621.9509636250000000034</v>
      </c>
      <c r="K715">
        <f>[1]menu_engineering!K715</f>
        <v>0</v>
      </c>
    </row>
    <row r="716" spans="1:11" x14ac:dyDescent="0.2">
      <c r="A716" s="9">
        <f>[1]menu_engineering!A716</f>
        <v>45809</v>
      </c>
      <c r="B716">
        <f>[1]menu_engineering!B716</f>
        <v>3</v>
      </c>
      <c r="C716" t="str">
        <f>[1]menu_engineering!C716</f>
        <v>Eataly Boston</v>
      </c>
      <c r="D716">
        <f>[1]menu_engineering!D716</f>
        <v>2</v>
      </c>
      <c r="E716" t="str">
        <f>[1]menu_engineering!E716</f>
        <v>Margherita Pizza</v>
      </c>
      <c r="F716">
        <f>[1]menu_engineering!F716</f>
        <v>4186</v>
      </c>
      <c r="G716">
        <f>[1]menu_engineering!G716</f>
        <v>182</v>
      </c>
      <c r="H716" t="str">
        <f>[1]menu_engineering!H716</f>
        <v>6.5498373340000000000</v>
      </c>
      <c r="I716" t="str">
        <f>[1]menu_engineering!I716</f>
        <v>1192.0703947880000000000</v>
      </c>
      <c r="J716" t="str">
        <f>[1]menu_engineering!J716</f>
        <v>2993.9296052120000000000</v>
      </c>
      <c r="K716">
        <f>[1]menu_engineering!K716</f>
        <v>0</v>
      </c>
    </row>
    <row r="717" spans="1:11" x14ac:dyDescent="0.2">
      <c r="A717" s="9">
        <f>[1]menu_engineering!A717</f>
        <v>45809</v>
      </c>
      <c r="B717">
        <f>[1]menu_engineering!B717</f>
        <v>3</v>
      </c>
      <c r="C717" t="str">
        <f>[1]menu_engineering!C717</f>
        <v>Eataly Boston</v>
      </c>
      <c r="D717">
        <f>[1]menu_engineering!D717</f>
        <v>4</v>
      </c>
      <c r="E717" t="str">
        <f>[1]menu_engineering!E717</f>
        <v>Caprese Salad</v>
      </c>
      <c r="F717">
        <f>[1]menu_engineering!F717</f>
        <v>5460</v>
      </c>
      <c r="G717">
        <f>[1]menu_engineering!G717</f>
        <v>273</v>
      </c>
      <c r="H717" t="str">
        <f>[1]menu_engineering!H717</f>
        <v>6.5589978460000000000</v>
      </c>
      <c r="I717" t="str">
        <f>[1]menu_engineering!I717</f>
        <v>1790.6064119580000000000</v>
      </c>
      <c r="J717" t="str">
        <f>[1]menu_engineering!J717</f>
        <v>3669.3935880420000000000</v>
      </c>
      <c r="K717">
        <f>[1]menu_engineering!K717</f>
        <v>0</v>
      </c>
    </row>
    <row r="718" spans="1:11" x14ac:dyDescent="0.2">
      <c r="A718" s="9">
        <f>[1]menu_engineering!A718</f>
        <v>45809</v>
      </c>
      <c r="B718">
        <f>[1]menu_engineering!B718</f>
        <v>3</v>
      </c>
      <c r="C718" t="str">
        <f>[1]menu_engineering!C718</f>
        <v>Eataly Boston</v>
      </c>
      <c r="D718">
        <f>[1]menu_engineering!D718</f>
        <v>6</v>
      </c>
      <c r="E718" t="str">
        <f>[1]menu_engineering!E718</f>
        <v>Bucatini all'Amatriciana</v>
      </c>
      <c r="F718">
        <f>[1]menu_engineering!F718</f>
        <v>1936</v>
      </c>
      <c r="G718">
        <f>[1]menu_engineering!G718</f>
        <v>88</v>
      </c>
      <c r="H718" t="str">
        <f>[1]menu_engineering!H718</f>
        <v>4.6935197818823529412</v>
      </c>
      <c r="I718" t="str">
        <f>[1]menu_engineering!I718</f>
        <v>413.0297408056470588256</v>
      </c>
      <c r="J718" t="str">
        <f>[1]menu_engineering!J718</f>
        <v>1522.9702591943529411744</v>
      </c>
      <c r="K718">
        <f>[1]menu_engineering!K718</f>
        <v>0</v>
      </c>
    </row>
    <row r="719" spans="1:11" x14ac:dyDescent="0.2">
      <c r="A719" s="9">
        <f>[1]menu_engineering!A719</f>
        <v>45809</v>
      </c>
      <c r="B719">
        <f>[1]menu_engineering!B719</f>
        <v>3</v>
      </c>
      <c r="C719" t="str">
        <f>[1]menu_engineering!C719</f>
        <v>Eataly Boston</v>
      </c>
      <c r="D719">
        <f>[1]menu_engineering!D719</f>
        <v>7</v>
      </c>
      <c r="E719" t="str">
        <f>[1]menu_engineering!E719</f>
        <v>Tiramisu</v>
      </c>
      <c r="F719">
        <f>[1]menu_engineering!F719</f>
        <v>1310</v>
      </c>
      <c r="G719">
        <f>[1]menu_engineering!G719</f>
        <v>131</v>
      </c>
      <c r="H719" t="str">
        <f>[1]menu_engineering!H719</f>
        <v>2.8240349226666666667</v>
      </c>
      <c r="I719" t="str">
        <f>[1]menu_engineering!I719</f>
        <v>369.9485748693333333377</v>
      </c>
      <c r="J719" t="str">
        <f>[1]menu_engineering!J719</f>
        <v>940.0514251306666666623</v>
      </c>
      <c r="K719">
        <f>[1]menu_engineering!K719</f>
        <v>0</v>
      </c>
    </row>
    <row r="720" spans="1:11" x14ac:dyDescent="0.2">
      <c r="A720" s="9">
        <f>[1]menu_engineering!A720</f>
        <v>45809</v>
      </c>
      <c r="B720">
        <f>[1]menu_engineering!B720</f>
        <v>3</v>
      </c>
      <c r="C720" t="str">
        <f>[1]menu_engineering!C720</f>
        <v>Eataly Boston</v>
      </c>
      <c r="D720">
        <f>[1]menu_engineering!D720</f>
        <v>9</v>
      </c>
      <c r="E720" t="str">
        <f>[1]menu_engineering!E720</f>
        <v>Osso Buco</v>
      </c>
      <c r="F720">
        <f>[1]menu_engineering!F720</f>
        <v>1615</v>
      </c>
      <c r="G720">
        <f>[1]menu_engineering!G720</f>
        <v>34</v>
      </c>
      <c r="H720" t="str">
        <f>[1]menu_engineering!H720</f>
        <v>17.2987656318109615385</v>
      </c>
      <c r="I720" t="str">
        <f>[1]menu_engineering!I720</f>
        <v>588.1580314815726923090</v>
      </c>
      <c r="J720" t="str">
        <f>[1]menu_engineering!J720</f>
        <v>1026.8419685184273076910</v>
      </c>
      <c r="K720">
        <f>[1]menu_engineering!K720</f>
        <v>0</v>
      </c>
    </row>
    <row r="721" spans="1:11" x14ac:dyDescent="0.2">
      <c r="A721" s="9">
        <f>[1]menu_engineering!A721</f>
        <v>45809</v>
      </c>
      <c r="B721">
        <f>[1]menu_engineering!B721</f>
        <v>3</v>
      </c>
      <c r="C721" t="str">
        <f>[1]menu_engineering!C721</f>
        <v>Eataly Boston</v>
      </c>
      <c r="D721">
        <f>[1]menu_engineering!D721</f>
        <v>11</v>
      </c>
      <c r="E721" t="str">
        <f>[1]menu_engineering!E721</f>
        <v>Cacio e Pepe</v>
      </c>
      <c r="F721">
        <f>[1]menu_engineering!F721</f>
        <v>2620</v>
      </c>
      <c r="G721">
        <f>[1]menu_engineering!G721</f>
        <v>131</v>
      </c>
      <c r="H721" t="str">
        <f>[1]menu_engineering!H721</f>
        <v>1.9280950125000000000</v>
      </c>
      <c r="I721" t="str">
        <f>[1]menu_engineering!I721</f>
        <v>252.5804466375000000000</v>
      </c>
      <c r="J721" t="str">
        <f>[1]menu_engineering!J721</f>
        <v>2367.4195533625000000000</v>
      </c>
      <c r="K721">
        <f>[1]menu_engineering!K721</f>
        <v>0</v>
      </c>
    </row>
    <row r="722" spans="1:11" x14ac:dyDescent="0.2">
      <c r="A722" s="9">
        <f>[1]menu_engineering!A722</f>
        <v>45809</v>
      </c>
      <c r="B722">
        <f>[1]menu_engineering!B722</f>
        <v>3</v>
      </c>
      <c r="C722" t="str">
        <f>[1]menu_engineering!C722</f>
        <v>Eataly Boston</v>
      </c>
      <c r="D722">
        <f>[1]menu_engineering!D722</f>
        <v>12</v>
      </c>
      <c r="E722" t="str">
        <f>[1]menu_engineering!E722</f>
        <v>Pesto alla Genovese</v>
      </c>
      <c r="F722">
        <f>[1]menu_engineering!F722</f>
        <v>2247</v>
      </c>
      <c r="G722">
        <f>[1]menu_engineering!G722</f>
        <v>107</v>
      </c>
      <c r="H722" t="str">
        <f>[1]menu_engineering!H722</f>
        <v>2.4907370237000000000</v>
      </c>
      <c r="I722" t="str">
        <f>[1]menu_engineering!I722</f>
        <v>266.5088615359000000000</v>
      </c>
      <c r="J722" t="str">
        <f>[1]menu_engineering!J722</f>
        <v>1980.4911384641000000000</v>
      </c>
      <c r="K722">
        <f>[1]menu_engineering!K722</f>
        <v>0</v>
      </c>
    </row>
    <row r="723" spans="1:11" x14ac:dyDescent="0.2">
      <c r="A723" s="9">
        <f>[1]menu_engineering!A723</f>
        <v>45809</v>
      </c>
      <c r="B723">
        <f>[1]menu_engineering!B723</f>
        <v>3</v>
      </c>
      <c r="C723" t="str">
        <f>[1]menu_engineering!C723</f>
        <v>Eataly Boston</v>
      </c>
      <c r="D723">
        <f>[1]menu_engineering!D723</f>
        <v>13</v>
      </c>
      <c r="E723" t="str">
        <f>[1]menu_engineering!E723</f>
        <v>Quattro Formaggi Pizza</v>
      </c>
      <c r="F723">
        <f>[1]menu_engineering!F723</f>
        <v>1738</v>
      </c>
      <c r="G723">
        <f>[1]menu_engineering!G723</f>
        <v>79</v>
      </c>
      <c r="H723" t="str">
        <f>[1]menu_engineering!H723</f>
        <v>6.6015846428571428571</v>
      </c>
      <c r="I723" t="str">
        <f>[1]menu_engineering!I723</f>
        <v>521.5251867857142857109</v>
      </c>
      <c r="J723" t="str">
        <f>[1]menu_engineering!J723</f>
        <v>1216.4748132142857142891</v>
      </c>
      <c r="K723">
        <f>[1]menu_engineering!K723</f>
        <v>0</v>
      </c>
    </row>
    <row r="724" spans="1:11" x14ac:dyDescent="0.2">
      <c r="A724" s="9">
        <f>[1]menu_engineering!A724</f>
        <v>45809</v>
      </c>
      <c r="B724">
        <f>[1]menu_engineering!B724</f>
        <v>3</v>
      </c>
      <c r="C724" t="str">
        <f>[1]menu_engineering!C724</f>
        <v>Eataly Boston</v>
      </c>
      <c r="D724">
        <f>[1]menu_engineering!D724</f>
        <v>14</v>
      </c>
      <c r="E724" t="str">
        <f>[1]menu_engineering!E724</f>
        <v>Porchetta</v>
      </c>
      <c r="F724">
        <f>[1]menu_engineering!F724</f>
        <v>1107</v>
      </c>
      <c r="G724">
        <f>[1]menu_engineering!G724</f>
        <v>41</v>
      </c>
      <c r="H724" t="str">
        <f>[1]menu_engineering!H724</f>
        <v>4.4809445907361111667</v>
      </c>
      <c r="I724" t="str">
        <f>[1]menu_engineering!I724</f>
        <v>183.7187282201805578347</v>
      </c>
      <c r="J724" t="str">
        <f>[1]menu_engineering!J724</f>
        <v>923.2812717798194421653</v>
      </c>
      <c r="K724">
        <f>[1]menu_engineering!K724</f>
        <v>0</v>
      </c>
    </row>
    <row r="725" spans="1:11" x14ac:dyDescent="0.2">
      <c r="A725" s="9">
        <f>[1]menu_engineering!A725</f>
        <v>45809</v>
      </c>
      <c r="B725">
        <f>[1]menu_engineering!B725</f>
        <v>3</v>
      </c>
      <c r="C725" t="str">
        <f>[1]menu_engineering!C725</f>
        <v>Eataly Boston</v>
      </c>
      <c r="D725">
        <f>[1]menu_engineering!D725</f>
        <v>15</v>
      </c>
      <c r="E725" t="str">
        <f>[1]menu_engineering!E725</f>
        <v>Pollo alla Griglia</v>
      </c>
      <c r="F725">
        <f>[1]menu_engineering!F725</f>
        <v>2538</v>
      </c>
      <c r="G725">
        <f>[1]menu_engineering!G725</f>
        <v>108</v>
      </c>
      <c r="H725" t="str">
        <f>[1]menu_engineering!H725</f>
        <v>2.6840301531666666667</v>
      </c>
      <c r="I725" t="str">
        <f>[1]menu_engineering!I725</f>
        <v>289.8752565420000000036</v>
      </c>
      <c r="J725" t="str">
        <f>[1]menu_engineering!J725</f>
        <v>2248.1247434579999999964</v>
      </c>
      <c r="K725">
        <f>[1]menu_engineering!K725</f>
        <v>0</v>
      </c>
    </row>
    <row r="726" spans="1:11" x14ac:dyDescent="0.2">
      <c r="A726" s="9">
        <f>[1]menu_engineering!A726</f>
        <v>45809</v>
      </c>
      <c r="B726">
        <f>[1]menu_engineering!B726</f>
        <v>3</v>
      </c>
      <c r="C726" t="str">
        <f>[1]menu_engineering!C726</f>
        <v>Eataly Boston</v>
      </c>
      <c r="D726">
        <f>[1]menu_engineering!D726</f>
        <v>16</v>
      </c>
      <c r="E726" t="str">
        <f>[1]menu_engineering!E726</f>
        <v>Cannoli</v>
      </c>
      <c r="F726">
        <f>[1]menu_engineering!F726</f>
        <v>867</v>
      </c>
      <c r="G726">
        <f>[1]menu_engineering!G726</f>
        <v>102</v>
      </c>
      <c r="H726" t="str">
        <f>[1]menu_engineering!H726</f>
        <v>1.5104685146527776667</v>
      </c>
      <c r="I726" t="str">
        <f>[1]menu_engineering!I726</f>
        <v>154.0677884945833220034</v>
      </c>
      <c r="J726" t="str">
        <f>[1]menu_engineering!J726</f>
        <v>712.9322115054166779966</v>
      </c>
      <c r="K726">
        <f>[1]menu_engineering!K726</f>
        <v>0</v>
      </c>
    </row>
    <row r="727" spans="1:11" x14ac:dyDescent="0.2">
      <c r="A727" s="9">
        <f>[1]menu_engineering!A727</f>
        <v>45809</v>
      </c>
      <c r="B727">
        <f>[1]menu_engineering!B727</f>
        <v>3</v>
      </c>
      <c r="C727" t="str">
        <f>[1]menu_engineering!C727</f>
        <v>Eataly Boston</v>
      </c>
      <c r="D727">
        <f>[1]menu_engineering!D727</f>
        <v>17</v>
      </c>
      <c r="E727" t="str">
        <f>[1]menu_engineering!E727</f>
        <v>Pistachio Gelato</v>
      </c>
      <c r="F727">
        <f>[1]menu_engineering!F727</f>
        <v>810</v>
      </c>
      <c r="G727">
        <f>[1]menu_engineering!G727</f>
        <v>108</v>
      </c>
      <c r="H727" t="str">
        <f>[1]menu_engineering!H727</f>
        <v>1.3615634517857142857</v>
      </c>
      <c r="I727" t="str">
        <f>[1]menu_engineering!I727</f>
        <v>147.0488527928571428556</v>
      </c>
      <c r="J727" t="str">
        <f>[1]menu_engineering!J727</f>
        <v>662.9511472071428571444</v>
      </c>
      <c r="K727">
        <f>[1]menu_engineering!K727</f>
        <v>0</v>
      </c>
    </row>
    <row r="728" spans="1:11" x14ac:dyDescent="0.2">
      <c r="A728" s="9">
        <f>[1]menu_engineering!A728</f>
        <v>45809</v>
      </c>
      <c r="B728">
        <f>[1]menu_engineering!B728</f>
        <v>3</v>
      </c>
      <c r="C728" t="str">
        <f>[1]menu_engineering!C728</f>
        <v>Eataly Boston</v>
      </c>
      <c r="D728">
        <f>[1]menu_engineering!D728</f>
        <v>18</v>
      </c>
      <c r="E728" t="str">
        <f>[1]menu_engineering!E728</f>
        <v>Insalata di Mare</v>
      </c>
      <c r="F728">
        <f>[1]menu_engineering!F728</f>
        <v>4600</v>
      </c>
      <c r="G728">
        <f>[1]menu_engineering!G728</f>
        <v>200</v>
      </c>
      <c r="H728" t="str">
        <f>[1]menu_engineering!H728</f>
        <v>5.4117133913194444444</v>
      </c>
      <c r="I728" t="str">
        <f>[1]menu_engineering!I728</f>
        <v>1082.3426782638888888800</v>
      </c>
      <c r="J728" t="str">
        <f>[1]menu_engineering!J728</f>
        <v>3517.6573217361111111200</v>
      </c>
      <c r="K728">
        <f>[1]menu_engineering!K728</f>
        <v>0</v>
      </c>
    </row>
    <row r="729" spans="1:11" x14ac:dyDescent="0.2">
      <c r="A729" s="9">
        <f>[1]menu_engineering!A729</f>
        <v>45839</v>
      </c>
      <c r="B729">
        <f>[1]menu_engineering!B729</f>
        <v>3</v>
      </c>
      <c r="C729" t="str">
        <f>[1]menu_engineering!C729</f>
        <v>Eataly Boston</v>
      </c>
      <c r="D729">
        <f>[1]menu_engineering!D729</f>
        <v>1</v>
      </c>
      <c r="E729" t="str">
        <f>[1]menu_engineering!E729</f>
        <v>Spaghetti alla Carbonara</v>
      </c>
      <c r="F729">
        <f>[1]menu_engineering!F729</f>
        <v>3801</v>
      </c>
      <c r="G729">
        <f>[1]menu_engineering!G729</f>
        <v>181</v>
      </c>
      <c r="H729" t="str">
        <f>[1]menu_engineering!H729</f>
        <v>3.9357751250000000000</v>
      </c>
      <c r="I729" t="str">
        <f>[1]menu_engineering!I729</f>
        <v>712.3752976250000000000</v>
      </c>
      <c r="J729" t="str">
        <f>[1]menu_engineering!J729</f>
        <v>3088.6247023750000000000</v>
      </c>
      <c r="K729">
        <f>[1]menu_engineering!K729</f>
        <v>0</v>
      </c>
    </row>
    <row r="730" spans="1:11" x14ac:dyDescent="0.2">
      <c r="A730" s="9">
        <f>[1]menu_engineering!A730</f>
        <v>45839</v>
      </c>
      <c r="B730">
        <f>[1]menu_engineering!B730</f>
        <v>3</v>
      </c>
      <c r="C730" t="str">
        <f>[1]menu_engineering!C730</f>
        <v>Eataly Boston</v>
      </c>
      <c r="D730">
        <f>[1]menu_engineering!D730</f>
        <v>2</v>
      </c>
      <c r="E730" t="str">
        <f>[1]menu_engineering!E730</f>
        <v>Margherita Pizza</v>
      </c>
      <c r="F730">
        <f>[1]menu_engineering!F730</f>
        <v>4117</v>
      </c>
      <c r="G730">
        <f>[1]menu_engineering!G730</f>
        <v>179</v>
      </c>
      <c r="H730" t="str">
        <f>[1]menu_engineering!H730</f>
        <v>6.5511900471764705882</v>
      </c>
      <c r="I730" t="str">
        <f>[1]menu_engineering!I730</f>
        <v>1172.6630184445882352878</v>
      </c>
      <c r="J730" t="str">
        <f>[1]menu_engineering!J730</f>
        <v>2944.3369815554117647122</v>
      </c>
      <c r="K730">
        <f>[1]menu_engineering!K730</f>
        <v>0</v>
      </c>
    </row>
    <row r="731" spans="1:11" x14ac:dyDescent="0.2">
      <c r="A731" s="9">
        <f>[1]menu_engineering!A731</f>
        <v>45839</v>
      </c>
      <c r="B731">
        <f>[1]menu_engineering!B731</f>
        <v>3</v>
      </c>
      <c r="C731" t="str">
        <f>[1]menu_engineering!C731</f>
        <v>Eataly Boston</v>
      </c>
      <c r="D731">
        <f>[1]menu_engineering!D731</f>
        <v>4</v>
      </c>
      <c r="E731" t="str">
        <f>[1]menu_engineering!E731</f>
        <v>Caprese Salad</v>
      </c>
      <c r="F731">
        <f>[1]menu_engineering!F731</f>
        <v>5860</v>
      </c>
      <c r="G731">
        <f>[1]menu_engineering!G731</f>
        <v>293</v>
      </c>
      <c r="H731" t="str">
        <f>[1]menu_engineering!H731</f>
        <v>6.5106627434666666667</v>
      </c>
      <c r="I731" t="str">
        <f>[1]menu_engineering!I731</f>
        <v>1907.6241838357333333431</v>
      </c>
      <c r="J731" t="str">
        <f>[1]menu_engineering!J731</f>
        <v>3952.3758161642666666569</v>
      </c>
      <c r="K731">
        <f>[1]menu_engineering!K731</f>
        <v>0</v>
      </c>
    </row>
    <row r="732" spans="1:11" x14ac:dyDescent="0.2">
      <c r="A732" s="9">
        <f>[1]menu_engineering!A732</f>
        <v>45839</v>
      </c>
      <c r="B732">
        <f>[1]menu_engineering!B732</f>
        <v>3</v>
      </c>
      <c r="C732" t="str">
        <f>[1]menu_engineering!C732</f>
        <v>Eataly Boston</v>
      </c>
      <c r="D732">
        <f>[1]menu_engineering!D732</f>
        <v>6</v>
      </c>
      <c r="E732" t="str">
        <f>[1]menu_engineering!E732</f>
        <v>Bucatini all'Amatriciana</v>
      </c>
      <c r="F732">
        <f>[1]menu_engineering!F732</f>
        <v>1936</v>
      </c>
      <c r="G732">
        <f>[1]menu_engineering!G732</f>
        <v>88</v>
      </c>
      <c r="H732" t="str">
        <f>[1]menu_engineering!H732</f>
        <v>4.7625003649000000000</v>
      </c>
      <c r="I732" t="str">
        <f>[1]menu_engineering!I732</f>
        <v>419.1000321112000000000</v>
      </c>
      <c r="J732" t="str">
        <f>[1]menu_engineering!J732</f>
        <v>1516.8999678888000000000</v>
      </c>
      <c r="K732">
        <f>[1]menu_engineering!K732</f>
        <v>0</v>
      </c>
    </row>
    <row r="733" spans="1:11" x14ac:dyDescent="0.2">
      <c r="A733" s="9">
        <f>[1]menu_engineering!A733</f>
        <v>45839</v>
      </c>
      <c r="B733">
        <f>[1]menu_engineering!B733</f>
        <v>3</v>
      </c>
      <c r="C733" t="str">
        <f>[1]menu_engineering!C733</f>
        <v>Eataly Boston</v>
      </c>
      <c r="D733">
        <f>[1]menu_engineering!D733</f>
        <v>7</v>
      </c>
      <c r="E733" t="str">
        <f>[1]menu_engineering!E733</f>
        <v>Tiramisu</v>
      </c>
      <c r="F733">
        <f>[1]menu_engineering!F733</f>
        <v>1240</v>
      </c>
      <c r="G733">
        <f>[1]menu_engineering!G733</f>
        <v>124</v>
      </c>
      <c r="H733" t="str">
        <f>[1]menu_engineering!H733</f>
        <v>2.8503101259375000000</v>
      </c>
      <c r="I733" t="str">
        <f>[1]menu_engineering!I733</f>
        <v>353.4384556162500000000</v>
      </c>
      <c r="J733" t="str">
        <f>[1]menu_engineering!J733</f>
        <v>886.5615443837500000000</v>
      </c>
      <c r="K733">
        <f>[1]menu_engineering!K733</f>
        <v>0</v>
      </c>
    </row>
    <row r="734" spans="1:11" x14ac:dyDescent="0.2">
      <c r="A734" s="9">
        <f>[1]menu_engineering!A734</f>
        <v>45839</v>
      </c>
      <c r="B734">
        <f>[1]menu_engineering!B734</f>
        <v>3</v>
      </c>
      <c r="C734" t="str">
        <f>[1]menu_engineering!C734</f>
        <v>Eataly Boston</v>
      </c>
      <c r="D734">
        <f>[1]menu_engineering!D734</f>
        <v>9</v>
      </c>
      <c r="E734" t="str">
        <f>[1]menu_engineering!E734</f>
        <v>Osso Buco</v>
      </c>
      <c r="F734">
        <f>[1]menu_engineering!F734</f>
        <v>1472.5</v>
      </c>
      <c r="G734">
        <f>[1]menu_engineering!G734</f>
        <v>31</v>
      </c>
      <c r="H734" t="str">
        <f>[1]menu_engineering!H734</f>
        <v>17.2707975822915000000</v>
      </c>
      <c r="I734" t="str">
        <f>[1]menu_engineering!I734</f>
        <v>535.3947250510365000000</v>
      </c>
      <c r="J734" t="str">
        <f>[1]menu_engineering!J734</f>
        <v>937.1052749489635000000</v>
      </c>
      <c r="K734">
        <f>[1]menu_engineering!K734</f>
        <v>0</v>
      </c>
    </row>
    <row r="735" spans="1:11" x14ac:dyDescent="0.2">
      <c r="A735" s="9">
        <f>[1]menu_engineering!A735</f>
        <v>45839</v>
      </c>
      <c r="B735">
        <f>[1]menu_engineering!B735</f>
        <v>3</v>
      </c>
      <c r="C735" t="str">
        <f>[1]menu_engineering!C735</f>
        <v>Eataly Boston</v>
      </c>
      <c r="D735">
        <f>[1]menu_engineering!D735</f>
        <v>11</v>
      </c>
      <c r="E735" t="str">
        <f>[1]menu_engineering!E735</f>
        <v>Cacio e Pepe</v>
      </c>
      <c r="F735">
        <f>[1]menu_engineering!F735</f>
        <v>2720</v>
      </c>
      <c r="G735">
        <f>[1]menu_engineering!G735</f>
        <v>136</v>
      </c>
      <c r="H735" t="str">
        <f>[1]menu_engineering!H735</f>
        <v>2.0205385875000000000</v>
      </c>
      <c r="I735" t="str">
        <f>[1]menu_engineering!I735</f>
        <v>274.7932479000000000000</v>
      </c>
      <c r="J735" t="str">
        <f>[1]menu_engineering!J735</f>
        <v>2445.2067521000000000000</v>
      </c>
      <c r="K735">
        <f>[1]menu_engineering!K735</f>
        <v>0</v>
      </c>
    </row>
    <row r="736" spans="1:11" x14ac:dyDescent="0.2">
      <c r="A736" s="9">
        <f>[1]menu_engineering!A736</f>
        <v>45839</v>
      </c>
      <c r="B736">
        <f>[1]menu_engineering!B736</f>
        <v>3</v>
      </c>
      <c r="C736" t="str">
        <f>[1]menu_engineering!C736</f>
        <v>Eataly Boston</v>
      </c>
      <c r="D736">
        <f>[1]menu_engineering!D736</f>
        <v>12</v>
      </c>
      <c r="E736" t="str">
        <f>[1]menu_engineering!E736</f>
        <v>Pesto alla Genovese</v>
      </c>
      <c r="F736">
        <f>[1]menu_engineering!F736</f>
        <v>2331</v>
      </c>
      <c r="G736">
        <f>[1]menu_engineering!G736</f>
        <v>111</v>
      </c>
      <c r="H736" t="str">
        <f>[1]menu_engineering!H736</f>
        <v>2.5062001792142857143</v>
      </c>
      <c r="I736" t="str">
        <f>[1]menu_engineering!I736</f>
        <v>278.1882198927857142873</v>
      </c>
      <c r="J736" t="str">
        <f>[1]menu_engineering!J736</f>
        <v>2052.8117801072142857127</v>
      </c>
      <c r="K736">
        <f>[1]menu_engineering!K736</f>
        <v>0</v>
      </c>
    </row>
    <row r="737" spans="1:11" x14ac:dyDescent="0.2">
      <c r="A737" s="9">
        <f>[1]menu_engineering!A737</f>
        <v>45839</v>
      </c>
      <c r="B737">
        <f>[1]menu_engineering!B737</f>
        <v>3</v>
      </c>
      <c r="C737" t="str">
        <f>[1]menu_engineering!C737</f>
        <v>Eataly Boston</v>
      </c>
      <c r="D737">
        <f>[1]menu_engineering!D737</f>
        <v>13</v>
      </c>
      <c r="E737" t="str">
        <f>[1]menu_engineering!E737</f>
        <v>Quattro Formaggi Pizza</v>
      </c>
      <c r="F737">
        <f>[1]menu_engineering!F737</f>
        <v>1892</v>
      </c>
      <c r="G737">
        <f>[1]menu_engineering!G737</f>
        <v>86</v>
      </c>
      <c r="H737" t="str">
        <f>[1]menu_engineering!H737</f>
        <v>6.7198018235294117647</v>
      </c>
      <c r="I737" t="str">
        <f>[1]menu_engineering!I737</f>
        <v>577.9029568235294117642</v>
      </c>
      <c r="J737" t="str">
        <f>[1]menu_engineering!J737</f>
        <v>1314.0970431764705882358</v>
      </c>
      <c r="K737">
        <f>[1]menu_engineering!K737</f>
        <v>0</v>
      </c>
    </row>
    <row r="738" spans="1:11" x14ac:dyDescent="0.2">
      <c r="A738" s="9">
        <f>[1]menu_engineering!A738</f>
        <v>45839</v>
      </c>
      <c r="B738">
        <f>[1]menu_engineering!B738</f>
        <v>3</v>
      </c>
      <c r="C738" t="str">
        <f>[1]menu_engineering!C738</f>
        <v>Eataly Boston</v>
      </c>
      <c r="D738">
        <f>[1]menu_engineering!D738</f>
        <v>14</v>
      </c>
      <c r="E738" t="str">
        <f>[1]menu_engineering!E738</f>
        <v>Porchetta</v>
      </c>
      <c r="F738">
        <f>[1]menu_engineering!F738</f>
        <v>1080</v>
      </c>
      <c r="G738">
        <f>[1]menu_engineering!G738</f>
        <v>40</v>
      </c>
      <c r="H738" t="str">
        <f>[1]menu_engineering!H738</f>
        <v>4.4836510808717948462</v>
      </c>
      <c r="I738" t="str">
        <f>[1]menu_engineering!I738</f>
        <v>179.3460432348717938480</v>
      </c>
      <c r="J738" t="str">
        <f>[1]menu_engineering!J738</f>
        <v>900.6539567651282061520</v>
      </c>
      <c r="K738">
        <f>[1]menu_engineering!K738</f>
        <v>0</v>
      </c>
    </row>
    <row r="739" spans="1:11" x14ac:dyDescent="0.2">
      <c r="A739" s="9">
        <f>[1]menu_engineering!A739</f>
        <v>45839</v>
      </c>
      <c r="B739">
        <f>[1]menu_engineering!B739</f>
        <v>3</v>
      </c>
      <c r="C739" t="str">
        <f>[1]menu_engineering!C739</f>
        <v>Eataly Boston</v>
      </c>
      <c r="D739">
        <f>[1]menu_engineering!D739</f>
        <v>15</v>
      </c>
      <c r="E739" t="str">
        <f>[1]menu_engineering!E739</f>
        <v>Pollo alla Griglia</v>
      </c>
      <c r="F739">
        <f>[1]menu_engineering!F739</f>
        <v>2726</v>
      </c>
      <c r="G739">
        <f>[1]menu_engineering!G739</f>
        <v>116</v>
      </c>
      <c r="H739" t="str">
        <f>[1]menu_engineering!H739</f>
        <v>2.7036045806153846154</v>
      </c>
      <c r="I739" t="str">
        <f>[1]menu_engineering!I739</f>
        <v>313.6181313513846153864</v>
      </c>
      <c r="J739" t="str">
        <f>[1]menu_engineering!J739</f>
        <v>2412.3818686486153846136</v>
      </c>
      <c r="K739">
        <f>[1]menu_engineering!K739</f>
        <v>0</v>
      </c>
    </row>
    <row r="740" spans="1:11" x14ac:dyDescent="0.2">
      <c r="A740" s="9">
        <f>[1]menu_engineering!A740</f>
        <v>45839</v>
      </c>
      <c r="B740">
        <f>[1]menu_engineering!B740</f>
        <v>3</v>
      </c>
      <c r="C740" t="str">
        <f>[1]menu_engineering!C740</f>
        <v>Eataly Boston</v>
      </c>
      <c r="D740">
        <f>[1]menu_engineering!D740</f>
        <v>16</v>
      </c>
      <c r="E740" t="str">
        <f>[1]menu_engineering!E740</f>
        <v>Cannoli</v>
      </c>
      <c r="F740">
        <f>[1]menu_engineering!F740</f>
        <v>782</v>
      </c>
      <c r="G740">
        <f>[1]menu_engineering!G740</f>
        <v>92</v>
      </c>
      <c r="H740" t="str">
        <f>[1]menu_engineering!H740</f>
        <v>1.5156840430952380714</v>
      </c>
      <c r="I740" t="str">
        <f>[1]menu_engineering!I740</f>
        <v>139.4429319647619025688</v>
      </c>
      <c r="J740" t="str">
        <f>[1]menu_engineering!J740</f>
        <v>642.5570680352380974312</v>
      </c>
      <c r="K740">
        <f>[1]menu_engineering!K740</f>
        <v>0</v>
      </c>
    </row>
    <row r="741" spans="1:11" x14ac:dyDescent="0.2">
      <c r="A741" s="9">
        <f>[1]menu_engineering!A741</f>
        <v>45839</v>
      </c>
      <c r="B741">
        <f>[1]menu_engineering!B741</f>
        <v>3</v>
      </c>
      <c r="C741" t="str">
        <f>[1]menu_engineering!C741</f>
        <v>Eataly Boston</v>
      </c>
      <c r="D741">
        <f>[1]menu_engineering!D741</f>
        <v>17</v>
      </c>
      <c r="E741" t="str">
        <f>[1]menu_engineering!E741</f>
        <v>Pistachio Gelato</v>
      </c>
      <c r="F741">
        <f>[1]menu_engineering!F741</f>
        <v>1012.5</v>
      </c>
      <c r="G741">
        <f>[1]menu_engineering!G741</f>
        <v>135</v>
      </c>
      <c r="H741" t="str">
        <f>[1]menu_engineering!H741</f>
        <v>1.3886981783333333333</v>
      </c>
      <c r="I741" t="str">
        <f>[1]menu_engineering!I741</f>
        <v>187.4742540749999999955</v>
      </c>
      <c r="J741" t="str">
        <f>[1]menu_engineering!J741</f>
        <v>825.0257459250000000045</v>
      </c>
      <c r="K741">
        <f>[1]menu_engineering!K741</f>
        <v>0</v>
      </c>
    </row>
    <row r="742" spans="1:11" x14ac:dyDescent="0.2">
      <c r="A742" s="9">
        <f>[1]menu_engineering!A742</f>
        <v>45839</v>
      </c>
      <c r="B742">
        <f>[1]menu_engineering!B742</f>
        <v>3</v>
      </c>
      <c r="C742" t="str">
        <f>[1]menu_engineering!C742</f>
        <v>Eataly Boston</v>
      </c>
      <c r="D742">
        <f>[1]menu_engineering!D742</f>
        <v>18</v>
      </c>
      <c r="E742" t="str">
        <f>[1]menu_engineering!E742</f>
        <v>Insalata di Mare</v>
      </c>
      <c r="F742">
        <f>[1]menu_engineering!F742</f>
        <v>5014</v>
      </c>
      <c r="G742">
        <f>[1]menu_engineering!G742</f>
        <v>218</v>
      </c>
      <c r="H742" t="str">
        <f>[1]menu_engineering!H742</f>
        <v>5.4054501904868421053</v>
      </c>
      <c r="I742" t="str">
        <f>[1]menu_engineering!I742</f>
        <v>1178.3881415261315789554</v>
      </c>
      <c r="J742" t="str">
        <f>[1]menu_engineering!J742</f>
        <v>3835.6118584738684210446</v>
      </c>
      <c r="K742">
        <f>[1]menu_engineering!K742</f>
        <v>0</v>
      </c>
    </row>
    <row r="743" spans="1:11" x14ac:dyDescent="0.2">
      <c r="A743" s="9">
        <f>[1]menu_engineering!A743</f>
        <v>45870</v>
      </c>
      <c r="B743">
        <f>[1]menu_engineering!B743</f>
        <v>3</v>
      </c>
      <c r="C743" t="str">
        <f>[1]menu_engineering!C743</f>
        <v>Eataly Boston</v>
      </c>
      <c r="D743">
        <f>[1]menu_engineering!D743</f>
        <v>1</v>
      </c>
      <c r="E743" t="str">
        <f>[1]menu_engineering!E743</f>
        <v>Spaghetti alla Carbonara</v>
      </c>
      <c r="F743">
        <f>[1]menu_engineering!F743</f>
        <v>3885</v>
      </c>
      <c r="G743">
        <f>[1]menu_engineering!G743</f>
        <v>185</v>
      </c>
      <c r="H743" t="str">
        <f>[1]menu_engineering!H743</f>
        <v>3.9491650416666666667</v>
      </c>
      <c r="I743" t="str">
        <f>[1]menu_engineering!I743</f>
        <v>730.5955327083333333395</v>
      </c>
      <c r="J743" t="str">
        <f>[1]menu_engineering!J743</f>
        <v>3154.4044672916666666605</v>
      </c>
      <c r="K743">
        <f>[1]menu_engineering!K743</f>
        <v>0</v>
      </c>
    </row>
    <row r="744" spans="1:11" x14ac:dyDescent="0.2">
      <c r="A744" s="9">
        <f>[1]menu_engineering!A744</f>
        <v>45870</v>
      </c>
      <c r="B744">
        <f>[1]menu_engineering!B744</f>
        <v>3</v>
      </c>
      <c r="C744" t="str">
        <f>[1]menu_engineering!C744</f>
        <v>Eataly Boston</v>
      </c>
      <c r="D744">
        <f>[1]menu_engineering!D744</f>
        <v>2</v>
      </c>
      <c r="E744" t="str">
        <f>[1]menu_engineering!E744</f>
        <v>Margherita Pizza</v>
      </c>
      <c r="F744">
        <f>[1]menu_engineering!F744</f>
        <v>4140</v>
      </c>
      <c r="G744">
        <f>[1]menu_engineering!G744</f>
        <v>180</v>
      </c>
      <c r="H744" t="str">
        <f>[1]menu_engineering!H744</f>
        <v>6.5387512710000000000</v>
      </c>
      <c r="I744" t="str">
        <f>[1]menu_engineering!I744</f>
        <v>1176.9752287800000000000</v>
      </c>
      <c r="J744" t="str">
        <f>[1]menu_engineering!J744</f>
        <v>2963.0247712200000000000</v>
      </c>
      <c r="K744">
        <f>[1]menu_engineering!K744</f>
        <v>0</v>
      </c>
    </row>
    <row r="745" spans="1:11" x14ac:dyDescent="0.2">
      <c r="A745" s="9">
        <f>[1]menu_engineering!A745</f>
        <v>45870</v>
      </c>
      <c r="B745">
        <f>[1]menu_engineering!B745</f>
        <v>3</v>
      </c>
      <c r="C745" t="str">
        <f>[1]menu_engineering!C745</f>
        <v>Eataly Boston</v>
      </c>
      <c r="D745">
        <f>[1]menu_engineering!D745</f>
        <v>4</v>
      </c>
      <c r="E745" t="str">
        <f>[1]menu_engineering!E745</f>
        <v>Caprese Salad</v>
      </c>
      <c r="F745">
        <f>[1]menu_engineering!F745</f>
        <v>5900</v>
      </c>
      <c r="G745">
        <f>[1]menu_engineering!G745</f>
        <v>295</v>
      </c>
      <c r="H745" t="str">
        <f>[1]menu_engineering!H745</f>
        <v>6.5624785306153846154</v>
      </c>
      <c r="I745" t="str">
        <f>[1]menu_engineering!I745</f>
        <v>1935.9311665315384615430</v>
      </c>
      <c r="J745" t="str">
        <f>[1]menu_engineering!J745</f>
        <v>3964.0688334684615384570</v>
      </c>
      <c r="K745">
        <f>[1]menu_engineering!K745</f>
        <v>0</v>
      </c>
    </row>
    <row r="746" spans="1:11" x14ac:dyDescent="0.2">
      <c r="A746" s="9">
        <f>[1]menu_engineering!A746</f>
        <v>45870</v>
      </c>
      <c r="B746">
        <f>[1]menu_engineering!B746</f>
        <v>3</v>
      </c>
      <c r="C746" t="str">
        <f>[1]menu_engineering!C746</f>
        <v>Eataly Boston</v>
      </c>
      <c r="D746">
        <f>[1]menu_engineering!D746</f>
        <v>6</v>
      </c>
      <c r="E746" t="str">
        <f>[1]menu_engineering!E746</f>
        <v>Bucatini all'Amatriciana</v>
      </c>
      <c r="F746">
        <f>[1]menu_engineering!F746</f>
        <v>2200</v>
      </c>
      <c r="G746">
        <f>[1]menu_engineering!G746</f>
        <v>100</v>
      </c>
      <c r="H746" t="str">
        <f>[1]menu_engineering!H746</f>
        <v>4.7431293906388888889</v>
      </c>
      <c r="I746" t="str">
        <f>[1]menu_engineering!I746</f>
        <v>474.3129390638888888900</v>
      </c>
      <c r="J746" t="str">
        <f>[1]menu_engineering!J746</f>
        <v>1725.6870609361111111100</v>
      </c>
      <c r="K746">
        <f>[1]menu_engineering!K746</f>
        <v>0</v>
      </c>
    </row>
    <row r="747" spans="1:11" x14ac:dyDescent="0.2">
      <c r="A747" s="9">
        <f>[1]menu_engineering!A747</f>
        <v>45870</v>
      </c>
      <c r="B747">
        <f>[1]menu_engineering!B747</f>
        <v>3</v>
      </c>
      <c r="C747" t="str">
        <f>[1]menu_engineering!C747</f>
        <v>Eataly Boston</v>
      </c>
      <c r="D747">
        <f>[1]menu_engineering!D747</f>
        <v>7</v>
      </c>
      <c r="E747" t="str">
        <f>[1]menu_engineering!E747</f>
        <v>Tiramisu</v>
      </c>
      <c r="F747">
        <f>[1]menu_engineering!F747</f>
        <v>1410</v>
      </c>
      <c r="G747">
        <f>[1]menu_engineering!G747</f>
        <v>141</v>
      </c>
      <c r="H747" t="str">
        <f>[1]menu_engineering!H747</f>
        <v>2.8740006312500000000</v>
      </c>
      <c r="I747" t="str">
        <f>[1]menu_engineering!I747</f>
        <v>405.2340890062500000000</v>
      </c>
      <c r="J747" t="str">
        <f>[1]menu_engineering!J747</f>
        <v>1004.7659109937500000000</v>
      </c>
      <c r="K747">
        <f>[1]menu_engineering!K747</f>
        <v>0</v>
      </c>
    </row>
    <row r="748" spans="1:11" x14ac:dyDescent="0.2">
      <c r="A748" s="9">
        <f>[1]menu_engineering!A748</f>
        <v>45870</v>
      </c>
      <c r="B748">
        <f>[1]menu_engineering!B748</f>
        <v>3</v>
      </c>
      <c r="C748" t="str">
        <f>[1]menu_engineering!C748</f>
        <v>Eataly Boston</v>
      </c>
      <c r="D748">
        <f>[1]menu_engineering!D748</f>
        <v>9</v>
      </c>
      <c r="E748" t="str">
        <f>[1]menu_engineering!E748</f>
        <v>Osso Buco</v>
      </c>
      <c r="F748">
        <f>[1]menu_engineering!F748</f>
        <v>2137.5</v>
      </c>
      <c r="G748">
        <f>[1]menu_engineering!G748</f>
        <v>45</v>
      </c>
      <c r="H748" t="str">
        <f>[1]menu_engineering!H748</f>
        <v>17.3283959740522916667</v>
      </c>
      <c r="I748" t="str">
        <f>[1]menu_engineering!I748</f>
        <v>779.7778188323531250015</v>
      </c>
      <c r="J748" t="str">
        <f>[1]menu_engineering!J748</f>
        <v>1357.7221811676468749985</v>
      </c>
      <c r="K748">
        <f>[1]menu_engineering!K748</f>
        <v>0</v>
      </c>
    </row>
    <row r="749" spans="1:11" x14ac:dyDescent="0.2">
      <c r="A749" s="9">
        <f>[1]menu_engineering!A749</f>
        <v>45870</v>
      </c>
      <c r="B749">
        <f>[1]menu_engineering!B749</f>
        <v>3</v>
      </c>
      <c r="C749" t="str">
        <f>[1]menu_engineering!C749</f>
        <v>Eataly Boston</v>
      </c>
      <c r="D749">
        <f>[1]menu_engineering!D749</f>
        <v>11</v>
      </c>
      <c r="E749" t="str">
        <f>[1]menu_engineering!E749</f>
        <v>Cacio e Pepe</v>
      </c>
      <c r="F749">
        <f>[1]menu_engineering!F749</f>
        <v>3120</v>
      </c>
      <c r="G749">
        <f>[1]menu_engineering!G749</f>
        <v>156</v>
      </c>
      <c r="H749" t="str">
        <f>[1]menu_engineering!H749</f>
        <v>2.0117876590909090909</v>
      </c>
      <c r="I749" t="str">
        <f>[1]menu_engineering!I749</f>
        <v>313.8388748181818181804</v>
      </c>
      <c r="J749" t="str">
        <f>[1]menu_engineering!J749</f>
        <v>2806.1611251818181818196</v>
      </c>
      <c r="K749">
        <f>[1]menu_engineering!K749</f>
        <v>0</v>
      </c>
    </row>
    <row r="750" spans="1:11" x14ac:dyDescent="0.2">
      <c r="A750" s="9">
        <f>[1]menu_engineering!A750</f>
        <v>45870</v>
      </c>
      <c r="B750">
        <f>[1]menu_engineering!B750</f>
        <v>3</v>
      </c>
      <c r="C750" t="str">
        <f>[1]menu_engineering!C750</f>
        <v>Eataly Boston</v>
      </c>
      <c r="D750">
        <f>[1]menu_engineering!D750</f>
        <v>12</v>
      </c>
      <c r="E750" t="str">
        <f>[1]menu_engineering!E750</f>
        <v>Pesto alla Genovese</v>
      </c>
      <c r="F750">
        <f>[1]menu_engineering!F750</f>
        <v>2331</v>
      </c>
      <c r="G750">
        <f>[1]menu_engineering!G750</f>
        <v>111</v>
      </c>
      <c r="H750" t="str">
        <f>[1]menu_engineering!H750</f>
        <v>2.4822648263000000000</v>
      </c>
      <c r="I750" t="str">
        <f>[1]menu_engineering!I750</f>
        <v>275.5313957193000000000</v>
      </c>
      <c r="J750" t="str">
        <f>[1]menu_engineering!J750</f>
        <v>2055.4686042807000000000</v>
      </c>
      <c r="K750">
        <f>[1]menu_engineering!K750</f>
        <v>0</v>
      </c>
    </row>
    <row r="751" spans="1:11" x14ac:dyDescent="0.2">
      <c r="A751" s="9">
        <f>[1]menu_engineering!A751</f>
        <v>45870</v>
      </c>
      <c r="B751">
        <f>[1]menu_engineering!B751</f>
        <v>3</v>
      </c>
      <c r="C751" t="str">
        <f>[1]menu_engineering!C751</f>
        <v>Eataly Boston</v>
      </c>
      <c r="D751">
        <f>[1]menu_engineering!D751</f>
        <v>13</v>
      </c>
      <c r="E751" t="str">
        <f>[1]menu_engineering!E751</f>
        <v>Quattro Formaggi Pizza</v>
      </c>
      <c r="F751">
        <f>[1]menu_engineering!F751</f>
        <v>1496</v>
      </c>
      <c r="G751">
        <f>[1]menu_engineering!G751</f>
        <v>68</v>
      </c>
      <c r="H751" t="str">
        <f>[1]menu_engineering!H751</f>
        <v>6.7808263333333333333</v>
      </c>
      <c r="I751" t="str">
        <f>[1]menu_engineering!I751</f>
        <v>461.0961906666666666644</v>
      </c>
      <c r="J751" t="str">
        <f>[1]menu_engineering!J751</f>
        <v>1034.9038093333333333356</v>
      </c>
      <c r="K751">
        <f>[1]menu_engineering!K751</f>
        <v>0</v>
      </c>
    </row>
    <row r="752" spans="1:11" x14ac:dyDescent="0.2">
      <c r="A752" s="9">
        <f>[1]menu_engineering!A752</f>
        <v>45870</v>
      </c>
      <c r="B752">
        <f>[1]menu_engineering!B752</f>
        <v>3</v>
      </c>
      <c r="C752" t="str">
        <f>[1]menu_engineering!C752</f>
        <v>Eataly Boston</v>
      </c>
      <c r="D752">
        <f>[1]menu_engineering!D752</f>
        <v>14</v>
      </c>
      <c r="E752" t="str">
        <f>[1]menu_engineering!E752</f>
        <v>Porchetta</v>
      </c>
      <c r="F752">
        <f>[1]menu_engineering!F752</f>
        <v>1566</v>
      </c>
      <c r="G752">
        <f>[1]menu_engineering!G752</f>
        <v>58</v>
      </c>
      <c r="H752" t="str">
        <f>[1]menu_engineering!H752</f>
        <v>4.4701060724722221667</v>
      </c>
      <c r="I752" t="str">
        <f>[1]menu_engineering!I752</f>
        <v>259.2661522033888856686</v>
      </c>
      <c r="J752" t="str">
        <f>[1]menu_engineering!J752</f>
        <v>1306.7338477966111143314</v>
      </c>
      <c r="K752">
        <f>[1]menu_engineering!K752</f>
        <v>0</v>
      </c>
    </row>
    <row r="753" spans="1:11" x14ac:dyDescent="0.2">
      <c r="A753" s="9">
        <f>[1]menu_engineering!A753</f>
        <v>45870</v>
      </c>
      <c r="B753">
        <f>[1]menu_engineering!B753</f>
        <v>3</v>
      </c>
      <c r="C753" t="str">
        <f>[1]menu_engineering!C753</f>
        <v>Eataly Boston</v>
      </c>
      <c r="D753">
        <f>[1]menu_engineering!D753</f>
        <v>15</v>
      </c>
      <c r="E753" t="str">
        <f>[1]menu_engineering!E753</f>
        <v>Pollo alla Griglia</v>
      </c>
      <c r="F753">
        <f>[1]menu_engineering!F753</f>
        <v>3078.5</v>
      </c>
      <c r="G753">
        <f>[1]menu_engineering!G753</f>
        <v>131</v>
      </c>
      <c r="H753" t="str">
        <f>[1]menu_engineering!H753</f>
        <v>2.7364775320909090909</v>
      </c>
      <c r="I753" t="str">
        <f>[1]menu_engineering!I753</f>
        <v>358.4785567039090909079</v>
      </c>
      <c r="J753" t="str">
        <f>[1]menu_engineering!J753</f>
        <v>2720.0214432960909090921</v>
      </c>
      <c r="K753">
        <f>[1]menu_engineering!K753</f>
        <v>0</v>
      </c>
    </row>
    <row r="754" spans="1:11" x14ac:dyDescent="0.2">
      <c r="A754" s="9">
        <f>[1]menu_engineering!A754</f>
        <v>45870</v>
      </c>
      <c r="B754">
        <f>[1]menu_engineering!B754</f>
        <v>3</v>
      </c>
      <c r="C754" t="str">
        <f>[1]menu_engineering!C754</f>
        <v>Eataly Boston</v>
      </c>
      <c r="D754">
        <f>[1]menu_engineering!D754</f>
        <v>16</v>
      </c>
      <c r="E754" t="str">
        <f>[1]menu_engineering!E754</f>
        <v>Cannoli</v>
      </c>
      <c r="F754">
        <f>[1]menu_engineering!F754</f>
        <v>875.5</v>
      </c>
      <c r="G754">
        <f>[1]menu_engineering!G754</f>
        <v>103</v>
      </c>
      <c r="H754" t="str">
        <f>[1]menu_engineering!H754</f>
        <v>1.5116228006944444167</v>
      </c>
      <c r="I754" t="str">
        <f>[1]menu_engineering!I754</f>
        <v>155.6971484715277749201</v>
      </c>
      <c r="J754" t="str">
        <f>[1]menu_engineering!J754</f>
        <v>719.8028515284722250799</v>
      </c>
      <c r="K754">
        <f>[1]menu_engineering!K754</f>
        <v>0</v>
      </c>
    </row>
    <row r="755" spans="1:11" x14ac:dyDescent="0.2">
      <c r="A755" s="9">
        <f>[1]menu_engineering!A755</f>
        <v>45870</v>
      </c>
      <c r="B755">
        <f>[1]menu_engineering!B755</f>
        <v>3</v>
      </c>
      <c r="C755" t="str">
        <f>[1]menu_engineering!C755</f>
        <v>Eataly Boston</v>
      </c>
      <c r="D755">
        <f>[1]menu_engineering!D755</f>
        <v>17</v>
      </c>
      <c r="E755" t="str">
        <f>[1]menu_engineering!E755</f>
        <v>Pistachio Gelato</v>
      </c>
      <c r="F755">
        <f>[1]menu_engineering!F755</f>
        <v>1132.5</v>
      </c>
      <c r="G755">
        <f>[1]menu_engineering!G755</f>
        <v>151</v>
      </c>
      <c r="H755" t="str">
        <f>[1]menu_engineering!H755</f>
        <v>1.3881500646153846154</v>
      </c>
      <c r="I755" t="str">
        <f>[1]menu_engineering!I755</f>
        <v>209.6106597569230769254</v>
      </c>
      <c r="J755" t="str">
        <f>[1]menu_engineering!J755</f>
        <v>922.8893402430769230746</v>
      </c>
      <c r="K755">
        <f>[1]menu_engineering!K755</f>
        <v>0</v>
      </c>
    </row>
    <row r="756" spans="1:11" x14ac:dyDescent="0.2">
      <c r="A756" s="9">
        <f>[1]menu_engineering!A756</f>
        <v>45870</v>
      </c>
      <c r="B756">
        <f>[1]menu_engineering!B756</f>
        <v>3</v>
      </c>
      <c r="C756" t="str">
        <f>[1]menu_engineering!C756</f>
        <v>Eataly Boston</v>
      </c>
      <c r="D756">
        <f>[1]menu_engineering!D756</f>
        <v>18</v>
      </c>
      <c r="E756" t="str">
        <f>[1]menu_engineering!E756</f>
        <v>Insalata di Mare</v>
      </c>
      <c r="F756">
        <f>[1]menu_engineering!F756</f>
        <v>5060</v>
      </c>
      <c r="G756">
        <f>[1]menu_engineering!G756</f>
        <v>220</v>
      </c>
      <c r="H756" t="str">
        <f>[1]menu_engineering!H756</f>
        <v>5.3951101932083333333</v>
      </c>
      <c r="I756" t="str">
        <f>[1]menu_engineering!I756</f>
        <v>1186.9242425058333333260</v>
      </c>
      <c r="J756" t="str">
        <f>[1]menu_engineering!J756</f>
        <v>3873.0757574941666666740</v>
      </c>
      <c r="K756">
        <f>[1]menu_engineering!K756</f>
        <v>0</v>
      </c>
    </row>
    <row r="757" spans="1:11" x14ac:dyDescent="0.2">
      <c r="A757" s="9">
        <f>[1]menu_engineering!A757</f>
        <v>45901</v>
      </c>
      <c r="B757">
        <f>[1]menu_engineering!B757</f>
        <v>3</v>
      </c>
      <c r="C757" t="str">
        <f>[1]menu_engineering!C757</f>
        <v>Eataly Boston</v>
      </c>
      <c r="D757">
        <f>[1]menu_engineering!D757</f>
        <v>1</v>
      </c>
      <c r="E757" t="str">
        <f>[1]menu_engineering!E757</f>
        <v>Spaghetti alla Carbonara</v>
      </c>
      <c r="F757">
        <f>[1]menu_engineering!F757</f>
        <v>3843</v>
      </c>
      <c r="G757">
        <f>[1]menu_engineering!G757</f>
        <v>183</v>
      </c>
      <c r="H757" t="str">
        <f>[1]menu_engineering!H757</f>
        <v>3.9492861875000000000</v>
      </c>
      <c r="I757" t="str">
        <f>[1]menu_engineering!I757</f>
        <v>722.7193723125000000000</v>
      </c>
      <c r="J757" t="str">
        <f>[1]menu_engineering!J757</f>
        <v>3120.2806276875000000000</v>
      </c>
      <c r="K757">
        <f>[1]menu_engineering!K757</f>
        <v>0</v>
      </c>
    </row>
    <row r="758" spans="1:11" x14ac:dyDescent="0.2">
      <c r="A758" s="9">
        <f>[1]menu_engineering!A758</f>
        <v>45901</v>
      </c>
      <c r="B758">
        <f>[1]menu_engineering!B758</f>
        <v>3</v>
      </c>
      <c r="C758" t="str">
        <f>[1]menu_engineering!C758</f>
        <v>Eataly Boston</v>
      </c>
      <c r="D758">
        <f>[1]menu_engineering!D758</f>
        <v>2</v>
      </c>
      <c r="E758" t="str">
        <f>[1]menu_engineering!E758</f>
        <v>Margherita Pizza</v>
      </c>
      <c r="F758">
        <f>[1]menu_engineering!F758</f>
        <v>3726</v>
      </c>
      <c r="G758">
        <f>[1]menu_engineering!G758</f>
        <v>162</v>
      </c>
      <c r="H758" t="str">
        <f>[1]menu_engineering!H758</f>
        <v>6.5370529617500000000</v>
      </c>
      <c r="I758" t="str">
        <f>[1]menu_engineering!I758</f>
        <v>1059.0025798035000000000</v>
      </c>
      <c r="J758" t="str">
        <f>[1]menu_engineering!J758</f>
        <v>2666.9974201965000000000</v>
      </c>
      <c r="K758">
        <f>[1]menu_engineering!K758</f>
        <v>0</v>
      </c>
    </row>
    <row r="759" spans="1:11" x14ac:dyDescent="0.2">
      <c r="A759" s="9">
        <f>[1]menu_engineering!A759</f>
        <v>45901</v>
      </c>
      <c r="B759">
        <f>[1]menu_engineering!B759</f>
        <v>3</v>
      </c>
      <c r="C759" t="str">
        <f>[1]menu_engineering!C759</f>
        <v>Eataly Boston</v>
      </c>
      <c r="D759">
        <f>[1]menu_engineering!D759</f>
        <v>4</v>
      </c>
      <c r="E759" t="str">
        <f>[1]menu_engineering!E759</f>
        <v>Caprese Salad</v>
      </c>
      <c r="F759">
        <f>[1]menu_engineering!F759</f>
        <v>4780</v>
      </c>
      <c r="G759">
        <f>[1]menu_engineering!G759</f>
        <v>239</v>
      </c>
      <c r="H759" t="str">
        <f>[1]menu_engineering!H759</f>
        <v>6.6297287885333333333</v>
      </c>
      <c r="I759" t="str">
        <f>[1]menu_engineering!I759</f>
        <v>1584.5051804594666666587</v>
      </c>
      <c r="J759" t="str">
        <f>[1]menu_engineering!J759</f>
        <v>3195.4948195405333333413</v>
      </c>
      <c r="K759">
        <f>[1]menu_engineering!K759</f>
        <v>0</v>
      </c>
    </row>
    <row r="760" spans="1:11" x14ac:dyDescent="0.2">
      <c r="A760" s="9">
        <f>[1]menu_engineering!A760</f>
        <v>45901</v>
      </c>
      <c r="B760">
        <f>[1]menu_engineering!B760</f>
        <v>3</v>
      </c>
      <c r="C760" t="str">
        <f>[1]menu_engineering!C760</f>
        <v>Eataly Boston</v>
      </c>
      <c r="D760">
        <f>[1]menu_engineering!D760</f>
        <v>6</v>
      </c>
      <c r="E760" t="str">
        <f>[1]menu_engineering!E760</f>
        <v>Bucatini all'Amatriciana</v>
      </c>
      <c r="F760">
        <f>[1]menu_engineering!F760</f>
        <v>2508</v>
      </c>
      <c r="G760">
        <f>[1]menu_engineering!G760</f>
        <v>114</v>
      </c>
      <c r="H760" t="str">
        <f>[1]menu_engineering!H760</f>
        <v>4.7479667967857142857</v>
      </c>
      <c r="I760" t="str">
        <f>[1]menu_engineering!I760</f>
        <v>541.2682148335714285698</v>
      </c>
      <c r="J760" t="str">
        <f>[1]menu_engineering!J760</f>
        <v>1966.7317851664285714302</v>
      </c>
      <c r="K760">
        <f>[1]menu_engineering!K760</f>
        <v>0</v>
      </c>
    </row>
    <row r="761" spans="1:11" x14ac:dyDescent="0.2">
      <c r="A761" s="9">
        <f>[1]menu_engineering!A761</f>
        <v>45901</v>
      </c>
      <c r="B761">
        <f>[1]menu_engineering!B761</f>
        <v>3</v>
      </c>
      <c r="C761" t="str">
        <f>[1]menu_engineering!C761</f>
        <v>Eataly Boston</v>
      </c>
      <c r="D761">
        <f>[1]menu_engineering!D761</f>
        <v>7</v>
      </c>
      <c r="E761" t="str">
        <f>[1]menu_engineering!E761</f>
        <v>Tiramisu</v>
      </c>
      <c r="F761">
        <f>[1]menu_engineering!F761</f>
        <v>1250</v>
      </c>
      <c r="G761">
        <f>[1]menu_engineering!G761</f>
        <v>125</v>
      </c>
      <c r="H761" t="str">
        <f>[1]menu_engineering!H761</f>
        <v>2.8612822356250000000</v>
      </c>
      <c r="I761" t="str">
        <f>[1]menu_engineering!I761</f>
        <v>357.6602794531250000000</v>
      </c>
      <c r="J761" t="str">
        <f>[1]menu_engineering!J761</f>
        <v>892.3397205468750000000</v>
      </c>
      <c r="K761">
        <f>[1]menu_engineering!K761</f>
        <v>0</v>
      </c>
    </row>
    <row r="762" spans="1:11" x14ac:dyDescent="0.2">
      <c r="A762" s="9">
        <f>[1]menu_engineering!A762</f>
        <v>45901</v>
      </c>
      <c r="B762">
        <f>[1]menu_engineering!B762</f>
        <v>3</v>
      </c>
      <c r="C762" t="str">
        <f>[1]menu_engineering!C762</f>
        <v>Eataly Boston</v>
      </c>
      <c r="D762">
        <f>[1]menu_engineering!D762</f>
        <v>9</v>
      </c>
      <c r="E762" t="str">
        <f>[1]menu_engineering!E762</f>
        <v>Osso Buco</v>
      </c>
      <c r="F762">
        <f>[1]menu_engineering!F762</f>
        <v>2090</v>
      </c>
      <c r="G762">
        <f>[1]menu_engineering!G762</f>
        <v>44</v>
      </c>
      <c r="H762" t="str">
        <f>[1]menu_engineering!H762</f>
        <v>17.5158260797092307692</v>
      </c>
      <c r="I762" t="str">
        <f>[1]menu_engineering!I762</f>
        <v>770.6963475072061538448</v>
      </c>
      <c r="J762" t="str">
        <f>[1]menu_engineering!J762</f>
        <v>1319.3036524927938461552</v>
      </c>
      <c r="K762">
        <f>[1]menu_engineering!K762</f>
        <v>0</v>
      </c>
    </row>
    <row r="763" spans="1:11" x14ac:dyDescent="0.2">
      <c r="A763" s="9">
        <f>[1]menu_engineering!A763</f>
        <v>45901</v>
      </c>
      <c r="B763">
        <f>[1]menu_engineering!B763</f>
        <v>3</v>
      </c>
      <c r="C763" t="str">
        <f>[1]menu_engineering!C763</f>
        <v>Eataly Boston</v>
      </c>
      <c r="D763">
        <f>[1]menu_engineering!D763</f>
        <v>11</v>
      </c>
      <c r="E763" t="str">
        <f>[1]menu_engineering!E763</f>
        <v>Cacio e Pepe</v>
      </c>
      <c r="F763">
        <f>[1]menu_engineering!F763</f>
        <v>2700</v>
      </c>
      <c r="G763">
        <f>[1]menu_engineering!G763</f>
        <v>135</v>
      </c>
      <c r="H763" t="str">
        <f>[1]menu_engineering!H763</f>
        <v>2.0415456770833333333</v>
      </c>
      <c r="I763" t="str">
        <f>[1]menu_engineering!I763</f>
        <v>275.6086664062499999955</v>
      </c>
      <c r="J763" t="str">
        <f>[1]menu_engineering!J763</f>
        <v>2424.3913335937500000045</v>
      </c>
      <c r="K763">
        <f>[1]menu_engineering!K763</f>
        <v>0</v>
      </c>
    </row>
    <row r="764" spans="1:11" x14ac:dyDescent="0.2">
      <c r="A764" s="9">
        <f>[1]menu_engineering!A764</f>
        <v>45901</v>
      </c>
      <c r="B764">
        <f>[1]menu_engineering!B764</f>
        <v>3</v>
      </c>
      <c r="C764" t="str">
        <f>[1]menu_engineering!C764</f>
        <v>Eataly Boston</v>
      </c>
      <c r="D764">
        <f>[1]menu_engineering!D764</f>
        <v>12</v>
      </c>
      <c r="E764" t="str">
        <f>[1]menu_engineering!E764</f>
        <v>Pesto alla Genovese</v>
      </c>
      <c r="F764">
        <f>[1]menu_engineering!F764</f>
        <v>1974</v>
      </c>
      <c r="G764">
        <f>[1]menu_engineering!G764</f>
        <v>94</v>
      </c>
      <c r="H764" t="str">
        <f>[1]menu_engineering!H764</f>
        <v>2.4976285426904761905</v>
      </c>
      <c r="I764" t="str">
        <f>[1]menu_engineering!I764</f>
        <v>234.7770830129047619070</v>
      </c>
      <c r="J764" t="str">
        <f>[1]menu_engineering!J764</f>
        <v>1739.2229169870952380930</v>
      </c>
      <c r="K764">
        <f>[1]menu_engineering!K764</f>
        <v>0</v>
      </c>
    </row>
    <row r="765" spans="1:11" x14ac:dyDescent="0.2">
      <c r="A765" s="9">
        <f>[1]menu_engineering!A765</f>
        <v>45901</v>
      </c>
      <c r="B765">
        <f>[1]menu_engineering!B765</f>
        <v>3</v>
      </c>
      <c r="C765" t="str">
        <f>[1]menu_engineering!C765</f>
        <v>Eataly Boston</v>
      </c>
      <c r="D765">
        <f>[1]menu_engineering!D765</f>
        <v>13</v>
      </c>
      <c r="E765" t="str">
        <f>[1]menu_engineering!E765</f>
        <v>Quattro Formaggi Pizza</v>
      </c>
      <c r="F765">
        <f>[1]menu_engineering!F765</f>
        <v>2288</v>
      </c>
      <c r="G765">
        <f>[1]menu_engineering!G765</f>
        <v>104</v>
      </c>
      <c r="H765" t="str">
        <f>[1]menu_engineering!H765</f>
        <v>6.7853263333333333333</v>
      </c>
      <c r="I765" t="str">
        <f>[1]menu_engineering!I765</f>
        <v>705.6739386666666666632</v>
      </c>
      <c r="J765" t="str">
        <f>[1]menu_engineering!J765</f>
        <v>1582.3260613333333333368</v>
      </c>
      <c r="K765">
        <f>[1]menu_engineering!K765</f>
        <v>0</v>
      </c>
    </row>
    <row r="766" spans="1:11" x14ac:dyDescent="0.2">
      <c r="A766" s="9">
        <f>[1]menu_engineering!A766</f>
        <v>45901</v>
      </c>
      <c r="B766">
        <f>[1]menu_engineering!B766</f>
        <v>3</v>
      </c>
      <c r="C766" t="str">
        <f>[1]menu_engineering!C766</f>
        <v>Eataly Boston</v>
      </c>
      <c r="D766">
        <f>[1]menu_engineering!D766</f>
        <v>14</v>
      </c>
      <c r="E766" t="str">
        <f>[1]menu_engineering!E766</f>
        <v>Porchetta</v>
      </c>
      <c r="F766">
        <f>[1]menu_engineering!F766</f>
        <v>1431</v>
      </c>
      <c r="G766">
        <f>[1]menu_engineering!G766</f>
        <v>53</v>
      </c>
      <c r="H766" t="str">
        <f>[1]menu_engineering!H766</f>
        <v>4.4914622373888888333</v>
      </c>
      <c r="I766" t="str">
        <f>[1]menu_engineering!I766</f>
        <v>238.0474985816111081649</v>
      </c>
      <c r="J766" t="str">
        <f>[1]menu_engineering!J766</f>
        <v>1192.9525014183888918351</v>
      </c>
      <c r="K766">
        <f>[1]menu_engineering!K766</f>
        <v>0</v>
      </c>
    </row>
    <row r="767" spans="1:11" x14ac:dyDescent="0.2">
      <c r="A767" s="9">
        <f>[1]menu_engineering!A767</f>
        <v>45901</v>
      </c>
      <c r="B767">
        <f>[1]menu_engineering!B767</f>
        <v>3</v>
      </c>
      <c r="C767" t="str">
        <f>[1]menu_engineering!C767</f>
        <v>Eataly Boston</v>
      </c>
      <c r="D767">
        <f>[1]menu_engineering!D767</f>
        <v>15</v>
      </c>
      <c r="E767" t="str">
        <f>[1]menu_engineering!E767</f>
        <v>Pollo alla Griglia</v>
      </c>
      <c r="F767">
        <f>[1]menu_engineering!F767</f>
        <v>2632</v>
      </c>
      <c r="G767">
        <f>[1]menu_engineering!G767</f>
        <v>112</v>
      </c>
      <c r="H767" t="str">
        <f>[1]menu_engineering!H767</f>
        <v>2.7433315910833333333</v>
      </c>
      <c r="I767" t="str">
        <f>[1]menu_engineering!I767</f>
        <v>307.2531382013333333296</v>
      </c>
      <c r="J767" t="str">
        <f>[1]menu_engineering!J767</f>
        <v>2324.7468617986666666704</v>
      </c>
      <c r="K767">
        <f>[1]menu_engineering!K767</f>
        <v>0</v>
      </c>
    </row>
    <row r="768" spans="1:11" x14ac:dyDescent="0.2">
      <c r="A768" s="9">
        <f>[1]menu_engineering!A768</f>
        <v>45901</v>
      </c>
      <c r="B768">
        <f>[1]menu_engineering!B768</f>
        <v>3</v>
      </c>
      <c r="C768" t="str">
        <f>[1]menu_engineering!C768</f>
        <v>Eataly Boston</v>
      </c>
      <c r="D768">
        <f>[1]menu_engineering!D768</f>
        <v>16</v>
      </c>
      <c r="E768" t="str">
        <f>[1]menu_engineering!E768</f>
        <v>Cannoli</v>
      </c>
      <c r="F768">
        <f>[1]menu_engineering!F768</f>
        <v>748</v>
      </c>
      <c r="G768">
        <f>[1]menu_engineering!G768</f>
        <v>88</v>
      </c>
      <c r="H768" t="str">
        <f>[1]menu_engineering!H768</f>
        <v>1.5108089445512821538</v>
      </c>
      <c r="I768" t="str">
        <f>[1]menu_engineering!I768</f>
        <v>132.9511871205128295344</v>
      </c>
      <c r="J768" t="str">
        <f>[1]menu_engineering!J768</f>
        <v>615.0488128794871704656</v>
      </c>
      <c r="K768">
        <f>[1]menu_engineering!K768</f>
        <v>0</v>
      </c>
    </row>
    <row r="769" spans="1:11" x14ac:dyDescent="0.2">
      <c r="A769" s="9">
        <f>[1]menu_engineering!A769</f>
        <v>45901</v>
      </c>
      <c r="B769">
        <f>[1]menu_engineering!B769</f>
        <v>3</v>
      </c>
      <c r="C769" t="str">
        <f>[1]menu_engineering!C769</f>
        <v>Eataly Boston</v>
      </c>
      <c r="D769">
        <f>[1]menu_engineering!D769</f>
        <v>17</v>
      </c>
      <c r="E769" t="str">
        <f>[1]menu_engineering!E769</f>
        <v>Pistachio Gelato</v>
      </c>
      <c r="F769">
        <f>[1]menu_engineering!F769</f>
        <v>712.5</v>
      </c>
      <c r="G769">
        <f>[1]menu_engineering!G769</f>
        <v>95</v>
      </c>
      <c r="H769" t="str">
        <f>[1]menu_engineering!H769</f>
        <v>1.3822939423333333333</v>
      </c>
      <c r="I769" t="str">
        <f>[1]menu_engineering!I769</f>
        <v>131.3179245216666666635</v>
      </c>
      <c r="J769" t="str">
        <f>[1]menu_engineering!J769</f>
        <v>581.1820754783333333365</v>
      </c>
      <c r="K769">
        <f>[1]menu_engineering!K769</f>
        <v>0</v>
      </c>
    </row>
    <row r="770" spans="1:11" x14ac:dyDescent="0.2">
      <c r="A770" s="9">
        <f>[1]menu_engineering!A770</f>
        <v>45901</v>
      </c>
      <c r="B770">
        <f>[1]menu_engineering!B770</f>
        <v>3</v>
      </c>
      <c r="C770" t="str">
        <f>[1]menu_engineering!C770</f>
        <v>Eataly Boston</v>
      </c>
      <c r="D770">
        <f>[1]menu_engineering!D770</f>
        <v>18</v>
      </c>
      <c r="E770" t="str">
        <f>[1]menu_engineering!E770</f>
        <v>Insalata di Mare</v>
      </c>
      <c r="F770">
        <f>[1]menu_engineering!F770</f>
        <v>3105</v>
      </c>
      <c r="G770">
        <f>[1]menu_engineering!G770</f>
        <v>135</v>
      </c>
      <c r="H770" t="str">
        <f>[1]menu_engineering!H770</f>
        <v>5.4252663674210526316</v>
      </c>
      <c r="I770" t="str">
        <f>[1]menu_engineering!I770</f>
        <v>732.4109596018421052660</v>
      </c>
      <c r="J770" t="str">
        <f>[1]menu_engineering!J770</f>
        <v>2372.5890403981578947340</v>
      </c>
      <c r="K770">
        <f>[1]menu_engineering!K770</f>
        <v>0</v>
      </c>
    </row>
    <row r="771" spans="1:11" x14ac:dyDescent="0.2">
      <c r="A771" s="9">
        <f>[1]menu_engineering!A771</f>
        <v>45931</v>
      </c>
      <c r="B771">
        <f>[1]menu_engineering!B771</f>
        <v>3</v>
      </c>
      <c r="C771" t="str">
        <f>[1]menu_engineering!C771</f>
        <v>Eataly Boston</v>
      </c>
      <c r="D771">
        <f>[1]menu_engineering!D771</f>
        <v>1</v>
      </c>
      <c r="E771" t="str">
        <f>[1]menu_engineering!E771</f>
        <v>Spaghetti alla Carbonara</v>
      </c>
      <c r="F771">
        <f>[1]menu_engineering!F771</f>
        <v>3192</v>
      </c>
      <c r="G771">
        <f>[1]menu_engineering!G771</f>
        <v>152</v>
      </c>
      <c r="H771" t="str">
        <f>[1]menu_engineering!H771</f>
        <v>3.9737426447368421053</v>
      </c>
      <c r="I771" t="str">
        <f>[1]menu_engineering!I771</f>
        <v>604.0088820000000000056</v>
      </c>
      <c r="J771" t="str">
        <f>[1]menu_engineering!J771</f>
        <v>2587.9911179999999999944</v>
      </c>
      <c r="K771">
        <f>[1]menu_engineering!K771</f>
        <v>0</v>
      </c>
    </row>
    <row r="772" spans="1:11" x14ac:dyDescent="0.2">
      <c r="A772" s="9">
        <f>[1]menu_engineering!A772</f>
        <v>45931</v>
      </c>
      <c r="B772">
        <f>[1]menu_engineering!B772</f>
        <v>3</v>
      </c>
      <c r="C772" t="str">
        <f>[1]menu_engineering!C772</f>
        <v>Eataly Boston</v>
      </c>
      <c r="D772">
        <f>[1]menu_engineering!D772</f>
        <v>2</v>
      </c>
      <c r="E772" t="str">
        <f>[1]menu_engineering!E772</f>
        <v>Margherita Pizza</v>
      </c>
      <c r="F772">
        <f>[1]menu_engineering!F772</f>
        <v>3680</v>
      </c>
      <c r="G772">
        <f>[1]menu_engineering!G772</f>
        <v>160</v>
      </c>
      <c r="H772" t="str">
        <f>[1]menu_engineering!H772</f>
        <v>6.5956719758666666667</v>
      </c>
      <c r="I772" t="str">
        <f>[1]menu_engineering!I772</f>
        <v>1055.3075161386666666720</v>
      </c>
      <c r="J772" t="str">
        <f>[1]menu_engineering!J772</f>
        <v>2624.6924838613333333280</v>
      </c>
      <c r="K772">
        <f>[1]menu_engineering!K772</f>
        <v>0</v>
      </c>
    </row>
    <row r="773" spans="1:11" x14ac:dyDescent="0.2">
      <c r="A773" s="9">
        <f>[1]menu_engineering!A773</f>
        <v>45931</v>
      </c>
      <c r="B773">
        <f>[1]menu_engineering!B773</f>
        <v>3</v>
      </c>
      <c r="C773" t="str">
        <f>[1]menu_engineering!C773</f>
        <v>Eataly Boston</v>
      </c>
      <c r="D773">
        <f>[1]menu_engineering!D773</f>
        <v>4</v>
      </c>
      <c r="E773" t="str">
        <f>[1]menu_engineering!E773</f>
        <v>Caprese Salad</v>
      </c>
      <c r="F773">
        <f>[1]menu_engineering!F773</f>
        <v>4440</v>
      </c>
      <c r="G773">
        <f>[1]menu_engineering!G773</f>
        <v>222</v>
      </c>
      <c r="H773" t="str">
        <f>[1]menu_engineering!H773</f>
        <v>6.8368619184615384615</v>
      </c>
      <c r="I773" t="str">
        <f>[1]menu_engineering!I773</f>
        <v>1517.7833458984615384530</v>
      </c>
      <c r="J773" t="str">
        <f>[1]menu_engineering!J773</f>
        <v>2922.2166541015384615470</v>
      </c>
      <c r="K773">
        <f>[1]menu_engineering!K773</f>
        <v>0</v>
      </c>
    </row>
    <row r="774" spans="1:11" x14ac:dyDescent="0.2">
      <c r="A774" s="9">
        <f>[1]menu_engineering!A774</f>
        <v>45931</v>
      </c>
      <c r="B774">
        <f>[1]menu_engineering!B774</f>
        <v>3</v>
      </c>
      <c r="C774" t="str">
        <f>[1]menu_engineering!C774</f>
        <v>Eataly Boston</v>
      </c>
      <c r="D774">
        <f>[1]menu_engineering!D774</f>
        <v>6</v>
      </c>
      <c r="E774" t="str">
        <f>[1]menu_engineering!E774</f>
        <v>Bucatini all'Amatriciana</v>
      </c>
      <c r="F774">
        <f>[1]menu_engineering!F774</f>
        <v>1826</v>
      </c>
      <c r="G774">
        <f>[1]menu_engineering!G774</f>
        <v>83</v>
      </c>
      <c r="H774" t="str">
        <f>[1]menu_engineering!H774</f>
        <v>4.7482343800000000000</v>
      </c>
      <c r="I774" t="str">
        <f>[1]menu_engineering!I774</f>
        <v>394.1034535400000000000</v>
      </c>
      <c r="J774" t="str">
        <f>[1]menu_engineering!J774</f>
        <v>1431.8965464600000000000</v>
      </c>
      <c r="K774">
        <f>[1]menu_engineering!K774</f>
        <v>0</v>
      </c>
    </row>
    <row r="775" spans="1:11" x14ac:dyDescent="0.2">
      <c r="A775" s="9">
        <f>[1]menu_engineering!A775</f>
        <v>45931</v>
      </c>
      <c r="B775">
        <f>[1]menu_engineering!B775</f>
        <v>3</v>
      </c>
      <c r="C775" t="str">
        <f>[1]menu_engineering!C775</f>
        <v>Eataly Boston</v>
      </c>
      <c r="D775">
        <f>[1]menu_engineering!D775</f>
        <v>7</v>
      </c>
      <c r="E775" t="str">
        <f>[1]menu_engineering!E775</f>
        <v>Tiramisu</v>
      </c>
      <c r="F775">
        <f>[1]menu_engineering!F775</f>
        <v>1430</v>
      </c>
      <c r="G775">
        <f>[1]menu_engineering!G775</f>
        <v>143</v>
      </c>
      <c r="H775" t="str">
        <f>[1]menu_engineering!H775</f>
        <v>2.8700222418750000000</v>
      </c>
      <c r="I775" t="str">
        <f>[1]menu_engineering!I775</f>
        <v>410.4131805881250000000</v>
      </c>
      <c r="J775" t="str">
        <f>[1]menu_engineering!J775</f>
        <v>1019.5868194118750000000</v>
      </c>
      <c r="K775">
        <f>[1]menu_engineering!K775</f>
        <v>0</v>
      </c>
    </row>
    <row r="776" spans="1:11" x14ac:dyDescent="0.2">
      <c r="A776" s="9">
        <f>[1]menu_engineering!A776</f>
        <v>45931</v>
      </c>
      <c r="B776">
        <f>[1]menu_engineering!B776</f>
        <v>3</v>
      </c>
      <c r="C776" t="str">
        <f>[1]menu_engineering!C776</f>
        <v>Eataly Boston</v>
      </c>
      <c r="D776">
        <f>[1]menu_engineering!D776</f>
        <v>9</v>
      </c>
      <c r="E776" t="str">
        <f>[1]menu_engineering!E776</f>
        <v>Osso Buco</v>
      </c>
      <c r="F776">
        <f>[1]menu_engineering!F776</f>
        <v>2327.5</v>
      </c>
      <c r="G776">
        <f>[1]menu_engineering!G776</f>
        <v>49</v>
      </c>
      <c r="H776" t="str">
        <f>[1]menu_engineering!H776</f>
        <v>17.5811444977901923077</v>
      </c>
      <c r="I776" t="str">
        <f>[1]menu_engineering!I776</f>
        <v>861.4760803917194230773</v>
      </c>
      <c r="J776" t="str">
        <f>[1]menu_engineering!J776</f>
        <v>1466.0239196082805769227</v>
      </c>
      <c r="K776">
        <f>[1]menu_engineering!K776</f>
        <v>0</v>
      </c>
    </row>
    <row r="777" spans="1:11" x14ac:dyDescent="0.2">
      <c r="A777" s="9">
        <f>[1]menu_engineering!A777</f>
        <v>45931</v>
      </c>
      <c r="B777">
        <f>[1]menu_engineering!B777</f>
        <v>3</v>
      </c>
      <c r="C777" t="str">
        <f>[1]menu_engineering!C777</f>
        <v>Eataly Boston</v>
      </c>
      <c r="D777">
        <f>[1]menu_engineering!D777</f>
        <v>11</v>
      </c>
      <c r="E777" t="str">
        <f>[1]menu_engineering!E777</f>
        <v>Cacio e Pepe</v>
      </c>
      <c r="F777">
        <f>[1]menu_engineering!F777</f>
        <v>2360</v>
      </c>
      <c r="G777">
        <f>[1]menu_engineering!G777</f>
        <v>118</v>
      </c>
      <c r="H777" t="str">
        <f>[1]menu_engineering!H777</f>
        <v>2.0434783750000000000</v>
      </c>
      <c r="I777" t="str">
        <f>[1]menu_engineering!I777</f>
        <v>241.1304482500000000000</v>
      </c>
      <c r="J777" t="str">
        <f>[1]menu_engineering!J777</f>
        <v>2118.8695517500000000000</v>
      </c>
      <c r="K777">
        <f>[1]menu_engineering!K777</f>
        <v>0</v>
      </c>
    </row>
    <row r="778" spans="1:11" x14ac:dyDescent="0.2">
      <c r="A778" s="9">
        <f>[1]menu_engineering!A778</f>
        <v>45931</v>
      </c>
      <c r="B778">
        <f>[1]menu_engineering!B778</f>
        <v>3</v>
      </c>
      <c r="C778" t="str">
        <f>[1]menu_engineering!C778</f>
        <v>Eataly Boston</v>
      </c>
      <c r="D778">
        <f>[1]menu_engineering!D778</f>
        <v>12</v>
      </c>
      <c r="E778" t="str">
        <f>[1]menu_engineering!E778</f>
        <v>Pesto alla Genovese</v>
      </c>
      <c r="F778">
        <f>[1]menu_engineering!F778</f>
        <v>1806</v>
      </c>
      <c r="G778">
        <f>[1]menu_engineering!G778</f>
        <v>86</v>
      </c>
      <c r="H778" t="str">
        <f>[1]menu_engineering!H778</f>
        <v>2.5237878214761904762</v>
      </c>
      <c r="I778" t="str">
        <f>[1]menu_engineering!I778</f>
        <v>217.0457526469523809532</v>
      </c>
      <c r="J778" t="str">
        <f>[1]menu_engineering!J778</f>
        <v>1588.9542473530476190468</v>
      </c>
      <c r="K778">
        <f>[1]menu_engineering!K778</f>
        <v>0</v>
      </c>
    </row>
    <row r="779" spans="1:11" x14ac:dyDescent="0.2">
      <c r="A779" s="9">
        <f>[1]menu_engineering!A779</f>
        <v>45931</v>
      </c>
      <c r="B779">
        <f>[1]menu_engineering!B779</f>
        <v>3</v>
      </c>
      <c r="C779" t="str">
        <f>[1]menu_engineering!C779</f>
        <v>Eataly Boston</v>
      </c>
      <c r="D779">
        <f>[1]menu_engineering!D779</f>
        <v>13</v>
      </c>
      <c r="E779" t="str">
        <f>[1]menu_engineering!E779</f>
        <v>Quattro Formaggi Pizza</v>
      </c>
      <c r="F779">
        <f>[1]menu_engineering!F779</f>
        <v>2200</v>
      </c>
      <c r="G779">
        <f>[1]menu_engineering!G779</f>
        <v>100</v>
      </c>
      <c r="H779" t="str">
        <f>[1]menu_engineering!H779</f>
        <v>6.8262195625000000000</v>
      </c>
      <c r="I779" t="str">
        <f>[1]menu_engineering!I779</f>
        <v>682.6219562500000000000</v>
      </c>
      <c r="J779" t="str">
        <f>[1]menu_engineering!J779</f>
        <v>1517.3780437500000000000</v>
      </c>
      <c r="K779">
        <f>[1]menu_engineering!K779</f>
        <v>0</v>
      </c>
    </row>
    <row r="780" spans="1:11" x14ac:dyDescent="0.2">
      <c r="A780" s="9">
        <f>[1]menu_engineering!A780</f>
        <v>45931</v>
      </c>
      <c r="B780">
        <f>[1]menu_engineering!B780</f>
        <v>3</v>
      </c>
      <c r="C780" t="str">
        <f>[1]menu_engineering!C780</f>
        <v>Eataly Boston</v>
      </c>
      <c r="D780">
        <f>[1]menu_engineering!D780</f>
        <v>14</v>
      </c>
      <c r="E780" t="str">
        <f>[1]menu_engineering!E780</f>
        <v>Porchetta</v>
      </c>
      <c r="F780">
        <f>[1]menu_engineering!F780</f>
        <v>1944</v>
      </c>
      <c r="G780">
        <f>[1]menu_engineering!G780</f>
        <v>72</v>
      </c>
      <c r="H780" t="str">
        <f>[1]menu_engineering!H780</f>
        <v>4.4710459547361110833</v>
      </c>
      <c r="I780" t="str">
        <f>[1]menu_engineering!I780</f>
        <v>321.9153087409999979976</v>
      </c>
      <c r="J780" t="str">
        <f>[1]menu_engineering!J780</f>
        <v>1622.0846912590000020024</v>
      </c>
      <c r="K780">
        <f>[1]menu_engineering!K780</f>
        <v>0</v>
      </c>
    </row>
    <row r="781" spans="1:11" x14ac:dyDescent="0.2">
      <c r="A781" s="9">
        <f>[1]menu_engineering!A781</f>
        <v>45931</v>
      </c>
      <c r="B781">
        <f>[1]menu_engineering!B781</f>
        <v>3</v>
      </c>
      <c r="C781" t="str">
        <f>[1]menu_engineering!C781</f>
        <v>Eataly Boston</v>
      </c>
      <c r="D781">
        <f>[1]menu_engineering!D781</f>
        <v>15</v>
      </c>
      <c r="E781" t="str">
        <f>[1]menu_engineering!E781</f>
        <v>Pollo alla Griglia</v>
      </c>
      <c r="F781">
        <f>[1]menu_engineering!F781</f>
        <v>2115</v>
      </c>
      <c r="G781">
        <f>[1]menu_engineering!G781</f>
        <v>90</v>
      </c>
      <c r="H781" t="str">
        <f>[1]menu_engineering!H781</f>
        <v>2.7425085762727272727</v>
      </c>
      <c r="I781" t="str">
        <f>[1]menu_engineering!I781</f>
        <v>246.8257718645454545430</v>
      </c>
      <c r="J781" t="str">
        <f>[1]menu_engineering!J781</f>
        <v>1868.1742281354545454570</v>
      </c>
      <c r="K781">
        <f>[1]menu_engineering!K781</f>
        <v>0</v>
      </c>
    </row>
    <row r="782" spans="1:11" x14ac:dyDescent="0.2">
      <c r="A782" s="9">
        <f>[1]menu_engineering!A782</f>
        <v>45931</v>
      </c>
      <c r="B782">
        <f>[1]menu_engineering!B782</f>
        <v>3</v>
      </c>
      <c r="C782" t="str">
        <f>[1]menu_engineering!C782</f>
        <v>Eataly Boston</v>
      </c>
      <c r="D782">
        <f>[1]menu_engineering!D782</f>
        <v>16</v>
      </c>
      <c r="E782" t="str">
        <f>[1]menu_engineering!E782</f>
        <v>Cannoli</v>
      </c>
      <c r="F782">
        <f>[1]menu_engineering!F782</f>
        <v>926.5</v>
      </c>
      <c r="G782">
        <f>[1]menu_engineering!G782</f>
        <v>109</v>
      </c>
      <c r="H782" t="str">
        <f>[1]menu_engineering!H782</f>
        <v>1.5265825733928570714</v>
      </c>
      <c r="I782" t="str">
        <f>[1]menu_engineering!I782</f>
        <v>166.3975004998214207826</v>
      </c>
      <c r="J782" t="str">
        <f>[1]menu_engineering!J782</f>
        <v>760.1024995001785792174</v>
      </c>
      <c r="K782">
        <f>[1]menu_engineering!K782</f>
        <v>0</v>
      </c>
    </row>
    <row r="783" spans="1:11" x14ac:dyDescent="0.2">
      <c r="A783" s="9">
        <f>[1]menu_engineering!A783</f>
        <v>45931</v>
      </c>
      <c r="B783">
        <f>[1]menu_engineering!B783</f>
        <v>3</v>
      </c>
      <c r="C783" t="str">
        <f>[1]menu_engineering!C783</f>
        <v>Eataly Boston</v>
      </c>
      <c r="D783">
        <f>[1]menu_engineering!D783</f>
        <v>17</v>
      </c>
      <c r="E783" t="str">
        <f>[1]menu_engineering!E783</f>
        <v>Pistachio Gelato</v>
      </c>
      <c r="F783">
        <f>[1]menu_engineering!F783</f>
        <v>682.5</v>
      </c>
      <c r="G783">
        <f>[1]menu_engineering!G783</f>
        <v>91</v>
      </c>
      <c r="H783" t="str">
        <f>[1]menu_engineering!H783</f>
        <v>1.4028634842857142857</v>
      </c>
      <c r="I783" t="str">
        <f>[1]menu_engineering!I783</f>
        <v>127.6605770699999999987</v>
      </c>
      <c r="J783" t="str">
        <f>[1]menu_engineering!J783</f>
        <v>554.8394229300000000013</v>
      </c>
      <c r="K783">
        <f>[1]menu_engineering!K783</f>
        <v>0</v>
      </c>
    </row>
    <row r="784" spans="1:11" x14ac:dyDescent="0.2">
      <c r="A784" s="9">
        <f>[1]menu_engineering!A784</f>
        <v>45931</v>
      </c>
      <c r="B784">
        <f>[1]menu_engineering!B784</f>
        <v>3</v>
      </c>
      <c r="C784" t="str">
        <f>[1]menu_engineering!C784</f>
        <v>Eataly Boston</v>
      </c>
      <c r="D784">
        <f>[1]menu_engineering!D784</f>
        <v>18</v>
      </c>
      <c r="E784" t="str">
        <f>[1]menu_engineering!E784</f>
        <v>Insalata di Mare</v>
      </c>
      <c r="F784">
        <f>[1]menu_engineering!F784</f>
        <v>2070</v>
      </c>
      <c r="G784">
        <f>[1]menu_engineering!G784</f>
        <v>90</v>
      </c>
      <c r="H784" t="str">
        <f>[1]menu_engineering!H784</f>
        <v>5.4472282804444444444</v>
      </c>
      <c r="I784" t="str">
        <f>[1]menu_engineering!I784</f>
        <v>490.2505452399999999960</v>
      </c>
      <c r="J784" t="str">
        <f>[1]menu_engineering!J784</f>
        <v>1579.7494547600000000040</v>
      </c>
      <c r="K784">
        <f>[1]menu_engineering!K784</f>
        <v>0</v>
      </c>
    </row>
    <row r="785" spans="1:11" x14ac:dyDescent="0.2">
      <c r="A785" s="9">
        <f>[1]menu_engineering!A785</f>
        <v>45962</v>
      </c>
      <c r="B785">
        <f>[1]menu_engineering!B785</f>
        <v>3</v>
      </c>
      <c r="C785" t="str">
        <f>[1]menu_engineering!C785</f>
        <v>Eataly Boston</v>
      </c>
      <c r="D785">
        <f>[1]menu_engineering!D785</f>
        <v>1</v>
      </c>
      <c r="E785" t="str">
        <f>[1]menu_engineering!E785</f>
        <v>Spaghetti alla Carbonara</v>
      </c>
      <c r="F785">
        <f>[1]menu_engineering!F785</f>
        <v>3003</v>
      </c>
      <c r="G785">
        <f>[1]menu_engineering!G785</f>
        <v>143</v>
      </c>
      <c r="H785" t="str">
        <f>[1]menu_engineering!H785</f>
        <v>3.9553652083333333333</v>
      </c>
      <c r="I785" t="str">
        <f>[1]menu_engineering!I785</f>
        <v>565.6172247916666666619</v>
      </c>
      <c r="J785" t="str">
        <f>[1]menu_engineering!J785</f>
        <v>2437.3827752083333333381</v>
      </c>
      <c r="K785">
        <f>[1]menu_engineering!K785</f>
        <v>0</v>
      </c>
    </row>
    <row r="786" spans="1:11" x14ac:dyDescent="0.2">
      <c r="A786" s="9">
        <f>[1]menu_engineering!A786</f>
        <v>45962</v>
      </c>
      <c r="B786">
        <f>[1]menu_engineering!B786</f>
        <v>3</v>
      </c>
      <c r="C786" t="str">
        <f>[1]menu_engineering!C786</f>
        <v>Eataly Boston</v>
      </c>
      <c r="D786">
        <f>[1]menu_engineering!D786</f>
        <v>2</v>
      </c>
      <c r="E786" t="str">
        <f>[1]menu_engineering!E786</f>
        <v>Margherita Pizza</v>
      </c>
      <c r="F786">
        <f>[1]menu_engineering!F786</f>
        <v>3565</v>
      </c>
      <c r="G786">
        <f>[1]menu_engineering!G786</f>
        <v>155</v>
      </c>
      <c r="H786" t="str">
        <f>[1]menu_engineering!H786</f>
        <v>6.6534623660000000000</v>
      </c>
      <c r="I786" t="str">
        <f>[1]menu_engineering!I786</f>
        <v>1031.2866667300000000000</v>
      </c>
      <c r="J786" t="str">
        <f>[1]menu_engineering!J786</f>
        <v>2533.7133332700000000000</v>
      </c>
      <c r="K786">
        <f>[1]menu_engineering!K786</f>
        <v>0</v>
      </c>
    </row>
    <row r="787" spans="1:11" x14ac:dyDescent="0.2">
      <c r="A787" s="9">
        <f>[1]menu_engineering!A787</f>
        <v>45962</v>
      </c>
      <c r="B787">
        <f>[1]menu_engineering!B787</f>
        <v>3</v>
      </c>
      <c r="C787" t="str">
        <f>[1]menu_engineering!C787</f>
        <v>Eataly Boston</v>
      </c>
      <c r="D787">
        <f>[1]menu_engineering!D787</f>
        <v>4</v>
      </c>
      <c r="E787" t="str">
        <f>[1]menu_engineering!E787</f>
        <v>Caprese Salad</v>
      </c>
      <c r="F787">
        <f>[1]menu_engineering!F787</f>
        <v>4520</v>
      </c>
      <c r="G787">
        <f>[1]menu_engineering!G787</f>
        <v>226</v>
      </c>
      <c r="H787" t="str">
        <f>[1]menu_engineering!H787</f>
        <v>7.0179298715384615385</v>
      </c>
      <c r="I787" t="str">
        <f>[1]menu_engineering!I787</f>
        <v>1586.0521509676923077010</v>
      </c>
      <c r="J787" t="str">
        <f>[1]menu_engineering!J787</f>
        <v>2933.9478490323076922990</v>
      </c>
      <c r="K787">
        <f>[1]menu_engineering!K787</f>
        <v>0</v>
      </c>
    </row>
    <row r="788" spans="1:11" x14ac:dyDescent="0.2">
      <c r="A788" s="9">
        <f>[1]menu_engineering!A788</f>
        <v>45962</v>
      </c>
      <c r="B788">
        <f>[1]menu_engineering!B788</f>
        <v>3</v>
      </c>
      <c r="C788" t="str">
        <f>[1]menu_engineering!C788</f>
        <v>Eataly Boston</v>
      </c>
      <c r="D788">
        <f>[1]menu_engineering!D788</f>
        <v>6</v>
      </c>
      <c r="E788" t="str">
        <f>[1]menu_engineering!E788</f>
        <v>Bucatini all'Amatriciana</v>
      </c>
      <c r="F788">
        <f>[1]menu_engineering!F788</f>
        <v>2684</v>
      </c>
      <c r="G788">
        <f>[1]menu_engineering!G788</f>
        <v>122</v>
      </c>
      <c r="H788" t="str">
        <f>[1]menu_engineering!H788</f>
        <v>4.7600465153823529412</v>
      </c>
      <c r="I788" t="str">
        <f>[1]menu_engineering!I788</f>
        <v>580.7256748766470588264</v>
      </c>
      <c r="J788" t="str">
        <f>[1]menu_engineering!J788</f>
        <v>2103.2743251233529411736</v>
      </c>
      <c r="K788">
        <f>[1]menu_engineering!K788</f>
        <v>0</v>
      </c>
    </row>
    <row r="789" spans="1:11" x14ac:dyDescent="0.2">
      <c r="A789" s="9">
        <f>[1]menu_engineering!A789</f>
        <v>45962</v>
      </c>
      <c r="B789">
        <f>[1]menu_engineering!B789</f>
        <v>3</v>
      </c>
      <c r="C789" t="str">
        <f>[1]menu_engineering!C789</f>
        <v>Eataly Boston</v>
      </c>
      <c r="D789">
        <f>[1]menu_engineering!D789</f>
        <v>7</v>
      </c>
      <c r="E789" t="str">
        <f>[1]menu_engineering!E789</f>
        <v>Tiramisu</v>
      </c>
      <c r="F789">
        <f>[1]menu_engineering!F789</f>
        <v>1080</v>
      </c>
      <c r="G789">
        <f>[1]menu_engineering!G789</f>
        <v>108</v>
      </c>
      <c r="H789" t="str">
        <f>[1]menu_engineering!H789</f>
        <v>2.8859528514285714286</v>
      </c>
      <c r="I789" t="str">
        <f>[1]menu_engineering!I789</f>
        <v>311.6829079542857142888</v>
      </c>
      <c r="J789" t="str">
        <f>[1]menu_engineering!J789</f>
        <v>768.3170920457142857112</v>
      </c>
      <c r="K789">
        <f>[1]menu_engineering!K789</f>
        <v>0</v>
      </c>
    </row>
    <row r="790" spans="1:11" x14ac:dyDescent="0.2">
      <c r="A790" s="9">
        <f>[1]menu_engineering!A790</f>
        <v>45962</v>
      </c>
      <c r="B790">
        <f>[1]menu_engineering!B790</f>
        <v>3</v>
      </c>
      <c r="C790" t="str">
        <f>[1]menu_engineering!C790</f>
        <v>Eataly Boston</v>
      </c>
      <c r="D790">
        <f>[1]menu_engineering!D790</f>
        <v>9</v>
      </c>
      <c r="E790" t="str">
        <f>[1]menu_engineering!E790</f>
        <v>Osso Buco</v>
      </c>
      <c r="F790">
        <f>[1]menu_engineering!F790</f>
        <v>2090</v>
      </c>
      <c r="G790">
        <f>[1]menu_engineering!G790</f>
        <v>44</v>
      </c>
      <c r="H790" t="str">
        <f>[1]menu_engineering!H790</f>
        <v>17.9187999927045833333</v>
      </c>
      <c r="I790" t="str">
        <f>[1]menu_engineering!I790</f>
        <v>788.4271996790016666652</v>
      </c>
      <c r="J790" t="str">
        <f>[1]menu_engineering!J790</f>
        <v>1301.5728003209983333348</v>
      </c>
      <c r="K790">
        <f>[1]menu_engineering!K790</f>
        <v>0</v>
      </c>
    </row>
    <row r="791" spans="1:11" x14ac:dyDescent="0.2">
      <c r="A791" s="9">
        <f>[1]menu_engineering!A791</f>
        <v>45962</v>
      </c>
      <c r="B791">
        <f>[1]menu_engineering!B791</f>
        <v>3</v>
      </c>
      <c r="C791" t="str">
        <f>[1]menu_engineering!C791</f>
        <v>Eataly Boston</v>
      </c>
      <c r="D791">
        <f>[1]menu_engineering!D791</f>
        <v>11</v>
      </c>
      <c r="E791" t="str">
        <f>[1]menu_engineering!E791</f>
        <v>Cacio e Pepe</v>
      </c>
      <c r="F791">
        <f>[1]menu_engineering!F791</f>
        <v>2320</v>
      </c>
      <c r="G791">
        <f>[1]menu_engineering!G791</f>
        <v>116</v>
      </c>
      <c r="H791" t="str">
        <f>[1]menu_engineering!H791</f>
        <v>2.0322833295454545455</v>
      </c>
      <c r="I791" t="str">
        <f>[1]menu_engineering!I791</f>
        <v>235.7448662272727272780</v>
      </c>
      <c r="J791" t="str">
        <f>[1]menu_engineering!J791</f>
        <v>2084.2551337727272727220</v>
      </c>
      <c r="K791">
        <f>[1]menu_engineering!K791</f>
        <v>0</v>
      </c>
    </row>
    <row r="792" spans="1:11" x14ac:dyDescent="0.2">
      <c r="A792" s="9">
        <f>[1]menu_engineering!A792</f>
        <v>45962</v>
      </c>
      <c r="B792">
        <f>[1]menu_engineering!B792</f>
        <v>3</v>
      </c>
      <c r="C792" t="str">
        <f>[1]menu_engineering!C792</f>
        <v>Eataly Boston</v>
      </c>
      <c r="D792">
        <f>[1]menu_engineering!D792</f>
        <v>12</v>
      </c>
      <c r="E792" t="str">
        <f>[1]menu_engineering!E792</f>
        <v>Pesto alla Genovese</v>
      </c>
      <c r="F792">
        <f>[1]menu_engineering!F792</f>
        <v>1806</v>
      </c>
      <c r="G792">
        <f>[1]menu_engineering!G792</f>
        <v>86</v>
      </c>
      <c r="H792" t="str">
        <f>[1]menu_engineering!H792</f>
        <v>2.5682451893421052632</v>
      </c>
      <c r="I792" t="str">
        <f>[1]menu_engineering!I792</f>
        <v>220.8690862834210526352</v>
      </c>
      <c r="J792" t="str">
        <f>[1]menu_engineering!J792</f>
        <v>1585.1309137165789473648</v>
      </c>
      <c r="K792">
        <f>[1]menu_engineering!K792</f>
        <v>0</v>
      </c>
    </row>
    <row r="793" spans="1:11" x14ac:dyDescent="0.2">
      <c r="A793" s="9">
        <f>[1]menu_engineering!A793</f>
        <v>45962</v>
      </c>
      <c r="B793">
        <f>[1]menu_engineering!B793</f>
        <v>3</v>
      </c>
      <c r="C793" t="str">
        <f>[1]menu_engineering!C793</f>
        <v>Eataly Boston</v>
      </c>
      <c r="D793">
        <f>[1]menu_engineering!D793</f>
        <v>13</v>
      </c>
      <c r="E793" t="str">
        <f>[1]menu_engineering!E793</f>
        <v>Quattro Formaggi Pizza</v>
      </c>
      <c r="F793">
        <f>[1]menu_engineering!F793</f>
        <v>2420</v>
      </c>
      <c r="G793">
        <f>[1]menu_engineering!G793</f>
        <v>110</v>
      </c>
      <c r="H793" t="str">
        <f>[1]menu_engineering!H793</f>
        <v>6.8476700714285714286</v>
      </c>
      <c r="I793" t="str">
        <f>[1]menu_engineering!I793</f>
        <v>753.2437078571428571460</v>
      </c>
      <c r="J793" t="str">
        <f>[1]menu_engineering!J793</f>
        <v>1666.7562921428571428540</v>
      </c>
      <c r="K793">
        <f>[1]menu_engineering!K793</f>
        <v>0</v>
      </c>
    </row>
    <row r="794" spans="1:11" x14ac:dyDescent="0.2">
      <c r="A794" s="9">
        <f>[1]menu_engineering!A794</f>
        <v>45962</v>
      </c>
      <c r="B794">
        <f>[1]menu_engineering!B794</f>
        <v>3</v>
      </c>
      <c r="C794" t="str">
        <f>[1]menu_engineering!C794</f>
        <v>Eataly Boston</v>
      </c>
      <c r="D794">
        <f>[1]menu_engineering!D794</f>
        <v>14</v>
      </c>
      <c r="E794" t="str">
        <f>[1]menu_engineering!E794</f>
        <v>Porchetta</v>
      </c>
      <c r="F794">
        <f>[1]menu_engineering!F794</f>
        <v>1539</v>
      </c>
      <c r="G794">
        <f>[1]menu_engineering!G794</f>
        <v>57</v>
      </c>
      <c r="H794" t="str">
        <f>[1]menu_engineering!H794</f>
        <v>4.5053625295303030909</v>
      </c>
      <c r="I794" t="str">
        <f>[1]menu_engineering!I794</f>
        <v>256.8056641832272761813</v>
      </c>
      <c r="J794" t="str">
        <f>[1]menu_engineering!J794</f>
        <v>1282.1943358167727238187</v>
      </c>
      <c r="K794">
        <f>[1]menu_engineering!K794</f>
        <v>0</v>
      </c>
    </row>
    <row r="795" spans="1:11" x14ac:dyDescent="0.2">
      <c r="A795" s="9">
        <f>[1]menu_engineering!A795</f>
        <v>45962</v>
      </c>
      <c r="B795">
        <f>[1]menu_engineering!B795</f>
        <v>3</v>
      </c>
      <c r="C795" t="str">
        <f>[1]menu_engineering!C795</f>
        <v>Eataly Boston</v>
      </c>
      <c r="D795">
        <f>[1]menu_engineering!D795</f>
        <v>15</v>
      </c>
      <c r="E795" t="str">
        <f>[1]menu_engineering!E795</f>
        <v>Pollo alla Griglia</v>
      </c>
      <c r="F795">
        <f>[1]menu_engineering!F795</f>
        <v>2373.5</v>
      </c>
      <c r="G795">
        <f>[1]menu_engineering!G795</f>
        <v>101</v>
      </c>
      <c r="H795" t="str">
        <f>[1]menu_engineering!H795</f>
        <v>2.7703681580000000000</v>
      </c>
      <c r="I795" t="str">
        <f>[1]menu_engineering!I795</f>
        <v>279.8071839580000000000</v>
      </c>
      <c r="J795" t="str">
        <f>[1]menu_engineering!J795</f>
        <v>2093.6928160420000000000</v>
      </c>
      <c r="K795">
        <f>[1]menu_engineering!K795</f>
        <v>0</v>
      </c>
    </row>
    <row r="796" spans="1:11" x14ac:dyDescent="0.2">
      <c r="A796" s="9">
        <f>[1]menu_engineering!A796</f>
        <v>45962</v>
      </c>
      <c r="B796">
        <f>[1]menu_engineering!B796</f>
        <v>3</v>
      </c>
      <c r="C796" t="str">
        <f>[1]menu_engineering!C796</f>
        <v>Eataly Boston</v>
      </c>
      <c r="D796">
        <f>[1]menu_engineering!D796</f>
        <v>16</v>
      </c>
      <c r="E796" t="str">
        <f>[1]menu_engineering!E796</f>
        <v>Cannoli</v>
      </c>
      <c r="F796">
        <f>[1]menu_engineering!F796</f>
        <v>765</v>
      </c>
      <c r="G796">
        <f>[1]menu_engineering!G796</f>
        <v>90</v>
      </c>
      <c r="H796" t="str">
        <f>[1]menu_engineering!H796</f>
        <v>1.5200724257638889167</v>
      </c>
      <c r="I796" t="str">
        <f>[1]menu_engineering!I796</f>
        <v>136.8065183187500025030</v>
      </c>
      <c r="J796" t="str">
        <f>[1]menu_engineering!J796</f>
        <v>628.1934816812499974970</v>
      </c>
      <c r="K796">
        <f>[1]menu_engineering!K796</f>
        <v>0</v>
      </c>
    </row>
    <row r="797" spans="1:11" x14ac:dyDescent="0.2">
      <c r="A797" s="9">
        <f>[1]menu_engineering!A797</f>
        <v>45962</v>
      </c>
      <c r="B797">
        <f>[1]menu_engineering!B797</f>
        <v>3</v>
      </c>
      <c r="C797" t="str">
        <f>[1]menu_engineering!C797</f>
        <v>Eataly Boston</v>
      </c>
      <c r="D797">
        <f>[1]menu_engineering!D797</f>
        <v>17</v>
      </c>
      <c r="E797" t="str">
        <f>[1]menu_engineering!E797</f>
        <v>Pistachio Gelato</v>
      </c>
      <c r="F797">
        <f>[1]menu_engineering!F797</f>
        <v>555</v>
      </c>
      <c r="G797">
        <f>[1]menu_engineering!G797</f>
        <v>74</v>
      </c>
      <c r="H797" t="str">
        <f>[1]menu_engineering!H797</f>
        <v>1.3907768965384615385</v>
      </c>
      <c r="I797" t="str">
        <f>[1]menu_engineering!I797</f>
        <v>102.9174903438461538490</v>
      </c>
      <c r="J797" t="str">
        <f>[1]menu_engineering!J797</f>
        <v>452.0825096561538461510</v>
      </c>
      <c r="K797">
        <f>[1]menu_engineering!K797</f>
        <v>0</v>
      </c>
    </row>
    <row r="798" spans="1:11" x14ac:dyDescent="0.2">
      <c r="A798" s="9">
        <f>[1]menu_engineering!A798</f>
        <v>45962</v>
      </c>
      <c r="B798">
        <f>[1]menu_engineering!B798</f>
        <v>3</v>
      </c>
      <c r="C798" t="str">
        <f>[1]menu_engineering!C798</f>
        <v>Eataly Boston</v>
      </c>
      <c r="D798">
        <f>[1]menu_engineering!D798</f>
        <v>18</v>
      </c>
      <c r="E798" t="str">
        <f>[1]menu_engineering!E798</f>
        <v>Insalata di Mare</v>
      </c>
      <c r="F798">
        <f>[1]menu_engineering!F798</f>
        <v>1495</v>
      </c>
      <c r="G798">
        <f>[1]menu_engineering!G798</f>
        <v>65</v>
      </c>
      <c r="H798" t="str">
        <f>[1]menu_engineering!H798</f>
        <v>5.7420569924264705882</v>
      </c>
      <c r="I798" t="str">
        <f>[1]menu_engineering!I798</f>
        <v>373.2337045077205882330</v>
      </c>
      <c r="J798" t="str">
        <f>[1]menu_engineering!J798</f>
        <v>1121.7662954922794117670</v>
      </c>
      <c r="K798">
        <f>[1]menu_engineering!K798</f>
        <v>0</v>
      </c>
    </row>
    <row r="799" spans="1:11" x14ac:dyDescent="0.2">
      <c r="A799" s="9">
        <f>[1]menu_engineering!A799</f>
        <v>45992</v>
      </c>
      <c r="B799">
        <f>[1]menu_engineering!B799</f>
        <v>3</v>
      </c>
      <c r="C799" t="str">
        <f>[1]menu_engineering!C799</f>
        <v>Eataly Boston</v>
      </c>
      <c r="D799">
        <f>[1]menu_engineering!D799</f>
        <v>1</v>
      </c>
      <c r="E799" t="str">
        <f>[1]menu_engineering!E799</f>
        <v>Spaghetti alla Carbonara</v>
      </c>
      <c r="F799">
        <f>[1]menu_engineering!F799</f>
        <v>3129</v>
      </c>
      <c r="G799">
        <f>[1]menu_engineering!G799</f>
        <v>149</v>
      </c>
      <c r="H799" t="str">
        <f>[1]menu_engineering!H799</f>
        <v>3.9880809375000000000</v>
      </c>
      <c r="I799" t="str">
        <f>[1]menu_engineering!I799</f>
        <v>594.2240596875000000000</v>
      </c>
      <c r="J799" t="str">
        <f>[1]menu_engineering!J799</f>
        <v>2534.7759403125000000000</v>
      </c>
      <c r="K799">
        <f>[1]menu_engineering!K799</f>
        <v>0</v>
      </c>
    </row>
    <row r="800" spans="1:11" x14ac:dyDescent="0.2">
      <c r="A800" s="9">
        <f>[1]menu_engineering!A800</f>
        <v>45992</v>
      </c>
      <c r="B800">
        <f>[1]menu_engineering!B800</f>
        <v>3</v>
      </c>
      <c r="C800" t="str">
        <f>[1]menu_engineering!C800</f>
        <v>Eataly Boston</v>
      </c>
      <c r="D800">
        <f>[1]menu_engineering!D800</f>
        <v>2</v>
      </c>
      <c r="E800" t="str">
        <f>[1]menu_engineering!E800</f>
        <v>Margherita Pizza</v>
      </c>
      <c r="F800">
        <f>[1]menu_engineering!F800</f>
        <v>3680</v>
      </c>
      <c r="G800">
        <f>[1]menu_engineering!G800</f>
        <v>160</v>
      </c>
      <c r="H800" t="str">
        <f>[1]menu_engineering!H800</f>
        <v>6.6815320605882352941</v>
      </c>
      <c r="I800" t="str">
        <f>[1]menu_engineering!I800</f>
        <v>1069.0451296941176470560</v>
      </c>
      <c r="J800" t="str">
        <f>[1]menu_engineering!J800</f>
        <v>2610.9548703058823529440</v>
      </c>
      <c r="K800">
        <f>[1]menu_engineering!K800</f>
        <v>0</v>
      </c>
    </row>
    <row r="801" spans="1:11" x14ac:dyDescent="0.2">
      <c r="A801" s="9">
        <f>[1]menu_engineering!A801</f>
        <v>45992</v>
      </c>
      <c r="B801">
        <f>[1]menu_engineering!B801</f>
        <v>3</v>
      </c>
      <c r="C801" t="str">
        <f>[1]menu_engineering!C801</f>
        <v>Eataly Boston</v>
      </c>
      <c r="D801">
        <f>[1]menu_engineering!D801</f>
        <v>4</v>
      </c>
      <c r="E801" t="str">
        <f>[1]menu_engineering!E801</f>
        <v>Caprese Salad</v>
      </c>
      <c r="F801">
        <f>[1]menu_engineering!F801</f>
        <v>4940</v>
      </c>
      <c r="G801">
        <f>[1]menu_engineering!G801</f>
        <v>247</v>
      </c>
      <c r="H801" t="str">
        <f>[1]menu_engineering!H801</f>
        <v>7.1688418796000000000</v>
      </c>
      <c r="I801" t="str">
        <f>[1]menu_engineering!I801</f>
        <v>1770.7039442612000000000</v>
      </c>
      <c r="J801" t="str">
        <f>[1]menu_engineering!J801</f>
        <v>3169.2960557388000000000</v>
      </c>
      <c r="K801">
        <f>[1]menu_engineering!K801</f>
        <v>0</v>
      </c>
    </row>
    <row r="802" spans="1:11" x14ac:dyDescent="0.2">
      <c r="A802" s="9">
        <f>[1]menu_engineering!A802</f>
        <v>45992</v>
      </c>
      <c r="B802">
        <f>[1]menu_engineering!B802</f>
        <v>3</v>
      </c>
      <c r="C802" t="str">
        <f>[1]menu_engineering!C802</f>
        <v>Eataly Boston</v>
      </c>
      <c r="D802">
        <f>[1]menu_engineering!D802</f>
        <v>6</v>
      </c>
      <c r="E802" t="str">
        <f>[1]menu_engineering!E802</f>
        <v>Bucatini all'Amatriciana</v>
      </c>
      <c r="F802">
        <f>[1]menu_engineering!F802</f>
        <v>2948</v>
      </c>
      <c r="G802">
        <f>[1]menu_engineering!G802</f>
        <v>134</v>
      </c>
      <c r="H802" t="str">
        <f>[1]menu_engineering!H802</f>
        <v>4.7772713364047619048</v>
      </c>
      <c r="I802" t="str">
        <f>[1]menu_engineering!I802</f>
        <v>640.1543590782380952432</v>
      </c>
      <c r="J802" t="str">
        <f>[1]menu_engineering!J802</f>
        <v>2307.8456409217619047568</v>
      </c>
      <c r="K802">
        <f>[1]menu_engineering!K802</f>
        <v>0</v>
      </c>
    </row>
    <row r="803" spans="1:11" x14ac:dyDescent="0.2">
      <c r="A803" s="9">
        <f>[1]menu_engineering!A803</f>
        <v>45992</v>
      </c>
      <c r="B803">
        <f>[1]menu_engineering!B803</f>
        <v>3</v>
      </c>
      <c r="C803" t="str">
        <f>[1]menu_engineering!C803</f>
        <v>Eataly Boston</v>
      </c>
      <c r="D803">
        <f>[1]menu_engineering!D803</f>
        <v>7</v>
      </c>
      <c r="E803" t="str">
        <f>[1]menu_engineering!E803</f>
        <v>Tiramisu</v>
      </c>
      <c r="F803">
        <f>[1]menu_engineering!F803</f>
        <v>1260</v>
      </c>
      <c r="G803">
        <f>[1]menu_engineering!G803</f>
        <v>126</v>
      </c>
      <c r="H803" t="str">
        <f>[1]menu_engineering!H803</f>
        <v>2.8860341359375000000</v>
      </c>
      <c r="I803" t="str">
        <f>[1]menu_engineering!I803</f>
        <v>363.6403011281250000000</v>
      </c>
      <c r="J803" t="str">
        <f>[1]menu_engineering!J803</f>
        <v>896.3596988718750000000</v>
      </c>
      <c r="K803">
        <f>[1]menu_engineering!K803</f>
        <v>0</v>
      </c>
    </row>
    <row r="804" spans="1:11" x14ac:dyDescent="0.2">
      <c r="A804" s="9">
        <f>[1]menu_engineering!A804</f>
        <v>45992</v>
      </c>
      <c r="B804">
        <f>[1]menu_engineering!B804</f>
        <v>3</v>
      </c>
      <c r="C804" t="str">
        <f>[1]menu_engineering!C804</f>
        <v>Eataly Boston</v>
      </c>
      <c r="D804">
        <f>[1]menu_engineering!D804</f>
        <v>9</v>
      </c>
      <c r="E804" t="str">
        <f>[1]menu_engineering!E804</f>
        <v>Osso Buco</v>
      </c>
      <c r="F804">
        <f>[1]menu_engineering!F804</f>
        <v>2897.5</v>
      </c>
      <c r="G804">
        <f>[1]menu_engineering!G804</f>
        <v>61</v>
      </c>
      <c r="H804" t="str">
        <f>[1]menu_engineering!H804</f>
        <v>17.8854815341873333333</v>
      </c>
      <c r="I804" t="str">
        <f>[1]menu_engineering!I804</f>
        <v>1091.0143735854273333313</v>
      </c>
      <c r="J804" t="str">
        <f>[1]menu_engineering!J804</f>
        <v>1806.4856264145726666687</v>
      </c>
      <c r="K804">
        <f>[1]menu_engineering!K804</f>
        <v>0</v>
      </c>
    </row>
    <row r="805" spans="1:11" x14ac:dyDescent="0.2">
      <c r="A805" s="9">
        <f>[1]menu_engineering!A805</f>
        <v>45992</v>
      </c>
      <c r="B805">
        <f>[1]menu_engineering!B805</f>
        <v>3</v>
      </c>
      <c r="C805" t="str">
        <f>[1]menu_engineering!C805</f>
        <v>Eataly Boston</v>
      </c>
      <c r="D805">
        <f>[1]menu_engineering!D805</f>
        <v>11</v>
      </c>
      <c r="E805" t="str">
        <f>[1]menu_engineering!E805</f>
        <v>Cacio e Pepe</v>
      </c>
      <c r="F805">
        <f>[1]menu_engineering!F805</f>
        <v>2560</v>
      </c>
      <c r="G805">
        <f>[1]menu_engineering!G805</f>
        <v>128</v>
      </c>
      <c r="H805" t="str">
        <f>[1]menu_engineering!H805</f>
        <v>2.0483739895833333333</v>
      </c>
      <c r="I805" t="str">
        <f>[1]menu_engineering!I805</f>
        <v>262.1918706666666666624</v>
      </c>
      <c r="J805" t="str">
        <f>[1]menu_engineering!J805</f>
        <v>2297.8081293333333333376</v>
      </c>
      <c r="K805">
        <f>[1]menu_engineering!K805</f>
        <v>0</v>
      </c>
    </row>
    <row r="806" spans="1:11" x14ac:dyDescent="0.2">
      <c r="A806" s="9">
        <f>[1]menu_engineering!A806</f>
        <v>45992</v>
      </c>
      <c r="B806">
        <f>[1]menu_engineering!B806</f>
        <v>3</v>
      </c>
      <c r="C806" t="str">
        <f>[1]menu_engineering!C806</f>
        <v>Eataly Boston</v>
      </c>
      <c r="D806">
        <f>[1]menu_engineering!D806</f>
        <v>12</v>
      </c>
      <c r="E806" t="str">
        <f>[1]menu_engineering!E806</f>
        <v>Pesto alla Genovese</v>
      </c>
      <c r="F806">
        <f>[1]menu_engineering!F806</f>
        <v>2079</v>
      </c>
      <c r="G806">
        <f>[1]menu_engineering!G806</f>
        <v>99</v>
      </c>
      <c r="H806" t="str">
        <f>[1]menu_engineering!H806</f>
        <v>2.5661436176428571429</v>
      </c>
      <c r="I806" t="str">
        <f>[1]menu_engineering!I806</f>
        <v>254.0482181466428571471</v>
      </c>
      <c r="J806" t="str">
        <f>[1]menu_engineering!J806</f>
        <v>1824.9517818533571428529</v>
      </c>
      <c r="K806">
        <f>[1]menu_engineering!K806</f>
        <v>0</v>
      </c>
    </row>
    <row r="807" spans="1:11" x14ac:dyDescent="0.2">
      <c r="A807" s="9">
        <f>[1]menu_engineering!A807</f>
        <v>45992</v>
      </c>
      <c r="B807">
        <f>[1]menu_engineering!B807</f>
        <v>3</v>
      </c>
      <c r="C807" t="str">
        <f>[1]menu_engineering!C807</f>
        <v>Eataly Boston</v>
      </c>
      <c r="D807">
        <f>[1]menu_engineering!D807</f>
        <v>13</v>
      </c>
      <c r="E807" t="str">
        <f>[1]menu_engineering!E807</f>
        <v>Quattro Formaggi Pizza</v>
      </c>
      <c r="F807">
        <f>[1]menu_engineering!F807</f>
        <v>3498</v>
      </c>
      <c r="G807">
        <f>[1]menu_engineering!G807</f>
        <v>159</v>
      </c>
      <c r="H807" t="str">
        <f>[1]menu_engineering!H807</f>
        <v>6.8828766875000000000</v>
      </c>
      <c r="I807" t="str">
        <f>[1]menu_engineering!I807</f>
        <v>1094.3773933125000000000</v>
      </c>
      <c r="J807" t="str">
        <f>[1]menu_engineering!J807</f>
        <v>2403.6226066875000000000</v>
      </c>
      <c r="K807">
        <f>[1]menu_engineering!K807</f>
        <v>0</v>
      </c>
    </row>
    <row r="808" spans="1:11" x14ac:dyDescent="0.2">
      <c r="A808" s="9">
        <f>[1]menu_engineering!A808</f>
        <v>45992</v>
      </c>
      <c r="B808">
        <f>[1]menu_engineering!B808</f>
        <v>3</v>
      </c>
      <c r="C808" t="str">
        <f>[1]menu_engineering!C808</f>
        <v>Eataly Boston</v>
      </c>
      <c r="D808">
        <f>[1]menu_engineering!D808</f>
        <v>14</v>
      </c>
      <c r="E808" t="str">
        <f>[1]menu_engineering!E808</f>
        <v>Porchetta</v>
      </c>
      <c r="F808">
        <f>[1]menu_engineering!F808</f>
        <v>2403</v>
      </c>
      <c r="G808">
        <f>[1]menu_engineering!G808</f>
        <v>89</v>
      </c>
      <c r="H808" t="str">
        <f>[1]menu_engineering!H808</f>
        <v>4.5684377688928571429</v>
      </c>
      <c r="I808" t="str">
        <f>[1]menu_engineering!I808</f>
        <v>406.5909614314642857181</v>
      </c>
      <c r="J808" t="str">
        <f>[1]menu_engineering!J808</f>
        <v>1996.4090385685357142819</v>
      </c>
      <c r="K808">
        <f>[1]menu_engineering!K808</f>
        <v>0</v>
      </c>
    </row>
    <row r="809" spans="1:11" x14ac:dyDescent="0.2">
      <c r="A809" s="9">
        <f>[1]menu_engineering!A809</f>
        <v>45992</v>
      </c>
      <c r="B809">
        <f>[1]menu_engineering!B809</f>
        <v>3</v>
      </c>
      <c r="C809" t="str">
        <f>[1]menu_engineering!C809</f>
        <v>Eataly Boston</v>
      </c>
      <c r="D809">
        <f>[1]menu_engineering!D809</f>
        <v>15</v>
      </c>
      <c r="E809" t="str">
        <f>[1]menu_engineering!E809</f>
        <v>Pollo alla Griglia</v>
      </c>
      <c r="F809">
        <f>[1]menu_engineering!F809</f>
        <v>1833</v>
      </c>
      <c r="G809">
        <f>[1]menu_engineering!G809</f>
        <v>78</v>
      </c>
      <c r="H809" t="str">
        <f>[1]menu_engineering!H809</f>
        <v>2.7809011625833333333</v>
      </c>
      <c r="I809" t="str">
        <f>[1]menu_engineering!I809</f>
        <v>216.9102906814999999974</v>
      </c>
      <c r="J809" t="str">
        <f>[1]menu_engineering!J809</f>
        <v>1616.0897093185000000026</v>
      </c>
      <c r="K809">
        <f>[1]menu_engineering!K809</f>
        <v>0</v>
      </c>
    </row>
    <row r="810" spans="1:11" x14ac:dyDescent="0.2">
      <c r="A810" s="9">
        <f>[1]menu_engineering!A810</f>
        <v>45992</v>
      </c>
      <c r="B810">
        <f>[1]menu_engineering!B810</f>
        <v>3</v>
      </c>
      <c r="C810" t="str">
        <f>[1]menu_engineering!C810</f>
        <v>Eataly Boston</v>
      </c>
      <c r="D810">
        <f>[1]menu_engineering!D810</f>
        <v>16</v>
      </c>
      <c r="E810" t="str">
        <f>[1]menu_engineering!E810</f>
        <v>Cannoli</v>
      </c>
      <c r="F810">
        <f>[1]menu_engineering!F810</f>
        <v>909.5</v>
      </c>
      <c r="G810">
        <f>[1]menu_engineering!G810</f>
        <v>107</v>
      </c>
      <c r="H810" t="str">
        <f>[1]menu_engineering!H810</f>
        <v>1.5231756447222222667</v>
      </c>
      <c r="I810" t="str">
        <f>[1]menu_engineering!I810</f>
        <v>162.9797939852777825369</v>
      </c>
      <c r="J810" t="str">
        <f>[1]menu_engineering!J810</f>
        <v>746.5202060147222174631</v>
      </c>
      <c r="K810">
        <f>[1]menu_engineering!K810</f>
        <v>0</v>
      </c>
    </row>
    <row r="811" spans="1:11" x14ac:dyDescent="0.2">
      <c r="A811" s="9">
        <f>[1]menu_engineering!A811</f>
        <v>45992</v>
      </c>
      <c r="B811">
        <f>[1]menu_engineering!B811</f>
        <v>3</v>
      </c>
      <c r="C811" t="str">
        <f>[1]menu_engineering!C811</f>
        <v>Eataly Boston</v>
      </c>
      <c r="D811">
        <f>[1]menu_engineering!D811</f>
        <v>17</v>
      </c>
      <c r="E811" t="str">
        <f>[1]menu_engineering!E811</f>
        <v>Pistachio Gelato</v>
      </c>
      <c r="F811">
        <f>[1]menu_engineering!F811</f>
        <v>772.5</v>
      </c>
      <c r="G811">
        <f>[1]menu_engineering!G811</f>
        <v>103</v>
      </c>
      <c r="H811" t="str">
        <f>[1]menu_engineering!H811</f>
        <v>1.3940251476666666667</v>
      </c>
      <c r="I811" t="str">
        <f>[1]menu_engineering!I811</f>
        <v>143.5845902096666666701</v>
      </c>
      <c r="J811" t="str">
        <f>[1]menu_engineering!J811</f>
        <v>628.9154097903333333299</v>
      </c>
      <c r="K811">
        <f>[1]menu_engineering!K811</f>
        <v>0</v>
      </c>
    </row>
    <row r="812" spans="1:11" x14ac:dyDescent="0.2">
      <c r="A812" s="9">
        <f>[1]menu_engineering!A812</f>
        <v>45992</v>
      </c>
      <c r="B812">
        <f>[1]menu_engineering!B812</f>
        <v>3</v>
      </c>
      <c r="C812" t="str">
        <f>[1]menu_engineering!C812</f>
        <v>Eataly Boston</v>
      </c>
      <c r="D812">
        <f>[1]menu_engineering!D812</f>
        <v>18</v>
      </c>
      <c r="E812" t="str">
        <f>[1]menu_engineering!E812</f>
        <v>Insalata di Mare</v>
      </c>
      <c r="F812">
        <f>[1]menu_engineering!F812</f>
        <v>1104</v>
      </c>
      <c r="G812">
        <f>[1]menu_engineering!G812</f>
        <v>48</v>
      </c>
      <c r="H812" t="str">
        <f>[1]menu_engineering!H812</f>
        <v>6.0552530233333333333</v>
      </c>
      <c r="I812" t="str">
        <f>[1]menu_engineering!I812</f>
        <v>290.6521451199999999984</v>
      </c>
      <c r="J812" t="str">
        <f>[1]menu_engineering!J812</f>
        <v>813.3478548800000000016</v>
      </c>
      <c r="K812">
        <f>[1]menu_engineering!K812</f>
        <v>0</v>
      </c>
    </row>
    <row r="813" spans="1:11" x14ac:dyDescent="0.2">
      <c r="A813" s="9">
        <f>[1]menu_engineering!A813</f>
        <v>46023</v>
      </c>
      <c r="B813">
        <f>[1]menu_engineering!B813</f>
        <v>3</v>
      </c>
      <c r="C813" t="str">
        <f>[1]menu_engineering!C813</f>
        <v>Eataly Boston</v>
      </c>
      <c r="D813">
        <f>[1]menu_engineering!D813</f>
        <v>1</v>
      </c>
      <c r="E813" t="str">
        <f>[1]menu_engineering!E813</f>
        <v>Spaghetti alla Carbonara</v>
      </c>
      <c r="F813">
        <f>[1]menu_engineering!F813</f>
        <v>2646</v>
      </c>
      <c r="G813">
        <f>[1]menu_engineering!G813</f>
        <v>126</v>
      </c>
      <c r="H813" t="str">
        <f>[1]menu_engineering!H813</f>
        <v>3.9508058500000000000</v>
      </c>
      <c r="I813" t="str">
        <f>[1]menu_engineering!I813</f>
        <v>497.8015371000000000000</v>
      </c>
      <c r="J813" t="str">
        <f>[1]menu_engineering!J813</f>
        <v>2148.1984629000000000000</v>
      </c>
      <c r="K813">
        <f>[1]menu_engineering!K813</f>
        <v>0</v>
      </c>
    </row>
    <row r="814" spans="1:11" x14ac:dyDescent="0.2">
      <c r="A814" s="9">
        <f>[1]menu_engineering!A814</f>
        <v>46023</v>
      </c>
      <c r="B814">
        <f>[1]menu_engineering!B814</f>
        <v>3</v>
      </c>
      <c r="C814" t="str">
        <f>[1]menu_engineering!C814</f>
        <v>Eataly Boston</v>
      </c>
      <c r="D814">
        <f>[1]menu_engineering!D814</f>
        <v>2</v>
      </c>
      <c r="E814" t="str">
        <f>[1]menu_engineering!E814</f>
        <v>Margherita Pizza</v>
      </c>
      <c r="F814">
        <f>[1]menu_engineering!F814</f>
        <v>3565</v>
      </c>
      <c r="G814">
        <f>[1]menu_engineering!G814</f>
        <v>155</v>
      </c>
      <c r="H814" t="str">
        <f>[1]menu_engineering!H814</f>
        <v>6.7085466529333333333</v>
      </c>
      <c r="I814" t="str">
        <f>[1]menu_engineering!I814</f>
        <v>1039.8247312046666666615</v>
      </c>
      <c r="J814" t="str">
        <f>[1]menu_engineering!J814</f>
        <v>2525.1752687953333333385</v>
      </c>
      <c r="K814">
        <f>[1]menu_engineering!K814</f>
        <v>0</v>
      </c>
    </row>
    <row r="815" spans="1:11" x14ac:dyDescent="0.2">
      <c r="A815" s="9">
        <f>[1]menu_engineering!A815</f>
        <v>46023</v>
      </c>
      <c r="B815">
        <f>[1]menu_engineering!B815</f>
        <v>3</v>
      </c>
      <c r="C815" t="str">
        <f>[1]menu_engineering!C815</f>
        <v>Eataly Boston</v>
      </c>
      <c r="D815">
        <f>[1]menu_engineering!D815</f>
        <v>4</v>
      </c>
      <c r="E815" t="str">
        <f>[1]menu_engineering!E815</f>
        <v>Caprese Salad</v>
      </c>
      <c r="F815">
        <f>[1]menu_engineering!F815</f>
        <v>4940</v>
      </c>
      <c r="G815">
        <f>[1]menu_engineering!G815</f>
        <v>247</v>
      </c>
      <c r="H815" t="str">
        <f>[1]menu_engineering!H815</f>
        <v>7.2365968530000000000</v>
      </c>
      <c r="I815" t="str">
        <f>[1]menu_engineering!I815</f>
        <v>1787.4394226910000000000</v>
      </c>
      <c r="J815" t="str">
        <f>[1]menu_engineering!J815</f>
        <v>3152.5605773090000000000</v>
      </c>
      <c r="K815">
        <f>[1]menu_engineering!K815</f>
        <v>0</v>
      </c>
    </row>
    <row r="816" spans="1:11" x14ac:dyDescent="0.2">
      <c r="A816" s="9">
        <f>[1]menu_engineering!A816</f>
        <v>46023</v>
      </c>
      <c r="B816">
        <f>[1]menu_engineering!B816</f>
        <v>3</v>
      </c>
      <c r="C816" t="str">
        <f>[1]menu_engineering!C816</f>
        <v>Eataly Boston</v>
      </c>
      <c r="D816">
        <f>[1]menu_engineering!D816</f>
        <v>6</v>
      </c>
      <c r="E816" t="str">
        <f>[1]menu_engineering!E816</f>
        <v>Bucatini all'Amatriciana</v>
      </c>
      <c r="F816">
        <f>[1]menu_engineering!F816</f>
        <v>2992</v>
      </c>
      <c r="G816">
        <f>[1]menu_engineering!G816</f>
        <v>136</v>
      </c>
      <c r="H816" t="str">
        <f>[1]menu_engineering!H816</f>
        <v>4.7237934563055555556</v>
      </c>
      <c r="I816" t="str">
        <f>[1]menu_engineering!I816</f>
        <v>642.4359100575555555616</v>
      </c>
      <c r="J816" t="str">
        <f>[1]menu_engineering!J816</f>
        <v>2349.5640899424444444384</v>
      </c>
      <c r="K816">
        <f>[1]menu_engineering!K816</f>
        <v>0</v>
      </c>
    </row>
    <row r="817" spans="1:11" x14ac:dyDescent="0.2">
      <c r="A817" s="9">
        <f>[1]menu_engineering!A817</f>
        <v>46023</v>
      </c>
      <c r="B817">
        <f>[1]menu_engineering!B817</f>
        <v>3</v>
      </c>
      <c r="C817" t="str">
        <f>[1]menu_engineering!C817</f>
        <v>Eataly Boston</v>
      </c>
      <c r="D817">
        <f>[1]menu_engineering!D817</f>
        <v>7</v>
      </c>
      <c r="E817" t="str">
        <f>[1]menu_engineering!E817</f>
        <v>Tiramisu</v>
      </c>
      <c r="F817">
        <f>[1]menu_engineering!F817</f>
        <v>1640</v>
      </c>
      <c r="G817">
        <f>[1]menu_engineering!G817</f>
        <v>164</v>
      </c>
      <c r="H817" t="str">
        <f>[1]menu_engineering!H817</f>
        <v>2.8940545151666666667</v>
      </c>
      <c r="I817" t="str">
        <f>[1]menu_engineering!I817</f>
        <v>474.6249404873333333388</v>
      </c>
      <c r="J817" t="str">
        <f>[1]menu_engineering!J817</f>
        <v>1165.3750595126666666612</v>
      </c>
      <c r="K817">
        <f>[1]menu_engineering!K817</f>
        <v>0</v>
      </c>
    </row>
    <row r="818" spans="1:11" x14ac:dyDescent="0.2">
      <c r="A818" s="9">
        <f>[1]menu_engineering!A818</f>
        <v>46023</v>
      </c>
      <c r="B818">
        <f>[1]menu_engineering!B818</f>
        <v>3</v>
      </c>
      <c r="C818" t="str">
        <f>[1]menu_engineering!C818</f>
        <v>Eataly Boston</v>
      </c>
      <c r="D818">
        <f>[1]menu_engineering!D818</f>
        <v>9</v>
      </c>
      <c r="E818" t="str">
        <f>[1]menu_engineering!E818</f>
        <v>Osso Buco</v>
      </c>
      <c r="F818">
        <f>[1]menu_engineering!F818</f>
        <v>2612.5</v>
      </c>
      <c r="G818">
        <f>[1]menu_engineering!G818</f>
        <v>55</v>
      </c>
      <c r="H818" t="str">
        <f>[1]menu_engineering!H818</f>
        <v>17.9696644893040384615</v>
      </c>
      <c r="I818" t="str">
        <f>[1]menu_engineering!I818</f>
        <v>988.3315469117221153825</v>
      </c>
      <c r="J818" t="str">
        <f>[1]menu_engineering!J818</f>
        <v>1624.1684530882778846175</v>
      </c>
      <c r="K818">
        <f>[1]menu_engineering!K818</f>
        <v>0</v>
      </c>
    </row>
    <row r="819" spans="1:11" x14ac:dyDescent="0.2">
      <c r="A819" s="9">
        <f>[1]menu_engineering!A819</f>
        <v>46023</v>
      </c>
      <c r="B819">
        <f>[1]menu_engineering!B819</f>
        <v>3</v>
      </c>
      <c r="C819" t="str">
        <f>[1]menu_engineering!C819</f>
        <v>Eataly Boston</v>
      </c>
      <c r="D819">
        <f>[1]menu_engineering!D819</f>
        <v>11</v>
      </c>
      <c r="E819" t="str">
        <f>[1]menu_engineering!E819</f>
        <v>Cacio e Pepe</v>
      </c>
      <c r="F819">
        <f>[1]menu_engineering!F819</f>
        <v>1780</v>
      </c>
      <c r="G819">
        <f>[1]menu_engineering!G819</f>
        <v>89</v>
      </c>
      <c r="H819" t="str">
        <f>[1]menu_engineering!H819</f>
        <v>1.9470679791666666667</v>
      </c>
      <c r="I819" t="str">
        <f>[1]menu_engineering!I819</f>
        <v>173.2890501458333333363</v>
      </c>
      <c r="J819" t="str">
        <f>[1]menu_engineering!J819</f>
        <v>1606.7109498541666666637</v>
      </c>
      <c r="K819">
        <f>[1]menu_engineering!K819</f>
        <v>0</v>
      </c>
    </row>
    <row r="820" spans="1:11" x14ac:dyDescent="0.2">
      <c r="A820" s="9">
        <f>[1]menu_engineering!A820</f>
        <v>46023</v>
      </c>
      <c r="B820">
        <f>[1]menu_engineering!B820</f>
        <v>3</v>
      </c>
      <c r="C820" t="str">
        <f>[1]menu_engineering!C820</f>
        <v>Eataly Boston</v>
      </c>
      <c r="D820">
        <f>[1]menu_engineering!D820</f>
        <v>12</v>
      </c>
      <c r="E820" t="str">
        <f>[1]menu_engineering!E820</f>
        <v>Pesto alla Genovese</v>
      </c>
      <c r="F820">
        <f>[1]menu_engineering!F820</f>
        <v>2037</v>
      </c>
      <c r="G820">
        <f>[1]menu_engineering!G820</f>
        <v>97</v>
      </c>
      <c r="H820" t="str">
        <f>[1]menu_engineering!H820</f>
        <v>2.5709507490000000000</v>
      </c>
      <c r="I820" t="str">
        <f>[1]menu_engineering!I820</f>
        <v>249.3822226530000000000</v>
      </c>
      <c r="J820" t="str">
        <f>[1]menu_engineering!J820</f>
        <v>1787.6177773470000000000</v>
      </c>
      <c r="K820">
        <f>[1]menu_engineering!K820</f>
        <v>0</v>
      </c>
    </row>
    <row r="821" spans="1:11" x14ac:dyDescent="0.2">
      <c r="A821" s="9">
        <f>[1]menu_engineering!A821</f>
        <v>46023</v>
      </c>
      <c r="B821">
        <f>[1]menu_engineering!B821</f>
        <v>3</v>
      </c>
      <c r="C821" t="str">
        <f>[1]menu_engineering!C821</f>
        <v>Eataly Boston</v>
      </c>
      <c r="D821">
        <f>[1]menu_engineering!D821</f>
        <v>13</v>
      </c>
      <c r="E821" t="str">
        <f>[1]menu_engineering!E821</f>
        <v>Quattro Formaggi Pizza</v>
      </c>
      <c r="F821">
        <f>[1]menu_engineering!F821</f>
        <v>3542</v>
      </c>
      <c r="G821">
        <f>[1]menu_engineering!G821</f>
        <v>161</v>
      </c>
      <c r="H821" t="str">
        <f>[1]menu_engineering!H821</f>
        <v>6.7553029375000000000</v>
      </c>
      <c r="I821" t="str">
        <f>[1]menu_engineering!I821</f>
        <v>1087.6037729375000000000</v>
      </c>
      <c r="J821" t="str">
        <f>[1]menu_engineering!J821</f>
        <v>2454.3962270625000000000</v>
      </c>
      <c r="K821">
        <f>[1]menu_engineering!K821</f>
        <v>0</v>
      </c>
    </row>
    <row r="822" spans="1:11" x14ac:dyDescent="0.2">
      <c r="A822" s="9">
        <f>[1]menu_engineering!A822</f>
        <v>46023</v>
      </c>
      <c r="B822">
        <f>[1]menu_engineering!B822</f>
        <v>3</v>
      </c>
      <c r="C822" t="str">
        <f>[1]menu_engineering!C822</f>
        <v>Eataly Boston</v>
      </c>
      <c r="D822">
        <f>[1]menu_engineering!D822</f>
        <v>14</v>
      </c>
      <c r="E822" t="str">
        <f>[1]menu_engineering!E822</f>
        <v>Porchetta</v>
      </c>
      <c r="F822">
        <f>[1]menu_engineering!F822</f>
        <v>2106</v>
      </c>
      <c r="G822">
        <f>[1]menu_engineering!G822</f>
        <v>78</v>
      </c>
      <c r="H822" t="str">
        <f>[1]menu_engineering!H822</f>
        <v>4.5809644600897436154</v>
      </c>
      <c r="I822" t="str">
        <f>[1]menu_engineering!I822</f>
        <v>357.3152278870000020012</v>
      </c>
      <c r="J822" t="str">
        <f>[1]menu_engineering!J822</f>
        <v>1748.6847721129999979988</v>
      </c>
      <c r="K822">
        <f>[1]menu_engineering!K822</f>
        <v>0</v>
      </c>
    </row>
    <row r="823" spans="1:11" x14ac:dyDescent="0.2">
      <c r="A823" s="9">
        <f>[1]menu_engineering!A823</f>
        <v>46023</v>
      </c>
      <c r="B823">
        <f>[1]menu_engineering!B823</f>
        <v>3</v>
      </c>
      <c r="C823" t="str">
        <f>[1]menu_engineering!C823</f>
        <v>Eataly Boston</v>
      </c>
      <c r="D823">
        <f>[1]menu_engineering!D823</f>
        <v>15</v>
      </c>
      <c r="E823" t="str">
        <f>[1]menu_engineering!E823</f>
        <v>Pollo alla Griglia</v>
      </c>
      <c r="F823">
        <f>[1]menu_engineering!F823</f>
        <v>1880</v>
      </c>
      <c r="G823">
        <f>[1]menu_engineering!G823</f>
        <v>80</v>
      </c>
      <c r="H823" t="str">
        <f>[1]menu_engineering!H823</f>
        <v>2.8011070115000000000</v>
      </c>
      <c r="I823" t="str">
        <f>[1]menu_engineering!I823</f>
        <v>224.0885609200000000000</v>
      </c>
      <c r="J823" t="str">
        <f>[1]menu_engineering!J823</f>
        <v>1655.9114390800000000000</v>
      </c>
      <c r="K823">
        <f>[1]menu_engineering!K823</f>
        <v>0</v>
      </c>
    </row>
    <row r="824" spans="1:11" x14ac:dyDescent="0.2">
      <c r="A824" s="9">
        <f>[1]menu_engineering!A824</f>
        <v>46023</v>
      </c>
      <c r="B824">
        <f>[1]menu_engineering!B824</f>
        <v>3</v>
      </c>
      <c r="C824" t="str">
        <f>[1]menu_engineering!C824</f>
        <v>Eataly Boston</v>
      </c>
      <c r="D824">
        <f>[1]menu_engineering!D824</f>
        <v>16</v>
      </c>
      <c r="E824" t="str">
        <f>[1]menu_engineering!E824</f>
        <v>Cannoli</v>
      </c>
      <c r="F824">
        <f>[1]menu_engineering!F824</f>
        <v>994.5</v>
      </c>
      <c r="G824">
        <f>[1]menu_engineering!G824</f>
        <v>117</v>
      </c>
      <c r="H824" t="str">
        <f>[1]menu_engineering!H824</f>
        <v>1.5270928660119047857</v>
      </c>
      <c r="I824" t="str">
        <f>[1]menu_engineering!I824</f>
        <v>178.6698653233928599269</v>
      </c>
      <c r="J824" t="str">
        <f>[1]menu_engineering!J824</f>
        <v>815.8301346766071400731</v>
      </c>
      <c r="K824">
        <f>[1]menu_engineering!K824</f>
        <v>0</v>
      </c>
    </row>
    <row r="825" spans="1:11" x14ac:dyDescent="0.2">
      <c r="A825" s="9">
        <f>[1]menu_engineering!A825</f>
        <v>46023</v>
      </c>
      <c r="B825">
        <f>[1]menu_engineering!B825</f>
        <v>3</v>
      </c>
      <c r="C825" t="str">
        <f>[1]menu_engineering!C825</f>
        <v>Eataly Boston</v>
      </c>
      <c r="D825">
        <f>[1]menu_engineering!D825</f>
        <v>17</v>
      </c>
      <c r="E825" t="str">
        <f>[1]menu_engineering!E825</f>
        <v>Pistachio Gelato</v>
      </c>
      <c r="F825">
        <f>[1]menu_engineering!F825</f>
        <v>615</v>
      </c>
      <c r="G825">
        <f>[1]menu_engineering!G825</f>
        <v>82</v>
      </c>
      <c r="H825" t="str">
        <f>[1]menu_engineering!H825</f>
        <v>1.4066889625000000000</v>
      </c>
      <c r="I825" t="str">
        <f>[1]menu_engineering!I825</f>
        <v>115.3484949250000000000</v>
      </c>
      <c r="J825" t="str">
        <f>[1]menu_engineering!J825</f>
        <v>499.6515050750000000000</v>
      </c>
      <c r="K825">
        <f>[1]menu_engineering!K825</f>
        <v>0</v>
      </c>
    </row>
    <row r="826" spans="1:11" x14ac:dyDescent="0.2">
      <c r="A826" s="9">
        <f>[1]menu_engineering!A826</f>
        <v>46023</v>
      </c>
      <c r="B826">
        <f>[1]menu_engineering!B826</f>
        <v>3</v>
      </c>
      <c r="C826" t="str">
        <f>[1]menu_engineering!C826</f>
        <v>Eataly Boston</v>
      </c>
      <c r="D826">
        <f>[1]menu_engineering!D826</f>
        <v>18</v>
      </c>
      <c r="E826" t="str">
        <f>[1]menu_engineering!E826</f>
        <v>Insalata di Mare</v>
      </c>
      <c r="F826">
        <f>[1]menu_engineering!F826</f>
        <v>1334</v>
      </c>
      <c r="G826">
        <f>[1]menu_engineering!G826</f>
        <v>58</v>
      </c>
      <c r="H826" t="str">
        <f>[1]menu_engineering!H826</f>
        <v>5.5803097659605263158</v>
      </c>
      <c r="I826" t="str">
        <f>[1]menu_engineering!I826</f>
        <v>323.6579664257105263164</v>
      </c>
      <c r="J826" t="str">
        <f>[1]menu_engineering!J826</f>
        <v>1010.3420335742894736836</v>
      </c>
      <c r="K826">
        <f>[1]menu_engineering!K826</f>
        <v>0</v>
      </c>
    </row>
    <row r="827" spans="1:11" x14ac:dyDescent="0.2">
      <c r="A827" s="9">
        <f>[1]menu_engineering!A827</f>
        <v>46054</v>
      </c>
      <c r="B827">
        <f>[1]menu_engineering!B827</f>
        <v>3</v>
      </c>
      <c r="C827" t="str">
        <f>[1]menu_engineering!C827</f>
        <v>Eataly Boston</v>
      </c>
      <c r="D827">
        <f>[1]menu_engineering!D827</f>
        <v>1</v>
      </c>
      <c r="E827" t="str">
        <f>[1]menu_engineering!E827</f>
        <v>Spaghetti alla Carbonara</v>
      </c>
      <c r="F827">
        <f>[1]menu_engineering!F827</f>
        <v>2919</v>
      </c>
      <c r="G827">
        <f>[1]menu_engineering!G827</f>
        <v>139</v>
      </c>
      <c r="H827" t="str">
        <f>[1]menu_engineering!H827</f>
        <v>3.9326150000000000000</v>
      </c>
      <c r="I827" t="str">
        <f>[1]menu_engineering!I827</f>
        <v>546.6334850000000000000</v>
      </c>
      <c r="J827" t="str">
        <f>[1]menu_engineering!J827</f>
        <v>2372.3665150000000000000</v>
      </c>
      <c r="K827">
        <f>[1]menu_engineering!K827</f>
        <v>0</v>
      </c>
    </row>
    <row r="828" spans="1:11" x14ac:dyDescent="0.2">
      <c r="A828" s="9">
        <f>[1]menu_engineering!A828</f>
        <v>46054</v>
      </c>
      <c r="B828">
        <f>[1]menu_engineering!B828</f>
        <v>3</v>
      </c>
      <c r="C828" t="str">
        <f>[1]menu_engineering!C828</f>
        <v>Eataly Boston</v>
      </c>
      <c r="D828">
        <f>[1]menu_engineering!D828</f>
        <v>2</v>
      </c>
      <c r="E828" t="str">
        <f>[1]menu_engineering!E828</f>
        <v>Margherita Pizza</v>
      </c>
      <c r="F828">
        <f>[1]menu_engineering!F828</f>
        <v>3473</v>
      </c>
      <c r="G828">
        <f>[1]menu_engineering!G828</f>
        <v>151</v>
      </c>
      <c r="H828" t="str">
        <f>[1]menu_engineering!H828</f>
        <v>6.7965035708571428571</v>
      </c>
      <c r="I828" t="str">
        <f>[1]menu_engineering!I828</f>
        <v>1026.2720391994285714221</v>
      </c>
      <c r="J828" t="str">
        <f>[1]menu_engineering!J828</f>
        <v>2446.7279608005714285779</v>
      </c>
      <c r="K828">
        <f>[1]menu_engineering!K828</f>
        <v>0</v>
      </c>
    </row>
    <row r="829" spans="1:11" x14ac:dyDescent="0.2">
      <c r="A829" s="9">
        <f>[1]menu_engineering!A829</f>
        <v>46054</v>
      </c>
      <c r="B829">
        <f>[1]menu_engineering!B829</f>
        <v>3</v>
      </c>
      <c r="C829" t="str">
        <f>[1]menu_engineering!C829</f>
        <v>Eataly Boston</v>
      </c>
      <c r="D829">
        <f>[1]menu_engineering!D829</f>
        <v>4</v>
      </c>
      <c r="E829" t="str">
        <f>[1]menu_engineering!E829</f>
        <v>Caprese Salad</v>
      </c>
      <c r="F829">
        <f>[1]menu_engineering!F829</f>
        <v>4460</v>
      </c>
      <c r="G829">
        <f>[1]menu_engineering!G829</f>
        <v>223</v>
      </c>
      <c r="H829" t="str">
        <f>[1]menu_engineering!H829</f>
        <v>7.2789589778333333333</v>
      </c>
      <c r="I829" t="str">
        <f>[1]menu_engineering!I829</f>
        <v>1623.2078520568333333259</v>
      </c>
      <c r="J829" t="str">
        <f>[1]menu_engineering!J829</f>
        <v>2836.7921479431666666741</v>
      </c>
      <c r="K829">
        <f>[1]menu_engineering!K829</f>
        <v>0</v>
      </c>
    </row>
    <row r="830" spans="1:11" x14ac:dyDescent="0.2">
      <c r="A830" s="9">
        <f>[1]menu_engineering!A830</f>
        <v>46054</v>
      </c>
      <c r="B830">
        <f>[1]menu_engineering!B830</f>
        <v>3</v>
      </c>
      <c r="C830" t="str">
        <f>[1]menu_engineering!C830</f>
        <v>Eataly Boston</v>
      </c>
      <c r="D830">
        <f>[1]menu_engineering!D830</f>
        <v>6</v>
      </c>
      <c r="E830" t="str">
        <f>[1]menu_engineering!E830</f>
        <v>Bucatini all'Amatriciana</v>
      </c>
      <c r="F830">
        <f>[1]menu_engineering!F830</f>
        <v>2794</v>
      </c>
      <c r="G830">
        <f>[1]menu_engineering!G830</f>
        <v>127</v>
      </c>
      <c r="H830" t="str">
        <f>[1]menu_engineering!H830</f>
        <v>4.7313195252058823529</v>
      </c>
      <c r="I830" t="str">
        <f>[1]menu_engineering!I830</f>
        <v>600.8775797011470588183</v>
      </c>
      <c r="J830" t="str">
        <f>[1]menu_engineering!J830</f>
        <v>2193.1224202988529411817</v>
      </c>
      <c r="K830">
        <f>[1]menu_engineering!K830</f>
        <v>0</v>
      </c>
    </row>
    <row r="831" spans="1:11" x14ac:dyDescent="0.2">
      <c r="A831" s="9">
        <f>[1]menu_engineering!A831</f>
        <v>46054</v>
      </c>
      <c r="B831">
        <f>[1]menu_engineering!B831</f>
        <v>3</v>
      </c>
      <c r="C831" t="str">
        <f>[1]menu_engineering!C831</f>
        <v>Eataly Boston</v>
      </c>
      <c r="D831">
        <f>[1]menu_engineering!D831</f>
        <v>7</v>
      </c>
      <c r="E831" t="str">
        <f>[1]menu_engineering!E831</f>
        <v>Tiramisu</v>
      </c>
      <c r="F831">
        <f>[1]menu_engineering!F831</f>
        <v>1370</v>
      </c>
      <c r="G831">
        <f>[1]menu_engineering!G831</f>
        <v>137</v>
      </c>
      <c r="H831" t="str">
        <f>[1]menu_engineering!H831</f>
        <v>2.8948472164285714286</v>
      </c>
      <c r="I831" t="str">
        <f>[1]menu_engineering!I831</f>
        <v>396.5940686507142857182</v>
      </c>
      <c r="J831" t="str">
        <f>[1]menu_engineering!J831</f>
        <v>973.4059313492857142818</v>
      </c>
      <c r="K831">
        <f>[1]menu_engineering!K831</f>
        <v>0</v>
      </c>
    </row>
    <row r="832" spans="1:11" x14ac:dyDescent="0.2">
      <c r="A832" s="9">
        <f>[1]menu_engineering!A832</f>
        <v>46054</v>
      </c>
      <c r="B832">
        <f>[1]menu_engineering!B832</f>
        <v>3</v>
      </c>
      <c r="C832" t="str">
        <f>[1]menu_engineering!C832</f>
        <v>Eataly Boston</v>
      </c>
      <c r="D832">
        <f>[1]menu_engineering!D832</f>
        <v>9</v>
      </c>
      <c r="E832" t="str">
        <f>[1]menu_engineering!E832</f>
        <v>Osso Buco</v>
      </c>
      <c r="F832">
        <f>[1]menu_engineering!F832</f>
        <v>2090</v>
      </c>
      <c r="G832">
        <f>[1]menu_engineering!G832</f>
        <v>44</v>
      </c>
      <c r="H832" t="str">
        <f>[1]menu_engineering!H832</f>
        <v>18.2045215495683333333</v>
      </c>
      <c r="I832" t="str">
        <f>[1]menu_engineering!I832</f>
        <v>800.9989481810066666652</v>
      </c>
      <c r="J832" t="str">
        <f>[1]menu_engineering!J832</f>
        <v>1289.0010518189933333348</v>
      </c>
      <c r="K832">
        <f>[1]menu_engineering!K832</f>
        <v>0</v>
      </c>
    </row>
    <row r="833" spans="1:11" x14ac:dyDescent="0.2">
      <c r="A833" s="9">
        <f>[1]menu_engineering!A833</f>
        <v>46054</v>
      </c>
      <c r="B833">
        <f>[1]menu_engineering!B833</f>
        <v>3</v>
      </c>
      <c r="C833" t="str">
        <f>[1]menu_engineering!C833</f>
        <v>Eataly Boston</v>
      </c>
      <c r="D833">
        <f>[1]menu_engineering!D833</f>
        <v>11</v>
      </c>
      <c r="E833" t="str">
        <f>[1]menu_engineering!E833</f>
        <v>Cacio e Pepe</v>
      </c>
      <c r="F833">
        <f>[1]menu_engineering!F833</f>
        <v>2040</v>
      </c>
      <c r="G833">
        <f>[1]menu_engineering!G833</f>
        <v>102</v>
      </c>
      <c r="H833" t="str">
        <f>[1]menu_engineering!H833</f>
        <v>1.9412696250000000000</v>
      </c>
      <c r="I833" t="str">
        <f>[1]menu_engineering!I833</f>
        <v>198.0095017500000000000</v>
      </c>
      <c r="J833" t="str">
        <f>[1]menu_engineering!J833</f>
        <v>1841.9904982500000000000</v>
      </c>
      <c r="K833">
        <f>[1]menu_engineering!K833</f>
        <v>0</v>
      </c>
    </row>
    <row r="834" spans="1:11" x14ac:dyDescent="0.2">
      <c r="A834" s="9">
        <f>[1]menu_engineering!A834</f>
        <v>46054</v>
      </c>
      <c r="B834">
        <f>[1]menu_engineering!B834</f>
        <v>3</v>
      </c>
      <c r="C834" t="str">
        <f>[1]menu_engineering!C834</f>
        <v>Eataly Boston</v>
      </c>
      <c r="D834">
        <f>[1]menu_engineering!D834</f>
        <v>12</v>
      </c>
      <c r="E834" t="str">
        <f>[1]menu_engineering!E834</f>
        <v>Pesto alla Genovese</v>
      </c>
      <c r="F834">
        <f>[1]menu_engineering!F834</f>
        <v>1533</v>
      </c>
      <c r="G834">
        <f>[1]menu_engineering!G834</f>
        <v>73</v>
      </c>
      <c r="H834" t="str">
        <f>[1]menu_engineering!H834</f>
        <v>2.5615891851666666667</v>
      </c>
      <c r="I834" t="str">
        <f>[1]menu_engineering!I834</f>
        <v>186.9960105171666666691</v>
      </c>
      <c r="J834" t="str">
        <f>[1]menu_engineering!J834</f>
        <v>1346.0039894828333333309</v>
      </c>
      <c r="K834">
        <f>[1]menu_engineering!K834</f>
        <v>0</v>
      </c>
    </row>
    <row r="835" spans="1:11" x14ac:dyDescent="0.2">
      <c r="A835" s="9">
        <f>[1]menu_engineering!A835</f>
        <v>46054</v>
      </c>
      <c r="B835">
        <f>[1]menu_engineering!B835</f>
        <v>3</v>
      </c>
      <c r="C835" t="str">
        <f>[1]menu_engineering!C835</f>
        <v>Eataly Boston</v>
      </c>
      <c r="D835">
        <f>[1]menu_engineering!D835</f>
        <v>13</v>
      </c>
      <c r="E835" t="str">
        <f>[1]menu_engineering!E835</f>
        <v>Quattro Formaggi Pizza</v>
      </c>
      <c r="F835">
        <f>[1]menu_engineering!F835</f>
        <v>2552</v>
      </c>
      <c r="G835">
        <f>[1]menu_engineering!G835</f>
        <v>116</v>
      </c>
      <c r="H835" t="str">
        <f>[1]menu_engineering!H835</f>
        <v>6.8227527142857142857</v>
      </c>
      <c r="I835" t="str">
        <f>[1]menu_engineering!I835</f>
        <v>791.4393148571428571412</v>
      </c>
      <c r="J835" t="str">
        <f>[1]menu_engineering!J835</f>
        <v>1760.5606851428571428588</v>
      </c>
      <c r="K835">
        <f>[1]menu_engineering!K835</f>
        <v>0</v>
      </c>
    </row>
    <row r="836" spans="1:11" x14ac:dyDescent="0.2">
      <c r="A836" s="9">
        <f>[1]menu_engineering!A836</f>
        <v>46054</v>
      </c>
      <c r="B836">
        <f>[1]menu_engineering!B836</f>
        <v>3</v>
      </c>
      <c r="C836" t="str">
        <f>[1]menu_engineering!C836</f>
        <v>Eataly Boston</v>
      </c>
      <c r="D836">
        <f>[1]menu_engineering!D836</f>
        <v>14</v>
      </c>
      <c r="E836" t="str">
        <f>[1]menu_engineering!E836</f>
        <v>Porchetta</v>
      </c>
      <c r="F836">
        <f>[1]menu_engineering!F836</f>
        <v>2295</v>
      </c>
      <c r="G836">
        <f>[1]menu_engineering!G836</f>
        <v>85</v>
      </c>
      <c r="H836" t="str">
        <f>[1]menu_engineering!H836</f>
        <v>4.5961195357833334000</v>
      </c>
      <c r="I836" t="str">
        <f>[1]menu_engineering!I836</f>
        <v>390.6701605415833390000</v>
      </c>
      <c r="J836" t="str">
        <f>[1]menu_engineering!J836</f>
        <v>1904.3298394584166610000</v>
      </c>
      <c r="K836">
        <f>[1]menu_engineering!K836</f>
        <v>0</v>
      </c>
    </row>
    <row r="837" spans="1:11" x14ac:dyDescent="0.2">
      <c r="A837" s="9">
        <f>[1]menu_engineering!A837</f>
        <v>46054</v>
      </c>
      <c r="B837">
        <f>[1]menu_engineering!B837</f>
        <v>3</v>
      </c>
      <c r="C837" t="str">
        <f>[1]menu_engineering!C837</f>
        <v>Eataly Boston</v>
      </c>
      <c r="D837">
        <f>[1]menu_engineering!D837</f>
        <v>15</v>
      </c>
      <c r="E837" t="str">
        <f>[1]menu_engineering!E837</f>
        <v>Pollo alla Griglia</v>
      </c>
      <c r="F837">
        <f>[1]menu_engineering!F837</f>
        <v>1880</v>
      </c>
      <c r="G837">
        <f>[1]menu_engineering!G837</f>
        <v>80</v>
      </c>
      <c r="H837" t="str">
        <f>[1]menu_engineering!H837</f>
        <v>2.7905401938000000000</v>
      </c>
      <c r="I837" t="str">
        <f>[1]menu_engineering!I837</f>
        <v>223.2432155040000000000</v>
      </c>
      <c r="J837" t="str">
        <f>[1]menu_engineering!J837</f>
        <v>1656.7567844960000000000</v>
      </c>
      <c r="K837">
        <f>[1]menu_engineering!K837</f>
        <v>0</v>
      </c>
    </row>
    <row r="838" spans="1:11" x14ac:dyDescent="0.2">
      <c r="A838" s="9">
        <f>[1]menu_engineering!A838</f>
        <v>46054</v>
      </c>
      <c r="B838">
        <f>[1]menu_engineering!B838</f>
        <v>3</v>
      </c>
      <c r="C838" t="str">
        <f>[1]menu_engineering!C838</f>
        <v>Eataly Boston</v>
      </c>
      <c r="D838">
        <f>[1]menu_engineering!D838</f>
        <v>16</v>
      </c>
      <c r="E838" t="str">
        <f>[1]menu_engineering!E838</f>
        <v>Cannoli</v>
      </c>
      <c r="F838">
        <f>[1]menu_engineering!F838</f>
        <v>705.5</v>
      </c>
      <c r="G838">
        <f>[1]menu_engineering!G838</f>
        <v>83</v>
      </c>
      <c r="H838" t="str">
        <f>[1]menu_engineering!H838</f>
        <v>1.5112923158333332500</v>
      </c>
      <c r="I838" t="str">
        <f>[1]menu_engineering!I838</f>
        <v>125.4372622141666597500</v>
      </c>
      <c r="J838" t="str">
        <f>[1]menu_engineering!J838</f>
        <v>580.0627377858333402500</v>
      </c>
      <c r="K838">
        <f>[1]menu_engineering!K838</f>
        <v>0</v>
      </c>
    </row>
    <row r="839" spans="1:11" x14ac:dyDescent="0.2">
      <c r="A839" s="9">
        <f>[1]menu_engineering!A839</f>
        <v>46054</v>
      </c>
      <c r="B839">
        <f>[1]menu_engineering!B839</f>
        <v>3</v>
      </c>
      <c r="C839" t="str">
        <f>[1]menu_engineering!C839</f>
        <v>Eataly Boston</v>
      </c>
      <c r="D839">
        <f>[1]menu_engineering!D839</f>
        <v>17</v>
      </c>
      <c r="E839" t="str">
        <f>[1]menu_engineering!E839</f>
        <v>Pistachio Gelato</v>
      </c>
      <c r="F839">
        <f>[1]menu_engineering!F839</f>
        <v>637.5</v>
      </c>
      <c r="G839">
        <f>[1]menu_engineering!G839</f>
        <v>85</v>
      </c>
      <c r="H839" t="str">
        <f>[1]menu_engineering!H839</f>
        <v>1.4060040865384615385</v>
      </c>
      <c r="I839" t="str">
        <f>[1]menu_engineering!I839</f>
        <v>119.5103473557692307725</v>
      </c>
      <c r="J839" t="str">
        <f>[1]menu_engineering!J839</f>
        <v>517.9896526442307692275</v>
      </c>
      <c r="K839">
        <f>[1]menu_engineering!K839</f>
        <v>0</v>
      </c>
    </row>
    <row r="840" spans="1:11" x14ac:dyDescent="0.2">
      <c r="A840" s="9">
        <f>[1]menu_engineering!A840</f>
        <v>46054</v>
      </c>
      <c r="B840">
        <f>[1]menu_engineering!B840</f>
        <v>3</v>
      </c>
      <c r="C840" t="str">
        <f>[1]menu_engineering!C840</f>
        <v>Eataly Boston</v>
      </c>
      <c r="D840">
        <f>[1]menu_engineering!D840</f>
        <v>18</v>
      </c>
      <c r="E840" t="str">
        <f>[1]menu_engineering!E840</f>
        <v>Insalata di Mare</v>
      </c>
      <c r="F840">
        <f>[1]menu_engineering!F840</f>
        <v>1725</v>
      </c>
      <c r="G840">
        <f>[1]menu_engineering!G840</f>
        <v>75</v>
      </c>
      <c r="H840" t="str">
        <f>[1]menu_engineering!H840</f>
        <v>5.5657529945312500000</v>
      </c>
      <c r="I840" t="str">
        <f>[1]menu_engineering!I840</f>
        <v>417.4314745898437500000</v>
      </c>
      <c r="J840" t="str">
        <f>[1]menu_engineering!J840</f>
        <v>1307.5685254101562500000</v>
      </c>
      <c r="K840">
        <f>[1]menu_engineering!K840</f>
        <v>0</v>
      </c>
    </row>
    <row r="841" spans="1:11" x14ac:dyDescent="0.2">
      <c r="A841" s="9">
        <f>[1]menu_engineering!A841</f>
        <v>46082</v>
      </c>
      <c r="B841">
        <f>[1]menu_engineering!B841</f>
        <v>3</v>
      </c>
      <c r="C841" t="str">
        <f>[1]menu_engineering!C841</f>
        <v>Eataly Boston</v>
      </c>
      <c r="D841">
        <f>[1]menu_engineering!D841</f>
        <v>1</v>
      </c>
      <c r="E841" t="str">
        <f>[1]menu_engineering!E841</f>
        <v>Spaghetti alla Carbonara</v>
      </c>
      <c r="F841">
        <f>[1]menu_engineering!F841</f>
        <v>2856</v>
      </c>
      <c r="G841">
        <f>[1]menu_engineering!G841</f>
        <v>136</v>
      </c>
      <c r="H841" t="str">
        <f>[1]menu_engineering!H841</f>
        <v>3.9527066184210526316</v>
      </c>
      <c r="I841" t="str">
        <f>[1]menu_engineering!I841</f>
        <v>537.5681001052631578976</v>
      </c>
      <c r="J841" t="str">
        <f>[1]menu_engineering!J841</f>
        <v>2318.4318998947368421024</v>
      </c>
      <c r="K841">
        <f>[1]menu_engineering!K841</f>
        <v>0</v>
      </c>
    </row>
    <row r="842" spans="1:11" x14ac:dyDescent="0.2">
      <c r="A842" s="9">
        <f>[1]menu_engineering!A842</f>
        <v>46082</v>
      </c>
      <c r="B842">
        <f>[1]menu_engineering!B842</f>
        <v>3</v>
      </c>
      <c r="C842" t="str">
        <f>[1]menu_engineering!C842</f>
        <v>Eataly Boston</v>
      </c>
      <c r="D842">
        <f>[1]menu_engineering!D842</f>
        <v>2</v>
      </c>
      <c r="E842" t="str">
        <f>[1]menu_engineering!E842</f>
        <v>Margherita Pizza</v>
      </c>
      <c r="F842">
        <f>[1]menu_engineering!F842</f>
        <v>3956</v>
      </c>
      <c r="G842">
        <f>[1]menu_engineering!G842</f>
        <v>172</v>
      </c>
      <c r="H842" t="str">
        <f>[1]menu_engineering!H842</f>
        <v>6.8042779917500000000</v>
      </c>
      <c r="I842" t="str">
        <f>[1]menu_engineering!I842</f>
        <v>1170.3358145810000000000</v>
      </c>
      <c r="J842" t="str">
        <f>[1]menu_engineering!J842</f>
        <v>2785.6641854190000000000</v>
      </c>
      <c r="K842">
        <f>[1]menu_engineering!K842</f>
        <v>0</v>
      </c>
    </row>
    <row r="843" spans="1:11" x14ac:dyDescent="0.2">
      <c r="A843" s="9">
        <f>[1]menu_engineering!A843</f>
        <v>46082</v>
      </c>
      <c r="B843">
        <f>[1]menu_engineering!B843</f>
        <v>3</v>
      </c>
      <c r="C843" t="str">
        <f>[1]menu_engineering!C843</f>
        <v>Eataly Boston</v>
      </c>
      <c r="D843">
        <f>[1]menu_engineering!D843</f>
        <v>4</v>
      </c>
      <c r="E843" t="str">
        <f>[1]menu_engineering!E843</f>
        <v>Caprese Salad</v>
      </c>
      <c r="F843">
        <f>[1]menu_engineering!F843</f>
        <v>4540</v>
      </c>
      <c r="G843">
        <f>[1]menu_engineering!G843</f>
        <v>227</v>
      </c>
      <c r="H843" t="str">
        <f>[1]menu_engineering!H843</f>
        <v>7.1730315968000000000</v>
      </c>
      <c r="I843" t="str">
        <f>[1]menu_engineering!I843</f>
        <v>1628.2781724736000000000</v>
      </c>
      <c r="J843" t="str">
        <f>[1]menu_engineering!J843</f>
        <v>2911.7218275264000000000</v>
      </c>
      <c r="K843">
        <f>[1]menu_engineering!K843</f>
        <v>0</v>
      </c>
    </row>
    <row r="844" spans="1:11" x14ac:dyDescent="0.2">
      <c r="A844" s="9">
        <f>[1]menu_engineering!A844</f>
        <v>46082</v>
      </c>
      <c r="B844">
        <f>[1]menu_engineering!B844</f>
        <v>3</v>
      </c>
      <c r="C844" t="str">
        <f>[1]menu_engineering!C844</f>
        <v>Eataly Boston</v>
      </c>
      <c r="D844">
        <f>[1]menu_engineering!D844</f>
        <v>6</v>
      </c>
      <c r="E844" t="str">
        <f>[1]menu_engineering!E844</f>
        <v>Bucatini all'Amatriciana</v>
      </c>
      <c r="F844">
        <f>[1]menu_engineering!F844</f>
        <v>3014</v>
      </c>
      <c r="G844">
        <f>[1]menu_engineering!G844</f>
        <v>137</v>
      </c>
      <c r="H844" t="str">
        <f>[1]menu_engineering!H844</f>
        <v>4.7512554505526315789</v>
      </c>
      <c r="I844" t="str">
        <f>[1]menu_engineering!I844</f>
        <v>650.9219967257105263093</v>
      </c>
      <c r="J844" t="str">
        <f>[1]menu_engineering!J844</f>
        <v>2363.0780032742894736907</v>
      </c>
      <c r="K844">
        <f>[1]menu_engineering!K844</f>
        <v>0</v>
      </c>
    </row>
    <row r="845" spans="1:11" x14ac:dyDescent="0.2">
      <c r="A845" s="9">
        <f>[1]menu_engineering!A845</f>
        <v>46082</v>
      </c>
      <c r="B845">
        <f>[1]menu_engineering!B845</f>
        <v>3</v>
      </c>
      <c r="C845" t="str">
        <f>[1]menu_engineering!C845</f>
        <v>Eataly Boston</v>
      </c>
      <c r="D845">
        <f>[1]menu_engineering!D845</f>
        <v>7</v>
      </c>
      <c r="E845" t="str">
        <f>[1]menu_engineering!E845</f>
        <v>Tiramisu</v>
      </c>
      <c r="F845">
        <f>[1]menu_engineering!F845</f>
        <v>1290</v>
      </c>
      <c r="G845">
        <f>[1]menu_engineering!G845</f>
        <v>129</v>
      </c>
      <c r="H845" t="str">
        <f>[1]menu_engineering!H845</f>
        <v>2.8971268225000000000</v>
      </c>
      <c r="I845" t="str">
        <f>[1]menu_engineering!I845</f>
        <v>373.7293601025000000000</v>
      </c>
      <c r="J845" t="str">
        <f>[1]menu_engineering!J845</f>
        <v>916.2706398975000000000</v>
      </c>
      <c r="K845">
        <f>[1]menu_engineering!K845</f>
        <v>0</v>
      </c>
    </row>
    <row r="846" spans="1:11" x14ac:dyDescent="0.2">
      <c r="A846" s="9">
        <f>[1]menu_engineering!A846</f>
        <v>46082</v>
      </c>
      <c r="B846">
        <f>[1]menu_engineering!B846</f>
        <v>3</v>
      </c>
      <c r="C846" t="str">
        <f>[1]menu_engineering!C846</f>
        <v>Eataly Boston</v>
      </c>
      <c r="D846">
        <f>[1]menu_engineering!D846</f>
        <v>9</v>
      </c>
      <c r="E846" t="str">
        <f>[1]menu_engineering!E846</f>
        <v>Osso Buco</v>
      </c>
      <c r="F846">
        <f>[1]menu_engineering!F846</f>
        <v>2137.5</v>
      </c>
      <c r="G846">
        <f>[1]menu_engineering!G846</f>
        <v>45</v>
      </c>
      <c r="H846" t="str">
        <f>[1]menu_engineering!H846</f>
        <v>18.0456231004969230769</v>
      </c>
      <c r="I846" t="str">
        <f>[1]menu_engineering!I846</f>
        <v>812.0530395223615384605</v>
      </c>
      <c r="J846" t="str">
        <f>[1]menu_engineering!J846</f>
        <v>1325.4469604776384615395</v>
      </c>
      <c r="K846">
        <f>[1]menu_engineering!K846</f>
        <v>0</v>
      </c>
    </row>
    <row r="847" spans="1:11" x14ac:dyDescent="0.2">
      <c r="A847" s="9">
        <f>[1]menu_engineering!A847</f>
        <v>46082</v>
      </c>
      <c r="B847">
        <f>[1]menu_engineering!B847</f>
        <v>3</v>
      </c>
      <c r="C847" t="str">
        <f>[1]menu_engineering!C847</f>
        <v>Eataly Boston</v>
      </c>
      <c r="D847">
        <f>[1]menu_engineering!D847</f>
        <v>11</v>
      </c>
      <c r="E847" t="str">
        <f>[1]menu_engineering!E847</f>
        <v>Cacio e Pepe</v>
      </c>
      <c r="F847">
        <f>[1]menu_engineering!F847</f>
        <v>2520</v>
      </c>
      <c r="G847">
        <f>[1]menu_engineering!G847</f>
        <v>126</v>
      </c>
      <c r="H847" t="str">
        <f>[1]menu_engineering!H847</f>
        <v>1.9298909090909090909</v>
      </c>
      <c r="I847" t="str">
        <f>[1]menu_engineering!I847</f>
        <v>243.1662545454545454534</v>
      </c>
      <c r="J847" t="str">
        <f>[1]menu_engineering!J847</f>
        <v>2276.8337454545454545466</v>
      </c>
      <c r="K847">
        <f>[1]menu_engineering!K847</f>
        <v>0</v>
      </c>
    </row>
    <row r="848" spans="1:11" x14ac:dyDescent="0.2">
      <c r="A848" s="9">
        <f>[1]menu_engineering!A848</f>
        <v>46082</v>
      </c>
      <c r="B848">
        <f>[1]menu_engineering!B848</f>
        <v>3</v>
      </c>
      <c r="C848" t="str">
        <f>[1]menu_engineering!C848</f>
        <v>Eataly Boston</v>
      </c>
      <c r="D848">
        <f>[1]menu_engineering!D848</f>
        <v>12</v>
      </c>
      <c r="E848" t="str">
        <f>[1]menu_engineering!E848</f>
        <v>Pesto alla Genovese</v>
      </c>
      <c r="F848">
        <f>[1]menu_engineering!F848</f>
        <v>2205</v>
      </c>
      <c r="G848">
        <f>[1]menu_engineering!G848</f>
        <v>105</v>
      </c>
      <c r="H848" t="str">
        <f>[1]menu_engineering!H848</f>
        <v>2.6014984827380952381</v>
      </c>
      <c r="I848" t="str">
        <f>[1]menu_engineering!I848</f>
        <v>273.1573406875000000005</v>
      </c>
      <c r="J848" t="str">
        <f>[1]menu_engineering!J848</f>
        <v>1931.8426593124999999995</v>
      </c>
      <c r="K848">
        <f>[1]menu_engineering!K848</f>
        <v>0</v>
      </c>
    </row>
    <row r="849" spans="1:11" x14ac:dyDescent="0.2">
      <c r="A849" s="9">
        <f>[1]menu_engineering!A849</f>
        <v>46082</v>
      </c>
      <c r="B849">
        <f>[1]menu_engineering!B849</f>
        <v>3</v>
      </c>
      <c r="C849" t="str">
        <f>[1]menu_engineering!C849</f>
        <v>Eataly Boston</v>
      </c>
      <c r="D849">
        <f>[1]menu_engineering!D849</f>
        <v>13</v>
      </c>
      <c r="E849" t="str">
        <f>[1]menu_engineering!E849</f>
        <v>Quattro Formaggi Pizza</v>
      </c>
      <c r="F849">
        <f>[1]menu_engineering!F849</f>
        <v>2904</v>
      </c>
      <c r="G849">
        <f>[1]menu_engineering!G849</f>
        <v>132</v>
      </c>
      <c r="H849" t="str">
        <f>[1]menu_engineering!H849</f>
        <v>6.7848662000000000000</v>
      </c>
      <c r="I849" t="str">
        <f>[1]menu_engineering!I849</f>
        <v>895.6023384000000000000</v>
      </c>
      <c r="J849" t="str">
        <f>[1]menu_engineering!J849</f>
        <v>2008.3976616000000000000</v>
      </c>
      <c r="K849">
        <f>[1]menu_engineering!K849</f>
        <v>0</v>
      </c>
    </row>
    <row r="850" spans="1:11" x14ac:dyDescent="0.2">
      <c r="A850" s="9">
        <f>[1]menu_engineering!A850</f>
        <v>46082</v>
      </c>
      <c r="B850">
        <f>[1]menu_engineering!B850</f>
        <v>3</v>
      </c>
      <c r="C850" t="str">
        <f>[1]menu_engineering!C850</f>
        <v>Eataly Boston</v>
      </c>
      <c r="D850">
        <f>[1]menu_engineering!D850</f>
        <v>14</v>
      </c>
      <c r="E850" t="str">
        <f>[1]menu_engineering!E850</f>
        <v>Porchetta</v>
      </c>
      <c r="F850">
        <f>[1]menu_engineering!F850</f>
        <v>1836</v>
      </c>
      <c r="G850">
        <f>[1]menu_engineering!G850</f>
        <v>68</v>
      </c>
      <c r="H850" t="str">
        <f>[1]menu_engineering!H850</f>
        <v>4.6120060736309524286</v>
      </c>
      <c r="I850" t="str">
        <f>[1]menu_engineering!I850</f>
        <v>313.6164130069047651448</v>
      </c>
      <c r="J850" t="str">
        <f>[1]menu_engineering!J850</f>
        <v>1522.3835869930952348552</v>
      </c>
      <c r="K850">
        <f>[1]menu_engineering!K850</f>
        <v>0</v>
      </c>
    </row>
    <row r="851" spans="1:11" x14ac:dyDescent="0.2">
      <c r="A851" s="9">
        <f>[1]menu_engineering!A851</f>
        <v>46082</v>
      </c>
      <c r="B851">
        <f>[1]menu_engineering!B851</f>
        <v>3</v>
      </c>
      <c r="C851" t="str">
        <f>[1]menu_engineering!C851</f>
        <v>Eataly Boston</v>
      </c>
      <c r="D851">
        <f>[1]menu_engineering!D851</f>
        <v>15</v>
      </c>
      <c r="E851" t="str">
        <f>[1]menu_engineering!E851</f>
        <v>Pollo alla Griglia</v>
      </c>
      <c r="F851">
        <f>[1]menu_engineering!F851</f>
        <v>2068</v>
      </c>
      <c r="G851">
        <f>[1]menu_engineering!G851</f>
        <v>88</v>
      </c>
      <c r="H851" t="str">
        <f>[1]menu_engineering!H851</f>
        <v>2.7839945177692307692</v>
      </c>
      <c r="I851" t="str">
        <f>[1]menu_engineering!I851</f>
        <v>244.9915175636923076896</v>
      </c>
      <c r="J851" t="str">
        <f>[1]menu_engineering!J851</f>
        <v>1823.0084824363076923104</v>
      </c>
      <c r="K851">
        <f>[1]menu_engineering!K851</f>
        <v>0</v>
      </c>
    </row>
    <row r="852" spans="1:11" x14ac:dyDescent="0.2">
      <c r="A852" s="9">
        <f>[1]menu_engineering!A852</f>
        <v>46082</v>
      </c>
      <c r="B852">
        <f>[1]menu_engineering!B852</f>
        <v>3</v>
      </c>
      <c r="C852" t="str">
        <f>[1]menu_engineering!C852</f>
        <v>Eataly Boston</v>
      </c>
      <c r="D852">
        <f>[1]menu_engineering!D852</f>
        <v>16</v>
      </c>
      <c r="E852" t="str">
        <f>[1]menu_engineering!E852</f>
        <v>Cannoli</v>
      </c>
      <c r="F852">
        <f>[1]menu_engineering!F852</f>
        <v>722.5</v>
      </c>
      <c r="G852">
        <f>[1]menu_engineering!G852</f>
        <v>85</v>
      </c>
      <c r="H852" t="str">
        <f>[1]menu_engineering!H852</f>
        <v>1.5182841367307691538</v>
      </c>
      <c r="I852" t="str">
        <f>[1]menu_engineering!I852</f>
        <v>129.0541516221153780730</v>
      </c>
      <c r="J852" t="str">
        <f>[1]menu_engineering!J852</f>
        <v>593.4458483778846219270</v>
      </c>
      <c r="K852">
        <f>[1]menu_engineering!K852</f>
        <v>0</v>
      </c>
    </row>
    <row r="853" spans="1:11" x14ac:dyDescent="0.2">
      <c r="A853" s="9">
        <f>[1]menu_engineering!A853</f>
        <v>46082</v>
      </c>
      <c r="B853">
        <f>[1]menu_engineering!B853</f>
        <v>3</v>
      </c>
      <c r="C853" t="str">
        <f>[1]menu_engineering!C853</f>
        <v>Eataly Boston</v>
      </c>
      <c r="D853">
        <f>[1]menu_engineering!D853</f>
        <v>17</v>
      </c>
      <c r="E853" t="str">
        <f>[1]menu_engineering!E853</f>
        <v>Pistachio Gelato</v>
      </c>
      <c r="F853">
        <f>[1]menu_engineering!F853</f>
        <v>787.5</v>
      </c>
      <c r="G853">
        <f>[1]menu_engineering!G853</f>
        <v>105</v>
      </c>
      <c r="H853" t="str">
        <f>[1]menu_engineering!H853</f>
        <v>1.4166537173333333333</v>
      </c>
      <c r="I853" t="str">
        <f>[1]menu_engineering!I853</f>
        <v>148.7486403199999999965</v>
      </c>
      <c r="J853" t="str">
        <f>[1]menu_engineering!J853</f>
        <v>638.7513596800000000035</v>
      </c>
      <c r="K853">
        <f>[1]menu_engineering!K853</f>
        <v>0</v>
      </c>
    </row>
    <row r="854" spans="1:11" x14ac:dyDescent="0.2">
      <c r="A854" s="9">
        <f>[1]menu_engineering!A854</f>
        <v>46082</v>
      </c>
      <c r="B854">
        <f>[1]menu_engineering!B854</f>
        <v>3</v>
      </c>
      <c r="C854" t="str">
        <f>[1]menu_engineering!C854</f>
        <v>Eataly Boston</v>
      </c>
      <c r="D854">
        <f>[1]menu_engineering!D854</f>
        <v>18</v>
      </c>
      <c r="E854" t="str">
        <f>[1]menu_engineering!E854</f>
        <v>Insalata di Mare</v>
      </c>
      <c r="F854">
        <f>[1]menu_engineering!F854</f>
        <v>1656</v>
      </c>
      <c r="G854">
        <f>[1]menu_engineering!G854</f>
        <v>72</v>
      </c>
      <c r="H854" t="str">
        <f>[1]menu_engineering!H854</f>
        <v>5.5813543501447368421</v>
      </c>
      <c r="I854" t="str">
        <f>[1]menu_engineering!I854</f>
        <v>401.8575132104210526312</v>
      </c>
      <c r="J854" t="str">
        <f>[1]menu_engineering!J854</f>
        <v>1254.1424867895789473688</v>
      </c>
      <c r="K854">
        <f>[1]menu_engineering!K854</f>
        <v>0</v>
      </c>
    </row>
    <row r="855" spans="1:11" x14ac:dyDescent="0.2">
      <c r="A855" s="9">
        <f>[1]menu_engineering!A855</f>
        <v>46113</v>
      </c>
      <c r="B855">
        <f>[1]menu_engineering!B855</f>
        <v>3</v>
      </c>
      <c r="C855" t="str">
        <f>[1]menu_engineering!C855</f>
        <v>Eataly Boston</v>
      </c>
      <c r="D855">
        <f>[1]menu_engineering!D855</f>
        <v>1</v>
      </c>
      <c r="E855" t="str">
        <f>[1]menu_engineering!E855</f>
        <v>Spaghetti alla Carbonara</v>
      </c>
      <c r="F855">
        <f>[1]menu_engineering!F855</f>
        <v>3864</v>
      </c>
      <c r="G855">
        <f>[1]menu_engineering!G855</f>
        <v>184</v>
      </c>
      <c r="H855" t="str">
        <f>[1]menu_engineering!H855</f>
        <v>3.9450615000000000000</v>
      </c>
      <c r="I855" t="str">
        <f>[1]menu_engineering!I855</f>
        <v>725.8913160000000000000</v>
      </c>
      <c r="J855" t="str">
        <f>[1]menu_engineering!J855</f>
        <v>3138.1086840000000000000</v>
      </c>
      <c r="K855">
        <f>[1]menu_engineering!K855</f>
        <v>0</v>
      </c>
    </row>
    <row r="856" spans="1:11" x14ac:dyDescent="0.2">
      <c r="A856" s="9">
        <f>[1]menu_engineering!A856</f>
        <v>46113</v>
      </c>
      <c r="B856">
        <f>[1]menu_engineering!B856</f>
        <v>3</v>
      </c>
      <c r="C856" t="str">
        <f>[1]menu_engineering!C856</f>
        <v>Eataly Boston</v>
      </c>
      <c r="D856">
        <f>[1]menu_engineering!D856</f>
        <v>2</v>
      </c>
      <c r="E856" t="str">
        <f>[1]menu_engineering!E856</f>
        <v>Margherita Pizza</v>
      </c>
      <c r="F856">
        <f>[1]menu_engineering!F856</f>
        <v>4117</v>
      </c>
      <c r="G856">
        <f>[1]menu_engineering!G856</f>
        <v>179</v>
      </c>
      <c r="H856" t="str">
        <f>[1]menu_engineering!H856</f>
        <v>6.8134318368000000000</v>
      </c>
      <c r="I856" t="str">
        <f>[1]menu_engineering!I856</f>
        <v>1219.6042987872000000000</v>
      </c>
      <c r="J856" t="str">
        <f>[1]menu_engineering!J856</f>
        <v>2897.3957012128000000000</v>
      </c>
      <c r="K856">
        <f>[1]menu_engineering!K856</f>
        <v>0</v>
      </c>
    </row>
    <row r="857" spans="1:11" x14ac:dyDescent="0.2">
      <c r="A857" s="9">
        <f>[1]menu_engineering!A857</f>
        <v>46113</v>
      </c>
      <c r="B857">
        <f>[1]menu_engineering!B857</f>
        <v>3</v>
      </c>
      <c r="C857" t="str">
        <f>[1]menu_engineering!C857</f>
        <v>Eataly Boston</v>
      </c>
      <c r="D857">
        <f>[1]menu_engineering!D857</f>
        <v>4</v>
      </c>
      <c r="E857" t="str">
        <f>[1]menu_engineering!E857</f>
        <v>Caprese Salad</v>
      </c>
      <c r="F857">
        <f>[1]menu_engineering!F857</f>
        <v>5380</v>
      </c>
      <c r="G857">
        <f>[1]menu_engineering!G857</f>
        <v>269</v>
      </c>
      <c r="H857" t="str">
        <f>[1]menu_engineering!H857</f>
        <v>7.0334444240000000000</v>
      </c>
      <c r="I857" t="str">
        <f>[1]menu_engineering!I857</f>
        <v>1891.9965500560000000000</v>
      </c>
      <c r="J857" t="str">
        <f>[1]menu_engineering!J857</f>
        <v>3488.0034499440000000000</v>
      </c>
      <c r="K857">
        <f>[1]menu_engineering!K857</f>
        <v>0</v>
      </c>
    </row>
    <row r="858" spans="1:11" x14ac:dyDescent="0.2">
      <c r="A858" s="9">
        <f>[1]menu_engineering!A858</f>
        <v>46113</v>
      </c>
      <c r="B858">
        <f>[1]menu_engineering!B858</f>
        <v>3</v>
      </c>
      <c r="C858" t="str">
        <f>[1]menu_engineering!C858</f>
        <v>Eataly Boston</v>
      </c>
      <c r="D858">
        <f>[1]menu_engineering!D858</f>
        <v>6</v>
      </c>
      <c r="E858" t="str">
        <f>[1]menu_engineering!E858</f>
        <v>Bucatini all'Amatriciana</v>
      </c>
      <c r="F858">
        <f>[1]menu_engineering!F858</f>
        <v>2442</v>
      </c>
      <c r="G858">
        <f>[1]menu_engineering!G858</f>
        <v>111</v>
      </c>
      <c r="H858" t="str">
        <f>[1]menu_engineering!H858</f>
        <v>4.7605928644736842105</v>
      </c>
      <c r="I858" t="str">
        <f>[1]menu_engineering!I858</f>
        <v>528.4258079565789473655</v>
      </c>
      <c r="J858" t="str">
        <f>[1]menu_engineering!J858</f>
        <v>1913.5741920434210526345</v>
      </c>
      <c r="K858">
        <f>[1]menu_engineering!K858</f>
        <v>0</v>
      </c>
    </row>
    <row r="859" spans="1:11" x14ac:dyDescent="0.2">
      <c r="A859" s="9">
        <f>[1]menu_engineering!A859</f>
        <v>46113</v>
      </c>
      <c r="B859">
        <f>[1]menu_engineering!B859</f>
        <v>3</v>
      </c>
      <c r="C859" t="str">
        <f>[1]menu_engineering!C859</f>
        <v>Eataly Boston</v>
      </c>
      <c r="D859">
        <f>[1]menu_engineering!D859</f>
        <v>7</v>
      </c>
      <c r="E859" t="str">
        <f>[1]menu_engineering!E859</f>
        <v>Tiramisu</v>
      </c>
      <c r="F859">
        <f>[1]menu_engineering!F859</f>
        <v>1370</v>
      </c>
      <c r="G859">
        <f>[1]menu_engineering!G859</f>
        <v>137</v>
      </c>
      <c r="H859" t="str">
        <f>[1]menu_engineering!H859</f>
        <v>2.8965237578125000000</v>
      </c>
      <c r="I859" t="str">
        <f>[1]menu_engineering!I859</f>
        <v>396.8237548203125000000</v>
      </c>
      <c r="J859" t="str">
        <f>[1]menu_engineering!J859</f>
        <v>973.1762451796875000000</v>
      </c>
      <c r="K859">
        <f>[1]menu_engineering!K859</f>
        <v>0</v>
      </c>
    </row>
    <row r="860" spans="1:11" x14ac:dyDescent="0.2">
      <c r="A860" s="9">
        <f>[1]menu_engineering!A860</f>
        <v>46113</v>
      </c>
      <c r="B860">
        <f>[1]menu_engineering!B860</f>
        <v>3</v>
      </c>
      <c r="C860" t="str">
        <f>[1]menu_engineering!C860</f>
        <v>Eataly Boston</v>
      </c>
      <c r="D860">
        <f>[1]menu_engineering!D860</f>
        <v>9</v>
      </c>
      <c r="E860" t="str">
        <f>[1]menu_engineering!E860</f>
        <v>Osso Buco</v>
      </c>
      <c r="F860">
        <f>[1]menu_engineering!F860</f>
        <v>2137.5</v>
      </c>
      <c r="G860">
        <f>[1]menu_engineering!G860</f>
        <v>45</v>
      </c>
      <c r="H860" t="str">
        <f>[1]menu_engineering!H860</f>
        <v>18.2322782930661538462</v>
      </c>
      <c r="I860" t="str">
        <f>[1]menu_engineering!I860</f>
        <v>820.4525231879769230790</v>
      </c>
      <c r="J860" t="str">
        <f>[1]menu_engineering!J860</f>
        <v>1317.0474768120230769210</v>
      </c>
      <c r="K860">
        <f>[1]menu_engineering!K860</f>
        <v>0</v>
      </c>
    </row>
    <row r="861" spans="1:11" x14ac:dyDescent="0.2">
      <c r="A861" s="9">
        <f>[1]menu_engineering!A861</f>
        <v>46113</v>
      </c>
      <c r="B861">
        <f>[1]menu_engineering!B861</f>
        <v>3</v>
      </c>
      <c r="C861" t="str">
        <f>[1]menu_engineering!C861</f>
        <v>Eataly Boston</v>
      </c>
      <c r="D861">
        <f>[1]menu_engineering!D861</f>
        <v>11</v>
      </c>
      <c r="E861" t="str">
        <f>[1]menu_engineering!E861</f>
        <v>Cacio e Pepe</v>
      </c>
      <c r="F861">
        <f>[1]menu_engineering!F861</f>
        <v>2280</v>
      </c>
      <c r="G861">
        <f>[1]menu_engineering!G861</f>
        <v>114</v>
      </c>
      <c r="H861" t="str">
        <f>[1]menu_engineering!H861</f>
        <v>1.9398724431818181818</v>
      </c>
      <c r="I861" t="str">
        <f>[1]menu_engineering!I861</f>
        <v>221.1454585227272727252</v>
      </c>
      <c r="J861" t="str">
        <f>[1]menu_engineering!J861</f>
        <v>2058.8545414772727272748</v>
      </c>
      <c r="K861">
        <f>[1]menu_engineering!K861</f>
        <v>0</v>
      </c>
    </row>
    <row r="862" spans="1:11" x14ac:dyDescent="0.2">
      <c r="A862" s="9">
        <f>[1]menu_engineering!A862</f>
        <v>46113</v>
      </c>
      <c r="B862">
        <f>[1]menu_engineering!B862</f>
        <v>3</v>
      </c>
      <c r="C862" t="str">
        <f>[1]menu_engineering!C862</f>
        <v>Eataly Boston</v>
      </c>
      <c r="D862">
        <f>[1]menu_engineering!D862</f>
        <v>12</v>
      </c>
      <c r="E862" t="str">
        <f>[1]menu_engineering!E862</f>
        <v>Pesto alla Genovese</v>
      </c>
      <c r="F862">
        <f>[1]menu_engineering!F862</f>
        <v>2184</v>
      </c>
      <c r="G862">
        <f>[1]menu_engineering!G862</f>
        <v>104</v>
      </c>
      <c r="H862" t="str">
        <f>[1]menu_engineering!H862</f>
        <v>2.5974516227380952381</v>
      </c>
      <c r="I862" t="str">
        <f>[1]menu_engineering!I862</f>
        <v>270.1349687647619047624</v>
      </c>
      <c r="J862" t="str">
        <f>[1]menu_engineering!J862</f>
        <v>1913.8650312352380952376</v>
      </c>
      <c r="K862">
        <f>[1]menu_engineering!K862</f>
        <v>0</v>
      </c>
    </row>
    <row r="863" spans="1:11" x14ac:dyDescent="0.2">
      <c r="A863" s="9">
        <f>[1]menu_engineering!A863</f>
        <v>46113</v>
      </c>
      <c r="B863">
        <f>[1]menu_engineering!B863</f>
        <v>3</v>
      </c>
      <c r="C863" t="str">
        <f>[1]menu_engineering!C863</f>
        <v>Eataly Boston</v>
      </c>
      <c r="D863">
        <f>[1]menu_engineering!D863</f>
        <v>13</v>
      </c>
      <c r="E863" t="str">
        <f>[1]menu_engineering!E863</f>
        <v>Quattro Formaggi Pizza</v>
      </c>
      <c r="F863">
        <f>[1]menu_engineering!F863</f>
        <v>2596</v>
      </c>
      <c r="G863">
        <f>[1]menu_engineering!G863</f>
        <v>118</v>
      </c>
      <c r="H863" t="str">
        <f>[1]menu_engineering!H863</f>
        <v>6.8214472000000000000</v>
      </c>
      <c r="I863" t="str">
        <f>[1]menu_engineering!I863</f>
        <v>804.9307696000000000000</v>
      </c>
      <c r="J863" t="str">
        <f>[1]menu_engineering!J863</f>
        <v>1791.0692304000000000000</v>
      </c>
      <c r="K863">
        <f>[1]menu_engineering!K863</f>
        <v>0</v>
      </c>
    </row>
    <row r="864" spans="1:11" x14ac:dyDescent="0.2">
      <c r="A864" s="9">
        <f>[1]menu_engineering!A864</f>
        <v>46113</v>
      </c>
      <c r="B864">
        <f>[1]menu_engineering!B864</f>
        <v>3</v>
      </c>
      <c r="C864" t="str">
        <f>[1]menu_engineering!C864</f>
        <v>Eataly Boston</v>
      </c>
      <c r="D864">
        <f>[1]menu_engineering!D864</f>
        <v>14</v>
      </c>
      <c r="E864" t="str">
        <f>[1]menu_engineering!E864</f>
        <v>Porchetta</v>
      </c>
      <c r="F864">
        <f>[1]menu_engineering!F864</f>
        <v>1782</v>
      </c>
      <c r="G864">
        <f>[1]menu_engineering!G864</f>
        <v>66</v>
      </c>
      <c r="H864" t="str">
        <f>[1]menu_engineering!H864</f>
        <v>4.6287509541111110833</v>
      </c>
      <c r="I864" t="str">
        <f>[1]menu_engineering!I864</f>
        <v>305.4975629713333314978</v>
      </c>
      <c r="J864" t="str">
        <f>[1]menu_engineering!J864</f>
        <v>1476.5024370286666685022</v>
      </c>
      <c r="K864">
        <f>[1]menu_engineering!K864</f>
        <v>0</v>
      </c>
    </row>
    <row r="865" spans="1:11" x14ac:dyDescent="0.2">
      <c r="A865" s="9">
        <f>[1]menu_engineering!A865</f>
        <v>46113</v>
      </c>
      <c r="B865">
        <f>[1]menu_engineering!B865</f>
        <v>3</v>
      </c>
      <c r="C865" t="str">
        <f>[1]menu_engineering!C865</f>
        <v>Eataly Boston</v>
      </c>
      <c r="D865">
        <f>[1]menu_engineering!D865</f>
        <v>15</v>
      </c>
      <c r="E865" t="str">
        <f>[1]menu_engineering!E865</f>
        <v>Pollo alla Griglia</v>
      </c>
      <c r="F865">
        <f>[1]menu_engineering!F865</f>
        <v>2726</v>
      </c>
      <c r="G865">
        <f>[1]menu_engineering!G865</f>
        <v>116</v>
      </c>
      <c r="H865" t="str">
        <f>[1]menu_engineering!H865</f>
        <v>2.7935189993333333333</v>
      </c>
      <c r="I865" t="str">
        <f>[1]menu_engineering!I865</f>
        <v>324.0482039226666666628</v>
      </c>
      <c r="J865" t="str">
        <f>[1]menu_engineering!J865</f>
        <v>2401.9517960773333333372</v>
      </c>
      <c r="K865">
        <f>[1]menu_engineering!K865</f>
        <v>0</v>
      </c>
    </row>
    <row r="866" spans="1:11" x14ac:dyDescent="0.2">
      <c r="A866" s="9">
        <f>[1]menu_engineering!A866</f>
        <v>46113</v>
      </c>
      <c r="B866">
        <f>[1]menu_engineering!B866</f>
        <v>3</v>
      </c>
      <c r="C866" t="str">
        <f>[1]menu_engineering!C866</f>
        <v>Eataly Boston</v>
      </c>
      <c r="D866">
        <f>[1]menu_engineering!D866</f>
        <v>16</v>
      </c>
      <c r="E866" t="str">
        <f>[1]menu_engineering!E866</f>
        <v>Cannoli</v>
      </c>
      <c r="F866">
        <f>[1]menu_engineering!F866</f>
        <v>612</v>
      </c>
      <c r="G866">
        <f>[1]menu_engineering!G866</f>
        <v>72</v>
      </c>
      <c r="H866" t="str">
        <f>[1]menu_engineering!H866</f>
        <v>1.5187466200555555333</v>
      </c>
      <c r="I866" t="str">
        <f>[1]menu_engineering!I866</f>
        <v>109.3497566439999983976</v>
      </c>
      <c r="J866" t="str">
        <f>[1]menu_engineering!J866</f>
        <v>502.6502433560000016024</v>
      </c>
      <c r="K866">
        <f>[1]menu_engineering!K866</f>
        <v>0</v>
      </c>
    </row>
    <row r="867" spans="1:11" x14ac:dyDescent="0.2">
      <c r="A867" s="9">
        <f>[1]menu_engineering!A867</f>
        <v>46113</v>
      </c>
      <c r="B867">
        <f>[1]menu_engineering!B867</f>
        <v>3</v>
      </c>
      <c r="C867" t="str">
        <f>[1]menu_engineering!C867</f>
        <v>Eataly Boston</v>
      </c>
      <c r="D867">
        <f>[1]menu_engineering!D867</f>
        <v>17</v>
      </c>
      <c r="E867" t="str">
        <f>[1]menu_engineering!E867</f>
        <v>Pistachio Gelato</v>
      </c>
      <c r="F867">
        <f>[1]menu_engineering!F867</f>
        <v>780</v>
      </c>
      <c r="G867">
        <f>[1]menu_engineering!G867</f>
        <v>104</v>
      </c>
      <c r="H867" t="str">
        <f>[1]menu_engineering!H867</f>
        <v>1.4022781007692307692</v>
      </c>
      <c r="I867" t="str">
        <f>[1]menu_engineering!I867</f>
        <v>145.8369224799999999968</v>
      </c>
      <c r="J867" t="str">
        <f>[1]menu_engineering!J867</f>
        <v>634.1630775200000000032</v>
      </c>
      <c r="K867">
        <f>[1]menu_engineering!K867</f>
        <v>0</v>
      </c>
    </row>
    <row r="868" spans="1:11" x14ac:dyDescent="0.2">
      <c r="A868" s="9">
        <f>[1]menu_engineering!A868</f>
        <v>46113</v>
      </c>
      <c r="B868">
        <f>[1]menu_engineering!B868</f>
        <v>3</v>
      </c>
      <c r="C868" t="str">
        <f>[1]menu_engineering!C868</f>
        <v>Eataly Boston</v>
      </c>
      <c r="D868">
        <f>[1]menu_engineering!D868</f>
        <v>18</v>
      </c>
      <c r="E868" t="str">
        <f>[1]menu_engineering!E868</f>
        <v>Insalata di Mare</v>
      </c>
      <c r="F868">
        <f>[1]menu_engineering!F868</f>
        <v>2254</v>
      </c>
      <c r="G868">
        <f>[1]menu_engineering!G868</f>
        <v>98</v>
      </c>
      <c r="H868" t="str">
        <f>[1]menu_engineering!H868</f>
        <v>5.6296726894305555556</v>
      </c>
      <c r="I868" t="str">
        <f>[1]menu_engineering!I868</f>
        <v>551.7079235641944444488</v>
      </c>
      <c r="J868" t="str">
        <f>[1]menu_engineering!J868</f>
        <v>1702.2920764358055555512</v>
      </c>
      <c r="K868">
        <f>[1]menu_engineering!K868</f>
        <v>0</v>
      </c>
    </row>
    <row r="869" spans="1:11" x14ac:dyDescent="0.2">
      <c r="A869" s="9">
        <f>[1]menu_engineering!A869</f>
        <v>46143</v>
      </c>
      <c r="B869">
        <f>[1]menu_engineering!B869</f>
        <v>3</v>
      </c>
      <c r="C869" t="str">
        <f>[1]menu_engineering!C869</f>
        <v>Eataly Boston</v>
      </c>
      <c r="D869">
        <f>[1]menu_engineering!D869</f>
        <v>1</v>
      </c>
      <c r="E869" t="str">
        <f>[1]menu_engineering!E869</f>
        <v>Spaghetti alla Carbonara</v>
      </c>
      <c r="F869">
        <f>[1]menu_engineering!F869</f>
        <v>4347</v>
      </c>
      <c r="G869">
        <f>[1]menu_engineering!G869</f>
        <v>207</v>
      </c>
      <c r="H869" t="str">
        <f>[1]menu_engineering!H869</f>
        <v>3.9714951805555555556</v>
      </c>
      <c r="I869" t="str">
        <f>[1]menu_engineering!I869</f>
        <v>822.0995023750000000092</v>
      </c>
      <c r="J869" t="str">
        <f>[1]menu_engineering!J869</f>
        <v>3524.9004976249999999908</v>
      </c>
      <c r="K869">
        <f>[1]menu_engineering!K869</f>
        <v>0</v>
      </c>
    </row>
    <row r="870" spans="1:11" x14ac:dyDescent="0.2">
      <c r="A870" s="9">
        <f>[1]menu_engineering!A870</f>
        <v>46143</v>
      </c>
      <c r="B870">
        <f>[1]menu_engineering!B870</f>
        <v>3</v>
      </c>
      <c r="C870" t="str">
        <f>[1]menu_engineering!C870</f>
        <v>Eataly Boston</v>
      </c>
      <c r="D870">
        <f>[1]menu_engineering!D870</f>
        <v>2</v>
      </c>
      <c r="E870" t="str">
        <f>[1]menu_engineering!E870</f>
        <v>Margherita Pizza</v>
      </c>
      <c r="F870">
        <f>[1]menu_engineering!F870</f>
        <v>4186</v>
      </c>
      <c r="G870">
        <f>[1]menu_engineering!G870</f>
        <v>182</v>
      </c>
      <c r="H870" t="str">
        <f>[1]menu_engineering!H870</f>
        <v>6.7887120410000000000</v>
      </c>
      <c r="I870" t="str">
        <f>[1]menu_engineering!I870</f>
        <v>1235.5455914620000000000</v>
      </c>
      <c r="J870" t="str">
        <f>[1]menu_engineering!J870</f>
        <v>2950.4544085380000000000</v>
      </c>
      <c r="K870">
        <f>[1]menu_engineering!K870</f>
        <v>0</v>
      </c>
    </row>
    <row r="871" spans="1:11" x14ac:dyDescent="0.2">
      <c r="A871" s="9">
        <f>[1]menu_engineering!A871</f>
        <v>46143</v>
      </c>
      <c r="B871">
        <f>[1]menu_engineering!B871</f>
        <v>3</v>
      </c>
      <c r="C871" t="str">
        <f>[1]menu_engineering!C871</f>
        <v>Eataly Boston</v>
      </c>
      <c r="D871">
        <f>[1]menu_engineering!D871</f>
        <v>4</v>
      </c>
      <c r="E871" t="str">
        <f>[1]menu_engineering!E871</f>
        <v>Caprese Salad</v>
      </c>
      <c r="F871">
        <f>[1]menu_engineering!F871</f>
        <v>5100</v>
      </c>
      <c r="G871">
        <f>[1]menu_engineering!G871</f>
        <v>255</v>
      </c>
      <c r="H871" t="str">
        <f>[1]menu_engineering!H871</f>
        <v>6.8681481307692307692</v>
      </c>
      <c r="I871" t="str">
        <f>[1]menu_engineering!I871</f>
        <v>1751.3777733461538461460</v>
      </c>
      <c r="J871" t="str">
        <f>[1]menu_engineering!J871</f>
        <v>3348.6222266538461538540</v>
      </c>
      <c r="K871">
        <f>[1]menu_engineering!K871</f>
        <v>0</v>
      </c>
    </row>
    <row r="872" spans="1:11" x14ac:dyDescent="0.2">
      <c r="A872" s="9">
        <f>[1]menu_engineering!A872</f>
        <v>46143</v>
      </c>
      <c r="B872">
        <f>[1]menu_engineering!B872</f>
        <v>3</v>
      </c>
      <c r="C872" t="str">
        <f>[1]menu_engineering!C872</f>
        <v>Eataly Boston</v>
      </c>
      <c r="D872">
        <f>[1]menu_engineering!D872</f>
        <v>6</v>
      </c>
      <c r="E872" t="str">
        <f>[1]menu_engineering!E872</f>
        <v>Bucatini all'Amatriciana</v>
      </c>
      <c r="F872">
        <f>[1]menu_engineering!F872</f>
        <v>2112</v>
      </c>
      <c r="G872">
        <f>[1]menu_engineering!G872</f>
        <v>96</v>
      </c>
      <c r="H872" t="str">
        <f>[1]menu_engineering!H872</f>
        <v>4.7837137831666666667</v>
      </c>
      <c r="I872" t="str">
        <f>[1]menu_engineering!I872</f>
        <v>459.2365231840000000032</v>
      </c>
      <c r="J872" t="str">
        <f>[1]menu_engineering!J872</f>
        <v>1652.7634768159999999968</v>
      </c>
      <c r="K872">
        <f>[1]menu_engineering!K872</f>
        <v>0</v>
      </c>
    </row>
    <row r="873" spans="1:11" x14ac:dyDescent="0.2">
      <c r="A873" s="9">
        <f>[1]menu_engineering!A873</f>
        <v>46143</v>
      </c>
      <c r="B873">
        <f>[1]menu_engineering!B873</f>
        <v>3</v>
      </c>
      <c r="C873" t="str">
        <f>[1]menu_engineering!C873</f>
        <v>Eataly Boston</v>
      </c>
      <c r="D873">
        <f>[1]menu_engineering!D873</f>
        <v>7</v>
      </c>
      <c r="E873" t="str">
        <f>[1]menu_engineering!E873</f>
        <v>Tiramisu</v>
      </c>
      <c r="F873">
        <f>[1]menu_engineering!F873</f>
        <v>1080</v>
      </c>
      <c r="G873">
        <f>[1]menu_engineering!G873</f>
        <v>108</v>
      </c>
      <c r="H873" t="str">
        <f>[1]menu_engineering!H873</f>
        <v>2.9068647867857142857</v>
      </c>
      <c r="I873" t="str">
        <f>[1]menu_engineering!I873</f>
        <v>313.9413969728571428556</v>
      </c>
      <c r="J873" t="str">
        <f>[1]menu_engineering!J873</f>
        <v>766.0586030271428571444</v>
      </c>
      <c r="K873">
        <f>[1]menu_engineering!K873</f>
        <v>0</v>
      </c>
    </row>
    <row r="874" spans="1:11" x14ac:dyDescent="0.2">
      <c r="A874" s="9">
        <f>[1]menu_engineering!A874</f>
        <v>46143</v>
      </c>
      <c r="B874">
        <f>[1]menu_engineering!B874</f>
        <v>3</v>
      </c>
      <c r="C874" t="str">
        <f>[1]menu_engineering!C874</f>
        <v>Eataly Boston</v>
      </c>
      <c r="D874">
        <f>[1]menu_engineering!D874</f>
        <v>9</v>
      </c>
      <c r="E874" t="str">
        <f>[1]menu_engineering!E874</f>
        <v>Osso Buco</v>
      </c>
      <c r="F874">
        <f>[1]menu_engineering!F874</f>
        <v>1900</v>
      </c>
      <c r="G874">
        <f>[1]menu_engineering!G874</f>
        <v>40</v>
      </c>
      <c r="H874" t="str">
        <f>[1]menu_engineering!H874</f>
        <v>18.2244225489522916667</v>
      </c>
      <c r="I874" t="str">
        <f>[1]menu_engineering!I874</f>
        <v>728.9769019580916666680</v>
      </c>
      <c r="J874" t="str">
        <f>[1]menu_engineering!J874</f>
        <v>1171.0230980419083333320</v>
      </c>
      <c r="K874">
        <f>[1]menu_engineering!K874</f>
        <v>0</v>
      </c>
    </row>
    <row r="875" spans="1:11" x14ac:dyDescent="0.2">
      <c r="A875" s="9">
        <f>[1]menu_engineering!A875</f>
        <v>46143</v>
      </c>
      <c r="B875">
        <f>[1]menu_engineering!B875</f>
        <v>3</v>
      </c>
      <c r="C875" t="str">
        <f>[1]menu_engineering!C875</f>
        <v>Eataly Boston</v>
      </c>
      <c r="D875">
        <f>[1]menu_engineering!D875</f>
        <v>11</v>
      </c>
      <c r="E875" t="str">
        <f>[1]menu_engineering!E875</f>
        <v>Cacio e Pepe</v>
      </c>
      <c r="F875">
        <f>[1]menu_engineering!F875</f>
        <v>2980</v>
      </c>
      <c r="G875">
        <f>[1]menu_engineering!G875</f>
        <v>149</v>
      </c>
      <c r="H875" t="str">
        <f>[1]menu_engineering!H875</f>
        <v>1.9251915340909090909</v>
      </c>
      <c r="I875" t="str">
        <f>[1]menu_engineering!I875</f>
        <v>286.8535385795454545441</v>
      </c>
      <c r="J875" t="str">
        <f>[1]menu_engineering!J875</f>
        <v>2693.1464614204545454559</v>
      </c>
      <c r="K875">
        <f>[1]menu_engineering!K875</f>
        <v>0</v>
      </c>
    </row>
    <row r="876" spans="1:11" x14ac:dyDescent="0.2">
      <c r="A876" s="9">
        <f>[1]menu_engineering!A876</f>
        <v>46143</v>
      </c>
      <c r="B876">
        <f>[1]menu_engineering!B876</f>
        <v>3</v>
      </c>
      <c r="C876" t="str">
        <f>[1]menu_engineering!C876</f>
        <v>Eataly Boston</v>
      </c>
      <c r="D876">
        <f>[1]menu_engineering!D876</f>
        <v>12</v>
      </c>
      <c r="E876" t="str">
        <f>[1]menu_engineering!E876</f>
        <v>Pesto alla Genovese</v>
      </c>
      <c r="F876">
        <f>[1]menu_engineering!F876</f>
        <v>2625</v>
      </c>
      <c r="G876">
        <f>[1]menu_engineering!G876</f>
        <v>125</v>
      </c>
      <c r="H876" t="str">
        <f>[1]menu_engineering!H876</f>
        <v>2.5796337916000000000</v>
      </c>
      <c r="I876" t="str">
        <f>[1]menu_engineering!I876</f>
        <v>322.4542239500000000000</v>
      </c>
      <c r="J876" t="str">
        <f>[1]menu_engineering!J876</f>
        <v>2302.5457760500000000000</v>
      </c>
      <c r="K876">
        <f>[1]menu_engineering!K876</f>
        <v>0</v>
      </c>
    </row>
    <row r="877" spans="1:11" x14ac:dyDescent="0.2">
      <c r="A877" s="9">
        <f>[1]menu_engineering!A877</f>
        <v>46143</v>
      </c>
      <c r="B877">
        <f>[1]menu_engineering!B877</f>
        <v>3</v>
      </c>
      <c r="C877" t="str">
        <f>[1]menu_engineering!C877</f>
        <v>Eataly Boston</v>
      </c>
      <c r="D877">
        <f>[1]menu_engineering!D877</f>
        <v>13</v>
      </c>
      <c r="E877" t="str">
        <f>[1]menu_engineering!E877</f>
        <v>Quattro Formaggi Pizza</v>
      </c>
      <c r="F877">
        <f>[1]menu_engineering!F877</f>
        <v>2596</v>
      </c>
      <c r="G877">
        <f>[1]menu_engineering!G877</f>
        <v>118</v>
      </c>
      <c r="H877" t="str">
        <f>[1]menu_engineering!H877</f>
        <v>6.8338923333333333333</v>
      </c>
      <c r="I877" t="str">
        <f>[1]menu_engineering!I877</f>
        <v>806.3992953333333333294</v>
      </c>
      <c r="J877" t="str">
        <f>[1]menu_engineering!J877</f>
        <v>1789.6007046666666666706</v>
      </c>
      <c r="K877">
        <f>[1]menu_engineering!K877</f>
        <v>0</v>
      </c>
    </row>
    <row r="878" spans="1:11" x14ac:dyDescent="0.2">
      <c r="A878" s="9">
        <f>[1]menu_engineering!A878</f>
        <v>46143</v>
      </c>
      <c r="B878">
        <f>[1]menu_engineering!B878</f>
        <v>3</v>
      </c>
      <c r="C878" t="str">
        <f>[1]menu_engineering!C878</f>
        <v>Eataly Boston</v>
      </c>
      <c r="D878">
        <f>[1]menu_engineering!D878</f>
        <v>14</v>
      </c>
      <c r="E878" t="str">
        <f>[1]menu_engineering!E878</f>
        <v>Porchetta</v>
      </c>
      <c r="F878">
        <f>[1]menu_engineering!F878</f>
        <v>1485</v>
      </c>
      <c r="G878">
        <f>[1]menu_engineering!G878</f>
        <v>55</v>
      </c>
      <c r="H878" t="str">
        <f>[1]menu_engineering!H878</f>
        <v>4.6074143692361110000</v>
      </c>
      <c r="I878" t="str">
        <f>[1]menu_engineering!I878</f>
        <v>253.4077903079861050000</v>
      </c>
      <c r="J878" t="str">
        <f>[1]menu_engineering!J878</f>
        <v>1231.5922096920138950000</v>
      </c>
      <c r="K878">
        <f>[1]menu_engineering!K878</f>
        <v>0</v>
      </c>
    </row>
    <row r="879" spans="1:11" x14ac:dyDescent="0.2">
      <c r="A879" s="9">
        <f>[1]menu_engineering!A879</f>
        <v>46143</v>
      </c>
      <c r="B879">
        <f>[1]menu_engineering!B879</f>
        <v>3</v>
      </c>
      <c r="C879" t="str">
        <f>[1]menu_engineering!C879</f>
        <v>Eataly Boston</v>
      </c>
      <c r="D879">
        <f>[1]menu_engineering!D879</f>
        <v>15</v>
      </c>
      <c r="E879" t="str">
        <f>[1]menu_engineering!E879</f>
        <v>Pollo alla Griglia</v>
      </c>
      <c r="F879">
        <f>[1]menu_engineering!F879</f>
        <v>2444</v>
      </c>
      <c r="G879">
        <f>[1]menu_engineering!G879</f>
        <v>104</v>
      </c>
      <c r="H879" t="str">
        <f>[1]menu_engineering!H879</f>
        <v>2.7765183120000000000</v>
      </c>
      <c r="I879" t="str">
        <f>[1]menu_engineering!I879</f>
        <v>288.7579044480000000000</v>
      </c>
      <c r="J879" t="str">
        <f>[1]menu_engineering!J879</f>
        <v>2155.2420955520000000000</v>
      </c>
      <c r="K879">
        <f>[1]menu_engineering!K879</f>
        <v>0</v>
      </c>
    </row>
    <row r="880" spans="1:11" x14ac:dyDescent="0.2">
      <c r="A880" s="9">
        <f>[1]menu_engineering!A880</f>
        <v>46143</v>
      </c>
      <c r="B880">
        <f>[1]menu_engineering!B880</f>
        <v>3</v>
      </c>
      <c r="C880" t="str">
        <f>[1]menu_engineering!C880</f>
        <v>Eataly Boston</v>
      </c>
      <c r="D880">
        <f>[1]menu_engineering!D880</f>
        <v>16</v>
      </c>
      <c r="E880" t="str">
        <f>[1]menu_engineering!E880</f>
        <v>Cannoli</v>
      </c>
      <c r="F880">
        <f>[1]menu_engineering!F880</f>
        <v>816</v>
      </c>
      <c r="G880">
        <f>[1]menu_engineering!G880</f>
        <v>96</v>
      </c>
      <c r="H880" t="str">
        <f>[1]menu_engineering!H880</f>
        <v>1.5364912384090909091</v>
      </c>
      <c r="I880" t="str">
        <f>[1]menu_engineering!I880</f>
        <v>147.5031588872727272736</v>
      </c>
      <c r="J880" t="str">
        <f>[1]menu_engineering!J880</f>
        <v>668.4968411127272727264</v>
      </c>
      <c r="K880">
        <f>[1]menu_engineering!K880</f>
        <v>0</v>
      </c>
    </row>
    <row r="881" spans="1:11" x14ac:dyDescent="0.2">
      <c r="A881" s="9">
        <f>[1]menu_engineering!A881</f>
        <v>46143</v>
      </c>
      <c r="B881">
        <f>[1]menu_engineering!B881</f>
        <v>3</v>
      </c>
      <c r="C881" t="str">
        <f>[1]menu_engineering!C881</f>
        <v>Eataly Boston</v>
      </c>
      <c r="D881">
        <f>[1]menu_engineering!D881</f>
        <v>17</v>
      </c>
      <c r="E881" t="str">
        <f>[1]menu_engineering!E881</f>
        <v>Pistachio Gelato</v>
      </c>
      <c r="F881">
        <f>[1]menu_engineering!F881</f>
        <v>1117.5</v>
      </c>
      <c r="G881">
        <f>[1]menu_engineering!G881</f>
        <v>149</v>
      </c>
      <c r="H881" t="str">
        <f>[1]menu_engineering!H881</f>
        <v>1.4070853238461538462</v>
      </c>
      <c r="I881" t="str">
        <f>[1]menu_engineering!I881</f>
        <v>209.6557132530769230838</v>
      </c>
      <c r="J881" t="str">
        <f>[1]menu_engineering!J881</f>
        <v>907.8442867469230769162</v>
      </c>
      <c r="K881">
        <f>[1]menu_engineering!K881</f>
        <v>0</v>
      </c>
    </row>
    <row r="882" spans="1:11" x14ac:dyDescent="0.2">
      <c r="A882" s="9">
        <f>[1]menu_engineering!A882</f>
        <v>46143</v>
      </c>
      <c r="B882">
        <f>[1]menu_engineering!B882</f>
        <v>3</v>
      </c>
      <c r="C882" t="str">
        <f>[1]menu_engineering!C882</f>
        <v>Eataly Boston</v>
      </c>
      <c r="D882">
        <f>[1]menu_engineering!D882</f>
        <v>18</v>
      </c>
      <c r="E882" t="str">
        <f>[1]menu_engineering!E882</f>
        <v>Insalata di Mare</v>
      </c>
      <c r="F882">
        <f>[1]menu_engineering!F882</f>
        <v>3289</v>
      </c>
      <c r="G882">
        <f>[1]menu_engineering!G882</f>
        <v>143</v>
      </c>
      <c r="H882" t="str">
        <f>[1]menu_engineering!H882</f>
        <v>5.6636249181805555556</v>
      </c>
      <c r="I882" t="str">
        <f>[1]menu_engineering!I882</f>
        <v>809.8983632998194444508</v>
      </c>
      <c r="J882" t="str">
        <f>[1]menu_engineering!J882</f>
        <v>2479.1016367001805555492</v>
      </c>
      <c r="K882">
        <f>[1]menu_engineering!K882</f>
        <v>0</v>
      </c>
    </row>
    <row r="883" spans="1:11" x14ac:dyDescent="0.2">
      <c r="A883" s="9">
        <f>[1]menu_engineering!A883</f>
        <v>46174</v>
      </c>
      <c r="B883">
        <f>[1]menu_engineering!B883</f>
        <v>3</v>
      </c>
      <c r="C883" t="str">
        <f>[1]menu_engineering!C883</f>
        <v>Eataly Boston</v>
      </c>
      <c r="D883">
        <f>[1]menu_engineering!D883</f>
        <v>1</v>
      </c>
      <c r="E883" t="str">
        <f>[1]menu_engineering!E883</f>
        <v>Spaghetti alla Carbonara</v>
      </c>
      <c r="F883">
        <f>[1]menu_engineering!F883</f>
        <v>4158</v>
      </c>
      <c r="G883">
        <f>[1]menu_engineering!G883</f>
        <v>198</v>
      </c>
      <c r="H883" t="str">
        <f>[1]menu_engineering!H883</f>
        <v>3.9709979342105263158</v>
      </c>
      <c r="I883" t="str">
        <f>[1]menu_engineering!I883</f>
        <v>786.2575909736842105284</v>
      </c>
      <c r="J883" t="str">
        <f>[1]menu_engineering!J883</f>
        <v>3371.7424090263157894716</v>
      </c>
      <c r="K883">
        <f>[1]menu_engineering!K883</f>
        <v>0</v>
      </c>
    </row>
    <row r="884" spans="1:11" x14ac:dyDescent="0.2">
      <c r="A884" s="9">
        <f>[1]menu_engineering!A884</f>
        <v>46174</v>
      </c>
      <c r="B884">
        <f>[1]menu_engineering!B884</f>
        <v>3</v>
      </c>
      <c r="C884" t="str">
        <f>[1]menu_engineering!C884</f>
        <v>Eataly Boston</v>
      </c>
      <c r="D884">
        <f>[1]menu_engineering!D884</f>
        <v>2</v>
      </c>
      <c r="E884" t="str">
        <f>[1]menu_engineering!E884</f>
        <v>Margherita Pizza</v>
      </c>
      <c r="F884">
        <f>[1]menu_engineering!F884</f>
        <v>5060</v>
      </c>
      <c r="G884">
        <f>[1]menu_engineering!G884</f>
        <v>220</v>
      </c>
      <c r="H884" t="str">
        <f>[1]menu_engineering!H884</f>
        <v>6.7896935853750000000</v>
      </c>
      <c r="I884" t="str">
        <f>[1]menu_engineering!I884</f>
        <v>1493.7325887825000000000</v>
      </c>
      <c r="J884" t="str">
        <f>[1]menu_engineering!J884</f>
        <v>3566.2674112175000000000</v>
      </c>
      <c r="K884">
        <f>[1]menu_engineering!K884</f>
        <v>0</v>
      </c>
    </row>
    <row r="885" spans="1:11" x14ac:dyDescent="0.2">
      <c r="A885" s="9">
        <f>[1]menu_engineering!A885</f>
        <v>46174</v>
      </c>
      <c r="B885">
        <f>[1]menu_engineering!B885</f>
        <v>3</v>
      </c>
      <c r="C885" t="str">
        <f>[1]menu_engineering!C885</f>
        <v>Eataly Boston</v>
      </c>
      <c r="D885">
        <f>[1]menu_engineering!D885</f>
        <v>4</v>
      </c>
      <c r="E885" t="str">
        <f>[1]menu_engineering!E885</f>
        <v>Caprese Salad</v>
      </c>
      <c r="F885">
        <f>[1]menu_engineering!F885</f>
        <v>5600</v>
      </c>
      <c r="G885">
        <f>[1]menu_engineering!G885</f>
        <v>280</v>
      </c>
      <c r="H885" t="str">
        <f>[1]menu_engineering!H885</f>
        <v>6.7468728356000000000</v>
      </c>
      <c r="I885" t="str">
        <f>[1]menu_engineering!I885</f>
        <v>1889.1243939680000000000</v>
      </c>
      <c r="J885" t="str">
        <f>[1]menu_engineering!J885</f>
        <v>3710.8756060320000000000</v>
      </c>
      <c r="K885">
        <f>[1]menu_engineering!K885</f>
        <v>0</v>
      </c>
    </row>
    <row r="886" spans="1:11" x14ac:dyDescent="0.2">
      <c r="A886" s="9">
        <f>[1]menu_engineering!A886</f>
        <v>46174</v>
      </c>
      <c r="B886">
        <f>[1]menu_engineering!B886</f>
        <v>3</v>
      </c>
      <c r="C886" t="str">
        <f>[1]menu_engineering!C886</f>
        <v>Eataly Boston</v>
      </c>
      <c r="D886">
        <f>[1]menu_engineering!D886</f>
        <v>6</v>
      </c>
      <c r="E886" t="str">
        <f>[1]menu_engineering!E886</f>
        <v>Bucatini all'Amatriciana</v>
      </c>
      <c r="F886">
        <f>[1]menu_engineering!F886</f>
        <v>1980</v>
      </c>
      <c r="G886">
        <f>[1]menu_engineering!G886</f>
        <v>90</v>
      </c>
      <c r="H886" t="str">
        <f>[1]menu_engineering!H886</f>
        <v>4.8221379885789473684</v>
      </c>
      <c r="I886" t="str">
        <f>[1]menu_engineering!I886</f>
        <v>433.9924189721052631560</v>
      </c>
      <c r="J886" t="str">
        <f>[1]menu_engineering!J886</f>
        <v>1546.0075810278947368440</v>
      </c>
      <c r="K886">
        <f>[1]menu_engineering!K886</f>
        <v>0</v>
      </c>
    </row>
    <row r="887" spans="1:11" x14ac:dyDescent="0.2">
      <c r="A887" s="9">
        <f>[1]menu_engineering!A887</f>
        <v>46174</v>
      </c>
      <c r="B887">
        <f>[1]menu_engineering!B887</f>
        <v>3</v>
      </c>
      <c r="C887" t="str">
        <f>[1]menu_engineering!C887</f>
        <v>Eataly Boston</v>
      </c>
      <c r="D887">
        <f>[1]menu_engineering!D887</f>
        <v>7</v>
      </c>
      <c r="E887" t="str">
        <f>[1]menu_engineering!E887</f>
        <v>Tiramisu</v>
      </c>
      <c r="F887">
        <f>[1]menu_engineering!F887</f>
        <v>1370</v>
      </c>
      <c r="G887">
        <f>[1]menu_engineering!G887</f>
        <v>137</v>
      </c>
      <c r="H887" t="str">
        <f>[1]menu_engineering!H887</f>
        <v>2.9341851501562500000</v>
      </c>
      <c r="I887" t="str">
        <f>[1]menu_engineering!I887</f>
        <v>401.9833655714062500000</v>
      </c>
      <c r="J887" t="str">
        <f>[1]menu_engineering!J887</f>
        <v>968.0166344285937500000</v>
      </c>
      <c r="K887">
        <f>[1]menu_engineering!K887</f>
        <v>0</v>
      </c>
    </row>
    <row r="888" spans="1:11" x14ac:dyDescent="0.2">
      <c r="A888" s="9">
        <f>[1]menu_engineering!A888</f>
        <v>46174</v>
      </c>
      <c r="B888">
        <f>[1]menu_engineering!B888</f>
        <v>3</v>
      </c>
      <c r="C888" t="str">
        <f>[1]menu_engineering!C888</f>
        <v>Eataly Boston</v>
      </c>
      <c r="D888">
        <f>[1]menu_engineering!D888</f>
        <v>9</v>
      </c>
      <c r="E888" t="str">
        <f>[1]menu_engineering!E888</f>
        <v>Osso Buco</v>
      </c>
      <c r="F888">
        <f>[1]menu_engineering!F888</f>
        <v>1615</v>
      </c>
      <c r="G888">
        <f>[1]menu_engineering!G888</f>
        <v>34</v>
      </c>
      <c r="H888" t="str">
        <f>[1]menu_engineering!H888</f>
        <v>18.1978061661973214286</v>
      </c>
      <c r="I888" t="str">
        <f>[1]menu_engineering!I888</f>
        <v>618.7254096507089285724</v>
      </c>
      <c r="J888" t="str">
        <f>[1]menu_engineering!J888</f>
        <v>996.2745903492910714276</v>
      </c>
      <c r="K888">
        <f>[1]menu_engineering!K888</f>
        <v>0</v>
      </c>
    </row>
    <row r="889" spans="1:11" x14ac:dyDescent="0.2">
      <c r="A889" s="9">
        <f>[1]menu_engineering!A889</f>
        <v>46174</v>
      </c>
      <c r="B889">
        <f>[1]menu_engineering!B889</f>
        <v>3</v>
      </c>
      <c r="C889" t="str">
        <f>[1]menu_engineering!C889</f>
        <v>Eataly Boston</v>
      </c>
      <c r="D889">
        <f>[1]menu_engineering!D889</f>
        <v>11</v>
      </c>
      <c r="E889" t="str">
        <f>[1]menu_engineering!E889</f>
        <v>Cacio e Pepe</v>
      </c>
      <c r="F889">
        <f>[1]menu_engineering!F889</f>
        <v>2740</v>
      </c>
      <c r="G889">
        <f>[1]menu_engineering!G889</f>
        <v>137</v>
      </c>
      <c r="H889" t="str">
        <f>[1]menu_engineering!H889</f>
        <v>1.9221427045454545455</v>
      </c>
      <c r="I889" t="str">
        <f>[1]menu_engineering!I889</f>
        <v>263.3335505227272727335</v>
      </c>
      <c r="J889" t="str">
        <f>[1]menu_engineering!J889</f>
        <v>2476.6664494772727272665</v>
      </c>
      <c r="K889">
        <f>[1]menu_engineering!K889</f>
        <v>0</v>
      </c>
    </row>
    <row r="890" spans="1:11" x14ac:dyDescent="0.2">
      <c r="A890" s="9">
        <f>[1]menu_engineering!A890</f>
        <v>46174</v>
      </c>
      <c r="B890">
        <f>[1]menu_engineering!B890</f>
        <v>3</v>
      </c>
      <c r="C890" t="str">
        <f>[1]menu_engineering!C890</f>
        <v>Eataly Boston</v>
      </c>
      <c r="D890">
        <f>[1]menu_engineering!D890</f>
        <v>12</v>
      </c>
      <c r="E890" t="str">
        <f>[1]menu_engineering!E890</f>
        <v>Pesto alla Genovese</v>
      </c>
      <c r="F890">
        <f>[1]menu_engineering!F890</f>
        <v>2730</v>
      </c>
      <c r="G890">
        <f>[1]menu_engineering!G890</f>
        <v>130</v>
      </c>
      <c r="H890" t="str">
        <f>[1]menu_engineering!H890</f>
        <v>2.5479413211190476190</v>
      </c>
      <c r="I890" t="str">
        <f>[1]menu_engineering!I890</f>
        <v>331.2323717454761904700</v>
      </c>
      <c r="J890" t="str">
        <f>[1]menu_engineering!J890</f>
        <v>2398.7676282545238095300</v>
      </c>
      <c r="K890">
        <f>[1]menu_engineering!K890</f>
        <v>0</v>
      </c>
    </row>
    <row r="891" spans="1:11" x14ac:dyDescent="0.2">
      <c r="A891" s="9">
        <f>[1]menu_engineering!A891</f>
        <v>46174</v>
      </c>
      <c r="B891">
        <f>[1]menu_engineering!B891</f>
        <v>3</v>
      </c>
      <c r="C891" t="str">
        <f>[1]menu_engineering!C891</f>
        <v>Eataly Boston</v>
      </c>
      <c r="D891">
        <f>[1]menu_engineering!D891</f>
        <v>13</v>
      </c>
      <c r="E891" t="str">
        <f>[1]menu_engineering!E891</f>
        <v>Quattro Formaggi Pizza</v>
      </c>
      <c r="F891">
        <f>[1]menu_engineering!F891</f>
        <v>2178</v>
      </c>
      <c r="G891">
        <f>[1]menu_engineering!G891</f>
        <v>99</v>
      </c>
      <c r="H891" t="str">
        <f>[1]menu_engineering!H891</f>
        <v>6.8265246000000000000</v>
      </c>
      <c r="I891" t="str">
        <f>[1]menu_engineering!I891</f>
        <v>675.8259354000000000000</v>
      </c>
      <c r="J891" t="str">
        <f>[1]menu_engineering!J891</f>
        <v>1502.1740646000000000000</v>
      </c>
      <c r="K891">
        <f>[1]menu_engineering!K891</f>
        <v>0</v>
      </c>
    </row>
    <row r="892" spans="1:11" x14ac:dyDescent="0.2">
      <c r="A892" s="9">
        <f>[1]menu_engineering!A892</f>
        <v>46174</v>
      </c>
      <c r="B892">
        <f>[1]menu_engineering!B892</f>
        <v>3</v>
      </c>
      <c r="C892" t="str">
        <f>[1]menu_engineering!C892</f>
        <v>Eataly Boston</v>
      </c>
      <c r="D892">
        <f>[1]menu_engineering!D892</f>
        <v>14</v>
      </c>
      <c r="E892" t="str">
        <f>[1]menu_engineering!E892</f>
        <v>Porchetta</v>
      </c>
      <c r="F892">
        <f>[1]menu_engineering!F892</f>
        <v>1431</v>
      </c>
      <c r="G892">
        <f>[1]menu_engineering!G892</f>
        <v>53</v>
      </c>
      <c r="H892" t="str">
        <f>[1]menu_engineering!H892</f>
        <v>4.6093779356538461538</v>
      </c>
      <c r="I892" t="str">
        <f>[1]menu_engineering!I892</f>
        <v>244.2970305896538461514</v>
      </c>
      <c r="J892" t="str">
        <f>[1]menu_engineering!J892</f>
        <v>1186.7029694103461538486</v>
      </c>
      <c r="K892">
        <f>[1]menu_engineering!K892</f>
        <v>0</v>
      </c>
    </row>
    <row r="893" spans="1:11" x14ac:dyDescent="0.2">
      <c r="A893" s="9">
        <f>[1]menu_engineering!A893</f>
        <v>46174</v>
      </c>
      <c r="B893">
        <f>[1]menu_engineering!B893</f>
        <v>3</v>
      </c>
      <c r="C893" t="str">
        <f>[1]menu_engineering!C893</f>
        <v>Eataly Boston</v>
      </c>
      <c r="D893">
        <f>[1]menu_engineering!D893</f>
        <v>15</v>
      </c>
      <c r="E893" t="str">
        <f>[1]menu_engineering!E893</f>
        <v>Pollo alla Griglia</v>
      </c>
      <c r="F893">
        <f>[1]menu_engineering!F893</f>
        <v>2820</v>
      </c>
      <c r="G893">
        <f>[1]menu_engineering!G893</f>
        <v>120</v>
      </c>
      <c r="H893" t="str">
        <f>[1]menu_engineering!H893</f>
        <v>2.7859286013846153846</v>
      </c>
      <c r="I893" t="str">
        <f>[1]menu_engineering!I893</f>
        <v>334.3114321661538461520</v>
      </c>
      <c r="J893" t="str">
        <f>[1]menu_engineering!J893</f>
        <v>2485.6885678338461538480</v>
      </c>
      <c r="K893">
        <f>[1]menu_engineering!K893</f>
        <v>0</v>
      </c>
    </row>
    <row r="894" spans="1:11" x14ac:dyDescent="0.2">
      <c r="A894" s="9">
        <f>[1]menu_engineering!A894</f>
        <v>46174</v>
      </c>
      <c r="B894">
        <f>[1]menu_engineering!B894</f>
        <v>3</v>
      </c>
      <c r="C894" t="str">
        <f>[1]menu_engineering!C894</f>
        <v>Eataly Boston</v>
      </c>
      <c r="D894">
        <f>[1]menu_engineering!D894</f>
        <v>16</v>
      </c>
      <c r="E894" t="str">
        <f>[1]menu_engineering!E894</f>
        <v>Cannoli</v>
      </c>
      <c r="F894">
        <f>[1]menu_engineering!F894</f>
        <v>799</v>
      </c>
      <c r="G894">
        <f>[1]menu_engineering!G894</f>
        <v>94</v>
      </c>
      <c r="H894" t="str">
        <f>[1]menu_engineering!H894</f>
        <v>1.5336684648717946923</v>
      </c>
      <c r="I894" t="str">
        <f>[1]menu_engineering!I894</f>
        <v>144.1648356979487010762</v>
      </c>
      <c r="J894" t="str">
        <f>[1]menu_engineering!J894</f>
        <v>654.8351643020512989238</v>
      </c>
      <c r="K894">
        <f>[1]menu_engineering!K894</f>
        <v>0</v>
      </c>
    </row>
    <row r="895" spans="1:11" x14ac:dyDescent="0.2">
      <c r="A895" s="9">
        <f>[1]menu_engineering!A895</f>
        <v>46174</v>
      </c>
      <c r="B895">
        <f>[1]menu_engineering!B895</f>
        <v>3</v>
      </c>
      <c r="C895" t="str">
        <f>[1]menu_engineering!C895</f>
        <v>Eataly Boston</v>
      </c>
      <c r="D895">
        <f>[1]menu_engineering!D895</f>
        <v>17</v>
      </c>
      <c r="E895" t="str">
        <f>[1]menu_engineering!E895</f>
        <v>Pistachio Gelato</v>
      </c>
      <c r="F895">
        <f>[1]menu_engineering!F895</f>
        <v>1110</v>
      </c>
      <c r="G895">
        <f>[1]menu_engineering!G895</f>
        <v>148</v>
      </c>
      <c r="H895" t="str">
        <f>[1]menu_engineering!H895</f>
        <v>1.3987178578125000000</v>
      </c>
      <c r="I895" t="str">
        <f>[1]menu_engineering!I895</f>
        <v>207.0102429562500000000</v>
      </c>
      <c r="J895" t="str">
        <f>[1]menu_engineering!J895</f>
        <v>902.9897570437500000000</v>
      </c>
      <c r="K895">
        <f>[1]menu_engineering!K895</f>
        <v>0</v>
      </c>
    </row>
    <row r="896" spans="1:11" x14ac:dyDescent="0.2">
      <c r="A896" s="9">
        <f>[1]menu_engineering!A896</f>
        <v>46174</v>
      </c>
      <c r="B896">
        <f>[1]menu_engineering!B896</f>
        <v>3</v>
      </c>
      <c r="C896" t="str">
        <f>[1]menu_engineering!C896</f>
        <v>Eataly Boston</v>
      </c>
      <c r="D896">
        <f>[1]menu_engineering!D896</f>
        <v>18</v>
      </c>
      <c r="E896" t="str">
        <f>[1]menu_engineering!E896</f>
        <v>Insalata di Mare</v>
      </c>
      <c r="F896">
        <f>[1]menu_engineering!F896</f>
        <v>3657</v>
      </c>
      <c r="G896">
        <f>[1]menu_engineering!G896</f>
        <v>159</v>
      </c>
      <c r="H896" t="str">
        <f>[1]menu_engineering!H896</f>
        <v>5.6392267053815789474</v>
      </c>
      <c r="I896" t="str">
        <f>[1]menu_engineering!I896</f>
        <v>896.6370461556710526366</v>
      </c>
      <c r="J896" t="str">
        <f>[1]menu_engineering!J896</f>
        <v>2760.3629538443289473634</v>
      </c>
      <c r="K896">
        <f>[1]menu_engineering!K896</f>
        <v>0</v>
      </c>
    </row>
    <row r="897" spans="1:11" x14ac:dyDescent="0.2">
      <c r="A897" s="9">
        <f>[1]menu_engineering!A897</f>
        <v>46204</v>
      </c>
      <c r="B897">
        <f>[1]menu_engineering!B897</f>
        <v>3</v>
      </c>
      <c r="C897" t="str">
        <f>[1]menu_engineering!C897</f>
        <v>Eataly Boston</v>
      </c>
      <c r="D897">
        <f>[1]menu_engineering!D897</f>
        <v>1</v>
      </c>
      <c r="E897" t="str">
        <f>[1]menu_engineering!E897</f>
        <v>Spaghetti alla Carbonara</v>
      </c>
      <c r="F897">
        <f>[1]menu_engineering!F897</f>
        <v>3864</v>
      </c>
      <c r="G897">
        <f>[1]menu_engineering!G897</f>
        <v>184</v>
      </c>
      <c r="H897" t="str">
        <f>[1]menu_engineering!H897</f>
        <v>4.0350558026315789474</v>
      </c>
      <c r="I897" t="str">
        <f>[1]menu_engineering!I897</f>
        <v>742.4502676842105263216</v>
      </c>
      <c r="J897" t="str">
        <f>[1]menu_engineering!J897</f>
        <v>3121.5497323157894736784</v>
      </c>
      <c r="K897">
        <f>[1]menu_engineering!K897</f>
        <v>0</v>
      </c>
    </row>
    <row r="898" spans="1:11" x14ac:dyDescent="0.2">
      <c r="A898" s="9">
        <f>[1]menu_engineering!A898</f>
        <v>46204</v>
      </c>
      <c r="B898">
        <f>[1]menu_engineering!B898</f>
        <v>3</v>
      </c>
      <c r="C898" t="str">
        <f>[1]menu_engineering!C898</f>
        <v>Eataly Boston</v>
      </c>
      <c r="D898">
        <f>[1]menu_engineering!D898</f>
        <v>2</v>
      </c>
      <c r="E898" t="str">
        <f>[1]menu_engineering!E898</f>
        <v>Margherita Pizza</v>
      </c>
      <c r="F898">
        <f>[1]menu_engineering!F898</f>
        <v>4163</v>
      </c>
      <c r="G898">
        <f>[1]menu_engineering!G898</f>
        <v>181</v>
      </c>
      <c r="H898" t="str">
        <f>[1]menu_engineering!H898</f>
        <v>6.7611649807500000000</v>
      </c>
      <c r="I898" t="str">
        <f>[1]menu_engineering!I898</f>
        <v>1223.7708615157500000000</v>
      </c>
      <c r="J898" t="str">
        <f>[1]menu_engineering!J898</f>
        <v>2939.2291384842500000000</v>
      </c>
      <c r="K898">
        <f>[1]menu_engineering!K898</f>
        <v>0</v>
      </c>
    </row>
    <row r="899" spans="1:11" x14ac:dyDescent="0.2">
      <c r="A899" s="9">
        <f>[1]menu_engineering!A899</f>
        <v>46204</v>
      </c>
      <c r="B899">
        <f>[1]menu_engineering!B899</f>
        <v>3</v>
      </c>
      <c r="C899" t="str">
        <f>[1]menu_engineering!C899</f>
        <v>Eataly Boston</v>
      </c>
      <c r="D899">
        <f>[1]menu_engineering!D899</f>
        <v>4</v>
      </c>
      <c r="E899" t="str">
        <f>[1]menu_engineering!E899</f>
        <v>Caprese Salad</v>
      </c>
      <c r="F899">
        <f>[1]menu_engineering!F899</f>
        <v>5560</v>
      </c>
      <c r="G899">
        <f>[1]menu_engineering!G899</f>
        <v>278</v>
      </c>
      <c r="H899" t="str">
        <f>[1]menu_engineering!H899</f>
        <v>6.6898436465714285714</v>
      </c>
      <c r="I899" t="str">
        <f>[1]menu_engineering!I899</f>
        <v>1859.7765337468571428492</v>
      </c>
      <c r="J899" t="str">
        <f>[1]menu_engineering!J899</f>
        <v>3700.2234662531428571508</v>
      </c>
      <c r="K899">
        <f>[1]menu_engineering!K899</f>
        <v>0</v>
      </c>
    </row>
    <row r="900" spans="1:11" x14ac:dyDescent="0.2">
      <c r="A900" s="9">
        <f>[1]menu_engineering!A900</f>
        <v>46204</v>
      </c>
      <c r="B900">
        <f>[1]menu_engineering!B900</f>
        <v>3</v>
      </c>
      <c r="C900" t="str">
        <f>[1]menu_engineering!C900</f>
        <v>Eataly Boston</v>
      </c>
      <c r="D900">
        <f>[1]menu_engineering!D900</f>
        <v>6</v>
      </c>
      <c r="E900" t="str">
        <f>[1]menu_engineering!E900</f>
        <v>Bucatini all'Amatriciana</v>
      </c>
      <c r="F900">
        <f>[1]menu_engineering!F900</f>
        <v>2002</v>
      </c>
      <c r="G900">
        <f>[1]menu_engineering!G900</f>
        <v>91</v>
      </c>
      <c r="H900" t="str">
        <f>[1]menu_engineering!H900</f>
        <v>4.8660912087222222222</v>
      </c>
      <c r="I900" t="str">
        <f>[1]menu_engineering!I900</f>
        <v>442.8142999937222222202</v>
      </c>
      <c r="J900" t="str">
        <f>[1]menu_engineering!J900</f>
        <v>1559.1857000062777777798</v>
      </c>
      <c r="K900">
        <f>[1]menu_engineering!K900</f>
        <v>0</v>
      </c>
    </row>
    <row r="901" spans="1:11" x14ac:dyDescent="0.2">
      <c r="A901" s="9">
        <f>[1]menu_engineering!A901</f>
        <v>46204</v>
      </c>
      <c r="B901">
        <f>[1]menu_engineering!B901</f>
        <v>3</v>
      </c>
      <c r="C901" t="str">
        <f>[1]menu_engineering!C901</f>
        <v>Eataly Boston</v>
      </c>
      <c r="D901">
        <f>[1]menu_engineering!D901</f>
        <v>7</v>
      </c>
      <c r="E901" t="str">
        <f>[1]menu_engineering!E901</f>
        <v>Tiramisu</v>
      </c>
      <c r="F901">
        <f>[1]menu_engineering!F901</f>
        <v>1340</v>
      </c>
      <c r="G901">
        <f>[1]menu_engineering!G901</f>
        <v>134</v>
      </c>
      <c r="H901" t="str">
        <f>[1]menu_engineering!H901</f>
        <v>2.9389654023333333333</v>
      </c>
      <c r="I901" t="str">
        <f>[1]menu_engineering!I901</f>
        <v>393.8213639126666666622</v>
      </c>
      <c r="J901" t="str">
        <f>[1]menu_engineering!J901</f>
        <v>946.1786360873333333378</v>
      </c>
      <c r="K901">
        <f>[1]menu_engineering!K901</f>
        <v>0</v>
      </c>
    </row>
    <row r="902" spans="1:11" x14ac:dyDescent="0.2">
      <c r="A902" s="9">
        <f>[1]menu_engineering!A902</f>
        <v>46204</v>
      </c>
      <c r="B902">
        <f>[1]menu_engineering!B902</f>
        <v>3</v>
      </c>
      <c r="C902" t="str">
        <f>[1]menu_engineering!C902</f>
        <v>Eataly Boston</v>
      </c>
      <c r="D902">
        <f>[1]menu_engineering!D902</f>
        <v>9</v>
      </c>
      <c r="E902" t="str">
        <f>[1]menu_engineering!E902</f>
        <v>Osso Buco</v>
      </c>
      <c r="F902">
        <f>[1]menu_engineering!F902</f>
        <v>1425</v>
      </c>
      <c r="G902">
        <f>[1]menu_engineering!G902</f>
        <v>30</v>
      </c>
      <c r="H902" t="str">
        <f>[1]menu_engineering!H902</f>
        <v>18.2393601763971428571</v>
      </c>
      <c r="I902" t="str">
        <f>[1]menu_engineering!I902</f>
        <v>547.1808052919142857130</v>
      </c>
      <c r="J902" t="str">
        <f>[1]menu_engineering!J902</f>
        <v>877.8191947080857142870</v>
      </c>
      <c r="K902">
        <f>[1]menu_engineering!K902</f>
        <v>0</v>
      </c>
    </row>
    <row r="903" spans="1:11" x14ac:dyDescent="0.2">
      <c r="A903" s="9">
        <f>[1]menu_engineering!A903</f>
        <v>46204</v>
      </c>
      <c r="B903">
        <f>[1]menu_engineering!B903</f>
        <v>3</v>
      </c>
      <c r="C903" t="str">
        <f>[1]menu_engineering!C903</f>
        <v>Eataly Boston</v>
      </c>
      <c r="D903">
        <f>[1]menu_engineering!D903</f>
        <v>11</v>
      </c>
      <c r="E903" t="str">
        <f>[1]menu_engineering!E903</f>
        <v>Cacio e Pepe</v>
      </c>
      <c r="F903">
        <f>[1]menu_engineering!F903</f>
        <v>3080</v>
      </c>
      <c r="G903">
        <f>[1]menu_engineering!G903</f>
        <v>154</v>
      </c>
      <c r="H903" t="str">
        <f>[1]menu_engineering!H903</f>
        <v>2.0001047954545454545</v>
      </c>
      <c r="I903" t="str">
        <f>[1]menu_engineering!I903</f>
        <v>308.0161384999999999930</v>
      </c>
      <c r="J903" t="str">
        <f>[1]menu_engineering!J903</f>
        <v>2771.9838615000000000070</v>
      </c>
      <c r="K903">
        <f>[1]menu_engineering!K903</f>
        <v>0</v>
      </c>
    </row>
    <row r="904" spans="1:11" x14ac:dyDescent="0.2">
      <c r="A904" s="9">
        <f>[1]menu_engineering!A904</f>
        <v>46204</v>
      </c>
      <c r="B904">
        <f>[1]menu_engineering!B904</f>
        <v>3</v>
      </c>
      <c r="C904" t="str">
        <f>[1]menu_engineering!C904</f>
        <v>Eataly Boston</v>
      </c>
      <c r="D904">
        <f>[1]menu_engineering!D904</f>
        <v>12</v>
      </c>
      <c r="E904" t="str">
        <f>[1]menu_engineering!E904</f>
        <v>Pesto alla Genovese</v>
      </c>
      <c r="F904">
        <f>[1]menu_engineering!F904</f>
        <v>2730</v>
      </c>
      <c r="G904">
        <f>[1]menu_engineering!G904</f>
        <v>130</v>
      </c>
      <c r="H904" t="str">
        <f>[1]menu_engineering!H904</f>
        <v>2.5627632495476190476</v>
      </c>
      <c r="I904" t="str">
        <f>[1]menu_engineering!I904</f>
        <v>333.1592224411904761880</v>
      </c>
      <c r="J904" t="str">
        <f>[1]menu_engineering!J904</f>
        <v>2396.8407775588095238120</v>
      </c>
      <c r="K904">
        <f>[1]menu_engineering!K904</f>
        <v>0</v>
      </c>
    </row>
    <row r="905" spans="1:11" x14ac:dyDescent="0.2">
      <c r="A905" s="9">
        <f>[1]menu_engineering!A905</f>
        <v>46204</v>
      </c>
      <c r="B905">
        <f>[1]menu_engineering!B905</f>
        <v>3</v>
      </c>
      <c r="C905" t="str">
        <f>[1]menu_engineering!C905</f>
        <v>Eataly Boston</v>
      </c>
      <c r="D905">
        <f>[1]menu_engineering!D905</f>
        <v>13</v>
      </c>
      <c r="E905" t="str">
        <f>[1]menu_engineering!E905</f>
        <v>Quattro Formaggi Pizza</v>
      </c>
      <c r="F905">
        <f>[1]menu_engineering!F905</f>
        <v>1914</v>
      </c>
      <c r="G905">
        <f>[1]menu_engineering!G905</f>
        <v>87</v>
      </c>
      <c r="H905" t="str">
        <f>[1]menu_engineering!H905</f>
        <v>6.9296227058823529412</v>
      </c>
      <c r="I905" t="str">
        <f>[1]menu_engineering!I905</f>
        <v>602.8771754117647058844</v>
      </c>
      <c r="J905" t="str">
        <f>[1]menu_engineering!J905</f>
        <v>1311.1228245882352941156</v>
      </c>
      <c r="K905">
        <f>[1]menu_engineering!K905</f>
        <v>0</v>
      </c>
    </row>
    <row r="906" spans="1:11" x14ac:dyDescent="0.2">
      <c r="A906" s="9">
        <f>[1]menu_engineering!A906</f>
        <v>46204</v>
      </c>
      <c r="B906">
        <f>[1]menu_engineering!B906</f>
        <v>3</v>
      </c>
      <c r="C906" t="str">
        <f>[1]menu_engineering!C906</f>
        <v>Eataly Boston</v>
      </c>
      <c r="D906">
        <f>[1]menu_engineering!D906</f>
        <v>14</v>
      </c>
      <c r="E906" t="str">
        <f>[1]menu_engineering!E906</f>
        <v>Porchetta</v>
      </c>
      <c r="F906">
        <f>[1]menu_engineering!F906</f>
        <v>1134</v>
      </c>
      <c r="G906">
        <f>[1]menu_engineering!G906</f>
        <v>42</v>
      </c>
      <c r="H906" t="str">
        <f>[1]menu_engineering!H906</f>
        <v>4.6008804361282051538</v>
      </c>
      <c r="I906" t="str">
        <f>[1]menu_engineering!I906</f>
        <v>193.2369783173846164596</v>
      </c>
      <c r="J906" t="str">
        <f>[1]menu_engineering!J906</f>
        <v>940.7630216826153835404</v>
      </c>
      <c r="K906">
        <f>[1]menu_engineering!K906</f>
        <v>0</v>
      </c>
    </row>
    <row r="907" spans="1:11" x14ac:dyDescent="0.2">
      <c r="A907" s="9">
        <f>[1]menu_engineering!A907</f>
        <v>46204</v>
      </c>
      <c r="B907">
        <f>[1]menu_engineering!B907</f>
        <v>3</v>
      </c>
      <c r="C907" t="str">
        <f>[1]menu_engineering!C907</f>
        <v>Eataly Boston</v>
      </c>
      <c r="D907">
        <f>[1]menu_engineering!D907</f>
        <v>15</v>
      </c>
      <c r="E907" t="str">
        <f>[1]menu_engineering!E907</f>
        <v>Pollo alla Griglia</v>
      </c>
      <c r="F907">
        <f>[1]menu_engineering!F907</f>
        <v>2937.5</v>
      </c>
      <c r="G907">
        <f>[1]menu_engineering!G907</f>
        <v>125</v>
      </c>
      <c r="H907" t="str">
        <f>[1]menu_engineering!H907</f>
        <v>2.7774653844166666667</v>
      </c>
      <c r="I907" t="str">
        <f>[1]menu_engineering!I907</f>
        <v>347.1831730520833333375</v>
      </c>
      <c r="J907" t="str">
        <f>[1]menu_engineering!J907</f>
        <v>2590.3168269479166666625</v>
      </c>
      <c r="K907">
        <f>[1]menu_engineering!K907</f>
        <v>0</v>
      </c>
    </row>
    <row r="908" spans="1:11" x14ac:dyDescent="0.2">
      <c r="A908" s="9">
        <f>[1]menu_engineering!A908</f>
        <v>46204</v>
      </c>
      <c r="B908">
        <f>[1]menu_engineering!B908</f>
        <v>3</v>
      </c>
      <c r="C908" t="str">
        <f>[1]menu_engineering!C908</f>
        <v>Eataly Boston</v>
      </c>
      <c r="D908">
        <f>[1]menu_engineering!D908</f>
        <v>16</v>
      </c>
      <c r="E908" t="str">
        <f>[1]menu_engineering!E908</f>
        <v>Cannoli</v>
      </c>
      <c r="F908">
        <f>[1]menu_engineering!F908</f>
        <v>722.5</v>
      </c>
      <c r="G908">
        <f>[1]menu_engineering!G908</f>
        <v>85</v>
      </c>
      <c r="H908" t="str">
        <f>[1]menu_engineering!H908</f>
        <v>1.5327660861904761429</v>
      </c>
      <c r="I908" t="str">
        <f>[1]menu_engineering!I908</f>
        <v>130.2851173261904721465</v>
      </c>
      <c r="J908" t="str">
        <f>[1]menu_engineering!J908</f>
        <v>592.2148826738095278535</v>
      </c>
      <c r="K908">
        <f>[1]menu_engineering!K908</f>
        <v>0</v>
      </c>
    </row>
    <row r="909" spans="1:11" x14ac:dyDescent="0.2">
      <c r="A909" s="9">
        <f>[1]menu_engineering!A909</f>
        <v>46204</v>
      </c>
      <c r="B909">
        <f>[1]menu_engineering!B909</f>
        <v>3</v>
      </c>
      <c r="C909" t="str">
        <f>[1]menu_engineering!C909</f>
        <v>Eataly Boston</v>
      </c>
      <c r="D909">
        <f>[1]menu_engineering!D909</f>
        <v>17</v>
      </c>
      <c r="E909" t="str">
        <f>[1]menu_engineering!E909</f>
        <v>Pistachio Gelato</v>
      </c>
      <c r="F909">
        <f>[1]menu_engineering!F909</f>
        <v>1170</v>
      </c>
      <c r="G909">
        <f>[1]menu_engineering!G909</f>
        <v>156</v>
      </c>
      <c r="H909" t="str">
        <f>[1]menu_engineering!H909</f>
        <v>1.4099305150000000000</v>
      </c>
      <c r="I909" t="str">
        <f>[1]menu_engineering!I909</f>
        <v>219.9491603400000000000</v>
      </c>
      <c r="J909" t="str">
        <f>[1]menu_engineering!J909</f>
        <v>950.0508396600000000000</v>
      </c>
      <c r="K909">
        <f>[1]menu_engineering!K909</f>
        <v>0</v>
      </c>
    </row>
    <row r="910" spans="1:11" x14ac:dyDescent="0.2">
      <c r="A910" s="9">
        <f>[1]menu_engineering!A910</f>
        <v>46204</v>
      </c>
      <c r="B910">
        <f>[1]menu_engineering!B910</f>
        <v>3</v>
      </c>
      <c r="C910" t="str">
        <f>[1]menu_engineering!C910</f>
        <v>Eataly Boston</v>
      </c>
      <c r="D910">
        <f>[1]menu_engineering!D910</f>
        <v>18</v>
      </c>
      <c r="E910" t="str">
        <f>[1]menu_engineering!E910</f>
        <v>Insalata di Mare</v>
      </c>
      <c r="F910">
        <f>[1]menu_engineering!F910</f>
        <v>3450</v>
      </c>
      <c r="G910">
        <f>[1]menu_engineering!G910</f>
        <v>150</v>
      </c>
      <c r="H910" t="str">
        <f>[1]menu_engineering!H910</f>
        <v>5.6646055776052631579</v>
      </c>
      <c r="I910" t="str">
        <f>[1]menu_engineering!I910</f>
        <v>849.6908366407894736850</v>
      </c>
      <c r="J910" t="str">
        <f>[1]menu_engineering!J910</f>
        <v>2600.3091633592105263150</v>
      </c>
      <c r="K910">
        <f>[1]menu_engineering!K910</f>
        <v>0</v>
      </c>
    </row>
    <row r="911" spans="1:11" x14ac:dyDescent="0.2">
      <c r="A911" s="9">
        <f>[1]menu_engineering!A911</f>
        <v>46235</v>
      </c>
      <c r="B911">
        <f>[1]menu_engineering!B911</f>
        <v>3</v>
      </c>
      <c r="C911" t="str">
        <f>[1]menu_engineering!C911</f>
        <v>Eataly Boston</v>
      </c>
      <c r="D911">
        <f>[1]menu_engineering!D911</f>
        <v>1</v>
      </c>
      <c r="E911" t="str">
        <f>[1]menu_engineering!E911</f>
        <v>Spaghetti alla Carbonara</v>
      </c>
      <c r="F911">
        <f>[1]menu_engineering!F911</f>
        <v>3276</v>
      </c>
      <c r="G911">
        <f>[1]menu_engineering!G911</f>
        <v>156</v>
      </c>
      <c r="H911" t="str">
        <f>[1]menu_engineering!H911</f>
        <v>4.0443580138888888889</v>
      </c>
      <c r="I911" t="str">
        <f>[1]menu_engineering!I911</f>
        <v>630.9198501666666666684</v>
      </c>
      <c r="J911" t="str">
        <f>[1]menu_engineering!J911</f>
        <v>2645.0801498333333333316</v>
      </c>
      <c r="K911">
        <f>[1]menu_engineering!K911</f>
        <v>0</v>
      </c>
    </row>
    <row r="912" spans="1:11" x14ac:dyDescent="0.2">
      <c r="A912" s="9">
        <f>[1]menu_engineering!A912</f>
        <v>46235</v>
      </c>
      <c r="B912">
        <f>[1]menu_engineering!B912</f>
        <v>3</v>
      </c>
      <c r="C912" t="str">
        <f>[1]menu_engineering!C912</f>
        <v>Eataly Boston</v>
      </c>
      <c r="D912">
        <f>[1]menu_engineering!D912</f>
        <v>2</v>
      </c>
      <c r="E912" t="str">
        <f>[1]menu_engineering!E912</f>
        <v>Margherita Pizza</v>
      </c>
      <c r="F912">
        <f>[1]menu_engineering!F912</f>
        <v>3864</v>
      </c>
      <c r="G912">
        <f>[1]menu_engineering!G912</f>
        <v>168</v>
      </c>
      <c r="H912" t="str">
        <f>[1]menu_engineering!H912</f>
        <v>6.6824111460000000000</v>
      </c>
      <c r="I912" t="str">
        <f>[1]menu_engineering!I912</f>
        <v>1122.6450725280000000000</v>
      </c>
      <c r="J912" t="str">
        <f>[1]menu_engineering!J912</f>
        <v>2741.3549274720000000000</v>
      </c>
      <c r="K912">
        <f>[1]menu_engineering!K912</f>
        <v>0</v>
      </c>
    </row>
    <row r="913" spans="1:11" x14ac:dyDescent="0.2">
      <c r="A913" s="9">
        <f>[1]menu_engineering!A913</f>
        <v>46235</v>
      </c>
      <c r="B913">
        <f>[1]menu_engineering!B913</f>
        <v>3</v>
      </c>
      <c r="C913" t="str">
        <f>[1]menu_engineering!C913</f>
        <v>Eataly Boston</v>
      </c>
      <c r="D913">
        <f>[1]menu_engineering!D913</f>
        <v>4</v>
      </c>
      <c r="E913" t="str">
        <f>[1]menu_engineering!E913</f>
        <v>Caprese Salad</v>
      </c>
      <c r="F913">
        <f>[1]menu_engineering!F913</f>
        <v>5140</v>
      </c>
      <c r="G913">
        <f>[1]menu_engineering!G913</f>
        <v>257</v>
      </c>
      <c r="H913" t="str">
        <f>[1]menu_engineering!H913</f>
        <v>6.6908197050000000000</v>
      </c>
      <c r="I913" t="str">
        <f>[1]menu_engineering!I913</f>
        <v>1719.5406641850000000000</v>
      </c>
      <c r="J913" t="str">
        <f>[1]menu_engineering!J913</f>
        <v>3420.4593358150000000000</v>
      </c>
      <c r="K913">
        <f>[1]menu_engineering!K913</f>
        <v>0</v>
      </c>
    </row>
    <row r="914" spans="1:11" x14ac:dyDescent="0.2">
      <c r="A914" s="9">
        <f>[1]menu_engineering!A914</f>
        <v>46235</v>
      </c>
      <c r="B914">
        <f>[1]menu_engineering!B914</f>
        <v>3</v>
      </c>
      <c r="C914" t="str">
        <f>[1]menu_engineering!C914</f>
        <v>Eataly Boston</v>
      </c>
      <c r="D914">
        <f>[1]menu_engineering!D914</f>
        <v>6</v>
      </c>
      <c r="E914" t="str">
        <f>[1]menu_engineering!E914</f>
        <v>Bucatini all'Amatriciana</v>
      </c>
      <c r="F914">
        <f>[1]menu_engineering!F914</f>
        <v>1540</v>
      </c>
      <c r="G914">
        <f>[1]menu_engineering!G914</f>
        <v>70</v>
      </c>
      <c r="H914" t="str">
        <f>[1]menu_engineering!H914</f>
        <v>4.8065553537777777778</v>
      </c>
      <c r="I914" t="str">
        <f>[1]menu_engineering!I914</f>
        <v>336.4588747644444444460</v>
      </c>
      <c r="J914" t="str">
        <f>[1]menu_engineering!J914</f>
        <v>1203.5411252355555555540</v>
      </c>
      <c r="K914">
        <f>[1]menu_engineering!K914</f>
        <v>0</v>
      </c>
    </row>
    <row r="915" spans="1:11" x14ac:dyDescent="0.2">
      <c r="A915" s="9">
        <f>[1]menu_engineering!A915</f>
        <v>46235</v>
      </c>
      <c r="B915">
        <f>[1]menu_engineering!B915</f>
        <v>3</v>
      </c>
      <c r="C915" t="str">
        <f>[1]menu_engineering!C915</f>
        <v>Eataly Boston</v>
      </c>
      <c r="D915">
        <f>[1]menu_engineering!D915</f>
        <v>7</v>
      </c>
      <c r="E915" t="str">
        <f>[1]menu_engineering!E915</f>
        <v>Tiramisu</v>
      </c>
      <c r="F915">
        <f>[1]menu_engineering!F915</f>
        <v>1050</v>
      </c>
      <c r="G915">
        <f>[1]menu_engineering!G915</f>
        <v>105</v>
      </c>
      <c r="H915" t="str">
        <f>[1]menu_engineering!H915</f>
        <v>2.9527476841666666667</v>
      </c>
      <c r="I915" t="str">
        <f>[1]menu_engineering!I915</f>
        <v>310.0385068375000000035</v>
      </c>
      <c r="J915" t="str">
        <f>[1]menu_engineering!J915</f>
        <v>739.9614931624999999965</v>
      </c>
      <c r="K915">
        <f>[1]menu_engineering!K915</f>
        <v>0</v>
      </c>
    </row>
    <row r="916" spans="1:11" x14ac:dyDescent="0.2">
      <c r="A916" s="9">
        <f>[1]menu_engineering!A916</f>
        <v>46235</v>
      </c>
      <c r="B916">
        <f>[1]menu_engineering!B916</f>
        <v>3</v>
      </c>
      <c r="C916" t="str">
        <f>[1]menu_engineering!C916</f>
        <v>Eataly Boston</v>
      </c>
      <c r="D916">
        <f>[1]menu_engineering!D916</f>
        <v>9</v>
      </c>
      <c r="E916" t="str">
        <f>[1]menu_engineering!E916</f>
        <v>Osso Buco</v>
      </c>
      <c r="F916">
        <f>[1]menu_engineering!F916</f>
        <v>1615</v>
      </c>
      <c r="G916">
        <f>[1]menu_engineering!G916</f>
        <v>34</v>
      </c>
      <c r="H916" t="str">
        <f>[1]menu_engineering!H916</f>
        <v>18.1802651920603846154</v>
      </c>
      <c r="I916" t="str">
        <f>[1]menu_engineering!I916</f>
        <v>618.1290165300530769236</v>
      </c>
      <c r="J916" t="str">
        <f>[1]menu_engineering!J916</f>
        <v>996.8709834699469230764</v>
      </c>
      <c r="K916">
        <f>[1]menu_engineering!K916</f>
        <v>0</v>
      </c>
    </row>
    <row r="917" spans="1:11" x14ac:dyDescent="0.2">
      <c r="A917" s="9">
        <f>[1]menu_engineering!A917</f>
        <v>46235</v>
      </c>
      <c r="B917">
        <f>[1]menu_engineering!B917</f>
        <v>3</v>
      </c>
      <c r="C917" t="str">
        <f>[1]menu_engineering!C917</f>
        <v>Eataly Boston</v>
      </c>
      <c r="D917">
        <f>[1]menu_engineering!D917</f>
        <v>11</v>
      </c>
      <c r="E917" t="str">
        <f>[1]menu_engineering!E917</f>
        <v>Cacio e Pepe</v>
      </c>
      <c r="F917">
        <f>[1]menu_engineering!F917</f>
        <v>3020</v>
      </c>
      <c r="G917">
        <f>[1]menu_engineering!G917</f>
        <v>151</v>
      </c>
      <c r="H917" t="str">
        <f>[1]menu_engineering!H917</f>
        <v>1.9943894125000000000</v>
      </c>
      <c r="I917" t="str">
        <f>[1]menu_engineering!I917</f>
        <v>301.1528012875000000000</v>
      </c>
      <c r="J917" t="str">
        <f>[1]menu_engineering!J917</f>
        <v>2718.8471987125000000000</v>
      </c>
      <c r="K917">
        <f>[1]menu_engineering!K917</f>
        <v>0</v>
      </c>
    </row>
    <row r="918" spans="1:11" x14ac:dyDescent="0.2">
      <c r="A918" s="9">
        <f>[1]menu_engineering!A918</f>
        <v>46235</v>
      </c>
      <c r="B918">
        <f>[1]menu_engineering!B918</f>
        <v>3</v>
      </c>
      <c r="C918" t="str">
        <f>[1]menu_engineering!C918</f>
        <v>Eataly Boston</v>
      </c>
      <c r="D918">
        <f>[1]menu_engineering!D918</f>
        <v>12</v>
      </c>
      <c r="E918" t="str">
        <f>[1]menu_engineering!E918</f>
        <v>Pesto alla Genovese</v>
      </c>
      <c r="F918">
        <f>[1]menu_engineering!F918</f>
        <v>2541</v>
      </c>
      <c r="G918">
        <f>[1]menu_engineering!G918</f>
        <v>121</v>
      </c>
      <c r="H918" t="str">
        <f>[1]menu_engineering!H918</f>
        <v>2.5068981385750000000</v>
      </c>
      <c r="I918" t="str">
        <f>[1]menu_engineering!I918</f>
        <v>303.3346747675750000000</v>
      </c>
      <c r="J918" t="str">
        <f>[1]menu_engineering!J918</f>
        <v>2237.6653252324250000000</v>
      </c>
      <c r="K918">
        <f>[1]menu_engineering!K918</f>
        <v>0</v>
      </c>
    </row>
    <row r="919" spans="1:11" x14ac:dyDescent="0.2">
      <c r="A919" s="9">
        <f>[1]menu_engineering!A919</f>
        <v>46235</v>
      </c>
      <c r="B919">
        <f>[1]menu_engineering!B919</f>
        <v>3</v>
      </c>
      <c r="C919" t="str">
        <f>[1]menu_engineering!C919</f>
        <v>Eataly Boston</v>
      </c>
      <c r="D919">
        <f>[1]menu_engineering!D919</f>
        <v>13</v>
      </c>
      <c r="E919" t="str">
        <f>[1]menu_engineering!E919</f>
        <v>Quattro Formaggi Pizza</v>
      </c>
      <c r="F919">
        <f>[1]menu_engineering!F919</f>
        <v>1914</v>
      </c>
      <c r="G919">
        <f>[1]menu_engineering!G919</f>
        <v>87</v>
      </c>
      <c r="H919" t="str">
        <f>[1]menu_engineering!H919</f>
        <v>6.9148743571428571429</v>
      </c>
      <c r="I919" t="str">
        <f>[1]menu_engineering!I919</f>
        <v>601.5940690714285714323</v>
      </c>
      <c r="J919" t="str">
        <f>[1]menu_engineering!J919</f>
        <v>1312.4059309285714285677</v>
      </c>
      <c r="K919">
        <f>[1]menu_engineering!K919</f>
        <v>0</v>
      </c>
    </row>
    <row r="920" spans="1:11" x14ac:dyDescent="0.2">
      <c r="A920" s="9">
        <f>[1]menu_engineering!A920</f>
        <v>46235</v>
      </c>
      <c r="B920">
        <f>[1]menu_engineering!B920</f>
        <v>3</v>
      </c>
      <c r="C920" t="str">
        <f>[1]menu_engineering!C920</f>
        <v>Eataly Boston</v>
      </c>
      <c r="D920">
        <f>[1]menu_engineering!D920</f>
        <v>14</v>
      </c>
      <c r="E920" t="str">
        <f>[1]menu_engineering!E920</f>
        <v>Porchetta</v>
      </c>
      <c r="F920">
        <f>[1]menu_engineering!F920</f>
        <v>1512</v>
      </c>
      <c r="G920">
        <f>[1]menu_engineering!G920</f>
        <v>56</v>
      </c>
      <c r="H920" t="str">
        <f>[1]menu_engineering!H920</f>
        <v>4.5375154984861110833</v>
      </c>
      <c r="I920" t="str">
        <f>[1]menu_engineering!I920</f>
        <v>254.1008679152222206648</v>
      </c>
      <c r="J920" t="str">
        <f>[1]menu_engineering!J920</f>
        <v>1257.8991320847777793352</v>
      </c>
      <c r="K920">
        <f>[1]menu_engineering!K920</f>
        <v>0</v>
      </c>
    </row>
    <row r="921" spans="1:11" x14ac:dyDescent="0.2">
      <c r="A921" s="9">
        <f>[1]menu_engineering!A921</f>
        <v>46235</v>
      </c>
      <c r="B921">
        <f>[1]menu_engineering!B921</f>
        <v>3</v>
      </c>
      <c r="C921" t="str">
        <f>[1]menu_engineering!C921</f>
        <v>Eataly Boston</v>
      </c>
      <c r="D921">
        <f>[1]menu_engineering!D921</f>
        <v>15</v>
      </c>
      <c r="E921" t="str">
        <f>[1]menu_engineering!E921</f>
        <v>Pollo alla Griglia</v>
      </c>
      <c r="F921">
        <f>[1]menu_engineering!F921</f>
        <v>2444</v>
      </c>
      <c r="G921">
        <f>[1]menu_engineering!G921</f>
        <v>104</v>
      </c>
      <c r="H921" t="str">
        <f>[1]menu_engineering!H921</f>
        <v>2.7890136522500000000</v>
      </c>
      <c r="I921" t="str">
        <f>[1]menu_engineering!I921</f>
        <v>290.0574198340000000000</v>
      </c>
      <c r="J921" t="str">
        <f>[1]menu_engineering!J921</f>
        <v>2153.9425801660000000000</v>
      </c>
      <c r="K921">
        <f>[1]menu_engineering!K921</f>
        <v>0</v>
      </c>
    </row>
    <row r="922" spans="1:11" x14ac:dyDescent="0.2">
      <c r="A922" s="9">
        <f>[1]menu_engineering!A922</f>
        <v>46235</v>
      </c>
      <c r="B922">
        <f>[1]menu_engineering!B922</f>
        <v>3</v>
      </c>
      <c r="C922" t="str">
        <f>[1]menu_engineering!C922</f>
        <v>Eataly Boston</v>
      </c>
      <c r="D922">
        <f>[1]menu_engineering!D922</f>
        <v>16</v>
      </c>
      <c r="E922" t="str">
        <f>[1]menu_engineering!E922</f>
        <v>Cannoli</v>
      </c>
      <c r="F922">
        <f>[1]menu_engineering!F922</f>
        <v>799</v>
      </c>
      <c r="G922">
        <f>[1]menu_engineering!G922</f>
        <v>94</v>
      </c>
      <c r="H922" t="str">
        <f>[1]menu_engineering!H922</f>
        <v>1.5416008531060607273</v>
      </c>
      <c r="I922" t="str">
        <f>[1]menu_engineering!I922</f>
        <v>144.9104801919697083662</v>
      </c>
      <c r="J922" t="str">
        <f>[1]menu_engineering!J922</f>
        <v>654.0895198080302916338</v>
      </c>
      <c r="K922">
        <f>[1]menu_engineering!K922</f>
        <v>0</v>
      </c>
    </row>
    <row r="923" spans="1:11" x14ac:dyDescent="0.2">
      <c r="A923" s="9">
        <f>[1]menu_engineering!A923</f>
        <v>46235</v>
      </c>
      <c r="B923">
        <f>[1]menu_engineering!B923</f>
        <v>3</v>
      </c>
      <c r="C923" t="str">
        <f>[1]menu_engineering!C923</f>
        <v>Eataly Boston</v>
      </c>
      <c r="D923">
        <f>[1]menu_engineering!D923</f>
        <v>17</v>
      </c>
      <c r="E923" t="str">
        <f>[1]menu_engineering!E923</f>
        <v>Pistachio Gelato</v>
      </c>
      <c r="F923">
        <f>[1]menu_engineering!F923</f>
        <v>1057.5</v>
      </c>
      <c r="G923">
        <f>[1]menu_engineering!G923</f>
        <v>141</v>
      </c>
      <c r="H923" t="str">
        <f>[1]menu_engineering!H923</f>
        <v>1.4160104775000000000</v>
      </c>
      <c r="I923" t="str">
        <f>[1]menu_engineering!I923</f>
        <v>199.6574773275000000000</v>
      </c>
      <c r="J923" t="str">
        <f>[1]menu_engineering!J923</f>
        <v>857.8425226725000000000</v>
      </c>
      <c r="K923">
        <f>[1]menu_engineering!K923</f>
        <v>0</v>
      </c>
    </row>
    <row r="924" spans="1:11" x14ac:dyDescent="0.2">
      <c r="A924" s="9">
        <f>[1]menu_engineering!A924</f>
        <v>46235</v>
      </c>
      <c r="B924">
        <f>[1]menu_engineering!B924</f>
        <v>3</v>
      </c>
      <c r="C924" t="str">
        <f>[1]menu_engineering!C924</f>
        <v>Eataly Boston</v>
      </c>
      <c r="D924">
        <f>[1]menu_engineering!D924</f>
        <v>18</v>
      </c>
      <c r="E924" t="str">
        <f>[1]menu_engineering!E924</f>
        <v>Insalata di Mare</v>
      </c>
      <c r="F924">
        <f>[1]menu_engineering!F924</f>
        <v>3289</v>
      </c>
      <c r="G924">
        <f>[1]menu_engineering!G924</f>
        <v>143</v>
      </c>
      <c r="H924" t="str">
        <f>[1]menu_engineering!H924</f>
        <v>5.6516805645000000000</v>
      </c>
      <c r="I924" t="str">
        <f>[1]menu_engineering!I924</f>
        <v>808.1903207235000000000</v>
      </c>
      <c r="J924" t="str">
        <f>[1]menu_engineering!J924</f>
        <v>2480.8096792765000000000</v>
      </c>
      <c r="K924">
        <f>[1]menu_engineering!K924</f>
        <v>0</v>
      </c>
    </row>
    <row r="925" spans="1:11" x14ac:dyDescent="0.2">
      <c r="A925" s="9">
        <f>[1]menu_engineering!A925</f>
        <v>46266</v>
      </c>
      <c r="B925">
        <f>[1]menu_engineering!B925</f>
        <v>3</v>
      </c>
      <c r="C925" t="str">
        <f>[1]menu_engineering!C925</f>
        <v>Eataly Boston</v>
      </c>
      <c r="D925">
        <f>[1]menu_engineering!D925</f>
        <v>1</v>
      </c>
      <c r="E925" t="str">
        <f>[1]menu_engineering!E925</f>
        <v>Spaghetti alla Carbonara</v>
      </c>
      <c r="F925">
        <f>[1]menu_engineering!F925</f>
        <v>3192</v>
      </c>
      <c r="G925">
        <f>[1]menu_engineering!G925</f>
        <v>152</v>
      </c>
      <c r="H925" t="str">
        <f>[1]menu_engineering!H925</f>
        <v>4.0233331527777777778</v>
      </c>
      <c r="I925" t="str">
        <f>[1]menu_engineering!I925</f>
        <v>611.5466392222222222256</v>
      </c>
      <c r="J925" t="str">
        <f>[1]menu_engineering!J925</f>
        <v>2580.4533607777777777744</v>
      </c>
      <c r="K925">
        <f>[1]menu_engineering!K925</f>
        <v>0</v>
      </c>
    </row>
    <row r="926" spans="1:11" x14ac:dyDescent="0.2">
      <c r="A926" s="9">
        <f>[1]menu_engineering!A926</f>
        <v>46266</v>
      </c>
      <c r="B926">
        <f>[1]menu_engineering!B926</f>
        <v>3</v>
      </c>
      <c r="C926" t="str">
        <f>[1]menu_engineering!C926</f>
        <v>Eataly Boston</v>
      </c>
      <c r="D926">
        <f>[1]menu_engineering!D926</f>
        <v>2</v>
      </c>
      <c r="E926" t="str">
        <f>[1]menu_engineering!E926</f>
        <v>Margherita Pizza</v>
      </c>
      <c r="F926">
        <f>[1]menu_engineering!F926</f>
        <v>4094</v>
      </c>
      <c r="G926">
        <f>[1]menu_engineering!G926</f>
        <v>178</v>
      </c>
      <c r="H926" t="str">
        <f>[1]menu_engineering!H926</f>
        <v>6.6813110637333333333</v>
      </c>
      <c r="I926" t="str">
        <f>[1]menu_engineering!I926</f>
        <v>1189.2733693445333333274</v>
      </c>
      <c r="J926" t="str">
        <f>[1]menu_engineering!J926</f>
        <v>2904.7266306554666666726</v>
      </c>
      <c r="K926">
        <f>[1]menu_engineering!K926</f>
        <v>0</v>
      </c>
    </row>
    <row r="927" spans="1:11" x14ac:dyDescent="0.2">
      <c r="A927" s="9">
        <f>[1]menu_engineering!A927</f>
        <v>46266</v>
      </c>
      <c r="B927">
        <f>[1]menu_engineering!B927</f>
        <v>3</v>
      </c>
      <c r="C927" t="str">
        <f>[1]menu_engineering!C927</f>
        <v>Eataly Boston</v>
      </c>
      <c r="D927">
        <f>[1]menu_engineering!D927</f>
        <v>4</v>
      </c>
      <c r="E927" t="str">
        <f>[1]menu_engineering!E927</f>
        <v>Caprese Salad</v>
      </c>
      <c r="F927">
        <f>[1]menu_engineering!F927</f>
        <v>5240</v>
      </c>
      <c r="G927">
        <f>[1]menu_engineering!G927</f>
        <v>262</v>
      </c>
      <c r="H927" t="str">
        <f>[1]menu_engineering!H927</f>
        <v>6.7788483863076923077</v>
      </c>
      <c r="I927" t="str">
        <f>[1]menu_engineering!I927</f>
        <v>1776.0582772126153846174</v>
      </c>
      <c r="J927" t="str">
        <f>[1]menu_engineering!J927</f>
        <v>3463.9417227873846153826</v>
      </c>
      <c r="K927">
        <f>[1]menu_engineering!K927</f>
        <v>0</v>
      </c>
    </row>
    <row r="928" spans="1:11" x14ac:dyDescent="0.2">
      <c r="A928" s="9">
        <f>[1]menu_engineering!A928</f>
        <v>46266</v>
      </c>
      <c r="B928">
        <f>[1]menu_engineering!B928</f>
        <v>3</v>
      </c>
      <c r="C928" t="str">
        <f>[1]menu_engineering!C928</f>
        <v>Eataly Boston</v>
      </c>
      <c r="D928">
        <f>[1]menu_engineering!D928</f>
        <v>6</v>
      </c>
      <c r="E928" t="str">
        <f>[1]menu_engineering!E928</f>
        <v>Bucatini all'Amatriciana</v>
      </c>
      <c r="F928">
        <f>[1]menu_engineering!F928</f>
        <v>1914</v>
      </c>
      <c r="G928">
        <f>[1]menu_engineering!G928</f>
        <v>87</v>
      </c>
      <c r="H928" t="str">
        <f>[1]menu_engineering!H928</f>
        <v>4.7653505009375000000</v>
      </c>
      <c r="I928" t="str">
        <f>[1]menu_engineering!I928</f>
        <v>414.5854935815625000000</v>
      </c>
      <c r="J928" t="str">
        <f>[1]menu_engineering!J928</f>
        <v>1499.4145064184375000000</v>
      </c>
      <c r="K928">
        <f>[1]menu_engineering!K928</f>
        <v>0</v>
      </c>
    </row>
    <row r="929" spans="1:11" x14ac:dyDescent="0.2">
      <c r="A929" s="9">
        <f>[1]menu_engineering!A929</f>
        <v>46266</v>
      </c>
      <c r="B929">
        <f>[1]menu_engineering!B929</f>
        <v>3</v>
      </c>
      <c r="C929" t="str">
        <f>[1]menu_engineering!C929</f>
        <v>Eataly Boston</v>
      </c>
      <c r="D929">
        <f>[1]menu_engineering!D929</f>
        <v>7</v>
      </c>
      <c r="E929" t="str">
        <f>[1]menu_engineering!E929</f>
        <v>Tiramisu</v>
      </c>
      <c r="F929">
        <f>[1]menu_engineering!F929</f>
        <v>1010</v>
      </c>
      <c r="G929">
        <f>[1]menu_engineering!G929</f>
        <v>101</v>
      </c>
      <c r="H929" t="str">
        <f>[1]menu_engineering!H929</f>
        <v>2.9547906198333333333</v>
      </c>
      <c r="I929" t="str">
        <f>[1]menu_engineering!I929</f>
        <v>298.4338526031666666633</v>
      </c>
      <c r="J929" t="str">
        <f>[1]menu_engineering!J929</f>
        <v>711.5661473968333333367</v>
      </c>
      <c r="K929">
        <f>[1]menu_engineering!K929</f>
        <v>0</v>
      </c>
    </row>
    <row r="930" spans="1:11" x14ac:dyDescent="0.2">
      <c r="A930" s="9">
        <f>[1]menu_engineering!A930</f>
        <v>46266</v>
      </c>
      <c r="B930">
        <f>[1]menu_engineering!B930</f>
        <v>3</v>
      </c>
      <c r="C930" t="str">
        <f>[1]menu_engineering!C930</f>
        <v>Eataly Boston</v>
      </c>
      <c r="D930">
        <f>[1]menu_engineering!D930</f>
        <v>9</v>
      </c>
      <c r="E930" t="str">
        <f>[1]menu_engineering!E930</f>
        <v>Osso Buco</v>
      </c>
      <c r="F930">
        <f>[1]menu_engineering!F930</f>
        <v>1805</v>
      </c>
      <c r="G930">
        <f>[1]menu_engineering!G930</f>
        <v>38</v>
      </c>
      <c r="H930" t="str">
        <f>[1]menu_engineering!H930</f>
        <v>18.3263461018483333333</v>
      </c>
      <c r="I930" t="str">
        <f>[1]menu_engineering!I930</f>
        <v>696.4011518702366666654</v>
      </c>
      <c r="J930" t="str">
        <f>[1]menu_engineering!J930</f>
        <v>1108.5988481297633333346</v>
      </c>
      <c r="K930">
        <f>[1]menu_engineering!K930</f>
        <v>0</v>
      </c>
    </row>
    <row r="931" spans="1:11" x14ac:dyDescent="0.2">
      <c r="A931" s="9">
        <f>[1]menu_engineering!A931</f>
        <v>46266</v>
      </c>
      <c r="B931">
        <f>[1]menu_engineering!B931</f>
        <v>3</v>
      </c>
      <c r="C931" t="str">
        <f>[1]menu_engineering!C931</f>
        <v>Eataly Boston</v>
      </c>
      <c r="D931">
        <f>[1]menu_engineering!D931</f>
        <v>11</v>
      </c>
      <c r="E931" t="str">
        <f>[1]menu_engineering!E931</f>
        <v>Cacio e Pepe</v>
      </c>
      <c r="F931">
        <f>[1]menu_engineering!F931</f>
        <v>2220</v>
      </c>
      <c r="G931">
        <f>[1]menu_engineering!G931</f>
        <v>111</v>
      </c>
      <c r="H931" t="str">
        <f>[1]menu_engineering!H931</f>
        <v>2.0117903181818181818</v>
      </c>
      <c r="I931" t="str">
        <f>[1]menu_engineering!I931</f>
        <v>223.3087253181818181798</v>
      </c>
      <c r="J931" t="str">
        <f>[1]menu_engineering!J931</f>
        <v>1996.6912746818181818202</v>
      </c>
      <c r="K931">
        <f>[1]menu_engineering!K931</f>
        <v>0</v>
      </c>
    </row>
    <row r="932" spans="1:11" x14ac:dyDescent="0.2">
      <c r="A932" s="9">
        <f>[1]menu_engineering!A932</f>
        <v>46266</v>
      </c>
      <c r="B932">
        <f>[1]menu_engineering!B932</f>
        <v>3</v>
      </c>
      <c r="C932" t="str">
        <f>[1]menu_engineering!C932</f>
        <v>Eataly Boston</v>
      </c>
      <c r="D932">
        <f>[1]menu_engineering!D932</f>
        <v>12</v>
      </c>
      <c r="E932" t="str">
        <f>[1]menu_engineering!E932</f>
        <v>Pesto alla Genovese</v>
      </c>
      <c r="F932">
        <f>[1]menu_engineering!F932</f>
        <v>2205</v>
      </c>
      <c r="G932">
        <f>[1]menu_engineering!G932</f>
        <v>105</v>
      </c>
      <c r="H932" t="str">
        <f>[1]menu_engineering!H932</f>
        <v>2.5238383848750000000</v>
      </c>
      <c r="I932" t="str">
        <f>[1]menu_engineering!I932</f>
        <v>265.0030304118750000000</v>
      </c>
      <c r="J932" t="str">
        <f>[1]menu_engineering!J932</f>
        <v>1939.9969695881250000000</v>
      </c>
      <c r="K932">
        <f>[1]menu_engineering!K932</f>
        <v>0</v>
      </c>
    </row>
    <row r="933" spans="1:11" x14ac:dyDescent="0.2">
      <c r="A933" s="9">
        <f>[1]menu_engineering!A933</f>
        <v>46266</v>
      </c>
      <c r="B933">
        <f>[1]menu_engineering!B933</f>
        <v>3</v>
      </c>
      <c r="C933" t="str">
        <f>[1]menu_engineering!C933</f>
        <v>Eataly Boston</v>
      </c>
      <c r="D933">
        <f>[1]menu_engineering!D933</f>
        <v>13</v>
      </c>
      <c r="E933" t="str">
        <f>[1]menu_engineering!E933</f>
        <v>Quattro Formaggi Pizza</v>
      </c>
      <c r="F933">
        <f>[1]menu_engineering!F933</f>
        <v>1650</v>
      </c>
      <c r="G933">
        <f>[1]menu_engineering!G933</f>
        <v>75</v>
      </c>
      <c r="H933" t="str">
        <f>[1]menu_engineering!H933</f>
        <v>6.9245346666666666667</v>
      </c>
      <c r="I933" t="str">
        <f>[1]menu_engineering!I933</f>
        <v>519.3401000000000000025</v>
      </c>
      <c r="J933" t="str">
        <f>[1]menu_engineering!J933</f>
        <v>1130.6598999999999999975</v>
      </c>
      <c r="K933">
        <f>[1]menu_engineering!K933</f>
        <v>0</v>
      </c>
    </row>
    <row r="934" spans="1:11" x14ac:dyDescent="0.2">
      <c r="A934" s="9">
        <f>[1]menu_engineering!A934</f>
        <v>46266</v>
      </c>
      <c r="B934">
        <f>[1]menu_engineering!B934</f>
        <v>3</v>
      </c>
      <c r="C934" t="str">
        <f>[1]menu_engineering!C934</f>
        <v>Eataly Boston</v>
      </c>
      <c r="D934">
        <f>[1]menu_engineering!D934</f>
        <v>14</v>
      </c>
      <c r="E934" t="str">
        <f>[1]menu_engineering!E934</f>
        <v>Porchetta</v>
      </c>
      <c r="F934">
        <f>[1]menu_engineering!F934</f>
        <v>891</v>
      </c>
      <c r="G934">
        <f>[1]menu_engineering!G934</f>
        <v>33</v>
      </c>
      <c r="H934" t="str">
        <f>[1]menu_engineering!H934</f>
        <v>4.5490301626969696364</v>
      </c>
      <c r="I934" t="str">
        <f>[1]menu_engineering!I934</f>
        <v>150.1179953689999980012</v>
      </c>
      <c r="J934" t="str">
        <f>[1]menu_engineering!J934</f>
        <v>740.8820046310000019988</v>
      </c>
      <c r="K934">
        <f>[1]menu_engineering!K934</f>
        <v>0</v>
      </c>
    </row>
    <row r="935" spans="1:11" x14ac:dyDescent="0.2">
      <c r="A935" s="9">
        <f>[1]menu_engineering!A935</f>
        <v>46266</v>
      </c>
      <c r="B935">
        <f>[1]menu_engineering!B935</f>
        <v>3</v>
      </c>
      <c r="C935" t="str">
        <f>[1]menu_engineering!C935</f>
        <v>Eataly Boston</v>
      </c>
      <c r="D935">
        <f>[1]menu_engineering!D935</f>
        <v>15</v>
      </c>
      <c r="E935" t="str">
        <f>[1]menu_engineering!E935</f>
        <v>Pollo alla Griglia</v>
      </c>
      <c r="F935">
        <f>[1]menu_engineering!F935</f>
        <v>2162</v>
      </c>
      <c r="G935">
        <f>[1]menu_engineering!G935</f>
        <v>92</v>
      </c>
      <c r="H935" t="str">
        <f>[1]menu_engineering!H935</f>
        <v>2.7899834141000000000</v>
      </c>
      <c r="I935" t="str">
        <f>[1]menu_engineering!I935</f>
        <v>256.6784740972000000000</v>
      </c>
      <c r="J935" t="str">
        <f>[1]menu_engineering!J935</f>
        <v>1905.3215259028000000000</v>
      </c>
      <c r="K935">
        <f>[1]menu_engineering!K935</f>
        <v>0</v>
      </c>
    </row>
    <row r="936" spans="1:11" x14ac:dyDescent="0.2">
      <c r="A936" s="9">
        <f>[1]menu_engineering!A936</f>
        <v>46266</v>
      </c>
      <c r="B936">
        <f>[1]menu_engineering!B936</f>
        <v>3</v>
      </c>
      <c r="C936" t="str">
        <f>[1]menu_engineering!C936</f>
        <v>Eataly Boston</v>
      </c>
      <c r="D936">
        <f>[1]menu_engineering!D936</f>
        <v>16</v>
      </c>
      <c r="E936" t="str">
        <f>[1]menu_engineering!E936</f>
        <v>Cannoli</v>
      </c>
      <c r="F936">
        <f>[1]menu_engineering!F936</f>
        <v>680</v>
      </c>
      <c r="G936">
        <f>[1]menu_engineering!G936</f>
        <v>80</v>
      </c>
      <c r="H936" t="str">
        <f>[1]menu_engineering!H936</f>
        <v>1.5533113355555555833</v>
      </c>
      <c r="I936" t="str">
        <f>[1]menu_engineering!I936</f>
        <v>124.2649068444444466640</v>
      </c>
      <c r="J936" t="str">
        <f>[1]menu_engineering!J936</f>
        <v>555.7350931555555533360</v>
      </c>
      <c r="K936">
        <f>[1]menu_engineering!K936</f>
        <v>0</v>
      </c>
    </row>
    <row r="937" spans="1:11" x14ac:dyDescent="0.2">
      <c r="A937" s="9">
        <f>[1]menu_engineering!A937</f>
        <v>46266</v>
      </c>
      <c r="B937">
        <f>[1]menu_engineering!B937</f>
        <v>3</v>
      </c>
      <c r="C937" t="str">
        <f>[1]menu_engineering!C937</f>
        <v>Eataly Boston</v>
      </c>
      <c r="D937">
        <f>[1]menu_engineering!D937</f>
        <v>17</v>
      </c>
      <c r="E937" t="str">
        <f>[1]menu_engineering!E937</f>
        <v>Pistachio Gelato</v>
      </c>
      <c r="F937">
        <f>[1]menu_engineering!F937</f>
        <v>802.5</v>
      </c>
      <c r="G937">
        <f>[1]menu_engineering!G937</f>
        <v>107</v>
      </c>
      <c r="H937" t="str">
        <f>[1]menu_engineering!H937</f>
        <v>1.4188414442857142857</v>
      </c>
      <c r="I937" t="str">
        <f>[1]menu_engineering!I937</f>
        <v>151.8160345385714285699</v>
      </c>
      <c r="J937" t="str">
        <f>[1]menu_engineering!J937</f>
        <v>650.6839654614285714301</v>
      </c>
      <c r="K937">
        <f>[1]menu_engineering!K937</f>
        <v>0</v>
      </c>
    </row>
    <row r="938" spans="1:11" x14ac:dyDescent="0.2">
      <c r="A938" s="9">
        <f>[1]menu_engineering!A938</f>
        <v>46266</v>
      </c>
      <c r="B938">
        <f>[1]menu_engineering!B938</f>
        <v>3</v>
      </c>
      <c r="C938" t="str">
        <f>[1]menu_engineering!C938</f>
        <v>Eataly Boston</v>
      </c>
      <c r="D938">
        <f>[1]menu_engineering!D938</f>
        <v>18</v>
      </c>
      <c r="E938" t="str">
        <f>[1]menu_engineering!E938</f>
        <v>Insalata di Mare</v>
      </c>
      <c r="F938">
        <f>[1]menu_engineering!F938</f>
        <v>2116</v>
      </c>
      <c r="G938">
        <f>[1]menu_engineering!G938</f>
        <v>92</v>
      </c>
      <c r="H938" t="str">
        <f>[1]menu_engineering!H938</f>
        <v>5.6857557650294117647</v>
      </c>
      <c r="I938" t="str">
        <f>[1]menu_engineering!I938</f>
        <v>523.0895303827058823524</v>
      </c>
      <c r="J938" t="str">
        <f>[1]menu_engineering!J938</f>
        <v>1592.9104696172941176476</v>
      </c>
      <c r="K938">
        <f>[1]menu_engineering!K938</f>
        <v>0</v>
      </c>
    </row>
    <row r="939" spans="1:11" x14ac:dyDescent="0.2">
      <c r="A939" s="9">
        <f>[1]menu_engineering!A939</f>
        <v>45689</v>
      </c>
      <c r="B939">
        <f>[1]menu_engineering!B939</f>
        <v>4</v>
      </c>
      <c r="C939" t="str">
        <f>[1]menu_engineering!C939</f>
        <v>Eataly Chicago</v>
      </c>
      <c r="D939">
        <f>[1]menu_engineering!D939</f>
        <v>1</v>
      </c>
      <c r="E939" t="str">
        <f>[1]menu_engineering!E939</f>
        <v>Spaghetti alla Carbonara</v>
      </c>
      <c r="F939">
        <f>[1]menu_engineering!F939</f>
        <v>2415</v>
      </c>
      <c r="G939">
        <f>[1]menu_engineering!G939</f>
        <v>115</v>
      </c>
      <c r="H939" t="str">
        <f>[1]menu_engineering!H939</f>
        <v>3.6357206527777777778</v>
      </c>
      <c r="I939" t="str">
        <f>[1]menu_engineering!I939</f>
        <v>418.1078750694444444470</v>
      </c>
      <c r="J939" t="str">
        <f>[1]menu_engineering!J939</f>
        <v>1996.8921249305555555530</v>
      </c>
      <c r="K939">
        <f>[1]menu_engineering!K939</f>
        <v>0</v>
      </c>
    </row>
    <row r="940" spans="1:11" x14ac:dyDescent="0.2">
      <c r="A940" s="9">
        <f>[1]menu_engineering!A940</f>
        <v>45689</v>
      </c>
      <c r="B940">
        <f>[1]menu_engineering!B940</f>
        <v>4</v>
      </c>
      <c r="C940" t="str">
        <f>[1]menu_engineering!C940</f>
        <v>Eataly Chicago</v>
      </c>
      <c r="D940">
        <f>[1]menu_engineering!D940</f>
        <v>2</v>
      </c>
      <c r="E940" t="str">
        <f>[1]menu_engineering!E940</f>
        <v>Margherita Pizza</v>
      </c>
      <c r="F940">
        <f>[1]menu_engineering!F940</f>
        <v>2737</v>
      </c>
      <c r="G940">
        <f>[1]menu_engineering!G940</f>
        <v>119</v>
      </c>
      <c r="H940" t="str">
        <f>[1]menu_engineering!H940</f>
        <v>5.8249138311250000000</v>
      </c>
      <c r="I940" t="str">
        <f>[1]menu_engineering!I940</f>
        <v>693.1647459038750000000</v>
      </c>
      <c r="J940" t="str">
        <f>[1]menu_engineering!J940</f>
        <v>2043.8352540961250000000</v>
      </c>
      <c r="K940">
        <f>[1]menu_engineering!K940</f>
        <v>0</v>
      </c>
    </row>
    <row r="941" spans="1:11" x14ac:dyDescent="0.2">
      <c r="A941" s="9">
        <f>[1]menu_engineering!A941</f>
        <v>45689</v>
      </c>
      <c r="B941">
        <f>[1]menu_engineering!B941</f>
        <v>4</v>
      </c>
      <c r="C941" t="str">
        <f>[1]menu_engineering!C941</f>
        <v>Eataly Chicago</v>
      </c>
      <c r="D941">
        <f>[1]menu_engineering!D941</f>
        <v>3</v>
      </c>
      <c r="E941" t="str">
        <f>[1]menu_engineering!E941</f>
        <v>Risotto alla Milanese</v>
      </c>
      <c r="F941">
        <f>[1]menu_engineering!F941</f>
        <v>2744</v>
      </c>
      <c r="G941">
        <f>[1]menu_engineering!G941</f>
        <v>112</v>
      </c>
      <c r="H941" t="str">
        <f>[1]menu_engineering!H941</f>
        <v>3.1211890035555555556</v>
      </c>
      <c r="I941" t="str">
        <f>[1]menu_engineering!I941</f>
        <v>349.5731683982222222272</v>
      </c>
      <c r="J941" t="str">
        <f>[1]menu_engineering!J941</f>
        <v>2394.4268316017777777728</v>
      </c>
      <c r="K941">
        <f>[1]menu_engineering!K941</f>
        <v>0</v>
      </c>
    </row>
    <row r="942" spans="1:11" x14ac:dyDescent="0.2">
      <c r="A942" s="9">
        <f>[1]menu_engineering!A942</f>
        <v>45689</v>
      </c>
      <c r="B942">
        <f>[1]menu_engineering!B942</f>
        <v>4</v>
      </c>
      <c r="C942" t="str">
        <f>[1]menu_engineering!C942</f>
        <v>Eataly Chicago</v>
      </c>
      <c r="D942">
        <f>[1]menu_engineering!D942</f>
        <v>5</v>
      </c>
      <c r="E942" t="str">
        <f>[1]menu_engineering!E942</f>
        <v>Prosciutto e Melone</v>
      </c>
      <c r="F942">
        <f>[1]menu_engineering!F942</f>
        <v>1300</v>
      </c>
      <c r="G942">
        <f>[1]menu_engineering!G942</f>
        <v>65</v>
      </c>
      <c r="H942" t="str">
        <f>[1]menu_engineering!H942</f>
        <v>6.3777343750000000000</v>
      </c>
      <c r="I942" t="str">
        <f>[1]menu_engineering!I942</f>
        <v>414.5527343750000000000</v>
      </c>
      <c r="J942" t="str">
        <f>[1]menu_engineering!J942</f>
        <v>885.4472656250000000000</v>
      </c>
      <c r="K942">
        <f>[1]menu_engineering!K942</f>
        <v>0</v>
      </c>
    </row>
    <row r="943" spans="1:11" x14ac:dyDescent="0.2">
      <c r="A943" s="9">
        <f>[1]menu_engineering!A943</f>
        <v>45689</v>
      </c>
      <c r="B943">
        <f>[1]menu_engineering!B943</f>
        <v>4</v>
      </c>
      <c r="C943" t="str">
        <f>[1]menu_engineering!C943</f>
        <v>Eataly Chicago</v>
      </c>
      <c r="D943">
        <f>[1]menu_engineering!D943</f>
        <v>6</v>
      </c>
      <c r="E943" t="str">
        <f>[1]menu_engineering!E943</f>
        <v>Bucatini all'Amatriciana</v>
      </c>
      <c r="F943">
        <f>[1]menu_engineering!F943</f>
        <v>2244</v>
      </c>
      <c r="G943">
        <f>[1]menu_engineering!G943</f>
        <v>102</v>
      </c>
      <c r="H943" t="str">
        <f>[1]menu_engineering!H943</f>
        <v>4.4433433922307692308</v>
      </c>
      <c r="I943" t="str">
        <f>[1]menu_engineering!I943</f>
        <v>453.2210260075384615416</v>
      </c>
      <c r="J943" t="str">
        <f>[1]menu_engineering!J943</f>
        <v>1790.7789739924615384584</v>
      </c>
      <c r="K943">
        <f>[1]menu_engineering!K943</f>
        <v>0</v>
      </c>
    </row>
    <row r="944" spans="1:11" x14ac:dyDescent="0.2">
      <c r="A944" s="9">
        <f>[1]menu_engineering!A944</f>
        <v>45689</v>
      </c>
      <c r="B944">
        <f>[1]menu_engineering!B944</f>
        <v>4</v>
      </c>
      <c r="C944" t="str">
        <f>[1]menu_engineering!C944</f>
        <v>Eataly Chicago</v>
      </c>
      <c r="D944">
        <f>[1]menu_engineering!D944</f>
        <v>8</v>
      </c>
      <c r="E944" t="str">
        <f>[1]menu_engineering!E944</f>
        <v>Focaccia Genovese</v>
      </c>
      <c r="F944">
        <f>[1]menu_engineering!F944</f>
        <v>1380</v>
      </c>
      <c r="G944">
        <f>[1]menu_engineering!G944</f>
        <v>120</v>
      </c>
      <c r="H944" t="str">
        <f>[1]menu_engineering!H944</f>
        <v>0.6497573761538460769</v>
      </c>
      <c r="I944" t="str">
        <f>[1]menu_engineering!I944</f>
        <v>77.9708851384615292280</v>
      </c>
      <c r="J944" t="str">
        <f>[1]menu_engineering!J944</f>
        <v>1302.0291148615384707720</v>
      </c>
      <c r="K944">
        <f>[1]menu_engineering!K944</f>
        <v>0</v>
      </c>
    </row>
    <row r="945" spans="1:11" x14ac:dyDescent="0.2">
      <c r="A945" s="9">
        <f>[1]menu_engineering!A945</f>
        <v>45689</v>
      </c>
      <c r="B945">
        <f>[1]menu_engineering!B945</f>
        <v>4</v>
      </c>
      <c r="C945" t="str">
        <f>[1]menu_engineering!C945</f>
        <v>Eataly Chicago</v>
      </c>
      <c r="D945">
        <f>[1]menu_engineering!D945</f>
        <v>9</v>
      </c>
      <c r="E945" t="str">
        <f>[1]menu_engineering!E945</f>
        <v>Osso Buco</v>
      </c>
      <c r="F945">
        <f>[1]menu_engineering!F945</f>
        <v>3325</v>
      </c>
      <c r="G945">
        <f>[1]menu_engineering!G945</f>
        <v>70</v>
      </c>
      <c r="H945" t="str">
        <f>[1]menu_engineering!H945</f>
        <v>16.3351041728717105263</v>
      </c>
      <c r="I945" t="str">
        <f>[1]menu_engineering!I945</f>
        <v>1143.4572921010197368410</v>
      </c>
      <c r="J945" t="str">
        <f>[1]menu_engineering!J945</f>
        <v>2181.5427078989802631590</v>
      </c>
      <c r="K945">
        <f>[1]menu_engineering!K945</f>
        <v>0</v>
      </c>
    </row>
    <row r="946" spans="1:11" x14ac:dyDescent="0.2">
      <c r="A946" s="9">
        <f>[1]menu_engineering!A946</f>
        <v>45689</v>
      </c>
      <c r="B946">
        <f>[1]menu_engineering!B946</f>
        <v>4</v>
      </c>
      <c r="C946" t="str">
        <f>[1]menu_engineering!C946</f>
        <v>Eataly Chicago</v>
      </c>
      <c r="D946">
        <f>[1]menu_engineering!D946</f>
        <v>10</v>
      </c>
      <c r="E946" t="str">
        <f>[1]menu_engineering!E946</f>
        <v>Panzanella</v>
      </c>
      <c r="F946">
        <f>[1]menu_engineering!F946</f>
        <v>918</v>
      </c>
      <c r="G946">
        <f>[1]menu_engineering!G946</f>
        <v>68</v>
      </c>
      <c r="H946" t="str">
        <f>[1]menu_engineering!H946</f>
        <v>2.3182439276705882353</v>
      </c>
      <c r="I946" t="str">
        <f>[1]menu_engineering!I946</f>
        <v>157.6405870816000000004</v>
      </c>
      <c r="J946" t="str">
        <f>[1]menu_engineering!J946</f>
        <v>760.3594129183999999996</v>
      </c>
      <c r="K946">
        <f>[1]menu_engineering!K946</f>
        <v>0</v>
      </c>
    </row>
    <row r="947" spans="1:11" x14ac:dyDescent="0.2">
      <c r="A947" s="9">
        <f>[1]menu_engineering!A947</f>
        <v>45689</v>
      </c>
      <c r="B947">
        <f>[1]menu_engineering!B947</f>
        <v>4</v>
      </c>
      <c r="C947" t="str">
        <f>[1]menu_engineering!C947</f>
        <v>Eataly Chicago</v>
      </c>
      <c r="D947">
        <f>[1]menu_engineering!D947</f>
        <v>11</v>
      </c>
      <c r="E947" t="str">
        <f>[1]menu_engineering!E947</f>
        <v>Cacio e Pepe</v>
      </c>
      <c r="F947">
        <f>[1]menu_engineering!F947</f>
        <v>1760</v>
      </c>
      <c r="G947">
        <f>[1]menu_engineering!G947</f>
        <v>88</v>
      </c>
      <c r="H947" t="str">
        <f>[1]menu_engineering!H947</f>
        <v>1.6957273625000000000</v>
      </c>
      <c r="I947" t="str">
        <f>[1]menu_engineering!I947</f>
        <v>149.2240079000000000000</v>
      </c>
      <c r="J947" t="str">
        <f>[1]menu_engineering!J947</f>
        <v>1610.7759921000000000000</v>
      </c>
      <c r="K947">
        <f>[1]menu_engineering!K947</f>
        <v>0</v>
      </c>
    </row>
    <row r="948" spans="1:11" x14ac:dyDescent="0.2">
      <c r="A948" s="9">
        <f>[1]menu_engineering!A948</f>
        <v>45689</v>
      </c>
      <c r="B948">
        <f>[1]menu_engineering!B948</f>
        <v>4</v>
      </c>
      <c r="C948" t="str">
        <f>[1]menu_engineering!C948</f>
        <v>Eataly Chicago</v>
      </c>
      <c r="D948">
        <f>[1]menu_engineering!D948</f>
        <v>12</v>
      </c>
      <c r="E948" t="str">
        <f>[1]menu_engineering!E948</f>
        <v>Pesto alla Genovese</v>
      </c>
      <c r="F948">
        <f>[1]menu_engineering!F948</f>
        <v>1281</v>
      </c>
      <c r="G948">
        <f>[1]menu_engineering!G948</f>
        <v>61</v>
      </c>
      <c r="H948" t="str">
        <f>[1]menu_engineering!H948</f>
        <v>2.4781299037368421053</v>
      </c>
      <c r="I948" t="str">
        <f>[1]menu_engineering!I948</f>
        <v>151.1659241279473684233</v>
      </c>
      <c r="J948" t="str">
        <f>[1]menu_engineering!J948</f>
        <v>1129.8340758720526315767</v>
      </c>
      <c r="K948">
        <f>[1]menu_engineering!K948</f>
        <v>0</v>
      </c>
    </row>
    <row r="949" spans="1:11" x14ac:dyDescent="0.2">
      <c r="A949" s="9">
        <f>[1]menu_engineering!A949</f>
        <v>45689</v>
      </c>
      <c r="B949">
        <f>[1]menu_engineering!B949</f>
        <v>4</v>
      </c>
      <c r="C949" t="str">
        <f>[1]menu_engineering!C949</f>
        <v>Eataly Chicago</v>
      </c>
      <c r="D949">
        <f>[1]menu_engineering!D949</f>
        <v>13</v>
      </c>
      <c r="E949" t="str">
        <f>[1]menu_engineering!E949</f>
        <v>Quattro Formaggi Pizza</v>
      </c>
      <c r="F949">
        <f>[1]menu_engineering!F949</f>
        <v>3102</v>
      </c>
      <c r="G949">
        <f>[1]menu_engineering!G949</f>
        <v>141</v>
      </c>
      <c r="H949" t="str">
        <f>[1]menu_engineering!H949</f>
        <v>5.6883076666666666667</v>
      </c>
      <c r="I949" t="str">
        <f>[1]menu_engineering!I949</f>
        <v>802.0513810000000000047</v>
      </c>
      <c r="J949" t="str">
        <f>[1]menu_engineering!J949</f>
        <v>2299.9486189999999999953</v>
      </c>
      <c r="K949">
        <f>[1]menu_engineering!K949</f>
        <v>0</v>
      </c>
    </row>
    <row r="950" spans="1:11" x14ac:dyDescent="0.2">
      <c r="A950" s="9">
        <f>[1]menu_engineering!A950</f>
        <v>45689</v>
      </c>
      <c r="B950">
        <f>[1]menu_engineering!B950</f>
        <v>4</v>
      </c>
      <c r="C950" t="str">
        <f>[1]menu_engineering!C950</f>
        <v>Eataly Chicago</v>
      </c>
      <c r="D950">
        <f>[1]menu_engineering!D950</f>
        <v>14</v>
      </c>
      <c r="E950" t="str">
        <f>[1]menu_engineering!E950</f>
        <v>Porchetta</v>
      </c>
      <c r="F950">
        <f>[1]menu_engineering!F950</f>
        <v>1998</v>
      </c>
      <c r="G950">
        <f>[1]menu_engineering!G950</f>
        <v>74</v>
      </c>
      <c r="H950" t="str">
        <f>[1]menu_engineering!H950</f>
        <v>4.1525751571578947368</v>
      </c>
      <c r="I950" t="str">
        <f>[1]menu_engineering!I950</f>
        <v>307.2905616296842105232</v>
      </c>
      <c r="J950" t="str">
        <f>[1]menu_engineering!J950</f>
        <v>1690.7094383703157894768</v>
      </c>
      <c r="K950">
        <f>[1]menu_engineering!K950</f>
        <v>0</v>
      </c>
    </row>
    <row r="951" spans="1:11" x14ac:dyDescent="0.2">
      <c r="A951" s="9">
        <f>[1]menu_engineering!A951</f>
        <v>45689</v>
      </c>
      <c r="B951">
        <f>[1]menu_engineering!B951</f>
        <v>4</v>
      </c>
      <c r="C951" t="str">
        <f>[1]menu_engineering!C951</f>
        <v>Eataly Chicago</v>
      </c>
      <c r="D951">
        <f>[1]menu_engineering!D951</f>
        <v>15</v>
      </c>
      <c r="E951" t="str">
        <f>[1]menu_engineering!E951</f>
        <v>Pollo alla Griglia</v>
      </c>
      <c r="F951">
        <f>[1]menu_engineering!F951</f>
        <v>1880</v>
      </c>
      <c r="G951">
        <f>[1]menu_engineering!G951</f>
        <v>80</v>
      </c>
      <c r="H951" t="str">
        <f>[1]menu_engineering!H951</f>
        <v>2.6679445143888888889</v>
      </c>
      <c r="I951" t="str">
        <f>[1]menu_engineering!I951</f>
        <v>213.4355611511111111120</v>
      </c>
      <c r="J951" t="str">
        <f>[1]menu_engineering!J951</f>
        <v>1666.5644388488888888880</v>
      </c>
      <c r="K951">
        <f>[1]menu_engineering!K951</f>
        <v>0</v>
      </c>
    </row>
    <row r="952" spans="1:11" x14ac:dyDescent="0.2">
      <c r="A952" s="9">
        <f>[1]menu_engineering!A952</f>
        <v>45689</v>
      </c>
      <c r="B952">
        <f>[1]menu_engineering!B952</f>
        <v>4</v>
      </c>
      <c r="C952" t="str">
        <f>[1]menu_engineering!C952</f>
        <v>Eataly Chicago</v>
      </c>
      <c r="D952">
        <f>[1]menu_engineering!D952</f>
        <v>16</v>
      </c>
      <c r="E952" t="str">
        <f>[1]menu_engineering!E952</f>
        <v>Cannoli</v>
      </c>
      <c r="F952">
        <f>[1]menu_engineering!F952</f>
        <v>1674.5</v>
      </c>
      <c r="G952">
        <f>[1]menu_engineering!G952</f>
        <v>197</v>
      </c>
      <c r="H952" t="str">
        <f>[1]menu_engineering!H952</f>
        <v>1.2443862465909090909</v>
      </c>
      <c r="I952" t="str">
        <f>[1]menu_engineering!I952</f>
        <v>245.1440905784090909073</v>
      </c>
      <c r="J952" t="str">
        <f>[1]menu_engineering!J952</f>
        <v>1429.3559094215909090927</v>
      </c>
      <c r="K952">
        <f>[1]menu_engineering!K952</f>
        <v>0</v>
      </c>
    </row>
    <row r="953" spans="1:11" x14ac:dyDescent="0.2">
      <c r="A953" s="9">
        <f>[1]menu_engineering!A953</f>
        <v>45689</v>
      </c>
      <c r="B953">
        <f>[1]menu_engineering!B953</f>
        <v>4</v>
      </c>
      <c r="C953" t="str">
        <f>[1]menu_engineering!C953</f>
        <v>Eataly Chicago</v>
      </c>
      <c r="D953">
        <f>[1]menu_engineering!D953</f>
        <v>17</v>
      </c>
      <c r="E953" t="str">
        <f>[1]menu_engineering!E953</f>
        <v>Pistachio Gelato</v>
      </c>
      <c r="F953">
        <f>[1]menu_engineering!F953</f>
        <v>802.5</v>
      </c>
      <c r="G953">
        <f>[1]menu_engineering!G953</f>
        <v>107</v>
      </c>
      <c r="H953" t="str">
        <f>[1]menu_engineering!H953</f>
        <v>1.2141174425000000000</v>
      </c>
      <c r="I953" t="str">
        <f>[1]menu_engineering!I953</f>
        <v>129.9105663475000000000</v>
      </c>
      <c r="J953" t="str">
        <f>[1]menu_engineering!J953</f>
        <v>672.5894336525000000000</v>
      </c>
      <c r="K953">
        <f>[1]menu_engineering!K953</f>
        <v>0</v>
      </c>
    </row>
    <row r="954" spans="1:11" x14ac:dyDescent="0.2">
      <c r="A954" s="9">
        <f>[1]menu_engineering!A954</f>
        <v>45689</v>
      </c>
      <c r="B954">
        <f>[1]menu_engineering!B954</f>
        <v>4</v>
      </c>
      <c r="C954" t="str">
        <f>[1]menu_engineering!C954</f>
        <v>Eataly Chicago</v>
      </c>
      <c r="D954">
        <f>[1]menu_engineering!D954</f>
        <v>18</v>
      </c>
      <c r="E954" t="str">
        <f>[1]menu_engineering!E954</f>
        <v>Insalata di Mare</v>
      </c>
      <c r="F954">
        <f>[1]menu_engineering!F954</f>
        <v>851</v>
      </c>
      <c r="G954">
        <f>[1]menu_engineering!G954</f>
        <v>37</v>
      </c>
      <c r="H954" t="str">
        <f>[1]menu_engineering!H954</f>
        <v>6.2626614240937500000</v>
      </c>
      <c r="I954" t="str">
        <f>[1]menu_engineering!I954</f>
        <v>231.7184726914687500000</v>
      </c>
      <c r="J954" t="str">
        <f>[1]menu_engineering!J954</f>
        <v>619.2815273085312500000</v>
      </c>
      <c r="K954">
        <f>[1]menu_engineering!K954</f>
        <v>0</v>
      </c>
    </row>
    <row r="955" spans="1:11" x14ac:dyDescent="0.2">
      <c r="A955" s="9">
        <f>[1]menu_engineering!A955</f>
        <v>45717</v>
      </c>
      <c r="B955">
        <f>[1]menu_engineering!B955</f>
        <v>4</v>
      </c>
      <c r="C955" t="str">
        <f>[1]menu_engineering!C955</f>
        <v>Eataly Chicago</v>
      </c>
      <c r="D955">
        <f>[1]menu_engineering!D955</f>
        <v>1</v>
      </c>
      <c r="E955" t="str">
        <f>[1]menu_engineering!E955</f>
        <v>Spaghetti alla Carbonara</v>
      </c>
      <c r="F955">
        <f>[1]menu_engineering!F955</f>
        <v>2289</v>
      </c>
      <c r="G955">
        <f>[1]menu_engineering!G955</f>
        <v>109</v>
      </c>
      <c r="H955" t="str">
        <f>[1]menu_engineering!H955</f>
        <v>3.6434061052631578947</v>
      </c>
      <c r="I955" t="str">
        <f>[1]menu_engineering!I955</f>
        <v>397.1312654736842105223</v>
      </c>
      <c r="J955" t="str">
        <f>[1]menu_engineering!J955</f>
        <v>1891.8687345263157894777</v>
      </c>
      <c r="K955">
        <f>[1]menu_engineering!K955</f>
        <v>0</v>
      </c>
    </row>
    <row r="956" spans="1:11" x14ac:dyDescent="0.2">
      <c r="A956" s="9">
        <f>[1]menu_engineering!A956</f>
        <v>45717</v>
      </c>
      <c r="B956">
        <f>[1]menu_engineering!B956</f>
        <v>4</v>
      </c>
      <c r="C956" t="str">
        <f>[1]menu_engineering!C956</f>
        <v>Eataly Chicago</v>
      </c>
      <c r="D956">
        <f>[1]menu_engineering!D956</f>
        <v>2</v>
      </c>
      <c r="E956" t="str">
        <f>[1]menu_engineering!E956</f>
        <v>Margherita Pizza</v>
      </c>
      <c r="F956">
        <f>[1]menu_engineering!F956</f>
        <v>2484</v>
      </c>
      <c r="G956">
        <f>[1]menu_engineering!G956</f>
        <v>108</v>
      </c>
      <c r="H956" t="str">
        <f>[1]menu_engineering!H956</f>
        <v>5.8801721554117647059</v>
      </c>
      <c r="I956" t="str">
        <f>[1]menu_engineering!I956</f>
        <v>635.0585927844705882372</v>
      </c>
      <c r="J956" t="str">
        <f>[1]menu_engineering!J956</f>
        <v>1848.9414072155294117628</v>
      </c>
      <c r="K956">
        <f>[1]menu_engineering!K956</f>
        <v>0</v>
      </c>
    </row>
    <row r="957" spans="1:11" x14ac:dyDescent="0.2">
      <c r="A957" s="9">
        <f>[1]menu_engineering!A957</f>
        <v>45717</v>
      </c>
      <c r="B957">
        <f>[1]menu_engineering!B957</f>
        <v>4</v>
      </c>
      <c r="C957" t="str">
        <f>[1]menu_engineering!C957</f>
        <v>Eataly Chicago</v>
      </c>
      <c r="D957">
        <f>[1]menu_engineering!D957</f>
        <v>3</v>
      </c>
      <c r="E957" t="str">
        <f>[1]menu_engineering!E957</f>
        <v>Risotto alla Milanese</v>
      </c>
      <c r="F957">
        <f>[1]menu_engineering!F957</f>
        <v>2842</v>
      </c>
      <c r="G957">
        <f>[1]menu_engineering!G957</f>
        <v>116</v>
      </c>
      <c r="H957" t="str">
        <f>[1]menu_engineering!H957</f>
        <v>3.1323151489000000000</v>
      </c>
      <c r="I957" t="str">
        <f>[1]menu_engineering!I957</f>
        <v>363.3485572724000000000</v>
      </c>
      <c r="J957" t="str">
        <f>[1]menu_engineering!J957</f>
        <v>2478.6514427276000000000</v>
      </c>
      <c r="K957">
        <f>[1]menu_engineering!K957</f>
        <v>0</v>
      </c>
    </row>
    <row r="958" spans="1:11" x14ac:dyDescent="0.2">
      <c r="A958" s="9">
        <f>[1]menu_engineering!A958</f>
        <v>45717</v>
      </c>
      <c r="B958">
        <f>[1]menu_engineering!B958</f>
        <v>4</v>
      </c>
      <c r="C958" t="str">
        <f>[1]menu_engineering!C958</f>
        <v>Eataly Chicago</v>
      </c>
      <c r="D958">
        <f>[1]menu_engineering!D958</f>
        <v>5</v>
      </c>
      <c r="E958" t="str">
        <f>[1]menu_engineering!E958</f>
        <v>Prosciutto e Melone</v>
      </c>
      <c r="F958">
        <f>[1]menu_engineering!F958</f>
        <v>1220</v>
      </c>
      <c r="G958">
        <f>[1]menu_engineering!G958</f>
        <v>61</v>
      </c>
      <c r="H958" t="str">
        <f>[1]menu_engineering!H958</f>
        <v>6.1612500000000000000</v>
      </c>
      <c r="I958" t="str">
        <f>[1]menu_engineering!I958</f>
        <v>375.8362500000000000000</v>
      </c>
      <c r="J958" t="str">
        <f>[1]menu_engineering!J958</f>
        <v>844.1637500000000000000</v>
      </c>
      <c r="K958">
        <f>[1]menu_engineering!K958</f>
        <v>0</v>
      </c>
    </row>
    <row r="959" spans="1:11" x14ac:dyDescent="0.2">
      <c r="A959" s="9">
        <f>[1]menu_engineering!A959</f>
        <v>45717</v>
      </c>
      <c r="B959">
        <f>[1]menu_engineering!B959</f>
        <v>4</v>
      </c>
      <c r="C959" t="str">
        <f>[1]menu_engineering!C959</f>
        <v>Eataly Chicago</v>
      </c>
      <c r="D959">
        <f>[1]menu_engineering!D959</f>
        <v>6</v>
      </c>
      <c r="E959" t="str">
        <f>[1]menu_engineering!E959</f>
        <v>Bucatini all'Amatriciana</v>
      </c>
      <c r="F959">
        <f>[1]menu_engineering!F959</f>
        <v>2222</v>
      </c>
      <c r="G959">
        <f>[1]menu_engineering!G959</f>
        <v>101</v>
      </c>
      <c r="H959" t="str">
        <f>[1]menu_engineering!H959</f>
        <v>4.5322897543928571429</v>
      </c>
      <c r="I959" t="str">
        <f>[1]menu_engineering!I959</f>
        <v>457.7612651936785714329</v>
      </c>
      <c r="J959" t="str">
        <f>[1]menu_engineering!J959</f>
        <v>1764.2387348063214285671</v>
      </c>
      <c r="K959">
        <f>[1]menu_engineering!K959</f>
        <v>0</v>
      </c>
    </row>
    <row r="960" spans="1:11" x14ac:dyDescent="0.2">
      <c r="A960" s="9">
        <f>[1]menu_engineering!A960</f>
        <v>45717</v>
      </c>
      <c r="B960">
        <f>[1]menu_engineering!B960</f>
        <v>4</v>
      </c>
      <c r="C960" t="str">
        <f>[1]menu_engineering!C960</f>
        <v>Eataly Chicago</v>
      </c>
      <c r="D960">
        <f>[1]menu_engineering!D960</f>
        <v>8</v>
      </c>
      <c r="E960" t="str">
        <f>[1]menu_engineering!E960</f>
        <v>Focaccia Genovese</v>
      </c>
      <c r="F960">
        <f>[1]menu_engineering!F960</f>
        <v>1380</v>
      </c>
      <c r="G960">
        <f>[1]menu_engineering!G960</f>
        <v>120</v>
      </c>
      <c r="H960" t="str">
        <f>[1]menu_engineering!H960</f>
        <v>0.6870727708888888667</v>
      </c>
      <c r="I960" t="str">
        <f>[1]menu_engineering!I960</f>
        <v>82.4487325066666640040</v>
      </c>
      <c r="J960" t="str">
        <f>[1]menu_engineering!J960</f>
        <v>1297.5512674933333359960</v>
      </c>
      <c r="K960">
        <f>[1]menu_engineering!K960</f>
        <v>0</v>
      </c>
    </row>
    <row r="961" spans="1:11" x14ac:dyDescent="0.2">
      <c r="A961" s="9">
        <f>[1]menu_engineering!A961</f>
        <v>45717</v>
      </c>
      <c r="B961">
        <f>[1]menu_engineering!B961</f>
        <v>4</v>
      </c>
      <c r="C961" t="str">
        <f>[1]menu_engineering!C961</f>
        <v>Eataly Chicago</v>
      </c>
      <c r="D961">
        <f>[1]menu_engineering!D961</f>
        <v>9</v>
      </c>
      <c r="E961" t="str">
        <f>[1]menu_engineering!E961</f>
        <v>Osso Buco</v>
      </c>
      <c r="F961">
        <f>[1]menu_engineering!F961</f>
        <v>2090</v>
      </c>
      <c r="G961">
        <f>[1]menu_engineering!G961</f>
        <v>44</v>
      </c>
      <c r="H961" t="str">
        <f>[1]menu_engineering!H961</f>
        <v>16.5447596310446428571</v>
      </c>
      <c r="I961" t="str">
        <f>[1]menu_engineering!I961</f>
        <v>727.9694237659642857124</v>
      </c>
      <c r="J961" t="str">
        <f>[1]menu_engineering!J961</f>
        <v>1362.0305762340357142876</v>
      </c>
      <c r="K961">
        <f>[1]menu_engineering!K961</f>
        <v>0</v>
      </c>
    </row>
    <row r="962" spans="1:11" x14ac:dyDescent="0.2">
      <c r="A962" s="9">
        <f>[1]menu_engineering!A962</f>
        <v>45717</v>
      </c>
      <c r="B962">
        <f>[1]menu_engineering!B962</f>
        <v>4</v>
      </c>
      <c r="C962" t="str">
        <f>[1]menu_engineering!C962</f>
        <v>Eataly Chicago</v>
      </c>
      <c r="D962">
        <f>[1]menu_engineering!D962</f>
        <v>10</v>
      </c>
      <c r="E962" t="str">
        <f>[1]menu_engineering!E962</f>
        <v>Panzanella</v>
      </c>
      <c r="F962">
        <f>[1]menu_engineering!F962</f>
        <v>1026</v>
      </c>
      <c r="G962">
        <f>[1]menu_engineering!G962</f>
        <v>76</v>
      </c>
      <c r="H962" t="str">
        <f>[1]menu_engineering!H962</f>
        <v>2.2655751026500000000</v>
      </c>
      <c r="I962" t="str">
        <f>[1]menu_engineering!I962</f>
        <v>172.1837078014000000000</v>
      </c>
      <c r="J962" t="str">
        <f>[1]menu_engineering!J962</f>
        <v>853.8162921986000000000</v>
      </c>
      <c r="K962">
        <f>[1]menu_engineering!K962</f>
        <v>0</v>
      </c>
    </row>
    <row r="963" spans="1:11" x14ac:dyDescent="0.2">
      <c r="A963" s="9">
        <f>[1]menu_engineering!A963</f>
        <v>45717</v>
      </c>
      <c r="B963">
        <f>[1]menu_engineering!B963</f>
        <v>4</v>
      </c>
      <c r="C963" t="str">
        <f>[1]menu_engineering!C963</f>
        <v>Eataly Chicago</v>
      </c>
      <c r="D963">
        <f>[1]menu_engineering!D963</f>
        <v>11</v>
      </c>
      <c r="E963" t="str">
        <f>[1]menu_engineering!E963</f>
        <v>Cacio e Pepe</v>
      </c>
      <c r="F963">
        <f>[1]menu_engineering!F963</f>
        <v>1920</v>
      </c>
      <c r="G963">
        <f>[1]menu_engineering!G963</f>
        <v>96</v>
      </c>
      <c r="H963" t="str">
        <f>[1]menu_engineering!H963</f>
        <v>1.7068260000000000000</v>
      </c>
      <c r="I963" t="str">
        <f>[1]menu_engineering!I963</f>
        <v>163.8552960000000000000</v>
      </c>
      <c r="J963" t="str">
        <f>[1]menu_engineering!J963</f>
        <v>1756.1447040000000000000</v>
      </c>
      <c r="K963">
        <f>[1]menu_engineering!K963</f>
        <v>0</v>
      </c>
    </row>
    <row r="964" spans="1:11" x14ac:dyDescent="0.2">
      <c r="A964" s="9">
        <f>[1]menu_engineering!A964</f>
        <v>45717</v>
      </c>
      <c r="B964">
        <f>[1]menu_engineering!B964</f>
        <v>4</v>
      </c>
      <c r="C964" t="str">
        <f>[1]menu_engineering!C964</f>
        <v>Eataly Chicago</v>
      </c>
      <c r="D964">
        <f>[1]menu_engineering!D964</f>
        <v>12</v>
      </c>
      <c r="E964" t="str">
        <f>[1]menu_engineering!E964</f>
        <v>Pesto alla Genovese</v>
      </c>
      <c r="F964">
        <f>[1]menu_engineering!F964</f>
        <v>798</v>
      </c>
      <c r="G964">
        <f>[1]menu_engineering!G964</f>
        <v>38</v>
      </c>
      <c r="H964" t="str">
        <f>[1]menu_engineering!H964</f>
        <v>2.5316447992000000000</v>
      </c>
      <c r="I964" t="str">
        <f>[1]menu_engineering!I964</f>
        <v>96.2025023696000000000</v>
      </c>
      <c r="J964" t="str">
        <f>[1]menu_engineering!J964</f>
        <v>701.7974976304000000000</v>
      </c>
      <c r="K964">
        <f>[1]menu_engineering!K964</f>
        <v>0</v>
      </c>
    </row>
    <row r="965" spans="1:11" x14ac:dyDescent="0.2">
      <c r="A965" s="9">
        <f>[1]menu_engineering!A965</f>
        <v>45717</v>
      </c>
      <c r="B965">
        <f>[1]menu_engineering!B965</f>
        <v>4</v>
      </c>
      <c r="C965" t="str">
        <f>[1]menu_engineering!C965</f>
        <v>Eataly Chicago</v>
      </c>
      <c r="D965">
        <f>[1]menu_engineering!D965</f>
        <v>13</v>
      </c>
      <c r="E965" t="str">
        <f>[1]menu_engineering!E965</f>
        <v>Quattro Formaggi Pizza</v>
      </c>
      <c r="F965">
        <f>[1]menu_engineering!F965</f>
        <v>2750</v>
      </c>
      <c r="G965">
        <f>[1]menu_engineering!G965</f>
        <v>125</v>
      </c>
      <c r="H965" t="str">
        <f>[1]menu_engineering!H965</f>
        <v>5.7066227894736842105</v>
      </c>
      <c r="I965" t="str">
        <f>[1]menu_engineering!I965</f>
        <v>713.3278486842105263125</v>
      </c>
      <c r="J965" t="str">
        <f>[1]menu_engineering!J965</f>
        <v>2036.6721513157894736875</v>
      </c>
      <c r="K965">
        <f>[1]menu_engineering!K965</f>
        <v>0</v>
      </c>
    </row>
    <row r="966" spans="1:11" x14ac:dyDescent="0.2">
      <c r="A966" s="9">
        <f>[1]menu_engineering!A966</f>
        <v>45717</v>
      </c>
      <c r="B966">
        <f>[1]menu_engineering!B966</f>
        <v>4</v>
      </c>
      <c r="C966" t="str">
        <f>[1]menu_engineering!C966</f>
        <v>Eataly Chicago</v>
      </c>
      <c r="D966">
        <f>[1]menu_engineering!D966</f>
        <v>14</v>
      </c>
      <c r="E966" t="str">
        <f>[1]menu_engineering!E966</f>
        <v>Porchetta</v>
      </c>
      <c r="F966">
        <f>[1]menu_engineering!F966</f>
        <v>2403</v>
      </c>
      <c r="G966">
        <f>[1]menu_engineering!G966</f>
        <v>89</v>
      </c>
      <c r="H966" t="str">
        <f>[1]menu_engineering!H966</f>
        <v>4.1990847937666666000</v>
      </c>
      <c r="I966" t="str">
        <f>[1]menu_engineering!I966</f>
        <v>373.7185466452333274000</v>
      </c>
      <c r="J966" t="str">
        <f>[1]menu_engineering!J966</f>
        <v>2029.2814533547666726000</v>
      </c>
      <c r="K966">
        <f>[1]menu_engineering!K966</f>
        <v>0</v>
      </c>
    </row>
    <row r="967" spans="1:11" x14ac:dyDescent="0.2">
      <c r="A967" s="9">
        <f>[1]menu_engineering!A967</f>
        <v>45717</v>
      </c>
      <c r="B967">
        <f>[1]menu_engineering!B967</f>
        <v>4</v>
      </c>
      <c r="C967" t="str">
        <f>[1]menu_engineering!C967</f>
        <v>Eataly Chicago</v>
      </c>
      <c r="D967">
        <f>[1]menu_engineering!D967</f>
        <v>15</v>
      </c>
      <c r="E967" t="str">
        <f>[1]menu_engineering!E967</f>
        <v>Pollo alla Griglia</v>
      </c>
      <c r="F967">
        <f>[1]menu_engineering!F967</f>
        <v>1903.5</v>
      </c>
      <c r="G967">
        <f>[1]menu_engineering!G967</f>
        <v>81</v>
      </c>
      <c r="H967" t="str">
        <f>[1]menu_engineering!H967</f>
        <v>2.7033478153000000000</v>
      </c>
      <c r="I967" t="str">
        <f>[1]menu_engineering!I967</f>
        <v>218.9711730393000000000</v>
      </c>
      <c r="J967" t="str">
        <f>[1]menu_engineering!J967</f>
        <v>1684.5288269607000000000</v>
      </c>
      <c r="K967">
        <f>[1]menu_engineering!K967</f>
        <v>0</v>
      </c>
    </row>
    <row r="968" spans="1:11" x14ac:dyDescent="0.2">
      <c r="A968" s="9">
        <f>[1]menu_engineering!A968</f>
        <v>45717</v>
      </c>
      <c r="B968">
        <f>[1]menu_engineering!B968</f>
        <v>4</v>
      </c>
      <c r="C968" t="str">
        <f>[1]menu_engineering!C968</f>
        <v>Eataly Chicago</v>
      </c>
      <c r="D968">
        <f>[1]menu_engineering!D968</f>
        <v>16</v>
      </c>
      <c r="E968" t="str">
        <f>[1]menu_engineering!E968</f>
        <v>Cannoli</v>
      </c>
      <c r="F968">
        <f>[1]menu_engineering!F968</f>
        <v>1292</v>
      </c>
      <c r="G968">
        <f>[1]menu_engineering!G968</f>
        <v>152</v>
      </c>
      <c r="H968" t="str">
        <f>[1]menu_engineering!H968</f>
        <v>1.2547344939583332500</v>
      </c>
      <c r="I968" t="str">
        <f>[1]menu_engineering!I968</f>
        <v>190.7196430816666540000</v>
      </c>
      <c r="J968" t="str">
        <f>[1]menu_engineering!J968</f>
        <v>1101.2803569183333460000</v>
      </c>
      <c r="K968">
        <f>[1]menu_engineering!K968</f>
        <v>0</v>
      </c>
    </row>
    <row r="969" spans="1:11" x14ac:dyDescent="0.2">
      <c r="A969" s="9">
        <f>[1]menu_engineering!A969</f>
        <v>45717</v>
      </c>
      <c r="B969">
        <f>[1]menu_engineering!B969</f>
        <v>4</v>
      </c>
      <c r="C969" t="str">
        <f>[1]menu_engineering!C969</f>
        <v>Eataly Chicago</v>
      </c>
      <c r="D969">
        <f>[1]menu_engineering!D969</f>
        <v>17</v>
      </c>
      <c r="E969" t="str">
        <f>[1]menu_engineering!E969</f>
        <v>Pistachio Gelato</v>
      </c>
      <c r="F969">
        <f>[1]menu_engineering!F969</f>
        <v>990</v>
      </c>
      <c r="G969">
        <f>[1]menu_engineering!G969</f>
        <v>132</v>
      </c>
      <c r="H969" t="str">
        <f>[1]menu_engineering!H969</f>
        <v>1.2137707350000000000</v>
      </c>
      <c r="I969" t="str">
        <f>[1]menu_engineering!I969</f>
        <v>160.2177370200000000000</v>
      </c>
      <c r="J969" t="str">
        <f>[1]menu_engineering!J969</f>
        <v>829.7822629800000000000</v>
      </c>
      <c r="K969">
        <f>[1]menu_engineering!K969</f>
        <v>0</v>
      </c>
    </row>
    <row r="970" spans="1:11" x14ac:dyDescent="0.2">
      <c r="A970" s="9">
        <f>[1]menu_engineering!A970</f>
        <v>45717</v>
      </c>
      <c r="B970">
        <f>[1]menu_engineering!B970</f>
        <v>4</v>
      </c>
      <c r="C970" t="str">
        <f>[1]menu_engineering!C970</f>
        <v>Eataly Chicago</v>
      </c>
      <c r="D970">
        <f>[1]menu_engineering!D970</f>
        <v>18</v>
      </c>
      <c r="E970" t="str">
        <f>[1]menu_engineering!E970</f>
        <v>Insalata di Mare</v>
      </c>
      <c r="F970">
        <f>[1]menu_engineering!F970</f>
        <v>1058</v>
      </c>
      <c r="G970">
        <f>[1]menu_engineering!G970</f>
        <v>46</v>
      </c>
      <c r="H970" t="str">
        <f>[1]menu_engineering!H970</f>
        <v>6.2924893871911764706</v>
      </c>
      <c r="I970" t="str">
        <f>[1]menu_engineering!I970</f>
        <v>289.4545118107941176476</v>
      </c>
      <c r="J970" t="str">
        <f>[1]menu_engineering!J970</f>
        <v>768.5454881892058823524</v>
      </c>
      <c r="K970">
        <f>[1]menu_engineering!K970</f>
        <v>0</v>
      </c>
    </row>
    <row r="971" spans="1:11" x14ac:dyDescent="0.2">
      <c r="A971" s="9">
        <f>[1]menu_engineering!A971</f>
        <v>45748</v>
      </c>
      <c r="B971">
        <f>[1]menu_engineering!B971</f>
        <v>4</v>
      </c>
      <c r="C971" t="str">
        <f>[1]menu_engineering!C971</f>
        <v>Eataly Chicago</v>
      </c>
      <c r="D971">
        <f>[1]menu_engineering!D971</f>
        <v>1</v>
      </c>
      <c r="E971" t="str">
        <f>[1]menu_engineering!E971</f>
        <v>Spaghetti alla Carbonara</v>
      </c>
      <c r="F971">
        <f>[1]menu_engineering!F971</f>
        <v>2940</v>
      </c>
      <c r="G971">
        <f>[1]menu_engineering!G971</f>
        <v>140</v>
      </c>
      <c r="H971" t="str">
        <f>[1]menu_engineering!H971</f>
        <v>3.6179858125000000000</v>
      </c>
      <c r="I971" t="str">
        <f>[1]menu_engineering!I971</f>
        <v>506.5180137500000000000</v>
      </c>
      <c r="J971" t="str">
        <f>[1]menu_engineering!J971</f>
        <v>2433.4819862500000000000</v>
      </c>
      <c r="K971">
        <f>[1]menu_engineering!K971</f>
        <v>0</v>
      </c>
    </row>
    <row r="972" spans="1:11" x14ac:dyDescent="0.2">
      <c r="A972" s="9">
        <f>[1]menu_engineering!A972</f>
        <v>45748</v>
      </c>
      <c r="B972">
        <f>[1]menu_engineering!B972</f>
        <v>4</v>
      </c>
      <c r="C972" t="str">
        <f>[1]menu_engineering!C972</f>
        <v>Eataly Chicago</v>
      </c>
      <c r="D972">
        <f>[1]menu_engineering!D972</f>
        <v>2</v>
      </c>
      <c r="E972" t="str">
        <f>[1]menu_engineering!E972</f>
        <v>Margherita Pizza</v>
      </c>
      <c r="F972">
        <f>[1]menu_engineering!F972</f>
        <v>4071</v>
      </c>
      <c r="G972">
        <f>[1]menu_engineering!G972</f>
        <v>177</v>
      </c>
      <c r="H972" t="str">
        <f>[1]menu_engineering!H972</f>
        <v>5.8366368141111111111</v>
      </c>
      <c r="I972" t="str">
        <f>[1]menu_engineering!I972</f>
        <v>1033.0847160976666666647</v>
      </c>
      <c r="J972" t="str">
        <f>[1]menu_engineering!J972</f>
        <v>3037.9152839023333333353</v>
      </c>
      <c r="K972">
        <f>[1]menu_engineering!K972</f>
        <v>0</v>
      </c>
    </row>
    <row r="973" spans="1:11" x14ac:dyDescent="0.2">
      <c r="A973" s="9">
        <f>[1]menu_engineering!A973</f>
        <v>45748</v>
      </c>
      <c r="B973">
        <f>[1]menu_engineering!B973</f>
        <v>4</v>
      </c>
      <c r="C973" t="str">
        <f>[1]menu_engineering!C973</f>
        <v>Eataly Chicago</v>
      </c>
      <c r="D973">
        <f>[1]menu_engineering!D973</f>
        <v>3</v>
      </c>
      <c r="E973" t="str">
        <f>[1]menu_engineering!E973</f>
        <v>Risotto alla Milanese</v>
      </c>
      <c r="F973">
        <f>[1]menu_engineering!F973</f>
        <v>2572.5</v>
      </c>
      <c r="G973">
        <f>[1]menu_engineering!G973</f>
        <v>105</v>
      </c>
      <c r="H973" t="str">
        <f>[1]menu_engineering!H973</f>
        <v>3.1560913768571428571</v>
      </c>
      <c r="I973" t="str">
        <f>[1]menu_engineering!I973</f>
        <v>331.3895945699999999955</v>
      </c>
      <c r="J973" t="str">
        <f>[1]menu_engineering!J973</f>
        <v>2241.1104054300000000045</v>
      </c>
      <c r="K973">
        <f>[1]menu_engineering!K973</f>
        <v>0</v>
      </c>
    </row>
    <row r="974" spans="1:11" x14ac:dyDescent="0.2">
      <c r="A974" s="9">
        <f>[1]menu_engineering!A974</f>
        <v>45748</v>
      </c>
      <c r="B974">
        <f>[1]menu_engineering!B974</f>
        <v>4</v>
      </c>
      <c r="C974" t="str">
        <f>[1]menu_engineering!C974</f>
        <v>Eataly Chicago</v>
      </c>
      <c r="D974">
        <f>[1]menu_engineering!D974</f>
        <v>5</v>
      </c>
      <c r="E974" t="str">
        <f>[1]menu_engineering!E974</f>
        <v>Prosciutto e Melone</v>
      </c>
      <c r="F974">
        <f>[1]menu_engineering!F974</f>
        <v>1580</v>
      </c>
      <c r="G974">
        <f>[1]menu_engineering!G974</f>
        <v>79</v>
      </c>
      <c r="H974" t="str">
        <f>[1]menu_engineering!H974</f>
        <v>5.9116176470588235294</v>
      </c>
      <c r="I974" t="str">
        <f>[1]menu_engineering!I974</f>
        <v>467.0177941176470588226</v>
      </c>
      <c r="J974" t="str">
        <f>[1]menu_engineering!J974</f>
        <v>1112.9822058823529411774</v>
      </c>
      <c r="K974">
        <f>[1]menu_engineering!K974</f>
        <v>0</v>
      </c>
    </row>
    <row r="975" spans="1:11" x14ac:dyDescent="0.2">
      <c r="A975" s="9">
        <f>[1]menu_engineering!A975</f>
        <v>45748</v>
      </c>
      <c r="B975">
        <f>[1]menu_engineering!B975</f>
        <v>4</v>
      </c>
      <c r="C975" t="str">
        <f>[1]menu_engineering!C975</f>
        <v>Eataly Chicago</v>
      </c>
      <c r="D975">
        <f>[1]menu_engineering!D975</f>
        <v>6</v>
      </c>
      <c r="E975" t="str">
        <f>[1]menu_engineering!E975</f>
        <v>Bucatini all'Amatriciana</v>
      </c>
      <c r="F975">
        <f>[1]menu_engineering!F975</f>
        <v>2376</v>
      </c>
      <c r="G975">
        <f>[1]menu_engineering!G975</f>
        <v>108</v>
      </c>
      <c r="H975" t="str">
        <f>[1]menu_engineering!H975</f>
        <v>4.4863108011250000000</v>
      </c>
      <c r="I975" t="str">
        <f>[1]menu_engineering!I975</f>
        <v>484.5215665215000000000</v>
      </c>
      <c r="J975" t="str">
        <f>[1]menu_engineering!J975</f>
        <v>1891.4784334785000000000</v>
      </c>
      <c r="K975">
        <f>[1]menu_engineering!K975</f>
        <v>0</v>
      </c>
    </row>
    <row r="976" spans="1:11" x14ac:dyDescent="0.2">
      <c r="A976" s="9">
        <f>[1]menu_engineering!A976</f>
        <v>45748</v>
      </c>
      <c r="B976">
        <f>[1]menu_engineering!B976</f>
        <v>4</v>
      </c>
      <c r="C976" t="str">
        <f>[1]menu_engineering!C976</f>
        <v>Eataly Chicago</v>
      </c>
      <c r="D976">
        <f>[1]menu_engineering!D976</f>
        <v>8</v>
      </c>
      <c r="E976" t="str">
        <f>[1]menu_engineering!E976</f>
        <v>Focaccia Genovese</v>
      </c>
      <c r="F976">
        <f>[1]menu_engineering!F976</f>
        <v>1253.5</v>
      </c>
      <c r="G976">
        <f>[1]menu_engineering!G976</f>
        <v>109</v>
      </c>
      <c r="H976" t="str">
        <f>[1]menu_engineering!H976</f>
        <v>0.6882617916666668125</v>
      </c>
      <c r="I976" t="str">
        <f>[1]menu_engineering!I976</f>
        <v>75.0205352916666825625</v>
      </c>
      <c r="J976" t="str">
        <f>[1]menu_engineering!J976</f>
        <v>1178.4794647083333174375</v>
      </c>
      <c r="K976">
        <f>[1]menu_engineering!K976</f>
        <v>0</v>
      </c>
    </row>
    <row r="977" spans="1:11" x14ac:dyDescent="0.2">
      <c r="A977" s="9">
        <f>[1]menu_engineering!A977</f>
        <v>45748</v>
      </c>
      <c r="B977">
        <f>[1]menu_engineering!B977</f>
        <v>4</v>
      </c>
      <c r="C977" t="str">
        <f>[1]menu_engineering!C977</f>
        <v>Eataly Chicago</v>
      </c>
      <c r="D977">
        <f>[1]menu_engineering!D977</f>
        <v>9</v>
      </c>
      <c r="E977" t="str">
        <f>[1]menu_engineering!E977</f>
        <v>Osso Buco</v>
      </c>
      <c r="F977">
        <f>[1]menu_engineering!F977</f>
        <v>2612.5</v>
      </c>
      <c r="G977">
        <f>[1]menu_engineering!G977</f>
        <v>55</v>
      </c>
      <c r="H977" t="str">
        <f>[1]menu_engineering!H977</f>
        <v>16.5411081002863636364</v>
      </c>
      <c r="I977" t="str">
        <f>[1]menu_engineering!I977</f>
        <v>909.7609455157500000020</v>
      </c>
      <c r="J977" t="str">
        <f>[1]menu_engineering!J977</f>
        <v>1702.7390544842499999980</v>
      </c>
      <c r="K977">
        <f>[1]menu_engineering!K977</f>
        <v>0</v>
      </c>
    </row>
    <row r="978" spans="1:11" x14ac:dyDescent="0.2">
      <c r="A978" s="9">
        <f>[1]menu_engineering!A978</f>
        <v>45748</v>
      </c>
      <c r="B978">
        <f>[1]menu_engineering!B978</f>
        <v>4</v>
      </c>
      <c r="C978" t="str">
        <f>[1]menu_engineering!C978</f>
        <v>Eataly Chicago</v>
      </c>
      <c r="D978">
        <f>[1]menu_engineering!D978</f>
        <v>10</v>
      </c>
      <c r="E978" t="str">
        <f>[1]menu_engineering!E978</f>
        <v>Panzanella</v>
      </c>
      <c r="F978">
        <f>[1]menu_engineering!F978</f>
        <v>1498.5</v>
      </c>
      <c r="G978">
        <f>[1]menu_engineering!G978</f>
        <v>111</v>
      </c>
      <c r="H978" t="str">
        <f>[1]menu_engineering!H978</f>
        <v>2.1379814860857142857</v>
      </c>
      <c r="I978" t="str">
        <f>[1]menu_engineering!I978</f>
        <v>237.3159449555142857127</v>
      </c>
      <c r="J978" t="str">
        <f>[1]menu_engineering!J978</f>
        <v>1261.1840550444857142873</v>
      </c>
      <c r="K978">
        <f>[1]menu_engineering!K978</f>
        <v>0</v>
      </c>
    </row>
    <row r="979" spans="1:11" x14ac:dyDescent="0.2">
      <c r="A979" s="9">
        <f>[1]menu_engineering!A979</f>
        <v>45748</v>
      </c>
      <c r="B979">
        <f>[1]menu_engineering!B979</f>
        <v>4</v>
      </c>
      <c r="C979" t="str">
        <f>[1]menu_engineering!C979</f>
        <v>Eataly Chicago</v>
      </c>
      <c r="D979">
        <f>[1]menu_engineering!D979</f>
        <v>11</v>
      </c>
      <c r="E979" t="str">
        <f>[1]menu_engineering!E979</f>
        <v>Cacio e Pepe</v>
      </c>
      <c r="F979">
        <f>[1]menu_engineering!F979</f>
        <v>2160</v>
      </c>
      <c r="G979">
        <f>[1]menu_engineering!G979</f>
        <v>108</v>
      </c>
      <c r="H979" t="str">
        <f>[1]menu_engineering!H979</f>
        <v>1.6930863958333333333</v>
      </c>
      <c r="I979" t="str">
        <f>[1]menu_engineering!I979</f>
        <v>182.8533307499999999964</v>
      </c>
      <c r="J979" t="str">
        <f>[1]menu_engineering!J979</f>
        <v>1977.1466692500000000036</v>
      </c>
      <c r="K979">
        <f>[1]menu_engineering!K979</f>
        <v>0</v>
      </c>
    </row>
    <row r="980" spans="1:11" x14ac:dyDescent="0.2">
      <c r="A980" s="9">
        <f>[1]menu_engineering!A980</f>
        <v>45748</v>
      </c>
      <c r="B980">
        <f>[1]menu_engineering!B980</f>
        <v>4</v>
      </c>
      <c r="C980" t="str">
        <f>[1]menu_engineering!C980</f>
        <v>Eataly Chicago</v>
      </c>
      <c r="D980">
        <f>[1]menu_engineering!D980</f>
        <v>12</v>
      </c>
      <c r="E980" t="str">
        <f>[1]menu_engineering!E980</f>
        <v>Pesto alla Genovese</v>
      </c>
      <c r="F980">
        <f>[1]menu_engineering!F980</f>
        <v>1386</v>
      </c>
      <c r="G980">
        <f>[1]menu_engineering!G980</f>
        <v>66</v>
      </c>
      <c r="H980" t="str">
        <f>[1]menu_engineering!H980</f>
        <v>2.5088125702500000000</v>
      </c>
      <c r="I980" t="str">
        <f>[1]menu_engineering!I980</f>
        <v>165.5816296365000000000</v>
      </c>
      <c r="J980" t="str">
        <f>[1]menu_engineering!J980</f>
        <v>1220.4183703635000000000</v>
      </c>
      <c r="K980">
        <f>[1]menu_engineering!K980</f>
        <v>0</v>
      </c>
    </row>
    <row r="981" spans="1:11" x14ac:dyDescent="0.2">
      <c r="A981" s="9">
        <f>[1]menu_engineering!A981</f>
        <v>45748</v>
      </c>
      <c r="B981">
        <f>[1]menu_engineering!B981</f>
        <v>4</v>
      </c>
      <c r="C981" t="str">
        <f>[1]menu_engineering!C981</f>
        <v>Eataly Chicago</v>
      </c>
      <c r="D981">
        <f>[1]menu_engineering!D981</f>
        <v>13</v>
      </c>
      <c r="E981" t="str">
        <f>[1]menu_engineering!E981</f>
        <v>Quattro Formaggi Pizza</v>
      </c>
      <c r="F981">
        <f>[1]menu_engineering!F981</f>
        <v>3234</v>
      </c>
      <c r="G981">
        <f>[1]menu_engineering!G981</f>
        <v>147</v>
      </c>
      <c r="H981" t="str">
        <f>[1]menu_engineering!H981</f>
        <v>5.7448547500000000000</v>
      </c>
      <c r="I981" t="str">
        <f>[1]menu_engineering!I981</f>
        <v>844.4936482500000000000</v>
      </c>
      <c r="J981" t="str">
        <f>[1]menu_engineering!J981</f>
        <v>2389.5063517500000000000</v>
      </c>
      <c r="K981">
        <f>[1]menu_engineering!K981</f>
        <v>0</v>
      </c>
    </row>
    <row r="982" spans="1:11" x14ac:dyDescent="0.2">
      <c r="A982" s="9">
        <f>[1]menu_engineering!A982</f>
        <v>45748</v>
      </c>
      <c r="B982">
        <f>[1]menu_engineering!B982</f>
        <v>4</v>
      </c>
      <c r="C982" t="str">
        <f>[1]menu_engineering!C982</f>
        <v>Eataly Chicago</v>
      </c>
      <c r="D982">
        <f>[1]menu_engineering!D982</f>
        <v>14</v>
      </c>
      <c r="E982" t="str">
        <f>[1]menu_engineering!E982</f>
        <v>Porchetta</v>
      </c>
      <c r="F982">
        <f>[1]menu_engineering!F982</f>
        <v>1971</v>
      </c>
      <c r="G982">
        <f>[1]menu_engineering!G982</f>
        <v>73</v>
      </c>
      <c r="H982" t="str">
        <f>[1]menu_engineering!H982</f>
        <v>4.1609377385984848182</v>
      </c>
      <c r="I982" t="str">
        <f>[1]menu_engineering!I982</f>
        <v>303.7484549176893917286</v>
      </c>
      <c r="J982" t="str">
        <f>[1]menu_engineering!J982</f>
        <v>1667.2515450823106082714</v>
      </c>
      <c r="K982">
        <f>[1]menu_engineering!K982</f>
        <v>0</v>
      </c>
    </row>
    <row r="983" spans="1:11" x14ac:dyDescent="0.2">
      <c r="A983" s="9">
        <f>[1]menu_engineering!A983</f>
        <v>45748</v>
      </c>
      <c r="B983">
        <f>[1]menu_engineering!B983</f>
        <v>4</v>
      </c>
      <c r="C983" t="str">
        <f>[1]menu_engineering!C983</f>
        <v>Eataly Chicago</v>
      </c>
      <c r="D983">
        <f>[1]menu_engineering!D983</f>
        <v>15</v>
      </c>
      <c r="E983" t="str">
        <f>[1]menu_engineering!E983</f>
        <v>Pollo alla Griglia</v>
      </c>
      <c r="F983">
        <f>[1]menu_engineering!F983</f>
        <v>2021</v>
      </c>
      <c r="G983">
        <f>[1]menu_engineering!G983</f>
        <v>86</v>
      </c>
      <c r="H983" t="str">
        <f>[1]menu_engineering!H983</f>
        <v>2.6887011329047619048</v>
      </c>
      <c r="I983" t="str">
        <f>[1]menu_engineering!I983</f>
        <v>231.2282974298095238128</v>
      </c>
      <c r="J983" t="str">
        <f>[1]menu_engineering!J983</f>
        <v>1789.7717025701904761872</v>
      </c>
      <c r="K983">
        <f>[1]menu_engineering!K983</f>
        <v>0</v>
      </c>
    </row>
    <row r="984" spans="1:11" x14ac:dyDescent="0.2">
      <c r="A984" s="9">
        <f>[1]menu_engineering!A984</f>
        <v>45748</v>
      </c>
      <c r="B984">
        <f>[1]menu_engineering!B984</f>
        <v>4</v>
      </c>
      <c r="C984" t="str">
        <f>[1]menu_engineering!C984</f>
        <v>Eataly Chicago</v>
      </c>
      <c r="D984">
        <f>[1]menu_engineering!D984</f>
        <v>16</v>
      </c>
      <c r="E984" t="str">
        <f>[1]menu_engineering!E984</f>
        <v>Cannoli</v>
      </c>
      <c r="F984">
        <f>[1]menu_engineering!F984</f>
        <v>1181.5</v>
      </c>
      <c r="G984">
        <f>[1]menu_engineering!G984</f>
        <v>139</v>
      </c>
      <c r="H984" t="str">
        <f>[1]menu_engineering!H984</f>
        <v>1.2795762981410254615</v>
      </c>
      <c r="I984" t="str">
        <f>[1]menu_engineering!I984</f>
        <v>177.8611054416025391485</v>
      </c>
      <c r="J984" t="str">
        <f>[1]menu_engineering!J984</f>
        <v>1003.6388945583974608515</v>
      </c>
      <c r="K984">
        <f>[1]menu_engineering!K984</f>
        <v>0</v>
      </c>
    </row>
    <row r="985" spans="1:11" x14ac:dyDescent="0.2">
      <c r="A985" s="9">
        <f>[1]menu_engineering!A985</f>
        <v>45748</v>
      </c>
      <c r="B985">
        <f>[1]menu_engineering!B985</f>
        <v>4</v>
      </c>
      <c r="C985" t="str">
        <f>[1]menu_engineering!C985</f>
        <v>Eataly Chicago</v>
      </c>
      <c r="D985">
        <f>[1]menu_engineering!D985</f>
        <v>17</v>
      </c>
      <c r="E985" t="str">
        <f>[1]menu_engineering!E985</f>
        <v>Pistachio Gelato</v>
      </c>
      <c r="F985">
        <f>[1]menu_engineering!F985</f>
        <v>1237.5</v>
      </c>
      <c r="G985">
        <f>[1]menu_engineering!G985</f>
        <v>165</v>
      </c>
      <c r="H985" t="str">
        <f>[1]menu_engineering!H985</f>
        <v>1.2351724462500000000</v>
      </c>
      <c r="I985" t="str">
        <f>[1]menu_engineering!I985</f>
        <v>203.8034536312500000000</v>
      </c>
      <c r="J985" t="str">
        <f>[1]menu_engineering!J985</f>
        <v>1033.6965463687500000000</v>
      </c>
      <c r="K985">
        <f>[1]menu_engineering!K985</f>
        <v>0</v>
      </c>
    </row>
    <row r="986" spans="1:11" x14ac:dyDescent="0.2">
      <c r="A986" s="9">
        <f>[1]menu_engineering!A986</f>
        <v>45748</v>
      </c>
      <c r="B986">
        <f>[1]menu_engineering!B986</f>
        <v>4</v>
      </c>
      <c r="C986" t="str">
        <f>[1]menu_engineering!C986</f>
        <v>Eataly Chicago</v>
      </c>
      <c r="D986">
        <f>[1]menu_engineering!D986</f>
        <v>18</v>
      </c>
      <c r="E986" t="str">
        <f>[1]menu_engineering!E986</f>
        <v>Insalata di Mare</v>
      </c>
      <c r="F986">
        <f>[1]menu_engineering!F986</f>
        <v>1311</v>
      </c>
      <c r="G986">
        <f>[1]menu_engineering!G986</f>
        <v>57</v>
      </c>
      <c r="H986" t="str">
        <f>[1]menu_engineering!H986</f>
        <v>6.2577625313472222222</v>
      </c>
      <c r="I986" t="str">
        <f>[1]menu_engineering!I986</f>
        <v>356.6924642867916666654</v>
      </c>
      <c r="J986" t="str">
        <f>[1]menu_engineering!J986</f>
        <v>954.3075357132083333346</v>
      </c>
      <c r="K986">
        <f>[1]menu_engineering!K986</f>
        <v>0</v>
      </c>
    </row>
    <row r="987" spans="1:11" x14ac:dyDescent="0.2">
      <c r="A987" s="9">
        <f>[1]menu_engineering!A987</f>
        <v>45778</v>
      </c>
      <c r="B987">
        <f>[1]menu_engineering!B987</f>
        <v>4</v>
      </c>
      <c r="C987" t="str">
        <f>[1]menu_engineering!C987</f>
        <v>Eataly Chicago</v>
      </c>
      <c r="D987">
        <f>[1]menu_engineering!D987</f>
        <v>1</v>
      </c>
      <c r="E987" t="str">
        <f>[1]menu_engineering!E987</f>
        <v>Spaghetti alla Carbonara</v>
      </c>
      <c r="F987">
        <f>[1]menu_engineering!F987</f>
        <v>4116</v>
      </c>
      <c r="G987">
        <f>[1]menu_engineering!G987</f>
        <v>196</v>
      </c>
      <c r="H987" t="str">
        <f>[1]menu_engineering!H987</f>
        <v>3.6688603750000000000</v>
      </c>
      <c r="I987" t="str">
        <f>[1]menu_engineering!I987</f>
        <v>719.0966335000000000000</v>
      </c>
      <c r="J987" t="str">
        <f>[1]menu_engineering!J987</f>
        <v>3396.9033665000000000000</v>
      </c>
      <c r="K987">
        <f>[1]menu_engineering!K987</f>
        <v>0</v>
      </c>
    </row>
    <row r="988" spans="1:11" x14ac:dyDescent="0.2">
      <c r="A988" s="9">
        <f>[1]menu_engineering!A988</f>
        <v>45778</v>
      </c>
      <c r="B988">
        <f>[1]menu_engineering!B988</f>
        <v>4</v>
      </c>
      <c r="C988" t="str">
        <f>[1]menu_engineering!C988</f>
        <v>Eataly Chicago</v>
      </c>
      <c r="D988">
        <f>[1]menu_engineering!D988</f>
        <v>2</v>
      </c>
      <c r="E988" t="str">
        <f>[1]menu_engineering!E988</f>
        <v>Margherita Pizza</v>
      </c>
      <c r="F988">
        <f>[1]menu_engineering!F988</f>
        <v>3772</v>
      </c>
      <c r="G988">
        <f>[1]menu_engineering!G988</f>
        <v>164</v>
      </c>
      <c r="H988" t="str">
        <f>[1]menu_engineering!H988</f>
        <v>5.7819341369411764706</v>
      </c>
      <c r="I988" t="str">
        <f>[1]menu_engineering!I988</f>
        <v>948.2371984583529411784</v>
      </c>
      <c r="J988" t="str">
        <f>[1]menu_engineering!J988</f>
        <v>2823.7628015416470588216</v>
      </c>
      <c r="K988">
        <f>[1]menu_engineering!K988</f>
        <v>0</v>
      </c>
    </row>
    <row r="989" spans="1:11" x14ac:dyDescent="0.2">
      <c r="A989" s="9">
        <f>[1]menu_engineering!A989</f>
        <v>45778</v>
      </c>
      <c r="B989">
        <f>[1]menu_engineering!B989</f>
        <v>4</v>
      </c>
      <c r="C989" t="str">
        <f>[1]menu_engineering!C989</f>
        <v>Eataly Chicago</v>
      </c>
      <c r="D989">
        <f>[1]menu_engineering!D989</f>
        <v>3</v>
      </c>
      <c r="E989" t="str">
        <f>[1]menu_engineering!E989</f>
        <v>Risotto alla Milanese</v>
      </c>
      <c r="F989">
        <f>[1]menu_engineering!F989</f>
        <v>2278.5</v>
      </c>
      <c r="G989">
        <f>[1]menu_engineering!G989</f>
        <v>93</v>
      </c>
      <c r="H989" t="str">
        <f>[1]menu_engineering!H989</f>
        <v>3.1369945579000000000</v>
      </c>
      <c r="I989" t="str">
        <f>[1]menu_engineering!I989</f>
        <v>291.7404938847000000000</v>
      </c>
      <c r="J989" t="str">
        <f>[1]menu_engineering!J989</f>
        <v>1986.7595061153000000000</v>
      </c>
      <c r="K989">
        <f>[1]menu_engineering!K989</f>
        <v>0</v>
      </c>
    </row>
    <row r="990" spans="1:11" x14ac:dyDescent="0.2">
      <c r="A990" s="9">
        <f>[1]menu_engineering!A990</f>
        <v>45778</v>
      </c>
      <c r="B990">
        <f>[1]menu_engineering!B990</f>
        <v>4</v>
      </c>
      <c r="C990" t="str">
        <f>[1]menu_engineering!C990</f>
        <v>Eataly Chicago</v>
      </c>
      <c r="D990">
        <f>[1]menu_engineering!D990</f>
        <v>5</v>
      </c>
      <c r="E990" t="str">
        <f>[1]menu_engineering!E990</f>
        <v>Prosciutto e Melone</v>
      </c>
      <c r="F990">
        <f>[1]menu_engineering!F990</f>
        <v>1800</v>
      </c>
      <c r="G990">
        <f>[1]menu_engineering!G990</f>
        <v>90</v>
      </c>
      <c r="H990" t="str">
        <f>[1]menu_engineering!H990</f>
        <v>5.7122916666666666667</v>
      </c>
      <c r="I990" t="str">
        <f>[1]menu_engineering!I990</f>
        <v>514.1062500000000000030</v>
      </c>
      <c r="J990" t="str">
        <f>[1]menu_engineering!J990</f>
        <v>1285.8937499999999999970</v>
      </c>
      <c r="K990">
        <f>[1]menu_engineering!K990</f>
        <v>0</v>
      </c>
    </row>
    <row r="991" spans="1:11" x14ac:dyDescent="0.2">
      <c r="A991" s="9">
        <f>[1]menu_engineering!A991</f>
        <v>45778</v>
      </c>
      <c r="B991">
        <f>[1]menu_engineering!B991</f>
        <v>4</v>
      </c>
      <c r="C991" t="str">
        <f>[1]menu_engineering!C991</f>
        <v>Eataly Chicago</v>
      </c>
      <c r="D991">
        <f>[1]menu_engineering!D991</f>
        <v>6</v>
      </c>
      <c r="E991" t="str">
        <f>[1]menu_engineering!E991</f>
        <v>Bucatini all'Amatriciana</v>
      </c>
      <c r="F991">
        <f>[1]menu_engineering!F991</f>
        <v>2706</v>
      </c>
      <c r="G991">
        <f>[1]menu_engineering!G991</f>
        <v>123</v>
      </c>
      <c r="H991" t="str">
        <f>[1]menu_engineering!H991</f>
        <v>4.4979075494333333333</v>
      </c>
      <c r="I991" t="str">
        <f>[1]menu_engineering!I991</f>
        <v>553.2426285802999999959</v>
      </c>
      <c r="J991" t="str">
        <f>[1]menu_engineering!J991</f>
        <v>2152.7573714197000000041</v>
      </c>
      <c r="K991">
        <f>[1]menu_engineering!K991</f>
        <v>0</v>
      </c>
    </row>
    <row r="992" spans="1:11" x14ac:dyDescent="0.2">
      <c r="A992" s="9">
        <f>[1]menu_engineering!A992</f>
        <v>45778</v>
      </c>
      <c r="B992">
        <f>[1]menu_engineering!B992</f>
        <v>4</v>
      </c>
      <c r="C992" t="str">
        <f>[1]menu_engineering!C992</f>
        <v>Eataly Chicago</v>
      </c>
      <c r="D992">
        <f>[1]menu_engineering!D992</f>
        <v>8</v>
      </c>
      <c r="E992" t="str">
        <f>[1]menu_engineering!E992</f>
        <v>Focaccia Genovese</v>
      </c>
      <c r="F992">
        <f>[1]menu_engineering!F992</f>
        <v>1587</v>
      </c>
      <c r="G992">
        <f>[1]menu_engineering!G992</f>
        <v>138</v>
      </c>
      <c r="H992" t="str">
        <f>[1]menu_engineering!H992</f>
        <v>0.6881860006666665333</v>
      </c>
      <c r="I992" t="str">
        <f>[1]menu_engineering!I992</f>
        <v>94.9696680919999815954</v>
      </c>
      <c r="J992" t="str">
        <f>[1]menu_engineering!J992</f>
        <v>1492.0303319080000184046</v>
      </c>
      <c r="K992">
        <f>[1]menu_engineering!K992</f>
        <v>0</v>
      </c>
    </row>
    <row r="993" spans="1:11" x14ac:dyDescent="0.2">
      <c r="A993" s="9">
        <f>[1]menu_engineering!A993</f>
        <v>45778</v>
      </c>
      <c r="B993">
        <f>[1]menu_engineering!B993</f>
        <v>4</v>
      </c>
      <c r="C993" t="str">
        <f>[1]menu_engineering!C993</f>
        <v>Eataly Chicago</v>
      </c>
      <c r="D993">
        <f>[1]menu_engineering!D993</f>
        <v>9</v>
      </c>
      <c r="E993" t="str">
        <f>[1]menu_engineering!E993</f>
        <v>Osso Buco</v>
      </c>
      <c r="F993">
        <f>[1]menu_engineering!F993</f>
        <v>3230</v>
      </c>
      <c r="G993">
        <f>[1]menu_engineering!G993</f>
        <v>68</v>
      </c>
      <c r="H993" t="str">
        <f>[1]menu_engineering!H993</f>
        <v>16.2437851861882954545</v>
      </c>
      <c r="I993" t="str">
        <f>[1]menu_engineering!I993</f>
        <v>1104.5773926608040909060</v>
      </c>
      <c r="J993" t="str">
        <f>[1]menu_engineering!J993</f>
        <v>2125.4226073391959090940</v>
      </c>
      <c r="K993">
        <f>[1]menu_engineering!K993</f>
        <v>0</v>
      </c>
    </row>
    <row r="994" spans="1:11" x14ac:dyDescent="0.2">
      <c r="A994" s="9">
        <f>[1]menu_engineering!A994</f>
        <v>45778</v>
      </c>
      <c r="B994">
        <f>[1]menu_engineering!B994</f>
        <v>4</v>
      </c>
      <c r="C994" t="str">
        <f>[1]menu_engineering!C994</f>
        <v>Eataly Chicago</v>
      </c>
      <c r="D994">
        <f>[1]menu_engineering!D994</f>
        <v>10</v>
      </c>
      <c r="E994" t="str">
        <f>[1]menu_engineering!E994</f>
        <v>Panzanella</v>
      </c>
      <c r="F994">
        <f>[1]menu_engineering!F994</f>
        <v>1660.5</v>
      </c>
      <c r="G994">
        <f>[1]menu_engineering!G994</f>
        <v>123</v>
      </c>
      <c r="H994" t="str">
        <f>[1]menu_engineering!H994</f>
        <v>2.0181813538380952381</v>
      </c>
      <c r="I994" t="str">
        <f>[1]menu_engineering!I994</f>
        <v>248.2363065220857142863</v>
      </c>
      <c r="J994" t="str">
        <f>[1]menu_engineering!J994</f>
        <v>1412.2636934779142857137</v>
      </c>
      <c r="K994">
        <f>[1]menu_engineering!K994</f>
        <v>0</v>
      </c>
    </row>
    <row r="995" spans="1:11" x14ac:dyDescent="0.2">
      <c r="A995" s="9">
        <f>[1]menu_engineering!A995</f>
        <v>45778</v>
      </c>
      <c r="B995">
        <f>[1]menu_engineering!B995</f>
        <v>4</v>
      </c>
      <c r="C995" t="str">
        <f>[1]menu_engineering!C995</f>
        <v>Eataly Chicago</v>
      </c>
      <c r="D995">
        <f>[1]menu_engineering!D995</f>
        <v>11</v>
      </c>
      <c r="E995" t="str">
        <f>[1]menu_engineering!E995</f>
        <v>Cacio e Pepe</v>
      </c>
      <c r="F995">
        <f>[1]menu_engineering!F995</f>
        <v>2800</v>
      </c>
      <c r="G995">
        <f>[1]menu_engineering!G995</f>
        <v>140</v>
      </c>
      <c r="H995" t="str">
        <f>[1]menu_engineering!H995</f>
        <v>1.7103214375000000000</v>
      </c>
      <c r="I995" t="str">
        <f>[1]menu_engineering!I995</f>
        <v>239.4450012500000000000</v>
      </c>
      <c r="J995" t="str">
        <f>[1]menu_engineering!J995</f>
        <v>2560.5549987500000000000</v>
      </c>
      <c r="K995">
        <f>[1]menu_engineering!K995</f>
        <v>0</v>
      </c>
    </row>
    <row r="996" spans="1:11" x14ac:dyDescent="0.2">
      <c r="A996" s="9">
        <f>[1]menu_engineering!A996</f>
        <v>45778</v>
      </c>
      <c r="B996">
        <f>[1]menu_engineering!B996</f>
        <v>4</v>
      </c>
      <c r="C996" t="str">
        <f>[1]menu_engineering!C996</f>
        <v>Eataly Chicago</v>
      </c>
      <c r="D996">
        <f>[1]menu_engineering!D996</f>
        <v>12</v>
      </c>
      <c r="E996" t="str">
        <f>[1]menu_engineering!E996</f>
        <v>Pesto alla Genovese</v>
      </c>
      <c r="F996">
        <f>[1]menu_engineering!F996</f>
        <v>1533</v>
      </c>
      <c r="G996">
        <f>[1]menu_engineering!G996</f>
        <v>73</v>
      </c>
      <c r="H996" t="str">
        <f>[1]menu_engineering!H996</f>
        <v>2.4893575196136363636</v>
      </c>
      <c r="I996" t="str">
        <f>[1]menu_engineering!I996</f>
        <v>181.7230989317954545428</v>
      </c>
      <c r="J996" t="str">
        <f>[1]menu_engineering!J996</f>
        <v>1351.2769010682045454572</v>
      </c>
      <c r="K996">
        <f>[1]menu_engineering!K996</f>
        <v>0</v>
      </c>
    </row>
    <row r="997" spans="1:11" x14ac:dyDescent="0.2">
      <c r="A997" s="9">
        <f>[1]menu_engineering!A997</f>
        <v>45778</v>
      </c>
      <c r="B997">
        <f>[1]menu_engineering!B997</f>
        <v>4</v>
      </c>
      <c r="C997" t="str">
        <f>[1]menu_engineering!C997</f>
        <v>Eataly Chicago</v>
      </c>
      <c r="D997">
        <f>[1]menu_engineering!D997</f>
        <v>13</v>
      </c>
      <c r="E997" t="str">
        <f>[1]menu_engineering!E997</f>
        <v>Quattro Formaggi Pizza</v>
      </c>
      <c r="F997">
        <f>[1]menu_engineering!F997</f>
        <v>3102</v>
      </c>
      <c r="G997">
        <f>[1]menu_engineering!G997</f>
        <v>141</v>
      </c>
      <c r="H997" t="str">
        <f>[1]menu_engineering!H997</f>
        <v>5.7129848000000000000</v>
      </c>
      <c r="I997" t="str">
        <f>[1]menu_engineering!I997</f>
        <v>805.5308568000000000000</v>
      </c>
      <c r="J997" t="str">
        <f>[1]menu_engineering!J997</f>
        <v>2296.4691432000000000000</v>
      </c>
      <c r="K997">
        <f>[1]menu_engineering!K997</f>
        <v>0</v>
      </c>
    </row>
    <row r="998" spans="1:11" x14ac:dyDescent="0.2">
      <c r="A998" s="9">
        <f>[1]menu_engineering!A998</f>
        <v>45778</v>
      </c>
      <c r="B998">
        <f>[1]menu_engineering!B998</f>
        <v>4</v>
      </c>
      <c r="C998" t="str">
        <f>[1]menu_engineering!C998</f>
        <v>Eataly Chicago</v>
      </c>
      <c r="D998">
        <f>[1]menu_engineering!D998</f>
        <v>14</v>
      </c>
      <c r="E998" t="str">
        <f>[1]menu_engineering!E998</f>
        <v>Porchetta</v>
      </c>
      <c r="F998">
        <f>[1]menu_engineering!F998</f>
        <v>2376</v>
      </c>
      <c r="G998">
        <f>[1]menu_engineering!G998</f>
        <v>88</v>
      </c>
      <c r="H998" t="str">
        <f>[1]menu_engineering!H998</f>
        <v>4.1347969126515151364</v>
      </c>
      <c r="I998" t="str">
        <f>[1]menu_engineering!I998</f>
        <v>363.8621283133333320032</v>
      </c>
      <c r="J998" t="str">
        <f>[1]menu_engineering!J998</f>
        <v>2012.1378716866666679968</v>
      </c>
      <c r="K998">
        <f>[1]menu_engineering!K998</f>
        <v>0</v>
      </c>
    </row>
    <row r="999" spans="1:11" x14ac:dyDescent="0.2">
      <c r="A999" s="9">
        <f>[1]menu_engineering!A999</f>
        <v>45778</v>
      </c>
      <c r="B999">
        <f>[1]menu_engineering!B999</f>
        <v>4</v>
      </c>
      <c r="C999" t="str">
        <f>[1]menu_engineering!C999</f>
        <v>Eataly Chicago</v>
      </c>
      <c r="D999">
        <f>[1]menu_engineering!D999</f>
        <v>15</v>
      </c>
      <c r="E999" t="str">
        <f>[1]menu_engineering!E999</f>
        <v>Pollo alla Griglia</v>
      </c>
      <c r="F999">
        <f>[1]menu_engineering!F999</f>
        <v>2585</v>
      </c>
      <c r="G999">
        <f>[1]menu_engineering!G999</f>
        <v>110</v>
      </c>
      <c r="H999" t="str">
        <f>[1]menu_engineering!H999</f>
        <v>2.7190702231428571429</v>
      </c>
      <c r="I999" t="str">
        <f>[1]menu_engineering!I999</f>
        <v>299.0977245457142857190</v>
      </c>
      <c r="J999" t="str">
        <f>[1]menu_engineering!J999</f>
        <v>2285.9022754542857142810</v>
      </c>
      <c r="K999">
        <f>[1]menu_engineering!K999</f>
        <v>0</v>
      </c>
    </row>
    <row r="1000" spans="1:11" x14ac:dyDescent="0.2">
      <c r="A1000" s="9">
        <f>[1]menu_engineering!A1000</f>
        <v>45778</v>
      </c>
      <c r="B1000">
        <f>[1]menu_engineering!B1000</f>
        <v>4</v>
      </c>
      <c r="C1000" t="str">
        <f>[1]menu_engineering!C1000</f>
        <v>Eataly Chicago</v>
      </c>
      <c r="D1000">
        <f>[1]menu_engineering!D1000</f>
        <v>16</v>
      </c>
      <c r="E1000" t="str">
        <f>[1]menu_engineering!E1000</f>
        <v>Cannoli</v>
      </c>
      <c r="F1000">
        <f>[1]menu_engineering!F1000</f>
        <v>1326</v>
      </c>
      <c r="G1000">
        <f>[1]menu_engineering!G1000</f>
        <v>156</v>
      </c>
      <c r="H1000" t="str">
        <f>[1]menu_engineering!H1000</f>
        <v>1.2636055808974360000</v>
      </c>
      <c r="I1000" t="str">
        <f>[1]menu_engineering!I1000</f>
        <v>197.1224706200000160000</v>
      </c>
      <c r="J1000" t="str">
        <f>[1]menu_engineering!J1000</f>
        <v>1128.8775293799999840000</v>
      </c>
      <c r="K1000">
        <f>[1]menu_engineering!K1000</f>
        <v>0</v>
      </c>
    </row>
    <row r="1001" spans="1:11" x14ac:dyDescent="0.2">
      <c r="A1001" s="9">
        <f>[1]menu_engineering!A1001</f>
        <v>45778</v>
      </c>
      <c r="B1001">
        <f>[1]menu_engineering!B1001</f>
        <v>4</v>
      </c>
      <c r="C1001" t="str">
        <f>[1]menu_engineering!C1001</f>
        <v>Eataly Chicago</v>
      </c>
      <c r="D1001">
        <f>[1]menu_engineering!D1001</f>
        <v>17</v>
      </c>
      <c r="E1001" t="str">
        <f>[1]menu_engineering!E1001</f>
        <v>Pistachio Gelato</v>
      </c>
      <c r="F1001">
        <f>[1]menu_engineering!F1001</f>
        <v>1672.5</v>
      </c>
      <c r="G1001">
        <f>[1]menu_engineering!G1001</f>
        <v>223</v>
      </c>
      <c r="H1001" t="str">
        <f>[1]menu_engineering!H1001</f>
        <v>1.2247567322727272727</v>
      </c>
      <c r="I1001" t="str">
        <f>[1]menu_engineering!I1001</f>
        <v>273.1207512968181818121</v>
      </c>
      <c r="J1001" t="str">
        <f>[1]menu_engineering!J1001</f>
        <v>1399.3792487031818181879</v>
      </c>
      <c r="K1001">
        <f>[1]menu_engineering!K1001</f>
        <v>0</v>
      </c>
    </row>
    <row r="1002" spans="1:11" x14ac:dyDescent="0.2">
      <c r="A1002" s="9">
        <f>[1]menu_engineering!A1002</f>
        <v>45778</v>
      </c>
      <c r="B1002">
        <f>[1]menu_engineering!B1002</f>
        <v>4</v>
      </c>
      <c r="C1002" t="str">
        <f>[1]menu_engineering!C1002</f>
        <v>Eataly Chicago</v>
      </c>
      <c r="D1002">
        <f>[1]menu_engineering!D1002</f>
        <v>18</v>
      </c>
      <c r="E1002" t="str">
        <f>[1]menu_engineering!E1002</f>
        <v>Insalata di Mare</v>
      </c>
      <c r="F1002">
        <f>[1]menu_engineering!F1002</f>
        <v>2231</v>
      </c>
      <c r="G1002">
        <f>[1]menu_engineering!G1002</f>
        <v>97</v>
      </c>
      <c r="H1002" t="str">
        <f>[1]menu_engineering!H1002</f>
        <v>6.2233690767647058824</v>
      </c>
      <c r="I1002" t="str">
        <f>[1]menu_engineering!I1002</f>
        <v>603.6668004461764705928</v>
      </c>
      <c r="J1002" t="str">
        <f>[1]menu_engineering!J1002</f>
        <v>1627.3331995538235294072</v>
      </c>
      <c r="K1002">
        <f>[1]menu_engineering!K1002</f>
        <v>0</v>
      </c>
    </row>
    <row r="1003" spans="1:11" x14ac:dyDescent="0.2">
      <c r="A1003" s="9">
        <f>[1]menu_engineering!A1003</f>
        <v>45809</v>
      </c>
      <c r="B1003">
        <f>[1]menu_engineering!B1003</f>
        <v>4</v>
      </c>
      <c r="C1003" t="str">
        <f>[1]menu_engineering!C1003</f>
        <v>Eataly Chicago</v>
      </c>
      <c r="D1003">
        <f>[1]menu_engineering!D1003</f>
        <v>1</v>
      </c>
      <c r="E1003" t="str">
        <f>[1]menu_engineering!E1003</f>
        <v>Spaghetti alla Carbonara</v>
      </c>
      <c r="F1003">
        <f>[1]menu_engineering!F1003</f>
        <v>3675</v>
      </c>
      <c r="G1003">
        <f>[1]menu_engineering!G1003</f>
        <v>175</v>
      </c>
      <c r="H1003" t="str">
        <f>[1]menu_engineering!H1003</f>
        <v>3.6779140263157894737</v>
      </c>
      <c r="I1003" t="str">
        <f>[1]menu_engineering!I1003</f>
        <v>643.6349546052631578975</v>
      </c>
      <c r="J1003" t="str">
        <f>[1]menu_engineering!J1003</f>
        <v>3031.3650453947368421025</v>
      </c>
      <c r="K1003">
        <f>[1]menu_engineering!K1003</f>
        <v>0</v>
      </c>
    </row>
    <row r="1004" spans="1:11" x14ac:dyDescent="0.2">
      <c r="A1004" s="9">
        <f>[1]menu_engineering!A1004</f>
        <v>45809</v>
      </c>
      <c r="B1004">
        <f>[1]menu_engineering!B1004</f>
        <v>4</v>
      </c>
      <c r="C1004" t="str">
        <f>[1]menu_engineering!C1004</f>
        <v>Eataly Chicago</v>
      </c>
      <c r="D1004">
        <f>[1]menu_engineering!D1004</f>
        <v>2</v>
      </c>
      <c r="E1004" t="str">
        <f>[1]menu_engineering!E1004</f>
        <v>Margherita Pizza</v>
      </c>
      <c r="F1004">
        <f>[1]menu_engineering!F1004</f>
        <v>4301</v>
      </c>
      <c r="G1004">
        <f>[1]menu_engineering!G1004</f>
        <v>187</v>
      </c>
      <c r="H1004" t="str">
        <f>[1]menu_engineering!H1004</f>
        <v>5.7901632441176470588</v>
      </c>
      <c r="I1004" t="str">
        <f>[1]menu_engineering!I1004</f>
        <v>1082.7605266499999999956</v>
      </c>
      <c r="J1004" t="str">
        <f>[1]menu_engineering!J1004</f>
        <v>3218.2394733500000000044</v>
      </c>
      <c r="K1004">
        <f>[1]menu_engineering!K1004</f>
        <v>0</v>
      </c>
    </row>
    <row r="1005" spans="1:11" x14ac:dyDescent="0.2">
      <c r="A1005" s="9">
        <f>[1]menu_engineering!A1005</f>
        <v>45809</v>
      </c>
      <c r="B1005">
        <f>[1]menu_engineering!B1005</f>
        <v>4</v>
      </c>
      <c r="C1005" t="str">
        <f>[1]menu_engineering!C1005</f>
        <v>Eataly Chicago</v>
      </c>
      <c r="D1005">
        <f>[1]menu_engineering!D1005</f>
        <v>3</v>
      </c>
      <c r="E1005" t="str">
        <f>[1]menu_engineering!E1005</f>
        <v>Risotto alla Milanese</v>
      </c>
      <c r="F1005">
        <f>[1]menu_engineering!F1005</f>
        <v>2229.5</v>
      </c>
      <c r="G1005">
        <f>[1]menu_engineering!G1005</f>
        <v>91</v>
      </c>
      <c r="H1005" t="str">
        <f>[1]menu_engineering!H1005</f>
        <v>3.1432621340000000000</v>
      </c>
      <c r="I1005" t="str">
        <f>[1]menu_engineering!I1005</f>
        <v>286.0368541940000000000</v>
      </c>
      <c r="J1005" t="str">
        <f>[1]menu_engineering!J1005</f>
        <v>1943.4631458060000000000</v>
      </c>
      <c r="K1005">
        <f>[1]menu_engineering!K1005</f>
        <v>0</v>
      </c>
    </row>
    <row r="1006" spans="1:11" x14ac:dyDescent="0.2">
      <c r="A1006" s="9">
        <f>[1]menu_engineering!A1006</f>
        <v>45809</v>
      </c>
      <c r="B1006">
        <f>[1]menu_engineering!B1006</f>
        <v>4</v>
      </c>
      <c r="C1006" t="str">
        <f>[1]menu_engineering!C1006</f>
        <v>Eataly Chicago</v>
      </c>
      <c r="D1006">
        <f>[1]menu_engineering!D1006</f>
        <v>5</v>
      </c>
      <c r="E1006" t="str">
        <f>[1]menu_engineering!E1006</f>
        <v>Prosciutto e Melone</v>
      </c>
      <c r="F1006">
        <f>[1]menu_engineering!F1006</f>
        <v>1920</v>
      </c>
      <c r="G1006">
        <f>[1]menu_engineering!G1006</f>
        <v>96</v>
      </c>
      <c r="H1006" t="str">
        <f>[1]menu_engineering!H1006</f>
        <v>5.5167647058823529412</v>
      </c>
      <c r="I1006" t="str">
        <f>[1]menu_engineering!I1006</f>
        <v>529.6094117647058823552</v>
      </c>
      <c r="J1006" t="str">
        <f>[1]menu_engineering!J1006</f>
        <v>1390.3905882352941176448</v>
      </c>
      <c r="K1006">
        <f>[1]menu_engineering!K1006</f>
        <v>0</v>
      </c>
    </row>
    <row r="1007" spans="1:11" x14ac:dyDescent="0.2">
      <c r="A1007" s="9">
        <f>[1]menu_engineering!A1007</f>
        <v>45809</v>
      </c>
      <c r="B1007">
        <f>[1]menu_engineering!B1007</f>
        <v>4</v>
      </c>
      <c r="C1007" t="str">
        <f>[1]menu_engineering!C1007</f>
        <v>Eataly Chicago</v>
      </c>
      <c r="D1007">
        <f>[1]menu_engineering!D1007</f>
        <v>6</v>
      </c>
      <c r="E1007" t="str">
        <f>[1]menu_engineering!E1007</f>
        <v>Bucatini all'Amatriciana</v>
      </c>
      <c r="F1007">
        <f>[1]menu_engineering!F1007</f>
        <v>1892</v>
      </c>
      <c r="G1007">
        <f>[1]menu_engineering!G1007</f>
        <v>86</v>
      </c>
      <c r="H1007" t="str">
        <f>[1]menu_engineering!H1007</f>
        <v>4.4921752808000000000</v>
      </c>
      <c r="I1007" t="str">
        <f>[1]menu_engineering!I1007</f>
        <v>386.3270741488000000000</v>
      </c>
      <c r="J1007" t="str">
        <f>[1]menu_engineering!J1007</f>
        <v>1505.6729258512000000000</v>
      </c>
      <c r="K1007">
        <f>[1]menu_engineering!K1007</f>
        <v>0</v>
      </c>
    </row>
    <row r="1008" spans="1:11" x14ac:dyDescent="0.2">
      <c r="A1008" s="9">
        <f>[1]menu_engineering!A1008</f>
        <v>45809</v>
      </c>
      <c r="B1008">
        <f>[1]menu_engineering!B1008</f>
        <v>4</v>
      </c>
      <c r="C1008" t="str">
        <f>[1]menu_engineering!C1008</f>
        <v>Eataly Chicago</v>
      </c>
      <c r="D1008">
        <f>[1]menu_engineering!D1008</f>
        <v>8</v>
      </c>
      <c r="E1008" t="str">
        <f>[1]menu_engineering!E1008</f>
        <v>Focaccia Genovese</v>
      </c>
      <c r="F1008">
        <f>[1]menu_engineering!F1008</f>
        <v>1242</v>
      </c>
      <c r="G1008">
        <f>[1]menu_engineering!G1008</f>
        <v>108</v>
      </c>
      <c r="H1008" t="str">
        <f>[1]menu_engineering!H1008</f>
        <v>0.6848503039999999333</v>
      </c>
      <c r="I1008" t="str">
        <f>[1]menu_engineering!I1008</f>
        <v>73.9638328319999927964</v>
      </c>
      <c r="J1008" t="str">
        <f>[1]menu_engineering!J1008</f>
        <v>1168.0361671680000072036</v>
      </c>
      <c r="K1008">
        <f>[1]menu_engineering!K1008</f>
        <v>0</v>
      </c>
    </row>
    <row r="1009" spans="1:11" x14ac:dyDescent="0.2">
      <c r="A1009" s="9">
        <f>[1]menu_engineering!A1009</f>
        <v>45809</v>
      </c>
      <c r="B1009">
        <f>[1]menu_engineering!B1009</f>
        <v>4</v>
      </c>
      <c r="C1009" t="str">
        <f>[1]menu_engineering!C1009</f>
        <v>Eataly Chicago</v>
      </c>
      <c r="D1009">
        <f>[1]menu_engineering!D1009</f>
        <v>9</v>
      </c>
      <c r="E1009" t="str">
        <f>[1]menu_engineering!E1009</f>
        <v>Osso Buco</v>
      </c>
      <c r="F1009">
        <f>[1]menu_engineering!F1009</f>
        <v>2090</v>
      </c>
      <c r="G1009">
        <f>[1]menu_engineering!G1009</f>
        <v>44</v>
      </c>
      <c r="H1009" t="str">
        <f>[1]menu_engineering!H1009</f>
        <v>16.3671280511615476190</v>
      </c>
      <c r="I1009" t="str">
        <f>[1]menu_engineering!I1009</f>
        <v>720.1536342511080952360</v>
      </c>
      <c r="J1009" t="str">
        <f>[1]menu_engineering!J1009</f>
        <v>1369.8463657488919047640</v>
      </c>
      <c r="K1009">
        <f>[1]menu_engineering!K1009</f>
        <v>0</v>
      </c>
    </row>
    <row r="1010" spans="1:11" x14ac:dyDescent="0.2">
      <c r="A1010" s="9">
        <f>[1]menu_engineering!A1010</f>
        <v>45809</v>
      </c>
      <c r="B1010">
        <f>[1]menu_engineering!B1010</f>
        <v>4</v>
      </c>
      <c r="C1010" t="str">
        <f>[1]menu_engineering!C1010</f>
        <v>Eataly Chicago</v>
      </c>
      <c r="D1010">
        <f>[1]menu_engineering!D1010</f>
        <v>10</v>
      </c>
      <c r="E1010" t="str">
        <f>[1]menu_engineering!E1010</f>
        <v>Panzanella</v>
      </c>
      <c r="F1010">
        <f>[1]menu_engineering!F1010</f>
        <v>1660.5</v>
      </c>
      <c r="G1010">
        <f>[1]menu_engineering!G1010</f>
        <v>123</v>
      </c>
      <c r="H1010" t="str">
        <f>[1]menu_engineering!H1010</f>
        <v>1.9199729210800000000</v>
      </c>
      <c r="I1010" t="str">
        <f>[1]menu_engineering!I1010</f>
        <v>236.1566692928400000000</v>
      </c>
      <c r="J1010" t="str">
        <f>[1]menu_engineering!J1010</f>
        <v>1424.3433307071600000000</v>
      </c>
      <c r="K1010">
        <f>[1]menu_engineering!K1010</f>
        <v>0</v>
      </c>
    </row>
    <row r="1011" spans="1:11" x14ac:dyDescent="0.2">
      <c r="A1011" s="9">
        <f>[1]menu_engineering!A1011</f>
        <v>45809</v>
      </c>
      <c r="B1011">
        <f>[1]menu_engineering!B1011</f>
        <v>4</v>
      </c>
      <c r="C1011" t="str">
        <f>[1]menu_engineering!C1011</f>
        <v>Eataly Chicago</v>
      </c>
      <c r="D1011">
        <f>[1]menu_engineering!D1011</f>
        <v>11</v>
      </c>
      <c r="E1011" t="str">
        <f>[1]menu_engineering!E1011</f>
        <v>Cacio e Pepe</v>
      </c>
      <c r="F1011">
        <f>[1]menu_engineering!F1011</f>
        <v>2980</v>
      </c>
      <c r="G1011">
        <f>[1]menu_engineering!G1011</f>
        <v>149</v>
      </c>
      <c r="H1011" t="str">
        <f>[1]menu_engineering!H1011</f>
        <v>1.7187805340909090909</v>
      </c>
      <c r="I1011" t="str">
        <f>[1]menu_engineering!I1011</f>
        <v>256.0982995795454545441</v>
      </c>
      <c r="J1011" t="str">
        <f>[1]menu_engineering!J1011</f>
        <v>2723.9017004204545454559</v>
      </c>
      <c r="K1011">
        <f>[1]menu_engineering!K1011</f>
        <v>0</v>
      </c>
    </row>
    <row r="1012" spans="1:11" x14ac:dyDescent="0.2">
      <c r="A1012" s="9">
        <f>[1]menu_engineering!A1012</f>
        <v>45809</v>
      </c>
      <c r="B1012">
        <f>[1]menu_engineering!B1012</f>
        <v>4</v>
      </c>
      <c r="C1012" t="str">
        <f>[1]menu_engineering!C1012</f>
        <v>Eataly Chicago</v>
      </c>
      <c r="D1012">
        <f>[1]menu_engineering!D1012</f>
        <v>12</v>
      </c>
      <c r="E1012" t="str">
        <f>[1]menu_engineering!E1012</f>
        <v>Pesto alla Genovese</v>
      </c>
      <c r="F1012">
        <f>[1]menu_engineering!F1012</f>
        <v>1638</v>
      </c>
      <c r="G1012">
        <f>[1]menu_engineering!G1012</f>
        <v>78</v>
      </c>
      <c r="H1012" t="str">
        <f>[1]menu_engineering!H1012</f>
        <v>2.4859134288571428571</v>
      </c>
      <c r="I1012" t="str">
        <f>[1]menu_engineering!I1012</f>
        <v>193.9012474508571428538</v>
      </c>
      <c r="J1012" t="str">
        <f>[1]menu_engineering!J1012</f>
        <v>1444.0987525491428571462</v>
      </c>
      <c r="K1012">
        <f>[1]menu_engineering!K1012</f>
        <v>0</v>
      </c>
    </row>
    <row r="1013" spans="1:11" x14ac:dyDescent="0.2">
      <c r="A1013" s="9">
        <f>[1]menu_engineering!A1013</f>
        <v>45809</v>
      </c>
      <c r="B1013">
        <f>[1]menu_engineering!B1013</f>
        <v>4</v>
      </c>
      <c r="C1013" t="str">
        <f>[1]menu_engineering!C1013</f>
        <v>Eataly Chicago</v>
      </c>
      <c r="D1013">
        <f>[1]menu_engineering!D1013</f>
        <v>13</v>
      </c>
      <c r="E1013" t="str">
        <f>[1]menu_engineering!E1013</f>
        <v>Quattro Formaggi Pizza</v>
      </c>
      <c r="F1013">
        <f>[1]menu_engineering!F1013</f>
        <v>2640</v>
      </c>
      <c r="G1013">
        <f>[1]menu_engineering!G1013</f>
        <v>120</v>
      </c>
      <c r="H1013" t="str">
        <f>[1]menu_engineering!H1013</f>
        <v>5.7624021578947368421</v>
      </c>
      <c r="I1013" t="str">
        <f>[1]menu_engineering!I1013</f>
        <v>691.4882589473684210520</v>
      </c>
      <c r="J1013" t="str">
        <f>[1]menu_engineering!J1013</f>
        <v>1948.5117410526315789480</v>
      </c>
      <c r="K1013">
        <f>[1]menu_engineering!K1013</f>
        <v>0</v>
      </c>
    </row>
    <row r="1014" spans="1:11" x14ac:dyDescent="0.2">
      <c r="A1014" s="9">
        <f>[1]menu_engineering!A1014</f>
        <v>45809</v>
      </c>
      <c r="B1014">
        <f>[1]menu_engineering!B1014</f>
        <v>4</v>
      </c>
      <c r="C1014" t="str">
        <f>[1]menu_engineering!C1014</f>
        <v>Eataly Chicago</v>
      </c>
      <c r="D1014">
        <f>[1]menu_engineering!D1014</f>
        <v>14</v>
      </c>
      <c r="E1014" t="str">
        <f>[1]menu_engineering!E1014</f>
        <v>Porchetta</v>
      </c>
      <c r="F1014">
        <f>[1]menu_engineering!F1014</f>
        <v>1593</v>
      </c>
      <c r="G1014">
        <f>[1]menu_engineering!G1014</f>
        <v>59</v>
      </c>
      <c r="H1014" t="str">
        <f>[1]menu_engineering!H1014</f>
        <v>4.1590482572999999000</v>
      </c>
      <c r="I1014" t="str">
        <f>[1]menu_engineering!I1014</f>
        <v>245.3838471806999941000</v>
      </c>
      <c r="J1014" t="str">
        <f>[1]menu_engineering!J1014</f>
        <v>1347.6161528193000059000</v>
      </c>
      <c r="K1014">
        <f>[1]menu_engineering!K1014</f>
        <v>0</v>
      </c>
    </row>
    <row r="1015" spans="1:11" x14ac:dyDescent="0.2">
      <c r="A1015" s="9">
        <f>[1]menu_engineering!A1015</f>
        <v>45809</v>
      </c>
      <c r="B1015">
        <f>[1]menu_engineering!B1015</f>
        <v>4</v>
      </c>
      <c r="C1015" t="str">
        <f>[1]menu_engineering!C1015</f>
        <v>Eataly Chicago</v>
      </c>
      <c r="D1015">
        <f>[1]menu_engineering!D1015</f>
        <v>15</v>
      </c>
      <c r="E1015" t="str">
        <f>[1]menu_engineering!E1015</f>
        <v>Pollo alla Griglia</v>
      </c>
      <c r="F1015">
        <f>[1]menu_engineering!F1015</f>
        <v>3384</v>
      </c>
      <c r="G1015">
        <f>[1]menu_engineering!G1015</f>
        <v>144</v>
      </c>
      <c r="H1015" t="str">
        <f>[1]menu_engineering!H1015</f>
        <v>2.7127060727500000000</v>
      </c>
      <c r="I1015" t="str">
        <f>[1]menu_engineering!I1015</f>
        <v>390.6296744760000000000</v>
      </c>
      <c r="J1015" t="str">
        <f>[1]menu_engineering!J1015</f>
        <v>2993.3703255240000000000</v>
      </c>
      <c r="K1015">
        <f>[1]menu_engineering!K1015</f>
        <v>0</v>
      </c>
    </row>
    <row r="1016" spans="1:11" x14ac:dyDescent="0.2">
      <c r="A1016" s="9">
        <f>[1]menu_engineering!A1016</f>
        <v>45809</v>
      </c>
      <c r="B1016">
        <f>[1]menu_engineering!B1016</f>
        <v>4</v>
      </c>
      <c r="C1016" t="str">
        <f>[1]menu_engineering!C1016</f>
        <v>Eataly Chicago</v>
      </c>
      <c r="D1016">
        <f>[1]menu_engineering!D1016</f>
        <v>16</v>
      </c>
      <c r="E1016" t="str">
        <f>[1]menu_engineering!E1016</f>
        <v>Cannoli</v>
      </c>
      <c r="F1016">
        <f>[1]menu_engineering!F1016</f>
        <v>1530</v>
      </c>
      <c r="G1016">
        <f>[1]menu_engineering!G1016</f>
        <v>180</v>
      </c>
      <c r="H1016" t="str">
        <f>[1]menu_engineering!H1016</f>
        <v>1.2684670173611110000</v>
      </c>
      <c r="I1016" t="str">
        <f>[1]menu_engineering!I1016</f>
        <v>228.3240631249999800000</v>
      </c>
      <c r="J1016" t="str">
        <f>[1]menu_engineering!J1016</f>
        <v>1301.6759368750000200000</v>
      </c>
      <c r="K1016">
        <f>[1]menu_engineering!K1016</f>
        <v>0</v>
      </c>
    </row>
    <row r="1017" spans="1:11" x14ac:dyDescent="0.2">
      <c r="A1017" s="9">
        <f>[1]menu_engineering!A1017</f>
        <v>45809</v>
      </c>
      <c r="B1017">
        <f>[1]menu_engineering!B1017</f>
        <v>4</v>
      </c>
      <c r="C1017" t="str">
        <f>[1]menu_engineering!C1017</f>
        <v>Eataly Chicago</v>
      </c>
      <c r="D1017">
        <f>[1]menu_engineering!D1017</f>
        <v>17</v>
      </c>
      <c r="E1017" t="str">
        <f>[1]menu_engineering!E1017</f>
        <v>Pistachio Gelato</v>
      </c>
      <c r="F1017">
        <f>[1]menu_engineering!F1017</f>
        <v>1627.5</v>
      </c>
      <c r="G1017">
        <f>[1]menu_engineering!G1017</f>
        <v>217</v>
      </c>
      <c r="H1017" t="str">
        <f>[1]menu_engineering!H1017</f>
        <v>1.2467257785000000000</v>
      </c>
      <c r="I1017" t="str">
        <f>[1]menu_engineering!I1017</f>
        <v>270.5394939345000000000</v>
      </c>
      <c r="J1017" t="str">
        <f>[1]menu_engineering!J1017</f>
        <v>1356.9605060655000000000</v>
      </c>
      <c r="K1017">
        <f>[1]menu_engineering!K1017</f>
        <v>0</v>
      </c>
    </row>
    <row r="1018" spans="1:11" x14ac:dyDescent="0.2">
      <c r="A1018" s="9">
        <f>[1]menu_engineering!A1018</f>
        <v>45809</v>
      </c>
      <c r="B1018">
        <f>[1]menu_engineering!B1018</f>
        <v>4</v>
      </c>
      <c r="C1018" t="str">
        <f>[1]menu_engineering!C1018</f>
        <v>Eataly Chicago</v>
      </c>
      <c r="D1018">
        <f>[1]menu_engineering!D1018</f>
        <v>18</v>
      </c>
      <c r="E1018" t="str">
        <f>[1]menu_engineering!E1018</f>
        <v>Insalata di Mare</v>
      </c>
      <c r="F1018">
        <f>[1]menu_engineering!F1018</f>
        <v>2921</v>
      </c>
      <c r="G1018">
        <f>[1]menu_engineering!G1018</f>
        <v>127</v>
      </c>
      <c r="H1018" t="str">
        <f>[1]menu_engineering!H1018</f>
        <v>6.2203462474411764706</v>
      </c>
      <c r="I1018" t="str">
        <f>[1]menu_engineering!I1018</f>
        <v>789.9839734250294117662</v>
      </c>
      <c r="J1018" t="str">
        <f>[1]menu_engineering!J1018</f>
        <v>2131.0160265749705882338</v>
      </c>
      <c r="K1018">
        <f>[1]menu_engineering!K1018</f>
        <v>0</v>
      </c>
    </row>
    <row r="1019" spans="1:11" x14ac:dyDescent="0.2">
      <c r="A1019" s="9">
        <f>[1]menu_engineering!A1019</f>
        <v>45839</v>
      </c>
      <c r="B1019">
        <f>[1]menu_engineering!B1019</f>
        <v>4</v>
      </c>
      <c r="C1019" t="str">
        <f>[1]menu_engineering!C1019</f>
        <v>Eataly Chicago</v>
      </c>
      <c r="D1019">
        <f>[1]menu_engineering!D1019</f>
        <v>1</v>
      </c>
      <c r="E1019" t="str">
        <f>[1]menu_engineering!E1019</f>
        <v>Spaghetti alla Carbonara</v>
      </c>
      <c r="F1019">
        <f>[1]menu_engineering!F1019</f>
        <v>3066</v>
      </c>
      <c r="G1019">
        <f>[1]menu_engineering!G1019</f>
        <v>146</v>
      </c>
      <c r="H1019" t="str">
        <f>[1]menu_engineering!H1019</f>
        <v>3.7264757000000000000</v>
      </c>
      <c r="I1019" t="str">
        <f>[1]menu_engineering!I1019</f>
        <v>544.0654522000000000000</v>
      </c>
      <c r="J1019" t="str">
        <f>[1]menu_engineering!J1019</f>
        <v>2521.9345478000000000000</v>
      </c>
      <c r="K1019">
        <f>[1]menu_engineering!K1019</f>
        <v>0</v>
      </c>
    </row>
    <row r="1020" spans="1:11" x14ac:dyDescent="0.2">
      <c r="A1020" s="9">
        <f>[1]menu_engineering!A1020</f>
        <v>45839</v>
      </c>
      <c r="B1020">
        <f>[1]menu_engineering!B1020</f>
        <v>4</v>
      </c>
      <c r="C1020" t="str">
        <f>[1]menu_engineering!C1020</f>
        <v>Eataly Chicago</v>
      </c>
      <c r="D1020">
        <f>[1]menu_engineering!D1020</f>
        <v>2</v>
      </c>
      <c r="E1020" t="str">
        <f>[1]menu_engineering!E1020</f>
        <v>Margherita Pizza</v>
      </c>
      <c r="F1020">
        <f>[1]menu_engineering!F1020</f>
        <v>4439</v>
      </c>
      <c r="G1020">
        <f>[1]menu_engineering!G1020</f>
        <v>193</v>
      </c>
      <c r="H1020" t="str">
        <f>[1]menu_engineering!H1020</f>
        <v>5.7674131126666666667</v>
      </c>
      <c r="I1020" t="str">
        <f>[1]menu_engineering!I1020</f>
        <v>1113.1107307446666666731</v>
      </c>
      <c r="J1020" t="str">
        <f>[1]menu_engineering!J1020</f>
        <v>3325.8892692553333333269</v>
      </c>
      <c r="K1020">
        <f>[1]menu_engineering!K1020</f>
        <v>0</v>
      </c>
    </row>
    <row r="1021" spans="1:11" x14ac:dyDescent="0.2">
      <c r="A1021" s="9">
        <f>[1]menu_engineering!A1021</f>
        <v>45839</v>
      </c>
      <c r="B1021">
        <f>[1]menu_engineering!B1021</f>
        <v>4</v>
      </c>
      <c r="C1021" t="str">
        <f>[1]menu_engineering!C1021</f>
        <v>Eataly Chicago</v>
      </c>
      <c r="D1021">
        <f>[1]menu_engineering!D1021</f>
        <v>3</v>
      </c>
      <c r="E1021" t="str">
        <f>[1]menu_engineering!E1021</f>
        <v>Risotto alla Milanese</v>
      </c>
      <c r="F1021">
        <f>[1]menu_engineering!F1021</f>
        <v>2180.5</v>
      </c>
      <c r="G1021">
        <f>[1]menu_engineering!G1021</f>
        <v>89</v>
      </c>
      <c r="H1021" t="str">
        <f>[1]menu_engineering!H1021</f>
        <v>3.1849136877142857143</v>
      </c>
      <c r="I1021" t="str">
        <f>[1]menu_engineering!I1021</f>
        <v>283.4573182065714285727</v>
      </c>
      <c r="J1021" t="str">
        <f>[1]menu_engineering!J1021</f>
        <v>1897.0426817934285714273</v>
      </c>
      <c r="K1021">
        <f>[1]menu_engineering!K1021</f>
        <v>0</v>
      </c>
    </row>
    <row r="1022" spans="1:11" x14ac:dyDescent="0.2">
      <c r="A1022" s="9">
        <f>[1]menu_engineering!A1022</f>
        <v>45839</v>
      </c>
      <c r="B1022">
        <f>[1]menu_engineering!B1022</f>
        <v>4</v>
      </c>
      <c r="C1022" t="str">
        <f>[1]menu_engineering!C1022</f>
        <v>Eataly Chicago</v>
      </c>
      <c r="D1022">
        <f>[1]menu_engineering!D1022</f>
        <v>5</v>
      </c>
      <c r="E1022" t="str">
        <f>[1]menu_engineering!E1022</f>
        <v>Prosciutto e Melone</v>
      </c>
      <c r="F1022">
        <f>[1]menu_engineering!F1022</f>
        <v>1560</v>
      </c>
      <c r="G1022">
        <f>[1]menu_engineering!G1022</f>
        <v>78</v>
      </c>
      <c r="H1022" t="str">
        <f>[1]menu_engineering!H1022</f>
        <v>5.4052777777777777778</v>
      </c>
      <c r="I1022" t="str">
        <f>[1]menu_engineering!I1022</f>
        <v>421.6116666666666666684</v>
      </c>
      <c r="J1022" t="str">
        <f>[1]menu_engineering!J1022</f>
        <v>1138.3883333333333333316</v>
      </c>
      <c r="K1022">
        <f>[1]menu_engineering!K1022</f>
        <v>0</v>
      </c>
    </row>
    <row r="1023" spans="1:11" x14ac:dyDescent="0.2">
      <c r="A1023" s="9">
        <f>[1]menu_engineering!A1023</f>
        <v>45839</v>
      </c>
      <c r="B1023">
        <f>[1]menu_engineering!B1023</f>
        <v>4</v>
      </c>
      <c r="C1023" t="str">
        <f>[1]menu_engineering!C1023</f>
        <v>Eataly Chicago</v>
      </c>
      <c r="D1023">
        <f>[1]menu_engineering!D1023</f>
        <v>6</v>
      </c>
      <c r="E1023" t="str">
        <f>[1]menu_engineering!E1023</f>
        <v>Bucatini all'Amatriciana</v>
      </c>
      <c r="F1023">
        <f>[1]menu_engineering!F1023</f>
        <v>1474</v>
      </c>
      <c r="G1023">
        <f>[1]menu_engineering!G1023</f>
        <v>67</v>
      </c>
      <c r="H1023" t="str">
        <f>[1]menu_engineering!H1023</f>
        <v>4.5690972933823529412</v>
      </c>
      <c r="I1023" t="str">
        <f>[1]menu_engineering!I1023</f>
        <v>306.1295186566176470604</v>
      </c>
      <c r="J1023" t="str">
        <f>[1]menu_engineering!J1023</f>
        <v>1167.8704813433823529396</v>
      </c>
      <c r="K1023">
        <f>[1]menu_engineering!K1023</f>
        <v>0</v>
      </c>
    </row>
    <row r="1024" spans="1:11" x14ac:dyDescent="0.2">
      <c r="A1024" s="9">
        <f>[1]menu_engineering!A1024</f>
        <v>45839</v>
      </c>
      <c r="B1024">
        <f>[1]menu_engineering!B1024</f>
        <v>4</v>
      </c>
      <c r="C1024" t="str">
        <f>[1]menu_engineering!C1024</f>
        <v>Eataly Chicago</v>
      </c>
      <c r="D1024">
        <f>[1]menu_engineering!D1024</f>
        <v>8</v>
      </c>
      <c r="E1024" t="str">
        <f>[1]menu_engineering!E1024</f>
        <v>Focaccia Genovese</v>
      </c>
      <c r="F1024">
        <f>[1]menu_engineering!F1024</f>
        <v>1230.5</v>
      </c>
      <c r="G1024">
        <f>[1]menu_engineering!G1024</f>
        <v>107</v>
      </c>
      <c r="H1024" t="str">
        <f>[1]menu_engineering!H1024</f>
        <v>0.6418178353333333333</v>
      </c>
      <c r="I1024" t="str">
        <f>[1]menu_engineering!I1024</f>
        <v>68.6745083806666666631</v>
      </c>
      <c r="J1024" t="str">
        <f>[1]menu_engineering!J1024</f>
        <v>1161.8254916193333333369</v>
      </c>
      <c r="K1024">
        <f>[1]menu_engineering!K1024</f>
        <v>0</v>
      </c>
    </row>
    <row r="1025" spans="1:11" x14ac:dyDescent="0.2">
      <c r="A1025" s="9">
        <f>[1]menu_engineering!A1025</f>
        <v>45839</v>
      </c>
      <c r="B1025">
        <f>[1]menu_engineering!B1025</f>
        <v>4</v>
      </c>
      <c r="C1025" t="str">
        <f>[1]menu_engineering!C1025</f>
        <v>Eataly Chicago</v>
      </c>
      <c r="D1025">
        <f>[1]menu_engineering!D1025</f>
        <v>9</v>
      </c>
      <c r="E1025" t="str">
        <f>[1]menu_engineering!E1025</f>
        <v>Osso Buco</v>
      </c>
      <c r="F1025">
        <f>[1]menu_engineering!F1025</f>
        <v>2090</v>
      </c>
      <c r="G1025">
        <f>[1]menu_engineering!G1025</f>
        <v>44</v>
      </c>
      <c r="H1025" t="str">
        <f>[1]menu_engineering!H1025</f>
        <v>16.3884317699428260870</v>
      </c>
      <c r="I1025" t="str">
        <f>[1]menu_engineering!I1025</f>
        <v>721.0909978774843478280</v>
      </c>
      <c r="J1025" t="str">
        <f>[1]menu_engineering!J1025</f>
        <v>1368.9090021225156521720</v>
      </c>
      <c r="K1025">
        <f>[1]menu_engineering!K1025</f>
        <v>0</v>
      </c>
    </row>
    <row r="1026" spans="1:11" x14ac:dyDescent="0.2">
      <c r="A1026" s="9">
        <f>[1]menu_engineering!A1026</f>
        <v>45839</v>
      </c>
      <c r="B1026">
        <f>[1]menu_engineering!B1026</f>
        <v>4</v>
      </c>
      <c r="C1026" t="str">
        <f>[1]menu_engineering!C1026</f>
        <v>Eataly Chicago</v>
      </c>
      <c r="D1026">
        <f>[1]menu_engineering!D1026</f>
        <v>10</v>
      </c>
      <c r="E1026" t="str">
        <f>[1]menu_engineering!E1026</f>
        <v>Panzanella</v>
      </c>
      <c r="F1026">
        <f>[1]menu_engineering!F1026</f>
        <v>1417.5</v>
      </c>
      <c r="G1026">
        <f>[1]menu_engineering!G1026</f>
        <v>105</v>
      </c>
      <c r="H1026" t="str">
        <f>[1]menu_engineering!H1026</f>
        <v>1.8701174636380952381</v>
      </c>
      <c r="I1026" t="str">
        <f>[1]menu_engineering!I1026</f>
        <v>196.3623336820000000005</v>
      </c>
      <c r="J1026" t="str">
        <f>[1]menu_engineering!J1026</f>
        <v>1221.1376663179999999995</v>
      </c>
      <c r="K1026">
        <f>[1]menu_engineering!K1026</f>
        <v>0</v>
      </c>
    </row>
    <row r="1027" spans="1:11" x14ac:dyDescent="0.2">
      <c r="A1027" s="9">
        <f>[1]menu_engineering!A1027</f>
        <v>45839</v>
      </c>
      <c r="B1027">
        <f>[1]menu_engineering!B1027</f>
        <v>4</v>
      </c>
      <c r="C1027" t="str">
        <f>[1]menu_engineering!C1027</f>
        <v>Eataly Chicago</v>
      </c>
      <c r="D1027">
        <f>[1]menu_engineering!D1027</f>
        <v>11</v>
      </c>
      <c r="E1027" t="str">
        <f>[1]menu_engineering!E1027</f>
        <v>Cacio e Pepe</v>
      </c>
      <c r="F1027">
        <f>[1]menu_engineering!F1027</f>
        <v>2860</v>
      </c>
      <c r="G1027">
        <f>[1]menu_engineering!G1027</f>
        <v>143</v>
      </c>
      <c r="H1027" t="str">
        <f>[1]menu_engineering!H1027</f>
        <v>1.7996272211538461538</v>
      </c>
      <c r="I1027" t="str">
        <f>[1]menu_engineering!I1027</f>
        <v>257.3466926249999999934</v>
      </c>
      <c r="J1027" t="str">
        <f>[1]menu_engineering!J1027</f>
        <v>2602.6533073750000000066</v>
      </c>
      <c r="K1027">
        <f>[1]menu_engineering!K1027</f>
        <v>0</v>
      </c>
    </row>
    <row r="1028" spans="1:11" x14ac:dyDescent="0.2">
      <c r="A1028" s="9">
        <f>[1]menu_engineering!A1028</f>
        <v>45839</v>
      </c>
      <c r="B1028">
        <f>[1]menu_engineering!B1028</f>
        <v>4</v>
      </c>
      <c r="C1028" t="str">
        <f>[1]menu_engineering!C1028</f>
        <v>Eataly Chicago</v>
      </c>
      <c r="D1028">
        <f>[1]menu_engineering!D1028</f>
        <v>12</v>
      </c>
      <c r="E1028" t="str">
        <f>[1]menu_engineering!E1028</f>
        <v>Pesto alla Genovese</v>
      </c>
      <c r="F1028">
        <f>[1]menu_engineering!F1028</f>
        <v>1533</v>
      </c>
      <c r="G1028">
        <f>[1]menu_engineering!G1028</f>
        <v>73</v>
      </c>
      <c r="H1028" t="str">
        <f>[1]menu_engineering!H1028</f>
        <v>2.4512124311956521739</v>
      </c>
      <c r="I1028" t="str">
        <f>[1]menu_engineering!I1028</f>
        <v>178.9385074772826086947</v>
      </c>
      <c r="J1028" t="str">
        <f>[1]menu_engineering!J1028</f>
        <v>1354.0614925227173913053</v>
      </c>
      <c r="K1028">
        <f>[1]menu_engineering!K1028</f>
        <v>0</v>
      </c>
    </row>
    <row r="1029" spans="1:11" x14ac:dyDescent="0.2">
      <c r="A1029" s="9">
        <f>[1]menu_engineering!A1029</f>
        <v>45839</v>
      </c>
      <c r="B1029">
        <f>[1]menu_engineering!B1029</f>
        <v>4</v>
      </c>
      <c r="C1029" t="str">
        <f>[1]menu_engineering!C1029</f>
        <v>Eataly Chicago</v>
      </c>
      <c r="D1029">
        <f>[1]menu_engineering!D1029</f>
        <v>13</v>
      </c>
      <c r="E1029" t="str">
        <f>[1]menu_engineering!E1029</f>
        <v>Quattro Formaggi Pizza</v>
      </c>
      <c r="F1029">
        <f>[1]menu_engineering!F1029</f>
        <v>2222</v>
      </c>
      <c r="G1029">
        <f>[1]menu_engineering!G1029</f>
        <v>101</v>
      </c>
      <c r="H1029" t="str">
        <f>[1]menu_engineering!H1029</f>
        <v>5.8773682500000000000</v>
      </c>
      <c r="I1029" t="str">
        <f>[1]menu_engineering!I1029</f>
        <v>593.6141932500000000000</v>
      </c>
      <c r="J1029" t="str">
        <f>[1]menu_engineering!J1029</f>
        <v>1628.3858067500000000000</v>
      </c>
      <c r="K1029">
        <f>[1]menu_engineering!K1029</f>
        <v>0</v>
      </c>
    </row>
    <row r="1030" spans="1:11" x14ac:dyDescent="0.2">
      <c r="A1030" s="9">
        <f>[1]menu_engineering!A1030</f>
        <v>45839</v>
      </c>
      <c r="B1030">
        <f>[1]menu_engineering!B1030</f>
        <v>4</v>
      </c>
      <c r="C1030" t="str">
        <f>[1]menu_engineering!C1030</f>
        <v>Eataly Chicago</v>
      </c>
      <c r="D1030">
        <f>[1]menu_engineering!D1030</f>
        <v>14</v>
      </c>
      <c r="E1030" t="str">
        <f>[1]menu_engineering!E1030</f>
        <v>Porchetta</v>
      </c>
      <c r="F1030">
        <f>[1]menu_engineering!F1030</f>
        <v>1647</v>
      </c>
      <c r="G1030">
        <f>[1]menu_engineering!G1030</f>
        <v>61</v>
      </c>
      <c r="H1030" t="str">
        <f>[1]menu_engineering!H1030</f>
        <v>4.1831682948913043913</v>
      </c>
      <c r="I1030" t="str">
        <f>[1]menu_engineering!I1030</f>
        <v>255.1732659883695678693</v>
      </c>
      <c r="J1030" t="str">
        <f>[1]menu_engineering!J1030</f>
        <v>1391.8267340116304321307</v>
      </c>
      <c r="K1030">
        <f>[1]menu_engineering!K1030</f>
        <v>0</v>
      </c>
    </row>
    <row r="1031" spans="1:11" x14ac:dyDescent="0.2">
      <c r="A1031" s="9">
        <f>[1]menu_engineering!A1031</f>
        <v>45839</v>
      </c>
      <c r="B1031">
        <f>[1]menu_engineering!B1031</f>
        <v>4</v>
      </c>
      <c r="C1031" t="str">
        <f>[1]menu_engineering!C1031</f>
        <v>Eataly Chicago</v>
      </c>
      <c r="D1031">
        <f>[1]menu_engineering!D1031</f>
        <v>15</v>
      </c>
      <c r="E1031" t="str">
        <f>[1]menu_engineering!E1031</f>
        <v>Pollo alla Griglia</v>
      </c>
      <c r="F1031">
        <f>[1]menu_engineering!F1031</f>
        <v>2749.5</v>
      </c>
      <c r="G1031">
        <f>[1]menu_engineering!G1031</f>
        <v>117</v>
      </c>
      <c r="H1031" t="str">
        <f>[1]menu_engineering!H1031</f>
        <v>2.6809025956818181818</v>
      </c>
      <c r="I1031" t="str">
        <f>[1]menu_engineering!I1031</f>
        <v>313.6656036947727272706</v>
      </c>
      <c r="J1031" t="str">
        <f>[1]menu_engineering!J1031</f>
        <v>2435.8343963052272727294</v>
      </c>
      <c r="K1031">
        <f>[1]menu_engineering!K1031</f>
        <v>0</v>
      </c>
    </row>
    <row r="1032" spans="1:11" x14ac:dyDescent="0.2">
      <c r="A1032" s="9">
        <f>[1]menu_engineering!A1032</f>
        <v>45839</v>
      </c>
      <c r="B1032">
        <f>[1]menu_engineering!B1032</f>
        <v>4</v>
      </c>
      <c r="C1032" t="str">
        <f>[1]menu_engineering!C1032</f>
        <v>Eataly Chicago</v>
      </c>
      <c r="D1032">
        <f>[1]menu_engineering!D1032</f>
        <v>16</v>
      </c>
      <c r="E1032" t="str">
        <f>[1]menu_engineering!E1032</f>
        <v>Cannoli</v>
      </c>
      <c r="F1032">
        <f>[1]menu_engineering!F1032</f>
        <v>1190</v>
      </c>
      <c r="G1032">
        <f>[1]menu_engineering!G1032</f>
        <v>140</v>
      </c>
      <c r="H1032" t="str">
        <f>[1]menu_engineering!H1032</f>
        <v>1.2729272631410257692</v>
      </c>
      <c r="I1032" t="str">
        <f>[1]menu_engineering!I1032</f>
        <v>178.2098168397436076880</v>
      </c>
      <c r="J1032" t="str">
        <f>[1]menu_engineering!J1032</f>
        <v>1011.7901831602563923120</v>
      </c>
      <c r="K1032">
        <f>[1]menu_engineering!K1032</f>
        <v>0</v>
      </c>
    </row>
    <row r="1033" spans="1:11" x14ac:dyDescent="0.2">
      <c r="A1033" s="9">
        <f>[1]menu_engineering!A1033</f>
        <v>45839</v>
      </c>
      <c r="B1033">
        <f>[1]menu_engineering!B1033</f>
        <v>4</v>
      </c>
      <c r="C1033" t="str">
        <f>[1]menu_engineering!C1033</f>
        <v>Eataly Chicago</v>
      </c>
      <c r="D1033">
        <f>[1]menu_engineering!D1033</f>
        <v>17</v>
      </c>
      <c r="E1033" t="str">
        <f>[1]menu_engineering!E1033</f>
        <v>Pistachio Gelato</v>
      </c>
      <c r="F1033">
        <f>[1]menu_engineering!F1033</f>
        <v>1522.5</v>
      </c>
      <c r="G1033">
        <f>[1]menu_engineering!G1033</f>
        <v>203</v>
      </c>
      <c r="H1033" t="str">
        <f>[1]menu_engineering!H1033</f>
        <v>1.2469830322727272727</v>
      </c>
      <c r="I1033" t="str">
        <f>[1]menu_engineering!I1033</f>
        <v>253.1375555513636363581</v>
      </c>
      <c r="J1033" t="str">
        <f>[1]menu_engineering!J1033</f>
        <v>1269.3624444486363636419</v>
      </c>
      <c r="K1033">
        <f>[1]menu_engineering!K1033</f>
        <v>0</v>
      </c>
    </row>
    <row r="1034" spans="1:11" x14ac:dyDescent="0.2">
      <c r="A1034" s="9">
        <f>[1]menu_engineering!A1034</f>
        <v>45839</v>
      </c>
      <c r="B1034">
        <f>[1]menu_engineering!B1034</f>
        <v>4</v>
      </c>
      <c r="C1034" t="str">
        <f>[1]menu_engineering!C1034</f>
        <v>Eataly Chicago</v>
      </c>
      <c r="D1034">
        <f>[1]menu_engineering!D1034</f>
        <v>18</v>
      </c>
      <c r="E1034" t="str">
        <f>[1]menu_engineering!E1034</f>
        <v>Insalata di Mare</v>
      </c>
      <c r="F1034">
        <f>[1]menu_engineering!F1034</f>
        <v>2599</v>
      </c>
      <c r="G1034">
        <f>[1]menu_engineering!G1034</f>
        <v>113</v>
      </c>
      <c r="H1034" t="str">
        <f>[1]menu_engineering!H1034</f>
        <v>6.1810952222777777778</v>
      </c>
      <c r="I1034" t="str">
        <f>[1]menu_engineering!I1034</f>
        <v>698.4637601173888888914</v>
      </c>
      <c r="J1034" t="str">
        <f>[1]menu_engineering!J1034</f>
        <v>1900.5362398826111111086</v>
      </c>
      <c r="K1034">
        <f>[1]menu_engineering!K1034</f>
        <v>0</v>
      </c>
    </row>
    <row r="1035" spans="1:11" x14ac:dyDescent="0.2">
      <c r="A1035" s="9">
        <f>[1]menu_engineering!A1035</f>
        <v>45870</v>
      </c>
      <c r="B1035">
        <f>[1]menu_engineering!B1035</f>
        <v>4</v>
      </c>
      <c r="C1035" t="str">
        <f>[1]menu_engineering!C1035</f>
        <v>Eataly Chicago</v>
      </c>
      <c r="D1035">
        <f>[1]menu_engineering!D1035</f>
        <v>1</v>
      </c>
      <c r="E1035" t="str">
        <f>[1]menu_engineering!E1035</f>
        <v>Spaghetti alla Carbonara</v>
      </c>
      <c r="F1035">
        <f>[1]menu_engineering!F1035</f>
        <v>4851</v>
      </c>
      <c r="G1035">
        <f>[1]menu_engineering!G1035</f>
        <v>231</v>
      </c>
      <c r="H1035" t="str">
        <f>[1]menu_engineering!H1035</f>
        <v>3.7284096842105263158</v>
      </c>
      <c r="I1035" t="str">
        <f>[1]menu_engineering!I1035</f>
        <v>861.2626370526315789498</v>
      </c>
      <c r="J1035" t="str">
        <f>[1]menu_engineering!J1035</f>
        <v>3989.7373629473684210502</v>
      </c>
      <c r="K1035">
        <f>[1]menu_engineering!K1035</f>
        <v>0</v>
      </c>
    </row>
    <row r="1036" spans="1:11" x14ac:dyDescent="0.2">
      <c r="A1036" s="9">
        <f>[1]menu_engineering!A1036</f>
        <v>45870</v>
      </c>
      <c r="B1036">
        <f>[1]menu_engineering!B1036</f>
        <v>4</v>
      </c>
      <c r="C1036" t="str">
        <f>[1]menu_engineering!C1036</f>
        <v>Eataly Chicago</v>
      </c>
      <c r="D1036">
        <f>[1]menu_engineering!D1036</f>
        <v>2</v>
      </c>
      <c r="E1036" t="str">
        <f>[1]menu_engineering!E1036</f>
        <v>Margherita Pizza</v>
      </c>
      <c r="F1036">
        <f>[1]menu_engineering!F1036</f>
        <v>4807</v>
      </c>
      <c r="G1036">
        <f>[1]menu_engineering!G1036</f>
        <v>209</v>
      </c>
      <c r="H1036" t="str">
        <f>[1]menu_engineering!H1036</f>
        <v>5.7842474835294117647</v>
      </c>
      <c r="I1036" t="str">
        <f>[1]menu_engineering!I1036</f>
        <v>1208.9077240576470588223</v>
      </c>
      <c r="J1036" t="str">
        <f>[1]menu_engineering!J1036</f>
        <v>3598.0922759423529411777</v>
      </c>
      <c r="K1036">
        <f>[1]menu_engineering!K1036</f>
        <v>0</v>
      </c>
    </row>
    <row r="1037" spans="1:11" x14ac:dyDescent="0.2">
      <c r="A1037" s="9">
        <f>[1]menu_engineering!A1037</f>
        <v>45870</v>
      </c>
      <c r="B1037">
        <f>[1]menu_engineering!B1037</f>
        <v>4</v>
      </c>
      <c r="C1037" t="str">
        <f>[1]menu_engineering!C1037</f>
        <v>Eataly Chicago</v>
      </c>
      <c r="D1037">
        <f>[1]menu_engineering!D1037</f>
        <v>3</v>
      </c>
      <c r="E1037" t="str">
        <f>[1]menu_engineering!E1037</f>
        <v>Risotto alla Milanese</v>
      </c>
      <c r="F1037">
        <f>[1]menu_engineering!F1037</f>
        <v>2229.5</v>
      </c>
      <c r="G1037">
        <f>[1]menu_engineering!G1037</f>
        <v>91</v>
      </c>
      <c r="H1037" t="str">
        <f>[1]menu_engineering!H1037</f>
        <v>3.1846736796842105263</v>
      </c>
      <c r="I1037" t="str">
        <f>[1]menu_engineering!I1037</f>
        <v>289.8053048512631578933</v>
      </c>
      <c r="J1037" t="str">
        <f>[1]menu_engineering!J1037</f>
        <v>1939.6946951487368421067</v>
      </c>
      <c r="K1037">
        <f>[1]menu_engineering!K1037</f>
        <v>0</v>
      </c>
    </row>
    <row r="1038" spans="1:11" x14ac:dyDescent="0.2">
      <c r="A1038" s="9">
        <f>[1]menu_engineering!A1038</f>
        <v>45870</v>
      </c>
      <c r="B1038">
        <f>[1]menu_engineering!B1038</f>
        <v>4</v>
      </c>
      <c r="C1038" t="str">
        <f>[1]menu_engineering!C1038</f>
        <v>Eataly Chicago</v>
      </c>
      <c r="D1038">
        <f>[1]menu_engineering!D1038</f>
        <v>5</v>
      </c>
      <c r="E1038" t="str">
        <f>[1]menu_engineering!E1038</f>
        <v>Prosciutto e Melone</v>
      </c>
      <c r="F1038">
        <f>[1]menu_engineering!F1038</f>
        <v>2700</v>
      </c>
      <c r="G1038">
        <f>[1]menu_engineering!G1038</f>
        <v>135</v>
      </c>
      <c r="H1038" t="str">
        <f>[1]menu_engineering!H1038</f>
        <v>5.4472058823529411765</v>
      </c>
      <c r="I1038" t="str">
        <f>[1]menu_engineering!I1038</f>
        <v>735.3727941176470588275</v>
      </c>
      <c r="J1038" t="str">
        <f>[1]menu_engineering!J1038</f>
        <v>1964.6272058823529411725</v>
      </c>
      <c r="K1038">
        <f>[1]menu_engineering!K1038</f>
        <v>0</v>
      </c>
    </row>
    <row r="1039" spans="1:11" x14ac:dyDescent="0.2">
      <c r="A1039" s="9">
        <f>[1]menu_engineering!A1039</f>
        <v>45870</v>
      </c>
      <c r="B1039">
        <f>[1]menu_engineering!B1039</f>
        <v>4</v>
      </c>
      <c r="C1039" t="str">
        <f>[1]menu_engineering!C1039</f>
        <v>Eataly Chicago</v>
      </c>
      <c r="D1039">
        <f>[1]menu_engineering!D1039</f>
        <v>6</v>
      </c>
      <c r="E1039" t="str">
        <f>[1]menu_engineering!E1039</f>
        <v>Bucatini all'Amatriciana</v>
      </c>
      <c r="F1039">
        <f>[1]menu_engineering!F1039</f>
        <v>2794</v>
      </c>
      <c r="G1039">
        <f>[1]menu_engineering!G1039</f>
        <v>127</v>
      </c>
      <c r="H1039" t="str">
        <f>[1]menu_engineering!H1039</f>
        <v>4.5623433095000000000</v>
      </c>
      <c r="I1039" t="str">
        <f>[1]menu_engineering!I1039</f>
        <v>579.4176003065000000000</v>
      </c>
      <c r="J1039" t="str">
        <f>[1]menu_engineering!J1039</f>
        <v>2214.5823996935000000000</v>
      </c>
      <c r="K1039">
        <f>[1]menu_engineering!K1039</f>
        <v>0</v>
      </c>
    </row>
    <row r="1040" spans="1:11" x14ac:dyDescent="0.2">
      <c r="A1040" s="9">
        <f>[1]menu_engineering!A1040</f>
        <v>45870</v>
      </c>
      <c r="B1040">
        <f>[1]menu_engineering!B1040</f>
        <v>4</v>
      </c>
      <c r="C1040" t="str">
        <f>[1]menu_engineering!C1040</f>
        <v>Eataly Chicago</v>
      </c>
      <c r="D1040">
        <f>[1]menu_engineering!D1040</f>
        <v>8</v>
      </c>
      <c r="E1040" t="str">
        <f>[1]menu_engineering!E1040</f>
        <v>Focaccia Genovese</v>
      </c>
      <c r="F1040">
        <f>[1]menu_engineering!F1040</f>
        <v>1437.5</v>
      </c>
      <c r="G1040">
        <f>[1]menu_engineering!G1040</f>
        <v>125</v>
      </c>
      <c r="H1040" t="str">
        <f>[1]menu_engineering!H1040</f>
        <v>0.6308882808888890000</v>
      </c>
      <c r="I1040" t="str">
        <f>[1]menu_engineering!I1040</f>
        <v>78.8610351111111250000</v>
      </c>
      <c r="J1040" t="str">
        <f>[1]menu_engineering!J1040</f>
        <v>1358.6389648888888750000</v>
      </c>
      <c r="K1040">
        <f>[1]menu_engineering!K1040</f>
        <v>0</v>
      </c>
    </row>
    <row r="1041" spans="1:11" x14ac:dyDescent="0.2">
      <c r="A1041" s="9">
        <f>[1]menu_engineering!A1041</f>
        <v>45870</v>
      </c>
      <c r="B1041">
        <f>[1]menu_engineering!B1041</f>
        <v>4</v>
      </c>
      <c r="C1041" t="str">
        <f>[1]menu_engineering!C1041</f>
        <v>Eataly Chicago</v>
      </c>
      <c r="D1041">
        <f>[1]menu_engineering!D1041</f>
        <v>9</v>
      </c>
      <c r="E1041" t="str">
        <f>[1]menu_engineering!E1041</f>
        <v>Osso Buco</v>
      </c>
      <c r="F1041">
        <f>[1]menu_engineering!F1041</f>
        <v>2517.5</v>
      </c>
      <c r="G1041">
        <f>[1]menu_engineering!G1041</f>
        <v>53</v>
      </c>
      <c r="H1041" t="str">
        <f>[1]menu_engineering!H1041</f>
        <v>16.4306530641503571429</v>
      </c>
      <c r="I1041" t="str">
        <f>[1]menu_engineering!I1041</f>
        <v>870.8246123999689285737</v>
      </c>
      <c r="J1041" t="str">
        <f>[1]menu_engineering!J1041</f>
        <v>1646.6753876000310714263</v>
      </c>
      <c r="K1041">
        <f>[1]menu_engineering!K1041</f>
        <v>0</v>
      </c>
    </row>
    <row r="1042" spans="1:11" x14ac:dyDescent="0.2">
      <c r="A1042" s="9">
        <f>[1]menu_engineering!A1042</f>
        <v>45870</v>
      </c>
      <c r="B1042">
        <f>[1]menu_engineering!B1042</f>
        <v>4</v>
      </c>
      <c r="C1042" t="str">
        <f>[1]menu_engineering!C1042</f>
        <v>Eataly Chicago</v>
      </c>
      <c r="D1042">
        <f>[1]menu_engineering!D1042</f>
        <v>10</v>
      </c>
      <c r="E1042" t="str">
        <f>[1]menu_engineering!E1042</f>
        <v>Panzanella</v>
      </c>
      <c r="F1042">
        <f>[1]menu_engineering!F1042</f>
        <v>1606.5</v>
      </c>
      <c r="G1042">
        <f>[1]menu_engineering!G1042</f>
        <v>119</v>
      </c>
      <c r="H1042" t="str">
        <f>[1]menu_engineering!H1042</f>
        <v>1.8853236804300000000</v>
      </c>
      <c r="I1042" t="str">
        <f>[1]menu_engineering!I1042</f>
        <v>224.3535179711700000000</v>
      </c>
      <c r="J1042" t="str">
        <f>[1]menu_engineering!J1042</f>
        <v>1382.1464820288300000000</v>
      </c>
      <c r="K1042">
        <f>[1]menu_engineering!K1042</f>
        <v>0</v>
      </c>
    </row>
    <row r="1043" spans="1:11" x14ac:dyDescent="0.2">
      <c r="A1043" s="9">
        <f>[1]menu_engineering!A1043</f>
        <v>45870</v>
      </c>
      <c r="B1043">
        <f>[1]menu_engineering!B1043</f>
        <v>4</v>
      </c>
      <c r="C1043" t="str">
        <f>[1]menu_engineering!C1043</f>
        <v>Eataly Chicago</v>
      </c>
      <c r="D1043">
        <f>[1]menu_engineering!D1043</f>
        <v>11</v>
      </c>
      <c r="E1043" t="str">
        <f>[1]menu_engineering!E1043</f>
        <v>Cacio e Pepe</v>
      </c>
      <c r="F1043">
        <f>[1]menu_engineering!F1043</f>
        <v>3640</v>
      </c>
      <c r="G1043">
        <f>[1]menu_engineering!G1043</f>
        <v>182</v>
      </c>
      <c r="H1043" t="str">
        <f>[1]menu_engineering!H1043</f>
        <v>1.7989094583333333333</v>
      </c>
      <c r="I1043" t="str">
        <f>[1]menu_engineering!I1043</f>
        <v>327.4015214166666666606</v>
      </c>
      <c r="J1043" t="str">
        <f>[1]menu_engineering!J1043</f>
        <v>3312.5984785833333333394</v>
      </c>
      <c r="K1043">
        <f>[1]menu_engineering!K1043</f>
        <v>0</v>
      </c>
    </row>
    <row r="1044" spans="1:11" x14ac:dyDescent="0.2">
      <c r="A1044" s="9">
        <f>[1]menu_engineering!A1044</f>
        <v>45870</v>
      </c>
      <c r="B1044">
        <f>[1]menu_engineering!B1044</f>
        <v>4</v>
      </c>
      <c r="C1044" t="str">
        <f>[1]menu_engineering!C1044</f>
        <v>Eataly Chicago</v>
      </c>
      <c r="D1044">
        <f>[1]menu_engineering!D1044</f>
        <v>12</v>
      </c>
      <c r="E1044" t="str">
        <f>[1]menu_engineering!E1044</f>
        <v>Pesto alla Genovese</v>
      </c>
      <c r="F1044">
        <f>[1]menu_engineering!F1044</f>
        <v>1932</v>
      </c>
      <c r="G1044">
        <f>[1]menu_engineering!G1044</f>
        <v>92</v>
      </c>
      <c r="H1044" t="str">
        <f>[1]menu_engineering!H1044</f>
        <v>2.4359973784523809524</v>
      </c>
      <c r="I1044" t="str">
        <f>[1]menu_engineering!I1044</f>
        <v>224.1117588176190476208</v>
      </c>
      <c r="J1044" t="str">
        <f>[1]menu_engineering!J1044</f>
        <v>1707.8882411823809523792</v>
      </c>
      <c r="K1044">
        <f>[1]menu_engineering!K1044</f>
        <v>0</v>
      </c>
    </row>
    <row r="1045" spans="1:11" x14ac:dyDescent="0.2">
      <c r="A1045" s="9">
        <f>[1]menu_engineering!A1045</f>
        <v>45870</v>
      </c>
      <c r="B1045">
        <f>[1]menu_engineering!B1045</f>
        <v>4</v>
      </c>
      <c r="C1045" t="str">
        <f>[1]menu_engineering!C1045</f>
        <v>Eataly Chicago</v>
      </c>
      <c r="D1045">
        <f>[1]menu_engineering!D1045</f>
        <v>13</v>
      </c>
      <c r="E1045" t="str">
        <f>[1]menu_engineering!E1045</f>
        <v>Quattro Formaggi Pizza</v>
      </c>
      <c r="F1045">
        <f>[1]menu_engineering!F1045</f>
        <v>2618</v>
      </c>
      <c r="G1045">
        <f>[1]menu_engineering!G1045</f>
        <v>119</v>
      </c>
      <c r="H1045" t="str">
        <f>[1]menu_engineering!H1045</f>
        <v>5.8865676315789473684</v>
      </c>
      <c r="I1045" t="str">
        <f>[1]menu_engineering!I1045</f>
        <v>700.5015481578947368396</v>
      </c>
      <c r="J1045" t="str">
        <f>[1]menu_engineering!J1045</f>
        <v>1917.4984518421052631604</v>
      </c>
      <c r="K1045">
        <f>[1]menu_engineering!K1045</f>
        <v>0</v>
      </c>
    </row>
    <row r="1046" spans="1:11" x14ac:dyDescent="0.2">
      <c r="A1046" s="9">
        <f>[1]menu_engineering!A1046</f>
        <v>45870</v>
      </c>
      <c r="B1046">
        <f>[1]menu_engineering!B1046</f>
        <v>4</v>
      </c>
      <c r="C1046" t="str">
        <f>[1]menu_engineering!C1046</f>
        <v>Eataly Chicago</v>
      </c>
      <c r="D1046">
        <f>[1]menu_engineering!D1046</f>
        <v>14</v>
      </c>
      <c r="E1046" t="str">
        <f>[1]menu_engineering!E1046</f>
        <v>Porchetta</v>
      </c>
      <c r="F1046">
        <f>[1]menu_engineering!F1046</f>
        <v>2025</v>
      </c>
      <c r="G1046">
        <f>[1]menu_engineering!G1046</f>
        <v>75</v>
      </c>
      <c r="H1046" t="str">
        <f>[1]menu_engineering!H1046</f>
        <v>4.1698891879206349048</v>
      </c>
      <c r="I1046" t="str">
        <f>[1]menu_engineering!I1046</f>
        <v>312.7416890940476178600</v>
      </c>
      <c r="J1046" t="str">
        <f>[1]menu_engineering!J1046</f>
        <v>1712.2583109059523821400</v>
      </c>
      <c r="K1046">
        <f>[1]menu_engineering!K1046</f>
        <v>0</v>
      </c>
    </row>
    <row r="1047" spans="1:11" x14ac:dyDescent="0.2">
      <c r="A1047" s="9">
        <f>[1]menu_engineering!A1047</f>
        <v>45870</v>
      </c>
      <c r="B1047">
        <f>[1]menu_engineering!B1047</f>
        <v>4</v>
      </c>
      <c r="C1047" t="str">
        <f>[1]menu_engineering!C1047</f>
        <v>Eataly Chicago</v>
      </c>
      <c r="D1047">
        <f>[1]menu_engineering!D1047</f>
        <v>15</v>
      </c>
      <c r="E1047" t="str">
        <f>[1]menu_engineering!E1047</f>
        <v>Pollo alla Griglia</v>
      </c>
      <c r="F1047">
        <f>[1]menu_engineering!F1047</f>
        <v>3172.5</v>
      </c>
      <c r="G1047">
        <f>[1]menu_engineering!G1047</f>
        <v>135</v>
      </c>
      <c r="H1047" t="str">
        <f>[1]menu_engineering!H1047</f>
        <v>2.6838655890500000000</v>
      </c>
      <c r="I1047" t="str">
        <f>[1]menu_engineering!I1047</f>
        <v>362.3218545217500000000</v>
      </c>
      <c r="J1047" t="str">
        <f>[1]menu_engineering!J1047</f>
        <v>2810.1781454782500000000</v>
      </c>
      <c r="K1047">
        <f>[1]menu_engineering!K1047</f>
        <v>0</v>
      </c>
    </row>
    <row r="1048" spans="1:11" x14ac:dyDescent="0.2">
      <c r="A1048" s="9">
        <f>[1]menu_engineering!A1048</f>
        <v>45870</v>
      </c>
      <c r="B1048">
        <f>[1]menu_engineering!B1048</f>
        <v>4</v>
      </c>
      <c r="C1048" t="str">
        <f>[1]menu_engineering!C1048</f>
        <v>Eataly Chicago</v>
      </c>
      <c r="D1048">
        <f>[1]menu_engineering!D1048</f>
        <v>16</v>
      </c>
      <c r="E1048" t="str">
        <f>[1]menu_engineering!E1048</f>
        <v>Cannoli</v>
      </c>
      <c r="F1048">
        <f>[1]menu_engineering!F1048</f>
        <v>1504.5</v>
      </c>
      <c r="G1048">
        <f>[1]menu_engineering!G1048</f>
        <v>177</v>
      </c>
      <c r="H1048" t="str">
        <f>[1]menu_engineering!H1048</f>
        <v>1.2750681423717947692</v>
      </c>
      <c r="I1048" t="str">
        <f>[1]menu_engineering!I1048</f>
        <v>225.6870611998076741484</v>
      </c>
      <c r="J1048" t="str">
        <f>[1]menu_engineering!J1048</f>
        <v>1278.8129388001923258516</v>
      </c>
      <c r="K1048">
        <f>[1]menu_engineering!K1048</f>
        <v>0</v>
      </c>
    </row>
    <row r="1049" spans="1:11" x14ac:dyDescent="0.2">
      <c r="A1049" s="9">
        <f>[1]menu_engineering!A1049</f>
        <v>45870</v>
      </c>
      <c r="B1049">
        <f>[1]menu_engineering!B1049</f>
        <v>4</v>
      </c>
      <c r="C1049" t="str">
        <f>[1]menu_engineering!C1049</f>
        <v>Eataly Chicago</v>
      </c>
      <c r="D1049">
        <f>[1]menu_engineering!D1049</f>
        <v>17</v>
      </c>
      <c r="E1049" t="str">
        <f>[1]menu_engineering!E1049</f>
        <v>Pistachio Gelato</v>
      </c>
      <c r="F1049">
        <f>[1]menu_engineering!F1049</f>
        <v>1822.5</v>
      </c>
      <c r="G1049">
        <f>[1]menu_engineering!G1049</f>
        <v>243</v>
      </c>
      <c r="H1049" t="str">
        <f>[1]menu_engineering!H1049</f>
        <v>1.2437302236363636364</v>
      </c>
      <c r="I1049" t="str">
        <f>[1]menu_engineering!I1049</f>
        <v>302.2264443436363636452</v>
      </c>
      <c r="J1049" t="str">
        <f>[1]menu_engineering!J1049</f>
        <v>1520.2735556563636363548</v>
      </c>
      <c r="K1049">
        <f>[1]menu_engineering!K1049</f>
        <v>0</v>
      </c>
    </row>
    <row r="1050" spans="1:11" x14ac:dyDescent="0.2">
      <c r="A1050" s="9">
        <f>[1]menu_engineering!A1050</f>
        <v>45870</v>
      </c>
      <c r="B1050">
        <f>[1]menu_engineering!B1050</f>
        <v>4</v>
      </c>
      <c r="C1050" t="str">
        <f>[1]menu_engineering!C1050</f>
        <v>Eataly Chicago</v>
      </c>
      <c r="D1050">
        <f>[1]menu_engineering!D1050</f>
        <v>18</v>
      </c>
      <c r="E1050" t="str">
        <f>[1]menu_engineering!E1050</f>
        <v>Insalata di Mare</v>
      </c>
      <c r="F1050">
        <f>[1]menu_engineering!F1050</f>
        <v>2346</v>
      </c>
      <c r="G1050">
        <f>[1]menu_engineering!G1050</f>
        <v>102</v>
      </c>
      <c r="H1050" t="str">
        <f>[1]menu_engineering!H1050</f>
        <v>6.1994570234411764706</v>
      </c>
      <c r="I1050" t="str">
        <f>[1]menu_engineering!I1050</f>
        <v>632.3446163910000000012</v>
      </c>
      <c r="J1050" t="str">
        <f>[1]menu_engineering!J1050</f>
        <v>1713.6553836089999999988</v>
      </c>
      <c r="K1050">
        <f>[1]menu_engineering!K1050</f>
        <v>0</v>
      </c>
    </row>
    <row r="1051" spans="1:11" x14ac:dyDescent="0.2">
      <c r="A1051" s="9">
        <f>[1]menu_engineering!A1051</f>
        <v>45901</v>
      </c>
      <c r="B1051">
        <f>[1]menu_engineering!B1051</f>
        <v>4</v>
      </c>
      <c r="C1051" t="str">
        <f>[1]menu_engineering!C1051</f>
        <v>Eataly Chicago</v>
      </c>
      <c r="D1051">
        <f>[1]menu_engineering!D1051</f>
        <v>1</v>
      </c>
      <c r="E1051" t="str">
        <f>[1]menu_engineering!E1051</f>
        <v>Spaghetti alla Carbonara</v>
      </c>
      <c r="F1051">
        <f>[1]menu_engineering!F1051</f>
        <v>3843</v>
      </c>
      <c r="G1051">
        <f>[1]menu_engineering!G1051</f>
        <v>183</v>
      </c>
      <c r="H1051" t="str">
        <f>[1]menu_engineering!H1051</f>
        <v>3.7561490125000000000</v>
      </c>
      <c r="I1051" t="str">
        <f>[1]menu_engineering!I1051</f>
        <v>687.3752692875000000000</v>
      </c>
      <c r="J1051" t="str">
        <f>[1]menu_engineering!J1051</f>
        <v>3155.6247307125000000000</v>
      </c>
      <c r="K1051">
        <f>[1]menu_engineering!K1051</f>
        <v>0</v>
      </c>
    </row>
    <row r="1052" spans="1:11" x14ac:dyDescent="0.2">
      <c r="A1052" s="9">
        <f>[1]menu_engineering!A1052</f>
        <v>45901</v>
      </c>
      <c r="B1052">
        <f>[1]menu_engineering!B1052</f>
        <v>4</v>
      </c>
      <c r="C1052" t="str">
        <f>[1]menu_engineering!C1052</f>
        <v>Eataly Chicago</v>
      </c>
      <c r="D1052">
        <f>[1]menu_engineering!D1052</f>
        <v>2</v>
      </c>
      <c r="E1052" t="str">
        <f>[1]menu_engineering!E1052</f>
        <v>Margherita Pizza</v>
      </c>
      <c r="F1052">
        <f>[1]menu_engineering!F1052</f>
        <v>3910</v>
      </c>
      <c r="G1052">
        <f>[1]menu_engineering!G1052</f>
        <v>170</v>
      </c>
      <c r="H1052" t="str">
        <f>[1]menu_engineering!H1052</f>
        <v>5.7996839232222222222</v>
      </c>
      <c r="I1052" t="str">
        <f>[1]menu_engineering!I1052</f>
        <v>985.9462669477777777740</v>
      </c>
      <c r="J1052" t="str">
        <f>[1]menu_engineering!J1052</f>
        <v>2924.0537330522222222260</v>
      </c>
      <c r="K1052">
        <f>[1]menu_engineering!K1052</f>
        <v>0</v>
      </c>
    </row>
    <row r="1053" spans="1:11" x14ac:dyDescent="0.2">
      <c r="A1053" s="9">
        <f>[1]menu_engineering!A1053</f>
        <v>45901</v>
      </c>
      <c r="B1053">
        <f>[1]menu_engineering!B1053</f>
        <v>4</v>
      </c>
      <c r="C1053" t="str">
        <f>[1]menu_engineering!C1053</f>
        <v>Eataly Chicago</v>
      </c>
      <c r="D1053">
        <f>[1]menu_engineering!D1053</f>
        <v>3</v>
      </c>
      <c r="E1053" t="str">
        <f>[1]menu_engineering!E1053</f>
        <v>Risotto alla Milanese</v>
      </c>
      <c r="F1053">
        <f>[1]menu_engineering!F1053</f>
        <v>2499</v>
      </c>
      <c r="G1053">
        <f>[1]menu_engineering!G1053</f>
        <v>102</v>
      </c>
      <c r="H1053" t="str">
        <f>[1]menu_engineering!H1053</f>
        <v>3.1997462728000000000</v>
      </c>
      <c r="I1053" t="str">
        <f>[1]menu_engineering!I1053</f>
        <v>326.3741198256000000000</v>
      </c>
      <c r="J1053" t="str">
        <f>[1]menu_engineering!J1053</f>
        <v>2172.6258801744000000000</v>
      </c>
      <c r="K1053">
        <f>[1]menu_engineering!K1053</f>
        <v>0</v>
      </c>
    </row>
    <row r="1054" spans="1:11" x14ac:dyDescent="0.2">
      <c r="A1054" s="9">
        <f>[1]menu_engineering!A1054</f>
        <v>45901</v>
      </c>
      <c r="B1054">
        <f>[1]menu_engineering!B1054</f>
        <v>4</v>
      </c>
      <c r="C1054" t="str">
        <f>[1]menu_engineering!C1054</f>
        <v>Eataly Chicago</v>
      </c>
      <c r="D1054">
        <f>[1]menu_engineering!D1054</f>
        <v>5</v>
      </c>
      <c r="E1054" t="str">
        <f>[1]menu_engineering!E1054</f>
        <v>Prosciutto e Melone</v>
      </c>
      <c r="F1054">
        <f>[1]menu_engineering!F1054</f>
        <v>1820</v>
      </c>
      <c r="G1054">
        <f>[1]menu_engineering!G1054</f>
        <v>91</v>
      </c>
      <c r="H1054" t="str">
        <f>[1]menu_engineering!H1054</f>
        <v>5.6287867647058823529</v>
      </c>
      <c r="I1054" t="str">
        <f>[1]menu_engineering!I1054</f>
        <v>512.2195955882352941139</v>
      </c>
      <c r="J1054" t="str">
        <f>[1]menu_engineering!J1054</f>
        <v>1307.7804044117647058861</v>
      </c>
      <c r="K1054">
        <f>[1]menu_engineering!K1054</f>
        <v>0</v>
      </c>
    </row>
    <row r="1055" spans="1:11" x14ac:dyDescent="0.2">
      <c r="A1055" s="9">
        <f>[1]menu_engineering!A1055</f>
        <v>45901</v>
      </c>
      <c r="B1055">
        <f>[1]menu_engineering!B1055</f>
        <v>4</v>
      </c>
      <c r="C1055" t="str">
        <f>[1]menu_engineering!C1055</f>
        <v>Eataly Chicago</v>
      </c>
      <c r="D1055">
        <f>[1]menu_engineering!D1055</f>
        <v>6</v>
      </c>
      <c r="E1055" t="str">
        <f>[1]menu_engineering!E1055</f>
        <v>Bucatini all'Amatriciana</v>
      </c>
      <c r="F1055">
        <f>[1]menu_engineering!F1055</f>
        <v>2266</v>
      </c>
      <c r="G1055">
        <f>[1]menu_engineering!G1055</f>
        <v>103</v>
      </c>
      <c r="H1055" t="str">
        <f>[1]menu_engineering!H1055</f>
        <v>4.5901787437187500000</v>
      </c>
      <c r="I1055" t="str">
        <f>[1]menu_engineering!I1055</f>
        <v>472.7884106030312500000</v>
      </c>
      <c r="J1055" t="str">
        <f>[1]menu_engineering!J1055</f>
        <v>1793.2115893969687500000</v>
      </c>
      <c r="K1055">
        <f>[1]menu_engineering!K1055</f>
        <v>0</v>
      </c>
    </row>
    <row r="1056" spans="1:11" x14ac:dyDescent="0.2">
      <c r="A1056" s="9">
        <f>[1]menu_engineering!A1056</f>
        <v>45901</v>
      </c>
      <c r="B1056">
        <f>[1]menu_engineering!B1056</f>
        <v>4</v>
      </c>
      <c r="C1056" t="str">
        <f>[1]menu_engineering!C1056</f>
        <v>Eataly Chicago</v>
      </c>
      <c r="D1056">
        <f>[1]menu_engineering!D1056</f>
        <v>8</v>
      </c>
      <c r="E1056" t="str">
        <f>[1]menu_engineering!E1056</f>
        <v>Focaccia Genovese</v>
      </c>
      <c r="F1056">
        <f>[1]menu_engineering!F1056</f>
        <v>1081</v>
      </c>
      <c r="G1056">
        <f>[1]menu_engineering!G1056</f>
        <v>94</v>
      </c>
      <c r="H1056" t="str">
        <f>[1]menu_engineering!H1056</f>
        <v>0.6398417649999999375</v>
      </c>
      <c r="I1056" t="str">
        <f>[1]menu_engineering!I1056</f>
        <v>60.1451259099999941250</v>
      </c>
      <c r="J1056" t="str">
        <f>[1]menu_engineering!J1056</f>
        <v>1020.8548740900000058750</v>
      </c>
      <c r="K1056">
        <f>[1]menu_engineering!K1056</f>
        <v>0</v>
      </c>
    </row>
    <row r="1057" spans="1:11" x14ac:dyDescent="0.2">
      <c r="A1057" s="9">
        <f>[1]menu_engineering!A1057</f>
        <v>45901</v>
      </c>
      <c r="B1057">
        <f>[1]menu_engineering!B1057</f>
        <v>4</v>
      </c>
      <c r="C1057" t="str">
        <f>[1]menu_engineering!C1057</f>
        <v>Eataly Chicago</v>
      </c>
      <c r="D1057">
        <f>[1]menu_engineering!D1057</f>
        <v>9</v>
      </c>
      <c r="E1057" t="str">
        <f>[1]menu_engineering!E1057</f>
        <v>Osso Buco</v>
      </c>
      <c r="F1057">
        <f>[1]menu_engineering!F1057</f>
        <v>2660</v>
      </c>
      <c r="G1057">
        <f>[1]menu_engineering!G1057</f>
        <v>56</v>
      </c>
      <c r="H1057" t="str">
        <f>[1]menu_engineering!H1057</f>
        <v>16.5533939281276136364</v>
      </c>
      <c r="I1057" t="str">
        <f>[1]menu_engineering!I1057</f>
        <v>926.9900599751463636384</v>
      </c>
      <c r="J1057" t="str">
        <f>[1]menu_engineering!J1057</f>
        <v>1733.0099400248536363616</v>
      </c>
      <c r="K1057">
        <f>[1]menu_engineering!K1057</f>
        <v>0</v>
      </c>
    </row>
    <row r="1058" spans="1:11" x14ac:dyDescent="0.2">
      <c r="A1058" s="9">
        <f>[1]menu_engineering!A1058</f>
        <v>45901</v>
      </c>
      <c r="B1058">
        <f>[1]menu_engineering!B1058</f>
        <v>4</v>
      </c>
      <c r="C1058" t="str">
        <f>[1]menu_engineering!C1058</f>
        <v>Eataly Chicago</v>
      </c>
      <c r="D1058">
        <f>[1]menu_engineering!D1058</f>
        <v>10</v>
      </c>
      <c r="E1058" t="str">
        <f>[1]menu_engineering!E1058</f>
        <v>Panzanella</v>
      </c>
      <c r="F1058">
        <f>[1]menu_engineering!F1058</f>
        <v>1701</v>
      </c>
      <c r="G1058">
        <f>[1]menu_engineering!G1058</f>
        <v>126</v>
      </c>
      <c r="H1058" t="str">
        <f>[1]menu_engineering!H1058</f>
        <v>1.9846905112380952381</v>
      </c>
      <c r="I1058" t="str">
        <f>[1]menu_engineering!I1058</f>
        <v>250.0710044160000000006</v>
      </c>
      <c r="J1058" t="str">
        <f>[1]menu_engineering!J1058</f>
        <v>1450.9289955839999999994</v>
      </c>
      <c r="K1058">
        <f>[1]menu_engineering!K1058</f>
        <v>0</v>
      </c>
    </row>
    <row r="1059" spans="1:11" x14ac:dyDescent="0.2">
      <c r="A1059" s="9">
        <f>[1]menu_engineering!A1059</f>
        <v>45901</v>
      </c>
      <c r="B1059">
        <f>[1]menu_engineering!B1059</f>
        <v>4</v>
      </c>
      <c r="C1059" t="str">
        <f>[1]menu_engineering!C1059</f>
        <v>Eataly Chicago</v>
      </c>
      <c r="D1059">
        <f>[1]menu_engineering!D1059</f>
        <v>11</v>
      </c>
      <c r="E1059" t="str">
        <f>[1]menu_engineering!E1059</f>
        <v>Cacio e Pepe</v>
      </c>
      <c r="F1059">
        <f>[1]menu_engineering!F1059</f>
        <v>2440</v>
      </c>
      <c r="G1059">
        <f>[1]menu_engineering!G1059</f>
        <v>122</v>
      </c>
      <c r="H1059" t="str">
        <f>[1]menu_engineering!H1059</f>
        <v>1.7961826666666666667</v>
      </c>
      <c r="I1059" t="str">
        <f>[1]menu_engineering!I1059</f>
        <v>219.1342853333333333374</v>
      </c>
      <c r="J1059" t="str">
        <f>[1]menu_engineering!J1059</f>
        <v>2220.8657146666666666626</v>
      </c>
      <c r="K1059">
        <f>[1]menu_engineering!K1059</f>
        <v>0</v>
      </c>
    </row>
    <row r="1060" spans="1:11" x14ac:dyDescent="0.2">
      <c r="A1060" s="9">
        <f>[1]menu_engineering!A1060</f>
        <v>45901</v>
      </c>
      <c r="B1060">
        <f>[1]menu_engineering!B1060</f>
        <v>4</v>
      </c>
      <c r="C1060" t="str">
        <f>[1]menu_engineering!C1060</f>
        <v>Eataly Chicago</v>
      </c>
      <c r="D1060">
        <f>[1]menu_engineering!D1060</f>
        <v>12</v>
      </c>
      <c r="E1060" t="str">
        <f>[1]menu_engineering!E1060</f>
        <v>Pesto alla Genovese</v>
      </c>
      <c r="F1060">
        <f>[1]menu_engineering!F1060</f>
        <v>1470</v>
      </c>
      <c r="G1060">
        <f>[1]menu_engineering!G1060</f>
        <v>70</v>
      </c>
      <c r="H1060" t="str">
        <f>[1]menu_engineering!H1060</f>
        <v>2.4804347620454545455</v>
      </c>
      <c r="I1060" t="str">
        <f>[1]menu_engineering!I1060</f>
        <v>173.6304333431818181850</v>
      </c>
      <c r="J1060" t="str">
        <f>[1]menu_engineering!J1060</f>
        <v>1296.3695666568181818150</v>
      </c>
      <c r="K1060">
        <f>[1]menu_engineering!K1060</f>
        <v>0</v>
      </c>
    </row>
    <row r="1061" spans="1:11" x14ac:dyDescent="0.2">
      <c r="A1061" s="9">
        <f>[1]menu_engineering!A1061</f>
        <v>45901</v>
      </c>
      <c r="B1061">
        <f>[1]menu_engineering!B1061</f>
        <v>4</v>
      </c>
      <c r="C1061" t="str">
        <f>[1]menu_engineering!C1061</f>
        <v>Eataly Chicago</v>
      </c>
      <c r="D1061">
        <f>[1]menu_engineering!D1061</f>
        <v>13</v>
      </c>
      <c r="E1061" t="str">
        <f>[1]menu_engineering!E1061</f>
        <v>Quattro Formaggi Pizza</v>
      </c>
      <c r="F1061">
        <f>[1]menu_engineering!F1061</f>
        <v>2860</v>
      </c>
      <c r="G1061">
        <f>[1]menu_engineering!G1061</f>
        <v>130</v>
      </c>
      <c r="H1061" t="str">
        <f>[1]menu_engineering!H1061</f>
        <v>5.9025026500000000000</v>
      </c>
      <c r="I1061" t="str">
        <f>[1]menu_engineering!I1061</f>
        <v>767.3253445000000000000</v>
      </c>
      <c r="J1061" t="str">
        <f>[1]menu_engineering!J1061</f>
        <v>2092.6746555000000000000</v>
      </c>
      <c r="K1061">
        <f>[1]menu_engineering!K1061</f>
        <v>0</v>
      </c>
    </row>
    <row r="1062" spans="1:11" x14ac:dyDescent="0.2">
      <c r="A1062" s="9">
        <f>[1]menu_engineering!A1062</f>
        <v>45901</v>
      </c>
      <c r="B1062">
        <f>[1]menu_engineering!B1062</f>
        <v>4</v>
      </c>
      <c r="C1062" t="str">
        <f>[1]menu_engineering!C1062</f>
        <v>Eataly Chicago</v>
      </c>
      <c r="D1062">
        <f>[1]menu_engineering!D1062</f>
        <v>14</v>
      </c>
      <c r="E1062" t="str">
        <f>[1]menu_engineering!E1062</f>
        <v>Porchetta</v>
      </c>
      <c r="F1062">
        <f>[1]menu_engineering!F1062</f>
        <v>2106</v>
      </c>
      <c r="G1062">
        <f>[1]menu_engineering!G1062</f>
        <v>78</v>
      </c>
      <c r="H1062" t="str">
        <f>[1]menu_engineering!H1062</f>
        <v>4.2070025215634920952</v>
      </c>
      <c r="I1062" t="str">
        <f>[1]menu_engineering!I1062</f>
        <v>328.1461966819523834256</v>
      </c>
      <c r="J1062" t="str">
        <f>[1]menu_engineering!J1062</f>
        <v>1777.8538033180476165744</v>
      </c>
      <c r="K1062">
        <f>[1]menu_engineering!K1062</f>
        <v>0</v>
      </c>
    </row>
    <row r="1063" spans="1:11" x14ac:dyDescent="0.2">
      <c r="A1063" s="9">
        <f>[1]menu_engineering!A1063</f>
        <v>45901</v>
      </c>
      <c r="B1063">
        <f>[1]menu_engineering!B1063</f>
        <v>4</v>
      </c>
      <c r="C1063" t="str">
        <f>[1]menu_engineering!C1063</f>
        <v>Eataly Chicago</v>
      </c>
      <c r="D1063">
        <f>[1]menu_engineering!D1063</f>
        <v>15</v>
      </c>
      <c r="E1063" t="str">
        <f>[1]menu_engineering!E1063</f>
        <v>Pollo alla Griglia</v>
      </c>
      <c r="F1063">
        <f>[1]menu_engineering!F1063</f>
        <v>3055</v>
      </c>
      <c r="G1063">
        <f>[1]menu_engineering!G1063</f>
        <v>130</v>
      </c>
      <c r="H1063" t="str">
        <f>[1]menu_engineering!H1063</f>
        <v>2.6990080345714285714</v>
      </c>
      <c r="I1063" t="str">
        <f>[1]menu_engineering!I1063</f>
        <v>350.8710444942857142820</v>
      </c>
      <c r="J1063" t="str">
        <f>[1]menu_engineering!J1063</f>
        <v>2704.1289555057142857180</v>
      </c>
      <c r="K1063">
        <f>[1]menu_engineering!K1063</f>
        <v>0</v>
      </c>
    </row>
    <row r="1064" spans="1:11" x14ac:dyDescent="0.2">
      <c r="A1064" s="9">
        <f>[1]menu_engineering!A1064</f>
        <v>45901</v>
      </c>
      <c r="B1064">
        <f>[1]menu_engineering!B1064</f>
        <v>4</v>
      </c>
      <c r="C1064" t="str">
        <f>[1]menu_engineering!C1064</f>
        <v>Eataly Chicago</v>
      </c>
      <c r="D1064">
        <f>[1]menu_engineering!D1064</f>
        <v>16</v>
      </c>
      <c r="E1064" t="str">
        <f>[1]menu_engineering!E1064</f>
        <v>Cannoli</v>
      </c>
      <c r="F1064">
        <f>[1]menu_engineering!F1064</f>
        <v>1122</v>
      </c>
      <c r="G1064">
        <f>[1]menu_engineering!G1064</f>
        <v>132</v>
      </c>
      <c r="H1064" t="str">
        <f>[1]menu_engineering!H1064</f>
        <v>1.2797302733333332500</v>
      </c>
      <c r="I1064" t="str">
        <f>[1]menu_engineering!I1064</f>
        <v>168.9243960799999890000</v>
      </c>
      <c r="J1064" t="str">
        <f>[1]menu_engineering!J1064</f>
        <v>953.0756039200000110000</v>
      </c>
      <c r="K1064">
        <f>[1]menu_engineering!K1064</f>
        <v>0</v>
      </c>
    </row>
    <row r="1065" spans="1:11" x14ac:dyDescent="0.2">
      <c r="A1065" s="9">
        <f>[1]menu_engineering!A1065</f>
        <v>45901</v>
      </c>
      <c r="B1065">
        <f>[1]menu_engineering!B1065</f>
        <v>4</v>
      </c>
      <c r="C1065" t="str">
        <f>[1]menu_engineering!C1065</f>
        <v>Eataly Chicago</v>
      </c>
      <c r="D1065">
        <f>[1]menu_engineering!D1065</f>
        <v>17</v>
      </c>
      <c r="E1065" t="str">
        <f>[1]menu_engineering!E1065</f>
        <v>Pistachio Gelato</v>
      </c>
      <c r="F1065">
        <f>[1]menu_engineering!F1065</f>
        <v>1507.5</v>
      </c>
      <c r="G1065">
        <f>[1]menu_engineering!G1065</f>
        <v>201</v>
      </c>
      <c r="H1065" t="str">
        <f>[1]menu_engineering!H1065</f>
        <v>1.2453733477272727273</v>
      </c>
      <c r="I1065" t="str">
        <f>[1]menu_engineering!I1065</f>
        <v>250.3200428931818181873</v>
      </c>
      <c r="J1065" t="str">
        <f>[1]menu_engineering!J1065</f>
        <v>1257.1799571068181818127</v>
      </c>
      <c r="K1065">
        <f>[1]menu_engineering!K1065</f>
        <v>0</v>
      </c>
    </row>
    <row r="1066" spans="1:11" x14ac:dyDescent="0.2">
      <c r="A1066" s="9">
        <f>[1]menu_engineering!A1066</f>
        <v>45901</v>
      </c>
      <c r="B1066">
        <f>[1]menu_engineering!B1066</f>
        <v>4</v>
      </c>
      <c r="C1066" t="str">
        <f>[1]menu_engineering!C1066</f>
        <v>Eataly Chicago</v>
      </c>
      <c r="D1066">
        <f>[1]menu_engineering!D1066</f>
        <v>18</v>
      </c>
      <c r="E1066" t="str">
        <f>[1]menu_engineering!E1066</f>
        <v>Insalata di Mare</v>
      </c>
      <c r="F1066">
        <f>[1]menu_engineering!F1066</f>
        <v>2277</v>
      </c>
      <c r="G1066">
        <f>[1]menu_engineering!G1066</f>
        <v>99</v>
      </c>
      <c r="H1066" t="str">
        <f>[1]menu_engineering!H1066</f>
        <v>6.2232536206666666667</v>
      </c>
      <c r="I1066" t="str">
        <f>[1]menu_engineering!I1066</f>
        <v>616.1021084460000000033</v>
      </c>
      <c r="J1066" t="str">
        <f>[1]menu_engineering!J1066</f>
        <v>1660.8978915539999999967</v>
      </c>
      <c r="K1066">
        <f>[1]menu_engineering!K1066</f>
        <v>0</v>
      </c>
    </row>
    <row r="1067" spans="1:11" x14ac:dyDescent="0.2">
      <c r="A1067" s="9">
        <f>[1]menu_engineering!A1067</f>
        <v>45931</v>
      </c>
      <c r="B1067">
        <f>[1]menu_engineering!B1067</f>
        <v>4</v>
      </c>
      <c r="C1067" t="str">
        <f>[1]menu_engineering!C1067</f>
        <v>Eataly Chicago</v>
      </c>
      <c r="D1067">
        <f>[1]menu_engineering!D1067</f>
        <v>1</v>
      </c>
      <c r="E1067" t="str">
        <f>[1]menu_engineering!E1067</f>
        <v>Spaghetti alla Carbonara</v>
      </c>
      <c r="F1067">
        <f>[1]menu_engineering!F1067</f>
        <v>3801</v>
      </c>
      <c r="G1067">
        <f>[1]menu_engineering!G1067</f>
        <v>181</v>
      </c>
      <c r="H1067" t="str">
        <f>[1]menu_engineering!H1067</f>
        <v>3.7007205119047619048</v>
      </c>
      <c r="I1067" t="str">
        <f>[1]menu_engineering!I1067</f>
        <v>669.8304126547619047688</v>
      </c>
      <c r="J1067" t="str">
        <f>[1]menu_engineering!J1067</f>
        <v>3131.1695873452380952312</v>
      </c>
      <c r="K1067">
        <f>[1]menu_engineering!K1067</f>
        <v>0</v>
      </c>
    </row>
    <row r="1068" spans="1:11" x14ac:dyDescent="0.2">
      <c r="A1068" s="9">
        <f>[1]menu_engineering!A1068</f>
        <v>45931</v>
      </c>
      <c r="B1068">
        <f>[1]menu_engineering!B1068</f>
        <v>4</v>
      </c>
      <c r="C1068" t="str">
        <f>[1]menu_engineering!C1068</f>
        <v>Eataly Chicago</v>
      </c>
      <c r="D1068">
        <f>[1]menu_engineering!D1068</f>
        <v>2</v>
      </c>
      <c r="E1068" t="str">
        <f>[1]menu_engineering!E1068</f>
        <v>Margherita Pizza</v>
      </c>
      <c r="F1068">
        <f>[1]menu_engineering!F1068</f>
        <v>3013</v>
      </c>
      <c r="G1068">
        <f>[1]menu_engineering!G1068</f>
        <v>131</v>
      </c>
      <c r="H1068" t="str">
        <f>[1]menu_engineering!H1068</f>
        <v>5.8388917264444444444</v>
      </c>
      <c r="I1068" t="str">
        <f>[1]menu_engineering!I1068</f>
        <v>764.8948161642222222164</v>
      </c>
      <c r="J1068" t="str">
        <f>[1]menu_engineering!J1068</f>
        <v>2248.1051838357777777836</v>
      </c>
      <c r="K1068">
        <f>[1]menu_engineering!K1068</f>
        <v>0</v>
      </c>
    </row>
    <row r="1069" spans="1:11" x14ac:dyDescent="0.2">
      <c r="A1069" s="9">
        <f>[1]menu_engineering!A1069</f>
        <v>45931</v>
      </c>
      <c r="B1069">
        <f>[1]menu_engineering!B1069</f>
        <v>4</v>
      </c>
      <c r="C1069" t="str">
        <f>[1]menu_engineering!C1069</f>
        <v>Eataly Chicago</v>
      </c>
      <c r="D1069">
        <f>[1]menu_engineering!D1069</f>
        <v>3</v>
      </c>
      <c r="E1069" t="str">
        <f>[1]menu_engineering!E1069</f>
        <v>Risotto alla Milanese</v>
      </c>
      <c r="F1069">
        <f>[1]menu_engineering!F1069</f>
        <v>2891</v>
      </c>
      <c r="G1069">
        <f>[1]menu_engineering!G1069</f>
        <v>118</v>
      </c>
      <c r="H1069" t="str">
        <f>[1]menu_engineering!H1069</f>
        <v>3.2059943159130434783</v>
      </c>
      <c r="I1069" t="str">
        <f>[1]menu_engineering!I1069</f>
        <v>378.3073292777391304394</v>
      </c>
      <c r="J1069" t="str">
        <f>[1]menu_engineering!J1069</f>
        <v>2512.6926707222608695606</v>
      </c>
      <c r="K1069">
        <f>[1]menu_engineering!K1069</f>
        <v>0</v>
      </c>
    </row>
    <row r="1070" spans="1:11" x14ac:dyDescent="0.2">
      <c r="A1070" s="9">
        <f>[1]menu_engineering!A1070</f>
        <v>45931</v>
      </c>
      <c r="B1070">
        <f>[1]menu_engineering!B1070</f>
        <v>4</v>
      </c>
      <c r="C1070" t="str">
        <f>[1]menu_engineering!C1070</f>
        <v>Eataly Chicago</v>
      </c>
      <c r="D1070">
        <f>[1]menu_engineering!D1070</f>
        <v>5</v>
      </c>
      <c r="E1070" t="str">
        <f>[1]menu_engineering!E1070</f>
        <v>Prosciutto e Melone</v>
      </c>
      <c r="F1070">
        <f>[1]menu_engineering!F1070</f>
        <v>1860</v>
      </c>
      <c r="G1070">
        <f>[1]menu_engineering!G1070</f>
        <v>93</v>
      </c>
      <c r="H1070" t="str">
        <f>[1]menu_engineering!H1070</f>
        <v>5.9177960526315789474</v>
      </c>
      <c r="I1070" t="str">
        <f>[1]menu_engineering!I1070</f>
        <v>550.3550328947368421082</v>
      </c>
      <c r="J1070" t="str">
        <f>[1]menu_engineering!J1070</f>
        <v>1309.6449671052631578918</v>
      </c>
      <c r="K1070">
        <f>[1]menu_engineering!K1070</f>
        <v>0</v>
      </c>
    </row>
    <row r="1071" spans="1:11" x14ac:dyDescent="0.2">
      <c r="A1071" s="9">
        <f>[1]menu_engineering!A1071</f>
        <v>45931</v>
      </c>
      <c r="B1071">
        <f>[1]menu_engineering!B1071</f>
        <v>4</v>
      </c>
      <c r="C1071" t="str">
        <f>[1]menu_engineering!C1071</f>
        <v>Eataly Chicago</v>
      </c>
      <c r="D1071">
        <f>[1]menu_engineering!D1071</f>
        <v>6</v>
      </c>
      <c r="E1071" t="str">
        <f>[1]menu_engineering!E1071</f>
        <v>Bucatini all'Amatriciana</v>
      </c>
      <c r="F1071">
        <f>[1]menu_engineering!F1071</f>
        <v>2420</v>
      </c>
      <c r="G1071">
        <f>[1]menu_engineering!G1071</f>
        <v>110</v>
      </c>
      <c r="H1071" t="str">
        <f>[1]menu_engineering!H1071</f>
        <v>4.5748431443125000000</v>
      </c>
      <c r="I1071" t="str">
        <f>[1]menu_engineering!I1071</f>
        <v>503.2327458743750000000</v>
      </c>
      <c r="J1071" t="str">
        <f>[1]menu_engineering!J1071</f>
        <v>1916.7672541256250000000</v>
      </c>
      <c r="K1071">
        <f>[1]menu_engineering!K1071</f>
        <v>0</v>
      </c>
    </row>
    <row r="1072" spans="1:11" x14ac:dyDescent="0.2">
      <c r="A1072" s="9">
        <f>[1]menu_engineering!A1072</f>
        <v>45931</v>
      </c>
      <c r="B1072">
        <f>[1]menu_engineering!B1072</f>
        <v>4</v>
      </c>
      <c r="C1072" t="str">
        <f>[1]menu_engineering!C1072</f>
        <v>Eataly Chicago</v>
      </c>
      <c r="D1072">
        <f>[1]menu_engineering!D1072</f>
        <v>8</v>
      </c>
      <c r="E1072" t="str">
        <f>[1]menu_engineering!E1072</f>
        <v>Focaccia Genovese</v>
      </c>
      <c r="F1072">
        <f>[1]menu_engineering!F1072</f>
        <v>1380</v>
      </c>
      <c r="G1072">
        <f>[1]menu_engineering!G1072</f>
        <v>120</v>
      </c>
      <c r="H1072" t="str">
        <f>[1]menu_engineering!H1072</f>
        <v>0.6489553327083333750</v>
      </c>
      <c r="I1072" t="str">
        <f>[1]menu_engineering!I1072</f>
        <v>77.8746399250000050000</v>
      </c>
      <c r="J1072" t="str">
        <f>[1]menu_engineering!J1072</f>
        <v>1302.1253600749999950000</v>
      </c>
      <c r="K1072">
        <f>[1]menu_engineering!K1072</f>
        <v>0</v>
      </c>
    </row>
    <row r="1073" spans="1:11" x14ac:dyDescent="0.2">
      <c r="A1073" s="9">
        <f>[1]menu_engineering!A1073</f>
        <v>45931</v>
      </c>
      <c r="B1073">
        <f>[1]menu_engineering!B1073</f>
        <v>4</v>
      </c>
      <c r="C1073" t="str">
        <f>[1]menu_engineering!C1073</f>
        <v>Eataly Chicago</v>
      </c>
      <c r="D1073">
        <f>[1]menu_engineering!D1073</f>
        <v>9</v>
      </c>
      <c r="E1073" t="str">
        <f>[1]menu_engineering!E1073</f>
        <v>Osso Buco</v>
      </c>
      <c r="F1073">
        <f>[1]menu_engineering!F1073</f>
        <v>2707.5</v>
      </c>
      <c r="G1073">
        <f>[1]menu_engineering!G1073</f>
        <v>57</v>
      </c>
      <c r="H1073" t="str">
        <f>[1]menu_engineering!H1073</f>
        <v>16.5729216609973913043</v>
      </c>
      <c r="I1073" t="str">
        <f>[1]menu_engineering!I1073</f>
        <v>944.6565346768513043451</v>
      </c>
      <c r="J1073" t="str">
        <f>[1]menu_engineering!J1073</f>
        <v>1762.8434653231486956549</v>
      </c>
      <c r="K1073">
        <f>[1]menu_engineering!K1073</f>
        <v>0</v>
      </c>
    </row>
    <row r="1074" spans="1:11" x14ac:dyDescent="0.2">
      <c r="A1074" s="9">
        <f>[1]menu_engineering!A1074</f>
        <v>45931</v>
      </c>
      <c r="B1074">
        <f>[1]menu_engineering!B1074</f>
        <v>4</v>
      </c>
      <c r="C1074" t="str">
        <f>[1]menu_engineering!C1074</f>
        <v>Eataly Chicago</v>
      </c>
      <c r="D1074">
        <f>[1]menu_engineering!D1074</f>
        <v>10</v>
      </c>
      <c r="E1074" t="str">
        <f>[1]menu_engineering!E1074</f>
        <v>Panzanella</v>
      </c>
      <c r="F1074">
        <f>[1]menu_engineering!F1074</f>
        <v>1309.5</v>
      </c>
      <c r="G1074">
        <f>[1]menu_engineering!G1074</f>
        <v>97</v>
      </c>
      <c r="H1074" t="str">
        <f>[1]menu_engineering!H1074</f>
        <v>2.1255584862909090909</v>
      </c>
      <c r="I1074" t="str">
        <f>[1]menu_engineering!I1074</f>
        <v>206.1791731702181818173</v>
      </c>
      <c r="J1074" t="str">
        <f>[1]menu_engineering!J1074</f>
        <v>1103.3208268297818181827</v>
      </c>
      <c r="K1074">
        <f>[1]menu_engineering!K1074</f>
        <v>0</v>
      </c>
    </row>
    <row r="1075" spans="1:11" x14ac:dyDescent="0.2">
      <c r="A1075" s="9">
        <f>[1]menu_engineering!A1075</f>
        <v>45931</v>
      </c>
      <c r="B1075">
        <f>[1]menu_engineering!B1075</f>
        <v>4</v>
      </c>
      <c r="C1075" t="str">
        <f>[1]menu_engineering!C1075</f>
        <v>Eataly Chicago</v>
      </c>
      <c r="D1075">
        <f>[1]menu_engineering!D1075</f>
        <v>11</v>
      </c>
      <c r="E1075" t="str">
        <f>[1]menu_engineering!E1075</f>
        <v>Cacio e Pepe</v>
      </c>
      <c r="F1075">
        <f>[1]menu_engineering!F1075</f>
        <v>2700</v>
      </c>
      <c r="G1075">
        <f>[1]menu_engineering!G1075</f>
        <v>135</v>
      </c>
      <c r="H1075" t="str">
        <f>[1]menu_engineering!H1075</f>
        <v>1.7973756770833333333</v>
      </c>
      <c r="I1075" t="str">
        <f>[1]menu_engineering!I1075</f>
        <v>242.6457164062499999955</v>
      </c>
      <c r="J1075" t="str">
        <f>[1]menu_engineering!J1075</f>
        <v>2457.3542835937500000045</v>
      </c>
      <c r="K1075">
        <f>[1]menu_engineering!K1075</f>
        <v>0</v>
      </c>
    </row>
    <row r="1076" spans="1:11" x14ac:dyDescent="0.2">
      <c r="A1076" s="9">
        <f>[1]menu_engineering!A1076</f>
        <v>45931</v>
      </c>
      <c r="B1076">
        <f>[1]menu_engineering!B1076</f>
        <v>4</v>
      </c>
      <c r="C1076" t="str">
        <f>[1]menu_engineering!C1076</f>
        <v>Eataly Chicago</v>
      </c>
      <c r="D1076">
        <f>[1]menu_engineering!D1076</f>
        <v>12</v>
      </c>
      <c r="E1076" t="str">
        <f>[1]menu_engineering!E1076</f>
        <v>Pesto alla Genovese</v>
      </c>
      <c r="F1076">
        <f>[1]menu_engineering!F1076</f>
        <v>1218</v>
      </c>
      <c r="G1076">
        <f>[1]menu_engineering!G1076</f>
        <v>58</v>
      </c>
      <c r="H1076" t="str">
        <f>[1]menu_engineering!H1076</f>
        <v>2.5039793307608695652</v>
      </c>
      <c r="I1076" t="str">
        <f>[1]menu_engineering!I1076</f>
        <v>145.2308011841304347816</v>
      </c>
      <c r="J1076" t="str">
        <f>[1]menu_engineering!J1076</f>
        <v>1072.7691988158695652184</v>
      </c>
      <c r="K1076">
        <f>[1]menu_engineering!K1076</f>
        <v>0</v>
      </c>
    </row>
    <row r="1077" spans="1:11" x14ac:dyDescent="0.2">
      <c r="A1077" s="9">
        <f>[1]menu_engineering!A1077</f>
        <v>45931</v>
      </c>
      <c r="B1077">
        <f>[1]menu_engineering!B1077</f>
        <v>4</v>
      </c>
      <c r="C1077" t="str">
        <f>[1]menu_engineering!C1077</f>
        <v>Eataly Chicago</v>
      </c>
      <c r="D1077">
        <f>[1]menu_engineering!D1077</f>
        <v>13</v>
      </c>
      <c r="E1077" t="str">
        <f>[1]menu_engineering!E1077</f>
        <v>Quattro Formaggi Pizza</v>
      </c>
      <c r="F1077">
        <f>[1]menu_engineering!F1077</f>
        <v>3938</v>
      </c>
      <c r="G1077">
        <f>[1]menu_engineering!G1077</f>
        <v>179</v>
      </c>
      <c r="H1077" t="str">
        <f>[1]menu_engineering!H1077</f>
        <v>5.9310430952380952381</v>
      </c>
      <c r="I1077" t="str">
        <f>[1]menu_engineering!I1077</f>
        <v>1061.6567140476190476199</v>
      </c>
      <c r="J1077" t="str">
        <f>[1]menu_engineering!J1077</f>
        <v>2876.3432859523809523801</v>
      </c>
      <c r="K1077">
        <f>[1]menu_engineering!K1077</f>
        <v>0</v>
      </c>
    </row>
    <row r="1078" spans="1:11" x14ac:dyDescent="0.2">
      <c r="A1078" s="9">
        <f>[1]menu_engineering!A1078</f>
        <v>45931</v>
      </c>
      <c r="B1078">
        <f>[1]menu_engineering!B1078</f>
        <v>4</v>
      </c>
      <c r="C1078" t="str">
        <f>[1]menu_engineering!C1078</f>
        <v>Eataly Chicago</v>
      </c>
      <c r="D1078">
        <f>[1]menu_engineering!D1078</f>
        <v>14</v>
      </c>
      <c r="E1078" t="str">
        <f>[1]menu_engineering!E1078</f>
        <v>Porchetta</v>
      </c>
      <c r="F1078">
        <f>[1]menu_engineering!F1078</f>
        <v>2403</v>
      </c>
      <c r="G1078">
        <f>[1]menu_engineering!G1078</f>
        <v>89</v>
      </c>
      <c r="H1078" t="str">
        <f>[1]menu_engineering!H1078</f>
        <v>4.2437258952391304783</v>
      </c>
      <c r="I1078" t="str">
        <f>[1]menu_engineering!I1078</f>
        <v>377.6916046762826125687</v>
      </c>
      <c r="J1078" t="str">
        <f>[1]menu_engineering!J1078</f>
        <v>2025.3083953237173874313</v>
      </c>
      <c r="K1078">
        <f>[1]menu_engineering!K1078</f>
        <v>0</v>
      </c>
    </row>
    <row r="1079" spans="1:11" x14ac:dyDescent="0.2">
      <c r="A1079" s="9">
        <f>[1]menu_engineering!A1079</f>
        <v>45931</v>
      </c>
      <c r="B1079">
        <f>[1]menu_engineering!B1079</f>
        <v>4</v>
      </c>
      <c r="C1079" t="str">
        <f>[1]menu_engineering!C1079</f>
        <v>Eataly Chicago</v>
      </c>
      <c r="D1079">
        <f>[1]menu_engineering!D1079</f>
        <v>15</v>
      </c>
      <c r="E1079" t="str">
        <f>[1]menu_engineering!E1079</f>
        <v>Pollo alla Griglia</v>
      </c>
      <c r="F1079">
        <f>[1]menu_engineering!F1079</f>
        <v>2420.5</v>
      </c>
      <c r="G1079">
        <f>[1]menu_engineering!G1079</f>
        <v>103</v>
      </c>
      <c r="H1079" t="str">
        <f>[1]menu_engineering!H1079</f>
        <v>2.7682148705909090909</v>
      </c>
      <c r="I1079" t="str">
        <f>[1]menu_engineering!I1079</f>
        <v>285.1261316708636363627</v>
      </c>
      <c r="J1079" t="str">
        <f>[1]menu_engineering!J1079</f>
        <v>2135.3738683291363636373</v>
      </c>
      <c r="K1079">
        <f>[1]menu_engineering!K1079</f>
        <v>0</v>
      </c>
    </row>
    <row r="1080" spans="1:11" x14ac:dyDescent="0.2">
      <c r="A1080" s="9">
        <f>[1]menu_engineering!A1080</f>
        <v>45931</v>
      </c>
      <c r="B1080">
        <f>[1]menu_engineering!B1080</f>
        <v>4</v>
      </c>
      <c r="C1080" t="str">
        <f>[1]menu_engineering!C1080</f>
        <v>Eataly Chicago</v>
      </c>
      <c r="D1080">
        <f>[1]menu_engineering!D1080</f>
        <v>16</v>
      </c>
      <c r="E1080" t="str">
        <f>[1]menu_engineering!E1080</f>
        <v>Cannoli</v>
      </c>
      <c r="F1080">
        <f>[1]menu_engineering!F1080</f>
        <v>1232.5</v>
      </c>
      <c r="G1080">
        <f>[1]menu_engineering!G1080</f>
        <v>145</v>
      </c>
      <c r="H1080" t="str">
        <f>[1]menu_engineering!H1080</f>
        <v>1.2773064705952382143</v>
      </c>
      <c r="I1080" t="str">
        <f>[1]menu_engineering!I1080</f>
        <v>185.2094382363095410735</v>
      </c>
      <c r="J1080" t="str">
        <f>[1]menu_engineering!J1080</f>
        <v>1047.2905617636904589265</v>
      </c>
      <c r="K1080">
        <f>[1]menu_engineering!K1080</f>
        <v>0</v>
      </c>
    </row>
    <row r="1081" spans="1:11" x14ac:dyDescent="0.2">
      <c r="A1081" s="9">
        <f>[1]menu_engineering!A1081</f>
        <v>45931</v>
      </c>
      <c r="B1081">
        <f>[1]menu_engineering!B1081</f>
        <v>4</v>
      </c>
      <c r="C1081" t="str">
        <f>[1]menu_engineering!C1081</f>
        <v>Eataly Chicago</v>
      </c>
      <c r="D1081">
        <f>[1]menu_engineering!D1081</f>
        <v>17</v>
      </c>
      <c r="E1081" t="str">
        <f>[1]menu_engineering!E1081</f>
        <v>Pistachio Gelato</v>
      </c>
      <c r="F1081">
        <f>[1]menu_engineering!F1081</f>
        <v>1312.5</v>
      </c>
      <c r="G1081">
        <f>[1]menu_engineering!G1081</f>
        <v>175</v>
      </c>
      <c r="H1081" t="str">
        <f>[1]menu_engineering!H1081</f>
        <v>1.2415355775000000000</v>
      </c>
      <c r="I1081" t="str">
        <f>[1]menu_engineering!I1081</f>
        <v>217.2687260625000000000</v>
      </c>
      <c r="J1081" t="str">
        <f>[1]menu_engineering!J1081</f>
        <v>1095.2312739375000000000</v>
      </c>
      <c r="K1081">
        <f>[1]menu_engineering!K1081</f>
        <v>0</v>
      </c>
    </row>
    <row r="1082" spans="1:11" x14ac:dyDescent="0.2">
      <c r="A1082" s="9">
        <f>[1]menu_engineering!A1082</f>
        <v>45931</v>
      </c>
      <c r="B1082">
        <f>[1]menu_engineering!B1082</f>
        <v>4</v>
      </c>
      <c r="C1082" t="str">
        <f>[1]menu_engineering!C1082</f>
        <v>Eataly Chicago</v>
      </c>
      <c r="D1082">
        <f>[1]menu_engineering!D1082</f>
        <v>18</v>
      </c>
      <c r="E1082" t="str">
        <f>[1]menu_engineering!E1082</f>
        <v>Insalata di Mare</v>
      </c>
      <c r="F1082">
        <f>[1]menu_engineering!F1082</f>
        <v>1196</v>
      </c>
      <c r="G1082">
        <f>[1]menu_engineering!G1082</f>
        <v>52</v>
      </c>
      <c r="H1082" t="str">
        <f>[1]menu_engineering!H1082</f>
        <v>6.2567226742361111111</v>
      </c>
      <c r="I1082" t="str">
        <f>[1]menu_engineering!I1082</f>
        <v>325.3495790602777777772</v>
      </c>
      <c r="J1082" t="str">
        <f>[1]menu_engineering!J1082</f>
        <v>870.6504209397222222228</v>
      </c>
      <c r="K1082">
        <f>[1]menu_engineering!K1082</f>
        <v>0</v>
      </c>
    </row>
    <row r="1083" spans="1:11" x14ac:dyDescent="0.2">
      <c r="A1083" s="9">
        <f>[1]menu_engineering!A1083</f>
        <v>45962</v>
      </c>
      <c r="B1083">
        <f>[1]menu_engineering!B1083</f>
        <v>4</v>
      </c>
      <c r="C1083" t="str">
        <f>[1]menu_engineering!C1083</f>
        <v>Eataly Chicago</v>
      </c>
      <c r="D1083">
        <f>[1]menu_engineering!D1083</f>
        <v>1</v>
      </c>
      <c r="E1083" t="str">
        <f>[1]menu_engineering!E1083</f>
        <v>Spaghetti alla Carbonara</v>
      </c>
      <c r="F1083">
        <f>[1]menu_engineering!F1083</f>
        <v>2688</v>
      </c>
      <c r="G1083">
        <f>[1]menu_engineering!G1083</f>
        <v>128</v>
      </c>
      <c r="H1083" t="str">
        <f>[1]menu_engineering!H1083</f>
        <v>3.6968162916666666667</v>
      </c>
      <c r="I1083" t="str">
        <f>[1]menu_engineering!I1083</f>
        <v>473.1924853333333333376</v>
      </c>
      <c r="J1083" t="str">
        <f>[1]menu_engineering!J1083</f>
        <v>2214.8075146666666666624</v>
      </c>
      <c r="K1083">
        <f>[1]menu_engineering!K1083</f>
        <v>0</v>
      </c>
    </row>
    <row r="1084" spans="1:11" x14ac:dyDescent="0.2">
      <c r="A1084" s="9">
        <f>[1]menu_engineering!A1084</f>
        <v>45962</v>
      </c>
      <c r="B1084">
        <f>[1]menu_engineering!B1084</f>
        <v>4</v>
      </c>
      <c r="C1084" t="str">
        <f>[1]menu_engineering!C1084</f>
        <v>Eataly Chicago</v>
      </c>
      <c r="D1084">
        <f>[1]menu_engineering!D1084</f>
        <v>2</v>
      </c>
      <c r="E1084" t="str">
        <f>[1]menu_engineering!E1084</f>
        <v>Margherita Pizza</v>
      </c>
      <c r="F1084">
        <f>[1]menu_engineering!F1084</f>
        <v>3174</v>
      </c>
      <c r="G1084">
        <f>[1]menu_engineering!G1084</f>
        <v>138</v>
      </c>
      <c r="H1084" t="str">
        <f>[1]menu_engineering!H1084</f>
        <v>5.8162324472500000000</v>
      </c>
      <c r="I1084" t="str">
        <f>[1]menu_engineering!I1084</f>
        <v>802.6400777205000000000</v>
      </c>
      <c r="J1084" t="str">
        <f>[1]menu_engineering!J1084</f>
        <v>2371.3599222795000000000</v>
      </c>
      <c r="K1084">
        <f>[1]menu_engineering!K1084</f>
        <v>0</v>
      </c>
    </row>
    <row r="1085" spans="1:11" x14ac:dyDescent="0.2">
      <c r="A1085" s="9">
        <f>[1]menu_engineering!A1085</f>
        <v>45962</v>
      </c>
      <c r="B1085">
        <f>[1]menu_engineering!B1085</f>
        <v>4</v>
      </c>
      <c r="C1085" t="str">
        <f>[1]menu_engineering!C1085</f>
        <v>Eataly Chicago</v>
      </c>
      <c r="D1085">
        <f>[1]menu_engineering!D1085</f>
        <v>3</v>
      </c>
      <c r="E1085" t="str">
        <f>[1]menu_engineering!E1085</f>
        <v>Risotto alla Milanese</v>
      </c>
      <c r="F1085">
        <f>[1]menu_engineering!F1085</f>
        <v>2670.5</v>
      </c>
      <c r="G1085">
        <f>[1]menu_engineering!G1085</f>
        <v>109</v>
      </c>
      <c r="H1085" t="str">
        <f>[1]menu_engineering!H1085</f>
        <v>3.2038550490526315789</v>
      </c>
      <c r="I1085" t="str">
        <f>[1]menu_engineering!I1085</f>
        <v>349.2202003467368421001</v>
      </c>
      <c r="J1085" t="str">
        <f>[1]menu_engineering!J1085</f>
        <v>2321.2797996532631578999</v>
      </c>
      <c r="K1085">
        <f>[1]menu_engineering!K1085</f>
        <v>0</v>
      </c>
    </row>
    <row r="1086" spans="1:11" x14ac:dyDescent="0.2">
      <c r="A1086" s="9">
        <f>[1]menu_engineering!A1086</f>
        <v>45962</v>
      </c>
      <c r="B1086">
        <f>[1]menu_engineering!B1086</f>
        <v>4</v>
      </c>
      <c r="C1086" t="str">
        <f>[1]menu_engineering!C1086</f>
        <v>Eataly Chicago</v>
      </c>
      <c r="D1086">
        <f>[1]menu_engineering!D1086</f>
        <v>5</v>
      </c>
      <c r="E1086" t="str">
        <f>[1]menu_engineering!E1086</f>
        <v>Prosciutto e Melone</v>
      </c>
      <c r="F1086">
        <f>[1]menu_engineering!F1086</f>
        <v>1800</v>
      </c>
      <c r="G1086">
        <f>[1]menu_engineering!G1086</f>
        <v>90</v>
      </c>
      <c r="H1086" t="str">
        <f>[1]menu_engineering!H1086</f>
        <v>6.2215625000000000000</v>
      </c>
      <c r="I1086" t="str">
        <f>[1]menu_engineering!I1086</f>
        <v>559.9406250000000000000</v>
      </c>
      <c r="J1086" t="str">
        <f>[1]menu_engineering!J1086</f>
        <v>1240.0593750000000000000</v>
      </c>
      <c r="K1086">
        <f>[1]menu_engineering!K1086</f>
        <v>0</v>
      </c>
    </row>
    <row r="1087" spans="1:11" x14ac:dyDescent="0.2">
      <c r="A1087" s="9">
        <f>[1]menu_engineering!A1087</f>
        <v>45962</v>
      </c>
      <c r="B1087">
        <f>[1]menu_engineering!B1087</f>
        <v>4</v>
      </c>
      <c r="C1087" t="str">
        <f>[1]menu_engineering!C1087</f>
        <v>Eataly Chicago</v>
      </c>
      <c r="D1087">
        <f>[1]menu_engineering!D1087</f>
        <v>6</v>
      </c>
      <c r="E1087" t="str">
        <f>[1]menu_engineering!E1087</f>
        <v>Bucatini all'Amatriciana</v>
      </c>
      <c r="F1087">
        <f>[1]menu_engineering!F1087</f>
        <v>2706</v>
      </c>
      <c r="G1087">
        <f>[1]menu_engineering!G1087</f>
        <v>123</v>
      </c>
      <c r="H1087" t="str">
        <f>[1]menu_engineering!H1087</f>
        <v>4.5196871400357142857</v>
      </c>
      <c r="I1087" t="str">
        <f>[1]menu_engineering!I1087</f>
        <v>555.9215182243928571411</v>
      </c>
      <c r="J1087" t="str">
        <f>[1]menu_engineering!J1087</f>
        <v>2150.0784817756071428589</v>
      </c>
      <c r="K1087">
        <f>[1]menu_engineering!K1087</f>
        <v>0</v>
      </c>
    </row>
    <row r="1088" spans="1:11" x14ac:dyDescent="0.2">
      <c r="A1088" s="9">
        <f>[1]menu_engineering!A1088</f>
        <v>45962</v>
      </c>
      <c r="B1088">
        <f>[1]menu_engineering!B1088</f>
        <v>4</v>
      </c>
      <c r="C1088" t="str">
        <f>[1]menu_engineering!C1088</f>
        <v>Eataly Chicago</v>
      </c>
      <c r="D1088">
        <f>[1]menu_engineering!D1088</f>
        <v>8</v>
      </c>
      <c r="E1088" t="str">
        <f>[1]menu_engineering!E1088</f>
        <v>Focaccia Genovese</v>
      </c>
      <c r="F1088">
        <f>[1]menu_engineering!F1088</f>
        <v>1518</v>
      </c>
      <c r="G1088">
        <f>[1]menu_engineering!G1088</f>
        <v>132</v>
      </c>
      <c r="H1088" t="str">
        <f>[1]menu_engineering!H1088</f>
        <v>0.6567205007142856429</v>
      </c>
      <c r="I1088" t="str">
        <f>[1]menu_engineering!I1088</f>
        <v>86.6871060942857048628</v>
      </c>
      <c r="J1088" t="str">
        <f>[1]menu_engineering!J1088</f>
        <v>1431.3128939057142951372</v>
      </c>
      <c r="K1088">
        <f>[1]menu_engineering!K1088</f>
        <v>0</v>
      </c>
    </row>
    <row r="1089" spans="1:11" x14ac:dyDescent="0.2">
      <c r="A1089" s="9">
        <f>[1]menu_engineering!A1089</f>
        <v>45962</v>
      </c>
      <c r="B1089">
        <f>[1]menu_engineering!B1089</f>
        <v>4</v>
      </c>
      <c r="C1089" t="str">
        <f>[1]menu_engineering!C1089</f>
        <v>Eataly Chicago</v>
      </c>
      <c r="D1089">
        <f>[1]menu_engineering!D1089</f>
        <v>9</v>
      </c>
      <c r="E1089" t="str">
        <f>[1]menu_engineering!E1089</f>
        <v>Osso Buco</v>
      </c>
      <c r="F1089">
        <f>[1]menu_engineering!F1089</f>
        <v>2327.5</v>
      </c>
      <c r="G1089">
        <f>[1]menu_engineering!G1089</f>
        <v>49</v>
      </c>
      <c r="H1089" t="str">
        <f>[1]menu_engineering!H1089</f>
        <v>16.6966329820366250000</v>
      </c>
      <c r="I1089" t="str">
        <f>[1]menu_engineering!I1089</f>
        <v>818.1350161197946250000</v>
      </c>
      <c r="J1089" t="str">
        <f>[1]menu_engineering!J1089</f>
        <v>1509.3649838802053750000</v>
      </c>
      <c r="K1089">
        <f>[1]menu_engineering!K1089</f>
        <v>0</v>
      </c>
    </row>
    <row r="1090" spans="1:11" x14ac:dyDescent="0.2">
      <c r="A1090" s="9">
        <f>[1]menu_engineering!A1090</f>
        <v>45962</v>
      </c>
      <c r="B1090">
        <f>[1]menu_engineering!B1090</f>
        <v>4</v>
      </c>
      <c r="C1090" t="str">
        <f>[1]menu_engineering!C1090</f>
        <v>Eataly Chicago</v>
      </c>
      <c r="D1090">
        <f>[1]menu_engineering!D1090</f>
        <v>10</v>
      </c>
      <c r="E1090" t="str">
        <f>[1]menu_engineering!E1090</f>
        <v>Panzanella</v>
      </c>
      <c r="F1090">
        <f>[1]menu_engineering!F1090</f>
        <v>1026</v>
      </c>
      <c r="G1090">
        <f>[1]menu_engineering!G1090</f>
        <v>76</v>
      </c>
      <c r="H1090" t="str">
        <f>[1]menu_engineering!H1090</f>
        <v>2.2437765008444444444</v>
      </c>
      <c r="I1090" t="str">
        <f>[1]menu_engineering!I1090</f>
        <v>170.5270140641777777744</v>
      </c>
      <c r="J1090" t="str">
        <f>[1]menu_engineering!J1090</f>
        <v>855.4729859358222222256</v>
      </c>
      <c r="K1090">
        <f>[1]menu_engineering!K1090</f>
        <v>0</v>
      </c>
    </row>
    <row r="1091" spans="1:11" x14ac:dyDescent="0.2">
      <c r="A1091" s="9">
        <f>[1]menu_engineering!A1091</f>
        <v>45962</v>
      </c>
      <c r="B1091">
        <f>[1]menu_engineering!B1091</f>
        <v>4</v>
      </c>
      <c r="C1091" t="str">
        <f>[1]menu_engineering!C1091</f>
        <v>Eataly Chicago</v>
      </c>
      <c r="D1091">
        <f>[1]menu_engineering!D1091</f>
        <v>11</v>
      </c>
      <c r="E1091" t="str">
        <f>[1]menu_engineering!E1091</f>
        <v>Cacio e Pepe</v>
      </c>
      <c r="F1091">
        <f>[1]menu_engineering!F1091</f>
        <v>2260</v>
      </c>
      <c r="G1091">
        <f>[1]menu_engineering!G1091</f>
        <v>113</v>
      </c>
      <c r="H1091" t="str">
        <f>[1]menu_engineering!H1091</f>
        <v>1.8194908977272727273</v>
      </c>
      <c r="I1091" t="str">
        <f>[1]menu_engineering!I1091</f>
        <v>205.6024714431818181849</v>
      </c>
      <c r="J1091" t="str">
        <f>[1]menu_engineering!J1091</f>
        <v>2054.3975285568181818151</v>
      </c>
      <c r="K1091">
        <f>[1]menu_engineering!K1091</f>
        <v>0</v>
      </c>
    </row>
    <row r="1092" spans="1:11" x14ac:dyDescent="0.2">
      <c r="A1092" s="9">
        <f>[1]menu_engineering!A1092</f>
        <v>45962</v>
      </c>
      <c r="B1092">
        <f>[1]menu_engineering!B1092</f>
        <v>4</v>
      </c>
      <c r="C1092" t="str">
        <f>[1]menu_engineering!C1092</f>
        <v>Eataly Chicago</v>
      </c>
      <c r="D1092">
        <f>[1]menu_engineering!D1092</f>
        <v>12</v>
      </c>
      <c r="E1092" t="str">
        <f>[1]menu_engineering!E1092</f>
        <v>Pesto alla Genovese</v>
      </c>
      <c r="F1092">
        <f>[1]menu_engineering!F1092</f>
        <v>1155</v>
      </c>
      <c r="G1092">
        <f>[1]menu_engineering!G1092</f>
        <v>55</v>
      </c>
      <c r="H1092" t="str">
        <f>[1]menu_engineering!H1092</f>
        <v>2.5512729177368421053</v>
      </c>
      <c r="I1092" t="str">
        <f>[1]menu_engineering!I1092</f>
        <v>140.3200104755263157915</v>
      </c>
      <c r="J1092" t="str">
        <f>[1]menu_engineering!J1092</f>
        <v>1014.6799895244736842085</v>
      </c>
      <c r="K1092">
        <f>[1]menu_engineering!K1092</f>
        <v>0</v>
      </c>
    </row>
    <row r="1093" spans="1:11" x14ac:dyDescent="0.2">
      <c r="A1093" s="9">
        <f>[1]menu_engineering!A1093</f>
        <v>45962</v>
      </c>
      <c r="B1093">
        <f>[1]menu_engineering!B1093</f>
        <v>4</v>
      </c>
      <c r="C1093" t="str">
        <f>[1]menu_engineering!C1093</f>
        <v>Eataly Chicago</v>
      </c>
      <c r="D1093">
        <f>[1]menu_engineering!D1093</f>
        <v>13</v>
      </c>
      <c r="E1093" t="str">
        <f>[1]menu_engineering!E1093</f>
        <v>Quattro Formaggi Pizza</v>
      </c>
      <c r="F1093">
        <f>[1]menu_engineering!F1093</f>
        <v>3212</v>
      </c>
      <c r="G1093">
        <f>[1]menu_engineering!G1093</f>
        <v>146</v>
      </c>
      <c r="H1093" t="str">
        <f>[1]menu_engineering!H1093</f>
        <v>5.9105297777777777778</v>
      </c>
      <c r="I1093" t="str">
        <f>[1]menu_engineering!I1093</f>
        <v>862.9373475555555555588</v>
      </c>
      <c r="J1093" t="str">
        <f>[1]menu_engineering!J1093</f>
        <v>2349.0626524444444444412</v>
      </c>
      <c r="K1093">
        <f>[1]menu_engineering!K1093</f>
        <v>0</v>
      </c>
    </row>
    <row r="1094" spans="1:11" x14ac:dyDescent="0.2">
      <c r="A1094" s="9">
        <f>[1]menu_engineering!A1094</f>
        <v>45962</v>
      </c>
      <c r="B1094">
        <f>[1]menu_engineering!B1094</f>
        <v>4</v>
      </c>
      <c r="C1094" t="str">
        <f>[1]menu_engineering!C1094</f>
        <v>Eataly Chicago</v>
      </c>
      <c r="D1094">
        <f>[1]menu_engineering!D1094</f>
        <v>14</v>
      </c>
      <c r="E1094" t="str">
        <f>[1]menu_engineering!E1094</f>
        <v>Porchetta</v>
      </c>
      <c r="F1094">
        <f>[1]menu_engineering!F1094</f>
        <v>2430</v>
      </c>
      <c r="G1094">
        <f>[1]menu_engineering!G1094</f>
        <v>90</v>
      </c>
      <c r="H1094" t="str">
        <f>[1]menu_engineering!H1094</f>
        <v>4.3114553238583333000</v>
      </c>
      <c r="I1094" t="str">
        <f>[1]menu_engineering!I1094</f>
        <v>388.0309791472499970000</v>
      </c>
      <c r="J1094" t="str">
        <f>[1]menu_engineering!J1094</f>
        <v>2041.9690208527500030000</v>
      </c>
      <c r="K1094">
        <f>[1]menu_engineering!K1094</f>
        <v>0</v>
      </c>
    </row>
    <row r="1095" spans="1:11" x14ac:dyDescent="0.2">
      <c r="A1095" s="9">
        <f>[1]menu_engineering!A1095</f>
        <v>45962</v>
      </c>
      <c r="B1095">
        <f>[1]menu_engineering!B1095</f>
        <v>4</v>
      </c>
      <c r="C1095" t="str">
        <f>[1]menu_engineering!C1095</f>
        <v>Eataly Chicago</v>
      </c>
      <c r="D1095">
        <f>[1]menu_engineering!D1095</f>
        <v>15</v>
      </c>
      <c r="E1095" t="str">
        <f>[1]menu_engineering!E1095</f>
        <v>Pollo alla Griglia</v>
      </c>
      <c r="F1095">
        <f>[1]menu_engineering!F1095</f>
        <v>2373.5</v>
      </c>
      <c r="G1095">
        <f>[1]menu_engineering!G1095</f>
        <v>101</v>
      </c>
      <c r="H1095" t="str">
        <f>[1]menu_engineering!H1095</f>
        <v>2.7735778874736842105</v>
      </c>
      <c r="I1095" t="str">
        <f>[1]menu_engineering!I1095</f>
        <v>280.1313666348421052605</v>
      </c>
      <c r="J1095" t="str">
        <f>[1]menu_engineering!J1095</f>
        <v>2093.3686333651578947395</v>
      </c>
      <c r="K1095">
        <f>[1]menu_engineering!K1095</f>
        <v>0</v>
      </c>
    </row>
    <row r="1096" spans="1:11" x14ac:dyDescent="0.2">
      <c r="A1096" s="9">
        <f>[1]menu_engineering!A1096</f>
        <v>45962</v>
      </c>
      <c r="B1096">
        <f>[1]menu_engineering!B1096</f>
        <v>4</v>
      </c>
      <c r="C1096" t="str">
        <f>[1]menu_engineering!C1096</f>
        <v>Eataly Chicago</v>
      </c>
      <c r="D1096">
        <f>[1]menu_engineering!D1096</f>
        <v>16</v>
      </c>
      <c r="E1096" t="str">
        <f>[1]menu_engineering!E1096</f>
        <v>Cannoli</v>
      </c>
      <c r="F1096">
        <f>[1]menu_engineering!F1096</f>
        <v>1385.5</v>
      </c>
      <c r="G1096">
        <f>[1]menu_engineering!G1096</f>
        <v>163</v>
      </c>
      <c r="H1096" t="str">
        <f>[1]menu_engineering!H1096</f>
        <v>1.2700674341666665455</v>
      </c>
      <c r="I1096" t="str">
        <f>[1]menu_engineering!I1096</f>
        <v>207.0209917691666469165</v>
      </c>
      <c r="J1096" t="str">
        <f>[1]menu_engineering!J1096</f>
        <v>1178.4790082308333530835</v>
      </c>
      <c r="K1096">
        <f>[1]menu_engineering!K1096</f>
        <v>0</v>
      </c>
    </row>
    <row r="1097" spans="1:11" x14ac:dyDescent="0.2">
      <c r="A1097" s="9">
        <f>[1]menu_engineering!A1097</f>
        <v>45962</v>
      </c>
      <c r="B1097">
        <f>[1]menu_engineering!B1097</f>
        <v>4</v>
      </c>
      <c r="C1097" t="str">
        <f>[1]menu_engineering!C1097</f>
        <v>Eataly Chicago</v>
      </c>
      <c r="D1097">
        <f>[1]menu_engineering!D1097</f>
        <v>17</v>
      </c>
      <c r="E1097" t="str">
        <f>[1]menu_engineering!E1097</f>
        <v>Pistachio Gelato</v>
      </c>
      <c r="F1097">
        <f>[1]menu_engineering!F1097</f>
        <v>1177.5</v>
      </c>
      <c r="G1097">
        <f>[1]menu_engineering!G1097</f>
        <v>157</v>
      </c>
      <c r="H1097" t="str">
        <f>[1]menu_engineering!H1097</f>
        <v>1.2356714820000000000</v>
      </c>
      <c r="I1097" t="str">
        <f>[1]menu_engineering!I1097</f>
        <v>194.0004226740000000000</v>
      </c>
      <c r="J1097" t="str">
        <f>[1]menu_engineering!J1097</f>
        <v>983.4995773260000000000</v>
      </c>
      <c r="K1097">
        <f>[1]menu_engineering!K1097</f>
        <v>0</v>
      </c>
    </row>
    <row r="1098" spans="1:11" x14ac:dyDescent="0.2">
      <c r="A1098" s="9">
        <f>[1]menu_engineering!A1098</f>
        <v>45962</v>
      </c>
      <c r="B1098">
        <f>[1]menu_engineering!B1098</f>
        <v>4</v>
      </c>
      <c r="C1098" t="str">
        <f>[1]menu_engineering!C1098</f>
        <v>Eataly Chicago</v>
      </c>
      <c r="D1098">
        <f>[1]menu_engineering!D1098</f>
        <v>18</v>
      </c>
      <c r="E1098" t="str">
        <f>[1]menu_engineering!E1098</f>
        <v>Insalata di Mare</v>
      </c>
      <c r="F1098">
        <f>[1]menu_engineering!F1098</f>
        <v>943</v>
      </c>
      <c r="G1098">
        <f>[1]menu_engineering!G1098</f>
        <v>41</v>
      </c>
      <c r="H1098" t="str">
        <f>[1]menu_engineering!H1098</f>
        <v>6.5612975628281250000</v>
      </c>
      <c r="I1098" t="str">
        <f>[1]menu_engineering!I1098</f>
        <v>269.0132000759531250000</v>
      </c>
      <c r="J1098" t="str">
        <f>[1]menu_engineering!J1098</f>
        <v>673.9867999240468750000</v>
      </c>
      <c r="K1098">
        <f>[1]menu_engineering!K1098</f>
        <v>0</v>
      </c>
    </row>
    <row r="1099" spans="1:11" x14ac:dyDescent="0.2">
      <c r="A1099" s="9">
        <f>[1]menu_engineering!A1099</f>
        <v>45992</v>
      </c>
      <c r="B1099">
        <f>[1]menu_engineering!B1099</f>
        <v>4</v>
      </c>
      <c r="C1099" t="str">
        <f>[1]menu_engineering!C1099</f>
        <v>Eataly Chicago</v>
      </c>
      <c r="D1099">
        <f>[1]menu_engineering!D1099</f>
        <v>1</v>
      </c>
      <c r="E1099" t="str">
        <f>[1]menu_engineering!E1099</f>
        <v>Spaghetti alla Carbonara</v>
      </c>
      <c r="F1099">
        <f>[1]menu_engineering!F1099</f>
        <v>3675</v>
      </c>
      <c r="G1099">
        <f>[1]menu_engineering!G1099</f>
        <v>175</v>
      </c>
      <c r="H1099" t="str">
        <f>[1]menu_engineering!H1099</f>
        <v>3.6978048125000000000</v>
      </c>
      <c r="I1099" t="str">
        <f>[1]menu_engineering!I1099</f>
        <v>647.1158421875000000000</v>
      </c>
      <c r="J1099" t="str">
        <f>[1]menu_engineering!J1099</f>
        <v>3027.8841578125000000000</v>
      </c>
      <c r="K1099">
        <f>[1]menu_engineering!K1099</f>
        <v>0</v>
      </c>
    </row>
    <row r="1100" spans="1:11" x14ac:dyDescent="0.2">
      <c r="A1100" s="9">
        <f>[1]menu_engineering!A1100</f>
        <v>45992</v>
      </c>
      <c r="B1100">
        <f>[1]menu_engineering!B1100</f>
        <v>4</v>
      </c>
      <c r="C1100" t="str">
        <f>[1]menu_engineering!C1100</f>
        <v>Eataly Chicago</v>
      </c>
      <c r="D1100">
        <f>[1]menu_engineering!D1100</f>
        <v>2</v>
      </c>
      <c r="E1100" t="str">
        <f>[1]menu_engineering!E1100</f>
        <v>Margherita Pizza</v>
      </c>
      <c r="F1100">
        <f>[1]menu_engineering!F1100</f>
        <v>3542</v>
      </c>
      <c r="G1100">
        <f>[1]menu_engineering!G1100</f>
        <v>154</v>
      </c>
      <c r="H1100" t="str">
        <f>[1]menu_engineering!H1100</f>
        <v>5.8571989767368421053</v>
      </c>
      <c r="I1100" t="str">
        <f>[1]menu_engineering!I1100</f>
        <v>902.0086424174736842162</v>
      </c>
      <c r="J1100" t="str">
        <f>[1]menu_engineering!J1100</f>
        <v>2639.9913575825263157838</v>
      </c>
      <c r="K1100">
        <f>[1]menu_engineering!K1100</f>
        <v>0</v>
      </c>
    </row>
    <row r="1101" spans="1:11" x14ac:dyDescent="0.2">
      <c r="A1101" s="9">
        <f>[1]menu_engineering!A1101</f>
        <v>45992</v>
      </c>
      <c r="B1101">
        <f>[1]menu_engineering!B1101</f>
        <v>4</v>
      </c>
      <c r="C1101" t="str">
        <f>[1]menu_engineering!C1101</f>
        <v>Eataly Chicago</v>
      </c>
      <c r="D1101">
        <f>[1]menu_engineering!D1101</f>
        <v>3</v>
      </c>
      <c r="E1101" t="str">
        <f>[1]menu_engineering!E1101</f>
        <v>Risotto alla Milanese</v>
      </c>
      <c r="F1101">
        <f>[1]menu_engineering!F1101</f>
        <v>3724</v>
      </c>
      <c r="G1101">
        <f>[1]menu_engineering!G1101</f>
        <v>152</v>
      </c>
      <c r="H1101" t="str">
        <f>[1]menu_engineering!H1101</f>
        <v>3.2176448080000000000</v>
      </c>
      <c r="I1101" t="str">
        <f>[1]menu_engineering!I1101</f>
        <v>489.0820108160000000000</v>
      </c>
      <c r="J1101" t="str">
        <f>[1]menu_engineering!J1101</f>
        <v>3234.9179891840000000000</v>
      </c>
      <c r="K1101">
        <f>[1]menu_engineering!K1101</f>
        <v>0</v>
      </c>
    </row>
    <row r="1102" spans="1:11" x14ac:dyDescent="0.2">
      <c r="A1102" s="9">
        <f>[1]menu_engineering!A1102</f>
        <v>45992</v>
      </c>
      <c r="B1102">
        <f>[1]menu_engineering!B1102</f>
        <v>4</v>
      </c>
      <c r="C1102" t="str">
        <f>[1]menu_engineering!C1102</f>
        <v>Eataly Chicago</v>
      </c>
      <c r="D1102">
        <f>[1]menu_engineering!D1102</f>
        <v>5</v>
      </c>
      <c r="E1102" t="str">
        <f>[1]menu_engineering!E1102</f>
        <v>Prosciutto e Melone</v>
      </c>
      <c r="F1102">
        <f>[1]menu_engineering!F1102</f>
        <v>1880</v>
      </c>
      <c r="G1102">
        <f>[1]menu_engineering!G1102</f>
        <v>94</v>
      </c>
      <c r="H1102" t="str">
        <f>[1]menu_engineering!H1102</f>
        <v>6.4109027777777777778</v>
      </c>
      <c r="I1102" t="str">
        <f>[1]menu_engineering!I1102</f>
        <v>602.6248611111111111132</v>
      </c>
      <c r="J1102" t="str">
        <f>[1]menu_engineering!J1102</f>
        <v>1277.3751388888888888868</v>
      </c>
      <c r="K1102">
        <f>[1]menu_engineering!K1102</f>
        <v>0</v>
      </c>
    </row>
    <row r="1103" spans="1:11" x14ac:dyDescent="0.2">
      <c r="A1103" s="9">
        <f>[1]menu_engineering!A1103</f>
        <v>45992</v>
      </c>
      <c r="B1103">
        <f>[1]menu_engineering!B1103</f>
        <v>4</v>
      </c>
      <c r="C1103" t="str">
        <f>[1]menu_engineering!C1103</f>
        <v>Eataly Chicago</v>
      </c>
      <c r="D1103">
        <f>[1]menu_engineering!D1103</f>
        <v>6</v>
      </c>
      <c r="E1103" t="str">
        <f>[1]menu_engineering!E1103</f>
        <v>Bucatini all'Amatriciana</v>
      </c>
      <c r="F1103">
        <f>[1]menu_engineering!F1103</f>
        <v>3300</v>
      </c>
      <c r="G1103">
        <f>[1]menu_engineering!G1103</f>
        <v>150</v>
      </c>
      <c r="H1103" t="str">
        <f>[1]menu_engineering!H1103</f>
        <v>4.5652165528611111111</v>
      </c>
      <c r="I1103" t="str">
        <f>[1]menu_engineering!I1103</f>
        <v>684.7824829291666666650</v>
      </c>
      <c r="J1103" t="str">
        <f>[1]menu_engineering!J1103</f>
        <v>2615.2175170708333333350</v>
      </c>
      <c r="K1103">
        <f>[1]menu_engineering!K1103</f>
        <v>0</v>
      </c>
    </row>
    <row r="1104" spans="1:11" x14ac:dyDescent="0.2">
      <c r="A1104" s="9">
        <f>[1]menu_engineering!A1104</f>
        <v>45992</v>
      </c>
      <c r="B1104">
        <f>[1]menu_engineering!B1104</f>
        <v>4</v>
      </c>
      <c r="C1104" t="str">
        <f>[1]menu_engineering!C1104</f>
        <v>Eataly Chicago</v>
      </c>
      <c r="D1104">
        <f>[1]menu_engineering!D1104</f>
        <v>8</v>
      </c>
      <c r="E1104" t="str">
        <f>[1]menu_engineering!E1104</f>
        <v>Focaccia Genovese</v>
      </c>
      <c r="F1104">
        <f>[1]menu_engineering!F1104</f>
        <v>1828.5</v>
      </c>
      <c r="G1104">
        <f>[1]menu_engineering!G1104</f>
        <v>159</v>
      </c>
      <c r="H1104" t="str">
        <f>[1]menu_engineering!H1104</f>
        <v>0.6677511914583333125</v>
      </c>
      <c r="I1104" t="str">
        <f>[1]menu_engineering!I1104</f>
        <v>106.1724394418749966875</v>
      </c>
      <c r="J1104" t="str">
        <f>[1]menu_engineering!J1104</f>
        <v>1722.3275605581250033125</v>
      </c>
      <c r="K1104">
        <f>[1]menu_engineering!K1104</f>
        <v>0</v>
      </c>
    </row>
    <row r="1105" spans="1:11" x14ac:dyDescent="0.2">
      <c r="A1105" s="9">
        <f>[1]menu_engineering!A1105</f>
        <v>45992</v>
      </c>
      <c r="B1105">
        <f>[1]menu_engineering!B1105</f>
        <v>4</v>
      </c>
      <c r="C1105" t="str">
        <f>[1]menu_engineering!C1105</f>
        <v>Eataly Chicago</v>
      </c>
      <c r="D1105">
        <f>[1]menu_engineering!D1105</f>
        <v>9</v>
      </c>
      <c r="E1105" t="str">
        <f>[1]menu_engineering!E1105</f>
        <v>Osso Buco</v>
      </c>
      <c r="F1105">
        <f>[1]menu_engineering!F1105</f>
        <v>3562.5</v>
      </c>
      <c r="G1105">
        <f>[1]menu_engineering!G1105</f>
        <v>75</v>
      </c>
      <c r="H1105" t="str">
        <f>[1]menu_engineering!H1105</f>
        <v>16.7511388552118478261</v>
      </c>
      <c r="I1105" t="str">
        <f>[1]menu_engineering!I1105</f>
        <v>1256.3354141408885869575</v>
      </c>
      <c r="J1105" t="str">
        <f>[1]menu_engineering!J1105</f>
        <v>2306.1645858591114130425</v>
      </c>
      <c r="K1105">
        <f>[1]menu_engineering!K1105</f>
        <v>0</v>
      </c>
    </row>
    <row r="1106" spans="1:11" x14ac:dyDescent="0.2">
      <c r="A1106" s="9">
        <f>[1]menu_engineering!A1106</f>
        <v>45992</v>
      </c>
      <c r="B1106">
        <f>[1]menu_engineering!B1106</f>
        <v>4</v>
      </c>
      <c r="C1106" t="str">
        <f>[1]menu_engineering!C1106</f>
        <v>Eataly Chicago</v>
      </c>
      <c r="D1106">
        <f>[1]menu_engineering!D1106</f>
        <v>10</v>
      </c>
      <c r="E1106" t="str">
        <f>[1]menu_engineering!E1106</f>
        <v>Panzanella</v>
      </c>
      <c r="F1106">
        <f>[1]menu_engineering!F1106</f>
        <v>1323</v>
      </c>
      <c r="G1106">
        <f>[1]menu_engineering!G1106</f>
        <v>98</v>
      </c>
      <c r="H1106" t="str">
        <f>[1]menu_engineering!H1106</f>
        <v>2.3513717503523809524</v>
      </c>
      <c r="I1106" t="str">
        <f>[1]menu_engineering!I1106</f>
        <v>230.4344315345333333352</v>
      </c>
      <c r="J1106" t="str">
        <f>[1]menu_engineering!J1106</f>
        <v>1092.5655684654666666648</v>
      </c>
      <c r="K1106">
        <f>[1]menu_engineering!K1106</f>
        <v>0</v>
      </c>
    </row>
    <row r="1107" spans="1:11" x14ac:dyDescent="0.2">
      <c r="A1107" s="9">
        <f>[1]menu_engineering!A1107</f>
        <v>45992</v>
      </c>
      <c r="B1107">
        <f>[1]menu_engineering!B1107</f>
        <v>4</v>
      </c>
      <c r="C1107" t="str">
        <f>[1]menu_engineering!C1107</f>
        <v>Eataly Chicago</v>
      </c>
      <c r="D1107">
        <f>[1]menu_engineering!D1107</f>
        <v>11</v>
      </c>
      <c r="E1107" t="str">
        <f>[1]menu_engineering!E1107</f>
        <v>Cacio e Pepe</v>
      </c>
      <c r="F1107">
        <f>[1]menu_engineering!F1107</f>
        <v>2800</v>
      </c>
      <c r="G1107">
        <f>[1]menu_engineering!G1107</f>
        <v>140</v>
      </c>
      <c r="H1107" t="str">
        <f>[1]menu_engineering!H1107</f>
        <v>1.7941089642857142857</v>
      </c>
      <c r="I1107" t="str">
        <f>[1]menu_engineering!I1107</f>
        <v>251.1752549999999999980</v>
      </c>
      <c r="J1107" t="str">
        <f>[1]menu_engineering!J1107</f>
        <v>2548.8247450000000000020</v>
      </c>
      <c r="K1107">
        <f>[1]menu_engineering!K1107</f>
        <v>0</v>
      </c>
    </row>
    <row r="1108" spans="1:11" x14ac:dyDescent="0.2">
      <c r="A1108" s="9">
        <f>[1]menu_engineering!A1108</f>
        <v>45992</v>
      </c>
      <c r="B1108">
        <f>[1]menu_engineering!B1108</f>
        <v>4</v>
      </c>
      <c r="C1108" t="str">
        <f>[1]menu_engineering!C1108</f>
        <v>Eataly Chicago</v>
      </c>
      <c r="D1108">
        <f>[1]menu_engineering!D1108</f>
        <v>12</v>
      </c>
      <c r="E1108" t="str">
        <f>[1]menu_engineering!E1108</f>
        <v>Pesto alla Genovese</v>
      </c>
      <c r="F1108">
        <f>[1]menu_engineering!F1108</f>
        <v>1491</v>
      </c>
      <c r="G1108">
        <f>[1]menu_engineering!G1108</f>
        <v>71</v>
      </c>
      <c r="H1108" t="str">
        <f>[1]menu_engineering!H1108</f>
        <v>2.5516458098478260870</v>
      </c>
      <c r="I1108" t="str">
        <f>[1]menu_engineering!I1108</f>
        <v>181.1668524991956521770</v>
      </c>
      <c r="J1108" t="str">
        <f>[1]menu_engineering!J1108</f>
        <v>1309.8331475008043478230</v>
      </c>
      <c r="K1108">
        <f>[1]menu_engineering!K1108</f>
        <v>0</v>
      </c>
    </row>
    <row r="1109" spans="1:11" x14ac:dyDescent="0.2">
      <c r="A1109" s="9">
        <f>[1]menu_engineering!A1109</f>
        <v>45992</v>
      </c>
      <c r="B1109">
        <f>[1]menu_engineering!B1109</f>
        <v>4</v>
      </c>
      <c r="C1109" t="str">
        <f>[1]menu_engineering!C1109</f>
        <v>Eataly Chicago</v>
      </c>
      <c r="D1109">
        <f>[1]menu_engineering!D1109</f>
        <v>13</v>
      </c>
      <c r="E1109" t="str">
        <f>[1]menu_engineering!E1109</f>
        <v>Quattro Formaggi Pizza</v>
      </c>
      <c r="F1109">
        <f>[1]menu_engineering!F1109</f>
        <v>4488</v>
      </c>
      <c r="G1109">
        <f>[1]menu_engineering!G1109</f>
        <v>204</v>
      </c>
      <c r="H1109" t="str">
        <f>[1]menu_engineering!H1109</f>
        <v>5.9427840000000000000</v>
      </c>
      <c r="I1109" t="str">
        <f>[1]menu_engineering!I1109</f>
        <v>1212.3279360000000000000</v>
      </c>
      <c r="J1109" t="str">
        <f>[1]menu_engineering!J1109</f>
        <v>3275.6720640000000000000</v>
      </c>
      <c r="K1109">
        <f>[1]menu_engineering!K1109</f>
        <v>0</v>
      </c>
    </row>
    <row r="1110" spans="1:11" x14ac:dyDescent="0.2">
      <c r="A1110" s="9">
        <f>[1]menu_engineering!A1110</f>
        <v>45992</v>
      </c>
      <c r="B1110">
        <f>[1]menu_engineering!B1110</f>
        <v>4</v>
      </c>
      <c r="C1110" t="str">
        <f>[1]menu_engineering!C1110</f>
        <v>Eataly Chicago</v>
      </c>
      <c r="D1110">
        <f>[1]menu_engineering!D1110</f>
        <v>14</v>
      </c>
      <c r="E1110" t="str">
        <f>[1]menu_engineering!E1110</f>
        <v>Porchetta</v>
      </c>
      <c r="F1110">
        <f>[1]menu_engineering!F1110</f>
        <v>2457</v>
      </c>
      <c r="G1110">
        <f>[1]menu_engineering!G1110</f>
        <v>91</v>
      </c>
      <c r="H1110" t="str">
        <f>[1]menu_engineering!H1110</f>
        <v>4.3269096256590910000</v>
      </c>
      <c r="I1110" t="str">
        <f>[1]menu_engineering!I1110</f>
        <v>393.7487759349772810000</v>
      </c>
      <c r="J1110" t="str">
        <f>[1]menu_engineering!J1110</f>
        <v>2063.2512240650227190000</v>
      </c>
      <c r="K1110">
        <f>[1]menu_engineering!K1110</f>
        <v>0</v>
      </c>
    </row>
    <row r="1111" spans="1:11" x14ac:dyDescent="0.2">
      <c r="A1111" s="9">
        <f>[1]menu_engineering!A1111</f>
        <v>45992</v>
      </c>
      <c r="B1111">
        <f>[1]menu_engineering!B1111</f>
        <v>4</v>
      </c>
      <c r="C1111" t="str">
        <f>[1]menu_engineering!C1111</f>
        <v>Eataly Chicago</v>
      </c>
      <c r="D1111">
        <f>[1]menu_engineering!D1111</f>
        <v>15</v>
      </c>
      <c r="E1111" t="str">
        <f>[1]menu_engineering!E1111</f>
        <v>Pollo alla Griglia</v>
      </c>
      <c r="F1111">
        <f>[1]menu_engineering!F1111</f>
        <v>2538</v>
      </c>
      <c r="G1111">
        <f>[1]menu_engineering!G1111</f>
        <v>108</v>
      </c>
      <c r="H1111" t="str">
        <f>[1]menu_engineering!H1111</f>
        <v>2.7946694681904761905</v>
      </c>
      <c r="I1111" t="str">
        <f>[1]menu_engineering!I1111</f>
        <v>301.8243025645714285740</v>
      </c>
      <c r="J1111" t="str">
        <f>[1]menu_engineering!J1111</f>
        <v>2236.1756974354285714260</v>
      </c>
      <c r="K1111">
        <f>[1]menu_engineering!K1111</f>
        <v>0</v>
      </c>
    </row>
    <row r="1112" spans="1:11" x14ac:dyDescent="0.2">
      <c r="A1112" s="9">
        <f>[1]menu_engineering!A1112</f>
        <v>45992</v>
      </c>
      <c r="B1112">
        <f>[1]menu_engineering!B1112</f>
        <v>4</v>
      </c>
      <c r="C1112" t="str">
        <f>[1]menu_engineering!C1112</f>
        <v>Eataly Chicago</v>
      </c>
      <c r="D1112">
        <f>[1]menu_engineering!D1112</f>
        <v>16</v>
      </c>
      <c r="E1112" t="str">
        <f>[1]menu_engineering!E1112</f>
        <v>Cannoli</v>
      </c>
      <c r="F1112">
        <f>[1]menu_engineering!F1112</f>
        <v>2108</v>
      </c>
      <c r="G1112">
        <f>[1]menu_engineering!G1112</f>
        <v>248</v>
      </c>
      <c r="H1112" t="str">
        <f>[1]menu_engineering!H1112</f>
        <v>1.2795840265476190714</v>
      </c>
      <c r="I1112" t="str">
        <f>[1]menu_engineering!I1112</f>
        <v>317.3368385838095297072</v>
      </c>
      <c r="J1112" t="str">
        <f>[1]menu_engineering!J1112</f>
        <v>1790.6631614161904702928</v>
      </c>
      <c r="K1112">
        <f>[1]menu_engineering!K1112</f>
        <v>0</v>
      </c>
    </row>
    <row r="1113" spans="1:11" x14ac:dyDescent="0.2">
      <c r="A1113" s="9">
        <f>[1]menu_engineering!A1113</f>
        <v>45992</v>
      </c>
      <c r="B1113">
        <f>[1]menu_engineering!B1113</f>
        <v>4</v>
      </c>
      <c r="C1113" t="str">
        <f>[1]menu_engineering!C1113</f>
        <v>Eataly Chicago</v>
      </c>
      <c r="D1113">
        <f>[1]menu_engineering!D1113</f>
        <v>17</v>
      </c>
      <c r="E1113" t="str">
        <f>[1]menu_engineering!E1113</f>
        <v>Pistachio Gelato</v>
      </c>
      <c r="F1113">
        <f>[1]menu_engineering!F1113</f>
        <v>1387.5</v>
      </c>
      <c r="G1113">
        <f>[1]menu_engineering!G1113</f>
        <v>185</v>
      </c>
      <c r="H1113" t="str">
        <f>[1]menu_engineering!H1113</f>
        <v>1.2377177054545454545</v>
      </c>
      <c r="I1113" t="str">
        <f>[1]menu_engineering!I1113</f>
        <v>228.9777755090909090825</v>
      </c>
      <c r="J1113" t="str">
        <f>[1]menu_engineering!J1113</f>
        <v>1158.5222244909090909175</v>
      </c>
      <c r="K1113">
        <f>[1]menu_engineering!K1113</f>
        <v>0</v>
      </c>
    </row>
    <row r="1114" spans="1:11" x14ac:dyDescent="0.2">
      <c r="A1114" s="9">
        <f>[1]menu_engineering!A1114</f>
        <v>45992</v>
      </c>
      <c r="B1114">
        <f>[1]menu_engineering!B1114</f>
        <v>4</v>
      </c>
      <c r="C1114" t="str">
        <f>[1]menu_engineering!C1114</f>
        <v>Eataly Chicago</v>
      </c>
      <c r="D1114">
        <f>[1]menu_engineering!D1114</f>
        <v>18</v>
      </c>
      <c r="E1114" t="str">
        <f>[1]menu_engineering!E1114</f>
        <v>Insalata di Mare</v>
      </c>
      <c r="F1114">
        <f>[1]menu_engineering!F1114</f>
        <v>966</v>
      </c>
      <c r="G1114">
        <f>[1]menu_engineering!G1114</f>
        <v>42</v>
      </c>
      <c r="H1114" t="str">
        <f>[1]menu_engineering!H1114</f>
        <v>6.9791865458289473684</v>
      </c>
      <c r="I1114" t="str">
        <f>[1]menu_engineering!I1114</f>
        <v>293.1258349248157894728</v>
      </c>
      <c r="J1114" t="str">
        <f>[1]menu_engineering!J1114</f>
        <v>672.8741650751842105272</v>
      </c>
      <c r="K1114">
        <f>[1]menu_engineering!K1114</f>
        <v>0</v>
      </c>
    </row>
    <row r="1115" spans="1:11" x14ac:dyDescent="0.2">
      <c r="A1115" s="9">
        <f>[1]menu_engineering!A1115</f>
        <v>46023</v>
      </c>
      <c r="B1115">
        <f>[1]menu_engineering!B1115</f>
        <v>4</v>
      </c>
      <c r="C1115" t="str">
        <f>[1]menu_engineering!C1115</f>
        <v>Eataly Chicago</v>
      </c>
      <c r="D1115">
        <f>[1]menu_engineering!D1115</f>
        <v>1</v>
      </c>
      <c r="E1115" t="str">
        <f>[1]menu_engineering!E1115</f>
        <v>Spaghetti alla Carbonara</v>
      </c>
      <c r="F1115">
        <f>[1]menu_engineering!F1115</f>
        <v>2625</v>
      </c>
      <c r="G1115">
        <f>[1]menu_engineering!G1115</f>
        <v>125</v>
      </c>
      <c r="H1115" t="str">
        <f>[1]menu_engineering!H1115</f>
        <v>3.6188142875000000000</v>
      </c>
      <c r="I1115" t="str">
        <f>[1]menu_engineering!I1115</f>
        <v>452.3517859375000000000</v>
      </c>
      <c r="J1115" t="str">
        <f>[1]menu_engineering!J1115</f>
        <v>2172.6482140625000000000</v>
      </c>
      <c r="K1115">
        <f>[1]menu_engineering!K1115</f>
        <v>0</v>
      </c>
    </row>
    <row r="1116" spans="1:11" x14ac:dyDescent="0.2">
      <c r="A1116" s="9">
        <f>[1]menu_engineering!A1116</f>
        <v>46023</v>
      </c>
      <c r="B1116">
        <f>[1]menu_engineering!B1116</f>
        <v>4</v>
      </c>
      <c r="C1116" t="str">
        <f>[1]menu_engineering!C1116</f>
        <v>Eataly Chicago</v>
      </c>
      <c r="D1116">
        <f>[1]menu_engineering!D1116</f>
        <v>2</v>
      </c>
      <c r="E1116" t="str">
        <f>[1]menu_engineering!E1116</f>
        <v>Margherita Pizza</v>
      </c>
      <c r="F1116">
        <f>[1]menu_engineering!F1116</f>
        <v>2300</v>
      </c>
      <c r="G1116">
        <f>[1]menu_engineering!G1116</f>
        <v>100</v>
      </c>
      <c r="H1116" t="str">
        <f>[1]menu_engineering!H1116</f>
        <v>5.9112681901176470588</v>
      </c>
      <c r="I1116" t="str">
        <f>[1]menu_engineering!I1116</f>
        <v>591.1268190117647058800</v>
      </c>
      <c r="J1116" t="str">
        <f>[1]menu_engineering!J1116</f>
        <v>1708.8731809882352941200</v>
      </c>
      <c r="K1116">
        <f>[1]menu_engineering!K1116</f>
        <v>0</v>
      </c>
    </row>
    <row r="1117" spans="1:11" x14ac:dyDescent="0.2">
      <c r="A1117" s="9">
        <f>[1]menu_engineering!A1117</f>
        <v>46023</v>
      </c>
      <c r="B1117">
        <f>[1]menu_engineering!B1117</f>
        <v>4</v>
      </c>
      <c r="C1117" t="str">
        <f>[1]menu_engineering!C1117</f>
        <v>Eataly Chicago</v>
      </c>
      <c r="D1117">
        <f>[1]menu_engineering!D1117</f>
        <v>3</v>
      </c>
      <c r="E1117" t="str">
        <f>[1]menu_engineering!E1117</f>
        <v>Risotto alla Milanese</v>
      </c>
      <c r="F1117">
        <f>[1]menu_engineering!F1117</f>
        <v>2597</v>
      </c>
      <c r="G1117">
        <f>[1]menu_engineering!G1117</f>
        <v>106</v>
      </c>
      <c r="H1117" t="str">
        <f>[1]menu_engineering!H1117</f>
        <v>3.2022935604444444444</v>
      </c>
      <c r="I1117" t="str">
        <f>[1]menu_engineering!I1117</f>
        <v>339.4431174071111111064</v>
      </c>
      <c r="J1117" t="str">
        <f>[1]menu_engineering!J1117</f>
        <v>2257.5568825928888888936</v>
      </c>
      <c r="K1117">
        <f>[1]menu_engineering!K1117</f>
        <v>0</v>
      </c>
    </row>
    <row r="1118" spans="1:11" x14ac:dyDescent="0.2">
      <c r="A1118" s="9">
        <f>[1]menu_engineering!A1118</f>
        <v>46023</v>
      </c>
      <c r="B1118">
        <f>[1]menu_engineering!B1118</f>
        <v>4</v>
      </c>
      <c r="C1118" t="str">
        <f>[1]menu_engineering!C1118</f>
        <v>Eataly Chicago</v>
      </c>
      <c r="D1118">
        <f>[1]menu_engineering!D1118</f>
        <v>5</v>
      </c>
      <c r="E1118" t="str">
        <f>[1]menu_engineering!E1118</f>
        <v>Prosciutto e Melone</v>
      </c>
      <c r="F1118">
        <f>[1]menu_engineering!F1118</f>
        <v>1380</v>
      </c>
      <c r="G1118">
        <f>[1]menu_engineering!G1118</f>
        <v>69</v>
      </c>
      <c r="H1118" t="str">
        <f>[1]menu_engineering!H1118</f>
        <v>6.4823611111111111111</v>
      </c>
      <c r="I1118" t="str">
        <f>[1]menu_engineering!I1118</f>
        <v>447.2829166666666666659</v>
      </c>
      <c r="J1118" t="str">
        <f>[1]menu_engineering!J1118</f>
        <v>932.7170833333333333341</v>
      </c>
      <c r="K1118">
        <f>[1]menu_engineering!K1118</f>
        <v>0</v>
      </c>
    </row>
    <row r="1119" spans="1:11" x14ac:dyDescent="0.2">
      <c r="A1119" s="9">
        <f>[1]menu_engineering!A1119</f>
        <v>46023</v>
      </c>
      <c r="B1119">
        <f>[1]menu_engineering!B1119</f>
        <v>4</v>
      </c>
      <c r="C1119" t="str">
        <f>[1]menu_engineering!C1119</f>
        <v>Eataly Chicago</v>
      </c>
      <c r="D1119">
        <f>[1]menu_engineering!D1119</f>
        <v>6</v>
      </c>
      <c r="E1119" t="str">
        <f>[1]menu_engineering!E1119</f>
        <v>Bucatini all'Amatriciana</v>
      </c>
      <c r="F1119">
        <f>[1]menu_engineering!F1119</f>
        <v>2552</v>
      </c>
      <c r="G1119">
        <f>[1]menu_engineering!G1119</f>
        <v>116</v>
      </c>
      <c r="H1119" t="str">
        <f>[1]menu_engineering!H1119</f>
        <v>4.4887322996785714286</v>
      </c>
      <c r="I1119" t="str">
        <f>[1]menu_engineering!I1119</f>
        <v>520.6929467627142857176</v>
      </c>
      <c r="J1119" t="str">
        <f>[1]menu_engineering!J1119</f>
        <v>2031.3070532372857142824</v>
      </c>
      <c r="K1119">
        <f>[1]menu_engineering!K1119</f>
        <v>0</v>
      </c>
    </row>
    <row r="1120" spans="1:11" x14ac:dyDescent="0.2">
      <c r="A1120" s="9">
        <f>[1]menu_engineering!A1120</f>
        <v>46023</v>
      </c>
      <c r="B1120">
        <f>[1]menu_engineering!B1120</f>
        <v>4</v>
      </c>
      <c r="C1120" t="str">
        <f>[1]menu_engineering!C1120</f>
        <v>Eataly Chicago</v>
      </c>
      <c r="D1120">
        <f>[1]menu_engineering!D1120</f>
        <v>8</v>
      </c>
      <c r="E1120" t="str">
        <f>[1]menu_engineering!E1120</f>
        <v>Focaccia Genovese</v>
      </c>
      <c r="F1120">
        <f>[1]menu_engineering!F1120</f>
        <v>1391.5</v>
      </c>
      <c r="G1120">
        <f>[1]menu_engineering!G1120</f>
        <v>121</v>
      </c>
      <c r="H1120" t="str">
        <f>[1]menu_engineering!H1120</f>
        <v>0.6725196223809524286</v>
      </c>
      <c r="I1120" t="str">
        <f>[1]menu_engineering!I1120</f>
        <v>81.3748743080952438606</v>
      </c>
      <c r="J1120" t="str">
        <f>[1]menu_engineering!J1120</f>
        <v>1310.1251256919047561394</v>
      </c>
      <c r="K1120">
        <f>[1]menu_engineering!K1120</f>
        <v>0</v>
      </c>
    </row>
    <row r="1121" spans="1:11" x14ac:dyDescent="0.2">
      <c r="A1121" s="9">
        <f>[1]menu_engineering!A1121</f>
        <v>46023</v>
      </c>
      <c r="B1121">
        <f>[1]menu_engineering!B1121</f>
        <v>4</v>
      </c>
      <c r="C1121" t="str">
        <f>[1]menu_engineering!C1121</f>
        <v>Eataly Chicago</v>
      </c>
      <c r="D1121">
        <f>[1]menu_engineering!D1121</f>
        <v>9</v>
      </c>
      <c r="E1121" t="str">
        <f>[1]menu_engineering!E1121</f>
        <v>Osso Buco</v>
      </c>
      <c r="F1121">
        <f>[1]menu_engineering!F1121</f>
        <v>2470</v>
      </c>
      <c r="G1121">
        <f>[1]menu_engineering!G1121</f>
        <v>52</v>
      </c>
      <c r="H1121" t="str">
        <f>[1]menu_engineering!H1121</f>
        <v>16.6837143529854761905</v>
      </c>
      <c r="I1121" t="str">
        <f>[1]menu_engineering!I1121</f>
        <v>867.5531463552447619060</v>
      </c>
      <c r="J1121" t="str">
        <f>[1]menu_engineering!J1121</f>
        <v>1602.4468536447552380940</v>
      </c>
      <c r="K1121">
        <f>[1]menu_engineering!K1121</f>
        <v>0</v>
      </c>
    </row>
    <row r="1122" spans="1:11" x14ac:dyDescent="0.2">
      <c r="A1122" s="9">
        <f>[1]menu_engineering!A1122</f>
        <v>46023</v>
      </c>
      <c r="B1122">
        <f>[1]menu_engineering!B1122</f>
        <v>4</v>
      </c>
      <c r="C1122" t="str">
        <f>[1]menu_engineering!C1122</f>
        <v>Eataly Chicago</v>
      </c>
      <c r="D1122">
        <f>[1]menu_engineering!D1122</f>
        <v>10</v>
      </c>
      <c r="E1122" t="str">
        <f>[1]menu_engineering!E1122</f>
        <v>Panzanella</v>
      </c>
      <c r="F1122">
        <f>[1]menu_engineering!F1122</f>
        <v>1053</v>
      </c>
      <c r="G1122">
        <f>[1]menu_engineering!G1122</f>
        <v>78</v>
      </c>
      <c r="H1122" t="str">
        <f>[1]menu_engineering!H1122</f>
        <v>2.3877913554100000000</v>
      </c>
      <c r="I1122" t="str">
        <f>[1]menu_engineering!I1122</f>
        <v>186.2477257219800000000</v>
      </c>
      <c r="J1122" t="str">
        <f>[1]menu_engineering!J1122</f>
        <v>866.7522742780200000000</v>
      </c>
      <c r="K1122">
        <f>[1]menu_engineering!K1122</f>
        <v>0</v>
      </c>
    </row>
    <row r="1123" spans="1:11" x14ac:dyDescent="0.2">
      <c r="A1123" s="9">
        <f>[1]menu_engineering!A1123</f>
        <v>46023</v>
      </c>
      <c r="B1123">
        <f>[1]menu_engineering!B1123</f>
        <v>4</v>
      </c>
      <c r="C1123" t="str">
        <f>[1]menu_engineering!C1123</f>
        <v>Eataly Chicago</v>
      </c>
      <c r="D1123">
        <f>[1]menu_engineering!D1123</f>
        <v>11</v>
      </c>
      <c r="E1123" t="str">
        <f>[1]menu_engineering!E1123</f>
        <v>Cacio e Pepe</v>
      </c>
      <c r="F1123">
        <f>[1]menu_engineering!F1123</f>
        <v>1460</v>
      </c>
      <c r="G1123">
        <f>[1]menu_engineering!G1123</f>
        <v>73</v>
      </c>
      <c r="H1123" t="str">
        <f>[1]menu_engineering!H1123</f>
        <v>1.7181375454545454545</v>
      </c>
      <c r="I1123" t="str">
        <f>[1]menu_engineering!I1123</f>
        <v>125.4240408181818181785</v>
      </c>
      <c r="J1123" t="str">
        <f>[1]menu_engineering!J1123</f>
        <v>1334.5759591818181818215</v>
      </c>
      <c r="K1123">
        <f>[1]menu_engineering!K1123</f>
        <v>0</v>
      </c>
    </row>
    <row r="1124" spans="1:11" x14ac:dyDescent="0.2">
      <c r="A1124" s="9">
        <f>[1]menu_engineering!A1124</f>
        <v>46023</v>
      </c>
      <c r="B1124">
        <f>[1]menu_engineering!B1124</f>
        <v>4</v>
      </c>
      <c r="C1124" t="str">
        <f>[1]menu_engineering!C1124</f>
        <v>Eataly Chicago</v>
      </c>
      <c r="D1124">
        <f>[1]menu_engineering!D1124</f>
        <v>12</v>
      </c>
      <c r="E1124" t="str">
        <f>[1]menu_engineering!E1124</f>
        <v>Pesto alla Genovese</v>
      </c>
      <c r="F1124">
        <f>[1]menu_engineering!F1124</f>
        <v>1029</v>
      </c>
      <c r="G1124">
        <f>[1]menu_engineering!G1124</f>
        <v>49</v>
      </c>
      <c r="H1124" t="str">
        <f>[1]menu_engineering!H1124</f>
        <v>2.5575250481190476190</v>
      </c>
      <c r="I1124" t="str">
        <f>[1]menu_engineering!I1124</f>
        <v>125.3187273578333333310</v>
      </c>
      <c r="J1124" t="str">
        <f>[1]menu_engineering!J1124</f>
        <v>903.6812726421666666690</v>
      </c>
      <c r="K1124">
        <f>[1]menu_engineering!K1124</f>
        <v>0</v>
      </c>
    </row>
    <row r="1125" spans="1:11" x14ac:dyDescent="0.2">
      <c r="A1125" s="9">
        <f>[1]menu_engineering!A1125</f>
        <v>46023</v>
      </c>
      <c r="B1125">
        <f>[1]menu_engineering!B1125</f>
        <v>4</v>
      </c>
      <c r="C1125" t="str">
        <f>[1]menu_engineering!C1125</f>
        <v>Eataly Chicago</v>
      </c>
      <c r="D1125">
        <f>[1]menu_engineering!D1125</f>
        <v>13</v>
      </c>
      <c r="E1125" t="str">
        <f>[1]menu_engineering!E1125</f>
        <v>Quattro Formaggi Pizza</v>
      </c>
      <c r="F1125">
        <f>[1]menu_engineering!F1125</f>
        <v>3740</v>
      </c>
      <c r="G1125">
        <f>[1]menu_engineering!G1125</f>
        <v>170</v>
      </c>
      <c r="H1125" t="str">
        <f>[1]menu_engineering!H1125</f>
        <v>5.8381178500000000000</v>
      </c>
      <c r="I1125" t="str">
        <f>[1]menu_engineering!I1125</f>
        <v>992.4800345000000000000</v>
      </c>
      <c r="J1125" t="str">
        <f>[1]menu_engineering!J1125</f>
        <v>2747.5199655000000000000</v>
      </c>
      <c r="K1125">
        <f>[1]menu_engineering!K1125</f>
        <v>0</v>
      </c>
    </row>
    <row r="1126" spans="1:11" x14ac:dyDescent="0.2">
      <c r="A1126" s="9">
        <f>[1]menu_engineering!A1126</f>
        <v>46023</v>
      </c>
      <c r="B1126">
        <f>[1]menu_engineering!B1126</f>
        <v>4</v>
      </c>
      <c r="C1126" t="str">
        <f>[1]menu_engineering!C1126</f>
        <v>Eataly Chicago</v>
      </c>
      <c r="D1126">
        <f>[1]menu_engineering!D1126</f>
        <v>14</v>
      </c>
      <c r="E1126" t="str">
        <f>[1]menu_engineering!E1126</f>
        <v>Porchetta</v>
      </c>
      <c r="F1126">
        <f>[1]menu_engineering!F1126</f>
        <v>2079</v>
      </c>
      <c r="G1126">
        <f>[1]menu_engineering!G1126</f>
        <v>77</v>
      </c>
      <c r="H1126" t="str">
        <f>[1]menu_engineering!H1126</f>
        <v>4.3379169386111110476</v>
      </c>
      <c r="I1126" t="str">
        <f>[1]menu_engineering!I1126</f>
        <v>334.0196042730555506652</v>
      </c>
      <c r="J1126" t="str">
        <f>[1]menu_engineering!J1126</f>
        <v>1744.9803957269444493348</v>
      </c>
      <c r="K1126">
        <f>[1]menu_engineering!K1126</f>
        <v>0</v>
      </c>
    </row>
    <row r="1127" spans="1:11" x14ac:dyDescent="0.2">
      <c r="A1127" s="9">
        <f>[1]menu_engineering!A1127</f>
        <v>46023</v>
      </c>
      <c r="B1127">
        <f>[1]menu_engineering!B1127</f>
        <v>4</v>
      </c>
      <c r="C1127" t="str">
        <f>[1]menu_engineering!C1127</f>
        <v>Eataly Chicago</v>
      </c>
      <c r="D1127">
        <f>[1]menu_engineering!D1127</f>
        <v>15</v>
      </c>
      <c r="E1127" t="str">
        <f>[1]menu_engineering!E1127</f>
        <v>Pollo alla Griglia</v>
      </c>
      <c r="F1127">
        <f>[1]menu_engineering!F1127</f>
        <v>2021</v>
      </c>
      <c r="G1127">
        <f>[1]menu_engineering!G1127</f>
        <v>86</v>
      </c>
      <c r="H1127" t="str">
        <f>[1]menu_engineering!H1127</f>
        <v>2.8254108430500000000</v>
      </c>
      <c r="I1127" t="str">
        <f>[1]menu_engineering!I1127</f>
        <v>242.9853325023000000000</v>
      </c>
      <c r="J1127" t="str">
        <f>[1]menu_engineering!J1127</f>
        <v>1778.0146674977000000000</v>
      </c>
      <c r="K1127">
        <f>[1]menu_engineering!K1127</f>
        <v>0</v>
      </c>
    </row>
    <row r="1128" spans="1:11" x14ac:dyDescent="0.2">
      <c r="A1128" s="9">
        <f>[1]menu_engineering!A1128</f>
        <v>46023</v>
      </c>
      <c r="B1128">
        <f>[1]menu_engineering!B1128</f>
        <v>4</v>
      </c>
      <c r="C1128" t="str">
        <f>[1]menu_engineering!C1128</f>
        <v>Eataly Chicago</v>
      </c>
      <c r="D1128">
        <f>[1]menu_engineering!D1128</f>
        <v>16</v>
      </c>
      <c r="E1128" t="str">
        <f>[1]menu_engineering!E1128</f>
        <v>Cannoli</v>
      </c>
      <c r="F1128">
        <f>[1]menu_engineering!F1128</f>
        <v>1164.5</v>
      </c>
      <c r="G1128">
        <f>[1]menu_engineering!G1128</f>
        <v>137</v>
      </c>
      <c r="H1128" t="str">
        <f>[1]menu_engineering!H1128</f>
        <v>1.2807890363888889167</v>
      </c>
      <c r="I1128" t="str">
        <f>[1]menu_engineering!I1128</f>
        <v>175.4680979852777815879</v>
      </c>
      <c r="J1128" t="str">
        <f>[1]menu_engineering!J1128</f>
        <v>989.0319020147222184121</v>
      </c>
      <c r="K1128">
        <f>[1]menu_engineering!K1128</f>
        <v>0</v>
      </c>
    </row>
    <row r="1129" spans="1:11" x14ac:dyDescent="0.2">
      <c r="A1129" s="9">
        <f>[1]menu_engineering!A1129</f>
        <v>46023</v>
      </c>
      <c r="B1129">
        <f>[1]menu_engineering!B1129</f>
        <v>4</v>
      </c>
      <c r="C1129" t="str">
        <f>[1]menu_engineering!C1129</f>
        <v>Eataly Chicago</v>
      </c>
      <c r="D1129">
        <f>[1]menu_engineering!D1129</f>
        <v>17</v>
      </c>
      <c r="E1129" t="str">
        <f>[1]menu_engineering!E1129</f>
        <v>Pistachio Gelato</v>
      </c>
      <c r="F1129">
        <f>[1]menu_engineering!F1129</f>
        <v>900</v>
      </c>
      <c r="G1129">
        <f>[1]menu_engineering!G1129</f>
        <v>120</v>
      </c>
      <c r="H1129" t="str">
        <f>[1]menu_engineering!H1129</f>
        <v>1.2404566995454545455</v>
      </c>
      <c r="I1129" t="str">
        <f>[1]menu_engineering!I1129</f>
        <v>148.8548039454545454600</v>
      </c>
      <c r="J1129" t="str">
        <f>[1]menu_engineering!J1129</f>
        <v>751.1451960545454545400</v>
      </c>
      <c r="K1129">
        <f>[1]menu_engineering!K1129</f>
        <v>0</v>
      </c>
    </row>
    <row r="1130" spans="1:11" x14ac:dyDescent="0.2">
      <c r="A1130" s="9">
        <f>[1]menu_engineering!A1130</f>
        <v>46023</v>
      </c>
      <c r="B1130">
        <f>[1]menu_engineering!B1130</f>
        <v>4</v>
      </c>
      <c r="C1130" t="str">
        <f>[1]menu_engineering!C1130</f>
        <v>Eataly Chicago</v>
      </c>
      <c r="D1130">
        <f>[1]menu_engineering!D1130</f>
        <v>18</v>
      </c>
      <c r="E1130" t="str">
        <f>[1]menu_engineering!E1130</f>
        <v>Insalata di Mare</v>
      </c>
      <c r="F1130">
        <f>[1]menu_engineering!F1130</f>
        <v>552</v>
      </c>
      <c r="G1130">
        <f>[1]menu_engineering!G1130</f>
        <v>24</v>
      </c>
      <c r="H1130" t="str">
        <f>[1]menu_engineering!H1130</f>
        <v>6.3672743461911764706</v>
      </c>
      <c r="I1130" t="str">
        <f>[1]menu_engineering!I1130</f>
        <v>152.8145843085882352944</v>
      </c>
      <c r="J1130" t="str">
        <f>[1]menu_engineering!J1130</f>
        <v>399.1854156914117647056</v>
      </c>
      <c r="K1130">
        <f>[1]menu_engineering!K1130</f>
        <v>0</v>
      </c>
    </row>
    <row r="1131" spans="1:11" x14ac:dyDescent="0.2">
      <c r="A1131" s="9">
        <f>[1]menu_engineering!A1131</f>
        <v>46054</v>
      </c>
      <c r="B1131">
        <f>[1]menu_engineering!B1131</f>
        <v>4</v>
      </c>
      <c r="C1131" t="str">
        <f>[1]menu_engineering!C1131</f>
        <v>Eataly Chicago</v>
      </c>
      <c r="D1131">
        <f>[1]menu_engineering!D1131</f>
        <v>1</v>
      </c>
      <c r="E1131" t="str">
        <f>[1]menu_engineering!E1131</f>
        <v>Spaghetti alla Carbonara</v>
      </c>
      <c r="F1131">
        <f>[1]menu_engineering!F1131</f>
        <v>2772</v>
      </c>
      <c r="G1131">
        <f>[1]menu_engineering!G1131</f>
        <v>132</v>
      </c>
      <c r="H1131" t="str">
        <f>[1]menu_engineering!H1131</f>
        <v>3.6165821944444444444</v>
      </c>
      <c r="I1131" t="str">
        <f>[1]menu_engineering!I1131</f>
        <v>477.3888496666666666608</v>
      </c>
      <c r="J1131" t="str">
        <f>[1]menu_engineering!J1131</f>
        <v>2294.6111503333333333392</v>
      </c>
      <c r="K1131">
        <f>[1]menu_engineering!K1131</f>
        <v>0</v>
      </c>
    </row>
    <row r="1132" spans="1:11" x14ac:dyDescent="0.2">
      <c r="A1132" s="9">
        <f>[1]menu_engineering!A1132</f>
        <v>46054</v>
      </c>
      <c r="B1132">
        <f>[1]menu_engineering!B1132</f>
        <v>4</v>
      </c>
      <c r="C1132" t="str">
        <f>[1]menu_engineering!C1132</f>
        <v>Eataly Chicago</v>
      </c>
      <c r="D1132">
        <f>[1]menu_engineering!D1132</f>
        <v>2</v>
      </c>
      <c r="E1132" t="str">
        <f>[1]menu_engineering!E1132</f>
        <v>Margherita Pizza</v>
      </c>
      <c r="F1132">
        <f>[1]menu_engineering!F1132</f>
        <v>2691</v>
      </c>
      <c r="G1132">
        <f>[1]menu_engineering!G1132</f>
        <v>117</v>
      </c>
      <c r="H1132" t="str">
        <f>[1]menu_engineering!H1132</f>
        <v>5.8713998922500000000</v>
      </c>
      <c r="I1132" t="str">
        <f>[1]menu_engineering!I1132</f>
        <v>686.9537873932500000000</v>
      </c>
      <c r="J1132" t="str">
        <f>[1]menu_engineering!J1132</f>
        <v>2004.0462126067500000000</v>
      </c>
      <c r="K1132">
        <f>[1]menu_engineering!K1132</f>
        <v>0</v>
      </c>
    </row>
    <row r="1133" spans="1:11" x14ac:dyDescent="0.2">
      <c r="A1133" s="9">
        <f>[1]menu_engineering!A1133</f>
        <v>46054</v>
      </c>
      <c r="B1133">
        <f>[1]menu_engineering!B1133</f>
        <v>4</v>
      </c>
      <c r="C1133" t="str">
        <f>[1]menu_engineering!C1133</f>
        <v>Eataly Chicago</v>
      </c>
      <c r="D1133">
        <f>[1]menu_engineering!D1133</f>
        <v>3</v>
      </c>
      <c r="E1133" t="str">
        <f>[1]menu_engineering!E1133</f>
        <v>Risotto alla Milanese</v>
      </c>
      <c r="F1133">
        <f>[1]menu_engineering!F1133</f>
        <v>2352</v>
      </c>
      <c r="G1133">
        <f>[1]menu_engineering!G1133</f>
        <v>96</v>
      </c>
      <c r="H1133" t="str">
        <f>[1]menu_engineering!H1133</f>
        <v>3.1563463525263157895</v>
      </c>
      <c r="I1133" t="str">
        <f>[1]menu_engineering!I1133</f>
        <v>303.0092498425263157920</v>
      </c>
      <c r="J1133" t="str">
        <f>[1]menu_engineering!J1133</f>
        <v>2048.9907501574736842080</v>
      </c>
      <c r="K1133">
        <f>[1]menu_engineering!K1133</f>
        <v>0</v>
      </c>
    </row>
    <row r="1134" spans="1:11" x14ac:dyDescent="0.2">
      <c r="A1134" s="9">
        <f>[1]menu_engineering!A1134</f>
        <v>46054</v>
      </c>
      <c r="B1134">
        <f>[1]menu_engineering!B1134</f>
        <v>4</v>
      </c>
      <c r="C1134" t="str">
        <f>[1]menu_engineering!C1134</f>
        <v>Eataly Chicago</v>
      </c>
      <c r="D1134">
        <f>[1]menu_engineering!D1134</f>
        <v>5</v>
      </c>
      <c r="E1134" t="str">
        <f>[1]menu_engineering!E1134</f>
        <v>Prosciutto e Melone</v>
      </c>
      <c r="F1134">
        <f>[1]menu_engineering!F1134</f>
        <v>1500</v>
      </c>
      <c r="G1134">
        <f>[1]menu_engineering!G1134</f>
        <v>75</v>
      </c>
      <c r="H1134" t="str">
        <f>[1]menu_engineering!H1134</f>
        <v>6.4104687500000000000</v>
      </c>
      <c r="I1134" t="str">
        <f>[1]menu_engineering!I1134</f>
        <v>480.7851562500000000000</v>
      </c>
      <c r="J1134" t="str">
        <f>[1]menu_engineering!J1134</f>
        <v>1019.2148437500000000000</v>
      </c>
      <c r="K1134">
        <f>[1]menu_engineering!K1134</f>
        <v>0</v>
      </c>
    </row>
    <row r="1135" spans="1:11" x14ac:dyDescent="0.2">
      <c r="A1135" s="9">
        <f>[1]menu_engineering!A1135</f>
        <v>46054</v>
      </c>
      <c r="B1135">
        <f>[1]menu_engineering!B1135</f>
        <v>4</v>
      </c>
      <c r="C1135" t="str">
        <f>[1]menu_engineering!C1135</f>
        <v>Eataly Chicago</v>
      </c>
      <c r="D1135">
        <f>[1]menu_engineering!D1135</f>
        <v>6</v>
      </c>
      <c r="E1135" t="str">
        <f>[1]menu_engineering!E1135</f>
        <v>Bucatini all'Amatriciana</v>
      </c>
      <c r="F1135">
        <f>[1]menu_engineering!F1135</f>
        <v>2574</v>
      </c>
      <c r="G1135">
        <f>[1]menu_engineering!G1135</f>
        <v>117</v>
      </c>
      <c r="H1135" t="str">
        <f>[1]menu_engineering!H1135</f>
        <v>4.4829042183571428571</v>
      </c>
      <c r="I1135" t="str">
        <f>[1]menu_engineering!I1135</f>
        <v>524.4997935477857142807</v>
      </c>
      <c r="J1135" t="str">
        <f>[1]menu_engineering!J1135</f>
        <v>2049.5002064522142857193</v>
      </c>
      <c r="K1135">
        <f>[1]menu_engineering!K1135</f>
        <v>0</v>
      </c>
    </row>
    <row r="1136" spans="1:11" x14ac:dyDescent="0.2">
      <c r="A1136" s="9">
        <f>[1]menu_engineering!A1136</f>
        <v>46054</v>
      </c>
      <c r="B1136">
        <f>[1]menu_engineering!B1136</f>
        <v>4</v>
      </c>
      <c r="C1136" t="str">
        <f>[1]menu_engineering!C1136</f>
        <v>Eataly Chicago</v>
      </c>
      <c r="D1136">
        <f>[1]menu_engineering!D1136</f>
        <v>8</v>
      </c>
      <c r="E1136" t="str">
        <f>[1]menu_engineering!E1136</f>
        <v>Focaccia Genovese</v>
      </c>
      <c r="F1136">
        <f>[1]menu_engineering!F1136</f>
        <v>1196</v>
      </c>
      <c r="G1136">
        <f>[1]menu_engineering!G1136</f>
        <v>104</v>
      </c>
      <c r="H1136" t="str">
        <f>[1]menu_engineering!H1136</f>
        <v>0.6593480847619047143</v>
      </c>
      <c r="I1136" t="str">
        <f>[1]menu_engineering!I1136</f>
        <v>68.5722008152380902872</v>
      </c>
      <c r="J1136" t="str">
        <f>[1]menu_engineering!J1136</f>
        <v>1127.4277991847619097128</v>
      </c>
      <c r="K1136">
        <f>[1]menu_engineering!K1136</f>
        <v>0</v>
      </c>
    </row>
    <row r="1137" spans="1:11" x14ac:dyDescent="0.2">
      <c r="A1137" s="9">
        <f>[1]menu_engineering!A1137</f>
        <v>46054</v>
      </c>
      <c r="B1137">
        <f>[1]menu_engineering!B1137</f>
        <v>4</v>
      </c>
      <c r="C1137" t="str">
        <f>[1]menu_engineering!C1137</f>
        <v>Eataly Chicago</v>
      </c>
      <c r="D1137">
        <f>[1]menu_engineering!D1137</f>
        <v>9</v>
      </c>
      <c r="E1137" t="str">
        <f>[1]menu_engineering!E1137</f>
        <v>Osso Buco</v>
      </c>
      <c r="F1137">
        <f>[1]menu_engineering!F1137</f>
        <v>2660</v>
      </c>
      <c r="G1137">
        <f>[1]menu_engineering!G1137</f>
        <v>56</v>
      </c>
      <c r="H1137" t="str">
        <f>[1]menu_engineering!H1137</f>
        <v>16.4092647017058750000</v>
      </c>
      <c r="I1137" t="str">
        <f>[1]menu_engineering!I1137</f>
        <v>918.9188232955290000000</v>
      </c>
      <c r="J1137" t="str">
        <f>[1]menu_engineering!J1137</f>
        <v>1741.0811767044710000000</v>
      </c>
      <c r="K1137">
        <f>[1]menu_engineering!K1137</f>
        <v>0</v>
      </c>
    </row>
    <row r="1138" spans="1:11" x14ac:dyDescent="0.2">
      <c r="A1138" s="9">
        <f>[1]menu_engineering!A1138</f>
        <v>46054</v>
      </c>
      <c r="B1138">
        <f>[1]menu_engineering!B1138</f>
        <v>4</v>
      </c>
      <c r="C1138" t="str">
        <f>[1]menu_engineering!C1138</f>
        <v>Eataly Chicago</v>
      </c>
      <c r="D1138">
        <f>[1]menu_engineering!D1138</f>
        <v>10</v>
      </c>
      <c r="E1138" t="str">
        <f>[1]menu_engineering!E1138</f>
        <v>Panzanella</v>
      </c>
      <c r="F1138">
        <f>[1]menu_engineering!F1138</f>
        <v>850.5</v>
      </c>
      <c r="G1138">
        <f>[1]menu_engineering!G1138</f>
        <v>63</v>
      </c>
      <c r="H1138" t="str">
        <f>[1]menu_engineering!H1138</f>
        <v>2.3468921204526315789</v>
      </c>
      <c r="I1138" t="str">
        <f>[1]menu_engineering!I1138</f>
        <v>147.8542035885157894707</v>
      </c>
      <c r="J1138" t="str">
        <f>[1]menu_engineering!J1138</f>
        <v>702.6457964114842105293</v>
      </c>
      <c r="K1138">
        <f>[1]menu_engineering!K1138</f>
        <v>0</v>
      </c>
    </row>
    <row r="1139" spans="1:11" x14ac:dyDescent="0.2">
      <c r="A1139" s="9">
        <f>[1]menu_engineering!A1139</f>
        <v>46054</v>
      </c>
      <c r="B1139">
        <f>[1]menu_engineering!B1139</f>
        <v>4</v>
      </c>
      <c r="C1139" t="str">
        <f>[1]menu_engineering!C1139</f>
        <v>Eataly Chicago</v>
      </c>
      <c r="D1139">
        <f>[1]menu_engineering!D1139</f>
        <v>11</v>
      </c>
      <c r="E1139" t="str">
        <f>[1]menu_engineering!E1139</f>
        <v>Cacio e Pepe</v>
      </c>
      <c r="F1139">
        <f>[1]menu_engineering!F1139</f>
        <v>1840</v>
      </c>
      <c r="G1139">
        <f>[1]menu_engineering!G1139</f>
        <v>92</v>
      </c>
      <c r="H1139" t="str">
        <f>[1]menu_engineering!H1139</f>
        <v>1.7395180227272727273</v>
      </c>
      <c r="I1139" t="str">
        <f>[1]menu_engineering!I1139</f>
        <v>160.0356580909090909116</v>
      </c>
      <c r="J1139" t="str">
        <f>[1]menu_engineering!J1139</f>
        <v>1679.9643419090909090884</v>
      </c>
      <c r="K1139">
        <f>[1]menu_engineering!K1139</f>
        <v>0</v>
      </c>
    </row>
    <row r="1140" spans="1:11" x14ac:dyDescent="0.2">
      <c r="A1140" s="9">
        <f>[1]menu_engineering!A1140</f>
        <v>46054</v>
      </c>
      <c r="B1140">
        <f>[1]menu_engineering!B1140</f>
        <v>4</v>
      </c>
      <c r="C1140" t="str">
        <f>[1]menu_engineering!C1140</f>
        <v>Eataly Chicago</v>
      </c>
      <c r="D1140">
        <f>[1]menu_engineering!D1140</f>
        <v>12</v>
      </c>
      <c r="E1140" t="str">
        <f>[1]menu_engineering!E1140</f>
        <v>Pesto alla Genovese</v>
      </c>
      <c r="F1140">
        <f>[1]menu_engineering!F1140</f>
        <v>882</v>
      </c>
      <c r="G1140">
        <f>[1]menu_engineering!G1140</f>
        <v>42</v>
      </c>
      <c r="H1140" t="str">
        <f>[1]menu_engineering!H1140</f>
        <v>2.5474632262631578947</v>
      </c>
      <c r="I1140" t="str">
        <f>[1]menu_engineering!I1140</f>
        <v>106.9934555030526315774</v>
      </c>
      <c r="J1140" t="str">
        <f>[1]menu_engineering!J1140</f>
        <v>775.0065444969473684226</v>
      </c>
      <c r="K1140">
        <f>[1]menu_engineering!K1140</f>
        <v>0</v>
      </c>
    </row>
    <row r="1141" spans="1:11" x14ac:dyDescent="0.2">
      <c r="A1141" s="9">
        <f>[1]menu_engineering!A1141</f>
        <v>46054</v>
      </c>
      <c r="B1141">
        <f>[1]menu_engineering!B1141</f>
        <v>4</v>
      </c>
      <c r="C1141" t="str">
        <f>[1]menu_engineering!C1141</f>
        <v>Eataly Chicago</v>
      </c>
      <c r="D1141">
        <f>[1]menu_engineering!D1141</f>
        <v>13</v>
      </c>
      <c r="E1141" t="str">
        <f>[1]menu_engineering!E1141</f>
        <v>Quattro Formaggi Pizza</v>
      </c>
      <c r="F1141">
        <f>[1]menu_engineering!F1141</f>
        <v>3278</v>
      </c>
      <c r="G1141">
        <f>[1]menu_engineering!G1141</f>
        <v>149</v>
      </c>
      <c r="H1141" t="str">
        <f>[1]menu_engineering!H1141</f>
        <v>5.8050673888888888889</v>
      </c>
      <c r="I1141" t="str">
        <f>[1]menu_engineering!I1141</f>
        <v>864.9550409444444444461</v>
      </c>
      <c r="J1141" t="str">
        <f>[1]menu_engineering!J1141</f>
        <v>2413.0449590555555555539</v>
      </c>
      <c r="K1141">
        <f>[1]menu_engineering!K1141</f>
        <v>0</v>
      </c>
    </row>
    <row r="1142" spans="1:11" x14ac:dyDescent="0.2">
      <c r="A1142" s="9">
        <f>[1]menu_engineering!A1142</f>
        <v>46054</v>
      </c>
      <c r="B1142">
        <f>[1]menu_engineering!B1142</f>
        <v>4</v>
      </c>
      <c r="C1142" t="str">
        <f>[1]menu_engineering!C1142</f>
        <v>Eataly Chicago</v>
      </c>
      <c r="D1142">
        <f>[1]menu_engineering!D1142</f>
        <v>14</v>
      </c>
      <c r="E1142" t="str">
        <f>[1]menu_engineering!E1142</f>
        <v>Porchetta</v>
      </c>
      <c r="F1142">
        <f>[1]menu_engineering!F1142</f>
        <v>2214</v>
      </c>
      <c r="G1142">
        <f>[1]menu_engineering!G1142</f>
        <v>82</v>
      </c>
      <c r="H1142" t="str">
        <f>[1]menu_engineering!H1142</f>
        <v>4.3215646139666667000</v>
      </c>
      <c r="I1142" t="str">
        <f>[1]menu_engineering!I1142</f>
        <v>354.3682983452666694000</v>
      </c>
      <c r="J1142" t="str">
        <f>[1]menu_engineering!J1142</f>
        <v>1859.6317016547333306000</v>
      </c>
      <c r="K1142">
        <f>[1]menu_engineering!K1142</f>
        <v>0</v>
      </c>
    </row>
    <row r="1143" spans="1:11" x14ac:dyDescent="0.2">
      <c r="A1143" s="9">
        <f>[1]menu_engineering!A1143</f>
        <v>46054</v>
      </c>
      <c r="B1143">
        <f>[1]menu_engineering!B1143</f>
        <v>4</v>
      </c>
      <c r="C1143" t="str">
        <f>[1]menu_engineering!C1143</f>
        <v>Eataly Chicago</v>
      </c>
      <c r="D1143">
        <f>[1]menu_engineering!D1143</f>
        <v>15</v>
      </c>
      <c r="E1143" t="str">
        <f>[1]menu_engineering!E1143</f>
        <v>Pollo alla Griglia</v>
      </c>
      <c r="F1143">
        <f>[1]menu_engineering!F1143</f>
        <v>1598</v>
      </c>
      <c r="G1143">
        <f>[1]menu_engineering!G1143</f>
        <v>68</v>
      </c>
      <c r="H1143" t="str">
        <f>[1]menu_engineering!H1143</f>
        <v>2.8072346549473684211</v>
      </c>
      <c r="I1143" t="str">
        <f>[1]menu_engineering!I1143</f>
        <v>190.8919565364210526348</v>
      </c>
      <c r="J1143" t="str">
        <f>[1]menu_engineering!J1143</f>
        <v>1407.1080434635789473652</v>
      </c>
      <c r="K1143">
        <f>[1]menu_engineering!K1143</f>
        <v>0</v>
      </c>
    </row>
    <row r="1144" spans="1:11" x14ac:dyDescent="0.2">
      <c r="A1144" s="9">
        <f>[1]menu_engineering!A1144</f>
        <v>46054</v>
      </c>
      <c r="B1144">
        <f>[1]menu_engineering!B1144</f>
        <v>4</v>
      </c>
      <c r="C1144" t="str">
        <f>[1]menu_engineering!C1144</f>
        <v>Eataly Chicago</v>
      </c>
      <c r="D1144">
        <f>[1]menu_engineering!D1144</f>
        <v>16</v>
      </c>
      <c r="E1144" t="str">
        <f>[1]menu_engineering!E1144</f>
        <v>Cannoli</v>
      </c>
      <c r="F1144">
        <f>[1]menu_engineering!F1144</f>
        <v>1113.5</v>
      </c>
      <c r="G1144">
        <f>[1]menu_engineering!G1144</f>
        <v>131</v>
      </c>
      <c r="H1144" t="str">
        <f>[1]menu_engineering!H1144</f>
        <v>1.2674449340972220833</v>
      </c>
      <c r="I1144" t="str">
        <f>[1]menu_engineering!I1144</f>
        <v>166.0352863667360929123</v>
      </c>
      <c r="J1144" t="str">
        <f>[1]menu_engineering!J1144</f>
        <v>947.4647136332639070877</v>
      </c>
      <c r="K1144">
        <f>[1]menu_engineering!K1144</f>
        <v>0</v>
      </c>
    </row>
    <row r="1145" spans="1:11" x14ac:dyDescent="0.2">
      <c r="A1145" s="9">
        <f>[1]menu_engineering!A1145</f>
        <v>46054</v>
      </c>
      <c r="B1145">
        <f>[1]menu_engineering!B1145</f>
        <v>4</v>
      </c>
      <c r="C1145" t="str">
        <f>[1]menu_engineering!C1145</f>
        <v>Eataly Chicago</v>
      </c>
      <c r="D1145">
        <f>[1]menu_engineering!D1145</f>
        <v>17</v>
      </c>
      <c r="E1145" t="str">
        <f>[1]menu_engineering!E1145</f>
        <v>Pistachio Gelato</v>
      </c>
      <c r="F1145">
        <f>[1]menu_engineering!F1145</f>
        <v>810</v>
      </c>
      <c r="G1145">
        <f>[1]menu_engineering!G1145</f>
        <v>108</v>
      </c>
      <c r="H1145" t="str">
        <f>[1]menu_engineering!H1145</f>
        <v>1.2326837788888888889</v>
      </c>
      <c r="I1145" t="str">
        <f>[1]menu_engineering!I1145</f>
        <v>133.1298481200000000012</v>
      </c>
      <c r="J1145" t="str">
        <f>[1]menu_engineering!J1145</f>
        <v>676.8701518799999999988</v>
      </c>
      <c r="K1145">
        <f>[1]menu_engineering!K1145</f>
        <v>0</v>
      </c>
    </row>
    <row r="1146" spans="1:11" x14ac:dyDescent="0.2">
      <c r="A1146" s="9">
        <f>[1]menu_engineering!A1146</f>
        <v>46054</v>
      </c>
      <c r="B1146">
        <f>[1]menu_engineering!B1146</f>
        <v>4</v>
      </c>
      <c r="C1146" t="str">
        <f>[1]menu_engineering!C1146</f>
        <v>Eataly Chicago</v>
      </c>
      <c r="D1146">
        <f>[1]menu_engineering!D1146</f>
        <v>18</v>
      </c>
      <c r="E1146" t="str">
        <f>[1]menu_engineering!E1146</f>
        <v>Insalata di Mare</v>
      </c>
      <c r="F1146">
        <f>[1]menu_engineering!F1146</f>
        <v>943</v>
      </c>
      <c r="G1146">
        <f>[1]menu_engineering!G1146</f>
        <v>41</v>
      </c>
      <c r="H1146" t="str">
        <f>[1]menu_engineering!H1146</f>
        <v>6.4175641907812500000</v>
      </c>
      <c r="I1146" t="str">
        <f>[1]menu_engineering!I1146</f>
        <v>263.1201318220312500000</v>
      </c>
      <c r="J1146" t="str">
        <f>[1]menu_engineering!J1146</f>
        <v>679.8798681779687500000</v>
      </c>
      <c r="K1146">
        <f>[1]menu_engineering!K1146</f>
        <v>0</v>
      </c>
    </row>
    <row r="1147" spans="1:11" x14ac:dyDescent="0.2">
      <c r="A1147" s="9">
        <f>[1]menu_engineering!A1147</f>
        <v>46082</v>
      </c>
      <c r="B1147">
        <f>[1]menu_engineering!B1147</f>
        <v>4</v>
      </c>
      <c r="C1147" t="str">
        <f>[1]menu_engineering!C1147</f>
        <v>Eataly Chicago</v>
      </c>
      <c r="D1147">
        <f>[1]menu_engineering!D1147</f>
        <v>1</v>
      </c>
      <c r="E1147" t="str">
        <f>[1]menu_engineering!E1147</f>
        <v>Spaghetti alla Carbonara</v>
      </c>
      <c r="F1147">
        <f>[1]menu_engineering!F1147</f>
        <v>2772</v>
      </c>
      <c r="G1147">
        <f>[1]menu_engineering!G1147</f>
        <v>132</v>
      </c>
      <c r="H1147" t="str">
        <f>[1]menu_engineering!H1147</f>
        <v>3.6352370250000000000</v>
      </c>
      <c r="I1147" t="str">
        <f>[1]menu_engineering!I1147</f>
        <v>479.8512873000000000000</v>
      </c>
      <c r="J1147" t="str">
        <f>[1]menu_engineering!J1147</f>
        <v>2292.1487127000000000000</v>
      </c>
      <c r="K1147">
        <f>[1]menu_engineering!K1147</f>
        <v>0</v>
      </c>
    </row>
    <row r="1148" spans="1:11" x14ac:dyDescent="0.2">
      <c r="A1148" s="9">
        <f>[1]menu_engineering!A1148</f>
        <v>46082</v>
      </c>
      <c r="B1148">
        <f>[1]menu_engineering!B1148</f>
        <v>4</v>
      </c>
      <c r="C1148" t="str">
        <f>[1]menu_engineering!C1148</f>
        <v>Eataly Chicago</v>
      </c>
      <c r="D1148">
        <f>[1]menu_engineering!D1148</f>
        <v>2</v>
      </c>
      <c r="E1148" t="str">
        <f>[1]menu_engineering!E1148</f>
        <v>Margherita Pizza</v>
      </c>
      <c r="F1148">
        <f>[1]menu_engineering!F1148</f>
        <v>2530</v>
      </c>
      <c r="G1148">
        <f>[1]menu_engineering!G1148</f>
        <v>110</v>
      </c>
      <c r="H1148" t="str">
        <f>[1]menu_engineering!H1148</f>
        <v>5.8388031024444444444</v>
      </c>
      <c r="I1148" t="str">
        <f>[1]menu_engineering!I1148</f>
        <v>642.2683412688888888840</v>
      </c>
      <c r="J1148" t="str">
        <f>[1]menu_engineering!J1148</f>
        <v>1887.7316587311111111160</v>
      </c>
      <c r="K1148">
        <f>[1]menu_engineering!K1148</f>
        <v>0</v>
      </c>
    </row>
    <row r="1149" spans="1:11" x14ac:dyDescent="0.2">
      <c r="A1149" s="9">
        <f>[1]menu_engineering!A1149</f>
        <v>46082</v>
      </c>
      <c r="B1149">
        <f>[1]menu_engineering!B1149</f>
        <v>4</v>
      </c>
      <c r="C1149" t="str">
        <f>[1]menu_engineering!C1149</f>
        <v>Eataly Chicago</v>
      </c>
      <c r="D1149">
        <f>[1]menu_engineering!D1149</f>
        <v>3</v>
      </c>
      <c r="E1149" t="str">
        <f>[1]menu_engineering!E1149</f>
        <v>Risotto alla Milanese</v>
      </c>
      <c r="F1149">
        <f>[1]menu_engineering!F1149</f>
        <v>2278.5</v>
      </c>
      <c r="G1149">
        <f>[1]menu_engineering!G1149</f>
        <v>93</v>
      </c>
      <c r="H1149" t="str">
        <f>[1]menu_engineering!H1149</f>
        <v>3.1906987325000000000</v>
      </c>
      <c r="I1149" t="str">
        <f>[1]menu_engineering!I1149</f>
        <v>296.7349821225000000000</v>
      </c>
      <c r="J1149" t="str">
        <f>[1]menu_engineering!J1149</f>
        <v>1981.7650178775000000000</v>
      </c>
      <c r="K1149">
        <f>[1]menu_engineering!K1149</f>
        <v>0</v>
      </c>
    </row>
    <row r="1150" spans="1:11" x14ac:dyDescent="0.2">
      <c r="A1150" s="9">
        <f>[1]menu_engineering!A1150</f>
        <v>46082</v>
      </c>
      <c r="B1150">
        <f>[1]menu_engineering!B1150</f>
        <v>4</v>
      </c>
      <c r="C1150" t="str">
        <f>[1]menu_engineering!C1150</f>
        <v>Eataly Chicago</v>
      </c>
      <c r="D1150">
        <f>[1]menu_engineering!D1150</f>
        <v>5</v>
      </c>
      <c r="E1150" t="str">
        <f>[1]menu_engineering!E1150</f>
        <v>Prosciutto e Melone</v>
      </c>
      <c r="F1150">
        <f>[1]menu_engineering!F1150</f>
        <v>1440</v>
      </c>
      <c r="G1150">
        <f>[1]menu_engineering!G1150</f>
        <v>72</v>
      </c>
      <c r="H1150" t="str">
        <f>[1]menu_engineering!H1150</f>
        <v>6.2142578125000000000</v>
      </c>
      <c r="I1150" t="str">
        <f>[1]menu_engineering!I1150</f>
        <v>447.4265625000000000000</v>
      </c>
      <c r="J1150" t="str">
        <f>[1]menu_engineering!J1150</f>
        <v>992.5734375000000000000</v>
      </c>
      <c r="K1150">
        <f>[1]menu_engineering!K1150</f>
        <v>0</v>
      </c>
    </row>
    <row r="1151" spans="1:11" x14ac:dyDescent="0.2">
      <c r="A1151" s="9">
        <f>[1]menu_engineering!A1151</f>
        <v>46082</v>
      </c>
      <c r="B1151">
        <f>[1]menu_engineering!B1151</f>
        <v>4</v>
      </c>
      <c r="C1151" t="str">
        <f>[1]menu_engineering!C1151</f>
        <v>Eataly Chicago</v>
      </c>
      <c r="D1151">
        <f>[1]menu_engineering!D1151</f>
        <v>6</v>
      </c>
      <c r="E1151" t="str">
        <f>[1]menu_engineering!E1151</f>
        <v>Bucatini all'Amatriciana</v>
      </c>
      <c r="F1151">
        <f>[1]menu_engineering!F1151</f>
        <v>2288</v>
      </c>
      <c r="G1151">
        <f>[1]menu_engineering!G1151</f>
        <v>104</v>
      </c>
      <c r="H1151" t="str">
        <f>[1]menu_engineering!H1151</f>
        <v>4.5147321837500000000</v>
      </c>
      <c r="I1151" t="str">
        <f>[1]menu_engineering!I1151</f>
        <v>469.5321471100000000000</v>
      </c>
      <c r="J1151" t="str">
        <f>[1]menu_engineering!J1151</f>
        <v>1818.4678528900000000000</v>
      </c>
      <c r="K1151">
        <f>[1]menu_engineering!K1151</f>
        <v>0</v>
      </c>
    </row>
    <row r="1152" spans="1:11" x14ac:dyDescent="0.2">
      <c r="A1152" s="9">
        <f>[1]menu_engineering!A1152</f>
        <v>46082</v>
      </c>
      <c r="B1152">
        <f>[1]menu_engineering!B1152</f>
        <v>4</v>
      </c>
      <c r="C1152" t="str">
        <f>[1]menu_engineering!C1152</f>
        <v>Eataly Chicago</v>
      </c>
      <c r="D1152">
        <f>[1]menu_engineering!D1152</f>
        <v>8</v>
      </c>
      <c r="E1152" t="str">
        <f>[1]menu_engineering!E1152</f>
        <v>Focaccia Genovese</v>
      </c>
      <c r="F1152">
        <f>[1]menu_engineering!F1152</f>
        <v>1391.5</v>
      </c>
      <c r="G1152">
        <f>[1]menu_engineering!G1152</f>
        <v>121</v>
      </c>
      <c r="H1152" t="str">
        <f>[1]menu_engineering!H1152</f>
        <v>0.6964999885416666875</v>
      </c>
      <c r="I1152" t="str">
        <f>[1]menu_engineering!I1152</f>
        <v>84.2764986135416691875</v>
      </c>
      <c r="J1152" t="str">
        <f>[1]menu_engineering!J1152</f>
        <v>1307.2235013864583308125</v>
      </c>
      <c r="K1152">
        <f>[1]menu_engineering!K1152</f>
        <v>0</v>
      </c>
    </row>
    <row r="1153" spans="1:11" x14ac:dyDescent="0.2">
      <c r="A1153" s="9">
        <f>[1]menu_engineering!A1153</f>
        <v>46082</v>
      </c>
      <c r="B1153">
        <f>[1]menu_engineering!B1153</f>
        <v>4</v>
      </c>
      <c r="C1153" t="str">
        <f>[1]menu_engineering!C1153</f>
        <v>Eataly Chicago</v>
      </c>
      <c r="D1153">
        <f>[1]menu_engineering!D1153</f>
        <v>9</v>
      </c>
      <c r="E1153" t="str">
        <f>[1]menu_engineering!E1153</f>
        <v>Osso Buco</v>
      </c>
      <c r="F1153">
        <f>[1]menu_engineering!F1153</f>
        <v>2992.5</v>
      </c>
      <c r="G1153">
        <f>[1]menu_engineering!G1153</f>
        <v>63</v>
      </c>
      <c r="H1153" t="str">
        <f>[1]menu_engineering!H1153</f>
        <v>16.4458385479106818182</v>
      </c>
      <c r="I1153" t="str">
        <f>[1]menu_engineering!I1153</f>
        <v>1036.0878285183729545466</v>
      </c>
      <c r="J1153" t="str">
        <f>[1]menu_engineering!J1153</f>
        <v>1956.4121714816270454534</v>
      </c>
      <c r="K1153">
        <f>[1]menu_engineering!K1153</f>
        <v>0</v>
      </c>
    </row>
    <row r="1154" spans="1:11" x14ac:dyDescent="0.2">
      <c r="A1154" s="9">
        <f>[1]menu_engineering!A1154</f>
        <v>46082</v>
      </c>
      <c r="B1154">
        <f>[1]menu_engineering!B1154</f>
        <v>4</v>
      </c>
      <c r="C1154" t="str">
        <f>[1]menu_engineering!C1154</f>
        <v>Eataly Chicago</v>
      </c>
      <c r="D1154">
        <f>[1]menu_engineering!D1154</f>
        <v>10</v>
      </c>
      <c r="E1154" t="str">
        <f>[1]menu_engineering!E1154</f>
        <v>Panzanella</v>
      </c>
      <c r="F1154">
        <f>[1]menu_engineering!F1154</f>
        <v>1080</v>
      </c>
      <c r="G1154">
        <f>[1]menu_engineering!G1154</f>
        <v>80</v>
      </c>
      <c r="H1154" t="str">
        <f>[1]menu_engineering!H1154</f>
        <v>2.2849365745400000000</v>
      </c>
      <c r="I1154" t="str">
        <f>[1]menu_engineering!I1154</f>
        <v>182.7949259632000000000</v>
      </c>
      <c r="J1154" t="str">
        <f>[1]menu_engineering!J1154</f>
        <v>897.2050740368000000000</v>
      </c>
      <c r="K1154">
        <f>[1]menu_engineering!K1154</f>
        <v>0</v>
      </c>
    </row>
    <row r="1155" spans="1:11" x14ac:dyDescent="0.2">
      <c r="A1155" s="9">
        <f>[1]menu_engineering!A1155</f>
        <v>46082</v>
      </c>
      <c r="B1155">
        <f>[1]menu_engineering!B1155</f>
        <v>4</v>
      </c>
      <c r="C1155" t="str">
        <f>[1]menu_engineering!C1155</f>
        <v>Eataly Chicago</v>
      </c>
      <c r="D1155">
        <f>[1]menu_engineering!D1155</f>
        <v>11</v>
      </c>
      <c r="E1155" t="str">
        <f>[1]menu_engineering!E1155</f>
        <v>Cacio e Pepe</v>
      </c>
      <c r="F1155">
        <f>[1]menu_engineering!F1155</f>
        <v>2140</v>
      </c>
      <c r="G1155">
        <f>[1]menu_engineering!G1155</f>
        <v>107</v>
      </c>
      <c r="H1155" t="str">
        <f>[1]menu_engineering!H1155</f>
        <v>1.7517115000000000000</v>
      </c>
      <c r="I1155" t="str">
        <f>[1]menu_engineering!I1155</f>
        <v>187.4331305000000000000</v>
      </c>
      <c r="J1155" t="str">
        <f>[1]menu_engineering!J1155</f>
        <v>1952.5668695000000000000</v>
      </c>
      <c r="K1155">
        <f>[1]menu_engineering!K1155</f>
        <v>0</v>
      </c>
    </row>
    <row r="1156" spans="1:11" x14ac:dyDescent="0.2">
      <c r="A1156" s="9">
        <f>[1]menu_engineering!A1156</f>
        <v>46082</v>
      </c>
      <c r="B1156">
        <f>[1]menu_engineering!B1156</f>
        <v>4</v>
      </c>
      <c r="C1156" t="str">
        <f>[1]menu_engineering!C1156</f>
        <v>Eataly Chicago</v>
      </c>
      <c r="D1156">
        <f>[1]menu_engineering!D1156</f>
        <v>12</v>
      </c>
      <c r="E1156" t="str">
        <f>[1]menu_engineering!E1156</f>
        <v>Pesto alla Genovese</v>
      </c>
      <c r="F1156">
        <f>[1]menu_engineering!F1156</f>
        <v>1281</v>
      </c>
      <c r="G1156">
        <f>[1]menu_engineering!G1156</f>
        <v>61</v>
      </c>
      <c r="H1156" t="str">
        <f>[1]menu_engineering!H1156</f>
        <v>2.6162879782727272727</v>
      </c>
      <c r="I1156" t="str">
        <f>[1]menu_engineering!I1156</f>
        <v>159.5935666746363636347</v>
      </c>
      <c r="J1156" t="str">
        <f>[1]menu_engineering!J1156</f>
        <v>1121.4064333253636363653</v>
      </c>
      <c r="K1156">
        <f>[1]menu_engineering!K1156</f>
        <v>0</v>
      </c>
    </row>
    <row r="1157" spans="1:11" x14ac:dyDescent="0.2">
      <c r="A1157" s="9">
        <f>[1]menu_engineering!A1157</f>
        <v>46082</v>
      </c>
      <c r="B1157">
        <f>[1]menu_engineering!B1157</f>
        <v>4</v>
      </c>
      <c r="C1157" t="str">
        <f>[1]menu_engineering!C1157</f>
        <v>Eataly Chicago</v>
      </c>
      <c r="D1157">
        <f>[1]menu_engineering!D1157</f>
        <v>13</v>
      </c>
      <c r="E1157" t="str">
        <f>[1]menu_engineering!E1157</f>
        <v>Quattro Formaggi Pizza</v>
      </c>
      <c r="F1157">
        <f>[1]menu_engineering!F1157</f>
        <v>3036</v>
      </c>
      <c r="G1157">
        <f>[1]menu_engineering!G1157</f>
        <v>138</v>
      </c>
      <c r="H1157" t="str">
        <f>[1]menu_engineering!H1157</f>
        <v>5.7885683500000000000</v>
      </c>
      <c r="I1157" t="str">
        <f>[1]menu_engineering!I1157</f>
        <v>798.8224323000000000000</v>
      </c>
      <c r="J1157" t="str">
        <f>[1]menu_engineering!J1157</f>
        <v>2237.1775677000000000000</v>
      </c>
      <c r="K1157">
        <f>[1]menu_engineering!K1157</f>
        <v>0</v>
      </c>
    </row>
    <row r="1158" spans="1:11" x14ac:dyDescent="0.2">
      <c r="A1158" s="9">
        <f>[1]menu_engineering!A1158</f>
        <v>46082</v>
      </c>
      <c r="B1158">
        <f>[1]menu_engineering!B1158</f>
        <v>4</v>
      </c>
      <c r="C1158" t="str">
        <f>[1]menu_engineering!C1158</f>
        <v>Eataly Chicago</v>
      </c>
      <c r="D1158">
        <f>[1]menu_engineering!D1158</f>
        <v>14</v>
      </c>
      <c r="E1158" t="str">
        <f>[1]menu_engineering!E1158</f>
        <v>Porchetta</v>
      </c>
      <c r="F1158">
        <f>[1]menu_engineering!F1158</f>
        <v>1998</v>
      </c>
      <c r="G1158">
        <f>[1]menu_engineering!G1158</f>
        <v>74</v>
      </c>
      <c r="H1158" t="str">
        <f>[1]menu_engineering!H1158</f>
        <v>4.3651391751439394091</v>
      </c>
      <c r="I1158" t="str">
        <f>[1]menu_engineering!I1158</f>
        <v>323.0202989606515162734</v>
      </c>
      <c r="J1158" t="str">
        <f>[1]menu_engineering!J1158</f>
        <v>1674.9797010393484837266</v>
      </c>
      <c r="K1158">
        <f>[1]menu_engineering!K1158</f>
        <v>0</v>
      </c>
    </row>
    <row r="1159" spans="1:11" x14ac:dyDescent="0.2">
      <c r="A1159" s="9">
        <f>[1]menu_engineering!A1159</f>
        <v>46082</v>
      </c>
      <c r="B1159">
        <f>[1]menu_engineering!B1159</f>
        <v>4</v>
      </c>
      <c r="C1159" t="str">
        <f>[1]menu_engineering!C1159</f>
        <v>Eataly Chicago</v>
      </c>
      <c r="D1159">
        <f>[1]menu_engineering!D1159</f>
        <v>15</v>
      </c>
      <c r="E1159" t="str">
        <f>[1]menu_engineering!E1159</f>
        <v>Pollo alla Griglia</v>
      </c>
      <c r="F1159">
        <f>[1]menu_engineering!F1159</f>
        <v>2162</v>
      </c>
      <c r="G1159">
        <f>[1]menu_engineering!G1159</f>
        <v>92</v>
      </c>
      <c r="H1159" t="str">
        <f>[1]menu_engineering!H1159</f>
        <v>2.8353804561428571429</v>
      </c>
      <c r="I1159" t="str">
        <f>[1]menu_engineering!I1159</f>
        <v>260.8550019651428571468</v>
      </c>
      <c r="J1159" t="str">
        <f>[1]menu_engineering!J1159</f>
        <v>1901.1449980348571428532</v>
      </c>
      <c r="K1159">
        <f>[1]menu_engineering!K1159</f>
        <v>0</v>
      </c>
    </row>
    <row r="1160" spans="1:11" x14ac:dyDescent="0.2">
      <c r="A1160" s="9">
        <f>[1]menu_engineering!A1160</f>
        <v>46082</v>
      </c>
      <c r="B1160">
        <f>[1]menu_engineering!B1160</f>
        <v>4</v>
      </c>
      <c r="C1160" t="str">
        <f>[1]menu_engineering!C1160</f>
        <v>Eataly Chicago</v>
      </c>
      <c r="D1160">
        <f>[1]menu_engineering!D1160</f>
        <v>16</v>
      </c>
      <c r="E1160" t="str">
        <f>[1]menu_engineering!E1160</f>
        <v>Cannoli</v>
      </c>
      <c r="F1160">
        <f>[1]menu_engineering!F1160</f>
        <v>1198.5</v>
      </c>
      <c r="G1160">
        <f>[1]menu_engineering!G1160</f>
        <v>141</v>
      </c>
      <c r="H1160" t="str">
        <f>[1]menu_engineering!H1160</f>
        <v>1.2861097022222223333</v>
      </c>
      <c r="I1160" t="str">
        <f>[1]menu_engineering!I1160</f>
        <v>181.3414680133333489953</v>
      </c>
      <c r="J1160" t="str">
        <f>[1]menu_engineering!J1160</f>
        <v>1017.1585319866666510047</v>
      </c>
      <c r="K1160">
        <f>[1]menu_engineering!K1160</f>
        <v>0</v>
      </c>
    </row>
    <row r="1161" spans="1:11" x14ac:dyDescent="0.2">
      <c r="A1161" s="9">
        <f>[1]menu_engineering!A1161</f>
        <v>46082</v>
      </c>
      <c r="B1161">
        <f>[1]menu_engineering!B1161</f>
        <v>4</v>
      </c>
      <c r="C1161" t="str">
        <f>[1]menu_engineering!C1161</f>
        <v>Eataly Chicago</v>
      </c>
      <c r="D1161">
        <f>[1]menu_engineering!D1161</f>
        <v>17</v>
      </c>
      <c r="E1161" t="str">
        <f>[1]menu_engineering!E1161</f>
        <v>Pistachio Gelato</v>
      </c>
      <c r="F1161">
        <f>[1]menu_engineering!F1161</f>
        <v>1027.5</v>
      </c>
      <c r="G1161">
        <f>[1]menu_engineering!G1161</f>
        <v>137</v>
      </c>
      <c r="H1161" t="str">
        <f>[1]menu_engineering!H1161</f>
        <v>1.2382798077272727273</v>
      </c>
      <c r="I1161" t="str">
        <f>[1]menu_engineering!I1161</f>
        <v>169.6443336586363636401</v>
      </c>
      <c r="J1161" t="str">
        <f>[1]menu_engineering!J1161</f>
        <v>857.8556663413636363599</v>
      </c>
      <c r="K1161">
        <f>[1]menu_engineering!K1161</f>
        <v>0</v>
      </c>
    </row>
    <row r="1162" spans="1:11" x14ac:dyDescent="0.2">
      <c r="A1162" s="9">
        <f>[1]menu_engineering!A1162</f>
        <v>46082</v>
      </c>
      <c r="B1162">
        <f>[1]menu_engineering!B1162</f>
        <v>4</v>
      </c>
      <c r="C1162" t="str">
        <f>[1]menu_engineering!C1162</f>
        <v>Eataly Chicago</v>
      </c>
      <c r="D1162">
        <f>[1]menu_engineering!D1162</f>
        <v>18</v>
      </c>
      <c r="E1162" t="str">
        <f>[1]menu_engineering!E1162</f>
        <v>Insalata di Mare</v>
      </c>
      <c r="F1162">
        <f>[1]menu_engineering!F1162</f>
        <v>966</v>
      </c>
      <c r="G1162">
        <f>[1]menu_engineering!G1162</f>
        <v>42</v>
      </c>
      <c r="H1162" t="str">
        <f>[1]menu_engineering!H1162</f>
        <v>6.4045422912638888889</v>
      </c>
      <c r="I1162" t="str">
        <f>[1]menu_engineering!I1162</f>
        <v>268.9907762330833333338</v>
      </c>
      <c r="J1162" t="str">
        <f>[1]menu_engineering!J1162</f>
        <v>697.0092237669166666662</v>
      </c>
      <c r="K1162">
        <f>[1]menu_engineering!K1162</f>
        <v>0</v>
      </c>
    </row>
    <row r="1163" spans="1:11" x14ac:dyDescent="0.2">
      <c r="A1163" s="9">
        <f>[1]menu_engineering!A1163</f>
        <v>46113</v>
      </c>
      <c r="B1163">
        <f>[1]menu_engineering!B1163</f>
        <v>4</v>
      </c>
      <c r="C1163" t="str">
        <f>[1]menu_engineering!C1163</f>
        <v>Eataly Chicago</v>
      </c>
      <c r="D1163">
        <f>[1]menu_engineering!D1163</f>
        <v>1</v>
      </c>
      <c r="E1163" t="str">
        <f>[1]menu_engineering!E1163</f>
        <v>Spaghetti alla Carbonara</v>
      </c>
      <c r="F1163">
        <f>[1]menu_engineering!F1163</f>
        <v>3297</v>
      </c>
      <c r="G1163">
        <f>[1]menu_engineering!G1163</f>
        <v>157</v>
      </c>
      <c r="H1163" t="str">
        <f>[1]menu_engineering!H1163</f>
        <v>3.6518326125000000000</v>
      </c>
      <c r="I1163" t="str">
        <f>[1]menu_engineering!I1163</f>
        <v>573.3377201625000000000</v>
      </c>
      <c r="J1163" t="str">
        <f>[1]menu_engineering!J1163</f>
        <v>2723.6622798375000000000</v>
      </c>
      <c r="K1163">
        <f>[1]menu_engineering!K1163</f>
        <v>0</v>
      </c>
    </row>
    <row r="1164" spans="1:11" x14ac:dyDescent="0.2">
      <c r="A1164" s="9">
        <f>[1]menu_engineering!A1164</f>
        <v>46113</v>
      </c>
      <c r="B1164">
        <f>[1]menu_engineering!B1164</f>
        <v>4</v>
      </c>
      <c r="C1164" t="str">
        <f>[1]menu_engineering!C1164</f>
        <v>Eataly Chicago</v>
      </c>
      <c r="D1164">
        <f>[1]menu_engineering!D1164</f>
        <v>2</v>
      </c>
      <c r="E1164" t="str">
        <f>[1]menu_engineering!E1164</f>
        <v>Margherita Pizza</v>
      </c>
      <c r="F1164">
        <f>[1]menu_engineering!F1164</f>
        <v>3266</v>
      </c>
      <c r="G1164">
        <f>[1]menu_engineering!G1164</f>
        <v>142</v>
      </c>
      <c r="H1164" t="str">
        <f>[1]menu_engineering!H1164</f>
        <v>5.8590224680000000000</v>
      </c>
      <c r="I1164" t="str">
        <f>[1]menu_engineering!I1164</f>
        <v>831.9811904560000000000</v>
      </c>
      <c r="J1164" t="str">
        <f>[1]menu_engineering!J1164</f>
        <v>2434.0188095440000000000</v>
      </c>
      <c r="K1164">
        <f>[1]menu_engineering!K1164</f>
        <v>0</v>
      </c>
    </row>
    <row r="1165" spans="1:11" x14ac:dyDescent="0.2">
      <c r="A1165" s="9">
        <f>[1]menu_engineering!A1165</f>
        <v>46113</v>
      </c>
      <c r="B1165">
        <f>[1]menu_engineering!B1165</f>
        <v>4</v>
      </c>
      <c r="C1165" t="str">
        <f>[1]menu_engineering!C1165</f>
        <v>Eataly Chicago</v>
      </c>
      <c r="D1165">
        <f>[1]menu_engineering!D1165</f>
        <v>3</v>
      </c>
      <c r="E1165" t="str">
        <f>[1]menu_engineering!E1165</f>
        <v>Risotto alla Milanese</v>
      </c>
      <c r="F1165">
        <f>[1]menu_engineering!F1165</f>
        <v>2376.5</v>
      </c>
      <c r="G1165">
        <f>[1]menu_engineering!G1165</f>
        <v>97</v>
      </c>
      <c r="H1165" t="str">
        <f>[1]menu_engineering!H1165</f>
        <v>3.2031170116190476190</v>
      </c>
      <c r="I1165" t="str">
        <f>[1]menu_engineering!I1165</f>
        <v>310.7023501270476190430</v>
      </c>
      <c r="J1165" t="str">
        <f>[1]menu_engineering!J1165</f>
        <v>2065.7976498729523809570</v>
      </c>
      <c r="K1165">
        <f>[1]menu_engineering!K1165</f>
        <v>0</v>
      </c>
    </row>
    <row r="1166" spans="1:11" x14ac:dyDescent="0.2">
      <c r="A1166" s="9">
        <f>[1]menu_engineering!A1166</f>
        <v>46113</v>
      </c>
      <c r="B1166">
        <f>[1]menu_engineering!B1166</f>
        <v>4</v>
      </c>
      <c r="C1166" t="str">
        <f>[1]menu_engineering!C1166</f>
        <v>Eataly Chicago</v>
      </c>
      <c r="D1166">
        <f>[1]menu_engineering!D1166</f>
        <v>5</v>
      </c>
      <c r="E1166" t="str">
        <f>[1]menu_engineering!E1166</f>
        <v>Prosciutto e Melone</v>
      </c>
      <c r="F1166">
        <f>[1]menu_engineering!F1166</f>
        <v>1880</v>
      </c>
      <c r="G1166">
        <f>[1]menu_engineering!G1166</f>
        <v>94</v>
      </c>
      <c r="H1166" t="str">
        <f>[1]menu_engineering!H1166</f>
        <v>5.9671875000000000000</v>
      </c>
      <c r="I1166" t="str">
        <f>[1]menu_engineering!I1166</f>
        <v>560.9156250000000000000</v>
      </c>
      <c r="J1166" t="str">
        <f>[1]menu_engineering!J1166</f>
        <v>1319.0843750000000000000</v>
      </c>
      <c r="K1166">
        <f>[1]menu_engineering!K1166</f>
        <v>0</v>
      </c>
    </row>
    <row r="1167" spans="1:11" x14ac:dyDescent="0.2">
      <c r="A1167" s="9">
        <f>[1]menu_engineering!A1167</f>
        <v>46113</v>
      </c>
      <c r="B1167">
        <f>[1]menu_engineering!B1167</f>
        <v>4</v>
      </c>
      <c r="C1167" t="str">
        <f>[1]menu_engineering!C1167</f>
        <v>Eataly Chicago</v>
      </c>
      <c r="D1167">
        <f>[1]menu_engineering!D1167</f>
        <v>6</v>
      </c>
      <c r="E1167" t="str">
        <f>[1]menu_engineering!E1167</f>
        <v>Bucatini all'Amatriciana</v>
      </c>
      <c r="F1167">
        <f>[1]menu_engineering!F1167</f>
        <v>2574</v>
      </c>
      <c r="G1167">
        <f>[1]menu_engineering!G1167</f>
        <v>117</v>
      </c>
      <c r="H1167" t="str">
        <f>[1]menu_engineering!H1167</f>
        <v>4.5386497152500000000</v>
      </c>
      <c r="I1167" t="str">
        <f>[1]menu_engineering!I1167</f>
        <v>531.0220166842500000000</v>
      </c>
      <c r="J1167" t="str">
        <f>[1]menu_engineering!J1167</f>
        <v>2042.9779833157500000000</v>
      </c>
      <c r="K1167">
        <f>[1]menu_engineering!K1167</f>
        <v>0</v>
      </c>
    </row>
    <row r="1168" spans="1:11" x14ac:dyDescent="0.2">
      <c r="A1168" s="9">
        <f>[1]menu_engineering!A1168</f>
        <v>46113</v>
      </c>
      <c r="B1168">
        <f>[1]menu_engineering!B1168</f>
        <v>4</v>
      </c>
      <c r="C1168" t="str">
        <f>[1]menu_engineering!C1168</f>
        <v>Eataly Chicago</v>
      </c>
      <c r="D1168">
        <f>[1]menu_engineering!D1168</f>
        <v>8</v>
      </c>
      <c r="E1168" t="str">
        <f>[1]menu_engineering!E1168</f>
        <v>Focaccia Genovese</v>
      </c>
      <c r="F1168">
        <f>[1]menu_engineering!F1168</f>
        <v>1322.5</v>
      </c>
      <c r="G1168">
        <f>[1]menu_engineering!G1168</f>
        <v>115</v>
      </c>
      <c r="H1168" t="str">
        <f>[1]menu_engineering!H1168</f>
        <v>0.6981121155555554667</v>
      </c>
      <c r="I1168" t="str">
        <f>[1]menu_engineering!I1168</f>
        <v>80.2828932888888786705</v>
      </c>
      <c r="J1168" t="str">
        <f>[1]menu_engineering!J1168</f>
        <v>1242.2171067111111213295</v>
      </c>
      <c r="K1168">
        <f>[1]menu_engineering!K1168</f>
        <v>0</v>
      </c>
    </row>
    <row r="1169" spans="1:11" x14ac:dyDescent="0.2">
      <c r="A1169" s="9">
        <f>[1]menu_engineering!A1169</f>
        <v>46113</v>
      </c>
      <c r="B1169">
        <f>[1]menu_engineering!B1169</f>
        <v>4</v>
      </c>
      <c r="C1169" t="str">
        <f>[1]menu_engineering!C1169</f>
        <v>Eataly Chicago</v>
      </c>
      <c r="D1169">
        <f>[1]menu_engineering!D1169</f>
        <v>9</v>
      </c>
      <c r="E1169" t="str">
        <f>[1]menu_engineering!E1169</f>
        <v>Osso Buco</v>
      </c>
      <c r="F1169">
        <f>[1]menu_engineering!F1169</f>
        <v>1995</v>
      </c>
      <c r="G1169">
        <f>[1]menu_engineering!G1169</f>
        <v>42</v>
      </c>
      <c r="H1169" t="str">
        <f>[1]menu_engineering!H1169</f>
        <v>16.5424923513472727273</v>
      </c>
      <c r="I1169" t="str">
        <f>[1]menu_engineering!I1169</f>
        <v>694.7846787565854545466</v>
      </c>
      <c r="J1169" t="str">
        <f>[1]menu_engineering!J1169</f>
        <v>1300.2153212434145454534</v>
      </c>
      <c r="K1169">
        <f>[1]menu_engineering!K1169</f>
        <v>0</v>
      </c>
    </row>
    <row r="1170" spans="1:11" x14ac:dyDescent="0.2">
      <c r="A1170" s="9">
        <f>[1]menu_engineering!A1170</f>
        <v>46113</v>
      </c>
      <c r="B1170">
        <f>[1]menu_engineering!B1170</f>
        <v>4</v>
      </c>
      <c r="C1170" t="str">
        <f>[1]menu_engineering!C1170</f>
        <v>Eataly Chicago</v>
      </c>
      <c r="D1170">
        <f>[1]menu_engineering!D1170</f>
        <v>10</v>
      </c>
      <c r="E1170" t="str">
        <f>[1]menu_engineering!E1170</f>
        <v>Panzanella</v>
      </c>
      <c r="F1170">
        <f>[1]menu_engineering!F1170</f>
        <v>1458</v>
      </c>
      <c r="G1170">
        <f>[1]menu_engineering!G1170</f>
        <v>108</v>
      </c>
      <c r="H1170" t="str">
        <f>[1]menu_engineering!H1170</f>
        <v>2.1600661136666666667</v>
      </c>
      <c r="I1170" t="str">
        <f>[1]menu_engineering!I1170</f>
        <v>233.2871402760000000036</v>
      </c>
      <c r="J1170" t="str">
        <f>[1]menu_engineering!J1170</f>
        <v>1224.7128597239999999964</v>
      </c>
      <c r="K1170">
        <f>[1]menu_engineering!K1170</f>
        <v>0</v>
      </c>
    </row>
    <row r="1171" spans="1:11" x14ac:dyDescent="0.2">
      <c r="A1171" s="9">
        <f>[1]menu_engineering!A1171</f>
        <v>46113</v>
      </c>
      <c r="B1171">
        <f>[1]menu_engineering!B1171</f>
        <v>4</v>
      </c>
      <c r="C1171" t="str">
        <f>[1]menu_engineering!C1171</f>
        <v>Eataly Chicago</v>
      </c>
      <c r="D1171">
        <f>[1]menu_engineering!D1171</f>
        <v>11</v>
      </c>
      <c r="E1171" t="str">
        <f>[1]menu_engineering!E1171</f>
        <v>Cacio e Pepe</v>
      </c>
      <c r="F1171">
        <f>[1]menu_engineering!F1171</f>
        <v>2360</v>
      </c>
      <c r="G1171">
        <f>[1]menu_engineering!G1171</f>
        <v>118</v>
      </c>
      <c r="H1171" t="str">
        <f>[1]menu_engineering!H1171</f>
        <v>1.7463099375000000000</v>
      </c>
      <c r="I1171" t="str">
        <f>[1]menu_engineering!I1171</f>
        <v>206.0645726250000000000</v>
      </c>
      <c r="J1171" t="str">
        <f>[1]menu_engineering!J1171</f>
        <v>2153.9354273750000000000</v>
      </c>
      <c r="K1171">
        <f>[1]menu_engineering!K1171</f>
        <v>0</v>
      </c>
    </row>
    <row r="1172" spans="1:11" x14ac:dyDescent="0.2">
      <c r="A1172" s="9">
        <f>[1]menu_engineering!A1172</f>
        <v>46113</v>
      </c>
      <c r="B1172">
        <f>[1]menu_engineering!B1172</f>
        <v>4</v>
      </c>
      <c r="C1172" t="str">
        <f>[1]menu_engineering!C1172</f>
        <v>Eataly Chicago</v>
      </c>
      <c r="D1172">
        <f>[1]menu_engineering!D1172</f>
        <v>12</v>
      </c>
      <c r="E1172" t="str">
        <f>[1]menu_engineering!E1172</f>
        <v>Pesto alla Genovese</v>
      </c>
      <c r="F1172">
        <f>[1]menu_engineering!F1172</f>
        <v>1260</v>
      </c>
      <c r="G1172">
        <f>[1]menu_engineering!G1172</f>
        <v>60</v>
      </c>
      <c r="H1172" t="str">
        <f>[1]menu_engineering!H1172</f>
        <v>2.5970375893409090909</v>
      </c>
      <c r="I1172" t="str">
        <f>[1]menu_engineering!I1172</f>
        <v>155.8222553604545454540</v>
      </c>
      <c r="J1172" t="str">
        <f>[1]menu_engineering!J1172</f>
        <v>1104.1777446395454545460</v>
      </c>
      <c r="K1172">
        <f>[1]menu_engineering!K1172</f>
        <v>0</v>
      </c>
    </row>
    <row r="1173" spans="1:11" x14ac:dyDescent="0.2">
      <c r="A1173" s="9">
        <f>[1]menu_engineering!A1173</f>
        <v>46113</v>
      </c>
      <c r="B1173">
        <f>[1]menu_engineering!B1173</f>
        <v>4</v>
      </c>
      <c r="C1173" t="str">
        <f>[1]menu_engineering!C1173</f>
        <v>Eataly Chicago</v>
      </c>
      <c r="D1173">
        <f>[1]menu_engineering!D1173</f>
        <v>13</v>
      </c>
      <c r="E1173" t="str">
        <f>[1]menu_engineering!E1173</f>
        <v>Quattro Formaggi Pizza</v>
      </c>
      <c r="F1173">
        <f>[1]menu_engineering!F1173</f>
        <v>3058</v>
      </c>
      <c r="G1173">
        <f>[1]menu_engineering!G1173</f>
        <v>139</v>
      </c>
      <c r="H1173" t="str">
        <f>[1]menu_engineering!H1173</f>
        <v>5.8031984000000000000</v>
      </c>
      <c r="I1173" t="str">
        <f>[1]menu_engineering!I1173</f>
        <v>806.6445776000000000000</v>
      </c>
      <c r="J1173" t="str">
        <f>[1]menu_engineering!J1173</f>
        <v>2251.3554224000000000000</v>
      </c>
      <c r="K1173">
        <f>[1]menu_engineering!K1173</f>
        <v>0</v>
      </c>
    </row>
    <row r="1174" spans="1:11" x14ac:dyDescent="0.2">
      <c r="A1174" s="9">
        <f>[1]menu_engineering!A1174</f>
        <v>46113</v>
      </c>
      <c r="B1174">
        <f>[1]menu_engineering!B1174</f>
        <v>4</v>
      </c>
      <c r="C1174" t="str">
        <f>[1]menu_engineering!C1174</f>
        <v>Eataly Chicago</v>
      </c>
      <c r="D1174">
        <f>[1]menu_engineering!D1174</f>
        <v>14</v>
      </c>
      <c r="E1174" t="str">
        <f>[1]menu_engineering!E1174</f>
        <v>Porchetta</v>
      </c>
      <c r="F1174">
        <f>[1]menu_engineering!F1174</f>
        <v>2241</v>
      </c>
      <c r="G1174">
        <f>[1]menu_engineering!G1174</f>
        <v>83</v>
      </c>
      <c r="H1174" t="str">
        <f>[1]menu_engineering!H1174</f>
        <v>4.3046502083650794286</v>
      </c>
      <c r="I1174" t="str">
        <f>[1]menu_engineering!I1174</f>
        <v>357.2859672943015925738</v>
      </c>
      <c r="J1174" t="str">
        <f>[1]menu_engineering!J1174</f>
        <v>1883.7140327056984074262</v>
      </c>
      <c r="K1174">
        <f>[1]menu_engineering!K1174</f>
        <v>0</v>
      </c>
    </row>
    <row r="1175" spans="1:11" x14ac:dyDescent="0.2">
      <c r="A1175" s="9">
        <f>[1]menu_engineering!A1175</f>
        <v>46113</v>
      </c>
      <c r="B1175">
        <f>[1]menu_engineering!B1175</f>
        <v>4</v>
      </c>
      <c r="C1175" t="str">
        <f>[1]menu_engineering!C1175</f>
        <v>Eataly Chicago</v>
      </c>
      <c r="D1175">
        <f>[1]menu_engineering!D1175</f>
        <v>15</v>
      </c>
      <c r="E1175" t="str">
        <f>[1]menu_engineering!E1175</f>
        <v>Pollo alla Griglia</v>
      </c>
      <c r="F1175">
        <f>[1]menu_engineering!F1175</f>
        <v>1927</v>
      </c>
      <c r="G1175">
        <f>[1]menu_engineering!G1175</f>
        <v>82</v>
      </c>
      <c r="H1175" t="str">
        <f>[1]menu_engineering!H1175</f>
        <v>2.8362001767619047619</v>
      </c>
      <c r="I1175" t="str">
        <f>[1]menu_engineering!I1175</f>
        <v>232.5684144944761904758</v>
      </c>
      <c r="J1175" t="str">
        <f>[1]menu_engineering!J1175</f>
        <v>1694.4315855055238095242</v>
      </c>
      <c r="K1175">
        <f>[1]menu_engineering!K1175</f>
        <v>0</v>
      </c>
    </row>
    <row r="1176" spans="1:11" x14ac:dyDescent="0.2">
      <c r="A1176" s="9">
        <f>[1]menu_engineering!A1176</f>
        <v>46113</v>
      </c>
      <c r="B1176">
        <f>[1]menu_engineering!B1176</f>
        <v>4</v>
      </c>
      <c r="C1176" t="str">
        <f>[1]menu_engineering!C1176</f>
        <v>Eataly Chicago</v>
      </c>
      <c r="D1176">
        <f>[1]menu_engineering!D1176</f>
        <v>16</v>
      </c>
      <c r="E1176" t="str">
        <f>[1]menu_engineering!E1176</f>
        <v>Cannoli</v>
      </c>
      <c r="F1176">
        <f>[1]menu_engineering!F1176</f>
        <v>994.5</v>
      </c>
      <c r="G1176">
        <f>[1]menu_engineering!G1176</f>
        <v>117</v>
      </c>
      <c r="H1176" t="str">
        <f>[1]menu_engineering!H1176</f>
        <v>1.2826209316666667500</v>
      </c>
      <c r="I1176" t="str">
        <f>[1]menu_engineering!I1176</f>
        <v>150.0666490050000097500</v>
      </c>
      <c r="J1176" t="str">
        <f>[1]menu_engineering!J1176</f>
        <v>844.4333509949999902500</v>
      </c>
      <c r="K1176">
        <f>[1]menu_engineering!K1176</f>
        <v>0</v>
      </c>
    </row>
    <row r="1177" spans="1:11" x14ac:dyDescent="0.2">
      <c r="A1177" s="9">
        <f>[1]menu_engineering!A1177</f>
        <v>46113</v>
      </c>
      <c r="B1177">
        <f>[1]menu_engineering!B1177</f>
        <v>4</v>
      </c>
      <c r="C1177" t="str">
        <f>[1]menu_engineering!C1177</f>
        <v>Eataly Chicago</v>
      </c>
      <c r="D1177">
        <f>[1]menu_engineering!D1177</f>
        <v>17</v>
      </c>
      <c r="E1177" t="str">
        <f>[1]menu_engineering!E1177</f>
        <v>Pistachio Gelato</v>
      </c>
      <c r="F1177">
        <f>[1]menu_engineering!F1177</f>
        <v>1215</v>
      </c>
      <c r="G1177">
        <f>[1]menu_engineering!G1177</f>
        <v>162</v>
      </c>
      <c r="H1177" t="str">
        <f>[1]menu_engineering!H1177</f>
        <v>1.2437285772727272727</v>
      </c>
      <c r="I1177" t="str">
        <f>[1]menu_engineering!I1177</f>
        <v>201.4840295181818181774</v>
      </c>
      <c r="J1177" t="str">
        <f>[1]menu_engineering!J1177</f>
        <v>1013.5159704818181818226</v>
      </c>
      <c r="K1177">
        <f>[1]menu_engineering!K1177</f>
        <v>0</v>
      </c>
    </row>
    <row r="1178" spans="1:11" x14ac:dyDescent="0.2">
      <c r="A1178" s="9">
        <f>[1]menu_engineering!A1178</f>
        <v>46113</v>
      </c>
      <c r="B1178">
        <f>[1]menu_engineering!B1178</f>
        <v>4</v>
      </c>
      <c r="C1178" t="str">
        <f>[1]menu_engineering!C1178</f>
        <v>Eataly Chicago</v>
      </c>
      <c r="D1178">
        <f>[1]menu_engineering!D1178</f>
        <v>18</v>
      </c>
      <c r="E1178" t="str">
        <f>[1]menu_engineering!E1178</f>
        <v>Insalata di Mare</v>
      </c>
      <c r="F1178">
        <f>[1]menu_engineering!F1178</f>
        <v>1288</v>
      </c>
      <c r="G1178">
        <f>[1]menu_engineering!G1178</f>
        <v>56</v>
      </c>
      <c r="H1178" t="str">
        <f>[1]menu_engineering!H1178</f>
        <v>6.4187176843529411765</v>
      </c>
      <c r="I1178" t="str">
        <f>[1]menu_engineering!I1178</f>
        <v>359.4481903237647058840</v>
      </c>
      <c r="J1178" t="str">
        <f>[1]menu_engineering!J1178</f>
        <v>928.5518096762352941160</v>
      </c>
      <c r="K1178">
        <f>[1]menu_engineering!K1178</f>
        <v>0</v>
      </c>
    </row>
    <row r="1179" spans="1:11" x14ac:dyDescent="0.2">
      <c r="A1179" s="9">
        <f>[1]menu_engineering!A1179</f>
        <v>46143</v>
      </c>
      <c r="B1179">
        <f>[1]menu_engineering!B1179</f>
        <v>4</v>
      </c>
      <c r="C1179" t="str">
        <f>[1]menu_engineering!C1179</f>
        <v>Eataly Chicago</v>
      </c>
      <c r="D1179">
        <f>[1]menu_engineering!D1179</f>
        <v>1</v>
      </c>
      <c r="E1179" t="str">
        <f>[1]menu_engineering!E1179</f>
        <v>Spaghetti alla Carbonara</v>
      </c>
      <c r="F1179">
        <f>[1]menu_engineering!F1179</f>
        <v>4011</v>
      </c>
      <c r="G1179">
        <f>[1]menu_engineering!G1179</f>
        <v>191</v>
      </c>
      <c r="H1179" t="str">
        <f>[1]menu_engineering!H1179</f>
        <v>3.6651104868421052632</v>
      </c>
      <c r="I1179" t="str">
        <f>[1]menu_engineering!I1179</f>
        <v>700.0361029868421052712</v>
      </c>
      <c r="J1179" t="str">
        <f>[1]menu_engineering!J1179</f>
        <v>3310.9638970131578947288</v>
      </c>
      <c r="K1179">
        <f>[1]menu_engineering!K1179</f>
        <v>0</v>
      </c>
    </row>
    <row r="1180" spans="1:11" x14ac:dyDescent="0.2">
      <c r="A1180" s="9">
        <f>[1]menu_engineering!A1180</f>
        <v>46143</v>
      </c>
      <c r="B1180">
        <f>[1]menu_engineering!B1180</f>
        <v>4</v>
      </c>
      <c r="C1180" t="str">
        <f>[1]menu_engineering!C1180</f>
        <v>Eataly Chicago</v>
      </c>
      <c r="D1180">
        <f>[1]menu_engineering!D1180</f>
        <v>2</v>
      </c>
      <c r="E1180" t="str">
        <f>[1]menu_engineering!E1180</f>
        <v>Margherita Pizza</v>
      </c>
      <c r="F1180">
        <f>[1]menu_engineering!F1180</f>
        <v>3611</v>
      </c>
      <c r="G1180">
        <f>[1]menu_engineering!G1180</f>
        <v>157</v>
      </c>
      <c r="H1180" t="str">
        <f>[1]menu_engineering!H1180</f>
        <v>5.9280568118823529412</v>
      </c>
      <c r="I1180" t="str">
        <f>[1]menu_engineering!I1180</f>
        <v>930.7049194655294117684</v>
      </c>
      <c r="J1180" t="str">
        <f>[1]menu_engineering!J1180</f>
        <v>2680.2950805344705882316</v>
      </c>
      <c r="K1180">
        <f>[1]menu_engineering!K1180</f>
        <v>0</v>
      </c>
    </row>
    <row r="1181" spans="1:11" x14ac:dyDescent="0.2">
      <c r="A1181" s="9">
        <f>[1]menu_engineering!A1181</f>
        <v>46143</v>
      </c>
      <c r="B1181">
        <f>[1]menu_engineering!B1181</f>
        <v>4</v>
      </c>
      <c r="C1181" t="str">
        <f>[1]menu_engineering!C1181</f>
        <v>Eataly Chicago</v>
      </c>
      <c r="D1181">
        <f>[1]menu_engineering!D1181</f>
        <v>3</v>
      </c>
      <c r="E1181" t="str">
        <f>[1]menu_engineering!E1181</f>
        <v>Risotto alla Milanese</v>
      </c>
      <c r="F1181">
        <f>[1]menu_engineering!F1181</f>
        <v>2719.5</v>
      </c>
      <c r="G1181">
        <f>[1]menu_engineering!G1181</f>
        <v>111</v>
      </c>
      <c r="H1181" t="str">
        <f>[1]menu_engineering!H1181</f>
        <v>3.1697783627619047619</v>
      </c>
      <c r="I1181" t="str">
        <f>[1]menu_engineering!I1181</f>
        <v>351.8453982665714285709</v>
      </c>
      <c r="J1181" t="str">
        <f>[1]menu_engineering!J1181</f>
        <v>2367.6546017334285714291</v>
      </c>
      <c r="K1181">
        <f>[1]menu_engineering!K1181</f>
        <v>0</v>
      </c>
    </row>
    <row r="1182" spans="1:11" x14ac:dyDescent="0.2">
      <c r="A1182" s="9">
        <f>[1]menu_engineering!A1182</f>
        <v>46143</v>
      </c>
      <c r="B1182">
        <f>[1]menu_engineering!B1182</f>
        <v>4</v>
      </c>
      <c r="C1182" t="str">
        <f>[1]menu_engineering!C1182</f>
        <v>Eataly Chicago</v>
      </c>
      <c r="D1182">
        <f>[1]menu_engineering!D1182</f>
        <v>5</v>
      </c>
      <c r="E1182" t="str">
        <f>[1]menu_engineering!E1182</f>
        <v>Prosciutto e Melone</v>
      </c>
      <c r="F1182">
        <f>[1]menu_engineering!F1182</f>
        <v>2140</v>
      </c>
      <c r="G1182">
        <f>[1]menu_engineering!G1182</f>
        <v>107</v>
      </c>
      <c r="H1182" t="str">
        <f>[1]menu_engineering!H1182</f>
        <v>5.7281985294117647059</v>
      </c>
      <c r="I1182" t="str">
        <f>[1]menu_engineering!I1182</f>
        <v>612.9172426470588235313</v>
      </c>
      <c r="J1182" t="str">
        <f>[1]menu_engineering!J1182</f>
        <v>1527.0827573529411764687</v>
      </c>
      <c r="K1182">
        <f>[1]menu_engineering!K1182</f>
        <v>0</v>
      </c>
    </row>
    <row r="1183" spans="1:11" x14ac:dyDescent="0.2">
      <c r="A1183" s="9">
        <f>[1]menu_engineering!A1183</f>
        <v>46143</v>
      </c>
      <c r="B1183">
        <f>[1]menu_engineering!B1183</f>
        <v>4</v>
      </c>
      <c r="C1183" t="str">
        <f>[1]menu_engineering!C1183</f>
        <v>Eataly Chicago</v>
      </c>
      <c r="D1183">
        <f>[1]menu_engineering!D1183</f>
        <v>6</v>
      </c>
      <c r="E1183" t="str">
        <f>[1]menu_engineering!E1183</f>
        <v>Bucatini all'Amatriciana</v>
      </c>
      <c r="F1183">
        <f>[1]menu_engineering!F1183</f>
        <v>2442</v>
      </c>
      <c r="G1183">
        <f>[1]menu_engineering!G1183</f>
        <v>111</v>
      </c>
      <c r="H1183" t="str">
        <f>[1]menu_engineering!H1183</f>
        <v>4.5631025430714285714</v>
      </c>
      <c r="I1183" t="str">
        <f>[1]menu_engineering!I1183</f>
        <v>506.5043822809285714254</v>
      </c>
      <c r="J1183" t="str">
        <f>[1]menu_engineering!J1183</f>
        <v>1935.4956177190714285746</v>
      </c>
      <c r="K1183">
        <f>[1]menu_engineering!K1183</f>
        <v>0</v>
      </c>
    </row>
    <row r="1184" spans="1:11" x14ac:dyDescent="0.2">
      <c r="A1184" s="9">
        <f>[1]menu_engineering!A1184</f>
        <v>46143</v>
      </c>
      <c r="B1184">
        <f>[1]menu_engineering!B1184</f>
        <v>4</v>
      </c>
      <c r="C1184" t="str">
        <f>[1]menu_engineering!C1184</f>
        <v>Eataly Chicago</v>
      </c>
      <c r="D1184">
        <f>[1]menu_engineering!D1184</f>
        <v>8</v>
      </c>
      <c r="E1184" t="str">
        <f>[1]menu_engineering!E1184</f>
        <v>Focaccia Genovese</v>
      </c>
      <c r="F1184">
        <f>[1]menu_engineering!F1184</f>
        <v>1472</v>
      </c>
      <c r="G1184">
        <f>[1]menu_engineering!G1184</f>
        <v>128</v>
      </c>
      <c r="H1184" t="str">
        <f>[1]menu_engineering!H1184</f>
        <v>0.6964795964444444667</v>
      </c>
      <c r="I1184" t="str">
        <f>[1]menu_engineering!I1184</f>
        <v>89.1493883448888917376</v>
      </c>
      <c r="J1184" t="str">
        <f>[1]menu_engineering!J1184</f>
        <v>1382.8506116551111082624</v>
      </c>
      <c r="K1184">
        <f>[1]menu_engineering!K1184</f>
        <v>0</v>
      </c>
    </row>
    <row r="1185" spans="1:11" x14ac:dyDescent="0.2">
      <c r="A1185" s="9">
        <f>[1]menu_engineering!A1185</f>
        <v>46143</v>
      </c>
      <c r="B1185">
        <f>[1]menu_engineering!B1185</f>
        <v>4</v>
      </c>
      <c r="C1185" t="str">
        <f>[1]menu_engineering!C1185</f>
        <v>Eataly Chicago</v>
      </c>
      <c r="D1185">
        <f>[1]menu_engineering!D1185</f>
        <v>9</v>
      </c>
      <c r="E1185" t="str">
        <f>[1]menu_engineering!E1185</f>
        <v>Osso Buco</v>
      </c>
      <c r="F1185">
        <f>[1]menu_engineering!F1185</f>
        <v>2992.5</v>
      </c>
      <c r="G1185">
        <f>[1]menu_engineering!G1185</f>
        <v>63</v>
      </c>
      <c r="H1185" t="str">
        <f>[1]menu_engineering!H1185</f>
        <v>16.8122518217389285714</v>
      </c>
      <c r="I1185" t="str">
        <f>[1]menu_engineering!I1185</f>
        <v>1059.1718647695524999982</v>
      </c>
      <c r="J1185" t="str">
        <f>[1]menu_engineering!J1185</f>
        <v>1933.3281352304475000018</v>
      </c>
      <c r="K1185">
        <f>[1]menu_engineering!K1185</f>
        <v>0</v>
      </c>
    </row>
    <row r="1186" spans="1:11" x14ac:dyDescent="0.2">
      <c r="A1186" s="9">
        <f>[1]menu_engineering!A1186</f>
        <v>46143</v>
      </c>
      <c r="B1186">
        <f>[1]menu_engineering!B1186</f>
        <v>4</v>
      </c>
      <c r="C1186" t="str">
        <f>[1]menu_engineering!C1186</f>
        <v>Eataly Chicago</v>
      </c>
      <c r="D1186">
        <f>[1]menu_engineering!D1186</f>
        <v>10</v>
      </c>
      <c r="E1186" t="str">
        <f>[1]menu_engineering!E1186</f>
        <v>Panzanella</v>
      </c>
      <c r="F1186">
        <f>[1]menu_engineering!F1186</f>
        <v>1701</v>
      </c>
      <c r="G1186">
        <f>[1]menu_engineering!G1186</f>
        <v>126</v>
      </c>
      <c r="H1186" t="str">
        <f>[1]menu_engineering!H1186</f>
        <v>2.0413796138800000000</v>
      </c>
      <c r="I1186" t="str">
        <f>[1]menu_engineering!I1186</f>
        <v>257.2138313488800000000</v>
      </c>
      <c r="J1186" t="str">
        <f>[1]menu_engineering!J1186</f>
        <v>1443.7861686511200000000</v>
      </c>
      <c r="K1186">
        <f>[1]menu_engineering!K1186</f>
        <v>0</v>
      </c>
    </row>
    <row r="1187" spans="1:11" x14ac:dyDescent="0.2">
      <c r="A1187" s="9">
        <f>[1]menu_engineering!A1187</f>
        <v>46143</v>
      </c>
      <c r="B1187">
        <f>[1]menu_engineering!B1187</f>
        <v>4</v>
      </c>
      <c r="C1187" t="str">
        <f>[1]menu_engineering!C1187</f>
        <v>Eataly Chicago</v>
      </c>
      <c r="D1187">
        <f>[1]menu_engineering!D1187</f>
        <v>11</v>
      </c>
      <c r="E1187" t="str">
        <f>[1]menu_engineering!E1187</f>
        <v>Cacio e Pepe</v>
      </c>
      <c r="F1187">
        <f>[1]menu_engineering!F1187</f>
        <v>3440</v>
      </c>
      <c r="G1187">
        <f>[1]menu_engineering!G1187</f>
        <v>172</v>
      </c>
      <c r="H1187" t="str">
        <f>[1]menu_engineering!H1187</f>
        <v>1.7456142625000000000</v>
      </c>
      <c r="I1187" t="str">
        <f>[1]menu_engineering!I1187</f>
        <v>300.2456531500000000000</v>
      </c>
      <c r="J1187" t="str">
        <f>[1]menu_engineering!J1187</f>
        <v>3139.7543468500000000000</v>
      </c>
      <c r="K1187">
        <f>[1]menu_engineering!K1187</f>
        <v>0</v>
      </c>
    </row>
    <row r="1188" spans="1:11" x14ac:dyDescent="0.2">
      <c r="A1188" s="9">
        <f>[1]menu_engineering!A1188</f>
        <v>46143</v>
      </c>
      <c r="B1188">
        <f>[1]menu_engineering!B1188</f>
        <v>4</v>
      </c>
      <c r="C1188" t="str">
        <f>[1]menu_engineering!C1188</f>
        <v>Eataly Chicago</v>
      </c>
      <c r="D1188">
        <f>[1]menu_engineering!D1188</f>
        <v>12</v>
      </c>
      <c r="E1188" t="str">
        <f>[1]menu_engineering!E1188</f>
        <v>Pesto alla Genovese</v>
      </c>
      <c r="F1188">
        <f>[1]menu_engineering!F1188</f>
        <v>1806</v>
      </c>
      <c r="G1188">
        <f>[1]menu_engineering!G1188</f>
        <v>86</v>
      </c>
      <c r="H1188" t="str">
        <f>[1]menu_engineering!H1188</f>
        <v>2.5822554967619047619</v>
      </c>
      <c r="I1188" t="str">
        <f>[1]menu_engineering!I1188</f>
        <v>222.0739727215238095234</v>
      </c>
      <c r="J1188" t="str">
        <f>[1]menu_engineering!J1188</f>
        <v>1583.9260272784761904766</v>
      </c>
      <c r="K1188">
        <f>[1]menu_engineering!K1188</f>
        <v>0</v>
      </c>
    </row>
    <row r="1189" spans="1:11" x14ac:dyDescent="0.2">
      <c r="A1189" s="9">
        <f>[1]menu_engineering!A1189</f>
        <v>46143</v>
      </c>
      <c r="B1189">
        <f>[1]menu_engineering!B1189</f>
        <v>4</v>
      </c>
      <c r="C1189" t="str">
        <f>[1]menu_engineering!C1189</f>
        <v>Eataly Chicago</v>
      </c>
      <c r="D1189">
        <f>[1]menu_engineering!D1189</f>
        <v>13</v>
      </c>
      <c r="E1189" t="str">
        <f>[1]menu_engineering!E1189</f>
        <v>Quattro Formaggi Pizza</v>
      </c>
      <c r="F1189">
        <f>[1]menu_engineering!F1189</f>
        <v>3080</v>
      </c>
      <c r="G1189">
        <f>[1]menu_engineering!G1189</f>
        <v>140</v>
      </c>
      <c r="H1189" t="str">
        <f>[1]menu_engineering!H1189</f>
        <v>5.8329923157894736842</v>
      </c>
      <c r="I1189" t="str">
        <f>[1]menu_engineering!I1189</f>
        <v>816.6189242105263157880</v>
      </c>
      <c r="J1189" t="str">
        <f>[1]menu_engineering!J1189</f>
        <v>2263.3810757894736842120</v>
      </c>
      <c r="K1189">
        <f>[1]menu_engineering!K1189</f>
        <v>0</v>
      </c>
    </row>
    <row r="1190" spans="1:11" x14ac:dyDescent="0.2">
      <c r="A1190" s="9">
        <f>[1]menu_engineering!A1190</f>
        <v>46143</v>
      </c>
      <c r="B1190">
        <f>[1]menu_engineering!B1190</f>
        <v>4</v>
      </c>
      <c r="C1190" t="str">
        <f>[1]menu_engineering!C1190</f>
        <v>Eataly Chicago</v>
      </c>
      <c r="D1190">
        <f>[1]menu_engineering!D1190</f>
        <v>14</v>
      </c>
      <c r="E1190" t="str">
        <f>[1]menu_engineering!E1190</f>
        <v>Porchetta</v>
      </c>
      <c r="F1190">
        <f>[1]menu_engineering!F1190</f>
        <v>2673</v>
      </c>
      <c r="G1190">
        <f>[1]menu_engineering!G1190</f>
        <v>99</v>
      </c>
      <c r="H1190" t="str">
        <f>[1]menu_engineering!H1190</f>
        <v>4.2531534012301587619</v>
      </c>
      <c r="I1190" t="str">
        <f>[1]menu_engineering!I1190</f>
        <v>421.0621867217857174281</v>
      </c>
      <c r="J1190" t="str">
        <f>[1]menu_engineering!J1190</f>
        <v>2251.9378132782142825719</v>
      </c>
      <c r="K1190">
        <f>[1]menu_engineering!K1190</f>
        <v>0</v>
      </c>
    </row>
    <row r="1191" spans="1:11" x14ac:dyDescent="0.2">
      <c r="A1191" s="9">
        <f>[1]menu_engineering!A1191</f>
        <v>46143</v>
      </c>
      <c r="B1191">
        <f>[1]menu_engineering!B1191</f>
        <v>4</v>
      </c>
      <c r="C1191" t="str">
        <f>[1]menu_engineering!C1191</f>
        <v>Eataly Chicago</v>
      </c>
      <c r="D1191">
        <f>[1]menu_engineering!D1191</f>
        <v>15</v>
      </c>
      <c r="E1191" t="str">
        <f>[1]menu_engineering!E1191</f>
        <v>Pollo alla Griglia</v>
      </c>
      <c r="F1191">
        <f>[1]menu_engineering!F1191</f>
        <v>2984.5</v>
      </c>
      <c r="G1191">
        <f>[1]menu_engineering!G1191</f>
        <v>127</v>
      </c>
      <c r="H1191" t="str">
        <f>[1]menu_engineering!H1191</f>
        <v>2.8476934830000000000</v>
      </c>
      <c r="I1191" t="str">
        <f>[1]menu_engineering!I1191</f>
        <v>361.6570723410000000000</v>
      </c>
      <c r="J1191" t="str">
        <f>[1]menu_engineering!J1191</f>
        <v>2622.8429276590000000000</v>
      </c>
      <c r="K1191">
        <f>[1]menu_engineering!K1191</f>
        <v>0</v>
      </c>
    </row>
    <row r="1192" spans="1:11" x14ac:dyDescent="0.2">
      <c r="A1192" s="9">
        <f>[1]menu_engineering!A1192</f>
        <v>46143</v>
      </c>
      <c r="B1192">
        <f>[1]menu_engineering!B1192</f>
        <v>4</v>
      </c>
      <c r="C1192" t="str">
        <f>[1]menu_engineering!C1192</f>
        <v>Eataly Chicago</v>
      </c>
      <c r="D1192">
        <f>[1]menu_engineering!D1192</f>
        <v>16</v>
      </c>
      <c r="E1192" t="str">
        <f>[1]menu_engineering!E1192</f>
        <v>Cannoli</v>
      </c>
      <c r="F1192">
        <f>[1]menu_engineering!F1192</f>
        <v>1224</v>
      </c>
      <c r="G1192">
        <f>[1]menu_engineering!G1192</f>
        <v>144</v>
      </c>
      <c r="H1192" t="str">
        <f>[1]menu_engineering!H1192</f>
        <v>1.2892731334615384615</v>
      </c>
      <c r="I1192" t="str">
        <f>[1]menu_engineering!I1192</f>
        <v>185.6553312184615384560</v>
      </c>
      <c r="J1192" t="str">
        <f>[1]menu_engineering!J1192</f>
        <v>1038.3446687815384615440</v>
      </c>
      <c r="K1192">
        <f>[1]menu_engineering!K1192</f>
        <v>0</v>
      </c>
    </row>
    <row r="1193" spans="1:11" x14ac:dyDescent="0.2">
      <c r="A1193" s="9">
        <f>[1]menu_engineering!A1193</f>
        <v>46143</v>
      </c>
      <c r="B1193">
        <f>[1]menu_engineering!B1193</f>
        <v>4</v>
      </c>
      <c r="C1193" t="str">
        <f>[1]menu_engineering!C1193</f>
        <v>Eataly Chicago</v>
      </c>
      <c r="D1193">
        <f>[1]menu_engineering!D1193</f>
        <v>17</v>
      </c>
      <c r="E1193" t="str">
        <f>[1]menu_engineering!E1193</f>
        <v>Pistachio Gelato</v>
      </c>
      <c r="F1193">
        <f>[1]menu_engineering!F1193</f>
        <v>1770</v>
      </c>
      <c r="G1193">
        <f>[1]menu_engineering!G1193</f>
        <v>236</v>
      </c>
      <c r="H1193" t="str">
        <f>[1]menu_engineering!H1193</f>
        <v>1.2510254650000000000</v>
      </c>
      <c r="I1193" t="str">
        <f>[1]menu_engineering!I1193</f>
        <v>295.2420097400000000000</v>
      </c>
      <c r="J1193" t="str">
        <f>[1]menu_engineering!J1193</f>
        <v>1474.7579902600000000000</v>
      </c>
      <c r="K1193">
        <f>[1]menu_engineering!K1193</f>
        <v>0</v>
      </c>
    </row>
    <row r="1194" spans="1:11" x14ac:dyDescent="0.2">
      <c r="A1194" s="9">
        <f>[1]menu_engineering!A1194</f>
        <v>46143</v>
      </c>
      <c r="B1194">
        <f>[1]menu_engineering!B1194</f>
        <v>4</v>
      </c>
      <c r="C1194" t="str">
        <f>[1]menu_engineering!C1194</f>
        <v>Eataly Chicago</v>
      </c>
      <c r="D1194">
        <f>[1]menu_engineering!D1194</f>
        <v>18</v>
      </c>
      <c r="E1194" t="str">
        <f>[1]menu_engineering!E1194</f>
        <v>Insalata di Mare</v>
      </c>
      <c r="F1194">
        <f>[1]menu_engineering!F1194</f>
        <v>2139</v>
      </c>
      <c r="G1194">
        <f>[1]menu_engineering!G1194</f>
        <v>93</v>
      </c>
      <c r="H1194" t="str">
        <f>[1]menu_engineering!H1194</f>
        <v>6.3975792988088235294</v>
      </c>
      <c r="I1194" t="str">
        <f>[1]menu_engineering!I1194</f>
        <v>594.9748747892205882342</v>
      </c>
      <c r="J1194" t="str">
        <f>[1]menu_engineering!J1194</f>
        <v>1544.0251252107794117658</v>
      </c>
      <c r="K1194">
        <f>[1]menu_engineering!K1194</f>
        <v>0</v>
      </c>
    </row>
    <row r="1195" spans="1:11" x14ac:dyDescent="0.2">
      <c r="A1195" s="9">
        <f>[1]menu_engineering!A1195</f>
        <v>46174</v>
      </c>
      <c r="B1195">
        <f>[1]menu_engineering!B1195</f>
        <v>4</v>
      </c>
      <c r="C1195" t="str">
        <f>[1]menu_engineering!C1195</f>
        <v>Eataly Chicago</v>
      </c>
      <c r="D1195">
        <f>[1]menu_engineering!D1195</f>
        <v>1</v>
      </c>
      <c r="E1195" t="str">
        <f>[1]menu_engineering!E1195</f>
        <v>Spaghetti alla Carbonara</v>
      </c>
      <c r="F1195">
        <f>[1]menu_engineering!F1195</f>
        <v>3759</v>
      </c>
      <c r="G1195">
        <f>[1]menu_engineering!G1195</f>
        <v>179</v>
      </c>
      <c r="H1195" t="str">
        <f>[1]menu_engineering!H1195</f>
        <v>3.6696379750000000000</v>
      </c>
      <c r="I1195" t="str">
        <f>[1]menu_engineering!I1195</f>
        <v>656.8651975250000000000</v>
      </c>
      <c r="J1195" t="str">
        <f>[1]menu_engineering!J1195</f>
        <v>3102.1348024750000000000</v>
      </c>
      <c r="K1195">
        <f>[1]menu_engineering!K1195</f>
        <v>0</v>
      </c>
    </row>
    <row r="1196" spans="1:11" x14ac:dyDescent="0.2">
      <c r="A1196" s="9">
        <f>[1]menu_engineering!A1196</f>
        <v>46174</v>
      </c>
      <c r="B1196">
        <f>[1]menu_engineering!B1196</f>
        <v>4</v>
      </c>
      <c r="C1196" t="str">
        <f>[1]menu_engineering!C1196</f>
        <v>Eataly Chicago</v>
      </c>
      <c r="D1196">
        <f>[1]menu_engineering!D1196</f>
        <v>2</v>
      </c>
      <c r="E1196" t="str">
        <f>[1]menu_engineering!E1196</f>
        <v>Margherita Pizza</v>
      </c>
      <c r="F1196">
        <f>[1]menu_engineering!F1196</f>
        <v>3933</v>
      </c>
      <c r="G1196">
        <f>[1]menu_engineering!G1196</f>
        <v>171</v>
      </c>
      <c r="H1196" t="str">
        <f>[1]menu_engineering!H1196</f>
        <v>5.8713865062222222222</v>
      </c>
      <c r="I1196" t="str">
        <f>[1]menu_engineering!I1196</f>
        <v>1004.0070925639999999962</v>
      </c>
      <c r="J1196" t="str">
        <f>[1]menu_engineering!J1196</f>
        <v>2928.9929074360000000038</v>
      </c>
      <c r="K1196">
        <f>[1]menu_engineering!K1196</f>
        <v>0</v>
      </c>
    </row>
    <row r="1197" spans="1:11" x14ac:dyDescent="0.2">
      <c r="A1197" s="9">
        <f>[1]menu_engineering!A1197</f>
        <v>46174</v>
      </c>
      <c r="B1197">
        <f>[1]menu_engineering!B1197</f>
        <v>4</v>
      </c>
      <c r="C1197" t="str">
        <f>[1]menu_engineering!C1197</f>
        <v>Eataly Chicago</v>
      </c>
      <c r="D1197">
        <f>[1]menu_engineering!D1197</f>
        <v>3</v>
      </c>
      <c r="E1197" t="str">
        <f>[1]menu_engineering!E1197</f>
        <v>Risotto alla Milanese</v>
      </c>
      <c r="F1197">
        <f>[1]menu_engineering!F1197</f>
        <v>2229.5</v>
      </c>
      <c r="G1197">
        <f>[1]menu_engineering!G1197</f>
        <v>91</v>
      </c>
      <c r="H1197" t="str">
        <f>[1]menu_engineering!H1197</f>
        <v>3.1831253036842105263</v>
      </c>
      <c r="I1197" t="str">
        <f>[1]menu_engineering!I1197</f>
        <v>289.6644026352631578933</v>
      </c>
      <c r="J1197" t="str">
        <f>[1]menu_engineering!J1197</f>
        <v>1939.8355973647368421067</v>
      </c>
      <c r="K1197">
        <f>[1]menu_engineering!K1197</f>
        <v>0</v>
      </c>
    </row>
    <row r="1198" spans="1:11" x14ac:dyDescent="0.2">
      <c r="A1198" s="9">
        <f>[1]menu_engineering!A1198</f>
        <v>46174</v>
      </c>
      <c r="B1198">
        <f>[1]menu_engineering!B1198</f>
        <v>4</v>
      </c>
      <c r="C1198" t="str">
        <f>[1]menu_engineering!C1198</f>
        <v>Eataly Chicago</v>
      </c>
      <c r="D1198">
        <f>[1]menu_engineering!D1198</f>
        <v>5</v>
      </c>
      <c r="E1198" t="str">
        <f>[1]menu_engineering!E1198</f>
        <v>Prosciutto e Melone</v>
      </c>
      <c r="F1198">
        <f>[1]menu_engineering!F1198</f>
        <v>2020</v>
      </c>
      <c r="G1198">
        <f>[1]menu_engineering!G1198</f>
        <v>101</v>
      </c>
      <c r="H1198" t="str">
        <f>[1]menu_engineering!H1198</f>
        <v>5.5600000000000000000</v>
      </c>
      <c r="I1198" t="str">
        <f>[1]menu_engineering!I1198</f>
        <v>561.5600000000000000000</v>
      </c>
      <c r="J1198" t="str">
        <f>[1]menu_engineering!J1198</f>
        <v>1458.4400000000000000000</v>
      </c>
      <c r="K1198">
        <f>[1]menu_engineering!K1198</f>
        <v>0</v>
      </c>
    </row>
    <row r="1199" spans="1:11" x14ac:dyDescent="0.2">
      <c r="A1199" s="9">
        <f>[1]menu_engineering!A1199</f>
        <v>46174</v>
      </c>
      <c r="B1199">
        <f>[1]menu_engineering!B1199</f>
        <v>4</v>
      </c>
      <c r="C1199" t="str">
        <f>[1]menu_engineering!C1199</f>
        <v>Eataly Chicago</v>
      </c>
      <c r="D1199">
        <f>[1]menu_engineering!D1199</f>
        <v>6</v>
      </c>
      <c r="E1199" t="str">
        <f>[1]menu_engineering!E1199</f>
        <v>Bucatini all'Amatriciana</v>
      </c>
      <c r="F1199">
        <f>[1]menu_engineering!F1199</f>
        <v>2332</v>
      </c>
      <c r="G1199">
        <f>[1]menu_engineering!G1199</f>
        <v>106</v>
      </c>
      <c r="H1199" t="str">
        <f>[1]menu_engineering!H1199</f>
        <v>4.5372046718437500000</v>
      </c>
      <c r="I1199" t="str">
        <f>[1]menu_engineering!I1199</f>
        <v>480.9436952154375000000</v>
      </c>
      <c r="J1199" t="str">
        <f>[1]menu_engineering!J1199</f>
        <v>1851.0563047845625000000</v>
      </c>
      <c r="K1199">
        <f>[1]menu_engineering!K1199</f>
        <v>0</v>
      </c>
    </row>
    <row r="1200" spans="1:11" x14ac:dyDescent="0.2">
      <c r="A1200" s="9">
        <f>[1]menu_engineering!A1200</f>
        <v>46174</v>
      </c>
      <c r="B1200">
        <f>[1]menu_engineering!B1200</f>
        <v>4</v>
      </c>
      <c r="C1200" t="str">
        <f>[1]menu_engineering!C1200</f>
        <v>Eataly Chicago</v>
      </c>
      <c r="D1200">
        <f>[1]menu_engineering!D1200</f>
        <v>8</v>
      </c>
      <c r="E1200" t="str">
        <f>[1]menu_engineering!E1200</f>
        <v>Focaccia Genovese</v>
      </c>
      <c r="F1200">
        <f>[1]menu_engineering!F1200</f>
        <v>1391.5</v>
      </c>
      <c r="G1200">
        <f>[1]menu_engineering!G1200</f>
        <v>121</v>
      </c>
      <c r="H1200" t="str">
        <f>[1]menu_engineering!H1200</f>
        <v>0.6856637491111112000</v>
      </c>
      <c r="I1200" t="str">
        <f>[1]menu_engineering!I1200</f>
        <v>82.9653136424444552000</v>
      </c>
      <c r="J1200" t="str">
        <f>[1]menu_engineering!J1200</f>
        <v>1308.5346863575555448000</v>
      </c>
      <c r="K1200">
        <f>[1]menu_engineering!K1200</f>
        <v>0</v>
      </c>
    </row>
    <row r="1201" spans="1:11" x14ac:dyDescent="0.2">
      <c r="A1201" s="9">
        <f>[1]menu_engineering!A1201</f>
        <v>46174</v>
      </c>
      <c r="B1201">
        <f>[1]menu_engineering!B1201</f>
        <v>4</v>
      </c>
      <c r="C1201" t="str">
        <f>[1]menu_engineering!C1201</f>
        <v>Eataly Chicago</v>
      </c>
      <c r="D1201">
        <f>[1]menu_engineering!D1201</f>
        <v>9</v>
      </c>
      <c r="E1201" t="str">
        <f>[1]menu_engineering!E1201</f>
        <v>Osso Buco</v>
      </c>
      <c r="F1201">
        <f>[1]menu_engineering!F1201</f>
        <v>2660</v>
      </c>
      <c r="G1201">
        <f>[1]menu_engineering!G1201</f>
        <v>56</v>
      </c>
      <c r="H1201" t="str">
        <f>[1]menu_engineering!H1201</f>
        <v>16.7815840710463636364</v>
      </c>
      <c r="I1201" t="str">
        <f>[1]menu_engineering!I1201</f>
        <v>939.7687079785963636384</v>
      </c>
      <c r="J1201" t="str">
        <f>[1]menu_engineering!J1201</f>
        <v>1720.2312920214036363616</v>
      </c>
      <c r="K1201">
        <f>[1]menu_engineering!K1201</f>
        <v>0</v>
      </c>
    </row>
    <row r="1202" spans="1:11" x14ac:dyDescent="0.2">
      <c r="A1202" s="9">
        <f>[1]menu_engineering!A1202</f>
        <v>46174</v>
      </c>
      <c r="B1202">
        <f>[1]menu_engineering!B1202</f>
        <v>4</v>
      </c>
      <c r="C1202" t="str">
        <f>[1]menu_engineering!C1202</f>
        <v>Eataly Chicago</v>
      </c>
      <c r="D1202">
        <f>[1]menu_engineering!D1202</f>
        <v>10</v>
      </c>
      <c r="E1202" t="str">
        <f>[1]menu_engineering!E1202</f>
        <v>Panzanella</v>
      </c>
      <c r="F1202">
        <f>[1]menu_engineering!F1202</f>
        <v>1458</v>
      </c>
      <c r="G1202">
        <f>[1]menu_engineering!G1202</f>
        <v>108</v>
      </c>
      <c r="H1202" t="str">
        <f>[1]menu_engineering!H1202</f>
        <v>1.9302038024000000000</v>
      </c>
      <c r="I1202" t="str">
        <f>[1]menu_engineering!I1202</f>
        <v>208.4620106592000000000</v>
      </c>
      <c r="J1202" t="str">
        <f>[1]menu_engineering!J1202</f>
        <v>1249.5379893408000000000</v>
      </c>
      <c r="K1202">
        <f>[1]menu_engineering!K1202</f>
        <v>0</v>
      </c>
    </row>
    <row r="1203" spans="1:11" x14ac:dyDescent="0.2">
      <c r="A1203" s="9">
        <f>[1]menu_engineering!A1203</f>
        <v>46174</v>
      </c>
      <c r="B1203">
        <f>[1]menu_engineering!B1203</f>
        <v>4</v>
      </c>
      <c r="C1203" t="str">
        <f>[1]menu_engineering!C1203</f>
        <v>Eataly Chicago</v>
      </c>
      <c r="D1203">
        <f>[1]menu_engineering!D1203</f>
        <v>11</v>
      </c>
      <c r="E1203" t="str">
        <f>[1]menu_engineering!E1203</f>
        <v>Cacio e Pepe</v>
      </c>
      <c r="F1203">
        <f>[1]menu_engineering!F1203</f>
        <v>3240</v>
      </c>
      <c r="G1203">
        <f>[1]menu_engineering!G1203</f>
        <v>162</v>
      </c>
      <c r="H1203" t="str">
        <f>[1]menu_engineering!H1203</f>
        <v>1.7370559903846153846</v>
      </c>
      <c r="I1203" t="str">
        <f>[1]menu_engineering!I1203</f>
        <v>281.4030704423076923052</v>
      </c>
      <c r="J1203" t="str">
        <f>[1]menu_engineering!J1203</f>
        <v>2958.5969295576923076948</v>
      </c>
      <c r="K1203">
        <f>[1]menu_engineering!K1203</f>
        <v>0</v>
      </c>
    </row>
    <row r="1204" spans="1:11" x14ac:dyDescent="0.2">
      <c r="A1204" s="9">
        <f>[1]menu_engineering!A1204</f>
        <v>46174</v>
      </c>
      <c r="B1204">
        <f>[1]menu_engineering!B1204</f>
        <v>4</v>
      </c>
      <c r="C1204" t="str">
        <f>[1]menu_engineering!C1204</f>
        <v>Eataly Chicago</v>
      </c>
      <c r="D1204">
        <f>[1]menu_engineering!D1204</f>
        <v>12</v>
      </c>
      <c r="E1204" t="str">
        <f>[1]menu_engineering!E1204</f>
        <v>Pesto alla Genovese</v>
      </c>
      <c r="F1204">
        <f>[1]menu_engineering!F1204</f>
        <v>1512</v>
      </c>
      <c r="G1204">
        <f>[1]menu_engineering!G1204</f>
        <v>72</v>
      </c>
      <c r="H1204" t="str">
        <f>[1]menu_engineering!H1204</f>
        <v>2.5418273426363636364</v>
      </c>
      <c r="I1204" t="str">
        <f>[1]menu_engineering!I1204</f>
        <v>183.0115686698181818208</v>
      </c>
      <c r="J1204" t="str">
        <f>[1]menu_engineering!J1204</f>
        <v>1328.9884313301818181792</v>
      </c>
      <c r="K1204">
        <f>[1]menu_engineering!K1204</f>
        <v>0</v>
      </c>
    </row>
    <row r="1205" spans="1:11" x14ac:dyDescent="0.2">
      <c r="A1205" s="9">
        <f>[1]menu_engineering!A1205</f>
        <v>46174</v>
      </c>
      <c r="B1205">
        <f>[1]menu_engineering!B1205</f>
        <v>4</v>
      </c>
      <c r="C1205" t="str">
        <f>[1]menu_engineering!C1205</f>
        <v>Eataly Chicago</v>
      </c>
      <c r="D1205">
        <f>[1]menu_engineering!D1205</f>
        <v>13</v>
      </c>
      <c r="E1205" t="str">
        <f>[1]menu_engineering!E1205</f>
        <v>Quattro Formaggi Pizza</v>
      </c>
      <c r="F1205">
        <f>[1]menu_engineering!F1205</f>
        <v>2310</v>
      </c>
      <c r="G1205">
        <f>[1]menu_engineering!G1205</f>
        <v>105</v>
      </c>
      <c r="H1205" t="str">
        <f>[1]menu_engineering!H1205</f>
        <v>5.8164881000000000000</v>
      </c>
      <c r="I1205" t="str">
        <f>[1]menu_engineering!I1205</f>
        <v>610.7312505000000000000</v>
      </c>
      <c r="J1205" t="str">
        <f>[1]menu_engineering!J1205</f>
        <v>1699.2687495000000000000</v>
      </c>
      <c r="K1205">
        <f>[1]menu_engineering!K1205</f>
        <v>0</v>
      </c>
    </row>
    <row r="1206" spans="1:11" x14ac:dyDescent="0.2">
      <c r="A1206" s="9">
        <f>[1]menu_engineering!A1206</f>
        <v>46174</v>
      </c>
      <c r="B1206">
        <f>[1]menu_engineering!B1206</f>
        <v>4</v>
      </c>
      <c r="C1206" t="str">
        <f>[1]menu_engineering!C1206</f>
        <v>Eataly Chicago</v>
      </c>
      <c r="D1206">
        <f>[1]menu_engineering!D1206</f>
        <v>14</v>
      </c>
      <c r="E1206" t="str">
        <f>[1]menu_engineering!E1206</f>
        <v>Porchetta</v>
      </c>
      <c r="F1206">
        <f>[1]menu_engineering!F1206</f>
        <v>1836</v>
      </c>
      <c r="G1206">
        <f>[1]menu_engineering!G1206</f>
        <v>68</v>
      </c>
      <c r="H1206" t="str">
        <f>[1]menu_engineering!H1206</f>
        <v>4.2706354274318180909</v>
      </c>
      <c r="I1206" t="str">
        <f>[1]menu_engineering!I1206</f>
        <v>290.4032090653636301812</v>
      </c>
      <c r="J1206" t="str">
        <f>[1]menu_engineering!J1206</f>
        <v>1545.5967909346363698188</v>
      </c>
      <c r="K1206">
        <f>[1]menu_engineering!K1206</f>
        <v>0</v>
      </c>
    </row>
    <row r="1207" spans="1:11" x14ac:dyDescent="0.2">
      <c r="A1207" s="9">
        <f>[1]menu_engineering!A1207</f>
        <v>46174</v>
      </c>
      <c r="B1207">
        <f>[1]menu_engineering!B1207</f>
        <v>4</v>
      </c>
      <c r="C1207" t="str">
        <f>[1]menu_engineering!C1207</f>
        <v>Eataly Chicago</v>
      </c>
      <c r="D1207">
        <f>[1]menu_engineering!D1207</f>
        <v>15</v>
      </c>
      <c r="E1207" t="str">
        <f>[1]menu_engineering!E1207</f>
        <v>Pollo alla Griglia</v>
      </c>
      <c r="F1207">
        <f>[1]menu_engineering!F1207</f>
        <v>2961</v>
      </c>
      <c r="G1207">
        <f>[1]menu_engineering!G1207</f>
        <v>126</v>
      </c>
      <c r="H1207" t="str">
        <f>[1]menu_engineering!H1207</f>
        <v>2.8329213102380952381</v>
      </c>
      <c r="I1207" t="str">
        <f>[1]menu_engineering!I1207</f>
        <v>356.9480850900000000006</v>
      </c>
      <c r="J1207" t="str">
        <f>[1]menu_engineering!J1207</f>
        <v>2604.0519149099999999994</v>
      </c>
      <c r="K1207">
        <f>[1]menu_engineering!K1207</f>
        <v>0</v>
      </c>
    </row>
    <row r="1208" spans="1:11" x14ac:dyDescent="0.2">
      <c r="A1208" s="9">
        <f>[1]menu_engineering!A1208</f>
        <v>46174</v>
      </c>
      <c r="B1208">
        <f>[1]menu_engineering!B1208</f>
        <v>4</v>
      </c>
      <c r="C1208" t="str">
        <f>[1]menu_engineering!C1208</f>
        <v>Eataly Chicago</v>
      </c>
      <c r="D1208">
        <f>[1]menu_engineering!D1208</f>
        <v>16</v>
      </c>
      <c r="E1208" t="str">
        <f>[1]menu_engineering!E1208</f>
        <v>Cannoli</v>
      </c>
      <c r="F1208">
        <f>[1]menu_engineering!F1208</f>
        <v>1079.5</v>
      </c>
      <c r="G1208">
        <f>[1]menu_engineering!G1208</f>
        <v>127</v>
      </c>
      <c r="H1208" t="str">
        <f>[1]menu_engineering!H1208</f>
        <v>1.2958931401388889167</v>
      </c>
      <c r="I1208" t="str">
        <f>[1]menu_engineering!I1208</f>
        <v>164.5784287976388924209</v>
      </c>
      <c r="J1208" t="str">
        <f>[1]menu_engineering!J1208</f>
        <v>914.9215712023611075791</v>
      </c>
      <c r="K1208">
        <f>[1]menu_engineering!K1208</f>
        <v>0</v>
      </c>
    </row>
    <row r="1209" spans="1:11" x14ac:dyDescent="0.2">
      <c r="A1209" s="9">
        <f>[1]menu_engineering!A1209</f>
        <v>46174</v>
      </c>
      <c r="B1209">
        <f>[1]menu_engineering!B1209</f>
        <v>4</v>
      </c>
      <c r="C1209" t="str">
        <f>[1]menu_engineering!C1209</f>
        <v>Eataly Chicago</v>
      </c>
      <c r="D1209">
        <f>[1]menu_engineering!D1209</f>
        <v>17</v>
      </c>
      <c r="E1209" t="str">
        <f>[1]menu_engineering!E1209</f>
        <v>Pistachio Gelato</v>
      </c>
      <c r="F1209">
        <f>[1]menu_engineering!F1209</f>
        <v>1612.5</v>
      </c>
      <c r="G1209">
        <f>[1]menu_engineering!G1209</f>
        <v>215</v>
      </c>
      <c r="H1209" t="str">
        <f>[1]menu_engineering!H1209</f>
        <v>1.2542815631818181818</v>
      </c>
      <c r="I1209" t="str">
        <f>[1]menu_engineering!I1209</f>
        <v>269.6705360840909090870</v>
      </c>
      <c r="J1209" t="str">
        <f>[1]menu_engineering!J1209</f>
        <v>1342.8294639159090909130</v>
      </c>
      <c r="K1209">
        <f>[1]menu_engineering!K1209</f>
        <v>0</v>
      </c>
    </row>
    <row r="1210" spans="1:11" x14ac:dyDescent="0.2">
      <c r="A1210" s="9">
        <f>[1]menu_engineering!A1210</f>
        <v>46174</v>
      </c>
      <c r="B1210">
        <f>[1]menu_engineering!B1210</f>
        <v>4</v>
      </c>
      <c r="C1210" t="str">
        <f>[1]menu_engineering!C1210</f>
        <v>Eataly Chicago</v>
      </c>
      <c r="D1210">
        <f>[1]menu_engineering!D1210</f>
        <v>18</v>
      </c>
      <c r="E1210" t="str">
        <f>[1]menu_engineering!E1210</f>
        <v>Insalata di Mare</v>
      </c>
      <c r="F1210">
        <f>[1]menu_engineering!F1210</f>
        <v>2760</v>
      </c>
      <c r="G1210">
        <f>[1]menu_engineering!G1210</f>
        <v>120</v>
      </c>
      <c r="H1210" t="str">
        <f>[1]menu_engineering!H1210</f>
        <v>6.4268945251527777778</v>
      </c>
      <c r="I1210" t="str">
        <f>[1]menu_engineering!I1210</f>
        <v>771.2273430183333333360</v>
      </c>
      <c r="J1210" t="str">
        <f>[1]menu_engineering!J1210</f>
        <v>1988.7726569816666666640</v>
      </c>
      <c r="K1210">
        <f>[1]menu_engineering!K1210</f>
        <v>0</v>
      </c>
    </row>
    <row r="1211" spans="1:11" x14ac:dyDescent="0.2">
      <c r="A1211" s="9">
        <f>[1]menu_engineering!A1211</f>
        <v>46204</v>
      </c>
      <c r="B1211">
        <f>[1]menu_engineering!B1211</f>
        <v>4</v>
      </c>
      <c r="C1211" t="str">
        <f>[1]menu_engineering!C1211</f>
        <v>Eataly Chicago</v>
      </c>
      <c r="D1211">
        <f>[1]menu_engineering!D1211</f>
        <v>1</v>
      </c>
      <c r="E1211" t="str">
        <f>[1]menu_engineering!E1211</f>
        <v>Spaghetti alla Carbonara</v>
      </c>
      <c r="F1211">
        <f>[1]menu_engineering!F1211</f>
        <v>4662</v>
      </c>
      <c r="G1211">
        <f>[1]menu_engineering!G1211</f>
        <v>222</v>
      </c>
      <c r="H1211" t="str">
        <f>[1]menu_engineering!H1211</f>
        <v>3.7290770625000000000</v>
      </c>
      <c r="I1211" t="str">
        <f>[1]menu_engineering!I1211</f>
        <v>827.8551078750000000000</v>
      </c>
      <c r="J1211" t="str">
        <f>[1]menu_engineering!J1211</f>
        <v>3834.1448921250000000000</v>
      </c>
      <c r="K1211">
        <f>[1]menu_engineering!K1211</f>
        <v>0</v>
      </c>
    </row>
    <row r="1212" spans="1:11" x14ac:dyDescent="0.2">
      <c r="A1212" s="9">
        <f>[1]menu_engineering!A1212</f>
        <v>46204</v>
      </c>
      <c r="B1212">
        <f>[1]menu_engineering!B1212</f>
        <v>4</v>
      </c>
      <c r="C1212" t="str">
        <f>[1]menu_engineering!C1212</f>
        <v>Eataly Chicago</v>
      </c>
      <c r="D1212">
        <f>[1]menu_engineering!D1212</f>
        <v>2</v>
      </c>
      <c r="E1212" t="str">
        <f>[1]menu_engineering!E1212</f>
        <v>Margherita Pizza</v>
      </c>
      <c r="F1212">
        <f>[1]menu_engineering!F1212</f>
        <v>4922</v>
      </c>
      <c r="G1212">
        <f>[1]menu_engineering!G1212</f>
        <v>214</v>
      </c>
      <c r="H1212" t="str">
        <f>[1]menu_engineering!H1212</f>
        <v>5.9105719505555555556</v>
      </c>
      <c r="I1212" t="str">
        <f>[1]menu_engineering!I1212</f>
        <v>1264.8623974188888888984</v>
      </c>
      <c r="J1212" t="str">
        <f>[1]menu_engineering!J1212</f>
        <v>3657.1376025811111111016</v>
      </c>
      <c r="K1212">
        <f>[1]menu_engineering!K1212</f>
        <v>0</v>
      </c>
    </row>
    <row r="1213" spans="1:11" x14ac:dyDescent="0.2">
      <c r="A1213" s="9">
        <f>[1]menu_engineering!A1213</f>
        <v>46204</v>
      </c>
      <c r="B1213">
        <f>[1]menu_engineering!B1213</f>
        <v>4</v>
      </c>
      <c r="C1213" t="str">
        <f>[1]menu_engineering!C1213</f>
        <v>Eataly Chicago</v>
      </c>
      <c r="D1213">
        <f>[1]menu_engineering!D1213</f>
        <v>3</v>
      </c>
      <c r="E1213" t="str">
        <f>[1]menu_engineering!E1213</f>
        <v>Risotto alla Milanese</v>
      </c>
      <c r="F1213">
        <f>[1]menu_engineering!F1213</f>
        <v>2352</v>
      </c>
      <c r="G1213">
        <f>[1]menu_engineering!G1213</f>
        <v>96</v>
      </c>
      <c r="H1213" t="str">
        <f>[1]menu_engineering!H1213</f>
        <v>3.1833341019090909091</v>
      </c>
      <c r="I1213" t="str">
        <f>[1]menu_engineering!I1213</f>
        <v>305.6000737832727272736</v>
      </c>
      <c r="J1213" t="str">
        <f>[1]menu_engineering!J1213</f>
        <v>2046.3999262167272727264</v>
      </c>
      <c r="K1213">
        <f>[1]menu_engineering!K1213</f>
        <v>0</v>
      </c>
    </row>
    <row r="1214" spans="1:11" x14ac:dyDescent="0.2">
      <c r="A1214" s="9">
        <f>[1]menu_engineering!A1214</f>
        <v>46204</v>
      </c>
      <c r="B1214">
        <f>[1]menu_engineering!B1214</f>
        <v>4</v>
      </c>
      <c r="C1214" t="str">
        <f>[1]menu_engineering!C1214</f>
        <v>Eataly Chicago</v>
      </c>
      <c r="D1214">
        <f>[1]menu_engineering!D1214</f>
        <v>5</v>
      </c>
      <c r="E1214" t="str">
        <f>[1]menu_engineering!E1214</f>
        <v>Prosciutto e Melone</v>
      </c>
      <c r="F1214">
        <f>[1]menu_engineering!F1214</f>
        <v>2180</v>
      </c>
      <c r="G1214">
        <f>[1]menu_engineering!G1214</f>
        <v>109</v>
      </c>
      <c r="H1214" t="str">
        <f>[1]menu_engineering!H1214</f>
        <v>5.4674342105263157895</v>
      </c>
      <c r="I1214" t="str">
        <f>[1]menu_engineering!I1214</f>
        <v>595.9503289473684210555</v>
      </c>
      <c r="J1214" t="str">
        <f>[1]menu_engineering!J1214</f>
        <v>1584.0496710526315789445</v>
      </c>
      <c r="K1214">
        <f>[1]menu_engineering!K1214</f>
        <v>0</v>
      </c>
    </row>
    <row r="1215" spans="1:11" x14ac:dyDescent="0.2">
      <c r="A1215" s="9">
        <f>[1]menu_engineering!A1215</f>
        <v>46204</v>
      </c>
      <c r="B1215">
        <f>[1]menu_engineering!B1215</f>
        <v>4</v>
      </c>
      <c r="C1215" t="str">
        <f>[1]menu_engineering!C1215</f>
        <v>Eataly Chicago</v>
      </c>
      <c r="D1215">
        <f>[1]menu_engineering!D1215</f>
        <v>6</v>
      </c>
      <c r="E1215" t="str">
        <f>[1]menu_engineering!E1215</f>
        <v>Bucatini all'Amatriciana</v>
      </c>
      <c r="F1215">
        <f>[1]menu_engineering!F1215</f>
        <v>1914</v>
      </c>
      <c r="G1215">
        <f>[1]menu_engineering!G1215</f>
        <v>87</v>
      </c>
      <c r="H1215" t="str">
        <f>[1]menu_engineering!H1215</f>
        <v>4.6196023655312500000</v>
      </c>
      <c r="I1215" t="str">
        <f>[1]menu_engineering!I1215</f>
        <v>401.9054058012187500000</v>
      </c>
      <c r="J1215" t="str">
        <f>[1]menu_engineering!J1215</f>
        <v>1512.0945941987812500000</v>
      </c>
      <c r="K1215">
        <f>[1]menu_engineering!K1215</f>
        <v>0</v>
      </c>
    </row>
    <row r="1216" spans="1:11" x14ac:dyDescent="0.2">
      <c r="A1216" s="9">
        <f>[1]menu_engineering!A1216</f>
        <v>46204</v>
      </c>
      <c r="B1216">
        <f>[1]menu_engineering!B1216</f>
        <v>4</v>
      </c>
      <c r="C1216" t="str">
        <f>[1]menu_engineering!C1216</f>
        <v>Eataly Chicago</v>
      </c>
      <c r="D1216">
        <f>[1]menu_engineering!D1216</f>
        <v>8</v>
      </c>
      <c r="E1216" t="str">
        <f>[1]menu_engineering!E1216</f>
        <v>Focaccia Genovese</v>
      </c>
      <c r="F1216">
        <f>[1]menu_engineering!F1216</f>
        <v>1414.5</v>
      </c>
      <c r="G1216">
        <f>[1]menu_engineering!G1216</f>
        <v>123</v>
      </c>
      <c r="H1216" t="str">
        <f>[1]menu_engineering!H1216</f>
        <v>0.6536547891666666875</v>
      </c>
      <c r="I1216" t="str">
        <f>[1]menu_engineering!I1216</f>
        <v>80.3995390675000025625</v>
      </c>
      <c r="J1216" t="str">
        <f>[1]menu_engineering!J1216</f>
        <v>1334.1004609324999974375</v>
      </c>
      <c r="K1216">
        <f>[1]menu_engineering!K1216</f>
        <v>0</v>
      </c>
    </row>
    <row r="1217" spans="1:11" x14ac:dyDescent="0.2">
      <c r="A1217" s="9">
        <f>[1]menu_engineering!A1217</f>
        <v>46204</v>
      </c>
      <c r="B1217">
        <f>[1]menu_engineering!B1217</f>
        <v>4</v>
      </c>
      <c r="C1217" t="str">
        <f>[1]menu_engineering!C1217</f>
        <v>Eataly Chicago</v>
      </c>
      <c r="D1217">
        <f>[1]menu_engineering!D1217</f>
        <v>9</v>
      </c>
      <c r="E1217" t="str">
        <f>[1]menu_engineering!E1217</f>
        <v>Osso Buco</v>
      </c>
      <c r="F1217">
        <f>[1]menu_engineering!F1217</f>
        <v>2375</v>
      </c>
      <c r="G1217">
        <f>[1]menu_engineering!G1217</f>
        <v>50</v>
      </c>
      <c r="H1217" t="str">
        <f>[1]menu_engineering!H1217</f>
        <v>17.0801643216110869565</v>
      </c>
      <c r="I1217" t="str">
        <f>[1]menu_engineering!I1217</f>
        <v>854.0082160805543478250</v>
      </c>
      <c r="J1217" t="str">
        <f>[1]menu_engineering!J1217</f>
        <v>1520.9917839194456521750</v>
      </c>
      <c r="K1217">
        <f>[1]menu_engineering!K1217</f>
        <v>0</v>
      </c>
    </row>
    <row r="1218" spans="1:11" x14ac:dyDescent="0.2">
      <c r="A1218" s="9">
        <f>[1]menu_engineering!A1218</f>
        <v>46204</v>
      </c>
      <c r="B1218">
        <f>[1]menu_engineering!B1218</f>
        <v>4</v>
      </c>
      <c r="C1218" t="str">
        <f>[1]menu_engineering!C1218</f>
        <v>Eataly Chicago</v>
      </c>
      <c r="D1218">
        <f>[1]menu_engineering!D1218</f>
        <v>10</v>
      </c>
      <c r="E1218" t="str">
        <f>[1]menu_engineering!E1218</f>
        <v>Panzanella</v>
      </c>
      <c r="F1218">
        <f>[1]menu_engineering!F1218</f>
        <v>1863</v>
      </c>
      <c r="G1218">
        <f>[1]menu_engineering!G1218</f>
        <v>138</v>
      </c>
      <c r="H1218" t="str">
        <f>[1]menu_engineering!H1218</f>
        <v>1.8871017224545454545</v>
      </c>
      <c r="I1218" t="str">
        <f>[1]menu_engineering!I1218</f>
        <v>260.4200376987272727210</v>
      </c>
      <c r="J1218" t="str">
        <f>[1]menu_engineering!J1218</f>
        <v>1602.5799623012727272790</v>
      </c>
      <c r="K1218">
        <f>[1]menu_engineering!K1218</f>
        <v>0</v>
      </c>
    </row>
    <row r="1219" spans="1:11" x14ac:dyDescent="0.2">
      <c r="A1219" s="9">
        <f>[1]menu_engineering!A1219</f>
        <v>46204</v>
      </c>
      <c r="B1219">
        <f>[1]menu_engineering!B1219</f>
        <v>4</v>
      </c>
      <c r="C1219" t="str">
        <f>[1]menu_engineering!C1219</f>
        <v>Eataly Chicago</v>
      </c>
      <c r="D1219">
        <f>[1]menu_engineering!D1219</f>
        <v>11</v>
      </c>
      <c r="E1219" t="str">
        <f>[1]menu_engineering!E1219</f>
        <v>Cacio e Pepe</v>
      </c>
      <c r="F1219">
        <f>[1]menu_engineering!F1219</f>
        <v>3780</v>
      </c>
      <c r="G1219">
        <f>[1]menu_engineering!G1219</f>
        <v>189</v>
      </c>
      <c r="H1219" t="str">
        <f>[1]menu_engineering!H1219</f>
        <v>1.8223665833333333333</v>
      </c>
      <c r="I1219" t="str">
        <f>[1]menu_engineering!I1219</f>
        <v>344.4272842499999999937</v>
      </c>
      <c r="J1219" t="str">
        <f>[1]menu_engineering!J1219</f>
        <v>3435.5727157500000000063</v>
      </c>
      <c r="K1219">
        <f>[1]menu_engineering!K1219</f>
        <v>0</v>
      </c>
    </row>
    <row r="1220" spans="1:11" x14ac:dyDescent="0.2">
      <c r="A1220" s="9">
        <f>[1]menu_engineering!A1220</f>
        <v>46204</v>
      </c>
      <c r="B1220">
        <f>[1]menu_engineering!B1220</f>
        <v>4</v>
      </c>
      <c r="C1220" t="str">
        <f>[1]menu_engineering!C1220</f>
        <v>Eataly Chicago</v>
      </c>
      <c r="D1220">
        <f>[1]menu_engineering!D1220</f>
        <v>12</v>
      </c>
      <c r="E1220" t="str">
        <f>[1]menu_engineering!E1220</f>
        <v>Pesto alla Genovese</v>
      </c>
      <c r="F1220">
        <f>[1]menu_engineering!F1220</f>
        <v>1596</v>
      </c>
      <c r="G1220">
        <f>[1]menu_engineering!G1220</f>
        <v>76</v>
      </c>
      <c r="H1220" t="str">
        <f>[1]menu_engineering!H1220</f>
        <v>2.5240771889347826087</v>
      </c>
      <c r="I1220" t="str">
        <f>[1]menu_engineering!I1220</f>
        <v>191.8298663590434782612</v>
      </c>
      <c r="J1220" t="str">
        <f>[1]menu_engineering!J1220</f>
        <v>1404.1701336409565217388</v>
      </c>
      <c r="K1220">
        <f>[1]menu_engineering!K1220</f>
        <v>0</v>
      </c>
    </row>
    <row r="1221" spans="1:11" x14ac:dyDescent="0.2">
      <c r="A1221" s="9">
        <f>[1]menu_engineering!A1221</f>
        <v>46204</v>
      </c>
      <c r="B1221">
        <f>[1]menu_engineering!B1221</f>
        <v>4</v>
      </c>
      <c r="C1221" t="str">
        <f>[1]menu_engineering!C1221</f>
        <v>Eataly Chicago</v>
      </c>
      <c r="D1221">
        <f>[1]menu_engineering!D1221</f>
        <v>13</v>
      </c>
      <c r="E1221" t="str">
        <f>[1]menu_engineering!E1221</f>
        <v>Quattro Formaggi Pizza</v>
      </c>
      <c r="F1221">
        <f>[1]menu_engineering!F1221</f>
        <v>3102</v>
      </c>
      <c r="G1221">
        <f>[1]menu_engineering!G1221</f>
        <v>141</v>
      </c>
      <c r="H1221" t="str">
        <f>[1]menu_engineering!H1221</f>
        <v>5.9515438000000000000</v>
      </c>
      <c r="I1221" t="str">
        <f>[1]menu_engineering!I1221</f>
        <v>839.1676758000000000000</v>
      </c>
      <c r="J1221" t="str">
        <f>[1]menu_engineering!J1221</f>
        <v>2262.8323242000000000000</v>
      </c>
      <c r="K1221">
        <f>[1]menu_engineering!K1221</f>
        <v>0</v>
      </c>
    </row>
    <row r="1222" spans="1:11" x14ac:dyDescent="0.2">
      <c r="A1222" s="9">
        <f>[1]menu_engineering!A1222</f>
        <v>46204</v>
      </c>
      <c r="B1222">
        <f>[1]menu_engineering!B1222</f>
        <v>4</v>
      </c>
      <c r="C1222" t="str">
        <f>[1]menu_engineering!C1222</f>
        <v>Eataly Chicago</v>
      </c>
      <c r="D1222">
        <f>[1]menu_engineering!D1222</f>
        <v>14</v>
      </c>
      <c r="E1222" t="str">
        <f>[1]menu_engineering!E1222</f>
        <v>Porchetta</v>
      </c>
      <c r="F1222">
        <f>[1]menu_engineering!F1222</f>
        <v>1782</v>
      </c>
      <c r="G1222">
        <f>[1]menu_engineering!G1222</f>
        <v>66</v>
      </c>
      <c r="H1222" t="str">
        <f>[1]menu_engineering!H1222</f>
        <v>4.2589790149242423636</v>
      </c>
      <c r="I1222" t="str">
        <f>[1]menu_engineering!I1222</f>
        <v>281.0926149849999959976</v>
      </c>
      <c r="J1222" t="str">
        <f>[1]menu_engineering!J1222</f>
        <v>1500.9073850150000040024</v>
      </c>
      <c r="K1222">
        <f>[1]menu_engineering!K1222</f>
        <v>0</v>
      </c>
    </row>
    <row r="1223" spans="1:11" x14ac:dyDescent="0.2">
      <c r="A1223" s="9">
        <f>[1]menu_engineering!A1223</f>
        <v>46204</v>
      </c>
      <c r="B1223">
        <f>[1]menu_engineering!B1223</f>
        <v>4</v>
      </c>
      <c r="C1223" t="str">
        <f>[1]menu_engineering!C1223</f>
        <v>Eataly Chicago</v>
      </c>
      <c r="D1223">
        <f>[1]menu_engineering!D1223</f>
        <v>15</v>
      </c>
      <c r="E1223" t="str">
        <f>[1]menu_engineering!E1223</f>
        <v>Pollo alla Griglia</v>
      </c>
      <c r="F1223">
        <f>[1]menu_engineering!F1223</f>
        <v>3501.5</v>
      </c>
      <c r="G1223">
        <f>[1]menu_engineering!G1223</f>
        <v>149</v>
      </c>
      <c r="H1223" t="str">
        <f>[1]menu_engineering!H1223</f>
        <v>2.7993870546818181818</v>
      </c>
      <c r="I1223" t="str">
        <f>[1]menu_engineering!I1223</f>
        <v>417.1086711475909090882</v>
      </c>
      <c r="J1223" t="str">
        <f>[1]menu_engineering!J1223</f>
        <v>3084.3913288524090909118</v>
      </c>
      <c r="K1223">
        <f>[1]menu_engineering!K1223</f>
        <v>0</v>
      </c>
    </row>
    <row r="1224" spans="1:11" x14ac:dyDescent="0.2">
      <c r="A1224" s="9">
        <f>[1]menu_engineering!A1224</f>
        <v>46204</v>
      </c>
      <c r="B1224">
        <f>[1]menu_engineering!B1224</f>
        <v>4</v>
      </c>
      <c r="C1224" t="str">
        <f>[1]menu_engineering!C1224</f>
        <v>Eataly Chicago</v>
      </c>
      <c r="D1224">
        <f>[1]menu_engineering!D1224</f>
        <v>16</v>
      </c>
      <c r="E1224" t="str">
        <f>[1]menu_engineering!E1224</f>
        <v>Cannoli</v>
      </c>
      <c r="F1224">
        <f>[1]menu_engineering!F1224</f>
        <v>1275</v>
      </c>
      <c r="G1224">
        <f>[1]menu_engineering!G1224</f>
        <v>150</v>
      </c>
      <c r="H1224" t="str">
        <f>[1]menu_engineering!H1224</f>
        <v>1.3030414393589742308</v>
      </c>
      <c r="I1224" t="str">
        <f>[1]menu_engineering!I1224</f>
        <v>195.4562159038461346200</v>
      </c>
      <c r="J1224" t="str">
        <f>[1]menu_engineering!J1224</f>
        <v>1079.5437840961538653800</v>
      </c>
      <c r="K1224">
        <f>[1]menu_engineering!K1224</f>
        <v>0</v>
      </c>
    </row>
    <row r="1225" spans="1:11" x14ac:dyDescent="0.2">
      <c r="A1225" s="9">
        <f>[1]menu_engineering!A1225</f>
        <v>46204</v>
      </c>
      <c r="B1225">
        <f>[1]menu_engineering!B1225</f>
        <v>4</v>
      </c>
      <c r="C1225" t="str">
        <f>[1]menu_engineering!C1225</f>
        <v>Eataly Chicago</v>
      </c>
      <c r="D1225">
        <f>[1]menu_engineering!D1225</f>
        <v>17</v>
      </c>
      <c r="E1225" t="str">
        <f>[1]menu_engineering!E1225</f>
        <v>Pistachio Gelato</v>
      </c>
      <c r="F1225">
        <f>[1]menu_engineering!F1225</f>
        <v>1695</v>
      </c>
      <c r="G1225">
        <f>[1]menu_engineering!G1225</f>
        <v>226</v>
      </c>
      <c r="H1225" t="str">
        <f>[1]menu_engineering!H1225</f>
        <v>1.2594801118181818182</v>
      </c>
      <c r="I1225" t="str">
        <f>[1]menu_engineering!I1225</f>
        <v>284.6425052709090909132</v>
      </c>
      <c r="J1225" t="str">
        <f>[1]menu_engineering!J1225</f>
        <v>1410.3574947290909090868</v>
      </c>
      <c r="K1225">
        <f>[1]menu_engineering!K1225</f>
        <v>0</v>
      </c>
    </row>
    <row r="1226" spans="1:11" x14ac:dyDescent="0.2">
      <c r="A1226" s="9">
        <f>[1]menu_engineering!A1226</f>
        <v>46204</v>
      </c>
      <c r="B1226">
        <f>[1]menu_engineering!B1226</f>
        <v>4</v>
      </c>
      <c r="C1226" t="str">
        <f>[1]menu_engineering!C1226</f>
        <v>Eataly Chicago</v>
      </c>
      <c r="D1226">
        <f>[1]menu_engineering!D1226</f>
        <v>18</v>
      </c>
      <c r="E1226" t="str">
        <f>[1]menu_engineering!E1226</f>
        <v>Insalata di Mare</v>
      </c>
      <c r="F1226">
        <f>[1]menu_engineering!F1226</f>
        <v>2944</v>
      </c>
      <c r="G1226">
        <f>[1]menu_engineering!G1226</f>
        <v>128</v>
      </c>
      <c r="H1226" t="str">
        <f>[1]menu_engineering!H1226</f>
        <v>6.4168236292500000000</v>
      </c>
      <c r="I1226" t="str">
        <f>[1]menu_engineering!I1226</f>
        <v>821.3534245440000000000</v>
      </c>
      <c r="J1226" t="str">
        <f>[1]menu_engineering!J1226</f>
        <v>2122.6465754560000000000</v>
      </c>
      <c r="K1226">
        <f>[1]menu_engineering!K1226</f>
        <v>0</v>
      </c>
    </row>
    <row r="1227" spans="1:11" x14ac:dyDescent="0.2">
      <c r="A1227" s="9">
        <f>[1]menu_engineering!A1227</f>
        <v>46235</v>
      </c>
      <c r="B1227">
        <f>[1]menu_engineering!B1227</f>
        <v>4</v>
      </c>
      <c r="C1227" t="str">
        <f>[1]menu_engineering!C1227</f>
        <v>Eataly Chicago</v>
      </c>
      <c r="D1227">
        <f>[1]menu_engineering!D1227</f>
        <v>1</v>
      </c>
      <c r="E1227" t="str">
        <f>[1]menu_engineering!E1227</f>
        <v>Spaghetti alla Carbonara</v>
      </c>
      <c r="F1227">
        <f>[1]menu_engineering!F1227</f>
        <v>3381</v>
      </c>
      <c r="G1227">
        <f>[1]menu_engineering!G1227</f>
        <v>161</v>
      </c>
      <c r="H1227" t="str">
        <f>[1]menu_engineering!H1227</f>
        <v>3.7710497631578947368</v>
      </c>
      <c r="I1227" t="str">
        <f>[1]menu_engineering!I1227</f>
        <v>607.1390118684210526248</v>
      </c>
      <c r="J1227" t="str">
        <f>[1]menu_engineering!J1227</f>
        <v>2773.8609881315789473752</v>
      </c>
      <c r="K1227">
        <f>[1]menu_engineering!K1227</f>
        <v>0</v>
      </c>
    </row>
    <row r="1228" spans="1:11" x14ac:dyDescent="0.2">
      <c r="A1228" s="9">
        <f>[1]menu_engineering!A1228</f>
        <v>46235</v>
      </c>
      <c r="B1228">
        <f>[1]menu_engineering!B1228</f>
        <v>4</v>
      </c>
      <c r="C1228" t="str">
        <f>[1]menu_engineering!C1228</f>
        <v>Eataly Chicago</v>
      </c>
      <c r="D1228">
        <f>[1]menu_engineering!D1228</f>
        <v>2</v>
      </c>
      <c r="E1228" t="str">
        <f>[1]menu_engineering!E1228</f>
        <v>Margherita Pizza</v>
      </c>
      <c r="F1228">
        <f>[1]menu_engineering!F1228</f>
        <v>4393</v>
      </c>
      <c r="G1228">
        <f>[1]menu_engineering!G1228</f>
        <v>191</v>
      </c>
      <c r="H1228" t="str">
        <f>[1]menu_engineering!H1228</f>
        <v>5.9226363852941176471</v>
      </c>
      <c r="I1228" t="str">
        <f>[1]menu_engineering!I1228</f>
        <v>1131.2235495911764705961</v>
      </c>
      <c r="J1228" t="str">
        <f>[1]menu_engineering!J1228</f>
        <v>3261.7764504088235294039</v>
      </c>
      <c r="K1228">
        <f>[1]menu_engineering!K1228</f>
        <v>0</v>
      </c>
    </row>
    <row r="1229" spans="1:11" x14ac:dyDescent="0.2">
      <c r="A1229" s="9">
        <f>[1]menu_engineering!A1229</f>
        <v>46235</v>
      </c>
      <c r="B1229">
        <f>[1]menu_engineering!B1229</f>
        <v>4</v>
      </c>
      <c r="C1229" t="str">
        <f>[1]menu_engineering!C1229</f>
        <v>Eataly Chicago</v>
      </c>
      <c r="D1229">
        <f>[1]menu_engineering!D1229</f>
        <v>3</v>
      </c>
      <c r="E1229" t="str">
        <f>[1]menu_engineering!E1229</f>
        <v>Risotto alla Milanese</v>
      </c>
      <c r="F1229">
        <f>[1]menu_engineering!F1229</f>
        <v>2033.5</v>
      </c>
      <c r="G1229">
        <f>[1]menu_engineering!G1229</f>
        <v>83</v>
      </c>
      <c r="H1229" t="str">
        <f>[1]menu_engineering!H1229</f>
        <v>3.1823554673684210526</v>
      </c>
      <c r="I1229" t="str">
        <f>[1]menu_engineering!I1229</f>
        <v>264.1355037915789473658</v>
      </c>
      <c r="J1229" t="str">
        <f>[1]menu_engineering!J1229</f>
        <v>1769.3644962084210526342</v>
      </c>
      <c r="K1229">
        <f>[1]menu_engineering!K1229</f>
        <v>0</v>
      </c>
    </row>
    <row r="1230" spans="1:11" x14ac:dyDescent="0.2">
      <c r="A1230" s="9">
        <f>[1]menu_engineering!A1230</f>
        <v>46235</v>
      </c>
      <c r="B1230">
        <f>[1]menu_engineering!B1230</f>
        <v>4</v>
      </c>
      <c r="C1230" t="str">
        <f>[1]menu_engineering!C1230</f>
        <v>Eataly Chicago</v>
      </c>
      <c r="D1230">
        <f>[1]menu_engineering!D1230</f>
        <v>5</v>
      </c>
      <c r="E1230" t="str">
        <f>[1]menu_engineering!E1230</f>
        <v>Prosciutto e Melone</v>
      </c>
      <c r="F1230">
        <f>[1]menu_engineering!F1230</f>
        <v>1960</v>
      </c>
      <c r="G1230">
        <f>[1]menu_engineering!G1230</f>
        <v>98</v>
      </c>
      <c r="H1230" t="str">
        <f>[1]menu_engineering!H1230</f>
        <v>5.5055078125000000000</v>
      </c>
      <c r="I1230" t="str">
        <f>[1]menu_engineering!I1230</f>
        <v>539.5397656250000000000</v>
      </c>
      <c r="J1230" t="str">
        <f>[1]menu_engineering!J1230</f>
        <v>1420.4602343750000000000</v>
      </c>
      <c r="K1230">
        <f>[1]menu_engineering!K1230</f>
        <v>0</v>
      </c>
    </row>
    <row r="1231" spans="1:11" x14ac:dyDescent="0.2">
      <c r="A1231" s="9">
        <f>[1]menu_engineering!A1231</f>
        <v>46235</v>
      </c>
      <c r="B1231">
        <f>[1]menu_engineering!B1231</f>
        <v>4</v>
      </c>
      <c r="C1231" t="str">
        <f>[1]menu_engineering!C1231</f>
        <v>Eataly Chicago</v>
      </c>
      <c r="D1231">
        <f>[1]menu_engineering!D1231</f>
        <v>6</v>
      </c>
      <c r="E1231" t="str">
        <f>[1]menu_engineering!E1231</f>
        <v>Bucatini all'Amatriciana</v>
      </c>
      <c r="F1231">
        <f>[1]menu_engineering!F1231</f>
        <v>1760</v>
      </c>
      <c r="G1231">
        <f>[1]menu_engineering!G1231</f>
        <v>80</v>
      </c>
      <c r="H1231" t="str">
        <f>[1]menu_engineering!H1231</f>
        <v>4.6341669711428571429</v>
      </c>
      <c r="I1231" t="str">
        <f>[1]menu_engineering!I1231</f>
        <v>370.7333576914285714320</v>
      </c>
      <c r="J1231" t="str">
        <f>[1]menu_engineering!J1231</f>
        <v>1389.2666423085714285680</v>
      </c>
      <c r="K1231">
        <f>[1]menu_engineering!K1231</f>
        <v>0</v>
      </c>
    </row>
    <row r="1232" spans="1:11" x14ac:dyDescent="0.2">
      <c r="A1232" s="9">
        <f>[1]menu_engineering!A1232</f>
        <v>46235</v>
      </c>
      <c r="B1232">
        <f>[1]menu_engineering!B1232</f>
        <v>4</v>
      </c>
      <c r="C1232" t="str">
        <f>[1]menu_engineering!C1232</f>
        <v>Eataly Chicago</v>
      </c>
      <c r="D1232">
        <f>[1]menu_engineering!D1232</f>
        <v>8</v>
      </c>
      <c r="E1232" t="str">
        <f>[1]menu_engineering!E1232</f>
        <v>Focaccia Genovese</v>
      </c>
      <c r="F1232">
        <f>[1]menu_engineering!F1232</f>
        <v>1311</v>
      </c>
      <c r="G1232">
        <f>[1]menu_engineering!G1232</f>
        <v>114</v>
      </c>
      <c r="H1232" t="str">
        <f>[1]menu_engineering!H1232</f>
        <v>0.6507377877777777333</v>
      </c>
      <c r="I1232" t="str">
        <f>[1]menu_engineering!I1232</f>
        <v>74.1841078066666615962</v>
      </c>
      <c r="J1232" t="str">
        <f>[1]menu_engineering!J1232</f>
        <v>1236.8158921933333384038</v>
      </c>
      <c r="K1232">
        <f>[1]menu_engineering!K1232</f>
        <v>0</v>
      </c>
    </row>
    <row r="1233" spans="1:11" x14ac:dyDescent="0.2">
      <c r="A1233" s="9">
        <f>[1]menu_engineering!A1233</f>
        <v>46235</v>
      </c>
      <c r="B1233">
        <f>[1]menu_engineering!B1233</f>
        <v>4</v>
      </c>
      <c r="C1233" t="str">
        <f>[1]menu_engineering!C1233</f>
        <v>Eataly Chicago</v>
      </c>
      <c r="D1233">
        <f>[1]menu_engineering!D1233</f>
        <v>9</v>
      </c>
      <c r="E1233" t="str">
        <f>[1]menu_engineering!E1233</f>
        <v>Osso Buco</v>
      </c>
      <c r="F1233">
        <f>[1]menu_engineering!F1233</f>
        <v>1995</v>
      </c>
      <c r="G1233">
        <f>[1]menu_engineering!G1233</f>
        <v>42</v>
      </c>
      <c r="H1233" t="str">
        <f>[1]menu_engineering!H1233</f>
        <v>17.2792525753736904762</v>
      </c>
      <c r="I1233" t="str">
        <f>[1]menu_engineering!I1233</f>
        <v>725.7286081656950000004</v>
      </c>
      <c r="J1233" t="str">
        <f>[1]menu_engineering!J1233</f>
        <v>1269.2713918343049999996</v>
      </c>
      <c r="K1233">
        <f>[1]menu_engineering!K1233</f>
        <v>0</v>
      </c>
    </row>
    <row r="1234" spans="1:11" x14ac:dyDescent="0.2">
      <c r="A1234" s="9">
        <f>[1]menu_engineering!A1234</f>
        <v>46235</v>
      </c>
      <c r="B1234">
        <f>[1]menu_engineering!B1234</f>
        <v>4</v>
      </c>
      <c r="C1234" t="str">
        <f>[1]menu_engineering!C1234</f>
        <v>Eataly Chicago</v>
      </c>
      <c r="D1234">
        <f>[1]menu_engineering!D1234</f>
        <v>10</v>
      </c>
      <c r="E1234" t="str">
        <f>[1]menu_engineering!E1234</f>
        <v>Panzanella</v>
      </c>
      <c r="F1234">
        <f>[1]menu_engineering!F1234</f>
        <v>1282.5</v>
      </c>
      <c r="G1234">
        <f>[1]menu_engineering!G1234</f>
        <v>95</v>
      </c>
      <c r="H1234" t="str">
        <f>[1]menu_engineering!H1234</f>
        <v>1.9366631600100000000</v>
      </c>
      <c r="I1234" t="str">
        <f>[1]menu_engineering!I1234</f>
        <v>183.9830002009500000000</v>
      </c>
      <c r="J1234" t="str">
        <f>[1]menu_engineering!J1234</f>
        <v>1098.5169997990500000000</v>
      </c>
      <c r="K1234">
        <f>[1]menu_engineering!K1234</f>
        <v>0</v>
      </c>
    </row>
    <row r="1235" spans="1:11" x14ac:dyDescent="0.2">
      <c r="A1235" s="9">
        <f>[1]menu_engineering!A1235</f>
        <v>46235</v>
      </c>
      <c r="B1235">
        <f>[1]menu_engineering!B1235</f>
        <v>4</v>
      </c>
      <c r="C1235" t="str">
        <f>[1]menu_engineering!C1235</f>
        <v>Eataly Chicago</v>
      </c>
      <c r="D1235">
        <f>[1]menu_engineering!D1235</f>
        <v>11</v>
      </c>
      <c r="E1235" t="str">
        <f>[1]menu_engineering!E1235</f>
        <v>Cacio e Pepe</v>
      </c>
      <c r="F1235">
        <f>[1]menu_engineering!F1235</f>
        <v>3100</v>
      </c>
      <c r="G1235">
        <f>[1]menu_engineering!G1235</f>
        <v>155</v>
      </c>
      <c r="H1235" t="str">
        <f>[1]menu_engineering!H1235</f>
        <v>1.8426981625000000000</v>
      </c>
      <c r="I1235" t="str">
        <f>[1]menu_engineering!I1235</f>
        <v>285.6182151875000000000</v>
      </c>
      <c r="J1235" t="str">
        <f>[1]menu_engineering!J1235</f>
        <v>2814.3817848125000000000</v>
      </c>
      <c r="K1235">
        <f>[1]menu_engineering!K1235</f>
        <v>0</v>
      </c>
    </row>
    <row r="1236" spans="1:11" x14ac:dyDescent="0.2">
      <c r="A1236" s="9">
        <f>[1]menu_engineering!A1236</f>
        <v>46235</v>
      </c>
      <c r="B1236">
        <f>[1]menu_engineering!B1236</f>
        <v>4</v>
      </c>
      <c r="C1236" t="str">
        <f>[1]menu_engineering!C1236</f>
        <v>Eataly Chicago</v>
      </c>
      <c r="D1236">
        <f>[1]menu_engineering!D1236</f>
        <v>12</v>
      </c>
      <c r="E1236" t="str">
        <f>[1]menu_engineering!E1236</f>
        <v>Pesto alla Genovese</v>
      </c>
      <c r="F1236">
        <f>[1]menu_engineering!F1236</f>
        <v>1218</v>
      </c>
      <c r="G1236">
        <f>[1]menu_engineering!G1236</f>
        <v>58</v>
      </c>
      <c r="H1236" t="str">
        <f>[1]menu_engineering!H1236</f>
        <v>2.5229536811666666667</v>
      </c>
      <c r="I1236" t="str">
        <f>[1]menu_engineering!I1236</f>
        <v>146.3313135076666666686</v>
      </c>
      <c r="J1236" t="str">
        <f>[1]menu_engineering!J1236</f>
        <v>1071.6686864923333333314</v>
      </c>
      <c r="K1236">
        <f>[1]menu_engineering!K1236</f>
        <v>0</v>
      </c>
    </row>
    <row r="1237" spans="1:11" x14ac:dyDescent="0.2">
      <c r="A1237" s="9">
        <f>[1]menu_engineering!A1237</f>
        <v>46235</v>
      </c>
      <c r="B1237">
        <f>[1]menu_engineering!B1237</f>
        <v>4</v>
      </c>
      <c r="C1237" t="str">
        <f>[1]menu_engineering!C1237</f>
        <v>Eataly Chicago</v>
      </c>
      <c r="D1237">
        <f>[1]menu_engineering!D1237</f>
        <v>13</v>
      </c>
      <c r="E1237" t="str">
        <f>[1]menu_engineering!E1237</f>
        <v>Quattro Formaggi Pizza</v>
      </c>
      <c r="F1237">
        <f>[1]menu_engineering!F1237</f>
        <v>2178</v>
      </c>
      <c r="G1237">
        <f>[1]menu_engineering!G1237</f>
        <v>99</v>
      </c>
      <c r="H1237" t="str">
        <f>[1]menu_engineering!H1237</f>
        <v>5.9795832105263157895</v>
      </c>
      <c r="I1237" t="str">
        <f>[1]menu_engineering!I1237</f>
        <v>591.9787378421052631605</v>
      </c>
      <c r="J1237" t="str">
        <f>[1]menu_engineering!J1237</f>
        <v>1586.0212621578947368395</v>
      </c>
      <c r="K1237">
        <f>[1]menu_engineering!K1237</f>
        <v>0</v>
      </c>
    </row>
    <row r="1238" spans="1:11" x14ac:dyDescent="0.2">
      <c r="A1238" s="9">
        <f>[1]menu_engineering!A1238</f>
        <v>46235</v>
      </c>
      <c r="B1238">
        <f>[1]menu_engineering!B1238</f>
        <v>4</v>
      </c>
      <c r="C1238" t="str">
        <f>[1]menu_engineering!C1238</f>
        <v>Eataly Chicago</v>
      </c>
      <c r="D1238">
        <f>[1]menu_engineering!D1238</f>
        <v>14</v>
      </c>
      <c r="E1238" t="str">
        <f>[1]menu_engineering!E1238</f>
        <v>Porchetta</v>
      </c>
      <c r="F1238">
        <f>[1]menu_engineering!F1238</f>
        <v>1998</v>
      </c>
      <c r="G1238">
        <f>[1]menu_engineering!G1238</f>
        <v>74</v>
      </c>
      <c r="H1238" t="str">
        <f>[1]menu_engineering!H1238</f>
        <v>4.3618304044444444286</v>
      </c>
      <c r="I1238" t="str">
        <f>[1]menu_engineering!I1238</f>
        <v>322.7754499288888877164</v>
      </c>
      <c r="J1238" t="str">
        <f>[1]menu_engineering!J1238</f>
        <v>1675.2245500711111122836</v>
      </c>
      <c r="K1238">
        <f>[1]menu_engineering!K1238</f>
        <v>0</v>
      </c>
    </row>
    <row r="1239" spans="1:11" x14ac:dyDescent="0.2">
      <c r="A1239" s="9">
        <f>[1]menu_engineering!A1239</f>
        <v>46235</v>
      </c>
      <c r="B1239">
        <f>[1]menu_engineering!B1239</f>
        <v>4</v>
      </c>
      <c r="C1239" t="str">
        <f>[1]menu_engineering!C1239</f>
        <v>Eataly Chicago</v>
      </c>
      <c r="D1239">
        <f>[1]menu_engineering!D1239</f>
        <v>15</v>
      </c>
      <c r="E1239" t="str">
        <f>[1]menu_engineering!E1239</f>
        <v>Pollo alla Griglia</v>
      </c>
      <c r="F1239">
        <f>[1]menu_engineering!F1239</f>
        <v>3078.5</v>
      </c>
      <c r="G1239">
        <f>[1]menu_engineering!G1239</f>
        <v>131</v>
      </c>
      <c r="H1239" t="str">
        <f>[1]menu_engineering!H1239</f>
        <v>2.8260098861000000000</v>
      </c>
      <c r="I1239" t="str">
        <f>[1]menu_engineering!I1239</f>
        <v>370.2072950791000000000</v>
      </c>
      <c r="J1239" t="str">
        <f>[1]menu_engineering!J1239</f>
        <v>2708.2927049209000000000</v>
      </c>
      <c r="K1239">
        <f>[1]menu_engineering!K1239</f>
        <v>0</v>
      </c>
    </row>
    <row r="1240" spans="1:11" x14ac:dyDescent="0.2">
      <c r="A1240" s="9">
        <f>[1]menu_engineering!A1240</f>
        <v>46235</v>
      </c>
      <c r="B1240">
        <f>[1]menu_engineering!B1240</f>
        <v>4</v>
      </c>
      <c r="C1240" t="str">
        <f>[1]menu_engineering!C1240</f>
        <v>Eataly Chicago</v>
      </c>
      <c r="D1240">
        <f>[1]menu_engineering!D1240</f>
        <v>16</v>
      </c>
      <c r="E1240" t="str">
        <f>[1]menu_engineering!E1240</f>
        <v>Cannoli</v>
      </c>
      <c r="F1240">
        <f>[1]menu_engineering!F1240</f>
        <v>994.5</v>
      </c>
      <c r="G1240">
        <f>[1]menu_engineering!G1240</f>
        <v>117</v>
      </c>
      <c r="H1240" t="str">
        <f>[1]menu_engineering!H1240</f>
        <v>1.3022538231944445000</v>
      </c>
      <c r="I1240" t="str">
        <f>[1]menu_engineering!I1240</f>
        <v>152.3636973137500065000</v>
      </c>
      <c r="J1240" t="str">
        <f>[1]menu_engineering!J1240</f>
        <v>842.1363026862499935000</v>
      </c>
      <c r="K1240">
        <f>[1]menu_engineering!K1240</f>
        <v>0</v>
      </c>
    </row>
    <row r="1241" spans="1:11" x14ac:dyDescent="0.2">
      <c r="A1241" s="9">
        <f>[1]menu_engineering!A1241</f>
        <v>46235</v>
      </c>
      <c r="B1241">
        <f>[1]menu_engineering!B1241</f>
        <v>4</v>
      </c>
      <c r="C1241" t="str">
        <f>[1]menu_engineering!C1241</f>
        <v>Eataly Chicago</v>
      </c>
      <c r="D1241">
        <f>[1]menu_engineering!D1241</f>
        <v>17</v>
      </c>
      <c r="E1241" t="str">
        <f>[1]menu_engineering!E1241</f>
        <v>Pistachio Gelato</v>
      </c>
      <c r="F1241">
        <f>[1]menu_engineering!F1241</f>
        <v>1605</v>
      </c>
      <c r="G1241">
        <f>[1]menu_engineering!G1241</f>
        <v>214</v>
      </c>
      <c r="H1241" t="str">
        <f>[1]menu_engineering!H1241</f>
        <v>1.2542221475000000000</v>
      </c>
      <c r="I1241" t="str">
        <f>[1]menu_engineering!I1241</f>
        <v>268.4035395650000000000</v>
      </c>
      <c r="J1241" t="str">
        <f>[1]menu_engineering!J1241</f>
        <v>1336.5964604350000000000</v>
      </c>
      <c r="K1241">
        <f>[1]menu_engineering!K1241</f>
        <v>0</v>
      </c>
    </row>
    <row r="1242" spans="1:11" x14ac:dyDescent="0.2">
      <c r="A1242" s="9">
        <f>[1]menu_engineering!A1242</f>
        <v>46235</v>
      </c>
      <c r="B1242">
        <f>[1]menu_engineering!B1242</f>
        <v>4</v>
      </c>
      <c r="C1242" t="str">
        <f>[1]menu_engineering!C1242</f>
        <v>Eataly Chicago</v>
      </c>
      <c r="D1242">
        <f>[1]menu_engineering!D1242</f>
        <v>18</v>
      </c>
      <c r="E1242" t="str">
        <f>[1]menu_engineering!E1242</f>
        <v>Insalata di Mare</v>
      </c>
      <c r="F1242">
        <f>[1]menu_engineering!F1242</f>
        <v>2208</v>
      </c>
      <c r="G1242">
        <f>[1]menu_engineering!G1242</f>
        <v>96</v>
      </c>
      <c r="H1242" t="str">
        <f>[1]menu_engineering!H1242</f>
        <v>6.4467282787352941176</v>
      </c>
      <c r="I1242" t="str">
        <f>[1]menu_engineering!I1242</f>
        <v>618.8859147585882352896</v>
      </c>
      <c r="J1242" t="str">
        <f>[1]menu_engineering!J1242</f>
        <v>1589.1140852414117647104</v>
      </c>
      <c r="K1242">
        <f>[1]menu_engineering!K1242</f>
        <v>0</v>
      </c>
    </row>
    <row r="1243" spans="1:11" x14ac:dyDescent="0.2">
      <c r="A1243" s="9">
        <f>[1]menu_engineering!A1243</f>
        <v>46266</v>
      </c>
      <c r="B1243">
        <f>[1]menu_engineering!B1243</f>
        <v>4</v>
      </c>
      <c r="C1243" t="str">
        <f>[1]menu_engineering!C1243</f>
        <v>Eataly Chicago</v>
      </c>
      <c r="D1243">
        <f>[1]menu_engineering!D1243</f>
        <v>1</v>
      </c>
      <c r="E1243" t="str">
        <f>[1]menu_engineering!E1243</f>
        <v>Spaghetti alla Carbonara</v>
      </c>
      <c r="F1243">
        <f>[1]menu_engineering!F1243</f>
        <v>3276</v>
      </c>
      <c r="G1243">
        <f>[1]menu_engineering!G1243</f>
        <v>156</v>
      </c>
      <c r="H1243" t="str">
        <f>[1]menu_engineering!H1243</f>
        <v>3.7629774500000000000</v>
      </c>
      <c r="I1243" t="str">
        <f>[1]menu_engineering!I1243</f>
        <v>587.0244822000000000000</v>
      </c>
      <c r="J1243" t="str">
        <f>[1]menu_engineering!J1243</f>
        <v>2688.9755178000000000000</v>
      </c>
      <c r="K1243">
        <f>[1]menu_engineering!K1243</f>
        <v>0</v>
      </c>
    </row>
    <row r="1244" spans="1:11" x14ac:dyDescent="0.2">
      <c r="A1244" s="9">
        <f>[1]menu_engineering!A1244</f>
        <v>46266</v>
      </c>
      <c r="B1244">
        <f>[1]menu_engineering!B1244</f>
        <v>4</v>
      </c>
      <c r="C1244" t="str">
        <f>[1]menu_engineering!C1244</f>
        <v>Eataly Chicago</v>
      </c>
      <c r="D1244">
        <f>[1]menu_engineering!D1244</f>
        <v>2</v>
      </c>
      <c r="E1244" t="str">
        <f>[1]menu_engineering!E1244</f>
        <v>Margherita Pizza</v>
      </c>
      <c r="F1244">
        <f>[1]menu_engineering!F1244</f>
        <v>4209</v>
      </c>
      <c r="G1244">
        <f>[1]menu_engineering!G1244</f>
        <v>183</v>
      </c>
      <c r="H1244" t="str">
        <f>[1]menu_engineering!H1244</f>
        <v>5.9445421785555555556</v>
      </c>
      <c r="I1244" t="str">
        <f>[1]menu_engineering!I1244</f>
        <v>1087.8512186756666666748</v>
      </c>
      <c r="J1244" t="str">
        <f>[1]menu_engineering!J1244</f>
        <v>3121.1487813243333333252</v>
      </c>
      <c r="K1244">
        <f>[1]menu_engineering!K1244</f>
        <v>0</v>
      </c>
    </row>
    <row r="1245" spans="1:11" x14ac:dyDescent="0.2">
      <c r="A1245" s="9">
        <f>[1]menu_engineering!A1245</f>
        <v>46266</v>
      </c>
      <c r="B1245">
        <f>[1]menu_engineering!B1245</f>
        <v>4</v>
      </c>
      <c r="C1245" t="str">
        <f>[1]menu_engineering!C1245</f>
        <v>Eataly Chicago</v>
      </c>
      <c r="D1245">
        <f>[1]menu_engineering!D1245</f>
        <v>3</v>
      </c>
      <c r="E1245" t="str">
        <f>[1]menu_engineering!E1245</f>
        <v>Risotto alla Milanese</v>
      </c>
      <c r="F1245">
        <f>[1]menu_engineering!F1245</f>
        <v>1984.5</v>
      </c>
      <c r="G1245">
        <f>[1]menu_engineering!G1245</f>
        <v>81</v>
      </c>
      <c r="H1245" t="str">
        <f>[1]menu_engineering!H1245</f>
        <v>3.1973515863809523810</v>
      </c>
      <c r="I1245" t="str">
        <f>[1]menu_engineering!I1245</f>
        <v>258.9854784968571428610</v>
      </c>
      <c r="J1245" t="str">
        <f>[1]menu_engineering!J1245</f>
        <v>1725.5145215031428571390</v>
      </c>
      <c r="K1245">
        <f>[1]menu_engineering!K1245</f>
        <v>0</v>
      </c>
    </row>
    <row r="1246" spans="1:11" x14ac:dyDescent="0.2">
      <c r="A1246" s="9">
        <f>[1]menu_engineering!A1246</f>
        <v>46266</v>
      </c>
      <c r="B1246">
        <f>[1]menu_engineering!B1246</f>
        <v>4</v>
      </c>
      <c r="C1246" t="str">
        <f>[1]menu_engineering!C1246</f>
        <v>Eataly Chicago</v>
      </c>
      <c r="D1246">
        <f>[1]menu_engineering!D1246</f>
        <v>5</v>
      </c>
      <c r="E1246" t="str">
        <f>[1]menu_engineering!E1246</f>
        <v>Prosciutto e Melone</v>
      </c>
      <c r="F1246">
        <f>[1]menu_engineering!F1246</f>
        <v>2020</v>
      </c>
      <c r="G1246">
        <f>[1]menu_engineering!G1246</f>
        <v>101</v>
      </c>
      <c r="H1246" t="str">
        <f>[1]menu_engineering!H1246</f>
        <v>5.7027205882352941176</v>
      </c>
      <c r="I1246" t="str">
        <f>[1]menu_engineering!I1246</f>
        <v>575.9747794117647058776</v>
      </c>
      <c r="J1246" t="str">
        <f>[1]menu_engineering!J1246</f>
        <v>1444.0252205882352941224</v>
      </c>
      <c r="K1246">
        <f>[1]menu_engineering!K1246</f>
        <v>0</v>
      </c>
    </row>
    <row r="1247" spans="1:11" x14ac:dyDescent="0.2">
      <c r="A1247" s="9">
        <f>[1]menu_engineering!A1247</f>
        <v>46266</v>
      </c>
      <c r="B1247">
        <f>[1]menu_engineering!B1247</f>
        <v>4</v>
      </c>
      <c r="C1247" t="str">
        <f>[1]menu_engineering!C1247</f>
        <v>Eataly Chicago</v>
      </c>
      <c r="D1247">
        <f>[1]menu_engineering!D1247</f>
        <v>6</v>
      </c>
      <c r="E1247" t="str">
        <f>[1]menu_engineering!E1247</f>
        <v>Bucatini all'Amatriciana</v>
      </c>
      <c r="F1247">
        <f>[1]menu_engineering!F1247</f>
        <v>1782</v>
      </c>
      <c r="G1247">
        <f>[1]menu_engineering!G1247</f>
        <v>81</v>
      </c>
      <c r="H1247" t="str">
        <f>[1]menu_engineering!H1247</f>
        <v>4.6308027857500000000</v>
      </c>
      <c r="I1247" t="str">
        <f>[1]menu_engineering!I1247</f>
        <v>375.0950256457500000000</v>
      </c>
      <c r="J1247" t="str">
        <f>[1]menu_engineering!J1247</f>
        <v>1406.9049743542500000000</v>
      </c>
      <c r="K1247">
        <f>[1]menu_engineering!K1247</f>
        <v>0</v>
      </c>
    </row>
    <row r="1248" spans="1:11" x14ac:dyDescent="0.2">
      <c r="A1248" s="9">
        <f>[1]menu_engineering!A1248</f>
        <v>46266</v>
      </c>
      <c r="B1248">
        <f>[1]menu_engineering!B1248</f>
        <v>4</v>
      </c>
      <c r="C1248" t="str">
        <f>[1]menu_engineering!C1248</f>
        <v>Eataly Chicago</v>
      </c>
      <c r="D1248">
        <f>[1]menu_engineering!D1248</f>
        <v>8</v>
      </c>
      <c r="E1248" t="str">
        <f>[1]menu_engineering!E1248</f>
        <v>Focaccia Genovese</v>
      </c>
      <c r="F1248">
        <f>[1]menu_engineering!F1248</f>
        <v>1265</v>
      </c>
      <c r="G1248">
        <f>[1]menu_engineering!G1248</f>
        <v>110</v>
      </c>
      <c r="H1248" t="str">
        <f>[1]menu_engineering!H1248</f>
        <v>0.6527336252083334375</v>
      </c>
      <c r="I1248" t="str">
        <f>[1]menu_engineering!I1248</f>
        <v>71.8006987729166781250</v>
      </c>
      <c r="J1248" t="str">
        <f>[1]menu_engineering!J1248</f>
        <v>1193.1993012270833218750</v>
      </c>
      <c r="K1248">
        <f>[1]menu_engineering!K1248</f>
        <v>0</v>
      </c>
    </row>
    <row r="1249" spans="1:11" x14ac:dyDescent="0.2">
      <c r="A1249" s="9">
        <f>[1]menu_engineering!A1249</f>
        <v>46266</v>
      </c>
      <c r="B1249">
        <f>[1]menu_engineering!B1249</f>
        <v>4</v>
      </c>
      <c r="C1249" t="str">
        <f>[1]menu_engineering!C1249</f>
        <v>Eataly Chicago</v>
      </c>
      <c r="D1249">
        <f>[1]menu_engineering!D1249</f>
        <v>9</v>
      </c>
      <c r="E1249" t="str">
        <f>[1]menu_engineering!E1249</f>
        <v>Osso Buco</v>
      </c>
      <c r="F1249">
        <f>[1]menu_engineering!F1249</f>
        <v>2470</v>
      </c>
      <c r="G1249">
        <f>[1]menu_engineering!G1249</f>
        <v>52</v>
      </c>
      <c r="H1249" t="str">
        <f>[1]menu_engineering!H1249</f>
        <v>17.2672797301753409091</v>
      </c>
      <c r="I1249" t="str">
        <f>[1]menu_engineering!I1249</f>
        <v>897.8985459691177272732</v>
      </c>
      <c r="J1249" t="str">
        <f>[1]menu_engineering!J1249</f>
        <v>1572.1014540308822727268</v>
      </c>
      <c r="K1249">
        <f>[1]menu_engineering!K1249</f>
        <v>0</v>
      </c>
    </row>
    <row r="1250" spans="1:11" x14ac:dyDescent="0.2">
      <c r="A1250" s="9">
        <f>[1]menu_engineering!A1250</f>
        <v>46266</v>
      </c>
      <c r="B1250">
        <f>[1]menu_engineering!B1250</f>
        <v>4</v>
      </c>
      <c r="C1250" t="str">
        <f>[1]menu_engineering!C1250</f>
        <v>Eataly Chicago</v>
      </c>
      <c r="D1250">
        <f>[1]menu_engineering!D1250</f>
        <v>10</v>
      </c>
      <c r="E1250" t="str">
        <f>[1]menu_engineering!E1250</f>
        <v>Panzanella</v>
      </c>
      <c r="F1250">
        <f>[1]menu_engineering!F1250</f>
        <v>1444.5</v>
      </c>
      <c r="G1250">
        <f>[1]menu_engineering!G1250</f>
        <v>107</v>
      </c>
      <c r="H1250" t="str">
        <f>[1]menu_engineering!H1250</f>
        <v>2.0190911336000000000</v>
      </c>
      <c r="I1250" t="str">
        <f>[1]menu_engineering!I1250</f>
        <v>216.0427512952000000000</v>
      </c>
      <c r="J1250" t="str">
        <f>[1]menu_engineering!J1250</f>
        <v>1228.4572487048000000000</v>
      </c>
      <c r="K1250">
        <f>[1]menu_engineering!K1250</f>
        <v>0</v>
      </c>
    </row>
    <row r="1251" spans="1:11" x14ac:dyDescent="0.2">
      <c r="A1251" s="9">
        <f>[1]menu_engineering!A1251</f>
        <v>46266</v>
      </c>
      <c r="B1251">
        <f>[1]menu_engineering!B1251</f>
        <v>4</v>
      </c>
      <c r="C1251" t="str">
        <f>[1]menu_engineering!C1251</f>
        <v>Eataly Chicago</v>
      </c>
      <c r="D1251">
        <f>[1]menu_engineering!D1251</f>
        <v>11</v>
      </c>
      <c r="E1251" t="str">
        <f>[1]menu_engineering!E1251</f>
        <v>Cacio e Pepe</v>
      </c>
      <c r="F1251">
        <f>[1]menu_engineering!F1251</f>
        <v>2740</v>
      </c>
      <c r="G1251">
        <f>[1]menu_engineering!G1251</f>
        <v>137</v>
      </c>
      <c r="H1251" t="str">
        <f>[1]menu_engineering!H1251</f>
        <v>1.8491321022727272727</v>
      </c>
      <c r="I1251" t="str">
        <f>[1]menu_engineering!I1251</f>
        <v>253.3310980113636363599</v>
      </c>
      <c r="J1251" t="str">
        <f>[1]menu_engineering!J1251</f>
        <v>2486.6689019886363636401</v>
      </c>
      <c r="K1251">
        <f>[1]menu_engineering!K1251</f>
        <v>0</v>
      </c>
    </row>
    <row r="1252" spans="1:11" x14ac:dyDescent="0.2">
      <c r="A1252" s="9">
        <f>[1]menu_engineering!A1252</f>
        <v>46266</v>
      </c>
      <c r="B1252">
        <f>[1]menu_engineering!B1252</f>
        <v>4</v>
      </c>
      <c r="C1252" t="str">
        <f>[1]menu_engineering!C1252</f>
        <v>Eataly Chicago</v>
      </c>
      <c r="D1252">
        <f>[1]menu_engineering!D1252</f>
        <v>12</v>
      </c>
      <c r="E1252" t="str">
        <f>[1]menu_engineering!E1252</f>
        <v>Pesto alla Genovese</v>
      </c>
      <c r="F1252">
        <f>[1]menu_engineering!F1252</f>
        <v>1302</v>
      </c>
      <c r="G1252">
        <f>[1]menu_engineering!G1252</f>
        <v>62</v>
      </c>
      <c r="H1252" t="str">
        <f>[1]menu_engineering!H1252</f>
        <v>2.5422289249318181818</v>
      </c>
      <c r="I1252" t="str">
        <f>[1]menu_engineering!I1252</f>
        <v>157.6181933457727272716</v>
      </c>
      <c r="J1252" t="str">
        <f>[1]menu_engineering!J1252</f>
        <v>1144.3818066542272727284</v>
      </c>
      <c r="K1252">
        <f>[1]menu_engineering!K1252</f>
        <v>0</v>
      </c>
    </row>
    <row r="1253" spans="1:11" x14ac:dyDescent="0.2">
      <c r="A1253" s="9">
        <f>[1]menu_engineering!A1253</f>
        <v>46266</v>
      </c>
      <c r="B1253">
        <f>[1]menu_engineering!B1253</f>
        <v>4</v>
      </c>
      <c r="C1253" t="str">
        <f>[1]menu_engineering!C1253</f>
        <v>Eataly Chicago</v>
      </c>
      <c r="D1253">
        <f>[1]menu_engineering!D1253</f>
        <v>13</v>
      </c>
      <c r="E1253" t="str">
        <f>[1]menu_engineering!E1253</f>
        <v>Quattro Formaggi Pizza</v>
      </c>
      <c r="F1253">
        <f>[1]menu_engineering!F1253</f>
        <v>3190</v>
      </c>
      <c r="G1253">
        <f>[1]menu_engineering!G1253</f>
        <v>145</v>
      </c>
      <c r="H1253" t="str">
        <f>[1]menu_engineering!H1253</f>
        <v>6.0167132500000000000</v>
      </c>
      <c r="I1253" t="str">
        <f>[1]menu_engineering!I1253</f>
        <v>872.4234212500000000000</v>
      </c>
      <c r="J1253" t="str">
        <f>[1]menu_engineering!J1253</f>
        <v>2317.5765787500000000000</v>
      </c>
      <c r="K1253">
        <f>[1]menu_engineering!K1253</f>
        <v>0</v>
      </c>
    </row>
    <row r="1254" spans="1:11" x14ac:dyDescent="0.2">
      <c r="A1254" s="9">
        <f>[1]menu_engineering!A1254</f>
        <v>46266</v>
      </c>
      <c r="B1254">
        <f>[1]menu_engineering!B1254</f>
        <v>4</v>
      </c>
      <c r="C1254" t="str">
        <f>[1]menu_engineering!C1254</f>
        <v>Eataly Chicago</v>
      </c>
      <c r="D1254">
        <f>[1]menu_engineering!D1254</f>
        <v>14</v>
      </c>
      <c r="E1254" t="str">
        <f>[1]menu_engineering!E1254</f>
        <v>Porchetta</v>
      </c>
      <c r="F1254">
        <f>[1]menu_engineering!F1254</f>
        <v>1998</v>
      </c>
      <c r="G1254">
        <f>[1]menu_engineering!G1254</f>
        <v>74</v>
      </c>
      <c r="H1254" t="str">
        <f>[1]menu_engineering!H1254</f>
        <v>4.3557587704924242273</v>
      </c>
      <c r="I1254" t="str">
        <f>[1]menu_engineering!I1254</f>
        <v>322.3261490164393928202</v>
      </c>
      <c r="J1254" t="str">
        <f>[1]menu_engineering!J1254</f>
        <v>1675.6738509835606071798</v>
      </c>
      <c r="K1254">
        <f>[1]menu_engineering!K1254</f>
        <v>0</v>
      </c>
    </row>
    <row r="1255" spans="1:11" x14ac:dyDescent="0.2">
      <c r="A1255" s="9">
        <f>[1]menu_engineering!A1255</f>
        <v>46266</v>
      </c>
      <c r="B1255">
        <f>[1]menu_engineering!B1255</f>
        <v>4</v>
      </c>
      <c r="C1255" t="str">
        <f>[1]menu_engineering!C1255</f>
        <v>Eataly Chicago</v>
      </c>
      <c r="D1255">
        <f>[1]menu_engineering!D1255</f>
        <v>15</v>
      </c>
      <c r="E1255" t="str">
        <f>[1]menu_engineering!E1255</f>
        <v>Pollo alla Griglia</v>
      </c>
      <c r="F1255">
        <f>[1]menu_engineering!F1255</f>
        <v>3125.5</v>
      </c>
      <c r="G1255">
        <f>[1]menu_engineering!G1255</f>
        <v>133</v>
      </c>
      <c r="H1255" t="str">
        <f>[1]menu_engineering!H1255</f>
        <v>2.8600855818095238095</v>
      </c>
      <c r="I1255" t="str">
        <f>[1]menu_engineering!I1255</f>
        <v>380.3913823806666666635</v>
      </c>
      <c r="J1255" t="str">
        <f>[1]menu_engineering!J1255</f>
        <v>2745.1086176193333333365</v>
      </c>
      <c r="K1255">
        <f>[1]menu_engineering!K1255</f>
        <v>0</v>
      </c>
    </row>
    <row r="1256" spans="1:11" x14ac:dyDescent="0.2">
      <c r="A1256" s="9">
        <f>[1]menu_engineering!A1256</f>
        <v>46266</v>
      </c>
      <c r="B1256">
        <f>[1]menu_engineering!B1256</f>
        <v>4</v>
      </c>
      <c r="C1256" t="str">
        <f>[1]menu_engineering!C1256</f>
        <v>Eataly Chicago</v>
      </c>
      <c r="D1256">
        <f>[1]menu_engineering!D1256</f>
        <v>16</v>
      </c>
      <c r="E1256" t="str">
        <f>[1]menu_engineering!E1256</f>
        <v>Cannoli</v>
      </c>
      <c r="F1256">
        <f>[1]menu_engineering!F1256</f>
        <v>1258</v>
      </c>
      <c r="G1256">
        <f>[1]menu_engineering!G1256</f>
        <v>148</v>
      </c>
      <c r="H1256" t="str">
        <f>[1]menu_engineering!H1256</f>
        <v>1.3063790705128204615</v>
      </c>
      <c r="I1256" t="str">
        <f>[1]menu_engineering!I1256</f>
        <v>193.3441024358974283020</v>
      </c>
      <c r="J1256" t="str">
        <f>[1]menu_engineering!J1256</f>
        <v>1064.6558975641025716980</v>
      </c>
      <c r="K1256">
        <f>[1]menu_engineering!K1256</f>
        <v>0</v>
      </c>
    </row>
    <row r="1257" spans="1:11" x14ac:dyDescent="0.2">
      <c r="A1257" s="9">
        <f>[1]menu_engineering!A1257</f>
        <v>46266</v>
      </c>
      <c r="B1257">
        <f>[1]menu_engineering!B1257</f>
        <v>4</v>
      </c>
      <c r="C1257" t="str">
        <f>[1]menu_engineering!C1257</f>
        <v>Eataly Chicago</v>
      </c>
      <c r="D1257">
        <f>[1]menu_engineering!D1257</f>
        <v>17</v>
      </c>
      <c r="E1257" t="str">
        <f>[1]menu_engineering!E1257</f>
        <v>Pistachio Gelato</v>
      </c>
      <c r="F1257">
        <f>[1]menu_engineering!F1257</f>
        <v>1042.5</v>
      </c>
      <c r="G1257">
        <f>[1]menu_engineering!G1257</f>
        <v>139</v>
      </c>
      <c r="H1257" t="str">
        <f>[1]menu_engineering!H1257</f>
        <v>1.2627885740909090909</v>
      </c>
      <c r="I1257" t="str">
        <f>[1]menu_engineering!I1257</f>
        <v>175.5276117986363636351</v>
      </c>
      <c r="J1257" t="str">
        <f>[1]menu_engineering!J1257</f>
        <v>866.9723882013636363649</v>
      </c>
      <c r="K1257">
        <f>[1]menu_engineering!K1257</f>
        <v>0</v>
      </c>
    </row>
    <row r="1258" spans="1:11" x14ac:dyDescent="0.2">
      <c r="A1258" s="9">
        <f>[1]menu_engineering!A1258</f>
        <v>46266</v>
      </c>
      <c r="B1258">
        <f>[1]menu_engineering!B1258</f>
        <v>4</v>
      </c>
      <c r="C1258" t="str">
        <f>[1]menu_engineering!C1258</f>
        <v>Eataly Chicago</v>
      </c>
      <c r="D1258">
        <f>[1]menu_engineering!D1258</f>
        <v>18</v>
      </c>
      <c r="E1258" t="str">
        <f>[1]menu_engineering!E1258</f>
        <v>Insalata di Mare</v>
      </c>
      <c r="F1258">
        <f>[1]menu_engineering!F1258</f>
        <v>1702</v>
      </c>
      <c r="G1258">
        <f>[1]menu_engineering!G1258</f>
        <v>74</v>
      </c>
      <c r="H1258" t="str">
        <f>[1]menu_engineering!H1258</f>
        <v>6.4666846824166666667</v>
      </c>
      <c r="I1258" t="str">
        <f>[1]menu_engineering!I1258</f>
        <v>478.5346664988333333358</v>
      </c>
      <c r="J1258" t="str">
        <f>[1]menu_engineering!J1258</f>
        <v>1223.4653335011666666642</v>
      </c>
      <c r="K1258">
        <f>[1]menu_engineering!K1258</f>
        <v>0</v>
      </c>
    </row>
    <row r="1259" spans="1:11" x14ac:dyDescent="0.2">
      <c r="A1259" s="9">
        <f>[1]menu_engineering!A1259</f>
        <v>45689</v>
      </c>
      <c r="B1259">
        <f>[1]menu_engineering!B1259</f>
        <v>5</v>
      </c>
      <c r="C1259" t="str">
        <f>[1]menu_engineering!C1259</f>
        <v>Eataly Los Angeles</v>
      </c>
      <c r="D1259">
        <f>[1]menu_engineering!D1259</f>
        <v>1</v>
      </c>
      <c r="E1259" t="str">
        <f>[1]menu_engineering!E1259</f>
        <v>Spaghetti alla Carbonara</v>
      </c>
      <c r="F1259">
        <f>[1]menu_engineering!F1259</f>
        <v>3203.5</v>
      </c>
      <c r="G1259">
        <f>[1]menu_engineering!G1259</f>
        <v>149</v>
      </c>
      <c r="H1259" t="str">
        <f>[1]menu_engineering!H1259</f>
        <v>4.1110677500000000000</v>
      </c>
      <c r="I1259" t="str">
        <f>[1]menu_engineering!I1259</f>
        <v>612.5490947500000000000</v>
      </c>
      <c r="J1259" t="str">
        <f>[1]menu_engineering!J1259</f>
        <v>2590.9509052500000000000</v>
      </c>
      <c r="K1259">
        <f>[1]menu_engineering!K1259</f>
        <v>0</v>
      </c>
    </row>
    <row r="1260" spans="1:11" x14ac:dyDescent="0.2">
      <c r="A1260" s="9">
        <f>[1]menu_engineering!A1260</f>
        <v>45689</v>
      </c>
      <c r="B1260">
        <f>[1]menu_engineering!B1260</f>
        <v>5</v>
      </c>
      <c r="C1260" t="str">
        <f>[1]menu_engineering!C1260</f>
        <v>Eataly Los Angeles</v>
      </c>
      <c r="D1260">
        <f>[1]menu_engineering!D1260</f>
        <v>2</v>
      </c>
      <c r="E1260" t="str">
        <f>[1]menu_engineering!E1260</f>
        <v>Margherita Pizza</v>
      </c>
      <c r="F1260">
        <f>[1]menu_engineering!F1260</f>
        <v>3792</v>
      </c>
      <c r="G1260">
        <f>[1]menu_engineering!G1260</f>
        <v>158</v>
      </c>
      <c r="H1260" t="str">
        <f>[1]menu_engineering!H1260</f>
        <v>6.8932540790000000000</v>
      </c>
      <c r="I1260" t="str">
        <f>[1]menu_engineering!I1260</f>
        <v>1089.1341444820000000000</v>
      </c>
      <c r="J1260" t="str">
        <f>[1]menu_engineering!J1260</f>
        <v>2702.8658555180000000000</v>
      </c>
      <c r="K1260">
        <f>[1]menu_engineering!K1260</f>
        <v>0</v>
      </c>
    </row>
    <row r="1261" spans="1:11" x14ac:dyDescent="0.2">
      <c r="A1261" s="9">
        <f>[1]menu_engineering!A1261</f>
        <v>45689</v>
      </c>
      <c r="B1261">
        <f>[1]menu_engineering!B1261</f>
        <v>5</v>
      </c>
      <c r="C1261" t="str">
        <f>[1]menu_engineering!C1261</f>
        <v>Eataly Los Angeles</v>
      </c>
      <c r="D1261">
        <f>[1]menu_engineering!D1261</f>
        <v>3</v>
      </c>
      <c r="E1261" t="str">
        <f>[1]menu_engineering!E1261</f>
        <v>Risotto alla Milanese</v>
      </c>
      <c r="F1261">
        <f>[1]menu_engineering!F1261</f>
        <v>2750</v>
      </c>
      <c r="G1261">
        <f>[1]menu_engineering!G1261</f>
        <v>110</v>
      </c>
      <c r="H1261" t="str">
        <f>[1]menu_engineering!H1261</f>
        <v>3.4376748320000000000</v>
      </c>
      <c r="I1261" t="str">
        <f>[1]menu_engineering!I1261</f>
        <v>378.1442315200000000000</v>
      </c>
      <c r="J1261" t="str">
        <f>[1]menu_engineering!J1261</f>
        <v>2371.8557684800000000000</v>
      </c>
      <c r="K1261">
        <f>[1]menu_engineering!K1261</f>
        <v>0</v>
      </c>
    </row>
    <row r="1262" spans="1:11" x14ac:dyDescent="0.2">
      <c r="A1262" s="9">
        <f>[1]menu_engineering!A1262</f>
        <v>45689</v>
      </c>
      <c r="B1262">
        <f>[1]menu_engineering!B1262</f>
        <v>5</v>
      </c>
      <c r="C1262" t="str">
        <f>[1]menu_engineering!C1262</f>
        <v>Eataly Los Angeles</v>
      </c>
      <c r="D1262">
        <f>[1]menu_engineering!D1262</f>
        <v>4</v>
      </c>
      <c r="E1262" t="str">
        <f>[1]menu_engineering!E1262</f>
        <v>Caprese Salad</v>
      </c>
      <c r="F1262">
        <f>[1]menu_engineering!F1262</f>
        <v>2624</v>
      </c>
      <c r="G1262">
        <f>[1]menu_engineering!G1262</f>
        <v>128</v>
      </c>
      <c r="H1262" t="str">
        <f>[1]menu_engineering!H1262</f>
        <v>7.2982718183000000000</v>
      </c>
      <c r="I1262" t="str">
        <f>[1]menu_engineering!I1262</f>
        <v>934.1787927424000000000</v>
      </c>
      <c r="J1262" t="str">
        <f>[1]menu_engineering!J1262</f>
        <v>1689.8212072576000000000</v>
      </c>
      <c r="K1262">
        <f>[1]menu_engineering!K1262</f>
        <v>0</v>
      </c>
    </row>
    <row r="1263" spans="1:11" x14ac:dyDescent="0.2">
      <c r="A1263" s="9">
        <f>[1]menu_engineering!A1263</f>
        <v>45689</v>
      </c>
      <c r="B1263">
        <f>[1]menu_engineering!B1263</f>
        <v>5</v>
      </c>
      <c r="C1263" t="str">
        <f>[1]menu_engineering!C1263</f>
        <v>Eataly Los Angeles</v>
      </c>
      <c r="D1263">
        <f>[1]menu_engineering!D1263</f>
        <v>7</v>
      </c>
      <c r="E1263" t="str">
        <f>[1]menu_engineering!E1263</f>
        <v>Tiramisu</v>
      </c>
      <c r="F1263">
        <f>[1]menu_engineering!F1263</f>
        <v>1428</v>
      </c>
      <c r="G1263">
        <f>[1]menu_engineering!G1263</f>
        <v>136</v>
      </c>
      <c r="H1263" t="str">
        <f>[1]menu_engineering!H1263</f>
        <v>2.8717497652941176471</v>
      </c>
      <c r="I1263" t="str">
        <f>[1]menu_engineering!I1263</f>
        <v>390.5579680800000000056</v>
      </c>
      <c r="J1263" t="str">
        <f>[1]menu_engineering!J1263</f>
        <v>1037.4420319199999999944</v>
      </c>
      <c r="K1263">
        <f>[1]menu_engineering!K1263</f>
        <v>0</v>
      </c>
    </row>
    <row r="1264" spans="1:11" x14ac:dyDescent="0.2">
      <c r="A1264" s="9">
        <f>[1]menu_engineering!A1264</f>
        <v>45689</v>
      </c>
      <c r="B1264">
        <f>[1]menu_engineering!B1264</f>
        <v>5</v>
      </c>
      <c r="C1264" t="str">
        <f>[1]menu_engineering!C1264</f>
        <v>Eataly Los Angeles</v>
      </c>
      <c r="D1264">
        <f>[1]menu_engineering!D1264</f>
        <v>8</v>
      </c>
      <c r="E1264" t="str">
        <f>[1]menu_engineering!E1264</f>
        <v>Focaccia Genovese</v>
      </c>
      <c r="F1264">
        <f>[1]menu_engineering!F1264</f>
        <v>804</v>
      </c>
      <c r="G1264">
        <f>[1]menu_engineering!G1264</f>
        <v>67</v>
      </c>
      <c r="H1264" t="str">
        <f>[1]menu_engineering!H1264</f>
        <v>0.6478024057142857857</v>
      </c>
      <c r="I1264" t="str">
        <f>[1]menu_engineering!I1264</f>
        <v>43.4027611828571476419</v>
      </c>
      <c r="J1264" t="str">
        <f>[1]menu_engineering!J1264</f>
        <v>760.5972388171428523581</v>
      </c>
      <c r="K1264">
        <f>[1]menu_engineering!K1264</f>
        <v>0</v>
      </c>
    </row>
    <row r="1265" spans="1:11" x14ac:dyDescent="0.2">
      <c r="A1265" s="9">
        <f>[1]menu_engineering!A1265</f>
        <v>45689</v>
      </c>
      <c r="B1265">
        <f>[1]menu_engineering!B1265</f>
        <v>5</v>
      </c>
      <c r="C1265" t="str">
        <f>[1]menu_engineering!C1265</f>
        <v>Eataly Los Angeles</v>
      </c>
      <c r="D1265">
        <f>[1]menu_engineering!D1265</f>
        <v>10</v>
      </c>
      <c r="E1265" t="str">
        <f>[1]menu_engineering!E1265</f>
        <v>Panzanella</v>
      </c>
      <c r="F1265">
        <f>[1]menu_engineering!F1265</f>
        <v>1036</v>
      </c>
      <c r="G1265">
        <f>[1]menu_engineering!G1265</f>
        <v>74</v>
      </c>
      <c r="H1265" t="str">
        <f>[1]menu_engineering!H1265</f>
        <v>2.0775565539538461538</v>
      </c>
      <c r="I1265" t="str">
        <f>[1]menu_engineering!I1265</f>
        <v>153.7391849925846153812</v>
      </c>
      <c r="J1265" t="str">
        <f>[1]menu_engineering!J1265</f>
        <v>882.2608150074153846188</v>
      </c>
      <c r="K1265">
        <f>[1]menu_engineering!K1265</f>
        <v>0</v>
      </c>
    </row>
    <row r="1266" spans="1:11" x14ac:dyDescent="0.2">
      <c r="A1266" s="9">
        <f>[1]menu_engineering!A1266</f>
        <v>45689</v>
      </c>
      <c r="B1266">
        <f>[1]menu_engineering!B1266</f>
        <v>5</v>
      </c>
      <c r="C1266" t="str">
        <f>[1]menu_engineering!C1266</f>
        <v>Eataly Los Angeles</v>
      </c>
      <c r="D1266">
        <f>[1]menu_engineering!D1266</f>
        <v>11</v>
      </c>
      <c r="E1266" t="str">
        <f>[1]menu_engineering!E1266</f>
        <v>Cacio e Pepe</v>
      </c>
      <c r="F1266">
        <f>[1]menu_engineering!F1266</f>
        <v>2520</v>
      </c>
      <c r="G1266">
        <f>[1]menu_engineering!G1266</f>
        <v>120</v>
      </c>
      <c r="H1266" t="str">
        <f>[1]menu_engineering!H1266</f>
        <v>1.9879049062500000000</v>
      </c>
      <c r="I1266" t="str">
        <f>[1]menu_engineering!I1266</f>
        <v>238.5485887500000000000</v>
      </c>
      <c r="J1266" t="str">
        <f>[1]menu_engineering!J1266</f>
        <v>2281.4514112500000000000</v>
      </c>
      <c r="K1266">
        <f>[1]menu_engineering!K1266</f>
        <v>0</v>
      </c>
    </row>
    <row r="1267" spans="1:11" x14ac:dyDescent="0.2">
      <c r="A1267" s="9">
        <f>[1]menu_engineering!A1267</f>
        <v>45689</v>
      </c>
      <c r="B1267">
        <f>[1]menu_engineering!B1267</f>
        <v>5</v>
      </c>
      <c r="C1267" t="str">
        <f>[1]menu_engineering!C1267</f>
        <v>Eataly Los Angeles</v>
      </c>
      <c r="D1267">
        <f>[1]menu_engineering!D1267</f>
        <v>12</v>
      </c>
      <c r="E1267" t="str">
        <f>[1]menu_engineering!E1267</f>
        <v>Pesto alla Genovese</v>
      </c>
      <c r="F1267">
        <f>[1]menu_engineering!F1267</f>
        <v>1827.5</v>
      </c>
      <c r="G1267">
        <f>[1]menu_engineering!G1267</f>
        <v>85</v>
      </c>
      <c r="H1267" t="str">
        <f>[1]menu_engineering!H1267</f>
        <v>2.4610737821562500000</v>
      </c>
      <c r="I1267" t="str">
        <f>[1]menu_engineering!I1267</f>
        <v>209.1912714832812500000</v>
      </c>
      <c r="J1267" t="str">
        <f>[1]menu_engineering!J1267</f>
        <v>1618.3087285167187500000</v>
      </c>
      <c r="K1267">
        <f>[1]menu_engineering!K1267</f>
        <v>0</v>
      </c>
    </row>
    <row r="1268" spans="1:11" x14ac:dyDescent="0.2">
      <c r="A1268" s="9">
        <f>[1]menu_engineering!A1268</f>
        <v>45689</v>
      </c>
      <c r="B1268">
        <f>[1]menu_engineering!B1268</f>
        <v>5</v>
      </c>
      <c r="C1268" t="str">
        <f>[1]menu_engineering!C1268</f>
        <v>Eataly Los Angeles</v>
      </c>
      <c r="D1268">
        <f>[1]menu_engineering!D1268</f>
        <v>13</v>
      </c>
      <c r="E1268" t="str">
        <f>[1]menu_engineering!E1268</f>
        <v>Quattro Formaggi Pizza</v>
      </c>
      <c r="F1268">
        <f>[1]menu_engineering!F1268</f>
        <v>2565</v>
      </c>
      <c r="G1268">
        <f>[1]menu_engineering!G1268</f>
        <v>114</v>
      </c>
      <c r="H1268" t="str">
        <f>[1]menu_engineering!H1268</f>
        <v>6.7517417500000000000</v>
      </c>
      <c r="I1268" t="str">
        <f>[1]menu_engineering!I1268</f>
        <v>769.6985595000000000000</v>
      </c>
      <c r="J1268" t="str">
        <f>[1]menu_engineering!J1268</f>
        <v>1795.3014405000000000000</v>
      </c>
      <c r="K1268">
        <f>[1]menu_engineering!K1268</f>
        <v>0</v>
      </c>
    </row>
    <row r="1269" spans="1:11" x14ac:dyDescent="0.2">
      <c r="A1269" s="9">
        <f>[1]menu_engineering!A1269</f>
        <v>45689</v>
      </c>
      <c r="B1269">
        <f>[1]menu_engineering!B1269</f>
        <v>5</v>
      </c>
      <c r="C1269" t="str">
        <f>[1]menu_engineering!C1269</f>
        <v>Eataly Los Angeles</v>
      </c>
      <c r="D1269">
        <f>[1]menu_engineering!D1269</f>
        <v>14</v>
      </c>
      <c r="E1269" t="str">
        <f>[1]menu_engineering!E1269</f>
        <v>Porchetta</v>
      </c>
      <c r="F1269">
        <f>[1]menu_engineering!F1269</f>
        <v>2227.5</v>
      </c>
      <c r="G1269">
        <f>[1]menu_engineering!G1269</f>
        <v>81</v>
      </c>
      <c r="H1269" t="str">
        <f>[1]menu_engineering!H1269</f>
        <v>4.5516332562083333750</v>
      </c>
      <c r="I1269" t="str">
        <f>[1]menu_engineering!I1269</f>
        <v>368.6822937528750033750</v>
      </c>
      <c r="J1269" t="str">
        <f>[1]menu_engineering!J1269</f>
        <v>1858.8177062471249966250</v>
      </c>
      <c r="K1269">
        <f>[1]menu_engineering!K1269</f>
        <v>0</v>
      </c>
    </row>
    <row r="1270" spans="1:11" x14ac:dyDescent="0.2">
      <c r="A1270" s="9">
        <f>[1]menu_engineering!A1270</f>
        <v>45689</v>
      </c>
      <c r="B1270">
        <f>[1]menu_engineering!B1270</f>
        <v>5</v>
      </c>
      <c r="C1270" t="str">
        <f>[1]menu_engineering!C1270</f>
        <v>Eataly Los Angeles</v>
      </c>
      <c r="D1270">
        <f>[1]menu_engineering!D1270</f>
        <v>15</v>
      </c>
      <c r="E1270" t="str">
        <f>[1]menu_engineering!E1270</f>
        <v>Pollo alla Griglia</v>
      </c>
      <c r="F1270">
        <f>[1]menu_engineering!F1270</f>
        <v>3072</v>
      </c>
      <c r="G1270">
        <f>[1]menu_engineering!G1270</f>
        <v>128</v>
      </c>
      <c r="H1270" t="str">
        <f>[1]menu_engineering!H1270</f>
        <v>2.7609851267500000000</v>
      </c>
      <c r="I1270" t="str">
        <f>[1]menu_engineering!I1270</f>
        <v>353.4060962240000000000</v>
      </c>
      <c r="J1270" t="str">
        <f>[1]menu_engineering!J1270</f>
        <v>2718.5939037760000000000</v>
      </c>
      <c r="K1270">
        <f>[1]menu_engineering!K1270</f>
        <v>0</v>
      </c>
    </row>
    <row r="1271" spans="1:11" x14ac:dyDescent="0.2">
      <c r="A1271" s="9">
        <f>[1]menu_engineering!A1271</f>
        <v>45689</v>
      </c>
      <c r="B1271">
        <f>[1]menu_engineering!B1271</f>
        <v>5</v>
      </c>
      <c r="C1271" t="str">
        <f>[1]menu_engineering!C1271</f>
        <v>Eataly Los Angeles</v>
      </c>
      <c r="D1271">
        <f>[1]menu_engineering!D1271</f>
        <v>16</v>
      </c>
      <c r="E1271" t="str">
        <f>[1]menu_engineering!E1271</f>
        <v>Cannoli</v>
      </c>
      <c r="F1271">
        <f>[1]menu_engineering!F1271</f>
        <v>855</v>
      </c>
      <c r="G1271">
        <f>[1]menu_engineering!G1271</f>
        <v>95</v>
      </c>
      <c r="H1271" t="str">
        <f>[1]menu_engineering!H1271</f>
        <v>1.5597111102272727273</v>
      </c>
      <c r="I1271" t="str">
        <f>[1]menu_engineering!I1271</f>
        <v>148.1725554715909090935</v>
      </c>
      <c r="J1271" t="str">
        <f>[1]menu_engineering!J1271</f>
        <v>706.8274445284090909065</v>
      </c>
      <c r="K1271">
        <f>[1]menu_engineering!K1271</f>
        <v>0</v>
      </c>
    </row>
    <row r="1272" spans="1:11" x14ac:dyDescent="0.2">
      <c r="A1272" s="9">
        <f>[1]menu_engineering!A1272</f>
        <v>45689</v>
      </c>
      <c r="B1272">
        <f>[1]menu_engineering!B1272</f>
        <v>5</v>
      </c>
      <c r="C1272" t="str">
        <f>[1]menu_engineering!C1272</f>
        <v>Eataly Los Angeles</v>
      </c>
      <c r="D1272">
        <f>[1]menu_engineering!D1272</f>
        <v>17</v>
      </c>
      <c r="E1272" t="str">
        <f>[1]menu_engineering!E1272</f>
        <v>Pistachio Gelato</v>
      </c>
      <c r="F1272">
        <f>[1]menu_engineering!F1272</f>
        <v>592.5</v>
      </c>
      <c r="G1272">
        <f>[1]menu_engineering!G1272</f>
        <v>79</v>
      </c>
      <c r="H1272" t="str">
        <f>[1]menu_engineering!H1272</f>
        <v>1.4236852422222222222</v>
      </c>
      <c r="I1272" t="str">
        <f>[1]menu_engineering!I1272</f>
        <v>112.4711341355555555538</v>
      </c>
      <c r="J1272" t="str">
        <f>[1]menu_engineering!J1272</f>
        <v>480.0288658644444444462</v>
      </c>
      <c r="K1272">
        <f>[1]menu_engineering!K1272</f>
        <v>0</v>
      </c>
    </row>
    <row r="1273" spans="1:11" x14ac:dyDescent="0.2">
      <c r="A1273" s="9">
        <f>[1]menu_engineering!A1273</f>
        <v>45689</v>
      </c>
      <c r="B1273">
        <f>[1]menu_engineering!B1273</f>
        <v>5</v>
      </c>
      <c r="C1273" t="str">
        <f>[1]menu_engineering!C1273</f>
        <v>Eataly Los Angeles</v>
      </c>
      <c r="D1273">
        <f>[1]menu_engineering!D1273</f>
        <v>18</v>
      </c>
      <c r="E1273" t="str">
        <f>[1]menu_engineering!E1273</f>
        <v>Insalata di Mare</v>
      </c>
      <c r="F1273">
        <f>[1]menu_engineering!F1273</f>
        <v>1265</v>
      </c>
      <c r="G1273">
        <f>[1]menu_engineering!G1273</f>
        <v>55</v>
      </c>
      <c r="H1273" t="str">
        <f>[1]menu_engineering!H1273</f>
        <v>5.9086216246406250000</v>
      </c>
      <c r="I1273" t="str">
        <f>[1]menu_engineering!I1273</f>
        <v>324.9741893552343750000</v>
      </c>
      <c r="J1273" t="str">
        <f>[1]menu_engineering!J1273</f>
        <v>940.0258106447656250000</v>
      </c>
      <c r="K1273">
        <f>[1]menu_engineering!K1273</f>
        <v>0</v>
      </c>
    </row>
    <row r="1274" spans="1:11" x14ac:dyDescent="0.2">
      <c r="A1274" s="9">
        <f>[1]menu_engineering!A1274</f>
        <v>45717</v>
      </c>
      <c r="B1274">
        <f>[1]menu_engineering!B1274</f>
        <v>5</v>
      </c>
      <c r="C1274" t="str">
        <f>[1]menu_engineering!C1274</f>
        <v>Eataly Los Angeles</v>
      </c>
      <c r="D1274">
        <f>[1]menu_engineering!D1274</f>
        <v>12</v>
      </c>
      <c r="E1274" t="str">
        <f>[1]menu_engineering!E1274</f>
        <v>Pesto alla Genovese</v>
      </c>
      <c r="F1274">
        <f>[1]menu_engineering!F1274</f>
        <v>1849</v>
      </c>
      <c r="G1274">
        <f>[1]menu_engineering!G1274</f>
        <v>86</v>
      </c>
      <c r="H1274" t="str">
        <f>[1]menu_engineering!H1274</f>
        <v>2.4701716149411764706</v>
      </c>
      <c r="I1274" t="str">
        <f>[1]menu_engineering!I1274</f>
        <v>212.4347588849411764716</v>
      </c>
      <c r="J1274" t="str">
        <f>[1]menu_engineering!J1274</f>
        <v>1636.5652411150588235284</v>
      </c>
      <c r="K1274">
        <f>[1]menu_engineering!K1274</f>
        <v>0</v>
      </c>
    </row>
    <row r="1275" spans="1:11" x14ac:dyDescent="0.2">
      <c r="A1275" s="9">
        <f>[1]menu_engineering!A1275</f>
        <v>45717</v>
      </c>
      <c r="B1275">
        <f>[1]menu_engineering!B1275</f>
        <v>5</v>
      </c>
      <c r="C1275" t="str">
        <f>[1]menu_engineering!C1275</f>
        <v>Eataly Los Angeles</v>
      </c>
      <c r="D1275">
        <f>[1]menu_engineering!D1275</f>
        <v>13</v>
      </c>
      <c r="E1275" t="str">
        <f>[1]menu_engineering!E1275</f>
        <v>Quattro Formaggi Pizza</v>
      </c>
      <c r="F1275">
        <f>[1]menu_engineering!F1275</f>
        <v>1867.5</v>
      </c>
      <c r="G1275">
        <f>[1]menu_engineering!G1275</f>
        <v>83</v>
      </c>
      <c r="H1275" t="str">
        <f>[1]menu_engineering!H1275</f>
        <v>6.8095010769230769231</v>
      </c>
      <c r="I1275" t="str">
        <f>[1]menu_engineering!I1275</f>
        <v>565.1885893846153846173</v>
      </c>
      <c r="J1275" t="str">
        <f>[1]menu_engineering!J1275</f>
        <v>1302.3114106153846153827</v>
      </c>
      <c r="K1275">
        <f>[1]menu_engineering!K1275</f>
        <v>0</v>
      </c>
    </row>
    <row r="1276" spans="1:11" x14ac:dyDescent="0.2">
      <c r="A1276" s="9">
        <f>[1]menu_engineering!A1276</f>
        <v>45717</v>
      </c>
      <c r="B1276">
        <f>[1]menu_engineering!B1276</f>
        <v>5</v>
      </c>
      <c r="C1276" t="str">
        <f>[1]menu_engineering!C1276</f>
        <v>Eataly Los Angeles</v>
      </c>
      <c r="D1276">
        <f>[1]menu_engineering!D1276</f>
        <v>14</v>
      </c>
      <c r="E1276" t="str">
        <f>[1]menu_engineering!E1276</f>
        <v>Porchetta</v>
      </c>
      <c r="F1276">
        <f>[1]menu_engineering!F1276</f>
        <v>1677.5</v>
      </c>
      <c r="G1276">
        <f>[1]menu_engineering!G1276</f>
        <v>61</v>
      </c>
      <c r="H1276" t="str">
        <f>[1]menu_engineering!H1276</f>
        <v>4.5847892628137255882</v>
      </c>
      <c r="I1276" t="str">
        <f>[1]menu_engineering!I1276</f>
        <v>279.6721450316372608802</v>
      </c>
      <c r="J1276" t="str">
        <f>[1]menu_engineering!J1276</f>
        <v>1397.8278549683627391198</v>
      </c>
      <c r="K1276">
        <f>[1]menu_engineering!K1276</f>
        <v>0</v>
      </c>
    </row>
    <row r="1277" spans="1:11" x14ac:dyDescent="0.2">
      <c r="A1277" s="9">
        <f>[1]menu_engineering!A1277</f>
        <v>45717</v>
      </c>
      <c r="B1277">
        <f>[1]menu_engineering!B1277</f>
        <v>5</v>
      </c>
      <c r="C1277" t="str">
        <f>[1]menu_engineering!C1277</f>
        <v>Eataly Los Angeles</v>
      </c>
      <c r="D1277">
        <f>[1]menu_engineering!D1277</f>
        <v>15</v>
      </c>
      <c r="E1277" t="str">
        <f>[1]menu_engineering!E1277</f>
        <v>Pollo alla Griglia</v>
      </c>
      <c r="F1277">
        <f>[1]menu_engineering!F1277</f>
        <v>3408</v>
      </c>
      <c r="G1277">
        <f>[1]menu_engineering!G1277</f>
        <v>142</v>
      </c>
      <c r="H1277" t="str">
        <f>[1]menu_engineering!H1277</f>
        <v>2.8001794524705882353</v>
      </c>
      <c r="I1277" t="str">
        <f>[1]menu_engineering!I1277</f>
        <v>397.6254822508235294126</v>
      </c>
      <c r="J1277" t="str">
        <f>[1]menu_engineering!J1277</f>
        <v>3010.3745177491764705874</v>
      </c>
      <c r="K1277">
        <f>[1]menu_engineering!K1277</f>
        <v>0</v>
      </c>
    </row>
    <row r="1278" spans="1:11" x14ac:dyDescent="0.2">
      <c r="A1278" s="9">
        <f>[1]menu_engineering!A1278</f>
        <v>45717</v>
      </c>
      <c r="B1278">
        <f>[1]menu_engineering!B1278</f>
        <v>5</v>
      </c>
      <c r="C1278" t="str">
        <f>[1]menu_engineering!C1278</f>
        <v>Eataly Los Angeles</v>
      </c>
      <c r="D1278">
        <f>[1]menu_engineering!D1278</f>
        <v>16</v>
      </c>
      <c r="E1278" t="str">
        <f>[1]menu_engineering!E1278</f>
        <v>Cannoli</v>
      </c>
      <c r="F1278">
        <f>[1]menu_engineering!F1278</f>
        <v>810</v>
      </c>
      <c r="G1278">
        <f>[1]menu_engineering!G1278</f>
        <v>90</v>
      </c>
      <c r="H1278" t="str">
        <f>[1]menu_engineering!H1278</f>
        <v>1.5653597408333334000</v>
      </c>
      <c r="I1278" t="str">
        <f>[1]menu_engineering!I1278</f>
        <v>140.8823766750000060000</v>
      </c>
      <c r="J1278" t="str">
        <f>[1]menu_engineering!J1278</f>
        <v>669.1176233249999940000</v>
      </c>
      <c r="K1278">
        <f>[1]menu_engineering!K1278</f>
        <v>0</v>
      </c>
    </row>
    <row r="1279" spans="1:11" x14ac:dyDescent="0.2">
      <c r="A1279" s="9">
        <f>[1]menu_engineering!A1279</f>
        <v>45717</v>
      </c>
      <c r="B1279">
        <f>[1]menu_engineering!B1279</f>
        <v>5</v>
      </c>
      <c r="C1279" t="str">
        <f>[1]menu_engineering!C1279</f>
        <v>Eataly Los Angeles</v>
      </c>
      <c r="D1279">
        <f>[1]menu_engineering!D1279</f>
        <v>17</v>
      </c>
      <c r="E1279" t="str">
        <f>[1]menu_engineering!E1279</f>
        <v>Pistachio Gelato</v>
      </c>
      <c r="F1279">
        <f>[1]menu_engineering!F1279</f>
        <v>495</v>
      </c>
      <c r="G1279">
        <f>[1]menu_engineering!G1279</f>
        <v>66</v>
      </c>
      <c r="H1279" t="str">
        <f>[1]menu_engineering!H1279</f>
        <v>1.4334411216666666667</v>
      </c>
      <c r="I1279" t="str">
        <f>[1]menu_engineering!I1279</f>
        <v>94.6071140300000000022</v>
      </c>
      <c r="J1279" t="str">
        <f>[1]menu_engineering!J1279</f>
        <v>400.3928859699999999978</v>
      </c>
      <c r="K1279">
        <f>[1]menu_engineering!K1279</f>
        <v>0</v>
      </c>
    </row>
    <row r="1280" spans="1:11" x14ac:dyDescent="0.2">
      <c r="A1280" s="9">
        <f>[1]menu_engineering!A1280</f>
        <v>45717</v>
      </c>
      <c r="B1280">
        <f>[1]menu_engineering!B1280</f>
        <v>5</v>
      </c>
      <c r="C1280" t="str">
        <f>[1]menu_engineering!C1280</f>
        <v>Eataly Los Angeles</v>
      </c>
      <c r="D1280">
        <f>[1]menu_engineering!D1280</f>
        <v>18</v>
      </c>
      <c r="E1280" t="str">
        <f>[1]menu_engineering!E1280</f>
        <v>Insalata di Mare</v>
      </c>
      <c r="F1280">
        <f>[1]menu_engineering!F1280</f>
        <v>1380</v>
      </c>
      <c r="G1280">
        <f>[1]menu_engineering!G1280</f>
        <v>60</v>
      </c>
      <c r="H1280" t="str">
        <f>[1]menu_engineering!H1280</f>
        <v>5.8935313521617647059</v>
      </c>
      <c r="I1280" t="str">
        <f>[1]menu_engineering!I1280</f>
        <v>353.6118811297058823540</v>
      </c>
      <c r="J1280" t="str">
        <f>[1]menu_engineering!J1280</f>
        <v>1026.3881188702941176460</v>
      </c>
      <c r="K1280">
        <f>[1]menu_engineering!K1280</f>
        <v>0</v>
      </c>
    </row>
    <row r="1281" spans="1:11" x14ac:dyDescent="0.2">
      <c r="A1281" s="9">
        <f>[1]menu_engineering!A1281</f>
        <v>45717</v>
      </c>
      <c r="B1281">
        <f>[1]menu_engineering!B1281</f>
        <v>5</v>
      </c>
      <c r="C1281" t="str">
        <f>[1]menu_engineering!C1281</f>
        <v>Eataly Los Angeles</v>
      </c>
      <c r="D1281">
        <f>[1]menu_engineering!D1281</f>
        <v>1</v>
      </c>
      <c r="E1281" t="str">
        <f>[1]menu_engineering!E1281</f>
        <v>Spaghetti alla Carbonara</v>
      </c>
      <c r="F1281">
        <f>[1]menu_engineering!F1281</f>
        <v>3203.5</v>
      </c>
      <c r="G1281">
        <f>[1]menu_engineering!G1281</f>
        <v>149</v>
      </c>
      <c r="H1281" t="str">
        <f>[1]menu_engineering!H1281</f>
        <v>4.1394803571428571429</v>
      </c>
      <c r="I1281" t="str">
        <f>[1]menu_engineering!I1281</f>
        <v>616.7825732142857142921</v>
      </c>
      <c r="J1281" t="str">
        <f>[1]menu_engineering!J1281</f>
        <v>2586.7174267857142857079</v>
      </c>
      <c r="K1281">
        <f>[1]menu_engineering!K1281</f>
        <v>0</v>
      </c>
    </row>
    <row r="1282" spans="1:11" x14ac:dyDescent="0.2">
      <c r="A1282" s="9">
        <f>[1]menu_engineering!A1282</f>
        <v>45717</v>
      </c>
      <c r="B1282">
        <f>[1]menu_engineering!B1282</f>
        <v>5</v>
      </c>
      <c r="C1282" t="str">
        <f>[1]menu_engineering!C1282</f>
        <v>Eataly Los Angeles</v>
      </c>
      <c r="D1282">
        <f>[1]menu_engineering!D1282</f>
        <v>2</v>
      </c>
      <c r="E1282" t="str">
        <f>[1]menu_engineering!E1282</f>
        <v>Margherita Pizza</v>
      </c>
      <c r="F1282">
        <f>[1]menu_engineering!F1282</f>
        <v>3888</v>
      </c>
      <c r="G1282">
        <f>[1]menu_engineering!G1282</f>
        <v>162</v>
      </c>
      <c r="H1282" t="str">
        <f>[1]menu_engineering!H1282</f>
        <v>6.9722849275238095238</v>
      </c>
      <c r="I1282" t="str">
        <f>[1]menu_engineering!I1282</f>
        <v>1129.5101582588571428556</v>
      </c>
      <c r="J1282" t="str">
        <f>[1]menu_engineering!J1282</f>
        <v>2758.4898417411428571444</v>
      </c>
      <c r="K1282">
        <f>[1]menu_engineering!K1282</f>
        <v>0</v>
      </c>
    </row>
    <row r="1283" spans="1:11" x14ac:dyDescent="0.2">
      <c r="A1283" s="9">
        <f>[1]menu_engineering!A1283</f>
        <v>45717</v>
      </c>
      <c r="B1283">
        <f>[1]menu_engineering!B1283</f>
        <v>5</v>
      </c>
      <c r="C1283" t="str">
        <f>[1]menu_engineering!C1283</f>
        <v>Eataly Los Angeles</v>
      </c>
      <c r="D1283">
        <f>[1]menu_engineering!D1283</f>
        <v>3</v>
      </c>
      <c r="E1283" t="str">
        <f>[1]menu_engineering!E1283</f>
        <v>Risotto alla Milanese</v>
      </c>
      <c r="F1283">
        <f>[1]menu_engineering!F1283</f>
        <v>2025</v>
      </c>
      <c r="G1283">
        <f>[1]menu_engineering!G1283</f>
        <v>81</v>
      </c>
      <c r="H1283" t="str">
        <f>[1]menu_engineering!H1283</f>
        <v>3.4509978637647058824</v>
      </c>
      <c r="I1283" t="str">
        <f>[1]menu_engineering!I1283</f>
        <v>279.5308269649411764744</v>
      </c>
      <c r="J1283" t="str">
        <f>[1]menu_engineering!J1283</f>
        <v>1745.4691730350588235256</v>
      </c>
      <c r="K1283">
        <f>[1]menu_engineering!K1283</f>
        <v>0</v>
      </c>
    </row>
    <row r="1284" spans="1:11" x14ac:dyDescent="0.2">
      <c r="A1284" s="9">
        <f>[1]menu_engineering!A1284</f>
        <v>45717</v>
      </c>
      <c r="B1284">
        <f>[1]menu_engineering!B1284</f>
        <v>5</v>
      </c>
      <c r="C1284" t="str">
        <f>[1]menu_engineering!C1284</f>
        <v>Eataly Los Angeles</v>
      </c>
      <c r="D1284">
        <f>[1]menu_engineering!D1284</f>
        <v>4</v>
      </c>
      <c r="E1284" t="str">
        <f>[1]menu_engineering!E1284</f>
        <v>Caprese Salad</v>
      </c>
      <c r="F1284">
        <f>[1]menu_engineering!F1284</f>
        <v>2111.5</v>
      </c>
      <c r="G1284">
        <f>[1]menu_engineering!G1284</f>
        <v>103</v>
      </c>
      <c r="H1284" t="str">
        <f>[1]menu_engineering!H1284</f>
        <v>7.2953621794285714286</v>
      </c>
      <c r="I1284" t="str">
        <f>[1]menu_engineering!I1284</f>
        <v>751.4223044811428571458</v>
      </c>
      <c r="J1284" t="str">
        <f>[1]menu_engineering!J1284</f>
        <v>1360.0776955188571428542</v>
      </c>
      <c r="K1284">
        <f>[1]menu_engineering!K1284</f>
        <v>0</v>
      </c>
    </row>
    <row r="1285" spans="1:11" x14ac:dyDescent="0.2">
      <c r="A1285" s="9">
        <f>[1]menu_engineering!A1285</f>
        <v>45717</v>
      </c>
      <c r="B1285">
        <f>[1]menu_engineering!B1285</f>
        <v>5</v>
      </c>
      <c r="C1285" t="str">
        <f>[1]menu_engineering!C1285</f>
        <v>Eataly Los Angeles</v>
      </c>
      <c r="D1285">
        <f>[1]menu_engineering!D1285</f>
        <v>7</v>
      </c>
      <c r="E1285" t="str">
        <f>[1]menu_engineering!E1285</f>
        <v>Tiramisu</v>
      </c>
      <c r="F1285">
        <f>[1]menu_engineering!F1285</f>
        <v>1113</v>
      </c>
      <c r="G1285">
        <f>[1]menu_engineering!G1285</f>
        <v>106</v>
      </c>
      <c r="H1285" t="str">
        <f>[1]menu_engineering!H1285</f>
        <v>2.8726047618333333333</v>
      </c>
      <c r="I1285" t="str">
        <f>[1]menu_engineering!I1285</f>
        <v>304.4961047543333333298</v>
      </c>
      <c r="J1285" t="str">
        <f>[1]menu_engineering!J1285</f>
        <v>808.5038952456666666702</v>
      </c>
      <c r="K1285">
        <f>[1]menu_engineering!K1285</f>
        <v>0</v>
      </c>
    </row>
    <row r="1286" spans="1:11" x14ac:dyDescent="0.2">
      <c r="A1286" s="9">
        <f>[1]menu_engineering!A1286</f>
        <v>45717</v>
      </c>
      <c r="B1286">
        <f>[1]menu_engineering!B1286</f>
        <v>5</v>
      </c>
      <c r="C1286" t="str">
        <f>[1]menu_engineering!C1286</f>
        <v>Eataly Los Angeles</v>
      </c>
      <c r="D1286">
        <f>[1]menu_engineering!D1286</f>
        <v>8</v>
      </c>
      <c r="E1286" t="str">
        <f>[1]menu_engineering!E1286</f>
        <v>Focaccia Genovese</v>
      </c>
      <c r="F1286">
        <f>[1]menu_engineering!F1286</f>
        <v>900</v>
      </c>
      <c r="G1286">
        <f>[1]menu_engineering!G1286</f>
        <v>75</v>
      </c>
      <c r="H1286" t="str">
        <f>[1]menu_engineering!H1286</f>
        <v>0.6662712504444444667</v>
      </c>
      <c r="I1286" t="str">
        <f>[1]menu_engineering!I1286</f>
        <v>49.9703437833333350025</v>
      </c>
      <c r="J1286" t="str">
        <f>[1]menu_engineering!J1286</f>
        <v>850.0296562166666649975</v>
      </c>
      <c r="K1286">
        <f>[1]menu_engineering!K1286</f>
        <v>0</v>
      </c>
    </row>
    <row r="1287" spans="1:11" x14ac:dyDescent="0.2">
      <c r="A1287" s="9">
        <f>[1]menu_engineering!A1287</f>
        <v>45717</v>
      </c>
      <c r="B1287">
        <f>[1]menu_engineering!B1287</f>
        <v>5</v>
      </c>
      <c r="C1287" t="str">
        <f>[1]menu_engineering!C1287</f>
        <v>Eataly Los Angeles</v>
      </c>
      <c r="D1287">
        <f>[1]menu_engineering!D1287</f>
        <v>10</v>
      </c>
      <c r="E1287" t="str">
        <f>[1]menu_engineering!E1287</f>
        <v>Panzanella</v>
      </c>
      <c r="F1287">
        <f>[1]menu_engineering!F1287</f>
        <v>924</v>
      </c>
      <c r="G1287">
        <f>[1]menu_engineering!G1287</f>
        <v>66</v>
      </c>
      <c r="H1287" t="str">
        <f>[1]menu_engineering!H1287</f>
        <v>2.0230978418461538462</v>
      </c>
      <c r="I1287" t="str">
        <f>[1]menu_engineering!I1287</f>
        <v>133.5244575618461538492</v>
      </c>
      <c r="J1287" t="str">
        <f>[1]menu_engineering!J1287</f>
        <v>790.4755424381538461508</v>
      </c>
      <c r="K1287">
        <f>[1]menu_engineering!K1287</f>
        <v>0</v>
      </c>
    </row>
    <row r="1288" spans="1:11" x14ac:dyDescent="0.2">
      <c r="A1288" s="9">
        <f>[1]menu_engineering!A1288</f>
        <v>45717</v>
      </c>
      <c r="B1288">
        <f>[1]menu_engineering!B1288</f>
        <v>5</v>
      </c>
      <c r="C1288" t="str">
        <f>[1]menu_engineering!C1288</f>
        <v>Eataly Los Angeles</v>
      </c>
      <c r="D1288">
        <f>[1]menu_engineering!D1288</f>
        <v>11</v>
      </c>
      <c r="E1288" t="str">
        <f>[1]menu_engineering!E1288</f>
        <v>Cacio e Pepe</v>
      </c>
      <c r="F1288">
        <f>[1]menu_engineering!F1288</f>
        <v>2247</v>
      </c>
      <c r="G1288">
        <f>[1]menu_engineering!G1288</f>
        <v>107</v>
      </c>
      <c r="H1288" t="str">
        <f>[1]menu_engineering!H1288</f>
        <v>2.0122097321428571429</v>
      </c>
      <c r="I1288" t="str">
        <f>[1]menu_engineering!I1288</f>
        <v>215.3064413392857142903</v>
      </c>
      <c r="J1288" t="str">
        <f>[1]menu_engineering!J1288</f>
        <v>2031.6935586607142857097</v>
      </c>
      <c r="K1288">
        <f>[1]menu_engineering!K1288</f>
        <v>0</v>
      </c>
    </row>
    <row r="1289" spans="1:11" x14ac:dyDescent="0.2">
      <c r="A1289" s="9">
        <f>[1]menu_engineering!A1289</f>
        <v>45748</v>
      </c>
      <c r="B1289">
        <f>[1]menu_engineering!B1289</f>
        <v>5</v>
      </c>
      <c r="C1289" t="str">
        <f>[1]menu_engineering!C1289</f>
        <v>Eataly Los Angeles</v>
      </c>
      <c r="D1289">
        <f>[1]menu_engineering!D1289</f>
        <v>1</v>
      </c>
      <c r="E1289" t="str">
        <f>[1]menu_engineering!E1289</f>
        <v>Spaghetti alla Carbonara</v>
      </c>
      <c r="F1289">
        <f>[1]menu_engineering!F1289</f>
        <v>3354</v>
      </c>
      <c r="G1289">
        <f>[1]menu_engineering!G1289</f>
        <v>156</v>
      </c>
      <c r="H1289" t="str">
        <f>[1]menu_engineering!H1289</f>
        <v>4.1495738214285714286</v>
      </c>
      <c r="I1289" t="str">
        <f>[1]menu_engineering!I1289</f>
        <v>647.3335161428571428616</v>
      </c>
      <c r="J1289" t="str">
        <f>[1]menu_engineering!J1289</f>
        <v>2706.6664838571428571384</v>
      </c>
      <c r="K1289">
        <f>[1]menu_engineering!K1289</f>
        <v>0</v>
      </c>
    </row>
    <row r="1290" spans="1:11" x14ac:dyDescent="0.2">
      <c r="A1290" s="9">
        <f>[1]menu_engineering!A1290</f>
        <v>45748</v>
      </c>
      <c r="B1290">
        <f>[1]menu_engineering!B1290</f>
        <v>5</v>
      </c>
      <c r="C1290" t="str">
        <f>[1]menu_engineering!C1290</f>
        <v>Eataly Los Angeles</v>
      </c>
      <c r="D1290">
        <f>[1]menu_engineering!D1290</f>
        <v>2</v>
      </c>
      <c r="E1290" t="str">
        <f>[1]menu_engineering!E1290</f>
        <v>Margherita Pizza</v>
      </c>
      <c r="F1290">
        <f>[1]menu_engineering!F1290</f>
        <v>4368</v>
      </c>
      <c r="G1290">
        <f>[1]menu_engineering!G1290</f>
        <v>182</v>
      </c>
      <c r="H1290" t="str">
        <f>[1]menu_engineering!H1290</f>
        <v>6.9582516714545454545</v>
      </c>
      <c r="I1290" t="str">
        <f>[1]menu_engineering!I1290</f>
        <v>1266.4018042047272727190</v>
      </c>
      <c r="J1290" t="str">
        <f>[1]menu_engineering!J1290</f>
        <v>3101.5981957952727272810</v>
      </c>
      <c r="K1290">
        <f>[1]menu_engineering!K1290</f>
        <v>0</v>
      </c>
    </row>
    <row r="1291" spans="1:11" x14ac:dyDescent="0.2">
      <c r="A1291" s="9">
        <f>[1]menu_engineering!A1291</f>
        <v>45748</v>
      </c>
      <c r="B1291">
        <f>[1]menu_engineering!B1291</f>
        <v>5</v>
      </c>
      <c r="C1291" t="str">
        <f>[1]menu_engineering!C1291</f>
        <v>Eataly Los Angeles</v>
      </c>
      <c r="D1291">
        <f>[1]menu_engineering!D1291</f>
        <v>3</v>
      </c>
      <c r="E1291" t="str">
        <f>[1]menu_engineering!E1291</f>
        <v>Risotto alla Milanese</v>
      </c>
      <c r="F1291">
        <f>[1]menu_engineering!F1291</f>
        <v>2400</v>
      </c>
      <c r="G1291">
        <f>[1]menu_engineering!G1291</f>
        <v>96</v>
      </c>
      <c r="H1291" t="str">
        <f>[1]menu_engineering!H1291</f>
        <v>3.4659844180000000000</v>
      </c>
      <c r="I1291" t="str">
        <f>[1]menu_engineering!I1291</f>
        <v>332.7345041280000000000</v>
      </c>
      <c r="J1291" t="str">
        <f>[1]menu_engineering!J1291</f>
        <v>2067.2654958720000000000</v>
      </c>
      <c r="K1291">
        <f>[1]menu_engineering!K1291</f>
        <v>0</v>
      </c>
    </row>
    <row r="1292" spans="1:11" x14ac:dyDescent="0.2">
      <c r="A1292" s="9">
        <f>[1]menu_engineering!A1292</f>
        <v>45748</v>
      </c>
      <c r="B1292">
        <f>[1]menu_engineering!B1292</f>
        <v>5</v>
      </c>
      <c r="C1292" t="str">
        <f>[1]menu_engineering!C1292</f>
        <v>Eataly Los Angeles</v>
      </c>
      <c r="D1292">
        <f>[1]menu_engineering!D1292</f>
        <v>4</v>
      </c>
      <c r="E1292" t="str">
        <f>[1]menu_engineering!E1292</f>
        <v>Caprese Salad</v>
      </c>
      <c r="F1292">
        <f>[1]menu_engineering!F1292</f>
        <v>2337</v>
      </c>
      <c r="G1292">
        <f>[1]menu_engineering!G1292</f>
        <v>114</v>
      </c>
      <c r="H1292" t="str">
        <f>[1]menu_engineering!H1292</f>
        <v>7.1448712788181818182</v>
      </c>
      <c r="I1292" t="str">
        <f>[1]menu_engineering!I1292</f>
        <v>814.5153257852727272748</v>
      </c>
      <c r="J1292" t="str">
        <f>[1]menu_engineering!J1292</f>
        <v>1522.4846742147272727252</v>
      </c>
      <c r="K1292">
        <f>[1]menu_engineering!K1292</f>
        <v>0</v>
      </c>
    </row>
    <row r="1293" spans="1:11" x14ac:dyDescent="0.2">
      <c r="A1293" s="9">
        <f>[1]menu_engineering!A1293</f>
        <v>45748</v>
      </c>
      <c r="B1293">
        <f>[1]menu_engineering!B1293</f>
        <v>5</v>
      </c>
      <c r="C1293" t="str">
        <f>[1]menu_engineering!C1293</f>
        <v>Eataly Los Angeles</v>
      </c>
      <c r="D1293">
        <f>[1]menu_engineering!D1293</f>
        <v>7</v>
      </c>
      <c r="E1293" t="str">
        <f>[1]menu_engineering!E1293</f>
        <v>Tiramisu</v>
      </c>
      <c r="F1293">
        <f>[1]menu_engineering!F1293</f>
        <v>1060.5</v>
      </c>
      <c r="G1293">
        <f>[1]menu_engineering!G1293</f>
        <v>101</v>
      </c>
      <c r="H1293" t="str">
        <f>[1]menu_engineering!H1293</f>
        <v>2.8592141148529411765</v>
      </c>
      <c r="I1293" t="str">
        <f>[1]menu_engineering!I1293</f>
        <v>288.7806256001470588265</v>
      </c>
      <c r="J1293" t="str">
        <f>[1]menu_engineering!J1293</f>
        <v>771.7193743998529411735</v>
      </c>
      <c r="K1293">
        <f>[1]menu_engineering!K1293</f>
        <v>0</v>
      </c>
    </row>
    <row r="1294" spans="1:11" x14ac:dyDescent="0.2">
      <c r="A1294" s="9">
        <f>[1]menu_engineering!A1294</f>
        <v>45748</v>
      </c>
      <c r="B1294">
        <f>[1]menu_engineering!B1294</f>
        <v>5</v>
      </c>
      <c r="C1294" t="str">
        <f>[1]menu_engineering!C1294</f>
        <v>Eataly Los Angeles</v>
      </c>
      <c r="D1294">
        <f>[1]menu_engineering!D1294</f>
        <v>8</v>
      </c>
      <c r="E1294" t="str">
        <f>[1]menu_engineering!E1294</f>
        <v>Focaccia Genovese</v>
      </c>
      <c r="F1294">
        <f>[1]menu_engineering!F1294</f>
        <v>936</v>
      </c>
      <c r="G1294">
        <f>[1]menu_engineering!G1294</f>
        <v>78</v>
      </c>
      <c r="H1294" t="str">
        <f>[1]menu_engineering!H1294</f>
        <v>0.6914965626666666667</v>
      </c>
      <c r="I1294" t="str">
        <f>[1]menu_engineering!I1294</f>
        <v>53.9367318880000000026</v>
      </c>
      <c r="J1294" t="str">
        <f>[1]menu_engineering!J1294</f>
        <v>882.0632681119999999974</v>
      </c>
      <c r="K1294">
        <f>[1]menu_engineering!K1294</f>
        <v>0</v>
      </c>
    </row>
    <row r="1295" spans="1:11" x14ac:dyDescent="0.2">
      <c r="A1295" s="9">
        <f>[1]menu_engineering!A1295</f>
        <v>45748</v>
      </c>
      <c r="B1295">
        <f>[1]menu_engineering!B1295</f>
        <v>5</v>
      </c>
      <c r="C1295" t="str">
        <f>[1]menu_engineering!C1295</f>
        <v>Eataly Los Angeles</v>
      </c>
      <c r="D1295">
        <f>[1]menu_engineering!D1295</f>
        <v>10</v>
      </c>
      <c r="E1295" t="str">
        <f>[1]menu_engineering!E1295</f>
        <v>Panzanella</v>
      </c>
      <c r="F1295">
        <f>[1]menu_engineering!F1295</f>
        <v>1134</v>
      </c>
      <c r="G1295">
        <f>[1]menu_engineering!G1295</f>
        <v>81</v>
      </c>
      <c r="H1295" t="str">
        <f>[1]menu_engineering!H1295</f>
        <v>1.9307257059571428571</v>
      </c>
      <c r="I1295" t="str">
        <f>[1]menu_engineering!I1295</f>
        <v>156.3887821825285714251</v>
      </c>
      <c r="J1295" t="str">
        <f>[1]menu_engineering!J1295</f>
        <v>977.6112178174714285749</v>
      </c>
      <c r="K1295">
        <f>[1]menu_engineering!K1295</f>
        <v>0</v>
      </c>
    </row>
    <row r="1296" spans="1:11" x14ac:dyDescent="0.2">
      <c r="A1296" s="9">
        <f>[1]menu_engineering!A1296</f>
        <v>45748</v>
      </c>
      <c r="B1296">
        <f>[1]menu_engineering!B1296</f>
        <v>5</v>
      </c>
      <c r="C1296" t="str">
        <f>[1]menu_engineering!C1296</f>
        <v>Eataly Los Angeles</v>
      </c>
      <c r="D1296">
        <f>[1]menu_engineering!D1296</f>
        <v>11</v>
      </c>
      <c r="E1296" t="str">
        <f>[1]menu_engineering!E1296</f>
        <v>Cacio e Pepe</v>
      </c>
      <c r="F1296">
        <f>[1]menu_engineering!F1296</f>
        <v>2352</v>
      </c>
      <c r="G1296">
        <f>[1]menu_engineering!G1296</f>
        <v>112</v>
      </c>
      <c r="H1296" t="str">
        <f>[1]menu_engineering!H1296</f>
        <v>2.0210272708333333333</v>
      </c>
      <c r="I1296" t="str">
        <f>[1]menu_engineering!I1296</f>
        <v>226.3550543333333333296</v>
      </c>
      <c r="J1296" t="str">
        <f>[1]menu_engineering!J1296</f>
        <v>2125.6449456666666666704</v>
      </c>
      <c r="K1296">
        <f>[1]menu_engineering!K1296</f>
        <v>0</v>
      </c>
    </row>
    <row r="1297" spans="1:11" x14ac:dyDescent="0.2">
      <c r="A1297" s="9">
        <f>[1]menu_engineering!A1297</f>
        <v>45748</v>
      </c>
      <c r="B1297">
        <f>[1]menu_engineering!B1297</f>
        <v>5</v>
      </c>
      <c r="C1297" t="str">
        <f>[1]menu_engineering!C1297</f>
        <v>Eataly Los Angeles</v>
      </c>
      <c r="D1297">
        <f>[1]menu_engineering!D1297</f>
        <v>12</v>
      </c>
      <c r="E1297" t="str">
        <f>[1]menu_engineering!E1297</f>
        <v>Pesto alla Genovese</v>
      </c>
      <c r="F1297">
        <f>[1]menu_engineering!F1297</f>
        <v>2300.5</v>
      </c>
      <c r="G1297">
        <f>[1]menu_engineering!G1297</f>
        <v>107</v>
      </c>
      <c r="H1297" t="str">
        <f>[1]menu_engineering!H1297</f>
        <v>2.4947444193529411765</v>
      </c>
      <c r="I1297" t="str">
        <f>[1]menu_engineering!I1297</f>
        <v>266.9376528707647058855</v>
      </c>
      <c r="J1297" t="str">
        <f>[1]menu_engineering!J1297</f>
        <v>2033.5623471292352941145</v>
      </c>
      <c r="K1297">
        <f>[1]menu_engineering!K1297</f>
        <v>0</v>
      </c>
    </row>
    <row r="1298" spans="1:11" x14ac:dyDescent="0.2">
      <c r="A1298" s="9">
        <f>[1]menu_engineering!A1298</f>
        <v>45748</v>
      </c>
      <c r="B1298">
        <f>[1]menu_engineering!B1298</f>
        <v>5</v>
      </c>
      <c r="C1298" t="str">
        <f>[1]menu_engineering!C1298</f>
        <v>Eataly Los Angeles</v>
      </c>
      <c r="D1298">
        <f>[1]menu_engineering!D1298</f>
        <v>13</v>
      </c>
      <c r="E1298" t="str">
        <f>[1]menu_engineering!E1298</f>
        <v>Quattro Formaggi Pizza</v>
      </c>
      <c r="F1298">
        <f>[1]menu_engineering!F1298</f>
        <v>1890</v>
      </c>
      <c r="G1298">
        <f>[1]menu_engineering!G1298</f>
        <v>84</v>
      </c>
      <c r="H1298" t="str">
        <f>[1]menu_engineering!H1298</f>
        <v>6.8027931538461538462</v>
      </c>
      <c r="I1298" t="str">
        <f>[1]menu_engineering!I1298</f>
        <v>571.4346249230769230808</v>
      </c>
      <c r="J1298" t="str">
        <f>[1]menu_engineering!J1298</f>
        <v>1318.5653750769230769192</v>
      </c>
      <c r="K1298">
        <f>[1]menu_engineering!K1298</f>
        <v>0</v>
      </c>
    </row>
    <row r="1299" spans="1:11" x14ac:dyDescent="0.2">
      <c r="A1299" s="9">
        <f>[1]menu_engineering!A1299</f>
        <v>45748</v>
      </c>
      <c r="B1299">
        <f>[1]menu_engineering!B1299</f>
        <v>5</v>
      </c>
      <c r="C1299" t="str">
        <f>[1]menu_engineering!C1299</f>
        <v>Eataly Los Angeles</v>
      </c>
      <c r="D1299">
        <f>[1]menu_engineering!D1299</f>
        <v>14</v>
      </c>
      <c r="E1299" t="str">
        <f>[1]menu_engineering!E1299</f>
        <v>Porchetta</v>
      </c>
      <c r="F1299">
        <f>[1]menu_engineering!F1299</f>
        <v>1870</v>
      </c>
      <c r="G1299">
        <f>[1]menu_engineering!G1299</f>
        <v>68</v>
      </c>
      <c r="H1299" t="str">
        <f>[1]menu_engineering!H1299</f>
        <v>4.5913117983627450588</v>
      </c>
      <c r="I1299" t="str">
        <f>[1]menu_engineering!I1299</f>
        <v>312.2092022886666639984</v>
      </c>
      <c r="J1299" t="str">
        <f>[1]menu_engineering!J1299</f>
        <v>1557.7907977113333360016</v>
      </c>
      <c r="K1299">
        <f>[1]menu_engineering!K1299</f>
        <v>0</v>
      </c>
    </row>
    <row r="1300" spans="1:11" x14ac:dyDescent="0.2">
      <c r="A1300" s="9">
        <f>[1]menu_engineering!A1300</f>
        <v>45748</v>
      </c>
      <c r="B1300">
        <f>[1]menu_engineering!B1300</f>
        <v>5</v>
      </c>
      <c r="C1300" t="str">
        <f>[1]menu_engineering!C1300</f>
        <v>Eataly Los Angeles</v>
      </c>
      <c r="D1300">
        <f>[1]menu_engineering!D1300</f>
        <v>15</v>
      </c>
      <c r="E1300" t="str">
        <f>[1]menu_engineering!E1300</f>
        <v>Pollo alla Griglia</v>
      </c>
      <c r="F1300">
        <f>[1]menu_engineering!F1300</f>
        <v>2784</v>
      </c>
      <c r="G1300">
        <f>[1]menu_engineering!G1300</f>
        <v>116</v>
      </c>
      <c r="H1300" t="str">
        <f>[1]menu_engineering!H1300</f>
        <v>2.7775626404705882353</v>
      </c>
      <c r="I1300" t="str">
        <f>[1]menu_engineering!I1300</f>
        <v>322.1972662945882352948</v>
      </c>
      <c r="J1300" t="str">
        <f>[1]menu_engineering!J1300</f>
        <v>2461.8027337054117647052</v>
      </c>
      <c r="K1300">
        <f>[1]menu_engineering!K1300</f>
        <v>0</v>
      </c>
    </row>
    <row r="1301" spans="1:11" x14ac:dyDescent="0.2">
      <c r="A1301" s="9">
        <f>[1]menu_engineering!A1301</f>
        <v>45748</v>
      </c>
      <c r="B1301">
        <f>[1]menu_engineering!B1301</f>
        <v>5</v>
      </c>
      <c r="C1301" t="str">
        <f>[1]menu_engineering!C1301</f>
        <v>Eataly Los Angeles</v>
      </c>
      <c r="D1301">
        <f>[1]menu_engineering!D1301</f>
        <v>16</v>
      </c>
      <c r="E1301" t="str">
        <f>[1]menu_engineering!E1301</f>
        <v>Cannoli</v>
      </c>
      <c r="F1301">
        <f>[1]menu_engineering!F1301</f>
        <v>747</v>
      </c>
      <c r="G1301">
        <f>[1]menu_engineering!G1301</f>
        <v>83</v>
      </c>
      <c r="H1301" t="str">
        <f>[1]menu_engineering!H1301</f>
        <v>1.5735477817307691538</v>
      </c>
      <c r="I1301" t="str">
        <f>[1]menu_engineering!I1301</f>
        <v>130.6044658836538397654</v>
      </c>
      <c r="J1301" t="str">
        <f>[1]menu_engineering!J1301</f>
        <v>616.3955341163461602346</v>
      </c>
      <c r="K1301">
        <f>[1]menu_engineering!K1301</f>
        <v>0</v>
      </c>
    </row>
    <row r="1302" spans="1:11" x14ac:dyDescent="0.2">
      <c r="A1302" s="9">
        <f>[1]menu_engineering!A1302</f>
        <v>45748</v>
      </c>
      <c r="B1302">
        <f>[1]menu_engineering!B1302</f>
        <v>5</v>
      </c>
      <c r="C1302" t="str">
        <f>[1]menu_engineering!C1302</f>
        <v>Eataly Los Angeles</v>
      </c>
      <c r="D1302">
        <f>[1]menu_engineering!D1302</f>
        <v>17</v>
      </c>
      <c r="E1302" t="str">
        <f>[1]menu_engineering!E1302</f>
        <v>Pistachio Gelato</v>
      </c>
      <c r="F1302">
        <f>[1]menu_engineering!F1302</f>
        <v>847.5</v>
      </c>
      <c r="G1302">
        <f>[1]menu_engineering!G1302</f>
        <v>113</v>
      </c>
      <c r="H1302" t="str">
        <f>[1]menu_engineering!H1302</f>
        <v>1.4226613890909090909</v>
      </c>
      <c r="I1302" t="str">
        <f>[1]menu_engineering!I1302</f>
        <v>160.7607369672727272717</v>
      </c>
      <c r="J1302" t="str">
        <f>[1]menu_engineering!J1302</f>
        <v>686.7392630327272727283</v>
      </c>
      <c r="K1302">
        <f>[1]menu_engineering!K1302</f>
        <v>0</v>
      </c>
    </row>
    <row r="1303" spans="1:11" x14ac:dyDescent="0.2">
      <c r="A1303" s="9">
        <f>[1]menu_engineering!A1303</f>
        <v>45748</v>
      </c>
      <c r="B1303">
        <f>[1]menu_engineering!B1303</f>
        <v>5</v>
      </c>
      <c r="C1303" t="str">
        <f>[1]menu_engineering!C1303</f>
        <v>Eataly Los Angeles</v>
      </c>
      <c r="D1303">
        <f>[1]menu_engineering!D1303</f>
        <v>18</v>
      </c>
      <c r="E1303" t="str">
        <f>[1]menu_engineering!E1303</f>
        <v>Insalata di Mare</v>
      </c>
      <c r="F1303">
        <f>[1]menu_engineering!F1303</f>
        <v>1886</v>
      </c>
      <c r="G1303">
        <f>[1]menu_engineering!G1303</f>
        <v>82</v>
      </c>
      <c r="H1303" t="str">
        <f>[1]menu_engineering!H1303</f>
        <v>5.9047543634705882353</v>
      </c>
      <c r="I1303" t="str">
        <f>[1]menu_engineering!I1303</f>
        <v>484.1898578045882352946</v>
      </c>
      <c r="J1303" t="str">
        <f>[1]menu_engineering!J1303</f>
        <v>1401.8101421954117647054</v>
      </c>
      <c r="K1303">
        <f>[1]menu_engineering!K1303</f>
        <v>0</v>
      </c>
    </row>
    <row r="1304" spans="1:11" x14ac:dyDescent="0.2">
      <c r="A1304" s="9">
        <f>[1]menu_engineering!A1304</f>
        <v>45778</v>
      </c>
      <c r="B1304">
        <f>[1]menu_engineering!B1304</f>
        <v>5</v>
      </c>
      <c r="C1304" t="str">
        <f>[1]menu_engineering!C1304</f>
        <v>Eataly Los Angeles</v>
      </c>
      <c r="D1304">
        <f>[1]menu_engineering!D1304</f>
        <v>11</v>
      </c>
      <c r="E1304" t="str">
        <f>[1]menu_engineering!E1304</f>
        <v>Cacio e Pepe</v>
      </c>
      <c r="F1304">
        <f>[1]menu_engineering!F1304</f>
        <v>3108</v>
      </c>
      <c r="G1304">
        <f>[1]menu_engineering!G1304</f>
        <v>148</v>
      </c>
      <c r="H1304" t="str">
        <f>[1]menu_engineering!H1304</f>
        <v>2.0414010375000000000</v>
      </c>
      <c r="I1304" t="str">
        <f>[1]menu_engineering!I1304</f>
        <v>302.1273535500000000000</v>
      </c>
      <c r="J1304" t="str">
        <f>[1]menu_engineering!J1304</f>
        <v>2805.8726464500000000000</v>
      </c>
      <c r="K1304">
        <f>[1]menu_engineering!K1304</f>
        <v>0</v>
      </c>
    </row>
    <row r="1305" spans="1:11" x14ac:dyDescent="0.2">
      <c r="A1305" s="9">
        <f>[1]menu_engineering!A1305</f>
        <v>45778</v>
      </c>
      <c r="B1305">
        <f>[1]menu_engineering!B1305</f>
        <v>5</v>
      </c>
      <c r="C1305" t="str">
        <f>[1]menu_engineering!C1305</f>
        <v>Eataly Los Angeles</v>
      </c>
      <c r="D1305">
        <f>[1]menu_engineering!D1305</f>
        <v>12</v>
      </c>
      <c r="E1305" t="str">
        <f>[1]menu_engineering!E1305</f>
        <v>Pesto alla Genovese</v>
      </c>
      <c r="F1305">
        <f>[1]menu_engineering!F1305</f>
        <v>2214.5</v>
      </c>
      <c r="G1305">
        <f>[1]menu_engineering!G1305</f>
        <v>103</v>
      </c>
      <c r="H1305" t="str">
        <f>[1]menu_engineering!H1305</f>
        <v>2.4847085251944444444</v>
      </c>
      <c r="I1305" t="str">
        <f>[1]menu_engineering!I1305</f>
        <v>255.9249780950277777732</v>
      </c>
      <c r="J1305" t="str">
        <f>[1]menu_engineering!J1305</f>
        <v>1958.5750219049722222268</v>
      </c>
      <c r="K1305">
        <f>[1]menu_engineering!K1305</f>
        <v>0</v>
      </c>
    </row>
    <row r="1306" spans="1:11" x14ac:dyDescent="0.2">
      <c r="A1306" s="9">
        <f>[1]menu_engineering!A1306</f>
        <v>45778</v>
      </c>
      <c r="B1306">
        <f>[1]menu_engineering!B1306</f>
        <v>5</v>
      </c>
      <c r="C1306" t="str">
        <f>[1]menu_engineering!C1306</f>
        <v>Eataly Los Angeles</v>
      </c>
      <c r="D1306">
        <f>[1]menu_engineering!D1306</f>
        <v>13</v>
      </c>
      <c r="E1306" t="str">
        <f>[1]menu_engineering!E1306</f>
        <v>Quattro Formaggi Pizza</v>
      </c>
      <c r="F1306">
        <f>[1]menu_engineering!F1306</f>
        <v>1710</v>
      </c>
      <c r="G1306">
        <f>[1]menu_engineering!G1306</f>
        <v>76</v>
      </c>
      <c r="H1306" t="str">
        <f>[1]menu_engineering!H1306</f>
        <v>6.8778033076923076923</v>
      </c>
      <c r="I1306" t="str">
        <f>[1]menu_engineering!I1306</f>
        <v>522.7130513846153846148</v>
      </c>
      <c r="J1306" t="str">
        <f>[1]menu_engineering!J1306</f>
        <v>1187.2869486153846153852</v>
      </c>
      <c r="K1306">
        <f>[1]menu_engineering!K1306</f>
        <v>0</v>
      </c>
    </row>
    <row r="1307" spans="1:11" x14ac:dyDescent="0.2">
      <c r="A1307" s="9">
        <f>[1]menu_engineering!A1307</f>
        <v>45778</v>
      </c>
      <c r="B1307">
        <f>[1]menu_engineering!B1307</f>
        <v>5</v>
      </c>
      <c r="C1307" t="str">
        <f>[1]menu_engineering!C1307</f>
        <v>Eataly Los Angeles</v>
      </c>
      <c r="D1307">
        <f>[1]menu_engineering!D1307</f>
        <v>14</v>
      </c>
      <c r="E1307" t="str">
        <f>[1]menu_engineering!E1307</f>
        <v>Porchetta</v>
      </c>
      <c r="F1307">
        <f>[1]menu_engineering!F1307</f>
        <v>1842.5</v>
      </c>
      <c r="G1307">
        <f>[1]menu_engineering!G1307</f>
        <v>67</v>
      </c>
      <c r="H1307" t="str">
        <f>[1]menu_engineering!H1307</f>
        <v>4.5861166397222221667</v>
      </c>
      <c r="I1307" t="str">
        <f>[1]menu_engineering!I1307</f>
        <v>307.2698148613888851689</v>
      </c>
      <c r="J1307" t="str">
        <f>[1]menu_engineering!J1307</f>
        <v>1535.2301851386111148311</v>
      </c>
      <c r="K1307">
        <f>[1]menu_engineering!K1307</f>
        <v>0</v>
      </c>
    </row>
    <row r="1308" spans="1:11" x14ac:dyDescent="0.2">
      <c r="A1308" s="9">
        <f>[1]menu_engineering!A1308</f>
        <v>45778</v>
      </c>
      <c r="B1308">
        <f>[1]menu_engineering!B1308</f>
        <v>5</v>
      </c>
      <c r="C1308" t="str">
        <f>[1]menu_engineering!C1308</f>
        <v>Eataly Los Angeles</v>
      </c>
      <c r="D1308">
        <f>[1]menu_engineering!D1308</f>
        <v>15</v>
      </c>
      <c r="E1308" t="str">
        <f>[1]menu_engineering!E1308</f>
        <v>Pollo alla Griglia</v>
      </c>
      <c r="F1308">
        <f>[1]menu_engineering!F1308</f>
        <v>3768</v>
      </c>
      <c r="G1308">
        <f>[1]menu_engineering!G1308</f>
        <v>157</v>
      </c>
      <c r="H1308" t="str">
        <f>[1]menu_engineering!H1308</f>
        <v>2.7829681552222222222</v>
      </c>
      <c r="I1308" t="str">
        <f>[1]menu_engineering!I1308</f>
        <v>436.9260003698888888854</v>
      </c>
      <c r="J1308" t="str">
        <f>[1]menu_engineering!J1308</f>
        <v>3331.0739996301111111146</v>
      </c>
      <c r="K1308">
        <f>[1]menu_engineering!K1308</f>
        <v>0</v>
      </c>
    </row>
    <row r="1309" spans="1:11" x14ac:dyDescent="0.2">
      <c r="A1309" s="9">
        <f>[1]menu_engineering!A1309</f>
        <v>45778</v>
      </c>
      <c r="B1309">
        <f>[1]menu_engineering!B1309</f>
        <v>5</v>
      </c>
      <c r="C1309" t="str">
        <f>[1]menu_engineering!C1309</f>
        <v>Eataly Los Angeles</v>
      </c>
      <c r="D1309">
        <f>[1]menu_engineering!D1309</f>
        <v>16</v>
      </c>
      <c r="E1309" t="str">
        <f>[1]menu_engineering!E1309</f>
        <v>Cannoli</v>
      </c>
      <c r="F1309">
        <f>[1]menu_engineering!F1309</f>
        <v>738</v>
      </c>
      <c r="G1309">
        <f>[1]menu_engineering!G1309</f>
        <v>82</v>
      </c>
      <c r="H1309" t="str">
        <f>[1]menu_engineering!H1309</f>
        <v>1.5895573118749998333</v>
      </c>
      <c r="I1309" t="str">
        <f>[1]menu_engineering!I1309</f>
        <v>130.3436995737499863306</v>
      </c>
      <c r="J1309" t="str">
        <f>[1]menu_engineering!J1309</f>
        <v>607.6563004262500136694</v>
      </c>
      <c r="K1309">
        <f>[1]menu_engineering!K1309</f>
        <v>0</v>
      </c>
    </row>
    <row r="1310" spans="1:11" x14ac:dyDescent="0.2">
      <c r="A1310" s="9">
        <f>[1]menu_engineering!A1310</f>
        <v>45778</v>
      </c>
      <c r="B1310">
        <f>[1]menu_engineering!B1310</f>
        <v>5</v>
      </c>
      <c r="C1310" t="str">
        <f>[1]menu_engineering!C1310</f>
        <v>Eataly Los Angeles</v>
      </c>
      <c r="D1310">
        <f>[1]menu_engineering!D1310</f>
        <v>17</v>
      </c>
      <c r="E1310" t="str">
        <f>[1]menu_engineering!E1310</f>
        <v>Pistachio Gelato</v>
      </c>
      <c r="F1310">
        <f>[1]menu_engineering!F1310</f>
        <v>982.5</v>
      </c>
      <c r="G1310">
        <f>[1]menu_engineering!G1310</f>
        <v>131</v>
      </c>
      <c r="H1310" t="str">
        <f>[1]menu_engineering!H1310</f>
        <v>1.4352019935000000000</v>
      </c>
      <c r="I1310" t="str">
        <f>[1]menu_engineering!I1310</f>
        <v>188.0114611485000000000</v>
      </c>
      <c r="J1310" t="str">
        <f>[1]menu_engineering!J1310</f>
        <v>794.4885388515000000000</v>
      </c>
      <c r="K1310">
        <f>[1]menu_engineering!K1310</f>
        <v>0</v>
      </c>
    </row>
    <row r="1311" spans="1:11" x14ac:dyDescent="0.2">
      <c r="A1311" s="9">
        <f>[1]menu_engineering!A1311</f>
        <v>45778</v>
      </c>
      <c r="B1311">
        <f>[1]menu_engineering!B1311</f>
        <v>5</v>
      </c>
      <c r="C1311" t="str">
        <f>[1]menu_engineering!C1311</f>
        <v>Eataly Los Angeles</v>
      </c>
      <c r="D1311">
        <f>[1]menu_engineering!D1311</f>
        <v>18</v>
      </c>
      <c r="E1311" t="str">
        <f>[1]menu_engineering!E1311</f>
        <v>Insalata di Mare</v>
      </c>
      <c r="F1311">
        <f>[1]menu_engineering!F1311</f>
        <v>2484</v>
      </c>
      <c r="G1311">
        <f>[1]menu_engineering!G1311</f>
        <v>108</v>
      </c>
      <c r="H1311" t="str">
        <f>[1]menu_engineering!H1311</f>
        <v>5.8874270182916666667</v>
      </c>
      <c r="I1311" t="str">
        <f>[1]menu_engineering!I1311</f>
        <v>635.8421179755000000036</v>
      </c>
      <c r="J1311" t="str">
        <f>[1]menu_engineering!J1311</f>
        <v>1848.1578820244999999964</v>
      </c>
      <c r="K1311">
        <f>[1]menu_engineering!K1311</f>
        <v>0</v>
      </c>
    </row>
    <row r="1312" spans="1:11" x14ac:dyDescent="0.2">
      <c r="A1312" s="9">
        <f>[1]menu_engineering!A1312</f>
        <v>45778</v>
      </c>
      <c r="B1312">
        <f>[1]menu_engineering!B1312</f>
        <v>5</v>
      </c>
      <c r="C1312" t="str">
        <f>[1]menu_engineering!C1312</f>
        <v>Eataly Los Angeles</v>
      </c>
      <c r="D1312">
        <f>[1]menu_engineering!D1312</f>
        <v>1</v>
      </c>
      <c r="E1312" t="str">
        <f>[1]menu_engineering!E1312</f>
        <v>Spaghetti alla Carbonara</v>
      </c>
      <c r="F1312">
        <f>[1]menu_engineering!F1312</f>
        <v>3977.5</v>
      </c>
      <c r="G1312">
        <f>[1]menu_engineering!G1312</f>
        <v>185</v>
      </c>
      <c r="H1312" t="str">
        <f>[1]menu_engineering!H1312</f>
        <v>4.2025685892857142857</v>
      </c>
      <c r="I1312" t="str">
        <f>[1]menu_engineering!I1312</f>
        <v>777.4751890178571428545</v>
      </c>
      <c r="J1312" t="str">
        <f>[1]menu_engineering!J1312</f>
        <v>3200.0248109821428571455</v>
      </c>
      <c r="K1312">
        <f>[1]menu_engineering!K1312</f>
        <v>0</v>
      </c>
    </row>
    <row r="1313" spans="1:11" x14ac:dyDescent="0.2">
      <c r="A1313" s="9">
        <f>[1]menu_engineering!A1313</f>
        <v>45778</v>
      </c>
      <c r="B1313">
        <f>[1]menu_engineering!B1313</f>
        <v>5</v>
      </c>
      <c r="C1313" t="str">
        <f>[1]menu_engineering!C1313</f>
        <v>Eataly Los Angeles</v>
      </c>
      <c r="D1313">
        <f>[1]menu_engineering!D1313</f>
        <v>2</v>
      </c>
      <c r="E1313" t="str">
        <f>[1]menu_engineering!E1313</f>
        <v>Margherita Pizza</v>
      </c>
      <c r="F1313">
        <f>[1]menu_engineering!F1313</f>
        <v>4824</v>
      </c>
      <c r="G1313">
        <f>[1]menu_engineering!G1313</f>
        <v>201</v>
      </c>
      <c r="H1313" t="str">
        <f>[1]menu_engineering!H1313</f>
        <v>6.9953667427272727273</v>
      </c>
      <c r="I1313" t="str">
        <f>[1]menu_engineering!I1313</f>
        <v>1406.0687152881818181873</v>
      </c>
      <c r="J1313" t="str">
        <f>[1]menu_engineering!J1313</f>
        <v>3417.9312847118181818127</v>
      </c>
      <c r="K1313">
        <f>[1]menu_engineering!K1313</f>
        <v>0</v>
      </c>
    </row>
    <row r="1314" spans="1:11" x14ac:dyDescent="0.2">
      <c r="A1314" s="9">
        <f>[1]menu_engineering!A1314</f>
        <v>45778</v>
      </c>
      <c r="B1314">
        <f>[1]menu_engineering!B1314</f>
        <v>5</v>
      </c>
      <c r="C1314" t="str">
        <f>[1]menu_engineering!C1314</f>
        <v>Eataly Los Angeles</v>
      </c>
      <c r="D1314">
        <f>[1]menu_engineering!D1314</f>
        <v>3</v>
      </c>
      <c r="E1314" t="str">
        <f>[1]menu_engineering!E1314</f>
        <v>Risotto alla Milanese</v>
      </c>
      <c r="F1314">
        <f>[1]menu_engineering!F1314</f>
        <v>2075</v>
      </c>
      <c r="G1314">
        <f>[1]menu_engineering!G1314</f>
        <v>83</v>
      </c>
      <c r="H1314" t="str">
        <f>[1]menu_engineering!H1314</f>
        <v>3.4699523847000000000</v>
      </c>
      <c r="I1314" t="str">
        <f>[1]menu_engineering!I1314</f>
        <v>288.0060479301000000000</v>
      </c>
      <c r="J1314" t="str">
        <f>[1]menu_engineering!J1314</f>
        <v>1786.9939520699000000000</v>
      </c>
      <c r="K1314">
        <f>[1]menu_engineering!K1314</f>
        <v>0</v>
      </c>
    </row>
    <row r="1315" spans="1:11" x14ac:dyDescent="0.2">
      <c r="A1315" s="9">
        <f>[1]menu_engineering!A1315</f>
        <v>45778</v>
      </c>
      <c r="B1315">
        <f>[1]menu_engineering!B1315</f>
        <v>5</v>
      </c>
      <c r="C1315" t="str">
        <f>[1]menu_engineering!C1315</f>
        <v>Eataly Los Angeles</v>
      </c>
      <c r="D1315">
        <f>[1]menu_engineering!D1315</f>
        <v>4</v>
      </c>
      <c r="E1315" t="str">
        <f>[1]menu_engineering!E1315</f>
        <v>Caprese Salad</v>
      </c>
      <c r="F1315">
        <f>[1]menu_engineering!F1315</f>
        <v>2931.5</v>
      </c>
      <c r="G1315">
        <f>[1]menu_engineering!G1315</f>
        <v>143</v>
      </c>
      <c r="H1315" t="str">
        <f>[1]menu_engineering!H1315</f>
        <v>7.0393707263636363636</v>
      </c>
      <c r="I1315" t="str">
        <f>[1]menu_engineering!I1315</f>
        <v>1006.6300138699999999948</v>
      </c>
      <c r="J1315" t="str">
        <f>[1]menu_engineering!J1315</f>
        <v>1924.8699861300000000052</v>
      </c>
      <c r="K1315">
        <f>[1]menu_engineering!K1315</f>
        <v>0</v>
      </c>
    </row>
    <row r="1316" spans="1:11" x14ac:dyDescent="0.2">
      <c r="A1316" s="9">
        <f>[1]menu_engineering!A1316</f>
        <v>45778</v>
      </c>
      <c r="B1316">
        <f>[1]menu_engineering!B1316</f>
        <v>5</v>
      </c>
      <c r="C1316" t="str">
        <f>[1]menu_engineering!C1316</f>
        <v>Eataly Los Angeles</v>
      </c>
      <c r="D1316">
        <f>[1]menu_engineering!D1316</f>
        <v>7</v>
      </c>
      <c r="E1316" t="str">
        <f>[1]menu_engineering!E1316</f>
        <v>Tiramisu</v>
      </c>
      <c r="F1316">
        <f>[1]menu_engineering!F1316</f>
        <v>1428</v>
      </c>
      <c r="G1316">
        <f>[1]menu_engineering!G1316</f>
        <v>136</v>
      </c>
      <c r="H1316" t="str">
        <f>[1]menu_engineering!H1316</f>
        <v>2.8432817495588235294</v>
      </c>
      <c r="I1316" t="str">
        <f>[1]menu_engineering!I1316</f>
        <v>386.6863179399999999984</v>
      </c>
      <c r="J1316" t="str">
        <f>[1]menu_engineering!J1316</f>
        <v>1041.3136820600000000016</v>
      </c>
      <c r="K1316">
        <f>[1]menu_engineering!K1316</f>
        <v>0</v>
      </c>
    </row>
    <row r="1317" spans="1:11" x14ac:dyDescent="0.2">
      <c r="A1317" s="9">
        <f>[1]menu_engineering!A1317</f>
        <v>45778</v>
      </c>
      <c r="B1317">
        <f>[1]menu_engineering!B1317</f>
        <v>5</v>
      </c>
      <c r="C1317" t="str">
        <f>[1]menu_engineering!C1317</f>
        <v>Eataly Los Angeles</v>
      </c>
      <c r="D1317">
        <f>[1]menu_engineering!D1317</f>
        <v>8</v>
      </c>
      <c r="E1317" t="str">
        <f>[1]menu_engineering!E1317</f>
        <v>Focaccia Genovese</v>
      </c>
      <c r="F1317">
        <f>[1]menu_engineering!F1317</f>
        <v>888</v>
      </c>
      <c r="G1317">
        <f>[1]menu_engineering!G1317</f>
        <v>74</v>
      </c>
      <c r="H1317" t="str">
        <f>[1]menu_engineering!H1317</f>
        <v>0.6825885295555555333</v>
      </c>
      <c r="I1317" t="str">
        <f>[1]menu_engineering!I1317</f>
        <v>50.5115511871111094642</v>
      </c>
      <c r="J1317" t="str">
        <f>[1]menu_engineering!J1317</f>
        <v>837.4884488128888905358</v>
      </c>
      <c r="K1317">
        <f>[1]menu_engineering!K1317</f>
        <v>0</v>
      </c>
    </row>
    <row r="1318" spans="1:11" x14ac:dyDescent="0.2">
      <c r="A1318" s="9">
        <f>[1]menu_engineering!A1318</f>
        <v>45778</v>
      </c>
      <c r="B1318">
        <f>[1]menu_engineering!B1318</f>
        <v>5</v>
      </c>
      <c r="C1318" t="str">
        <f>[1]menu_engineering!C1318</f>
        <v>Eataly Los Angeles</v>
      </c>
      <c r="D1318">
        <f>[1]menu_engineering!D1318</f>
        <v>10</v>
      </c>
      <c r="E1318" t="str">
        <f>[1]menu_engineering!E1318</f>
        <v>Panzanella</v>
      </c>
      <c r="F1318">
        <f>[1]menu_engineering!F1318</f>
        <v>1344</v>
      </c>
      <c r="G1318">
        <f>[1]menu_engineering!G1318</f>
        <v>96</v>
      </c>
      <c r="H1318" t="str">
        <f>[1]menu_engineering!H1318</f>
        <v>1.8205998721285714286</v>
      </c>
      <c r="I1318" t="str">
        <f>[1]menu_engineering!I1318</f>
        <v>174.7775877243428571456</v>
      </c>
      <c r="J1318" t="str">
        <f>[1]menu_engineering!J1318</f>
        <v>1169.2224122756571428544</v>
      </c>
      <c r="K1318">
        <f>[1]menu_engineering!K1318</f>
        <v>0</v>
      </c>
    </row>
    <row r="1319" spans="1:11" x14ac:dyDescent="0.2">
      <c r="A1319" s="9">
        <f>[1]menu_engineering!A1319</f>
        <v>45809</v>
      </c>
      <c r="B1319">
        <f>[1]menu_engineering!B1319</f>
        <v>5</v>
      </c>
      <c r="C1319" t="str">
        <f>[1]menu_engineering!C1319</f>
        <v>Eataly Los Angeles</v>
      </c>
      <c r="D1319">
        <f>[1]menu_engineering!D1319</f>
        <v>1</v>
      </c>
      <c r="E1319" t="str">
        <f>[1]menu_engineering!E1319</f>
        <v>Spaghetti alla Carbonara</v>
      </c>
      <c r="F1319">
        <f>[1]menu_engineering!F1319</f>
        <v>3461.5</v>
      </c>
      <c r="G1319">
        <f>[1]menu_engineering!G1319</f>
        <v>161</v>
      </c>
      <c r="H1319" t="str">
        <f>[1]menu_engineering!H1319</f>
        <v>4.2117417678571428571</v>
      </c>
      <c r="I1319" t="str">
        <f>[1]menu_engineering!I1319</f>
        <v>678.0904246249999999931</v>
      </c>
      <c r="J1319" t="str">
        <f>[1]menu_engineering!J1319</f>
        <v>2783.4095753750000000069</v>
      </c>
      <c r="K1319">
        <f>[1]menu_engineering!K1319</f>
        <v>0</v>
      </c>
    </row>
    <row r="1320" spans="1:11" x14ac:dyDescent="0.2">
      <c r="A1320" s="9">
        <f>[1]menu_engineering!A1320</f>
        <v>45809</v>
      </c>
      <c r="B1320">
        <f>[1]menu_engineering!B1320</f>
        <v>5</v>
      </c>
      <c r="C1320" t="str">
        <f>[1]menu_engineering!C1320</f>
        <v>Eataly Los Angeles</v>
      </c>
      <c r="D1320">
        <f>[1]menu_engineering!D1320</f>
        <v>2</v>
      </c>
      <c r="E1320" t="str">
        <f>[1]menu_engineering!E1320</f>
        <v>Margherita Pizza</v>
      </c>
      <c r="F1320">
        <f>[1]menu_engineering!F1320</f>
        <v>4488</v>
      </c>
      <c r="G1320">
        <f>[1]menu_engineering!G1320</f>
        <v>187</v>
      </c>
      <c r="H1320" t="str">
        <f>[1]menu_engineering!H1320</f>
        <v>7.0091956459047619048</v>
      </c>
      <c r="I1320" t="str">
        <f>[1]menu_engineering!I1320</f>
        <v>1310.7195857841904761976</v>
      </c>
      <c r="J1320" t="str">
        <f>[1]menu_engineering!J1320</f>
        <v>3177.2804142158095238024</v>
      </c>
      <c r="K1320">
        <f>[1]menu_engineering!K1320</f>
        <v>0</v>
      </c>
    </row>
    <row r="1321" spans="1:11" x14ac:dyDescent="0.2">
      <c r="A1321" s="9">
        <f>[1]menu_engineering!A1321</f>
        <v>45809</v>
      </c>
      <c r="B1321">
        <f>[1]menu_engineering!B1321</f>
        <v>5</v>
      </c>
      <c r="C1321" t="str">
        <f>[1]menu_engineering!C1321</f>
        <v>Eataly Los Angeles</v>
      </c>
      <c r="D1321">
        <f>[1]menu_engineering!D1321</f>
        <v>3</v>
      </c>
      <c r="E1321" t="str">
        <f>[1]menu_engineering!E1321</f>
        <v>Risotto alla Milanese</v>
      </c>
      <c r="F1321">
        <f>[1]menu_engineering!F1321</f>
        <v>1450</v>
      </c>
      <c r="G1321">
        <f>[1]menu_engineering!G1321</f>
        <v>58</v>
      </c>
      <c r="H1321" t="str">
        <f>[1]menu_engineering!H1321</f>
        <v>3.4954895578823529412</v>
      </c>
      <c r="I1321" t="str">
        <f>[1]menu_engineering!I1321</f>
        <v>202.7383943571764705896</v>
      </c>
      <c r="J1321" t="str">
        <f>[1]menu_engineering!J1321</f>
        <v>1247.2616056428235294104</v>
      </c>
      <c r="K1321">
        <f>[1]menu_engineering!K1321</f>
        <v>0</v>
      </c>
    </row>
    <row r="1322" spans="1:11" x14ac:dyDescent="0.2">
      <c r="A1322" s="9">
        <f>[1]menu_engineering!A1322</f>
        <v>45809</v>
      </c>
      <c r="B1322">
        <f>[1]menu_engineering!B1322</f>
        <v>5</v>
      </c>
      <c r="C1322" t="str">
        <f>[1]menu_engineering!C1322</f>
        <v>Eataly Los Angeles</v>
      </c>
      <c r="D1322">
        <f>[1]menu_engineering!D1322</f>
        <v>4</v>
      </c>
      <c r="E1322" t="str">
        <f>[1]menu_engineering!E1322</f>
        <v>Caprese Salad</v>
      </c>
      <c r="F1322">
        <f>[1]menu_engineering!F1322</f>
        <v>2849.5</v>
      </c>
      <c r="G1322">
        <f>[1]menu_engineering!G1322</f>
        <v>139</v>
      </c>
      <c r="H1322" t="str">
        <f>[1]menu_engineering!H1322</f>
        <v>6.9543239616190476190</v>
      </c>
      <c r="I1322" t="str">
        <f>[1]menu_engineering!I1322</f>
        <v>966.6510306650476190410</v>
      </c>
      <c r="J1322" t="str">
        <f>[1]menu_engineering!J1322</f>
        <v>1882.8489693349523809590</v>
      </c>
      <c r="K1322">
        <f>[1]menu_engineering!K1322</f>
        <v>0</v>
      </c>
    </row>
    <row r="1323" spans="1:11" x14ac:dyDescent="0.2">
      <c r="A1323" s="9">
        <f>[1]menu_engineering!A1323</f>
        <v>45809</v>
      </c>
      <c r="B1323">
        <f>[1]menu_engineering!B1323</f>
        <v>5</v>
      </c>
      <c r="C1323" t="str">
        <f>[1]menu_engineering!C1323</f>
        <v>Eataly Los Angeles</v>
      </c>
      <c r="D1323">
        <f>[1]menu_engineering!D1323</f>
        <v>7</v>
      </c>
      <c r="E1323" t="str">
        <f>[1]menu_engineering!E1323</f>
        <v>Tiramisu</v>
      </c>
      <c r="F1323">
        <f>[1]menu_engineering!F1323</f>
        <v>1354.5</v>
      </c>
      <c r="G1323">
        <f>[1]menu_engineering!G1323</f>
        <v>129</v>
      </c>
      <c r="H1323" t="str">
        <f>[1]menu_engineering!H1323</f>
        <v>2.8461231290000000000</v>
      </c>
      <c r="I1323" t="str">
        <f>[1]menu_engineering!I1323</f>
        <v>367.1498836410000000000</v>
      </c>
      <c r="J1323" t="str">
        <f>[1]menu_engineering!J1323</f>
        <v>987.3501163590000000000</v>
      </c>
      <c r="K1323">
        <f>[1]menu_engineering!K1323</f>
        <v>0</v>
      </c>
    </row>
    <row r="1324" spans="1:11" x14ac:dyDescent="0.2">
      <c r="A1324" s="9">
        <f>[1]menu_engineering!A1324</f>
        <v>45809</v>
      </c>
      <c r="B1324">
        <f>[1]menu_engineering!B1324</f>
        <v>5</v>
      </c>
      <c r="C1324" t="str">
        <f>[1]menu_engineering!C1324</f>
        <v>Eataly Los Angeles</v>
      </c>
      <c r="D1324">
        <f>[1]menu_engineering!D1324</f>
        <v>8</v>
      </c>
      <c r="E1324" t="str">
        <f>[1]menu_engineering!E1324</f>
        <v>Focaccia Genovese</v>
      </c>
      <c r="F1324">
        <f>[1]menu_engineering!F1324</f>
        <v>744</v>
      </c>
      <c r="G1324">
        <f>[1]menu_engineering!G1324</f>
        <v>62</v>
      </c>
      <c r="H1324" t="str">
        <f>[1]menu_engineering!H1324</f>
        <v>0.6761541722222221333</v>
      </c>
      <c r="I1324" t="str">
        <f>[1]menu_engineering!I1324</f>
        <v>41.9215586777777722646</v>
      </c>
      <c r="J1324" t="str">
        <f>[1]menu_engineering!J1324</f>
        <v>702.0784413222222277354</v>
      </c>
      <c r="K1324">
        <f>[1]menu_engineering!K1324</f>
        <v>0</v>
      </c>
    </row>
    <row r="1325" spans="1:11" x14ac:dyDescent="0.2">
      <c r="A1325" s="9">
        <f>[1]menu_engineering!A1325</f>
        <v>45809</v>
      </c>
      <c r="B1325">
        <f>[1]menu_engineering!B1325</f>
        <v>5</v>
      </c>
      <c r="C1325" t="str">
        <f>[1]menu_engineering!C1325</f>
        <v>Eataly Los Angeles</v>
      </c>
      <c r="D1325">
        <f>[1]menu_engineering!D1325</f>
        <v>10</v>
      </c>
      <c r="E1325" t="str">
        <f>[1]menu_engineering!E1325</f>
        <v>Panzanella</v>
      </c>
      <c r="F1325">
        <f>[1]menu_engineering!F1325</f>
        <v>1190</v>
      </c>
      <c r="G1325">
        <f>[1]menu_engineering!G1325</f>
        <v>85</v>
      </c>
      <c r="H1325" t="str">
        <f>[1]menu_engineering!H1325</f>
        <v>1.7436028998285714286</v>
      </c>
      <c r="I1325" t="str">
        <f>[1]menu_engineering!I1325</f>
        <v>148.2062464854285714310</v>
      </c>
      <c r="J1325" t="str">
        <f>[1]menu_engineering!J1325</f>
        <v>1041.7937535145714285690</v>
      </c>
      <c r="K1325">
        <f>[1]menu_engineering!K1325</f>
        <v>0</v>
      </c>
    </row>
    <row r="1326" spans="1:11" x14ac:dyDescent="0.2">
      <c r="A1326" s="9">
        <f>[1]menu_engineering!A1326</f>
        <v>45809</v>
      </c>
      <c r="B1326">
        <f>[1]menu_engineering!B1326</f>
        <v>5</v>
      </c>
      <c r="C1326" t="str">
        <f>[1]menu_engineering!C1326</f>
        <v>Eataly Los Angeles</v>
      </c>
      <c r="D1326">
        <f>[1]menu_engineering!D1326</f>
        <v>11</v>
      </c>
      <c r="E1326" t="str">
        <f>[1]menu_engineering!E1326</f>
        <v>Cacio e Pepe</v>
      </c>
      <c r="F1326">
        <f>[1]menu_engineering!F1326</f>
        <v>2436</v>
      </c>
      <c r="G1326">
        <f>[1]menu_engineering!G1326</f>
        <v>116</v>
      </c>
      <c r="H1326" t="str">
        <f>[1]menu_engineering!H1326</f>
        <v>2.0234339285714285714</v>
      </c>
      <c r="I1326" t="str">
        <f>[1]menu_engineering!I1326</f>
        <v>234.7183357142857142824</v>
      </c>
      <c r="J1326" t="str">
        <f>[1]menu_engineering!J1326</f>
        <v>2201.2816642857142857176</v>
      </c>
      <c r="K1326">
        <f>[1]menu_engineering!K1326</f>
        <v>0</v>
      </c>
    </row>
    <row r="1327" spans="1:11" x14ac:dyDescent="0.2">
      <c r="A1327" s="9">
        <f>[1]menu_engineering!A1327</f>
        <v>45809</v>
      </c>
      <c r="B1327">
        <f>[1]menu_engineering!B1327</f>
        <v>5</v>
      </c>
      <c r="C1327" t="str">
        <f>[1]menu_engineering!C1327</f>
        <v>Eataly Los Angeles</v>
      </c>
      <c r="D1327">
        <f>[1]menu_engineering!D1327</f>
        <v>12</v>
      </c>
      <c r="E1327" t="str">
        <f>[1]menu_engineering!E1327</f>
        <v>Pesto alla Genovese</v>
      </c>
      <c r="F1327">
        <f>[1]menu_engineering!F1327</f>
        <v>2365</v>
      </c>
      <c r="G1327">
        <f>[1]menu_engineering!G1327</f>
        <v>110</v>
      </c>
      <c r="H1327" t="str">
        <f>[1]menu_engineering!H1327</f>
        <v>2.4561146793529411765</v>
      </c>
      <c r="I1327" t="str">
        <f>[1]menu_engineering!I1327</f>
        <v>270.1726147288235294150</v>
      </c>
      <c r="J1327" t="str">
        <f>[1]menu_engineering!J1327</f>
        <v>2094.8273852711764705850</v>
      </c>
      <c r="K1327">
        <f>[1]menu_engineering!K1327</f>
        <v>0</v>
      </c>
    </row>
    <row r="1328" spans="1:11" x14ac:dyDescent="0.2">
      <c r="A1328" s="9">
        <f>[1]menu_engineering!A1328</f>
        <v>45809</v>
      </c>
      <c r="B1328">
        <f>[1]menu_engineering!B1328</f>
        <v>5</v>
      </c>
      <c r="C1328" t="str">
        <f>[1]menu_engineering!C1328</f>
        <v>Eataly Los Angeles</v>
      </c>
      <c r="D1328">
        <f>[1]menu_engineering!D1328</f>
        <v>13</v>
      </c>
      <c r="E1328" t="str">
        <f>[1]menu_engineering!E1328</f>
        <v>Quattro Formaggi Pizza</v>
      </c>
      <c r="F1328">
        <f>[1]menu_engineering!F1328</f>
        <v>1845</v>
      </c>
      <c r="G1328">
        <f>[1]menu_engineering!G1328</f>
        <v>82</v>
      </c>
      <c r="H1328" t="str">
        <f>[1]menu_engineering!H1328</f>
        <v>6.8885043076923076923</v>
      </c>
      <c r="I1328" t="str">
        <f>[1]menu_engineering!I1328</f>
        <v>564.8573532307692307686</v>
      </c>
      <c r="J1328" t="str">
        <f>[1]menu_engineering!J1328</f>
        <v>1280.1426467692307692314</v>
      </c>
      <c r="K1328">
        <f>[1]menu_engineering!K1328</f>
        <v>0</v>
      </c>
    </row>
    <row r="1329" spans="1:11" x14ac:dyDescent="0.2">
      <c r="A1329" s="9">
        <f>[1]menu_engineering!A1329</f>
        <v>45809</v>
      </c>
      <c r="B1329">
        <f>[1]menu_engineering!B1329</f>
        <v>5</v>
      </c>
      <c r="C1329" t="str">
        <f>[1]menu_engineering!C1329</f>
        <v>Eataly Los Angeles</v>
      </c>
      <c r="D1329">
        <f>[1]menu_engineering!D1329</f>
        <v>14</v>
      </c>
      <c r="E1329" t="str">
        <f>[1]menu_engineering!E1329</f>
        <v>Porchetta</v>
      </c>
      <c r="F1329">
        <f>[1]menu_engineering!F1329</f>
        <v>1347.5</v>
      </c>
      <c r="G1329">
        <f>[1]menu_engineering!G1329</f>
        <v>49</v>
      </c>
      <c r="H1329" t="str">
        <f>[1]menu_engineering!H1329</f>
        <v>4.6225856262352940588</v>
      </c>
      <c r="I1329" t="str">
        <f>[1]menu_engineering!I1329</f>
        <v>226.5066956855294088812</v>
      </c>
      <c r="J1329" t="str">
        <f>[1]menu_engineering!J1329</f>
        <v>1120.9933043144705911188</v>
      </c>
      <c r="K1329">
        <f>[1]menu_engineering!K1329</f>
        <v>0</v>
      </c>
    </row>
    <row r="1330" spans="1:11" x14ac:dyDescent="0.2">
      <c r="A1330" s="9">
        <f>[1]menu_engineering!A1330</f>
        <v>45809</v>
      </c>
      <c r="B1330">
        <f>[1]menu_engineering!B1330</f>
        <v>5</v>
      </c>
      <c r="C1330" t="str">
        <f>[1]menu_engineering!C1330</f>
        <v>Eataly Los Angeles</v>
      </c>
      <c r="D1330">
        <f>[1]menu_engineering!D1330</f>
        <v>15</v>
      </c>
      <c r="E1330" t="str">
        <f>[1]menu_engineering!E1330</f>
        <v>Pollo alla Griglia</v>
      </c>
      <c r="F1330">
        <f>[1]menu_engineering!F1330</f>
        <v>2832</v>
      </c>
      <c r="G1330">
        <f>[1]menu_engineering!G1330</f>
        <v>118</v>
      </c>
      <c r="H1330" t="str">
        <f>[1]menu_engineering!H1330</f>
        <v>2.7657753755294117647</v>
      </c>
      <c r="I1330" t="str">
        <f>[1]menu_engineering!I1330</f>
        <v>326.3614943124705882346</v>
      </c>
      <c r="J1330" t="str">
        <f>[1]menu_engineering!J1330</f>
        <v>2505.6385056875294117654</v>
      </c>
      <c r="K1330">
        <f>[1]menu_engineering!K1330</f>
        <v>0</v>
      </c>
    </row>
    <row r="1331" spans="1:11" x14ac:dyDescent="0.2">
      <c r="A1331" s="9">
        <f>[1]menu_engineering!A1331</f>
        <v>45809</v>
      </c>
      <c r="B1331">
        <f>[1]menu_engineering!B1331</f>
        <v>5</v>
      </c>
      <c r="C1331" t="str">
        <f>[1]menu_engineering!C1331</f>
        <v>Eataly Los Angeles</v>
      </c>
      <c r="D1331">
        <f>[1]menu_engineering!D1331</f>
        <v>16</v>
      </c>
      <c r="E1331" t="str">
        <f>[1]menu_engineering!E1331</f>
        <v>Cannoli</v>
      </c>
      <c r="F1331">
        <f>[1]menu_engineering!F1331</f>
        <v>819</v>
      </c>
      <c r="G1331">
        <f>[1]menu_engineering!G1331</f>
        <v>91</v>
      </c>
      <c r="H1331" t="str">
        <f>[1]menu_engineering!H1331</f>
        <v>1.5802717345833333333</v>
      </c>
      <c r="I1331" t="str">
        <f>[1]menu_engineering!I1331</f>
        <v>143.8047278470833333303</v>
      </c>
      <c r="J1331" t="str">
        <f>[1]menu_engineering!J1331</f>
        <v>675.1952721529166666697</v>
      </c>
      <c r="K1331">
        <f>[1]menu_engineering!K1331</f>
        <v>0</v>
      </c>
    </row>
    <row r="1332" spans="1:11" x14ac:dyDescent="0.2">
      <c r="A1332" s="9">
        <f>[1]menu_engineering!A1332</f>
        <v>45809</v>
      </c>
      <c r="B1332">
        <f>[1]menu_engineering!B1332</f>
        <v>5</v>
      </c>
      <c r="C1332" t="str">
        <f>[1]menu_engineering!C1332</f>
        <v>Eataly Los Angeles</v>
      </c>
      <c r="D1332">
        <f>[1]menu_engineering!D1332</f>
        <v>17</v>
      </c>
      <c r="E1332" t="str">
        <f>[1]menu_engineering!E1332</f>
        <v>Pistachio Gelato</v>
      </c>
      <c r="F1332">
        <f>[1]menu_engineering!F1332</f>
        <v>1020</v>
      </c>
      <c r="G1332">
        <f>[1]menu_engineering!G1332</f>
        <v>136</v>
      </c>
      <c r="H1332" t="str">
        <f>[1]menu_engineering!H1332</f>
        <v>1.4418584930000000000</v>
      </c>
      <c r="I1332" t="str">
        <f>[1]menu_engineering!I1332</f>
        <v>196.0927550480000000000</v>
      </c>
      <c r="J1332" t="str">
        <f>[1]menu_engineering!J1332</f>
        <v>823.9072449520000000000</v>
      </c>
      <c r="K1332">
        <f>[1]menu_engineering!K1332</f>
        <v>0</v>
      </c>
    </row>
    <row r="1333" spans="1:11" x14ac:dyDescent="0.2">
      <c r="A1333" s="9">
        <f>[1]menu_engineering!A1333</f>
        <v>45809</v>
      </c>
      <c r="B1333">
        <f>[1]menu_engineering!B1333</f>
        <v>5</v>
      </c>
      <c r="C1333" t="str">
        <f>[1]menu_engineering!C1333</f>
        <v>Eataly Los Angeles</v>
      </c>
      <c r="D1333">
        <f>[1]menu_engineering!D1333</f>
        <v>18</v>
      </c>
      <c r="E1333" t="str">
        <f>[1]menu_engineering!E1333</f>
        <v>Insalata di Mare</v>
      </c>
      <c r="F1333">
        <f>[1]menu_engineering!F1333</f>
        <v>2461</v>
      </c>
      <c r="G1333">
        <f>[1]menu_engineering!G1333</f>
        <v>107</v>
      </c>
      <c r="H1333" t="str">
        <f>[1]menu_engineering!H1333</f>
        <v>5.8977827400588235294</v>
      </c>
      <c r="I1333" t="str">
        <f>[1]menu_engineering!I1333</f>
        <v>631.0627531862941176458</v>
      </c>
      <c r="J1333" t="str">
        <f>[1]menu_engineering!J1333</f>
        <v>1829.9372468137058823542</v>
      </c>
      <c r="K1333">
        <f>[1]menu_engineering!K1333</f>
        <v>0</v>
      </c>
    </row>
    <row r="1334" spans="1:11" x14ac:dyDescent="0.2">
      <c r="A1334" s="9">
        <f>[1]menu_engineering!A1334</f>
        <v>45839</v>
      </c>
      <c r="B1334">
        <f>[1]menu_engineering!B1334</f>
        <v>5</v>
      </c>
      <c r="C1334" t="str">
        <f>[1]menu_engineering!C1334</f>
        <v>Eataly Los Angeles</v>
      </c>
      <c r="D1334">
        <f>[1]menu_engineering!D1334</f>
        <v>11</v>
      </c>
      <c r="E1334" t="str">
        <f>[1]menu_engineering!E1334</f>
        <v>Cacio e Pepe</v>
      </c>
      <c r="F1334">
        <f>[1]menu_engineering!F1334</f>
        <v>3024</v>
      </c>
      <c r="G1334">
        <f>[1]menu_engineering!G1334</f>
        <v>144</v>
      </c>
      <c r="H1334" t="str">
        <f>[1]menu_engineering!H1334</f>
        <v>2.1030924305555555556</v>
      </c>
      <c r="I1334" t="str">
        <f>[1]menu_engineering!I1334</f>
        <v>302.8453100000000000064</v>
      </c>
      <c r="J1334" t="str">
        <f>[1]menu_engineering!J1334</f>
        <v>2721.1546899999999999936</v>
      </c>
      <c r="K1334">
        <f>[1]menu_engineering!K1334</f>
        <v>0</v>
      </c>
    </row>
    <row r="1335" spans="1:11" x14ac:dyDescent="0.2">
      <c r="A1335" s="9">
        <f>[1]menu_engineering!A1335</f>
        <v>45839</v>
      </c>
      <c r="B1335">
        <f>[1]menu_engineering!B1335</f>
        <v>5</v>
      </c>
      <c r="C1335" t="str">
        <f>[1]menu_engineering!C1335</f>
        <v>Eataly Los Angeles</v>
      </c>
      <c r="D1335">
        <f>[1]menu_engineering!D1335</f>
        <v>12</v>
      </c>
      <c r="E1335" t="str">
        <f>[1]menu_engineering!E1335</f>
        <v>Pesto alla Genovese</v>
      </c>
      <c r="F1335">
        <f>[1]menu_engineering!F1335</f>
        <v>2537</v>
      </c>
      <c r="G1335">
        <f>[1]menu_engineering!G1335</f>
        <v>118</v>
      </c>
      <c r="H1335" t="str">
        <f>[1]menu_engineering!H1335</f>
        <v>2.4433003741666666667</v>
      </c>
      <c r="I1335" t="str">
        <f>[1]menu_engineering!I1335</f>
        <v>288.3094441516666666706</v>
      </c>
      <c r="J1335" t="str">
        <f>[1]menu_engineering!J1335</f>
        <v>2248.6905558483333333294</v>
      </c>
      <c r="K1335">
        <f>[1]menu_engineering!K1335</f>
        <v>0</v>
      </c>
    </row>
    <row r="1336" spans="1:11" x14ac:dyDescent="0.2">
      <c r="A1336" s="9">
        <f>[1]menu_engineering!A1336</f>
        <v>45839</v>
      </c>
      <c r="B1336">
        <f>[1]menu_engineering!B1336</f>
        <v>5</v>
      </c>
      <c r="C1336" t="str">
        <f>[1]menu_engineering!C1336</f>
        <v>Eataly Los Angeles</v>
      </c>
      <c r="D1336">
        <f>[1]menu_engineering!D1336</f>
        <v>13</v>
      </c>
      <c r="E1336" t="str">
        <f>[1]menu_engineering!E1336</f>
        <v>Quattro Formaggi Pizza</v>
      </c>
      <c r="F1336">
        <f>[1]menu_engineering!F1336</f>
        <v>1710</v>
      </c>
      <c r="G1336">
        <f>[1]menu_engineering!G1336</f>
        <v>76</v>
      </c>
      <c r="H1336" t="str">
        <f>[1]menu_engineering!H1336</f>
        <v>6.9879845000000000000</v>
      </c>
      <c r="I1336" t="str">
        <f>[1]menu_engineering!I1336</f>
        <v>531.0868220000000000000</v>
      </c>
      <c r="J1336" t="str">
        <f>[1]menu_engineering!J1336</f>
        <v>1178.9131780000000000000</v>
      </c>
      <c r="K1336">
        <f>[1]menu_engineering!K1336</f>
        <v>0</v>
      </c>
    </row>
    <row r="1337" spans="1:11" x14ac:dyDescent="0.2">
      <c r="A1337" s="9">
        <f>[1]menu_engineering!A1337</f>
        <v>45839</v>
      </c>
      <c r="B1337">
        <f>[1]menu_engineering!B1337</f>
        <v>5</v>
      </c>
      <c r="C1337" t="str">
        <f>[1]menu_engineering!C1337</f>
        <v>Eataly Los Angeles</v>
      </c>
      <c r="D1337">
        <f>[1]menu_engineering!D1337</f>
        <v>14</v>
      </c>
      <c r="E1337" t="str">
        <f>[1]menu_engineering!E1337</f>
        <v>Porchetta</v>
      </c>
      <c r="F1337">
        <f>[1]menu_engineering!F1337</f>
        <v>1567.5</v>
      </c>
      <c r="G1337">
        <f>[1]menu_engineering!G1337</f>
        <v>57</v>
      </c>
      <c r="H1337" t="str">
        <f>[1]menu_engineering!H1337</f>
        <v>4.6039382295555556111</v>
      </c>
      <c r="I1337" t="str">
        <f>[1]menu_engineering!I1337</f>
        <v>262.4244790846666698327</v>
      </c>
      <c r="J1337" t="str">
        <f>[1]menu_engineering!J1337</f>
        <v>1305.0755209153333301673</v>
      </c>
      <c r="K1337">
        <f>[1]menu_engineering!K1337</f>
        <v>0</v>
      </c>
    </row>
    <row r="1338" spans="1:11" x14ac:dyDescent="0.2">
      <c r="A1338" s="9">
        <f>[1]menu_engineering!A1338</f>
        <v>45839</v>
      </c>
      <c r="B1338">
        <f>[1]menu_engineering!B1338</f>
        <v>5</v>
      </c>
      <c r="C1338" t="str">
        <f>[1]menu_engineering!C1338</f>
        <v>Eataly Los Angeles</v>
      </c>
      <c r="D1338">
        <f>[1]menu_engineering!D1338</f>
        <v>15</v>
      </c>
      <c r="E1338" t="str">
        <f>[1]menu_engineering!E1338</f>
        <v>Pollo alla Griglia</v>
      </c>
      <c r="F1338">
        <f>[1]menu_engineering!F1338</f>
        <v>3504</v>
      </c>
      <c r="G1338">
        <f>[1]menu_engineering!G1338</f>
        <v>146</v>
      </c>
      <c r="H1338" t="str">
        <f>[1]menu_engineering!H1338</f>
        <v>2.7631298304444444444</v>
      </c>
      <c r="I1338" t="str">
        <f>[1]menu_engineering!I1338</f>
        <v>403.4169552448888888824</v>
      </c>
      <c r="J1338" t="str">
        <f>[1]menu_engineering!J1338</f>
        <v>3100.5830447551111111176</v>
      </c>
      <c r="K1338">
        <f>[1]menu_engineering!K1338</f>
        <v>0</v>
      </c>
    </row>
    <row r="1339" spans="1:11" x14ac:dyDescent="0.2">
      <c r="A1339" s="9">
        <f>[1]menu_engineering!A1339</f>
        <v>45839</v>
      </c>
      <c r="B1339">
        <f>[1]menu_engineering!B1339</f>
        <v>5</v>
      </c>
      <c r="C1339" t="str">
        <f>[1]menu_engineering!C1339</f>
        <v>Eataly Los Angeles</v>
      </c>
      <c r="D1339">
        <f>[1]menu_engineering!D1339</f>
        <v>16</v>
      </c>
      <c r="E1339" t="str">
        <f>[1]menu_engineering!E1339</f>
        <v>Cannoli</v>
      </c>
      <c r="F1339">
        <f>[1]menu_engineering!F1339</f>
        <v>621</v>
      </c>
      <c r="G1339">
        <f>[1]menu_engineering!G1339</f>
        <v>69</v>
      </c>
      <c r="H1339" t="str">
        <f>[1]menu_engineering!H1339</f>
        <v>1.5899323366025639231</v>
      </c>
      <c r="I1339" t="str">
        <f>[1]menu_engineering!I1339</f>
        <v>109.7053312255769106939</v>
      </c>
      <c r="J1339" t="str">
        <f>[1]menu_engineering!J1339</f>
        <v>511.2946687744230893061</v>
      </c>
      <c r="K1339">
        <f>[1]menu_engineering!K1339</f>
        <v>0</v>
      </c>
    </row>
    <row r="1340" spans="1:11" x14ac:dyDescent="0.2">
      <c r="A1340" s="9">
        <f>[1]menu_engineering!A1340</f>
        <v>45839</v>
      </c>
      <c r="B1340">
        <f>[1]menu_engineering!B1340</f>
        <v>5</v>
      </c>
      <c r="C1340" t="str">
        <f>[1]menu_engineering!C1340</f>
        <v>Eataly Los Angeles</v>
      </c>
      <c r="D1340">
        <f>[1]menu_engineering!D1340</f>
        <v>17</v>
      </c>
      <c r="E1340" t="str">
        <f>[1]menu_engineering!E1340</f>
        <v>Pistachio Gelato</v>
      </c>
      <c r="F1340">
        <f>[1]menu_engineering!F1340</f>
        <v>975</v>
      </c>
      <c r="G1340">
        <f>[1]menu_engineering!G1340</f>
        <v>130</v>
      </c>
      <c r="H1340" t="str">
        <f>[1]menu_engineering!H1340</f>
        <v>1.4528352322727272727</v>
      </c>
      <c r="I1340" t="str">
        <f>[1]menu_engineering!I1340</f>
        <v>188.8685801954545454510</v>
      </c>
      <c r="J1340" t="str">
        <f>[1]menu_engineering!J1340</f>
        <v>786.1314198045454545490</v>
      </c>
      <c r="K1340">
        <f>[1]menu_engineering!K1340</f>
        <v>0</v>
      </c>
    </row>
    <row r="1341" spans="1:11" x14ac:dyDescent="0.2">
      <c r="A1341" s="9">
        <f>[1]menu_engineering!A1341</f>
        <v>45839</v>
      </c>
      <c r="B1341">
        <f>[1]menu_engineering!B1341</f>
        <v>5</v>
      </c>
      <c r="C1341" t="str">
        <f>[1]menu_engineering!C1341</f>
        <v>Eataly Los Angeles</v>
      </c>
      <c r="D1341">
        <f>[1]menu_engineering!D1341</f>
        <v>18</v>
      </c>
      <c r="E1341" t="str">
        <f>[1]menu_engineering!E1341</f>
        <v>Insalata di Mare</v>
      </c>
      <c r="F1341">
        <f>[1]menu_engineering!F1341</f>
        <v>2714</v>
      </c>
      <c r="G1341">
        <f>[1]menu_engineering!G1341</f>
        <v>118</v>
      </c>
      <c r="H1341" t="str">
        <f>[1]menu_engineering!H1341</f>
        <v>5.9267618858194444444</v>
      </c>
      <c r="I1341" t="str">
        <f>[1]menu_engineering!I1341</f>
        <v>699.3579025266944444392</v>
      </c>
      <c r="J1341" t="str">
        <f>[1]menu_engineering!J1341</f>
        <v>2014.6420974733055555608</v>
      </c>
      <c r="K1341">
        <f>[1]menu_engineering!K1341</f>
        <v>0</v>
      </c>
    </row>
    <row r="1342" spans="1:11" x14ac:dyDescent="0.2">
      <c r="A1342" s="9">
        <f>[1]menu_engineering!A1342</f>
        <v>45839</v>
      </c>
      <c r="B1342">
        <f>[1]menu_engineering!B1342</f>
        <v>5</v>
      </c>
      <c r="C1342" t="str">
        <f>[1]menu_engineering!C1342</f>
        <v>Eataly Los Angeles</v>
      </c>
      <c r="D1342">
        <f>[1]menu_engineering!D1342</f>
        <v>1</v>
      </c>
      <c r="E1342" t="str">
        <f>[1]menu_engineering!E1342</f>
        <v>Spaghetti alla Carbonara</v>
      </c>
      <c r="F1342">
        <f>[1]menu_engineering!F1342</f>
        <v>3805.5</v>
      </c>
      <c r="G1342">
        <f>[1]menu_engineering!G1342</f>
        <v>177</v>
      </c>
      <c r="H1342" t="str">
        <f>[1]menu_engineering!H1342</f>
        <v>4.2724376250000000000</v>
      </c>
      <c r="I1342" t="str">
        <f>[1]menu_engineering!I1342</f>
        <v>756.2214596250000000000</v>
      </c>
      <c r="J1342" t="str">
        <f>[1]menu_engineering!J1342</f>
        <v>3049.2785403750000000000</v>
      </c>
      <c r="K1342">
        <f>[1]menu_engineering!K1342</f>
        <v>0</v>
      </c>
    </row>
    <row r="1343" spans="1:11" x14ac:dyDescent="0.2">
      <c r="A1343" s="9">
        <f>[1]menu_engineering!A1343</f>
        <v>45839</v>
      </c>
      <c r="B1343">
        <f>[1]menu_engineering!B1343</f>
        <v>5</v>
      </c>
      <c r="C1343" t="str">
        <f>[1]menu_engineering!C1343</f>
        <v>Eataly Los Angeles</v>
      </c>
      <c r="D1343">
        <f>[1]menu_engineering!D1343</f>
        <v>2</v>
      </c>
      <c r="E1343" t="str">
        <f>[1]menu_engineering!E1343</f>
        <v>Margherita Pizza</v>
      </c>
      <c r="F1343">
        <f>[1]menu_engineering!F1343</f>
        <v>4800</v>
      </c>
      <c r="G1343">
        <f>[1]menu_engineering!G1343</f>
        <v>200</v>
      </c>
      <c r="H1343" t="str">
        <f>[1]menu_engineering!H1343</f>
        <v>6.9650406830434782609</v>
      </c>
      <c r="I1343" t="str">
        <f>[1]menu_engineering!I1343</f>
        <v>1393.0081366086956521800</v>
      </c>
      <c r="J1343" t="str">
        <f>[1]menu_engineering!J1343</f>
        <v>3406.9918633913043478200</v>
      </c>
      <c r="K1343">
        <f>[1]menu_engineering!K1343</f>
        <v>0</v>
      </c>
    </row>
    <row r="1344" spans="1:11" x14ac:dyDescent="0.2">
      <c r="A1344" s="9">
        <f>[1]menu_engineering!A1344</f>
        <v>45839</v>
      </c>
      <c r="B1344">
        <f>[1]menu_engineering!B1344</f>
        <v>5</v>
      </c>
      <c r="C1344" t="str">
        <f>[1]menu_engineering!C1344</f>
        <v>Eataly Los Angeles</v>
      </c>
      <c r="D1344">
        <f>[1]menu_engineering!D1344</f>
        <v>3</v>
      </c>
      <c r="E1344" t="str">
        <f>[1]menu_engineering!E1344</f>
        <v>Risotto alla Milanese</v>
      </c>
      <c r="F1344">
        <f>[1]menu_engineering!F1344</f>
        <v>1850</v>
      </c>
      <c r="G1344">
        <f>[1]menu_engineering!G1344</f>
        <v>74</v>
      </c>
      <c r="H1344" t="str">
        <f>[1]menu_engineering!H1344</f>
        <v>3.5311669482222222222</v>
      </c>
      <c r="I1344" t="str">
        <f>[1]menu_engineering!I1344</f>
        <v>261.3063541684444444428</v>
      </c>
      <c r="J1344" t="str">
        <f>[1]menu_engineering!J1344</f>
        <v>1588.6936458315555555572</v>
      </c>
      <c r="K1344">
        <f>[1]menu_engineering!K1344</f>
        <v>0</v>
      </c>
    </row>
    <row r="1345" spans="1:11" x14ac:dyDescent="0.2">
      <c r="A1345" s="9">
        <f>[1]menu_engineering!A1345</f>
        <v>45839</v>
      </c>
      <c r="B1345">
        <f>[1]menu_engineering!B1345</f>
        <v>5</v>
      </c>
      <c r="C1345" t="str">
        <f>[1]menu_engineering!C1345</f>
        <v>Eataly Los Angeles</v>
      </c>
      <c r="D1345">
        <f>[1]menu_engineering!D1345</f>
        <v>4</v>
      </c>
      <c r="E1345" t="str">
        <f>[1]menu_engineering!E1345</f>
        <v>Caprese Salad</v>
      </c>
      <c r="F1345">
        <f>[1]menu_engineering!F1345</f>
        <v>2952</v>
      </c>
      <c r="G1345">
        <f>[1]menu_engineering!G1345</f>
        <v>144</v>
      </c>
      <c r="H1345" t="str">
        <f>[1]menu_engineering!H1345</f>
        <v>6.8803071635652173913</v>
      </c>
      <c r="I1345" t="str">
        <f>[1]menu_engineering!I1345</f>
        <v>990.7642315533913043472</v>
      </c>
      <c r="J1345" t="str">
        <f>[1]menu_engineering!J1345</f>
        <v>1961.2357684466086956528</v>
      </c>
      <c r="K1345">
        <f>[1]menu_engineering!K1345</f>
        <v>0</v>
      </c>
    </row>
    <row r="1346" spans="1:11" x14ac:dyDescent="0.2">
      <c r="A1346" s="9">
        <f>[1]menu_engineering!A1346</f>
        <v>45839</v>
      </c>
      <c r="B1346">
        <f>[1]menu_engineering!B1346</f>
        <v>5</v>
      </c>
      <c r="C1346" t="str">
        <f>[1]menu_engineering!C1346</f>
        <v>Eataly Los Angeles</v>
      </c>
      <c r="D1346">
        <f>[1]menu_engineering!D1346</f>
        <v>7</v>
      </c>
      <c r="E1346" t="str">
        <f>[1]menu_engineering!E1346</f>
        <v>Tiramisu</v>
      </c>
      <c r="F1346">
        <f>[1]menu_engineering!F1346</f>
        <v>1344</v>
      </c>
      <c r="G1346">
        <f>[1]menu_engineering!G1346</f>
        <v>128</v>
      </c>
      <c r="H1346" t="str">
        <f>[1]menu_engineering!H1346</f>
        <v>2.8713190181250000000</v>
      </c>
      <c r="I1346" t="str">
        <f>[1]menu_engineering!I1346</f>
        <v>367.5288343200000000000</v>
      </c>
      <c r="J1346" t="str">
        <f>[1]menu_engineering!J1346</f>
        <v>976.4711656800000000000</v>
      </c>
      <c r="K1346">
        <f>[1]menu_engineering!K1346</f>
        <v>0</v>
      </c>
    </row>
    <row r="1347" spans="1:11" x14ac:dyDescent="0.2">
      <c r="A1347" s="9">
        <f>[1]menu_engineering!A1347</f>
        <v>45839</v>
      </c>
      <c r="B1347">
        <f>[1]menu_engineering!B1347</f>
        <v>5</v>
      </c>
      <c r="C1347" t="str">
        <f>[1]menu_engineering!C1347</f>
        <v>Eataly Los Angeles</v>
      </c>
      <c r="D1347">
        <f>[1]menu_engineering!D1347</f>
        <v>8</v>
      </c>
      <c r="E1347" t="str">
        <f>[1]menu_engineering!E1347</f>
        <v>Focaccia Genovese</v>
      </c>
      <c r="F1347">
        <f>[1]menu_engineering!F1347</f>
        <v>852</v>
      </c>
      <c r="G1347">
        <f>[1]menu_engineering!G1347</f>
        <v>71</v>
      </c>
      <c r="H1347" t="str">
        <f>[1]menu_engineering!H1347</f>
        <v>0.6481466404166666250</v>
      </c>
      <c r="I1347" t="str">
        <f>[1]menu_engineering!I1347</f>
        <v>46.0184114695833303750</v>
      </c>
      <c r="J1347" t="str">
        <f>[1]menu_engineering!J1347</f>
        <v>805.9815885304166696250</v>
      </c>
      <c r="K1347">
        <f>[1]menu_engineering!K1347</f>
        <v>0</v>
      </c>
    </row>
    <row r="1348" spans="1:11" x14ac:dyDescent="0.2">
      <c r="A1348" s="9">
        <f>[1]menu_engineering!A1348</f>
        <v>45839</v>
      </c>
      <c r="B1348">
        <f>[1]menu_engineering!B1348</f>
        <v>5</v>
      </c>
      <c r="C1348" t="str">
        <f>[1]menu_engineering!C1348</f>
        <v>Eataly Los Angeles</v>
      </c>
      <c r="D1348">
        <f>[1]menu_engineering!D1348</f>
        <v>10</v>
      </c>
      <c r="E1348" t="str">
        <f>[1]menu_engineering!E1348</f>
        <v>Panzanella</v>
      </c>
      <c r="F1348">
        <f>[1]menu_engineering!F1348</f>
        <v>1372</v>
      </c>
      <c r="G1348">
        <f>[1]menu_engineering!G1348</f>
        <v>98</v>
      </c>
      <c r="H1348" t="str">
        <f>[1]menu_engineering!H1348</f>
        <v>1.7129562286285714286</v>
      </c>
      <c r="I1348" t="str">
        <f>[1]menu_engineering!I1348</f>
        <v>167.8697104056000000028</v>
      </c>
      <c r="J1348" t="str">
        <f>[1]menu_engineering!J1348</f>
        <v>1204.1302895943999999972</v>
      </c>
      <c r="K1348">
        <f>[1]menu_engineering!K1348</f>
        <v>0</v>
      </c>
    </row>
    <row r="1349" spans="1:11" x14ac:dyDescent="0.2">
      <c r="A1349" s="9">
        <f>[1]menu_engineering!A1349</f>
        <v>45870</v>
      </c>
      <c r="B1349">
        <f>[1]menu_engineering!B1349</f>
        <v>5</v>
      </c>
      <c r="C1349" t="str">
        <f>[1]menu_engineering!C1349</f>
        <v>Eataly Los Angeles</v>
      </c>
      <c r="D1349">
        <f>[1]menu_engineering!D1349</f>
        <v>1</v>
      </c>
      <c r="E1349" t="str">
        <f>[1]menu_engineering!E1349</f>
        <v>Spaghetti alla Carbonara</v>
      </c>
      <c r="F1349">
        <f>[1]menu_engineering!F1349</f>
        <v>4257</v>
      </c>
      <c r="G1349">
        <f>[1]menu_engineering!G1349</f>
        <v>198</v>
      </c>
      <c r="H1349" t="str">
        <f>[1]menu_engineering!H1349</f>
        <v>4.3205830384615384615</v>
      </c>
      <c r="I1349" t="str">
        <f>[1]menu_engineering!I1349</f>
        <v>855.4754416153846153770</v>
      </c>
      <c r="J1349" t="str">
        <f>[1]menu_engineering!J1349</f>
        <v>3401.5245583846153846230</v>
      </c>
      <c r="K1349">
        <f>[1]menu_engineering!K1349</f>
        <v>0</v>
      </c>
    </row>
    <row r="1350" spans="1:11" x14ac:dyDescent="0.2">
      <c r="A1350" s="9">
        <f>[1]menu_engineering!A1350</f>
        <v>45870</v>
      </c>
      <c r="B1350">
        <f>[1]menu_engineering!B1350</f>
        <v>5</v>
      </c>
      <c r="C1350" t="str">
        <f>[1]menu_engineering!C1350</f>
        <v>Eataly Los Angeles</v>
      </c>
      <c r="D1350">
        <f>[1]menu_engineering!D1350</f>
        <v>2</v>
      </c>
      <c r="E1350" t="str">
        <f>[1]menu_engineering!E1350</f>
        <v>Margherita Pizza</v>
      </c>
      <c r="F1350">
        <f>[1]menu_engineering!F1350</f>
        <v>4752</v>
      </c>
      <c r="G1350">
        <f>[1]menu_engineering!G1350</f>
        <v>198</v>
      </c>
      <c r="H1350" t="str">
        <f>[1]menu_engineering!H1350</f>
        <v>6.9714755666666666667</v>
      </c>
      <c r="I1350" t="str">
        <f>[1]menu_engineering!I1350</f>
        <v>1380.3521622000000000066</v>
      </c>
      <c r="J1350" t="str">
        <f>[1]menu_engineering!J1350</f>
        <v>3371.6478377999999999934</v>
      </c>
      <c r="K1350">
        <f>[1]menu_engineering!K1350</f>
        <v>0</v>
      </c>
    </row>
    <row r="1351" spans="1:11" x14ac:dyDescent="0.2">
      <c r="A1351" s="9">
        <f>[1]menu_engineering!A1351</f>
        <v>45870</v>
      </c>
      <c r="B1351">
        <f>[1]menu_engineering!B1351</f>
        <v>5</v>
      </c>
      <c r="C1351" t="str">
        <f>[1]menu_engineering!C1351</f>
        <v>Eataly Los Angeles</v>
      </c>
      <c r="D1351">
        <f>[1]menu_engineering!D1351</f>
        <v>3</v>
      </c>
      <c r="E1351" t="str">
        <f>[1]menu_engineering!E1351</f>
        <v>Risotto alla Milanese</v>
      </c>
      <c r="F1351">
        <f>[1]menu_engineering!F1351</f>
        <v>1700</v>
      </c>
      <c r="G1351">
        <f>[1]menu_engineering!G1351</f>
        <v>68</v>
      </c>
      <c r="H1351" t="str">
        <f>[1]menu_engineering!H1351</f>
        <v>3.4619809623529411765</v>
      </c>
      <c r="I1351" t="str">
        <f>[1]menu_engineering!I1351</f>
        <v>235.4147054400000000020</v>
      </c>
      <c r="J1351" t="str">
        <f>[1]menu_engineering!J1351</f>
        <v>1464.5852945599999999980</v>
      </c>
      <c r="K1351">
        <f>[1]menu_engineering!K1351</f>
        <v>0</v>
      </c>
    </row>
    <row r="1352" spans="1:11" x14ac:dyDescent="0.2">
      <c r="A1352" s="9">
        <f>[1]menu_engineering!A1352</f>
        <v>45870</v>
      </c>
      <c r="B1352">
        <f>[1]menu_engineering!B1352</f>
        <v>5</v>
      </c>
      <c r="C1352" t="str">
        <f>[1]menu_engineering!C1352</f>
        <v>Eataly Los Angeles</v>
      </c>
      <c r="D1352">
        <f>[1]menu_engineering!D1352</f>
        <v>4</v>
      </c>
      <c r="E1352" t="str">
        <f>[1]menu_engineering!E1352</f>
        <v>Caprese Salad</v>
      </c>
      <c r="F1352">
        <f>[1]menu_engineering!F1352</f>
        <v>2931.5</v>
      </c>
      <c r="G1352">
        <f>[1]menu_engineering!G1352</f>
        <v>143</v>
      </c>
      <c r="H1352" t="str">
        <f>[1]menu_engineering!H1352</f>
        <v>6.9278647932380952381</v>
      </c>
      <c r="I1352" t="str">
        <f>[1]menu_engineering!I1352</f>
        <v>990.6846654330476190483</v>
      </c>
      <c r="J1352" t="str">
        <f>[1]menu_engineering!J1352</f>
        <v>1940.8153345669523809517</v>
      </c>
      <c r="K1352">
        <f>[1]menu_engineering!K1352</f>
        <v>0</v>
      </c>
    </row>
    <row r="1353" spans="1:11" x14ac:dyDescent="0.2">
      <c r="A1353" s="9">
        <f>[1]menu_engineering!A1353</f>
        <v>45870</v>
      </c>
      <c r="B1353">
        <f>[1]menu_engineering!B1353</f>
        <v>5</v>
      </c>
      <c r="C1353" t="str">
        <f>[1]menu_engineering!C1353</f>
        <v>Eataly Los Angeles</v>
      </c>
      <c r="D1353">
        <f>[1]menu_engineering!D1353</f>
        <v>7</v>
      </c>
      <c r="E1353" t="str">
        <f>[1]menu_engineering!E1353</f>
        <v>Tiramisu</v>
      </c>
      <c r="F1353">
        <f>[1]menu_engineering!F1353</f>
        <v>1291.5</v>
      </c>
      <c r="G1353">
        <f>[1]menu_engineering!G1353</f>
        <v>123</v>
      </c>
      <c r="H1353" t="str">
        <f>[1]menu_engineering!H1353</f>
        <v>2.8867646248529411765</v>
      </c>
      <c r="I1353" t="str">
        <f>[1]menu_engineering!I1353</f>
        <v>355.0720488569117647095</v>
      </c>
      <c r="J1353" t="str">
        <f>[1]menu_engineering!J1353</f>
        <v>936.4279511430882352905</v>
      </c>
      <c r="K1353">
        <f>[1]menu_engineering!K1353</f>
        <v>0</v>
      </c>
    </row>
    <row r="1354" spans="1:11" x14ac:dyDescent="0.2">
      <c r="A1354" s="9">
        <f>[1]menu_engineering!A1354</f>
        <v>45870</v>
      </c>
      <c r="B1354">
        <f>[1]menu_engineering!B1354</f>
        <v>5</v>
      </c>
      <c r="C1354" t="str">
        <f>[1]menu_engineering!C1354</f>
        <v>Eataly Los Angeles</v>
      </c>
      <c r="D1354">
        <f>[1]menu_engineering!D1354</f>
        <v>8</v>
      </c>
      <c r="E1354" t="str">
        <f>[1]menu_engineering!E1354</f>
        <v>Focaccia Genovese</v>
      </c>
      <c r="F1354">
        <f>[1]menu_engineering!F1354</f>
        <v>864</v>
      </c>
      <c r="G1354">
        <f>[1]menu_engineering!G1354</f>
        <v>72</v>
      </c>
      <c r="H1354" t="str">
        <f>[1]menu_engineering!H1354</f>
        <v>0.6327862755555554667</v>
      </c>
      <c r="I1354" t="str">
        <f>[1]menu_engineering!I1354</f>
        <v>45.5606118399999936024</v>
      </c>
      <c r="J1354" t="str">
        <f>[1]menu_engineering!J1354</f>
        <v>818.4393881600000063976</v>
      </c>
      <c r="K1354">
        <f>[1]menu_engineering!K1354</f>
        <v>0</v>
      </c>
    </row>
    <row r="1355" spans="1:11" x14ac:dyDescent="0.2">
      <c r="A1355" s="9">
        <f>[1]menu_engineering!A1355</f>
        <v>45870</v>
      </c>
      <c r="B1355">
        <f>[1]menu_engineering!B1355</f>
        <v>5</v>
      </c>
      <c r="C1355" t="str">
        <f>[1]menu_engineering!C1355</f>
        <v>Eataly Los Angeles</v>
      </c>
      <c r="D1355">
        <f>[1]menu_engineering!D1355</f>
        <v>10</v>
      </c>
      <c r="E1355" t="str">
        <f>[1]menu_engineering!E1355</f>
        <v>Panzanella</v>
      </c>
      <c r="F1355">
        <f>[1]menu_engineering!F1355</f>
        <v>1386</v>
      </c>
      <c r="G1355">
        <f>[1]menu_engineering!G1355</f>
        <v>99</v>
      </c>
      <c r="H1355" t="str">
        <f>[1]menu_engineering!H1355</f>
        <v>1.7506586836428571429</v>
      </c>
      <c r="I1355" t="str">
        <f>[1]menu_engineering!I1355</f>
        <v>173.3152096806428571471</v>
      </c>
      <c r="J1355" t="str">
        <f>[1]menu_engineering!J1355</f>
        <v>1212.6847903193571428529</v>
      </c>
      <c r="K1355">
        <f>[1]menu_engineering!K1355</f>
        <v>0</v>
      </c>
    </row>
    <row r="1356" spans="1:11" x14ac:dyDescent="0.2">
      <c r="A1356" s="9">
        <f>[1]menu_engineering!A1356</f>
        <v>45870</v>
      </c>
      <c r="B1356">
        <f>[1]menu_engineering!B1356</f>
        <v>5</v>
      </c>
      <c r="C1356" t="str">
        <f>[1]menu_engineering!C1356</f>
        <v>Eataly Los Angeles</v>
      </c>
      <c r="D1356">
        <f>[1]menu_engineering!D1356</f>
        <v>11</v>
      </c>
      <c r="E1356" t="str">
        <f>[1]menu_engineering!E1356</f>
        <v>Cacio e Pepe</v>
      </c>
      <c r="F1356">
        <f>[1]menu_engineering!F1356</f>
        <v>3192</v>
      </c>
      <c r="G1356">
        <f>[1]menu_engineering!G1356</f>
        <v>152</v>
      </c>
      <c r="H1356" t="str">
        <f>[1]menu_engineering!H1356</f>
        <v>2.1306016041666666667</v>
      </c>
      <c r="I1356" t="str">
        <f>[1]menu_engineering!I1356</f>
        <v>323.8514438333333333384</v>
      </c>
      <c r="J1356" t="str">
        <f>[1]menu_engineering!J1356</f>
        <v>2868.1485561666666666616</v>
      </c>
      <c r="K1356">
        <f>[1]menu_engineering!K1356</f>
        <v>0</v>
      </c>
    </row>
    <row r="1357" spans="1:11" x14ac:dyDescent="0.2">
      <c r="A1357" s="9">
        <f>[1]menu_engineering!A1357</f>
        <v>45870</v>
      </c>
      <c r="B1357">
        <f>[1]menu_engineering!B1357</f>
        <v>5</v>
      </c>
      <c r="C1357" t="str">
        <f>[1]menu_engineering!C1357</f>
        <v>Eataly Los Angeles</v>
      </c>
      <c r="D1357">
        <f>[1]menu_engineering!D1357</f>
        <v>12</v>
      </c>
      <c r="E1357" t="str">
        <f>[1]menu_engineering!E1357</f>
        <v>Pesto alla Genovese</v>
      </c>
      <c r="F1357">
        <f>[1]menu_engineering!F1357</f>
        <v>2816.5</v>
      </c>
      <c r="G1357">
        <f>[1]menu_engineering!G1357</f>
        <v>131</v>
      </c>
      <c r="H1357" t="str">
        <f>[1]menu_engineering!H1357</f>
        <v>2.4587999513235294118</v>
      </c>
      <c r="I1357" t="str">
        <f>[1]menu_engineering!I1357</f>
        <v>322.1027936233823529458</v>
      </c>
      <c r="J1357" t="str">
        <f>[1]menu_engineering!J1357</f>
        <v>2494.3972063766176470542</v>
      </c>
      <c r="K1357">
        <f>[1]menu_engineering!K1357</f>
        <v>0</v>
      </c>
    </row>
    <row r="1358" spans="1:11" x14ac:dyDescent="0.2">
      <c r="A1358" s="9">
        <f>[1]menu_engineering!A1358</f>
        <v>45870</v>
      </c>
      <c r="B1358">
        <f>[1]menu_engineering!B1358</f>
        <v>5</v>
      </c>
      <c r="C1358" t="str">
        <f>[1]menu_engineering!C1358</f>
        <v>Eataly Los Angeles</v>
      </c>
      <c r="D1358">
        <f>[1]menu_engineering!D1358</f>
        <v>13</v>
      </c>
      <c r="E1358" t="str">
        <f>[1]menu_engineering!E1358</f>
        <v>Quattro Formaggi Pizza</v>
      </c>
      <c r="F1358">
        <f>[1]menu_engineering!F1358</f>
        <v>1710</v>
      </c>
      <c r="G1358">
        <f>[1]menu_engineering!G1358</f>
        <v>76</v>
      </c>
      <c r="H1358" t="str">
        <f>[1]menu_engineering!H1358</f>
        <v>6.9834606666666666667</v>
      </c>
      <c r="I1358" t="str">
        <f>[1]menu_engineering!I1358</f>
        <v>530.7430106666666666692</v>
      </c>
      <c r="J1358" t="str">
        <f>[1]menu_engineering!J1358</f>
        <v>1179.2569893333333333308</v>
      </c>
      <c r="K1358">
        <f>[1]menu_engineering!K1358</f>
        <v>0</v>
      </c>
    </row>
    <row r="1359" spans="1:11" x14ac:dyDescent="0.2">
      <c r="A1359" s="9">
        <f>[1]menu_engineering!A1359</f>
        <v>45870</v>
      </c>
      <c r="B1359">
        <f>[1]menu_engineering!B1359</f>
        <v>5</v>
      </c>
      <c r="C1359" t="str">
        <f>[1]menu_engineering!C1359</f>
        <v>Eataly Los Angeles</v>
      </c>
      <c r="D1359">
        <f>[1]menu_engineering!D1359</f>
        <v>14</v>
      </c>
      <c r="E1359" t="str">
        <f>[1]menu_engineering!E1359</f>
        <v>Porchetta</v>
      </c>
      <c r="F1359">
        <f>[1]menu_engineering!F1359</f>
        <v>1540</v>
      </c>
      <c r="G1359">
        <f>[1]menu_engineering!G1359</f>
        <v>56</v>
      </c>
      <c r="H1359" t="str">
        <f>[1]menu_engineering!H1359</f>
        <v>4.5955748522549020000</v>
      </c>
      <c r="I1359" t="str">
        <f>[1]menu_engineering!I1359</f>
        <v>257.3521917262745120000</v>
      </c>
      <c r="J1359" t="str">
        <f>[1]menu_engineering!J1359</f>
        <v>1282.6478082737254880000</v>
      </c>
      <c r="K1359">
        <f>[1]menu_engineering!K1359</f>
        <v>0</v>
      </c>
    </row>
    <row r="1360" spans="1:11" x14ac:dyDescent="0.2">
      <c r="A1360" s="9">
        <f>[1]menu_engineering!A1360</f>
        <v>45870</v>
      </c>
      <c r="B1360">
        <f>[1]menu_engineering!B1360</f>
        <v>5</v>
      </c>
      <c r="C1360" t="str">
        <f>[1]menu_engineering!C1360</f>
        <v>Eataly Los Angeles</v>
      </c>
      <c r="D1360">
        <f>[1]menu_engineering!D1360</f>
        <v>15</v>
      </c>
      <c r="E1360" t="str">
        <f>[1]menu_engineering!E1360</f>
        <v>Pollo alla Griglia</v>
      </c>
      <c r="F1360">
        <f>[1]menu_engineering!F1360</f>
        <v>4008</v>
      </c>
      <c r="G1360">
        <f>[1]menu_engineering!G1360</f>
        <v>167</v>
      </c>
      <c r="H1360" t="str">
        <f>[1]menu_engineering!H1360</f>
        <v>2.7714416167058823529</v>
      </c>
      <c r="I1360" t="str">
        <f>[1]menu_engineering!I1360</f>
        <v>462.8307499898823529343</v>
      </c>
      <c r="J1360" t="str">
        <f>[1]menu_engineering!J1360</f>
        <v>3545.1692500101176470657</v>
      </c>
      <c r="K1360">
        <f>[1]menu_engineering!K1360</f>
        <v>0</v>
      </c>
    </row>
    <row r="1361" spans="1:11" x14ac:dyDescent="0.2">
      <c r="A1361" s="9">
        <f>[1]menu_engineering!A1361</f>
        <v>45870</v>
      </c>
      <c r="B1361">
        <f>[1]menu_engineering!B1361</f>
        <v>5</v>
      </c>
      <c r="C1361" t="str">
        <f>[1]menu_engineering!C1361</f>
        <v>Eataly Los Angeles</v>
      </c>
      <c r="D1361">
        <f>[1]menu_engineering!D1361</f>
        <v>16</v>
      </c>
      <c r="E1361" t="str">
        <f>[1]menu_engineering!E1361</f>
        <v>Cannoli</v>
      </c>
      <c r="F1361">
        <f>[1]menu_engineering!F1361</f>
        <v>909</v>
      </c>
      <c r="G1361">
        <f>[1]menu_engineering!G1361</f>
        <v>101</v>
      </c>
      <c r="H1361" t="str">
        <f>[1]menu_engineering!H1361</f>
        <v>1.5965787316666665455</v>
      </c>
      <c r="I1361" t="str">
        <f>[1]menu_engineering!I1361</f>
        <v>161.2544518983333210955</v>
      </c>
      <c r="J1361" t="str">
        <f>[1]menu_engineering!J1361</f>
        <v>747.7455481016666789045</v>
      </c>
      <c r="K1361">
        <f>[1]menu_engineering!K1361</f>
        <v>0</v>
      </c>
    </row>
    <row r="1362" spans="1:11" x14ac:dyDescent="0.2">
      <c r="A1362" s="9">
        <f>[1]menu_engineering!A1362</f>
        <v>45870</v>
      </c>
      <c r="B1362">
        <f>[1]menu_engineering!B1362</f>
        <v>5</v>
      </c>
      <c r="C1362" t="str">
        <f>[1]menu_engineering!C1362</f>
        <v>Eataly Los Angeles</v>
      </c>
      <c r="D1362">
        <f>[1]menu_engineering!D1362</f>
        <v>17</v>
      </c>
      <c r="E1362" t="str">
        <f>[1]menu_engineering!E1362</f>
        <v>Pistachio Gelato</v>
      </c>
      <c r="F1362">
        <f>[1]menu_engineering!F1362</f>
        <v>1087.5</v>
      </c>
      <c r="G1362">
        <f>[1]menu_engineering!G1362</f>
        <v>145</v>
      </c>
      <c r="H1362" t="str">
        <f>[1]menu_engineering!H1362</f>
        <v>1.4439278805000000000</v>
      </c>
      <c r="I1362" t="str">
        <f>[1]menu_engineering!I1362</f>
        <v>209.3695426725000000000</v>
      </c>
      <c r="J1362" t="str">
        <f>[1]menu_engineering!J1362</f>
        <v>878.1304573275000000000</v>
      </c>
      <c r="K1362">
        <f>[1]menu_engineering!K1362</f>
        <v>0</v>
      </c>
    </row>
    <row r="1363" spans="1:11" x14ac:dyDescent="0.2">
      <c r="A1363" s="9">
        <f>[1]menu_engineering!A1363</f>
        <v>45870</v>
      </c>
      <c r="B1363">
        <f>[1]menu_engineering!B1363</f>
        <v>5</v>
      </c>
      <c r="C1363" t="str">
        <f>[1]menu_engineering!C1363</f>
        <v>Eataly Los Angeles</v>
      </c>
      <c r="D1363">
        <f>[1]menu_engineering!D1363</f>
        <v>18</v>
      </c>
      <c r="E1363" t="str">
        <f>[1]menu_engineering!E1363</f>
        <v>Insalata di Mare</v>
      </c>
      <c r="F1363">
        <f>[1]menu_engineering!F1363</f>
        <v>3174</v>
      </c>
      <c r="G1363">
        <f>[1]menu_engineering!G1363</f>
        <v>138</v>
      </c>
      <c r="H1363" t="str">
        <f>[1]menu_engineering!H1363</f>
        <v>5.9644316198088235294</v>
      </c>
      <c r="I1363" t="str">
        <f>[1]menu_engineering!I1363</f>
        <v>823.0915635336176470572</v>
      </c>
      <c r="J1363" t="str">
        <f>[1]menu_engineering!J1363</f>
        <v>2350.9084364663823529428</v>
      </c>
      <c r="K1363">
        <f>[1]menu_engineering!K1363</f>
        <v>0</v>
      </c>
    </row>
    <row r="1364" spans="1:11" x14ac:dyDescent="0.2">
      <c r="A1364" s="9">
        <f>[1]menu_engineering!A1364</f>
        <v>45901</v>
      </c>
      <c r="B1364">
        <f>[1]menu_engineering!B1364</f>
        <v>5</v>
      </c>
      <c r="C1364" t="str">
        <f>[1]menu_engineering!C1364</f>
        <v>Eataly Los Angeles</v>
      </c>
      <c r="D1364">
        <f>[1]menu_engineering!D1364</f>
        <v>11</v>
      </c>
      <c r="E1364" t="str">
        <f>[1]menu_engineering!E1364</f>
        <v>Cacio e Pepe</v>
      </c>
      <c r="F1364">
        <f>[1]menu_engineering!F1364</f>
        <v>1785</v>
      </c>
      <c r="G1364">
        <f>[1]menu_engineering!G1364</f>
        <v>85</v>
      </c>
      <c r="H1364" t="str">
        <f>[1]menu_engineering!H1364</f>
        <v>2.1317640000000000000</v>
      </c>
      <c r="I1364" t="str">
        <f>[1]menu_engineering!I1364</f>
        <v>181.1999400000000000000</v>
      </c>
      <c r="J1364" t="str">
        <f>[1]menu_engineering!J1364</f>
        <v>1603.8000600000000000000</v>
      </c>
      <c r="K1364">
        <f>[1]menu_engineering!K1364</f>
        <v>0</v>
      </c>
    </row>
    <row r="1365" spans="1:11" x14ac:dyDescent="0.2">
      <c r="A1365" s="9">
        <f>[1]menu_engineering!A1365</f>
        <v>45901</v>
      </c>
      <c r="B1365">
        <f>[1]menu_engineering!B1365</f>
        <v>5</v>
      </c>
      <c r="C1365" t="str">
        <f>[1]menu_engineering!C1365</f>
        <v>Eataly Los Angeles</v>
      </c>
      <c r="D1365">
        <f>[1]menu_engineering!D1365</f>
        <v>12</v>
      </c>
      <c r="E1365" t="str">
        <f>[1]menu_engineering!E1365</f>
        <v>Pesto alla Genovese</v>
      </c>
      <c r="F1365">
        <f>[1]menu_engineering!F1365</f>
        <v>1698.5</v>
      </c>
      <c r="G1365">
        <f>[1]menu_engineering!G1365</f>
        <v>79</v>
      </c>
      <c r="H1365" t="str">
        <f>[1]menu_engineering!H1365</f>
        <v>2.4843545855000000000</v>
      </c>
      <c r="I1365" t="str">
        <f>[1]menu_engineering!I1365</f>
        <v>196.2640122545000000000</v>
      </c>
      <c r="J1365" t="str">
        <f>[1]menu_engineering!J1365</f>
        <v>1502.2359877455000000000</v>
      </c>
      <c r="K1365">
        <f>[1]menu_engineering!K1365</f>
        <v>0</v>
      </c>
    </row>
    <row r="1366" spans="1:11" x14ac:dyDescent="0.2">
      <c r="A1366" s="9">
        <f>[1]menu_engineering!A1366</f>
        <v>45901</v>
      </c>
      <c r="B1366">
        <f>[1]menu_engineering!B1366</f>
        <v>5</v>
      </c>
      <c r="C1366" t="str">
        <f>[1]menu_engineering!C1366</f>
        <v>Eataly Los Angeles</v>
      </c>
      <c r="D1366">
        <f>[1]menu_engineering!D1366</f>
        <v>13</v>
      </c>
      <c r="E1366" t="str">
        <f>[1]menu_engineering!E1366</f>
        <v>Quattro Formaggi Pizza</v>
      </c>
      <c r="F1366">
        <f>[1]menu_engineering!F1366</f>
        <v>1237.5</v>
      </c>
      <c r="G1366">
        <f>[1]menu_engineering!G1366</f>
        <v>55</v>
      </c>
      <c r="H1366" t="str">
        <f>[1]menu_engineering!H1366</f>
        <v>7.0095822142857142857</v>
      </c>
      <c r="I1366" t="str">
        <f>[1]menu_engineering!I1366</f>
        <v>385.5270217857142857135</v>
      </c>
      <c r="J1366" t="str">
        <f>[1]menu_engineering!J1366</f>
        <v>851.9729782142857142865</v>
      </c>
      <c r="K1366">
        <f>[1]menu_engineering!K1366</f>
        <v>0</v>
      </c>
    </row>
    <row r="1367" spans="1:11" x14ac:dyDescent="0.2">
      <c r="A1367" s="9">
        <f>[1]menu_engineering!A1367</f>
        <v>45901</v>
      </c>
      <c r="B1367">
        <f>[1]menu_engineering!B1367</f>
        <v>5</v>
      </c>
      <c r="C1367" t="str">
        <f>[1]menu_engineering!C1367</f>
        <v>Eataly Los Angeles</v>
      </c>
      <c r="D1367">
        <f>[1]menu_engineering!D1367</f>
        <v>14</v>
      </c>
      <c r="E1367" t="str">
        <f>[1]menu_engineering!E1367</f>
        <v>Porchetta</v>
      </c>
      <c r="F1367">
        <f>[1]menu_engineering!F1367</f>
        <v>1155</v>
      </c>
      <c r="G1367">
        <f>[1]menu_engineering!G1367</f>
        <v>42</v>
      </c>
      <c r="H1367" t="str">
        <f>[1]menu_engineering!H1367</f>
        <v>4.6088873523627451765</v>
      </c>
      <c r="I1367" t="str">
        <f>[1]menu_engineering!I1367</f>
        <v>193.5732687992352974130</v>
      </c>
      <c r="J1367" t="str">
        <f>[1]menu_engineering!J1367</f>
        <v>961.4267312007647025870</v>
      </c>
      <c r="K1367">
        <f>[1]menu_engineering!K1367</f>
        <v>0</v>
      </c>
    </row>
    <row r="1368" spans="1:11" x14ac:dyDescent="0.2">
      <c r="A1368" s="9">
        <f>[1]menu_engineering!A1368</f>
        <v>45901</v>
      </c>
      <c r="B1368">
        <f>[1]menu_engineering!B1368</f>
        <v>5</v>
      </c>
      <c r="C1368" t="str">
        <f>[1]menu_engineering!C1368</f>
        <v>Eataly Los Angeles</v>
      </c>
      <c r="D1368">
        <f>[1]menu_engineering!D1368</f>
        <v>15</v>
      </c>
      <c r="E1368" t="str">
        <f>[1]menu_engineering!E1368</f>
        <v>Pollo alla Griglia</v>
      </c>
      <c r="F1368">
        <f>[1]menu_engineering!F1368</f>
        <v>2352</v>
      </c>
      <c r="G1368">
        <f>[1]menu_engineering!G1368</f>
        <v>98</v>
      </c>
      <c r="H1368" t="str">
        <f>[1]menu_engineering!H1368</f>
        <v>2.7929585307058823529</v>
      </c>
      <c r="I1368" t="str">
        <f>[1]menu_engineering!I1368</f>
        <v>273.7099360091764705842</v>
      </c>
      <c r="J1368" t="str">
        <f>[1]menu_engineering!J1368</f>
        <v>2078.2900639908235294158</v>
      </c>
      <c r="K1368">
        <f>[1]menu_engineering!K1368</f>
        <v>0</v>
      </c>
    </row>
    <row r="1369" spans="1:11" x14ac:dyDescent="0.2">
      <c r="A1369" s="9">
        <f>[1]menu_engineering!A1369</f>
        <v>45901</v>
      </c>
      <c r="B1369">
        <f>[1]menu_engineering!B1369</f>
        <v>5</v>
      </c>
      <c r="C1369" t="str">
        <f>[1]menu_engineering!C1369</f>
        <v>Eataly Los Angeles</v>
      </c>
      <c r="D1369">
        <f>[1]menu_engineering!D1369</f>
        <v>16</v>
      </c>
      <c r="E1369" t="str">
        <f>[1]menu_engineering!E1369</f>
        <v>Cannoli</v>
      </c>
      <c r="F1369">
        <f>[1]menu_engineering!F1369</f>
        <v>423</v>
      </c>
      <c r="G1369">
        <f>[1]menu_engineering!G1369</f>
        <v>47</v>
      </c>
      <c r="H1369" t="str">
        <f>[1]menu_engineering!H1369</f>
        <v>1.5914418590151515455</v>
      </c>
      <c r="I1369" t="str">
        <f>[1]menu_engineering!I1369</f>
        <v>74.7977673737121226385</v>
      </c>
      <c r="J1369" t="str">
        <f>[1]menu_engineering!J1369</f>
        <v>348.2022326262878773615</v>
      </c>
      <c r="K1369">
        <f>[1]menu_engineering!K1369</f>
        <v>0</v>
      </c>
    </row>
    <row r="1370" spans="1:11" x14ac:dyDescent="0.2">
      <c r="A1370" s="9">
        <f>[1]menu_engineering!A1370</f>
        <v>45901</v>
      </c>
      <c r="B1370">
        <f>[1]menu_engineering!B1370</f>
        <v>5</v>
      </c>
      <c r="C1370" t="str">
        <f>[1]menu_engineering!C1370</f>
        <v>Eataly Los Angeles</v>
      </c>
      <c r="D1370">
        <f>[1]menu_engineering!D1370</f>
        <v>17</v>
      </c>
      <c r="E1370" t="str">
        <f>[1]menu_engineering!E1370</f>
        <v>Pistachio Gelato</v>
      </c>
      <c r="F1370">
        <f>[1]menu_engineering!F1370</f>
        <v>750</v>
      </c>
      <c r="G1370">
        <f>[1]menu_engineering!G1370</f>
        <v>100</v>
      </c>
      <c r="H1370" t="str">
        <f>[1]menu_engineering!H1370</f>
        <v>1.4493271555000000000</v>
      </c>
      <c r="I1370" t="str">
        <f>[1]menu_engineering!I1370</f>
        <v>144.9327155500000000000</v>
      </c>
      <c r="J1370" t="str">
        <f>[1]menu_engineering!J1370</f>
        <v>605.0672844500000000000</v>
      </c>
      <c r="K1370">
        <f>[1]menu_engineering!K1370</f>
        <v>0</v>
      </c>
    </row>
    <row r="1371" spans="1:11" x14ac:dyDescent="0.2">
      <c r="A1371" s="9">
        <f>[1]menu_engineering!A1371</f>
        <v>45901</v>
      </c>
      <c r="B1371">
        <f>[1]menu_engineering!B1371</f>
        <v>5</v>
      </c>
      <c r="C1371" t="str">
        <f>[1]menu_engineering!C1371</f>
        <v>Eataly Los Angeles</v>
      </c>
      <c r="D1371">
        <f>[1]menu_engineering!D1371</f>
        <v>18</v>
      </c>
      <c r="E1371" t="str">
        <f>[1]menu_engineering!E1371</f>
        <v>Insalata di Mare</v>
      </c>
      <c r="F1371">
        <f>[1]menu_engineering!F1371</f>
        <v>1748</v>
      </c>
      <c r="G1371">
        <f>[1]menu_engineering!G1371</f>
        <v>76</v>
      </c>
      <c r="H1371" t="str">
        <f>[1]menu_engineering!H1371</f>
        <v>5.9770070658970588235</v>
      </c>
      <c r="I1371" t="str">
        <f>[1]menu_engineering!I1371</f>
        <v>454.2525370081764705860</v>
      </c>
      <c r="J1371" t="str">
        <f>[1]menu_engineering!J1371</f>
        <v>1293.7474629918235294140</v>
      </c>
      <c r="K1371">
        <f>[1]menu_engineering!K1371</f>
        <v>0</v>
      </c>
    </row>
    <row r="1372" spans="1:11" x14ac:dyDescent="0.2">
      <c r="A1372" s="9">
        <f>[1]menu_engineering!A1372</f>
        <v>45901</v>
      </c>
      <c r="B1372">
        <f>[1]menu_engineering!B1372</f>
        <v>5</v>
      </c>
      <c r="C1372" t="str">
        <f>[1]menu_engineering!C1372</f>
        <v>Eataly Los Angeles</v>
      </c>
      <c r="D1372">
        <f>[1]menu_engineering!D1372</f>
        <v>1</v>
      </c>
      <c r="E1372" t="str">
        <f>[1]menu_engineering!E1372</f>
        <v>Spaghetti alla Carbonara</v>
      </c>
      <c r="F1372">
        <f>[1]menu_engineering!F1372</f>
        <v>2945.5</v>
      </c>
      <c r="G1372">
        <f>[1]menu_engineering!G1372</f>
        <v>137</v>
      </c>
      <c r="H1372" t="str">
        <f>[1]menu_engineering!H1372</f>
        <v>4.3195352666666666667</v>
      </c>
      <c r="I1372" t="str">
        <f>[1]menu_engineering!I1372</f>
        <v>591.7763315333333333379</v>
      </c>
      <c r="J1372" t="str">
        <f>[1]menu_engineering!J1372</f>
        <v>2353.7236684666666666621</v>
      </c>
      <c r="K1372">
        <f>[1]menu_engineering!K1372</f>
        <v>0</v>
      </c>
    </row>
    <row r="1373" spans="1:11" x14ac:dyDescent="0.2">
      <c r="A1373" s="9">
        <f>[1]menu_engineering!A1373</f>
        <v>45901</v>
      </c>
      <c r="B1373">
        <f>[1]menu_engineering!B1373</f>
        <v>5</v>
      </c>
      <c r="C1373" t="str">
        <f>[1]menu_engineering!C1373</f>
        <v>Eataly Los Angeles</v>
      </c>
      <c r="D1373">
        <f>[1]menu_engineering!D1373</f>
        <v>2</v>
      </c>
      <c r="E1373" t="str">
        <f>[1]menu_engineering!E1373</f>
        <v>Margherita Pizza</v>
      </c>
      <c r="F1373">
        <f>[1]menu_engineering!F1373</f>
        <v>2784</v>
      </c>
      <c r="G1373">
        <f>[1]menu_engineering!G1373</f>
        <v>116</v>
      </c>
      <c r="H1373" t="str">
        <f>[1]menu_engineering!H1373</f>
        <v>6.9851955378181818182</v>
      </c>
      <c r="I1373" t="str">
        <f>[1]menu_engineering!I1373</f>
        <v>810.2826823869090909112</v>
      </c>
      <c r="J1373" t="str">
        <f>[1]menu_engineering!J1373</f>
        <v>1973.7173176130909090888</v>
      </c>
      <c r="K1373">
        <f>[1]menu_engineering!K1373</f>
        <v>0</v>
      </c>
    </row>
    <row r="1374" spans="1:11" x14ac:dyDescent="0.2">
      <c r="A1374" s="9">
        <f>[1]menu_engineering!A1374</f>
        <v>45901</v>
      </c>
      <c r="B1374">
        <f>[1]menu_engineering!B1374</f>
        <v>5</v>
      </c>
      <c r="C1374" t="str">
        <f>[1]menu_engineering!C1374</f>
        <v>Eataly Los Angeles</v>
      </c>
      <c r="D1374">
        <f>[1]menu_engineering!D1374</f>
        <v>3</v>
      </c>
      <c r="E1374" t="str">
        <f>[1]menu_engineering!E1374</f>
        <v>Risotto alla Milanese</v>
      </c>
      <c r="F1374">
        <f>[1]menu_engineering!F1374</f>
        <v>1550</v>
      </c>
      <c r="G1374">
        <f>[1]menu_engineering!G1374</f>
        <v>62</v>
      </c>
      <c r="H1374" t="str">
        <f>[1]menu_engineering!H1374</f>
        <v>3.4843684818750000000</v>
      </c>
      <c r="I1374" t="str">
        <f>[1]menu_engineering!I1374</f>
        <v>216.0308458762500000000</v>
      </c>
      <c r="J1374" t="str">
        <f>[1]menu_engineering!J1374</f>
        <v>1333.9691541237500000000</v>
      </c>
      <c r="K1374">
        <f>[1]menu_engineering!K1374</f>
        <v>0</v>
      </c>
    </row>
    <row r="1375" spans="1:11" x14ac:dyDescent="0.2">
      <c r="A1375" s="9">
        <f>[1]menu_engineering!A1375</f>
        <v>45901</v>
      </c>
      <c r="B1375">
        <f>[1]menu_engineering!B1375</f>
        <v>5</v>
      </c>
      <c r="C1375" t="str">
        <f>[1]menu_engineering!C1375</f>
        <v>Eataly Los Angeles</v>
      </c>
      <c r="D1375">
        <f>[1]menu_engineering!D1375</f>
        <v>4</v>
      </c>
      <c r="E1375" t="str">
        <f>[1]menu_engineering!E1375</f>
        <v>Caprese Salad</v>
      </c>
      <c r="F1375">
        <f>[1]menu_engineering!F1375</f>
        <v>2234.5</v>
      </c>
      <c r="G1375">
        <f>[1]menu_engineering!G1375</f>
        <v>109</v>
      </c>
      <c r="H1375" t="str">
        <f>[1]menu_engineering!H1375</f>
        <v>7.0651659353636363636</v>
      </c>
      <c r="I1375" t="str">
        <f>[1]menu_engineering!I1375</f>
        <v>770.1030869546363636324</v>
      </c>
      <c r="J1375" t="str">
        <f>[1]menu_engineering!J1375</f>
        <v>1464.3969130453636363676</v>
      </c>
      <c r="K1375">
        <f>[1]menu_engineering!K1375</f>
        <v>0</v>
      </c>
    </row>
    <row r="1376" spans="1:11" x14ac:dyDescent="0.2">
      <c r="A1376" s="9">
        <f>[1]menu_engineering!A1376</f>
        <v>45901</v>
      </c>
      <c r="B1376">
        <f>[1]menu_engineering!B1376</f>
        <v>5</v>
      </c>
      <c r="C1376" t="str">
        <f>[1]menu_engineering!C1376</f>
        <v>Eataly Los Angeles</v>
      </c>
      <c r="D1376">
        <f>[1]menu_engineering!D1376</f>
        <v>7</v>
      </c>
      <c r="E1376" t="str">
        <f>[1]menu_engineering!E1376</f>
        <v>Tiramisu</v>
      </c>
      <c r="F1376">
        <f>[1]menu_engineering!F1376</f>
        <v>924</v>
      </c>
      <c r="G1376">
        <f>[1]menu_engineering!G1376</f>
        <v>88</v>
      </c>
      <c r="H1376" t="str">
        <f>[1]menu_engineering!H1376</f>
        <v>2.9019489476562500000</v>
      </c>
      <c r="I1376" t="str">
        <f>[1]menu_engineering!I1376</f>
        <v>255.3715073937500000000</v>
      </c>
      <c r="J1376" t="str">
        <f>[1]menu_engineering!J1376</f>
        <v>668.6284926062500000000</v>
      </c>
      <c r="K1376">
        <f>[1]menu_engineering!K1376</f>
        <v>0</v>
      </c>
    </row>
    <row r="1377" spans="1:11" x14ac:dyDescent="0.2">
      <c r="A1377" s="9">
        <f>[1]menu_engineering!A1377</f>
        <v>45901</v>
      </c>
      <c r="B1377">
        <f>[1]menu_engineering!B1377</f>
        <v>5</v>
      </c>
      <c r="C1377" t="str">
        <f>[1]menu_engineering!C1377</f>
        <v>Eataly Los Angeles</v>
      </c>
      <c r="D1377">
        <f>[1]menu_engineering!D1377</f>
        <v>8</v>
      </c>
      <c r="E1377" t="str">
        <f>[1]menu_engineering!E1377</f>
        <v>Focaccia Genovese</v>
      </c>
      <c r="F1377">
        <f>[1]menu_engineering!F1377</f>
        <v>660</v>
      </c>
      <c r="G1377">
        <f>[1]menu_engineering!G1377</f>
        <v>55</v>
      </c>
      <c r="H1377" t="str">
        <f>[1]menu_engineering!H1377</f>
        <v>0.6435514933333333333</v>
      </c>
      <c r="I1377" t="str">
        <f>[1]menu_engineering!I1377</f>
        <v>35.3953321333333333315</v>
      </c>
      <c r="J1377" t="str">
        <f>[1]menu_engineering!J1377</f>
        <v>624.6046678666666666685</v>
      </c>
      <c r="K1377">
        <f>[1]menu_engineering!K1377</f>
        <v>0</v>
      </c>
    </row>
    <row r="1378" spans="1:11" x14ac:dyDescent="0.2">
      <c r="A1378" s="9">
        <f>[1]menu_engineering!A1378</f>
        <v>45901</v>
      </c>
      <c r="B1378">
        <f>[1]menu_engineering!B1378</f>
        <v>5</v>
      </c>
      <c r="C1378" t="str">
        <f>[1]menu_engineering!C1378</f>
        <v>Eataly Los Angeles</v>
      </c>
      <c r="D1378">
        <f>[1]menu_engineering!D1378</f>
        <v>10</v>
      </c>
      <c r="E1378" t="str">
        <f>[1]menu_engineering!E1378</f>
        <v>Panzanella</v>
      </c>
      <c r="F1378">
        <f>[1]menu_engineering!F1378</f>
        <v>868</v>
      </c>
      <c r="G1378">
        <f>[1]menu_engineering!G1378</f>
        <v>62</v>
      </c>
      <c r="H1378" t="str">
        <f>[1]menu_engineering!H1378</f>
        <v>1.8457935091285714286</v>
      </c>
      <c r="I1378" t="str">
        <f>[1]menu_engineering!I1378</f>
        <v>114.4391975659714285732</v>
      </c>
      <c r="J1378" t="str">
        <f>[1]menu_engineering!J1378</f>
        <v>753.5608024340285714268</v>
      </c>
      <c r="K1378">
        <f>[1]menu_engineering!K1378</f>
        <v>0</v>
      </c>
    </row>
    <row r="1379" spans="1:11" x14ac:dyDescent="0.2">
      <c r="A1379" s="9">
        <f>[1]menu_engineering!A1379</f>
        <v>45931</v>
      </c>
      <c r="B1379">
        <f>[1]menu_engineering!B1379</f>
        <v>5</v>
      </c>
      <c r="C1379" t="str">
        <f>[1]menu_engineering!C1379</f>
        <v>Eataly Los Angeles</v>
      </c>
      <c r="D1379">
        <f>[1]menu_engineering!D1379</f>
        <v>1</v>
      </c>
      <c r="E1379" t="str">
        <f>[1]menu_engineering!E1379</f>
        <v>Spaghetti alla Carbonara</v>
      </c>
      <c r="F1379">
        <f>[1]menu_engineering!F1379</f>
        <v>4020.5</v>
      </c>
      <c r="G1379">
        <f>[1]menu_engineering!G1379</f>
        <v>187</v>
      </c>
      <c r="H1379" t="str">
        <f>[1]menu_engineering!H1379</f>
        <v>4.3026435178571428571</v>
      </c>
      <c r="I1379" t="str">
        <f>[1]menu_engineering!I1379</f>
        <v>804.5943378392857142777</v>
      </c>
      <c r="J1379" t="str">
        <f>[1]menu_engineering!J1379</f>
        <v>3215.9056621607142857223</v>
      </c>
      <c r="K1379">
        <f>[1]menu_engineering!K1379</f>
        <v>0</v>
      </c>
    </row>
    <row r="1380" spans="1:11" x14ac:dyDescent="0.2">
      <c r="A1380" s="9">
        <f>[1]menu_engineering!A1380</f>
        <v>45931</v>
      </c>
      <c r="B1380">
        <f>[1]menu_engineering!B1380</f>
        <v>5</v>
      </c>
      <c r="C1380" t="str">
        <f>[1]menu_engineering!C1380</f>
        <v>Eataly Los Angeles</v>
      </c>
      <c r="D1380">
        <f>[1]menu_engineering!D1380</f>
        <v>2</v>
      </c>
      <c r="E1380" t="str">
        <f>[1]menu_engineering!E1380</f>
        <v>Margherita Pizza</v>
      </c>
      <c r="F1380">
        <f>[1]menu_engineering!F1380</f>
        <v>4248</v>
      </c>
      <c r="G1380">
        <f>[1]menu_engineering!G1380</f>
        <v>177</v>
      </c>
      <c r="H1380" t="str">
        <f>[1]menu_engineering!H1380</f>
        <v>7.0345960677391304348</v>
      </c>
      <c r="I1380" t="str">
        <f>[1]menu_engineering!I1380</f>
        <v>1245.1235039898260869596</v>
      </c>
      <c r="J1380" t="str">
        <f>[1]menu_engineering!J1380</f>
        <v>3002.8764960101739130404</v>
      </c>
      <c r="K1380">
        <f>[1]menu_engineering!K1380</f>
        <v>0</v>
      </c>
    </row>
    <row r="1381" spans="1:11" x14ac:dyDescent="0.2">
      <c r="A1381" s="9">
        <f>[1]menu_engineering!A1381</f>
        <v>45931</v>
      </c>
      <c r="B1381">
        <f>[1]menu_engineering!B1381</f>
        <v>5</v>
      </c>
      <c r="C1381" t="str">
        <f>[1]menu_engineering!C1381</f>
        <v>Eataly Los Angeles</v>
      </c>
      <c r="D1381">
        <f>[1]menu_engineering!D1381</f>
        <v>3</v>
      </c>
      <c r="E1381" t="str">
        <f>[1]menu_engineering!E1381</f>
        <v>Risotto alla Milanese</v>
      </c>
      <c r="F1381">
        <f>[1]menu_engineering!F1381</f>
        <v>2550</v>
      </c>
      <c r="G1381">
        <f>[1]menu_engineering!G1381</f>
        <v>102</v>
      </c>
      <c r="H1381" t="str">
        <f>[1]menu_engineering!H1381</f>
        <v>3.4725416924210526316</v>
      </c>
      <c r="I1381" t="str">
        <f>[1]menu_engineering!I1381</f>
        <v>354.1992526269473684232</v>
      </c>
      <c r="J1381" t="str">
        <f>[1]menu_engineering!J1381</f>
        <v>2195.8007473730526315768</v>
      </c>
      <c r="K1381">
        <f>[1]menu_engineering!K1381</f>
        <v>0</v>
      </c>
    </row>
    <row r="1382" spans="1:11" x14ac:dyDescent="0.2">
      <c r="A1382" s="9">
        <f>[1]menu_engineering!A1382</f>
        <v>45931</v>
      </c>
      <c r="B1382">
        <f>[1]menu_engineering!B1382</f>
        <v>5</v>
      </c>
      <c r="C1382" t="str">
        <f>[1]menu_engineering!C1382</f>
        <v>Eataly Los Angeles</v>
      </c>
      <c r="D1382">
        <f>[1]menu_engineering!D1382</f>
        <v>4</v>
      </c>
      <c r="E1382" t="str">
        <f>[1]menu_engineering!E1382</f>
        <v>Caprese Salad</v>
      </c>
      <c r="F1382">
        <f>[1]menu_engineering!F1382</f>
        <v>2890.5</v>
      </c>
      <c r="G1382">
        <f>[1]menu_engineering!G1382</f>
        <v>141</v>
      </c>
      <c r="H1382" t="str">
        <f>[1]menu_engineering!H1382</f>
        <v>7.2554543679130434783</v>
      </c>
      <c r="I1382" t="str">
        <f>[1]menu_engineering!I1382</f>
        <v>1023.0190658757391304403</v>
      </c>
      <c r="J1382" t="str">
        <f>[1]menu_engineering!J1382</f>
        <v>1867.4809341242608695597</v>
      </c>
      <c r="K1382">
        <f>[1]menu_engineering!K1382</f>
        <v>0</v>
      </c>
    </row>
    <row r="1383" spans="1:11" x14ac:dyDescent="0.2">
      <c r="A1383" s="9">
        <f>[1]menu_engineering!A1383</f>
        <v>45931</v>
      </c>
      <c r="B1383">
        <f>[1]menu_engineering!B1383</f>
        <v>5</v>
      </c>
      <c r="C1383" t="str">
        <f>[1]menu_engineering!C1383</f>
        <v>Eataly Los Angeles</v>
      </c>
      <c r="D1383">
        <f>[1]menu_engineering!D1383</f>
        <v>7</v>
      </c>
      <c r="E1383" t="str">
        <f>[1]menu_engineering!E1383</f>
        <v>Tiramisu</v>
      </c>
      <c r="F1383">
        <f>[1]menu_engineering!F1383</f>
        <v>1354.5</v>
      </c>
      <c r="G1383">
        <f>[1]menu_engineering!G1383</f>
        <v>129</v>
      </c>
      <c r="H1383" t="str">
        <f>[1]menu_engineering!H1383</f>
        <v>2.9284589970833333333</v>
      </c>
      <c r="I1383" t="str">
        <f>[1]menu_engineering!I1383</f>
        <v>377.7712106237499999957</v>
      </c>
      <c r="J1383" t="str">
        <f>[1]menu_engineering!J1383</f>
        <v>976.7287893762500000043</v>
      </c>
      <c r="K1383">
        <f>[1]menu_engineering!K1383</f>
        <v>0</v>
      </c>
    </row>
    <row r="1384" spans="1:11" x14ac:dyDescent="0.2">
      <c r="A1384" s="9">
        <f>[1]menu_engineering!A1384</f>
        <v>45931</v>
      </c>
      <c r="B1384">
        <f>[1]menu_engineering!B1384</f>
        <v>5</v>
      </c>
      <c r="C1384" t="str">
        <f>[1]menu_engineering!C1384</f>
        <v>Eataly Los Angeles</v>
      </c>
      <c r="D1384">
        <f>[1]menu_engineering!D1384</f>
        <v>8</v>
      </c>
      <c r="E1384" t="str">
        <f>[1]menu_engineering!E1384</f>
        <v>Focaccia Genovese</v>
      </c>
      <c r="F1384">
        <f>[1]menu_engineering!F1384</f>
        <v>792</v>
      </c>
      <c r="G1384">
        <f>[1]menu_engineering!G1384</f>
        <v>66</v>
      </c>
      <c r="H1384" t="str">
        <f>[1]menu_engineering!H1384</f>
        <v>0.6499551941666666250</v>
      </c>
      <c r="I1384" t="str">
        <f>[1]menu_engineering!I1384</f>
        <v>42.8970428149999972500</v>
      </c>
      <c r="J1384" t="str">
        <f>[1]menu_engineering!J1384</f>
        <v>749.1029571850000027500</v>
      </c>
      <c r="K1384">
        <f>[1]menu_engineering!K1384</f>
        <v>0</v>
      </c>
    </row>
    <row r="1385" spans="1:11" x14ac:dyDescent="0.2">
      <c r="A1385" s="9">
        <f>[1]menu_engineering!A1385</f>
        <v>45931</v>
      </c>
      <c r="B1385">
        <f>[1]menu_engineering!B1385</f>
        <v>5</v>
      </c>
      <c r="C1385" t="str">
        <f>[1]menu_engineering!C1385</f>
        <v>Eataly Los Angeles</v>
      </c>
      <c r="D1385">
        <f>[1]menu_engineering!D1385</f>
        <v>10</v>
      </c>
      <c r="E1385" t="str">
        <f>[1]menu_engineering!E1385</f>
        <v>Panzanella</v>
      </c>
      <c r="F1385">
        <f>[1]menu_engineering!F1385</f>
        <v>1302</v>
      </c>
      <c r="G1385">
        <f>[1]menu_engineering!G1385</f>
        <v>93</v>
      </c>
      <c r="H1385" t="str">
        <f>[1]menu_engineering!H1385</f>
        <v>1.9637892136133333333</v>
      </c>
      <c r="I1385" t="str">
        <f>[1]menu_engineering!I1385</f>
        <v>182.6323968660399999969</v>
      </c>
      <c r="J1385" t="str">
        <f>[1]menu_engineering!J1385</f>
        <v>1119.3676031339600000031</v>
      </c>
      <c r="K1385">
        <f>[1]menu_engineering!K1385</f>
        <v>0</v>
      </c>
    </row>
    <row r="1386" spans="1:11" x14ac:dyDescent="0.2">
      <c r="A1386" s="9">
        <f>[1]menu_engineering!A1386</f>
        <v>45931</v>
      </c>
      <c r="B1386">
        <f>[1]menu_engineering!B1386</f>
        <v>5</v>
      </c>
      <c r="C1386" t="str">
        <f>[1]menu_engineering!C1386</f>
        <v>Eataly Los Angeles</v>
      </c>
      <c r="D1386">
        <f>[1]menu_engineering!D1386</f>
        <v>11</v>
      </c>
      <c r="E1386" t="str">
        <f>[1]menu_engineering!E1386</f>
        <v>Cacio e Pepe</v>
      </c>
      <c r="F1386">
        <f>[1]menu_engineering!F1386</f>
        <v>2856</v>
      </c>
      <c r="G1386">
        <f>[1]menu_engineering!G1386</f>
        <v>136</v>
      </c>
      <c r="H1386" t="str">
        <f>[1]menu_engineering!H1386</f>
        <v>2.1335726607142857143</v>
      </c>
      <c r="I1386" t="str">
        <f>[1]menu_engineering!I1386</f>
        <v>290.1658818571428571448</v>
      </c>
      <c r="J1386" t="str">
        <f>[1]menu_engineering!J1386</f>
        <v>2565.8341181428571428552</v>
      </c>
      <c r="K1386">
        <f>[1]menu_engineering!K1386</f>
        <v>0</v>
      </c>
    </row>
    <row r="1387" spans="1:11" x14ac:dyDescent="0.2">
      <c r="A1387" s="9">
        <f>[1]menu_engineering!A1387</f>
        <v>45931</v>
      </c>
      <c r="B1387">
        <f>[1]menu_engineering!B1387</f>
        <v>5</v>
      </c>
      <c r="C1387" t="str">
        <f>[1]menu_engineering!C1387</f>
        <v>Eataly Los Angeles</v>
      </c>
      <c r="D1387">
        <f>[1]menu_engineering!D1387</f>
        <v>12</v>
      </c>
      <c r="E1387" t="str">
        <f>[1]menu_engineering!E1387</f>
        <v>Pesto alla Genovese</v>
      </c>
      <c r="F1387">
        <f>[1]menu_engineering!F1387</f>
        <v>2881</v>
      </c>
      <c r="G1387">
        <f>[1]menu_engineering!G1387</f>
        <v>134</v>
      </c>
      <c r="H1387" t="str">
        <f>[1]menu_engineering!H1387</f>
        <v>2.4949832355263157895</v>
      </c>
      <c r="I1387" t="str">
        <f>[1]menu_engineering!I1387</f>
        <v>334.3277535605263157930</v>
      </c>
      <c r="J1387" t="str">
        <f>[1]menu_engineering!J1387</f>
        <v>2546.6722464394736842070</v>
      </c>
      <c r="K1387">
        <f>[1]menu_engineering!K1387</f>
        <v>0</v>
      </c>
    </row>
    <row r="1388" spans="1:11" x14ac:dyDescent="0.2">
      <c r="A1388" s="9">
        <f>[1]menu_engineering!A1388</f>
        <v>45931</v>
      </c>
      <c r="B1388">
        <f>[1]menu_engineering!B1388</f>
        <v>5</v>
      </c>
      <c r="C1388" t="str">
        <f>[1]menu_engineering!C1388</f>
        <v>Eataly Los Angeles</v>
      </c>
      <c r="D1388">
        <f>[1]menu_engineering!D1388</f>
        <v>13</v>
      </c>
      <c r="E1388" t="str">
        <f>[1]menu_engineering!E1388</f>
        <v>Quattro Formaggi Pizza</v>
      </c>
      <c r="F1388">
        <f>[1]menu_engineering!F1388</f>
        <v>1912.5</v>
      </c>
      <c r="G1388">
        <f>[1]menu_engineering!G1388</f>
        <v>85</v>
      </c>
      <c r="H1388" t="str">
        <f>[1]menu_engineering!H1388</f>
        <v>7.0245215384615384615</v>
      </c>
      <c r="I1388" t="str">
        <f>[1]menu_engineering!I1388</f>
        <v>597.0843307692307692275</v>
      </c>
      <c r="J1388" t="str">
        <f>[1]menu_engineering!J1388</f>
        <v>1315.4156692307692307725</v>
      </c>
      <c r="K1388">
        <f>[1]menu_engineering!K1388</f>
        <v>0</v>
      </c>
    </row>
    <row r="1389" spans="1:11" x14ac:dyDescent="0.2">
      <c r="A1389" s="9">
        <f>[1]menu_engineering!A1389</f>
        <v>45931</v>
      </c>
      <c r="B1389">
        <f>[1]menu_engineering!B1389</f>
        <v>5</v>
      </c>
      <c r="C1389" t="str">
        <f>[1]menu_engineering!C1389</f>
        <v>Eataly Los Angeles</v>
      </c>
      <c r="D1389">
        <f>[1]menu_engineering!D1389</f>
        <v>14</v>
      </c>
      <c r="E1389" t="str">
        <f>[1]menu_engineering!E1389</f>
        <v>Porchetta</v>
      </c>
      <c r="F1389">
        <f>[1]menu_engineering!F1389</f>
        <v>1732.5</v>
      </c>
      <c r="G1389">
        <f>[1]menu_engineering!G1389</f>
        <v>63</v>
      </c>
      <c r="H1389" t="str">
        <f>[1]menu_engineering!H1389</f>
        <v>4.7177506070789474737</v>
      </c>
      <c r="I1389" t="str">
        <f>[1]menu_engineering!I1389</f>
        <v>297.2182882459736908431</v>
      </c>
      <c r="J1389" t="str">
        <f>[1]menu_engineering!J1389</f>
        <v>1435.2817117540263091569</v>
      </c>
      <c r="K1389">
        <f>[1]menu_engineering!K1389</f>
        <v>0</v>
      </c>
    </row>
    <row r="1390" spans="1:11" x14ac:dyDescent="0.2">
      <c r="A1390" s="9">
        <f>[1]menu_engineering!A1390</f>
        <v>45931</v>
      </c>
      <c r="B1390">
        <f>[1]menu_engineering!B1390</f>
        <v>5</v>
      </c>
      <c r="C1390" t="str">
        <f>[1]menu_engineering!C1390</f>
        <v>Eataly Los Angeles</v>
      </c>
      <c r="D1390">
        <f>[1]menu_engineering!D1390</f>
        <v>15</v>
      </c>
      <c r="E1390" t="str">
        <f>[1]menu_engineering!E1390</f>
        <v>Pollo alla Griglia</v>
      </c>
      <c r="F1390">
        <f>[1]menu_engineering!F1390</f>
        <v>3672</v>
      </c>
      <c r="G1390">
        <f>[1]menu_engineering!G1390</f>
        <v>153</v>
      </c>
      <c r="H1390" t="str">
        <f>[1]menu_engineering!H1390</f>
        <v>2.8051969032105263158</v>
      </c>
      <c r="I1390" t="str">
        <f>[1]menu_engineering!I1390</f>
        <v>429.1951261912105263174</v>
      </c>
      <c r="J1390" t="str">
        <f>[1]menu_engineering!J1390</f>
        <v>3242.8048738087894736826</v>
      </c>
      <c r="K1390">
        <f>[1]menu_engineering!K1390</f>
        <v>0</v>
      </c>
    </row>
    <row r="1391" spans="1:11" x14ac:dyDescent="0.2">
      <c r="A1391" s="9">
        <f>[1]menu_engineering!A1391</f>
        <v>45931</v>
      </c>
      <c r="B1391">
        <f>[1]menu_engineering!B1391</f>
        <v>5</v>
      </c>
      <c r="C1391" t="str">
        <f>[1]menu_engineering!C1391</f>
        <v>Eataly Los Angeles</v>
      </c>
      <c r="D1391">
        <f>[1]menu_engineering!D1391</f>
        <v>16</v>
      </c>
      <c r="E1391" t="str">
        <f>[1]menu_engineering!E1391</f>
        <v>Cannoli</v>
      </c>
      <c r="F1391">
        <f>[1]menu_engineering!F1391</f>
        <v>666</v>
      </c>
      <c r="G1391">
        <f>[1]menu_engineering!G1391</f>
        <v>74</v>
      </c>
      <c r="H1391" t="str">
        <f>[1]menu_engineering!H1391</f>
        <v>1.6061932140277779167</v>
      </c>
      <c r="I1391" t="str">
        <f>[1]menu_engineering!I1391</f>
        <v>118.8582978380555658358</v>
      </c>
      <c r="J1391" t="str">
        <f>[1]menu_engineering!J1391</f>
        <v>547.1417021619444341642</v>
      </c>
      <c r="K1391">
        <f>[1]menu_engineering!K1391</f>
        <v>0</v>
      </c>
    </row>
    <row r="1392" spans="1:11" x14ac:dyDescent="0.2">
      <c r="A1392" s="9">
        <f>[1]menu_engineering!A1392</f>
        <v>45931</v>
      </c>
      <c r="B1392">
        <f>[1]menu_engineering!B1392</f>
        <v>5</v>
      </c>
      <c r="C1392" t="str">
        <f>[1]menu_engineering!C1392</f>
        <v>Eataly Los Angeles</v>
      </c>
      <c r="D1392">
        <f>[1]menu_engineering!D1392</f>
        <v>17</v>
      </c>
      <c r="E1392" t="str">
        <f>[1]menu_engineering!E1392</f>
        <v>Pistachio Gelato</v>
      </c>
      <c r="F1392">
        <f>[1]menu_engineering!F1392</f>
        <v>855</v>
      </c>
      <c r="G1392">
        <f>[1]menu_engineering!G1392</f>
        <v>114</v>
      </c>
      <c r="H1392" t="str">
        <f>[1]menu_engineering!H1392</f>
        <v>1.4686343040000000000</v>
      </c>
      <c r="I1392" t="str">
        <f>[1]menu_engineering!I1392</f>
        <v>167.4243106560000000000</v>
      </c>
      <c r="J1392" t="str">
        <f>[1]menu_engineering!J1392</f>
        <v>687.5756893440000000000</v>
      </c>
      <c r="K1392">
        <f>[1]menu_engineering!K1392</f>
        <v>0</v>
      </c>
    </row>
    <row r="1393" spans="1:11" x14ac:dyDescent="0.2">
      <c r="A1393" s="9">
        <f>[1]menu_engineering!A1393</f>
        <v>45931</v>
      </c>
      <c r="B1393">
        <f>[1]menu_engineering!B1393</f>
        <v>5</v>
      </c>
      <c r="C1393" t="str">
        <f>[1]menu_engineering!C1393</f>
        <v>Eataly Los Angeles</v>
      </c>
      <c r="D1393">
        <f>[1]menu_engineering!D1393</f>
        <v>18</v>
      </c>
      <c r="E1393" t="str">
        <f>[1]menu_engineering!E1393</f>
        <v>Insalata di Mare</v>
      </c>
      <c r="F1393">
        <f>[1]menu_engineering!F1393</f>
        <v>1748</v>
      </c>
      <c r="G1393">
        <f>[1]menu_engineering!G1393</f>
        <v>76</v>
      </c>
      <c r="H1393" t="str">
        <f>[1]menu_engineering!H1393</f>
        <v>6.0101057925789473684</v>
      </c>
      <c r="I1393" t="str">
        <f>[1]menu_engineering!I1393</f>
        <v>456.7680402359999999984</v>
      </c>
      <c r="J1393" t="str">
        <f>[1]menu_engineering!J1393</f>
        <v>1291.2319597640000000016</v>
      </c>
      <c r="K1393">
        <f>[1]menu_engineering!K1393</f>
        <v>0</v>
      </c>
    </row>
    <row r="1394" spans="1:11" x14ac:dyDescent="0.2">
      <c r="A1394" s="9">
        <f>[1]menu_engineering!A1394</f>
        <v>45962</v>
      </c>
      <c r="B1394">
        <f>[1]menu_engineering!B1394</f>
        <v>5</v>
      </c>
      <c r="C1394" t="str">
        <f>[1]menu_engineering!C1394</f>
        <v>Eataly Los Angeles</v>
      </c>
      <c r="D1394">
        <f>[1]menu_engineering!D1394</f>
        <v>11</v>
      </c>
      <c r="E1394" t="str">
        <f>[1]menu_engineering!E1394</f>
        <v>Cacio e Pepe</v>
      </c>
      <c r="F1394">
        <f>[1]menu_engineering!F1394</f>
        <v>2856</v>
      </c>
      <c r="G1394">
        <f>[1]menu_engineering!G1394</f>
        <v>136</v>
      </c>
      <c r="H1394" t="str">
        <f>[1]menu_engineering!H1394</f>
        <v>2.1268357142857142857</v>
      </c>
      <c r="I1394" t="str">
        <f>[1]menu_engineering!I1394</f>
        <v>289.2496571428571428552</v>
      </c>
      <c r="J1394" t="str">
        <f>[1]menu_engineering!J1394</f>
        <v>2566.7503428571428571448</v>
      </c>
      <c r="K1394">
        <f>[1]menu_engineering!K1394</f>
        <v>0</v>
      </c>
    </row>
    <row r="1395" spans="1:11" x14ac:dyDescent="0.2">
      <c r="A1395" s="9">
        <f>[1]menu_engineering!A1395</f>
        <v>45962</v>
      </c>
      <c r="B1395">
        <f>[1]menu_engineering!B1395</f>
        <v>5</v>
      </c>
      <c r="C1395" t="str">
        <f>[1]menu_engineering!C1395</f>
        <v>Eataly Los Angeles</v>
      </c>
      <c r="D1395">
        <f>[1]menu_engineering!D1395</f>
        <v>12</v>
      </c>
      <c r="E1395" t="str">
        <f>[1]menu_engineering!E1395</f>
        <v>Pesto alla Genovese</v>
      </c>
      <c r="F1395">
        <f>[1]menu_engineering!F1395</f>
        <v>1956.5</v>
      </c>
      <c r="G1395">
        <f>[1]menu_engineering!G1395</f>
        <v>91</v>
      </c>
      <c r="H1395" t="str">
        <f>[1]menu_engineering!H1395</f>
        <v>2.5257732057500000000</v>
      </c>
      <c r="I1395" t="str">
        <f>[1]menu_engineering!I1395</f>
        <v>229.8453617232500000000</v>
      </c>
      <c r="J1395" t="str">
        <f>[1]menu_engineering!J1395</f>
        <v>1726.6546382767500000000</v>
      </c>
      <c r="K1395">
        <f>[1]menu_engineering!K1395</f>
        <v>0</v>
      </c>
    </row>
    <row r="1396" spans="1:11" x14ac:dyDescent="0.2">
      <c r="A1396" s="9">
        <f>[1]menu_engineering!A1396</f>
        <v>45962</v>
      </c>
      <c r="B1396">
        <f>[1]menu_engineering!B1396</f>
        <v>5</v>
      </c>
      <c r="C1396" t="str">
        <f>[1]menu_engineering!C1396</f>
        <v>Eataly Los Angeles</v>
      </c>
      <c r="D1396">
        <f>[1]menu_engineering!D1396</f>
        <v>13</v>
      </c>
      <c r="E1396" t="str">
        <f>[1]menu_engineering!E1396</f>
        <v>Quattro Formaggi Pizza</v>
      </c>
      <c r="F1396">
        <f>[1]menu_engineering!F1396</f>
        <v>2880</v>
      </c>
      <c r="G1396">
        <f>[1]menu_engineering!G1396</f>
        <v>128</v>
      </c>
      <c r="H1396" t="str">
        <f>[1]menu_engineering!H1396</f>
        <v>6.9931509166666666667</v>
      </c>
      <c r="I1396" t="str">
        <f>[1]menu_engineering!I1396</f>
        <v>895.1233173333333333376</v>
      </c>
      <c r="J1396" t="str">
        <f>[1]menu_engineering!J1396</f>
        <v>1984.8766826666666666624</v>
      </c>
      <c r="K1396">
        <f>[1]menu_engineering!K1396</f>
        <v>0</v>
      </c>
    </row>
    <row r="1397" spans="1:11" x14ac:dyDescent="0.2">
      <c r="A1397" s="9">
        <f>[1]menu_engineering!A1397</f>
        <v>45962</v>
      </c>
      <c r="B1397">
        <f>[1]menu_engineering!B1397</f>
        <v>5</v>
      </c>
      <c r="C1397" t="str">
        <f>[1]menu_engineering!C1397</f>
        <v>Eataly Los Angeles</v>
      </c>
      <c r="D1397">
        <f>[1]menu_engineering!D1397</f>
        <v>14</v>
      </c>
      <c r="E1397" t="str">
        <f>[1]menu_engineering!E1397</f>
        <v>Porchetta</v>
      </c>
      <c r="F1397">
        <f>[1]menu_engineering!F1397</f>
        <v>2117.5</v>
      </c>
      <c r="G1397">
        <f>[1]menu_engineering!G1397</f>
        <v>77</v>
      </c>
      <c r="H1397" t="str">
        <f>[1]menu_engineering!H1397</f>
        <v>4.7487879130208334375</v>
      </c>
      <c r="I1397" t="str">
        <f>[1]menu_engineering!I1397</f>
        <v>365.6566693026041746875</v>
      </c>
      <c r="J1397" t="str">
        <f>[1]menu_engineering!J1397</f>
        <v>1751.8433306973958253125</v>
      </c>
      <c r="K1397">
        <f>[1]menu_engineering!K1397</f>
        <v>0</v>
      </c>
    </row>
    <row r="1398" spans="1:11" x14ac:dyDescent="0.2">
      <c r="A1398" s="9">
        <f>[1]menu_engineering!A1398</f>
        <v>45962</v>
      </c>
      <c r="B1398">
        <f>[1]menu_engineering!B1398</f>
        <v>5</v>
      </c>
      <c r="C1398" t="str">
        <f>[1]menu_engineering!C1398</f>
        <v>Eataly Los Angeles</v>
      </c>
      <c r="D1398">
        <f>[1]menu_engineering!D1398</f>
        <v>15</v>
      </c>
      <c r="E1398" t="str">
        <f>[1]menu_engineering!E1398</f>
        <v>Pollo alla Griglia</v>
      </c>
      <c r="F1398">
        <f>[1]menu_engineering!F1398</f>
        <v>3192</v>
      </c>
      <c r="G1398">
        <f>[1]menu_engineering!G1398</f>
        <v>133</v>
      </c>
      <c r="H1398" t="str">
        <f>[1]menu_engineering!H1398</f>
        <v>2.8242498978750000000</v>
      </c>
      <c r="I1398" t="str">
        <f>[1]menu_engineering!I1398</f>
        <v>375.6252364173750000000</v>
      </c>
      <c r="J1398" t="str">
        <f>[1]menu_engineering!J1398</f>
        <v>2816.3747635826250000000</v>
      </c>
      <c r="K1398">
        <f>[1]menu_engineering!K1398</f>
        <v>0</v>
      </c>
    </row>
    <row r="1399" spans="1:11" x14ac:dyDescent="0.2">
      <c r="A1399" s="9">
        <f>[1]menu_engineering!A1399</f>
        <v>45962</v>
      </c>
      <c r="B1399">
        <f>[1]menu_engineering!B1399</f>
        <v>5</v>
      </c>
      <c r="C1399" t="str">
        <f>[1]menu_engineering!C1399</f>
        <v>Eataly Los Angeles</v>
      </c>
      <c r="D1399">
        <f>[1]menu_engineering!D1399</f>
        <v>16</v>
      </c>
      <c r="E1399" t="str">
        <f>[1]menu_engineering!E1399</f>
        <v>Cannoli</v>
      </c>
      <c r="F1399">
        <f>[1]menu_engineering!F1399</f>
        <v>693</v>
      </c>
      <c r="G1399">
        <f>[1]menu_engineering!G1399</f>
        <v>77</v>
      </c>
      <c r="H1399" t="str">
        <f>[1]menu_engineering!H1399</f>
        <v>1.6034696801388888333</v>
      </c>
      <c r="I1399" t="str">
        <f>[1]menu_engineering!I1399</f>
        <v>123.4671653706944401641</v>
      </c>
      <c r="J1399" t="str">
        <f>[1]menu_engineering!J1399</f>
        <v>569.5328346293055598359</v>
      </c>
      <c r="K1399">
        <f>[1]menu_engineering!K1399</f>
        <v>0</v>
      </c>
    </row>
    <row r="1400" spans="1:11" x14ac:dyDescent="0.2">
      <c r="A1400" s="9">
        <f>[1]menu_engineering!A1400</f>
        <v>45962</v>
      </c>
      <c r="B1400">
        <f>[1]menu_engineering!B1400</f>
        <v>5</v>
      </c>
      <c r="C1400" t="str">
        <f>[1]menu_engineering!C1400</f>
        <v>Eataly Los Angeles</v>
      </c>
      <c r="D1400">
        <f>[1]menu_engineering!D1400</f>
        <v>17</v>
      </c>
      <c r="E1400" t="str">
        <f>[1]menu_engineering!E1400</f>
        <v>Pistachio Gelato</v>
      </c>
      <c r="F1400">
        <f>[1]menu_engineering!F1400</f>
        <v>742.5</v>
      </c>
      <c r="G1400">
        <f>[1]menu_engineering!G1400</f>
        <v>99</v>
      </c>
      <c r="H1400" t="str">
        <f>[1]menu_engineering!H1400</f>
        <v>1.4733497225000000000</v>
      </c>
      <c r="I1400" t="str">
        <f>[1]menu_engineering!I1400</f>
        <v>145.8616225275000000000</v>
      </c>
      <c r="J1400" t="str">
        <f>[1]menu_engineering!J1400</f>
        <v>596.6383774725000000000</v>
      </c>
      <c r="K1400">
        <f>[1]menu_engineering!K1400</f>
        <v>0</v>
      </c>
    </row>
    <row r="1401" spans="1:11" x14ac:dyDescent="0.2">
      <c r="A1401" s="9">
        <f>[1]menu_engineering!A1401</f>
        <v>45962</v>
      </c>
      <c r="B1401">
        <f>[1]menu_engineering!B1401</f>
        <v>5</v>
      </c>
      <c r="C1401" t="str">
        <f>[1]menu_engineering!C1401</f>
        <v>Eataly Los Angeles</v>
      </c>
      <c r="D1401">
        <f>[1]menu_engineering!D1401</f>
        <v>18</v>
      </c>
      <c r="E1401" t="str">
        <f>[1]menu_engineering!E1401</f>
        <v>Insalata di Mare</v>
      </c>
      <c r="F1401">
        <f>[1]menu_engineering!F1401</f>
        <v>1311</v>
      </c>
      <c r="G1401">
        <f>[1]menu_engineering!G1401</f>
        <v>57</v>
      </c>
      <c r="H1401" t="str">
        <f>[1]menu_engineering!H1401</f>
        <v>6.3722716848281250000</v>
      </c>
      <c r="I1401" t="str">
        <f>[1]menu_engineering!I1401</f>
        <v>363.2194860352031250000</v>
      </c>
      <c r="J1401" t="str">
        <f>[1]menu_engineering!J1401</f>
        <v>947.7805139647968750000</v>
      </c>
      <c r="K1401">
        <f>[1]menu_engineering!K1401</f>
        <v>0</v>
      </c>
    </row>
    <row r="1402" spans="1:11" x14ac:dyDescent="0.2">
      <c r="A1402" s="9">
        <f>[1]menu_engineering!A1402</f>
        <v>45962</v>
      </c>
      <c r="B1402">
        <f>[1]menu_engineering!B1402</f>
        <v>5</v>
      </c>
      <c r="C1402" t="str">
        <f>[1]menu_engineering!C1402</f>
        <v>Eataly Los Angeles</v>
      </c>
      <c r="D1402">
        <f>[1]menu_engineering!D1402</f>
        <v>1</v>
      </c>
      <c r="E1402" t="str">
        <f>[1]menu_engineering!E1402</f>
        <v>Spaghetti alla Carbonara</v>
      </c>
      <c r="F1402">
        <f>[1]menu_engineering!F1402</f>
        <v>3504.5</v>
      </c>
      <c r="G1402">
        <f>[1]menu_engineering!G1402</f>
        <v>163</v>
      </c>
      <c r="H1402" t="str">
        <f>[1]menu_engineering!H1402</f>
        <v>4.3040015961538461538</v>
      </c>
      <c r="I1402" t="str">
        <f>[1]menu_engineering!I1402</f>
        <v>701.5522601730769230694</v>
      </c>
      <c r="J1402" t="str">
        <f>[1]menu_engineering!J1402</f>
        <v>2802.9477398269230769306</v>
      </c>
      <c r="K1402">
        <f>[1]menu_engineering!K1402</f>
        <v>0</v>
      </c>
    </row>
    <row r="1403" spans="1:11" x14ac:dyDescent="0.2">
      <c r="A1403" s="9">
        <f>[1]menu_engineering!A1403</f>
        <v>45962</v>
      </c>
      <c r="B1403">
        <f>[1]menu_engineering!B1403</f>
        <v>5</v>
      </c>
      <c r="C1403" t="str">
        <f>[1]menu_engineering!C1403</f>
        <v>Eataly Los Angeles</v>
      </c>
      <c r="D1403">
        <f>[1]menu_engineering!D1403</f>
        <v>2</v>
      </c>
      <c r="E1403" t="str">
        <f>[1]menu_engineering!E1403</f>
        <v>Margherita Pizza</v>
      </c>
      <c r="F1403">
        <f>[1]menu_engineering!F1403</f>
        <v>3864</v>
      </c>
      <c r="G1403">
        <f>[1]menu_engineering!G1403</f>
        <v>161</v>
      </c>
      <c r="H1403" t="str">
        <f>[1]menu_engineering!H1403</f>
        <v>7.0049047837000000000</v>
      </c>
      <c r="I1403" t="str">
        <f>[1]menu_engineering!I1403</f>
        <v>1127.7896701757000000000</v>
      </c>
      <c r="J1403" t="str">
        <f>[1]menu_engineering!J1403</f>
        <v>2736.2103298243000000000</v>
      </c>
      <c r="K1403">
        <f>[1]menu_engineering!K1403</f>
        <v>0</v>
      </c>
    </row>
    <row r="1404" spans="1:11" x14ac:dyDescent="0.2">
      <c r="A1404" s="9">
        <f>[1]menu_engineering!A1404</f>
        <v>45962</v>
      </c>
      <c r="B1404">
        <f>[1]menu_engineering!B1404</f>
        <v>5</v>
      </c>
      <c r="C1404" t="str">
        <f>[1]menu_engineering!C1404</f>
        <v>Eataly Los Angeles</v>
      </c>
      <c r="D1404">
        <f>[1]menu_engineering!D1404</f>
        <v>3</v>
      </c>
      <c r="E1404" t="str">
        <f>[1]menu_engineering!E1404</f>
        <v>Risotto alla Milanese</v>
      </c>
      <c r="F1404">
        <f>[1]menu_engineering!F1404</f>
        <v>2200</v>
      </c>
      <c r="G1404">
        <f>[1]menu_engineering!G1404</f>
        <v>88</v>
      </c>
      <c r="H1404" t="str">
        <f>[1]menu_engineering!H1404</f>
        <v>3.5014113890000000000</v>
      </c>
      <c r="I1404" t="str">
        <f>[1]menu_engineering!I1404</f>
        <v>308.1242022320000000000</v>
      </c>
      <c r="J1404" t="str">
        <f>[1]menu_engineering!J1404</f>
        <v>1891.8757977680000000000</v>
      </c>
      <c r="K1404">
        <f>[1]menu_engineering!K1404</f>
        <v>0</v>
      </c>
    </row>
    <row r="1405" spans="1:11" x14ac:dyDescent="0.2">
      <c r="A1405" s="9">
        <f>[1]menu_engineering!A1405</f>
        <v>45962</v>
      </c>
      <c r="B1405">
        <f>[1]menu_engineering!B1405</f>
        <v>5</v>
      </c>
      <c r="C1405" t="str">
        <f>[1]menu_engineering!C1405</f>
        <v>Eataly Los Angeles</v>
      </c>
      <c r="D1405">
        <f>[1]menu_engineering!D1405</f>
        <v>4</v>
      </c>
      <c r="E1405" t="str">
        <f>[1]menu_engineering!E1405</f>
        <v>Caprese Salad</v>
      </c>
      <c r="F1405">
        <f>[1]menu_engineering!F1405</f>
        <v>2460</v>
      </c>
      <c r="G1405">
        <f>[1]menu_engineering!G1405</f>
        <v>120</v>
      </c>
      <c r="H1405" t="str">
        <f>[1]menu_engineering!H1405</f>
        <v>7.3750011642000000000</v>
      </c>
      <c r="I1405" t="str">
        <f>[1]menu_engineering!I1405</f>
        <v>885.0001397040000000000</v>
      </c>
      <c r="J1405" t="str">
        <f>[1]menu_engineering!J1405</f>
        <v>1574.9998602960000000000</v>
      </c>
      <c r="K1405">
        <f>[1]menu_engineering!K1405</f>
        <v>0</v>
      </c>
    </row>
    <row r="1406" spans="1:11" x14ac:dyDescent="0.2">
      <c r="A1406" s="9">
        <f>[1]menu_engineering!A1406</f>
        <v>45962</v>
      </c>
      <c r="B1406">
        <f>[1]menu_engineering!B1406</f>
        <v>5</v>
      </c>
      <c r="C1406" t="str">
        <f>[1]menu_engineering!C1406</f>
        <v>Eataly Los Angeles</v>
      </c>
      <c r="D1406">
        <f>[1]menu_engineering!D1406</f>
        <v>7</v>
      </c>
      <c r="E1406" t="str">
        <f>[1]menu_engineering!E1406</f>
        <v>Tiramisu</v>
      </c>
      <c r="F1406">
        <f>[1]menu_engineering!F1406</f>
        <v>1281</v>
      </c>
      <c r="G1406">
        <f>[1]menu_engineering!G1406</f>
        <v>122</v>
      </c>
      <c r="H1406" t="str">
        <f>[1]menu_engineering!H1406</f>
        <v>2.9261553503125000000</v>
      </c>
      <c r="I1406" t="str">
        <f>[1]menu_engineering!I1406</f>
        <v>356.9909527381250000000</v>
      </c>
      <c r="J1406" t="str">
        <f>[1]menu_engineering!J1406</f>
        <v>924.0090472618750000000</v>
      </c>
      <c r="K1406">
        <f>[1]menu_engineering!K1406</f>
        <v>0</v>
      </c>
    </row>
    <row r="1407" spans="1:11" x14ac:dyDescent="0.2">
      <c r="A1407" s="9">
        <f>[1]menu_engineering!A1407</f>
        <v>45962</v>
      </c>
      <c r="B1407">
        <f>[1]menu_engineering!B1407</f>
        <v>5</v>
      </c>
      <c r="C1407" t="str">
        <f>[1]menu_engineering!C1407</f>
        <v>Eataly Los Angeles</v>
      </c>
      <c r="D1407">
        <f>[1]menu_engineering!D1407</f>
        <v>8</v>
      </c>
      <c r="E1407" t="str">
        <f>[1]menu_engineering!E1407</f>
        <v>Focaccia Genovese</v>
      </c>
      <c r="F1407">
        <f>[1]menu_engineering!F1407</f>
        <v>948</v>
      </c>
      <c r="G1407">
        <f>[1]menu_engineering!G1407</f>
        <v>79</v>
      </c>
      <c r="H1407" t="str">
        <f>[1]menu_engineering!H1407</f>
        <v>0.6587262828571428571</v>
      </c>
      <c r="I1407" t="str">
        <f>[1]menu_engineering!I1407</f>
        <v>52.0393763457142857109</v>
      </c>
      <c r="J1407" t="str">
        <f>[1]menu_engineering!J1407</f>
        <v>895.9606236542857142891</v>
      </c>
      <c r="K1407">
        <f>[1]menu_engineering!K1407</f>
        <v>0</v>
      </c>
    </row>
    <row r="1408" spans="1:11" x14ac:dyDescent="0.2">
      <c r="A1408" s="9">
        <f>[1]menu_engineering!A1408</f>
        <v>45962</v>
      </c>
      <c r="B1408">
        <f>[1]menu_engineering!B1408</f>
        <v>5</v>
      </c>
      <c r="C1408" t="str">
        <f>[1]menu_engineering!C1408</f>
        <v>Eataly Los Angeles</v>
      </c>
      <c r="D1408">
        <f>[1]menu_engineering!D1408</f>
        <v>10</v>
      </c>
      <c r="E1408" t="str">
        <f>[1]menu_engineering!E1408</f>
        <v>Panzanella</v>
      </c>
      <c r="F1408">
        <f>[1]menu_engineering!F1408</f>
        <v>1064</v>
      </c>
      <c r="G1408">
        <f>[1]menu_engineering!G1408</f>
        <v>76</v>
      </c>
      <c r="H1408" t="str">
        <f>[1]menu_engineering!H1408</f>
        <v>2.0759598099666666667</v>
      </c>
      <c r="I1408" t="str">
        <f>[1]menu_engineering!I1408</f>
        <v>157.7729455574666666692</v>
      </c>
      <c r="J1408" t="str">
        <f>[1]menu_engineering!J1408</f>
        <v>906.2270544425333333308</v>
      </c>
      <c r="K1408">
        <f>[1]menu_engineering!K1408</f>
        <v>0</v>
      </c>
    </row>
    <row r="1409" spans="1:11" x14ac:dyDescent="0.2">
      <c r="A1409" s="9">
        <f>[1]menu_engineering!A1409</f>
        <v>45992</v>
      </c>
      <c r="B1409">
        <f>[1]menu_engineering!B1409</f>
        <v>5</v>
      </c>
      <c r="C1409" t="str">
        <f>[1]menu_engineering!C1409</f>
        <v>Eataly Los Angeles</v>
      </c>
      <c r="D1409">
        <f>[1]menu_engineering!D1409</f>
        <v>1</v>
      </c>
      <c r="E1409" t="str">
        <f>[1]menu_engineering!E1409</f>
        <v>Spaghetti alla Carbonara</v>
      </c>
      <c r="F1409">
        <f>[1]menu_engineering!F1409</f>
        <v>2730.5</v>
      </c>
      <c r="G1409">
        <f>[1]menu_engineering!G1409</f>
        <v>127</v>
      </c>
      <c r="H1409" t="str">
        <f>[1]menu_engineering!H1409</f>
        <v>4.2952924666666666667</v>
      </c>
      <c r="I1409" t="str">
        <f>[1]menu_engineering!I1409</f>
        <v>545.5021432666666666709</v>
      </c>
      <c r="J1409" t="str">
        <f>[1]menu_engineering!J1409</f>
        <v>2184.9978567333333333291</v>
      </c>
      <c r="K1409">
        <f>[1]menu_engineering!K1409</f>
        <v>0</v>
      </c>
    </row>
    <row r="1410" spans="1:11" x14ac:dyDescent="0.2">
      <c r="A1410" s="9">
        <f>[1]menu_engineering!A1410</f>
        <v>45992</v>
      </c>
      <c r="B1410">
        <f>[1]menu_engineering!B1410</f>
        <v>5</v>
      </c>
      <c r="C1410" t="str">
        <f>[1]menu_engineering!C1410</f>
        <v>Eataly Los Angeles</v>
      </c>
      <c r="D1410">
        <f>[1]menu_engineering!D1410</f>
        <v>2</v>
      </c>
      <c r="E1410" t="str">
        <f>[1]menu_engineering!E1410</f>
        <v>Margherita Pizza</v>
      </c>
      <c r="F1410">
        <f>[1]menu_engineering!F1410</f>
        <v>3384</v>
      </c>
      <c r="G1410">
        <f>[1]menu_engineering!G1410</f>
        <v>141</v>
      </c>
      <c r="H1410" t="str">
        <f>[1]menu_engineering!H1410</f>
        <v>7.0379349669565217391</v>
      </c>
      <c r="I1410" t="str">
        <f>[1]menu_engineering!I1410</f>
        <v>992.3488303408695652131</v>
      </c>
      <c r="J1410" t="str">
        <f>[1]menu_engineering!J1410</f>
        <v>2391.6511696591304347869</v>
      </c>
      <c r="K1410">
        <f>[1]menu_engineering!K1410</f>
        <v>0</v>
      </c>
    </row>
    <row r="1411" spans="1:11" x14ac:dyDescent="0.2">
      <c r="A1411" s="9">
        <f>[1]menu_engineering!A1411</f>
        <v>45992</v>
      </c>
      <c r="B1411">
        <f>[1]menu_engineering!B1411</f>
        <v>5</v>
      </c>
      <c r="C1411" t="str">
        <f>[1]menu_engineering!C1411</f>
        <v>Eataly Los Angeles</v>
      </c>
      <c r="D1411">
        <f>[1]menu_engineering!D1411</f>
        <v>3</v>
      </c>
      <c r="E1411" t="str">
        <f>[1]menu_engineering!E1411</f>
        <v>Risotto alla Milanese</v>
      </c>
      <c r="F1411">
        <f>[1]menu_engineering!F1411</f>
        <v>2725</v>
      </c>
      <c r="G1411">
        <f>[1]menu_engineering!G1411</f>
        <v>109</v>
      </c>
      <c r="H1411" t="str">
        <f>[1]menu_engineering!H1411</f>
        <v>3.5246882529473684211</v>
      </c>
      <c r="I1411" t="str">
        <f>[1]menu_engineering!I1411</f>
        <v>384.1910195712631578999</v>
      </c>
      <c r="J1411" t="str">
        <f>[1]menu_engineering!J1411</f>
        <v>2340.8089804287368421001</v>
      </c>
      <c r="K1411">
        <f>[1]menu_engineering!K1411</f>
        <v>0</v>
      </c>
    </row>
    <row r="1412" spans="1:11" x14ac:dyDescent="0.2">
      <c r="A1412" s="9">
        <f>[1]menu_engineering!A1412</f>
        <v>45992</v>
      </c>
      <c r="B1412">
        <f>[1]menu_engineering!B1412</f>
        <v>5</v>
      </c>
      <c r="C1412" t="str">
        <f>[1]menu_engineering!C1412</f>
        <v>Eataly Los Angeles</v>
      </c>
      <c r="D1412">
        <f>[1]menu_engineering!D1412</f>
        <v>4</v>
      </c>
      <c r="E1412" t="str">
        <f>[1]menu_engineering!E1412</f>
        <v>Caprese Salad</v>
      </c>
      <c r="F1412">
        <f>[1]menu_engineering!F1412</f>
        <v>2009</v>
      </c>
      <c r="G1412">
        <f>[1]menu_engineering!G1412</f>
        <v>98</v>
      </c>
      <c r="H1412" t="str">
        <f>[1]menu_engineering!H1412</f>
        <v>7.5060972725217391304</v>
      </c>
      <c r="I1412" t="str">
        <f>[1]menu_engineering!I1412</f>
        <v>735.5975327071304347792</v>
      </c>
      <c r="J1412" t="str">
        <f>[1]menu_engineering!J1412</f>
        <v>1273.4024672928695652208</v>
      </c>
      <c r="K1412">
        <f>[1]menu_engineering!K1412</f>
        <v>0</v>
      </c>
    </row>
    <row r="1413" spans="1:11" x14ac:dyDescent="0.2">
      <c r="A1413" s="9">
        <f>[1]menu_engineering!A1413</f>
        <v>45992</v>
      </c>
      <c r="B1413">
        <f>[1]menu_engineering!B1413</f>
        <v>5</v>
      </c>
      <c r="C1413" t="str">
        <f>[1]menu_engineering!C1413</f>
        <v>Eataly Los Angeles</v>
      </c>
      <c r="D1413">
        <f>[1]menu_engineering!D1413</f>
        <v>7</v>
      </c>
      <c r="E1413" t="str">
        <f>[1]menu_engineering!E1413</f>
        <v>Tiramisu</v>
      </c>
      <c r="F1413">
        <f>[1]menu_engineering!F1413</f>
        <v>1270.5</v>
      </c>
      <c r="G1413">
        <f>[1]menu_engineering!G1413</f>
        <v>121</v>
      </c>
      <c r="H1413" t="str">
        <f>[1]menu_engineering!H1413</f>
        <v>2.9343530519736842105</v>
      </c>
      <c r="I1413" t="str">
        <f>[1]menu_engineering!I1413</f>
        <v>355.0567192888157894705</v>
      </c>
      <c r="J1413" t="str">
        <f>[1]menu_engineering!J1413</f>
        <v>915.4432807111842105295</v>
      </c>
      <c r="K1413">
        <f>[1]menu_engineering!K1413</f>
        <v>0</v>
      </c>
    </row>
    <row r="1414" spans="1:11" x14ac:dyDescent="0.2">
      <c r="A1414" s="9">
        <f>[1]menu_engineering!A1414</f>
        <v>45992</v>
      </c>
      <c r="B1414">
        <f>[1]menu_engineering!B1414</f>
        <v>5</v>
      </c>
      <c r="C1414" t="str">
        <f>[1]menu_engineering!C1414</f>
        <v>Eataly Los Angeles</v>
      </c>
      <c r="D1414">
        <f>[1]menu_engineering!D1414</f>
        <v>8</v>
      </c>
      <c r="E1414" t="str">
        <f>[1]menu_engineering!E1414</f>
        <v>Focaccia Genovese</v>
      </c>
      <c r="F1414">
        <f>[1]menu_engineering!F1414</f>
        <v>900</v>
      </c>
      <c r="G1414">
        <f>[1]menu_engineering!G1414</f>
        <v>75</v>
      </c>
      <c r="H1414" t="str">
        <f>[1]menu_engineering!H1414</f>
        <v>0.6644008562500000000</v>
      </c>
      <c r="I1414" t="str">
        <f>[1]menu_engineering!I1414</f>
        <v>49.8300642187500000000</v>
      </c>
      <c r="J1414" t="str">
        <f>[1]menu_engineering!J1414</f>
        <v>850.1699357812500000000</v>
      </c>
      <c r="K1414">
        <f>[1]menu_engineering!K1414</f>
        <v>0</v>
      </c>
    </row>
    <row r="1415" spans="1:11" x14ac:dyDescent="0.2">
      <c r="A1415" s="9">
        <f>[1]menu_engineering!A1415</f>
        <v>45992</v>
      </c>
      <c r="B1415">
        <f>[1]menu_engineering!B1415</f>
        <v>5</v>
      </c>
      <c r="C1415" t="str">
        <f>[1]menu_engineering!C1415</f>
        <v>Eataly Los Angeles</v>
      </c>
      <c r="D1415">
        <f>[1]menu_engineering!D1415</f>
        <v>10</v>
      </c>
      <c r="E1415" t="str">
        <f>[1]menu_engineering!E1415</f>
        <v>Panzanella</v>
      </c>
      <c r="F1415">
        <f>[1]menu_engineering!F1415</f>
        <v>854</v>
      </c>
      <c r="G1415">
        <f>[1]menu_engineering!G1415</f>
        <v>61</v>
      </c>
      <c r="H1415" t="str">
        <f>[1]menu_engineering!H1415</f>
        <v>2.1637251208133333333</v>
      </c>
      <c r="I1415" t="str">
        <f>[1]menu_engineering!I1415</f>
        <v>131.9872323696133333313</v>
      </c>
      <c r="J1415" t="str">
        <f>[1]menu_engineering!J1415</f>
        <v>722.0127676303866666687</v>
      </c>
      <c r="K1415">
        <f>[1]menu_engineering!K1415</f>
        <v>0</v>
      </c>
    </row>
    <row r="1416" spans="1:11" x14ac:dyDescent="0.2">
      <c r="A1416" s="9">
        <f>[1]menu_engineering!A1416</f>
        <v>45992</v>
      </c>
      <c r="B1416">
        <f>[1]menu_engineering!B1416</f>
        <v>5</v>
      </c>
      <c r="C1416" t="str">
        <f>[1]menu_engineering!C1416</f>
        <v>Eataly Los Angeles</v>
      </c>
      <c r="D1416">
        <f>[1]menu_engineering!D1416</f>
        <v>11</v>
      </c>
      <c r="E1416" t="str">
        <f>[1]menu_engineering!E1416</f>
        <v>Cacio e Pepe</v>
      </c>
      <c r="F1416">
        <f>[1]menu_engineering!F1416</f>
        <v>2436</v>
      </c>
      <c r="G1416">
        <f>[1]menu_engineering!G1416</f>
        <v>116</v>
      </c>
      <c r="H1416" t="str">
        <f>[1]menu_engineering!H1416</f>
        <v>2.1367743392857142857</v>
      </c>
      <c r="I1416" t="str">
        <f>[1]menu_engineering!I1416</f>
        <v>247.8658233571428571412</v>
      </c>
      <c r="J1416" t="str">
        <f>[1]menu_engineering!J1416</f>
        <v>2188.1341766428571428588</v>
      </c>
      <c r="K1416">
        <f>[1]menu_engineering!K1416</f>
        <v>0</v>
      </c>
    </row>
    <row r="1417" spans="1:11" x14ac:dyDescent="0.2">
      <c r="A1417" s="9">
        <f>[1]menu_engineering!A1417</f>
        <v>45992</v>
      </c>
      <c r="B1417">
        <f>[1]menu_engineering!B1417</f>
        <v>5</v>
      </c>
      <c r="C1417" t="str">
        <f>[1]menu_engineering!C1417</f>
        <v>Eataly Los Angeles</v>
      </c>
      <c r="D1417">
        <f>[1]menu_engineering!D1417</f>
        <v>12</v>
      </c>
      <c r="E1417" t="str">
        <f>[1]menu_engineering!E1417</f>
        <v>Pesto alla Genovese</v>
      </c>
      <c r="F1417">
        <f>[1]menu_engineering!F1417</f>
        <v>1892</v>
      </c>
      <c r="G1417">
        <f>[1]menu_engineering!G1417</f>
        <v>88</v>
      </c>
      <c r="H1417" t="str">
        <f>[1]menu_engineering!H1417</f>
        <v>2.5458562811388888889</v>
      </c>
      <c r="I1417" t="str">
        <f>[1]menu_engineering!I1417</f>
        <v>224.0353527402222222232</v>
      </c>
      <c r="J1417" t="str">
        <f>[1]menu_engineering!J1417</f>
        <v>1667.9646472597777777768</v>
      </c>
      <c r="K1417">
        <f>[1]menu_engineering!K1417</f>
        <v>0</v>
      </c>
    </row>
    <row r="1418" spans="1:11" x14ac:dyDescent="0.2">
      <c r="A1418" s="9">
        <f>[1]menu_engineering!A1418</f>
        <v>45992</v>
      </c>
      <c r="B1418">
        <f>[1]menu_engineering!B1418</f>
        <v>5</v>
      </c>
      <c r="C1418" t="str">
        <f>[1]menu_engineering!C1418</f>
        <v>Eataly Los Angeles</v>
      </c>
      <c r="D1418">
        <f>[1]menu_engineering!D1418</f>
        <v>13</v>
      </c>
      <c r="E1418" t="str">
        <f>[1]menu_engineering!E1418</f>
        <v>Quattro Formaggi Pizza</v>
      </c>
      <c r="F1418">
        <f>[1]menu_engineering!F1418</f>
        <v>2565</v>
      </c>
      <c r="G1418">
        <f>[1]menu_engineering!G1418</f>
        <v>114</v>
      </c>
      <c r="H1418" t="str">
        <f>[1]menu_engineering!H1418</f>
        <v>6.9992863571428571429</v>
      </c>
      <c r="I1418" t="str">
        <f>[1]menu_engineering!I1418</f>
        <v>797.9186447142857142906</v>
      </c>
      <c r="J1418" t="str">
        <f>[1]menu_engineering!J1418</f>
        <v>1767.0813552857142857094</v>
      </c>
      <c r="K1418">
        <f>[1]menu_engineering!K1418</f>
        <v>0</v>
      </c>
    </row>
    <row r="1419" spans="1:11" x14ac:dyDescent="0.2">
      <c r="A1419" s="9">
        <f>[1]menu_engineering!A1419</f>
        <v>45992</v>
      </c>
      <c r="B1419">
        <f>[1]menu_engineering!B1419</f>
        <v>5</v>
      </c>
      <c r="C1419" t="str">
        <f>[1]menu_engineering!C1419</f>
        <v>Eataly Los Angeles</v>
      </c>
      <c r="D1419">
        <f>[1]menu_engineering!D1419</f>
        <v>14</v>
      </c>
      <c r="E1419" t="str">
        <f>[1]menu_engineering!E1419</f>
        <v>Porchetta</v>
      </c>
      <c r="F1419">
        <f>[1]menu_engineering!F1419</f>
        <v>1897.5</v>
      </c>
      <c r="G1419">
        <f>[1]menu_engineering!G1419</f>
        <v>69</v>
      </c>
      <c r="H1419" t="str">
        <f>[1]menu_engineering!H1419</f>
        <v>4.7613146400925925000</v>
      </c>
      <c r="I1419" t="str">
        <f>[1]menu_engineering!I1419</f>
        <v>328.5307101663888825000</v>
      </c>
      <c r="J1419" t="str">
        <f>[1]menu_engineering!J1419</f>
        <v>1568.9692898336111175000</v>
      </c>
      <c r="K1419">
        <f>[1]menu_engineering!K1419</f>
        <v>0</v>
      </c>
    </row>
    <row r="1420" spans="1:11" x14ac:dyDescent="0.2">
      <c r="A1420" s="9">
        <f>[1]menu_engineering!A1420</f>
        <v>45992</v>
      </c>
      <c r="B1420">
        <f>[1]menu_engineering!B1420</f>
        <v>5</v>
      </c>
      <c r="C1420" t="str">
        <f>[1]menu_engineering!C1420</f>
        <v>Eataly Los Angeles</v>
      </c>
      <c r="D1420">
        <f>[1]menu_engineering!D1420</f>
        <v>15</v>
      </c>
      <c r="E1420" t="str">
        <f>[1]menu_engineering!E1420</f>
        <v>Pollo alla Griglia</v>
      </c>
      <c r="F1420">
        <f>[1]menu_engineering!F1420</f>
        <v>3240</v>
      </c>
      <c r="G1420">
        <f>[1]menu_engineering!G1420</f>
        <v>135</v>
      </c>
      <c r="H1420" t="str">
        <f>[1]menu_engineering!H1420</f>
        <v>2.8504053918888888889</v>
      </c>
      <c r="I1420" t="str">
        <f>[1]menu_engineering!I1420</f>
        <v>384.8047279050000000015</v>
      </c>
      <c r="J1420" t="str">
        <f>[1]menu_engineering!J1420</f>
        <v>2855.1952720949999999985</v>
      </c>
      <c r="K1420">
        <f>[1]menu_engineering!K1420</f>
        <v>0</v>
      </c>
    </row>
    <row r="1421" spans="1:11" x14ac:dyDescent="0.2">
      <c r="A1421" s="9">
        <f>[1]menu_engineering!A1421</f>
        <v>45992</v>
      </c>
      <c r="B1421">
        <f>[1]menu_engineering!B1421</f>
        <v>5</v>
      </c>
      <c r="C1421" t="str">
        <f>[1]menu_engineering!C1421</f>
        <v>Eataly Los Angeles</v>
      </c>
      <c r="D1421">
        <f>[1]menu_engineering!D1421</f>
        <v>16</v>
      </c>
      <c r="E1421" t="str">
        <f>[1]menu_engineering!E1421</f>
        <v>Cannoli</v>
      </c>
      <c r="F1421">
        <f>[1]menu_engineering!F1421</f>
        <v>630</v>
      </c>
      <c r="G1421">
        <f>[1]menu_engineering!G1421</f>
        <v>70</v>
      </c>
      <c r="H1421" t="str">
        <f>[1]menu_engineering!H1421</f>
        <v>1.6018998306944444167</v>
      </c>
      <c r="I1421" t="str">
        <f>[1]menu_engineering!I1421</f>
        <v>112.1329881486111091690</v>
      </c>
      <c r="J1421" t="str">
        <f>[1]menu_engineering!J1421</f>
        <v>517.8670118513888908310</v>
      </c>
      <c r="K1421">
        <f>[1]menu_engineering!K1421</f>
        <v>0</v>
      </c>
    </row>
    <row r="1422" spans="1:11" x14ac:dyDescent="0.2">
      <c r="A1422" s="9">
        <f>[1]menu_engineering!A1422</f>
        <v>45992</v>
      </c>
      <c r="B1422">
        <f>[1]menu_engineering!B1422</f>
        <v>5</v>
      </c>
      <c r="C1422" t="str">
        <f>[1]menu_engineering!C1422</f>
        <v>Eataly Los Angeles</v>
      </c>
      <c r="D1422">
        <f>[1]menu_engineering!D1422</f>
        <v>17</v>
      </c>
      <c r="E1422" t="str">
        <f>[1]menu_engineering!E1422</f>
        <v>Pistachio Gelato</v>
      </c>
      <c r="F1422">
        <f>[1]menu_engineering!F1422</f>
        <v>630</v>
      </c>
      <c r="G1422">
        <f>[1]menu_engineering!G1422</f>
        <v>84</v>
      </c>
      <c r="H1422" t="str">
        <f>[1]menu_engineering!H1422</f>
        <v>1.4640496140000000000</v>
      </c>
      <c r="I1422" t="str">
        <f>[1]menu_engineering!I1422</f>
        <v>122.9801675760000000000</v>
      </c>
      <c r="J1422" t="str">
        <f>[1]menu_engineering!J1422</f>
        <v>507.0198324240000000000</v>
      </c>
      <c r="K1422">
        <f>[1]menu_engineering!K1422</f>
        <v>0</v>
      </c>
    </row>
    <row r="1423" spans="1:11" x14ac:dyDescent="0.2">
      <c r="A1423" s="9">
        <f>[1]menu_engineering!A1423</f>
        <v>45992</v>
      </c>
      <c r="B1423">
        <f>[1]menu_engineering!B1423</f>
        <v>5</v>
      </c>
      <c r="C1423" t="str">
        <f>[1]menu_engineering!C1423</f>
        <v>Eataly Los Angeles</v>
      </c>
      <c r="D1423">
        <f>[1]menu_engineering!D1423</f>
        <v>18</v>
      </c>
      <c r="E1423" t="str">
        <f>[1]menu_engineering!E1423</f>
        <v>Insalata di Mare</v>
      </c>
      <c r="F1423">
        <f>[1]menu_engineering!F1423</f>
        <v>966</v>
      </c>
      <c r="G1423">
        <f>[1]menu_engineering!G1423</f>
        <v>42</v>
      </c>
      <c r="H1423" t="str">
        <f>[1]menu_engineering!H1423</f>
        <v>6.7264066254166666667</v>
      </c>
      <c r="I1423" t="str">
        <f>[1]menu_engineering!I1423</f>
        <v>282.5090782675000000014</v>
      </c>
      <c r="J1423" t="str">
        <f>[1]menu_engineering!J1423</f>
        <v>683.4909217324999999986</v>
      </c>
      <c r="K1423">
        <f>[1]menu_engineering!K1423</f>
        <v>0</v>
      </c>
    </row>
    <row r="1424" spans="1:11" x14ac:dyDescent="0.2">
      <c r="A1424" s="9">
        <f>[1]menu_engineering!A1424</f>
        <v>46023</v>
      </c>
      <c r="B1424">
        <f>[1]menu_engineering!B1424</f>
        <v>5</v>
      </c>
      <c r="C1424" t="str">
        <f>[1]menu_engineering!C1424</f>
        <v>Eataly Los Angeles</v>
      </c>
      <c r="D1424">
        <f>[1]menu_engineering!D1424</f>
        <v>11</v>
      </c>
      <c r="E1424" t="str">
        <f>[1]menu_engineering!E1424</f>
        <v>Cacio e Pepe</v>
      </c>
      <c r="F1424">
        <f>[1]menu_engineering!F1424</f>
        <v>2289</v>
      </c>
      <c r="G1424">
        <f>[1]menu_engineering!G1424</f>
        <v>109</v>
      </c>
      <c r="H1424" t="str">
        <f>[1]menu_engineering!H1424</f>
        <v>2.0517760892857142857</v>
      </c>
      <c r="I1424" t="str">
        <f>[1]menu_engineering!I1424</f>
        <v>223.6435937321428571413</v>
      </c>
      <c r="J1424" t="str">
        <f>[1]menu_engineering!J1424</f>
        <v>2065.3564062678571428587</v>
      </c>
      <c r="K1424">
        <f>[1]menu_engineering!K1424</f>
        <v>0</v>
      </c>
    </row>
    <row r="1425" spans="1:11" x14ac:dyDescent="0.2">
      <c r="A1425" s="9">
        <f>[1]menu_engineering!A1425</f>
        <v>46023</v>
      </c>
      <c r="B1425">
        <f>[1]menu_engineering!B1425</f>
        <v>5</v>
      </c>
      <c r="C1425" t="str">
        <f>[1]menu_engineering!C1425</f>
        <v>Eataly Los Angeles</v>
      </c>
      <c r="D1425">
        <f>[1]menu_engineering!D1425</f>
        <v>12</v>
      </c>
      <c r="E1425" t="str">
        <f>[1]menu_engineering!E1425</f>
        <v>Pesto alla Genovese</v>
      </c>
      <c r="F1425">
        <f>[1]menu_engineering!F1425</f>
        <v>1376</v>
      </c>
      <c r="G1425">
        <f>[1]menu_engineering!G1425</f>
        <v>64</v>
      </c>
      <c r="H1425" t="str">
        <f>[1]menu_engineering!H1425</f>
        <v>2.5318877336388888889</v>
      </c>
      <c r="I1425" t="str">
        <f>[1]menu_engineering!I1425</f>
        <v>162.0408149528888888896</v>
      </c>
      <c r="J1425" t="str">
        <f>[1]menu_engineering!J1425</f>
        <v>1213.9591850471111111104</v>
      </c>
      <c r="K1425">
        <f>[1]menu_engineering!K1425</f>
        <v>0</v>
      </c>
    </row>
    <row r="1426" spans="1:11" x14ac:dyDescent="0.2">
      <c r="A1426" s="9">
        <f>[1]menu_engineering!A1426</f>
        <v>46023</v>
      </c>
      <c r="B1426">
        <f>[1]menu_engineering!B1426</f>
        <v>5</v>
      </c>
      <c r="C1426" t="str">
        <f>[1]menu_engineering!C1426</f>
        <v>Eataly Los Angeles</v>
      </c>
      <c r="D1426">
        <f>[1]menu_engineering!D1426</f>
        <v>13</v>
      </c>
      <c r="E1426" t="str">
        <f>[1]menu_engineering!E1426</f>
        <v>Quattro Formaggi Pizza</v>
      </c>
      <c r="F1426">
        <f>[1]menu_engineering!F1426</f>
        <v>2340</v>
      </c>
      <c r="G1426">
        <f>[1]menu_engineering!G1426</f>
        <v>104</v>
      </c>
      <c r="H1426" t="str">
        <f>[1]menu_engineering!H1426</f>
        <v>6.9344585384615384615</v>
      </c>
      <c r="I1426" t="str">
        <f>[1]menu_engineering!I1426</f>
        <v>721.1836879999999999960</v>
      </c>
      <c r="J1426" t="str">
        <f>[1]menu_engineering!J1426</f>
        <v>1618.8163120000000000040</v>
      </c>
      <c r="K1426">
        <f>[1]menu_engineering!K1426</f>
        <v>0</v>
      </c>
    </row>
    <row r="1427" spans="1:11" x14ac:dyDescent="0.2">
      <c r="A1427" s="9">
        <f>[1]menu_engineering!A1427</f>
        <v>46023</v>
      </c>
      <c r="B1427">
        <f>[1]menu_engineering!B1427</f>
        <v>5</v>
      </c>
      <c r="C1427" t="str">
        <f>[1]menu_engineering!C1427</f>
        <v>Eataly Los Angeles</v>
      </c>
      <c r="D1427">
        <f>[1]menu_engineering!D1427</f>
        <v>14</v>
      </c>
      <c r="E1427" t="str">
        <f>[1]menu_engineering!E1427</f>
        <v>Porchetta</v>
      </c>
      <c r="F1427">
        <f>[1]menu_engineering!F1427</f>
        <v>2172.5</v>
      </c>
      <c r="G1427">
        <f>[1]menu_engineering!G1427</f>
        <v>79</v>
      </c>
      <c r="H1427" t="str">
        <f>[1]menu_engineering!H1427</f>
        <v>4.7685113242407407222</v>
      </c>
      <c r="I1427" t="str">
        <f>[1]menu_engineering!I1427</f>
        <v>376.7123946150185170538</v>
      </c>
      <c r="J1427" t="str">
        <f>[1]menu_engineering!J1427</f>
        <v>1795.7876053849814829462</v>
      </c>
      <c r="K1427">
        <f>[1]menu_engineering!K1427</f>
        <v>0</v>
      </c>
    </row>
    <row r="1428" spans="1:11" x14ac:dyDescent="0.2">
      <c r="A1428" s="9">
        <f>[1]menu_engineering!A1428</f>
        <v>46023</v>
      </c>
      <c r="B1428">
        <f>[1]menu_engineering!B1428</f>
        <v>5</v>
      </c>
      <c r="C1428" t="str">
        <f>[1]menu_engineering!C1428</f>
        <v>Eataly Los Angeles</v>
      </c>
      <c r="D1428">
        <f>[1]menu_engineering!D1428</f>
        <v>15</v>
      </c>
      <c r="E1428" t="str">
        <f>[1]menu_engineering!E1428</f>
        <v>Pollo alla Griglia</v>
      </c>
      <c r="F1428">
        <f>[1]menu_engineering!F1428</f>
        <v>2760</v>
      </c>
      <c r="G1428">
        <f>[1]menu_engineering!G1428</f>
        <v>115</v>
      </c>
      <c r="H1428" t="str">
        <f>[1]menu_engineering!H1428</f>
        <v>2.8584302596666666667</v>
      </c>
      <c r="I1428" t="str">
        <f>[1]menu_engineering!I1428</f>
        <v>328.7194798616666666705</v>
      </c>
      <c r="J1428" t="str">
        <f>[1]menu_engineering!J1428</f>
        <v>2431.2805201383333333295</v>
      </c>
      <c r="K1428">
        <f>[1]menu_engineering!K1428</f>
        <v>0</v>
      </c>
    </row>
    <row r="1429" spans="1:11" x14ac:dyDescent="0.2">
      <c r="A1429" s="9">
        <f>[1]menu_engineering!A1429</f>
        <v>46023</v>
      </c>
      <c r="B1429">
        <f>[1]menu_engineering!B1429</f>
        <v>5</v>
      </c>
      <c r="C1429" t="str">
        <f>[1]menu_engineering!C1429</f>
        <v>Eataly Los Angeles</v>
      </c>
      <c r="D1429">
        <f>[1]menu_engineering!D1429</f>
        <v>16</v>
      </c>
      <c r="E1429" t="str">
        <f>[1]menu_engineering!E1429</f>
        <v>Cannoli</v>
      </c>
      <c r="F1429">
        <f>[1]menu_engineering!F1429</f>
        <v>801</v>
      </c>
      <c r="G1429">
        <f>[1]menu_engineering!G1429</f>
        <v>89</v>
      </c>
      <c r="H1429" t="str">
        <f>[1]menu_engineering!H1429</f>
        <v>1.6137282474999999091</v>
      </c>
      <c r="I1429" t="str">
        <f>[1]menu_engineering!I1429</f>
        <v>143.6218140274999919099</v>
      </c>
      <c r="J1429" t="str">
        <f>[1]menu_engineering!J1429</f>
        <v>657.3781859725000080901</v>
      </c>
      <c r="K1429">
        <f>[1]menu_engineering!K1429</f>
        <v>0</v>
      </c>
    </row>
    <row r="1430" spans="1:11" x14ac:dyDescent="0.2">
      <c r="A1430" s="9">
        <f>[1]menu_engineering!A1430</f>
        <v>46023</v>
      </c>
      <c r="B1430">
        <f>[1]menu_engineering!B1430</f>
        <v>5</v>
      </c>
      <c r="C1430" t="str">
        <f>[1]menu_engineering!C1430</f>
        <v>Eataly Los Angeles</v>
      </c>
      <c r="D1430">
        <f>[1]menu_engineering!D1430</f>
        <v>17</v>
      </c>
      <c r="E1430" t="str">
        <f>[1]menu_engineering!E1430</f>
        <v>Pistachio Gelato</v>
      </c>
      <c r="F1430">
        <f>[1]menu_engineering!F1430</f>
        <v>742.5</v>
      </c>
      <c r="G1430">
        <f>[1]menu_engineering!G1430</f>
        <v>99</v>
      </c>
      <c r="H1430" t="str">
        <f>[1]menu_engineering!H1430</f>
        <v>1.4704935470000000000</v>
      </c>
      <c r="I1430" t="str">
        <f>[1]menu_engineering!I1430</f>
        <v>145.5788611530000000000</v>
      </c>
      <c r="J1430" t="str">
        <f>[1]menu_engineering!J1430</f>
        <v>596.9211388470000000000</v>
      </c>
      <c r="K1430">
        <f>[1]menu_engineering!K1430</f>
        <v>0</v>
      </c>
    </row>
    <row r="1431" spans="1:11" x14ac:dyDescent="0.2">
      <c r="A1431" s="9">
        <f>[1]menu_engineering!A1431</f>
        <v>46023</v>
      </c>
      <c r="B1431">
        <f>[1]menu_engineering!B1431</f>
        <v>5</v>
      </c>
      <c r="C1431" t="str">
        <f>[1]menu_engineering!C1431</f>
        <v>Eataly Los Angeles</v>
      </c>
      <c r="D1431">
        <f>[1]menu_engineering!D1431</f>
        <v>18</v>
      </c>
      <c r="E1431" t="str">
        <f>[1]menu_engineering!E1431</f>
        <v>Insalata di Mare</v>
      </c>
      <c r="F1431">
        <f>[1]menu_engineering!F1431</f>
        <v>1081</v>
      </c>
      <c r="G1431">
        <f>[1]menu_engineering!G1431</f>
        <v>47</v>
      </c>
      <c r="H1431" t="str">
        <f>[1]menu_engineering!H1431</f>
        <v>6.1126209460833333333</v>
      </c>
      <c r="I1431" t="str">
        <f>[1]menu_engineering!I1431</f>
        <v>287.2931844659166666651</v>
      </c>
      <c r="J1431" t="str">
        <f>[1]menu_engineering!J1431</f>
        <v>793.7068155340833333349</v>
      </c>
      <c r="K1431">
        <f>[1]menu_engineering!K1431</f>
        <v>0</v>
      </c>
    </row>
    <row r="1432" spans="1:11" x14ac:dyDescent="0.2">
      <c r="A1432" s="9">
        <f>[1]menu_engineering!A1432</f>
        <v>46023</v>
      </c>
      <c r="B1432">
        <f>[1]menu_engineering!B1432</f>
        <v>5</v>
      </c>
      <c r="C1432" t="str">
        <f>[1]menu_engineering!C1432</f>
        <v>Eataly Los Angeles</v>
      </c>
      <c r="D1432">
        <f>[1]menu_engineering!D1432</f>
        <v>1</v>
      </c>
      <c r="E1432" t="str">
        <f>[1]menu_engineering!E1432</f>
        <v>Spaghetti alla Carbonara</v>
      </c>
      <c r="F1432">
        <f>[1]menu_engineering!F1432</f>
        <v>2945.5</v>
      </c>
      <c r="G1432">
        <f>[1]menu_engineering!G1432</f>
        <v>137</v>
      </c>
      <c r="H1432" t="str">
        <f>[1]menu_engineering!H1432</f>
        <v>4.2750675892857142857</v>
      </c>
      <c r="I1432" t="str">
        <f>[1]menu_engineering!I1432</f>
        <v>585.6842597321428571409</v>
      </c>
      <c r="J1432" t="str">
        <f>[1]menu_engineering!J1432</f>
        <v>2359.8157402678571428591</v>
      </c>
      <c r="K1432">
        <f>[1]menu_engineering!K1432</f>
        <v>0</v>
      </c>
    </row>
    <row r="1433" spans="1:11" x14ac:dyDescent="0.2">
      <c r="A1433" s="9">
        <f>[1]menu_engineering!A1433</f>
        <v>46023</v>
      </c>
      <c r="B1433">
        <f>[1]menu_engineering!B1433</f>
        <v>5</v>
      </c>
      <c r="C1433" t="str">
        <f>[1]menu_engineering!C1433</f>
        <v>Eataly Los Angeles</v>
      </c>
      <c r="D1433">
        <f>[1]menu_engineering!D1433</f>
        <v>2</v>
      </c>
      <c r="E1433" t="str">
        <f>[1]menu_engineering!E1433</f>
        <v>Margherita Pizza</v>
      </c>
      <c r="F1433">
        <f>[1]menu_engineering!F1433</f>
        <v>3624</v>
      </c>
      <c r="G1433">
        <f>[1]menu_engineering!G1433</f>
        <v>151</v>
      </c>
      <c r="H1433" t="str">
        <f>[1]menu_engineering!H1433</f>
        <v>7.1466662884545454545</v>
      </c>
      <c r="I1433" t="str">
        <f>[1]menu_engineering!I1433</f>
        <v>1079.1466095566363636295</v>
      </c>
      <c r="J1433" t="str">
        <f>[1]menu_engineering!J1433</f>
        <v>2544.8533904433636363705</v>
      </c>
      <c r="K1433">
        <f>[1]menu_engineering!K1433</f>
        <v>0</v>
      </c>
    </row>
    <row r="1434" spans="1:11" x14ac:dyDescent="0.2">
      <c r="A1434" s="9">
        <f>[1]menu_engineering!A1434</f>
        <v>46023</v>
      </c>
      <c r="B1434">
        <f>[1]menu_engineering!B1434</f>
        <v>5</v>
      </c>
      <c r="C1434" t="str">
        <f>[1]menu_engineering!C1434</f>
        <v>Eataly Los Angeles</v>
      </c>
      <c r="D1434">
        <f>[1]menu_engineering!D1434</f>
        <v>3</v>
      </c>
      <c r="E1434" t="str">
        <f>[1]menu_engineering!E1434</f>
        <v>Risotto alla Milanese</v>
      </c>
      <c r="F1434">
        <f>[1]menu_engineering!F1434</f>
        <v>2700</v>
      </c>
      <c r="G1434">
        <f>[1]menu_engineering!G1434</f>
        <v>108</v>
      </c>
      <c r="H1434" t="str">
        <f>[1]menu_engineering!H1434</f>
        <v>3.5203064631111111111</v>
      </c>
      <c r="I1434" t="str">
        <f>[1]menu_engineering!I1434</f>
        <v>380.1930980159999999988</v>
      </c>
      <c r="J1434" t="str">
        <f>[1]menu_engineering!J1434</f>
        <v>2319.8069019840000000012</v>
      </c>
      <c r="K1434">
        <f>[1]menu_engineering!K1434</f>
        <v>0</v>
      </c>
    </row>
    <row r="1435" spans="1:11" x14ac:dyDescent="0.2">
      <c r="A1435" s="9">
        <f>[1]menu_engineering!A1435</f>
        <v>46023</v>
      </c>
      <c r="B1435">
        <f>[1]menu_engineering!B1435</f>
        <v>5</v>
      </c>
      <c r="C1435" t="str">
        <f>[1]menu_engineering!C1435</f>
        <v>Eataly Los Angeles</v>
      </c>
      <c r="D1435">
        <f>[1]menu_engineering!D1435</f>
        <v>4</v>
      </c>
      <c r="E1435" t="str">
        <f>[1]menu_engineering!E1435</f>
        <v>Caprese Salad</v>
      </c>
      <c r="F1435">
        <f>[1]menu_engineering!F1435</f>
        <v>2173</v>
      </c>
      <c r="G1435">
        <f>[1]menu_engineering!G1435</f>
        <v>106</v>
      </c>
      <c r="H1435" t="str">
        <f>[1]menu_engineering!H1435</f>
        <v>7.6569582730909090909</v>
      </c>
      <c r="I1435" t="str">
        <f>[1]menu_engineering!I1435</f>
        <v>811.6375769476363636354</v>
      </c>
      <c r="J1435" t="str">
        <f>[1]menu_engineering!J1435</f>
        <v>1361.3624230523636363646</v>
      </c>
      <c r="K1435">
        <f>[1]menu_engineering!K1435</f>
        <v>0</v>
      </c>
    </row>
    <row r="1436" spans="1:11" x14ac:dyDescent="0.2">
      <c r="A1436" s="9">
        <f>[1]menu_engineering!A1436</f>
        <v>46023</v>
      </c>
      <c r="B1436">
        <f>[1]menu_engineering!B1436</f>
        <v>5</v>
      </c>
      <c r="C1436" t="str">
        <f>[1]menu_engineering!C1436</f>
        <v>Eataly Los Angeles</v>
      </c>
      <c r="D1436">
        <f>[1]menu_engineering!D1436</f>
        <v>7</v>
      </c>
      <c r="E1436" t="str">
        <f>[1]menu_engineering!E1436</f>
        <v>Tiramisu</v>
      </c>
      <c r="F1436">
        <f>[1]menu_engineering!F1436</f>
        <v>1123.5</v>
      </c>
      <c r="G1436">
        <f>[1]menu_engineering!G1436</f>
        <v>107</v>
      </c>
      <c r="H1436" t="str">
        <f>[1]menu_engineering!H1436</f>
        <v>2.9423988825000000000</v>
      </c>
      <c r="I1436" t="str">
        <f>[1]menu_engineering!I1436</f>
        <v>314.8366804275000000000</v>
      </c>
      <c r="J1436" t="str">
        <f>[1]menu_engineering!J1436</f>
        <v>808.6633195725000000000</v>
      </c>
      <c r="K1436">
        <f>[1]menu_engineering!K1436</f>
        <v>0</v>
      </c>
    </row>
    <row r="1437" spans="1:11" x14ac:dyDescent="0.2">
      <c r="A1437" s="9">
        <f>[1]menu_engineering!A1437</f>
        <v>46023</v>
      </c>
      <c r="B1437">
        <f>[1]menu_engineering!B1437</f>
        <v>5</v>
      </c>
      <c r="C1437" t="str">
        <f>[1]menu_engineering!C1437</f>
        <v>Eataly Los Angeles</v>
      </c>
      <c r="D1437">
        <f>[1]menu_engineering!D1437</f>
        <v>8</v>
      </c>
      <c r="E1437" t="str">
        <f>[1]menu_engineering!E1437</f>
        <v>Focaccia Genovese</v>
      </c>
      <c r="F1437">
        <f>[1]menu_engineering!F1437</f>
        <v>852</v>
      </c>
      <c r="G1437">
        <f>[1]menu_engineering!G1437</f>
        <v>71</v>
      </c>
      <c r="H1437" t="str">
        <f>[1]menu_engineering!H1437</f>
        <v>0.6681959504166666875</v>
      </c>
      <c r="I1437" t="str">
        <f>[1]menu_engineering!I1437</f>
        <v>47.4419124795833348125</v>
      </c>
      <c r="J1437" t="str">
        <f>[1]menu_engineering!J1437</f>
        <v>804.5580875204166651875</v>
      </c>
      <c r="K1437">
        <f>[1]menu_engineering!K1437</f>
        <v>0</v>
      </c>
    </row>
    <row r="1438" spans="1:11" x14ac:dyDescent="0.2">
      <c r="A1438" s="9">
        <f>[1]menu_engineering!A1438</f>
        <v>46023</v>
      </c>
      <c r="B1438">
        <f>[1]menu_engineering!B1438</f>
        <v>5</v>
      </c>
      <c r="C1438" t="str">
        <f>[1]menu_engineering!C1438</f>
        <v>Eataly Los Angeles</v>
      </c>
      <c r="D1438">
        <f>[1]menu_engineering!D1438</f>
        <v>10</v>
      </c>
      <c r="E1438" t="str">
        <f>[1]menu_engineering!E1438</f>
        <v>Panzanella</v>
      </c>
      <c r="F1438">
        <f>[1]menu_engineering!F1438</f>
        <v>952</v>
      </c>
      <c r="G1438">
        <f>[1]menu_engineering!G1438</f>
        <v>68</v>
      </c>
      <c r="H1438" t="str">
        <f>[1]menu_engineering!H1438</f>
        <v>2.2009137253428571429</v>
      </c>
      <c r="I1438" t="str">
        <f>[1]menu_engineering!I1438</f>
        <v>149.6621333233142857172</v>
      </c>
      <c r="J1438" t="str">
        <f>[1]menu_engineering!J1438</f>
        <v>802.3378666766857142828</v>
      </c>
      <c r="K1438">
        <f>[1]menu_engineering!K1438</f>
        <v>0</v>
      </c>
    </row>
    <row r="1439" spans="1:11" x14ac:dyDescent="0.2">
      <c r="A1439" s="9">
        <f>[1]menu_engineering!A1439</f>
        <v>46054</v>
      </c>
      <c r="B1439">
        <f>[1]menu_engineering!B1439</f>
        <v>5</v>
      </c>
      <c r="C1439" t="str">
        <f>[1]menu_engineering!C1439</f>
        <v>Eataly Los Angeles</v>
      </c>
      <c r="D1439">
        <f>[1]menu_engineering!D1439</f>
        <v>1</v>
      </c>
      <c r="E1439" t="str">
        <f>[1]menu_engineering!E1439</f>
        <v>Spaghetti alla Carbonara</v>
      </c>
      <c r="F1439">
        <f>[1]menu_engineering!F1439</f>
        <v>2945.5</v>
      </c>
      <c r="G1439">
        <f>[1]menu_engineering!G1439</f>
        <v>137</v>
      </c>
      <c r="H1439" t="str">
        <f>[1]menu_engineering!H1439</f>
        <v>4.2688293461538461538</v>
      </c>
      <c r="I1439" t="str">
        <f>[1]menu_engineering!I1439</f>
        <v>584.8296204230769230706</v>
      </c>
      <c r="J1439" t="str">
        <f>[1]menu_engineering!J1439</f>
        <v>2360.6703795769230769294</v>
      </c>
      <c r="K1439">
        <f>[1]menu_engineering!K1439</f>
        <v>0</v>
      </c>
    </row>
    <row r="1440" spans="1:11" x14ac:dyDescent="0.2">
      <c r="A1440" s="9">
        <f>[1]menu_engineering!A1440</f>
        <v>46054</v>
      </c>
      <c r="B1440">
        <f>[1]menu_engineering!B1440</f>
        <v>5</v>
      </c>
      <c r="C1440" t="str">
        <f>[1]menu_engineering!C1440</f>
        <v>Eataly Los Angeles</v>
      </c>
      <c r="D1440">
        <f>[1]menu_engineering!D1440</f>
        <v>2</v>
      </c>
      <c r="E1440" t="str">
        <f>[1]menu_engineering!E1440</f>
        <v>Margherita Pizza</v>
      </c>
      <c r="F1440">
        <f>[1]menu_engineering!F1440</f>
        <v>3744</v>
      </c>
      <c r="G1440">
        <f>[1]menu_engineering!G1440</f>
        <v>156</v>
      </c>
      <c r="H1440" t="str">
        <f>[1]menu_engineering!H1440</f>
        <v>7.2373783063000000000</v>
      </c>
      <c r="I1440" t="str">
        <f>[1]menu_engineering!I1440</f>
        <v>1129.0310157828000000000</v>
      </c>
      <c r="J1440" t="str">
        <f>[1]menu_engineering!J1440</f>
        <v>2614.9689842172000000000</v>
      </c>
      <c r="K1440">
        <f>[1]menu_engineering!K1440</f>
        <v>0</v>
      </c>
    </row>
    <row r="1441" spans="1:11" x14ac:dyDescent="0.2">
      <c r="A1441" s="9">
        <f>[1]menu_engineering!A1441</f>
        <v>46054</v>
      </c>
      <c r="B1441">
        <f>[1]menu_engineering!B1441</f>
        <v>5</v>
      </c>
      <c r="C1441" t="str">
        <f>[1]menu_engineering!C1441</f>
        <v>Eataly Los Angeles</v>
      </c>
      <c r="D1441">
        <f>[1]menu_engineering!D1441</f>
        <v>3</v>
      </c>
      <c r="E1441" t="str">
        <f>[1]menu_engineering!E1441</f>
        <v>Risotto alla Milanese</v>
      </c>
      <c r="F1441">
        <f>[1]menu_engineering!F1441</f>
        <v>2575</v>
      </c>
      <c r="G1441">
        <f>[1]menu_engineering!G1441</f>
        <v>103</v>
      </c>
      <c r="H1441" t="str">
        <f>[1]menu_engineering!H1441</f>
        <v>3.5162982703750000000</v>
      </c>
      <c r="I1441" t="str">
        <f>[1]menu_engineering!I1441</f>
        <v>362.1787218486250000000</v>
      </c>
      <c r="J1441" t="str">
        <f>[1]menu_engineering!J1441</f>
        <v>2212.8212781513750000000</v>
      </c>
      <c r="K1441">
        <f>[1]menu_engineering!K1441</f>
        <v>0</v>
      </c>
    </row>
    <row r="1442" spans="1:11" x14ac:dyDescent="0.2">
      <c r="A1442" s="9">
        <f>[1]menu_engineering!A1442</f>
        <v>46054</v>
      </c>
      <c r="B1442">
        <f>[1]menu_engineering!B1442</f>
        <v>5</v>
      </c>
      <c r="C1442" t="str">
        <f>[1]menu_engineering!C1442</f>
        <v>Eataly Los Angeles</v>
      </c>
      <c r="D1442">
        <f>[1]menu_engineering!D1442</f>
        <v>4</v>
      </c>
      <c r="E1442" t="str">
        <f>[1]menu_engineering!E1442</f>
        <v>Caprese Salad</v>
      </c>
      <c r="F1442">
        <f>[1]menu_engineering!F1442</f>
        <v>2316.5</v>
      </c>
      <c r="G1442">
        <f>[1]menu_engineering!G1442</f>
        <v>113</v>
      </c>
      <c r="H1442" t="str">
        <f>[1]menu_engineering!H1442</f>
        <v>7.6614406472000000000</v>
      </c>
      <c r="I1442" t="str">
        <f>[1]menu_engineering!I1442</f>
        <v>865.7427931336000000000</v>
      </c>
      <c r="J1442" t="str">
        <f>[1]menu_engineering!J1442</f>
        <v>1450.7572068664000000000</v>
      </c>
      <c r="K1442">
        <f>[1]menu_engineering!K1442</f>
        <v>0</v>
      </c>
    </row>
    <row r="1443" spans="1:11" x14ac:dyDescent="0.2">
      <c r="A1443" s="9">
        <f>[1]menu_engineering!A1443</f>
        <v>46054</v>
      </c>
      <c r="B1443">
        <f>[1]menu_engineering!B1443</f>
        <v>5</v>
      </c>
      <c r="C1443" t="str">
        <f>[1]menu_engineering!C1443</f>
        <v>Eataly Los Angeles</v>
      </c>
      <c r="D1443">
        <f>[1]menu_engineering!D1443</f>
        <v>7</v>
      </c>
      <c r="E1443" t="str">
        <f>[1]menu_engineering!E1443</f>
        <v>Tiramisu</v>
      </c>
      <c r="F1443">
        <f>[1]menu_engineering!F1443</f>
        <v>1344</v>
      </c>
      <c r="G1443">
        <f>[1]menu_engineering!G1443</f>
        <v>128</v>
      </c>
      <c r="H1443" t="str">
        <f>[1]menu_engineering!H1443</f>
        <v>2.9558140763888888889</v>
      </c>
      <c r="I1443" t="str">
        <f>[1]menu_engineering!I1443</f>
        <v>378.3442017777777777792</v>
      </c>
      <c r="J1443" t="str">
        <f>[1]menu_engineering!J1443</f>
        <v>965.6557982222222222208</v>
      </c>
      <c r="K1443">
        <f>[1]menu_engineering!K1443</f>
        <v>0</v>
      </c>
    </row>
    <row r="1444" spans="1:11" x14ac:dyDescent="0.2">
      <c r="A1444" s="9">
        <f>[1]menu_engineering!A1444</f>
        <v>46054</v>
      </c>
      <c r="B1444">
        <f>[1]menu_engineering!B1444</f>
        <v>5</v>
      </c>
      <c r="C1444" t="str">
        <f>[1]menu_engineering!C1444</f>
        <v>Eataly Los Angeles</v>
      </c>
      <c r="D1444">
        <f>[1]menu_engineering!D1444</f>
        <v>8</v>
      </c>
      <c r="E1444" t="str">
        <f>[1]menu_engineering!E1444</f>
        <v>Focaccia Genovese</v>
      </c>
      <c r="F1444">
        <f>[1]menu_engineering!F1444</f>
        <v>1056</v>
      </c>
      <c r="G1444">
        <f>[1]menu_engineering!G1444</f>
        <v>88</v>
      </c>
      <c r="H1444" t="str">
        <f>[1]menu_engineering!H1444</f>
        <v>0.6691978514285715000</v>
      </c>
      <c r="I1444" t="str">
        <f>[1]menu_engineering!I1444</f>
        <v>58.8894109257142920000</v>
      </c>
      <c r="J1444" t="str">
        <f>[1]menu_engineering!J1444</f>
        <v>997.1105890742857080000</v>
      </c>
      <c r="K1444">
        <f>[1]menu_engineering!K1444</f>
        <v>0</v>
      </c>
    </row>
    <row r="1445" spans="1:11" x14ac:dyDescent="0.2">
      <c r="A1445" s="9">
        <f>[1]menu_engineering!A1445</f>
        <v>46054</v>
      </c>
      <c r="B1445">
        <f>[1]menu_engineering!B1445</f>
        <v>5</v>
      </c>
      <c r="C1445" t="str">
        <f>[1]menu_engineering!C1445</f>
        <v>Eataly Los Angeles</v>
      </c>
      <c r="D1445">
        <f>[1]menu_engineering!D1445</f>
        <v>10</v>
      </c>
      <c r="E1445" t="str">
        <f>[1]menu_engineering!E1445</f>
        <v>Panzanella</v>
      </c>
      <c r="F1445">
        <f>[1]menu_engineering!F1445</f>
        <v>1022</v>
      </c>
      <c r="G1445">
        <f>[1]menu_engineering!G1445</f>
        <v>73</v>
      </c>
      <c r="H1445" t="str">
        <f>[1]menu_engineering!H1445</f>
        <v>2.1521177131230769231</v>
      </c>
      <c r="I1445" t="str">
        <f>[1]menu_engineering!I1445</f>
        <v>157.1045930579846153863</v>
      </c>
      <c r="J1445" t="str">
        <f>[1]menu_engineering!J1445</f>
        <v>864.8954069420153846137</v>
      </c>
      <c r="K1445">
        <f>[1]menu_engineering!K1445</f>
        <v>0</v>
      </c>
    </row>
    <row r="1446" spans="1:11" x14ac:dyDescent="0.2">
      <c r="A1446" s="9">
        <f>[1]menu_engineering!A1446</f>
        <v>46054</v>
      </c>
      <c r="B1446">
        <f>[1]menu_engineering!B1446</f>
        <v>5</v>
      </c>
      <c r="C1446" t="str">
        <f>[1]menu_engineering!C1446</f>
        <v>Eataly Los Angeles</v>
      </c>
      <c r="D1446">
        <f>[1]menu_engineering!D1446</f>
        <v>11</v>
      </c>
      <c r="E1446" t="str">
        <f>[1]menu_engineering!E1446</f>
        <v>Cacio e Pepe</v>
      </c>
      <c r="F1446">
        <f>[1]menu_engineering!F1446</f>
        <v>2688</v>
      </c>
      <c r="G1446">
        <f>[1]menu_engineering!G1446</f>
        <v>128</v>
      </c>
      <c r="H1446" t="str">
        <f>[1]menu_engineering!H1446</f>
        <v>2.0655654687500000000</v>
      </c>
      <c r="I1446" t="str">
        <f>[1]menu_engineering!I1446</f>
        <v>264.3923800000000000000</v>
      </c>
      <c r="J1446" t="str">
        <f>[1]menu_engineering!J1446</f>
        <v>2423.6076200000000000000</v>
      </c>
      <c r="K1446">
        <f>[1]menu_engineering!K1446</f>
        <v>0</v>
      </c>
    </row>
    <row r="1447" spans="1:11" x14ac:dyDescent="0.2">
      <c r="A1447" s="9">
        <f>[1]menu_engineering!A1447</f>
        <v>46054</v>
      </c>
      <c r="B1447">
        <f>[1]menu_engineering!B1447</f>
        <v>5</v>
      </c>
      <c r="C1447" t="str">
        <f>[1]menu_engineering!C1447</f>
        <v>Eataly Los Angeles</v>
      </c>
      <c r="D1447">
        <f>[1]menu_engineering!D1447</f>
        <v>12</v>
      </c>
      <c r="E1447" t="str">
        <f>[1]menu_engineering!E1447</f>
        <v>Pesto alla Genovese</v>
      </c>
      <c r="F1447">
        <f>[1]menu_engineering!F1447</f>
        <v>2042.5</v>
      </c>
      <c r="G1447">
        <f>[1]menu_engineering!G1447</f>
        <v>95</v>
      </c>
      <c r="H1447" t="str">
        <f>[1]menu_engineering!H1447</f>
        <v>2.5543856027500000000</v>
      </c>
      <c r="I1447" t="str">
        <f>[1]menu_engineering!I1447</f>
        <v>242.6666322612500000000</v>
      </c>
      <c r="J1447" t="str">
        <f>[1]menu_engineering!J1447</f>
        <v>1799.8333677387500000000</v>
      </c>
      <c r="K1447">
        <f>[1]menu_engineering!K1447</f>
        <v>0</v>
      </c>
    </row>
    <row r="1448" spans="1:11" x14ac:dyDescent="0.2">
      <c r="A1448" s="9">
        <f>[1]menu_engineering!A1448</f>
        <v>46054</v>
      </c>
      <c r="B1448">
        <f>[1]menu_engineering!B1448</f>
        <v>5</v>
      </c>
      <c r="C1448" t="str">
        <f>[1]menu_engineering!C1448</f>
        <v>Eataly Los Angeles</v>
      </c>
      <c r="D1448">
        <f>[1]menu_engineering!D1448</f>
        <v>13</v>
      </c>
      <c r="E1448" t="str">
        <f>[1]menu_engineering!E1448</f>
        <v>Quattro Formaggi Pizza</v>
      </c>
      <c r="F1448">
        <f>[1]menu_engineering!F1448</f>
        <v>2497.5</v>
      </c>
      <c r="G1448">
        <f>[1]menu_engineering!G1448</f>
        <v>111</v>
      </c>
      <c r="H1448" t="str">
        <f>[1]menu_engineering!H1448</f>
        <v>7.0099576666666666667</v>
      </c>
      <c r="I1448" t="str">
        <f>[1]menu_engineering!I1448</f>
        <v>778.1053010000000000037</v>
      </c>
      <c r="J1448" t="str">
        <f>[1]menu_engineering!J1448</f>
        <v>1719.3946989999999999963</v>
      </c>
      <c r="K1448">
        <f>[1]menu_engineering!K1448</f>
        <v>0</v>
      </c>
    </row>
    <row r="1449" spans="1:11" x14ac:dyDescent="0.2">
      <c r="A1449" s="9">
        <f>[1]menu_engineering!A1449</f>
        <v>46054</v>
      </c>
      <c r="B1449">
        <f>[1]menu_engineering!B1449</f>
        <v>5</v>
      </c>
      <c r="C1449" t="str">
        <f>[1]menu_engineering!C1449</f>
        <v>Eataly Los Angeles</v>
      </c>
      <c r="D1449">
        <f>[1]menu_engineering!D1449</f>
        <v>14</v>
      </c>
      <c r="E1449" t="str">
        <f>[1]menu_engineering!E1449</f>
        <v>Porchetta</v>
      </c>
      <c r="F1449">
        <f>[1]menu_engineering!F1449</f>
        <v>2227.5</v>
      </c>
      <c r="G1449">
        <f>[1]menu_engineering!G1449</f>
        <v>81</v>
      </c>
      <c r="H1449" t="str">
        <f>[1]menu_engineering!H1449</f>
        <v>4.7482501921458333125</v>
      </c>
      <c r="I1449" t="str">
        <f>[1]menu_engineering!I1449</f>
        <v>384.6082655638124983125</v>
      </c>
      <c r="J1449" t="str">
        <f>[1]menu_engineering!J1449</f>
        <v>1842.8917344361875016875</v>
      </c>
      <c r="K1449">
        <f>[1]menu_engineering!K1449</f>
        <v>0</v>
      </c>
    </row>
    <row r="1450" spans="1:11" x14ac:dyDescent="0.2">
      <c r="A1450" s="9">
        <f>[1]menu_engineering!A1450</f>
        <v>46054</v>
      </c>
      <c r="B1450">
        <f>[1]menu_engineering!B1450</f>
        <v>5</v>
      </c>
      <c r="C1450" t="str">
        <f>[1]menu_engineering!C1450</f>
        <v>Eataly Los Angeles</v>
      </c>
      <c r="D1450">
        <f>[1]menu_engineering!D1450</f>
        <v>15</v>
      </c>
      <c r="E1450" t="str">
        <f>[1]menu_engineering!E1450</f>
        <v>Pollo alla Griglia</v>
      </c>
      <c r="F1450">
        <f>[1]menu_engineering!F1450</f>
        <v>3360</v>
      </c>
      <c r="G1450">
        <f>[1]menu_engineering!G1450</f>
        <v>140</v>
      </c>
      <c r="H1450" t="str">
        <f>[1]menu_engineering!H1450</f>
        <v>2.8344850940000000000</v>
      </c>
      <c r="I1450" t="str">
        <f>[1]menu_engineering!I1450</f>
        <v>396.8279131600000000000</v>
      </c>
      <c r="J1450" t="str">
        <f>[1]menu_engineering!J1450</f>
        <v>2963.1720868400000000000</v>
      </c>
      <c r="K1450">
        <f>[1]menu_engineering!K1450</f>
        <v>0</v>
      </c>
    </row>
    <row r="1451" spans="1:11" x14ac:dyDescent="0.2">
      <c r="A1451" s="9">
        <f>[1]menu_engineering!A1451</f>
        <v>46054</v>
      </c>
      <c r="B1451">
        <f>[1]menu_engineering!B1451</f>
        <v>5</v>
      </c>
      <c r="C1451" t="str">
        <f>[1]menu_engineering!C1451</f>
        <v>Eataly Los Angeles</v>
      </c>
      <c r="D1451">
        <f>[1]menu_engineering!D1451</f>
        <v>16</v>
      </c>
      <c r="E1451" t="str">
        <f>[1]menu_engineering!E1451</f>
        <v>Cannoli</v>
      </c>
      <c r="F1451">
        <f>[1]menu_engineering!F1451</f>
        <v>1125</v>
      </c>
      <c r="G1451">
        <f>[1]menu_engineering!G1451</f>
        <v>125</v>
      </c>
      <c r="H1451" t="str">
        <f>[1]menu_engineering!H1451</f>
        <v>1.6216486462121210909</v>
      </c>
      <c r="I1451" t="str">
        <f>[1]menu_engineering!I1451</f>
        <v>202.7060807765151363625</v>
      </c>
      <c r="J1451" t="str">
        <f>[1]menu_engineering!J1451</f>
        <v>922.2939192234848636375</v>
      </c>
      <c r="K1451">
        <f>[1]menu_engineering!K1451</f>
        <v>0</v>
      </c>
    </row>
    <row r="1452" spans="1:11" x14ac:dyDescent="0.2">
      <c r="A1452" s="9">
        <f>[1]menu_engineering!A1452</f>
        <v>46054</v>
      </c>
      <c r="B1452">
        <f>[1]menu_engineering!B1452</f>
        <v>5</v>
      </c>
      <c r="C1452" t="str">
        <f>[1]menu_engineering!C1452</f>
        <v>Eataly Los Angeles</v>
      </c>
      <c r="D1452">
        <f>[1]menu_engineering!D1452</f>
        <v>17</v>
      </c>
      <c r="E1452" t="str">
        <f>[1]menu_engineering!E1452</f>
        <v>Pistachio Gelato</v>
      </c>
      <c r="F1452">
        <f>[1]menu_engineering!F1452</f>
        <v>727.5</v>
      </c>
      <c r="G1452">
        <f>[1]menu_engineering!G1452</f>
        <v>97</v>
      </c>
      <c r="H1452" t="str">
        <f>[1]menu_engineering!H1452</f>
        <v>1.4772368250000000000</v>
      </c>
      <c r="I1452" t="str">
        <f>[1]menu_engineering!I1452</f>
        <v>143.2919720250000000000</v>
      </c>
      <c r="J1452" t="str">
        <f>[1]menu_engineering!J1452</f>
        <v>584.2080279750000000000</v>
      </c>
      <c r="K1452">
        <f>[1]menu_engineering!K1452</f>
        <v>0</v>
      </c>
    </row>
    <row r="1453" spans="1:11" x14ac:dyDescent="0.2">
      <c r="A1453" s="9">
        <f>[1]menu_engineering!A1453</f>
        <v>46054</v>
      </c>
      <c r="B1453">
        <f>[1]menu_engineering!B1453</f>
        <v>5</v>
      </c>
      <c r="C1453" t="str">
        <f>[1]menu_engineering!C1453</f>
        <v>Eataly Los Angeles</v>
      </c>
      <c r="D1453">
        <f>[1]menu_engineering!D1453</f>
        <v>18</v>
      </c>
      <c r="E1453" t="str">
        <f>[1]menu_engineering!E1453</f>
        <v>Insalata di Mare</v>
      </c>
      <c r="F1453">
        <f>[1]menu_engineering!F1453</f>
        <v>1150</v>
      </c>
      <c r="G1453">
        <f>[1]menu_engineering!G1453</f>
        <v>50</v>
      </c>
      <c r="H1453" t="str">
        <f>[1]menu_engineering!H1453</f>
        <v>6.1108285747968750000</v>
      </c>
      <c r="I1453" t="str">
        <f>[1]menu_engineering!I1453</f>
        <v>305.5414287398437500000</v>
      </c>
      <c r="J1453" t="str">
        <f>[1]menu_engineering!J1453</f>
        <v>844.4585712601562500000</v>
      </c>
      <c r="K1453">
        <f>[1]menu_engineering!K1453</f>
        <v>0</v>
      </c>
    </row>
    <row r="1454" spans="1:11" x14ac:dyDescent="0.2">
      <c r="A1454" s="9">
        <f>[1]menu_engineering!A1454</f>
        <v>46082</v>
      </c>
      <c r="B1454">
        <f>[1]menu_engineering!B1454</f>
        <v>5</v>
      </c>
      <c r="C1454" t="str">
        <f>[1]menu_engineering!C1454</f>
        <v>Eataly Los Angeles</v>
      </c>
      <c r="D1454">
        <f>[1]menu_engineering!D1454</f>
        <v>11</v>
      </c>
      <c r="E1454" t="str">
        <f>[1]menu_engineering!E1454</f>
        <v>Cacio e Pepe</v>
      </c>
      <c r="F1454">
        <f>[1]menu_engineering!F1454</f>
        <v>3486</v>
      </c>
      <c r="G1454">
        <f>[1]menu_engineering!G1454</f>
        <v>166</v>
      </c>
      <c r="H1454" t="str">
        <f>[1]menu_engineering!H1454</f>
        <v>2.0727510178571428571</v>
      </c>
      <c r="I1454" t="str">
        <f>[1]menu_engineering!I1454</f>
        <v>344.0766689642857142786</v>
      </c>
      <c r="J1454" t="str">
        <f>[1]menu_engineering!J1454</f>
        <v>3141.9233310357142857214</v>
      </c>
      <c r="K1454">
        <f>[1]menu_engineering!K1454</f>
        <v>0</v>
      </c>
    </row>
    <row r="1455" spans="1:11" x14ac:dyDescent="0.2">
      <c r="A1455" s="9">
        <f>[1]menu_engineering!A1455</f>
        <v>46082</v>
      </c>
      <c r="B1455">
        <f>[1]menu_engineering!B1455</f>
        <v>5</v>
      </c>
      <c r="C1455" t="str">
        <f>[1]menu_engineering!C1455</f>
        <v>Eataly Los Angeles</v>
      </c>
      <c r="D1455">
        <f>[1]menu_engineering!D1455</f>
        <v>12</v>
      </c>
      <c r="E1455" t="str">
        <f>[1]menu_engineering!E1455</f>
        <v>Pesto alla Genovese</v>
      </c>
      <c r="F1455">
        <f>[1]menu_engineering!F1455</f>
        <v>2408</v>
      </c>
      <c r="G1455">
        <f>[1]menu_engineering!G1455</f>
        <v>112</v>
      </c>
      <c r="H1455" t="str">
        <f>[1]menu_engineering!H1455</f>
        <v>2.5938929073823529412</v>
      </c>
      <c r="I1455" t="str">
        <f>[1]menu_engineering!I1455</f>
        <v>290.5160056268235294144</v>
      </c>
      <c r="J1455" t="str">
        <f>[1]menu_engineering!J1455</f>
        <v>2117.4839943731764705856</v>
      </c>
      <c r="K1455">
        <f>[1]menu_engineering!K1455</f>
        <v>0</v>
      </c>
    </row>
    <row r="1456" spans="1:11" x14ac:dyDescent="0.2">
      <c r="A1456" s="9">
        <f>[1]menu_engineering!A1456</f>
        <v>46082</v>
      </c>
      <c r="B1456">
        <f>[1]menu_engineering!B1456</f>
        <v>5</v>
      </c>
      <c r="C1456" t="str">
        <f>[1]menu_engineering!C1456</f>
        <v>Eataly Los Angeles</v>
      </c>
      <c r="D1456">
        <f>[1]menu_engineering!D1456</f>
        <v>13</v>
      </c>
      <c r="E1456" t="str">
        <f>[1]menu_engineering!E1456</f>
        <v>Quattro Formaggi Pizza</v>
      </c>
      <c r="F1456">
        <f>[1]menu_engineering!F1456</f>
        <v>2430</v>
      </c>
      <c r="G1456">
        <f>[1]menu_engineering!G1456</f>
        <v>108</v>
      </c>
      <c r="H1456" t="str">
        <f>[1]menu_engineering!H1456</f>
        <v>7.0016288571428571429</v>
      </c>
      <c r="I1456" t="str">
        <f>[1]menu_engineering!I1456</f>
        <v>756.1759165714285714332</v>
      </c>
      <c r="J1456" t="str">
        <f>[1]menu_engineering!J1456</f>
        <v>1673.8240834285714285668</v>
      </c>
      <c r="K1456">
        <f>[1]menu_engineering!K1456</f>
        <v>0</v>
      </c>
    </row>
    <row r="1457" spans="1:11" x14ac:dyDescent="0.2">
      <c r="A1457" s="9">
        <f>[1]menu_engineering!A1457</f>
        <v>46082</v>
      </c>
      <c r="B1457">
        <f>[1]menu_engineering!B1457</f>
        <v>5</v>
      </c>
      <c r="C1457" t="str">
        <f>[1]menu_engineering!C1457</f>
        <v>Eataly Los Angeles</v>
      </c>
      <c r="D1457">
        <f>[1]menu_engineering!D1457</f>
        <v>14</v>
      </c>
      <c r="E1457" t="str">
        <f>[1]menu_engineering!E1457</f>
        <v>Porchetta</v>
      </c>
      <c r="F1457">
        <f>[1]menu_engineering!F1457</f>
        <v>1925</v>
      </c>
      <c r="G1457">
        <f>[1]menu_engineering!G1457</f>
        <v>70</v>
      </c>
      <c r="H1457" t="str">
        <f>[1]menu_engineering!H1457</f>
        <v>4.8020610420490195882</v>
      </c>
      <c r="I1457" t="str">
        <f>[1]menu_engineering!I1457</f>
        <v>336.1442729434313711740</v>
      </c>
      <c r="J1457" t="str">
        <f>[1]menu_engineering!J1457</f>
        <v>1588.8557270565686288260</v>
      </c>
      <c r="K1457">
        <f>[1]menu_engineering!K1457</f>
        <v>0</v>
      </c>
    </row>
    <row r="1458" spans="1:11" x14ac:dyDescent="0.2">
      <c r="A1458" s="9">
        <f>[1]menu_engineering!A1458</f>
        <v>46082</v>
      </c>
      <c r="B1458">
        <f>[1]menu_engineering!B1458</f>
        <v>5</v>
      </c>
      <c r="C1458" t="str">
        <f>[1]menu_engineering!C1458</f>
        <v>Eataly Los Angeles</v>
      </c>
      <c r="D1458">
        <f>[1]menu_engineering!D1458</f>
        <v>15</v>
      </c>
      <c r="E1458" t="str">
        <f>[1]menu_engineering!E1458</f>
        <v>Pollo alla Griglia</v>
      </c>
      <c r="F1458">
        <f>[1]menu_engineering!F1458</f>
        <v>3264</v>
      </c>
      <c r="G1458">
        <f>[1]menu_engineering!G1458</f>
        <v>136</v>
      </c>
      <c r="H1458" t="str">
        <f>[1]menu_engineering!H1458</f>
        <v>2.8353759111176470588</v>
      </c>
      <c r="I1458" t="str">
        <f>[1]menu_engineering!I1458</f>
        <v>385.6111239119999999968</v>
      </c>
      <c r="J1458" t="str">
        <f>[1]menu_engineering!J1458</f>
        <v>2878.3888760880000000032</v>
      </c>
      <c r="K1458">
        <f>[1]menu_engineering!K1458</f>
        <v>0</v>
      </c>
    </row>
    <row r="1459" spans="1:11" x14ac:dyDescent="0.2">
      <c r="A1459" s="9">
        <f>[1]menu_engineering!A1459</f>
        <v>46082</v>
      </c>
      <c r="B1459">
        <f>[1]menu_engineering!B1459</f>
        <v>5</v>
      </c>
      <c r="C1459" t="str">
        <f>[1]menu_engineering!C1459</f>
        <v>Eataly Los Angeles</v>
      </c>
      <c r="D1459">
        <f>[1]menu_engineering!D1459</f>
        <v>16</v>
      </c>
      <c r="E1459" t="str">
        <f>[1]menu_engineering!E1459</f>
        <v>Cannoli</v>
      </c>
      <c r="F1459">
        <f>[1]menu_engineering!F1459</f>
        <v>945</v>
      </c>
      <c r="G1459">
        <f>[1]menu_engineering!G1459</f>
        <v>105</v>
      </c>
      <c r="H1459" t="str">
        <f>[1]menu_engineering!H1459</f>
        <v>1.6292686395454547273</v>
      </c>
      <c r="I1459" t="str">
        <f>[1]menu_engineering!I1459</f>
        <v>171.0732071522727463665</v>
      </c>
      <c r="J1459" t="str">
        <f>[1]menu_engineering!J1459</f>
        <v>773.9267928477272536335</v>
      </c>
      <c r="K1459">
        <f>[1]menu_engineering!K1459</f>
        <v>0</v>
      </c>
    </row>
    <row r="1460" spans="1:11" x14ac:dyDescent="0.2">
      <c r="A1460" s="9">
        <f>[1]menu_engineering!A1460</f>
        <v>46082</v>
      </c>
      <c r="B1460">
        <f>[1]menu_engineering!B1460</f>
        <v>5</v>
      </c>
      <c r="C1460" t="str">
        <f>[1]menu_engineering!C1460</f>
        <v>Eataly Los Angeles</v>
      </c>
      <c r="D1460">
        <f>[1]menu_engineering!D1460</f>
        <v>17</v>
      </c>
      <c r="E1460" t="str">
        <f>[1]menu_engineering!E1460</f>
        <v>Pistachio Gelato</v>
      </c>
      <c r="F1460">
        <f>[1]menu_engineering!F1460</f>
        <v>937.5</v>
      </c>
      <c r="G1460">
        <f>[1]menu_engineering!G1460</f>
        <v>125</v>
      </c>
      <c r="H1460" t="str">
        <f>[1]menu_engineering!H1460</f>
        <v>1.4786515965000000000</v>
      </c>
      <c r="I1460" t="str">
        <f>[1]menu_engineering!I1460</f>
        <v>184.8314495625000000000</v>
      </c>
      <c r="J1460" t="str">
        <f>[1]menu_engineering!J1460</f>
        <v>752.6685504375000000000</v>
      </c>
      <c r="K1460">
        <f>[1]menu_engineering!K1460</f>
        <v>0</v>
      </c>
    </row>
    <row r="1461" spans="1:11" x14ac:dyDescent="0.2">
      <c r="A1461" s="9">
        <f>[1]menu_engineering!A1461</f>
        <v>46082</v>
      </c>
      <c r="B1461">
        <f>[1]menu_engineering!B1461</f>
        <v>5</v>
      </c>
      <c r="C1461" t="str">
        <f>[1]menu_engineering!C1461</f>
        <v>Eataly Los Angeles</v>
      </c>
      <c r="D1461">
        <f>[1]menu_engineering!D1461</f>
        <v>18</v>
      </c>
      <c r="E1461" t="str">
        <f>[1]menu_engineering!E1461</f>
        <v>Insalata di Mare</v>
      </c>
      <c r="F1461">
        <f>[1]menu_engineering!F1461</f>
        <v>1472</v>
      </c>
      <c r="G1461">
        <f>[1]menu_engineering!G1461</f>
        <v>64</v>
      </c>
      <c r="H1461" t="str">
        <f>[1]menu_engineering!H1461</f>
        <v>6.1313591289705882353</v>
      </c>
      <c r="I1461" t="str">
        <f>[1]menu_engineering!I1461</f>
        <v>392.4069842541176470592</v>
      </c>
      <c r="J1461" t="str">
        <f>[1]menu_engineering!J1461</f>
        <v>1079.5930157458823529408</v>
      </c>
      <c r="K1461">
        <f>[1]menu_engineering!K1461</f>
        <v>0</v>
      </c>
    </row>
    <row r="1462" spans="1:11" x14ac:dyDescent="0.2">
      <c r="A1462" s="9">
        <f>[1]menu_engineering!A1462</f>
        <v>46082</v>
      </c>
      <c r="B1462">
        <f>[1]menu_engineering!B1462</f>
        <v>5</v>
      </c>
      <c r="C1462" t="str">
        <f>[1]menu_engineering!C1462</f>
        <v>Eataly Los Angeles</v>
      </c>
      <c r="D1462">
        <f>[1]menu_engineering!D1462</f>
        <v>1</v>
      </c>
      <c r="E1462" t="str">
        <f>[1]menu_engineering!E1462</f>
        <v>Spaghetti alla Carbonara</v>
      </c>
      <c r="F1462">
        <f>[1]menu_engineering!F1462</f>
        <v>3182</v>
      </c>
      <c r="G1462">
        <f>[1]menu_engineering!G1462</f>
        <v>148</v>
      </c>
      <c r="H1462" t="str">
        <f>[1]menu_engineering!H1462</f>
        <v>4.3289644166666666667</v>
      </c>
      <c r="I1462" t="str">
        <f>[1]menu_engineering!I1462</f>
        <v>640.6867336666666666716</v>
      </c>
      <c r="J1462" t="str">
        <f>[1]menu_engineering!J1462</f>
        <v>2541.3132663333333333284</v>
      </c>
      <c r="K1462">
        <f>[1]menu_engineering!K1462</f>
        <v>0</v>
      </c>
    </row>
    <row r="1463" spans="1:11" x14ac:dyDescent="0.2">
      <c r="A1463" s="9">
        <f>[1]menu_engineering!A1463</f>
        <v>46082</v>
      </c>
      <c r="B1463">
        <f>[1]menu_engineering!B1463</f>
        <v>5</v>
      </c>
      <c r="C1463" t="str">
        <f>[1]menu_engineering!C1463</f>
        <v>Eataly Los Angeles</v>
      </c>
      <c r="D1463">
        <f>[1]menu_engineering!D1463</f>
        <v>2</v>
      </c>
      <c r="E1463" t="str">
        <f>[1]menu_engineering!E1463</f>
        <v>Margherita Pizza</v>
      </c>
      <c r="F1463">
        <f>[1]menu_engineering!F1463</f>
        <v>4152</v>
      </c>
      <c r="G1463">
        <f>[1]menu_engineering!G1463</f>
        <v>173</v>
      </c>
      <c r="H1463" t="str">
        <f>[1]menu_engineering!H1463</f>
        <v>7.1819864210000000000</v>
      </c>
      <c r="I1463" t="str">
        <f>[1]menu_engineering!I1463</f>
        <v>1242.4836508330000000000</v>
      </c>
      <c r="J1463" t="str">
        <f>[1]menu_engineering!J1463</f>
        <v>2909.5163491670000000000</v>
      </c>
      <c r="K1463">
        <f>[1]menu_engineering!K1463</f>
        <v>0</v>
      </c>
    </row>
    <row r="1464" spans="1:11" x14ac:dyDescent="0.2">
      <c r="A1464" s="9">
        <f>[1]menu_engineering!A1464</f>
        <v>46082</v>
      </c>
      <c r="B1464">
        <f>[1]menu_engineering!B1464</f>
        <v>5</v>
      </c>
      <c r="C1464" t="str">
        <f>[1]menu_engineering!C1464</f>
        <v>Eataly Los Angeles</v>
      </c>
      <c r="D1464">
        <f>[1]menu_engineering!D1464</f>
        <v>3</v>
      </c>
      <c r="E1464" t="str">
        <f>[1]menu_engineering!E1464</f>
        <v>Risotto alla Milanese</v>
      </c>
      <c r="F1464">
        <f>[1]menu_engineering!F1464</f>
        <v>2675</v>
      </c>
      <c r="G1464">
        <f>[1]menu_engineering!G1464</f>
        <v>107</v>
      </c>
      <c r="H1464" t="str">
        <f>[1]menu_engineering!H1464</f>
        <v>3.4987622875294117647</v>
      </c>
      <c r="I1464" t="str">
        <f>[1]menu_engineering!I1464</f>
        <v>374.3675647656470588229</v>
      </c>
      <c r="J1464" t="str">
        <f>[1]menu_engineering!J1464</f>
        <v>2300.6324352343529411771</v>
      </c>
      <c r="K1464">
        <f>[1]menu_engineering!K1464</f>
        <v>0</v>
      </c>
    </row>
    <row r="1465" spans="1:11" x14ac:dyDescent="0.2">
      <c r="A1465" s="9">
        <f>[1]menu_engineering!A1465</f>
        <v>46082</v>
      </c>
      <c r="B1465">
        <f>[1]menu_engineering!B1465</f>
        <v>5</v>
      </c>
      <c r="C1465" t="str">
        <f>[1]menu_engineering!C1465</f>
        <v>Eataly Los Angeles</v>
      </c>
      <c r="D1465">
        <f>[1]menu_engineering!D1465</f>
        <v>4</v>
      </c>
      <c r="E1465" t="str">
        <f>[1]menu_engineering!E1465</f>
        <v>Caprese Salad</v>
      </c>
      <c r="F1465">
        <f>[1]menu_engineering!F1465</f>
        <v>2706</v>
      </c>
      <c r="G1465">
        <f>[1]menu_engineering!G1465</f>
        <v>132</v>
      </c>
      <c r="H1465" t="str">
        <f>[1]menu_engineering!H1465</f>
        <v>7.5188896796363636364</v>
      </c>
      <c r="I1465" t="str">
        <f>[1]menu_engineering!I1465</f>
        <v>992.4934377120000000048</v>
      </c>
      <c r="J1465" t="str">
        <f>[1]menu_engineering!J1465</f>
        <v>1713.5065622879999999952</v>
      </c>
      <c r="K1465">
        <f>[1]menu_engineering!K1465</f>
        <v>0</v>
      </c>
    </row>
    <row r="1466" spans="1:11" x14ac:dyDescent="0.2">
      <c r="A1466" s="9">
        <f>[1]menu_engineering!A1466</f>
        <v>46082</v>
      </c>
      <c r="B1466">
        <f>[1]menu_engineering!B1466</f>
        <v>5</v>
      </c>
      <c r="C1466" t="str">
        <f>[1]menu_engineering!C1466</f>
        <v>Eataly Los Angeles</v>
      </c>
      <c r="D1466">
        <f>[1]menu_engineering!D1466</f>
        <v>7</v>
      </c>
      <c r="E1466" t="str">
        <f>[1]menu_engineering!E1466</f>
        <v>Tiramisu</v>
      </c>
      <c r="F1466">
        <f>[1]menu_engineering!F1466</f>
        <v>1144.5</v>
      </c>
      <c r="G1466">
        <f>[1]menu_engineering!G1466</f>
        <v>109</v>
      </c>
      <c r="H1466" t="str">
        <f>[1]menu_engineering!H1466</f>
        <v>2.9724374334722222222</v>
      </c>
      <c r="I1466" t="str">
        <f>[1]menu_engineering!I1466</f>
        <v>323.9956802484722222198</v>
      </c>
      <c r="J1466" t="str">
        <f>[1]menu_engineering!J1466</f>
        <v>820.5043197515277777802</v>
      </c>
      <c r="K1466">
        <f>[1]menu_engineering!K1466</f>
        <v>0</v>
      </c>
    </row>
    <row r="1467" spans="1:11" x14ac:dyDescent="0.2">
      <c r="A1467" s="9">
        <f>[1]menu_engineering!A1467</f>
        <v>46082</v>
      </c>
      <c r="B1467">
        <f>[1]menu_engineering!B1467</f>
        <v>5</v>
      </c>
      <c r="C1467" t="str">
        <f>[1]menu_engineering!C1467</f>
        <v>Eataly Los Angeles</v>
      </c>
      <c r="D1467">
        <f>[1]menu_engineering!D1467</f>
        <v>8</v>
      </c>
      <c r="E1467" t="str">
        <f>[1]menu_engineering!E1467</f>
        <v>Focaccia Genovese</v>
      </c>
      <c r="F1467">
        <f>[1]menu_engineering!F1467</f>
        <v>1056</v>
      </c>
      <c r="G1467">
        <f>[1]menu_engineering!G1467</f>
        <v>88</v>
      </c>
      <c r="H1467" t="str">
        <f>[1]menu_engineering!H1467</f>
        <v>0.6987392802222222667</v>
      </c>
      <c r="I1467" t="str">
        <f>[1]menu_engineering!I1467</f>
        <v>61.4890566595555594696</v>
      </c>
      <c r="J1467" t="str">
        <f>[1]menu_engineering!J1467</f>
        <v>994.5109433404444405304</v>
      </c>
      <c r="K1467">
        <f>[1]menu_engineering!K1467</f>
        <v>0</v>
      </c>
    </row>
    <row r="1468" spans="1:11" x14ac:dyDescent="0.2">
      <c r="A1468" s="9">
        <f>[1]menu_engineering!A1468</f>
        <v>46082</v>
      </c>
      <c r="B1468">
        <f>[1]menu_engineering!B1468</f>
        <v>5</v>
      </c>
      <c r="C1468" t="str">
        <f>[1]menu_engineering!C1468</f>
        <v>Eataly Los Angeles</v>
      </c>
      <c r="D1468">
        <f>[1]menu_engineering!D1468</f>
        <v>10</v>
      </c>
      <c r="E1468" t="str">
        <f>[1]menu_engineering!E1468</f>
        <v>Panzanella</v>
      </c>
      <c r="F1468">
        <f>[1]menu_engineering!F1468</f>
        <v>1148</v>
      </c>
      <c r="G1468">
        <f>[1]menu_engineering!G1468</f>
        <v>82</v>
      </c>
      <c r="H1468" t="str">
        <f>[1]menu_engineering!H1468</f>
        <v>2.1046353193384615385</v>
      </c>
      <c r="I1468" t="str">
        <f>[1]menu_engineering!I1468</f>
        <v>172.5800961857538461570</v>
      </c>
      <c r="J1468" t="str">
        <f>[1]menu_engineering!J1468</f>
        <v>975.4199038142461538430</v>
      </c>
      <c r="K1468">
        <f>[1]menu_engineering!K1468</f>
        <v>0</v>
      </c>
    </row>
    <row r="1469" spans="1:11" x14ac:dyDescent="0.2">
      <c r="A1469" s="9">
        <f>[1]menu_engineering!A1469</f>
        <v>46113</v>
      </c>
      <c r="B1469">
        <f>[1]menu_engineering!B1469</f>
        <v>5</v>
      </c>
      <c r="C1469" t="str">
        <f>[1]menu_engineering!C1469</f>
        <v>Eataly Los Angeles</v>
      </c>
      <c r="D1469">
        <f>[1]menu_engineering!D1469</f>
        <v>1</v>
      </c>
      <c r="E1469" t="str">
        <f>[1]menu_engineering!E1469</f>
        <v>Spaghetti alla Carbonara</v>
      </c>
      <c r="F1469">
        <f>[1]menu_engineering!F1469</f>
        <v>3375.5</v>
      </c>
      <c r="G1469">
        <f>[1]menu_engineering!G1469</f>
        <v>157</v>
      </c>
      <c r="H1469" t="str">
        <f>[1]menu_engineering!H1469</f>
        <v>4.3407518571428571429</v>
      </c>
      <c r="I1469" t="str">
        <f>[1]menu_engineering!I1469</f>
        <v>681.4980415714285714353</v>
      </c>
      <c r="J1469" t="str">
        <f>[1]menu_engineering!J1469</f>
        <v>2694.0019584285714285647</v>
      </c>
      <c r="K1469">
        <f>[1]menu_engineering!K1469</f>
        <v>0</v>
      </c>
    </row>
    <row r="1470" spans="1:11" x14ac:dyDescent="0.2">
      <c r="A1470" s="9">
        <f>[1]menu_engineering!A1470</f>
        <v>46113</v>
      </c>
      <c r="B1470">
        <f>[1]menu_engineering!B1470</f>
        <v>5</v>
      </c>
      <c r="C1470" t="str">
        <f>[1]menu_engineering!C1470</f>
        <v>Eataly Los Angeles</v>
      </c>
      <c r="D1470">
        <f>[1]menu_engineering!D1470</f>
        <v>2</v>
      </c>
      <c r="E1470" t="str">
        <f>[1]menu_engineering!E1470</f>
        <v>Margherita Pizza</v>
      </c>
      <c r="F1470">
        <f>[1]menu_engineering!F1470</f>
        <v>4032</v>
      </c>
      <c r="G1470">
        <f>[1]menu_engineering!G1470</f>
        <v>168</v>
      </c>
      <c r="H1470" t="str">
        <f>[1]menu_engineering!H1470</f>
        <v>7.2560977633636363636</v>
      </c>
      <c r="I1470" t="str">
        <f>[1]menu_engineering!I1470</f>
        <v>1219.0244242450909090848</v>
      </c>
      <c r="J1470" t="str">
        <f>[1]menu_engineering!J1470</f>
        <v>2812.9755757549090909152</v>
      </c>
      <c r="K1470">
        <f>[1]menu_engineering!K1470</f>
        <v>0</v>
      </c>
    </row>
    <row r="1471" spans="1:11" x14ac:dyDescent="0.2">
      <c r="A1471" s="9">
        <f>[1]menu_engineering!A1471</f>
        <v>46113</v>
      </c>
      <c r="B1471">
        <f>[1]menu_engineering!B1471</f>
        <v>5</v>
      </c>
      <c r="C1471" t="str">
        <f>[1]menu_engineering!C1471</f>
        <v>Eataly Los Angeles</v>
      </c>
      <c r="D1471">
        <f>[1]menu_engineering!D1471</f>
        <v>3</v>
      </c>
      <c r="E1471" t="str">
        <f>[1]menu_engineering!E1471</f>
        <v>Risotto alla Milanese</v>
      </c>
      <c r="F1471">
        <f>[1]menu_engineering!F1471</f>
        <v>2075</v>
      </c>
      <c r="G1471">
        <f>[1]menu_engineering!G1471</f>
        <v>83</v>
      </c>
      <c r="H1471" t="str">
        <f>[1]menu_engineering!H1471</f>
        <v>3.5202460868888888889</v>
      </c>
      <c r="I1471" t="str">
        <f>[1]menu_engineering!I1471</f>
        <v>292.1804252117777777787</v>
      </c>
      <c r="J1471" t="str">
        <f>[1]menu_engineering!J1471</f>
        <v>1782.8195747882222222213</v>
      </c>
      <c r="K1471">
        <f>[1]menu_engineering!K1471</f>
        <v>0</v>
      </c>
    </row>
    <row r="1472" spans="1:11" x14ac:dyDescent="0.2">
      <c r="A1472" s="9">
        <f>[1]menu_engineering!A1472</f>
        <v>46113</v>
      </c>
      <c r="B1472">
        <f>[1]menu_engineering!B1472</f>
        <v>5</v>
      </c>
      <c r="C1472" t="str">
        <f>[1]menu_engineering!C1472</f>
        <v>Eataly Los Angeles</v>
      </c>
      <c r="D1472">
        <f>[1]menu_engineering!D1472</f>
        <v>4</v>
      </c>
      <c r="E1472" t="str">
        <f>[1]menu_engineering!E1472</f>
        <v>Caprese Salad</v>
      </c>
      <c r="F1472">
        <f>[1]menu_engineering!F1472</f>
        <v>2767.5</v>
      </c>
      <c r="G1472">
        <f>[1]menu_engineering!G1472</f>
        <v>135</v>
      </c>
      <c r="H1472" t="str">
        <f>[1]menu_engineering!H1472</f>
        <v>7.4454378136363636364</v>
      </c>
      <c r="I1472" t="str">
        <f>[1]menu_engineering!I1472</f>
        <v>1005.1341048409090909140</v>
      </c>
      <c r="J1472" t="str">
        <f>[1]menu_engineering!J1472</f>
        <v>1762.3658951590909090860</v>
      </c>
      <c r="K1472">
        <f>[1]menu_engineering!K1472</f>
        <v>0</v>
      </c>
    </row>
    <row r="1473" spans="1:11" x14ac:dyDescent="0.2">
      <c r="A1473" s="9">
        <f>[1]menu_engineering!A1473</f>
        <v>46113</v>
      </c>
      <c r="B1473">
        <f>[1]menu_engineering!B1473</f>
        <v>5</v>
      </c>
      <c r="C1473" t="str">
        <f>[1]menu_engineering!C1473</f>
        <v>Eataly Los Angeles</v>
      </c>
      <c r="D1473">
        <f>[1]menu_engineering!D1473</f>
        <v>7</v>
      </c>
      <c r="E1473" t="str">
        <f>[1]menu_engineering!E1473</f>
        <v>Tiramisu</v>
      </c>
      <c r="F1473">
        <f>[1]menu_engineering!F1473</f>
        <v>1060.5</v>
      </c>
      <c r="G1473">
        <f>[1]menu_engineering!G1473</f>
        <v>101</v>
      </c>
      <c r="H1473" t="str">
        <f>[1]menu_engineering!H1473</f>
        <v>2.9766091634375000000</v>
      </c>
      <c r="I1473" t="str">
        <f>[1]menu_engineering!I1473</f>
        <v>300.6375255071875000000</v>
      </c>
      <c r="J1473" t="str">
        <f>[1]menu_engineering!J1473</f>
        <v>759.8624744928125000000</v>
      </c>
      <c r="K1473">
        <f>[1]menu_engineering!K1473</f>
        <v>0</v>
      </c>
    </row>
    <row r="1474" spans="1:11" x14ac:dyDescent="0.2">
      <c r="A1474" s="9">
        <f>[1]menu_engineering!A1474</f>
        <v>46113</v>
      </c>
      <c r="B1474">
        <f>[1]menu_engineering!B1474</f>
        <v>5</v>
      </c>
      <c r="C1474" t="str">
        <f>[1]menu_engineering!C1474</f>
        <v>Eataly Los Angeles</v>
      </c>
      <c r="D1474">
        <f>[1]menu_engineering!D1474</f>
        <v>8</v>
      </c>
      <c r="E1474" t="str">
        <f>[1]menu_engineering!E1474</f>
        <v>Focaccia Genovese</v>
      </c>
      <c r="F1474">
        <f>[1]menu_engineering!F1474</f>
        <v>732</v>
      </c>
      <c r="G1474">
        <f>[1]menu_engineering!G1474</f>
        <v>61</v>
      </c>
      <c r="H1474" t="str">
        <f>[1]menu_engineering!H1474</f>
        <v>0.7105850931111111333</v>
      </c>
      <c r="I1474" t="str">
        <f>[1]menu_engineering!I1474</f>
        <v>43.3456906797777791313</v>
      </c>
      <c r="J1474" t="str">
        <f>[1]menu_engineering!J1474</f>
        <v>688.6543093202222208687</v>
      </c>
      <c r="K1474">
        <f>[1]menu_engineering!K1474</f>
        <v>0</v>
      </c>
    </row>
    <row r="1475" spans="1:11" x14ac:dyDescent="0.2">
      <c r="A1475" s="9">
        <f>[1]menu_engineering!A1475</f>
        <v>46113</v>
      </c>
      <c r="B1475">
        <f>[1]menu_engineering!B1475</f>
        <v>5</v>
      </c>
      <c r="C1475" t="str">
        <f>[1]menu_engineering!C1475</f>
        <v>Eataly Los Angeles</v>
      </c>
      <c r="D1475">
        <f>[1]menu_engineering!D1475</f>
        <v>10</v>
      </c>
      <c r="E1475" t="str">
        <f>[1]menu_engineering!E1475</f>
        <v>Panzanella</v>
      </c>
      <c r="F1475">
        <f>[1]menu_engineering!F1475</f>
        <v>1022</v>
      </c>
      <c r="G1475">
        <f>[1]menu_engineering!G1475</f>
        <v>73</v>
      </c>
      <c r="H1475" t="str">
        <f>[1]menu_engineering!H1475</f>
        <v>1.9929905062857142857</v>
      </c>
      <c r="I1475" t="str">
        <f>[1]menu_engineering!I1475</f>
        <v>145.4883069588571428561</v>
      </c>
      <c r="J1475" t="str">
        <f>[1]menu_engineering!J1475</f>
        <v>876.5116930411428571439</v>
      </c>
      <c r="K1475">
        <f>[1]menu_engineering!K1475</f>
        <v>0</v>
      </c>
    </row>
    <row r="1476" spans="1:11" x14ac:dyDescent="0.2">
      <c r="A1476" s="9">
        <f>[1]menu_engineering!A1476</f>
        <v>46113</v>
      </c>
      <c r="B1476">
        <f>[1]menu_engineering!B1476</f>
        <v>5</v>
      </c>
      <c r="C1476" t="str">
        <f>[1]menu_engineering!C1476</f>
        <v>Eataly Los Angeles</v>
      </c>
      <c r="D1476">
        <f>[1]menu_engineering!D1476</f>
        <v>11</v>
      </c>
      <c r="E1476" t="str">
        <f>[1]menu_engineering!E1476</f>
        <v>Cacio e Pepe</v>
      </c>
      <c r="F1476">
        <f>[1]menu_engineering!F1476</f>
        <v>2835</v>
      </c>
      <c r="G1476">
        <f>[1]menu_engineering!G1476</f>
        <v>135</v>
      </c>
      <c r="H1476" t="str">
        <f>[1]menu_engineering!H1476</f>
        <v>2.0829654464285714286</v>
      </c>
      <c r="I1476" t="str">
        <f>[1]menu_engineering!I1476</f>
        <v>281.2003352678571428610</v>
      </c>
      <c r="J1476" t="str">
        <f>[1]menu_engineering!J1476</f>
        <v>2553.7996647321428571390</v>
      </c>
      <c r="K1476">
        <f>[1]menu_engineering!K1476</f>
        <v>0</v>
      </c>
    </row>
    <row r="1477" spans="1:11" x14ac:dyDescent="0.2">
      <c r="A1477" s="9">
        <f>[1]menu_engineering!A1477</f>
        <v>46113</v>
      </c>
      <c r="B1477">
        <f>[1]menu_engineering!B1477</f>
        <v>5</v>
      </c>
      <c r="C1477" t="str">
        <f>[1]menu_engineering!C1477</f>
        <v>Eataly Los Angeles</v>
      </c>
      <c r="D1477">
        <f>[1]menu_engineering!D1477</f>
        <v>12</v>
      </c>
      <c r="E1477" t="str">
        <f>[1]menu_engineering!E1477</f>
        <v>Pesto alla Genovese</v>
      </c>
      <c r="F1477">
        <f>[1]menu_engineering!F1477</f>
        <v>1913.5</v>
      </c>
      <c r="G1477">
        <f>[1]menu_engineering!G1477</f>
        <v>89</v>
      </c>
      <c r="H1477" t="str">
        <f>[1]menu_engineering!H1477</f>
        <v>2.6253636231666666667</v>
      </c>
      <c r="I1477" t="str">
        <f>[1]menu_engineering!I1477</f>
        <v>233.6573624618333333363</v>
      </c>
      <c r="J1477" t="str">
        <f>[1]menu_engineering!J1477</f>
        <v>1679.8426375381666666637</v>
      </c>
      <c r="K1477">
        <f>[1]menu_engineering!K1477</f>
        <v>0</v>
      </c>
    </row>
    <row r="1478" spans="1:11" x14ac:dyDescent="0.2">
      <c r="A1478" s="9">
        <f>[1]menu_engineering!A1478</f>
        <v>46113</v>
      </c>
      <c r="B1478">
        <f>[1]menu_engineering!B1478</f>
        <v>5</v>
      </c>
      <c r="C1478" t="str">
        <f>[1]menu_engineering!C1478</f>
        <v>Eataly Los Angeles</v>
      </c>
      <c r="D1478">
        <f>[1]menu_engineering!D1478</f>
        <v>13</v>
      </c>
      <c r="E1478" t="str">
        <f>[1]menu_engineering!E1478</f>
        <v>Quattro Formaggi Pizza</v>
      </c>
      <c r="F1478">
        <f>[1]menu_engineering!F1478</f>
        <v>1957.5</v>
      </c>
      <c r="G1478">
        <f>[1]menu_engineering!G1478</f>
        <v>87</v>
      </c>
      <c r="H1478" t="str">
        <f>[1]menu_engineering!H1478</f>
        <v>7.0205998461538461538</v>
      </c>
      <c r="I1478" t="str">
        <f>[1]menu_engineering!I1478</f>
        <v>610.7921866153846153806</v>
      </c>
      <c r="J1478" t="str">
        <f>[1]menu_engineering!J1478</f>
        <v>1346.7078133846153846194</v>
      </c>
      <c r="K1478">
        <f>[1]menu_engineering!K1478</f>
        <v>0</v>
      </c>
    </row>
    <row r="1479" spans="1:11" x14ac:dyDescent="0.2">
      <c r="A1479" s="9">
        <f>[1]menu_engineering!A1479</f>
        <v>46113</v>
      </c>
      <c r="B1479">
        <f>[1]menu_engineering!B1479</f>
        <v>5</v>
      </c>
      <c r="C1479" t="str">
        <f>[1]menu_engineering!C1479</f>
        <v>Eataly Los Angeles</v>
      </c>
      <c r="D1479">
        <f>[1]menu_engineering!D1479</f>
        <v>14</v>
      </c>
      <c r="E1479" t="str">
        <f>[1]menu_engineering!E1479</f>
        <v>Porchetta</v>
      </c>
      <c r="F1479">
        <f>[1]menu_engineering!F1479</f>
        <v>1622.5</v>
      </c>
      <c r="G1479">
        <f>[1]menu_engineering!G1479</f>
        <v>59</v>
      </c>
      <c r="H1479" t="str">
        <f>[1]menu_engineering!H1479</f>
        <v>4.7588798630000000556</v>
      </c>
      <c r="I1479" t="str">
        <f>[1]menu_engineering!I1479</f>
        <v>280.7739119170000032804</v>
      </c>
      <c r="J1479" t="str">
        <f>[1]menu_engineering!J1479</f>
        <v>1341.7260880829999967196</v>
      </c>
      <c r="K1479">
        <f>[1]menu_engineering!K1479</f>
        <v>0</v>
      </c>
    </row>
    <row r="1480" spans="1:11" x14ac:dyDescent="0.2">
      <c r="A1480" s="9">
        <f>[1]menu_engineering!A1480</f>
        <v>46113</v>
      </c>
      <c r="B1480">
        <f>[1]menu_engineering!B1480</f>
        <v>5</v>
      </c>
      <c r="C1480" t="str">
        <f>[1]menu_engineering!C1480</f>
        <v>Eataly Los Angeles</v>
      </c>
      <c r="D1480">
        <f>[1]menu_engineering!D1480</f>
        <v>15</v>
      </c>
      <c r="E1480" t="str">
        <f>[1]menu_engineering!E1480</f>
        <v>Pollo alla Griglia</v>
      </c>
      <c r="F1480">
        <f>[1]menu_engineering!F1480</f>
        <v>3072</v>
      </c>
      <c r="G1480">
        <f>[1]menu_engineering!G1480</f>
        <v>128</v>
      </c>
      <c r="H1480" t="str">
        <f>[1]menu_engineering!H1480</f>
        <v>2.8443478634444444444</v>
      </c>
      <c r="I1480" t="str">
        <f>[1]menu_engineering!I1480</f>
        <v>364.0765265208888888832</v>
      </c>
      <c r="J1480" t="str">
        <f>[1]menu_engineering!J1480</f>
        <v>2707.9234734791111111168</v>
      </c>
      <c r="K1480">
        <f>[1]menu_engineering!K1480</f>
        <v>0</v>
      </c>
    </row>
    <row r="1481" spans="1:11" x14ac:dyDescent="0.2">
      <c r="A1481" s="9">
        <f>[1]menu_engineering!A1481</f>
        <v>46113</v>
      </c>
      <c r="B1481">
        <f>[1]menu_engineering!B1481</f>
        <v>5</v>
      </c>
      <c r="C1481" t="str">
        <f>[1]menu_engineering!C1481</f>
        <v>Eataly Los Angeles</v>
      </c>
      <c r="D1481">
        <f>[1]menu_engineering!D1481</f>
        <v>16</v>
      </c>
      <c r="E1481" t="str">
        <f>[1]menu_engineering!E1481</f>
        <v>Cannoli</v>
      </c>
      <c r="F1481">
        <f>[1]menu_engineering!F1481</f>
        <v>846</v>
      </c>
      <c r="G1481">
        <f>[1]menu_engineering!G1481</f>
        <v>94</v>
      </c>
      <c r="H1481" t="str">
        <f>[1]menu_engineering!H1481</f>
        <v>1.6327085959523810000</v>
      </c>
      <c r="I1481" t="str">
        <f>[1]menu_engineering!I1481</f>
        <v>153.4746080195238140000</v>
      </c>
      <c r="J1481" t="str">
        <f>[1]menu_engineering!J1481</f>
        <v>692.5253919804761860000</v>
      </c>
      <c r="K1481">
        <f>[1]menu_engineering!K1481</f>
        <v>0</v>
      </c>
    </row>
    <row r="1482" spans="1:11" x14ac:dyDescent="0.2">
      <c r="A1482" s="9">
        <f>[1]menu_engineering!A1482</f>
        <v>46113</v>
      </c>
      <c r="B1482">
        <f>[1]menu_engineering!B1482</f>
        <v>5</v>
      </c>
      <c r="C1482" t="str">
        <f>[1]menu_engineering!C1482</f>
        <v>Eataly Los Angeles</v>
      </c>
      <c r="D1482">
        <f>[1]menu_engineering!D1482</f>
        <v>17</v>
      </c>
      <c r="E1482" t="str">
        <f>[1]menu_engineering!E1482</f>
        <v>Pistachio Gelato</v>
      </c>
      <c r="F1482">
        <f>[1]menu_engineering!F1482</f>
        <v>1035</v>
      </c>
      <c r="G1482">
        <f>[1]menu_engineering!G1482</f>
        <v>138</v>
      </c>
      <c r="H1482" t="str">
        <f>[1]menu_engineering!H1482</f>
        <v>1.4721407562500000000</v>
      </c>
      <c r="I1482" t="str">
        <f>[1]menu_engineering!I1482</f>
        <v>203.1554243625000000000</v>
      </c>
      <c r="J1482" t="str">
        <f>[1]menu_engineering!J1482</f>
        <v>831.8445756375000000000</v>
      </c>
      <c r="K1482">
        <f>[1]menu_engineering!K1482</f>
        <v>0</v>
      </c>
    </row>
    <row r="1483" spans="1:11" x14ac:dyDescent="0.2">
      <c r="A1483" s="9">
        <f>[1]menu_engineering!A1483</f>
        <v>46113</v>
      </c>
      <c r="B1483">
        <f>[1]menu_engineering!B1483</f>
        <v>5</v>
      </c>
      <c r="C1483" t="str">
        <f>[1]menu_engineering!C1483</f>
        <v>Eataly Los Angeles</v>
      </c>
      <c r="D1483">
        <f>[1]menu_engineering!D1483</f>
        <v>18</v>
      </c>
      <c r="E1483" t="str">
        <f>[1]menu_engineering!E1483</f>
        <v>Insalata di Mare</v>
      </c>
      <c r="F1483">
        <f>[1]menu_engineering!F1483</f>
        <v>1610</v>
      </c>
      <c r="G1483">
        <f>[1]menu_engineering!G1483</f>
        <v>70</v>
      </c>
      <c r="H1483" t="str">
        <f>[1]menu_engineering!H1483</f>
        <v>6.1567195916527777778</v>
      </c>
      <c r="I1483" t="str">
        <f>[1]menu_engineering!I1483</f>
        <v>430.9703714156944444460</v>
      </c>
      <c r="J1483" t="str">
        <f>[1]menu_engineering!J1483</f>
        <v>1179.0296285843055555540</v>
      </c>
      <c r="K1483">
        <f>[1]menu_engineering!K1483</f>
        <v>0</v>
      </c>
    </row>
    <row r="1484" spans="1:11" x14ac:dyDescent="0.2">
      <c r="A1484" s="9">
        <f>[1]menu_engineering!A1484</f>
        <v>46143</v>
      </c>
      <c r="B1484">
        <f>[1]menu_engineering!B1484</f>
        <v>5</v>
      </c>
      <c r="C1484" t="str">
        <f>[1]menu_engineering!C1484</f>
        <v>Eataly Los Angeles</v>
      </c>
      <c r="D1484">
        <f>[1]menu_engineering!D1484</f>
        <v>11</v>
      </c>
      <c r="E1484" t="str">
        <f>[1]menu_engineering!E1484</f>
        <v>Cacio e Pepe</v>
      </c>
      <c r="F1484">
        <f>[1]menu_engineering!F1484</f>
        <v>3192</v>
      </c>
      <c r="G1484">
        <f>[1]menu_engineering!G1484</f>
        <v>152</v>
      </c>
      <c r="H1484" t="str">
        <f>[1]menu_engineering!H1484</f>
        <v>2.0754465416666666667</v>
      </c>
      <c r="I1484" t="str">
        <f>[1]menu_engineering!I1484</f>
        <v>315.4678743333333333384</v>
      </c>
      <c r="J1484" t="str">
        <f>[1]menu_engineering!J1484</f>
        <v>2876.5321256666666666616</v>
      </c>
      <c r="K1484">
        <f>[1]menu_engineering!K1484</f>
        <v>0</v>
      </c>
    </row>
    <row r="1485" spans="1:11" x14ac:dyDescent="0.2">
      <c r="A1485" s="9">
        <f>[1]menu_engineering!A1485</f>
        <v>46143</v>
      </c>
      <c r="B1485">
        <f>[1]menu_engineering!B1485</f>
        <v>5</v>
      </c>
      <c r="C1485" t="str">
        <f>[1]menu_engineering!C1485</f>
        <v>Eataly Los Angeles</v>
      </c>
      <c r="D1485">
        <f>[1]menu_engineering!D1485</f>
        <v>12</v>
      </c>
      <c r="E1485" t="str">
        <f>[1]menu_engineering!E1485</f>
        <v>Pesto alla Genovese</v>
      </c>
      <c r="F1485">
        <f>[1]menu_engineering!F1485</f>
        <v>2687.5</v>
      </c>
      <c r="G1485">
        <f>[1]menu_engineering!G1485</f>
        <v>125</v>
      </c>
      <c r="H1485" t="str">
        <f>[1]menu_engineering!H1485</f>
        <v>2.6000529530000000000</v>
      </c>
      <c r="I1485" t="str">
        <f>[1]menu_engineering!I1485</f>
        <v>325.0066191250000000000</v>
      </c>
      <c r="J1485" t="str">
        <f>[1]menu_engineering!J1485</f>
        <v>2362.4933808750000000000</v>
      </c>
      <c r="K1485">
        <f>[1]menu_engineering!K1485</f>
        <v>0</v>
      </c>
    </row>
    <row r="1486" spans="1:11" x14ac:dyDescent="0.2">
      <c r="A1486" s="9">
        <f>[1]menu_engineering!A1486</f>
        <v>46143</v>
      </c>
      <c r="B1486">
        <f>[1]menu_engineering!B1486</f>
        <v>5</v>
      </c>
      <c r="C1486" t="str">
        <f>[1]menu_engineering!C1486</f>
        <v>Eataly Los Angeles</v>
      </c>
      <c r="D1486">
        <f>[1]menu_engineering!D1486</f>
        <v>13</v>
      </c>
      <c r="E1486" t="str">
        <f>[1]menu_engineering!E1486</f>
        <v>Quattro Formaggi Pizza</v>
      </c>
      <c r="F1486">
        <f>[1]menu_engineering!F1486</f>
        <v>1732.5</v>
      </c>
      <c r="G1486">
        <f>[1]menu_engineering!G1486</f>
        <v>77</v>
      </c>
      <c r="H1486" t="str">
        <f>[1]menu_engineering!H1486</f>
        <v>7.0609802500000000000</v>
      </c>
      <c r="I1486" t="str">
        <f>[1]menu_engineering!I1486</f>
        <v>543.6954792500000000000</v>
      </c>
      <c r="J1486" t="str">
        <f>[1]menu_engineering!J1486</f>
        <v>1188.8045207500000000000</v>
      </c>
      <c r="K1486">
        <f>[1]menu_engineering!K1486</f>
        <v>0</v>
      </c>
    </row>
    <row r="1487" spans="1:11" x14ac:dyDescent="0.2">
      <c r="A1487" s="9">
        <f>[1]menu_engineering!A1487</f>
        <v>46143</v>
      </c>
      <c r="B1487">
        <f>[1]menu_engineering!B1487</f>
        <v>5</v>
      </c>
      <c r="C1487" t="str">
        <f>[1]menu_engineering!C1487</f>
        <v>Eataly Los Angeles</v>
      </c>
      <c r="D1487">
        <f>[1]menu_engineering!D1487</f>
        <v>14</v>
      </c>
      <c r="E1487" t="str">
        <f>[1]menu_engineering!E1487</f>
        <v>Porchetta</v>
      </c>
      <c r="F1487">
        <f>[1]menu_engineering!F1487</f>
        <v>1677.5</v>
      </c>
      <c r="G1487">
        <f>[1]menu_engineering!G1487</f>
        <v>61</v>
      </c>
      <c r="H1487" t="str">
        <f>[1]menu_engineering!H1487</f>
        <v>4.7801627213823529412</v>
      </c>
      <c r="I1487" t="str">
        <f>[1]menu_engineering!I1487</f>
        <v>291.5899260043235294132</v>
      </c>
      <c r="J1487" t="str">
        <f>[1]menu_engineering!J1487</f>
        <v>1385.9100739956764705868</v>
      </c>
      <c r="K1487">
        <f>[1]menu_engineering!K1487</f>
        <v>0</v>
      </c>
    </row>
    <row r="1488" spans="1:11" x14ac:dyDescent="0.2">
      <c r="A1488" s="9">
        <f>[1]menu_engineering!A1488</f>
        <v>46143</v>
      </c>
      <c r="B1488">
        <f>[1]menu_engineering!B1488</f>
        <v>5</v>
      </c>
      <c r="C1488" t="str">
        <f>[1]menu_engineering!C1488</f>
        <v>Eataly Los Angeles</v>
      </c>
      <c r="D1488">
        <f>[1]menu_engineering!D1488</f>
        <v>15</v>
      </c>
      <c r="E1488" t="str">
        <f>[1]menu_engineering!E1488</f>
        <v>Pollo alla Griglia</v>
      </c>
      <c r="F1488">
        <f>[1]menu_engineering!F1488</f>
        <v>3432</v>
      </c>
      <c r="G1488">
        <f>[1]menu_engineering!G1488</f>
        <v>143</v>
      </c>
      <c r="H1488" t="str">
        <f>[1]menu_engineering!H1488</f>
        <v>2.8249983923529411765</v>
      </c>
      <c r="I1488" t="str">
        <f>[1]menu_engineering!I1488</f>
        <v>403.9747701064705882395</v>
      </c>
      <c r="J1488" t="str">
        <f>[1]menu_engineering!J1488</f>
        <v>3028.0252298935294117605</v>
      </c>
      <c r="K1488">
        <f>[1]menu_engineering!K1488</f>
        <v>0</v>
      </c>
    </row>
    <row r="1489" spans="1:11" x14ac:dyDescent="0.2">
      <c r="A1489" s="9">
        <f>[1]menu_engineering!A1489</f>
        <v>46143</v>
      </c>
      <c r="B1489">
        <f>[1]menu_engineering!B1489</f>
        <v>5</v>
      </c>
      <c r="C1489" t="str">
        <f>[1]menu_engineering!C1489</f>
        <v>Eataly Los Angeles</v>
      </c>
      <c r="D1489">
        <f>[1]menu_engineering!D1489</f>
        <v>16</v>
      </c>
      <c r="E1489" t="str">
        <f>[1]menu_engineering!E1489</f>
        <v>Cannoli</v>
      </c>
      <c r="F1489">
        <f>[1]menu_engineering!F1489</f>
        <v>720</v>
      </c>
      <c r="G1489">
        <f>[1]menu_engineering!G1489</f>
        <v>80</v>
      </c>
      <c r="H1489" t="str">
        <f>[1]menu_engineering!H1489</f>
        <v>1.6402008761363636364</v>
      </c>
      <c r="I1489" t="str">
        <f>[1]menu_engineering!I1489</f>
        <v>131.2160700909090909120</v>
      </c>
      <c r="J1489" t="str">
        <f>[1]menu_engineering!J1489</f>
        <v>588.7839299090909090880</v>
      </c>
      <c r="K1489">
        <f>[1]menu_engineering!K1489</f>
        <v>0</v>
      </c>
    </row>
    <row r="1490" spans="1:11" x14ac:dyDescent="0.2">
      <c r="A1490" s="9">
        <f>[1]menu_engineering!A1490</f>
        <v>46143</v>
      </c>
      <c r="B1490">
        <f>[1]menu_engineering!B1490</f>
        <v>5</v>
      </c>
      <c r="C1490" t="str">
        <f>[1]menu_engineering!C1490</f>
        <v>Eataly Los Angeles</v>
      </c>
      <c r="D1490">
        <f>[1]menu_engineering!D1490</f>
        <v>17</v>
      </c>
      <c r="E1490" t="str">
        <f>[1]menu_engineering!E1490</f>
        <v>Pistachio Gelato</v>
      </c>
      <c r="F1490">
        <f>[1]menu_engineering!F1490</f>
        <v>1185</v>
      </c>
      <c r="G1490">
        <f>[1]menu_engineering!G1490</f>
        <v>158</v>
      </c>
      <c r="H1490" t="str">
        <f>[1]menu_engineering!H1490</f>
        <v>1.4714943177777777778</v>
      </c>
      <c r="I1490" t="str">
        <f>[1]menu_engineering!I1490</f>
        <v>232.4961022088888888924</v>
      </c>
      <c r="J1490" t="str">
        <f>[1]menu_engineering!J1490</f>
        <v>952.5038977911111111076</v>
      </c>
      <c r="K1490">
        <f>[1]menu_engineering!K1490</f>
        <v>0</v>
      </c>
    </row>
    <row r="1491" spans="1:11" x14ac:dyDescent="0.2">
      <c r="A1491" s="9">
        <f>[1]menu_engineering!A1491</f>
        <v>46143</v>
      </c>
      <c r="B1491">
        <f>[1]menu_engineering!B1491</f>
        <v>5</v>
      </c>
      <c r="C1491" t="str">
        <f>[1]menu_engineering!C1491</f>
        <v>Eataly Los Angeles</v>
      </c>
      <c r="D1491">
        <f>[1]menu_engineering!D1491</f>
        <v>18</v>
      </c>
      <c r="E1491" t="str">
        <f>[1]menu_engineering!E1491</f>
        <v>Insalata di Mare</v>
      </c>
      <c r="F1491">
        <f>[1]menu_engineering!F1491</f>
        <v>2300</v>
      </c>
      <c r="G1491">
        <f>[1]menu_engineering!G1491</f>
        <v>100</v>
      </c>
      <c r="H1491" t="str">
        <f>[1]menu_engineering!H1491</f>
        <v>6.1549549216911764706</v>
      </c>
      <c r="I1491" t="str">
        <f>[1]menu_engineering!I1491</f>
        <v>615.4954921691176470600</v>
      </c>
      <c r="J1491" t="str">
        <f>[1]menu_engineering!J1491</f>
        <v>1684.5045078308823529400</v>
      </c>
      <c r="K1491">
        <f>[1]menu_engineering!K1491</f>
        <v>0</v>
      </c>
    </row>
    <row r="1492" spans="1:11" x14ac:dyDescent="0.2">
      <c r="A1492" s="9">
        <f>[1]menu_engineering!A1492</f>
        <v>46143</v>
      </c>
      <c r="B1492">
        <f>[1]menu_engineering!B1492</f>
        <v>5</v>
      </c>
      <c r="C1492" t="str">
        <f>[1]menu_engineering!C1492</f>
        <v>Eataly Los Angeles</v>
      </c>
      <c r="D1492">
        <f>[1]menu_engineering!D1492</f>
        <v>1</v>
      </c>
      <c r="E1492" t="str">
        <f>[1]menu_engineering!E1492</f>
        <v>Spaghetti alla Carbonara</v>
      </c>
      <c r="F1492">
        <f>[1]menu_engineering!F1492</f>
        <v>3956</v>
      </c>
      <c r="G1492">
        <f>[1]menu_engineering!G1492</f>
        <v>184</v>
      </c>
      <c r="H1492" t="str">
        <f>[1]menu_engineering!H1492</f>
        <v>4.3240660384615384615</v>
      </c>
      <c r="I1492" t="str">
        <f>[1]menu_engineering!I1492</f>
        <v>795.6281510769230769160</v>
      </c>
      <c r="J1492" t="str">
        <f>[1]menu_engineering!J1492</f>
        <v>3160.3718489230769230840</v>
      </c>
      <c r="K1492">
        <f>[1]menu_engineering!K1492</f>
        <v>0</v>
      </c>
    </row>
    <row r="1493" spans="1:11" x14ac:dyDescent="0.2">
      <c r="A1493" s="9">
        <f>[1]menu_engineering!A1493</f>
        <v>46143</v>
      </c>
      <c r="B1493">
        <f>[1]menu_engineering!B1493</f>
        <v>5</v>
      </c>
      <c r="C1493" t="str">
        <f>[1]menu_engineering!C1493</f>
        <v>Eataly Los Angeles</v>
      </c>
      <c r="D1493">
        <f>[1]menu_engineering!D1493</f>
        <v>2</v>
      </c>
      <c r="E1493" t="str">
        <f>[1]menu_engineering!E1493</f>
        <v>Margherita Pizza</v>
      </c>
      <c r="F1493">
        <f>[1]menu_engineering!F1493</f>
        <v>5232</v>
      </c>
      <c r="G1493">
        <f>[1]menu_engineering!G1493</f>
        <v>218</v>
      </c>
      <c r="H1493" t="str">
        <f>[1]menu_engineering!H1493</f>
        <v>7.2615068444761904762</v>
      </c>
      <c r="I1493" t="str">
        <f>[1]menu_engineering!I1493</f>
        <v>1583.0084920958095238116</v>
      </c>
      <c r="J1493" t="str">
        <f>[1]menu_engineering!J1493</f>
        <v>3648.9915079041904761884</v>
      </c>
      <c r="K1493">
        <f>[1]menu_engineering!K1493</f>
        <v>0</v>
      </c>
    </row>
    <row r="1494" spans="1:11" x14ac:dyDescent="0.2">
      <c r="A1494" s="9">
        <f>[1]menu_engineering!A1494</f>
        <v>46143</v>
      </c>
      <c r="B1494">
        <f>[1]menu_engineering!B1494</f>
        <v>5</v>
      </c>
      <c r="C1494" t="str">
        <f>[1]menu_engineering!C1494</f>
        <v>Eataly Los Angeles</v>
      </c>
      <c r="D1494">
        <f>[1]menu_engineering!D1494</f>
        <v>3</v>
      </c>
      <c r="E1494" t="str">
        <f>[1]menu_engineering!E1494</f>
        <v>Risotto alla Milanese</v>
      </c>
      <c r="F1494">
        <f>[1]menu_engineering!F1494</f>
        <v>2575</v>
      </c>
      <c r="G1494">
        <f>[1]menu_engineering!G1494</f>
        <v>103</v>
      </c>
      <c r="H1494" t="str">
        <f>[1]menu_engineering!H1494</f>
        <v>3.5251796671111111111</v>
      </c>
      <c r="I1494" t="str">
        <f>[1]menu_engineering!I1494</f>
        <v>363.0935057124444444433</v>
      </c>
      <c r="J1494" t="str">
        <f>[1]menu_engineering!J1494</f>
        <v>2211.9064942875555555567</v>
      </c>
      <c r="K1494">
        <f>[1]menu_engineering!K1494</f>
        <v>0</v>
      </c>
    </row>
    <row r="1495" spans="1:11" x14ac:dyDescent="0.2">
      <c r="A1495" s="9">
        <f>[1]menu_engineering!A1495</f>
        <v>46143</v>
      </c>
      <c r="B1495">
        <f>[1]menu_engineering!B1495</f>
        <v>5</v>
      </c>
      <c r="C1495" t="str">
        <f>[1]menu_engineering!C1495</f>
        <v>Eataly Los Angeles</v>
      </c>
      <c r="D1495">
        <f>[1]menu_engineering!D1495</f>
        <v>4</v>
      </c>
      <c r="E1495" t="str">
        <f>[1]menu_engineering!E1495</f>
        <v>Caprese Salad</v>
      </c>
      <c r="F1495">
        <f>[1]menu_engineering!F1495</f>
        <v>3321</v>
      </c>
      <c r="G1495">
        <f>[1]menu_engineering!G1495</f>
        <v>162</v>
      </c>
      <c r="H1495" t="str">
        <f>[1]menu_engineering!H1495</f>
        <v>7.3032671614285714286</v>
      </c>
      <c r="I1495" t="str">
        <f>[1]menu_engineering!I1495</f>
        <v>1183.1292801514285714332</v>
      </c>
      <c r="J1495" t="str">
        <f>[1]menu_engineering!J1495</f>
        <v>2137.8707198485714285668</v>
      </c>
      <c r="K1495">
        <f>[1]menu_engineering!K1495</f>
        <v>0</v>
      </c>
    </row>
    <row r="1496" spans="1:11" x14ac:dyDescent="0.2">
      <c r="A1496" s="9">
        <f>[1]menu_engineering!A1496</f>
        <v>46143</v>
      </c>
      <c r="B1496">
        <f>[1]menu_engineering!B1496</f>
        <v>5</v>
      </c>
      <c r="C1496" t="str">
        <f>[1]menu_engineering!C1496</f>
        <v>Eataly Los Angeles</v>
      </c>
      <c r="D1496">
        <f>[1]menu_engineering!D1496</f>
        <v>7</v>
      </c>
      <c r="E1496" t="str">
        <f>[1]menu_engineering!E1496</f>
        <v>Tiramisu</v>
      </c>
      <c r="F1496">
        <f>[1]menu_engineering!F1496</f>
        <v>1018.5</v>
      </c>
      <c r="G1496">
        <f>[1]menu_engineering!G1496</f>
        <v>97</v>
      </c>
      <c r="H1496" t="str">
        <f>[1]menu_engineering!H1496</f>
        <v>2.9948230063333333333</v>
      </c>
      <c r="I1496" t="str">
        <f>[1]menu_engineering!I1496</f>
        <v>290.4978316143333333301</v>
      </c>
      <c r="J1496" t="str">
        <f>[1]menu_engineering!J1496</f>
        <v>728.0021683856666666699</v>
      </c>
      <c r="K1496">
        <f>[1]menu_engineering!K1496</f>
        <v>0</v>
      </c>
    </row>
    <row r="1497" spans="1:11" x14ac:dyDescent="0.2">
      <c r="A1497" s="9">
        <f>[1]menu_engineering!A1497</f>
        <v>46143</v>
      </c>
      <c r="B1497">
        <f>[1]menu_engineering!B1497</f>
        <v>5</v>
      </c>
      <c r="C1497" t="str">
        <f>[1]menu_engineering!C1497</f>
        <v>Eataly Los Angeles</v>
      </c>
      <c r="D1497">
        <f>[1]menu_engineering!D1497</f>
        <v>8</v>
      </c>
      <c r="E1497" t="str">
        <f>[1]menu_engineering!E1497</f>
        <v>Focaccia Genovese</v>
      </c>
      <c r="F1497">
        <f>[1]menu_engineering!F1497</f>
        <v>768</v>
      </c>
      <c r="G1497">
        <f>[1]menu_engineering!G1497</f>
        <v>64</v>
      </c>
      <c r="H1497" t="str">
        <f>[1]menu_engineering!H1497</f>
        <v>0.7097205526666666667</v>
      </c>
      <c r="I1497" t="str">
        <f>[1]menu_engineering!I1497</f>
        <v>45.4221153706666666688</v>
      </c>
      <c r="J1497" t="str">
        <f>[1]menu_engineering!J1497</f>
        <v>722.5778846293333333312</v>
      </c>
      <c r="K1497">
        <f>[1]menu_engineering!K1497</f>
        <v>0</v>
      </c>
    </row>
    <row r="1498" spans="1:11" x14ac:dyDescent="0.2">
      <c r="A1498" s="9">
        <f>[1]menu_engineering!A1498</f>
        <v>46143</v>
      </c>
      <c r="B1498">
        <f>[1]menu_engineering!B1498</f>
        <v>5</v>
      </c>
      <c r="C1498" t="str">
        <f>[1]menu_engineering!C1498</f>
        <v>Eataly Los Angeles</v>
      </c>
      <c r="D1498">
        <f>[1]menu_engineering!D1498</f>
        <v>10</v>
      </c>
      <c r="E1498" t="str">
        <f>[1]menu_engineering!E1498</f>
        <v>Panzanella</v>
      </c>
      <c r="F1498">
        <f>[1]menu_engineering!F1498</f>
        <v>1386</v>
      </c>
      <c r="G1498">
        <f>[1]menu_engineering!G1498</f>
        <v>99</v>
      </c>
      <c r="H1498" t="str">
        <f>[1]menu_engineering!H1498</f>
        <v>1.8878898209142857143</v>
      </c>
      <c r="I1498" t="str">
        <f>[1]menu_engineering!I1498</f>
        <v>186.9010922705142857157</v>
      </c>
      <c r="J1498" t="str">
        <f>[1]menu_engineering!J1498</f>
        <v>1199.0989077294857142843</v>
      </c>
      <c r="K1498">
        <f>[1]menu_engineering!K1498</f>
        <v>0</v>
      </c>
    </row>
    <row r="1499" spans="1:11" x14ac:dyDescent="0.2">
      <c r="A1499" s="9">
        <f>[1]menu_engineering!A1499</f>
        <v>46174</v>
      </c>
      <c r="B1499">
        <f>[1]menu_engineering!B1499</f>
        <v>5</v>
      </c>
      <c r="C1499" t="str">
        <f>[1]menu_engineering!C1499</f>
        <v>Eataly Los Angeles</v>
      </c>
      <c r="D1499">
        <f>[1]menu_engineering!D1499</f>
        <v>1</v>
      </c>
      <c r="E1499" t="str">
        <f>[1]menu_engineering!E1499</f>
        <v>Spaghetti alla Carbonara</v>
      </c>
      <c r="F1499">
        <f>[1]menu_engineering!F1499</f>
        <v>3461.5</v>
      </c>
      <c r="G1499">
        <f>[1]menu_engineering!G1499</f>
        <v>161</v>
      </c>
      <c r="H1499" t="str">
        <f>[1]menu_engineering!H1499</f>
        <v>4.3416397166666666667</v>
      </c>
      <c r="I1499" t="str">
        <f>[1]menu_engineering!I1499</f>
        <v>699.0039943833333333387</v>
      </c>
      <c r="J1499" t="str">
        <f>[1]menu_engineering!J1499</f>
        <v>2762.4960056166666666613</v>
      </c>
      <c r="K1499">
        <f>[1]menu_engineering!K1499</f>
        <v>0</v>
      </c>
    </row>
    <row r="1500" spans="1:11" x14ac:dyDescent="0.2">
      <c r="A1500" s="9">
        <f>[1]menu_engineering!A1500</f>
        <v>46174</v>
      </c>
      <c r="B1500">
        <f>[1]menu_engineering!B1500</f>
        <v>5</v>
      </c>
      <c r="C1500" t="str">
        <f>[1]menu_engineering!C1500</f>
        <v>Eataly Los Angeles</v>
      </c>
      <c r="D1500">
        <f>[1]menu_engineering!D1500</f>
        <v>2</v>
      </c>
      <c r="E1500" t="str">
        <f>[1]menu_engineering!E1500</f>
        <v>Margherita Pizza</v>
      </c>
      <c r="F1500">
        <f>[1]menu_engineering!F1500</f>
        <v>4008</v>
      </c>
      <c r="G1500">
        <f>[1]menu_engineering!G1500</f>
        <v>167</v>
      </c>
      <c r="H1500" t="str">
        <f>[1]menu_engineering!H1500</f>
        <v>7.2694123462727272727</v>
      </c>
      <c r="I1500" t="str">
        <f>[1]menu_engineering!I1500</f>
        <v>1213.9918618275454545409</v>
      </c>
      <c r="J1500" t="str">
        <f>[1]menu_engineering!J1500</f>
        <v>2794.0081381724545454591</v>
      </c>
      <c r="K1500">
        <f>[1]menu_engineering!K1500</f>
        <v>0</v>
      </c>
    </row>
    <row r="1501" spans="1:11" x14ac:dyDescent="0.2">
      <c r="A1501" s="9">
        <f>[1]menu_engineering!A1501</f>
        <v>46174</v>
      </c>
      <c r="B1501">
        <f>[1]menu_engineering!B1501</f>
        <v>5</v>
      </c>
      <c r="C1501" t="str">
        <f>[1]menu_engineering!C1501</f>
        <v>Eataly Los Angeles</v>
      </c>
      <c r="D1501">
        <f>[1]menu_engineering!D1501</f>
        <v>3</v>
      </c>
      <c r="E1501" t="str">
        <f>[1]menu_engineering!E1501</f>
        <v>Risotto alla Milanese</v>
      </c>
      <c r="F1501">
        <f>[1]menu_engineering!F1501</f>
        <v>1550</v>
      </c>
      <c r="G1501">
        <f>[1]menu_engineering!G1501</f>
        <v>62</v>
      </c>
      <c r="H1501" t="str">
        <f>[1]menu_engineering!H1501</f>
        <v>3.5437874060000000000</v>
      </c>
      <c r="I1501" t="str">
        <f>[1]menu_engineering!I1501</f>
        <v>219.7148191720000000000</v>
      </c>
      <c r="J1501" t="str">
        <f>[1]menu_engineering!J1501</f>
        <v>1330.2851808280000000000</v>
      </c>
      <c r="K1501">
        <f>[1]menu_engineering!K1501</f>
        <v>0</v>
      </c>
    </row>
    <row r="1502" spans="1:11" x14ac:dyDescent="0.2">
      <c r="A1502" s="9">
        <f>[1]menu_engineering!A1502</f>
        <v>46174</v>
      </c>
      <c r="B1502">
        <f>[1]menu_engineering!B1502</f>
        <v>5</v>
      </c>
      <c r="C1502" t="str">
        <f>[1]menu_engineering!C1502</f>
        <v>Eataly Los Angeles</v>
      </c>
      <c r="D1502">
        <f>[1]menu_engineering!D1502</f>
        <v>4</v>
      </c>
      <c r="E1502" t="str">
        <f>[1]menu_engineering!E1502</f>
        <v>Caprese Salad</v>
      </c>
      <c r="F1502">
        <f>[1]menu_engineering!F1502</f>
        <v>2685.5</v>
      </c>
      <c r="G1502">
        <f>[1]menu_engineering!G1502</f>
        <v>131</v>
      </c>
      <c r="H1502" t="str">
        <f>[1]menu_engineering!H1502</f>
        <v>7.1889954789090909091</v>
      </c>
      <c r="I1502" t="str">
        <f>[1]menu_engineering!I1502</f>
        <v>941.7584077370909090921</v>
      </c>
      <c r="J1502" t="str">
        <f>[1]menu_engineering!J1502</f>
        <v>1743.7415922629090909079</v>
      </c>
      <c r="K1502">
        <f>[1]menu_engineering!K1502</f>
        <v>0</v>
      </c>
    </row>
    <row r="1503" spans="1:11" x14ac:dyDescent="0.2">
      <c r="A1503" s="9">
        <f>[1]menu_engineering!A1503</f>
        <v>46174</v>
      </c>
      <c r="B1503">
        <f>[1]menu_engineering!B1503</f>
        <v>5</v>
      </c>
      <c r="C1503" t="str">
        <f>[1]menu_engineering!C1503</f>
        <v>Eataly Los Angeles</v>
      </c>
      <c r="D1503">
        <f>[1]menu_engineering!D1503</f>
        <v>7</v>
      </c>
      <c r="E1503" t="str">
        <f>[1]menu_engineering!E1503</f>
        <v>Tiramisu</v>
      </c>
      <c r="F1503">
        <f>[1]menu_engineering!F1503</f>
        <v>1008</v>
      </c>
      <c r="G1503">
        <f>[1]menu_engineering!G1503</f>
        <v>96</v>
      </c>
      <c r="H1503" t="str">
        <f>[1]menu_engineering!H1503</f>
        <v>2.9798729725000000000</v>
      </c>
      <c r="I1503" t="str">
        <f>[1]menu_engineering!I1503</f>
        <v>286.0678053600000000000</v>
      </c>
      <c r="J1503" t="str">
        <f>[1]menu_engineering!J1503</f>
        <v>721.9321946400000000000</v>
      </c>
      <c r="K1503">
        <f>[1]menu_engineering!K1503</f>
        <v>0</v>
      </c>
    </row>
    <row r="1504" spans="1:11" x14ac:dyDescent="0.2">
      <c r="A1504" s="9">
        <f>[1]menu_engineering!A1504</f>
        <v>46174</v>
      </c>
      <c r="B1504">
        <f>[1]menu_engineering!B1504</f>
        <v>5</v>
      </c>
      <c r="C1504" t="str">
        <f>[1]menu_engineering!C1504</f>
        <v>Eataly Los Angeles</v>
      </c>
      <c r="D1504">
        <f>[1]menu_engineering!D1504</f>
        <v>8</v>
      </c>
      <c r="E1504" t="str">
        <f>[1]menu_engineering!E1504</f>
        <v>Focaccia Genovese</v>
      </c>
      <c r="F1504">
        <f>[1]menu_engineering!F1504</f>
        <v>648</v>
      </c>
      <c r="G1504">
        <f>[1]menu_engineering!G1504</f>
        <v>54</v>
      </c>
      <c r="H1504" t="str">
        <f>[1]menu_engineering!H1504</f>
        <v>0.7150291777777778000</v>
      </c>
      <c r="I1504" t="str">
        <f>[1]menu_engineering!I1504</f>
        <v>38.6115756000000012000</v>
      </c>
      <c r="J1504" t="str">
        <f>[1]menu_engineering!J1504</f>
        <v>609.3884243999999988000</v>
      </c>
      <c r="K1504">
        <f>[1]menu_engineering!K1504</f>
        <v>0</v>
      </c>
    </row>
    <row r="1505" spans="1:11" x14ac:dyDescent="0.2">
      <c r="A1505" s="9">
        <f>[1]menu_engineering!A1505</f>
        <v>46174</v>
      </c>
      <c r="B1505">
        <f>[1]menu_engineering!B1505</f>
        <v>5</v>
      </c>
      <c r="C1505" t="str">
        <f>[1]menu_engineering!C1505</f>
        <v>Eataly Los Angeles</v>
      </c>
      <c r="D1505">
        <f>[1]menu_engineering!D1505</f>
        <v>10</v>
      </c>
      <c r="E1505" t="str">
        <f>[1]menu_engineering!E1505</f>
        <v>Panzanella</v>
      </c>
      <c r="F1505">
        <f>[1]menu_engineering!F1505</f>
        <v>1288</v>
      </c>
      <c r="G1505">
        <f>[1]menu_engineering!G1505</f>
        <v>92</v>
      </c>
      <c r="H1505" t="str">
        <f>[1]menu_engineering!H1505</f>
        <v>1.8044204972142857143</v>
      </c>
      <c r="I1505" t="str">
        <f>[1]menu_engineering!I1505</f>
        <v>166.0066857437142857156</v>
      </c>
      <c r="J1505" t="str">
        <f>[1]menu_engineering!J1505</f>
        <v>1121.9933142562857142844</v>
      </c>
      <c r="K1505">
        <f>[1]menu_engineering!K1505</f>
        <v>0</v>
      </c>
    </row>
    <row r="1506" spans="1:11" x14ac:dyDescent="0.2">
      <c r="A1506" s="9">
        <f>[1]menu_engineering!A1506</f>
        <v>46174</v>
      </c>
      <c r="B1506">
        <f>[1]menu_engineering!B1506</f>
        <v>5</v>
      </c>
      <c r="C1506" t="str">
        <f>[1]menu_engineering!C1506</f>
        <v>Eataly Los Angeles</v>
      </c>
      <c r="D1506">
        <f>[1]menu_engineering!D1506</f>
        <v>11</v>
      </c>
      <c r="E1506" t="str">
        <f>[1]menu_engineering!E1506</f>
        <v>Cacio e Pepe</v>
      </c>
      <c r="F1506">
        <f>[1]menu_engineering!F1506</f>
        <v>3150</v>
      </c>
      <c r="G1506">
        <f>[1]menu_engineering!G1506</f>
        <v>150</v>
      </c>
      <c r="H1506" t="str">
        <f>[1]menu_engineering!H1506</f>
        <v>2.0824473214285714286</v>
      </c>
      <c r="I1506" t="str">
        <f>[1]menu_engineering!I1506</f>
        <v>312.3670982142857142900</v>
      </c>
      <c r="J1506" t="str">
        <f>[1]menu_engineering!J1506</f>
        <v>2837.6329017857142857100</v>
      </c>
      <c r="K1506">
        <f>[1]menu_engineering!K1506</f>
        <v>0</v>
      </c>
    </row>
    <row r="1507" spans="1:11" x14ac:dyDescent="0.2">
      <c r="A1507" s="9">
        <f>[1]menu_engineering!A1507</f>
        <v>46174</v>
      </c>
      <c r="B1507">
        <f>[1]menu_engineering!B1507</f>
        <v>5</v>
      </c>
      <c r="C1507" t="str">
        <f>[1]menu_engineering!C1507</f>
        <v>Eataly Los Angeles</v>
      </c>
      <c r="D1507">
        <f>[1]menu_engineering!D1507</f>
        <v>12</v>
      </c>
      <c r="E1507" t="str">
        <f>[1]menu_engineering!E1507</f>
        <v>Pesto alla Genovese</v>
      </c>
      <c r="F1507">
        <f>[1]menu_engineering!F1507</f>
        <v>2472.5</v>
      </c>
      <c r="G1507">
        <f>[1]menu_engineering!G1507</f>
        <v>115</v>
      </c>
      <c r="H1507" t="str">
        <f>[1]menu_engineering!H1507</f>
        <v>2.5929241974705882353</v>
      </c>
      <c r="I1507" t="str">
        <f>[1]menu_engineering!I1507</f>
        <v>298.1862827091176470595</v>
      </c>
      <c r="J1507" t="str">
        <f>[1]menu_engineering!J1507</f>
        <v>2174.3137172908823529405</v>
      </c>
      <c r="K1507">
        <f>[1]menu_engineering!K1507</f>
        <v>0</v>
      </c>
    </row>
    <row r="1508" spans="1:11" x14ac:dyDescent="0.2">
      <c r="A1508" s="9">
        <f>[1]menu_engineering!A1508</f>
        <v>46174</v>
      </c>
      <c r="B1508">
        <f>[1]menu_engineering!B1508</f>
        <v>5</v>
      </c>
      <c r="C1508" t="str">
        <f>[1]menu_engineering!C1508</f>
        <v>Eataly Los Angeles</v>
      </c>
      <c r="D1508">
        <f>[1]menu_engineering!D1508</f>
        <v>13</v>
      </c>
      <c r="E1508" t="str">
        <f>[1]menu_engineering!E1508</f>
        <v>Quattro Formaggi Pizza</v>
      </c>
      <c r="F1508">
        <f>[1]menu_engineering!F1508</f>
        <v>1732.5</v>
      </c>
      <c r="G1508">
        <f>[1]menu_engineering!G1508</f>
        <v>77</v>
      </c>
      <c r="H1508" t="str">
        <f>[1]menu_engineering!H1508</f>
        <v>7.0712930714285714286</v>
      </c>
      <c r="I1508" t="str">
        <f>[1]menu_engineering!I1508</f>
        <v>544.4895665000000000022</v>
      </c>
      <c r="J1508" t="str">
        <f>[1]menu_engineering!J1508</f>
        <v>1188.0104334999999999978</v>
      </c>
      <c r="K1508">
        <f>[1]menu_engineering!K1508</f>
        <v>0</v>
      </c>
    </row>
    <row r="1509" spans="1:11" x14ac:dyDescent="0.2">
      <c r="A1509" s="9">
        <f>[1]menu_engineering!A1509</f>
        <v>46174</v>
      </c>
      <c r="B1509">
        <f>[1]menu_engineering!B1509</f>
        <v>5</v>
      </c>
      <c r="C1509" t="str">
        <f>[1]menu_engineering!C1509</f>
        <v>Eataly Los Angeles</v>
      </c>
      <c r="D1509">
        <f>[1]menu_engineering!D1509</f>
        <v>14</v>
      </c>
      <c r="E1509" t="str">
        <f>[1]menu_engineering!E1509</f>
        <v>Porchetta</v>
      </c>
      <c r="F1509">
        <f>[1]menu_engineering!F1509</f>
        <v>1100</v>
      </c>
      <c r="G1509">
        <f>[1]menu_engineering!G1509</f>
        <v>40</v>
      </c>
      <c r="H1509" t="str">
        <f>[1]menu_engineering!H1509</f>
        <v>4.7530182058921568824</v>
      </c>
      <c r="I1509" t="str">
        <f>[1]menu_engineering!I1509</f>
        <v>190.1207282356862752960</v>
      </c>
      <c r="J1509" t="str">
        <f>[1]menu_engineering!J1509</f>
        <v>909.8792717643137247040</v>
      </c>
      <c r="K1509">
        <f>[1]menu_engineering!K1509</f>
        <v>0</v>
      </c>
    </row>
    <row r="1510" spans="1:11" x14ac:dyDescent="0.2">
      <c r="A1510" s="9">
        <f>[1]menu_engineering!A1510</f>
        <v>46174</v>
      </c>
      <c r="B1510">
        <f>[1]menu_engineering!B1510</f>
        <v>5</v>
      </c>
      <c r="C1510" t="str">
        <f>[1]menu_engineering!C1510</f>
        <v>Eataly Los Angeles</v>
      </c>
      <c r="D1510">
        <f>[1]menu_engineering!D1510</f>
        <v>15</v>
      </c>
      <c r="E1510" t="str">
        <f>[1]menu_engineering!E1510</f>
        <v>Pollo alla Griglia</v>
      </c>
      <c r="F1510">
        <f>[1]menu_engineering!F1510</f>
        <v>3408</v>
      </c>
      <c r="G1510">
        <f>[1]menu_engineering!G1510</f>
        <v>142</v>
      </c>
      <c r="H1510" t="str">
        <f>[1]menu_engineering!H1510</f>
        <v>2.8469367900000000000</v>
      </c>
      <c r="I1510" t="str">
        <f>[1]menu_engineering!I1510</f>
        <v>404.2650241800000000000</v>
      </c>
      <c r="J1510" t="str">
        <f>[1]menu_engineering!J1510</f>
        <v>3003.7349758200000000000</v>
      </c>
      <c r="K1510">
        <f>[1]menu_engineering!K1510</f>
        <v>0</v>
      </c>
    </row>
    <row r="1511" spans="1:11" x14ac:dyDescent="0.2">
      <c r="A1511" s="9">
        <f>[1]menu_engineering!A1511</f>
        <v>46174</v>
      </c>
      <c r="B1511">
        <f>[1]menu_engineering!B1511</f>
        <v>5</v>
      </c>
      <c r="C1511" t="str">
        <f>[1]menu_engineering!C1511</f>
        <v>Eataly Los Angeles</v>
      </c>
      <c r="D1511">
        <f>[1]menu_engineering!D1511</f>
        <v>16</v>
      </c>
      <c r="E1511" t="str">
        <f>[1]menu_engineering!E1511</f>
        <v>Cannoli</v>
      </c>
      <c r="F1511">
        <f>[1]menu_engineering!F1511</f>
        <v>693</v>
      </c>
      <c r="G1511">
        <f>[1]menu_engineering!G1511</f>
        <v>77</v>
      </c>
      <c r="H1511" t="str">
        <f>[1]menu_engineering!H1511</f>
        <v>1.6412346311538460000</v>
      </c>
      <c r="I1511" t="str">
        <f>[1]menu_engineering!I1511</f>
        <v>126.3750665988461420000</v>
      </c>
      <c r="J1511" t="str">
        <f>[1]menu_engineering!J1511</f>
        <v>566.6249334011538580000</v>
      </c>
      <c r="K1511">
        <f>[1]menu_engineering!K1511</f>
        <v>0</v>
      </c>
    </row>
    <row r="1512" spans="1:11" x14ac:dyDescent="0.2">
      <c r="A1512" s="9">
        <f>[1]menu_engineering!A1512</f>
        <v>46174</v>
      </c>
      <c r="B1512">
        <f>[1]menu_engineering!B1512</f>
        <v>5</v>
      </c>
      <c r="C1512" t="str">
        <f>[1]menu_engineering!C1512</f>
        <v>Eataly Los Angeles</v>
      </c>
      <c r="D1512">
        <f>[1]menu_engineering!D1512</f>
        <v>17</v>
      </c>
      <c r="E1512" t="str">
        <f>[1]menu_engineering!E1512</f>
        <v>Pistachio Gelato</v>
      </c>
      <c r="F1512">
        <f>[1]menu_engineering!F1512</f>
        <v>1155</v>
      </c>
      <c r="G1512">
        <f>[1]menu_engineering!G1512</f>
        <v>154</v>
      </c>
      <c r="H1512" t="str">
        <f>[1]menu_engineering!H1512</f>
        <v>1.4861415168181818182</v>
      </c>
      <c r="I1512" t="str">
        <f>[1]menu_engineering!I1512</f>
        <v>228.8657935900000000028</v>
      </c>
      <c r="J1512" t="str">
        <f>[1]menu_engineering!J1512</f>
        <v>926.1342064099999999972</v>
      </c>
      <c r="K1512">
        <f>[1]menu_engineering!K1512</f>
        <v>0</v>
      </c>
    </row>
    <row r="1513" spans="1:11" x14ac:dyDescent="0.2">
      <c r="A1513" s="9">
        <f>[1]menu_engineering!A1513</f>
        <v>46174</v>
      </c>
      <c r="B1513">
        <f>[1]menu_engineering!B1513</f>
        <v>5</v>
      </c>
      <c r="C1513" t="str">
        <f>[1]menu_engineering!C1513</f>
        <v>Eataly Los Angeles</v>
      </c>
      <c r="D1513">
        <f>[1]menu_engineering!D1513</f>
        <v>18</v>
      </c>
      <c r="E1513" t="str">
        <f>[1]menu_engineering!E1513</f>
        <v>Insalata di Mare</v>
      </c>
      <c r="F1513">
        <f>[1]menu_engineering!F1513</f>
        <v>2622</v>
      </c>
      <c r="G1513">
        <f>[1]menu_engineering!G1513</f>
        <v>114</v>
      </c>
      <c r="H1513" t="str">
        <f>[1]menu_engineering!H1513</f>
        <v>6.1732460435294117647</v>
      </c>
      <c r="I1513" t="str">
        <f>[1]menu_engineering!I1513</f>
        <v>703.7500489623529411758</v>
      </c>
      <c r="J1513" t="str">
        <f>[1]menu_engineering!J1513</f>
        <v>1918.2499510376470588242</v>
      </c>
      <c r="K1513">
        <f>[1]menu_engineering!K1513</f>
        <v>0</v>
      </c>
    </row>
    <row r="1514" spans="1:11" x14ac:dyDescent="0.2">
      <c r="A1514" s="9">
        <f>[1]menu_engineering!A1514</f>
        <v>46204</v>
      </c>
      <c r="B1514">
        <f>[1]menu_engineering!B1514</f>
        <v>5</v>
      </c>
      <c r="C1514" t="str">
        <f>[1]menu_engineering!C1514</f>
        <v>Eataly Los Angeles</v>
      </c>
      <c r="D1514">
        <f>[1]menu_engineering!D1514</f>
        <v>11</v>
      </c>
      <c r="E1514" t="str">
        <f>[1]menu_engineering!E1514</f>
        <v>Cacio e Pepe</v>
      </c>
      <c r="F1514">
        <f>[1]menu_engineering!F1514</f>
        <v>2877</v>
      </c>
      <c r="G1514">
        <f>[1]menu_engineering!G1514</f>
        <v>137</v>
      </c>
      <c r="H1514" t="str">
        <f>[1]menu_engineering!H1514</f>
        <v>2.1738768437500000000</v>
      </c>
      <c r="I1514" t="str">
        <f>[1]menu_engineering!I1514</f>
        <v>297.8211275937500000000</v>
      </c>
      <c r="J1514" t="str">
        <f>[1]menu_engineering!J1514</f>
        <v>2579.1788724062500000000</v>
      </c>
      <c r="K1514">
        <f>[1]menu_engineering!K1514</f>
        <v>0</v>
      </c>
    </row>
    <row r="1515" spans="1:11" x14ac:dyDescent="0.2">
      <c r="A1515" s="9">
        <f>[1]menu_engineering!A1515</f>
        <v>46204</v>
      </c>
      <c r="B1515">
        <f>[1]menu_engineering!B1515</f>
        <v>5</v>
      </c>
      <c r="C1515" t="str">
        <f>[1]menu_engineering!C1515</f>
        <v>Eataly Los Angeles</v>
      </c>
      <c r="D1515">
        <f>[1]menu_engineering!D1515</f>
        <v>12</v>
      </c>
      <c r="E1515" t="str">
        <f>[1]menu_engineering!E1515</f>
        <v>Pesto alla Genovese</v>
      </c>
      <c r="F1515">
        <f>[1]menu_engineering!F1515</f>
        <v>2558.5</v>
      </c>
      <c r="G1515">
        <f>[1]menu_engineering!G1515</f>
        <v>119</v>
      </c>
      <c r="H1515" t="str">
        <f>[1]menu_engineering!H1515</f>
        <v>2.5605490274473684211</v>
      </c>
      <c r="I1515" t="str">
        <f>[1]menu_engineering!I1515</f>
        <v>304.7053342662368421109</v>
      </c>
      <c r="J1515" t="str">
        <f>[1]menu_engineering!J1515</f>
        <v>2253.7946657337631578891</v>
      </c>
      <c r="K1515">
        <f>[1]menu_engineering!K1515</f>
        <v>0</v>
      </c>
    </row>
    <row r="1516" spans="1:11" x14ac:dyDescent="0.2">
      <c r="A1516" s="9">
        <f>[1]menu_engineering!A1516</f>
        <v>46204</v>
      </c>
      <c r="B1516">
        <f>[1]menu_engineering!B1516</f>
        <v>5</v>
      </c>
      <c r="C1516" t="str">
        <f>[1]menu_engineering!C1516</f>
        <v>Eataly Los Angeles</v>
      </c>
      <c r="D1516">
        <f>[1]menu_engineering!D1516</f>
        <v>13</v>
      </c>
      <c r="E1516" t="str">
        <f>[1]menu_engineering!E1516</f>
        <v>Quattro Formaggi Pizza</v>
      </c>
      <c r="F1516">
        <f>[1]menu_engineering!F1516</f>
        <v>1867.5</v>
      </c>
      <c r="G1516">
        <f>[1]menu_engineering!G1516</f>
        <v>83</v>
      </c>
      <c r="H1516" t="str">
        <f>[1]menu_engineering!H1516</f>
        <v>7.2599724615384615385</v>
      </c>
      <c r="I1516" t="str">
        <f>[1]menu_engineering!I1516</f>
        <v>602.5777143076923076955</v>
      </c>
      <c r="J1516" t="str">
        <f>[1]menu_engineering!J1516</f>
        <v>1264.9222856923076923045</v>
      </c>
      <c r="K1516">
        <f>[1]menu_engineering!K1516</f>
        <v>0</v>
      </c>
    </row>
    <row r="1517" spans="1:11" x14ac:dyDescent="0.2">
      <c r="A1517" s="9">
        <f>[1]menu_engineering!A1517</f>
        <v>46204</v>
      </c>
      <c r="B1517">
        <f>[1]menu_engineering!B1517</f>
        <v>5</v>
      </c>
      <c r="C1517" t="str">
        <f>[1]menu_engineering!C1517</f>
        <v>Eataly Los Angeles</v>
      </c>
      <c r="D1517">
        <f>[1]menu_engineering!D1517</f>
        <v>14</v>
      </c>
      <c r="E1517" t="str">
        <f>[1]menu_engineering!E1517</f>
        <v>Porchetta</v>
      </c>
      <c r="F1517">
        <f>[1]menu_engineering!F1517</f>
        <v>1237.5</v>
      </c>
      <c r="G1517">
        <f>[1]menu_engineering!G1517</f>
        <v>45</v>
      </c>
      <c r="H1517" t="str">
        <f>[1]menu_engineering!H1517</f>
        <v>4.7470225294298245789</v>
      </c>
      <c r="I1517" t="str">
        <f>[1]menu_engineering!I1517</f>
        <v>213.6160138243421060505</v>
      </c>
      <c r="J1517" t="str">
        <f>[1]menu_engineering!J1517</f>
        <v>1023.8839861756578939495</v>
      </c>
      <c r="K1517">
        <f>[1]menu_engineering!K1517</f>
        <v>0</v>
      </c>
    </row>
    <row r="1518" spans="1:11" x14ac:dyDescent="0.2">
      <c r="A1518" s="9">
        <f>[1]menu_engineering!A1518</f>
        <v>46204</v>
      </c>
      <c r="B1518">
        <f>[1]menu_engineering!B1518</f>
        <v>5</v>
      </c>
      <c r="C1518" t="str">
        <f>[1]menu_engineering!C1518</f>
        <v>Eataly Los Angeles</v>
      </c>
      <c r="D1518">
        <f>[1]menu_engineering!D1518</f>
        <v>15</v>
      </c>
      <c r="E1518" t="str">
        <f>[1]menu_engineering!E1518</f>
        <v>Pollo alla Griglia</v>
      </c>
      <c r="F1518">
        <f>[1]menu_engineering!F1518</f>
        <v>3600</v>
      </c>
      <c r="G1518">
        <f>[1]menu_engineering!G1518</f>
        <v>150</v>
      </c>
      <c r="H1518" t="str">
        <f>[1]menu_engineering!H1518</f>
        <v>2.8072408662105263158</v>
      </c>
      <c r="I1518" t="str">
        <f>[1]menu_engineering!I1518</f>
        <v>421.0861299315789473700</v>
      </c>
      <c r="J1518" t="str">
        <f>[1]menu_engineering!J1518</f>
        <v>3178.9138700684210526300</v>
      </c>
      <c r="K1518">
        <f>[1]menu_engineering!K1518</f>
        <v>0</v>
      </c>
    </row>
    <row r="1519" spans="1:11" x14ac:dyDescent="0.2">
      <c r="A1519" s="9">
        <f>[1]menu_engineering!A1519</f>
        <v>46204</v>
      </c>
      <c r="B1519">
        <f>[1]menu_engineering!B1519</f>
        <v>5</v>
      </c>
      <c r="C1519" t="str">
        <f>[1]menu_engineering!C1519</f>
        <v>Eataly Los Angeles</v>
      </c>
      <c r="D1519">
        <f>[1]menu_engineering!D1519</f>
        <v>16</v>
      </c>
      <c r="E1519" t="str">
        <f>[1]menu_engineering!E1519</f>
        <v>Cannoli</v>
      </c>
      <c r="F1519">
        <f>[1]menu_engineering!F1519</f>
        <v>621</v>
      </c>
      <c r="G1519">
        <f>[1]menu_engineering!G1519</f>
        <v>69</v>
      </c>
      <c r="H1519" t="str">
        <f>[1]menu_engineering!H1519</f>
        <v>1.6495338392857142143</v>
      </c>
      <c r="I1519" t="str">
        <f>[1]menu_engineering!I1519</f>
        <v>113.8178349107142807867</v>
      </c>
      <c r="J1519" t="str">
        <f>[1]menu_engineering!J1519</f>
        <v>507.1821650892857192133</v>
      </c>
      <c r="K1519">
        <f>[1]menu_engineering!K1519</f>
        <v>0</v>
      </c>
    </row>
    <row r="1520" spans="1:11" x14ac:dyDescent="0.2">
      <c r="A1520" s="9">
        <f>[1]menu_engineering!A1520</f>
        <v>46204</v>
      </c>
      <c r="B1520">
        <f>[1]menu_engineering!B1520</f>
        <v>5</v>
      </c>
      <c r="C1520" t="str">
        <f>[1]menu_engineering!C1520</f>
        <v>Eataly Los Angeles</v>
      </c>
      <c r="D1520">
        <f>[1]menu_engineering!D1520</f>
        <v>17</v>
      </c>
      <c r="E1520" t="str">
        <f>[1]menu_engineering!E1520</f>
        <v>Pistachio Gelato</v>
      </c>
      <c r="F1520">
        <f>[1]menu_engineering!F1520</f>
        <v>1327.5</v>
      </c>
      <c r="G1520">
        <f>[1]menu_engineering!G1520</f>
        <v>177</v>
      </c>
      <c r="H1520" t="str">
        <f>[1]menu_engineering!H1520</f>
        <v>1.4783791031818181818</v>
      </c>
      <c r="I1520" t="str">
        <f>[1]menu_engineering!I1520</f>
        <v>261.6731012631818181786</v>
      </c>
      <c r="J1520" t="str">
        <f>[1]menu_engineering!J1520</f>
        <v>1065.8268987368181818214</v>
      </c>
      <c r="K1520">
        <f>[1]menu_engineering!K1520</f>
        <v>0</v>
      </c>
    </row>
    <row r="1521" spans="1:11" x14ac:dyDescent="0.2">
      <c r="A1521" s="9">
        <f>[1]menu_engineering!A1521</f>
        <v>46204</v>
      </c>
      <c r="B1521">
        <f>[1]menu_engineering!B1521</f>
        <v>5</v>
      </c>
      <c r="C1521" t="str">
        <f>[1]menu_engineering!C1521</f>
        <v>Eataly Los Angeles</v>
      </c>
      <c r="D1521">
        <f>[1]menu_engineering!D1521</f>
        <v>18</v>
      </c>
      <c r="E1521" t="str">
        <f>[1]menu_engineering!E1521</f>
        <v>Insalata di Mare</v>
      </c>
      <c r="F1521">
        <f>[1]menu_engineering!F1521</f>
        <v>3243</v>
      </c>
      <c r="G1521">
        <f>[1]menu_engineering!G1521</f>
        <v>141</v>
      </c>
      <c r="H1521" t="str">
        <f>[1]menu_engineering!H1521</f>
        <v>6.1285599262368421053</v>
      </c>
      <c r="I1521" t="str">
        <f>[1]menu_engineering!I1521</f>
        <v>864.1269495993947368473</v>
      </c>
      <c r="J1521" t="str">
        <f>[1]menu_engineering!J1521</f>
        <v>2378.8730504006052631527</v>
      </c>
      <c r="K1521">
        <f>[1]menu_engineering!K1521</f>
        <v>0</v>
      </c>
    </row>
    <row r="1522" spans="1:11" x14ac:dyDescent="0.2">
      <c r="A1522" s="9">
        <f>[1]menu_engineering!A1522</f>
        <v>46204</v>
      </c>
      <c r="B1522">
        <f>[1]menu_engineering!B1522</f>
        <v>5</v>
      </c>
      <c r="C1522" t="str">
        <f>[1]menu_engineering!C1522</f>
        <v>Eataly Los Angeles</v>
      </c>
      <c r="D1522">
        <f>[1]menu_engineering!D1522</f>
        <v>1</v>
      </c>
      <c r="E1522" t="str">
        <f>[1]menu_engineering!E1522</f>
        <v>Spaghetti alla Carbonara</v>
      </c>
      <c r="F1522">
        <f>[1]menu_engineering!F1522</f>
        <v>3719.5</v>
      </c>
      <c r="G1522">
        <f>[1]menu_engineering!G1522</f>
        <v>173</v>
      </c>
      <c r="H1522" t="str">
        <f>[1]menu_engineering!H1522</f>
        <v>4.4056646500000000000</v>
      </c>
      <c r="I1522" t="str">
        <f>[1]menu_engineering!I1522</f>
        <v>762.1799844500000000000</v>
      </c>
      <c r="J1522" t="str">
        <f>[1]menu_engineering!J1522</f>
        <v>2957.3200155500000000000</v>
      </c>
      <c r="K1522">
        <f>[1]menu_engineering!K1522</f>
        <v>0</v>
      </c>
    </row>
    <row r="1523" spans="1:11" x14ac:dyDescent="0.2">
      <c r="A1523" s="9">
        <f>[1]menu_engineering!A1523</f>
        <v>46204</v>
      </c>
      <c r="B1523">
        <f>[1]menu_engineering!B1523</f>
        <v>5</v>
      </c>
      <c r="C1523" t="str">
        <f>[1]menu_engineering!C1523</f>
        <v>Eataly Los Angeles</v>
      </c>
      <c r="D1523">
        <f>[1]menu_engineering!D1523</f>
        <v>2</v>
      </c>
      <c r="E1523" t="str">
        <f>[1]menu_engineering!E1523</f>
        <v>Margherita Pizza</v>
      </c>
      <c r="F1523">
        <f>[1]menu_engineering!F1523</f>
        <v>4440</v>
      </c>
      <c r="G1523">
        <f>[1]menu_engineering!G1523</f>
        <v>185</v>
      </c>
      <c r="H1523" t="str">
        <f>[1]menu_engineering!H1523</f>
        <v>7.2877912805217391304</v>
      </c>
      <c r="I1523" t="str">
        <f>[1]menu_engineering!I1523</f>
        <v>1348.2413868965217391240</v>
      </c>
      <c r="J1523" t="str">
        <f>[1]menu_engineering!J1523</f>
        <v>3091.7586131034782608760</v>
      </c>
      <c r="K1523">
        <f>[1]menu_engineering!K1523</f>
        <v>0</v>
      </c>
    </row>
    <row r="1524" spans="1:11" x14ac:dyDescent="0.2">
      <c r="A1524" s="9">
        <f>[1]menu_engineering!A1524</f>
        <v>46204</v>
      </c>
      <c r="B1524">
        <f>[1]menu_engineering!B1524</f>
        <v>5</v>
      </c>
      <c r="C1524" t="str">
        <f>[1]menu_engineering!C1524</f>
        <v>Eataly Los Angeles</v>
      </c>
      <c r="D1524">
        <f>[1]menu_engineering!D1524</f>
        <v>3</v>
      </c>
      <c r="E1524" t="str">
        <f>[1]menu_engineering!E1524</f>
        <v>Risotto alla Milanese</v>
      </c>
      <c r="F1524">
        <f>[1]menu_engineering!F1524</f>
        <v>2175</v>
      </c>
      <c r="G1524">
        <f>[1]menu_engineering!G1524</f>
        <v>87</v>
      </c>
      <c r="H1524" t="str">
        <f>[1]menu_engineering!H1524</f>
        <v>3.5355022675789473684</v>
      </c>
      <c r="I1524" t="str">
        <f>[1]menu_engineering!I1524</f>
        <v>307.5886972793684210508</v>
      </c>
      <c r="J1524" t="str">
        <f>[1]menu_engineering!J1524</f>
        <v>1867.4113027206315789492</v>
      </c>
      <c r="K1524">
        <f>[1]menu_engineering!K1524</f>
        <v>0</v>
      </c>
    </row>
    <row r="1525" spans="1:11" x14ac:dyDescent="0.2">
      <c r="A1525" s="9">
        <f>[1]menu_engineering!A1525</f>
        <v>46204</v>
      </c>
      <c r="B1525">
        <f>[1]menu_engineering!B1525</f>
        <v>5</v>
      </c>
      <c r="C1525" t="str">
        <f>[1]menu_engineering!C1525</f>
        <v>Eataly Los Angeles</v>
      </c>
      <c r="D1525">
        <f>[1]menu_engineering!D1525</f>
        <v>4</v>
      </c>
      <c r="E1525" t="str">
        <f>[1]menu_engineering!E1525</f>
        <v>Caprese Salad</v>
      </c>
      <c r="F1525">
        <f>[1]menu_engineering!F1525</f>
        <v>3054.5</v>
      </c>
      <c r="G1525">
        <f>[1]menu_engineering!G1525</f>
        <v>149</v>
      </c>
      <c r="H1525" t="str">
        <f>[1]menu_engineering!H1525</f>
        <v>7.1928845325217391304</v>
      </c>
      <c r="I1525" t="str">
        <f>[1]menu_engineering!I1525</f>
        <v>1071.7397953457391304296</v>
      </c>
      <c r="J1525" t="str">
        <f>[1]menu_engineering!J1525</f>
        <v>1982.7602046542608695704</v>
      </c>
      <c r="K1525">
        <f>[1]menu_engineering!K1525</f>
        <v>0</v>
      </c>
    </row>
    <row r="1526" spans="1:11" x14ac:dyDescent="0.2">
      <c r="A1526" s="9">
        <f>[1]menu_engineering!A1526</f>
        <v>46204</v>
      </c>
      <c r="B1526">
        <f>[1]menu_engineering!B1526</f>
        <v>5</v>
      </c>
      <c r="C1526" t="str">
        <f>[1]menu_engineering!C1526</f>
        <v>Eataly Los Angeles</v>
      </c>
      <c r="D1526">
        <f>[1]menu_engineering!D1526</f>
        <v>7</v>
      </c>
      <c r="E1526" t="str">
        <f>[1]menu_engineering!E1526</f>
        <v>Tiramisu</v>
      </c>
      <c r="F1526">
        <f>[1]menu_engineering!F1526</f>
        <v>1260</v>
      </c>
      <c r="G1526">
        <f>[1]menu_engineering!G1526</f>
        <v>120</v>
      </c>
      <c r="H1526" t="str">
        <f>[1]menu_engineering!H1526</f>
        <v>3.0061313041666666667</v>
      </c>
      <c r="I1526" t="str">
        <f>[1]menu_engineering!I1526</f>
        <v>360.7357565000000000040</v>
      </c>
      <c r="J1526" t="str">
        <f>[1]menu_engineering!J1526</f>
        <v>899.2642434999999999960</v>
      </c>
      <c r="K1526">
        <f>[1]menu_engineering!K1526</f>
        <v>0</v>
      </c>
    </row>
    <row r="1527" spans="1:11" x14ac:dyDescent="0.2">
      <c r="A1527" s="9">
        <f>[1]menu_engineering!A1527</f>
        <v>46204</v>
      </c>
      <c r="B1527">
        <f>[1]menu_engineering!B1527</f>
        <v>5</v>
      </c>
      <c r="C1527" t="str">
        <f>[1]menu_engineering!C1527</f>
        <v>Eataly Los Angeles</v>
      </c>
      <c r="D1527">
        <f>[1]menu_engineering!D1527</f>
        <v>8</v>
      </c>
      <c r="E1527" t="str">
        <f>[1]menu_engineering!E1527</f>
        <v>Focaccia Genovese</v>
      </c>
      <c r="F1527">
        <f>[1]menu_engineering!F1527</f>
        <v>768</v>
      </c>
      <c r="G1527">
        <f>[1]menu_engineering!G1527</f>
        <v>64</v>
      </c>
      <c r="H1527" t="str">
        <f>[1]menu_engineering!H1527</f>
        <v>0.6701418400000001176</v>
      </c>
      <c r="I1527" t="str">
        <f>[1]menu_engineering!I1527</f>
        <v>42.8890777600000075264</v>
      </c>
      <c r="J1527" t="str">
        <f>[1]menu_engineering!J1527</f>
        <v>725.1109222399999924736</v>
      </c>
      <c r="K1527">
        <f>[1]menu_engineering!K1527</f>
        <v>0</v>
      </c>
    </row>
    <row r="1528" spans="1:11" x14ac:dyDescent="0.2">
      <c r="A1528" s="9">
        <f>[1]menu_engineering!A1528</f>
        <v>46204</v>
      </c>
      <c r="B1528">
        <f>[1]menu_engineering!B1528</f>
        <v>5</v>
      </c>
      <c r="C1528" t="str">
        <f>[1]menu_engineering!C1528</f>
        <v>Eataly Los Angeles</v>
      </c>
      <c r="D1528">
        <f>[1]menu_engineering!D1528</f>
        <v>10</v>
      </c>
      <c r="E1528" t="str">
        <f>[1]menu_engineering!E1528</f>
        <v>Panzanella</v>
      </c>
      <c r="F1528">
        <f>[1]menu_engineering!F1528</f>
        <v>1344</v>
      </c>
      <c r="G1528">
        <f>[1]menu_engineering!G1528</f>
        <v>96</v>
      </c>
      <c r="H1528" t="str">
        <f>[1]menu_engineering!H1528</f>
        <v>1.7560572229733333333</v>
      </c>
      <c r="I1528" t="str">
        <f>[1]menu_engineering!I1528</f>
        <v>168.5814934054399999968</v>
      </c>
      <c r="J1528" t="str">
        <f>[1]menu_engineering!J1528</f>
        <v>1175.4185065945600000032</v>
      </c>
      <c r="K1528">
        <f>[1]menu_engineering!K1528</f>
        <v>0</v>
      </c>
    </row>
    <row r="1529" spans="1:11" x14ac:dyDescent="0.2">
      <c r="A1529" s="9">
        <f>[1]menu_engineering!A1529</f>
        <v>46235</v>
      </c>
      <c r="B1529">
        <f>[1]menu_engineering!B1529</f>
        <v>5</v>
      </c>
      <c r="C1529" t="str">
        <f>[1]menu_engineering!C1529</f>
        <v>Eataly Los Angeles</v>
      </c>
      <c r="D1529">
        <f>[1]menu_engineering!D1529</f>
        <v>1</v>
      </c>
      <c r="E1529" t="str">
        <f>[1]menu_engineering!E1529</f>
        <v>Spaghetti alla Carbonara</v>
      </c>
      <c r="F1529">
        <f>[1]menu_engineering!F1529</f>
        <v>3719.5</v>
      </c>
      <c r="G1529">
        <f>[1]menu_engineering!G1529</f>
        <v>173</v>
      </c>
      <c r="H1529" t="str">
        <f>[1]menu_engineering!H1529</f>
        <v>4.3866368571428571429</v>
      </c>
      <c r="I1529" t="str">
        <f>[1]menu_engineering!I1529</f>
        <v>758.8881762857142857217</v>
      </c>
      <c r="J1529" t="str">
        <f>[1]menu_engineering!J1529</f>
        <v>2960.6118237142857142783</v>
      </c>
      <c r="K1529">
        <f>[1]menu_engineering!K1529</f>
        <v>0</v>
      </c>
    </row>
    <row r="1530" spans="1:11" x14ac:dyDescent="0.2">
      <c r="A1530" s="9">
        <f>[1]menu_engineering!A1530</f>
        <v>46235</v>
      </c>
      <c r="B1530">
        <f>[1]menu_engineering!B1530</f>
        <v>5</v>
      </c>
      <c r="C1530" t="str">
        <f>[1]menu_engineering!C1530</f>
        <v>Eataly Los Angeles</v>
      </c>
      <c r="D1530">
        <f>[1]menu_engineering!D1530</f>
        <v>2</v>
      </c>
      <c r="E1530" t="str">
        <f>[1]menu_engineering!E1530</f>
        <v>Margherita Pizza</v>
      </c>
      <c r="F1530">
        <f>[1]menu_engineering!F1530</f>
        <v>4440</v>
      </c>
      <c r="G1530">
        <f>[1]menu_engineering!G1530</f>
        <v>185</v>
      </c>
      <c r="H1530" t="str">
        <f>[1]menu_engineering!H1530</f>
        <v>7.2078763155238095238</v>
      </c>
      <c r="I1530" t="str">
        <f>[1]menu_engineering!I1530</f>
        <v>1333.4571183719047619030</v>
      </c>
      <c r="J1530" t="str">
        <f>[1]menu_engineering!J1530</f>
        <v>3106.5428816280952380970</v>
      </c>
      <c r="K1530">
        <f>[1]menu_engineering!K1530</f>
        <v>0</v>
      </c>
    </row>
    <row r="1531" spans="1:11" x14ac:dyDescent="0.2">
      <c r="A1531" s="9">
        <f>[1]menu_engineering!A1531</f>
        <v>46235</v>
      </c>
      <c r="B1531">
        <f>[1]menu_engineering!B1531</f>
        <v>5</v>
      </c>
      <c r="C1531" t="str">
        <f>[1]menu_engineering!C1531</f>
        <v>Eataly Los Angeles</v>
      </c>
      <c r="D1531">
        <f>[1]menu_engineering!D1531</f>
        <v>3</v>
      </c>
      <c r="E1531" t="str">
        <f>[1]menu_engineering!E1531</f>
        <v>Risotto alla Milanese</v>
      </c>
      <c r="F1531">
        <f>[1]menu_engineering!F1531</f>
        <v>1575</v>
      </c>
      <c r="G1531">
        <f>[1]menu_engineering!G1531</f>
        <v>63</v>
      </c>
      <c r="H1531" t="str">
        <f>[1]menu_engineering!H1531</f>
        <v>3.5451707106666666667</v>
      </c>
      <c r="I1531" t="str">
        <f>[1]menu_engineering!I1531</f>
        <v>223.3457547720000000021</v>
      </c>
      <c r="J1531" t="str">
        <f>[1]menu_engineering!J1531</f>
        <v>1351.6542452279999999979</v>
      </c>
      <c r="K1531">
        <f>[1]menu_engineering!K1531</f>
        <v>0</v>
      </c>
    </row>
    <row r="1532" spans="1:11" x14ac:dyDescent="0.2">
      <c r="A1532" s="9">
        <f>[1]menu_engineering!A1532</f>
        <v>46235</v>
      </c>
      <c r="B1532">
        <f>[1]menu_engineering!B1532</f>
        <v>5</v>
      </c>
      <c r="C1532" t="str">
        <f>[1]menu_engineering!C1532</f>
        <v>Eataly Los Angeles</v>
      </c>
      <c r="D1532">
        <f>[1]menu_engineering!D1532</f>
        <v>4</v>
      </c>
      <c r="E1532" t="str">
        <f>[1]menu_engineering!E1532</f>
        <v>Caprese Salad</v>
      </c>
      <c r="F1532">
        <f>[1]menu_engineering!F1532</f>
        <v>2542</v>
      </c>
      <c r="G1532">
        <f>[1]menu_engineering!G1532</f>
        <v>124</v>
      </c>
      <c r="H1532" t="str">
        <f>[1]menu_engineering!H1532</f>
        <v>7.1750805412380952381</v>
      </c>
      <c r="I1532" t="str">
        <f>[1]menu_engineering!I1532</f>
        <v>889.7099871135238095244</v>
      </c>
      <c r="J1532" t="str">
        <f>[1]menu_engineering!J1532</f>
        <v>1652.2900128864761904756</v>
      </c>
      <c r="K1532">
        <f>[1]menu_engineering!K1532</f>
        <v>0</v>
      </c>
    </row>
    <row r="1533" spans="1:11" x14ac:dyDescent="0.2">
      <c r="A1533" s="9">
        <f>[1]menu_engineering!A1533</f>
        <v>46235</v>
      </c>
      <c r="B1533">
        <f>[1]menu_engineering!B1533</f>
        <v>5</v>
      </c>
      <c r="C1533" t="str">
        <f>[1]menu_engineering!C1533</f>
        <v>Eataly Los Angeles</v>
      </c>
      <c r="D1533">
        <f>[1]menu_engineering!D1533</f>
        <v>7</v>
      </c>
      <c r="E1533" t="str">
        <f>[1]menu_engineering!E1533</f>
        <v>Tiramisu</v>
      </c>
      <c r="F1533">
        <f>[1]menu_engineering!F1533</f>
        <v>1050</v>
      </c>
      <c r="G1533">
        <f>[1]menu_engineering!G1533</f>
        <v>100</v>
      </c>
      <c r="H1533" t="str">
        <f>[1]menu_engineering!H1533</f>
        <v>2.9764042441666666667</v>
      </c>
      <c r="I1533" t="str">
        <f>[1]menu_engineering!I1533</f>
        <v>297.6404244166666666700</v>
      </c>
      <c r="J1533" t="str">
        <f>[1]menu_engineering!J1533</f>
        <v>752.3595755833333333300</v>
      </c>
      <c r="K1533">
        <f>[1]menu_engineering!K1533</f>
        <v>0</v>
      </c>
    </row>
    <row r="1534" spans="1:11" x14ac:dyDescent="0.2">
      <c r="A1534" s="9">
        <f>[1]menu_engineering!A1534</f>
        <v>46235</v>
      </c>
      <c r="B1534">
        <f>[1]menu_engineering!B1534</f>
        <v>5</v>
      </c>
      <c r="C1534" t="str">
        <f>[1]menu_engineering!C1534</f>
        <v>Eataly Los Angeles</v>
      </c>
      <c r="D1534">
        <f>[1]menu_engineering!D1534</f>
        <v>8</v>
      </c>
      <c r="E1534" t="str">
        <f>[1]menu_engineering!E1534</f>
        <v>Focaccia Genovese</v>
      </c>
      <c r="F1534">
        <f>[1]menu_engineering!F1534</f>
        <v>588</v>
      </c>
      <c r="G1534">
        <f>[1]menu_engineering!G1534</f>
        <v>49</v>
      </c>
      <c r="H1534" t="str">
        <f>[1]menu_engineering!H1534</f>
        <v>0.6617715706666667333</v>
      </c>
      <c r="I1534" t="str">
        <f>[1]menu_engineering!I1534</f>
        <v>32.4268069626666699317</v>
      </c>
      <c r="J1534" t="str">
        <f>[1]menu_engineering!J1534</f>
        <v>555.5731930373333300683</v>
      </c>
      <c r="K1534">
        <f>[1]menu_engineering!K1534</f>
        <v>0</v>
      </c>
    </row>
    <row r="1535" spans="1:11" x14ac:dyDescent="0.2">
      <c r="A1535" s="9">
        <f>[1]menu_engineering!A1535</f>
        <v>46235</v>
      </c>
      <c r="B1535">
        <f>[1]menu_engineering!B1535</f>
        <v>5</v>
      </c>
      <c r="C1535" t="str">
        <f>[1]menu_engineering!C1535</f>
        <v>Eataly Los Angeles</v>
      </c>
      <c r="D1535">
        <f>[1]menu_engineering!D1535</f>
        <v>10</v>
      </c>
      <c r="E1535" t="str">
        <f>[1]menu_engineering!E1535</f>
        <v>Panzanella</v>
      </c>
      <c r="F1535">
        <f>[1]menu_engineering!F1535</f>
        <v>1246</v>
      </c>
      <c r="G1535">
        <f>[1]menu_engineering!G1535</f>
        <v>89</v>
      </c>
      <c r="H1535" t="str">
        <f>[1]menu_engineering!H1535</f>
        <v>1.7935787791857142857</v>
      </c>
      <c r="I1535" t="str">
        <f>[1]menu_engineering!I1535</f>
        <v>159.6285113475285714273</v>
      </c>
      <c r="J1535" t="str">
        <f>[1]menu_engineering!J1535</f>
        <v>1086.3714886524714285727</v>
      </c>
      <c r="K1535">
        <f>[1]menu_engineering!K1535</f>
        <v>0</v>
      </c>
    </row>
    <row r="1536" spans="1:11" x14ac:dyDescent="0.2">
      <c r="A1536" s="9">
        <f>[1]menu_engineering!A1536</f>
        <v>46235</v>
      </c>
      <c r="B1536">
        <f>[1]menu_engineering!B1536</f>
        <v>5</v>
      </c>
      <c r="C1536" t="str">
        <f>[1]menu_engineering!C1536</f>
        <v>Eataly Los Angeles</v>
      </c>
      <c r="D1536">
        <f>[1]menu_engineering!D1536</f>
        <v>11</v>
      </c>
      <c r="E1536" t="str">
        <f>[1]menu_engineering!E1536</f>
        <v>Cacio e Pepe</v>
      </c>
      <c r="F1536">
        <f>[1]menu_engineering!F1536</f>
        <v>2898</v>
      </c>
      <c r="G1536">
        <f>[1]menu_engineering!G1536</f>
        <v>138</v>
      </c>
      <c r="H1536" t="str">
        <f>[1]menu_engineering!H1536</f>
        <v>2.1509532031250000000</v>
      </c>
      <c r="I1536" t="str">
        <f>[1]menu_engineering!I1536</f>
        <v>296.8315420312500000000</v>
      </c>
      <c r="J1536" t="str">
        <f>[1]menu_engineering!J1536</f>
        <v>2601.1684579687500000000</v>
      </c>
      <c r="K1536">
        <f>[1]menu_engineering!K1536</f>
        <v>0</v>
      </c>
    </row>
    <row r="1537" spans="1:11" x14ac:dyDescent="0.2">
      <c r="A1537" s="9">
        <f>[1]menu_engineering!A1537</f>
        <v>46235</v>
      </c>
      <c r="B1537">
        <f>[1]menu_engineering!B1537</f>
        <v>5</v>
      </c>
      <c r="C1537" t="str">
        <f>[1]menu_engineering!C1537</f>
        <v>Eataly Los Angeles</v>
      </c>
      <c r="D1537">
        <f>[1]menu_engineering!D1537</f>
        <v>12</v>
      </c>
      <c r="E1537" t="str">
        <f>[1]menu_engineering!E1537</f>
        <v>Pesto alla Genovese</v>
      </c>
      <c r="F1537">
        <f>[1]menu_engineering!F1537</f>
        <v>2236</v>
      </c>
      <c r="G1537">
        <f>[1]menu_engineering!G1537</f>
        <v>104</v>
      </c>
      <c r="H1537" t="str">
        <f>[1]menu_engineering!H1537</f>
        <v>2.5339358611176470588</v>
      </c>
      <c r="I1537" t="str">
        <f>[1]menu_engineering!I1537</f>
        <v>263.5293295562352941152</v>
      </c>
      <c r="J1537" t="str">
        <f>[1]menu_engineering!J1537</f>
        <v>1972.4706704437647058848</v>
      </c>
      <c r="K1537">
        <f>[1]menu_engineering!K1537</f>
        <v>0</v>
      </c>
    </row>
    <row r="1538" spans="1:11" x14ac:dyDescent="0.2">
      <c r="A1538" s="9">
        <f>[1]menu_engineering!A1538</f>
        <v>46235</v>
      </c>
      <c r="B1538">
        <f>[1]menu_engineering!B1538</f>
        <v>5</v>
      </c>
      <c r="C1538" t="str">
        <f>[1]menu_engineering!C1538</f>
        <v>Eataly Los Angeles</v>
      </c>
      <c r="D1538">
        <f>[1]menu_engineering!D1538</f>
        <v>13</v>
      </c>
      <c r="E1538" t="str">
        <f>[1]menu_engineering!E1538</f>
        <v>Quattro Formaggi Pizza</v>
      </c>
      <c r="F1538">
        <f>[1]menu_engineering!F1538</f>
        <v>1372.5</v>
      </c>
      <c r="G1538">
        <f>[1]menu_engineering!G1538</f>
        <v>61</v>
      </c>
      <c r="H1538" t="str">
        <f>[1]menu_engineering!H1538</f>
        <v>7.2030443076923076923</v>
      </c>
      <c r="I1538" t="str">
        <f>[1]menu_engineering!I1538</f>
        <v>439.3857027692307692303</v>
      </c>
      <c r="J1538" t="str">
        <f>[1]menu_engineering!J1538</f>
        <v>933.1142972307692307697</v>
      </c>
      <c r="K1538">
        <f>[1]menu_engineering!K1538</f>
        <v>0</v>
      </c>
    </row>
    <row r="1539" spans="1:11" x14ac:dyDescent="0.2">
      <c r="A1539" s="9">
        <f>[1]menu_engineering!A1539</f>
        <v>46235</v>
      </c>
      <c r="B1539">
        <f>[1]menu_engineering!B1539</f>
        <v>5</v>
      </c>
      <c r="C1539" t="str">
        <f>[1]menu_engineering!C1539</f>
        <v>Eataly Los Angeles</v>
      </c>
      <c r="D1539">
        <f>[1]menu_engineering!D1539</f>
        <v>14</v>
      </c>
      <c r="E1539" t="str">
        <f>[1]menu_engineering!E1539</f>
        <v>Porchetta</v>
      </c>
      <c r="F1539">
        <f>[1]menu_engineering!F1539</f>
        <v>1375</v>
      </c>
      <c r="G1539">
        <f>[1]menu_engineering!G1539</f>
        <v>50</v>
      </c>
      <c r="H1539" t="str">
        <f>[1]menu_engineering!H1539</f>
        <v>4.7228992775098038824</v>
      </c>
      <c r="I1539" t="str">
        <f>[1]menu_engineering!I1539</f>
        <v>236.1449638754901941200</v>
      </c>
      <c r="J1539" t="str">
        <f>[1]menu_engineering!J1539</f>
        <v>1138.8550361245098058800</v>
      </c>
      <c r="K1539">
        <f>[1]menu_engineering!K1539</f>
        <v>0</v>
      </c>
    </row>
    <row r="1540" spans="1:11" x14ac:dyDescent="0.2">
      <c r="A1540" s="9">
        <f>[1]menu_engineering!A1540</f>
        <v>46235</v>
      </c>
      <c r="B1540">
        <f>[1]menu_engineering!B1540</f>
        <v>5</v>
      </c>
      <c r="C1540" t="str">
        <f>[1]menu_engineering!C1540</f>
        <v>Eataly Los Angeles</v>
      </c>
      <c r="D1540">
        <f>[1]menu_engineering!D1540</f>
        <v>15</v>
      </c>
      <c r="E1540" t="str">
        <f>[1]menu_engineering!E1540</f>
        <v>Pollo alla Griglia</v>
      </c>
      <c r="F1540">
        <f>[1]menu_engineering!F1540</f>
        <v>3360</v>
      </c>
      <c r="G1540">
        <f>[1]menu_engineering!G1540</f>
        <v>140</v>
      </c>
      <c r="H1540" t="str">
        <f>[1]menu_engineering!H1540</f>
        <v>2.8044856889411764706</v>
      </c>
      <c r="I1540" t="str">
        <f>[1]menu_engineering!I1540</f>
        <v>392.6279964517647058840</v>
      </c>
      <c r="J1540" t="str">
        <f>[1]menu_engineering!J1540</f>
        <v>2967.3720035482352941160</v>
      </c>
      <c r="K1540">
        <f>[1]menu_engineering!K1540</f>
        <v>0</v>
      </c>
    </row>
    <row r="1541" spans="1:11" x14ac:dyDescent="0.2">
      <c r="A1541" s="9">
        <f>[1]menu_engineering!A1541</f>
        <v>46235</v>
      </c>
      <c r="B1541">
        <f>[1]menu_engineering!B1541</f>
        <v>5</v>
      </c>
      <c r="C1541" t="str">
        <f>[1]menu_engineering!C1541</f>
        <v>Eataly Los Angeles</v>
      </c>
      <c r="D1541">
        <f>[1]menu_engineering!D1541</f>
        <v>16</v>
      </c>
      <c r="E1541" t="str">
        <f>[1]menu_engineering!E1541</f>
        <v>Cannoli</v>
      </c>
      <c r="F1541">
        <f>[1]menu_engineering!F1541</f>
        <v>585</v>
      </c>
      <c r="G1541">
        <f>[1]menu_engineering!G1541</f>
        <v>65</v>
      </c>
      <c r="H1541" t="str">
        <f>[1]menu_engineering!H1541</f>
        <v>1.6545122890000000000</v>
      </c>
      <c r="I1541" t="str">
        <f>[1]menu_engineering!I1541</f>
        <v>107.5432987850000000000</v>
      </c>
      <c r="J1541" t="str">
        <f>[1]menu_engineering!J1541</f>
        <v>477.4567012150000000000</v>
      </c>
      <c r="K1541">
        <f>[1]menu_engineering!K1541</f>
        <v>0</v>
      </c>
    </row>
    <row r="1542" spans="1:11" x14ac:dyDescent="0.2">
      <c r="A1542" s="9">
        <f>[1]menu_engineering!A1542</f>
        <v>46235</v>
      </c>
      <c r="B1542">
        <f>[1]menu_engineering!B1542</f>
        <v>5</v>
      </c>
      <c r="C1542" t="str">
        <f>[1]menu_engineering!C1542</f>
        <v>Eataly Los Angeles</v>
      </c>
      <c r="D1542">
        <f>[1]menu_engineering!D1542</f>
        <v>17</v>
      </c>
      <c r="E1542" t="str">
        <f>[1]menu_engineering!E1542</f>
        <v>Pistachio Gelato</v>
      </c>
      <c r="F1542">
        <f>[1]menu_engineering!F1542</f>
        <v>1125</v>
      </c>
      <c r="G1542">
        <f>[1]menu_engineering!G1542</f>
        <v>150</v>
      </c>
      <c r="H1542" t="str">
        <f>[1]menu_engineering!H1542</f>
        <v>1.4764290911111111111</v>
      </c>
      <c r="I1542" t="str">
        <f>[1]menu_engineering!I1542</f>
        <v>221.4643636666666666650</v>
      </c>
      <c r="J1542" t="str">
        <f>[1]menu_engineering!J1542</f>
        <v>903.5356363333333333350</v>
      </c>
      <c r="K1542">
        <f>[1]menu_engineering!K1542</f>
        <v>0</v>
      </c>
    </row>
    <row r="1543" spans="1:11" x14ac:dyDescent="0.2">
      <c r="A1543" s="9">
        <f>[1]menu_engineering!A1543</f>
        <v>46235</v>
      </c>
      <c r="B1543">
        <f>[1]menu_engineering!B1543</f>
        <v>5</v>
      </c>
      <c r="C1543" t="str">
        <f>[1]menu_engineering!C1543</f>
        <v>Eataly Los Angeles</v>
      </c>
      <c r="D1543">
        <f>[1]menu_engineering!D1543</f>
        <v>18</v>
      </c>
      <c r="E1543" t="str">
        <f>[1]menu_engineering!E1543</f>
        <v>Insalata di Mare</v>
      </c>
      <c r="F1543">
        <f>[1]menu_engineering!F1543</f>
        <v>2323</v>
      </c>
      <c r="G1543">
        <f>[1]menu_engineering!G1543</f>
        <v>101</v>
      </c>
      <c r="H1543" t="str">
        <f>[1]menu_engineering!H1543</f>
        <v>6.1372884161176470588</v>
      </c>
      <c r="I1543" t="str">
        <f>[1]menu_engineering!I1543</f>
        <v>619.8661300278823529388</v>
      </c>
      <c r="J1543" t="str">
        <f>[1]menu_engineering!J1543</f>
        <v>1703.1338699721176470612</v>
      </c>
      <c r="K1543">
        <f>[1]menu_engineering!K1543</f>
        <v>0</v>
      </c>
    </row>
    <row r="1544" spans="1:11" x14ac:dyDescent="0.2">
      <c r="A1544" s="9">
        <f>[1]menu_engineering!A1544</f>
        <v>46266</v>
      </c>
      <c r="B1544">
        <f>[1]menu_engineering!B1544</f>
        <v>5</v>
      </c>
      <c r="C1544" t="str">
        <f>[1]menu_engineering!C1544</f>
        <v>Eataly Los Angeles</v>
      </c>
      <c r="D1544">
        <f>[1]menu_engineering!D1544</f>
        <v>11</v>
      </c>
      <c r="E1544" t="str">
        <f>[1]menu_engineering!E1544</f>
        <v>Cacio e Pepe</v>
      </c>
      <c r="F1544">
        <f>[1]menu_engineering!F1544</f>
        <v>2163</v>
      </c>
      <c r="G1544">
        <f>[1]menu_engineering!G1544</f>
        <v>103</v>
      </c>
      <c r="H1544" t="str">
        <f>[1]menu_engineering!H1544</f>
        <v>2.1903027500000000000</v>
      </c>
      <c r="I1544" t="str">
        <f>[1]menu_engineering!I1544</f>
        <v>225.6011832500000000000</v>
      </c>
      <c r="J1544" t="str">
        <f>[1]menu_engineering!J1544</f>
        <v>1937.3988167500000000000</v>
      </c>
      <c r="K1544">
        <f>[1]menu_engineering!K1544</f>
        <v>0</v>
      </c>
    </row>
    <row r="1545" spans="1:11" x14ac:dyDescent="0.2">
      <c r="A1545" s="9">
        <f>[1]menu_engineering!A1545</f>
        <v>46266</v>
      </c>
      <c r="B1545">
        <f>[1]menu_engineering!B1545</f>
        <v>5</v>
      </c>
      <c r="C1545" t="str">
        <f>[1]menu_engineering!C1545</f>
        <v>Eataly Los Angeles</v>
      </c>
      <c r="D1545">
        <f>[1]menu_engineering!D1545</f>
        <v>12</v>
      </c>
      <c r="E1545" t="str">
        <f>[1]menu_engineering!E1545</f>
        <v>Pesto alla Genovese</v>
      </c>
      <c r="F1545">
        <f>[1]menu_engineering!F1545</f>
        <v>2128.5</v>
      </c>
      <c r="G1545">
        <f>[1]menu_engineering!G1545</f>
        <v>99</v>
      </c>
      <c r="H1545" t="str">
        <f>[1]menu_engineering!H1545</f>
        <v>2.5585727193529411765</v>
      </c>
      <c r="I1545" t="str">
        <f>[1]menu_engineering!I1545</f>
        <v>253.2986992159411764735</v>
      </c>
      <c r="J1545" t="str">
        <f>[1]menu_engineering!J1545</f>
        <v>1875.2013007840588235265</v>
      </c>
      <c r="K1545">
        <f>[1]menu_engineering!K1545</f>
        <v>0</v>
      </c>
    </row>
    <row r="1546" spans="1:11" x14ac:dyDescent="0.2">
      <c r="A1546" s="9">
        <f>[1]menu_engineering!A1546</f>
        <v>46266</v>
      </c>
      <c r="B1546">
        <f>[1]menu_engineering!B1546</f>
        <v>5</v>
      </c>
      <c r="C1546" t="str">
        <f>[1]menu_engineering!C1546</f>
        <v>Eataly Los Angeles</v>
      </c>
      <c r="D1546">
        <f>[1]menu_engineering!D1546</f>
        <v>13</v>
      </c>
      <c r="E1546" t="str">
        <f>[1]menu_engineering!E1546</f>
        <v>Quattro Formaggi Pizza</v>
      </c>
      <c r="F1546">
        <f>[1]menu_engineering!F1546</f>
        <v>1395</v>
      </c>
      <c r="G1546">
        <f>[1]menu_engineering!G1546</f>
        <v>62</v>
      </c>
      <c r="H1546" t="str">
        <f>[1]menu_engineering!H1546</f>
        <v>7.2832086923076923077</v>
      </c>
      <c r="I1546" t="str">
        <f>[1]menu_engineering!I1546</f>
        <v>451.5589389230769230774</v>
      </c>
      <c r="J1546" t="str">
        <f>[1]menu_engineering!J1546</f>
        <v>943.4410610769230769226</v>
      </c>
      <c r="K1546">
        <f>[1]menu_engineering!K1546</f>
        <v>0</v>
      </c>
    </row>
    <row r="1547" spans="1:11" x14ac:dyDescent="0.2">
      <c r="A1547" s="9">
        <f>[1]menu_engineering!A1547</f>
        <v>46266</v>
      </c>
      <c r="B1547">
        <f>[1]menu_engineering!B1547</f>
        <v>5</v>
      </c>
      <c r="C1547" t="str">
        <f>[1]menu_engineering!C1547</f>
        <v>Eataly Los Angeles</v>
      </c>
      <c r="D1547">
        <f>[1]menu_engineering!D1547</f>
        <v>14</v>
      </c>
      <c r="E1547" t="str">
        <f>[1]menu_engineering!E1547</f>
        <v>Porchetta</v>
      </c>
      <c r="F1547">
        <f>[1]menu_engineering!F1547</f>
        <v>1237.5</v>
      </c>
      <c r="G1547">
        <f>[1]menu_engineering!G1547</f>
        <v>45</v>
      </c>
      <c r="H1547" t="str">
        <f>[1]menu_engineering!H1547</f>
        <v>4.7458293278627450000</v>
      </c>
      <c r="I1547" t="str">
        <f>[1]menu_engineering!I1547</f>
        <v>213.5623197538235250000</v>
      </c>
      <c r="J1547" t="str">
        <f>[1]menu_engineering!J1547</f>
        <v>1023.9376802461764750000</v>
      </c>
      <c r="K1547">
        <f>[1]menu_engineering!K1547</f>
        <v>0</v>
      </c>
    </row>
    <row r="1548" spans="1:11" x14ac:dyDescent="0.2">
      <c r="A1548" s="9">
        <f>[1]menu_engineering!A1548</f>
        <v>46266</v>
      </c>
      <c r="B1548">
        <f>[1]menu_engineering!B1548</f>
        <v>5</v>
      </c>
      <c r="C1548" t="str">
        <f>[1]menu_engineering!C1548</f>
        <v>Eataly Los Angeles</v>
      </c>
      <c r="D1548">
        <f>[1]menu_engineering!D1548</f>
        <v>15</v>
      </c>
      <c r="E1548" t="str">
        <f>[1]menu_engineering!E1548</f>
        <v>Pollo alla Griglia</v>
      </c>
      <c r="F1548">
        <f>[1]menu_engineering!F1548</f>
        <v>2784</v>
      </c>
      <c r="G1548">
        <f>[1]menu_engineering!G1548</f>
        <v>116</v>
      </c>
      <c r="H1548" t="str">
        <f>[1]menu_engineering!H1548</f>
        <v>2.8505727984705882353</v>
      </c>
      <c r="I1548" t="str">
        <f>[1]menu_engineering!I1548</f>
        <v>330.6664446225882352948</v>
      </c>
      <c r="J1548" t="str">
        <f>[1]menu_engineering!J1548</f>
        <v>2453.3335553774117647052</v>
      </c>
      <c r="K1548">
        <f>[1]menu_engineering!K1548</f>
        <v>0</v>
      </c>
    </row>
    <row r="1549" spans="1:11" x14ac:dyDescent="0.2">
      <c r="A1549" s="9">
        <f>[1]menu_engineering!A1549</f>
        <v>46266</v>
      </c>
      <c r="B1549">
        <f>[1]menu_engineering!B1549</f>
        <v>5</v>
      </c>
      <c r="C1549" t="str">
        <f>[1]menu_engineering!C1549</f>
        <v>Eataly Los Angeles</v>
      </c>
      <c r="D1549">
        <f>[1]menu_engineering!D1549</f>
        <v>16</v>
      </c>
      <c r="E1549" t="str">
        <f>[1]menu_engineering!E1549</f>
        <v>Cannoli</v>
      </c>
      <c r="F1549">
        <f>[1]menu_engineering!F1549</f>
        <v>603</v>
      </c>
      <c r="G1549">
        <f>[1]menu_engineering!G1549</f>
        <v>67</v>
      </c>
      <c r="H1549" t="str">
        <f>[1]menu_engineering!H1549</f>
        <v>1.6453066313888889167</v>
      </c>
      <c r="I1549" t="str">
        <f>[1]menu_engineering!I1549</f>
        <v>110.2355443030555574189</v>
      </c>
      <c r="J1549" t="str">
        <f>[1]menu_engineering!J1549</f>
        <v>492.7644556969444425811</v>
      </c>
      <c r="K1549">
        <f>[1]menu_engineering!K1549</f>
        <v>0</v>
      </c>
    </row>
    <row r="1550" spans="1:11" x14ac:dyDescent="0.2">
      <c r="A1550" s="9">
        <f>[1]menu_engineering!A1550</f>
        <v>46266</v>
      </c>
      <c r="B1550">
        <f>[1]menu_engineering!B1550</f>
        <v>5</v>
      </c>
      <c r="C1550" t="str">
        <f>[1]menu_engineering!C1550</f>
        <v>Eataly Los Angeles</v>
      </c>
      <c r="D1550">
        <f>[1]menu_engineering!D1550</f>
        <v>17</v>
      </c>
      <c r="E1550" t="str">
        <f>[1]menu_engineering!E1550</f>
        <v>Pistachio Gelato</v>
      </c>
      <c r="F1550">
        <f>[1]menu_engineering!F1550</f>
        <v>892.5</v>
      </c>
      <c r="G1550">
        <f>[1]menu_engineering!G1550</f>
        <v>119</v>
      </c>
      <c r="H1550" t="str">
        <f>[1]menu_engineering!H1550</f>
        <v>1.4811749454545454545</v>
      </c>
      <c r="I1550" t="str">
        <f>[1]menu_engineering!I1550</f>
        <v>176.2598185090909090855</v>
      </c>
      <c r="J1550" t="str">
        <f>[1]menu_engineering!J1550</f>
        <v>716.2401814909090909145</v>
      </c>
      <c r="K1550">
        <f>[1]menu_engineering!K1550</f>
        <v>0</v>
      </c>
    </row>
    <row r="1551" spans="1:11" x14ac:dyDescent="0.2">
      <c r="A1551" s="9">
        <f>[1]menu_engineering!A1551</f>
        <v>46266</v>
      </c>
      <c r="B1551">
        <f>[1]menu_engineering!B1551</f>
        <v>5</v>
      </c>
      <c r="C1551" t="str">
        <f>[1]menu_engineering!C1551</f>
        <v>Eataly Los Angeles</v>
      </c>
      <c r="D1551">
        <f>[1]menu_engineering!D1551</f>
        <v>18</v>
      </c>
      <c r="E1551" t="str">
        <f>[1]menu_engineering!E1551</f>
        <v>Insalata di Mare</v>
      </c>
      <c r="F1551">
        <f>[1]menu_engineering!F1551</f>
        <v>1633</v>
      </c>
      <c r="G1551">
        <f>[1]menu_engineering!G1551</f>
        <v>71</v>
      </c>
      <c r="H1551" t="str">
        <f>[1]menu_engineering!H1551</f>
        <v>6.1588438229558823529</v>
      </c>
      <c r="I1551" t="str">
        <f>[1]menu_engineering!I1551</f>
        <v>437.2779114298676470559</v>
      </c>
      <c r="J1551" t="str">
        <f>[1]menu_engineering!J1551</f>
        <v>1195.7220885701323529441</v>
      </c>
      <c r="K1551">
        <f>[1]menu_engineering!K1551</f>
        <v>0</v>
      </c>
    </row>
    <row r="1552" spans="1:11" x14ac:dyDescent="0.2">
      <c r="A1552" s="9">
        <f>[1]menu_engineering!A1552</f>
        <v>46266</v>
      </c>
      <c r="B1552">
        <f>[1]menu_engineering!B1552</f>
        <v>5</v>
      </c>
      <c r="C1552" t="str">
        <f>[1]menu_engineering!C1552</f>
        <v>Eataly Los Angeles</v>
      </c>
      <c r="D1552">
        <f>[1]menu_engineering!D1552</f>
        <v>1</v>
      </c>
      <c r="E1552" t="str">
        <f>[1]menu_engineering!E1552</f>
        <v>Spaghetti alla Carbonara</v>
      </c>
      <c r="F1552">
        <f>[1]menu_engineering!F1552</f>
        <v>2537</v>
      </c>
      <c r="G1552">
        <f>[1]menu_engineering!G1552</f>
        <v>118</v>
      </c>
      <c r="H1552" t="str">
        <f>[1]menu_engineering!H1552</f>
        <v>4.3955490357142857143</v>
      </c>
      <c r="I1552" t="str">
        <f>[1]menu_engineering!I1552</f>
        <v>518.6747862142857142874</v>
      </c>
      <c r="J1552" t="str">
        <f>[1]menu_engineering!J1552</f>
        <v>2018.3252137857142857126</v>
      </c>
      <c r="K1552">
        <f>[1]menu_engineering!K1552</f>
        <v>0</v>
      </c>
    </row>
    <row r="1553" spans="1:11" x14ac:dyDescent="0.2">
      <c r="A1553" s="9">
        <f>[1]menu_engineering!A1553</f>
        <v>46266</v>
      </c>
      <c r="B1553">
        <f>[1]menu_engineering!B1553</f>
        <v>5</v>
      </c>
      <c r="C1553" t="str">
        <f>[1]menu_engineering!C1553</f>
        <v>Eataly Los Angeles</v>
      </c>
      <c r="D1553">
        <f>[1]menu_engineering!D1553</f>
        <v>2</v>
      </c>
      <c r="E1553" t="str">
        <f>[1]menu_engineering!E1553</f>
        <v>Margherita Pizza</v>
      </c>
      <c r="F1553">
        <f>[1]menu_engineering!F1553</f>
        <v>3240</v>
      </c>
      <c r="G1553">
        <f>[1]menu_engineering!G1553</f>
        <v>135</v>
      </c>
      <c r="H1553" t="str">
        <f>[1]menu_engineering!H1553</f>
        <v>7.2788861977272727273</v>
      </c>
      <c r="I1553" t="str">
        <f>[1]menu_engineering!I1553</f>
        <v>982.6496366931818181855</v>
      </c>
      <c r="J1553" t="str">
        <f>[1]menu_engineering!J1553</f>
        <v>2257.3503633068181818145</v>
      </c>
      <c r="K1553">
        <f>[1]menu_engineering!K1553</f>
        <v>0</v>
      </c>
    </row>
    <row r="1554" spans="1:11" x14ac:dyDescent="0.2">
      <c r="A1554" s="9">
        <f>[1]menu_engineering!A1554</f>
        <v>46266</v>
      </c>
      <c r="B1554">
        <f>[1]menu_engineering!B1554</f>
        <v>5</v>
      </c>
      <c r="C1554" t="str">
        <f>[1]menu_engineering!C1554</f>
        <v>Eataly Los Angeles</v>
      </c>
      <c r="D1554">
        <f>[1]menu_engineering!D1554</f>
        <v>3</v>
      </c>
      <c r="E1554" t="str">
        <f>[1]menu_engineering!E1554</f>
        <v>Risotto alla Milanese</v>
      </c>
      <c r="F1554">
        <f>[1]menu_engineering!F1554</f>
        <v>1725</v>
      </c>
      <c r="G1554">
        <f>[1]menu_engineering!G1554</f>
        <v>69</v>
      </c>
      <c r="H1554" t="str">
        <f>[1]menu_engineering!H1554</f>
        <v>3.5370117784705882353</v>
      </c>
      <c r="I1554" t="str">
        <f>[1]menu_engineering!I1554</f>
        <v>244.0538127144705882357</v>
      </c>
      <c r="J1554" t="str">
        <f>[1]menu_engineering!J1554</f>
        <v>1480.9461872855294117643</v>
      </c>
      <c r="K1554">
        <f>[1]menu_engineering!K1554</f>
        <v>0</v>
      </c>
    </row>
    <row r="1555" spans="1:11" x14ac:dyDescent="0.2">
      <c r="A1555" s="9">
        <f>[1]menu_engineering!A1555</f>
        <v>46266</v>
      </c>
      <c r="B1555">
        <f>[1]menu_engineering!B1555</f>
        <v>5</v>
      </c>
      <c r="C1555" t="str">
        <f>[1]menu_engineering!C1555</f>
        <v>Eataly Los Angeles</v>
      </c>
      <c r="D1555">
        <f>[1]menu_engineering!D1555</f>
        <v>4</v>
      </c>
      <c r="E1555" t="str">
        <f>[1]menu_engineering!E1555</f>
        <v>Caprese Salad</v>
      </c>
      <c r="F1555">
        <f>[1]menu_engineering!F1555</f>
        <v>2378</v>
      </c>
      <c r="G1555">
        <f>[1]menu_engineering!G1555</f>
        <v>116</v>
      </c>
      <c r="H1555" t="str">
        <f>[1]menu_engineering!H1555</f>
        <v>7.3520918644545454545</v>
      </c>
      <c r="I1555" t="str">
        <f>[1]menu_engineering!I1555</f>
        <v>852.8426562767272727220</v>
      </c>
      <c r="J1555" t="str">
        <f>[1]menu_engineering!J1555</f>
        <v>1525.1573437232727272780</v>
      </c>
      <c r="K1555">
        <f>[1]menu_engineering!K1555</f>
        <v>0</v>
      </c>
    </row>
    <row r="1556" spans="1:11" x14ac:dyDescent="0.2">
      <c r="A1556" s="9">
        <f>[1]menu_engineering!A1556</f>
        <v>46266</v>
      </c>
      <c r="B1556">
        <f>[1]menu_engineering!B1556</f>
        <v>5</v>
      </c>
      <c r="C1556" t="str">
        <f>[1]menu_engineering!C1556</f>
        <v>Eataly Los Angeles</v>
      </c>
      <c r="D1556">
        <f>[1]menu_engineering!D1556</f>
        <v>7</v>
      </c>
      <c r="E1556" t="str">
        <f>[1]menu_engineering!E1556</f>
        <v>Tiramisu</v>
      </c>
      <c r="F1556">
        <f>[1]menu_engineering!F1556</f>
        <v>777</v>
      </c>
      <c r="G1556">
        <f>[1]menu_engineering!G1556</f>
        <v>74</v>
      </c>
      <c r="H1556" t="str">
        <f>[1]menu_engineering!H1556</f>
        <v>3.0035847175000000000</v>
      </c>
      <c r="I1556" t="str">
        <f>[1]menu_engineering!I1556</f>
        <v>222.2652690950000000000</v>
      </c>
      <c r="J1556" t="str">
        <f>[1]menu_engineering!J1556</f>
        <v>554.7347309050000000000</v>
      </c>
      <c r="K1556">
        <f>[1]menu_engineering!K1556</f>
        <v>0</v>
      </c>
    </row>
    <row r="1557" spans="1:11" x14ac:dyDescent="0.2">
      <c r="A1557" s="9">
        <f>[1]menu_engineering!A1557</f>
        <v>46266</v>
      </c>
      <c r="B1557">
        <f>[1]menu_engineering!B1557</f>
        <v>5</v>
      </c>
      <c r="C1557" t="str">
        <f>[1]menu_engineering!C1557</f>
        <v>Eataly Los Angeles</v>
      </c>
      <c r="D1557">
        <f>[1]menu_engineering!D1557</f>
        <v>8</v>
      </c>
      <c r="E1557" t="str">
        <f>[1]menu_engineering!E1557</f>
        <v>Focaccia Genovese</v>
      </c>
      <c r="F1557">
        <f>[1]menu_engineering!F1557</f>
        <v>540</v>
      </c>
      <c r="G1557">
        <f>[1]menu_engineering!G1557</f>
        <v>45</v>
      </c>
      <c r="H1557" t="str">
        <f>[1]menu_engineering!H1557</f>
        <v>0.6642343737777778667</v>
      </c>
      <c r="I1557" t="str">
        <f>[1]menu_engineering!I1557</f>
        <v>29.8905468200000040015</v>
      </c>
      <c r="J1557" t="str">
        <f>[1]menu_engineering!J1557</f>
        <v>510.1094531799999959985</v>
      </c>
      <c r="K1557">
        <f>[1]menu_engineering!K1557</f>
        <v>0</v>
      </c>
    </row>
    <row r="1558" spans="1:11" x14ac:dyDescent="0.2">
      <c r="A1558" s="9">
        <f>[1]menu_engineering!A1558</f>
        <v>46266</v>
      </c>
      <c r="B1558">
        <f>[1]menu_engineering!B1558</f>
        <v>5</v>
      </c>
      <c r="C1558" t="str">
        <f>[1]menu_engineering!C1558</f>
        <v>Eataly Los Angeles</v>
      </c>
      <c r="D1558">
        <f>[1]menu_engineering!D1558</f>
        <v>10</v>
      </c>
      <c r="E1558" t="str">
        <f>[1]menu_engineering!E1558</f>
        <v>Panzanella</v>
      </c>
      <c r="F1558">
        <f>[1]menu_engineering!F1558</f>
        <v>882</v>
      </c>
      <c r="G1558">
        <f>[1]menu_engineering!G1558</f>
        <v>63</v>
      </c>
      <c r="H1558" t="str">
        <f>[1]menu_engineering!H1558</f>
        <v>1.8835333806000000000</v>
      </c>
      <c r="I1558" t="str">
        <f>[1]menu_engineering!I1558</f>
        <v>118.6626029778000000000</v>
      </c>
      <c r="J1558" t="str">
        <f>[1]menu_engineering!J1558</f>
        <v>763.3373970222000000000</v>
      </c>
      <c r="K1558">
        <f>[1]menu_engineering!K1558</f>
        <v>0</v>
      </c>
    </row>
    <row r="1559" spans="1:11" x14ac:dyDescent="0.2">
      <c r="A1559" s="9">
        <f>[1]menu_engineering!A1559</f>
        <v>45689</v>
      </c>
      <c r="B1559">
        <f>[1]menu_engineering!B1559</f>
        <v>6</v>
      </c>
      <c r="C1559" t="str">
        <f>[1]menu_engineering!C1559</f>
        <v>Eataly Las Vegas</v>
      </c>
      <c r="D1559">
        <f>[1]menu_engineering!D1559</f>
        <v>1</v>
      </c>
      <c r="E1559" t="str">
        <f>[1]menu_engineering!E1559</f>
        <v>Spaghetti alla Carbonara</v>
      </c>
      <c r="F1559">
        <f>[1]menu_engineering!F1559</f>
        <v>5313</v>
      </c>
      <c r="G1559">
        <f>[1]menu_engineering!G1559</f>
        <v>231</v>
      </c>
      <c r="H1559" t="str">
        <f>[1]menu_engineering!H1559</f>
        <v>4.4192849166666666667</v>
      </c>
      <c r="I1559" t="str">
        <f>[1]menu_engineering!I1559</f>
        <v>1020.8548157500000000077</v>
      </c>
      <c r="J1559" t="str">
        <f>[1]menu_engineering!J1559</f>
        <v>4292.1451842499999999923</v>
      </c>
      <c r="K1559">
        <f>[1]menu_engineering!K1559</f>
        <v>0</v>
      </c>
    </row>
    <row r="1560" spans="1:11" x14ac:dyDescent="0.2">
      <c r="A1560" s="9">
        <f>[1]menu_engineering!A1560</f>
        <v>45689</v>
      </c>
      <c r="B1560">
        <f>[1]menu_engineering!B1560</f>
        <v>6</v>
      </c>
      <c r="C1560" t="str">
        <f>[1]menu_engineering!C1560</f>
        <v>Eataly Las Vegas</v>
      </c>
      <c r="D1560">
        <f>[1]menu_engineering!D1560</f>
        <v>2</v>
      </c>
      <c r="E1560" t="str">
        <f>[1]menu_engineering!E1560</f>
        <v>Margherita Pizza</v>
      </c>
      <c r="F1560">
        <f>[1]menu_engineering!F1560</f>
        <v>6451.5</v>
      </c>
      <c r="G1560">
        <f>[1]menu_engineering!G1560</f>
        <v>253</v>
      </c>
      <c r="H1560" t="str">
        <f>[1]menu_engineering!H1560</f>
        <v>7.5602519541250000000</v>
      </c>
      <c r="I1560" t="str">
        <f>[1]menu_engineering!I1560</f>
        <v>1912.7437443936250000000</v>
      </c>
      <c r="J1560" t="str">
        <f>[1]menu_engineering!J1560</f>
        <v>4538.7562556063750000000</v>
      </c>
      <c r="K1560">
        <f>[1]menu_engineering!K1560</f>
        <v>0</v>
      </c>
    </row>
    <row r="1561" spans="1:11" x14ac:dyDescent="0.2">
      <c r="A1561" s="9">
        <f>[1]menu_engineering!A1561</f>
        <v>45689</v>
      </c>
      <c r="B1561">
        <f>[1]menu_engineering!B1561</f>
        <v>6</v>
      </c>
      <c r="C1561" t="str">
        <f>[1]menu_engineering!C1561</f>
        <v>Eataly Las Vegas</v>
      </c>
      <c r="D1561">
        <f>[1]menu_engineering!D1561</f>
        <v>3</v>
      </c>
      <c r="E1561" t="str">
        <f>[1]menu_engineering!E1561</f>
        <v>Risotto alla Milanese</v>
      </c>
      <c r="F1561">
        <f>[1]menu_engineering!F1561</f>
        <v>4104</v>
      </c>
      <c r="G1561">
        <f>[1]menu_engineering!G1561</f>
        <v>152</v>
      </c>
      <c r="H1561" t="str">
        <f>[1]menu_engineering!H1561</f>
        <v>3.6062127867500000000</v>
      </c>
      <c r="I1561" t="str">
        <f>[1]menu_engineering!I1561</f>
        <v>548.1443435860000000000</v>
      </c>
      <c r="J1561" t="str">
        <f>[1]menu_engineering!J1561</f>
        <v>3555.8556564140000000000</v>
      </c>
      <c r="K1561">
        <f>[1]menu_engineering!K1561</f>
        <v>0</v>
      </c>
    </row>
    <row r="1562" spans="1:11" x14ac:dyDescent="0.2">
      <c r="A1562" s="9">
        <f>[1]menu_engineering!A1562</f>
        <v>45689</v>
      </c>
      <c r="B1562">
        <f>[1]menu_engineering!B1562</f>
        <v>6</v>
      </c>
      <c r="C1562" t="str">
        <f>[1]menu_engineering!C1562</f>
        <v>Eataly Las Vegas</v>
      </c>
      <c r="D1562">
        <f>[1]menu_engineering!D1562</f>
        <v>4</v>
      </c>
      <c r="E1562" t="str">
        <f>[1]menu_engineering!E1562</f>
        <v>Caprese Salad</v>
      </c>
      <c r="F1562">
        <f>[1]menu_engineering!F1562</f>
        <v>2816</v>
      </c>
      <c r="G1562">
        <f>[1]menu_engineering!G1562</f>
        <v>128</v>
      </c>
      <c r="H1562" t="str">
        <f>[1]menu_engineering!H1562</f>
        <v>7.8870578457500000000</v>
      </c>
      <c r="I1562" t="str">
        <f>[1]menu_engineering!I1562</f>
        <v>1009.5434042560000000000</v>
      </c>
      <c r="J1562" t="str">
        <f>[1]menu_engineering!J1562</f>
        <v>1806.4565957440000000000</v>
      </c>
      <c r="K1562">
        <f>[1]menu_engineering!K1562</f>
        <v>0</v>
      </c>
    </row>
    <row r="1563" spans="1:11" x14ac:dyDescent="0.2">
      <c r="A1563" s="9">
        <f>[1]menu_engineering!A1563</f>
        <v>45689</v>
      </c>
      <c r="B1563">
        <f>[1]menu_engineering!B1563</f>
        <v>6</v>
      </c>
      <c r="C1563" t="str">
        <f>[1]menu_engineering!C1563</f>
        <v>Eataly Las Vegas</v>
      </c>
      <c r="D1563">
        <f>[1]menu_engineering!D1563</f>
        <v>5</v>
      </c>
      <c r="E1563" t="str">
        <f>[1]menu_engineering!E1563</f>
        <v>Prosciutto e Melone</v>
      </c>
      <c r="F1563">
        <f>[1]menu_engineering!F1563</f>
        <v>1760</v>
      </c>
      <c r="G1563">
        <f>[1]menu_engineering!G1563</f>
        <v>80</v>
      </c>
      <c r="H1563" t="str">
        <f>[1]menu_engineering!H1563</f>
        <v>7.4329687500000000000</v>
      </c>
      <c r="I1563" t="str">
        <f>[1]menu_engineering!I1563</f>
        <v>594.6375000000000000000</v>
      </c>
      <c r="J1563" t="str">
        <f>[1]menu_engineering!J1563</f>
        <v>1165.3625000000000000000</v>
      </c>
      <c r="K1563">
        <f>[1]menu_engineering!K1563</f>
        <v>0</v>
      </c>
    </row>
    <row r="1564" spans="1:11" x14ac:dyDescent="0.2">
      <c r="A1564" s="9">
        <f>[1]menu_engineering!A1564</f>
        <v>45689</v>
      </c>
      <c r="B1564">
        <f>[1]menu_engineering!B1564</f>
        <v>6</v>
      </c>
      <c r="C1564" t="str">
        <f>[1]menu_engineering!C1564</f>
        <v>Eataly Las Vegas</v>
      </c>
      <c r="D1564">
        <f>[1]menu_engineering!D1564</f>
        <v>6</v>
      </c>
      <c r="E1564" t="str">
        <f>[1]menu_engineering!E1564</f>
        <v>Bucatini all'Amatriciana</v>
      </c>
      <c r="F1564">
        <f>[1]menu_engineering!F1564</f>
        <v>4512</v>
      </c>
      <c r="G1564">
        <f>[1]menu_engineering!G1564</f>
        <v>188</v>
      </c>
      <c r="H1564" t="str">
        <f>[1]menu_engineering!H1564</f>
        <v>5.3653238264375000000</v>
      </c>
      <c r="I1564" t="str">
        <f>[1]menu_engineering!I1564</f>
        <v>1008.6808793702500000000</v>
      </c>
      <c r="J1564" t="str">
        <f>[1]menu_engineering!J1564</f>
        <v>3503.3191206297500000000</v>
      </c>
      <c r="K1564">
        <f>[1]menu_engineering!K1564</f>
        <v>0</v>
      </c>
    </row>
    <row r="1565" spans="1:11" x14ac:dyDescent="0.2">
      <c r="A1565" s="9">
        <f>[1]menu_engineering!A1565</f>
        <v>45689</v>
      </c>
      <c r="B1565">
        <f>[1]menu_engineering!B1565</f>
        <v>6</v>
      </c>
      <c r="C1565" t="str">
        <f>[1]menu_engineering!C1565</f>
        <v>Eataly Las Vegas</v>
      </c>
      <c r="D1565">
        <f>[1]menu_engineering!D1565</f>
        <v>7</v>
      </c>
      <c r="E1565" t="str">
        <f>[1]menu_engineering!E1565</f>
        <v>Tiramisu</v>
      </c>
      <c r="F1565">
        <f>[1]menu_engineering!F1565</f>
        <v>2970</v>
      </c>
      <c r="G1565">
        <f>[1]menu_engineering!G1565</f>
        <v>270</v>
      </c>
      <c r="H1565" t="str">
        <f>[1]menu_engineering!H1565</f>
        <v>3.1105190276470588235</v>
      </c>
      <c r="I1565" t="str">
        <f>[1]menu_engineering!I1565</f>
        <v>839.8401374647058823450</v>
      </c>
      <c r="J1565" t="str">
        <f>[1]menu_engineering!J1565</f>
        <v>2130.1598625352941176550</v>
      </c>
      <c r="K1565">
        <f>[1]menu_engineering!K1565</f>
        <v>0</v>
      </c>
    </row>
    <row r="1566" spans="1:11" x14ac:dyDescent="0.2">
      <c r="A1566" s="9">
        <f>[1]menu_engineering!A1566</f>
        <v>45689</v>
      </c>
      <c r="B1566">
        <f>[1]menu_engineering!B1566</f>
        <v>6</v>
      </c>
      <c r="C1566" t="str">
        <f>[1]menu_engineering!C1566</f>
        <v>Eataly Las Vegas</v>
      </c>
      <c r="D1566">
        <f>[1]menu_engineering!D1566</f>
        <v>8</v>
      </c>
      <c r="E1566" t="str">
        <f>[1]menu_engineering!E1566</f>
        <v>Focaccia Genovese</v>
      </c>
      <c r="F1566">
        <f>[1]menu_engineering!F1566</f>
        <v>1742</v>
      </c>
      <c r="G1566">
        <f>[1]menu_engineering!G1566</f>
        <v>134</v>
      </c>
      <c r="H1566" t="str">
        <f>[1]menu_engineering!H1566</f>
        <v>0.6781991192857142857</v>
      </c>
      <c r="I1566" t="str">
        <f>[1]menu_engineering!I1566</f>
        <v>90.8786819842857142838</v>
      </c>
      <c r="J1566" t="str">
        <f>[1]menu_engineering!J1566</f>
        <v>1651.1213180157142857162</v>
      </c>
      <c r="K1566">
        <f>[1]menu_engineering!K1566</f>
        <v>0</v>
      </c>
    </row>
    <row r="1567" spans="1:11" x14ac:dyDescent="0.2">
      <c r="A1567" s="9">
        <f>[1]menu_engineering!A1567</f>
        <v>45689</v>
      </c>
      <c r="B1567">
        <f>[1]menu_engineering!B1567</f>
        <v>6</v>
      </c>
      <c r="C1567" t="str">
        <f>[1]menu_engineering!C1567</f>
        <v>Eataly Las Vegas</v>
      </c>
      <c r="D1567">
        <f>[1]menu_engineering!D1567</f>
        <v>9</v>
      </c>
      <c r="E1567" t="str">
        <f>[1]menu_engineering!E1567</f>
        <v>Osso Buco</v>
      </c>
      <c r="F1567">
        <f>[1]menu_engineering!F1567</f>
        <v>5564</v>
      </c>
      <c r="G1567">
        <f>[1]menu_engineering!G1567</f>
        <v>107</v>
      </c>
      <c r="H1567" t="str">
        <f>[1]menu_engineering!H1567</f>
        <v>18.5327975755270000000</v>
      </c>
      <c r="I1567" t="str">
        <f>[1]menu_engineering!I1567</f>
        <v>1983.0093405813890000000</v>
      </c>
      <c r="J1567" t="str">
        <f>[1]menu_engineering!J1567</f>
        <v>3580.9906594186110000000</v>
      </c>
      <c r="K1567">
        <f>[1]menu_engineering!K1567</f>
        <v>0</v>
      </c>
    </row>
    <row r="1568" spans="1:11" x14ac:dyDescent="0.2">
      <c r="A1568" s="9">
        <f>[1]menu_engineering!A1568</f>
        <v>45689</v>
      </c>
      <c r="B1568">
        <f>[1]menu_engineering!B1568</f>
        <v>6</v>
      </c>
      <c r="C1568" t="str">
        <f>[1]menu_engineering!C1568</f>
        <v>Eataly Las Vegas</v>
      </c>
      <c r="D1568">
        <f>[1]menu_engineering!D1568</f>
        <v>10</v>
      </c>
      <c r="E1568" t="str">
        <f>[1]menu_engineering!E1568</f>
        <v>Panzanella</v>
      </c>
      <c r="F1568">
        <f>[1]menu_engineering!F1568</f>
        <v>1290</v>
      </c>
      <c r="G1568">
        <f>[1]menu_engineering!G1568</f>
        <v>86</v>
      </c>
      <c r="H1568" t="str">
        <f>[1]menu_engineering!H1568</f>
        <v>2.1321037791300000000</v>
      </c>
      <c r="I1568" t="str">
        <f>[1]menu_engineering!I1568</f>
        <v>183.3609250051800000000</v>
      </c>
      <c r="J1568" t="str">
        <f>[1]menu_engineering!J1568</f>
        <v>1106.6390749948200000000</v>
      </c>
      <c r="K1568">
        <f>[1]menu_engineering!K1568</f>
        <v>0</v>
      </c>
    </row>
    <row r="1569" spans="1:11" x14ac:dyDescent="0.2">
      <c r="A1569" s="9">
        <f>[1]menu_engineering!A1569</f>
        <v>45689</v>
      </c>
      <c r="B1569">
        <f>[1]menu_engineering!B1569</f>
        <v>6</v>
      </c>
      <c r="C1569" t="str">
        <f>[1]menu_engineering!C1569</f>
        <v>Eataly Las Vegas</v>
      </c>
      <c r="D1569">
        <f>[1]menu_engineering!D1569</f>
        <v>11</v>
      </c>
      <c r="E1569" t="str">
        <f>[1]menu_engineering!E1569</f>
        <v>Cacio e Pepe</v>
      </c>
      <c r="F1569">
        <f>[1]menu_engineering!F1569</f>
        <v>3410</v>
      </c>
      <c r="G1569">
        <f>[1]menu_engineering!G1569</f>
        <v>155</v>
      </c>
      <c r="H1569" t="str">
        <f>[1]menu_engineering!H1569</f>
        <v>2.0859026666666666667</v>
      </c>
      <c r="I1569" t="str">
        <f>[1]menu_engineering!I1569</f>
        <v>323.3149133333333333385</v>
      </c>
      <c r="J1569" t="str">
        <f>[1]menu_engineering!J1569</f>
        <v>3086.6850866666666666615</v>
      </c>
      <c r="K1569">
        <f>[1]menu_engineering!K1569</f>
        <v>0</v>
      </c>
    </row>
    <row r="1570" spans="1:11" x14ac:dyDescent="0.2">
      <c r="A1570" s="9">
        <f>[1]menu_engineering!A1570</f>
        <v>45689</v>
      </c>
      <c r="B1570">
        <f>[1]menu_engineering!B1570</f>
        <v>6</v>
      </c>
      <c r="C1570" t="str">
        <f>[1]menu_engineering!C1570</f>
        <v>Eataly Las Vegas</v>
      </c>
      <c r="D1570">
        <f>[1]menu_engineering!D1570</f>
        <v>12</v>
      </c>
      <c r="E1570" t="str">
        <f>[1]menu_engineering!E1570</f>
        <v>Pesto alla Genovese</v>
      </c>
      <c r="F1570">
        <f>[1]menu_engineering!F1570</f>
        <v>3956</v>
      </c>
      <c r="G1570">
        <f>[1]menu_engineering!G1570</f>
        <v>172</v>
      </c>
      <c r="H1570" t="str">
        <f>[1]menu_engineering!H1570</f>
        <v>2.6486946345312500000</v>
      </c>
      <c r="I1570" t="str">
        <f>[1]menu_engineering!I1570</f>
        <v>455.5754771393750000000</v>
      </c>
      <c r="J1570" t="str">
        <f>[1]menu_engineering!J1570</f>
        <v>3500.4245228606250000000</v>
      </c>
      <c r="K1570">
        <f>[1]menu_engineering!K1570</f>
        <v>0</v>
      </c>
    </row>
    <row r="1571" spans="1:11" x14ac:dyDescent="0.2">
      <c r="A1571" s="9">
        <f>[1]menu_engineering!A1571</f>
        <v>45689</v>
      </c>
      <c r="B1571">
        <f>[1]menu_engineering!B1571</f>
        <v>6</v>
      </c>
      <c r="C1571" t="str">
        <f>[1]menu_engineering!C1571</f>
        <v>Eataly Las Vegas</v>
      </c>
      <c r="D1571">
        <f>[1]menu_engineering!D1571</f>
        <v>13</v>
      </c>
      <c r="E1571" t="str">
        <f>[1]menu_engineering!E1571</f>
        <v>Quattro Formaggi Pizza</v>
      </c>
      <c r="F1571">
        <f>[1]menu_engineering!F1571</f>
        <v>4776</v>
      </c>
      <c r="G1571">
        <f>[1]menu_engineering!G1571</f>
        <v>199</v>
      </c>
      <c r="H1571" t="str">
        <f>[1]menu_engineering!H1571</f>
        <v>7.4034252500000000000</v>
      </c>
      <c r="I1571" t="str">
        <f>[1]menu_engineering!I1571</f>
        <v>1473.2816247500000000000</v>
      </c>
      <c r="J1571" t="str">
        <f>[1]menu_engineering!J1571</f>
        <v>3302.7183752500000000000</v>
      </c>
      <c r="K1571">
        <f>[1]menu_engineering!K1571</f>
        <v>0</v>
      </c>
    </row>
    <row r="1572" spans="1:11" x14ac:dyDescent="0.2">
      <c r="A1572" s="9">
        <f>[1]menu_engineering!A1572</f>
        <v>45689</v>
      </c>
      <c r="B1572">
        <f>[1]menu_engineering!B1572</f>
        <v>6</v>
      </c>
      <c r="C1572" t="str">
        <f>[1]menu_engineering!C1572</f>
        <v>Eataly Las Vegas</v>
      </c>
      <c r="D1572">
        <f>[1]menu_engineering!D1572</f>
        <v>14</v>
      </c>
      <c r="E1572" t="str">
        <f>[1]menu_engineering!E1572</f>
        <v>Porchetta</v>
      </c>
      <c r="F1572">
        <f>[1]menu_engineering!F1572</f>
        <v>3097.5</v>
      </c>
      <c r="G1572">
        <f>[1]menu_engineering!G1572</f>
        <v>105</v>
      </c>
      <c r="H1572" t="str">
        <f>[1]menu_engineering!H1572</f>
        <v>4.8680921592638889167</v>
      </c>
      <c r="I1572" t="str">
        <f>[1]menu_engineering!I1572</f>
        <v>511.1496767227083362535</v>
      </c>
      <c r="J1572" t="str">
        <f>[1]menu_engineering!J1572</f>
        <v>2586.3503232772916637465</v>
      </c>
      <c r="K1572">
        <f>[1]menu_engineering!K1572</f>
        <v>0</v>
      </c>
    </row>
    <row r="1573" spans="1:11" x14ac:dyDescent="0.2">
      <c r="A1573" s="9">
        <f>[1]menu_engineering!A1573</f>
        <v>45689</v>
      </c>
      <c r="B1573">
        <f>[1]menu_engineering!B1573</f>
        <v>6</v>
      </c>
      <c r="C1573" t="str">
        <f>[1]menu_engineering!C1573</f>
        <v>Eataly Las Vegas</v>
      </c>
      <c r="D1573">
        <f>[1]menu_engineering!D1573</f>
        <v>15</v>
      </c>
      <c r="E1573" t="str">
        <f>[1]menu_engineering!E1573</f>
        <v>Pollo alla Griglia</v>
      </c>
      <c r="F1573">
        <f>[1]menu_engineering!F1573</f>
        <v>3570</v>
      </c>
      <c r="G1573">
        <f>[1]menu_engineering!G1573</f>
        <v>140</v>
      </c>
      <c r="H1573" t="str">
        <f>[1]menu_engineering!H1573</f>
        <v>2.8523014840000000000</v>
      </c>
      <c r="I1573" t="str">
        <f>[1]menu_engineering!I1573</f>
        <v>399.3222077600000000000</v>
      </c>
      <c r="J1573" t="str">
        <f>[1]menu_engineering!J1573</f>
        <v>3170.6777922400000000000</v>
      </c>
      <c r="K1573">
        <f>[1]menu_engineering!K1573</f>
        <v>0</v>
      </c>
    </row>
    <row r="1574" spans="1:11" x14ac:dyDescent="0.2">
      <c r="A1574" s="9">
        <f>[1]menu_engineering!A1574</f>
        <v>45689</v>
      </c>
      <c r="B1574">
        <f>[1]menu_engineering!B1574</f>
        <v>6</v>
      </c>
      <c r="C1574" t="str">
        <f>[1]menu_engineering!C1574</f>
        <v>Eataly Las Vegas</v>
      </c>
      <c r="D1574">
        <f>[1]menu_engineering!D1574</f>
        <v>16</v>
      </c>
      <c r="E1574" t="str">
        <f>[1]menu_engineering!E1574</f>
        <v>Cannoli</v>
      </c>
      <c r="F1574">
        <f>[1]menu_engineering!F1574</f>
        <v>1125</v>
      </c>
      <c r="G1574">
        <f>[1]menu_engineering!G1574</f>
        <v>125</v>
      </c>
      <c r="H1574" t="str">
        <f>[1]menu_engineering!H1574</f>
        <v>1.6321510996666669000</v>
      </c>
      <c r="I1574" t="str">
        <f>[1]menu_engineering!I1574</f>
        <v>204.0188874583333625000</v>
      </c>
      <c r="J1574" t="str">
        <f>[1]menu_engineering!J1574</f>
        <v>920.9811125416666375000</v>
      </c>
      <c r="K1574">
        <f>[1]menu_engineering!K1574</f>
        <v>0</v>
      </c>
    </row>
    <row r="1575" spans="1:11" x14ac:dyDescent="0.2">
      <c r="A1575" s="9">
        <f>[1]menu_engineering!A1575</f>
        <v>45689</v>
      </c>
      <c r="B1575">
        <f>[1]menu_engineering!B1575</f>
        <v>6</v>
      </c>
      <c r="C1575" t="str">
        <f>[1]menu_engineering!C1575</f>
        <v>Eataly Las Vegas</v>
      </c>
      <c r="D1575">
        <f>[1]menu_engineering!D1575</f>
        <v>17</v>
      </c>
      <c r="E1575" t="str">
        <f>[1]menu_engineering!E1575</f>
        <v>Pistachio Gelato</v>
      </c>
      <c r="F1575">
        <f>[1]menu_engineering!F1575</f>
        <v>1190</v>
      </c>
      <c r="G1575">
        <f>[1]menu_engineering!G1575</f>
        <v>140</v>
      </c>
      <c r="H1575" t="str">
        <f>[1]menu_engineering!H1575</f>
        <v>1.4946782534375000000</v>
      </c>
      <c r="I1575" t="str">
        <f>[1]menu_engineering!I1575</f>
        <v>209.2549554812500000000</v>
      </c>
      <c r="J1575" t="str">
        <f>[1]menu_engineering!J1575</f>
        <v>980.7450445187500000000</v>
      </c>
      <c r="K1575">
        <f>[1]menu_engineering!K1575</f>
        <v>0</v>
      </c>
    </row>
    <row r="1576" spans="1:11" x14ac:dyDescent="0.2">
      <c r="A1576" s="9">
        <f>[1]menu_engineering!A1576</f>
        <v>45689</v>
      </c>
      <c r="B1576">
        <f>[1]menu_engineering!B1576</f>
        <v>6</v>
      </c>
      <c r="C1576" t="str">
        <f>[1]menu_engineering!C1576</f>
        <v>Eataly Las Vegas</v>
      </c>
      <c r="D1576">
        <f>[1]menu_engineering!D1576</f>
        <v>18</v>
      </c>
      <c r="E1576" t="str">
        <f>[1]menu_engineering!E1576</f>
        <v>Insalata di Mare</v>
      </c>
      <c r="F1576">
        <f>[1]menu_engineering!F1576</f>
        <v>2075</v>
      </c>
      <c r="G1576">
        <f>[1]menu_engineering!G1576</f>
        <v>83</v>
      </c>
      <c r="H1576" t="str">
        <f>[1]menu_engineering!H1576</f>
        <v>6.2633311953250000000</v>
      </c>
      <c r="I1576" t="str">
        <f>[1]menu_engineering!I1576</f>
        <v>519.8564892119750000000</v>
      </c>
      <c r="J1576" t="str">
        <f>[1]menu_engineering!J1576</f>
        <v>1555.1435107880250000000</v>
      </c>
      <c r="K1576">
        <f>[1]menu_engineering!K1576</f>
        <v>0</v>
      </c>
    </row>
    <row r="1577" spans="1:11" x14ac:dyDescent="0.2">
      <c r="A1577" s="9">
        <f>[1]menu_engineering!A1577</f>
        <v>45717</v>
      </c>
      <c r="B1577">
        <f>[1]menu_engineering!B1577</f>
        <v>6</v>
      </c>
      <c r="C1577" t="str">
        <f>[1]menu_engineering!C1577</f>
        <v>Eataly Las Vegas</v>
      </c>
      <c r="D1577">
        <f>[1]menu_engineering!D1577</f>
        <v>1</v>
      </c>
      <c r="E1577" t="str">
        <f>[1]menu_engineering!E1577</f>
        <v>Spaghetti alla Carbonara</v>
      </c>
      <c r="F1577">
        <f>[1]menu_engineering!F1577</f>
        <v>5313</v>
      </c>
      <c r="G1577">
        <f>[1]menu_engineering!G1577</f>
        <v>231</v>
      </c>
      <c r="H1577" t="str">
        <f>[1]menu_engineering!H1577</f>
        <v>4.3958387647058823529</v>
      </c>
      <c r="I1577" t="str">
        <f>[1]menu_engineering!I1577</f>
        <v>1015.4387546470588235199</v>
      </c>
      <c r="J1577" t="str">
        <f>[1]menu_engineering!J1577</f>
        <v>4297.5612453529411764801</v>
      </c>
      <c r="K1577">
        <f>[1]menu_engineering!K1577</f>
        <v>0</v>
      </c>
    </row>
    <row r="1578" spans="1:11" x14ac:dyDescent="0.2">
      <c r="A1578" s="9">
        <f>[1]menu_engineering!A1578</f>
        <v>45717</v>
      </c>
      <c r="B1578">
        <f>[1]menu_engineering!B1578</f>
        <v>6</v>
      </c>
      <c r="C1578" t="str">
        <f>[1]menu_engineering!C1578</f>
        <v>Eataly Las Vegas</v>
      </c>
      <c r="D1578">
        <f>[1]menu_engineering!D1578</f>
        <v>2</v>
      </c>
      <c r="E1578" t="str">
        <f>[1]menu_engineering!E1578</f>
        <v>Margherita Pizza</v>
      </c>
      <c r="F1578">
        <f>[1]menu_engineering!F1578</f>
        <v>7165.5</v>
      </c>
      <c r="G1578">
        <f>[1]menu_engineering!G1578</f>
        <v>281</v>
      </c>
      <c r="H1578" t="str">
        <f>[1]menu_engineering!H1578</f>
        <v>7.6345356657647058824</v>
      </c>
      <c r="I1578" t="str">
        <f>[1]menu_engineering!I1578</f>
        <v>2145.3045220798823529544</v>
      </c>
      <c r="J1578" t="str">
        <f>[1]menu_engineering!J1578</f>
        <v>5020.1954779201176470456</v>
      </c>
      <c r="K1578">
        <f>[1]menu_engineering!K1578</f>
        <v>0</v>
      </c>
    </row>
    <row r="1579" spans="1:11" x14ac:dyDescent="0.2">
      <c r="A1579" s="9">
        <f>[1]menu_engineering!A1579</f>
        <v>45717</v>
      </c>
      <c r="B1579">
        <f>[1]menu_engineering!B1579</f>
        <v>6</v>
      </c>
      <c r="C1579" t="str">
        <f>[1]menu_engineering!C1579</f>
        <v>Eataly Las Vegas</v>
      </c>
      <c r="D1579">
        <f>[1]menu_engineering!D1579</f>
        <v>3</v>
      </c>
      <c r="E1579" t="str">
        <f>[1]menu_engineering!E1579</f>
        <v>Risotto alla Milanese</v>
      </c>
      <c r="F1579">
        <f>[1]menu_engineering!F1579</f>
        <v>4050</v>
      </c>
      <c r="G1579">
        <f>[1]menu_engineering!G1579</f>
        <v>150</v>
      </c>
      <c r="H1579" t="str">
        <f>[1]menu_engineering!H1579</f>
        <v>3.5984385577647058824</v>
      </c>
      <c r="I1579" t="str">
        <f>[1]menu_engineering!I1579</f>
        <v>539.7657836647058823600</v>
      </c>
      <c r="J1579" t="str">
        <f>[1]menu_engineering!J1579</f>
        <v>3510.2342163352941176400</v>
      </c>
      <c r="K1579">
        <f>[1]menu_engineering!K1579</f>
        <v>0</v>
      </c>
    </row>
    <row r="1580" spans="1:11" x14ac:dyDescent="0.2">
      <c r="A1580" s="9">
        <f>[1]menu_engineering!A1580</f>
        <v>45717</v>
      </c>
      <c r="B1580">
        <f>[1]menu_engineering!B1580</f>
        <v>6</v>
      </c>
      <c r="C1580" t="str">
        <f>[1]menu_engineering!C1580</f>
        <v>Eataly Las Vegas</v>
      </c>
      <c r="D1580">
        <f>[1]menu_engineering!D1580</f>
        <v>4</v>
      </c>
      <c r="E1580" t="str">
        <f>[1]menu_engineering!E1580</f>
        <v>Caprese Salad</v>
      </c>
      <c r="F1580">
        <f>[1]menu_engineering!F1580</f>
        <v>3256</v>
      </c>
      <c r="G1580">
        <f>[1]menu_engineering!G1580</f>
        <v>148</v>
      </c>
      <c r="H1580" t="str">
        <f>[1]menu_engineering!H1580</f>
        <v>7.8796981411764705882</v>
      </c>
      <c r="I1580" t="str">
        <f>[1]menu_engineering!I1580</f>
        <v>1166.1953248941176470536</v>
      </c>
      <c r="J1580" t="str">
        <f>[1]menu_engineering!J1580</f>
        <v>2089.8046751058823529464</v>
      </c>
      <c r="K1580">
        <f>[1]menu_engineering!K1580</f>
        <v>0</v>
      </c>
    </row>
    <row r="1581" spans="1:11" x14ac:dyDescent="0.2">
      <c r="A1581" s="9">
        <f>[1]menu_engineering!A1581</f>
        <v>45717</v>
      </c>
      <c r="B1581">
        <f>[1]menu_engineering!B1581</f>
        <v>6</v>
      </c>
      <c r="C1581" t="str">
        <f>[1]menu_engineering!C1581</f>
        <v>Eataly Las Vegas</v>
      </c>
      <c r="D1581">
        <f>[1]menu_engineering!D1581</f>
        <v>5</v>
      </c>
      <c r="E1581" t="str">
        <f>[1]menu_engineering!E1581</f>
        <v>Prosciutto e Melone</v>
      </c>
      <c r="F1581">
        <f>[1]menu_engineering!F1581</f>
        <v>1628</v>
      </c>
      <c r="G1581">
        <f>[1]menu_engineering!G1581</f>
        <v>74</v>
      </c>
      <c r="H1581" t="str">
        <f>[1]menu_engineering!H1581</f>
        <v>7.2975735294117647059</v>
      </c>
      <c r="I1581" t="str">
        <f>[1]menu_engineering!I1581</f>
        <v>540.0204411764705882366</v>
      </c>
      <c r="J1581" t="str">
        <f>[1]menu_engineering!J1581</f>
        <v>1087.9795588235294117634</v>
      </c>
      <c r="K1581">
        <f>[1]menu_engineering!K1581</f>
        <v>0</v>
      </c>
    </row>
    <row r="1582" spans="1:11" x14ac:dyDescent="0.2">
      <c r="A1582" s="9">
        <f>[1]menu_engineering!A1582</f>
        <v>45717</v>
      </c>
      <c r="B1582">
        <f>[1]menu_engineering!B1582</f>
        <v>6</v>
      </c>
      <c r="C1582" t="str">
        <f>[1]menu_engineering!C1582</f>
        <v>Eataly Las Vegas</v>
      </c>
      <c r="D1582">
        <f>[1]menu_engineering!D1582</f>
        <v>6</v>
      </c>
      <c r="E1582" t="str">
        <f>[1]menu_engineering!E1582</f>
        <v>Bucatini all'Amatriciana</v>
      </c>
      <c r="F1582">
        <f>[1]menu_engineering!F1582</f>
        <v>4320</v>
      </c>
      <c r="G1582">
        <f>[1]menu_engineering!G1582</f>
        <v>180</v>
      </c>
      <c r="H1582" t="str">
        <f>[1]menu_engineering!H1582</f>
        <v>5.3594539536875000000</v>
      </c>
      <c r="I1582" t="str">
        <f>[1]menu_engineering!I1582</f>
        <v>964.7017116637500000000</v>
      </c>
      <c r="J1582" t="str">
        <f>[1]menu_engineering!J1582</f>
        <v>3355.2982883362500000000</v>
      </c>
      <c r="K1582">
        <f>[1]menu_engineering!K1582</f>
        <v>0</v>
      </c>
    </row>
    <row r="1583" spans="1:11" x14ac:dyDescent="0.2">
      <c r="A1583" s="9">
        <f>[1]menu_engineering!A1583</f>
        <v>45717</v>
      </c>
      <c r="B1583">
        <f>[1]menu_engineering!B1583</f>
        <v>6</v>
      </c>
      <c r="C1583" t="str">
        <f>[1]menu_engineering!C1583</f>
        <v>Eataly Las Vegas</v>
      </c>
      <c r="D1583">
        <f>[1]menu_engineering!D1583</f>
        <v>7</v>
      </c>
      <c r="E1583" t="str">
        <f>[1]menu_engineering!E1583</f>
        <v>Tiramisu</v>
      </c>
      <c r="F1583">
        <f>[1]menu_engineering!F1583</f>
        <v>2486</v>
      </c>
      <c r="G1583">
        <f>[1]menu_engineering!G1583</f>
        <v>226</v>
      </c>
      <c r="H1583" t="str">
        <f>[1]menu_engineering!H1583</f>
        <v>3.1152774670588235294</v>
      </c>
      <c r="I1583" t="str">
        <f>[1]menu_engineering!I1583</f>
        <v>704.0527075552941176444</v>
      </c>
      <c r="J1583" t="str">
        <f>[1]menu_engineering!J1583</f>
        <v>1781.9472924447058823556</v>
      </c>
      <c r="K1583">
        <f>[1]menu_engineering!K1583</f>
        <v>0</v>
      </c>
    </row>
    <row r="1584" spans="1:11" x14ac:dyDescent="0.2">
      <c r="A1584" s="9">
        <f>[1]menu_engineering!A1584</f>
        <v>45717</v>
      </c>
      <c r="B1584">
        <f>[1]menu_engineering!B1584</f>
        <v>6</v>
      </c>
      <c r="C1584" t="str">
        <f>[1]menu_engineering!C1584</f>
        <v>Eataly Las Vegas</v>
      </c>
      <c r="D1584">
        <f>[1]menu_engineering!D1584</f>
        <v>8</v>
      </c>
      <c r="E1584" t="str">
        <f>[1]menu_engineering!E1584</f>
        <v>Focaccia Genovese</v>
      </c>
      <c r="F1584">
        <f>[1]menu_engineering!F1584</f>
        <v>1573</v>
      </c>
      <c r="G1584">
        <f>[1]menu_engineering!G1584</f>
        <v>121</v>
      </c>
      <c r="H1584" t="str">
        <f>[1]menu_engineering!H1584</f>
        <v>0.7143500662499999375</v>
      </c>
      <c r="I1584" t="str">
        <f>[1]menu_engineering!I1584</f>
        <v>86.4363580162499924375</v>
      </c>
      <c r="J1584" t="str">
        <f>[1]menu_engineering!J1584</f>
        <v>1486.5636419837500075625</v>
      </c>
      <c r="K1584">
        <f>[1]menu_engineering!K1584</f>
        <v>0</v>
      </c>
    </row>
    <row r="1585" spans="1:11" x14ac:dyDescent="0.2">
      <c r="A1585" s="9">
        <f>[1]menu_engineering!A1585</f>
        <v>45717</v>
      </c>
      <c r="B1585">
        <f>[1]menu_engineering!B1585</f>
        <v>6</v>
      </c>
      <c r="C1585" t="str">
        <f>[1]menu_engineering!C1585</f>
        <v>Eataly Las Vegas</v>
      </c>
      <c r="D1585">
        <f>[1]menu_engineering!D1585</f>
        <v>9</v>
      </c>
      <c r="E1585" t="str">
        <f>[1]menu_engineering!E1585</f>
        <v>Osso Buco</v>
      </c>
      <c r="F1585">
        <f>[1]menu_engineering!F1585</f>
        <v>6136</v>
      </c>
      <c r="G1585">
        <f>[1]menu_engineering!G1585</f>
        <v>118</v>
      </c>
      <c r="H1585" t="str">
        <f>[1]menu_engineering!H1585</f>
        <v>18.6547207310056250000</v>
      </c>
      <c r="I1585" t="str">
        <f>[1]menu_engineering!I1585</f>
        <v>2201.2570462586637500000</v>
      </c>
      <c r="J1585" t="str">
        <f>[1]menu_engineering!J1585</f>
        <v>3934.7429537413362500000</v>
      </c>
      <c r="K1585">
        <f>[1]menu_engineering!K1585</f>
        <v>0</v>
      </c>
    </row>
    <row r="1586" spans="1:11" x14ac:dyDescent="0.2">
      <c r="A1586" s="9">
        <f>[1]menu_engineering!A1586</f>
        <v>45717</v>
      </c>
      <c r="B1586">
        <f>[1]menu_engineering!B1586</f>
        <v>6</v>
      </c>
      <c r="C1586" t="str">
        <f>[1]menu_engineering!C1586</f>
        <v>Eataly Las Vegas</v>
      </c>
      <c r="D1586">
        <f>[1]menu_engineering!D1586</f>
        <v>10</v>
      </c>
      <c r="E1586" t="str">
        <f>[1]menu_engineering!E1586</f>
        <v>Panzanella</v>
      </c>
      <c r="F1586">
        <f>[1]menu_engineering!F1586</f>
        <v>1455</v>
      </c>
      <c r="G1586">
        <f>[1]menu_engineering!G1586</f>
        <v>97</v>
      </c>
      <c r="H1586" t="str">
        <f>[1]menu_engineering!H1586</f>
        <v>2.0780103268000000000</v>
      </c>
      <c r="I1586" t="str">
        <f>[1]menu_engineering!I1586</f>
        <v>201.5670016996000000000</v>
      </c>
      <c r="J1586" t="str">
        <f>[1]menu_engineering!J1586</f>
        <v>1253.4329983004000000000</v>
      </c>
      <c r="K1586">
        <f>[1]menu_engineering!K1586</f>
        <v>0</v>
      </c>
    </row>
    <row r="1587" spans="1:11" x14ac:dyDescent="0.2">
      <c r="A1587" s="9">
        <f>[1]menu_engineering!A1587</f>
        <v>45717</v>
      </c>
      <c r="B1587">
        <f>[1]menu_engineering!B1587</f>
        <v>6</v>
      </c>
      <c r="C1587" t="str">
        <f>[1]menu_engineering!C1587</f>
        <v>Eataly Las Vegas</v>
      </c>
      <c r="D1587">
        <f>[1]menu_engineering!D1587</f>
        <v>11</v>
      </c>
      <c r="E1587" t="str">
        <f>[1]menu_engineering!E1587</f>
        <v>Cacio e Pepe</v>
      </c>
      <c r="F1587">
        <f>[1]menu_engineering!F1587</f>
        <v>3388</v>
      </c>
      <c r="G1587">
        <f>[1]menu_engineering!G1587</f>
        <v>154</v>
      </c>
      <c r="H1587" t="str">
        <f>[1]menu_engineering!H1587</f>
        <v>2.0875816428571428571</v>
      </c>
      <c r="I1587" t="str">
        <f>[1]menu_engineering!I1587</f>
        <v>321.4875729999999999934</v>
      </c>
      <c r="J1587" t="str">
        <f>[1]menu_engineering!J1587</f>
        <v>3066.5124270000000000066</v>
      </c>
      <c r="K1587">
        <f>[1]menu_engineering!K1587</f>
        <v>0</v>
      </c>
    </row>
    <row r="1588" spans="1:11" x14ac:dyDescent="0.2">
      <c r="A1588" s="9">
        <f>[1]menu_engineering!A1588</f>
        <v>45717</v>
      </c>
      <c r="B1588">
        <f>[1]menu_engineering!B1588</f>
        <v>6</v>
      </c>
      <c r="C1588" t="str">
        <f>[1]menu_engineering!C1588</f>
        <v>Eataly Las Vegas</v>
      </c>
      <c r="D1588">
        <f>[1]menu_engineering!D1588</f>
        <v>12</v>
      </c>
      <c r="E1588" t="str">
        <f>[1]menu_engineering!E1588</f>
        <v>Pesto alla Genovese</v>
      </c>
      <c r="F1588">
        <f>[1]menu_engineering!F1588</f>
        <v>3197</v>
      </c>
      <c r="G1588">
        <f>[1]menu_engineering!G1588</f>
        <v>139</v>
      </c>
      <c r="H1588" t="str">
        <f>[1]menu_engineering!H1588</f>
        <v>2.7142410420000000000</v>
      </c>
      <c r="I1588" t="str">
        <f>[1]menu_engineering!I1588</f>
        <v>377.2795048380000000000</v>
      </c>
      <c r="J1588" t="str">
        <f>[1]menu_engineering!J1588</f>
        <v>2819.7204951620000000000</v>
      </c>
      <c r="K1588">
        <f>[1]menu_engineering!K1588</f>
        <v>0</v>
      </c>
    </row>
    <row r="1589" spans="1:11" x14ac:dyDescent="0.2">
      <c r="A1589" s="9">
        <f>[1]menu_engineering!A1589</f>
        <v>45717</v>
      </c>
      <c r="B1589">
        <f>[1]menu_engineering!B1589</f>
        <v>6</v>
      </c>
      <c r="C1589" t="str">
        <f>[1]menu_engineering!C1589</f>
        <v>Eataly Las Vegas</v>
      </c>
      <c r="D1589">
        <f>[1]menu_engineering!D1589</f>
        <v>13</v>
      </c>
      <c r="E1589" t="str">
        <f>[1]menu_engineering!E1589</f>
        <v>Quattro Formaggi Pizza</v>
      </c>
      <c r="F1589">
        <f>[1]menu_engineering!F1589</f>
        <v>4416</v>
      </c>
      <c r="G1589">
        <f>[1]menu_engineering!G1589</f>
        <v>184</v>
      </c>
      <c r="H1589" t="str">
        <f>[1]menu_engineering!H1589</f>
        <v>7.4039487777777777778</v>
      </c>
      <c r="I1589" t="str">
        <f>[1]menu_engineering!I1589</f>
        <v>1362.3265751111111111152</v>
      </c>
      <c r="J1589" t="str">
        <f>[1]menu_engineering!J1589</f>
        <v>3053.6734248888888888848</v>
      </c>
      <c r="K1589">
        <f>[1]menu_engineering!K1589</f>
        <v>0</v>
      </c>
    </row>
    <row r="1590" spans="1:11" x14ac:dyDescent="0.2">
      <c r="A1590" s="9">
        <f>[1]menu_engineering!A1590</f>
        <v>45717</v>
      </c>
      <c r="B1590">
        <f>[1]menu_engineering!B1590</f>
        <v>6</v>
      </c>
      <c r="C1590" t="str">
        <f>[1]menu_engineering!C1590</f>
        <v>Eataly Las Vegas</v>
      </c>
      <c r="D1590">
        <f>[1]menu_engineering!D1590</f>
        <v>14</v>
      </c>
      <c r="E1590" t="str">
        <f>[1]menu_engineering!E1590</f>
        <v>Porchetta</v>
      </c>
      <c r="F1590">
        <f>[1]menu_engineering!F1590</f>
        <v>2891</v>
      </c>
      <c r="G1590">
        <f>[1]menu_engineering!G1590</f>
        <v>98</v>
      </c>
      <c r="H1590" t="str">
        <f>[1]menu_engineering!H1590</f>
        <v>4.8306108501666667143</v>
      </c>
      <c r="I1590" t="str">
        <f>[1]menu_engineering!I1590</f>
        <v>473.3998633163333380014</v>
      </c>
      <c r="J1590" t="str">
        <f>[1]menu_engineering!J1590</f>
        <v>2417.6001366836666619986</v>
      </c>
      <c r="K1590">
        <f>[1]menu_engineering!K1590</f>
        <v>0</v>
      </c>
    </row>
    <row r="1591" spans="1:11" x14ac:dyDescent="0.2">
      <c r="A1591" s="9">
        <f>[1]menu_engineering!A1591</f>
        <v>45717</v>
      </c>
      <c r="B1591">
        <f>[1]menu_engineering!B1591</f>
        <v>6</v>
      </c>
      <c r="C1591" t="str">
        <f>[1]menu_engineering!C1591</f>
        <v>Eataly Las Vegas</v>
      </c>
      <c r="D1591">
        <f>[1]menu_engineering!D1591</f>
        <v>15</v>
      </c>
      <c r="E1591" t="str">
        <f>[1]menu_engineering!E1591</f>
        <v>Pollo alla Griglia</v>
      </c>
      <c r="F1591">
        <f>[1]menu_engineering!F1591</f>
        <v>2932.5</v>
      </c>
      <c r="G1591">
        <f>[1]menu_engineering!G1591</f>
        <v>115</v>
      </c>
      <c r="H1591" t="str">
        <f>[1]menu_engineering!H1591</f>
        <v>2.8959470835714285714</v>
      </c>
      <c r="I1591" t="str">
        <f>[1]menu_engineering!I1591</f>
        <v>333.0339146107142857110</v>
      </c>
      <c r="J1591" t="str">
        <f>[1]menu_engineering!J1591</f>
        <v>2599.4660853892857142890</v>
      </c>
      <c r="K1591">
        <f>[1]menu_engineering!K1591</f>
        <v>0</v>
      </c>
    </row>
    <row r="1592" spans="1:11" x14ac:dyDescent="0.2">
      <c r="A1592" s="9">
        <f>[1]menu_engineering!A1592</f>
        <v>45717</v>
      </c>
      <c r="B1592">
        <f>[1]menu_engineering!B1592</f>
        <v>6</v>
      </c>
      <c r="C1592" t="str">
        <f>[1]menu_engineering!C1592</f>
        <v>Eataly Las Vegas</v>
      </c>
      <c r="D1592">
        <f>[1]menu_engineering!D1592</f>
        <v>16</v>
      </c>
      <c r="E1592" t="str">
        <f>[1]menu_engineering!E1592</f>
        <v>Cannoli</v>
      </c>
      <c r="F1592">
        <f>[1]menu_engineering!F1592</f>
        <v>873</v>
      </c>
      <c r="G1592">
        <f>[1]menu_engineering!G1592</f>
        <v>97</v>
      </c>
      <c r="H1592" t="str">
        <f>[1]menu_engineering!H1592</f>
        <v>1.6365613243589745385</v>
      </c>
      <c r="I1592" t="str">
        <f>[1]menu_engineering!I1592</f>
        <v>158.7464484628205302345</v>
      </c>
      <c r="J1592" t="str">
        <f>[1]menu_engineering!J1592</f>
        <v>714.2535515371794697655</v>
      </c>
      <c r="K1592">
        <f>[1]menu_engineering!K1592</f>
        <v>0</v>
      </c>
    </row>
    <row r="1593" spans="1:11" x14ac:dyDescent="0.2">
      <c r="A1593" s="9">
        <f>[1]menu_engineering!A1593</f>
        <v>45717</v>
      </c>
      <c r="B1593">
        <f>[1]menu_engineering!B1593</f>
        <v>6</v>
      </c>
      <c r="C1593" t="str">
        <f>[1]menu_engineering!C1593</f>
        <v>Eataly Las Vegas</v>
      </c>
      <c r="D1593">
        <f>[1]menu_engineering!D1593</f>
        <v>17</v>
      </c>
      <c r="E1593" t="str">
        <f>[1]menu_engineering!E1593</f>
        <v>Pistachio Gelato</v>
      </c>
      <c r="F1593">
        <f>[1]menu_engineering!F1593</f>
        <v>1436.5</v>
      </c>
      <c r="G1593">
        <f>[1]menu_engineering!G1593</f>
        <v>169</v>
      </c>
      <c r="H1593" t="str">
        <f>[1]menu_engineering!H1593</f>
        <v>1.5111727358823529412</v>
      </c>
      <c r="I1593" t="str">
        <f>[1]menu_engineering!I1593</f>
        <v>255.3881923641176470628</v>
      </c>
      <c r="J1593" t="str">
        <f>[1]menu_engineering!J1593</f>
        <v>1181.1118076358823529372</v>
      </c>
      <c r="K1593">
        <f>[1]menu_engineering!K1593</f>
        <v>0</v>
      </c>
    </row>
    <row r="1594" spans="1:11" x14ac:dyDescent="0.2">
      <c r="A1594" s="9">
        <f>[1]menu_engineering!A1594</f>
        <v>45717</v>
      </c>
      <c r="B1594">
        <f>[1]menu_engineering!B1594</f>
        <v>6</v>
      </c>
      <c r="C1594" t="str">
        <f>[1]menu_engineering!C1594</f>
        <v>Eataly Las Vegas</v>
      </c>
      <c r="D1594">
        <f>[1]menu_engineering!D1594</f>
        <v>18</v>
      </c>
      <c r="E1594" t="str">
        <f>[1]menu_engineering!E1594</f>
        <v>Insalata di Mare</v>
      </c>
      <c r="F1594">
        <f>[1]menu_engineering!F1594</f>
        <v>1975</v>
      </c>
      <c r="G1594">
        <f>[1]menu_engineering!G1594</f>
        <v>79</v>
      </c>
      <c r="H1594" t="str">
        <f>[1]menu_engineering!H1594</f>
        <v>6.2746269745952380952</v>
      </c>
      <c r="I1594" t="str">
        <f>[1]menu_engineering!I1594</f>
        <v>495.6955309930238095208</v>
      </c>
      <c r="J1594" t="str">
        <f>[1]menu_engineering!J1594</f>
        <v>1479.3044690069761904792</v>
      </c>
      <c r="K1594">
        <f>[1]menu_engineering!K1594</f>
        <v>0</v>
      </c>
    </row>
    <row r="1595" spans="1:11" x14ac:dyDescent="0.2">
      <c r="A1595" s="9">
        <f>[1]menu_engineering!A1595</f>
        <v>45748</v>
      </c>
      <c r="B1595">
        <f>[1]menu_engineering!B1595</f>
        <v>6</v>
      </c>
      <c r="C1595" t="str">
        <f>[1]menu_engineering!C1595</f>
        <v>Eataly Las Vegas</v>
      </c>
      <c r="D1595">
        <f>[1]menu_engineering!D1595</f>
        <v>1</v>
      </c>
      <c r="E1595" t="str">
        <f>[1]menu_engineering!E1595</f>
        <v>Spaghetti alla Carbonara</v>
      </c>
      <c r="F1595">
        <f>[1]menu_engineering!F1595</f>
        <v>7061</v>
      </c>
      <c r="G1595">
        <f>[1]menu_engineering!G1595</f>
        <v>307</v>
      </c>
      <c r="H1595" t="str">
        <f>[1]menu_engineering!H1595</f>
        <v>4.4435866911764705882</v>
      </c>
      <c r="I1595" t="str">
        <f>[1]menu_engineering!I1595</f>
        <v>1364.1811141911764705774</v>
      </c>
      <c r="J1595" t="str">
        <f>[1]menu_engineering!J1595</f>
        <v>5696.8188858088235294226</v>
      </c>
      <c r="K1595">
        <f>[1]menu_engineering!K1595</f>
        <v>0</v>
      </c>
    </row>
    <row r="1596" spans="1:11" x14ac:dyDescent="0.2">
      <c r="A1596" s="9">
        <f>[1]menu_engineering!A1596</f>
        <v>45748</v>
      </c>
      <c r="B1596">
        <f>[1]menu_engineering!B1596</f>
        <v>6</v>
      </c>
      <c r="C1596" t="str">
        <f>[1]menu_engineering!C1596</f>
        <v>Eataly Las Vegas</v>
      </c>
      <c r="D1596">
        <f>[1]menu_engineering!D1596</f>
        <v>2</v>
      </c>
      <c r="E1596" t="str">
        <f>[1]menu_engineering!E1596</f>
        <v>Margherita Pizza</v>
      </c>
      <c r="F1596">
        <f>[1]menu_engineering!F1596</f>
        <v>7726.5</v>
      </c>
      <c r="G1596">
        <f>[1]menu_engineering!G1596</f>
        <v>303</v>
      </c>
      <c r="H1596" t="str">
        <f>[1]menu_engineering!H1596</f>
        <v>7.5936521388235294118</v>
      </c>
      <c r="I1596" t="str">
        <f>[1]menu_engineering!I1596</f>
        <v>2300.8765980635294117754</v>
      </c>
      <c r="J1596" t="str">
        <f>[1]menu_engineering!J1596</f>
        <v>5425.6234019364705882246</v>
      </c>
      <c r="K1596">
        <f>[1]menu_engineering!K1596</f>
        <v>0</v>
      </c>
    </row>
    <row r="1597" spans="1:11" x14ac:dyDescent="0.2">
      <c r="A1597" s="9">
        <f>[1]menu_engineering!A1597</f>
        <v>45748</v>
      </c>
      <c r="B1597">
        <f>[1]menu_engineering!B1597</f>
        <v>6</v>
      </c>
      <c r="C1597" t="str">
        <f>[1]menu_engineering!C1597</f>
        <v>Eataly Las Vegas</v>
      </c>
      <c r="D1597">
        <f>[1]menu_engineering!D1597</f>
        <v>3</v>
      </c>
      <c r="E1597" t="str">
        <f>[1]menu_engineering!E1597</f>
        <v>Risotto alla Milanese</v>
      </c>
      <c r="F1597">
        <f>[1]menu_engineering!F1597</f>
        <v>4023</v>
      </c>
      <c r="G1597">
        <f>[1]menu_engineering!G1597</f>
        <v>149</v>
      </c>
      <c r="H1597" t="str">
        <f>[1]menu_engineering!H1597</f>
        <v>3.6152573783529411765</v>
      </c>
      <c r="I1597" t="str">
        <f>[1]menu_engineering!I1597</f>
        <v>538.6733493745882352985</v>
      </c>
      <c r="J1597" t="str">
        <f>[1]menu_engineering!J1597</f>
        <v>3484.3266506254117647015</v>
      </c>
      <c r="K1597">
        <f>[1]menu_engineering!K1597</f>
        <v>0</v>
      </c>
    </row>
    <row r="1598" spans="1:11" x14ac:dyDescent="0.2">
      <c r="A1598" s="9">
        <f>[1]menu_engineering!A1598</f>
        <v>45748</v>
      </c>
      <c r="B1598">
        <f>[1]menu_engineering!B1598</f>
        <v>6</v>
      </c>
      <c r="C1598" t="str">
        <f>[1]menu_engineering!C1598</f>
        <v>Eataly Las Vegas</v>
      </c>
      <c r="D1598">
        <f>[1]menu_engineering!D1598</f>
        <v>4</v>
      </c>
      <c r="E1598" t="str">
        <f>[1]menu_engineering!E1598</f>
        <v>Caprese Salad</v>
      </c>
      <c r="F1598">
        <f>[1]menu_engineering!F1598</f>
        <v>3850</v>
      </c>
      <c r="G1598">
        <f>[1]menu_engineering!G1598</f>
        <v>175</v>
      </c>
      <c r="H1598" t="str">
        <f>[1]menu_engineering!H1598</f>
        <v>7.7202592284705882353</v>
      </c>
      <c r="I1598" t="str">
        <f>[1]menu_engineering!I1598</f>
        <v>1351.0453649823529411775</v>
      </c>
      <c r="J1598" t="str">
        <f>[1]menu_engineering!J1598</f>
        <v>2498.9546350176470588225</v>
      </c>
      <c r="K1598">
        <f>[1]menu_engineering!K1598</f>
        <v>0</v>
      </c>
    </row>
    <row r="1599" spans="1:11" x14ac:dyDescent="0.2">
      <c r="A1599" s="9">
        <f>[1]menu_engineering!A1599</f>
        <v>45748</v>
      </c>
      <c r="B1599">
        <f>[1]menu_engineering!B1599</f>
        <v>6</v>
      </c>
      <c r="C1599" t="str">
        <f>[1]menu_engineering!C1599</f>
        <v>Eataly Las Vegas</v>
      </c>
      <c r="D1599">
        <f>[1]menu_engineering!D1599</f>
        <v>5</v>
      </c>
      <c r="E1599" t="str">
        <f>[1]menu_engineering!E1599</f>
        <v>Prosciutto e Melone</v>
      </c>
      <c r="F1599">
        <f>[1]menu_engineering!F1599</f>
        <v>2772</v>
      </c>
      <c r="G1599">
        <f>[1]menu_engineering!G1599</f>
        <v>126</v>
      </c>
      <c r="H1599" t="str">
        <f>[1]menu_engineering!H1599</f>
        <v>6.9679411764705882353</v>
      </c>
      <c r="I1599" t="str">
        <f>[1]menu_engineering!I1599</f>
        <v>877.9605882352941176478</v>
      </c>
      <c r="J1599" t="str">
        <f>[1]menu_engineering!J1599</f>
        <v>1894.0394117647058823522</v>
      </c>
      <c r="K1599">
        <f>[1]menu_engineering!K1599</f>
        <v>0</v>
      </c>
    </row>
    <row r="1600" spans="1:11" x14ac:dyDescent="0.2">
      <c r="A1600" s="9">
        <f>[1]menu_engineering!A1600</f>
        <v>45748</v>
      </c>
      <c r="B1600">
        <f>[1]menu_engineering!B1600</f>
        <v>6</v>
      </c>
      <c r="C1600" t="str">
        <f>[1]menu_engineering!C1600</f>
        <v>Eataly Las Vegas</v>
      </c>
      <c r="D1600">
        <f>[1]menu_engineering!D1600</f>
        <v>6</v>
      </c>
      <c r="E1600" t="str">
        <f>[1]menu_engineering!E1600</f>
        <v>Bucatini all'Amatriciana</v>
      </c>
      <c r="F1600">
        <f>[1]menu_engineering!F1600</f>
        <v>4800</v>
      </c>
      <c r="G1600">
        <f>[1]menu_engineering!G1600</f>
        <v>200</v>
      </c>
      <c r="H1600" t="str">
        <f>[1]menu_engineering!H1600</f>
        <v>5.4168276667352941176</v>
      </c>
      <c r="I1600" t="str">
        <f>[1]menu_engineering!I1600</f>
        <v>1083.3655333470588235200</v>
      </c>
      <c r="J1600" t="str">
        <f>[1]menu_engineering!J1600</f>
        <v>3716.6344666529411764800</v>
      </c>
      <c r="K1600">
        <f>[1]menu_engineering!K1600</f>
        <v>0</v>
      </c>
    </row>
    <row r="1601" spans="1:11" x14ac:dyDescent="0.2">
      <c r="A1601" s="9">
        <f>[1]menu_engineering!A1601</f>
        <v>45748</v>
      </c>
      <c r="B1601">
        <f>[1]menu_engineering!B1601</f>
        <v>6</v>
      </c>
      <c r="C1601" t="str">
        <f>[1]menu_engineering!C1601</f>
        <v>Eataly Las Vegas</v>
      </c>
      <c r="D1601">
        <f>[1]menu_engineering!D1601</f>
        <v>7</v>
      </c>
      <c r="E1601" t="str">
        <f>[1]menu_engineering!E1601</f>
        <v>Tiramisu</v>
      </c>
      <c r="F1601">
        <f>[1]menu_engineering!F1601</f>
        <v>2783</v>
      </c>
      <c r="G1601">
        <f>[1]menu_engineering!G1601</f>
        <v>253</v>
      </c>
      <c r="H1601" t="str">
        <f>[1]menu_engineering!H1601</f>
        <v>3.1079073210526315789</v>
      </c>
      <c r="I1601" t="str">
        <f>[1]menu_engineering!I1601</f>
        <v>786.3005522263157894617</v>
      </c>
      <c r="J1601" t="str">
        <f>[1]menu_engineering!J1601</f>
        <v>1996.6994477736842105383</v>
      </c>
      <c r="K1601">
        <f>[1]menu_engineering!K1601</f>
        <v>0</v>
      </c>
    </row>
    <row r="1602" spans="1:11" x14ac:dyDescent="0.2">
      <c r="A1602" s="9">
        <f>[1]menu_engineering!A1602</f>
        <v>45748</v>
      </c>
      <c r="B1602">
        <f>[1]menu_engineering!B1602</f>
        <v>6</v>
      </c>
      <c r="C1602" t="str">
        <f>[1]menu_engineering!C1602</f>
        <v>Eataly Las Vegas</v>
      </c>
      <c r="D1602">
        <f>[1]menu_engineering!D1602</f>
        <v>8</v>
      </c>
      <c r="E1602" t="str">
        <f>[1]menu_engineering!E1602</f>
        <v>Focaccia Genovese</v>
      </c>
      <c r="F1602">
        <f>[1]menu_engineering!F1602</f>
        <v>1664</v>
      </c>
      <c r="G1602">
        <f>[1]menu_engineering!G1602</f>
        <v>128</v>
      </c>
      <c r="H1602" t="str">
        <f>[1]menu_engineering!H1602</f>
        <v>0.7274464672916666875</v>
      </c>
      <c r="I1602" t="str">
        <f>[1]menu_engineering!I1602</f>
        <v>93.1131478133333360000</v>
      </c>
      <c r="J1602" t="str">
        <f>[1]menu_engineering!J1602</f>
        <v>1570.8868521866666640000</v>
      </c>
      <c r="K1602">
        <f>[1]menu_engineering!K1602</f>
        <v>0</v>
      </c>
    </row>
    <row r="1603" spans="1:11" x14ac:dyDescent="0.2">
      <c r="A1603" s="9">
        <f>[1]menu_engineering!A1603</f>
        <v>45748</v>
      </c>
      <c r="B1603">
        <f>[1]menu_engineering!B1603</f>
        <v>6</v>
      </c>
      <c r="C1603" t="str">
        <f>[1]menu_engineering!C1603</f>
        <v>Eataly Las Vegas</v>
      </c>
      <c r="D1603">
        <f>[1]menu_engineering!D1603</f>
        <v>9</v>
      </c>
      <c r="E1603" t="str">
        <f>[1]menu_engineering!E1603</f>
        <v>Osso Buco</v>
      </c>
      <c r="F1603">
        <f>[1]menu_engineering!F1603</f>
        <v>5668</v>
      </c>
      <c r="G1603">
        <f>[1]menu_engineering!G1603</f>
        <v>109</v>
      </c>
      <c r="H1603" t="str">
        <f>[1]menu_engineering!H1603</f>
        <v>18.9290354457228125000</v>
      </c>
      <c r="I1603" t="str">
        <f>[1]menu_engineering!I1603</f>
        <v>2063.2648635837865625000</v>
      </c>
      <c r="J1603" t="str">
        <f>[1]menu_engineering!J1603</f>
        <v>3604.7351364162134375000</v>
      </c>
      <c r="K1603">
        <f>[1]menu_engineering!K1603</f>
        <v>0</v>
      </c>
    </row>
    <row r="1604" spans="1:11" x14ac:dyDescent="0.2">
      <c r="A1604" s="9">
        <f>[1]menu_engineering!A1604</f>
        <v>45748</v>
      </c>
      <c r="B1604">
        <f>[1]menu_engineering!B1604</f>
        <v>6</v>
      </c>
      <c r="C1604" t="str">
        <f>[1]menu_engineering!C1604</f>
        <v>Eataly Las Vegas</v>
      </c>
      <c r="D1604">
        <f>[1]menu_engineering!D1604</f>
        <v>10</v>
      </c>
      <c r="E1604" t="str">
        <f>[1]menu_engineering!E1604</f>
        <v>Panzanella</v>
      </c>
      <c r="F1604">
        <f>[1]menu_engineering!F1604</f>
        <v>1440</v>
      </c>
      <c r="G1604">
        <f>[1]menu_engineering!G1604</f>
        <v>96</v>
      </c>
      <c r="H1604" t="str">
        <f>[1]menu_engineering!H1604</f>
        <v>2.0096773259363636364</v>
      </c>
      <c r="I1604" t="str">
        <f>[1]menu_engineering!I1604</f>
        <v>192.9290232898909090944</v>
      </c>
      <c r="J1604" t="str">
        <f>[1]menu_engineering!J1604</f>
        <v>1247.0709767101090909056</v>
      </c>
      <c r="K1604">
        <f>[1]menu_engineering!K1604</f>
        <v>0</v>
      </c>
    </row>
    <row r="1605" spans="1:11" x14ac:dyDescent="0.2">
      <c r="A1605" s="9">
        <f>[1]menu_engineering!A1605</f>
        <v>45748</v>
      </c>
      <c r="B1605">
        <f>[1]menu_engineering!B1605</f>
        <v>6</v>
      </c>
      <c r="C1605" t="str">
        <f>[1]menu_engineering!C1605</f>
        <v>Eataly Las Vegas</v>
      </c>
      <c r="D1605">
        <f>[1]menu_engineering!D1605</f>
        <v>11</v>
      </c>
      <c r="E1605" t="str">
        <f>[1]menu_engineering!E1605</f>
        <v>Cacio e Pepe</v>
      </c>
      <c r="F1605">
        <f>[1]menu_engineering!F1605</f>
        <v>4862</v>
      </c>
      <c r="G1605">
        <f>[1]menu_engineering!G1605</f>
        <v>221</v>
      </c>
      <c r="H1605" t="str">
        <f>[1]menu_engineering!H1605</f>
        <v>2.1078935156250000000</v>
      </c>
      <c r="I1605" t="str">
        <f>[1]menu_engineering!I1605</f>
        <v>465.8444669531250000000</v>
      </c>
      <c r="J1605" t="str">
        <f>[1]menu_engineering!J1605</f>
        <v>4396.1555330468750000000</v>
      </c>
      <c r="K1605">
        <f>[1]menu_engineering!K1605</f>
        <v>0</v>
      </c>
    </row>
    <row r="1606" spans="1:11" x14ac:dyDescent="0.2">
      <c r="A1606" s="9">
        <f>[1]menu_engineering!A1606</f>
        <v>45748</v>
      </c>
      <c r="B1606">
        <f>[1]menu_engineering!B1606</f>
        <v>6</v>
      </c>
      <c r="C1606" t="str">
        <f>[1]menu_engineering!C1606</f>
        <v>Eataly Las Vegas</v>
      </c>
      <c r="D1606">
        <f>[1]menu_engineering!D1606</f>
        <v>12</v>
      </c>
      <c r="E1606" t="str">
        <f>[1]menu_engineering!E1606</f>
        <v>Pesto alla Genovese</v>
      </c>
      <c r="F1606">
        <f>[1]menu_engineering!F1606</f>
        <v>4002</v>
      </c>
      <c r="G1606">
        <f>[1]menu_engineering!G1606</f>
        <v>174</v>
      </c>
      <c r="H1606" t="str">
        <f>[1]menu_engineering!H1606</f>
        <v>2.7000961537352941176</v>
      </c>
      <c r="I1606" t="str">
        <f>[1]menu_engineering!I1606</f>
        <v>469.8167307499411764624</v>
      </c>
      <c r="J1606" t="str">
        <f>[1]menu_engineering!J1606</f>
        <v>3532.1832692500588235376</v>
      </c>
      <c r="K1606">
        <f>[1]menu_engineering!K1606</f>
        <v>0</v>
      </c>
    </row>
    <row r="1607" spans="1:11" x14ac:dyDescent="0.2">
      <c r="A1607" s="9">
        <f>[1]menu_engineering!A1607</f>
        <v>45748</v>
      </c>
      <c r="B1607">
        <f>[1]menu_engineering!B1607</f>
        <v>6</v>
      </c>
      <c r="C1607" t="str">
        <f>[1]menu_engineering!C1607</f>
        <v>Eataly Las Vegas</v>
      </c>
      <c r="D1607">
        <f>[1]menu_engineering!D1607</f>
        <v>13</v>
      </c>
      <c r="E1607" t="str">
        <f>[1]menu_engineering!E1607</f>
        <v>Quattro Formaggi Pizza</v>
      </c>
      <c r="F1607">
        <f>[1]menu_engineering!F1607</f>
        <v>4200</v>
      </c>
      <c r="G1607">
        <f>[1]menu_engineering!G1607</f>
        <v>175</v>
      </c>
      <c r="H1607" t="str">
        <f>[1]menu_engineering!H1607</f>
        <v>7.4379603750000000000</v>
      </c>
      <c r="I1607" t="str">
        <f>[1]menu_engineering!I1607</f>
        <v>1301.6430656250000000000</v>
      </c>
      <c r="J1607" t="str">
        <f>[1]menu_engineering!J1607</f>
        <v>2898.3569343750000000000</v>
      </c>
      <c r="K1607">
        <f>[1]menu_engineering!K1607</f>
        <v>0</v>
      </c>
    </row>
    <row r="1608" spans="1:11" x14ac:dyDescent="0.2">
      <c r="A1608" s="9">
        <f>[1]menu_engineering!A1608</f>
        <v>45748</v>
      </c>
      <c r="B1608">
        <f>[1]menu_engineering!B1608</f>
        <v>6</v>
      </c>
      <c r="C1608" t="str">
        <f>[1]menu_engineering!C1608</f>
        <v>Eataly Las Vegas</v>
      </c>
      <c r="D1608">
        <f>[1]menu_engineering!D1608</f>
        <v>14</v>
      </c>
      <c r="E1608" t="str">
        <f>[1]menu_engineering!E1608</f>
        <v>Porchetta</v>
      </c>
      <c r="F1608">
        <f>[1]menu_engineering!F1608</f>
        <v>3186</v>
      </c>
      <c r="G1608">
        <f>[1]menu_engineering!G1608</f>
        <v>108</v>
      </c>
      <c r="H1608" t="str">
        <f>[1]menu_engineering!H1608</f>
        <v>4.8766764965714285000</v>
      </c>
      <c r="I1608" t="str">
        <f>[1]menu_engineering!I1608</f>
        <v>526.6810616297142780000</v>
      </c>
      <c r="J1608" t="str">
        <f>[1]menu_engineering!J1608</f>
        <v>2659.3189383702857220000</v>
      </c>
      <c r="K1608">
        <f>[1]menu_engineering!K1608</f>
        <v>0</v>
      </c>
    </row>
    <row r="1609" spans="1:11" x14ac:dyDescent="0.2">
      <c r="A1609" s="9">
        <f>[1]menu_engineering!A1609</f>
        <v>45748</v>
      </c>
      <c r="B1609">
        <f>[1]menu_engineering!B1609</f>
        <v>6</v>
      </c>
      <c r="C1609" t="str">
        <f>[1]menu_engineering!C1609</f>
        <v>Eataly Las Vegas</v>
      </c>
      <c r="D1609">
        <f>[1]menu_engineering!D1609</f>
        <v>15</v>
      </c>
      <c r="E1609" t="str">
        <f>[1]menu_engineering!E1609</f>
        <v>Pollo alla Griglia</v>
      </c>
      <c r="F1609">
        <f>[1]menu_engineering!F1609</f>
        <v>4590</v>
      </c>
      <c r="G1609">
        <f>[1]menu_engineering!G1609</f>
        <v>180</v>
      </c>
      <c r="H1609" t="str">
        <f>[1]menu_engineering!H1609</f>
        <v>2.8997558865000000000</v>
      </c>
      <c r="I1609" t="str">
        <f>[1]menu_engineering!I1609</f>
        <v>521.9560595700000000000</v>
      </c>
      <c r="J1609" t="str">
        <f>[1]menu_engineering!J1609</f>
        <v>4068.0439404300000000000</v>
      </c>
      <c r="K1609">
        <f>[1]menu_engineering!K1609</f>
        <v>0</v>
      </c>
    </row>
    <row r="1610" spans="1:11" x14ac:dyDescent="0.2">
      <c r="A1610" s="9">
        <f>[1]menu_engineering!A1610</f>
        <v>45748</v>
      </c>
      <c r="B1610">
        <f>[1]menu_engineering!B1610</f>
        <v>6</v>
      </c>
      <c r="C1610" t="str">
        <f>[1]menu_engineering!C1610</f>
        <v>Eataly Las Vegas</v>
      </c>
      <c r="D1610">
        <f>[1]menu_engineering!D1610</f>
        <v>16</v>
      </c>
      <c r="E1610" t="str">
        <f>[1]menu_engineering!E1610</f>
        <v>Cannoli</v>
      </c>
      <c r="F1610">
        <f>[1]menu_engineering!F1610</f>
        <v>1314</v>
      </c>
      <c r="G1610">
        <f>[1]menu_engineering!G1610</f>
        <v>146</v>
      </c>
      <c r="H1610" t="str">
        <f>[1]menu_engineering!H1610</f>
        <v>1.6306861806410255385</v>
      </c>
      <c r="I1610" t="str">
        <f>[1]menu_engineering!I1610</f>
        <v>238.0801823735897286210</v>
      </c>
      <c r="J1610" t="str">
        <f>[1]menu_engineering!J1610</f>
        <v>1075.9198176264102713790</v>
      </c>
      <c r="K1610">
        <f>[1]menu_engineering!K1610</f>
        <v>0</v>
      </c>
    </row>
    <row r="1611" spans="1:11" x14ac:dyDescent="0.2">
      <c r="A1611" s="9">
        <f>[1]menu_engineering!A1611</f>
        <v>45748</v>
      </c>
      <c r="B1611">
        <f>[1]menu_engineering!B1611</f>
        <v>6</v>
      </c>
      <c r="C1611" t="str">
        <f>[1]menu_engineering!C1611</f>
        <v>Eataly Las Vegas</v>
      </c>
      <c r="D1611">
        <f>[1]menu_engineering!D1611</f>
        <v>17</v>
      </c>
      <c r="E1611" t="str">
        <f>[1]menu_engineering!E1611</f>
        <v>Pistachio Gelato</v>
      </c>
      <c r="F1611">
        <f>[1]menu_engineering!F1611</f>
        <v>1419.5</v>
      </c>
      <c r="G1611">
        <f>[1]menu_engineering!G1611</f>
        <v>167</v>
      </c>
      <c r="H1611" t="str">
        <f>[1]menu_engineering!H1611</f>
        <v>1.5133126138235294118</v>
      </c>
      <c r="I1611" t="str">
        <f>[1]menu_engineering!I1611</f>
        <v>252.7232065085294117706</v>
      </c>
      <c r="J1611" t="str">
        <f>[1]menu_engineering!J1611</f>
        <v>1166.7767934914705882294</v>
      </c>
      <c r="K1611">
        <f>[1]menu_engineering!K1611</f>
        <v>0</v>
      </c>
    </row>
    <row r="1612" spans="1:11" x14ac:dyDescent="0.2">
      <c r="A1612" s="9">
        <f>[1]menu_engineering!A1612</f>
        <v>45748</v>
      </c>
      <c r="B1612">
        <f>[1]menu_engineering!B1612</f>
        <v>6</v>
      </c>
      <c r="C1612" t="str">
        <f>[1]menu_engineering!C1612</f>
        <v>Eataly Las Vegas</v>
      </c>
      <c r="D1612">
        <f>[1]menu_engineering!D1612</f>
        <v>18</v>
      </c>
      <c r="E1612" t="str">
        <f>[1]menu_engineering!E1612</f>
        <v>Insalata di Mare</v>
      </c>
      <c r="F1612">
        <f>[1]menu_engineering!F1612</f>
        <v>3425</v>
      </c>
      <c r="G1612">
        <f>[1]menu_engineering!G1612</f>
        <v>137</v>
      </c>
      <c r="H1612" t="str">
        <f>[1]menu_engineering!H1612</f>
        <v>6.2385711546363636364</v>
      </c>
      <c r="I1612" t="str">
        <f>[1]menu_engineering!I1612</f>
        <v>854.6842481851818181868</v>
      </c>
      <c r="J1612" t="str">
        <f>[1]menu_engineering!J1612</f>
        <v>2570.3157518148181818132</v>
      </c>
      <c r="K1612">
        <f>[1]menu_engineering!K1612</f>
        <v>0</v>
      </c>
    </row>
    <row r="1613" spans="1:11" x14ac:dyDescent="0.2">
      <c r="A1613" s="9">
        <f>[1]menu_engineering!A1613</f>
        <v>45778</v>
      </c>
      <c r="B1613">
        <f>[1]menu_engineering!B1613</f>
        <v>6</v>
      </c>
      <c r="C1613" t="str">
        <f>[1]menu_engineering!C1613</f>
        <v>Eataly Las Vegas</v>
      </c>
      <c r="D1613">
        <f>[1]menu_engineering!D1613</f>
        <v>1</v>
      </c>
      <c r="E1613" t="str">
        <f>[1]menu_engineering!E1613</f>
        <v>Spaghetti alla Carbonara</v>
      </c>
      <c r="F1613">
        <f>[1]menu_engineering!F1613</f>
        <v>6394</v>
      </c>
      <c r="G1613">
        <f>[1]menu_engineering!G1613</f>
        <v>278</v>
      </c>
      <c r="H1613" t="str">
        <f>[1]menu_engineering!H1613</f>
        <v>4.4676272916666666667</v>
      </c>
      <c r="I1613" t="str">
        <f>[1]menu_engineering!I1613</f>
        <v>1242.0003870833333333426</v>
      </c>
      <c r="J1613" t="str">
        <f>[1]menu_engineering!J1613</f>
        <v>5151.9996129166666666574</v>
      </c>
      <c r="K1613">
        <f>[1]menu_engineering!K1613</f>
        <v>0</v>
      </c>
    </row>
    <row r="1614" spans="1:11" x14ac:dyDescent="0.2">
      <c r="A1614" s="9">
        <f>[1]menu_engineering!A1614</f>
        <v>45778</v>
      </c>
      <c r="B1614">
        <f>[1]menu_engineering!B1614</f>
        <v>6</v>
      </c>
      <c r="C1614" t="str">
        <f>[1]menu_engineering!C1614</f>
        <v>Eataly Las Vegas</v>
      </c>
      <c r="D1614">
        <f>[1]menu_engineering!D1614</f>
        <v>2</v>
      </c>
      <c r="E1614" t="str">
        <f>[1]menu_engineering!E1614</f>
        <v>Margherita Pizza</v>
      </c>
      <c r="F1614">
        <f>[1]menu_engineering!F1614</f>
        <v>8848.5</v>
      </c>
      <c r="G1614">
        <f>[1]menu_engineering!G1614</f>
        <v>347</v>
      </c>
      <c r="H1614" t="str">
        <f>[1]menu_engineering!H1614</f>
        <v>7.5603449494444444444</v>
      </c>
      <c r="I1614" t="str">
        <f>[1]menu_engineering!I1614</f>
        <v>2623.4396974572222222068</v>
      </c>
      <c r="J1614" t="str">
        <f>[1]menu_engineering!J1614</f>
        <v>6225.0603025427777777932</v>
      </c>
      <c r="K1614">
        <f>[1]menu_engineering!K1614</f>
        <v>0</v>
      </c>
    </row>
    <row r="1615" spans="1:11" x14ac:dyDescent="0.2">
      <c r="A1615" s="9">
        <f>[1]menu_engineering!A1615</f>
        <v>45778</v>
      </c>
      <c r="B1615">
        <f>[1]menu_engineering!B1615</f>
        <v>6</v>
      </c>
      <c r="C1615" t="str">
        <f>[1]menu_engineering!C1615</f>
        <v>Eataly Las Vegas</v>
      </c>
      <c r="D1615">
        <f>[1]menu_engineering!D1615</f>
        <v>3</v>
      </c>
      <c r="E1615" t="str">
        <f>[1]menu_engineering!E1615</f>
        <v>Risotto alla Milanese</v>
      </c>
      <c r="F1615">
        <f>[1]menu_engineering!F1615</f>
        <v>3726</v>
      </c>
      <c r="G1615">
        <f>[1]menu_engineering!G1615</f>
        <v>138</v>
      </c>
      <c r="H1615" t="str">
        <f>[1]menu_engineering!H1615</f>
        <v>3.6319269022222222222</v>
      </c>
      <c r="I1615" t="str">
        <f>[1]menu_engineering!I1615</f>
        <v>501.2059125066666666636</v>
      </c>
      <c r="J1615" t="str">
        <f>[1]menu_engineering!J1615</f>
        <v>3224.7940874933333333364</v>
      </c>
      <c r="K1615">
        <f>[1]menu_engineering!K1615</f>
        <v>0</v>
      </c>
    </row>
    <row r="1616" spans="1:11" x14ac:dyDescent="0.2">
      <c r="A1616" s="9">
        <f>[1]menu_engineering!A1616</f>
        <v>45778</v>
      </c>
      <c r="B1616">
        <f>[1]menu_engineering!B1616</f>
        <v>6</v>
      </c>
      <c r="C1616" t="str">
        <f>[1]menu_engineering!C1616</f>
        <v>Eataly Las Vegas</v>
      </c>
      <c r="D1616">
        <f>[1]menu_engineering!D1616</f>
        <v>4</v>
      </c>
      <c r="E1616" t="str">
        <f>[1]menu_engineering!E1616</f>
        <v>Caprese Salad</v>
      </c>
      <c r="F1616">
        <f>[1]menu_engineering!F1616</f>
        <v>3520</v>
      </c>
      <c r="G1616">
        <f>[1]menu_engineering!G1616</f>
        <v>160</v>
      </c>
      <c r="H1616" t="str">
        <f>[1]menu_engineering!H1616</f>
        <v>7.5574032128888888889</v>
      </c>
      <c r="I1616" t="str">
        <f>[1]menu_engineering!I1616</f>
        <v>1209.1845140622222222240</v>
      </c>
      <c r="J1616" t="str">
        <f>[1]menu_engineering!J1616</f>
        <v>2310.8154859377777777760</v>
      </c>
      <c r="K1616">
        <f>[1]menu_engineering!K1616</f>
        <v>0</v>
      </c>
    </row>
    <row r="1617" spans="1:11" x14ac:dyDescent="0.2">
      <c r="A1617" s="9">
        <f>[1]menu_engineering!A1617</f>
        <v>45778</v>
      </c>
      <c r="B1617">
        <f>[1]menu_engineering!B1617</f>
        <v>6</v>
      </c>
      <c r="C1617" t="str">
        <f>[1]menu_engineering!C1617</f>
        <v>Eataly Las Vegas</v>
      </c>
      <c r="D1617">
        <f>[1]menu_engineering!D1617</f>
        <v>5</v>
      </c>
      <c r="E1617" t="str">
        <f>[1]menu_engineering!E1617</f>
        <v>Prosciutto e Melone</v>
      </c>
      <c r="F1617">
        <f>[1]menu_engineering!F1617</f>
        <v>2706</v>
      </c>
      <c r="G1617">
        <f>[1]menu_engineering!G1617</f>
        <v>123</v>
      </c>
      <c r="H1617" t="str">
        <f>[1]menu_engineering!H1617</f>
        <v>6.6909027777777777778</v>
      </c>
      <c r="I1617" t="str">
        <f>[1]menu_engineering!I1617</f>
        <v>822.9810416666666666694</v>
      </c>
      <c r="J1617" t="str">
        <f>[1]menu_engineering!J1617</f>
        <v>1883.0189583333333333306</v>
      </c>
      <c r="K1617">
        <f>[1]menu_engineering!K1617</f>
        <v>0</v>
      </c>
    </row>
    <row r="1618" spans="1:11" x14ac:dyDescent="0.2">
      <c r="A1618" s="9">
        <f>[1]menu_engineering!A1618</f>
        <v>45778</v>
      </c>
      <c r="B1618">
        <f>[1]menu_engineering!B1618</f>
        <v>6</v>
      </c>
      <c r="C1618" t="str">
        <f>[1]menu_engineering!C1618</f>
        <v>Eataly Las Vegas</v>
      </c>
      <c r="D1618">
        <f>[1]menu_engineering!D1618</f>
        <v>6</v>
      </c>
      <c r="E1618" t="str">
        <f>[1]menu_engineering!E1618</f>
        <v>Bucatini all'Amatriciana</v>
      </c>
      <c r="F1618">
        <f>[1]menu_engineering!F1618</f>
        <v>4248</v>
      </c>
      <c r="G1618">
        <f>[1]menu_engineering!G1618</f>
        <v>177</v>
      </c>
      <c r="H1618" t="str">
        <f>[1]menu_engineering!H1618</f>
        <v>5.4171113706944444444</v>
      </c>
      <c r="I1618" t="str">
        <f>[1]menu_engineering!I1618</f>
        <v>958.8287126129166666588</v>
      </c>
      <c r="J1618" t="str">
        <f>[1]menu_engineering!J1618</f>
        <v>3289.1712873870833333412</v>
      </c>
      <c r="K1618">
        <f>[1]menu_engineering!K1618</f>
        <v>0</v>
      </c>
    </row>
    <row r="1619" spans="1:11" x14ac:dyDescent="0.2">
      <c r="A1619" s="9">
        <f>[1]menu_engineering!A1619</f>
        <v>45778</v>
      </c>
      <c r="B1619">
        <f>[1]menu_engineering!B1619</f>
        <v>6</v>
      </c>
      <c r="C1619" t="str">
        <f>[1]menu_engineering!C1619</f>
        <v>Eataly Las Vegas</v>
      </c>
      <c r="D1619">
        <f>[1]menu_engineering!D1619</f>
        <v>7</v>
      </c>
      <c r="E1619" t="str">
        <f>[1]menu_engineering!E1619</f>
        <v>Tiramisu</v>
      </c>
      <c r="F1619">
        <f>[1]menu_engineering!F1619</f>
        <v>2970</v>
      </c>
      <c r="G1619">
        <f>[1]menu_engineering!G1619</f>
        <v>270</v>
      </c>
      <c r="H1619" t="str">
        <f>[1]menu_engineering!H1619</f>
        <v>3.0878546264473684211</v>
      </c>
      <c r="I1619" t="str">
        <f>[1]menu_engineering!I1619</f>
        <v>833.7207491407894736970</v>
      </c>
      <c r="J1619" t="str">
        <f>[1]menu_engineering!J1619</f>
        <v>2136.2792508592105263030</v>
      </c>
      <c r="K1619">
        <f>[1]menu_engineering!K1619</f>
        <v>0</v>
      </c>
    </row>
    <row r="1620" spans="1:11" x14ac:dyDescent="0.2">
      <c r="A1620" s="9">
        <f>[1]menu_engineering!A1620</f>
        <v>45778</v>
      </c>
      <c r="B1620">
        <f>[1]menu_engineering!B1620</f>
        <v>6</v>
      </c>
      <c r="C1620" t="str">
        <f>[1]menu_engineering!C1620</f>
        <v>Eataly Las Vegas</v>
      </c>
      <c r="D1620">
        <f>[1]menu_engineering!D1620</f>
        <v>8</v>
      </c>
      <c r="E1620" t="str">
        <f>[1]menu_engineering!E1620</f>
        <v>Focaccia Genovese</v>
      </c>
      <c r="F1620">
        <f>[1]menu_engineering!F1620</f>
        <v>1664</v>
      </c>
      <c r="G1620">
        <f>[1]menu_engineering!G1620</f>
        <v>128</v>
      </c>
      <c r="H1620" t="str">
        <f>[1]menu_engineering!H1620</f>
        <v>0.7169611187499999375</v>
      </c>
      <c r="I1620" t="str">
        <f>[1]menu_engineering!I1620</f>
        <v>91.7710231999999920000</v>
      </c>
      <c r="J1620" t="str">
        <f>[1]menu_engineering!J1620</f>
        <v>1572.2289768000000080000</v>
      </c>
      <c r="K1620">
        <f>[1]menu_engineering!K1620</f>
        <v>0</v>
      </c>
    </row>
    <row r="1621" spans="1:11" x14ac:dyDescent="0.2">
      <c r="A1621" s="9">
        <f>[1]menu_engineering!A1621</f>
        <v>45778</v>
      </c>
      <c r="B1621">
        <f>[1]menu_engineering!B1621</f>
        <v>6</v>
      </c>
      <c r="C1621" t="str">
        <f>[1]menu_engineering!C1621</f>
        <v>Eataly Las Vegas</v>
      </c>
      <c r="D1621">
        <f>[1]menu_engineering!D1621</f>
        <v>9</v>
      </c>
      <c r="E1621" t="str">
        <f>[1]menu_engineering!E1621</f>
        <v>Osso Buco</v>
      </c>
      <c r="F1621">
        <f>[1]menu_engineering!F1621</f>
        <v>3952</v>
      </c>
      <c r="G1621">
        <f>[1]menu_engineering!G1621</f>
        <v>76</v>
      </c>
      <c r="H1621" t="str">
        <f>[1]menu_engineering!H1621</f>
        <v>18.9809616345346875000</v>
      </c>
      <c r="I1621" t="str">
        <f>[1]menu_engineering!I1621</f>
        <v>1442.5530842246362500000</v>
      </c>
      <c r="J1621" t="str">
        <f>[1]menu_engineering!J1621</f>
        <v>2509.4469157753637500000</v>
      </c>
      <c r="K1621">
        <f>[1]menu_engineering!K1621</f>
        <v>0</v>
      </c>
    </row>
    <row r="1622" spans="1:11" x14ac:dyDescent="0.2">
      <c r="A1622" s="9">
        <f>[1]menu_engineering!A1622</f>
        <v>45778</v>
      </c>
      <c r="B1622">
        <f>[1]menu_engineering!B1622</f>
        <v>6</v>
      </c>
      <c r="C1622" t="str">
        <f>[1]menu_engineering!C1622</f>
        <v>Eataly Las Vegas</v>
      </c>
      <c r="D1622">
        <f>[1]menu_engineering!D1622</f>
        <v>10</v>
      </c>
      <c r="E1622" t="str">
        <f>[1]menu_engineering!E1622</f>
        <v>Panzanella</v>
      </c>
      <c r="F1622">
        <f>[1]menu_engineering!F1622</f>
        <v>1635</v>
      </c>
      <c r="G1622">
        <f>[1]menu_engineering!G1622</f>
        <v>109</v>
      </c>
      <c r="H1622" t="str">
        <f>[1]menu_engineering!H1622</f>
        <v>1.8906865638454545455</v>
      </c>
      <c r="I1622" t="str">
        <f>[1]menu_engineering!I1622</f>
        <v>206.0848354591545454595</v>
      </c>
      <c r="J1622" t="str">
        <f>[1]menu_engineering!J1622</f>
        <v>1428.9151645408454545405</v>
      </c>
      <c r="K1622">
        <f>[1]menu_engineering!K1622</f>
        <v>0</v>
      </c>
    </row>
    <row r="1623" spans="1:11" x14ac:dyDescent="0.2">
      <c r="A1623" s="9">
        <f>[1]menu_engineering!A1623</f>
        <v>45778</v>
      </c>
      <c r="B1623">
        <f>[1]menu_engineering!B1623</f>
        <v>6</v>
      </c>
      <c r="C1623" t="str">
        <f>[1]menu_engineering!C1623</f>
        <v>Eataly Las Vegas</v>
      </c>
      <c r="D1623">
        <f>[1]menu_engineering!D1623</f>
        <v>11</v>
      </c>
      <c r="E1623" t="str">
        <f>[1]menu_engineering!E1623</f>
        <v>Cacio e Pepe</v>
      </c>
      <c r="F1623">
        <f>[1]menu_engineering!F1623</f>
        <v>4994</v>
      </c>
      <c r="G1623">
        <f>[1]menu_engineering!G1623</f>
        <v>227</v>
      </c>
      <c r="H1623" t="str">
        <f>[1]menu_engineering!H1623</f>
        <v>2.0920067500000000000</v>
      </c>
      <c r="I1623" t="str">
        <f>[1]menu_engineering!I1623</f>
        <v>474.8855322500000000000</v>
      </c>
      <c r="J1623" t="str">
        <f>[1]menu_engineering!J1623</f>
        <v>4519.1144677500000000000</v>
      </c>
      <c r="K1623">
        <f>[1]menu_engineering!K1623</f>
        <v>0</v>
      </c>
    </row>
    <row r="1624" spans="1:11" x14ac:dyDescent="0.2">
      <c r="A1624" s="9">
        <f>[1]menu_engineering!A1624</f>
        <v>45778</v>
      </c>
      <c r="B1624">
        <f>[1]menu_engineering!B1624</f>
        <v>6</v>
      </c>
      <c r="C1624" t="str">
        <f>[1]menu_engineering!C1624</f>
        <v>Eataly Las Vegas</v>
      </c>
      <c r="D1624">
        <f>[1]menu_engineering!D1624</f>
        <v>12</v>
      </c>
      <c r="E1624" t="str">
        <f>[1]menu_engineering!E1624</f>
        <v>Pesto alla Genovese</v>
      </c>
      <c r="F1624">
        <f>[1]menu_engineering!F1624</f>
        <v>3910</v>
      </c>
      <c r="G1624">
        <f>[1]menu_engineering!G1624</f>
        <v>170</v>
      </c>
      <c r="H1624" t="str">
        <f>[1]menu_engineering!H1624</f>
        <v>2.6926809163888888889</v>
      </c>
      <c r="I1624" t="str">
        <f>[1]menu_engineering!I1624</f>
        <v>457.7557557861111111130</v>
      </c>
      <c r="J1624" t="str">
        <f>[1]menu_engineering!J1624</f>
        <v>3452.2442442138888888870</v>
      </c>
      <c r="K1624">
        <f>[1]menu_engineering!K1624</f>
        <v>0</v>
      </c>
    </row>
    <row r="1625" spans="1:11" x14ac:dyDescent="0.2">
      <c r="A1625" s="9">
        <f>[1]menu_engineering!A1625</f>
        <v>45778</v>
      </c>
      <c r="B1625">
        <f>[1]menu_engineering!B1625</f>
        <v>6</v>
      </c>
      <c r="C1625" t="str">
        <f>[1]menu_engineering!C1625</f>
        <v>Eataly Las Vegas</v>
      </c>
      <c r="D1625">
        <f>[1]menu_engineering!D1625</f>
        <v>13</v>
      </c>
      <c r="E1625" t="str">
        <f>[1]menu_engineering!E1625</f>
        <v>Quattro Formaggi Pizza</v>
      </c>
      <c r="F1625">
        <f>[1]menu_engineering!F1625</f>
        <v>4416</v>
      </c>
      <c r="G1625">
        <f>[1]menu_engineering!G1625</f>
        <v>184</v>
      </c>
      <c r="H1625" t="str">
        <f>[1]menu_engineering!H1625</f>
        <v>7.4377533333333333333</v>
      </c>
      <c r="I1625" t="str">
        <f>[1]menu_engineering!I1625</f>
        <v>1368.5466133333333333272</v>
      </c>
      <c r="J1625" t="str">
        <f>[1]menu_engineering!J1625</f>
        <v>3047.4533866666666666728</v>
      </c>
      <c r="K1625">
        <f>[1]menu_engineering!K1625</f>
        <v>0</v>
      </c>
    </row>
    <row r="1626" spans="1:11" x14ac:dyDescent="0.2">
      <c r="A1626" s="9">
        <f>[1]menu_engineering!A1626</f>
        <v>45778</v>
      </c>
      <c r="B1626">
        <f>[1]menu_engineering!B1626</f>
        <v>6</v>
      </c>
      <c r="C1626" t="str">
        <f>[1]menu_engineering!C1626</f>
        <v>Eataly Las Vegas</v>
      </c>
      <c r="D1626">
        <f>[1]menu_engineering!D1626</f>
        <v>14</v>
      </c>
      <c r="E1626" t="str">
        <f>[1]menu_engineering!E1626</f>
        <v>Porchetta</v>
      </c>
      <c r="F1626">
        <f>[1]menu_engineering!F1626</f>
        <v>2979.5</v>
      </c>
      <c r="G1626">
        <f>[1]menu_engineering!G1626</f>
        <v>101</v>
      </c>
      <c r="H1626" t="str">
        <f>[1]menu_engineering!H1626</f>
        <v>4.8886020467307692308</v>
      </c>
      <c r="I1626" t="str">
        <f>[1]menu_engineering!I1626</f>
        <v>493.7488067198076923108</v>
      </c>
      <c r="J1626" t="str">
        <f>[1]menu_engineering!J1626</f>
        <v>2485.7511932801923076892</v>
      </c>
      <c r="K1626">
        <f>[1]menu_engineering!K1626</f>
        <v>0</v>
      </c>
    </row>
    <row r="1627" spans="1:11" x14ac:dyDescent="0.2">
      <c r="A1627" s="9">
        <f>[1]menu_engineering!A1627</f>
        <v>45778</v>
      </c>
      <c r="B1627">
        <f>[1]menu_engineering!B1627</f>
        <v>6</v>
      </c>
      <c r="C1627" t="str">
        <f>[1]menu_engineering!C1627</f>
        <v>Eataly Las Vegas</v>
      </c>
      <c r="D1627">
        <f>[1]menu_engineering!D1627</f>
        <v>15</v>
      </c>
      <c r="E1627" t="str">
        <f>[1]menu_engineering!E1627</f>
        <v>Pollo alla Griglia</v>
      </c>
      <c r="F1627">
        <f>[1]menu_engineering!F1627</f>
        <v>4641</v>
      </c>
      <c r="G1627">
        <f>[1]menu_engineering!G1627</f>
        <v>182</v>
      </c>
      <c r="H1627" t="str">
        <f>[1]menu_engineering!H1627</f>
        <v>2.8790213643846153846</v>
      </c>
      <c r="I1627" t="str">
        <f>[1]menu_engineering!I1627</f>
        <v>523.9818883179999999972</v>
      </c>
      <c r="J1627" t="str">
        <f>[1]menu_engineering!J1627</f>
        <v>4117.0181116820000000028</v>
      </c>
      <c r="K1627">
        <f>[1]menu_engineering!K1627</f>
        <v>0</v>
      </c>
    </row>
    <row r="1628" spans="1:11" x14ac:dyDescent="0.2">
      <c r="A1628" s="9">
        <f>[1]menu_engineering!A1628</f>
        <v>45778</v>
      </c>
      <c r="B1628">
        <f>[1]menu_engineering!B1628</f>
        <v>6</v>
      </c>
      <c r="C1628" t="str">
        <f>[1]menu_engineering!C1628</f>
        <v>Eataly Las Vegas</v>
      </c>
      <c r="D1628">
        <f>[1]menu_engineering!D1628</f>
        <v>16</v>
      </c>
      <c r="E1628" t="str">
        <f>[1]menu_engineering!E1628</f>
        <v>Cannoli</v>
      </c>
      <c r="F1628">
        <f>[1]menu_engineering!F1628</f>
        <v>1116</v>
      </c>
      <c r="G1628">
        <f>[1]menu_engineering!G1628</f>
        <v>124</v>
      </c>
      <c r="H1628" t="str">
        <f>[1]menu_engineering!H1628</f>
        <v>1.6530256734615384615</v>
      </c>
      <c r="I1628" t="str">
        <f>[1]menu_engineering!I1628</f>
        <v>204.9751835092307692260</v>
      </c>
      <c r="J1628" t="str">
        <f>[1]menu_engineering!J1628</f>
        <v>911.0248164907692307740</v>
      </c>
      <c r="K1628">
        <f>[1]menu_engineering!K1628</f>
        <v>0</v>
      </c>
    </row>
    <row r="1629" spans="1:11" x14ac:dyDescent="0.2">
      <c r="A1629" s="9">
        <f>[1]menu_engineering!A1629</f>
        <v>45778</v>
      </c>
      <c r="B1629">
        <f>[1]menu_engineering!B1629</f>
        <v>6</v>
      </c>
      <c r="C1629" t="str">
        <f>[1]menu_engineering!C1629</f>
        <v>Eataly Las Vegas</v>
      </c>
      <c r="D1629">
        <f>[1]menu_engineering!D1629</f>
        <v>17</v>
      </c>
      <c r="E1629" t="str">
        <f>[1]menu_engineering!E1629</f>
        <v>Pistachio Gelato</v>
      </c>
      <c r="F1629">
        <f>[1]menu_engineering!F1629</f>
        <v>1674.5</v>
      </c>
      <c r="G1629">
        <f>[1]menu_engineering!G1629</f>
        <v>197</v>
      </c>
      <c r="H1629" t="str">
        <f>[1]menu_engineering!H1629</f>
        <v>1.5147560116666666667</v>
      </c>
      <c r="I1629" t="str">
        <f>[1]menu_engineering!I1629</f>
        <v>298.4069342983333333399</v>
      </c>
      <c r="J1629" t="str">
        <f>[1]menu_engineering!J1629</f>
        <v>1376.0930657016666666601</v>
      </c>
      <c r="K1629">
        <f>[1]menu_engineering!K1629</f>
        <v>0</v>
      </c>
    </row>
    <row r="1630" spans="1:11" x14ac:dyDescent="0.2">
      <c r="A1630" s="9">
        <f>[1]menu_engineering!A1630</f>
        <v>45778</v>
      </c>
      <c r="B1630">
        <f>[1]menu_engineering!B1630</f>
        <v>6</v>
      </c>
      <c r="C1630" t="str">
        <f>[1]menu_engineering!C1630</f>
        <v>Eataly Las Vegas</v>
      </c>
      <c r="D1630">
        <f>[1]menu_engineering!D1630</f>
        <v>18</v>
      </c>
      <c r="E1630" t="str">
        <f>[1]menu_engineering!E1630</f>
        <v>Insalata di Mare</v>
      </c>
      <c r="F1630">
        <f>[1]menu_engineering!F1630</f>
        <v>3075</v>
      </c>
      <c r="G1630">
        <f>[1]menu_engineering!G1630</f>
        <v>123</v>
      </c>
      <c r="H1630" t="str">
        <f>[1]menu_engineering!H1630</f>
        <v>6.1697972087840909091</v>
      </c>
      <c r="I1630" t="str">
        <f>[1]menu_engineering!I1630</f>
        <v>758.8850566804431818193</v>
      </c>
      <c r="J1630" t="str">
        <f>[1]menu_engineering!J1630</f>
        <v>2316.1149433195568181807</v>
      </c>
      <c r="K1630">
        <f>[1]menu_engineering!K1630</f>
        <v>0</v>
      </c>
    </row>
    <row r="1631" spans="1:11" x14ac:dyDescent="0.2">
      <c r="A1631" s="9">
        <f>[1]menu_engineering!A1631</f>
        <v>45809</v>
      </c>
      <c r="B1631">
        <f>[1]menu_engineering!B1631</f>
        <v>6</v>
      </c>
      <c r="C1631" t="str">
        <f>[1]menu_engineering!C1631</f>
        <v>Eataly Las Vegas</v>
      </c>
      <c r="D1631">
        <f>[1]menu_engineering!D1631</f>
        <v>1</v>
      </c>
      <c r="E1631" t="str">
        <f>[1]menu_engineering!E1631</f>
        <v>Spaghetti alla Carbonara</v>
      </c>
      <c r="F1631">
        <f>[1]menu_engineering!F1631</f>
        <v>6670</v>
      </c>
      <c r="G1631">
        <f>[1]menu_engineering!G1631</f>
        <v>290</v>
      </c>
      <c r="H1631" t="str">
        <f>[1]menu_engineering!H1631</f>
        <v>4.4992748281250000000</v>
      </c>
      <c r="I1631" t="str">
        <f>[1]menu_engineering!I1631</f>
        <v>1304.7897001562500000000</v>
      </c>
      <c r="J1631" t="str">
        <f>[1]menu_engineering!J1631</f>
        <v>5365.2102998437500000000</v>
      </c>
      <c r="K1631">
        <f>[1]menu_engineering!K1631</f>
        <v>0</v>
      </c>
    </row>
    <row r="1632" spans="1:11" x14ac:dyDescent="0.2">
      <c r="A1632" s="9">
        <f>[1]menu_engineering!A1632</f>
        <v>45809</v>
      </c>
      <c r="B1632">
        <f>[1]menu_engineering!B1632</f>
        <v>6</v>
      </c>
      <c r="C1632" t="str">
        <f>[1]menu_engineering!C1632</f>
        <v>Eataly Las Vegas</v>
      </c>
      <c r="D1632">
        <f>[1]menu_engineering!D1632</f>
        <v>2</v>
      </c>
      <c r="E1632" t="str">
        <f>[1]menu_engineering!E1632</f>
        <v>Margherita Pizza</v>
      </c>
      <c r="F1632">
        <f>[1]menu_engineering!F1632</f>
        <v>6961.5</v>
      </c>
      <c r="G1632">
        <f>[1]menu_engineering!G1632</f>
        <v>273</v>
      </c>
      <c r="H1632" t="str">
        <f>[1]menu_engineering!H1632</f>
        <v>7.5881727411764705882</v>
      </c>
      <c r="I1632" t="str">
        <f>[1]menu_engineering!I1632</f>
        <v>2071.5711583411764705786</v>
      </c>
      <c r="J1632" t="str">
        <f>[1]menu_engineering!J1632</f>
        <v>4889.9288416588235294214</v>
      </c>
      <c r="K1632">
        <f>[1]menu_engineering!K1632</f>
        <v>0</v>
      </c>
    </row>
    <row r="1633" spans="1:11" x14ac:dyDescent="0.2">
      <c r="A1633" s="9">
        <f>[1]menu_engineering!A1633</f>
        <v>45809</v>
      </c>
      <c r="B1633">
        <f>[1]menu_engineering!B1633</f>
        <v>6</v>
      </c>
      <c r="C1633" t="str">
        <f>[1]menu_engineering!C1633</f>
        <v>Eataly Las Vegas</v>
      </c>
      <c r="D1633">
        <f>[1]menu_engineering!D1633</f>
        <v>3</v>
      </c>
      <c r="E1633" t="str">
        <f>[1]menu_engineering!E1633</f>
        <v>Risotto alla Milanese</v>
      </c>
      <c r="F1633">
        <f>[1]menu_engineering!F1633</f>
        <v>2538</v>
      </c>
      <c r="G1633">
        <f>[1]menu_engineering!G1633</f>
        <v>94</v>
      </c>
      <c r="H1633" t="str">
        <f>[1]menu_engineering!H1633</f>
        <v>3.6429803410588235294</v>
      </c>
      <c r="I1633" t="str">
        <f>[1]menu_engineering!I1633</f>
        <v>342.4401520595294117636</v>
      </c>
      <c r="J1633" t="str">
        <f>[1]menu_engineering!J1633</f>
        <v>2195.5598479404705882364</v>
      </c>
      <c r="K1633">
        <f>[1]menu_engineering!K1633</f>
        <v>0</v>
      </c>
    </row>
    <row r="1634" spans="1:11" x14ac:dyDescent="0.2">
      <c r="A1634" s="9">
        <f>[1]menu_engineering!A1634</f>
        <v>45809</v>
      </c>
      <c r="B1634">
        <f>[1]menu_engineering!B1634</f>
        <v>6</v>
      </c>
      <c r="C1634" t="str">
        <f>[1]menu_engineering!C1634</f>
        <v>Eataly Las Vegas</v>
      </c>
      <c r="D1634">
        <f>[1]menu_engineering!D1634</f>
        <v>4</v>
      </c>
      <c r="E1634" t="str">
        <f>[1]menu_engineering!E1634</f>
        <v>Caprese Salad</v>
      </c>
      <c r="F1634">
        <f>[1]menu_engineering!F1634</f>
        <v>3432</v>
      </c>
      <c r="G1634">
        <f>[1]menu_engineering!G1634</f>
        <v>156</v>
      </c>
      <c r="H1634" t="str">
        <f>[1]menu_engineering!H1634</f>
        <v>7.4724968764705882353</v>
      </c>
      <c r="I1634" t="str">
        <f>[1]menu_engineering!I1634</f>
        <v>1165.7095127294117647068</v>
      </c>
      <c r="J1634" t="str">
        <f>[1]menu_engineering!J1634</f>
        <v>2266.2904872705882352932</v>
      </c>
      <c r="K1634">
        <f>[1]menu_engineering!K1634</f>
        <v>0</v>
      </c>
    </row>
    <row r="1635" spans="1:11" x14ac:dyDescent="0.2">
      <c r="A1635" s="9">
        <f>[1]menu_engineering!A1635</f>
        <v>45809</v>
      </c>
      <c r="B1635">
        <f>[1]menu_engineering!B1635</f>
        <v>6</v>
      </c>
      <c r="C1635" t="str">
        <f>[1]menu_engineering!C1635</f>
        <v>Eataly Las Vegas</v>
      </c>
      <c r="D1635">
        <f>[1]menu_engineering!D1635</f>
        <v>5</v>
      </c>
      <c r="E1635" t="str">
        <f>[1]menu_engineering!E1635</f>
        <v>Prosciutto e Melone</v>
      </c>
      <c r="F1635">
        <f>[1]menu_engineering!F1635</f>
        <v>2288</v>
      </c>
      <c r="G1635">
        <f>[1]menu_engineering!G1635</f>
        <v>104</v>
      </c>
      <c r="H1635" t="str">
        <f>[1]menu_engineering!H1635</f>
        <v>6.5347794117647058824</v>
      </c>
      <c r="I1635" t="str">
        <f>[1]menu_engineering!I1635</f>
        <v>679.6170588235294117696</v>
      </c>
      <c r="J1635" t="str">
        <f>[1]menu_engineering!J1635</f>
        <v>1608.3829411764705882304</v>
      </c>
      <c r="K1635">
        <f>[1]menu_engineering!K1635</f>
        <v>0</v>
      </c>
    </row>
    <row r="1636" spans="1:11" x14ac:dyDescent="0.2">
      <c r="A1636" s="9">
        <f>[1]menu_engineering!A1636</f>
        <v>45809</v>
      </c>
      <c r="B1636">
        <f>[1]menu_engineering!B1636</f>
        <v>6</v>
      </c>
      <c r="C1636" t="str">
        <f>[1]menu_engineering!C1636</f>
        <v>Eataly Las Vegas</v>
      </c>
      <c r="D1636">
        <f>[1]menu_engineering!D1636</f>
        <v>6</v>
      </c>
      <c r="E1636" t="str">
        <f>[1]menu_engineering!E1636</f>
        <v>Bucatini all'Amatriciana</v>
      </c>
      <c r="F1636">
        <f>[1]menu_engineering!F1636</f>
        <v>3456</v>
      </c>
      <c r="G1636">
        <f>[1]menu_engineering!G1636</f>
        <v>144</v>
      </c>
      <c r="H1636" t="str">
        <f>[1]menu_engineering!H1636</f>
        <v>5.4337081937058823529</v>
      </c>
      <c r="I1636" t="str">
        <f>[1]menu_engineering!I1636</f>
        <v>782.4539798936470588176</v>
      </c>
      <c r="J1636" t="str">
        <f>[1]menu_engineering!J1636</f>
        <v>2673.5460201063529411824</v>
      </c>
      <c r="K1636">
        <f>[1]menu_engineering!K1636</f>
        <v>0</v>
      </c>
    </row>
    <row r="1637" spans="1:11" x14ac:dyDescent="0.2">
      <c r="A1637" s="9">
        <f>[1]menu_engineering!A1637</f>
        <v>45809</v>
      </c>
      <c r="B1637">
        <f>[1]menu_engineering!B1637</f>
        <v>6</v>
      </c>
      <c r="C1637" t="str">
        <f>[1]menu_engineering!C1637</f>
        <v>Eataly Las Vegas</v>
      </c>
      <c r="D1637">
        <f>[1]menu_engineering!D1637</f>
        <v>7</v>
      </c>
      <c r="E1637" t="str">
        <f>[1]menu_engineering!E1637</f>
        <v>Tiramisu</v>
      </c>
      <c r="F1637">
        <f>[1]menu_engineering!F1637</f>
        <v>2332</v>
      </c>
      <c r="G1637">
        <f>[1]menu_engineering!G1637</f>
        <v>212</v>
      </c>
      <c r="H1637" t="str">
        <f>[1]menu_engineering!H1637</f>
        <v>3.1033682091666666667</v>
      </c>
      <c r="I1637" t="str">
        <f>[1]menu_engineering!I1637</f>
        <v>657.9140603433333333404</v>
      </c>
      <c r="J1637" t="str">
        <f>[1]menu_engineering!J1637</f>
        <v>1674.0859396566666666596</v>
      </c>
      <c r="K1637">
        <f>[1]menu_engineering!K1637</f>
        <v>0</v>
      </c>
    </row>
    <row r="1638" spans="1:11" x14ac:dyDescent="0.2">
      <c r="A1638" s="9">
        <f>[1]menu_engineering!A1638</f>
        <v>45809</v>
      </c>
      <c r="B1638">
        <f>[1]menu_engineering!B1638</f>
        <v>6</v>
      </c>
      <c r="C1638" t="str">
        <f>[1]menu_engineering!C1638</f>
        <v>Eataly Las Vegas</v>
      </c>
      <c r="D1638">
        <f>[1]menu_engineering!D1638</f>
        <v>8</v>
      </c>
      <c r="E1638" t="str">
        <f>[1]menu_engineering!E1638</f>
        <v>Focaccia Genovese</v>
      </c>
      <c r="F1638">
        <f>[1]menu_engineering!F1638</f>
        <v>1053</v>
      </c>
      <c r="G1638">
        <f>[1]menu_engineering!G1638</f>
        <v>81</v>
      </c>
      <c r="H1638" t="str">
        <f>[1]menu_engineering!H1638</f>
        <v>0.7166497347916666250</v>
      </c>
      <c r="I1638" t="str">
        <f>[1]menu_engineering!I1638</f>
        <v>58.0486285181249966250</v>
      </c>
      <c r="J1638" t="str">
        <f>[1]menu_engineering!J1638</f>
        <v>994.9513714818750033750</v>
      </c>
      <c r="K1638">
        <f>[1]menu_engineering!K1638</f>
        <v>0</v>
      </c>
    </row>
    <row r="1639" spans="1:11" x14ac:dyDescent="0.2">
      <c r="A1639" s="9">
        <f>[1]menu_engineering!A1639</f>
        <v>45809</v>
      </c>
      <c r="B1639">
        <f>[1]menu_engineering!B1639</f>
        <v>6</v>
      </c>
      <c r="C1639" t="str">
        <f>[1]menu_engineering!C1639</f>
        <v>Eataly Las Vegas</v>
      </c>
      <c r="D1639">
        <f>[1]menu_engineering!D1639</f>
        <v>9</v>
      </c>
      <c r="E1639" t="str">
        <f>[1]menu_engineering!E1639</f>
        <v>Osso Buco</v>
      </c>
      <c r="F1639">
        <f>[1]menu_engineering!F1639</f>
        <v>3120</v>
      </c>
      <c r="G1639">
        <f>[1]menu_engineering!G1639</f>
        <v>60</v>
      </c>
      <c r="H1639" t="str">
        <f>[1]menu_engineering!H1639</f>
        <v>18.9839941341126562500</v>
      </c>
      <c r="I1639" t="str">
        <f>[1]menu_engineering!I1639</f>
        <v>1139.0396480467593750000</v>
      </c>
      <c r="J1639" t="str">
        <f>[1]menu_engineering!J1639</f>
        <v>1980.9603519532406250000</v>
      </c>
      <c r="K1639">
        <f>[1]menu_engineering!K1639</f>
        <v>0</v>
      </c>
    </row>
    <row r="1640" spans="1:11" x14ac:dyDescent="0.2">
      <c r="A1640" s="9">
        <f>[1]menu_engineering!A1640</f>
        <v>45809</v>
      </c>
      <c r="B1640">
        <f>[1]menu_engineering!B1640</f>
        <v>6</v>
      </c>
      <c r="C1640" t="str">
        <f>[1]menu_engineering!C1640</f>
        <v>Eataly Las Vegas</v>
      </c>
      <c r="D1640">
        <f>[1]menu_engineering!D1640</f>
        <v>10</v>
      </c>
      <c r="E1640" t="str">
        <f>[1]menu_engineering!E1640</f>
        <v>Panzanella</v>
      </c>
      <c r="F1640">
        <f>[1]menu_engineering!F1640</f>
        <v>1560</v>
      </c>
      <c r="G1640">
        <f>[1]menu_engineering!G1640</f>
        <v>104</v>
      </c>
      <c r="H1640" t="str">
        <f>[1]menu_engineering!H1640</f>
        <v>1.8064119572380952381</v>
      </c>
      <c r="I1640" t="str">
        <f>[1]menu_engineering!I1640</f>
        <v>187.8668435527619047624</v>
      </c>
      <c r="J1640" t="str">
        <f>[1]menu_engineering!J1640</f>
        <v>1372.1331564472380952376</v>
      </c>
      <c r="K1640">
        <f>[1]menu_engineering!K1640</f>
        <v>0</v>
      </c>
    </row>
    <row r="1641" spans="1:11" x14ac:dyDescent="0.2">
      <c r="A1641" s="9">
        <f>[1]menu_engineering!A1641</f>
        <v>45809</v>
      </c>
      <c r="B1641">
        <f>[1]menu_engineering!B1641</f>
        <v>6</v>
      </c>
      <c r="C1641" t="str">
        <f>[1]menu_engineering!C1641</f>
        <v>Eataly Las Vegas</v>
      </c>
      <c r="D1641">
        <f>[1]menu_engineering!D1641</f>
        <v>11</v>
      </c>
      <c r="E1641" t="str">
        <f>[1]menu_engineering!E1641</f>
        <v>Cacio e Pepe</v>
      </c>
      <c r="F1641">
        <f>[1]menu_engineering!F1641</f>
        <v>4576</v>
      </c>
      <c r="G1641">
        <f>[1]menu_engineering!G1641</f>
        <v>208</v>
      </c>
      <c r="H1641" t="str">
        <f>[1]menu_engineering!H1641</f>
        <v>2.1169823750000000000</v>
      </c>
      <c r="I1641" t="str">
        <f>[1]menu_engineering!I1641</f>
        <v>440.3323340000000000000</v>
      </c>
      <c r="J1641" t="str">
        <f>[1]menu_engineering!J1641</f>
        <v>4135.6676660000000000000</v>
      </c>
      <c r="K1641">
        <f>[1]menu_engineering!K1641</f>
        <v>0</v>
      </c>
    </row>
    <row r="1642" spans="1:11" x14ac:dyDescent="0.2">
      <c r="A1642" s="9">
        <f>[1]menu_engineering!A1642</f>
        <v>45809</v>
      </c>
      <c r="B1642">
        <f>[1]menu_engineering!B1642</f>
        <v>6</v>
      </c>
      <c r="C1642" t="str">
        <f>[1]menu_engineering!C1642</f>
        <v>Eataly Las Vegas</v>
      </c>
      <c r="D1642">
        <f>[1]menu_engineering!D1642</f>
        <v>12</v>
      </c>
      <c r="E1642" t="str">
        <f>[1]menu_engineering!E1642</f>
        <v>Pesto alla Genovese</v>
      </c>
      <c r="F1642">
        <f>[1]menu_engineering!F1642</f>
        <v>3450</v>
      </c>
      <c r="G1642">
        <f>[1]menu_engineering!G1642</f>
        <v>150</v>
      </c>
      <c r="H1642" t="str">
        <f>[1]menu_engineering!H1642</f>
        <v>2.6696056781764705882</v>
      </c>
      <c r="I1642" t="str">
        <f>[1]menu_engineering!I1642</f>
        <v>400.4408517264705882300</v>
      </c>
      <c r="J1642" t="str">
        <f>[1]menu_engineering!J1642</f>
        <v>3049.5591482735294117700</v>
      </c>
      <c r="K1642">
        <f>[1]menu_engineering!K1642</f>
        <v>0</v>
      </c>
    </row>
    <row r="1643" spans="1:11" x14ac:dyDescent="0.2">
      <c r="A1643" s="9">
        <f>[1]menu_engineering!A1643</f>
        <v>45809</v>
      </c>
      <c r="B1643">
        <f>[1]menu_engineering!B1643</f>
        <v>6</v>
      </c>
      <c r="C1643" t="str">
        <f>[1]menu_engineering!C1643</f>
        <v>Eataly Las Vegas</v>
      </c>
      <c r="D1643">
        <f>[1]menu_engineering!D1643</f>
        <v>13</v>
      </c>
      <c r="E1643" t="str">
        <f>[1]menu_engineering!E1643</f>
        <v>Quattro Formaggi Pizza</v>
      </c>
      <c r="F1643">
        <f>[1]menu_engineering!F1643</f>
        <v>3816</v>
      </c>
      <c r="G1643">
        <f>[1]menu_engineering!G1643</f>
        <v>159</v>
      </c>
      <c r="H1643" t="str">
        <f>[1]menu_engineering!H1643</f>
        <v>7.4826985555555555556</v>
      </c>
      <c r="I1643" t="str">
        <f>[1]menu_engineering!I1643</f>
        <v>1189.7490703333333333404</v>
      </c>
      <c r="J1643" t="str">
        <f>[1]menu_engineering!J1643</f>
        <v>2626.2509296666666666596</v>
      </c>
      <c r="K1643">
        <f>[1]menu_engineering!K1643</f>
        <v>0</v>
      </c>
    </row>
    <row r="1644" spans="1:11" x14ac:dyDescent="0.2">
      <c r="A1644" s="9">
        <f>[1]menu_engineering!A1644</f>
        <v>45809</v>
      </c>
      <c r="B1644">
        <f>[1]menu_engineering!B1644</f>
        <v>6</v>
      </c>
      <c r="C1644" t="str">
        <f>[1]menu_engineering!C1644</f>
        <v>Eataly Las Vegas</v>
      </c>
      <c r="D1644">
        <f>[1]menu_engineering!D1644</f>
        <v>14</v>
      </c>
      <c r="E1644" t="str">
        <f>[1]menu_engineering!E1644</f>
        <v>Porchetta</v>
      </c>
      <c r="F1644">
        <f>[1]menu_engineering!F1644</f>
        <v>2065</v>
      </c>
      <c r="G1644">
        <f>[1]menu_engineering!G1644</f>
        <v>70</v>
      </c>
      <c r="H1644" t="str">
        <f>[1]menu_engineering!H1644</f>
        <v>4.8798327422142857143</v>
      </c>
      <c r="I1644" t="str">
        <f>[1]menu_engineering!I1644</f>
        <v>341.5882919550000000010</v>
      </c>
      <c r="J1644" t="str">
        <f>[1]menu_engineering!J1644</f>
        <v>1723.4117080449999999990</v>
      </c>
      <c r="K1644">
        <f>[1]menu_engineering!K1644</f>
        <v>0</v>
      </c>
    </row>
    <row r="1645" spans="1:11" x14ac:dyDescent="0.2">
      <c r="A1645" s="9">
        <f>[1]menu_engineering!A1645</f>
        <v>45809</v>
      </c>
      <c r="B1645">
        <f>[1]menu_engineering!B1645</f>
        <v>6</v>
      </c>
      <c r="C1645" t="str">
        <f>[1]menu_engineering!C1645</f>
        <v>Eataly Las Vegas</v>
      </c>
      <c r="D1645">
        <f>[1]menu_engineering!D1645</f>
        <v>15</v>
      </c>
      <c r="E1645" t="str">
        <f>[1]menu_engineering!E1645</f>
        <v>Pollo alla Griglia</v>
      </c>
      <c r="F1645">
        <f>[1]menu_engineering!F1645</f>
        <v>4335</v>
      </c>
      <c r="G1645">
        <f>[1]menu_engineering!G1645</f>
        <v>170</v>
      </c>
      <c r="H1645" t="str">
        <f>[1]menu_engineering!H1645</f>
        <v>2.8690945371428571429</v>
      </c>
      <c r="I1645" t="str">
        <f>[1]menu_engineering!I1645</f>
        <v>487.7460713142857142930</v>
      </c>
      <c r="J1645" t="str">
        <f>[1]menu_engineering!J1645</f>
        <v>3847.2539286857142857070</v>
      </c>
      <c r="K1645">
        <f>[1]menu_engineering!K1645</f>
        <v>0</v>
      </c>
    </row>
    <row r="1646" spans="1:11" x14ac:dyDescent="0.2">
      <c r="A1646" s="9">
        <f>[1]menu_engineering!A1646</f>
        <v>45809</v>
      </c>
      <c r="B1646">
        <f>[1]menu_engineering!B1646</f>
        <v>6</v>
      </c>
      <c r="C1646" t="str">
        <f>[1]menu_engineering!C1646</f>
        <v>Eataly Las Vegas</v>
      </c>
      <c r="D1646">
        <f>[1]menu_engineering!D1646</f>
        <v>16</v>
      </c>
      <c r="E1646" t="str">
        <f>[1]menu_engineering!E1646</f>
        <v>Cannoli</v>
      </c>
      <c r="F1646">
        <f>[1]menu_engineering!F1646</f>
        <v>972</v>
      </c>
      <c r="G1646">
        <f>[1]menu_engineering!G1646</f>
        <v>108</v>
      </c>
      <c r="H1646" t="str">
        <f>[1]menu_engineering!H1646</f>
        <v>1.6515268867948718462</v>
      </c>
      <c r="I1646" t="str">
        <f>[1]menu_engineering!I1646</f>
        <v>178.3649037738461593896</v>
      </c>
      <c r="J1646" t="str">
        <f>[1]menu_engineering!J1646</f>
        <v>793.6350962261538406104</v>
      </c>
      <c r="K1646">
        <f>[1]menu_engineering!K1646</f>
        <v>0</v>
      </c>
    </row>
    <row r="1647" spans="1:11" x14ac:dyDescent="0.2">
      <c r="A1647" s="9">
        <f>[1]menu_engineering!A1647</f>
        <v>45809</v>
      </c>
      <c r="B1647">
        <f>[1]menu_engineering!B1647</f>
        <v>6</v>
      </c>
      <c r="C1647" t="str">
        <f>[1]menu_engineering!C1647</f>
        <v>Eataly Las Vegas</v>
      </c>
      <c r="D1647">
        <f>[1]menu_engineering!D1647</f>
        <v>17</v>
      </c>
      <c r="E1647" t="str">
        <f>[1]menu_engineering!E1647</f>
        <v>Pistachio Gelato</v>
      </c>
      <c r="F1647">
        <f>[1]menu_engineering!F1647</f>
        <v>1564</v>
      </c>
      <c r="G1647">
        <f>[1]menu_engineering!G1647</f>
        <v>184</v>
      </c>
      <c r="H1647" t="str">
        <f>[1]menu_engineering!H1647</f>
        <v>1.5170739605882352941</v>
      </c>
      <c r="I1647" t="str">
        <f>[1]menu_engineering!I1647</f>
        <v>279.1416087482352941144</v>
      </c>
      <c r="J1647" t="str">
        <f>[1]menu_engineering!J1647</f>
        <v>1284.8583912517647058856</v>
      </c>
      <c r="K1647">
        <f>[1]menu_engineering!K1647</f>
        <v>0</v>
      </c>
    </row>
    <row r="1648" spans="1:11" x14ac:dyDescent="0.2">
      <c r="A1648" s="9">
        <f>[1]menu_engineering!A1648</f>
        <v>45809</v>
      </c>
      <c r="B1648">
        <f>[1]menu_engineering!B1648</f>
        <v>6</v>
      </c>
      <c r="C1648" t="str">
        <f>[1]menu_engineering!C1648</f>
        <v>Eataly Las Vegas</v>
      </c>
      <c r="D1648">
        <f>[1]menu_engineering!D1648</f>
        <v>18</v>
      </c>
      <c r="E1648" t="str">
        <f>[1]menu_engineering!E1648</f>
        <v>Insalata di Mare</v>
      </c>
      <c r="F1648">
        <f>[1]menu_engineering!F1648</f>
        <v>3600</v>
      </c>
      <c r="G1648">
        <f>[1]menu_engineering!G1648</f>
        <v>144</v>
      </c>
      <c r="H1648" t="str">
        <f>[1]menu_engineering!H1648</f>
        <v>6.1678096934880952381</v>
      </c>
      <c r="I1648" t="str">
        <f>[1]menu_engineering!I1648</f>
        <v>888.1645958622857142864</v>
      </c>
      <c r="J1648" t="str">
        <f>[1]menu_engineering!J1648</f>
        <v>2711.8354041377142857136</v>
      </c>
      <c r="K1648">
        <f>[1]menu_engineering!K1648</f>
        <v>0</v>
      </c>
    </row>
    <row r="1649" spans="1:11" x14ac:dyDescent="0.2">
      <c r="A1649" s="9">
        <f>[1]menu_engineering!A1649</f>
        <v>45839</v>
      </c>
      <c r="B1649">
        <f>[1]menu_engineering!B1649</f>
        <v>6</v>
      </c>
      <c r="C1649" t="str">
        <f>[1]menu_engineering!C1649</f>
        <v>Eataly Las Vegas</v>
      </c>
      <c r="D1649">
        <f>[1]menu_engineering!D1649</f>
        <v>1</v>
      </c>
      <c r="E1649" t="str">
        <f>[1]menu_engineering!E1649</f>
        <v>Spaghetti alla Carbonara</v>
      </c>
      <c r="F1649">
        <f>[1]menu_engineering!F1649</f>
        <v>5267</v>
      </c>
      <c r="G1649">
        <f>[1]menu_engineering!G1649</f>
        <v>229</v>
      </c>
      <c r="H1649" t="str">
        <f>[1]menu_engineering!H1649</f>
        <v>4.5907610000000000000</v>
      </c>
      <c r="I1649" t="str">
        <f>[1]menu_engineering!I1649</f>
        <v>1051.2842690000000000000</v>
      </c>
      <c r="J1649" t="str">
        <f>[1]menu_engineering!J1649</f>
        <v>4215.7157310000000000000</v>
      </c>
      <c r="K1649">
        <f>[1]menu_engineering!K1649</f>
        <v>0</v>
      </c>
    </row>
    <row r="1650" spans="1:11" x14ac:dyDescent="0.2">
      <c r="A1650" s="9">
        <f>[1]menu_engineering!A1650</f>
        <v>45839</v>
      </c>
      <c r="B1650">
        <f>[1]menu_engineering!B1650</f>
        <v>6</v>
      </c>
      <c r="C1650" t="str">
        <f>[1]menu_engineering!C1650</f>
        <v>Eataly Las Vegas</v>
      </c>
      <c r="D1650">
        <f>[1]menu_engineering!D1650</f>
        <v>2</v>
      </c>
      <c r="E1650" t="str">
        <f>[1]menu_engineering!E1650</f>
        <v>Margherita Pizza</v>
      </c>
      <c r="F1650">
        <f>[1]menu_engineering!F1650</f>
        <v>6502.5</v>
      </c>
      <c r="G1650">
        <f>[1]menu_engineering!G1650</f>
        <v>255</v>
      </c>
      <c r="H1650" t="str">
        <f>[1]menu_engineering!H1650</f>
        <v>7.5854378073333333333</v>
      </c>
      <c r="I1650" t="str">
        <f>[1]menu_engineering!I1650</f>
        <v>1934.2866408699999999915</v>
      </c>
      <c r="J1650" t="str">
        <f>[1]menu_engineering!J1650</f>
        <v>4568.2133591300000000085</v>
      </c>
      <c r="K1650">
        <f>[1]menu_engineering!K1650</f>
        <v>0</v>
      </c>
    </row>
    <row r="1651" spans="1:11" x14ac:dyDescent="0.2">
      <c r="A1651" s="9">
        <f>[1]menu_engineering!A1651</f>
        <v>45839</v>
      </c>
      <c r="B1651">
        <f>[1]menu_engineering!B1651</f>
        <v>6</v>
      </c>
      <c r="C1651" t="str">
        <f>[1]menu_engineering!C1651</f>
        <v>Eataly Las Vegas</v>
      </c>
      <c r="D1651">
        <f>[1]menu_engineering!D1651</f>
        <v>3</v>
      </c>
      <c r="E1651" t="str">
        <f>[1]menu_engineering!E1651</f>
        <v>Risotto alla Milanese</v>
      </c>
      <c r="F1651">
        <f>[1]menu_engineering!F1651</f>
        <v>2403</v>
      </c>
      <c r="G1651">
        <f>[1]menu_engineering!G1651</f>
        <v>89</v>
      </c>
      <c r="H1651" t="str">
        <f>[1]menu_engineering!H1651</f>
        <v>3.6542979085555555556</v>
      </c>
      <c r="I1651" t="str">
        <f>[1]menu_engineering!I1651</f>
        <v>325.2325138614444444484</v>
      </c>
      <c r="J1651" t="str">
        <f>[1]menu_engineering!J1651</f>
        <v>2077.7674861385555555516</v>
      </c>
      <c r="K1651">
        <f>[1]menu_engineering!K1651</f>
        <v>0</v>
      </c>
    </row>
    <row r="1652" spans="1:11" x14ac:dyDescent="0.2">
      <c r="A1652" s="9">
        <f>[1]menu_engineering!A1652</f>
        <v>45839</v>
      </c>
      <c r="B1652">
        <f>[1]menu_engineering!B1652</f>
        <v>6</v>
      </c>
      <c r="C1652" t="str">
        <f>[1]menu_engineering!C1652</f>
        <v>Eataly Las Vegas</v>
      </c>
      <c r="D1652">
        <f>[1]menu_engineering!D1652</f>
        <v>4</v>
      </c>
      <c r="E1652" t="str">
        <f>[1]menu_engineering!E1652</f>
        <v>Caprese Salad</v>
      </c>
      <c r="F1652">
        <f>[1]menu_engineering!F1652</f>
        <v>2904</v>
      </c>
      <c r="G1652">
        <f>[1]menu_engineering!G1652</f>
        <v>132</v>
      </c>
      <c r="H1652" t="str">
        <f>[1]menu_engineering!H1652</f>
        <v>7.4429418312222222222</v>
      </c>
      <c r="I1652" t="str">
        <f>[1]menu_engineering!I1652</f>
        <v>982.4683217213333333304</v>
      </c>
      <c r="J1652" t="str">
        <f>[1]menu_engineering!J1652</f>
        <v>1921.5316782786666666696</v>
      </c>
      <c r="K1652">
        <f>[1]menu_engineering!K1652</f>
        <v>0</v>
      </c>
    </row>
    <row r="1653" spans="1:11" x14ac:dyDescent="0.2">
      <c r="A1653" s="9">
        <f>[1]menu_engineering!A1653</f>
        <v>45839</v>
      </c>
      <c r="B1653">
        <f>[1]menu_engineering!B1653</f>
        <v>6</v>
      </c>
      <c r="C1653" t="str">
        <f>[1]menu_engineering!C1653</f>
        <v>Eataly Las Vegas</v>
      </c>
      <c r="D1653">
        <f>[1]menu_engineering!D1653</f>
        <v>5</v>
      </c>
      <c r="E1653" t="str">
        <f>[1]menu_engineering!E1653</f>
        <v>Prosciutto e Melone</v>
      </c>
      <c r="F1653">
        <f>[1]menu_engineering!F1653</f>
        <v>2288</v>
      </c>
      <c r="G1653">
        <f>[1]menu_engineering!G1653</f>
        <v>104</v>
      </c>
      <c r="H1653" t="str">
        <f>[1]menu_engineering!H1653</f>
        <v>6.4929861111111111111</v>
      </c>
      <c r="I1653" t="str">
        <f>[1]menu_engineering!I1653</f>
        <v>675.2705555555555555544</v>
      </c>
      <c r="J1653" t="str">
        <f>[1]menu_engineering!J1653</f>
        <v>1612.7294444444444444456</v>
      </c>
      <c r="K1653">
        <f>[1]menu_engineering!K1653</f>
        <v>0</v>
      </c>
    </row>
    <row r="1654" spans="1:11" x14ac:dyDescent="0.2">
      <c r="A1654" s="9">
        <f>[1]menu_engineering!A1654</f>
        <v>45839</v>
      </c>
      <c r="B1654">
        <f>[1]menu_engineering!B1654</f>
        <v>6</v>
      </c>
      <c r="C1654" t="str">
        <f>[1]menu_engineering!C1654</f>
        <v>Eataly Las Vegas</v>
      </c>
      <c r="D1654">
        <f>[1]menu_engineering!D1654</f>
        <v>6</v>
      </c>
      <c r="E1654" t="str">
        <f>[1]menu_engineering!E1654</f>
        <v>Bucatini all'Amatriciana</v>
      </c>
      <c r="F1654">
        <f>[1]menu_engineering!F1654</f>
        <v>2232</v>
      </c>
      <c r="G1654">
        <f>[1]menu_engineering!G1654</f>
        <v>93</v>
      </c>
      <c r="H1654" t="str">
        <f>[1]menu_engineering!H1654</f>
        <v>5.4819503502941176471</v>
      </c>
      <c r="I1654" t="str">
        <f>[1]menu_engineering!I1654</f>
        <v>509.8213825773529411803</v>
      </c>
      <c r="J1654" t="str">
        <f>[1]menu_engineering!J1654</f>
        <v>1722.1786174226470588197</v>
      </c>
      <c r="K1654">
        <f>[1]menu_engineering!K1654</f>
        <v>0</v>
      </c>
    </row>
    <row r="1655" spans="1:11" x14ac:dyDescent="0.2">
      <c r="A1655" s="9">
        <f>[1]menu_engineering!A1655</f>
        <v>45839</v>
      </c>
      <c r="B1655">
        <f>[1]menu_engineering!B1655</f>
        <v>6</v>
      </c>
      <c r="C1655" t="str">
        <f>[1]menu_engineering!C1655</f>
        <v>Eataly Las Vegas</v>
      </c>
      <c r="D1655">
        <f>[1]menu_engineering!D1655</f>
        <v>7</v>
      </c>
      <c r="E1655" t="str">
        <f>[1]menu_engineering!E1655</f>
        <v>Tiramisu</v>
      </c>
      <c r="F1655">
        <f>[1]menu_engineering!F1655</f>
        <v>1826</v>
      </c>
      <c r="G1655">
        <f>[1]menu_engineering!G1655</f>
        <v>166</v>
      </c>
      <c r="H1655" t="str">
        <f>[1]menu_engineering!H1655</f>
        <v>3.1293440468421052632</v>
      </c>
      <c r="I1655" t="str">
        <f>[1]menu_engineering!I1655</f>
        <v>519.4711117757894736912</v>
      </c>
      <c r="J1655" t="str">
        <f>[1]menu_engineering!J1655</f>
        <v>1306.5288882242105263088</v>
      </c>
      <c r="K1655">
        <f>[1]menu_engineering!K1655</f>
        <v>0</v>
      </c>
    </row>
    <row r="1656" spans="1:11" x14ac:dyDescent="0.2">
      <c r="A1656" s="9">
        <f>[1]menu_engineering!A1656</f>
        <v>45839</v>
      </c>
      <c r="B1656">
        <f>[1]menu_engineering!B1656</f>
        <v>6</v>
      </c>
      <c r="C1656" t="str">
        <f>[1]menu_engineering!C1656</f>
        <v>Eataly Las Vegas</v>
      </c>
      <c r="D1656">
        <f>[1]menu_engineering!D1656</f>
        <v>8</v>
      </c>
      <c r="E1656" t="str">
        <f>[1]menu_engineering!E1656</f>
        <v>Focaccia Genovese</v>
      </c>
      <c r="F1656">
        <f>[1]menu_engineering!F1656</f>
        <v>988</v>
      </c>
      <c r="G1656">
        <f>[1]menu_engineering!G1656</f>
        <v>76</v>
      </c>
      <c r="H1656" t="str">
        <f>[1]menu_engineering!H1656</f>
        <v>0.6707812353333334667</v>
      </c>
      <c r="I1656" t="str">
        <f>[1]menu_engineering!I1656</f>
        <v>50.9793738853333434692</v>
      </c>
      <c r="J1656" t="str">
        <f>[1]menu_engineering!J1656</f>
        <v>937.0206261146666565308</v>
      </c>
      <c r="K1656">
        <f>[1]menu_engineering!K1656</f>
        <v>0</v>
      </c>
    </row>
    <row r="1657" spans="1:11" x14ac:dyDescent="0.2">
      <c r="A1657" s="9">
        <f>[1]menu_engineering!A1657</f>
        <v>45839</v>
      </c>
      <c r="B1657">
        <f>[1]menu_engineering!B1657</f>
        <v>6</v>
      </c>
      <c r="C1657" t="str">
        <f>[1]menu_engineering!C1657</f>
        <v>Eataly Las Vegas</v>
      </c>
      <c r="D1657">
        <f>[1]menu_engineering!D1657</f>
        <v>9</v>
      </c>
      <c r="E1657" t="str">
        <f>[1]menu_engineering!E1657</f>
        <v>Osso Buco</v>
      </c>
      <c r="F1657">
        <f>[1]menu_engineering!F1657</f>
        <v>2860</v>
      </c>
      <c r="G1657">
        <f>[1]menu_engineering!G1657</f>
        <v>55</v>
      </c>
      <c r="H1657" t="str">
        <f>[1]menu_engineering!H1657</f>
        <v>19.1098976134026666667</v>
      </c>
      <c r="I1657" t="str">
        <f>[1]menu_engineering!I1657</f>
        <v>1051.0443687371466666685</v>
      </c>
      <c r="J1657" t="str">
        <f>[1]menu_engineering!J1657</f>
        <v>1808.9556312628533333315</v>
      </c>
      <c r="K1657">
        <f>[1]menu_engineering!K1657</f>
        <v>0</v>
      </c>
    </row>
    <row r="1658" spans="1:11" x14ac:dyDescent="0.2">
      <c r="A1658" s="9">
        <f>[1]menu_engineering!A1658</f>
        <v>45839</v>
      </c>
      <c r="B1658">
        <f>[1]menu_engineering!B1658</f>
        <v>6</v>
      </c>
      <c r="C1658" t="str">
        <f>[1]menu_engineering!C1658</f>
        <v>Eataly Las Vegas</v>
      </c>
      <c r="D1658">
        <f>[1]menu_engineering!D1658</f>
        <v>10</v>
      </c>
      <c r="E1658" t="str">
        <f>[1]menu_engineering!E1658</f>
        <v>Panzanella</v>
      </c>
      <c r="F1658">
        <f>[1]menu_engineering!F1658</f>
        <v>1335</v>
      </c>
      <c r="G1658">
        <f>[1]menu_engineering!G1658</f>
        <v>89</v>
      </c>
      <c r="H1658" t="str">
        <f>[1]menu_engineering!H1658</f>
        <v>1.7655789533478260870</v>
      </c>
      <c r="I1658" t="str">
        <f>[1]menu_engineering!I1658</f>
        <v>157.1365268479565217430</v>
      </c>
      <c r="J1658" t="str">
        <f>[1]menu_engineering!J1658</f>
        <v>1177.8634731520434782570</v>
      </c>
      <c r="K1658">
        <f>[1]menu_engineering!K1658</f>
        <v>0</v>
      </c>
    </row>
    <row r="1659" spans="1:11" x14ac:dyDescent="0.2">
      <c r="A1659" s="9">
        <f>[1]menu_engineering!A1659</f>
        <v>45839</v>
      </c>
      <c r="B1659">
        <f>[1]menu_engineering!B1659</f>
        <v>6</v>
      </c>
      <c r="C1659" t="str">
        <f>[1]menu_engineering!C1659</f>
        <v>Eataly Las Vegas</v>
      </c>
      <c r="D1659">
        <f>[1]menu_engineering!D1659</f>
        <v>11</v>
      </c>
      <c r="E1659" t="str">
        <f>[1]menu_engineering!E1659</f>
        <v>Cacio e Pepe</v>
      </c>
      <c r="F1659">
        <f>[1]menu_engineering!F1659</f>
        <v>3894</v>
      </c>
      <c r="G1659">
        <f>[1]menu_engineering!G1659</f>
        <v>177</v>
      </c>
      <c r="H1659" t="str">
        <f>[1]menu_engineering!H1659</f>
        <v>2.2029247031250000000</v>
      </c>
      <c r="I1659" t="str">
        <f>[1]menu_engineering!I1659</f>
        <v>389.9176724531250000000</v>
      </c>
      <c r="J1659" t="str">
        <f>[1]menu_engineering!J1659</f>
        <v>3504.0823275468750000000</v>
      </c>
      <c r="K1659">
        <f>[1]menu_engineering!K1659</f>
        <v>0</v>
      </c>
    </row>
    <row r="1660" spans="1:11" x14ac:dyDescent="0.2">
      <c r="A1660" s="9">
        <f>[1]menu_engineering!A1660</f>
        <v>45839</v>
      </c>
      <c r="B1660">
        <f>[1]menu_engineering!B1660</f>
        <v>6</v>
      </c>
      <c r="C1660" t="str">
        <f>[1]menu_engineering!C1660</f>
        <v>Eataly Las Vegas</v>
      </c>
      <c r="D1660">
        <f>[1]menu_engineering!D1660</f>
        <v>12</v>
      </c>
      <c r="E1660" t="str">
        <f>[1]menu_engineering!E1660</f>
        <v>Pesto alla Genovese</v>
      </c>
      <c r="F1660">
        <f>[1]menu_engineering!F1660</f>
        <v>3473</v>
      </c>
      <c r="G1660">
        <f>[1]menu_engineering!G1660</f>
        <v>151</v>
      </c>
      <c r="H1660" t="str">
        <f>[1]menu_engineering!H1660</f>
        <v>2.6380595182777777778</v>
      </c>
      <c r="I1660" t="str">
        <f>[1]menu_engineering!I1660</f>
        <v>398.3469872599444444478</v>
      </c>
      <c r="J1660" t="str">
        <f>[1]menu_engineering!J1660</f>
        <v>3074.6530127400555555522</v>
      </c>
      <c r="K1660">
        <f>[1]menu_engineering!K1660</f>
        <v>0</v>
      </c>
    </row>
    <row r="1661" spans="1:11" x14ac:dyDescent="0.2">
      <c r="A1661" s="9">
        <f>[1]menu_engineering!A1661</f>
        <v>45839</v>
      </c>
      <c r="B1661">
        <f>[1]menu_engineering!B1661</f>
        <v>6</v>
      </c>
      <c r="C1661" t="str">
        <f>[1]menu_engineering!C1661</f>
        <v>Eataly Las Vegas</v>
      </c>
      <c r="D1661">
        <f>[1]menu_engineering!D1661</f>
        <v>13</v>
      </c>
      <c r="E1661" t="str">
        <f>[1]menu_engineering!E1661</f>
        <v>Quattro Formaggi Pizza</v>
      </c>
      <c r="F1661">
        <f>[1]menu_engineering!F1661</f>
        <v>2592</v>
      </c>
      <c r="G1661">
        <f>[1]menu_engineering!G1661</f>
        <v>108</v>
      </c>
      <c r="H1661" t="str">
        <f>[1]menu_engineering!H1661</f>
        <v>7.6460502222222222222</v>
      </c>
      <c r="I1661" t="str">
        <f>[1]menu_engineering!I1661</f>
        <v>825.7734239999999999976</v>
      </c>
      <c r="J1661" t="str">
        <f>[1]menu_engineering!J1661</f>
        <v>1766.2265760000000000024</v>
      </c>
      <c r="K1661">
        <f>[1]menu_engineering!K1661</f>
        <v>0</v>
      </c>
    </row>
    <row r="1662" spans="1:11" x14ac:dyDescent="0.2">
      <c r="A1662" s="9">
        <f>[1]menu_engineering!A1662</f>
        <v>45839</v>
      </c>
      <c r="B1662">
        <f>[1]menu_engineering!B1662</f>
        <v>6</v>
      </c>
      <c r="C1662" t="str">
        <f>[1]menu_engineering!C1662</f>
        <v>Eataly Las Vegas</v>
      </c>
      <c r="D1662">
        <f>[1]menu_engineering!D1662</f>
        <v>14</v>
      </c>
      <c r="E1662" t="str">
        <f>[1]menu_engineering!E1662</f>
        <v>Porchetta</v>
      </c>
      <c r="F1662">
        <f>[1]menu_engineering!F1662</f>
        <v>1740.5</v>
      </c>
      <c r="G1662">
        <f>[1]menu_engineering!G1662</f>
        <v>59</v>
      </c>
      <c r="H1662" t="str">
        <f>[1]menu_engineering!H1662</f>
        <v>4.8685758893076921538</v>
      </c>
      <c r="I1662" t="str">
        <f>[1]menu_engineering!I1662</f>
        <v>287.2459774691538370742</v>
      </c>
      <c r="J1662" t="str">
        <f>[1]menu_engineering!J1662</f>
        <v>1453.2540225308461629258</v>
      </c>
      <c r="K1662">
        <f>[1]menu_engineering!K1662</f>
        <v>0</v>
      </c>
    </row>
    <row r="1663" spans="1:11" x14ac:dyDescent="0.2">
      <c r="A1663" s="9">
        <f>[1]menu_engineering!A1663</f>
        <v>45839</v>
      </c>
      <c r="B1663">
        <f>[1]menu_engineering!B1663</f>
        <v>6</v>
      </c>
      <c r="C1663" t="str">
        <f>[1]menu_engineering!C1663</f>
        <v>Eataly Las Vegas</v>
      </c>
      <c r="D1663">
        <f>[1]menu_engineering!D1663</f>
        <v>15</v>
      </c>
      <c r="E1663" t="str">
        <f>[1]menu_engineering!E1663</f>
        <v>Pollo alla Griglia</v>
      </c>
      <c r="F1663">
        <f>[1]menu_engineering!F1663</f>
        <v>3621</v>
      </c>
      <c r="G1663">
        <f>[1]menu_engineering!G1663</f>
        <v>142</v>
      </c>
      <c r="H1663" t="str">
        <f>[1]menu_engineering!H1663</f>
        <v>2.8657082366923076923</v>
      </c>
      <c r="I1663" t="str">
        <f>[1]menu_engineering!I1663</f>
        <v>406.9305696103076923066</v>
      </c>
      <c r="J1663" t="str">
        <f>[1]menu_engineering!J1663</f>
        <v>3214.0694303896923076934</v>
      </c>
      <c r="K1663">
        <f>[1]menu_engineering!K1663</f>
        <v>0</v>
      </c>
    </row>
    <row r="1664" spans="1:11" x14ac:dyDescent="0.2">
      <c r="A1664" s="9">
        <f>[1]menu_engineering!A1664</f>
        <v>45839</v>
      </c>
      <c r="B1664">
        <f>[1]menu_engineering!B1664</f>
        <v>6</v>
      </c>
      <c r="C1664" t="str">
        <f>[1]menu_engineering!C1664</f>
        <v>Eataly Las Vegas</v>
      </c>
      <c r="D1664">
        <f>[1]menu_engineering!D1664</f>
        <v>16</v>
      </c>
      <c r="E1664" t="str">
        <f>[1]menu_engineering!E1664</f>
        <v>Cannoli</v>
      </c>
      <c r="F1664">
        <f>[1]menu_engineering!F1664</f>
        <v>1044</v>
      </c>
      <c r="G1664">
        <f>[1]menu_engineering!G1664</f>
        <v>116</v>
      </c>
      <c r="H1664" t="str">
        <f>[1]menu_engineering!H1664</f>
        <v>1.6585752382692306923</v>
      </c>
      <c r="I1664" t="str">
        <f>[1]menu_engineering!I1664</f>
        <v>192.3947276392307603068</v>
      </c>
      <c r="J1664" t="str">
        <f>[1]menu_engineering!J1664</f>
        <v>851.6052723607692396932</v>
      </c>
      <c r="K1664">
        <f>[1]menu_engineering!K1664</f>
        <v>0</v>
      </c>
    </row>
    <row r="1665" spans="1:11" x14ac:dyDescent="0.2">
      <c r="A1665" s="9">
        <f>[1]menu_engineering!A1665</f>
        <v>45839</v>
      </c>
      <c r="B1665">
        <f>[1]menu_engineering!B1665</f>
        <v>6</v>
      </c>
      <c r="C1665" t="str">
        <f>[1]menu_engineering!C1665</f>
        <v>Eataly Las Vegas</v>
      </c>
      <c r="D1665">
        <f>[1]menu_engineering!D1665</f>
        <v>17</v>
      </c>
      <c r="E1665" t="str">
        <f>[1]menu_engineering!E1665</f>
        <v>Pistachio Gelato</v>
      </c>
      <c r="F1665">
        <f>[1]menu_engineering!F1665</f>
        <v>1351.5</v>
      </c>
      <c r="G1665">
        <f>[1]menu_engineering!G1665</f>
        <v>159</v>
      </c>
      <c r="H1665" t="str">
        <f>[1]menu_engineering!H1665</f>
        <v>1.5274055516666666667</v>
      </c>
      <c r="I1665" t="str">
        <f>[1]menu_engineering!I1665</f>
        <v>242.8574827150000000053</v>
      </c>
      <c r="J1665" t="str">
        <f>[1]menu_engineering!J1665</f>
        <v>1108.6425172849999999947</v>
      </c>
      <c r="K1665">
        <f>[1]menu_engineering!K1665</f>
        <v>0</v>
      </c>
    </row>
    <row r="1666" spans="1:11" x14ac:dyDescent="0.2">
      <c r="A1666" s="9">
        <f>[1]menu_engineering!A1666</f>
        <v>45839</v>
      </c>
      <c r="B1666">
        <f>[1]menu_engineering!B1666</f>
        <v>6</v>
      </c>
      <c r="C1666" t="str">
        <f>[1]menu_engineering!C1666</f>
        <v>Eataly Las Vegas</v>
      </c>
      <c r="D1666">
        <f>[1]menu_engineering!D1666</f>
        <v>18</v>
      </c>
      <c r="E1666" t="str">
        <f>[1]menu_engineering!E1666</f>
        <v>Insalata di Mare</v>
      </c>
      <c r="F1666">
        <f>[1]menu_engineering!F1666</f>
        <v>4275</v>
      </c>
      <c r="G1666">
        <f>[1]menu_engineering!G1666</f>
        <v>171</v>
      </c>
      <c r="H1666" t="str">
        <f>[1]menu_engineering!H1666</f>
        <v>6.1087021941195652174</v>
      </c>
      <c r="I1666" t="str">
        <f>[1]menu_engineering!I1666</f>
        <v>1044.5880751944456521754</v>
      </c>
      <c r="J1666" t="str">
        <f>[1]menu_engineering!J1666</f>
        <v>3230.4119248055543478246</v>
      </c>
      <c r="K1666">
        <f>[1]menu_engineering!K1666</f>
        <v>0</v>
      </c>
    </row>
    <row r="1667" spans="1:11" x14ac:dyDescent="0.2">
      <c r="A1667" s="9">
        <f>[1]menu_engineering!A1667</f>
        <v>45870</v>
      </c>
      <c r="B1667">
        <f>[1]menu_engineering!B1667</f>
        <v>6</v>
      </c>
      <c r="C1667" t="str">
        <f>[1]menu_engineering!C1667</f>
        <v>Eataly Las Vegas</v>
      </c>
      <c r="D1667">
        <f>[1]menu_engineering!D1667</f>
        <v>1</v>
      </c>
      <c r="E1667" t="str">
        <f>[1]menu_engineering!E1667</f>
        <v>Spaghetti alla Carbonara</v>
      </c>
      <c r="F1667">
        <f>[1]menu_engineering!F1667</f>
        <v>5474</v>
      </c>
      <c r="G1667">
        <f>[1]menu_engineering!G1667</f>
        <v>238</v>
      </c>
      <c r="H1667" t="str">
        <f>[1]menu_engineering!H1667</f>
        <v>4.5998269117647058824</v>
      </c>
      <c r="I1667" t="str">
        <f>[1]menu_engineering!I1667</f>
        <v>1094.7588050000000000112</v>
      </c>
      <c r="J1667" t="str">
        <f>[1]menu_engineering!J1667</f>
        <v>4379.2411949999999999888</v>
      </c>
      <c r="K1667">
        <f>[1]menu_engineering!K1667</f>
        <v>0</v>
      </c>
    </row>
    <row r="1668" spans="1:11" x14ac:dyDescent="0.2">
      <c r="A1668" s="9">
        <f>[1]menu_engineering!A1668</f>
        <v>45870</v>
      </c>
      <c r="B1668">
        <f>[1]menu_engineering!B1668</f>
        <v>6</v>
      </c>
      <c r="C1668" t="str">
        <f>[1]menu_engineering!C1668</f>
        <v>Eataly Las Vegas</v>
      </c>
      <c r="D1668">
        <f>[1]menu_engineering!D1668</f>
        <v>2</v>
      </c>
      <c r="E1668" t="str">
        <f>[1]menu_engineering!E1668</f>
        <v>Margherita Pizza</v>
      </c>
      <c r="F1668">
        <f>[1]menu_engineering!F1668</f>
        <v>6579</v>
      </c>
      <c r="G1668">
        <f>[1]menu_engineering!G1668</f>
        <v>258</v>
      </c>
      <c r="H1668" t="str">
        <f>[1]menu_engineering!H1668</f>
        <v>7.5815523745882352941</v>
      </c>
      <c r="I1668" t="str">
        <f>[1]menu_engineering!I1668</f>
        <v>1956.0405126437647058778</v>
      </c>
      <c r="J1668" t="str">
        <f>[1]menu_engineering!J1668</f>
        <v>4622.9594873562352941222</v>
      </c>
      <c r="K1668">
        <f>[1]menu_engineering!K1668</f>
        <v>0</v>
      </c>
    </row>
    <row r="1669" spans="1:11" x14ac:dyDescent="0.2">
      <c r="A1669" s="9">
        <f>[1]menu_engineering!A1669</f>
        <v>45870</v>
      </c>
      <c r="B1669">
        <f>[1]menu_engineering!B1669</f>
        <v>6</v>
      </c>
      <c r="C1669" t="str">
        <f>[1]menu_engineering!C1669</f>
        <v>Eataly Las Vegas</v>
      </c>
      <c r="D1669">
        <f>[1]menu_engineering!D1669</f>
        <v>3</v>
      </c>
      <c r="E1669" t="str">
        <f>[1]menu_engineering!E1669</f>
        <v>Risotto alla Milanese</v>
      </c>
      <c r="F1669">
        <f>[1]menu_engineering!F1669</f>
        <v>2889</v>
      </c>
      <c r="G1669">
        <f>[1]menu_engineering!G1669</f>
        <v>107</v>
      </c>
      <c r="H1669" t="str">
        <f>[1]menu_engineering!H1669</f>
        <v>3.6323465397647058824</v>
      </c>
      <c r="I1669" t="str">
        <f>[1]menu_engineering!I1669</f>
        <v>388.6610797548235294168</v>
      </c>
      <c r="J1669" t="str">
        <f>[1]menu_engineering!J1669</f>
        <v>2500.3389202451764705832</v>
      </c>
      <c r="K1669">
        <f>[1]menu_engineering!K1669</f>
        <v>0</v>
      </c>
    </row>
    <row r="1670" spans="1:11" x14ac:dyDescent="0.2">
      <c r="A1670" s="9">
        <f>[1]menu_engineering!A1670</f>
        <v>45870</v>
      </c>
      <c r="B1670">
        <f>[1]menu_engineering!B1670</f>
        <v>6</v>
      </c>
      <c r="C1670" t="str">
        <f>[1]menu_engineering!C1670</f>
        <v>Eataly Las Vegas</v>
      </c>
      <c r="D1670">
        <f>[1]menu_engineering!D1670</f>
        <v>4</v>
      </c>
      <c r="E1670" t="str">
        <f>[1]menu_engineering!E1670</f>
        <v>Caprese Salad</v>
      </c>
      <c r="F1670">
        <f>[1]menu_engineering!F1670</f>
        <v>3168</v>
      </c>
      <c r="G1670">
        <f>[1]menu_engineering!G1670</f>
        <v>144</v>
      </c>
      <c r="H1670" t="str">
        <f>[1]menu_engineering!H1670</f>
        <v>7.4804930474117647059</v>
      </c>
      <c r="I1670" t="str">
        <f>[1]menu_engineering!I1670</f>
        <v>1077.1909988272941176496</v>
      </c>
      <c r="J1670" t="str">
        <f>[1]menu_engineering!J1670</f>
        <v>2090.8090011727058823504</v>
      </c>
      <c r="K1670">
        <f>[1]menu_engineering!K1670</f>
        <v>0</v>
      </c>
    </row>
    <row r="1671" spans="1:11" x14ac:dyDescent="0.2">
      <c r="A1671" s="9">
        <f>[1]menu_engineering!A1671</f>
        <v>45870</v>
      </c>
      <c r="B1671">
        <f>[1]menu_engineering!B1671</f>
        <v>6</v>
      </c>
      <c r="C1671" t="str">
        <f>[1]menu_engineering!C1671</f>
        <v>Eataly Las Vegas</v>
      </c>
      <c r="D1671">
        <f>[1]menu_engineering!D1671</f>
        <v>5</v>
      </c>
      <c r="E1671" t="str">
        <f>[1]menu_engineering!E1671</f>
        <v>Prosciutto e Melone</v>
      </c>
      <c r="F1671">
        <f>[1]menu_engineering!F1671</f>
        <v>1826</v>
      </c>
      <c r="G1671">
        <f>[1]menu_engineering!G1671</f>
        <v>83</v>
      </c>
      <c r="H1671" t="str">
        <f>[1]menu_engineering!H1671</f>
        <v>6.5449218750000000000</v>
      </c>
      <c r="I1671" t="str">
        <f>[1]menu_engineering!I1671</f>
        <v>543.2285156250000000000</v>
      </c>
      <c r="J1671" t="str">
        <f>[1]menu_engineering!J1671</f>
        <v>1282.7714843750000000000</v>
      </c>
      <c r="K1671">
        <f>[1]menu_engineering!K1671</f>
        <v>0</v>
      </c>
    </row>
    <row r="1672" spans="1:11" x14ac:dyDescent="0.2">
      <c r="A1672" s="9">
        <f>[1]menu_engineering!A1672</f>
        <v>45870</v>
      </c>
      <c r="B1672">
        <f>[1]menu_engineering!B1672</f>
        <v>6</v>
      </c>
      <c r="C1672" t="str">
        <f>[1]menu_engineering!C1672</f>
        <v>Eataly Las Vegas</v>
      </c>
      <c r="D1672">
        <f>[1]menu_engineering!D1672</f>
        <v>6</v>
      </c>
      <c r="E1672" t="str">
        <f>[1]menu_engineering!E1672</f>
        <v>Bucatini all'Amatriciana</v>
      </c>
      <c r="F1672">
        <f>[1]menu_engineering!F1672</f>
        <v>3384</v>
      </c>
      <c r="G1672">
        <f>[1]menu_engineering!G1672</f>
        <v>141</v>
      </c>
      <c r="H1672" t="str">
        <f>[1]menu_engineering!H1672</f>
        <v>5.5187323549117647059</v>
      </c>
      <c r="I1672" t="str">
        <f>[1]menu_engineering!I1672</f>
        <v>778.1412620425588235319</v>
      </c>
      <c r="J1672" t="str">
        <f>[1]menu_engineering!J1672</f>
        <v>2605.8587379574411764681</v>
      </c>
      <c r="K1672">
        <f>[1]menu_engineering!K1672</f>
        <v>0</v>
      </c>
    </row>
    <row r="1673" spans="1:11" x14ac:dyDescent="0.2">
      <c r="A1673" s="9">
        <f>[1]menu_engineering!A1673</f>
        <v>45870</v>
      </c>
      <c r="B1673">
        <f>[1]menu_engineering!B1673</f>
        <v>6</v>
      </c>
      <c r="C1673" t="str">
        <f>[1]menu_engineering!C1673</f>
        <v>Eataly Las Vegas</v>
      </c>
      <c r="D1673">
        <f>[1]menu_engineering!D1673</f>
        <v>7</v>
      </c>
      <c r="E1673" t="str">
        <f>[1]menu_engineering!E1673</f>
        <v>Tiramisu</v>
      </c>
      <c r="F1673">
        <f>[1]menu_engineering!F1673</f>
        <v>1892</v>
      </c>
      <c r="G1673">
        <f>[1]menu_engineering!G1673</f>
        <v>172</v>
      </c>
      <c r="H1673" t="str">
        <f>[1]menu_engineering!H1673</f>
        <v>3.1538631842647058824</v>
      </c>
      <c r="I1673" t="str">
        <f>[1]menu_engineering!I1673</f>
        <v>542.4644676935294117728</v>
      </c>
      <c r="J1673" t="str">
        <f>[1]menu_engineering!J1673</f>
        <v>1349.5355323064705882272</v>
      </c>
      <c r="K1673">
        <f>[1]menu_engineering!K1673</f>
        <v>0</v>
      </c>
    </row>
    <row r="1674" spans="1:11" x14ac:dyDescent="0.2">
      <c r="A1674" s="9">
        <f>[1]menu_engineering!A1674</f>
        <v>45870</v>
      </c>
      <c r="B1674">
        <f>[1]menu_engineering!B1674</f>
        <v>6</v>
      </c>
      <c r="C1674" t="str">
        <f>[1]menu_engineering!C1674</f>
        <v>Eataly Las Vegas</v>
      </c>
      <c r="D1674">
        <f>[1]menu_engineering!D1674</f>
        <v>8</v>
      </c>
      <c r="E1674" t="str">
        <f>[1]menu_engineering!E1674</f>
        <v>Focaccia Genovese</v>
      </c>
      <c r="F1674">
        <f>[1]menu_engineering!F1674</f>
        <v>1092</v>
      </c>
      <c r="G1674">
        <f>[1]menu_engineering!G1674</f>
        <v>84</v>
      </c>
      <c r="H1674" t="str">
        <f>[1]menu_engineering!H1674</f>
        <v>0.6722912729166666875</v>
      </c>
      <c r="I1674" t="str">
        <f>[1]menu_engineering!I1674</f>
        <v>56.4724669250000017500</v>
      </c>
      <c r="J1674" t="str">
        <f>[1]menu_engineering!J1674</f>
        <v>1035.5275330749999982500</v>
      </c>
      <c r="K1674">
        <f>[1]menu_engineering!K1674</f>
        <v>0</v>
      </c>
    </row>
    <row r="1675" spans="1:11" x14ac:dyDescent="0.2">
      <c r="A1675" s="9">
        <f>[1]menu_engineering!A1675</f>
        <v>45870</v>
      </c>
      <c r="B1675">
        <f>[1]menu_engineering!B1675</f>
        <v>6</v>
      </c>
      <c r="C1675" t="str">
        <f>[1]menu_engineering!C1675</f>
        <v>Eataly Las Vegas</v>
      </c>
      <c r="D1675">
        <f>[1]menu_engineering!D1675</f>
        <v>9</v>
      </c>
      <c r="E1675" t="str">
        <f>[1]menu_engineering!E1675</f>
        <v>Osso Buco</v>
      </c>
      <c r="F1675">
        <f>[1]menu_engineering!F1675</f>
        <v>2652</v>
      </c>
      <c r="G1675">
        <f>[1]menu_engineering!G1675</f>
        <v>51</v>
      </c>
      <c r="H1675" t="str">
        <f>[1]menu_engineering!H1675</f>
        <v>19.1951034369173529412</v>
      </c>
      <c r="I1675" t="str">
        <f>[1]menu_engineering!I1675</f>
        <v>978.9502752827850000012</v>
      </c>
      <c r="J1675" t="str">
        <f>[1]menu_engineering!J1675</f>
        <v>1673.0497247172149999988</v>
      </c>
      <c r="K1675">
        <f>[1]menu_engineering!K1675</f>
        <v>0</v>
      </c>
    </row>
    <row r="1676" spans="1:11" x14ac:dyDescent="0.2">
      <c r="A1676" s="9">
        <f>[1]menu_engineering!A1676</f>
        <v>45870</v>
      </c>
      <c r="B1676">
        <f>[1]menu_engineering!B1676</f>
        <v>6</v>
      </c>
      <c r="C1676" t="str">
        <f>[1]menu_engineering!C1676</f>
        <v>Eataly Las Vegas</v>
      </c>
      <c r="D1676">
        <f>[1]menu_engineering!D1676</f>
        <v>10</v>
      </c>
      <c r="E1676" t="str">
        <f>[1]menu_engineering!E1676</f>
        <v>Panzanella</v>
      </c>
      <c r="F1676">
        <f>[1]menu_engineering!F1676</f>
        <v>1500</v>
      </c>
      <c r="G1676">
        <f>[1]menu_engineering!G1676</f>
        <v>100</v>
      </c>
      <c r="H1676" t="str">
        <f>[1]menu_engineering!H1676</f>
        <v>1.8023642281523809524</v>
      </c>
      <c r="I1676" t="str">
        <f>[1]menu_engineering!I1676</f>
        <v>180.2364228152380952400</v>
      </c>
      <c r="J1676" t="str">
        <f>[1]menu_engineering!J1676</f>
        <v>1319.7635771847619047600</v>
      </c>
      <c r="K1676">
        <f>[1]menu_engineering!K1676</f>
        <v>0</v>
      </c>
    </row>
    <row r="1677" spans="1:11" x14ac:dyDescent="0.2">
      <c r="A1677" s="9">
        <f>[1]menu_engineering!A1677</f>
        <v>45870</v>
      </c>
      <c r="B1677">
        <f>[1]menu_engineering!B1677</f>
        <v>6</v>
      </c>
      <c r="C1677" t="str">
        <f>[1]menu_engineering!C1677</f>
        <v>Eataly Las Vegas</v>
      </c>
      <c r="D1677">
        <f>[1]menu_engineering!D1677</f>
        <v>11</v>
      </c>
      <c r="E1677" t="str">
        <f>[1]menu_engineering!E1677</f>
        <v>Cacio e Pepe</v>
      </c>
      <c r="F1677">
        <f>[1]menu_engineering!F1677</f>
        <v>4400</v>
      </c>
      <c r="G1677">
        <f>[1]menu_engineering!G1677</f>
        <v>200</v>
      </c>
      <c r="H1677" t="str">
        <f>[1]menu_engineering!H1677</f>
        <v>2.2172769583333333333</v>
      </c>
      <c r="I1677" t="str">
        <f>[1]menu_engineering!I1677</f>
        <v>443.4553916666666666600</v>
      </c>
      <c r="J1677" t="str">
        <f>[1]menu_engineering!J1677</f>
        <v>3956.5446083333333333400</v>
      </c>
      <c r="K1677">
        <f>[1]menu_engineering!K1677</f>
        <v>0</v>
      </c>
    </row>
    <row r="1678" spans="1:11" x14ac:dyDescent="0.2">
      <c r="A1678" s="9">
        <f>[1]menu_engineering!A1678</f>
        <v>45870</v>
      </c>
      <c r="B1678">
        <f>[1]menu_engineering!B1678</f>
        <v>6</v>
      </c>
      <c r="C1678" t="str">
        <f>[1]menu_engineering!C1678</f>
        <v>Eataly Las Vegas</v>
      </c>
      <c r="D1678">
        <f>[1]menu_engineering!D1678</f>
        <v>12</v>
      </c>
      <c r="E1678" t="str">
        <f>[1]menu_engineering!E1678</f>
        <v>Pesto alla Genovese</v>
      </c>
      <c r="F1678">
        <f>[1]menu_engineering!F1678</f>
        <v>3220</v>
      </c>
      <c r="G1678">
        <f>[1]menu_engineering!G1678</f>
        <v>140</v>
      </c>
      <c r="H1678" t="str">
        <f>[1]menu_engineering!H1678</f>
        <v>2.6498197857941176471</v>
      </c>
      <c r="I1678" t="str">
        <f>[1]menu_engineering!I1678</f>
        <v>370.9747700111764705940</v>
      </c>
      <c r="J1678" t="str">
        <f>[1]menu_engineering!J1678</f>
        <v>2849.0252299888235294060</v>
      </c>
      <c r="K1678">
        <f>[1]menu_engineering!K1678</f>
        <v>0</v>
      </c>
    </row>
    <row r="1679" spans="1:11" x14ac:dyDescent="0.2">
      <c r="A1679" s="9">
        <f>[1]menu_engineering!A1679</f>
        <v>45870</v>
      </c>
      <c r="B1679">
        <f>[1]menu_engineering!B1679</f>
        <v>6</v>
      </c>
      <c r="C1679" t="str">
        <f>[1]menu_engineering!C1679</f>
        <v>Eataly Las Vegas</v>
      </c>
      <c r="D1679">
        <f>[1]menu_engineering!D1679</f>
        <v>13</v>
      </c>
      <c r="E1679" t="str">
        <f>[1]menu_engineering!E1679</f>
        <v>Quattro Formaggi Pizza</v>
      </c>
      <c r="F1679">
        <f>[1]menu_engineering!F1679</f>
        <v>2520</v>
      </c>
      <c r="G1679">
        <f>[1]menu_engineering!G1679</f>
        <v>105</v>
      </c>
      <c r="H1679" t="str">
        <f>[1]menu_engineering!H1679</f>
        <v>7.6150573750000000000</v>
      </c>
      <c r="I1679" t="str">
        <f>[1]menu_engineering!I1679</f>
        <v>799.5810243750000000000</v>
      </c>
      <c r="J1679" t="str">
        <f>[1]menu_engineering!J1679</f>
        <v>1720.4189756250000000000</v>
      </c>
      <c r="K1679">
        <f>[1]menu_engineering!K1679</f>
        <v>0</v>
      </c>
    </row>
    <row r="1680" spans="1:11" x14ac:dyDescent="0.2">
      <c r="A1680" s="9">
        <f>[1]menu_engineering!A1680</f>
        <v>45870</v>
      </c>
      <c r="B1680">
        <f>[1]menu_engineering!B1680</f>
        <v>6</v>
      </c>
      <c r="C1680" t="str">
        <f>[1]menu_engineering!C1680</f>
        <v>Eataly Las Vegas</v>
      </c>
      <c r="D1680">
        <f>[1]menu_engineering!D1680</f>
        <v>14</v>
      </c>
      <c r="E1680" t="str">
        <f>[1]menu_engineering!E1680</f>
        <v>Porchetta</v>
      </c>
      <c r="F1680">
        <f>[1]menu_engineering!F1680</f>
        <v>1475</v>
      </c>
      <c r="G1680">
        <f>[1]menu_engineering!G1680</f>
        <v>50</v>
      </c>
      <c r="H1680" t="str">
        <f>[1]menu_engineering!H1680</f>
        <v>4.8909643624642857857</v>
      </c>
      <c r="I1680" t="str">
        <f>[1]menu_engineering!I1680</f>
        <v>244.5482181232142892850</v>
      </c>
      <c r="J1680" t="str">
        <f>[1]menu_engineering!J1680</f>
        <v>1230.4517818767857107150</v>
      </c>
      <c r="K1680">
        <f>[1]menu_engineering!K1680</f>
        <v>0</v>
      </c>
    </row>
    <row r="1681" spans="1:11" x14ac:dyDescent="0.2">
      <c r="A1681" s="9">
        <f>[1]menu_engineering!A1681</f>
        <v>45870</v>
      </c>
      <c r="B1681">
        <f>[1]menu_engineering!B1681</f>
        <v>6</v>
      </c>
      <c r="C1681" t="str">
        <f>[1]menu_engineering!C1681</f>
        <v>Eataly Las Vegas</v>
      </c>
      <c r="D1681">
        <f>[1]menu_engineering!D1681</f>
        <v>15</v>
      </c>
      <c r="E1681" t="str">
        <f>[1]menu_engineering!E1681</f>
        <v>Pollo alla Griglia</v>
      </c>
      <c r="F1681">
        <f>[1]menu_engineering!F1681</f>
        <v>3417</v>
      </c>
      <c r="G1681">
        <f>[1]menu_engineering!G1681</f>
        <v>134</v>
      </c>
      <c r="H1681" t="str">
        <f>[1]menu_engineering!H1681</f>
        <v>2.9047451774285714286</v>
      </c>
      <c r="I1681" t="str">
        <f>[1]menu_engineering!I1681</f>
        <v>389.2358537754285714324</v>
      </c>
      <c r="J1681" t="str">
        <f>[1]menu_engineering!J1681</f>
        <v>3027.7641462245714285676</v>
      </c>
      <c r="K1681">
        <f>[1]menu_engineering!K1681</f>
        <v>0</v>
      </c>
    </row>
    <row r="1682" spans="1:11" x14ac:dyDescent="0.2">
      <c r="A1682" s="9">
        <f>[1]menu_engineering!A1682</f>
        <v>45870</v>
      </c>
      <c r="B1682">
        <f>[1]menu_engineering!B1682</f>
        <v>6</v>
      </c>
      <c r="C1682" t="str">
        <f>[1]menu_engineering!C1682</f>
        <v>Eataly Las Vegas</v>
      </c>
      <c r="D1682">
        <f>[1]menu_engineering!D1682</f>
        <v>16</v>
      </c>
      <c r="E1682" t="str">
        <f>[1]menu_engineering!E1682</f>
        <v>Cannoli</v>
      </c>
      <c r="F1682">
        <f>[1]menu_engineering!F1682</f>
        <v>900</v>
      </c>
      <c r="G1682">
        <f>[1]menu_engineering!G1682</f>
        <v>100</v>
      </c>
      <c r="H1682" t="str">
        <f>[1]menu_engineering!H1682</f>
        <v>1.6719690864814814444</v>
      </c>
      <c r="I1682" t="str">
        <f>[1]menu_engineering!I1682</f>
        <v>167.1969086481481444400</v>
      </c>
      <c r="J1682" t="str">
        <f>[1]menu_engineering!J1682</f>
        <v>732.8030913518518555600</v>
      </c>
      <c r="K1682">
        <f>[1]menu_engineering!K1682</f>
        <v>0</v>
      </c>
    </row>
    <row r="1683" spans="1:11" x14ac:dyDescent="0.2">
      <c r="A1683" s="9">
        <f>[1]menu_engineering!A1683</f>
        <v>45870</v>
      </c>
      <c r="B1683">
        <f>[1]menu_engineering!B1683</f>
        <v>6</v>
      </c>
      <c r="C1683" t="str">
        <f>[1]menu_engineering!C1683</f>
        <v>Eataly Las Vegas</v>
      </c>
      <c r="D1683">
        <f>[1]menu_engineering!D1683</f>
        <v>17</v>
      </c>
      <c r="E1683" t="str">
        <f>[1]menu_engineering!E1683</f>
        <v>Pistachio Gelato</v>
      </c>
      <c r="F1683">
        <f>[1]menu_engineering!F1683</f>
        <v>1249.5</v>
      </c>
      <c r="G1683">
        <f>[1]menu_engineering!G1683</f>
        <v>147</v>
      </c>
      <c r="H1683" t="str">
        <f>[1]menu_engineering!H1683</f>
        <v>1.5337636526470588235</v>
      </c>
      <c r="I1683" t="str">
        <f>[1]menu_engineering!I1683</f>
        <v>225.4632569391176470545</v>
      </c>
      <c r="J1683" t="str">
        <f>[1]menu_engineering!J1683</f>
        <v>1024.0367430608823529455</v>
      </c>
      <c r="K1683">
        <f>[1]menu_engineering!K1683</f>
        <v>0</v>
      </c>
    </row>
    <row r="1684" spans="1:11" x14ac:dyDescent="0.2">
      <c r="A1684" s="9">
        <f>[1]menu_engineering!A1684</f>
        <v>45870</v>
      </c>
      <c r="B1684">
        <f>[1]menu_engineering!B1684</f>
        <v>6</v>
      </c>
      <c r="C1684" t="str">
        <f>[1]menu_engineering!C1684</f>
        <v>Eataly Las Vegas</v>
      </c>
      <c r="D1684">
        <f>[1]menu_engineering!D1684</f>
        <v>18</v>
      </c>
      <c r="E1684" t="str">
        <f>[1]menu_engineering!E1684</f>
        <v>Insalata di Mare</v>
      </c>
      <c r="F1684">
        <f>[1]menu_engineering!F1684</f>
        <v>3000</v>
      </c>
      <c r="G1684">
        <f>[1]menu_engineering!G1684</f>
        <v>120</v>
      </c>
      <c r="H1684" t="str">
        <f>[1]menu_engineering!H1684</f>
        <v>6.8755252942619047619</v>
      </c>
      <c r="I1684" t="str">
        <f>[1]menu_engineering!I1684</f>
        <v>825.0630353114285714280</v>
      </c>
      <c r="J1684" t="str">
        <f>[1]menu_engineering!J1684</f>
        <v>2174.9369646885714285720</v>
      </c>
      <c r="K1684">
        <f>[1]menu_engineering!K1684</f>
        <v>0</v>
      </c>
    </row>
    <row r="1685" spans="1:11" x14ac:dyDescent="0.2">
      <c r="A1685" s="9">
        <f>[1]menu_engineering!A1685</f>
        <v>45901</v>
      </c>
      <c r="B1685">
        <f>[1]menu_engineering!B1685</f>
        <v>6</v>
      </c>
      <c r="C1685" t="str">
        <f>[1]menu_engineering!C1685</f>
        <v>Eataly Las Vegas</v>
      </c>
      <c r="D1685">
        <f>[1]menu_engineering!D1685</f>
        <v>1</v>
      </c>
      <c r="E1685" t="str">
        <f>[1]menu_engineering!E1685</f>
        <v>Spaghetti alla Carbonara</v>
      </c>
      <c r="F1685">
        <f>[1]menu_engineering!F1685</f>
        <v>5635</v>
      </c>
      <c r="G1685">
        <f>[1]menu_engineering!G1685</f>
        <v>245</v>
      </c>
      <c r="H1685" t="str">
        <f>[1]menu_engineering!H1685</f>
        <v>4.6137380735294117647</v>
      </c>
      <c r="I1685" t="str">
        <f>[1]menu_engineering!I1685</f>
        <v>1130.3658280147058823515</v>
      </c>
      <c r="J1685" t="str">
        <f>[1]menu_engineering!J1685</f>
        <v>4504.6341719852941176485</v>
      </c>
      <c r="K1685">
        <f>[1]menu_engineering!K1685</f>
        <v>0</v>
      </c>
    </row>
    <row r="1686" spans="1:11" x14ac:dyDescent="0.2">
      <c r="A1686" s="9">
        <f>[1]menu_engineering!A1686</f>
        <v>45901</v>
      </c>
      <c r="B1686">
        <f>[1]menu_engineering!B1686</f>
        <v>6</v>
      </c>
      <c r="C1686" t="str">
        <f>[1]menu_engineering!C1686</f>
        <v>Eataly Las Vegas</v>
      </c>
      <c r="D1686">
        <f>[1]menu_engineering!D1686</f>
        <v>2</v>
      </c>
      <c r="E1686" t="str">
        <f>[1]menu_engineering!E1686</f>
        <v>Margherita Pizza</v>
      </c>
      <c r="F1686">
        <f>[1]menu_engineering!F1686</f>
        <v>7063.5</v>
      </c>
      <c r="G1686">
        <f>[1]menu_engineering!G1686</f>
        <v>277</v>
      </c>
      <c r="H1686" t="str">
        <f>[1]menu_engineering!H1686</f>
        <v>7.6333325285882352941</v>
      </c>
      <c r="I1686" t="str">
        <f>[1]menu_engineering!I1686</f>
        <v>2114.4331104189411764657</v>
      </c>
      <c r="J1686" t="str">
        <f>[1]menu_engineering!J1686</f>
        <v>4949.0668895810588235343</v>
      </c>
      <c r="K1686">
        <f>[1]menu_engineering!K1686</f>
        <v>0</v>
      </c>
    </row>
    <row r="1687" spans="1:11" x14ac:dyDescent="0.2">
      <c r="A1687" s="9">
        <f>[1]menu_engineering!A1687</f>
        <v>45901</v>
      </c>
      <c r="B1687">
        <f>[1]menu_engineering!B1687</f>
        <v>6</v>
      </c>
      <c r="C1687" t="str">
        <f>[1]menu_engineering!C1687</f>
        <v>Eataly Las Vegas</v>
      </c>
      <c r="D1687">
        <f>[1]menu_engineering!D1687</f>
        <v>3</v>
      </c>
      <c r="E1687" t="str">
        <f>[1]menu_engineering!E1687</f>
        <v>Risotto alla Milanese</v>
      </c>
      <c r="F1687">
        <f>[1]menu_engineering!F1687</f>
        <v>3510</v>
      </c>
      <c r="G1687">
        <f>[1]menu_engineering!G1687</f>
        <v>130</v>
      </c>
      <c r="H1687" t="str">
        <f>[1]menu_engineering!H1687</f>
        <v>3.6497238995294117647</v>
      </c>
      <c r="I1687" t="str">
        <f>[1]menu_engineering!I1687</f>
        <v>474.4641069388235294110</v>
      </c>
      <c r="J1687" t="str">
        <f>[1]menu_engineering!J1687</f>
        <v>3035.5358930611764705890</v>
      </c>
      <c r="K1687">
        <f>[1]menu_engineering!K1687</f>
        <v>0</v>
      </c>
    </row>
    <row r="1688" spans="1:11" x14ac:dyDescent="0.2">
      <c r="A1688" s="9">
        <f>[1]menu_engineering!A1688</f>
        <v>45901</v>
      </c>
      <c r="B1688">
        <f>[1]menu_engineering!B1688</f>
        <v>6</v>
      </c>
      <c r="C1688" t="str">
        <f>[1]menu_engineering!C1688</f>
        <v>Eataly Las Vegas</v>
      </c>
      <c r="D1688">
        <f>[1]menu_engineering!D1688</f>
        <v>4</v>
      </c>
      <c r="E1688" t="str">
        <f>[1]menu_engineering!E1688</f>
        <v>Caprese Salad</v>
      </c>
      <c r="F1688">
        <f>[1]menu_engineering!F1688</f>
        <v>2728</v>
      </c>
      <c r="G1688">
        <f>[1]menu_engineering!G1688</f>
        <v>124</v>
      </c>
      <c r="H1688" t="str">
        <f>[1]menu_engineering!H1688</f>
        <v>7.6440955294117647059</v>
      </c>
      <c r="I1688" t="str">
        <f>[1]menu_engineering!I1688</f>
        <v>947.8678456470588235316</v>
      </c>
      <c r="J1688" t="str">
        <f>[1]menu_engineering!J1688</f>
        <v>1780.1321543529411764684</v>
      </c>
      <c r="K1688">
        <f>[1]menu_engineering!K1688</f>
        <v>0</v>
      </c>
    </row>
    <row r="1689" spans="1:11" x14ac:dyDescent="0.2">
      <c r="A1689" s="9">
        <f>[1]menu_engineering!A1689</f>
        <v>45901</v>
      </c>
      <c r="B1689">
        <f>[1]menu_engineering!B1689</f>
        <v>6</v>
      </c>
      <c r="C1689" t="str">
        <f>[1]menu_engineering!C1689</f>
        <v>Eataly Las Vegas</v>
      </c>
      <c r="D1689">
        <f>[1]menu_engineering!D1689</f>
        <v>5</v>
      </c>
      <c r="E1689" t="str">
        <f>[1]menu_engineering!E1689</f>
        <v>Prosciutto e Melone</v>
      </c>
      <c r="F1689">
        <f>[1]menu_engineering!F1689</f>
        <v>2442</v>
      </c>
      <c r="G1689">
        <f>[1]menu_engineering!G1689</f>
        <v>111</v>
      </c>
      <c r="H1689" t="str">
        <f>[1]menu_engineering!H1689</f>
        <v>6.7207720588235294118</v>
      </c>
      <c r="I1689" t="str">
        <f>[1]menu_engineering!I1689</f>
        <v>746.0056985294117647098</v>
      </c>
      <c r="J1689" t="str">
        <f>[1]menu_engineering!J1689</f>
        <v>1695.9943014705882352902</v>
      </c>
      <c r="K1689">
        <f>[1]menu_engineering!K1689</f>
        <v>0</v>
      </c>
    </row>
    <row r="1690" spans="1:11" x14ac:dyDescent="0.2">
      <c r="A1690" s="9">
        <f>[1]menu_engineering!A1690</f>
        <v>45901</v>
      </c>
      <c r="B1690">
        <f>[1]menu_engineering!B1690</f>
        <v>6</v>
      </c>
      <c r="C1690" t="str">
        <f>[1]menu_engineering!C1690</f>
        <v>Eataly Las Vegas</v>
      </c>
      <c r="D1690">
        <f>[1]menu_engineering!D1690</f>
        <v>6</v>
      </c>
      <c r="E1690" t="str">
        <f>[1]menu_engineering!E1690</f>
        <v>Bucatini all'Amatriciana</v>
      </c>
      <c r="F1690">
        <f>[1]menu_engineering!F1690</f>
        <v>3624</v>
      </c>
      <c r="G1690">
        <f>[1]menu_engineering!G1690</f>
        <v>151</v>
      </c>
      <c r="H1690" t="str">
        <f>[1]menu_engineering!H1690</f>
        <v>5.5472707294687500000</v>
      </c>
      <c r="I1690" t="str">
        <f>[1]menu_engineering!I1690</f>
        <v>837.6378801497812500000</v>
      </c>
      <c r="J1690" t="str">
        <f>[1]menu_engineering!J1690</f>
        <v>2786.3621198502187500000</v>
      </c>
      <c r="K1690">
        <f>[1]menu_engineering!K1690</f>
        <v>0</v>
      </c>
    </row>
    <row r="1691" spans="1:11" x14ac:dyDescent="0.2">
      <c r="A1691" s="9">
        <f>[1]menu_engineering!A1691</f>
        <v>45901</v>
      </c>
      <c r="B1691">
        <f>[1]menu_engineering!B1691</f>
        <v>6</v>
      </c>
      <c r="C1691" t="str">
        <f>[1]menu_engineering!C1691</f>
        <v>Eataly Las Vegas</v>
      </c>
      <c r="D1691">
        <f>[1]menu_engineering!D1691</f>
        <v>7</v>
      </c>
      <c r="E1691" t="str">
        <f>[1]menu_engineering!E1691</f>
        <v>Tiramisu</v>
      </c>
      <c r="F1691">
        <f>[1]menu_engineering!F1691</f>
        <v>2057</v>
      </c>
      <c r="G1691">
        <f>[1]menu_engineering!G1691</f>
        <v>187</v>
      </c>
      <c r="H1691" t="str">
        <f>[1]menu_engineering!H1691</f>
        <v>3.1646628984210526316</v>
      </c>
      <c r="I1691" t="str">
        <f>[1]menu_engineering!I1691</f>
        <v>591.7919620047368421092</v>
      </c>
      <c r="J1691" t="str">
        <f>[1]menu_engineering!J1691</f>
        <v>1465.2080379952631578908</v>
      </c>
      <c r="K1691">
        <f>[1]menu_engineering!K1691</f>
        <v>0</v>
      </c>
    </row>
    <row r="1692" spans="1:11" x14ac:dyDescent="0.2">
      <c r="A1692" s="9">
        <f>[1]menu_engineering!A1692</f>
        <v>45901</v>
      </c>
      <c r="B1692">
        <f>[1]menu_engineering!B1692</f>
        <v>6</v>
      </c>
      <c r="C1692" t="str">
        <f>[1]menu_engineering!C1692</f>
        <v>Eataly Las Vegas</v>
      </c>
      <c r="D1692">
        <f>[1]menu_engineering!D1692</f>
        <v>8</v>
      </c>
      <c r="E1692" t="str">
        <f>[1]menu_engineering!E1692</f>
        <v>Focaccia Genovese</v>
      </c>
      <c r="F1692">
        <f>[1]menu_engineering!F1692</f>
        <v>1261</v>
      </c>
      <c r="G1692">
        <f>[1]menu_engineering!G1692</f>
        <v>97</v>
      </c>
      <c r="H1692" t="str">
        <f>[1]menu_engineering!H1692</f>
        <v>0.6784160572916666250</v>
      </c>
      <c r="I1692" t="str">
        <f>[1]menu_engineering!I1692</f>
        <v>65.8063575572916626250</v>
      </c>
      <c r="J1692" t="str">
        <f>[1]menu_engineering!J1692</f>
        <v>1195.1936424427083373750</v>
      </c>
      <c r="K1692">
        <f>[1]menu_engineering!K1692</f>
        <v>0</v>
      </c>
    </row>
    <row r="1693" spans="1:11" x14ac:dyDescent="0.2">
      <c r="A1693" s="9">
        <f>[1]menu_engineering!A1693</f>
        <v>45901</v>
      </c>
      <c r="B1693">
        <f>[1]menu_engineering!B1693</f>
        <v>6</v>
      </c>
      <c r="C1693" t="str">
        <f>[1]menu_engineering!C1693</f>
        <v>Eataly Las Vegas</v>
      </c>
      <c r="D1693">
        <f>[1]menu_engineering!D1693</f>
        <v>9</v>
      </c>
      <c r="E1693" t="str">
        <f>[1]menu_engineering!E1693</f>
        <v>Osso Buco</v>
      </c>
      <c r="F1693">
        <f>[1]menu_engineering!F1693</f>
        <v>3432</v>
      </c>
      <c r="G1693">
        <f>[1]menu_engineering!G1693</f>
        <v>66</v>
      </c>
      <c r="H1693" t="str">
        <f>[1]menu_engineering!H1693</f>
        <v>19.0895046866956250000</v>
      </c>
      <c r="I1693" t="str">
        <f>[1]menu_engineering!I1693</f>
        <v>1259.9073093219112500000</v>
      </c>
      <c r="J1693" t="str">
        <f>[1]menu_engineering!J1693</f>
        <v>2172.0926906780887500000</v>
      </c>
      <c r="K1693">
        <f>[1]menu_engineering!K1693</f>
        <v>0</v>
      </c>
    </row>
    <row r="1694" spans="1:11" x14ac:dyDescent="0.2">
      <c r="A1694" s="9">
        <f>[1]menu_engineering!A1694</f>
        <v>45901</v>
      </c>
      <c r="B1694">
        <f>[1]menu_engineering!B1694</f>
        <v>6</v>
      </c>
      <c r="C1694" t="str">
        <f>[1]menu_engineering!C1694</f>
        <v>Eataly Las Vegas</v>
      </c>
      <c r="D1694">
        <f>[1]menu_engineering!D1694</f>
        <v>10</v>
      </c>
      <c r="E1694" t="str">
        <f>[1]menu_engineering!E1694</f>
        <v>Panzanella</v>
      </c>
      <c r="F1694">
        <f>[1]menu_engineering!F1694</f>
        <v>1125</v>
      </c>
      <c r="G1694">
        <f>[1]menu_engineering!G1694</f>
        <v>75</v>
      </c>
      <c r="H1694" t="str">
        <f>[1]menu_engineering!H1694</f>
        <v>1.8976894511454545455</v>
      </c>
      <c r="I1694" t="str">
        <f>[1]menu_engineering!I1694</f>
        <v>142.3267088359090909125</v>
      </c>
      <c r="J1694" t="str">
        <f>[1]menu_engineering!J1694</f>
        <v>982.6732911640909090875</v>
      </c>
      <c r="K1694">
        <f>[1]menu_engineering!K1694</f>
        <v>0</v>
      </c>
    </row>
    <row r="1695" spans="1:11" x14ac:dyDescent="0.2">
      <c r="A1695" s="9">
        <f>[1]menu_engineering!A1695</f>
        <v>45901</v>
      </c>
      <c r="B1695">
        <f>[1]menu_engineering!B1695</f>
        <v>6</v>
      </c>
      <c r="C1695" t="str">
        <f>[1]menu_engineering!C1695</f>
        <v>Eataly Las Vegas</v>
      </c>
      <c r="D1695">
        <f>[1]menu_engineering!D1695</f>
        <v>11</v>
      </c>
      <c r="E1695" t="str">
        <f>[1]menu_engineering!E1695</f>
        <v>Cacio e Pepe</v>
      </c>
      <c r="F1695">
        <f>[1]menu_engineering!F1695</f>
        <v>4224</v>
      </c>
      <c r="G1695">
        <f>[1]menu_engineering!G1695</f>
        <v>192</v>
      </c>
      <c r="H1695" t="str">
        <f>[1]menu_engineering!H1695</f>
        <v>2.2337508571428571429</v>
      </c>
      <c r="I1695" t="str">
        <f>[1]menu_engineering!I1695</f>
        <v>428.8801645714285714368</v>
      </c>
      <c r="J1695" t="str">
        <f>[1]menu_engineering!J1695</f>
        <v>3795.1198354285714285632</v>
      </c>
      <c r="K1695">
        <f>[1]menu_engineering!K1695</f>
        <v>0</v>
      </c>
    </row>
    <row r="1696" spans="1:11" x14ac:dyDescent="0.2">
      <c r="A1696" s="9">
        <f>[1]menu_engineering!A1696</f>
        <v>45901</v>
      </c>
      <c r="B1696">
        <f>[1]menu_engineering!B1696</f>
        <v>6</v>
      </c>
      <c r="C1696" t="str">
        <f>[1]menu_engineering!C1696</f>
        <v>Eataly Las Vegas</v>
      </c>
      <c r="D1696">
        <f>[1]menu_engineering!D1696</f>
        <v>12</v>
      </c>
      <c r="E1696" t="str">
        <f>[1]menu_engineering!E1696</f>
        <v>Pesto alla Genovese</v>
      </c>
      <c r="F1696">
        <f>[1]menu_engineering!F1696</f>
        <v>3749</v>
      </c>
      <c r="G1696">
        <f>[1]menu_engineering!G1696</f>
        <v>163</v>
      </c>
      <c r="H1696" t="str">
        <f>[1]menu_engineering!H1696</f>
        <v>2.6915108533529411765</v>
      </c>
      <c r="I1696" t="str">
        <f>[1]menu_engineering!I1696</f>
        <v>438.7162690965294117695</v>
      </c>
      <c r="J1696" t="str">
        <f>[1]menu_engineering!J1696</f>
        <v>3310.2837309034705882305</v>
      </c>
      <c r="K1696">
        <f>[1]menu_engineering!K1696</f>
        <v>0</v>
      </c>
    </row>
    <row r="1697" spans="1:11" x14ac:dyDescent="0.2">
      <c r="A1697" s="9">
        <f>[1]menu_engineering!A1697</f>
        <v>45901</v>
      </c>
      <c r="B1697">
        <f>[1]menu_engineering!B1697</f>
        <v>6</v>
      </c>
      <c r="C1697" t="str">
        <f>[1]menu_engineering!C1697</f>
        <v>Eataly Las Vegas</v>
      </c>
      <c r="D1697">
        <f>[1]menu_engineering!D1697</f>
        <v>13</v>
      </c>
      <c r="E1697" t="str">
        <f>[1]menu_engineering!E1697</f>
        <v>Quattro Formaggi Pizza</v>
      </c>
      <c r="F1697">
        <f>[1]menu_engineering!F1697</f>
        <v>3528</v>
      </c>
      <c r="G1697">
        <f>[1]menu_engineering!G1697</f>
        <v>147</v>
      </c>
      <c r="H1697" t="str">
        <f>[1]menu_engineering!H1697</f>
        <v>7.6612510000000000000</v>
      </c>
      <c r="I1697" t="str">
        <f>[1]menu_engineering!I1697</f>
        <v>1126.2038970000000000000</v>
      </c>
      <c r="J1697" t="str">
        <f>[1]menu_engineering!J1697</f>
        <v>2401.7961030000000000000</v>
      </c>
      <c r="K1697">
        <f>[1]menu_engineering!K1697</f>
        <v>0</v>
      </c>
    </row>
    <row r="1698" spans="1:11" x14ac:dyDescent="0.2">
      <c r="A1698" s="9">
        <f>[1]menu_engineering!A1698</f>
        <v>45901</v>
      </c>
      <c r="B1698">
        <f>[1]menu_engineering!B1698</f>
        <v>6</v>
      </c>
      <c r="C1698" t="str">
        <f>[1]menu_engineering!C1698</f>
        <v>Eataly Las Vegas</v>
      </c>
      <c r="D1698">
        <f>[1]menu_engineering!D1698</f>
        <v>14</v>
      </c>
      <c r="E1698" t="str">
        <f>[1]menu_engineering!E1698</f>
        <v>Porchetta</v>
      </c>
      <c r="F1698">
        <f>[1]menu_engineering!F1698</f>
        <v>1858.5</v>
      </c>
      <c r="G1698">
        <f>[1]menu_engineering!G1698</f>
        <v>63</v>
      </c>
      <c r="H1698" t="str">
        <f>[1]menu_engineering!H1698</f>
        <v>4.9382498266547619286</v>
      </c>
      <c r="I1698" t="str">
        <f>[1]menu_engineering!I1698</f>
        <v>311.1097390792500015018</v>
      </c>
      <c r="J1698" t="str">
        <f>[1]menu_engineering!J1698</f>
        <v>1547.3902609207499984982</v>
      </c>
      <c r="K1698">
        <f>[1]menu_engineering!K1698</f>
        <v>0</v>
      </c>
    </row>
    <row r="1699" spans="1:11" x14ac:dyDescent="0.2">
      <c r="A1699" s="9">
        <f>[1]menu_engineering!A1699</f>
        <v>45901</v>
      </c>
      <c r="B1699">
        <f>[1]menu_engineering!B1699</f>
        <v>6</v>
      </c>
      <c r="C1699" t="str">
        <f>[1]menu_engineering!C1699</f>
        <v>Eataly Las Vegas</v>
      </c>
      <c r="D1699">
        <f>[1]menu_engineering!D1699</f>
        <v>15</v>
      </c>
      <c r="E1699" t="str">
        <f>[1]menu_engineering!E1699</f>
        <v>Pollo alla Griglia</v>
      </c>
      <c r="F1699">
        <f>[1]menu_engineering!F1699</f>
        <v>3723</v>
      </c>
      <c r="G1699">
        <f>[1]menu_engineering!G1699</f>
        <v>146</v>
      </c>
      <c r="H1699" t="str">
        <f>[1]menu_engineering!H1699</f>
        <v>2.9136896643571428571</v>
      </c>
      <c r="I1699" t="str">
        <f>[1]menu_engineering!I1699</f>
        <v>425.3986909961428571366</v>
      </c>
      <c r="J1699" t="str">
        <f>[1]menu_engineering!J1699</f>
        <v>3297.6013090038571428634</v>
      </c>
      <c r="K1699">
        <f>[1]menu_engineering!K1699</f>
        <v>0</v>
      </c>
    </row>
    <row r="1700" spans="1:11" x14ac:dyDescent="0.2">
      <c r="A1700" s="9">
        <f>[1]menu_engineering!A1700</f>
        <v>45901</v>
      </c>
      <c r="B1700">
        <f>[1]menu_engineering!B1700</f>
        <v>6</v>
      </c>
      <c r="C1700" t="str">
        <f>[1]menu_engineering!C1700</f>
        <v>Eataly Las Vegas</v>
      </c>
      <c r="D1700">
        <f>[1]menu_engineering!D1700</f>
        <v>16</v>
      </c>
      <c r="E1700" t="str">
        <f>[1]menu_engineering!E1700</f>
        <v>Cannoli</v>
      </c>
      <c r="F1700">
        <f>[1]menu_engineering!F1700</f>
        <v>882</v>
      </c>
      <c r="G1700">
        <f>[1]menu_engineering!G1700</f>
        <v>98</v>
      </c>
      <c r="H1700" t="str">
        <f>[1]menu_engineering!H1700</f>
        <v>1.6706931004166666667</v>
      </c>
      <c r="I1700" t="str">
        <f>[1]menu_engineering!I1700</f>
        <v>163.7279238408333333366</v>
      </c>
      <c r="J1700" t="str">
        <f>[1]menu_engineering!J1700</f>
        <v>718.2720761591666666634</v>
      </c>
      <c r="K1700">
        <f>[1]menu_engineering!K1700</f>
        <v>0</v>
      </c>
    </row>
    <row r="1701" spans="1:11" x14ac:dyDescent="0.2">
      <c r="A1701" s="9">
        <f>[1]menu_engineering!A1701</f>
        <v>45901</v>
      </c>
      <c r="B1701">
        <f>[1]menu_engineering!B1701</f>
        <v>6</v>
      </c>
      <c r="C1701" t="str">
        <f>[1]menu_engineering!C1701</f>
        <v>Eataly Las Vegas</v>
      </c>
      <c r="D1701">
        <f>[1]menu_engineering!D1701</f>
        <v>17</v>
      </c>
      <c r="E1701" t="str">
        <f>[1]menu_engineering!E1701</f>
        <v>Pistachio Gelato</v>
      </c>
      <c r="F1701">
        <f>[1]menu_engineering!F1701</f>
        <v>1496</v>
      </c>
      <c r="G1701">
        <f>[1]menu_engineering!G1701</f>
        <v>176</v>
      </c>
      <c r="H1701" t="str">
        <f>[1]menu_engineering!H1701</f>
        <v>1.5392945952941176471</v>
      </c>
      <c r="I1701" t="str">
        <f>[1]menu_engineering!I1701</f>
        <v>270.9158487717647058896</v>
      </c>
      <c r="J1701" t="str">
        <f>[1]menu_engineering!J1701</f>
        <v>1225.0841512282352941104</v>
      </c>
      <c r="K1701">
        <f>[1]menu_engineering!K1701</f>
        <v>0</v>
      </c>
    </row>
    <row r="1702" spans="1:11" x14ac:dyDescent="0.2">
      <c r="A1702" s="9">
        <f>[1]menu_engineering!A1702</f>
        <v>45901</v>
      </c>
      <c r="B1702">
        <f>[1]menu_engineering!B1702</f>
        <v>6</v>
      </c>
      <c r="C1702" t="str">
        <f>[1]menu_engineering!C1702</f>
        <v>Eataly Las Vegas</v>
      </c>
      <c r="D1702">
        <f>[1]menu_engineering!D1702</f>
        <v>18</v>
      </c>
      <c r="E1702" t="str">
        <f>[1]menu_engineering!E1702</f>
        <v>Insalata di Mare</v>
      </c>
      <c r="F1702">
        <f>[1]menu_engineering!F1702</f>
        <v>2875</v>
      </c>
      <c r="G1702">
        <f>[1]menu_engineering!G1702</f>
        <v>115</v>
      </c>
      <c r="H1702" t="str">
        <f>[1]menu_engineering!H1702</f>
        <v>6.9506829876363636364</v>
      </c>
      <c r="I1702" t="str">
        <f>[1]menu_engineering!I1702</f>
        <v>799.3285435781818181860</v>
      </c>
      <c r="J1702" t="str">
        <f>[1]menu_engineering!J1702</f>
        <v>2075.6714564218181818140</v>
      </c>
      <c r="K1702">
        <f>[1]menu_engineering!K1702</f>
        <v>0</v>
      </c>
    </row>
    <row r="1703" spans="1:11" x14ac:dyDescent="0.2">
      <c r="A1703" s="9">
        <f>[1]menu_engineering!A1703</f>
        <v>45931</v>
      </c>
      <c r="B1703">
        <f>[1]menu_engineering!B1703</f>
        <v>6</v>
      </c>
      <c r="C1703" t="str">
        <f>[1]menu_engineering!C1703</f>
        <v>Eataly Las Vegas</v>
      </c>
      <c r="D1703">
        <f>[1]menu_engineering!D1703</f>
        <v>1</v>
      </c>
      <c r="E1703" t="str">
        <f>[1]menu_engineering!E1703</f>
        <v>Spaghetti alla Carbonara</v>
      </c>
      <c r="F1703">
        <f>[1]menu_engineering!F1703</f>
        <v>6808</v>
      </c>
      <c r="G1703">
        <f>[1]menu_engineering!G1703</f>
        <v>296</v>
      </c>
      <c r="H1703" t="str">
        <f>[1]menu_engineering!H1703</f>
        <v>4.6130374210526315789</v>
      </c>
      <c r="I1703" t="str">
        <f>[1]menu_engineering!I1703</f>
        <v>1365.4590766315789473544</v>
      </c>
      <c r="J1703" t="str">
        <f>[1]menu_engineering!J1703</f>
        <v>5442.5409233684210526456</v>
      </c>
      <c r="K1703">
        <f>[1]menu_engineering!K1703</f>
        <v>0</v>
      </c>
    </row>
    <row r="1704" spans="1:11" x14ac:dyDescent="0.2">
      <c r="A1704" s="9">
        <f>[1]menu_engineering!A1704</f>
        <v>45931</v>
      </c>
      <c r="B1704">
        <f>[1]menu_engineering!B1704</f>
        <v>6</v>
      </c>
      <c r="C1704" t="str">
        <f>[1]menu_engineering!C1704</f>
        <v>Eataly Las Vegas</v>
      </c>
      <c r="D1704">
        <f>[1]menu_engineering!D1704</f>
        <v>2</v>
      </c>
      <c r="E1704" t="str">
        <f>[1]menu_engineering!E1704</f>
        <v>Margherita Pizza</v>
      </c>
      <c r="F1704">
        <f>[1]menu_engineering!F1704</f>
        <v>8160</v>
      </c>
      <c r="G1704">
        <f>[1]menu_engineering!G1704</f>
        <v>320</v>
      </c>
      <c r="H1704" t="str">
        <f>[1]menu_engineering!H1704</f>
        <v>7.6259914251578947368</v>
      </c>
      <c r="I1704" t="str">
        <f>[1]menu_engineering!I1704</f>
        <v>2440.3172560505263157760</v>
      </c>
      <c r="J1704" t="str">
        <f>[1]menu_engineering!J1704</f>
        <v>5719.6827439494736842240</v>
      </c>
      <c r="K1704">
        <f>[1]menu_engineering!K1704</f>
        <v>0</v>
      </c>
    </row>
    <row r="1705" spans="1:11" x14ac:dyDescent="0.2">
      <c r="A1705" s="9">
        <f>[1]menu_engineering!A1705</f>
        <v>45931</v>
      </c>
      <c r="B1705">
        <f>[1]menu_engineering!B1705</f>
        <v>6</v>
      </c>
      <c r="C1705" t="str">
        <f>[1]menu_engineering!C1705</f>
        <v>Eataly Las Vegas</v>
      </c>
      <c r="D1705">
        <f>[1]menu_engineering!D1705</f>
        <v>3</v>
      </c>
      <c r="E1705" t="str">
        <f>[1]menu_engineering!E1705</f>
        <v>Risotto alla Milanese</v>
      </c>
      <c r="F1705">
        <f>[1]menu_engineering!F1705</f>
        <v>4374</v>
      </c>
      <c r="G1705">
        <f>[1]menu_engineering!G1705</f>
        <v>162</v>
      </c>
      <c r="H1705" t="str">
        <f>[1]menu_engineering!H1705</f>
        <v>3.6892696821052631579</v>
      </c>
      <c r="I1705" t="str">
        <f>[1]menu_engineering!I1705</f>
        <v>597.6616885010526315798</v>
      </c>
      <c r="J1705" t="str">
        <f>[1]menu_engineering!J1705</f>
        <v>3776.3383114989473684202</v>
      </c>
      <c r="K1705">
        <f>[1]menu_engineering!K1705</f>
        <v>0</v>
      </c>
    </row>
    <row r="1706" spans="1:11" x14ac:dyDescent="0.2">
      <c r="A1706" s="9">
        <f>[1]menu_engineering!A1706</f>
        <v>45931</v>
      </c>
      <c r="B1706">
        <f>[1]menu_engineering!B1706</f>
        <v>6</v>
      </c>
      <c r="C1706" t="str">
        <f>[1]menu_engineering!C1706</f>
        <v>Eataly Las Vegas</v>
      </c>
      <c r="D1706">
        <f>[1]menu_engineering!D1706</f>
        <v>4</v>
      </c>
      <c r="E1706" t="str">
        <f>[1]menu_engineering!E1706</f>
        <v>Caprese Salad</v>
      </c>
      <c r="F1706">
        <f>[1]menu_engineering!F1706</f>
        <v>4158</v>
      </c>
      <c r="G1706">
        <f>[1]menu_engineering!G1706</f>
        <v>189</v>
      </c>
      <c r="H1706" t="str">
        <f>[1]menu_engineering!H1706</f>
        <v>7.7671582897894736842</v>
      </c>
      <c r="I1706" t="str">
        <f>[1]menu_engineering!I1706</f>
        <v>1467.9929167702105263138</v>
      </c>
      <c r="J1706" t="str">
        <f>[1]menu_engineering!J1706</f>
        <v>2690.0070832297894736862</v>
      </c>
      <c r="K1706">
        <f>[1]menu_engineering!K1706</f>
        <v>0</v>
      </c>
    </row>
    <row r="1707" spans="1:11" x14ac:dyDescent="0.2">
      <c r="A1707" s="9">
        <f>[1]menu_engineering!A1707</f>
        <v>45931</v>
      </c>
      <c r="B1707">
        <f>[1]menu_engineering!B1707</f>
        <v>6</v>
      </c>
      <c r="C1707" t="str">
        <f>[1]menu_engineering!C1707</f>
        <v>Eataly Las Vegas</v>
      </c>
      <c r="D1707">
        <f>[1]menu_engineering!D1707</f>
        <v>5</v>
      </c>
      <c r="E1707" t="str">
        <f>[1]menu_engineering!E1707</f>
        <v>Prosciutto e Melone</v>
      </c>
      <c r="F1707">
        <f>[1]menu_engineering!F1707</f>
        <v>2662</v>
      </c>
      <c r="G1707">
        <f>[1]menu_engineering!G1707</f>
        <v>121</v>
      </c>
      <c r="H1707" t="str">
        <f>[1]menu_engineering!H1707</f>
        <v>7.0254276315789473684</v>
      </c>
      <c r="I1707" t="str">
        <f>[1]menu_engineering!I1707</f>
        <v>850.0767434210526315764</v>
      </c>
      <c r="J1707" t="str">
        <f>[1]menu_engineering!J1707</f>
        <v>1811.9232565789473684236</v>
      </c>
      <c r="K1707">
        <f>[1]menu_engineering!K1707</f>
        <v>0</v>
      </c>
    </row>
    <row r="1708" spans="1:11" x14ac:dyDescent="0.2">
      <c r="A1708" s="9">
        <f>[1]menu_engineering!A1708</f>
        <v>45931</v>
      </c>
      <c r="B1708">
        <f>[1]menu_engineering!B1708</f>
        <v>6</v>
      </c>
      <c r="C1708" t="str">
        <f>[1]menu_engineering!C1708</f>
        <v>Eataly Las Vegas</v>
      </c>
      <c r="D1708">
        <f>[1]menu_engineering!D1708</f>
        <v>6</v>
      </c>
      <c r="E1708" t="str">
        <f>[1]menu_engineering!E1708</f>
        <v>Bucatini all'Amatriciana</v>
      </c>
      <c r="F1708">
        <f>[1]menu_engineering!F1708</f>
        <v>4608</v>
      </c>
      <c r="G1708">
        <f>[1]menu_engineering!G1708</f>
        <v>192</v>
      </c>
      <c r="H1708" t="str">
        <f>[1]menu_engineering!H1708</f>
        <v>5.5519226678947368421</v>
      </c>
      <c r="I1708" t="str">
        <f>[1]menu_engineering!I1708</f>
        <v>1065.9691522357894736832</v>
      </c>
      <c r="J1708" t="str">
        <f>[1]menu_engineering!J1708</f>
        <v>3542.0308477642105263168</v>
      </c>
      <c r="K1708">
        <f>[1]menu_engineering!K1708</f>
        <v>0</v>
      </c>
    </row>
    <row r="1709" spans="1:11" x14ac:dyDescent="0.2">
      <c r="A1709" s="9">
        <f>[1]menu_engineering!A1709</f>
        <v>45931</v>
      </c>
      <c r="B1709">
        <f>[1]menu_engineering!B1709</f>
        <v>6</v>
      </c>
      <c r="C1709" t="str">
        <f>[1]menu_engineering!C1709</f>
        <v>Eataly Las Vegas</v>
      </c>
      <c r="D1709">
        <f>[1]menu_engineering!D1709</f>
        <v>7</v>
      </c>
      <c r="E1709" t="str">
        <f>[1]menu_engineering!E1709</f>
        <v>Tiramisu</v>
      </c>
      <c r="F1709">
        <f>[1]menu_engineering!F1709</f>
        <v>2585</v>
      </c>
      <c r="G1709">
        <f>[1]menu_engineering!G1709</f>
        <v>235</v>
      </c>
      <c r="H1709" t="str">
        <f>[1]menu_engineering!H1709</f>
        <v>3.1710185175000000000</v>
      </c>
      <c r="I1709" t="str">
        <f>[1]menu_engineering!I1709</f>
        <v>745.1893516125000000000</v>
      </c>
      <c r="J1709" t="str">
        <f>[1]menu_engineering!J1709</f>
        <v>1839.8106483875000000000</v>
      </c>
      <c r="K1709">
        <f>[1]menu_engineering!K1709</f>
        <v>0</v>
      </c>
    </row>
    <row r="1710" spans="1:11" x14ac:dyDescent="0.2">
      <c r="A1710" s="9">
        <f>[1]menu_engineering!A1710</f>
        <v>45931</v>
      </c>
      <c r="B1710">
        <f>[1]menu_engineering!B1710</f>
        <v>6</v>
      </c>
      <c r="C1710" t="str">
        <f>[1]menu_engineering!C1710</f>
        <v>Eataly Las Vegas</v>
      </c>
      <c r="D1710">
        <f>[1]menu_engineering!D1710</f>
        <v>8</v>
      </c>
      <c r="E1710" t="str">
        <f>[1]menu_engineering!E1710</f>
        <v>Focaccia Genovese</v>
      </c>
      <c r="F1710">
        <f>[1]menu_engineering!F1710</f>
        <v>1898</v>
      </c>
      <c r="G1710">
        <f>[1]menu_engineering!G1710</f>
        <v>146</v>
      </c>
      <c r="H1710" t="str">
        <f>[1]menu_engineering!H1710</f>
        <v>0.6852853333333333529</v>
      </c>
      <c r="I1710" t="str">
        <f>[1]menu_engineering!I1710</f>
        <v>100.0516586666666695234</v>
      </c>
      <c r="J1710" t="str">
        <f>[1]menu_engineering!J1710</f>
        <v>1797.9483413333333304766</v>
      </c>
      <c r="K1710">
        <f>[1]menu_engineering!K1710</f>
        <v>0</v>
      </c>
    </row>
    <row r="1711" spans="1:11" x14ac:dyDescent="0.2">
      <c r="A1711" s="9">
        <f>[1]menu_engineering!A1711</f>
        <v>45931</v>
      </c>
      <c r="B1711">
        <f>[1]menu_engineering!B1711</f>
        <v>6</v>
      </c>
      <c r="C1711" t="str">
        <f>[1]menu_engineering!C1711</f>
        <v>Eataly Las Vegas</v>
      </c>
      <c r="D1711">
        <f>[1]menu_engineering!D1711</f>
        <v>9</v>
      </c>
      <c r="E1711" t="str">
        <f>[1]menu_engineering!E1711</f>
        <v>Osso Buco</v>
      </c>
      <c r="F1711">
        <f>[1]menu_engineering!F1711</f>
        <v>4784</v>
      </c>
      <c r="G1711">
        <f>[1]menu_engineering!G1711</f>
        <v>92</v>
      </c>
      <c r="H1711" t="str">
        <f>[1]menu_engineering!H1711</f>
        <v>19.1902845106276388889</v>
      </c>
      <c r="I1711" t="str">
        <f>[1]menu_engineering!I1711</f>
        <v>1765.5061749777427777788</v>
      </c>
      <c r="J1711" t="str">
        <f>[1]menu_engineering!J1711</f>
        <v>3018.4938250222572222212</v>
      </c>
      <c r="K1711">
        <f>[1]menu_engineering!K1711</f>
        <v>0</v>
      </c>
    </row>
    <row r="1712" spans="1:11" x14ac:dyDescent="0.2">
      <c r="A1712" s="9">
        <f>[1]menu_engineering!A1712</f>
        <v>45931</v>
      </c>
      <c r="B1712">
        <f>[1]menu_engineering!B1712</f>
        <v>6</v>
      </c>
      <c r="C1712" t="str">
        <f>[1]menu_engineering!C1712</f>
        <v>Eataly Las Vegas</v>
      </c>
      <c r="D1712">
        <f>[1]menu_engineering!D1712</f>
        <v>10</v>
      </c>
      <c r="E1712" t="str">
        <f>[1]menu_engineering!E1712</f>
        <v>Panzanella</v>
      </c>
      <c r="F1712">
        <f>[1]menu_engineering!F1712</f>
        <v>1635</v>
      </c>
      <c r="G1712">
        <f>[1]menu_engineering!G1712</f>
        <v>109</v>
      </c>
      <c r="H1712" t="str">
        <f>[1]menu_engineering!H1712</f>
        <v>2.0180197806956521739</v>
      </c>
      <c r="I1712" t="str">
        <f>[1]menu_engineering!I1712</f>
        <v>219.9641560958260869551</v>
      </c>
      <c r="J1712" t="str">
        <f>[1]menu_engineering!J1712</f>
        <v>1415.0358439041739130449</v>
      </c>
      <c r="K1712">
        <f>[1]menu_engineering!K1712</f>
        <v>0</v>
      </c>
    </row>
    <row r="1713" spans="1:11" x14ac:dyDescent="0.2">
      <c r="A1713" s="9">
        <f>[1]menu_engineering!A1713</f>
        <v>45931</v>
      </c>
      <c r="B1713">
        <f>[1]menu_engineering!B1713</f>
        <v>6</v>
      </c>
      <c r="C1713" t="str">
        <f>[1]menu_engineering!C1713</f>
        <v>Eataly Las Vegas</v>
      </c>
      <c r="D1713">
        <f>[1]menu_engineering!D1713</f>
        <v>11</v>
      </c>
      <c r="E1713" t="str">
        <f>[1]menu_engineering!E1713</f>
        <v>Cacio e Pepe</v>
      </c>
      <c r="F1713">
        <f>[1]menu_engineering!F1713</f>
        <v>4840</v>
      </c>
      <c r="G1713">
        <f>[1]menu_engineering!G1713</f>
        <v>220</v>
      </c>
      <c r="H1713" t="str">
        <f>[1]menu_engineering!H1713</f>
        <v>2.2610857187500000000</v>
      </c>
      <c r="I1713" t="str">
        <f>[1]menu_engineering!I1713</f>
        <v>497.4388581250000000000</v>
      </c>
      <c r="J1713" t="str">
        <f>[1]menu_engineering!J1713</f>
        <v>4342.5611418750000000000</v>
      </c>
      <c r="K1713">
        <f>[1]menu_engineering!K1713</f>
        <v>0</v>
      </c>
    </row>
    <row r="1714" spans="1:11" x14ac:dyDescent="0.2">
      <c r="A1714" s="9">
        <f>[1]menu_engineering!A1714</f>
        <v>45931</v>
      </c>
      <c r="B1714">
        <f>[1]menu_engineering!B1714</f>
        <v>6</v>
      </c>
      <c r="C1714" t="str">
        <f>[1]menu_engineering!C1714</f>
        <v>Eataly Las Vegas</v>
      </c>
      <c r="D1714">
        <f>[1]menu_engineering!D1714</f>
        <v>12</v>
      </c>
      <c r="E1714" t="str">
        <f>[1]menu_engineering!E1714</f>
        <v>Pesto alla Genovese</v>
      </c>
      <c r="F1714">
        <f>[1]menu_engineering!F1714</f>
        <v>4002</v>
      </c>
      <c r="G1714">
        <f>[1]menu_engineering!G1714</f>
        <v>174</v>
      </c>
      <c r="H1714" t="str">
        <f>[1]menu_engineering!H1714</f>
        <v>2.7104399500263157895</v>
      </c>
      <c r="I1714" t="str">
        <f>[1]menu_engineering!I1714</f>
        <v>471.6165513045789473730</v>
      </c>
      <c r="J1714" t="str">
        <f>[1]menu_engineering!J1714</f>
        <v>3530.3834486954210526270</v>
      </c>
      <c r="K1714">
        <f>[1]menu_engineering!K1714</f>
        <v>0</v>
      </c>
    </row>
    <row r="1715" spans="1:11" x14ac:dyDescent="0.2">
      <c r="A1715" s="9">
        <f>[1]menu_engineering!A1715</f>
        <v>45931</v>
      </c>
      <c r="B1715">
        <f>[1]menu_engineering!B1715</f>
        <v>6</v>
      </c>
      <c r="C1715" t="str">
        <f>[1]menu_engineering!C1715</f>
        <v>Eataly Las Vegas</v>
      </c>
      <c r="D1715">
        <f>[1]menu_engineering!D1715</f>
        <v>13</v>
      </c>
      <c r="E1715" t="str">
        <f>[1]menu_engineering!E1715</f>
        <v>Quattro Formaggi Pizza</v>
      </c>
      <c r="F1715">
        <f>[1]menu_engineering!F1715</f>
        <v>4992</v>
      </c>
      <c r="G1715">
        <f>[1]menu_engineering!G1715</f>
        <v>208</v>
      </c>
      <c r="H1715" t="str">
        <f>[1]menu_engineering!H1715</f>
        <v>7.6719928888888888889</v>
      </c>
      <c r="I1715" t="str">
        <f>[1]menu_engineering!I1715</f>
        <v>1595.7745208888888888912</v>
      </c>
      <c r="J1715" t="str">
        <f>[1]menu_engineering!J1715</f>
        <v>3396.2254791111111111088</v>
      </c>
      <c r="K1715">
        <f>[1]menu_engineering!K1715</f>
        <v>0</v>
      </c>
    </row>
    <row r="1716" spans="1:11" x14ac:dyDescent="0.2">
      <c r="A1716" s="9">
        <f>[1]menu_engineering!A1716</f>
        <v>45931</v>
      </c>
      <c r="B1716">
        <f>[1]menu_engineering!B1716</f>
        <v>6</v>
      </c>
      <c r="C1716" t="str">
        <f>[1]menu_engineering!C1716</f>
        <v>Eataly Las Vegas</v>
      </c>
      <c r="D1716">
        <f>[1]menu_engineering!D1716</f>
        <v>14</v>
      </c>
      <c r="E1716" t="str">
        <f>[1]menu_engineering!E1716</f>
        <v>Porchetta</v>
      </c>
      <c r="F1716">
        <f>[1]menu_engineering!F1716</f>
        <v>3687.5</v>
      </c>
      <c r="G1716">
        <f>[1]menu_engineering!G1716</f>
        <v>125</v>
      </c>
      <c r="H1716" t="str">
        <f>[1]menu_engineering!H1716</f>
        <v>4.9394747047142857857</v>
      </c>
      <c r="I1716" t="str">
        <f>[1]menu_engineering!I1716</f>
        <v>617.4343380892857232125</v>
      </c>
      <c r="J1716" t="str">
        <f>[1]menu_engineering!J1716</f>
        <v>3070.0656619107142767875</v>
      </c>
      <c r="K1716">
        <f>[1]menu_engineering!K1716</f>
        <v>0</v>
      </c>
    </row>
    <row r="1717" spans="1:11" x14ac:dyDescent="0.2">
      <c r="A1717" s="9">
        <f>[1]menu_engineering!A1717</f>
        <v>45931</v>
      </c>
      <c r="B1717">
        <f>[1]menu_engineering!B1717</f>
        <v>6</v>
      </c>
      <c r="C1717" t="str">
        <f>[1]menu_engineering!C1717</f>
        <v>Eataly Las Vegas</v>
      </c>
      <c r="D1717">
        <f>[1]menu_engineering!D1717</f>
        <v>15</v>
      </c>
      <c r="E1717" t="str">
        <f>[1]menu_engineering!E1717</f>
        <v>Pollo alla Griglia</v>
      </c>
      <c r="F1717">
        <f>[1]menu_engineering!F1717</f>
        <v>4539</v>
      </c>
      <c r="G1717">
        <f>[1]menu_engineering!G1717</f>
        <v>178</v>
      </c>
      <c r="H1717" t="str">
        <f>[1]menu_engineering!H1717</f>
        <v>2.9114293010714285714</v>
      </c>
      <c r="I1717" t="str">
        <f>[1]menu_engineering!I1717</f>
        <v>518.2344155907142857092</v>
      </c>
      <c r="J1717" t="str">
        <f>[1]menu_engineering!J1717</f>
        <v>4020.7655844092857142908</v>
      </c>
      <c r="K1717">
        <f>[1]menu_engineering!K1717</f>
        <v>0</v>
      </c>
    </row>
    <row r="1718" spans="1:11" x14ac:dyDescent="0.2">
      <c r="A1718" s="9">
        <f>[1]menu_engineering!A1718</f>
        <v>45931</v>
      </c>
      <c r="B1718">
        <f>[1]menu_engineering!B1718</f>
        <v>6</v>
      </c>
      <c r="C1718" t="str">
        <f>[1]menu_engineering!C1718</f>
        <v>Eataly Las Vegas</v>
      </c>
      <c r="D1718">
        <f>[1]menu_engineering!D1718</f>
        <v>16</v>
      </c>
      <c r="E1718" t="str">
        <f>[1]menu_engineering!E1718</f>
        <v>Cannoli</v>
      </c>
      <c r="F1718">
        <f>[1]menu_engineering!F1718</f>
        <v>1476</v>
      </c>
      <c r="G1718">
        <f>[1]menu_engineering!G1718</f>
        <v>164</v>
      </c>
      <c r="H1718" t="str">
        <f>[1]menu_engineering!H1718</f>
        <v>1.6647811105769230769</v>
      </c>
      <c r="I1718" t="str">
        <f>[1]menu_engineering!I1718</f>
        <v>273.0241021346153846116</v>
      </c>
      <c r="J1718" t="str">
        <f>[1]menu_engineering!J1718</f>
        <v>1202.9758978653846153884</v>
      </c>
      <c r="K1718">
        <f>[1]menu_engineering!K1718</f>
        <v>0</v>
      </c>
    </row>
    <row r="1719" spans="1:11" x14ac:dyDescent="0.2">
      <c r="A1719" s="9">
        <f>[1]menu_engineering!A1719</f>
        <v>45931</v>
      </c>
      <c r="B1719">
        <f>[1]menu_engineering!B1719</f>
        <v>6</v>
      </c>
      <c r="C1719" t="str">
        <f>[1]menu_engineering!C1719</f>
        <v>Eataly Las Vegas</v>
      </c>
      <c r="D1719">
        <f>[1]menu_engineering!D1719</f>
        <v>17</v>
      </c>
      <c r="E1719" t="str">
        <f>[1]menu_engineering!E1719</f>
        <v>Pistachio Gelato</v>
      </c>
      <c r="F1719">
        <f>[1]menu_engineering!F1719</f>
        <v>1632</v>
      </c>
      <c r="G1719">
        <f>[1]menu_engineering!G1719</f>
        <v>192</v>
      </c>
      <c r="H1719" t="str">
        <f>[1]menu_engineering!H1719</f>
        <v>1.5317792060526315789</v>
      </c>
      <c r="I1719" t="str">
        <f>[1]menu_engineering!I1719</f>
        <v>294.1016075621052631488</v>
      </c>
      <c r="J1719" t="str">
        <f>[1]menu_engineering!J1719</f>
        <v>1337.8983924378947368512</v>
      </c>
      <c r="K1719">
        <f>[1]menu_engineering!K1719</f>
        <v>0</v>
      </c>
    </row>
    <row r="1720" spans="1:11" x14ac:dyDescent="0.2">
      <c r="A1720" s="9">
        <f>[1]menu_engineering!A1720</f>
        <v>45931</v>
      </c>
      <c r="B1720">
        <f>[1]menu_engineering!B1720</f>
        <v>6</v>
      </c>
      <c r="C1720" t="str">
        <f>[1]menu_engineering!C1720</f>
        <v>Eataly Las Vegas</v>
      </c>
      <c r="D1720">
        <f>[1]menu_engineering!D1720</f>
        <v>18</v>
      </c>
      <c r="E1720" t="str">
        <f>[1]menu_engineering!E1720</f>
        <v>Insalata di Mare</v>
      </c>
      <c r="F1720">
        <f>[1]menu_engineering!F1720</f>
        <v>3275</v>
      </c>
      <c r="G1720">
        <f>[1]menu_engineering!G1720</f>
        <v>131</v>
      </c>
      <c r="H1720" t="str">
        <f>[1]menu_engineering!H1720</f>
        <v>6.2271491922065217391</v>
      </c>
      <c r="I1720" t="str">
        <f>[1]menu_engineering!I1720</f>
        <v>815.7565441790543478221</v>
      </c>
      <c r="J1720" t="str">
        <f>[1]menu_engineering!J1720</f>
        <v>2459.2434558209456521779</v>
      </c>
      <c r="K1720">
        <f>[1]menu_engineering!K1720</f>
        <v>0</v>
      </c>
    </row>
    <row r="1721" spans="1:11" x14ac:dyDescent="0.2">
      <c r="A1721" s="9">
        <f>[1]menu_engineering!A1721</f>
        <v>45962</v>
      </c>
      <c r="B1721">
        <f>[1]menu_engineering!B1721</f>
        <v>6</v>
      </c>
      <c r="C1721" t="str">
        <f>[1]menu_engineering!C1721</f>
        <v>Eataly Las Vegas</v>
      </c>
      <c r="D1721">
        <f>[1]menu_engineering!D1721</f>
        <v>1</v>
      </c>
      <c r="E1721" t="str">
        <f>[1]menu_engineering!E1721</f>
        <v>Spaghetti alla Carbonara</v>
      </c>
      <c r="F1721">
        <f>[1]menu_engineering!F1721</f>
        <v>5474</v>
      </c>
      <c r="G1721">
        <f>[1]menu_engineering!G1721</f>
        <v>238</v>
      </c>
      <c r="H1721" t="str">
        <f>[1]menu_engineering!H1721</f>
        <v>4.5726476250000000000</v>
      </c>
      <c r="I1721" t="str">
        <f>[1]menu_engineering!I1721</f>
        <v>1088.2901347500000000000</v>
      </c>
      <c r="J1721" t="str">
        <f>[1]menu_engineering!J1721</f>
        <v>4385.7098652500000000000</v>
      </c>
      <c r="K1721">
        <f>[1]menu_engineering!K1721</f>
        <v>0</v>
      </c>
    </row>
    <row r="1722" spans="1:11" x14ac:dyDescent="0.2">
      <c r="A1722" s="9">
        <f>[1]menu_engineering!A1722</f>
        <v>45962</v>
      </c>
      <c r="B1722">
        <f>[1]menu_engineering!B1722</f>
        <v>6</v>
      </c>
      <c r="C1722" t="str">
        <f>[1]menu_engineering!C1722</f>
        <v>Eataly Las Vegas</v>
      </c>
      <c r="D1722">
        <f>[1]menu_engineering!D1722</f>
        <v>2</v>
      </c>
      <c r="E1722" t="str">
        <f>[1]menu_engineering!E1722</f>
        <v>Margherita Pizza</v>
      </c>
      <c r="F1722">
        <f>[1]menu_engineering!F1722</f>
        <v>6630</v>
      </c>
      <c r="G1722">
        <f>[1]menu_engineering!G1722</f>
        <v>260</v>
      </c>
      <c r="H1722" t="str">
        <f>[1]menu_engineering!H1722</f>
        <v>7.6431763582500000000</v>
      </c>
      <c r="I1722" t="str">
        <f>[1]menu_engineering!I1722</f>
        <v>1987.2258531450000000000</v>
      </c>
      <c r="J1722" t="str">
        <f>[1]menu_engineering!J1722</f>
        <v>4642.7741468550000000000</v>
      </c>
      <c r="K1722">
        <f>[1]menu_engineering!K1722</f>
        <v>0</v>
      </c>
    </row>
    <row r="1723" spans="1:11" x14ac:dyDescent="0.2">
      <c r="A1723" s="9">
        <f>[1]menu_engineering!A1723</f>
        <v>45962</v>
      </c>
      <c r="B1723">
        <f>[1]menu_engineering!B1723</f>
        <v>6</v>
      </c>
      <c r="C1723" t="str">
        <f>[1]menu_engineering!C1723</f>
        <v>Eataly Las Vegas</v>
      </c>
      <c r="D1723">
        <f>[1]menu_engineering!D1723</f>
        <v>3</v>
      </c>
      <c r="E1723" t="str">
        <f>[1]menu_engineering!E1723</f>
        <v>Risotto alla Milanese</v>
      </c>
      <c r="F1723">
        <f>[1]menu_engineering!F1723</f>
        <v>4077</v>
      </c>
      <c r="G1723">
        <f>[1]menu_engineering!G1723</f>
        <v>151</v>
      </c>
      <c r="H1723" t="str">
        <f>[1]menu_engineering!H1723</f>
        <v>3.6901990551250000000</v>
      </c>
      <c r="I1723" t="str">
        <f>[1]menu_engineering!I1723</f>
        <v>557.2200573238750000000</v>
      </c>
      <c r="J1723" t="str">
        <f>[1]menu_engineering!J1723</f>
        <v>3519.7799426761250000000</v>
      </c>
      <c r="K1723">
        <f>[1]menu_engineering!K1723</f>
        <v>0</v>
      </c>
    </row>
    <row r="1724" spans="1:11" x14ac:dyDescent="0.2">
      <c r="A1724" s="9">
        <f>[1]menu_engineering!A1724</f>
        <v>45962</v>
      </c>
      <c r="B1724">
        <f>[1]menu_engineering!B1724</f>
        <v>6</v>
      </c>
      <c r="C1724" t="str">
        <f>[1]menu_engineering!C1724</f>
        <v>Eataly Las Vegas</v>
      </c>
      <c r="D1724">
        <f>[1]menu_engineering!D1724</f>
        <v>4</v>
      </c>
      <c r="E1724" t="str">
        <f>[1]menu_engineering!E1724</f>
        <v>Caprese Salad</v>
      </c>
      <c r="F1724">
        <f>[1]menu_engineering!F1724</f>
        <v>2992</v>
      </c>
      <c r="G1724">
        <f>[1]menu_engineering!G1724</f>
        <v>136</v>
      </c>
      <c r="H1724" t="str">
        <f>[1]menu_engineering!H1724</f>
        <v>7.9447477997500000000</v>
      </c>
      <c r="I1724" t="str">
        <f>[1]menu_engineering!I1724</f>
        <v>1080.4857007660000000000</v>
      </c>
      <c r="J1724" t="str">
        <f>[1]menu_engineering!J1724</f>
        <v>1911.5142992340000000000</v>
      </c>
      <c r="K1724">
        <f>[1]menu_engineering!K1724</f>
        <v>0</v>
      </c>
    </row>
    <row r="1725" spans="1:11" x14ac:dyDescent="0.2">
      <c r="A1725" s="9">
        <f>[1]menu_engineering!A1725</f>
        <v>45962</v>
      </c>
      <c r="B1725">
        <f>[1]menu_engineering!B1725</f>
        <v>6</v>
      </c>
      <c r="C1725" t="str">
        <f>[1]menu_engineering!C1725</f>
        <v>Eataly Las Vegas</v>
      </c>
      <c r="D1725">
        <f>[1]menu_engineering!D1725</f>
        <v>5</v>
      </c>
      <c r="E1725" t="str">
        <f>[1]menu_engineering!E1725</f>
        <v>Prosciutto e Melone</v>
      </c>
      <c r="F1725">
        <f>[1]menu_engineering!F1725</f>
        <v>2332</v>
      </c>
      <c r="G1725">
        <f>[1]menu_engineering!G1725</f>
        <v>106</v>
      </c>
      <c r="H1725" t="str">
        <f>[1]menu_engineering!H1725</f>
        <v>7.2173437500000000000</v>
      </c>
      <c r="I1725" t="str">
        <f>[1]menu_engineering!I1725</f>
        <v>765.0384375000000000000</v>
      </c>
      <c r="J1725" t="str">
        <f>[1]menu_engineering!J1725</f>
        <v>1566.9615625000000000000</v>
      </c>
      <c r="K1725">
        <f>[1]menu_engineering!K1725</f>
        <v>0</v>
      </c>
    </row>
    <row r="1726" spans="1:11" x14ac:dyDescent="0.2">
      <c r="A1726" s="9">
        <f>[1]menu_engineering!A1726</f>
        <v>45962</v>
      </c>
      <c r="B1726">
        <f>[1]menu_engineering!B1726</f>
        <v>6</v>
      </c>
      <c r="C1726" t="str">
        <f>[1]menu_engineering!C1726</f>
        <v>Eataly Las Vegas</v>
      </c>
      <c r="D1726">
        <f>[1]menu_engineering!D1726</f>
        <v>6</v>
      </c>
      <c r="E1726" t="str">
        <f>[1]menu_engineering!E1726</f>
        <v>Bucatini all'Amatriciana</v>
      </c>
      <c r="F1726">
        <f>[1]menu_engineering!F1726</f>
        <v>3888</v>
      </c>
      <c r="G1726">
        <f>[1]menu_engineering!G1726</f>
        <v>162</v>
      </c>
      <c r="H1726" t="str">
        <f>[1]menu_engineering!H1726</f>
        <v>5.5348803598000000000</v>
      </c>
      <c r="I1726" t="str">
        <f>[1]menu_engineering!I1726</f>
        <v>896.6506182876000000000</v>
      </c>
      <c r="J1726" t="str">
        <f>[1]menu_engineering!J1726</f>
        <v>2991.3493817124000000000</v>
      </c>
      <c r="K1726">
        <f>[1]menu_engineering!K1726</f>
        <v>0</v>
      </c>
    </row>
    <row r="1727" spans="1:11" x14ac:dyDescent="0.2">
      <c r="A1727" s="9">
        <f>[1]menu_engineering!A1727</f>
        <v>45962</v>
      </c>
      <c r="B1727">
        <f>[1]menu_engineering!B1727</f>
        <v>6</v>
      </c>
      <c r="C1727" t="str">
        <f>[1]menu_engineering!C1727</f>
        <v>Eataly Las Vegas</v>
      </c>
      <c r="D1727">
        <f>[1]menu_engineering!D1727</f>
        <v>7</v>
      </c>
      <c r="E1727" t="str">
        <f>[1]menu_engineering!E1727</f>
        <v>Tiramisu</v>
      </c>
      <c r="F1727">
        <f>[1]menu_engineering!F1727</f>
        <v>2607</v>
      </c>
      <c r="G1727">
        <f>[1]menu_engineering!G1727</f>
        <v>237</v>
      </c>
      <c r="H1727" t="str">
        <f>[1]menu_engineering!H1727</f>
        <v>3.1622869122058823529</v>
      </c>
      <c r="I1727" t="str">
        <f>[1]menu_engineering!I1727</f>
        <v>749.4619981927941176373</v>
      </c>
      <c r="J1727" t="str">
        <f>[1]menu_engineering!J1727</f>
        <v>1857.5380018072058823627</v>
      </c>
      <c r="K1727">
        <f>[1]menu_engineering!K1727</f>
        <v>0</v>
      </c>
    </row>
    <row r="1728" spans="1:11" x14ac:dyDescent="0.2">
      <c r="A1728" s="9">
        <f>[1]menu_engineering!A1728</f>
        <v>45962</v>
      </c>
      <c r="B1728">
        <f>[1]menu_engineering!B1728</f>
        <v>6</v>
      </c>
      <c r="C1728" t="str">
        <f>[1]menu_engineering!C1728</f>
        <v>Eataly Las Vegas</v>
      </c>
      <c r="D1728">
        <f>[1]menu_engineering!D1728</f>
        <v>8</v>
      </c>
      <c r="E1728" t="str">
        <f>[1]menu_engineering!E1728</f>
        <v>Focaccia Genovese</v>
      </c>
      <c r="F1728">
        <f>[1]menu_engineering!F1728</f>
        <v>1703</v>
      </c>
      <c r="G1728">
        <f>[1]menu_engineering!G1728</f>
        <v>131</v>
      </c>
      <c r="H1728" t="str">
        <f>[1]menu_engineering!H1728</f>
        <v>0.6878083557777778000</v>
      </c>
      <c r="I1728" t="str">
        <f>[1]menu_engineering!I1728</f>
        <v>90.1028946068888918000</v>
      </c>
      <c r="J1728" t="str">
        <f>[1]menu_engineering!J1728</f>
        <v>1612.8971053931111082000</v>
      </c>
      <c r="K1728">
        <f>[1]menu_engineering!K1728</f>
        <v>0</v>
      </c>
    </row>
    <row r="1729" spans="1:11" x14ac:dyDescent="0.2">
      <c r="A1729" s="9">
        <f>[1]menu_engineering!A1729</f>
        <v>45962</v>
      </c>
      <c r="B1729">
        <f>[1]menu_engineering!B1729</f>
        <v>6</v>
      </c>
      <c r="C1729" t="str">
        <f>[1]menu_engineering!C1729</f>
        <v>Eataly Las Vegas</v>
      </c>
      <c r="D1729">
        <f>[1]menu_engineering!D1729</f>
        <v>9</v>
      </c>
      <c r="E1729" t="str">
        <f>[1]menu_engineering!E1729</f>
        <v>Osso Buco</v>
      </c>
      <c r="F1729">
        <f>[1]menu_engineering!F1729</f>
        <v>4056</v>
      </c>
      <c r="G1729">
        <f>[1]menu_engineering!G1729</f>
        <v>78</v>
      </c>
      <c r="H1729" t="str">
        <f>[1]menu_engineering!H1729</f>
        <v>19.2665743834790625000</v>
      </c>
      <c r="I1729" t="str">
        <f>[1]menu_engineering!I1729</f>
        <v>1502.7928019113668750000</v>
      </c>
      <c r="J1729" t="str">
        <f>[1]menu_engineering!J1729</f>
        <v>2553.2071980886331250000</v>
      </c>
      <c r="K1729">
        <f>[1]menu_engineering!K1729</f>
        <v>0</v>
      </c>
    </row>
    <row r="1730" spans="1:11" x14ac:dyDescent="0.2">
      <c r="A1730" s="9">
        <f>[1]menu_engineering!A1730</f>
        <v>45962</v>
      </c>
      <c r="B1730">
        <f>[1]menu_engineering!B1730</f>
        <v>6</v>
      </c>
      <c r="C1730" t="str">
        <f>[1]menu_engineering!C1730</f>
        <v>Eataly Las Vegas</v>
      </c>
      <c r="D1730">
        <f>[1]menu_engineering!D1730</f>
        <v>10</v>
      </c>
      <c r="E1730" t="str">
        <f>[1]menu_engineering!E1730</f>
        <v>Panzanella</v>
      </c>
      <c r="F1730">
        <f>[1]menu_engineering!F1730</f>
        <v>1320</v>
      </c>
      <c r="G1730">
        <f>[1]menu_engineering!G1730</f>
        <v>88</v>
      </c>
      <c r="H1730" t="str">
        <f>[1]menu_engineering!H1730</f>
        <v>2.1397782709684210526</v>
      </c>
      <c r="I1730" t="str">
        <f>[1]menu_engineering!I1730</f>
        <v>188.3004878452210526288</v>
      </c>
      <c r="J1730" t="str">
        <f>[1]menu_engineering!J1730</f>
        <v>1131.6995121547789473712</v>
      </c>
      <c r="K1730">
        <f>[1]menu_engineering!K1730</f>
        <v>0</v>
      </c>
    </row>
    <row r="1731" spans="1:11" x14ac:dyDescent="0.2">
      <c r="A1731" s="9">
        <f>[1]menu_engineering!A1731</f>
        <v>45962</v>
      </c>
      <c r="B1731">
        <f>[1]menu_engineering!B1731</f>
        <v>6</v>
      </c>
      <c r="C1731" t="str">
        <f>[1]menu_engineering!C1731</f>
        <v>Eataly Las Vegas</v>
      </c>
      <c r="D1731">
        <f>[1]menu_engineering!D1731</f>
        <v>11</v>
      </c>
      <c r="E1731" t="str">
        <f>[1]menu_engineering!E1731</f>
        <v>Cacio e Pepe</v>
      </c>
      <c r="F1731">
        <f>[1]menu_engineering!F1731</f>
        <v>4048</v>
      </c>
      <c r="G1731">
        <f>[1]menu_engineering!G1731</f>
        <v>184</v>
      </c>
      <c r="H1731" t="str">
        <f>[1]menu_engineering!H1731</f>
        <v>2.2249865178571428571</v>
      </c>
      <c r="I1731" t="str">
        <f>[1]menu_engineering!I1731</f>
        <v>409.3975192857142857064</v>
      </c>
      <c r="J1731" t="str">
        <f>[1]menu_engineering!J1731</f>
        <v>3638.6024807142857142936</v>
      </c>
      <c r="K1731">
        <f>[1]menu_engineering!K1731</f>
        <v>0</v>
      </c>
    </row>
    <row r="1732" spans="1:11" x14ac:dyDescent="0.2">
      <c r="A1732" s="9">
        <f>[1]menu_engineering!A1732</f>
        <v>45962</v>
      </c>
      <c r="B1732">
        <f>[1]menu_engineering!B1732</f>
        <v>6</v>
      </c>
      <c r="C1732" t="str">
        <f>[1]menu_engineering!C1732</f>
        <v>Eataly Las Vegas</v>
      </c>
      <c r="D1732">
        <f>[1]menu_engineering!D1732</f>
        <v>12</v>
      </c>
      <c r="E1732" t="str">
        <f>[1]menu_engineering!E1732</f>
        <v>Pesto alla Genovese</v>
      </c>
      <c r="F1732">
        <f>[1]menu_engineering!F1732</f>
        <v>3588</v>
      </c>
      <c r="G1732">
        <f>[1]menu_engineering!G1732</f>
        <v>156</v>
      </c>
      <c r="H1732" t="str">
        <f>[1]menu_engineering!H1732</f>
        <v>2.7365534119062500000</v>
      </c>
      <c r="I1732" t="str">
        <f>[1]menu_engineering!I1732</f>
        <v>426.9023322573750000000</v>
      </c>
      <c r="J1732" t="str">
        <f>[1]menu_engineering!J1732</f>
        <v>3161.0976677426250000000</v>
      </c>
      <c r="K1732">
        <f>[1]menu_engineering!K1732</f>
        <v>0</v>
      </c>
    </row>
    <row r="1733" spans="1:11" x14ac:dyDescent="0.2">
      <c r="A1733" s="9">
        <f>[1]menu_engineering!A1733</f>
        <v>45962</v>
      </c>
      <c r="B1733">
        <f>[1]menu_engineering!B1733</f>
        <v>6</v>
      </c>
      <c r="C1733" t="str">
        <f>[1]menu_engineering!C1733</f>
        <v>Eataly Las Vegas</v>
      </c>
      <c r="D1733">
        <f>[1]menu_engineering!D1733</f>
        <v>13</v>
      </c>
      <c r="E1733" t="str">
        <f>[1]menu_engineering!E1733</f>
        <v>Quattro Formaggi Pizza</v>
      </c>
      <c r="F1733">
        <f>[1]menu_engineering!F1733</f>
        <v>4944</v>
      </c>
      <c r="G1733">
        <f>[1]menu_engineering!G1733</f>
        <v>206</v>
      </c>
      <c r="H1733" t="str">
        <f>[1]menu_engineering!H1733</f>
        <v>7.6293132500000000000</v>
      </c>
      <c r="I1733" t="str">
        <f>[1]menu_engineering!I1733</f>
        <v>1571.6385295000000000000</v>
      </c>
      <c r="J1733" t="str">
        <f>[1]menu_engineering!J1733</f>
        <v>3372.3614705000000000000</v>
      </c>
      <c r="K1733">
        <f>[1]menu_engineering!K1733</f>
        <v>0</v>
      </c>
    </row>
    <row r="1734" spans="1:11" x14ac:dyDescent="0.2">
      <c r="A1734" s="9">
        <f>[1]menu_engineering!A1734</f>
        <v>45962</v>
      </c>
      <c r="B1734">
        <f>[1]menu_engineering!B1734</f>
        <v>6</v>
      </c>
      <c r="C1734" t="str">
        <f>[1]menu_engineering!C1734</f>
        <v>Eataly Las Vegas</v>
      </c>
      <c r="D1734">
        <f>[1]menu_engineering!D1734</f>
        <v>14</v>
      </c>
      <c r="E1734" t="str">
        <f>[1]menu_engineering!E1734</f>
        <v>Porchetta</v>
      </c>
      <c r="F1734">
        <f>[1]menu_engineering!F1734</f>
        <v>2596</v>
      </c>
      <c r="G1734">
        <f>[1]menu_engineering!G1734</f>
        <v>88</v>
      </c>
      <c r="H1734" t="str">
        <f>[1]menu_engineering!H1734</f>
        <v>4.9901120995641026923</v>
      </c>
      <c r="I1734" t="str">
        <f>[1]menu_engineering!I1734</f>
        <v>439.1298647616410369224</v>
      </c>
      <c r="J1734" t="str">
        <f>[1]menu_engineering!J1734</f>
        <v>2156.8701352383589630776</v>
      </c>
      <c r="K1734">
        <f>[1]menu_engineering!K1734</f>
        <v>0</v>
      </c>
    </row>
    <row r="1735" spans="1:11" x14ac:dyDescent="0.2">
      <c r="A1735" s="9">
        <f>[1]menu_engineering!A1735</f>
        <v>45962</v>
      </c>
      <c r="B1735">
        <f>[1]menu_engineering!B1735</f>
        <v>6</v>
      </c>
      <c r="C1735" t="str">
        <f>[1]menu_engineering!C1735</f>
        <v>Eataly Las Vegas</v>
      </c>
      <c r="D1735">
        <f>[1]menu_engineering!D1735</f>
        <v>15</v>
      </c>
      <c r="E1735" t="str">
        <f>[1]menu_engineering!E1735</f>
        <v>Pollo alla Griglia</v>
      </c>
      <c r="F1735">
        <f>[1]menu_engineering!F1735</f>
        <v>3774</v>
      </c>
      <c r="G1735">
        <f>[1]menu_engineering!G1735</f>
        <v>148</v>
      </c>
      <c r="H1735" t="str">
        <f>[1]menu_engineering!H1735</f>
        <v>2.9387433990000000000</v>
      </c>
      <c r="I1735" t="str">
        <f>[1]menu_engineering!I1735</f>
        <v>434.9340230520000000000</v>
      </c>
      <c r="J1735" t="str">
        <f>[1]menu_engineering!J1735</f>
        <v>3339.0659769480000000000</v>
      </c>
      <c r="K1735">
        <f>[1]menu_engineering!K1735</f>
        <v>0</v>
      </c>
    </row>
    <row r="1736" spans="1:11" x14ac:dyDescent="0.2">
      <c r="A1736" s="9">
        <f>[1]menu_engineering!A1736</f>
        <v>45962</v>
      </c>
      <c r="B1736">
        <f>[1]menu_engineering!B1736</f>
        <v>6</v>
      </c>
      <c r="C1736" t="str">
        <f>[1]menu_engineering!C1736</f>
        <v>Eataly Las Vegas</v>
      </c>
      <c r="D1736">
        <f>[1]menu_engineering!D1736</f>
        <v>16</v>
      </c>
      <c r="E1736" t="str">
        <f>[1]menu_engineering!E1736</f>
        <v>Cannoli</v>
      </c>
      <c r="F1736">
        <f>[1]menu_engineering!F1736</f>
        <v>1026</v>
      </c>
      <c r="G1736">
        <f>[1]menu_engineering!G1736</f>
        <v>114</v>
      </c>
      <c r="H1736" t="str">
        <f>[1]menu_engineering!H1736</f>
        <v>1.6745437868181817273</v>
      </c>
      <c r="I1736" t="str">
        <f>[1]menu_engineering!I1736</f>
        <v>190.8979916972727169122</v>
      </c>
      <c r="J1736" t="str">
        <f>[1]menu_engineering!J1736</f>
        <v>835.1020083027272830878</v>
      </c>
      <c r="K1736">
        <f>[1]menu_engineering!K1736</f>
        <v>0</v>
      </c>
    </row>
    <row r="1737" spans="1:11" x14ac:dyDescent="0.2">
      <c r="A1737" s="9">
        <f>[1]menu_engineering!A1737</f>
        <v>45962</v>
      </c>
      <c r="B1737">
        <f>[1]menu_engineering!B1737</f>
        <v>6</v>
      </c>
      <c r="C1737" t="str">
        <f>[1]menu_engineering!C1737</f>
        <v>Eataly Las Vegas</v>
      </c>
      <c r="D1737">
        <f>[1]menu_engineering!D1737</f>
        <v>17</v>
      </c>
      <c r="E1737" t="str">
        <f>[1]menu_engineering!E1737</f>
        <v>Pistachio Gelato</v>
      </c>
      <c r="F1737">
        <f>[1]menu_engineering!F1737</f>
        <v>1343</v>
      </c>
      <c r="G1737">
        <f>[1]menu_engineering!G1737</f>
        <v>158</v>
      </c>
      <c r="H1737" t="str">
        <f>[1]menu_engineering!H1737</f>
        <v>1.5464317081250000000</v>
      </c>
      <c r="I1737" t="str">
        <f>[1]menu_engineering!I1737</f>
        <v>244.3362098837500000000</v>
      </c>
      <c r="J1737" t="str">
        <f>[1]menu_engineering!J1737</f>
        <v>1098.6637901162500000000</v>
      </c>
      <c r="K1737">
        <f>[1]menu_engineering!K1737</f>
        <v>0</v>
      </c>
    </row>
    <row r="1738" spans="1:11" x14ac:dyDescent="0.2">
      <c r="A1738" s="9">
        <f>[1]menu_engineering!A1738</f>
        <v>45962</v>
      </c>
      <c r="B1738">
        <f>[1]menu_engineering!B1738</f>
        <v>6</v>
      </c>
      <c r="C1738" t="str">
        <f>[1]menu_engineering!C1738</f>
        <v>Eataly Las Vegas</v>
      </c>
      <c r="D1738">
        <f>[1]menu_engineering!D1738</f>
        <v>18</v>
      </c>
      <c r="E1738" t="str">
        <f>[1]menu_engineering!E1738</f>
        <v>Insalata di Mare</v>
      </c>
      <c r="F1738">
        <f>[1]menu_engineering!F1738</f>
        <v>1950</v>
      </c>
      <c r="G1738">
        <f>[1]menu_engineering!G1738</f>
        <v>78</v>
      </c>
      <c r="H1738" t="str">
        <f>[1]menu_engineering!H1738</f>
        <v>6.5211341205125000000</v>
      </c>
      <c r="I1738" t="str">
        <f>[1]menu_engineering!I1738</f>
        <v>508.6484613999750000000</v>
      </c>
      <c r="J1738" t="str">
        <f>[1]menu_engineering!J1738</f>
        <v>1441.3515386000250000000</v>
      </c>
      <c r="K1738">
        <f>[1]menu_engineering!K1738</f>
        <v>0</v>
      </c>
    </row>
    <row r="1739" spans="1:11" x14ac:dyDescent="0.2">
      <c r="A1739" s="9">
        <f>[1]menu_engineering!A1739</f>
        <v>45992</v>
      </c>
      <c r="B1739">
        <f>[1]menu_engineering!B1739</f>
        <v>6</v>
      </c>
      <c r="C1739" t="str">
        <f>[1]menu_engineering!C1739</f>
        <v>Eataly Las Vegas</v>
      </c>
      <c r="D1739">
        <f>[1]menu_engineering!D1739</f>
        <v>1</v>
      </c>
      <c r="E1739" t="str">
        <f>[1]menu_engineering!E1739</f>
        <v>Spaghetti alla Carbonara</v>
      </c>
      <c r="F1739">
        <f>[1]menu_engineering!F1739</f>
        <v>4600</v>
      </c>
      <c r="G1739">
        <f>[1]menu_engineering!G1739</f>
        <v>200</v>
      </c>
      <c r="H1739" t="str">
        <f>[1]menu_engineering!H1739</f>
        <v>4.6044694305555555556</v>
      </c>
      <c r="I1739" t="str">
        <f>[1]menu_engineering!I1739</f>
        <v>920.8938861111111111200</v>
      </c>
      <c r="J1739" t="str">
        <f>[1]menu_engineering!J1739</f>
        <v>3679.1061138888888888800</v>
      </c>
      <c r="K1739">
        <f>[1]menu_engineering!K1739</f>
        <v>0</v>
      </c>
    </row>
    <row r="1740" spans="1:11" x14ac:dyDescent="0.2">
      <c r="A1740" s="9">
        <f>[1]menu_engineering!A1740</f>
        <v>45992</v>
      </c>
      <c r="B1740">
        <f>[1]menu_engineering!B1740</f>
        <v>6</v>
      </c>
      <c r="C1740" t="str">
        <f>[1]menu_engineering!C1740</f>
        <v>Eataly Las Vegas</v>
      </c>
      <c r="D1740">
        <f>[1]menu_engineering!D1740</f>
        <v>2</v>
      </c>
      <c r="E1740" t="str">
        <f>[1]menu_engineering!E1740</f>
        <v>Margherita Pizza</v>
      </c>
      <c r="F1740">
        <f>[1]menu_engineering!F1740</f>
        <v>4717.5</v>
      </c>
      <c r="G1740">
        <f>[1]menu_engineering!G1740</f>
        <v>185</v>
      </c>
      <c r="H1740" t="str">
        <f>[1]menu_engineering!H1740</f>
        <v>7.6790252300000000000</v>
      </c>
      <c r="I1740" t="str">
        <f>[1]menu_engineering!I1740</f>
        <v>1420.6196675500000000000</v>
      </c>
      <c r="J1740" t="str">
        <f>[1]menu_engineering!J1740</f>
        <v>3296.8803324500000000000</v>
      </c>
      <c r="K1740">
        <f>[1]menu_engineering!K1740</f>
        <v>0</v>
      </c>
    </row>
    <row r="1741" spans="1:11" x14ac:dyDescent="0.2">
      <c r="A1741" s="9">
        <f>[1]menu_engineering!A1741</f>
        <v>45992</v>
      </c>
      <c r="B1741">
        <f>[1]menu_engineering!B1741</f>
        <v>6</v>
      </c>
      <c r="C1741" t="str">
        <f>[1]menu_engineering!C1741</f>
        <v>Eataly Las Vegas</v>
      </c>
      <c r="D1741">
        <f>[1]menu_engineering!D1741</f>
        <v>3</v>
      </c>
      <c r="E1741" t="str">
        <f>[1]menu_engineering!E1741</f>
        <v>Risotto alla Milanese</v>
      </c>
      <c r="F1741">
        <f>[1]menu_engineering!F1741</f>
        <v>4158</v>
      </c>
      <c r="G1741">
        <f>[1]menu_engineering!G1741</f>
        <v>154</v>
      </c>
      <c r="H1741" t="str">
        <f>[1]menu_engineering!H1741</f>
        <v>3.6953049864444444444</v>
      </c>
      <c r="I1741" t="str">
        <f>[1]menu_engineering!I1741</f>
        <v>569.0769679124444444376</v>
      </c>
      <c r="J1741" t="str">
        <f>[1]menu_engineering!J1741</f>
        <v>3588.9230320875555555624</v>
      </c>
      <c r="K1741">
        <f>[1]menu_engineering!K1741</f>
        <v>0</v>
      </c>
    </row>
    <row r="1742" spans="1:11" x14ac:dyDescent="0.2">
      <c r="A1742" s="9">
        <f>[1]menu_engineering!A1742</f>
        <v>45992</v>
      </c>
      <c r="B1742">
        <f>[1]menu_engineering!B1742</f>
        <v>6</v>
      </c>
      <c r="C1742" t="str">
        <f>[1]menu_engineering!C1742</f>
        <v>Eataly Las Vegas</v>
      </c>
      <c r="D1742">
        <f>[1]menu_engineering!D1742</f>
        <v>4</v>
      </c>
      <c r="E1742" t="str">
        <f>[1]menu_engineering!E1742</f>
        <v>Caprese Salad</v>
      </c>
      <c r="F1742">
        <f>[1]menu_engineering!F1742</f>
        <v>2618</v>
      </c>
      <c r="G1742">
        <f>[1]menu_engineering!G1742</f>
        <v>119</v>
      </c>
      <c r="H1742" t="str">
        <f>[1]menu_engineering!H1742</f>
        <v>8.0867423837777777778</v>
      </c>
      <c r="I1742" t="str">
        <f>[1]menu_engineering!I1742</f>
        <v>962.3223436695555555582</v>
      </c>
      <c r="J1742" t="str">
        <f>[1]menu_engineering!J1742</f>
        <v>1655.6776563304444444418</v>
      </c>
      <c r="K1742">
        <f>[1]menu_engineering!K1742</f>
        <v>0</v>
      </c>
    </row>
    <row r="1743" spans="1:11" x14ac:dyDescent="0.2">
      <c r="A1743" s="9">
        <f>[1]menu_engineering!A1743</f>
        <v>45992</v>
      </c>
      <c r="B1743">
        <f>[1]menu_engineering!B1743</f>
        <v>6</v>
      </c>
      <c r="C1743" t="str">
        <f>[1]menu_engineering!C1743</f>
        <v>Eataly Las Vegas</v>
      </c>
      <c r="D1743">
        <f>[1]menu_engineering!D1743</f>
        <v>5</v>
      </c>
      <c r="E1743" t="str">
        <f>[1]menu_engineering!E1743</f>
        <v>Prosciutto e Melone</v>
      </c>
      <c r="F1743">
        <f>[1]menu_engineering!F1743</f>
        <v>2068</v>
      </c>
      <c r="G1743">
        <f>[1]menu_engineering!G1743</f>
        <v>94</v>
      </c>
      <c r="H1743" t="str">
        <f>[1]menu_engineering!H1743</f>
        <v>7.4456250000000000000</v>
      </c>
      <c r="I1743" t="str">
        <f>[1]menu_engineering!I1743</f>
        <v>699.8887500000000000000</v>
      </c>
      <c r="J1743" t="str">
        <f>[1]menu_engineering!J1743</f>
        <v>1368.1112500000000000000</v>
      </c>
      <c r="K1743">
        <f>[1]menu_engineering!K1743</f>
        <v>0</v>
      </c>
    </row>
    <row r="1744" spans="1:11" x14ac:dyDescent="0.2">
      <c r="A1744" s="9">
        <f>[1]menu_engineering!A1744</f>
        <v>45992</v>
      </c>
      <c r="B1744">
        <f>[1]menu_engineering!B1744</f>
        <v>6</v>
      </c>
      <c r="C1744" t="str">
        <f>[1]menu_engineering!C1744</f>
        <v>Eataly Las Vegas</v>
      </c>
      <c r="D1744">
        <f>[1]menu_engineering!D1744</f>
        <v>6</v>
      </c>
      <c r="E1744" t="str">
        <f>[1]menu_engineering!E1744</f>
        <v>Bucatini all'Amatriciana</v>
      </c>
      <c r="F1744">
        <f>[1]menu_engineering!F1744</f>
        <v>4056</v>
      </c>
      <c r="G1744">
        <f>[1]menu_engineering!G1744</f>
        <v>169</v>
      </c>
      <c r="H1744" t="str">
        <f>[1]menu_engineering!H1744</f>
        <v>5.5499014421388888889</v>
      </c>
      <c r="I1744" t="str">
        <f>[1]menu_engineering!I1744</f>
        <v>937.9333437214722222241</v>
      </c>
      <c r="J1744" t="str">
        <f>[1]menu_engineering!J1744</f>
        <v>3118.0666562785277777759</v>
      </c>
      <c r="K1744">
        <f>[1]menu_engineering!K1744</f>
        <v>0</v>
      </c>
    </row>
    <row r="1745" spans="1:11" x14ac:dyDescent="0.2">
      <c r="A1745" s="9">
        <f>[1]menu_engineering!A1745</f>
        <v>45992</v>
      </c>
      <c r="B1745">
        <f>[1]menu_engineering!B1745</f>
        <v>6</v>
      </c>
      <c r="C1745" t="str">
        <f>[1]menu_engineering!C1745</f>
        <v>Eataly Las Vegas</v>
      </c>
      <c r="D1745">
        <f>[1]menu_engineering!D1745</f>
        <v>7</v>
      </c>
      <c r="E1745" t="str">
        <f>[1]menu_engineering!E1745</f>
        <v>Tiramisu</v>
      </c>
      <c r="F1745">
        <f>[1]menu_engineering!F1745</f>
        <v>2211</v>
      </c>
      <c r="G1745">
        <f>[1]menu_engineering!G1745</f>
        <v>201</v>
      </c>
      <c r="H1745" t="str">
        <f>[1]menu_engineering!H1745</f>
        <v>3.1748022502380952381</v>
      </c>
      <c r="I1745" t="str">
        <f>[1]menu_engineering!I1745</f>
        <v>638.1352522978571428581</v>
      </c>
      <c r="J1745" t="str">
        <f>[1]menu_engineering!J1745</f>
        <v>1572.8647477021428571419</v>
      </c>
      <c r="K1745">
        <f>[1]menu_engineering!K1745</f>
        <v>0</v>
      </c>
    </row>
    <row r="1746" spans="1:11" x14ac:dyDescent="0.2">
      <c r="A1746" s="9">
        <f>[1]menu_engineering!A1746</f>
        <v>45992</v>
      </c>
      <c r="B1746">
        <f>[1]menu_engineering!B1746</f>
        <v>6</v>
      </c>
      <c r="C1746" t="str">
        <f>[1]menu_engineering!C1746</f>
        <v>Eataly Las Vegas</v>
      </c>
      <c r="D1746">
        <f>[1]menu_engineering!D1746</f>
        <v>8</v>
      </c>
      <c r="E1746" t="str">
        <f>[1]menu_engineering!E1746</f>
        <v>Focaccia Genovese</v>
      </c>
      <c r="F1746">
        <f>[1]menu_engineering!F1746</f>
        <v>1664</v>
      </c>
      <c r="G1746">
        <f>[1]menu_engineering!G1746</f>
        <v>128</v>
      </c>
      <c r="H1746" t="str">
        <f>[1]menu_engineering!H1746</f>
        <v>0.6914101445833332500</v>
      </c>
      <c r="I1746" t="str">
        <f>[1]menu_engineering!I1746</f>
        <v>88.5004985066666560000</v>
      </c>
      <c r="J1746" t="str">
        <f>[1]menu_engineering!J1746</f>
        <v>1575.4995014933333440000</v>
      </c>
      <c r="K1746">
        <f>[1]menu_engineering!K1746</f>
        <v>0</v>
      </c>
    </row>
    <row r="1747" spans="1:11" x14ac:dyDescent="0.2">
      <c r="A1747" s="9">
        <f>[1]menu_engineering!A1747</f>
        <v>45992</v>
      </c>
      <c r="B1747">
        <f>[1]menu_engineering!B1747</f>
        <v>6</v>
      </c>
      <c r="C1747" t="str">
        <f>[1]menu_engineering!C1747</f>
        <v>Eataly Las Vegas</v>
      </c>
      <c r="D1747">
        <f>[1]menu_engineering!D1747</f>
        <v>9</v>
      </c>
      <c r="E1747" t="str">
        <f>[1]menu_engineering!E1747</f>
        <v>Osso Buco</v>
      </c>
      <c r="F1747">
        <f>[1]menu_engineering!F1747</f>
        <v>3692</v>
      </c>
      <c r="G1747">
        <f>[1]menu_engineering!G1747</f>
        <v>71</v>
      </c>
      <c r="H1747" t="str">
        <f>[1]menu_engineering!H1747</f>
        <v>19.2214685789309722222</v>
      </c>
      <c r="I1747" t="str">
        <f>[1]menu_engineering!I1747</f>
        <v>1364.7242691040990277762</v>
      </c>
      <c r="J1747" t="str">
        <f>[1]menu_engineering!J1747</f>
        <v>2327.2757308959009722238</v>
      </c>
      <c r="K1747">
        <f>[1]menu_engineering!K1747</f>
        <v>0</v>
      </c>
    </row>
    <row r="1748" spans="1:11" x14ac:dyDescent="0.2">
      <c r="A1748" s="9">
        <f>[1]menu_engineering!A1748</f>
        <v>45992</v>
      </c>
      <c r="B1748">
        <f>[1]menu_engineering!B1748</f>
        <v>6</v>
      </c>
      <c r="C1748" t="str">
        <f>[1]menu_engineering!C1748</f>
        <v>Eataly Las Vegas</v>
      </c>
      <c r="D1748">
        <f>[1]menu_engineering!D1748</f>
        <v>10</v>
      </c>
      <c r="E1748" t="str">
        <f>[1]menu_engineering!E1748</f>
        <v>Panzanella</v>
      </c>
      <c r="F1748">
        <f>[1]menu_engineering!F1748</f>
        <v>1170</v>
      </c>
      <c r="G1748">
        <f>[1]menu_engineering!G1748</f>
        <v>78</v>
      </c>
      <c r="H1748" t="str">
        <f>[1]menu_engineering!H1748</f>
        <v>2.2250072490695652174</v>
      </c>
      <c r="I1748" t="str">
        <f>[1]menu_engineering!I1748</f>
        <v>173.5505654274260869572</v>
      </c>
      <c r="J1748" t="str">
        <f>[1]menu_engineering!J1748</f>
        <v>996.4494345725739130428</v>
      </c>
      <c r="K1748">
        <f>[1]menu_engineering!K1748</f>
        <v>0</v>
      </c>
    </row>
    <row r="1749" spans="1:11" x14ac:dyDescent="0.2">
      <c r="A1749" s="9">
        <f>[1]menu_engineering!A1749</f>
        <v>45992</v>
      </c>
      <c r="B1749">
        <f>[1]menu_engineering!B1749</f>
        <v>6</v>
      </c>
      <c r="C1749" t="str">
        <f>[1]menu_engineering!C1749</f>
        <v>Eataly Las Vegas</v>
      </c>
      <c r="D1749">
        <f>[1]menu_engineering!D1749</f>
        <v>11</v>
      </c>
      <c r="E1749" t="str">
        <f>[1]menu_engineering!E1749</f>
        <v>Cacio e Pepe</v>
      </c>
      <c r="F1749">
        <f>[1]menu_engineering!F1749</f>
        <v>3146</v>
      </c>
      <c r="G1749">
        <f>[1]menu_engineering!G1749</f>
        <v>143</v>
      </c>
      <c r="H1749" t="str">
        <f>[1]menu_engineering!H1749</f>
        <v>2.2428292500000000000</v>
      </c>
      <c r="I1749" t="str">
        <f>[1]menu_engineering!I1749</f>
        <v>320.7245827500000000000</v>
      </c>
      <c r="J1749" t="str">
        <f>[1]menu_engineering!J1749</f>
        <v>2825.2754172500000000000</v>
      </c>
      <c r="K1749">
        <f>[1]menu_engineering!K1749</f>
        <v>0</v>
      </c>
    </row>
    <row r="1750" spans="1:11" x14ac:dyDescent="0.2">
      <c r="A1750" s="9">
        <f>[1]menu_engineering!A1750</f>
        <v>45992</v>
      </c>
      <c r="B1750">
        <f>[1]menu_engineering!B1750</f>
        <v>6</v>
      </c>
      <c r="C1750" t="str">
        <f>[1]menu_engineering!C1750</f>
        <v>Eataly Las Vegas</v>
      </c>
      <c r="D1750">
        <f>[1]menu_engineering!D1750</f>
        <v>12</v>
      </c>
      <c r="E1750" t="str">
        <f>[1]menu_engineering!E1750</f>
        <v>Pesto alla Genovese</v>
      </c>
      <c r="F1750">
        <f>[1]menu_engineering!F1750</f>
        <v>2714</v>
      </c>
      <c r="G1750">
        <f>[1]menu_engineering!G1750</f>
        <v>118</v>
      </c>
      <c r="H1750" t="str">
        <f>[1]menu_engineering!H1750</f>
        <v>2.7647843161388888889</v>
      </c>
      <c r="I1750" t="str">
        <f>[1]menu_engineering!I1750</f>
        <v>326.2445493043888888902</v>
      </c>
      <c r="J1750" t="str">
        <f>[1]menu_engineering!J1750</f>
        <v>2387.7554506956111111098</v>
      </c>
      <c r="K1750">
        <f>[1]menu_engineering!K1750</f>
        <v>0</v>
      </c>
    </row>
    <row r="1751" spans="1:11" x14ac:dyDescent="0.2">
      <c r="A1751" s="9">
        <f>[1]menu_engineering!A1751</f>
        <v>45992</v>
      </c>
      <c r="B1751">
        <f>[1]menu_engineering!B1751</f>
        <v>6</v>
      </c>
      <c r="C1751" t="str">
        <f>[1]menu_engineering!C1751</f>
        <v>Eataly Las Vegas</v>
      </c>
      <c r="D1751">
        <f>[1]menu_engineering!D1751</f>
        <v>13</v>
      </c>
      <c r="E1751" t="str">
        <f>[1]menu_engineering!E1751</f>
        <v>Quattro Formaggi Pizza</v>
      </c>
      <c r="F1751">
        <f>[1]menu_engineering!F1751</f>
        <v>4608</v>
      </c>
      <c r="G1751">
        <f>[1]menu_engineering!G1751</f>
        <v>192</v>
      </c>
      <c r="H1751" t="str">
        <f>[1]menu_engineering!H1751</f>
        <v>7.6673332222222222222</v>
      </c>
      <c r="I1751" t="str">
        <f>[1]menu_engineering!I1751</f>
        <v>1472.1279786666666666624</v>
      </c>
      <c r="J1751" t="str">
        <f>[1]menu_engineering!J1751</f>
        <v>3135.8720213333333333376</v>
      </c>
      <c r="K1751">
        <f>[1]menu_engineering!K1751</f>
        <v>0</v>
      </c>
    </row>
    <row r="1752" spans="1:11" x14ac:dyDescent="0.2">
      <c r="A1752" s="9">
        <f>[1]menu_engineering!A1752</f>
        <v>45992</v>
      </c>
      <c r="B1752">
        <f>[1]menu_engineering!B1752</f>
        <v>6</v>
      </c>
      <c r="C1752" t="str">
        <f>[1]menu_engineering!C1752</f>
        <v>Eataly Las Vegas</v>
      </c>
      <c r="D1752">
        <f>[1]menu_engineering!D1752</f>
        <v>14</v>
      </c>
      <c r="E1752" t="str">
        <f>[1]menu_engineering!E1752</f>
        <v>Porchetta</v>
      </c>
      <c r="F1752">
        <f>[1]menu_engineering!F1752</f>
        <v>3127</v>
      </c>
      <c r="G1752">
        <f>[1]menu_engineering!G1752</f>
        <v>106</v>
      </c>
      <c r="H1752" t="str">
        <f>[1]menu_engineering!H1752</f>
        <v>5.0196558085714285714</v>
      </c>
      <c r="I1752" t="str">
        <f>[1]menu_engineering!I1752</f>
        <v>532.0835157085714285684</v>
      </c>
      <c r="J1752" t="str">
        <f>[1]menu_engineering!J1752</f>
        <v>2594.9164842914285714316</v>
      </c>
      <c r="K1752">
        <f>[1]menu_engineering!K1752</f>
        <v>0</v>
      </c>
    </row>
    <row r="1753" spans="1:11" x14ac:dyDescent="0.2">
      <c r="A1753" s="9">
        <f>[1]menu_engineering!A1753</f>
        <v>45992</v>
      </c>
      <c r="B1753">
        <f>[1]menu_engineering!B1753</f>
        <v>6</v>
      </c>
      <c r="C1753" t="str">
        <f>[1]menu_engineering!C1753</f>
        <v>Eataly Las Vegas</v>
      </c>
      <c r="D1753">
        <f>[1]menu_engineering!D1753</f>
        <v>15</v>
      </c>
      <c r="E1753" t="str">
        <f>[1]menu_engineering!E1753</f>
        <v>Pollo alla Griglia</v>
      </c>
      <c r="F1753">
        <f>[1]menu_engineering!F1753</f>
        <v>3238.5</v>
      </c>
      <c r="G1753">
        <f>[1]menu_engineering!G1753</f>
        <v>127</v>
      </c>
      <c r="H1753" t="str">
        <f>[1]menu_engineering!H1753</f>
        <v>2.9504974240714285714</v>
      </c>
      <c r="I1753" t="str">
        <f>[1]menu_engineering!I1753</f>
        <v>374.7131728570714285678</v>
      </c>
      <c r="J1753" t="str">
        <f>[1]menu_engineering!J1753</f>
        <v>2863.7868271429285714322</v>
      </c>
      <c r="K1753">
        <f>[1]menu_engineering!K1753</f>
        <v>0</v>
      </c>
    </row>
    <row r="1754" spans="1:11" x14ac:dyDescent="0.2">
      <c r="A1754" s="9">
        <f>[1]menu_engineering!A1754</f>
        <v>45992</v>
      </c>
      <c r="B1754">
        <f>[1]menu_engineering!B1754</f>
        <v>6</v>
      </c>
      <c r="C1754" t="str">
        <f>[1]menu_engineering!C1754</f>
        <v>Eataly Las Vegas</v>
      </c>
      <c r="D1754">
        <f>[1]menu_engineering!D1754</f>
        <v>16</v>
      </c>
      <c r="E1754" t="str">
        <f>[1]menu_engineering!E1754</f>
        <v>Cannoli</v>
      </c>
      <c r="F1754">
        <f>[1]menu_engineering!F1754</f>
        <v>1269</v>
      </c>
      <c r="G1754">
        <f>[1]menu_engineering!G1754</f>
        <v>141</v>
      </c>
      <c r="H1754" t="str">
        <f>[1]menu_engineering!H1754</f>
        <v>1.6732836935256410769</v>
      </c>
      <c r="I1754" t="str">
        <f>[1]menu_engineering!I1754</f>
        <v>235.9330007871153918429</v>
      </c>
      <c r="J1754" t="str">
        <f>[1]menu_engineering!J1754</f>
        <v>1033.0669992128846081571</v>
      </c>
      <c r="K1754">
        <f>[1]menu_engineering!K1754</f>
        <v>0</v>
      </c>
    </row>
    <row r="1755" spans="1:11" x14ac:dyDescent="0.2">
      <c r="A1755" s="9">
        <f>[1]menu_engineering!A1755</f>
        <v>45992</v>
      </c>
      <c r="B1755">
        <f>[1]menu_engineering!B1755</f>
        <v>6</v>
      </c>
      <c r="C1755" t="str">
        <f>[1]menu_engineering!C1755</f>
        <v>Eataly Las Vegas</v>
      </c>
      <c r="D1755">
        <f>[1]menu_engineering!D1755</f>
        <v>17</v>
      </c>
      <c r="E1755" t="str">
        <f>[1]menu_engineering!E1755</f>
        <v>Pistachio Gelato</v>
      </c>
      <c r="F1755">
        <f>[1]menu_engineering!F1755</f>
        <v>994.5</v>
      </c>
      <c r="G1755">
        <f>[1]menu_engineering!G1755</f>
        <v>117</v>
      </c>
      <c r="H1755" t="str">
        <f>[1]menu_engineering!H1755</f>
        <v>1.5529435341666666667</v>
      </c>
      <c r="I1755" t="str">
        <f>[1]menu_engineering!I1755</f>
        <v>181.6943934975000000039</v>
      </c>
      <c r="J1755" t="str">
        <f>[1]menu_engineering!J1755</f>
        <v>812.8056065024999999961</v>
      </c>
      <c r="K1755">
        <f>[1]menu_engineering!K1755</f>
        <v>0</v>
      </c>
    </row>
    <row r="1756" spans="1:11" x14ac:dyDescent="0.2">
      <c r="A1756" s="9">
        <f>[1]menu_engineering!A1756</f>
        <v>45992</v>
      </c>
      <c r="B1756">
        <f>[1]menu_engineering!B1756</f>
        <v>6</v>
      </c>
      <c r="C1756" t="str">
        <f>[1]menu_engineering!C1756</f>
        <v>Eataly Las Vegas</v>
      </c>
      <c r="D1756">
        <f>[1]menu_engineering!D1756</f>
        <v>18</v>
      </c>
      <c r="E1756" t="str">
        <f>[1]menu_engineering!E1756</f>
        <v>Insalata di Mare</v>
      </c>
      <c r="F1756">
        <f>[1]menu_engineering!F1756</f>
        <v>1400</v>
      </c>
      <c r="G1756">
        <f>[1]menu_engineering!G1756</f>
        <v>56</v>
      </c>
      <c r="H1756" t="str">
        <f>[1]menu_engineering!H1756</f>
        <v>6.9227483063152173913</v>
      </c>
      <c r="I1756" t="str">
        <f>[1]menu_engineering!I1756</f>
        <v>387.6739051536521739128</v>
      </c>
      <c r="J1756" t="str">
        <f>[1]menu_engineering!J1756</f>
        <v>1012.3260948463478260872</v>
      </c>
      <c r="K1756">
        <f>[1]menu_engineering!K1756</f>
        <v>0</v>
      </c>
    </row>
    <row r="1757" spans="1:11" x14ac:dyDescent="0.2">
      <c r="A1757" s="9">
        <f>[1]menu_engineering!A1757</f>
        <v>46023</v>
      </c>
      <c r="B1757">
        <f>[1]menu_engineering!B1757</f>
        <v>6</v>
      </c>
      <c r="C1757" t="str">
        <f>[1]menu_engineering!C1757</f>
        <v>Eataly Las Vegas</v>
      </c>
      <c r="D1757">
        <f>[1]menu_engineering!D1757</f>
        <v>1</v>
      </c>
      <c r="E1757" t="str">
        <f>[1]menu_engineering!E1757</f>
        <v>Spaghetti alla Carbonara</v>
      </c>
      <c r="F1757">
        <f>[1]menu_engineering!F1757</f>
        <v>4876</v>
      </c>
      <c r="G1757">
        <f>[1]menu_engineering!G1757</f>
        <v>212</v>
      </c>
      <c r="H1757" t="str">
        <f>[1]menu_engineering!H1757</f>
        <v>4.5469621805555555556</v>
      </c>
      <c r="I1757" t="str">
        <f>[1]menu_engineering!I1757</f>
        <v>963.9559822777777777872</v>
      </c>
      <c r="J1757" t="str">
        <f>[1]menu_engineering!J1757</f>
        <v>3912.0440177222222222128</v>
      </c>
      <c r="K1757">
        <f>[1]menu_engineering!K1757</f>
        <v>0</v>
      </c>
    </row>
    <row r="1758" spans="1:11" x14ac:dyDescent="0.2">
      <c r="A1758" s="9">
        <f>[1]menu_engineering!A1758</f>
        <v>46023</v>
      </c>
      <c r="B1758">
        <f>[1]menu_engineering!B1758</f>
        <v>6</v>
      </c>
      <c r="C1758" t="str">
        <f>[1]menu_engineering!C1758</f>
        <v>Eataly Las Vegas</v>
      </c>
      <c r="D1758">
        <f>[1]menu_engineering!D1758</f>
        <v>2</v>
      </c>
      <c r="E1758" t="str">
        <f>[1]menu_engineering!E1758</f>
        <v>Margherita Pizza</v>
      </c>
      <c r="F1758">
        <f>[1]menu_engineering!F1758</f>
        <v>7038</v>
      </c>
      <c r="G1758">
        <f>[1]menu_engineering!G1758</f>
        <v>276</v>
      </c>
      <c r="H1758" t="str">
        <f>[1]menu_engineering!H1758</f>
        <v>7.7557926596666666667</v>
      </c>
      <c r="I1758" t="str">
        <f>[1]menu_engineering!I1758</f>
        <v>2140.5987740680000000092</v>
      </c>
      <c r="J1758" t="str">
        <f>[1]menu_engineering!J1758</f>
        <v>4897.4012259319999999908</v>
      </c>
      <c r="K1758">
        <f>[1]menu_engineering!K1758</f>
        <v>0</v>
      </c>
    </row>
    <row r="1759" spans="1:11" x14ac:dyDescent="0.2">
      <c r="A1759" s="9">
        <f>[1]menu_engineering!A1759</f>
        <v>46023</v>
      </c>
      <c r="B1759">
        <f>[1]menu_engineering!B1759</f>
        <v>6</v>
      </c>
      <c r="C1759" t="str">
        <f>[1]menu_engineering!C1759</f>
        <v>Eataly Las Vegas</v>
      </c>
      <c r="D1759">
        <f>[1]menu_engineering!D1759</f>
        <v>3</v>
      </c>
      <c r="E1759" t="str">
        <f>[1]menu_engineering!E1759</f>
        <v>Risotto alla Milanese</v>
      </c>
      <c r="F1759">
        <f>[1]menu_engineering!F1759</f>
        <v>4914</v>
      </c>
      <c r="G1759">
        <f>[1]menu_engineering!G1759</f>
        <v>182</v>
      </c>
      <c r="H1759" t="str">
        <f>[1]menu_engineering!H1759</f>
        <v>3.6684571397777777778</v>
      </c>
      <c r="I1759" t="str">
        <f>[1]menu_engineering!I1759</f>
        <v>667.6591994395555555596</v>
      </c>
      <c r="J1759" t="str">
        <f>[1]menu_engineering!J1759</f>
        <v>4246.3408005604444444404</v>
      </c>
      <c r="K1759">
        <f>[1]menu_engineering!K1759</f>
        <v>0</v>
      </c>
    </row>
    <row r="1760" spans="1:11" x14ac:dyDescent="0.2">
      <c r="A1760" s="9">
        <f>[1]menu_engineering!A1760</f>
        <v>46023</v>
      </c>
      <c r="B1760">
        <f>[1]menu_engineering!B1760</f>
        <v>6</v>
      </c>
      <c r="C1760" t="str">
        <f>[1]menu_engineering!C1760</f>
        <v>Eataly Las Vegas</v>
      </c>
      <c r="D1760">
        <f>[1]menu_engineering!D1760</f>
        <v>4</v>
      </c>
      <c r="E1760" t="str">
        <f>[1]menu_engineering!E1760</f>
        <v>Caprese Salad</v>
      </c>
      <c r="F1760">
        <f>[1]menu_engineering!F1760</f>
        <v>2684</v>
      </c>
      <c r="G1760">
        <f>[1]menu_engineering!G1760</f>
        <v>122</v>
      </c>
      <c r="H1760" t="str">
        <f>[1]menu_engineering!H1760</f>
        <v>8.1931692884444444444</v>
      </c>
      <c r="I1760" t="str">
        <f>[1]menu_engineering!I1760</f>
        <v>999.5666531902222222168</v>
      </c>
      <c r="J1760" t="str">
        <f>[1]menu_engineering!J1760</f>
        <v>1684.4333468097777777832</v>
      </c>
      <c r="K1760">
        <f>[1]menu_engineering!K1760</f>
        <v>0</v>
      </c>
    </row>
    <row r="1761" spans="1:11" x14ac:dyDescent="0.2">
      <c r="A1761" s="9">
        <f>[1]menu_engineering!A1761</f>
        <v>46023</v>
      </c>
      <c r="B1761">
        <f>[1]menu_engineering!B1761</f>
        <v>6</v>
      </c>
      <c r="C1761" t="str">
        <f>[1]menu_engineering!C1761</f>
        <v>Eataly Las Vegas</v>
      </c>
      <c r="D1761">
        <f>[1]menu_engineering!D1761</f>
        <v>5</v>
      </c>
      <c r="E1761" t="str">
        <f>[1]menu_engineering!E1761</f>
        <v>Prosciutto e Melone</v>
      </c>
      <c r="F1761">
        <f>[1]menu_engineering!F1761</f>
        <v>2046</v>
      </c>
      <c r="G1761">
        <f>[1]menu_engineering!G1761</f>
        <v>93</v>
      </c>
      <c r="H1761" t="str">
        <f>[1]menu_engineering!H1761</f>
        <v>7.4727083333333333333</v>
      </c>
      <c r="I1761" t="str">
        <f>[1]menu_engineering!I1761</f>
        <v>694.9618749999999999969</v>
      </c>
      <c r="J1761" t="str">
        <f>[1]menu_engineering!J1761</f>
        <v>1351.0381250000000000031</v>
      </c>
      <c r="K1761">
        <f>[1]menu_engineering!K1761</f>
        <v>0</v>
      </c>
    </row>
    <row r="1762" spans="1:11" x14ac:dyDescent="0.2">
      <c r="A1762" s="9">
        <f>[1]menu_engineering!A1762</f>
        <v>46023</v>
      </c>
      <c r="B1762">
        <f>[1]menu_engineering!B1762</f>
        <v>6</v>
      </c>
      <c r="C1762" t="str">
        <f>[1]menu_engineering!C1762</f>
        <v>Eataly Las Vegas</v>
      </c>
      <c r="D1762">
        <f>[1]menu_engineering!D1762</f>
        <v>6</v>
      </c>
      <c r="E1762" t="str">
        <f>[1]menu_engineering!E1762</f>
        <v>Bucatini all'Amatriciana</v>
      </c>
      <c r="F1762">
        <f>[1]menu_engineering!F1762</f>
        <v>6216</v>
      </c>
      <c r="G1762">
        <f>[1]menu_engineering!G1762</f>
        <v>259</v>
      </c>
      <c r="H1762" t="str">
        <f>[1]menu_engineering!H1762</f>
        <v>5.5029266950555555556</v>
      </c>
      <c r="I1762" t="str">
        <f>[1]menu_engineering!I1762</f>
        <v>1425.2580140193888889004</v>
      </c>
      <c r="J1762" t="str">
        <f>[1]menu_engineering!J1762</f>
        <v>4790.7419859806111110996</v>
      </c>
      <c r="K1762">
        <f>[1]menu_engineering!K1762</f>
        <v>0</v>
      </c>
    </row>
    <row r="1763" spans="1:11" x14ac:dyDescent="0.2">
      <c r="A1763" s="9">
        <f>[1]menu_engineering!A1763</f>
        <v>46023</v>
      </c>
      <c r="B1763">
        <f>[1]menu_engineering!B1763</f>
        <v>6</v>
      </c>
      <c r="C1763" t="str">
        <f>[1]menu_engineering!C1763</f>
        <v>Eataly Las Vegas</v>
      </c>
      <c r="D1763">
        <f>[1]menu_engineering!D1763</f>
        <v>7</v>
      </c>
      <c r="E1763" t="str">
        <f>[1]menu_engineering!E1763</f>
        <v>Tiramisu</v>
      </c>
      <c r="F1763">
        <f>[1]menu_engineering!F1763</f>
        <v>2651</v>
      </c>
      <c r="G1763">
        <f>[1]menu_engineering!G1763</f>
        <v>241</v>
      </c>
      <c r="H1763" t="str">
        <f>[1]menu_engineering!H1763</f>
        <v>3.1848880455555555556</v>
      </c>
      <c r="I1763" t="str">
        <f>[1]menu_engineering!I1763</f>
        <v>767.5580189788888888996</v>
      </c>
      <c r="J1763" t="str">
        <f>[1]menu_engineering!J1763</f>
        <v>1883.4419810211111111004</v>
      </c>
      <c r="K1763">
        <f>[1]menu_engineering!K1763</f>
        <v>0</v>
      </c>
    </row>
    <row r="1764" spans="1:11" x14ac:dyDescent="0.2">
      <c r="A1764" s="9">
        <f>[1]menu_engineering!A1764</f>
        <v>46023</v>
      </c>
      <c r="B1764">
        <f>[1]menu_engineering!B1764</f>
        <v>6</v>
      </c>
      <c r="C1764" t="str">
        <f>[1]menu_engineering!C1764</f>
        <v>Eataly Las Vegas</v>
      </c>
      <c r="D1764">
        <f>[1]menu_engineering!D1764</f>
        <v>8</v>
      </c>
      <c r="E1764" t="str">
        <f>[1]menu_engineering!E1764</f>
        <v>Focaccia Genovese</v>
      </c>
      <c r="F1764">
        <f>[1]menu_engineering!F1764</f>
        <v>1859</v>
      </c>
      <c r="G1764">
        <f>[1]menu_engineering!G1764</f>
        <v>143</v>
      </c>
      <c r="H1764" t="str">
        <f>[1]menu_engineering!H1764</f>
        <v>0.6993086913725490000</v>
      </c>
      <c r="I1764" t="str">
        <f>[1]menu_engineering!I1764</f>
        <v>100.0011428662745070000</v>
      </c>
      <c r="J1764" t="str">
        <f>[1]menu_engineering!J1764</f>
        <v>1758.9988571337254930000</v>
      </c>
      <c r="K1764">
        <f>[1]menu_engineering!K1764</f>
        <v>0</v>
      </c>
    </row>
    <row r="1765" spans="1:11" x14ac:dyDescent="0.2">
      <c r="A1765" s="9">
        <f>[1]menu_engineering!A1765</f>
        <v>46023</v>
      </c>
      <c r="B1765">
        <f>[1]menu_engineering!B1765</f>
        <v>6</v>
      </c>
      <c r="C1765" t="str">
        <f>[1]menu_engineering!C1765</f>
        <v>Eataly Las Vegas</v>
      </c>
      <c r="D1765">
        <f>[1]menu_engineering!D1765</f>
        <v>9</v>
      </c>
      <c r="E1765" t="str">
        <f>[1]menu_engineering!E1765</f>
        <v>Osso Buco</v>
      </c>
      <c r="F1765">
        <f>[1]menu_engineering!F1765</f>
        <v>4784</v>
      </c>
      <c r="G1765">
        <f>[1]menu_engineering!G1765</f>
        <v>92</v>
      </c>
      <c r="H1765" t="str">
        <f>[1]menu_engineering!H1765</f>
        <v>19.3233467676401470588</v>
      </c>
      <c r="I1765" t="str">
        <f>[1]menu_engineering!I1765</f>
        <v>1777.7479026228935294096</v>
      </c>
      <c r="J1765" t="str">
        <f>[1]menu_engineering!J1765</f>
        <v>3006.2520973771064705904</v>
      </c>
      <c r="K1765">
        <f>[1]menu_engineering!K1765</f>
        <v>0</v>
      </c>
    </row>
    <row r="1766" spans="1:11" x14ac:dyDescent="0.2">
      <c r="A1766" s="9">
        <f>[1]menu_engineering!A1766</f>
        <v>46023</v>
      </c>
      <c r="B1766">
        <f>[1]menu_engineering!B1766</f>
        <v>6</v>
      </c>
      <c r="C1766" t="str">
        <f>[1]menu_engineering!C1766</f>
        <v>Eataly Las Vegas</v>
      </c>
      <c r="D1766">
        <f>[1]menu_engineering!D1766</f>
        <v>10</v>
      </c>
      <c r="E1766" t="str">
        <f>[1]menu_engineering!E1766</f>
        <v>Panzanella</v>
      </c>
      <c r="F1766">
        <f>[1]menu_engineering!F1766</f>
        <v>1320</v>
      </c>
      <c r="G1766">
        <f>[1]menu_engineering!G1766</f>
        <v>88</v>
      </c>
      <c r="H1766" t="str">
        <f>[1]menu_engineering!H1766</f>
        <v>2.2570312803636363636</v>
      </c>
      <c r="I1766" t="str">
        <f>[1]menu_engineering!I1766</f>
        <v>198.6187526719999999968</v>
      </c>
      <c r="J1766" t="str">
        <f>[1]menu_engineering!J1766</f>
        <v>1121.3812473280000000032</v>
      </c>
      <c r="K1766">
        <f>[1]menu_engineering!K1766</f>
        <v>0</v>
      </c>
    </row>
    <row r="1767" spans="1:11" x14ac:dyDescent="0.2">
      <c r="A1767" s="9">
        <f>[1]menu_engineering!A1767</f>
        <v>46023</v>
      </c>
      <c r="B1767">
        <f>[1]menu_engineering!B1767</f>
        <v>6</v>
      </c>
      <c r="C1767" t="str">
        <f>[1]menu_engineering!C1767</f>
        <v>Eataly Las Vegas</v>
      </c>
      <c r="D1767">
        <f>[1]menu_engineering!D1767</f>
        <v>11</v>
      </c>
      <c r="E1767" t="str">
        <f>[1]menu_engineering!E1767</f>
        <v>Cacio e Pepe</v>
      </c>
      <c r="F1767">
        <f>[1]menu_engineering!F1767</f>
        <v>4158</v>
      </c>
      <c r="G1767">
        <f>[1]menu_engineering!G1767</f>
        <v>189</v>
      </c>
      <c r="H1767" t="str">
        <f>[1]menu_engineering!H1767</f>
        <v>2.1525235416666666667</v>
      </c>
      <c r="I1767" t="str">
        <f>[1]menu_engineering!I1767</f>
        <v>406.8269493750000000063</v>
      </c>
      <c r="J1767" t="str">
        <f>[1]menu_engineering!J1767</f>
        <v>3751.1730506249999999937</v>
      </c>
      <c r="K1767">
        <f>[1]menu_engineering!K1767</f>
        <v>0</v>
      </c>
    </row>
    <row r="1768" spans="1:11" x14ac:dyDescent="0.2">
      <c r="A1768" s="9">
        <f>[1]menu_engineering!A1768</f>
        <v>46023</v>
      </c>
      <c r="B1768">
        <f>[1]menu_engineering!B1768</f>
        <v>6</v>
      </c>
      <c r="C1768" t="str">
        <f>[1]menu_engineering!C1768</f>
        <v>Eataly Las Vegas</v>
      </c>
      <c r="D1768">
        <f>[1]menu_engineering!D1768</f>
        <v>12</v>
      </c>
      <c r="E1768" t="str">
        <f>[1]menu_engineering!E1768</f>
        <v>Pesto alla Genovese</v>
      </c>
      <c r="F1768">
        <f>[1]menu_engineering!F1768</f>
        <v>3105</v>
      </c>
      <c r="G1768">
        <f>[1]menu_engineering!G1768</f>
        <v>135</v>
      </c>
      <c r="H1768" t="str">
        <f>[1]menu_engineering!H1768</f>
        <v>2.7527768146944444444</v>
      </c>
      <c r="I1768" t="str">
        <f>[1]menu_engineering!I1768</f>
        <v>371.6248699837499999940</v>
      </c>
      <c r="J1768" t="str">
        <f>[1]menu_engineering!J1768</f>
        <v>2733.3751300162500000060</v>
      </c>
      <c r="K1768">
        <f>[1]menu_engineering!K1768</f>
        <v>0</v>
      </c>
    </row>
    <row r="1769" spans="1:11" x14ac:dyDescent="0.2">
      <c r="A1769" s="9">
        <f>[1]menu_engineering!A1769</f>
        <v>46023</v>
      </c>
      <c r="B1769">
        <f>[1]menu_engineering!B1769</f>
        <v>6</v>
      </c>
      <c r="C1769" t="str">
        <f>[1]menu_engineering!C1769</f>
        <v>Eataly Las Vegas</v>
      </c>
      <c r="D1769">
        <f>[1]menu_engineering!D1769</f>
        <v>13</v>
      </c>
      <c r="E1769" t="str">
        <f>[1]menu_engineering!E1769</f>
        <v>Quattro Formaggi Pizza</v>
      </c>
      <c r="F1769">
        <f>[1]menu_engineering!F1769</f>
        <v>5616</v>
      </c>
      <c r="G1769">
        <f>[1]menu_engineering!G1769</f>
        <v>234</v>
      </c>
      <c r="H1769" t="str">
        <f>[1]menu_engineering!H1769</f>
        <v>7.5755278888888888889</v>
      </c>
      <c r="I1769" t="str">
        <f>[1]menu_engineering!I1769</f>
        <v>1772.6735260000000000026</v>
      </c>
      <c r="J1769" t="str">
        <f>[1]menu_engineering!J1769</f>
        <v>3843.3264739999999999974</v>
      </c>
      <c r="K1769">
        <f>[1]menu_engineering!K1769</f>
        <v>0</v>
      </c>
    </row>
    <row r="1770" spans="1:11" x14ac:dyDescent="0.2">
      <c r="A1770" s="9">
        <f>[1]menu_engineering!A1770</f>
        <v>46023</v>
      </c>
      <c r="B1770">
        <f>[1]menu_engineering!B1770</f>
        <v>6</v>
      </c>
      <c r="C1770" t="str">
        <f>[1]menu_engineering!C1770</f>
        <v>Eataly Las Vegas</v>
      </c>
      <c r="D1770">
        <f>[1]menu_engineering!D1770</f>
        <v>14</v>
      </c>
      <c r="E1770" t="str">
        <f>[1]menu_engineering!E1770</f>
        <v>Porchetta</v>
      </c>
      <c r="F1770">
        <f>[1]menu_engineering!F1770</f>
        <v>3569.5</v>
      </c>
      <c r="G1770">
        <f>[1]menu_engineering!G1770</f>
        <v>121</v>
      </c>
      <c r="H1770" t="str">
        <f>[1]menu_engineering!H1770</f>
        <v>5.0615185656888888667</v>
      </c>
      <c r="I1770" t="str">
        <f>[1]menu_engineering!I1770</f>
        <v>612.4437464483555528707</v>
      </c>
      <c r="J1770" t="str">
        <f>[1]menu_engineering!J1770</f>
        <v>2957.0562535516444471293</v>
      </c>
      <c r="K1770">
        <f>[1]menu_engineering!K1770</f>
        <v>0</v>
      </c>
    </row>
    <row r="1771" spans="1:11" x14ac:dyDescent="0.2">
      <c r="A1771" s="9">
        <f>[1]menu_engineering!A1771</f>
        <v>46023</v>
      </c>
      <c r="B1771">
        <f>[1]menu_engineering!B1771</f>
        <v>6</v>
      </c>
      <c r="C1771" t="str">
        <f>[1]menu_engineering!C1771</f>
        <v>Eataly Las Vegas</v>
      </c>
      <c r="D1771">
        <f>[1]menu_engineering!D1771</f>
        <v>15</v>
      </c>
      <c r="E1771" t="str">
        <f>[1]menu_engineering!E1771</f>
        <v>Pollo alla Griglia</v>
      </c>
      <c r="F1771">
        <f>[1]menu_engineering!F1771</f>
        <v>4386</v>
      </c>
      <c r="G1771">
        <f>[1]menu_engineering!G1771</f>
        <v>172</v>
      </c>
      <c r="H1771" t="str">
        <f>[1]menu_engineering!H1771</f>
        <v>2.9546992744666666667</v>
      </c>
      <c r="I1771" t="str">
        <f>[1]menu_engineering!I1771</f>
        <v>508.2082752082666666724</v>
      </c>
      <c r="J1771" t="str">
        <f>[1]menu_engineering!J1771</f>
        <v>3877.7917247917333333276</v>
      </c>
      <c r="K1771">
        <f>[1]menu_engineering!K1771</f>
        <v>0</v>
      </c>
    </row>
    <row r="1772" spans="1:11" x14ac:dyDescent="0.2">
      <c r="A1772" s="9">
        <f>[1]menu_engineering!A1772</f>
        <v>46023</v>
      </c>
      <c r="B1772">
        <f>[1]menu_engineering!B1772</f>
        <v>6</v>
      </c>
      <c r="C1772" t="str">
        <f>[1]menu_engineering!C1772</f>
        <v>Eataly Las Vegas</v>
      </c>
      <c r="D1772">
        <f>[1]menu_engineering!D1772</f>
        <v>16</v>
      </c>
      <c r="E1772" t="str">
        <f>[1]menu_engineering!E1772</f>
        <v>Cannoli</v>
      </c>
      <c r="F1772">
        <f>[1]menu_engineering!F1772</f>
        <v>1179</v>
      </c>
      <c r="G1772">
        <f>[1]menu_engineering!G1772</f>
        <v>131</v>
      </c>
      <c r="H1772" t="str">
        <f>[1]menu_engineering!H1772</f>
        <v>1.6805096612179488462</v>
      </c>
      <c r="I1772" t="str">
        <f>[1]menu_engineering!I1772</f>
        <v>220.1467656195512988522</v>
      </c>
      <c r="J1772" t="str">
        <f>[1]menu_engineering!J1772</f>
        <v>958.8532343804487011478</v>
      </c>
      <c r="K1772">
        <f>[1]menu_engineering!K1772</f>
        <v>0</v>
      </c>
    </row>
    <row r="1773" spans="1:11" x14ac:dyDescent="0.2">
      <c r="A1773" s="9">
        <f>[1]menu_engineering!A1773</f>
        <v>46023</v>
      </c>
      <c r="B1773">
        <f>[1]menu_engineering!B1773</f>
        <v>6</v>
      </c>
      <c r="C1773" t="str">
        <f>[1]menu_engineering!C1773</f>
        <v>Eataly Las Vegas</v>
      </c>
      <c r="D1773">
        <f>[1]menu_engineering!D1773</f>
        <v>17</v>
      </c>
      <c r="E1773" t="str">
        <f>[1]menu_engineering!E1773</f>
        <v>Pistachio Gelato</v>
      </c>
      <c r="F1773">
        <f>[1]menu_engineering!F1773</f>
        <v>1071</v>
      </c>
      <c r="G1773">
        <f>[1]menu_engineering!G1773</f>
        <v>126</v>
      </c>
      <c r="H1773" t="str">
        <f>[1]menu_engineering!H1773</f>
        <v>1.5388052780555555556</v>
      </c>
      <c r="I1773" t="str">
        <f>[1]menu_engineering!I1773</f>
        <v>193.8894650350000000056</v>
      </c>
      <c r="J1773" t="str">
        <f>[1]menu_engineering!J1773</f>
        <v>877.1105349649999999944</v>
      </c>
      <c r="K1773">
        <f>[1]menu_engineering!K1773</f>
        <v>0</v>
      </c>
    </row>
    <row r="1774" spans="1:11" x14ac:dyDescent="0.2">
      <c r="A1774" s="9">
        <f>[1]menu_engineering!A1774</f>
        <v>46023</v>
      </c>
      <c r="B1774">
        <f>[1]menu_engineering!B1774</f>
        <v>6</v>
      </c>
      <c r="C1774" t="str">
        <f>[1]menu_engineering!C1774</f>
        <v>Eataly Las Vegas</v>
      </c>
      <c r="D1774">
        <f>[1]menu_engineering!D1774</f>
        <v>18</v>
      </c>
      <c r="E1774" t="str">
        <f>[1]menu_engineering!E1774</f>
        <v>Insalata di Mare</v>
      </c>
      <c r="F1774">
        <f>[1]menu_engineering!F1774</f>
        <v>1700</v>
      </c>
      <c r="G1774">
        <f>[1]menu_engineering!G1774</f>
        <v>68</v>
      </c>
      <c r="H1774" t="str">
        <f>[1]menu_engineering!H1774</f>
        <v>6.2689762184659090909</v>
      </c>
      <c r="I1774" t="str">
        <f>[1]menu_engineering!I1774</f>
        <v>426.2903828556818181812</v>
      </c>
      <c r="J1774" t="str">
        <f>[1]menu_engineering!J1774</f>
        <v>1273.7096171443181818188</v>
      </c>
      <c r="K1774">
        <f>[1]menu_engineering!K1774</f>
        <v>0</v>
      </c>
    </row>
    <row r="1775" spans="1:11" x14ac:dyDescent="0.2">
      <c r="A1775" s="9">
        <f>[1]menu_engineering!A1775</f>
        <v>46054</v>
      </c>
      <c r="B1775">
        <f>[1]menu_engineering!B1775</f>
        <v>6</v>
      </c>
      <c r="C1775" t="str">
        <f>[1]menu_engineering!C1775</f>
        <v>Eataly Las Vegas</v>
      </c>
      <c r="D1775">
        <f>[1]menu_engineering!D1775</f>
        <v>1</v>
      </c>
      <c r="E1775" t="str">
        <f>[1]menu_engineering!E1775</f>
        <v>Spaghetti alla Carbonara</v>
      </c>
      <c r="F1775">
        <f>[1]menu_engineering!F1775</f>
        <v>5451</v>
      </c>
      <c r="G1775">
        <f>[1]menu_engineering!G1775</f>
        <v>237</v>
      </c>
      <c r="H1775" t="str">
        <f>[1]menu_engineering!H1775</f>
        <v>4.5655557812500000000</v>
      </c>
      <c r="I1775" t="str">
        <f>[1]menu_engineering!I1775</f>
        <v>1082.0367201562500000000</v>
      </c>
      <c r="J1775" t="str">
        <f>[1]menu_engineering!J1775</f>
        <v>4368.9632798437500000000</v>
      </c>
      <c r="K1775">
        <f>[1]menu_engineering!K1775</f>
        <v>0</v>
      </c>
    </row>
    <row r="1776" spans="1:11" x14ac:dyDescent="0.2">
      <c r="A1776" s="9">
        <f>[1]menu_engineering!A1776</f>
        <v>46054</v>
      </c>
      <c r="B1776">
        <f>[1]menu_engineering!B1776</f>
        <v>6</v>
      </c>
      <c r="C1776" t="str">
        <f>[1]menu_engineering!C1776</f>
        <v>Eataly Las Vegas</v>
      </c>
      <c r="D1776">
        <f>[1]menu_engineering!D1776</f>
        <v>2</v>
      </c>
      <c r="E1776" t="str">
        <f>[1]menu_engineering!E1776</f>
        <v>Margherita Pizza</v>
      </c>
      <c r="F1776">
        <f>[1]menu_engineering!F1776</f>
        <v>5686.5</v>
      </c>
      <c r="G1776">
        <f>[1]menu_engineering!G1776</f>
        <v>223</v>
      </c>
      <c r="H1776" t="str">
        <f>[1]menu_engineering!H1776</f>
        <v>7.8017151570000000000</v>
      </c>
      <c r="I1776" t="str">
        <f>[1]menu_engineering!I1776</f>
        <v>1739.7824800110000000000</v>
      </c>
      <c r="J1776" t="str">
        <f>[1]menu_engineering!J1776</f>
        <v>3946.7175199890000000000</v>
      </c>
      <c r="K1776">
        <f>[1]menu_engineering!K1776</f>
        <v>0</v>
      </c>
    </row>
    <row r="1777" spans="1:11" x14ac:dyDescent="0.2">
      <c r="A1777" s="9">
        <f>[1]menu_engineering!A1777</f>
        <v>46054</v>
      </c>
      <c r="B1777">
        <f>[1]menu_engineering!B1777</f>
        <v>6</v>
      </c>
      <c r="C1777" t="str">
        <f>[1]menu_engineering!C1777</f>
        <v>Eataly Las Vegas</v>
      </c>
      <c r="D1777">
        <f>[1]menu_engineering!D1777</f>
        <v>3</v>
      </c>
      <c r="E1777" t="str">
        <f>[1]menu_engineering!E1777</f>
        <v>Risotto alla Milanese</v>
      </c>
      <c r="F1777">
        <f>[1]menu_engineering!F1777</f>
        <v>4158</v>
      </c>
      <c r="G1777">
        <f>[1]menu_engineering!G1777</f>
        <v>154</v>
      </c>
      <c r="H1777" t="str">
        <f>[1]menu_engineering!H1777</f>
        <v>3.6932630767500000000</v>
      </c>
      <c r="I1777" t="str">
        <f>[1]menu_engineering!I1777</f>
        <v>568.7625138195000000000</v>
      </c>
      <c r="J1777" t="str">
        <f>[1]menu_engineering!J1777</f>
        <v>3589.2374861805000000000</v>
      </c>
      <c r="K1777">
        <f>[1]menu_engineering!K1777</f>
        <v>0</v>
      </c>
    </row>
    <row r="1778" spans="1:11" x14ac:dyDescent="0.2">
      <c r="A1778" s="9">
        <f>[1]menu_engineering!A1778</f>
        <v>46054</v>
      </c>
      <c r="B1778">
        <f>[1]menu_engineering!B1778</f>
        <v>6</v>
      </c>
      <c r="C1778" t="str">
        <f>[1]menu_engineering!C1778</f>
        <v>Eataly Las Vegas</v>
      </c>
      <c r="D1778">
        <f>[1]menu_engineering!D1778</f>
        <v>4</v>
      </c>
      <c r="E1778" t="str">
        <f>[1]menu_engineering!E1778</f>
        <v>Caprese Salad</v>
      </c>
      <c r="F1778">
        <f>[1]menu_engineering!F1778</f>
        <v>3036</v>
      </c>
      <c r="G1778">
        <f>[1]menu_engineering!G1778</f>
        <v>138</v>
      </c>
      <c r="H1778" t="str">
        <f>[1]menu_engineering!H1778</f>
        <v>8.1854015860000000000</v>
      </c>
      <c r="I1778" t="str">
        <f>[1]menu_engineering!I1778</f>
        <v>1129.5854188680000000000</v>
      </c>
      <c r="J1778" t="str">
        <f>[1]menu_engineering!J1778</f>
        <v>1906.4145811320000000000</v>
      </c>
      <c r="K1778">
        <f>[1]menu_engineering!K1778</f>
        <v>0</v>
      </c>
    </row>
    <row r="1779" spans="1:11" x14ac:dyDescent="0.2">
      <c r="A1779" s="9">
        <f>[1]menu_engineering!A1779</f>
        <v>46054</v>
      </c>
      <c r="B1779">
        <f>[1]menu_engineering!B1779</f>
        <v>6</v>
      </c>
      <c r="C1779" t="str">
        <f>[1]menu_engineering!C1779</f>
        <v>Eataly Las Vegas</v>
      </c>
      <c r="D1779">
        <f>[1]menu_engineering!D1779</f>
        <v>5</v>
      </c>
      <c r="E1779" t="str">
        <f>[1]menu_engineering!E1779</f>
        <v>Prosciutto e Melone</v>
      </c>
      <c r="F1779">
        <f>[1]menu_engineering!F1779</f>
        <v>1848</v>
      </c>
      <c r="G1779">
        <f>[1]menu_engineering!G1779</f>
        <v>84</v>
      </c>
      <c r="H1779" t="str">
        <f>[1]menu_engineering!H1779</f>
        <v>7.3793750000000000000</v>
      </c>
      <c r="I1779" t="str">
        <f>[1]menu_engineering!I1779</f>
        <v>619.8675000000000000000</v>
      </c>
      <c r="J1779" t="str">
        <f>[1]menu_engineering!J1779</f>
        <v>1228.1325000000000000000</v>
      </c>
      <c r="K1779">
        <f>[1]menu_engineering!K1779</f>
        <v>0</v>
      </c>
    </row>
    <row r="1780" spans="1:11" x14ac:dyDescent="0.2">
      <c r="A1780" s="9">
        <f>[1]menu_engineering!A1780</f>
        <v>46054</v>
      </c>
      <c r="B1780">
        <f>[1]menu_engineering!B1780</f>
        <v>6</v>
      </c>
      <c r="C1780" t="str">
        <f>[1]menu_engineering!C1780</f>
        <v>Eataly Las Vegas</v>
      </c>
      <c r="D1780">
        <f>[1]menu_engineering!D1780</f>
        <v>6</v>
      </c>
      <c r="E1780" t="str">
        <f>[1]menu_engineering!E1780</f>
        <v>Bucatini all'Amatriciana</v>
      </c>
      <c r="F1780">
        <f>[1]menu_engineering!F1780</f>
        <v>4944</v>
      </c>
      <c r="G1780">
        <f>[1]menu_engineering!G1780</f>
        <v>206</v>
      </c>
      <c r="H1780" t="str">
        <f>[1]menu_engineering!H1780</f>
        <v>5.5093409153437500000</v>
      </c>
      <c r="I1780" t="str">
        <f>[1]menu_engineering!I1780</f>
        <v>1134.9242285608125000000</v>
      </c>
      <c r="J1780" t="str">
        <f>[1]menu_engineering!J1780</f>
        <v>3809.0757714391875000000</v>
      </c>
      <c r="K1780">
        <f>[1]menu_engineering!K1780</f>
        <v>0</v>
      </c>
    </row>
    <row r="1781" spans="1:11" x14ac:dyDescent="0.2">
      <c r="A1781" s="9">
        <f>[1]menu_engineering!A1781</f>
        <v>46054</v>
      </c>
      <c r="B1781">
        <f>[1]menu_engineering!B1781</f>
        <v>6</v>
      </c>
      <c r="C1781" t="str">
        <f>[1]menu_engineering!C1781</f>
        <v>Eataly Las Vegas</v>
      </c>
      <c r="D1781">
        <f>[1]menu_engineering!D1781</f>
        <v>7</v>
      </c>
      <c r="E1781" t="str">
        <f>[1]menu_engineering!E1781</f>
        <v>Tiramisu</v>
      </c>
      <c r="F1781">
        <f>[1]menu_engineering!F1781</f>
        <v>2178</v>
      </c>
      <c r="G1781">
        <f>[1]menu_engineering!G1781</f>
        <v>198</v>
      </c>
      <c r="H1781" t="str">
        <f>[1]menu_engineering!H1781</f>
        <v>3.2044518536111111111</v>
      </c>
      <c r="I1781" t="str">
        <f>[1]menu_engineering!I1781</f>
        <v>634.4814670149999999978</v>
      </c>
      <c r="J1781" t="str">
        <f>[1]menu_engineering!J1781</f>
        <v>1543.5185329850000000022</v>
      </c>
      <c r="K1781">
        <f>[1]menu_engineering!K1781</f>
        <v>0</v>
      </c>
    </row>
    <row r="1782" spans="1:11" x14ac:dyDescent="0.2">
      <c r="A1782" s="9">
        <f>[1]menu_engineering!A1782</f>
        <v>46054</v>
      </c>
      <c r="B1782">
        <f>[1]menu_engineering!B1782</f>
        <v>6</v>
      </c>
      <c r="C1782" t="str">
        <f>[1]menu_engineering!C1782</f>
        <v>Eataly Las Vegas</v>
      </c>
      <c r="D1782">
        <f>[1]menu_engineering!D1782</f>
        <v>8</v>
      </c>
      <c r="E1782" t="str">
        <f>[1]menu_engineering!E1782</f>
        <v>Focaccia Genovese</v>
      </c>
      <c r="F1782">
        <f>[1]menu_engineering!F1782</f>
        <v>1833</v>
      </c>
      <c r="G1782">
        <f>[1]menu_engineering!G1782</f>
        <v>141</v>
      </c>
      <c r="H1782" t="str">
        <f>[1]menu_engineering!H1782</f>
        <v>0.7113760680952382143</v>
      </c>
      <c r="I1782" t="str">
        <f>[1]menu_engineering!I1782</f>
        <v>100.3040256014285882163</v>
      </c>
      <c r="J1782" t="str">
        <f>[1]menu_engineering!J1782</f>
        <v>1732.6959743985714117837</v>
      </c>
      <c r="K1782">
        <f>[1]menu_engineering!K1782</f>
        <v>0</v>
      </c>
    </row>
    <row r="1783" spans="1:11" x14ac:dyDescent="0.2">
      <c r="A1783" s="9">
        <f>[1]menu_engineering!A1783</f>
        <v>46054</v>
      </c>
      <c r="B1783">
        <f>[1]menu_engineering!B1783</f>
        <v>6</v>
      </c>
      <c r="C1783" t="str">
        <f>[1]menu_engineering!C1783</f>
        <v>Eataly Las Vegas</v>
      </c>
      <c r="D1783">
        <f>[1]menu_engineering!D1783</f>
        <v>9</v>
      </c>
      <c r="E1783" t="str">
        <f>[1]menu_engineering!E1783</f>
        <v>Osso Buco</v>
      </c>
      <c r="F1783">
        <f>[1]menu_engineering!F1783</f>
        <v>4732</v>
      </c>
      <c r="G1783">
        <f>[1]menu_engineering!G1783</f>
        <v>91</v>
      </c>
      <c r="H1783" t="str">
        <f>[1]menu_engineering!H1783</f>
        <v>19.4680344047290000000</v>
      </c>
      <c r="I1783" t="str">
        <f>[1]menu_engineering!I1783</f>
        <v>1771.5911308303390000000</v>
      </c>
      <c r="J1783" t="str">
        <f>[1]menu_engineering!J1783</f>
        <v>2960.4088691696610000000</v>
      </c>
      <c r="K1783">
        <f>[1]menu_engineering!K1783</f>
        <v>0</v>
      </c>
    </row>
    <row r="1784" spans="1:11" x14ac:dyDescent="0.2">
      <c r="A1784" s="9">
        <f>[1]menu_engineering!A1784</f>
        <v>46054</v>
      </c>
      <c r="B1784">
        <f>[1]menu_engineering!B1784</f>
        <v>6</v>
      </c>
      <c r="C1784" t="str">
        <f>[1]menu_engineering!C1784</f>
        <v>Eataly Las Vegas</v>
      </c>
      <c r="D1784">
        <f>[1]menu_engineering!D1784</f>
        <v>10</v>
      </c>
      <c r="E1784" t="str">
        <f>[1]menu_engineering!E1784</f>
        <v>Panzanella</v>
      </c>
      <c r="F1784">
        <f>[1]menu_engineering!F1784</f>
        <v>1155</v>
      </c>
      <c r="G1784">
        <f>[1]menu_engineering!G1784</f>
        <v>77</v>
      </c>
      <c r="H1784" t="str">
        <f>[1]menu_engineering!H1784</f>
        <v>2.2279163819500000000</v>
      </c>
      <c r="I1784" t="str">
        <f>[1]menu_engineering!I1784</f>
        <v>171.5495614101500000000</v>
      </c>
      <c r="J1784" t="str">
        <f>[1]menu_engineering!J1784</f>
        <v>983.4504385898500000000</v>
      </c>
      <c r="K1784">
        <f>[1]menu_engineering!K1784</f>
        <v>0</v>
      </c>
    </row>
    <row r="1785" spans="1:11" x14ac:dyDescent="0.2">
      <c r="A1785" s="9">
        <f>[1]menu_engineering!A1785</f>
        <v>46054</v>
      </c>
      <c r="B1785">
        <f>[1]menu_engineering!B1785</f>
        <v>6</v>
      </c>
      <c r="C1785" t="str">
        <f>[1]menu_engineering!C1785</f>
        <v>Eataly Las Vegas</v>
      </c>
      <c r="D1785">
        <f>[1]menu_engineering!D1785</f>
        <v>11</v>
      </c>
      <c r="E1785" t="str">
        <f>[1]menu_engineering!E1785</f>
        <v>Cacio e Pepe</v>
      </c>
      <c r="F1785">
        <f>[1]menu_engineering!F1785</f>
        <v>3806</v>
      </c>
      <c r="G1785">
        <f>[1]menu_engineering!G1785</f>
        <v>173</v>
      </c>
      <c r="H1785" t="str">
        <f>[1]menu_engineering!H1785</f>
        <v>2.1638231562500000000</v>
      </c>
      <c r="I1785" t="str">
        <f>[1]menu_engineering!I1785</f>
        <v>374.3414060312500000000</v>
      </c>
      <c r="J1785" t="str">
        <f>[1]menu_engineering!J1785</f>
        <v>3431.6585939687500000000</v>
      </c>
      <c r="K1785">
        <f>[1]menu_engineering!K1785</f>
        <v>0</v>
      </c>
    </row>
    <row r="1786" spans="1:11" x14ac:dyDescent="0.2">
      <c r="A1786" s="9">
        <f>[1]menu_engineering!A1786</f>
        <v>46054</v>
      </c>
      <c r="B1786">
        <f>[1]menu_engineering!B1786</f>
        <v>6</v>
      </c>
      <c r="C1786" t="str">
        <f>[1]menu_engineering!C1786</f>
        <v>Eataly Las Vegas</v>
      </c>
      <c r="D1786">
        <f>[1]menu_engineering!D1786</f>
        <v>12</v>
      </c>
      <c r="E1786" t="str">
        <f>[1]menu_engineering!E1786</f>
        <v>Pesto alla Genovese</v>
      </c>
      <c r="F1786">
        <f>[1]menu_engineering!F1786</f>
        <v>3197</v>
      </c>
      <c r="G1786">
        <f>[1]menu_engineering!G1786</f>
        <v>139</v>
      </c>
      <c r="H1786" t="str">
        <f>[1]menu_engineering!H1786</f>
        <v>2.7925919286562500000</v>
      </c>
      <c r="I1786" t="str">
        <f>[1]menu_engineering!I1786</f>
        <v>388.1702780832187500000</v>
      </c>
      <c r="J1786" t="str">
        <f>[1]menu_engineering!J1786</f>
        <v>2808.8297219167812500000</v>
      </c>
      <c r="K1786">
        <f>[1]menu_engineering!K1786</f>
        <v>0</v>
      </c>
    </row>
    <row r="1787" spans="1:11" x14ac:dyDescent="0.2">
      <c r="A1787" s="9">
        <f>[1]menu_engineering!A1787</f>
        <v>46054</v>
      </c>
      <c r="B1787">
        <f>[1]menu_engineering!B1787</f>
        <v>6</v>
      </c>
      <c r="C1787" t="str">
        <f>[1]menu_engineering!C1787</f>
        <v>Eataly Las Vegas</v>
      </c>
      <c r="D1787">
        <f>[1]menu_engineering!D1787</f>
        <v>13</v>
      </c>
      <c r="E1787" t="str">
        <f>[1]menu_engineering!E1787</f>
        <v>Quattro Formaggi Pizza</v>
      </c>
      <c r="F1787">
        <f>[1]menu_engineering!F1787</f>
        <v>5232</v>
      </c>
      <c r="G1787">
        <f>[1]menu_engineering!G1787</f>
        <v>218</v>
      </c>
      <c r="H1787" t="str">
        <f>[1]menu_engineering!H1787</f>
        <v>7.6038037500000000000</v>
      </c>
      <c r="I1787" t="str">
        <f>[1]menu_engineering!I1787</f>
        <v>1657.6292175000000000000</v>
      </c>
      <c r="J1787" t="str">
        <f>[1]menu_engineering!J1787</f>
        <v>3574.3707825000000000000</v>
      </c>
      <c r="K1787">
        <f>[1]menu_engineering!K1787</f>
        <v>0</v>
      </c>
    </row>
    <row r="1788" spans="1:11" x14ac:dyDescent="0.2">
      <c r="A1788" s="9">
        <f>[1]menu_engineering!A1788</f>
        <v>46054</v>
      </c>
      <c r="B1788">
        <f>[1]menu_engineering!B1788</f>
        <v>6</v>
      </c>
      <c r="C1788" t="str">
        <f>[1]menu_engineering!C1788</f>
        <v>Eataly Las Vegas</v>
      </c>
      <c r="D1788">
        <f>[1]menu_engineering!D1788</f>
        <v>14</v>
      </c>
      <c r="E1788" t="str">
        <f>[1]menu_engineering!E1788</f>
        <v>Porchetta</v>
      </c>
      <c r="F1788">
        <f>[1]menu_engineering!F1788</f>
        <v>1445.5</v>
      </c>
      <c r="G1788">
        <f>[1]menu_engineering!G1788</f>
        <v>49</v>
      </c>
      <c r="H1788" t="str">
        <f>[1]menu_engineering!H1788</f>
        <v>5.0642899472500000833</v>
      </c>
      <c r="I1788" t="str">
        <f>[1]menu_engineering!I1788</f>
        <v>248.1502074152500040817</v>
      </c>
      <c r="J1788" t="str">
        <f>[1]menu_engineering!J1788</f>
        <v>1197.3497925847499959183</v>
      </c>
      <c r="K1788">
        <f>[1]menu_engineering!K1788</f>
        <v>0</v>
      </c>
    </row>
    <row r="1789" spans="1:11" x14ac:dyDescent="0.2">
      <c r="A1789" s="9">
        <f>[1]menu_engineering!A1789</f>
        <v>46054</v>
      </c>
      <c r="B1789">
        <f>[1]menu_engineering!B1789</f>
        <v>6</v>
      </c>
      <c r="C1789" t="str">
        <f>[1]menu_engineering!C1789</f>
        <v>Eataly Las Vegas</v>
      </c>
      <c r="D1789">
        <f>[1]menu_engineering!D1789</f>
        <v>15</v>
      </c>
      <c r="E1789" t="str">
        <f>[1]menu_engineering!E1789</f>
        <v>Pollo alla Griglia</v>
      </c>
      <c r="F1789">
        <f>[1]menu_engineering!F1789</f>
        <v>3621</v>
      </c>
      <c r="G1789">
        <f>[1]menu_engineering!G1789</f>
        <v>142</v>
      </c>
      <c r="H1789" t="str">
        <f>[1]menu_engineering!H1789</f>
        <v>2.9475153920000000000</v>
      </c>
      <c r="I1789" t="str">
        <f>[1]menu_engineering!I1789</f>
        <v>418.5471856640000000000</v>
      </c>
      <c r="J1789" t="str">
        <f>[1]menu_engineering!J1789</f>
        <v>3202.4528143360000000000</v>
      </c>
      <c r="K1789">
        <f>[1]menu_engineering!K1789</f>
        <v>0</v>
      </c>
    </row>
    <row r="1790" spans="1:11" x14ac:dyDescent="0.2">
      <c r="A1790" s="9">
        <f>[1]menu_engineering!A1790</f>
        <v>46054</v>
      </c>
      <c r="B1790">
        <f>[1]menu_engineering!B1790</f>
        <v>6</v>
      </c>
      <c r="C1790" t="str">
        <f>[1]menu_engineering!C1790</f>
        <v>Eataly Las Vegas</v>
      </c>
      <c r="D1790">
        <f>[1]menu_engineering!D1790</f>
        <v>16</v>
      </c>
      <c r="E1790" t="str">
        <f>[1]menu_engineering!E1790</f>
        <v>Cannoli</v>
      </c>
      <c r="F1790">
        <f>[1]menu_engineering!F1790</f>
        <v>1215</v>
      </c>
      <c r="G1790">
        <f>[1]menu_engineering!G1790</f>
        <v>135</v>
      </c>
      <c r="H1790" t="str">
        <f>[1]menu_engineering!H1790</f>
        <v>1.6783108345454545455</v>
      </c>
      <c r="I1790" t="str">
        <f>[1]menu_engineering!I1790</f>
        <v>226.5719626636363636425</v>
      </c>
      <c r="J1790" t="str">
        <f>[1]menu_engineering!J1790</f>
        <v>988.4280373363636363575</v>
      </c>
      <c r="K1790">
        <f>[1]menu_engineering!K1790</f>
        <v>0</v>
      </c>
    </row>
    <row r="1791" spans="1:11" x14ac:dyDescent="0.2">
      <c r="A1791" s="9">
        <f>[1]menu_engineering!A1791</f>
        <v>46054</v>
      </c>
      <c r="B1791">
        <f>[1]menu_engineering!B1791</f>
        <v>6</v>
      </c>
      <c r="C1791" t="str">
        <f>[1]menu_engineering!C1791</f>
        <v>Eataly Las Vegas</v>
      </c>
      <c r="D1791">
        <f>[1]menu_engineering!D1791</f>
        <v>17</v>
      </c>
      <c r="E1791" t="str">
        <f>[1]menu_engineering!E1791</f>
        <v>Pistachio Gelato</v>
      </c>
      <c r="F1791">
        <f>[1]menu_engineering!F1791</f>
        <v>1139</v>
      </c>
      <c r="G1791">
        <f>[1]menu_engineering!G1791</f>
        <v>134</v>
      </c>
      <c r="H1791" t="str">
        <f>[1]menu_engineering!H1791</f>
        <v>1.5443923131250000000</v>
      </c>
      <c r="I1791" t="str">
        <f>[1]menu_engineering!I1791</f>
        <v>206.9485699587500000000</v>
      </c>
      <c r="J1791" t="str">
        <f>[1]menu_engineering!J1791</f>
        <v>932.0514300412500000000</v>
      </c>
      <c r="K1791">
        <f>[1]menu_engineering!K1791</f>
        <v>0</v>
      </c>
    </row>
    <row r="1792" spans="1:11" x14ac:dyDescent="0.2">
      <c r="A1792" s="9">
        <f>[1]menu_engineering!A1792</f>
        <v>46054</v>
      </c>
      <c r="B1792">
        <f>[1]menu_engineering!B1792</f>
        <v>6</v>
      </c>
      <c r="C1792" t="str">
        <f>[1]menu_engineering!C1792</f>
        <v>Eataly Las Vegas</v>
      </c>
      <c r="D1792">
        <f>[1]menu_engineering!D1792</f>
        <v>18</v>
      </c>
      <c r="E1792" t="str">
        <f>[1]menu_engineering!E1792</f>
        <v>Insalata di Mare</v>
      </c>
      <c r="F1792">
        <f>[1]menu_engineering!F1792</f>
        <v>1250</v>
      </c>
      <c r="G1792">
        <f>[1]menu_engineering!G1792</f>
        <v>50</v>
      </c>
      <c r="H1792" t="str">
        <f>[1]menu_engineering!H1792</f>
        <v>6.2530113671875000000</v>
      </c>
      <c r="I1792" t="str">
        <f>[1]menu_engineering!I1792</f>
        <v>312.6505683593750000000</v>
      </c>
      <c r="J1792" t="str">
        <f>[1]menu_engineering!J1792</f>
        <v>937.3494316406250000000</v>
      </c>
      <c r="K1792">
        <f>[1]menu_engineering!K1792</f>
        <v>0</v>
      </c>
    </row>
    <row r="1793" spans="1:11" x14ac:dyDescent="0.2">
      <c r="A1793" s="9">
        <f>[1]menu_engineering!A1793</f>
        <v>46082</v>
      </c>
      <c r="B1793">
        <f>[1]menu_engineering!B1793</f>
        <v>6</v>
      </c>
      <c r="C1793" t="str">
        <f>[1]menu_engineering!C1793</f>
        <v>Eataly Las Vegas</v>
      </c>
      <c r="D1793">
        <f>[1]menu_engineering!D1793</f>
        <v>1</v>
      </c>
      <c r="E1793" t="str">
        <f>[1]menu_engineering!E1793</f>
        <v>Spaghetti alla Carbonara</v>
      </c>
      <c r="F1793">
        <f>[1]menu_engineering!F1793</f>
        <v>5474</v>
      </c>
      <c r="G1793">
        <f>[1]menu_engineering!G1793</f>
        <v>238</v>
      </c>
      <c r="H1793" t="str">
        <f>[1]menu_engineering!H1793</f>
        <v>4.5942511617647058824</v>
      </c>
      <c r="I1793" t="str">
        <f>[1]menu_engineering!I1793</f>
        <v>1093.4317765000000000112</v>
      </c>
      <c r="J1793" t="str">
        <f>[1]menu_engineering!J1793</f>
        <v>4380.5682234999999999888</v>
      </c>
      <c r="K1793">
        <f>[1]menu_engineering!K1793</f>
        <v>0</v>
      </c>
    </row>
    <row r="1794" spans="1:11" x14ac:dyDescent="0.2">
      <c r="A1794" s="9">
        <f>[1]menu_engineering!A1794</f>
        <v>46082</v>
      </c>
      <c r="B1794">
        <f>[1]menu_engineering!B1794</f>
        <v>6</v>
      </c>
      <c r="C1794" t="str">
        <f>[1]menu_engineering!C1794</f>
        <v>Eataly Las Vegas</v>
      </c>
      <c r="D1794">
        <f>[1]menu_engineering!D1794</f>
        <v>2</v>
      </c>
      <c r="E1794" t="str">
        <f>[1]menu_engineering!E1794</f>
        <v>Margherita Pizza</v>
      </c>
      <c r="F1794">
        <f>[1]menu_engineering!F1794</f>
        <v>5916</v>
      </c>
      <c r="G1794">
        <f>[1]menu_engineering!G1794</f>
        <v>232</v>
      </c>
      <c r="H1794" t="str">
        <f>[1]menu_engineering!H1794</f>
        <v>7.9139328167058823529</v>
      </c>
      <c r="I1794" t="str">
        <f>[1]menu_engineering!I1794</f>
        <v>1836.0324134757647058728</v>
      </c>
      <c r="J1794" t="str">
        <f>[1]menu_engineering!J1794</f>
        <v>4079.9675865242352941272</v>
      </c>
      <c r="K1794">
        <f>[1]menu_engineering!K1794</f>
        <v>0</v>
      </c>
    </row>
    <row r="1795" spans="1:11" x14ac:dyDescent="0.2">
      <c r="A1795" s="9">
        <f>[1]menu_engineering!A1795</f>
        <v>46082</v>
      </c>
      <c r="B1795">
        <f>[1]menu_engineering!B1795</f>
        <v>6</v>
      </c>
      <c r="C1795" t="str">
        <f>[1]menu_engineering!C1795</f>
        <v>Eataly Las Vegas</v>
      </c>
      <c r="D1795">
        <f>[1]menu_engineering!D1795</f>
        <v>3</v>
      </c>
      <c r="E1795" t="str">
        <f>[1]menu_engineering!E1795</f>
        <v>Risotto alla Milanese</v>
      </c>
      <c r="F1795">
        <f>[1]menu_engineering!F1795</f>
        <v>4455</v>
      </c>
      <c r="G1795">
        <f>[1]menu_engineering!G1795</f>
        <v>165</v>
      </c>
      <c r="H1795" t="str">
        <f>[1]menu_engineering!H1795</f>
        <v>3.6917300203529411765</v>
      </c>
      <c r="I1795" t="str">
        <f>[1]menu_engineering!I1795</f>
        <v>609.1354533582352941225</v>
      </c>
      <c r="J1795" t="str">
        <f>[1]menu_engineering!J1795</f>
        <v>3845.8645466417647058775</v>
      </c>
      <c r="K1795">
        <f>[1]menu_engineering!K1795</f>
        <v>0</v>
      </c>
    </row>
    <row r="1796" spans="1:11" x14ac:dyDescent="0.2">
      <c r="A1796" s="9">
        <f>[1]menu_engineering!A1796</f>
        <v>46082</v>
      </c>
      <c r="B1796">
        <f>[1]menu_engineering!B1796</f>
        <v>6</v>
      </c>
      <c r="C1796" t="str">
        <f>[1]menu_engineering!C1796</f>
        <v>Eataly Las Vegas</v>
      </c>
      <c r="D1796">
        <f>[1]menu_engineering!D1796</f>
        <v>4</v>
      </c>
      <c r="E1796" t="str">
        <f>[1]menu_engineering!E1796</f>
        <v>Caprese Salad</v>
      </c>
      <c r="F1796">
        <f>[1]menu_engineering!F1796</f>
        <v>3366</v>
      </c>
      <c r="G1796">
        <f>[1]menu_engineering!G1796</f>
        <v>153</v>
      </c>
      <c r="H1796" t="str">
        <f>[1]menu_engineering!H1796</f>
        <v>8.1761978002352941176</v>
      </c>
      <c r="I1796" t="str">
        <f>[1]menu_engineering!I1796</f>
        <v>1250.9582634359999999928</v>
      </c>
      <c r="J1796" t="str">
        <f>[1]menu_engineering!J1796</f>
        <v>2115.0417365640000000072</v>
      </c>
      <c r="K1796">
        <f>[1]menu_engineering!K1796</f>
        <v>0</v>
      </c>
    </row>
    <row r="1797" spans="1:11" x14ac:dyDescent="0.2">
      <c r="A1797" s="9">
        <f>[1]menu_engineering!A1797</f>
        <v>46082</v>
      </c>
      <c r="B1797">
        <f>[1]menu_engineering!B1797</f>
        <v>6</v>
      </c>
      <c r="C1797" t="str">
        <f>[1]menu_engineering!C1797</f>
        <v>Eataly Las Vegas</v>
      </c>
      <c r="D1797">
        <f>[1]menu_engineering!D1797</f>
        <v>5</v>
      </c>
      <c r="E1797" t="str">
        <f>[1]menu_engineering!E1797</f>
        <v>Prosciutto e Melone</v>
      </c>
      <c r="F1797">
        <f>[1]menu_engineering!F1797</f>
        <v>1892</v>
      </c>
      <c r="G1797">
        <f>[1]menu_engineering!G1797</f>
        <v>86</v>
      </c>
      <c r="H1797" t="str">
        <f>[1]menu_engineering!H1797</f>
        <v>7.2398161764705882353</v>
      </c>
      <c r="I1797" t="str">
        <f>[1]menu_engineering!I1797</f>
        <v>622.6241911764705882358</v>
      </c>
      <c r="J1797" t="str">
        <f>[1]menu_engineering!J1797</f>
        <v>1269.3758088235294117642</v>
      </c>
      <c r="K1797">
        <f>[1]menu_engineering!K1797</f>
        <v>0</v>
      </c>
    </row>
    <row r="1798" spans="1:11" x14ac:dyDescent="0.2">
      <c r="A1798" s="9">
        <f>[1]menu_engineering!A1798</f>
        <v>46082</v>
      </c>
      <c r="B1798">
        <f>[1]menu_engineering!B1798</f>
        <v>6</v>
      </c>
      <c r="C1798" t="str">
        <f>[1]menu_engineering!C1798</f>
        <v>Eataly Las Vegas</v>
      </c>
      <c r="D1798">
        <f>[1]menu_engineering!D1798</f>
        <v>6</v>
      </c>
      <c r="E1798" t="str">
        <f>[1]menu_engineering!E1798</f>
        <v>Bucatini all'Amatriciana</v>
      </c>
      <c r="F1798">
        <f>[1]menu_engineering!F1798</f>
        <v>4512</v>
      </c>
      <c r="G1798">
        <f>[1]menu_engineering!G1798</f>
        <v>188</v>
      </c>
      <c r="H1798" t="str">
        <f>[1]menu_engineering!H1798</f>
        <v>5.5809485593235294118</v>
      </c>
      <c r="I1798" t="str">
        <f>[1]menu_engineering!I1798</f>
        <v>1049.2183291528235294184</v>
      </c>
      <c r="J1798" t="str">
        <f>[1]menu_engineering!J1798</f>
        <v>3462.7816708471764705816</v>
      </c>
      <c r="K1798">
        <f>[1]menu_engineering!K1798</f>
        <v>0</v>
      </c>
    </row>
    <row r="1799" spans="1:11" x14ac:dyDescent="0.2">
      <c r="A1799" s="9">
        <f>[1]menu_engineering!A1799</f>
        <v>46082</v>
      </c>
      <c r="B1799">
        <f>[1]menu_engineering!B1799</f>
        <v>6</v>
      </c>
      <c r="C1799" t="str">
        <f>[1]menu_engineering!C1799</f>
        <v>Eataly Las Vegas</v>
      </c>
      <c r="D1799">
        <f>[1]menu_engineering!D1799</f>
        <v>7</v>
      </c>
      <c r="E1799" t="str">
        <f>[1]menu_engineering!E1799</f>
        <v>Tiramisu</v>
      </c>
      <c r="F1799">
        <f>[1]menu_engineering!F1799</f>
        <v>1782</v>
      </c>
      <c r="G1799">
        <f>[1]menu_engineering!G1799</f>
        <v>162</v>
      </c>
      <c r="H1799" t="str">
        <f>[1]menu_engineering!H1799</f>
        <v>3.2014734992500000000</v>
      </c>
      <c r="I1799" t="str">
        <f>[1]menu_engineering!I1799</f>
        <v>518.6387068785000000000</v>
      </c>
      <c r="J1799" t="str">
        <f>[1]menu_engineering!J1799</f>
        <v>1263.3612931215000000000</v>
      </c>
      <c r="K1799">
        <f>[1]menu_engineering!K1799</f>
        <v>0</v>
      </c>
    </row>
    <row r="1800" spans="1:11" x14ac:dyDescent="0.2">
      <c r="A1800" s="9">
        <f>[1]menu_engineering!A1800</f>
        <v>46082</v>
      </c>
      <c r="B1800">
        <f>[1]menu_engineering!B1800</f>
        <v>6</v>
      </c>
      <c r="C1800" t="str">
        <f>[1]menu_engineering!C1800</f>
        <v>Eataly Las Vegas</v>
      </c>
      <c r="D1800">
        <f>[1]menu_engineering!D1800</f>
        <v>8</v>
      </c>
      <c r="E1800" t="str">
        <f>[1]menu_engineering!E1800</f>
        <v>Focaccia Genovese</v>
      </c>
      <c r="F1800">
        <f>[1]menu_engineering!F1800</f>
        <v>1625</v>
      </c>
      <c r="G1800">
        <f>[1]menu_engineering!G1800</f>
        <v>125</v>
      </c>
      <c r="H1800" t="str">
        <f>[1]menu_engineering!H1800</f>
        <v>0.7419821666666665625</v>
      </c>
      <c r="I1800" t="str">
        <f>[1]menu_engineering!I1800</f>
        <v>92.7477708333333203125</v>
      </c>
      <c r="J1800" t="str">
        <f>[1]menu_engineering!J1800</f>
        <v>1532.2522291666666796875</v>
      </c>
      <c r="K1800">
        <f>[1]menu_engineering!K1800</f>
        <v>0</v>
      </c>
    </row>
    <row r="1801" spans="1:11" x14ac:dyDescent="0.2">
      <c r="A1801" s="9">
        <f>[1]menu_engineering!A1801</f>
        <v>46082</v>
      </c>
      <c r="B1801">
        <f>[1]menu_engineering!B1801</f>
        <v>6</v>
      </c>
      <c r="C1801" t="str">
        <f>[1]menu_engineering!C1801</f>
        <v>Eataly Las Vegas</v>
      </c>
      <c r="D1801">
        <f>[1]menu_engineering!D1801</f>
        <v>9</v>
      </c>
      <c r="E1801" t="str">
        <f>[1]menu_engineering!E1801</f>
        <v>Osso Buco</v>
      </c>
      <c r="F1801">
        <f>[1]menu_engineering!F1801</f>
        <v>4680</v>
      </c>
      <c r="G1801">
        <f>[1]menu_engineering!G1801</f>
        <v>90</v>
      </c>
      <c r="H1801" t="str">
        <f>[1]menu_engineering!H1801</f>
        <v>19.4998515921685294118</v>
      </c>
      <c r="I1801" t="str">
        <f>[1]menu_engineering!I1801</f>
        <v>1754.9866432951676470620</v>
      </c>
      <c r="J1801" t="str">
        <f>[1]menu_engineering!J1801</f>
        <v>2925.0133567048323529380</v>
      </c>
      <c r="K1801">
        <f>[1]menu_engineering!K1801</f>
        <v>0</v>
      </c>
    </row>
    <row r="1802" spans="1:11" x14ac:dyDescent="0.2">
      <c r="A1802" s="9">
        <f>[1]menu_engineering!A1802</f>
        <v>46082</v>
      </c>
      <c r="B1802">
        <f>[1]menu_engineering!B1802</f>
        <v>6</v>
      </c>
      <c r="C1802" t="str">
        <f>[1]menu_engineering!C1802</f>
        <v>Eataly Las Vegas</v>
      </c>
      <c r="D1802">
        <f>[1]menu_engineering!D1802</f>
        <v>10</v>
      </c>
      <c r="E1802" t="str">
        <f>[1]menu_engineering!E1802</f>
        <v>Panzanella</v>
      </c>
      <c r="F1802">
        <f>[1]menu_engineering!F1802</f>
        <v>1260</v>
      </c>
      <c r="G1802">
        <f>[1]menu_engineering!G1802</f>
        <v>84</v>
      </c>
      <c r="H1802" t="str">
        <f>[1]menu_engineering!H1802</f>
        <v>2.1711824432454545455</v>
      </c>
      <c r="I1802" t="str">
        <f>[1]menu_engineering!I1802</f>
        <v>182.3793252326181818220</v>
      </c>
      <c r="J1802" t="str">
        <f>[1]menu_engineering!J1802</f>
        <v>1077.6206747673818181780</v>
      </c>
      <c r="K1802">
        <f>[1]menu_engineering!K1802</f>
        <v>0</v>
      </c>
    </row>
    <row r="1803" spans="1:11" x14ac:dyDescent="0.2">
      <c r="A1803" s="9">
        <f>[1]menu_engineering!A1803</f>
        <v>46082</v>
      </c>
      <c r="B1803">
        <f>[1]menu_engineering!B1803</f>
        <v>6</v>
      </c>
      <c r="C1803" t="str">
        <f>[1]menu_engineering!C1803</f>
        <v>Eataly Las Vegas</v>
      </c>
      <c r="D1803">
        <f>[1]menu_engineering!D1803</f>
        <v>11</v>
      </c>
      <c r="E1803" t="str">
        <f>[1]menu_engineering!E1803</f>
        <v>Cacio e Pepe</v>
      </c>
      <c r="F1803">
        <f>[1]menu_engineering!F1803</f>
        <v>4840</v>
      </c>
      <c r="G1803">
        <f>[1]menu_engineering!G1803</f>
        <v>220</v>
      </c>
      <c r="H1803" t="str">
        <f>[1]menu_engineering!H1803</f>
        <v>2.1774902812500000000</v>
      </c>
      <c r="I1803" t="str">
        <f>[1]menu_engineering!I1803</f>
        <v>479.0478618750000000000</v>
      </c>
      <c r="J1803" t="str">
        <f>[1]menu_engineering!J1803</f>
        <v>4360.9521381250000000000</v>
      </c>
      <c r="K1803">
        <f>[1]menu_engineering!K1803</f>
        <v>0</v>
      </c>
    </row>
    <row r="1804" spans="1:11" x14ac:dyDescent="0.2">
      <c r="A1804" s="9">
        <f>[1]menu_engineering!A1804</f>
        <v>46082</v>
      </c>
      <c r="B1804">
        <f>[1]menu_engineering!B1804</f>
        <v>6</v>
      </c>
      <c r="C1804" t="str">
        <f>[1]menu_engineering!C1804</f>
        <v>Eataly Las Vegas</v>
      </c>
      <c r="D1804">
        <f>[1]menu_engineering!D1804</f>
        <v>12</v>
      </c>
      <c r="E1804" t="str">
        <f>[1]menu_engineering!E1804</f>
        <v>Pesto alla Genovese</v>
      </c>
      <c r="F1804">
        <f>[1]menu_engineering!F1804</f>
        <v>3772</v>
      </c>
      <c r="G1804">
        <f>[1]menu_engineering!G1804</f>
        <v>164</v>
      </c>
      <c r="H1804" t="str">
        <f>[1]menu_engineering!H1804</f>
        <v>2.8220727002647058824</v>
      </c>
      <c r="I1804" t="str">
        <f>[1]menu_engineering!I1804</f>
        <v>462.8199228434117647136</v>
      </c>
      <c r="J1804" t="str">
        <f>[1]menu_engineering!J1804</f>
        <v>3309.1800771565882352864</v>
      </c>
      <c r="K1804">
        <f>[1]menu_engineering!K1804</f>
        <v>0</v>
      </c>
    </row>
    <row r="1805" spans="1:11" x14ac:dyDescent="0.2">
      <c r="A1805" s="9">
        <f>[1]menu_engineering!A1805</f>
        <v>46082</v>
      </c>
      <c r="B1805">
        <f>[1]menu_engineering!B1805</f>
        <v>6</v>
      </c>
      <c r="C1805" t="str">
        <f>[1]menu_engineering!C1805</f>
        <v>Eataly Las Vegas</v>
      </c>
      <c r="D1805">
        <f>[1]menu_engineering!D1805</f>
        <v>13</v>
      </c>
      <c r="E1805" t="str">
        <f>[1]menu_engineering!E1805</f>
        <v>Quattro Formaggi Pizza</v>
      </c>
      <c r="F1805">
        <f>[1]menu_engineering!F1805</f>
        <v>4416</v>
      </c>
      <c r="G1805">
        <f>[1]menu_engineering!G1805</f>
        <v>184</v>
      </c>
      <c r="H1805" t="str">
        <f>[1]menu_engineering!H1805</f>
        <v>7.6774943333333333333</v>
      </c>
      <c r="I1805" t="str">
        <f>[1]menu_engineering!I1805</f>
        <v>1412.6589573333333333272</v>
      </c>
      <c r="J1805" t="str">
        <f>[1]menu_engineering!J1805</f>
        <v>3003.3410426666666666728</v>
      </c>
      <c r="K1805">
        <f>[1]menu_engineering!K1805</f>
        <v>0</v>
      </c>
    </row>
    <row r="1806" spans="1:11" x14ac:dyDescent="0.2">
      <c r="A1806" s="9">
        <f>[1]menu_engineering!A1806</f>
        <v>46082</v>
      </c>
      <c r="B1806">
        <f>[1]menu_engineering!B1806</f>
        <v>6</v>
      </c>
      <c r="C1806" t="str">
        <f>[1]menu_engineering!C1806</f>
        <v>Eataly Las Vegas</v>
      </c>
      <c r="D1806">
        <f>[1]menu_engineering!D1806</f>
        <v>14</v>
      </c>
      <c r="E1806" t="str">
        <f>[1]menu_engineering!E1806</f>
        <v>Porchetta</v>
      </c>
      <c r="F1806">
        <f>[1]menu_engineering!F1806</f>
        <v>1770</v>
      </c>
      <c r="G1806">
        <f>[1]menu_engineering!G1806</f>
        <v>60</v>
      </c>
      <c r="H1806" t="str">
        <f>[1]menu_engineering!H1806</f>
        <v>5.0763420287261905000</v>
      </c>
      <c r="I1806" t="str">
        <f>[1]menu_engineering!I1806</f>
        <v>304.5805217235714300000</v>
      </c>
      <c r="J1806" t="str">
        <f>[1]menu_engineering!J1806</f>
        <v>1465.4194782764285700000</v>
      </c>
      <c r="K1806">
        <f>[1]menu_engineering!K1806</f>
        <v>0</v>
      </c>
    </row>
    <row r="1807" spans="1:11" x14ac:dyDescent="0.2">
      <c r="A1807" s="9">
        <f>[1]menu_engineering!A1807</f>
        <v>46082</v>
      </c>
      <c r="B1807">
        <f>[1]menu_engineering!B1807</f>
        <v>6</v>
      </c>
      <c r="C1807" t="str">
        <f>[1]menu_engineering!C1807</f>
        <v>Eataly Las Vegas</v>
      </c>
      <c r="D1807">
        <f>[1]menu_engineering!D1807</f>
        <v>15</v>
      </c>
      <c r="E1807" t="str">
        <f>[1]menu_engineering!E1807</f>
        <v>Pollo alla Griglia</v>
      </c>
      <c r="F1807">
        <f>[1]menu_engineering!F1807</f>
        <v>3697.5</v>
      </c>
      <c r="G1807">
        <f>[1]menu_engineering!G1807</f>
        <v>145</v>
      </c>
      <c r="H1807" t="str">
        <f>[1]menu_engineering!H1807</f>
        <v>2.9648781212857142857</v>
      </c>
      <c r="I1807" t="str">
        <f>[1]menu_engineering!I1807</f>
        <v>429.9073275864285714265</v>
      </c>
      <c r="J1807" t="str">
        <f>[1]menu_engineering!J1807</f>
        <v>3267.5926724135714285735</v>
      </c>
      <c r="K1807">
        <f>[1]menu_engineering!K1807</f>
        <v>0</v>
      </c>
    </row>
    <row r="1808" spans="1:11" x14ac:dyDescent="0.2">
      <c r="A1808" s="9">
        <f>[1]menu_engineering!A1808</f>
        <v>46082</v>
      </c>
      <c r="B1808">
        <f>[1]menu_engineering!B1808</f>
        <v>6</v>
      </c>
      <c r="C1808" t="str">
        <f>[1]menu_engineering!C1808</f>
        <v>Eataly Las Vegas</v>
      </c>
      <c r="D1808">
        <f>[1]menu_engineering!D1808</f>
        <v>16</v>
      </c>
      <c r="E1808" t="str">
        <f>[1]menu_engineering!E1808</f>
        <v>Cannoli</v>
      </c>
      <c r="F1808">
        <f>[1]menu_engineering!F1808</f>
        <v>1197</v>
      </c>
      <c r="G1808">
        <f>[1]menu_engineering!G1808</f>
        <v>133</v>
      </c>
      <c r="H1808" t="str">
        <f>[1]menu_engineering!H1808</f>
        <v>1.7010021049999999167</v>
      </c>
      <c r="I1808" t="str">
        <f>[1]menu_engineering!I1808</f>
        <v>226.2332799649999889211</v>
      </c>
      <c r="J1808" t="str">
        <f>[1]menu_engineering!J1808</f>
        <v>970.7667200350000110789</v>
      </c>
      <c r="K1808">
        <f>[1]menu_engineering!K1808</f>
        <v>0</v>
      </c>
    </row>
    <row r="1809" spans="1:11" x14ac:dyDescent="0.2">
      <c r="A1809" s="9">
        <f>[1]menu_engineering!A1809</f>
        <v>46082</v>
      </c>
      <c r="B1809">
        <f>[1]menu_engineering!B1809</f>
        <v>6</v>
      </c>
      <c r="C1809" t="str">
        <f>[1]menu_engineering!C1809</f>
        <v>Eataly Las Vegas</v>
      </c>
      <c r="D1809">
        <f>[1]menu_engineering!D1809</f>
        <v>17</v>
      </c>
      <c r="E1809" t="str">
        <f>[1]menu_engineering!E1809</f>
        <v>Pistachio Gelato</v>
      </c>
      <c r="F1809">
        <f>[1]menu_engineering!F1809</f>
        <v>1283.5</v>
      </c>
      <c r="G1809">
        <f>[1]menu_engineering!G1809</f>
        <v>151</v>
      </c>
      <c r="H1809" t="str">
        <f>[1]menu_engineering!H1809</f>
        <v>1.5464464047058823529</v>
      </c>
      <c r="I1809" t="str">
        <f>[1]menu_engineering!I1809</f>
        <v>233.5134071105882352879</v>
      </c>
      <c r="J1809" t="str">
        <f>[1]menu_engineering!J1809</f>
        <v>1049.9865928894117647121</v>
      </c>
      <c r="K1809">
        <f>[1]menu_engineering!K1809</f>
        <v>0</v>
      </c>
    </row>
    <row r="1810" spans="1:11" x14ac:dyDescent="0.2">
      <c r="A1810" s="9">
        <f>[1]menu_engineering!A1810</f>
        <v>46082</v>
      </c>
      <c r="B1810">
        <f>[1]menu_engineering!B1810</f>
        <v>6</v>
      </c>
      <c r="C1810" t="str">
        <f>[1]menu_engineering!C1810</f>
        <v>Eataly Las Vegas</v>
      </c>
      <c r="D1810">
        <f>[1]menu_engineering!D1810</f>
        <v>18</v>
      </c>
      <c r="E1810" t="str">
        <f>[1]menu_engineering!E1810</f>
        <v>Insalata di Mare</v>
      </c>
      <c r="F1810">
        <f>[1]menu_engineering!F1810</f>
        <v>2000</v>
      </c>
      <c r="G1810">
        <f>[1]menu_engineering!G1810</f>
        <v>80</v>
      </c>
      <c r="H1810" t="str">
        <f>[1]menu_engineering!H1810</f>
        <v>6.2696502274090909091</v>
      </c>
      <c r="I1810" t="str">
        <f>[1]menu_engineering!I1810</f>
        <v>501.5720181927272727280</v>
      </c>
      <c r="J1810" t="str">
        <f>[1]menu_engineering!J1810</f>
        <v>1498.4279818072727272720</v>
      </c>
      <c r="K1810">
        <f>[1]menu_engineering!K1810</f>
        <v>0</v>
      </c>
    </row>
    <row r="1811" spans="1:11" x14ac:dyDescent="0.2">
      <c r="A1811" s="9">
        <f>[1]menu_engineering!A1811</f>
        <v>46113</v>
      </c>
      <c r="B1811">
        <f>[1]menu_engineering!B1811</f>
        <v>6</v>
      </c>
      <c r="C1811" t="str">
        <f>[1]menu_engineering!C1811</f>
        <v>Eataly Las Vegas</v>
      </c>
      <c r="D1811">
        <f>[1]menu_engineering!D1811</f>
        <v>1</v>
      </c>
      <c r="E1811" t="str">
        <f>[1]menu_engineering!E1811</f>
        <v>Spaghetti alla Carbonara</v>
      </c>
      <c r="F1811">
        <f>[1]menu_engineering!F1811</f>
        <v>4876</v>
      </c>
      <c r="G1811">
        <f>[1]menu_engineering!G1811</f>
        <v>212</v>
      </c>
      <c r="H1811" t="str">
        <f>[1]menu_engineering!H1811</f>
        <v>4.5844595555555555556</v>
      </c>
      <c r="I1811" t="str">
        <f>[1]menu_engineering!I1811</f>
        <v>971.9054257777777777872</v>
      </c>
      <c r="J1811" t="str">
        <f>[1]menu_engineering!J1811</f>
        <v>3904.0945742222222222128</v>
      </c>
      <c r="K1811">
        <f>[1]menu_engineering!K1811</f>
        <v>0</v>
      </c>
    </row>
    <row r="1812" spans="1:11" x14ac:dyDescent="0.2">
      <c r="A1812" s="9">
        <f>[1]menu_engineering!A1812</f>
        <v>46113</v>
      </c>
      <c r="B1812">
        <f>[1]menu_engineering!B1812</f>
        <v>6</v>
      </c>
      <c r="C1812" t="str">
        <f>[1]menu_engineering!C1812</f>
        <v>Eataly Las Vegas</v>
      </c>
      <c r="D1812">
        <f>[1]menu_engineering!D1812</f>
        <v>2</v>
      </c>
      <c r="E1812" t="str">
        <f>[1]menu_engineering!E1812</f>
        <v>Margherita Pizza</v>
      </c>
      <c r="F1812">
        <f>[1]menu_engineering!F1812</f>
        <v>5941.5</v>
      </c>
      <c r="G1812">
        <f>[1]menu_engineering!G1812</f>
        <v>233</v>
      </c>
      <c r="H1812" t="str">
        <f>[1]menu_engineering!H1812</f>
        <v>7.9033704487777777778</v>
      </c>
      <c r="I1812" t="str">
        <f>[1]menu_engineering!I1812</f>
        <v>1841.4853145652222222274</v>
      </c>
      <c r="J1812" t="str">
        <f>[1]menu_engineering!J1812</f>
        <v>4100.0146854347777777726</v>
      </c>
      <c r="K1812">
        <f>[1]menu_engineering!K1812</f>
        <v>0</v>
      </c>
    </row>
    <row r="1813" spans="1:11" x14ac:dyDescent="0.2">
      <c r="A1813" s="9">
        <f>[1]menu_engineering!A1813</f>
        <v>46113</v>
      </c>
      <c r="B1813">
        <f>[1]menu_engineering!B1813</f>
        <v>6</v>
      </c>
      <c r="C1813" t="str">
        <f>[1]menu_engineering!C1813</f>
        <v>Eataly Las Vegas</v>
      </c>
      <c r="D1813">
        <f>[1]menu_engineering!D1813</f>
        <v>3</v>
      </c>
      <c r="E1813" t="str">
        <f>[1]menu_engineering!E1813</f>
        <v>Risotto alla Milanese</v>
      </c>
      <c r="F1813">
        <f>[1]menu_engineering!F1813</f>
        <v>3915</v>
      </c>
      <c r="G1813">
        <f>[1]menu_engineering!G1813</f>
        <v>145</v>
      </c>
      <c r="H1813" t="str">
        <f>[1]menu_engineering!H1813</f>
        <v>3.6925150937777777778</v>
      </c>
      <c r="I1813" t="str">
        <f>[1]menu_engineering!I1813</f>
        <v>535.4146885977777777810</v>
      </c>
      <c r="J1813" t="str">
        <f>[1]menu_engineering!J1813</f>
        <v>3379.5853114022222222190</v>
      </c>
      <c r="K1813">
        <f>[1]menu_engineering!K1813</f>
        <v>0</v>
      </c>
    </row>
    <row r="1814" spans="1:11" x14ac:dyDescent="0.2">
      <c r="A1814" s="9">
        <f>[1]menu_engineering!A1814</f>
        <v>46113</v>
      </c>
      <c r="B1814">
        <f>[1]menu_engineering!B1814</f>
        <v>6</v>
      </c>
      <c r="C1814" t="str">
        <f>[1]menu_engineering!C1814</f>
        <v>Eataly Las Vegas</v>
      </c>
      <c r="D1814">
        <f>[1]menu_engineering!D1814</f>
        <v>4</v>
      </c>
      <c r="E1814" t="str">
        <f>[1]menu_engineering!E1814</f>
        <v>Caprese Salad</v>
      </c>
      <c r="F1814">
        <f>[1]menu_engineering!F1814</f>
        <v>3058</v>
      </c>
      <c r="G1814">
        <f>[1]menu_engineering!G1814</f>
        <v>139</v>
      </c>
      <c r="H1814" t="str">
        <f>[1]menu_engineering!H1814</f>
        <v>8.0044251610000000000</v>
      </c>
      <c r="I1814" t="str">
        <f>[1]menu_engineering!I1814</f>
        <v>1112.6150973790000000000</v>
      </c>
      <c r="J1814" t="str">
        <f>[1]menu_engineering!J1814</f>
        <v>1945.3849026210000000000</v>
      </c>
      <c r="K1814">
        <f>[1]menu_engineering!K1814</f>
        <v>0</v>
      </c>
    </row>
    <row r="1815" spans="1:11" x14ac:dyDescent="0.2">
      <c r="A1815" s="9">
        <f>[1]menu_engineering!A1815</f>
        <v>46113</v>
      </c>
      <c r="B1815">
        <f>[1]menu_engineering!B1815</f>
        <v>6</v>
      </c>
      <c r="C1815" t="str">
        <f>[1]menu_engineering!C1815</f>
        <v>Eataly Las Vegas</v>
      </c>
      <c r="D1815">
        <f>[1]menu_engineering!D1815</f>
        <v>5</v>
      </c>
      <c r="E1815" t="str">
        <f>[1]menu_engineering!E1815</f>
        <v>Prosciutto e Melone</v>
      </c>
      <c r="F1815">
        <f>[1]menu_engineering!F1815</f>
        <v>2288</v>
      </c>
      <c r="G1815">
        <f>[1]menu_engineering!G1815</f>
        <v>104</v>
      </c>
      <c r="H1815" t="str">
        <f>[1]menu_engineering!H1815</f>
        <v>6.9991319444444444444</v>
      </c>
      <c r="I1815" t="str">
        <f>[1]menu_engineering!I1815</f>
        <v>727.9097222222222222176</v>
      </c>
      <c r="J1815" t="str">
        <f>[1]menu_engineering!J1815</f>
        <v>1560.0902777777777777824</v>
      </c>
      <c r="K1815">
        <f>[1]menu_engineering!K1815</f>
        <v>0</v>
      </c>
    </row>
    <row r="1816" spans="1:11" x14ac:dyDescent="0.2">
      <c r="A1816" s="9">
        <f>[1]menu_engineering!A1816</f>
        <v>46113</v>
      </c>
      <c r="B1816">
        <f>[1]menu_engineering!B1816</f>
        <v>6</v>
      </c>
      <c r="C1816" t="str">
        <f>[1]menu_engineering!C1816</f>
        <v>Eataly Las Vegas</v>
      </c>
      <c r="D1816">
        <f>[1]menu_engineering!D1816</f>
        <v>6</v>
      </c>
      <c r="E1816" t="str">
        <f>[1]menu_engineering!E1816</f>
        <v>Bucatini all'Amatriciana</v>
      </c>
      <c r="F1816">
        <f>[1]menu_engineering!F1816</f>
        <v>4128</v>
      </c>
      <c r="G1816">
        <f>[1]menu_engineering!G1816</f>
        <v>172</v>
      </c>
      <c r="H1816" t="str">
        <f>[1]menu_engineering!H1816</f>
        <v>5.5897337237777777778</v>
      </c>
      <c r="I1816" t="str">
        <f>[1]menu_engineering!I1816</f>
        <v>961.4342004897777777816</v>
      </c>
      <c r="J1816" t="str">
        <f>[1]menu_engineering!J1816</f>
        <v>3166.5657995102222222184</v>
      </c>
      <c r="K1816">
        <f>[1]menu_engineering!K1816</f>
        <v>0</v>
      </c>
    </row>
    <row r="1817" spans="1:11" x14ac:dyDescent="0.2">
      <c r="A1817" s="9">
        <f>[1]menu_engineering!A1817</f>
        <v>46113</v>
      </c>
      <c r="B1817">
        <f>[1]menu_engineering!B1817</f>
        <v>6</v>
      </c>
      <c r="C1817" t="str">
        <f>[1]menu_engineering!C1817</f>
        <v>Eataly Las Vegas</v>
      </c>
      <c r="D1817">
        <f>[1]menu_engineering!D1817</f>
        <v>7</v>
      </c>
      <c r="E1817" t="str">
        <f>[1]menu_engineering!E1817</f>
        <v>Tiramisu</v>
      </c>
      <c r="F1817">
        <f>[1]menu_engineering!F1817</f>
        <v>2145</v>
      </c>
      <c r="G1817">
        <f>[1]menu_engineering!G1817</f>
        <v>195</v>
      </c>
      <c r="H1817" t="str">
        <f>[1]menu_engineering!H1817</f>
        <v>3.2214864569736842105</v>
      </c>
      <c r="I1817" t="str">
        <f>[1]menu_engineering!I1817</f>
        <v>628.1898591098684210475</v>
      </c>
      <c r="J1817" t="str">
        <f>[1]menu_engineering!J1817</f>
        <v>1516.8101408901315789525</v>
      </c>
      <c r="K1817">
        <f>[1]menu_engineering!K1817</f>
        <v>0</v>
      </c>
    </row>
    <row r="1818" spans="1:11" x14ac:dyDescent="0.2">
      <c r="A1818" s="9">
        <f>[1]menu_engineering!A1818</f>
        <v>46113</v>
      </c>
      <c r="B1818">
        <f>[1]menu_engineering!B1818</f>
        <v>6</v>
      </c>
      <c r="C1818" t="str">
        <f>[1]menu_engineering!C1818</f>
        <v>Eataly Las Vegas</v>
      </c>
      <c r="D1818">
        <f>[1]menu_engineering!D1818</f>
        <v>8</v>
      </c>
      <c r="E1818" t="str">
        <f>[1]menu_engineering!E1818</f>
        <v>Focaccia Genovese</v>
      </c>
      <c r="F1818">
        <f>[1]menu_engineering!F1818</f>
        <v>1248</v>
      </c>
      <c r="G1818">
        <f>[1]menu_engineering!G1818</f>
        <v>96</v>
      </c>
      <c r="H1818" t="str">
        <f>[1]menu_engineering!H1818</f>
        <v>0.7539111017647059412</v>
      </c>
      <c r="I1818" t="str">
        <f>[1]menu_engineering!I1818</f>
        <v>72.3754657694117703552</v>
      </c>
      <c r="J1818" t="str">
        <f>[1]menu_engineering!J1818</f>
        <v>1175.6245342305882296448</v>
      </c>
      <c r="K1818">
        <f>[1]menu_engineering!K1818</f>
        <v>0</v>
      </c>
    </row>
    <row r="1819" spans="1:11" x14ac:dyDescent="0.2">
      <c r="A1819" s="9">
        <f>[1]menu_engineering!A1819</f>
        <v>46113</v>
      </c>
      <c r="B1819">
        <f>[1]menu_engineering!B1819</f>
        <v>6</v>
      </c>
      <c r="C1819" t="str">
        <f>[1]menu_engineering!C1819</f>
        <v>Eataly Las Vegas</v>
      </c>
      <c r="D1819">
        <f>[1]menu_engineering!D1819</f>
        <v>9</v>
      </c>
      <c r="E1819" t="str">
        <f>[1]menu_engineering!E1819</f>
        <v>Osso Buco</v>
      </c>
      <c r="F1819">
        <f>[1]menu_engineering!F1819</f>
        <v>3952</v>
      </c>
      <c r="G1819">
        <f>[1]menu_engineering!G1819</f>
        <v>76</v>
      </c>
      <c r="H1819" t="str">
        <f>[1]menu_engineering!H1819</f>
        <v>19.5240949576217647059</v>
      </c>
      <c r="I1819" t="str">
        <f>[1]menu_engineering!I1819</f>
        <v>1483.8312167792541176484</v>
      </c>
      <c r="J1819" t="str">
        <f>[1]menu_engineering!J1819</f>
        <v>2468.1687832207458823516</v>
      </c>
      <c r="K1819">
        <f>[1]menu_engineering!K1819</f>
        <v>0</v>
      </c>
    </row>
    <row r="1820" spans="1:11" x14ac:dyDescent="0.2">
      <c r="A1820" s="9">
        <f>[1]menu_engineering!A1820</f>
        <v>46113</v>
      </c>
      <c r="B1820">
        <f>[1]menu_engineering!B1820</f>
        <v>6</v>
      </c>
      <c r="C1820" t="str">
        <f>[1]menu_engineering!C1820</f>
        <v>Eataly Las Vegas</v>
      </c>
      <c r="D1820">
        <f>[1]menu_engineering!D1820</f>
        <v>10</v>
      </c>
      <c r="E1820" t="str">
        <f>[1]menu_engineering!E1820</f>
        <v>Panzanella</v>
      </c>
      <c r="F1820">
        <f>[1]menu_engineering!F1820</f>
        <v>1305</v>
      </c>
      <c r="G1820">
        <f>[1]menu_engineering!G1820</f>
        <v>87</v>
      </c>
      <c r="H1820" t="str">
        <f>[1]menu_engineering!H1820</f>
        <v>2.0628999315272727273</v>
      </c>
      <c r="I1820" t="str">
        <f>[1]menu_engineering!I1820</f>
        <v>179.4722940428727272751</v>
      </c>
      <c r="J1820" t="str">
        <f>[1]menu_engineering!J1820</f>
        <v>1125.5277059571272727249</v>
      </c>
      <c r="K1820">
        <f>[1]menu_engineering!K1820</f>
        <v>0</v>
      </c>
    </row>
    <row r="1821" spans="1:11" x14ac:dyDescent="0.2">
      <c r="A1821" s="9">
        <f>[1]menu_engineering!A1821</f>
        <v>46113</v>
      </c>
      <c r="B1821">
        <f>[1]menu_engineering!B1821</f>
        <v>6</v>
      </c>
      <c r="C1821" t="str">
        <f>[1]menu_engineering!C1821</f>
        <v>Eataly Las Vegas</v>
      </c>
      <c r="D1821">
        <f>[1]menu_engineering!D1821</f>
        <v>11</v>
      </c>
      <c r="E1821" t="str">
        <f>[1]menu_engineering!E1821</f>
        <v>Cacio e Pepe</v>
      </c>
      <c r="F1821">
        <f>[1]menu_engineering!F1821</f>
        <v>4004</v>
      </c>
      <c r="G1821">
        <f>[1]menu_engineering!G1821</f>
        <v>182</v>
      </c>
      <c r="H1821" t="str">
        <f>[1]menu_engineering!H1821</f>
        <v>2.1579093906250000000</v>
      </c>
      <c r="I1821" t="str">
        <f>[1]menu_engineering!I1821</f>
        <v>392.7395090937500000000</v>
      </c>
      <c r="J1821" t="str">
        <f>[1]menu_engineering!J1821</f>
        <v>3611.2604909062500000000</v>
      </c>
      <c r="K1821">
        <f>[1]menu_engineering!K1821</f>
        <v>0</v>
      </c>
    </row>
    <row r="1822" spans="1:11" x14ac:dyDescent="0.2">
      <c r="A1822" s="9">
        <f>[1]menu_engineering!A1822</f>
        <v>46113</v>
      </c>
      <c r="B1822">
        <f>[1]menu_engineering!B1822</f>
        <v>6</v>
      </c>
      <c r="C1822" t="str">
        <f>[1]menu_engineering!C1822</f>
        <v>Eataly Las Vegas</v>
      </c>
      <c r="D1822">
        <f>[1]menu_engineering!D1822</f>
        <v>12</v>
      </c>
      <c r="E1822" t="str">
        <f>[1]menu_engineering!E1822</f>
        <v>Pesto alla Genovese</v>
      </c>
      <c r="F1822">
        <f>[1]menu_engineering!F1822</f>
        <v>2898</v>
      </c>
      <c r="G1822">
        <f>[1]menu_engineering!G1822</f>
        <v>126</v>
      </c>
      <c r="H1822" t="str">
        <f>[1]menu_engineering!H1822</f>
        <v>2.8218421313611111111</v>
      </c>
      <c r="I1822" t="str">
        <f>[1]menu_engineering!I1822</f>
        <v>355.5521085514999999986</v>
      </c>
      <c r="J1822" t="str">
        <f>[1]menu_engineering!J1822</f>
        <v>2542.4478914485000000014</v>
      </c>
      <c r="K1822">
        <f>[1]menu_engineering!K1822</f>
        <v>0</v>
      </c>
    </row>
    <row r="1823" spans="1:11" x14ac:dyDescent="0.2">
      <c r="A1823" s="9">
        <f>[1]menu_engineering!A1823</f>
        <v>46113</v>
      </c>
      <c r="B1823">
        <f>[1]menu_engineering!B1823</f>
        <v>6</v>
      </c>
      <c r="C1823" t="str">
        <f>[1]menu_engineering!C1823</f>
        <v>Eataly Las Vegas</v>
      </c>
      <c r="D1823">
        <f>[1]menu_engineering!D1823</f>
        <v>13</v>
      </c>
      <c r="E1823" t="str">
        <f>[1]menu_engineering!E1823</f>
        <v>Quattro Formaggi Pizza</v>
      </c>
      <c r="F1823">
        <f>[1]menu_engineering!F1823</f>
        <v>3912</v>
      </c>
      <c r="G1823">
        <f>[1]menu_engineering!G1823</f>
        <v>163</v>
      </c>
      <c r="H1823" t="str">
        <f>[1]menu_engineering!H1823</f>
        <v>7.7090768888888888889</v>
      </c>
      <c r="I1823" t="str">
        <f>[1]menu_engineering!I1823</f>
        <v>1256.5795328888888888907</v>
      </c>
      <c r="J1823" t="str">
        <f>[1]menu_engineering!J1823</f>
        <v>2655.4204671111111111093</v>
      </c>
      <c r="K1823">
        <f>[1]menu_engineering!K1823</f>
        <v>0</v>
      </c>
    </row>
    <row r="1824" spans="1:11" x14ac:dyDescent="0.2">
      <c r="A1824" s="9">
        <f>[1]menu_engineering!A1824</f>
        <v>46113</v>
      </c>
      <c r="B1824">
        <f>[1]menu_engineering!B1824</f>
        <v>6</v>
      </c>
      <c r="C1824" t="str">
        <f>[1]menu_engineering!C1824</f>
        <v>Eataly Las Vegas</v>
      </c>
      <c r="D1824">
        <f>[1]menu_engineering!D1824</f>
        <v>14</v>
      </c>
      <c r="E1824" t="str">
        <f>[1]menu_engineering!E1824</f>
        <v>Porchetta</v>
      </c>
      <c r="F1824">
        <f>[1]menu_engineering!F1824</f>
        <v>1209.5</v>
      </c>
      <c r="G1824">
        <f>[1]menu_engineering!G1824</f>
        <v>41</v>
      </c>
      <c r="H1824" t="str">
        <f>[1]menu_engineering!H1824</f>
        <v>5.0259300937500000000</v>
      </c>
      <c r="I1824" t="str">
        <f>[1]menu_engineering!I1824</f>
        <v>206.0631338437500000000</v>
      </c>
      <c r="J1824" t="str">
        <f>[1]menu_engineering!J1824</f>
        <v>1003.4368661562500000000</v>
      </c>
      <c r="K1824">
        <f>[1]menu_engineering!K1824</f>
        <v>0</v>
      </c>
    </row>
    <row r="1825" spans="1:11" x14ac:dyDescent="0.2">
      <c r="A1825" s="9">
        <f>[1]menu_engineering!A1825</f>
        <v>46113</v>
      </c>
      <c r="B1825">
        <f>[1]menu_engineering!B1825</f>
        <v>6</v>
      </c>
      <c r="C1825" t="str">
        <f>[1]menu_engineering!C1825</f>
        <v>Eataly Las Vegas</v>
      </c>
      <c r="D1825">
        <f>[1]menu_engineering!D1825</f>
        <v>15</v>
      </c>
      <c r="E1825" t="str">
        <f>[1]menu_engineering!E1825</f>
        <v>Pollo alla Griglia</v>
      </c>
      <c r="F1825">
        <f>[1]menu_engineering!F1825</f>
        <v>3646.5</v>
      </c>
      <c r="G1825">
        <f>[1]menu_engineering!G1825</f>
        <v>143</v>
      </c>
      <c r="H1825" t="str">
        <f>[1]menu_engineering!H1825</f>
        <v>2.9751678025714285714</v>
      </c>
      <c r="I1825" t="str">
        <f>[1]menu_engineering!I1825</f>
        <v>425.4489957677142857102</v>
      </c>
      <c r="J1825" t="str">
        <f>[1]menu_engineering!J1825</f>
        <v>3221.0510042322857142898</v>
      </c>
      <c r="K1825">
        <f>[1]menu_engineering!K1825</f>
        <v>0</v>
      </c>
    </row>
    <row r="1826" spans="1:11" x14ac:dyDescent="0.2">
      <c r="A1826" s="9">
        <f>[1]menu_engineering!A1826</f>
        <v>46113</v>
      </c>
      <c r="B1826">
        <f>[1]menu_engineering!B1826</f>
        <v>6</v>
      </c>
      <c r="C1826" t="str">
        <f>[1]menu_engineering!C1826</f>
        <v>Eataly Las Vegas</v>
      </c>
      <c r="D1826">
        <f>[1]menu_engineering!D1826</f>
        <v>16</v>
      </c>
      <c r="E1826" t="str">
        <f>[1]menu_engineering!E1826</f>
        <v>Cannoli</v>
      </c>
      <c r="F1826">
        <f>[1]menu_engineering!F1826</f>
        <v>1098</v>
      </c>
      <c r="G1826">
        <f>[1]menu_engineering!G1826</f>
        <v>122</v>
      </c>
      <c r="H1826" t="str">
        <f>[1]menu_engineering!H1826</f>
        <v>1.7029407781547619286</v>
      </c>
      <c r="I1826" t="str">
        <f>[1]menu_engineering!I1826</f>
        <v>207.7587749348809552892</v>
      </c>
      <c r="J1826" t="str">
        <f>[1]menu_engineering!J1826</f>
        <v>890.2412250651190447108</v>
      </c>
      <c r="K1826">
        <f>[1]menu_engineering!K1826</f>
        <v>0</v>
      </c>
    </row>
    <row r="1827" spans="1:11" x14ac:dyDescent="0.2">
      <c r="A1827" s="9">
        <f>[1]menu_engineering!A1827</f>
        <v>46113</v>
      </c>
      <c r="B1827">
        <f>[1]menu_engineering!B1827</f>
        <v>6</v>
      </c>
      <c r="C1827" t="str">
        <f>[1]menu_engineering!C1827</f>
        <v>Eataly Las Vegas</v>
      </c>
      <c r="D1827">
        <f>[1]menu_engineering!D1827</f>
        <v>17</v>
      </c>
      <c r="E1827" t="str">
        <f>[1]menu_engineering!E1827</f>
        <v>Pistachio Gelato</v>
      </c>
      <c r="F1827">
        <f>[1]menu_engineering!F1827</f>
        <v>1436.5</v>
      </c>
      <c r="G1827">
        <f>[1]menu_engineering!G1827</f>
        <v>169</v>
      </c>
      <c r="H1827" t="str">
        <f>[1]menu_engineering!H1827</f>
        <v>1.5456901597222222222</v>
      </c>
      <c r="I1827" t="str">
        <f>[1]menu_engineering!I1827</f>
        <v>261.2216369930555555518</v>
      </c>
      <c r="J1827" t="str">
        <f>[1]menu_engineering!J1827</f>
        <v>1175.2783630069444444482</v>
      </c>
      <c r="K1827">
        <f>[1]menu_engineering!K1827</f>
        <v>0</v>
      </c>
    </row>
    <row r="1828" spans="1:11" x14ac:dyDescent="0.2">
      <c r="A1828" s="9">
        <f>[1]menu_engineering!A1828</f>
        <v>46113</v>
      </c>
      <c r="B1828">
        <f>[1]menu_engineering!B1828</f>
        <v>6</v>
      </c>
      <c r="C1828" t="str">
        <f>[1]menu_engineering!C1828</f>
        <v>Eataly Las Vegas</v>
      </c>
      <c r="D1828">
        <f>[1]menu_engineering!D1828</f>
        <v>18</v>
      </c>
      <c r="E1828" t="str">
        <f>[1]menu_engineering!E1828</f>
        <v>Insalata di Mare</v>
      </c>
      <c r="F1828">
        <f>[1]menu_engineering!F1828</f>
        <v>2700</v>
      </c>
      <c r="G1828">
        <f>[1]menu_engineering!G1828</f>
        <v>108</v>
      </c>
      <c r="H1828" t="str">
        <f>[1]menu_engineering!H1828</f>
        <v>6.2762086162386363636</v>
      </c>
      <c r="I1828" t="str">
        <f>[1]menu_engineering!I1828</f>
        <v>677.8305305537727272688</v>
      </c>
      <c r="J1828" t="str">
        <f>[1]menu_engineering!J1828</f>
        <v>2022.1694694462272727312</v>
      </c>
      <c r="K1828">
        <f>[1]menu_engineering!K1828</f>
        <v>0</v>
      </c>
    </row>
    <row r="1829" spans="1:11" x14ac:dyDescent="0.2">
      <c r="A1829" s="9">
        <f>[1]menu_engineering!A1829</f>
        <v>46143</v>
      </c>
      <c r="B1829">
        <f>[1]menu_engineering!B1829</f>
        <v>6</v>
      </c>
      <c r="C1829" t="str">
        <f>[1]menu_engineering!C1829</f>
        <v>Eataly Las Vegas</v>
      </c>
      <c r="D1829">
        <f>[1]menu_engineering!D1829</f>
        <v>1</v>
      </c>
      <c r="E1829" t="str">
        <f>[1]menu_engineering!E1829</f>
        <v>Spaghetti alla Carbonara</v>
      </c>
      <c r="F1829">
        <f>[1]menu_engineering!F1829</f>
        <v>6256</v>
      </c>
      <c r="G1829">
        <f>[1]menu_engineering!G1829</f>
        <v>272</v>
      </c>
      <c r="H1829" t="str">
        <f>[1]menu_engineering!H1829</f>
        <v>4.5984069117647058824</v>
      </c>
      <c r="I1829" t="str">
        <f>[1]menu_engineering!I1829</f>
        <v>1250.7666800000000000128</v>
      </c>
      <c r="J1829" t="str">
        <f>[1]menu_engineering!J1829</f>
        <v>5005.2333199999999999872</v>
      </c>
      <c r="K1829">
        <f>[1]menu_engineering!K1829</f>
        <v>0</v>
      </c>
    </row>
    <row r="1830" spans="1:11" x14ac:dyDescent="0.2">
      <c r="A1830" s="9">
        <f>[1]menu_engineering!A1830</f>
        <v>46143</v>
      </c>
      <c r="B1830">
        <f>[1]menu_engineering!B1830</f>
        <v>6</v>
      </c>
      <c r="C1830" t="str">
        <f>[1]menu_engineering!C1830</f>
        <v>Eataly Las Vegas</v>
      </c>
      <c r="D1830">
        <f>[1]menu_engineering!D1830</f>
        <v>2</v>
      </c>
      <c r="E1830" t="str">
        <f>[1]menu_engineering!E1830</f>
        <v>Margherita Pizza</v>
      </c>
      <c r="F1830">
        <f>[1]menu_engineering!F1830</f>
        <v>7038</v>
      </c>
      <c r="G1830">
        <f>[1]menu_engineering!G1830</f>
        <v>276</v>
      </c>
      <c r="H1830" t="str">
        <f>[1]menu_engineering!H1830</f>
        <v>7.9146712948235294118</v>
      </c>
      <c r="I1830" t="str">
        <f>[1]menu_engineering!I1830</f>
        <v>2184.4492773712941176568</v>
      </c>
      <c r="J1830" t="str">
        <f>[1]menu_engineering!J1830</f>
        <v>4853.5507226287058823432</v>
      </c>
      <c r="K1830">
        <f>[1]menu_engineering!K1830</f>
        <v>0</v>
      </c>
    </row>
    <row r="1831" spans="1:11" x14ac:dyDescent="0.2">
      <c r="A1831" s="9">
        <f>[1]menu_engineering!A1831</f>
        <v>46143</v>
      </c>
      <c r="B1831">
        <f>[1]menu_engineering!B1831</f>
        <v>6</v>
      </c>
      <c r="C1831" t="str">
        <f>[1]menu_engineering!C1831</f>
        <v>Eataly Las Vegas</v>
      </c>
      <c r="D1831">
        <f>[1]menu_engineering!D1831</f>
        <v>3</v>
      </c>
      <c r="E1831" t="str">
        <f>[1]menu_engineering!E1831</f>
        <v>Risotto alla Milanese</v>
      </c>
      <c r="F1831">
        <f>[1]menu_engineering!F1831</f>
        <v>3564</v>
      </c>
      <c r="G1831">
        <f>[1]menu_engineering!G1831</f>
        <v>132</v>
      </c>
      <c r="H1831" t="str">
        <f>[1]menu_engineering!H1831</f>
        <v>3.6785409478823529412</v>
      </c>
      <c r="I1831" t="str">
        <f>[1]menu_engineering!I1831</f>
        <v>485.5674051204705882384</v>
      </c>
      <c r="J1831" t="str">
        <f>[1]menu_engineering!J1831</f>
        <v>3078.4325948795294117616</v>
      </c>
      <c r="K1831">
        <f>[1]menu_engineering!K1831</f>
        <v>0</v>
      </c>
    </row>
    <row r="1832" spans="1:11" x14ac:dyDescent="0.2">
      <c r="A1832" s="9">
        <f>[1]menu_engineering!A1832</f>
        <v>46143</v>
      </c>
      <c r="B1832">
        <f>[1]menu_engineering!B1832</f>
        <v>6</v>
      </c>
      <c r="C1832" t="str">
        <f>[1]menu_engineering!C1832</f>
        <v>Eataly Las Vegas</v>
      </c>
      <c r="D1832">
        <f>[1]menu_engineering!D1832</f>
        <v>4</v>
      </c>
      <c r="E1832" t="str">
        <f>[1]menu_engineering!E1832</f>
        <v>Caprese Salad</v>
      </c>
      <c r="F1832">
        <f>[1]menu_engineering!F1832</f>
        <v>3322</v>
      </c>
      <c r="G1832">
        <f>[1]menu_engineering!G1832</f>
        <v>151</v>
      </c>
      <c r="H1832" t="str">
        <f>[1]menu_engineering!H1832</f>
        <v>7.9003601254117647059</v>
      </c>
      <c r="I1832" t="str">
        <f>[1]menu_engineering!I1832</f>
        <v>1192.9543789371764705909</v>
      </c>
      <c r="J1832" t="str">
        <f>[1]menu_engineering!J1832</f>
        <v>2129.0456210628235294091</v>
      </c>
      <c r="K1832">
        <f>[1]menu_engineering!K1832</f>
        <v>0</v>
      </c>
    </row>
    <row r="1833" spans="1:11" x14ac:dyDescent="0.2">
      <c r="A1833" s="9">
        <f>[1]menu_engineering!A1833</f>
        <v>46143</v>
      </c>
      <c r="B1833">
        <f>[1]menu_engineering!B1833</f>
        <v>6</v>
      </c>
      <c r="C1833" t="str">
        <f>[1]menu_engineering!C1833</f>
        <v>Eataly Las Vegas</v>
      </c>
      <c r="D1833">
        <f>[1]menu_engineering!D1833</f>
        <v>5</v>
      </c>
      <c r="E1833" t="str">
        <f>[1]menu_engineering!E1833</f>
        <v>Prosciutto e Melone</v>
      </c>
      <c r="F1833">
        <f>[1]menu_engineering!F1833</f>
        <v>2310</v>
      </c>
      <c r="G1833">
        <f>[1]menu_engineering!G1833</f>
        <v>105</v>
      </c>
      <c r="H1833" t="str">
        <f>[1]menu_engineering!H1833</f>
        <v>6.7255147058823529412</v>
      </c>
      <c r="I1833" t="str">
        <f>[1]menu_engineering!I1833</f>
        <v>706.1790441176470588260</v>
      </c>
      <c r="J1833" t="str">
        <f>[1]menu_engineering!J1833</f>
        <v>1603.8209558823529411740</v>
      </c>
      <c r="K1833">
        <f>[1]menu_engineering!K1833</f>
        <v>0</v>
      </c>
    </row>
    <row r="1834" spans="1:11" x14ac:dyDescent="0.2">
      <c r="A1834" s="9">
        <f>[1]menu_engineering!A1834</f>
        <v>46143</v>
      </c>
      <c r="B1834">
        <f>[1]menu_engineering!B1834</f>
        <v>6</v>
      </c>
      <c r="C1834" t="str">
        <f>[1]menu_engineering!C1834</f>
        <v>Eataly Las Vegas</v>
      </c>
      <c r="D1834">
        <f>[1]menu_engineering!D1834</f>
        <v>6</v>
      </c>
      <c r="E1834" t="str">
        <f>[1]menu_engineering!E1834</f>
        <v>Bucatini all'Amatriciana</v>
      </c>
      <c r="F1834">
        <f>[1]menu_engineering!F1834</f>
        <v>4008</v>
      </c>
      <c r="G1834">
        <f>[1]menu_engineering!G1834</f>
        <v>167</v>
      </c>
      <c r="H1834" t="str">
        <f>[1]menu_engineering!H1834</f>
        <v>5.5637668484705882353</v>
      </c>
      <c r="I1834" t="str">
        <f>[1]menu_engineering!I1834</f>
        <v>929.1490636945882352951</v>
      </c>
      <c r="J1834" t="str">
        <f>[1]menu_engineering!J1834</f>
        <v>3078.8509363054117647049</v>
      </c>
      <c r="K1834">
        <f>[1]menu_engineering!K1834</f>
        <v>0</v>
      </c>
    </row>
    <row r="1835" spans="1:11" x14ac:dyDescent="0.2">
      <c r="A1835" s="9">
        <f>[1]menu_engineering!A1835</f>
        <v>46143</v>
      </c>
      <c r="B1835">
        <f>[1]menu_engineering!B1835</f>
        <v>6</v>
      </c>
      <c r="C1835" t="str">
        <f>[1]menu_engineering!C1835</f>
        <v>Eataly Las Vegas</v>
      </c>
      <c r="D1835">
        <f>[1]menu_engineering!D1835</f>
        <v>7</v>
      </c>
      <c r="E1835" t="str">
        <f>[1]menu_engineering!E1835</f>
        <v>Tiramisu</v>
      </c>
      <c r="F1835">
        <f>[1]menu_engineering!F1835</f>
        <v>2189</v>
      </c>
      <c r="G1835">
        <f>[1]menu_engineering!G1835</f>
        <v>199</v>
      </c>
      <c r="H1835" t="str">
        <f>[1]menu_engineering!H1835</f>
        <v>3.2349530644444444444</v>
      </c>
      <c r="I1835" t="str">
        <f>[1]menu_engineering!I1835</f>
        <v>643.7556598244444444356</v>
      </c>
      <c r="J1835" t="str">
        <f>[1]menu_engineering!J1835</f>
        <v>1545.2443401755555555644</v>
      </c>
      <c r="K1835">
        <f>[1]menu_engineering!K1835</f>
        <v>0</v>
      </c>
    </row>
    <row r="1836" spans="1:11" x14ac:dyDescent="0.2">
      <c r="A1836" s="9">
        <f>[1]menu_engineering!A1836</f>
        <v>46143</v>
      </c>
      <c r="B1836">
        <f>[1]menu_engineering!B1836</f>
        <v>6</v>
      </c>
      <c r="C1836" t="str">
        <f>[1]menu_engineering!C1836</f>
        <v>Eataly Las Vegas</v>
      </c>
      <c r="D1836">
        <f>[1]menu_engineering!D1836</f>
        <v>8</v>
      </c>
      <c r="E1836" t="str">
        <f>[1]menu_engineering!E1836</f>
        <v>Focaccia Genovese</v>
      </c>
      <c r="F1836">
        <f>[1]menu_engineering!F1836</f>
        <v>1183</v>
      </c>
      <c r="G1836">
        <f>[1]menu_engineering!G1836</f>
        <v>91</v>
      </c>
      <c r="H1836" t="str">
        <f>[1]menu_engineering!H1836</f>
        <v>0.7497295566666667500</v>
      </c>
      <c r="I1836" t="str">
        <f>[1]menu_engineering!I1836</f>
        <v>68.2253896566666742500</v>
      </c>
      <c r="J1836" t="str">
        <f>[1]menu_engineering!J1836</f>
        <v>1114.7746103433333257500</v>
      </c>
      <c r="K1836">
        <f>[1]menu_engineering!K1836</f>
        <v>0</v>
      </c>
    </row>
    <row r="1837" spans="1:11" x14ac:dyDescent="0.2">
      <c r="A1837" s="9">
        <f>[1]menu_engineering!A1837</f>
        <v>46143</v>
      </c>
      <c r="B1837">
        <f>[1]menu_engineering!B1837</f>
        <v>6</v>
      </c>
      <c r="C1837" t="str">
        <f>[1]menu_engineering!C1837</f>
        <v>Eataly Las Vegas</v>
      </c>
      <c r="D1837">
        <f>[1]menu_engineering!D1837</f>
        <v>9</v>
      </c>
      <c r="E1837" t="str">
        <f>[1]menu_engineering!E1837</f>
        <v>Osso Buco</v>
      </c>
      <c r="F1837">
        <f>[1]menu_engineering!F1837</f>
        <v>3276</v>
      </c>
      <c r="G1837">
        <f>[1]menu_engineering!G1837</f>
        <v>63</v>
      </c>
      <c r="H1837" t="str">
        <f>[1]menu_engineering!H1837</f>
        <v>19.5466270280845588235</v>
      </c>
      <c r="I1837" t="str">
        <f>[1]menu_engineering!I1837</f>
        <v>1231.4375027693272058805</v>
      </c>
      <c r="J1837" t="str">
        <f>[1]menu_engineering!J1837</f>
        <v>2044.5624972306727941195</v>
      </c>
      <c r="K1837">
        <f>[1]menu_engineering!K1837</f>
        <v>0</v>
      </c>
    </row>
    <row r="1838" spans="1:11" x14ac:dyDescent="0.2">
      <c r="A1838" s="9">
        <f>[1]menu_engineering!A1838</f>
        <v>46143</v>
      </c>
      <c r="B1838">
        <f>[1]menu_engineering!B1838</f>
        <v>6</v>
      </c>
      <c r="C1838" t="str">
        <f>[1]menu_engineering!C1838</f>
        <v>Eataly Las Vegas</v>
      </c>
      <c r="D1838">
        <f>[1]menu_engineering!D1838</f>
        <v>10</v>
      </c>
      <c r="E1838" t="str">
        <f>[1]menu_engineering!E1838</f>
        <v>Panzanella</v>
      </c>
      <c r="F1838">
        <f>[1]menu_engineering!F1838</f>
        <v>1380</v>
      </c>
      <c r="G1838">
        <f>[1]menu_engineering!G1838</f>
        <v>92</v>
      </c>
      <c r="H1838" t="str">
        <f>[1]menu_engineering!H1838</f>
        <v>1.9507852376380952381</v>
      </c>
      <c r="I1838" t="str">
        <f>[1]menu_engineering!I1838</f>
        <v>179.4722418627047619052</v>
      </c>
      <c r="J1838" t="str">
        <f>[1]menu_engineering!J1838</f>
        <v>1200.5277581372952380948</v>
      </c>
      <c r="K1838">
        <f>[1]menu_engineering!K1838</f>
        <v>0</v>
      </c>
    </row>
    <row r="1839" spans="1:11" x14ac:dyDescent="0.2">
      <c r="A1839" s="9">
        <f>[1]menu_engineering!A1839</f>
        <v>46143</v>
      </c>
      <c r="B1839">
        <f>[1]menu_engineering!B1839</f>
        <v>6</v>
      </c>
      <c r="C1839" t="str">
        <f>[1]menu_engineering!C1839</f>
        <v>Eataly Las Vegas</v>
      </c>
      <c r="D1839">
        <f>[1]menu_engineering!D1839</f>
        <v>11</v>
      </c>
      <c r="E1839" t="str">
        <f>[1]menu_engineering!E1839</f>
        <v>Cacio e Pepe</v>
      </c>
      <c r="F1839">
        <f>[1]menu_engineering!F1839</f>
        <v>5038</v>
      </c>
      <c r="G1839">
        <f>[1]menu_engineering!G1839</f>
        <v>229</v>
      </c>
      <c r="H1839" t="str">
        <f>[1]menu_engineering!H1839</f>
        <v>2.1680468541666666667</v>
      </c>
      <c r="I1839" t="str">
        <f>[1]menu_engineering!I1839</f>
        <v>496.4827296041666666743</v>
      </c>
      <c r="J1839" t="str">
        <f>[1]menu_engineering!J1839</f>
        <v>4541.5172703958333333257</v>
      </c>
      <c r="K1839">
        <f>[1]menu_engineering!K1839</f>
        <v>0</v>
      </c>
    </row>
    <row r="1840" spans="1:11" x14ac:dyDescent="0.2">
      <c r="A1840" s="9">
        <f>[1]menu_engineering!A1840</f>
        <v>46143</v>
      </c>
      <c r="B1840">
        <f>[1]menu_engineering!B1840</f>
        <v>6</v>
      </c>
      <c r="C1840" t="str">
        <f>[1]menu_engineering!C1840</f>
        <v>Eataly Las Vegas</v>
      </c>
      <c r="D1840">
        <f>[1]menu_engineering!D1840</f>
        <v>12</v>
      </c>
      <c r="E1840" t="str">
        <f>[1]menu_engineering!E1840</f>
        <v>Pesto alla Genovese</v>
      </c>
      <c r="F1840">
        <f>[1]menu_engineering!F1840</f>
        <v>4140</v>
      </c>
      <c r="G1840">
        <f>[1]menu_engineering!G1840</f>
        <v>180</v>
      </c>
      <c r="H1840" t="str">
        <f>[1]menu_engineering!H1840</f>
        <v>2.8192848922941176471</v>
      </c>
      <c r="I1840" t="str">
        <f>[1]menu_engineering!I1840</f>
        <v>507.4712806129411764780</v>
      </c>
      <c r="J1840" t="str">
        <f>[1]menu_engineering!J1840</f>
        <v>3632.5287193870588235220</v>
      </c>
      <c r="K1840">
        <f>[1]menu_engineering!K1840</f>
        <v>0</v>
      </c>
    </row>
    <row r="1841" spans="1:11" x14ac:dyDescent="0.2">
      <c r="A1841" s="9">
        <f>[1]menu_engineering!A1841</f>
        <v>46143</v>
      </c>
      <c r="B1841">
        <f>[1]menu_engineering!B1841</f>
        <v>6</v>
      </c>
      <c r="C1841" t="str">
        <f>[1]menu_engineering!C1841</f>
        <v>Eataly Las Vegas</v>
      </c>
      <c r="D1841">
        <f>[1]menu_engineering!D1841</f>
        <v>13</v>
      </c>
      <c r="E1841" t="str">
        <f>[1]menu_engineering!E1841</f>
        <v>Quattro Formaggi Pizza</v>
      </c>
      <c r="F1841">
        <f>[1]menu_engineering!F1841</f>
        <v>4296</v>
      </c>
      <c r="G1841">
        <f>[1]menu_engineering!G1841</f>
        <v>179</v>
      </c>
      <c r="H1841" t="str">
        <f>[1]menu_engineering!H1841</f>
        <v>7.7153538750000000000</v>
      </c>
      <c r="I1841" t="str">
        <f>[1]menu_engineering!I1841</f>
        <v>1381.0483436250000000000</v>
      </c>
      <c r="J1841" t="str">
        <f>[1]menu_engineering!J1841</f>
        <v>2914.9516563750000000000</v>
      </c>
      <c r="K1841">
        <f>[1]menu_engineering!K1841</f>
        <v>0</v>
      </c>
    </row>
    <row r="1842" spans="1:11" x14ac:dyDescent="0.2">
      <c r="A1842" s="9">
        <f>[1]menu_engineering!A1842</f>
        <v>46143</v>
      </c>
      <c r="B1842">
        <f>[1]menu_engineering!B1842</f>
        <v>6</v>
      </c>
      <c r="C1842" t="str">
        <f>[1]menu_engineering!C1842</f>
        <v>Eataly Las Vegas</v>
      </c>
      <c r="D1842">
        <f>[1]menu_engineering!D1842</f>
        <v>14</v>
      </c>
      <c r="E1842" t="str">
        <f>[1]menu_engineering!E1842</f>
        <v>Porchetta</v>
      </c>
      <c r="F1842">
        <f>[1]menu_engineering!F1842</f>
        <v>1298</v>
      </c>
      <c r="G1842">
        <f>[1]menu_engineering!G1842</f>
        <v>44</v>
      </c>
      <c r="H1842" t="str">
        <f>[1]menu_engineering!H1842</f>
        <v>5.0253798987142856429</v>
      </c>
      <c r="I1842" t="str">
        <f>[1]menu_engineering!I1842</f>
        <v>221.1167155434285682876</v>
      </c>
      <c r="J1842" t="str">
        <f>[1]menu_engineering!J1842</f>
        <v>1076.8832844565714317124</v>
      </c>
      <c r="K1842">
        <f>[1]menu_engineering!K1842</f>
        <v>0</v>
      </c>
    </row>
    <row r="1843" spans="1:11" x14ac:dyDescent="0.2">
      <c r="A1843" s="9">
        <f>[1]menu_engineering!A1843</f>
        <v>46143</v>
      </c>
      <c r="B1843">
        <f>[1]menu_engineering!B1843</f>
        <v>6</v>
      </c>
      <c r="C1843" t="str">
        <f>[1]menu_engineering!C1843</f>
        <v>Eataly Las Vegas</v>
      </c>
      <c r="D1843">
        <f>[1]menu_engineering!D1843</f>
        <v>15</v>
      </c>
      <c r="E1843" t="str">
        <f>[1]menu_engineering!E1843</f>
        <v>Pollo alla Griglia</v>
      </c>
      <c r="F1843">
        <f>[1]menu_engineering!F1843</f>
        <v>3774</v>
      </c>
      <c r="G1843">
        <f>[1]menu_engineering!G1843</f>
        <v>148</v>
      </c>
      <c r="H1843" t="str">
        <f>[1]menu_engineering!H1843</f>
        <v>2.9375898684285714286</v>
      </c>
      <c r="I1843" t="str">
        <f>[1]menu_engineering!I1843</f>
        <v>434.7633005274285714328</v>
      </c>
      <c r="J1843" t="str">
        <f>[1]menu_engineering!J1843</f>
        <v>3339.2366994725714285672</v>
      </c>
      <c r="K1843">
        <f>[1]menu_engineering!K1843</f>
        <v>0</v>
      </c>
    </row>
    <row r="1844" spans="1:11" x14ac:dyDescent="0.2">
      <c r="A1844" s="9">
        <f>[1]menu_engineering!A1844</f>
        <v>46143</v>
      </c>
      <c r="B1844">
        <f>[1]menu_engineering!B1844</f>
        <v>6</v>
      </c>
      <c r="C1844" t="str">
        <f>[1]menu_engineering!C1844</f>
        <v>Eataly Las Vegas</v>
      </c>
      <c r="D1844">
        <f>[1]menu_engineering!D1844</f>
        <v>16</v>
      </c>
      <c r="E1844" t="str">
        <f>[1]menu_engineering!E1844</f>
        <v>Cannoli</v>
      </c>
      <c r="F1844">
        <f>[1]menu_engineering!F1844</f>
        <v>1296</v>
      </c>
      <c r="G1844">
        <f>[1]menu_engineering!G1844</f>
        <v>144</v>
      </c>
      <c r="H1844" t="str">
        <f>[1]menu_engineering!H1844</f>
        <v>1.7112984101388888333</v>
      </c>
      <c r="I1844" t="str">
        <f>[1]menu_engineering!I1844</f>
        <v>246.4269710599999919952</v>
      </c>
      <c r="J1844" t="str">
        <f>[1]menu_engineering!J1844</f>
        <v>1049.5730289400000080048</v>
      </c>
      <c r="K1844">
        <f>[1]menu_engineering!K1844</f>
        <v>0</v>
      </c>
    </row>
    <row r="1845" spans="1:11" x14ac:dyDescent="0.2">
      <c r="A1845" s="9">
        <f>[1]menu_engineering!A1845</f>
        <v>46143</v>
      </c>
      <c r="B1845">
        <f>[1]menu_engineering!B1845</f>
        <v>6</v>
      </c>
      <c r="C1845" t="str">
        <f>[1]menu_engineering!C1845</f>
        <v>Eataly Las Vegas</v>
      </c>
      <c r="D1845">
        <f>[1]menu_engineering!D1845</f>
        <v>17</v>
      </c>
      <c r="E1845" t="str">
        <f>[1]menu_engineering!E1845</f>
        <v>Pistachio Gelato</v>
      </c>
      <c r="F1845">
        <f>[1]menu_engineering!F1845</f>
        <v>1725.5</v>
      </c>
      <c r="G1845">
        <f>[1]menu_engineering!G1845</f>
        <v>203</v>
      </c>
      <c r="H1845" t="str">
        <f>[1]menu_engineering!H1845</f>
        <v>1.5537433732352941176</v>
      </c>
      <c r="I1845" t="str">
        <f>[1]menu_engineering!I1845</f>
        <v>315.4099047667647058728</v>
      </c>
      <c r="J1845" t="str">
        <f>[1]menu_engineering!J1845</f>
        <v>1410.0900952332352941272</v>
      </c>
      <c r="K1845">
        <f>[1]menu_engineering!K1845</f>
        <v>0</v>
      </c>
    </row>
    <row r="1846" spans="1:11" x14ac:dyDescent="0.2">
      <c r="A1846" s="9">
        <f>[1]menu_engineering!A1846</f>
        <v>46143</v>
      </c>
      <c r="B1846">
        <f>[1]menu_engineering!B1846</f>
        <v>6</v>
      </c>
      <c r="C1846" t="str">
        <f>[1]menu_engineering!C1846</f>
        <v>Eataly Las Vegas</v>
      </c>
      <c r="D1846">
        <f>[1]menu_engineering!D1846</f>
        <v>18</v>
      </c>
      <c r="E1846" t="str">
        <f>[1]menu_engineering!E1846</f>
        <v>Insalata di Mare</v>
      </c>
      <c r="F1846">
        <f>[1]menu_engineering!F1846</f>
        <v>3450</v>
      </c>
      <c r="G1846">
        <f>[1]menu_engineering!G1846</f>
        <v>138</v>
      </c>
      <c r="H1846" t="str">
        <f>[1]menu_engineering!H1846</f>
        <v>6.2865464011666666667</v>
      </c>
      <c r="I1846" t="str">
        <f>[1]menu_engineering!I1846</f>
        <v>867.5434033610000000046</v>
      </c>
      <c r="J1846" t="str">
        <f>[1]menu_engineering!J1846</f>
        <v>2582.4565966389999999954</v>
      </c>
      <c r="K1846">
        <f>[1]menu_engineering!K1846</f>
        <v>0</v>
      </c>
    </row>
    <row r="1847" spans="1:11" x14ac:dyDescent="0.2">
      <c r="A1847" s="9">
        <f>[1]menu_engineering!A1847</f>
        <v>46174</v>
      </c>
      <c r="B1847">
        <f>[1]menu_engineering!B1847</f>
        <v>6</v>
      </c>
      <c r="C1847" t="str">
        <f>[1]menu_engineering!C1847</f>
        <v>Eataly Las Vegas</v>
      </c>
      <c r="D1847">
        <f>[1]menu_engineering!D1847</f>
        <v>1</v>
      </c>
      <c r="E1847" t="str">
        <f>[1]menu_engineering!E1847</f>
        <v>Spaghetti alla Carbonara</v>
      </c>
      <c r="F1847">
        <f>[1]menu_engineering!F1847</f>
        <v>5106</v>
      </c>
      <c r="G1847">
        <f>[1]menu_engineering!G1847</f>
        <v>222</v>
      </c>
      <c r="H1847" t="str">
        <f>[1]menu_engineering!H1847</f>
        <v>4.5906724852941176471</v>
      </c>
      <c r="I1847" t="str">
        <f>[1]menu_engineering!I1847</f>
        <v>1019.1292917352941176562</v>
      </c>
      <c r="J1847" t="str">
        <f>[1]menu_engineering!J1847</f>
        <v>4086.8707082647058823438</v>
      </c>
      <c r="K1847">
        <f>[1]menu_engineering!K1847</f>
        <v>0</v>
      </c>
    </row>
    <row r="1848" spans="1:11" x14ac:dyDescent="0.2">
      <c r="A1848" s="9">
        <f>[1]menu_engineering!A1848</f>
        <v>46174</v>
      </c>
      <c r="B1848">
        <f>[1]menu_engineering!B1848</f>
        <v>6</v>
      </c>
      <c r="C1848" t="str">
        <f>[1]menu_engineering!C1848</f>
        <v>Eataly Las Vegas</v>
      </c>
      <c r="D1848">
        <f>[1]menu_engineering!D1848</f>
        <v>2</v>
      </c>
      <c r="E1848" t="str">
        <f>[1]menu_engineering!E1848</f>
        <v>Margherita Pizza</v>
      </c>
      <c r="F1848">
        <f>[1]menu_engineering!F1848</f>
        <v>5890.5</v>
      </c>
      <c r="G1848">
        <f>[1]menu_engineering!G1848</f>
        <v>231</v>
      </c>
      <c r="H1848" t="str">
        <f>[1]menu_engineering!H1848</f>
        <v>7.9497345367058823529</v>
      </c>
      <c r="I1848" t="str">
        <f>[1]menu_engineering!I1848</f>
        <v>1836.3886779790588235199</v>
      </c>
      <c r="J1848" t="str">
        <f>[1]menu_engineering!J1848</f>
        <v>4054.1113220209411764801</v>
      </c>
      <c r="K1848">
        <f>[1]menu_engineering!K1848</f>
        <v>0</v>
      </c>
    </row>
    <row r="1849" spans="1:11" x14ac:dyDescent="0.2">
      <c r="A1849" s="9">
        <f>[1]menu_engineering!A1849</f>
        <v>46174</v>
      </c>
      <c r="B1849">
        <f>[1]menu_engineering!B1849</f>
        <v>6</v>
      </c>
      <c r="C1849" t="str">
        <f>[1]menu_engineering!C1849</f>
        <v>Eataly Las Vegas</v>
      </c>
      <c r="D1849">
        <f>[1]menu_engineering!D1849</f>
        <v>3</v>
      </c>
      <c r="E1849" t="str">
        <f>[1]menu_engineering!E1849</f>
        <v>Risotto alla Milanese</v>
      </c>
      <c r="F1849">
        <f>[1]menu_engineering!F1849</f>
        <v>2781</v>
      </c>
      <c r="G1849">
        <f>[1]menu_engineering!G1849</f>
        <v>103</v>
      </c>
      <c r="H1849" t="str">
        <f>[1]menu_engineering!H1849</f>
        <v>3.6699556718823529412</v>
      </c>
      <c r="I1849" t="str">
        <f>[1]menu_engineering!I1849</f>
        <v>378.0054342038823529436</v>
      </c>
      <c r="J1849" t="str">
        <f>[1]menu_engineering!J1849</f>
        <v>2402.9945657961176470564</v>
      </c>
      <c r="K1849">
        <f>[1]menu_engineering!K1849</f>
        <v>0</v>
      </c>
    </row>
    <row r="1850" spans="1:11" x14ac:dyDescent="0.2">
      <c r="A1850" s="9">
        <f>[1]menu_engineering!A1850</f>
        <v>46174</v>
      </c>
      <c r="B1850">
        <f>[1]menu_engineering!B1850</f>
        <v>6</v>
      </c>
      <c r="C1850" t="str">
        <f>[1]menu_engineering!C1850</f>
        <v>Eataly Las Vegas</v>
      </c>
      <c r="D1850">
        <f>[1]menu_engineering!D1850</f>
        <v>4</v>
      </c>
      <c r="E1850" t="str">
        <f>[1]menu_engineering!E1850</f>
        <v>Caprese Salad</v>
      </c>
      <c r="F1850">
        <f>[1]menu_engineering!F1850</f>
        <v>2816</v>
      </c>
      <c r="G1850">
        <f>[1]menu_engineering!G1850</f>
        <v>128</v>
      </c>
      <c r="H1850" t="str">
        <f>[1]menu_engineering!H1850</f>
        <v>7.8309814783529411765</v>
      </c>
      <c r="I1850" t="str">
        <f>[1]menu_engineering!I1850</f>
        <v>1002.3656292291764705920</v>
      </c>
      <c r="J1850" t="str">
        <f>[1]menu_engineering!J1850</f>
        <v>1813.6343707708235294080</v>
      </c>
      <c r="K1850">
        <f>[1]menu_engineering!K1850</f>
        <v>0</v>
      </c>
    </row>
    <row r="1851" spans="1:11" x14ac:dyDescent="0.2">
      <c r="A1851" s="9">
        <f>[1]menu_engineering!A1851</f>
        <v>46174</v>
      </c>
      <c r="B1851">
        <f>[1]menu_engineering!B1851</f>
        <v>6</v>
      </c>
      <c r="C1851" t="str">
        <f>[1]menu_engineering!C1851</f>
        <v>Eataly Las Vegas</v>
      </c>
      <c r="D1851">
        <f>[1]menu_engineering!D1851</f>
        <v>5</v>
      </c>
      <c r="E1851" t="str">
        <f>[1]menu_engineering!E1851</f>
        <v>Prosciutto e Melone</v>
      </c>
      <c r="F1851">
        <f>[1]menu_engineering!F1851</f>
        <v>2178</v>
      </c>
      <c r="G1851">
        <f>[1]menu_engineering!G1851</f>
        <v>99</v>
      </c>
      <c r="H1851" t="str">
        <f>[1]menu_engineering!H1851</f>
        <v>6.6277205882352941176</v>
      </c>
      <c r="I1851" t="str">
        <f>[1]menu_engineering!I1851</f>
        <v>656.1443382352941176424</v>
      </c>
      <c r="J1851" t="str">
        <f>[1]menu_engineering!J1851</f>
        <v>1521.8556617647058823576</v>
      </c>
      <c r="K1851">
        <f>[1]menu_engineering!K1851</f>
        <v>0</v>
      </c>
    </row>
    <row r="1852" spans="1:11" x14ac:dyDescent="0.2">
      <c r="A1852" s="9">
        <f>[1]menu_engineering!A1852</f>
        <v>46174</v>
      </c>
      <c r="B1852">
        <f>[1]menu_engineering!B1852</f>
        <v>6</v>
      </c>
      <c r="C1852" t="str">
        <f>[1]menu_engineering!C1852</f>
        <v>Eataly Las Vegas</v>
      </c>
      <c r="D1852">
        <f>[1]menu_engineering!D1852</f>
        <v>6</v>
      </c>
      <c r="E1852" t="str">
        <f>[1]menu_engineering!E1852</f>
        <v>Bucatini all'Amatriciana</v>
      </c>
      <c r="F1852">
        <f>[1]menu_engineering!F1852</f>
        <v>3000</v>
      </c>
      <c r="G1852">
        <f>[1]menu_engineering!G1852</f>
        <v>125</v>
      </c>
      <c r="H1852" t="str">
        <f>[1]menu_engineering!H1852</f>
        <v>5.5806730677647058824</v>
      </c>
      <c r="I1852" t="str">
        <f>[1]menu_engineering!I1852</f>
        <v>697.5841334705882353000</v>
      </c>
      <c r="J1852" t="str">
        <f>[1]menu_engineering!J1852</f>
        <v>2302.4158665294117647000</v>
      </c>
      <c r="K1852">
        <f>[1]menu_engineering!K1852</f>
        <v>0</v>
      </c>
    </row>
    <row r="1853" spans="1:11" x14ac:dyDescent="0.2">
      <c r="A1853" s="9">
        <f>[1]menu_engineering!A1853</f>
        <v>46174</v>
      </c>
      <c r="B1853">
        <f>[1]menu_engineering!B1853</f>
        <v>6</v>
      </c>
      <c r="C1853" t="str">
        <f>[1]menu_engineering!C1853</f>
        <v>Eataly Las Vegas</v>
      </c>
      <c r="D1853">
        <f>[1]menu_engineering!D1853</f>
        <v>7</v>
      </c>
      <c r="E1853" t="str">
        <f>[1]menu_engineering!E1853</f>
        <v>Tiramisu</v>
      </c>
      <c r="F1853">
        <f>[1]menu_engineering!F1853</f>
        <v>1584</v>
      </c>
      <c r="G1853">
        <f>[1]menu_engineering!G1853</f>
        <v>144</v>
      </c>
      <c r="H1853" t="str">
        <f>[1]menu_engineering!H1853</f>
        <v>3.2395641940277777778</v>
      </c>
      <c r="I1853" t="str">
        <f>[1]menu_engineering!I1853</f>
        <v>466.4972439400000000032</v>
      </c>
      <c r="J1853" t="str">
        <f>[1]menu_engineering!J1853</f>
        <v>1117.5027560599999999968</v>
      </c>
      <c r="K1853">
        <f>[1]menu_engineering!K1853</f>
        <v>0</v>
      </c>
    </row>
    <row r="1854" spans="1:11" x14ac:dyDescent="0.2">
      <c r="A1854" s="9">
        <f>[1]menu_engineering!A1854</f>
        <v>46174</v>
      </c>
      <c r="B1854">
        <f>[1]menu_engineering!B1854</f>
        <v>6</v>
      </c>
      <c r="C1854" t="str">
        <f>[1]menu_engineering!C1854</f>
        <v>Eataly Las Vegas</v>
      </c>
      <c r="D1854">
        <f>[1]menu_engineering!D1854</f>
        <v>8</v>
      </c>
      <c r="E1854" t="str">
        <f>[1]menu_engineering!E1854</f>
        <v>Focaccia Genovese</v>
      </c>
      <c r="F1854">
        <f>[1]menu_engineering!F1854</f>
        <v>1183</v>
      </c>
      <c r="G1854">
        <f>[1]menu_engineering!G1854</f>
        <v>91</v>
      </c>
      <c r="H1854" t="str">
        <f>[1]menu_engineering!H1854</f>
        <v>0.7421083102222223333</v>
      </c>
      <c r="I1854" t="str">
        <f>[1]menu_engineering!I1854</f>
        <v>67.5318562302222323303</v>
      </c>
      <c r="J1854" t="str">
        <f>[1]menu_engineering!J1854</f>
        <v>1115.4681437697777676697</v>
      </c>
      <c r="K1854">
        <f>[1]menu_engineering!K1854</f>
        <v>0</v>
      </c>
    </row>
    <row r="1855" spans="1:11" x14ac:dyDescent="0.2">
      <c r="A1855" s="9">
        <f>[1]menu_engineering!A1855</f>
        <v>46174</v>
      </c>
      <c r="B1855">
        <f>[1]menu_engineering!B1855</f>
        <v>6</v>
      </c>
      <c r="C1855" t="str">
        <f>[1]menu_engineering!C1855</f>
        <v>Eataly Las Vegas</v>
      </c>
      <c r="D1855">
        <f>[1]menu_engineering!D1855</f>
        <v>9</v>
      </c>
      <c r="E1855" t="str">
        <f>[1]menu_engineering!E1855</f>
        <v>Osso Buco</v>
      </c>
      <c r="F1855">
        <f>[1]menu_engineering!F1855</f>
        <v>2600</v>
      </c>
      <c r="G1855">
        <f>[1]menu_engineering!G1855</f>
        <v>50</v>
      </c>
      <c r="H1855" t="str">
        <f>[1]menu_engineering!H1855</f>
        <v>19.6018063935060000000</v>
      </c>
      <c r="I1855" t="str">
        <f>[1]menu_engineering!I1855</f>
        <v>980.0903196753000000000</v>
      </c>
      <c r="J1855" t="str">
        <f>[1]menu_engineering!J1855</f>
        <v>1619.9096803247000000000</v>
      </c>
      <c r="K1855">
        <f>[1]menu_engineering!K1855</f>
        <v>0</v>
      </c>
    </row>
    <row r="1856" spans="1:11" x14ac:dyDescent="0.2">
      <c r="A1856" s="9">
        <f>[1]menu_engineering!A1856</f>
        <v>46174</v>
      </c>
      <c r="B1856">
        <f>[1]menu_engineering!B1856</f>
        <v>6</v>
      </c>
      <c r="C1856" t="str">
        <f>[1]menu_engineering!C1856</f>
        <v>Eataly Las Vegas</v>
      </c>
      <c r="D1856">
        <f>[1]menu_engineering!D1856</f>
        <v>10</v>
      </c>
      <c r="E1856" t="str">
        <f>[1]menu_engineering!E1856</f>
        <v>Panzanella</v>
      </c>
      <c r="F1856">
        <f>[1]menu_engineering!F1856</f>
        <v>1215</v>
      </c>
      <c r="G1856">
        <f>[1]menu_engineering!G1856</f>
        <v>81</v>
      </c>
      <c r="H1856" t="str">
        <f>[1]menu_engineering!H1856</f>
        <v>1.8702787719904761905</v>
      </c>
      <c r="I1856" t="str">
        <f>[1]menu_engineering!I1856</f>
        <v>151.4925805312285714305</v>
      </c>
      <c r="J1856" t="str">
        <f>[1]menu_engineering!J1856</f>
        <v>1063.5074194687714285695</v>
      </c>
      <c r="K1856">
        <f>[1]menu_engineering!K1856</f>
        <v>0</v>
      </c>
    </row>
    <row r="1857" spans="1:11" x14ac:dyDescent="0.2">
      <c r="A1857" s="9">
        <f>[1]menu_engineering!A1857</f>
        <v>46174</v>
      </c>
      <c r="B1857">
        <f>[1]menu_engineering!B1857</f>
        <v>6</v>
      </c>
      <c r="C1857" t="str">
        <f>[1]menu_engineering!C1857</f>
        <v>Eataly Las Vegas</v>
      </c>
      <c r="D1857">
        <f>[1]menu_engineering!D1857</f>
        <v>11</v>
      </c>
      <c r="E1857" t="str">
        <f>[1]menu_engineering!E1857</f>
        <v>Cacio e Pepe</v>
      </c>
      <c r="F1857">
        <f>[1]menu_engineering!F1857</f>
        <v>3784</v>
      </c>
      <c r="G1857">
        <f>[1]menu_engineering!G1857</f>
        <v>172</v>
      </c>
      <c r="H1857" t="str">
        <f>[1]menu_engineering!H1857</f>
        <v>2.1689225208333333333</v>
      </c>
      <c r="I1857" t="str">
        <f>[1]menu_engineering!I1857</f>
        <v>373.0546735833333333276</v>
      </c>
      <c r="J1857" t="str">
        <f>[1]menu_engineering!J1857</f>
        <v>3410.9453264166666666724</v>
      </c>
      <c r="K1857">
        <f>[1]menu_engineering!K1857</f>
        <v>0</v>
      </c>
    </row>
    <row r="1858" spans="1:11" x14ac:dyDescent="0.2">
      <c r="A1858" s="9">
        <f>[1]menu_engineering!A1858</f>
        <v>46174</v>
      </c>
      <c r="B1858">
        <f>[1]menu_engineering!B1858</f>
        <v>6</v>
      </c>
      <c r="C1858" t="str">
        <f>[1]menu_engineering!C1858</f>
        <v>Eataly Las Vegas</v>
      </c>
      <c r="D1858">
        <f>[1]menu_engineering!D1858</f>
        <v>12</v>
      </c>
      <c r="E1858" t="str">
        <f>[1]menu_engineering!E1858</f>
        <v>Pesto alla Genovese</v>
      </c>
      <c r="F1858">
        <f>[1]menu_engineering!F1858</f>
        <v>3634</v>
      </c>
      <c r="G1858">
        <f>[1]menu_engineering!G1858</f>
        <v>158</v>
      </c>
      <c r="H1858" t="str">
        <f>[1]menu_engineering!H1858</f>
        <v>2.7746211544117647059</v>
      </c>
      <c r="I1858" t="str">
        <f>[1]menu_engineering!I1858</f>
        <v>438.3901423970588235322</v>
      </c>
      <c r="J1858" t="str">
        <f>[1]menu_engineering!J1858</f>
        <v>3195.6098576029411764678</v>
      </c>
      <c r="K1858">
        <f>[1]menu_engineering!K1858</f>
        <v>0</v>
      </c>
    </row>
    <row r="1859" spans="1:11" x14ac:dyDescent="0.2">
      <c r="A1859" s="9">
        <f>[1]menu_engineering!A1859</f>
        <v>46174</v>
      </c>
      <c r="B1859">
        <f>[1]menu_engineering!B1859</f>
        <v>6</v>
      </c>
      <c r="C1859" t="str">
        <f>[1]menu_engineering!C1859</f>
        <v>Eataly Las Vegas</v>
      </c>
      <c r="D1859">
        <f>[1]menu_engineering!D1859</f>
        <v>13</v>
      </c>
      <c r="E1859" t="str">
        <f>[1]menu_engineering!E1859</f>
        <v>Quattro Formaggi Pizza</v>
      </c>
      <c r="F1859">
        <f>[1]menu_engineering!F1859</f>
        <v>3216</v>
      </c>
      <c r="G1859">
        <f>[1]menu_engineering!G1859</f>
        <v>134</v>
      </c>
      <c r="H1859" t="str">
        <f>[1]menu_engineering!H1859</f>
        <v>7.7430936666666666667</v>
      </c>
      <c r="I1859" t="str">
        <f>[1]menu_engineering!I1859</f>
        <v>1037.5745513333333333378</v>
      </c>
      <c r="J1859" t="str">
        <f>[1]menu_engineering!J1859</f>
        <v>2178.4254486666666666622</v>
      </c>
      <c r="K1859">
        <f>[1]menu_engineering!K1859</f>
        <v>0</v>
      </c>
    </row>
    <row r="1860" spans="1:11" x14ac:dyDescent="0.2">
      <c r="A1860" s="9">
        <f>[1]menu_engineering!A1860</f>
        <v>46174</v>
      </c>
      <c r="B1860">
        <f>[1]menu_engineering!B1860</f>
        <v>6</v>
      </c>
      <c r="C1860" t="str">
        <f>[1]menu_engineering!C1860</f>
        <v>Eataly Las Vegas</v>
      </c>
      <c r="D1860">
        <f>[1]menu_engineering!D1860</f>
        <v>14</v>
      </c>
      <c r="E1860" t="str">
        <f>[1]menu_engineering!E1860</f>
        <v>Porchetta</v>
      </c>
      <c r="F1860">
        <f>[1]menu_engineering!F1860</f>
        <v>973.5</v>
      </c>
      <c r="G1860">
        <f>[1]menu_engineering!G1860</f>
        <v>33</v>
      </c>
      <c r="H1860" t="str">
        <f>[1]menu_engineering!H1860</f>
        <v>5.0353015356410256154</v>
      </c>
      <c r="I1860" t="str">
        <f>[1]menu_engineering!I1860</f>
        <v>166.1649506761538453082</v>
      </c>
      <c r="J1860" t="str">
        <f>[1]menu_engineering!J1860</f>
        <v>807.3350493238461546918</v>
      </c>
      <c r="K1860">
        <f>[1]menu_engineering!K1860</f>
        <v>0</v>
      </c>
    </row>
    <row r="1861" spans="1:11" x14ac:dyDescent="0.2">
      <c r="A1861" s="9">
        <f>[1]menu_engineering!A1861</f>
        <v>46174</v>
      </c>
      <c r="B1861">
        <f>[1]menu_engineering!B1861</f>
        <v>6</v>
      </c>
      <c r="C1861" t="str">
        <f>[1]menu_engineering!C1861</f>
        <v>Eataly Las Vegas</v>
      </c>
      <c r="D1861">
        <f>[1]menu_engineering!D1861</f>
        <v>15</v>
      </c>
      <c r="E1861" t="str">
        <f>[1]menu_engineering!E1861</f>
        <v>Pollo alla Griglia</v>
      </c>
      <c r="F1861">
        <f>[1]menu_engineering!F1861</f>
        <v>3646.5</v>
      </c>
      <c r="G1861">
        <f>[1]menu_engineering!G1861</f>
        <v>143</v>
      </c>
      <c r="H1861" t="str">
        <f>[1]menu_engineering!H1861</f>
        <v>2.9271199694615384615</v>
      </c>
      <c r="I1861" t="str">
        <f>[1]menu_engineering!I1861</f>
        <v>418.5781556329999999945</v>
      </c>
      <c r="J1861" t="str">
        <f>[1]menu_engineering!J1861</f>
        <v>3227.9218443670000000055</v>
      </c>
      <c r="K1861">
        <f>[1]menu_engineering!K1861</f>
        <v>0</v>
      </c>
    </row>
    <row r="1862" spans="1:11" x14ac:dyDescent="0.2">
      <c r="A1862" s="9">
        <f>[1]menu_engineering!A1862</f>
        <v>46174</v>
      </c>
      <c r="B1862">
        <f>[1]menu_engineering!B1862</f>
        <v>6</v>
      </c>
      <c r="C1862" t="str">
        <f>[1]menu_engineering!C1862</f>
        <v>Eataly Las Vegas</v>
      </c>
      <c r="D1862">
        <f>[1]menu_engineering!D1862</f>
        <v>16</v>
      </c>
      <c r="E1862" t="str">
        <f>[1]menu_engineering!E1862</f>
        <v>Cannoli</v>
      </c>
      <c r="F1862">
        <f>[1]menu_engineering!F1862</f>
        <v>819</v>
      </c>
      <c r="G1862">
        <f>[1]menu_engineering!G1862</f>
        <v>91</v>
      </c>
      <c r="H1862" t="str">
        <f>[1]menu_engineering!H1862</f>
        <v>1.7213527099242423636</v>
      </c>
      <c r="I1862" t="str">
        <f>[1]menu_engineering!I1862</f>
        <v>156.6430966031060550876</v>
      </c>
      <c r="J1862" t="str">
        <f>[1]menu_engineering!J1862</f>
        <v>662.3569033968939449124</v>
      </c>
      <c r="K1862">
        <f>[1]menu_engineering!K1862</f>
        <v>0</v>
      </c>
    </row>
    <row r="1863" spans="1:11" x14ac:dyDescent="0.2">
      <c r="A1863" s="9">
        <f>[1]menu_engineering!A1863</f>
        <v>46174</v>
      </c>
      <c r="B1863">
        <f>[1]menu_engineering!B1863</f>
        <v>6</v>
      </c>
      <c r="C1863" t="str">
        <f>[1]menu_engineering!C1863</f>
        <v>Eataly Las Vegas</v>
      </c>
      <c r="D1863">
        <f>[1]menu_engineering!D1863</f>
        <v>17</v>
      </c>
      <c r="E1863" t="str">
        <f>[1]menu_engineering!E1863</f>
        <v>Pistachio Gelato</v>
      </c>
      <c r="F1863">
        <f>[1]menu_engineering!F1863</f>
        <v>1785</v>
      </c>
      <c r="G1863">
        <f>[1]menu_engineering!G1863</f>
        <v>210</v>
      </c>
      <c r="H1863" t="str">
        <f>[1]menu_engineering!H1863</f>
        <v>1.5633333608823529412</v>
      </c>
      <c r="I1863" t="str">
        <f>[1]menu_engineering!I1863</f>
        <v>328.3000057852941176520</v>
      </c>
      <c r="J1863" t="str">
        <f>[1]menu_engineering!J1863</f>
        <v>1456.6999942147058823480</v>
      </c>
      <c r="K1863">
        <f>[1]menu_engineering!K1863</f>
        <v>0</v>
      </c>
    </row>
    <row r="1864" spans="1:11" x14ac:dyDescent="0.2">
      <c r="A1864" s="9">
        <f>[1]menu_engineering!A1864</f>
        <v>46174</v>
      </c>
      <c r="B1864">
        <f>[1]menu_engineering!B1864</f>
        <v>6</v>
      </c>
      <c r="C1864" t="str">
        <f>[1]menu_engineering!C1864</f>
        <v>Eataly Las Vegas</v>
      </c>
      <c r="D1864">
        <f>[1]menu_engineering!D1864</f>
        <v>18</v>
      </c>
      <c r="E1864" t="str">
        <f>[1]menu_engineering!E1864</f>
        <v>Insalata di Mare</v>
      </c>
      <c r="F1864">
        <f>[1]menu_engineering!F1864</f>
        <v>3325</v>
      </c>
      <c r="G1864">
        <f>[1]menu_engineering!G1864</f>
        <v>133</v>
      </c>
      <c r="H1864" t="str">
        <f>[1]menu_engineering!H1864</f>
        <v>6.2807803173863636364</v>
      </c>
      <c r="I1864" t="str">
        <f>[1]menu_engineering!I1864</f>
        <v>835.3437822123863636412</v>
      </c>
      <c r="J1864" t="str">
        <f>[1]menu_engineering!J1864</f>
        <v>2489.6562177876136363588</v>
      </c>
      <c r="K1864">
        <f>[1]menu_engineering!K1864</f>
        <v>0</v>
      </c>
    </row>
    <row r="1865" spans="1:11" x14ac:dyDescent="0.2">
      <c r="A1865" s="9">
        <f>[1]menu_engineering!A1865</f>
        <v>46204</v>
      </c>
      <c r="B1865">
        <f>[1]menu_engineering!B1865</f>
        <v>6</v>
      </c>
      <c r="C1865" t="str">
        <f>[1]menu_engineering!C1865</f>
        <v>Eataly Las Vegas</v>
      </c>
      <c r="D1865">
        <f>[1]menu_engineering!D1865</f>
        <v>1</v>
      </c>
      <c r="E1865" t="str">
        <f>[1]menu_engineering!E1865</f>
        <v>Spaghetti alla Carbonara</v>
      </c>
      <c r="F1865">
        <f>[1]menu_engineering!F1865</f>
        <v>5106</v>
      </c>
      <c r="G1865">
        <f>[1]menu_engineering!G1865</f>
        <v>222</v>
      </c>
      <c r="H1865" t="str">
        <f>[1]menu_engineering!H1865</f>
        <v>4.6609143684210526316</v>
      </c>
      <c r="I1865" t="str">
        <f>[1]menu_engineering!I1865</f>
        <v>1034.7229897894736842152</v>
      </c>
      <c r="J1865" t="str">
        <f>[1]menu_engineering!J1865</f>
        <v>4071.2770102105263157848</v>
      </c>
      <c r="K1865">
        <f>[1]menu_engineering!K1865</f>
        <v>0</v>
      </c>
    </row>
    <row r="1866" spans="1:11" x14ac:dyDescent="0.2">
      <c r="A1866" s="9">
        <f>[1]menu_engineering!A1866</f>
        <v>46204</v>
      </c>
      <c r="B1866">
        <f>[1]menu_engineering!B1866</f>
        <v>6</v>
      </c>
      <c r="C1866" t="str">
        <f>[1]menu_engineering!C1866</f>
        <v>Eataly Las Vegas</v>
      </c>
      <c r="D1866">
        <f>[1]menu_engineering!D1866</f>
        <v>2</v>
      </c>
      <c r="E1866" t="str">
        <f>[1]menu_engineering!E1866</f>
        <v>Margherita Pizza</v>
      </c>
      <c r="F1866">
        <f>[1]menu_engineering!F1866</f>
        <v>5610</v>
      </c>
      <c r="G1866">
        <f>[1]menu_engineering!G1866</f>
        <v>220</v>
      </c>
      <c r="H1866" t="str">
        <f>[1]menu_engineering!H1866</f>
        <v>7.9382039772631578947</v>
      </c>
      <c r="I1866" t="str">
        <f>[1]menu_engineering!I1866</f>
        <v>1746.4048749978947368340</v>
      </c>
      <c r="J1866" t="str">
        <f>[1]menu_engineering!J1866</f>
        <v>3863.5951250021052631660</v>
      </c>
      <c r="K1866">
        <f>[1]menu_engineering!K1866</f>
        <v>0</v>
      </c>
    </row>
    <row r="1867" spans="1:11" x14ac:dyDescent="0.2">
      <c r="A1867" s="9">
        <f>[1]menu_engineering!A1867</f>
        <v>46204</v>
      </c>
      <c r="B1867">
        <f>[1]menu_engineering!B1867</f>
        <v>6</v>
      </c>
      <c r="C1867" t="str">
        <f>[1]menu_engineering!C1867</f>
        <v>Eataly Las Vegas</v>
      </c>
      <c r="D1867">
        <f>[1]menu_engineering!D1867</f>
        <v>3</v>
      </c>
      <c r="E1867" t="str">
        <f>[1]menu_engineering!E1867</f>
        <v>Risotto alla Milanese</v>
      </c>
      <c r="F1867">
        <f>[1]menu_engineering!F1867</f>
        <v>2430</v>
      </c>
      <c r="G1867">
        <f>[1]menu_engineering!G1867</f>
        <v>90</v>
      </c>
      <c r="H1867" t="str">
        <f>[1]menu_engineering!H1867</f>
        <v>3.7070982144210526316</v>
      </c>
      <c r="I1867" t="str">
        <f>[1]menu_engineering!I1867</f>
        <v>333.6388392978947368440</v>
      </c>
      <c r="J1867" t="str">
        <f>[1]menu_engineering!J1867</f>
        <v>2096.3611607021052631560</v>
      </c>
      <c r="K1867">
        <f>[1]menu_engineering!K1867</f>
        <v>0</v>
      </c>
    </row>
    <row r="1868" spans="1:11" x14ac:dyDescent="0.2">
      <c r="A1868" s="9">
        <f>[1]menu_engineering!A1868</f>
        <v>46204</v>
      </c>
      <c r="B1868">
        <f>[1]menu_engineering!B1868</f>
        <v>6</v>
      </c>
      <c r="C1868" t="str">
        <f>[1]menu_engineering!C1868</f>
        <v>Eataly Las Vegas</v>
      </c>
      <c r="D1868">
        <f>[1]menu_engineering!D1868</f>
        <v>4</v>
      </c>
      <c r="E1868" t="str">
        <f>[1]menu_engineering!E1868</f>
        <v>Caprese Salad</v>
      </c>
      <c r="F1868">
        <f>[1]menu_engineering!F1868</f>
        <v>3102</v>
      </c>
      <c r="G1868">
        <f>[1]menu_engineering!G1868</f>
        <v>141</v>
      </c>
      <c r="H1868" t="str">
        <f>[1]menu_engineering!H1868</f>
        <v>7.7682290392631578947</v>
      </c>
      <c r="I1868" t="str">
        <f>[1]menu_engineering!I1868</f>
        <v>1095.3202945361052631527</v>
      </c>
      <c r="J1868" t="str">
        <f>[1]menu_engineering!J1868</f>
        <v>2006.6797054638947368473</v>
      </c>
      <c r="K1868">
        <f>[1]menu_engineering!K1868</f>
        <v>0</v>
      </c>
    </row>
    <row r="1869" spans="1:11" x14ac:dyDescent="0.2">
      <c r="A1869" s="9">
        <f>[1]menu_engineering!A1869</f>
        <v>46204</v>
      </c>
      <c r="B1869">
        <f>[1]menu_engineering!B1869</f>
        <v>6</v>
      </c>
      <c r="C1869" t="str">
        <f>[1]menu_engineering!C1869</f>
        <v>Eataly Las Vegas</v>
      </c>
      <c r="D1869">
        <f>[1]menu_engineering!D1869</f>
        <v>5</v>
      </c>
      <c r="E1869" t="str">
        <f>[1]menu_engineering!E1869</f>
        <v>Prosciutto e Melone</v>
      </c>
      <c r="F1869">
        <f>[1]menu_engineering!F1869</f>
        <v>1562</v>
      </c>
      <c r="G1869">
        <f>[1]menu_engineering!G1869</f>
        <v>71</v>
      </c>
      <c r="H1869" t="str">
        <f>[1]menu_engineering!H1869</f>
        <v>6.5112500000000000000</v>
      </c>
      <c r="I1869" t="str">
        <f>[1]menu_engineering!I1869</f>
        <v>462.2987500000000000000</v>
      </c>
      <c r="J1869" t="str">
        <f>[1]menu_engineering!J1869</f>
        <v>1099.7012500000000000000</v>
      </c>
      <c r="K1869">
        <f>[1]menu_engineering!K1869</f>
        <v>0</v>
      </c>
    </row>
    <row r="1870" spans="1:11" x14ac:dyDescent="0.2">
      <c r="A1870" s="9">
        <f>[1]menu_engineering!A1870</f>
        <v>46204</v>
      </c>
      <c r="B1870">
        <f>[1]menu_engineering!B1870</f>
        <v>6</v>
      </c>
      <c r="C1870" t="str">
        <f>[1]menu_engineering!C1870</f>
        <v>Eataly Las Vegas</v>
      </c>
      <c r="D1870">
        <f>[1]menu_engineering!D1870</f>
        <v>6</v>
      </c>
      <c r="E1870" t="str">
        <f>[1]menu_engineering!E1870</f>
        <v>Bucatini all'Amatriciana</v>
      </c>
      <c r="F1870">
        <f>[1]menu_engineering!F1870</f>
        <v>2520</v>
      </c>
      <c r="G1870">
        <f>[1]menu_engineering!G1870</f>
        <v>105</v>
      </c>
      <c r="H1870" t="str">
        <f>[1]menu_engineering!H1870</f>
        <v>5.6248754928421052632</v>
      </c>
      <c r="I1870" t="str">
        <f>[1]menu_engineering!I1870</f>
        <v>590.6119267484210526360</v>
      </c>
      <c r="J1870" t="str">
        <f>[1]menu_engineering!J1870</f>
        <v>1929.3880732515789473640</v>
      </c>
      <c r="K1870">
        <f>[1]menu_engineering!K1870</f>
        <v>0</v>
      </c>
    </row>
    <row r="1871" spans="1:11" x14ac:dyDescent="0.2">
      <c r="A1871" s="9">
        <f>[1]menu_engineering!A1871</f>
        <v>46204</v>
      </c>
      <c r="B1871">
        <f>[1]menu_engineering!B1871</f>
        <v>6</v>
      </c>
      <c r="C1871" t="str">
        <f>[1]menu_engineering!C1871</f>
        <v>Eataly Las Vegas</v>
      </c>
      <c r="D1871">
        <f>[1]menu_engineering!D1871</f>
        <v>7</v>
      </c>
      <c r="E1871" t="str">
        <f>[1]menu_engineering!E1871</f>
        <v>Tiramisu</v>
      </c>
      <c r="F1871">
        <f>[1]menu_engineering!F1871</f>
        <v>1584</v>
      </c>
      <c r="G1871">
        <f>[1]menu_engineering!G1871</f>
        <v>144</v>
      </c>
      <c r="H1871" t="str">
        <f>[1]menu_engineering!H1871</f>
        <v>3.2369984103750000000</v>
      </c>
      <c r="I1871" t="str">
        <f>[1]menu_engineering!I1871</f>
        <v>466.1277710940000000000</v>
      </c>
      <c r="J1871" t="str">
        <f>[1]menu_engineering!J1871</f>
        <v>1117.8722289060000000000</v>
      </c>
      <c r="K1871">
        <f>[1]menu_engineering!K1871</f>
        <v>0</v>
      </c>
    </row>
    <row r="1872" spans="1:11" x14ac:dyDescent="0.2">
      <c r="A1872" s="9">
        <f>[1]menu_engineering!A1872</f>
        <v>46204</v>
      </c>
      <c r="B1872">
        <f>[1]menu_engineering!B1872</f>
        <v>6</v>
      </c>
      <c r="C1872" t="str">
        <f>[1]menu_engineering!C1872</f>
        <v>Eataly Las Vegas</v>
      </c>
      <c r="D1872">
        <f>[1]menu_engineering!D1872</f>
        <v>8</v>
      </c>
      <c r="E1872" t="str">
        <f>[1]menu_engineering!E1872</f>
        <v>Focaccia Genovese</v>
      </c>
      <c r="F1872">
        <f>[1]menu_engineering!F1872</f>
        <v>936</v>
      </c>
      <c r="G1872">
        <f>[1]menu_engineering!G1872</f>
        <v>72</v>
      </c>
      <c r="H1872" t="str">
        <f>[1]menu_engineering!H1872</f>
        <v>0.7106406099999999412</v>
      </c>
      <c r="I1872" t="str">
        <f>[1]menu_engineering!I1872</f>
        <v>51.1661239199999957664</v>
      </c>
      <c r="J1872" t="str">
        <f>[1]menu_engineering!J1872</f>
        <v>884.8338760800000042336</v>
      </c>
      <c r="K1872">
        <f>[1]menu_engineering!K1872</f>
        <v>0</v>
      </c>
    </row>
    <row r="1873" spans="1:11" x14ac:dyDescent="0.2">
      <c r="A1873" s="9">
        <f>[1]menu_engineering!A1873</f>
        <v>46204</v>
      </c>
      <c r="B1873">
        <f>[1]menu_engineering!B1873</f>
        <v>6</v>
      </c>
      <c r="C1873" t="str">
        <f>[1]menu_engineering!C1873</f>
        <v>Eataly Las Vegas</v>
      </c>
      <c r="D1873">
        <f>[1]menu_engineering!D1873</f>
        <v>9</v>
      </c>
      <c r="E1873" t="str">
        <f>[1]menu_engineering!E1873</f>
        <v>Osso Buco</v>
      </c>
      <c r="F1873">
        <f>[1]menu_engineering!F1873</f>
        <v>2860</v>
      </c>
      <c r="G1873">
        <f>[1]menu_engineering!G1873</f>
        <v>55</v>
      </c>
      <c r="H1873" t="str">
        <f>[1]menu_engineering!H1873</f>
        <v>19.6139899485867647059</v>
      </c>
      <c r="I1873" t="str">
        <f>[1]menu_engineering!I1873</f>
        <v>1078.7694471722720588245</v>
      </c>
      <c r="J1873" t="str">
        <f>[1]menu_engineering!J1873</f>
        <v>1781.2305528277279411755</v>
      </c>
      <c r="K1873">
        <f>[1]menu_engineering!K1873</f>
        <v>0</v>
      </c>
    </row>
    <row r="1874" spans="1:11" x14ac:dyDescent="0.2">
      <c r="A1874" s="9">
        <f>[1]menu_engineering!A1874</f>
        <v>46204</v>
      </c>
      <c r="B1874">
        <f>[1]menu_engineering!B1874</f>
        <v>6</v>
      </c>
      <c r="C1874" t="str">
        <f>[1]menu_engineering!C1874</f>
        <v>Eataly Las Vegas</v>
      </c>
      <c r="D1874">
        <f>[1]menu_engineering!D1874</f>
        <v>10</v>
      </c>
      <c r="E1874" t="str">
        <f>[1]menu_engineering!E1874</f>
        <v>Panzanella</v>
      </c>
      <c r="F1874">
        <f>[1]menu_engineering!F1874</f>
        <v>1395</v>
      </c>
      <c r="G1874">
        <f>[1]menu_engineering!G1874</f>
        <v>93</v>
      </c>
      <c r="H1874" t="str">
        <f>[1]menu_engineering!H1874</f>
        <v>1.8284034767739130435</v>
      </c>
      <c r="I1874" t="str">
        <f>[1]menu_engineering!I1874</f>
        <v>170.0415233399739130455</v>
      </c>
      <c r="J1874" t="str">
        <f>[1]menu_engineering!J1874</f>
        <v>1224.9584766600260869545</v>
      </c>
      <c r="K1874">
        <f>[1]menu_engineering!K1874</f>
        <v>0</v>
      </c>
    </row>
    <row r="1875" spans="1:11" x14ac:dyDescent="0.2">
      <c r="A1875" s="9">
        <f>[1]menu_engineering!A1875</f>
        <v>46204</v>
      </c>
      <c r="B1875">
        <f>[1]menu_engineering!B1875</f>
        <v>6</v>
      </c>
      <c r="C1875" t="str">
        <f>[1]menu_engineering!C1875</f>
        <v>Eataly Las Vegas</v>
      </c>
      <c r="D1875">
        <f>[1]menu_engineering!D1875</f>
        <v>11</v>
      </c>
      <c r="E1875" t="str">
        <f>[1]menu_engineering!E1875</f>
        <v>Cacio e Pepe</v>
      </c>
      <c r="F1875">
        <f>[1]menu_engineering!F1875</f>
        <v>4004</v>
      </c>
      <c r="G1875">
        <f>[1]menu_engineering!G1875</f>
        <v>182</v>
      </c>
      <c r="H1875" t="str">
        <f>[1]menu_engineering!H1875</f>
        <v>2.2377443281250000000</v>
      </c>
      <c r="I1875" t="str">
        <f>[1]menu_engineering!I1875</f>
        <v>407.2694677187500000000</v>
      </c>
      <c r="J1875" t="str">
        <f>[1]menu_engineering!J1875</f>
        <v>3596.7305322812500000000</v>
      </c>
      <c r="K1875">
        <f>[1]menu_engineering!K1875</f>
        <v>0</v>
      </c>
    </row>
    <row r="1876" spans="1:11" x14ac:dyDescent="0.2">
      <c r="A1876" s="9">
        <f>[1]menu_engineering!A1876</f>
        <v>46204</v>
      </c>
      <c r="B1876">
        <f>[1]menu_engineering!B1876</f>
        <v>6</v>
      </c>
      <c r="C1876" t="str">
        <f>[1]menu_engineering!C1876</f>
        <v>Eataly Las Vegas</v>
      </c>
      <c r="D1876">
        <f>[1]menu_engineering!D1876</f>
        <v>12</v>
      </c>
      <c r="E1876" t="str">
        <f>[1]menu_engineering!E1876</f>
        <v>Pesto alla Genovese</v>
      </c>
      <c r="F1876">
        <f>[1]menu_engineering!F1876</f>
        <v>3266</v>
      </c>
      <c r="G1876">
        <f>[1]menu_engineering!G1876</f>
        <v>142</v>
      </c>
      <c r="H1876" t="str">
        <f>[1]menu_engineering!H1876</f>
        <v>2.7783315710526315789</v>
      </c>
      <c r="I1876" t="str">
        <f>[1]menu_engineering!I1876</f>
        <v>394.5230830894736842038</v>
      </c>
      <c r="J1876" t="str">
        <f>[1]menu_engineering!J1876</f>
        <v>2871.4769169105263157962</v>
      </c>
      <c r="K1876">
        <f>[1]menu_engineering!K1876</f>
        <v>0</v>
      </c>
    </row>
    <row r="1877" spans="1:11" x14ac:dyDescent="0.2">
      <c r="A1877" s="9">
        <f>[1]menu_engineering!A1877</f>
        <v>46204</v>
      </c>
      <c r="B1877">
        <f>[1]menu_engineering!B1877</f>
        <v>6</v>
      </c>
      <c r="C1877" t="str">
        <f>[1]menu_engineering!C1877</f>
        <v>Eataly Las Vegas</v>
      </c>
      <c r="D1877">
        <f>[1]menu_engineering!D1877</f>
        <v>13</v>
      </c>
      <c r="E1877" t="str">
        <f>[1]menu_engineering!E1877</f>
        <v>Quattro Formaggi Pizza</v>
      </c>
      <c r="F1877">
        <f>[1]menu_engineering!F1877</f>
        <v>2808</v>
      </c>
      <c r="G1877">
        <f>[1]menu_engineering!G1877</f>
        <v>117</v>
      </c>
      <c r="H1877" t="str">
        <f>[1]menu_engineering!H1877</f>
        <v>7.9124870000000000000</v>
      </c>
      <c r="I1877" t="str">
        <f>[1]menu_engineering!I1877</f>
        <v>925.7609790000000000000</v>
      </c>
      <c r="J1877" t="str">
        <f>[1]menu_engineering!J1877</f>
        <v>1882.2390210000000000000</v>
      </c>
      <c r="K1877">
        <f>[1]menu_engineering!K1877</f>
        <v>0</v>
      </c>
    </row>
    <row r="1878" spans="1:11" x14ac:dyDescent="0.2">
      <c r="A1878" s="9">
        <f>[1]menu_engineering!A1878</f>
        <v>46204</v>
      </c>
      <c r="B1878">
        <f>[1]menu_engineering!B1878</f>
        <v>6</v>
      </c>
      <c r="C1878" t="str">
        <f>[1]menu_engineering!C1878</f>
        <v>Eataly Las Vegas</v>
      </c>
      <c r="D1878">
        <f>[1]menu_engineering!D1878</f>
        <v>14</v>
      </c>
      <c r="E1878" t="str">
        <f>[1]menu_engineering!E1878</f>
        <v>Porchetta</v>
      </c>
      <c r="F1878">
        <f>[1]menu_engineering!F1878</f>
        <v>944</v>
      </c>
      <c r="G1878">
        <f>[1]menu_engineering!G1878</f>
        <v>32</v>
      </c>
      <c r="H1878" t="str">
        <f>[1]menu_engineering!H1878</f>
        <v>5.0180857862111112000</v>
      </c>
      <c r="I1878" t="str">
        <f>[1]menu_engineering!I1878</f>
        <v>160.5787451587555584000</v>
      </c>
      <c r="J1878" t="str">
        <f>[1]menu_engineering!J1878</f>
        <v>783.4212548412444416000</v>
      </c>
      <c r="K1878">
        <f>[1]menu_engineering!K1878</f>
        <v>0</v>
      </c>
    </row>
    <row r="1879" spans="1:11" x14ac:dyDescent="0.2">
      <c r="A1879" s="9">
        <f>[1]menu_engineering!A1879</f>
        <v>46204</v>
      </c>
      <c r="B1879">
        <f>[1]menu_engineering!B1879</f>
        <v>6</v>
      </c>
      <c r="C1879" t="str">
        <f>[1]menu_engineering!C1879</f>
        <v>Eataly Las Vegas</v>
      </c>
      <c r="D1879">
        <f>[1]menu_engineering!D1879</f>
        <v>15</v>
      </c>
      <c r="E1879" t="str">
        <f>[1]menu_engineering!E1879</f>
        <v>Pollo alla Griglia</v>
      </c>
      <c r="F1879">
        <f>[1]menu_engineering!F1879</f>
        <v>3570</v>
      </c>
      <c r="G1879">
        <f>[1]menu_engineering!G1879</f>
        <v>140</v>
      </c>
      <c r="H1879" t="str">
        <f>[1]menu_engineering!H1879</f>
        <v>2.9238482452000000000</v>
      </c>
      <c r="I1879" t="str">
        <f>[1]menu_engineering!I1879</f>
        <v>409.3387543280000000000</v>
      </c>
      <c r="J1879" t="str">
        <f>[1]menu_engineering!J1879</f>
        <v>3160.6612456720000000000</v>
      </c>
      <c r="K1879">
        <f>[1]menu_engineering!K1879</f>
        <v>0</v>
      </c>
    </row>
    <row r="1880" spans="1:11" x14ac:dyDescent="0.2">
      <c r="A1880" s="9">
        <f>[1]menu_engineering!A1880</f>
        <v>46204</v>
      </c>
      <c r="B1880">
        <f>[1]menu_engineering!B1880</f>
        <v>6</v>
      </c>
      <c r="C1880" t="str">
        <f>[1]menu_engineering!C1880</f>
        <v>Eataly Las Vegas</v>
      </c>
      <c r="D1880">
        <f>[1]menu_engineering!D1880</f>
        <v>16</v>
      </c>
      <c r="E1880" t="str">
        <f>[1]menu_engineering!E1880</f>
        <v>Cannoli</v>
      </c>
      <c r="F1880">
        <f>[1]menu_engineering!F1880</f>
        <v>603</v>
      </c>
      <c r="G1880">
        <f>[1]menu_engineering!G1880</f>
        <v>67</v>
      </c>
      <c r="H1880" t="str">
        <f>[1]menu_engineering!H1880</f>
        <v>1.7230633461538460000</v>
      </c>
      <c r="I1880" t="str">
        <f>[1]menu_engineering!I1880</f>
        <v>115.4452441923076820000</v>
      </c>
      <c r="J1880" t="str">
        <f>[1]menu_engineering!J1880</f>
        <v>487.5547558076923180000</v>
      </c>
      <c r="K1880">
        <f>[1]menu_engineering!K1880</f>
        <v>0</v>
      </c>
    </row>
    <row r="1881" spans="1:11" x14ac:dyDescent="0.2">
      <c r="A1881" s="9">
        <f>[1]menu_engineering!A1881</f>
        <v>46204</v>
      </c>
      <c r="B1881">
        <f>[1]menu_engineering!B1881</f>
        <v>6</v>
      </c>
      <c r="C1881" t="str">
        <f>[1]menu_engineering!C1881</f>
        <v>Eataly Las Vegas</v>
      </c>
      <c r="D1881">
        <f>[1]menu_engineering!D1881</f>
        <v>17</v>
      </c>
      <c r="E1881" t="str">
        <f>[1]menu_engineering!E1881</f>
        <v>Pistachio Gelato</v>
      </c>
      <c r="F1881">
        <f>[1]menu_engineering!F1881</f>
        <v>1368.5</v>
      </c>
      <c r="G1881">
        <f>[1]menu_engineering!G1881</f>
        <v>161</v>
      </c>
      <c r="H1881" t="str">
        <f>[1]menu_engineering!H1881</f>
        <v>1.5562726778947368421</v>
      </c>
      <c r="I1881" t="str">
        <f>[1]menu_engineering!I1881</f>
        <v>250.5599011410526315781</v>
      </c>
      <c r="J1881" t="str">
        <f>[1]menu_engineering!J1881</f>
        <v>1117.9400988589473684219</v>
      </c>
      <c r="K1881">
        <f>[1]menu_engineering!K1881</f>
        <v>0</v>
      </c>
    </row>
    <row r="1882" spans="1:11" x14ac:dyDescent="0.2">
      <c r="A1882" s="9">
        <f>[1]menu_engineering!A1882</f>
        <v>46204</v>
      </c>
      <c r="B1882">
        <f>[1]menu_engineering!B1882</f>
        <v>6</v>
      </c>
      <c r="C1882" t="str">
        <f>[1]menu_engineering!C1882</f>
        <v>Eataly Las Vegas</v>
      </c>
      <c r="D1882">
        <f>[1]menu_engineering!D1882</f>
        <v>18</v>
      </c>
      <c r="E1882" t="str">
        <f>[1]menu_engineering!E1882</f>
        <v>Insalata di Mare</v>
      </c>
      <c r="F1882">
        <f>[1]menu_engineering!F1882</f>
        <v>3075</v>
      </c>
      <c r="G1882">
        <f>[1]menu_engineering!G1882</f>
        <v>123</v>
      </c>
      <c r="H1882" t="str">
        <f>[1]menu_engineering!H1882</f>
        <v>6.1910913999891304348</v>
      </c>
      <c r="I1882" t="str">
        <f>[1]menu_engineering!I1882</f>
        <v>761.5042421986630434804</v>
      </c>
      <c r="J1882" t="str">
        <f>[1]menu_engineering!J1882</f>
        <v>2313.4957578013369565196</v>
      </c>
      <c r="K1882">
        <f>[1]menu_engineering!K1882</f>
        <v>0</v>
      </c>
    </row>
    <row r="1883" spans="1:11" x14ac:dyDescent="0.2">
      <c r="A1883" s="9">
        <f>[1]menu_engineering!A1883</f>
        <v>46235</v>
      </c>
      <c r="B1883">
        <f>[1]menu_engineering!B1883</f>
        <v>6</v>
      </c>
      <c r="C1883" t="str">
        <f>[1]menu_engineering!C1883</f>
        <v>Eataly Las Vegas</v>
      </c>
      <c r="D1883">
        <f>[1]menu_engineering!D1883</f>
        <v>1</v>
      </c>
      <c r="E1883" t="str">
        <f>[1]menu_engineering!E1883</f>
        <v>Spaghetti alla Carbonara</v>
      </c>
      <c r="F1883">
        <f>[1]menu_engineering!F1883</f>
        <v>4853</v>
      </c>
      <c r="G1883">
        <f>[1]menu_engineering!G1883</f>
        <v>211</v>
      </c>
      <c r="H1883" t="str">
        <f>[1]menu_engineering!H1883</f>
        <v>4.6668125588235294118</v>
      </c>
      <c r="I1883" t="str">
        <f>[1]menu_engineering!I1883</f>
        <v>984.6974499117647058898</v>
      </c>
      <c r="J1883" t="str">
        <f>[1]menu_engineering!J1883</f>
        <v>3868.3025500882352941102</v>
      </c>
      <c r="K1883">
        <f>[1]menu_engineering!K1883</f>
        <v>0</v>
      </c>
    </row>
    <row r="1884" spans="1:11" x14ac:dyDescent="0.2">
      <c r="A1884" s="9">
        <f>[1]menu_engineering!A1884</f>
        <v>46235</v>
      </c>
      <c r="B1884">
        <f>[1]menu_engineering!B1884</f>
        <v>6</v>
      </c>
      <c r="C1884" t="str">
        <f>[1]menu_engineering!C1884</f>
        <v>Eataly Las Vegas</v>
      </c>
      <c r="D1884">
        <f>[1]menu_engineering!D1884</f>
        <v>2</v>
      </c>
      <c r="E1884" t="str">
        <f>[1]menu_engineering!E1884</f>
        <v>Margherita Pizza</v>
      </c>
      <c r="F1884">
        <f>[1]menu_engineering!F1884</f>
        <v>5635.5</v>
      </c>
      <c r="G1884">
        <f>[1]menu_engineering!G1884</f>
        <v>221</v>
      </c>
      <c r="H1884" t="str">
        <f>[1]menu_engineering!H1884</f>
        <v>7.8812283176470588235</v>
      </c>
      <c r="I1884" t="str">
        <f>[1]menu_engineering!I1884</f>
        <v>1741.7514581999999999935</v>
      </c>
      <c r="J1884" t="str">
        <f>[1]menu_engineering!J1884</f>
        <v>3893.7485418000000000065</v>
      </c>
      <c r="K1884">
        <f>[1]menu_engineering!K1884</f>
        <v>0</v>
      </c>
    </row>
    <row r="1885" spans="1:11" x14ac:dyDescent="0.2">
      <c r="A1885" s="9">
        <f>[1]menu_engineering!A1885</f>
        <v>46235</v>
      </c>
      <c r="B1885">
        <f>[1]menu_engineering!B1885</f>
        <v>6</v>
      </c>
      <c r="C1885" t="str">
        <f>[1]menu_engineering!C1885</f>
        <v>Eataly Las Vegas</v>
      </c>
      <c r="D1885">
        <f>[1]menu_engineering!D1885</f>
        <v>3</v>
      </c>
      <c r="E1885" t="str">
        <f>[1]menu_engineering!E1885</f>
        <v>Risotto alla Milanese</v>
      </c>
      <c r="F1885">
        <f>[1]menu_engineering!F1885</f>
        <v>1917</v>
      </c>
      <c r="G1885">
        <f>[1]menu_engineering!G1885</f>
        <v>71</v>
      </c>
      <c r="H1885" t="str">
        <f>[1]menu_engineering!H1885</f>
        <v>3.6973247030588235294</v>
      </c>
      <c r="I1885" t="str">
        <f>[1]menu_engineering!I1885</f>
        <v>262.5100539171764705874</v>
      </c>
      <c r="J1885" t="str">
        <f>[1]menu_engineering!J1885</f>
        <v>1654.4899460828235294126</v>
      </c>
      <c r="K1885">
        <f>[1]menu_engineering!K1885</f>
        <v>0</v>
      </c>
    </row>
    <row r="1886" spans="1:11" x14ac:dyDescent="0.2">
      <c r="A1886" s="9">
        <f>[1]menu_engineering!A1886</f>
        <v>46235</v>
      </c>
      <c r="B1886">
        <f>[1]menu_engineering!B1886</f>
        <v>6</v>
      </c>
      <c r="C1886" t="str">
        <f>[1]menu_engineering!C1886</f>
        <v>Eataly Las Vegas</v>
      </c>
      <c r="D1886">
        <f>[1]menu_engineering!D1886</f>
        <v>4</v>
      </c>
      <c r="E1886" t="str">
        <f>[1]menu_engineering!E1886</f>
        <v>Caprese Salad</v>
      </c>
      <c r="F1886">
        <f>[1]menu_engineering!F1886</f>
        <v>2640</v>
      </c>
      <c r="G1886">
        <f>[1]menu_engineering!G1886</f>
        <v>120</v>
      </c>
      <c r="H1886" t="str">
        <f>[1]menu_engineering!H1886</f>
        <v>7.7762587724705882353</v>
      </c>
      <c r="I1886" t="str">
        <f>[1]menu_engineering!I1886</f>
        <v>933.1510526964705882360</v>
      </c>
      <c r="J1886" t="str">
        <f>[1]menu_engineering!J1886</f>
        <v>1706.8489473035294117640</v>
      </c>
      <c r="K1886">
        <f>[1]menu_engineering!K1886</f>
        <v>0</v>
      </c>
    </row>
    <row r="1887" spans="1:11" x14ac:dyDescent="0.2">
      <c r="A1887" s="9">
        <f>[1]menu_engineering!A1887</f>
        <v>46235</v>
      </c>
      <c r="B1887">
        <f>[1]menu_engineering!B1887</f>
        <v>6</v>
      </c>
      <c r="C1887" t="str">
        <f>[1]menu_engineering!C1887</f>
        <v>Eataly Las Vegas</v>
      </c>
      <c r="D1887">
        <f>[1]menu_engineering!D1887</f>
        <v>5</v>
      </c>
      <c r="E1887" t="str">
        <f>[1]menu_engineering!E1887</f>
        <v>Prosciutto e Melone</v>
      </c>
      <c r="F1887">
        <f>[1]menu_engineering!F1887</f>
        <v>2134</v>
      </c>
      <c r="G1887">
        <f>[1]menu_engineering!G1887</f>
        <v>97</v>
      </c>
      <c r="H1887" t="str">
        <f>[1]menu_engineering!H1887</f>
        <v>6.6843014705882352941</v>
      </c>
      <c r="I1887" t="str">
        <f>[1]menu_engineering!I1887</f>
        <v>648.3772426470588235277</v>
      </c>
      <c r="J1887" t="str">
        <f>[1]menu_engineering!J1887</f>
        <v>1485.6227573529411764723</v>
      </c>
      <c r="K1887">
        <f>[1]menu_engineering!K1887</f>
        <v>0</v>
      </c>
    </row>
    <row r="1888" spans="1:11" x14ac:dyDescent="0.2">
      <c r="A1888" s="9">
        <f>[1]menu_engineering!A1888</f>
        <v>46235</v>
      </c>
      <c r="B1888">
        <f>[1]menu_engineering!B1888</f>
        <v>6</v>
      </c>
      <c r="C1888" t="str">
        <f>[1]menu_engineering!C1888</f>
        <v>Eataly Las Vegas</v>
      </c>
      <c r="D1888">
        <f>[1]menu_engineering!D1888</f>
        <v>6</v>
      </c>
      <c r="E1888" t="str">
        <f>[1]menu_engineering!E1888</f>
        <v>Bucatini all'Amatriciana</v>
      </c>
      <c r="F1888">
        <f>[1]menu_engineering!F1888</f>
        <v>2256</v>
      </c>
      <c r="G1888">
        <f>[1]menu_engineering!G1888</f>
        <v>94</v>
      </c>
      <c r="H1888" t="str">
        <f>[1]menu_engineering!H1888</f>
        <v>5.6180463260000000000</v>
      </c>
      <c r="I1888" t="str">
        <f>[1]menu_engineering!I1888</f>
        <v>528.0963546440000000000</v>
      </c>
      <c r="J1888" t="str">
        <f>[1]menu_engineering!J1888</f>
        <v>1727.9036453560000000000</v>
      </c>
      <c r="K1888">
        <f>[1]menu_engineering!K1888</f>
        <v>0</v>
      </c>
    </row>
    <row r="1889" spans="1:11" x14ac:dyDescent="0.2">
      <c r="A1889" s="9">
        <f>[1]menu_engineering!A1889</f>
        <v>46235</v>
      </c>
      <c r="B1889">
        <f>[1]menu_engineering!B1889</f>
        <v>6</v>
      </c>
      <c r="C1889" t="str">
        <f>[1]menu_engineering!C1889</f>
        <v>Eataly Las Vegas</v>
      </c>
      <c r="D1889">
        <f>[1]menu_engineering!D1889</f>
        <v>7</v>
      </c>
      <c r="E1889" t="str">
        <f>[1]menu_engineering!E1889</f>
        <v>Tiramisu</v>
      </c>
      <c r="F1889">
        <f>[1]menu_engineering!F1889</f>
        <v>1672</v>
      </c>
      <c r="G1889">
        <f>[1]menu_engineering!G1889</f>
        <v>152</v>
      </c>
      <c r="H1889" t="str">
        <f>[1]menu_engineering!H1889</f>
        <v>3.2563870325000000000</v>
      </c>
      <c r="I1889" t="str">
        <f>[1]menu_engineering!I1889</f>
        <v>494.9708289400000000000</v>
      </c>
      <c r="J1889" t="str">
        <f>[1]menu_engineering!J1889</f>
        <v>1177.0291710600000000000</v>
      </c>
      <c r="K1889">
        <f>[1]menu_engineering!K1889</f>
        <v>0</v>
      </c>
    </row>
    <row r="1890" spans="1:11" x14ac:dyDescent="0.2">
      <c r="A1890" s="9">
        <f>[1]menu_engineering!A1890</f>
        <v>46235</v>
      </c>
      <c r="B1890">
        <f>[1]menu_engineering!B1890</f>
        <v>6</v>
      </c>
      <c r="C1890" t="str">
        <f>[1]menu_engineering!C1890</f>
        <v>Eataly Las Vegas</v>
      </c>
      <c r="D1890">
        <f>[1]menu_engineering!D1890</f>
        <v>8</v>
      </c>
      <c r="E1890" t="str">
        <f>[1]menu_engineering!E1890</f>
        <v>Focaccia Genovese</v>
      </c>
      <c r="F1890">
        <f>[1]menu_engineering!F1890</f>
        <v>806</v>
      </c>
      <c r="G1890">
        <f>[1]menu_engineering!G1890</f>
        <v>62</v>
      </c>
      <c r="H1890" t="str">
        <f>[1]menu_engineering!H1890</f>
        <v>0.6946508757777778000</v>
      </c>
      <c r="I1890" t="str">
        <f>[1]menu_engineering!I1890</f>
        <v>43.0683542982222236000</v>
      </c>
      <c r="J1890" t="str">
        <f>[1]menu_engineering!J1890</f>
        <v>762.9316457017777764000</v>
      </c>
      <c r="K1890">
        <f>[1]menu_engineering!K1890</f>
        <v>0</v>
      </c>
    </row>
    <row r="1891" spans="1:11" x14ac:dyDescent="0.2">
      <c r="A1891" s="9">
        <f>[1]menu_engineering!A1891</f>
        <v>46235</v>
      </c>
      <c r="B1891">
        <f>[1]menu_engineering!B1891</f>
        <v>6</v>
      </c>
      <c r="C1891" t="str">
        <f>[1]menu_engineering!C1891</f>
        <v>Eataly Las Vegas</v>
      </c>
      <c r="D1891">
        <f>[1]menu_engineering!D1891</f>
        <v>9</v>
      </c>
      <c r="E1891" t="str">
        <f>[1]menu_engineering!E1891</f>
        <v>Osso Buco</v>
      </c>
      <c r="F1891">
        <f>[1]menu_engineering!F1891</f>
        <v>2028</v>
      </c>
      <c r="G1891">
        <f>[1]menu_engineering!G1891</f>
        <v>39</v>
      </c>
      <c r="H1891" t="str">
        <f>[1]menu_engineering!H1891</f>
        <v>19.6437163772932812500</v>
      </c>
      <c r="I1891" t="str">
        <f>[1]menu_engineering!I1891</f>
        <v>766.1049387144379687500</v>
      </c>
      <c r="J1891" t="str">
        <f>[1]menu_engineering!J1891</f>
        <v>1261.8950612855620312500</v>
      </c>
      <c r="K1891">
        <f>[1]menu_engineering!K1891</f>
        <v>0</v>
      </c>
    </row>
    <row r="1892" spans="1:11" x14ac:dyDescent="0.2">
      <c r="A1892" s="9">
        <f>[1]menu_engineering!A1892</f>
        <v>46235</v>
      </c>
      <c r="B1892">
        <f>[1]menu_engineering!B1892</f>
        <v>6</v>
      </c>
      <c r="C1892" t="str">
        <f>[1]menu_engineering!C1892</f>
        <v>Eataly Las Vegas</v>
      </c>
      <c r="D1892">
        <f>[1]menu_engineering!D1892</f>
        <v>10</v>
      </c>
      <c r="E1892" t="str">
        <f>[1]menu_engineering!E1892</f>
        <v>Panzanella</v>
      </c>
      <c r="F1892">
        <f>[1]menu_engineering!F1892</f>
        <v>840</v>
      </c>
      <c r="G1892">
        <f>[1]menu_engineering!G1892</f>
        <v>56</v>
      </c>
      <c r="H1892" t="str">
        <f>[1]menu_engineering!H1892</f>
        <v>1.8492452491428571429</v>
      </c>
      <c r="I1892" t="str">
        <f>[1]menu_engineering!I1892</f>
        <v>103.5577339520000000024</v>
      </c>
      <c r="J1892" t="str">
        <f>[1]menu_engineering!J1892</f>
        <v>736.4422660479999999976</v>
      </c>
      <c r="K1892">
        <f>[1]menu_engineering!K1892</f>
        <v>0</v>
      </c>
    </row>
    <row r="1893" spans="1:11" x14ac:dyDescent="0.2">
      <c r="A1893" s="9">
        <f>[1]menu_engineering!A1893</f>
        <v>46235</v>
      </c>
      <c r="B1893">
        <f>[1]menu_engineering!B1893</f>
        <v>6</v>
      </c>
      <c r="C1893" t="str">
        <f>[1]menu_engineering!C1893</f>
        <v>Eataly Las Vegas</v>
      </c>
      <c r="D1893">
        <f>[1]menu_engineering!D1893</f>
        <v>11</v>
      </c>
      <c r="E1893" t="str">
        <f>[1]menu_engineering!E1893</f>
        <v>Cacio e Pepe</v>
      </c>
      <c r="F1893">
        <f>[1]menu_engineering!F1893</f>
        <v>3432</v>
      </c>
      <c r="G1893">
        <f>[1]menu_engineering!G1893</f>
        <v>156</v>
      </c>
      <c r="H1893" t="str">
        <f>[1]menu_engineering!H1893</f>
        <v>2.2551412250000000000</v>
      </c>
      <c r="I1893" t="str">
        <f>[1]menu_engineering!I1893</f>
        <v>351.8020311000000000000</v>
      </c>
      <c r="J1893" t="str">
        <f>[1]menu_engineering!J1893</f>
        <v>3080.1979689000000000000</v>
      </c>
      <c r="K1893">
        <f>[1]menu_engineering!K1893</f>
        <v>0</v>
      </c>
    </row>
    <row r="1894" spans="1:11" x14ac:dyDescent="0.2">
      <c r="A1894" s="9">
        <f>[1]menu_engineering!A1894</f>
        <v>46235</v>
      </c>
      <c r="B1894">
        <f>[1]menu_engineering!B1894</f>
        <v>6</v>
      </c>
      <c r="C1894" t="str">
        <f>[1]menu_engineering!C1894</f>
        <v>Eataly Las Vegas</v>
      </c>
      <c r="D1894">
        <f>[1]menu_engineering!D1894</f>
        <v>12</v>
      </c>
      <c r="E1894" t="str">
        <f>[1]menu_engineering!E1894</f>
        <v>Pesto alla Genovese</v>
      </c>
      <c r="F1894">
        <f>[1]menu_engineering!F1894</f>
        <v>2783</v>
      </c>
      <c r="G1894">
        <f>[1]menu_engineering!G1894</f>
        <v>121</v>
      </c>
      <c r="H1894" t="str">
        <f>[1]menu_engineering!H1894</f>
        <v>2.7505818221176470588</v>
      </c>
      <c r="I1894" t="str">
        <f>[1]menu_engineering!I1894</f>
        <v>332.8204004762352941148</v>
      </c>
      <c r="J1894" t="str">
        <f>[1]menu_engineering!J1894</f>
        <v>2450.1795995237647058852</v>
      </c>
      <c r="K1894">
        <f>[1]menu_engineering!K1894</f>
        <v>0</v>
      </c>
    </row>
    <row r="1895" spans="1:11" x14ac:dyDescent="0.2">
      <c r="A1895" s="9">
        <f>[1]menu_engineering!A1895</f>
        <v>46235</v>
      </c>
      <c r="B1895">
        <f>[1]menu_engineering!B1895</f>
        <v>6</v>
      </c>
      <c r="C1895" t="str">
        <f>[1]menu_engineering!C1895</f>
        <v>Eataly Las Vegas</v>
      </c>
      <c r="D1895">
        <f>[1]menu_engineering!D1895</f>
        <v>13</v>
      </c>
      <c r="E1895" t="str">
        <f>[1]menu_engineering!E1895</f>
        <v>Quattro Formaggi Pizza</v>
      </c>
      <c r="F1895">
        <f>[1]menu_engineering!F1895</f>
        <v>2544</v>
      </c>
      <c r="G1895">
        <f>[1]menu_engineering!G1895</f>
        <v>106</v>
      </c>
      <c r="H1895" t="str">
        <f>[1]menu_engineering!H1895</f>
        <v>7.9059738888888888889</v>
      </c>
      <c r="I1895" t="str">
        <f>[1]menu_engineering!I1895</f>
        <v>838.0332322222222222234</v>
      </c>
      <c r="J1895" t="str">
        <f>[1]menu_engineering!J1895</f>
        <v>1705.9667677777777777766</v>
      </c>
      <c r="K1895">
        <f>[1]menu_engineering!K1895</f>
        <v>0</v>
      </c>
    </row>
    <row r="1896" spans="1:11" x14ac:dyDescent="0.2">
      <c r="A1896" s="9">
        <f>[1]menu_engineering!A1896</f>
        <v>46235</v>
      </c>
      <c r="B1896">
        <f>[1]menu_engineering!B1896</f>
        <v>6</v>
      </c>
      <c r="C1896" t="str">
        <f>[1]menu_engineering!C1896</f>
        <v>Eataly Las Vegas</v>
      </c>
      <c r="D1896">
        <f>[1]menu_engineering!D1896</f>
        <v>14</v>
      </c>
      <c r="E1896" t="str">
        <f>[1]menu_engineering!E1896</f>
        <v>Porchetta</v>
      </c>
      <c r="F1896">
        <f>[1]menu_engineering!F1896</f>
        <v>737.5</v>
      </c>
      <c r="G1896">
        <f>[1]menu_engineering!G1896</f>
        <v>25</v>
      </c>
      <c r="H1896" t="str">
        <f>[1]menu_engineering!H1896</f>
        <v>5.0092193649230769231</v>
      </c>
      <c r="I1896" t="str">
        <f>[1]menu_engineering!I1896</f>
        <v>125.2304841230769230775</v>
      </c>
      <c r="J1896" t="str">
        <f>[1]menu_engineering!J1896</f>
        <v>612.2695158769230769225</v>
      </c>
      <c r="K1896">
        <f>[1]menu_engineering!K1896</f>
        <v>0</v>
      </c>
    </row>
    <row r="1897" spans="1:11" x14ac:dyDescent="0.2">
      <c r="A1897" s="9">
        <f>[1]menu_engineering!A1897</f>
        <v>46235</v>
      </c>
      <c r="B1897">
        <f>[1]menu_engineering!B1897</f>
        <v>6</v>
      </c>
      <c r="C1897" t="str">
        <f>[1]menu_engineering!C1897</f>
        <v>Eataly Las Vegas</v>
      </c>
      <c r="D1897">
        <f>[1]menu_engineering!D1897</f>
        <v>15</v>
      </c>
      <c r="E1897" t="str">
        <f>[1]menu_engineering!E1897</f>
        <v>Pollo alla Griglia</v>
      </c>
      <c r="F1897">
        <f>[1]menu_engineering!F1897</f>
        <v>3136.5</v>
      </c>
      <c r="G1897">
        <f>[1]menu_engineering!G1897</f>
        <v>123</v>
      </c>
      <c r="H1897" t="str">
        <f>[1]menu_engineering!H1897</f>
        <v>2.9306482853076923077</v>
      </c>
      <c r="I1897" t="str">
        <f>[1]menu_engineering!I1897</f>
        <v>360.4697390928461538471</v>
      </c>
      <c r="J1897" t="str">
        <f>[1]menu_engineering!J1897</f>
        <v>2776.0302609071538461529</v>
      </c>
      <c r="K1897">
        <f>[1]menu_engineering!K1897</f>
        <v>0</v>
      </c>
    </row>
    <row r="1898" spans="1:11" x14ac:dyDescent="0.2">
      <c r="A1898" s="9">
        <f>[1]menu_engineering!A1898</f>
        <v>46235</v>
      </c>
      <c r="B1898">
        <f>[1]menu_engineering!B1898</f>
        <v>6</v>
      </c>
      <c r="C1898" t="str">
        <f>[1]menu_engineering!C1898</f>
        <v>Eataly Las Vegas</v>
      </c>
      <c r="D1898">
        <f>[1]menu_engineering!D1898</f>
        <v>16</v>
      </c>
      <c r="E1898" t="str">
        <f>[1]menu_engineering!E1898</f>
        <v>Cannoli</v>
      </c>
      <c r="F1898">
        <f>[1]menu_engineering!F1898</f>
        <v>594</v>
      </c>
      <c r="G1898">
        <f>[1]menu_engineering!G1898</f>
        <v>66</v>
      </c>
      <c r="H1898" t="str">
        <f>[1]menu_engineering!H1898</f>
        <v>1.7120652628787879091</v>
      </c>
      <c r="I1898" t="str">
        <f>[1]menu_engineering!I1898</f>
        <v>112.9963073500000020006</v>
      </c>
      <c r="J1898" t="str">
        <f>[1]menu_engineering!J1898</f>
        <v>481.0036926499999979994</v>
      </c>
      <c r="K1898">
        <f>[1]menu_engineering!K1898</f>
        <v>0</v>
      </c>
    </row>
    <row r="1899" spans="1:11" x14ac:dyDescent="0.2">
      <c r="A1899" s="9">
        <f>[1]menu_engineering!A1899</f>
        <v>46235</v>
      </c>
      <c r="B1899">
        <f>[1]menu_engineering!B1899</f>
        <v>6</v>
      </c>
      <c r="C1899" t="str">
        <f>[1]menu_engineering!C1899</f>
        <v>Eataly Las Vegas</v>
      </c>
      <c r="D1899">
        <f>[1]menu_engineering!D1899</f>
        <v>17</v>
      </c>
      <c r="E1899" t="str">
        <f>[1]menu_engineering!E1899</f>
        <v>Pistachio Gelato</v>
      </c>
      <c r="F1899">
        <f>[1]menu_engineering!F1899</f>
        <v>1436.5</v>
      </c>
      <c r="G1899">
        <f>[1]menu_engineering!G1899</f>
        <v>169</v>
      </c>
      <c r="H1899" t="str">
        <f>[1]menu_engineering!H1899</f>
        <v>1.5666823797058823529</v>
      </c>
      <c r="I1899" t="str">
        <f>[1]menu_engineering!I1899</f>
        <v>264.7693221702941176401</v>
      </c>
      <c r="J1899" t="str">
        <f>[1]menu_engineering!J1899</f>
        <v>1171.7306778297058823599</v>
      </c>
      <c r="K1899">
        <f>[1]menu_engineering!K1899</f>
        <v>0</v>
      </c>
    </row>
    <row r="1900" spans="1:11" x14ac:dyDescent="0.2">
      <c r="A1900" s="9">
        <f>[1]menu_engineering!A1900</f>
        <v>46235</v>
      </c>
      <c r="B1900">
        <f>[1]menu_engineering!B1900</f>
        <v>6</v>
      </c>
      <c r="C1900" t="str">
        <f>[1]menu_engineering!C1900</f>
        <v>Eataly Las Vegas</v>
      </c>
      <c r="D1900">
        <f>[1]menu_engineering!D1900</f>
        <v>18</v>
      </c>
      <c r="E1900" t="str">
        <f>[1]menu_engineering!E1900</f>
        <v>Insalata di Mare</v>
      </c>
      <c r="F1900">
        <f>[1]menu_engineering!F1900</f>
        <v>2575</v>
      </c>
      <c r="G1900">
        <f>[1]menu_engineering!G1900</f>
        <v>103</v>
      </c>
      <c r="H1900" t="str">
        <f>[1]menu_engineering!H1900</f>
        <v>6.9292054011904761905</v>
      </c>
      <c r="I1900" t="str">
        <f>[1]menu_engineering!I1900</f>
        <v>713.7081563226190476215</v>
      </c>
      <c r="J1900" t="str">
        <f>[1]menu_engineering!J1900</f>
        <v>1861.2918436773809523785</v>
      </c>
      <c r="K1900">
        <f>[1]menu_engineering!K1900</f>
        <v>0</v>
      </c>
    </row>
    <row r="1901" spans="1:11" x14ac:dyDescent="0.2">
      <c r="A1901" s="9">
        <f>[1]menu_engineering!A1901</f>
        <v>46266</v>
      </c>
      <c r="B1901">
        <f>[1]menu_engineering!B1901</f>
        <v>6</v>
      </c>
      <c r="C1901" t="str">
        <f>[1]menu_engineering!C1901</f>
        <v>Eataly Las Vegas</v>
      </c>
      <c r="D1901">
        <f>[1]menu_engineering!D1901</f>
        <v>1</v>
      </c>
      <c r="E1901" t="str">
        <f>[1]menu_engineering!E1901</f>
        <v>Spaghetti alla Carbonara</v>
      </c>
      <c r="F1901">
        <f>[1]menu_engineering!F1901</f>
        <v>6003</v>
      </c>
      <c r="G1901">
        <f>[1]menu_engineering!G1901</f>
        <v>261</v>
      </c>
      <c r="H1901" t="str">
        <f>[1]menu_engineering!H1901</f>
        <v>4.6862825000000000000</v>
      </c>
      <c r="I1901" t="str">
        <f>[1]menu_engineering!I1901</f>
        <v>1223.1197325000000000000</v>
      </c>
      <c r="J1901" t="str">
        <f>[1]menu_engineering!J1901</f>
        <v>4779.8802675000000000000</v>
      </c>
      <c r="K1901">
        <f>[1]menu_engineering!K1901</f>
        <v>0</v>
      </c>
    </row>
    <row r="1902" spans="1:11" x14ac:dyDescent="0.2">
      <c r="A1902" s="9">
        <f>[1]menu_engineering!A1902</f>
        <v>46266</v>
      </c>
      <c r="B1902">
        <f>[1]menu_engineering!B1902</f>
        <v>6</v>
      </c>
      <c r="C1902" t="str">
        <f>[1]menu_engineering!C1902</f>
        <v>Eataly Las Vegas</v>
      </c>
      <c r="D1902">
        <f>[1]menu_engineering!D1902</f>
        <v>2</v>
      </c>
      <c r="E1902" t="str">
        <f>[1]menu_engineering!E1902</f>
        <v>Margherita Pizza</v>
      </c>
      <c r="F1902">
        <f>[1]menu_engineering!F1902</f>
        <v>6426</v>
      </c>
      <c r="G1902">
        <f>[1]menu_engineering!G1902</f>
        <v>252</v>
      </c>
      <c r="H1902" t="str">
        <f>[1]menu_engineering!H1902</f>
        <v>7.9535734341176470588</v>
      </c>
      <c r="I1902" t="str">
        <f>[1]menu_engineering!I1902</f>
        <v>2004.3005053976470588176</v>
      </c>
      <c r="J1902" t="str">
        <f>[1]menu_engineering!J1902</f>
        <v>4421.6994946023529411824</v>
      </c>
      <c r="K1902">
        <f>[1]menu_engineering!K1902</f>
        <v>0</v>
      </c>
    </row>
    <row r="1903" spans="1:11" x14ac:dyDescent="0.2">
      <c r="A1903" s="9">
        <f>[1]menu_engineering!A1903</f>
        <v>46266</v>
      </c>
      <c r="B1903">
        <f>[1]menu_engineering!B1903</f>
        <v>6</v>
      </c>
      <c r="C1903" t="str">
        <f>[1]menu_engineering!C1903</f>
        <v>Eataly Las Vegas</v>
      </c>
      <c r="D1903">
        <f>[1]menu_engineering!D1903</f>
        <v>3</v>
      </c>
      <c r="E1903" t="str">
        <f>[1]menu_engineering!E1903</f>
        <v>Risotto alla Milanese</v>
      </c>
      <c r="F1903">
        <f>[1]menu_engineering!F1903</f>
        <v>2754</v>
      </c>
      <c r="G1903">
        <f>[1]menu_engineering!G1903</f>
        <v>102</v>
      </c>
      <c r="H1903" t="str">
        <f>[1]menu_engineering!H1903</f>
        <v>3.7004625371764705882</v>
      </c>
      <c r="I1903" t="str">
        <f>[1]menu_engineering!I1903</f>
        <v>377.4471787919999999964</v>
      </c>
      <c r="J1903" t="str">
        <f>[1]menu_engineering!J1903</f>
        <v>2376.5528212080000000036</v>
      </c>
      <c r="K1903">
        <f>[1]menu_engineering!K1903</f>
        <v>0</v>
      </c>
    </row>
    <row r="1904" spans="1:11" x14ac:dyDescent="0.2">
      <c r="A1904" s="9">
        <f>[1]menu_engineering!A1904</f>
        <v>46266</v>
      </c>
      <c r="B1904">
        <f>[1]menu_engineering!B1904</f>
        <v>6</v>
      </c>
      <c r="C1904" t="str">
        <f>[1]menu_engineering!C1904</f>
        <v>Eataly Las Vegas</v>
      </c>
      <c r="D1904">
        <f>[1]menu_engineering!D1904</f>
        <v>4</v>
      </c>
      <c r="E1904" t="str">
        <f>[1]menu_engineering!E1904</f>
        <v>Caprese Salad</v>
      </c>
      <c r="F1904">
        <f>[1]menu_engineering!F1904</f>
        <v>3410</v>
      </c>
      <c r="G1904">
        <f>[1]menu_engineering!G1904</f>
        <v>155</v>
      </c>
      <c r="H1904" t="str">
        <f>[1]menu_engineering!H1904</f>
        <v>7.9532517776470588235</v>
      </c>
      <c r="I1904" t="str">
        <f>[1]menu_engineering!I1904</f>
        <v>1232.7540255352941176425</v>
      </c>
      <c r="J1904" t="str">
        <f>[1]menu_engineering!J1904</f>
        <v>2177.2459744647058823575</v>
      </c>
      <c r="K1904">
        <f>[1]menu_engineering!K1904</f>
        <v>0</v>
      </c>
    </row>
    <row r="1905" spans="1:11" x14ac:dyDescent="0.2">
      <c r="A1905" s="9">
        <f>[1]menu_engineering!A1905</f>
        <v>46266</v>
      </c>
      <c r="B1905">
        <f>[1]menu_engineering!B1905</f>
        <v>6</v>
      </c>
      <c r="C1905" t="str">
        <f>[1]menu_engineering!C1905</f>
        <v>Eataly Las Vegas</v>
      </c>
      <c r="D1905">
        <f>[1]menu_engineering!D1905</f>
        <v>5</v>
      </c>
      <c r="E1905" t="str">
        <f>[1]menu_engineering!E1905</f>
        <v>Prosciutto e Melone</v>
      </c>
      <c r="F1905">
        <f>[1]menu_engineering!F1905</f>
        <v>1958</v>
      </c>
      <c r="G1905">
        <f>[1]menu_engineering!G1905</f>
        <v>89</v>
      </c>
      <c r="H1905" t="str">
        <f>[1]menu_engineering!H1905</f>
        <v>6.8687132352941176471</v>
      </c>
      <c r="I1905" t="str">
        <f>[1]menu_engineering!I1905</f>
        <v>611.3154779411764705919</v>
      </c>
      <c r="J1905" t="str">
        <f>[1]menu_engineering!J1905</f>
        <v>1346.6845220588235294081</v>
      </c>
      <c r="K1905">
        <f>[1]menu_engineering!K1905</f>
        <v>0</v>
      </c>
    </row>
    <row r="1906" spans="1:11" x14ac:dyDescent="0.2">
      <c r="A1906" s="9">
        <f>[1]menu_engineering!A1906</f>
        <v>46266</v>
      </c>
      <c r="B1906">
        <f>[1]menu_engineering!B1906</f>
        <v>6</v>
      </c>
      <c r="C1906" t="str">
        <f>[1]menu_engineering!C1906</f>
        <v>Eataly Las Vegas</v>
      </c>
      <c r="D1906">
        <f>[1]menu_engineering!D1906</f>
        <v>6</v>
      </c>
      <c r="E1906" t="str">
        <f>[1]menu_engineering!E1906</f>
        <v>Bucatini all'Amatriciana</v>
      </c>
      <c r="F1906">
        <f>[1]menu_engineering!F1906</f>
        <v>3360</v>
      </c>
      <c r="G1906">
        <f>[1]menu_engineering!G1906</f>
        <v>140</v>
      </c>
      <c r="H1906" t="str">
        <f>[1]menu_engineering!H1906</f>
        <v>5.6146709896764705882</v>
      </c>
      <c r="I1906" t="str">
        <f>[1]menu_engineering!I1906</f>
        <v>786.0539385547058823480</v>
      </c>
      <c r="J1906" t="str">
        <f>[1]menu_engineering!J1906</f>
        <v>2573.9460614452941176520</v>
      </c>
      <c r="K1906">
        <f>[1]menu_engineering!K1906</f>
        <v>0</v>
      </c>
    </row>
    <row r="1907" spans="1:11" x14ac:dyDescent="0.2">
      <c r="A1907" s="9">
        <f>[1]menu_engineering!A1907</f>
        <v>46266</v>
      </c>
      <c r="B1907">
        <f>[1]menu_engineering!B1907</f>
        <v>6</v>
      </c>
      <c r="C1907" t="str">
        <f>[1]menu_engineering!C1907</f>
        <v>Eataly Las Vegas</v>
      </c>
      <c r="D1907">
        <f>[1]menu_engineering!D1907</f>
        <v>7</v>
      </c>
      <c r="E1907" t="str">
        <f>[1]menu_engineering!E1907</f>
        <v>Tiramisu</v>
      </c>
      <c r="F1907">
        <f>[1]menu_engineering!F1907</f>
        <v>1353</v>
      </c>
      <c r="G1907">
        <f>[1]menu_engineering!G1907</f>
        <v>123</v>
      </c>
      <c r="H1907" t="str">
        <f>[1]menu_engineering!H1907</f>
        <v>3.2706778922058823529</v>
      </c>
      <c r="I1907" t="str">
        <f>[1]menu_engineering!I1907</f>
        <v>402.2933807413235294067</v>
      </c>
      <c r="J1907" t="str">
        <f>[1]menu_engineering!J1907</f>
        <v>950.7066192586764705933</v>
      </c>
      <c r="K1907">
        <f>[1]menu_engineering!K1907</f>
        <v>0</v>
      </c>
    </row>
    <row r="1908" spans="1:11" x14ac:dyDescent="0.2">
      <c r="A1908" s="9">
        <f>[1]menu_engineering!A1908</f>
        <v>46266</v>
      </c>
      <c r="B1908">
        <f>[1]menu_engineering!B1908</f>
        <v>6</v>
      </c>
      <c r="C1908" t="str">
        <f>[1]menu_engineering!C1908</f>
        <v>Eataly Las Vegas</v>
      </c>
      <c r="D1908">
        <f>[1]menu_engineering!D1908</f>
        <v>8</v>
      </c>
      <c r="E1908" t="str">
        <f>[1]menu_engineering!E1908</f>
        <v>Focaccia Genovese</v>
      </c>
      <c r="F1908">
        <f>[1]menu_engineering!F1908</f>
        <v>1170</v>
      </c>
      <c r="G1908">
        <f>[1]menu_engineering!G1908</f>
        <v>90</v>
      </c>
      <c r="H1908" t="str">
        <f>[1]menu_engineering!H1908</f>
        <v>0.7030902833333333125</v>
      </c>
      <c r="I1908" t="str">
        <f>[1]menu_engineering!I1908</f>
        <v>63.2781254999999981250</v>
      </c>
      <c r="J1908" t="str">
        <f>[1]menu_engineering!J1908</f>
        <v>1106.7218745000000018750</v>
      </c>
      <c r="K1908">
        <f>[1]menu_engineering!K1908</f>
        <v>0</v>
      </c>
    </row>
    <row r="1909" spans="1:11" x14ac:dyDescent="0.2">
      <c r="A1909" s="9">
        <f>[1]menu_engineering!A1909</f>
        <v>46266</v>
      </c>
      <c r="B1909">
        <f>[1]menu_engineering!B1909</f>
        <v>6</v>
      </c>
      <c r="C1909" t="str">
        <f>[1]menu_engineering!C1909</f>
        <v>Eataly Las Vegas</v>
      </c>
      <c r="D1909">
        <f>[1]menu_engineering!D1909</f>
        <v>9</v>
      </c>
      <c r="E1909" t="str">
        <f>[1]menu_engineering!E1909</f>
        <v>Osso Buco</v>
      </c>
      <c r="F1909">
        <f>[1]menu_engineering!F1909</f>
        <v>2860</v>
      </c>
      <c r="G1909">
        <f>[1]menu_engineering!G1909</f>
        <v>55</v>
      </c>
      <c r="H1909" t="str">
        <f>[1]menu_engineering!H1909</f>
        <v>19.6685168097323437500</v>
      </c>
      <c r="I1909" t="str">
        <f>[1]menu_engineering!I1909</f>
        <v>1081.7684245352789062500</v>
      </c>
      <c r="J1909" t="str">
        <f>[1]menu_engineering!J1909</f>
        <v>1778.2315754647210937500</v>
      </c>
      <c r="K1909">
        <f>[1]menu_engineering!K1909</f>
        <v>0</v>
      </c>
    </row>
    <row r="1910" spans="1:11" x14ac:dyDescent="0.2">
      <c r="A1910" s="9">
        <f>[1]menu_engineering!A1910</f>
        <v>46266</v>
      </c>
      <c r="B1910">
        <f>[1]menu_engineering!B1910</f>
        <v>6</v>
      </c>
      <c r="C1910" t="str">
        <f>[1]menu_engineering!C1910</f>
        <v>Eataly Las Vegas</v>
      </c>
      <c r="D1910">
        <f>[1]menu_engineering!D1910</f>
        <v>10</v>
      </c>
      <c r="E1910" t="str">
        <f>[1]menu_engineering!E1910</f>
        <v>Panzanella</v>
      </c>
      <c r="F1910">
        <f>[1]menu_engineering!F1910</f>
        <v>1440</v>
      </c>
      <c r="G1910">
        <f>[1]menu_engineering!G1910</f>
        <v>96</v>
      </c>
      <c r="H1910" t="str">
        <f>[1]menu_engineering!H1910</f>
        <v>1.9392298813090909091</v>
      </c>
      <c r="I1910" t="str">
        <f>[1]menu_engineering!I1910</f>
        <v>186.1660686056727272736</v>
      </c>
      <c r="J1910" t="str">
        <f>[1]menu_engineering!J1910</f>
        <v>1253.8339313943272727264</v>
      </c>
      <c r="K1910">
        <f>[1]menu_engineering!K1910</f>
        <v>0</v>
      </c>
    </row>
    <row r="1911" spans="1:11" x14ac:dyDescent="0.2">
      <c r="A1911" s="9">
        <f>[1]menu_engineering!A1911</f>
        <v>46266</v>
      </c>
      <c r="B1911">
        <f>[1]menu_engineering!B1911</f>
        <v>6</v>
      </c>
      <c r="C1911" t="str">
        <f>[1]menu_engineering!C1911</f>
        <v>Eataly Las Vegas</v>
      </c>
      <c r="D1911">
        <f>[1]menu_engineering!D1911</f>
        <v>11</v>
      </c>
      <c r="E1911" t="str">
        <f>[1]menu_engineering!E1911</f>
        <v>Cacio e Pepe</v>
      </c>
      <c r="F1911">
        <f>[1]menu_engineering!F1911</f>
        <v>5038</v>
      </c>
      <c r="G1911">
        <f>[1]menu_engineering!G1911</f>
        <v>229</v>
      </c>
      <c r="H1911" t="str">
        <f>[1]menu_engineering!H1911</f>
        <v>2.2618399062500000000</v>
      </c>
      <c r="I1911" t="str">
        <f>[1]menu_engineering!I1911</f>
        <v>517.9613385312500000000</v>
      </c>
      <c r="J1911" t="str">
        <f>[1]menu_engineering!J1911</f>
        <v>4520.0386614687500000000</v>
      </c>
      <c r="K1911">
        <f>[1]menu_engineering!K1911</f>
        <v>0</v>
      </c>
    </row>
    <row r="1912" spans="1:11" x14ac:dyDescent="0.2">
      <c r="A1912" s="9">
        <f>[1]menu_engineering!A1912</f>
        <v>46266</v>
      </c>
      <c r="B1912">
        <f>[1]menu_engineering!B1912</f>
        <v>6</v>
      </c>
      <c r="C1912" t="str">
        <f>[1]menu_engineering!C1912</f>
        <v>Eataly Las Vegas</v>
      </c>
      <c r="D1912">
        <f>[1]menu_engineering!D1912</f>
        <v>12</v>
      </c>
      <c r="E1912" t="str">
        <f>[1]menu_engineering!E1912</f>
        <v>Pesto alla Genovese</v>
      </c>
      <c r="F1912">
        <f>[1]menu_engineering!F1912</f>
        <v>3243</v>
      </c>
      <c r="G1912">
        <f>[1]menu_engineering!G1912</f>
        <v>141</v>
      </c>
      <c r="H1912" t="str">
        <f>[1]menu_engineering!H1912</f>
        <v>2.7697190487352941176</v>
      </c>
      <c r="I1912" t="str">
        <f>[1]menu_engineering!I1912</f>
        <v>390.5303858716764705816</v>
      </c>
      <c r="J1912" t="str">
        <f>[1]menu_engineering!J1912</f>
        <v>2852.4696141283235294184</v>
      </c>
      <c r="K1912">
        <f>[1]menu_engineering!K1912</f>
        <v>0</v>
      </c>
    </row>
    <row r="1913" spans="1:11" x14ac:dyDescent="0.2">
      <c r="A1913" s="9">
        <f>[1]menu_engineering!A1913</f>
        <v>46266</v>
      </c>
      <c r="B1913">
        <f>[1]menu_engineering!B1913</f>
        <v>6</v>
      </c>
      <c r="C1913" t="str">
        <f>[1]menu_engineering!C1913</f>
        <v>Eataly Las Vegas</v>
      </c>
      <c r="D1913">
        <f>[1]menu_engineering!D1913</f>
        <v>13</v>
      </c>
      <c r="E1913" t="str">
        <f>[1]menu_engineering!E1913</f>
        <v>Quattro Formaggi Pizza</v>
      </c>
      <c r="F1913">
        <f>[1]menu_engineering!F1913</f>
        <v>3432</v>
      </c>
      <c r="G1913">
        <f>[1]menu_engineering!G1913</f>
        <v>143</v>
      </c>
      <c r="H1913" t="str">
        <f>[1]menu_engineering!H1913</f>
        <v>7.9536475000000000000</v>
      </c>
      <c r="I1913" t="str">
        <f>[1]menu_engineering!I1913</f>
        <v>1137.3715925000000000000</v>
      </c>
      <c r="J1913" t="str">
        <f>[1]menu_engineering!J1913</f>
        <v>2294.6284075000000000000</v>
      </c>
      <c r="K1913">
        <f>[1]menu_engineering!K1913</f>
        <v>0</v>
      </c>
    </row>
    <row r="1914" spans="1:11" x14ac:dyDescent="0.2">
      <c r="A1914" s="9">
        <f>[1]menu_engineering!A1914</f>
        <v>46266</v>
      </c>
      <c r="B1914">
        <f>[1]menu_engineering!B1914</f>
        <v>6</v>
      </c>
      <c r="C1914" t="str">
        <f>[1]menu_engineering!C1914</f>
        <v>Eataly Las Vegas</v>
      </c>
      <c r="D1914">
        <f>[1]menu_engineering!D1914</f>
        <v>14</v>
      </c>
      <c r="E1914" t="str">
        <f>[1]menu_engineering!E1914</f>
        <v>Porchetta</v>
      </c>
      <c r="F1914">
        <f>[1]menu_engineering!F1914</f>
        <v>1180</v>
      </c>
      <c r="G1914">
        <f>[1]menu_engineering!G1914</f>
        <v>40</v>
      </c>
      <c r="H1914" t="str">
        <f>[1]menu_engineering!H1914</f>
        <v>5.0306738960595237857</v>
      </c>
      <c r="I1914" t="str">
        <f>[1]menu_engineering!I1914</f>
        <v>201.2269558423809514280</v>
      </c>
      <c r="J1914" t="str">
        <f>[1]menu_engineering!J1914</f>
        <v>978.7730441576190485720</v>
      </c>
      <c r="K1914">
        <f>[1]menu_engineering!K1914</f>
        <v>0</v>
      </c>
    </row>
    <row r="1915" spans="1:11" x14ac:dyDescent="0.2">
      <c r="A1915" s="9">
        <f>[1]menu_engineering!A1915</f>
        <v>46266</v>
      </c>
      <c r="B1915">
        <f>[1]menu_engineering!B1915</f>
        <v>6</v>
      </c>
      <c r="C1915" t="str">
        <f>[1]menu_engineering!C1915</f>
        <v>Eataly Las Vegas</v>
      </c>
      <c r="D1915">
        <f>[1]menu_engineering!D1915</f>
        <v>15</v>
      </c>
      <c r="E1915" t="str">
        <f>[1]menu_engineering!E1915</f>
        <v>Pollo alla Griglia</v>
      </c>
      <c r="F1915">
        <f>[1]menu_engineering!F1915</f>
        <v>3876</v>
      </c>
      <c r="G1915">
        <f>[1]menu_engineering!G1915</f>
        <v>152</v>
      </c>
      <c r="H1915" t="str">
        <f>[1]menu_engineering!H1915</f>
        <v>2.9433596185714285714</v>
      </c>
      <c r="I1915" t="str">
        <f>[1]menu_engineering!I1915</f>
        <v>447.3906620228571428528</v>
      </c>
      <c r="J1915" t="str">
        <f>[1]menu_engineering!J1915</f>
        <v>3428.6093379771428571472</v>
      </c>
      <c r="K1915">
        <f>[1]menu_engineering!K1915</f>
        <v>0</v>
      </c>
    </row>
    <row r="1916" spans="1:11" x14ac:dyDescent="0.2">
      <c r="A1916" s="9">
        <f>[1]menu_engineering!A1916</f>
        <v>46266</v>
      </c>
      <c r="B1916">
        <f>[1]menu_engineering!B1916</f>
        <v>6</v>
      </c>
      <c r="C1916" t="str">
        <f>[1]menu_engineering!C1916</f>
        <v>Eataly Las Vegas</v>
      </c>
      <c r="D1916">
        <f>[1]menu_engineering!D1916</f>
        <v>16</v>
      </c>
      <c r="E1916" t="str">
        <f>[1]menu_engineering!E1916</f>
        <v>Cannoli</v>
      </c>
      <c r="F1916">
        <f>[1]menu_engineering!F1916</f>
        <v>891</v>
      </c>
      <c r="G1916">
        <f>[1]menu_engineering!G1916</f>
        <v>99</v>
      </c>
      <c r="H1916" t="str">
        <f>[1]menu_engineering!H1916</f>
        <v>1.7202074686111112500</v>
      </c>
      <c r="I1916" t="str">
        <f>[1]menu_engineering!I1916</f>
        <v>170.3005393925000137500</v>
      </c>
      <c r="J1916" t="str">
        <f>[1]menu_engineering!J1916</f>
        <v>720.6994606074999862500</v>
      </c>
      <c r="K1916">
        <f>[1]menu_engineering!K1916</f>
        <v>0</v>
      </c>
    </row>
    <row r="1917" spans="1:11" x14ac:dyDescent="0.2">
      <c r="A1917" s="9">
        <f>[1]menu_engineering!A1917</f>
        <v>46266</v>
      </c>
      <c r="B1917">
        <f>[1]menu_engineering!B1917</f>
        <v>6</v>
      </c>
      <c r="C1917" t="str">
        <f>[1]menu_engineering!C1917</f>
        <v>Eataly Las Vegas</v>
      </c>
      <c r="D1917">
        <f>[1]menu_engineering!D1917</f>
        <v>17</v>
      </c>
      <c r="E1917" t="str">
        <f>[1]menu_engineering!E1917</f>
        <v>Pistachio Gelato</v>
      </c>
      <c r="F1917">
        <f>[1]menu_engineering!F1917</f>
        <v>1411</v>
      </c>
      <c r="G1917">
        <f>[1]menu_engineering!G1917</f>
        <v>166</v>
      </c>
      <c r="H1917" t="str">
        <f>[1]menu_engineering!H1917</f>
        <v>1.5674008276470588235</v>
      </c>
      <c r="I1917" t="str">
        <f>[1]menu_engineering!I1917</f>
        <v>260.1885373894117647010</v>
      </c>
      <c r="J1917" t="str">
        <f>[1]menu_engineering!J1917</f>
        <v>1150.8114626105882352990</v>
      </c>
      <c r="K1917">
        <f>[1]menu_engineering!K1917</f>
        <v>0</v>
      </c>
    </row>
    <row r="1918" spans="1:11" x14ac:dyDescent="0.2">
      <c r="A1918" s="9">
        <f>[1]menu_engineering!A1918</f>
        <v>46266</v>
      </c>
      <c r="B1918">
        <f>[1]menu_engineering!B1918</f>
        <v>6</v>
      </c>
      <c r="C1918" t="str">
        <f>[1]menu_engineering!C1918</f>
        <v>Eataly Las Vegas</v>
      </c>
      <c r="D1918">
        <f>[1]menu_engineering!D1918</f>
        <v>18</v>
      </c>
      <c r="E1918" t="str">
        <f>[1]menu_engineering!E1918</f>
        <v>Insalata di Mare</v>
      </c>
      <c r="F1918">
        <f>[1]menu_engineering!F1918</f>
        <v>2825</v>
      </c>
      <c r="G1918">
        <f>[1]menu_engineering!G1918</f>
        <v>113</v>
      </c>
      <c r="H1918" t="str">
        <f>[1]menu_engineering!H1918</f>
        <v>7.0305995747613636364</v>
      </c>
      <c r="I1918" t="str">
        <f>[1]menu_engineering!I1918</f>
        <v>794.4577519480340909132</v>
      </c>
      <c r="J1918" t="str">
        <f>[1]menu_engineering!J1918</f>
        <v>2030.5422480519659090868</v>
      </c>
      <c r="K1918">
        <f>[1]menu_engineering!K1918</f>
        <v>0</v>
      </c>
    </row>
    <row r="1919" spans="1:11" x14ac:dyDescent="0.2">
      <c r="A1919" s="9">
        <f>[1]menu_engineering!A1919</f>
        <v>45689</v>
      </c>
      <c r="B1919">
        <f>[1]menu_engineering!B1919</f>
        <v>7</v>
      </c>
      <c r="C1919" t="str">
        <f>[1]menu_engineering!C1919</f>
        <v>Eataly Dallas</v>
      </c>
      <c r="D1919">
        <f>[1]menu_engineering!D1919</f>
        <v>1</v>
      </c>
      <c r="E1919" t="str">
        <f>[1]menu_engineering!E1919</f>
        <v>Spaghetti alla Carbonara</v>
      </c>
      <c r="F1919">
        <f>[1]menu_engineering!F1919</f>
        <v>1349</v>
      </c>
      <c r="G1919">
        <f>[1]menu_engineering!G1919</f>
        <v>71</v>
      </c>
      <c r="H1919" t="str">
        <f>[1]menu_engineering!H1919</f>
        <v>3.6255206666666666667</v>
      </c>
      <c r="I1919" t="str">
        <f>[1]menu_engineering!I1919</f>
        <v>257.4119673333333333357</v>
      </c>
      <c r="J1919" t="str">
        <f>[1]menu_engineering!J1919</f>
        <v>1091.5880326666666666643</v>
      </c>
      <c r="K1919">
        <f>[1]menu_engineering!K1919</f>
        <v>0</v>
      </c>
    </row>
    <row r="1920" spans="1:11" x14ac:dyDescent="0.2">
      <c r="A1920" s="9">
        <f>[1]menu_engineering!A1920</f>
        <v>45689</v>
      </c>
      <c r="B1920">
        <f>[1]menu_engineering!B1920</f>
        <v>7</v>
      </c>
      <c r="C1920" t="str">
        <f>[1]menu_engineering!C1920</f>
        <v>Eataly Dallas</v>
      </c>
      <c r="D1920">
        <f>[1]menu_engineering!D1920</f>
        <v>2</v>
      </c>
      <c r="E1920" t="str">
        <f>[1]menu_engineering!E1920</f>
        <v>Margherita Pizza</v>
      </c>
      <c r="F1920">
        <f>[1]menu_engineering!F1920</f>
        <v>1890</v>
      </c>
      <c r="G1920">
        <f>[1]menu_engineering!G1920</f>
        <v>90</v>
      </c>
      <c r="H1920" t="str">
        <f>[1]menu_engineering!H1920</f>
        <v>6.5248777135000000000</v>
      </c>
      <c r="I1920" t="str">
        <f>[1]menu_engineering!I1920</f>
        <v>587.2389942150000000000</v>
      </c>
      <c r="J1920" t="str">
        <f>[1]menu_engineering!J1920</f>
        <v>1302.7610057850000000000</v>
      </c>
      <c r="K1920">
        <f>[1]menu_engineering!K1920</f>
        <v>0</v>
      </c>
    </row>
    <row r="1921" spans="1:11" x14ac:dyDescent="0.2">
      <c r="A1921" s="9">
        <f>[1]menu_engineering!A1921</f>
        <v>45689</v>
      </c>
      <c r="B1921">
        <f>[1]menu_engineering!B1921</f>
        <v>7</v>
      </c>
      <c r="C1921" t="str">
        <f>[1]menu_engineering!C1921</f>
        <v>Eataly Dallas</v>
      </c>
      <c r="D1921">
        <f>[1]menu_engineering!D1921</f>
        <v>3</v>
      </c>
      <c r="E1921" t="str">
        <f>[1]menu_engineering!E1921</f>
        <v>Risotto alla Milanese</v>
      </c>
      <c r="F1921">
        <f>[1]menu_engineering!F1921</f>
        <v>1166</v>
      </c>
      <c r="G1921">
        <f>[1]menu_engineering!G1921</f>
        <v>53</v>
      </c>
      <c r="H1921" t="str">
        <f>[1]menu_engineering!H1921</f>
        <v>3.2948849683750000000</v>
      </c>
      <c r="I1921" t="str">
        <f>[1]menu_engineering!I1921</f>
        <v>174.6289033238750000000</v>
      </c>
      <c r="J1921" t="str">
        <f>[1]menu_engineering!J1921</f>
        <v>991.3710966761250000000</v>
      </c>
      <c r="K1921">
        <f>[1]menu_engineering!K1921</f>
        <v>0</v>
      </c>
    </row>
    <row r="1922" spans="1:11" x14ac:dyDescent="0.2">
      <c r="A1922" s="9">
        <f>[1]menu_engineering!A1922</f>
        <v>45689</v>
      </c>
      <c r="B1922">
        <f>[1]menu_engineering!B1922</f>
        <v>7</v>
      </c>
      <c r="C1922" t="str">
        <f>[1]menu_engineering!C1922</f>
        <v>Eataly Dallas</v>
      </c>
      <c r="D1922">
        <f>[1]menu_engineering!D1922</f>
        <v>4</v>
      </c>
      <c r="E1922" t="str">
        <f>[1]menu_engineering!E1922</f>
        <v>Caprese Salad</v>
      </c>
      <c r="F1922">
        <f>[1]menu_engineering!F1922</f>
        <v>810</v>
      </c>
      <c r="G1922">
        <f>[1]menu_engineering!G1922</f>
        <v>45</v>
      </c>
      <c r="H1922" t="str">
        <f>[1]menu_engineering!H1922</f>
        <v>7.2255983967500000000</v>
      </c>
      <c r="I1922" t="str">
        <f>[1]menu_engineering!I1922</f>
        <v>325.1519278537500000000</v>
      </c>
      <c r="J1922" t="str">
        <f>[1]menu_engineering!J1922</f>
        <v>484.8480721462500000000</v>
      </c>
      <c r="K1922">
        <f>[1]menu_engineering!K1922</f>
        <v>0</v>
      </c>
    </row>
    <row r="1923" spans="1:11" x14ac:dyDescent="0.2">
      <c r="A1923" s="9">
        <f>[1]menu_engineering!A1923</f>
        <v>45689</v>
      </c>
      <c r="B1923">
        <f>[1]menu_engineering!B1923</f>
        <v>7</v>
      </c>
      <c r="C1923" t="str">
        <f>[1]menu_engineering!C1923</f>
        <v>Eataly Dallas</v>
      </c>
      <c r="D1923">
        <f>[1]menu_engineering!D1923</f>
        <v>5</v>
      </c>
      <c r="E1923" t="str">
        <f>[1]menu_engineering!E1923</f>
        <v>Prosciutto e Melone</v>
      </c>
      <c r="F1923">
        <f>[1]menu_engineering!F1923</f>
        <v>610.5</v>
      </c>
      <c r="G1923">
        <f>[1]menu_engineering!G1923</f>
        <v>33</v>
      </c>
      <c r="H1923" t="str">
        <f>[1]menu_engineering!H1923</f>
        <v>6.5779017857142857143</v>
      </c>
      <c r="I1923" t="str">
        <f>[1]menu_engineering!I1923</f>
        <v>217.0707589285714285719</v>
      </c>
      <c r="J1923" t="str">
        <f>[1]menu_engineering!J1923</f>
        <v>393.4292410714285714281</v>
      </c>
      <c r="K1923">
        <f>[1]menu_engineering!K1923</f>
        <v>0</v>
      </c>
    </row>
    <row r="1924" spans="1:11" x14ac:dyDescent="0.2">
      <c r="A1924" s="9">
        <f>[1]menu_engineering!A1924</f>
        <v>45689</v>
      </c>
      <c r="B1924">
        <f>[1]menu_engineering!B1924</f>
        <v>7</v>
      </c>
      <c r="C1924" t="str">
        <f>[1]menu_engineering!C1924</f>
        <v>Eataly Dallas</v>
      </c>
      <c r="D1924">
        <f>[1]menu_engineering!D1924</f>
        <v>6</v>
      </c>
      <c r="E1924" t="str">
        <f>[1]menu_engineering!E1924</f>
        <v>Bucatini all'Amatriciana</v>
      </c>
      <c r="F1924">
        <f>[1]menu_engineering!F1924</f>
        <v>1345.5</v>
      </c>
      <c r="G1924">
        <f>[1]menu_engineering!G1924</f>
        <v>69</v>
      </c>
      <c r="H1924" t="str">
        <f>[1]menu_engineering!H1924</f>
        <v>4.4019808921250000000</v>
      </c>
      <c r="I1924" t="str">
        <f>[1]menu_engineering!I1924</f>
        <v>303.7366815566250000000</v>
      </c>
      <c r="J1924" t="str">
        <f>[1]menu_engineering!J1924</f>
        <v>1041.7633184433750000000</v>
      </c>
      <c r="K1924">
        <f>[1]menu_engineering!K1924</f>
        <v>0</v>
      </c>
    </row>
    <row r="1925" spans="1:11" x14ac:dyDescent="0.2">
      <c r="A1925" s="9">
        <f>[1]menu_engineering!A1925</f>
        <v>45689</v>
      </c>
      <c r="B1925">
        <f>[1]menu_engineering!B1925</f>
        <v>7</v>
      </c>
      <c r="C1925" t="str">
        <f>[1]menu_engineering!C1925</f>
        <v>Eataly Dallas</v>
      </c>
      <c r="D1925">
        <f>[1]menu_engineering!D1925</f>
        <v>7</v>
      </c>
      <c r="E1925" t="str">
        <f>[1]menu_engineering!E1925</f>
        <v>Tiramisu</v>
      </c>
      <c r="F1925">
        <f>[1]menu_engineering!F1925</f>
        <v>990</v>
      </c>
      <c r="G1925">
        <f>[1]menu_engineering!G1925</f>
        <v>110</v>
      </c>
      <c r="H1925" t="str">
        <f>[1]menu_engineering!H1925</f>
        <v>2.7466422779166666667</v>
      </c>
      <c r="I1925" t="str">
        <f>[1]menu_engineering!I1925</f>
        <v>302.1306505708333333370</v>
      </c>
      <c r="J1925" t="str">
        <f>[1]menu_engineering!J1925</f>
        <v>687.8693494291666666630</v>
      </c>
      <c r="K1925">
        <f>[1]menu_engineering!K1925</f>
        <v>0</v>
      </c>
    </row>
    <row r="1926" spans="1:11" x14ac:dyDescent="0.2">
      <c r="A1926" s="9">
        <f>[1]menu_engineering!A1926</f>
        <v>45689</v>
      </c>
      <c r="B1926">
        <f>[1]menu_engineering!B1926</f>
        <v>7</v>
      </c>
      <c r="C1926" t="str">
        <f>[1]menu_engineering!C1926</f>
        <v>Eataly Dallas</v>
      </c>
      <c r="D1926">
        <f>[1]menu_engineering!D1926</f>
        <v>8</v>
      </c>
      <c r="E1926" t="str">
        <f>[1]menu_engineering!E1926</f>
        <v>Focaccia Genovese</v>
      </c>
      <c r="F1926">
        <f>[1]menu_engineering!F1926</f>
        <v>649</v>
      </c>
      <c r="G1926">
        <f>[1]menu_engineering!G1926</f>
        <v>59</v>
      </c>
      <c r="H1926" t="str">
        <f>[1]menu_engineering!H1926</f>
        <v>0.6602831960000002000</v>
      </c>
      <c r="I1926" t="str">
        <f>[1]menu_engineering!I1926</f>
        <v>38.9567085640000118000</v>
      </c>
      <c r="J1926" t="str">
        <f>[1]menu_engineering!J1926</f>
        <v>610.0432914359999882000</v>
      </c>
      <c r="K1926">
        <f>[1]menu_engineering!K1926</f>
        <v>0</v>
      </c>
    </row>
    <row r="1927" spans="1:11" x14ac:dyDescent="0.2">
      <c r="A1927" s="9">
        <f>[1]menu_engineering!A1927</f>
        <v>45689</v>
      </c>
      <c r="B1927">
        <f>[1]menu_engineering!B1927</f>
        <v>7</v>
      </c>
      <c r="C1927" t="str">
        <f>[1]menu_engineering!C1927</f>
        <v>Eataly Dallas</v>
      </c>
      <c r="D1927">
        <f>[1]menu_engineering!D1927</f>
        <v>9</v>
      </c>
      <c r="E1927" t="str">
        <f>[1]menu_engineering!E1927</f>
        <v>Osso Buco</v>
      </c>
      <c r="F1927">
        <f>[1]menu_engineering!F1927</f>
        <v>1032</v>
      </c>
      <c r="G1927">
        <f>[1]menu_engineering!G1927</f>
        <v>24</v>
      </c>
      <c r="H1927" t="str">
        <f>[1]menu_engineering!H1927</f>
        <v>15.0706040525854166667</v>
      </c>
      <c r="I1927" t="str">
        <f>[1]menu_engineering!I1927</f>
        <v>361.6944972620500000008</v>
      </c>
      <c r="J1927" t="str">
        <f>[1]menu_engineering!J1927</f>
        <v>670.3055027379499999992</v>
      </c>
      <c r="K1927">
        <f>[1]menu_engineering!K1927</f>
        <v>0</v>
      </c>
    </row>
    <row r="1928" spans="1:11" x14ac:dyDescent="0.2">
      <c r="A1928" s="9">
        <f>[1]menu_engineering!A1928</f>
        <v>45689</v>
      </c>
      <c r="B1928">
        <f>[1]menu_engineering!B1928</f>
        <v>7</v>
      </c>
      <c r="C1928" t="str">
        <f>[1]menu_engineering!C1928</f>
        <v>Eataly Dallas</v>
      </c>
      <c r="D1928">
        <f>[1]menu_engineering!D1928</f>
        <v>10</v>
      </c>
      <c r="E1928" t="str">
        <f>[1]menu_engineering!E1928</f>
        <v>Panzanella</v>
      </c>
      <c r="F1928">
        <f>[1]menu_engineering!F1928</f>
        <v>384</v>
      </c>
      <c r="G1928">
        <f>[1]menu_engineering!G1928</f>
        <v>32</v>
      </c>
      <c r="H1928" t="str">
        <f>[1]menu_engineering!H1928</f>
        <v>2.2156263384888888889</v>
      </c>
      <c r="I1928" t="str">
        <f>[1]menu_engineering!I1928</f>
        <v>70.9000428316444444448</v>
      </c>
      <c r="J1928" t="str">
        <f>[1]menu_engineering!J1928</f>
        <v>313.0999571683555555552</v>
      </c>
      <c r="K1928">
        <f>[1]menu_engineering!K1928</f>
        <v>0</v>
      </c>
    </row>
    <row r="1929" spans="1:11" x14ac:dyDescent="0.2">
      <c r="A1929" s="9">
        <f>[1]menu_engineering!A1929</f>
        <v>45689</v>
      </c>
      <c r="B1929">
        <f>[1]menu_engineering!B1929</f>
        <v>7</v>
      </c>
      <c r="C1929" t="str">
        <f>[1]menu_engineering!C1929</f>
        <v>Eataly Dallas</v>
      </c>
      <c r="D1929">
        <f>[1]menu_engineering!D1929</f>
        <v>11</v>
      </c>
      <c r="E1929" t="str">
        <f>[1]menu_engineering!E1929</f>
        <v>Cacio e Pepe</v>
      </c>
      <c r="F1929">
        <f>[1]menu_engineering!F1929</f>
        <v>1147</v>
      </c>
      <c r="G1929">
        <f>[1]menu_engineering!G1929</f>
        <v>62</v>
      </c>
      <c r="H1929" t="str">
        <f>[1]menu_engineering!H1929</f>
        <v>1.9534544642857142857</v>
      </c>
      <c r="I1929" t="str">
        <f>[1]menu_engineering!I1929</f>
        <v>121.1141767857142857134</v>
      </c>
      <c r="J1929" t="str">
        <f>[1]menu_engineering!J1929</f>
        <v>1025.8858232142857142866</v>
      </c>
      <c r="K1929">
        <f>[1]menu_engineering!K1929</f>
        <v>0</v>
      </c>
    </row>
    <row r="1930" spans="1:11" x14ac:dyDescent="0.2">
      <c r="A1930" s="9">
        <f>[1]menu_engineering!A1930</f>
        <v>45689</v>
      </c>
      <c r="B1930">
        <f>[1]menu_engineering!B1930</f>
        <v>7</v>
      </c>
      <c r="C1930" t="str">
        <f>[1]menu_engineering!C1930</f>
        <v>Eataly Dallas</v>
      </c>
      <c r="D1930">
        <f>[1]menu_engineering!D1930</f>
        <v>12</v>
      </c>
      <c r="E1930" t="str">
        <f>[1]menu_engineering!E1930</f>
        <v>Pesto alla Genovese</v>
      </c>
      <c r="F1930">
        <f>[1]menu_engineering!F1930</f>
        <v>684</v>
      </c>
      <c r="G1930">
        <f>[1]menu_engineering!G1930</f>
        <v>36</v>
      </c>
      <c r="H1930" t="str">
        <f>[1]menu_engineering!H1930</f>
        <v>2.4712430386250000000</v>
      </c>
      <c r="I1930" t="str">
        <f>[1]menu_engineering!I1930</f>
        <v>88.9647493905000000000</v>
      </c>
      <c r="J1930" t="str">
        <f>[1]menu_engineering!J1930</f>
        <v>595.0352506095000000000</v>
      </c>
      <c r="K1930">
        <f>[1]menu_engineering!K1930</f>
        <v>0</v>
      </c>
    </row>
    <row r="1931" spans="1:11" x14ac:dyDescent="0.2">
      <c r="A1931" s="9">
        <f>[1]menu_engineering!A1931</f>
        <v>45689</v>
      </c>
      <c r="B1931">
        <f>[1]menu_engineering!B1931</f>
        <v>7</v>
      </c>
      <c r="C1931" t="str">
        <f>[1]menu_engineering!C1931</f>
        <v>Eataly Dallas</v>
      </c>
      <c r="D1931">
        <f>[1]menu_engineering!D1931</f>
        <v>13</v>
      </c>
      <c r="E1931" t="str">
        <f>[1]menu_engineering!E1931</f>
        <v>Quattro Formaggi Pizza</v>
      </c>
      <c r="F1931">
        <f>[1]menu_engineering!F1931</f>
        <v>1755</v>
      </c>
      <c r="G1931">
        <f>[1]menu_engineering!G1931</f>
        <v>90</v>
      </c>
      <c r="H1931" t="str">
        <f>[1]menu_engineering!H1931</f>
        <v>6.4882364736842105263</v>
      </c>
      <c r="I1931" t="str">
        <f>[1]menu_engineering!I1931</f>
        <v>583.9412826315789473670</v>
      </c>
      <c r="J1931" t="str">
        <f>[1]menu_engineering!J1931</f>
        <v>1171.0587173684210526330</v>
      </c>
      <c r="K1931">
        <f>[1]menu_engineering!K1931</f>
        <v>0</v>
      </c>
    </row>
    <row r="1932" spans="1:11" x14ac:dyDescent="0.2">
      <c r="A1932" s="9">
        <f>[1]menu_engineering!A1932</f>
        <v>45689</v>
      </c>
      <c r="B1932">
        <f>[1]menu_engineering!B1932</f>
        <v>7</v>
      </c>
      <c r="C1932" t="str">
        <f>[1]menu_engineering!C1932</f>
        <v>Eataly Dallas</v>
      </c>
      <c r="D1932">
        <f>[1]menu_engineering!D1932</f>
        <v>14</v>
      </c>
      <c r="E1932" t="str">
        <f>[1]menu_engineering!E1932</f>
        <v>Porchetta</v>
      </c>
      <c r="F1932">
        <f>[1]menu_engineering!F1932</f>
        <v>1641.5</v>
      </c>
      <c r="G1932">
        <f>[1]menu_engineering!G1932</f>
        <v>67</v>
      </c>
      <c r="H1932" t="str">
        <f>[1]menu_engineering!H1932</f>
        <v>3.7886507367638889167</v>
      </c>
      <c r="I1932" t="str">
        <f>[1]menu_engineering!I1932</f>
        <v>253.8395993631805574189</v>
      </c>
      <c r="J1932" t="str">
        <f>[1]menu_engineering!J1932</f>
        <v>1387.6604006368194425811</v>
      </c>
      <c r="K1932">
        <f>[1]menu_engineering!K1932</f>
        <v>0</v>
      </c>
    </row>
    <row r="1933" spans="1:11" x14ac:dyDescent="0.2">
      <c r="A1933" s="9">
        <f>[1]menu_engineering!A1933</f>
        <v>45689</v>
      </c>
      <c r="B1933">
        <f>[1]menu_engineering!B1933</f>
        <v>7</v>
      </c>
      <c r="C1933" t="str">
        <f>[1]menu_engineering!C1933</f>
        <v>Eataly Dallas</v>
      </c>
      <c r="D1933">
        <f>[1]menu_engineering!D1933</f>
        <v>15</v>
      </c>
      <c r="E1933" t="str">
        <f>[1]menu_engineering!E1933</f>
        <v>Pollo alla Griglia</v>
      </c>
      <c r="F1933">
        <f>[1]menu_engineering!F1933</f>
        <v>1491</v>
      </c>
      <c r="G1933">
        <f>[1]menu_engineering!G1933</f>
        <v>71</v>
      </c>
      <c r="H1933" t="str">
        <f>[1]menu_engineering!H1933</f>
        <v>2.3842926343333333333</v>
      </c>
      <c r="I1933" t="str">
        <f>[1]menu_engineering!I1933</f>
        <v>169.2847770376666666643</v>
      </c>
      <c r="J1933" t="str">
        <f>[1]menu_engineering!J1933</f>
        <v>1321.7152229623333333357</v>
      </c>
      <c r="K1933">
        <f>[1]menu_engineering!K1933</f>
        <v>0</v>
      </c>
    </row>
    <row r="1934" spans="1:11" x14ac:dyDescent="0.2">
      <c r="A1934" s="9">
        <f>[1]menu_engineering!A1934</f>
        <v>45689</v>
      </c>
      <c r="B1934">
        <f>[1]menu_engineering!B1934</f>
        <v>7</v>
      </c>
      <c r="C1934" t="str">
        <f>[1]menu_engineering!C1934</f>
        <v>Eataly Dallas</v>
      </c>
      <c r="D1934">
        <f>[1]menu_engineering!D1934</f>
        <v>16</v>
      </c>
      <c r="E1934" t="str">
        <f>[1]menu_engineering!E1934</f>
        <v>Cannoli</v>
      </c>
      <c r="F1934">
        <f>[1]menu_engineering!F1934</f>
        <v>442.5</v>
      </c>
      <c r="G1934">
        <f>[1]menu_engineering!G1934</f>
        <v>59</v>
      </c>
      <c r="H1934" t="str">
        <f>[1]menu_engineering!H1934</f>
        <v>1.4051705728030302727</v>
      </c>
      <c r="I1934" t="str">
        <f>[1]menu_engineering!I1934</f>
        <v>82.9050637953787860893</v>
      </c>
      <c r="J1934" t="str">
        <f>[1]menu_engineering!J1934</f>
        <v>359.5949362046212139107</v>
      </c>
      <c r="K1934">
        <f>[1]menu_engineering!K1934</f>
        <v>0</v>
      </c>
    </row>
    <row r="1935" spans="1:11" x14ac:dyDescent="0.2">
      <c r="A1935" s="9">
        <f>[1]menu_engineering!A1935</f>
        <v>45689</v>
      </c>
      <c r="B1935">
        <f>[1]menu_engineering!B1935</f>
        <v>7</v>
      </c>
      <c r="C1935" t="str">
        <f>[1]menu_engineering!C1935</f>
        <v>Eataly Dallas</v>
      </c>
      <c r="D1935">
        <f>[1]menu_engineering!D1935</f>
        <v>17</v>
      </c>
      <c r="E1935" t="str">
        <f>[1]menu_engineering!E1935</f>
        <v>Pistachio Gelato</v>
      </c>
      <c r="F1935">
        <f>[1]menu_engineering!F1935</f>
        <v>266</v>
      </c>
      <c r="G1935">
        <f>[1]menu_engineering!G1935</f>
        <v>38</v>
      </c>
      <c r="H1935" t="str">
        <f>[1]menu_engineering!H1935</f>
        <v>1.3533842560000000000</v>
      </c>
      <c r="I1935" t="str">
        <f>[1]menu_engineering!I1935</f>
        <v>51.4286017280000000000</v>
      </c>
      <c r="J1935" t="str">
        <f>[1]menu_engineering!J1935</f>
        <v>214.5713982720000000000</v>
      </c>
      <c r="K1935">
        <f>[1]menu_engineering!K1935</f>
        <v>0</v>
      </c>
    </row>
    <row r="1936" spans="1:11" x14ac:dyDescent="0.2">
      <c r="A1936" s="9">
        <f>[1]menu_engineering!A1936</f>
        <v>45689</v>
      </c>
      <c r="B1936">
        <f>[1]menu_engineering!B1936</f>
        <v>7</v>
      </c>
      <c r="C1936" t="str">
        <f>[1]menu_engineering!C1936</f>
        <v>Eataly Dallas</v>
      </c>
      <c r="D1936">
        <f>[1]menu_engineering!D1936</f>
        <v>18</v>
      </c>
      <c r="E1936" t="str">
        <f>[1]menu_engineering!E1936</f>
        <v>Insalata di Mare</v>
      </c>
      <c r="F1936">
        <f>[1]menu_engineering!F1936</f>
        <v>266.5</v>
      </c>
      <c r="G1936">
        <f>[1]menu_engineering!G1936</f>
        <v>13</v>
      </c>
      <c r="H1936" t="str">
        <f>[1]menu_engineering!H1936</f>
        <v>5.6508887356500000000</v>
      </c>
      <c r="I1936" t="str">
        <f>[1]menu_engineering!I1936</f>
        <v>73.4615535634500000000</v>
      </c>
      <c r="J1936" t="str">
        <f>[1]menu_engineering!J1936</f>
        <v>193.0384464365500000000</v>
      </c>
      <c r="K1936">
        <f>[1]menu_engineering!K1936</f>
        <v>0</v>
      </c>
    </row>
    <row r="1937" spans="1:11" x14ac:dyDescent="0.2">
      <c r="A1937" s="9">
        <f>[1]menu_engineering!A1937</f>
        <v>45717</v>
      </c>
      <c r="B1937">
        <f>[1]menu_engineering!B1937</f>
        <v>7</v>
      </c>
      <c r="C1937" t="str">
        <f>[1]menu_engineering!C1937</f>
        <v>Eataly Dallas</v>
      </c>
      <c r="D1937">
        <f>[1]menu_engineering!D1937</f>
        <v>1</v>
      </c>
      <c r="E1937" t="str">
        <f>[1]menu_engineering!E1937</f>
        <v>Spaghetti alla Carbonara</v>
      </c>
      <c r="F1937">
        <f>[1]menu_engineering!F1937</f>
        <v>2128</v>
      </c>
      <c r="G1937">
        <f>[1]menu_engineering!G1937</f>
        <v>112</v>
      </c>
      <c r="H1937" t="str">
        <f>[1]menu_engineering!H1937</f>
        <v>3.6200616346153846154</v>
      </c>
      <c r="I1937" t="str">
        <f>[1]menu_engineering!I1937</f>
        <v>405.4469030769230769248</v>
      </c>
      <c r="J1937" t="str">
        <f>[1]menu_engineering!J1937</f>
        <v>1722.5530969230769230752</v>
      </c>
      <c r="K1937">
        <f>[1]menu_engineering!K1937</f>
        <v>0</v>
      </c>
    </row>
    <row r="1938" spans="1:11" x14ac:dyDescent="0.2">
      <c r="A1938" s="9">
        <f>[1]menu_engineering!A1938</f>
        <v>45717</v>
      </c>
      <c r="B1938">
        <f>[1]menu_engineering!B1938</f>
        <v>7</v>
      </c>
      <c r="C1938" t="str">
        <f>[1]menu_engineering!C1938</f>
        <v>Eataly Dallas</v>
      </c>
      <c r="D1938">
        <f>[1]menu_engineering!D1938</f>
        <v>2</v>
      </c>
      <c r="E1938" t="str">
        <f>[1]menu_engineering!E1938</f>
        <v>Margherita Pizza</v>
      </c>
      <c r="F1938">
        <f>[1]menu_engineering!F1938</f>
        <v>2793</v>
      </c>
      <c r="G1938">
        <f>[1]menu_engineering!G1938</f>
        <v>133</v>
      </c>
      <c r="H1938" t="str">
        <f>[1]menu_engineering!H1938</f>
        <v>6.5472920303529411765</v>
      </c>
      <c r="I1938" t="str">
        <f>[1]menu_engineering!I1938</f>
        <v>870.7898400369411764745</v>
      </c>
      <c r="J1938" t="str">
        <f>[1]menu_engineering!J1938</f>
        <v>1922.2101599630588235255</v>
      </c>
      <c r="K1938">
        <f>[1]menu_engineering!K1938</f>
        <v>0</v>
      </c>
    </row>
    <row r="1939" spans="1:11" x14ac:dyDescent="0.2">
      <c r="A1939" s="9">
        <f>[1]menu_engineering!A1939</f>
        <v>45717</v>
      </c>
      <c r="B1939">
        <f>[1]menu_engineering!B1939</f>
        <v>7</v>
      </c>
      <c r="C1939" t="str">
        <f>[1]menu_engineering!C1939</f>
        <v>Eataly Dallas</v>
      </c>
      <c r="D1939">
        <f>[1]menu_engineering!D1939</f>
        <v>3</v>
      </c>
      <c r="E1939" t="str">
        <f>[1]menu_engineering!E1939</f>
        <v>Risotto alla Milanese</v>
      </c>
      <c r="F1939">
        <f>[1]menu_engineering!F1939</f>
        <v>1474</v>
      </c>
      <c r="G1939">
        <f>[1]menu_engineering!G1939</f>
        <v>67</v>
      </c>
      <c r="H1939" t="str">
        <f>[1]menu_engineering!H1939</f>
        <v>3.2814685748235294118</v>
      </c>
      <c r="I1939" t="str">
        <f>[1]menu_engineering!I1939</f>
        <v>219.8583945131764705906</v>
      </c>
      <c r="J1939" t="str">
        <f>[1]menu_engineering!J1939</f>
        <v>1254.1416054868235294094</v>
      </c>
      <c r="K1939">
        <f>[1]menu_engineering!K1939</f>
        <v>0</v>
      </c>
    </row>
    <row r="1940" spans="1:11" x14ac:dyDescent="0.2">
      <c r="A1940" s="9">
        <f>[1]menu_engineering!A1940</f>
        <v>45717</v>
      </c>
      <c r="B1940">
        <f>[1]menu_engineering!B1940</f>
        <v>7</v>
      </c>
      <c r="C1940" t="str">
        <f>[1]menu_engineering!C1940</f>
        <v>Eataly Dallas</v>
      </c>
      <c r="D1940">
        <f>[1]menu_engineering!D1940</f>
        <v>4</v>
      </c>
      <c r="E1940" t="str">
        <f>[1]menu_engineering!E1940</f>
        <v>Caprese Salad</v>
      </c>
      <c r="F1940">
        <f>[1]menu_engineering!F1940</f>
        <v>1638</v>
      </c>
      <c r="G1940">
        <f>[1]menu_engineering!G1940</f>
        <v>91</v>
      </c>
      <c r="H1940" t="str">
        <f>[1]menu_engineering!H1940</f>
        <v>7.1606611192941176471</v>
      </c>
      <c r="I1940" t="str">
        <f>[1]menu_engineering!I1940</f>
        <v>651.6201618557647058861</v>
      </c>
      <c r="J1940" t="str">
        <f>[1]menu_engineering!J1940</f>
        <v>986.3798381442352941139</v>
      </c>
      <c r="K1940">
        <f>[1]menu_engineering!K1940</f>
        <v>0</v>
      </c>
    </row>
    <row r="1941" spans="1:11" x14ac:dyDescent="0.2">
      <c r="A1941" s="9">
        <f>[1]menu_engineering!A1941</f>
        <v>45717</v>
      </c>
      <c r="B1941">
        <f>[1]menu_engineering!B1941</f>
        <v>7</v>
      </c>
      <c r="C1941" t="str">
        <f>[1]menu_engineering!C1941</f>
        <v>Eataly Dallas</v>
      </c>
      <c r="D1941">
        <f>[1]menu_engineering!D1941</f>
        <v>5</v>
      </c>
      <c r="E1941" t="str">
        <f>[1]menu_engineering!E1941</f>
        <v>Prosciutto e Melone</v>
      </c>
      <c r="F1941">
        <f>[1]menu_engineering!F1941</f>
        <v>943.5</v>
      </c>
      <c r="G1941">
        <f>[1]menu_engineering!G1941</f>
        <v>51</v>
      </c>
      <c r="H1941" t="str">
        <f>[1]menu_engineering!H1941</f>
        <v>6.3566176470588235294</v>
      </c>
      <c r="I1941" t="str">
        <f>[1]menu_engineering!I1941</f>
        <v>324.1874999999999999994</v>
      </c>
      <c r="J1941" t="str">
        <f>[1]menu_engineering!J1941</f>
        <v>619.3125000000000000006</v>
      </c>
      <c r="K1941">
        <f>[1]menu_engineering!K1941</f>
        <v>0</v>
      </c>
    </row>
    <row r="1942" spans="1:11" x14ac:dyDescent="0.2">
      <c r="A1942" s="9">
        <f>[1]menu_engineering!A1942</f>
        <v>45717</v>
      </c>
      <c r="B1942">
        <f>[1]menu_engineering!B1942</f>
        <v>7</v>
      </c>
      <c r="C1942" t="str">
        <f>[1]menu_engineering!C1942</f>
        <v>Eataly Dallas</v>
      </c>
      <c r="D1942">
        <f>[1]menu_engineering!D1942</f>
        <v>6</v>
      </c>
      <c r="E1942" t="str">
        <f>[1]menu_engineering!E1942</f>
        <v>Bucatini all'Amatriciana</v>
      </c>
      <c r="F1942">
        <f>[1]menu_engineering!F1942</f>
        <v>1989</v>
      </c>
      <c r="G1942">
        <f>[1]menu_engineering!G1942</f>
        <v>102</v>
      </c>
      <c r="H1942" t="str">
        <f>[1]menu_engineering!H1942</f>
        <v>4.4233799238181818182</v>
      </c>
      <c r="I1942" t="str">
        <f>[1]menu_engineering!I1942</f>
        <v>451.1847522294545454564</v>
      </c>
      <c r="J1942" t="str">
        <f>[1]menu_engineering!J1942</f>
        <v>1537.8152477705454545436</v>
      </c>
      <c r="K1942">
        <f>[1]menu_engineering!K1942</f>
        <v>0</v>
      </c>
    </row>
    <row r="1943" spans="1:11" x14ac:dyDescent="0.2">
      <c r="A1943" s="9">
        <f>[1]menu_engineering!A1943</f>
        <v>45717</v>
      </c>
      <c r="B1943">
        <f>[1]menu_engineering!B1943</f>
        <v>7</v>
      </c>
      <c r="C1943" t="str">
        <f>[1]menu_engineering!C1943</f>
        <v>Eataly Dallas</v>
      </c>
      <c r="D1943">
        <f>[1]menu_engineering!D1943</f>
        <v>7</v>
      </c>
      <c r="E1943" t="str">
        <f>[1]menu_engineering!E1943</f>
        <v>Tiramisu</v>
      </c>
      <c r="F1943">
        <f>[1]menu_engineering!F1943</f>
        <v>1053</v>
      </c>
      <c r="G1943">
        <f>[1]menu_engineering!G1943</f>
        <v>117</v>
      </c>
      <c r="H1943" t="str">
        <f>[1]menu_engineering!H1943</f>
        <v>2.7550560642647058824</v>
      </c>
      <c r="I1943" t="str">
        <f>[1]menu_engineering!I1943</f>
        <v>322.3415595189705882408</v>
      </c>
      <c r="J1943" t="str">
        <f>[1]menu_engineering!J1943</f>
        <v>730.6584404810294117592</v>
      </c>
      <c r="K1943">
        <f>[1]menu_engineering!K1943</f>
        <v>0</v>
      </c>
    </row>
    <row r="1944" spans="1:11" x14ac:dyDescent="0.2">
      <c r="A1944" s="9">
        <f>[1]menu_engineering!A1944</f>
        <v>45717</v>
      </c>
      <c r="B1944">
        <f>[1]menu_engineering!B1944</f>
        <v>7</v>
      </c>
      <c r="C1944" t="str">
        <f>[1]menu_engineering!C1944</f>
        <v>Eataly Dallas</v>
      </c>
      <c r="D1944">
        <f>[1]menu_engineering!D1944</f>
        <v>8</v>
      </c>
      <c r="E1944" t="str">
        <f>[1]menu_engineering!E1944</f>
        <v>Focaccia Genovese</v>
      </c>
      <c r="F1944">
        <f>[1]menu_engineering!F1944</f>
        <v>836</v>
      </c>
      <c r="G1944">
        <f>[1]menu_engineering!G1944</f>
        <v>76</v>
      </c>
      <c r="H1944" t="str">
        <f>[1]menu_engineering!H1944</f>
        <v>0.6819950877777777778</v>
      </c>
      <c r="I1944" t="str">
        <f>[1]menu_engineering!I1944</f>
        <v>51.8316266711111111128</v>
      </c>
      <c r="J1944" t="str">
        <f>[1]menu_engineering!J1944</f>
        <v>784.1683733288888888872</v>
      </c>
      <c r="K1944">
        <f>[1]menu_engineering!K1944</f>
        <v>0</v>
      </c>
    </row>
    <row r="1945" spans="1:11" x14ac:dyDescent="0.2">
      <c r="A1945" s="9">
        <f>[1]menu_engineering!A1945</f>
        <v>45717</v>
      </c>
      <c r="B1945">
        <f>[1]menu_engineering!B1945</f>
        <v>7</v>
      </c>
      <c r="C1945" t="str">
        <f>[1]menu_engineering!C1945</f>
        <v>Eataly Dallas</v>
      </c>
      <c r="D1945">
        <f>[1]menu_engineering!D1945</f>
        <v>9</v>
      </c>
      <c r="E1945" t="str">
        <f>[1]menu_engineering!E1945</f>
        <v>Osso Buco</v>
      </c>
      <c r="F1945">
        <f>[1]menu_engineering!F1945</f>
        <v>1505</v>
      </c>
      <c r="G1945">
        <f>[1]menu_engineering!G1945</f>
        <v>35</v>
      </c>
      <c r="H1945" t="str">
        <f>[1]menu_engineering!H1945</f>
        <v>15.1003979944225000000</v>
      </c>
      <c r="I1945" t="str">
        <f>[1]menu_engineering!I1945</f>
        <v>528.5139298047875000000</v>
      </c>
      <c r="J1945" t="str">
        <f>[1]menu_engineering!J1945</f>
        <v>976.4860701952125000000</v>
      </c>
      <c r="K1945">
        <f>[1]menu_engineering!K1945</f>
        <v>0</v>
      </c>
    </row>
    <row r="1946" spans="1:11" x14ac:dyDescent="0.2">
      <c r="A1946" s="9">
        <f>[1]menu_engineering!A1946</f>
        <v>45717</v>
      </c>
      <c r="B1946">
        <f>[1]menu_engineering!B1946</f>
        <v>7</v>
      </c>
      <c r="C1946" t="str">
        <f>[1]menu_engineering!C1946</f>
        <v>Eataly Dallas</v>
      </c>
      <c r="D1946">
        <f>[1]menu_engineering!D1946</f>
        <v>10</v>
      </c>
      <c r="E1946" t="str">
        <f>[1]menu_engineering!E1946</f>
        <v>Panzanella</v>
      </c>
      <c r="F1946">
        <f>[1]menu_engineering!F1946</f>
        <v>636</v>
      </c>
      <c r="G1946">
        <f>[1]menu_engineering!G1946</f>
        <v>53</v>
      </c>
      <c r="H1946" t="str">
        <f>[1]menu_engineering!H1946</f>
        <v>2.1584362512470588235</v>
      </c>
      <c r="I1946" t="str">
        <f>[1]menu_engineering!I1946</f>
        <v>114.3971213160941176455</v>
      </c>
      <c r="J1946" t="str">
        <f>[1]menu_engineering!J1946</f>
        <v>521.6028786839058823545</v>
      </c>
      <c r="K1946">
        <f>[1]menu_engineering!K1946</f>
        <v>0</v>
      </c>
    </row>
    <row r="1947" spans="1:11" x14ac:dyDescent="0.2">
      <c r="A1947" s="9">
        <f>[1]menu_engineering!A1947</f>
        <v>45717</v>
      </c>
      <c r="B1947">
        <f>[1]menu_engineering!B1947</f>
        <v>7</v>
      </c>
      <c r="C1947" t="str">
        <f>[1]menu_engineering!C1947</f>
        <v>Eataly Dallas</v>
      </c>
      <c r="D1947">
        <f>[1]menu_engineering!D1947</f>
        <v>11</v>
      </c>
      <c r="E1947" t="str">
        <f>[1]menu_engineering!E1947</f>
        <v>Cacio e Pepe</v>
      </c>
      <c r="F1947">
        <f>[1]menu_engineering!F1947</f>
        <v>1554</v>
      </c>
      <c r="G1947">
        <f>[1]menu_engineering!G1947</f>
        <v>84</v>
      </c>
      <c r="H1947" t="str">
        <f>[1]menu_engineering!H1947</f>
        <v>1.9369668194444444444</v>
      </c>
      <c r="I1947" t="str">
        <f>[1]menu_engineering!I1947</f>
        <v>162.7052128333333333296</v>
      </c>
      <c r="J1947" t="str">
        <f>[1]menu_engineering!J1947</f>
        <v>1391.2947871666666666704</v>
      </c>
      <c r="K1947">
        <f>[1]menu_engineering!K1947</f>
        <v>0</v>
      </c>
    </row>
    <row r="1948" spans="1:11" x14ac:dyDescent="0.2">
      <c r="A1948" s="9">
        <f>[1]menu_engineering!A1948</f>
        <v>45717</v>
      </c>
      <c r="B1948">
        <f>[1]menu_engineering!B1948</f>
        <v>7</v>
      </c>
      <c r="C1948" t="str">
        <f>[1]menu_engineering!C1948</f>
        <v>Eataly Dallas</v>
      </c>
      <c r="D1948">
        <f>[1]menu_engineering!D1948</f>
        <v>12</v>
      </c>
      <c r="E1948" t="str">
        <f>[1]menu_engineering!E1948</f>
        <v>Pesto alla Genovese</v>
      </c>
      <c r="F1948">
        <f>[1]menu_engineering!F1948</f>
        <v>950</v>
      </c>
      <c r="G1948">
        <f>[1]menu_engineering!G1948</f>
        <v>50</v>
      </c>
      <c r="H1948" t="str">
        <f>[1]menu_engineering!H1948</f>
        <v>2.4841735964411764706</v>
      </c>
      <c r="I1948" t="str">
        <f>[1]menu_engineering!I1948</f>
        <v>124.2086798220588235300</v>
      </c>
      <c r="J1948" t="str">
        <f>[1]menu_engineering!J1948</f>
        <v>825.7913201779411764700</v>
      </c>
      <c r="K1948">
        <f>[1]menu_engineering!K1948</f>
        <v>0</v>
      </c>
    </row>
    <row r="1949" spans="1:11" x14ac:dyDescent="0.2">
      <c r="A1949" s="9">
        <f>[1]menu_engineering!A1949</f>
        <v>45717</v>
      </c>
      <c r="B1949">
        <f>[1]menu_engineering!B1949</f>
        <v>7</v>
      </c>
      <c r="C1949" t="str">
        <f>[1]menu_engineering!C1949</f>
        <v>Eataly Dallas</v>
      </c>
      <c r="D1949">
        <f>[1]menu_engineering!D1949</f>
        <v>13</v>
      </c>
      <c r="E1949" t="str">
        <f>[1]menu_engineering!E1949</f>
        <v>Quattro Formaggi Pizza</v>
      </c>
      <c r="F1949">
        <f>[1]menu_engineering!F1949</f>
        <v>2847</v>
      </c>
      <c r="G1949">
        <f>[1]menu_engineering!G1949</f>
        <v>146</v>
      </c>
      <c r="H1949" t="str">
        <f>[1]menu_engineering!H1949</f>
        <v>6.4836623684210526316</v>
      </c>
      <c r="I1949" t="str">
        <f>[1]menu_engineering!I1949</f>
        <v>946.6147057894736842136</v>
      </c>
      <c r="J1949" t="str">
        <f>[1]menu_engineering!J1949</f>
        <v>1900.3852942105263157864</v>
      </c>
      <c r="K1949">
        <f>[1]menu_engineering!K1949</f>
        <v>0</v>
      </c>
    </row>
    <row r="1950" spans="1:11" x14ac:dyDescent="0.2">
      <c r="A1950" s="9">
        <f>[1]menu_engineering!A1950</f>
        <v>45717</v>
      </c>
      <c r="B1950">
        <f>[1]menu_engineering!B1950</f>
        <v>7</v>
      </c>
      <c r="C1950" t="str">
        <f>[1]menu_engineering!C1950</f>
        <v>Eataly Dallas</v>
      </c>
      <c r="D1950">
        <f>[1]menu_engineering!D1950</f>
        <v>14</v>
      </c>
      <c r="E1950" t="str">
        <f>[1]menu_engineering!E1950</f>
        <v>Porchetta</v>
      </c>
      <c r="F1950">
        <f>[1]menu_engineering!F1950</f>
        <v>2278.5</v>
      </c>
      <c r="G1950">
        <f>[1]menu_engineering!G1950</f>
        <v>93</v>
      </c>
      <c r="H1950" t="str">
        <f>[1]menu_engineering!H1950</f>
        <v>3.8272678382500000833</v>
      </c>
      <c r="I1950" t="str">
        <f>[1]menu_engineering!I1950</f>
        <v>355.9359089572500077469</v>
      </c>
      <c r="J1950" t="str">
        <f>[1]menu_engineering!J1950</f>
        <v>1922.5640910427499922531</v>
      </c>
      <c r="K1950">
        <f>[1]menu_engineering!K1950</f>
        <v>0</v>
      </c>
    </row>
    <row r="1951" spans="1:11" x14ac:dyDescent="0.2">
      <c r="A1951" s="9">
        <f>[1]menu_engineering!A1951</f>
        <v>45717</v>
      </c>
      <c r="B1951">
        <f>[1]menu_engineering!B1951</f>
        <v>7</v>
      </c>
      <c r="C1951" t="str">
        <f>[1]menu_engineering!C1951</f>
        <v>Eataly Dallas</v>
      </c>
      <c r="D1951">
        <f>[1]menu_engineering!D1951</f>
        <v>15</v>
      </c>
      <c r="E1951" t="str">
        <f>[1]menu_engineering!E1951</f>
        <v>Pollo alla Griglia</v>
      </c>
      <c r="F1951">
        <f>[1]menu_engineering!F1951</f>
        <v>2583</v>
      </c>
      <c r="G1951">
        <f>[1]menu_engineering!G1951</f>
        <v>123</v>
      </c>
      <c r="H1951" t="str">
        <f>[1]menu_engineering!H1951</f>
        <v>2.3864058925833333333</v>
      </c>
      <c r="I1951" t="str">
        <f>[1]menu_engineering!I1951</f>
        <v>293.5279247877499999959</v>
      </c>
      <c r="J1951" t="str">
        <f>[1]menu_engineering!J1951</f>
        <v>2289.4720752122500000041</v>
      </c>
      <c r="K1951">
        <f>[1]menu_engineering!K1951</f>
        <v>0</v>
      </c>
    </row>
    <row r="1952" spans="1:11" x14ac:dyDescent="0.2">
      <c r="A1952" s="9">
        <f>[1]menu_engineering!A1952</f>
        <v>45717</v>
      </c>
      <c r="B1952">
        <f>[1]menu_engineering!B1952</f>
        <v>7</v>
      </c>
      <c r="C1952" t="str">
        <f>[1]menu_engineering!C1952</f>
        <v>Eataly Dallas</v>
      </c>
      <c r="D1952">
        <f>[1]menu_engineering!D1952</f>
        <v>16</v>
      </c>
      <c r="E1952" t="str">
        <f>[1]menu_engineering!E1952</f>
        <v>Cannoli</v>
      </c>
      <c r="F1952">
        <f>[1]menu_engineering!F1952</f>
        <v>465</v>
      </c>
      <c r="G1952">
        <f>[1]menu_engineering!G1952</f>
        <v>62</v>
      </c>
      <c r="H1952" t="str">
        <f>[1]menu_engineering!H1952</f>
        <v>1.4067323375000000769</v>
      </c>
      <c r="I1952" t="str">
        <f>[1]menu_engineering!I1952</f>
        <v>87.2174049250000047678</v>
      </c>
      <c r="J1952" t="str">
        <f>[1]menu_engineering!J1952</f>
        <v>377.7825950749999952322</v>
      </c>
      <c r="K1952">
        <f>[1]menu_engineering!K1952</f>
        <v>0</v>
      </c>
    </row>
    <row r="1953" spans="1:11" x14ac:dyDescent="0.2">
      <c r="A1953" s="9">
        <f>[1]menu_engineering!A1953</f>
        <v>45717</v>
      </c>
      <c r="B1953">
        <f>[1]menu_engineering!B1953</f>
        <v>7</v>
      </c>
      <c r="C1953" t="str">
        <f>[1]menu_engineering!C1953</f>
        <v>Eataly Dallas</v>
      </c>
      <c r="D1953">
        <f>[1]menu_engineering!D1953</f>
        <v>17</v>
      </c>
      <c r="E1953" t="str">
        <f>[1]menu_engineering!E1953</f>
        <v>Pistachio Gelato</v>
      </c>
      <c r="F1953">
        <f>[1]menu_engineering!F1953</f>
        <v>448</v>
      </c>
      <c r="G1953">
        <f>[1]menu_engineering!G1953</f>
        <v>64</v>
      </c>
      <c r="H1953" t="str">
        <f>[1]menu_engineering!H1953</f>
        <v>1.3600063915000000000</v>
      </c>
      <c r="I1953" t="str">
        <f>[1]menu_engineering!I1953</f>
        <v>87.0404090560000000000</v>
      </c>
      <c r="J1953" t="str">
        <f>[1]menu_engineering!J1953</f>
        <v>360.9595909440000000000</v>
      </c>
      <c r="K1953">
        <f>[1]menu_engineering!K1953</f>
        <v>0</v>
      </c>
    </row>
    <row r="1954" spans="1:11" x14ac:dyDescent="0.2">
      <c r="A1954" s="9">
        <f>[1]menu_engineering!A1954</f>
        <v>45717</v>
      </c>
      <c r="B1954">
        <f>[1]menu_engineering!B1954</f>
        <v>7</v>
      </c>
      <c r="C1954" t="str">
        <f>[1]menu_engineering!C1954</f>
        <v>Eataly Dallas</v>
      </c>
      <c r="D1954">
        <f>[1]menu_engineering!D1954</f>
        <v>18</v>
      </c>
      <c r="E1954" t="str">
        <f>[1]menu_engineering!E1954</f>
        <v>Insalata di Mare</v>
      </c>
      <c r="F1954">
        <f>[1]menu_engineering!F1954</f>
        <v>553.5</v>
      </c>
      <c r="G1954">
        <f>[1]menu_engineering!G1954</f>
        <v>27</v>
      </c>
      <c r="H1954" t="str">
        <f>[1]menu_engineering!H1954</f>
        <v>5.7020080645833333333</v>
      </c>
      <c r="I1954" t="str">
        <f>[1]menu_engineering!I1954</f>
        <v>153.9542177437499999991</v>
      </c>
      <c r="J1954" t="str">
        <f>[1]menu_engineering!J1954</f>
        <v>399.5457822562500000009</v>
      </c>
      <c r="K1954">
        <f>[1]menu_engineering!K1954</f>
        <v>0</v>
      </c>
    </row>
    <row r="1955" spans="1:11" x14ac:dyDescent="0.2">
      <c r="A1955" s="9">
        <f>[1]menu_engineering!A1955</f>
        <v>45748</v>
      </c>
      <c r="B1955">
        <f>[1]menu_engineering!B1955</f>
        <v>7</v>
      </c>
      <c r="C1955" t="str">
        <f>[1]menu_engineering!C1955</f>
        <v>Eataly Dallas</v>
      </c>
      <c r="D1955">
        <f>[1]menu_engineering!D1955</f>
        <v>1</v>
      </c>
      <c r="E1955" t="str">
        <f>[1]menu_engineering!E1955</f>
        <v>Spaghetti alla Carbonara</v>
      </c>
      <c r="F1955">
        <f>[1]menu_engineering!F1955</f>
        <v>2394</v>
      </c>
      <c r="G1955">
        <f>[1]menu_engineering!G1955</f>
        <v>126</v>
      </c>
      <c r="H1955" t="str">
        <f>[1]menu_engineering!H1955</f>
        <v>3.6247379615384615385</v>
      </c>
      <c r="I1955" t="str">
        <f>[1]menu_engineering!I1955</f>
        <v>456.7169831538461538510</v>
      </c>
      <c r="J1955" t="str">
        <f>[1]menu_engineering!J1955</f>
        <v>1937.2830168461538461490</v>
      </c>
      <c r="K1955">
        <f>[1]menu_engineering!K1955</f>
        <v>0</v>
      </c>
    </row>
    <row r="1956" spans="1:11" x14ac:dyDescent="0.2">
      <c r="A1956" s="9">
        <f>[1]menu_engineering!A1956</f>
        <v>45748</v>
      </c>
      <c r="B1956">
        <f>[1]menu_engineering!B1956</f>
        <v>7</v>
      </c>
      <c r="C1956" t="str">
        <f>[1]menu_engineering!C1956</f>
        <v>Eataly Dallas</v>
      </c>
      <c r="D1956">
        <f>[1]menu_engineering!D1956</f>
        <v>2</v>
      </c>
      <c r="E1956" t="str">
        <f>[1]menu_engineering!E1956</f>
        <v>Margherita Pizza</v>
      </c>
      <c r="F1956">
        <f>[1]menu_engineering!F1956</f>
        <v>2877</v>
      </c>
      <c r="G1956">
        <f>[1]menu_engineering!G1956</f>
        <v>137</v>
      </c>
      <c r="H1956" t="str">
        <f>[1]menu_engineering!H1956</f>
        <v>6.6296273138823529412</v>
      </c>
      <c r="I1956" t="str">
        <f>[1]menu_engineering!I1956</f>
        <v>908.2589420018823529444</v>
      </c>
      <c r="J1956" t="str">
        <f>[1]menu_engineering!J1956</f>
        <v>1968.7410579981176470556</v>
      </c>
      <c r="K1956">
        <f>[1]menu_engineering!K1956</f>
        <v>0</v>
      </c>
    </row>
    <row r="1957" spans="1:11" x14ac:dyDescent="0.2">
      <c r="A1957" s="9">
        <f>[1]menu_engineering!A1957</f>
        <v>45748</v>
      </c>
      <c r="B1957">
        <f>[1]menu_engineering!B1957</f>
        <v>7</v>
      </c>
      <c r="C1957" t="str">
        <f>[1]menu_engineering!C1957</f>
        <v>Eataly Dallas</v>
      </c>
      <c r="D1957">
        <f>[1]menu_engineering!D1957</f>
        <v>3</v>
      </c>
      <c r="E1957" t="str">
        <f>[1]menu_engineering!E1957</f>
        <v>Risotto alla Milanese</v>
      </c>
      <c r="F1957">
        <f>[1]menu_engineering!F1957</f>
        <v>1518</v>
      </c>
      <c r="G1957">
        <f>[1]menu_engineering!G1957</f>
        <v>69</v>
      </c>
      <c r="H1957" t="str">
        <f>[1]menu_engineering!H1957</f>
        <v>3.3161390054117647059</v>
      </c>
      <c r="I1957" t="str">
        <f>[1]menu_engineering!I1957</f>
        <v>228.8135913734117647071</v>
      </c>
      <c r="J1957" t="str">
        <f>[1]menu_engineering!J1957</f>
        <v>1289.1864086265882352929</v>
      </c>
      <c r="K1957">
        <f>[1]menu_engineering!K1957</f>
        <v>0</v>
      </c>
    </row>
    <row r="1958" spans="1:11" x14ac:dyDescent="0.2">
      <c r="A1958" s="9">
        <f>[1]menu_engineering!A1958</f>
        <v>45748</v>
      </c>
      <c r="B1958">
        <f>[1]menu_engineering!B1958</f>
        <v>7</v>
      </c>
      <c r="C1958" t="str">
        <f>[1]menu_engineering!C1958</f>
        <v>Eataly Dallas</v>
      </c>
      <c r="D1958">
        <f>[1]menu_engineering!D1958</f>
        <v>4</v>
      </c>
      <c r="E1958" t="str">
        <f>[1]menu_engineering!E1958</f>
        <v>Caprese Salad</v>
      </c>
      <c r="F1958">
        <f>[1]menu_engineering!F1958</f>
        <v>1404</v>
      </c>
      <c r="G1958">
        <f>[1]menu_engineering!G1958</f>
        <v>78</v>
      </c>
      <c r="H1958" t="str">
        <f>[1]menu_engineering!H1958</f>
        <v>7.0778946382352941176</v>
      </c>
      <c r="I1958" t="str">
        <f>[1]menu_engineering!I1958</f>
        <v>552.0757817823529411728</v>
      </c>
      <c r="J1958" t="str">
        <f>[1]menu_engineering!J1958</f>
        <v>851.9242182176470588272</v>
      </c>
      <c r="K1958">
        <f>[1]menu_engineering!K1958</f>
        <v>0</v>
      </c>
    </row>
    <row r="1959" spans="1:11" x14ac:dyDescent="0.2">
      <c r="A1959" s="9">
        <f>[1]menu_engineering!A1959</f>
        <v>45748</v>
      </c>
      <c r="B1959">
        <f>[1]menu_engineering!B1959</f>
        <v>7</v>
      </c>
      <c r="C1959" t="str">
        <f>[1]menu_engineering!C1959</f>
        <v>Eataly Dallas</v>
      </c>
      <c r="D1959">
        <f>[1]menu_engineering!D1959</f>
        <v>5</v>
      </c>
      <c r="E1959" t="str">
        <f>[1]menu_engineering!E1959</f>
        <v>Prosciutto e Melone</v>
      </c>
      <c r="F1959">
        <f>[1]menu_engineering!F1959</f>
        <v>1054.5</v>
      </c>
      <c r="G1959">
        <f>[1]menu_engineering!G1959</f>
        <v>57</v>
      </c>
      <c r="H1959" t="str">
        <f>[1]menu_engineering!H1959</f>
        <v>6.1046323529411764706</v>
      </c>
      <c r="I1959" t="str">
        <f>[1]menu_engineering!I1959</f>
        <v>347.9640441176470588242</v>
      </c>
      <c r="J1959" t="str">
        <f>[1]menu_engineering!J1959</f>
        <v>706.5359558823529411758</v>
      </c>
      <c r="K1959">
        <f>[1]menu_engineering!K1959</f>
        <v>0</v>
      </c>
    </row>
    <row r="1960" spans="1:11" x14ac:dyDescent="0.2">
      <c r="A1960" s="9">
        <f>[1]menu_engineering!A1960</f>
        <v>45748</v>
      </c>
      <c r="B1960">
        <f>[1]menu_engineering!B1960</f>
        <v>7</v>
      </c>
      <c r="C1960" t="str">
        <f>[1]menu_engineering!C1960</f>
        <v>Eataly Dallas</v>
      </c>
      <c r="D1960">
        <f>[1]menu_engineering!D1960</f>
        <v>6</v>
      </c>
      <c r="E1960" t="str">
        <f>[1]menu_engineering!E1960</f>
        <v>Bucatini all'Amatriciana</v>
      </c>
      <c r="F1960">
        <f>[1]menu_engineering!F1960</f>
        <v>2106</v>
      </c>
      <c r="G1960">
        <f>[1]menu_engineering!G1960</f>
        <v>108</v>
      </c>
      <c r="H1960" t="str">
        <f>[1]menu_engineering!H1960</f>
        <v>4.4635668039500000000</v>
      </c>
      <c r="I1960" t="str">
        <f>[1]menu_engineering!I1960</f>
        <v>482.0652148266000000000</v>
      </c>
      <c r="J1960" t="str">
        <f>[1]menu_engineering!J1960</f>
        <v>1623.9347851734000000000</v>
      </c>
      <c r="K1960">
        <f>[1]menu_engineering!K1960</f>
        <v>0</v>
      </c>
    </row>
    <row r="1961" spans="1:11" x14ac:dyDescent="0.2">
      <c r="A1961" s="9">
        <f>[1]menu_engineering!A1961</f>
        <v>45748</v>
      </c>
      <c r="B1961">
        <f>[1]menu_engineering!B1961</f>
        <v>7</v>
      </c>
      <c r="C1961" t="str">
        <f>[1]menu_engineering!C1961</f>
        <v>Eataly Dallas</v>
      </c>
      <c r="D1961">
        <f>[1]menu_engineering!D1961</f>
        <v>7</v>
      </c>
      <c r="E1961" t="str">
        <f>[1]menu_engineering!E1961</f>
        <v>Tiramisu</v>
      </c>
      <c r="F1961">
        <f>[1]menu_engineering!F1961</f>
        <v>1251</v>
      </c>
      <c r="G1961">
        <f>[1]menu_engineering!G1961</f>
        <v>139</v>
      </c>
      <c r="H1961" t="str">
        <f>[1]menu_engineering!H1961</f>
        <v>2.7639848810526315789</v>
      </c>
      <c r="I1961" t="str">
        <f>[1]menu_engineering!I1961</f>
        <v>384.1938984663157894671</v>
      </c>
      <c r="J1961" t="str">
        <f>[1]menu_engineering!J1961</f>
        <v>866.8061015336842105329</v>
      </c>
      <c r="K1961">
        <f>[1]menu_engineering!K1961</f>
        <v>0</v>
      </c>
    </row>
    <row r="1962" spans="1:11" x14ac:dyDescent="0.2">
      <c r="A1962" s="9">
        <f>[1]menu_engineering!A1962</f>
        <v>45748</v>
      </c>
      <c r="B1962">
        <f>[1]menu_engineering!B1962</f>
        <v>7</v>
      </c>
      <c r="C1962" t="str">
        <f>[1]menu_engineering!C1962</f>
        <v>Eataly Dallas</v>
      </c>
      <c r="D1962">
        <f>[1]menu_engineering!D1962</f>
        <v>8</v>
      </c>
      <c r="E1962" t="str">
        <f>[1]menu_engineering!E1962</f>
        <v>Focaccia Genovese</v>
      </c>
      <c r="F1962">
        <f>[1]menu_engineering!F1962</f>
        <v>759</v>
      </c>
      <c r="G1962">
        <f>[1]menu_engineering!G1962</f>
        <v>69</v>
      </c>
      <c r="H1962" t="str">
        <f>[1]menu_engineering!H1962</f>
        <v>0.6890773372727271818</v>
      </c>
      <c r="I1962" t="str">
        <f>[1]menu_engineering!I1962</f>
        <v>47.5463362718181755442</v>
      </c>
      <c r="J1962" t="str">
        <f>[1]menu_engineering!J1962</f>
        <v>711.4536637281818244558</v>
      </c>
      <c r="K1962">
        <f>[1]menu_engineering!K1962</f>
        <v>0</v>
      </c>
    </row>
    <row r="1963" spans="1:11" x14ac:dyDescent="0.2">
      <c r="A1963" s="9">
        <f>[1]menu_engineering!A1963</f>
        <v>45748</v>
      </c>
      <c r="B1963">
        <f>[1]menu_engineering!B1963</f>
        <v>7</v>
      </c>
      <c r="C1963" t="str">
        <f>[1]menu_engineering!C1963</f>
        <v>Eataly Dallas</v>
      </c>
      <c r="D1963">
        <f>[1]menu_engineering!D1963</f>
        <v>9</v>
      </c>
      <c r="E1963" t="str">
        <f>[1]menu_engineering!E1963</f>
        <v>Osso Buco</v>
      </c>
      <c r="F1963">
        <f>[1]menu_engineering!F1963</f>
        <v>1247</v>
      </c>
      <c r="G1963">
        <f>[1]menu_engineering!G1963</f>
        <v>29</v>
      </c>
      <c r="H1963" t="str">
        <f>[1]menu_engineering!H1963</f>
        <v>15.1045377694832142857</v>
      </c>
      <c r="I1963" t="str">
        <f>[1]menu_engineering!I1963</f>
        <v>438.0315953150132142853</v>
      </c>
      <c r="J1963" t="str">
        <f>[1]menu_engineering!J1963</f>
        <v>808.9684046849867857147</v>
      </c>
      <c r="K1963">
        <f>[1]menu_engineering!K1963</f>
        <v>0</v>
      </c>
    </row>
    <row r="1964" spans="1:11" x14ac:dyDescent="0.2">
      <c r="A1964" s="9">
        <f>[1]menu_engineering!A1964</f>
        <v>45748</v>
      </c>
      <c r="B1964">
        <f>[1]menu_engineering!B1964</f>
        <v>7</v>
      </c>
      <c r="C1964" t="str">
        <f>[1]menu_engineering!C1964</f>
        <v>Eataly Dallas</v>
      </c>
      <c r="D1964">
        <f>[1]menu_engineering!D1964</f>
        <v>10</v>
      </c>
      <c r="E1964" t="str">
        <f>[1]menu_engineering!E1964</f>
        <v>Panzanella</v>
      </c>
      <c r="F1964">
        <f>[1]menu_engineering!F1964</f>
        <v>660</v>
      </c>
      <c r="G1964">
        <f>[1]menu_engineering!G1964</f>
        <v>55</v>
      </c>
      <c r="H1964" t="str">
        <f>[1]menu_engineering!H1964</f>
        <v>2.0475346304700000000</v>
      </c>
      <c r="I1964" t="str">
        <f>[1]menu_engineering!I1964</f>
        <v>112.6144046758500000000</v>
      </c>
      <c r="J1964" t="str">
        <f>[1]menu_engineering!J1964</f>
        <v>547.3855953241500000000</v>
      </c>
      <c r="K1964">
        <f>[1]menu_engineering!K1964</f>
        <v>0</v>
      </c>
    </row>
    <row r="1965" spans="1:11" x14ac:dyDescent="0.2">
      <c r="A1965" s="9">
        <f>[1]menu_engineering!A1965</f>
        <v>45748</v>
      </c>
      <c r="B1965">
        <f>[1]menu_engineering!B1965</f>
        <v>7</v>
      </c>
      <c r="C1965" t="str">
        <f>[1]menu_engineering!C1965</f>
        <v>Eataly Dallas</v>
      </c>
      <c r="D1965">
        <f>[1]menu_engineering!D1965</f>
        <v>11</v>
      </c>
      <c r="E1965" t="str">
        <f>[1]menu_engineering!E1965</f>
        <v>Cacio e Pepe</v>
      </c>
      <c r="F1965">
        <f>[1]menu_engineering!F1965</f>
        <v>1905.5</v>
      </c>
      <c r="G1965">
        <f>[1]menu_engineering!G1965</f>
        <v>103</v>
      </c>
      <c r="H1965" t="str">
        <f>[1]menu_engineering!H1965</f>
        <v>1.9547822083333333333</v>
      </c>
      <c r="I1965" t="str">
        <f>[1]menu_engineering!I1965</f>
        <v>201.3425674583333333299</v>
      </c>
      <c r="J1965" t="str">
        <f>[1]menu_engineering!J1965</f>
        <v>1704.1574325416666666701</v>
      </c>
      <c r="K1965">
        <f>[1]menu_engineering!K1965</f>
        <v>0</v>
      </c>
    </row>
    <row r="1966" spans="1:11" x14ac:dyDescent="0.2">
      <c r="A1966" s="9">
        <f>[1]menu_engineering!A1966</f>
        <v>45748</v>
      </c>
      <c r="B1966">
        <f>[1]menu_engineering!B1966</f>
        <v>7</v>
      </c>
      <c r="C1966" t="str">
        <f>[1]menu_engineering!C1966</f>
        <v>Eataly Dallas</v>
      </c>
      <c r="D1966">
        <f>[1]menu_engineering!D1966</f>
        <v>12</v>
      </c>
      <c r="E1966" t="str">
        <f>[1]menu_engineering!E1966</f>
        <v>Pesto alla Genovese</v>
      </c>
      <c r="F1966">
        <f>[1]menu_engineering!F1966</f>
        <v>950</v>
      </c>
      <c r="G1966">
        <f>[1]menu_engineering!G1966</f>
        <v>50</v>
      </c>
      <c r="H1966" t="str">
        <f>[1]menu_engineering!H1966</f>
        <v>2.5001928417352941176</v>
      </c>
      <c r="I1966" t="str">
        <f>[1]menu_engineering!I1966</f>
        <v>125.0096420867647058800</v>
      </c>
      <c r="J1966" t="str">
        <f>[1]menu_engineering!J1966</f>
        <v>824.9903579132352941200</v>
      </c>
      <c r="K1966">
        <f>[1]menu_engineering!K1966</f>
        <v>0</v>
      </c>
    </row>
    <row r="1967" spans="1:11" x14ac:dyDescent="0.2">
      <c r="A1967" s="9">
        <f>[1]menu_engineering!A1967</f>
        <v>45748</v>
      </c>
      <c r="B1967">
        <f>[1]menu_engineering!B1967</f>
        <v>7</v>
      </c>
      <c r="C1967" t="str">
        <f>[1]menu_engineering!C1967</f>
        <v>Eataly Dallas</v>
      </c>
      <c r="D1967">
        <f>[1]menu_engineering!D1967</f>
        <v>13</v>
      </c>
      <c r="E1967" t="str">
        <f>[1]menu_engineering!E1967</f>
        <v>Quattro Formaggi Pizza</v>
      </c>
      <c r="F1967">
        <f>[1]menu_engineering!F1967</f>
        <v>2281.5</v>
      </c>
      <c r="G1967">
        <f>[1]menu_engineering!G1967</f>
        <v>117</v>
      </c>
      <c r="H1967" t="str">
        <f>[1]menu_engineering!H1967</f>
        <v>6.5631441904761904762</v>
      </c>
      <c r="I1967" t="str">
        <f>[1]menu_engineering!I1967</f>
        <v>767.8878702857142857154</v>
      </c>
      <c r="J1967" t="str">
        <f>[1]menu_engineering!J1967</f>
        <v>1513.6121297142857142846</v>
      </c>
      <c r="K1967">
        <f>[1]menu_engineering!K1967</f>
        <v>0</v>
      </c>
    </row>
    <row r="1968" spans="1:11" x14ac:dyDescent="0.2">
      <c r="A1968" s="9">
        <f>[1]menu_engineering!A1968</f>
        <v>45748</v>
      </c>
      <c r="B1968">
        <f>[1]menu_engineering!B1968</f>
        <v>7</v>
      </c>
      <c r="C1968" t="str">
        <f>[1]menu_engineering!C1968</f>
        <v>Eataly Dallas</v>
      </c>
      <c r="D1968">
        <f>[1]menu_engineering!D1968</f>
        <v>14</v>
      </c>
      <c r="E1968" t="str">
        <f>[1]menu_engineering!E1968</f>
        <v>Porchetta</v>
      </c>
      <c r="F1968">
        <f>[1]menu_engineering!F1968</f>
        <v>1911</v>
      </c>
      <c r="G1968">
        <f>[1]menu_engineering!G1968</f>
        <v>78</v>
      </c>
      <c r="H1968" t="str">
        <f>[1]menu_engineering!H1968</f>
        <v>3.8090442258717949231</v>
      </c>
      <c r="I1968" t="str">
        <f>[1]menu_engineering!I1968</f>
        <v>297.1054496180000040018</v>
      </c>
      <c r="J1968" t="str">
        <f>[1]menu_engineering!J1968</f>
        <v>1613.8945503819999959982</v>
      </c>
      <c r="K1968">
        <f>[1]menu_engineering!K1968</f>
        <v>0</v>
      </c>
    </row>
    <row r="1969" spans="1:11" x14ac:dyDescent="0.2">
      <c r="A1969" s="9">
        <f>[1]menu_engineering!A1969</f>
        <v>45748</v>
      </c>
      <c r="B1969">
        <f>[1]menu_engineering!B1969</f>
        <v>7</v>
      </c>
      <c r="C1969" t="str">
        <f>[1]menu_engineering!C1969</f>
        <v>Eataly Dallas</v>
      </c>
      <c r="D1969">
        <f>[1]menu_engineering!D1969</f>
        <v>15</v>
      </c>
      <c r="E1969" t="str">
        <f>[1]menu_engineering!E1969</f>
        <v>Pollo alla Griglia</v>
      </c>
      <c r="F1969">
        <f>[1]menu_engineering!F1969</f>
        <v>2751</v>
      </c>
      <c r="G1969">
        <f>[1]menu_engineering!G1969</f>
        <v>131</v>
      </c>
      <c r="H1969" t="str">
        <f>[1]menu_engineering!H1969</f>
        <v>2.3884590440000000000</v>
      </c>
      <c r="I1969" t="str">
        <f>[1]menu_engineering!I1969</f>
        <v>312.8881347640000000000</v>
      </c>
      <c r="J1969" t="str">
        <f>[1]menu_engineering!J1969</f>
        <v>2438.1118652360000000000</v>
      </c>
      <c r="K1969">
        <f>[1]menu_engineering!K1969</f>
        <v>0</v>
      </c>
    </row>
    <row r="1970" spans="1:11" x14ac:dyDescent="0.2">
      <c r="A1970" s="9">
        <f>[1]menu_engineering!A1970</f>
        <v>45748</v>
      </c>
      <c r="B1970">
        <f>[1]menu_engineering!B1970</f>
        <v>7</v>
      </c>
      <c r="C1970" t="str">
        <f>[1]menu_engineering!C1970</f>
        <v>Eataly Dallas</v>
      </c>
      <c r="D1970">
        <f>[1]menu_engineering!D1970</f>
        <v>16</v>
      </c>
      <c r="E1970" t="str">
        <f>[1]menu_engineering!E1970</f>
        <v>Cannoli</v>
      </c>
      <c r="F1970">
        <f>[1]menu_engineering!F1970</f>
        <v>592.5</v>
      </c>
      <c r="G1970">
        <f>[1]menu_engineering!G1970</f>
        <v>79</v>
      </c>
      <c r="H1970" t="str">
        <f>[1]menu_engineering!H1970</f>
        <v>1.4041024991666667692</v>
      </c>
      <c r="I1970" t="str">
        <f>[1]menu_engineering!I1970</f>
        <v>110.9240974341666747668</v>
      </c>
      <c r="J1970" t="str">
        <f>[1]menu_engineering!J1970</f>
        <v>481.5759025658333252332</v>
      </c>
      <c r="K1970">
        <f>[1]menu_engineering!K1970</f>
        <v>0</v>
      </c>
    </row>
    <row r="1971" spans="1:11" x14ac:dyDescent="0.2">
      <c r="A1971" s="9">
        <f>[1]menu_engineering!A1971</f>
        <v>45748</v>
      </c>
      <c r="B1971">
        <f>[1]menu_engineering!B1971</f>
        <v>7</v>
      </c>
      <c r="C1971" t="str">
        <f>[1]menu_engineering!C1971</f>
        <v>Eataly Dallas</v>
      </c>
      <c r="D1971">
        <f>[1]menu_engineering!D1971</f>
        <v>17</v>
      </c>
      <c r="E1971" t="str">
        <f>[1]menu_engineering!E1971</f>
        <v>Pistachio Gelato</v>
      </c>
      <c r="F1971">
        <f>[1]menu_engineering!F1971</f>
        <v>532</v>
      </c>
      <c r="G1971">
        <f>[1]menu_engineering!G1971</f>
        <v>76</v>
      </c>
      <c r="H1971" t="str">
        <f>[1]menu_engineering!H1971</f>
        <v>1.3602468972727272727</v>
      </c>
      <c r="I1971" t="str">
        <f>[1]menu_engineering!I1971</f>
        <v>103.3787641927272727252</v>
      </c>
      <c r="J1971" t="str">
        <f>[1]menu_engineering!J1971</f>
        <v>428.6212358072727272748</v>
      </c>
      <c r="K1971">
        <f>[1]menu_engineering!K1971</f>
        <v>0</v>
      </c>
    </row>
    <row r="1972" spans="1:11" x14ac:dyDescent="0.2">
      <c r="A1972" s="9">
        <f>[1]menu_engineering!A1972</f>
        <v>45748</v>
      </c>
      <c r="B1972">
        <f>[1]menu_engineering!B1972</f>
        <v>7</v>
      </c>
      <c r="C1972" t="str">
        <f>[1]menu_engineering!C1972</f>
        <v>Eataly Dallas</v>
      </c>
      <c r="D1972">
        <f>[1]menu_engineering!D1972</f>
        <v>18</v>
      </c>
      <c r="E1972" t="str">
        <f>[1]menu_engineering!E1972</f>
        <v>Insalata di Mare</v>
      </c>
      <c r="F1972">
        <f>[1]menu_engineering!F1972</f>
        <v>902</v>
      </c>
      <c r="G1972">
        <f>[1]menu_engineering!G1972</f>
        <v>44</v>
      </c>
      <c r="H1972" t="str">
        <f>[1]menu_engineering!H1972</f>
        <v>5.7225643887727272727</v>
      </c>
      <c r="I1972" t="str">
        <f>[1]menu_engineering!I1972</f>
        <v>251.7928331059999999988</v>
      </c>
      <c r="J1972" t="str">
        <f>[1]menu_engineering!J1972</f>
        <v>650.2071668940000000012</v>
      </c>
      <c r="K1972">
        <f>[1]menu_engineering!K1972</f>
        <v>0</v>
      </c>
    </row>
    <row r="1973" spans="1:11" x14ac:dyDescent="0.2">
      <c r="A1973" s="9">
        <f>[1]menu_engineering!A1973</f>
        <v>45778</v>
      </c>
      <c r="B1973">
        <f>[1]menu_engineering!B1973</f>
        <v>7</v>
      </c>
      <c r="C1973" t="str">
        <f>[1]menu_engineering!C1973</f>
        <v>Eataly Dallas</v>
      </c>
      <c r="D1973">
        <f>[1]menu_engineering!D1973</f>
        <v>1</v>
      </c>
      <c r="E1973" t="str">
        <f>[1]menu_engineering!E1973</f>
        <v>Spaghetti alla Carbonara</v>
      </c>
      <c r="F1973">
        <f>[1]menu_engineering!F1973</f>
        <v>2850</v>
      </c>
      <c r="G1973">
        <f>[1]menu_engineering!G1973</f>
        <v>150</v>
      </c>
      <c r="H1973" t="str">
        <f>[1]menu_engineering!H1973</f>
        <v>3.6350322115384615385</v>
      </c>
      <c r="I1973" t="str">
        <f>[1]menu_engineering!I1973</f>
        <v>545.2548317307692307750</v>
      </c>
      <c r="J1973" t="str">
        <f>[1]menu_engineering!J1973</f>
        <v>2304.7451682692307692250</v>
      </c>
      <c r="K1973">
        <f>[1]menu_engineering!K1973</f>
        <v>0</v>
      </c>
    </row>
    <row r="1974" spans="1:11" x14ac:dyDescent="0.2">
      <c r="A1974" s="9">
        <f>[1]menu_engineering!A1974</f>
        <v>45778</v>
      </c>
      <c r="B1974">
        <f>[1]menu_engineering!B1974</f>
        <v>7</v>
      </c>
      <c r="C1974" t="str">
        <f>[1]menu_engineering!C1974</f>
        <v>Eataly Dallas</v>
      </c>
      <c r="D1974">
        <f>[1]menu_engineering!D1974</f>
        <v>2</v>
      </c>
      <c r="E1974" t="str">
        <f>[1]menu_engineering!E1974</f>
        <v>Margherita Pizza</v>
      </c>
      <c r="F1974">
        <f>[1]menu_engineering!F1974</f>
        <v>3087</v>
      </c>
      <c r="G1974">
        <f>[1]menu_engineering!G1974</f>
        <v>147</v>
      </c>
      <c r="H1974" t="str">
        <f>[1]menu_engineering!H1974</f>
        <v>6.5498167298888888889</v>
      </c>
      <c r="I1974" t="str">
        <f>[1]menu_engineering!I1974</f>
        <v>962.8230592936666666683</v>
      </c>
      <c r="J1974" t="str">
        <f>[1]menu_engineering!J1974</f>
        <v>2124.1769407063333333317</v>
      </c>
      <c r="K1974">
        <f>[1]menu_engineering!K1974</f>
        <v>0</v>
      </c>
    </row>
    <row r="1975" spans="1:11" x14ac:dyDescent="0.2">
      <c r="A1975" s="9">
        <f>[1]menu_engineering!A1975</f>
        <v>45778</v>
      </c>
      <c r="B1975">
        <f>[1]menu_engineering!B1975</f>
        <v>7</v>
      </c>
      <c r="C1975" t="str">
        <f>[1]menu_engineering!C1975</f>
        <v>Eataly Dallas</v>
      </c>
      <c r="D1975">
        <f>[1]menu_engineering!D1975</f>
        <v>3</v>
      </c>
      <c r="E1975" t="str">
        <f>[1]menu_engineering!E1975</f>
        <v>Risotto alla Milanese</v>
      </c>
      <c r="F1975">
        <f>[1]menu_engineering!F1975</f>
        <v>1342</v>
      </c>
      <c r="G1975">
        <f>[1]menu_engineering!G1975</f>
        <v>61</v>
      </c>
      <c r="H1975" t="str">
        <f>[1]menu_engineering!H1975</f>
        <v>3.3588099998888888889</v>
      </c>
      <c r="I1975" t="str">
        <f>[1]menu_engineering!I1975</f>
        <v>204.8874099932222222229</v>
      </c>
      <c r="J1975" t="str">
        <f>[1]menu_engineering!J1975</f>
        <v>1137.1125900067777777771</v>
      </c>
      <c r="K1975">
        <f>[1]menu_engineering!K1975</f>
        <v>0</v>
      </c>
    </row>
    <row r="1976" spans="1:11" x14ac:dyDescent="0.2">
      <c r="A1976" s="9">
        <f>[1]menu_engineering!A1976</f>
        <v>45778</v>
      </c>
      <c r="B1976">
        <f>[1]menu_engineering!B1976</f>
        <v>7</v>
      </c>
      <c r="C1976" t="str">
        <f>[1]menu_engineering!C1976</f>
        <v>Eataly Dallas</v>
      </c>
      <c r="D1976">
        <f>[1]menu_engineering!D1976</f>
        <v>4</v>
      </c>
      <c r="E1976" t="str">
        <f>[1]menu_engineering!E1976</f>
        <v>Caprese Salad</v>
      </c>
      <c r="F1976">
        <f>[1]menu_engineering!F1976</f>
        <v>1638</v>
      </c>
      <c r="G1976">
        <f>[1]menu_engineering!G1976</f>
        <v>91</v>
      </c>
      <c r="H1976" t="str">
        <f>[1]menu_engineering!H1976</f>
        <v>6.8621439870000000000</v>
      </c>
      <c r="I1976" t="str">
        <f>[1]menu_engineering!I1976</f>
        <v>624.4551028170000000000</v>
      </c>
      <c r="J1976" t="str">
        <f>[1]menu_engineering!J1976</f>
        <v>1013.5448971830000000000</v>
      </c>
      <c r="K1976">
        <f>[1]menu_engineering!K1976</f>
        <v>0</v>
      </c>
    </row>
    <row r="1977" spans="1:11" x14ac:dyDescent="0.2">
      <c r="A1977" s="9">
        <f>[1]menu_engineering!A1977</f>
        <v>45778</v>
      </c>
      <c r="B1977">
        <f>[1]menu_engineering!B1977</f>
        <v>7</v>
      </c>
      <c r="C1977" t="str">
        <f>[1]menu_engineering!C1977</f>
        <v>Eataly Dallas</v>
      </c>
      <c r="D1977">
        <f>[1]menu_engineering!D1977</f>
        <v>5</v>
      </c>
      <c r="E1977" t="str">
        <f>[1]menu_engineering!E1977</f>
        <v>Prosciutto e Melone</v>
      </c>
      <c r="F1977">
        <f>[1]menu_engineering!F1977</f>
        <v>851</v>
      </c>
      <c r="G1977">
        <f>[1]menu_engineering!G1977</f>
        <v>46</v>
      </c>
      <c r="H1977" t="str">
        <f>[1]menu_engineering!H1977</f>
        <v>5.9347222222222222222</v>
      </c>
      <c r="I1977" t="str">
        <f>[1]menu_engineering!I1977</f>
        <v>272.9972222222222222212</v>
      </c>
      <c r="J1977" t="str">
        <f>[1]menu_engineering!J1977</f>
        <v>578.0027777777777777788</v>
      </c>
      <c r="K1977">
        <f>[1]menu_engineering!K1977</f>
        <v>0</v>
      </c>
    </row>
    <row r="1978" spans="1:11" x14ac:dyDescent="0.2">
      <c r="A1978" s="9">
        <f>[1]menu_engineering!A1978</f>
        <v>45778</v>
      </c>
      <c r="B1978">
        <f>[1]menu_engineering!B1978</f>
        <v>7</v>
      </c>
      <c r="C1978" t="str">
        <f>[1]menu_engineering!C1978</f>
        <v>Eataly Dallas</v>
      </c>
      <c r="D1978">
        <f>[1]menu_engineering!D1978</f>
        <v>6</v>
      </c>
      <c r="E1978" t="str">
        <f>[1]menu_engineering!E1978</f>
        <v>Bucatini all'Amatriciana</v>
      </c>
      <c r="F1978">
        <f>[1]menu_engineering!F1978</f>
        <v>1657.5</v>
      </c>
      <c r="G1978">
        <f>[1]menu_engineering!G1978</f>
        <v>85</v>
      </c>
      <c r="H1978" t="str">
        <f>[1]menu_engineering!H1978</f>
        <v>4.4852736877727272727</v>
      </c>
      <c r="I1978" t="str">
        <f>[1]menu_engineering!I1978</f>
        <v>381.2482634606818181795</v>
      </c>
      <c r="J1978" t="str">
        <f>[1]menu_engineering!J1978</f>
        <v>1276.2517365393181818205</v>
      </c>
      <c r="K1978">
        <f>[1]menu_engineering!K1978</f>
        <v>0</v>
      </c>
    </row>
    <row r="1979" spans="1:11" x14ac:dyDescent="0.2">
      <c r="A1979" s="9">
        <f>[1]menu_engineering!A1979</f>
        <v>45778</v>
      </c>
      <c r="B1979">
        <f>[1]menu_engineering!B1979</f>
        <v>7</v>
      </c>
      <c r="C1979" t="str">
        <f>[1]menu_engineering!C1979</f>
        <v>Eataly Dallas</v>
      </c>
      <c r="D1979">
        <f>[1]menu_engineering!D1979</f>
        <v>7</v>
      </c>
      <c r="E1979" t="str">
        <f>[1]menu_engineering!E1979</f>
        <v>Tiramisu</v>
      </c>
      <c r="F1979">
        <f>[1]menu_engineering!F1979</f>
        <v>1125</v>
      </c>
      <c r="G1979">
        <f>[1]menu_engineering!G1979</f>
        <v>125</v>
      </c>
      <c r="H1979" t="str">
        <f>[1]menu_engineering!H1979</f>
        <v>2.7614372360714285714</v>
      </c>
      <c r="I1979" t="str">
        <f>[1]menu_engineering!I1979</f>
        <v>345.1796545089285714250</v>
      </c>
      <c r="J1979" t="str">
        <f>[1]menu_engineering!J1979</f>
        <v>779.8203454910714285750</v>
      </c>
      <c r="K1979">
        <f>[1]menu_engineering!K1979</f>
        <v>0</v>
      </c>
    </row>
    <row r="1980" spans="1:11" x14ac:dyDescent="0.2">
      <c r="A1980" s="9">
        <f>[1]menu_engineering!A1980</f>
        <v>45778</v>
      </c>
      <c r="B1980">
        <f>[1]menu_engineering!B1980</f>
        <v>7</v>
      </c>
      <c r="C1980" t="str">
        <f>[1]menu_engineering!C1980</f>
        <v>Eataly Dallas</v>
      </c>
      <c r="D1980">
        <f>[1]menu_engineering!D1980</f>
        <v>8</v>
      </c>
      <c r="E1980" t="str">
        <f>[1]menu_engineering!E1980</f>
        <v>Focaccia Genovese</v>
      </c>
      <c r="F1980">
        <f>[1]menu_engineering!F1980</f>
        <v>759</v>
      </c>
      <c r="G1980">
        <f>[1]menu_engineering!G1980</f>
        <v>69</v>
      </c>
      <c r="H1980" t="str">
        <f>[1]menu_engineering!H1980</f>
        <v>0.6810214202777778333</v>
      </c>
      <c r="I1980" t="str">
        <f>[1]menu_engineering!I1980</f>
        <v>46.9904779991666704977</v>
      </c>
      <c r="J1980" t="str">
        <f>[1]menu_engineering!J1980</f>
        <v>712.0095220008333295023</v>
      </c>
      <c r="K1980">
        <f>[1]menu_engineering!K1980</f>
        <v>0</v>
      </c>
    </row>
    <row r="1981" spans="1:11" x14ac:dyDescent="0.2">
      <c r="A1981" s="9">
        <f>[1]menu_engineering!A1981</f>
        <v>45778</v>
      </c>
      <c r="B1981">
        <f>[1]menu_engineering!B1981</f>
        <v>7</v>
      </c>
      <c r="C1981" t="str">
        <f>[1]menu_engineering!C1981</f>
        <v>Eataly Dallas</v>
      </c>
      <c r="D1981">
        <f>[1]menu_engineering!D1981</f>
        <v>9</v>
      </c>
      <c r="E1981" t="str">
        <f>[1]menu_engineering!E1981</f>
        <v>Osso Buco</v>
      </c>
      <c r="F1981">
        <f>[1]menu_engineering!F1981</f>
        <v>1419</v>
      </c>
      <c r="G1981">
        <f>[1]menu_engineering!G1981</f>
        <v>33</v>
      </c>
      <c r="H1981" t="str">
        <f>[1]menu_engineering!H1981</f>
        <v>15.2272287969733333333</v>
      </c>
      <c r="I1981" t="str">
        <f>[1]menu_engineering!I1981</f>
        <v>502.4985503001199999989</v>
      </c>
      <c r="J1981" t="str">
        <f>[1]menu_engineering!J1981</f>
        <v>916.5014496998800000011</v>
      </c>
      <c r="K1981">
        <f>[1]menu_engineering!K1981</f>
        <v>0</v>
      </c>
    </row>
    <row r="1982" spans="1:11" x14ac:dyDescent="0.2">
      <c r="A1982" s="9">
        <f>[1]menu_engineering!A1982</f>
        <v>45778</v>
      </c>
      <c r="B1982">
        <f>[1]menu_engineering!B1982</f>
        <v>7</v>
      </c>
      <c r="C1982" t="str">
        <f>[1]menu_engineering!C1982</f>
        <v>Eataly Dallas</v>
      </c>
      <c r="D1982">
        <f>[1]menu_engineering!D1982</f>
        <v>10</v>
      </c>
      <c r="E1982" t="str">
        <f>[1]menu_engineering!E1982</f>
        <v>Panzanella</v>
      </c>
      <c r="F1982">
        <f>[1]menu_engineering!F1982</f>
        <v>636</v>
      </c>
      <c r="G1982">
        <f>[1]menu_engineering!G1982</f>
        <v>53</v>
      </c>
      <c r="H1982" t="str">
        <f>[1]menu_engineering!H1982</f>
        <v>1.9497825209800000000</v>
      </c>
      <c r="I1982" t="str">
        <f>[1]menu_engineering!I1982</f>
        <v>103.3384736119400000000</v>
      </c>
      <c r="J1982" t="str">
        <f>[1]menu_engineering!J1982</f>
        <v>532.6615263880600000000</v>
      </c>
      <c r="K1982">
        <f>[1]menu_engineering!K1982</f>
        <v>0</v>
      </c>
    </row>
    <row r="1983" spans="1:11" x14ac:dyDescent="0.2">
      <c r="A1983" s="9">
        <f>[1]menu_engineering!A1983</f>
        <v>45778</v>
      </c>
      <c r="B1983">
        <f>[1]menu_engineering!B1983</f>
        <v>7</v>
      </c>
      <c r="C1983" t="str">
        <f>[1]menu_engineering!C1983</f>
        <v>Eataly Dallas</v>
      </c>
      <c r="D1983">
        <f>[1]menu_engineering!D1983</f>
        <v>11</v>
      </c>
      <c r="E1983" t="str">
        <f>[1]menu_engineering!E1983</f>
        <v>Cacio e Pepe</v>
      </c>
      <c r="F1983">
        <f>[1]menu_engineering!F1983</f>
        <v>1868.5</v>
      </c>
      <c r="G1983">
        <f>[1]menu_engineering!G1983</f>
        <v>101</v>
      </c>
      <c r="H1983" t="str">
        <f>[1]menu_engineering!H1983</f>
        <v>1.9607673409090909091</v>
      </c>
      <c r="I1983" t="str">
        <f>[1]menu_engineering!I1983</f>
        <v>198.0375014318181818191</v>
      </c>
      <c r="J1983" t="str">
        <f>[1]menu_engineering!J1983</f>
        <v>1670.4624985681818181809</v>
      </c>
      <c r="K1983">
        <f>[1]menu_engineering!K1983</f>
        <v>0</v>
      </c>
    </row>
    <row r="1984" spans="1:11" x14ac:dyDescent="0.2">
      <c r="A1984" s="9">
        <f>[1]menu_engineering!A1984</f>
        <v>45778</v>
      </c>
      <c r="B1984">
        <f>[1]menu_engineering!B1984</f>
        <v>7</v>
      </c>
      <c r="C1984" t="str">
        <f>[1]menu_engineering!C1984</f>
        <v>Eataly Dallas</v>
      </c>
      <c r="D1984">
        <f>[1]menu_engineering!D1984</f>
        <v>12</v>
      </c>
      <c r="E1984" t="str">
        <f>[1]menu_engineering!E1984</f>
        <v>Pesto alla Genovese</v>
      </c>
      <c r="F1984">
        <f>[1]menu_engineering!F1984</f>
        <v>1045</v>
      </c>
      <c r="G1984">
        <f>[1]menu_engineering!G1984</f>
        <v>55</v>
      </c>
      <c r="H1984" t="str">
        <f>[1]menu_engineering!H1984</f>
        <v>2.4904671210833333333</v>
      </c>
      <c r="I1984" t="str">
        <f>[1]menu_engineering!I1984</f>
        <v>136.9756916595833333315</v>
      </c>
      <c r="J1984" t="str">
        <f>[1]menu_engineering!J1984</f>
        <v>908.0243083404166666685</v>
      </c>
      <c r="K1984">
        <f>[1]menu_engineering!K1984</f>
        <v>0</v>
      </c>
    </row>
    <row r="1985" spans="1:11" x14ac:dyDescent="0.2">
      <c r="A1985" s="9">
        <f>[1]menu_engineering!A1985</f>
        <v>45778</v>
      </c>
      <c r="B1985">
        <f>[1]menu_engineering!B1985</f>
        <v>7</v>
      </c>
      <c r="C1985" t="str">
        <f>[1]menu_engineering!C1985</f>
        <v>Eataly Dallas</v>
      </c>
      <c r="D1985">
        <f>[1]menu_engineering!D1985</f>
        <v>13</v>
      </c>
      <c r="E1985" t="str">
        <f>[1]menu_engineering!E1985</f>
        <v>Quattro Formaggi Pizza</v>
      </c>
      <c r="F1985">
        <f>[1]menu_engineering!F1985</f>
        <v>2028</v>
      </c>
      <c r="G1985">
        <f>[1]menu_engineering!G1985</f>
        <v>104</v>
      </c>
      <c r="H1985" t="str">
        <f>[1]menu_engineering!H1985</f>
        <v>6.5314070000000000000</v>
      </c>
      <c r="I1985" t="str">
        <f>[1]menu_engineering!I1985</f>
        <v>679.2663280000000000000</v>
      </c>
      <c r="J1985" t="str">
        <f>[1]menu_engineering!J1985</f>
        <v>1348.7336720000000000000</v>
      </c>
      <c r="K1985">
        <f>[1]menu_engineering!K1985</f>
        <v>0</v>
      </c>
    </row>
    <row r="1986" spans="1:11" x14ac:dyDescent="0.2">
      <c r="A1986" s="9">
        <f>[1]menu_engineering!A1986</f>
        <v>45778</v>
      </c>
      <c r="B1986">
        <f>[1]menu_engineering!B1986</f>
        <v>7</v>
      </c>
      <c r="C1986" t="str">
        <f>[1]menu_engineering!C1986</f>
        <v>Eataly Dallas</v>
      </c>
      <c r="D1986">
        <f>[1]menu_engineering!D1986</f>
        <v>14</v>
      </c>
      <c r="E1986" t="str">
        <f>[1]menu_engineering!E1986</f>
        <v>Porchetta</v>
      </c>
      <c r="F1986">
        <f>[1]menu_engineering!F1986</f>
        <v>1715</v>
      </c>
      <c r="G1986">
        <f>[1]menu_engineering!G1986</f>
        <v>70</v>
      </c>
      <c r="H1986" t="str">
        <f>[1]menu_engineering!H1986</f>
        <v>3.7902135248571427857</v>
      </c>
      <c r="I1986" t="str">
        <f>[1]menu_engineering!I1986</f>
        <v>265.3149467399999949990</v>
      </c>
      <c r="J1986" t="str">
        <f>[1]menu_engineering!J1986</f>
        <v>1449.6850532600000050010</v>
      </c>
      <c r="K1986">
        <f>[1]menu_engineering!K1986</f>
        <v>0</v>
      </c>
    </row>
    <row r="1987" spans="1:11" x14ac:dyDescent="0.2">
      <c r="A1987" s="9">
        <f>[1]menu_engineering!A1987</f>
        <v>45778</v>
      </c>
      <c r="B1987">
        <f>[1]menu_engineering!B1987</f>
        <v>7</v>
      </c>
      <c r="C1987" t="str">
        <f>[1]menu_engineering!C1987</f>
        <v>Eataly Dallas</v>
      </c>
      <c r="D1987">
        <f>[1]menu_engineering!D1987</f>
        <v>15</v>
      </c>
      <c r="E1987" t="str">
        <f>[1]menu_engineering!E1987</f>
        <v>Pollo alla Griglia</v>
      </c>
      <c r="F1987">
        <f>[1]menu_engineering!F1987</f>
        <v>2499</v>
      </c>
      <c r="G1987">
        <f>[1]menu_engineering!G1987</f>
        <v>119</v>
      </c>
      <c r="H1987" t="str">
        <f>[1]menu_engineering!H1987</f>
        <v>2.3681460400000000000</v>
      </c>
      <c r="I1987" t="str">
        <f>[1]menu_engineering!I1987</f>
        <v>281.8093787600000000000</v>
      </c>
      <c r="J1987" t="str">
        <f>[1]menu_engineering!J1987</f>
        <v>2217.1906212400000000000</v>
      </c>
      <c r="K1987">
        <f>[1]menu_engineering!K1987</f>
        <v>0</v>
      </c>
    </row>
    <row r="1988" spans="1:11" x14ac:dyDescent="0.2">
      <c r="A1988" s="9">
        <f>[1]menu_engineering!A1988</f>
        <v>45778</v>
      </c>
      <c r="B1988">
        <f>[1]menu_engineering!B1988</f>
        <v>7</v>
      </c>
      <c r="C1988" t="str">
        <f>[1]menu_engineering!C1988</f>
        <v>Eataly Dallas</v>
      </c>
      <c r="D1988">
        <f>[1]menu_engineering!D1988</f>
        <v>16</v>
      </c>
      <c r="E1988" t="str">
        <f>[1]menu_engineering!E1988</f>
        <v>Cannoli</v>
      </c>
      <c r="F1988">
        <f>[1]menu_engineering!F1988</f>
        <v>457.5</v>
      </c>
      <c r="G1988">
        <f>[1]menu_engineering!G1988</f>
        <v>61</v>
      </c>
      <c r="H1988" t="str">
        <f>[1]menu_engineering!H1988</f>
        <v>1.3968101544871795385</v>
      </c>
      <c r="I1988" t="str">
        <f>[1]menu_engineering!I1988</f>
        <v>85.2054194237179518485</v>
      </c>
      <c r="J1988" t="str">
        <f>[1]menu_engineering!J1988</f>
        <v>372.2945805762820481515</v>
      </c>
      <c r="K1988">
        <f>[1]menu_engineering!K1988</f>
        <v>0</v>
      </c>
    </row>
    <row r="1989" spans="1:11" x14ac:dyDescent="0.2">
      <c r="A1989" s="9">
        <f>[1]menu_engineering!A1989</f>
        <v>45778</v>
      </c>
      <c r="B1989">
        <f>[1]menu_engineering!B1989</f>
        <v>7</v>
      </c>
      <c r="C1989" t="str">
        <f>[1]menu_engineering!C1989</f>
        <v>Eataly Dallas</v>
      </c>
      <c r="D1989">
        <f>[1]menu_engineering!D1989</f>
        <v>17</v>
      </c>
      <c r="E1989" t="str">
        <f>[1]menu_engineering!E1989</f>
        <v>Pistachio Gelato</v>
      </c>
      <c r="F1989">
        <f>[1]menu_engineering!F1989</f>
        <v>546</v>
      </c>
      <c r="G1989">
        <f>[1]menu_engineering!G1989</f>
        <v>78</v>
      </c>
      <c r="H1989" t="str">
        <f>[1]menu_engineering!H1989</f>
        <v>1.3590555031818181818</v>
      </c>
      <c r="I1989" t="str">
        <f>[1]menu_engineering!I1989</f>
        <v>106.0063292481818181804</v>
      </c>
      <c r="J1989" t="str">
        <f>[1]menu_engineering!J1989</f>
        <v>439.9936707518181818196</v>
      </c>
      <c r="K1989">
        <f>[1]menu_engineering!K1989</f>
        <v>0</v>
      </c>
    </row>
    <row r="1990" spans="1:11" x14ac:dyDescent="0.2">
      <c r="A1990" s="9">
        <f>[1]menu_engineering!A1990</f>
        <v>45778</v>
      </c>
      <c r="B1990">
        <f>[1]menu_engineering!B1990</f>
        <v>7</v>
      </c>
      <c r="C1990" t="str">
        <f>[1]menu_engineering!C1990</f>
        <v>Eataly Dallas</v>
      </c>
      <c r="D1990">
        <f>[1]menu_engineering!D1990</f>
        <v>18</v>
      </c>
      <c r="E1990" t="str">
        <f>[1]menu_engineering!E1990</f>
        <v>Insalata di Mare</v>
      </c>
      <c r="F1990">
        <f>[1]menu_engineering!F1990</f>
        <v>1045.5</v>
      </c>
      <c r="G1990">
        <f>[1]menu_engineering!G1990</f>
        <v>51</v>
      </c>
      <c r="H1990" t="str">
        <f>[1]menu_engineering!H1990</f>
        <v>5.7118166077500000000</v>
      </c>
      <c r="I1990" t="str">
        <f>[1]menu_engineering!I1990</f>
        <v>291.3026469952500000000</v>
      </c>
      <c r="J1990" t="str">
        <f>[1]menu_engineering!J1990</f>
        <v>754.1973530047500000000</v>
      </c>
      <c r="K1990">
        <f>[1]menu_engineering!K1990</f>
        <v>0</v>
      </c>
    </row>
    <row r="1991" spans="1:11" x14ac:dyDescent="0.2">
      <c r="A1991" s="9">
        <f>[1]menu_engineering!A1991</f>
        <v>45809</v>
      </c>
      <c r="B1991">
        <f>[1]menu_engineering!B1991</f>
        <v>7</v>
      </c>
      <c r="C1991" t="str">
        <f>[1]menu_engineering!C1991</f>
        <v>Eataly Dallas</v>
      </c>
      <c r="D1991">
        <f>[1]menu_engineering!D1991</f>
        <v>1</v>
      </c>
      <c r="E1991" t="str">
        <f>[1]menu_engineering!E1991</f>
        <v>Spaghetti alla Carbonara</v>
      </c>
      <c r="F1991">
        <f>[1]menu_engineering!F1991</f>
        <v>2299</v>
      </c>
      <c r="G1991">
        <f>[1]menu_engineering!G1991</f>
        <v>121</v>
      </c>
      <c r="H1991" t="str">
        <f>[1]menu_engineering!H1991</f>
        <v>3.6640490384615384615</v>
      </c>
      <c r="I1991" t="str">
        <f>[1]menu_engineering!I1991</f>
        <v>443.3499336538461538415</v>
      </c>
      <c r="J1991" t="str">
        <f>[1]menu_engineering!J1991</f>
        <v>1855.6500663461538461585</v>
      </c>
      <c r="K1991">
        <f>[1]menu_engineering!K1991</f>
        <v>0</v>
      </c>
    </row>
    <row r="1992" spans="1:11" x14ac:dyDescent="0.2">
      <c r="A1992" s="9">
        <f>[1]menu_engineering!A1992</f>
        <v>45809</v>
      </c>
      <c r="B1992">
        <f>[1]menu_engineering!B1992</f>
        <v>7</v>
      </c>
      <c r="C1992" t="str">
        <f>[1]menu_engineering!C1992</f>
        <v>Eataly Dallas</v>
      </c>
      <c r="D1992">
        <f>[1]menu_engineering!D1992</f>
        <v>2</v>
      </c>
      <c r="E1992" t="str">
        <f>[1]menu_engineering!E1992</f>
        <v>Margherita Pizza</v>
      </c>
      <c r="F1992">
        <f>[1]menu_engineering!F1992</f>
        <v>2793</v>
      </c>
      <c r="G1992">
        <f>[1]menu_engineering!G1992</f>
        <v>133</v>
      </c>
      <c r="H1992" t="str">
        <f>[1]menu_engineering!H1992</f>
        <v>6.5678678276470588235</v>
      </c>
      <c r="I1992" t="str">
        <f>[1]menu_engineering!I1992</f>
        <v>873.5264210770588235255</v>
      </c>
      <c r="J1992" t="str">
        <f>[1]menu_engineering!J1992</f>
        <v>1919.4735789229411764745</v>
      </c>
      <c r="K1992">
        <f>[1]menu_engineering!K1992</f>
        <v>0</v>
      </c>
    </row>
    <row r="1993" spans="1:11" x14ac:dyDescent="0.2">
      <c r="A1993" s="9">
        <f>[1]menu_engineering!A1993</f>
        <v>45809</v>
      </c>
      <c r="B1993">
        <f>[1]menu_engineering!B1993</f>
        <v>7</v>
      </c>
      <c r="C1993" t="str">
        <f>[1]menu_engineering!C1993</f>
        <v>Eataly Dallas</v>
      </c>
      <c r="D1993">
        <f>[1]menu_engineering!D1993</f>
        <v>3</v>
      </c>
      <c r="E1993" t="str">
        <f>[1]menu_engineering!E1993</f>
        <v>Risotto alla Milanese</v>
      </c>
      <c r="F1993">
        <f>[1]menu_engineering!F1993</f>
        <v>792</v>
      </c>
      <c r="G1993">
        <f>[1]menu_engineering!G1993</f>
        <v>36</v>
      </c>
      <c r="H1993" t="str">
        <f>[1]menu_engineering!H1993</f>
        <v>3.3468094354117647059</v>
      </c>
      <c r="I1993" t="str">
        <f>[1]menu_engineering!I1993</f>
        <v>120.4851396748235294124</v>
      </c>
      <c r="J1993" t="str">
        <f>[1]menu_engineering!J1993</f>
        <v>671.5148603251764705876</v>
      </c>
      <c r="K1993">
        <f>[1]menu_engineering!K1993</f>
        <v>0</v>
      </c>
    </row>
    <row r="1994" spans="1:11" x14ac:dyDescent="0.2">
      <c r="A1994" s="9">
        <f>[1]menu_engineering!A1994</f>
        <v>45809</v>
      </c>
      <c r="B1994">
        <f>[1]menu_engineering!B1994</f>
        <v>7</v>
      </c>
      <c r="C1994" t="str">
        <f>[1]menu_engineering!C1994</f>
        <v>Eataly Dallas</v>
      </c>
      <c r="D1994">
        <f>[1]menu_engineering!D1994</f>
        <v>4</v>
      </c>
      <c r="E1994" t="str">
        <f>[1]menu_engineering!E1994</f>
        <v>Caprese Salad</v>
      </c>
      <c r="F1994">
        <f>[1]menu_engineering!F1994</f>
        <v>1602</v>
      </c>
      <c r="G1994">
        <f>[1]menu_engineering!G1994</f>
        <v>89</v>
      </c>
      <c r="H1994" t="str">
        <f>[1]menu_engineering!H1994</f>
        <v>6.7763795727058823529</v>
      </c>
      <c r="I1994" t="str">
        <f>[1]menu_engineering!I1994</f>
        <v>603.0977819708235294081</v>
      </c>
      <c r="J1994" t="str">
        <f>[1]menu_engineering!J1994</f>
        <v>998.9022180291764705919</v>
      </c>
      <c r="K1994">
        <f>[1]menu_engineering!K1994</f>
        <v>0</v>
      </c>
    </row>
    <row r="1995" spans="1:11" x14ac:dyDescent="0.2">
      <c r="A1995" s="9">
        <f>[1]menu_engineering!A1995</f>
        <v>45809</v>
      </c>
      <c r="B1995">
        <f>[1]menu_engineering!B1995</f>
        <v>7</v>
      </c>
      <c r="C1995" t="str">
        <f>[1]menu_engineering!C1995</f>
        <v>Eataly Dallas</v>
      </c>
      <c r="D1995">
        <f>[1]menu_engineering!D1995</f>
        <v>5</v>
      </c>
      <c r="E1995" t="str">
        <f>[1]menu_engineering!E1995</f>
        <v>Prosciutto e Melone</v>
      </c>
      <c r="F1995">
        <f>[1]menu_engineering!F1995</f>
        <v>777</v>
      </c>
      <c r="G1995">
        <f>[1]menu_engineering!G1995</f>
        <v>42</v>
      </c>
      <c r="H1995" t="str">
        <f>[1]menu_engineering!H1995</f>
        <v>5.7672656250000000000</v>
      </c>
      <c r="I1995" t="str">
        <f>[1]menu_engineering!I1995</f>
        <v>242.2251562500000000000</v>
      </c>
      <c r="J1995" t="str">
        <f>[1]menu_engineering!J1995</f>
        <v>534.7748437500000000000</v>
      </c>
      <c r="K1995">
        <f>[1]menu_engineering!K1995</f>
        <v>0</v>
      </c>
    </row>
    <row r="1996" spans="1:11" x14ac:dyDescent="0.2">
      <c r="A1996" s="9">
        <f>[1]menu_engineering!A1996</f>
        <v>45809</v>
      </c>
      <c r="B1996">
        <f>[1]menu_engineering!B1996</f>
        <v>7</v>
      </c>
      <c r="C1996" t="str">
        <f>[1]menu_engineering!C1996</f>
        <v>Eataly Dallas</v>
      </c>
      <c r="D1996">
        <f>[1]menu_engineering!D1996</f>
        <v>6</v>
      </c>
      <c r="E1996" t="str">
        <f>[1]menu_engineering!E1996</f>
        <v>Bucatini all'Amatriciana</v>
      </c>
      <c r="F1996">
        <f>[1]menu_engineering!F1996</f>
        <v>1014</v>
      </c>
      <c r="G1996">
        <f>[1]menu_engineering!G1996</f>
        <v>52</v>
      </c>
      <c r="H1996" t="str">
        <f>[1]menu_engineering!H1996</f>
        <v>4.4663882959500000000</v>
      </c>
      <c r="I1996" t="str">
        <f>[1]menu_engineering!I1996</f>
        <v>232.2521913894000000000</v>
      </c>
      <c r="J1996" t="str">
        <f>[1]menu_engineering!J1996</f>
        <v>781.7478086106000000000</v>
      </c>
      <c r="K1996">
        <f>[1]menu_engineering!K1996</f>
        <v>0</v>
      </c>
    </row>
    <row r="1997" spans="1:11" x14ac:dyDescent="0.2">
      <c r="A1997" s="9">
        <f>[1]menu_engineering!A1997</f>
        <v>45809</v>
      </c>
      <c r="B1997">
        <f>[1]menu_engineering!B1997</f>
        <v>7</v>
      </c>
      <c r="C1997" t="str">
        <f>[1]menu_engineering!C1997</f>
        <v>Eataly Dallas</v>
      </c>
      <c r="D1997">
        <f>[1]menu_engineering!D1997</f>
        <v>7</v>
      </c>
      <c r="E1997" t="str">
        <f>[1]menu_engineering!E1997</f>
        <v>Tiramisu</v>
      </c>
      <c r="F1997">
        <f>[1]menu_engineering!F1997</f>
        <v>819</v>
      </c>
      <c r="G1997">
        <f>[1]menu_engineering!G1997</f>
        <v>91</v>
      </c>
      <c r="H1997" t="str">
        <f>[1]menu_engineering!H1997</f>
        <v>2.7679075186111111111</v>
      </c>
      <c r="I1997" t="str">
        <f>[1]menu_engineering!I1997</f>
        <v>251.8795841936111111101</v>
      </c>
      <c r="J1997" t="str">
        <f>[1]menu_engineering!J1997</f>
        <v>567.1204158063888888899</v>
      </c>
      <c r="K1997">
        <f>[1]menu_engineering!K1997</f>
        <v>0</v>
      </c>
    </row>
    <row r="1998" spans="1:11" x14ac:dyDescent="0.2">
      <c r="A1998" s="9">
        <f>[1]menu_engineering!A1998</f>
        <v>45809</v>
      </c>
      <c r="B1998">
        <f>[1]menu_engineering!B1998</f>
        <v>7</v>
      </c>
      <c r="C1998" t="str">
        <f>[1]menu_engineering!C1998</f>
        <v>Eataly Dallas</v>
      </c>
      <c r="D1998">
        <f>[1]menu_engineering!D1998</f>
        <v>8</v>
      </c>
      <c r="E1998" t="str">
        <f>[1]menu_engineering!E1998</f>
        <v>Focaccia Genovese</v>
      </c>
      <c r="F1998">
        <f>[1]menu_engineering!F1998</f>
        <v>627</v>
      </c>
      <c r="G1998">
        <f>[1]menu_engineering!G1998</f>
        <v>57</v>
      </c>
      <c r="H1998" t="str">
        <f>[1]menu_engineering!H1998</f>
        <v>0.6805086086666667000</v>
      </c>
      <c r="I1998" t="str">
        <f>[1]menu_engineering!I1998</f>
        <v>38.7889906940000019000</v>
      </c>
      <c r="J1998" t="str">
        <f>[1]menu_engineering!J1998</f>
        <v>588.2110093059999981000</v>
      </c>
      <c r="K1998">
        <f>[1]menu_engineering!K1998</f>
        <v>0</v>
      </c>
    </row>
    <row r="1999" spans="1:11" x14ac:dyDescent="0.2">
      <c r="A1999" s="9">
        <f>[1]menu_engineering!A1999</f>
        <v>45809</v>
      </c>
      <c r="B1999">
        <f>[1]menu_engineering!B1999</f>
        <v>7</v>
      </c>
      <c r="C1999" t="str">
        <f>[1]menu_engineering!C1999</f>
        <v>Eataly Dallas</v>
      </c>
      <c r="D1999">
        <f>[1]menu_engineering!D1999</f>
        <v>9</v>
      </c>
      <c r="E1999" t="str">
        <f>[1]menu_engineering!E1999</f>
        <v>Osso Buco</v>
      </c>
      <c r="F1999">
        <f>[1]menu_engineering!F1999</f>
        <v>1075</v>
      </c>
      <c r="G1999">
        <f>[1]menu_engineering!G1999</f>
        <v>25</v>
      </c>
      <c r="H1999" t="str">
        <f>[1]menu_engineering!H1999</f>
        <v>15.2433298618819230769</v>
      </c>
      <c r="I1999" t="str">
        <f>[1]menu_engineering!I1999</f>
        <v>381.0832465470480769225</v>
      </c>
      <c r="J1999" t="str">
        <f>[1]menu_engineering!J1999</f>
        <v>693.9167534529519230775</v>
      </c>
      <c r="K1999">
        <f>[1]menu_engineering!K1999</f>
        <v>0</v>
      </c>
    </row>
    <row r="2000" spans="1:11" x14ac:dyDescent="0.2">
      <c r="A2000" s="9">
        <f>[1]menu_engineering!A2000</f>
        <v>45809</v>
      </c>
      <c r="B2000">
        <f>[1]menu_engineering!B2000</f>
        <v>7</v>
      </c>
      <c r="C2000" t="str">
        <f>[1]menu_engineering!C2000</f>
        <v>Eataly Dallas</v>
      </c>
      <c r="D2000">
        <f>[1]menu_engineering!D2000</f>
        <v>10</v>
      </c>
      <c r="E2000" t="str">
        <f>[1]menu_engineering!E2000</f>
        <v>Panzanella</v>
      </c>
      <c r="F2000">
        <f>[1]menu_engineering!F2000</f>
        <v>516</v>
      </c>
      <c r="G2000">
        <f>[1]menu_engineering!G2000</f>
        <v>43</v>
      </c>
      <c r="H2000" t="str">
        <f>[1]menu_engineering!H2000</f>
        <v>1.8643721993000000000</v>
      </c>
      <c r="I2000" t="str">
        <f>[1]menu_engineering!I2000</f>
        <v>80.1680045699000000000</v>
      </c>
      <c r="J2000" t="str">
        <f>[1]menu_engineering!J2000</f>
        <v>435.8319954301000000000</v>
      </c>
      <c r="K2000">
        <f>[1]menu_engineering!K2000</f>
        <v>0</v>
      </c>
    </row>
    <row r="2001" spans="1:11" x14ac:dyDescent="0.2">
      <c r="A2001" s="9">
        <f>[1]menu_engineering!A2001</f>
        <v>45809</v>
      </c>
      <c r="B2001">
        <f>[1]menu_engineering!B2001</f>
        <v>7</v>
      </c>
      <c r="C2001" t="str">
        <f>[1]menu_engineering!C2001</f>
        <v>Eataly Dallas</v>
      </c>
      <c r="D2001">
        <f>[1]menu_engineering!D2001</f>
        <v>11</v>
      </c>
      <c r="E2001" t="str">
        <f>[1]menu_engineering!E2001</f>
        <v>Cacio e Pepe</v>
      </c>
      <c r="F2001">
        <f>[1]menu_engineering!F2001</f>
        <v>1905.5</v>
      </c>
      <c r="G2001">
        <f>[1]menu_engineering!G2001</f>
        <v>103</v>
      </c>
      <c r="H2001" t="str">
        <f>[1]menu_engineering!H2001</f>
        <v>1.9764080937500000000</v>
      </c>
      <c r="I2001" t="str">
        <f>[1]menu_engineering!I2001</f>
        <v>203.5700336562500000000</v>
      </c>
      <c r="J2001" t="str">
        <f>[1]menu_engineering!J2001</f>
        <v>1701.9299663437500000000</v>
      </c>
      <c r="K2001">
        <f>[1]menu_engineering!K2001</f>
        <v>0</v>
      </c>
    </row>
    <row r="2002" spans="1:11" x14ac:dyDescent="0.2">
      <c r="A2002" s="9">
        <f>[1]menu_engineering!A2002</f>
        <v>45809</v>
      </c>
      <c r="B2002">
        <f>[1]menu_engineering!B2002</f>
        <v>7</v>
      </c>
      <c r="C2002" t="str">
        <f>[1]menu_engineering!C2002</f>
        <v>Eataly Dallas</v>
      </c>
      <c r="D2002">
        <f>[1]menu_engineering!D2002</f>
        <v>12</v>
      </c>
      <c r="E2002" t="str">
        <f>[1]menu_engineering!E2002</f>
        <v>Pesto alla Genovese</v>
      </c>
      <c r="F2002">
        <f>[1]menu_engineering!F2002</f>
        <v>1045</v>
      </c>
      <c r="G2002">
        <f>[1]menu_engineering!G2002</f>
        <v>55</v>
      </c>
      <c r="H2002" t="str">
        <f>[1]menu_engineering!H2002</f>
        <v>2.4961382088823529412</v>
      </c>
      <c r="I2002" t="str">
        <f>[1]menu_engineering!I2002</f>
        <v>137.2876014885294117660</v>
      </c>
      <c r="J2002" t="str">
        <f>[1]menu_engineering!J2002</f>
        <v>907.7123985114705882340</v>
      </c>
      <c r="K2002">
        <f>[1]menu_engineering!K2002</f>
        <v>0</v>
      </c>
    </row>
    <row r="2003" spans="1:11" x14ac:dyDescent="0.2">
      <c r="A2003" s="9">
        <f>[1]menu_engineering!A2003</f>
        <v>45809</v>
      </c>
      <c r="B2003">
        <f>[1]menu_engineering!B2003</f>
        <v>7</v>
      </c>
      <c r="C2003" t="str">
        <f>[1]menu_engineering!C2003</f>
        <v>Eataly Dallas</v>
      </c>
      <c r="D2003">
        <f>[1]menu_engineering!D2003</f>
        <v>13</v>
      </c>
      <c r="E2003" t="str">
        <f>[1]menu_engineering!E2003</f>
        <v>Quattro Formaggi Pizza</v>
      </c>
      <c r="F2003">
        <f>[1]menu_engineering!F2003</f>
        <v>1248</v>
      </c>
      <c r="G2003">
        <f>[1]menu_engineering!G2003</f>
        <v>64</v>
      </c>
      <c r="H2003" t="str">
        <f>[1]menu_engineering!H2003</f>
        <v>6.5571022222222222222</v>
      </c>
      <c r="I2003" t="str">
        <f>[1]menu_engineering!I2003</f>
        <v>419.6545422222222222208</v>
      </c>
      <c r="J2003" t="str">
        <f>[1]menu_engineering!J2003</f>
        <v>828.3454577777777777792</v>
      </c>
      <c r="K2003">
        <f>[1]menu_engineering!K2003</f>
        <v>0</v>
      </c>
    </row>
    <row r="2004" spans="1:11" x14ac:dyDescent="0.2">
      <c r="A2004" s="9">
        <f>[1]menu_engineering!A2004</f>
        <v>45809</v>
      </c>
      <c r="B2004">
        <f>[1]menu_engineering!B2004</f>
        <v>7</v>
      </c>
      <c r="C2004" t="str">
        <f>[1]menu_engineering!C2004</f>
        <v>Eataly Dallas</v>
      </c>
      <c r="D2004">
        <f>[1]menu_engineering!D2004</f>
        <v>14</v>
      </c>
      <c r="E2004" t="str">
        <f>[1]menu_engineering!E2004</f>
        <v>Porchetta</v>
      </c>
      <c r="F2004">
        <f>[1]menu_engineering!F2004</f>
        <v>1200.5</v>
      </c>
      <c r="G2004">
        <f>[1]menu_engineering!G2004</f>
        <v>49</v>
      </c>
      <c r="H2004" t="str">
        <f>[1]menu_engineering!H2004</f>
        <v>3.8029677120000000000</v>
      </c>
      <c r="I2004" t="str">
        <f>[1]menu_engineering!I2004</f>
        <v>186.3454178880000000000</v>
      </c>
      <c r="J2004" t="str">
        <f>[1]menu_engineering!J2004</f>
        <v>1014.1545821120000000000</v>
      </c>
      <c r="K2004">
        <f>[1]menu_engineering!K2004</f>
        <v>0</v>
      </c>
    </row>
    <row r="2005" spans="1:11" x14ac:dyDescent="0.2">
      <c r="A2005" s="9">
        <f>[1]menu_engineering!A2005</f>
        <v>45809</v>
      </c>
      <c r="B2005">
        <f>[1]menu_engineering!B2005</f>
        <v>7</v>
      </c>
      <c r="C2005" t="str">
        <f>[1]menu_engineering!C2005</f>
        <v>Eataly Dallas</v>
      </c>
      <c r="D2005">
        <f>[1]menu_engineering!D2005</f>
        <v>15</v>
      </c>
      <c r="E2005" t="str">
        <f>[1]menu_engineering!E2005</f>
        <v>Pollo alla Griglia</v>
      </c>
      <c r="F2005">
        <f>[1]menu_engineering!F2005</f>
        <v>2478</v>
      </c>
      <c r="G2005">
        <f>[1]menu_engineering!G2005</f>
        <v>118</v>
      </c>
      <c r="H2005" t="str">
        <f>[1]menu_engineering!H2005</f>
        <v>2.3640597796666666667</v>
      </c>
      <c r="I2005" t="str">
        <f>[1]menu_engineering!I2005</f>
        <v>278.9590540006666666706</v>
      </c>
      <c r="J2005" t="str">
        <f>[1]menu_engineering!J2005</f>
        <v>2199.0409459993333333294</v>
      </c>
      <c r="K2005">
        <f>[1]menu_engineering!K2005</f>
        <v>0</v>
      </c>
    </row>
    <row r="2006" spans="1:11" x14ac:dyDescent="0.2">
      <c r="A2006" s="9">
        <f>[1]menu_engineering!A2006</f>
        <v>45809</v>
      </c>
      <c r="B2006">
        <f>[1]menu_engineering!B2006</f>
        <v>7</v>
      </c>
      <c r="C2006" t="str">
        <f>[1]menu_engineering!C2006</f>
        <v>Eataly Dallas</v>
      </c>
      <c r="D2006">
        <f>[1]menu_engineering!D2006</f>
        <v>16</v>
      </c>
      <c r="E2006" t="str">
        <f>[1]menu_engineering!E2006</f>
        <v>Cannoli</v>
      </c>
      <c r="F2006">
        <f>[1]menu_engineering!F2006</f>
        <v>547.5</v>
      </c>
      <c r="G2006">
        <f>[1]menu_engineering!G2006</f>
        <v>73</v>
      </c>
      <c r="H2006" t="str">
        <f>[1]menu_engineering!H2006</f>
        <v>1.4053471478205130000</v>
      </c>
      <c r="I2006" t="str">
        <f>[1]menu_engineering!I2006</f>
        <v>102.5903417908974490000</v>
      </c>
      <c r="J2006" t="str">
        <f>[1]menu_engineering!J2006</f>
        <v>444.9096582091025510000</v>
      </c>
      <c r="K2006">
        <f>[1]menu_engineering!K2006</f>
        <v>0</v>
      </c>
    </row>
    <row r="2007" spans="1:11" x14ac:dyDescent="0.2">
      <c r="A2007" s="9">
        <f>[1]menu_engineering!A2007</f>
        <v>45809</v>
      </c>
      <c r="B2007">
        <f>[1]menu_engineering!B2007</f>
        <v>7</v>
      </c>
      <c r="C2007" t="str">
        <f>[1]menu_engineering!C2007</f>
        <v>Eataly Dallas</v>
      </c>
      <c r="D2007">
        <f>[1]menu_engineering!D2007</f>
        <v>17</v>
      </c>
      <c r="E2007" t="str">
        <f>[1]menu_engineering!E2007</f>
        <v>Pistachio Gelato</v>
      </c>
      <c r="F2007">
        <f>[1]menu_engineering!F2007</f>
        <v>483</v>
      </c>
      <c r="G2007">
        <f>[1]menu_engineering!G2007</f>
        <v>69</v>
      </c>
      <c r="H2007" t="str">
        <f>[1]menu_engineering!H2007</f>
        <v>1.3788408922727272727</v>
      </c>
      <c r="I2007" t="str">
        <f>[1]menu_engineering!I2007</f>
        <v>95.1400215668181818163</v>
      </c>
      <c r="J2007" t="str">
        <f>[1]menu_engineering!J2007</f>
        <v>387.8599784331818181837</v>
      </c>
      <c r="K2007">
        <f>[1]menu_engineering!K2007</f>
        <v>0</v>
      </c>
    </row>
    <row r="2008" spans="1:11" x14ac:dyDescent="0.2">
      <c r="A2008" s="9">
        <f>[1]menu_engineering!A2008</f>
        <v>45809</v>
      </c>
      <c r="B2008">
        <f>[1]menu_engineering!B2008</f>
        <v>7</v>
      </c>
      <c r="C2008" t="str">
        <f>[1]menu_engineering!C2008</f>
        <v>Eataly Dallas</v>
      </c>
      <c r="D2008">
        <f>[1]menu_engineering!D2008</f>
        <v>18</v>
      </c>
      <c r="E2008" t="str">
        <f>[1]menu_engineering!E2008</f>
        <v>Insalata di Mare</v>
      </c>
      <c r="F2008">
        <f>[1]menu_engineering!F2008</f>
        <v>922.5</v>
      </c>
      <c r="G2008">
        <f>[1]menu_engineering!G2008</f>
        <v>45</v>
      </c>
      <c r="H2008" t="str">
        <f>[1]menu_engineering!H2008</f>
        <v>5.7294195501250000000</v>
      </c>
      <c r="I2008" t="str">
        <f>[1]menu_engineering!I2008</f>
        <v>257.8238797556250000000</v>
      </c>
      <c r="J2008" t="str">
        <f>[1]menu_engineering!J2008</f>
        <v>664.6761202443750000000</v>
      </c>
      <c r="K2008">
        <f>[1]menu_engineering!K2008</f>
        <v>0</v>
      </c>
    </row>
    <row r="2009" spans="1:11" x14ac:dyDescent="0.2">
      <c r="A2009" s="9">
        <f>[1]menu_engineering!A2009</f>
        <v>45839</v>
      </c>
      <c r="B2009">
        <f>[1]menu_engineering!B2009</f>
        <v>7</v>
      </c>
      <c r="C2009" t="str">
        <f>[1]menu_engineering!C2009</f>
        <v>Eataly Dallas</v>
      </c>
      <c r="D2009">
        <f>[1]menu_engineering!D2009</f>
        <v>1</v>
      </c>
      <c r="E2009" t="str">
        <f>[1]menu_engineering!E2009</f>
        <v>Spaghetti alla Carbonara</v>
      </c>
      <c r="F2009">
        <f>[1]menu_engineering!F2009</f>
        <v>2527</v>
      </c>
      <c r="G2009">
        <f>[1]menu_engineering!G2009</f>
        <v>133</v>
      </c>
      <c r="H2009" t="str">
        <f>[1]menu_engineering!H2009</f>
        <v>3.7353954464285714286</v>
      </c>
      <c r="I2009" t="str">
        <f>[1]menu_engineering!I2009</f>
        <v>496.8075943750000000038</v>
      </c>
      <c r="J2009" t="str">
        <f>[1]menu_engineering!J2009</f>
        <v>2030.1924056249999999962</v>
      </c>
      <c r="K2009">
        <f>[1]menu_engineering!K2009</f>
        <v>0</v>
      </c>
    </row>
    <row r="2010" spans="1:11" x14ac:dyDescent="0.2">
      <c r="A2010" s="9">
        <f>[1]menu_engineering!A2010</f>
        <v>45839</v>
      </c>
      <c r="B2010">
        <f>[1]menu_engineering!B2010</f>
        <v>7</v>
      </c>
      <c r="C2010" t="str">
        <f>[1]menu_engineering!C2010</f>
        <v>Eataly Dallas</v>
      </c>
      <c r="D2010">
        <f>[1]menu_engineering!D2010</f>
        <v>2</v>
      </c>
      <c r="E2010" t="str">
        <f>[1]menu_engineering!E2010</f>
        <v>Margherita Pizza</v>
      </c>
      <c r="F2010">
        <f>[1]menu_engineering!F2010</f>
        <v>2625</v>
      </c>
      <c r="G2010">
        <f>[1]menu_engineering!G2010</f>
        <v>125</v>
      </c>
      <c r="H2010" t="str">
        <f>[1]menu_engineering!H2010</f>
        <v>6.5550461596666666667</v>
      </c>
      <c r="I2010" t="str">
        <f>[1]menu_engineering!I2010</f>
        <v>819.3807699583333333375</v>
      </c>
      <c r="J2010" t="str">
        <f>[1]menu_engineering!J2010</f>
        <v>1805.6192300416666666625</v>
      </c>
      <c r="K2010">
        <f>[1]menu_engineering!K2010</f>
        <v>0</v>
      </c>
    </row>
    <row r="2011" spans="1:11" x14ac:dyDescent="0.2">
      <c r="A2011" s="9">
        <f>[1]menu_engineering!A2011</f>
        <v>45839</v>
      </c>
      <c r="B2011">
        <f>[1]menu_engineering!B2011</f>
        <v>7</v>
      </c>
      <c r="C2011" t="str">
        <f>[1]menu_engineering!C2011</f>
        <v>Eataly Dallas</v>
      </c>
      <c r="D2011">
        <f>[1]menu_engineering!D2011</f>
        <v>3</v>
      </c>
      <c r="E2011" t="str">
        <f>[1]menu_engineering!E2011</f>
        <v>Risotto alla Milanese</v>
      </c>
      <c r="F2011">
        <f>[1]menu_engineering!F2011</f>
        <v>484</v>
      </c>
      <c r="G2011">
        <f>[1]menu_engineering!G2011</f>
        <v>22</v>
      </c>
      <c r="H2011" t="str">
        <f>[1]menu_engineering!H2011</f>
        <v>3.3660850873333333333</v>
      </c>
      <c r="I2011" t="str">
        <f>[1]menu_engineering!I2011</f>
        <v>74.0538719213333333326</v>
      </c>
      <c r="J2011" t="str">
        <f>[1]menu_engineering!J2011</f>
        <v>409.9461280786666666674</v>
      </c>
      <c r="K2011">
        <f>[1]menu_engineering!K2011</f>
        <v>0</v>
      </c>
    </row>
    <row r="2012" spans="1:11" x14ac:dyDescent="0.2">
      <c r="A2012" s="9">
        <f>[1]menu_engineering!A2012</f>
        <v>45839</v>
      </c>
      <c r="B2012">
        <f>[1]menu_engineering!B2012</f>
        <v>7</v>
      </c>
      <c r="C2012" t="str">
        <f>[1]menu_engineering!C2012</f>
        <v>Eataly Dallas</v>
      </c>
      <c r="D2012">
        <f>[1]menu_engineering!D2012</f>
        <v>4</v>
      </c>
      <c r="E2012" t="str">
        <f>[1]menu_engineering!E2012</f>
        <v>Caprese Salad</v>
      </c>
      <c r="F2012">
        <f>[1]menu_engineering!F2012</f>
        <v>1350</v>
      </c>
      <c r="G2012">
        <f>[1]menu_engineering!G2012</f>
        <v>75</v>
      </c>
      <c r="H2012" t="str">
        <f>[1]menu_engineering!H2012</f>
        <v>6.7359059603333333333</v>
      </c>
      <c r="I2012" t="str">
        <f>[1]menu_engineering!I2012</f>
        <v>505.1929470249999999975</v>
      </c>
      <c r="J2012" t="str">
        <f>[1]menu_engineering!J2012</f>
        <v>844.8070529750000000025</v>
      </c>
      <c r="K2012">
        <f>[1]menu_engineering!K2012</f>
        <v>0</v>
      </c>
    </row>
    <row r="2013" spans="1:11" x14ac:dyDescent="0.2">
      <c r="A2013" s="9">
        <f>[1]menu_engineering!A2013</f>
        <v>45839</v>
      </c>
      <c r="B2013">
        <f>[1]menu_engineering!B2013</f>
        <v>7</v>
      </c>
      <c r="C2013" t="str">
        <f>[1]menu_engineering!C2013</f>
        <v>Eataly Dallas</v>
      </c>
      <c r="D2013">
        <f>[1]menu_engineering!D2013</f>
        <v>5</v>
      </c>
      <c r="E2013" t="str">
        <f>[1]menu_engineering!E2013</f>
        <v>Prosciutto e Melone</v>
      </c>
      <c r="F2013">
        <f>[1]menu_engineering!F2013</f>
        <v>888</v>
      </c>
      <c r="G2013">
        <f>[1]menu_engineering!G2013</f>
        <v>48</v>
      </c>
      <c r="H2013" t="str">
        <f>[1]menu_engineering!H2013</f>
        <v>5.7817361111111111111</v>
      </c>
      <c r="I2013" t="str">
        <f>[1]menu_engineering!I2013</f>
        <v>277.5233333333333333328</v>
      </c>
      <c r="J2013" t="str">
        <f>[1]menu_engineering!J2013</f>
        <v>610.4766666666666666672</v>
      </c>
      <c r="K2013">
        <f>[1]menu_engineering!K2013</f>
        <v>0</v>
      </c>
    </row>
    <row r="2014" spans="1:11" x14ac:dyDescent="0.2">
      <c r="A2014" s="9">
        <f>[1]menu_engineering!A2014</f>
        <v>45839</v>
      </c>
      <c r="B2014">
        <f>[1]menu_engineering!B2014</f>
        <v>7</v>
      </c>
      <c r="C2014" t="str">
        <f>[1]menu_engineering!C2014</f>
        <v>Eataly Dallas</v>
      </c>
      <c r="D2014">
        <f>[1]menu_engineering!D2014</f>
        <v>6</v>
      </c>
      <c r="E2014" t="str">
        <f>[1]menu_engineering!E2014</f>
        <v>Bucatini all'Amatriciana</v>
      </c>
      <c r="F2014">
        <f>[1]menu_engineering!F2014</f>
        <v>1092</v>
      </c>
      <c r="G2014">
        <f>[1]menu_engineering!G2014</f>
        <v>56</v>
      </c>
      <c r="H2014" t="str">
        <f>[1]menu_engineering!H2014</f>
        <v>4.5143608523500000000</v>
      </c>
      <c r="I2014" t="str">
        <f>[1]menu_engineering!I2014</f>
        <v>252.8042077316000000000</v>
      </c>
      <c r="J2014" t="str">
        <f>[1]menu_engineering!J2014</f>
        <v>839.1957922684000000000</v>
      </c>
      <c r="K2014">
        <f>[1]menu_engineering!K2014</f>
        <v>0</v>
      </c>
    </row>
    <row r="2015" spans="1:11" x14ac:dyDescent="0.2">
      <c r="A2015" s="9">
        <f>[1]menu_engineering!A2015</f>
        <v>45839</v>
      </c>
      <c r="B2015">
        <f>[1]menu_engineering!B2015</f>
        <v>7</v>
      </c>
      <c r="C2015" t="str">
        <f>[1]menu_engineering!C2015</f>
        <v>Eataly Dallas</v>
      </c>
      <c r="D2015">
        <f>[1]menu_engineering!D2015</f>
        <v>7</v>
      </c>
      <c r="E2015" t="str">
        <f>[1]menu_engineering!E2015</f>
        <v>Tiramisu</v>
      </c>
      <c r="F2015">
        <f>[1]menu_engineering!F2015</f>
        <v>855</v>
      </c>
      <c r="G2015">
        <f>[1]menu_engineering!G2015</f>
        <v>95</v>
      </c>
      <c r="H2015" t="str">
        <f>[1]menu_engineering!H2015</f>
        <v>2.7715639408333333333</v>
      </c>
      <c r="I2015" t="str">
        <f>[1]menu_engineering!I2015</f>
        <v>263.2985743791666666635</v>
      </c>
      <c r="J2015" t="str">
        <f>[1]menu_engineering!J2015</f>
        <v>591.7014256208333333365</v>
      </c>
      <c r="K2015">
        <f>[1]menu_engineering!K2015</f>
        <v>0</v>
      </c>
    </row>
    <row r="2016" spans="1:11" x14ac:dyDescent="0.2">
      <c r="A2016" s="9">
        <f>[1]menu_engineering!A2016</f>
        <v>45839</v>
      </c>
      <c r="B2016">
        <f>[1]menu_engineering!B2016</f>
        <v>7</v>
      </c>
      <c r="C2016" t="str">
        <f>[1]menu_engineering!C2016</f>
        <v>Eataly Dallas</v>
      </c>
      <c r="D2016">
        <f>[1]menu_engineering!D2016</f>
        <v>8</v>
      </c>
      <c r="E2016" t="str">
        <f>[1]menu_engineering!E2016</f>
        <v>Focaccia Genovese</v>
      </c>
      <c r="F2016">
        <f>[1]menu_engineering!F2016</f>
        <v>528</v>
      </c>
      <c r="G2016">
        <f>[1]menu_engineering!G2016</f>
        <v>48</v>
      </c>
      <c r="H2016" t="str">
        <f>[1]menu_engineering!H2016</f>
        <v>0.6582369376666667000</v>
      </c>
      <c r="I2016" t="str">
        <f>[1]menu_engineering!I2016</f>
        <v>31.5953730080000016000</v>
      </c>
      <c r="J2016" t="str">
        <f>[1]menu_engineering!J2016</f>
        <v>496.4046269919999984000</v>
      </c>
      <c r="K2016">
        <f>[1]menu_engineering!K2016</f>
        <v>0</v>
      </c>
    </row>
    <row r="2017" spans="1:11" x14ac:dyDescent="0.2">
      <c r="A2017" s="9">
        <f>[1]menu_engineering!A2017</f>
        <v>45839</v>
      </c>
      <c r="B2017">
        <f>[1]menu_engineering!B2017</f>
        <v>7</v>
      </c>
      <c r="C2017" t="str">
        <f>[1]menu_engineering!C2017</f>
        <v>Eataly Dallas</v>
      </c>
      <c r="D2017">
        <f>[1]menu_engineering!D2017</f>
        <v>9</v>
      </c>
      <c r="E2017" t="str">
        <f>[1]menu_engineering!E2017</f>
        <v>Osso Buco</v>
      </c>
      <c r="F2017">
        <f>[1]menu_engineering!F2017</f>
        <v>688</v>
      </c>
      <c r="G2017">
        <f>[1]menu_engineering!G2017</f>
        <v>16</v>
      </c>
      <c r="H2017" t="str">
        <f>[1]menu_engineering!H2017</f>
        <v>15.2189283316728571429</v>
      </c>
      <c r="I2017" t="str">
        <f>[1]menu_engineering!I2017</f>
        <v>243.5028533067657142864</v>
      </c>
      <c r="J2017" t="str">
        <f>[1]menu_engineering!J2017</f>
        <v>444.4971466932342857136</v>
      </c>
      <c r="K2017">
        <f>[1]menu_engineering!K2017</f>
        <v>0</v>
      </c>
    </row>
    <row r="2018" spans="1:11" x14ac:dyDescent="0.2">
      <c r="A2018" s="9">
        <f>[1]menu_engineering!A2018</f>
        <v>45839</v>
      </c>
      <c r="B2018">
        <f>[1]menu_engineering!B2018</f>
        <v>7</v>
      </c>
      <c r="C2018" t="str">
        <f>[1]menu_engineering!C2018</f>
        <v>Eataly Dallas</v>
      </c>
      <c r="D2018">
        <f>[1]menu_engineering!D2018</f>
        <v>10</v>
      </c>
      <c r="E2018" t="str">
        <f>[1]menu_engineering!E2018</f>
        <v>Panzanella</v>
      </c>
      <c r="F2018">
        <f>[1]menu_engineering!F2018</f>
        <v>540</v>
      </c>
      <c r="G2018">
        <f>[1]menu_engineering!G2018</f>
        <v>45</v>
      </c>
      <c r="H2018" t="str">
        <f>[1]menu_engineering!H2018</f>
        <v>1.8263193277333333333</v>
      </c>
      <c r="I2018" t="str">
        <f>[1]menu_engineering!I2018</f>
        <v>82.1843697479999999985</v>
      </c>
      <c r="J2018" t="str">
        <f>[1]menu_engineering!J2018</f>
        <v>457.8156302520000000015</v>
      </c>
      <c r="K2018">
        <f>[1]menu_engineering!K2018</f>
        <v>0</v>
      </c>
    </row>
    <row r="2019" spans="1:11" x14ac:dyDescent="0.2">
      <c r="A2019" s="9">
        <f>[1]menu_engineering!A2019</f>
        <v>45839</v>
      </c>
      <c r="B2019">
        <f>[1]menu_engineering!B2019</f>
        <v>7</v>
      </c>
      <c r="C2019" t="str">
        <f>[1]menu_engineering!C2019</f>
        <v>Eataly Dallas</v>
      </c>
      <c r="D2019">
        <f>[1]menu_engineering!D2019</f>
        <v>11</v>
      </c>
      <c r="E2019" t="str">
        <f>[1]menu_engineering!E2019</f>
        <v>Cacio e Pepe</v>
      </c>
      <c r="F2019">
        <f>[1]menu_engineering!F2019</f>
        <v>1757.5</v>
      </c>
      <c r="G2019">
        <f>[1]menu_engineering!G2019</f>
        <v>95</v>
      </c>
      <c r="H2019" t="str">
        <f>[1]menu_engineering!H2019</f>
        <v>2.0585747361111111111</v>
      </c>
      <c r="I2019" t="str">
        <f>[1]menu_engineering!I2019</f>
        <v>195.5645999305555555545</v>
      </c>
      <c r="J2019" t="str">
        <f>[1]menu_engineering!J2019</f>
        <v>1561.9354000694444444455</v>
      </c>
      <c r="K2019">
        <f>[1]menu_engineering!K2019</f>
        <v>0</v>
      </c>
    </row>
    <row r="2020" spans="1:11" x14ac:dyDescent="0.2">
      <c r="A2020" s="9">
        <f>[1]menu_engineering!A2020</f>
        <v>45839</v>
      </c>
      <c r="B2020">
        <f>[1]menu_engineering!B2020</f>
        <v>7</v>
      </c>
      <c r="C2020" t="str">
        <f>[1]menu_engineering!C2020</f>
        <v>Eataly Dallas</v>
      </c>
      <c r="D2020">
        <f>[1]menu_engineering!D2020</f>
        <v>12</v>
      </c>
      <c r="E2020" t="str">
        <f>[1]menu_engineering!E2020</f>
        <v>Pesto alla Genovese</v>
      </c>
      <c r="F2020">
        <f>[1]menu_engineering!F2020</f>
        <v>1330</v>
      </c>
      <c r="G2020">
        <f>[1]menu_engineering!G2020</f>
        <v>70</v>
      </c>
      <c r="H2020" t="str">
        <f>[1]menu_engineering!H2020</f>
        <v>2.4878050488888888889</v>
      </c>
      <c r="I2020" t="str">
        <f>[1]menu_engineering!I2020</f>
        <v>174.1463534222222222230</v>
      </c>
      <c r="J2020" t="str">
        <f>[1]menu_engineering!J2020</f>
        <v>1155.8536465777777777770</v>
      </c>
      <c r="K2020">
        <f>[1]menu_engineering!K2020</f>
        <v>0</v>
      </c>
    </row>
    <row r="2021" spans="1:11" x14ac:dyDescent="0.2">
      <c r="A2021" s="9">
        <f>[1]menu_engineering!A2021</f>
        <v>45839</v>
      </c>
      <c r="B2021">
        <f>[1]menu_engineering!B2021</f>
        <v>7</v>
      </c>
      <c r="C2021" t="str">
        <f>[1]menu_engineering!C2021</f>
        <v>Eataly Dallas</v>
      </c>
      <c r="D2021">
        <f>[1]menu_engineering!D2021</f>
        <v>13</v>
      </c>
      <c r="E2021" t="str">
        <f>[1]menu_engineering!E2021</f>
        <v>Quattro Formaggi Pizza</v>
      </c>
      <c r="F2021">
        <f>[1]menu_engineering!F2021</f>
        <v>1365</v>
      </c>
      <c r="G2021">
        <f>[1]menu_engineering!G2021</f>
        <v>70</v>
      </c>
      <c r="H2021" t="str">
        <f>[1]menu_engineering!H2021</f>
        <v>6.7251160909090909091</v>
      </c>
      <c r="I2021" t="str">
        <f>[1]menu_engineering!I2021</f>
        <v>470.7581263636363636370</v>
      </c>
      <c r="J2021" t="str">
        <f>[1]menu_engineering!J2021</f>
        <v>894.2418736363636363630</v>
      </c>
      <c r="K2021">
        <f>[1]menu_engineering!K2021</f>
        <v>0</v>
      </c>
    </row>
    <row r="2022" spans="1:11" x14ac:dyDescent="0.2">
      <c r="A2022" s="9">
        <f>[1]menu_engineering!A2022</f>
        <v>45839</v>
      </c>
      <c r="B2022">
        <f>[1]menu_engineering!B2022</f>
        <v>7</v>
      </c>
      <c r="C2022" t="str">
        <f>[1]menu_engineering!C2022</f>
        <v>Eataly Dallas</v>
      </c>
      <c r="D2022">
        <f>[1]menu_engineering!D2022</f>
        <v>14</v>
      </c>
      <c r="E2022" t="str">
        <f>[1]menu_engineering!E2022</f>
        <v>Porchetta</v>
      </c>
      <c r="F2022">
        <f>[1]menu_engineering!F2022</f>
        <v>1127</v>
      </c>
      <c r="G2022">
        <f>[1]menu_engineering!G2022</f>
        <v>46</v>
      </c>
      <c r="H2022" t="str">
        <f>[1]menu_engineering!H2022</f>
        <v>3.7708318419285714286</v>
      </c>
      <c r="I2022" t="str">
        <f>[1]menu_engineering!I2022</f>
        <v>173.4582647287142857156</v>
      </c>
      <c r="J2022" t="str">
        <f>[1]menu_engineering!J2022</f>
        <v>953.5417352712857142844</v>
      </c>
      <c r="K2022">
        <f>[1]menu_engineering!K2022</f>
        <v>0</v>
      </c>
    </row>
    <row r="2023" spans="1:11" x14ac:dyDescent="0.2">
      <c r="A2023" s="9">
        <f>[1]menu_engineering!A2023</f>
        <v>45839</v>
      </c>
      <c r="B2023">
        <f>[1]menu_engineering!B2023</f>
        <v>7</v>
      </c>
      <c r="C2023" t="str">
        <f>[1]menu_engineering!C2023</f>
        <v>Eataly Dallas</v>
      </c>
      <c r="D2023">
        <f>[1]menu_engineering!D2023</f>
        <v>15</v>
      </c>
      <c r="E2023" t="str">
        <f>[1]menu_engineering!E2023</f>
        <v>Pollo alla Griglia</v>
      </c>
      <c r="F2023">
        <f>[1]menu_engineering!F2023</f>
        <v>2856</v>
      </c>
      <c r="G2023">
        <f>[1]menu_engineering!G2023</f>
        <v>136</v>
      </c>
      <c r="H2023" t="str">
        <f>[1]menu_engineering!H2023</f>
        <v>2.3679710172857142857</v>
      </c>
      <c r="I2023" t="str">
        <f>[1]menu_engineering!I2023</f>
        <v>322.0440583508571428552</v>
      </c>
      <c r="J2023" t="str">
        <f>[1]menu_engineering!J2023</f>
        <v>2533.9559416491428571448</v>
      </c>
      <c r="K2023">
        <f>[1]menu_engineering!K2023</f>
        <v>0</v>
      </c>
    </row>
    <row r="2024" spans="1:11" x14ac:dyDescent="0.2">
      <c r="A2024" s="9">
        <f>[1]menu_engineering!A2024</f>
        <v>45839</v>
      </c>
      <c r="B2024">
        <f>[1]menu_engineering!B2024</f>
        <v>7</v>
      </c>
      <c r="C2024" t="str">
        <f>[1]menu_engineering!C2024</f>
        <v>Eataly Dallas</v>
      </c>
      <c r="D2024">
        <f>[1]menu_engineering!D2024</f>
        <v>16</v>
      </c>
      <c r="E2024" t="str">
        <f>[1]menu_engineering!E2024</f>
        <v>Cannoli</v>
      </c>
      <c r="F2024">
        <f>[1]menu_engineering!F2024</f>
        <v>412.5</v>
      </c>
      <c r="G2024">
        <f>[1]menu_engineering!G2024</f>
        <v>55</v>
      </c>
      <c r="H2024" t="str">
        <f>[1]menu_engineering!H2024</f>
        <v>1.4023813540476190714</v>
      </c>
      <c r="I2024" t="str">
        <f>[1]menu_engineering!I2024</f>
        <v>77.1309744726190489270</v>
      </c>
      <c r="J2024" t="str">
        <f>[1]menu_engineering!J2024</f>
        <v>335.3690255273809510730</v>
      </c>
      <c r="K2024">
        <f>[1]menu_engineering!K2024</f>
        <v>0</v>
      </c>
    </row>
    <row r="2025" spans="1:11" x14ac:dyDescent="0.2">
      <c r="A2025" s="9">
        <f>[1]menu_engineering!A2025</f>
        <v>45839</v>
      </c>
      <c r="B2025">
        <f>[1]menu_engineering!B2025</f>
        <v>7</v>
      </c>
      <c r="C2025" t="str">
        <f>[1]menu_engineering!C2025</f>
        <v>Eataly Dallas</v>
      </c>
      <c r="D2025">
        <f>[1]menu_engineering!D2025</f>
        <v>17</v>
      </c>
      <c r="E2025" t="str">
        <f>[1]menu_engineering!E2025</f>
        <v>Pistachio Gelato</v>
      </c>
      <c r="F2025">
        <f>[1]menu_engineering!F2025</f>
        <v>700</v>
      </c>
      <c r="G2025">
        <f>[1]menu_engineering!G2025</f>
        <v>100</v>
      </c>
      <c r="H2025" t="str">
        <f>[1]menu_engineering!H2025</f>
        <v>1.3826658565000000000</v>
      </c>
      <c r="I2025" t="str">
        <f>[1]menu_engineering!I2025</f>
        <v>138.2665856500000000000</v>
      </c>
      <c r="J2025" t="str">
        <f>[1]menu_engineering!J2025</f>
        <v>561.7334143500000000000</v>
      </c>
      <c r="K2025">
        <f>[1]menu_engineering!K2025</f>
        <v>0</v>
      </c>
    </row>
    <row r="2026" spans="1:11" x14ac:dyDescent="0.2">
      <c r="A2026" s="9">
        <f>[1]menu_engineering!A2026</f>
        <v>45839</v>
      </c>
      <c r="B2026">
        <f>[1]menu_engineering!B2026</f>
        <v>7</v>
      </c>
      <c r="C2026" t="str">
        <f>[1]menu_engineering!C2026</f>
        <v>Eataly Dallas</v>
      </c>
      <c r="D2026">
        <f>[1]menu_engineering!D2026</f>
        <v>18</v>
      </c>
      <c r="E2026" t="str">
        <f>[1]menu_engineering!E2026</f>
        <v>Insalata di Mare</v>
      </c>
      <c r="F2026">
        <f>[1]menu_engineering!F2026</f>
        <v>1086.5</v>
      </c>
      <c r="G2026">
        <f>[1]menu_engineering!G2026</f>
        <v>53</v>
      </c>
      <c r="H2026" t="str">
        <f>[1]menu_engineering!H2026</f>
        <v>5.7225980486750000000</v>
      </c>
      <c r="I2026" t="str">
        <f>[1]menu_engineering!I2026</f>
        <v>303.2976965797750000000</v>
      </c>
      <c r="J2026" t="str">
        <f>[1]menu_engineering!J2026</f>
        <v>783.2023034202250000000</v>
      </c>
      <c r="K2026">
        <f>[1]menu_engineering!K2026</f>
        <v>0</v>
      </c>
    </row>
    <row r="2027" spans="1:11" x14ac:dyDescent="0.2">
      <c r="A2027" s="9">
        <f>[1]menu_engineering!A2027</f>
        <v>45870</v>
      </c>
      <c r="B2027">
        <f>[1]menu_engineering!B2027</f>
        <v>7</v>
      </c>
      <c r="C2027" t="str">
        <f>[1]menu_engineering!C2027</f>
        <v>Eataly Dallas</v>
      </c>
      <c r="D2027">
        <f>[1]menu_engineering!D2027</f>
        <v>1</v>
      </c>
      <c r="E2027" t="str">
        <f>[1]menu_engineering!E2027</f>
        <v>Spaghetti alla Carbonara</v>
      </c>
      <c r="F2027">
        <f>[1]menu_engineering!F2027</f>
        <v>2907</v>
      </c>
      <c r="G2027">
        <f>[1]menu_engineering!G2027</f>
        <v>153</v>
      </c>
      <c r="H2027" t="str">
        <f>[1]menu_engineering!H2027</f>
        <v>3.7561953541666666667</v>
      </c>
      <c r="I2027" t="str">
        <f>[1]menu_engineering!I2027</f>
        <v>574.6978891875000000051</v>
      </c>
      <c r="J2027" t="str">
        <f>[1]menu_engineering!J2027</f>
        <v>2332.3021108124999999949</v>
      </c>
      <c r="K2027">
        <f>[1]menu_engineering!K2027</f>
        <v>0</v>
      </c>
    </row>
    <row r="2028" spans="1:11" x14ac:dyDescent="0.2">
      <c r="A2028" s="9">
        <f>[1]menu_engineering!A2028</f>
        <v>45870</v>
      </c>
      <c r="B2028">
        <f>[1]menu_engineering!B2028</f>
        <v>7</v>
      </c>
      <c r="C2028" t="str">
        <f>[1]menu_engineering!C2028</f>
        <v>Eataly Dallas</v>
      </c>
      <c r="D2028">
        <f>[1]menu_engineering!D2028</f>
        <v>2</v>
      </c>
      <c r="E2028" t="str">
        <f>[1]menu_engineering!E2028</f>
        <v>Margherita Pizza</v>
      </c>
      <c r="F2028">
        <f>[1]menu_engineering!F2028</f>
        <v>3465</v>
      </c>
      <c r="G2028">
        <f>[1]menu_engineering!G2028</f>
        <v>165</v>
      </c>
      <c r="H2028" t="str">
        <f>[1]menu_engineering!H2028</f>
        <v>6.5183117898823529412</v>
      </c>
      <c r="I2028" t="str">
        <f>[1]menu_engineering!I2028</f>
        <v>1075.5214453305882352980</v>
      </c>
      <c r="J2028" t="str">
        <f>[1]menu_engineering!J2028</f>
        <v>2389.4785546694117647020</v>
      </c>
      <c r="K2028">
        <f>[1]menu_engineering!K2028</f>
        <v>0</v>
      </c>
    </row>
    <row r="2029" spans="1:11" x14ac:dyDescent="0.2">
      <c r="A2029" s="9">
        <f>[1]menu_engineering!A2029</f>
        <v>45870</v>
      </c>
      <c r="B2029">
        <f>[1]menu_engineering!B2029</f>
        <v>7</v>
      </c>
      <c r="C2029" t="str">
        <f>[1]menu_engineering!C2029</f>
        <v>Eataly Dallas</v>
      </c>
      <c r="D2029">
        <f>[1]menu_engineering!D2029</f>
        <v>3</v>
      </c>
      <c r="E2029" t="str">
        <f>[1]menu_engineering!E2029</f>
        <v>Risotto alla Milanese</v>
      </c>
      <c r="F2029">
        <f>[1]menu_engineering!F2029</f>
        <v>1100</v>
      </c>
      <c r="G2029">
        <f>[1]menu_engineering!G2029</f>
        <v>50</v>
      </c>
      <c r="H2029" t="str">
        <f>[1]menu_engineering!H2029</f>
        <v>3.3670370231764705882</v>
      </c>
      <c r="I2029" t="str">
        <f>[1]menu_engineering!I2029</f>
        <v>168.3518511588235294100</v>
      </c>
      <c r="J2029" t="str">
        <f>[1]menu_engineering!J2029</f>
        <v>931.6481488411764705900</v>
      </c>
      <c r="K2029">
        <f>[1]menu_engineering!K2029</f>
        <v>0</v>
      </c>
    </row>
    <row r="2030" spans="1:11" x14ac:dyDescent="0.2">
      <c r="A2030" s="9">
        <f>[1]menu_engineering!A2030</f>
        <v>45870</v>
      </c>
      <c r="B2030">
        <f>[1]menu_engineering!B2030</f>
        <v>7</v>
      </c>
      <c r="C2030" t="str">
        <f>[1]menu_engineering!C2030</f>
        <v>Eataly Dallas</v>
      </c>
      <c r="D2030">
        <f>[1]menu_engineering!D2030</f>
        <v>4</v>
      </c>
      <c r="E2030" t="str">
        <f>[1]menu_engineering!E2030</f>
        <v>Caprese Salad</v>
      </c>
      <c r="F2030">
        <f>[1]menu_engineering!F2030</f>
        <v>2052</v>
      </c>
      <c r="G2030">
        <f>[1]menu_engineering!G2030</f>
        <v>114</v>
      </c>
      <c r="H2030" t="str">
        <f>[1]menu_engineering!H2030</f>
        <v>6.7508970338823529412</v>
      </c>
      <c r="I2030" t="str">
        <f>[1]menu_engineering!I2030</f>
        <v>769.6022618625882352968</v>
      </c>
      <c r="J2030" t="str">
        <f>[1]menu_engineering!J2030</f>
        <v>1282.3977381374117647032</v>
      </c>
      <c r="K2030">
        <f>[1]menu_engineering!K2030</f>
        <v>0</v>
      </c>
    </row>
    <row r="2031" spans="1:11" x14ac:dyDescent="0.2">
      <c r="A2031" s="9">
        <f>[1]menu_engineering!A2031</f>
        <v>45870</v>
      </c>
      <c r="B2031">
        <f>[1]menu_engineering!B2031</f>
        <v>7</v>
      </c>
      <c r="C2031" t="str">
        <f>[1]menu_engineering!C2031</f>
        <v>Eataly Dallas</v>
      </c>
      <c r="D2031">
        <f>[1]menu_engineering!D2031</f>
        <v>5</v>
      </c>
      <c r="E2031" t="str">
        <f>[1]menu_engineering!E2031</f>
        <v>Prosciutto e Melone</v>
      </c>
      <c r="F2031">
        <f>[1]menu_engineering!F2031</f>
        <v>832.5</v>
      </c>
      <c r="G2031">
        <f>[1]menu_engineering!G2031</f>
        <v>45</v>
      </c>
      <c r="H2031" t="str">
        <f>[1]menu_engineering!H2031</f>
        <v>5.8506250000000000000</v>
      </c>
      <c r="I2031" t="str">
        <f>[1]menu_engineering!I2031</f>
        <v>263.2781250000000000000</v>
      </c>
      <c r="J2031" t="str">
        <f>[1]menu_engineering!J2031</f>
        <v>569.2218750000000000000</v>
      </c>
      <c r="K2031">
        <f>[1]menu_engineering!K2031</f>
        <v>0</v>
      </c>
    </row>
    <row r="2032" spans="1:11" x14ac:dyDescent="0.2">
      <c r="A2032" s="9">
        <f>[1]menu_engineering!A2032</f>
        <v>45870</v>
      </c>
      <c r="B2032">
        <f>[1]menu_engineering!B2032</f>
        <v>7</v>
      </c>
      <c r="C2032" t="str">
        <f>[1]menu_engineering!C2032</f>
        <v>Eataly Dallas</v>
      </c>
      <c r="D2032">
        <f>[1]menu_engineering!D2032</f>
        <v>6</v>
      </c>
      <c r="E2032" t="str">
        <f>[1]menu_engineering!E2032</f>
        <v>Bucatini all'Amatriciana</v>
      </c>
      <c r="F2032">
        <f>[1]menu_engineering!F2032</f>
        <v>1345.5</v>
      </c>
      <c r="G2032">
        <f>[1]menu_engineering!G2032</f>
        <v>69</v>
      </c>
      <c r="H2032" t="str">
        <f>[1]menu_engineering!H2032</f>
        <v>4.4830618447222222222</v>
      </c>
      <c r="I2032" t="str">
        <f>[1]menu_engineering!I2032</f>
        <v>309.3312672858333333318</v>
      </c>
      <c r="J2032" t="str">
        <f>[1]menu_engineering!J2032</f>
        <v>1036.1687327141666666682</v>
      </c>
      <c r="K2032">
        <f>[1]menu_engineering!K2032</f>
        <v>0</v>
      </c>
    </row>
    <row r="2033" spans="1:11" x14ac:dyDescent="0.2">
      <c r="A2033" s="9">
        <f>[1]menu_engineering!A2033</f>
        <v>45870</v>
      </c>
      <c r="B2033">
        <f>[1]menu_engineering!B2033</f>
        <v>7</v>
      </c>
      <c r="C2033" t="str">
        <f>[1]menu_engineering!C2033</f>
        <v>Eataly Dallas</v>
      </c>
      <c r="D2033">
        <f>[1]menu_engineering!D2033</f>
        <v>7</v>
      </c>
      <c r="E2033" t="str">
        <f>[1]menu_engineering!E2033</f>
        <v>Tiramisu</v>
      </c>
      <c r="F2033">
        <f>[1]menu_engineering!F2033</f>
        <v>1116</v>
      </c>
      <c r="G2033">
        <f>[1]menu_engineering!G2033</f>
        <v>124</v>
      </c>
      <c r="H2033" t="str">
        <f>[1]menu_engineering!H2033</f>
        <v>2.7819686111111111111</v>
      </c>
      <c r="I2033" t="str">
        <f>[1]menu_engineering!I2033</f>
        <v>344.9641077777777777764</v>
      </c>
      <c r="J2033" t="str">
        <f>[1]menu_engineering!J2033</f>
        <v>771.0358922222222222236</v>
      </c>
      <c r="K2033">
        <f>[1]menu_engineering!K2033</f>
        <v>0</v>
      </c>
    </row>
    <row r="2034" spans="1:11" x14ac:dyDescent="0.2">
      <c r="A2034" s="9">
        <f>[1]menu_engineering!A2034</f>
        <v>45870</v>
      </c>
      <c r="B2034">
        <f>[1]menu_engineering!B2034</f>
        <v>7</v>
      </c>
      <c r="C2034" t="str">
        <f>[1]menu_engineering!C2034</f>
        <v>Eataly Dallas</v>
      </c>
      <c r="D2034">
        <f>[1]menu_engineering!D2034</f>
        <v>8</v>
      </c>
      <c r="E2034" t="str">
        <f>[1]menu_engineering!E2034</f>
        <v>Focaccia Genovese</v>
      </c>
      <c r="F2034">
        <f>[1]menu_engineering!F2034</f>
        <v>616</v>
      </c>
      <c r="G2034">
        <f>[1]menu_engineering!G2034</f>
        <v>56</v>
      </c>
      <c r="H2034" t="str">
        <f>[1]menu_engineering!H2034</f>
        <v>0.6363786487878787273</v>
      </c>
      <c r="I2034" t="str">
        <f>[1]menu_engineering!I2034</f>
        <v>35.6372043321212087288</v>
      </c>
      <c r="J2034" t="str">
        <f>[1]menu_engineering!J2034</f>
        <v>580.3627956678787912712</v>
      </c>
      <c r="K2034">
        <f>[1]menu_engineering!K2034</f>
        <v>0</v>
      </c>
    </row>
    <row r="2035" spans="1:11" x14ac:dyDescent="0.2">
      <c r="A2035" s="9">
        <f>[1]menu_engineering!A2035</f>
        <v>45870</v>
      </c>
      <c r="B2035">
        <f>[1]menu_engineering!B2035</f>
        <v>7</v>
      </c>
      <c r="C2035" t="str">
        <f>[1]menu_engineering!C2035</f>
        <v>Eataly Dallas</v>
      </c>
      <c r="D2035">
        <f>[1]menu_engineering!D2035</f>
        <v>9</v>
      </c>
      <c r="E2035" t="str">
        <f>[1]menu_engineering!E2035</f>
        <v>Osso Buco</v>
      </c>
      <c r="F2035">
        <f>[1]menu_engineering!F2035</f>
        <v>1118</v>
      </c>
      <c r="G2035">
        <f>[1]menu_engineering!G2035</f>
        <v>26</v>
      </c>
      <c r="H2035" t="str">
        <f>[1]menu_engineering!H2035</f>
        <v>15.1494114395758928571</v>
      </c>
      <c r="I2035" t="str">
        <f>[1]menu_engineering!I2035</f>
        <v>393.8846974289732142846</v>
      </c>
      <c r="J2035" t="str">
        <f>[1]menu_engineering!J2035</f>
        <v>724.1153025710267857154</v>
      </c>
      <c r="K2035">
        <f>[1]menu_engineering!K2035</f>
        <v>0</v>
      </c>
    </row>
    <row r="2036" spans="1:11" x14ac:dyDescent="0.2">
      <c r="A2036" s="9">
        <f>[1]menu_engineering!A2036</f>
        <v>45870</v>
      </c>
      <c r="B2036">
        <f>[1]menu_engineering!B2036</f>
        <v>7</v>
      </c>
      <c r="C2036" t="str">
        <f>[1]menu_engineering!C2036</f>
        <v>Eataly Dallas</v>
      </c>
      <c r="D2036">
        <f>[1]menu_engineering!D2036</f>
        <v>10</v>
      </c>
      <c r="E2036" t="str">
        <f>[1]menu_engineering!E2036</f>
        <v>Panzanella</v>
      </c>
      <c r="F2036">
        <f>[1]menu_engineering!F2036</f>
        <v>612</v>
      </c>
      <c r="G2036">
        <f>[1]menu_engineering!G2036</f>
        <v>51</v>
      </c>
      <c r="H2036" t="str">
        <f>[1]menu_engineering!H2036</f>
        <v>1.8561354957444444444</v>
      </c>
      <c r="I2036" t="str">
        <f>[1]menu_engineering!I2036</f>
        <v>94.6629102829666666644</v>
      </c>
      <c r="J2036" t="str">
        <f>[1]menu_engineering!J2036</f>
        <v>517.3370897170333333356</v>
      </c>
      <c r="K2036">
        <f>[1]menu_engineering!K2036</f>
        <v>0</v>
      </c>
    </row>
    <row r="2037" spans="1:11" x14ac:dyDescent="0.2">
      <c r="A2037" s="9">
        <f>[1]menu_engineering!A2037</f>
        <v>45870</v>
      </c>
      <c r="B2037">
        <f>[1]menu_engineering!B2037</f>
        <v>7</v>
      </c>
      <c r="C2037" t="str">
        <f>[1]menu_engineering!C2037</f>
        <v>Eataly Dallas</v>
      </c>
      <c r="D2037">
        <f>[1]menu_engineering!D2037</f>
        <v>11</v>
      </c>
      <c r="E2037" t="str">
        <f>[1]menu_engineering!E2037</f>
        <v>Cacio e Pepe</v>
      </c>
      <c r="F2037">
        <f>[1]menu_engineering!F2037</f>
        <v>2109</v>
      </c>
      <c r="G2037">
        <f>[1]menu_engineering!G2037</f>
        <v>114</v>
      </c>
      <c r="H2037" t="str">
        <f>[1]menu_engineering!H2037</f>
        <v>2.0826907812500000000</v>
      </c>
      <c r="I2037" t="str">
        <f>[1]menu_engineering!I2037</f>
        <v>237.4267490625000000000</v>
      </c>
      <c r="J2037" t="str">
        <f>[1]menu_engineering!J2037</f>
        <v>1871.5732509375000000000</v>
      </c>
      <c r="K2037">
        <f>[1]menu_engineering!K2037</f>
        <v>0</v>
      </c>
    </row>
    <row r="2038" spans="1:11" x14ac:dyDescent="0.2">
      <c r="A2038" s="9">
        <f>[1]menu_engineering!A2038</f>
        <v>45870</v>
      </c>
      <c r="B2038">
        <f>[1]menu_engineering!B2038</f>
        <v>7</v>
      </c>
      <c r="C2038" t="str">
        <f>[1]menu_engineering!C2038</f>
        <v>Eataly Dallas</v>
      </c>
      <c r="D2038">
        <f>[1]menu_engineering!D2038</f>
        <v>12</v>
      </c>
      <c r="E2038" t="str">
        <f>[1]menu_engineering!E2038</f>
        <v>Pesto alla Genovese</v>
      </c>
      <c r="F2038">
        <f>[1]menu_engineering!F2038</f>
        <v>1216</v>
      </c>
      <c r="G2038">
        <f>[1]menu_engineering!G2038</f>
        <v>64</v>
      </c>
      <c r="H2038" t="str">
        <f>[1]menu_engineering!H2038</f>
        <v>2.4749035644117647059</v>
      </c>
      <c r="I2038" t="str">
        <f>[1]menu_engineering!I2038</f>
        <v>158.3938281223529411776</v>
      </c>
      <c r="J2038" t="str">
        <f>[1]menu_engineering!J2038</f>
        <v>1057.6061718776470588224</v>
      </c>
      <c r="K2038">
        <f>[1]menu_engineering!K2038</f>
        <v>0</v>
      </c>
    </row>
    <row r="2039" spans="1:11" x14ac:dyDescent="0.2">
      <c r="A2039" s="9">
        <f>[1]menu_engineering!A2039</f>
        <v>45870</v>
      </c>
      <c r="B2039">
        <f>[1]menu_engineering!B2039</f>
        <v>7</v>
      </c>
      <c r="C2039" t="str">
        <f>[1]menu_engineering!C2039</f>
        <v>Eataly Dallas</v>
      </c>
      <c r="D2039">
        <f>[1]menu_engineering!D2039</f>
        <v>13</v>
      </c>
      <c r="E2039" t="str">
        <f>[1]menu_engineering!E2039</f>
        <v>Quattro Formaggi Pizza</v>
      </c>
      <c r="F2039">
        <f>[1]menu_engineering!F2039</f>
        <v>1521</v>
      </c>
      <c r="G2039">
        <f>[1]menu_engineering!G2039</f>
        <v>78</v>
      </c>
      <c r="H2039" t="str">
        <f>[1]menu_engineering!H2039</f>
        <v>6.7354007894736842105</v>
      </c>
      <c r="I2039" t="str">
        <f>[1]menu_engineering!I2039</f>
        <v>525.3612615789473684190</v>
      </c>
      <c r="J2039" t="str">
        <f>[1]menu_engineering!J2039</f>
        <v>995.6387384210526315810</v>
      </c>
      <c r="K2039">
        <f>[1]menu_engineering!K2039</f>
        <v>0</v>
      </c>
    </row>
    <row r="2040" spans="1:11" x14ac:dyDescent="0.2">
      <c r="A2040" s="9">
        <f>[1]menu_engineering!A2040</f>
        <v>45870</v>
      </c>
      <c r="B2040">
        <f>[1]menu_engineering!B2040</f>
        <v>7</v>
      </c>
      <c r="C2040" t="str">
        <f>[1]menu_engineering!C2040</f>
        <v>Eataly Dallas</v>
      </c>
      <c r="D2040">
        <f>[1]menu_engineering!D2040</f>
        <v>14</v>
      </c>
      <c r="E2040" t="str">
        <f>[1]menu_engineering!E2040</f>
        <v>Porchetta</v>
      </c>
      <c r="F2040">
        <f>[1]menu_engineering!F2040</f>
        <v>1421</v>
      </c>
      <c r="G2040">
        <f>[1]menu_engineering!G2040</f>
        <v>58</v>
      </c>
      <c r="H2040" t="str">
        <f>[1]menu_engineering!H2040</f>
        <v>3.7602891315641026154</v>
      </c>
      <c r="I2040" t="str">
        <f>[1]menu_engineering!I2040</f>
        <v>218.0967696307179516932</v>
      </c>
      <c r="J2040" t="str">
        <f>[1]menu_engineering!J2040</f>
        <v>1202.9032303692820483068</v>
      </c>
      <c r="K2040">
        <f>[1]menu_engineering!K2040</f>
        <v>0</v>
      </c>
    </row>
    <row r="2041" spans="1:11" x14ac:dyDescent="0.2">
      <c r="A2041" s="9">
        <f>[1]menu_engineering!A2041</f>
        <v>45870</v>
      </c>
      <c r="B2041">
        <f>[1]menu_engineering!B2041</f>
        <v>7</v>
      </c>
      <c r="C2041" t="str">
        <f>[1]menu_engineering!C2041</f>
        <v>Eataly Dallas</v>
      </c>
      <c r="D2041">
        <f>[1]menu_engineering!D2041</f>
        <v>15</v>
      </c>
      <c r="E2041" t="str">
        <f>[1]menu_engineering!E2041</f>
        <v>Pollo alla Griglia</v>
      </c>
      <c r="F2041">
        <f>[1]menu_engineering!F2041</f>
        <v>3381</v>
      </c>
      <c r="G2041">
        <f>[1]menu_engineering!G2041</f>
        <v>161</v>
      </c>
      <c r="H2041" t="str">
        <f>[1]menu_engineering!H2041</f>
        <v>2.3576136629230769231</v>
      </c>
      <c r="I2041" t="str">
        <f>[1]menu_engineering!I2041</f>
        <v>379.5757997306153846191</v>
      </c>
      <c r="J2041" t="str">
        <f>[1]menu_engineering!J2041</f>
        <v>3001.4242002693846153809</v>
      </c>
      <c r="K2041">
        <f>[1]menu_engineering!K2041</f>
        <v>0</v>
      </c>
    </row>
    <row r="2042" spans="1:11" x14ac:dyDescent="0.2">
      <c r="A2042" s="9">
        <f>[1]menu_engineering!A2042</f>
        <v>45870</v>
      </c>
      <c r="B2042">
        <f>[1]menu_engineering!B2042</f>
        <v>7</v>
      </c>
      <c r="C2042" t="str">
        <f>[1]menu_engineering!C2042</f>
        <v>Eataly Dallas</v>
      </c>
      <c r="D2042">
        <f>[1]menu_engineering!D2042</f>
        <v>16</v>
      </c>
      <c r="E2042" t="str">
        <f>[1]menu_engineering!E2042</f>
        <v>Cannoli</v>
      </c>
      <c r="F2042">
        <f>[1]menu_engineering!F2042</f>
        <v>570</v>
      </c>
      <c r="G2042">
        <f>[1]menu_engineering!G2042</f>
        <v>76</v>
      </c>
      <c r="H2042" t="str">
        <f>[1]menu_engineering!H2042</f>
        <v>1.4027759200000000000</v>
      </c>
      <c r="I2042" t="str">
        <f>[1]menu_engineering!I2042</f>
        <v>106.6109699200000000000</v>
      </c>
      <c r="J2042" t="str">
        <f>[1]menu_engineering!J2042</f>
        <v>463.3890300800000000000</v>
      </c>
      <c r="K2042">
        <f>[1]menu_engineering!K2042</f>
        <v>0</v>
      </c>
    </row>
    <row r="2043" spans="1:11" x14ac:dyDescent="0.2">
      <c r="A2043" s="9">
        <f>[1]menu_engineering!A2043</f>
        <v>45870</v>
      </c>
      <c r="B2043">
        <f>[1]menu_engineering!B2043</f>
        <v>7</v>
      </c>
      <c r="C2043" t="str">
        <f>[1]menu_engineering!C2043</f>
        <v>Eataly Dallas</v>
      </c>
      <c r="D2043">
        <f>[1]menu_engineering!D2043</f>
        <v>17</v>
      </c>
      <c r="E2043" t="str">
        <f>[1]menu_engineering!E2043</f>
        <v>Pistachio Gelato</v>
      </c>
      <c r="F2043">
        <f>[1]menu_engineering!F2043</f>
        <v>665</v>
      </c>
      <c r="G2043">
        <f>[1]menu_engineering!G2043</f>
        <v>95</v>
      </c>
      <c r="H2043" t="str">
        <f>[1]menu_engineering!H2043</f>
        <v>1.3946803040000000000</v>
      </c>
      <c r="I2043" t="str">
        <f>[1]menu_engineering!I2043</f>
        <v>132.4946288800000000000</v>
      </c>
      <c r="J2043" t="str">
        <f>[1]menu_engineering!J2043</f>
        <v>532.5053711200000000000</v>
      </c>
      <c r="K2043">
        <f>[1]menu_engineering!K2043</f>
        <v>0</v>
      </c>
    </row>
    <row r="2044" spans="1:11" x14ac:dyDescent="0.2">
      <c r="A2044" s="9">
        <f>[1]menu_engineering!A2044</f>
        <v>45870</v>
      </c>
      <c r="B2044">
        <f>[1]menu_engineering!B2044</f>
        <v>7</v>
      </c>
      <c r="C2044" t="str">
        <f>[1]menu_engineering!C2044</f>
        <v>Eataly Dallas</v>
      </c>
      <c r="D2044">
        <f>[1]menu_engineering!D2044</f>
        <v>18</v>
      </c>
      <c r="E2044" t="str">
        <f>[1]menu_engineering!E2044</f>
        <v>Insalata di Mare</v>
      </c>
      <c r="F2044">
        <f>[1]menu_engineering!F2044</f>
        <v>1107</v>
      </c>
      <c r="G2044">
        <f>[1]menu_engineering!G2044</f>
        <v>54</v>
      </c>
      <c r="H2044" t="str">
        <f>[1]menu_engineering!H2044</f>
        <v>5.7415121050227272727</v>
      </c>
      <c r="I2044" t="str">
        <f>[1]menu_engineering!I2044</f>
        <v>310.0416536712272727258</v>
      </c>
      <c r="J2044" t="str">
        <f>[1]menu_engineering!J2044</f>
        <v>796.9583463287727272742</v>
      </c>
      <c r="K2044">
        <f>[1]menu_engineering!K2044</f>
        <v>0</v>
      </c>
    </row>
    <row r="2045" spans="1:11" x14ac:dyDescent="0.2">
      <c r="A2045" s="9">
        <f>[1]menu_engineering!A2045</f>
        <v>45901</v>
      </c>
      <c r="B2045">
        <f>[1]menu_engineering!B2045</f>
        <v>7</v>
      </c>
      <c r="C2045" t="str">
        <f>[1]menu_engineering!C2045</f>
        <v>Eataly Dallas</v>
      </c>
      <c r="D2045">
        <f>[1]menu_engineering!D2045</f>
        <v>1</v>
      </c>
      <c r="E2045" t="str">
        <f>[1]menu_engineering!E2045</f>
        <v>Spaghetti alla Carbonara</v>
      </c>
      <c r="F2045">
        <f>[1]menu_engineering!F2045</f>
        <v>2717</v>
      </c>
      <c r="G2045">
        <f>[1]menu_engineering!G2045</f>
        <v>143</v>
      </c>
      <c r="H2045" t="str">
        <f>[1]menu_engineering!H2045</f>
        <v>3.7718383214285714286</v>
      </c>
      <c r="I2045" t="str">
        <f>[1]menu_engineering!I2045</f>
        <v>539.3728799642857142898</v>
      </c>
      <c r="J2045" t="str">
        <f>[1]menu_engineering!J2045</f>
        <v>2177.6271200357142857102</v>
      </c>
      <c r="K2045">
        <f>[1]menu_engineering!K2045</f>
        <v>0</v>
      </c>
    </row>
    <row r="2046" spans="1:11" x14ac:dyDescent="0.2">
      <c r="A2046" s="9">
        <f>[1]menu_engineering!A2046</f>
        <v>45901</v>
      </c>
      <c r="B2046">
        <f>[1]menu_engineering!B2046</f>
        <v>7</v>
      </c>
      <c r="C2046" t="str">
        <f>[1]menu_engineering!C2046</f>
        <v>Eataly Dallas</v>
      </c>
      <c r="D2046">
        <f>[1]menu_engineering!D2046</f>
        <v>2</v>
      </c>
      <c r="E2046" t="str">
        <f>[1]menu_engineering!E2046</f>
        <v>Margherita Pizza</v>
      </c>
      <c r="F2046">
        <f>[1]menu_engineering!F2046</f>
        <v>2835</v>
      </c>
      <c r="G2046">
        <f>[1]menu_engineering!G2046</f>
        <v>135</v>
      </c>
      <c r="H2046" t="str">
        <f>[1]menu_engineering!H2046</f>
        <v>6.5711135185555555556</v>
      </c>
      <c r="I2046" t="str">
        <f>[1]menu_engineering!I2046</f>
        <v>887.1003250050000000060</v>
      </c>
      <c r="J2046" t="str">
        <f>[1]menu_engineering!J2046</f>
        <v>1947.8996749949999999940</v>
      </c>
      <c r="K2046">
        <f>[1]menu_engineering!K2046</f>
        <v>0</v>
      </c>
    </row>
    <row r="2047" spans="1:11" x14ac:dyDescent="0.2">
      <c r="A2047" s="9">
        <f>[1]menu_engineering!A2047</f>
        <v>45901</v>
      </c>
      <c r="B2047">
        <f>[1]menu_engineering!B2047</f>
        <v>7</v>
      </c>
      <c r="C2047" t="str">
        <f>[1]menu_engineering!C2047</f>
        <v>Eataly Dallas</v>
      </c>
      <c r="D2047">
        <f>[1]menu_engineering!D2047</f>
        <v>3</v>
      </c>
      <c r="E2047" t="str">
        <f>[1]menu_engineering!E2047</f>
        <v>Risotto alla Milanese</v>
      </c>
      <c r="F2047">
        <f>[1]menu_engineering!F2047</f>
        <v>946</v>
      </c>
      <c r="G2047">
        <f>[1]menu_engineering!G2047</f>
        <v>43</v>
      </c>
      <c r="H2047" t="str">
        <f>[1]menu_engineering!H2047</f>
        <v>3.3902469423333333333</v>
      </c>
      <c r="I2047" t="str">
        <f>[1]menu_engineering!I2047</f>
        <v>145.7806185203333333319</v>
      </c>
      <c r="J2047" t="str">
        <f>[1]menu_engineering!J2047</f>
        <v>800.2193814796666666681</v>
      </c>
      <c r="K2047">
        <f>[1]menu_engineering!K2047</f>
        <v>0</v>
      </c>
    </row>
    <row r="2048" spans="1:11" x14ac:dyDescent="0.2">
      <c r="A2048" s="9">
        <f>[1]menu_engineering!A2048</f>
        <v>45901</v>
      </c>
      <c r="B2048">
        <f>[1]menu_engineering!B2048</f>
        <v>7</v>
      </c>
      <c r="C2048" t="str">
        <f>[1]menu_engineering!C2048</f>
        <v>Eataly Dallas</v>
      </c>
      <c r="D2048">
        <f>[1]menu_engineering!D2048</f>
        <v>4</v>
      </c>
      <c r="E2048" t="str">
        <f>[1]menu_engineering!E2048</f>
        <v>Caprese Salad</v>
      </c>
      <c r="F2048">
        <f>[1]menu_engineering!F2048</f>
        <v>1710</v>
      </c>
      <c r="G2048">
        <f>[1]menu_engineering!G2048</f>
        <v>95</v>
      </c>
      <c r="H2048" t="str">
        <f>[1]menu_engineering!H2048</f>
        <v>6.9327108443333333333</v>
      </c>
      <c r="I2048" t="str">
        <f>[1]menu_engineering!I2048</f>
        <v>658.6075302116666666635</v>
      </c>
      <c r="J2048" t="str">
        <f>[1]menu_engineering!J2048</f>
        <v>1051.3924697883333333365</v>
      </c>
      <c r="K2048">
        <f>[1]menu_engineering!K2048</f>
        <v>0</v>
      </c>
    </row>
    <row r="2049" spans="1:11" x14ac:dyDescent="0.2">
      <c r="A2049" s="9">
        <f>[1]menu_engineering!A2049</f>
        <v>45901</v>
      </c>
      <c r="B2049">
        <f>[1]menu_engineering!B2049</f>
        <v>7</v>
      </c>
      <c r="C2049" t="str">
        <f>[1]menu_engineering!C2049</f>
        <v>Eataly Dallas</v>
      </c>
      <c r="D2049">
        <f>[1]menu_engineering!D2049</f>
        <v>5</v>
      </c>
      <c r="E2049" t="str">
        <f>[1]menu_engineering!E2049</f>
        <v>Prosciutto e Melone</v>
      </c>
      <c r="F2049">
        <f>[1]menu_engineering!F2049</f>
        <v>980.5</v>
      </c>
      <c r="G2049">
        <f>[1]menu_engineering!G2049</f>
        <v>53</v>
      </c>
      <c r="H2049" t="str">
        <f>[1]menu_engineering!H2049</f>
        <v>6.0548611111111111111</v>
      </c>
      <c r="I2049" t="str">
        <f>[1]menu_engineering!I2049</f>
        <v>320.9076388888888888883</v>
      </c>
      <c r="J2049" t="str">
        <f>[1]menu_engineering!J2049</f>
        <v>659.5923611111111111117</v>
      </c>
      <c r="K2049">
        <f>[1]menu_engineering!K2049</f>
        <v>0</v>
      </c>
    </row>
    <row r="2050" spans="1:11" x14ac:dyDescent="0.2">
      <c r="A2050" s="9">
        <f>[1]menu_engineering!A2050</f>
        <v>45901</v>
      </c>
      <c r="B2050">
        <f>[1]menu_engineering!B2050</f>
        <v>7</v>
      </c>
      <c r="C2050" t="str">
        <f>[1]menu_engineering!C2050</f>
        <v>Eataly Dallas</v>
      </c>
      <c r="D2050">
        <f>[1]menu_engineering!D2050</f>
        <v>6</v>
      </c>
      <c r="E2050" t="str">
        <f>[1]menu_engineering!E2050</f>
        <v>Bucatini all'Amatriciana</v>
      </c>
      <c r="F2050">
        <f>[1]menu_engineering!F2050</f>
        <v>1462.5</v>
      </c>
      <c r="G2050">
        <f>[1]menu_engineering!G2050</f>
        <v>75</v>
      </c>
      <c r="H2050" t="str">
        <f>[1]menu_engineering!H2050</f>
        <v>4.4836844600909090909</v>
      </c>
      <c r="I2050" t="str">
        <f>[1]menu_engineering!I2050</f>
        <v>336.2763345068181818175</v>
      </c>
      <c r="J2050" t="str">
        <f>[1]menu_engineering!J2050</f>
        <v>1126.2236654931818181825</v>
      </c>
      <c r="K2050">
        <f>[1]menu_engineering!K2050</f>
        <v>0</v>
      </c>
    </row>
    <row r="2051" spans="1:11" x14ac:dyDescent="0.2">
      <c r="A2051" s="9">
        <f>[1]menu_engineering!A2051</f>
        <v>45901</v>
      </c>
      <c r="B2051">
        <f>[1]menu_engineering!B2051</f>
        <v>7</v>
      </c>
      <c r="C2051" t="str">
        <f>[1]menu_engineering!C2051</f>
        <v>Eataly Dallas</v>
      </c>
      <c r="D2051">
        <f>[1]menu_engineering!D2051</f>
        <v>7</v>
      </c>
      <c r="E2051" t="str">
        <f>[1]menu_engineering!E2051</f>
        <v>Tiramisu</v>
      </c>
      <c r="F2051">
        <f>[1]menu_engineering!F2051</f>
        <v>1098</v>
      </c>
      <c r="G2051">
        <f>[1]menu_engineering!G2051</f>
        <v>122</v>
      </c>
      <c r="H2051" t="str">
        <f>[1]menu_engineering!H2051</f>
        <v>2.8072203953571428571</v>
      </c>
      <c r="I2051" t="str">
        <f>[1]menu_engineering!I2051</f>
        <v>342.4808882335714285662</v>
      </c>
      <c r="J2051" t="str">
        <f>[1]menu_engineering!J2051</f>
        <v>755.5191117664285714338</v>
      </c>
      <c r="K2051">
        <f>[1]menu_engineering!K2051</f>
        <v>0</v>
      </c>
    </row>
    <row r="2052" spans="1:11" x14ac:dyDescent="0.2">
      <c r="A2052" s="9">
        <f>[1]menu_engineering!A2052</f>
        <v>45901</v>
      </c>
      <c r="B2052">
        <f>[1]menu_engineering!B2052</f>
        <v>7</v>
      </c>
      <c r="C2052" t="str">
        <f>[1]menu_engineering!C2052</f>
        <v>Eataly Dallas</v>
      </c>
      <c r="D2052">
        <f>[1]menu_engineering!D2052</f>
        <v>8</v>
      </c>
      <c r="E2052" t="str">
        <f>[1]menu_engineering!E2052</f>
        <v>Focaccia Genovese</v>
      </c>
      <c r="F2052">
        <f>[1]menu_engineering!F2052</f>
        <v>693</v>
      </c>
      <c r="G2052">
        <f>[1]menu_engineering!G2052</f>
        <v>63</v>
      </c>
      <c r="H2052" t="str">
        <f>[1]menu_engineering!H2052</f>
        <v>0.6419504727272727273</v>
      </c>
      <c r="I2052" t="str">
        <f>[1]menu_engineering!I2052</f>
        <v>40.4428797818181818199</v>
      </c>
      <c r="J2052" t="str">
        <f>[1]menu_engineering!J2052</f>
        <v>652.5571202181818181801</v>
      </c>
      <c r="K2052">
        <f>[1]menu_engineering!K2052</f>
        <v>0</v>
      </c>
    </row>
    <row r="2053" spans="1:11" x14ac:dyDescent="0.2">
      <c r="A2053" s="9">
        <f>[1]menu_engineering!A2053</f>
        <v>45901</v>
      </c>
      <c r="B2053">
        <f>[1]menu_engineering!B2053</f>
        <v>7</v>
      </c>
      <c r="C2053" t="str">
        <f>[1]menu_engineering!C2053</f>
        <v>Eataly Dallas</v>
      </c>
      <c r="D2053">
        <f>[1]menu_engineering!D2053</f>
        <v>9</v>
      </c>
      <c r="E2053" t="str">
        <f>[1]menu_engineering!E2053</f>
        <v>Osso Buco</v>
      </c>
      <c r="F2053">
        <f>[1]menu_engineering!F2053</f>
        <v>1247</v>
      </c>
      <c r="G2053">
        <f>[1]menu_engineering!G2053</f>
        <v>29</v>
      </c>
      <c r="H2053" t="str">
        <f>[1]menu_engineering!H2053</f>
        <v>15.0801442932515384615</v>
      </c>
      <c r="I2053" t="str">
        <f>[1]menu_engineering!I2053</f>
        <v>437.3241845042946153835</v>
      </c>
      <c r="J2053" t="str">
        <f>[1]menu_engineering!J2053</f>
        <v>809.6758154957053846165</v>
      </c>
      <c r="K2053">
        <f>[1]menu_engineering!K2053</f>
        <v>0</v>
      </c>
    </row>
    <row r="2054" spans="1:11" x14ac:dyDescent="0.2">
      <c r="A2054" s="9">
        <f>[1]menu_engineering!A2054</f>
        <v>45901</v>
      </c>
      <c r="B2054">
        <f>[1]menu_engineering!B2054</f>
        <v>7</v>
      </c>
      <c r="C2054" t="str">
        <f>[1]menu_engineering!C2054</f>
        <v>Eataly Dallas</v>
      </c>
      <c r="D2054">
        <f>[1]menu_engineering!D2054</f>
        <v>10</v>
      </c>
      <c r="E2054" t="str">
        <f>[1]menu_engineering!E2054</f>
        <v>Panzanella</v>
      </c>
      <c r="F2054">
        <f>[1]menu_engineering!F2054</f>
        <v>696</v>
      </c>
      <c r="G2054">
        <f>[1]menu_engineering!G2054</f>
        <v>58</v>
      </c>
      <c r="H2054" t="str">
        <f>[1]menu_engineering!H2054</f>
        <v>1.9466943788800000000</v>
      </c>
      <c r="I2054" t="str">
        <f>[1]menu_engineering!I2054</f>
        <v>112.9082739750400000000</v>
      </c>
      <c r="J2054" t="str">
        <f>[1]menu_engineering!J2054</f>
        <v>583.0917260249600000000</v>
      </c>
      <c r="K2054">
        <f>[1]menu_engineering!K2054</f>
        <v>0</v>
      </c>
    </row>
    <row r="2055" spans="1:11" x14ac:dyDescent="0.2">
      <c r="A2055" s="9">
        <f>[1]menu_engineering!A2055</f>
        <v>45901</v>
      </c>
      <c r="B2055">
        <f>[1]menu_engineering!B2055</f>
        <v>7</v>
      </c>
      <c r="C2055" t="str">
        <f>[1]menu_engineering!C2055</f>
        <v>Eataly Dallas</v>
      </c>
      <c r="D2055">
        <f>[1]menu_engineering!D2055</f>
        <v>11</v>
      </c>
      <c r="E2055" t="str">
        <f>[1]menu_engineering!E2055</f>
        <v>Cacio e Pepe</v>
      </c>
      <c r="F2055">
        <f>[1]menu_engineering!F2055</f>
        <v>2053.5</v>
      </c>
      <c r="G2055">
        <f>[1]menu_engineering!G2055</f>
        <v>111</v>
      </c>
      <c r="H2055" t="str">
        <f>[1]menu_engineering!H2055</f>
        <v>2.0876691666666666667</v>
      </c>
      <c r="I2055" t="str">
        <f>[1]menu_engineering!I2055</f>
        <v>231.7312775000000000037</v>
      </c>
      <c r="J2055" t="str">
        <f>[1]menu_engineering!J2055</f>
        <v>1821.7687224999999999963</v>
      </c>
      <c r="K2055">
        <f>[1]menu_engineering!K2055</f>
        <v>0</v>
      </c>
    </row>
    <row r="2056" spans="1:11" x14ac:dyDescent="0.2">
      <c r="A2056" s="9">
        <f>[1]menu_engineering!A2056</f>
        <v>45901</v>
      </c>
      <c r="B2056">
        <f>[1]menu_engineering!B2056</f>
        <v>7</v>
      </c>
      <c r="C2056" t="str">
        <f>[1]menu_engineering!C2056</f>
        <v>Eataly Dallas</v>
      </c>
      <c r="D2056">
        <f>[1]menu_engineering!D2056</f>
        <v>12</v>
      </c>
      <c r="E2056" t="str">
        <f>[1]menu_engineering!E2056</f>
        <v>Pesto alla Genovese</v>
      </c>
      <c r="F2056">
        <f>[1]menu_engineering!F2056</f>
        <v>1178</v>
      </c>
      <c r="G2056">
        <f>[1]menu_engineering!G2056</f>
        <v>62</v>
      </c>
      <c r="H2056" t="str">
        <f>[1]menu_engineering!H2056</f>
        <v>2.4953317843055555556</v>
      </c>
      <c r="I2056" t="str">
        <f>[1]menu_engineering!I2056</f>
        <v>154.7105706269444444472</v>
      </c>
      <c r="J2056" t="str">
        <f>[1]menu_engineering!J2056</f>
        <v>1023.2894293730555555528</v>
      </c>
      <c r="K2056">
        <f>[1]menu_engineering!K2056</f>
        <v>0</v>
      </c>
    </row>
    <row r="2057" spans="1:11" x14ac:dyDescent="0.2">
      <c r="A2057" s="9">
        <f>[1]menu_engineering!A2057</f>
        <v>45901</v>
      </c>
      <c r="B2057">
        <f>[1]menu_engineering!B2057</f>
        <v>7</v>
      </c>
      <c r="C2057" t="str">
        <f>[1]menu_engineering!C2057</f>
        <v>Eataly Dallas</v>
      </c>
      <c r="D2057">
        <f>[1]menu_engineering!D2057</f>
        <v>13</v>
      </c>
      <c r="E2057" t="str">
        <f>[1]menu_engineering!E2057</f>
        <v>Quattro Formaggi Pizza</v>
      </c>
      <c r="F2057">
        <f>[1]menu_engineering!F2057</f>
        <v>2047.5</v>
      </c>
      <c r="G2057">
        <f>[1]menu_engineering!G2057</f>
        <v>105</v>
      </c>
      <c r="H2057" t="str">
        <f>[1]menu_engineering!H2057</f>
        <v>6.7503340000000000000</v>
      </c>
      <c r="I2057" t="str">
        <f>[1]menu_engineering!I2057</f>
        <v>708.7850700000000000000</v>
      </c>
      <c r="J2057" t="str">
        <f>[1]menu_engineering!J2057</f>
        <v>1338.7149300000000000000</v>
      </c>
      <c r="K2057">
        <f>[1]menu_engineering!K2057</f>
        <v>0</v>
      </c>
    </row>
    <row r="2058" spans="1:11" x14ac:dyDescent="0.2">
      <c r="A2058" s="9">
        <f>[1]menu_engineering!A2058</f>
        <v>45901</v>
      </c>
      <c r="B2058">
        <f>[1]menu_engineering!B2058</f>
        <v>7</v>
      </c>
      <c r="C2058" t="str">
        <f>[1]menu_engineering!C2058</f>
        <v>Eataly Dallas</v>
      </c>
      <c r="D2058">
        <f>[1]menu_engineering!D2058</f>
        <v>14</v>
      </c>
      <c r="E2058" t="str">
        <f>[1]menu_engineering!E2058</f>
        <v>Porchetta</v>
      </c>
      <c r="F2058">
        <f>[1]menu_engineering!F2058</f>
        <v>1396.5</v>
      </c>
      <c r="G2058">
        <f>[1]menu_engineering!G2058</f>
        <v>57</v>
      </c>
      <c r="H2058" t="str">
        <f>[1]menu_engineering!H2058</f>
        <v>3.8512764179871794615</v>
      </c>
      <c r="I2058" t="str">
        <f>[1]menu_engineering!I2058</f>
        <v>219.5227558252692293055</v>
      </c>
      <c r="J2058" t="str">
        <f>[1]menu_engineering!J2058</f>
        <v>1176.9772441747307706945</v>
      </c>
      <c r="K2058">
        <f>[1]menu_engineering!K2058</f>
        <v>0</v>
      </c>
    </row>
    <row r="2059" spans="1:11" x14ac:dyDescent="0.2">
      <c r="A2059" s="9">
        <f>[1]menu_engineering!A2059</f>
        <v>45901</v>
      </c>
      <c r="B2059">
        <f>[1]menu_engineering!B2059</f>
        <v>7</v>
      </c>
      <c r="C2059" t="str">
        <f>[1]menu_engineering!C2059</f>
        <v>Eataly Dallas</v>
      </c>
      <c r="D2059">
        <f>[1]menu_engineering!D2059</f>
        <v>15</v>
      </c>
      <c r="E2059" t="str">
        <f>[1]menu_engineering!E2059</f>
        <v>Pollo alla Griglia</v>
      </c>
      <c r="F2059">
        <f>[1]menu_engineering!F2059</f>
        <v>2646</v>
      </c>
      <c r="G2059">
        <f>[1]menu_engineering!G2059</f>
        <v>126</v>
      </c>
      <c r="H2059" t="str">
        <f>[1]menu_engineering!H2059</f>
        <v>2.3850334460000000000</v>
      </c>
      <c r="I2059" t="str">
        <f>[1]menu_engineering!I2059</f>
        <v>300.5142141960000000000</v>
      </c>
      <c r="J2059" t="str">
        <f>[1]menu_engineering!J2059</f>
        <v>2345.4857858040000000000</v>
      </c>
      <c r="K2059">
        <f>[1]menu_engineering!K2059</f>
        <v>0</v>
      </c>
    </row>
    <row r="2060" spans="1:11" x14ac:dyDescent="0.2">
      <c r="A2060" s="9">
        <f>[1]menu_engineering!A2060</f>
        <v>45901</v>
      </c>
      <c r="B2060">
        <f>[1]menu_engineering!B2060</f>
        <v>7</v>
      </c>
      <c r="C2060" t="str">
        <f>[1]menu_engineering!C2060</f>
        <v>Eataly Dallas</v>
      </c>
      <c r="D2060">
        <f>[1]menu_engineering!D2060</f>
        <v>16</v>
      </c>
      <c r="E2060" t="str">
        <f>[1]menu_engineering!E2060</f>
        <v>Cannoli</v>
      </c>
      <c r="F2060">
        <f>[1]menu_engineering!F2060</f>
        <v>457.5</v>
      </c>
      <c r="G2060">
        <f>[1]menu_engineering!G2060</f>
        <v>61</v>
      </c>
      <c r="H2060" t="str">
        <f>[1]menu_engineering!H2060</f>
        <v>1.4012467211904761429</v>
      </c>
      <c r="I2060" t="str">
        <f>[1]menu_engineering!I2060</f>
        <v>85.4760499926190447169</v>
      </c>
      <c r="J2060" t="str">
        <f>[1]menu_engineering!J2060</f>
        <v>372.0239500073809552831</v>
      </c>
      <c r="K2060">
        <f>[1]menu_engineering!K2060</f>
        <v>0</v>
      </c>
    </row>
    <row r="2061" spans="1:11" x14ac:dyDescent="0.2">
      <c r="A2061" s="9">
        <f>[1]menu_engineering!A2061</f>
        <v>45901</v>
      </c>
      <c r="B2061">
        <f>[1]menu_engineering!B2061</f>
        <v>7</v>
      </c>
      <c r="C2061" t="str">
        <f>[1]menu_engineering!C2061</f>
        <v>Eataly Dallas</v>
      </c>
      <c r="D2061">
        <f>[1]menu_engineering!D2061</f>
        <v>17</v>
      </c>
      <c r="E2061" t="str">
        <f>[1]menu_engineering!E2061</f>
        <v>Pistachio Gelato</v>
      </c>
      <c r="F2061">
        <f>[1]menu_engineering!F2061</f>
        <v>560</v>
      </c>
      <c r="G2061">
        <f>[1]menu_engineering!G2061</f>
        <v>80</v>
      </c>
      <c r="H2061" t="str">
        <f>[1]menu_engineering!H2061</f>
        <v>1.3899982858333333333</v>
      </c>
      <c r="I2061" t="str">
        <f>[1]menu_engineering!I2061</f>
        <v>111.1998628666666666640</v>
      </c>
      <c r="J2061" t="str">
        <f>[1]menu_engineering!J2061</f>
        <v>448.8001371333333333360</v>
      </c>
      <c r="K2061">
        <f>[1]menu_engineering!K2061</f>
        <v>0</v>
      </c>
    </row>
    <row r="2062" spans="1:11" x14ac:dyDescent="0.2">
      <c r="A2062" s="9">
        <f>[1]menu_engineering!A2062</f>
        <v>45901</v>
      </c>
      <c r="B2062">
        <f>[1]menu_engineering!B2062</f>
        <v>7</v>
      </c>
      <c r="C2062" t="str">
        <f>[1]menu_engineering!C2062</f>
        <v>Eataly Dallas</v>
      </c>
      <c r="D2062">
        <f>[1]menu_engineering!D2062</f>
        <v>18</v>
      </c>
      <c r="E2062" t="str">
        <f>[1]menu_engineering!E2062</f>
        <v>Insalata di Mare</v>
      </c>
      <c r="F2062">
        <f>[1]menu_engineering!F2062</f>
        <v>1025</v>
      </c>
      <c r="G2062">
        <f>[1]menu_engineering!G2062</f>
        <v>50</v>
      </c>
      <c r="H2062" t="str">
        <f>[1]menu_engineering!H2062</f>
        <v>5.7751733297272727273</v>
      </c>
      <c r="I2062" t="str">
        <f>[1]menu_engineering!I2062</f>
        <v>288.7586664863636363650</v>
      </c>
      <c r="J2062" t="str">
        <f>[1]menu_engineering!J2062</f>
        <v>736.2413335136363636350</v>
      </c>
      <c r="K2062">
        <f>[1]menu_engineering!K2062</f>
        <v>0</v>
      </c>
    </row>
    <row r="2063" spans="1:11" x14ac:dyDescent="0.2">
      <c r="A2063" s="9">
        <f>[1]menu_engineering!A2063</f>
        <v>45931</v>
      </c>
      <c r="B2063">
        <f>[1]menu_engineering!B2063</f>
        <v>7</v>
      </c>
      <c r="C2063" t="str">
        <f>[1]menu_engineering!C2063</f>
        <v>Eataly Dallas</v>
      </c>
      <c r="D2063">
        <f>[1]menu_engineering!D2063</f>
        <v>1</v>
      </c>
      <c r="E2063" t="str">
        <f>[1]menu_engineering!E2063</f>
        <v>Spaghetti alla Carbonara</v>
      </c>
      <c r="F2063">
        <f>[1]menu_engineering!F2063</f>
        <v>2774</v>
      </c>
      <c r="G2063">
        <f>[1]menu_engineering!G2063</f>
        <v>146</v>
      </c>
      <c r="H2063" t="str">
        <f>[1]menu_engineering!H2063</f>
        <v>3.7606585961538461538</v>
      </c>
      <c r="I2063" t="str">
        <f>[1]menu_engineering!I2063</f>
        <v>549.0561550384615384548</v>
      </c>
      <c r="J2063" t="str">
        <f>[1]menu_engineering!J2063</f>
        <v>2224.9438449615384615452</v>
      </c>
      <c r="K2063">
        <f>[1]menu_engineering!K2063</f>
        <v>0</v>
      </c>
    </row>
    <row r="2064" spans="1:11" x14ac:dyDescent="0.2">
      <c r="A2064" s="9">
        <f>[1]menu_engineering!A2064</f>
        <v>45931</v>
      </c>
      <c r="B2064">
        <f>[1]menu_engineering!B2064</f>
        <v>7</v>
      </c>
      <c r="C2064" t="str">
        <f>[1]menu_engineering!C2064</f>
        <v>Eataly Dallas</v>
      </c>
      <c r="D2064">
        <f>[1]menu_engineering!D2064</f>
        <v>2</v>
      </c>
      <c r="E2064" t="str">
        <f>[1]menu_engineering!E2064</f>
        <v>Margherita Pizza</v>
      </c>
      <c r="F2064">
        <f>[1]menu_engineering!F2064</f>
        <v>2898</v>
      </c>
      <c r="G2064">
        <f>[1]menu_engineering!G2064</f>
        <v>138</v>
      </c>
      <c r="H2064" t="str">
        <f>[1]menu_engineering!H2064</f>
        <v>6.5852889960000000000</v>
      </c>
      <c r="I2064" t="str">
        <f>[1]menu_engineering!I2064</f>
        <v>908.7698814480000000000</v>
      </c>
      <c r="J2064" t="str">
        <f>[1]menu_engineering!J2064</f>
        <v>1989.2301185520000000000</v>
      </c>
      <c r="K2064">
        <f>[1]menu_engineering!K2064</f>
        <v>0</v>
      </c>
    </row>
    <row r="2065" spans="1:11" x14ac:dyDescent="0.2">
      <c r="A2065" s="9">
        <f>[1]menu_engineering!A2065</f>
        <v>45931</v>
      </c>
      <c r="B2065">
        <f>[1]menu_engineering!B2065</f>
        <v>7</v>
      </c>
      <c r="C2065" t="str">
        <f>[1]menu_engineering!C2065</f>
        <v>Eataly Dallas</v>
      </c>
      <c r="D2065">
        <f>[1]menu_engineering!D2065</f>
        <v>3</v>
      </c>
      <c r="E2065" t="str">
        <f>[1]menu_engineering!E2065</f>
        <v>Risotto alla Milanese</v>
      </c>
      <c r="F2065">
        <f>[1]menu_engineering!F2065</f>
        <v>1232</v>
      </c>
      <c r="G2065">
        <f>[1]menu_engineering!G2065</f>
        <v>56</v>
      </c>
      <c r="H2065" t="str">
        <f>[1]menu_engineering!H2065</f>
        <v>3.4225864633333333333</v>
      </c>
      <c r="I2065" t="str">
        <f>[1]menu_engineering!I2065</f>
        <v>191.6648419466666666648</v>
      </c>
      <c r="J2065" t="str">
        <f>[1]menu_engineering!J2065</f>
        <v>1040.3351580533333333352</v>
      </c>
      <c r="K2065">
        <f>[1]menu_engineering!K2065</f>
        <v>0</v>
      </c>
    </row>
    <row r="2066" spans="1:11" x14ac:dyDescent="0.2">
      <c r="A2066" s="9">
        <f>[1]menu_engineering!A2066</f>
        <v>45931</v>
      </c>
      <c r="B2066">
        <f>[1]menu_engineering!B2066</f>
        <v>7</v>
      </c>
      <c r="C2066" t="str">
        <f>[1]menu_engineering!C2066</f>
        <v>Eataly Dallas</v>
      </c>
      <c r="D2066">
        <f>[1]menu_engineering!D2066</f>
        <v>4</v>
      </c>
      <c r="E2066" t="str">
        <f>[1]menu_engineering!E2066</f>
        <v>Caprese Salad</v>
      </c>
      <c r="F2066">
        <f>[1]menu_engineering!F2066</f>
        <v>1746</v>
      </c>
      <c r="G2066">
        <f>[1]menu_engineering!G2066</f>
        <v>97</v>
      </c>
      <c r="H2066" t="str">
        <f>[1]menu_engineering!H2066</f>
        <v>7.0567691784444444444</v>
      </c>
      <c r="I2066" t="str">
        <f>[1]menu_engineering!I2066</f>
        <v>684.5066103091111111068</v>
      </c>
      <c r="J2066" t="str">
        <f>[1]menu_engineering!J2066</f>
        <v>1061.4933896908888888932</v>
      </c>
      <c r="K2066">
        <f>[1]menu_engineering!K2066</f>
        <v>0</v>
      </c>
    </row>
    <row r="2067" spans="1:11" x14ac:dyDescent="0.2">
      <c r="A2067" s="9">
        <f>[1]menu_engineering!A2067</f>
        <v>45931</v>
      </c>
      <c r="B2067">
        <f>[1]menu_engineering!B2067</f>
        <v>7</v>
      </c>
      <c r="C2067" t="str">
        <f>[1]menu_engineering!C2067</f>
        <v>Eataly Dallas</v>
      </c>
      <c r="D2067">
        <f>[1]menu_engineering!D2067</f>
        <v>5</v>
      </c>
      <c r="E2067" t="str">
        <f>[1]menu_engineering!E2067</f>
        <v>Prosciutto e Melone</v>
      </c>
      <c r="F2067">
        <f>[1]menu_engineering!F2067</f>
        <v>777</v>
      </c>
      <c r="G2067">
        <f>[1]menu_engineering!G2067</f>
        <v>42</v>
      </c>
      <c r="H2067" t="str">
        <f>[1]menu_engineering!H2067</f>
        <v>6.3398611111111111111</v>
      </c>
      <c r="I2067" t="str">
        <f>[1]menu_engineering!I2067</f>
        <v>266.2741666666666666662</v>
      </c>
      <c r="J2067" t="str">
        <f>[1]menu_engineering!J2067</f>
        <v>510.7258333333333333338</v>
      </c>
      <c r="K2067">
        <f>[1]menu_engineering!K2067</f>
        <v>0</v>
      </c>
    </row>
    <row r="2068" spans="1:11" x14ac:dyDescent="0.2">
      <c r="A2068" s="9">
        <f>[1]menu_engineering!A2068</f>
        <v>45931</v>
      </c>
      <c r="B2068">
        <f>[1]menu_engineering!B2068</f>
        <v>7</v>
      </c>
      <c r="C2068" t="str">
        <f>[1]menu_engineering!C2068</f>
        <v>Eataly Dallas</v>
      </c>
      <c r="D2068">
        <f>[1]menu_engineering!D2068</f>
        <v>6</v>
      </c>
      <c r="E2068" t="str">
        <f>[1]menu_engineering!E2068</f>
        <v>Bucatini all'Amatriciana</v>
      </c>
      <c r="F2068">
        <f>[1]menu_engineering!F2068</f>
        <v>1813.5</v>
      </c>
      <c r="G2068">
        <f>[1]menu_engineering!G2068</f>
        <v>93</v>
      </c>
      <c r="H2068" t="str">
        <f>[1]menu_engineering!H2068</f>
        <v>4.5487302931250000000</v>
      </c>
      <c r="I2068" t="str">
        <f>[1]menu_engineering!I2068</f>
        <v>423.0319172606250000000</v>
      </c>
      <c r="J2068" t="str">
        <f>[1]menu_engineering!J2068</f>
        <v>1390.4680827393750000000</v>
      </c>
      <c r="K2068">
        <f>[1]menu_engineering!K2068</f>
        <v>0</v>
      </c>
    </row>
    <row r="2069" spans="1:11" x14ac:dyDescent="0.2">
      <c r="A2069" s="9">
        <f>[1]menu_engineering!A2069</f>
        <v>45931</v>
      </c>
      <c r="B2069">
        <f>[1]menu_engineering!B2069</f>
        <v>7</v>
      </c>
      <c r="C2069" t="str">
        <f>[1]menu_engineering!C2069</f>
        <v>Eataly Dallas</v>
      </c>
      <c r="D2069">
        <f>[1]menu_engineering!D2069</f>
        <v>7</v>
      </c>
      <c r="E2069" t="str">
        <f>[1]menu_engineering!E2069</f>
        <v>Tiramisu</v>
      </c>
      <c r="F2069">
        <f>[1]menu_engineering!F2069</f>
        <v>1386</v>
      </c>
      <c r="G2069">
        <f>[1]menu_engineering!G2069</f>
        <v>154</v>
      </c>
      <c r="H2069" t="str">
        <f>[1]menu_engineering!H2069</f>
        <v>2.7991036386363636364</v>
      </c>
      <c r="I2069" t="str">
        <f>[1]menu_engineering!I2069</f>
        <v>431.0619603500000000056</v>
      </c>
      <c r="J2069" t="str">
        <f>[1]menu_engineering!J2069</f>
        <v>954.9380396499999999944</v>
      </c>
      <c r="K2069">
        <f>[1]menu_engineering!K2069</f>
        <v>0</v>
      </c>
    </row>
    <row r="2070" spans="1:11" x14ac:dyDescent="0.2">
      <c r="A2070" s="9">
        <f>[1]menu_engineering!A2070</f>
        <v>45931</v>
      </c>
      <c r="B2070">
        <f>[1]menu_engineering!B2070</f>
        <v>7</v>
      </c>
      <c r="C2070" t="str">
        <f>[1]menu_engineering!C2070</f>
        <v>Eataly Dallas</v>
      </c>
      <c r="D2070">
        <f>[1]menu_engineering!D2070</f>
        <v>8</v>
      </c>
      <c r="E2070" t="str">
        <f>[1]menu_engineering!E2070</f>
        <v>Focaccia Genovese</v>
      </c>
      <c r="F2070">
        <f>[1]menu_engineering!F2070</f>
        <v>946</v>
      </c>
      <c r="G2070">
        <f>[1]menu_engineering!G2070</f>
        <v>86</v>
      </c>
      <c r="H2070" t="str">
        <f>[1]menu_engineering!H2070</f>
        <v>0.6421393611111112500</v>
      </c>
      <c r="I2070" t="str">
        <f>[1]menu_engineering!I2070</f>
        <v>55.2239850555555675000</v>
      </c>
      <c r="J2070" t="str">
        <f>[1]menu_engineering!J2070</f>
        <v>890.7760149444444325000</v>
      </c>
      <c r="K2070">
        <f>[1]menu_engineering!K2070</f>
        <v>0</v>
      </c>
    </row>
    <row r="2071" spans="1:11" x14ac:dyDescent="0.2">
      <c r="A2071" s="9">
        <f>[1]menu_engineering!A2071</f>
        <v>45931</v>
      </c>
      <c r="B2071">
        <f>[1]menu_engineering!B2071</f>
        <v>7</v>
      </c>
      <c r="C2071" t="str">
        <f>[1]menu_engineering!C2071</f>
        <v>Eataly Dallas</v>
      </c>
      <c r="D2071">
        <f>[1]menu_engineering!D2071</f>
        <v>9</v>
      </c>
      <c r="E2071" t="str">
        <f>[1]menu_engineering!E2071</f>
        <v>Osso Buco</v>
      </c>
      <c r="F2071">
        <f>[1]menu_engineering!F2071</f>
        <v>2107</v>
      </c>
      <c r="G2071">
        <f>[1]menu_engineering!G2071</f>
        <v>49</v>
      </c>
      <c r="H2071" t="str">
        <f>[1]menu_engineering!H2071</f>
        <v>15.3133851821932142857</v>
      </c>
      <c r="I2071" t="str">
        <f>[1]menu_engineering!I2071</f>
        <v>750.3558739274674999993</v>
      </c>
      <c r="J2071" t="str">
        <f>[1]menu_engineering!J2071</f>
        <v>1356.6441260725325000007</v>
      </c>
      <c r="K2071">
        <f>[1]menu_engineering!K2071</f>
        <v>0</v>
      </c>
    </row>
    <row r="2072" spans="1:11" x14ac:dyDescent="0.2">
      <c r="A2072" s="9">
        <f>[1]menu_engineering!A2072</f>
        <v>45931</v>
      </c>
      <c r="B2072">
        <f>[1]menu_engineering!B2072</f>
        <v>7</v>
      </c>
      <c r="C2072" t="str">
        <f>[1]menu_engineering!C2072</f>
        <v>Eataly Dallas</v>
      </c>
      <c r="D2072">
        <f>[1]menu_engineering!D2072</f>
        <v>10</v>
      </c>
      <c r="E2072" t="str">
        <f>[1]menu_engineering!E2072</f>
        <v>Panzanella</v>
      </c>
      <c r="F2072">
        <f>[1]menu_engineering!F2072</f>
        <v>648</v>
      </c>
      <c r="G2072">
        <f>[1]menu_engineering!G2072</f>
        <v>54</v>
      </c>
      <c r="H2072" t="str">
        <f>[1]menu_engineering!H2072</f>
        <v>2.0683024913100000000</v>
      </c>
      <c r="I2072" t="str">
        <f>[1]menu_engineering!I2072</f>
        <v>111.6883345307400000000</v>
      </c>
      <c r="J2072" t="str">
        <f>[1]menu_engineering!J2072</f>
        <v>536.3116654692600000000</v>
      </c>
      <c r="K2072">
        <f>[1]menu_engineering!K2072</f>
        <v>0</v>
      </c>
    </row>
    <row r="2073" spans="1:11" x14ac:dyDescent="0.2">
      <c r="A2073" s="9">
        <f>[1]menu_engineering!A2073</f>
        <v>45931</v>
      </c>
      <c r="B2073">
        <f>[1]menu_engineering!B2073</f>
        <v>7</v>
      </c>
      <c r="C2073" t="str">
        <f>[1]menu_engineering!C2073</f>
        <v>Eataly Dallas</v>
      </c>
      <c r="D2073">
        <f>[1]menu_engineering!D2073</f>
        <v>11</v>
      </c>
      <c r="E2073" t="str">
        <f>[1]menu_engineering!E2073</f>
        <v>Cacio e Pepe</v>
      </c>
      <c r="F2073">
        <f>[1]menu_engineering!F2073</f>
        <v>2016.5</v>
      </c>
      <c r="G2073">
        <f>[1]menu_engineering!G2073</f>
        <v>109</v>
      </c>
      <c r="H2073" t="str">
        <f>[1]menu_engineering!H2073</f>
        <v>2.0890563500000000000</v>
      </c>
      <c r="I2073" t="str">
        <f>[1]menu_engineering!I2073</f>
        <v>227.7071421500000000000</v>
      </c>
      <c r="J2073" t="str">
        <f>[1]menu_engineering!J2073</f>
        <v>1788.7928578500000000000</v>
      </c>
      <c r="K2073">
        <f>[1]menu_engineering!K2073</f>
        <v>0</v>
      </c>
    </row>
    <row r="2074" spans="1:11" x14ac:dyDescent="0.2">
      <c r="A2074" s="9">
        <f>[1]menu_engineering!A2074</f>
        <v>45931</v>
      </c>
      <c r="B2074">
        <f>[1]menu_engineering!B2074</f>
        <v>7</v>
      </c>
      <c r="C2074" t="str">
        <f>[1]menu_engineering!C2074</f>
        <v>Eataly Dallas</v>
      </c>
      <c r="D2074">
        <f>[1]menu_engineering!D2074</f>
        <v>12</v>
      </c>
      <c r="E2074" t="str">
        <f>[1]menu_engineering!E2074</f>
        <v>Pesto alla Genovese</v>
      </c>
      <c r="F2074">
        <f>[1]menu_engineering!F2074</f>
        <v>874</v>
      </c>
      <c r="G2074">
        <f>[1]menu_engineering!G2074</f>
        <v>46</v>
      </c>
      <c r="H2074" t="str">
        <f>[1]menu_engineering!H2074</f>
        <v>2.5274056462777777778</v>
      </c>
      <c r="I2074" t="str">
        <f>[1]menu_engineering!I2074</f>
        <v>116.2606597287777777788</v>
      </c>
      <c r="J2074" t="str">
        <f>[1]menu_engineering!J2074</f>
        <v>757.7393402712222222212</v>
      </c>
      <c r="K2074">
        <f>[1]menu_engineering!K2074</f>
        <v>0</v>
      </c>
    </row>
    <row r="2075" spans="1:11" x14ac:dyDescent="0.2">
      <c r="A2075" s="9">
        <f>[1]menu_engineering!A2075</f>
        <v>45931</v>
      </c>
      <c r="B2075">
        <f>[1]menu_engineering!B2075</f>
        <v>7</v>
      </c>
      <c r="C2075" t="str">
        <f>[1]menu_engineering!C2075</f>
        <v>Eataly Dallas</v>
      </c>
      <c r="D2075">
        <f>[1]menu_engineering!D2075</f>
        <v>13</v>
      </c>
      <c r="E2075" t="str">
        <f>[1]menu_engineering!E2075</f>
        <v>Quattro Formaggi Pizza</v>
      </c>
      <c r="F2075">
        <f>[1]menu_engineering!F2075</f>
        <v>2359.5</v>
      </c>
      <c r="G2075">
        <f>[1]menu_engineering!G2075</f>
        <v>121</v>
      </c>
      <c r="H2075" t="str">
        <f>[1]menu_engineering!H2075</f>
        <v>6.7257825714285714286</v>
      </c>
      <c r="I2075" t="str">
        <f>[1]menu_engineering!I2075</f>
        <v>813.8196911428571428606</v>
      </c>
      <c r="J2075" t="str">
        <f>[1]menu_engineering!J2075</f>
        <v>1545.6803088571428571394</v>
      </c>
      <c r="K2075">
        <f>[1]menu_engineering!K2075</f>
        <v>0</v>
      </c>
    </row>
    <row r="2076" spans="1:11" x14ac:dyDescent="0.2">
      <c r="A2076" s="9">
        <f>[1]menu_engineering!A2076</f>
        <v>45931</v>
      </c>
      <c r="B2076">
        <f>[1]menu_engineering!B2076</f>
        <v>7</v>
      </c>
      <c r="C2076" t="str">
        <f>[1]menu_engineering!C2076</f>
        <v>Eataly Dallas</v>
      </c>
      <c r="D2076">
        <f>[1]menu_engineering!D2076</f>
        <v>14</v>
      </c>
      <c r="E2076" t="str">
        <f>[1]menu_engineering!E2076</f>
        <v>Porchetta</v>
      </c>
      <c r="F2076">
        <f>[1]menu_engineering!F2076</f>
        <v>1960</v>
      </c>
      <c r="G2076">
        <f>[1]menu_engineering!G2076</f>
        <v>80</v>
      </c>
      <c r="H2076" t="str">
        <f>[1]menu_engineering!H2076</f>
        <v>3.7653634155952380714</v>
      </c>
      <c r="I2076" t="str">
        <f>[1]menu_engineering!I2076</f>
        <v>301.2290732476190457120</v>
      </c>
      <c r="J2076" t="str">
        <f>[1]menu_engineering!J2076</f>
        <v>1658.7709267523809542880</v>
      </c>
      <c r="K2076">
        <f>[1]menu_engineering!K2076</f>
        <v>0</v>
      </c>
    </row>
    <row r="2077" spans="1:11" x14ac:dyDescent="0.2">
      <c r="A2077" s="9">
        <f>[1]menu_engineering!A2077</f>
        <v>45931</v>
      </c>
      <c r="B2077">
        <f>[1]menu_engineering!B2077</f>
        <v>7</v>
      </c>
      <c r="C2077" t="str">
        <f>[1]menu_engineering!C2077</f>
        <v>Eataly Dallas</v>
      </c>
      <c r="D2077">
        <f>[1]menu_engineering!D2077</f>
        <v>15</v>
      </c>
      <c r="E2077" t="str">
        <f>[1]menu_engineering!E2077</f>
        <v>Pollo alla Griglia</v>
      </c>
      <c r="F2077">
        <f>[1]menu_engineering!F2077</f>
        <v>3276</v>
      </c>
      <c r="G2077">
        <f>[1]menu_engineering!G2077</f>
        <v>156</v>
      </c>
      <c r="H2077" t="str">
        <f>[1]menu_engineering!H2077</f>
        <v>2.4213659215714285714</v>
      </c>
      <c r="I2077" t="str">
        <f>[1]menu_engineering!I2077</f>
        <v>377.7330837651428571384</v>
      </c>
      <c r="J2077" t="str">
        <f>[1]menu_engineering!J2077</f>
        <v>2898.2669162348571428616</v>
      </c>
      <c r="K2077">
        <f>[1]menu_engineering!K2077</f>
        <v>0</v>
      </c>
    </row>
    <row r="2078" spans="1:11" x14ac:dyDescent="0.2">
      <c r="A2078" s="9">
        <f>[1]menu_engineering!A2078</f>
        <v>45931</v>
      </c>
      <c r="B2078">
        <f>[1]menu_engineering!B2078</f>
        <v>7</v>
      </c>
      <c r="C2078" t="str">
        <f>[1]menu_engineering!C2078</f>
        <v>Eataly Dallas</v>
      </c>
      <c r="D2078">
        <f>[1]menu_engineering!D2078</f>
        <v>16</v>
      </c>
      <c r="E2078" t="str">
        <f>[1]menu_engineering!E2078</f>
        <v>Cannoli</v>
      </c>
      <c r="F2078">
        <f>[1]menu_engineering!F2078</f>
        <v>615</v>
      </c>
      <c r="G2078">
        <f>[1]menu_engineering!G2078</f>
        <v>82</v>
      </c>
      <c r="H2078" t="str">
        <f>[1]menu_engineering!H2078</f>
        <v>1.4130424597435897692</v>
      </c>
      <c r="I2078" t="str">
        <f>[1]menu_engineering!I2078</f>
        <v>115.8694816989743610744</v>
      </c>
      <c r="J2078" t="str">
        <f>[1]menu_engineering!J2078</f>
        <v>499.1305183010256389256</v>
      </c>
      <c r="K2078">
        <f>[1]menu_engineering!K2078</f>
        <v>0</v>
      </c>
    </row>
    <row r="2079" spans="1:11" x14ac:dyDescent="0.2">
      <c r="A2079" s="9">
        <f>[1]menu_engineering!A2079</f>
        <v>45931</v>
      </c>
      <c r="B2079">
        <f>[1]menu_engineering!B2079</f>
        <v>7</v>
      </c>
      <c r="C2079" t="str">
        <f>[1]menu_engineering!C2079</f>
        <v>Eataly Dallas</v>
      </c>
      <c r="D2079">
        <f>[1]menu_engineering!D2079</f>
        <v>17</v>
      </c>
      <c r="E2079" t="str">
        <f>[1]menu_engineering!E2079</f>
        <v>Pistachio Gelato</v>
      </c>
      <c r="F2079">
        <f>[1]menu_engineering!F2079</f>
        <v>623</v>
      </c>
      <c r="G2079">
        <f>[1]menu_engineering!G2079</f>
        <v>89</v>
      </c>
      <c r="H2079" t="str">
        <f>[1]menu_engineering!H2079</f>
        <v>1.3860468340909090909</v>
      </c>
      <c r="I2079" t="str">
        <f>[1]menu_engineering!I2079</f>
        <v>123.3581682340909090901</v>
      </c>
      <c r="J2079" t="str">
        <f>[1]menu_engineering!J2079</f>
        <v>499.6418317659090909099</v>
      </c>
      <c r="K2079">
        <f>[1]menu_engineering!K2079</f>
        <v>0</v>
      </c>
    </row>
    <row r="2080" spans="1:11" x14ac:dyDescent="0.2">
      <c r="A2080" s="9">
        <f>[1]menu_engineering!A2080</f>
        <v>45931</v>
      </c>
      <c r="B2080">
        <f>[1]menu_engineering!B2080</f>
        <v>7</v>
      </c>
      <c r="C2080" t="str">
        <f>[1]menu_engineering!C2080</f>
        <v>Eataly Dallas</v>
      </c>
      <c r="D2080">
        <f>[1]menu_engineering!D2080</f>
        <v>18</v>
      </c>
      <c r="E2080" t="str">
        <f>[1]menu_engineering!E2080</f>
        <v>Insalata di Mare</v>
      </c>
      <c r="F2080">
        <f>[1]menu_engineering!F2080</f>
        <v>881.5</v>
      </c>
      <c r="G2080">
        <f>[1]menu_engineering!G2080</f>
        <v>43</v>
      </c>
      <c r="H2080" t="str">
        <f>[1]menu_engineering!H2080</f>
        <v>5.8142346838541666667</v>
      </c>
      <c r="I2080" t="str">
        <f>[1]menu_engineering!I2080</f>
        <v>250.0120914057291666681</v>
      </c>
      <c r="J2080" t="str">
        <f>[1]menu_engineering!J2080</f>
        <v>631.4879085942708333319</v>
      </c>
      <c r="K2080">
        <f>[1]menu_engineering!K2080</f>
        <v>0</v>
      </c>
    </row>
    <row r="2081" spans="1:11" x14ac:dyDescent="0.2">
      <c r="A2081" s="9">
        <f>[1]menu_engineering!A2081</f>
        <v>45962</v>
      </c>
      <c r="B2081">
        <f>[1]menu_engineering!B2081</f>
        <v>7</v>
      </c>
      <c r="C2081" t="str">
        <f>[1]menu_engineering!C2081</f>
        <v>Eataly Dallas</v>
      </c>
      <c r="D2081">
        <f>[1]menu_engineering!D2081</f>
        <v>1</v>
      </c>
      <c r="E2081" t="str">
        <f>[1]menu_engineering!E2081</f>
        <v>Spaghetti alla Carbonara</v>
      </c>
      <c r="F2081">
        <f>[1]menu_engineering!F2081</f>
        <v>2185</v>
      </c>
      <c r="G2081">
        <f>[1]menu_engineering!G2081</f>
        <v>115</v>
      </c>
      <c r="H2081" t="str">
        <f>[1]menu_engineering!H2081</f>
        <v>3.7939071250000000000</v>
      </c>
      <c r="I2081" t="str">
        <f>[1]menu_engineering!I2081</f>
        <v>436.2993193750000000000</v>
      </c>
      <c r="J2081" t="str">
        <f>[1]menu_engineering!J2081</f>
        <v>1748.7006806250000000000</v>
      </c>
      <c r="K2081">
        <f>[1]menu_engineering!K2081</f>
        <v>0</v>
      </c>
    </row>
    <row r="2082" spans="1:11" x14ac:dyDescent="0.2">
      <c r="A2082" s="9">
        <f>[1]menu_engineering!A2082</f>
        <v>45962</v>
      </c>
      <c r="B2082">
        <f>[1]menu_engineering!B2082</f>
        <v>7</v>
      </c>
      <c r="C2082" t="str">
        <f>[1]menu_engineering!C2082</f>
        <v>Eataly Dallas</v>
      </c>
      <c r="D2082">
        <f>[1]menu_engineering!D2082</f>
        <v>2</v>
      </c>
      <c r="E2082" t="str">
        <f>[1]menu_engineering!E2082</f>
        <v>Margherita Pizza</v>
      </c>
      <c r="F2082">
        <f>[1]menu_engineering!F2082</f>
        <v>2982</v>
      </c>
      <c r="G2082">
        <f>[1]menu_engineering!G2082</f>
        <v>142</v>
      </c>
      <c r="H2082" t="str">
        <f>[1]menu_engineering!H2082</f>
        <v>6.5818861032500000000</v>
      </c>
      <c r="I2082" t="str">
        <f>[1]menu_engineering!I2082</f>
        <v>934.6278266615000000000</v>
      </c>
      <c r="J2082" t="str">
        <f>[1]menu_engineering!J2082</f>
        <v>2047.3721733385000000000</v>
      </c>
      <c r="K2082">
        <f>[1]menu_engineering!K2082</f>
        <v>0</v>
      </c>
    </row>
    <row r="2083" spans="1:11" x14ac:dyDescent="0.2">
      <c r="A2083" s="9">
        <f>[1]menu_engineering!A2083</f>
        <v>45962</v>
      </c>
      <c r="B2083">
        <f>[1]menu_engineering!B2083</f>
        <v>7</v>
      </c>
      <c r="C2083" t="str">
        <f>[1]menu_engineering!C2083</f>
        <v>Eataly Dallas</v>
      </c>
      <c r="D2083">
        <f>[1]menu_engineering!D2083</f>
        <v>3</v>
      </c>
      <c r="E2083" t="str">
        <f>[1]menu_engineering!E2083</f>
        <v>Risotto alla Milanese</v>
      </c>
      <c r="F2083">
        <f>[1]menu_engineering!F2083</f>
        <v>1452</v>
      </c>
      <c r="G2083">
        <f>[1]menu_engineering!G2083</f>
        <v>66</v>
      </c>
      <c r="H2083" t="str">
        <f>[1]menu_engineering!H2083</f>
        <v>3.4464786786250000000</v>
      </c>
      <c r="I2083" t="str">
        <f>[1]menu_engineering!I2083</f>
        <v>227.4675927892500000000</v>
      </c>
      <c r="J2083" t="str">
        <f>[1]menu_engineering!J2083</f>
        <v>1224.5324072107500000000</v>
      </c>
      <c r="K2083">
        <f>[1]menu_engineering!K2083</f>
        <v>0</v>
      </c>
    </row>
    <row r="2084" spans="1:11" x14ac:dyDescent="0.2">
      <c r="A2084" s="9">
        <f>[1]menu_engineering!A2084</f>
        <v>45962</v>
      </c>
      <c r="B2084">
        <f>[1]menu_engineering!B2084</f>
        <v>7</v>
      </c>
      <c r="C2084" t="str">
        <f>[1]menu_engineering!C2084</f>
        <v>Eataly Dallas</v>
      </c>
      <c r="D2084">
        <f>[1]menu_engineering!D2084</f>
        <v>4</v>
      </c>
      <c r="E2084" t="str">
        <f>[1]menu_engineering!E2084</f>
        <v>Caprese Salad</v>
      </c>
      <c r="F2084">
        <f>[1]menu_engineering!F2084</f>
        <v>1710</v>
      </c>
      <c r="G2084">
        <f>[1]menu_engineering!G2084</f>
        <v>95</v>
      </c>
      <c r="H2084" t="str">
        <f>[1]menu_engineering!H2084</f>
        <v>7.2238831450000000000</v>
      </c>
      <c r="I2084" t="str">
        <f>[1]menu_engineering!I2084</f>
        <v>686.2688987750000000000</v>
      </c>
      <c r="J2084" t="str">
        <f>[1]menu_engineering!J2084</f>
        <v>1023.7311012250000000000</v>
      </c>
      <c r="K2084">
        <f>[1]menu_engineering!K2084</f>
        <v>0</v>
      </c>
    </row>
    <row r="2085" spans="1:11" x14ac:dyDescent="0.2">
      <c r="A2085" s="9">
        <f>[1]menu_engineering!A2085</f>
        <v>45962</v>
      </c>
      <c r="B2085">
        <f>[1]menu_engineering!B2085</f>
        <v>7</v>
      </c>
      <c r="C2085" t="str">
        <f>[1]menu_engineering!C2085</f>
        <v>Eataly Dallas</v>
      </c>
      <c r="D2085">
        <f>[1]menu_engineering!D2085</f>
        <v>5</v>
      </c>
      <c r="E2085" t="str">
        <f>[1]menu_engineering!E2085</f>
        <v>Prosciutto e Melone</v>
      </c>
      <c r="F2085">
        <f>[1]menu_engineering!F2085</f>
        <v>906.5</v>
      </c>
      <c r="G2085">
        <f>[1]menu_engineering!G2085</f>
        <v>49</v>
      </c>
      <c r="H2085" t="str">
        <f>[1]menu_engineering!H2085</f>
        <v>6.6579687500000000000</v>
      </c>
      <c r="I2085" t="str">
        <f>[1]menu_engineering!I2085</f>
        <v>326.2404687500000000000</v>
      </c>
      <c r="J2085" t="str">
        <f>[1]menu_engineering!J2085</f>
        <v>580.2595312500000000000</v>
      </c>
      <c r="K2085">
        <f>[1]menu_engineering!K2085</f>
        <v>0</v>
      </c>
    </row>
    <row r="2086" spans="1:11" x14ac:dyDescent="0.2">
      <c r="A2086" s="9">
        <f>[1]menu_engineering!A2086</f>
        <v>45962</v>
      </c>
      <c r="B2086">
        <f>[1]menu_engineering!B2086</f>
        <v>7</v>
      </c>
      <c r="C2086" t="str">
        <f>[1]menu_engineering!C2086</f>
        <v>Eataly Dallas</v>
      </c>
      <c r="D2086">
        <f>[1]menu_engineering!D2086</f>
        <v>6</v>
      </c>
      <c r="E2086" t="str">
        <f>[1]menu_engineering!E2086</f>
        <v>Bucatini all'Amatriciana</v>
      </c>
      <c r="F2086">
        <f>[1]menu_engineering!F2086</f>
        <v>1852.5</v>
      </c>
      <c r="G2086">
        <f>[1]menu_engineering!G2086</f>
        <v>95</v>
      </c>
      <c r="H2086" t="str">
        <f>[1]menu_engineering!H2086</f>
        <v>4.5330559232777777778</v>
      </c>
      <c r="I2086" t="str">
        <f>[1]menu_engineering!I2086</f>
        <v>430.6403127113888888910</v>
      </c>
      <c r="J2086" t="str">
        <f>[1]menu_engineering!J2086</f>
        <v>1421.8596872886111111090</v>
      </c>
      <c r="K2086">
        <f>[1]menu_engineering!K2086</f>
        <v>0</v>
      </c>
    </row>
    <row r="2087" spans="1:11" x14ac:dyDescent="0.2">
      <c r="A2087" s="9">
        <f>[1]menu_engineering!A2087</f>
        <v>45962</v>
      </c>
      <c r="B2087">
        <f>[1]menu_engineering!B2087</f>
        <v>7</v>
      </c>
      <c r="C2087" t="str">
        <f>[1]menu_engineering!C2087</f>
        <v>Eataly Dallas</v>
      </c>
      <c r="D2087">
        <f>[1]menu_engineering!D2087</f>
        <v>7</v>
      </c>
      <c r="E2087" t="str">
        <f>[1]menu_engineering!E2087</f>
        <v>Tiramisu</v>
      </c>
      <c r="F2087">
        <f>[1]menu_engineering!F2087</f>
        <v>1152</v>
      </c>
      <c r="G2087">
        <f>[1]menu_engineering!G2087</f>
        <v>128</v>
      </c>
      <c r="H2087" t="str">
        <f>[1]menu_engineering!H2087</f>
        <v>2.7869351497058823529</v>
      </c>
      <c r="I2087" t="str">
        <f>[1]menu_engineering!I2087</f>
        <v>356.7276991623529411712</v>
      </c>
      <c r="J2087" t="str">
        <f>[1]menu_engineering!J2087</f>
        <v>795.2723008376470588288</v>
      </c>
      <c r="K2087">
        <f>[1]menu_engineering!K2087</f>
        <v>0</v>
      </c>
    </row>
    <row r="2088" spans="1:11" x14ac:dyDescent="0.2">
      <c r="A2088" s="9">
        <f>[1]menu_engineering!A2088</f>
        <v>45962</v>
      </c>
      <c r="B2088">
        <f>[1]menu_engineering!B2088</f>
        <v>7</v>
      </c>
      <c r="C2088" t="str">
        <f>[1]menu_engineering!C2088</f>
        <v>Eataly Dallas</v>
      </c>
      <c r="D2088">
        <f>[1]menu_engineering!D2088</f>
        <v>8</v>
      </c>
      <c r="E2088" t="str">
        <f>[1]menu_engineering!E2088</f>
        <v>Focaccia Genovese</v>
      </c>
      <c r="F2088">
        <f>[1]menu_engineering!F2088</f>
        <v>847</v>
      </c>
      <c r="G2088">
        <f>[1]menu_engineering!G2088</f>
        <v>77</v>
      </c>
      <c r="H2088" t="str">
        <f>[1]menu_engineering!H2088</f>
        <v>0.6546509273333333000</v>
      </c>
      <c r="I2088" t="str">
        <f>[1]menu_engineering!I2088</f>
        <v>50.4081214046666641000</v>
      </c>
      <c r="J2088" t="str">
        <f>[1]menu_engineering!J2088</f>
        <v>796.5918785953333359000</v>
      </c>
      <c r="K2088">
        <f>[1]menu_engineering!K2088</f>
        <v>0</v>
      </c>
    </row>
    <row r="2089" spans="1:11" x14ac:dyDescent="0.2">
      <c r="A2089" s="9">
        <f>[1]menu_engineering!A2089</f>
        <v>45962</v>
      </c>
      <c r="B2089">
        <f>[1]menu_engineering!B2089</f>
        <v>7</v>
      </c>
      <c r="C2089" t="str">
        <f>[1]menu_engineering!C2089</f>
        <v>Eataly Dallas</v>
      </c>
      <c r="D2089">
        <f>[1]menu_engineering!D2089</f>
        <v>9</v>
      </c>
      <c r="E2089" t="str">
        <f>[1]menu_engineering!E2089</f>
        <v>Osso Buco</v>
      </c>
      <c r="F2089">
        <f>[1]menu_engineering!F2089</f>
        <v>1892</v>
      </c>
      <c r="G2089">
        <f>[1]menu_engineering!G2089</f>
        <v>44</v>
      </c>
      <c r="H2089" t="str">
        <f>[1]menu_engineering!H2089</f>
        <v>15.4207533298985416667</v>
      </c>
      <c r="I2089" t="str">
        <f>[1]menu_engineering!I2089</f>
        <v>678.5131465155358333348</v>
      </c>
      <c r="J2089" t="str">
        <f>[1]menu_engineering!J2089</f>
        <v>1213.4868534844641666652</v>
      </c>
      <c r="K2089">
        <f>[1]menu_engineering!K2089</f>
        <v>0</v>
      </c>
    </row>
    <row r="2090" spans="1:11" x14ac:dyDescent="0.2">
      <c r="A2090" s="9">
        <f>[1]menu_engineering!A2090</f>
        <v>45962</v>
      </c>
      <c r="B2090">
        <f>[1]menu_engineering!B2090</f>
        <v>7</v>
      </c>
      <c r="C2090" t="str">
        <f>[1]menu_engineering!C2090</f>
        <v>Eataly Dallas</v>
      </c>
      <c r="D2090">
        <f>[1]menu_engineering!D2090</f>
        <v>10</v>
      </c>
      <c r="E2090" t="str">
        <f>[1]menu_engineering!E2090</f>
        <v>Panzanella</v>
      </c>
      <c r="F2090">
        <f>[1]menu_engineering!F2090</f>
        <v>624</v>
      </c>
      <c r="G2090">
        <f>[1]menu_engineering!G2090</f>
        <v>52</v>
      </c>
      <c r="H2090" t="str">
        <f>[1]menu_engineering!H2090</f>
        <v>2.1934539741368421053</v>
      </c>
      <c r="I2090" t="str">
        <f>[1]menu_engineering!I2090</f>
        <v>114.0596066551157894756</v>
      </c>
      <c r="J2090" t="str">
        <f>[1]menu_engineering!J2090</f>
        <v>509.9403933448842105244</v>
      </c>
      <c r="K2090">
        <f>[1]menu_engineering!K2090</f>
        <v>0</v>
      </c>
    </row>
    <row r="2091" spans="1:11" x14ac:dyDescent="0.2">
      <c r="A2091" s="9">
        <f>[1]menu_engineering!A2091</f>
        <v>45962</v>
      </c>
      <c r="B2091">
        <f>[1]menu_engineering!B2091</f>
        <v>7</v>
      </c>
      <c r="C2091" t="str">
        <f>[1]menu_engineering!C2091</f>
        <v>Eataly Dallas</v>
      </c>
      <c r="D2091">
        <f>[1]menu_engineering!D2091</f>
        <v>11</v>
      </c>
      <c r="E2091" t="str">
        <f>[1]menu_engineering!E2091</f>
        <v>Cacio e Pepe</v>
      </c>
      <c r="F2091">
        <f>[1]menu_engineering!F2091</f>
        <v>1813</v>
      </c>
      <c r="G2091">
        <f>[1]menu_engineering!G2091</f>
        <v>98</v>
      </c>
      <c r="H2091" t="str">
        <f>[1]menu_engineering!H2091</f>
        <v>2.0879011562500000000</v>
      </c>
      <c r="I2091" t="str">
        <f>[1]menu_engineering!I2091</f>
        <v>204.6143133125000000000</v>
      </c>
      <c r="J2091" t="str">
        <f>[1]menu_engineering!J2091</f>
        <v>1608.3856866875000000000</v>
      </c>
      <c r="K2091">
        <f>[1]menu_engineering!K2091</f>
        <v>0</v>
      </c>
    </row>
    <row r="2092" spans="1:11" x14ac:dyDescent="0.2">
      <c r="A2092" s="9">
        <f>[1]menu_engineering!A2092</f>
        <v>45962</v>
      </c>
      <c r="B2092">
        <f>[1]menu_engineering!B2092</f>
        <v>7</v>
      </c>
      <c r="C2092" t="str">
        <f>[1]menu_engineering!C2092</f>
        <v>Eataly Dallas</v>
      </c>
      <c r="D2092">
        <f>[1]menu_engineering!D2092</f>
        <v>12</v>
      </c>
      <c r="E2092" t="str">
        <f>[1]menu_engineering!E2092</f>
        <v>Pesto alla Genovese</v>
      </c>
      <c r="F2092">
        <f>[1]menu_engineering!F2092</f>
        <v>1140</v>
      </c>
      <c r="G2092">
        <f>[1]menu_engineering!G2092</f>
        <v>60</v>
      </c>
      <c r="H2092" t="str">
        <f>[1]menu_engineering!H2092</f>
        <v>2.5837930194375000000</v>
      </c>
      <c r="I2092" t="str">
        <f>[1]menu_engineering!I2092</f>
        <v>155.0275811662500000000</v>
      </c>
      <c r="J2092" t="str">
        <f>[1]menu_engineering!J2092</f>
        <v>984.9724188337500000000</v>
      </c>
      <c r="K2092">
        <f>[1]menu_engineering!K2092</f>
        <v>0</v>
      </c>
    </row>
    <row r="2093" spans="1:11" x14ac:dyDescent="0.2">
      <c r="A2093" s="9">
        <f>[1]menu_engineering!A2093</f>
        <v>45962</v>
      </c>
      <c r="B2093">
        <f>[1]menu_engineering!B2093</f>
        <v>7</v>
      </c>
      <c r="C2093" t="str">
        <f>[1]menu_engineering!C2093</f>
        <v>Eataly Dallas</v>
      </c>
      <c r="D2093">
        <f>[1]menu_engineering!D2093</f>
        <v>13</v>
      </c>
      <c r="E2093" t="str">
        <f>[1]menu_engineering!E2093</f>
        <v>Quattro Formaggi Pizza</v>
      </c>
      <c r="F2093">
        <f>[1]menu_engineering!F2093</f>
        <v>2691</v>
      </c>
      <c r="G2093">
        <f>[1]menu_engineering!G2093</f>
        <v>138</v>
      </c>
      <c r="H2093" t="str">
        <f>[1]menu_engineering!H2093</f>
        <v>6.7298435263157894737</v>
      </c>
      <c r="I2093" t="str">
        <f>[1]menu_engineering!I2093</f>
        <v>928.7184066315789473706</v>
      </c>
      <c r="J2093" t="str">
        <f>[1]menu_engineering!J2093</f>
        <v>1762.2815933684210526294</v>
      </c>
      <c r="K2093">
        <f>[1]menu_engineering!K2093</f>
        <v>0</v>
      </c>
    </row>
    <row r="2094" spans="1:11" x14ac:dyDescent="0.2">
      <c r="A2094" s="9">
        <f>[1]menu_engineering!A2094</f>
        <v>45962</v>
      </c>
      <c r="B2094">
        <f>[1]menu_engineering!B2094</f>
        <v>7</v>
      </c>
      <c r="C2094" t="str">
        <f>[1]menu_engineering!C2094</f>
        <v>Eataly Dallas</v>
      </c>
      <c r="D2094">
        <f>[1]menu_engineering!D2094</f>
        <v>14</v>
      </c>
      <c r="E2094" t="str">
        <f>[1]menu_engineering!E2094</f>
        <v>Porchetta</v>
      </c>
      <c r="F2094">
        <f>[1]menu_engineering!F2094</f>
        <v>2107</v>
      </c>
      <c r="G2094">
        <f>[1]menu_engineering!G2094</f>
        <v>86</v>
      </c>
      <c r="H2094" t="str">
        <f>[1]menu_engineering!H2094</f>
        <v>3.8293858393333333333</v>
      </c>
      <c r="I2094" t="str">
        <f>[1]menu_engineering!I2094</f>
        <v>329.3271821826666666638</v>
      </c>
      <c r="J2094" t="str">
        <f>[1]menu_engineering!J2094</f>
        <v>1777.6728178173333333362</v>
      </c>
      <c r="K2094">
        <f>[1]menu_engineering!K2094</f>
        <v>0</v>
      </c>
    </row>
    <row r="2095" spans="1:11" x14ac:dyDescent="0.2">
      <c r="A2095" s="9">
        <f>[1]menu_engineering!A2095</f>
        <v>45962</v>
      </c>
      <c r="B2095">
        <f>[1]menu_engineering!B2095</f>
        <v>7</v>
      </c>
      <c r="C2095" t="str">
        <f>[1]menu_engineering!C2095</f>
        <v>Eataly Dallas</v>
      </c>
      <c r="D2095">
        <f>[1]menu_engineering!D2095</f>
        <v>15</v>
      </c>
      <c r="E2095" t="str">
        <f>[1]menu_engineering!E2095</f>
        <v>Pollo alla Griglia</v>
      </c>
      <c r="F2095">
        <f>[1]menu_engineering!F2095</f>
        <v>2520</v>
      </c>
      <c r="G2095">
        <f>[1]menu_engineering!G2095</f>
        <v>120</v>
      </c>
      <c r="H2095" t="str">
        <f>[1]menu_engineering!H2095</f>
        <v>2.4223235498333333333</v>
      </c>
      <c r="I2095" t="str">
        <f>[1]menu_engineering!I2095</f>
        <v>290.6788259799999999960</v>
      </c>
      <c r="J2095" t="str">
        <f>[1]menu_engineering!J2095</f>
        <v>2229.3211740200000000040</v>
      </c>
      <c r="K2095">
        <f>[1]menu_engineering!K2095</f>
        <v>0</v>
      </c>
    </row>
    <row r="2096" spans="1:11" x14ac:dyDescent="0.2">
      <c r="A2096" s="9">
        <f>[1]menu_engineering!A2096</f>
        <v>45962</v>
      </c>
      <c r="B2096">
        <f>[1]menu_engineering!B2096</f>
        <v>7</v>
      </c>
      <c r="C2096" t="str">
        <f>[1]menu_engineering!C2096</f>
        <v>Eataly Dallas</v>
      </c>
      <c r="D2096">
        <f>[1]menu_engineering!D2096</f>
        <v>16</v>
      </c>
      <c r="E2096" t="str">
        <f>[1]menu_engineering!E2096</f>
        <v>Cannoli</v>
      </c>
      <c r="F2096">
        <f>[1]menu_engineering!F2096</f>
        <v>652.5</v>
      </c>
      <c r="G2096">
        <f>[1]menu_engineering!G2096</f>
        <v>87</v>
      </c>
      <c r="H2096" t="str">
        <f>[1]menu_engineering!H2096</f>
        <v>1.4354764262500000000</v>
      </c>
      <c r="I2096" t="str">
        <f>[1]menu_engineering!I2096</f>
        <v>124.8864490837500000000</v>
      </c>
      <c r="J2096" t="str">
        <f>[1]menu_engineering!J2096</f>
        <v>527.6135509162500000000</v>
      </c>
      <c r="K2096">
        <f>[1]menu_engineering!K2096</f>
        <v>0</v>
      </c>
    </row>
    <row r="2097" spans="1:11" x14ac:dyDescent="0.2">
      <c r="A2097" s="9">
        <f>[1]menu_engineering!A2097</f>
        <v>45962</v>
      </c>
      <c r="B2097">
        <f>[1]menu_engineering!B2097</f>
        <v>7</v>
      </c>
      <c r="C2097" t="str">
        <f>[1]menu_engineering!C2097</f>
        <v>Eataly Dallas</v>
      </c>
      <c r="D2097">
        <f>[1]menu_engineering!D2097</f>
        <v>17</v>
      </c>
      <c r="E2097" t="str">
        <f>[1]menu_engineering!E2097</f>
        <v>Pistachio Gelato</v>
      </c>
      <c r="F2097">
        <f>[1]menu_engineering!F2097</f>
        <v>462</v>
      </c>
      <c r="G2097">
        <f>[1]menu_engineering!G2097</f>
        <v>66</v>
      </c>
      <c r="H2097" t="str">
        <f>[1]menu_engineering!H2097</f>
        <v>1.3809232255000000000</v>
      </c>
      <c r="I2097" t="str">
        <f>[1]menu_engineering!I2097</f>
        <v>91.1409328830000000000</v>
      </c>
      <c r="J2097" t="str">
        <f>[1]menu_engineering!J2097</f>
        <v>370.8590671170000000000</v>
      </c>
      <c r="K2097">
        <f>[1]menu_engineering!K2097</f>
        <v>0</v>
      </c>
    </row>
    <row r="2098" spans="1:11" x14ac:dyDescent="0.2">
      <c r="A2098" s="9">
        <f>[1]menu_engineering!A2098</f>
        <v>45962</v>
      </c>
      <c r="B2098">
        <f>[1]menu_engineering!B2098</f>
        <v>7</v>
      </c>
      <c r="C2098" t="str">
        <f>[1]menu_engineering!C2098</f>
        <v>Eataly Dallas</v>
      </c>
      <c r="D2098">
        <f>[1]menu_engineering!D2098</f>
        <v>18</v>
      </c>
      <c r="E2098" t="str">
        <f>[1]menu_engineering!E2098</f>
        <v>Insalata di Mare</v>
      </c>
      <c r="F2098">
        <f>[1]menu_engineering!F2098</f>
        <v>697</v>
      </c>
      <c r="G2098">
        <f>[1]menu_engineering!G2098</f>
        <v>34</v>
      </c>
      <c r="H2098" t="str">
        <f>[1]menu_engineering!H2098</f>
        <v>6.1877475723000000000</v>
      </c>
      <c r="I2098" t="str">
        <f>[1]menu_engineering!I2098</f>
        <v>210.3834174582000000000</v>
      </c>
      <c r="J2098" t="str">
        <f>[1]menu_engineering!J2098</f>
        <v>486.6165825418000000000</v>
      </c>
      <c r="K2098">
        <f>[1]menu_engineering!K2098</f>
        <v>0</v>
      </c>
    </row>
    <row r="2099" spans="1:11" x14ac:dyDescent="0.2">
      <c r="A2099" s="9">
        <f>[1]menu_engineering!A2099</f>
        <v>45992</v>
      </c>
      <c r="B2099">
        <f>[1]menu_engineering!B2099</f>
        <v>7</v>
      </c>
      <c r="C2099" t="str">
        <f>[1]menu_engineering!C2099</f>
        <v>Eataly Dallas</v>
      </c>
      <c r="D2099">
        <f>[1]menu_engineering!D2099</f>
        <v>1</v>
      </c>
      <c r="E2099" t="str">
        <f>[1]menu_engineering!E2099</f>
        <v>Spaghetti alla Carbonara</v>
      </c>
      <c r="F2099">
        <f>[1]menu_engineering!F2099</f>
        <v>2052</v>
      </c>
      <c r="G2099">
        <f>[1]menu_engineering!G2099</f>
        <v>108</v>
      </c>
      <c r="H2099" t="str">
        <f>[1]menu_engineering!H2099</f>
        <v>3.7866954464285714286</v>
      </c>
      <c r="I2099" t="str">
        <f>[1]menu_engineering!I2099</f>
        <v>408.9631082142857142888</v>
      </c>
      <c r="J2099" t="str">
        <f>[1]menu_engineering!J2099</f>
        <v>1643.0368917857142857112</v>
      </c>
      <c r="K2099">
        <f>[1]menu_engineering!K2099</f>
        <v>0</v>
      </c>
    </row>
    <row r="2100" spans="1:11" x14ac:dyDescent="0.2">
      <c r="A2100" s="9">
        <f>[1]menu_engineering!A2100</f>
        <v>45992</v>
      </c>
      <c r="B2100">
        <f>[1]menu_engineering!B2100</f>
        <v>7</v>
      </c>
      <c r="C2100" t="str">
        <f>[1]menu_engineering!C2100</f>
        <v>Eataly Dallas</v>
      </c>
      <c r="D2100">
        <f>[1]menu_engineering!D2100</f>
        <v>2</v>
      </c>
      <c r="E2100" t="str">
        <f>[1]menu_engineering!E2100</f>
        <v>Margherita Pizza</v>
      </c>
      <c r="F2100">
        <f>[1]menu_engineering!F2100</f>
        <v>2394</v>
      </c>
      <c r="G2100">
        <f>[1]menu_engineering!G2100</f>
        <v>114</v>
      </c>
      <c r="H2100" t="str">
        <f>[1]menu_engineering!H2100</f>
        <v>6.6165447290000000000</v>
      </c>
      <c r="I2100" t="str">
        <f>[1]menu_engineering!I2100</f>
        <v>754.2860991060000000000</v>
      </c>
      <c r="J2100" t="str">
        <f>[1]menu_engineering!J2100</f>
        <v>1639.7139008940000000000</v>
      </c>
      <c r="K2100">
        <f>[1]menu_engineering!K2100</f>
        <v>0</v>
      </c>
    </row>
    <row r="2101" spans="1:11" x14ac:dyDescent="0.2">
      <c r="A2101" s="9">
        <f>[1]menu_engineering!A2101</f>
        <v>45992</v>
      </c>
      <c r="B2101">
        <f>[1]menu_engineering!B2101</f>
        <v>7</v>
      </c>
      <c r="C2101" t="str">
        <f>[1]menu_engineering!C2101</f>
        <v>Eataly Dallas</v>
      </c>
      <c r="D2101">
        <f>[1]menu_engineering!D2101</f>
        <v>3</v>
      </c>
      <c r="E2101" t="str">
        <f>[1]menu_engineering!E2101</f>
        <v>Risotto alla Milanese</v>
      </c>
      <c r="F2101">
        <f>[1]menu_engineering!F2101</f>
        <v>1408</v>
      </c>
      <c r="G2101">
        <f>[1]menu_engineering!G2101</f>
        <v>64</v>
      </c>
      <c r="H2101" t="str">
        <f>[1]menu_engineering!H2101</f>
        <v>3.4588747722222222222</v>
      </c>
      <c r="I2101" t="str">
        <f>[1]menu_engineering!I2101</f>
        <v>221.3679854222222222208</v>
      </c>
      <c r="J2101" t="str">
        <f>[1]menu_engineering!J2101</f>
        <v>1186.6320145777777777792</v>
      </c>
      <c r="K2101">
        <f>[1]menu_engineering!K2101</f>
        <v>0</v>
      </c>
    </row>
    <row r="2102" spans="1:11" x14ac:dyDescent="0.2">
      <c r="A2102" s="9">
        <f>[1]menu_engineering!A2102</f>
        <v>45992</v>
      </c>
      <c r="B2102">
        <f>[1]menu_engineering!B2102</f>
        <v>7</v>
      </c>
      <c r="C2102" t="str">
        <f>[1]menu_engineering!C2102</f>
        <v>Eataly Dallas</v>
      </c>
      <c r="D2102">
        <f>[1]menu_engineering!D2102</f>
        <v>4</v>
      </c>
      <c r="E2102" t="str">
        <f>[1]menu_engineering!E2102</f>
        <v>Caprese Salad</v>
      </c>
      <c r="F2102">
        <f>[1]menu_engineering!F2102</f>
        <v>1404</v>
      </c>
      <c r="G2102">
        <f>[1]menu_engineering!G2102</f>
        <v>78</v>
      </c>
      <c r="H2102" t="str">
        <f>[1]menu_engineering!H2102</f>
        <v>7.3907625673333333333</v>
      </c>
      <c r="I2102" t="str">
        <f>[1]menu_engineering!I2102</f>
        <v>576.4794802519999999974</v>
      </c>
      <c r="J2102" t="str">
        <f>[1]menu_engineering!J2102</f>
        <v>827.5205197480000000026</v>
      </c>
      <c r="K2102">
        <f>[1]menu_engineering!K2102</f>
        <v>0</v>
      </c>
    </row>
    <row r="2103" spans="1:11" x14ac:dyDescent="0.2">
      <c r="A2103" s="9">
        <f>[1]menu_engineering!A2103</f>
        <v>45992</v>
      </c>
      <c r="B2103">
        <f>[1]menu_engineering!B2103</f>
        <v>7</v>
      </c>
      <c r="C2103" t="str">
        <f>[1]menu_engineering!C2103</f>
        <v>Eataly Dallas</v>
      </c>
      <c r="D2103">
        <f>[1]menu_engineering!D2103</f>
        <v>5</v>
      </c>
      <c r="E2103" t="str">
        <f>[1]menu_engineering!E2103</f>
        <v>Prosciutto e Melone</v>
      </c>
      <c r="F2103">
        <f>[1]menu_engineering!F2103</f>
        <v>888</v>
      </c>
      <c r="G2103">
        <f>[1]menu_engineering!G2103</f>
        <v>48</v>
      </c>
      <c r="H2103" t="str">
        <f>[1]menu_engineering!H2103</f>
        <v>6.8588888888888888889</v>
      </c>
      <c r="I2103" t="str">
        <f>[1]menu_engineering!I2103</f>
        <v>329.2266666666666666672</v>
      </c>
      <c r="J2103" t="str">
        <f>[1]menu_engineering!J2103</f>
        <v>558.7733333333333333328</v>
      </c>
      <c r="K2103">
        <f>[1]menu_engineering!K2103</f>
        <v>0</v>
      </c>
    </row>
    <row r="2104" spans="1:11" x14ac:dyDescent="0.2">
      <c r="A2104" s="9">
        <f>[1]menu_engineering!A2104</f>
        <v>45992</v>
      </c>
      <c r="B2104">
        <f>[1]menu_engineering!B2104</f>
        <v>7</v>
      </c>
      <c r="C2104" t="str">
        <f>[1]menu_engineering!C2104</f>
        <v>Eataly Dallas</v>
      </c>
      <c r="D2104">
        <f>[1]menu_engineering!D2104</f>
        <v>6</v>
      </c>
      <c r="E2104" t="str">
        <f>[1]menu_engineering!E2104</f>
        <v>Bucatini all'Amatriciana</v>
      </c>
      <c r="F2104">
        <f>[1]menu_engineering!F2104</f>
        <v>2067</v>
      </c>
      <c r="G2104">
        <f>[1]menu_engineering!G2104</f>
        <v>106</v>
      </c>
      <c r="H2104" t="str">
        <f>[1]menu_engineering!H2104</f>
        <v>4.5510830803636363636</v>
      </c>
      <c r="I2104" t="str">
        <f>[1]menu_engineering!I2104</f>
        <v>482.4148065185454545416</v>
      </c>
      <c r="J2104" t="str">
        <f>[1]menu_engineering!J2104</f>
        <v>1584.5851934814545454584</v>
      </c>
      <c r="K2104">
        <f>[1]menu_engineering!K2104</f>
        <v>0</v>
      </c>
    </row>
    <row r="2105" spans="1:11" x14ac:dyDescent="0.2">
      <c r="A2105" s="9">
        <f>[1]menu_engineering!A2105</f>
        <v>45992</v>
      </c>
      <c r="B2105">
        <f>[1]menu_engineering!B2105</f>
        <v>7</v>
      </c>
      <c r="C2105" t="str">
        <f>[1]menu_engineering!C2105</f>
        <v>Eataly Dallas</v>
      </c>
      <c r="D2105">
        <f>[1]menu_engineering!D2105</f>
        <v>7</v>
      </c>
      <c r="E2105" t="str">
        <f>[1]menu_engineering!E2105</f>
        <v>Tiramisu</v>
      </c>
      <c r="F2105">
        <f>[1]menu_engineering!F2105</f>
        <v>1386</v>
      </c>
      <c r="G2105">
        <f>[1]menu_engineering!G2105</f>
        <v>154</v>
      </c>
      <c r="H2105" t="str">
        <f>[1]menu_engineering!H2105</f>
        <v>2.7929304760000000000</v>
      </c>
      <c r="I2105" t="str">
        <f>[1]menu_engineering!I2105</f>
        <v>430.1112933040000000000</v>
      </c>
      <c r="J2105" t="str">
        <f>[1]menu_engineering!J2105</f>
        <v>955.8887066960000000000</v>
      </c>
      <c r="K2105">
        <f>[1]menu_engineering!K2105</f>
        <v>0</v>
      </c>
    </row>
    <row r="2106" spans="1:11" x14ac:dyDescent="0.2">
      <c r="A2106" s="9">
        <f>[1]menu_engineering!A2106</f>
        <v>45992</v>
      </c>
      <c r="B2106">
        <f>[1]menu_engineering!B2106</f>
        <v>7</v>
      </c>
      <c r="C2106" t="str">
        <f>[1]menu_engineering!C2106</f>
        <v>Eataly Dallas</v>
      </c>
      <c r="D2106">
        <f>[1]menu_engineering!D2106</f>
        <v>8</v>
      </c>
      <c r="E2106" t="str">
        <f>[1]menu_engineering!E2106</f>
        <v>Focaccia Genovese</v>
      </c>
      <c r="F2106">
        <f>[1]menu_engineering!F2106</f>
        <v>1001</v>
      </c>
      <c r="G2106">
        <f>[1]menu_engineering!G2106</f>
        <v>91</v>
      </c>
      <c r="H2106" t="str">
        <f>[1]menu_engineering!H2106</f>
        <v>0.6571693248484847273</v>
      </c>
      <c r="I2106" t="str">
        <f>[1]menu_engineering!I2106</f>
        <v>59.8024085612121101843</v>
      </c>
      <c r="J2106" t="str">
        <f>[1]menu_engineering!J2106</f>
        <v>941.1975914387878898157</v>
      </c>
      <c r="K2106">
        <f>[1]menu_engineering!K2106</f>
        <v>0</v>
      </c>
    </row>
    <row r="2107" spans="1:11" x14ac:dyDescent="0.2">
      <c r="A2107" s="9">
        <f>[1]menu_engineering!A2107</f>
        <v>45992</v>
      </c>
      <c r="B2107">
        <f>[1]menu_engineering!B2107</f>
        <v>7</v>
      </c>
      <c r="C2107" t="str">
        <f>[1]menu_engineering!C2107</f>
        <v>Eataly Dallas</v>
      </c>
      <c r="D2107">
        <f>[1]menu_engineering!D2107</f>
        <v>9</v>
      </c>
      <c r="E2107" t="str">
        <f>[1]menu_engineering!E2107</f>
        <v>Osso Buco</v>
      </c>
      <c r="F2107">
        <f>[1]menu_engineering!F2107</f>
        <v>1591</v>
      </c>
      <c r="G2107">
        <f>[1]menu_engineering!G2107</f>
        <v>37</v>
      </c>
      <c r="H2107" t="str">
        <f>[1]menu_engineering!H2107</f>
        <v>15.5200543512950000000</v>
      </c>
      <c r="I2107" t="str">
        <f>[1]menu_engineering!I2107</f>
        <v>574.2420109979150000000</v>
      </c>
      <c r="J2107" t="str">
        <f>[1]menu_engineering!J2107</f>
        <v>1016.7579890020850000000</v>
      </c>
      <c r="K2107">
        <f>[1]menu_engineering!K2107</f>
        <v>0</v>
      </c>
    </row>
    <row r="2108" spans="1:11" x14ac:dyDescent="0.2">
      <c r="A2108" s="9">
        <f>[1]menu_engineering!A2108</f>
        <v>45992</v>
      </c>
      <c r="B2108">
        <f>[1]menu_engineering!B2108</f>
        <v>7</v>
      </c>
      <c r="C2108" t="str">
        <f>[1]menu_engineering!C2108</f>
        <v>Eataly Dallas</v>
      </c>
      <c r="D2108">
        <f>[1]menu_engineering!D2108</f>
        <v>10</v>
      </c>
      <c r="E2108" t="str">
        <f>[1]menu_engineering!E2108</f>
        <v>Panzanella</v>
      </c>
      <c r="F2108">
        <f>[1]menu_engineering!F2108</f>
        <v>612</v>
      </c>
      <c r="G2108">
        <f>[1]menu_engineering!G2108</f>
        <v>51</v>
      </c>
      <c r="H2108" t="str">
        <f>[1]menu_engineering!H2108</f>
        <v>2.3074548928571428571</v>
      </c>
      <c r="I2108" t="str">
        <f>[1]menu_engineering!I2108</f>
        <v>117.6801995357142857121</v>
      </c>
      <c r="J2108" t="str">
        <f>[1]menu_engineering!J2108</f>
        <v>494.3198004642857142879</v>
      </c>
      <c r="K2108">
        <f>[1]menu_engineering!K2108</f>
        <v>0</v>
      </c>
    </row>
    <row r="2109" spans="1:11" x14ac:dyDescent="0.2">
      <c r="A2109" s="9">
        <f>[1]menu_engineering!A2109</f>
        <v>45992</v>
      </c>
      <c r="B2109">
        <f>[1]menu_engineering!B2109</f>
        <v>7</v>
      </c>
      <c r="C2109" t="str">
        <f>[1]menu_engineering!C2109</f>
        <v>Eataly Dallas</v>
      </c>
      <c r="D2109">
        <f>[1]menu_engineering!D2109</f>
        <v>11</v>
      </c>
      <c r="E2109" t="str">
        <f>[1]menu_engineering!E2109</f>
        <v>Cacio e Pepe</v>
      </c>
      <c r="F2109">
        <f>[1]menu_engineering!F2109</f>
        <v>1591</v>
      </c>
      <c r="G2109">
        <f>[1]menu_engineering!G2109</f>
        <v>86</v>
      </c>
      <c r="H2109" t="str">
        <f>[1]menu_engineering!H2109</f>
        <v>2.0922872500000000000</v>
      </c>
      <c r="I2109" t="str">
        <f>[1]menu_engineering!I2109</f>
        <v>179.9367035000000000000</v>
      </c>
      <c r="J2109" t="str">
        <f>[1]menu_engineering!J2109</f>
        <v>1411.0632965000000000000</v>
      </c>
      <c r="K2109">
        <f>[1]menu_engineering!K2109</f>
        <v>0</v>
      </c>
    </row>
    <row r="2110" spans="1:11" x14ac:dyDescent="0.2">
      <c r="A2110" s="9">
        <f>[1]menu_engineering!A2110</f>
        <v>45992</v>
      </c>
      <c r="B2110">
        <f>[1]menu_engineering!B2110</f>
        <v>7</v>
      </c>
      <c r="C2110" t="str">
        <f>[1]menu_engineering!C2110</f>
        <v>Eataly Dallas</v>
      </c>
      <c r="D2110">
        <f>[1]menu_engineering!D2110</f>
        <v>12</v>
      </c>
      <c r="E2110" t="str">
        <f>[1]menu_engineering!E2110</f>
        <v>Pesto alla Genovese</v>
      </c>
      <c r="F2110">
        <f>[1]menu_engineering!F2110</f>
        <v>1254</v>
      </c>
      <c r="G2110">
        <f>[1]menu_engineering!G2110</f>
        <v>66</v>
      </c>
      <c r="H2110" t="str">
        <f>[1]menu_engineering!H2110</f>
        <v>2.6222062402500000000</v>
      </c>
      <c r="I2110" t="str">
        <f>[1]menu_engineering!I2110</f>
        <v>173.0656118565000000000</v>
      </c>
      <c r="J2110" t="str">
        <f>[1]menu_engineering!J2110</f>
        <v>1080.9343881435000000000</v>
      </c>
      <c r="K2110">
        <f>[1]menu_engineering!K2110</f>
        <v>0</v>
      </c>
    </row>
    <row r="2111" spans="1:11" x14ac:dyDescent="0.2">
      <c r="A2111" s="9">
        <f>[1]menu_engineering!A2111</f>
        <v>45992</v>
      </c>
      <c r="B2111">
        <f>[1]menu_engineering!B2111</f>
        <v>7</v>
      </c>
      <c r="C2111" t="str">
        <f>[1]menu_engineering!C2111</f>
        <v>Eataly Dallas</v>
      </c>
      <c r="D2111">
        <f>[1]menu_engineering!D2111</f>
        <v>13</v>
      </c>
      <c r="E2111" t="str">
        <f>[1]menu_engineering!E2111</f>
        <v>Quattro Formaggi Pizza</v>
      </c>
      <c r="F2111">
        <f>[1]menu_engineering!F2111</f>
        <v>2788.5</v>
      </c>
      <c r="G2111">
        <f>[1]menu_engineering!G2111</f>
        <v>143</v>
      </c>
      <c r="H2111" t="str">
        <f>[1]menu_engineering!H2111</f>
        <v>6.7427071363636363636</v>
      </c>
      <c r="I2111" t="str">
        <f>[1]menu_engineering!I2111</f>
        <v>964.2071204999999999948</v>
      </c>
      <c r="J2111" t="str">
        <f>[1]menu_engineering!J2111</f>
        <v>1824.2928795000000000052</v>
      </c>
      <c r="K2111">
        <f>[1]menu_engineering!K2111</f>
        <v>0</v>
      </c>
    </row>
    <row r="2112" spans="1:11" x14ac:dyDescent="0.2">
      <c r="A2112" s="9">
        <f>[1]menu_engineering!A2112</f>
        <v>45992</v>
      </c>
      <c r="B2112">
        <f>[1]menu_engineering!B2112</f>
        <v>7</v>
      </c>
      <c r="C2112" t="str">
        <f>[1]menu_engineering!C2112</f>
        <v>Eataly Dallas</v>
      </c>
      <c r="D2112">
        <f>[1]menu_engineering!D2112</f>
        <v>14</v>
      </c>
      <c r="E2112" t="str">
        <f>[1]menu_engineering!E2112</f>
        <v>Porchetta</v>
      </c>
      <c r="F2112">
        <f>[1]menu_engineering!F2112</f>
        <v>2229.5</v>
      </c>
      <c r="G2112">
        <f>[1]menu_engineering!G2112</f>
        <v>91</v>
      </c>
      <c r="H2112" t="str">
        <f>[1]menu_engineering!H2112</f>
        <v>3.8166826536794872308</v>
      </c>
      <c r="I2112" t="str">
        <f>[1]menu_engineering!I2112</f>
        <v>347.3181214848333380028</v>
      </c>
      <c r="J2112" t="str">
        <f>[1]menu_engineering!J2112</f>
        <v>1882.1818785151666619972</v>
      </c>
      <c r="K2112">
        <f>[1]menu_engineering!K2112</f>
        <v>0</v>
      </c>
    </row>
    <row r="2113" spans="1:11" x14ac:dyDescent="0.2">
      <c r="A2113" s="9">
        <f>[1]menu_engineering!A2113</f>
        <v>45992</v>
      </c>
      <c r="B2113">
        <f>[1]menu_engineering!B2113</f>
        <v>7</v>
      </c>
      <c r="C2113" t="str">
        <f>[1]menu_engineering!C2113</f>
        <v>Eataly Dallas</v>
      </c>
      <c r="D2113">
        <f>[1]menu_engineering!D2113</f>
        <v>15</v>
      </c>
      <c r="E2113" t="str">
        <f>[1]menu_engineering!E2113</f>
        <v>Pollo alla Griglia</v>
      </c>
      <c r="F2113">
        <f>[1]menu_engineering!F2113</f>
        <v>2436</v>
      </c>
      <c r="G2113">
        <f>[1]menu_engineering!G2113</f>
        <v>116</v>
      </c>
      <c r="H2113" t="str">
        <f>[1]menu_engineering!H2113</f>
        <v>2.4251354343846153846</v>
      </c>
      <c r="I2113" t="str">
        <f>[1]menu_engineering!I2113</f>
        <v>281.3157103886153846136</v>
      </c>
      <c r="J2113" t="str">
        <f>[1]menu_engineering!J2113</f>
        <v>2154.6842896113846153864</v>
      </c>
      <c r="K2113">
        <f>[1]menu_engineering!K2113</f>
        <v>0</v>
      </c>
    </row>
    <row r="2114" spans="1:11" x14ac:dyDescent="0.2">
      <c r="A2114" s="9">
        <f>[1]menu_engineering!A2114</f>
        <v>45992</v>
      </c>
      <c r="B2114">
        <f>[1]menu_engineering!B2114</f>
        <v>7</v>
      </c>
      <c r="C2114" t="str">
        <f>[1]menu_engineering!C2114</f>
        <v>Eataly Dallas</v>
      </c>
      <c r="D2114">
        <f>[1]menu_engineering!D2114</f>
        <v>16</v>
      </c>
      <c r="E2114" t="str">
        <f>[1]menu_engineering!E2114</f>
        <v>Cannoli</v>
      </c>
      <c r="F2114">
        <f>[1]menu_engineering!F2114</f>
        <v>660</v>
      </c>
      <c r="G2114">
        <f>[1]menu_engineering!G2114</f>
        <v>88</v>
      </c>
      <c r="H2114" t="str">
        <f>[1]menu_engineering!H2114</f>
        <v>1.4330704438690475714</v>
      </c>
      <c r="I2114" t="str">
        <f>[1]menu_engineering!I2114</f>
        <v>126.1101990604761862832</v>
      </c>
      <c r="J2114" t="str">
        <f>[1]menu_engineering!J2114</f>
        <v>533.8898009395238137168</v>
      </c>
      <c r="K2114">
        <f>[1]menu_engineering!K2114</f>
        <v>0</v>
      </c>
    </row>
    <row r="2115" spans="1:11" x14ac:dyDescent="0.2">
      <c r="A2115" s="9">
        <f>[1]menu_engineering!A2115</f>
        <v>45992</v>
      </c>
      <c r="B2115">
        <f>[1]menu_engineering!B2115</f>
        <v>7</v>
      </c>
      <c r="C2115" t="str">
        <f>[1]menu_engineering!C2115</f>
        <v>Eataly Dallas</v>
      </c>
      <c r="D2115">
        <f>[1]menu_engineering!D2115</f>
        <v>17</v>
      </c>
      <c r="E2115" t="str">
        <f>[1]menu_engineering!E2115</f>
        <v>Pistachio Gelato</v>
      </c>
      <c r="F2115">
        <f>[1]menu_engineering!F2115</f>
        <v>455</v>
      </c>
      <c r="G2115">
        <f>[1]menu_engineering!G2115</f>
        <v>65</v>
      </c>
      <c r="H2115" t="str">
        <f>[1]menu_engineering!H2115</f>
        <v>1.3900329968181818182</v>
      </c>
      <c r="I2115" t="str">
        <f>[1]menu_engineering!I2115</f>
        <v>90.3521447931818181830</v>
      </c>
      <c r="J2115" t="str">
        <f>[1]menu_engineering!J2115</f>
        <v>364.6478552068181818170</v>
      </c>
      <c r="K2115">
        <f>[1]menu_engineering!K2115</f>
        <v>0</v>
      </c>
    </row>
    <row r="2116" spans="1:11" x14ac:dyDescent="0.2">
      <c r="A2116" s="9">
        <f>[1]menu_engineering!A2116</f>
        <v>45992</v>
      </c>
      <c r="B2116">
        <f>[1]menu_engineering!B2116</f>
        <v>7</v>
      </c>
      <c r="C2116" t="str">
        <f>[1]menu_engineering!C2116</f>
        <v>Eataly Dallas</v>
      </c>
      <c r="D2116">
        <f>[1]menu_engineering!D2116</f>
        <v>18</v>
      </c>
      <c r="E2116" t="str">
        <f>[1]menu_engineering!E2116</f>
        <v>Insalata di Mare</v>
      </c>
      <c r="F2116">
        <f>[1]menu_engineering!F2116</f>
        <v>533</v>
      </c>
      <c r="G2116">
        <f>[1]menu_engineering!G2116</f>
        <v>26</v>
      </c>
      <c r="H2116" t="str">
        <f>[1]menu_engineering!H2116</f>
        <v>6.4995767038181818182</v>
      </c>
      <c r="I2116" t="str">
        <f>[1]menu_engineering!I2116</f>
        <v>168.9889942992727272732</v>
      </c>
      <c r="J2116" t="str">
        <f>[1]menu_engineering!J2116</f>
        <v>364.0110057007272727268</v>
      </c>
      <c r="K2116">
        <f>[1]menu_engineering!K2116</f>
        <v>0</v>
      </c>
    </row>
    <row r="2117" spans="1:11" x14ac:dyDescent="0.2">
      <c r="A2117" s="9">
        <f>[1]menu_engineering!A2117</f>
        <v>46023</v>
      </c>
      <c r="B2117">
        <f>[1]menu_engineering!B2117</f>
        <v>7</v>
      </c>
      <c r="C2117" t="str">
        <f>[1]menu_engineering!C2117</f>
        <v>Eataly Dallas</v>
      </c>
      <c r="D2117">
        <f>[1]menu_engineering!D2117</f>
        <v>1</v>
      </c>
      <c r="E2117" t="str">
        <f>[1]menu_engineering!E2117</f>
        <v>Spaghetti alla Carbonara</v>
      </c>
      <c r="F2117">
        <f>[1]menu_engineering!F2117</f>
        <v>2223</v>
      </c>
      <c r="G2117">
        <f>[1]menu_engineering!G2117</f>
        <v>117</v>
      </c>
      <c r="H2117" t="str">
        <f>[1]menu_engineering!H2117</f>
        <v>3.7025433269230769231</v>
      </c>
      <c r="I2117" t="str">
        <f>[1]menu_engineering!I2117</f>
        <v>433.1975692500000000027</v>
      </c>
      <c r="J2117" t="str">
        <f>[1]menu_engineering!J2117</f>
        <v>1789.8024307499999999973</v>
      </c>
      <c r="K2117">
        <f>[1]menu_engineering!K2117</f>
        <v>0</v>
      </c>
    </row>
    <row r="2118" spans="1:11" x14ac:dyDescent="0.2">
      <c r="A2118" s="9">
        <f>[1]menu_engineering!A2118</f>
        <v>46023</v>
      </c>
      <c r="B2118">
        <f>[1]menu_engineering!B2118</f>
        <v>7</v>
      </c>
      <c r="C2118" t="str">
        <f>[1]menu_engineering!C2118</f>
        <v>Eataly Dallas</v>
      </c>
      <c r="D2118">
        <f>[1]menu_engineering!D2118</f>
        <v>2</v>
      </c>
      <c r="E2118" t="str">
        <f>[1]menu_engineering!E2118</f>
        <v>Margherita Pizza</v>
      </c>
      <c r="F2118">
        <f>[1]menu_engineering!F2118</f>
        <v>2226</v>
      </c>
      <c r="G2118">
        <f>[1]menu_engineering!G2118</f>
        <v>106</v>
      </c>
      <c r="H2118" t="str">
        <f>[1]menu_engineering!H2118</f>
        <v>6.6414907554444444444</v>
      </c>
      <c r="I2118" t="str">
        <f>[1]menu_engineering!I2118</f>
        <v>703.9980200771111111064</v>
      </c>
      <c r="J2118" t="str">
        <f>[1]menu_engineering!J2118</f>
        <v>1522.0019799228888888936</v>
      </c>
      <c r="K2118">
        <f>[1]menu_engineering!K2118</f>
        <v>0</v>
      </c>
    </row>
    <row r="2119" spans="1:11" x14ac:dyDescent="0.2">
      <c r="A2119" s="9">
        <f>[1]menu_engineering!A2119</f>
        <v>46023</v>
      </c>
      <c r="B2119">
        <f>[1]menu_engineering!B2119</f>
        <v>7</v>
      </c>
      <c r="C2119" t="str">
        <f>[1]menu_engineering!C2119</f>
        <v>Eataly Dallas</v>
      </c>
      <c r="D2119">
        <f>[1]menu_engineering!D2119</f>
        <v>3</v>
      </c>
      <c r="E2119" t="str">
        <f>[1]menu_engineering!E2119</f>
        <v>Risotto alla Milanese</v>
      </c>
      <c r="F2119">
        <f>[1]menu_engineering!F2119</f>
        <v>1672</v>
      </c>
      <c r="G2119">
        <f>[1]menu_engineering!G2119</f>
        <v>76</v>
      </c>
      <c r="H2119" t="str">
        <f>[1]menu_engineering!H2119</f>
        <v>3.3918976280000000000</v>
      </c>
      <c r="I2119" t="str">
        <f>[1]menu_engineering!I2119</f>
        <v>257.7842197280000000000</v>
      </c>
      <c r="J2119" t="str">
        <f>[1]menu_engineering!J2119</f>
        <v>1414.2157802720000000000</v>
      </c>
      <c r="K2119">
        <f>[1]menu_engineering!K2119</f>
        <v>0</v>
      </c>
    </row>
    <row r="2120" spans="1:11" x14ac:dyDescent="0.2">
      <c r="A2120" s="9">
        <f>[1]menu_engineering!A2120</f>
        <v>46023</v>
      </c>
      <c r="B2120">
        <f>[1]menu_engineering!B2120</f>
        <v>7</v>
      </c>
      <c r="C2120" t="str">
        <f>[1]menu_engineering!C2120</f>
        <v>Eataly Dallas</v>
      </c>
      <c r="D2120">
        <f>[1]menu_engineering!D2120</f>
        <v>4</v>
      </c>
      <c r="E2120" t="str">
        <f>[1]menu_engineering!E2120</f>
        <v>Caprese Salad</v>
      </c>
      <c r="F2120">
        <f>[1]menu_engineering!F2120</f>
        <v>1476</v>
      </c>
      <c r="G2120">
        <f>[1]menu_engineering!G2120</f>
        <v>82</v>
      </c>
      <c r="H2120" t="str">
        <f>[1]menu_engineering!H2120</f>
        <v>7.4812827128888888889</v>
      </c>
      <c r="I2120" t="str">
        <f>[1]menu_engineering!I2120</f>
        <v>613.4651824568888888898</v>
      </c>
      <c r="J2120" t="str">
        <f>[1]menu_engineering!J2120</f>
        <v>862.5348175431111111102</v>
      </c>
      <c r="K2120">
        <f>[1]menu_engineering!K2120</f>
        <v>0</v>
      </c>
    </row>
    <row r="2121" spans="1:11" x14ac:dyDescent="0.2">
      <c r="A2121" s="9">
        <f>[1]menu_engineering!A2121</f>
        <v>46023</v>
      </c>
      <c r="B2121">
        <f>[1]menu_engineering!B2121</f>
        <v>7</v>
      </c>
      <c r="C2121" t="str">
        <f>[1]menu_engineering!C2121</f>
        <v>Eataly Dallas</v>
      </c>
      <c r="D2121">
        <f>[1]menu_engineering!D2121</f>
        <v>5</v>
      </c>
      <c r="E2121" t="str">
        <f>[1]menu_engineering!E2121</f>
        <v>Prosciutto e Melone</v>
      </c>
      <c r="F2121">
        <f>[1]menu_engineering!F2121</f>
        <v>795.5</v>
      </c>
      <c r="G2121">
        <f>[1]menu_engineering!G2121</f>
        <v>43</v>
      </c>
      <c r="H2121" t="str">
        <f>[1]menu_engineering!H2121</f>
        <v>6.8854166666666666667</v>
      </c>
      <c r="I2121" t="str">
        <f>[1]menu_engineering!I2121</f>
        <v>296.0729166666666666681</v>
      </c>
      <c r="J2121" t="str">
        <f>[1]menu_engineering!J2121</f>
        <v>499.4270833333333333319</v>
      </c>
      <c r="K2121">
        <f>[1]menu_engineering!K2121</f>
        <v>0</v>
      </c>
    </row>
    <row r="2122" spans="1:11" x14ac:dyDescent="0.2">
      <c r="A2122" s="9">
        <f>[1]menu_engineering!A2122</f>
        <v>46023</v>
      </c>
      <c r="B2122">
        <f>[1]menu_engineering!B2122</f>
        <v>7</v>
      </c>
      <c r="C2122" t="str">
        <f>[1]menu_engineering!C2122</f>
        <v>Eataly Dallas</v>
      </c>
      <c r="D2122">
        <f>[1]menu_engineering!D2122</f>
        <v>6</v>
      </c>
      <c r="E2122" t="str">
        <f>[1]menu_engineering!E2122</f>
        <v>Bucatini all'Amatriciana</v>
      </c>
      <c r="F2122">
        <f>[1]menu_engineering!F2122</f>
        <v>1833</v>
      </c>
      <c r="G2122">
        <f>[1]menu_engineering!G2122</f>
        <v>94</v>
      </c>
      <c r="H2122" t="str">
        <f>[1]menu_engineering!H2122</f>
        <v>4.4403942495500000000</v>
      </c>
      <c r="I2122" t="str">
        <f>[1]menu_engineering!I2122</f>
        <v>417.3970594577000000000</v>
      </c>
      <c r="J2122" t="str">
        <f>[1]menu_engineering!J2122</f>
        <v>1415.6029405423000000000</v>
      </c>
      <c r="K2122">
        <f>[1]menu_engineering!K2122</f>
        <v>0</v>
      </c>
    </row>
    <row r="2123" spans="1:11" x14ac:dyDescent="0.2">
      <c r="A2123" s="9">
        <f>[1]menu_engineering!A2123</f>
        <v>46023</v>
      </c>
      <c r="B2123">
        <f>[1]menu_engineering!B2123</f>
        <v>7</v>
      </c>
      <c r="C2123" t="str">
        <f>[1]menu_engineering!C2123</f>
        <v>Eataly Dallas</v>
      </c>
      <c r="D2123">
        <f>[1]menu_engineering!D2123</f>
        <v>7</v>
      </c>
      <c r="E2123" t="str">
        <f>[1]menu_engineering!E2123</f>
        <v>Tiramisu</v>
      </c>
      <c r="F2123">
        <f>[1]menu_engineering!F2123</f>
        <v>1242</v>
      </c>
      <c r="G2123">
        <f>[1]menu_engineering!G2123</f>
        <v>138</v>
      </c>
      <c r="H2123" t="str">
        <f>[1]menu_engineering!H2123</f>
        <v>2.7951062700000000000</v>
      </c>
      <c r="I2123" t="str">
        <f>[1]menu_engineering!I2123</f>
        <v>385.7246652600000000000</v>
      </c>
      <c r="J2123" t="str">
        <f>[1]menu_engineering!J2123</f>
        <v>856.2753347400000000000</v>
      </c>
      <c r="K2123">
        <f>[1]menu_engineering!K2123</f>
        <v>0</v>
      </c>
    </row>
    <row r="2124" spans="1:11" x14ac:dyDescent="0.2">
      <c r="A2124" s="9">
        <f>[1]menu_engineering!A2124</f>
        <v>46023</v>
      </c>
      <c r="B2124">
        <f>[1]menu_engineering!B2124</f>
        <v>7</v>
      </c>
      <c r="C2124" t="str">
        <f>[1]menu_engineering!C2124</f>
        <v>Eataly Dallas</v>
      </c>
      <c r="D2124">
        <f>[1]menu_engineering!D2124</f>
        <v>8</v>
      </c>
      <c r="E2124" t="str">
        <f>[1]menu_engineering!E2124</f>
        <v>Focaccia Genovese</v>
      </c>
      <c r="F2124">
        <f>[1]menu_engineering!F2124</f>
        <v>1001</v>
      </c>
      <c r="G2124">
        <f>[1]menu_engineering!G2124</f>
        <v>91</v>
      </c>
      <c r="H2124" t="str">
        <f>[1]menu_engineering!H2124</f>
        <v>0.6673671973333333000</v>
      </c>
      <c r="I2124" t="str">
        <f>[1]menu_engineering!I2124</f>
        <v>60.7304149573333303000</v>
      </c>
      <c r="J2124" t="str">
        <f>[1]menu_engineering!J2124</f>
        <v>940.2695850426666697000</v>
      </c>
      <c r="K2124">
        <f>[1]menu_engineering!K2124</f>
        <v>0</v>
      </c>
    </row>
    <row r="2125" spans="1:11" x14ac:dyDescent="0.2">
      <c r="A2125" s="9">
        <f>[1]menu_engineering!A2125</f>
        <v>46023</v>
      </c>
      <c r="B2125">
        <f>[1]menu_engineering!B2125</f>
        <v>7</v>
      </c>
      <c r="C2125" t="str">
        <f>[1]menu_engineering!C2125</f>
        <v>Eataly Dallas</v>
      </c>
      <c r="D2125">
        <f>[1]menu_engineering!D2125</f>
        <v>9</v>
      </c>
      <c r="E2125" t="str">
        <f>[1]menu_engineering!E2125</f>
        <v>Osso Buco</v>
      </c>
      <c r="F2125">
        <f>[1]menu_engineering!F2125</f>
        <v>1677</v>
      </c>
      <c r="G2125">
        <f>[1]menu_engineering!G2125</f>
        <v>39</v>
      </c>
      <c r="H2125" t="str">
        <f>[1]menu_engineering!H2125</f>
        <v>15.5227456476775000000</v>
      </c>
      <c r="I2125" t="str">
        <f>[1]menu_engineering!I2125</f>
        <v>605.3870802594225000000</v>
      </c>
      <c r="J2125" t="str">
        <f>[1]menu_engineering!J2125</f>
        <v>1071.6129197405775000000</v>
      </c>
      <c r="K2125">
        <f>[1]menu_engineering!K2125</f>
        <v>0</v>
      </c>
    </row>
    <row r="2126" spans="1:11" x14ac:dyDescent="0.2">
      <c r="A2126" s="9">
        <f>[1]menu_engineering!A2126</f>
        <v>46023</v>
      </c>
      <c r="B2126">
        <f>[1]menu_engineering!B2126</f>
        <v>7</v>
      </c>
      <c r="C2126" t="str">
        <f>[1]menu_engineering!C2126</f>
        <v>Eataly Dallas</v>
      </c>
      <c r="D2126">
        <f>[1]menu_engineering!D2126</f>
        <v>10</v>
      </c>
      <c r="E2126" t="str">
        <f>[1]menu_engineering!E2126</f>
        <v>Panzanella</v>
      </c>
      <c r="F2126">
        <f>[1]menu_engineering!F2126</f>
        <v>528</v>
      </c>
      <c r="G2126">
        <f>[1]menu_engineering!G2126</f>
        <v>44</v>
      </c>
      <c r="H2126" t="str">
        <f>[1]menu_engineering!H2126</f>
        <v>2.3507887653529411765</v>
      </c>
      <c r="I2126" t="str">
        <f>[1]menu_engineering!I2126</f>
        <v>103.4347056755294117660</v>
      </c>
      <c r="J2126" t="str">
        <f>[1]menu_engineering!J2126</f>
        <v>424.5652943244705882340</v>
      </c>
      <c r="K2126">
        <f>[1]menu_engineering!K2126</f>
        <v>0</v>
      </c>
    </row>
    <row r="2127" spans="1:11" x14ac:dyDescent="0.2">
      <c r="A2127" s="9">
        <f>[1]menu_engineering!A2127</f>
        <v>46023</v>
      </c>
      <c r="B2127">
        <f>[1]menu_engineering!B2127</f>
        <v>7</v>
      </c>
      <c r="C2127" t="str">
        <f>[1]menu_engineering!C2127</f>
        <v>Eataly Dallas</v>
      </c>
      <c r="D2127">
        <f>[1]menu_engineering!D2127</f>
        <v>11</v>
      </c>
      <c r="E2127" t="str">
        <f>[1]menu_engineering!E2127</f>
        <v>Cacio e Pepe</v>
      </c>
      <c r="F2127">
        <f>[1]menu_engineering!F2127</f>
        <v>1535.5</v>
      </c>
      <c r="G2127">
        <f>[1]menu_engineering!G2127</f>
        <v>83</v>
      </c>
      <c r="H2127" t="str">
        <f>[1]menu_engineering!H2127</f>
        <v>2.0033938472222222222</v>
      </c>
      <c r="I2127" t="str">
        <f>[1]menu_engineering!I2127</f>
        <v>166.2816893194444444426</v>
      </c>
      <c r="J2127" t="str">
        <f>[1]menu_engineering!J2127</f>
        <v>1369.2183106805555555574</v>
      </c>
      <c r="K2127">
        <f>[1]menu_engineering!K2127</f>
        <v>0</v>
      </c>
    </row>
    <row r="2128" spans="1:11" x14ac:dyDescent="0.2">
      <c r="A2128" s="9">
        <f>[1]menu_engineering!A2128</f>
        <v>46023</v>
      </c>
      <c r="B2128">
        <f>[1]menu_engineering!B2128</f>
        <v>7</v>
      </c>
      <c r="C2128" t="str">
        <f>[1]menu_engineering!C2128</f>
        <v>Eataly Dallas</v>
      </c>
      <c r="D2128">
        <f>[1]menu_engineering!D2128</f>
        <v>12</v>
      </c>
      <c r="E2128" t="str">
        <f>[1]menu_engineering!E2128</f>
        <v>Pesto alla Genovese</v>
      </c>
      <c r="F2128">
        <f>[1]menu_engineering!F2128</f>
        <v>893</v>
      </c>
      <c r="G2128">
        <f>[1]menu_engineering!G2128</f>
        <v>47</v>
      </c>
      <c r="H2128" t="str">
        <f>[1]menu_engineering!H2128</f>
        <v>2.6075850126388888889</v>
      </c>
      <c r="I2128" t="str">
        <f>[1]menu_engineering!I2128</f>
        <v>122.5564955940277777783</v>
      </c>
      <c r="J2128" t="str">
        <f>[1]menu_engineering!J2128</f>
        <v>770.4435044059722222217</v>
      </c>
      <c r="K2128">
        <f>[1]menu_engineering!K2128</f>
        <v>0</v>
      </c>
    </row>
    <row r="2129" spans="1:11" x14ac:dyDescent="0.2">
      <c r="A2129" s="9">
        <f>[1]menu_engineering!A2129</f>
        <v>46023</v>
      </c>
      <c r="B2129">
        <f>[1]menu_engineering!B2129</f>
        <v>7</v>
      </c>
      <c r="C2129" t="str">
        <f>[1]menu_engineering!C2129</f>
        <v>Eataly Dallas</v>
      </c>
      <c r="D2129">
        <f>[1]menu_engineering!D2129</f>
        <v>13</v>
      </c>
      <c r="E2129" t="str">
        <f>[1]menu_engineering!E2129</f>
        <v>Quattro Formaggi Pizza</v>
      </c>
      <c r="F2129">
        <f>[1]menu_engineering!F2129</f>
        <v>2242.5</v>
      </c>
      <c r="G2129">
        <f>[1]menu_engineering!G2129</f>
        <v>115</v>
      </c>
      <c r="H2129" t="str">
        <f>[1]menu_engineering!H2129</f>
        <v>6.6621590000000000000</v>
      </c>
      <c r="I2129" t="str">
        <f>[1]menu_engineering!I2129</f>
        <v>766.1482850000000000000</v>
      </c>
      <c r="J2129" t="str">
        <f>[1]menu_engineering!J2129</f>
        <v>1476.3517150000000000000</v>
      </c>
      <c r="K2129">
        <f>[1]menu_engineering!K2129</f>
        <v>0</v>
      </c>
    </row>
    <row r="2130" spans="1:11" x14ac:dyDescent="0.2">
      <c r="A2130" s="9">
        <f>[1]menu_engineering!A2130</f>
        <v>46023</v>
      </c>
      <c r="B2130">
        <f>[1]menu_engineering!B2130</f>
        <v>7</v>
      </c>
      <c r="C2130" t="str">
        <f>[1]menu_engineering!C2130</f>
        <v>Eataly Dallas</v>
      </c>
      <c r="D2130">
        <f>[1]menu_engineering!D2130</f>
        <v>14</v>
      </c>
      <c r="E2130" t="str">
        <f>[1]menu_engineering!E2130</f>
        <v>Porchetta</v>
      </c>
      <c r="F2130">
        <f>[1]menu_engineering!F2130</f>
        <v>1984.5</v>
      </c>
      <c r="G2130">
        <f>[1]menu_engineering!G2130</f>
        <v>81</v>
      </c>
      <c r="H2130" t="str">
        <f>[1]menu_engineering!H2130</f>
        <v>3.8598289283571427857</v>
      </c>
      <c r="I2130" t="str">
        <f>[1]menu_engineering!I2130</f>
        <v>312.6461431969285656417</v>
      </c>
      <c r="J2130" t="str">
        <f>[1]menu_engineering!J2130</f>
        <v>1671.8538568030714343583</v>
      </c>
      <c r="K2130">
        <f>[1]menu_engineering!K2130</f>
        <v>0</v>
      </c>
    </row>
    <row r="2131" spans="1:11" x14ac:dyDescent="0.2">
      <c r="A2131" s="9">
        <f>[1]menu_engineering!A2131</f>
        <v>46023</v>
      </c>
      <c r="B2131">
        <f>[1]menu_engineering!B2131</f>
        <v>7</v>
      </c>
      <c r="C2131" t="str">
        <f>[1]menu_engineering!C2131</f>
        <v>Eataly Dallas</v>
      </c>
      <c r="D2131">
        <f>[1]menu_engineering!D2131</f>
        <v>15</v>
      </c>
      <c r="E2131" t="str">
        <f>[1]menu_engineering!E2131</f>
        <v>Pollo alla Griglia</v>
      </c>
      <c r="F2131">
        <f>[1]menu_engineering!F2131</f>
        <v>2163</v>
      </c>
      <c r="G2131">
        <f>[1]menu_engineering!G2131</f>
        <v>103</v>
      </c>
      <c r="H2131" t="str">
        <f>[1]menu_engineering!H2131</f>
        <v>2.4414053205714285714</v>
      </c>
      <c r="I2131" t="str">
        <f>[1]menu_engineering!I2131</f>
        <v>251.4647480188571428542</v>
      </c>
      <c r="J2131" t="str">
        <f>[1]menu_engineering!J2131</f>
        <v>1911.5352519811428571458</v>
      </c>
      <c r="K2131">
        <f>[1]menu_engineering!K2131</f>
        <v>0</v>
      </c>
    </row>
    <row r="2132" spans="1:11" x14ac:dyDescent="0.2">
      <c r="A2132" s="9">
        <f>[1]menu_engineering!A2132</f>
        <v>46023</v>
      </c>
      <c r="B2132">
        <f>[1]menu_engineering!B2132</f>
        <v>7</v>
      </c>
      <c r="C2132" t="str">
        <f>[1]menu_engineering!C2132</f>
        <v>Eataly Dallas</v>
      </c>
      <c r="D2132">
        <f>[1]menu_engineering!D2132</f>
        <v>16</v>
      </c>
      <c r="E2132" t="str">
        <f>[1]menu_engineering!E2132</f>
        <v>Cannoli</v>
      </c>
      <c r="F2132">
        <f>[1]menu_engineering!F2132</f>
        <v>562.5</v>
      </c>
      <c r="G2132">
        <f>[1]menu_engineering!G2132</f>
        <v>75</v>
      </c>
      <c r="H2132" t="str">
        <f>[1]menu_engineering!H2132</f>
        <v>1.4172253222435897692</v>
      </c>
      <c r="I2132" t="str">
        <f>[1]menu_engineering!I2132</f>
        <v>106.2918991682692326900</v>
      </c>
      <c r="J2132" t="str">
        <f>[1]menu_engineering!J2132</f>
        <v>456.2081008317307673100</v>
      </c>
      <c r="K2132">
        <f>[1]menu_engineering!K2132</f>
        <v>0</v>
      </c>
    </row>
    <row r="2133" spans="1:11" x14ac:dyDescent="0.2">
      <c r="A2133" s="9">
        <f>[1]menu_engineering!A2133</f>
        <v>46023</v>
      </c>
      <c r="B2133">
        <f>[1]menu_engineering!B2133</f>
        <v>7</v>
      </c>
      <c r="C2133" t="str">
        <f>[1]menu_engineering!C2133</f>
        <v>Eataly Dallas</v>
      </c>
      <c r="D2133">
        <f>[1]menu_engineering!D2133</f>
        <v>17</v>
      </c>
      <c r="E2133" t="str">
        <f>[1]menu_engineering!E2133</f>
        <v>Pistachio Gelato</v>
      </c>
      <c r="F2133">
        <f>[1]menu_engineering!F2133</f>
        <v>413</v>
      </c>
      <c r="G2133">
        <f>[1]menu_engineering!G2133</f>
        <v>59</v>
      </c>
      <c r="H2133" t="str">
        <f>[1]menu_engineering!H2133</f>
        <v>1.3821830935000000000</v>
      </c>
      <c r="I2133" t="str">
        <f>[1]menu_engineering!I2133</f>
        <v>81.5488025165000000000</v>
      </c>
      <c r="J2133" t="str">
        <f>[1]menu_engineering!J2133</f>
        <v>331.4511974835000000000</v>
      </c>
      <c r="K2133">
        <f>[1]menu_engineering!K2133</f>
        <v>0</v>
      </c>
    </row>
    <row r="2134" spans="1:11" x14ac:dyDescent="0.2">
      <c r="A2134" s="9">
        <f>[1]menu_engineering!A2134</f>
        <v>46023</v>
      </c>
      <c r="B2134">
        <f>[1]menu_engineering!B2134</f>
        <v>7</v>
      </c>
      <c r="C2134" t="str">
        <f>[1]menu_engineering!C2134</f>
        <v>Eataly Dallas</v>
      </c>
      <c r="D2134">
        <f>[1]menu_engineering!D2134</f>
        <v>18</v>
      </c>
      <c r="E2134" t="str">
        <f>[1]menu_engineering!E2134</f>
        <v>Insalata di Mare</v>
      </c>
      <c r="F2134">
        <f>[1]menu_engineering!F2134</f>
        <v>430.5</v>
      </c>
      <c r="G2134">
        <f>[1]menu_engineering!G2134</f>
        <v>21</v>
      </c>
      <c r="H2134" t="str">
        <f>[1]menu_engineering!H2134</f>
        <v>5.9135845180750000000</v>
      </c>
      <c r="I2134" t="str">
        <f>[1]menu_engineering!I2134</f>
        <v>124.1852748795750000000</v>
      </c>
      <c r="J2134" t="str">
        <f>[1]menu_engineering!J2134</f>
        <v>306.3147251204250000000</v>
      </c>
      <c r="K2134">
        <f>[1]menu_engineering!K2134</f>
        <v>0</v>
      </c>
    </row>
    <row r="2135" spans="1:11" x14ac:dyDescent="0.2">
      <c r="A2135" s="9">
        <f>[1]menu_engineering!A2135</f>
        <v>46054</v>
      </c>
      <c r="B2135">
        <f>[1]menu_engineering!B2135</f>
        <v>7</v>
      </c>
      <c r="C2135" t="str">
        <f>[1]menu_engineering!C2135</f>
        <v>Eataly Dallas</v>
      </c>
      <c r="D2135">
        <f>[1]menu_engineering!D2135</f>
        <v>1</v>
      </c>
      <c r="E2135" t="str">
        <f>[1]menu_engineering!E2135</f>
        <v>Spaghetti alla Carbonara</v>
      </c>
      <c r="F2135">
        <f>[1]menu_engineering!F2135</f>
        <v>2052</v>
      </c>
      <c r="G2135">
        <f>[1]menu_engineering!G2135</f>
        <v>108</v>
      </c>
      <c r="H2135" t="str">
        <f>[1]menu_engineering!H2135</f>
        <v>3.6885898125000000000</v>
      </c>
      <c r="I2135" t="str">
        <f>[1]menu_engineering!I2135</f>
        <v>398.3676997500000000000</v>
      </c>
      <c r="J2135" t="str">
        <f>[1]menu_engineering!J2135</f>
        <v>1653.6323002500000000000</v>
      </c>
      <c r="K2135">
        <f>[1]menu_engineering!K2135</f>
        <v>0</v>
      </c>
    </row>
    <row r="2136" spans="1:11" x14ac:dyDescent="0.2">
      <c r="A2136" s="9">
        <f>[1]menu_engineering!A2136</f>
        <v>46054</v>
      </c>
      <c r="B2136">
        <f>[1]menu_engineering!B2136</f>
        <v>7</v>
      </c>
      <c r="C2136" t="str">
        <f>[1]menu_engineering!C2136</f>
        <v>Eataly Dallas</v>
      </c>
      <c r="D2136">
        <f>[1]menu_engineering!D2136</f>
        <v>2</v>
      </c>
      <c r="E2136" t="str">
        <f>[1]menu_engineering!E2136</f>
        <v>Margherita Pizza</v>
      </c>
      <c r="F2136">
        <f>[1]menu_engineering!F2136</f>
        <v>2835</v>
      </c>
      <c r="G2136">
        <f>[1]menu_engineering!G2136</f>
        <v>135</v>
      </c>
      <c r="H2136" t="str">
        <f>[1]menu_engineering!H2136</f>
        <v>6.6352086518750000000</v>
      </c>
      <c r="I2136" t="str">
        <f>[1]menu_engineering!I2136</f>
        <v>895.7531680031250000000</v>
      </c>
      <c r="J2136" t="str">
        <f>[1]menu_engineering!J2136</f>
        <v>1939.2468319968750000000</v>
      </c>
      <c r="K2136">
        <f>[1]menu_engineering!K2136</f>
        <v>0</v>
      </c>
    </row>
    <row r="2137" spans="1:11" x14ac:dyDescent="0.2">
      <c r="A2137" s="9">
        <f>[1]menu_engineering!A2137</f>
        <v>46054</v>
      </c>
      <c r="B2137">
        <f>[1]menu_engineering!B2137</f>
        <v>7</v>
      </c>
      <c r="C2137" t="str">
        <f>[1]menu_engineering!C2137</f>
        <v>Eataly Dallas</v>
      </c>
      <c r="D2137">
        <f>[1]menu_engineering!D2137</f>
        <v>3</v>
      </c>
      <c r="E2137" t="str">
        <f>[1]menu_engineering!E2137</f>
        <v>Risotto alla Milanese</v>
      </c>
      <c r="F2137">
        <f>[1]menu_engineering!F2137</f>
        <v>1562</v>
      </c>
      <c r="G2137">
        <f>[1]menu_engineering!G2137</f>
        <v>71</v>
      </c>
      <c r="H2137" t="str">
        <f>[1]menu_engineering!H2137</f>
        <v>3.3748815862500000000</v>
      </c>
      <c r="I2137" t="str">
        <f>[1]menu_engineering!I2137</f>
        <v>239.6165926237500000000</v>
      </c>
      <c r="J2137" t="str">
        <f>[1]menu_engineering!J2137</f>
        <v>1322.3834073762500000000</v>
      </c>
      <c r="K2137">
        <f>[1]menu_engineering!K2137</f>
        <v>0</v>
      </c>
    </row>
    <row r="2138" spans="1:11" x14ac:dyDescent="0.2">
      <c r="A2138" s="9">
        <f>[1]menu_engineering!A2138</f>
        <v>46054</v>
      </c>
      <c r="B2138">
        <f>[1]menu_engineering!B2138</f>
        <v>7</v>
      </c>
      <c r="C2138" t="str">
        <f>[1]menu_engineering!C2138</f>
        <v>Eataly Dallas</v>
      </c>
      <c r="D2138">
        <f>[1]menu_engineering!D2138</f>
        <v>4</v>
      </c>
      <c r="E2138" t="str">
        <f>[1]menu_engineering!E2138</f>
        <v>Caprese Salad</v>
      </c>
      <c r="F2138">
        <f>[1]menu_engineering!F2138</f>
        <v>1512</v>
      </c>
      <c r="G2138">
        <f>[1]menu_engineering!G2138</f>
        <v>84</v>
      </c>
      <c r="H2138" t="str">
        <f>[1]menu_engineering!H2138</f>
        <v>7.4399794051250000000</v>
      </c>
      <c r="I2138" t="str">
        <f>[1]menu_engineering!I2138</f>
        <v>624.9582700305000000000</v>
      </c>
      <c r="J2138" t="str">
        <f>[1]menu_engineering!J2138</f>
        <v>887.0417299695000000000</v>
      </c>
      <c r="K2138">
        <f>[1]menu_engineering!K2138</f>
        <v>0</v>
      </c>
    </row>
    <row r="2139" spans="1:11" x14ac:dyDescent="0.2">
      <c r="A2139" s="9">
        <f>[1]menu_engineering!A2139</f>
        <v>46054</v>
      </c>
      <c r="B2139">
        <f>[1]menu_engineering!B2139</f>
        <v>7</v>
      </c>
      <c r="C2139" t="str">
        <f>[1]menu_engineering!C2139</f>
        <v>Eataly Dallas</v>
      </c>
      <c r="D2139">
        <f>[1]menu_engineering!D2139</f>
        <v>5</v>
      </c>
      <c r="E2139" t="str">
        <f>[1]menu_engineering!E2139</f>
        <v>Prosciutto e Melone</v>
      </c>
      <c r="F2139">
        <f>[1]menu_engineering!F2139</f>
        <v>777</v>
      </c>
      <c r="G2139">
        <f>[1]menu_engineering!G2139</f>
        <v>42</v>
      </c>
      <c r="H2139" t="str">
        <f>[1]menu_engineering!H2139</f>
        <v>6.8965833333333333333</v>
      </c>
      <c r="I2139" t="str">
        <f>[1]menu_engineering!I2139</f>
        <v>289.6564999999999999986</v>
      </c>
      <c r="J2139" t="str">
        <f>[1]menu_engineering!J2139</f>
        <v>487.3435000000000000014</v>
      </c>
      <c r="K2139">
        <f>[1]menu_engineering!K2139</f>
        <v>0</v>
      </c>
    </row>
    <row r="2140" spans="1:11" x14ac:dyDescent="0.2">
      <c r="A2140" s="9">
        <f>[1]menu_engineering!A2140</f>
        <v>46054</v>
      </c>
      <c r="B2140">
        <f>[1]menu_engineering!B2140</f>
        <v>7</v>
      </c>
      <c r="C2140" t="str">
        <f>[1]menu_engineering!C2140</f>
        <v>Eataly Dallas</v>
      </c>
      <c r="D2140">
        <f>[1]menu_engineering!D2140</f>
        <v>6</v>
      </c>
      <c r="E2140" t="str">
        <f>[1]menu_engineering!E2140</f>
        <v>Bucatini all'Amatriciana</v>
      </c>
      <c r="F2140">
        <f>[1]menu_engineering!F2140</f>
        <v>2359.5</v>
      </c>
      <c r="G2140">
        <f>[1]menu_engineering!G2140</f>
        <v>121</v>
      </c>
      <c r="H2140" t="str">
        <f>[1]menu_engineering!H2140</f>
        <v>4.4718357083500000000</v>
      </c>
      <c r="I2140" t="str">
        <f>[1]menu_engineering!I2140</f>
        <v>541.0921207103500000000</v>
      </c>
      <c r="J2140" t="str">
        <f>[1]menu_engineering!J2140</f>
        <v>1818.4078792896500000000</v>
      </c>
      <c r="K2140">
        <f>[1]menu_engineering!K2140</f>
        <v>0</v>
      </c>
    </row>
    <row r="2141" spans="1:11" x14ac:dyDescent="0.2">
      <c r="A2141" s="9">
        <f>[1]menu_engineering!A2141</f>
        <v>46054</v>
      </c>
      <c r="B2141">
        <f>[1]menu_engineering!B2141</f>
        <v>7</v>
      </c>
      <c r="C2141" t="str">
        <f>[1]menu_engineering!C2141</f>
        <v>Eataly Dallas</v>
      </c>
      <c r="D2141">
        <f>[1]menu_engineering!D2141</f>
        <v>7</v>
      </c>
      <c r="E2141" t="str">
        <f>[1]menu_engineering!E2141</f>
        <v>Tiramisu</v>
      </c>
      <c r="F2141">
        <f>[1]menu_engineering!F2141</f>
        <v>1143</v>
      </c>
      <c r="G2141">
        <f>[1]menu_engineering!G2141</f>
        <v>127</v>
      </c>
      <c r="H2141" t="str">
        <f>[1]menu_engineering!H2141</f>
        <v>2.8051902082894736842</v>
      </c>
      <c r="I2141" t="str">
        <f>[1]menu_engineering!I2141</f>
        <v>356.2591564527631578934</v>
      </c>
      <c r="J2141" t="str">
        <f>[1]menu_engineering!J2141</f>
        <v>786.7408435472368421066</v>
      </c>
      <c r="K2141">
        <f>[1]menu_engineering!K2141</f>
        <v>0</v>
      </c>
    </row>
    <row r="2142" spans="1:11" x14ac:dyDescent="0.2">
      <c r="A2142" s="9">
        <f>[1]menu_engineering!A2142</f>
        <v>46054</v>
      </c>
      <c r="B2142">
        <f>[1]menu_engineering!B2142</f>
        <v>7</v>
      </c>
      <c r="C2142" t="str">
        <f>[1]menu_engineering!C2142</f>
        <v>Eataly Dallas</v>
      </c>
      <c r="D2142">
        <f>[1]menu_engineering!D2142</f>
        <v>8</v>
      </c>
      <c r="E2142" t="str">
        <f>[1]menu_engineering!E2142</f>
        <v>Focaccia Genovese</v>
      </c>
      <c r="F2142">
        <f>[1]menu_engineering!F2142</f>
        <v>880</v>
      </c>
      <c r="G2142">
        <f>[1]menu_engineering!G2142</f>
        <v>80</v>
      </c>
      <c r="H2142" t="str">
        <f>[1]menu_engineering!H2142</f>
        <v>0.6623969646666667000</v>
      </c>
      <c r="I2142" t="str">
        <f>[1]menu_engineering!I2142</f>
        <v>52.9917571733333360000</v>
      </c>
      <c r="J2142" t="str">
        <f>[1]menu_engineering!J2142</f>
        <v>827.0082428266666640000</v>
      </c>
      <c r="K2142">
        <f>[1]menu_engineering!K2142</f>
        <v>0</v>
      </c>
    </row>
    <row r="2143" spans="1:11" x14ac:dyDescent="0.2">
      <c r="A2143" s="9">
        <f>[1]menu_engineering!A2143</f>
        <v>46054</v>
      </c>
      <c r="B2143">
        <f>[1]menu_engineering!B2143</f>
        <v>7</v>
      </c>
      <c r="C2143" t="str">
        <f>[1]menu_engineering!C2143</f>
        <v>Eataly Dallas</v>
      </c>
      <c r="D2143">
        <f>[1]menu_engineering!D2143</f>
        <v>9</v>
      </c>
      <c r="E2143" t="str">
        <f>[1]menu_engineering!E2143</f>
        <v>Osso Buco</v>
      </c>
      <c r="F2143">
        <f>[1]menu_engineering!F2143</f>
        <v>1376</v>
      </c>
      <c r="G2143">
        <f>[1]menu_engineering!G2143</f>
        <v>32</v>
      </c>
      <c r="H2143" t="str">
        <f>[1]menu_engineering!H2143</f>
        <v>15.6234543304772916667</v>
      </c>
      <c r="I2143" t="str">
        <f>[1]menu_engineering!I2143</f>
        <v>499.9505385752733333344</v>
      </c>
      <c r="J2143" t="str">
        <f>[1]menu_engineering!J2143</f>
        <v>876.0494614247266666656</v>
      </c>
      <c r="K2143">
        <f>[1]menu_engineering!K2143</f>
        <v>0</v>
      </c>
    </row>
    <row r="2144" spans="1:11" x14ac:dyDescent="0.2">
      <c r="A2144" s="9">
        <f>[1]menu_engineering!A2144</f>
        <v>46054</v>
      </c>
      <c r="B2144">
        <f>[1]menu_engineering!B2144</f>
        <v>7</v>
      </c>
      <c r="C2144" t="str">
        <f>[1]menu_engineering!C2144</f>
        <v>Eataly Dallas</v>
      </c>
      <c r="D2144">
        <f>[1]menu_engineering!D2144</f>
        <v>10</v>
      </c>
      <c r="E2144" t="str">
        <f>[1]menu_engineering!E2144</f>
        <v>Panzanella</v>
      </c>
      <c r="F2144">
        <f>[1]menu_engineering!F2144</f>
        <v>624</v>
      </c>
      <c r="G2144">
        <f>[1]menu_engineering!G2144</f>
        <v>52</v>
      </c>
      <c r="H2144" t="str">
        <f>[1]menu_engineering!H2144</f>
        <v>2.3377173931368421053</v>
      </c>
      <c r="I2144" t="str">
        <f>[1]menu_engineering!I2144</f>
        <v>121.5613044431157894756</v>
      </c>
      <c r="J2144" t="str">
        <f>[1]menu_engineering!J2144</f>
        <v>502.4386955568842105244</v>
      </c>
      <c r="K2144">
        <f>[1]menu_engineering!K2144</f>
        <v>0</v>
      </c>
    </row>
    <row r="2145" spans="1:11" x14ac:dyDescent="0.2">
      <c r="A2145" s="9">
        <f>[1]menu_engineering!A2145</f>
        <v>46054</v>
      </c>
      <c r="B2145">
        <f>[1]menu_engineering!B2145</f>
        <v>7</v>
      </c>
      <c r="C2145" t="str">
        <f>[1]menu_engineering!C2145</f>
        <v>Eataly Dallas</v>
      </c>
      <c r="D2145">
        <f>[1]menu_engineering!D2145</f>
        <v>11</v>
      </c>
      <c r="E2145" t="str">
        <f>[1]menu_engineering!E2145</f>
        <v>Cacio e Pepe</v>
      </c>
      <c r="F2145">
        <f>[1]menu_engineering!F2145</f>
        <v>1665</v>
      </c>
      <c r="G2145">
        <f>[1]menu_engineering!G2145</f>
        <v>90</v>
      </c>
      <c r="H2145" t="str">
        <f>[1]menu_engineering!H2145</f>
        <v>1.9919912500000000000</v>
      </c>
      <c r="I2145" t="str">
        <f>[1]menu_engineering!I2145</f>
        <v>179.2792125000000000000</v>
      </c>
      <c r="J2145" t="str">
        <f>[1]menu_engineering!J2145</f>
        <v>1485.7207875000000000000</v>
      </c>
      <c r="K2145">
        <f>[1]menu_engineering!K2145</f>
        <v>0</v>
      </c>
    </row>
    <row r="2146" spans="1:11" x14ac:dyDescent="0.2">
      <c r="A2146" s="9">
        <f>[1]menu_engineering!A2146</f>
        <v>46054</v>
      </c>
      <c r="B2146">
        <f>[1]menu_engineering!B2146</f>
        <v>7</v>
      </c>
      <c r="C2146" t="str">
        <f>[1]menu_engineering!C2146</f>
        <v>Eataly Dallas</v>
      </c>
      <c r="D2146">
        <f>[1]menu_engineering!D2146</f>
        <v>12</v>
      </c>
      <c r="E2146" t="str">
        <f>[1]menu_engineering!E2146</f>
        <v>Pesto alla Genovese</v>
      </c>
      <c r="F2146">
        <f>[1]menu_engineering!F2146</f>
        <v>912</v>
      </c>
      <c r="G2146">
        <f>[1]menu_engineering!G2146</f>
        <v>48</v>
      </c>
      <c r="H2146" t="str">
        <f>[1]menu_engineering!H2146</f>
        <v>2.5793747710937500000</v>
      </c>
      <c r="I2146" t="str">
        <f>[1]menu_engineering!I2146</f>
        <v>123.8099890125000000000</v>
      </c>
      <c r="J2146" t="str">
        <f>[1]menu_engineering!J2146</f>
        <v>788.1900109875000000000</v>
      </c>
      <c r="K2146">
        <f>[1]menu_engineering!K2146</f>
        <v>0</v>
      </c>
    </row>
    <row r="2147" spans="1:11" x14ac:dyDescent="0.2">
      <c r="A2147" s="9">
        <f>[1]menu_engineering!A2147</f>
        <v>46054</v>
      </c>
      <c r="B2147">
        <f>[1]menu_engineering!B2147</f>
        <v>7</v>
      </c>
      <c r="C2147" t="str">
        <f>[1]menu_engineering!C2147</f>
        <v>Eataly Dallas</v>
      </c>
      <c r="D2147">
        <f>[1]menu_engineering!D2147</f>
        <v>13</v>
      </c>
      <c r="E2147" t="str">
        <f>[1]menu_engineering!E2147</f>
        <v>Quattro Formaggi Pizza</v>
      </c>
      <c r="F2147">
        <f>[1]menu_engineering!F2147</f>
        <v>2613</v>
      </c>
      <c r="G2147">
        <f>[1]menu_engineering!G2147</f>
        <v>134</v>
      </c>
      <c r="H2147" t="str">
        <f>[1]menu_engineering!H2147</f>
        <v>6.6619997777777777778</v>
      </c>
      <c r="I2147" t="str">
        <f>[1]menu_engineering!I2147</f>
        <v>892.7079702222222222252</v>
      </c>
      <c r="J2147" t="str">
        <f>[1]menu_engineering!J2147</f>
        <v>1720.2920297777777777748</v>
      </c>
      <c r="K2147">
        <f>[1]menu_engineering!K2147</f>
        <v>0</v>
      </c>
    </row>
    <row r="2148" spans="1:11" x14ac:dyDescent="0.2">
      <c r="A2148" s="9">
        <f>[1]menu_engineering!A2148</f>
        <v>46054</v>
      </c>
      <c r="B2148">
        <f>[1]menu_engineering!B2148</f>
        <v>7</v>
      </c>
      <c r="C2148" t="str">
        <f>[1]menu_engineering!C2148</f>
        <v>Eataly Dallas</v>
      </c>
      <c r="D2148">
        <f>[1]menu_engineering!D2148</f>
        <v>14</v>
      </c>
      <c r="E2148" t="str">
        <f>[1]menu_engineering!E2148</f>
        <v>Porchetta</v>
      </c>
      <c r="F2148">
        <f>[1]menu_engineering!F2148</f>
        <v>2033.5</v>
      </c>
      <c r="G2148">
        <f>[1]menu_engineering!G2148</f>
        <v>83</v>
      </c>
      <c r="H2148" t="str">
        <f>[1]menu_engineering!H2148</f>
        <v>3.8704029336388888333</v>
      </c>
      <c r="I2148" t="str">
        <f>[1]menu_engineering!I2148</f>
        <v>321.2434434920277731639</v>
      </c>
      <c r="J2148" t="str">
        <f>[1]menu_engineering!J2148</f>
        <v>1712.2565565079722268361</v>
      </c>
      <c r="K2148">
        <f>[1]menu_engineering!K2148</f>
        <v>0</v>
      </c>
    </row>
    <row r="2149" spans="1:11" x14ac:dyDescent="0.2">
      <c r="A2149" s="9">
        <f>[1]menu_engineering!A2149</f>
        <v>46054</v>
      </c>
      <c r="B2149">
        <f>[1]menu_engineering!B2149</f>
        <v>7</v>
      </c>
      <c r="C2149" t="str">
        <f>[1]menu_engineering!C2149</f>
        <v>Eataly Dallas</v>
      </c>
      <c r="D2149">
        <f>[1]menu_engineering!D2149</f>
        <v>15</v>
      </c>
      <c r="E2149" t="str">
        <f>[1]menu_engineering!E2149</f>
        <v>Pollo alla Griglia</v>
      </c>
      <c r="F2149">
        <f>[1]menu_engineering!F2149</f>
        <v>2352</v>
      </c>
      <c r="G2149">
        <f>[1]menu_engineering!G2149</f>
        <v>112</v>
      </c>
      <c r="H2149" t="str">
        <f>[1]menu_engineering!H2149</f>
        <v>2.4316371831666666667</v>
      </c>
      <c r="I2149" t="str">
        <f>[1]menu_engineering!I2149</f>
        <v>272.3433645146666666704</v>
      </c>
      <c r="J2149" t="str">
        <f>[1]menu_engineering!J2149</f>
        <v>2079.6566354853333333296</v>
      </c>
      <c r="K2149">
        <f>[1]menu_engineering!K2149</f>
        <v>0</v>
      </c>
    </row>
    <row r="2150" spans="1:11" x14ac:dyDescent="0.2">
      <c r="A2150" s="9">
        <f>[1]menu_engineering!A2150</f>
        <v>46054</v>
      </c>
      <c r="B2150">
        <f>[1]menu_engineering!B2150</f>
        <v>7</v>
      </c>
      <c r="C2150" t="str">
        <f>[1]menu_engineering!C2150</f>
        <v>Eataly Dallas</v>
      </c>
      <c r="D2150">
        <f>[1]menu_engineering!D2150</f>
        <v>16</v>
      </c>
      <c r="E2150" t="str">
        <f>[1]menu_engineering!E2150</f>
        <v>Cannoli</v>
      </c>
      <c r="F2150">
        <f>[1]menu_engineering!F2150</f>
        <v>705</v>
      </c>
      <c r="G2150">
        <f>[1]menu_engineering!G2150</f>
        <v>94</v>
      </c>
      <c r="H2150" t="str">
        <f>[1]menu_engineering!H2150</f>
        <v>1.4093957168055556667</v>
      </c>
      <c r="I2150" t="str">
        <f>[1]menu_engineering!I2150</f>
        <v>132.4831973797222326698</v>
      </c>
      <c r="J2150" t="str">
        <f>[1]menu_engineering!J2150</f>
        <v>572.5168026202777673302</v>
      </c>
      <c r="K2150">
        <f>[1]menu_engineering!K2150</f>
        <v>0</v>
      </c>
    </row>
    <row r="2151" spans="1:11" x14ac:dyDescent="0.2">
      <c r="A2151" s="9">
        <f>[1]menu_engineering!A2151</f>
        <v>46054</v>
      </c>
      <c r="B2151">
        <f>[1]menu_engineering!B2151</f>
        <v>7</v>
      </c>
      <c r="C2151" t="str">
        <f>[1]menu_engineering!C2151</f>
        <v>Eataly Dallas</v>
      </c>
      <c r="D2151">
        <f>[1]menu_engineering!D2151</f>
        <v>17</v>
      </c>
      <c r="E2151" t="str">
        <f>[1]menu_engineering!E2151</f>
        <v>Pistachio Gelato</v>
      </c>
      <c r="F2151">
        <f>[1]menu_engineering!F2151</f>
        <v>588</v>
      </c>
      <c r="G2151">
        <f>[1]menu_engineering!G2151</f>
        <v>84</v>
      </c>
      <c r="H2151" t="str">
        <f>[1]menu_engineering!H2151</f>
        <v>1.3748711390000000000</v>
      </c>
      <c r="I2151" t="str">
        <f>[1]menu_engineering!I2151</f>
        <v>115.4891756760000000000</v>
      </c>
      <c r="J2151" t="str">
        <f>[1]menu_engineering!J2151</f>
        <v>472.5108243240000000000</v>
      </c>
      <c r="K2151">
        <f>[1]menu_engineering!K2151</f>
        <v>0</v>
      </c>
    </row>
    <row r="2152" spans="1:11" x14ac:dyDescent="0.2">
      <c r="A2152" s="9">
        <f>[1]menu_engineering!A2152</f>
        <v>46054</v>
      </c>
      <c r="B2152">
        <f>[1]menu_engineering!B2152</f>
        <v>7</v>
      </c>
      <c r="C2152" t="str">
        <f>[1]menu_engineering!C2152</f>
        <v>Eataly Dallas</v>
      </c>
      <c r="D2152">
        <f>[1]menu_engineering!D2152</f>
        <v>18</v>
      </c>
      <c r="E2152" t="str">
        <f>[1]menu_engineering!E2152</f>
        <v>Insalata di Mare</v>
      </c>
      <c r="F2152">
        <f>[1]menu_engineering!F2152</f>
        <v>533</v>
      </c>
      <c r="G2152">
        <f>[1]menu_engineering!G2152</f>
        <v>26</v>
      </c>
      <c r="H2152" t="str">
        <f>[1]menu_engineering!H2152</f>
        <v>5.9379319856250000000</v>
      </c>
      <c r="I2152" t="str">
        <f>[1]menu_engineering!I2152</f>
        <v>154.3862316262500000000</v>
      </c>
      <c r="J2152" t="str">
        <f>[1]menu_engineering!J2152</f>
        <v>378.6137683737500000000</v>
      </c>
      <c r="K2152">
        <f>[1]menu_engineering!K2152</f>
        <v>0</v>
      </c>
    </row>
    <row r="2153" spans="1:11" x14ac:dyDescent="0.2">
      <c r="A2153" s="9">
        <f>[1]menu_engineering!A2153</f>
        <v>46082</v>
      </c>
      <c r="B2153">
        <f>[1]menu_engineering!B2153</f>
        <v>7</v>
      </c>
      <c r="C2153" t="str">
        <f>[1]menu_engineering!C2153</f>
        <v>Eataly Dallas</v>
      </c>
      <c r="D2153">
        <f>[1]menu_engineering!D2153</f>
        <v>1</v>
      </c>
      <c r="E2153" t="str">
        <f>[1]menu_engineering!E2153</f>
        <v>Spaghetti alla Carbonara</v>
      </c>
      <c r="F2153">
        <f>[1]menu_engineering!F2153</f>
        <v>2774</v>
      </c>
      <c r="G2153">
        <f>[1]menu_engineering!G2153</f>
        <v>146</v>
      </c>
      <c r="H2153" t="str">
        <f>[1]menu_engineering!H2153</f>
        <v>3.7023572857142857143</v>
      </c>
      <c r="I2153" t="str">
        <f>[1]menu_engineering!I2153</f>
        <v>540.5441637142857142878</v>
      </c>
      <c r="J2153" t="str">
        <f>[1]menu_engineering!J2153</f>
        <v>2233.4558362857142857122</v>
      </c>
      <c r="K2153">
        <f>[1]menu_engineering!K2153</f>
        <v>0</v>
      </c>
    </row>
    <row r="2154" spans="1:11" x14ac:dyDescent="0.2">
      <c r="A2154" s="9">
        <f>[1]menu_engineering!A2154</f>
        <v>46082</v>
      </c>
      <c r="B2154">
        <f>[1]menu_engineering!B2154</f>
        <v>7</v>
      </c>
      <c r="C2154" t="str">
        <f>[1]menu_engineering!C2154</f>
        <v>Eataly Dallas</v>
      </c>
      <c r="D2154">
        <f>[1]menu_engineering!D2154</f>
        <v>2</v>
      </c>
      <c r="E2154" t="str">
        <f>[1]menu_engineering!E2154</f>
        <v>Margherita Pizza</v>
      </c>
      <c r="F2154">
        <f>[1]menu_engineering!F2154</f>
        <v>3255</v>
      </c>
      <c r="G2154">
        <f>[1]menu_engineering!G2154</f>
        <v>155</v>
      </c>
      <c r="H2154" t="str">
        <f>[1]menu_engineering!H2154</f>
        <v>6.6651027917777777778</v>
      </c>
      <c r="I2154" t="str">
        <f>[1]menu_engineering!I2154</f>
        <v>1033.0909327255555555590</v>
      </c>
      <c r="J2154" t="str">
        <f>[1]menu_engineering!J2154</f>
        <v>2221.9090672744444444410</v>
      </c>
      <c r="K2154">
        <f>[1]menu_engineering!K2154</f>
        <v>0</v>
      </c>
    </row>
    <row r="2155" spans="1:11" x14ac:dyDescent="0.2">
      <c r="A2155" s="9">
        <f>[1]menu_engineering!A2155</f>
        <v>46082</v>
      </c>
      <c r="B2155">
        <f>[1]menu_engineering!B2155</f>
        <v>7</v>
      </c>
      <c r="C2155" t="str">
        <f>[1]menu_engineering!C2155</f>
        <v>Eataly Dallas</v>
      </c>
      <c r="D2155">
        <f>[1]menu_engineering!D2155</f>
        <v>3</v>
      </c>
      <c r="E2155" t="str">
        <f>[1]menu_engineering!E2155</f>
        <v>Risotto alla Milanese</v>
      </c>
      <c r="F2155">
        <f>[1]menu_engineering!F2155</f>
        <v>1606</v>
      </c>
      <c r="G2155">
        <f>[1]menu_engineering!G2155</f>
        <v>73</v>
      </c>
      <c r="H2155" t="str">
        <f>[1]menu_engineering!H2155</f>
        <v>3.4076754814444444444</v>
      </c>
      <c r="I2155" t="str">
        <f>[1]menu_engineering!I2155</f>
        <v>248.7603101454444444412</v>
      </c>
      <c r="J2155" t="str">
        <f>[1]menu_engineering!J2155</f>
        <v>1357.2396898545555555588</v>
      </c>
      <c r="K2155">
        <f>[1]menu_engineering!K2155</f>
        <v>0</v>
      </c>
    </row>
    <row r="2156" spans="1:11" x14ac:dyDescent="0.2">
      <c r="A2156" s="9">
        <f>[1]menu_engineering!A2156</f>
        <v>46082</v>
      </c>
      <c r="B2156">
        <f>[1]menu_engineering!B2156</f>
        <v>7</v>
      </c>
      <c r="C2156" t="str">
        <f>[1]menu_engineering!C2156</f>
        <v>Eataly Dallas</v>
      </c>
      <c r="D2156">
        <f>[1]menu_engineering!D2156</f>
        <v>4</v>
      </c>
      <c r="E2156" t="str">
        <f>[1]menu_engineering!E2156</f>
        <v>Caprese Salad</v>
      </c>
      <c r="F2156">
        <f>[1]menu_engineering!F2156</f>
        <v>1998</v>
      </c>
      <c r="G2156">
        <f>[1]menu_engineering!G2156</f>
        <v>111</v>
      </c>
      <c r="H2156" t="str">
        <f>[1]menu_engineering!H2156</f>
        <v>7.3574932816666666667</v>
      </c>
      <c r="I2156" t="str">
        <f>[1]menu_engineering!I2156</f>
        <v>816.6817542650000000037</v>
      </c>
      <c r="J2156" t="str">
        <f>[1]menu_engineering!J2156</f>
        <v>1181.3182457349999999963</v>
      </c>
      <c r="K2156">
        <f>[1]menu_engineering!K2156</f>
        <v>0</v>
      </c>
    </row>
    <row r="2157" spans="1:11" x14ac:dyDescent="0.2">
      <c r="A2157" s="9">
        <f>[1]menu_engineering!A2157</f>
        <v>46082</v>
      </c>
      <c r="B2157">
        <f>[1]menu_engineering!B2157</f>
        <v>7</v>
      </c>
      <c r="C2157" t="str">
        <f>[1]menu_engineering!C2157</f>
        <v>Eataly Dallas</v>
      </c>
      <c r="D2157">
        <f>[1]menu_engineering!D2157</f>
        <v>5</v>
      </c>
      <c r="E2157" t="str">
        <f>[1]menu_engineering!E2157</f>
        <v>Prosciutto e Melone</v>
      </c>
      <c r="F2157">
        <f>[1]menu_engineering!F2157</f>
        <v>1036</v>
      </c>
      <c r="G2157">
        <f>[1]menu_engineering!G2157</f>
        <v>56</v>
      </c>
      <c r="H2157" t="str">
        <f>[1]menu_engineering!H2157</f>
        <v>6.7587500000000000000</v>
      </c>
      <c r="I2157" t="str">
        <f>[1]menu_engineering!I2157</f>
        <v>378.4900000000000000000</v>
      </c>
      <c r="J2157" t="str">
        <f>[1]menu_engineering!J2157</f>
        <v>657.5100000000000000000</v>
      </c>
      <c r="K2157">
        <f>[1]menu_engineering!K2157</f>
        <v>0</v>
      </c>
    </row>
    <row r="2158" spans="1:11" x14ac:dyDescent="0.2">
      <c r="A2158" s="9">
        <f>[1]menu_engineering!A2158</f>
        <v>46082</v>
      </c>
      <c r="B2158">
        <f>[1]menu_engineering!B2158</f>
        <v>7</v>
      </c>
      <c r="C2158" t="str">
        <f>[1]menu_engineering!C2158</f>
        <v>Eataly Dallas</v>
      </c>
      <c r="D2158">
        <f>[1]menu_engineering!D2158</f>
        <v>6</v>
      </c>
      <c r="E2158" t="str">
        <f>[1]menu_engineering!E2158</f>
        <v>Bucatini all'Amatriciana</v>
      </c>
      <c r="F2158">
        <f>[1]menu_engineering!F2158</f>
        <v>2203.5</v>
      </c>
      <c r="G2158">
        <f>[1]menu_engineering!G2158</f>
        <v>113</v>
      </c>
      <c r="H2158" t="str">
        <f>[1]menu_engineering!H2158</f>
        <v>4.4680665326666666667</v>
      </c>
      <c r="I2158" t="str">
        <f>[1]menu_engineering!I2158</f>
        <v>504.8915181913333333371</v>
      </c>
      <c r="J2158" t="str">
        <f>[1]menu_engineering!J2158</f>
        <v>1698.6084818086666666629</v>
      </c>
      <c r="K2158">
        <f>[1]menu_engineering!K2158</f>
        <v>0</v>
      </c>
    </row>
    <row r="2159" spans="1:11" x14ac:dyDescent="0.2">
      <c r="A2159" s="9">
        <f>[1]menu_engineering!A2159</f>
        <v>46082</v>
      </c>
      <c r="B2159">
        <f>[1]menu_engineering!B2159</f>
        <v>7</v>
      </c>
      <c r="C2159" t="str">
        <f>[1]menu_engineering!C2159</f>
        <v>Eataly Dallas</v>
      </c>
      <c r="D2159">
        <f>[1]menu_engineering!D2159</f>
        <v>7</v>
      </c>
      <c r="E2159" t="str">
        <f>[1]menu_engineering!E2159</f>
        <v>Tiramisu</v>
      </c>
      <c r="F2159">
        <f>[1]menu_engineering!F2159</f>
        <v>1242</v>
      </c>
      <c r="G2159">
        <f>[1]menu_engineering!G2159</f>
        <v>138</v>
      </c>
      <c r="H2159" t="str">
        <f>[1]menu_engineering!H2159</f>
        <v>2.7984743015000000000</v>
      </c>
      <c r="I2159" t="str">
        <f>[1]menu_engineering!I2159</f>
        <v>386.1894536070000000000</v>
      </c>
      <c r="J2159" t="str">
        <f>[1]menu_engineering!J2159</f>
        <v>855.8105463930000000000</v>
      </c>
      <c r="K2159">
        <f>[1]menu_engineering!K2159</f>
        <v>0</v>
      </c>
    </row>
    <row r="2160" spans="1:11" x14ac:dyDescent="0.2">
      <c r="A2160" s="9">
        <f>[1]menu_engineering!A2160</f>
        <v>46082</v>
      </c>
      <c r="B2160">
        <f>[1]menu_engineering!B2160</f>
        <v>7</v>
      </c>
      <c r="C2160" t="str">
        <f>[1]menu_engineering!C2160</f>
        <v>Eataly Dallas</v>
      </c>
      <c r="D2160">
        <f>[1]menu_engineering!D2160</f>
        <v>8</v>
      </c>
      <c r="E2160" t="str">
        <f>[1]menu_engineering!E2160</f>
        <v>Focaccia Genovese</v>
      </c>
      <c r="F2160">
        <f>[1]menu_engineering!F2160</f>
        <v>935</v>
      </c>
      <c r="G2160">
        <f>[1]menu_engineering!G2160</f>
        <v>85</v>
      </c>
      <c r="H2160" t="str">
        <f>[1]menu_engineering!H2160</f>
        <v>0.7014299536363636364</v>
      </c>
      <c r="I2160" t="str">
        <f>[1]menu_engineering!I2160</f>
        <v>59.6215460590909090940</v>
      </c>
      <c r="J2160" t="str">
        <f>[1]menu_engineering!J2160</f>
        <v>875.3784539409090909060</v>
      </c>
      <c r="K2160">
        <f>[1]menu_engineering!K2160</f>
        <v>0</v>
      </c>
    </row>
    <row r="2161" spans="1:11" x14ac:dyDescent="0.2">
      <c r="A2161" s="9">
        <f>[1]menu_engineering!A2161</f>
        <v>46082</v>
      </c>
      <c r="B2161">
        <f>[1]menu_engineering!B2161</f>
        <v>7</v>
      </c>
      <c r="C2161" t="str">
        <f>[1]menu_engineering!C2161</f>
        <v>Eataly Dallas</v>
      </c>
      <c r="D2161">
        <f>[1]menu_engineering!D2161</f>
        <v>9</v>
      </c>
      <c r="E2161" t="str">
        <f>[1]menu_engineering!E2161</f>
        <v>Osso Buco</v>
      </c>
      <c r="F2161">
        <f>[1]menu_engineering!F2161</f>
        <v>1763</v>
      </c>
      <c r="G2161">
        <f>[1]menu_engineering!G2161</f>
        <v>41</v>
      </c>
      <c r="H2161" t="str">
        <f>[1]menu_engineering!H2161</f>
        <v>15.7315558336403571429</v>
      </c>
      <c r="I2161" t="str">
        <f>[1]menu_engineering!I2161</f>
        <v>644.9937891792546428589</v>
      </c>
      <c r="J2161" t="str">
        <f>[1]menu_engineering!J2161</f>
        <v>1118.0062108207453571411</v>
      </c>
      <c r="K2161">
        <f>[1]menu_engineering!K2161</f>
        <v>0</v>
      </c>
    </row>
    <row r="2162" spans="1:11" x14ac:dyDescent="0.2">
      <c r="A2162" s="9">
        <f>[1]menu_engineering!A2162</f>
        <v>46082</v>
      </c>
      <c r="B2162">
        <f>[1]menu_engineering!B2162</f>
        <v>7</v>
      </c>
      <c r="C2162" t="str">
        <f>[1]menu_engineering!C2162</f>
        <v>Eataly Dallas</v>
      </c>
      <c r="D2162">
        <f>[1]menu_engineering!D2162</f>
        <v>10</v>
      </c>
      <c r="E2162" t="str">
        <f>[1]menu_engineering!E2162</f>
        <v>Panzanella</v>
      </c>
      <c r="F2162">
        <f>[1]menu_engineering!F2162</f>
        <v>804</v>
      </c>
      <c r="G2162">
        <f>[1]menu_engineering!G2162</f>
        <v>67</v>
      </c>
      <c r="H2162" t="str">
        <f>[1]menu_engineering!H2162</f>
        <v>2.2729671021000000000</v>
      </c>
      <c r="I2162" t="str">
        <f>[1]menu_engineering!I2162</f>
        <v>152.2887958407000000000</v>
      </c>
      <c r="J2162" t="str">
        <f>[1]menu_engineering!J2162</f>
        <v>651.7112041593000000000</v>
      </c>
      <c r="K2162">
        <f>[1]menu_engineering!K2162</f>
        <v>0</v>
      </c>
    </row>
    <row r="2163" spans="1:11" x14ac:dyDescent="0.2">
      <c r="A2163" s="9">
        <f>[1]menu_engineering!A2163</f>
        <v>46082</v>
      </c>
      <c r="B2163">
        <f>[1]menu_engineering!B2163</f>
        <v>7</v>
      </c>
      <c r="C2163" t="str">
        <f>[1]menu_engineering!C2163</f>
        <v>Eataly Dallas</v>
      </c>
      <c r="D2163">
        <f>[1]menu_engineering!D2163</f>
        <v>11</v>
      </c>
      <c r="E2163" t="str">
        <f>[1]menu_engineering!E2163</f>
        <v>Cacio e Pepe</v>
      </c>
      <c r="F2163">
        <f>[1]menu_engineering!F2163</f>
        <v>2053.5</v>
      </c>
      <c r="G2163">
        <f>[1]menu_engineering!G2163</f>
        <v>111</v>
      </c>
      <c r="H2163" t="str">
        <f>[1]menu_engineering!H2163</f>
        <v>1.9992163750000000000</v>
      </c>
      <c r="I2163" t="str">
        <f>[1]menu_engineering!I2163</f>
        <v>221.9130176250000000000</v>
      </c>
      <c r="J2163" t="str">
        <f>[1]menu_engineering!J2163</f>
        <v>1831.5869823750000000000</v>
      </c>
      <c r="K2163">
        <f>[1]menu_engineering!K2163</f>
        <v>0</v>
      </c>
    </row>
    <row r="2164" spans="1:11" x14ac:dyDescent="0.2">
      <c r="A2164" s="9">
        <f>[1]menu_engineering!A2164</f>
        <v>46082</v>
      </c>
      <c r="B2164">
        <f>[1]menu_engineering!B2164</f>
        <v>7</v>
      </c>
      <c r="C2164" t="str">
        <f>[1]menu_engineering!C2164</f>
        <v>Eataly Dallas</v>
      </c>
      <c r="D2164">
        <f>[1]menu_engineering!D2164</f>
        <v>12</v>
      </c>
      <c r="E2164" t="str">
        <f>[1]menu_engineering!E2164</f>
        <v>Pesto alla Genovese</v>
      </c>
      <c r="F2164">
        <f>[1]menu_engineering!F2164</f>
        <v>1064</v>
      </c>
      <c r="G2164">
        <f>[1]menu_engineering!G2164</f>
        <v>56</v>
      </c>
      <c r="H2164" t="str">
        <f>[1]menu_engineering!H2164</f>
        <v>2.6324914475000000000</v>
      </c>
      <c r="I2164" t="str">
        <f>[1]menu_engineering!I2164</f>
        <v>147.4195210600000000000</v>
      </c>
      <c r="J2164" t="str">
        <f>[1]menu_engineering!J2164</f>
        <v>916.5804789400000000000</v>
      </c>
      <c r="K2164">
        <f>[1]menu_engineering!K2164</f>
        <v>0</v>
      </c>
    </row>
    <row r="2165" spans="1:11" x14ac:dyDescent="0.2">
      <c r="A2165" s="9">
        <f>[1]menu_engineering!A2165</f>
        <v>46082</v>
      </c>
      <c r="B2165">
        <f>[1]menu_engineering!B2165</f>
        <v>7</v>
      </c>
      <c r="C2165" t="str">
        <f>[1]menu_engineering!C2165</f>
        <v>Eataly Dallas</v>
      </c>
      <c r="D2165">
        <f>[1]menu_engineering!D2165</f>
        <v>13</v>
      </c>
      <c r="E2165" t="str">
        <f>[1]menu_engineering!E2165</f>
        <v>Quattro Formaggi Pizza</v>
      </c>
      <c r="F2165">
        <f>[1]menu_engineering!F2165</f>
        <v>2652</v>
      </c>
      <c r="G2165">
        <f>[1]menu_engineering!G2165</f>
        <v>136</v>
      </c>
      <c r="H2165" t="str">
        <f>[1]menu_engineering!H2165</f>
        <v>6.6760986666666666667</v>
      </c>
      <c r="I2165" t="str">
        <f>[1]menu_engineering!I2165</f>
        <v>907.9494186666666666712</v>
      </c>
      <c r="J2165" t="str">
        <f>[1]menu_engineering!J2165</f>
        <v>1744.0505813333333333288</v>
      </c>
      <c r="K2165">
        <f>[1]menu_engineering!K2165</f>
        <v>0</v>
      </c>
    </row>
    <row r="2166" spans="1:11" x14ac:dyDescent="0.2">
      <c r="A2166" s="9">
        <f>[1]menu_engineering!A2166</f>
        <v>46082</v>
      </c>
      <c r="B2166">
        <f>[1]menu_engineering!B2166</f>
        <v>7</v>
      </c>
      <c r="C2166" t="str">
        <f>[1]menu_engineering!C2166</f>
        <v>Eataly Dallas</v>
      </c>
      <c r="D2166">
        <f>[1]menu_engineering!D2166</f>
        <v>14</v>
      </c>
      <c r="E2166" t="str">
        <f>[1]menu_engineering!E2166</f>
        <v>Porchetta</v>
      </c>
      <c r="F2166">
        <f>[1]menu_engineering!F2166</f>
        <v>2352</v>
      </c>
      <c r="G2166">
        <f>[1]menu_engineering!G2166</f>
        <v>96</v>
      </c>
      <c r="H2166" t="str">
        <f>[1]menu_engineering!H2166</f>
        <v>3.8760123220384616154</v>
      </c>
      <c r="I2166" t="str">
        <f>[1]menu_engineering!I2166</f>
        <v>372.0971829156923150784</v>
      </c>
      <c r="J2166" t="str">
        <f>[1]menu_engineering!J2166</f>
        <v>1979.9028170843076849216</v>
      </c>
      <c r="K2166">
        <f>[1]menu_engineering!K2166</f>
        <v>0</v>
      </c>
    </row>
    <row r="2167" spans="1:11" x14ac:dyDescent="0.2">
      <c r="A2167" s="9">
        <f>[1]menu_engineering!A2167</f>
        <v>46082</v>
      </c>
      <c r="B2167">
        <f>[1]menu_engineering!B2167</f>
        <v>7</v>
      </c>
      <c r="C2167" t="str">
        <f>[1]menu_engineering!C2167</f>
        <v>Eataly Dallas</v>
      </c>
      <c r="D2167">
        <f>[1]menu_engineering!D2167</f>
        <v>15</v>
      </c>
      <c r="E2167" t="str">
        <f>[1]menu_engineering!E2167</f>
        <v>Pollo alla Griglia</v>
      </c>
      <c r="F2167">
        <f>[1]menu_engineering!F2167</f>
        <v>3318</v>
      </c>
      <c r="G2167">
        <f>[1]menu_engineering!G2167</f>
        <v>158</v>
      </c>
      <c r="H2167" t="str">
        <f>[1]menu_engineering!H2167</f>
        <v>2.4670044117692307692</v>
      </c>
      <c r="I2167" t="str">
        <f>[1]menu_engineering!I2167</f>
        <v>389.7866970595384615336</v>
      </c>
      <c r="J2167" t="str">
        <f>[1]menu_engineering!J2167</f>
        <v>2928.2133029404615384664</v>
      </c>
      <c r="K2167">
        <f>[1]menu_engineering!K2167</f>
        <v>0</v>
      </c>
    </row>
    <row r="2168" spans="1:11" x14ac:dyDescent="0.2">
      <c r="A2168" s="9">
        <f>[1]menu_engineering!A2168</f>
        <v>46082</v>
      </c>
      <c r="B2168">
        <f>[1]menu_engineering!B2168</f>
        <v>7</v>
      </c>
      <c r="C2168" t="str">
        <f>[1]menu_engineering!C2168</f>
        <v>Eataly Dallas</v>
      </c>
      <c r="D2168">
        <f>[1]menu_engineering!D2168</f>
        <v>16</v>
      </c>
      <c r="E2168" t="str">
        <f>[1]menu_engineering!E2168</f>
        <v>Cannoli</v>
      </c>
      <c r="F2168">
        <f>[1]menu_engineering!F2168</f>
        <v>697.5</v>
      </c>
      <c r="G2168">
        <f>[1]menu_engineering!G2168</f>
        <v>93</v>
      </c>
      <c r="H2168" t="str">
        <f>[1]menu_engineering!H2168</f>
        <v>1.4076431125000000000</v>
      </c>
      <c r="I2168" t="str">
        <f>[1]menu_engineering!I2168</f>
        <v>130.9108094625000000000</v>
      </c>
      <c r="J2168" t="str">
        <f>[1]menu_engineering!J2168</f>
        <v>566.5891905375000000000</v>
      </c>
      <c r="K2168">
        <f>[1]menu_engineering!K2168</f>
        <v>0</v>
      </c>
    </row>
    <row r="2169" spans="1:11" x14ac:dyDescent="0.2">
      <c r="A2169" s="9">
        <f>[1]menu_engineering!A2169</f>
        <v>46082</v>
      </c>
      <c r="B2169">
        <f>[1]menu_engineering!B2169</f>
        <v>7</v>
      </c>
      <c r="C2169" t="str">
        <f>[1]menu_engineering!C2169</f>
        <v>Eataly Dallas</v>
      </c>
      <c r="D2169">
        <f>[1]menu_engineering!D2169</f>
        <v>17</v>
      </c>
      <c r="E2169" t="str">
        <f>[1]menu_engineering!E2169</f>
        <v>Pistachio Gelato</v>
      </c>
      <c r="F2169">
        <f>[1]menu_engineering!F2169</f>
        <v>602</v>
      </c>
      <c r="G2169">
        <f>[1]menu_engineering!G2169</f>
        <v>86</v>
      </c>
      <c r="H2169" t="str">
        <f>[1]menu_engineering!H2169</f>
        <v>1.3744950537500000000</v>
      </c>
      <c r="I2169" t="str">
        <f>[1]menu_engineering!I2169</f>
        <v>118.2065746225000000000</v>
      </c>
      <c r="J2169" t="str">
        <f>[1]menu_engineering!J2169</f>
        <v>483.7934253775000000000</v>
      </c>
      <c r="K2169">
        <f>[1]menu_engineering!K2169</f>
        <v>0</v>
      </c>
    </row>
    <row r="2170" spans="1:11" x14ac:dyDescent="0.2">
      <c r="A2170" s="9">
        <f>[1]menu_engineering!A2170</f>
        <v>46082</v>
      </c>
      <c r="B2170">
        <f>[1]menu_engineering!B2170</f>
        <v>7</v>
      </c>
      <c r="C2170" t="str">
        <f>[1]menu_engineering!C2170</f>
        <v>Eataly Dallas</v>
      </c>
      <c r="D2170">
        <f>[1]menu_engineering!D2170</f>
        <v>18</v>
      </c>
      <c r="E2170" t="str">
        <f>[1]menu_engineering!E2170</f>
        <v>Insalata di Mare</v>
      </c>
      <c r="F2170">
        <f>[1]menu_engineering!F2170</f>
        <v>656</v>
      </c>
      <c r="G2170">
        <f>[1]menu_engineering!G2170</f>
        <v>32</v>
      </c>
      <c r="H2170" t="str">
        <f>[1]menu_engineering!H2170</f>
        <v>5.9283928791363636364</v>
      </c>
      <c r="I2170" t="str">
        <f>[1]menu_engineering!I2170</f>
        <v>189.7085721323636363648</v>
      </c>
      <c r="J2170" t="str">
        <f>[1]menu_engineering!J2170</f>
        <v>466.2914278676363636352</v>
      </c>
      <c r="K2170">
        <f>[1]menu_engineering!K2170</f>
        <v>0</v>
      </c>
    </row>
    <row r="2171" spans="1:11" x14ac:dyDescent="0.2">
      <c r="A2171" s="9">
        <f>[1]menu_engineering!A2171</f>
        <v>46113</v>
      </c>
      <c r="B2171">
        <f>[1]menu_engineering!B2171</f>
        <v>7</v>
      </c>
      <c r="C2171" t="str">
        <f>[1]menu_engineering!C2171</f>
        <v>Eataly Dallas</v>
      </c>
      <c r="D2171">
        <f>[1]menu_engineering!D2171</f>
        <v>1</v>
      </c>
      <c r="E2171" t="str">
        <f>[1]menu_engineering!E2171</f>
        <v>Spaghetti alla Carbonara</v>
      </c>
      <c r="F2171">
        <f>[1]menu_engineering!F2171</f>
        <v>2641</v>
      </c>
      <c r="G2171">
        <f>[1]menu_engineering!G2171</f>
        <v>139</v>
      </c>
      <c r="H2171" t="str">
        <f>[1]menu_engineering!H2171</f>
        <v>3.7089910769230769231</v>
      </c>
      <c r="I2171" t="str">
        <f>[1]menu_engineering!I2171</f>
        <v>515.5497596923076923109</v>
      </c>
      <c r="J2171" t="str">
        <f>[1]menu_engineering!J2171</f>
        <v>2125.4502403076923076891</v>
      </c>
      <c r="K2171">
        <f>[1]menu_engineering!K2171</f>
        <v>0</v>
      </c>
    </row>
    <row r="2172" spans="1:11" x14ac:dyDescent="0.2">
      <c r="A2172" s="9">
        <f>[1]menu_engineering!A2172</f>
        <v>46113</v>
      </c>
      <c r="B2172">
        <f>[1]menu_engineering!B2172</f>
        <v>7</v>
      </c>
      <c r="C2172" t="str">
        <f>[1]menu_engineering!C2172</f>
        <v>Eataly Dallas</v>
      </c>
      <c r="D2172">
        <f>[1]menu_engineering!D2172</f>
        <v>2</v>
      </c>
      <c r="E2172" t="str">
        <f>[1]menu_engineering!E2172</f>
        <v>Margherita Pizza</v>
      </c>
      <c r="F2172">
        <f>[1]menu_engineering!F2172</f>
        <v>3192</v>
      </c>
      <c r="G2172">
        <f>[1]menu_engineering!G2172</f>
        <v>152</v>
      </c>
      <c r="H2172" t="str">
        <f>[1]menu_engineering!H2172</f>
        <v>6.6220610128235294118</v>
      </c>
      <c r="I2172" t="str">
        <f>[1]menu_engineering!I2172</f>
        <v>1006.5532739491764705936</v>
      </c>
      <c r="J2172" t="str">
        <f>[1]menu_engineering!J2172</f>
        <v>2185.4467260508235294064</v>
      </c>
      <c r="K2172">
        <f>[1]menu_engineering!K2172</f>
        <v>0</v>
      </c>
    </row>
    <row r="2173" spans="1:11" x14ac:dyDescent="0.2">
      <c r="A2173" s="9">
        <f>[1]menu_engineering!A2173</f>
        <v>46113</v>
      </c>
      <c r="B2173">
        <f>[1]menu_engineering!B2173</f>
        <v>7</v>
      </c>
      <c r="C2173" t="str">
        <f>[1]menu_engineering!C2173</f>
        <v>Eataly Dallas</v>
      </c>
      <c r="D2173">
        <f>[1]menu_engineering!D2173</f>
        <v>3</v>
      </c>
      <c r="E2173" t="str">
        <f>[1]menu_engineering!E2173</f>
        <v>Risotto alla Milanese</v>
      </c>
      <c r="F2173">
        <f>[1]menu_engineering!F2173</f>
        <v>1320</v>
      </c>
      <c r="G2173">
        <f>[1]menu_engineering!G2173</f>
        <v>60</v>
      </c>
      <c r="H2173" t="str">
        <f>[1]menu_engineering!H2173</f>
        <v>3.4015074478823529412</v>
      </c>
      <c r="I2173" t="str">
        <f>[1]menu_engineering!I2173</f>
        <v>204.0904468729411764720</v>
      </c>
      <c r="J2173" t="str">
        <f>[1]menu_engineering!J2173</f>
        <v>1115.9095531270588235280</v>
      </c>
      <c r="K2173">
        <f>[1]menu_engineering!K2173</f>
        <v>0</v>
      </c>
    </row>
    <row r="2174" spans="1:11" x14ac:dyDescent="0.2">
      <c r="A2174" s="9">
        <f>[1]menu_engineering!A2174</f>
        <v>46113</v>
      </c>
      <c r="B2174">
        <f>[1]menu_engineering!B2174</f>
        <v>7</v>
      </c>
      <c r="C2174" t="str">
        <f>[1]menu_engineering!C2174</f>
        <v>Eataly Dallas</v>
      </c>
      <c r="D2174">
        <f>[1]menu_engineering!D2174</f>
        <v>4</v>
      </c>
      <c r="E2174" t="str">
        <f>[1]menu_engineering!E2174</f>
        <v>Caprese Salad</v>
      </c>
      <c r="F2174">
        <f>[1]menu_engineering!F2174</f>
        <v>1890</v>
      </c>
      <c r="G2174">
        <f>[1]menu_engineering!G2174</f>
        <v>105</v>
      </c>
      <c r="H2174" t="str">
        <f>[1]menu_engineering!H2174</f>
        <v>7.1517152462352941176</v>
      </c>
      <c r="I2174" t="str">
        <f>[1]menu_engineering!I2174</f>
        <v>750.9301008547058823480</v>
      </c>
      <c r="J2174" t="str">
        <f>[1]menu_engineering!J2174</f>
        <v>1139.0698991452941176520</v>
      </c>
      <c r="K2174">
        <f>[1]menu_engineering!K2174</f>
        <v>0</v>
      </c>
    </row>
    <row r="2175" spans="1:11" x14ac:dyDescent="0.2">
      <c r="A2175" s="9">
        <f>[1]menu_engineering!A2175</f>
        <v>46113</v>
      </c>
      <c r="B2175">
        <f>[1]menu_engineering!B2175</f>
        <v>7</v>
      </c>
      <c r="C2175" t="str">
        <f>[1]menu_engineering!C2175</f>
        <v>Eataly Dallas</v>
      </c>
      <c r="D2175">
        <f>[1]menu_engineering!D2175</f>
        <v>5</v>
      </c>
      <c r="E2175" t="str">
        <f>[1]menu_engineering!E2175</f>
        <v>Prosciutto e Melone</v>
      </c>
      <c r="F2175">
        <f>[1]menu_engineering!F2175</f>
        <v>962</v>
      </c>
      <c r="G2175">
        <f>[1]menu_engineering!G2175</f>
        <v>52</v>
      </c>
      <c r="H2175" t="str">
        <f>[1]menu_engineering!H2175</f>
        <v>6.4908823529411764706</v>
      </c>
      <c r="I2175" t="str">
        <f>[1]menu_engineering!I2175</f>
        <v>337.5258823529411764712</v>
      </c>
      <c r="J2175" t="str">
        <f>[1]menu_engineering!J2175</f>
        <v>624.4741176470588235288</v>
      </c>
      <c r="K2175">
        <f>[1]menu_engineering!K2175</f>
        <v>0</v>
      </c>
    </row>
    <row r="2176" spans="1:11" x14ac:dyDescent="0.2">
      <c r="A2176" s="9">
        <f>[1]menu_engineering!A2176</f>
        <v>46113</v>
      </c>
      <c r="B2176">
        <f>[1]menu_engineering!B2176</f>
        <v>7</v>
      </c>
      <c r="C2176" t="str">
        <f>[1]menu_engineering!C2176</f>
        <v>Eataly Dallas</v>
      </c>
      <c r="D2176">
        <f>[1]menu_engineering!D2176</f>
        <v>6</v>
      </c>
      <c r="E2176" t="str">
        <f>[1]menu_engineering!E2176</f>
        <v>Bucatini all'Amatriciana</v>
      </c>
      <c r="F2176">
        <f>[1]menu_engineering!F2176</f>
        <v>1930.5</v>
      </c>
      <c r="G2176">
        <f>[1]menu_engineering!G2176</f>
        <v>99</v>
      </c>
      <c r="H2176" t="str">
        <f>[1]menu_engineering!H2176</f>
        <v>4.4866400716363636364</v>
      </c>
      <c r="I2176" t="str">
        <f>[1]menu_engineering!I2176</f>
        <v>444.1773670920000000036</v>
      </c>
      <c r="J2176" t="str">
        <f>[1]menu_engineering!J2176</f>
        <v>1486.3226329079999999964</v>
      </c>
      <c r="K2176">
        <f>[1]menu_engineering!K2176</f>
        <v>0</v>
      </c>
    </row>
    <row r="2177" spans="1:11" x14ac:dyDescent="0.2">
      <c r="A2177" s="9">
        <f>[1]menu_engineering!A2177</f>
        <v>46113</v>
      </c>
      <c r="B2177">
        <f>[1]menu_engineering!B2177</f>
        <v>7</v>
      </c>
      <c r="C2177" t="str">
        <f>[1]menu_engineering!C2177</f>
        <v>Eataly Dallas</v>
      </c>
      <c r="D2177">
        <f>[1]menu_engineering!D2177</f>
        <v>7</v>
      </c>
      <c r="E2177" t="str">
        <f>[1]menu_engineering!E2177</f>
        <v>Tiramisu</v>
      </c>
      <c r="F2177">
        <f>[1]menu_engineering!F2177</f>
        <v>1152</v>
      </c>
      <c r="G2177">
        <f>[1]menu_engineering!G2177</f>
        <v>128</v>
      </c>
      <c r="H2177" t="str">
        <f>[1]menu_engineering!H2177</f>
        <v>2.8154278458333333333</v>
      </c>
      <c r="I2177" t="str">
        <f>[1]menu_engineering!I2177</f>
        <v>360.3747642666666666624</v>
      </c>
      <c r="J2177" t="str">
        <f>[1]menu_engineering!J2177</f>
        <v>791.6252357333333333376</v>
      </c>
      <c r="K2177">
        <f>[1]menu_engineering!K2177</f>
        <v>0</v>
      </c>
    </row>
    <row r="2178" spans="1:11" x14ac:dyDescent="0.2">
      <c r="A2178" s="9">
        <f>[1]menu_engineering!A2178</f>
        <v>46113</v>
      </c>
      <c r="B2178">
        <f>[1]menu_engineering!B2178</f>
        <v>7</v>
      </c>
      <c r="C2178" t="str">
        <f>[1]menu_engineering!C2178</f>
        <v>Eataly Dallas</v>
      </c>
      <c r="D2178">
        <f>[1]menu_engineering!D2178</f>
        <v>8</v>
      </c>
      <c r="E2178" t="str">
        <f>[1]menu_engineering!E2178</f>
        <v>Focaccia Genovese</v>
      </c>
      <c r="F2178">
        <f>[1]menu_engineering!F2178</f>
        <v>891</v>
      </c>
      <c r="G2178">
        <f>[1]menu_engineering!G2178</f>
        <v>81</v>
      </c>
      <c r="H2178" t="str">
        <f>[1]menu_engineering!H2178</f>
        <v>0.7055211072727272727</v>
      </c>
      <c r="I2178" t="str">
        <f>[1]menu_engineering!I2178</f>
        <v>57.1472096890909090887</v>
      </c>
      <c r="J2178" t="str">
        <f>[1]menu_engineering!J2178</f>
        <v>833.8527903109090909113</v>
      </c>
      <c r="K2178">
        <f>[1]menu_engineering!K2178</f>
        <v>0</v>
      </c>
    </row>
    <row r="2179" spans="1:11" x14ac:dyDescent="0.2">
      <c r="A2179" s="9">
        <f>[1]menu_engineering!A2179</f>
        <v>46113</v>
      </c>
      <c r="B2179">
        <f>[1]menu_engineering!B2179</f>
        <v>7</v>
      </c>
      <c r="C2179" t="str">
        <f>[1]menu_engineering!C2179</f>
        <v>Eataly Dallas</v>
      </c>
      <c r="D2179">
        <f>[1]menu_engineering!D2179</f>
        <v>9</v>
      </c>
      <c r="E2179" t="str">
        <f>[1]menu_engineering!E2179</f>
        <v>Osso Buco</v>
      </c>
      <c r="F2179">
        <f>[1]menu_engineering!F2179</f>
        <v>1376</v>
      </c>
      <c r="G2179">
        <f>[1]menu_engineering!G2179</f>
        <v>32</v>
      </c>
      <c r="H2179" t="str">
        <f>[1]menu_engineering!H2179</f>
        <v>15.6456571968275000000</v>
      </c>
      <c r="I2179" t="str">
        <f>[1]menu_engineering!I2179</f>
        <v>500.6610302984800000000</v>
      </c>
      <c r="J2179" t="str">
        <f>[1]menu_engineering!J2179</f>
        <v>875.3389697015200000000</v>
      </c>
      <c r="K2179">
        <f>[1]menu_engineering!K2179</f>
        <v>0</v>
      </c>
    </row>
    <row r="2180" spans="1:11" x14ac:dyDescent="0.2">
      <c r="A2180" s="9">
        <f>[1]menu_engineering!A2180</f>
        <v>46113</v>
      </c>
      <c r="B2180">
        <f>[1]menu_engineering!B2180</f>
        <v>7</v>
      </c>
      <c r="C2180" t="str">
        <f>[1]menu_engineering!C2180</f>
        <v>Eataly Dallas</v>
      </c>
      <c r="D2180">
        <f>[1]menu_engineering!D2180</f>
        <v>10</v>
      </c>
      <c r="E2180" t="str">
        <f>[1]menu_engineering!E2180</f>
        <v>Panzanella</v>
      </c>
      <c r="F2180">
        <f>[1]menu_engineering!F2180</f>
        <v>672</v>
      </c>
      <c r="G2180">
        <f>[1]menu_engineering!G2180</f>
        <v>56</v>
      </c>
      <c r="H2180" t="str">
        <f>[1]menu_engineering!H2180</f>
        <v>2.1523600279000000000</v>
      </c>
      <c r="I2180" t="str">
        <f>[1]menu_engineering!I2180</f>
        <v>120.5321615624000000000</v>
      </c>
      <c r="J2180" t="str">
        <f>[1]menu_engineering!J2180</f>
        <v>551.4678384376000000000</v>
      </c>
      <c r="K2180">
        <f>[1]menu_engineering!K2180</f>
        <v>0</v>
      </c>
    </row>
    <row r="2181" spans="1:11" x14ac:dyDescent="0.2">
      <c r="A2181" s="9">
        <f>[1]menu_engineering!A2181</f>
        <v>46113</v>
      </c>
      <c r="B2181">
        <f>[1]menu_engineering!B2181</f>
        <v>7</v>
      </c>
      <c r="C2181" t="str">
        <f>[1]menu_engineering!C2181</f>
        <v>Eataly Dallas</v>
      </c>
      <c r="D2181">
        <f>[1]menu_engineering!D2181</f>
        <v>11</v>
      </c>
      <c r="E2181" t="str">
        <f>[1]menu_engineering!E2181</f>
        <v>Cacio e Pepe</v>
      </c>
      <c r="F2181">
        <f>[1]menu_engineering!F2181</f>
        <v>1998</v>
      </c>
      <c r="G2181">
        <f>[1]menu_engineering!G2181</f>
        <v>108</v>
      </c>
      <c r="H2181" t="str">
        <f>[1]menu_engineering!H2181</f>
        <v>2.0139401500000000000</v>
      </c>
      <c r="I2181" t="str">
        <f>[1]menu_engineering!I2181</f>
        <v>217.5055362000000000000</v>
      </c>
      <c r="J2181" t="str">
        <f>[1]menu_engineering!J2181</f>
        <v>1780.4944638000000000000</v>
      </c>
      <c r="K2181">
        <f>[1]menu_engineering!K2181</f>
        <v>0</v>
      </c>
    </row>
    <row r="2182" spans="1:11" x14ac:dyDescent="0.2">
      <c r="A2182" s="9">
        <f>[1]menu_engineering!A2182</f>
        <v>46113</v>
      </c>
      <c r="B2182">
        <f>[1]menu_engineering!B2182</f>
        <v>7</v>
      </c>
      <c r="C2182" t="str">
        <f>[1]menu_engineering!C2182</f>
        <v>Eataly Dallas</v>
      </c>
      <c r="D2182">
        <f>[1]menu_engineering!D2182</f>
        <v>12</v>
      </c>
      <c r="E2182" t="str">
        <f>[1]menu_engineering!E2182</f>
        <v>Pesto alla Genovese</v>
      </c>
      <c r="F2182">
        <f>[1]menu_engineering!F2182</f>
        <v>1292</v>
      </c>
      <c r="G2182">
        <f>[1]menu_engineering!G2182</f>
        <v>68</v>
      </c>
      <c r="H2182" t="str">
        <f>[1]menu_engineering!H2182</f>
        <v>2.6217214735294117647</v>
      </c>
      <c r="I2182" t="str">
        <f>[1]menu_engineering!I2182</f>
        <v>178.2770601999999999996</v>
      </c>
      <c r="J2182" t="str">
        <f>[1]menu_engineering!J2182</f>
        <v>1113.7229398000000000004</v>
      </c>
      <c r="K2182">
        <f>[1]menu_engineering!K2182</f>
        <v>0</v>
      </c>
    </row>
    <row r="2183" spans="1:11" x14ac:dyDescent="0.2">
      <c r="A2183" s="9">
        <f>[1]menu_engineering!A2183</f>
        <v>46113</v>
      </c>
      <c r="B2183">
        <f>[1]menu_engineering!B2183</f>
        <v>7</v>
      </c>
      <c r="C2183" t="str">
        <f>[1]menu_engineering!C2183</f>
        <v>Eataly Dallas</v>
      </c>
      <c r="D2183">
        <f>[1]menu_engineering!D2183</f>
        <v>13</v>
      </c>
      <c r="E2183" t="str">
        <f>[1]menu_engineering!E2183</f>
        <v>Quattro Formaggi Pizza</v>
      </c>
      <c r="F2183">
        <f>[1]menu_engineering!F2183</f>
        <v>2418</v>
      </c>
      <c r="G2183">
        <f>[1]menu_engineering!G2183</f>
        <v>124</v>
      </c>
      <c r="H2183" t="str">
        <f>[1]menu_engineering!H2183</f>
        <v>6.7090466666666666667</v>
      </c>
      <c r="I2183" t="str">
        <f>[1]menu_engineering!I2183</f>
        <v>831.9217866666666666708</v>
      </c>
      <c r="J2183" t="str">
        <f>[1]menu_engineering!J2183</f>
        <v>1586.0782133333333333292</v>
      </c>
      <c r="K2183">
        <f>[1]menu_engineering!K2183</f>
        <v>0</v>
      </c>
    </row>
    <row r="2184" spans="1:11" x14ac:dyDescent="0.2">
      <c r="A2184" s="9">
        <f>[1]menu_engineering!A2184</f>
        <v>46113</v>
      </c>
      <c r="B2184">
        <f>[1]menu_engineering!B2184</f>
        <v>7</v>
      </c>
      <c r="C2184" t="str">
        <f>[1]menu_engineering!C2184</f>
        <v>Eataly Dallas</v>
      </c>
      <c r="D2184">
        <f>[1]menu_engineering!D2184</f>
        <v>14</v>
      </c>
      <c r="E2184" t="str">
        <f>[1]menu_engineering!E2184</f>
        <v>Porchetta</v>
      </c>
      <c r="F2184">
        <f>[1]menu_engineering!F2184</f>
        <v>1788.5</v>
      </c>
      <c r="G2184">
        <f>[1]menu_engineering!G2184</f>
        <v>73</v>
      </c>
      <c r="H2184" t="str">
        <f>[1]menu_engineering!H2184</f>
        <v>3.8819353093589742308</v>
      </c>
      <c r="I2184" t="str">
        <f>[1]menu_engineering!I2184</f>
        <v>283.3812775832051188484</v>
      </c>
      <c r="J2184" t="str">
        <f>[1]menu_engineering!J2184</f>
        <v>1505.1187224167948811516</v>
      </c>
      <c r="K2184">
        <f>[1]menu_engineering!K2184</f>
        <v>0</v>
      </c>
    </row>
    <row r="2185" spans="1:11" x14ac:dyDescent="0.2">
      <c r="A2185" s="9">
        <f>[1]menu_engineering!A2185</f>
        <v>46113</v>
      </c>
      <c r="B2185">
        <f>[1]menu_engineering!B2185</f>
        <v>7</v>
      </c>
      <c r="C2185" t="str">
        <f>[1]menu_engineering!C2185</f>
        <v>Eataly Dallas</v>
      </c>
      <c r="D2185">
        <f>[1]menu_engineering!D2185</f>
        <v>15</v>
      </c>
      <c r="E2185" t="str">
        <f>[1]menu_engineering!E2185</f>
        <v>Pollo alla Griglia</v>
      </c>
      <c r="F2185">
        <f>[1]menu_engineering!F2185</f>
        <v>2646</v>
      </c>
      <c r="G2185">
        <f>[1]menu_engineering!G2185</f>
        <v>126</v>
      </c>
      <c r="H2185" t="str">
        <f>[1]menu_engineering!H2185</f>
        <v>2.4610685033846153846</v>
      </c>
      <c r="I2185" t="str">
        <f>[1]menu_engineering!I2185</f>
        <v>310.0946314264615384596</v>
      </c>
      <c r="J2185" t="str">
        <f>[1]menu_engineering!J2185</f>
        <v>2335.9053685735384615404</v>
      </c>
      <c r="K2185">
        <f>[1]menu_engineering!K2185</f>
        <v>0</v>
      </c>
    </row>
    <row r="2186" spans="1:11" x14ac:dyDescent="0.2">
      <c r="A2186" s="9">
        <f>[1]menu_engineering!A2186</f>
        <v>46113</v>
      </c>
      <c r="B2186">
        <f>[1]menu_engineering!B2186</f>
        <v>7</v>
      </c>
      <c r="C2186" t="str">
        <f>[1]menu_engineering!C2186</f>
        <v>Eataly Dallas</v>
      </c>
      <c r="D2186">
        <f>[1]menu_engineering!D2186</f>
        <v>16</v>
      </c>
      <c r="E2186" t="str">
        <f>[1]menu_engineering!E2186</f>
        <v>Cannoli</v>
      </c>
      <c r="F2186">
        <f>[1]menu_engineering!F2186</f>
        <v>697.5</v>
      </c>
      <c r="G2186">
        <f>[1]menu_engineering!G2186</f>
        <v>93</v>
      </c>
      <c r="H2186" t="str">
        <f>[1]menu_engineering!H2186</f>
        <v>1.4231353509615385385</v>
      </c>
      <c r="I2186" t="str">
        <f>[1]menu_engineering!I2186</f>
        <v>132.3515876394230840805</v>
      </c>
      <c r="J2186" t="str">
        <f>[1]menu_engineering!J2186</f>
        <v>565.1484123605769159195</v>
      </c>
      <c r="K2186">
        <f>[1]menu_engineering!K2186</f>
        <v>0</v>
      </c>
    </row>
    <row r="2187" spans="1:11" x14ac:dyDescent="0.2">
      <c r="A2187" s="9">
        <f>[1]menu_engineering!A2187</f>
        <v>46113</v>
      </c>
      <c r="B2187">
        <f>[1]menu_engineering!B2187</f>
        <v>7</v>
      </c>
      <c r="C2187" t="str">
        <f>[1]menu_engineering!C2187</f>
        <v>Eataly Dallas</v>
      </c>
      <c r="D2187">
        <f>[1]menu_engineering!D2187</f>
        <v>17</v>
      </c>
      <c r="E2187" t="str">
        <f>[1]menu_engineering!E2187</f>
        <v>Pistachio Gelato</v>
      </c>
      <c r="F2187">
        <f>[1]menu_engineering!F2187</f>
        <v>567</v>
      </c>
      <c r="G2187">
        <f>[1]menu_engineering!G2187</f>
        <v>81</v>
      </c>
      <c r="H2187" t="str">
        <f>[1]menu_engineering!H2187</f>
        <v>1.3856916863636363636</v>
      </c>
      <c r="I2187" t="str">
        <f>[1]menu_engineering!I2187</f>
        <v>112.2410265954545454516</v>
      </c>
      <c r="J2187" t="str">
        <f>[1]menu_engineering!J2187</f>
        <v>454.7589734045454545484</v>
      </c>
      <c r="K2187">
        <f>[1]menu_engineering!K2187</f>
        <v>0</v>
      </c>
    </row>
    <row r="2188" spans="1:11" x14ac:dyDescent="0.2">
      <c r="A2188" s="9">
        <f>[1]menu_engineering!A2188</f>
        <v>46113</v>
      </c>
      <c r="B2188">
        <f>[1]menu_engineering!B2188</f>
        <v>7</v>
      </c>
      <c r="C2188" t="str">
        <f>[1]menu_engineering!C2188</f>
        <v>Eataly Dallas</v>
      </c>
      <c r="D2188">
        <f>[1]menu_engineering!D2188</f>
        <v>18</v>
      </c>
      <c r="E2188" t="str">
        <f>[1]menu_engineering!E2188</f>
        <v>Insalata di Mare</v>
      </c>
      <c r="F2188">
        <f>[1]menu_engineering!F2188</f>
        <v>758.5</v>
      </c>
      <c r="G2188">
        <f>[1]menu_engineering!G2188</f>
        <v>37</v>
      </c>
      <c r="H2188" t="str">
        <f>[1]menu_engineering!H2188</f>
        <v>5.9455785786363636364</v>
      </c>
      <c r="I2188" t="str">
        <f>[1]menu_engineering!I2188</f>
        <v>219.9864074095454545468</v>
      </c>
      <c r="J2188" t="str">
        <f>[1]menu_engineering!J2188</f>
        <v>538.5135925904545454532</v>
      </c>
      <c r="K2188">
        <f>[1]menu_engineering!K2188</f>
        <v>0</v>
      </c>
    </row>
    <row r="2189" spans="1:11" x14ac:dyDescent="0.2">
      <c r="A2189" s="9">
        <f>[1]menu_engineering!A2189</f>
        <v>46143</v>
      </c>
      <c r="B2189">
        <f>[1]menu_engineering!B2189</f>
        <v>7</v>
      </c>
      <c r="C2189" t="str">
        <f>[1]menu_engineering!C2189</f>
        <v>Eataly Dallas</v>
      </c>
      <c r="D2189">
        <f>[1]menu_engineering!D2189</f>
        <v>1</v>
      </c>
      <c r="E2189" t="str">
        <f>[1]menu_engineering!E2189</f>
        <v>Spaghetti alla Carbonara</v>
      </c>
      <c r="F2189">
        <f>[1]menu_engineering!F2189</f>
        <v>3515</v>
      </c>
      <c r="G2189">
        <f>[1]menu_engineering!G2189</f>
        <v>185</v>
      </c>
      <c r="H2189" t="str">
        <f>[1]menu_engineering!H2189</f>
        <v>3.7295691041666666667</v>
      </c>
      <c r="I2189" t="str">
        <f>[1]menu_engineering!I2189</f>
        <v>689.9702842708333333395</v>
      </c>
      <c r="J2189" t="str">
        <f>[1]menu_engineering!J2189</f>
        <v>2825.0297157291666666605</v>
      </c>
      <c r="K2189">
        <f>[1]menu_engineering!K2189</f>
        <v>0</v>
      </c>
    </row>
    <row r="2190" spans="1:11" x14ac:dyDescent="0.2">
      <c r="A2190" s="9">
        <f>[1]menu_engineering!A2190</f>
        <v>46143</v>
      </c>
      <c r="B2190">
        <f>[1]menu_engineering!B2190</f>
        <v>7</v>
      </c>
      <c r="C2190" t="str">
        <f>[1]menu_engineering!C2190</f>
        <v>Eataly Dallas</v>
      </c>
      <c r="D2190">
        <f>[1]menu_engineering!D2190</f>
        <v>2</v>
      </c>
      <c r="E2190" t="str">
        <f>[1]menu_engineering!E2190</f>
        <v>Margherita Pizza</v>
      </c>
      <c r="F2190">
        <f>[1]menu_engineering!F2190</f>
        <v>3990</v>
      </c>
      <c r="G2190">
        <f>[1]menu_engineering!G2190</f>
        <v>190</v>
      </c>
      <c r="H2190" t="str">
        <f>[1]menu_engineering!H2190</f>
        <v>6.5952849043529411765</v>
      </c>
      <c r="I2190" t="str">
        <f>[1]menu_engineering!I2190</f>
        <v>1253.1041318270588235350</v>
      </c>
      <c r="J2190" t="str">
        <f>[1]menu_engineering!J2190</f>
        <v>2736.8958681729411764650</v>
      </c>
      <c r="K2190">
        <f>[1]menu_engineering!K2190</f>
        <v>0</v>
      </c>
    </row>
    <row r="2191" spans="1:11" x14ac:dyDescent="0.2">
      <c r="A2191" s="9">
        <f>[1]menu_engineering!A2191</f>
        <v>46143</v>
      </c>
      <c r="B2191">
        <f>[1]menu_engineering!B2191</f>
        <v>7</v>
      </c>
      <c r="C2191" t="str">
        <f>[1]menu_engineering!C2191</f>
        <v>Eataly Dallas</v>
      </c>
      <c r="D2191">
        <f>[1]menu_engineering!D2191</f>
        <v>3</v>
      </c>
      <c r="E2191" t="str">
        <f>[1]menu_engineering!E2191</f>
        <v>Risotto alla Milanese</v>
      </c>
      <c r="F2191">
        <f>[1]menu_engineering!F2191</f>
        <v>1628</v>
      </c>
      <c r="G2191">
        <f>[1]menu_engineering!G2191</f>
        <v>74</v>
      </c>
      <c r="H2191" t="str">
        <f>[1]menu_engineering!H2191</f>
        <v>3.3950169076470588235</v>
      </c>
      <c r="I2191" t="str">
        <f>[1]menu_engineering!I2191</f>
        <v>251.2312511658823529390</v>
      </c>
      <c r="J2191" t="str">
        <f>[1]menu_engineering!J2191</f>
        <v>1376.7687488341176470610</v>
      </c>
      <c r="K2191">
        <f>[1]menu_engineering!K2191</f>
        <v>0</v>
      </c>
    </row>
    <row r="2192" spans="1:11" x14ac:dyDescent="0.2">
      <c r="A2192" s="9">
        <f>[1]menu_engineering!A2192</f>
        <v>46143</v>
      </c>
      <c r="B2192">
        <f>[1]menu_engineering!B2192</f>
        <v>7</v>
      </c>
      <c r="C2192" t="str">
        <f>[1]menu_engineering!C2192</f>
        <v>Eataly Dallas</v>
      </c>
      <c r="D2192">
        <f>[1]menu_engineering!D2192</f>
        <v>4</v>
      </c>
      <c r="E2192" t="str">
        <f>[1]menu_engineering!E2192</f>
        <v>Caprese Salad</v>
      </c>
      <c r="F2192">
        <f>[1]menu_engineering!F2192</f>
        <v>2466</v>
      </c>
      <c r="G2192">
        <f>[1]menu_engineering!G2192</f>
        <v>137</v>
      </c>
      <c r="H2192" t="str">
        <f>[1]menu_engineering!H2192</f>
        <v>6.9597287787058823529</v>
      </c>
      <c r="I2192" t="str">
        <f>[1]menu_engineering!I2192</f>
        <v>953.4828426827058823473</v>
      </c>
      <c r="J2192" t="str">
        <f>[1]menu_engineering!J2192</f>
        <v>1512.5171573172941176527</v>
      </c>
      <c r="K2192">
        <f>[1]menu_engineering!K2192</f>
        <v>0</v>
      </c>
    </row>
    <row r="2193" spans="1:11" x14ac:dyDescent="0.2">
      <c r="A2193" s="9">
        <f>[1]menu_engineering!A2193</f>
        <v>46143</v>
      </c>
      <c r="B2193">
        <f>[1]menu_engineering!B2193</f>
        <v>7</v>
      </c>
      <c r="C2193" t="str">
        <f>[1]menu_engineering!C2193</f>
        <v>Eataly Dallas</v>
      </c>
      <c r="D2193">
        <f>[1]menu_engineering!D2193</f>
        <v>5</v>
      </c>
      <c r="E2193" t="str">
        <f>[1]menu_engineering!E2193</f>
        <v>Prosciutto e Melone</v>
      </c>
      <c r="F2193">
        <f>[1]menu_engineering!F2193</f>
        <v>1017.5</v>
      </c>
      <c r="G2193">
        <f>[1]menu_engineering!G2193</f>
        <v>55</v>
      </c>
      <c r="H2193" t="str">
        <f>[1]menu_engineering!H2193</f>
        <v>6.2670833333333333333</v>
      </c>
      <c r="I2193" t="str">
        <f>[1]menu_engineering!I2193</f>
        <v>344.6895833333333333315</v>
      </c>
      <c r="J2193" t="str">
        <f>[1]menu_engineering!J2193</f>
        <v>672.8104166666666666685</v>
      </c>
      <c r="K2193">
        <f>[1]menu_engineering!K2193</f>
        <v>0</v>
      </c>
    </row>
    <row r="2194" spans="1:11" x14ac:dyDescent="0.2">
      <c r="A2194" s="9">
        <f>[1]menu_engineering!A2194</f>
        <v>46143</v>
      </c>
      <c r="B2194">
        <f>[1]menu_engineering!B2194</f>
        <v>7</v>
      </c>
      <c r="C2194" t="str">
        <f>[1]menu_engineering!C2194</f>
        <v>Eataly Dallas</v>
      </c>
      <c r="D2194">
        <f>[1]menu_engineering!D2194</f>
        <v>6</v>
      </c>
      <c r="E2194" t="str">
        <f>[1]menu_engineering!E2194</f>
        <v>Bucatini all'Amatriciana</v>
      </c>
      <c r="F2194">
        <f>[1]menu_engineering!F2194</f>
        <v>1716</v>
      </c>
      <c r="G2194">
        <f>[1]menu_engineering!G2194</f>
        <v>88</v>
      </c>
      <c r="H2194" t="str">
        <f>[1]menu_engineering!H2194</f>
        <v>4.5118561260000000000</v>
      </c>
      <c r="I2194" t="str">
        <f>[1]menu_engineering!I2194</f>
        <v>397.0433390880000000000</v>
      </c>
      <c r="J2194" t="str">
        <f>[1]menu_engineering!J2194</f>
        <v>1318.9566609120000000000</v>
      </c>
      <c r="K2194">
        <f>[1]menu_engineering!K2194</f>
        <v>0</v>
      </c>
    </row>
    <row r="2195" spans="1:11" x14ac:dyDescent="0.2">
      <c r="A2195" s="9">
        <f>[1]menu_engineering!A2195</f>
        <v>46143</v>
      </c>
      <c r="B2195">
        <f>[1]menu_engineering!B2195</f>
        <v>7</v>
      </c>
      <c r="C2195" t="str">
        <f>[1]menu_engineering!C2195</f>
        <v>Eataly Dallas</v>
      </c>
      <c r="D2195">
        <f>[1]menu_engineering!D2195</f>
        <v>7</v>
      </c>
      <c r="E2195" t="str">
        <f>[1]menu_engineering!E2195</f>
        <v>Tiramisu</v>
      </c>
      <c r="F2195">
        <f>[1]menu_engineering!F2195</f>
        <v>1179</v>
      </c>
      <c r="G2195">
        <f>[1]menu_engineering!G2195</f>
        <v>131</v>
      </c>
      <c r="H2195" t="str">
        <f>[1]menu_engineering!H2195</f>
        <v>2.8032009350000000000</v>
      </c>
      <c r="I2195" t="str">
        <f>[1]menu_engineering!I2195</f>
        <v>367.2193224850000000000</v>
      </c>
      <c r="J2195" t="str">
        <f>[1]menu_engineering!J2195</f>
        <v>811.7806775150000000000</v>
      </c>
      <c r="K2195">
        <f>[1]menu_engineering!K2195</f>
        <v>0</v>
      </c>
    </row>
    <row r="2196" spans="1:11" x14ac:dyDescent="0.2">
      <c r="A2196" s="9">
        <f>[1]menu_engineering!A2196</f>
        <v>46143</v>
      </c>
      <c r="B2196">
        <f>[1]menu_engineering!B2196</f>
        <v>7</v>
      </c>
      <c r="C2196" t="str">
        <f>[1]menu_engineering!C2196</f>
        <v>Eataly Dallas</v>
      </c>
      <c r="D2196">
        <f>[1]menu_engineering!D2196</f>
        <v>8</v>
      </c>
      <c r="E2196" t="str">
        <f>[1]menu_engineering!E2196</f>
        <v>Focaccia Genovese</v>
      </c>
      <c r="F2196">
        <f>[1]menu_engineering!F2196</f>
        <v>660</v>
      </c>
      <c r="G2196">
        <f>[1]menu_engineering!G2196</f>
        <v>60</v>
      </c>
      <c r="H2196" t="str">
        <f>[1]menu_engineering!H2196</f>
        <v>0.6908167500000000909</v>
      </c>
      <c r="I2196" t="str">
        <f>[1]menu_engineering!I2196</f>
        <v>41.4490050000000054540</v>
      </c>
      <c r="J2196" t="str">
        <f>[1]menu_engineering!J2196</f>
        <v>618.5509949999999945460</v>
      </c>
      <c r="K2196">
        <f>[1]menu_engineering!K2196</f>
        <v>0</v>
      </c>
    </row>
    <row r="2197" spans="1:11" x14ac:dyDescent="0.2">
      <c r="A2197" s="9">
        <f>[1]menu_engineering!A2197</f>
        <v>46143</v>
      </c>
      <c r="B2197">
        <f>[1]menu_engineering!B2197</f>
        <v>7</v>
      </c>
      <c r="C2197" t="str">
        <f>[1]menu_engineering!C2197</f>
        <v>Eataly Dallas</v>
      </c>
      <c r="D2197">
        <f>[1]menu_engineering!D2197</f>
        <v>9</v>
      </c>
      <c r="E2197" t="str">
        <f>[1]menu_engineering!E2197</f>
        <v>Osso Buco</v>
      </c>
      <c r="F2197">
        <f>[1]menu_engineering!F2197</f>
        <v>1806</v>
      </c>
      <c r="G2197">
        <f>[1]menu_engineering!G2197</f>
        <v>42</v>
      </c>
      <c r="H2197" t="str">
        <f>[1]menu_engineering!H2197</f>
        <v>15.7654783365134615385</v>
      </c>
      <c r="I2197" t="str">
        <f>[1]menu_engineering!I2197</f>
        <v>662.1500901335653846170</v>
      </c>
      <c r="J2197" t="str">
        <f>[1]menu_engineering!J2197</f>
        <v>1143.8499098664346153830</v>
      </c>
      <c r="K2197">
        <f>[1]menu_engineering!K2197</f>
        <v>0</v>
      </c>
    </row>
    <row r="2198" spans="1:11" x14ac:dyDescent="0.2">
      <c r="A2198" s="9">
        <f>[1]menu_engineering!A2198</f>
        <v>46143</v>
      </c>
      <c r="B2198">
        <f>[1]menu_engineering!B2198</f>
        <v>7</v>
      </c>
      <c r="C2198" t="str">
        <f>[1]menu_engineering!C2198</f>
        <v>Eataly Dallas</v>
      </c>
      <c r="D2198">
        <f>[1]menu_engineering!D2198</f>
        <v>10</v>
      </c>
      <c r="E2198" t="str">
        <f>[1]menu_engineering!E2198</f>
        <v>Panzanella</v>
      </c>
      <c r="F2198">
        <f>[1]menu_engineering!F2198</f>
        <v>756</v>
      </c>
      <c r="G2198">
        <f>[1]menu_engineering!G2198</f>
        <v>63</v>
      </c>
      <c r="H2198" t="str">
        <f>[1]menu_engineering!H2198</f>
        <v>2.0144627988100000000</v>
      </c>
      <c r="I2198" t="str">
        <f>[1]menu_engineering!I2198</f>
        <v>126.9111563250300000000</v>
      </c>
      <c r="J2198" t="str">
        <f>[1]menu_engineering!J2198</f>
        <v>629.0888436749700000000</v>
      </c>
      <c r="K2198">
        <f>[1]menu_engineering!K2198</f>
        <v>0</v>
      </c>
    </row>
    <row r="2199" spans="1:11" x14ac:dyDescent="0.2">
      <c r="A2199" s="9">
        <f>[1]menu_engineering!A2199</f>
        <v>46143</v>
      </c>
      <c r="B2199">
        <f>[1]menu_engineering!B2199</f>
        <v>7</v>
      </c>
      <c r="C2199" t="str">
        <f>[1]menu_engineering!C2199</f>
        <v>Eataly Dallas</v>
      </c>
      <c r="D2199">
        <f>[1]menu_engineering!D2199</f>
        <v>11</v>
      </c>
      <c r="E2199" t="str">
        <f>[1]menu_engineering!E2199</f>
        <v>Cacio e Pepe</v>
      </c>
      <c r="F2199">
        <f>[1]menu_engineering!F2199</f>
        <v>2442</v>
      </c>
      <c r="G2199">
        <f>[1]menu_engineering!G2199</f>
        <v>132</v>
      </c>
      <c r="H2199" t="str">
        <f>[1]menu_engineering!H2199</f>
        <v>2.0153919843750000000</v>
      </c>
      <c r="I2199" t="str">
        <f>[1]menu_engineering!I2199</f>
        <v>266.0317419375000000000</v>
      </c>
      <c r="J2199" t="str">
        <f>[1]menu_engineering!J2199</f>
        <v>2175.9682580625000000000</v>
      </c>
      <c r="K2199">
        <f>[1]menu_engineering!K2199</f>
        <v>0</v>
      </c>
    </row>
    <row r="2200" spans="1:11" x14ac:dyDescent="0.2">
      <c r="A2200" s="9">
        <f>[1]menu_engineering!A2200</f>
        <v>46143</v>
      </c>
      <c r="B2200">
        <f>[1]menu_engineering!B2200</f>
        <v>7</v>
      </c>
      <c r="C2200" t="str">
        <f>[1]menu_engineering!C2200</f>
        <v>Eataly Dallas</v>
      </c>
      <c r="D2200">
        <f>[1]menu_engineering!D2200</f>
        <v>12</v>
      </c>
      <c r="E2200" t="str">
        <f>[1]menu_engineering!E2200</f>
        <v>Pesto alla Genovese</v>
      </c>
      <c r="F2200">
        <f>[1]menu_engineering!F2200</f>
        <v>1368</v>
      </c>
      <c r="G2200">
        <f>[1]menu_engineering!G2200</f>
        <v>72</v>
      </c>
      <c r="H2200" t="str">
        <f>[1]menu_engineering!H2200</f>
        <v>2.6193285317058823529</v>
      </c>
      <c r="I2200" t="str">
        <f>[1]menu_engineering!I2200</f>
        <v>188.5916542828235294088</v>
      </c>
      <c r="J2200" t="str">
        <f>[1]menu_engineering!J2200</f>
        <v>1179.4083457171764705912</v>
      </c>
      <c r="K2200">
        <f>[1]menu_engineering!K2200</f>
        <v>0</v>
      </c>
    </row>
    <row r="2201" spans="1:11" x14ac:dyDescent="0.2">
      <c r="A2201" s="9">
        <f>[1]menu_engineering!A2201</f>
        <v>46143</v>
      </c>
      <c r="B2201">
        <f>[1]menu_engineering!B2201</f>
        <v>7</v>
      </c>
      <c r="C2201" t="str">
        <f>[1]menu_engineering!C2201</f>
        <v>Eataly Dallas</v>
      </c>
      <c r="D2201">
        <f>[1]menu_engineering!D2201</f>
        <v>13</v>
      </c>
      <c r="E2201" t="str">
        <f>[1]menu_engineering!E2201</f>
        <v>Quattro Formaggi Pizza</v>
      </c>
      <c r="F2201">
        <f>[1]menu_engineering!F2201</f>
        <v>2418</v>
      </c>
      <c r="G2201">
        <f>[1]menu_engineering!G2201</f>
        <v>124</v>
      </c>
      <c r="H2201" t="str">
        <f>[1]menu_engineering!H2201</f>
        <v>6.7119852000000000000</v>
      </c>
      <c r="I2201" t="str">
        <f>[1]menu_engineering!I2201</f>
        <v>832.2861648000000000000</v>
      </c>
      <c r="J2201" t="str">
        <f>[1]menu_engineering!J2201</f>
        <v>1585.7138352000000000000</v>
      </c>
      <c r="K2201">
        <f>[1]menu_engineering!K2201</f>
        <v>0</v>
      </c>
    </row>
    <row r="2202" spans="1:11" x14ac:dyDescent="0.2">
      <c r="A2202" s="9">
        <f>[1]menu_engineering!A2202</f>
        <v>46143</v>
      </c>
      <c r="B2202">
        <f>[1]menu_engineering!B2202</f>
        <v>7</v>
      </c>
      <c r="C2202" t="str">
        <f>[1]menu_engineering!C2202</f>
        <v>Eataly Dallas</v>
      </c>
      <c r="D2202">
        <f>[1]menu_engineering!D2202</f>
        <v>14</v>
      </c>
      <c r="E2202" t="str">
        <f>[1]menu_engineering!E2202</f>
        <v>Porchetta</v>
      </c>
      <c r="F2202">
        <f>[1]menu_engineering!F2202</f>
        <v>1592.5</v>
      </c>
      <c r="G2202">
        <f>[1]menu_engineering!G2202</f>
        <v>65</v>
      </c>
      <c r="H2202" t="str">
        <f>[1]menu_engineering!H2202</f>
        <v>3.8806352762179486923</v>
      </c>
      <c r="I2202" t="str">
        <f>[1]menu_engineering!I2202</f>
        <v>252.2412929541666649995</v>
      </c>
      <c r="J2202" t="str">
        <f>[1]menu_engineering!J2202</f>
        <v>1340.2587070458333350005</v>
      </c>
      <c r="K2202">
        <f>[1]menu_engineering!K2202</f>
        <v>0</v>
      </c>
    </row>
    <row r="2203" spans="1:11" x14ac:dyDescent="0.2">
      <c r="A2203" s="9">
        <f>[1]menu_engineering!A2203</f>
        <v>46143</v>
      </c>
      <c r="B2203">
        <f>[1]menu_engineering!B2203</f>
        <v>7</v>
      </c>
      <c r="C2203" t="str">
        <f>[1]menu_engineering!C2203</f>
        <v>Eataly Dallas</v>
      </c>
      <c r="D2203">
        <f>[1]menu_engineering!D2203</f>
        <v>15</v>
      </c>
      <c r="E2203" t="str">
        <f>[1]menu_engineering!E2203</f>
        <v>Pollo alla Griglia</v>
      </c>
      <c r="F2203">
        <f>[1]menu_engineering!F2203</f>
        <v>3738</v>
      </c>
      <c r="G2203">
        <f>[1]menu_engineering!G2203</f>
        <v>178</v>
      </c>
      <c r="H2203" t="str">
        <f>[1]menu_engineering!H2203</f>
        <v>2.4407327913846153846</v>
      </c>
      <c r="I2203" t="str">
        <f>[1]menu_engineering!I2203</f>
        <v>434.4504368664615384588</v>
      </c>
      <c r="J2203" t="str">
        <f>[1]menu_engineering!J2203</f>
        <v>3303.5495631335384615412</v>
      </c>
      <c r="K2203">
        <f>[1]menu_engineering!K2203</f>
        <v>0</v>
      </c>
    </row>
    <row r="2204" spans="1:11" x14ac:dyDescent="0.2">
      <c r="A2204" s="9">
        <f>[1]menu_engineering!A2204</f>
        <v>46143</v>
      </c>
      <c r="B2204">
        <f>[1]menu_engineering!B2204</f>
        <v>7</v>
      </c>
      <c r="C2204" t="str">
        <f>[1]menu_engineering!C2204</f>
        <v>Eataly Dallas</v>
      </c>
      <c r="D2204">
        <f>[1]menu_engineering!D2204</f>
        <v>16</v>
      </c>
      <c r="E2204" t="str">
        <f>[1]menu_engineering!E2204</f>
        <v>Cannoli</v>
      </c>
      <c r="F2204">
        <f>[1]menu_engineering!F2204</f>
        <v>495</v>
      </c>
      <c r="G2204">
        <f>[1]menu_engineering!G2204</f>
        <v>66</v>
      </c>
      <c r="H2204" t="str">
        <f>[1]menu_engineering!H2204</f>
        <v>1.4281601504166666667</v>
      </c>
      <c r="I2204" t="str">
        <f>[1]menu_engineering!I2204</f>
        <v>94.2585699275000000022</v>
      </c>
      <c r="J2204" t="str">
        <f>[1]menu_engineering!J2204</f>
        <v>400.7414300724999999978</v>
      </c>
      <c r="K2204">
        <f>[1]menu_engineering!K2204</f>
        <v>0</v>
      </c>
    </row>
    <row r="2205" spans="1:11" x14ac:dyDescent="0.2">
      <c r="A2205" s="9">
        <f>[1]menu_engineering!A2205</f>
        <v>46143</v>
      </c>
      <c r="B2205">
        <f>[1]menu_engineering!B2205</f>
        <v>7</v>
      </c>
      <c r="C2205" t="str">
        <f>[1]menu_engineering!C2205</f>
        <v>Eataly Dallas</v>
      </c>
      <c r="D2205">
        <f>[1]menu_engineering!D2205</f>
        <v>17</v>
      </c>
      <c r="E2205" t="str">
        <f>[1]menu_engineering!E2205</f>
        <v>Pistachio Gelato</v>
      </c>
      <c r="F2205">
        <f>[1]menu_engineering!F2205</f>
        <v>875</v>
      </c>
      <c r="G2205">
        <f>[1]menu_engineering!G2205</f>
        <v>125</v>
      </c>
      <c r="H2205" t="str">
        <f>[1]menu_engineering!H2205</f>
        <v>1.3850169045000000000</v>
      </c>
      <c r="I2205" t="str">
        <f>[1]menu_engineering!I2205</f>
        <v>173.1271130625000000000</v>
      </c>
      <c r="J2205" t="str">
        <f>[1]menu_engineering!J2205</f>
        <v>701.8728869375000000000</v>
      </c>
      <c r="K2205">
        <f>[1]menu_engineering!K2205</f>
        <v>0</v>
      </c>
    </row>
    <row r="2206" spans="1:11" x14ac:dyDescent="0.2">
      <c r="A2206" s="9">
        <f>[1]menu_engineering!A2206</f>
        <v>46143</v>
      </c>
      <c r="B2206">
        <f>[1]menu_engineering!B2206</f>
        <v>7</v>
      </c>
      <c r="C2206" t="str">
        <f>[1]menu_engineering!C2206</f>
        <v>Eataly Dallas</v>
      </c>
      <c r="D2206">
        <f>[1]menu_engineering!D2206</f>
        <v>18</v>
      </c>
      <c r="E2206" t="str">
        <f>[1]menu_engineering!E2206</f>
        <v>Insalata di Mare</v>
      </c>
      <c r="F2206">
        <f>[1]menu_engineering!F2206</f>
        <v>1086.5</v>
      </c>
      <c r="G2206">
        <f>[1]menu_engineering!G2206</f>
        <v>53</v>
      </c>
      <c r="H2206" t="str">
        <f>[1]menu_engineering!H2206</f>
        <v>5.8869849350227272727</v>
      </c>
      <c r="I2206" t="str">
        <f>[1]menu_engineering!I2206</f>
        <v>312.0102015562045454531</v>
      </c>
      <c r="J2206" t="str">
        <f>[1]menu_engineering!J2206</f>
        <v>774.4897984437954545469</v>
      </c>
      <c r="K2206">
        <f>[1]menu_engineering!K2206</f>
        <v>0</v>
      </c>
    </row>
    <row r="2207" spans="1:11" x14ac:dyDescent="0.2">
      <c r="A2207" s="9">
        <f>[1]menu_engineering!A2207</f>
        <v>46174</v>
      </c>
      <c r="B2207">
        <f>[1]menu_engineering!B2207</f>
        <v>7</v>
      </c>
      <c r="C2207" t="str">
        <f>[1]menu_engineering!C2207</f>
        <v>Eataly Dallas</v>
      </c>
      <c r="D2207">
        <f>[1]menu_engineering!D2207</f>
        <v>1</v>
      </c>
      <c r="E2207" t="str">
        <f>[1]menu_engineering!E2207</f>
        <v>Spaghetti alla Carbonara</v>
      </c>
      <c r="F2207">
        <f>[1]menu_engineering!F2207</f>
        <v>2907</v>
      </c>
      <c r="G2207">
        <f>[1]menu_engineering!G2207</f>
        <v>153</v>
      </c>
      <c r="H2207" t="str">
        <f>[1]menu_engineering!H2207</f>
        <v>3.7387017678571428571</v>
      </c>
      <c r="I2207" t="str">
        <f>[1]menu_engineering!I2207</f>
        <v>572.0213704821428571363</v>
      </c>
      <c r="J2207" t="str">
        <f>[1]menu_engineering!J2207</f>
        <v>2334.9786295178571428637</v>
      </c>
      <c r="K2207">
        <f>[1]menu_engineering!K2207</f>
        <v>0</v>
      </c>
    </row>
    <row r="2208" spans="1:11" x14ac:dyDescent="0.2">
      <c r="A2208" s="9">
        <f>[1]menu_engineering!A2208</f>
        <v>46174</v>
      </c>
      <c r="B2208">
        <f>[1]menu_engineering!B2208</f>
        <v>7</v>
      </c>
      <c r="C2208" t="str">
        <f>[1]menu_engineering!C2208</f>
        <v>Eataly Dallas</v>
      </c>
      <c r="D2208">
        <f>[1]menu_engineering!D2208</f>
        <v>2</v>
      </c>
      <c r="E2208" t="str">
        <f>[1]menu_engineering!E2208</f>
        <v>Margherita Pizza</v>
      </c>
      <c r="F2208">
        <f>[1]menu_engineering!F2208</f>
        <v>2898</v>
      </c>
      <c r="G2208">
        <f>[1]menu_engineering!G2208</f>
        <v>138</v>
      </c>
      <c r="H2208" t="str">
        <f>[1]menu_engineering!H2208</f>
        <v>6.5902111435555555556</v>
      </c>
      <c r="I2208" t="str">
        <f>[1]menu_engineering!I2208</f>
        <v>909.4491378106666666728</v>
      </c>
      <c r="J2208" t="str">
        <f>[1]menu_engineering!J2208</f>
        <v>1988.5508621893333333272</v>
      </c>
      <c r="K2208">
        <f>[1]menu_engineering!K2208</f>
        <v>0</v>
      </c>
    </row>
    <row r="2209" spans="1:11" x14ac:dyDescent="0.2">
      <c r="A2209" s="9">
        <f>[1]menu_engineering!A2209</f>
        <v>46174</v>
      </c>
      <c r="B2209">
        <f>[1]menu_engineering!B2209</f>
        <v>7</v>
      </c>
      <c r="C2209" t="str">
        <f>[1]menu_engineering!C2209</f>
        <v>Eataly Dallas</v>
      </c>
      <c r="D2209">
        <f>[1]menu_engineering!D2209</f>
        <v>3</v>
      </c>
      <c r="E2209" t="str">
        <f>[1]menu_engineering!E2209</f>
        <v>Risotto alla Milanese</v>
      </c>
      <c r="F2209">
        <f>[1]menu_engineering!F2209</f>
        <v>836</v>
      </c>
      <c r="G2209">
        <f>[1]menu_engineering!G2209</f>
        <v>38</v>
      </c>
      <c r="H2209" t="str">
        <f>[1]menu_engineering!H2209</f>
        <v>3.4265158001111111111</v>
      </c>
      <c r="I2209" t="str">
        <f>[1]menu_engineering!I2209</f>
        <v>130.2076004042222222218</v>
      </c>
      <c r="J2209" t="str">
        <f>[1]menu_engineering!J2209</f>
        <v>705.7923995957777777782</v>
      </c>
      <c r="K2209">
        <f>[1]menu_engineering!K2209</f>
        <v>0</v>
      </c>
    </row>
    <row r="2210" spans="1:11" x14ac:dyDescent="0.2">
      <c r="A2210" s="9">
        <f>[1]menu_engineering!A2210</f>
        <v>46174</v>
      </c>
      <c r="B2210">
        <f>[1]menu_engineering!B2210</f>
        <v>7</v>
      </c>
      <c r="C2210" t="str">
        <f>[1]menu_engineering!C2210</f>
        <v>Eataly Dallas</v>
      </c>
      <c r="D2210">
        <f>[1]menu_engineering!D2210</f>
        <v>4</v>
      </c>
      <c r="E2210" t="str">
        <f>[1]menu_engineering!E2210</f>
        <v>Caprese Salad</v>
      </c>
      <c r="F2210">
        <f>[1]menu_engineering!F2210</f>
        <v>1854</v>
      </c>
      <c r="G2210">
        <f>[1]menu_engineering!G2210</f>
        <v>103</v>
      </c>
      <c r="H2210" t="str">
        <f>[1]menu_engineering!H2210</f>
        <v>6.8404643290000000000</v>
      </c>
      <c r="I2210" t="str">
        <f>[1]menu_engineering!I2210</f>
        <v>704.5678258870000000000</v>
      </c>
      <c r="J2210" t="str">
        <f>[1]menu_engineering!J2210</f>
        <v>1149.4321741130000000000</v>
      </c>
      <c r="K2210">
        <f>[1]menu_engineering!K2210</f>
        <v>0</v>
      </c>
    </row>
    <row r="2211" spans="1:11" x14ac:dyDescent="0.2">
      <c r="A2211" s="9">
        <f>[1]menu_engineering!A2211</f>
        <v>46174</v>
      </c>
      <c r="B2211">
        <f>[1]menu_engineering!B2211</f>
        <v>7</v>
      </c>
      <c r="C2211" t="str">
        <f>[1]menu_engineering!C2211</f>
        <v>Eataly Dallas</v>
      </c>
      <c r="D2211">
        <f>[1]menu_engineering!D2211</f>
        <v>5</v>
      </c>
      <c r="E2211" t="str">
        <f>[1]menu_engineering!E2211</f>
        <v>Prosciutto e Melone</v>
      </c>
      <c r="F2211">
        <f>[1]menu_engineering!F2211</f>
        <v>851</v>
      </c>
      <c r="G2211">
        <f>[1]menu_engineering!G2211</f>
        <v>46</v>
      </c>
      <c r="H2211" t="str">
        <f>[1]menu_engineering!H2211</f>
        <v>6.0760416666666666667</v>
      </c>
      <c r="I2211" t="str">
        <f>[1]menu_engineering!I2211</f>
        <v>279.4979166666666666682</v>
      </c>
      <c r="J2211" t="str">
        <f>[1]menu_engineering!J2211</f>
        <v>571.5020833333333333318</v>
      </c>
      <c r="K2211">
        <f>[1]menu_engineering!K2211</f>
        <v>0</v>
      </c>
    </row>
    <row r="2212" spans="1:11" x14ac:dyDescent="0.2">
      <c r="A2212" s="9">
        <f>[1]menu_engineering!A2212</f>
        <v>46174</v>
      </c>
      <c r="B2212">
        <f>[1]menu_engineering!B2212</f>
        <v>7</v>
      </c>
      <c r="C2212" t="str">
        <f>[1]menu_engineering!C2212</f>
        <v>Eataly Dallas</v>
      </c>
      <c r="D2212">
        <f>[1]menu_engineering!D2212</f>
        <v>6</v>
      </c>
      <c r="E2212" t="str">
        <f>[1]menu_engineering!E2212</f>
        <v>Bucatini all'Amatriciana</v>
      </c>
      <c r="F2212">
        <f>[1]menu_engineering!F2212</f>
        <v>1423.5</v>
      </c>
      <c r="G2212">
        <f>[1]menu_engineering!G2212</f>
        <v>73</v>
      </c>
      <c r="H2212" t="str">
        <f>[1]menu_engineering!H2212</f>
        <v>4.5239064202500000000</v>
      </c>
      <c r="I2212" t="str">
        <f>[1]menu_engineering!I2212</f>
        <v>330.2451686782500000000</v>
      </c>
      <c r="J2212" t="str">
        <f>[1]menu_engineering!J2212</f>
        <v>1093.2548313217500000000</v>
      </c>
      <c r="K2212">
        <f>[1]menu_engineering!K2212</f>
        <v>0</v>
      </c>
    </row>
    <row r="2213" spans="1:11" x14ac:dyDescent="0.2">
      <c r="A2213" s="9">
        <f>[1]menu_engineering!A2213</f>
        <v>46174</v>
      </c>
      <c r="B2213">
        <f>[1]menu_engineering!B2213</f>
        <v>7</v>
      </c>
      <c r="C2213" t="str">
        <f>[1]menu_engineering!C2213</f>
        <v>Eataly Dallas</v>
      </c>
      <c r="D2213">
        <f>[1]menu_engineering!D2213</f>
        <v>7</v>
      </c>
      <c r="E2213" t="str">
        <f>[1]menu_engineering!E2213</f>
        <v>Tiramisu</v>
      </c>
      <c r="F2213">
        <f>[1]menu_engineering!F2213</f>
        <v>819</v>
      </c>
      <c r="G2213">
        <f>[1]menu_engineering!G2213</f>
        <v>91</v>
      </c>
      <c r="H2213" t="str">
        <f>[1]menu_engineering!H2213</f>
        <v>2.8139058203750000000</v>
      </c>
      <c r="I2213" t="str">
        <f>[1]menu_engineering!I2213</f>
        <v>256.0654296541250000000</v>
      </c>
      <c r="J2213" t="str">
        <f>[1]menu_engineering!J2213</f>
        <v>562.9345703458750000000</v>
      </c>
      <c r="K2213">
        <f>[1]menu_engineering!K2213</f>
        <v>0</v>
      </c>
    </row>
    <row r="2214" spans="1:11" x14ac:dyDescent="0.2">
      <c r="A2214" s="9">
        <f>[1]menu_engineering!A2214</f>
        <v>46174</v>
      </c>
      <c r="B2214">
        <f>[1]menu_engineering!B2214</f>
        <v>7</v>
      </c>
      <c r="C2214" t="str">
        <f>[1]menu_engineering!C2214</f>
        <v>Eataly Dallas</v>
      </c>
      <c r="D2214">
        <f>[1]menu_engineering!D2214</f>
        <v>8</v>
      </c>
      <c r="E2214" t="str">
        <f>[1]menu_engineering!E2214</f>
        <v>Focaccia Genovese</v>
      </c>
      <c r="F2214">
        <f>[1]menu_engineering!F2214</f>
        <v>572</v>
      </c>
      <c r="G2214">
        <f>[1]menu_engineering!G2214</f>
        <v>52</v>
      </c>
      <c r="H2214" t="str">
        <f>[1]menu_engineering!H2214</f>
        <v>0.6946064816666666000</v>
      </c>
      <c r="I2214" t="str">
        <f>[1]menu_engineering!I2214</f>
        <v>36.1195370466666632000</v>
      </c>
      <c r="J2214" t="str">
        <f>[1]menu_engineering!J2214</f>
        <v>535.8804629533333368000</v>
      </c>
      <c r="K2214">
        <f>[1]menu_engineering!K2214</f>
        <v>0</v>
      </c>
    </row>
    <row r="2215" spans="1:11" x14ac:dyDescent="0.2">
      <c r="A2215" s="9">
        <f>[1]menu_engineering!A2215</f>
        <v>46174</v>
      </c>
      <c r="B2215">
        <f>[1]menu_engineering!B2215</f>
        <v>7</v>
      </c>
      <c r="C2215" t="str">
        <f>[1]menu_engineering!C2215</f>
        <v>Eataly Dallas</v>
      </c>
      <c r="D2215">
        <f>[1]menu_engineering!D2215</f>
        <v>9</v>
      </c>
      <c r="E2215" t="str">
        <f>[1]menu_engineering!E2215</f>
        <v>Osso Buco</v>
      </c>
      <c r="F2215">
        <f>[1]menu_engineering!F2215</f>
        <v>1204</v>
      </c>
      <c r="G2215">
        <f>[1]menu_engineering!G2215</f>
        <v>28</v>
      </c>
      <c r="H2215" t="str">
        <f>[1]menu_engineering!H2215</f>
        <v>15.6165839178932692308</v>
      </c>
      <c r="I2215" t="str">
        <f>[1]menu_engineering!I2215</f>
        <v>437.2643497010115384624</v>
      </c>
      <c r="J2215" t="str">
        <f>[1]menu_engineering!J2215</f>
        <v>766.7356502989884615376</v>
      </c>
      <c r="K2215">
        <f>[1]menu_engineering!K2215</f>
        <v>0</v>
      </c>
    </row>
    <row r="2216" spans="1:11" x14ac:dyDescent="0.2">
      <c r="A2216" s="9">
        <f>[1]menu_engineering!A2216</f>
        <v>46174</v>
      </c>
      <c r="B2216">
        <f>[1]menu_engineering!B2216</f>
        <v>7</v>
      </c>
      <c r="C2216" t="str">
        <f>[1]menu_engineering!C2216</f>
        <v>Eataly Dallas</v>
      </c>
      <c r="D2216">
        <f>[1]menu_engineering!D2216</f>
        <v>10</v>
      </c>
      <c r="E2216" t="str">
        <f>[1]menu_engineering!E2216</f>
        <v>Panzanella</v>
      </c>
      <c r="F2216">
        <f>[1]menu_engineering!F2216</f>
        <v>756</v>
      </c>
      <c r="G2216">
        <f>[1]menu_engineering!G2216</f>
        <v>63</v>
      </c>
      <c r="H2216" t="str">
        <f>[1]menu_engineering!H2216</f>
        <v>1.9290848430111111111</v>
      </c>
      <c r="I2216" t="str">
        <f>[1]menu_engineering!I2216</f>
        <v>121.5323451096999999993</v>
      </c>
      <c r="J2216" t="str">
        <f>[1]menu_engineering!J2216</f>
        <v>634.4676548903000000007</v>
      </c>
      <c r="K2216">
        <f>[1]menu_engineering!K2216</f>
        <v>0</v>
      </c>
    </row>
    <row r="2217" spans="1:11" x14ac:dyDescent="0.2">
      <c r="A2217" s="9">
        <f>[1]menu_engineering!A2217</f>
        <v>46174</v>
      </c>
      <c r="B2217">
        <f>[1]menu_engineering!B2217</f>
        <v>7</v>
      </c>
      <c r="C2217" t="str">
        <f>[1]menu_engineering!C2217</f>
        <v>Eataly Dallas</v>
      </c>
      <c r="D2217">
        <f>[1]menu_engineering!D2217</f>
        <v>11</v>
      </c>
      <c r="E2217" t="str">
        <f>[1]menu_engineering!E2217</f>
        <v>Cacio e Pepe</v>
      </c>
      <c r="F2217">
        <f>[1]menu_engineering!F2217</f>
        <v>2294</v>
      </c>
      <c r="G2217">
        <f>[1]menu_engineering!G2217</f>
        <v>124</v>
      </c>
      <c r="H2217" t="str">
        <f>[1]menu_engineering!H2217</f>
        <v>2.0515500795454545455</v>
      </c>
      <c r="I2217" t="str">
        <f>[1]menu_engineering!I2217</f>
        <v>254.3922098636363636420</v>
      </c>
      <c r="J2217" t="str">
        <f>[1]menu_engineering!J2217</f>
        <v>2039.6077901363636363580</v>
      </c>
      <c r="K2217">
        <f>[1]menu_engineering!K2217</f>
        <v>0</v>
      </c>
    </row>
    <row r="2218" spans="1:11" x14ac:dyDescent="0.2">
      <c r="A2218" s="9">
        <f>[1]menu_engineering!A2218</f>
        <v>46174</v>
      </c>
      <c r="B2218">
        <f>[1]menu_engineering!B2218</f>
        <v>7</v>
      </c>
      <c r="C2218" t="str">
        <f>[1]menu_engineering!C2218</f>
        <v>Eataly Dallas</v>
      </c>
      <c r="D2218">
        <f>[1]menu_engineering!D2218</f>
        <v>12</v>
      </c>
      <c r="E2218" t="str">
        <f>[1]menu_engineering!E2218</f>
        <v>Pesto alla Genovese</v>
      </c>
      <c r="F2218">
        <f>[1]menu_engineering!F2218</f>
        <v>1577</v>
      </c>
      <c r="G2218">
        <f>[1]menu_engineering!G2218</f>
        <v>83</v>
      </c>
      <c r="H2218" t="str">
        <f>[1]menu_engineering!H2218</f>
        <v>2.5937191213888888889</v>
      </c>
      <c r="I2218" t="str">
        <f>[1]menu_engineering!I2218</f>
        <v>215.2786870752777777787</v>
      </c>
      <c r="J2218" t="str">
        <f>[1]menu_engineering!J2218</f>
        <v>1361.7213129247222222213</v>
      </c>
      <c r="K2218">
        <f>[1]menu_engineering!K2218</f>
        <v>0</v>
      </c>
    </row>
    <row r="2219" spans="1:11" x14ac:dyDescent="0.2">
      <c r="A2219" s="9">
        <f>[1]menu_engineering!A2219</f>
        <v>46174</v>
      </c>
      <c r="B2219">
        <f>[1]menu_engineering!B2219</f>
        <v>7</v>
      </c>
      <c r="C2219" t="str">
        <f>[1]menu_engineering!C2219</f>
        <v>Eataly Dallas</v>
      </c>
      <c r="D2219">
        <f>[1]menu_engineering!D2219</f>
        <v>13</v>
      </c>
      <c r="E2219" t="str">
        <f>[1]menu_engineering!E2219</f>
        <v>Quattro Formaggi Pizza</v>
      </c>
      <c r="F2219">
        <f>[1]menu_engineering!F2219</f>
        <v>1677</v>
      </c>
      <c r="G2219">
        <f>[1]menu_engineering!G2219</f>
        <v>86</v>
      </c>
      <c r="H2219" t="str">
        <f>[1]menu_engineering!H2219</f>
        <v>6.7253450000000000000</v>
      </c>
      <c r="I2219" t="str">
        <f>[1]menu_engineering!I2219</f>
        <v>578.3796700000000000000</v>
      </c>
      <c r="J2219" t="str">
        <f>[1]menu_engineering!J2219</f>
        <v>1098.6203300000000000000</v>
      </c>
      <c r="K2219">
        <f>[1]menu_engineering!K2219</f>
        <v>0</v>
      </c>
    </row>
    <row r="2220" spans="1:11" x14ac:dyDescent="0.2">
      <c r="A2220" s="9">
        <f>[1]menu_engineering!A2220</f>
        <v>46174</v>
      </c>
      <c r="B2220">
        <f>[1]menu_engineering!B2220</f>
        <v>7</v>
      </c>
      <c r="C2220" t="str">
        <f>[1]menu_engineering!C2220</f>
        <v>Eataly Dallas</v>
      </c>
      <c r="D2220">
        <f>[1]menu_engineering!D2220</f>
        <v>14</v>
      </c>
      <c r="E2220" t="str">
        <f>[1]menu_engineering!E2220</f>
        <v>Porchetta</v>
      </c>
      <c r="F2220">
        <f>[1]menu_engineering!F2220</f>
        <v>1470</v>
      </c>
      <c r="G2220">
        <f>[1]menu_engineering!G2220</f>
        <v>60</v>
      </c>
      <c r="H2220" t="str">
        <f>[1]menu_engineering!H2220</f>
        <v>3.8862761114871796154</v>
      </c>
      <c r="I2220" t="str">
        <f>[1]menu_engineering!I2220</f>
        <v>233.1765666892307769240</v>
      </c>
      <c r="J2220" t="str">
        <f>[1]menu_engineering!J2220</f>
        <v>1236.8234333107692230760</v>
      </c>
      <c r="K2220">
        <f>[1]menu_engineering!K2220</f>
        <v>0</v>
      </c>
    </row>
    <row r="2221" spans="1:11" x14ac:dyDescent="0.2">
      <c r="A2221" s="9">
        <f>[1]menu_engineering!A2221</f>
        <v>46174</v>
      </c>
      <c r="B2221">
        <f>[1]menu_engineering!B2221</f>
        <v>7</v>
      </c>
      <c r="C2221" t="str">
        <f>[1]menu_engineering!C2221</f>
        <v>Eataly Dallas</v>
      </c>
      <c r="D2221">
        <f>[1]menu_engineering!D2221</f>
        <v>15</v>
      </c>
      <c r="E2221" t="str">
        <f>[1]menu_engineering!E2221</f>
        <v>Pollo alla Griglia</v>
      </c>
      <c r="F2221">
        <f>[1]menu_engineering!F2221</f>
        <v>2940</v>
      </c>
      <c r="G2221">
        <f>[1]menu_engineering!G2221</f>
        <v>140</v>
      </c>
      <c r="H2221" t="str">
        <f>[1]menu_engineering!H2221</f>
        <v>2.4352094056153846154</v>
      </c>
      <c r="I2221" t="str">
        <f>[1]menu_engineering!I2221</f>
        <v>340.9293167861538461560</v>
      </c>
      <c r="J2221" t="str">
        <f>[1]menu_engineering!J2221</f>
        <v>2599.0706832138461538440</v>
      </c>
      <c r="K2221">
        <f>[1]menu_engineering!K2221</f>
        <v>0</v>
      </c>
    </row>
    <row r="2222" spans="1:11" x14ac:dyDescent="0.2">
      <c r="A2222" s="9">
        <f>[1]menu_engineering!A2222</f>
        <v>46174</v>
      </c>
      <c r="B2222">
        <f>[1]menu_engineering!B2222</f>
        <v>7</v>
      </c>
      <c r="C2222" t="str">
        <f>[1]menu_engineering!C2222</f>
        <v>Eataly Dallas</v>
      </c>
      <c r="D2222">
        <f>[1]menu_engineering!D2222</f>
        <v>16</v>
      </c>
      <c r="E2222" t="str">
        <f>[1]menu_engineering!E2222</f>
        <v>Cannoli</v>
      </c>
      <c r="F2222">
        <f>[1]menu_engineering!F2222</f>
        <v>562.5</v>
      </c>
      <c r="G2222">
        <f>[1]menu_engineering!G2222</f>
        <v>75</v>
      </c>
      <c r="H2222" t="str">
        <f>[1]menu_engineering!H2222</f>
        <v>1.4292888684523809286</v>
      </c>
      <c r="I2222" t="str">
        <f>[1]menu_engineering!I2222</f>
        <v>107.1966651339285696450</v>
      </c>
      <c r="J2222" t="str">
        <f>[1]menu_engineering!J2222</f>
        <v>455.3033348660714303550</v>
      </c>
      <c r="K2222">
        <f>[1]menu_engineering!K2222</f>
        <v>0</v>
      </c>
    </row>
    <row r="2223" spans="1:11" x14ac:dyDescent="0.2">
      <c r="A2223" s="9">
        <f>[1]menu_engineering!A2223</f>
        <v>46174</v>
      </c>
      <c r="B2223">
        <f>[1]menu_engineering!B2223</f>
        <v>7</v>
      </c>
      <c r="C2223" t="str">
        <f>[1]menu_engineering!C2223</f>
        <v>Eataly Dallas</v>
      </c>
      <c r="D2223">
        <f>[1]menu_engineering!D2223</f>
        <v>17</v>
      </c>
      <c r="E2223" t="str">
        <f>[1]menu_engineering!E2223</f>
        <v>Pistachio Gelato</v>
      </c>
      <c r="F2223">
        <f>[1]menu_engineering!F2223</f>
        <v>1127</v>
      </c>
      <c r="G2223">
        <f>[1]menu_engineering!G2223</f>
        <v>161</v>
      </c>
      <c r="H2223" t="str">
        <f>[1]menu_engineering!H2223</f>
        <v>1.3868141450000000000</v>
      </c>
      <c r="I2223" t="str">
        <f>[1]menu_engineering!I2223</f>
        <v>223.2770773450000000000</v>
      </c>
      <c r="J2223" t="str">
        <f>[1]menu_engineering!J2223</f>
        <v>903.7229226550000000000</v>
      </c>
      <c r="K2223">
        <f>[1]menu_engineering!K2223</f>
        <v>0</v>
      </c>
    </row>
    <row r="2224" spans="1:11" x14ac:dyDescent="0.2">
      <c r="A2224" s="9">
        <f>[1]menu_engineering!A2224</f>
        <v>46174</v>
      </c>
      <c r="B2224">
        <f>[1]menu_engineering!B2224</f>
        <v>7</v>
      </c>
      <c r="C2224" t="str">
        <f>[1]menu_engineering!C2224</f>
        <v>Eataly Dallas</v>
      </c>
      <c r="D2224">
        <f>[1]menu_engineering!D2224</f>
        <v>18</v>
      </c>
      <c r="E2224" t="str">
        <f>[1]menu_engineering!E2224</f>
        <v>Insalata di Mare</v>
      </c>
      <c r="F2224">
        <f>[1]menu_engineering!F2224</f>
        <v>1455.5</v>
      </c>
      <c r="G2224">
        <f>[1]menu_engineering!G2224</f>
        <v>71</v>
      </c>
      <c r="H2224" t="str">
        <f>[1]menu_engineering!H2224</f>
        <v>5.9177500197500000000</v>
      </c>
      <c r="I2224" t="str">
        <f>[1]menu_engineering!I2224</f>
        <v>420.1602514022500000000</v>
      </c>
      <c r="J2224" t="str">
        <f>[1]menu_engineering!J2224</f>
        <v>1035.3397485977500000000</v>
      </c>
      <c r="K2224">
        <f>[1]menu_engineering!K2224</f>
        <v>0</v>
      </c>
    </row>
    <row r="2225" spans="1:11" x14ac:dyDescent="0.2">
      <c r="A2225" s="9">
        <f>[1]menu_engineering!A2225</f>
        <v>46204</v>
      </c>
      <c r="B2225">
        <f>[1]menu_engineering!B2225</f>
        <v>7</v>
      </c>
      <c r="C2225" t="str">
        <f>[1]menu_engineering!C2225</f>
        <v>Eataly Dallas</v>
      </c>
      <c r="D2225">
        <f>[1]menu_engineering!D2225</f>
        <v>1</v>
      </c>
      <c r="E2225" t="str">
        <f>[1]menu_engineering!E2225</f>
        <v>Spaghetti alla Carbonara</v>
      </c>
      <c r="F2225">
        <f>[1]menu_engineering!F2225</f>
        <v>2774</v>
      </c>
      <c r="G2225">
        <f>[1]menu_engineering!G2225</f>
        <v>146</v>
      </c>
      <c r="H2225" t="str">
        <f>[1]menu_engineering!H2225</f>
        <v>3.8190214038461538462</v>
      </c>
      <c r="I2225" t="str">
        <f>[1]menu_engineering!I2225</f>
        <v>557.5771249615384615452</v>
      </c>
      <c r="J2225" t="str">
        <f>[1]menu_engineering!J2225</f>
        <v>2216.4228750384615384548</v>
      </c>
      <c r="K2225">
        <f>[1]menu_engineering!K2225</f>
        <v>0</v>
      </c>
    </row>
    <row r="2226" spans="1:11" x14ac:dyDescent="0.2">
      <c r="A2226" s="9">
        <f>[1]menu_engineering!A2226</f>
        <v>46204</v>
      </c>
      <c r="B2226">
        <f>[1]menu_engineering!B2226</f>
        <v>7</v>
      </c>
      <c r="C2226" t="str">
        <f>[1]menu_engineering!C2226</f>
        <v>Eataly Dallas</v>
      </c>
      <c r="D2226">
        <f>[1]menu_engineering!D2226</f>
        <v>2</v>
      </c>
      <c r="E2226" t="str">
        <f>[1]menu_engineering!E2226</f>
        <v>Margherita Pizza</v>
      </c>
      <c r="F2226">
        <f>[1]menu_engineering!F2226</f>
        <v>3360</v>
      </c>
      <c r="G2226">
        <f>[1]menu_engineering!G2226</f>
        <v>160</v>
      </c>
      <c r="H2226" t="str">
        <f>[1]menu_engineering!H2226</f>
        <v>6.5795837137777777778</v>
      </c>
      <c r="I2226" t="str">
        <f>[1]menu_engineering!I2226</f>
        <v>1052.7333942044444444480</v>
      </c>
      <c r="J2226" t="str">
        <f>[1]menu_engineering!J2226</f>
        <v>2307.2666057955555555520</v>
      </c>
      <c r="K2226">
        <f>[1]menu_engineering!K2226</f>
        <v>0</v>
      </c>
    </row>
    <row r="2227" spans="1:11" x14ac:dyDescent="0.2">
      <c r="A2227" s="9">
        <f>[1]menu_engineering!A2227</f>
        <v>46204</v>
      </c>
      <c r="B2227">
        <f>[1]menu_engineering!B2227</f>
        <v>7</v>
      </c>
      <c r="C2227" t="str">
        <f>[1]menu_engineering!C2227</f>
        <v>Eataly Dallas</v>
      </c>
      <c r="D2227">
        <f>[1]menu_engineering!D2227</f>
        <v>3</v>
      </c>
      <c r="E2227" t="str">
        <f>[1]menu_engineering!E2227</f>
        <v>Risotto alla Milanese</v>
      </c>
      <c r="F2227">
        <f>[1]menu_engineering!F2227</f>
        <v>1100</v>
      </c>
      <c r="G2227">
        <f>[1]menu_engineering!G2227</f>
        <v>50</v>
      </c>
      <c r="H2227" t="str">
        <f>[1]menu_engineering!H2227</f>
        <v>3.4351516785555555556</v>
      </c>
      <c r="I2227" t="str">
        <f>[1]menu_engineering!I2227</f>
        <v>171.7575839277777777800</v>
      </c>
      <c r="J2227" t="str">
        <f>[1]menu_engineering!J2227</f>
        <v>928.2424160722222222200</v>
      </c>
      <c r="K2227">
        <f>[1]menu_engineering!K2227</f>
        <v>0</v>
      </c>
    </row>
    <row r="2228" spans="1:11" x14ac:dyDescent="0.2">
      <c r="A2228" s="9">
        <f>[1]menu_engineering!A2228</f>
        <v>46204</v>
      </c>
      <c r="B2228">
        <f>[1]menu_engineering!B2228</f>
        <v>7</v>
      </c>
      <c r="C2228" t="str">
        <f>[1]menu_engineering!C2228</f>
        <v>Eataly Dallas</v>
      </c>
      <c r="D2228">
        <f>[1]menu_engineering!D2228</f>
        <v>4</v>
      </c>
      <c r="E2228" t="str">
        <f>[1]menu_engineering!E2228</f>
        <v>Caprese Salad</v>
      </c>
      <c r="F2228">
        <f>[1]menu_engineering!F2228</f>
        <v>1836</v>
      </c>
      <c r="G2228">
        <f>[1]menu_engineering!G2228</f>
        <v>102</v>
      </c>
      <c r="H2228" t="str">
        <f>[1]menu_engineering!H2228</f>
        <v>6.7866080694444444444</v>
      </c>
      <c r="I2228" t="str">
        <f>[1]menu_engineering!I2228</f>
        <v>692.2340230833333333288</v>
      </c>
      <c r="J2228" t="str">
        <f>[1]menu_engineering!J2228</f>
        <v>1143.7659769166666666712</v>
      </c>
      <c r="K2228">
        <f>[1]menu_engineering!K2228</f>
        <v>0</v>
      </c>
    </row>
    <row r="2229" spans="1:11" x14ac:dyDescent="0.2">
      <c r="A2229" s="9">
        <f>[1]menu_engineering!A2229</f>
        <v>46204</v>
      </c>
      <c r="B2229">
        <f>[1]menu_engineering!B2229</f>
        <v>7</v>
      </c>
      <c r="C2229" t="str">
        <f>[1]menu_engineering!C2229</f>
        <v>Eataly Dallas</v>
      </c>
      <c r="D2229">
        <f>[1]menu_engineering!D2229</f>
        <v>5</v>
      </c>
      <c r="E2229" t="str">
        <f>[1]menu_engineering!E2229</f>
        <v>Prosciutto e Melone</v>
      </c>
      <c r="F2229">
        <f>[1]menu_engineering!F2229</f>
        <v>1073</v>
      </c>
      <c r="G2229">
        <f>[1]menu_engineering!G2229</f>
        <v>58</v>
      </c>
      <c r="H2229" t="str">
        <f>[1]menu_engineering!H2229</f>
        <v>5.9579411764705882353</v>
      </c>
      <c r="I2229" t="str">
        <f>[1]menu_engineering!I2229</f>
        <v>345.5605882352941176474</v>
      </c>
      <c r="J2229" t="str">
        <f>[1]menu_engineering!J2229</f>
        <v>727.4394117647058823526</v>
      </c>
      <c r="K2229">
        <f>[1]menu_engineering!K2229</f>
        <v>0</v>
      </c>
    </row>
    <row r="2230" spans="1:11" x14ac:dyDescent="0.2">
      <c r="A2230" s="9">
        <f>[1]menu_engineering!A2230</f>
        <v>46204</v>
      </c>
      <c r="B2230">
        <f>[1]menu_engineering!B2230</f>
        <v>7</v>
      </c>
      <c r="C2230" t="str">
        <f>[1]menu_engineering!C2230</f>
        <v>Eataly Dallas</v>
      </c>
      <c r="D2230">
        <f>[1]menu_engineering!D2230</f>
        <v>6</v>
      </c>
      <c r="E2230" t="str">
        <f>[1]menu_engineering!E2230</f>
        <v>Bucatini all'Amatriciana</v>
      </c>
      <c r="F2230">
        <f>[1]menu_engineering!F2230</f>
        <v>1404</v>
      </c>
      <c r="G2230">
        <f>[1]menu_engineering!G2230</f>
        <v>72</v>
      </c>
      <c r="H2230" t="str">
        <f>[1]menu_engineering!H2230</f>
        <v>4.5709263937272727273</v>
      </c>
      <c r="I2230" t="str">
        <f>[1]menu_engineering!I2230</f>
        <v>329.1067003483636363656</v>
      </c>
      <c r="J2230" t="str">
        <f>[1]menu_engineering!J2230</f>
        <v>1074.8932996516363636344</v>
      </c>
      <c r="K2230">
        <f>[1]menu_engineering!K2230</f>
        <v>0</v>
      </c>
    </row>
    <row r="2231" spans="1:11" x14ac:dyDescent="0.2">
      <c r="A2231" s="9">
        <f>[1]menu_engineering!A2231</f>
        <v>46204</v>
      </c>
      <c r="B2231">
        <f>[1]menu_engineering!B2231</f>
        <v>7</v>
      </c>
      <c r="C2231" t="str">
        <f>[1]menu_engineering!C2231</f>
        <v>Eataly Dallas</v>
      </c>
      <c r="D2231">
        <f>[1]menu_engineering!D2231</f>
        <v>7</v>
      </c>
      <c r="E2231" t="str">
        <f>[1]menu_engineering!E2231</f>
        <v>Tiramisu</v>
      </c>
      <c r="F2231">
        <f>[1]menu_engineering!F2231</f>
        <v>765</v>
      </c>
      <c r="G2231">
        <f>[1]menu_engineering!G2231</f>
        <v>85</v>
      </c>
      <c r="H2231" t="str">
        <f>[1]menu_engineering!H2231</f>
        <v>2.8365380567500000000</v>
      </c>
      <c r="I2231" t="str">
        <f>[1]menu_engineering!I2231</f>
        <v>241.1057348237500000000</v>
      </c>
      <c r="J2231" t="str">
        <f>[1]menu_engineering!J2231</f>
        <v>523.8942651762500000000</v>
      </c>
      <c r="K2231">
        <f>[1]menu_engineering!K2231</f>
        <v>0</v>
      </c>
    </row>
    <row r="2232" spans="1:11" x14ac:dyDescent="0.2">
      <c r="A2232" s="9">
        <f>[1]menu_engineering!A2232</f>
        <v>46204</v>
      </c>
      <c r="B2232">
        <f>[1]menu_engineering!B2232</f>
        <v>7</v>
      </c>
      <c r="C2232" t="str">
        <f>[1]menu_engineering!C2232</f>
        <v>Eataly Dallas</v>
      </c>
      <c r="D2232">
        <f>[1]menu_engineering!D2232</f>
        <v>8</v>
      </c>
      <c r="E2232" t="str">
        <f>[1]menu_engineering!E2232</f>
        <v>Focaccia Genovese</v>
      </c>
      <c r="F2232">
        <f>[1]menu_engineering!F2232</f>
        <v>770</v>
      </c>
      <c r="G2232">
        <f>[1]menu_engineering!G2232</f>
        <v>70</v>
      </c>
      <c r="H2232" t="str">
        <f>[1]menu_engineering!H2232</f>
        <v>0.6527913933333332727</v>
      </c>
      <c r="I2232" t="str">
        <f>[1]menu_engineering!I2232</f>
        <v>45.6953975333333290890</v>
      </c>
      <c r="J2232" t="str">
        <f>[1]menu_engineering!J2232</f>
        <v>724.3046024666666709110</v>
      </c>
      <c r="K2232">
        <f>[1]menu_engineering!K2232</f>
        <v>0</v>
      </c>
    </row>
    <row r="2233" spans="1:11" x14ac:dyDescent="0.2">
      <c r="A2233" s="9">
        <f>[1]menu_engineering!A2233</f>
        <v>46204</v>
      </c>
      <c r="B2233">
        <f>[1]menu_engineering!B2233</f>
        <v>7</v>
      </c>
      <c r="C2233" t="str">
        <f>[1]menu_engineering!C2233</f>
        <v>Eataly Dallas</v>
      </c>
      <c r="D2233">
        <f>[1]menu_engineering!D2233</f>
        <v>9</v>
      </c>
      <c r="E2233" t="str">
        <f>[1]menu_engineering!E2233</f>
        <v>Osso Buco</v>
      </c>
      <c r="F2233">
        <f>[1]menu_engineering!F2233</f>
        <v>1032</v>
      </c>
      <c r="G2233">
        <f>[1]menu_engineering!G2233</f>
        <v>24</v>
      </c>
      <c r="H2233" t="str">
        <f>[1]menu_engineering!H2233</f>
        <v>15.8219799731633928571</v>
      </c>
      <c r="I2233" t="str">
        <f>[1]menu_engineering!I2233</f>
        <v>379.7275193559214285704</v>
      </c>
      <c r="J2233" t="str">
        <f>[1]menu_engineering!J2233</f>
        <v>652.2724806440785714296</v>
      </c>
      <c r="K2233">
        <f>[1]menu_engineering!K2233</f>
        <v>0</v>
      </c>
    </row>
    <row r="2234" spans="1:11" x14ac:dyDescent="0.2">
      <c r="A2234" s="9">
        <f>[1]menu_engineering!A2234</f>
        <v>46204</v>
      </c>
      <c r="B2234">
        <f>[1]menu_engineering!B2234</f>
        <v>7</v>
      </c>
      <c r="C2234" t="str">
        <f>[1]menu_engineering!C2234</f>
        <v>Eataly Dallas</v>
      </c>
      <c r="D2234">
        <f>[1]menu_engineering!D2234</f>
        <v>10</v>
      </c>
      <c r="E2234" t="str">
        <f>[1]menu_engineering!E2234</f>
        <v>Panzanella</v>
      </c>
      <c r="F2234">
        <f>[1]menu_engineering!F2234</f>
        <v>660</v>
      </c>
      <c r="G2234">
        <f>[1]menu_engineering!G2234</f>
        <v>55</v>
      </c>
      <c r="H2234" t="str">
        <f>[1]menu_engineering!H2234</f>
        <v>1.8664478164700000000</v>
      </c>
      <c r="I2234" t="str">
        <f>[1]menu_engineering!I2234</f>
        <v>102.6546299058500000000</v>
      </c>
      <c r="J2234" t="str">
        <f>[1]menu_engineering!J2234</f>
        <v>557.3453700941500000000</v>
      </c>
      <c r="K2234">
        <f>[1]menu_engineering!K2234</f>
        <v>0</v>
      </c>
    </row>
    <row r="2235" spans="1:11" x14ac:dyDescent="0.2">
      <c r="A2235" s="9">
        <f>[1]menu_engineering!A2235</f>
        <v>46204</v>
      </c>
      <c r="B2235">
        <f>[1]menu_engineering!B2235</f>
        <v>7</v>
      </c>
      <c r="C2235" t="str">
        <f>[1]menu_engineering!C2235</f>
        <v>Eataly Dallas</v>
      </c>
      <c r="D2235">
        <f>[1]menu_engineering!D2235</f>
        <v>11</v>
      </c>
      <c r="E2235" t="str">
        <f>[1]menu_engineering!E2235</f>
        <v>Cacio e Pepe</v>
      </c>
      <c r="F2235">
        <f>[1]menu_engineering!F2235</f>
        <v>2645.5</v>
      </c>
      <c r="G2235">
        <f>[1]menu_engineering!G2235</f>
        <v>143</v>
      </c>
      <c r="H2235" t="str">
        <f>[1]menu_engineering!H2235</f>
        <v>2.1211359444444444444</v>
      </c>
      <c r="I2235" t="str">
        <f>[1]menu_engineering!I2235</f>
        <v>303.3224400555555555492</v>
      </c>
      <c r="J2235" t="str">
        <f>[1]menu_engineering!J2235</f>
        <v>2342.1775599444444444508</v>
      </c>
      <c r="K2235">
        <f>[1]menu_engineering!K2235</f>
        <v>0</v>
      </c>
    </row>
    <row r="2236" spans="1:11" x14ac:dyDescent="0.2">
      <c r="A2236" s="9">
        <f>[1]menu_engineering!A2236</f>
        <v>46204</v>
      </c>
      <c r="B2236">
        <f>[1]menu_engineering!B2236</f>
        <v>7</v>
      </c>
      <c r="C2236" t="str">
        <f>[1]menu_engineering!C2236</f>
        <v>Eataly Dallas</v>
      </c>
      <c r="D2236">
        <f>[1]menu_engineering!D2236</f>
        <v>12</v>
      </c>
      <c r="E2236" t="str">
        <f>[1]menu_engineering!E2236</f>
        <v>Pesto alla Genovese</v>
      </c>
      <c r="F2236">
        <f>[1]menu_engineering!F2236</f>
        <v>1273</v>
      </c>
      <c r="G2236">
        <f>[1]menu_engineering!G2236</f>
        <v>67</v>
      </c>
      <c r="H2236" t="str">
        <f>[1]menu_engineering!H2236</f>
        <v>2.5693553527777777778</v>
      </c>
      <c r="I2236" t="str">
        <f>[1]menu_engineering!I2236</f>
        <v>172.1468086361111111126</v>
      </c>
      <c r="J2236" t="str">
        <f>[1]menu_engineering!J2236</f>
        <v>1100.8531913638888888874</v>
      </c>
      <c r="K2236">
        <f>[1]menu_engineering!K2236</f>
        <v>0</v>
      </c>
    </row>
    <row r="2237" spans="1:11" x14ac:dyDescent="0.2">
      <c r="A2237" s="9">
        <f>[1]menu_engineering!A2237</f>
        <v>46204</v>
      </c>
      <c r="B2237">
        <f>[1]menu_engineering!B2237</f>
        <v>7</v>
      </c>
      <c r="C2237" t="str">
        <f>[1]menu_engineering!C2237</f>
        <v>Eataly Dallas</v>
      </c>
      <c r="D2237">
        <f>[1]menu_engineering!D2237</f>
        <v>13</v>
      </c>
      <c r="E2237" t="str">
        <f>[1]menu_engineering!E2237</f>
        <v>Quattro Formaggi Pizza</v>
      </c>
      <c r="F2237">
        <f>[1]menu_engineering!F2237</f>
        <v>1384.5</v>
      </c>
      <c r="G2237">
        <f>[1]menu_engineering!G2237</f>
        <v>71</v>
      </c>
      <c r="H2237" t="str">
        <f>[1]menu_engineering!H2237</f>
        <v>6.8973204761904761905</v>
      </c>
      <c r="I2237" t="str">
        <f>[1]menu_engineering!I2237</f>
        <v>489.7097538095238095255</v>
      </c>
      <c r="J2237" t="str">
        <f>[1]menu_engineering!J2237</f>
        <v>894.7902461904761904745</v>
      </c>
      <c r="K2237">
        <f>[1]menu_engineering!K2237</f>
        <v>0</v>
      </c>
    </row>
    <row r="2238" spans="1:11" x14ac:dyDescent="0.2">
      <c r="A2238" s="9">
        <f>[1]menu_engineering!A2238</f>
        <v>46204</v>
      </c>
      <c r="B2238">
        <f>[1]menu_engineering!B2238</f>
        <v>7</v>
      </c>
      <c r="C2238" t="str">
        <f>[1]menu_engineering!C2238</f>
        <v>Eataly Dallas</v>
      </c>
      <c r="D2238">
        <f>[1]menu_engineering!D2238</f>
        <v>14</v>
      </c>
      <c r="E2238" t="str">
        <f>[1]menu_engineering!E2238</f>
        <v>Porchetta</v>
      </c>
      <c r="F2238">
        <f>[1]menu_engineering!F2238</f>
        <v>1470</v>
      </c>
      <c r="G2238">
        <f>[1]menu_engineering!G2238</f>
        <v>60</v>
      </c>
      <c r="H2238" t="str">
        <f>[1]menu_engineering!H2238</f>
        <v>3.9076067078333333571</v>
      </c>
      <c r="I2238" t="str">
        <f>[1]menu_engineering!I2238</f>
        <v>234.4564024700000014260</v>
      </c>
      <c r="J2238" t="str">
        <f>[1]menu_engineering!J2238</f>
        <v>1235.5435975299999985740</v>
      </c>
      <c r="K2238">
        <f>[1]menu_engineering!K2238</f>
        <v>0</v>
      </c>
    </row>
    <row r="2239" spans="1:11" x14ac:dyDescent="0.2">
      <c r="A2239" s="9">
        <f>[1]menu_engineering!A2239</f>
        <v>46204</v>
      </c>
      <c r="B2239">
        <f>[1]menu_engineering!B2239</f>
        <v>7</v>
      </c>
      <c r="C2239" t="str">
        <f>[1]menu_engineering!C2239</f>
        <v>Eataly Dallas</v>
      </c>
      <c r="D2239">
        <f>[1]menu_engineering!D2239</f>
        <v>15</v>
      </c>
      <c r="E2239" t="str">
        <f>[1]menu_engineering!E2239</f>
        <v>Pollo alla Griglia</v>
      </c>
      <c r="F2239">
        <f>[1]menu_engineering!F2239</f>
        <v>2919</v>
      </c>
      <c r="G2239">
        <f>[1]menu_engineering!G2239</f>
        <v>139</v>
      </c>
      <c r="H2239" t="str">
        <f>[1]menu_engineering!H2239</f>
        <v>2.4273953851428571429</v>
      </c>
      <c r="I2239" t="str">
        <f>[1]menu_engineering!I2239</f>
        <v>337.4079585348571428631</v>
      </c>
      <c r="J2239" t="str">
        <f>[1]menu_engineering!J2239</f>
        <v>2581.5920414651428571369</v>
      </c>
      <c r="K2239">
        <f>[1]menu_engineering!K2239</f>
        <v>0</v>
      </c>
    </row>
    <row r="2240" spans="1:11" x14ac:dyDescent="0.2">
      <c r="A2240" s="9">
        <f>[1]menu_engineering!A2240</f>
        <v>46204</v>
      </c>
      <c r="B2240">
        <f>[1]menu_engineering!B2240</f>
        <v>7</v>
      </c>
      <c r="C2240" t="str">
        <f>[1]menu_engineering!C2240</f>
        <v>Eataly Dallas</v>
      </c>
      <c r="D2240">
        <f>[1]menu_engineering!D2240</f>
        <v>16</v>
      </c>
      <c r="E2240" t="str">
        <f>[1]menu_engineering!E2240</f>
        <v>Cannoli</v>
      </c>
      <c r="F2240">
        <f>[1]menu_engineering!F2240</f>
        <v>465</v>
      </c>
      <c r="G2240">
        <f>[1]menu_engineering!G2240</f>
        <v>62</v>
      </c>
      <c r="H2240" t="str">
        <f>[1]menu_engineering!H2240</f>
        <v>1.4480518795833333333</v>
      </c>
      <c r="I2240" t="str">
        <f>[1]menu_engineering!I2240</f>
        <v>89.7792165341666666646</v>
      </c>
      <c r="J2240" t="str">
        <f>[1]menu_engineering!J2240</f>
        <v>375.2207834658333333354</v>
      </c>
      <c r="K2240">
        <f>[1]menu_engineering!K2240</f>
        <v>0</v>
      </c>
    </row>
    <row r="2241" spans="1:11" x14ac:dyDescent="0.2">
      <c r="A2241" s="9">
        <f>[1]menu_engineering!A2241</f>
        <v>46204</v>
      </c>
      <c r="B2241">
        <f>[1]menu_engineering!B2241</f>
        <v>7</v>
      </c>
      <c r="C2241" t="str">
        <f>[1]menu_engineering!C2241</f>
        <v>Eataly Dallas</v>
      </c>
      <c r="D2241">
        <f>[1]menu_engineering!D2241</f>
        <v>17</v>
      </c>
      <c r="E2241" t="str">
        <f>[1]menu_engineering!E2241</f>
        <v>Pistachio Gelato</v>
      </c>
      <c r="F2241">
        <f>[1]menu_engineering!F2241</f>
        <v>1085</v>
      </c>
      <c r="G2241">
        <f>[1]menu_engineering!G2241</f>
        <v>155</v>
      </c>
      <c r="H2241" t="str">
        <f>[1]menu_engineering!H2241</f>
        <v>1.4039908845454545455</v>
      </c>
      <c r="I2241" t="str">
        <f>[1]menu_engineering!I2241</f>
        <v>217.6185871045454545525</v>
      </c>
      <c r="J2241" t="str">
        <f>[1]menu_engineering!J2241</f>
        <v>867.3814128954545454475</v>
      </c>
      <c r="K2241">
        <f>[1]menu_engineering!K2241</f>
        <v>0</v>
      </c>
    </row>
    <row r="2242" spans="1:11" x14ac:dyDescent="0.2">
      <c r="A2242" s="9">
        <f>[1]menu_engineering!A2242</f>
        <v>46204</v>
      </c>
      <c r="B2242">
        <f>[1]menu_engineering!B2242</f>
        <v>7</v>
      </c>
      <c r="C2242" t="str">
        <f>[1]menu_engineering!C2242</f>
        <v>Eataly Dallas</v>
      </c>
      <c r="D2242">
        <f>[1]menu_engineering!D2242</f>
        <v>18</v>
      </c>
      <c r="E2242" t="str">
        <f>[1]menu_engineering!E2242</f>
        <v>Insalata di Mare</v>
      </c>
      <c r="F2242">
        <f>[1]menu_engineering!F2242</f>
        <v>1517</v>
      </c>
      <c r="G2242">
        <f>[1]menu_engineering!G2242</f>
        <v>74</v>
      </c>
      <c r="H2242" t="str">
        <f>[1]menu_engineering!H2242</f>
        <v>5.8791207192272727273</v>
      </c>
      <c r="I2242" t="str">
        <f>[1]menu_engineering!I2242</f>
        <v>435.0549332228181818202</v>
      </c>
      <c r="J2242" t="str">
        <f>[1]menu_engineering!J2242</f>
        <v>1081.9450667771818181798</v>
      </c>
      <c r="K2242">
        <f>[1]menu_engineering!K2242</f>
        <v>0</v>
      </c>
    </row>
    <row r="2243" spans="1:11" x14ac:dyDescent="0.2">
      <c r="A2243" s="9">
        <f>[1]menu_engineering!A2243</f>
        <v>46235</v>
      </c>
      <c r="B2243">
        <f>[1]menu_engineering!B2243</f>
        <v>7</v>
      </c>
      <c r="C2243" t="str">
        <f>[1]menu_engineering!C2243</f>
        <v>Eataly Dallas</v>
      </c>
      <c r="D2243">
        <f>[1]menu_engineering!D2243</f>
        <v>1</v>
      </c>
      <c r="E2243" t="str">
        <f>[1]menu_engineering!E2243</f>
        <v>Spaghetti alla Carbonara</v>
      </c>
      <c r="F2243">
        <f>[1]menu_engineering!F2243</f>
        <v>3572</v>
      </c>
      <c r="G2243">
        <f>[1]menu_engineering!G2243</f>
        <v>188</v>
      </c>
      <c r="H2243" t="str">
        <f>[1]menu_engineering!H2243</f>
        <v>3.8162419807692307692</v>
      </c>
      <c r="I2243" t="str">
        <f>[1]menu_engineering!I2243</f>
        <v>717.4534923846153846096</v>
      </c>
      <c r="J2243" t="str">
        <f>[1]menu_engineering!J2243</f>
        <v>2854.5465076153846153904</v>
      </c>
      <c r="K2243">
        <f>[1]menu_engineering!K2243</f>
        <v>0</v>
      </c>
    </row>
    <row r="2244" spans="1:11" x14ac:dyDescent="0.2">
      <c r="A2244" s="9">
        <f>[1]menu_engineering!A2244</f>
        <v>46235</v>
      </c>
      <c r="B2244">
        <f>[1]menu_engineering!B2244</f>
        <v>7</v>
      </c>
      <c r="C2244" t="str">
        <f>[1]menu_engineering!C2244</f>
        <v>Eataly Dallas</v>
      </c>
      <c r="D2244">
        <f>[1]menu_engineering!D2244</f>
        <v>2</v>
      </c>
      <c r="E2244" t="str">
        <f>[1]menu_engineering!E2244</f>
        <v>Margherita Pizza</v>
      </c>
      <c r="F2244">
        <f>[1]menu_engineering!F2244</f>
        <v>3234</v>
      </c>
      <c r="G2244">
        <f>[1]menu_engineering!G2244</f>
        <v>154</v>
      </c>
      <c r="H2244" t="str">
        <f>[1]menu_engineering!H2244</f>
        <v>6.6169488590588235294</v>
      </c>
      <c r="I2244" t="str">
        <f>[1]menu_engineering!I2244</f>
        <v>1019.0101242950588235276</v>
      </c>
      <c r="J2244" t="str">
        <f>[1]menu_engineering!J2244</f>
        <v>2214.9898757049411764724</v>
      </c>
      <c r="K2244">
        <f>[1]menu_engineering!K2244</f>
        <v>0</v>
      </c>
    </row>
    <row r="2245" spans="1:11" x14ac:dyDescent="0.2">
      <c r="A2245" s="9">
        <f>[1]menu_engineering!A2245</f>
        <v>46235</v>
      </c>
      <c r="B2245">
        <f>[1]menu_engineering!B2245</f>
        <v>7</v>
      </c>
      <c r="C2245" t="str">
        <f>[1]menu_engineering!C2245</f>
        <v>Eataly Dallas</v>
      </c>
      <c r="D2245">
        <f>[1]menu_engineering!D2245</f>
        <v>3</v>
      </c>
      <c r="E2245" t="str">
        <f>[1]menu_engineering!E2245</f>
        <v>Risotto alla Milanese</v>
      </c>
      <c r="F2245">
        <f>[1]menu_engineering!F2245</f>
        <v>1364</v>
      </c>
      <c r="G2245">
        <f>[1]menu_engineering!G2245</f>
        <v>62</v>
      </c>
      <c r="H2245" t="str">
        <f>[1]menu_engineering!H2245</f>
        <v>3.3995255181176470588</v>
      </c>
      <c r="I2245" t="str">
        <f>[1]menu_engineering!I2245</f>
        <v>210.7705821232941176456</v>
      </c>
      <c r="J2245" t="str">
        <f>[1]menu_engineering!J2245</f>
        <v>1153.2294178767058823544</v>
      </c>
      <c r="K2245">
        <f>[1]menu_engineering!K2245</f>
        <v>0</v>
      </c>
    </row>
    <row r="2246" spans="1:11" x14ac:dyDescent="0.2">
      <c r="A2246" s="9">
        <f>[1]menu_engineering!A2246</f>
        <v>46235</v>
      </c>
      <c r="B2246">
        <f>[1]menu_engineering!B2246</f>
        <v>7</v>
      </c>
      <c r="C2246" t="str">
        <f>[1]menu_engineering!C2246</f>
        <v>Eataly Dallas</v>
      </c>
      <c r="D2246">
        <f>[1]menu_engineering!D2246</f>
        <v>4</v>
      </c>
      <c r="E2246" t="str">
        <f>[1]menu_engineering!E2246</f>
        <v>Caprese Salad</v>
      </c>
      <c r="F2246">
        <f>[1]menu_engineering!F2246</f>
        <v>2016</v>
      </c>
      <c r="G2246">
        <f>[1]menu_engineering!G2246</f>
        <v>112</v>
      </c>
      <c r="H2246" t="str">
        <f>[1]menu_engineering!H2246</f>
        <v>6.8633283638823529412</v>
      </c>
      <c r="I2246" t="str">
        <f>[1]menu_engineering!I2246</f>
        <v>768.6927767548235294144</v>
      </c>
      <c r="J2246" t="str">
        <f>[1]menu_engineering!J2246</f>
        <v>1247.3072232451764705856</v>
      </c>
      <c r="K2246">
        <f>[1]menu_engineering!K2246</f>
        <v>0</v>
      </c>
    </row>
    <row r="2247" spans="1:11" x14ac:dyDescent="0.2">
      <c r="A2247" s="9">
        <f>[1]menu_engineering!A2247</f>
        <v>46235</v>
      </c>
      <c r="B2247">
        <f>[1]menu_engineering!B2247</f>
        <v>7</v>
      </c>
      <c r="C2247" t="str">
        <f>[1]menu_engineering!C2247</f>
        <v>Eataly Dallas</v>
      </c>
      <c r="D2247">
        <f>[1]menu_engineering!D2247</f>
        <v>5</v>
      </c>
      <c r="E2247" t="str">
        <f>[1]menu_engineering!E2247</f>
        <v>Prosciutto e Melone</v>
      </c>
      <c r="F2247">
        <f>[1]menu_engineering!F2247</f>
        <v>1110</v>
      </c>
      <c r="G2247">
        <f>[1]menu_engineering!G2247</f>
        <v>60</v>
      </c>
      <c r="H2247" t="str">
        <f>[1]menu_engineering!H2247</f>
        <v>6.0029044117647058824</v>
      </c>
      <c r="I2247" t="str">
        <f>[1]menu_engineering!I2247</f>
        <v>360.1742647058823529440</v>
      </c>
      <c r="J2247" t="str">
        <f>[1]menu_engineering!J2247</f>
        <v>749.8257352941176470560</v>
      </c>
      <c r="K2247">
        <f>[1]menu_engineering!K2247</f>
        <v>0</v>
      </c>
    </row>
    <row r="2248" spans="1:11" x14ac:dyDescent="0.2">
      <c r="A2248" s="9">
        <f>[1]menu_engineering!A2248</f>
        <v>46235</v>
      </c>
      <c r="B2248">
        <f>[1]menu_engineering!B2248</f>
        <v>7</v>
      </c>
      <c r="C2248" t="str">
        <f>[1]menu_engineering!C2248</f>
        <v>Eataly Dallas</v>
      </c>
      <c r="D2248">
        <f>[1]menu_engineering!D2248</f>
        <v>6</v>
      </c>
      <c r="E2248" t="str">
        <f>[1]menu_engineering!E2248</f>
        <v>Bucatini all'Amatriciana</v>
      </c>
      <c r="F2248">
        <f>[1]menu_engineering!F2248</f>
        <v>1657.5</v>
      </c>
      <c r="G2248">
        <f>[1]menu_engineering!G2248</f>
        <v>85</v>
      </c>
      <c r="H2248" t="str">
        <f>[1]menu_engineering!H2248</f>
        <v>4.5374858323333333333</v>
      </c>
      <c r="I2248" t="str">
        <f>[1]menu_engineering!I2248</f>
        <v>385.6862957483333333305</v>
      </c>
      <c r="J2248" t="str">
        <f>[1]menu_engineering!J2248</f>
        <v>1271.8137042516666666695</v>
      </c>
      <c r="K2248">
        <f>[1]menu_engineering!K2248</f>
        <v>0</v>
      </c>
    </row>
    <row r="2249" spans="1:11" x14ac:dyDescent="0.2">
      <c r="A2249" s="9">
        <f>[1]menu_engineering!A2249</f>
        <v>46235</v>
      </c>
      <c r="B2249">
        <f>[1]menu_engineering!B2249</f>
        <v>7</v>
      </c>
      <c r="C2249" t="str">
        <f>[1]menu_engineering!C2249</f>
        <v>Eataly Dallas</v>
      </c>
      <c r="D2249">
        <f>[1]menu_engineering!D2249</f>
        <v>7</v>
      </c>
      <c r="E2249" t="str">
        <f>[1]menu_engineering!E2249</f>
        <v>Tiramisu</v>
      </c>
      <c r="F2249">
        <f>[1]menu_engineering!F2249</f>
        <v>1026</v>
      </c>
      <c r="G2249">
        <f>[1]menu_engineering!G2249</f>
        <v>114</v>
      </c>
      <c r="H2249" t="str">
        <f>[1]menu_engineering!H2249</f>
        <v>2.8488633250000000000</v>
      </c>
      <c r="I2249" t="str">
        <f>[1]menu_engineering!I2249</f>
        <v>324.7704190500000000000</v>
      </c>
      <c r="J2249" t="str">
        <f>[1]menu_engineering!J2249</f>
        <v>701.2295809500000000000</v>
      </c>
      <c r="K2249">
        <f>[1]menu_engineering!K2249</f>
        <v>0</v>
      </c>
    </row>
    <row r="2250" spans="1:11" x14ac:dyDescent="0.2">
      <c r="A2250" s="9">
        <f>[1]menu_engineering!A2250</f>
        <v>46235</v>
      </c>
      <c r="B2250">
        <f>[1]menu_engineering!B2250</f>
        <v>7</v>
      </c>
      <c r="C2250" t="str">
        <f>[1]menu_engineering!C2250</f>
        <v>Eataly Dallas</v>
      </c>
      <c r="D2250">
        <f>[1]menu_engineering!D2250</f>
        <v>8</v>
      </c>
      <c r="E2250" t="str">
        <f>[1]menu_engineering!E2250</f>
        <v>Focaccia Genovese</v>
      </c>
      <c r="F2250">
        <f>[1]menu_engineering!F2250</f>
        <v>836</v>
      </c>
      <c r="G2250">
        <f>[1]menu_engineering!G2250</f>
        <v>76</v>
      </c>
      <c r="H2250" t="str">
        <f>[1]menu_engineering!H2250</f>
        <v>0.6420179456666667000</v>
      </c>
      <c r="I2250" t="str">
        <f>[1]menu_engineering!I2250</f>
        <v>48.7933638706666692000</v>
      </c>
      <c r="J2250" t="str">
        <f>[1]menu_engineering!J2250</f>
        <v>787.2066361293333308000</v>
      </c>
      <c r="K2250">
        <f>[1]menu_engineering!K2250</f>
        <v>0</v>
      </c>
    </row>
    <row r="2251" spans="1:11" x14ac:dyDescent="0.2">
      <c r="A2251" s="9">
        <f>[1]menu_engineering!A2251</f>
        <v>46235</v>
      </c>
      <c r="B2251">
        <f>[1]menu_engineering!B2251</f>
        <v>7</v>
      </c>
      <c r="C2251" t="str">
        <f>[1]menu_engineering!C2251</f>
        <v>Eataly Dallas</v>
      </c>
      <c r="D2251">
        <f>[1]menu_engineering!D2251</f>
        <v>9</v>
      </c>
      <c r="E2251" t="str">
        <f>[1]menu_engineering!E2251</f>
        <v>Osso Buco</v>
      </c>
      <c r="F2251">
        <f>[1]menu_engineering!F2251</f>
        <v>1118</v>
      </c>
      <c r="G2251">
        <f>[1]menu_engineering!G2251</f>
        <v>26</v>
      </c>
      <c r="H2251" t="str">
        <f>[1]menu_engineering!H2251</f>
        <v>15.8209854806325000000</v>
      </c>
      <c r="I2251" t="str">
        <f>[1]menu_engineering!I2251</f>
        <v>411.3456224964450000000</v>
      </c>
      <c r="J2251" t="str">
        <f>[1]menu_engineering!J2251</f>
        <v>706.6543775035550000000</v>
      </c>
      <c r="K2251">
        <f>[1]menu_engineering!K2251</f>
        <v>0</v>
      </c>
    </row>
    <row r="2252" spans="1:11" x14ac:dyDescent="0.2">
      <c r="A2252" s="9">
        <f>[1]menu_engineering!A2252</f>
        <v>46235</v>
      </c>
      <c r="B2252">
        <f>[1]menu_engineering!B2252</f>
        <v>7</v>
      </c>
      <c r="C2252" t="str">
        <f>[1]menu_engineering!C2252</f>
        <v>Eataly Dallas</v>
      </c>
      <c r="D2252">
        <f>[1]menu_engineering!D2252</f>
        <v>10</v>
      </c>
      <c r="E2252" t="str">
        <f>[1]menu_engineering!E2252</f>
        <v>Panzanella</v>
      </c>
      <c r="F2252">
        <f>[1]menu_engineering!F2252</f>
        <v>804</v>
      </c>
      <c r="G2252">
        <f>[1]menu_engineering!G2252</f>
        <v>67</v>
      </c>
      <c r="H2252" t="str">
        <f>[1]menu_engineering!H2252</f>
        <v>1.8838650994526315789</v>
      </c>
      <c r="I2252" t="str">
        <f>[1]menu_engineering!I2252</f>
        <v>126.2189616633263157863</v>
      </c>
      <c r="J2252" t="str">
        <f>[1]menu_engineering!J2252</f>
        <v>677.7810383366736842137</v>
      </c>
      <c r="K2252">
        <f>[1]menu_engineering!K2252</f>
        <v>0</v>
      </c>
    </row>
    <row r="2253" spans="1:11" x14ac:dyDescent="0.2">
      <c r="A2253" s="9">
        <f>[1]menu_engineering!A2253</f>
        <v>46235</v>
      </c>
      <c r="B2253">
        <f>[1]menu_engineering!B2253</f>
        <v>7</v>
      </c>
      <c r="C2253" t="str">
        <f>[1]menu_engineering!C2253</f>
        <v>Eataly Dallas</v>
      </c>
      <c r="D2253">
        <f>[1]menu_engineering!D2253</f>
        <v>11</v>
      </c>
      <c r="E2253" t="str">
        <f>[1]menu_engineering!E2253</f>
        <v>Cacio e Pepe</v>
      </c>
      <c r="F2253">
        <f>[1]menu_engineering!F2253</f>
        <v>2978.5</v>
      </c>
      <c r="G2253">
        <f>[1]menu_engineering!G2253</f>
        <v>161</v>
      </c>
      <c r="H2253" t="str">
        <f>[1]menu_engineering!H2253</f>
        <v>2.1227370312500000000</v>
      </c>
      <c r="I2253" t="str">
        <f>[1]menu_engineering!I2253</f>
        <v>341.7606620312500000000</v>
      </c>
      <c r="J2253" t="str">
        <f>[1]menu_engineering!J2253</f>
        <v>2636.7393379687500000000</v>
      </c>
      <c r="K2253">
        <f>[1]menu_engineering!K2253</f>
        <v>0</v>
      </c>
    </row>
    <row r="2254" spans="1:11" x14ac:dyDescent="0.2">
      <c r="A2254" s="9">
        <f>[1]menu_engineering!A2254</f>
        <v>46235</v>
      </c>
      <c r="B2254">
        <f>[1]menu_engineering!B2254</f>
        <v>7</v>
      </c>
      <c r="C2254" t="str">
        <f>[1]menu_engineering!C2254</f>
        <v>Eataly Dallas</v>
      </c>
      <c r="D2254">
        <f>[1]menu_engineering!D2254</f>
        <v>12</v>
      </c>
      <c r="E2254" t="str">
        <f>[1]menu_engineering!E2254</f>
        <v>Pesto alla Genovese</v>
      </c>
      <c r="F2254">
        <f>[1]menu_engineering!F2254</f>
        <v>1767</v>
      </c>
      <c r="G2254">
        <f>[1]menu_engineering!G2254</f>
        <v>93</v>
      </c>
      <c r="H2254" t="str">
        <f>[1]menu_engineering!H2254</f>
        <v>2.5705024998823529412</v>
      </c>
      <c r="I2254" t="str">
        <f>[1]menu_engineering!I2254</f>
        <v>239.0567324890588235316</v>
      </c>
      <c r="J2254" t="str">
        <f>[1]menu_engineering!J2254</f>
        <v>1527.9432675109411764684</v>
      </c>
      <c r="K2254">
        <f>[1]menu_engineering!K2254</f>
        <v>0</v>
      </c>
    </row>
    <row r="2255" spans="1:11" x14ac:dyDescent="0.2">
      <c r="A2255" s="9">
        <f>[1]menu_engineering!A2255</f>
        <v>46235</v>
      </c>
      <c r="B2255">
        <f>[1]menu_engineering!B2255</f>
        <v>7</v>
      </c>
      <c r="C2255" t="str">
        <f>[1]menu_engineering!C2255</f>
        <v>Eataly Dallas</v>
      </c>
      <c r="D2255">
        <f>[1]menu_engineering!D2255</f>
        <v>13</v>
      </c>
      <c r="E2255" t="str">
        <f>[1]menu_engineering!E2255</f>
        <v>Quattro Formaggi Pizza</v>
      </c>
      <c r="F2255">
        <f>[1]menu_engineering!F2255</f>
        <v>1872</v>
      </c>
      <c r="G2255">
        <f>[1]menu_engineering!G2255</f>
        <v>96</v>
      </c>
      <c r="H2255" t="str">
        <f>[1]menu_engineering!H2255</f>
        <v>6.9641447500000000000</v>
      </c>
      <c r="I2255" t="str">
        <f>[1]menu_engineering!I2255</f>
        <v>668.5578960000000000000</v>
      </c>
      <c r="J2255" t="str">
        <f>[1]menu_engineering!J2255</f>
        <v>1203.4421040000000000000</v>
      </c>
      <c r="K2255">
        <f>[1]menu_engineering!K2255</f>
        <v>0</v>
      </c>
    </row>
    <row r="2256" spans="1:11" x14ac:dyDescent="0.2">
      <c r="A2256" s="9">
        <f>[1]menu_engineering!A2256</f>
        <v>46235</v>
      </c>
      <c r="B2256">
        <f>[1]menu_engineering!B2256</f>
        <v>7</v>
      </c>
      <c r="C2256" t="str">
        <f>[1]menu_engineering!C2256</f>
        <v>Eataly Dallas</v>
      </c>
      <c r="D2256">
        <f>[1]menu_engineering!D2256</f>
        <v>14</v>
      </c>
      <c r="E2256" t="str">
        <f>[1]menu_engineering!E2256</f>
        <v>Porchetta</v>
      </c>
      <c r="F2256">
        <f>[1]menu_engineering!F2256</f>
        <v>1519</v>
      </c>
      <c r="G2256">
        <f>[1]menu_engineering!G2256</f>
        <v>62</v>
      </c>
      <c r="H2256" t="str">
        <f>[1]menu_engineering!H2256</f>
        <v>3.9279722934583332500</v>
      </c>
      <c r="I2256" t="str">
        <f>[1]menu_engineering!I2256</f>
        <v>243.5342821944166615000</v>
      </c>
      <c r="J2256" t="str">
        <f>[1]menu_engineering!J2256</f>
        <v>1275.4657178055833385000</v>
      </c>
      <c r="K2256">
        <f>[1]menu_engineering!K2256</f>
        <v>0</v>
      </c>
    </row>
    <row r="2257" spans="1:11" x14ac:dyDescent="0.2">
      <c r="A2257" s="9">
        <f>[1]menu_engineering!A2257</f>
        <v>46235</v>
      </c>
      <c r="B2257">
        <f>[1]menu_engineering!B2257</f>
        <v>7</v>
      </c>
      <c r="C2257" t="str">
        <f>[1]menu_engineering!C2257</f>
        <v>Eataly Dallas</v>
      </c>
      <c r="D2257">
        <f>[1]menu_engineering!D2257</f>
        <v>15</v>
      </c>
      <c r="E2257" t="str">
        <f>[1]menu_engineering!E2257</f>
        <v>Pollo alla Griglia</v>
      </c>
      <c r="F2257">
        <f>[1]menu_engineering!F2257</f>
        <v>3297</v>
      </c>
      <c r="G2257">
        <f>[1]menu_engineering!G2257</f>
        <v>157</v>
      </c>
      <c r="H2257" t="str">
        <f>[1]menu_engineering!H2257</f>
        <v>2.4518388622500000000</v>
      </c>
      <c r="I2257" t="str">
        <f>[1]menu_engineering!I2257</f>
        <v>384.9387013732500000000</v>
      </c>
      <c r="J2257" t="str">
        <f>[1]menu_engineering!J2257</f>
        <v>2912.0612986267500000000</v>
      </c>
      <c r="K2257">
        <f>[1]menu_engineering!K2257</f>
        <v>0</v>
      </c>
    </row>
    <row r="2258" spans="1:11" x14ac:dyDescent="0.2">
      <c r="A2258" s="9">
        <f>[1]menu_engineering!A2258</f>
        <v>46235</v>
      </c>
      <c r="B2258">
        <f>[1]menu_engineering!B2258</f>
        <v>7</v>
      </c>
      <c r="C2258" t="str">
        <f>[1]menu_engineering!C2258</f>
        <v>Eataly Dallas</v>
      </c>
      <c r="D2258">
        <f>[1]menu_engineering!D2258</f>
        <v>16</v>
      </c>
      <c r="E2258" t="str">
        <f>[1]menu_engineering!E2258</f>
        <v>Cannoli</v>
      </c>
      <c r="F2258">
        <f>[1]menu_engineering!F2258</f>
        <v>510</v>
      </c>
      <c r="G2258">
        <f>[1]menu_engineering!G2258</f>
        <v>68</v>
      </c>
      <c r="H2258" t="str">
        <f>[1]menu_engineering!H2258</f>
        <v>1.4342567383333335000</v>
      </c>
      <c r="I2258" t="str">
        <f>[1]menu_engineering!I2258</f>
        <v>97.5294582066666780000</v>
      </c>
      <c r="J2258" t="str">
        <f>[1]menu_engineering!J2258</f>
        <v>412.4705417933333220000</v>
      </c>
      <c r="K2258">
        <f>[1]menu_engineering!K2258</f>
        <v>0</v>
      </c>
    </row>
    <row r="2259" spans="1:11" x14ac:dyDescent="0.2">
      <c r="A2259" s="9">
        <f>[1]menu_engineering!A2259</f>
        <v>46235</v>
      </c>
      <c r="B2259">
        <f>[1]menu_engineering!B2259</f>
        <v>7</v>
      </c>
      <c r="C2259" t="str">
        <f>[1]menu_engineering!C2259</f>
        <v>Eataly Dallas</v>
      </c>
      <c r="D2259">
        <f>[1]menu_engineering!D2259</f>
        <v>17</v>
      </c>
      <c r="E2259" t="str">
        <f>[1]menu_engineering!E2259</f>
        <v>Pistachio Gelato</v>
      </c>
      <c r="F2259">
        <f>[1]menu_engineering!F2259</f>
        <v>1218</v>
      </c>
      <c r="G2259">
        <f>[1]menu_engineering!G2259</f>
        <v>174</v>
      </c>
      <c r="H2259" t="str">
        <f>[1]menu_engineering!H2259</f>
        <v>1.4028672131818181818</v>
      </c>
      <c r="I2259" t="str">
        <f>[1]menu_engineering!I2259</f>
        <v>244.0988950936363636332</v>
      </c>
      <c r="J2259" t="str">
        <f>[1]menu_engineering!J2259</f>
        <v>973.9011049063636363668</v>
      </c>
      <c r="K2259">
        <f>[1]menu_engineering!K2259</f>
        <v>0</v>
      </c>
    </row>
    <row r="2260" spans="1:11" x14ac:dyDescent="0.2">
      <c r="A2260" s="9">
        <f>[1]menu_engineering!A2260</f>
        <v>46235</v>
      </c>
      <c r="B2260">
        <f>[1]menu_engineering!B2260</f>
        <v>7</v>
      </c>
      <c r="C2260" t="str">
        <f>[1]menu_engineering!C2260</f>
        <v>Eataly Dallas</v>
      </c>
      <c r="D2260">
        <f>[1]menu_engineering!D2260</f>
        <v>18</v>
      </c>
      <c r="E2260" t="str">
        <f>[1]menu_engineering!E2260</f>
        <v>Insalata di Mare</v>
      </c>
      <c r="F2260">
        <f>[1]menu_engineering!F2260</f>
        <v>1189</v>
      </c>
      <c r="G2260">
        <f>[1]menu_engineering!G2260</f>
        <v>58</v>
      </c>
      <c r="H2260" t="str">
        <f>[1]menu_engineering!H2260</f>
        <v>5.8927796212500000000</v>
      </c>
      <c r="I2260" t="str">
        <f>[1]menu_engineering!I2260</f>
        <v>341.7812180325000000000</v>
      </c>
      <c r="J2260" t="str">
        <f>[1]menu_engineering!J2260</f>
        <v>847.2187819675000000000</v>
      </c>
      <c r="K2260">
        <f>[1]menu_engineering!K2260</f>
        <v>0</v>
      </c>
    </row>
    <row r="2261" spans="1:11" x14ac:dyDescent="0.2">
      <c r="A2261" s="9">
        <f>[1]menu_engineering!A2261</f>
        <v>46266</v>
      </c>
      <c r="B2261">
        <f>[1]menu_engineering!B2261</f>
        <v>7</v>
      </c>
      <c r="C2261" t="str">
        <f>[1]menu_engineering!C2261</f>
        <v>Eataly Dallas</v>
      </c>
      <c r="D2261">
        <f>[1]menu_engineering!D2261</f>
        <v>1</v>
      </c>
      <c r="E2261" t="str">
        <f>[1]menu_engineering!E2261</f>
        <v>Spaghetti alla Carbonara</v>
      </c>
      <c r="F2261">
        <f>[1]menu_engineering!F2261</f>
        <v>2907</v>
      </c>
      <c r="G2261">
        <f>[1]menu_engineering!G2261</f>
        <v>153</v>
      </c>
      <c r="H2261" t="str">
        <f>[1]menu_engineering!H2261</f>
        <v>3.8049501346153846154</v>
      </c>
      <c r="I2261" t="str">
        <f>[1]menu_engineering!I2261</f>
        <v>582.1573705961538461562</v>
      </c>
      <c r="J2261" t="str">
        <f>[1]menu_engineering!J2261</f>
        <v>2324.8426294038461538438</v>
      </c>
      <c r="K2261">
        <f>[1]menu_engineering!K2261</f>
        <v>0</v>
      </c>
    </row>
    <row r="2262" spans="1:11" x14ac:dyDescent="0.2">
      <c r="A2262" s="9">
        <f>[1]menu_engineering!A2262</f>
        <v>46266</v>
      </c>
      <c r="B2262">
        <f>[1]menu_engineering!B2262</f>
        <v>7</v>
      </c>
      <c r="C2262" t="str">
        <f>[1]menu_engineering!C2262</f>
        <v>Eataly Dallas</v>
      </c>
      <c r="D2262">
        <f>[1]menu_engineering!D2262</f>
        <v>2</v>
      </c>
      <c r="E2262" t="str">
        <f>[1]menu_engineering!E2262</f>
        <v>Margherita Pizza</v>
      </c>
      <c r="F2262">
        <f>[1]menu_engineering!F2262</f>
        <v>3738</v>
      </c>
      <c r="G2262">
        <f>[1]menu_engineering!G2262</f>
        <v>178</v>
      </c>
      <c r="H2262" t="str">
        <f>[1]menu_engineering!H2262</f>
        <v>6.7276370448235294118</v>
      </c>
      <c r="I2262" t="str">
        <f>[1]menu_engineering!I2262</f>
        <v>1197.5193939785882353004</v>
      </c>
      <c r="J2262" t="str">
        <f>[1]menu_engineering!J2262</f>
        <v>2540.4806060214117646996</v>
      </c>
      <c r="K2262">
        <f>[1]menu_engineering!K2262</f>
        <v>0</v>
      </c>
    </row>
    <row r="2263" spans="1:11" x14ac:dyDescent="0.2">
      <c r="A2263" s="9">
        <f>[1]menu_engineering!A2263</f>
        <v>46266</v>
      </c>
      <c r="B2263">
        <f>[1]menu_engineering!B2263</f>
        <v>7</v>
      </c>
      <c r="C2263" t="str">
        <f>[1]menu_engineering!C2263</f>
        <v>Eataly Dallas</v>
      </c>
      <c r="D2263">
        <f>[1]menu_engineering!D2263</f>
        <v>3</v>
      </c>
      <c r="E2263" t="str">
        <f>[1]menu_engineering!E2263</f>
        <v>Risotto alla Milanese</v>
      </c>
      <c r="F2263">
        <f>[1]menu_engineering!F2263</f>
        <v>1386</v>
      </c>
      <c r="G2263">
        <f>[1]menu_engineering!G2263</f>
        <v>63</v>
      </c>
      <c r="H2263" t="str">
        <f>[1]menu_engineering!H2263</f>
        <v>3.4324595703529411765</v>
      </c>
      <c r="I2263" t="str">
        <f>[1]menu_engineering!I2263</f>
        <v>216.2449529322352941195</v>
      </c>
      <c r="J2263" t="str">
        <f>[1]menu_engineering!J2263</f>
        <v>1169.7550470677647058805</v>
      </c>
      <c r="K2263">
        <f>[1]menu_engineering!K2263</f>
        <v>0</v>
      </c>
    </row>
    <row r="2264" spans="1:11" x14ac:dyDescent="0.2">
      <c r="A2264" s="9">
        <f>[1]menu_engineering!A2264</f>
        <v>46266</v>
      </c>
      <c r="B2264">
        <f>[1]menu_engineering!B2264</f>
        <v>7</v>
      </c>
      <c r="C2264" t="str">
        <f>[1]menu_engineering!C2264</f>
        <v>Eataly Dallas</v>
      </c>
      <c r="D2264">
        <f>[1]menu_engineering!D2264</f>
        <v>4</v>
      </c>
      <c r="E2264" t="str">
        <f>[1]menu_engineering!E2264</f>
        <v>Caprese Salad</v>
      </c>
      <c r="F2264">
        <f>[1]menu_engineering!F2264</f>
        <v>1692</v>
      </c>
      <c r="G2264">
        <f>[1]menu_engineering!G2264</f>
        <v>94</v>
      </c>
      <c r="H2264" t="str">
        <f>[1]menu_engineering!H2264</f>
        <v>7.0701442044705882353</v>
      </c>
      <c r="I2264" t="str">
        <f>[1]menu_engineering!I2264</f>
        <v>664.5935552202352941182</v>
      </c>
      <c r="J2264" t="str">
        <f>[1]menu_engineering!J2264</f>
        <v>1027.4064447797647058818</v>
      </c>
      <c r="K2264">
        <f>[1]menu_engineering!K2264</f>
        <v>0</v>
      </c>
    </row>
    <row r="2265" spans="1:11" x14ac:dyDescent="0.2">
      <c r="A2265" s="9">
        <f>[1]menu_engineering!A2265</f>
        <v>46266</v>
      </c>
      <c r="B2265">
        <f>[1]menu_engineering!B2265</f>
        <v>7</v>
      </c>
      <c r="C2265" t="str">
        <f>[1]menu_engineering!C2265</f>
        <v>Eataly Dallas</v>
      </c>
      <c r="D2265">
        <f>[1]menu_engineering!D2265</f>
        <v>5</v>
      </c>
      <c r="E2265" t="str">
        <f>[1]menu_engineering!E2265</f>
        <v>Prosciutto e Melone</v>
      </c>
      <c r="F2265">
        <f>[1]menu_engineering!F2265</f>
        <v>1073</v>
      </c>
      <c r="G2265">
        <f>[1]menu_engineering!G2265</f>
        <v>58</v>
      </c>
      <c r="H2265" t="str">
        <f>[1]menu_engineering!H2265</f>
        <v>6.1881985294117647059</v>
      </c>
      <c r="I2265" t="str">
        <f>[1]menu_engineering!I2265</f>
        <v>358.9155147058823529422</v>
      </c>
      <c r="J2265" t="str">
        <f>[1]menu_engineering!J2265</f>
        <v>714.0844852941176470578</v>
      </c>
      <c r="K2265">
        <f>[1]menu_engineering!K2265</f>
        <v>0</v>
      </c>
    </row>
    <row r="2266" spans="1:11" x14ac:dyDescent="0.2">
      <c r="A2266" s="9">
        <f>[1]menu_engineering!A2266</f>
        <v>46266</v>
      </c>
      <c r="B2266">
        <f>[1]menu_engineering!B2266</f>
        <v>7</v>
      </c>
      <c r="C2266" t="str">
        <f>[1]menu_engineering!C2266</f>
        <v>Eataly Dallas</v>
      </c>
      <c r="D2266">
        <f>[1]menu_engineering!D2266</f>
        <v>6</v>
      </c>
      <c r="E2266" t="str">
        <f>[1]menu_engineering!E2266</f>
        <v>Bucatini all'Amatriciana</v>
      </c>
      <c r="F2266">
        <f>[1]menu_engineering!F2266</f>
        <v>1794</v>
      </c>
      <c r="G2266">
        <f>[1]menu_engineering!G2266</f>
        <v>92</v>
      </c>
      <c r="H2266" t="str">
        <f>[1]menu_engineering!H2266</f>
        <v>4.5760568201666666667</v>
      </c>
      <c r="I2266" t="str">
        <f>[1]menu_engineering!I2266</f>
        <v>420.9972274553333333364</v>
      </c>
      <c r="J2266" t="str">
        <f>[1]menu_engineering!J2266</f>
        <v>1373.0027725446666666636</v>
      </c>
      <c r="K2266">
        <f>[1]menu_engineering!K2266</f>
        <v>0</v>
      </c>
    </row>
    <row r="2267" spans="1:11" x14ac:dyDescent="0.2">
      <c r="A2267" s="9">
        <f>[1]menu_engineering!A2267</f>
        <v>46266</v>
      </c>
      <c r="B2267">
        <f>[1]menu_engineering!B2267</f>
        <v>7</v>
      </c>
      <c r="C2267" t="str">
        <f>[1]menu_engineering!C2267</f>
        <v>Eataly Dallas</v>
      </c>
      <c r="D2267">
        <f>[1]menu_engineering!D2267</f>
        <v>7</v>
      </c>
      <c r="E2267" t="str">
        <f>[1]menu_engineering!E2267</f>
        <v>Tiramisu</v>
      </c>
      <c r="F2267">
        <f>[1]menu_engineering!F2267</f>
        <v>1413</v>
      </c>
      <c r="G2267">
        <f>[1]menu_engineering!G2267</f>
        <v>157</v>
      </c>
      <c r="H2267" t="str">
        <f>[1]menu_engineering!H2267</f>
        <v>2.8857153095454545455</v>
      </c>
      <c r="I2267" t="str">
        <f>[1]menu_engineering!I2267</f>
        <v>453.0573035986363636435</v>
      </c>
      <c r="J2267" t="str">
        <f>[1]menu_engineering!J2267</f>
        <v>959.9426964013636363565</v>
      </c>
      <c r="K2267">
        <f>[1]menu_engineering!K2267</f>
        <v>0</v>
      </c>
    </row>
    <row r="2268" spans="1:11" x14ac:dyDescent="0.2">
      <c r="A2268" s="9">
        <f>[1]menu_engineering!A2268</f>
        <v>46266</v>
      </c>
      <c r="B2268">
        <f>[1]menu_engineering!B2268</f>
        <v>7</v>
      </c>
      <c r="C2268" t="str">
        <f>[1]menu_engineering!C2268</f>
        <v>Eataly Dallas</v>
      </c>
      <c r="D2268">
        <f>[1]menu_engineering!D2268</f>
        <v>8</v>
      </c>
      <c r="E2268" t="str">
        <f>[1]menu_engineering!E2268</f>
        <v>Focaccia Genovese</v>
      </c>
      <c r="F2268">
        <f>[1]menu_engineering!F2268</f>
        <v>803</v>
      </c>
      <c r="G2268">
        <f>[1]menu_engineering!G2268</f>
        <v>73</v>
      </c>
      <c r="H2268" t="str">
        <f>[1]menu_engineering!H2268</f>
        <v>0.6540199087878787273</v>
      </c>
      <c r="I2268" t="str">
        <f>[1]menu_engineering!I2268</f>
        <v>47.7434533415151470929</v>
      </c>
      <c r="J2268" t="str">
        <f>[1]menu_engineering!J2268</f>
        <v>755.2565466584848529071</v>
      </c>
      <c r="K2268">
        <f>[1]menu_engineering!K2268</f>
        <v>0</v>
      </c>
    </row>
    <row r="2269" spans="1:11" x14ac:dyDescent="0.2">
      <c r="A2269" s="9">
        <f>[1]menu_engineering!A2269</f>
        <v>46266</v>
      </c>
      <c r="B2269">
        <f>[1]menu_engineering!B2269</f>
        <v>7</v>
      </c>
      <c r="C2269" t="str">
        <f>[1]menu_engineering!C2269</f>
        <v>Eataly Dallas</v>
      </c>
      <c r="D2269">
        <f>[1]menu_engineering!D2269</f>
        <v>9</v>
      </c>
      <c r="E2269" t="str">
        <f>[1]menu_engineering!E2269</f>
        <v>Osso Buco</v>
      </c>
      <c r="F2269">
        <f>[1]menu_engineering!F2269</f>
        <v>1505</v>
      </c>
      <c r="G2269">
        <f>[1]menu_engineering!G2269</f>
        <v>35</v>
      </c>
      <c r="H2269" t="str">
        <f>[1]menu_engineering!H2269</f>
        <v>15.9561517043951923077</v>
      </c>
      <c r="I2269" t="str">
        <f>[1]menu_engineering!I2269</f>
        <v>558.4653096538317307695</v>
      </c>
      <c r="J2269" t="str">
        <f>[1]menu_engineering!J2269</f>
        <v>946.5346903461682692305</v>
      </c>
      <c r="K2269">
        <f>[1]menu_engineering!K2269</f>
        <v>0</v>
      </c>
    </row>
    <row r="2270" spans="1:11" x14ac:dyDescent="0.2">
      <c r="A2270" s="9">
        <f>[1]menu_engineering!A2270</f>
        <v>46266</v>
      </c>
      <c r="B2270">
        <f>[1]menu_engineering!B2270</f>
        <v>7</v>
      </c>
      <c r="C2270" t="str">
        <f>[1]menu_engineering!C2270</f>
        <v>Eataly Dallas</v>
      </c>
      <c r="D2270">
        <f>[1]menu_engineering!D2270</f>
        <v>10</v>
      </c>
      <c r="E2270" t="str">
        <f>[1]menu_engineering!E2270</f>
        <v>Panzanella</v>
      </c>
      <c r="F2270">
        <f>[1]menu_engineering!F2270</f>
        <v>720</v>
      </c>
      <c r="G2270">
        <f>[1]menu_engineering!G2270</f>
        <v>60</v>
      </c>
      <c r="H2270" t="str">
        <f>[1]menu_engineering!H2270</f>
        <v>1.9885530827100000000</v>
      </c>
      <c r="I2270" t="str">
        <f>[1]menu_engineering!I2270</f>
        <v>119.3131849626000000000</v>
      </c>
      <c r="J2270" t="str">
        <f>[1]menu_engineering!J2270</f>
        <v>600.6868150374000000000</v>
      </c>
      <c r="K2270">
        <f>[1]menu_engineering!K2270</f>
        <v>0</v>
      </c>
    </row>
    <row r="2271" spans="1:11" x14ac:dyDescent="0.2">
      <c r="A2271" s="9">
        <f>[1]menu_engineering!A2271</f>
        <v>46266</v>
      </c>
      <c r="B2271">
        <f>[1]menu_engineering!B2271</f>
        <v>7</v>
      </c>
      <c r="C2271" t="str">
        <f>[1]menu_engineering!C2271</f>
        <v>Eataly Dallas</v>
      </c>
      <c r="D2271">
        <f>[1]menu_engineering!D2271</f>
        <v>11</v>
      </c>
      <c r="E2271" t="str">
        <f>[1]menu_engineering!E2271</f>
        <v>Cacio e Pepe</v>
      </c>
      <c r="F2271">
        <f>[1]menu_engineering!F2271</f>
        <v>2479</v>
      </c>
      <c r="G2271">
        <f>[1]menu_engineering!G2271</f>
        <v>134</v>
      </c>
      <c r="H2271" t="str">
        <f>[1]menu_engineering!H2271</f>
        <v>2.1238257375000000000</v>
      </c>
      <c r="I2271" t="str">
        <f>[1]menu_engineering!I2271</f>
        <v>284.5926488250000000000</v>
      </c>
      <c r="J2271" t="str">
        <f>[1]menu_engineering!J2271</f>
        <v>2194.4073511750000000000</v>
      </c>
      <c r="K2271">
        <f>[1]menu_engineering!K2271</f>
        <v>0</v>
      </c>
    </row>
    <row r="2272" spans="1:11" x14ac:dyDescent="0.2">
      <c r="A2272" s="9">
        <f>[1]menu_engineering!A2272</f>
        <v>46266</v>
      </c>
      <c r="B2272">
        <f>[1]menu_engineering!B2272</f>
        <v>7</v>
      </c>
      <c r="C2272" t="str">
        <f>[1]menu_engineering!C2272</f>
        <v>Eataly Dallas</v>
      </c>
      <c r="D2272">
        <f>[1]menu_engineering!D2272</f>
        <v>12</v>
      </c>
      <c r="E2272" t="str">
        <f>[1]menu_engineering!E2272</f>
        <v>Pesto alla Genovese</v>
      </c>
      <c r="F2272">
        <f>[1]menu_engineering!F2272</f>
        <v>1577</v>
      </c>
      <c r="G2272">
        <f>[1]menu_engineering!G2272</f>
        <v>83</v>
      </c>
      <c r="H2272" t="str">
        <f>[1]menu_engineering!H2272</f>
        <v>2.6026518907352941176</v>
      </c>
      <c r="I2272" t="str">
        <f>[1]menu_engineering!I2272</f>
        <v>216.0201069310294117608</v>
      </c>
      <c r="J2272" t="str">
        <f>[1]menu_engineering!J2272</f>
        <v>1360.9798930689705882392</v>
      </c>
      <c r="K2272">
        <f>[1]menu_engineering!K2272</f>
        <v>0</v>
      </c>
    </row>
    <row r="2273" spans="1:11" x14ac:dyDescent="0.2">
      <c r="A2273" s="9">
        <f>[1]menu_engineering!A2273</f>
        <v>46266</v>
      </c>
      <c r="B2273">
        <f>[1]menu_engineering!B2273</f>
        <v>7</v>
      </c>
      <c r="C2273" t="str">
        <f>[1]menu_engineering!C2273</f>
        <v>Eataly Dallas</v>
      </c>
      <c r="D2273">
        <f>[1]menu_engineering!D2273</f>
        <v>13</v>
      </c>
      <c r="E2273" t="str">
        <f>[1]menu_engineering!E2273</f>
        <v>Quattro Formaggi Pizza</v>
      </c>
      <c r="F2273">
        <f>[1]menu_engineering!F2273</f>
        <v>2008.5</v>
      </c>
      <c r="G2273">
        <f>[1]menu_engineering!G2273</f>
        <v>103</v>
      </c>
      <c r="H2273" t="str">
        <f>[1]menu_engineering!H2273</f>
        <v>7.0028470000000000000</v>
      </c>
      <c r="I2273" t="str">
        <f>[1]menu_engineering!I2273</f>
        <v>721.2932410000000000000</v>
      </c>
      <c r="J2273" t="str">
        <f>[1]menu_engineering!J2273</f>
        <v>1287.2067590000000000000</v>
      </c>
      <c r="K2273">
        <f>[1]menu_engineering!K2273</f>
        <v>0</v>
      </c>
    </row>
    <row r="2274" spans="1:11" x14ac:dyDescent="0.2">
      <c r="A2274" s="9">
        <f>[1]menu_engineering!A2274</f>
        <v>46266</v>
      </c>
      <c r="B2274">
        <f>[1]menu_engineering!B2274</f>
        <v>7</v>
      </c>
      <c r="C2274" t="str">
        <f>[1]menu_engineering!C2274</f>
        <v>Eataly Dallas</v>
      </c>
      <c r="D2274">
        <f>[1]menu_engineering!D2274</f>
        <v>14</v>
      </c>
      <c r="E2274" t="str">
        <f>[1]menu_engineering!E2274</f>
        <v>Porchetta</v>
      </c>
      <c r="F2274">
        <f>[1]menu_engineering!F2274</f>
        <v>1543.5</v>
      </c>
      <c r="G2274">
        <f>[1]menu_engineering!G2274</f>
        <v>63</v>
      </c>
      <c r="H2274" t="str">
        <f>[1]menu_engineering!H2274</f>
        <v>3.9502988703076923846</v>
      </c>
      <c r="I2274" t="str">
        <f>[1]menu_engineering!I2274</f>
        <v>248.8688288293846202298</v>
      </c>
      <c r="J2274" t="str">
        <f>[1]menu_engineering!J2274</f>
        <v>1294.6311711706153797702</v>
      </c>
      <c r="K2274">
        <f>[1]menu_engineering!K2274</f>
        <v>0</v>
      </c>
    </row>
    <row r="2275" spans="1:11" x14ac:dyDescent="0.2">
      <c r="A2275" s="9">
        <f>[1]menu_engineering!A2275</f>
        <v>46266</v>
      </c>
      <c r="B2275">
        <f>[1]menu_engineering!B2275</f>
        <v>7</v>
      </c>
      <c r="C2275" t="str">
        <f>[1]menu_engineering!C2275</f>
        <v>Eataly Dallas</v>
      </c>
      <c r="D2275">
        <f>[1]menu_engineering!D2275</f>
        <v>15</v>
      </c>
      <c r="E2275" t="str">
        <f>[1]menu_engineering!E2275</f>
        <v>Pollo alla Griglia</v>
      </c>
      <c r="F2275">
        <f>[1]menu_engineering!F2275</f>
        <v>2709</v>
      </c>
      <c r="G2275">
        <f>[1]menu_engineering!G2275</f>
        <v>129</v>
      </c>
      <c r="H2275" t="str">
        <f>[1]menu_engineering!H2275</f>
        <v>2.4684100643076923077</v>
      </c>
      <c r="I2275" t="str">
        <f>[1]menu_engineering!I2275</f>
        <v>318.4248982956923076933</v>
      </c>
      <c r="J2275" t="str">
        <f>[1]menu_engineering!J2275</f>
        <v>2390.5751017043076923067</v>
      </c>
      <c r="K2275">
        <f>[1]menu_engineering!K2275</f>
        <v>0</v>
      </c>
    </row>
    <row r="2276" spans="1:11" x14ac:dyDescent="0.2">
      <c r="A2276" s="9">
        <f>[1]menu_engineering!A2276</f>
        <v>46266</v>
      </c>
      <c r="B2276">
        <f>[1]menu_engineering!B2276</f>
        <v>7</v>
      </c>
      <c r="C2276" t="str">
        <f>[1]menu_engineering!C2276</f>
        <v>Eataly Dallas</v>
      </c>
      <c r="D2276">
        <f>[1]menu_engineering!D2276</f>
        <v>16</v>
      </c>
      <c r="E2276" t="str">
        <f>[1]menu_engineering!E2276</f>
        <v>Cannoli</v>
      </c>
      <c r="F2276">
        <f>[1]menu_engineering!F2276</f>
        <v>630</v>
      </c>
      <c r="G2276">
        <f>[1]menu_engineering!G2276</f>
        <v>84</v>
      </c>
      <c r="H2276" t="str">
        <f>[1]menu_engineering!H2276</f>
        <v>1.4322526946794872308</v>
      </c>
      <c r="I2276" t="str">
        <f>[1]menu_engineering!I2276</f>
        <v>120.3092263530769273872</v>
      </c>
      <c r="J2276" t="str">
        <f>[1]menu_engineering!J2276</f>
        <v>509.6907736469230726128</v>
      </c>
      <c r="K2276">
        <f>[1]menu_engineering!K2276</f>
        <v>0</v>
      </c>
    </row>
    <row r="2277" spans="1:11" x14ac:dyDescent="0.2">
      <c r="A2277" s="9">
        <f>[1]menu_engineering!A2277</f>
        <v>46266</v>
      </c>
      <c r="B2277">
        <f>[1]menu_engineering!B2277</f>
        <v>7</v>
      </c>
      <c r="C2277" t="str">
        <f>[1]menu_engineering!C2277</f>
        <v>Eataly Dallas</v>
      </c>
      <c r="D2277">
        <f>[1]menu_engineering!D2277</f>
        <v>17</v>
      </c>
      <c r="E2277" t="str">
        <f>[1]menu_engineering!E2277</f>
        <v>Pistachio Gelato</v>
      </c>
      <c r="F2277">
        <f>[1]menu_engineering!F2277</f>
        <v>980</v>
      </c>
      <c r="G2277">
        <f>[1]menu_engineering!G2277</f>
        <v>140</v>
      </c>
      <c r="H2277" t="str">
        <f>[1]menu_engineering!H2277</f>
        <v>1.4003902500000000000</v>
      </c>
      <c r="I2277" t="str">
        <f>[1]menu_engineering!I2277</f>
        <v>196.0546350000000000000</v>
      </c>
      <c r="J2277" t="str">
        <f>[1]menu_engineering!J2277</f>
        <v>783.9453650000000000000</v>
      </c>
      <c r="K2277">
        <f>[1]menu_engineering!K2277</f>
        <v>0</v>
      </c>
    </row>
    <row r="2278" spans="1:11" x14ac:dyDescent="0.2">
      <c r="A2278" s="9">
        <f>[1]menu_engineering!A2278</f>
        <v>46266</v>
      </c>
      <c r="B2278">
        <f>[1]menu_engineering!B2278</f>
        <v>7</v>
      </c>
      <c r="C2278" t="str">
        <f>[1]menu_engineering!C2278</f>
        <v>Eataly Dallas</v>
      </c>
      <c r="D2278">
        <f>[1]menu_engineering!D2278</f>
        <v>18</v>
      </c>
      <c r="E2278" t="str">
        <f>[1]menu_engineering!E2278</f>
        <v>Insalata di Mare</v>
      </c>
      <c r="F2278">
        <f>[1]menu_engineering!F2278</f>
        <v>1004.5</v>
      </c>
      <c r="G2278">
        <f>[1]menu_engineering!G2278</f>
        <v>49</v>
      </c>
      <c r="H2278" t="str">
        <f>[1]menu_engineering!H2278</f>
        <v>5.9082382150227272727</v>
      </c>
      <c r="I2278" t="str">
        <f>[1]menu_engineering!I2278</f>
        <v>289.5036725361136363623</v>
      </c>
      <c r="J2278" t="str">
        <f>[1]menu_engineering!J2278</f>
        <v>714.9963274638863636377</v>
      </c>
      <c r="K2278">
        <f>[1]menu_engineering!K2278</f>
        <v>0</v>
      </c>
    </row>
    <row r="2279" spans="1:11" x14ac:dyDescent="0.2">
      <c r="A2279" s="9">
        <f>[1]menu_engineering!A2279</f>
        <v>45689</v>
      </c>
      <c r="B2279">
        <f>[1]menu_engineering!B2279</f>
        <v>8</v>
      </c>
      <c r="C2279" t="str">
        <f>[1]menu_engineering!C2279</f>
        <v>Eataly San Jose</v>
      </c>
      <c r="D2279">
        <f>[1]menu_engineering!D2279</f>
        <v>1</v>
      </c>
      <c r="E2279" t="str">
        <f>[1]menu_engineering!E2279</f>
        <v>Spaghetti alla Carbonara</v>
      </c>
      <c r="F2279">
        <f>[1]menu_engineering!F2279</f>
        <v>1483.5</v>
      </c>
      <c r="G2279">
        <f>[1]menu_engineering!G2279</f>
        <v>69</v>
      </c>
      <c r="H2279" t="str">
        <f>[1]menu_engineering!H2279</f>
        <v>4.3437877083333333333</v>
      </c>
      <c r="I2279" t="str">
        <f>[1]menu_engineering!I2279</f>
        <v>299.7213518749999999977</v>
      </c>
      <c r="J2279" t="str">
        <f>[1]menu_engineering!J2279</f>
        <v>1183.7786481250000000023</v>
      </c>
      <c r="K2279">
        <f>[1]menu_engineering!K2279</f>
        <v>0</v>
      </c>
    </row>
    <row r="2280" spans="1:11" x14ac:dyDescent="0.2">
      <c r="A2280" s="9">
        <f>[1]menu_engineering!A2280</f>
        <v>45689</v>
      </c>
      <c r="B2280">
        <f>[1]menu_engineering!B2280</f>
        <v>8</v>
      </c>
      <c r="C2280" t="str">
        <f>[1]menu_engineering!C2280</f>
        <v>Eataly San Jose</v>
      </c>
      <c r="D2280">
        <f>[1]menu_engineering!D2280</f>
        <v>2</v>
      </c>
      <c r="E2280" t="str">
        <f>[1]menu_engineering!E2280</f>
        <v>Margherita Pizza</v>
      </c>
      <c r="F2280">
        <f>[1]menu_engineering!F2280</f>
        <v>1704</v>
      </c>
      <c r="G2280">
        <f>[1]menu_engineering!G2280</f>
        <v>71</v>
      </c>
      <c r="H2280" t="str">
        <f>[1]menu_engineering!H2280</f>
        <v>7.3611043181818181818</v>
      </c>
      <c r="I2280" t="str">
        <f>[1]menu_engineering!I2280</f>
        <v>522.6384065909090909078</v>
      </c>
      <c r="J2280" t="str">
        <f>[1]menu_engineering!J2280</f>
        <v>1181.3615934090909090922</v>
      </c>
      <c r="K2280">
        <f>[1]menu_engineering!K2280</f>
        <v>0</v>
      </c>
    </row>
    <row r="2281" spans="1:11" x14ac:dyDescent="0.2">
      <c r="A2281" s="9">
        <f>[1]menu_engineering!A2281</f>
        <v>45689</v>
      </c>
      <c r="B2281">
        <f>[1]menu_engineering!B2281</f>
        <v>8</v>
      </c>
      <c r="C2281" t="str">
        <f>[1]menu_engineering!C2281</f>
        <v>Eataly San Jose</v>
      </c>
      <c r="D2281">
        <f>[1]menu_engineering!D2281</f>
        <v>3</v>
      </c>
      <c r="E2281" t="str">
        <f>[1]menu_engineering!E2281</f>
        <v>Risotto alla Milanese</v>
      </c>
      <c r="F2281">
        <f>[1]menu_engineering!F2281</f>
        <v>950</v>
      </c>
      <c r="G2281">
        <f>[1]menu_engineering!G2281</f>
        <v>38</v>
      </c>
      <c r="H2281" t="str">
        <f>[1]menu_engineering!H2281</f>
        <v>3.6503663968000000000</v>
      </c>
      <c r="I2281" t="str">
        <f>[1]menu_engineering!I2281</f>
        <v>138.7139230784000000000</v>
      </c>
      <c r="J2281" t="str">
        <f>[1]menu_engineering!J2281</f>
        <v>811.2860769216000000000</v>
      </c>
      <c r="K2281">
        <f>[1]menu_engineering!K2281</f>
        <v>0</v>
      </c>
    </row>
    <row r="2282" spans="1:11" x14ac:dyDescent="0.2">
      <c r="A2282" s="9">
        <f>[1]menu_engineering!A2282</f>
        <v>45689</v>
      </c>
      <c r="B2282">
        <f>[1]menu_engineering!B2282</f>
        <v>8</v>
      </c>
      <c r="C2282" t="str">
        <f>[1]menu_engineering!C2282</f>
        <v>Eataly San Jose</v>
      </c>
      <c r="D2282">
        <f>[1]menu_engineering!D2282</f>
        <v>4</v>
      </c>
      <c r="E2282" t="str">
        <f>[1]menu_engineering!E2282</f>
        <v>Caprese Salad</v>
      </c>
      <c r="F2282">
        <f>[1]menu_engineering!F2282</f>
        <v>1148</v>
      </c>
      <c r="G2282">
        <f>[1]menu_engineering!G2282</f>
        <v>56</v>
      </c>
      <c r="H2282" t="str">
        <f>[1]menu_engineering!H2282</f>
        <v>7.7640183380000000000</v>
      </c>
      <c r="I2282" t="str">
        <f>[1]menu_engineering!I2282</f>
        <v>434.7850269280000000000</v>
      </c>
      <c r="J2282" t="str">
        <f>[1]menu_engineering!J2282</f>
        <v>713.2149730720000000000</v>
      </c>
      <c r="K2282">
        <f>[1]menu_engineering!K2282</f>
        <v>0</v>
      </c>
    </row>
    <row r="2283" spans="1:11" x14ac:dyDescent="0.2">
      <c r="A2283" s="9">
        <f>[1]menu_engineering!A2283</f>
        <v>45689</v>
      </c>
      <c r="B2283">
        <f>[1]menu_engineering!B2283</f>
        <v>8</v>
      </c>
      <c r="C2283" t="str">
        <f>[1]menu_engineering!C2283</f>
        <v>Eataly San Jose</v>
      </c>
      <c r="D2283">
        <f>[1]menu_engineering!D2283</f>
        <v>5</v>
      </c>
      <c r="E2283" t="str">
        <f>[1]menu_engineering!E2283</f>
        <v>Prosciutto e Melone</v>
      </c>
      <c r="F2283">
        <f>[1]menu_engineering!F2283</f>
        <v>336</v>
      </c>
      <c r="G2283">
        <f>[1]menu_engineering!G2283</f>
        <v>16</v>
      </c>
      <c r="H2283" t="str">
        <f>[1]menu_engineering!H2283</f>
        <v>7.2870454545454545455</v>
      </c>
      <c r="I2283" t="str">
        <f>[1]menu_engineering!I2283</f>
        <v>116.5927272727272727280</v>
      </c>
      <c r="J2283" t="str">
        <f>[1]menu_engineering!J2283</f>
        <v>219.4072727272727272720</v>
      </c>
      <c r="K2283">
        <f>[1]menu_engineering!K2283</f>
        <v>0</v>
      </c>
    </row>
    <row r="2284" spans="1:11" x14ac:dyDescent="0.2">
      <c r="A2284" s="9">
        <f>[1]menu_engineering!A2284</f>
        <v>45689</v>
      </c>
      <c r="B2284">
        <f>[1]menu_engineering!B2284</f>
        <v>8</v>
      </c>
      <c r="C2284" t="str">
        <f>[1]menu_engineering!C2284</f>
        <v>Eataly San Jose</v>
      </c>
      <c r="D2284">
        <f>[1]menu_engineering!D2284</f>
        <v>6</v>
      </c>
      <c r="E2284" t="str">
        <f>[1]menu_engineering!E2284</f>
        <v>Bucatini all'Amatriciana</v>
      </c>
      <c r="F2284">
        <f>[1]menu_engineering!F2284</f>
        <v>1417.5</v>
      </c>
      <c r="G2284">
        <f>[1]menu_engineering!G2284</f>
        <v>63</v>
      </c>
      <c r="H2284" t="str">
        <f>[1]menu_engineering!H2284</f>
        <v>5.1061153173500000000</v>
      </c>
      <c r="I2284" t="str">
        <f>[1]menu_engineering!I2284</f>
        <v>321.6852649930500000000</v>
      </c>
      <c r="J2284" t="str">
        <f>[1]menu_engineering!J2284</f>
        <v>1095.8147350069500000000</v>
      </c>
      <c r="K2284">
        <f>[1]menu_engineering!K2284</f>
        <v>0</v>
      </c>
    </row>
    <row r="2285" spans="1:11" x14ac:dyDescent="0.2">
      <c r="A2285" s="9">
        <f>[1]menu_engineering!A2285</f>
        <v>45689</v>
      </c>
      <c r="B2285">
        <f>[1]menu_engineering!B2285</f>
        <v>8</v>
      </c>
      <c r="C2285" t="str">
        <f>[1]menu_engineering!C2285</f>
        <v>Eataly San Jose</v>
      </c>
      <c r="D2285">
        <f>[1]menu_engineering!D2285</f>
        <v>7</v>
      </c>
      <c r="E2285" t="str">
        <f>[1]menu_engineering!E2285</f>
        <v>Tiramisu</v>
      </c>
      <c r="F2285">
        <f>[1]menu_engineering!F2285</f>
        <v>913.5</v>
      </c>
      <c r="G2285">
        <f>[1]menu_engineering!G2285</f>
        <v>87</v>
      </c>
      <c r="H2285" t="str">
        <f>[1]menu_engineering!H2285</f>
        <v>2.9625767573076923077</v>
      </c>
      <c r="I2285" t="str">
        <f>[1]menu_engineering!I2285</f>
        <v>257.7441778857692307699</v>
      </c>
      <c r="J2285" t="str">
        <f>[1]menu_engineering!J2285</f>
        <v>655.7558221142307692301</v>
      </c>
      <c r="K2285">
        <f>[1]menu_engineering!K2285</f>
        <v>0</v>
      </c>
    </row>
    <row r="2286" spans="1:11" x14ac:dyDescent="0.2">
      <c r="A2286" s="9">
        <f>[1]menu_engineering!A2286</f>
        <v>45689</v>
      </c>
      <c r="B2286">
        <f>[1]menu_engineering!B2286</f>
        <v>8</v>
      </c>
      <c r="C2286" t="str">
        <f>[1]menu_engineering!C2286</f>
        <v>Eataly San Jose</v>
      </c>
      <c r="D2286">
        <f>[1]menu_engineering!D2286</f>
        <v>8</v>
      </c>
      <c r="E2286" t="str">
        <f>[1]menu_engineering!E2286</f>
        <v>Focaccia Genovese</v>
      </c>
      <c r="F2286">
        <f>[1]menu_engineering!F2286</f>
        <v>540</v>
      </c>
      <c r="G2286">
        <f>[1]menu_engineering!G2286</f>
        <v>45</v>
      </c>
      <c r="H2286" t="str">
        <f>[1]menu_engineering!H2286</f>
        <v>0.6866330639393939091</v>
      </c>
      <c r="I2286" t="str">
        <f>[1]menu_engineering!I2286</f>
        <v>30.8984878772727259095</v>
      </c>
      <c r="J2286" t="str">
        <f>[1]menu_engineering!J2286</f>
        <v>509.1015121227272740905</v>
      </c>
      <c r="K2286">
        <f>[1]menu_engineering!K2286</f>
        <v>0</v>
      </c>
    </row>
    <row r="2287" spans="1:11" x14ac:dyDescent="0.2">
      <c r="A2287" s="9">
        <f>[1]menu_engineering!A2287</f>
        <v>45689</v>
      </c>
      <c r="B2287">
        <f>[1]menu_engineering!B2287</f>
        <v>8</v>
      </c>
      <c r="C2287" t="str">
        <f>[1]menu_engineering!C2287</f>
        <v>Eataly San Jose</v>
      </c>
      <c r="D2287">
        <f>[1]menu_engineering!D2287</f>
        <v>9</v>
      </c>
      <c r="E2287" t="str">
        <f>[1]menu_engineering!E2287</f>
        <v>Osso Buco</v>
      </c>
      <c r="F2287">
        <f>[1]menu_engineering!F2287</f>
        <v>1455</v>
      </c>
      <c r="G2287">
        <f>[1]menu_engineering!G2287</f>
        <v>30</v>
      </c>
      <c r="H2287" t="str">
        <f>[1]menu_engineering!H2287</f>
        <v>18.8091840972291071429</v>
      </c>
      <c r="I2287" t="str">
        <f>[1]menu_engineering!I2287</f>
        <v>564.2755229168732142870</v>
      </c>
      <c r="J2287" t="str">
        <f>[1]menu_engineering!J2287</f>
        <v>890.7244770831267857130</v>
      </c>
      <c r="K2287">
        <f>[1]menu_engineering!K2287</f>
        <v>0</v>
      </c>
    </row>
    <row r="2288" spans="1:11" x14ac:dyDescent="0.2">
      <c r="A2288" s="9">
        <f>[1]menu_engineering!A2288</f>
        <v>45689</v>
      </c>
      <c r="B2288">
        <f>[1]menu_engineering!B2288</f>
        <v>8</v>
      </c>
      <c r="C2288" t="str">
        <f>[1]menu_engineering!C2288</f>
        <v>Eataly San Jose</v>
      </c>
      <c r="D2288">
        <f>[1]menu_engineering!D2288</f>
        <v>10</v>
      </c>
      <c r="E2288" t="str">
        <f>[1]menu_engineering!E2288</f>
        <v>Panzanella</v>
      </c>
      <c r="F2288">
        <f>[1]menu_engineering!F2288</f>
        <v>658</v>
      </c>
      <c r="G2288">
        <f>[1]menu_engineering!G2288</f>
        <v>47</v>
      </c>
      <c r="H2288" t="str">
        <f>[1]menu_engineering!H2288</f>
        <v>2.1609209158250000000</v>
      </c>
      <c r="I2288" t="str">
        <f>[1]menu_engineering!I2288</f>
        <v>101.5632830437750000000</v>
      </c>
      <c r="J2288" t="str">
        <f>[1]menu_engineering!J2288</f>
        <v>556.4367169562250000000</v>
      </c>
      <c r="K2288">
        <f>[1]menu_engineering!K2288</f>
        <v>0</v>
      </c>
    </row>
    <row r="2289" spans="1:11" x14ac:dyDescent="0.2">
      <c r="A2289" s="9">
        <f>[1]menu_engineering!A2289</f>
        <v>45689</v>
      </c>
      <c r="B2289">
        <f>[1]menu_engineering!B2289</f>
        <v>8</v>
      </c>
      <c r="C2289" t="str">
        <f>[1]menu_engineering!C2289</f>
        <v>Eataly San Jose</v>
      </c>
      <c r="D2289">
        <f>[1]menu_engineering!D2289</f>
        <v>11</v>
      </c>
      <c r="E2289" t="str">
        <f>[1]menu_engineering!E2289</f>
        <v>Cacio e Pepe</v>
      </c>
      <c r="F2289">
        <f>[1]menu_engineering!F2289</f>
        <v>1260</v>
      </c>
      <c r="G2289">
        <f>[1]menu_engineering!G2289</f>
        <v>60</v>
      </c>
      <c r="H2289" t="str">
        <f>[1]menu_engineering!H2289</f>
        <v>2.1329473906250000000</v>
      </c>
      <c r="I2289" t="str">
        <f>[1]menu_engineering!I2289</f>
        <v>127.9768434375000000000</v>
      </c>
      <c r="J2289" t="str">
        <f>[1]menu_engineering!J2289</f>
        <v>1132.0231565625000000000</v>
      </c>
      <c r="K2289">
        <f>[1]menu_engineering!K2289</f>
        <v>0</v>
      </c>
    </row>
    <row r="2290" spans="1:11" x14ac:dyDescent="0.2">
      <c r="A2290" s="9">
        <f>[1]menu_engineering!A2290</f>
        <v>45689</v>
      </c>
      <c r="B2290">
        <f>[1]menu_engineering!B2290</f>
        <v>8</v>
      </c>
      <c r="C2290" t="str">
        <f>[1]menu_engineering!C2290</f>
        <v>Eataly San Jose</v>
      </c>
      <c r="D2290">
        <f>[1]menu_engineering!D2290</f>
        <v>12</v>
      </c>
      <c r="E2290" t="str">
        <f>[1]menu_engineering!E2290</f>
        <v>Pesto alla Genovese</v>
      </c>
      <c r="F2290">
        <f>[1]menu_engineering!F2290</f>
        <v>1290</v>
      </c>
      <c r="G2290">
        <f>[1]menu_engineering!G2290</f>
        <v>60</v>
      </c>
      <c r="H2290" t="str">
        <f>[1]menu_engineering!H2290</f>
        <v>2.6392605700500000000</v>
      </c>
      <c r="I2290" t="str">
        <f>[1]menu_engineering!I2290</f>
        <v>158.3556342030000000000</v>
      </c>
      <c r="J2290" t="str">
        <f>[1]menu_engineering!J2290</f>
        <v>1131.6443657970000000000</v>
      </c>
      <c r="K2290">
        <f>[1]menu_engineering!K2290</f>
        <v>0</v>
      </c>
    </row>
    <row r="2291" spans="1:11" x14ac:dyDescent="0.2">
      <c r="A2291" s="9">
        <f>[1]menu_engineering!A2291</f>
        <v>45689</v>
      </c>
      <c r="B2291">
        <f>[1]menu_engineering!B2291</f>
        <v>8</v>
      </c>
      <c r="C2291" t="str">
        <f>[1]menu_engineering!C2291</f>
        <v>Eataly San Jose</v>
      </c>
      <c r="D2291">
        <f>[1]menu_engineering!D2291</f>
        <v>13</v>
      </c>
      <c r="E2291" t="str">
        <f>[1]menu_engineering!E2291</f>
        <v>Quattro Formaggi Pizza</v>
      </c>
      <c r="F2291">
        <f>[1]menu_engineering!F2291</f>
        <v>1305</v>
      </c>
      <c r="G2291">
        <f>[1]menu_engineering!G2291</f>
        <v>58</v>
      </c>
      <c r="H2291" t="str">
        <f>[1]menu_engineering!H2291</f>
        <v>7.2173836666666666667</v>
      </c>
      <c r="I2291" t="str">
        <f>[1]menu_engineering!I2291</f>
        <v>418.6082526666666666686</v>
      </c>
      <c r="J2291" t="str">
        <f>[1]menu_engineering!J2291</f>
        <v>886.3917473333333333314</v>
      </c>
      <c r="K2291">
        <f>[1]menu_engineering!K2291</f>
        <v>0</v>
      </c>
    </row>
    <row r="2292" spans="1:11" x14ac:dyDescent="0.2">
      <c r="A2292" s="9">
        <f>[1]menu_engineering!A2292</f>
        <v>45689</v>
      </c>
      <c r="B2292">
        <f>[1]menu_engineering!B2292</f>
        <v>8</v>
      </c>
      <c r="C2292" t="str">
        <f>[1]menu_engineering!C2292</f>
        <v>Eataly San Jose</v>
      </c>
      <c r="D2292">
        <f>[1]menu_engineering!D2292</f>
        <v>14</v>
      </c>
      <c r="E2292" t="str">
        <f>[1]menu_engineering!E2292</f>
        <v>Porchetta</v>
      </c>
      <c r="F2292">
        <f>[1]menu_engineering!F2292</f>
        <v>1045</v>
      </c>
      <c r="G2292">
        <f>[1]menu_engineering!G2292</f>
        <v>38</v>
      </c>
      <c r="H2292" t="str">
        <f>[1]menu_engineering!H2292</f>
        <v>4.8577033530666667000</v>
      </c>
      <c r="I2292" t="str">
        <f>[1]menu_engineering!I2292</f>
        <v>184.5927274165333346000</v>
      </c>
      <c r="J2292" t="str">
        <f>[1]menu_engineering!J2292</f>
        <v>860.4072725834666654000</v>
      </c>
      <c r="K2292">
        <f>[1]menu_engineering!K2292</f>
        <v>0</v>
      </c>
    </row>
    <row r="2293" spans="1:11" x14ac:dyDescent="0.2">
      <c r="A2293" s="9">
        <f>[1]menu_engineering!A2293</f>
        <v>45689</v>
      </c>
      <c r="B2293">
        <f>[1]menu_engineering!B2293</f>
        <v>8</v>
      </c>
      <c r="C2293" t="str">
        <f>[1]menu_engineering!C2293</f>
        <v>Eataly San Jose</v>
      </c>
      <c r="D2293">
        <f>[1]menu_engineering!D2293</f>
        <v>15</v>
      </c>
      <c r="E2293" t="str">
        <f>[1]menu_engineering!E2293</f>
        <v>Pollo alla Griglia</v>
      </c>
      <c r="F2293">
        <f>[1]menu_engineering!F2293</f>
        <v>1176</v>
      </c>
      <c r="G2293">
        <f>[1]menu_engineering!G2293</f>
        <v>49</v>
      </c>
      <c r="H2293" t="str">
        <f>[1]menu_engineering!H2293</f>
        <v>2.9143507102727272727</v>
      </c>
      <c r="I2293" t="str">
        <f>[1]menu_engineering!I2293</f>
        <v>142.8031848033636363623</v>
      </c>
      <c r="J2293" t="str">
        <f>[1]menu_engineering!J2293</f>
        <v>1033.1968151966363636377</v>
      </c>
      <c r="K2293">
        <f>[1]menu_engineering!K2293</f>
        <v>0</v>
      </c>
    </row>
    <row r="2294" spans="1:11" x14ac:dyDescent="0.2">
      <c r="A2294" s="9">
        <f>[1]menu_engineering!A2294</f>
        <v>45689</v>
      </c>
      <c r="B2294">
        <f>[1]menu_engineering!B2294</f>
        <v>8</v>
      </c>
      <c r="C2294" t="str">
        <f>[1]menu_engineering!C2294</f>
        <v>Eataly San Jose</v>
      </c>
      <c r="D2294">
        <f>[1]menu_engineering!D2294</f>
        <v>16</v>
      </c>
      <c r="E2294" t="str">
        <f>[1]menu_engineering!E2294</f>
        <v>Cannoli</v>
      </c>
      <c r="F2294">
        <f>[1]menu_engineering!F2294</f>
        <v>423</v>
      </c>
      <c r="G2294">
        <f>[1]menu_engineering!G2294</f>
        <v>47</v>
      </c>
      <c r="H2294" t="str">
        <f>[1]menu_engineering!H2294</f>
        <v>1.6431109945138890000</v>
      </c>
      <c r="I2294" t="str">
        <f>[1]menu_engineering!I2294</f>
        <v>77.2262167421527830000</v>
      </c>
      <c r="J2294" t="str">
        <f>[1]menu_engineering!J2294</f>
        <v>345.7737832578472170000</v>
      </c>
      <c r="K2294">
        <f>[1]menu_engineering!K2294</f>
        <v>0</v>
      </c>
    </row>
    <row r="2295" spans="1:11" x14ac:dyDescent="0.2">
      <c r="A2295" s="9">
        <f>[1]menu_engineering!A2295</f>
        <v>45689</v>
      </c>
      <c r="B2295">
        <f>[1]menu_engineering!B2295</f>
        <v>8</v>
      </c>
      <c r="C2295" t="str">
        <f>[1]menu_engineering!C2295</f>
        <v>Eataly San Jose</v>
      </c>
      <c r="D2295">
        <f>[1]menu_engineering!D2295</f>
        <v>17</v>
      </c>
      <c r="E2295" t="str">
        <f>[1]menu_engineering!E2295</f>
        <v>Pistachio Gelato</v>
      </c>
      <c r="F2295">
        <f>[1]menu_engineering!F2295</f>
        <v>367.5</v>
      </c>
      <c r="G2295">
        <f>[1]menu_engineering!G2295</f>
        <v>49</v>
      </c>
      <c r="H2295" t="str">
        <f>[1]menu_engineering!H2295</f>
        <v>1.4880637888888888889</v>
      </c>
      <c r="I2295" t="str">
        <f>[1]menu_engineering!I2295</f>
        <v>72.9151256555555555561</v>
      </c>
      <c r="J2295" t="str">
        <f>[1]menu_engineering!J2295</f>
        <v>294.5848743444444444439</v>
      </c>
      <c r="K2295">
        <f>[1]menu_engineering!K2295</f>
        <v>0</v>
      </c>
    </row>
    <row r="2296" spans="1:11" x14ac:dyDescent="0.2">
      <c r="A2296" s="9">
        <f>[1]menu_engineering!A2296</f>
        <v>45689</v>
      </c>
      <c r="B2296">
        <f>[1]menu_engineering!B2296</f>
        <v>8</v>
      </c>
      <c r="C2296" t="str">
        <f>[1]menu_engineering!C2296</f>
        <v>Eataly San Jose</v>
      </c>
      <c r="D2296">
        <f>[1]menu_engineering!D2296</f>
        <v>18</v>
      </c>
      <c r="E2296" t="str">
        <f>[1]menu_engineering!E2296</f>
        <v>Insalata di Mare</v>
      </c>
      <c r="F2296">
        <f>[1]menu_engineering!F2296</f>
        <v>529</v>
      </c>
      <c r="G2296">
        <f>[1]menu_engineering!G2296</f>
        <v>23</v>
      </c>
      <c r="H2296" t="str">
        <f>[1]menu_engineering!H2296</f>
        <v>6.2976390802500000000</v>
      </c>
      <c r="I2296" t="str">
        <f>[1]menu_engineering!I2296</f>
        <v>144.8456988457500000000</v>
      </c>
      <c r="J2296" t="str">
        <f>[1]menu_engineering!J2296</f>
        <v>384.1543011542500000000</v>
      </c>
      <c r="K2296">
        <f>[1]menu_engineering!K2296</f>
        <v>0</v>
      </c>
    </row>
    <row r="2297" spans="1:11" x14ac:dyDescent="0.2">
      <c r="A2297" s="9">
        <f>[1]menu_engineering!A2297</f>
        <v>45717</v>
      </c>
      <c r="B2297">
        <f>[1]menu_engineering!B2297</f>
        <v>8</v>
      </c>
      <c r="C2297" t="str">
        <f>[1]menu_engineering!C2297</f>
        <v>Eataly San Jose</v>
      </c>
      <c r="D2297">
        <f>[1]menu_engineering!D2297</f>
        <v>1</v>
      </c>
      <c r="E2297" t="str">
        <f>[1]menu_engineering!E2297</f>
        <v>Spaghetti alla Carbonara</v>
      </c>
      <c r="F2297">
        <f>[1]menu_engineering!F2297</f>
        <v>1849</v>
      </c>
      <c r="G2297">
        <f>[1]menu_engineering!G2297</f>
        <v>86</v>
      </c>
      <c r="H2297" t="str">
        <f>[1]menu_engineering!H2297</f>
        <v>4.3643963076923076923</v>
      </c>
      <c r="I2297" t="str">
        <f>[1]menu_engineering!I2297</f>
        <v>375.3380824615384615378</v>
      </c>
      <c r="J2297" t="str">
        <f>[1]menu_engineering!J2297</f>
        <v>1473.6619175384615384622</v>
      </c>
      <c r="K2297">
        <f>[1]menu_engineering!K2297</f>
        <v>0</v>
      </c>
    </row>
    <row r="2298" spans="1:11" x14ac:dyDescent="0.2">
      <c r="A2298" s="9">
        <f>[1]menu_engineering!A2298</f>
        <v>45717</v>
      </c>
      <c r="B2298">
        <f>[1]menu_engineering!B2298</f>
        <v>8</v>
      </c>
      <c r="C2298" t="str">
        <f>[1]menu_engineering!C2298</f>
        <v>Eataly San Jose</v>
      </c>
      <c r="D2298">
        <f>[1]menu_engineering!D2298</f>
        <v>2</v>
      </c>
      <c r="E2298" t="str">
        <f>[1]menu_engineering!E2298</f>
        <v>Margherita Pizza</v>
      </c>
      <c r="F2298">
        <f>[1]menu_engineering!F2298</f>
        <v>1800</v>
      </c>
      <c r="G2298">
        <f>[1]menu_engineering!G2298</f>
        <v>75</v>
      </c>
      <c r="H2298" t="str">
        <f>[1]menu_engineering!H2298</f>
        <v>7.4155414283333333333</v>
      </c>
      <c r="I2298" t="str">
        <f>[1]menu_engineering!I2298</f>
        <v>556.1656071249999999975</v>
      </c>
      <c r="J2298" t="str">
        <f>[1]menu_engineering!J2298</f>
        <v>1243.8343928750000000025</v>
      </c>
      <c r="K2298">
        <f>[1]menu_engineering!K2298</f>
        <v>0</v>
      </c>
    </row>
    <row r="2299" spans="1:11" x14ac:dyDescent="0.2">
      <c r="A2299" s="9">
        <f>[1]menu_engineering!A2299</f>
        <v>45717</v>
      </c>
      <c r="B2299">
        <f>[1]menu_engineering!B2299</f>
        <v>8</v>
      </c>
      <c r="C2299" t="str">
        <f>[1]menu_engineering!C2299</f>
        <v>Eataly San Jose</v>
      </c>
      <c r="D2299">
        <f>[1]menu_engineering!D2299</f>
        <v>3</v>
      </c>
      <c r="E2299" t="str">
        <f>[1]menu_engineering!E2299</f>
        <v>Risotto alla Milanese</v>
      </c>
      <c r="F2299">
        <f>[1]menu_engineering!F2299</f>
        <v>1300</v>
      </c>
      <c r="G2299">
        <f>[1]menu_engineering!G2299</f>
        <v>52</v>
      </c>
      <c r="H2299" t="str">
        <f>[1]menu_engineering!H2299</f>
        <v>3.7018790263636363636</v>
      </c>
      <c r="I2299" t="str">
        <f>[1]menu_engineering!I2299</f>
        <v>192.4977093709090909072</v>
      </c>
      <c r="J2299" t="str">
        <f>[1]menu_engineering!J2299</f>
        <v>1107.5022906290909090928</v>
      </c>
      <c r="K2299">
        <f>[1]menu_engineering!K2299</f>
        <v>0</v>
      </c>
    </row>
    <row r="2300" spans="1:11" x14ac:dyDescent="0.2">
      <c r="A2300" s="9">
        <f>[1]menu_engineering!A2300</f>
        <v>45717</v>
      </c>
      <c r="B2300">
        <f>[1]menu_engineering!B2300</f>
        <v>8</v>
      </c>
      <c r="C2300" t="str">
        <f>[1]menu_engineering!C2300</f>
        <v>Eataly San Jose</v>
      </c>
      <c r="D2300">
        <f>[1]menu_engineering!D2300</f>
        <v>4</v>
      </c>
      <c r="E2300" t="str">
        <f>[1]menu_engineering!E2300</f>
        <v>Caprese Salad</v>
      </c>
      <c r="F2300">
        <f>[1]menu_engineering!F2300</f>
        <v>1373.5</v>
      </c>
      <c r="G2300">
        <f>[1]menu_engineering!G2300</f>
        <v>67</v>
      </c>
      <c r="H2300" t="str">
        <f>[1]menu_engineering!H2300</f>
        <v>7.7095838346000000000</v>
      </c>
      <c r="I2300" t="str">
        <f>[1]menu_engineering!I2300</f>
        <v>516.5421169182000000000</v>
      </c>
      <c r="J2300" t="str">
        <f>[1]menu_engineering!J2300</f>
        <v>856.9578830818000000000</v>
      </c>
      <c r="K2300">
        <f>[1]menu_engineering!K2300</f>
        <v>0</v>
      </c>
    </row>
    <row r="2301" spans="1:11" x14ac:dyDescent="0.2">
      <c r="A2301" s="9">
        <f>[1]menu_engineering!A2301</f>
        <v>45717</v>
      </c>
      <c r="B2301">
        <f>[1]menu_engineering!B2301</f>
        <v>8</v>
      </c>
      <c r="C2301" t="str">
        <f>[1]menu_engineering!C2301</f>
        <v>Eataly San Jose</v>
      </c>
      <c r="D2301">
        <f>[1]menu_engineering!D2301</f>
        <v>5</v>
      </c>
      <c r="E2301" t="str">
        <f>[1]menu_engineering!E2301</f>
        <v>Prosciutto e Melone</v>
      </c>
      <c r="F2301">
        <f>[1]menu_engineering!F2301</f>
        <v>588</v>
      </c>
      <c r="G2301">
        <f>[1]menu_engineering!G2301</f>
        <v>28</v>
      </c>
      <c r="H2301" t="str">
        <f>[1]menu_engineering!H2301</f>
        <v>7.1963333333333333333</v>
      </c>
      <c r="I2301" t="str">
        <f>[1]menu_engineering!I2301</f>
        <v>201.4973333333333333324</v>
      </c>
      <c r="J2301" t="str">
        <f>[1]menu_engineering!J2301</f>
        <v>386.5026666666666666676</v>
      </c>
      <c r="K2301">
        <f>[1]menu_engineering!K2301</f>
        <v>0</v>
      </c>
    </row>
    <row r="2302" spans="1:11" x14ac:dyDescent="0.2">
      <c r="A2302" s="9">
        <f>[1]menu_engineering!A2302</f>
        <v>45717</v>
      </c>
      <c r="B2302">
        <f>[1]menu_engineering!B2302</f>
        <v>8</v>
      </c>
      <c r="C2302" t="str">
        <f>[1]menu_engineering!C2302</f>
        <v>Eataly San Jose</v>
      </c>
      <c r="D2302">
        <f>[1]menu_engineering!D2302</f>
        <v>6</v>
      </c>
      <c r="E2302" t="str">
        <f>[1]menu_engineering!E2302</f>
        <v>Bucatini all'Amatriciana</v>
      </c>
      <c r="F2302">
        <f>[1]menu_engineering!F2302</f>
        <v>1777.5</v>
      </c>
      <c r="G2302">
        <f>[1]menu_engineering!G2302</f>
        <v>79</v>
      </c>
      <c r="H2302" t="str">
        <f>[1]menu_engineering!H2302</f>
        <v>5.1474461410000000000</v>
      </c>
      <c r="I2302" t="str">
        <f>[1]menu_engineering!I2302</f>
        <v>406.6482451390000000000</v>
      </c>
      <c r="J2302" t="str">
        <f>[1]menu_engineering!J2302</f>
        <v>1370.8517548610000000000</v>
      </c>
      <c r="K2302">
        <f>[1]menu_engineering!K2302</f>
        <v>0</v>
      </c>
    </row>
    <row r="2303" spans="1:11" x14ac:dyDescent="0.2">
      <c r="A2303" s="9">
        <f>[1]menu_engineering!A2303</f>
        <v>45717</v>
      </c>
      <c r="B2303">
        <f>[1]menu_engineering!B2303</f>
        <v>8</v>
      </c>
      <c r="C2303" t="str">
        <f>[1]menu_engineering!C2303</f>
        <v>Eataly San Jose</v>
      </c>
      <c r="D2303">
        <f>[1]menu_engineering!D2303</f>
        <v>7</v>
      </c>
      <c r="E2303" t="str">
        <f>[1]menu_engineering!E2303</f>
        <v>Tiramisu</v>
      </c>
      <c r="F2303">
        <f>[1]menu_engineering!F2303</f>
        <v>1029</v>
      </c>
      <c r="G2303">
        <f>[1]menu_engineering!G2303</f>
        <v>98</v>
      </c>
      <c r="H2303" t="str">
        <f>[1]menu_engineering!H2303</f>
        <v>2.9672868610714285714</v>
      </c>
      <c r="I2303" t="str">
        <f>[1]menu_engineering!I2303</f>
        <v>290.7941123849999999972</v>
      </c>
      <c r="J2303" t="str">
        <f>[1]menu_engineering!J2303</f>
        <v>738.2058876150000000028</v>
      </c>
      <c r="K2303">
        <f>[1]menu_engineering!K2303</f>
        <v>0</v>
      </c>
    </row>
    <row r="2304" spans="1:11" x14ac:dyDescent="0.2">
      <c r="A2304" s="9">
        <f>[1]menu_engineering!A2304</f>
        <v>45717</v>
      </c>
      <c r="B2304">
        <f>[1]menu_engineering!B2304</f>
        <v>8</v>
      </c>
      <c r="C2304" t="str">
        <f>[1]menu_engineering!C2304</f>
        <v>Eataly San Jose</v>
      </c>
      <c r="D2304">
        <f>[1]menu_engineering!D2304</f>
        <v>8</v>
      </c>
      <c r="E2304" t="str">
        <f>[1]menu_engineering!E2304</f>
        <v>Focaccia Genovese</v>
      </c>
      <c r="F2304">
        <f>[1]menu_engineering!F2304</f>
        <v>780</v>
      </c>
      <c r="G2304">
        <f>[1]menu_engineering!G2304</f>
        <v>65</v>
      </c>
      <c r="H2304" t="str">
        <f>[1]menu_engineering!H2304</f>
        <v>0.7245685711111111667</v>
      </c>
      <c r="I2304" t="str">
        <f>[1]menu_engineering!I2304</f>
        <v>47.0969571222222258355</v>
      </c>
      <c r="J2304" t="str">
        <f>[1]menu_engineering!J2304</f>
        <v>732.9030428777777741645</v>
      </c>
      <c r="K2304">
        <f>[1]menu_engineering!K2304</f>
        <v>0</v>
      </c>
    </row>
    <row r="2305" spans="1:11" x14ac:dyDescent="0.2">
      <c r="A2305" s="9">
        <f>[1]menu_engineering!A2305</f>
        <v>45717</v>
      </c>
      <c r="B2305">
        <f>[1]menu_engineering!B2305</f>
        <v>8</v>
      </c>
      <c r="C2305" t="str">
        <f>[1]menu_engineering!C2305</f>
        <v>Eataly San Jose</v>
      </c>
      <c r="D2305">
        <f>[1]menu_engineering!D2305</f>
        <v>9</v>
      </c>
      <c r="E2305" t="str">
        <f>[1]menu_engineering!E2305</f>
        <v>Osso Buco</v>
      </c>
      <c r="F2305">
        <f>[1]menu_engineering!F2305</f>
        <v>824.5</v>
      </c>
      <c r="G2305">
        <f>[1]menu_engineering!G2305</f>
        <v>17</v>
      </c>
      <c r="H2305" t="str">
        <f>[1]menu_engineering!H2305</f>
        <v>18.8829439754971428571</v>
      </c>
      <c r="I2305" t="str">
        <f>[1]menu_engineering!I2305</f>
        <v>321.0100475834514285707</v>
      </c>
      <c r="J2305" t="str">
        <f>[1]menu_engineering!J2305</f>
        <v>503.4899524165485714293</v>
      </c>
      <c r="K2305">
        <f>[1]menu_engineering!K2305</f>
        <v>0</v>
      </c>
    </row>
    <row r="2306" spans="1:11" x14ac:dyDescent="0.2">
      <c r="A2306" s="9">
        <f>[1]menu_engineering!A2306</f>
        <v>45717</v>
      </c>
      <c r="B2306">
        <f>[1]menu_engineering!B2306</f>
        <v>8</v>
      </c>
      <c r="C2306" t="str">
        <f>[1]menu_engineering!C2306</f>
        <v>Eataly San Jose</v>
      </c>
      <c r="D2306">
        <f>[1]menu_engineering!D2306</f>
        <v>10</v>
      </c>
      <c r="E2306" t="str">
        <f>[1]menu_engineering!E2306</f>
        <v>Panzanella</v>
      </c>
      <c r="F2306">
        <f>[1]menu_engineering!F2306</f>
        <v>476</v>
      </c>
      <c r="G2306">
        <f>[1]menu_engineering!G2306</f>
        <v>34</v>
      </c>
      <c r="H2306" t="str">
        <f>[1]menu_engineering!H2306</f>
        <v>2.0955215781800000000</v>
      </c>
      <c r="I2306" t="str">
        <f>[1]menu_engineering!I2306</f>
        <v>71.2477336581200000000</v>
      </c>
      <c r="J2306" t="str">
        <f>[1]menu_engineering!J2306</f>
        <v>404.7522663418800000000</v>
      </c>
      <c r="K2306">
        <f>[1]menu_engineering!K2306</f>
        <v>0</v>
      </c>
    </row>
    <row r="2307" spans="1:11" x14ac:dyDescent="0.2">
      <c r="A2307" s="9">
        <f>[1]menu_engineering!A2307</f>
        <v>45717</v>
      </c>
      <c r="B2307">
        <f>[1]menu_engineering!B2307</f>
        <v>8</v>
      </c>
      <c r="C2307" t="str">
        <f>[1]menu_engineering!C2307</f>
        <v>Eataly San Jose</v>
      </c>
      <c r="D2307">
        <f>[1]menu_engineering!D2307</f>
        <v>11</v>
      </c>
      <c r="E2307" t="str">
        <f>[1]menu_engineering!E2307</f>
        <v>Cacio e Pepe</v>
      </c>
      <c r="F2307">
        <f>[1]menu_engineering!F2307</f>
        <v>1218</v>
      </c>
      <c r="G2307">
        <f>[1]menu_engineering!G2307</f>
        <v>58</v>
      </c>
      <c r="H2307" t="str">
        <f>[1]menu_engineering!H2307</f>
        <v>2.1439853250000000000</v>
      </c>
      <c r="I2307" t="str">
        <f>[1]menu_engineering!I2307</f>
        <v>124.3511488500000000000</v>
      </c>
      <c r="J2307" t="str">
        <f>[1]menu_engineering!J2307</f>
        <v>1093.6488511500000000000</v>
      </c>
      <c r="K2307">
        <f>[1]menu_engineering!K2307</f>
        <v>0</v>
      </c>
    </row>
    <row r="2308" spans="1:11" x14ac:dyDescent="0.2">
      <c r="A2308" s="9">
        <f>[1]menu_engineering!A2308</f>
        <v>45717</v>
      </c>
      <c r="B2308">
        <f>[1]menu_engineering!B2308</f>
        <v>8</v>
      </c>
      <c r="C2308" t="str">
        <f>[1]menu_engineering!C2308</f>
        <v>Eataly San Jose</v>
      </c>
      <c r="D2308">
        <f>[1]menu_engineering!D2308</f>
        <v>12</v>
      </c>
      <c r="E2308" t="str">
        <f>[1]menu_engineering!E2308</f>
        <v>Pesto alla Genovese</v>
      </c>
      <c r="F2308">
        <f>[1]menu_engineering!F2308</f>
        <v>1419</v>
      </c>
      <c r="G2308">
        <f>[1]menu_engineering!G2308</f>
        <v>66</v>
      </c>
      <c r="H2308" t="str">
        <f>[1]menu_engineering!H2308</f>
        <v>2.6953956561250000000</v>
      </c>
      <c r="I2308" t="str">
        <f>[1]menu_engineering!I2308</f>
        <v>177.8961133042500000000</v>
      </c>
      <c r="J2308" t="str">
        <f>[1]menu_engineering!J2308</f>
        <v>1241.1038866957500000000</v>
      </c>
      <c r="K2308">
        <f>[1]menu_engineering!K2308</f>
        <v>0</v>
      </c>
    </row>
    <row r="2309" spans="1:11" x14ac:dyDescent="0.2">
      <c r="A2309" s="9">
        <f>[1]menu_engineering!A2309</f>
        <v>45717</v>
      </c>
      <c r="B2309">
        <f>[1]menu_engineering!B2309</f>
        <v>8</v>
      </c>
      <c r="C2309" t="str">
        <f>[1]menu_engineering!C2309</f>
        <v>Eataly San Jose</v>
      </c>
      <c r="D2309">
        <f>[1]menu_engineering!D2309</f>
        <v>13</v>
      </c>
      <c r="E2309" t="str">
        <f>[1]menu_engineering!E2309</f>
        <v>Quattro Formaggi Pizza</v>
      </c>
      <c r="F2309">
        <f>[1]menu_engineering!F2309</f>
        <v>1327.5</v>
      </c>
      <c r="G2309">
        <f>[1]menu_engineering!G2309</f>
        <v>59</v>
      </c>
      <c r="H2309" t="str">
        <f>[1]menu_engineering!H2309</f>
        <v>7.2487860625000000000</v>
      </c>
      <c r="I2309" t="str">
        <f>[1]menu_engineering!I2309</f>
        <v>427.6783776875000000000</v>
      </c>
      <c r="J2309" t="str">
        <f>[1]menu_engineering!J2309</f>
        <v>899.8216223125000000000</v>
      </c>
      <c r="K2309">
        <f>[1]menu_engineering!K2309</f>
        <v>0</v>
      </c>
    </row>
    <row r="2310" spans="1:11" x14ac:dyDescent="0.2">
      <c r="A2310" s="9">
        <f>[1]menu_engineering!A2310</f>
        <v>45717</v>
      </c>
      <c r="B2310">
        <f>[1]menu_engineering!B2310</f>
        <v>8</v>
      </c>
      <c r="C2310" t="str">
        <f>[1]menu_engineering!C2310</f>
        <v>Eataly San Jose</v>
      </c>
      <c r="D2310">
        <f>[1]menu_engineering!D2310</f>
        <v>14</v>
      </c>
      <c r="E2310" t="str">
        <f>[1]menu_engineering!E2310</f>
        <v>Porchetta</v>
      </c>
      <c r="F2310">
        <f>[1]menu_engineering!F2310</f>
        <v>990</v>
      </c>
      <c r="G2310">
        <f>[1]menu_engineering!G2310</f>
        <v>36</v>
      </c>
      <c r="H2310" t="str">
        <f>[1]menu_engineering!H2310</f>
        <v>4.8657575509358974615</v>
      </c>
      <c r="I2310" t="str">
        <f>[1]menu_engineering!I2310</f>
        <v>175.1672718336923086140</v>
      </c>
      <c r="J2310" t="str">
        <f>[1]menu_engineering!J2310</f>
        <v>814.8327281663076913860</v>
      </c>
      <c r="K2310">
        <f>[1]menu_engineering!K2310</f>
        <v>0</v>
      </c>
    </row>
    <row r="2311" spans="1:11" x14ac:dyDescent="0.2">
      <c r="A2311" s="9">
        <f>[1]menu_engineering!A2311</f>
        <v>45717</v>
      </c>
      <c r="B2311">
        <f>[1]menu_engineering!B2311</f>
        <v>8</v>
      </c>
      <c r="C2311" t="str">
        <f>[1]menu_engineering!C2311</f>
        <v>Eataly San Jose</v>
      </c>
      <c r="D2311">
        <f>[1]menu_engineering!D2311</f>
        <v>15</v>
      </c>
      <c r="E2311" t="str">
        <f>[1]menu_engineering!E2311</f>
        <v>Pollo alla Griglia</v>
      </c>
      <c r="F2311">
        <f>[1]menu_engineering!F2311</f>
        <v>1608</v>
      </c>
      <c r="G2311">
        <f>[1]menu_engineering!G2311</f>
        <v>67</v>
      </c>
      <c r="H2311" t="str">
        <f>[1]menu_engineering!H2311</f>
        <v>2.9352049413076923077</v>
      </c>
      <c r="I2311" t="str">
        <f>[1]menu_engineering!I2311</f>
        <v>196.6587310676153846159</v>
      </c>
      <c r="J2311" t="str">
        <f>[1]menu_engineering!J2311</f>
        <v>1411.3412689323846153841</v>
      </c>
      <c r="K2311">
        <f>[1]menu_engineering!K2311</f>
        <v>0</v>
      </c>
    </row>
    <row r="2312" spans="1:11" x14ac:dyDescent="0.2">
      <c r="A2312" s="9">
        <f>[1]menu_engineering!A2312</f>
        <v>45717</v>
      </c>
      <c r="B2312">
        <f>[1]menu_engineering!B2312</f>
        <v>8</v>
      </c>
      <c r="C2312" t="str">
        <f>[1]menu_engineering!C2312</f>
        <v>Eataly San Jose</v>
      </c>
      <c r="D2312">
        <f>[1]menu_engineering!D2312</f>
        <v>16</v>
      </c>
      <c r="E2312" t="str">
        <f>[1]menu_engineering!E2312</f>
        <v>Cannoli</v>
      </c>
      <c r="F2312">
        <f>[1]menu_engineering!F2312</f>
        <v>396</v>
      </c>
      <c r="G2312">
        <f>[1]menu_engineering!G2312</f>
        <v>44</v>
      </c>
      <c r="H2312" t="str">
        <f>[1]menu_engineering!H2312</f>
        <v>1.6617052902272728182</v>
      </c>
      <c r="I2312" t="str">
        <f>[1]menu_engineering!I2312</f>
        <v>73.1150327700000040008</v>
      </c>
      <c r="J2312" t="str">
        <f>[1]menu_engineering!J2312</f>
        <v>322.8849672299999959992</v>
      </c>
      <c r="K2312">
        <f>[1]menu_engineering!K2312</f>
        <v>0</v>
      </c>
    </row>
    <row r="2313" spans="1:11" x14ac:dyDescent="0.2">
      <c r="A2313" s="9">
        <f>[1]menu_engineering!A2313</f>
        <v>45717</v>
      </c>
      <c r="B2313">
        <f>[1]menu_engineering!B2313</f>
        <v>8</v>
      </c>
      <c r="C2313" t="str">
        <f>[1]menu_engineering!C2313</f>
        <v>Eataly San Jose</v>
      </c>
      <c r="D2313">
        <f>[1]menu_engineering!D2313</f>
        <v>17</v>
      </c>
      <c r="E2313" t="str">
        <f>[1]menu_engineering!E2313</f>
        <v>Pistachio Gelato</v>
      </c>
      <c r="F2313">
        <f>[1]menu_engineering!F2313</f>
        <v>382.5</v>
      </c>
      <c r="G2313">
        <f>[1]menu_engineering!G2313</f>
        <v>51</v>
      </c>
      <c r="H2313" t="str">
        <f>[1]menu_engineering!H2313</f>
        <v>1.4870724218181818182</v>
      </c>
      <c r="I2313" t="str">
        <f>[1]menu_engineering!I2313</f>
        <v>75.8406935127272727282</v>
      </c>
      <c r="J2313" t="str">
        <f>[1]menu_engineering!J2313</f>
        <v>306.6593064872727272718</v>
      </c>
      <c r="K2313">
        <f>[1]menu_engineering!K2313</f>
        <v>0</v>
      </c>
    </row>
    <row r="2314" spans="1:11" x14ac:dyDescent="0.2">
      <c r="A2314" s="9">
        <f>[1]menu_engineering!A2314</f>
        <v>45717</v>
      </c>
      <c r="B2314">
        <f>[1]menu_engineering!B2314</f>
        <v>8</v>
      </c>
      <c r="C2314" t="str">
        <f>[1]menu_engineering!C2314</f>
        <v>Eataly San Jose</v>
      </c>
      <c r="D2314">
        <f>[1]menu_engineering!D2314</f>
        <v>18</v>
      </c>
      <c r="E2314" t="str">
        <f>[1]menu_engineering!E2314</f>
        <v>Insalata di Mare</v>
      </c>
      <c r="F2314">
        <f>[1]menu_engineering!F2314</f>
        <v>644</v>
      </c>
      <c r="G2314">
        <f>[1]menu_engineering!G2314</f>
        <v>28</v>
      </c>
      <c r="H2314" t="str">
        <f>[1]menu_engineering!H2314</f>
        <v>6.2797561651500000000</v>
      </c>
      <c r="I2314" t="str">
        <f>[1]menu_engineering!I2314</f>
        <v>175.8331726242000000000</v>
      </c>
      <c r="J2314" t="str">
        <f>[1]menu_engineering!J2314</f>
        <v>468.1668273758000000000</v>
      </c>
      <c r="K2314">
        <f>[1]menu_engineering!K2314</f>
        <v>0</v>
      </c>
    </row>
    <row r="2315" spans="1:11" x14ac:dyDescent="0.2">
      <c r="A2315" s="9">
        <f>[1]menu_engineering!A2315</f>
        <v>45748</v>
      </c>
      <c r="B2315">
        <f>[1]menu_engineering!B2315</f>
        <v>8</v>
      </c>
      <c r="C2315" t="str">
        <f>[1]menu_engineering!C2315</f>
        <v>Eataly San Jose</v>
      </c>
      <c r="D2315">
        <f>[1]menu_engineering!D2315</f>
        <v>1</v>
      </c>
      <c r="E2315" t="str">
        <f>[1]menu_engineering!E2315</f>
        <v>Spaghetti alla Carbonara</v>
      </c>
      <c r="F2315">
        <f>[1]menu_engineering!F2315</f>
        <v>1806</v>
      </c>
      <c r="G2315">
        <f>[1]menu_engineering!G2315</f>
        <v>84</v>
      </c>
      <c r="H2315" t="str">
        <f>[1]menu_engineering!H2315</f>
        <v>4.4158939038461538462</v>
      </c>
      <c r="I2315" t="str">
        <f>[1]menu_engineering!I2315</f>
        <v>370.9350879230769230808</v>
      </c>
      <c r="J2315" t="str">
        <f>[1]menu_engineering!J2315</f>
        <v>1435.0649120769230769192</v>
      </c>
      <c r="K2315">
        <f>[1]menu_engineering!K2315</f>
        <v>0</v>
      </c>
    </row>
    <row r="2316" spans="1:11" x14ac:dyDescent="0.2">
      <c r="A2316" s="9">
        <f>[1]menu_engineering!A2316</f>
        <v>45748</v>
      </c>
      <c r="B2316">
        <f>[1]menu_engineering!B2316</f>
        <v>8</v>
      </c>
      <c r="C2316" t="str">
        <f>[1]menu_engineering!C2316</f>
        <v>Eataly San Jose</v>
      </c>
      <c r="D2316">
        <f>[1]menu_engineering!D2316</f>
        <v>2</v>
      </c>
      <c r="E2316" t="str">
        <f>[1]menu_engineering!E2316</f>
        <v>Margherita Pizza</v>
      </c>
      <c r="F2316">
        <f>[1]menu_engineering!F2316</f>
        <v>1824</v>
      </c>
      <c r="G2316">
        <f>[1]menu_engineering!G2316</f>
        <v>76</v>
      </c>
      <c r="H2316" t="str">
        <f>[1]menu_engineering!H2316</f>
        <v>7.3930688721666666667</v>
      </c>
      <c r="I2316" t="str">
        <f>[1]menu_engineering!I2316</f>
        <v>561.8732342846666666692</v>
      </c>
      <c r="J2316" t="str">
        <f>[1]menu_engineering!J2316</f>
        <v>1262.1267657153333333308</v>
      </c>
      <c r="K2316">
        <f>[1]menu_engineering!K2316</f>
        <v>0</v>
      </c>
    </row>
    <row r="2317" spans="1:11" x14ac:dyDescent="0.2">
      <c r="A2317" s="9">
        <f>[1]menu_engineering!A2317</f>
        <v>45748</v>
      </c>
      <c r="B2317">
        <f>[1]menu_engineering!B2317</f>
        <v>8</v>
      </c>
      <c r="C2317" t="str">
        <f>[1]menu_engineering!C2317</f>
        <v>Eataly San Jose</v>
      </c>
      <c r="D2317">
        <f>[1]menu_engineering!D2317</f>
        <v>3</v>
      </c>
      <c r="E2317" t="str">
        <f>[1]menu_engineering!E2317</f>
        <v>Risotto alla Milanese</v>
      </c>
      <c r="F2317">
        <f>[1]menu_engineering!F2317</f>
        <v>825</v>
      </c>
      <c r="G2317">
        <f>[1]menu_engineering!G2317</f>
        <v>33</v>
      </c>
      <c r="H2317" t="str">
        <f>[1]menu_engineering!H2317</f>
        <v>3.6757637729090909091</v>
      </c>
      <c r="I2317" t="str">
        <f>[1]menu_engineering!I2317</f>
        <v>121.3002045060000000003</v>
      </c>
      <c r="J2317" t="str">
        <f>[1]menu_engineering!J2317</f>
        <v>703.6997954939999999997</v>
      </c>
      <c r="K2317">
        <f>[1]menu_engineering!K2317</f>
        <v>0</v>
      </c>
    </row>
    <row r="2318" spans="1:11" x14ac:dyDescent="0.2">
      <c r="A2318" s="9">
        <f>[1]menu_engineering!A2318</f>
        <v>45748</v>
      </c>
      <c r="B2318">
        <f>[1]menu_engineering!B2318</f>
        <v>8</v>
      </c>
      <c r="C2318" t="str">
        <f>[1]menu_engineering!C2318</f>
        <v>Eataly San Jose</v>
      </c>
      <c r="D2318">
        <f>[1]menu_engineering!D2318</f>
        <v>4</v>
      </c>
      <c r="E2318" t="str">
        <f>[1]menu_engineering!E2318</f>
        <v>Caprese Salad</v>
      </c>
      <c r="F2318">
        <f>[1]menu_engineering!F2318</f>
        <v>1394</v>
      </c>
      <c r="G2318">
        <f>[1]menu_engineering!G2318</f>
        <v>68</v>
      </c>
      <c r="H2318" t="str">
        <f>[1]menu_engineering!H2318</f>
        <v>7.5677517702000000000</v>
      </c>
      <c r="I2318" t="str">
        <f>[1]menu_engineering!I2318</f>
        <v>514.6071203736000000000</v>
      </c>
      <c r="J2318" t="str">
        <f>[1]menu_engineering!J2318</f>
        <v>879.3928796264000000000</v>
      </c>
      <c r="K2318">
        <f>[1]menu_engineering!K2318</f>
        <v>0</v>
      </c>
    </row>
    <row r="2319" spans="1:11" x14ac:dyDescent="0.2">
      <c r="A2319" s="9">
        <f>[1]menu_engineering!A2319</f>
        <v>45748</v>
      </c>
      <c r="B2319">
        <f>[1]menu_engineering!B2319</f>
        <v>8</v>
      </c>
      <c r="C2319" t="str">
        <f>[1]menu_engineering!C2319</f>
        <v>Eataly San Jose</v>
      </c>
      <c r="D2319">
        <f>[1]menu_engineering!D2319</f>
        <v>5</v>
      </c>
      <c r="E2319" t="str">
        <f>[1]menu_engineering!E2319</f>
        <v>Prosciutto e Melone</v>
      </c>
      <c r="F2319">
        <f>[1]menu_engineering!F2319</f>
        <v>567</v>
      </c>
      <c r="G2319">
        <f>[1]menu_engineering!G2319</f>
        <v>27</v>
      </c>
      <c r="H2319" t="str">
        <f>[1]menu_engineering!H2319</f>
        <v>6.8213750000000000000</v>
      </c>
      <c r="I2319" t="str">
        <f>[1]menu_engineering!I2319</f>
        <v>184.1771250000000000000</v>
      </c>
      <c r="J2319" t="str">
        <f>[1]menu_engineering!J2319</f>
        <v>382.8228750000000000000</v>
      </c>
      <c r="K2319">
        <f>[1]menu_engineering!K2319</f>
        <v>0</v>
      </c>
    </row>
    <row r="2320" spans="1:11" x14ac:dyDescent="0.2">
      <c r="A2320" s="9">
        <f>[1]menu_engineering!A2320</f>
        <v>45748</v>
      </c>
      <c r="B2320">
        <f>[1]menu_engineering!B2320</f>
        <v>8</v>
      </c>
      <c r="C2320" t="str">
        <f>[1]menu_engineering!C2320</f>
        <v>Eataly San Jose</v>
      </c>
      <c r="D2320">
        <f>[1]menu_engineering!D2320</f>
        <v>6</v>
      </c>
      <c r="E2320" t="str">
        <f>[1]menu_engineering!E2320</f>
        <v>Bucatini all'Amatriciana</v>
      </c>
      <c r="F2320">
        <f>[1]menu_engineering!F2320</f>
        <v>1237.5</v>
      </c>
      <c r="G2320">
        <f>[1]menu_engineering!G2320</f>
        <v>55</v>
      </c>
      <c r="H2320" t="str">
        <f>[1]menu_engineering!H2320</f>
        <v>5.1950098867500000000</v>
      </c>
      <c r="I2320" t="str">
        <f>[1]menu_engineering!I2320</f>
        <v>285.7255437712500000000</v>
      </c>
      <c r="J2320" t="str">
        <f>[1]menu_engineering!J2320</f>
        <v>951.7744562287500000000</v>
      </c>
      <c r="K2320">
        <f>[1]menu_engineering!K2320</f>
        <v>0</v>
      </c>
    </row>
    <row r="2321" spans="1:11" x14ac:dyDescent="0.2">
      <c r="A2321" s="9">
        <f>[1]menu_engineering!A2321</f>
        <v>45748</v>
      </c>
      <c r="B2321">
        <f>[1]menu_engineering!B2321</f>
        <v>8</v>
      </c>
      <c r="C2321" t="str">
        <f>[1]menu_engineering!C2321</f>
        <v>Eataly San Jose</v>
      </c>
      <c r="D2321">
        <f>[1]menu_engineering!D2321</f>
        <v>7</v>
      </c>
      <c r="E2321" t="str">
        <f>[1]menu_engineering!E2321</f>
        <v>Tiramisu</v>
      </c>
      <c r="F2321">
        <f>[1]menu_engineering!F2321</f>
        <v>913.5</v>
      </c>
      <c r="G2321">
        <f>[1]menu_engineering!G2321</f>
        <v>87</v>
      </c>
      <c r="H2321" t="str">
        <f>[1]menu_engineering!H2321</f>
        <v>2.9609050967307692308</v>
      </c>
      <c r="I2321" t="str">
        <f>[1]menu_engineering!I2321</f>
        <v>257.5987434155769230796</v>
      </c>
      <c r="J2321" t="str">
        <f>[1]menu_engineering!J2321</f>
        <v>655.9012565844230769204</v>
      </c>
      <c r="K2321">
        <f>[1]menu_engineering!K2321</f>
        <v>0</v>
      </c>
    </row>
    <row r="2322" spans="1:11" x14ac:dyDescent="0.2">
      <c r="A2322" s="9">
        <f>[1]menu_engineering!A2322</f>
        <v>45748</v>
      </c>
      <c r="B2322">
        <f>[1]menu_engineering!B2322</f>
        <v>8</v>
      </c>
      <c r="C2322" t="str">
        <f>[1]menu_engineering!C2322</f>
        <v>Eataly San Jose</v>
      </c>
      <c r="D2322">
        <f>[1]menu_engineering!D2322</f>
        <v>8</v>
      </c>
      <c r="E2322" t="str">
        <f>[1]menu_engineering!E2322</f>
        <v>Focaccia Genovese</v>
      </c>
      <c r="F2322">
        <f>[1]menu_engineering!F2322</f>
        <v>468</v>
      </c>
      <c r="G2322">
        <f>[1]menu_engineering!G2322</f>
        <v>39</v>
      </c>
      <c r="H2322" t="str">
        <f>[1]menu_engineering!H2322</f>
        <v>0.7355680355555555833</v>
      </c>
      <c r="I2322" t="str">
        <f>[1]menu_engineering!I2322</f>
        <v>28.6871533866666677487</v>
      </c>
      <c r="J2322" t="str">
        <f>[1]menu_engineering!J2322</f>
        <v>439.3128466133333322513</v>
      </c>
      <c r="K2322">
        <f>[1]menu_engineering!K2322</f>
        <v>0</v>
      </c>
    </row>
    <row r="2323" spans="1:11" x14ac:dyDescent="0.2">
      <c r="A2323" s="9">
        <f>[1]menu_engineering!A2323</f>
        <v>45748</v>
      </c>
      <c r="B2323">
        <f>[1]menu_engineering!B2323</f>
        <v>8</v>
      </c>
      <c r="C2323" t="str">
        <f>[1]menu_engineering!C2323</f>
        <v>Eataly San Jose</v>
      </c>
      <c r="D2323">
        <f>[1]menu_engineering!D2323</f>
        <v>9</v>
      </c>
      <c r="E2323" t="str">
        <f>[1]menu_engineering!E2323</f>
        <v>Osso Buco</v>
      </c>
      <c r="F2323">
        <f>[1]menu_engineering!F2323</f>
        <v>1455</v>
      </c>
      <c r="G2323">
        <f>[1]menu_engineering!G2323</f>
        <v>30</v>
      </c>
      <c r="H2323" t="str">
        <f>[1]menu_engineering!H2323</f>
        <v>19.0175661346041666667</v>
      </c>
      <c r="I2323" t="str">
        <f>[1]menu_engineering!I2323</f>
        <v>570.5269840381250000010</v>
      </c>
      <c r="J2323" t="str">
        <f>[1]menu_engineering!J2323</f>
        <v>884.4730159618749999990</v>
      </c>
      <c r="K2323">
        <f>[1]menu_engineering!K2323</f>
        <v>0</v>
      </c>
    </row>
    <row r="2324" spans="1:11" x14ac:dyDescent="0.2">
      <c r="A2324" s="9">
        <f>[1]menu_engineering!A2324</f>
        <v>45748</v>
      </c>
      <c r="B2324">
        <f>[1]menu_engineering!B2324</f>
        <v>8</v>
      </c>
      <c r="C2324" t="str">
        <f>[1]menu_engineering!C2324</f>
        <v>Eataly San Jose</v>
      </c>
      <c r="D2324">
        <f>[1]menu_engineering!D2324</f>
        <v>10</v>
      </c>
      <c r="E2324" t="str">
        <f>[1]menu_engineering!E2324</f>
        <v>Panzanella</v>
      </c>
      <c r="F2324">
        <f>[1]menu_engineering!F2324</f>
        <v>672</v>
      </c>
      <c r="G2324">
        <f>[1]menu_engineering!G2324</f>
        <v>48</v>
      </c>
      <c r="H2324" t="str">
        <f>[1]menu_engineering!H2324</f>
        <v>2.0129579297200000000</v>
      </c>
      <c r="I2324" t="str">
        <f>[1]menu_engineering!I2324</f>
        <v>96.6219806265600000000</v>
      </c>
      <c r="J2324" t="str">
        <f>[1]menu_engineering!J2324</f>
        <v>575.3780193734400000000</v>
      </c>
      <c r="K2324">
        <f>[1]menu_engineering!K2324</f>
        <v>0</v>
      </c>
    </row>
    <row r="2325" spans="1:11" x14ac:dyDescent="0.2">
      <c r="A2325" s="9">
        <f>[1]menu_engineering!A2325</f>
        <v>45748</v>
      </c>
      <c r="B2325">
        <f>[1]menu_engineering!B2325</f>
        <v>8</v>
      </c>
      <c r="C2325" t="str">
        <f>[1]menu_engineering!C2325</f>
        <v>Eataly San Jose</v>
      </c>
      <c r="D2325">
        <f>[1]menu_engineering!D2325</f>
        <v>11</v>
      </c>
      <c r="E2325" t="str">
        <f>[1]menu_engineering!E2325</f>
        <v>Cacio e Pepe</v>
      </c>
      <c r="F2325">
        <f>[1]menu_engineering!F2325</f>
        <v>1050</v>
      </c>
      <c r="G2325">
        <f>[1]menu_engineering!G2325</f>
        <v>50</v>
      </c>
      <c r="H2325" t="str">
        <f>[1]menu_engineering!H2325</f>
        <v>2.1568312361111111111</v>
      </c>
      <c r="I2325" t="str">
        <f>[1]menu_engineering!I2325</f>
        <v>107.8415618055555555550</v>
      </c>
      <c r="J2325" t="str">
        <f>[1]menu_engineering!J2325</f>
        <v>942.1584381944444444450</v>
      </c>
      <c r="K2325">
        <f>[1]menu_engineering!K2325</f>
        <v>0</v>
      </c>
    </row>
    <row r="2326" spans="1:11" x14ac:dyDescent="0.2">
      <c r="A2326" s="9">
        <f>[1]menu_engineering!A2326</f>
        <v>45748</v>
      </c>
      <c r="B2326">
        <f>[1]menu_engineering!B2326</f>
        <v>8</v>
      </c>
      <c r="C2326" t="str">
        <f>[1]menu_engineering!C2326</f>
        <v>Eataly San Jose</v>
      </c>
      <c r="D2326">
        <f>[1]menu_engineering!D2326</f>
        <v>12</v>
      </c>
      <c r="E2326" t="str">
        <f>[1]menu_engineering!E2326</f>
        <v>Pesto alla Genovese</v>
      </c>
      <c r="F2326">
        <f>[1]menu_engineering!F2326</f>
        <v>1784.5</v>
      </c>
      <c r="G2326">
        <f>[1]menu_engineering!G2326</f>
        <v>83</v>
      </c>
      <c r="H2326" t="str">
        <f>[1]menu_engineering!H2326</f>
        <v>2.7039436469583333333</v>
      </c>
      <c r="I2326" t="str">
        <f>[1]menu_engineering!I2326</f>
        <v>224.4273226975416666639</v>
      </c>
      <c r="J2326" t="str">
        <f>[1]menu_engineering!J2326</f>
        <v>1560.0726773024583333361</v>
      </c>
      <c r="K2326">
        <f>[1]menu_engineering!K2326</f>
        <v>0</v>
      </c>
    </row>
    <row r="2327" spans="1:11" x14ac:dyDescent="0.2">
      <c r="A2327" s="9">
        <f>[1]menu_engineering!A2327</f>
        <v>45748</v>
      </c>
      <c r="B2327">
        <f>[1]menu_engineering!B2327</f>
        <v>8</v>
      </c>
      <c r="C2327" t="str">
        <f>[1]menu_engineering!C2327</f>
        <v>Eataly San Jose</v>
      </c>
      <c r="D2327">
        <f>[1]menu_engineering!D2327</f>
        <v>13</v>
      </c>
      <c r="E2327" t="str">
        <f>[1]menu_engineering!E2327</f>
        <v>Quattro Formaggi Pizza</v>
      </c>
      <c r="F2327">
        <f>[1]menu_engineering!F2327</f>
        <v>1305</v>
      </c>
      <c r="G2327">
        <f>[1]menu_engineering!G2327</f>
        <v>58</v>
      </c>
      <c r="H2327" t="str">
        <f>[1]menu_engineering!H2327</f>
        <v>7.2774491176470588235</v>
      </c>
      <c r="I2327" t="str">
        <f>[1]menu_engineering!I2327</f>
        <v>422.0920488235294117630</v>
      </c>
      <c r="J2327" t="str">
        <f>[1]menu_engineering!J2327</f>
        <v>882.9079511764705882370</v>
      </c>
      <c r="K2327">
        <f>[1]menu_engineering!K2327</f>
        <v>0</v>
      </c>
    </row>
    <row r="2328" spans="1:11" x14ac:dyDescent="0.2">
      <c r="A2328" s="9">
        <f>[1]menu_engineering!A2328</f>
        <v>45748</v>
      </c>
      <c r="B2328">
        <f>[1]menu_engineering!B2328</f>
        <v>8</v>
      </c>
      <c r="C2328" t="str">
        <f>[1]menu_engineering!C2328</f>
        <v>Eataly San Jose</v>
      </c>
      <c r="D2328">
        <f>[1]menu_engineering!D2328</f>
        <v>14</v>
      </c>
      <c r="E2328" t="str">
        <f>[1]menu_engineering!E2328</f>
        <v>Porchetta</v>
      </c>
      <c r="F2328">
        <f>[1]menu_engineering!F2328</f>
        <v>1210</v>
      </c>
      <c r="G2328">
        <f>[1]menu_engineering!G2328</f>
        <v>44</v>
      </c>
      <c r="H2328" t="str">
        <f>[1]menu_engineering!H2328</f>
        <v>4.8556535612500000000</v>
      </c>
      <c r="I2328" t="str">
        <f>[1]menu_engineering!I2328</f>
        <v>213.6487566950000000000</v>
      </c>
      <c r="J2328" t="str">
        <f>[1]menu_engineering!J2328</f>
        <v>996.3512433050000000000</v>
      </c>
      <c r="K2328">
        <f>[1]menu_engineering!K2328</f>
        <v>0</v>
      </c>
    </row>
    <row r="2329" spans="1:11" x14ac:dyDescent="0.2">
      <c r="A2329" s="9">
        <f>[1]menu_engineering!A2329</f>
        <v>45748</v>
      </c>
      <c r="B2329">
        <f>[1]menu_engineering!B2329</f>
        <v>8</v>
      </c>
      <c r="C2329" t="str">
        <f>[1]menu_engineering!C2329</f>
        <v>Eataly San Jose</v>
      </c>
      <c r="D2329">
        <f>[1]menu_engineering!D2329</f>
        <v>15</v>
      </c>
      <c r="E2329" t="str">
        <f>[1]menu_engineering!E2329</f>
        <v>Pollo alla Griglia</v>
      </c>
      <c r="F2329">
        <f>[1]menu_engineering!F2329</f>
        <v>1464</v>
      </c>
      <c r="G2329">
        <f>[1]menu_engineering!G2329</f>
        <v>61</v>
      </c>
      <c r="H2329" t="str">
        <f>[1]menu_engineering!H2329</f>
        <v>2.9639993968461538462</v>
      </c>
      <c r="I2329" t="str">
        <f>[1]menu_engineering!I2329</f>
        <v>180.8039632076153846182</v>
      </c>
      <c r="J2329" t="str">
        <f>[1]menu_engineering!J2329</f>
        <v>1283.1960367923846153818</v>
      </c>
      <c r="K2329">
        <f>[1]menu_engineering!K2329</f>
        <v>0</v>
      </c>
    </row>
    <row r="2330" spans="1:11" x14ac:dyDescent="0.2">
      <c r="A2330" s="9">
        <f>[1]menu_engineering!A2330</f>
        <v>45748</v>
      </c>
      <c r="B2330">
        <f>[1]menu_engineering!B2330</f>
        <v>8</v>
      </c>
      <c r="C2330" t="str">
        <f>[1]menu_engineering!C2330</f>
        <v>Eataly San Jose</v>
      </c>
      <c r="D2330">
        <f>[1]menu_engineering!D2330</f>
        <v>16</v>
      </c>
      <c r="E2330" t="str">
        <f>[1]menu_engineering!E2330</f>
        <v>Cannoli</v>
      </c>
      <c r="F2330">
        <f>[1]menu_engineering!F2330</f>
        <v>378</v>
      </c>
      <c r="G2330">
        <f>[1]menu_engineering!G2330</f>
        <v>42</v>
      </c>
      <c r="H2330" t="str">
        <f>[1]menu_engineering!H2330</f>
        <v>1.6805843810000001000</v>
      </c>
      <c r="I2330" t="str">
        <f>[1]menu_engineering!I2330</f>
        <v>70.5845440020000042000</v>
      </c>
      <c r="J2330" t="str">
        <f>[1]menu_engineering!J2330</f>
        <v>307.4154559979999958000</v>
      </c>
      <c r="K2330">
        <f>[1]menu_engineering!K2330</f>
        <v>0</v>
      </c>
    </row>
    <row r="2331" spans="1:11" x14ac:dyDescent="0.2">
      <c r="A2331" s="9">
        <f>[1]menu_engineering!A2331</f>
        <v>45748</v>
      </c>
      <c r="B2331">
        <f>[1]menu_engineering!B2331</f>
        <v>8</v>
      </c>
      <c r="C2331" t="str">
        <f>[1]menu_engineering!C2331</f>
        <v>Eataly San Jose</v>
      </c>
      <c r="D2331">
        <f>[1]menu_engineering!D2331</f>
        <v>17</v>
      </c>
      <c r="E2331" t="str">
        <f>[1]menu_engineering!E2331</f>
        <v>Pistachio Gelato</v>
      </c>
      <c r="F2331">
        <f>[1]menu_engineering!F2331</f>
        <v>555</v>
      </c>
      <c r="G2331">
        <f>[1]menu_engineering!G2331</f>
        <v>74</v>
      </c>
      <c r="H2331" t="str">
        <f>[1]menu_engineering!H2331</f>
        <v>1.4941422105555555556</v>
      </c>
      <c r="I2331" t="str">
        <f>[1]menu_engineering!I2331</f>
        <v>110.5665235811111111144</v>
      </c>
      <c r="J2331" t="str">
        <f>[1]menu_engineering!J2331</f>
        <v>444.4334764188888888856</v>
      </c>
      <c r="K2331">
        <f>[1]menu_engineering!K2331</f>
        <v>0</v>
      </c>
    </row>
    <row r="2332" spans="1:11" x14ac:dyDescent="0.2">
      <c r="A2332" s="9">
        <f>[1]menu_engineering!A2332</f>
        <v>45748</v>
      </c>
      <c r="B2332">
        <f>[1]menu_engineering!B2332</f>
        <v>8</v>
      </c>
      <c r="C2332" t="str">
        <f>[1]menu_engineering!C2332</f>
        <v>Eataly San Jose</v>
      </c>
      <c r="D2332">
        <f>[1]menu_engineering!D2332</f>
        <v>18</v>
      </c>
      <c r="E2332" t="str">
        <f>[1]menu_engineering!E2332</f>
        <v>Insalata di Mare</v>
      </c>
      <c r="F2332">
        <f>[1]menu_engineering!F2332</f>
        <v>759</v>
      </c>
      <c r="G2332">
        <f>[1]menu_engineering!G2332</f>
        <v>33</v>
      </c>
      <c r="H2332" t="str">
        <f>[1]menu_engineering!H2332</f>
        <v>6.2560254172884615385</v>
      </c>
      <c r="I2332" t="str">
        <f>[1]menu_engineering!I2332</f>
        <v>206.4488387705192307705</v>
      </c>
      <c r="J2332" t="str">
        <f>[1]menu_engineering!J2332</f>
        <v>552.5511612294807692295</v>
      </c>
      <c r="K2332">
        <f>[1]menu_engineering!K2332</f>
        <v>0</v>
      </c>
    </row>
    <row r="2333" spans="1:11" x14ac:dyDescent="0.2">
      <c r="A2333" s="9">
        <f>[1]menu_engineering!A2333</f>
        <v>45778</v>
      </c>
      <c r="B2333">
        <f>[1]menu_engineering!B2333</f>
        <v>8</v>
      </c>
      <c r="C2333" t="str">
        <f>[1]menu_engineering!C2333</f>
        <v>Eataly San Jose</v>
      </c>
      <c r="D2333">
        <f>[1]menu_engineering!D2333</f>
        <v>1</v>
      </c>
      <c r="E2333" t="str">
        <f>[1]menu_engineering!E2333</f>
        <v>Spaghetti alla Carbonara</v>
      </c>
      <c r="F2333">
        <f>[1]menu_engineering!F2333</f>
        <v>2300.5</v>
      </c>
      <c r="G2333">
        <f>[1]menu_engineering!G2333</f>
        <v>107</v>
      </c>
      <c r="H2333" t="str">
        <f>[1]menu_engineering!H2333</f>
        <v>4.4595564807692307692</v>
      </c>
      <c r="I2333" t="str">
        <f>[1]menu_engineering!I2333</f>
        <v>477.1725434423076923044</v>
      </c>
      <c r="J2333" t="str">
        <f>[1]menu_engineering!J2333</f>
        <v>1823.3274565576923076956</v>
      </c>
      <c r="K2333">
        <f>[1]menu_engineering!K2333</f>
        <v>0</v>
      </c>
    </row>
    <row r="2334" spans="1:11" x14ac:dyDescent="0.2">
      <c r="A2334" s="9">
        <f>[1]menu_engineering!A2334</f>
        <v>45778</v>
      </c>
      <c r="B2334">
        <f>[1]menu_engineering!B2334</f>
        <v>8</v>
      </c>
      <c r="C2334" t="str">
        <f>[1]menu_engineering!C2334</f>
        <v>Eataly San Jose</v>
      </c>
      <c r="D2334">
        <f>[1]menu_engineering!D2334</f>
        <v>2</v>
      </c>
      <c r="E2334" t="str">
        <f>[1]menu_engineering!E2334</f>
        <v>Margherita Pizza</v>
      </c>
      <c r="F2334">
        <f>[1]menu_engineering!F2334</f>
        <v>2496</v>
      </c>
      <c r="G2334">
        <f>[1]menu_engineering!G2334</f>
        <v>104</v>
      </c>
      <c r="H2334" t="str">
        <f>[1]menu_engineering!H2334</f>
        <v>7.3742887183333333333</v>
      </c>
      <c r="I2334" t="str">
        <f>[1]menu_engineering!I2334</f>
        <v>766.9260267066666666632</v>
      </c>
      <c r="J2334" t="str">
        <f>[1]menu_engineering!J2334</f>
        <v>1729.0739732933333333368</v>
      </c>
      <c r="K2334">
        <f>[1]menu_engineering!K2334</f>
        <v>0</v>
      </c>
    </row>
    <row r="2335" spans="1:11" x14ac:dyDescent="0.2">
      <c r="A2335" s="9">
        <f>[1]menu_engineering!A2335</f>
        <v>45778</v>
      </c>
      <c r="B2335">
        <f>[1]menu_engineering!B2335</f>
        <v>8</v>
      </c>
      <c r="C2335" t="str">
        <f>[1]menu_engineering!C2335</f>
        <v>Eataly San Jose</v>
      </c>
      <c r="D2335">
        <f>[1]menu_engineering!D2335</f>
        <v>3</v>
      </c>
      <c r="E2335" t="str">
        <f>[1]menu_engineering!E2335</f>
        <v>Risotto alla Milanese</v>
      </c>
      <c r="F2335">
        <f>[1]menu_engineering!F2335</f>
        <v>1175</v>
      </c>
      <c r="G2335">
        <f>[1]menu_engineering!G2335</f>
        <v>47</v>
      </c>
      <c r="H2335" t="str">
        <f>[1]menu_engineering!H2335</f>
        <v>3.6735040405000000000</v>
      </c>
      <c r="I2335" t="str">
        <f>[1]menu_engineering!I2335</f>
        <v>172.6546899035000000000</v>
      </c>
      <c r="J2335" t="str">
        <f>[1]menu_engineering!J2335</f>
        <v>1002.3453100965000000000</v>
      </c>
      <c r="K2335">
        <f>[1]menu_engineering!K2335</f>
        <v>0</v>
      </c>
    </row>
    <row r="2336" spans="1:11" x14ac:dyDescent="0.2">
      <c r="A2336" s="9">
        <f>[1]menu_engineering!A2336</f>
        <v>45778</v>
      </c>
      <c r="B2336">
        <f>[1]menu_engineering!B2336</f>
        <v>8</v>
      </c>
      <c r="C2336" t="str">
        <f>[1]menu_engineering!C2336</f>
        <v>Eataly San Jose</v>
      </c>
      <c r="D2336">
        <f>[1]menu_engineering!D2336</f>
        <v>4</v>
      </c>
      <c r="E2336" t="str">
        <f>[1]menu_engineering!E2336</f>
        <v>Caprese Salad</v>
      </c>
      <c r="F2336">
        <f>[1]menu_engineering!F2336</f>
        <v>1578.5</v>
      </c>
      <c r="G2336">
        <f>[1]menu_engineering!G2336</f>
        <v>77</v>
      </c>
      <c r="H2336" t="str">
        <f>[1]menu_engineering!H2336</f>
        <v>7.4524050176000000000</v>
      </c>
      <c r="I2336" t="str">
        <f>[1]menu_engineering!I2336</f>
        <v>573.8351863552000000000</v>
      </c>
      <c r="J2336" t="str">
        <f>[1]menu_engineering!J2336</f>
        <v>1004.6648136448000000000</v>
      </c>
      <c r="K2336">
        <f>[1]menu_engineering!K2336</f>
        <v>0</v>
      </c>
    </row>
    <row r="2337" spans="1:11" x14ac:dyDescent="0.2">
      <c r="A2337" s="9">
        <f>[1]menu_engineering!A2337</f>
        <v>45778</v>
      </c>
      <c r="B2337">
        <f>[1]menu_engineering!B2337</f>
        <v>8</v>
      </c>
      <c r="C2337" t="str">
        <f>[1]menu_engineering!C2337</f>
        <v>Eataly San Jose</v>
      </c>
      <c r="D2337">
        <f>[1]menu_engineering!D2337</f>
        <v>5</v>
      </c>
      <c r="E2337" t="str">
        <f>[1]menu_engineering!E2337</f>
        <v>Prosciutto e Melone</v>
      </c>
      <c r="F2337">
        <f>[1]menu_engineering!F2337</f>
        <v>1092</v>
      </c>
      <c r="G2337">
        <f>[1]menu_engineering!G2337</f>
        <v>52</v>
      </c>
      <c r="H2337" t="str">
        <f>[1]menu_engineering!H2337</f>
        <v>6.5236111111111111111</v>
      </c>
      <c r="I2337" t="str">
        <f>[1]menu_engineering!I2337</f>
        <v>339.2277777777777777772</v>
      </c>
      <c r="J2337" t="str">
        <f>[1]menu_engineering!J2337</f>
        <v>752.7722222222222222228</v>
      </c>
      <c r="K2337">
        <f>[1]menu_engineering!K2337</f>
        <v>0</v>
      </c>
    </row>
    <row r="2338" spans="1:11" x14ac:dyDescent="0.2">
      <c r="A2338" s="9">
        <f>[1]menu_engineering!A2338</f>
        <v>45778</v>
      </c>
      <c r="B2338">
        <f>[1]menu_engineering!B2338</f>
        <v>8</v>
      </c>
      <c r="C2338" t="str">
        <f>[1]menu_engineering!C2338</f>
        <v>Eataly San Jose</v>
      </c>
      <c r="D2338">
        <f>[1]menu_engineering!D2338</f>
        <v>6</v>
      </c>
      <c r="E2338" t="str">
        <f>[1]menu_engineering!E2338</f>
        <v>Bucatini all'Amatriciana</v>
      </c>
      <c r="F2338">
        <f>[1]menu_engineering!F2338</f>
        <v>1282.5</v>
      </c>
      <c r="G2338">
        <f>[1]menu_engineering!G2338</f>
        <v>57</v>
      </c>
      <c r="H2338" t="str">
        <f>[1]menu_engineering!H2338</f>
        <v>5.1929256227083333333</v>
      </c>
      <c r="I2338" t="str">
        <f>[1]menu_engineering!I2338</f>
        <v>295.9967604943749999981</v>
      </c>
      <c r="J2338" t="str">
        <f>[1]menu_engineering!J2338</f>
        <v>986.5032395056250000019</v>
      </c>
      <c r="K2338">
        <f>[1]menu_engineering!K2338</f>
        <v>0</v>
      </c>
    </row>
    <row r="2339" spans="1:11" x14ac:dyDescent="0.2">
      <c r="A2339" s="9">
        <f>[1]menu_engineering!A2339</f>
        <v>45778</v>
      </c>
      <c r="B2339">
        <f>[1]menu_engineering!B2339</f>
        <v>8</v>
      </c>
      <c r="C2339" t="str">
        <f>[1]menu_engineering!C2339</f>
        <v>Eataly San Jose</v>
      </c>
      <c r="D2339">
        <f>[1]menu_engineering!D2339</f>
        <v>7</v>
      </c>
      <c r="E2339" t="str">
        <f>[1]menu_engineering!E2339</f>
        <v>Tiramisu</v>
      </c>
      <c r="F2339">
        <f>[1]menu_engineering!F2339</f>
        <v>1134</v>
      </c>
      <c r="G2339">
        <f>[1]menu_engineering!G2339</f>
        <v>108</v>
      </c>
      <c r="H2339" t="str">
        <f>[1]menu_engineering!H2339</f>
        <v>2.9268839126666666667</v>
      </c>
      <c r="I2339" t="str">
        <f>[1]menu_engineering!I2339</f>
        <v>316.1034625680000000036</v>
      </c>
      <c r="J2339" t="str">
        <f>[1]menu_engineering!J2339</f>
        <v>817.8965374319999999964</v>
      </c>
      <c r="K2339">
        <f>[1]menu_engineering!K2339</f>
        <v>0</v>
      </c>
    </row>
    <row r="2340" spans="1:11" x14ac:dyDescent="0.2">
      <c r="A2340" s="9">
        <f>[1]menu_engineering!A2340</f>
        <v>45778</v>
      </c>
      <c r="B2340">
        <f>[1]menu_engineering!B2340</f>
        <v>8</v>
      </c>
      <c r="C2340" t="str">
        <f>[1]menu_engineering!C2340</f>
        <v>Eataly San Jose</v>
      </c>
      <c r="D2340">
        <f>[1]menu_engineering!D2340</f>
        <v>8</v>
      </c>
      <c r="E2340" t="str">
        <f>[1]menu_engineering!E2340</f>
        <v>Focaccia Genovese</v>
      </c>
      <c r="F2340">
        <f>[1]menu_engineering!F2340</f>
        <v>636</v>
      </c>
      <c r="G2340">
        <f>[1]menu_engineering!G2340</f>
        <v>53</v>
      </c>
      <c r="H2340" t="str">
        <f>[1]menu_engineering!H2340</f>
        <v>0.7135301819444444167</v>
      </c>
      <c r="I2340" t="str">
        <f>[1]menu_engineering!I2340</f>
        <v>37.8170996430555540851</v>
      </c>
      <c r="J2340" t="str">
        <f>[1]menu_engineering!J2340</f>
        <v>598.1829003569444459149</v>
      </c>
      <c r="K2340">
        <f>[1]menu_engineering!K2340</f>
        <v>0</v>
      </c>
    </row>
    <row r="2341" spans="1:11" x14ac:dyDescent="0.2">
      <c r="A2341" s="9">
        <f>[1]menu_engineering!A2341</f>
        <v>45778</v>
      </c>
      <c r="B2341">
        <f>[1]menu_engineering!B2341</f>
        <v>8</v>
      </c>
      <c r="C2341" t="str">
        <f>[1]menu_engineering!C2341</f>
        <v>Eataly San Jose</v>
      </c>
      <c r="D2341">
        <f>[1]menu_engineering!D2341</f>
        <v>9</v>
      </c>
      <c r="E2341" t="str">
        <f>[1]menu_engineering!E2341</f>
        <v>Osso Buco</v>
      </c>
      <c r="F2341">
        <f>[1]menu_engineering!F2341</f>
        <v>1067</v>
      </c>
      <c r="G2341">
        <f>[1]menu_engineering!G2341</f>
        <v>22</v>
      </c>
      <c r="H2341" t="str">
        <f>[1]menu_engineering!H2341</f>
        <v>19.1299169669042857143</v>
      </c>
      <c r="I2341" t="str">
        <f>[1]menu_engineering!I2341</f>
        <v>420.8581732718942857146</v>
      </c>
      <c r="J2341" t="str">
        <f>[1]menu_engineering!J2341</f>
        <v>646.1418267281057142854</v>
      </c>
      <c r="K2341">
        <f>[1]menu_engineering!K2341</f>
        <v>0</v>
      </c>
    </row>
    <row r="2342" spans="1:11" x14ac:dyDescent="0.2">
      <c r="A2342" s="9">
        <f>[1]menu_engineering!A2342</f>
        <v>45778</v>
      </c>
      <c r="B2342">
        <f>[1]menu_engineering!B2342</f>
        <v>8</v>
      </c>
      <c r="C2342" t="str">
        <f>[1]menu_engineering!C2342</f>
        <v>Eataly San Jose</v>
      </c>
      <c r="D2342">
        <f>[1]menu_engineering!D2342</f>
        <v>10</v>
      </c>
      <c r="E2342" t="str">
        <f>[1]menu_engineering!E2342</f>
        <v>Panzanella</v>
      </c>
      <c r="F2342">
        <f>[1]menu_engineering!F2342</f>
        <v>686</v>
      </c>
      <c r="G2342">
        <f>[1]menu_engineering!G2342</f>
        <v>49</v>
      </c>
      <c r="H2342" t="str">
        <f>[1]menu_engineering!H2342</f>
        <v>1.9067002243400000000</v>
      </c>
      <c r="I2342" t="str">
        <f>[1]menu_engineering!I2342</f>
        <v>93.4283109926600000000</v>
      </c>
      <c r="J2342" t="str">
        <f>[1]menu_engineering!J2342</f>
        <v>592.5716890073400000000</v>
      </c>
      <c r="K2342">
        <f>[1]menu_engineering!K2342</f>
        <v>0</v>
      </c>
    </row>
    <row r="2343" spans="1:11" x14ac:dyDescent="0.2">
      <c r="A2343" s="9">
        <f>[1]menu_engineering!A2343</f>
        <v>45778</v>
      </c>
      <c r="B2343">
        <f>[1]menu_engineering!B2343</f>
        <v>8</v>
      </c>
      <c r="C2343" t="str">
        <f>[1]menu_engineering!C2343</f>
        <v>Eataly San Jose</v>
      </c>
      <c r="D2343">
        <f>[1]menu_engineering!D2343</f>
        <v>11</v>
      </c>
      <c r="E2343" t="str">
        <f>[1]menu_engineering!E2343</f>
        <v>Cacio e Pepe</v>
      </c>
      <c r="F2343">
        <f>[1]menu_engineering!F2343</f>
        <v>1575</v>
      </c>
      <c r="G2343">
        <f>[1]menu_engineering!G2343</f>
        <v>75</v>
      </c>
      <c r="H2343" t="str">
        <f>[1]menu_engineering!H2343</f>
        <v>2.1679471704545454545</v>
      </c>
      <c r="I2343" t="str">
        <f>[1]menu_engineering!I2343</f>
        <v>162.5960377840909090875</v>
      </c>
      <c r="J2343" t="str">
        <f>[1]menu_engineering!J2343</f>
        <v>1412.4039622159090909125</v>
      </c>
      <c r="K2343">
        <f>[1]menu_engineering!K2343</f>
        <v>0</v>
      </c>
    </row>
    <row r="2344" spans="1:11" x14ac:dyDescent="0.2">
      <c r="A2344" s="9">
        <f>[1]menu_engineering!A2344</f>
        <v>45778</v>
      </c>
      <c r="B2344">
        <f>[1]menu_engineering!B2344</f>
        <v>8</v>
      </c>
      <c r="C2344" t="str">
        <f>[1]menu_engineering!C2344</f>
        <v>Eataly San Jose</v>
      </c>
      <c r="D2344">
        <f>[1]menu_engineering!D2344</f>
        <v>12</v>
      </c>
      <c r="E2344" t="str">
        <f>[1]menu_engineering!E2344</f>
        <v>Pesto alla Genovese</v>
      </c>
      <c r="F2344">
        <f>[1]menu_engineering!F2344</f>
        <v>2171.5</v>
      </c>
      <c r="G2344">
        <f>[1]menu_engineering!G2344</f>
        <v>101</v>
      </c>
      <c r="H2344" t="str">
        <f>[1]menu_engineering!H2344</f>
        <v>2.6770351752083333333</v>
      </c>
      <c r="I2344" t="str">
        <f>[1]menu_engineering!I2344</f>
        <v>270.3805526960416666633</v>
      </c>
      <c r="J2344" t="str">
        <f>[1]menu_engineering!J2344</f>
        <v>1901.1194473039583333367</v>
      </c>
      <c r="K2344">
        <f>[1]menu_engineering!K2344</f>
        <v>0</v>
      </c>
    </row>
    <row r="2345" spans="1:11" x14ac:dyDescent="0.2">
      <c r="A2345" s="9">
        <f>[1]menu_engineering!A2345</f>
        <v>45778</v>
      </c>
      <c r="B2345">
        <f>[1]menu_engineering!B2345</f>
        <v>8</v>
      </c>
      <c r="C2345" t="str">
        <f>[1]menu_engineering!C2345</f>
        <v>Eataly San Jose</v>
      </c>
      <c r="D2345">
        <f>[1]menu_engineering!D2345</f>
        <v>13</v>
      </c>
      <c r="E2345" t="str">
        <f>[1]menu_engineering!E2345</f>
        <v>Quattro Formaggi Pizza</v>
      </c>
      <c r="F2345">
        <f>[1]menu_engineering!F2345</f>
        <v>1642.5</v>
      </c>
      <c r="G2345">
        <f>[1]menu_engineering!G2345</f>
        <v>73</v>
      </c>
      <c r="H2345" t="str">
        <f>[1]menu_engineering!H2345</f>
        <v>7.3254994444444444444</v>
      </c>
      <c r="I2345" t="str">
        <f>[1]menu_engineering!I2345</f>
        <v>534.7614594444444444412</v>
      </c>
      <c r="J2345" t="str">
        <f>[1]menu_engineering!J2345</f>
        <v>1107.7385405555555555588</v>
      </c>
      <c r="K2345">
        <f>[1]menu_engineering!K2345</f>
        <v>0</v>
      </c>
    </row>
    <row r="2346" spans="1:11" x14ac:dyDescent="0.2">
      <c r="A2346" s="9">
        <f>[1]menu_engineering!A2346</f>
        <v>45778</v>
      </c>
      <c r="B2346">
        <f>[1]menu_engineering!B2346</f>
        <v>8</v>
      </c>
      <c r="C2346" t="str">
        <f>[1]menu_engineering!C2346</f>
        <v>Eataly San Jose</v>
      </c>
      <c r="D2346">
        <f>[1]menu_engineering!D2346</f>
        <v>14</v>
      </c>
      <c r="E2346" t="str">
        <f>[1]menu_engineering!E2346</f>
        <v>Porchetta</v>
      </c>
      <c r="F2346">
        <f>[1]menu_engineering!F2346</f>
        <v>1045</v>
      </c>
      <c r="G2346">
        <f>[1]menu_engineering!G2346</f>
        <v>38</v>
      </c>
      <c r="H2346" t="str">
        <f>[1]menu_engineering!H2346</f>
        <v>4.8837217224999999231</v>
      </c>
      <c r="I2346" t="str">
        <f>[1]menu_engineering!I2346</f>
        <v>185.5814254549999970778</v>
      </c>
      <c r="J2346" t="str">
        <f>[1]menu_engineering!J2346</f>
        <v>859.4185745450000029222</v>
      </c>
      <c r="K2346">
        <f>[1]menu_engineering!K2346</f>
        <v>0</v>
      </c>
    </row>
    <row r="2347" spans="1:11" x14ac:dyDescent="0.2">
      <c r="A2347" s="9">
        <f>[1]menu_engineering!A2347</f>
        <v>45778</v>
      </c>
      <c r="B2347">
        <f>[1]menu_engineering!B2347</f>
        <v>8</v>
      </c>
      <c r="C2347" t="str">
        <f>[1]menu_engineering!C2347</f>
        <v>Eataly San Jose</v>
      </c>
      <c r="D2347">
        <f>[1]menu_engineering!D2347</f>
        <v>15</v>
      </c>
      <c r="E2347" t="str">
        <f>[1]menu_engineering!E2347</f>
        <v>Pollo alla Griglia</v>
      </c>
      <c r="F2347">
        <f>[1]menu_engineering!F2347</f>
        <v>2184</v>
      </c>
      <c r="G2347">
        <f>[1]menu_engineering!G2347</f>
        <v>91</v>
      </c>
      <c r="H2347" t="str">
        <f>[1]menu_engineering!H2347</f>
        <v>2.9277571586153846154</v>
      </c>
      <c r="I2347" t="str">
        <f>[1]menu_engineering!I2347</f>
        <v>266.4259014340000000014</v>
      </c>
      <c r="J2347" t="str">
        <f>[1]menu_engineering!J2347</f>
        <v>1917.5740985659999999986</v>
      </c>
      <c r="K2347">
        <f>[1]menu_engineering!K2347</f>
        <v>0</v>
      </c>
    </row>
    <row r="2348" spans="1:11" x14ac:dyDescent="0.2">
      <c r="A2348" s="9">
        <f>[1]menu_engineering!A2348</f>
        <v>45778</v>
      </c>
      <c r="B2348">
        <f>[1]menu_engineering!B2348</f>
        <v>8</v>
      </c>
      <c r="C2348" t="str">
        <f>[1]menu_engineering!C2348</f>
        <v>Eataly San Jose</v>
      </c>
      <c r="D2348">
        <f>[1]menu_engineering!D2348</f>
        <v>16</v>
      </c>
      <c r="E2348" t="str">
        <f>[1]menu_engineering!E2348</f>
        <v>Cannoli</v>
      </c>
      <c r="F2348">
        <f>[1]menu_engineering!F2348</f>
        <v>432</v>
      </c>
      <c r="G2348">
        <f>[1]menu_engineering!G2348</f>
        <v>48</v>
      </c>
      <c r="H2348" t="str">
        <f>[1]menu_engineering!H2348</f>
        <v>1.6945635569047620000</v>
      </c>
      <c r="I2348" t="str">
        <f>[1]menu_engineering!I2348</f>
        <v>81.3390507314285760000</v>
      </c>
      <c r="J2348" t="str">
        <f>[1]menu_engineering!J2348</f>
        <v>350.6609492685714240000</v>
      </c>
      <c r="K2348">
        <f>[1]menu_engineering!K2348</f>
        <v>0</v>
      </c>
    </row>
    <row r="2349" spans="1:11" x14ac:dyDescent="0.2">
      <c r="A2349" s="9">
        <f>[1]menu_engineering!A2349</f>
        <v>45778</v>
      </c>
      <c r="B2349">
        <f>[1]menu_engineering!B2349</f>
        <v>8</v>
      </c>
      <c r="C2349" t="str">
        <f>[1]menu_engineering!C2349</f>
        <v>Eataly San Jose</v>
      </c>
      <c r="D2349">
        <f>[1]menu_engineering!D2349</f>
        <v>17</v>
      </c>
      <c r="E2349" t="str">
        <f>[1]menu_engineering!E2349</f>
        <v>Pistachio Gelato</v>
      </c>
      <c r="F2349">
        <f>[1]menu_engineering!F2349</f>
        <v>735</v>
      </c>
      <c r="G2349">
        <f>[1]menu_engineering!G2349</f>
        <v>98</v>
      </c>
      <c r="H2349" t="str">
        <f>[1]menu_engineering!H2349</f>
        <v>1.5063148031818181818</v>
      </c>
      <c r="I2349" t="str">
        <f>[1]menu_engineering!I2349</f>
        <v>147.6188507118181818164</v>
      </c>
      <c r="J2349" t="str">
        <f>[1]menu_engineering!J2349</f>
        <v>587.3811492881818181836</v>
      </c>
      <c r="K2349">
        <f>[1]menu_engineering!K2349</f>
        <v>0</v>
      </c>
    </row>
    <row r="2350" spans="1:11" x14ac:dyDescent="0.2">
      <c r="A2350" s="9">
        <f>[1]menu_engineering!A2350</f>
        <v>45778</v>
      </c>
      <c r="B2350">
        <f>[1]menu_engineering!B2350</f>
        <v>8</v>
      </c>
      <c r="C2350" t="str">
        <f>[1]menu_engineering!C2350</f>
        <v>Eataly San Jose</v>
      </c>
      <c r="D2350">
        <f>[1]menu_engineering!D2350</f>
        <v>18</v>
      </c>
      <c r="E2350" t="str">
        <f>[1]menu_engineering!E2350</f>
        <v>Insalata di Mare</v>
      </c>
      <c r="F2350">
        <f>[1]menu_engineering!F2350</f>
        <v>1242</v>
      </c>
      <c r="G2350">
        <f>[1]menu_engineering!G2350</f>
        <v>54</v>
      </c>
      <c r="H2350" t="str">
        <f>[1]menu_engineering!H2350</f>
        <v>6.2031688242884615385</v>
      </c>
      <c r="I2350" t="str">
        <f>[1]menu_engineering!I2350</f>
        <v>334.9711165115769230790</v>
      </c>
      <c r="J2350" t="str">
        <f>[1]menu_engineering!J2350</f>
        <v>907.0288834884230769210</v>
      </c>
      <c r="K2350">
        <f>[1]menu_engineering!K2350</f>
        <v>0</v>
      </c>
    </row>
    <row r="2351" spans="1:11" x14ac:dyDescent="0.2">
      <c r="A2351" s="9">
        <f>[1]menu_engineering!A2351</f>
        <v>45809</v>
      </c>
      <c r="B2351">
        <f>[1]menu_engineering!B2351</f>
        <v>8</v>
      </c>
      <c r="C2351" t="str">
        <f>[1]menu_engineering!C2351</f>
        <v>Eataly San Jose</v>
      </c>
      <c r="D2351">
        <f>[1]menu_engineering!D2351</f>
        <v>1</v>
      </c>
      <c r="E2351" t="str">
        <f>[1]menu_engineering!E2351</f>
        <v>Spaghetti alla Carbonara</v>
      </c>
      <c r="F2351">
        <f>[1]menu_engineering!F2351</f>
        <v>2085.5</v>
      </c>
      <c r="G2351">
        <f>[1]menu_engineering!G2351</f>
        <v>97</v>
      </c>
      <c r="H2351" t="str">
        <f>[1]menu_engineering!H2351</f>
        <v>4.4698128846153846154</v>
      </c>
      <c r="I2351" t="str">
        <f>[1]menu_engineering!I2351</f>
        <v>433.5718498076923076938</v>
      </c>
      <c r="J2351" t="str">
        <f>[1]menu_engineering!J2351</f>
        <v>1651.9281501923076923062</v>
      </c>
      <c r="K2351">
        <f>[1]menu_engineering!K2351</f>
        <v>0</v>
      </c>
    </row>
    <row r="2352" spans="1:11" x14ac:dyDescent="0.2">
      <c r="A2352" s="9">
        <f>[1]menu_engineering!A2352</f>
        <v>45809</v>
      </c>
      <c r="B2352">
        <f>[1]menu_engineering!B2352</f>
        <v>8</v>
      </c>
      <c r="C2352" t="str">
        <f>[1]menu_engineering!C2352</f>
        <v>Eataly San Jose</v>
      </c>
      <c r="D2352">
        <f>[1]menu_engineering!D2352</f>
        <v>2</v>
      </c>
      <c r="E2352" t="str">
        <f>[1]menu_engineering!E2352</f>
        <v>Margherita Pizza</v>
      </c>
      <c r="F2352">
        <f>[1]menu_engineering!F2352</f>
        <v>2616</v>
      </c>
      <c r="G2352">
        <f>[1]menu_engineering!G2352</f>
        <v>109</v>
      </c>
      <c r="H2352" t="str">
        <f>[1]menu_engineering!H2352</f>
        <v>7.4249566080000000000</v>
      </c>
      <c r="I2352" t="str">
        <f>[1]menu_engineering!I2352</f>
        <v>809.3202702720000000000</v>
      </c>
      <c r="J2352" t="str">
        <f>[1]menu_engineering!J2352</f>
        <v>1806.6797297280000000000</v>
      </c>
      <c r="K2352">
        <f>[1]menu_engineering!K2352</f>
        <v>0</v>
      </c>
    </row>
    <row r="2353" spans="1:11" x14ac:dyDescent="0.2">
      <c r="A2353" s="9">
        <f>[1]menu_engineering!A2353</f>
        <v>45809</v>
      </c>
      <c r="B2353">
        <f>[1]menu_engineering!B2353</f>
        <v>8</v>
      </c>
      <c r="C2353" t="str">
        <f>[1]menu_engineering!C2353</f>
        <v>Eataly San Jose</v>
      </c>
      <c r="D2353">
        <f>[1]menu_engineering!D2353</f>
        <v>3</v>
      </c>
      <c r="E2353" t="str">
        <f>[1]menu_engineering!E2353</f>
        <v>Risotto alla Milanese</v>
      </c>
      <c r="F2353">
        <f>[1]menu_engineering!F2353</f>
        <v>950</v>
      </c>
      <c r="G2353">
        <f>[1]menu_engineering!G2353</f>
        <v>38</v>
      </c>
      <c r="H2353" t="str">
        <f>[1]menu_engineering!H2353</f>
        <v>3.6622432480000000000</v>
      </c>
      <c r="I2353" t="str">
        <f>[1]menu_engineering!I2353</f>
        <v>139.1652434240000000000</v>
      </c>
      <c r="J2353" t="str">
        <f>[1]menu_engineering!J2353</f>
        <v>810.8347565760000000000</v>
      </c>
      <c r="K2353">
        <f>[1]menu_engineering!K2353</f>
        <v>0</v>
      </c>
    </row>
    <row r="2354" spans="1:11" x14ac:dyDescent="0.2">
      <c r="A2354" s="9">
        <f>[1]menu_engineering!A2354</f>
        <v>45809</v>
      </c>
      <c r="B2354">
        <f>[1]menu_engineering!B2354</f>
        <v>8</v>
      </c>
      <c r="C2354" t="str">
        <f>[1]menu_engineering!C2354</f>
        <v>Eataly San Jose</v>
      </c>
      <c r="D2354">
        <f>[1]menu_engineering!D2354</f>
        <v>4</v>
      </c>
      <c r="E2354" t="str">
        <f>[1]menu_engineering!E2354</f>
        <v>Caprese Salad</v>
      </c>
      <c r="F2354">
        <f>[1]menu_engineering!F2354</f>
        <v>1804</v>
      </c>
      <c r="G2354">
        <f>[1]menu_engineering!G2354</f>
        <v>88</v>
      </c>
      <c r="H2354" t="str">
        <f>[1]menu_engineering!H2354</f>
        <v>7.3474288978000000000</v>
      </c>
      <c r="I2354" t="str">
        <f>[1]menu_engineering!I2354</f>
        <v>646.5737430064000000000</v>
      </c>
      <c r="J2354" t="str">
        <f>[1]menu_engineering!J2354</f>
        <v>1157.4262569936000000000</v>
      </c>
      <c r="K2354">
        <f>[1]menu_engineering!K2354</f>
        <v>0</v>
      </c>
    </row>
    <row r="2355" spans="1:11" x14ac:dyDescent="0.2">
      <c r="A2355" s="9">
        <f>[1]menu_engineering!A2355</f>
        <v>45809</v>
      </c>
      <c r="B2355">
        <f>[1]menu_engineering!B2355</f>
        <v>8</v>
      </c>
      <c r="C2355" t="str">
        <f>[1]menu_engineering!C2355</f>
        <v>Eataly San Jose</v>
      </c>
      <c r="D2355">
        <f>[1]menu_engineering!D2355</f>
        <v>5</v>
      </c>
      <c r="E2355" t="str">
        <f>[1]menu_engineering!E2355</f>
        <v>Prosciutto e Melone</v>
      </c>
      <c r="F2355">
        <f>[1]menu_engineering!F2355</f>
        <v>903</v>
      </c>
      <c r="G2355">
        <f>[1]menu_engineering!G2355</f>
        <v>43</v>
      </c>
      <c r="H2355" t="str">
        <f>[1]menu_engineering!H2355</f>
        <v>6.4116544117647058824</v>
      </c>
      <c r="I2355" t="str">
        <f>[1]menu_engineering!I2355</f>
        <v>275.7011397058823529432</v>
      </c>
      <c r="J2355" t="str">
        <f>[1]menu_engineering!J2355</f>
        <v>627.2988602941176470568</v>
      </c>
      <c r="K2355">
        <f>[1]menu_engineering!K2355</f>
        <v>0</v>
      </c>
    </row>
    <row r="2356" spans="1:11" x14ac:dyDescent="0.2">
      <c r="A2356" s="9">
        <f>[1]menu_engineering!A2356</f>
        <v>45809</v>
      </c>
      <c r="B2356">
        <f>[1]menu_engineering!B2356</f>
        <v>8</v>
      </c>
      <c r="C2356" t="str">
        <f>[1]menu_engineering!C2356</f>
        <v>Eataly San Jose</v>
      </c>
      <c r="D2356">
        <f>[1]menu_engineering!D2356</f>
        <v>6</v>
      </c>
      <c r="E2356" t="str">
        <f>[1]menu_engineering!E2356</f>
        <v>Bucatini all'Amatriciana</v>
      </c>
      <c r="F2356">
        <f>[1]menu_engineering!F2356</f>
        <v>1305</v>
      </c>
      <c r="G2356">
        <f>[1]menu_engineering!G2356</f>
        <v>58</v>
      </c>
      <c r="H2356" t="str">
        <f>[1]menu_engineering!H2356</f>
        <v>5.2565018093636363636</v>
      </c>
      <c r="I2356" t="str">
        <f>[1]menu_engineering!I2356</f>
        <v>304.8771049430909090888</v>
      </c>
      <c r="J2356" t="str">
        <f>[1]menu_engineering!J2356</f>
        <v>1000.1228950569090909112</v>
      </c>
      <c r="K2356">
        <f>[1]menu_engineering!K2356</f>
        <v>0</v>
      </c>
    </row>
    <row r="2357" spans="1:11" x14ac:dyDescent="0.2">
      <c r="A2357" s="9">
        <f>[1]menu_engineering!A2357</f>
        <v>45809</v>
      </c>
      <c r="B2357">
        <f>[1]menu_engineering!B2357</f>
        <v>8</v>
      </c>
      <c r="C2357" t="str">
        <f>[1]menu_engineering!C2357</f>
        <v>Eataly San Jose</v>
      </c>
      <c r="D2357">
        <f>[1]menu_engineering!D2357</f>
        <v>7</v>
      </c>
      <c r="E2357" t="str">
        <f>[1]menu_engineering!E2357</f>
        <v>Tiramisu</v>
      </c>
      <c r="F2357">
        <f>[1]menu_engineering!F2357</f>
        <v>1008</v>
      </c>
      <c r="G2357">
        <f>[1]menu_engineering!G2357</f>
        <v>96</v>
      </c>
      <c r="H2357" t="str">
        <f>[1]menu_engineering!H2357</f>
        <v>2.9438886516666666667</v>
      </c>
      <c r="I2357" t="str">
        <f>[1]menu_engineering!I2357</f>
        <v>282.6133105600000000032</v>
      </c>
      <c r="J2357" t="str">
        <f>[1]menu_engineering!J2357</f>
        <v>725.3866894399999999968</v>
      </c>
      <c r="K2357">
        <f>[1]menu_engineering!K2357</f>
        <v>0</v>
      </c>
    </row>
    <row r="2358" spans="1:11" x14ac:dyDescent="0.2">
      <c r="A2358" s="9">
        <f>[1]menu_engineering!A2358</f>
        <v>45809</v>
      </c>
      <c r="B2358">
        <f>[1]menu_engineering!B2358</f>
        <v>8</v>
      </c>
      <c r="C2358" t="str">
        <f>[1]menu_engineering!C2358</f>
        <v>Eataly San Jose</v>
      </c>
      <c r="D2358">
        <f>[1]menu_engineering!D2358</f>
        <v>8</v>
      </c>
      <c r="E2358" t="str">
        <f>[1]menu_engineering!E2358</f>
        <v>Focaccia Genovese</v>
      </c>
      <c r="F2358">
        <f>[1]menu_engineering!F2358</f>
        <v>528</v>
      </c>
      <c r="G2358">
        <f>[1]menu_engineering!G2358</f>
        <v>44</v>
      </c>
      <c r="H2358" t="str">
        <f>[1]menu_engineering!H2358</f>
        <v>0.7160546822222222500</v>
      </c>
      <c r="I2358" t="str">
        <f>[1]menu_engineering!I2358</f>
        <v>31.5064060177777790000</v>
      </c>
      <c r="J2358" t="str">
        <f>[1]menu_engineering!J2358</f>
        <v>496.4935939822222210000</v>
      </c>
      <c r="K2358">
        <f>[1]menu_engineering!K2358</f>
        <v>0</v>
      </c>
    </row>
    <row r="2359" spans="1:11" x14ac:dyDescent="0.2">
      <c r="A2359" s="9">
        <f>[1]menu_engineering!A2359</f>
        <v>45809</v>
      </c>
      <c r="B2359">
        <f>[1]menu_engineering!B2359</f>
        <v>8</v>
      </c>
      <c r="C2359" t="str">
        <f>[1]menu_engineering!C2359</f>
        <v>Eataly San Jose</v>
      </c>
      <c r="D2359">
        <f>[1]menu_engineering!D2359</f>
        <v>9</v>
      </c>
      <c r="E2359" t="str">
        <f>[1]menu_engineering!E2359</f>
        <v>Osso Buco</v>
      </c>
      <c r="F2359">
        <f>[1]menu_engineering!F2359</f>
        <v>921.5</v>
      </c>
      <c r="G2359">
        <f>[1]menu_engineering!G2359</f>
        <v>19</v>
      </c>
      <c r="H2359" t="str">
        <f>[1]menu_engineering!H2359</f>
        <v>19.2310768789859615385</v>
      </c>
      <c r="I2359" t="str">
        <f>[1]menu_engineering!I2359</f>
        <v>365.3904607007332692315</v>
      </c>
      <c r="J2359" t="str">
        <f>[1]menu_engineering!J2359</f>
        <v>556.1095392992667307685</v>
      </c>
      <c r="K2359">
        <f>[1]menu_engineering!K2359</f>
        <v>0</v>
      </c>
    </row>
    <row r="2360" spans="1:11" x14ac:dyDescent="0.2">
      <c r="A2360" s="9">
        <f>[1]menu_engineering!A2360</f>
        <v>45809</v>
      </c>
      <c r="B2360">
        <f>[1]menu_engineering!B2360</f>
        <v>8</v>
      </c>
      <c r="C2360" t="str">
        <f>[1]menu_engineering!C2360</f>
        <v>Eataly San Jose</v>
      </c>
      <c r="D2360">
        <f>[1]menu_engineering!D2360</f>
        <v>10</v>
      </c>
      <c r="E2360" t="str">
        <f>[1]menu_engineering!E2360</f>
        <v>Panzanella</v>
      </c>
      <c r="F2360">
        <f>[1]menu_engineering!F2360</f>
        <v>728</v>
      </c>
      <c r="G2360">
        <f>[1]menu_engineering!G2360</f>
        <v>52</v>
      </c>
      <c r="H2360" t="str">
        <f>[1]menu_engineering!H2360</f>
        <v>1.8287602492000000000</v>
      </c>
      <c r="I2360" t="str">
        <f>[1]menu_engineering!I2360</f>
        <v>95.0955329584000000000</v>
      </c>
      <c r="J2360" t="str">
        <f>[1]menu_engineering!J2360</f>
        <v>632.9044670416000000000</v>
      </c>
      <c r="K2360">
        <f>[1]menu_engineering!K2360</f>
        <v>0</v>
      </c>
    </row>
    <row r="2361" spans="1:11" x14ac:dyDescent="0.2">
      <c r="A2361" s="9">
        <f>[1]menu_engineering!A2361</f>
        <v>45809</v>
      </c>
      <c r="B2361">
        <f>[1]menu_engineering!B2361</f>
        <v>8</v>
      </c>
      <c r="C2361" t="str">
        <f>[1]menu_engineering!C2361</f>
        <v>Eataly San Jose</v>
      </c>
      <c r="D2361">
        <f>[1]menu_engineering!D2361</f>
        <v>11</v>
      </c>
      <c r="E2361" t="str">
        <f>[1]menu_engineering!E2361</f>
        <v>Cacio e Pepe</v>
      </c>
      <c r="F2361">
        <f>[1]menu_engineering!F2361</f>
        <v>2058</v>
      </c>
      <c r="G2361">
        <f>[1]menu_engineering!G2361</f>
        <v>98</v>
      </c>
      <c r="H2361" t="str">
        <f>[1]menu_engineering!H2361</f>
        <v>2.1665063636363636364</v>
      </c>
      <c r="I2361" t="str">
        <f>[1]menu_engineering!I2361</f>
        <v>212.3176236363636363672</v>
      </c>
      <c r="J2361" t="str">
        <f>[1]menu_engineering!J2361</f>
        <v>1845.6823763636363636328</v>
      </c>
      <c r="K2361">
        <f>[1]menu_engineering!K2361</f>
        <v>0</v>
      </c>
    </row>
    <row r="2362" spans="1:11" x14ac:dyDescent="0.2">
      <c r="A2362" s="9">
        <f>[1]menu_engineering!A2362</f>
        <v>45809</v>
      </c>
      <c r="B2362">
        <f>[1]menu_engineering!B2362</f>
        <v>8</v>
      </c>
      <c r="C2362" t="str">
        <f>[1]menu_engineering!C2362</f>
        <v>Eataly San Jose</v>
      </c>
      <c r="D2362">
        <f>[1]menu_engineering!D2362</f>
        <v>12</v>
      </c>
      <c r="E2362" t="str">
        <f>[1]menu_engineering!E2362</f>
        <v>Pesto alla Genovese</v>
      </c>
      <c r="F2362">
        <f>[1]menu_engineering!F2362</f>
        <v>2300.5</v>
      </c>
      <c r="G2362">
        <f>[1]menu_engineering!G2362</f>
        <v>107</v>
      </c>
      <c r="H2362" t="str">
        <f>[1]menu_engineering!H2362</f>
        <v>2.6550066080833333333</v>
      </c>
      <c r="I2362" t="str">
        <f>[1]menu_engineering!I2362</f>
        <v>284.0857070649166666631</v>
      </c>
      <c r="J2362" t="str">
        <f>[1]menu_engineering!J2362</f>
        <v>2016.4142929350833333369</v>
      </c>
      <c r="K2362">
        <f>[1]menu_engineering!K2362</f>
        <v>0</v>
      </c>
    </row>
    <row r="2363" spans="1:11" x14ac:dyDescent="0.2">
      <c r="A2363" s="9">
        <f>[1]menu_engineering!A2363</f>
        <v>45809</v>
      </c>
      <c r="B2363">
        <f>[1]menu_engineering!B2363</f>
        <v>8</v>
      </c>
      <c r="C2363" t="str">
        <f>[1]menu_engineering!C2363</f>
        <v>Eataly San Jose</v>
      </c>
      <c r="D2363">
        <f>[1]menu_engineering!D2363</f>
        <v>13</v>
      </c>
      <c r="E2363" t="str">
        <f>[1]menu_engineering!E2363</f>
        <v>Quattro Formaggi Pizza</v>
      </c>
      <c r="F2363">
        <f>[1]menu_engineering!F2363</f>
        <v>1305</v>
      </c>
      <c r="G2363">
        <f>[1]menu_engineering!G2363</f>
        <v>58</v>
      </c>
      <c r="H2363" t="str">
        <f>[1]menu_engineering!H2363</f>
        <v>7.3411838235294117647</v>
      </c>
      <c r="I2363" t="str">
        <f>[1]menu_engineering!I2363</f>
        <v>425.7886617647058823526</v>
      </c>
      <c r="J2363" t="str">
        <f>[1]menu_engineering!J2363</f>
        <v>879.2113382352941176474</v>
      </c>
      <c r="K2363">
        <f>[1]menu_engineering!K2363</f>
        <v>0</v>
      </c>
    </row>
    <row r="2364" spans="1:11" x14ac:dyDescent="0.2">
      <c r="A2364" s="9">
        <f>[1]menu_engineering!A2364</f>
        <v>45809</v>
      </c>
      <c r="B2364">
        <f>[1]menu_engineering!B2364</f>
        <v>8</v>
      </c>
      <c r="C2364" t="str">
        <f>[1]menu_engineering!C2364</f>
        <v>Eataly San Jose</v>
      </c>
      <c r="D2364">
        <f>[1]menu_engineering!D2364</f>
        <v>14</v>
      </c>
      <c r="E2364" t="str">
        <f>[1]menu_engineering!E2364</f>
        <v>Porchetta</v>
      </c>
      <c r="F2364">
        <f>[1]menu_engineering!F2364</f>
        <v>742.5</v>
      </c>
      <c r="G2364">
        <f>[1]menu_engineering!G2364</f>
        <v>27</v>
      </c>
      <c r="H2364" t="str">
        <f>[1]menu_engineering!H2364</f>
        <v>4.9159782363974358462</v>
      </c>
      <c r="I2364" t="str">
        <f>[1]menu_engineering!I2364</f>
        <v>132.7314123827307678474</v>
      </c>
      <c r="J2364" t="str">
        <f>[1]menu_engineering!J2364</f>
        <v>609.7685876172692321526</v>
      </c>
      <c r="K2364">
        <f>[1]menu_engineering!K2364</f>
        <v>0</v>
      </c>
    </row>
    <row r="2365" spans="1:11" x14ac:dyDescent="0.2">
      <c r="A2365" s="9">
        <f>[1]menu_engineering!A2365</f>
        <v>45809</v>
      </c>
      <c r="B2365">
        <f>[1]menu_engineering!B2365</f>
        <v>8</v>
      </c>
      <c r="C2365" t="str">
        <f>[1]menu_engineering!C2365</f>
        <v>Eataly San Jose</v>
      </c>
      <c r="D2365">
        <f>[1]menu_engineering!D2365</f>
        <v>15</v>
      </c>
      <c r="E2365" t="str">
        <f>[1]menu_engineering!E2365</f>
        <v>Pollo alla Griglia</v>
      </c>
      <c r="F2365">
        <f>[1]menu_engineering!F2365</f>
        <v>1920</v>
      </c>
      <c r="G2365">
        <f>[1]menu_engineering!G2365</f>
        <v>80</v>
      </c>
      <c r="H2365" t="str">
        <f>[1]menu_engineering!H2365</f>
        <v>2.9401880699230769231</v>
      </c>
      <c r="I2365" t="str">
        <f>[1]menu_engineering!I2365</f>
        <v>235.2150455938461538480</v>
      </c>
      <c r="J2365" t="str">
        <f>[1]menu_engineering!J2365</f>
        <v>1684.7849544061538461520</v>
      </c>
      <c r="K2365">
        <f>[1]menu_engineering!K2365</f>
        <v>0</v>
      </c>
    </row>
    <row r="2366" spans="1:11" x14ac:dyDescent="0.2">
      <c r="A2366" s="9">
        <f>[1]menu_engineering!A2366</f>
        <v>45809</v>
      </c>
      <c r="B2366">
        <f>[1]menu_engineering!B2366</f>
        <v>8</v>
      </c>
      <c r="C2366" t="str">
        <f>[1]menu_engineering!C2366</f>
        <v>Eataly San Jose</v>
      </c>
      <c r="D2366">
        <f>[1]menu_engineering!D2366</f>
        <v>16</v>
      </c>
      <c r="E2366" t="str">
        <f>[1]menu_engineering!E2366</f>
        <v>Cannoli</v>
      </c>
      <c r="F2366">
        <f>[1]menu_engineering!F2366</f>
        <v>477</v>
      </c>
      <c r="G2366">
        <f>[1]menu_engineering!G2366</f>
        <v>53</v>
      </c>
      <c r="H2366" t="str">
        <f>[1]menu_engineering!H2366</f>
        <v>1.6816574309848484545</v>
      </c>
      <c r="I2366" t="str">
        <f>[1]menu_engineering!I2366</f>
        <v>89.1278438421969680885</v>
      </c>
      <c r="J2366" t="str">
        <f>[1]menu_engineering!J2366</f>
        <v>387.8721561578030319115</v>
      </c>
      <c r="K2366">
        <f>[1]menu_engineering!K2366</f>
        <v>0</v>
      </c>
    </row>
    <row r="2367" spans="1:11" x14ac:dyDescent="0.2">
      <c r="A2367" s="9">
        <f>[1]menu_engineering!A2367</f>
        <v>45809</v>
      </c>
      <c r="B2367">
        <f>[1]menu_engineering!B2367</f>
        <v>8</v>
      </c>
      <c r="C2367" t="str">
        <f>[1]menu_engineering!C2367</f>
        <v>Eataly San Jose</v>
      </c>
      <c r="D2367">
        <f>[1]menu_engineering!D2367</f>
        <v>17</v>
      </c>
      <c r="E2367" t="str">
        <f>[1]menu_engineering!E2367</f>
        <v>Pistachio Gelato</v>
      </c>
      <c r="F2367">
        <f>[1]menu_engineering!F2367</f>
        <v>742.5</v>
      </c>
      <c r="G2367">
        <f>[1]menu_engineering!G2367</f>
        <v>99</v>
      </c>
      <c r="H2367" t="str">
        <f>[1]menu_engineering!H2367</f>
        <v>1.5171270490000000000</v>
      </c>
      <c r="I2367" t="str">
        <f>[1]menu_engineering!I2367</f>
        <v>150.1955778510000000000</v>
      </c>
      <c r="J2367" t="str">
        <f>[1]menu_engineering!J2367</f>
        <v>592.3044221490000000000</v>
      </c>
      <c r="K2367">
        <f>[1]menu_engineering!K2367</f>
        <v>0</v>
      </c>
    </row>
    <row r="2368" spans="1:11" x14ac:dyDescent="0.2">
      <c r="A2368" s="9">
        <f>[1]menu_engineering!A2368</f>
        <v>45809</v>
      </c>
      <c r="B2368">
        <f>[1]menu_engineering!B2368</f>
        <v>8</v>
      </c>
      <c r="C2368" t="str">
        <f>[1]menu_engineering!C2368</f>
        <v>Eataly San Jose</v>
      </c>
      <c r="D2368">
        <f>[1]menu_engineering!D2368</f>
        <v>18</v>
      </c>
      <c r="E2368" t="str">
        <f>[1]menu_engineering!E2368</f>
        <v>Insalata di Mare</v>
      </c>
      <c r="F2368">
        <f>[1]menu_engineering!F2368</f>
        <v>1311</v>
      </c>
      <c r="G2368">
        <f>[1]menu_engineering!G2368</f>
        <v>57</v>
      </c>
      <c r="H2368" t="str">
        <f>[1]menu_engineering!H2368</f>
        <v>6.2261913721346153846</v>
      </c>
      <c r="I2368" t="str">
        <f>[1]menu_engineering!I2368</f>
        <v>354.8929082116730769222</v>
      </c>
      <c r="J2368" t="str">
        <f>[1]menu_engineering!J2368</f>
        <v>956.1070917883269230778</v>
      </c>
      <c r="K2368">
        <f>[1]menu_engineering!K2368</f>
        <v>0</v>
      </c>
    </row>
    <row r="2369" spans="1:11" x14ac:dyDescent="0.2">
      <c r="A2369" s="9">
        <f>[1]menu_engineering!A2369</f>
        <v>45839</v>
      </c>
      <c r="B2369">
        <f>[1]menu_engineering!B2369</f>
        <v>8</v>
      </c>
      <c r="C2369" t="str">
        <f>[1]menu_engineering!C2369</f>
        <v>Eataly San Jose</v>
      </c>
      <c r="D2369">
        <f>[1]menu_engineering!D2369</f>
        <v>1</v>
      </c>
      <c r="E2369" t="str">
        <f>[1]menu_engineering!E2369</f>
        <v>Spaghetti alla Carbonara</v>
      </c>
      <c r="F2369">
        <f>[1]menu_engineering!F2369</f>
        <v>1913.5</v>
      </c>
      <c r="G2369">
        <f>[1]menu_engineering!G2369</f>
        <v>89</v>
      </c>
      <c r="H2369" t="str">
        <f>[1]menu_engineering!H2369</f>
        <v>4.5340736071428571429</v>
      </c>
      <c r="I2369" t="str">
        <f>[1]menu_engineering!I2369</f>
        <v>403.5325510357142857181</v>
      </c>
      <c r="J2369" t="str">
        <f>[1]menu_engineering!J2369</f>
        <v>1509.9674489642857142819</v>
      </c>
      <c r="K2369">
        <f>[1]menu_engineering!K2369</f>
        <v>0</v>
      </c>
    </row>
    <row r="2370" spans="1:11" x14ac:dyDescent="0.2">
      <c r="A2370" s="9">
        <f>[1]menu_engineering!A2370</f>
        <v>45839</v>
      </c>
      <c r="B2370">
        <f>[1]menu_engineering!B2370</f>
        <v>8</v>
      </c>
      <c r="C2370" t="str">
        <f>[1]menu_engineering!C2370</f>
        <v>Eataly San Jose</v>
      </c>
      <c r="D2370">
        <f>[1]menu_engineering!D2370</f>
        <v>2</v>
      </c>
      <c r="E2370" t="str">
        <f>[1]menu_engineering!E2370</f>
        <v>Margherita Pizza</v>
      </c>
      <c r="F2370">
        <f>[1]menu_engineering!F2370</f>
        <v>1800</v>
      </c>
      <c r="G2370">
        <f>[1]menu_engineering!G2370</f>
        <v>75</v>
      </c>
      <c r="H2370" t="str">
        <f>[1]menu_engineering!H2370</f>
        <v>7.3465345392307692308</v>
      </c>
      <c r="I2370" t="str">
        <f>[1]menu_engineering!I2370</f>
        <v>550.9900904423076923100</v>
      </c>
      <c r="J2370" t="str">
        <f>[1]menu_engineering!J2370</f>
        <v>1249.0099095576923076900</v>
      </c>
      <c r="K2370">
        <f>[1]menu_engineering!K2370</f>
        <v>0</v>
      </c>
    </row>
    <row r="2371" spans="1:11" x14ac:dyDescent="0.2">
      <c r="A2371" s="9">
        <f>[1]menu_engineering!A2371</f>
        <v>45839</v>
      </c>
      <c r="B2371">
        <f>[1]menu_engineering!B2371</f>
        <v>8</v>
      </c>
      <c r="C2371" t="str">
        <f>[1]menu_engineering!C2371</f>
        <v>Eataly San Jose</v>
      </c>
      <c r="D2371">
        <f>[1]menu_engineering!D2371</f>
        <v>3</v>
      </c>
      <c r="E2371" t="str">
        <f>[1]menu_engineering!E2371</f>
        <v>Risotto alla Milanese</v>
      </c>
      <c r="F2371">
        <f>[1]menu_engineering!F2371</f>
        <v>925</v>
      </c>
      <c r="G2371">
        <f>[1]menu_engineering!G2371</f>
        <v>37</v>
      </c>
      <c r="H2371" t="str">
        <f>[1]menu_engineering!H2371</f>
        <v>3.6978362485000000000</v>
      </c>
      <c r="I2371" t="str">
        <f>[1]menu_engineering!I2371</f>
        <v>136.8199411945000000000</v>
      </c>
      <c r="J2371" t="str">
        <f>[1]menu_engineering!J2371</f>
        <v>788.1800588055000000000</v>
      </c>
      <c r="K2371">
        <f>[1]menu_engineering!K2371</f>
        <v>0</v>
      </c>
    </row>
    <row r="2372" spans="1:11" x14ac:dyDescent="0.2">
      <c r="A2372" s="9">
        <f>[1]menu_engineering!A2372</f>
        <v>45839</v>
      </c>
      <c r="B2372">
        <f>[1]menu_engineering!B2372</f>
        <v>8</v>
      </c>
      <c r="C2372" t="str">
        <f>[1]menu_engineering!C2372</f>
        <v>Eataly San Jose</v>
      </c>
      <c r="D2372">
        <f>[1]menu_engineering!D2372</f>
        <v>4</v>
      </c>
      <c r="E2372" t="str">
        <f>[1]menu_engineering!E2372</f>
        <v>Caprese Salad</v>
      </c>
      <c r="F2372">
        <f>[1]menu_engineering!F2372</f>
        <v>1086.5</v>
      </c>
      <c r="G2372">
        <f>[1]menu_engineering!G2372</f>
        <v>53</v>
      </c>
      <c r="H2372" t="str">
        <f>[1]menu_engineering!H2372</f>
        <v>7.2802179686000000000</v>
      </c>
      <c r="I2372" t="str">
        <f>[1]menu_engineering!I2372</f>
        <v>385.8515523358000000000</v>
      </c>
      <c r="J2372" t="str">
        <f>[1]menu_engineering!J2372</f>
        <v>700.6484476642000000000</v>
      </c>
      <c r="K2372">
        <f>[1]menu_engineering!K2372</f>
        <v>0</v>
      </c>
    </row>
    <row r="2373" spans="1:11" x14ac:dyDescent="0.2">
      <c r="A2373" s="9">
        <f>[1]menu_engineering!A2373</f>
        <v>45839</v>
      </c>
      <c r="B2373">
        <f>[1]menu_engineering!B2373</f>
        <v>8</v>
      </c>
      <c r="C2373" t="str">
        <f>[1]menu_engineering!C2373</f>
        <v>Eataly San Jose</v>
      </c>
      <c r="D2373">
        <f>[1]menu_engineering!D2373</f>
        <v>5</v>
      </c>
      <c r="E2373" t="str">
        <f>[1]menu_engineering!E2373</f>
        <v>Prosciutto e Melone</v>
      </c>
      <c r="F2373">
        <f>[1]menu_engineering!F2373</f>
        <v>546</v>
      </c>
      <c r="G2373">
        <f>[1]menu_engineering!G2373</f>
        <v>26</v>
      </c>
      <c r="H2373" t="str">
        <f>[1]menu_engineering!H2373</f>
        <v>6.3607638888888888889</v>
      </c>
      <c r="I2373" t="str">
        <f>[1]menu_engineering!I2373</f>
        <v>165.3798611111111111114</v>
      </c>
      <c r="J2373" t="str">
        <f>[1]menu_engineering!J2373</f>
        <v>380.6201388888888888886</v>
      </c>
      <c r="K2373">
        <f>[1]menu_engineering!K2373</f>
        <v>0</v>
      </c>
    </row>
    <row r="2374" spans="1:11" x14ac:dyDescent="0.2">
      <c r="A2374" s="9">
        <f>[1]menu_engineering!A2374</f>
        <v>45839</v>
      </c>
      <c r="B2374">
        <f>[1]menu_engineering!B2374</f>
        <v>8</v>
      </c>
      <c r="C2374" t="str">
        <f>[1]menu_engineering!C2374</f>
        <v>Eataly San Jose</v>
      </c>
      <c r="D2374">
        <f>[1]menu_engineering!D2374</f>
        <v>6</v>
      </c>
      <c r="E2374" t="str">
        <f>[1]menu_engineering!E2374</f>
        <v>Bucatini all'Amatriciana</v>
      </c>
      <c r="F2374">
        <f>[1]menu_engineering!F2374</f>
        <v>765</v>
      </c>
      <c r="G2374">
        <f>[1]menu_engineering!G2374</f>
        <v>34</v>
      </c>
      <c r="H2374" t="str">
        <f>[1]menu_engineering!H2374</f>
        <v>5.2626357846250000000</v>
      </c>
      <c r="I2374" t="str">
        <f>[1]menu_engineering!I2374</f>
        <v>178.9296166772500000000</v>
      </c>
      <c r="J2374" t="str">
        <f>[1]menu_engineering!J2374</f>
        <v>586.0703833227500000000</v>
      </c>
      <c r="K2374">
        <f>[1]menu_engineering!K2374</f>
        <v>0</v>
      </c>
    </row>
    <row r="2375" spans="1:11" x14ac:dyDescent="0.2">
      <c r="A2375" s="9">
        <f>[1]menu_engineering!A2375</f>
        <v>45839</v>
      </c>
      <c r="B2375">
        <f>[1]menu_engineering!B2375</f>
        <v>8</v>
      </c>
      <c r="C2375" t="str">
        <f>[1]menu_engineering!C2375</f>
        <v>Eataly San Jose</v>
      </c>
      <c r="D2375">
        <f>[1]menu_engineering!D2375</f>
        <v>7</v>
      </c>
      <c r="E2375" t="str">
        <f>[1]menu_engineering!E2375</f>
        <v>Tiramisu</v>
      </c>
      <c r="F2375">
        <f>[1]menu_engineering!F2375</f>
        <v>640.5</v>
      </c>
      <c r="G2375">
        <f>[1]menu_engineering!G2375</f>
        <v>61</v>
      </c>
      <c r="H2375" t="str">
        <f>[1]menu_engineering!H2375</f>
        <v>2.9621324590384615385</v>
      </c>
      <c r="I2375" t="str">
        <f>[1]menu_engineering!I2375</f>
        <v>180.6900800013461538485</v>
      </c>
      <c r="J2375" t="str">
        <f>[1]menu_engineering!J2375</f>
        <v>459.8099199986538461515</v>
      </c>
      <c r="K2375">
        <f>[1]menu_engineering!K2375</f>
        <v>0</v>
      </c>
    </row>
    <row r="2376" spans="1:11" x14ac:dyDescent="0.2">
      <c r="A2376" s="9">
        <f>[1]menu_engineering!A2376</f>
        <v>45839</v>
      </c>
      <c r="B2376">
        <f>[1]menu_engineering!B2376</f>
        <v>8</v>
      </c>
      <c r="C2376" t="str">
        <f>[1]menu_engineering!C2376</f>
        <v>Eataly San Jose</v>
      </c>
      <c r="D2376">
        <f>[1]menu_engineering!D2376</f>
        <v>8</v>
      </c>
      <c r="E2376" t="str">
        <f>[1]menu_engineering!E2376</f>
        <v>Focaccia Genovese</v>
      </c>
      <c r="F2376">
        <f>[1]menu_engineering!F2376</f>
        <v>504</v>
      </c>
      <c r="G2376">
        <f>[1]menu_engineering!G2376</f>
        <v>42</v>
      </c>
      <c r="H2376" t="str">
        <f>[1]menu_engineering!H2376</f>
        <v>0.6750311164102563077</v>
      </c>
      <c r="I2376" t="str">
        <f>[1]menu_engineering!I2376</f>
        <v>28.3513068892307649234</v>
      </c>
      <c r="J2376" t="str">
        <f>[1]menu_engineering!J2376</f>
        <v>475.6486931107692350766</v>
      </c>
      <c r="K2376">
        <f>[1]menu_engineering!K2376</f>
        <v>0</v>
      </c>
    </row>
    <row r="2377" spans="1:11" x14ac:dyDescent="0.2">
      <c r="A2377" s="9">
        <f>[1]menu_engineering!A2377</f>
        <v>45839</v>
      </c>
      <c r="B2377">
        <f>[1]menu_engineering!B2377</f>
        <v>8</v>
      </c>
      <c r="C2377" t="str">
        <f>[1]menu_engineering!C2377</f>
        <v>Eataly San Jose</v>
      </c>
      <c r="D2377">
        <f>[1]menu_engineering!D2377</f>
        <v>9</v>
      </c>
      <c r="E2377" t="str">
        <f>[1]menu_engineering!E2377</f>
        <v>Osso Buco</v>
      </c>
      <c r="F2377">
        <f>[1]menu_engineering!F2377</f>
        <v>679</v>
      </c>
      <c r="G2377">
        <f>[1]menu_engineering!G2377</f>
        <v>14</v>
      </c>
      <c r="H2377" t="str">
        <f>[1]menu_engineering!H2377</f>
        <v>19.2958202224653846154</v>
      </c>
      <c r="I2377" t="str">
        <f>[1]menu_engineering!I2377</f>
        <v>270.1414831145153846156</v>
      </c>
      <c r="J2377" t="str">
        <f>[1]menu_engineering!J2377</f>
        <v>408.8585168854846153844</v>
      </c>
      <c r="K2377">
        <f>[1]menu_engineering!K2377</f>
        <v>0</v>
      </c>
    </row>
    <row r="2378" spans="1:11" x14ac:dyDescent="0.2">
      <c r="A2378" s="9">
        <f>[1]menu_engineering!A2378</f>
        <v>45839</v>
      </c>
      <c r="B2378">
        <f>[1]menu_engineering!B2378</f>
        <v>8</v>
      </c>
      <c r="C2378" t="str">
        <f>[1]menu_engineering!C2378</f>
        <v>Eataly San Jose</v>
      </c>
      <c r="D2378">
        <f>[1]menu_engineering!D2378</f>
        <v>10</v>
      </c>
      <c r="E2378" t="str">
        <f>[1]menu_engineering!E2378</f>
        <v>Panzanella</v>
      </c>
      <c r="F2378">
        <f>[1]menu_engineering!F2378</f>
        <v>574</v>
      </c>
      <c r="G2378">
        <f>[1]menu_engineering!G2378</f>
        <v>41</v>
      </c>
      <c r="H2378" t="str">
        <f>[1]menu_engineering!H2378</f>
        <v>1.7764198100400000000</v>
      </c>
      <c r="I2378" t="str">
        <f>[1]menu_engineering!I2378</f>
        <v>72.8332122116400000000</v>
      </c>
      <c r="J2378" t="str">
        <f>[1]menu_engineering!J2378</f>
        <v>501.1667877883600000000</v>
      </c>
      <c r="K2378">
        <f>[1]menu_engineering!K2378</f>
        <v>0</v>
      </c>
    </row>
    <row r="2379" spans="1:11" x14ac:dyDescent="0.2">
      <c r="A2379" s="9">
        <f>[1]menu_engineering!A2379</f>
        <v>45839</v>
      </c>
      <c r="B2379">
        <f>[1]menu_engineering!B2379</f>
        <v>8</v>
      </c>
      <c r="C2379" t="str">
        <f>[1]menu_engineering!C2379</f>
        <v>Eataly San Jose</v>
      </c>
      <c r="D2379">
        <f>[1]menu_engineering!D2379</f>
        <v>11</v>
      </c>
      <c r="E2379" t="str">
        <f>[1]menu_engineering!E2379</f>
        <v>Cacio e Pepe</v>
      </c>
      <c r="F2379">
        <f>[1]menu_engineering!F2379</f>
        <v>1386</v>
      </c>
      <c r="G2379">
        <f>[1]menu_engineering!G2379</f>
        <v>66</v>
      </c>
      <c r="H2379" t="str">
        <f>[1]menu_engineering!H2379</f>
        <v>2.2341101562500000000</v>
      </c>
      <c r="I2379" t="str">
        <f>[1]menu_engineering!I2379</f>
        <v>147.4512703125000000000</v>
      </c>
      <c r="J2379" t="str">
        <f>[1]menu_engineering!J2379</f>
        <v>1238.5487296875000000000</v>
      </c>
      <c r="K2379">
        <f>[1]menu_engineering!K2379</f>
        <v>0</v>
      </c>
    </row>
    <row r="2380" spans="1:11" x14ac:dyDescent="0.2">
      <c r="A2380" s="9">
        <f>[1]menu_engineering!A2380</f>
        <v>45839</v>
      </c>
      <c r="B2380">
        <f>[1]menu_engineering!B2380</f>
        <v>8</v>
      </c>
      <c r="C2380" t="str">
        <f>[1]menu_engineering!C2380</f>
        <v>Eataly San Jose</v>
      </c>
      <c r="D2380">
        <f>[1]menu_engineering!D2380</f>
        <v>12</v>
      </c>
      <c r="E2380" t="str">
        <f>[1]menu_engineering!E2380</f>
        <v>Pesto alla Genovese</v>
      </c>
      <c r="F2380">
        <f>[1]menu_engineering!F2380</f>
        <v>1892</v>
      </c>
      <c r="G2380">
        <f>[1]menu_engineering!G2380</f>
        <v>88</v>
      </c>
      <c r="H2380" t="str">
        <f>[1]menu_engineering!H2380</f>
        <v>2.6235230710769230769</v>
      </c>
      <c r="I2380" t="str">
        <f>[1]menu_engineering!I2380</f>
        <v>230.8700302547692307672</v>
      </c>
      <c r="J2380" t="str">
        <f>[1]menu_engineering!J2380</f>
        <v>1661.1299697452307692328</v>
      </c>
      <c r="K2380">
        <f>[1]menu_engineering!K2380</f>
        <v>0</v>
      </c>
    </row>
    <row r="2381" spans="1:11" x14ac:dyDescent="0.2">
      <c r="A2381" s="9">
        <f>[1]menu_engineering!A2381</f>
        <v>45839</v>
      </c>
      <c r="B2381">
        <f>[1]menu_engineering!B2381</f>
        <v>8</v>
      </c>
      <c r="C2381" t="str">
        <f>[1]menu_engineering!C2381</f>
        <v>Eataly San Jose</v>
      </c>
      <c r="D2381">
        <f>[1]menu_engineering!D2381</f>
        <v>13</v>
      </c>
      <c r="E2381" t="str">
        <f>[1]menu_engineering!E2381</f>
        <v>Quattro Formaggi Pizza</v>
      </c>
      <c r="F2381">
        <f>[1]menu_engineering!F2381</f>
        <v>832.5</v>
      </c>
      <c r="G2381">
        <f>[1]menu_engineering!G2381</f>
        <v>37</v>
      </c>
      <c r="H2381" t="str">
        <f>[1]menu_engineering!H2381</f>
        <v>7.4699454705882352941</v>
      </c>
      <c r="I2381" t="str">
        <f>[1]menu_engineering!I2381</f>
        <v>276.3879824117647058817</v>
      </c>
      <c r="J2381" t="str">
        <f>[1]menu_engineering!J2381</f>
        <v>556.1120175882352941183</v>
      </c>
      <c r="K2381">
        <f>[1]menu_engineering!K2381</f>
        <v>0</v>
      </c>
    </row>
    <row r="2382" spans="1:11" x14ac:dyDescent="0.2">
      <c r="A2382" s="9">
        <f>[1]menu_engineering!A2382</f>
        <v>45839</v>
      </c>
      <c r="B2382">
        <f>[1]menu_engineering!B2382</f>
        <v>8</v>
      </c>
      <c r="C2382" t="str">
        <f>[1]menu_engineering!C2382</f>
        <v>Eataly San Jose</v>
      </c>
      <c r="D2382">
        <f>[1]menu_engineering!D2382</f>
        <v>14</v>
      </c>
      <c r="E2382" t="str">
        <f>[1]menu_engineering!E2382</f>
        <v>Porchetta</v>
      </c>
      <c r="F2382">
        <f>[1]menu_engineering!F2382</f>
        <v>660</v>
      </c>
      <c r="G2382">
        <f>[1]menu_engineering!G2382</f>
        <v>24</v>
      </c>
      <c r="H2382" t="str">
        <f>[1]menu_engineering!H2382</f>
        <v>4.8746335323717948462</v>
      </c>
      <c r="I2382" t="str">
        <f>[1]menu_engineering!I2382</f>
        <v>116.9912047769230763088</v>
      </c>
      <c r="J2382" t="str">
        <f>[1]menu_engineering!J2382</f>
        <v>543.0087952230769236912</v>
      </c>
      <c r="K2382">
        <f>[1]menu_engineering!K2382</f>
        <v>0</v>
      </c>
    </row>
    <row r="2383" spans="1:11" x14ac:dyDescent="0.2">
      <c r="A2383" s="9">
        <f>[1]menu_engineering!A2383</f>
        <v>45839</v>
      </c>
      <c r="B2383">
        <f>[1]menu_engineering!B2383</f>
        <v>8</v>
      </c>
      <c r="C2383" t="str">
        <f>[1]menu_engineering!C2383</f>
        <v>Eataly San Jose</v>
      </c>
      <c r="D2383">
        <f>[1]menu_engineering!D2383</f>
        <v>15</v>
      </c>
      <c r="E2383" t="str">
        <f>[1]menu_engineering!E2383</f>
        <v>Pollo alla Griglia</v>
      </c>
      <c r="F2383">
        <f>[1]menu_engineering!F2383</f>
        <v>1296</v>
      </c>
      <c r="G2383">
        <f>[1]menu_engineering!G2383</f>
        <v>54</v>
      </c>
      <c r="H2383" t="str">
        <f>[1]menu_engineering!H2383</f>
        <v>2.9354494660769230769</v>
      </c>
      <c r="I2383" t="str">
        <f>[1]menu_engineering!I2383</f>
        <v>158.5142711681538461526</v>
      </c>
      <c r="J2383" t="str">
        <f>[1]menu_engineering!J2383</f>
        <v>1137.4857288318461538474</v>
      </c>
      <c r="K2383">
        <f>[1]menu_engineering!K2383</f>
        <v>0</v>
      </c>
    </row>
    <row r="2384" spans="1:11" x14ac:dyDescent="0.2">
      <c r="A2384" s="9">
        <f>[1]menu_engineering!A2384</f>
        <v>45839</v>
      </c>
      <c r="B2384">
        <f>[1]menu_engineering!B2384</f>
        <v>8</v>
      </c>
      <c r="C2384" t="str">
        <f>[1]menu_engineering!C2384</f>
        <v>Eataly San Jose</v>
      </c>
      <c r="D2384">
        <f>[1]menu_engineering!D2384</f>
        <v>16</v>
      </c>
      <c r="E2384" t="str">
        <f>[1]menu_engineering!E2384</f>
        <v>Cannoli</v>
      </c>
      <c r="F2384">
        <f>[1]menu_engineering!F2384</f>
        <v>414</v>
      </c>
      <c r="G2384">
        <f>[1]menu_engineering!G2384</f>
        <v>46</v>
      </c>
      <c r="H2384" t="str">
        <f>[1]menu_engineering!H2384</f>
        <v>1.6901089742948716923</v>
      </c>
      <c r="I2384" t="str">
        <f>[1]menu_engineering!I2384</f>
        <v>77.7450128175640978458</v>
      </c>
      <c r="J2384" t="str">
        <f>[1]menu_engineering!J2384</f>
        <v>336.2549871824359021542</v>
      </c>
      <c r="K2384">
        <f>[1]menu_engineering!K2384</f>
        <v>0</v>
      </c>
    </row>
    <row r="2385" spans="1:11" x14ac:dyDescent="0.2">
      <c r="A2385" s="9">
        <f>[1]menu_engineering!A2385</f>
        <v>45839</v>
      </c>
      <c r="B2385">
        <f>[1]menu_engineering!B2385</f>
        <v>8</v>
      </c>
      <c r="C2385" t="str">
        <f>[1]menu_engineering!C2385</f>
        <v>Eataly San Jose</v>
      </c>
      <c r="D2385">
        <f>[1]menu_engineering!D2385</f>
        <v>17</v>
      </c>
      <c r="E2385" t="str">
        <f>[1]menu_engineering!E2385</f>
        <v>Pistachio Gelato</v>
      </c>
      <c r="F2385">
        <f>[1]menu_engineering!F2385</f>
        <v>450</v>
      </c>
      <c r="G2385">
        <f>[1]menu_engineering!G2385</f>
        <v>60</v>
      </c>
      <c r="H2385" t="str">
        <f>[1]menu_engineering!H2385</f>
        <v>1.5366560104545454545</v>
      </c>
      <c r="I2385" t="str">
        <f>[1]menu_engineering!I2385</f>
        <v>92.1993606272727272700</v>
      </c>
      <c r="J2385" t="str">
        <f>[1]menu_engineering!J2385</f>
        <v>357.8006393727272727300</v>
      </c>
      <c r="K2385">
        <f>[1]menu_engineering!K2385</f>
        <v>0</v>
      </c>
    </row>
    <row r="2386" spans="1:11" x14ac:dyDescent="0.2">
      <c r="A2386" s="9">
        <f>[1]menu_engineering!A2386</f>
        <v>45839</v>
      </c>
      <c r="B2386">
        <f>[1]menu_engineering!B2386</f>
        <v>8</v>
      </c>
      <c r="C2386" t="str">
        <f>[1]menu_engineering!C2386</f>
        <v>Eataly San Jose</v>
      </c>
      <c r="D2386">
        <f>[1]menu_engineering!D2386</f>
        <v>18</v>
      </c>
      <c r="E2386" t="str">
        <f>[1]menu_engineering!E2386</f>
        <v>Insalata di Mare</v>
      </c>
      <c r="F2386">
        <f>[1]menu_engineering!F2386</f>
        <v>1081</v>
      </c>
      <c r="G2386">
        <f>[1]menu_engineering!G2386</f>
        <v>47</v>
      </c>
      <c r="H2386" t="str">
        <f>[1]menu_engineering!H2386</f>
        <v>6.1571929338392857143</v>
      </c>
      <c r="I2386" t="str">
        <f>[1]menu_engineering!I2386</f>
        <v>289.3880678904464285721</v>
      </c>
      <c r="J2386" t="str">
        <f>[1]menu_engineering!J2386</f>
        <v>791.6119321095535714279</v>
      </c>
      <c r="K2386">
        <f>[1]menu_engineering!K2386</f>
        <v>0</v>
      </c>
    </row>
    <row r="2387" spans="1:11" x14ac:dyDescent="0.2">
      <c r="A2387" s="9">
        <f>[1]menu_engineering!A2387</f>
        <v>45870</v>
      </c>
      <c r="B2387">
        <f>[1]menu_engineering!B2387</f>
        <v>8</v>
      </c>
      <c r="C2387" t="str">
        <f>[1]menu_engineering!C2387</f>
        <v>Eataly San Jose</v>
      </c>
      <c r="D2387">
        <f>[1]menu_engineering!D2387</f>
        <v>1</v>
      </c>
      <c r="E2387" t="str">
        <f>[1]menu_engineering!E2387</f>
        <v>Spaghetti alla Carbonara</v>
      </c>
      <c r="F2387">
        <f>[1]menu_engineering!F2387</f>
        <v>2472.5</v>
      </c>
      <c r="G2387">
        <f>[1]menu_engineering!G2387</f>
        <v>115</v>
      </c>
      <c r="H2387" t="str">
        <f>[1]menu_engineering!H2387</f>
        <v>4.5628204583333333333</v>
      </c>
      <c r="I2387" t="str">
        <f>[1]menu_engineering!I2387</f>
        <v>524.7243527083333333295</v>
      </c>
      <c r="J2387" t="str">
        <f>[1]menu_engineering!J2387</f>
        <v>1947.7756472916666666705</v>
      </c>
      <c r="K2387">
        <f>[1]menu_engineering!K2387</f>
        <v>0</v>
      </c>
    </row>
    <row r="2388" spans="1:11" x14ac:dyDescent="0.2">
      <c r="A2388" s="9">
        <f>[1]menu_engineering!A2388</f>
        <v>45870</v>
      </c>
      <c r="B2388">
        <f>[1]menu_engineering!B2388</f>
        <v>8</v>
      </c>
      <c r="C2388" t="str">
        <f>[1]menu_engineering!C2388</f>
        <v>Eataly San Jose</v>
      </c>
      <c r="D2388">
        <f>[1]menu_engineering!D2388</f>
        <v>2</v>
      </c>
      <c r="E2388" t="str">
        <f>[1]menu_engineering!E2388</f>
        <v>Margherita Pizza</v>
      </c>
      <c r="F2388">
        <f>[1]menu_engineering!F2388</f>
        <v>2280</v>
      </c>
      <c r="G2388">
        <f>[1]menu_engineering!G2388</f>
        <v>95</v>
      </c>
      <c r="H2388" t="str">
        <f>[1]menu_engineering!H2388</f>
        <v>7.3604674730909090909</v>
      </c>
      <c r="I2388" t="str">
        <f>[1]menu_engineering!I2388</f>
        <v>699.2444099436363636355</v>
      </c>
      <c r="J2388" t="str">
        <f>[1]menu_engineering!J2388</f>
        <v>1580.7555900563636363645</v>
      </c>
      <c r="K2388">
        <f>[1]menu_engineering!K2388</f>
        <v>0</v>
      </c>
    </row>
    <row r="2389" spans="1:11" x14ac:dyDescent="0.2">
      <c r="A2389" s="9">
        <f>[1]menu_engineering!A2389</f>
        <v>45870</v>
      </c>
      <c r="B2389">
        <f>[1]menu_engineering!B2389</f>
        <v>8</v>
      </c>
      <c r="C2389" t="str">
        <f>[1]menu_engineering!C2389</f>
        <v>Eataly San Jose</v>
      </c>
      <c r="D2389">
        <f>[1]menu_engineering!D2389</f>
        <v>3</v>
      </c>
      <c r="E2389" t="str">
        <f>[1]menu_engineering!E2389</f>
        <v>Risotto alla Milanese</v>
      </c>
      <c r="F2389">
        <f>[1]menu_engineering!F2389</f>
        <v>1150</v>
      </c>
      <c r="G2389">
        <f>[1]menu_engineering!G2389</f>
        <v>46</v>
      </c>
      <c r="H2389" t="str">
        <f>[1]menu_engineering!H2389</f>
        <v>3.6682969726000000000</v>
      </c>
      <c r="I2389" t="str">
        <f>[1]menu_engineering!I2389</f>
        <v>168.7416607396000000000</v>
      </c>
      <c r="J2389" t="str">
        <f>[1]menu_engineering!J2389</f>
        <v>981.2583392604000000000</v>
      </c>
      <c r="K2389">
        <f>[1]menu_engineering!K2389</f>
        <v>0</v>
      </c>
    </row>
    <row r="2390" spans="1:11" x14ac:dyDescent="0.2">
      <c r="A2390" s="9">
        <f>[1]menu_engineering!A2390</f>
        <v>45870</v>
      </c>
      <c r="B2390">
        <f>[1]menu_engineering!B2390</f>
        <v>8</v>
      </c>
      <c r="C2390" t="str">
        <f>[1]menu_engineering!C2390</f>
        <v>Eataly San Jose</v>
      </c>
      <c r="D2390">
        <f>[1]menu_engineering!D2390</f>
        <v>4</v>
      </c>
      <c r="E2390" t="str">
        <f>[1]menu_engineering!E2390</f>
        <v>Caprese Salad</v>
      </c>
      <c r="F2390">
        <f>[1]menu_engineering!F2390</f>
        <v>1722</v>
      </c>
      <c r="G2390">
        <f>[1]menu_engineering!G2390</f>
        <v>84</v>
      </c>
      <c r="H2390" t="str">
        <f>[1]menu_engineering!H2390</f>
        <v>7.3464894571111111111</v>
      </c>
      <c r="I2390" t="str">
        <f>[1]menu_engineering!I2390</f>
        <v>617.1051143973333333324</v>
      </c>
      <c r="J2390" t="str">
        <f>[1]menu_engineering!J2390</f>
        <v>1104.8948856026666666676</v>
      </c>
      <c r="K2390">
        <f>[1]menu_engineering!K2390</f>
        <v>0</v>
      </c>
    </row>
    <row r="2391" spans="1:11" x14ac:dyDescent="0.2">
      <c r="A2391" s="9">
        <f>[1]menu_engineering!A2391</f>
        <v>45870</v>
      </c>
      <c r="B2391">
        <f>[1]menu_engineering!B2391</f>
        <v>8</v>
      </c>
      <c r="C2391" t="str">
        <f>[1]menu_engineering!C2391</f>
        <v>Eataly San Jose</v>
      </c>
      <c r="D2391">
        <f>[1]menu_engineering!D2391</f>
        <v>5</v>
      </c>
      <c r="E2391" t="str">
        <f>[1]menu_engineering!E2391</f>
        <v>Prosciutto e Melone</v>
      </c>
      <c r="F2391">
        <f>[1]menu_engineering!F2391</f>
        <v>756</v>
      </c>
      <c r="G2391">
        <f>[1]menu_engineering!G2391</f>
        <v>36</v>
      </c>
      <c r="H2391" t="str">
        <f>[1]menu_engineering!H2391</f>
        <v>6.4141911764705882353</v>
      </c>
      <c r="I2391" t="str">
        <f>[1]menu_engineering!I2391</f>
        <v>230.9108823529411764708</v>
      </c>
      <c r="J2391" t="str">
        <f>[1]menu_engineering!J2391</f>
        <v>525.0891176470588235292</v>
      </c>
      <c r="K2391">
        <f>[1]menu_engineering!K2391</f>
        <v>0</v>
      </c>
    </row>
    <row r="2392" spans="1:11" x14ac:dyDescent="0.2">
      <c r="A2392" s="9">
        <f>[1]menu_engineering!A2392</f>
        <v>45870</v>
      </c>
      <c r="B2392">
        <f>[1]menu_engineering!B2392</f>
        <v>8</v>
      </c>
      <c r="C2392" t="str">
        <f>[1]menu_engineering!C2392</f>
        <v>Eataly San Jose</v>
      </c>
      <c r="D2392">
        <f>[1]menu_engineering!D2392</f>
        <v>6</v>
      </c>
      <c r="E2392" t="str">
        <f>[1]menu_engineering!E2392</f>
        <v>Bucatini all'Amatriciana</v>
      </c>
      <c r="F2392">
        <f>[1]menu_engineering!F2392</f>
        <v>990</v>
      </c>
      <c r="G2392">
        <f>[1]menu_engineering!G2392</f>
        <v>44</v>
      </c>
      <c r="H2392" t="str">
        <f>[1]menu_engineering!H2392</f>
        <v>5.2730152278888888889</v>
      </c>
      <c r="I2392" t="str">
        <f>[1]menu_engineering!I2392</f>
        <v>232.0126700271111111116</v>
      </c>
      <c r="J2392" t="str">
        <f>[1]menu_engineering!J2392</f>
        <v>757.9873299728888888884</v>
      </c>
      <c r="K2392">
        <f>[1]menu_engineering!K2392</f>
        <v>0</v>
      </c>
    </row>
    <row r="2393" spans="1:11" x14ac:dyDescent="0.2">
      <c r="A2393" s="9">
        <f>[1]menu_engineering!A2393</f>
        <v>45870</v>
      </c>
      <c r="B2393">
        <f>[1]menu_engineering!B2393</f>
        <v>8</v>
      </c>
      <c r="C2393" t="str">
        <f>[1]menu_engineering!C2393</f>
        <v>Eataly San Jose</v>
      </c>
      <c r="D2393">
        <f>[1]menu_engineering!D2393</f>
        <v>7</v>
      </c>
      <c r="E2393" t="str">
        <f>[1]menu_engineering!E2393</f>
        <v>Tiramisu</v>
      </c>
      <c r="F2393">
        <f>[1]menu_engineering!F2393</f>
        <v>1018.5</v>
      </c>
      <c r="G2393">
        <f>[1]menu_engineering!G2393</f>
        <v>97</v>
      </c>
      <c r="H2393" t="str">
        <f>[1]menu_engineering!H2393</f>
        <v>3.0046527548076923077</v>
      </c>
      <c r="I2393" t="str">
        <f>[1]menu_engineering!I2393</f>
        <v>291.4513172163461538469</v>
      </c>
      <c r="J2393" t="str">
        <f>[1]menu_engineering!J2393</f>
        <v>727.0486827836538461531</v>
      </c>
      <c r="K2393">
        <f>[1]menu_engineering!K2393</f>
        <v>0</v>
      </c>
    </row>
    <row r="2394" spans="1:11" x14ac:dyDescent="0.2">
      <c r="A2394" s="9">
        <f>[1]menu_engineering!A2394</f>
        <v>45870</v>
      </c>
      <c r="B2394">
        <f>[1]menu_engineering!B2394</f>
        <v>8</v>
      </c>
      <c r="C2394" t="str">
        <f>[1]menu_engineering!C2394</f>
        <v>Eataly San Jose</v>
      </c>
      <c r="D2394">
        <f>[1]menu_engineering!D2394</f>
        <v>8</v>
      </c>
      <c r="E2394" t="str">
        <f>[1]menu_engineering!E2394</f>
        <v>Focaccia Genovese</v>
      </c>
      <c r="F2394">
        <f>[1]menu_engineering!F2394</f>
        <v>480</v>
      </c>
      <c r="G2394">
        <f>[1]menu_engineering!G2394</f>
        <v>40</v>
      </c>
      <c r="H2394" t="str">
        <f>[1]menu_engineering!H2394</f>
        <v>0.6736120733333332727</v>
      </c>
      <c r="I2394" t="str">
        <f>[1]menu_engineering!I2394</f>
        <v>26.9444829333333309080</v>
      </c>
      <c r="J2394" t="str">
        <f>[1]menu_engineering!J2394</f>
        <v>453.0555170666666690920</v>
      </c>
      <c r="K2394">
        <f>[1]menu_engineering!K2394</f>
        <v>0</v>
      </c>
    </row>
    <row r="2395" spans="1:11" x14ac:dyDescent="0.2">
      <c r="A2395" s="9">
        <f>[1]menu_engineering!A2395</f>
        <v>45870</v>
      </c>
      <c r="B2395">
        <f>[1]menu_engineering!B2395</f>
        <v>8</v>
      </c>
      <c r="C2395" t="str">
        <f>[1]menu_engineering!C2395</f>
        <v>Eataly San Jose</v>
      </c>
      <c r="D2395">
        <f>[1]menu_engineering!D2395</f>
        <v>9</v>
      </c>
      <c r="E2395" t="str">
        <f>[1]menu_engineering!E2395</f>
        <v>Osso Buco</v>
      </c>
      <c r="F2395">
        <f>[1]menu_engineering!F2395</f>
        <v>776</v>
      </c>
      <c r="G2395">
        <f>[1]menu_engineering!G2395</f>
        <v>16</v>
      </c>
      <c r="H2395" t="str">
        <f>[1]menu_engineering!H2395</f>
        <v>19.3614962432759090909</v>
      </c>
      <c r="I2395" t="str">
        <f>[1]menu_engineering!I2395</f>
        <v>309.7839398924145454544</v>
      </c>
      <c r="J2395" t="str">
        <f>[1]menu_engineering!J2395</f>
        <v>466.2160601075854545456</v>
      </c>
      <c r="K2395">
        <f>[1]menu_engineering!K2395</f>
        <v>0</v>
      </c>
    </row>
    <row r="2396" spans="1:11" x14ac:dyDescent="0.2">
      <c r="A2396" s="9">
        <f>[1]menu_engineering!A2396</f>
        <v>45870</v>
      </c>
      <c r="B2396">
        <f>[1]menu_engineering!B2396</f>
        <v>8</v>
      </c>
      <c r="C2396" t="str">
        <f>[1]menu_engineering!C2396</f>
        <v>Eataly San Jose</v>
      </c>
      <c r="D2396">
        <f>[1]menu_engineering!D2396</f>
        <v>10</v>
      </c>
      <c r="E2396" t="str">
        <f>[1]menu_engineering!E2396</f>
        <v>Panzanella</v>
      </c>
      <c r="F2396">
        <f>[1]menu_engineering!F2396</f>
        <v>868</v>
      </c>
      <c r="G2396">
        <f>[1]menu_engineering!G2396</f>
        <v>62</v>
      </c>
      <c r="H2396" t="str">
        <f>[1]menu_engineering!H2396</f>
        <v>1.8225767920444444444</v>
      </c>
      <c r="I2396" t="str">
        <f>[1]menu_engineering!I2396</f>
        <v>112.9997611067555555528</v>
      </c>
      <c r="J2396" t="str">
        <f>[1]menu_engineering!J2396</f>
        <v>755.0002388932444444472</v>
      </c>
      <c r="K2396">
        <f>[1]menu_engineering!K2396</f>
        <v>0</v>
      </c>
    </row>
    <row r="2397" spans="1:11" x14ac:dyDescent="0.2">
      <c r="A2397" s="9">
        <f>[1]menu_engineering!A2397</f>
        <v>45870</v>
      </c>
      <c r="B2397">
        <f>[1]menu_engineering!B2397</f>
        <v>8</v>
      </c>
      <c r="C2397" t="str">
        <f>[1]menu_engineering!C2397</f>
        <v>Eataly San Jose</v>
      </c>
      <c r="D2397">
        <f>[1]menu_engineering!D2397</f>
        <v>11</v>
      </c>
      <c r="E2397" t="str">
        <f>[1]menu_engineering!E2397</f>
        <v>Cacio e Pepe</v>
      </c>
      <c r="F2397">
        <f>[1]menu_engineering!F2397</f>
        <v>1722</v>
      </c>
      <c r="G2397">
        <f>[1]menu_engineering!G2397</f>
        <v>82</v>
      </c>
      <c r="H2397" t="str">
        <f>[1]menu_engineering!H2397</f>
        <v>2.2299936944444444444</v>
      </c>
      <c r="I2397" t="str">
        <f>[1]menu_engineering!I2397</f>
        <v>182.8594829444444444408</v>
      </c>
      <c r="J2397" t="str">
        <f>[1]menu_engineering!J2397</f>
        <v>1539.1405170555555555592</v>
      </c>
      <c r="K2397">
        <f>[1]menu_engineering!K2397</f>
        <v>0</v>
      </c>
    </row>
    <row r="2398" spans="1:11" x14ac:dyDescent="0.2">
      <c r="A2398" s="9">
        <f>[1]menu_engineering!A2398</f>
        <v>45870</v>
      </c>
      <c r="B2398">
        <f>[1]menu_engineering!B2398</f>
        <v>8</v>
      </c>
      <c r="C2398" t="str">
        <f>[1]menu_engineering!C2398</f>
        <v>Eataly San Jose</v>
      </c>
      <c r="D2398">
        <f>[1]menu_engineering!D2398</f>
        <v>12</v>
      </c>
      <c r="E2398" t="str">
        <f>[1]menu_engineering!E2398</f>
        <v>Pesto alla Genovese</v>
      </c>
      <c r="F2398">
        <f>[1]menu_engineering!F2398</f>
        <v>1956.5</v>
      </c>
      <c r="G2398">
        <f>[1]menu_engineering!G2398</f>
        <v>91</v>
      </c>
      <c r="H2398" t="str">
        <f>[1]menu_engineering!H2398</f>
        <v>2.6463032616818181818</v>
      </c>
      <c r="I2398" t="str">
        <f>[1]menu_engineering!I2398</f>
        <v>240.8135968130454545438</v>
      </c>
      <c r="J2398" t="str">
        <f>[1]menu_engineering!J2398</f>
        <v>1715.6864031869545454562</v>
      </c>
      <c r="K2398">
        <f>[1]menu_engineering!K2398</f>
        <v>0</v>
      </c>
    </row>
    <row r="2399" spans="1:11" x14ac:dyDescent="0.2">
      <c r="A2399" s="9">
        <f>[1]menu_engineering!A2399</f>
        <v>45870</v>
      </c>
      <c r="B2399">
        <f>[1]menu_engineering!B2399</f>
        <v>8</v>
      </c>
      <c r="C2399" t="str">
        <f>[1]menu_engineering!C2399</f>
        <v>Eataly San Jose</v>
      </c>
      <c r="D2399">
        <f>[1]menu_engineering!D2399</f>
        <v>13</v>
      </c>
      <c r="E2399" t="str">
        <f>[1]menu_engineering!E2399</f>
        <v>Quattro Formaggi Pizza</v>
      </c>
      <c r="F2399">
        <f>[1]menu_engineering!F2399</f>
        <v>1192.5</v>
      </c>
      <c r="G2399">
        <f>[1]menu_engineering!G2399</f>
        <v>53</v>
      </c>
      <c r="H2399" t="str">
        <f>[1]menu_engineering!H2399</f>
        <v>7.4547694117647058824</v>
      </c>
      <c r="I2399" t="str">
        <f>[1]menu_engineering!I2399</f>
        <v>395.1027788235294117672</v>
      </c>
      <c r="J2399" t="str">
        <f>[1]menu_engineering!J2399</f>
        <v>797.3972211764705882328</v>
      </c>
      <c r="K2399">
        <f>[1]menu_engineering!K2399</f>
        <v>0</v>
      </c>
    </row>
    <row r="2400" spans="1:11" x14ac:dyDescent="0.2">
      <c r="A2400" s="9">
        <f>[1]menu_engineering!A2400</f>
        <v>45870</v>
      </c>
      <c r="B2400">
        <f>[1]menu_engineering!B2400</f>
        <v>8</v>
      </c>
      <c r="C2400" t="str">
        <f>[1]menu_engineering!C2400</f>
        <v>Eataly San Jose</v>
      </c>
      <c r="D2400">
        <f>[1]menu_engineering!D2400</f>
        <v>14</v>
      </c>
      <c r="E2400" t="str">
        <f>[1]menu_engineering!E2400</f>
        <v>Porchetta</v>
      </c>
      <c r="F2400">
        <f>[1]menu_engineering!F2400</f>
        <v>660</v>
      </c>
      <c r="G2400">
        <f>[1]menu_engineering!G2400</f>
        <v>24</v>
      </c>
      <c r="H2400" t="str">
        <f>[1]menu_engineering!H2400</f>
        <v>4.9366294889861112500</v>
      </c>
      <c r="I2400" t="str">
        <f>[1]menu_engineering!I2400</f>
        <v>118.4791077356666700000</v>
      </c>
      <c r="J2400" t="str">
        <f>[1]menu_engineering!J2400</f>
        <v>541.5208922643333300000</v>
      </c>
      <c r="K2400">
        <f>[1]menu_engineering!K2400</f>
        <v>0</v>
      </c>
    </row>
    <row r="2401" spans="1:11" x14ac:dyDescent="0.2">
      <c r="A2401" s="9">
        <f>[1]menu_engineering!A2401</f>
        <v>45870</v>
      </c>
      <c r="B2401">
        <f>[1]menu_engineering!B2401</f>
        <v>8</v>
      </c>
      <c r="C2401" t="str">
        <f>[1]menu_engineering!C2401</f>
        <v>Eataly San Jose</v>
      </c>
      <c r="D2401">
        <f>[1]menu_engineering!D2401</f>
        <v>15</v>
      </c>
      <c r="E2401" t="str">
        <f>[1]menu_engineering!E2401</f>
        <v>Pollo alla Griglia</v>
      </c>
      <c r="F2401">
        <f>[1]menu_engineering!F2401</f>
        <v>2040</v>
      </c>
      <c r="G2401">
        <f>[1]menu_engineering!G2401</f>
        <v>85</v>
      </c>
      <c r="H2401" t="str">
        <f>[1]menu_engineering!H2401</f>
        <v>2.9603372446363636364</v>
      </c>
      <c r="I2401" t="str">
        <f>[1]menu_engineering!I2401</f>
        <v>251.6286657940909090940</v>
      </c>
      <c r="J2401" t="str">
        <f>[1]menu_engineering!J2401</f>
        <v>1788.3713342059090909060</v>
      </c>
      <c r="K2401">
        <f>[1]menu_engineering!K2401</f>
        <v>0</v>
      </c>
    </row>
    <row r="2402" spans="1:11" x14ac:dyDescent="0.2">
      <c r="A2402" s="9">
        <f>[1]menu_engineering!A2402</f>
        <v>45870</v>
      </c>
      <c r="B2402">
        <f>[1]menu_engineering!B2402</f>
        <v>8</v>
      </c>
      <c r="C2402" t="str">
        <f>[1]menu_engineering!C2402</f>
        <v>Eataly San Jose</v>
      </c>
      <c r="D2402">
        <f>[1]menu_engineering!D2402</f>
        <v>16</v>
      </c>
      <c r="E2402" t="str">
        <f>[1]menu_engineering!E2402</f>
        <v>Cannoli</v>
      </c>
      <c r="F2402">
        <f>[1]menu_engineering!F2402</f>
        <v>396</v>
      </c>
      <c r="G2402">
        <f>[1]menu_engineering!G2402</f>
        <v>44</v>
      </c>
      <c r="H2402" t="str">
        <f>[1]menu_engineering!H2402</f>
        <v>1.6828347573809523571</v>
      </c>
      <c r="I2402" t="str">
        <f>[1]menu_engineering!I2402</f>
        <v>74.0447293247619037124</v>
      </c>
      <c r="J2402" t="str">
        <f>[1]menu_engineering!J2402</f>
        <v>321.9552706752380962876</v>
      </c>
      <c r="K2402">
        <f>[1]menu_engineering!K2402</f>
        <v>0</v>
      </c>
    </row>
    <row r="2403" spans="1:11" x14ac:dyDescent="0.2">
      <c r="A2403" s="9">
        <f>[1]menu_engineering!A2403</f>
        <v>45870</v>
      </c>
      <c r="B2403">
        <f>[1]menu_engineering!B2403</f>
        <v>8</v>
      </c>
      <c r="C2403" t="str">
        <f>[1]menu_engineering!C2403</f>
        <v>Eataly San Jose</v>
      </c>
      <c r="D2403">
        <f>[1]menu_engineering!D2403</f>
        <v>17</v>
      </c>
      <c r="E2403" t="str">
        <f>[1]menu_engineering!E2403</f>
        <v>Pistachio Gelato</v>
      </c>
      <c r="F2403">
        <f>[1]menu_engineering!F2403</f>
        <v>787.5</v>
      </c>
      <c r="G2403">
        <f>[1]menu_engineering!G2403</f>
        <v>105</v>
      </c>
      <c r="H2403" t="str">
        <f>[1]menu_engineering!H2403</f>
        <v>1.5285793670000000000</v>
      </c>
      <c r="I2403" t="str">
        <f>[1]menu_engineering!I2403</f>
        <v>160.5008335350000000000</v>
      </c>
      <c r="J2403" t="str">
        <f>[1]menu_engineering!J2403</f>
        <v>626.9991664650000000000</v>
      </c>
      <c r="K2403">
        <f>[1]menu_engineering!K2403</f>
        <v>0</v>
      </c>
    </row>
    <row r="2404" spans="1:11" x14ac:dyDescent="0.2">
      <c r="A2404" s="9">
        <f>[1]menu_engineering!A2404</f>
        <v>45870</v>
      </c>
      <c r="B2404">
        <f>[1]menu_engineering!B2404</f>
        <v>8</v>
      </c>
      <c r="C2404" t="str">
        <f>[1]menu_engineering!C2404</f>
        <v>Eataly San Jose</v>
      </c>
      <c r="D2404">
        <f>[1]menu_engineering!D2404</f>
        <v>18</v>
      </c>
      <c r="E2404" t="str">
        <f>[1]menu_engineering!E2404</f>
        <v>Insalata di Mare</v>
      </c>
      <c r="F2404">
        <f>[1]menu_engineering!F2404</f>
        <v>1449</v>
      </c>
      <c r="G2404">
        <f>[1]menu_engineering!G2404</f>
        <v>63</v>
      </c>
      <c r="H2404" t="str">
        <f>[1]menu_engineering!H2404</f>
        <v>6.1679394992500000000</v>
      </c>
      <c r="I2404" t="str">
        <f>[1]menu_engineering!I2404</f>
        <v>388.5801884527500000000</v>
      </c>
      <c r="J2404" t="str">
        <f>[1]menu_engineering!J2404</f>
        <v>1060.4198115472500000000</v>
      </c>
      <c r="K2404">
        <f>[1]menu_engineering!K2404</f>
        <v>0</v>
      </c>
    </row>
    <row r="2405" spans="1:11" x14ac:dyDescent="0.2">
      <c r="A2405" s="9">
        <f>[1]menu_engineering!A2405</f>
        <v>45901</v>
      </c>
      <c r="B2405">
        <f>[1]menu_engineering!B2405</f>
        <v>8</v>
      </c>
      <c r="C2405" t="str">
        <f>[1]menu_engineering!C2405</f>
        <v>Eataly San Jose</v>
      </c>
      <c r="D2405">
        <f>[1]menu_engineering!D2405</f>
        <v>1</v>
      </c>
      <c r="E2405" t="str">
        <f>[1]menu_engineering!E2405</f>
        <v>Spaghetti alla Carbonara</v>
      </c>
      <c r="F2405">
        <f>[1]menu_engineering!F2405</f>
        <v>1935</v>
      </c>
      <c r="G2405">
        <f>[1]menu_engineering!G2405</f>
        <v>90</v>
      </c>
      <c r="H2405" t="str">
        <f>[1]menu_engineering!H2405</f>
        <v>4.5808116071428571429</v>
      </c>
      <c r="I2405" t="str">
        <f>[1]menu_engineering!I2405</f>
        <v>412.2730446428571428610</v>
      </c>
      <c r="J2405" t="str">
        <f>[1]menu_engineering!J2405</f>
        <v>1522.7269553571428571390</v>
      </c>
      <c r="K2405">
        <f>[1]menu_engineering!K2405</f>
        <v>0</v>
      </c>
    </row>
    <row r="2406" spans="1:11" x14ac:dyDescent="0.2">
      <c r="A2406" s="9">
        <f>[1]menu_engineering!A2406</f>
        <v>45901</v>
      </c>
      <c r="B2406">
        <f>[1]menu_engineering!B2406</f>
        <v>8</v>
      </c>
      <c r="C2406" t="str">
        <f>[1]menu_engineering!C2406</f>
        <v>Eataly San Jose</v>
      </c>
      <c r="D2406">
        <f>[1]menu_engineering!D2406</f>
        <v>2</v>
      </c>
      <c r="E2406" t="str">
        <f>[1]menu_engineering!E2406</f>
        <v>Margherita Pizza</v>
      </c>
      <c r="F2406">
        <f>[1]menu_engineering!F2406</f>
        <v>2088</v>
      </c>
      <c r="G2406">
        <f>[1]menu_engineering!G2406</f>
        <v>87</v>
      </c>
      <c r="H2406" t="str">
        <f>[1]menu_engineering!H2406</f>
        <v>7.4700438784285714286</v>
      </c>
      <c r="I2406" t="str">
        <f>[1]menu_engineering!I2406</f>
        <v>649.8938174232857142882</v>
      </c>
      <c r="J2406" t="str">
        <f>[1]menu_engineering!J2406</f>
        <v>1438.1061825767142857118</v>
      </c>
      <c r="K2406">
        <f>[1]menu_engineering!K2406</f>
        <v>0</v>
      </c>
    </row>
    <row r="2407" spans="1:11" x14ac:dyDescent="0.2">
      <c r="A2407" s="9">
        <f>[1]menu_engineering!A2407</f>
        <v>45901</v>
      </c>
      <c r="B2407">
        <f>[1]menu_engineering!B2407</f>
        <v>8</v>
      </c>
      <c r="C2407" t="str">
        <f>[1]menu_engineering!C2407</f>
        <v>Eataly San Jose</v>
      </c>
      <c r="D2407">
        <f>[1]menu_engineering!D2407</f>
        <v>3</v>
      </c>
      <c r="E2407" t="str">
        <f>[1]menu_engineering!E2407</f>
        <v>Risotto alla Milanese</v>
      </c>
      <c r="F2407">
        <f>[1]menu_engineering!F2407</f>
        <v>1125</v>
      </c>
      <c r="G2407">
        <f>[1]menu_engineering!G2407</f>
        <v>45</v>
      </c>
      <c r="H2407" t="str">
        <f>[1]menu_engineering!H2407</f>
        <v>3.6845086171666666667</v>
      </c>
      <c r="I2407" t="str">
        <f>[1]menu_engineering!I2407</f>
        <v>165.8028877725000000015</v>
      </c>
      <c r="J2407" t="str">
        <f>[1]menu_engineering!J2407</f>
        <v>959.1971122274999999985</v>
      </c>
      <c r="K2407">
        <f>[1]menu_engineering!K2407</f>
        <v>0</v>
      </c>
    </row>
    <row r="2408" spans="1:11" x14ac:dyDescent="0.2">
      <c r="A2408" s="9">
        <f>[1]menu_engineering!A2408</f>
        <v>45901</v>
      </c>
      <c r="B2408">
        <f>[1]menu_engineering!B2408</f>
        <v>8</v>
      </c>
      <c r="C2408" t="str">
        <f>[1]menu_engineering!C2408</f>
        <v>Eataly San Jose</v>
      </c>
      <c r="D2408">
        <f>[1]menu_engineering!D2408</f>
        <v>4</v>
      </c>
      <c r="E2408" t="str">
        <f>[1]menu_engineering!E2408</f>
        <v>Caprese Salad</v>
      </c>
      <c r="F2408">
        <f>[1]menu_engineering!F2408</f>
        <v>1537.5</v>
      </c>
      <c r="G2408">
        <f>[1]menu_engineering!G2408</f>
        <v>75</v>
      </c>
      <c r="H2408" t="str">
        <f>[1]menu_engineering!H2408</f>
        <v>7.4980643330000000000</v>
      </c>
      <c r="I2408" t="str">
        <f>[1]menu_engineering!I2408</f>
        <v>562.3548249750000000000</v>
      </c>
      <c r="J2408" t="str">
        <f>[1]menu_engineering!J2408</f>
        <v>975.1451750250000000000</v>
      </c>
      <c r="K2408">
        <f>[1]menu_engineering!K2408</f>
        <v>0</v>
      </c>
    </row>
    <row r="2409" spans="1:11" x14ac:dyDescent="0.2">
      <c r="A2409" s="9">
        <f>[1]menu_engineering!A2409</f>
        <v>45901</v>
      </c>
      <c r="B2409">
        <f>[1]menu_engineering!B2409</f>
        <v>8</v>
      </c>
      <c r="C2409" t="str">
        <f>[1]menu_engineering!C2409</f>
        <v>Eataly San Jose</v>
      </c>
      <c r="D2409">
        <f>[1]menu_engineering!D2409</f>
        <v>5</v>
      </c>
      <c r="E2409" t="str">
        <f>[1]menu_engineering!E2409</f>
        <v>Prosciutto e Melone</v>
      </c>
      <c r="F2409">
        <f>[1]menu_engineering!F2409</f>
        <v>672</v>
      </c>
      <c r="G2409">
        <f>[1]menu_engineering!G2409</f>
        <v>32</v>
      </c>
      <c r="H2409" t="str">
        <f>[1]menu_engineering!H2409</f>
        <v>6.6388888888888888889</v>
      </c>
      <c r="I2409" t="str">
        <f>[1]menu_engineering!I2409</f>
        <v>212.4444444444444444448</v>
      </c>
      <c r="J2409" t="str">
        <f>[1]menu_engineering!J2409</f>
        <v>459.5555555555555555552</v>
      </c>
      <c r="K2409">
        <f>[1]menu_engineering!K2409</f>
        <v>0</v>
      </c>
    </row>
    <row r="2410" spans="1:11" x14ac:dyDescent="0.2">
      <c r="A2410" s="9">
        <f>[1]menu_engineering!A2410</f>
        <v>45901</v>
      </c>
      <c r="B2410">
        <f>[1]menu_engineering!B2410</f>
        <v>8</v>
      </c>
      <c r="C2410" t="str">
        <f>[1]menu_engineering!C2410</f>
        <v>Eataly San Jose</v>
      </c>
      <c r="D2410">
        <f>[1]menu_engineering!D2410</f>
        <v>6</v>
      </c>
      <c r="E2410" t="str">
        <f>[1]menu_engineering!E2410</f>
        <v>Bucatini all'Amatriciana</v>
      </c>
      <c r="F2410">
        <f>[1]menu_engineering!F2410</f>
        <v>1170</v>
      </c>
      <c r="G2410">
        <f>[1]menu_engineering!G2410</f>
        <v>52</v>
      </c>
      <c r="H2410" t="str">
        <f>[1]menu_engineering!H2410</f>
        <v>5.3315031963500000000</v>
      </c>
      <c r="I2410" t="str">
        <f>[1]menu_engineering!I2410</f>
        <v>277.2381662102000000000</v>
      </c>
      <c r="J2410" t="str">
        <f>[1]menu_engineering!J2410</f>
        <v>892.7618337898000000000</v>
      </c>
      <c r="K2410">
        <f>[1]menu_engineering!K2410</f>
        <v>0</v>
      </c>
    </row>
    <row r="2411" spans="1:11" x14ac:dyDescent="0.2">
      <c r="A2411" s="9">
        <f>[1]menu_engineering!A2411</f>
        <v>45901</v>
      </c>
      <c r="B2411">
        <f>[1]menu_engineering!B2411</f>
        <v>8</v>
      </c>
      <c r="C2411" t="str">
        <f>[1]menu_engineering!C2411</f>
        <v>Eataly San Jose</v>
      </c>
      <c r="D2411">
        <f>[1]menu_engineering!D2411</f>
        <v>7</v>
      </c>
      <c r="E2411" t="str">
        <f>[1]menu_engineering!E2411</f>
        <v>Tiramisu</v>
      </c>
      <c r="F2411">
        <f>[1]menu_engineering!F2411</f>
        <v>829.5</v>
      </c>
      <c r="G2411">
        <f>[1]menu_engineering!G2411</f>
        <v>79</v>
      </c>
      <c r="H2411" t="str">
        <f>[1]menu_engineering!H2411</f>
        <v>3.0074430028846153846</v>
      </c>
      <c r="I2411" t="str">
        <f>[1]menu_engineering!I2411</f>
        <v>237.5879972278846153834</v>
      </c>
      <c r="J2411" t="str">
        <f>[1]menu_engineering!J2411</f>
        <v>591.9120027721153846166</v>
      </c>
      <c r="K2411">
        <f>[1]menu_engineering!K2411</f>
        <v>0</v>
      </c>
    </row>
    <row r="2412" spans="1:11" x14ac:dyDescent="0.2">
      <c r="A2412" s="9">
        <f>[1]menu_engineering!A2412</f>
        <v>45901</v>
      </c>
      <c r="B2412">
        <f>[1]menu_engineering!B2412</f>
        <v>8</v>
      </c>
      <c r="C2412" t="str">
        <f>[1]menu_engineering!C2412</f>
        <v>Eataly San Jose</v>
      </c>
      <c r="D2412">
        <f>[1]menu_engineering!D2412</f>
        <v>8</v>
      </c>
      <c r="E2412" t="str">
        <f>[1]menu_engineering!E2412</f>
        <v>Focaccia Genovese</v>
      </c>
      <c r="F2412">
        <f>[1]menu_engineering!F2412</f>
        <v>456</v>
      </c>
      <c r="G2412">
        <f>[1]menu_engineering!G2412</f>
        <v>38</v>
      </c>
      <c r="H2412" t="str">
        <f>[1]menu_engineering!H2412</f>
        <v>0.6811962609523809286</v>
      </c>
      <c r="I2412" t="str">
        <f>[1]menu_engineering!I2412</f>
        <v>25.8854579161904752868</v>
      </c>
      <c r="J2412" t="str">
        <f>[1]menu_engineering!J2412</f>
        <v>430.1145420838095247132</v>
      </c>
      <c r="K2412">
        <f>[1]menu_engineering!K2412</f>
        <v>0</v>
      </c>
    </row>
    <row r="2413" spans="1:11" x14ac:dyDescent="0.2">
      <c r="A2413" s="9">
        <f>[1]menu_engineering!A2413</f>
        <v>45901</v>
      </c>
      <c r="B2413">
        <f>[1]menu_engineering!B2413</f>
        <v>8</v>
      </c>
      <c r="C2413" t="str">
        <f>[1]menu_engineering!C2413</f>
        <v>Eataly San Jose</v>
      </c>
      <c r="D2413">
        <f>[1]menu_engineering!D2413</f>
        <v>9</v>
      </c>
      <c r="E2413" t="str">
        <f>[1]menu_engineering!E2413</f>
        <v>Osso Buco</v>
      </c>
      <c r="F2413">
        <f>[1]menu_engineering!F2413</f>
        <v>873</v>
      </c>
      <c r="G2413">
        <f>[1]menu_engineering!G2413</f>
        <v>18</v>
      </c>
      <c r="H2413" t="str">
        <f>[1]menu_engineering!H2413</f>
        <v>19.2692021419543333333</v>
      </c>
      <c r="I2413" t="str">
        <f>[1]menu_engineering!I2413</f>
        <v>346.8456385551779999994</v>
      </c>
      <c r="J2413" t="str">
        <f>[1]menu_engineering!J2413</f>
        <v>526.1543614448220000006</v>
      </c>
      <c r="K2413">
        <f>[1]menu_engineering!K2413</f>
        <v>0</v>
      </c>
    </row>
    <row r="2414" spans="1:11" x14ac:dyDescent="0.2">
      <c r="A2414" s="9">
        <f>[1]menu_engineering!A2414</f>
        <v>45901</v>
      </c>
      <c r="B2414">
        <f>[1]menu_engineering!B2414</f>
        <v>8</v>
      </c>
      <c r="C2414" t="str">
        <f>[1]menu_engineering!C2414</f>
        <v>Eataly San Jose</v>
      </c>
      <c r="D2414">
        <f>[1]menu_engineering!D2414</f>
        <v>10</v>
      </c>
      <c r="E2414" t="str">
        <f>[1]menu_engineering!E2414</f>
        <v>Panzanella</v>
      </c>
      <c r="F2414">
        <f>[1]menu_engineering!F2414</f>
        <v>756</v>
      </c>
      <c r="G2414">
        <f>[1]menu_engineering!G2414</f>
        <v>54</v>
      </c>
      <c r="H2414" t="str">
        <f>[1]menu_engineering!H2414</f>
        <v>1.9086122589600000000</v>
      </c>
      <c r="I2414" t="str">
        <f>[1]menu_engineering!I2414</f>
        <v>103.0650619838400000000</v>
      </c>
      <c r="J2414" t="str">
        <f>[1]menu_engineering!J2414</f>
        <v>652.9349380161600000000</v>
      </c>
      <c r="K2414">
        <f>[1]menu_engineering!K2414</f>
        <v>0</v>
      </c>
    </row>
    <row r="2415" spans="1:11" x14ac:dyDescent="0.2">
      <c r="A2415" s="9">
        <f>[1]menu_engineering!A2415</f>
        <v>45901</v>
      </c>
      <c r="B2415">
        <f>[1]menu_engineering!B2415</f>
        <v>8</v>
      </c>
      <c r="C2415" t="str">
        <f>[1]menu_engineering!C2415</f>
        <v>Eataly San Jose</v>
      </c>
      <c r="D2415">
        <f>[1]menu_engineering!D2415</f>
        <v>11</v>
      </c>
      <c r="E2415" t="str">
        <f>[1]menu_engineering!E2415</f>
        <v>Cacio e Pepe</v>
      </c>
      <c r="F2415">
        <f>[1]menu_engineering!F2415</f>
        <v>1260</v>
      </c>
      <c r="G2415">
        <f>[1]menu_engineering!G2415</f>
        <v>60</v>
      </c>
      <c r="H2415" t="str">
        <f>[1]menu_engineering!H2415</f>
        <v>2.2427199843750000000</v>
      </c>
      <c r="I2415" t="str">
        <f>[1]menu_engineering!I2415</f>
        <v>134.5631990625000000000</v>
      </c>
      <c r="J2415" t="str">
        <f>[1]menu_engineering!J2415</f>
        <v>1125.4368009375000000000</v>
      </c>
      <c r="K2415">
        <f>[1]menu_engineering!K2415</f>
        <v>0</v>
      </c>
    </row>
    <row r="2416" spans="1:11" x14ac:dyDescent="0.2">
      <c r="A2416" s="9">
        <f>[1]menu_engineering!A2416</f>
        <v>45901</v>
      </c>
      <c r="B2416">
        <f>[1]menu_engineering!B2416</f>
        <v>8</v>
      </c>
      <c r="C2416" t="str">
        <f>[1]menu_engineering!C2416</f>
        <v>Eataly San Jose</v>
      </c>
      <c r="D2416">
        <f>[1]menu_engineering!D2416</f>
        <v>12</v>
      </c>
      <c r="E2416" t="str">
        <f>[1]menu_engineering!E2416</f>
        <v>Pesto alla Genovese</v>
      </c>
      <c r="F2416">
        <f>[1]menu_engineering!F2416</f>
        <v>2257.5</v>
      </c>
      <c r="G2416">
        <f>[1]menu_engineering!G2416</f>
        <v>105</v>
      </c>
      <c r="H2416" t="str">
        <f>[1]menu_engineering!H2416</f>
        <v>2.7022193384583333333</v>
      </c>
      <c r="I2416" t="str">
        <f>[1]menu_engineering!I2416</f>
        <v>283.7330305381249999965</v>
      </c>
      <c r="J2416" t="str">
        <f>[1]menu_engineering!J2416</f>
        <v>1973.7669694618750000035</v>
      </c>
      <c r="K2416">
        <f>[1]menu_engineering!K2416</f>
        <v>0</v>
      </c>
    </row>
    <row r="2417" spans="1:11" x14ac:dyDescent="0.2">
      <c r="A2417" s="9">
        <f>[1]menu_engineering!A2417</f>
        <v>45901</v>
      </c>
      <c r="B2417">
        <f>[1]menu_engineering!B2417</f>
        <v>8</v>
      </c>
      <c r="C2417" t="str">
        <f>[1]menu_engineering!C2417</f>
        <v>Eataly San Jose</v>
      </c>
      <c r="D2417">
        <f>[1]menu_engineering!D2417</f>
        <v>13</v>
      </c>
      <c r="E2417" t="str">
        <f>[1]menu_engineering!E2417</f>
        <v>Quattro Formaggi Pizza</v>
      </c>
      <c r="F2417">
        <f>[1]menu_engineering!F2417</f>
        <v>1057.5</v>
      </c>
      <c r="G2417">
        <f>[1]menu_engineering!G2417</f>
        <v>47</v>
      </c>
      <c r="H2417" t="str">
        <f>[1]menu_engineering!H2417</f>
        <v>7.5007916666666666667</v>
      </c>
      <c r="I2417" t="str">
        <f>[1]menu_engineering!I2417</f>
        <v>352.5372083333333333349</v>
      </c>
      <c r="J2417" t="str">
        <f>[1]menu_engineering!J2417</f>
        <v>704.9627916666666666651</v>
      </c>
      <c r="K2417">
        <f>[1]menu_engineering!K2417</f>
        <v>0</v>
      </c>
    </row>
    <row r="2418" spans="1:11" x14ac:dyDescent="0.2">
      <c r="A2418" s="9">
        <f>[1]menu_engineering!A2418</f>
        <v>45901</v>
      </c>
      <c r="B2418">
        <f>[1]menu_engineering!B2418</f>
        <v>8</v>
      </c>
      <c r="C2418" t="str">
        <f>[1]menu_engineering!C2418</f>
        <v>Eataly San Jose</v>
      </c>
      <c r="D2418">
        <f>[1]menu_engineering!D2418</f>
        <v>14</v>
      </c>
      <c r="E2418" t="str">
        <f>[1]menu_engineering!E2418</f>
        <v>Porchetta</v>
      </c>
      <c r="F2418">
        <f>[1]menu_engineering!F2418</f>
        <v>770</v>
      </c>
      <c r="G2418">
        <f>[1]menu_engineering!G2418</f>
        <v>28</v>
      </c>
      <c r="H2418" t="str">
        <f>[1]menu_engineering!H2418</f>
        <v>4.9427341295138889167</v>
      </c>
      <c r="I2418" t="str">
        <f>[1]menu_engineering!I2418</f>
        <v>138.3965556263888896676</v>
      </c>
      <c r="J2418" t="str">
        <f>[1]menu_engineering!J2418</f>
        <v>631.6034443736111103324</v>
      </c>
      <c r="K2418">
        <f>[1]menu_engineering!K2418</f>
        <v>0</v>
      </c>
    </row>
    <row r="2419" spans="1:11" x14ac:dyDescent="0.2">
      <c r="A2419" s="9">
        <f>[1]menu_engineering!A2419</f>
        <v>45901</v>
      </c>
      <c r="B2419">
        <f>[1]menu_engineering!B2419</f>
        <v>8</v>
      </c>
      <c r="C2419" t="str">
        <f>[1]menu_engineering!C2419</f>
        <v>Eataly San Jose</v>
      </c>
      <c r="D2419">
        <f>[1]menu_engineering!D2419</f>
        <v>15</v>
      </c>
      <c r="E2419" t="str">
        <f>[1]menu_engineering!E2419</f>
        <v>Pollo alla Griglia</v>
      </c>
      <c r="F2419">
        <f>[1]menu_engineering!F2419</f>
        <v>1608</v>
      </c>
      <c r="G2419">
        <f>[1]menu_engineering!G2419</f>
        <v>67</v>
      </c>
      <c r="H2419" t="str">
        <f>[1]menu_engineering!H2419</f>
        <v>2.9680654622142857143</v>
      </c>
      <c r="I2419" t="str">
        <f>[1]menu_engineering!I2419</f>
        <v>198.8603859683571428581</v>
      </c>
      <c r="J2419" t="str">
        <f>[1]menu_engineering!J2419</f>
        <v>1409.1396140316428571419</v>
      </c>
      <c r="K2419">
        <f>[1]menu_engineering!K2419</f>
        <v>0</v>
      </c>
    </row>
    <row r="2420" spans="1:11" x14ac:dyDescent="0.2">
      <c r="A2420" s="9">
        <f>[1]menu_engineering!A2420</f>
        <v>45901</v>
      </c>
      <c r="B2420">
        <f>[1]menu_engineering!B2420</f>
        <v>8</v>
      </c>
      <c r="C2420" t="str">
        <f>[1]menu_engineering!C2420</f>
        <v>Eataly San Jose</v>
      </c>
      <c r="D2420">
        <f>[1]menu_engineering!D2420</f>
        <v>16</v>
      </c>
      <c r="E2420" t="str">
        <f>[1]menu_engineering!E2420</f>
        <v>Cannoli</v>
      </c>
      <c r="F2420">
        <f>[1]menu_engineering!F2420</f>
        <v>225</v>
      </c>
      <c r="G2420">
        <f>[1]menu_engineering!G2420</f>
        <v>25</v>
      </c>
      <c r="H2420" t="str">
        <f>[1]menu_engineering!H2420</f>
        <v>1.7094475127777777500</v>
      </c>
      <c r="I2420" t="str">
        <f>[1]menu_engineering!I2420</f>
        <v>42.7361878194444437500</v>
      </c>
      <c r="J2420" t="str">
        <f>[1]menu_engineering!J2420</f>
        <v>182.2638121805555562500</v>
      </c>
      <c r="K2420">
        <f>[1]menu_engineering!K2420</f>
        <v>0</v>
      </c>
    </row>
    <row r="2421" spans="1:11" x14ac:dyDescent="0.2">
      <c r="A2421" s="9">
        <f>[1]menu_engineering!A2421</f>
        <v>45901</v>
      </c>
      <c r="B2421">
        <f>[1]menu_engineering!B2421</f>
        <v>8</v>
      </c>
      <c r="C2421" t="str">
        <f>[1]menu_engineering!C2421</f>
        <v>Eataly San Jose</v>
      </c>
      <c r="D2421">
        <f>[1]menu_engineering!D2421</f>
        <v>17</v>
      </c>
      <c r="E2421" t="str">
        <f>[1]menu_engineering!E2421</f>
        <v>Pistachio Gelato</v>
      </c>
      <c r="F2421">
        <f>[1]menu_engineering!F2421</f>
        <v>525</v>
      </c>
      <c r="G2421">
        <f>[1]menu_engineering!G2421</f>
        <v>70</v>
      </c>
      <c r="H2421" t="str">
        <f>[1]menu_engineering!H2421</f>
        <v>1.5125923865000000000</v>
      </c>
      <c r="I2421" t="str">
        <f>[1]menu_engineering!I2421</f>
        <v>105.8814670550000000000</v>
      </c>
      <c r="J2421" t="str">
        <f>[1]menu_engineering!J2421</f>
        <v>419.1185329450000000000</v>
      </c>
      <c r="K2421">
        <f>[1]menu_engineering!K2421</f>
        <v>0</v>
      </c>
    </row>
    <row r="2422" spans="1:11" x14ac:dyDescent="0.2">
      <c r="A2422" s="9">
        <f>[1]menu_engineering!A2422</f>
        <v>45901</v>
      </c>
      <c r="B2422">
        <f>[1]menu_engineering!B2422</f>
        <v>8</v>
      </c>
      <c r="C2422" t="str">
        <f>[1]menu_engineering!C2422</f>
        <v>Eataly San Jose</v>
      </c>
      <c r="D2422">
        <f>[1]menu_engineering!D2422</f>
        <v>18</v>
      </c>
      <c r="E2422" t="str">
        <f>[1]menu_engineering!E2422</f>
        <v>Insalata di Mare</v>
      </c>
      <c r="F2422">
        <f>[1]menu_engineering!F2422</f>
        <v>1127</v>
      </c>
      <c r="G2422">
        <f>[1]menu_engineering!G2422</f>
        <v>49</v>
      </c>
      <c r="H2422" t="str">
        <f>[1]menu_engineering!H2422</f>
        <v>6.1609551843653846154</v>
      </c>
      <c r="I2422" t="str">
        <f>[1]menu_engineering!I2422</f>
        <v>301.8868040339038461546</v>
      </c>
      <c r="J2422" t="str">
        <f>[1]menu_engineering!J2422</f>
        <v>825.1131959660961538454</v>
      </c>
      <c r="K2422">
        <f>[1]menu_engineering!K2422</f>
        <v>0</v>
      </c>
    </row>
    <row r="2423" spans="1:11" x14ac:dyDescent="0.2">
      <c r="A2423" s="9">
        <f>[1]menu_engineering!A2423</f>
        <v>45931</v>
      </c>
      <c r="B2423">
        <f>[1]menu_engineering!B2423</f>
        <v>8</v>
      </c>
      <c r="C2423" t="str">
        <f>[1]menu_engineering!C2423</f>
        <v>Eataly San Jose</v>
      </c>
      <c r="D2423">
        <f>[1]menu_engineering!D2423</f>
        <v>1</v>
      </c>
      <c r="E2423" t="str">
        <f>[1]menu_engineering!E2423</f>
        <v>Spaghetti alla Carbonara</v>
      </c>
      <c r="F2423">
        <f>[1]menu_engineering!F2423</f>
        <v>1698.5</v>
      </c>
      <c r="G2423">
        <f>[1]menu_engineering!G2423</f>
        <v>79</v>
      </c>
      <c r="H2423" t="str">
        <f>[1]menu_engineering!H2423</f>
        <v>4.5365113653846153846</v>
      </c>
      <c r="I2423" t="str">
        <f>[1]menu_engineering!I2423</f>
        <v>358.3843978653846153834</v>
      </c>
      <c r="J2423" t="str">
        <f>[1]menu_engineering!J2423</f>
        <v>1340.1156021346153846166</v>
      </c>
      <c r="K2423">
        <f>[1]menu_engineering!K2423</f>
        <v>0</v>
      </c>
    </row>
    <row r="2424" spans="1:11" x14ac:dyDescent="0.2">
      <c r="A2424" s="9">
        <f>[1]menu_engineering!A2424</f>
        <v>45931</v>
      </c>
      <c r="B2424">
        <f>[1]menu_engineering!B2424</f>
        <v>8</v>
      </c>
      <c r="C2424" t="str">
        <f>[1]menu_engineering!C2424</f>
        <v>Eataly San Jose</v>
      </c>
      <c r="D2424">
        <f>[1]menu_engineering!D2424</f>
        <v>2</v>
      </c>
      <c r="E2424" t="str">
        <f>[1]menu_engineering!E2424</f>
        <v>Margherita Pizza</v>
      </c>
      <c r="F2424">
        <f>[1]menu_engineering!F2424</f>
        <v>2040</v>
      </c>
      <c r="G2424">
        <f>[1]menu_engineering!G2424</f>
        <v>85</v>
      </c>
      <c r="H2424" t="str">
        <f>[1]menu_engineering!H2424</f>
        <v>7.4235883201666666667</v>
      </c>
      <c r="I2424" t="str">
        <f>[1]menu_engineering!I2424</f>
        <v>631.0050072141666666695</v>
      </c>
      <c r="J2424" t="str">
        <f>[1]menu_engineering!J2424</f>
        <v>1408.9949927858333333305</v>
      </c>
      <c r="K2424">
        <f>[1]menu_engineering!K2424</f>
        <v>0</v>
      </c>
    </row>
    <row r="2425" spans="1:11" x14ac:dyDescent="0.2">
      <c r="A2425" s="9">
        <f>[1]menu_engineering!A2425</f>
        <v>45931</v>
      </c>
      <c r="B2425">
        <f>[1]menu_engineering!B2425</f>
        <v>8</v>
      </c>
      <c r="C2425" t="str">
        <f>[1]menu_engineering!C2425</f>
        <v>Eataly San Jose</v>
      </c>
      <c r="D2425">
        <f>[1]menu_engineering!D2425</f>
        <v>3</v>
      </c>
      <c r="E2425" t="str">
        <f>[1]menu_engineering!E2425</f>
        <v>Risotto alla Milanese</v>
      </c>
      <c r="F2425">
        <f>[1]menu_engineering!F2425</f>
        <v>1125</v>
      </c>
      <c r="G2425">
        <f>[1]menu_engineering!G2425</f>
        <v>45</v>
      </c>
      <c r="H2425" t="str">
        <f>[1]menu_engineering!H2425</f>
        <v>3.7380634205454545455</v>
      </c>
      <c r="I2425" t="str">
        <f>[1]menu_engineering!I2425</f>
        <v>168.2128539245454545475</v>
      </c>
      <c r="J2425" t="str">
        <f>[1]menu_engineering!J2425</f>
        <v>956.7871460754545454525</v>
      </c>
      <c r="K2425">
        <f>[1]menu_engineering!K2425</f>
        <v>0</v>
      </c>
    </row>
    <row r="2426" spans="1:11" x14ac:dyDescent="0.2">
      <c r="A2426" s="9">
        <f>[1]menu_engineering!A2426</f>
        <v>45931</v>
      </c>
      <c r="B2426">
        <f>[1]menu_engineering!B2426</f>
        <v>8</v>
      </c>
      <c r="C2426" t="str">
        <f>[1]menu_engineering!C2426</f>
        <v>Eataly San Jose</v>
      </c>
      <c r="D2426">
        <f>[1]menu_engineering!D2426</f>
        <v>4</v>
      </c>
      <c r="E2426" t="str">
        <f>[1]menu_engineering!E2426</f>
        <v>Caprese Salad</v>
      </c>
      <c r="F2426">
        <f>[1]menu_engineering!F2426</f>
        <v>1394</v>
      </c>
      <c r="G2426">
        <f>[1]menu_engineering!G2426</f>
        <v>68</v>
      </c>
      <c r="H2426" t="str">
        <f>[1]menu_engineering!H2426</f>
        <v>7.6190320396000000000</v>
      </c>
      <c r="I2426" t="str">
        <f>[1]menu_engineering!I2426</f>
        <v>518.0941786928000000000</v>
      </c>
      <c r="J2426" t="str">
        <f>[1]menu_engineering!J2426</f>
        <v>875.9058213072000000000</v>
      </c>
      <c r="K2426">
        <f>[1]menu_engineering!K2426</f>
        <v>0</v>
      </c>
    </row>
    <row r="2427" spans="1:11" x14ac:dyDescent="0.2">
      <c r="A2427" s="9">
        <f>[1]menu_engineering!A2427</f>
        <v>45931</v>
      </c>
      <c r="B2427">
        <f>[1]menu_engineering!B2427</f>
        <v>8</v>
      </c>
      <c r="C2427" t="str">
        <f>[1]menu_engineering!C2427</f>
        <v>Eataly San Jose</v>
      </c>
      <c r="D2427">
        <f>[1]menu_engineering!D2427</f>
        <v>5</v>
      </c>
      <c r="E2427" t="str">
        <f>[1]menu_engineering!E2427</f>
        <v>Prosciutto e Melone</v>
      </c>
      <c r="F2427">
        <f>[1]menu_engineering!F2427</f>
        <v>588</v>
      </c>
      <c r="G2427">
        <f>[1]menu_engineering!G2427</f>
        <v>28</v>
      </c>
      <c r="H2427" t="str">
        <f>[1]menu_engineering!H2427</f>
        <v>6.8509191176470588235</v>
      </c>
      <c r="I2427" t="str">
        <f>[1]menu_engineering!I2427</f>
        <v>191.8257352941176470580</v>
      </c>
      <c r="J2427" t="str">
        <f>[1]menu_engineering!J2427</f>
        <v>396.1742647058823529420</v>
      </c>
      <c r="K2427">
        <f>[1]menu_engineering!K2427</f>
        <v>0</v>
      </c>
    </row>
    <row r="2428" spans="1:11" x14ac:dyDescent="0.2">
      <c r="A2428" s="9">
        <f>[1]menu_engineering!A2428</f>
        <v>45931</v>
      </c>
      <c r="B2428">
        <f>[1]menu_engineering!B2428</f>
        <v>8</v>
      </c>
      <c r="C2428" t="str">
        <f>[1]menu_engineering!C2428</f>
        <v>Eataly San Jose</v>
      </c>
      <c r="D2428">
        <f>[1]menu_engineering!D2428</f>
        <v>6</v>
      </c>
      <c r="E2428" t="str">
        <f>[1]menu_engineering!E2428</f>
        <v>Bucatini all'Amatriciana</v>
      </c>
      <c r="F2428">
        <f>[1]menu_engineering!F2428</f>
        <v>1440</v>
      </c>
      <c r="G2428">
        <f>[1]menu_engineering!G2428</f>
        <v>64</v>
      </c>
      <c r="H2428" t="str">
        <f>[1]menu_engineering!H2428</f>
        <v>5.2906384225555555556</v>
      </c>
      <c r="I2428" t="str">
        <f>[1]menu_engineering!I2428</f>
        <v>338.6008590435555555584</v>
      </c>
      <c r="J2428" t="str">
        <f>[1]menu_engineering!J2428</f>
        <v>1101.3991409564444444416</v>
      </c>
      <c r="K2428">
        <f>[1]menu_engineering!K2428</f>
        <v>0</v>
      </c>
    </row>
    <row r="2429" spans="1:11" x14ac:dyDescent="0.2">
      <c r="A2429" s="9">
        <f>[1]menu_engineering!A2429</f>
        <v>45931</v>
      </c>
      <c r="B2429">
        <f>[1]menu_engineering!B2429</f>
        <v>8</v>
      </c>
      <c r="C2429" t="str">
        <f>[1]menu_engineering!C2429</f>
        <v>Eataly San Jose</v>
      </c>
      <c r="D2429">
        <f>[1]menu_engineering!D2429</f>
        <v>7</v>
      </c>
      <c r="E2429" t="str">
        <f>[1]menu_engineering!E2429</f>
        <v>Tiramisu</v>
      </c>
      <c r="F2429">
        <f>[1]menu_engineering!F2429</f>
        <v>819</v>
      </c>
      <c r="G2429">
        <f>[1]menu_engineering!G2429</f>
        <v>78</v>
      </c>
      <c r="H2429" t="str">
        <f>[1]menu_engineering!H2429</f>
        <v>3.0164132355357142857</v>
      </c>
      <c r="I2429" t="str">
        <f>[1]menu_engineering!I2429</f>
        <v>235.2802323717857142846</v>
      </c>
      <c r="J2429" t="str">
        <f>[1]menu_engineering!J2429</f>
        <v>583.7197676282142857154</v>
      </c>
      <c r="K2429">
        <f>[1]menu_engineering!K2429</f>
        <v>0</v>
      </c>
    </row>
    <row r="2430" spans="1:11" x14ac:dyDescent="0.2">
      <c r="A2430" s="9">
        <f>[1]menu_engineering!A2430</f>
        <v>45931</v>
      </c>
      <c r="B2430">
        <f>[1]menu_engineering!B2430</f>
        <v>8</v>
      </c>
      <c r="C2430" t="str">
        <f>[1]menu_engineering!C2430</f>
        <v>Eataly San Jose</v>
      </c>
      <c r="D2430">
        <f>[1]menu_engineering!D2430</f>
        <v>8</v>
      </c>
      <c r="E2430" t="str">
        <f>[1]menu_engineering!E2430</f>
        <v>Focaccia Genovese</v>
      </c>
      <c r="F2430">
        <f>[1]menu_engineering!F2430</f>
        <v>468</v>
      </c>
      <c r="G2430">
        <f>[1]menu_engineering!G2430</f>
        <v>39</v>
      </c>
      <c r="H2430" t="str">
        <f>[1]menu_engineering!H2430</f>
        <v>0.6840679816666667500</v>
      </c>
      <c r="I2430" t="str">
        <f>[1]menu_engineering!I2430</f>
        <v>26.6786512850000032500</v>
      </c>
      <c r="J2430" t="str">
        <f>[1]menu_engineering!J2430</f>
        <v>441.3213487149999967500</v>
      </c>
      <c r="K2430">
        <f>[1]menu_engineering!K2430</f>
        <v>0</v>
      </c>
    </row>
    <row r="2431" spans="1:11" x14ac:dyDescent="0.2">
      <c r="A2431" s="9">
        <f>[1]menu_engineering!A2431</f>
        <v>45931</v>
      </c>
      <c r="B2431">
        <f>[1]menu_engineering!B2431</f>
        <v>8</v>
      </c>
      <c r="C2431" t="str">
        <f>[1]menu_engineering!C2431</f>
        <v>Eataly San Jose</v>
      </c>
      <c r="D2431">
        <f>[1]menu_engineering!D2431</f>
        <v>9</v>
      </c>
      <c r="E2431" t="str">
        <f>[1]menu_engineering!E2431</f>
        <v>Osso Buco</v>
      </c>
      <c r="F2431">
        <f>[1]menu_engineering!F2431</f>
        <v>1212.5</v>
      </c>
      <c r="G2431">
        <f>[1]menu_engineering!G2431</f>
        <v>25</v>
      </c>
      <c r="H2431" t="str">
        <f>[1]menu_engineering!H2431</f>
        <v>19.4331353700893333333</v>
      </c>
      <c r="I2431" t="str">
        <f>[1]menu_engineering!I2431</f>
        <v>485.8283842522333333325</v>
      </c>
      <c r="J2431" t="str">
        <f>[1]menu_engineering!J2431</f>
        <v>726.6716157477666666675</v>
      </c>
      <c r="K2431">
        <f>[1]menu_engineering!K2431</f>
        <v>0</v>
      </c>
    </row>
    <row r="2432" spans="1:11" x14ac:dyDescent="0.2">
      <c r="A2432" s="9">
        <f>[1]menu_engineering!A2432</f>
        <v>45931</v>
      </c>
      <c r="B2432">
        <f>[1]menu_engineering!B2432</f>
        <v>8</v>
      </c>
      <c r="C2432" t="str">
        <f>[1]menu_engineering!C2432</f>
        <v>Eataly San Jose</v>
      </c>
      <c r="D2432">
        <f>[1]menu_engineering!D2432</f>
        <v>10</v>
      </c>
      <c r="E2432" t="str">
        <f>[1]menu_engineering!E2432</f>
        <v>Panzanella</v>
      </c>
      <c r="F2432">
        <f>[1]menu_engineering!F2432</f>
        <v>672</v>
      </c>
      <c r="G2432">
        <f>[1]menu_engineering!G2432</f>
        <v>48</v>
      </c>
      <c r="H2432" t="str">
        <f>[1]menu_engineering!H2432</f>
        <v>2.0288641689600000000</v>
      </c>
      <c r="I2432" t="str">
        <f>[1]menu_engineering!I2432</f>
        <v>97.3854801100800000000</v>
      </c>
      <c r="J2432" t="str">
        <f>[1]menu_engineering!J2432</f>
        <v>574.6145198899200000000</v>
      </c>
      <c r="K2432">
        <f>[1]menu_engineering!K2432</f>
        <v>0</v>
      </c>
    </row>
    <row r="2433" spans="1:11" x14ac:dyDescent="0.2">
      <c r="A2433" s="9">
        <f>[1]menu_engineering!A2433</f>
        <v>45931</v>
      </c>
      <c r="B2433">
        <f>[1]menu_engineering!B2433</f>
        <v>8</v>
      </c>
      <c r="C2433" t="str">
        <f>[1]menu_engineering!C2433</f>
        <v>Eataly San Jose</v>
      </c>
      <c r="D2433">
        <f>[1]menu_engineering!D2433</f>
        <v>11</v>
      </c>
      <c r="E2433" t="str">
        <f>[1]menu_engineering!E2433</f>
        <v>Cacio e Pepe</v>
      </c>
      <c r="F2433">
        <f>[1]menu_engineering!F2433</f>
        <v>1344</v>
      </c>
      <c r="G2433">
        <f>[1]menu_engineering!G2433</f>
        <v>64</v>
      </c>
      <c r="H2433" t="str">
        <f>[1]menu_engineering!H2433</f>
        <v>2.2502712187500000000</v>
      </c>
      <c r="I2433" t="str">
        <f>[1]menu_engineering!I2433</f>
        <v>144.0173580000000000000</v>
      </c>
      <c r="J2433" t="str">
        <f>[1]menu_engineering!J2433</f>
        <v>1199.9826420000000000000</v>
      </c>
      <c r="K2433">
        <f>[1]menu_engineering!K2433</f>
        <v>0</v>
      </c>
    </row>
    <row r="2434" spans="1:11" x14ac:dyDescent="0.2">
      <c r="A2434" s="9">
        <f>[1]menu_engineering!A2434</f>
        <v>45931</v>
      </c>
      <c r="B2434">
        <f>[1]menu_engineering!B2434</f>
        <v>8</v>
      </c>
      <c r="C2434" t="str">
        <f>[1]menu_engineering!C2434</f>
        <v>Eataly San Jose</v>
      </c>
      <c r="D2434">
        <f>[1]menu_engineering!D2434</f>
        <v>12</v>
      </c>
      <c r="E2434" t="str">
        <f>[1]menu_engineering!E2434</f>
        <v>Pesto alla Genovese</v>
      </c>
      <c r="F2434">
        <f>[1]menu_engineering!F2434</f>
        <v>1612.5</v>
      </c>
      <c r="G2434">
        <f>[1]menu_engineering!G2434</f>
        <v>75</v>
      </c>
      <c r="H2434" t="str">
        <f>[1]menu_engineering!H2434</f>
        <v>2.7097364944583333333</v>
      </c>
      <c r="I2434" t="str">
        <f>[1]menu_engineering!I2434</f>
        <v>203.2302370843749999975</v>
      </c>
      <c r="J2434" t="str">
        <f>[1]menu_engineering!J2434</f>
        <v>1409.2697629156250000025</v>
      </c>
      <c r="K2434">
        <f>[1]menu_engineering!K2434</f>
        <v>0</v>
      </c>
    </row>
    <row r="2435" spans="1:11" x14ac:dyDescent="0.2">
      <c r="A2435" s="9">
        <f>[1]menu_engineering!A2435</f>
        <v>45931</v>
      </c>
      <c r="B2435">
        <f>[1]menu_engineering!B2435</f>
        <v>8</v>
      </c>
      <c r="C2435" t="str">
        <f>[1]menu_engineering!C2435</f>
        <v>Eataly San Jose</v>
      </c>
      <c r="D2435">
        <f>[1]menu_engineering!D2435</f>
        <v>13</v>
      </c>
      <c r="E2435" t="str">
        <f>[1]menu_engineering!E2435</f>
        <v>Quattro Formaggi Pizza</v>
      </c>
      <c r="F2435">
        <f>[1]menu_engineering!F2435</f>
        <v>1552.5</v>
      </c>
      <c r="G2435">
        <f>[1]menu_engineering!G2435</f>
        <v>69</v>
      </c>
      <c r="H2435" t="str">
        <f>[1]menu_engineering!H2435</f>
        <v>7.5084708888888888889</v>
      </c>
      <c r="I2435" t="str">
        <f>[1]menu_engineering!I2435</f>
        <v>518.0844913333333333341</v>
      </c>
      <c r="J2435" t="str">
        <f>[1]menu_engineering!J2435</f>
        <v>1034.4155086666666666659</v>
      </c>
      <c r="K2435">
        <f>[1]menu_engineering!K2435</f>
        <v>0</v>
      </c>
    </row>
    <row r="2436" spans="1:11" x14ac:dyDescent="0.2">
      <c r="A2436" s="9">
        <f>[1]menu_engineering!A2436</f>
        <v>45931</v>
      </c>
      <c r="B2436">
        <f>[1]menu_engineering!B2436</f>
        <v>8</v>
      </c>
      <c r="C2436" t="str">
        <f>[1]menu_engineering!C2436</f>
        <v>Eataly San Jose</v>
      </c>
      <c r="D2436">
        <f>[1]menu_engineering!D2436</f>
        <v>14</v>
      </c>
      <c r="E2436" t="str">
        <f>[1]menu_engineering!E2436</f>
        <v>Porchetta</v>
      </c>
      <c r="F2436">
        <f>[1]menu_engineering!F2436</f>
        <v>825</v>
      </c>
      <c r="G2436">
        <f>[1]menu_engineering!G2436</f>
        <v>30</v>
      </c>
      <c r="H2436" t="str">
        <f>[1]menu_engineering!H2436</f>
        <v>4.9365869729545455455</v>
      </c>
      <c r="I2436" t="str">
        <f>[1]menu_engineering!I2436</f>
        <v>148.0976091886363663650</v>
      </c>
      <c r="J2436" t="str">
        <f>[1]menu_engineering!J2436</f>
        <v>676.9023908113636336350</v>
      </c>
      <c r="K2436">
        <f>[1]menu_engineering!K2436</f>
        <v>0</v>
      </c>
    </row>
    <row r="2437" spans="1:11" x14ac:dyDescent="0.2">
      <c r="A2437" s="9">
        <f>[1]menu_engineering!A2437</f>
        <v>45931</v>
      </c>
      <c r="B2437">
        <f>[1]menu_engineering!B2437</f>
        <v>8</v>
      </c>
      <c r="C2437" t="str">
        <f>[1]menu_engineering!C2437</f>
        <v>Eataly San Jose</v>
      </c>
      <c r="D2437">
        <f>[1]menu_engineering!D2437</f>
        <v>15</v>
      </c>
      <c r="E2437" t="str">
        <f>[1]menu_engineering!E2437</f>
        <v>Pollo alla Griglia</v>
      </c>
      <c r="F2437">
        <f>[1]menu_engineering!F2437</f>
        <v>1896</v>
      </c>
      <c r="G2437">
        <f>[1]menu_engineering!G2437</f>
        <v>79</v>
      </c>
      <c r="H2437" t="str">
        <f>[1]menu_engineering!H2437</f>
        <v>2.9458917211538461538</v>
      </c>
      <c r="I2437" t="str">
        <f>[1]menu_engineering!I2437</f>
        <v>232.7254459711538461502</v>
      </c>
      <c r="J2437" t="str">
        <f>[1]menu_engineering!J2437</f>
        <v>1663.2745540288461538498</v>
      </c>
      <c r="K2437">
        <f>[1]menu_engineering!K2437</f>
        <v>0</v>
      </c>
    </row>
    <row r="2438" spans="1:11" x14ac:dyDescent="0.2">
      <c r="A2438" s="9">
        <f>[1]menu_engineering!A2438</f>
        <v>45931</v>
      </c>
      <c r="B2438">
        <f>[1]menu_engineering!B2438</f>
        <v>8</v>
      </c>
      <c r="C2438" t="str">
        <f>[1]menu_engineering!C2438</f>
        <v>Eataly San Jose</v>
      </c>
      <c r="D2438">
        <f>[1]menu_engineering!D2438</f>
        <v>16</v>
      </c>
      <c r="E2438" t="str">
        <f>[1]menu_engineering!E2438</f>
        <v>Cannoli</v>
      </c>
      <c r="F2438">
        <f>[1]menu_engineering!F2438</f>
        <v>486</v>
      </c>
      <c r="G2438">
        <f>[1]menu_engineering!G2438</f>
        <v>54</v>
      </c>
      <c r="H2438" t="str">
        <f>[1]menu_engineering!H2438</f>
        <v>1.6963822414743590000</v>
      </c>
      <c r="I2438" t="str">
        <f>[1]menu_engineering!I2438</f>
        <v>91.6046410396153860000</v>
      </c>
      <c r="J2438" t="str">
        <f>[1]menu_engineering!J2438</f>
        <v>394.3953589603846140000</v>
      </c>
      <c r="K2438">
        <f>[1]menu_engineering!K2438</f>
        <v>0</v>
      </c>
    </row>
    <row r="2439" spans="1:11" x14ac:dyDescent="0.2">
      <c r="A2439" s="9">
        <f>[1]menu_engineering!A2439</f>
        <v>45931</v>
      </c>
      <c r="B2439">
        <f>[1]menu_engineering!B2439</f>
        <v>8</v>
      </c>
      <c r="C2439" t="str">
        <f>[1]menu_engineering!C2439</f>
        <v>Eataly San Jose</v>
      </c>
      <c r="D2439">
        <f>[1]menu_engineering!D2439</f>
        <v>17</v>
      </c>
      <c r="E2439" t="str">
        <f>[1]menu_engineering!E2439</f>
        <v>Pistachio Gelato</v>
      </c>
      <c r="F2439">
        <f>[1]menu_engineering!F2439</f>
        <v>637.5</v>
      </c>
      <c r="G2439">
        <f>[1]menu_engineering!G2439</f>
        <v>85</v>
      </c>
      <c r="H2439" t="str">
        <f>[1]menu_engineering!H2439</f>
        <v>1.5366762395454545455</v>
      </c>
      <c r="I2439" t="str">
        <f>[1]menu_engineering!I2439</f>
        <v>130.6174803613636363675</v>
      </c>
      <c r="J2439" t="str">
        <f>[1]menu_engineering!J2439</f>
        <v>506.8825196386363636325</v>
      </c>
      <c r="K2439">
        <f>[1]menu_engineering!K2439</f>
        <v>0</v>
      </c>
    </row>
    <row r="2440" spans="1:11" x14ac:dyDescent="0.2">
      <c r="A2440" s="9">
        <f>[1]menu_engineering!A2440</f>
        <v>45931</v>
      </c>
      <c r="B2440">
        <f>[1]menu_engineering!B2440</f>
        <v>8</v>
      </c>
      <c r="C2440" t="str">
        <f>[1]menu_engineering!C2440</f>
        <v>Eataly San Jose</v>
      </c>
      <c r="D2440">
        <f>[1]menu_engineering!D2440</f>
        <v>18</v>
      </c>
      <c r="E2440" t="str">
        <f>[1]menu_engineering!E2440</f>
        <v>Insalata di Mare</v>
      </c>
      <c r="F2440">
        <f>[1]menu_engineering!F2440</f>
        <v>874</v>
      </c>
      <c r="G2440">
        <f>[1]menu_engineering!G2440</f>
        <v>38</v>
      </c>
      <c r="H2440" t="str">
        <f>[1]menu_engineering!H2440</f>
        <v>6.2511569429583333333</v>
      </c>
      <c r="I2440" t="str">
        <f>[1]menu_engineering!I2440</f>
        <v>237.5439638324166666654</v>
      </c>
      <c r="J2440" t="str">
        <f>[1]menu_engineering!J2440</f>
        <v>636.4560361675833333346</v>
      </c>
      <c r="K2440">
        <f>[1]menu_engineering!K2440</f>
        <v>0</v>
      </c>
    </row>
    <row r="2441" spans="1:11" x14ac:dyDescent="0.2">
      <c r="A2441" s="9">
        <f>[1]menu_engineering!A2441</f>
        <v>45962</v>
      </c>
      <c r="B2441">
        <f>[1]menu_engineering!B2441</f>
        <v>8</v>
      </c>
      <c r="C2441" t="str">
        <f>[1]menu_engineering!C2441</f>
        <v>Eataly San Jose</v>
      </c>
      <c r="D2441">
        <f>[1]menu_engineering!D2441</f>
        <v>1</v>
      </c>
      <c r="E2441" t="str">
        <f>[1]menu_engineering!E2441</f>
        <v>Spaghetti alla Carbonara</v>
      </c>
      <c r="F2441">
        <f>[1]menu_engineering!F2441</f>
        <v>1806</v>
      </c>
      <c r="G2441">
        <f>[1]menu_engineering!G2441</f>
        <v>84</v>
      </c>
      <c r="H2441" t="str">
        <f>[1]menu_engineering!H2441</f>
        <v>4.5510788333333333333</v>
      </c>
      <c r="I2441" t="str">
        <f>[1]menu_engineering!I2441</f>
        <v>382.2906219999999999972</v>
      </c>
      <c r="J2441" t="str">
        <f>[1]menu_engineering!J2441</f>
        <v>1423.7093780000000000028</v>
      </c>
      <c r="K2441">
        <f>[1]menu_engineering!K2441</f>
        <v>0</v>
      </c>
    </row>
    <row r="2442" spans="1:11" x14ac:dyDescent="0.2">
      <c r="A2442" s="9">
        <f>[1]menu_engineering!A2442</f>
        <v>45962</v>
      </c>
      <c r="B2442">
        <f>[1]menu_engineering!B2442</f>
        <v>8</v>
      </c>
      <c r="C2442" t="str">
        <f>[1]menu_engineering!C2442</f>
        <v>Eataly San Jose</v>
      </c>
      <c r="D2442">
        <f>[1]menu_engineering!D2442</f>
        <v>2</v>
      </c>
      <c r="E2442" t="str">
        <f>[1]menu_engineering!E2442</f>
        <v>Margherita Pizza</v>
      </c>
      <c r="F2442">
        <f>[1]menu_engineering!F2442</f>
        <v>2304</v>
      </c>
      <c r="G2442">
        <f>[1]menu_engineering!G2442</f>
        <v>96</v>
      </c>
      <c r="H2442" t="str">
        <f>[1]menu_engineering!H2442</f>
        <v>7.4330647876666666667</v>
      </c>
      <c r="I2442" t="str">
        <f>[1]menu_engineering!I2442</f>
        <v>713.5742196160000000032</v>
      </c>
      <c r="J2442" t="str">
        <f>[1]menu_engineering!J2442</f>
        <v>1590.4257803839999999968</v>
      </c>
      <c r="K2442">
        <f>[1]menu_engineering!K2442</f>
        <v>0</v>
      </c>
    </row>
    <row r="2443" spans="1:11" x14ac:dyDescent="0.2">
      <c r="A2443" s="9">
        <f>[1]menu_engineering!A2443</f>
        <v>45962</v>
      </c>
      <c r="B2443">
        <f>[1]menu_engineering!B2443</f>
        <v>8</v>
      </c>
      <c r="C2443" t="str">
        <f>[1]menu_engineering!C2443</f>
        <v>Eataly San Jose</v>
      </c>
      <c r="D2443">
        <f>[1]menu_engineering!D2443</f>
        <v>3</v>
      </c>
      <c r="E2443" t="str">
        <f>[1]menu_engineering!E2443</f>
        <v>Risotto alla Milanese</v>
      </c>
      <c r="F2443">
        <f>[1]menu_engineering!F2443</f>
        <v>1225</v>
      </c>
      <c r="G2443">
        <f>[1]menu_engineering!G2443</f>
        <v>49</v>
      </c>
      <c r="H2443" t="str">
        <f>[1]menu_engineering!H2443</f>
        <v>3.7272212036363636364</v>
      </c>
      <c r="I2443" t="str">
        <f>[1]menu_engineering!I2443</f>
        <v>182.6338389781818181836</v>
      </c>
      <c r="J2443" t="str">
        <f>[1]menu_engineering!J2443</f>
        <v>1042.3661610218181818164</v>
      </c>
      <c r="K2443">
        <f>[1]menu_engineering!K2443</f>
        <v>0</v>
      </c>
    </row>
    <row r="2444" spans="1:11" x14ac:dyDescent="0.2">
      <c r="A2444" s="9">
        <f>[1]menu_engineering!A2444</f>
        <v>45962</v>
      </c>
      <c r="B2444">
        <f>[1]menu_engineering!B2444</f>
        <v>8</v>
      </c>
      <c r="C2444" t="str">
        <f>[1]menu_engineering!C2444</f>
        <v>Eataly San Jose</v>
      </c>
      <c r="D2444">
        <f>[1]menu_engineering!D2444</f>
        <v>4</v>
      </c>
      <c r="E2444" t="str">
        <f>[1]menu_engineering!E2444</f>
        <v>Caprese Salad</v>
      </c>
      <c r="F2444">
        <f>[1]menu_engineering!F2444</f>
        <v>1107</v>
      </c>
      <c r="G2444">
        <f>[1]menu_engineering!G2444</f>
        <v>54</v>
      </c>
      <c r="H2444" t="str">
        <f>[1]menu_engineering!H2444</f>
        <v>7.7975554940000000000</v>
      </c>
      <c r="I2444" t="str">
        <f>[1]menu_engineering!I2444</f>
        <v>421.0679966760000000000</v>
      </c>
      <c r="J2444" t="str">
        <f>[1]menu_engineering!J2444</f>
        <v>685.9320033240000000000</v>
      </c>
      <c r="K2444">
        <f>[1]menu_engineering!K2444</f>
        <v>0</v>
      </c>
    </row>
    <row r="2445" spans="1:11" x14ac:dyDescent="0.2">
      <c r="A2445" s="9">
        <f>[1]menu_engineering!A2445</f>
        <v>45962</v>
      </c>
      <c r="B2445">
        <f>[1]menu_engineering!B2445</f>
        <v>8</v>
      </c>
      <c r="C2445" t="str">
        <f>[1]menu_engineering!C2445</f>
        <v>Eataly San Jose</v>
      </c>
      <c r="D2445">
        <f>[1]menu_engineering!D2445</f>
        <v>5</v>
      </c>
      <c r="E2445" t="str">
        <f>[1]menu_engineering!E2445</f>
        <v>Prosciutto e Melone</v>
      </c>
      <c r="F2445">
        <f>[1]menu_engineering!F2445</f>
        <v>609</v>
      </c>
      <c r="G2445">
        <f>[1]menu_engineering!G2445</f>
        <v>29</v>
      </c>
      <c r="H2445" t="str">
        <f>[1]menu_engineering!H2445</f>
        <v>6.9902232142857142857</v>
      </c>
      <c r="I2445" t="str">
        <f>[1]menu_engineering!I2445</f>
        <v>202.7164732142857142853</v>
      </c>
      <c r="J2445" t="str">
        <f>[1]menu_engineering!J2445</f>
        <v>406.2835267857142857147</v>
      </c>
      <c r="K2445">
        <f>[1]menu_engineering!K2445</f>
        <v>0</v>
      </c>
    </row>
    <row r="2446" spans="1:11" x14ac:dyDescent="0.2">
      <c r="A2446" s="9">
        <f>[1]menu_engineering!A2446</f>
        <v>45962</v>
      </c>
      <c r="B2446">
        <f>[1]menu_engineering!B2446</f>
        <v>8</v>
      </c>
      <c r="C2446" t="str">
        <f>[1]menu_engineering!C2446</f>
        <v>Eataly San Jose</v>
      </c>
      <c r="D2446">
        <f>[1]menu_engineering!D2446</f>
        <v>6</v>
      </c>
      <c r="E2446" t="str">
        <f>[1]menu_engineering!E2446</f>
        <v>Bucatini all'Amatriciana</v>
      </c>
      <c r="F2446">
        <f>[1]menu_engineering!F2446</f>
        <v>1327.5</v>
      </c>
      <c r="G2446">
        <f>[1]menu_engineering!G2446</f>
        <v>59</v>
      </c>
      <c r="H2446" t="str">
        <f>[1]menu_engineering!H2446</f>
        <v>5.2932826678000000000</v>
      </c>
      <c r="I2446" t="str">
        <f>[1]menu_engineering!I2446</f>
        <v>312.3036774002000000000</v>
      </c>
      <c r="J2446" t="str">
        <f>[1]menu_engineering!J2446</f>
        <v>1015.1963225998000000000</v>
      </c>
      <c r="K2446">
        <f>[1]menu_engineering!K2446</f>
        <v>0</v>
      </c>
    </row>
    <row r="2447" spans="1:11" x14ac:dyDescent="0.2">
      <c r="A2447" s="9">
        <f>[1]menu_engineering!A2447</f>
        <v>45962</v>
      </c>
      <c r="B2447">
        <f>[1]menu_engineering!B2447</f>
        <v>8</v>
      </c>
      <c r="C2447" t="str">
        <f>[1]menu_engineering!C2447</f>
        <v>Eataly San Jose</v>
      </c>
      <c r="D2447">
        <f>[1]menu_engineering!D2447</f>
        <v>7</v>
      </c>
      <c r="E2447" t="str">
        <f>[1]menu_engineering!E2447</f>
        <v>Tiramisu</v>
      </c>
      <c r="F2447">
        <f>[1]menu_engineering!F2447</f>
        <v>1144.5</v>
      </c>
      <c r="G2447">
        <f>[1]menu_engineering!G2447</f>
        <v>109</v>
      </c>
      <c r="H2447" t="str">
        <f>[1]menu_engineering!H2447</f>
        <v>3.0253690988461538462</v>
      </c>
      <c r="I2447" t="str">
        <f>[1]menu_engineering!I2447</f>
        <v>329.7652317742307692358</v>
      </c>
      <c r="J2447" t="str">
        <f>[1]menu_engineering!J2447</f>
        <v>814.7347682257692307642</v>
      </c>
      <c r="K2447">
        <f>[1]menu_engineering!K2447</f>
        <v>0</v>
      </c>
    </row>
    <row r="2448" spans="1:11" x14ac:dyDescent="0.2">
      <c r="A2448" s="9">
        <f>[1]menu_engineering!A2448</f>
        <v>45962</v>
      </c>
      <c r="B2448">
        <f>[1]menu_engineering!B2448</f>
        <v>8</v>
      </c>
      <c r="C2448" t="str">
        <f>[1]menu_engineering!C2448</f>
        <v>Eataly San Jose</v>
      </c>
      <c r="D2448">
        <f>[1]menu_engineering!D2448</f>
        <v>8</v>
      </c>
      <c r="E2448" t="str">
        <f>[1]menu_engineering!E2448</f>
        <v>Focaccia Genovese</v>
      </c>
      <c r="F2448">
        <f>[1]menu_engineering!F2448</f>
        <v>648</v>
      </c>
      <c r="G2448">
        <f>[1]menu_engineering!G2448</f>
        <v>54</v>
      </c>
      <c r="H2448" t="str">
        <f>[1]menu_engineering!H2448</f>
        <v>0.6889248419444443333</v>
      </c>
      <c r="I2448" t="str">
        <f>[1]menu_engineering!I2448</f>
        <v>37.2019414649999939982</v>
      </c>
      <c r="J2448" t="str">
        <f>[1]menu_engineering!J2448</f>
        <v>610.7980585350000060018</v>
      </c>
      <c r="K2448">
        <f>[1]menu_engineering!K2448</f>
        <v>0</v>
      </c>
    </row>
    <row r="2449" spans="1:11" x14ac:dyDescent="0.2">
      <c r="A2449" s="9">
        <f>[1]menu_engineering!A2449</f>
        <v>45962</v>
      </c>
      <c r="B2449">
        <f>[1]menu_engineering!B2449</f>
        <v>8</v>
      </c>
      <c r="C2449" t="str">
        <f>[1]menu_engineering!C2449</f>
        <v>Eataly San Jose</v>
      </c>
      <c r="D2449">
        <f>[1]menu_engineering!D2449</f>
        <v>9</v>
      </c>
      <c r="E2449" t="str">
        <f>[1]menu_engineering!E2449</f>
        <v>Osso Buco</v>
      </c>
      <c r="F2449">
        <f>[1]menu_engineering!F2449</f>
        <v>1503.5</v>
      </c>
      <c r="G2449">
        <f>[1]menu_engineering!G2449</f>
        <v>31</v>
      </c>
      <c r="H2449" t="str">
        <f>[1]menu_engineering!H2449</f>
        <v>19.4531947729619642857</v>
      </c>
      <c r="I2449" t="str">
        <f>[1]menu_engineering!I2449</f>
        <v>603.0490379618208928567</v>
      </c>
      <c r="J2449" t="str">
        <f>[1]menu_engineering!J2449</f>
        <v>900.4509620381791071433</v>
      </c>
      <c r="K2449">
        <f>[1]menu_engineering!K2449</f>
        <v>0</v>
      </c>
    </row>
    <row r="2450" spans="1:11" x14ac:dyDescent="0.2">
      <c r="A2450" s="9">
        <f>[1]menu_engineering!A2450</f>
        <v>45962</v>
      </c>
      <c r="B2450">
        <f>[1]menu_engineering!B2450</f>
        <v>8</v>
      </c>
      <c r="C2450" t="str">
        <f>[1]menu_engineering!C2450</f>
        <v>Eataly San Jose</v>
      </c>
      <c r="D2450">
        <f>[1]menu_engineering!D2450</f>
        <v>10</v>
      </c>
      <c r="E2450" t="str">
        <f>[1]menu_engineering!E2450</f>
        <v>Panzanella</v>
      </c>
      <c r="F2450">
        <f>[1]menu_engineering!F2450</f>
        <v>602</v>
      </c>
      <c r="G2450">
        <f>[1]menu_engineering!G2450</f>
        <v>43</v>
      </c>
      <c r="H2450" t="str">
        <f>[1]menu_engineering!H2450</f>
        <v>2.1464019868444444444</v>
      </c>
      <c r="I2450" t="str">
        <f>[1]menu_engineering!I2450</f>
        <v>92.2952854343111111092</v>
      </c>
      <c r="J2450" t="str">
        <f>[1]menu_engineering!J2450</f>
        <v>509.7047145656888888908</v>
      </c>
      <c r="K2450">
        <f>[1]menu_engineering!K2450</f>
        <v>0</v>
      </c>
    </row>
    <row r="2451" spans="1:11" x14ac:dyDescent="0.2">
      <c r="A2451" s="9">
        <f>[1]menu_engineering!A2451</f>
        <v>45962</v>
      </c>
      <c r="B2451">
        <f>[1]menu_engineering!B2451</f>
        <v>8</v>
      </c>
      <c r="C2451" t="str">
        <f>[1]menu_engineering!C2451</f>
        <v>Eataly San Jose</v>
      </c>
      <c r="D2451">
        <f>[1]menu_engineering!D2451</f>
        <v>11</v>
      </c>
      <c r="E2451" t="str">
        <f>[1]menu_engineering!E2451</f>
        <v>Cacio e Pepe</v>
      </c>
      <c r="F2451">
        <f>[1]menu_engineering!F2451</f>
        <v>1428</v>
      </c>
      <c r="G2451">
        <f>[1]menu_engineering!G2451</f>
        <v>68</v>
      </c>
      <c r="H2451" t="str">
        <f>[1]menu_engineering!H2451</f>
        <v>2.2570159444444444444</v>
      </c>
      <c r="I2451" t="str">
        <f>[1]menu_engineering!I2451</f>
        <v>153.4770842222222222192</v>
      </c>
      <c r="J2451" t="str">
        <f>[1]menu_engineering!J2451</f>
        <v>1274.5229157777777777808</v>
      </c>
      <c r="K2451">
        <f>[1]menu_engineering!K2451</f>
        <v>0</v>
      </c>
    </row>
    <row r="2452" spans="1:11" x14ac:dyDescent="0.2">
      <c r="A2452" s="9">
        <f>[1]menu_engineering!A2452</f>
        <v>45962</v>
      </c>
      <c r="B2452">
        <f>[1]menu_engineering!B2452</f>
        <v>8</v>
      </c>
      <c r="C2452" t="str">
        <f>[1]menu_engineering!C2452</f>
        <v>Eataly San Jose</v>
      </c>
      <c r="D2452">
        <f>[1]menu_engineering!D2452</f>
        <v>12</v>
      </c>
      <c r="E2452" t="str">
        <f>[1]menu_engineering!E2452</f>
        <v>Pesto alla Genovese</v>
      </c>
      <c r="F2452">
        <f>[1]menu_engineering!F2452</f>
        <v>1591</v>
      </c>
      <c r="G2452">
        <f>[1]menu_engineering!G2452</f>
        <v>74</v>
      </c>
      <c r="H2452" t="str">
        <f>[1]menu_engineering!H2452</f>
        <v>2.7265549400000000000</v>
      </c>
      <c r="I2452" t="str">
        <f>[1]menu_engineering!I2452</f>
        <v>201.7650655600000000000</v>
      </c>
      <c r="J2452" t="str">
        <f>[1]menu_engineering!J2452</f>
        <v>1389.2349344400000000000</v>
      </c>
      <c r="K2452">
        <f>[1]menu_engineering!K2452</f>
        <v>0</v>
      </c>
    </row>
    <row r="2453" spans="1:11" x14ac:dyDescent="0.2">
      <c r="A2453" s="9">
        <f>[1]menu_engineering!A2453</f>
        <v>45962</v>
      </c>
      <c r="B2453">
        <f>[1]menu_engineering!B2453</f>
        <v>8</v>
      </c>
      <c r="C2453" t="str">
        <f>[1]menu_engineering!C2453</f>
        <v>Eataly San Jose</v>
      </c>
      <c r="D2453">
        <f>[1]menu_engineering!D2453</f>
        <v>13</v>
      </c>
      <c r="E2453" t="str">
        <f>[1]menu_engineering!E2453</f>
        <v>Quattro Formaggi Pizza</v>
      </c>
      <c r="F2453">
        <f>[1]menu_engineering!F2453</f>
        <v>1552.5</v>
      </c>
      <c r="G2453">
        <f>[1]menu_engineering!G2453</f>
        <v>69</v>
      </c>
      <c r="H2453" t="str">
        <f>[1]menu_engineering!H2453</f>
        <v>7.4901738750000000000</v>
      </c>
      <c r="I2453" t="str">
        <f>[1]menu_engineering!I2453</f>
        <v>516.8219973750000000000</v>
      </c>
      <c r="J2453" t="str">
        <f>[1]menu_engineering!J2453</f>
        <v>1035.6780026250000000000</v>
      </c>
      <c r="K2453">
        <f>[1]menu_engineering!K2453</f>
        <v>0</v>
      </c>
    </row>
    <row r="2454" spans="1:11" x14ac:dyDescent="0.2">
      <c r="A2454" s="9">
        <f>[1]menu_engineering!A2454</f>
        <v>45962</v>
      </c>
      <c r="B2454">
        <f>[1]menu_engineering!B2454</f>
        <v>8</v>
      </c>
      <c r="C2454" t="str">
        <f>[1]menu_engineering!C2454</f>
        <v>Eataly San Jose</v>
      </c>
      <c r="D2454">
        <f>[1]menu_engineering!D2454</f>
        <v>14</v>
      </c>
      <c r="E2454" t="str">
        <f>[1]menu_engineering!E2454</f>
        <v>Porchetta</v>
      </c>
      <c r="F2454">
        <f>[1]menu_engineering!F2454</f>
        <v>1017.5</v>
      </c>
      <c r="G2454">
        <f>[1]menu_engineering!G2454</f>
        <v>37</v>
      </c>
      <c r="H2454" t="str">
        <f>[1]menu_engineering!H2454</f>
        <v>5.0060979959545455455</v>
      </c>
      <c r="I2454" t="str">
        <f>[1]menu_engineering!I2454</f>
        <v>185.2256258503181851835</v>
      </c>
      <c r="J2454" t="str">
        <f>[1]menu_engineering!J2454</f>
        <v>832.2743741496818148165</v>
      </c>
      <c r="K2454">
        <f>[1]menu_engineering!K2454</f>
        <v>0</v>
      </c>
    </row>
    <row r="2455" spans="1:11" x14ac:dyDescent="0.2">
      <c r="A2455" s="9">
        <f>[1]menu_engineering!A2455</f>
        <v>45962</v>
      </c>
      <c r="B2455">
        <f>[1]menu_engineering!B2455</f>
        <v>8</v>
      </c>
      <c r="C2455" t="str">
        <f>[1]menu_engineering!C2455</f>
        <v>Eataly San Jose</v>
      </c>
      <c r="D2455">
        <f>[1]menu_engineering!D2455</f>
        <v>15</v>
      </c>
      <c r="E2455" t="str">
        <f>[1]menu_engineering!E2455</f>
        <v>Pollo alla Griglia</v>
      </c>
      <c r="F2455">
        <f>[1]menu_engineering!F2455</f>
        <v>1824</v>
      </c>
      <c r="G2455">
        <f>[1]menu_engineering!G2455</f>
        <v>76</v>
      </c>
      <c r="H2455" t="str">
        <f>[1]menu_engineering!H2455</f>
        <v>2.9796148775833333333</v>
      </c>
      <c r="I2455" t="str">
        <f>[1]menu_engineering!I2455</f>
        <v>226.4507306963333333308</v>
      </c>
      <c r="J2455" t="str">
        <f>[1]menu_engineering!J2455</f>
        <v>1597.5492693036666666692</v>
      </c>
      <c r="K2455">
        <f>[1]menu_engineering!K2455</f>
        <v>0</v>
      </c>
    </row>
    <row r="2456" spans="1:11" x14ac:dyDescent="0.2">
      <c r="A2456" s="9">
        <f>[1]menu_engineering!A2456</f>
        <v>45962</v>
      </c>
      <c r="B2456">
        <f>[1]menu_engineering!B2456</f>
        <v>8</v>
      </c>
      <c r="C2456" t="str">
        <f>[1]menu_engineering!C2456</f>
        <v>Eataly San Jose</v>
      </c>
      <c r="D2456">
        <f>[1]menu_engineering!D2456</f>
        <v>16</v>
      </c>
      <c r="E2456" t="str">
        <f>[1]menu_engineering!E2456</f>
        <v>Cannoli</v>
      </c>
      <c r="F2456">
        <f>[1]menu_engineering!F2456</f>
        <v>477</v>
      </c>
      <c r="G2456">
        <f>[1]menu_engineering!G2456</f>
        <v>53</v>
      </c>
      <c r="H2456" t="str">
        <f>[1]menu_engineering!H2456</f>
        <v>1.7267626059027777500</v>
      </c>
      <c r="I2456" t="str">
        <f>[1]menu_engineering!I2456</f>
        <v>91.5184181128472207500</v>
      </c>
      <c r="J2456" t="str">
        <f>[1]menu_engineering!J2456</f>
        <v>385.4815818871527792500</v>
      </c>
      <c r="K2456">
        <f>[1]menu_engineering!K2456</f>
        <v>0</v>
      </c>
    </row>
    <row r="2457" spans="1:11" x14ac:dyDescent="0.2">
      <c r="A2457" s="9">
        <f>[1]menu_engineering!A2457</f>
        <v>45962</v>
      </c>
      <c r="B2457">
        <f>[1]menu_engineering!B2457</f>
        <v>8</v>
      </c>
      <c r="C2457" t="str">
        <f>[1]menu_engineering!C2457</f>
        <v>Eataly San Jose</v>
      </c>
      <c r="D2457">
        <f>[1]menu_engineering!D2457</f>
        <v>17</v>
      </c>
      <c r="E2457" t="str">
        <f>[1]menu_engineering!E2457</f>
        <v>Pistachio Gelato</v>
      </c>
      <c r="F2457">
        <f>[1]menu_engineering!F2457</f>
        <v>442.5</v>
      </c>
      <c r="G2457">
        <f>[1]menu_engineering!G2457</f>
        <v>59</v>
      </c>
      <c r="H2457" t="str">
        <f>[1]menu_engineering!H2457</f>
        <v>1.5746732938888888889</v>
      </c>
      <c r="I2457" t="str">
        <f>[1]menu_engineering!I2457</f>
        <v>92.9057243394444444451</v>
      </c>
      <c r="J2457" t="str">
        <f>[1]menu_engineering!J2457</f>
        <v>349.5942756605555555549</v>
      </c>
      <c r="K2457">
        <f>[1]menu_engineering!K2457</f>
        <v>0</v>
      </c>
    </row>
    <row r="2458" spans="1:11" x14ac:dyDescent="0.2">
      <c r="A2458" s="9">
        <f>[1]menu_engineering!A2458</f>
        <v>45962</v>
      </c>
      <c r="B2458">
        <f>[1]menu_engineering!B2458</f>
        <v>8</v>
      </c>
      <c r="C2458" t="str">
        <f>[1]menu_engineering!C2458</f>
        <v>Eataly San Jose</v>
      </c>
      <c r="D2458">
        <f>[1]menu_engineering!D2458</f>
        <v>18</v>
      </c>
      <c r="E2458" t="str">
        <f>[1]menu_engineering!E2458</f>
        <v>Insalata di Mare</v>
      </c>
      <c r="F2458">
        <f>[1]menu_engineering!F2458</f>
        <v>621</v>
      </c>
      <c r="G2458">
        <f>[1]menu_engineering!G2458</f>
        <v>27</v>
      </c>
      <c r="H2458" t="str">
        <f>[1]menu_engineering!H2458</f>
        <v>6.5477339134318181818</v>
      </c>
      <c r="I2458" t="str">
        <f>[1]menu_engineering!I2458</f>
        <v>176.7888156626590909086</v>
      </c>
      <c r="J2458" t="str">
        <f>[1]menu_engineering!J2458</f>
        <v>444.2111843373409090914</v>
      </c>
      <c r="K2458">
        <f>[1]menu_engineering!K2458</f>
        <v>0</v>
      </c>
    </row>
    <row r="2459" spans="1:11" x14ac:dyDescent="0.2">
      <c r="A2459" s="9">
        <f>[1]menu_engineering!A2459</f>
        <v>45992</v>
      </c>
      <c r="B2459">
        <f>[1]menu_engineering!B2459</f>
        <v>8</v>
      </c>
      <c r="C2459" t="str">
        <f>[1]menu_engineering!C2459</f>
        <v>Eataly San Jose</v>
      </c>
      <c r="D2459">
        <f>[1]menu_engineering!D2459</f>
        <v>1</v>
      </c>
      <c r="E2459" t="str">
        <f>[1]menu_engineering!E2459</f>
        <v>Spaghetti alla Carbonara</v>
      </c>
      <c r="F2459">
        <f>[1]menu_engineering!F2459</f>
        <v>1462</v>
      </c>
      <c r="G2459">
        <f>[1]menu_engineering!G2459</f>
        <v>68</v>
      </c>
      <c r="H2459" t="str">
        <f>[1]menu_engineering!H2459</f>
        <v>4.5401898928571428571</v>
      </c>
      <c r="I2459" t="str">
        <f>[1]menu_engineering!I2459</f>
        <v>308.7329127142857142828</v>
      </c>
      <c r="J2459" t="str">
        <f>[1]menu_engineering!J2459</f>
        <v>1153.2670872857142857172</v>
      </c>
      <c r="K2459">
        <f>[1]menu_engineering!K2459</f>
        <v>0</v>
      </c>
    </row>
    <row r="2460" spans="1:11" x14ac:dyDescent="0.2">
      <c r="A2460" s="9">
        <f>[1]menu_engineering!A2460</f>
        <v>45992</v>
      </c>
      <c r="B2460">
        <f>[1]menu_engineering!B2460</f>
        <v>8</v>
      </c>
      <c r="C2460" t="str">
        <f>[1]menu_engineering!C2460</f>
        <v>Eataly San Jose</v>
      </c>
      <c r="D2460">
        <f>[1]menu_engineering!D2460</f>
        <v>2</v>
      </c>
      <c r="E2460" t="str">
        <f>[1]menu_engineering!E2460</f>
        <v>Margherita Pizza</v>
      </c>
      <c r="F2460">
        <f>[1]menu_engineering!F2460</f>
        <v>1824</v>
      </c>
      <c r="G2460">
        <f>[1]menu_engineering!G2460</f>
        <v>76</v>
      </c>
      <c r="H2460" t="str">
        <f>[1]menu_engineering!H2460</f>
        <v>7.4666574473846153846</v>
      </c>
      <c r="I2460" t="str">
        <f>[1]menu_engineering!I2460</f>
        <v>567.4659660012307692296</v>
      </c>
      <c r="J2460" t="str">
        <f>[1]menu_engineering!J2460</f>
        <v>1256.5340339987692307704</v>
      </c>
      <c r="K2460">
        <f>[1]menu_engineering!K2460</f>
        <v>0</v>
      </c>
    </row>
    <row r="2461" spans="1:11" x14ac:dyDescent="0.2">
      <c r="A2461" s="9">
        <f>[1]menu_engineering!A2461</f>
        <v>45992</v>
      </c>
      <c r="B2461">
        <f>[1]menu_engineering!B2461</f>
        <v>8</v>
      </c>
      <c r="C2461" t="str">
        <f>[1]menu_engineering!C2461</f>
        <v>Eataly San Jose</v>
      </c>
      <c r="D2461">
        <f>[1]menu_engineering!D2461</f>
        <v>3</v>
      </c>
      <c r="E2461" t="str">
        <f>[1]menu_engineering!E2461</f>
        <v>Risotto alla Milanese</v>
      </c>
      <c r="F2461">
        <f>[1]menu_engineering!F2461</f>
        <v>1550</v>
      </c>
      <c r="G2461">
        <f>[1]menu_engineering!G2461</f>
        <v>62</v>
      </c>
      <c r="H2461" t="str">
        <f>[1]menu_engineering!H2461</f>
        <v>3.7495220226666666667</v>
      </c>
      <c r="I2461" t="str">
        <f>[1]menu_engineering!I2461</f>
        <v>232.4703654053333333354</v>
      </c>
      <c r="J2461" t="str">
        <f>[1]menu_engineering!J2461</f>
        <v>1317.5296345946666666646</v>
      </c>
      <c r="K2461">
        <f>[1]menu_engineering!K2461</f>
        <v>0</v>
      </c>
    </row>
    <row r="2462" spans="1:11" x14ac:dyDescent="0.2">
      <c r="A2462" s="9">
        <f>[1]menu_engineering!A2462</f>
        <v>45992</v>
      </c>
      <c r="B2462">
        <f>[1]menu_engineering!B2462</f>
        <v>8</v>
      </c>
      <c r="C2462" t="str">
        <f>[1]menu_engineering!C2462</f>
        <v>Eataly San Jose</v>
      </c>
      <c r="D2462">
        <f>[1]menu_engineering!D2462</f>
        <v>4</v>
      </c>
      <c r="E2462" t="str">
        <f>[1]menu_engineering!E2462</f>
        <v>Caprese Salad</v>
      </c>
      <c r="F2462">
        <f>[1]menu_engineering!F2462</f>
        <v>1209.5</v>
      </c>
      <c r="G2462">
        <f>[1]menu_engineering!G2462</f>
        <v>59</v>
      </c>
      <c r="H2462" t="str">
        <f>[1]menu_engineering!H2462</f>
        <v>7.9411961688888888889</v>
      </c>
      <c r="I2462" t="str">
        <f>[1]menu_engineering!I2462</f>
        <v>468.5305739644444444451</v>
      </c>
      <c r="J2462" t="str">
        <f>[1]menu_engineering!J2462</f>
        <v>740.9694260355555555549</v>
      </c>
      <c r="K2462">
        <f>[1]menu_engineering!K2462</f>
        <v>0</v>
      </c>
    </row>
    <row r="2463" spans="1:11" x14ac:dyDescent="0.2">
      <c r="A2463" s="9">
        <f>[1]menu_engineering!A2463</f>
        <v>45992</v>
      </c>
      <c r="B2463">
        <f>[1]menu_engineering!B2463</f>
        <v>8</v>
      </c>
      <c r="C2463" t="str">
        <f>[1]menu_engineering!C2463</f>
        <v>Eataly San Jose</v>
      </c>
      <c r="D2463">
        <f>[1]menu_engineering!D2463</f>
        <v>5</v>
      </c>
      <c r="E2463" t="str">
        <f>[1]menu_engineering!E2463</f>
        <v>Prosciutto e Melone</v>
      </c>
      <c r="F2463">
        <f>[1]menu_engineering!F2463</f>
        <v>546</v>
      </c>
      <c r="G2463">
        <f>[1]menu_engineering!G2463</f>
        <v>26</v>
      </c>
      <c r="H2463" t="str">
        <f>[1]menu_engineering!H2463</f>
        <v>7.2773958333333333333</v>
      </c>
      <c r="I2463" t="str">
        <f>[1]menu_engineering!I2463</f>
        <v>189.2122916666666666658</v>
      </c>
      <c r="J2463" t="str">
        <f>[1]menu_engineering!J2463</f>
        <v>356.7877083333333333342</v>
      </c>
      <c r="K2463">
        <f>[1]menu_engineering!K2463</f>
        <v>0</v>
      </c>
    </row>
    <row r="2464" spans="1:11" x14ac:dyDescent="0.2">
      <c r="A2464" s="9">
        <f>[1]menu_engineering!A2464</f>
        <v>45992</v>
      </c>
      <c r="B2464">
        <f>[1]menu_engineering!B2464</f>
        <v>8</v>
      </c>
      <c r="C2464" t="str">
        <f>[1]menu_engineering!C2464</f>
        <v>Eataly San Jose</v>
      </c>
      <c r="D2464">
        <f>[1]menu_engineering!D2464</f>
        <v>6</v>
      </c>
      <c r="E2464" t="str">
        <f>[1]menu_engineering!E2464</f>
        <v>Bucatini all'Amatriciana</v>
      </c>
      <c r="F2464">
        <f>[1]menu_engineering!F2464</f>
        <v>1777.5</v>
      </c>
      <c r="G2464">
        <f>[1]menu_engineering!G2464</f>
        <v>79</v>
      </c>
      <c r="H2464" t="str">
        <f>[1]menu_engineering!H2464</f>
        <v>5.3008048576666666667</v>
      </c>
      <c r="I2464" t="str">
        <f>[1]menu_engineering!I2464</f>
        <v>418.7635837556666666693</v>
      </c>
      <c r="J2464" t="str">
        <f>[1]menu_engineering!J2464</f>
        <v>1358.7364162443333333307</v>
      </c>
      <c r="K2464">
        <f>[1]menu_engineering!K2464</f>
        <v>0</v>
      </c>
    </row>
    <row r="2465" spans="1:11" x14ac:dyDescent="0.2">
      <c r="A2465" s="9">
        <f>[1]menu_engineering!A2465</f>
        <v>45992</v>
      </c>
      <c r="B2465">
        <f>[1]menu_engineering!B2465</f>
        <v>8</v>
      </c>
      <c r="C2465" t="str">
        <f>[1]menu_engineering!C2465</f>
        <v>Eataly San Jose</v>
      </c>
      <c r="D2465">
        <f>[1]menu_engineering!D2465</f>
        <v>7</v>
      </c>
      <c r="E2465" t="str">
        <f>[1]menu_engineering!E2465</f>
        <v>Tiramisu</v>
      </c>
      <c r="F2465">
        <f>[1]menu_engineering!F2465</f>
        <v>913.5</v>
      </c>
      <c r="G2465">
        <f>[1]menu_engineering!G2465</f>
        <v>87</v>
      </c>
      <c r="H2465" t="str">
        <f>[1]menu_engineering!H2465</f>
        <v>3.0253777560714285714</v>
      </c>
      <c r="I2465" t="str">
        <f>[1]menu_engineering!I2465</f>
        <v>263.2078647782142857118</v>
      </c>
      <c r="J2465" t="str">
        <f>[1]menu_engineering!J2465</f>
        <v>650.2921352217857142882</v>
      </c>
      <c r="K2465">
        <f>[1]menu_engineering!K2465</f>
        <v>0</v>
      </c>
    </row>
    <row r="2466" spans="1:11" x14ac:dyDescent="0.2">
      <c r="A2466" s="9">
        <f>[1]menu_engineering!A2466</f>
        <v>45992</v>
      </c>
      <c r="B2466">
        <f>[1]menu_engineering!B2466</f>
        <v>8</v>
      </c>
      <c r="C2466" t="str">
        <f>[1]menu_engineering!C2466</f>
        <v>Eataly San Jose</v>
      </c>
      <c r="D2466">
        <f>[1]menu_engineering!D2466</f>
        <v>8</v>
      </c>
      <c r="E2466" t="str">
        <f>[1]menu_engineering!E2466</f>
        <v>Focaccia Genovese</v>
      </c>
      <c r="F2466">
        <f>[1]menu_engineering!F2466</f>
        <v>696</v>
      </c>
      <c r="G2466">
        <f>[1]menu_engineering!G2466</f>
        <v>58</v>
      </c>
      <c r="H2466" t="str">
        <f>[1]menu_engineering!H2466</f>
        <v>0.6938110592307692308</v>
      </c>
      <c r="I2466" t="str">
        <f>[1]menu_engineering!I2466</f>
        <v>40.2410414353846153864</v>
      </c>
      <c r="J2466" t="str">
        <f>[1]menu_engineering!J2466</f>
        <v>655.7589585646153846136</v>
      </c>
      <c r="K2466">
        <f>[1]menu_engineering!K2466</f>
        <v>0</v>
      </c>
    </row>
    <row r="2467" spans="1:11" x14ac:dyDescent="0.2">
      <c r="A2467" s="9">
        <f>[1]menu_engineering!A2467</f>
        <v>45992</v>
      </c>
      <c r="B2467">
        <f>[1]menu_engineering!B2467</f>
        <v>8</v>
      </c>
      <c r="C2467" t="str">
        <f>[1]menu_engineering!C2467</f>
        <v>Eataly San Jose</v>
      </c>
      <c r="D2467">
        <f>[1]menu_engineering!D2467</f>
        <v>9</v>
      </c>
      <c r="E2467" t="str">
        <f>[1]menu_engineering!E2467</f>
        <v>Osso Buco</v>
      </c>
      <c r="F2467">
        <f>[1]menu_engineering!F2467</f>
        <v>1309.5</v>
      </c>
      <c r="G2467">
        <f>[1]menu_engineering!G2467</f>
        <v>27</v>
      </c>
      <c r="H2467" t="str">
        <f>[1]menu_engineering!H2467</f>
        <v>19.5237735674331666667</v>
      </c>
      <c r="I2467" t="str">
        <f>[1]menu_engineering!I2467</f>
        <v>527.1418863206955000009</v>
      </c>
      <c r="J2467" t="str">
        <f>[1]menu_engineering!J2467</f>
        <v>782.3581136793044999991</v>
      </c>
      <c r="K2467">
        <f>[1]menu_engineering!K2467</f>
        <v>0</v>
      </c>
    </row>
    <row r="2468" spans="1:11" x14ac:dyDescent="0.2">
      <c r="A2468" s="9">
        <f>[1]menu_engineering!A2468</f>
        <v>45992</v>
      </c>
      <c r="B2468">
        <f>[1]menu_engineering!B2468</f>
        <v>8</v>
      </c>
      <c r="C2468" t="str">
        <f>[1]menu_engineering!C2468</f>
        <v>Eataly San Jose</v>
      </c>
      <c r="D2468">
        <f>[1]menu_engineering!D2468</f>
        <v>10</v>
      </c>
      <c r="E2468" t="str">
        <f>[1]menu_engineering!E2468</f>
        <v>Panzanella</v>
      </c>
      <c r="F2468">
        <f>[1]menu_engineering!F2468</f>
        <v>448</v>
      </c>
      <c r="G2468">
        <f>[1]menu_engineering!G2468</f>
        <v>32</v>
      </c>
      <c r="H2468" t="str">
        <f>[1]menu_engineering!H2468</f>
        <v>2.2417085402888888889</v>
      </c>
      <c r="I2468" t="str">
        <f>[1]menu_engineering!I2468</f>
        <v>71.7346732892444444448</v>
      </c>
      <c r="J2468" t="str">
        <f>[1]menu_engineering!J2468</f>
        <v>376.2653267107555555552</v>
      </c>
      <c r="K2468">
        <f>[1]menu_engineering!K2468</f>
        <v>0</v>
      </c>
    </row>
    <row r="2469" spans="1:11" x14ac:dyDescent="0.2">
      <c r="A2469" s="9">
        <f>[1]menu_engineering!A2469</f>
        <v>45992</v>
      </c>
      <c r="B2469">
        <f>[1]menu_engineering!B2469</f>
        <v>8</v>
      </c>
      <c r="C2469" t="str">
        <f>[1]menu_engineering!C2469</f>
        <v>Eataly San Jose</v>
      </c>
      <c r="D2469">
        <f>[1]menu_engineering!D2469</f>
        <v>11</v>
      </c>
      <c r="E2469" t="str">
        <f>[1]menu_engineering!E2469</f>
        <v>Cacio e Pepe</v>
      </c>
      <c r="F2469">
        <f>[1]menu_engineering!F2469</f>
        <v>1197</v>
      </c>
      <c r="G2469">
        <f>[1]menu_engineering!G2469</f>
        <v>57</v>
      </c>
      <c r="H2469" t="str">
        <f>[1]menu_engineering!H2469</f>
        <v>2.2664168522727272727</v>
      </c>
      <c r="I2469" t="str">
        <f>[1]menu_engineering!I2469</f>
        <v>129.1857605795454545439</v>
      </c>
      <c r="J2469" t="str">
        <f>[1]menu_engineering!J2469</f>
        <v>1067.8142394204545454561</v>
      </c>
      <c r="K2469">
        <f>[1]menu_engineering!K2469</f>
        <v>0</v>
      </c>
    </row>
    <row r="2470" spans="1:11" x14ac:dyDescent="0.2">
      <c r="A2470" s="9">
        <f>[1]menu_engineering!A2470</f>
        <v>45992</v>
      </c>
      <c r="B2470">
        <f>[1]menu_engineering!B2470</f>
        <v>8</v>
      </c>
      <c r="C2470" t="str">
        <f>[1]menu_engineering!C2470</f>
        <v>Eataly San Jose</v>
      </c>
      <c r="D2470">
        <f>[1]menu_engineering!D2470</f>
        <v>12</v>
      </c>
      <c r="E2470" t="str">
        <f>[1]menu_engineering!E2470</f>
        <v>Pesto alla Genovese</v>
      </c>
      <c r="F2470">
        <f>[1]menu_engineering!F2470</f>
        <v>1526.5</v>
      </c>
      <c r="G2470">
        <f>[1]menu_engineering!G2470</f>
        <v>71</v>
      </c>
      <c r="H2470" t="str">
        <f>[1]menu_engineering!H2470</f>
        <v>2.7639829266250000000</v>
      </c>
      <c r="I2470" t="str">
        <f>[1]menu_engineering!I2470</f>
        <v>196.2427877903750000000</v>
      </c>
      <c r="J2470" t="str">
        <f>[1]menu_engineering!J2470</f>
        <v>1330.2572122096250000000</v>
      </c>
      <c r="K2470">
        <f>[1]menu_engineering!K2470</f>
        <v>0</v>
      </c>
    </row>
    <row r="2471" spans="1:11" x14ac:dyDescent="0.2">
      <c r="A2471" s="9">
        <f>[1]menu_engineering!A2471</f>
        <v>45992</v>
      </c>
      <c r="B2471">
        <f>[1]menu_engineering!B2471</f>
        <v>8</v>
      </c>
      <c r="C2471" t="str">
        <f>[1]menu_engineering!C2471</f>
        <v>Eataly San Jose</v>
      </c>
      <c r="D2471">
        <f>[1]menu_engineering!D2471</f>
        <v>13</v>
      </c>
      <c r="E2471" t="str">
        <f>[1]menu_engineering!E2471</f>
        <v>Quattro Formaggi Pizza</v>
      </c>
      <c r="F2471">
        <f>[1]menu_engineering!F2471</f>
        <v>1687.5</v>
      </c>
      <c r="G2471">
        <f>[1]menu_engineering!G2471</f>
        <v>75</v>
      </c>
      <c r="H2471" t="str">
        <f>[1]menu_engineering!H2471</f>
        <v>7.5205764444444444444</v>
      </c>
      <c r="I2471" t="str">
        <f>[1]menu_engineering!I2471</f>
        <v>564.0432333333333333300</v>
      </c>
      <c r="J2471" t="str">
        <f>[1]menu_engineering!J2471</f>
        <v>1123.4567666666666666700</v>
      </c>
      <c r="K2471">
        <f>[1]menu_engineering!K2471</f>
        <v>0</v>
      </c>
    </row>
    <row r="2472" spans="1:11" x14ac:dyDescent="0.2">
      <c r="A2472" s="9">
        <f>[1]menu_engineering!A2472</f>
        <v>45992</v>
      </c>
      <c r="B2472">
        <f>[1]menu_engineering!B2472</f>
        <v>8</v>
      </c>
      <c r="C2472" t="str">
        <f>[1]menu_engineering!C2472</f>
        <v>Eataly San Jose</v>
      </c>
      <c r="D2472">
        <f>[1]menu_engineering!D2472</f>
        <v>14</v>
      </c>
      <c r="E2472" t="str">
        <f>[1]menu_engineering!E2472</f>
        <v>Porchetta</v>
      </c>
      <c r="F2472">
        <f>[1]menu_engineering!F2472</f>
        <v>1237.5</v>
      </c>
      <c r="G2472">
        <f>[1]menu_engineering!G2472</f>
        <v>45</v>
      </c>
      <c r="H2472" t="str">
        <f>[1]menu_engineering!H2472</f>
        <v>4.9987898921666665833</v>
      </c>
      <c r="I2472" t="str">
        <f>[1]menu_engineering!I2472</f>
        <v>224.9455451474999962485</v>
      </c>
      <c r="J2472" t="str">
        <f>[1]menu_engineering!J2472</f>
        <v>1012.5544548525000037515</v>
      </c>
      <c r="K2472">
        <f>[1]menu_engineering!K2472</f>
        <v>0</v>
      </c>
    </row>
    <row r="2473" spans="1:11" x14ac:dyDescent="0.2">
      <c r="A2473" s="9">
        <f>[1]menu_engineering!A2473</f>
        <v>45992</v>
      </c>
      <c r="B2473">
        <f>[1]menu_engineering!B2473</f>
        <v>8</v>
      </c>
      <c r="C2473" t="str">
        <f>[1]menu_engineering!C2473</f>
        <v>Eataly San Jose</v>
      </c>
      <c r="D2473">
        <f>[1]menu_engineering!D2473</f>
        <v>15</v>
      </c>
      <c r="E2473" t="str">
        <f>[1]menu_engineering!E2473</f>
        <v>Pollo alla Griglia</v>
      </c>
      <c r="F2473">
        <f>[1]menu_engineering!F2473</f>
        <v>1272</v>
      </c>
      <c r="G2473">
        <f>[1]menu_engineering!G2473</f>
        <v>53</v>
      </c>
      <c r="H2473" t="str">
        <f>[1]menu_engineering!H2473</f>
        <v>3.0034213476428571429</v>
      </c>
      <c r="I2473" t="str">
        <f>[1]menu_engineering!I2473</f>
        <v>159.1813314250714285737</v>
      </c>
      <c r="J2473" t="str">
        <f>[1]menu_engineering!J2473</f>
        <v>1112.8186685749285714263</v>
      </c>
      <c r="K2473">
        <f>[1]menu_engineering!K2473</f>
        <v>0</v>
      </c>
    </row>
    <row r="2474" spans="1:11" x14ac:dyDescent="0.2">
      <c r="A2474" s="9">
        <f>[1]menu_engineering!A2474</f>
        <v>45992</v>
      </c>
      <c r="B2474">
        <f>[1]menu_engineering!B2474</f>
        <v>8</v>
      </c>
      <c r="C2474" t="str">
        <f>[1]menu_engineering!C2474</f>
        <v>Eataly San Jose</v>
      </c>
      <c r="D2474">
        <f>[1]menu_engineering!D2474</f>
        <v>16</v>
      </c>
      <c r="E2474" t="str">
        <f>[1]menu_engineering!E2474</f>
        <v>Cannoli</v>
      </c>
      <c r="F2474">
        <f>[1]menu_engineering!F2474</f>
        <v>459</v>
      </c>
      <c r="G2474">
        <f>[1]menu_engineering!G2474</f>
        <v>51</v>
      </c>
      <c r="H2474" t="str">
        <f>[1]menu_engineering!H2474</f>
        <v>1.7253982079761906429</v>
      </c>
      <c r="I2474" t="str">
        <f>[1]menu_engineering!I2474</f>
        <v>87.9953086067857227879</v>
      </c>
      <c r="J2474" t="str">
        <f>[1]menu_engineering!J2474</f>
        <v>371.0046913932142772121</v>
      </c>
      <c r="K2474">
        <f>[1]menu_engineering!K2474</f>
        <v>0</v>
      </c>
    </row>
    <row r="2475" spans="1:11" x14ac:dyDescent="0.2">
      <c r="A2475" s="9">
        <f>[1]menu_engineering!A2475</f>
        <v>45992</v>
      </c>
      <c r="B2475">
        <f>[1]menu_engineering!B2475</f>
        <v>8</v>
      </c>
      <c r="C2475" t="str">
        <f>[1]menu_engineering!C2475</f>
        <v>Eataly San Jose</v>
      </c>
      <c r="D2475">
        <f>[1]menu_engineering!D2475</f>
        <v>17</v>
      </c>
      <c r="E2475" t="str">
        <f>[1]menu_engineering!E2475</f>
        <v>Pistachio Gelato</v>
      </c>
      <c r="F2475">
        <f>[1]menu_engineering!F2475</f>
        <v>450</v>
      </c>
      <c r="G2475">
        <f>[1]menu_engineering!G2475</f>
        <v>60</v>
      </c>
      <c r="H2475" t="str">
        <f>[1]menu_engineering!H2475</f>
        <v>1.5527788677272727273</v>
      </c>
      <c r="I2475" t="str">
        <f>[1]menu_engineering!I2475</f>
        <v>93.1667320636363636380</v>
      </c>
      <c r="J2475" t="str">
        <f>[1]menu_engineering!J2475</f>
        <v>356.8332679363636363620</v>
      </c>
      <c r="K2475">
        <f>[1]menu_engineering!K2475</f>
        <v>0</v>
      </c>
    </row>
    <row r="2476" spans="1:11" x14ac:dyDescent="0.2">
      <c r="A2476" s="9">
        <f>[1]menu_engineering!A2476</f>
        <v>45992</v>
      </c>
      <c r="B2476">
        <f>[1]menu_engineering!B2476</f>
        <v>8</v>
      </c>
      <c r="C2476" t="str">
        <f>[1]menu_engineering!C2476</f>
        <v>Eataly San Jose</v>
      </c>
      <c r="D2476">
        <f>[1]menu_engineering!D2476</f>
        <v>18</v>
      </c>
      <c r="E2476" t="str">
        <f>[1]menu_engineering!E2476</f>
        <v>Insalata di Mare</v>
      </c>
      <c r="F2476">
        <f>[1]menu_engineering!F2476</f>
        <v>552</v>
      </c>
      <c r="G2476">
        <f>[1]menu_engineering!G2476</f>
        <v>24</v>
      </c>
      <c r="H2476" t="str">
        <f>[1]menu_engineering!H2476</f>
        <v>6.9152206752857142857</v>
      </c>
      <c r="I2476" t="str">
        <f>[1]menu_engineering!I2476</f>
        <v>165.9652962068571428568</v>
      </c>
      <c r="J2476" t="str">
        <f>[1]menu_engineering!J2476</f>
        <v>386.0347037931428571432</v>
      </c>
      <c r="K2476">
        <f>[1]menu_engineering!K2476</f>
        <v>0</v>
      </c>
    </row>
    <row r="2477" spans="1:11" x14ac:dyDescent="0.2">
      <c r="A2477" s="9">
        <f>[1]menu_engineering!A2477</f>
        <v>46023</v>
      </c>
      <c r="B2477">
        <f>[1]menu_engineering!B2477</f>
        <v>8</v>
      </c>
      <c r="C2477" t="str">
        <f>[1]menu_engineering!C2477</f>
        <v>Eataly San Jose</v>
      </c>
      <c r="D2477">
        <f>[1]menu_engineering!D2477</f>
        <v>1</v>
      </c>
      <c r="E2477" t="str">
        <f>[1]menu_engineering!E2477</f>
        <v>Spaghetti alla Carbonara</v>
      </c>
      <c r="F2477">
        <f>[1]menu_engineering!F2477</f>
        <v>1462</v>
      </c>
      <c r="G2477">
        <f>[1]menu_engineering!G2477</f>
        <v>68</v>
      </c>
      <c r="H2477" t="str">
        <f>[1]menu_engineering!H2477</f>
        <v>4.5208509615384615385</v>
      </c>
      <c r="I2477" t="str">
        <f>[1]menu_engineering!I2477</f>
        <v>307.4178653846153846180</v>
      </c>
      <c r="J2477" t="str">
        <f>[1]menu_engineering!J2477</f>
        <v>1154.5821346153846153820</v>
      </c>
      <c r="K2477">
        <f>[1]menu_engineering!K2477</f>
        <v>0</v>
      </c>
    </row>
    <row r="2478" spans="1:11" x14ac:dyDescent="0.2">
      <c r="A2478" s="9">
        <f>[1]menu_engineering!A2478</f>
        <v>46023</v>
      </c>
      <c r="B2478">
        <f>[1]menu_engineering!B2478</f>
        <v>8</v>
      </c>
      <c r="C2478" t="str">
        <f>[1]menu_engineering!C2478</f>
        <v>Eataly San Jose</v>
      </c>
      <c r="D2478">
        <f>[1]menu_engineering!D2478</f>
        <v>2</v>
      </c>
      <c r="E2478" t="str">
        <f>[1]menu_engineering!E2478</f>
        <v>Margherita Pizza</v>
      </c>
      <c r="F2478">
        <f>[1]menu_engineering!F2478</f>
        <v>1872</v>
      </c>
      <c r="G2478">
        <f>[1]menu_engineering!G2478</f>
        <v>78</v>
      </c>
      <c r="H2478" t="str">
        <f>[1]menu_engineering!H2478</f>
        <v>7.5293941798333333333</v>
      </c>
      <c r="I2478" t="str">
        <f>[1]menu_engineering!I2478</f>
        <v>587.2927460269999999974</v>
      </c>
      <c r="J2478" t="str">
        <f>[1]menu_engineering!J2478</f>
        <v>1284.7072539730000000026</v>
      </c>
      <c r="K2478">
        <f>[1]menu_engineering!K2478</f>
        <v>0</v>
      </c>
    </row>
    <row r="2479" spans="1:11" x14ac:dyDescent="0.2">
      <c r="A2479" s="9">
        <f>[1]menu_engineering!A2479</f>
        <v>46023</v>
      </c>
      <c r="B2479">
        <f>[1]menu_engineering!B2479</f>
        <v>8</v>
      </c>
      <c r="C2479" t="str">
        <f>[1]menu_engineering!C2479</f>
        <v>Eataly San Jose</v>
      </c>
      <c r="D2479">
        <f>[1]menu_engineering!D2479</f>
        <v>3</v>
      </c>
      <c r="E2479" t="str">
        <f>[1]menu_engineering!E2479</f>
        <v>Risotto alla Milanese</v>
      </c>
      <c r="F2479">
        <f>[1]menu_engineering!F2479</f>
        <v>1500</v>
      </c>
      <c r="G2479">
        <f>[1]menu_engineering!G2479</f>
        <v>60</v>
      </c>
      <c r="H2479" t="str">
        <f>[1]menu_engineering!H2479</f>
        <v>3.7368387615000000000</v>
      </c>
      <c r="I2479" t="str">
        <f>[1]menu_engineering!I2479</f>
        <v>224.2103256900000000000</v>
      </c>
      <c r="J2479" t="str">
        <f>[1]menu_engineering!J2479</f>
        <v>1275.7896743100000000000</v>
      </c>
      <c r="K2479">
        <f>[1]menu_engineering!K2479</f>
        <v>0</v>
      </c>
    </row>
    <row r="2480" spans="1:11" x14ac:dyDescent="0.2">
      <c r="A2480" s="9">
        <f>[1]menu_engineering!A2480</f>
        <v>46023</v>
      </c>
      <c r="B2480">
        <f>[1]menu_engineering!B2480</f>
        <v>8</v>
      </c>
      <c r="C2480" t="str">
        <f>[1]menu_engineering!C2480</f>
        <v>Eataly San Jose</v>
      </c>
      <c r="D2480">
        <f>[1]menu_engineering!D2480</f>
        <v>4</v>
      </c>
      <c r="E2480" t="str">
        <f>[1]menu_engineering!E2480</f>
        <v>Caprese Salad</v>
      </c>
      <c r="F2480">
        <f>[1]menu_engineering!F2480</f>
        <v>1086.5</v>
      </c>
      <c r="G2480">
        <f>[1]menu_engineering!G2480</f>
        <v>53</v>
      </c>
      <c r="H2480" t="str">
        <f>[1]menu_engineering!H2480</f>
        <v>8.0256487136000000000</v>
      </c>
      <c r="I2480" t="str">
        <f>[1]menu_engineering!I2480</f>
        <v>425.3593818208000000000</v>
      </c>
      <c r="J2480" t="str">
        <f>[1]menu_engineering!J2480</f>
        <v>661.1406181792000000000</v>
      </c>
      <c r="K2480">
        <f>[1]menu_engineering!K2480</f>
        <v>0</v>
      </c>
    </row>
    <row r="2481" spans="1:11" x14ac:dyDescent="0.2">
      <c r="A2481" s="9">
        <f>[1]menu_engineering!A2481</f>
        <v>46023</v>
      </c>
      <c r="B2481">
        <f>[1]menu_engineering!B2481</f>
        <v>8</v>
      </c>
      <c r="C2481" t="str">
        <f>[1]menu_engineering!C2481</f>
        <v>Eataly San Jose</v>
      </c>
      <c r="D2481">
        <f>[1]menu_engineering!D2481</f>
        <v>5</v>
      </c>
      <c r="E2481" t="str">
        <f>[1]menu_engineering!E2481</f>
        <v>Prosciutto e Melone</v>
      </c>
      <c r="F2481">
        <f>[1]menu_engineering!F2481</f>
        <v>693</v>
      </c>
      <c r="G2481">
        <f>[1]menu_engineering!G2481</f>
        <v>33</v>
      </c>
      <c r="H2481" t="str">
        <f>[1]menu_engineering!H2481</f>
        <v>7.3552573529411764706</v>
      </c>
      <c r="I2481" t="str">
        <f>[1]menu_engineering!I2481</f>
        <v>242.7234926470588235298</v>
      </c>
      <c r="J2481" t="str">
        <f>[1]menu_engineering!J2481</f>
        <v>450.2765073529411764702</v>
      </c>
      <c r="K2481">
        <f>[1]menu_engineering!K2481</f>
        <v>0</v>
      </c>
    </row>
    <row r="2482" spans="1:11" x14ac:dyDescent="0.2">
      <c r="A2482" s="9">
        <f>[1]menu_engineering!A2482</f>
        <v>46023</v>
      </c>
      <c r="B2482">
        <f>[1]menu_engineering!B2482</f>
        <v>8</v>
      </c>
      <c r="C2482" t="str">
        <f>[1]menu_engineering!C2482</f>
        <v>Eataly San Jose</v>
      </c>
      <c r="D2482">
        <f>[1]menu_engineering!D2482</f>
        <v>6</v>
      </c>
      <c r="E2482" t="str">
        <f>[1]menu_engineering!E2482</f>
        <v>Bucatini all'Amatriciana</v>
      </c>
      <c r="F2482">
        <f>[1]menu_engineering!F2482</f>
        <v>1575</v>
      </c>
      <c r="G2482">
        <f>[1]menu_engineering!G2482</f>
        <v>70</v>
      </c>
      <c r="H2482" t="str">
        <f>[1]menu_engineering!H2482</f>
        <v>5.2745671567272727273</v>
      </c>
      <c r="I2482" t="str">
        <f>[1]menu_engineering!I2482</f>
        <v>369.2197009709090909110</v>
      </c>
      <c r="J2482" t="str">
        <f>[1]menu_engineering!J2482</f>
        <v>1205.7802990290909090890</v>
      </c>
      <c r="K2482">
        <f>[1]menu_engineering!K2482</f>
        <v>0</v>
      </c>
    </row>
    <row r="2483" spans="1:11" x14ac:dyDescent="0.2">
      <c r="A2483" s="9">
        <f>[1]menu_engineering!A2483</f>
        <v>46023</v>
      </c>
      <c r="B2483">
        <f>[1]menu_engineering!B2483</f>
        <v>8</v>
      </c>
      <c r="C2483" t="str">
        <f>[1]menu_engineering!C2483</f>
        <v>Eataly San Jose</v>
      </c>
      <c r="D2483">
        <f>[1]menu_engineering!D2483</f>
        <v>7</v>
      </c>
      <c r="E2483" t="str">
        <f>[1]menu_engineering!E2483</f>
        <v>Tiramisu</v>
      </c>
      <c r="F2483">
        <f>[1]menu_engineering!F2483</f>
        <v>787.5</v>
      </c>
      <c r="G2483">
        <f>[1]menu_engineering!G2483</f>
        <v>75</v>
      </c>
      <c r="H2483" t="str">
        <f>[1]menu_engineering!H2483</f>
        <v>3.0323871660416666667</v>
      </c>
      <c r="I2483" t="str">
        <f>[1]menu_engineering!I2483</f>
        <v>227.4290374531250000025</v>
      </c>
      <c r="J2483" t="str">
        <f>[1]menu_engineering!J2483</f>
        <v>560.0709625468749999975</v>
      </c>
      <c r="K2483">
        <f>[1]menu_engineering!K2483</f>
        <v>0</v>
      </c>
    </row>
    <row r="2484" spans="1:11" x14ac:dyDescent="0.2">
      <c r="A2484" s="9">
        <f>[1]menu_engineering!A2484</f>
        <v>46023</v>
      </c>
      <c r="B2484">
        <f>[1]menu_engineering!B2484</f>
        <v>8</v>
      </c>
      <c r="C2484" t="str">
        <f>[1]menu_engineering!C2484</f>
        <v>Eataly San Jose</v>
      </c>
      <c r="D2484">
        <f>[1]menu_engineering!D2484</f>
        <v>8</v>
      </c>
      <c r="E2484" t="str">
        <f>[1]menu_engineering!E2484</f>
        <v>Focaccia Genovese</v>
      </c>
      <c r="F2484">
        <f>[1]menu_engineering!F2484</f>
        <v>564</v>
      </c>
      <c r="G2484">
        <f>[1]menu_engineering!G2484</f>
        <v>47</v>
      </c>
      <c r="H2484" t="str">
        <f>[1]menu_engineering!H2484</f>
        <v>0.7049779150000000833</v>
      </c>
      <c r="I2484" t="str">
        <f>[1]menu_engineering!I2484</f>
        <v>33.1339620050000039151</v>
      </c>
      <c r="J2484" t="str">
        <f>[1]menu_engineering!J2484</f>
        <v>530.8660379949999960849</v>
      </c>
      <c r="K2484">
        <f>[1]menu_engineering!K2484</f>
        <v>0</v>
      </c>
    </row>
    <row r="2485" spans="1:11" x14ac:dyDescent="0.2">
      <c r="A2485" s="9">
        <f>[1]menu_engineering!A2485</f>
        <v>46023</v>
      </c>
      <c r="B2485">
        <f>[1]menu_engineering!B2485</f>
        <v>8</v>
      </c>
      <c r="C2485" t="str">
        <f>[1]menu_engineering!C2485</f>
        <v>Eataly San Jose</v>
      </c>
      <c r="D2485">
        <f>[1]menu_engineering!D2485</f>
        <v>9</v>
      </c>
      <c r="E2485" t="str">
        <f>[1]menu_engineering!E2485</f>
        <v>Osso Buco</v>
      </c>
      <c r="F2485">
        <f>[1]menu_engineering!F2485</f>
        <v>1212.5</v>
      </c>
      <c r="G2485">
        <f>[1]menu_engineering!G2485</f>
        <v>25</v>
      </c>
      <c r="H2485" t="str">
        <f>[1]menu_engineering!H2485</f>
        <v>19.4904897904558333333</v>
      </c>
      <c r="I2485" t="str">
        <f>[1]menu_engineering!I2485</f>
        <v>487.2622447613958333325</v>
      </c>
      <c r="J2485" t="str">
        <f>[1]menu_engineering!J2485</f>
        <v>725.2377552386041666675</v>
      </c>
      <c r="K2485">
        <f>[1]menu_engineering!K2485</f>
        <v>0</v>
      </c>
    </row>
    <row r="2486" spans="1:11" x14ac:dyDescent="0.2">
      <c r="A2486" s="9">
        <f>[1]menu_engineering!A2486</f>
        <v>46023</v>
      </c>
      <c r="B2486">
        <f>[1]menu_engineering!B2486</f>
        <v>8</v>
      </c>
      <c r="C2486" t="str">
        <f>[1]menu_engineering!C2486</f>
        <v>Eataly San Jose</v>
      </c>
      <c r="D2486">
        <f>[1]menu_engineering!D2486</f>
        <v>10</v>
      </c>
      <c r="E2486" t="str">
        <f>[1]menu_engineering!E2486</f>
        <v>Panzanella</v>
      </c>
      <c r="F2486">
        <f>[1]menu_engineering!F2486</f>
        <v>504</v>
      </c>
      <c r="G2486">
        <f>[1]menu_engineering!G2486</f>
        <v>36</v>
      </c>
      <c r="H2486" t="str">
        <f>[1]menu_engineering!H2486</f>
        <v>2.2763587202800000000</v>
      </c>
      <c r="I2486" t="str">
        <f>[1]menu_engineering!I2486</f>
        <v>81.9489139300800000000</v>
      </c>
      <c r="J2486" t="str">
        <f>[1]menu_engineering!J2486</f>
        <v>422.0510860699200000000</v>
      </c>
      <c r="K2486">
        <f>[1]menu_engineering!K2486</f>
        <v>0</v>
      </c>
    </row>
    <row r="2487" spans="1:11" x14ac:dyDescent="0.2">
      <c r="A2487" s="9">
        <f>[1]menu_engineering!A2487</f>
        <v>46023</v>
      </c>
      <c r="B2487">
        <f>[1]menu_engineering!B2487</f>
        <v>8</v>
      </c>
      <c r="C2487" t="str">
        <f>[1]menu_engineering!C2487</f>
        <v>Eataly San Jose</v>
      </c>
      <c r="D2487">
        <f>[1]menu_engineering!D2487</f>
        <v>11</v>
      </c>
      <c r="E2487" t="str">
        <f>[1]menu_engineering!E2487</f>
        <v>Cacio e Pepe</v>
      </c>
      <c r="F2487">
        <f>[1]menu_engineering!F2487</f>
        <v>1533</v>
      </c>
      <c r="G2487">
        <f>[1]menu_engineering!G2487</f>
        <v>73</v>
      </c>
      <c r="H2487" t="str">
        <f>[1]menu_engineering!H2487</f>
        <v>2.1841416931818181818</v>
      </c>
      <c r="I2487" t="str">
        <f>[1]menu_engineering!I2487</f>
        <v>159.4423436022727272714</v>
      </c>
      <c r="J2487" t="str">
        <f>[1]menu_engineering!J2487</f>
        <v>1373.5576563977272727286</v>
      </c>
      <c r="K2487">
        <f>[1]menu_engineering!K2487</f>
        <v>0</v>
      </c>
    </row>
    <row r="2488" spans="1:11" x14ac:dyDescent="0.2">
      <c r="A2488" s="9">
        <f>[1]menu_engineering!A2488</f>
        <v>46023</v>
      </c>
      <c r="B2488">
        <f>[1]menu_engineering!B2488</f>
        <v>8</v>
      </c>
      <c r="C2488" t="str">
        <f>[1]menu_engineering!C2488</f>
        <v>Eataly San Jose</v>
      </c>
      <c r="D2488">
        <f>[1]menu_engineering!D2488</f>
        <v>12</v>
      </c>
      <c r="E2488" t="str">
        <f>[1]menu_engineering!E2488</f>
        <v>Pesto alla Genovese</v>
      </c>
      <c r="F2488">
        <f>[1]menu_engineering!F2488</f>
        <v>1397.5</v>
      </c>
      <c r="G2488">
        <f>[1]menu_engineering!G2488</f>
        <v>65</v>
      </c>
      <c r="H2488" t="str">
        <f>[1]menu_engineering!H2488</f>
        <v>2.7439016949583333333</v>
      </c>
      <c r="I2488" t="str">
        <f>[1]menu_engineering!I2488</f>
        <v>178.3536101722916666645</v>
      </c>
      <c r="J2488" t="str">
        <f>[1]menu_engineering!J2488</f>
        <v>1219.1463898277083333355</v>
      </c>
      <c r="K2488">
        <f>[1]menu_engineering!K2488</f>
        <v>0</v>
      </c>
    </row>
    <row r="2489" spans="1:11" x14ac:dyDescent="0.2">
      <c r="A2489" s="9">
        <f>[1]menu_engineering!A2489</f>
        <v>46023</v>
      </c>
      <c r="B2489">
        <f>[1]menu_engineering!B2489</f>
        <v>8</v>
      </c>
      <c r="C2489" t="str">
        <f>[1]menu_engineering!C2489</f>
        <v>Eataly San Jose</v>
      </c>
      <c r="D2489">
        <f>[1]menu_engineering!D2489</f>
        <v>13</v>
      </c>
      <c r="E2489" t="str">
        <f>[1]menu_engineering!E2489</f>
        <v>Quattro Formaggi Pizza</v>
      </c>
      <c r="F2489">
        <f>[1]menu_engineering!F2489</f>
        <v>1530</v>
      </c>
      <c r="G2489">
        <f>[1]menu_engineering!G2489</f>
        <v>68</v>
      </c>
      <c r="H2489" t="str">
        <f>[1]menu_engineering!H2489</f>
        <v>7.4042295000000000000</v>
      </c>
      <c r="I2489" t="str">
        <f>[1]menu_engineering!I2489</f>
        <v>503.4876060000000000000</v>
      </c>
      <c r="J2489" t="str">
        <f>[1]menu_engineering!J2489</f>
        <v>1026.5123940000000000000</v>
      </c>
      <c r="K2489">
        <f>[1]menu_engineering!K2489</f>
        <v>0</v>
      </c>
    </row>
    <row r="2490" spans="1:11" x14ac:dyDescent="0.2">
      <c r="A2490" s="9">
        <f>[1]menu_engineering!A2490</f>
        <v>46023</v>
      </c>
      <c r="B2490">
        <f>[1]menu_engineering!B2490</f>
        <v>8</v>
      </c>
      <c r="C2490" t="str">
        <f>[1]menu_engineering!C2490</f>
        <v>Eataly San Jose</v>
      </c>
      <c r="D2490">
        <f>[1]menu_engineering!D2490</f>
        <v>14</v>
      </c>
      <c r="E2490" t="str">
        <f>[1]menu_engineering!E2490</f>
        <v>Porchetta</v>
      </c>
      <c r="F2490">
        <f>[1]menu_engineering!F2490</f>
        <v>1210</v>
      </c>
      <c r="G2490">
        <f>[1]menu_engineering!G2490</f>
        <v>44</v>
      </c>
      <c r="H2490" t="str">
        <f>[1]menu_engineering!H2490</f>
        <v>5.0587130455000000000</v>
      </c>
      <c r="I2490" t="str">
        <f>[1]menu_engineering!I2490</f>
        <v>222.5833740020000000000</v>
      </c>
      <c r="J2490" t="str">
        <f>[1]menu_engineering!J2490</f>
        <v>987.4166259980000000000</v>
      </c>
      <c r="K2490">
        <f>[1]menu_engineering!K2490</f>
        <v>0</v>
      </c>
    </row>
    <row r="2491" spans="1:11" x14ac:dyDescent="0.2">
      <c r="A2491" s="9">
        <f>[1]menu_engineering!A2491</f>
        <v>46023</v>
      </c>
      <c r="B2491">
        <f>[1]menu_engineering!B2491</f>
        <v>8</v>
      </c>
      <c r="C2491" t="str">
        <f>[1]menu_engineering!C2491</f>
        <v>Eataly San Jose</v>
      </c>
      <c r="D2491">
        <f>[1]menu_engineering!D2491</f>
        <v>15</v>
      </c>
      <c r="E2491" t="str">
        <f>[1]menu_engineering!E2491</f>
        <v>Pollo alla Griglia</v>
      </c>
      <c r="F2491">
        <f>[1]menu_engineering!F2491</f>
        <v>1296</v>
      </c>
      <c r="G2491">
        <f>[1]menu_engineering!G2491</f>
        <v>54</v>
      </c>
      <c r="H2491" t="str">
        <f>[1]menu_engineering!H2491</f>
        <v>3.0044816787692307692</v>
      </c>
      <c r="I2491" t="str">
        <f>[1]menu_engineering!I2491</f>
        <v>162.2420106535384615368</v>
      </c>
      <c r="J2491" t="str">
        <f>[1]menu_engineering!J2491</f>
        <v>1133.7579893464615384632</v>
      </c>
      <c r="K2491">
        <f>[1]menu_engineering!K2491</f>
        <v>0</v>
      </c>
    </row>
    <row r="2492" spans="1:11" x14ac:dyDescent="0.2">
      <c r="A2492" s="9">
        <f>[1]menu_engineering!A2492</f>
        <v>46023</v>
      </c>
      <c r="B2492">
        <f>[1]menu_engineering!B2492</f>
        <v>8</v>
      </c>
      <c r="C2492" t="str">
        <f>[1]menu_engineering!C2492</f>
        <v>Eataly San Jose</v>
      </c>
      <c r="D2492">
        <f>[1]menu_engineering!D2492</f>
        <v>16</v>
      </c>
      <c r="E2492" t="str">
        <f>[1]menu_engineering!E2492</f>
        <v>Cannoli</v>
      </c>
      <c r="F2492">
        <f>[1]menu_engineering!F2492</f>
        <v>468</v>
      </c>
      <c r="G2492">
        <f>[1]menu_engineering!G2492</f>
        <v>52</v>
      </c>
      <c r="H2492" t="str">
        <f>[1]menu_engineering!H2492</f>
        <v>1.7155013017361110000</v>
      </c>
      <c r="I2492" t="str">
        <f>[1]menu_engineering!I2492</f>
        <v>89.2060676902777720000</v>
      </c>
      <c r="J2492" t="str">
        <f>[1]menu_engineering!J2492</f>
        <v>378.7939323097222280000</v>
      </c>
      <c r="K2492">
        <f>[1]menu_engineering!K2492</f>
        <v>0</v>
      </c>
    </row>
    <row r="2493" spans="1:11" x14ac:dyDescent="0.2">
      <c r="A2493" s="9">
        <f>[1]menu_engineering!A2493</f>
        <v>46023</v>
      </c>
      <c r="B2493">
        <f>[1]menu_engineering!B2493</f>
        <v>8</v>
      </c>
      <c r="C2493" t="str">
        <f>[1]menu_engineering!C2493</f>
        <v>Eataly San Jose</v>
      </c>
      <c r="D2493">
        <f>[1]menu_engineering!D2493</f>
        <v>17</v>
      </c>
      <c r="E2493" t="str">
        <f>[1]menu_engineering!E2493</f>
        <v>Pistachio Gelato</v>
      </c>
      <c r="F2493">
        <f>[1]menu_engineering!F2493</f>
        <v>405</v>
      </c>
      <c r="G2493">
        <f>[1]menu_engineering!G2493</f>
        <v>54</v>
      </c>
      <c r="H2493" t="str">
        <f>[1]menu_engineering!H2493</f>
        <v>1.5458433355000000000</v>
      </c>
      <c r="I2493" t="str">
        <f>[1]menu_engineering!I2493</f>
        <v>83.4755401170000000000</v>
      </c>
      <c r="J2493" t="str">
        <f>[1]menu_engineering!J2493</f>
        <v>321.5244598830000000000</v>
      </c>
      <c r="K2493">
        <f>[1]menu_engineering!K2493</f>
        <v>0</v>
      </c>
    </row>
    <row r="2494" spans="1:11" x14ac:dyDescent="0.2">
      <c r="A2494" s="9">
        <f>[1]menu_engineering!A2494</f>
        <v>46023</v>
      </c>
      <c r="B2494">
        <f>[1]menu_engineering!B2494</f>
        <v>8</v>
      </c>
      <c r="C2494" t="str">
        <f>[1]menu_engineering!C2494</f>
        <v>Eataly San Jose</v>
      </c>
      <c r="D2494">
        <f>[1]menu_engineering!D2494</f>
        <v>18</v>
      </c>
      <c r="E2494" t="str">
        <f>[1]menu_engineering!E2494</f>
        <v>Insalata di Mare</v>
      </c>
      <c r="F2494">
        <f>[1]menu_engineering!F2494</f>
        <v>460</v>
      </c>
      <c r="G2494">
        <f>[1]menu_engineering!G2494</f>
        <v>20</v>
      </c>
      <c r="H2494" t="str">
        <f>[1]menu_engineering!H2494</f>
        <v>6.3155779507708333333</v>
      </c>
      <c r="I2494" t="str">
        <f>[1]menu_engineering!I2494</f>
        <v>126.3115590154166666660</v>
      </c>
      <c r="J2494" t="str">
        <f>[1]menu_engineering!J2494</f>
        <v>333.6884409845833333340</v>
      </c>
      <c r="K2494">
        <f>[1]menu_engineering!K2494</f>
        <v>0</v>
      </c>
    </row>
    <row r="2495" spans="1:11" x14ac:dyDescent="0.2">
      <c r="A2495" s="9">
        <f>[1]menu_engineering!A2495</f>
        <v>46054</v>
      </c>
      <c r="B2495">
        <f>[1]menu_engineering!B2495</f>
        <v>8</v>
      </c>
      <c r="C2495" t="str">
        <f>[1]menu_engineering!C2495</f>
        <v>Eataly San Jose</v>
      </c>
      <c r="D2495">
        <f>[1]menu_engineering!D2495</f>
        <v>1</v>
      </c>
      <c r="E2495" t="str">
        <f>[1]menu_engineering!E2495</f>
        <v>Spaghetti alla Carbonara</v>
      </c>
      <c r="F2495">
        <f>[1]menu_engineering!F2495</f>
        <v>1483.5</v>
      </c>
      <c r="G2495">
        <f>[1]menu_engineering!G2495</f>
        <v>69</v>
      </c>
      <c r="H2495" t="str">
        <f>[1]menu_engineering!H2495</f>
        <v>4.4941412083333333333</v>
      </c>
      <c r="I2495" t="str">
        <f>[1]menu_engineering!I2495</f>
        <v>310.0957433749999999977</v>
      </c>
      <c r="J2495" t="str">
        <f>[1]menu_engineering!J2495</f>
        <v>1173.4042566250000000023</v>
      </c>
      <c r="K2495">
        <f>[1]menu_engineering!K2495</f>
        <v>0</v>
      </c>
    </row>
    <row r="2496" spans="1:11" x14ac:dyDescent="0.2">
      <c r="A2496" s="9">
        <f>[1]menu_engineering!A2496</f>
        <v>46054</v>
      </c>
      <c r="B2496">
        <f>[1]menu_engineering!B2496</f>
        <v>8</v>
      </c>
      <c r="C2496" t="str">
        <f>[1]menu_engineering!C2496</f>
        <v>Eataly San Jose</v>
      </c>
      <c r="D2496">
        <f>[1]menu_engineering!D2496</f>
        <v>2</v>
      </c>
      <c r="E2496" t="str">
        <f>[1]menu_engineering!E2496</f>
        <v>Margherita Pizza</v>
      </c>
      <c r="F2496">
        <f>[1]menu_engineering!F2496</f>
        <v>2256</v>
      </c>
      <c r="G2496">
        <f>[1]menu_engineering!G2496</f>
        <v>94</v>
      </c>
      <c r="H2496" t="str">
        <f>[1]menu_engineering!H2496</f>
        <v>7.5811856796666666667</v>
      </c>
      <c r="I2496" t="str">
        <f>[1]menu_engineering!I2496</f>
        <v>712.6314538886666666698</v>
      </c>
      <c r="J2496" t="str">
        <f>[1]menu_engineering!J2496</f>
        <v>1543.3685461113333333302</v>
      </c>
      <c r="K2496">
        <f>[1]menu_engineering!K2496</f>
        <v>0</v>
      </c>
    </row>
    <row r="2497" spans="1:11" x14ac:dyDescent="0.2">
      <c r="A2497" s="9">
        <f>[1]menu_engineering!A2497</f>
        <v>46054</v>
      </c>
      <c r="B2497">
        <f>[1]menu_engineering!B2497</f>
        <v>8</v>
      </c>
      <c r="C2497" t="str">
        <f>[1]menu_engineering!C2497</f>
        <v>Eataly San Jose</v>
      </c>
      <c r="D2497">
        <f>[1]menu_engineering!D2497</f>
        <v>3</v>
      </c>
      <c r="E2497" t="str">
        <f>[1]menu_engineering!E2497</f>
        <v>Risotto alla Milanese</v>
      </c>
      <c r="F2497">
        <f>[1]menu_engineering!F2497</f>
        <v>1625</v>
      </c>
      <c r="G2497">
        <f>[1]menu_engineering!G2497</f>
        <v>65</v>
      </c>
      <c r="H2497" t="str">
        <f>[1]menu_engineering!H2497</f>
        <v>3.7167632296363636364</v>
      </c>
      <c r="I2497" t="str">
        <f>[1]menu_engineering!I2497</f>
        <v>241.5896099263636363660</v>
      </c>
      <c r="J2497" t="str">
        <f>[1]menu_engineering!J2497</f>
        <v>1383.4103900736363636340</v>
      </c>
      <c r="K2497">
        <f>[1]menu_engineering!K2497</f>
        <v>0</v>
      </c>
    </row>
    <row r="2498" spans="1:11" x14ac:dyDescent="0.2">
      <c r="A2498" s="9">
        <f>[1]menu_engineering!A2498</f>
        <v>46054</v>
      </c>
      <c r="B2498">
        <f>[1]menu_engineering!B2498</f>
        <v>8</v>
      </c>
      <c r="C2498" t="str">
        <f>[1]menu_engineering!C2498</f>
        <v>Eataly San Jose</v>
      </c>
      <c r="D2498">
        <f>[1]menu_engineering!D2498</f>
        <v>4</v>
      </c>
      <c r="E2498" t="str">
        <f>[1]menu_engineering!E2498</f>
        <v>Caprese Salad</v>
      </c>
      <c r="F2498">
        <f>[1]menu_engineering!F2498</f>
        <v>1312</v>
      </c>
      <c r="G2498">
        <f>[1]menu_engineering!G2498</f>
        <v>64</v>
      </c>
      <c r="H2498" t="str">
        <f>[1]menu_engineering!H2498</f>
        <v>8.0176131513333333333</v>
      </c>
      <c r="I2498" t="str">
        <f>[1]menu_engineering!I2498</f>
        <v>513.1272416853333333312</v>
      </c>
      <c r="J2498" t="str">
        <f>[1]menu_engineering!J2498</f>
        <v>798.8727583146666666688</v>
      </c>
      <c r="K2498">
        <f>[1]menu_engineering!K2498</f>
        <v>0</v>
      </c>
    </row>
    <row r="2499" spans="1:11" x14ac:dyDescent="0.2">
      <c r="A2499" s="9">
        <f>[1]menu_engineering!A2499</f>
        <v>46054</v>
      </c>
      <c r="B2499">
        <f>[1]menu_engineering!B2499</f>
        <v>8</v>
      </c>
      <c r="C2499" t="str">
        <f>[1]menu_engineering!C2499</f>
        <v>Eataly San Jose</v>
      </c>
      <c r="D2499">
        <f>[1]menu_engineering!D2499</f>
        <v>5</v>
      </c>
      <c r="E2499" t="str">
        <f>[1]menu_engineering!E2499</f>
        <v>Prosciutto e Melone</v>
      </c>
      <c r="F2499">
        <f>[1]menu_engineering!F2499</f>
        <v>693</v>
      </c>
      <c r="G2499">
        <f>[1]menu_engineering!G2499</f>
        <v>33</v>
      </c>
      <c r="H2499" t="str">
        <f>[1]menu_engineering!H2499</f>
        <v>7.2972500000000000000</v>
      </c>
      <c r="I2499" t="str">
        <f>[1]menu_engineering!I2499</f>
        <v>240.8092500000000000000</v>
      </c>
      <c r="J2499" t="str">
        <f>[1]menu_engineering!J2499</f>
        <v>452.1907500000000000000</v>
      </c>
      <c r="K2499">
        <f>[1]menu_engineering!K2499</f>
        <v>0</v>
      </c>
    </row>
    <row r="2500" spans="1:11" x14ac:dyDescent="0.2">
      <c r="A2500" s="9">
        <f>[1]menu_engineering!A2500</f>
        <v>46054</v>
      </c>
      <c r="B2500">
        <f>[1]menu_engineering!B2500</f>
        <v>8</v>
      </c>
      <c r="C2500" t="str">
        <f>[1]menu_engineering!C2500</f>
        <v>Eataly San Jose</v>
      </c>
      <c r="D2500">
        <f>[1]menu_engineering!D2500</f>
        <v>6</v>
      </c>
      <c r="E2500" t="str">
        <f>[1]menu_engineering!E2500</f>
        <v>Bucatini all'Amatriciana</v>
      </c>
      <c r="F2500">
        <f>[1]menu_engineering!F2500</f>
        <v>1642.5</v>
      </c>
      <c r="G2500">
        <f>[1]menu_engineering!G2500</f>
        <v>73</v>
      </c>
      <c r="H2500" t="str">
        <f>[1]menu_engineering!H2500</f>
        <v>5.2674856564090909091</v>
      </c>
      <c r="I2500" t="str">
        <f>[1]menu_engineering!I2500</f>
        <v>384.5264529178636363643</v>
      </c>
      <c r="J2500" t="str">
        <f>[1]menu_engineering!J2500</f>
        <v>1257.9735470821363636357</v>
      </c>
      <c r="K2500">
        <f>[1]menu_engineering!K2500</f>
        <v>0</v>
      </c>
    </row>
    <row r="2501" spans="1:11" x14ac:dyDescent="0.2">
      <c r="A2501" s="9">
        <f>[1]menu_engineering!A2501</f>
        <v>46054</v>
      </c>
      <c r="B2501">
        <f>[1]menu_engineering!B2501</f>
        <v>8</v>
      </c>
      <c r="C2501" t="str">
        <f>[1]menu_engineering!C2501</f>
        <v>Eataly San Jose</v>
      </c>
      <c r="D2501">
        <f>[1]menu_engineering!D2501</f>
        <v>7</v>
      </c>
      <c r="E2501" t="str">
        <f>[1]menu_engineering!E2501</f>
        <v>Tiramisu</v>
      </c>
      <c r="F2501">
        <f>[1]menu_engineering!F2501</f>
        <v>966</v>
      </c>
      <c r="G2501">
        <f>[1]menu_engineering!G2501</f>
        <v>92</v>
      </c>
      <c r="H2501" t="str">
        <f>[1]menu_engineering!H2501</f>
        <v>3.0481431961538461538</v>
      </c>
      <c r="I2501" t="str">
        <f>[1]menu_engineering!I2501</f>
        <v>280.4291740461538461496</v>
      </c>
      <c r="J2501" t="str">
        <f>[1]menu_engineering!J2501</f>
        <v>685.5708259538461538504</v>
      </c>
      <c r="K2501">
        <f>[1]menu_engineering!K2501</f>
        <v>0</v>
      </c>
    </row>
    <row r="2502" spans="1:11" x14ac:dyDescent="0.2">
      <c r="A2502" s="9">
        <f>[1]menu_engineering!A2502</f>
        <v>46054</v>
      </c>
      <c r="B2502">
        <f>[1]menu_engineering!B2502</f>
        <v>8</v>
      </c>
      <c r="C2502" t="str">
        <f>[1]menu_engineering!C2502</f>
        <v>Eataly San Jose</v>
      </c>
      <c r="D2502">
        <f>[1]menu_engineering!D2502</f>
        <v>8</v>
      </c>
      <c r="E2502" t="str">
        <f>[1]menu_engineering!E2502</f>
        <v>Focaccia Genovese</v>
      </c>
      <c r="F2502">
        <f>[1]menu_engineering!F2502</f>
        <v>696</v>
      </c>
      <c r="G2502">
        <f>[1]menu_engineering!G2502</f>
        <v>58</v>
      </c>
      <c r="H2502" t="str">
        <f>[1]menu_engineering!H2502</f>
        <v>0.7005554138888889167</v>
      </c>
      <c r="I2502" t="str">
        <f>[1]menu_engineering!I2502</f>
        <v>40.6322140055555571686</v>
      </c>
      <c r="J2502" t="str">
        <f>[1]menu_engineering!J2502</f>
        <v>655.3677859944444428314</v>
      </c>
      <c r="K2502">
        <f>[1]menu_engineering!K2502</f>
        <v>0</v>
      </c>
    </row>
    <row r="2503" spans="1:11" x14ac:dyDescent="0.2">
      <c r="A2503" s="9">
        <f>[1]menu_engineering!A2503</f>
        <v>46054</v>
      </c>
      <c r="B2503">
        <f>[1]menu_engineering!B2503</f>
        <v>8</v>
      </c>
      <c r="C2503" t="str">
        <f>[1]menu_engineering!C2503</f>
        <v>Eataly San Jose</v>
      </c>
      <c r="D2503">
        <f>[1]menu_engineering!D2503</f>
        <v>9</v>
      </c>
      <c r="E2503" t="str">
        <f>[1]menu_engineering!E2503</f>
        <v>Osso Buco</v>
      </c>
      <c r="F2503">
        <f>[1]menu_engineering!F2503</f>
        <v>1309.5</v>
      </c>
      <c r="G2503">
        <f>[1]menu_engineering!G2503</f>
        <v>27</v>
      </c>
      <c r="H2503" t="str">
        <f>[1]menu_engineering!H2503</f>
        <v>19.8044948042776923077</v>
      </c>
      <c r="I2503" t="str">
        <f>[1]menu_engineering!I2503</f>
        <v>534.7213597154976923079</v>
      </c>
      <c r="J2503" t="str">
        <f>[1]menu_engineering!J2503</f>
        <v>774.7786402845023076921</v>
      </c>
      <c r="K2503">
        <f>[1]menu_engineering!K2503</f>
        <v>0</v>
      </c>
    </row>
    <row r="2504" spans="1:11" x14ac:dyDescent="0.2">
      <c r="A2504" s="9">
        <f>[1]menu_engineering!A2504</f>
        <v>46054</v>
      </c>
      <c r="B2504">
        <f>[1]menu_engineering!B2504</f>
        <v>8</v>
      </c>
      <c r="C2504" t="str">
        <f>[1]menu_engineering!C2504</f>
        <v>Eataly San Jose</v>
      </c>
      <c r="D2504">
        <f>[1]menu_engineering!D2504</f>
        <v>10</v>
      </c>
      <c r="E2504" t="str">
        <f>[1]menu_engineering!E2504</f>
        <v>Panzanella</v>
      </c>
      <c r="F2504">
        <f>[1]menu_engineering!F2504</f>
        <v>686</v>
      </c>
      <c r="G2504">
        <f>[1]menu_engineering!G2504</f>
        <v>49</v>
      </c>
      <c r="H2504" t="str">
        <f>[1]menu_engineering!H2504</f>
        <v>2.2372739992222222222</v>
      </c>
      <c r="I2504" t="str">
        <f>[1]menu_engineering!I2504</f>
        <v>109.6264259618888888878</v>
      </c>
      <c r="J2504" t="str">
        <f>[1]menu_engineering!J2504</f>
        <v>576.3735740381111111122</v>
      </c>
      <c r="K2504">
        <f>[1]menu_engineering!K2504</f>
        <v>0</v>
      </c>
    </row>
    <row r="2505" spans="1:11" x14ac:dyDescent="0.2">
      <c r="A2505" s="9">
        <f>[1]menu_engineering!A2505</f>
        <v>46054</v>
      </c>
      <c r="B2505">
        <f>[1]menu_engineering!B2505</f>
        <v>8</v>
      </c>
      <c r="C2505" t="str">
        <f>[1]menu_engineering!C2505</f>
        <v>Eataly San Jose</v>
      </c>
      <c r="D2505">
        <f>[1]menu_engineering!D2505</f>
        <v>11</v>
      </c>
      <c r="E2505" t="str">
        <f>[1]menu_engineering!E2505</f>
        <v>Cacio e Pepe</v>
      </c>
      <c r="F2505">
        <f>[1]menu_engineering!F2505</f>
        <v>1134</v>
      </c>
      <c r="G2505">
        <f>[1]menu_engineering!G2505</f>
        <v>54</v>
      </c>
      <c r="H2505" t="str">
        <f>[1]menu_engineering!H2505</f>
        <v>2.1718168125000000000</v>
      </c>
      <c r="I2505" t="str">
        <f>[1]menu_engineering!I2505</f>
        <v>117.2781078750000000000</v>
      </c>
      <c r="J2505" t="str">
        <f>[1]menu_engineering!J2505</f>
        <v>1016.7218921250000000000</v>
      </c>
      <c r="K2505">
        <f>[1]menu_engineering!K2505</f>
        <v>0</v>
      </c>
    </row>
    <row r="2506" spans="1:11" x14ac:dyDescent="0.2">
      <c r="A2506" s="9">
        <f>[1]menu_engineering!A2506</f>
        <v>46054</v>
      </c>
      <c r="B2506">
        <f>[1]menu_engineering!B2506</f>
        <v>8</v>
      </c>
      <c r="C2506" t="str">
        <f>[1]menu_engineering!C2506</f>
        <v>Eataly San Jose</v>
      </c>
      <c r="D2506">
        <f>[1]menu_engineering!D2506</f>
        <v>12</v>
      </c>
      <c r="E2506" t="str">
        <f>[1]menu_engineering!E2506</f>
        <v>Pesto alla Genovese</v>
      </c>
      <c r="F2506">
        <f>[1]menu_engineering!F2506</f>
        <v>1548</v>
      </c>
      <c r="G2506">
        <f>[1]menu_engineering!G2506</f>
        <v>72</v>
      </c>
      <c r="H2506" t="str">
        <f>[1]menu_engineering!H2506</f>
        <v>2.7430107841363636364</v>
      </c>
      <c r="I2506" t="str">
        <f>[1]menu_engineering!I2506</f>
        <v>197.4967764578181818208</v>
      </c>
      <c r="J2506" t="str">
        <f>[1]menu_engineering!J2506</f>
        <v>1350.5032235421818181792</v>
      </c>
      <c r="K2506">
        <f>[1]menu_engineering!K2506</f>
        <v>0</v>
      </c>
    </row>
    <row r="2507" spans="1:11" x14ac:dyDescent="0.2">
      <c r="A2507" s="9">
        <f>[1]menu_engineering!A2507</f>
        <v>46054</v>
      </c>
      <c r="B2507">
        <f>[1]menu_engineering!B2507</f>
        <v>8</v>
      </c>
      <c r="C2507" t="str">
        <f>[1]menu_engineering!C2507</f>
        <v>Eataly San Jose</v>
      </c>
      <c r="D2507">
        <f>[1]menu_engineering!D2507</f>
        <v>13</v>
      </c>
      <c r="E2507" t="str">
        <f>[1]menu_engineering!E2507</f>
        <v>Quattro Formaggi Pizza</v>
      </c>
      <c r="F2507">
        <f>[1]menu_engineering!F2507</f>
        <v>1710</v>
      </c>
      <c r="G2507">
        <f>[1]menu_engineering!G2507</f>
        <v>76</v>
      </c>
      <c r="H2507" t="str">
        <f>[1]menu_engineering!H2507</f>
        <v>7.4393168125000000000</v>
      </c>
      <c r="I2507" t="str">
        <f>[1]menu_engineering!I2507</f>
        <v>565.3880777500000000000</v>
      </c>
      <c r="J2507" t="str">
        <f>[1]menu_engineering!J2507</f>
        <v>1144.6119222500000000000</v>
      </c>
      <c r="K2507">
        <f>[1]menu_engineering!K2507</f>
        <v>0</v>
      </c>
    </row>
    <row r="2508" spans="1:11" x14ac:dyDescent="0.2">
      <c r="A2508" s="9">
        <f>[1]menu_engineering!A2508</f>
        <v>46054</v>
      </c>
      <c r="B2508">
        <f>[1]menu_engineering!B2508</f>
        <v>8</v>
      </c>
      <c r="C2508" t="str">
        <f>[1]menu_engineering!C2508</f>
        <v>Eataly San Jose</v>
      </c>
      <c r="D2508">
        <f>[1]menu_engineering!D2508</f>
        <v>14</v>
      </c>
      <c r="E2508" t="str">
        <f>[1]menu_engineering!E2508</f>
        <v>Porchetta</v>
      </c>
      <c r="F2508">
        <f>[1]menu_engineering!F2508</f>
        <v>1375</v>
      </c>
      <c r="G2508">
        <f>[1]menu_engineering!G2508</f>
        <v>50</v>
      </c>
      <c r="H2508" t="str">
        <f>[1]menu_engineering!H2508</f>
        <v>5.0384224704305555000</v>
      </c>
      <c r="I2508" t="str">
        <f>[1]menu_engineering!I2508</f>
        <v>251.9211235215277750000</v>
      </c>
      <c r="J2508" t="str">
        <f>[1]menu_engineering!J2508</f>
        <v>1123.0788764784722250000</v>
      </c>
      <c r="K2508">
        <f>[1]menu_engineering!K2508</f>
        <v>0</v>
      </c>
    </row>
    <row r="2509" spans="1:11" x14ac:dyDescent="0.2">
      <c r="A2509" s="9">
        <f>[1]menu_engineering!A2509</f>
        <v>46054</v>
      </c>
      <c r="B2509">
        <f>[1]menu_engineering!B2509</f>
        <v>8</v>
      </c>
      <c r="C2509" t="str">
        <f>[1]menu_engineering!C2509</f>
        <v>Eataly San Jose</v>
      </c>
      <c r="D2509">
        <f>[1]menu_engineering!D2509</f>
        <v>15</v>
      </c>
      <c r="E2509" t="str">
        <f>[1]menu_engineering!E2509</f>
        <v>Pollo alla Griglia</v>
      </c>
      <c r="F2509">
        <f>[1]menu_engineering!F2509</f>
        <v>1392</v>
      </c>
      <c r="G2509">
        <f>[1]menu_engineering!G2509</f>
        <v>58</v>
      </c>
      <c r="H2509" t="str">
        <f>[1]menu_engineering!H2509</f>
        <v>3.0077772300000000000</v>
      </c>
      <c r="I2509" t="str">
        <f>[1]menu_engineering!I2509</f>
        <v>174.4510793400000000000</v>
      </c>
      <c r="J2509" t="str">
        <f>[1]menu_engineering!J2509</f>
        <v>1217.5489206600000000000</v>
      </c>
      <c r="K2509">
        <f>[1]menu_engineering!K2509</f>
        <v>0</v>
      </c>
    </row>
    <row r="2510" spans="1:11" x14ac:dyDescent="0.2">
      <c r="A2510" s="9">
        <f>[1]menu_engineering!A2510</f>
        <v>46054</v>
      </c>
      <c r="B2510">
        <f>[1]menu_engineering!B2510</f>
        <v>8</v>
      </c>
      <c r="C2510" t="str">
        <f>[1]menu_engineering!C2510</f>
        <v>Eataly San Jose</v>
      </c>
      <c r="D2510">
        <f>[1]menu_engineering!D2510</f>
        <v>16</v>
      </c>
      <c r="E2510" t="str">
        <f>[1]menu_engineering!E2510</f>
        <v>Cannoli</v>
      </c>
      <c r="F2510">
        <f>[1]menu_engineering!F2510</f>
        <v>567</v>
      </c>
      <c r="G2510">
        <f>[1]menu_engineering!G2510</f>
        <v>63</v>
      </c>
      <c r="H2510" t="str">
        <f>[1]menu_engineering!H2510</f>
        <v>1.7226686607692307692</v>
      </c>
      <c r="I2510" t="str">
        <f>[1]menu_engineering!I2510</f>
        <v>108.5281256284615384596</v>
      </c>
      <c r="J2510" t="str">
        <f>[1]menu_engineering!J2510</f>
        <v>458.4718743715384615404</v>
      </c>
      <c r="K2510">
        <f>[1]menu_engineering!K2510</f>
        <v>0</v>
      </c>
    </row>
    <row r="2511" spans="1:11" x14ac:dyDescent="0.2">
      <c r="A2511" s="9">
        <f>[1]menu_engineering!A2511</f>
        <v>46054</v>
      </c>
      <c r="B2511">
        <f>[1]menu_engineering!B2511</f>
        <v>8</v>
      </c>
      <c r="C2511" t="str">
        <f>[1]menu_engineering!C2511</f>
        <v>Eataly San Jose</v>
      </c>
      <c r="D2511">
        <f>[1]menu_engineering!D2511</f>
        <v>17</v>
      </c>
      <c r="E2511" t="str">
        <f>[1]menu_engineering!E2511</f>
        <v>Pistachio Gelato</v>
      </c>
      <c r="F2511">
        <f>[1]menu_engineering!F2511</f>
        <v>382.5</v>
      </c>
      <c r="G2511">
        <f>[1]menu_engineering!G2511</f>
        <v>51</v>
      </c>
      <c r="H2511" t="str">
        <f>[1]menu_engineering!H2511</f>
        <v>1.5383741511111111111</v>
      </c>
      <c r="I2511" t="str">
        <f>[1]menu_engineering!I2511</f>
        <v>78.4570817066666666661</v>
      </c>
      <c r="J2511" t="str">
        <f>[1]menu_engineering!J2511</f>
        <v>304.0429182933333333339</v>
      </c>
      <c r="K2511">
        <f>[1]menu_engineering!K2511</f>
        <v>0</v>
      </c>
    </row>
    <row r="2512" spans="1:11" x14ac:dyDescent="0.2">
      <c r="A2512" s="9">
        <f>[1]menu_engineering!A2512</f>
        <v>46054</v>
      </c>
      <c r="B2512">
        <f>[1]menu_engineering!B2512</f>
        <v>8</v>
      </c>
      <c r="C2512" t="str">
        <f>[1]menu_engineering!C2512</f>
        <v>Eataly San Jose</v>
      </c>
      <c r="D2512">
        <f>[1]menu_engineering!D2512</f>
        <v>18</v>
      </c>
      <c r="E2512" t="str">
        <f>[1]menu_engineering!E2512</f>
        <v>Insalata di Mare</v>
      </c>
      <c r="F2512">
        <f>[1]menu_engineering!F2512</f>
        <v>368</v>
      </c>
      <c r="G2512">
        <f>[1]menu_engineering!G2512</f>
        <v>16</v>
      </c>
      <c r="H2512" t="str">
        <f>[1]menu_engineering!H2512</f>
        <v>6.3051248979750000000</v>
      </c>
      <c r="I2512" t="str">
        <f>[1]menu_engineering!I2512</f>
        <v>100.8819983676000000000</v>
      </c>
      <c r="J2512" t="str">
        <f>[1]menu_engineering!J2512</f>
        <v>267.1180016324000000000</v>
      </c>
      <c r="K2512">
        <f>[1]menu_engineering!K2512</f>
        <v>0</v>
      </c>
    </row>
    <row r="2513" spans="1:11" x14ac:dyDescent="0.2">
      <c r="A2513" s="9">
        <f>[1]menu_engineering!A2513</f>
        <v>46082</v>
      </c>
      <c r="B2513">
        <f>[1]menu_engineering!B2513</f>
        <v>8</v>
      </c>
      <c r="C2513" t="str">
        <f>[1]menu_engineering!C2513</f>
        <v>Eataly San Jose</v>
      </c>
      <c r="D2513">
        <f>[1]menu_engineering!D2513</f>
        <v>1</v>
      </c>
      <c r="E2513" t="str">
        <f>[1]menu_engineering!E2513</f>
        <v>Spaghetti alla Carbonara</v>
      </c>
      <c r="F2513">
        <f>[1]menu_engineering!F2513</f>
        <v>1612.5</v>
      </c>
      <c r="G2513">
        <f>[1]menu_engineering!G2513</f>
        <v>75</v>
      </c>
      <c r="H2513" t="str">
        <f>[1]menu_engineering!H2513</f>
        <v>4.5342339464285714286</v>
      </c>
      <c r="I2513" t="str">
        <f>[1]menu_engineering!I2513</f>
        <v>340.0675459821428571450</v>
      </c>
      <c r="J2513" t="str">
        <f>[1]menu_engineering!J2513</f>
        <v>1272.4324540178571428550</v>
      </c>
      <c r="K2513">
        <f>[1]menu_engineering!K2513</f>
        <v>0</v>
      </c>
    </row>
    <row r="2514" spans="1:11" x14ac:dyDescent="0.2">
      <c r="A2514" s="9">
        <f>[1]menu_engineering!A2514</f>
        <v>46082</v>
      </c>
      <c r="B2514">
        <f>[1]menu_engineering!B2514</f>
        <v>8</v>
      </c>
      <c r="C2514" t="str">
        <f>[1]menu_engineering!C2514</f>
        <v>Eataly San Jose</v>
      </c>
      <c r="D2514">
        <f>[1]menu_engineering!D2514</f>
        <v>2</v>
      </c>
      <c r="E2514" t="str">
        <f>[1]menu_engineering!E2514</f>
        <v>Margherita Pizza</v>
      </c>
      <c r="F2514">
        <f>[1]menu_engineering!F2514</f>
        <v>1896</v>
      </c>
      <c r="G2514">
        <f>[1]menu_engineering!G2514</f>
        <v>79</v>
      </c>
      <c r="H2514" t="str">
        <f>[1]menu_engineering!H2514</f>
        <v>7.6337617295384615385</v>
      </c>
      <c r="I2514" t="str">
        <f>[1]menu_engineering!I2514</f>
        <v>603.0671766335384615415</v>
      </c>
      <c r="J2514" t="str">
        <f>[1]menu_engineering!J2514</f>
        <v>1292.9328233664615384585</v>
      </c>
      <c r="K2514">
        <f>[1]menu_engineering!K2514</f>
        <v>0</v>
      </c>
    </row>
    <row r="2515" spans="1:11" x14ac:dyDescent="0.2">
      <c r="A2515" s="9">
        <f>[1]menu_engineering!A2515</f>
        <v>46082</v>
      </c>
      <c r="B2515">
        <f>[1]menu_engineering!B2515</f>
        <v>8</v>
      </c>
      <c r="C2515" t="str">
        <f>[1]menu_engineering!C2515</f>
        <v>Eataly San Jose</v>
      </c>
      <c r="D2515">
        <f>[1]menu_engineering!D2515</f>
        <v>3</v>
      </c>
      <c r="E2515" t="str">
        <f>[1]menu_engineering!E2515</f>
        <v>Risotto alla Milanese</v>
      </c>
      <c r="F2515">
        <f>[1]menu_engineering!F2515</f>
        <v>1075</v>
      </c>
      <c r="G2515">
        <f>[1]menu_engineering!G2515</f>
        <v>43</v>
      </c>
      <c r="H2515" t="str">
        <f>[1]menu_engineering!H2515</f>
        <v>3.7667026548333333333</v>
      </c>
      <c r="I2515" t="str">
        <f>[1]menu_engineering!I2515</f>
        <v>161.9682141578333333319</v>
      </c>
      <c r="J2515" t="str">
        <f>[1]menu_engineering!J2515</f>
        <v>913.0317858421666666681</v>
      </c>
      <c r="K2515">
        <f>[1]menu_engineering!K2515</f>
        <v>0</v>
      </c>
    </row>
    <row r="2516" spans="1:11" x14ac:dyDescent="0.2">
      <c r="A2516" s="9">
        <f>[1]menu_engineering!A2516</f>
        <v>46082</v>
      </c>
      <c r="B2516">
        <f>[1]menu_engineering!B2516</f>
        <v>8</v>
      </c>
      <c r="C2516" t="str">
        <f>[1]menu_engineering!C2516</f>
        <v>Eataly San Jose</v>
      </c>
      <c r="D2516">
        <f>[1]menu_engineering!D2516</f>
        <v>4</v>
      </c>
      <c r="E2516" t="str">
        <f>[1]menu_engineering!E2516</f>
        <v>Caprese Salad</v>
      </c>
      <c r="F2516">
        <f>[1]menu_engineering!F2516</f>
        <v>1250.5</v>
      </c>
      <c r="G2516">
        <f>[1]menu_engineering!G2516</f>
        <v>61</v>
      </c>
      <c r="H2516" t="str">
        <f>[1]menu_engineering!H2516</f>
        <v>7.9871637698181818182</v>
      </c>
      <c r="I2516" t="str">
        <f>[1]menu_engineering!I2516</f>
        <v>487.2169899589090909102</v>
      </c>
      <c r="J2516" t="str">
        <f>[1]menu_engineering!J2516</f>
        <v>763.2830100410909090898</v>
      </c>
      <c r="K2516">
        <f>[1]menu_engineering!K2516</f>
        <v>0</v>
      </c>
    </row>
    <row r="2517" spans="1:11" x14ac:dyDescent="0.2">
      <c r="A2517" s="9">
        <f>[1]menu_engineering!A2517</f>
        <v>46082</v>
      </c>
      <c r="B2517">
        <f>[1]menu_engineering!B2517</f>
        <v>8</v>
      </c>
      <c r="C2517" t="str">
        <f>[1]menu_engineering!C2517</f>
        <v>Eataly San Jose</v>
      </c>
      <c r="D2517">
        <f>[1]menu_engineering!D2517</f>
        <v>5</v>
      </c>
      <c r="E2517" t="str">
        <f>[1]menu_engineering!E2517</f>
        <v>Prosciutto e Melone</v>
      </c>
      <c r="F2517">
        <f>[1]menu_engineering!F2517</f>
        <v>609</v>
      </c>
      <c r="G2517">
        <f>[1]menu_engineering!G2517</f>
        <v>29</v>
      </c>
      <c r="H2517" t="str">
        <f>[1]menu_engineering!H2517</f>
        <v>7.0586111111111111111</v>
      </c>
      <c r="I2517" t="str">
        <f>[1]menu_engineering!I2517</f>
        <v>204.6997222222222222219</v>
      </c>
      <c r="J2517" t="str">
        <f>[1]menu_engineering!J2517</f>
        <v>404.3002777777777777781</v>
      </c>
      <c r="K2517">
        <f>[1]menu_engineering!K2517</f>
        <v>0</v>
      </c>
    </row>
    <row r="2518" spans="1:11" x14ac:dyDescent="0.2">
      <c r="A2518" s="9">
        <f>[1]menu_engineering!A2518</f>
        <v>46082</v>
      </c>
      <c r="B2518">
        <f>[1]menu_engineering!B2518</f>
        <v>8</v>
      </c>
      <c r="C2518" t="str">
        <f>[1]menu_engineering!C2518</f>
        <v>Eataly San Jose</v>
      </c>
      <c r="D2518">
        <f>[1]menu_engineering!D2518</f>
        <v>6</v>
      </c>
      <c r="E2518" t="str">
        <f>[1]menu_engineering!E2518</f>
        <v>Bucatini all'Amatriciana</v>
      </c>
      <c r="F2518">
        <f>[1]menu_engineering!F2518</f>
        <v>1417.5</v>
      </c>
      <c r="G2518">
        <f>[1]menu_engineering!G2518</f>
        <v>63</v>
      </c>
      <c r="H2518" t="str">
        <f>[1]menu_engineering!H2518</f>
        <v>5.2702715903333333333</v>
      </c>
      <c r="I2518" t="str">
        <f>[1]menu_engineering!I2518</f>
        <v>332.0271101909999999979</v>
      </c>
      <c r="J2518" t="str">
        <f>[1]menu_engineering!J2518</f>
        <v>1085.4728898090000000021</v>
      </c>
      <c r="K2518">
        <f>[1]menu_engineering!K2518</f>
        <v>0</v>
      </c>
    </row>
    <row r="2519" spans="1:11" x14ac:dyDescent="0.2">
      <c r="A2519" s="9">
        <f>[1]menu_engineering!A2519</f>
        <v>46082</v>
      </c>
      <c r="B2519">
        <f>[1]menu_engineering!B2519</f>
        <v>8</v>
      </c>
      <c r="C2519" t="str">
        <f>[1]menu_engineering!C2519</f>
        <v>Eataly San Jose</v>
      </c>
      <c r="D2519">
        <f>[1]menu_engineering!D2519</f>
        <v>7</v>
      </c>
      <c r="E2519" t="str">
        <f>[1]menu_engineering!E2519</f>
        <v>Tiramisu</v>
      </c>
      <c r="F2519">
        <f>[1]menu_engineering!F2519</f>
        <v>651</v>
      </c>
      <c r="G2519">
        <f>[1]menu_engineering!G2519</f>
        <v>62</v>
      </c>
      <c r="H2519" t="str">
        <f>[1]menu_engineering!H2519</f>
        <v>3.0443360794230769231</v>
      </c>
      <c r="I2519" t="str">
        <f>[1]menu_engineering!I2519</f>
        <v>188.7488369242307692322</v>
      </c>
      <c r="J2519" t="str">
        <f>[1]menu_engineering!J2519</f>
        <v>462.2511630757692307678</v>
      </c>
      <c r="K2519">
        <f>[1]menu_engineering!K2519</f>
        <v>0</v>
      </c>
    </row>
    <row r="2520" spans="1:11" x14ac:dyDescent="0.2">
      <c r="A2520" s="9">
        <f>[1]menu_engineering!A2520</f>
        <v>46082</v>
      </c>
      <c r="B2520">
        <f>[1]menu_engineering!B2520</f>
        <v>8</v>
      </c>
      <c r="C2520" t="str">
        <f>[1]menu_engineering!C2520</f>
        <v>Eataly San Jose</v>
      </c>
      <c r="D2520">
        <f>[1]menu_engineering!D2520</f>
        <v>8</v>
      </c>
      <c r="E2520" t="str">
        <f>[1]menu_engineering!E2520</f>
        <v>Focaccia Genovese</v>
      </c>
      <c r="F2520">
        <f>[1]menu_engineering!F2520</f>
        <v>564</v>
      </c>
      <c r="G2520">
        <f>[1]menu_engineering!G2520</f>
        <v>47</v>
      </c>
      <c r="H2520" t="str">
        <f>[1]menu_engineering!H2520</f>
        <v>0.7239919384615384615</v>
      </c>
      <c r="I2520" t="str">
        <f>[1]menu_engineering!I2520</f>
        <v>34.0276211076923076905</v>
      </c>
      <c r="J2520" t="str">
        <f>[1]menu_engineering!J2520</f>
        <v>529.9723788923076923095</v>
      </c>
      <c r="K2520">
        <f>[1]menu_engineering!K2520</f>
        <v>0</v>
      </c>
    </row>
    <row r="2521" spans="1:11" x14ac:dyDescent="0.2">
      <c r="A2521" s="9">
        <f>[1]menu_engineering!A2521</f>
        <v>46082</v>
      </c>
      <c r="B2521">
        <f>[1]menu_engineering!B2521</f>
        <v>8</v>
      </c>
      <c r="C2521" t="str">
        <f>[1]menu_engineering!C2521</f>
        <v>Eataly San Jose</v>
      </c>
      <c r="D2521">
        <f>[1]menu_engineering!D2521</f>
        <v>9</v>
      </c>
      <c r="E2521" t="str">
        <f>[1]menu_engineering!E2521</f>
        <v>Osso Buco</v>
      </c>
      <c r="F2521">
        <f>[1]menu_engineering!F2521</f>
        <v>1455</v>
      </c>
      <c r="G2521">
        <f>[1]menu_engineering!G2521</f>
        <v>30</v>
      </c>
      <c r="H2521" t="str">
        <f>[1]menu_engineering!H2521</f>
        <v>19.7078850415390625000</v>
      </c>
      <c r="I2521" t="str">
        <f>[1]menu_engineering!I2521</f>
        <v>591.2365512461718750000</v>
      </c>
      <c r="J2521" t="str">
        <f>[1]menu_engineering!J2521</f>
        <v>863.7634487538281250000</v>
      </c>
      <c r="K2521">
        <f>[1]menu_engineering!K2521</f>
        <v>0</v>
      </c>
    </row>
    <row r="2522" spans="1:11" x14ac:dyDescent="0.2">
      <c r="A2522" s="9">
        <f>[1]menu_engineering!A2522</f>
        <v>46082</v>
      </c>
      <c r="B2522">
        <f>[1]menu_engineering!B2522</f>
        <v>8</v>
      </c>
      <c r="C2522" t="str">
        <f>[1]menu_engineering!C2522</f>
        <v>Eataly San Jose</v>
      </c>
      <c r="D2522">
        <f>[1]menu_engineering!D2522</f>
        <v>10</v>
      </c>
      <c r="E2522" t="str">
        <f>[1]menu_engineering!E2522</f>
        <v>Panzanella</v>
      </c>
      <c r="F2522">
        <f>[1]menu_engineering!F2522</f>
        <v>630</v>
      </c>
      <c r="G2522">
        <f>[1]menu_engineering!G2522</f>
        <v>45</v>
      </c>
      <c r="H2522" t="str">
        <f>[1]menu_engineering!H2522</f>
        <v>2.1750029073090909091</v>
      </c>
      <c r="I2522" t="str">
        <f>[1]menu_engineering!I2522</f>
        <v>97.8751308289090909095</v>
      </c>
      <c r="J2522" t="str">
        <f>[1]menu_engineering!J2522</f>
        <v>532.1248691710909090905</v>
      </c>
      <c r="K2522">
        <f>[1]menu_engineering!K2522</f>
        <v>0</v>
      </c>
    </row>
    <row r="2523" spans="1:11" x14ac:dyDescent="0.2">
      <c r="A2523" s="9">
        <f>[1]menu_engineering!A2523</f>
        <v>46082</v>
      </c>
      <c r="B2523">
        <f>[1]menu_engineering!B2523</f>
        <v>8</v>
      </c>
      <c r="C2523" t="str">
        <f>[1]menu_engineering!C2523</f>
        <v>Eataly San Jose</v>
      </c>
      <c r="D2523">
        <f>[1]menu_engineering!D2523</f>
        <v>11</v>
      </c>
      <c r="E2523" t="str">
        <f>[1]menu_engineering!E2523</f>
        <v>Cacio e Pepe</v>
      </c>
      <c r="F2523">
        <f>[1]menu_engineering!F2523</f>
        <v>1197</v>
      </c>
      <c r="G2523">
        <f>[1]menu_engineering!G2523</f>
        <v>57</v>
      </c>
      <c r="H2523" t="str">
        <f>[1]menu_engineering!H2523</f>
        <v>2.1835156363636363636</v>
      </c>
      <c r="I2523" t="str">
        <f>[1]menu_engineering!I2523</f>
        <v>124.4603912727272727252</v>
      </c>
      <c r="J2523" t="str">
        <f>[1]menu_engineering!J2523</f>
        <v>1072.5396087272727272748</v>
      </c>
      <c r="K2523">
        <f>[1]menu_engineering!K2523</f>
        <v>0</v>
      </c>
    </row>
    <row r="2524" spans="1:11" x14ac:dyDescent="0.2">
      <c r="A2524" s="9">
        <f>[1]menu_engineering!A2524</f>
        <v>46082</v>
      </c>
      <c r="B2524">
        <f>[1]menu_engineering!B2524</f>
        <v>8</v>
      </c>
      <c r="C2524" t="str">
        <f>[1]menu_engineering!C2524</f>
        <v>Eataly San Jose</v>
      </c>
      <c r="D2524">
        <f>[1]menu_engineering!D2524</f>
        <v>12</v>
      </c>
      <c r="E2524" t="str">
        <f>[1]menu_engineering!E2524</f>
        <v>Pesto alla Genovese</v>
      </c>
      <c r="F2524">
        <f>[1]menu_engineering!F2524</f>
        <v>1354.5</v>
      </c>
      <c r="G2524">
        <f>[1]menu_engineering!G2524</f>
        <v>63</v>
      </c>
      <c r="H2524" t="str">
        <f>[1]menu_engineering!H2524</f>
        <v>2.7773171347307692308</v>
      </c>
      <c r="I2524" t="str">
        <f>[1]menu_engineering!I2524</f>
        <v>174.9709794880384615404</v>
      </c>
      <c r="J2524" t="str">
        <f>[1]menu_engineering!J2524</f>
        <v>1179.5290205119615384596</v>
      </c>
      <c r="K2524">
        <f>[1]menu_engineering!K2524</f>
        <v>0</v>
      </c>
    </row>
    <row r="2525" spans="1:11" x14ac:dyDescent="0.2">
      <c r="A2525" s="9">
        <f>[1]menu_engineering!A2525</f>
        <v>46082</v>
      </c>
      <c r="B2525">
        <f>[1]menu_engineering!B2525</f>
        <v>8</v>
      </c>
      <c r="C2525" t="str">
        <f>[1]menu_engineering!C2525</f>
        <v>Eataly San Jose</v>
      </c>
      <c r="D2525">
        <f>[1]menu_engineering!D2525</f>
        <v>13</v>
      </c>
      <c r="E2525" t="str">
        <f>[1]menu_engineering!E2525</f>
        <v>Quattro Formaggi Pizza</v>
      </c>
      <c r="F2525">
        <f>[1]menu_engineering!F2525</f>
        <v>1597.5</v>
      </c>
      <c r="G2525">
        <f>[1]menu_engineering!G2525</f>
        <v>71</v>
      </c>
      <c r="H2525" t="str">
        <f>[1]menu_engineering!H2525</f>
        <v>7.4616325555555555556</v>
      </c>
      <c r="I2525" t="str">
        <f>[1]menu_engineering!I2525</f>
        <v>529.7759114444444444476</v>
      </c>
      <c r="J2525" t="str">
        <f>[1]menu_engineering!J2525</f>
        <v>1067.7240885555555555524</v>
      </c>
      <c r="K2525">
        <f>[1]menu_engineering!K2525</f>
        <v>0</v>
      </c>
    </row>
    <row r="2526" spans="1:11" x14ac:dyDescent="0.2">
      <c r="A2526" s="9">
        <f>[1]menu_engineering!A2526</f>
        <v>46082</v>
      </c>
      <c r="B2526">
        <f>[1]menu_engineering!B2526</f>
        <v>8</v>
      </c>
      <c r="C2526" t="str">
        <f>[1]menu_engineering!C2526</f>
        <v>Eataly San Jose</v>
      </c>
      <c r="D2526">
        <f>[1]menu_engineering!D2526</f>
        <v>14</v>
      </c>
      <c r="E2526" t="str">
        <f>[1]menu_engineering!E2526</f>
        <v>Porchetta</v>
      </c>
      <c r="F2526">
        <f>[1]menu_engineering!F2526</f>
        <v>935</v>
      </c>
      <c r="G2526">
        <f>[1]menu_engineering!G2526</f>
        <v>34</v>
      </c>
      <c r="H2526" t="str">
        <f>[1]menu_engineering!H2526</f>
        <v>5.0905323179880953571</v>
      </c>
      <c r="I2526" t="str">
        <f>[1]menu_engineering!I2526</f>
        <v>173.0780988115952421414</v>
      </c>
      <c r="J2526" t="str">
        <f>[1]menu_engineering!J2526</f>
        <v>761.9219011884047578586</v>
      </c>
      <c r="K2526">
        <f>[1]menu_engineering!K2526</f>
        <v>0</v>
      </c>
    </row>
    <row r="2527" spans="1:11" x14ac:dyDescent="0.2">
      <c r="A2527" s="9">
        <f>[1]menu_engineering!A2527</f>
        <v>46082</v>
      </c>
      <c r="B2527">
        <f>[1]menu_engineering!B2527</f>
        <v>8</v>
      </c>
      <c r="C2527" t="str">
        <f>[1]menu_engineering!C2527</f>
        <v>Eataly San Jose</v>
      </c>
      <c r="D2527">
        <f>[1]menu_engineering!D2527</f>
        <v>15</v>
      </c>
      <c r="E2527" t="str">
        <f>[1]menu_engineering!E2527</f>
        <v>Pollo alla Griglia</v>
      </c>
      <c r="F2527">
        <f>[1]menu_engineering!F2527</f>
        <v>1152</v>
      </c>
      <c r="G2527">
        <f>[1]menu_engineering!G2527</f>
        <v>48</v>
      </c>
      <c r="H2527" t="str">
        <f>[1]menu_engineering!H2527</f>
        <v>3.0318289840000000000</v>
      </c>
      <c r="I2527" t="str">
        <f>[1]menu_engineering!I2527</f>
        <v>145.5277912320000000000</v>
      </c>
      <c r="J2527" t="str">
        <f>[1]menu_engineering!J2527</f>
        <v>1006.4722087680000000000</v>
      </c>
      <c r="K2527">
        <f>[1]menu_engineering!K2527</f>
        <v>0</v>
      </c>
    </row>
    <row r="2528" spans="1:11" x14ac:dyDescent="0.2">
      <c r="A2528" s="9">
        <f>[1]menu_engineering!A2528</f>
        <v>46082</v>
      </c>
      <c r="B2528">
        <f>[1]menu_engineering!B2528</f>
        <v>8</v>
      </c>
      <c r="C2528" t="str">
        <f>[1]menu_engineering!C2528</f>
        <v>Eataly San Jose</v>
      </c>
      <c r="D2528">
        <f>[1]menu_engineering!D2528</f>
        <v>16</v>
      </c>
      <c r="E2528" t="str">
        <f>[1]menu_engineering!E2528</f>
        <v>Cannoli</v>
      </c>
      <c r="F2528">
        <f>[1]menu_engineering!F2528</f>
        <v>369</v>
      </c>
      <c r="G2528">
        <f>[1]menu_engineering!G2528</f>
        <v>41</v>
      </c>
      <c r="H2528" t="str">
        <f>[1]menu_engineering!H2528</f>
        <v>1.7213470011111110000</v>
      </c>
      <c r="I2528" t="str">
        <f>[1]menu_engineering!I2528</f>
        <v>70.5752270455555510000</v>
      </c>
      <c r="J2528" t="str">
        <f>[1]menu_engineering!J2528</f>
        <v>298.4247729544444490000</v>
      </c>
      <c r="K2528">
        <f>[1]menu_engineering!K2528</f>
        <v>0</v>
      </c>
    </row>
    <row r="2529" spans="1:11" x14ac:dyDescent="0.2">
      <c r="A2529" s="9">
        <f>[1]menu_engineering!A2529</f>
        <v>46082</v>
      </c>
      <c r="B2529">
        <f>[1]menu_engineering!B2529</f>
        <v>8</v>
      </c>
      <c r="C2529" t="str">
        <f>[1]menu_engineering!C2529</f>
        <v>Eataly San Jose</v>
      </c>
      <c r="D2529">
        <f>[1]menu_engineering!D2529</f>
        <v>17</v>
      </c>
      <c r="E2529" t="str">
        <f>[1]menu_engineering!E2529</f>
        <v>Pistachio Gelato</v>
      </c>
      <c r="F2529">
        <f>[1]menu_engineering!F2529</f>
        <v>427.5</v>
      </c>
      <c r="G2529">
        <f>[1]menu_engineering!G2529</f>
        <v>57</v>
      </c>
      <c r="H2529" t="str">
        <f>[1]menu_engineering!H2529</f>
        <v>1.5417370330000000000</v>
      </c>
      <c r="I2529" t="str">
        <f>[1]menu_engineering!I2529</f>
        <v>87.8790108810000000000</v>
      </c>
      <c r="J2529" t="str">
        <f>[1]menu_engineering!J2529</f>
        <v>339.6209891190000000000</v>
      </c>
      <c r="K2529">
        <f>[1]menu_engineering!K2529</f>
        <v>0</v>
      </c>
    </row>
    <row r="2530" spans="1:11" x14ac:dyDescent="0.2">
      <c r="A2530" s="9">
        <f>[1]menu_engineering!A2530</f>
        <v>46082</v>
      </c>
      <c r="B2530">
        <f>[1]menu_engineering!B2530</f>
        <v>8</v>
      </c>
      <c r="C2530" t="str">
        <f>[1]menu_engineering!C2530</f>
        <v>Eataly San Jose</v>
      </c>
      <c r="D2530">
        <f>[1]menu_engineering!D2530</f>
        <v>18</v>
      </c>
      <c r="E2530" t="str">
        <f>[1]menu_engineering!E2530</f>
        <v>Insalata di Mare</v>
      </c>
      <c r="F2530">
        <f>[1]menu_engineering!F2530</f>
        <v>575</v>
      </c>
      <c r="G2530">
        <f>[1]menu_engineering!G2530</f>
        <v>25</v>
      </c>
      <c r="H2530" t="str">
        <f>[1]menu_engineering!H2530</f>
        <v>6.3438100386730769231</v>
      </c>
      <c r="I2530" t="str">
        <f>[1]menu_engineering!I2530</f>
        <v>158.5952509668269230775</v>
      </c>
      <c r="J2530" t="str">
        <f>[1]menu_engineering!J2530</f>
        <v>416.4047490331730769225</v>
      </c>
      <c r="K2530">
        <f>[1]menu_engineering!K2530</f>
        <v>0</v>
      </c>
    </row>
    <row r="2531" spans="1:11" x14ac:dyDescent="0.2">
      <c r="A2531" s="9">
        <f>[1]menu_engineering!A2531</f>
        <v>46113</v>
      </c>
      <c r="B2531">
        <f>[1]menu_engineering!B2531</f>
        <v>8</v>
      </c>
      <c r="C2531" t="str">
        <f>[1]menu_engineering!C2531</f>
        <v>Eataly San Jose</v>
      </c>
      <c r="D2531">
        <f>[1]menu_engineering!D2531</f>
        <v>1</v>
      </c>
      <c r="E2531" t="str">
        <f>[1]menu_engineering!E2531</f>
        <v>Spaghetti alla Carbonara</v>
      </c>
      <c r="F2531">
        <f>[1]menu_engineering!F2531</f>
        <v>1870.5</v>
      </c>
      <c r="G2531">
        <f>[1]menu_engineering!G2531</f>
        <v>87</v>
      </c>
      <c r="H2531" t="str">
        <f>[1]menu_engineering!H2531</f>
        <v>4.6000382884615384615</v>
      </c>
      <c r="I2531" t="str">
        <f>[1]menu_engineering!I2531</f>
        <v>400.2033310961538461505</v>
      </c>
      <c r="J2531" t="str">
        <f>[1]menu_engineering!J2531</f>
        <v>1470.2966689038461538495</v>
      </c>
      <c r="K2531">
        <f>[1]menu_engineering!K2531</f>
        <v>0</v>
      </c>
    </row>
    <row r="2532" spans="1:11" x14ac:dyDescent="0.2">
      <c r="A2532" s="9">
        <f>[1]menu_engineering!A2532</f>
        <v>46113</v>
      </c>
      <c r="B2532">
        <f>[1]menu_engineering!B2532</f>
        <v>8</v>
      </c>
      <c r="C2532" t="str">
        <f>[1]menu_engineering!C2532</f>
        <v>Eataly San Jose</v>
      </c>
      <c r="D2532">
        <f>[1]menu_engineering!D2532</f>
        <v>2</v>
      </c>
      <c r="E2532" t="str">
        <f>[1]menu_engineering!E2532</f>
        <v>Margherita Pizza</v>
      </c>
      <c r="F2532">
        <f>[1]menu_engineering!F2532</f>
        <v>1992</v>
      </c>
      <c r="G2532">
        <f>[1]menu_engineering!G2532</f>
        <v>83</v>
      </c>
      <c r="H2532" t="str">
        <f>[1]menu_engineering!H2532</f>
        <v>7.6633157309090909091</v>
      </c>
      <c r="I2532" t="str">
        <f>[1]menu_engineering!I2532</f>
        <v>636.0552056654545454553</v>
      </c>
      <c r="J2532" t="str">
        <f>[1]menu_engineering!J2532</f>
        <v>1355.9447943345454545447</v>
      </c>
      <c r="K2532">
        <f>[1]menu_engineering!K2532</f>
        <v>0</v>
      </c>
    </row>
    <row r="2533" spans="1:11" x14ac:dyDescent="0.2">
      <c r="A2533" s="9">
        <f>[1]menu_engineering!A2533</f>
        <v>46113</v>
      </c>
      <c r="B2533">
        <f>[1]menu_engineering!B2533</f>
        <v>8</v>
      </c>
      <c r="C2533" t="str">
        <f>[1]menu_engineering!C2533</f>
        <v>Eataly San Jose</v>
      </c>
      <c r="D2533">
        <f>[1]menu_engineering!D2533</f>
        <v>3</v>
      </c>
      <c r="E2533" t="str">
        <f>[1]menu_engineering!E2533</f>
        <v>Risotto alla Milanese</v>
      </c>
      <c r="F2533">
        <f>[1]menu_engineering!F2533</f>
        <v>1050</v>
      </c>
      <c r="G2533">
        <f>[1]menu_engineering!G2533</f>
        <v>42</v>
      </c>
      <c r="H2533" t="str">
        <f>[1]menu_engineering!H2533</f>
        <v>3.7529118752727272727</v>
      </c>
      <c r="I2533" t="str">
        <f>[1]menu_engineering!I2533</f>
        <v>157.6222987614545454534</v>
      </c>
      <c r="J2533" t="str">
        <f>[1]menu_engineering!J2533</f>
        <v>892.3777012385454545466</v>
      </c>
      <c r="K2533">
        <f>[1]menu_engineering!K2533</f>
        <v>0</v>
      </c>
    </row>
    <row r="2534" spans="1:11" x14ac:dyDescent="0.2">
      <c r="A2534" s="9">
        <f>[1]menu_engineering!A2534</f>
        <v>46113</v>
      </c>
      <c r="B2534">
        <f>[1]menu_engineering!B2534</f>
        <v>8</v>
      </c>
      <c r="C2534" t="str">
        <f>[1]menu_engineering!C2534</f>
        <v>Eataly San Jose</v>
      </c>
      <c r="D2534">
        <f>[1]menu_engineering!D2534</f>
        <v>4</v>
      </c>
      <c r="E2534" t="str">
        <f>[1]menu_engineering!E2534</f>
        <v>Caprese Salad</v>
      </c>
      <c r="F2534">
        <f>[1]menu_engineering!F2534</f>
        <v>1209.5</v>
      </c>
      <c r="G2534">
        <f>[1]menu_engineering!G2534</f>
        <v>59</v>
      </c>
      <c r="H2534" t="str">
        <f>[1]menu_engineering!H2534</f>
        <v>7.8650780272000000000</v>
      </c>
      <c r="I2534" t="str">
        <f>[1]menu_engineering!I2534</f>
        <v>464.0396036048000000000</v>
      </c>
      <c r="J2534" t="str">
        <f>[1]menu_engineering!J2534</f>
        <v>745.4603963952000000000</v>
      </c>
      <c r="K2534">
        <f>[1]menu_engineering!K2534</f>
        <v>0</v>
      </c>
    </row>
    <row r="2535" spans="1:11" x14ac:dyDescent="0.2">
      <c r="A2535" s="9">
        <f>[1]menu_engineering!A2535</f>
        <v>46113</v>
      </c>
      <c r="B2535">
        <f>[1]menu_engineering!B2535</f>
        <v>8</v>
      </c>
      <c r="C2535" t="str">
        <f>[1]menu_engineering!C2535</f>
        <v>Eataly San Jose</v>
      </c>
      <c r="D2535">
        <f>[1]menu_engineering!D2535</f>
        <v>5</v>
      </c>
      <c r="E2535" t="str">
        <f>[1]menu_engineering!E2535</f>
        <v>Prosciutto e Melone</v>
      </c>
      <c r="F2535">
        <f>[1]menu_engineering!F2535</f>
        <v>735</v>
      </c>
      <c r="G2535">
        <f>[1]menu_engineering!G2535</f>
        <v>35</v>
      </c>
      <c r="H2535" t="str">
        <f>[1]menu_engineering!H2535</f>
        <v>6.8264705882352941176</v>
      </c>
      <c r="I2535" t="str">
        <f>[1]menu_engineering!I2535</f>
        <v>238.9264705882352941160</v>
      </c>
      <c r="J2535" t="str">
        <f>[1]menu_engineering!J2535</f>
        <v>496.0735294117647058840</v>
      </c>
      <c r="K2535">
        <f>[1]menu_engineering!K2535</f>
        <v>0</v>
      </c>
    </row>
    <row r="2536" spans="1:11" x14ac:dyDescent="0.2">
      <c r="A2536" s="9">
        <f>[1]menu_engineering!A2536</f>
        <v>46113</v>
      </c>
      <c r="B2536">
        <f>[1]menu_engineering!B2536</f>
        <v>8</v>
      </c>
      <c r="C2536" t="str">
        <f>[1]menu_engineering!C2536</f>
        <v>Eataly San Jose</v>
      </c>
      <c r="D2536">
        <f>[1]menu_engineering!D2536</f>
        <v>6</v>
      </c>
      <c r="E2536" t="str">
        <f>[1]menu_engineering!E2536</f>
        <v>Bucatini all'Amatriciana</v>
      </c>
      <c r="F2536">
        <f>[1]menu_engineering!F2536</f>
        <v>1080</v>
      </c>
      <c r="G2536">
        <f>[1]menu_engineering!G2536</f>
        <v>48</v>
      </c>
      <c r="H2536" t="str">
        <f>[1]menu_engineering!H2536</f>
        <v>5.3460508223181818182</v>
      </c>
      <c r="I2536" t="str">
        <f>[1]menu_engineering!I2536</f>
        <v>256.6104394712727272736</v>
      </c>
      <c r="J2536" t="str">
        <f>[1]menu_engineering!J2536</f>
        <v>823.3895605287272727264</v>
      </c>
      <c r="K2536">
        <f>[1]menu_engineering!K2536</f>
        <v>0</v>
      </c>
    </row>
    <row r="2537" spans="1:11" x14ac:dyDescent="0.2">
      <c r="A2537" s="9">
        <f>[1]menu_engineering!A2537</f>
        <v>46113</v>
      </c>
      <c r="B2537">
        <f>[1]menu_engineering!B2537</f>
        <v>8</v>
      </c>
      <c r="C2537" t="str">
        <f>[1]menu_engineering!C2537</f>
        <v>Eataly San Jose</v>
      </c>
      <c r="D2537">
        <f>[1]menu_engineering!D2537</f>
        <v>7</v>
      </c>
      <c r="E2537" t="str">
        <f>[1]menu_engineering!E2537</f>
        <v>Tiramisu</v>
      </c>
      <c r="F2537">
        <f>[1]menu_engineering!F2537</f>
        <v>892.5</v>
      </c>
      <c r="G2537">
        <f>[1]menu_engineering!G2537</f>
        <v>85</v>
      </c>
      <c r="H2537" t="str">
        <f>[1]menu_engineering!H2537</f>
        <v>3.0643490586538461538</v>
      </c>
      <c r="I2537" t="str">
        <f>[1]menu_engineering!I2537</f>
        <v>260.4696699855769230730</v>
      </c>
      <c r="J2537" t="str">
        <f>[1]menu_engineering!J2537</f>
        <v>632.0303300144230769270</v>
      </c>
      <c r="K2537">
        <f>[1]menu_engineering!K2537</f>
        <v>0</v>
      </c>
    </row>
    <row r="2538" spans="1:11" x14ac:dyDescent="0.2">
      <c r="A2538" s="9">
        <f>[1]menu_engineering!A2538</f>
        <v>46113</v>
      </c>
      <c r="B2538">
        <f>[1]menu_engineering!B2538</f>
        <v>8</v>
      </c>
      <c r="C2538" t="str">
        <f>[1]menu_engineering!C2538</f>
        <v>Eataly San Jose</v>
      </c>
      <c r="D2538">
        <f>[1]menu_engineering!D2538</f>
        <v>8</v>
      </c>
      <c r="E2538" t="str">
        <f>[1]menu_engineering!E2538</f>
        <v>Focaccia Genovese</v>
      </c>
      <c r="F2538">
        <f>[1]menu_engineering!F2538</f>
        <v>432</v>
      </c>
      <c r="G2538">
        <f>[1]menu_engineering!G2538</f>
        <v>36</v>
      </c>
      <c r="H2538" t="str">
        <f>[1]menu_engineering!H2538</f>
        <v>0.7561618830303030909</v>
      </c>
      <c r="I2538" t="str">
        <f>[1]menu_engineering!I2538</f>
        <v>27.2218277890909112724</v>
      </c>
      <c r="J2538" t="str">
        <f>[1]menu_engineering!J2538</f>
        <v>404.7781722109090887276</v>
      </c>
      <c r="K2538">
        <f>[1]menu_engineering!K2538</f>
        <v>0</v>
      </c>
    </row>
    <row r="2539" spans="1:11" x14ac:dyDescent="0.2">
      <c r="A2539" s="9">
        <f>[1]menu_engineering!A2539</f>
        <v>46113</v>
      </c>
      <c r="B2539">
        <f>[1]menu_engineering!B2539</f>
        <v>8</v>
      </c>
      <c r="C2539" t="str">
        <f>[1]menu_engineering!C2539</f>
        <v>Eataly San Jose</v>
      </c>
      <c r="D2539">
        <f>[1]menu_engineering!D2539</f>
        <v>9</v>
      </c>
      <c r="E2539" t="str">
        <f>[1]menu_engineering!E2539</f>
        <v>Osso Buco</v>
      </c>
      <c r="F2539">
        <f>[1]menu_engineering!F2539</f>
        <v>824.5</v>
      </c>
      <c r="G2539">
        <f>[1]menu_engineering!G2539</f>
        <v>17</v>
      </c>
      <c r="H2539" t="str">
        <f>[1]menu_engineering!H2539</f>
        <v>19.8156415675933928571</v>
      </c>
      <c r="I2539" t="str">
        <f>[1]menu_engineering!I2539</f>
        <v>336.8659066490876785707</v>
      </c>
      <c r="J2539" t="str">
        <f>[1]menu_engineering!J2539</f>
        <v>487.6340933509123214293</v>
      </c>
      <c r="K2539">
        <f>[1]menu_engineering!K2539</f>
        <v>0</v>
      </c>
    </row>
    <row r="2540" spans="1:11" x14ac:dyDescent="0.2">
      <c r="A2540" s="9">
        <f>[1]menu_engineering!A2540</f>
        <v>46113</v>
      </c>
      <c r="B2540">
        <f>[1]menu_engineering!B2540</f>
        <v>8</v>
      </c>
      <c r="C2540" t="str">
        <f>[1]menu_engineering!C2540</f>
        <v>Eataly San Jose</v>
      </c>
      <c r="D2540">
        <f>[1]menu_engineering!D2540</f>
        <v>10</v>
      </c>
      <c r="E2540" t="str">
        <f>[1]menu_engineering!E2540</f>
        <v>Panzanella</v>
      </c>
      <c r="F2540">
        <f>[1]menu_engineering!F2540</f>
        <v>770</v>
      </c>
      <c r="G2540">
        <f>[1]menu_engineering!G2540</f>
        <v>55</v>
      </c>
      <c r="H2540" t="str">
        <f>[1]menu_engineering!H2540</f>
        <v>2.0771436205800000000</v>
      </c>
      <c r="I2540" t="str">
        <f>[1]menu_engineering!I2540</f>
        <v>114.2428991319000000000</v>
      </c>
      <c r="J2540" t="str">
        <f>[1]menu_engineering!J2540</f>
        <v>655.7571008681000000000</v>
      </c>
      <c r="K2540">
        <f>[1]menu_engineering!K2540</f>
        <v>0</v>
      </c>
    </row>
    <row r="2541" spans="1:11" x14ac:dyDescent="0.2">
      <c r="A2541" s="9">
        <f>[1]menu_engineering!A2541</f>
        <v>46113</v>
      </c>
      <c r="B2541">
        <f>[1]menu_engineering!B2541</f>
        <v>8</v>
      </c>
      <c r="C2541" t="str">
        <f>[1]menu_engineering!C2541</f>
        <v>Eataly San Jose</v>
      </c>
      <c r="D2541">
        <f>[1]menu_engineering!D2541</f>
        <v>11</v>
      </c>
      <c r="E2541" t="str">
        <f>[1]menu_engineering!E2541</f>
        <v>Cacio e Pepe</v>
      </c>
      <c r="F2541">
        <f>[1]menu_engineering!F2541</f>
        <v>1092</v>
      </c>
      <c r="G2541">
        <f>[1]menu_engineering!G2541</f>
        <v>52</v>
      </c>
      <c r="H2541" t="str">
        <f>[1]menu_engineering!H2541</f>
        <v>2.2155150500000000000</v>
      </c>
      <c r="I2541" t="str">
        <f>[1]menu_engineering!I2541</f>
        <v>115.2067826000000000000</v>
      </c>
      <c r="J2541" t="str">
        <f>[1]menu_engineering!J2541</f>
        <v>976.7932174000000000000</v>
      </c>
      <c r="K2541">
        <f>[1]menu_engineering!K2541</f>
        <v>0</v>
      </c>
    </row>
    <row r="2542" spans="1:11" x14ac:dyDescent="0.2">
      <c r="A2542" s="9">
        <f>[1]menu_engineering!A2542</f>
        <v>46113</v>
      </c>
      <c r="B2542">
        <f>[1]menu_engineering!B2542</f>
        <v>8</v>
      </c>
      <c r="C2542" t="str">
        <f>[1]menu_engineering!C2542</f>
        <v>Eataly San Jose</v>
      </c>
      <c r="D2542">
        <f>[1]menu_engineering!D2542</f>
        <v>12</v>
      </c>
      <c r="E2542" t="str">
        <f>[1]menu_engineering!E2542</f>
        <v>Pesto alla Genovese</v>
      </c>
      <c r="F2542">
        <f>[1]menu_engineering!F2542</f>
        <v>1591</v>
      </c>
      <c r="G2542">
        <f>[1]menu_engineering!G2542</f>
        <v>74</v>
      </c>
      <c r="H2542" t="str">
        <f>[1]menu_engineering!H2542</f>
        <v>2.8210249309166666667</v>
      </c>
      <c r="I2542" t="str">
        <f>[1]menu_engineering!I2542</f>
        <v>208.7558448878333333358</v>
      </c>
      <c r="J2542" t="str">
        <f>[1]menu_engineering!J2542</f>
        <v>1382.2441551121666666642</v>
      </c>
      <c r="K2542">
        <f>[1]menu_engineering!K2542</f>
        <v>0</v>
      </c>
    </row>
    <row r="2543" spans="1:11" x14ac:dyDescent="0.2">
      <c r="A2543" s="9">
        <f>[1]menu_engineering!A2543</f>
        <v>46113</v>
      </c>
      <c r="B2543">
        <f>[1]menu_engineering!B2543</f>
        <v>8</v>
      </c>
      <c r="C2543" t="str">
        <f>[1]menu_engineering!C2543</f>
        <v>Eataly San Jose</v>
      </c>
      <c r="D2543">
        <f>[1]menu_engineering!D2543</f>
        <v>13</v>
      </c>
      <c r="E2543" t="str">
        <f>[1]menu_engineering!E2543</f>
        <v>Quattro Formaggi Pizza</v>
      </c>
      <c r="F2543">
        <f>[1]menu_engineering!F2543</f>
        <v>1125</v>
      </c>
      <c r="G2543">
        <f>[1]menu_engineering!G2543</f>
        <v>50</v>
      </c>
      <c r="H2543" t="str">
        <f>[1]menu_engineering!H2543</f>
        <v>7.4769892352941176471</v>
      </c>
      <c r="I2543" t="str">
        <f>[1]menu_engineering!I2543</f>
        <v>373.8494617647058823550</v>
      </c>
      <c r="J2543" t="str">
        <f>[1]menu_engineering!J2543</f>
        <v>751.1505382352941176450</v>
      </c>
      <c r="K2543">
        <f>[1]menu_engineering!K2543</f>
        <v>0</v>
      </c>
    </row>
    <row r="2544" spans="1:11" x14ac:dyDescent="0.2">
      <c r="A2544" s="9">
        <f>[1]menu_engineering!A2544</f>
        <v>46113</v>
      </c>
      <c r="B2544">
        <f>[1]menu_engineering!B2544</f>
        <v>8</v>
      </c>
      <c r="C2544" t="str">
        <f>[1]menu_engineering!C2544</f>
        <v>Eataly San Jose</v>
      </c>
      <c r="D2544">
        <f>[1]menu_engineering!D2544</f>
        <v>14</v>
      </c>
      <c r="E2544" t="str">
        <f>[1]menu_engineering!E2544</f>
        <v>Porchetta</v>
      </c>
      <c r="F2544">
        <f>[1]menu_engineering!F2544</f>
        <v>880</v>
      </c>
      <c r="G2544">
        <f>[1]menu_engineering!G2544</f>
        <v>32</v>
      </c>
      <c r="H2544" t="str">
        <f>[1]menu_engineering!H2544</f>
        <v>5.0770098052051282308</v>
      </c>
      <c r="I2544" t="str">
        <f>[1]menu_engineering!I2544</f>
        <v>162.4643137665641033856</v>
      </c>
      <c r="J2544" t="str">
        <f>[1]menu_engineering!J2544</f>
        <v>717.5356862334358966144</v>
      </c>
      <c r="K2544">
        <f>[1]menu_engineering!K2544</f>
        <v>0</v>
      </c>
    </row>
    <row r="2545" spans="1:11" x14ac:dyDescent="0.2">
      <c r="A2545" s="9">
        <f>[1]menu_engineering!A2545</f>
        <v>46113</v>
      </c>
      <c r="B2545">
        <f>[1]menu_engineering!B2545</f>
        <v>8</v>
      </c>
      <c r="C2545" t="str">
        <f>[1]menu_engineering!C2545</f>
        <v>Eataly San Jose</v>
      </c>
      <c r="D2545">
        <f>[1]menu_engineering!D2545</f>
        <v>15</v>
      </c>
      <c r="E2545" t="str">
        <f>[1]menu_engineering!E2545</f>
        <v>Pollo alla Griglia</v>
      </c>
      <c r="F2545">
        <f>[1]menu_engineering!F2545</f>
        <v>1032</v>
      </c>
      <c r="G2545">
        <f>[1]menu_engineering!G2545</f>
        <v>43</v>
      </c>
      <c r="H2545" t="str">
        <f>[1]menu_engineering!H2545</f>
        <v>3.0131451973076923077</v>
      </c>
      <c r="I2545" t="str">
        <f>[1]menu_engineering!I2545</f>
        <v>129.5652434842307692311</v>
      </c>
      <c r="J2545" t="str">
        <f>[1]menu_engineering!J2545</f>
        <v>902.4347565157692307689</v>
      </c>
      <c r="K2545">
        <f>[1]menu_engineering!K2545</f>
        <v>0</v>
      </c>
    </row>
    <row r="2546" spans="1:11" x14ac:dyDescent="0.2">
      <c r="A2546" s="9">
        <f>[1]menu_engineering!A2546</f>
        <v>46113</v>
      </c>
      <c r="B2546">
        <f>[1]menu_engineering!B2546</f>
        <v>8</v>
      </c>
      <c r="C2546" t="str">
        <f>[1]menu_engineering!C2546</f>
        <v>Eataly San Jose</v>
      </c>
      <c r="D2546">
        <f>[1]menu_engineering!D2546</f>
        <v>16</v>
      </c>
      <c r="E2546" t="str">
        <f>[1]menu_engineering!E2546</f>
        <v>Cannoli</v>
      </c>
      <c r="F2546">
        <f>[1]menu_engineering!F2546</f>
        <v>207</v>
      </c>
      <c r="G2546">
        <f>[1]menu_engineering!G2546</f>
        <v>23</v>
      </c>
      <c r="H2546" t="str">
        <f>[1]menu_engineering!H2546</f>
        <v>1.7264799623484848182</v>
      </c>
      <c r="I2546" t="str">
        <f>[1]menu_engineering!I2546</f>
        <v>39.7090391340151508186</v>
      </c>
      <c r="J2546" t="str">
        <f>[1]menu_engineering!J2546</f>
        <v>167.2909608659848491814</v>
      </c>
      <c r="K2546">
        <f>[1]menu_engineering!K2546</f>
        <v>0</v>
      </c>
    </row>
    <row r="2547" spans="1:11" x14ac:dyDescent="0.2">
      <c r="A2547" s="9">
        <f>[1]menu_engineering!A2547</f>
        <v>46113</v>
      </c>
      <c r="B2547">
        <f>[1]menu_engineering!B2547</f>
        <v>8</v>
      </c>
      <c r="C2547" t="str">
        <f>[1]menu_engineering!C2547</f>
        <v>Eataly San Jose</v>
      </c>
      <c r="D2547">
        <f>[1]menu_engineering!D2547</f>
        <v>17</v>
      </c>
      <c r="E2547" t="str">
        <f>[1]menu_engineering!E2547</f>
        <v>Pistachio Gelato</v>
      </c>
      <c r="F2547">
        <f>[1]menu_engineering!F2547</f>
        <v>495</v>
      </c>
      <c r="G2547">
        <f>[1]menu_engineering!G2547</f>
        <v>66</v>
      </c>
      <c r="H2547" t="str">
        <f>[1]menu_engineering!H2547</f>
        <v>1.5452556500000000000</v>
      </c>
      <c r="I2547" t="str">
        <f>[1]menu_engineering!I2547</f>
        <v>101.9868729000000000000</v>
      </c>
      <c r="J2547" t="str">
        <f>[1]menu_engineering!J2547</f>
        <v>393.0131271000000000000</v>
      </c>
      <c r="K2547">
        <f>[1]menu_engineering!K2547</f>
        <v>0</v>
      </c>
    </row>
    <row r="2548" spans="1:11" x14ac:dyDescent="0.2">
      <c r="A2548" s="9">
        <f>[1]menu_engineering!A2548</f>
        <v>46113</v>
      </c>
      <c r="B2548">
        <f>[1]menu_engineering!B2548</f>
        <v>8</v>
      </c>
      <c r="C2548" t="str">
        <f>[1]menu_engineering!C2548</f>
        <v>Eataly San Jose</v>
      </c>
      <c r="D2548">
        <f>[1]menu_engineering!D2548</f>
        <v>18</v>
      </c>
      <c r="E2548" t="str">
        <f>[1]menu_engineering!E2548</f>
        <v>Insalata di Mare</v>
      </c>
      <c r="F2548">
        <f>[1]menu_engineering!F2548</f>
        <v>460</v>
      </c>
      <c r="G2548">
        <f>[1]menu_engineering!G2548</f>
        <v>20</v>
      </c>
      <c r="H2548" t="str">
        <f>[1]menu_engineering!H2548</f>
        <v>6.3230301649375000000</v>
      </c>
      <c r="I2548" t="str">
        <f>[1]menu_engineering!I2548</f>
        <v>126.4606032987500000000</v>
      </c>
      <c r="J2548" t="str">
        <f>[1]menu_engineering!J2548</f>
        <v>333.5393967012500000000</v>
      </c>
      <c r="K2548">
        <f>[1]menu_engineering!K2548</f>
        <v>0</v>
      </c>
    </row>
    <row r="2549" spans="1:11" x14ac:dyDescent="0.2">
      <c r="A2549" s="9">
        <f>[1]menu_engineering!A2549</f>
        <v>46143</v>
      </c>
      <c r="B2549">
        <f>[1]menu_engineering!B2549</f>
        <v>8</v>
      </c>
      <c r="C2549" t="str">
        <f>[1]menu_engineering!C2549</f>
        <v>Eataly San Jose</v>
      </c>
      <c r="D2549">
        <f>[1]menu_engineering!D2549</f>
        <v>1</v>
      </c>
      <c r="E2549" t="str">
        <f>[1]menu_engineering!E2549</f>
        <v>Spaghetti alla Carbonara</v>
      </c>
      <c r="F2549">
        <f>[1]menu_engineering!F2549</f>
        <v>1956.5</v>
      </c>
      <c r="G2549">
        <f>[1]menu_engineering!G2549</f>
        <v>91</v>
      </c>
      <c r="H2549" t="str">
        <f>[1]menu_engineering!H2549</f>
        <v>4.6147400000000000000</v>
      </c>
      <c r="I2549" t="str">
        <f>[1]menu_engineering!I2549</f>
        <v>419.9413400000000000000</v>
      </c>
      <c r="J2549" t="str">
        <f>[1]menu_engineering!J2549</f>
        <v>1536.5586600000000000000</v>
      </c>
      <c r="K2549">
        <f>[1]menu_engineering!K2549</f>
        <v>0</v>
      </c>
    </row>
    <row r="2550" spans="1:11" x14ac:dyDescent="0.2">
      <c r="A2550" s="9">
        <f>[1]menu_engineering!A2550</f>
        <v>46143</v>
      </c>
      <c r="B2550">
        <f>[1]menu_engineering!B2550</f>
        <v>8</v>
      </c>
      <c r="C2550" t="str">
        <f>[1]menu_engineering!C2550</f>
        <v>Eataly San Jose</v>
      </c>
      <c r="D2550">
        <f>[1]menu_engineering!D2550</f>
        <v>2</v>
      </c>
      <c r="E2550" t="str">
        <f>[1]menu_engineering!E2550</f>
        <v>Margherita Pizza</v>
      </c>
      <c r="F2550">
        <f>[1]menu_engineering!F2550</f>
        <v>2064</v>
      </c>
      <c r="G2550">
        <f>[1]menu_engineering!G2550</f>
        <v>86</v>
      </c>
      <c r="H2550" t="str">
        <f>[1]menu_engineering!H2550</f>
        <v>7.7522048110909090909</v>
      </c>
      <c r="I2550" t="str">
        <f>[1]menu_engineering!I2550</f>
        <v>666.6896137538181818174</v>
      </c>
      <c r="J2550" t="str">
        <f>[1]menu_engineering!J2550</f>
        <v>1397.3103862461818181826</v>
      </c>
      <c r="K2550">
        <f>[1]menu_engineering!K2550</f>
        <v>0</v>
      </c>
    </row>
    <row r="2551" spans="1:11" x14ac:dyDescent="0.2">
      <c r="A2551" s="9">
        <f>[1]menu_engineering!A2551</f>
        <v>46143</v>
      </c>
      <c r="B2551">
        <f>[1]menu_engineering!B2551</f>
        <v>8</v>
      </c>
      <c r="C2551" t="str">
        <f>[1]menu_engineering!C2551</f>
        <v>Eataly San Jose</v>
      </c>
      <c r="D2551">
        <f>[1]menu_engineering!D2551</f>
        <v>3</v>
      </c>
      <c r="E2551" t="str">
        <f>[1]menu_engineering!E2551</f>
        <v>Risotto alla Milanese</v>
      </c>
      <c r="F2551">
        <f>[1]menu_engineering!F2551</f>
        <v>950</v>
      </c>
      <c r="G2551">
        <f>[1]menu_engineering!G2551</f>
        <v>38</v>
      </c>
      <c r="H2551" t="str">
        <f>[1]menu_engineering!H2551</f>
        <v>3.7307995504444444444</v>
      </c>
      <c r="I2551" t="str">
        <f>[1]menu_engineering!I2551</f>
        <v>141.7703829168888888872</v>
      </c>
      <c r="J2551" t="str">
        <f>[1]menu_engineering!J2551</f>
        <v>808.2296170831111111128</v>
      </c>
      <c r="K2551">
        <f>[1]menu_engineering!K2551</f>
        <v>0</v>
      </c>
    </row>
    <row r="2552" spans="1:11" x14ac:dyDescent="0.2">
      <c r="A2552" s="9">
        <f>[1]menu_engineering!A2552</f>
        <v>46143</v>
      </c>
      <c r="B2552">
        <f>[1]menu_engineering!B2552</f>
        <v>8</v>
      </c>
      <c r="C2552" t="str">
        <f>[1]menu_engineering!C2552</f>
        <v>Eataly San Jose</v>
      </c>
      <c r="D2552">
        <f>[1]menu_engineering!D2552</f>
        <v>4</v>
      </c>
      <c r="E2552" t="str">
        <f>[1]menu_engineering!E2552</f>
        <v>Caprese Salad</v>
      </c>
      <c r="F2552">
        <f>[1]menu_engineering!F2552</f>
        <v>1291.5</v>
      </c>
      <c r="G2552">
        <f>[1]menu_engineering!G2552</f>
        <v>63</v>
      </c>
      <c r="H2552" t="str">
        <f>[1]menu_engineering!H2552</f>
        <v>7.7790747485000000000</v>
      </c>
      <c r="I2552" t="str">
        <f>[1]menu_engineering!I2552</f>
        <v>490.0817091555000000000</v>
      </c>
      <c r="J2552" t="str">
        <f>[1]menu_engineering!J2552</f>
        <v>801.4182908445000000000</v>
      </c>
      <c r="K2552">
        <f>[1]menu_engineering!K2552</f>
        <v>0</v>
      </c>
    </row>
    <row r="2553" spans="1:11" x14ac:dyDescent="0.2">
      <c r="A2553" s="9">
        <f>[1]menu_engineering!A2553</f>
        <v>46143</v>
      </c>
      <c r="B2553">
        <f>[1]menu_engineering!B2553</f>
        <v>8</v>
      </c>
      <c r="C2553" t="str">
        <f>[1]menu_engineering!C2553</f>
        <v>Eataly San Jose</v>
      </c>
      <c r="D2553">
        <f>[1]menu_engineering!D2553</f>
        <v>5</v>
      </c>
      <c r="E2553" t="str">
        <f>[1]menu_engineering!E2553</f>
        <v>Prosciutto e Melone</v>
      </c>
      <c r="F2553">
        <f>[1]menu_engineering!F2553</f>
        <v>693</v>
      </c>
      <c r="G2553">
        <f>[1]menu_engineering!G2553</f>
        <v>33</v>
      </c>
      <c r="H2553" t="str">
        <f>[1]menu_engineering!H2553</f>
        <v>6.6243014705882352941</v>
      </c>
      <c r="I2553" t="str">
        <f>[1]menu_engineering!I2553</f>
        <v>218.6019485294117647053</v>
      </c>
      <c r="J2553" t="str">
        <f>[1]menu_engineering!J2553</f>
        <v>474.3980514705882352947</v>
      </c>
      <c r="K2553">
        <f>[1]menu_engineering!K2553</f>
        <v>0</v>
      </c>
    </row>
    <row r="2554" spans="1:11" x14ac:dyDescent="0.2">
      <c r="A2554" s="9">
        <f>[1]menu_engineering!A2554</f>
        <v>46143</v>
      </c>
      <c r="B2554">
        <f>[1]menu_engineering!B2554</f>
        <v>8</v>
      </c>
      <c r="C2554" t="str">
        <f>[1]menu_engineering!C2554</f>
        <v>Eataly San Jose</v>
      </c>
      <c r="D2554">
        <f>[1]menu_engineering!D2554</f>
        <v>6</v>
      </c>
      <c r="E2554" t="str">
        <f>[1]menu_engineering!E2554</f>
        <v>Bucatini all'Amatriciana</v>
      </c>
      <c r="F2554">
        <f>[1]menu_engineering!F2554</f>
        <v>1215</v>
      </c>
      <c r="G2554">
        <f>[1]menu_engineering!G2554</f>
        <v>54</v>
      </c>
      <c r="H2554" t="str">
        <f>[1]menu_engineering!H2554</f>
        <v>5.4114479949500000000</v>
      </c>
      <c r="I2554" t="str">
        <f>[1]menu_engineering!I2554</f>
        <v>292.2181917273000000000</v>
      </c>
      <c r="J2554" t="str">
        <f>[1]menu_engineering!J2554</f>
        <v>922.7818082727000000000</v>
      </c>
      <c r="K2554">
        <f>[1]menu_engineering!K2554</f>
        <v>0</v>
      </c>
    </row>
    <row r="2555" spans="1:11" x14ac:dyDescent="0.2">
      <c r="A2555" s="9">
        <f>[1]menu_engineering!A2555</f>
        <v>46143</v>
      </c>
      <c r="B2555">
        <f>[1]menu_engineering!B2555</f>
        <v>8</v>
      </c>
      <c r="C2555" t="str">
        <f>[1]menu_engineering!C2555</f>
        <v>Eataly San Jose</v>
      </c>
      <c r="D2555">
        <f>[1]menu_engineering!D2555</f>
        <v>7</v>
      </c>
      <c r="E2555" t="str">
        <f>[1]menu_engineering!E2555</f>
        <v>Tiramisu</v>
      </c>
      <c r="F2555">
        <f>[1]menu_engineering!F2555</f>
        <v>829.5</v>
      </c>
      <c r="G2555">
        <f>[1]menu_engineering!G2555</f>
        <v>79</v>
      </c>
      <c r="H2555" t="str">
        <f>[1]menu_engineering!H2555</f>
        <v>3.0951271646153846154</v>
      </c>
      <c r="I2555" t="str">
        <f>[1]menu_engineering!I2555</f>
        <v>244.5150460046153846166</v>
      </c>
      <c r="J2555" t="str">
        <f>[1]menu_engineering!J2555</f>
        <v>584.9849539953846153834</v>
      </c>
      <c r="K2555">
        <f>[1]menu_engineering!K2555</f>
        <v>0</v>
      </c>
    </row>
    <row r="2556" spans="1:11" x14ac:dyDescent="0.2">
      <c r="A2556" s="9">
        <f>[1]menu_engineering!A2556</f>
        <v>46143</v>
      </c>
      <c r="B2556">
        <f>[1]menu_engineering!B2556</f>
        <v>8</v>
      </c>
      <c r="C2556" t="str">
        <f>[1]menu_engineering!C2556</f>
        <v>Eataly San Jose</v>
      </c>
      <c r="D2556">
        <f>[1]menu_engineering!D2556</f>
        <v>8</v>
      </c>
      <c r="E2556" t="str">
        <f>[1]menu_engineering!E2556</f>
        <v>Focaccia Genovese</v>
      </c>
      <c r="F2556">
        <f>[1]menu_engineering!F2556</f>
        <v>384</v>
      </c>
      <c r="G2556">
        <f>[1]menu_engineering!G2556</f>
        <v>32</v>
      </c>
      <c r="H2556" t="str">
        <f>[1]menu_engineering!H2556</f>
        <v>0.7478351060606060000</v>
      </c>
      <c r="I2556" t="str">
        <f>[1]menu_engineering!I2556</f>
        <v>23.9307233939393920000</v>
      </c>
      <c r="J2556" t="str">
        <f>[1]menu_engineering!J2556</f>
        <v>360.0692766060606080000</v>
      </c>
      <c r="K2556">
        <f>[1]menu_engineering!K2556</f>
        <v>0</v>
      </c>
    </row>
    <row r="2557" spans="1:11" x14ac:dyDescent="0.2">
      <c r="A2557" s="9">
        <f>[1]menu_engineering!A2557</f>
        <v>46143</v>
      </c>
      <c r="B2557">
        <f>[1]menu_engineering!B2557</f>
        <v>8</v>
      </c>
      <c r="C2557" t="str">
        <f>[1]menu_engineering!C2557</f>
        <v>Eataly San Jose</v>
      </c>
      <c r="D2557">
        <f>[1]menu_engineering!D2557</f>
        <v>9</v>
      </c>
      <c r="E2557" t="str">
        <f>[1]menu_engineering!E2557</f>
        <v>Osso Buco</v>
      </c>
      <c r="F2557">
        <f>[1]menu_engineering!F2557</f>
        <v>727.5</v>
      </c>
      <c r="G2557">
        <f>[1]menu_engineering!G2557</f>
        <v>15</v>
      </c>
      <c r="H2557" t="str">
        <f>[1]menu_engineering!H2557</f>
        <v>20.1431430250072727273</v>
      </c>
      <c r="I2557" t="str">
        <f>[1]menu_engineering!I2557</f>
        <v>302.1471453751090909095</v>
      </c>
      <c r="J2557" t="str">
        <f>[1]menu_engineering!J2557</f>
        <v>425.3528546248909090905</v>
      </c>
      <c r="K2557">
        <f>[1]menu_engineering!K2557</f>
        <v>0</v>
      </c>
    </row>
    <row r="2558" spans="1:11" x14ac:dyDescent="0.2">
      <c r="A2558" s="9">
        <f>[1]menu_engineering!A2558</f>
        <v>46143</v>
      </c>
      <c r="B2558">
        <f>[1]menu_engineering!B2558</f>
        <v>8</v>
      </c>
      <c r="C2558" t="str">
        <f>[1]menu_engineering!C2558</f>
        <v>Eataly San Jose</v>
      </c>
      <c r="D2558">
        <f>[1]menu_engineering!D2558</f>
        <v>10</v>
      </c>
      <c r="E2558" t="str">
        <f>[1]menu_engineering!E2558</f>
        <v>Panzanella</v>
      </c>
      <c r="F2558">
        <f>[1]menu_engineering!F2558</f>
        <v>574</v>
      </c>
      <c r="G2558">
        <f>[1]menu_engineering!G2558</f>
        <v>41</v>
      </c>
      <c r="H2558" t="str">
        <f>[1]menu_engineering!H2558</f>
        <v>1.9652831922000000000</v>
      </c>
      <c r="I2558" t="str">
        <f>[1]menu_engineering!I2558</f>
        <v>80.5766108802000000000</v>
      </c>
      <c r="J2558" t="str">
        <f>[1]menu_engineering!J2558</f>
        <v>493.4233891198000000000</v>
      </c>
      <c r="K2558">
        <f>[1]menu_engineering!K2558</f>
        <v>0</v>
      </c>
    </row>
    <row r="2559" spans="1:11" x14ac:dyDescent="0.2">
      <c r="A2559" s="9">
        <f>[1]menu_engineering!A2559</f>
        <v>46143</v>
      </c>
      <c r="B2559">
        <f>[1]menu_engineering!B2559</f>
        <v>8</v>
      </c>
      <c r="C2559" t="str">
        <f>[1]menu_engineering!C2559</f>
        <v>Eataly San Jose</v>
      </c>
      <c r="D2559">
        <f>[1]menu_engineering!D2559</f>
        <v>11</v>
      </c>
      <c r="E2559" t="str">
        <f>[1]menu_engineering!E2559</f>
        <v>Cacio e Pepe</v>
      </c>
      <c r="F2559">
        <f>[1]menu_engineering!F2559</f>
        <v>1344</v>
      </c>
      <c r="G2559">
        <f>[1]menu_engineering!G2559</f>
        <v>64</v>
      </c>
      <c r="H2559" t="str">
        <f>[1]menu_engineering!H2559</f>
        <v>2.2299722187500000000</v>
      </c>
      <c r="I2559" t="str">
        <f>[1]menu_engineering!I2559</f>
        <v>142.7182220000000000000</v>
      </c>
      <c r="J2559" t="str">
        <f>[1]menu_engineering!J2559</f>
        <v>1201.2817780000000000000</v>
      </c>
      <c r="K2559">
        <f>[1]menu_engineering!K2559</f>
        <v>0</v>
      </c>
    </row>
    <row r="2560" spans="1:11" x14ac:dyDescent="0.2">
      <c r="A2560" s="9">
        <f>[1]menu_engineering!A2560</f>
        <v>46143</v>
      </c>
      <c r="B2560">
        <f>[1]menu_engineering!B2560</f>
        <v>8</v>
      </c>
      <c r="C2560" t="str">
        <f>[1]menu_engineering!C2560</f>
        <v>Eataly San Jose</v>
      </c>
      <c r="D2560">
        <f>[1]menu_engineering!D2560</f>
        <v>12</v>
      </c>
      <c r="E2560" t="str">
        <f>[1]menu_engineering!E2560</f>
        <v>Pesto alla Genovese</v>
      </c>
      <c r="F2560">
        <f>[1]menu_engineering!F2560</f>
        <v>1999.5</v>
      </c>
      <c r="G2560">
        <f>[1]menu_engineering!G2560</f>
        <v>93</v>
      </c>
      <c r="H2560" t="str">
        <f>[1]menu_engineering!H2560</f>
        <v>2.7801914946000000000</v>
      </c>
      <c r="I2560" t="str">
        <f>[1]menu_engineering!I2560</f>
        <v>258.5578089978000000000</v>
      </c>
      <c r="J2560" t="str">
        <f>[1]menu_engineering!J2560</f>
        <v>1740.9421910022000000000</v>
      </c>
      <c r="K2560">
        <f>[1]menu_engineering!K2560</f>
        <v>0</v>
      </c>
    </row>
    <row r="2561" spans="1:11" x14ac:dyDescent="0.2">
      <c r="A2561" s="9">
        <f>[1]menu_engineering!A2561</f>
        <v>46143</v>
      </c>
      <c r="B2561">
        <f>[1]menu_engineering!B2561</f>
        <v>8</v>
      </c>
      <c r="C2561" t="str">
        <f>[1]menu_engineering!C2561</f>
        <v>Eataly San Jose</v>
      </c>
      <c r="D2561">
        <f>[1]menu_engineering!D2561</f>
        <v>13</v>
      </c>
      <c r="E2561" t="str">
        <f>[1]menu_engineering!E2561</f>
        <v>Quattro Formaggi Pizza</v>
      </c>
      <c r="F2561">
        <f>[1]menu_engineering!F2561</f>
        <v>1080</v>
      </c>
      <c r="G2561">
        <f>[1]menu_engineering!G2561</f>
        <v>48</v>
      </c>
      <c r="H2561" t="str">
        <f>[1]menu_engineering!H2561</f>
        <v>7.5659001176470588235</v>
      </c>
      <c r="I2561" t="str">
        <f>[1]menu_engineering!I2561</f>
        <v>363.1632056470588235280</v>
      </c>
      <c r="J2561" t="str">
        <f>[1]menu_engineering!J2561</f>
        <v>716.8367943529411764720</v>
      </c>
      <c r="K2561">
        <f>[1]menu_engineering!K2561</f>
        <v>0</v>
      </c>
    </row>
    <row r="2562" spans="1:11" x14ac:dyDescent="0.2">
      <c r="A2562" s="9">
        <f>[1]menu_engineering!A2562</f>
        <v>46143</v>
      </c>
      <c r="B2562">
        <f>[1]menu_engineering!B2562</f>
        <v>8</v>
      </c>
      <c r="C2562" t="str">
        <f>[1]menu_engineering!C2562</f>
        <v>Eataly San Jose</v>
      </c>
      <c r="D2562">
        <f>[1]menu_engineering!D2562</f>
        <v>14</v>
      </c>
      <c r="E2562" t="str">
        <f>[1]menu_engineering!E2562</f>
        <v>Porchetta</v>
      </c>
      <c r="F2562">
        <f>[1]menu_engineering!F2562</f>
        <v>550</v>
      </c>
      <c r="G2562">
        <f>[1]menu_engineering!G2562</f>
        <v>20</v>
      </c>
      <c r="H2562" t="str">
        <f>[1]menu_engineering!H2562</f>
        <v>5.0655349005416667500</v>
      </c>
      <c r="I2562" t="str">
        <f>[1]menu_engineering!I2562</f>
        <v>101.3106980108333350000</v>
      </c>
      <c r="J2562" t="str">
        <f>[1]menu_engineering!J2562</f>
        <v>448.6893019891666650000</v>
      </c>
      <c r="K2562">
        <f>[1]menu_engineering!K2562</f>
        <v>0</v>
      </c>
    </row>
    <row r="2563" spans="1:11" x14ac:dyDescent="0.2">
      <c r="A2563" s="9">
        <f>[1]menu_engineering!A2563</f>
        <v>46143</v>
      </c>
      <c r="B2563">
        <f>[1]menu_engineering!B2563</f>
        <v>8</v>
      </c>
      <c r="C2563" t="str">
        <f>[1]menu_engineering!C2563</f>
        <v>Eataly San Jose</v>
      </c>
      <c r="D2563">
        <f>[1]menu_engineering!D2563</f>
        <v>15</v>
      </c>
      <c r="E2563" t="str">
        <f>[1]menu_engineering!E2563</f>
        <v>Pollo alla Griglia</v>
      </c>
      <c r="F2563">
        <f>[1]menu_engineering!F2563</f>
        <v>1440</v>
      </c>
      <c r="G2563">
        <f>[1]menu_engineering!G2563</f>
        <v>60</v>
      </c>
      <c r="H2563" t="str">
        <f>[1]menu_engineering!H2563</f>
        <v>2.9982968345000000000</v>
      </c>
      <c r="I2563" t="str">
        <f>[1]menu_engineering!I2563</f>
        <v>179.8978100700000000000</v>
      </c>
      <c r="J2563" t="str">
        <f>[1]menu_engineering!J2563</f>
        <v>1260.1021899300000000000</v>
      </c>
      <c r="K2563">
        <f>[1]menu_engineering!K2563</f>
        <v>0</v>
      </c>
    </row>
    <row r="2564" spans="1:11" x14ac:dyDescent="0.2">
      <c r="A2564" s="9">
        <f>[1]menu_engineering!A2564</f>
        <v>46143</v>
      </c>
      <c r="B2564">
        <f>[1]menu_engineering!B2564</f>
        <v>8</v>
      </c>
      <c r="C2564" t="str">
        <f>[1]menu_engineering!C2564</f>
        <v>Eataly San Jose</v>
      </c>
      <c r="D2564">
        <f>[1]menu_engineering!D2564</f>
        <v>16</v>
      </c>
      <c r="E2564" t="str">
        <f>[1]menu_engineering!E2564</f>
        <v>Cannoli</v>
      </c>
      <c r="F2564">
        <f>[1]menu_engineering!F2564</f>
        <v>450</v>
      </c>
      <c r="G2564">
        <f>[1]menu_engineering!G2564</f>
        <v>50</v>
      </c>
      <c r="H2564" t="str">
        <f>[1]menu_engineering!H2564</f>
        <v>1.7447383774999999167</v>
      </c>
      <c r="I2564" t="str">
        <f>[1]menu_engineering!I2564</f>
        <v>87.2369188749999958350</v>
      </c>
      <c r="J2564" t="str">
        <f>[1]menu_engineering!J2564</f>
        <v>362.7630811250000041650</v>
      </c>
      <c r="K2564">
        <f>[1]menu_engineering!K2564</f>
        <v>0</v>
      </c>
    </row>
    <row r="2565" spans="1:11" x14ac:dyDescent="0.2">
      <c r="A2565" s="9">
        <f>[1]menu_engineering!A2565</f>
        <v>46143</v>
      </c>
      <c r="B2565">
        <f>[1]menu_engineering!B2565</f>
        <v>8</v>
      </c>
      <c r="C2565" t="str">
        <f>[1]menu_engineering!C2565</f>
        <v>Eataly San Jose</v>
      </c>
      <c r="D2565">
        <f>[1]menu_engineering!D2565</f>
        <v>17</v>
      </c>
      <c r="E2565" t="str">
        <f>[1]menu_engineering!E2565</f>
        <v>Pistachio Gelato</v>
      </c>
      <c r="F2565">
        <f>[1]menu_engineering!F2565</f>
        <v>450</v>
      </c>
      <c r="G2565">
        <f>[1]menu_engineering!G2565</f>
        <v>60</v>
      </c>
      <c r="H2565" t="str">
        <f>[1]menu_engineering!H2565</f>
        <v>1.5417218280000000000</v>
      </c>
      <c r="I2565" t="str">
        <f>[1]menu_engineering!I2565</f>
        <v>92.5033096800000000000</v>
      </c>
      <c r="J2565" t="str">
        <f>[1]menu_engineering!J2565</f>
        <v>357.4966903200000000000</v>
      </c>
      <c r="K2565">
        <f>[1]menu_engineering!K2565</f>
        <v>0</v>
      </c>
    </row>
    <row r="2566" spans="1:11" x14ac:dyDescent="0.2">
      <c r="A2566" s="9">
        <f>[1]menu_engineering!A2566</f>
        <v>46143</v>
      </c>
      <c r="B2566">
        <f>[1]menu_engineering!B2566</f>
        <v>8</v>
      </c>
      <c r="C2566" t="str">
        <f>[1]menu_engineering!C2566</f>
        <v>Eataly San Jose</v>
      </c>
      <c r="D2566">
        <f>[1]menu_engineering!D2566</f>
        <v>18</v>
      </c>
      <c r="E2566" t="str">
        <f>[1]menu_engineering!E2566</f>
        <v>Insalata di Mare</v>
      </c>
      <c r="F2566">
        <f>[1]menu_engineering!F2566</f>
        <v>874</v>
      </c>
      <c r="G2566">
        <f>[1]menu_engineering!G2566</f>
        <v>38</v>
      </c>
      <c r="H2566" t="str">
        <f>[1]menu_engineering!H2566</f>
        <v>6.3023804634375000000</v>
      </c>
      <c r="I2566" t="str">
        <f>[1]menu_engineering!I2566</f>
        <v>239.4904576106250000000</v>
      </c>
      <c r="J2566" t="str">
        <f>[1]menu_engineering!J2566</f>
        <v>634.5095423893750000000</v>
      </c>
      <c r="K2566">
        <f>[1]menu_engineering!K2566</f>
        <v>0</v>
      </c>
    </row>
    <row r="2567" spans="1:11" x14ac:dyDescent="0.2">
      <c r="A2567" s="9">
        <f>[1]menu_engineering!A2567</f>
        <v>46174</v>
      </c>
      <c r="B2567">
        <f>[1]menu_engineering!B2567</f>
        <v>8</v>
      </c>
      <c r="C2567" t="str">
        <f>[1]menu_engineering!C2567</f>
        <v>Eataly San Jose</v>
      </c>
      <c r="D2567">
        <f>[1]menu_engineering!D2567</f>
        <v>1</v>
      </c>
      <c r="E2567" t="str">
        <f>[1]menu_engineering!E2567</f>
        <v>Spaghetti alla Carbonara</v>
      </c>
      <c r="F2567">
        <f>[1]menu_engineering!F2567</f>
        <v>1483.5</v>
      </c>
      <c r="G2567">
        <f>[1]menu_engineering!G2567</f>
        <v>69</v>
      </c>
      <c r="H2567" t="str">
        <f>[1]menu_engineering!H2567</f>
        <v>4.5705112678571428571</v>
      </c>
      <c r="I2567" t="str">
        <f>[1]menu_engineering!I2567</f>
        <v>315.3652774821428571399</v>
      </c>
      <c r="J2567" t="str">
        <f>[1]menu_engineering!J2567</f>
        <v>1168.1347225178571428601</v>
      </c>
      <c r="K2567">
        <f>[1]menu_engineering!K2567</f>
        <v>0</v>
      </c>
    </row>
    <row r="2568" spans="1:11" x14ac:dyDescent="0.2">
      <c r="A2568" s="9">
        <f>[1]menu_engineering!A2568</f>
        <v>46174</v>
      </c>
      <c r="B2568">
        <f>[1]menu_engineering!B2568</f>
        <v>8</v>
      </c>
      <c r="C2568" t="str">
        <f>[1]menu_engineering!C2568</f>
        <v>Eataly San Jose</v>
      </c>
      <c r="D2568">
        <f>[1]menu_engineering!D2568</f>
        <v>2</v>
      </c>
      <c r="E2568" t="str">
        <f>[1]menu_engineering!E2568</f>
        <v>Margherita Pizza</v>
      </c>
      <c r="F2568">
        <f>[1]menu_engineering!F2568</f>
        <v>1656</v>
      </c>
      <c r="G2568">
        <f>[1]menu_engineering!G2568</f>
        <v>69</v>
      </c>
      <c r="H2568" t="str">
        <f>[1]menu_engineering!H2568</f>
        <v>7.7139127375000000000</v>
      </c>
      <c r="I2568" t="str">
        <f>[1]menu_engineering!I2568</f>
        <v>532.2599788875000000000</v>
      </c>
      <c r="J2568" t="str">
        <f>[1]menu_engineering!J2568</f>
        <v>1123.7400211125000000000</v>
      </c>
      <c r="K2568">
        <f>[1]menu_engineering!K2568</f>
        <v>0</v>
      </c>
    </row>
    <row r="2569" spans="1:11" x14ac:dyDescent="0.2">
      <c r="A2569" s="9">
        <f>[1]menu_engineering!A2569</f>
        <v>46174</v>
      </c>
      <c r="B2569">
        <f>[1]menu_engineering!B2569</f>
        <v>8</v>
      </c>
      <c r="C2569" t="str">
        <f>[1]menu_engineering!C2569</f>
        <v>Eataly San Jose</v>
      </c>
      <c r="D2569">
        <f>[1]menu_engineering!D2569</f>
        <v>3</v>
      </c>
      <c r="E2569" t="str">
        <f>[1]menu_engineering!E2569</f>
        <v>Risotto alla Milanese</v>
      </c>
      <c r="F2569">
        <f>[1]menu_engineering!F2569</f>
        <v>725</v>
      </c>
      <c r="G2569">
        <f>[1]menu_engineering!G2569</f>
        <v>29</v>
      </c>
      <c r="H2569" t="str">
        <f>[1]menu_engineering!H2569</f>
        <v>3.7601190973333333333</v>
      </c>
      <c r="I2569" t="str">
        <f>[1]menu_engineering!I2569</f>
        <v>109.0434538226666666657</v>
      </c>
      <c r="J2569" t="str">
        <f>[1]menu_engineering!J2569</f>
        <v>615.9565461773333333343</v>
      </c>
      <c r="K2569">
        <f>[1]menu_engineering!K2569</f>
        <v>0</v>
      </c>
    </row>
    <row r="2570" spans="1:11" x14ac:dyDescent="0.2">
      <c r="A2570" s="9">
        <f>[1]menu_engineering!A2570</f>
        <v>46174</v>
      </c>
      <c r="B2570">
        <f>[1]menu_engineering!B2570</f>
        <v>8</v>
      </c>
      <c r="C2570" t="str">
        <f>[1]menu_engineering!C2570</f>
        <v>Eataly San Jose</v>
      </c>
      <c r="D2570">
        <f>[1]menu_engineering!D2570</f>
        <v>4</v>
      </c>
      <c r="E2570" t="str">
        <f>[1]menu_engineering!E2570</f>
        <v>Caprese Salad</v>
      </c>
      <c r="F2570">
        <f>[1]menu_engineering!F2570</f>
        <v>1025</v>
      </c>
      <c r="G2570">
        <f>[1]menu_engineering!G2570</f>
        <v>50</v>
      </c>
      <c r="H2570" t="str">
        <f>[1]menu_engineering!H2570</f>
        <v>7.6515891874000000000</v>
      </c>
      <c r="I2570" t="str">
        <f>[1]menu_engineering!I2570</f>
        <v>382.5794593700000000000</v>
      </c>
      <c r="J2570" t="str">
        <f>[1]menu_engineering!J2570</f>
        <v>642.4205406300000000000</v>
      </c>
      <c r="K2570">
        <f>[1]menu_engineering!K2570</f>
        <v>0</v>
      </c>
    </row>
    <row r="2571" spans="1:11" x14ac:dyDescent="0.2">
      <c r="A2571" s="9">
        <f>[1]menu_engineering!A2571</f>
        <v>46174</v>
      </c>
      <c r="B2571">
        <f>[1]menu_engineering!B2571</f>
        <v>8</v>
      </c>
      <c r="C2571" t="str">
        <f>[1]menu_engineering!C2571</f>
        <v>Eataly San Jose</v>
      </c>
      <c r="D2571">
        <f>[1]menu_engineering!D2571</f>
        <v>5</v>
      </c>
      <c r="E2571" t="str">
        <f>[1]menu_engineering!E2571</f>
        <v>Prosciutto e Melone</v>
      </c>
      <c r="F2571">
        <f>[1]menu_engineering!F2571</f>
        <v>399</v>
      </c>
      <c r="G2571">
        <f>[1]menu_engineering!G2571</f>
        <v>19</v>
      </c>
      <c r="H2571" t="str">
        <f>[1]menu_engineering!H2571</f>
        <v>6.3980833333333333333</v>
      </c>
      <c r="I2571" t="str">
        <f>[1]menu_engineering!I2571</f>
        <v>121.5635833333333333327</v>
      </c>
      <c r="J2571" t="str">
        <f>[1]menu_engineering!J2571</f>
        <v>277.4364166666666666673</v>
      </c>
      <c r="K2571">
        <f>[1]menu_engineering!K2571</f>
        <v>0</v>
      </c>
    </row>
    <row r="2572" spans="1:11" x14ac:dyDescent="0.2">
      <c r="A2572" s="9">
        <f>[1]menu_engineering!A2572</f>
        <v>46174</v>
      </c>
      <c r="B2572">
        <f>[1]menu_engineering!B2572</f>
        <v>8</v>
      </c>
      <c r="C2572" t="str">
        <f>[1]menu_engineering!C2572</f>
        <v>Eataly San Jose</v>
      </c>
      <c r="D2572">
        <f>[1]menu_engineering!D2572</f>
        <v>6</v>
      </c>
      <c r="E2572" t="str">
        <f>[1]menu_engineering!E2572</f>
        <v>Bucatini all'Amatriciana</v>
      </c>
      <c r="F2572">
        <f>[1]menu_engineering!F2572</f>
        <v>765</v>
      </c>
      <c r="G2572">
        <f>[1]menu_engineering!G2572</f>
        <v>34</v>
      </c>
      <c r="H2572" t="str">
        <f>[1]menu_engineering!H2572</f>
        <v>5.3740686033750000000</v>
      </c>
      <c r="I2572" t="str">
        <f>[1]menu_engineering!I2572</f>
        <v>182.7183325147500000000</v>
      </c>
      <c r="J2572" t="str">
        <f>[1]menu_engineering!J2572</f>
        <v>582.2816674852500000000</v>
      </c>
      <c r="K2572">
        <f>[1]menu_engineering!K2572</f>
        <v>0</v>
      </c>
    </row>
    <row r="2573" spans="1:11" x14ac:dyDescent="0.2">
      <c r="A2573" s="9">
        <f>[1]menu_engineering!A2573</f>
        <v>46174</v>
      </c>
      <c r="B2573">
        <f>[1]menu_engineering!B2573</f>
        <v>8</v>
      </c>
      <c r="C2573" t="str">
        <f>[1]menu_engineering!C2573</f>
        <v>Eataly San Jose</v>
      </c>
      <c r="D2573">
        <f>[1]menu_engineering!D2573</f>
        <v>7</v>
      </c>
      <c r="E2573" t="str">
        <f>[1]menu_engineering!E2573</f>
        <v>Tiramisu</v>
      </c>
      <c r="F2573">
        <f>[1]menu_engineering!F2573</f>
        <v>483</v>
      </c>
      <c r="G2573">
        <f>[1]menu_engineering!G2573</f>
        <v>46</v>
      </c>
      <c r="H2573" t="str">
        <f>[1]menu_engineering!H2573</f>
        <v>3.0967058343750000000</v>
      </c>
      <c r="I2573" t="str">
        <f>[1]menu_engineering!I2573</f>
        <v>142.4484683812500000000</v>
      </c>
      <c r="J2573" t="str">
        <f>[1]menu_engineering!J2573</f>
        <v>340.5515316187500000000</v>
      </c>
      <c r="K2573">
        <f>[1]menu_engineering!K2573</f>
        <v>0</v>
      </c>
    </row>
    <row r="2574" spans="1:11" x14ac:dyDescent="0.2">
      <c r="A2574" s="9">
        <f>[1]menu_engineering!A2574</f>
        <v>46174</v>
      </c>
      <c r="B2574">
        <f>[1]menu_engineering!B2574</f>
        <v>8</v>
      </c>
      <c r="C2574" t="str">
        <f>[1]menu_engineering!C2574</f>
        <v>Eataly San Jose</v>
      </c>
      <c r="D2574">
        <f>[1]menu_engineering!D2574</f>
        <v>8</v>
      </c>
      <c r="E2574" t="str">
        <f>[1]menu_engineering!E2574</f>
        <v>Focaccia Genovese</v>
      </c>
      <c r="F2574">
        <f>[1]menu_engineering!F2574</f>
        <v>456</v>
      </c>
      <c r="G2574">
        <f>[1]menu_engineering!G2574</f>
        <v>38</v>
      </c>
      <c r="H2574" t="str">
        <f>[1]menu_engineering!H2574</f>
        <v>0.7469042047222223333</v>
      </c>
      <c r="I2574" t="str">
        <f>[1]menu_engineering!I2574</f>
        <v>28.3823597794444486654</v>
      </c>
      <c r="J2574" t="str">
        <f>[1]menu_engineering!J2574</f>
        <v>427.6176402205555513346</v>
      </c>
      <c r="K2574">
        <f>[1]menu_engineering!K2574</f>
        <v>0</v>
      </c>
    </row>
    <row r="2575" spans="1:11" x14ac:dyDescent="0.2">
      <c r="A2575" s="9">
        <f>[1]menu_engineering!A2575</f>
        <v>46174</v>
      </c>
      <c r="B2575">
        <f>[1]menu_engineering!B2575</f>
        <v>8</v>
      </c>
      <c r="C2575" t="str">
        <f>[1]menu_engineering!C2575</f>
        <v>Eataly San Jose</v>
      </c>
      <c r="D2575">
        <f>[1]menu_engineering!D2575</f>
        <v>9</v>
      </c>
      <c r="E2575" t="str">
        <f>[1]menu_engineering!E2575</f>
        <v>Osso Buco</v>
      </c>
      <c r="F2575">
        <f>[1]menu_engineering!F2575</f>
        <v>776</v>
      </c>
      <c r="G2575">
        <f>[1]menu_engineering!G2575</f>
        <v>16</v>
      </c>
      <c r="H2575" t="str">
        <f>[1]menu_engineering!H2575</f>
        <v>19.9703375548500000000</v>
      </c>
      <c r="I2575" t="str">
        <f>[1]menu_engineering!I2575</f>
        <v>319.5254008776000000000</v>
      </c>
      <c r="J2575" t="str">
        <f>[1]menu_engineering!J2575</f>
        <v>456.4745991224000000000</v>
      </c>
      <c r="K2575">
        <f>[1]menu_engineering!K2575</f>
        <v>0</v>
      </c>
    </row>
    <row r="2576" spans="1:11" x14ac:dyDescent="0.2">
      <c r="A2576" s="9">
        <f>[1]menu_engineering!A2576</f>
        <v>46174</v>
      </c>
      <c r="B2576">
        <f>[1]menu_engineering!B2576</f>
        <v>8</v>
      </c>
      <c r="C2576" t="str">
        <f>[1]menu_engineering!C2576</f>
        <v>Eataly San Jose</v>
      </c>
      <c r="D2576">
        <f>[1]menu_engineering!D2576</f>
        <v>10</v>
      </c>
      <c r="E2576" t="str">
        <f>[1]menu_engineering!E2576</f>
        <v>Panzanella</v>
      </c>
      <c r="F2576">
        <f>[1]menu_engineering!F2576</f>
        <v>588</v>
      </c>
      <c r="G2576">
        <f>[1]menu_engineering!G2576</f>
        <v>42</v>
      </c>
      <c r="H2576" t="str">
        <f>[1]menu_engineering!H2576</f>
        <v>1.8840943551400000000</v>
      </c>
      <c r="I2576" t="str">
        <f>[1]menu_engineering!I2576</f>
        <v>79.1319629158800000000</v>
      </c>
      <c r="J2576" t="str">
        <f>[1]menu_engineering!J2576</f>
        <v>508.8680370841200000000</v>
      </c>
      <c r="K2576">
        <f>[1]menu_engineering!K2576</f>
        <v>0</v>
      </c>
    </row>
    <row r="2577" spans="1:11" x14ac:dyDescent="0.2">
      <c r="A2577" s="9">
        <f>[1]menu_engineering!A2577</f>
        <v>46174</v>
      </c>
      <c r="B2577">
        <f>[1]menu_engineering!B2577</f>
        <v>8</v>
      </c>
      <c r="C2577" t="str">
        <f>[1]menu_engineering!C2577</f>
        <v>Eataly San Jose</v>
      </c>
      <c r="D2577">
        <f>[1]menu_engineering!D2577</f>
        <v>11</v>
      </c>
      <c r="E2577" t="str">
        <f>[1]menu_engineering!E2577</f>
        <v>Cacio e Pepe</v>
      </c>
      <c r="F2577">
        <f>[1]menu_engineering!F2577</f>
        <v>1071</v>
      </c>
      <c r="G2577">
        <f>[1]menu_engineering!G2577</f>
        <v>51</v>
      </c>
      <c r="H2577" t="str">
        <f>[1]menu_engineering!H2577</f>
        <v>2.2254476750000000000</v>
      </c>
      <c r="I2577" t="str">
        <f>[1]menu_engineering!I2577</f>
        <v>113.4978314250000000000</v>
      </c>
      <c r="J2577" t="str">
        <f>[1]menu_engineering!J2577</f>
        <v>957.5021685750000000000</v>
      </c>
      <c r="K2577">
        <f>[1]menu_engineering!K2577</f>
        <v>0</v>
      </c>
    </row>
    <row r="2578" spans="1:11" x14ac:dyDescent="0.2">
      <c r="A2578" s="9">
        <f>[1]menu_engineering!A2578</f>
        <v>46174</v>
      </c>
      <c r="B2578">
        <f>[1]menu_engineering!B2578</f>
        <v>8</v>
      </c>
      <c r="C2578" t="str">
        <f>[1]menu_engineering!C2578</f>
        <v>Eataly San Jose</v>
      </c>
      <c r="D2578">
        <f>[1]menu_engineering!D2578</f>
        <v>12</v>
      </c>
      <c r="E2578" t="str">
        <f>[1]menu_engineering!E2578</f>
        <v>Pesto alla Genovese</v>
      </c>
      <c r="F2578">
        <f>[1]menu_engineering!F2578</f>
        <v>1677</v>
      </c>
      <c r="G2578">
        <f>[1]menu_engineering!G2578</f>
        <v>78</v>
      </c>
      <c r="H2578" t="str">
        <f>[1]menu_engineering!H2578</f>
        <v>2.7615941152692307692</v>
      </c>
      <c r="I2578" t="str">
        <f>[1]menu_engineering!I2578</f>
        <v>215.4043409909999999976</v>
      </c>
      <c r="J2578" t="str">
        <f>[1]menu_engineering!J2578</f>
        <v>1461.5956590090000000024</v>
      </c>
      <c r="K2578">
        <f>[1]menu_engineering!K2578</f>
        <v>0</v>
      </c>
    </row>
    <row r="2579" spans="1:11" x14ac:dyDescent="0.2">
      <c r="A2579" s="9">
        <f>[1]menu_engineering!A2579</f>
        <v>46174</v>
      </c>
      <c r="B2579">
        <f>[1]menu_engineering!B2579</f>
        <v>8</v>
      </c>
      <c r="C2579" t="str">
        <f>[1]menu_engineering!C2579</f>
        <v>Eataly San Jose</v>
      </c>
      <c r="D2579">
        <f>[1]menu_engineering!D2579</f>
        <v>13</v>
      </c>
      <c r="E2579" t="str">
        <f>[1]menu_engineering!E2579</f>
        <v>Quattro Formaggi Pizza</v>
      </c>
      <c r="F2579">
        <f>[1]menu_engineering!F2579</f>
        <v>922.5</v>
      </c>
      <c r="G2579">
        <f>[1]menu_engineering!G2579</f>
        <v>41</v>
      </c>
      <c r="H2579" t="str">
        <f>[1]menu_engineering!H2579</f>
        <v>7.5423054444444444444</v>
      </c>
      <c r="I2579" t="str">
        <f>[1]menu_engineering!I2579</f>
        <v>309.2345232222222222204</v>
      </c>
      <c r="J2579" t="str">
        <f>[1]menu_engineering!J2579</f>
        <v>613.2654767777777777796</v>
      </c>
      <c r="K2579">
        <f>[1]menu_engineering!K2579</f>
        <v>0</v>
      </c>
    </row>
    <row r="2580" spans="1:11" x14ac:dyDescent="0.2">
      <c r="A2580" s="9">
        <f>[1]menu_engineering!A2580</f>
        <v>46174</v>
      </c>
      <c r="B2580">
        <f>[1]menu_engineering!B2580</f>
        <v>8</v>
      </c>
      <c r="C2580" t="str">
        <f>[1]menu_engineering!C2580</f>
        <v>Eataly San Jose</v>
      </c>
      <c r="D2580">
        <f>[1]menu_engineering!D2580</f>
        <v>14</v>
      </c>
      <c r="E2580" t="str">
        <f>[1]menu_engineering!E2580</f>
        <v>Porchetta</v>
      </c>
      <c r="F2580">
        <f>[1]menu_engineering!F2580</f>
        <v>467.5</v>
      </c>
      <c r="G2580">
        <f>[1]menu_engineering!G2580</f>
        <v>17</v>
      </c>
      <c r="H2580" t="str">
        <f>[1]menu_engineering!H2580</f>
        <v>5.0635131077916665833</v>
      </c>
      <c r="I2580" t="str">
        <f>[1]menu_engineering!I2580</f>
        <v>86.0797228324583319161</v>
      </c>
      <c r="J2580" t="str">
        <f>[1]menu_engineering!J2580</f>
        <v>381.4202771675416680839</v>
      </c>
      <c r="K2580">
        <f>[1]menu_engineering!K2580</f>
        <v>0</v>
      </c>
    </row>
    <row r="2581" spans="1:11" x14ac:dyDescent="0.2">
      <c r="A2581" s="9">
        <f>[1]menu_engineering!A2581</f>
        <v>46174</v>
      </c>
      <c r="B2581">
        <f>[1]menu_engineering!B2581</f>
        <v>8</v>
      </c>
      <c r="C2581" t="str">
        <f>[1]menu_engineering!C2581</f>
        <v>Eataly San Jose</v>
      </c>
      <c r="D2581">
        <f>[1]menu_engineering!D2581</f>
        <v>15</v>
      </c>
      <c r="E2581" t="str">
        <f>[1]menu_engineering!E2581</f>
        <v>Pollo alla Griglia</v>
      </c>
      <c r="F2581">
        <f>[1]menu_engineering!F2581</f>
        <v>1320</v>
      </c>
      <c r="G2581">
        <f>[1]menu_engineering!G2581</f>
        <v>55</v>
      </c>
      <c r="H2581" t="str">
        <f>[1]menu_engineering!H2581</f>
        <v>2.9977866086153846154</v>
      </c>
      <c r="I2581" t="str">
        <f>[1]menu_engineering!I2581</f>
        <v>164.8782634738461538470</v>
      </c>
      <c r="J2581" t="str">
        <f>[1]menu_engineering!J2581</f>
        <v>1155.1217365261538461530</v>
      </c>
      <c r="K2581">
        <f>[1]menu_engineering!K2581</f>
        <v>0</v>
      </c>
    </row>
    <row r="2582" spans="1:11" x14ac:dyDescent="0.2">
      <c r="A2582" s="9">
        <f>[1]menu_engineering!A2582</f>
        <v>46174</v>
      </c>
      <c r="B2582">
        <f>[1]menu_engineering!B2582</f>
        <v>8</v>
      </c>
      <c r="C2582" t="str">
        <f>[1]menu_engineering!C2582</f>
        <v>Eataly San Jose</v>
      </c>
      <c r="D2582">
        <f>[1]menu_engineering!D2582</f>
        <v>16</v>
      </c>
      <c r="E2582" t="str">
        <f>[1]menu_engineering!E2582</f>
        <v>Cannoli</v>
      </c>
      <c r="F2582">
        <f>[1]menu_engineering!F2582</f>
        <v>288</v>
      </c>
      <c r="G2582">
        <f>[1]menu_engineering!G2582</f>
        <v>32</v>
      </c>
      <c r="H2582" t="str">
        <f>[1]menu_engineering!H2582</f>
        <v>1.7494414563636363636</v>
      </c>
      <c r="I2582" t="str">
        <f>[1]menu_engineering!I2582</f>
        <v>55.9821266036363636352</v>
      </c>
      <c r="J2582" t="str">
        <f>[1]menu_engineering!J2582</f>
        <v>232.0178733963636363648</v>
      </c>
      <c r="K2582">
        <f>[1]menu_engineering!K2582</f>
        <v>0</v>
      </c>
    </row>
    <row r="2583" spans="1:11" x14ac:dyDescent="0.2">
      <c r="A2583" s="9">
        <f>[1]menu_engineering!A2583</f>
        <v>46174</v>
      </c>
      <c r="B2583">
        <f>[1]menu_engineering!B2583</f>
        <v>8</v>
      </c>
      <c r="C2583" t="str">
        <f>[1]menu_engineering!C2583</f>
        <v>Eataly San Jose</v>
      </c>
      <c r="D2583">
        <f>[1]menu_engineering!D2583</f>
        <v>17</v>
      </c>
      <c r="E2583" t="str">
        <f>[1]menu_engineering!E2583</f>
        <v>Pistachio Gelato</v>
      </c>
      <c r="F2583">
        <f>[1]menu_engineering!F2583</f>
        <v>510</v>
      </c>
      <c r="G2583">
        <f>[1]menu_engineering!G2583</f>
        <v>68</v>
      </c>
      <c r="H2583" t="str">
        <f>[1]menu_engineering!H2583</f>
        <v>1.5534256795000000000</v>
      </c>
      <c r="I2583" t="str">
        <f>[1]menu_engineering!I2583</f>
        <v>105.6329462060000000000</v>
      </c>
      <c r="J2583" t="str">
        <f>[1]menu_engineering!J2583</f>
        <v>404.3670537940000000000</v>
      </c>
      <c r="K2583">
        <f>[1]menu_engineering!K2583</f>
        <v>0</v>
      </c>
    </row>
    <row r="2584" spans="1:11" x14ac:dyDescent="0.2">
      <c r="A2584" s="9">
        <f>[1]menu_engineering!A2584</f>
        <v>46174</v>
      </c>
      <c r="B2584">
        <f>[1]menu_engineering!B2584</f>
        <v>8</v>
      </c>
      <c r="C2584" t="str">
        <f>[1]menu_engineering!C2584</f>
        <v>Eataly San Jose</v>
      </c>
      <c r="D2584">
        <f>[1]menu_engineering!D2584</f>
        <v>18</v>
      </c>
      <c r="E2584" t="str">
        <f>[1]menu_engineering!E2584</f>
        <v>Insalata di Mare</v>
      </c>
      <c r="F2584">
        <f>[1]menu_engineering!F2584</f>
        <v>1150</v>
      </c>
      <c r="G2584">
        <f>[1]menu_engineering!G2584</f>
        <v>50</v>
      </c>
      <c r="H2584" t="str">
        <f>[1]menu_engineering!H2584</f>
        <v>6.3050459746346153846</v>
      </c>
      <c r="I2584" t="str">
        <f>[1]menu_engineering!I2584</f>
        <v>315.2522987317307692300</v>
      </c>
      <c r="J2584" t="str">
        <f>[1]menu_engineering!J2584</f>
        <v>834.7477012682692307700</v>
      </c>
      <c r="K2584">
        <f>[1]menu_engineering!K2584</f>
        <v>0</v>
      </c>
    </row>
    <row r="2585" spans="1:11" x14ac:dyDescent="0.2">
      <c r="A2585" s="9">
        <f>[1]menu_engineering!A2585</f>
        <v>46204</v>
      </c>
      <c r="B2585">
        <f>[1]menu_engineering!B2585</f>
        <v>8</v>
      </c>
      <c r="C2585" t="str">
        <f>[1]menu_engineering!C2585</f>
        <v>Eataly San Jose</v>
      </c>
      <c r="D2585">
        <f>[1]menu_engineering!D2585</f>
        <v>1</v>
      </c>
      <c r="E2585" t="str">
        <f>[1]menu_engineering!E2585</f>
        <v>Spaghetti alla Carbonara</v>
      </c>
      <c r="F2585">
        <f>[1]menu_engineering!F2585</f>
        <v>1935</v>
      </c>
      <c r="G2585">
        <f>[1]menu_engineering!G2585</f>
        <v>90</v>
      </c>
      <c r="H2585" t="str">
        <f>[1]menu_engineering!H2585</f>
        <v>4.6726458653846153846</v>
      </c>
      <c r="I2585" t="str">
        <f>[1]menu_engineering!I2585</f>
        <v>420.5381278846153846140</v>
      </c>
      <c r="J2585" t="str">
        <f>[1]menu_engineering!J2585</f>
        <v>1514.4618721153846153860</v>
      </c>
      <c r="K2585">
        <f>[1]menu_engineering!K2585</f>
        <v>0</v>
      </c>
    </row>
    <row r="2586" spans="1:11" x14ac:dyDescent="0.2">
      <c r="A2586" s="9">
        <f>[1]menu_engineering!A2586</f>
        <v>46204</v>
      </c>
      <c r="B2586">
        <f>[1]menu_engineering!B2586</f>
        <v>8</v>
      </c>
      <c r="C2586" t="str">
        <f>[1]menu_engineering!C2586</f>
        <v>Eataly San Jose</v>
      </c>
      <c r="D2586">
        <f>[1]menu_engineering!D2586</f>
        <v>2</v>
      </c>
      <c r="E2586" t="str">
        <f>[1]menu_engineering!E2586</f>
        <v>Margherita Pizza</v>
      </c>
      <c r="F2586">
        <f>[1]menu_engineering!F2586</f>
        <v>2064</v>
      </c>
      <c r="G2586">
        <f>[1]menu_engineering!G2586</f>
        <v>86</v>
      </c>
      <c r="H2586" t="str">
        <f>[1]menu_engineering!H2586</f>
        <v>7.7442987870909090909</v>
      </c>
      <c r="I2586" t="str">
        <f>[1]menu_engineering!I2586</f>
        <v>666.0096956898181818174</v>
      </c>
      <c r="J2586" t="str">
        <f>[1]menu_engineering!J2586</f>
        <v>1397.9903043101818181826</v>
      </c>
      <c r="K2586">
        <f>[1]menu_engineering!K2586</f>
        <v>0</v>
      </c>
    </row>
    <row r="2587" spans="1:11" x14ac:dyDescent="0.2">
      <c r="A2587" s="9">
        <f>[1]menu_engineering!A2587</f>
        <v>46204</v>
      </c>
      <c r="B2587">
        <f>[1]menu_engineering!B2587</f>
        <v>8</v>
      </c>
      <c r="C2587" t="str">
        <f>[1]menu_engineering!C2587</f>
        <v>Eataly San Jose</v>
      </c>
      <c r="D2587">
        <f>[1]menu_engineering!D2587</f>
        <v>3</v>
      </c>
      <c r="E2587" t="str">
        <f>[1]menu_engineering!E2587</f>
        <v>Risotto alla Milanese</v>
      </c>
      <c r="F2587">
        <f>[1]menu_engineering!F2587</f>
        <v>650</v>
      </c>
      <c r="G2587">
        <f>[1]menu_engineering!G2587</f>
        <v>26</v>
      </c>
      <c r="H2587" t="str">
        <f>[1]menu_engineering!H2587</f>
        <v>3.7645386389090909091</v>
      </c>
      <c r="I2587" t="str">
        <f>[1]menu_engineering!I2587</f>
        <v>97.8780046116363636366</v>
      </c>
      <c r="J2587" t="str">
        <f>[1]menu_engineering!J2587</f>
        <v>552.1219953883636363634</v>
      </c>
      <c r="K2587">
        <f>[1]menu_engineering!K2587</f>
        <v>0</v>
      </c>
    </row>
    <row r="2588" spans="1:11" x14ac:dyDescent="0.2">
      <c r="A2588" s="9">
        <f>[1]menu_engineering!A2588</f>
        <v>46204</v>
      </c>
      <c r="B2588">
        <f>[1]menu_engineering!B2588</f>
        <v>8</v>
      </c>
      <c r="C2588" t="str">
        <f>[1]menu_engineering!C2588</f>
        <v>Eataly San Jose</v>
      </c>
      <c r="D2588">
        <f>[1]menu_engineering!D2588</f>
        <v>4</v>
      </c>
      <c r="E2588" t="str">
        <f>[1]menu_engineering!E2588</f>
        <v>Caprese Salad</v>
      </c>
      <c r="F2588">
        <f>[1]menu_engineering!F2588</f>
        <v>1107</v>
      </c>
      <c r="G2588">
        <f>[1]menu_engineering!G2588</f>
        <v>54</v>
      </c>
      <c r="H2588" t="str">
        <f>[1]menu_engineering!H2588</f>
        <v>7.6248957404000000000</v>
      </c>
      <c r="I2588" t="str">
        <f>[1]menu_engineering!I2588</f>
        <v>411.7443699816000000000</v>
      </c>
      <c r="J2588" t="str">
        <f>[1]menu_engineering!J2588</f>
        <v>695.2556300184000000000</v>
      </c>
      <c r="K2588">
        <f>[1]menu_engineering!K2588</f>
        <v>0</v>
      </c>
    </row>
    <row r="2589" spans="1:11" x14ac:dyDescent="0.2">
      <c r="A2589" s="9">
        <f>[1]menu_engineering!A2589</f>
        <v>46204</v>
      </c>
      <c r="B2589">
        <f>[1]menu_engineering!B2589</f>
        <v>8</v>
      </c>
      <c r="C2589" t="str">
        <f>[1]menu_engineering!C2589</f>
        <v>Eataly San Jose</v>
      </c>
      <c r="D2589">
        <f>[1]menu_engineering!D2589</f>
        <v>5</v>
      </c>
      <c r="E2589" t="str">
        <f>[1]menu_engineering!E2589</f>
        <v>Prosciutto e Melone</v>
      </c>
      <c r="F2589">
        <f>[1]menu_engineering!F2589</f>
        <v>651</v>
      </c>
      <c r="G2589">
        <f>[1]menu_engineering!G2589</f>
        <v>31</v>
      </c>
      <c r="H2589" t="str">
        <f>[1]menu_engineering!H2589</f>
        <v>6.4406944444444444444</v>
      </c>
      <c r="I2589" t="str">
        <f>[1]menu_engineering!I2589</f>
        <v>199.6615277777777777764</v>
      </c>
      <c r="J2589" t="str">
        <f>[1]menu_engineering!J2589</f>
        <v>451.3384722222222222236</v>
      </c>
      <c r="K2589">
        <f>[1]menu_engineering!K2589</f>
        <v>0</v>
      </c>
    </row>
    <row r="2590" spans="1:11" x14ac:dyDescent="0.2">
      <c r="A2590" s="9">
        <f>[1]menu_engineering!A2590</f>
        <v>46204</v>
      </c>
      <c r="B2590">
        <f>[1]menu_engineering!B2590</f>
        <v>8</v>
      </c>
      <c r="C2590" t="str">
        <f>[1]menu_engineering!C2590</f>
        <v>Eataly San Jose</v>
      </c>
      <c r="D2590">
        <f>[1]menu_engineering!D2590</f>
        <v>6</v>
      </c>
      <c r="E2590" t="str">
        <f>[1]menu_engineering!E2590</f>
        <v>Bucatini all'Amatriciana</v>
      </c>
      <c r="F2590">
        <f>[1]menu_engineering!F2590</f>
        <v>1125</v>
      </c>
      <c r="G2590">
        <f>[1]menu_engineering!G2590</f>
        <v>50</v>
      </c>
      <c r="H2590" t="str">
        <f>[1]menu_engineering!H2590</f>
        <v>5.4479582634545454545</v>
      </c>
      <c r="I2590" t="str">
        <f>[1]menu_engineering!I2590</f>
        <v>272.3979131727272727250</v>
      </c>
      <c r="J2590" t="str">
        <f>[1]menu_engineering!J2590</f>
        <v>852.6020868272727272750</v>
      </c>
      <c r="K2590">
        <f>[1]menu_engineering!K2590</f>
        <v>0</v>
      </c>
    </row>
    <row r="2591" spans="1:11" x14ac:dyDescent="0.2">
      <c r="A2591" s="9">
        <f>[1]menu_engineering!A2591</f>
        <v>46204</v>
      </c>
      <c r="B2591">
        <f>[1]menu_engineering!B2591</f>
        <v>8</v>
      </c>
      <c r="C2591" t="str">
        <f>[1]menu_engineering!C2591</f>
        <v>Eataly San Jose</v>
      </c>
      <c r="D2591">
        <f>[1]menu_engineering!D2591</f>
        <v>7</v>
      </c>
      <c r="E2591" t="str">
        <f>[1]menu_engineering!E2591</f>
        <v>Tiramisu</v>
      </c>
      <c r="F2591">
        <f>[1]menu_engineering!F2591</f>
        <v>619.5</v>
      </c>
      <c r="G2591">
        <f>[1]menu_engineering!G2591</f>
        <v>59</v>
      </c>
      <c r="H2591" t="str">
        <f>[1]menu_engineering!H2591</f>
        <v>3.0883027808333333333</v>
      </c>
      <c r="I2591" t="str">
        <f>[1]menu_engineering!I2591</f>
        <v>182.2098640691666666647</v>
      </c>
      <c r="J2591" t="str">
        <f>[1]menu_engineering!J2591</f>
        <v>437.2901359308333333353</v>
      </c>
      <c r="K2591">
        <f>[1]menu_engineering!K2591</f>
        <v>0</v>
      </c>
    </row>
    <row r="2592" spans="1:11" x14ac:dyDescent="0.2">
      <c r="A2592" s="9">
        <f>[1]menu_engineering!A2592</f>
        <v>46204</v>
      </c>
      <c r="B2592">
        <f>[1]menu_engineering!B2592</f>
        <v>8</v>
      </c>
      <c r="C2592" t="str">
        <f>[1]menu_engineering!C2592</f>
        <v>Eataly San Jose</v>
      </c>
      <c r="D2592">
        <f>[1]menu_engineering!D2592</f>
        <v>8</v>
      </c>
      <c r="E2592" t="str">
        <f>[1]menu_engineering!E2592</f>
        <v>Focaccia Genovese</v>
      </c>
      <c r="F2592">
        <f>[1]menu_engineering!F2592</f>
        <v>336</v>
      </c>
      <c r="G2592">
        <f>[1]menu_engineering!G2592</f>
        <v>28</v>
      </c>
      <c r="H2592" t="str">
        <f>[1]menu_engineering!H2592</f>
        <v>0.7053308436363637273</v>
      </c>
      <c r="I2592" t="str">
        <f>[1]menu_engineering!I2592</f>
        <v>19.7492636218181843644</v>
      </c>
      <c r="J2592" t="str">
        <f>[1]menu_engineering!J2592</f>
        <v>316.2507363781818156356</v>
      </c>
      <c r="K2592">
        <f>[1]menu_engineering!K2592</f>
        <v>0</v>
      </c>
    </row>
    <row r="2593" spans="1:11" x14ac:dyDescent="0.2">
      <c r="A2593" s="9">
        <f>[1]menu_engineering!A2593</f>
        <v>46204</v>
      </c>
      <c r="B2593">
        <f>[1]menu_engineering!B2593</f>
        <v>8</v>
      </c>
      <c r="C2593" t="str">
        <f>[1]menu_engineering!C2593</f>
        <v>Eataly San Jose</v>
      </c>
      <c r="D2593">
        <f>[1]menu_engineering!D2593</f>
        <v>9</v>
      </c>
      <c r="E2593" t="str">
        <f>[1]menu_engineering!E2593</f>
        <v>Osso Buco</v>
      </c>
      <c r="F2593">
        <f>[1]menu_engineering!F2593</f>
        <v>339.5</v>
      </c>
      <c r="G2593">
        <f>[1]menu_engineering!G2593</f>
        <v>7</v>
      </c>
      <c r="H2593" t="str">
        <f>[1]menu_engineering!H2593</f>
        <v>19.9083050373989583333</v>
      </c>
      <c r="I2593" t="str">
        <f>[1]menu_engineering!I2593</f>
        <v>139.3581352617927083331</v>
      </c>
      <c r="J2593" t="str">
        <f>[1]menu_engineering!J2593</f>
        <v>200.1418647382072916669</v>
      </c>
      <c r="K2593">
        <f>[1]menu_engineering!K2593</f>
        <v>0</v>
      </c>
    </row>
    <row r="2594" spans="1:11" x14ac:dyDescent="0.2">
      <c r="A2594" s="9">
        <f>[1]menu_engineering!A2594</f>
        <v>46204</v>
      </c>
      <c r="B2594">
        <f>[1]menu_engineering!B2594</f>
        <v>8</v>
      </c>
      <c r="C2594" t="str">
        <f>[1]menu_engineering!C2594</f>
        <v>Eataly San Jose</v>
      </c>
      <c r="D2594">
        <f>[1]menu_engineering!D2594</f>
        <v>10</v>
      </c>
      <c r="E2594" t="str">
        <f>[1]menu_engineering!E2594</f>
        <v>Panzanella</v>
      </c>
      <c r="F2594">
        <f>[1]menu_engineering!F2594</f>
        <v>672</v>
      </c>
      <c r="G2594">
        <f>[1]menu_engineering!G2594</f>
        <v>48</v>
      </c>
      <c r="H2594" t="str">
        <f>[1]menu_engineering!H2594</f>
        <v>1.8302280662000000000</v>
      </c>
      <c r="I2594" t="str">
        <f>[1]menu_engineering!I2594</f>
        <v>87.8509471776000000000</v>
      </c>
      <c r="J2594" t="str">
        <f>[1]menu_engineering!J2594</f>
        <v>584.1490528224000000000</v>
      </c>
      <c r="K2594">
        <f>[1]menu_engineering!K2594</f>
        <v>0</v>
      </c>
    </row>
    <row r="2595" spans="1:11" x14ac:dyDescent="0.2">
      <c r="A2595" s="9">
        <f>[1]menu_engineering!A2595</f>
        <v>46204</v>
      </c>
      <c r="B2595">
        <f>[1]menu_engineering!B2595</f>
        <v>8</v>
      </c>
      <c r="C2595" t="str">
        <f>[1]menu_engineering!C2595</f>
        <v>Eataly San Jose</v>
      </c>
      <c r="D2595">
        <f>[1]menu_engineering!D2595</f>
        <v>11</v>
      </c>
      <c r="E2595" t="str">
        <f>[1]menu_engineering!E2595</f>
        <v>Cacio e Pepe</v>
      </c>
      <c r="F2595">
        <f>[1]menu_engineering!F2595</f>
        <v>2121</v>
      </c>
      <c r="G2595">
        <f>[1]menu_engineering!G2595</f>
        <v>101</v>
      </c>
      <c r="H2595" t="str">
        <f>[1]menu_engineering!H2595</f>
        <v>2.3211589125000000000</v>
      </c>
      <c r="I2595" t="str">
        <f>[1]menu_engineering!I2595</f>
        <v>234.4370501625000000000</v>
      </c>
      <c r="J2595" t="str">
        <f>[1]menu_engineering!J2595</f>
        <v>1886.5629498375000000000</v>
      </c>
      <c r="K2595">
        <f>[1]menu_engineering!K2595</f>
        <v>0</v>
      </c>
    </row>
    <row r="2596" spans="1:11" x14ac:dyDescent="0.2">
      <c r="A2596" s="9">
        <f>[1]menu_engineering!A2596</f>
        <v>46204</v>
      </c>
      <c r="B2596">
        <f>[1]menu_engineering!B2596</f>
        <v>8</v>
      </c>
      <c r="C2596" t="str">
        <f>[1]menu_engineering!C2596</f>
        <v>Eataly San Jose</v>
      </c>
      <c r="D2596">
        <f>[1]menu_engineering!D2596</f>
        <v>12</v>
      </c>
      <c r="E2596" t="str">
        <f>[1]menu_engineering!E2596</f>
        <v>Pesto alla Genovese</v>
      </c>
      <c r="F2596">
        <f>[1]menu_engineering!F2596</f>
        <v>1935</v>
      </c>
      <c r="G2596">
        <f>[1]menu_engineering!G2596</f>
        <v>90</v>
      </c>
      <c r="H2596" t="str">
        <f>[1]menu_engineering!H2596</f>
        <v>2.7385409502500000000</v>
      </c>
      <c r="I2596" t="str">
        <f>[1]menu_engineering!I2596</f>
        <v>246.4686855225000000000</v>
      </c>
      <c r="J2596" t="str">
        <f>[1]menu_engineering!J2596</f>
        <v>1688.5313144775000000000</v>
      </c>
      <c r="K2596">
        <f>[1]menu_engineering!K2596</f>
        <v>0</v>
      </c>
    </row>
    <row r="2597" spans="1:11" x14ac:dyDescent="0.2">
      <c r="A2597" s="9">
        <f>[1]menu_engineering!A2597</f>
        <v>46204</v>
      </c>
      <c r="B2597">
        <f>[1]menu_engineering!B2597</f>
        <v>8</v>
      </c>
      <c r="C2597" t="str">
        <f>[1]menu_engineering!C2597</f>
        <v>Eataly San Jose</v>
      </c>
      <c r="D2597">
        <f>[1]menu_engineering!D2597</f>
        <v>13</v>
      </c>
      <c r="E2597" t="str">
        <f>[1]menu_engineering!E2597</f>
        <v>Quattro Formaggi Pizza</v>
      </c>
      <c r="F2597">
        <f>[1]menu_engineering!F2597</f>
        <v>810</v>
      </c>
      <c r="G2597">
        <f>[1]menu_engineering!G2597</f>
        <v>36</v>
      </c>
      <c r="H2597" t="str">
        <f>[1]menu_engineering!H2597</f>
        <v>7.7469909411764705882</v>
      </c>
      <c r="I2597" t="str">
        <f>[1]menu_engineering!I2597</f>
        <v>278.8916738823529411752</v>
      </c>
      <c r="J2597" t="str">
        <f>[1]menu_engineering!J2597</f>
        <v>531.1083261176470588248</v>
      </c>
      <c r="K2597">
        <f>[1]menu_engineering!K2597</f>
        <v>0</v>
      </c>
    </row>
    <row r="2598" spans="1:11" x14ac:dyDescent="0.2">
      <c r="A2598" s="9">
        <f>[1]menu_engineering!A2598</f>
        <v>46204</v>
      </c>
      <c r="B2598">
        <f>[1]menu_engineering!B2598</f>
        <v>8</v>
      </c>
      <c r="C2598" t="str">
        <f>[1]menu_engineering!C2598</f>
        <v>Eataly San Jose</v>
      </c>
      <c r="D2598">
        <f>[1]menu_engineering!D2598</f>
        <v>14</v>
      </c>
      <c r="E2598" t="str">
        <f>[1]menu_engineering!E2598</f>
        <v>Porchetta</v>
      </c>
      <c r="F2598">
        <f>[1]menu_engineering!F2598</f>
        <v>797.5</v>
      </c>
      <c r="G2598">
        <f>[1]menu_engineering!G2598</f>
        <v>29</v>
      </c>
      <c r="H2598" t="str">
        <f>[1]menu_engineering!H2598</f>
        <v>4.9812189634615384615</v>
      </c>
      <c r="I2598" t="str">
        <f>[1]menu_engineering!I2598</f>
        <v>144.4553499403846153835</v>
      </c>
      <c r="J2598" t="str">
        <f>[1]menu_engineering!J2598</f>
        <v>653.0446500596153846165</v>
      </c>
      <c r="K2598">
        <f>[1]menu_engineering!K2598</f>
        <v>0</v>
      </c>
    </row>
    <row r="2599" spans="1:11" x14ac:dyDescent="0.2">
      <c r="A2599" s="9">
        <f>[1]menu_engineering!A2599</f>
        <v>46204</v>
      </c>
      <c r="B2599">
        <f>[1]menu_engineering!B2599</f>
        <v>8</v>
      </c>
      <c r="C2599" t="str">
        <f>[1]menu_engineering!C2599</f>
        <v>Eataly San Jose</v>
      </c>
      <c r="D2599">
        <f>[1]menu_engineering!D2599</f>
        <v>15</v>
      </c>
      <c r="E2599" t="str">
        <f>[1]menu_engineering!E2599</f>
        <v>Pollo alla Griglia</v>
      </c>
      <c r="F2599">
        <f>[1]menu_engineering!F2599</f>
        <v>1176</v>
      </c>
      <c r="G2599">
        <f>[1]menu_engineering!G2599</f>
        <v>49</v>
      </c>
      <c r="H2599" t="str">
        <f>[1]menu_engineering!H2599</f>
        <v>2.9950904325384615385</v>
      </c>
      <c r="I2599" t="str">
        <f>[1]menu_engineering!I2599</f>
        <v>146.7594311943846153865</v>
      </c>
      <c r="J2599" t="str">
        <f>[1]menu_engineering!J2599</f>
        <v>1029.2405688056153846135</v>
      </c>
      <c r="K2599">
        <f>[1]menu_engineering!K2599</f>
        <v>0</v>
      </c>
    </row>
    <row r="2600" spans="1:11" x14ac:dyDescent="0.2">
      <c r="A2600" s="9">
        <f>[1]menu_engineering!A2600</f>
        <v>46204</v>
      </c>
      <c r="B2600">
        <f>[1]menu_engineering!B2600</f>
        <v>8</v>
      </c>
      <c r="C2600" t="str">
        <f>[1]menu_engineering!C2600</f>
        <v>Eataly San Jose</v>
      </c>
      <c r="D2600">
        <f>[1]menu_engineering!D2600</f>
        <v>16</v>
      </c>
      <c r="E2600" t="str">
        <f>[1]menu_engineering!E2600</f>
        <v>Cannoli</v>
      </c>
      <c r="F2600">
        <f>[1]menu_engineering!F2600</f>
        <v>243</v>
      </c>
      <c r="G2600">
        <f>[1]menu_engineering!G2600</f>
        <v>27</v>
      </c>
      <c r="H2600" t="str">
        <f>[1]menu_engineering!H2600</f>
        <v>1.7455726050641026154</v>
      </c>
      <c r="I2600" t="str">
        <f>[1]menu_engineering!I2600</f>
        <v>47.1304603367307706158</v>
      </c>
      <c r="J2600" t="str">
        <f>[1]menu_engineering!J2600</f>
        <v>195.8695396632692293842</v>
      </c>
      <c r="K2600">
        <f>[1]menu_engineering!K2600</f>
        <v>0</v>
      </c>
    </row>
    <row r="2601" spans="1:11" x14ac:dyDescent="0.2">
      <c r="A2601" s="9">
        <f>[1]menu_engineering!A2601</f>
        <v>46204</v>
      </c>
      <c r="B2601">
        <f>[1]menu_engineering!B2601</f>
        <v>8</v>
      </c>
      <c r="C2601" t="str">
        <f>[1]menu_engineering!C2601</f>
        <v>Eataly San Jose</v>
      </c>
      <c r="D2601">
        <f>[1]menu_engineering!D2601</f>
        <v>17</v>
      </c>
      <c r="E2601" t="str">
        <f>[1]menu_engineering!E2601</f>
        <v>Pistachio Gelato</v>
      </c>
      <c r="F2601">
        <f>[1]menu_engineering!F2601</f>
        <v>562.5</v>
      </c>
      <c r="G2601">
        <f>[1]menu_engineering!G2601</f>
        <v>75</v>
      </c>
      <c r="H2601" t="str">
        <f>[1]menu_engineering!H2601</f>
        <v>1.5484321405000000000</v>
      </c>
      <c r="I2601" t="str">
        <f>[1]menu_engineering!I2601</f>
        <v>116.1324105375000000000</v>
      </c>
      <c r="J2601" t="str">
        <f>[1]menu_engineering!J2601</f>
        <v>446.3675894625000000000</v>
      </c>
      <c r="K2601">
        <f>[1]menu_engineering!K2601</f>
        <v>0</v>
      </c>
    </row>
    <row r="2602" spans="1:11" x14ac:dyDescent="0.2">
      <c r="A2602" s="9">
        <f>[1]menu_engineering!A2602</f>
        <v>46204</v>
      </c>
      <c r="B2602">
        <f>[1]menu_engineering!B2602</f>
        <v>8</v>
      </c>
      <c r="C2602" t="str">
        <f>[1]menu_engineering!C2602</f>
        <v>Eataly San Jose</v>
      </c>
      <c r="D2602">
        <f>[1]menu_engineering!D2602</f>
        <v>18</v>
      </c>
      <c r="E2602" t="str">
        <f>[1]menu_engineering!E2602</f>
        <v>Insalata di Mare</v>
      </c>
      <c r="F2602">
        <f>[1]menu_engineering!F2602</f>
        <v>805</v>
      </c>
      <c r="G2602">
        <f>[1]menu_engineering!G2602</f>
        <v>35</v>
      </c>
      <c r="H2602" t="str">
        <f>[1]menu_engineering!H2602</f>
        <v>6.2746325735416666667</v>
      </c>
      <c r="I2602" t="str">
        <f>[1]menu_engineering!I2602</f>
        <v>219.6121400739583333345</v>
      </c>
      <c r="J2602" t="str">
        <f>[1]menu_engineering!J2602</f>
        <v>585.3878599260416666655</v>
      </c>
      <c r="K2602">
        <f>[1]menu_engineering!K2602</f>
        <v>0</v>
      </c>
    </row>
    <row r="2603" spans="1:11" x14ac:dyDescent="0.2">
      <c r="A2603" s="9">
        <f>[1]menu_engineering!A2603</f>
        <v>46235</v>
      </c>
      <c r="B2603">
        <f>[1]menu_engineering!B2603</f>
        <v>8</v>
      </c>
      <c r="C2603" t="str">
        <f>[1]menu_engineering!C2603</f>
        <v>Eataly San Jose</v>
      </c>
      <c r="D2603">
        <f>[1]menu_engineering!D2603</f>
        <v>1</v>
      </c>
      <c r="E2603" t="str">
        <f>[1]menu_engineering!E2603</f>
        <v>Spaghetti alla Carbonara</v>
      </c>
      <c r="F2603">
        <f>[1]menu_engineering!F2603</f>
        <v>1892</v>
      </c>
      <c r="G2603">
        <f>[1]menu_engineering!G2603</f>
        <v>88</v>
      </c>
      <c r="H2603" t="str">
        <f>[1]menu_engineering!H2603</f>
        <v>4.6966570384615384615</v>
      </c>
      <c r="I2603" t="str">
        <f>[1]menu_engineering!I2603</f>
        <v>413.3058193846153846120</v>
      </c>
      <c r="J2603" t="str">
        <f>[1]menu_engineering!J2603</f>
        <v>1478.6941806153846153880</v>
      </c>
      <c r="K2603">
        <f>[1]menu_engineering!K2603</f>
        <v>0</v>
      </c>
    </row>
    <row r="2604" spans="1:11" x14ac:dyDescent="0.2">
      <c r="A2604" s="9">
        <f>[1]menu_engineering!A2604</f>
        <v>46235</v>
      </c>
      <c r="B2604">
        <f>[1]menu_engineering!B2604</f>
        <v>8</v>
      </c>
      <c r="C2604" t="str">
        <f>[1]menu_engineering!C2604</f>
        <v>Eataly San Jose</v>
      </c>
      <c r="D2604">
        <f>[1]menu_engineering!D2604</f>
        <v>2</v>
      </c>
      <c r="E2604" t="str">
        <f>[1]menu_engineering!E2604</f>
        <v>Margherita Pizza</v>
      </c>
      <c r="F2604">
        <f>[1]menu_engineering!F2604</f>
        <v>2160</v>
      </c>
      <c r="G2604">
        <f>[1]menu_engineering!G2604</f>
        <v>90</v>
      </c>
      <c r="H2604" t="str">
        <f>[1]menu_engineering!H2604</f>
        <v>7.6702214815000000000</v>
      </c>
      <c r="I2604" t="str">
        <f>[1]menu_engineering!I2604</f>
        <v>690.3199333350000000000</v>
      </c>
      <c r="J2604" t="str">
        <f>[1]menu_engineering!J2604</f>
        <v>1469.6800666650000000000</v>
      </c>
      <c r="K2604">
        <f>[1]menu_engineering!K2604</f>
        <v>0</v>
      </c>
    </row>
    <row r="2605" spans="1:11" x14ac:dyDescent="0.2">
      <c r="A2605" s="9">
        <f>[1]menu_engineering!A2605</f>
        <v>46235</v>
      </c>
      <c r="B2605">
        <f>[1]menu_engineering!B2605</f>
        <v>8</v>
      </c>
      <c r="C2605" t="str">
        <f>[1]menu_engineering!C2605</f>
        <v>Eataly San Jose</v>
      </c>
      <c r="D2605">
        <f>[1]menu_engineering!D2605</f>
        <v>3</v>
      </c>
      <c r="E2605" t="str">
        <f>[1]menu_engineering!E2605</f>
        <v>Risotto alla Milanese</v>
      </c>
      <c r="F2605">
        <f>[1]menu_engineering!F2605</f>
        <v>1100</v>
      </c>
      <c r="G2605">
        <f>[1]menu_engineering!G2605</f>
        <v>44</v>
      </c>
      <c r="H2605" t="str">
        <f>[1]menu_engineering!H2605</f>
        <v>3.7573105227272727273</v>
      </c>
      <c r="I2605" t="str">
        <f>[1]menu_engineering!I2605</f>
        <v>165.3216630000000000012</v>
      </c>
      <c r="J2605" t="str">
        <f>[1]menu_engineering!J2605</f>
        <v>934.6783369999999999988</v>
      </c>
      <c r="K2605">
        <f>[1]menu_engineering!K2605</f>
        <v>0</v>
      </c>
    </row>
    <row r="2606" spans="1:11" x14ac:dyDescent="0.2">
      <c r="A2606" s="9">
        <f>[1]menu_engineering!A2606</f>
        <v>46235</v>
      </c>
      <c r="B2606">
        <f>[1]menu_engineering!B2606</f>
        <v>8</v>
      </c>
      <c r="C2606" t="str">
        <f>[1]menu_engineering!C2606</f>
        <v>Eataly San Jose</v>
      </c>
      <c r="D2606">
        <f>[1]menu_engineering!D2606</f>
        <v>4</v>
      </c>
      <c r="E2606" t="str">
        <f>[1]menu_engineering!E2606</f>
        <v>Caprese Salad</v>
      </c>
      <c r="F2606">
        <f>[1]menu_engineering!F2606</f>
        <v>1004.5</v>
      </c>
      <c r="G2606">
        <f>[1]menu_engineering!G2606</f>
        <v>49</v>
      </c>
      <c r="H2606" t="str">
        <f>[1]menu_engineering!H2606</f>
        <v>7.6339573198000000000</v>
      </c>
      <c r="I2606" t="str">
        <f>[1]menu_engineering!I2606</f>
        <v>374.0639086702000000000</v>
      </c>
      <c r="J2606" t="str">
        <f>[1]menu_engineering!J2606</f>
        <v>630.4360913298000000000</v>
      </c>
      <c r="K2606">
        <f>[1]menu_engineering!K2606</f>
        <v>0</v>
      </c>
    </row>
    <row r="2607" spans="1:11" x14ac:dyDescent="0.2">
      <c r="A2607" s="9">
        <f>[1]menu_engineering!A2607</f>
        <v>46235</v>
      </c>
      <c r="B2607">
        <f>[1]menu_engineering!B2607</f>
        <v>8</v>
      </c>
      <c r="C2607" t="str">
        <f>[1]menu_engineering!C2607</f>
        <v>Eataly San Jose</v>
      </c>
      <c r="D2607">
        <f>[1]menu_engineering!D2607</f>
        <v>5</v>
      </c>
      <c r="E2607" t="str">
        <f>[1]menu_engineering!E2607</f>
        <v>Prosciutto e Melone</v>
      </c>
      <c r="F2607">
        <f>[1]menu_engineering!F2607</f>
        <v>588</v>
      </c>
      <c r="G2607">
        <f>[1]menu_engineering!G2607</f>
        <v>28</v>
      </c>
      <c r="H2607" t="str">
        <f>[1]menu_engineering!H2607</f>
        <v>6.5257142857142857143</v>
      </c>
      <c r="I2607" t="str">
        <f>[1]menu_engineering!I2607</f>
        <v>182.7200000000000000004</v>
      </c>
      <c r="J2607" t="str">
        <f>[1]menu_engineering!J2607</f>
        <v>405.2799999999999999996</v>
      </c>
      <c r="K2607">
        <f>[1]menu_engineering!K2607</f>
        <v>0</v>
      </c>
    </row>
    <row r="2608" spans="1:11" x14ac:dyDescent="0.2">
      <c r="A2608" s="9">
        <f>[1]menu_engineering!A2608</f>
        <v>46235</v>
      </c>
      <c r="B2608">
        <f>[1]menu_engineering!B2608</f>
        <v>8</v>
      </c>
      <c r="C2608" t="str">
        <f>[1]menu_engineering!C2608</f>
        <v>Eataly San Jose</v>
      </c>
      <c r="D2608">
        <f>[1]menu_engineering!D2608</f>
        <v>6</v>
      </c>
      <c r="E2608" t="str">
        <f>[1]menu_engineering!E2608</f>
        <v>Bucatini all'Amatriciana</v>
      </c>
      <c r="F2608">
        <f>[1]menu_engineering!F2608</f>
        <v>990</v>
      </c>
      <c r="G2608">
        <f>[1]menu_engineering!G2608</f>
        <v>44</v>
      </c>
      <c r="H2608" t="str">
        <f>[1]menu_engineering!H2608</f>
        <v>5.4045035104545454545</v>
      </c>
      <c r="I2608" t="str">
        <f>[1]menu_engineering!I2608</f>
        <v>237.7981544599999999980</v>
      </c>
      <c r="J2608" t="str">
        <f>[1]menu_engineering!J2608</f>
        <v>752.2018455400000000020</v>
      </c>
      <c r="K2608">
        <f>[1]menu_engineering!K2608</f>
        <v>0</v>
      </c>
    </row>
    <row r="2609" spans="1:11" x14ac:dyDescent="0.2">
      <c r="A2609" s="9">
        <f>[1]menu_engineering!A2609</f>
        <v>46235</v>
      </c>
      <c r="B2609">
        <f>[1]menu_engineering!B2609</f>
        <v>8</v>
      </c>
      <c r="C2609" t="str">
        <f>[1]menu_engineering!C2609</f>
        <v>Eataly San Jose</v>
      </c>
      <c r="D2609">
        <f>[1]menu_engineering!D2609</f>
        <v>7</v>
      </c>
      <c r="E2609" t="str">
        <f>[1]menu_engineering!E2609</f>
        <v>Tiramisu</v>
      </c>
      <c r="F2609">
        <f>[1]menu_engineering!F2609</f>
        <v>546</v>
      </c>
      <c r="G2609">
        <f>[1]menu_engineering!G2609</f>
        <v>52</v>
      </c>
      <c r="H2609" t="str">
        <f>[1]menu_engineering!H2609</f>
        <v>3.0931339295833333333</v>
      </c>
      <c r="I2609" t="str">
        <f>[1]menu_engineering!I2609</f>
        <v>160.8429643383333333316</v>
      </c>
      <c r="J2609" t="str">
        <f>[1]menu_engineering!J2609</f>
        <v>385.1570356616666666684</v>
      </c>
      <c r="K2609">
        <f>[1]menu_engineering!K2609</f>
        <v>0</v>
      </c>
    </row>
    <row r="2610" spans="1:11" x14ac:dyDescent="0.2">
      <c r="A2610" s="9">
        <f>[1]menu_engineering!A2610</f>
        <v>46235</v>
      </c>
      <c r="B2610">
        <f>[1]menu_engineering!B2610</f>
        <v>8</v>
      </c>
      <c r="C2610" t="str">
        <f>[1]menu_engineering!C2610</f>
        <v>Eataly San Jose</v>
      </c>
      <c r="D2610">
        <f>[1]menu_engineering!D2610</f>
        <v>8</v>
      </c>
      <c r="E2610" t="str">
        <f>[1]menu_engineering!E2610</f>
        <v>Focaccia Genovese</v>
      </c>
      <c r="F2610">
        <f>[1]menu_engineering!F2610</f>
        <v>468</v>
      </c>
      <c r="G2610">
        <f>[1]menu_engineering!G2610</f>
        <v>39</v>
      </c>
      <c r="H2610" t="str">
        <f>[1]menu_engineering!H2610</f>
        <v>0.6940469219444444167</v>
      </c>
      <c r="I2610" t="str">
        <f>[1]menu_engineering!I2610</f>
        <v>27.0678299558333322513</v>
      </c>
      <c r="J2610" t="str">
        <f>[1]menu_engineering!J2610</f>
        <v>440.9321700441666677487</v>
      </c>
      <c r="K2610">
        <f>[1]menu_engineering!K2610</f>
        <v>0</v>
      </c>
    </row>
    <row r="2611" spans="1:11" x14ac:dyDescent="0.2">
      <c r="A2611" s="9">
        <f>[1]menu_engineering!A2611</f>
        <v>46235</v>
      </c>
      <c r="B2611">
        <f>[1]menu_engineering!B2611</f>
        <v>8</v>
      </c>
      <c r="C2611" t="str">
        <f>[1]menu_engineering!C2611</f>
        <v>Eataly San Jose</v>
      </c>
      <c r="D2611">
        <f>[1]menu_engineering!D2611</f>
        <v>9</v>
      </c>
      <c r="E2611" t="str">
        <f>[1]menu_engineering!E2611</f>
        <v>Osso Buco</v>
      </c>
      <c r="F2611">
        <f>[1]menu_engineering!F2611</f>
        <v>582</v>
      </c>
      <c r="G2611">
        <f>[1]menu_engineering!G2611</f>
        <v>12</v>
      </c>
      <c r="H2611" t="str">
        <f>[1]menu_engineering!H2611</f>
        <v>19.8270829788048076923</v>
      </c>
      <c r="I2611" t="str">
        <f>[1]menu_engineering!I2611</f>
        <v>237.9249957456576923076</v>
      </c>
      <c r="J2611" t="str">
        <f>[1]menu_engineering!J2611</f>
        <v>344.0750042543423076924</v>
      </c>
      <c r="K2611">
        <f>[1]menu_engineering!K2611</f>
        <v>0</v>
      </c>
    </row>
    <row r="2612" spans="1:11" x14ac:dyDescent="0.2">
      <c r="A2612" s="9">
        <f>[1]menu_engineering!A2612</f>
        <v>46235</v>
      </c>
      <c r="B2612">
        <f>[1]menu_engineering!B2612</f>
        <v>8</v>
      </c>
      <c r="C2612" t="str">
        <f>[1]menu_engineering!C2612</f>
        <v>Eataly San Jose</v>
      </c>
      <c r="D2612">
        <f>[1]menu_engineering!D2612</f>
        <v>10</v>
      </c>
      <c r="E2612" t="str">
        <f>[1]menu_engineering!E2612</f>
        <v>Panzanella</v>
      </c>
      <c r="F2612">
        <f>[1]menu_engineering!F2612</f>
        <v>686</v>
      </c>
      <c r="G2612">
        <f>[1]menu_engineering!G2612</f>
        <v>49</v>
      </c>
      <c r="H2612" t="str">
        <f>[1]menu_engineering!H2612</f>
        <v>1.8568604157600000000</v>
      </c>
      <c r="I2612" t="str">
        <f>[1]menu_engineering!I2612</f>
        <v>90.9861603722400000000</v>
      </c>
      <c r="J2612" t="str">
        <f>[1]menu_engineering!J2612</f>
        <v>595.0138396277600000000</v>
      </c>
      <c r="K2612">
        <f>[1]menu_engineering!K2612</f>
        <v>0</v>
      </c>
    </row>
    <row r="2613" spans="1:11" x14ac:dyDescent="0.2">
      <c r="A2613" s="9">
        <f>[1]menu_engineering!A2613</f>
        <v>46235</v>
      </c>
      <c r="B2613">
        <f>[1]menu_engineering!B2613</f>
        <v>8</v>
      </c>
      <c r="C2613" t="str">
        <f>[1]menu_engineering!C2613</f>
        <v>Eataly San Jose</v>
      </c>
      <c r="D2613">
        <f>[1]menu_engineering!D2613</f>
        <v>11</v>
      </c>
      <c r="E2613" t="str">
        <f>[1]menu_engineering!E2613</f>
        <v>Cacio e Pepe</v>
      </c>
      <c r="F2613">
        <f>[1]menu_engineering!F2613</f>
        <v>1407</v>
      </c>
      <c r="G2613">
        <f>[1]menu_engineering!G2613</f>
        <v>67</v>
      </c>
      <c r="H2613" t="str">
        <f>[1]menu_engineering!H2613</f>
        <v>2.3493952222222222222</v>
      </c>
      <c r="I2613" t="str">
        <f>[1]menu_engineering!I2613</f>
        <v>157.4094798888888888874</v>
      </c>
      <c r="J2613" t="str">
        <f>[1]menu_engineering!J2613</f>
        <v>1249.5905201111111111126</v>
      </c>
      <c r="K2613">
        <f>[1]menu_engineering!K2613</f>
        <v>0</v>
      </c>
    </row>
    <row r="2614" spans="1:11" x14ac:dyDescent="0.2">
      <c r="A2614" s="9">
        <f>[1]menu_engineering!A2614</f>
        <v>46235</v>
      </c>
      <c r="B2614">
        <f>[1]menu_engineering!B2614</f>
        <v>8</v>
      </c>
      <c r="C2614" t="str">
        <f>[1]menu_engineering!C2614</f>
        <v>Eataly San Jose</v>
      </c>
      <c r="D2614">
        <f>[1]menu_engineering!D2614</f>
        <v>12</v>
      </c>
      <c r="E2614" t="str">
        <f>[1]menu_engineering!E2614</f>
        <v>Pesto alla Genovese</v>
      </c>
      <c r="F2614">
        <f>[1]menu_engineering!F2614</f>
        <v>1591</v>
      </c>
      <c r="G2614">
        <f>[1]menu_engineering!G2614</f>
        <v>74</v>
      </c>
      <c r="H2614" t="str">
        <f>[1]menu_engineering!H2614</f>
        <v>2.7497379237083333333</v>
      </c>
      <c r="I2614" t="str">
        <f>[1]menu_engineering!I2614</f>
        <v>203.4806063544166666642</v>
      </c>
      <c r="J2614" t="str">
        <f>[1]menu_engineering!J2614</f>
        <v>1387.5193936455833333358</v>
      </c>
      <c r="K2614">
        <f>[1]menu_engineering!K2614</f>
        <v>0</v>
      </c>
    </row>
    <row r="2615" spans="1:11" x14ac:dyDescent="0.2">
      <c r="A2615" s="9">
        <f>[1]menu_engineering!A2615</f>
        <v>46235</v>
      </c>
      <c r="B2615">
        <f>[1]menu_engineering!B2615</f>
        <v>8</v>
      </c>
      <c r="C2615" t="str">
        <f>[1]menu_engineering!C2615</f>
        <v>Eataly San Jose</v>
      </c>
      <c r="D2615">
        <f>[1]menu_engineering!D2615</f>
        <v>13</v>
      </c>
      <c r="E2615" t="str">
        <f>[1]menu_engineering!E2615</f>
        <v>Quattro Formaggi Pizza</v>
      </c>
      <c r="F2615">
        <f>[1]menu_engineering!F2615</f>
        <v>922.5</v>
      </c>
      <c r="G2615">
        <f>[1]menu_engineering!G2615</f>
        <v>41</v>
      </c>
      <c r="H2615" t="str">
        <f>[1]menu_engineering!H2615</f>
        <v>7.7584692941176470588</v>
      </c>
      <c r="I2615" t="str">
        <f>[1]menu_engineering!I2615</f>
        <v>318.0972410588235294108</v>
      </c>
      <c r="J2615" t="str">
        <f>[1]menu_engineering!J2615</f>
        <v>604.4027589411764705892</v>
      </c>
      <c r="K2615">
        <f>[1]menu_engineering!K2615</f>
        <v>0</v>
      </c>
    </row>
    <row r="2616" spans="1:11" x14ac:dyDescent="0.2">
      <c r="A2616" s="9">
        <f>[1]menu_engineering!A2616</f>
        <v>46235</v>
      </c>
      <c r="B2616">
        <f>[1]menu_engineering!B2616</f>
        <v>8</v>
      </c>
      <c r="C2616" t="str">
        <f>[1]menu_engineering!C2616</f>
        <v>Eataly San Jose</v>
      </c>
      <c r="D2616">
        <f>[1]menu_engineering!D2616</f>
        <v>14</v>
      </c>
      <c r="E2616" t="str">
        <f>[1]menu_engineering!E2616</f>
        <v>Porchetta</v>
      </c>
      <c r="F2616">
        <f>[1]menu_engineering!F2616</f>
        <v>632.5</v>
      </c>
      <c r="G2616">
        <f>[1]menu_engineering!G2616</f>
        <v>23</v>
      </c>
      <c r="H2616" t="str">
        <f>[1]menu_engineering!H2616</f>
        <v>5.0149948553787879091</v>
      </c>
      <c r="I2616" t="str">
        <f>[1]menu_engineering!I2616</f>
        <v>115.3448816737121219093</v>
      </c>
      <c r="J2616" t="str">
        <f>[1]menu_engineering!J2616</f>
        <v>517.1551183262878780907</v>
      </c>
      <c r="K2616">
        <f>[1]menu_engineering!K2616</f>
        <v>0</v>
      </c>
    </row>
    <row r="2617" spans="1:11" x14ac:dyDescent="0.2">
      <c r="A2617" s="9">
        <f>[1]menu_engineering!A2617</f>
        <v>46235</v>
      </c>
      <c r="B2617">
        <f>[1]menu_engineering!B2617</f>
        <v>8</v>
      </c>
      <c r="C2617" t="str">
        <f>[1]menu_engineering!C2617</f>
        <v>Eataly San Jose</v>
      </c>
      <c r="D2617">
        <f>[1]menu_engineering!D2617</f>
        <v>15</v>
      </c>
      <c r="E2617" t="str">
        <f>[1]menu_engineering!E2617</f>
        <v>Pollo alla Griglia</v>
      </c>
      <c r="F2617">
        <f>[1]menu_engineering!F2617</f>
        <v>1296</v>
      </c>
      <c r="G2617">
        <f>[1]menu_engineering!G2617</f>
        <v>54</v>
      </c>
      <c r="H2617" t="str">
        <f>[1]menu_engineering!H2617</f>
        <v>2.9929527033076923077</v>
      </c>
      <c r="I2617" t="str">
        <f>[1]menu_engineering!I2617</f>
        <v>161.6194459786153846158</v>
      </c>
      <c r="J2617" t="str">
        <f>[1]menu_engineering!J2617</f>
        <v>1134.3805540213846153842</v>
      </c>
      <c r="K2617">
        <f>[1]menu_engineering!K2617</f>
        <v>0</v>
      </c>
    </row>
    <row r="2618" spans="1:11" x14ac:dyDescent="0.2">
      <c r="A2618" s="9">
        <f>[1]menu_engineering!A2618</f>
        <v>46235</v>
      </c>
      <c r="B2618">
        <f>[1]menu_engineering!B2618</f>
        <v>8</v>
      </c>
      <c r="C2618" t="str">
        <f>[1]menu_engineering!C2618</f>
        <v>Eataly San Jose</v>
      </c>
      <c r="D2618">
        <f>[1]menu_engineering!D2618</f>
        <v>16</v>
      </c>
      <c r="E2618" t="str">
        <f>[1]menu_engineering!E2618</f>
        <v>Cannoli</v>
      </c>
      <c r="F2618">
        <f>[1]menu_engineering!F2618</f>
        <v>297</v>
      </c>
      <c r="G2618">
        <f>[1]menu_engineering!G2618</f>
        <v>33</v>
      </c>
      <c r="H2618" t="str">
        <f>[1]menu_engineering!H2618</f>
        <v>1.7284001025000000000</v>
      </c>
      <c r="I2618" t="str">
        <f>[1]menu_engineering!I2618</f>
        <v>57.0372033825000000000</v>
      </c>
      <c r="J2618" t="str">
        <f>[1]menu_engineering!J2618</f>
        <v>239.9627966175000000000</v>
      </c>
      <c r="K2618">
        <f>[1]menu_engineering!K2618</f>
        <v>0</v>
      </c>
    </row>
    <row r="2619" spans="1:11" x14ac:dyDescent="0.2">
      <c r="A2619" s="9">
        <f>[1]menu_engineering!A2619</f>
        <v>46235</v>
      </c>
      <c r="B2619">
        <f>[1]menu_engineering!B2619</f>
        <v>8</v>
      </c>
      <c r="C2619" t="str">
        <f>[1]menu_engineering!C2619</f>
        <v>Eataly San Jose</v>
      </c>
      <c r="D2619">
        <f>[1]menu_engineering!D2619</f>
        <v>17</v>
      </c>
      <c r="E2619" t="str">
        <f>[1]menu_engineering!E2619</f>
        <v>Pistachio Gelato</v>
      </c>
      <c r="F2619">
        <f>[1]menu_engineering!F2619</f>
        <v>570</v>
      </c>
      <c r="G2619">
        <f>[1]menu_engineering!G2619</f>
        <v>76</v>
      </c>
      <c r="H2619" t="str">
        <f>[1]menu_engineering!H2619</f>
        <v>1.5603908040000000000</v>
      </c>
      <c r="I2619" t="str">
        <f>[1]menu_engineering!I2619</f>
        <v>118.5897011040000000000</v>
      </c>
      <c r="J2619" t="str">
        <f>[1]menu_engineering!J2619</f>
        <v>451.4102988960000000000</v>
      </c>
      <c r="K2619">
        <f>[1]menu_engineering!K2619</f>
        <v>0</v>
      </c>
    </row>
    <row r="2620" spans="1:11" x14ac:dyDescent="0.2">
      <c r="A2620" s="9">
        <f>[1]menu_engineering!A2620</f>
        <v>46235</v>
      </c>
      <c r="B2620">
        <f>[1]menu_engineering!B2620</f>
        <v>8</v>
      </c>
      <c r="C2620" t="str">
        <f>[1]menu_engineering!C2620</f>
        <v>Eataly San Jose</v>
      </c>
      <c r="D2620">
        <f>[1]menu_engineering!D2620</f>
        <v>18</v>
      </c>
      <c r="E2620" t="str">
        <f>[1]menu_engineering!E2620</f>
        <v>Insalata di Mare</v>
      </c>
      <c r="F2620">
        <f>[1]menu_engineering!F2620</f>
        <v>1104</v>
      </c>
      <c r="G2620">
        <f>[1]menu_engineering!G2620</f>
        <v>48</v>
      </c>
      <c r="H2620" t="str">
        <f>[1]menu_engineering!H2620</f>
        <v>6.2578882400384615385</v>
      </c>
      <c r="I2620" t="str">
        <f>[1]menu_engineering!I2620</f>
        <v>300.3786355218461538480</v>
      </c>
      <c r="J2620" t="str">
        <f>[1]menu_engineering!J2620</f>
        <v>803.6213644781538461520</v>
      </c>
      <c r="K2620">
        <f>[1]menu_engineering!K2620</f>
        <v>0</v>
      </c>
    </row>
    <row r="2621" spans="1:11" x14ac:dyDescent="0.2">
      <c r="A2621" s="9">
        <f>[1]menu_engineering!A2621</f>
        <v>46266</v>
      </c>
      <c r="B2621">
        <f>[1]menu_engineering!B2621</f>
        <v>8</v>
      </c>
      <c r="C2621" t="str">
        <f>[1]menu_engineering!C2621</f>
        <v>Eataly San Jose</v>
      </c>
      <c r="D2621">
        <f>[1]menu_engineering!D2621</f>
        <v>1</v>
      </c>
      <c r="E2621" t="str">
        <f>[1]menu_engineering!E2621</f>
        <v>Spaghetti alla Carbonara</v>
      </c>
      <c r="F2621">
        <f>[1]menu_engineering!F2621</f>
        <v>1483.5</v>
      </c>
      <c r="G2621">
        <f>[1]menu_engineering!G2621</f>
        <v>69</v>
      </c>
      <c r="H2621" t="str">
        <f>[1]menu_engineering!H2621</f>
        <v>4.6773370833333333333</v>
      </c>
      <c r="I2621" t="str">
        <f>[1]menu_engineering!I2621</f>
        <v>322.7362587499999999977</v>
      </c>
      <c r="J2621" t="str">
        <f>[1]menu_engineering!J2621</f>
        <v>1160.7637412500000000023</v>
      </c>
      <c r="K2621">
        <f>[1]menu_engineering!K2621</f>
        <v>0</v>
      </c>
    </row>
    <row r="2622" spans="1:11" x14ac:dyDescent="0.2">
      <c r="A2622" s="9">
        <f>[1]menu_engineering!A2622</f>
        <v>46266</v>
      </c>
      <c r="B2622">
        <f>[1]menu_engineering!B2622</f>
        <v>8</v>
      </c>
      <c r="C2622" t="str">
        <f>[1]menu_engineering!C2622</f>
        <v>Eataly San Jose</v>
      </c>
      <c r="D2622">
        <f>[1]menu_engineering!D2622</f>
        <v>2</v>
      </c>
      <c r="E2622" t="str">
        <f>[1]menu_engineering!E2622</f>
        <v>Margherita Pizza</v>
      </c>
      <c r="F2622">
        <f>[1]menu_engineering!F2622</f>
        <v>1920</v>
      </c>
      <c r="G2622">
        <f>[1]menu_engineering!G2622</f>
        <v>80</v>
      </c>
      <c r="H2622" t="str">
        <f>[1]menu_engineering!H2622</f>
        <v>7.7140598283333333333</v>
      </c>
      <c r="I2622" t="str">
        <f>[1]menu_engineering!I2622</f>
        <v>617.1247862666666666640</v>
      </c>
      <c r="J2622" t="str">
        <f>[1]menu_engineering!J2622</f>
        <v>1302.8752137333333333360</v>
      </c>
      <c r="K2622">
        <f>[1]menu_engineering!K2622</f>
        <v>0</v>
      </c>
    </row>
    <row r="2623" spans="1:11" x14ac:dyDescent="0.2">
      <c r="A2623" s="9">
        <f>[1]menu_engineering!A2623</f>
        <v>46266</v>
      </c>
      <c r="B2623">
        <f>[1]menu_engineering!B2623</f>
        <v>8</v>
      </c>
      <c r="C2623" t="str">
        <f>[1]menu_engineering!C2623</f>
        <v>Eataly San Jose</v>
      </c>
      <c r="D2623">
        <f>[1]menu_engineering!D2623</f>
        <v>3</v>
      </c>
      <c r="E2623" t="str">
        <f>[1]menu_engineering!E2623</f>
        <v>Risotto alla Milanese</v>
      </c>
      <c r="F2623">
        <f>[1]menu_engineering!F2623</f>
        <v>1050</v>
      </c>
      <c r="G2623">
        <f>[1]menu_engineering!G2623</f>
        <v>42</v>
      </c>
      <c r="H2623" t="str">
        <f>[1]menu_engineering!H2623</f>
        <v>3.7760722610000000000</v>
      </c>
      <c r="I2623" t="str">
        <f>[1]menu_engineering!I2623</f>
        <v>158.5950349620000000000</v>
      </c>
      <c r="J2623" t="str">
        <f>[1]menu_engineering!J2623</f>
        <v>891.4049650380000000000</v>
      </c>
      <c r="K2623">
        <f>[1]menu_engineering!K2623</f>
        <v>0</v>
      </c>
    </row>
    <row r="2624" spans="1:11" x14ac:dyDescent="0.2">
      <c r="A2624" s="9">
        <f>[1]menu_engineering!A2624</f>
        <v>46266</v>
      </c>
      <c r="B2624">
        <f>[1]menu_engineering!B2624</f>
        <v>8</v>
      </c>
      <c r="C2624" t="str">
        <f>[1]menu_engineering!C2624</f>
        <v>Eataly San Jose</v>
      </c>
      <c r="D2624">
        <f>[1]menu_engineering!D2624</f>
        <v>4</v>
      </c>
      <c r="E2624" t="str">
        <f>[1]menu_engineering!E2624</f>
        <v>Caprese Salad</v>
      </c>
      <c r="F2624">
        <f>[1]menu_engineering!F2624</f>
        <v>1189</v>
      </c>
      <c r="G2624">
        <f>[1]menu_engineering!G2624</f>
        <v>58</v>
      </c>
      <c r="H2624" t="str">
        <f>[1]menu_engineering!H2624</f>
        <v>7.7658497002500000000</v>
      </c>
      <c r="I2624" t="str">
        <f>[1]menu_engineering!I2624</f>
        <v>450.4192826145000000000</v>
      </c>
      <c r="J2624" t="str">
        <f>[1]menu_engineering!J2624</f>
        <v>738.5807173855000000000</v>
      </c>
      <c r="K2624">
        <f>[1]menu_engineering!K2624</f>
        <v>0</v>
      </c>
    </row>
    <row r="2625" spans="1:11" x14ac:dyDescent="0.2">
      <c r="A2625" s="9">
        <f>[1]menu_engineering!A2625</f>
        <v>46266</v>
      </c>
      <c r="B2625">
        <f>[1]menu_engineering!B2625</f>
        <v>8</v>
      </c>
      <c r="C2625" t="str">
        <f>[1]menu_engineering!C2625</f>
        <v>Eataly San Jose</v>
      </c>
      <c r="D2625">
        <f>[1]menu_engineering!D2625</f>
        <v>5</v>
      </c>
      <c r="E2625" t="str">
        <f>[1]menu_engineering!E2625</f>
        <v>Prosciutto e Melone</v>
      </c>
      <c r="F2625">
        <f>[1]menu_engineering!F2625</f>
        <v>819</v>
      </c>
      <c r="G2625">
        <f>[1]menu_engineering!G2625</f>
        <v>39</v>
      </c>
      <c r="H2625" t="str">
        <f>[1]menu_engineering!H2625</f>
        <v>6.7796875000000000000</v>
      </c>
      <c r="I2625" t="str">
        <f>[1]menu_engineering!I2625</f>
        <v>264.4078125000000000000</v>
      </c>
      <c r="J2625" t="str">
        <f>[1]menu_engineering!J2625</f>
        <v>554.5921875000000000000</v>
      </c>
      <c r="K2625">
        <f>[1]menu_engineering!K2625</f>
        <v>0</v>
      </c>
    </row>
    <row r="2626" spans="1:11" x14ac:dyDescent="0.2">
      <c r="A2626" s="9">
        <f>[1]menu_engineering!A2626</f>
        <v>46266</v>
      </c>
      <c r="B2626">
        <f>[1]menu_engineering!B2626</f>
        <v>8</v>
      </c>
      <c r="C2626" t="str">
        <f>[1]menu_engineering!C2626</f>
        <v>Eataly San Jose</v>
      </c>
      <c r="D2626">
        <f>[1]menu_engineering!D2626</f>
        <v>6</v>
      </c>
      <c r="E2626" t="str">
        <f>[1]menu_engineering!E2626</f>
        <v>Bucatini all'Amatriciana</v>
      </c>
      <c r="F2626">
        <f>[1]menu_engineering!F2626</f>
        <v>1057.5</v>
      </c>
      <c r="G2626">
        <f>[1]menu_engineering!G2626</f>
        <v>47</v>
      </c>
      <c r="H2626" t="str">
        <f>[1]menu_engineering!H2626</f>
        <v>5.4252578907272727273</v>
      </c>
      <c r="I2626" t="str">
        <f>[1]menu_engineering!I2626</f>
        <v>254.9871208641818181831</v>
      </c>
      <c r="J2626" t="str">
        <f>[1]menu_engineering!J2626</f>
        <v>802.5128791358181818169</v>
      </c>
      <c r="K2626">
        <f>[1]menu_engineering!K2626</f>
        <v>0</v>
      </c>
    </row>
    <row r="2627" spans="1:11" x14ac:dyDescent="0.2">
      <c r="A2627" s="9">
        <f>[1]menu_engineering!A2627</f>
        <v>46266</v>
      </c>
      <c r="B2627">
        <f>[1]menu_engineering!B2627</f>
        <v>8</v>
      </c>
      <c r="C2627" t="str">
        <f>[1]menu_engineering!C2627</f>
        <v>Eataly San Jose</v>
      </c>
      <c r="D2627">
        <f>[1]menu_engineering!D2627</f>
        <v>7</v>
      </c>
      <c r="E2627" t="str">
        <f>[1]menu_engineering!E2627</f>
        <v>Tiramisu</v>
      </c>
      <c r="F2627">
        <f>[1]menu_engineering!F2627</f>
        <v>672</v>
      </c>
      <c r="G2627">
        <f>[1]menu_engineering!G2627</f>
        <v>64</v>
      </c>
      <c r="H2627" t="str">
        <f>[1]menu_engineering!H2627</f>
        <v>3.1274865636538461538</v>
      </c>
      <c r="I2627" t="str">
        <f>[1]menu_engineering!I2627</f>
        <v>200.1591400738461538432</v>
      </c>
      <c r="J2627" t="str">
        <f>[1]menu_engineering!J2627</f>
        <v>471.8408599261538461568</v>
      </c>
      <c r="K2627">
        <f>[1]menu_engineering!K2627</f>
        <v>0</v>
      </c>
    </row>
    <row r="2628" spans="1:11" x14ac:dyDescent="0.2">
      <c r="A2628" s="9">
        <f>[1]menu_engineering!A2628</f>
        <v>46266</v>
      </c>
      <c r="B2628">
        <f>[1]menu_engineering!B2628</f>
        <v>8</v>
      </c>
      <c r="C2628" t="str">
        <f>[1]menu_engineering!C2628</f>
        <v>Eataly San Jose</v>
      </c>
      <c r="D2628">
        <f>[1]menu_engineering!D2628</f>
        <v>8</v>
      </c>
      <c r="E2628" t="str">
        <f>[1]menu_engineering!E2628</f>
        <v>Focaccia Genovese</v>
      </c>
      <c r="F2628">
        <f>[1]menu_engineering!F2628</f>
        <v>300</v>
      </c>
      <c r="G2628">
        <f>[1]menu_engineering!G2628</f>
        <v>25</v>
      </c>
      <c r="H2628" t="str">
        <f>[1]menu_engineering!H2628</f>
        <v>0.7046658700000000000</v>
      </c>
      <c r="I2628" t="str">
        <f>[1]menu_engineering!I2628</f>
        <v>17.6166467500000000000</v>
      </c>
      <c r="J2628" t="str">
        <f>[1]menu_engineering!J2628</f>
        <v>282.3833532500000000000</v>
      </c>
      <c r="K2628">
        <f>[1]menu_engineering!K2628</f>
        <v>0</v>
      </c>
    </row>
    <row r="2629" spans="1:11" x14ac:dyDescent="0.2">
      <c r="A2629" s="9">
        <f>[1]menu_engineering!A2629</f>
        <v>46266</v>
      </c>
      <c r="B2629">
        <f>[1]menu_engineering!B2629</f>
        <v>8</v>
      </c>
      <c r="C2629" t="str">
        <f>[1]menu_engineering!C2629</f>
        <v>Eataly San Jose</v>
      </c>
      <c r="D2629">
        <f>[1]menu_engineering!D2629</f>
        <v>9</v>
      </c>
      <c r="E2629" t="str">
        <f>[1]menu_engineering!E2629</f>
        <v>Osso Buco</v>
      </c>
      <c r="F2629">
        <f>[1]menu_engineering!F2629</f>
        <v>582</v>
      </c>
      <c r="G2629">
        <f>[1]menu_engineering!G2629</f>
        <v>12</v>
      </c>
      <c r="H2629" t="str">
        <f>[1]menu_engineering!H2629</f>
        <v>19.9892951261936538462</v>
      </c>
      <c r="I2629" t="str">
        <f>[1]menu_engineering!I2629</f>
        <v>239.8715415143238461544</v>
      </c>
      <c r="J2629" t="str">
        <f>[1]menu_engineering!J2629</f>
        <v>342.1284584856761538456</v>
      </c>
      <c r="K2629">
        <f>[1]menu_engineering!K2629</f>
        <v>0</v>
      </c>
    </row>
    <row r="2630" spans="1:11" x14ac:dyDescent="0.2">
      <c r="A2630" s="9">
        <f>[1]menu_engineering!A2630</f>
        <v>46266</v>
      </c>
      <c r="B2630">
        <f>[1]menu_engineering!B2630</f>
        <v>8</v>
      </c>
      <c r="C2630" t="str">
        <f>[1]menu_engineering!C2630</f>
        <v>Eataly San Jose</v>
      </c>
      <c r="D2630">
        <f>[1]menu_engineering!D2630</f>
        <v>10</v>
      </c>
      <c r="E2630" t="str">
        <f>[1]menu_engineering!E2630</f>
        <v>Panzanella</v>
      </c>
      <c r="F2630">
        <f>[1]menu_engineering!F2630</f>
        <v>714</v>
      </c>
      <c r="G2630">
        <f>[1]menu_engineering!G2630</f>
        <v>51</v>
      </c>
      <c r="H2630" t="str">
        <f>[1]menu_engineering!H2630</f>
        <v>1.9544993679500000000</v>
      </c>
      <c r="I2630" t="str">
        <f>[1]menu_engineering!I2630</f>
        <v>99.6794677654500000000</v>
      </c>
      <c r="J2630" t="str">
        <f>[1]menu_engineering!J2630</f>
        <v>614.3205322345500000000</v>
      </c>
      <c r="K2630">
        <f>[1]menu_engineering!K2630</f>
        <v>0</v>
      </c>
    </row>
    <row r="2631" spans="1:11" x14ac:dyDescent="0.2">
      <c r="A2631" s="9">
        <f>[1]menu_engineering!A2631</f>
        <v>46266</v>
      </c>
      <c r="B2631">
        <f>[1]menu_engineering!B2631</f>
        <v>8</v>
      </c>
      <c r="C2631" t="str">
        <f>[1]menu_engineering!C2631</f>
        <v>Eataly San Jose</v>
      </c>
      <c r="D2631">
        <f>[1]menu_engineering!D2631</f>
        <v>11</v>
      </c>
      <c r="E2631" t="str">
        <f>[1]menu_engineering!E2631</f>
        <v>Cacio e Pepe</v>
      </c>
      <c r="F2631">
        <f>[1]menu_engineering!F2631</f>
        <v>1323</v>
      </c>
      <c r="G2631">
        <f>[1]menu_engineering!G2631</f>
        <v>63</v>
      </c>
      <c r="H2631" t="str">
        <f>[1]menu_engineering!H2631</f>
        <v>2.3325225468750000000</v>
      </c>
      <c r="I2631" t="str">
        <f>[1]menu_engineering!I2631</f>
        <v>146.9489204531250000000</v>
      </c>
      <c r="J2631" t="str">
        <f>[1]menu_engineering!J2631</f>
        <v>1176.0510795468750000000</v>
      </c>
      <c r="K2631">
        <f>[1]menu_engineering!K2631</f>
        <v>0</v>
      </c>
    </row>
    <row r="2632" spans="1:11" x14ac:dyDescent="0.2">
      <c r="A2632" s="9">
        <f>[1]menu_engineering!A2632</f>
        <v>46266</v>
      </c>
      <c r="B2632">
        <f>[1]menu_engineering!B2632</f>
        <v>8</v>
      </c>
      <c r="C2632" t="str">
        <f>[1]menu_engineering!C2632</f>
        <v>Eataly San Jose</v>
      </c>
      <c r="D2632">
        <f>[1]menu_engineering!D2632</f>
        <v>12</v>
      </c>
      <c r="E2632" t="str">
        <f>[1]menu_engineering!E2632</f>
        <v>Pesto alla Genovese</v>
      </c>
      <c r="F2632">
        <f>[1]menu_engineering!F2632</f>
        <v>1376</v>
      </c>
      <c r="G2632">
        <f>[1]menu_engineering!G2632</f>
        <v>64</v>
      </c>
      <c r="H2632" t="str">
        <f>[1]menu_engineering!H2632</f>
        <v>2.7756517461000000000</v>
      </c>
      <c r="I2632" t="str">
        <f>[1]menu_engineering!I2632</f>
        <v>177.6417117504000000000</v>
      </c>
      <c r="J2632" t="str">
        <f>[1]menu_engineering!J2632</f>
        <v>1198.3582882496000000000</v>
      </c>
      <c r="K2632">
        <f>[1]menu_engineering!K2632</f>
        <v>0</v>
      </c>
    </row>
    <row r="2633" spans="1:11" x14ac:dyDescent="0.2">
      <c r="A2633" s="9">
        <f>[1]menu_engineering!A2633</f>
        <v>46266</v>
      </c>
      <c r="B2633">
        <f>[1]menu_engineering!B2633</f>
        <v>8</v>
      </c>
      <c r="C2633" t="str">
        <f>[1]menu_engineering!C2633</f>
        <v>Eataly San Jose</v>
      </c>
      <c r="D2633">
        <f>[1]menu_engineering!D2633</f>
        <v>13</v>
      </c>
      <c r="E2633" t="str">
        <f>[1]menu_engineering!E2633</f>
        <v>Quattro Formaggi Pizza</v>
      </c>
      <c r="F2633">
        <f>[1]menu_engineering!F2633</f>
        <v>1260</v>
      </c>
      <c r="G2633">
        <f>[1]menu_engineering!G2633</f>
        <v>56</v>
      </c>
      <c r="H2633" t="str">
        <f>[1]menu_engineering!H2633</f>
        <v>7.7573452352941176471</v>
      </c>
      <c r="I2633" t="str">
        <f>[1]menu_engineering!I2633</f>
        <v>434.4113331764705882376</v>
      </c>
      <c r="J2633" t="str">
        <f>[1]menu_engineering!J2633</f>
        <v>825.5886668235294117624</v>
      </c>
      <c r="K2633">
        <f>[1]menu_engineering!K2633</f>
        <v>0</v>
      </c>
    </row>
    <row r="2634" spans="1:11" x14ac:dyDescent="0.2">
      <c r="A2634" s="9">
        <f>[1]menu_engineering!A2634</f>
        <v>46266</v>
      </c>
      <c r="B2634">
        <f>[1]menu_engineering!B2634</f>
        <v>8</v>
      </c>
      <c r="C2634" t="str">
        <f>[1]menu_engineering!C2634</f>
        <v>Eataly San Jose</v>
      </c>
      <c r="D2634">
        <f>[1]menu_engineering!D2634</f>
        <v>14</v>
      </c>
      <c r="E2634" t="str">
        <f>[1]menu_engineering!E2634</f>
        <v>Porchetta</v>
      </c>
      <c r="F2634">
        <f>[1]menu_engineering!F2634</f>
        <v>907.5</v>
      </c>
      <c r="G2634">
        <f>[1]menu_engineering!G2634</f>
        <v>33</v>
      </c>
      <c r="H2634" t="str">
        <f>[1]menu_engineering!H2634</f>
        <v>5.0639976603787878182</v>
      </c>
      <c r="I2634" t="str">
        <f>[1]menu_engineering!I2634</f>
        <v>167.1119227924999980006</v>
      </c>
      <c r="J2634" t="str">
        <f>[1]menu_engineering!J2634</f>
        <v>740.3880772075000019994</v>
      </c>
      <c r="K2634">
        <f>[1]menu_engineering!K2634</f>
        <v>0</v>
      </c>
    </row>
    <row r="2635" spans="1:11" x14ac:dyDescent="0.2">
      <c r="A2635" s="9">
        <f>[1]menu_engineering!A2635</f>
        <v>46266</v>
      </c>
      <c r="B2635">
        <f>[1]menu_engineering!B2635</f>
        <v>8</v>
      </c>
      <c r="C2635" t="str">
        <f>[1]menu_engineering!C2635</f>
        <v>Eataly San Jose</v>
      </c>
      <c r="D2635">
        <f>[1]menu_engineering!D2635</f>
        <v>15</v>
      </c>
      <c r="E2635" t="str">
        <f>[1]menu_engineering!E2635</f>
        <v>Pollo alla Griglia</v>
      </c>
      <c r="F2635">
        <f>[1]menu_engineering!F2635</f>
        <v>1368</v>
      </c>
      <c r="G2635">
        <f>[1]menu_engineering!G2635</f>
        <v>57</v>
      </c>
      <c r="H2635" t="str">
        <f>[1]menu_engineering!H2635</f>
        <v>3.0268426234615384615</v>
      </c>
      <c r="I2635" t="str">
        <f>[1]menu_engineering!I2635</f>
        <v>172.5300295373076923055</v>
      </c>
      <c r="J2635" t="str">
        <f>[1]menu_engineering!J2635</f>
        <v>1195.4699704626923076945</v>
      </c>
      <c r="K2635">
        <f>[1]menu_engineering!K2635</f>
        <v>0</v>
      </c>
    </row>
    <row r="2636" spans="1:11" x14ac:dyDescent="0.2">
      <c r="A2636" s="9">
        <f>[1]menu_engineering!A2636</f>
        <v>46266</v>
      </c>
      <c r="B2636">
        <f>[1]menu_engineering!B2636</f>
        <v>8</v>
      </c>
      <c r="C2636" t="str">
        <f>[1]menu_engineering!C2636</f>
        <v>Eataly San Jose</v>
      </c>
      <c r="D2636">
        <f>[1]menu_engineering!D2636</f>
        <v>16</v>
      </c>
      <c r="E2636" t="str">
        <f>[1]menu_engineering!E2636</f>
        <v>Cannoli</v>
      </c>
      <c r="F2636">
        <f>[1]menu_engineering!F2636</f>
        <v>324</v>
      </c>
      <c r="G2636">
        <f>[1]menu_engineering!G2636</f>
        <v>36</v>
      </c>
      <c r="H2636" t="str">
        <f>[1]menu_engineering!H2636</f>
        <v>1.7415537128205127692</v>
      </c>
      <c r="I2636" t="str">
        <f>[1]menu_engineering!I2636</f>
        <v>62.6959336615384596912</v>
      </c>
      <c r="J2636" t="str">
        <f>[1]menu_engineering!J2636</f>
        <v>261.3040663384615403088</v>
      </c>
      <c r="K2636">
        <f>[1]menu_engineering!K2636</f>
        <v>0</v>
      </c>
    </row>
    <row r="2637" spans="1:11" x14ac:dyDescent="0.2">
      <c r="A2637" s="9">
        <f>[1]menu_engineering!A2637</f>
        <v>46266</v>
      </c>
      <c r="B2637">
        <f>[1]menu_engineering!B2637</f>
        <v>8</v>
      </c>
      <c r="C2637" t="str">
        <f>[1]menu_engineering!C2637</f>
        <v>Eataly San Jose</v>
      </c>
      <c r="D2637">
        <f>[1]menu_engineering!D2637</f>
        <v>17</v>
      </c>
      <c r="E2637" t="str">
        <f>[1]menu_engineering!E2637</f>
        <v>Pistachio Gelato</v>
      </c>
      <c r="F2637">
        <f>[1]menu_engineering!F2637</f>
        <v>405</v>
      </c>
      <c r="G2637">
        <f>[1]menu_engineering!G2637</f>
        <v>54</v>
      </c>
      <c r="H2637" t="str">
        <f>[1]menu_engineering!H2637</f>
        <v>1.5672383515000000000</v>
      </c>
      <c r="I2637" t="str">
        <f>[1]menu_engineering!I2637</f>
        <v>84.6308709810000000000</v>
      </c>
      <c r="J2637" t="str">
        <f>[1]menu_engineering!J2637</f>
        <v>320.3691290190000000000</v>
      </c>
      <c r="K2637">
        <f>[1]menu_engineering!K2637</f>
        <v>0</v>
      </c>
    </row>
    <row r="2638" spans="1:11" x14ac:dyDescent="0.2">
      <c r="A2638" s="9">
        <f>[1]menu_engineering!A2638</f>
        <v>46266</v>
      </c>
      <c r="B2638">
        <f>[1]menu_engineering!B2638</f>
        <v>8</v>
      </c>
      <c r="C2638" t="str">
        <f>[1]menu_engineering!C2638</f>
        <v>Eataly San Jose</v>
      </c>
      <c r="D2638">
        <f>[1]menu_engineering!D2638</f>
        <v>18</v>
      </c>
      <c r="E2638" t="str">
        <f>[1]menu_engineering!E2638</f>
        <v>Insalata di Mare</v>
      </c>
      <c r="F2638">
        <f>[1]menu_engineering!F2638</f>
        <v>828</v>
      </c>
      <c r="G2638">
        <f>[1]menu_engineering!G2638</f>
        <v>36</v>
      </c>
      <c r="H2638" t="str">
        <f>[1]menu_engineering!H2638</f>
        <v>6.2704993768409090909</v>
      </c>
      <c r="I2638" t="str">
        <f>[1]menu_engineering!I2638</f>
        <v>225.7379775662727272724</v>
      </c>
      <c r="J2638" t="str">
        <f>[1]menu_engineering!J2638</f>
        <v>602.2620224337272727276</v>
      </c>
      <c r="K2638">
        <f>[1]menu_engineering!K2638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8FAFA-404E-D942-A387-DF5EC3B6D9FC}">
  <dimension ref="A1:L8016"/>
  <sheetViews>
    <sheetView workbookViewId="0">
      <selection activeCell="G14" sqref="G14"/>
    </sheetView>
  </sheetViews>
  <sheetFormatPr baseColWidth="10" defaultRowHeight="16" x14ac:dyDescent="0.2"/>
  <cols>
    <col min="1" max="1" width="10.1640625" bestFit="1" customWidth="1"/>
    <col min="3" max="3" width="10.83203125" style="9"/>
  </cols>
  <sheetData>
    <row r="1" spans="1:12" s="10" customFormat="1" x14ac:dyDescent="0.2">
      <c r="A1" s="10" t="str">
        <f>[3]location_price_variance!A1</f>
        <v>location_id</v>
      </c>
      <c r="B1" s="10" t="str">
        <f>[3]location_price_variance!B1</f>
        <v>location_name</v>
      </c>
      <c r="C1" s="11" t="str">
        <f>[3]location_price_variance!C1</f>
        <v>month_start</v>
      </c>
      <c r="D1" s="10" t="str">
        <f>[3]location_price_variance!D1</f>
        <v>ingredient_id</v>
      </c>
      <c r="E1" s="10" t="str">
        <f>[3]location_price_variance!E1</f>
        <v>ingredient_name</v>
      </c>
      <c r="F1" s="10" t="str">
        <f>[3]location_price_variance!F1</f>
        <v>ingredient_category</v>
      </c>
      <c r="G1" s="10" t="str">
        <f>[3]location_price_variance!G1</f>
        <v>quantity_purchased</v>
      </c>
      <c r="H1" s="10" t="str">
        <f>[3]location_price_variance!H1</f>
        <v>purchase_dollars</v>
      </c>
      <c r="I1" s="10" t="str">
        <f>[3]location_price_variance!I1</f>
        <v>avg_price_paid</v>
      </c>
      <c r="J1" s="10" t="str">
        <f>[3]location_price_variance!J1</f>
        <v>max_purchase_price</v>
      </c>
      <c r="K1" s="10" t="str">
        <f>[3]location_price_variance!K1</f>
        <v>min_purchase_price</v>
      </c>
      <c r="L1" s="10" t="str">
        <f>[3]location_price_variance!L1</f>
        <v>total_orders</v>
      </c>
    </row>
    <row r="2" spans="1:12" x14ac:dyDescent="0.2">
      <c r="A2">
        <f>[3]location_price_variance!A2</f>
        <v>1</v>
      </c>
      <c r="B2" t="str">
        <f>[3]location_price_variance!B2</f>
        <v>Eataly Flatiron</v>
      </c>
      <c r="C2" s="9">
        <f>[3]location_price_variance!C2</f>
        <v>45689</v>
      </c>
      <c r="D2">
        <f>[3]location_price_variance!D2</f>
        <v>1</v>
      </c>
      <c r="E2" t="str">
        <f>[3]location_price_variance!E2</f>
        <v>Extra Virgin Olive Oil</v>
      </c>
      <c r="F2" t="str">
        <f>[3]location_price_variance!F2</f>
        <v>Oil</v>
      </c>
      <c r="G2">
        <f>[3]location_price_variance!G2</f>
        <v>12</v>
      </c>
      <c r="H2">
        <f>[3]location_price_variance!H2</f>
        <v>136.08000000000001</v>
      </c>
      <c r="I2">
        <f>[3]location_price_variance!I2</f>
        <v>11.34</v>
      </c>
      <c r="J2">
        <f>[3]location_price_variance!J2</f>
        <v>11.34</v>
      </c>
      <c r="K2">
        <f>[3]location_price_variance!K2</f>
        <v>11.34</v>
      </c>
      <c r="L2">
        <f>[3]location_price_variance!L2</f>
        <v>1</v>
      </c>
    </row>
    <row r="3" spans="1:12" x14ac:dyDescent="0.2">
      <c r="A3">
        <f>[3]location_price_variance!A3</f>
        <v>1</v>
      </c>
      <c r="B3" t="str">
        <f>[3]location_price_variance!B3</f>
        <v>Eataly Flatiron</v>
      </c>
      <c r="C3" s="9">
        <f>[3]location_price_variance!C3</f>
        <v>45717</v>
      </c>
      <c r="D3">
        <f>[3]location_price_variance!D3</f>
        <v>1</v>
      </c>
      <c r="E3" t="str">
        <f>[3]location_price_variance!E3</f>
        <v>Extra Virgin Olive Oil</v>
      </c>
      <c r="F3" t="str">
        <f>[3]location_price_variance!F3</f>
        <v>Oil</v>
      </c>
      <c r="G3">
        <f>[3]location_price_variance!G3</f>
        <v>24</v>
      </c>
      <c r="H3">
        <f>[3]location_price_variance!H3</f>
        <v>319.2</v>
      </c>
      <c r="I3">
        <f>[3]location_price_variance!I3</f>
        <v>13.3</v>
      </c>
      <c r="J3">
        <f>[3]location_price_variance!J3</f>
        <v>13.46</v>
      </c>
      <c r="K3">
        <f>[3]location_price_variance!K3</f>
        <v>13.14</v>
      </c>
      <c r="L3">
        <f>[3]location_price_variance!L3</f>
        <v>2</v>
      </c>
    </row>
    <row r="4" spans="1:12" x14ac:dyDescent="0.2">
      <c r="A4">
        <f>[3]location_price_variance!A4</f>
        <v>1</v>
      </c>
      <c r="B4" t="str">
        <f>[3]location_price_variance!B4</f>
        <v>Eataly Flatiron</v>
      </c>
      <c r="C4" s="9">
        <f>[3]location_price_variance!C4</f>
        <v>45748</v>
      </c>
      <c r="D4">
        <f>[3]location_price_variance!D4</f>
        <v>1</v>
      </c>
      <c r="E4" t="str">
        <f>[3]location_price_variance!E4</f>
        <v>Extra Virgin Olive Oil</v>
      </c>
      <c r="F4" t="str">
        <f>[3]location_price_variance!F4</f>
        <v>Oil</v>
      </c>
      <c r="G4">
        <f>[3]location_price_variance!G4</f>
        <v>24</v>
      </c>
      <c r="H4">
        <f>[3]location_price_variance!H4</f>
        <v>327.60000000000002</v>
      </c>
      <c r="I4">
        <f>[3]location_price_variance!I4</f>
        <v>13.65</v>
      </c>
      <c r="J4">
        <f>[3]location_price_variance!J4</f>
        <v>13.94</v>
      </c>
      <c r="K4">
        <f>[3]location_price_variance!K4</f>
        <v>13.36</v>
      </c>
      <c r="L4">
        <f>[3]location_price_variance!L4</f>
        <v>2</v>
      </c>
    </row>
    <row r="5" spans="1:12" x14ac:dyDescent="0.2">
      <c r="A5">
        <f>[3]location_price_variance!A5</f>
        <v>1</v>
      </c>
      <c r="B5" t="str">
        <f>[3]location_price_variance!B5</f>
        <v>Eataly Flatiron</v>
      </c>
      <c r="C5" s="9">
        <f>[3]location_price_variance!C5</f>
        <v>45778</v>
      </c>
      <c r="D5">
        <f>[3]location_price_variance!D5</f>
        <v>1</v>
      </c>
      <c r="E5" t="str">
        <f>[3]location_price_variance!E5</f>
        <v>Extra Virgin Olive Oil</v>
      </c>
      <c r="F5" t="str">
        <f>[3]location_price_variance!F5</f>
        <v>Oil</v>
      </c>
      <c r="G5">
        <f>[3]location_price_variance!G5</f>
        <v>24</v>
      </c>
      <c r="H5">
        <f>[3]location_price_variance!H5</f>
        <v>324.72000000000003</v>
      </c>
      <c r="I5">
        <f>[3]location_price_variance!I5</f>
        <v>13.53</v>
      </c>
      <c r="J5">
        <f>[3]location_price_variance!J5</f>
        <v>13.57</v>
      </c>
      <c r="K5">
        <f>[3]location_price_variance!K5</f>
        <v>13.49</v>
      </c>
      <c r="L5">
        <f>[3]location_price_variance!L5</f>
        <v>2</v>
      </c>
    </row>
    <row r="6" spans="1:12" x14ac:dyDescent="0.2">
      <c r="A6">
        <f>[3]location_price_variance!A6</f>
        <v>1</v>
      </c>
      <c r="B6" t="str">
        <f>[3]location_price_variance!B6</f>
        <v>Eataly Flatiron</v>
      </c>
      <c r="C6" s="9">
        <f>[3]location_price_variance!C6</f>
        <v>45809</v>
      </c>
      <c r="D6">
        <f>[3]location_price_variance!D6</f>
        <v>1</v>
      </c>
      <c r="E6" t="str">
        <f>[3]location_price_variance!E6</f>
        <v>Extra Virgin Olive Oil</v>
      </c>
      <c r="F6" t="str">
        <f>[3]location_price_variance!F6</f>
        <v>Oil</v>
      </c>
      <c r="G6">
        <f>[3]location_price_variance!G6</f>
        <v>24</v>
      </c>
      <c r="H6">
        <f>[3]location_price_variance!H6</f>
        <v>319.44</v>
      </c>
      <c r="I6">
        <f>[3]location_price_variance!I6</f>
        <v>13.31</v>
      </c>
      <c r="J6">
        <f>[3]location_price_variance!J6</f>
        <v>13.34</v>
      </c>
      <c r="K6">
        <f>[3]location_price_variance!K6</f>
        <v>13.28</v>
      </c>
      <c r="L6">
        <f>[3]location_price_variance!L6</f>
        <v>2</v>
      </c>
    </row>
    <row r="7" spans="1:12" x14ac:dyDescent="0.2">
      <c r="A7">
        <f>[3]location_price_variance!A7</f>
        <v>1</v>
      </c>
      <c r="B7" t="str">
        <f>[3]location_price_variance!B7</f>
        <v>Eataly Flatiron</v>
      </c>
      <c r="C7" s="9">
        <f>[3]location_price_variance!C7</f>
        <v>45839</v>
      </c>
      <c r="D7">
        <f>[3]location_price_variance!D7</f>
        <v>1</v>
      </c>
      <c r="E7" t="str">
        <f>[3]location_price_variance!E7</f>
        <v>Extra Virgin Olive Oil</v>
      </c>
      <c r="F7" t="str">
        <f>[3]location_price_variance!F7</f>
        <v>Oil</v>
      </c>
      <c r="G7">
        <f>[3]location_price_variance!G7</f>
        <v>24</v>
      </c>
      <c r="H7">
        <f>[3]location_price_variance!H7</f>
        <v>271.92</v>
      </c>
      <c r="I7">
        <f>[3]location_price_variance!I7</f>
        <v>11.33</v>
      </c>
      <c r="J7">
        <f>[3]location_price_variance!J7</f>
        <v>11.5</v>
      </c>
      <c r="K7">
        <f>[3]location_price_variance!K7</f>
        <v>11.16</v>
      </c>
      <c r="L7">
        <f>[3]location_price_variance!L7</f>
        <v>2</v>
      </c>
    </row>
    <row r="8" spans="1:12" x14ac:dyDescent="0.2">
      <c r="A8">
        <f>[3]location_price_variance!A8</f>
        <v>1</v>
      </c>
      <c r="B8" t="str">
        <f>[3]location_price_variance!B8</f>
        <v>Eataly Flatiron</v>
      </c>
      <c r="C8" s="9">
        <f>[3]location_price_variance!C8</f>
        <v>45870</v>
      </c>
      <c r="D8">
        <f>[3]location_price_variance!D8</f>
        <v>1</v>
      </c>
      <c r="E8" t="str">
        <f>[3]location_price_variance!E8</f>
        <v>Extra Virgin Olive Oil</v>
      </c>
      <c r="F8" t="str">
        <f>[3]location_price_variance!F8</f>
        <v>Oil</v>
      </c>
      <c r="G8">
        <f>[3]location_price_variance!G8</f>
        <v>24</v>
      </c>
      <c r="H8">
        <f>[3]location_price_variance!H8</f>
        <v>270.72000000000003</v>
      </c>
      <c r="I8">
        <f>[3]location_price_variance!I8</f>
        <v>11.28</v>
      </c>
      <c r="J8">
        <f>[3]location_price_variance!J8</f>
        <v>11.45</v>
      </c>
      <c r="K8">
        <f>[3]location_price_variance!K8</f>
        <v>11.11</v>
      </c>
      <c r="L8">
        <f>[3]location_price_variance!L8</f>
        <v>2</v>
      </c>
    </row>
    <row r="9" spans="1:12" x14ac:dyDescent="0.2">
      <c r="A9">
        <f>[3]location_price_variance!A9</f>
        <v>1</v>
      </c>
      <c r="B9" t="str">
        <f>[3]location_price_variance!B9</f>
        <v>Eataly Flatiron</v>
      </c>
      <c r="C9" s="9">
        <f>[3]location_price_variance!C9</f>
        <v>45901</v>
      </c>
      <c r="D9">
        <f>[3]location_price_variance!D9</f>
        <v>1</v>
      </c>
      <c r="E9" t="str">
        <f>[3]location_price_variance!E9</f>
        <v>Extra Virgin Olive Oil</v>
      </c>
      <c r="F9" t="str">
        <f>[3]location_price_variance!F9</f>
        <v>Oil</v>
      </c>
      <c r="G9">
        <f>[3]location_price_variance!G9</f>
        <v>24</v>
      </c>
      <c r="H9">
        <f>[3]location_price_variance!H9</f>
        <v>267.12</v>
      </c>
      <c r="I9">
        <f>[3]location_price_variance!I9</f>
        <v>11.13</v>
      </c>
      <c r="J9">
        <f>[3]location_price_variance!J9</f>
        <v>11.25</v>
      </c>
      <c r="K9">
        <f>[3]location_price_variance!K9</f>
        <v>11.01</v>
      </c>
      <c r="L9">
        <f>[3]location_price_variance!L9</f>
        <v>2</v>
      </c>
    </row>
    <row r="10" spans="1:12" x14ac:dyDescent="0.2">
      <c r="A10">
        <f>[3]location_price_variance!A10</f>
        <v>1</v>
      </c>
      <c r="B10" t="str">
        <f>[3]location_price_variance!B10</f>
        <v>Eataly Flatiron</v>
      </c>
      <c r="C10" s="9">
        <f>[3]location_price_variance!C10</f>
        <v>45931</v>
      </c>
      <c r="D10">
        <f>[3]location_price_variance!D10</f>
        <v>1</v>
      </c>
      <c r="E10" t="str">
        <f>[3]location_price_variance!E10</f>
        <v>Extra Virgin Olive Oil</v>
      </c>
      <c r="F10" t="str">
        <f>[3]location_price_variance!F10</f>
        <v>Oil</v>
      </c>
      <c r="G10">
        <f>[3]location_price_variance!G10</f>
        <v>24</v>
      </c>
      <c r="H10">
        <f>[3]location_price_variance!H10</f>
        <v>273.24</v>
      </c>
      <c r="I10">
        <f>[3]location_price_variance!I10</f>
        <v>11.385</v>
      </c>
      <c r="J10">
        <f>[3]location_price_variance!J10</f>
        <v>11.47</v>
      </c>
      <c r="K10">
        <f>[3]location_price_variance!K10</f>
        <v>11.3</v>
      </c>
      <c r="L10">
        <f>[3]location_price_variance!L10</f>
        <v>2</v>
      </c>
    </row>
    <row r="11" spans="1:12" x14ac:dyDescent="0.2">
      <c r="A11">
        <f>[3]location_price_variance!A11</f>
        <v>1</v>
      </c>
      <c r="B11" t="str">
        <f>[3]location_price_variance!B11</f>
        <v>Eataly Flatiron</v>
      </c>
      <c r="C11" s="9">
        <f>[3]location_price_variance!C11</f>
        <v>45962</v>
      </c>
      <c r="D11">
        <f>[3]location_price_variance!D11</f>
        <v>1</v>
      </c>
      <c r="E11" t="str">
        <f>[3]location_price_variance!E11</f>
        <v>Extra Virgin Olive Oil</v>
      </c>
      <c r="F11" t="str">
        <f>[3]location_price_variance!F11</f>
        <v>Oil</v>
      </c>
      <c r="G11">
        <f>[3]location_price_variance!G11</f>
        <v>24</v>
      </c>
      <c r="H11">
        <f>[3]location_price_variance!H11</f>
        <v>274.56</v>
      </c>
      <c r="I11">
        <f>[3]location_price_variance!I11</f>
        <v>11.44</v>
      </c>
      <c r="J11">
        <f>[3]location_price_variance!J11</f>
        <v>11.55</v>
      </c>
      <c r="K11">
        <f>[3]location_price_variance!K11</f>
        <v>11.33</v>
      </c>
      <c r="L11">
        <f>[3]location_price_variance!L11</f>
        <v>2</v>
      </c>
    </row>
    <row r="12" spans="1:12" x14ac:dyDescent="0.2">
      <c r="A12">
        <f>[3]location_price_variance!A12</f>
        <v>1</v>
      </c>
      <c r="B12" t="str">
        <f>[3]location_price_variance!B12</f>
        <v>Eataly Flatiron</v>
      </c>
      <c r="C12" s="9">
        <f>[3]location_price_variance!C12</f>
        <v>45992</v>
      </c>
      <c r="D12">
        <f>[3]location_price_variance!D12</f>
        <v>1</v>
      </c>
      <c r="E12" t="str">
        <f>[3]location_price_variance!E12</f>
        <v>Extra Virgin Olive Oil</v>
      </c>
      <c r="F12" t="str">
        <f>[3]location_price_variance!F12</f>
        <v>Oil</v>
      </c>
      <c r="G12">
        <f>[3]location_price_variance!G12</f>
        <v>36</v>
      </c>
      <c r="H12">
        <f>[3]location_price_variance!H12</f>
        <v>415.44</v>
      </c>
      <c r="I12">
        <f>[3]location_price_variance!I12</f>
        <v>11.54</v>
      </c>
      <c r="J12">
        <f>[3]location_price_variance!J12</f>
        <v>11.68</v>
      </c>
      <c r="K12">
        <f>[3]location_price_variance!K12</f>
        <v>11.41</v>
      </c>
      <c r="L12">
        <f>[3]location_price_variance!L12</f>
        <v>3</v>
      </c>
    </row>
    <row r="13" spans="1:12" x14ac:dyDescent="0.2">
      <c r="A13">
        <f>[3]location_price_variance!A13</f>
        <v>1</v>
      </c>
      <c r="B13" t="str">
        <f>[3]location_price_variance!B13</f>
        <v>Eataly Flatiron</v>
      </c>
      <c r="C13" s="9">
        <f>[3]location_price_variance!C13</f>
        <v>46023</v>
      </c>
      <c r="D13">
        <f>[3]location_price_variance!D13</f>
        <v>1</v>
      </c>
      <c r="E13" t="str">
        <f>[3]location_price_variance!E13</f>
        <v>Extra Virgin Olive Oil</v>
      </c>
      <c r="F13" t="str">
        <f>[3]location_price_variance!F13</f>
        <v>Oil</v>
      </c>
      <c r="G13">
        <f>[3]location_price_variance!G13</f>
        <v>12</v>
      </c>
      <c r="H13">
        <f>[3]location_price_variance!H13</f>
        <v>129.96</v>
      </c>
      <c r="I13">
        <f>[3]location_price_variance!I13</f>
        <v>10.83</v>
      </c>
      <c r="J13">
        <f>[3]location_price_variance!J13</f>
        <v>10.83</v>
      </c>
      <c r="K13">
        <f>[3]location_price_variance!K13</f>
        <v>10.83</v>
      </c>
      <c r="L13">
        <f>[3]location_price_variance!L13</f>
        <v>1</v>
      </c>
    </row>
    <row r="14" spans="1:12" x14ac:dyDescent="0.2">
      <c r="A14">
        <f>[3]location_price_variance!A14</f>
        <v>1</v>
      </c>
      <c r="B14" t="str">
        <f>[3]location_price_variance!B14</f>
        <v>Eataly Flatiron</v>
      </c>
      <c r="C14" s="9">
        <f>[3]location_price_variance!C14</f>
        <v>46054</v>
      </c>
      <c r="D14">
        <f>[3]location_price_variance!D14</f>
        <v>1</v>
      </c>
      <c r="E14" t="str">
        <f>[3]location_price_variance!E14</f>
        <v>Extra Virgin Olive Oil</v>
      </c>
      <c r="F14" t="str">
        <f>[3]location_price_variance!F14</f>
        <v>Oil</v>
      </c>
      <c r="G14">
        <f>[3]location_price_variance!G14</f>
        <v>24</v>
      </c>
      <c r="H14">
        <f>[3]location_price_variance!H14</f>
        <v>267.36</v>
      </c>
      <c r="I14">
        <f>[3]location_price_variance!I14</f>
        <v>11.14</v>
      </c>
      <c r="J14">
        <f>[3]location_price_variance!J14</f>
        <v>11.22</v>
      </c>
      <c r="K14">
        <f>[3]location_price_variance!K14</f>
        <v>11.06</v>
      </c>
      <c r="L14">
        <f>[3]location_price_variance!L14</f>
        <v>2</v>
      </c>
    </row>
    <row r="15" spans="1:12" x14ac:dyDescent="0.2">
      <c r="A15">
        <f>[3]location_price_variance!A15</f>
        <v>1</v>
      </c>
      <c r="B15" t="str">
        <f>[3]location_price_variance!B15</f>
        <v>Eataly Flatiron</v>
      </c>
      <c r="C15" s="9">
        <f>[3]location_price_variance!C15</f>
        <v>46082</v>
      </c>
      <c r="D15">
        <f>[3]location_price_variance!D15</f>
        <v>1</v>
      </c>
      <c r="E15" t="str">
        <f>[3]location_price_variance!E15</f>
        <v>Extra Virgin Olive Oil</v>
      </c>
      <c r="F15" t="str">
        <f>[3]location_price_variance!F15</f>
        <v>Oil</v>
      </c>
      <c r="G15">
        <f>[3]location_price_variance!G15</f>
        <v>24</v>
      </c>
      <c r="H15">
        <f>[3]location_price_variance!H15</f>
        <v>319.92</v>
      </c>
      <c r="I15">
        <f>[3]location_price_variance!I15</f>
        <v>13.33</v>
      </c>
      <c r="J15">
        <f>[3]location_price_variance!J15</f>
        <v>13.34</v>
      </c>
      <c r="K15">
        <f>[3]location_price_variance!K15</f>
        <v>13.32</v>
      </c>
      <c r="L15">
        <f>[3]location_price_variance!L15</f>
        <v>2</v>
      </c>
    </row>
    <row r="16" spans="1:12" x14ac:dyDescent="0.2">
      <c r="A16">
        <f>[3]location_price_variance!A16</f>
        <v>1</v>
      </c>
      <c r="B16" t="str">
        <f>[3]location_price_variance!B16</f>
        <v>Eataly Flatiron</v>
      </c>
      <c r="C16" s="9">
        <f>[3]location_price_variance!C16</f>
        <v>46113</v>
      </c>
      <c r="D16">
        <f>[3]location_price_variance!D16</f>
        <v>1</v>
      </c>
      <c r="E16" t="str">
        <f>[3]location_price_variance!E16</f>
        <v>Extra Virgin Olive Oil</v>
      </c>
      <c r="F16" t="str">
        <f>[3]location_price_variance!F16</f>
        <v>Oil</v>
      </c>
      <c r="G16">
        <f>[3]location_price_variance!G16</f>
        <v>24</v>
      </c>
      <c r="H16">
        <f>[3]location_price_variance!H16</f>
        <v>320.04000000000002</v>
      </c>
      <c r="I16">
        <f>[3]location_price_variance!I16</f>
        <v>13.335000000000001</v>
      </c>
      <c r="J16">
        <f>[3]location_price_variance!J16</f>
        <v>13.41</v>
      </c>
      <c r="K16">
        <f>[3]location_price_variance!K16</f>
        <v>13.26</v>
      </c>
      <c r="L16">
        <f>[3]location_price_variance!L16</f>
        <v>2</v>
      </c>
    </row>
    <row r="17" spans="1:12" x14ac:dyDescent="0.2">
      <c r="A17">
        <f>[3]location_price_variance!A17</f>
        <v>1</v>
      </c>
      <c r="B17" t="str">
        <f>[3]location_price_variance!B17</f>
        <v>Eataly Flatiron</v>
      </c>
      <c r="C17" s="9">
        <f>[3]location_price_variance!C17</f>
        <v>46143</v>
      </c>
      <c r="D17">
        <f>[3]location_price_variance!D17</f>
        <v>1</v>
      </c>
      <c r="E17" t="str">
        <f>[3]location_price_variance!E17</f>
        <v>Extra Virgin Olive Oil</v>
      </c>
      <c r="F17" t="str">
        <f>[3]location_price_variance!F17</f>
        <v>Oil</v>
      </c>
      <c r="G17">
        <f>[3]location_price_variance!G17</f>
        <v>24</v>
      </c>
      <c r="H17">
        <f>[3]location_price_variance!H17</f>
        <v>310.92</v>
      </c>
      <c r="I17">
        <f>[3]location_price_variance!I17</f>
        <v>12.955</v>
      </c>
      <c r="J17">
        <f>[3]location_price_variance!J17</f>
        <v>12.99</v>
      </c>
      <c r="K17">
        <f>[3]location_price_variance!K17</f>
        <v>12.92</v>
      </c>
      <c r="L17">
        <f>[3]location_price_variance!L17</f>
        <v>2</v>
      </c>
    </row>
    <row r="18" spans="1:12" x14ac:dyDescent="0.2">
      <c r="A18">
        <f>[3]location_price_variance!A18</f>
        <v>1</v>
      </c>
      <c r="B18" t="str">
        <f>[3]location_price_variance!B18</f>
        <v>Eataly Flatiron</v>
      </c>
      <c r="C18" s="9">
        <f>[3]location_price_variance!C18</f>
        <v>46174</v>
      </c>
      <c r="D18">
        <f>[3]location_price_variance!D18</f>
        <v>1</v>
      </c>
      <c r="E18" t="str">
        <f>[3]location_price_variance!E18</f>
        <v>Extra Virgin Olive Oil</v>
      </c>
      <c r="F18" t="str">
        <f>[3]location_price_variance!F18</f>
        <v>Oil</v>
      </c>
      <c r="G18">
        <f>[3]location_price_variance!G18</f>
        <v>24</v>
      </c>
      <c r="H18">
        <f>[3]location_price_variance!H18</f>
        <v>314.88</v>
      </c>
      <c r="I18">
        <f>[3]location_price_variance!I18</f>
        <v>13.12</v>
      </c>
      <c r="J18">
        <f>[3]location_price_variance!J18</f>
        <v>13.19</v>
      </c>
      <c r="K18">
        <f>[3]location_price_variance!K18</f>
        <v>13.05</v>
      </c>
      <c r="L18">
        <f>[3]location_price_variance!L18</f>
        <v>2</v>
      </c>
    </row>
    <row r="19" spans="1:12" x14ac:dyDescent="0.2">
      <c r="A19">
        <f>[3]location_price_variance!A19</f>
        <v>1</v>
      </c>
      <c r="B19" t="str">
        <f>[3]location_price_variance!B19</f>
        <v>Eataly Flatiron</v>
      </c>
      <c r="C19" s="9">
        <f>[3]location_price_variance!C19</f>
        <v>46204</v>
      </c>
      <c r="D19">
        <f>[3]location_price_variance!D19</f>
        <v>1</v>
      </c>
      <c r="E19" t="str">
        <f>[3]location_price_variance!E19</f>
        <v>Extra Virgin Olive Oil</v>
      </c>
      <c r="F19" t="str">
        <f>[3]location_price_variance!F19</f>
        <v>Oil</v>
      </c>
      <c r="G19">
        <f>[3]location_price_variance!G19</f>
        <v>36</v>
      </c>
      <c r="H19">
        <f>[3]location_price_variance!H19</f>
        <v>390.48</v>
      </c>
      <c r="I19">
        <f>[3]location_price_variance!I19</f>
        <v>10.846666666999999</v>
      </c>
      <c r="J19">
        <f>[3]location_price_variance!J19</f>
        <v>10.86</v>
      </c>
      <c r="K19">
        <f>[3]location_price_variance!K19</f>
        <v>10.82</v>
      </c>
      <c r="L19">
        <f>[3]location_price_variance!L19</f>
        <v>2</v>
      </c>
    </row>
    <row r="20" spans="1:12" x14ac:dyDescent="0.2">
      <c r="A20">
        <f>[3]location_price_variance!A20</f>
        <v>1</v>
      </c>
      <c r="B20" t="str">
        <f>[3]location_price_variance!B20</f>
        <v>Eataly Flatiron</v>
      </c>
      <c r="C20" s="9">
        <f>[3]location_price_variance!C20</f>
        <v>46235</v>
      </c>
      <c r="D20">
        <f>[3]location_price_variance!D20</f>
        <v>1</v>
      </c>
      <c r="E20" t="str">
        <f>[3]location_price_variance!E20</f>
        <v>Extra Virgin Olive Oil</v>
      </c>
      <c r="F20" t="str">
        <f>[3]location_price_variance!F20</f>
        <v>Oil</v>
      </c>
      <c r="G20">
        <f>[3]location_price_variance!G20</f>
        <v>12</v>
      </c>
      <c r="H20">
        <f>[3]location_price_variance!H20</f>
        <v>127.92</v>
      </c>
      <c r="I20">
        <f>[3]location_price_variance!I20</f>
        <v>10.66</v>
      </c>
      <c r="J20">
        <f>[3]location_price_variance!J20</f>
        <v>10.66</v>
      </c>
      <c r="K20">
        <f>[3]location_price_variance!K20</f>
        <v>10.66</v>
      </c>
      <c r="L20">
        <f>[3]location_price_variance!L20</f>
        <v>1</v>
      </c>
    </row>
    <row r="21" spans="1:12" x14ac:dyDescent="0.2">
      <c r="A21">
        <f>[3]location_price_variance!A21</f>
        <v>1</v>
      </c>
      <c r="B21" t="str">
        <f>[3]location_price_variance!B21</f>
        <v>Eataly Flatiron</v>
      </c>
      <c r="C21" s="9">
        <f>[3]location_price_variance!C21</f>
        <v>46266</v>
      </c>
      <c r="D21">
        <f>[3]location_price_variance!D21</f>
        <v>1</v>
      </c>
      <c r="E21" t="str">
        <f>[3]location_price_variance!E21</f>
        <v>Extra Virgin Olive Oil</v>
      </c>
      <c r="F21" t="str">
        <f>[3]location_price_variance!F21</f>
        <v>Oil</v>
      </c>
      <c r="G21">
        <f>[3]location_price_variance!G21</f>
        <v>24</v>
      </c>
      <c r="H21">
        <f>[3]location_price_variance!H21</f>
        <v>260.27999999999997</v>
      </c>
      <c r="I21">
        <f>[3]location_price_variance!I21</f>
        <v>10.845000000000001</v>
      </c>
      <c r="J21">
        <f>[3]location_price_variance!J21</f>
        <v>10.88</v>
      </c>
      <c r="K21">
        <f>[3]location_price_variance!K21</f>
        <v>10.81</v>
      </c>
      <c r="L21">
        <f>[3]location_price_variance!L21</f>
        <v>2</v>
      </c>
    </row>
    <row r="22" spans="1:12" x14ac:dyDescent="0.2">
      <c r="A22">
        <f>[3]location_price_variance!A22</f>
        <v>1</v>
      </c>
      <c r="B22" t="str">
        <f>[3]location_price_variance!B22</f>
        <v>Eataly Flatiron</v>
      </c>
      <c r="C22" s="9">
        <f>[3]location_price_variance!C22</f>
        <v>45689</v>
      </c>
      <c r="D22">
        <f>[3]location_price_variance!D22</f>
        <v>2</v>
      </c>
      <c r="E22" t="str">
        <f>[3]location_price_variance!E22</f>
        <v>Parmigiano Reggiano</v>
      </c>
      <c r="F22" t="str">
        <f>[3]location_price_variance!F22</f>
        <v>Dairy</v>
      </c>
      <c r="G22">
        <f>[3]location_price_variance!G22</f>
        <v>21</v>
      </c>
      <c r="H22">
        <f>[3]location_price_variance!H22</f>
        <v>332.59</v>
      </c>
      <c r="I22">
        <f>[3]location_price_variance!I22</f>
        <v>15.837619048000001</v>
      </c>
      <c r="J22">
        <f>[3]location_price_variance!J22</f>
        <v>16.11</v>
      </c>
      <c r="K22">
        <f>[3]location_price_variance!K22</f>
        <v>15.53</v>
      </c>
      <c r="L22">
        <f>[3]location_price_variance!L22</f>
        <v>8</v>
      </c>
    </row>
    <row r="23" spans="1:12" x14ac:dyDescent="0.2">
      <c r="A23">
        <f>[3]location_price_variance!A23</f>
        <v>1</v>
      </c>
      <c r="B23" t="str">
        <f>[3]location_price_variance!B23</f>
        <v>Eataly Flatiron</v>
      </c>
      <c r="C23" s="9">
        <f>[3]location_price_variance!C23</f>
        <v>45717</v>
      </c>
      <c r="D23">
        <f>[3]location_price_variance!D23</f>
        <v>2</v>
      </c>
      <c r="E23" t="str">
        <f>[3]location_price_variance!E23</f>
        <v>Parmigiano Reggiano</v>
      </c>
      <c r="F23" t="str">
        <f>[3]location_price_variance!F23</f>
        <v>Dairy</v>
      </c>
      <c r="G23">
        <f>[3]location_price_variance!G23</f>
        <v>21</v>
      </c>
      <c r="H23">
        <f>[3]location_price_variance!H23</f>
        <v>333.48500000000001</v>
      </c>
      <c r="I23">
        <f>[3]location_price_variance!I23</f>
        <v>15.880238094999999</v>
      </c>
      <c r="J23">
        <f>[3]location_price_variance!J23</f>
        <v>16.34</v>
      </c>
      <c r="K23">
        <f>[3]location_price_variance!K23</f>
        <v>15.52</v>
      </c>
      <c r="L23">
        <f>[3]location_price_variance!L23</f>
        <v>9</v>
      </c>
    </row>
    <row r="24" spans="1:12" x14ac:dyDescent="0.2">
      <c r="A24">
        <f>[3]location_price_variance!A24</f>
        <v>1</v>
      </c>
      <c r="B24" t="str">
        <f>[3]location_price_variance!B24</f>
        <v>Eataly Flatiron</v>
      </c>
      <c r="C24" s="9">
        <f>[3]location_price_variance!C24</f>
        <v>45748</v>
      </c>
      <c r="D24">
        <f>[3]location_price_variance!D24</f>
        <v>2</v>
      </c>
      <c r="E24" t="str">
        <f>[3]location_price_variance!E24</f>
        <v>Parmigiano Reggiano</v>
      </c>
      <c r="F24" t="str">
        <f>[3]location_price_variance!F24</f>
        <v>Dairy</v>
      </c>
      <c r="G24">
        <f>[3]location_price_variance!G24</f>
        <v>19.5</v>
      </c>
      <c r="H24">
        <f>[3]location_price_variance!H24</f>
        <v>312.22000000000003</v>
      </c>
      <c r="I24">
        <f>[3]location_price_variance!I24</f>
        <v>16.011282050999998</v>
      </c>
      <c r="J24">
        <f>[3]location_price_variance!J24</f>
        <v>16.54</v>
      </c>
      <c r="K24">
        <f>[3]location_price_variance!K24</f>
        <v>15.59</v>
      </c>
      <c r="L24">
        <f>[3]location_price_variance!L24</f>
        <v>8</v>
      </c>
    </row>
    <row r="25" spans="1:12" x14ac:dyDescent="0.2">
      <c r="A25">
        <f>[3]location_price_variance!A25</f>
        <v>1</v>
      </c>
      <c r="B25" t="str">
        <f>[3]location_price_variance!B25</f>
        <v>Eataly Flatiron</v>
      </c>
      <c r="C25" s="9">
        <f>[3]location_price_variance!C25</f>
        <v>45778</v>
      </c>
      <c r="D25">
        <f>[3]location_price_variance!D25</f>
        <v>2</v>
      </c>
      <c r="E25" t="str">
        <f>[3]location_price_variance!E25</f>
        <v>Parmigiano Reggiano</v>
      </c>
      <c r="F25" t="str">
        <f>[3]location_price_variance!F25</f>
        <v>Dairy</v>
      </c>
      <c r="G25">
        <f>[3]location_price_variance!G25</f>
        <v>21.5</v>
      </c>
      <c r="H25">
        <f>[3]location_price_variance!H25</f>
        <v>346.58</v>
      </c>
      <c r="I25">
        <f>[3]location_price_variance!I25</f>
        <v>16.12</v>
      </c>
      <c r="J25">
        <f>[3]location_price_variance!J25</f>
        <v>16.91</v>
      </c>
      <c r="K25">
        <f>[3]location_price_variance!K25</f>
        <v>15.86</v>
      </c>
      <c r="L25">
        <f>[3]location_price_variance!L25</f>
        <v>9</v>
      </c>
    </row>
    <row r="26" spans="1:12" x14ac:dyDescent="0.2">
      <c r="A26">
        <f>[3]location_price_variance!A26</f>
        <v>1</v>
      </c>
      <c r="B26" t="str">
        <f>[3]location_price_variance!B26</f>
        <v>Eataly Flatiron</v>
      </c>
      <c r="C26" s="9">
        <f>[3]location_price_variance!C26</f>
        <v>45809</v>
      </c>
      <c r="D26">
        <f>[3]location_price_variance!D26</f>
        <v>2</v>
      </c>
      <c r="E26" t="str">
        <f>[3]location_price_variance!E26</f>
        <v>Parmigiano Reggiano</v>
      </c>
      <c r="F26" t="str">
        <f>[3]location_price_variance!F26</f>
        <v>Dairy</v>
      </c>
      <c r="G26">
        <f>[3]location_price_variance!G26</f>
        <v>21</v>
      </c>
      <c r="H26">
        <f>[3]location_price_variance!H26</f>
        <v>338.48500000000001</v>
      </c>
      <c r="I26">
        <f>[3]location_price_variance!I26</f>
        <v>16.118333332999999</v>
      </c>
      <c r="J26">
        <f>[3]location_price_variance!J26</f>
        <v>16.41</v>
      </c>
      <c r="K26">
        <f>[3]location_price_variance!K26</f>
        <v>16</v>
      </c>
      <c r="L26">
        <f>[3]location_price_variance!L26</f>
        <v>9</v>
      </c>
    </row>
    <row r="27" spans="1:12" x14ac:dyDescent="0.2">
      <c r="A27">
        <f>[3]location_price_variance!A27</f>
        <v>1</v>
      </c>
      <c r="B27" t="str">
        <f>[3]location_price_variance!B27</f>
        <v>Eataly Flatiron</v>
      </c>
      <c r="C27" s="9">
        <f>[3]location_price_variance!C27</f>
        <v>45839</v>
      </c>
      <c r="D27">
        <f>[3]location_price_variance!D27</f>
        <v>2</v>
      </c>
      <c r="E27" t="str">
        <f>[3]location_price_variance!E27</f>
        <v>Parmigiano Reggiano</v>
      </c>
      <c r="F27" t="str">
        <f>[3]location_price_variance!F27</f>
        <v>Dairy</v>
      </c>
      <c r="G27">
        <f>[3]location_price_variance!G27</f>
        <v>18</v>
      </c>
      <c r="H27">
        <f>[3]location_price_variance!H27</f>
        <v>312.39999999999998</v>
      </c>
      <c r="I27">
        <f>[3]location_price_variance!I27</f>
        <v>17.355555555999999</v>
      </c>
      <c r="J27">
        <f>[3]location_price_variance!J27</f>
        <v>17.850000000000001</v>
      </c>
      <c r="K27">
        <f>[3]location_price_variance!K27</f>
        <v>16.88</v>
      </c>
      <c r="L27">
        <f>[3]location_price_variance!L27</f>
        <v>9</v>
      </c>
    </row>
    <row r="28" spans="1:12" x14ac:dyDescent="0.2">
      <c r="A28">
        <f>[3]location_price_variance!A28</f>
        <v>1</v>
      </c>
      <c r="B28" t="str">
        <f>[3]location_price_variance!B28</f>
        <v>Eataly Flatiron</v>
      </c>
      <c r="C28" s="9">
        <f>[3]location_price_variance!C28</f>
        <v>45870</v>
      </c>
      <c r="D28">
        <f>[3]location_price_variance!D28</f>
        <v>2</v>
      </c>
      <c r="E28" t="str">
        <f>[3]location_price_variance!E28</f>
        <v>Parmigiano Reggiano</v>
      </c>
      <c r="F28" t="str">
        <f>[3]location_price_variance!F28</f>
        <v>Dairy</v>
      </c>
      <c r="G28">
        <f>[3]location_price_variance!G28</f>
        <v>13.5</v>
      </c>
      <c r="H28">
        <f>[3]location_price_variance!H28</f>
        <v>237.43</v>
      </c>
      <c r="I28">
        <f>[3]location_price_variance!I28</f>
        <v>17.587407407000001</v>
      </c>
      <c r="J28">
        <f>[3]location_price_variance!J28</f>
        <v>17.82</v>
      </c>
      <c r="K28">
        <f>[3]location_price_variance!K28</f>
        <v>17.440000000000001</v>
      </c>
      <c r="L28">
        <f>[3]location_price_variance!L28</f>
        <v>8</v>
      </c>
    </row>
    <row r="29" spans="1:12" x14ac:dyDescent="0.2">
      <c r="A29">
        <f>[3]location_price_variance!A29</f>
        <v>1</v>
      </c>
      <c r="B29" t="str">
        <f>[3]location_price_variance!B29</f>
        <v>Eataly Flatiron</v>
      </c>
      <c r="C29" s="9">
        <f>[3]location_price_variance!C29</f>
        <v>45901</v>
      </c>
      <c r="D29">
        <f>[3]location_price_variance!D29</f>
        <v>2</v>
      </c>
      <c r="E29" t="str">
        <f>[3]location_price_variance!E29</f>
        <v>Parmigiano Reggiano</v>
      </c>
      <c r="F29" t="str">
        <f>[3]location_price_variance!F29</f>
        <v>Dairy</v>
      </c>
      <c r="G29">
        <f>[3]location_price_variance!G29</f>
        <v>22</v>
      </c>
      <c r="H29">
        <f>[3]location_price_variance!H29</f>
        <v>389.88499999999999</v>
      </c>
      <c r="I29">
        <f>[3]location_price_variance!I29</f>
        <v>17.722045455</v>
      </c>
      <c r="J29">
        <f>[3]location_price_variance!J29</f>
        <v>18.010000000000002</v>
      </c>
      <c r="K29">
        <f>[3]location_price_variance!K29</f>
        <v>17.48</v>
      </c>
      <c r="L29">
        <f>[3]location_price_variance!L29</f>
        <v>9</v>
      </c>
    </row>
    <row r="30" spans="1:12" x14ac:dyDescent="0.2">
      <c r="A30">
        <f>[3]location_price_variance!A30</f>
        <v>1</v>
      </c>
      <c r="B30" t="str">
        <f>[3]location_price_variance!B30</f>
        <v>Eataly Flatiron</v>
      </c>
      <c r="C30" s="9">
        <f>[3]location_price_variance!C30</f>
        <v>45931</v>
      </c>
      <c r="D30">
        <f>[3]location_price_variance!D30</f>
        <v>2</v>
      </c>
      <c r="E30" t="str">
        <f>[3]location_price_variance!E30</f>
        <v>Parmigiano Reggiano</v>
      </c>
      <c r="F30" t="str">
        <f>[3]location_price_variance!F30</f>
        <v>Dairy</v>
      </c>
      <c r="G30">
        <f>[3]location_price_variance!G30</f>
        <v>25.5</v>
      </c>
      <c r="H30">
        <f>[3]location_price_variance!H30</f>
        <v>457.495</v>
      </c>
      <c r="I30">
        <f>[3]location_price_variance!I30</f>
        <v>17.940980392</v>
      </c>
      <c r="J30">
        <f>[3]location_price_variance!J30</f>
        <v>18.32</v>
      </c>
      <c r="K30">
        <f>[3]location_price_variance!K30</f>
        <v>17.57</v>
      </c>
      <c r="L30">
        <f>[3]location_price_variance!L30</f>
        <v>9</v>
      </c>
    </row>
    <row r="31" spans="1:12" x14ac:dyDescent="0.2">
      <c r="A31">
        <f>[3]location_price_variance!A31</f>
        <v>1</v>
      </c>
      <c r="B31" t="str">
        <f>[3]location_price_variance!B31</f>
        <v>Eataly Flatiron</v>
      </c>
      <c r="C31" s="9">
        <f>[3]location_price_variance!C31</f>
        <v>45962</v>
      </c>
      <c r="D31">
        <f>[3]location_price_variance!D31</f>
        <v>2</v>
      </c>
      <c r="E31" t="str">
        <f>[3]location_price_variance!E31</f>
        <v>Parmigiano Reggiano</v>
      </c>
      <c r="F31" t="str">
        <f>[3]location_price_variance!F31</f>
        <v>Dairy</v>
      </c>
      <c r="G31">
        <f>[3]location_price_variance!G31</f>
        <v>23</v>
      </c>
      <c r="H31">
        <f>[3]location_price_variance!H31</f>
        <v>414.67</v>
      </c>
      <c r="I31">
        <f>[3]location_price_variance!I31</f>
        <v>18.029130434999999</v>
      </c>
      <c r="J31">
        <f>[3]location_price_variance!J31</f>
        <v>18.329999999999998</v>
      </c>
      <c r="K31">
        <f>[3]location_price_variance!K31</f>
        <v>17.690000000000001</v>
      </c>
      <c r="L31">
        <f>[3]location_price_variance!L31</f>
        <v>8</v>
      </c>
    </row>
    <row r="32" spans="1:12" x14ac:dyDescent="0.2">
      <c r="A32">
        <f>[3]location_price_variance!A32</f>
        <v>1</v>
      </c>
      <c r="B32" t="str">
        <f>[3]location_price_variance!B32</f>
        <v>Eataly Flatiron</v>
      </c>
      <c r="C32" s="9">
        <f>[3]location_price_variance!C32</f>
        <v>45992</v>
      </c>
      <c r="D32">
        <f>[3]location_price_variance!D32</f>
        <v>2</v>
      </c>
      <c r="E32" t="str">
        <f>[3]location_price_variance!E32</f>
        <v>Parmigiano Reggiano</v>
      </c>
      <c r="F32" t="str">
        <f>[3]location_price_variance!F32</f>
        <v>Dairy</v>
      </c>
      <c r="G32">
        <f>[3]location_price_variance!G32</f>
        <v>27</v>
      </c>
      <c r="H32">
        <f>[3]location_price_variance!H32</f>
        <v>487.41</v>
      </c>
      <c r="I32">
        <f>[3]location_price_variance!I32</f>
        <v>18.052222222000001</v>
      </c>
      <c r="J32">
        <f>[3]location_price_variance!J32</f>
        <v>18.64</v>
      </c>
      <c r="K32">
        <f>[3]location_price_variance!K32</f>
        <v>17.73</v>
      </c>
      <c r="L32">
        <f>[3]location_price_variance!L32</f>
        <v>9</v>
      </c>
    </row>
    <row r="33" spans="1:12" x14ac:dyDescent="0.2">
      <c r="A33">
        <f>[3]location_price_variance!A33</f>
        <v>1</v>
      </c>
      <c r="B33" t="str">
        <f>[3]location_price_variance!B33</f>
        <v>Eataly Flatiron</v>
      </c>
      <c r="C33" s="9">
        <f>[3]location_price_variance!C33</f>
        <v>46023</v>
      </c>
      <c r="D33">
        <f>[3]location_price_variance!D33</f>
        <v>2</v>
      </c>
      <c r="E33" t="str">
        <f>[3]location_price_variance!E33</f>
        <v>Parmigiano Reggiano</v>
      </c>
      <c r="F33" t="str">
        <f>[3]location_price_variance!F33</f>
        <v>Dairy</v>
      </c>
      <c r="G33">
        <f>[3]location_price_variance!G33</f>
        <v>26</v>
      </c>
      <c r="H33">
        <f>[3]location_price_variance!H33</f>
        <v>441.9</v>
      </c>
      <c r="I33">
        <f>[3]location_price_variance!I33</f>
        <v>16.996153845999999</v>
      </c>
      <c r="J33">
        <f>[3]location_price_variance!J33</f>
        <v>17.260000000000002</v>
      </c>
      <c r="K33">
        <f>[3]location_price_variance!K33</f>
        <v>16.72</v>
      </c>
      <c r="L33">
        <f>[3]location_price_variance!L33</f>
        <v>9</v>
      </c>
    </row>
    <row r="34" spans="1:12" x14ac:dyDescent="0.2">
      <c r="A34">
        <f>[3]location_price_variance!A34</f>
        <v>1</v>
      </c>
      <c r="B34" t="str">
        <f>[3]location_price_variance!B34</f>
        <v>Eataly Flatiron</v>
      </c>
      <c r="C34" s="9">
        <f>[3]location_price_variance!C34</f>
        <v>46054</v>
      </c>
      <c r="D34">
        <f>[3]location_price_variance!D34</f>
        <v>2</v>
      </c>
      <c r="E34" t="str">
        <f>[3]location_price_variance!E34</f>
        <v>Parmigiano Reggiano</v>
      </c>
      <c r="F34" t="str">
        <f>[3]location_price_variance!F34</f>
        <v>Dairy</v>
      </c>
      <c r="G34">
        <f>[3]location_price_variance!G34</f>
        <v>23.5</v>
      </c>
      <c r="H34">
        <f>[3]location_price_variance!H34</f>
        <v>398.93</v>
      </c>
      <c r="I34">
        <f>[3]location_price_variance!I34</f>
        <v>16.975744680999998</v>
      </c>
      <c r="J34">
        <f>[3]location_price_variance!J34</f>
        <v>17.149999999999999</v>
      </c>
      <c r="K34">
        <f>[3]location_price_variance!K34</f>
        <v>16.55</v>
      </c>
      <c r="L34">
        <f>[3]location_price_variance!L34</f>
        <v>8</v>
      </c>
    </row>
    <row r="35" spans="1:12" x14ac:dyDescent="0.2">
      <c r="A35">
        <f>[3]location_price_variance!A35</f>
        <v>1</v>
      </c>
      <c r="B35" t="str">
        <f>[3]location_price_variance!B35</f>
        <v>Eataly Flatiron</v>
      </c>
      <c r="C35" s="9">
        <f>[3]location_price_variance!C35</f>
        <v>46082</v>
      </c>
      <c r="D35">
        <f>[3]location_price_variance!D35</f>
        <v>2</v>
      </c>
      <c r="E35" t="str">
        <f>[3]location_price_variance!E35</f>
        <v>Parmigiano Reggiano</v>
      </c>
      <c r="F35" t="str">
        <f>[3]location_price_variance!F35</f>
        <v>Dairy</v>
      </c>
      <c r="G35">
        <f>[3]location_price_variance!G35</f>
        <v>23.5</v>
      </c>
      <c r="H35">
        <f>[3]location_price_variance!H35</f>
        <v>404.47</v>
      </c>
      <c r="I35">
        <f>[3]location_price_variance!I35</f>
        <v>17.211489361999998</v>
      </c>
      <c r="J35">
        <f>[3]location_price_variance!J35</f>
        <v>17.559999999999999</v>
      </c>
      <c r="K35">
        <f>[3]location_price_variance!K35</f>
        <v>16.84</v>
      </c>
      <c r="L35">
        <f>[3]location_price_variance!L35</f>
        <v>9</v>
      </c>
    </row>
    <row r="36" spans="1:12" x14ac:dyDescent="0.2">
      <c r="A36">
        <f>[3]location_price_variance!A36</f>
        <v>1</v>
      </c>
      <c r="B36" t="str">
        <f>[3]location_price_variance!B36</f>
        <v>Eataly Flatiron</v>
      </c>
      <c r="C36" s="9">
        <f>[3]location_price_variance!C36</f>
        <v>46113</v>
      </c>
      <c r="D36">
        <f>[3]location_price_variance!D36</f>
        <v>2</v>
      </c>
      <c r="E36" t="str">
        <f>[3]location_price_variance!E36</f>
        <v>Parmigiano Reggiano</v>
      </c>
      <c r="F36" t="str">
        <f>[3]location_price_variance!F36</f>
        <v>Dairy</v>
      </c>
      <c r="G36">
        <f>[3]location_price_variance!G36</f>
        <v>25</v>
      </c>
      <c r="H36">
        <f>[3]location_price_variance!H36</f>
        <v>431.76</v>
      </c>
      <c r="I36">
        <f>[3]location_price_variance!I36</f>
        <v>17.270399999999999</v>
      </c>
      <c r="J36">
        <f>[3]location_price_variance!J36</f>
        <v>17.739999999999998</v>
      </c>
      <c r="K36">
        <f>[3]location_price_variance!K36</f>
        <v>16.87</v>
      </c>
      <c r="L36">
        <f>[3]location_price_variance!L36</f>
        <v>9</v>
      </c>
    </row>
    <row r="37" spans="1:12" x14ac:dyDescent="0.2">
      <c r="A37">
        <f>[3]location_price_variance!A37</f>
        <v>1</v>
      </c>
      <c r="B37" t="str">
        <f>[3]location_price_variance!B37</f>
        <v>Eataly Flatiron</v>
      </c>
      <c r="C37" s="9">
        <f>[3]location_price_variance!C37</f>
        <v>46143</v>
      </c>
      <c r="D37">
        <f>[3]location_price_variance!D37</f>
        <v>2</v>
      </c>
      <c r="E37" t="str">
        <f>[3]location_price_variance!E37</f>
        <v>Parmigiano Reggiano</v>
      </c>
      <c r="F37" t="str">
        <f>[3]location_price_variance!F37</f>
        <v>Dairy</v>
      </c>
      <c r="G37">
        <f>[3]location_price_variance!G37</f>
        <v>19</v>
      </c>
      <c r="H37">
        <f>[3]location_price_variance!H37</f>
        <v>331.755</v>
      </c>
      <c r="I37">
        <f>[3]location_price_variance!I37</f>
        <v>17.460789473999998</v>
      </c>
      <c r="J37">
        <f>[3]location_price_variance!J37</f>
        <v>18.73</v>
      </c>
      <c r="K37">
        <f>[3]location_price_variance!K37</f>
        <v>17.079999999999998</v>
      </c>
      <c r="L37">
        <f>[3]location_price_variance!L37</f>
        <v>8</v>
      </c>
    </row>
    <row r="38" spans="1:12" x14ac:dyDescent="0.2">
      <c r="A38">
        <f>[3]location_price_variance!A38</f>
        <v>1</v>
      </c>
      <c r="B38" t="str">
        <f>[3]location_price_variance!B38</f>
        <v>Eataly Flatiron</v>
      </c>
      <c r="C38" s="9">
        <f>[3]location_price_variance!C38</f>
        <v>46174</v>
      </c>
      <c r="D38">
        <f>[3]location_price_variance!D38</f>
        <v>2</v>
      </c>
      <c r="E38" t="str">
        <f>[3]location_price_variance!E38</f>
        <v>Parmigiano Reggiano</v>
      </c>
      <c r="F38" t="str">
        <f>[3]location_price_variance!F38</f>
        <v>Dairy</v>
      </c>
      <c r="G38">
        <f>[3]location_price_variance!G38</f>
        <v>20.5</v>
      </c>
      <c r="H38">
        <f>[3]location_price_variance!H38</f>
        <v>362.38</v>
      </c>
      <c r="I38">
        <f>[3]location_price_variance!I38</f>
        <v>17.677073171</v>
      </c>
      <c r="J38">
        <f>[3]location_price_variance!J38</f>
        <v>18.670000000000002</v>
      </c>
      <c r="K38">
        <f>[3]location_price_variance!K38</f>
        <v>17.3</v>
      </c>
      <c r="L38">
        <f>[3]location_price_variance!L38</f>
        <v>9</v>
      </c>
    </row>
    <row r="39" spans="1:12" x14ac:dyDescent="0.2">
      <c r="A39">
        <f>[3]location_price_variance!A39</f>
        <v>1</v>
      </c>
      <c r="B39" t="str">
        <f>[3]location_price_variance!B39</f>
        <v>Eataly Flatiron</v>
      </c>
      <c r="C39" s="9">
        <f>[3]location_price_variance!C39</f>
        <v>46204</v>
      </c>
      <c r="D39">
        <f>[3]location_price_variance!D39</f>
        <v>2</v>
      </c>
      <c r="E39" t="str">
        <f>[3]location_price_variance!E39</f>
        <v>Parmigiano Reggiano</v>
      </c>
      <c r="F39" t="str">
        <f>[3]location_price_variance!F39</f>
        <v>Dairy</v>
      </c>
      <c r="G39">
        <f>[3]location_price_variance!G39</f>
        <v>20</v>
      </c>
      <c r="H39">
        <f>[3]location_price_variance!H39</f>
        <v>373.79500000000002</v>
      </c>
      <c r="I39">
        <f>[3]location_price_variance!I39</f>
        <v>18.68975</v>
      </c>
      <c r="J39">
        <f>[3]location_price_variance!J39</f>
        <v>19.149999999999999</v>
      </c>
      <c r="K39">
        <f>[3]location_price_variance!K39</f>
        <v>18.440000000000001</v>
      </c>
      <c r="L39">
        <f>[3]location_price_variance!L39</f>
        <v>9</v>
      </c>
    </row>
    <row r="40" spans="1:12" x14ac:dyDescent="0.2">
      <c r="A40">
        <f>[3]location_price_variance!A40</f>
        <v>1</v>
      </c>
      <c r="B40" t="str">
        <f>[3]location_price_variance!B40</f>
        <v>Eataly Flatiron</v>
      </c>
      <c r="C40" s="9">
        <f>[3]location_price_variance!C40</f>
        <v>46235</v>
      </c>
      <c r="D40">
        <f>[3]location_price_variance!D40</f>
        <v>2</v>
      </c>
      <c r="E40" t="str">
        <f>[3]location_price_variance!E40</f>
        <v>Parmigiano Reggiano</v>
      </c>
      <c r="F40" t="str">
        <f>[3]location_price_variance!F40</f>
        <v>Dairy</v>
      </c>
      <c r="G40">
        <f>[3]location_price_variance!G40</f>
        <v>20</v>
      </c>
      <c r="H40">
        <f>[3]location_price_variance!H40</f>
        <v>375.79500000000002</v>
      </c>
      <c r="I40">
        <f>[3]location_price_variance!I40</f>
        <v>18.789750000000002</v>
      </c>
      <c r="J40">
        <f>[3]location_price_variance!J40</f>
        <v>19.239999999999998</v>
      </c>
      <c r="K40">
        <f>[3]location_price_variance!K40</f>
        <v>18.47</v>
      </c>
      <c r="L40">
        <f>[3]location_price_variance!L40</f>
        <v>9</v>
      </c>
    </row>
    <row r="41" spans="1:12" x14ac:dyDescent="0.2">
      <c r="A41">
        <f>[3]location_price_variance!A41</f>
        <v>1</v>
      </c>
      <c r="B41" t="str">
        <f>[3]location_price_variance!B41</f>
        <v>Eataly Flatiron</v>
      </c>
      <c r="C41" s="9">
        <f>[3]location_price_variance!C41</f>
        <v>46266</v>
      </c>
      <c r="D41">
        <f>[3]location_price_variance!D41</f>
        <v>2</v>
      </c>
      <c r="E41" t="str">
        <f>[3]location_price_variance!E41</f>
        <v>Parmigiano Reggiano</v>
      </c>
      <c r="F41" t="str">
        <f>[3]location_price_variance!F41</f>
        <v>Dairy</v>
      </c>
      <c r="G41">
        <f>[3]location_price_variance!G41</f>
        <v>21.5</v>
      </c>
      <c r="H41">
        <f>[3]location_price_variance!H41</f>
        <v>409.16</v>
      </c>
      <c r="I41">
        <f>[3]location_price_variance!I41</f>
        <v>19.030697673999999</v>
      </c>
      <c r="J41">
        <f>[3]location_price_variance!J41</f>
        <v>20.11</v>
      </c>
      <c r="K41">
        <f>[3]location_price_variance!K41</f>
        <v>18.36</v>
      </c>
      <c r="L41">
        <f>[3]location_price_variance!L41</f>
        <v>8</v>
      </c>
    </row>
    <row r="42" spans="1:12" x14ac:dyDescent="0.2">
      <c r="A42">
        <f>[3]location_price_variance!A42</f>
        <v>1</v>
      </c>
      <c r="B42" t="str">
        <f>[3]location_price_variance!B42</f>
        <v>Eataly Flatiron</v>
      </c>
      <c r="C42" s="9">
        <f>[3]location_price_variance!C42</f>
        <v>45689</v>
      </c>
      <c r="D42">
        <f>[3]location_price_variance!D42</f>
        <v>3</v>
      </c>
      <c r="E42" t="str">
        <f>[3]location_price_variance!E42</f>
        <v>All-Purpose Flour</v>
      </c>
      <c r="F42" t="str">
        <f>[3]location_price_variance!F42</f>
        <v>Grain</v>
      </c>
      <c r="G42">
        <f>[3]location_price_variance!G42</f>
        <v>250</v>
      </c>
      <c r="H42">
        <f>[3]location_price_variance!H42</f>
        <v>171.5</v>
      </c>
      <c r="I42">
        <f>[3]location_price_variance!I42</f>
        <v>0.68600000000000005</v>
      </c>
      <c r="J42">
        <f>[3]location_price_variance!J42</f>
        <v>0.69</v>
      </c>
      <c r="K42">
        <f>[3]location_price_variance!K42</f>
        <v>0.68</v>
      </c>
      <c r="L42">
        <f>[3]location_price_variance!L42</f>
        <v>2</v>
      </c>
    </row>
    <row r="43" spans="1:12" x14ac:dyDescent="0.2">
      <c r="A43">
        <f>[3]location_price_variance!A43</f>
        <v>1</v>
      </c>
      <c r="B43" t="str">
        <f>[3]location_price_variance!B43</f>
        <v>Eataly Flatiron</v>
      </c>
      <c r="C43" s="9">
        <f>[3]location_price_variance!C43</f>
        <v>45717</v>
      </c>
      <c r="D43">
        <f>[3]location_price_variance!D43</f>
        <v>3</v>
      </c>
      <c r="E43" t="str">
        <f>[3]location_price_variance!E43</f>
        <v>All-Purpose Flour</v>
      </c>
      <c r="F43" t="str">
        <f>[3]location_price_variance!F43</f>
        <v>Grain</v>
      </c>
      <c r="G43">
        <f>[3]location_price_variance!G43</f>
        <v>250</v>
      </c>
      <c r="H43">
        <f>[3]location_price_variance!H43</f>
        <v>172</v>
      </c>
      <c r="I43">
        <f>[3]location_price_variance!I43</f>
        <v>0.68799999999999994</v>
      </c>
      <c r="J43">
        <f>[3]location_price_variance!J43</f>
        <v>0.7</v>
      </c>
      <c r="K43">
        <f>[3]location_price_variance!K43</f>
        <v>0.68</v>
      </c>
      <c r="L43">
        <f>[3]location_price_variance!L43</f>
        <v>2</v>
      </c>
    </row>
    <row r="44" spans="1:12" x14ac:dyDescent="0.2">
      <c r="A44">
        <f>[3]location_price_variance!A44</f>
        <v>1</v>
      </c>
      <c r="B44" t="str">
        <f>[3]location_price_variance!B44</f>
        <v>Eataly Flatiron</v>
      </c>
      <c r="C44" s="9">
        <f>[3]location_price_variance!C44</f>
        <v>45748</v>
      </c>
      <c r="D44">
        <f>[3]location_price_variance!D44</f>
        <v>3</v>
      </c>
      <c r="E44" t="str">
        <f>[3]location_price_variance!E44</f>
        <v>All-Purpose Flour</v>
      </c>
      <c r="F44" t="str">
        <f>[3]location_price_variance!F44</f>
        <v>Grain</v>
      </c>
      <c r="G44">
        <f>[3]location_price_variance!G44</f>
        <v>400</v>
      </c>
      <c r="H44">
        <f>[3]location_price_variance!H44</f>
        <v>277.5</v>
      </c>
      <c r="I44">
        <f>[3]location_price_variance!I44</f>
        <v>0.69374999999999998</v>
      </c>
      <c r="J44">
        <f>[3]location_price_variance!J44</f>
        <v>0.7</v>
      </c>
      <c r="K44">
        <f>[3]location_price_variance!K44</f>
        <v>0.69</v>
      </c>
      <c r="L44">
        <f>[3]location_price_variance!L44</f>
        <v>3</v>
      </c>
    </row>
    <row r="45" spans="1:12" x14ac:dyDescent="0.2">
      <c r="A45">
        <f>[3]location_price_variance!A45</f>
        <v>1</v>
      </c>
      <c r="B45" t="str">
        <f>[3]location_price_variance!B45</f>
        <v>Eataly Flatiron</v>
      </c>
      <c r="C45" s="9">
        <f>[3]location_price_variance!C45</f>
        <v>45778</v>
      </c>
      <c r="D45">
        <f>[3]location_price_variance!D45</f>
        <v>3</v>
      </c>
      <c r="E45" t="str">
        <f>[3]location_price_variance!E45</f>
        <v>All-Purpose Flour</v>
      </c>
      <c r="F45" t="str">
        <f>[3]location_price_variance!F45</f>
        <v>Grain</v>
      </c>
      <c r="G45">
        <f>[3]location_price_variance!G45</f>
        <v>250</v>
      </c>
      <c r="H45">
        <f>[3]location_price_variance!H45</f>
        <v>175.5</v>
      </c>
      <c r="I45">
        <f>[3]location_price_variance!I45</f>
        <v>0.70199999999999996</v>
      </c>
      <c r="J45">
        <f>[3]location_price_variance!J45</f>
        <v>0.71</v>
      </c>
      <c r="K45">
        <f>[3]location_price_variance!K45</f>
        <v>0.69</v>
      </c>
      <c r="L45">
        <f>[3]location_price_variance!L45</f>
        <v>2</v>
      </c>
    </row>
    <row r="46" spans="1:12" x14ac:dyDescent="0.2">
      <c r="A46">
        <f>[3]location_price_variance!A46</f>
        <v>1</v>
      </c>
      <c r="B46" t="str">
        <f>[3]location_price_variance!B46</f>
        <v>Eataly Flatiron</v>
      </c>
      <c r="C46" s="9">
        <f>[3]location_price_variance!C46</f>
        <v>45809</v>
      </c>
      <c r="D46">
        <f>[3]location_price_variance!D46</f>
        <v>3</v>
      </c>
      <c r="E46" t="str">
        <f>[3]location_price_variance!E46</f>
        <v>All-Purpose Flour</v>
      </c>
      <c r="F46" t="str">
        <f>[3]location_price_variance!F46</f>
        <v>Grain</v>
      </c>
      <c r="G46">
        <f>[3]location_price_variance!G46</f>
        <v>250</v>
      </c>
      <c r="H46">
        <f>[3]location_price_variance!H46</f>
        <v>174</v>
      </c>
      <c r="I46">
        <f>[3]location_price_variance!I46</f>
        <v>0.69599999999999995</v>
      </c>
      <c r="J46">
        <f>[3]location_price_variance!J46</f>
        <v>0.7</v>
      </c>
      <c r="K46">
        <f>[3]location_price_variance!K46</f>
        <v>0.69</v>
      </c>
      <c r="L46">
        <f>[3]location_price_variance!L46</f>
        <v>2</v>
      </c>
    </row>
    <row r="47" spans="1:12" x14ac:dyDescent="0.2">
      <c r="A47">
        <f>[3]location_price_variance!A47</f>
        <v>1</v>
      </c>
      <c r="B47" t="str">
        <f>[3]location_price_variance!B47</f>
        <v>Eataly Flatiron</v>
      </c>
      <c r="C47" s="9">
        <f>[3]location_price_variance!C47</f>
        <v>45839</v>
      </c>
      <c r="D47">
        <f>[3]location_price_variance!D47</f>
        <v>3</v>
      </c>
      <c r="E47" t="str">
        <f>[3]location_price_variance!E47</f>
        <v>All-Purpose Flour</v>
      </c>
      <c r="F47" t="str">
        <f>[3]location_price_variance!F47</f>
        <v>Grain</v>
      </c>
      <c r="G47">
        <f>[3]location_price_variance!G47</f>
        <v>200</v>
      </c>
      <c r="H47">
        <f>[3]location_price_variance!H47</f>
        <v>138</v>
      </c>
      <c r="I47">
        <f>[3]location_price_variance!I47</f>
        <v>0.69</v>
      </c>
      <c r="J47">
        <f>[3]location_price_variance!J47</f>
        <v>0.69</v>
      </c>
      <c r="K47">
        <f>[3]location_price_variance!K47</f>
        <v>0.69</v>
      </c>
      <c r="L47">
        <f>[3]location_price_variance!L47</f>
        <v>2</v>
      </c>
    </row>
    <row r="48" spans="1:12" x14ac:dyDescent="0.2">
      <c r="A48">
        <f>[3]location_price_variance!A48</f>
        <v>1</v>
      </c>
      <c r="B48" t="str">
        <f>[3]location_price_variance!B48</f>
        <v>Eataly Flatiron</v>
      </c>
      <c r="C48" s="9">
        <f>[3]location_price_variance!C48</f>
        <v>45870</v>
      </c>
      <c r="D48">
        <f>[3]location_price_variance!D48</f>
        <v>3</v>
      </c>
      <c r="E48" t="str">
        <f>[3]location_price_variance!E48</f>
        <v>All-Purpose Flour</v>
      </c>
      <c r="F48" t="str">
        <f>[3]location_price_variance!F48</f>
        <v>Grain</v>
      </c>
      <c r="G48">
        <f>[3]location_price_variance!G48</f>
        <v>250</v>
      </c>
      <c r="H48">
        <f>[3]location_price_variance!H48</f>
        <v>172</v>
      </c>
      <c r="I48">
        <f>[3]location_price_variance!I48</f>
        <v>0.68799999999999994</v>
      </c>
      <c r="J48">
        <f>[3]location_price_variance!J48</f>
        <v>0.7</v>
      </c>
      <c r="K48">
        <f>[3]location_price_variance!K48</f>
        <v>0.67</v>
      </c>
      <c r="L48">
        <f>[3]location_price_variance!L48</f>
        <v>2</v>
      </c>
    </row>
    <row r="49" spans="1:12" x14ac:dyDescent="0.2">
      <c r="A49">
        <f>[3]location_price_variance!A49</f>
        <v>1</v>
      </c>
      <c r="B49" t="str">
        <f>[3]location_price_variance!B49</f>
        <v>Eataly Flatiron</v>
      </c>
      <c r="C49" s="9">
        <f>[3]location_price_variance!C49</f>
        <v>45901</v>
      </c>
      <c r="D49">
        <f>[3]location_price_variance!D49</f>
        <v>3</v>
      </c>
      <c r="E49" t="str">
        <f>[3]location_price_variance!E49</f>
        <v>All-Purpose Flour</v>
      </c>
      <c r="F49" t="str">
        <f>[3]location_price_variance!F49</f>
        <v>Grain</v>
      </c>
      <c r="G49">
        <f>[3]location_price_variance!G49</f>
        <v>400</v>
      </c>
      <c r="H49">
        <f>[3]location_price_variance!H49</f>
        <v>274.5</v>
      </c>
      <c r="I49">
        <f>[3]location_price_variance!I49</f>
        <v>0.68625000000000003</v>
      </c>
      <c r="J49">
        <f>[3]location_price_variance!J49</f>
        <v>0.69</v>
      </c>
      <c r="K49">
        <f>[3]location_price_variance!K49</f>
        <v>0.68</v>
      </c>
      <c r="L49">
        <f>[3]location_price_variance!L49</f>
        <v>3</v>
      </c>
    </row>
    <row r="50" spans="1:12" x14ac:dyDescent="0.2">
      <c r="A50">
        <f>[3]location_price_variance!A50</f>
        <v>1</v>
      </c>
      <c r="B50" t="str">
        <f>[3]location_price_variance!B50</f>
        <v>Eataly Flatiron</v>
      </c>
      <c r="C50" s="9">
        <f>[3]location_price_variance!C50</f>
        <v>45931</v>
      </c>
      <c r="D50">
        <f>[3]location_price_variance!D50</f>
        <v>3</v>
      </c>
      <c r="E50" t="str">
        <f>[3]location_price_variance!E50</f>
        <v>All-Purpose Flour</v>
      </c>
      <c r="F50" t="str">
        <f>[3]location_price_variance!F50</f>
        <v>Grain</v>
      </c>
      <c r="G50">
        <f>[3]location_price_variance!G50</f>
        <v>300</v>
      </c>
      <c r="H50">
        <f>[3]location_price_variance!H50</f>
        <v>208.5</v>
      </c>
      <c r="I50">
        <f>[3]location_price_variance!I50</f>
        <v>0.69499999999999995</v>
      </c>
      <c r="J50">
        <f>[3]location_price_variance!J50</f>
        <v>0.71</v>
      </c>
      <c r="K50">
        <f>[3]location_price_variance!K50</f>
        <v>0.68</v>
      </c>
      <c r="L50">
        <f>[3]location_price_variance!L50</f>
        <v>2</v>
      </c>
    </row>
    <row r="51" spans="1:12" x14ac:dyDescent="0.2">
      <c r="A51">
        <f>[3]location_price_variance!A51</f>
        <v>1</v>
      </c>
      <c r="B51" t="str">
        <f>[3]location_price_variance!B51</f>
        <v>Eataly Flatiron</v>
      </c>
      <c r="C51" s="9">
        <f>[3]location_price_variance!C51</f>
        <v>45962</v>
      </c>
      <c r="D51">
        <f>[3]location_price_variance!D51</f>
        <v>3</v>
      </c>
      <c r="E51" t="str">
        <f>[3]location_price_variance!E51</f>
        <v>All-Purpose Flour</v>
      </c>
      <c r="F51" t="str">
        <f>[3]location_price_variance!F51</f>
        <v>Grain</v>
      </c>
      <c r="G51">
        <f>[3]location_price_variance!G51</f>
        <v>300</v>
      </c>
      <c r="H51">
        <f>[3]location_price_variance!H51</f>
        <v>214.5</v>
      </c>
      <c r="I51">
        <f>[3]location_price_variance!I51</f>
        <v>0.71499999999999997</v>
      </c>
      <c r="J51">
        <f>[3]location_price_variance!J51</f>
        <v>0.72</v>
      </c>
      <c r="K51">
        <f>[3]location_price_variance!K51</f>
        <v>0.71</v>
      </c>
      <c r="L51">
        <f>[3]location_price_variance!L51</f>
        <v>2</v>
      </c>
    </row>
    <row r="52" spans="1:12" x14ac:dyDescent="0.2">
      <c r="A52">
        <f>[3]location_price_variance!A52</f>
        <v>1</v>
      </c>
      <c r="B52" t="str">
        <f>[3]location_price_variance!B52</f>
        <v>Eataly Flatiron</v>
      </c>
      <c r="C52" s="9">
        <f>[3]location_price_variance!C52</f>
        <v>45992</v>
      </c>
      <c r="D52">
        <f>[3]location_price_variance!D52</f>
        <v>3</v>
      </c>
      <c r="E52" t="str">
        <f>[3]location_price_variance!E52</f>
        <v>All-Purpose Flour</v>
      </c>
      <c r="F52" t="str">
        <f>[3]location_price_variance!F52</f>
        <v>Grain</v>
      </c>
      <c r="G52">
        <f>[3]location_price_variance!G52</f>
        <v>350</v>
      </c>
      <c r="H52">
        <f>[3]location_price_variance!H52</f>
        <v>252</v>
      </c>
      <c r="I52">
        <f>[3]location_price_variance!I52</f>
        <v>0.72</v>
      </c>
      <c r="J52">
        <f>[3]location_price_variance!J52</f>
        <v>0.72</v>
      </c>
      <c r="K52">
        <f>[3]location_price_variance!K52</f>
        <v>0.72</v>
      </c>
      <c r="L52">
        <f>[3]location_price_variance!L52</f>
        <v>2</v>
      </c>
    </row>
    <row r="53" spans="1:12" x14ac:dyDescent="0.2">
      <c r="A53">
        <f>[3]location_price_variance!A53</f>
        <v>1</v>
      </c>
      <c r="B53" t="str">
        <f>[3]location_price_variance!B53</f>
        <v>Eataly Flatiron</v>
      </c>
      <c r="C53" s="9">
        <f>[3]location_price_variance!C53</f>
        <v>46023</v>
      </c>
      <c r="D53">
        <f>[3]location_price_variance!D53</f>
        <v>3</v>
      </c>
      <c r="E53" t="str">
        <f>[3]location_price_variance!E53</f>
        <v>All-Purpose Flour</v>
      </c>
      <c r="F53" t="str">
        <f>[3]location_price_variance!F53</f>
        <v>Grain</v>
      </c>
      <c r="G53">
        <f>[3]location_price_variance!G53</f>
        <v>300</v>
      </c>
      <c r="H53">
        <f>[3]location_price_variance!H53</f>
        <v>222</v>
      </c>
      <c r="I53">
        <f>[3]location_price_variance!I53</f>
        <v>0.74</v>
      </c>
      <c r="J53">
        <f>[3]location_price_variance!J53</f>
        <v>0.75</v>
      </c>
      <c r="K53">
        <f>[3]location_price_variance!K53</f>
        <v>0.73</v>
      </c>
      <c r="L53">
        <f>[3]location_price_variance!L53</f>
        <v>2</v>
      </c>
    </row>
    <row r="54" spans="1:12" x14ac:dyDescent="0.2">
      <c r="A54">
        <f>[3]location_price_variance!A54</f>
        <v>1</v>
      </c>
      <c r="B54" t="str">
        <f>[3]location_price_variance!B54</f>
        <v>Eataly Flatiron</v>
      </c>
      <c r="C54" s="9">
        <f>[3]location_price_variance!C54</f>
        <v>46054</v>
      </c>
      <c r="D54">
        <f>[3]location_price_variance!D54</f>
        <v>3</v>
      </c>
      <c r="E54" t="str">
        <f>[3]location_price_variance!E54</f>
        <v>All-Purpose Flour</v>
      </c>
      <c r="F54" t="str">
        <f>[3]location_price_variance!F54</f>
        <v>Grain</v>
      </c>
      <c r="G54">
        <f>[3]location_price_variance!G54</f>
        <v>250</v>
      </c>
      <c r="H54">
        <f>[3]location_price_variance!H54</f>
        <v>184</v>
      </c>
      <c r="I54">
        <f>[3]location_price_variance!I54</f>
        <v>0.73599999999999999</v>
      </c>
      <c r="J54">
        <f>[3]location_price_variance!J54</f>
        <v>0.74</v>
      </c>
      <c r="K54">
        <f>[3]location_price_variance!K54</f>
        <v>0.73</v>
      </c>
      <c r="L54">
        <f>[3]location_price_variance!L54</f>
        <v>2</v>
      </c>
    </row>
    <row r="55" spans="1:12" x14ac:dyDescent="0.2">
      <c r="A55">
        <f>[3]location_price_variance!A55</f>
        <v>1</v>
      </c>
      <c r="B55" t="str">
        <f>[3]location_price_variance!B55</f>
        <v>Eataly Flatiron</v>
      </c>
      <c r="C55" s="9">
        <f>[3]location_price_variance!C55</f>
        <v>46082</v>
      </c>
      <c r="D55">
        <f>[3]location_price_variance!D55</f>
        <v>3</v>
      </c>
      <c r="E55" t="str">
        <f>[3]location_price_variance!E55</f>
        <v>All-Purpose Flour</v>
      </c>
      <c r="F55" t="str">
        <f>[3]location_price_variance!F55</f>
        <v>Grain</v>
      </c>
      <c r="G55">
        <f>[3]location_price_variance!G55</f>
        <v>450</v>
      </c>
      <c r="H55">
        <f>[3]location_price_variance!H55</f>
        <v>333</v>
      </c>
      <c r="I55">
        <f>[3]location_price_variance!I55</f>
        <v>0.74</v>
      </c>
      <c r="J55">
        <f>[3]location_price_variance!J55</f>
        <v>0.74</v>
      </c>
      <c r="K55">
        <f>[3]location_price_variance!K55</f>
        <v>0.74</v>
      </c>
      <c r="L55">
        <f>[3]location_price_variance!L55</f>
        <v>3</v>
      </c>
    </row>
    <row r="56" spans="1:12" x14ac:dyDescent="0.2">
      <c r="A56">
        <f>[3]location_price_variance!A56</f>
        <v>1</v>
      </c>
      <c r="B56" t="str">
        <f>[3]location_price_variance!B56</f>
        <v>Eataly Flatiron</v>
      </c>
      <c r="C56" s="9">
        <f>[3]location_price_variance!C56</f>
        <v>46113</v>
      </c>
      <c r="D56">
        <f>[3]location_price_variance!D56</f>
        <v>3</v>
      </c>
      <c r="E56" t="str">
        <f>[3]location_price_variance!E56</f>
        <v>All-Purpose Flour</v>
      </c>
      <c r="F56" t="str">
        <f>[3]location_price_variance!F56</f>
        <v>Grain</v>
      </c>
      <c r="G56">
        <f>[3]location_price_variance!G56</f>
        <v>350</v>
      </c>
      <c r="H56">
        <f>[3]location_price_variance!H56</f>
        <v>259</v>
      </c>
      <c r="I56">
        <f>[3]location_price_variance!I56</f>
        <v>0.74</v>
      </c>
      <c r="J56">
        <f>[3]location_price_variance!J56</f>
        <v>0.74</v>
      </c>
      <c r="K56">
        <f>[3]location_price_variance!K56</f>
        <v>0.74</v>
      </c>
      <c r="L56">
        <f>[3]location_price_variance!L56</f>
        <v>2</v>
      </c>
    </row>
    <row r="57" spans="1:12" x14ac:dyDescent="0.2">
      <c r="A57">
        <f>[3]location_price_variance!A57</f>
        <v>1</v>
      </c>
      <c r="B57" t="str">
        <f>[3]location_price_variance!B57</f>
        <v>Eataly Flatiron</v>
      </c>
      <c r="C57" s="9">
        <f>[3]location_price_variance!C57</f>
        <v>46143</v>
      </c>
      <c r="D57">
        <f>[3]location_price_variance!D57</f>
        <v>3</v>
      </c>
      <c r="E57" t="str">
        <f>[3]location_price_variance!E57</f>
        <v>All-Purpose Flour</v>
      </c>
      <c r="F57" t="str">
        <f>[3]location_price_variance!F57</f>
        <v>Grain</v>
      </c>
      <c r="G57">
        <f>[3]location_price_variance!G57</f>
        <v>250</v>
      </c>
      <c r="H57">
        <f>[3]location_price_variance!H57</f>
        <v>183</v>
      </c>
      <c r="I57">
        <f>[3]location_price_variance!I57</f>
        <v>0.73199999999999998</v>
      </c>
      <c r="J57">
        <f>[3]location_price_variance!J57</f>
        <v>0.74</v>
      </c>
      <c r="K57">
        <f>[3]location_price_variance!K57</f>
        <v>0.72</v>
      </c>
      <c r="L57">
        <f>[3]location_price_variance!L57</f>
        <v>2</v>
      </c>
    </row>
    <row r="58" spans="1:12" x14ac:dyDescent="0.2">
      <c r="A58">
        <f>[3]location_price_variance!A58</f>
        <v>1</v>
      </c>
      <c r="B58" t="str">
        <f>[3]location_price_variance!B58</f>
        <v>Eataly Flatiron</v>
      </c>
      <c r="C58" s="9">
        <f>[3]location_price_variance!C58</f>
        <v>46174</v>
      </c>
      <c r="D58">
        <f>[3]location_price_variance!D58</f>
        <v>3</v>
      </c>
      <c r="E58" t="str">
        <f>[3]location_price_variance!E58</f>
        <v>All-Purpose Flour</v>
      </c>
      <c r="F58" t="str">
        <f>[3]location_price_variance!F58</f>
        <v>Grain</v>
      </c>
      <c r="G58">
        <f>[3]location_price_variance!G58</f>
        <v>300</v>
      </c>
      <c r="H58">
        <f>[3]location_price_variance!H58</f>
        <v>222</v>
      </c>
      <c r="I58">
        <f>[3]location_price_variance!I58</f>
        <v>0.74</v>
      </c>
      <c r="J58">
        <f>[3]location_price_variance!J58</f>
        <v>0.75</v>
      </c>
      <c r="K58">
        <f>[3]location_price_variance!K58</f>
        <v>0.73</v>
      </c>
      <c r="L58">
        <f>[3]location_price_variance!L58</f>
        <v>2</v>
      </c>
    </row>
    <row r="59" spans="1:12" x14ac:dyDescent="0.2">
      <c r="A59">
        <f>[3]location_price_variance!A59</f>
        <v>1</v>
      </c>
      <c r="B59" t="str">
        <f>[3]location_price_variance!B59</f>
        <v>Eataly Flatiron</v>
      </c>
      <c r="C59" s="9">
        <f>[3]location_price_variance!C59</f>
        <v>46204</v>
      </c>
      <c r="D59">
        <f>[3]location_price_variance!D59</f>
        <v>3</v>
      </c>
      <c r="E59" t="str">
        <f>[3]location_price_variance!E59</f>
        <v>All-Purpose Flour</v>
      </c>
      <c r="F59" t="str">
        <f>[3]location_price_variance!F59</f>
        <v>Grain</v>
      </c>
      <c r="G59">
        <f>[3]location_price_variance!G59</f>
        <v>250</v>
      </c>
      <c r="H59">
        <f>[3]location_price_variance!H59</f>
        <v>186.5</v>
      </c>
      <c r="I59">
        <f>[3]location_price_variance!I59</f>
        <v>0.746</v>
      </c>
      <c r="J59">
        <f>[3]location_price_variance!J59</f>
        <v>0.75</v>
      </c>
      <c r="K59">
        <f>[3]location_price_variance!K59</f>
        <v>0.74</v>
      </c>
      <c r="L59">
        <f>[3]location_price_variance!L59</f>
        <v>2</v>
      </c>
    </row>
    <row r="60" spans="1:12" x14ac:dyDescent="0.2">
      <c r="A60">
        <f>[3]location_price_variance!A60</f>
        <v>1</v>
      </c>
      <c r="B60" t="str">
        <f>[3]location_price_variance!B60</f>
        <v>Eataly Flatiron</v>
      </c>
      <c r="C60" s="9">
        <f>[3]location_price_variance!C60</f>
        <v>46235</v>
      </c>
      <c r="D60">
        <f>[3]location_price_variance!D60</f>
        <v>3</v>
      </c>
      <c r="E60" t="str">
        <f>[3]location_price_variance!E60</f>
        <v>All-Purpose Flour</v>
      </c>
      <c r="F60" t="str">
        <f>[3]location_price_variance!F60</f>
        <v>Grain</v>
      </c>
      <c r="G60">
        <f>[3]location_price_variance!G60</f>
        <v>300</v>
      </c>
      <c r="H60">
        <f>[3]location_price_variance!H60</f>
        <v>220.5</v>
      </c>
      <c r="I60">
        <f>[3]location_price_variance!I60</f>
        <v>0.73499999999999999</v>
      </c>
      <c r="J60">
        <f>[3]location_price_variance!J60</f>
        <v>0.74</v>
      </c>
      <c r="K60">
        <f>[3]location_price_variance!K60</f>
        <v>0.73</v>
      </c>
      <c r="L60">
        <f>[3]location_price_variance!L60</f>
        <v>2</v>
      </c>
    </row>
    <row r="61" spans="1:12" x14ac:dyDescent="0.2">
      <c r="A61">
        <f>[3]location_price_variance!A61</f>
        <v>1</v>
      </c>
      <c r="B61" t="str">
        <f>[3]location_price_variance!B61</f>
        <v>Eataly Flatiron</v>
      </c>
      <c r="C61" s="9">
        <f>[3]location_price_variance!C61</f>
        <v>46266</v>
      </c>
      <c r="D61">
        <f>[3]location_price_variance!D61</f>
        <v>3</v>
      </c>
      <c r="E61" t="str">
        <f>[3]location_price_variance!E61</f>
        <v>All-Purpose Flour</v>
      </c>
      <c r="F61" t="str">
        <f>[3]location_price_variance!F61</f>
        <v>Grain</v>
      </c>
      <c r="G61">
        <f>[3]location_price_variance!G61</f>
        <v>350</v>
      </c>
      <c r="H61">
        <f>[3]location_price_variance!H61</f>
        <v>260</v>
      </c>
      <c r="I61">
        <f>[3]location_price_variance!I61</f>
        <v>0.74285714300000005</v>
      </c>
      <c r="J61">
        <f>[3]location_price_variance!J61</f>
        <v>0.75</v>
      </c>
      <c r="K61">
        <f>[3]location_price_variance!K61</f>
        <v>0.74</v>
      </c>
      <c r="L61">
        <f>[3]location_price_variance!L61</f>
        <v>3</v>
      </c>
    </row>
    <row r="62" spans="1:12" x14ac:dyDescent="0.2">
      <c r="A62">
        <f>[3]location_price_variance!A62</f>
        <v>1</v>
      </c>
      <c r="B62" t="str">
        <f>[3]location_price_variance!B62</f>
        <v>Eataly Flatiron</v>
      </c>
      <c r="C62" s="9">
        <f>[3]location_price_variance!C62</f>
        <v>45689</v>
      </c>
      <c r="D62">
        <f>[3]location_price_variance!D62</f>
        <v>4</v>
      </c>
      <c r="E62" t="str">
        <f>[3]location_price_variance!E62</f>
        <v>Guanciale</v>
      </c>
      <c r="F62" t="str">
        <f>[3]location_price_variance!F62</f>
        <v>Meat</v>
      </c>
      <c r="G62">
        <f>[3]location_price_variance!G62</f>
        <v>42.75</v>
      </c>
      <c r="H62">
        <f>[3]location_price_variance!H62</f>
        <v>692.97</v>
      </c>
      <c r="I62">
        <f>[3]location_price_variance!I62</f>
        <v>16.209824561000001</v>
      </c>
      <c r="J62">
        <f>[3]location_price_variance!J62</f>
        <v>17.03</v>
      </c>
      <c r="K62">
        <f>[3]location_price_variance!K62</f>
        <v>15.84</v>
      </c>
      <c r="L62">
        <f>[3]location_price_variance!L62</f>
        <v>8</v>
      </c>
    </row>
    <row r="63" spans="1:12" x14ac:dyDescent="0.2">
      <c r="A63">
        <f>[3]location_price_variance!A63</f>
        <v>1</v>
      </c>
      <c r="B63" t="str">
        <f>[3]location_price_variance!B63</f>
        <v>Eataly Flatiron</v>
      </c>
      <c r="C63" s="9">
        <f>[3]location_price_variance!C63</f>
        <v>45717</v>
      </c>
      <c r="D63">
        <f>[3]location_price_variance!D63</f>
        <v>4</v>
      </c>
      <c r="E63" t="str">
        <f>[3]location_price_variance!E63</f>
        <v>Guanciale</v>
      </c>
      <c r="F63" t="str">
        <f>[3]location_price_variance!F63</f>
        <v>Meat</v>
      </c>
      <c r="G63">
        <f>[3]location_price_variance!G63</f>
        <v>46.25</v>
      </c>
      <c r="H63">
        <f>[3]location_price_variance!H63</f>
        <v>746.4325</v>
      </c>
      <c r="I63">
        <f>[3]location_price_variance!I63</f>
        <v>16.139081081</v>
      </c>
      <c r="J63">
        <f>[3]location_price_variance!J63</f>
        <v>16.399999999999999</v>
      </c>
      <c r="K63">
        <f>[3]location_price_variance!K63</f>
        <v>15.88</v>
      </c>
      <c r="L63">
        <f>[3]location_price_variance!L63</f>
        <v>9</v>
      </c>
    </row>
    <row r="64" spans="1:12" x14ac:dyDescent="0.2">
      <c r="A64">
        <f>[3]location_price_variance!A64</f>
        <v>1</v>
      </c>
      <c r="B64" t="str">
        <f>[3]location_price_variance!B64</f>
        <v>Eataly Flatiron</v>
      </c>
      <c r="C64" s="9">
        <f>[3]location_price_variance!C64</f>
        <v>45748</v>
      </c>
      <c r="D64">
        <f>[3]location_price_variance!D64</f>
        <v>4</v>
      </c>
      <c r="E64" t="str">
        <f>[3]location_price_variance!E64</f>
        <v>Guanciale</v>
      </c>
      <c r="F64" t="str">
        <f>[3]location_price_variance!F64</f>
        <v>Meat</v>
      </c>
      <c r="G64">
        <f>[3]location_price_variance!G64</f>
        <v>46.75</v>
      </c>
      <c r="H64">
        <f>[3]location_price_variance!H64</f>
        <v>748.94</v>
      </c>
      <c r="I64">
        <f>[3]location_price_variance!I64</f>
        <v>16.020106951999999</v>
      </c>
      <c r="J64">
        <f>[3]location_price_variance!J64</f>
        <v>16.239999999999998</v>
      </c>
      <c r="K64">
        <f>[3]location_price_variance!K64</f>
        <v>15.59</v>
      </c>
      <c r="L64">
        <f>[3]location_price_variance!L64</f>
        <v>8</v>
      </c>
    </row>
    <row r="65" spans="1:12" x14ac:dyDescent="0.2">
      <c r="A65">
        <f>[3]location_price_variance!A65</f>
        <v>1</v>
      </c>
      <c r="B65" t="str">
        <f>[3]location_price_variance!B65</f>
        <v>Eataly Flatiron</v>
      </c>
      <c r="C65" s="9">
        <f>[3]location_price_variance!C65</f>
        <v>45778</v>
      </c>
      <c r="D65">
        <f>[3]location_price_variance!D65</f>
        <v>4</v>
      </c>
      <c r="E65" t="str">
        <f>[3]location_price_variance!E65</f>
        <v>Guanciale</v>
      </c>
      <c r="F65" t="str">
        <f>[3]location_price_variance!F65</f>
        <v>Meat</v>
      </c>
      <c r="G65">
        <f>[3]location_price_variance!G65</f>
        <v>49.25</v>
      </c>
      <c r="H65">
        <f>[3]location_price_variance!H65</f>
        <v>797.05</v>
      </c>
      <c r="I65">
        <f>[3]location_price_variance!I65</f>
        <v>16.183756344999999</v>
      </c>
      <c r="J65">
        <f>[3]location_price_variance!J65</f>
        <v>16.5</v>
      </c>
      <c r="K65">
        <f>[3]location_price_variance!K65</f>
        <v>15.85</v>
      </c>
      <c r="L65">
        <f>[3]location_price_variance!L65</f>
        <v>9</v>
      </c>
    </row>
    <row r="66" spans="1:12" x14ac:dyDescent="0.2">
      <c r="A66">
        <f>[3]location_price_variance!A66</f>
        <v>1</v>
      </c>
      <c r="B66" t="str">
        <f>[3]location_price_variance!B66</f>
        <v>Eataly Flatiron</v>
      </c>
      <c r="C66" s="9">
        <f>[3]location_price_variance!C66</f>
        <v>45809</v>
      </c>
      <c r="D66">
        <f>[3]location_price_variance!D66</f>
        <v>4</v>
      </c>
      <c r="E66" t="str">
        <f>[3]location_price_variance!E66</f>
        <v>Guanciale</v>
      </c>
      <c r="F66" t="str">
        <f>[3]location_price_variance!F66</f>
        <v>Meat</v>
      </c>
      <c r="G66">
        <f>[3]location_price_variance!G66</f>
        <v>51.25</v>
      </c>
      <c r="H66">
        <f>[3]location_price_variance!H66</f>
        <v>833.99749999999995</v>
      </c>
      <c r="I66">
        <f>[3]location_price_variance!I66</f>
        <v>16.273121951</v>
      </c>
      <c r="J66">
        <f>[3]location_price_variance!J66</f>
        <v>16.54</v>
      </c>
      <c r="K66">
        <f>[3]location_price_variance!K66</f>
        <v>15.6</v>
      </c>
      <c r="L66">
        <f>[3]location_price_variance!L66</f>
        <v>9</v>
      </c>
    </row>
    <row r="67" spans="1:12" x14ac:dyDescent="0.2">
      <c r="A67">
        <f>[3]location_price_variance!A67</f>
        <v>1</v>
      </c>
      <c r="B67" t="str">
        <f>[3]location_price_variance!B67</f>
        <v>Eataly Flatiron</v>
      </c>
      <c r="C67" s="9">
        <f>[3]location_price_variance!C67</f>
        <v>45839</v>
      </c>
      <c r="D67">
        <f>[3]location_price_variance!D67</f>
        <v>4</v>
      </c>
      <c r="E67" t="str">
        <f>[3]location_price_variance!E67</f>
        <v>Guanciale</v>
      </c>
      <c r="F67" t="str">
        <f>[3]location_price_variance!F67</f>
        <v>Meat</v>
      </c>
      <c r="G67">
        <f>[3]location_price_variance!G67</f>
        <v>45</v>
      </c>
      <c r="H67">
        <f>[3]location_price_variance!H67</f>
        <v>724.72749999999996</v>
      </c>
      <c r="I67">
        <f>[3]location_price_variance!I67</f>
        <v>16.105055556</v>
      </c>
      <c r="J67">
        <f>[3]location_price_variance!J67</f>
        <v>16.36</v>
      </c>
      <c r="K67">
        <f>[3]location_price_variance!K67</f>
        <v>15.79</v>
      </c>
      <c r="L67">
        <f>[3]location_price_variance!L67</f>
        <v>9</v>
      </c>
    </row>
    <row r="68" spans="1:12" x14ac:dyDescent="0.2">
      <c r="A68">
        <f>[3]location_price_variance!A68</f>
        <v>1</v>
      </c>
      <c r="B68" t="str">
        <f>[3]location_price_variance!B68</f>
        <v>Eataly Flatiron</v>
      </c>
      <c r="C68" s="9">
        <f>[3]location_price_variance!C68</f>
        <v>45870</v>
      </c>
      <c r="D68">
        <f>[3]location_price_variance!D68</f>
        <v>4</v>
      </c>
      <c r="E68" t="str">
        <f>[3]location_price_variance!E68</f>
        <v>Guanciale</v>
      </c>
      <c r="F68" t="str">
        <f>[3]location_price_variance!F68</f>
        <v>Meat</v>
      </c>
      <c r="G68">
        <f>[3]location_price_variance!G68</f>
        <v>42</v>
      </c>
      <c r="H68">
        <f>[3]location_price_variance!H68</f>
        <v>675.23749999999995</v>
      </c>
      <c r="I68">
        <f>[3]location_price_variance!I68</f>
        <v>16.077083333000001</v>
      </c>
      <c r="J68">
        <f>[3]location_price_variance!J68</f>
        <v>16.29</v>
      </c>
      <c r="K68">
        <f>[3]location_price_variance!K68</f>
        <v>15.84</v>
      </c>
      <c r="L68">
        <f>[3]location_price_variance!L68</f>
        <v>8</v>
      </c>
    </row>
    <row r="69" spans="1:12" x14ac:dyDescent="0.2">
      <c r="A69">
        <f>[3]location_price_variance!A69</f>
        <v>1</v>
      </c>
      <c r="B69" t="str">
        <f>[3]location_price_variance!B69</f>
        <v>Eataly Flatiron</v>
      </c>
      <c r="C69" s="9">
        <f>[3]location_price_variance!C69</f>
        <v>45901</v>
      </c>
      <c r="D69">
        <f>[3]location_price_variance!D69</f>
        <v>4</v>
      </c>
      <c r="E69" t="str">
        <f>[3]location_price_variance!E69</f>
        <v>Guanciale</v>
      </c>
      <c r="F69" t="str">
        <f>[3]location_price_variance!F69</f>
        <v>Meat</v>
      </c>
      <c r="G69">
        <f>[3]location_price_variance!G69</f>
        <v>52.5</v>
      </c>
      <c r="H69">
        <f>[3]location_price_variance!H69</f>
        <v>848.13750000000005</v>
      </c>
      <c r="I69">
        <f>[3]location_price_variance!I69</f>
        <v>16.155000000000001</v>
      </c>
      <c r="J69">
        <f>[3]location_price_variance!J69</f>
        <v>16.43</v>
      </c>
      <c r="K69">
        <f>[3]location_price_variance!K69</f>
        <v>15.97</v>
      </c>
      <c r="L69">
        <f>[3]location_price_variance!L69</f>
        <v>9</v>
      </c>
    </row>
    <row r="70" spans="1:12" x14ac:dyDescent="0.2">
      <c r="A70">
        <f>[3]location_price_variance!A70</f>
        <v>1</v>
      </c>
      <c r="B70" t="str">
        <f>[3]location_price_variance!B70</f>
        <v>Eataly Flatiron</v>
      </c>
      <c r="C70" s="9">
        <f>[3]location_price_variance!C70</f>
        <v>45931</v>
      </c>
      <c r="D70">
        <f>[3]location_price_variance!D70</f>
        <v>4</v>
      </c>
      <c r="E70" t="str">
        <f>[3]location_price_variance!E70</f>
        <v>Guanciale</v>
      </c>
      <c r="F70" t="str">
        <f>[3]location_price_variance!F70</f>
        <v>Meat</v>
      </c>
      <c r="G70">
        <f>[3]location_price_variance!G70</f>
        <v>65.75</v>
      </c>
      <c r="H70">
        <f>[3]location_price_variance!H70</f>
        <v>1066.1875</v>
      </c>
      <c r="I70">
        <f>[3]location_price_variance!I70</f>
        <v>16.215779468000001</v>
      </c>
      <c r="J70">
        <f>[3]location_price_variance!J70</f>
        <v>16.88</v>
      </c>
      <c r="K70">
        <f>[3]location_price_variance!K70</f>
        <v>15.89</v>
      </c>
      <c r="L70">
        <f>[3]location_price_variance!L70</f>
        <v>9</v>
      </c>
    </row>
    <row r="71" spans="1:12" x14ac:dyDescent="0.2">
      <c r="A71">
        <f>[3]location_price_variance!A71</f>
        <v>1</v>
      </c>
      <c r="B71" t="str">
        <f>[3]location_price_variance!B71</f>
        <v>Eataly Flatiron</v>
      </c>
      <c r="C71" s="9">
        <f>[3]location_price_variance!C71</f>
        <v>45962</v>
      </c>
      <c r="D71">
        <f>[3]location_price_variance!D71</f>
        <v>4</v>
      </c>
      <c r="E71" t="str">
        <f>[3]location_price_variance!E71</f>
        <v>Guanciale</v>
      </c>
      <c r="F71" t="str">
        <f>[3]location_price_variance!F71</f>
        <v>Meat</v>
      </c>
      <c r="G71">
        <f>[3]location_price_variance!G71</f>
        <v>49</v>
      </c>
      <c r="H71">
        <f>[3]location_price_variance!H71</f>
        <v>796.24</v>
      </c>
      <c r="I71">
        <f>[3]location_price_variance!I71</f>
        <v>16.249795918</v>
      </c>
      <c r="J71">
        <f>[3]location_price_variance!J71</f>
        <v>16.440000000000001</v>
      </c>
      <c r="K71">
        <f>[3]location_price_variance!K71</f>
        <v>15.97</v>
      </c>
      <c r="L71">
        <f>[3]location_price_variance!L71</f>
        <v>8</v>
      </c>
    </row>
    <row r="72" spans="1:12" x14ac:dyDescent="0.2">
      <c r="A72">
        <f>[3]location_price_variance!A72</f>
        <v>1</v>
      </c>
      <c r="B72" t="str">
        <f>[3]location_price_variance!B72</f>
        <v>Eataly Flatiron</v>
      </c>
      <c r="C72" s="9">
        <f>[3]location_price_variance!C72</f>
        <v>45992</v>
      </c>
      <c r="D72">
        <f>[3]location_price_variance!D72</f>
        <v>4</v>
      </c>
      <c r="E72" t="str">
        <f>[3]location_price_variance!E72</f>
        <v>Guanciale</v>
      </c>
      <c r="F72" t="str">
        <f>[3]location_price_variance!F72</f>
        <v>Meat</v>
      </c>
      <c r="G72">
        <f>[3]location_price_variance!G72</f>
        <v>70</v>
      </c>
      <c r="H72">
        <f>[3]location_price_variance!H72</f>
        <v>1137.2275</v>
      </c>
      <c r="I72">
        <f>[3]location_price_variance!I72</f>
        <v>16.246107143</v>
      </c>
      <c r="J72">
        <f>[3]location_price_variance!J72</f>
        <v>16.489999999999998</v>
      </c>
      <c r="K72">
        <f>[3]location_price_variance!K72</f>
        <v>15.99</v>
      </c>
      <c r="L72">
        <f>[3]location_price_variance!L72</f>
        <v>9</v>
      </c>
    </row>
    <row r="73" spans="1:12" x14ac:dyDescent="0.2">
      <c r="A73">
        <f>[3]location_price_variance!A73</f>
        <v>1</v>
      </c>
      <c r="B73" t="str">
        <f>[3]location_price_variance!B73</f>
        <v>Eataly Flatiron</v>
      </c>
      <c r="C73" s="9">
        <f>[3]location_price_variance!C73</f>
        <v>46023</v>
      </c>
      <c r="D73">
        <f>[3]location_price_variance!D73</f>
        <v>4</v>
      </c>
      <c r="E73" t="str">
        <f>[3]location_price_variance!E73</f>
        <v>Guanciale</v>
      </c>
      <c r="F73" t="str">
        <f>[3]location_price_variance!F73</f>
        <v>Meat</v>
      </c>
      <c r="G73">
        <f>[3]location_price_variance!G73</f>
        <v>52.5</v>
      </c>
      <c r="H73">
        <f>[3]location_price_variance!H73</f>
        <v>856.1</v>
      </c>
      <c r="I73">
        <f>[3]location_price_variance!I73</f>
        <v>16.306666666999998</v>
      </c>
      <c r="J73">
        <f>[3]location_price_variance!J73</f>
        <v>16.63</v>
      </c>
      <c r="K73">
        <f>[3]location_price_variance!K73</f>
        <v>16.079999999999998</v>
      </c>
      <c r="L73">
        <f>[3]location_price_variance!L73</f>
        <v>9</v>
      </c>
    </row>
    <row r="74" spans="1:12" x14ac:dyDescent="0.2">
      <c r="A74">
        <f>[3]location_price_variance!A74</f>
        <v>1</v>
      </c>
      <c r="B74" t="str">
        <f>[3]location_price_variance!B74</f>
        <v>Eataly Flatiron</v>
      </c>
      <c r="C74" s="9">
        <f>[3]location_price_variance!C74</f>
        <v>46054</v>
      </c>
      <c r="D74">
        <f>[3]location_price_variance!D74</f>
        <v>4</v>
      </c>
      <c r="E74" t="str">
        <f>[3]location_price_variance!E74</f>
        <v>Guanciale</v>
      </c>
      <c r="F74" t="str">
        <f>[3]location_price_variance!F74</f>
        <v>Meat</v>
      </c>
      <c r="G74">
        <f>[3]location_price_variance!G74</f>
        <v>47</v>
      </c>
      <c r="H74">
        <f>[3]location_price_variance!H74</f>
        <v>773.42499999999995</v>
      </c>
      <c r="I74">
        <f>[3]location_price_variance!I74</f>
        <v>16.455851064000001</v>
      </c>
      <c r="J74">
        <f>[3]location_price_variance!J74</f>
        <v>16.62</v>
      </c>
      <c r="K74">
        <f>[3]location_price_variance!K74</f>
        <v>16.239999999999998</v>
      </c>
      <c r="L74">
        <f>[3]location_price_variance!L74</f>
        <v>8</v>
      </c>
    </row>
    <row r="75" spans="1:12" x14ac:dyDescent="0.2">
      <c r="A75">
        <f>[3]location_price_variance!A75</f>
        <v>1</v>
      </c>
      <c r="B75" t="str">
        <f>[3]location_price_variance!B75</f>
        <v>Eataly Flatiron</v>
      </c>
      <c r="C75" s="9">
        <f>[3]location_price_variance!C75</f>
        <v>46082</v>
      </c>
      <c r="D75">
        <f>[3]location_price_variance!D75</f>
        <v>4</v>
      </c>
      <c r="E75" t="str">
        <f>[3]location_price_variance!E75</f>
        <v>Guanciale</v>
      </c>
      <c r="F75" t="str">
        <f>[3]location_price_variance!F75</f>
        <v>Meat</v>
      </c>
      <c r="G75">
        <f>[3]location_price_variance!G75</f>
        <v>48.25</v>
      </c>
      <c r="H75">
        <f>[3]location_price_variance!H75</f>
        <v>791.27</v>
      </c>
      <c r="I75">
        <f>[3]location_price_variance!I75</f>
        <v>16.399378238000001</v>
      </c>
      <c r="J75">
        <f>[3]location_price_variance!J75</f>
        <v>16.649999999999999</v>
      </c>
      <c r="K75">
        <f>[3]location_price_variance!K75</f>
        <v>16.27</v>
      </c>
      <c r="L75">
        <f>[3]location_price_variance!L75</f>
        <v>9</v>
      </c>
    </row>
    <row r="76" spans="1:12" x14ac:dyDescent="0.2">
      <c r="A76">
        <f>[3]location_price_variance!A76</f>
        <v>1</v>
      </c>
      <c r="B76" t="str">
        <f>[3]location_price_variance!B76</f>
        <v>Eataly Flatiron</v>
      </c>
      <c r="C76" s="9">
        <f>[3]location_price_variance!C76</f>
        <v>46113</v>
      </c>
      <c r="D76">
        <f>[3]location_price_variance!D76</f>
        <v>4</v>
      </c>
      <c r="E76" t="str">
        <f>[3]location_price_variance!E76</f>
        <v>Guanciale</v>
      </c>
      <c r="F76" t="str">
        <f>[3]location_price_variance!F76</f>
        <v>Meat</v>
      </c>
      <c r="G76">
        <f>[3]location_price_variance!G76</f>
        <v>58.25</v>
      </c>
      <c r="H76">
        <f>[3]location_price_variance!H76</f>
        <v>965.125</v>
      </c>
      <c r="I76">
        <f>[3]location_price_variance!I76</f>
        <v>16.568669528000001</v>
      </c>
      <c r="J76">
        <f>[3]location_price_variance!J76</f>
        <v>16.82</v>
      </c>
      <c r="K76">
        <f>[3]location_price_variance!K76</f>
        <v>16.36</v>
      </c>
      <c r="L76">
        <f>[3]location_price_variance!L76</f>
        <v>9</v>
      </c>
    </row>
    <row r="77" spans="1:12" x14ac:dyDescent="0.2">
      <c r="A77">
        <f>[3]location_price_variance!A77</f>
        <v>1</v>
      </c>
      <c r="B77" t="str">
        <f>[3]location_price_variance!B77</f>
        <v>Eataly Flatiron</v>
      </c>
      <c r="C77" s="9">
        <f>[3]location_price_variance!C77</f>
        <v>46143</v>
      </c>
      <c r="D77">
        <f>[3]location_price_variance!D77</f>
        <v>4</v>
      </c>
      <c r="E77" t="str">
        <f>[3]location_price_variance!E77</f>
        <v>Guanciale</v>
      </c>
      <c r="F77" t="str">
        <f>[3]location_price_variance!F77</f>
        <v>Meat</v>
      </c>
      <c r="G77">
        <f>[3]location_price_variance!G77</f>
        <v>47.25</v>
      </c>
      <c r="H77">
        <f>[3]location_price_variance!H77</f>
        <v>780.90750000000003</v>
      </c>
      <c r="I77">
        <f>[3]location_price_variance!I77</f>
        <v>16.527142857000001</v>
      </c>
      <c r="J77">
        <f>[3]location_price_variance!J77</f>
        <v>16.79</v>
      </c>
      <c r="K77">
        <f>[3]location_price_variance!K77</f>
        <v>16.170000000000002</v>
      </c>
      <c r="L77">
        <f>[3]location_price_variance!L77</f>
        <v>8</v>
      </c>
    </row>
    <row r="78" spans="1:12" x14ac:dyDescent="0.2">
      <c r="A78">
        <f>[3]location_price_variance!A78</f>
        <v>1</v>
      </c>
      <c r="B78" t="str">
        <f>[3]location_price_variance!B78</f>
        <v>Eataly Flatiron</v>
      </c>
      <c r="C78" s="9">
        <f>[3]location_price_variance!C78</f>
        <v>46174</v>
      </c>
      <c r="D78">
        <f>[3]location_price_variance!D78</f>
        <v>4</v>
      </c>
      <c r="E78" t="str">
        <f>[3]location_price_variance!E78</f>
        <v>Guanciale</v>
      </c>
      <c r="F78" t="str">
        <f>[3]location_price_variance!F78</f>
        <v>Meat</v>
      </c>
      <c r="G78">
        <f>[3]location_price_variance!G78</f>
        <v>51</v>
      </c>
      <c r="H78">
        <f>[3]location_price_variance!H78</f>
        <v>855.53750000000002</v>
      </c>
      <c r="I78">
        <f>[3]location_price_variance!I78</f>
        <v>16.775245097999999</v>
      </c>
      <c r="J78">
        <f>[3]location_price_variance!J78</f>
        <v>17.04</v>
      </c>
      <c r="K78">
        <f>[3]location_price_variance!K78</f>
        <v>16.440000000000001</v>
      </c>
      <c r="L78">
        <f>[3]location_price_variance!L78</f>
        <v>9</v>
      </c>
    </row>
    <row r="79" spans="1:12" x14ac:dyDescent="0.2">
      <c r="A79">
        <f>[3]location_price_variance!A79</f>
        <v>1</v>
      </c>
      <c r="B79" t="str">
        <f>[3]location_price_variance!B79</f>
        <v>Eataly Flatiron</v>
      </c>
      <c r="C79" s="9">
        <f>[3]location_price_variance!C79</f>
        <v>46204</v>
      </c>
      <c r="D79">
        <f>[3]location_price_variance!D79</f>
        <v>4</v>
      </c>
      <c r="E79" t="str">
        <f>[3]location_price_variance!E79</f>
        <v>Guanciale</v>
      </c>
      <c r="F79" t="str">
        <f>[3]location_price_variance!F79</f>
        <v>Meat</v>
      </c>
      <c r="G79">
        <f>[3]location_price_variance!G79</f>
        <v>58</v>
      </c>
      <c r="H79">
        <f>[3]location_price_variance!H79</f>
        <v>978.3125</v>
      </c>
      <c r="I79">
        <f>[3]location_price_variance!I79</f>
        <v>16.867456897</v>
      </c>
      <c r="J79">
        <f>[3]location_price_variance!J79</f>
        <v>17.170000000000002</v>
      </c>
      <c r="K79">
        <f>[3]location_price_variance!K79</f>
        <v>16.37</v>
      </c>
      <c r="L79">
        <f>[3]location_price_variance!L79</f>
        <v>9</v>
      </c>
    </row>
    <row r="80" spans="1:12" x14ac:dyDescent="0.2">
      <c r="A80">
        <f>[3]location_price_variance!A80</f>
        <v>1</v>
      </c>
      <c r="B80" t="str">
        <f>[3]location_price_variance!B80</f>
        <v>Eataly Flatiron</v>
      </c>
      <c r="C80" s="9">
        <f>[3]location_price_variance!C80</f>
        <v>46235</v>
      </c>
      <c r="D80">
        <f>[3]location_price_variance!D80</f>
        <v>4</v>
      </c>
      <c r="E80" t="str">
        <f>[3]location_price_variance!E80</f>
        <v>Guanciale</v>
      </c>
      <c r="F80" t="str">
        <f>[3]location_price_variance!F80</f>
        <v>Meat</v>
      </c>
      <c r="G80">
        <f>[3]location_price_variance!G80</f>
        <v>47.75</v>
      </c>
      <c r="H80">
        <f>[3]location_price_variance!H80</f>
        <v>796.85500000000002</v>
      </c>
      <c r="I80">
        <f>[3]location_price_variance!I80</f>
        <v>16.688062827</v>
      </c>
      <c r="J80">
        <f>[3]location_price_variance!J80</f>
        <v>16.95</v>
      </c>
      <c r="K80">
        <f>[3]location_price_variance!K80</f>
        <v>16.329999999999998</v>
      </c>
      <c r="L80">
        <f>[3]location_price_variance!L80</f>
        <v>9</v>
      </c>
    </row>
    <row r="81" spans="1:12" x14ac:dyDescent="0.2">
      <c r="A81">
        <f>[3]location_price_variance!A81</f>
        <v>1</v>
      </c>
      <c r="B81" t="str">
        <f>[3]location_price_variance!B81</f>
        <v>Eataly Flatiron</v>
      </c>
      <c r="C81" s="9">
        <f>[3]location_price_variance!C81</f>
        <v>46266</v>
      </c>
      <c r="D81">
        <f>[3]location_price_variance!D81</f>
        <v>4</v>
      </c>
      <c r="E81" t="str">
        <f>[3]location_price_variance!E81</f>
        <v>Guanciale</v>
      </c>
      <c r="F81" t="str">
        <f>[3]location_price_variance!F81</f>
        <v>Meat</v>
      </c>
      <c r="G81">
        <f>[3]location_price_variance!G81</f>
        <v>54</v>
      </c>
      <c r="H81">
        <f>[3]location_price_variance!H81</f>
        <v>904.56</v>
      </c>
      <c r="I81">
        <f>[3]location_price_variance!I81</f>
        <v>16.751111111</v>
      </c>
      <c r="J81">
        <f>[3]location_price_variance!J81</f>
        <v>17.010000000000002</v>
      </c>
      <c r="K81">
        <f>[3]location_price_variance!K81</f>
        <v>16.52</v>
      </c>
      <c r="L81">
        <f>[3]location_price_variance!L81</f>
        <v>8</v>
      </c>
    </row>
    <row r="82" spans="1:12" x14ac:dyDescent="0.2">
      <c r="A82">
        <f>[3]location_price_variance!A82</f>
        <v>1</v>
      </c>
      <c r="B82" t="str">
        <f>[3]location_price_variance!B82</f>
        <v>Eataly Flatiron</v>
      </c>
      <c r="C82" s="9">
        <f>[3]location_price_variance!C82</f>
        <v>45689</v>
      </c>
      <c r="D82">
        <f>[3]location_price_variance!D82</f>
        <v>5</v>
      </c>
      <c r="E82" t="str">
        <f>[3]location_price_variance!E82</f>
        <v>Fresh Eggs</v>
      </c>
      <c r="F82" t="str">
        <f>[3]location_price_variance!F82</f>
        <v>Dairy</v>
      </c>
      <c r="G82">
        <f>[3]location_price_variance!G82</f>
        <v>474</v>
      </c>
      <c r="H82">
        <f>[3]location_price_variance!H82</f>
        <v>174.18</v>
      </c>
      <c r="I82">
        <f>[3]location_price_variance!I82</f>
        <v>0.367468354</v>
      </c>
      <c r="J82">
        <f>[3]location_price_variance!J82</f>
        <v>0.38</v>
      </c>
      <c r="K82">
        <f>[3]location_price_variance!K82</f>
        <v>0.36</v>
      </c>
      <c r="L82">
        <f>[3]location_price_variance!L82</f>
        <v>8</v>
      </c>
    </row>
    <row r="83" spans="1:12" x14ac:dyDescent="0.2">
      <c r="A83">
        <f>[3]location_price_variance!A83</f>
        <v>1</v>
      </c>
      <c r="B83" t="str">
        <f>[3]location_price_variance!B83</f>
        <v>Eataly Flatiron</v>
      </c>
      <c r="C83" s="9">
        <f>[3]location_price_variance!C83</f>
        <v>45717</v>
      </c>
      <c r="D83">
        <f>[3]location_price_variance!D83</f>
        <v>5</v>
      </c>
      <c r="E83" t="str">
        <f>[3]location_price_variance!E83</f>
        <v>Fresh Eggs</v>
      </c>
      <c r="F83" t="str">
        <f>[3]location_price_variance!F83</f>
        <v>Dairy</v>
      </c>
      <c r="G83">
        <f>[3]location_price_variance!G83</f>
        <v>552</v>
      </c>
      <c r="H83">
        <f>[3]location_price_variance!H83</f>
        <v>200.94</v>
      </c>
      <c r="I83">
        <f>[3]location_price_variance!I83</f>
        <v>0.36402173900000001</v>
      </c>
      <c r="J83">
        <f>[3]location_price_variance!J83</f>
        <v>0.37</v>
      </c>
      <c r="K83">
        <f>[3]location_price_variance!K83</f>
        <v>0.36</v>
      </c>
      <c r="L83">
        <f>[3]location_price_variance!L83</f>
        <v>9</v>
      </c>
    </row>
    <row r="84" spans="1:12" x14ac:dyDescent="0.2">
      <c r="A84">
        <f>[3]location_price_variance!A84</f>
        <v>1</v>
      </c>
      <c r="B84" t="str">
        <f>[3]location_price_variance!B84</f>
        <v>Eataly Flatiron</v>
      </c>
      <c r="C84" s="9">
        <f>[3]location_price_variance!C84</f>
        <v>45748</v>
      </c>
      <c r="D84">
        <f>[3]location_price_variance!D84</f>
        <v>5</v>
      </c>
      <c r="E84" t="str">
        <f>[3]location_price_variance!E84</f>
        <v>Fresh Eggs</v>
      </c>
      <c r="F84" t="str">
        <f>[3]location_price_variance!F84</f>
        <v>Dairy</v>
      </c>
      <c r="G84">
        <f>[3]location_price_variance!G84</f>
        <v>552</v>
      </c>
      <c r="H84">
        <f>[3]location_price_variance!H84</f>
        <v>204.84</v>
      </c>
      <c r="I84">
        <f>[3]location_price_variance!I84</f>
        <v>0.371086957</v>
      </c>
      <c r="J84">
        <f>[3]location_price_variance!J84</f>
        <v>0.39</v>
      </c>
      <c r="K84">
        <f>[3]location_price_variance!K84</f>
        <v>0.36</v>
      </c>
      <c r="L84">
        <f>[3]location_price_variance!L84</f>
        <v>8</v>
      </c>
    </row>
    <row r="85" spans="1:12" x14ac:dyDescent="0.2">
      <c r="A85">
        <f>[3]location_price_variance!A85</f>
        <v>1</v>
      </c>
      <c r="B85" t="str">
        <f>[3]location_price_variance!B85</f>
        <v>Eataly Flatiron</v>
      </c>
      <c r="C85" s="9">
        <f>[3]location_price_variance!C85</f>
        <v>45778</v>
      </c>
      <c r="D85">
        <f>[3]location_price_variance!D85</f>
        <v>5</v>
      </c>
      <c r="E85" t="str">
        <f>[3]location_price_variance!E85</f>
        <v>Fresh Eggs</v>
      </c>
      <c r="F85" t="str">
        <f>[3]location_price_variance!F85</f>
        <v>Dairy</v>
      </c>
      <c r="G85">
        <f>[3]location_price_variance!G85</f>
        <v>660</v>
      </c>
      <c r="H85">
        <f>[3]location_price_variance!H85</f>
        <v>248.4</v>
      </c>
      <c r="I85">
        <f>[3]location_price_variance!I85</f>
        <v>0.376363636</v>
      </c>
      <c r="J85">
        <f>[3]location_price_variance!J85</f>
        <v>0.39</v>
      </c>
      <c r="K85">
        <f>[3]location_price_variance!K85</f>
        <v>0.37</v>
      </c>
      <c r="L85">
        <f>[3]location_price_variance!L85</f>
        <v>9</v>
      </c>
    </row>
    <row r="86" spans="1:12" x14ac:dyDescent="0.2">
      <c r="A86">
        <f>[3]location_price_variance!A86</f>
        <v>1</v>
      </c>
      <c r="B86" t="str">
        <f>[3]location_price_variance!B86</f>
        <v>Eataly Flatiron</v>
      </c>
      <c r="C86" s="9">
        <f>[3]location_price_variance!C86</f>
        <v>45809</v>
      </c>
      <c r="D86">
        <f>[3]location_price_variance!D86</f>
        <v>5</v>
      </c>
      <c r="E86" t="str">
        <f>[3]location_price_variance!E86</f>
        <v>Fresh Eggs</v>
      </c>
      <c r="F86" t="str">
        <f>[3]location_price_variance!F86</f>
        <v>Dairy</v>
      </c>
      <c r="G86">
        <f>[3]location_price_variance!G86</f>
        <v>678</v>
      </c>
      <c r="H86">
        <f>[3]location_price_variance!H86</f>
        <v>258.18</v>
      </c>
      <c r="I86">
        <f>[3]location_price_variance!I86</f>
        <v>0.38079646</v>
      </c>
      <c r="J86">
        <f>[3]location_price_variance!J86</f>
        <v>0.39</v>
      </c>
      <c r="K86">
        <f>[3]location_price_variance!K86</f>
        <v>0.37</v>
      </c>
      <c r="L86">
        <f>[3]location_price_variance!L86</f>
        <v>9</v>
      </c>
    </row>
    <row r="87" spans="1:12" x14ac:dyDescent="0.2">
      <c r="A87">
        <f>[3]location_price_variance!A87</f>
        <v>1</v>
      </c>
      <c r="B87" t="str">
        <f>[3]location_price_variance!B87</f>
        <v>Eataly Flatiron</v>
      </c>
      <c r="C87" s="9">
        <f>[3]location_price_variance!C87</f>
        <v>45839</v>
      </c>
      <c r="D87">
        <f>[3]location_price_variance!D87</f>
        <v>5</v>
      </c>
      <c r="E87" t="str">
        <f>[3]location_price_variance!E87</f>
        <v>Fresh Eggs</v>
      </c>
      <c r="F87" t="str">
        <f>[3]location_price_variance!F87</f>
        <v>Dairy</v>
      </c>
      <c r="G87">
        <f>[3]location_price_variance!G87</f>
        <v>564</v>
      </c>
      <c r="H87">
        <f>[3]location_price_variance!H87</f>
        <v>213.9</v>
      </c>
      <c r="I87">
        <f>[3]location_price_variance!I87</f>
        <v>0.37925531899999998</v>
      </c>
      <c r="J87">
        <f>[3]location_price_variance!J87</f>
        <v>0.39</v>
      </c>
      <c r="K87">
        <f>[3]location_price_variance!K87</f>
        <v>0.37</v>
      </c>
      <c r="L87">
        <f>[3]location_price_variance!L87</f>
        <v>9</v>
      </c>
    </row>
    <row r="88" spans="1:12" x14ac:dyDescent="0.2">
      <c r="A88">
        <f>[3]location_price_variance!A88</f>
        <v>1</v>
      </c>
      <c r="B88" t="str">
        <f>[3]location_price_variance!B88</f>
        <v>Eataly Flatiron</v>
      </c>
      <c r="C88" s="9">
        <f>[3]location_price_variance!C88</f>
        <v>45870</v>
      </c>
      <c r="D88">
        <f>[3]location_price_variance!D88</f>
        <v>5</v>
      </c>
      <c r="E88" t="str">
        <f>[3]location_price_variance!E88</f>
        <v>Fresh Eggs</v>
      </c>
      <c r="F88" t="str">
        <f>[3]location_price_variance!F88</f>
        <v>Dairy</v>
      </c>
      <c r="G88">
        <f>[3]location_price_variance!G88</f>
        <v>522</v>
      </c>
      <c r="H88">
        <f>[3]location_price_variance!H88</f>
        <v>198</v>
      </c>
      <c r="I88">
        <f>[3]location_price_variance!I88</f>
        <v>0.37931034499999999</v>
      </c>
      <c r="J88">
        <f>[3]location_price_variance!J88</f>
        <v>0.4</v>
      </c>
      <c r="K88">
        <f>[3]location_price_variance!K88</f>
        <v>0.37</v>
      </c>
      <c r="L88">
        <f>[3]location_price_variance!L88</f>
        <v>8</v>
      </c>
    </row>
    <row r="89" spans="1:12" x14ac:dyDescent="0.2">
      <c r="A89">
        <f>[3]location_price_variance!A89</f>
        <v>1</v>
      </c>
      <c r="B89" t="str">
        <f>[3]location_price_variance!B89</f>
        <v>Eataly Flatiron</v>
      </c>
      <c r="C89" s="9">
        <f>[3]location_price_variance!C89</f>
        <v>45901</v>
      </c>
      <c r="D89">
        <f>[3]location_price_variance!D89</f>
        <v>5</v>
      </c>
      <c r="E89" t="str">
        <f>[3]location_price_variance!E89</f>
        <v>Fresh Eggs</v>
      </c>
      <c r="F89" t="str">
        <f>[3]location_price_variance!F89</f>
        <v>Dairy</v>
      </c>
      <c r="G89">
        <f>[3]location_price_variance!G89</f>
        <v>684</v>
      </c>
      <c r="H89">
        <f>[3]location_price_variance!H89</f>
        <v>261.18</v>
      </c>
      <c r="I89">
        <f>[3]location_price_variance!I89</f>
        <v>0.38184210499999999</v>
      </c>
      <c r="J89">
        <f>[3]location_price_variance!J89</f>
        <v>0.39</v>
      </c>
      <c r="K89">
        <f>[3]location_price_variance!K89</f>
        <v>0.37</v>
      </c>
      <c r="L89">
        <f>[3]location_price_variance!L89</f>
        <v>9</v>
      </c>
    </row>
    <row r="90" spans="1:12" x14ac:dyDescent="0.2">
      <c r="A90">
        <f>[3]location_price_variance!A90</f>
        <v>1</v>
      </c>
      <c r="B90" t="str">
        <f>[3]location_price_variance!B90</f>
        <v>Eataly Flatiron</v>
      </c>
      <c r="C90" s="9">
        <f>[3]location_price_variance!C90</f>
        <v>45931</v>
      </c>
      <c r="D90">
        <f>[3]location_price_variance!D90</f>
        <v>5</v>
      </c>
      <c r="E90" t="str">
        <f>[3]location_price_variance!E90</f>
        <v>Fresh Eggs</v>
      </c>
      <c r="F90" t="str">
        <f>[3]location_price_variance!F90</f>
        <v>Dairy</v>
      </c>
      <c r="G90">
        <f>[3]location_price_variance!G90</f>
        <v>786</v>
      </c>
      <c r="H90">
        <f>[3]location_price_variance!H90</f>
        <v>299.10000000000002</v>
      </c>
      <c r="I90">
        <f>[3]location_price_variance!I90</f>
        <v>0.38053435099999999</v>
      </c>
      <c r="J90">
        <f>[3]location_price_variance!J90</f>
        <v>0.39</v>
      </c>
      <c r="K90">
        <f>[3]location_price_variance!K90</f>
        <v>0.37</v>
      </c>
      <c r="L90">
        <f>[3]location_price_variance!L90</f>
        <v>9</v>
      </c>
    </row>
    <row r="91" spans="1:12" x14ac:dyDescent="0.2">
      <c r="A91">
        <f>[3]location_price_variance!A91</f>
        <v>1</v>
      </c>
      <c r="B91" t="str">
        <f>[3]location_price_variance!B91</f>
        <v>Eataly Flatiron</v>
      </c>
      <c r="C91" s="9">
        <f>[3]location_price_variance!C91</f>
        <v>45962</v>
      </c>
      <c r="D91">
        <f>[3]location_price_variance!D91</f>
        <v>5</v>
      </c>
      <c r="E91" t="str">
        <f>[3]location_price_variance!E91</f>
        <v>Fresh Eggs</v>
      </c>
      <c r="F91" t="str">
        <f>[3]location_price_variance!F91</f>
        <v>Dairy</v>
      </c>
      <c r="G91">
        <f>[3]location_price_variance!G91</f>
        <v>618</v>
      </c>
      <c r="H91">
        <f>[3]location_price_variance!H91</f>
        <v>238.98</v>
      </c>
      <c r="I91">
        <f>[3]location_price_variance!I91</f>
        <v>0.38669902900000003</v>
      </c>
      <c r="J91">
        <f>[3]location_price_variance!J91</f>
        <v>0.39</v>
      </c>
      <c r="K91">
        <f>[3]location_price_variance!K91</f>
        <v>0.38</v>
      </c>
      <c r="L91">
        <f>[3]location_price_variance!L91</f>
        <v>8</v>
      </c>
    </row>
    <row r="92" spans="1:12" x14ac:dyDescent="0.2">
      <c r="A92">
        <f>[3]location_price_variance!A92</f>
        <v>1</v>
      </c>
      <c r="B92" t="str">
        <f>[3]location_price_variance!B92</f>
        <v>Eataly Flatiron</v>
      </c>
      <c r="C92" s="9">
        <f>[3]location_price_variance!C92</f>
        <v>45992</v>
      </c>
      <c r="D92">
        <f>[3]location_price_variance!D92</f>
        <v>5</v>
      </c>
      <c r="E92" t="str">
        <f>[3]location_price_variance!E92</f>
        <v>Fresh Eggs</v>
      </c>
      <c r="F92" t="str">
        <f>[3]location_price_variance!F92</f>
        <v>Dairy</v>
      </c>
      <c r="G92">
        <f>[3]location_price_variance!G92</f>
        <v>774</v>
      </c>
      <c r="H92">
        <f>[3]location_price_variance!H92</f>
        <v>298.2</v>
      </c>
      <c r="I92">
        <f>[3]location_price_variance!I92</f>
        <v>0.38527131799999997</v>
      </c>
      <c r="J92">
        <f>[3]location_price_variance!J92</f>
        <v>0.39</v>
      </c>
      <c r="K92">
        <f>[3]location_price_variance!K92</f>
        <v>0.38</v>
      </c>
      <c r="L92">
        <f>[3]location_price_variance!L92</f>
        <v>9</v>
      </c>
    </row>
    <row r="93" spans="1:12" x14ac:dyDescent="0.2">
      <c r="A93">
        <f>[3]location_price_variance!A93</f>
        <v>1</v>
      </c>
      <c r="B93" t="str">
        <f>[3]location_price_variance!B93</f>
        <v>Eataly Flatiron</v>
      </c>
      <c r="C93" s="9">
        <f>[3]location_price_variance!C93</f>
        <v>46023</v>
      </c>
      <c r="D93">
        <f>[3]location_price_variance!D93</f>
        <v>5</v>
      </c>
      <c r="E93" t="str">
        <f>[3]location_price_variance!E93</f>
        <v>Fresh Eggs</v>
      </c>
      <c r="F93" t="str">
        <f>[3]location_price_variance!F93</f>
        <v>Dairy</v>
      </c>
      <c r="G93">
        <f>[3]location_price_variance!G93</f>
        <v>582</v>
      </c>
      <c r="H93">
        <f>[3]location_price_variance!H93</f>
        <v>224.16</v>
      </c>
      <c r="I93">
        <f>[3]location_price_variance!I93</f>
        <v>0.38515463900000002</v>
      </c>
      <c r="J93">
        <f>[3]location_price_variance!J93</f>
        <v>0.39</v>
      </c>
      <c r="K93">
        <f>[3]location_price_variance!K93</f>
        <v>0.38</v>
      </c>
      <c r="L93">
        <f>[3]location_price_variance!L93</f>
        <v>9</v>
      </c>
    </row>
    <row r="94" spans="1:12" x14ac:dyDescent="0.2">
      <c r="A94">
        <f>[3]location_price_variance!A94</f>
        <v>1</v>
      </c>
      <c r="B94" t="str">
        <f>[3]location_price_variance!B94</f>
        <v>Eataly Flatiron</v>
      </c>
      <c r="C94" s="9">
        <f>[3]location_price_variance!C94</f>
        <v>46054</v>
      </c>
      <c r="D94">
        <f>[3]location_price_variance!D94</f>
        <v>5</v>
      </c>
      <c r="E94" t="str">
        <f>[3]location_price_variance!E94</f>
        <v>Fresh Eggs</v>
      </c>
      <c r="F94" t="str">
        <f>[3]location_price_variance!F94</f>
        <v>Dairy</v>
      </c>
      <c r="G94">
        <f>[3]location_price_variance!G94</f>
        <v>510</v>
      </c>
      <c r="H94">
        <f>[3]location_price_variance!H94</f>
        <v>198.48</v>
      </c>
      <c r="I94">
        <f>[3]location_price_variance!I94</f>
        <v>0.38917647100000002</v>
      </c>
      <c r="J94">
        <f>[3]location_price_variance!J94</f>
        <v>0.42</v>
      </c>
      <c r="K94">
        <f>[3]location_price_variance!K94</f>
        <v>0.38</v>
      </c>
      <c r="L94">
        <f>[3]location_price_variance!L94</f>
        <v>8</v>
      </c>
    </row>
    <row r="95" spans="1:12" x14ac:dyDescent="0.2">
      <c r="A95">
        <f>[3]location_price_variance!A95</f>
        <v>1</v>
      </c>
      <c r="B95" t="str">
        <f>[3]location_price_variance!B95</f>
        <v>Eataly Flatiron</v>
      </c>
      <c r="C95" s="9">
        <f>[3]location_price_variance!C95</f>
        <v>46082</v>
      </c>
      <c r="D95">
        <f>[3]location_price_variance!D95</f>
        <v>5</v>
      </c>
      <c r="E95" t="str">
        <f>[3]location_price_variance!E95</f>
        <v>Fresh Eggs</v>
      </c>
      <c r="F95" t="str">
        <f>[3]location_price_variance!F95</f>
        <v>Dairy</v>
      </c>
      <c r="G95">
        <f>[3]location_price_variance!G95</f>
        <v>594</v>
      </c>
      <c r="H95">
        <f>[3]location_price_variance!H95</f>
        <v>230.16</v>
      </c>
      <c r="I95">
        <f>[3]location_price_variance!I95</f>
        <v>0.38747474700000001</v>
      </c>
      <c r="J95">
        <f>[3]location_price_variance!J95</f>
        <v>0.39</v>
      </c>
      <c r="K95">
        <f>[3]location_price_variance!K95</f>
        <v>0.38</v>
      </c>
      <c r="L95">
        <f>[3]location_price_variance!L95</f>
        <v>9</v>
      </c>
    </row>
    <row r="96" spans="1:12" x14ac:dyDescent="0.2">
      <c r="A96">
        <f>[3]location_price_variance!A96</f>
        <v>1</v>
      </c>
      <c r="B96" t="str">
        <f>[3]location_price_variance!B96</f>
        <v>Eataly Flatiron</v>
      </c>
      <c r="C96" s="9">
        <f>[3]location_price_variance!C96</f>
        <v>46113</v>
      </c>
      <c r="D96">
        <f>[3]location_price_variance!D96</f>
        <v>5</v>
      </c>
      <c r="E96" t="str">
        <f>[3]location_price_variance!E96</f>
        <v>Fresh Eggs</v>
      </c>
      <c r="F96" t="str">
        <f>[3]location_price_variance!F96</f>
        <v>Dairy</v>
      </c>
      <c r="G96">
        <f>[3]location_price_variance!G96</f>
        <v>702</v>
      </c>
      <c r="H96">
        <f>[3]location_price_variance!H96</f>
        <v>272.22000000000003</v>
      </c>
      <c r="I96">
        <f>[3]location_price_variance!I96</f>
        <v>0.38777777800000002</v>
      </c>
      <c r="J96">
        <f>[3]location_price_variance!J96</f>
        <v>0.39</v>
      </c>
      <c r="K96">
        <f>[3]location_price_variance!K96</f>
        <v>0.38</v>
      </c>
      <c r="L96">
        <f>[3]location_price_variance!L96</f>
        <v>9</v>
      </c>
    </row>
    <row r="97" spans="1:12" x14ac:dyDescent="0.2">
      <c r="A97">
        <f>[3]location_price_variance!A97</f>
        <v>1</v>
      </c>
      <c r="B97" t="str">
        <f>[3]location_price_variance!B97</f>
        <v>Eataly Flatiron</v>
      </c>
      <c r="C97" s="9">
        <f>[3]location_price_variance!C97</f>
        <v>46143</v>
      </c>
      <c r="D97">
        <f>[3]location_price_variance!D97</f>
        <v>5</v>
      </c>
      <c r="E97" t="str">
        <f>[3]location_price_variance!E97</f>
        <v>Fresh Eggs</v>
      </c>
      <c r="F97" t="str">
        <f>[3]location_price_variance!F97</f>
        <v>Dairy</v>
      </c>
      <c r="G97">
        <f>[3]location_price_variance!G97</f>
        <v>606</v>
      </c>
      <c r="H97">
        <f>[3]location_price_variance!H97</f>
        <v>235.8</v>
      </c>
      <c r="I97">
        <f>[3]location_price_variance!I97</f>
        <v>0.389108911</v>
      </c>
      <c r="J97">
        <f>[3]location_price_variance!J97</f>
        <v>0.4</v>
      </c>
      <c r="K97">
        <f>[3]location_price_variance!K97</f>
        <v>0.38</v>
      </c>
      <c r="L97">
        <f>[3]location_price_variance!L97</f>
        <v>8</v>
      </c>
    </row>
    <row r="98" spans="1:12" x14ac:dyDescent="0.2">
      <c r="A98">
        <f>[3]location_price_variance!A98</f>
        <v>1</v>
      </c>
      <c r="B98" t="str">
        <f>[3]location_price_variance!B98</f>
        <v>Eataly Flatiron</v>
      </c>
      <c r="C98" s="9">
        <f>[3]location_price_variance!C98</f>
        <v>46174</v>
      </c>
      <c r="D98">
        <f>[3]location_price_variance!D98</f>
        <v>5</v>
      </c>
      <c r="E98" t="str">
        <f>[3]location_price_variance!E98</f>
        <v>Fresh Eggs</v>
      </c>
      <c r="F98" t="str">
        <f>[3]location_price_variance!F98</f>
        <v>Dairy</v>
      </c>
      <c r="G98">
        <f>[3]location_price_variance!G98</f>
        <v>642</v>
      </c>
      <c r="H98">
        <f>[3]location_price_variance!H98</f>
        <v>254.52</v>
      </c>
      <c r="I98">
        <f>[3]location_price_variance!I98</f>
        <v>0.39644859799999999</v>
      </c>
      <c r="J98">
        <f>[3]location_price_variance!J98</f>
        <v>0.42</v>
      </c>
      <c r="K98">
        <f>[3]location_price_variance!K98</f>
        <v>0.39</v>
      </c>
      <c r="L98">
        <f>[3]location_price_variance!L98</f>
        <v>9</v>
      </c>
    </row>
    <row r="99" spans="1:12" x14ac:dyDescent="0.2">
      <c r="A99">
        <f>[3]location_price_variance!A99</f>
        <v>1</v>
      </c>
      <c r="B99" t="str">
        <f>[3]location_price_variance!B99</f>
        <v>Eataly Flatiron</v>
      </c>
      <c r="C99" s="9">
        <f>[3]location_price_variance!C99</f>
        <v>46204</v>
      </c>
      <c r="D99">
        <f>[3]location_price_variance!D99</f>
        <v>5</v>
      </c>
      <c r="E99" t="str">
        <f>[3]location_price_variance!E99</f>
        <v>Fresh Eggs</v>
      </c>
      <c r="F99" t="str">
        <f>[3]location_price_variance!F99</f>
        <v>Dairy</v>
      </c>
      <c r="G99">
        <f>[3]location_price_variance!G99</f>
        <v>786</v>
      </c>
      <c r="H99">
        <f>[3]location_price_variance!H99</f>
        <v>306.12</v>
      </c>
      <c r="I99">
        <f>[3]location_price_variance!I99</f>
        <v>0.38946564900000002</v>
      </c>
      <c r="J99">
        <f>[3]location_price_variance!J99</f>
        <v>0.4</v>
      </c>
      <c r="K99">
        <f>[3]location_price_variance!K99</f>
        <v>0.38</v>
      </c>
      <c r="L99">
        <f>[3]location_price_variance!L99</f>
        <v>9</v>
      </c>
    </row>
    <row r="100" spans="1:12" x14ac:dyDescent="0.2">
      <c r="A100">
        <f>[3]location_price_variance!A100</f>
        <v>1</v>
      </c>
      <c r="B100" t="str">
        <f>[3]location_price_variance!B100</f>
        <v>Eataly Flatiron</v>
      </c>
      <c r="C100" s="9">
        <f>[3]location_price_variance!C100</f>
        <v>46235</v>
      </c>
      <c r="D100">
        <f>[3]location_price_variance!D100</f>
        <v>5</v>
      </c>
      <c r="E100" t="str">
        <f>[3]location_price_variance!E100</f>
        <v>Fresh Eggs</v>
      </c>
      <c r="F100" t="str">
        <f>[3]location_price_variance!F100</f>
        <v>Dairy</v>
      </c>
      <c r="G100">
        <f>[3]location_price_variance!G100</f>
        <v>624</v>
      </c>
      <c r="H100">
        <f>[3]location_price_variance!H100</f>
        <v>247.2</v>
      </c>
      <c r="I100">
        <f>[3]location_price_variance!I100</f>
        <v>0.39615384599999998</v>
      </c>
      <c r="J100">
        <f>[3]location_price_variance!J100</f>
        <v>0.42</v>
      </c>
      <c r="K100">
        <f>[3]location_price_variance!K100</f>
        <v>0.39</v>
      </c>
      <c r="L100">
        <f>[3]location_price_variance!L100</f>
        <v>9</v>
      </c>
    </row>
    <row r="101" spans="1:12" x14ac:dyDescent="0.2">
      <c r="A101">
        <f>[3]location_price_variance!A101</f>
        <v>1</v>
      </c>
      <c r="B101" t="str">
        <f>[3]location_price_variance!B101</f>
        <v>Eataly Flatiron</v>
      </c>
      <c r="C101" s="9">
        <f>[3]location_price_variance!C101</f>
        <v>46266</v>
      </c>
      <c r="D101">
        <f>[3]location_price_variance!D101</f>
        <v>5</v>
      </c>
      <c r="E101" t="str">
        <f>[3]location_price_variance!E101</f>
        <v>Fresh Eggs</v>
      </c>
      <c r="F101" t="str">
        <f>[3]location_price_variance!F101</f>
        <v>Dairy</v>
      </c>
      <c r="G101">
        <f>[3]location_price_variance!G101</f>
        <v>678</v>
      </c>
      <c r="H101">
        <f>[3]location_price_variance!H101</f>
        <v>266.7</v>
      </c>
      <c r="I101">
        <f>[3]location_price_variance!I101</f>
        <v>0.393362832</v>
      </c>
      <c r="J101">
        <f>[3]location_price_variance!J101</f>
        <v>0.4</v>
      </c>
      <c r="K101">
        <f>[3]location_price_variance!K101</f>
        <v>0.38</v>
      </c>
      <c r="L101">
        <f>[3]location_price_variance!L101</f>
        <v>8</v>
      </c>
    </row>
    <row r="102" spans="1:12" x14ac:dyDescent="0.2">
      <c r="A102">
        <f>[3]location_price_variance!A102</f>
        <v>1</v>
      </c>
      <c r="B102" t="str">
        <f>[3]location_price_variance!B102</f>
        <v>Eataly Flatiron</v>
      </c>
      <c r="C102" s="9">
        <f>[3]location_price_variance!C102</f>
        <v>45689</v>
      </c>
      <c r="D102">
        <f>[3]location_price_variance!D102</f>
        <v>6</v>
      </c>
      <c r="E102" t="str">
        <f>[3]location_price_variance!E102</f>
        <v>San Marzano Tomatoes (Canned)</v>
      </c>
      <c r="F102" t="str">
        <f>[3]location_price_variance!F102</f>
        <v>Pantry</v>
      </c>
      <c r="G102">
        <f>[3]location_price_variance!G102</f>
        <v>26</v>
      </c>
      <c r="H102">
        <f>[3]location_price_variance!H102</f>
        <v>688.28</v>
      </c>
      <c r="I102">
        <f>[3]location_price_variance!I102</f>
        <v>26.472307692000001</v>
      </c>
      <c r="J102">
        <f>[3]location_price_variance!J102</f>
        <v>26.98</v>
      </c>
      <c r="K102">
        <f>[3]location_price_variance!K102</f>
        <v>25.88</v>
      </c>
      <c r="L102">
        <f>[3]location_price_variance!L102</f>
        <v>2</v>
      </c>
    </row>
    <row r="103" spans="1:12" x14ac:dyDescent="0.2">
      <c r="A103">
        <f>[3]location_price_variance!A103</f>
        <v>1</v>
      </c>
      <c r="B103" t="str">
        <f>[3]location_price_variance!B103</f>
        <v>Eataly Flatiron</v>
      </c>
      <c r="C103" s="9">
        <f>[3]location_price_variance!C103</f>
        <v>45717</v>
      </c>
      <c r="D103">
        <f>[3]location_price_variance!D103</f>
        <v>6</v>
      </c>
      <c r="E103" t="str">
        <f>[3]location_price_variance!E103</f>
        <v>San Marzano Tomatoes (Canned)</v>
      </c>
      <c r="F103" t="str">
        <f>[3]location_price_variance!F103</f>
        <v>Pantry</v>
      </c>
      <c r="G103">
        <f>[3]location_price_variance!G103</f>
        <v>24</v>
      </c>
      <c r="H103">
        <f>[3]location_price_variance!H103</f>
        <v>604.08000000000004</v>
      </c>
      <c r="I103">
        <f>[3]location_price_variance!I103</f>
        <v>25.17</v>
      </c>
      <c r="J103">
        <f>[3]location_price_variance!J103</f>
        <v>25.18</v>
      </c>
      <c r="K103">
        <f>[3]location_price_variance!K103</f>
        <v>25.16</v>
      </c>
      <c r="L103">
        <f>[3]location_price_variance!L103</f>
        <v>2</v>
      </c>
    </row>
    <row r="104" spans="1:12" x14ac:dyDescent="0.2">
      <c r="A104">
        <f>[3]location_price_variance!A104</f>
        <v>1</v>
      </c>
      <c r="B104" t="str">
        <f>[3]location_price_variance!B104</f>
        <v>Eataly Flatiron</v>
      </c>
      <c r="C104" s="9">
        <f>[3]location_price_variance!C104</f>
        <v>45748</v>
      </c>
      <c r="D104">
        <f>[3]location_price_variance!D104</f>
        <v>6</v>
      </c>
      <c r="E104" t="str">
        <f>[3]location_price_variance!E104</f>
        <v>San Marzano Tomatoes (Canned)</v>
      </c>
      <c r="F104" t="str">
        <f>[3]location_price_variance!F104</f>
        <v>Pantry</v>
      </c>
      <c r="G104">
        <f>[3]location_price_variance!G104</f>
        <v>40</v>
      </c>
      <c r="H104">
        <f>[3]location_price_variance!H104</f>
        <v>996.68</v>
      </c>
      <c r="I104">
        <f>[3]location_price_variance!I104</f>
        <v>24.917000000000002</v>
      </c>
      <c r="J104">
        <f>[3]location_price_variance!J104</f>
        <v>25.29</v>
      </c>
      <c r="K104">
        <f>[3]location_price_variance!K104</f>
        <v>24.61</v>
      </c>
      <c r="L104">
        <f>[3]location_price_variance!L104</f>
        <v>3</v>
      </c>
    </row>
    <row r="105" spans="1:12" x14ac:dyDescent="0.2">
      <c r="A105">
        <f>[3]location_price_variance!A105</f>
        <v>1</v>
      </c>
      <c r="B105" t="str">
        <f>[3]location_price_variance!B105</f>
        <v>Eataly Flatiron</v>
      </c>
      <c r="C105" s="9">
        <f>[3]location_price_variance!C105</f>
        <v>45778</v>
      </c>
      <c r="D105">
        <f>[3]location_price_variance!D105</f>
        <v>6</v>
      </c>
      <c r="E105" t="str">
        <f>[3]location_price_variance!E105</f>
        <v>San Marzano Tomatoes (Canned)</v>
      </c>
      <c r="F105" t="str">
        <f>[3]location_price_variance!F105</f>
        <v>Pantry</v>
      </c>
      <c r="G105">
        <f>[3]location_price_variance!G105</f>
        <v>26</v>
      </c>
      <c r="H105">
        <f>[3]location_price_variance!H105</f>
        <v>654.22</v>
      </c>
      <c r="I105">
        <f>[3]location_price_variance!I105</f>
        <v>25.162307691999999</v>
      </c>
      <c r="J105">
        <f>[3]location_price_variance!J105</f>
        <v>25.55</v>
      </c>
      <c r="K105">
        <f>[3]location_price_variance!K105</f>
        <v>24.71</v>
      </c>
      <c r="L105">
        <f>[3]location_price_variance!L105</f>
        <v>2</v>
      </c>
    </row>
    <row r="106" spans="1:12" x14ac:dyDescent="0.2">
      <c r="A106">
        <f>[3]location_price_variance!A106</f>
        <v>1</v>
      </c>
      <c r="B106" t="str">
        <f>[3]location_price_variance!B106</f>
        <v>Eataly Flatiron</v>
      </c>
      <c r="C106" s="9">
        <f>[3]location_price_variance!C106</f>
        <v>45809</v>
      </c>
      <c r="D106">
        <f>[3]location_price_variance!D106</f>
        <v>6</v>
      </c>
      <c r="E106" t="str">
        <f>[3]location_price_variance!E106</f>
        <v>San Marzano Tomatoes (Canned)</v>
      </c>
      <c r="F106" t="str">
        <f>[3]location_price_variance!F106</f>
        <v>Pantry</v>
      </c>
      <c r="G106">
        <f>[3]location_price_variance!G106</f>
        <v>24</v>
      </c>
      <c r="H106">
        <f>[3]location_price_variance!H106</f>
        <v>605.16</v>
      </c>
      <c r="I106">
        <f>[3]location_price_variance!I106</f>
        <v>25.215</v>
      </c>
      <c r="J106">
        <f>[3]location_price_variance!J106</f>
        <v>25.25</v>
      </c>
      <c r="K106">
        <f>[3]location_price_variance!K106</f>
        <v>25.18</v>
      </c>
      <c r="L106">
        <f>[3]location_price_variance!L106</f>
        <v>2</v>
      </c>
    </row>
    <row r="107" spans="1:12" x14ac:dyDescent="0.2">
      <c r="A107">
        <f>[3]location_price_variance!A107</f>
        <v>1</v>
      </c>
      <c r="B107" t="str">
        <f>[3]location_price_variance!B107</f>
        <v>Eataly Flatiron</v>
      </c>
      <c r="C107" s="9">
        <f>[3]location_price_variance!C107</f>
        <v>45839</v>
      </c>
      <c r="D107">
        <f>[3]location_price_variance!D107</f>
        <v>6</v>
      </c>
      <c r="E107" t="str">
        <f>[3]location_price_variance!E107</f>
        <v>San Marzano Tomatoes (Canned)</v>
      </c>
      <c r="F107" t="str">
        <f>[3]location_price_variance!F107</f>
        <v>Pantry</v>
      </c>
      <c r="G107">
        <f>[3]location_price_variance!G107</f>
        <v>20</v>
      </c>
      <c r="H107">
        <f>[3]location_price_variance!H107</f>
        <v>499.7</v>
      </c>
      <c r="I107">
        <f>[3]location_price_variance!I107</f>
        <v>24.984999999999999</v>
      </c>
      <c r="J107">
        <f>[3]location_price_variance!J107</f>
        <v>25.14</v>
      </c>
      <c r="K107">
        <f>[3]location_price_variance!K107</f>
        <v>24.83</v>
      </c>
      <c r="L107">
        <f>[3]location_price_variance!L107</f>
        <v>2</v>
      </c>
    </row>
    <row r="108" spans="1:12" x14ac:dyDescent="0.2">
      <c r="A108">
        <f>[3]location_price_variance!A108</f>
        <v>1</v>
      </c>
      <c r="B108" t="str">
        <f>[3]location_price_variance!B108</f>
        <v>Eataly Flatiron</v>
      </c>
      <c r="C108" s="9">
        <f>[3]location_price_variance!C108</f>
        <v>45870</v>
      </c>
      <c r="D108">
        <f>[3]location_price_variance!D108</f>
        <v>6</v>
      </c>
      <c r="E108" t="str">
        <f>[3]location_price_variance!E108</f>
        <v>San Marzano Tomatoes (Canned)</v>
      </c>
      <c r="F108" t="str">
        <f>[3]location_price_variance!F108</f>
        <v>Pantry</v>
      </c>
      <c r="G108">
        <f>[3]location_price_variance!G108</f>
        <v>22</v>
      </c>
      <c r="H108">
        <f>[3]location_price_variance!H108</f>
        <v>554.64</v>
      </c>
      <c r="I108">
        <f>[3]location_price_variance!I108</f>
        <v>25.210909091000001</v>
      </c>
      <c r="J108">
        <f>[3]location_price_variance!J108</f>
        <v>25.44</v>
      </c>
      <c r="K108">
        <f>[3]location_price_variance!K108</f>
        <v>25.02</v>
      </c>
      <c r="L108">
        <f>[3]location_price_variance!L108</f>
        <v>2</v>
      </c>
    </row>
    <row r="109" spans="1:12" x14ac:dyDescent="0.2">
      <c r="A109">
        <f>[3]location_price_variance!A109</f>
        <v>1</v>
      </c>
      <c r="B109" t="str">
        <f>[3]location_price_variance!B109</f>
        <v>Eataly Flatiron</v>
      </c>
      <c r="C109" s="9">
        <f>[3]location_price_variance!C109</f>
        <v>45901</v>
      </c>
      <c r="D109">
        <f>[3]location_price_variance!D109</f>
        <v>6</v>
      </c>
      <c r="E109" t="str">
        <f>[3]location_price_variance!E109</f>
        <v>San Marzano Tomatoes (Canned)</v>
      </c>
      <c r="F109" t="str">
        <f>[3]location_price_variance!F109</f>
        <v>Pantry</v>
      </c>
      <c r="G109">
        <f>[3]location_price_variance!G109</f>
        <v>28</v>
      </c>
      <c r="H109">
        <f>[3]location_price_variance!H109</f>
        <v>703.36</v>
      </c>
      <c r="I109">
        <f>[3]location_price_variance!I109</f>
        <v>25.12</v>
      </c>
      <c r="J109">
        <f>[3]location_price_variance!J109</f>
        <v>25.14</v>
      </c>
      <c r="K109">
        <f>[3]location_price_variance!K109</f>
        <v>25.1</v>
      </c>
      <c r="L109">
        <f>[3]location_price_variance!L109</f>
        <v>2</v>
      </c>
    </row>
    <row r="110" spans="1:12" x14ac:dyDescent="0.2">
      <c r="A110">
        <f>[3]location_price_variance!A110</f>
        <v>1</v>
      </c>
      <c r="B110" t="str">
        <f>[3]location_price_variance!B110</f>
        <v>Eataly Flatiron</v>
      </c>
      <c r="C110" s="9">
        <f>[3]location_price_variance!C110</f>
        <v>45931</v>
      </c>
      <c r="D110">
        <f>[3]location_price_variance!D110</f>
        <v>6</v>
      </c>
      <c r="E110" t="str">
        <f>[3]location_price_variance!E110</f>
        <v>San Marzano Tomatoes (Canned)</v>
      </c>
      <c r="F110" t="str">
        <f>[3]location_price_variance!F110</f>
        <v>Pantry</v>
      </c>
      <c r="G110">
        <f>[3]location_price_variance!G110</f>
        <v>46</v>
      </c>
      <c r="H110">
        <f>[3]location_price_variance!H110</f>
        <v>1159.5</v>
      </c>
      <c r="I110">
        <f>[3]location_price_variance!I110</f>
        <v>25.206521738999999</v>
      </c>
      <c r="J110">
        <f>[3]location_price_variance!J110</f>
        <v>25.53</v>
      </c>
      <c r="K110">
        <f>[3]location_price_variance!K110</f>
        <v>24.79</v>
      </c>
      <c r="L110">
        <f>[3]location_price_variance!L110</f>
        <v>3</v>
      </c>
    </row>
    <row r="111" spans="1:12" x14ac:dyDescent="0.2">
      <c r="A111">
        <f>[3]location_price_variance!A111</f>
        <v>1</v>
      </c>
      <c r="B111" t="str">
        <f>[3]location_price_variance!B111</f>
        <v>Eataly Flatiron</v>
      </c>
      <c r="C111" s="9">
        <f>[3]location_price_variance!C111</f>
        <v>45962</v>
      </c>
      <c r="D111">
        <f>[3]location_price_variance!D111</f>
        <v>6</v>
      </c>
      <c r="E111" t="str">
        <f>[3]location_price_variance!E111</f>
        <v>San Marzano Tomatoes (Canned)</v>
      </c>
      <c r="F111" t="str">
        <f>[3]location_price_variance!F111</f>
        <v>Pantry</v>
      </c>
      <c r="G111">
        <f>[3]location_price_variance!G111</f>
        <v>30</v>
      </c>
      <c r="H111">
        <f>[3]location_price_variance!H111</f>
        <v>755.36</v>
      </c>
      <c r="I111">
        <f>[3]location_price_variance!I111</f>
        <v>25.178666667000002</v>
      </c>
      <c r="J111">
        <f>[3]location_price_variance!J111</f>
        <v>25.37</v>
      </c>
      <c r="K111">
        <f>[3]location_price_variance!K111</f>
        <v>24.96</v>
      </c>
      <c r="L111">
        <f>[3]location_price_variance!L111</f>
        <v>2</v>
      </c>
    </row>
    <row r="112" spans="1:12" x14ac:dyDescent="0.2">
      <c r="A112">
        <f>[3]location_price_variance!A112</f>
        <v>1</v>
      </c>
      <c r="B112" t="str">
        <f>[3]location_price_variance!B112</f>
        <v>Eataly Flatiron</v>
      </c>
      <c r="C112" s="9">
        <f>[3]location_price_variance!C112</f>
        <v>45992</v>
      </c>
      <c r="D112">
        <f>[3]location_price_variance!D112</f>
        <v>6</v>
      </c>
      <c r="E112" t="str">
        <f>[3]location_price_variance!E112</f>
        <v>San Marzano Tomatoes (Canned)</v>
      </c>
      <c r="F112" t="str">
        <f>[3]location_price_variance!F112</f>
        <v>Pantry</v>
      </c>
      <c r="G112">
        <f>[3]location_price_variance!G112</f>
        <v>36</v>
      </c>
      <c r="H112">
        <f>[3]location_price_variance!H112</f>
        <v>893.88</v>
      </c>
      <c r="I112">
        <f>[3]location_price_variance!I112</f>
        <v>24.83</v>
      </c>
      <c r="J112">
        <f>[3]location_price_variance!J112</f>
        <v>24.88</v>
      </c>
      <c r="K112">
        <f>[3]location_price_variance!K112</f>
        <v>24.78</v>
      </c>
      <c r="L112">
        <f>[3]location_price_variance!L112</f>
        <v>2</v>
      </c>
    </row>
    <row r="113" spans="1:12" x14ac:dyDescent="0.2">
      <c r="A113">
        <f>[3]location_price_variance!A113</f>
        <v>1</v>
      </c>
      <c r="B113" t="str">
        <f>[3]location_price_variance!B113</f>
        <v>Eataly Flatiron</v>
      </c>
      <c r="C113" s="9">
        <f>[3]location_price_variance!C113</f>
        <v>46023</v>
      </c>
      <c r="D113">
        <f>[3]location_price_variance!D113</f>
        <v>6</v>
      </c>
      <c r="E113" t="str">
        <f>[3]location_price_variance!E113</f>
        <v>San Marzano Tomatoes (Canned)</v>
      </c>
      <c r="F113" t="str">
        <f>[3]location_price_variance!F113</f>
        <v>Pantry</v>
      </c>
      <c r="G113">
        <f>[3]location_price_variance!G113</f>
        <v>28</v>
      </c>
      <c r="H113">
        <f>[3]location_price_variance!H113</f>
        <v>693.56</v>
      </c>
      <c r="I113">
        <f>[3]location_price_variance!I113</f>
        <v>24.77</v>
      </c>
      <c r="J113">
        <f>[3]location_price_variance!J113</f>
        <v>25</v>
      </c>
      <c r="K113">
        <f>[3]location_price_variance!K113</f>
        <v>24.54</v>
      </c>
      <c r="L113">
        <f>[3]location_price_variance!L113</f>
        <v>2</v>
      </c>
    </row>
    <row r="114" spans="1:12" x14ac:dyDescent="0.2">
      <c r="A114">
        <f>[3]location_price_variance!A114</f>
        <v>1</v>
      </c>
      <c r="B114" t="str">
        <f>[3]location_price_variance!B114</f>
        <v>Eataly Flatiron</v>
      </c>
      <c r="C114" s="9">
        <f>[3]location_price_variance!C114</f>
        <v>46054</v>
      </c>
      <c r="D114">
        <f>[3]location_price_variance!D114</f>
        <v>6</v>
      </c>
      <c r="E114" t="str">
        <f>[3]location_price_variance!E114</f>
        <v>San Marzano Tomatoes (Canned)</v>
      </c>
      <c r="F114" t="str">
        <f>[3]location_price_variance!F114</f>
        <v>Pantry</v>
      </c>
      <c r="G114">
        <f>[3]location_price_variance!G114</f>
        <v>28</v>
      </c>
      <c r="H114">
        <f>[3]location_price_variance!H114</f>
        <v>697.48</v>
      </c>
      <c r="I114">
        <f>[3]location_price_variance!I114</f>
        <v>24.91</v>
      </c>
      <c r="J114">
        <f>[3]location_price_variance!J114</f>
        <v>25.01</v>
      </c>
      <c r="K114">
        <f>[3]location_price_variance!K114</f>
        <v>24.81</v>
      </c>
      <c r="L114">
        <f>[3]location_price_variance!L114</f>
        <v>2</v>
      </c>
    </row>
    <row r="115" spans="1:12" x14ac:dyDescent="0.2">
      <c r="A115">
        <f>[3]location_price_variance!A115</f>
        <v>1</v>
      </c>
      <c r="B115" t="str">
        <f>[3]location_price_variance!B115</f>
        <v>Eataly Flatiron</v>
      </c>
      <c r="C115" s="9">
        <f>[3]location_price_variance!C115</f>
        <v>46082</v>
      </c>
      <c r="D115">
        <f>[3]location_price_variance!D115</f>
        <v>6</v>
      </c>
      <c r="E115" t="str">
        <f>[3]location_price_variance!E115</f>
        <v>San Marzano Tomatoes (Canned)</v>
      </c>
      <c r="F115" t="str">
        <f>[3]location_price_variance!F115</f>
        <v>Pantry</v>
      </c>
      <c r="G115">
        <f>[3]location_price_variance!G115</f>
        <v>28</v>
      </c>
      <c r="H115">
        <f>[3]location_price_variance!H115</f>
        <v>718.06</v>
      </c>
      <c r="I115">
        <f>[3]location_price_variance!I115</f>
        <v>25.645</v>
      </c>
      <c r="J115">
        <f>[3]location_price_variance!J115</f>
        <v>25.7</v>
      </c>
      <c r="K115">
        <f>[3]location_price_variance!K115</f>
        <v>25.59</v>
      </c>
      <c r="L115">
        <f>[3]location_price_variance!L115</f>
        <v>2</v>
      </c>
    </row>
    <row r="116" spans="1:12" x14ac:dyDescent="0.2">
      <c r="A116">
        <f>[3]location_price_variance!A116</f>
        <v>1</v>
      </c>
      <c r="B116" t="str">
        <f>[3]location_price_variance!B116</f>
        <v>Eataly Flatiron</v>
      </c>
      <c r="C116" s="9">
        <f>[3]location_price_variance!C116</f>
        <v>46113</v>
      </c>
      <c r="D116">
        <f>[3]location_price_variance!D116</f>
        <v>6</v>
      </c>
      <c r="E116" t="str">
        <f>[3]location_price_variance!E116</f>
        <v>San Marzano Tomatoes (Canned)</v>
      </c>
      <c r="F116" t="str">
        <f>[3]location_price_variance!F116</f>
        <v>Pantry</v>
      </c>
      <c r="G116">
        <f>[3]location_price_variance!G116</f>
        <v>44</v>
      </c>
      <c r="H116">
        <f>[3]location_price_variance!H116</f>
        <v>1096.5</v>
      </c>
      <c r="I116">
        <f>[3]location_price_variance!I116</f>
        <v>24.920454544999998</v>
      </c>
      <c r="J116">
        <f>[3]location_price_variance!J116</f>
        <v>25.49</v>
      </c>
      <c r="K116">
        <f>[3]location_price_variance!K116</f>
        <v>24.36</v>
      </c>
      <c r="L116">
        <f>[3]location_price_variance!L116</f>
        <v>3</v>
      </c>
    </row>
    <row r="117" spans="1:12" x14ac:dyDescent="0.2">
      <c r="A117">
        <f>[3]location_price_variance!A117</f>
        <v>1</v>
      </c>
      <c r="B117" t="str">
        <f>[3]location_price_variance!B117</f>
        <v>Eataly Flatiron</v>
      </c>
      <c r="C117" s="9">
        <f>[3]location_price_variance!C117</f>
        <v>46143</v>
      </c>
      <c r="D117">
        <f>[3]location_price_variance!D117</f>
        <v>6</v>
      </c>
      <c r="E117" t="str">
        <f>[3]location_price_variance!E117</f>
        <v>San Marzano Tomatoes (Canned)</v>
      </c>
      <c r="F117" t="str">
        <f>[3]location_price_variance!F117</f>
        <v>Pantry</v>
      </c>
      <c r="G117">
        <f>[3]location_price_variance!G117</f>
        <v>26</v>
      </c>
      <c r="H117">
        <f>[3]location_price_variance!H117</f>
        <v>645.86</v>
      </c>
      <c r="I117">
        <f>[3]location_price_variance!I117</f>
        <v>24.840769230999999</v>
      </c>
      <c r="J117">
        <f>[3]location_price_variance!J117</f>
        <v>24.9</v>
      </c>
      <c r="K117">
        <f>[3]location_price_variance!K117</f>
        <v>24.79</v>
      </c>
      <c r="L117">
        <f>[3]location_price_variance!L117</f>
        <v>2</v>
      </c>
    </row>
    <row r="118" spans="1:12" x14ac:dyDescent="0.2">
      <c r="A118">
        <f>[3]location_price_variance!A118</f>
        <v>1</v>
      </c>
      <c r="B118" t="str">
        <f>[3]location_price_variance!B118</f>
        <v>Eataly Flatiron</v>
      </c>
      <c r="C118" s="9">
        <f>[3]location_price_variance!C118</f>
        <v>46174</v>
      </c>
      <c r="D118">
        <f>[3]location_price_variance!D118</f>
        <v>6</v>
      </c>
      <c r="E118" t="str">
        <f>[3]location_price_variance!E118</f>
        <v>San Marzano Tomatoes (Canned)</v>
      </c>
      <c r="F118" t="str">
        <f>[3]location_price_variance!F118</f>
        <v>Pantry</v>
      </c>
      <c r="G118">
        <f>[3]location_price_variance!G118</f>
        <v>26</v>
      </c>
      <c r="H118">
        <f>[3]location_price_variance!H118</f>
        <v>649.98</v>
      </c>
      <c r="I118">
        <f>[3]location_price_variance!I118</f>
        <v>24.999230769</v>
      </c>
      <c r="J118">
        <f>[3]location_price_variance!J118</f>
        <v>25.22</v>
      </c>
      <c r="K118">
        <f>[3]location_price_variance!K118</f>
        <v>24.81</v>
      </c>
      <c r="L118">
        <f>[3]location_price_variance!L118</f>
        <v>2</v>
      </c>
    </row>
    <row r="119" spans="1:12" x14ac:dyDescent="0.2">
      <c r="A119">
        <f>[3]location_price_variance!A119</f>
        <v>1</v>
      </c>
      <c r="B119" t="str">
        <f>[3]location_price_variance!B119</f>
        <v>Eataly Flatiron</v>
      </c>
      <c r="C119" s="9">
        <f>[3]location_price_variance!C119</f>
        <v>46204</v>
      </c>
      <c r="D119">
        <f>[3]location_price_variance!D119</f>
        <v>6</v>
      </c>
      <c r="E119" t="str">
        <f>[3]location_price_variance!E119</f>
        <v>San Marzano Tomatoes (Canned)</v>
      </c>
      <c r="F119" t="str">
        <f>[3]location_price_variance!F119</f>
        <v>Pantry</v>
      </c>
      <c r="G119">
        <f>[3]location_price_variance!G119</f>
        <v>26</v>
      </c>
      <c r="H119">
        <f>[3]location_price_variance!H119</f>
        <v>644.36</v>
      </c>
      <c r="I119">
        <f>[3]location_price_variance!I119</f>
        <v>24.783076922999999</v>
      </c>
      <c r="J119">
        <f>[3]location_price_variance!J119</f>
        <v>24.94</v>
      </c>
      <c r="K119">
        <f>[3]location_price_variance!K119</f>
        <v>24.6</v>
      </c>
      <c r="L119">
        <f>[3]location_price_variance!L119</f>
        <v>2</v>
      </c>
    </row>
    <row r="120" spans="1:12" x14ac:dyDescent="0.2">
      <c r="A120">
        <f>[3]location_price_variance!A120</f>
        <v>1</v>
      </c>
      <c r="B120" t="str">
        <f>[3]location_price_variance!B120</f>
        <v>Eataly Flatiron</v>
      </c>
      <c r="C120" s="9">
        <f>[3]location_price_variance!C120</f>
        <v>46235</v>
      </c>
      <c r="D120">
        <f>[3]location_price_variance!D120</f>
        <v>6</v>
      </c>
      <c r="E120" t="str">
        <f>[3]location_price_variance!E120</f>
        <v>San Marzano Tomatoes (Canned)</v>
      </c>
      <c r="F120" t="str">
        <f>[3]location_price_variance!F120</f>
        <v>Pantry</v>
      </c>
      <c r="G120">
        <f>[3]location_price_variance!G120</f>
        <v>24</v>
      </c>
      <c r="H120">
        <f>[3]location_price_variance!H120</f>
        <v>593.28</v>
      </c>
      <c r="I120">
        <f>[3]location_price_variance!I120</f>
        <v>24.72</v>
      </c>
      <c r="J120">
        <f>[3]location_price_variance!J120</f>
        <v>24.81</v>
      </c>
      <c r="K120">
        <f>[3]location_price_variance!K120</f>
        <v>24.63</v>
      </c>
      <c r="L120">
        <f>[3]location_price_variance!L120</f>
        <v>2</v>
      </c>
    </row>
    <row r="121" spans="1:12" x14ac:dyDescent="0.2">
      <c r="A121">
        <f>[3]location_price_variance!A121</f>
        <v>1</v>
      </c>
      <c r="B121" t="str">
        <f>[3]location_price_variance!B121</f>
        <v>Eataly Flatiron</v>
      </c>
      <c r="C121" s="9">
        <f>[3]location_price_variance!C121</f>
        <v>46266</v>
      </c>
      <c r="D121">
        <f>[3]location_price_variance!D121</f>
        <v>6</v>
      </c>
      <c r="E121" t="str">
        <f>[3]location_price_variance!E121</f>
        <v>San Marzano Tomatoes (Canned)</v>
      </c>
      <c r="F121" t="str">
        <f>[3]location_price_variance!F121</f>
        <v>Pantry</v>
      </c>
      <c r="G121">
        <f>[3]location_price_variance!G121</f>
        <v>36</v>
      </c>
      <c r="H121">
        <f>[3]location_price_variance!H121</f>
        <v>926.28</v>
      </c>
      <c r="I121">
        <f>[3]location_price_variance!I121</f>
        <v>25.73</v>
      </c>
      <c r="J121">
        <f>[3]location_price_variance!J121</f>
        <v>26.58</v>
      </c>
      <c r="K121">
        <f>[3]location_price_variance!K121</f>
        <v>25.17</v>
      </c>
      <c r="L121">
        <f>[3]location_price_variance!L121</f>
        <v>3</v>
      </c>
    </row>
    <row r="122" spans="1:12" x14ac:dyDescent="0.2">
      <c r="A122">
        <f>[3]location_price_variance!A122</f>
        <v>1</v>
      </c>
      <c r="B122" t="str">
        <f>[3]location_price_variance!B122</f>
        <v>Eataly Flatiron</v>
      </c>
      <c r="C122" s="9">
        <f>[3]location_price_variance!C122</f>
        <v>45689</v>
      </c>
      <c r="D122">
        <f>[3]location_price_variance!D122</f>
        <v>7</v>
      </c>
      <c r="E122" t="str">
        <f>[3]location_price_variance!E122</f>
        <v>Fresh Basil</v>
      </c>
      <c r="F122" t="str">
        <f>[3]location_price_variance!F122</f>
        <v>Produce</v>
      </c>
      <c r="G122">
        <f>[3]location_price_variance!G122</f>
        <v>200</v>
      </c>
      <c r="H122">
        <f>[3]location_price_variance!H122</f>
        <v>144.63999999999999</v>
      </c>
      <c r="I122">
        <f>[3]location_price_variance!I122</f>
        <v>0.72319999999999995</v>
      </c>
      <c r="J122">
        <f>[3]location_price_variance!J122</f>
        <v>0.74</v>
      </c>
      <c r="K122">
        <f>[3]location_price_variance!K122</f>
        <v>0.7</v>
      </c>
      <c r="L122">
        <f>[3]location_price_variance!L122</f>
        <v>8</v>
      </c>
    </row>
    <row r="123" spans="1:12" x14ac:dyDescent="0.2">
      <c r="A123">
        <f>[3]location_price_variance!A123</f>
        <v>1</v>
      </c>
      <c r="B123" t="str">
        <f>[3]location_price_variance!B123</f>
        <v>Eataly Flatiron</v>
      </c>
      <c r="C123" s="9">
        <f>[3]location_price_variance!C123</f>
        <v>45717</v>
      </c>
      <c r="D123">
        <f>[3]location_price_variance!D123</f>
        <v>7</v>
      </c>
      <c r="E123" t="str">
        <f>[3]location_price_variance!E123</f>
        <v>Fresh Basil</v>
      </c>
      <c r="F123" t="str">
        <f>[3]location_price_variance!F123</f>
        <v>Produce</v>
      </c>
      <c r="G123">
        <f>[3]location_price_variance!G123</f>
        <v>220</v>
      </c>
      <c r="H123">
        <f>[3]location_price_variance!H123</f>
        <v>154.28</v>
      </c>
      <c r="I123">
        <f>[3]location_price_variance!I123</f>
        <v>0.70127272699999998</v>
      </c>
      <c r="J123">
        <f>[3]location_price_variance!J123</f>
        <v>0.71</v>
      </c>
      <c r="K123">
        <f>[3]location_price_variance!K123</f>
        <v>0.69</v>
      </c>
      <c r="L123">
        <f>[3]location_price_variance!L123</f>
        <v>9</v>
      </c>
    </row>
    <row r="124" spans="1:12" x14ac:dyDescent="0.2">
      <c r="A124">
        <f>[3]location_price_variance!A124</f>
        <v>1</v>
      </c>
      <c r="B124" t="str">
        <f>[3]location_price_variance!B124</f>
        <v>Eataly Flatiron</v>
      </c>
      <c r="C124" s="9">
        <f>[3]location_price_variance!C124</f>
        <v>45748</v>
      </c>
      <c r="D124">
        <f>[3]location_price_variance!D124</f>
        <v>7</v>
      </c>
      <c r="E124" t="str">
        <f>[3]location_price_variance!E124</f>
        <v>Fresh Basil</v>
      </c>
      <c r="F124" t="str">
        <f>[3]location_price_variance!F124</f>
        <v>Produce</v>
      </c>
      <c r="G124">
        <f>[3]location_price_variance!G124</f>
        <v>252</v>
      </c>
      <c r="H124">
        <f>[3]location_price_variance!H124</f>
        <v>166.12</v>
      </c>
      <c r="I124">
        <f>[3]location_price_variance!I124</f>
        <v>0.65920634899999997</v>
      </c>
      <c r="J124">
        <f>[3]location_price_variance!J124</f>
        <v>0.67</v>
      </c>
      <c r="K124">
        <f>[3]location_price_variance!K124</f>
        <v>0.64</v>
      </c>
      <c r="L124">
        <f>[3]location_price_variance!L124</f>
        <v>8</v>
      </c>
    </row>
    <row r="125" spans="1:12" x14ac:dyDescent="0.2">
      <c r="A125">
        <f>[3]location_price_variance!A125</f>
        <v>1</v>
      </c>
      <c r="B125" t="str">
        <f>[3]location_price_variance!B125</f>
        <v>Eataly Flatiron</v>
      </c>
      <c r="C125" s="9">
        <f>[3]location_price_variance!C125</f>
        <v>45778</v>
      </c>
      <c r="D125">
        <f>[3]location_price_variance!D125</f>
        <v>7</v>
      </c>
      <c r="E125" t="str">
        <f>[3]location_price_variance!E125</f>
        <v>Fresh Basil</v>
      </c>
      <c r="F125" t="str">
        <f>[3]location_price_variance!F125</f>
        <v>Produce</v>
      </c>
      <c r="G125">
        <f>[3]location_price_variance!G125</f>
        <v>320</v>
      </c>
      <c r="H125">
        <f>[3]location_price_variance!H125</f>
        <v>197.28</v>
      </c>
      <c r="I125">
        <f>[3]location_price_variance!I125</f>
        <v>0.61650000000000005</v>
      </c>
      <c r="J125">
        <f>[3]location_price_variance!J125</f>
        <v>0.63</v>
      </c>
      <c r="K125">
        <f>[3]location_price_variance!K125</f>
        <v>0.6</v>
      </c>
      <c r="L125">
        <f>[3]location_price_variance!L125</f>
        <v>9</v>
      </c>
    </row>
    <row r="126" spans="1:12" x14ac:dyDescent="0.2">
      <c r="A126">
        <f>[3]location_price_variance!A126</f>
        <v>1</v>
      </c>
      <c r="B126" t="str">
        <f>[3]location_price_variance!B126</f>
        <v>Eataly Flatiron</v>
      </c>
      <c r="C126" s="9">
        <f>[3]location_price_variance!C126</f>
        <v>45809</v>
      </c>
      <c r="D126">
        <f>[3]location_price_variance!D126</f>
        <v>7</v>
      </c>
      <c r="E126" t="str">
        <f>[3]location_price_variance!E126</f>
        <v>Fresh Basil</v>
      </c>
      <c r="F126" t="str">
        <f>[3]location_price_variance!F126</f>
        <v>Produce</v>
      </c>
      <c r="G126">
        <f>[3]location_price_variance!G126</f>
        <v>304</v>
      </c>
      <c r="H126">
        <f>[3]location_price_variance!H126</f>
        <v>177.88</v>
      </c>
      <c r="I126">
        <f>[3]location_price_variance!I126</f>
        <v>0.58513157900000001</v>
      </c>
      <c r="J126">
        <f>[3]location_price_variance!J126</f>
        <v>0.6</v>
      </c>
      <c r="K126">
        <f>[3]location_price_variance!K126</f>
        <v>0.56999999999999995</v>
      </c>
      <c r="L126">
        <f>[3]location_price_variance!L126</f>
        <v>9</v>
      </c>
    </row>
    <row r="127" spans="1:12" x14ac:dyDescent="0.2">
      <c r="A127">
        <f>[3]location_price_variance!A127</f>
        <v>1</v>
      </c>
      <c r="B127" t="str">
        <f>[3]location_price_variance!B127</f>
        <v>Eataly Flatiron</v>
      </c>
      <c r="C127" s="9">
        <f>[3]location_price_variance!C127</f>
        <v>45839</v>
      </c>
      <c r="D127">
        <f>[3]location_price_variance!D127</f>
        <v>7</v>
      </c>
      <c r="E127" t="str">
        <f>[3]location_price_variance!E127</f>
        <v>Fresh Basil</v>
      </c>
      <c r="F127" t="str">
        <f>[3]location_price_variance!F127</f>
        <v>Produce</v>
      </c>
      <c r="G127">
        <f>[3]location_price_variance!G127</f>
        <v>272</v>
      </c>
      <c r="H127">
        <f>[3]location_price_variance!H127</f>
        <v>157.72</v>
      </c>
      <c r="I127">
        <f>[3]location_price_variance!I127</f>
        <v>0.57985294099999996</v>
      </c>
      <c r="J127">
        <f>[3]location_price_variance!J127</f>
        <v>0.59</v>
      </c>
      <c r="K127">
        <f>[3]location_price_variance!K127</f>
        <v>0.56999999999999995</v>
      </c>
      <c r="L127">
        <f>[3]location_price_variance!L127</f>
        <v>9</v>
      </c>
    </row>
    <row r="128" spans="1:12" x14ac:dyDescent="0.2">
      <c r="A128">
        <f>[3]location_price_variance!A128</f>
        <v>1</v>
      </c>
      <c r="B128" t="str">
        <f>[3]location_price_variance!B128</f>
        <v>Eataly Flatiron</v>
      </c>
      <c r="C128" s="9">
        <f>[3]location_price_variance!C128</f>
        <v>45870</v>
      </c>
      <c r="D128">
        <f>[3]location_price_variance!D128</f>
        <v>7</v>
      </c>
      <c r="E128" t="str">
        <f>[3]location_price_variance!E128</f>
        <v>Fresh Basil</v>
      </c>
      <c r="F128" t="str">
        <f>[3]location_price_variance!F128</f>
        <v>Produce</v>
      </c>
      <c r="G128">
        <f>[3]location_price_variance!G128</f>
        <v>236</v>
      </c>
      <c r="H128">
        <f>[3]location_price_variance!H128</f>
        <v>142.12</v>
      </c>
      <c r="I128">
        <f>[3]location_price_variance!I128</f>
        <v>0.60220339000000001</v>
      </c>
      <c r="J128">
        <f>[3]location_price_variance!J128</f>
        <v>0.61</v>
      </c>
      <c r="K128">
        <f>[3]location_price_variance!K128</f>
        <v>0.57999999999999996</v>
      </c>
      <c r="L128">
        <f>[3]location_price_variance!L128</f>
        <v>8</v>
      </c>
    </row>
    <row r="129" spans="1:12" x14ac:dyDescent="0.2">
      <c r="A129">
        <f>[3]location_price_variance!A129</f>
        <v>1</v>
      </c>
      <c r="B129" t="str">
        <f>[3]location_price_variance!B129</f>
        <v>Eataly Flatiron</v>
      </c>
      <c r="C129" s="9">
        <f>[3]location_price_variance!C129</f>
        <v>45901</v>
      </c>
      <c r="D129">
        <f>[3]location_price_variance!D129</f>
        <v>7</v>
      </c>
      <c r="E129" t="str">
        <f>[3]location_price_variance!E129</f>
        <v>Fresh Basil</v>
      </c>
      <c r="F129" t="str">
        <f>[3]location_price_variance!F129</f>
        <v>Produce</v>
      </c>
      <c r="G129">
        <f>[3]location_price_variance!G129</f>
        <v>312</v>
      </c>
      <c r="H129">
        <f>[3]location_price_variance!H129</f>
        <v>197</v>
      </c>
      <c r="I129">
        <f>[3]location_price_variance!I129</f>
        <v>0.631410256</v>
      </c>
      <c r="J129">
        <f>[3]location_price_variance!J129</f>
        <v>0.64</v>
      </c>
      <c r="K129">
        <f>[3]location_price_variance!K129</f>
        <v>0.63</v>
      </c>
      <c r="L129">
        <f>[3]location_price_variance!L129</f>
        <v>9</v>
      </c>
    </row>
    <row r="130" spans="1:12" x14ac:dyDescent="0.2">
      <c r="A130">
        <f>[3]location_price_variance!A130</f>
        <v>1</v>
      </c>
      <c r="B130" t="str">
        <f>[3]location_price_variance!B130</f>
        <v>Eataly Flatiron</v>
      </c>
      <c r="C130" s="9">
        <f>[3]location_price_variance!C130</f>
        <v>45931</v>
      </c>
      <c r="D130">
        <f>[3]location_price_variance!D130</f>
        <v>7</v>
      </c>
      <c r="E130" t="str">
        <f>[3]location_price_variance!E130</f>
        <v>Fresh Basil</v>
      </c>
      <c r="F130" t="str">
        <f>[3]location_price_variance!F130</f>
        <v>Produce</v>
      </c>
      <c r="G130">
        <f>[3]location_price_variance!G130</f>
        <v>324</v>
      </c>
      <c r="H130">
        <f>[3]location_price_variance!H130</f>
        <v>215.72</v>
      </c>
      <c r="I130">
        <f>[3]location_price_variance!I130</f>
        <v>0.66580246899999995</v>
      </c>
      <c r="J130">
        <f>[3]location_price_variance!J130</f>
        <v>0.68</v>
      </c>
      <c r="K130">
        <f>[3]location_price_variance!K130</f>
        <v>0.65</v>
      </c>
      <c r="L130">
        <f>[3]location_price_variance!L130</f>
        <v>9</v>
      </c>
    </row>
    <row r="131" spans="1:12" x14ac:dyDescent="0.2">
      <c r="A131">
        <f>[3]location_price_variance!A131</f>
        <v>1</v>
      </c>
      <c r="B131" t="str">
        <f>[3]location_price_variance!B131</f>
        <v>Eataly Flatiron</v>
      </c>
      <c r="C131" s="9">
        <f>[3]location_price_variance!C131</f>
        <v>45962</v>
      </c>
      <c r="D131">
        <f>[3]location_price_variance!D131</f>
        <v>7</v>
      </c>
      <c r="E131" t="str">
        <f>[3]location_price_variance!E131</f>
        <v>Fresh Basil</v>
      </c>
      <c r="F131" t="str">
        <f>[3]location_price_variance!F131</f>
        <v>Produce</v>
      </c>
      <c r="G131">
        <f>[3]location_price_variance!G131</f>
        <v>236</v>
      </c>
      <c r="H131">
        <f>[3]location_price_variance!H131</f>
        <v>167.28</v>
      </c>
      <c r="I131">
        <f>[3]location_price_variance!I131</f>
        <v>0.70881355899999998</v>
      </c>
      <c r="J131">
        <f>[3]location_price_variance!J131</f>
        <v>0.73</v>
      </c>
      <c r="K131">
        <f>[3]location_price_variance!K131</f>
        <v>0.7</v>
      </c>
      <c r="L131">
        <f>[3]location_price_variance!L131</f>
        <v>8</v>
      </c>
    </row>
    <row r="132" spans="1:12" x14ac:dyDescent="0.2">
      <c r="A132">
        <f>[3]location_price_variance!A132</f>
        <v>1</v>
      </c>
      <c r="B132" t="str">
        <f>[3]location_price_variance!B132</f>
        <v>Eataly Flatiron</v>
      </c>
      <c r="C132" s="9">
        <f>[3]location_price_variance!C132</f>
        <v>45992</v>
      </c>
      <c r="D132">
        <f>[3]location_price_variance!D132</f>
        <v>7</v>
      </c>
      <c r="E132" t="str">
        <f>[3]location_price_variance!E132</f>
        <v>Fresh Basil</v>
      </c>
      <c r="F132" t="str">
        <f>[3]location_price_variance!F132</f>
        <v>Produce</v>
      </c>
      <c r="G132">
        <f>[3]location_price_variance!G132</f>
        <v>288</v>
      </c>
      <c r="H132">
        <f>[3]location_price_variance!H132</f>
        <v>215.24</v>
      </c>
      <c r="I132">
        <f>[3]location_price_variance!I132</f>
        <v>0.74736111100000002</v>
      </c>
      <c r="J132">
        <f>[3]location_price_variance!J132</f>
        <v>0.76</v>
      </c>
      <c r="K132">
        <f>[3]location_price_variance!K132</f>
        <v>0.73</v>
      </c>
      <c r="L132">
        <f>[3]location_price_variance!L132</f>
        <v>9</v>
      </c>
    </row>
    <row r="133" spans="1:12" x14ac:dyDescent="0.2">
      <c r="A133">
        <f>[3]location_price_variance!A133</f>
        <v>1</v>
      </c>
      <c r="B133" t="str">
        <f>[3]location_price_variance!B133</f>
        <v>Eataly Flatiron</v>
      </c>
      <c r="C133" s="9">
        <f>[3]location_price_variance!C133</f>
        <v>46023</v>
      </c>
      <c r="D133">
        <f>[3]location_price_variance!D133</f>
        <v>7</v>
      </c>
      <c r="E133" t="str">
        <f>[3]location_price_variance!E133</f>
        <v>Fresh Basil</v>
      </c>
      <c r="F133" t="str">
        <f>[3]location_price_variance!F133</f>
        <v>Produce</v>
      </c>
      <c r="G133">
        <f>[3]location_price_variance!G133</f>
        <v>240</v>
      </c>
      <c r="H133">
        <f>[3]location_price_variance!H133</f>
        <v>181.72</v>
      </c>
      <c r="I133">
        <f>[3]location_price_variance!I133</f>
        <v>0.75716666700000002</v>
      </c>
      <c r="J133">
        <f>[3]location_price_variance!J133</f>
        <v>0.77</v>
      </c>
      <c r="K133">
        <f>[3]location_price_variance!K133</f>
        <v>0.75</v>
      </c>
      <c r="L133">
        <f>[3]location_price_variance!L133</f>
        <v>9</v>
      </c>
    </row>
    <row r="134" spans="1:12" x14ac:dyDescent="0.2">
      <c r="A134">
        <f>[3]location_price_variance!A134</f>
        <v>1</v>
      </c>
      <c r="B134" t="str">
        <f>[3]location_price_variance!B134</f>
        <v>Eataly Flatiron</v>
      </c>
      <c r="C134" s="9">
        <f>[3]location_price_variance!C134</f>
        <v>46054</v>
      </c>
      <c r="D134">
        <f>[3]location_price_variance!D134</f>
        <v>7</v>
      </c>
      <c r="E134" t="str">
        <f>[3]location_price_variance!E134</f>
        <v>Fresh Basil</v>
      </c>
      <c r="F134" t="str">
        <f>[3]location_price_variance!F134</f>
        <v>Produce</v>
      </c>
      <c r="G134">
        <f>[3]location_price_variance!G134</f>
        <v>228</v>
      </c>
      <c r="H134">
        <f>[3]location_price_variance!H134</f>
        <v>171.52</v>
      </c>
      <c r="I134">
        <f>[3]location_price_variance!I134</f>
        <v>0.75228070199999997</v>
      </c>
      <c r="J134">
        <f>[3]location_price_variance!J134</f>
        <v>0.77</v>
      </c>
      <c r="K134">
        <f>[3]location_price_variance!K134</f>
        <v>0.74</v>
      </c>
      <c r="L134">
        <f>[3]location_price_variance!L134</f>
        <v>8</v>
      </c>
    </row>
    <row r="135" spans="1:12" x14ac:dyDescent="0.2">
      <c r="A135">
        <f>[3]location_price_variance!A135</f>
        <v>1</v>
      </c>
      <c r="B135" t="str">
        <f>[3]location_price_variance!B135</f>
        <v>Eataly Flatiron</v>
      </c>
      <c r="C135" s="9">
        <f>[3]location_price_variance!C135</f>
        <v>46082</v>
      </c>
      <c r="D135">
        <f>[3]location_price_variance!D135</f>
        <v>7</v>
      </c>
      <c r="E135" t="str">
        <f>[3]location_price_variance!E135</f>
        <v>Fresh Basil</v>
      </c>
      <c r="F135" t="str">
        <f>[3]location_price_variance!F135</f>
        <v>Produce</v>
      </c>
      <c r="G135">
        <f>[3]location_price_variance!G135</f>
        <v>256</v>
      </c>
      <c r="H135">
        <f>[3]location_price_variance!H135</f>
        <v>184.56</v>
      </c>
      <c r="I135">
        <f>[3]location_price_variance!I135</f>
        <v>0.72093750000000001</v>
      </c>
      <c r="J135">
        <f>[3]location_price_variance!J135</f>
        <v>0.73</v>
      </c>
      <c r="K135">
        <f>[3]location_price_variance!K135</f>
        <v>0.7</v>
      </c>
      <c r="L135">
        <f>[3]location_price_variance!L135</f>
        <v>9</v>
      </c>
    </row>
    <row r="136" spans="1:12" x14ac:dyDescent="0.2">
      <c r="A136">
        <f>[3]location_price_variance!A136</f>
        <v>1</v>
      </c>
      <c r="B136" t="str">
        <f>[3]location_price_variance!B136</f>
        <v>Eataly Flatiron</v>
      </c>
      <c r="C136" s="9">
        <f>[3]location_price_variance!C136</f>
        <v>46113</v>
      </c>
      <c r="D136">
        <f>[3]location_price_variance!D136</f>
        <v>7</v>
      </c>
      <c r="E136" t="str">
        <f>[3]location_price_variance!E136</f>
        <v>Fresh Basil</v>
      </c>
      <c r="F136" t="str">
        <f>[3]location_price_variance!F136</f>
        <v>Produce</v>
      </c>
      <c r="G136">
        <f>[3]location_price_variance!G136</f>
        <v>312</v>
      </c>
      <c r="H136">
        <f>[3]location_price_variance!H136</f>
        <v>214.12</v>
      </c>
      <c r="I136">
        <f>[3]location_price_variance!I136</f>
        <v>0.68628205099999995</v>
      </c>
      <c r="J136">
        <f>[3]location_price_variance!J136</f>
        <v>0.74</v>
      </c>
      <c r="K136">
        <f>[3]location_price_variance!K136</f>
        <v>0.66</v>
      </c>
      <c r="L136">
        <f>[3]location_price_variance!L136</f>
        <v>9</v>
      </c>
    </row>
    <row r="137" spans="1:12" x14ac:dyDescent="0.2">
      <c r="A137">
        <f>[3]location_price_variance!A137</f>
        <v>1</v>
      </c>
      <c r="B137" t="str">
        <f>[3]location_price_variance!B137</f>
        <v>Eataly Flatiron</v>
      </c>
      <c r="C137" s="9">
        <f>[3]location_price_variance!C137</f>
        <v>46143</v>
      </c>
      <c r="D137">
        <f>[3]location_price_variance!D137</f>
        <v>7</v>
      </c>
      <c r="E137" t="str">
        <f>[3]location_price_variance!E137</f>
        <v>Fresh Basil</v>
      </c>
      <c r="F137" t="str">
        <f>[3]location_price_variance!F137</f>
        <v>Produce</v>
      </c>
      <c r="G137">
        <f>[3]location_price_variance!G137</f>
        <v>280</v>
      </c>
      <c r="H137">
        <f>[3]location_price_variance!H137</f>
        <v>175.72</v>
      </c>
      <c r="I137">
        <f>[3]location_price_variance!I137</f>
        <v>0.62757142899999996</v>
      </c>
      <c r="J137">
        <f>[3]location_price_variance!J137</f>
        <v>0.64</v>
      </c>
      <c r="K137">
        <f>[3]location_price_variance!K137</f>
        <v>0.62</v>
      </c>
      <c r="L137">
        <f>[3]location_price_variance!L137</f>
        <v>8</v>
      </c>
    </row>
    <row r="138" spans="1:12" x14ac:dyDescent="0.2">
      <c r="A138">
        <f>[3]location_price_variance!A138</f>
        <v>1</v>
      </c>
      <c r="B138" t="str">
        <f>[3]location_price_variance!B138</f>
        <v>Eataly Flatiron</v>
      </c>
      <c r="C138" s="9">
        <f>[3]location_price_variance!C138</f>
        <v>46174</v>
      </c>
      <c r="D138">
        <f>[3]location_price_variance!D138</f>
        <v>7</v>
      </c>
      <c r="E138" t="str">
        <f>[3]location_price_variance!E138</f>
        <v>Fresh Basil</v>
      </c>
      <c r="F138" t="str">
        <f>[3]location_price_variance!F138</f>
        <v>Produce</v>
      </c>
      <c r="G138">
        <f>[3]location_price_variance!G138</f>
        <v>316</v>
      </c>
      <c r="H138">
        <f>[3]location_price_variance!H138</f>
        <v>191.08</v>
      </c>
      <c r="I138">
        <f>[3]location_price_variance!I138</f>
        <v>0.60468354400000002</v>
      </c>
      <c r="J138">
        <f>[3]location_price_variance!J138</f>
        <v>0.61</v>
      </c>
      <c r="K138">
        <f>[3]location_price_variance!K138</f>
        <v>0.6</v>
      </c>
      <c r="L138">
        <f>[3]location_price_variance!L138</f>
        <v>9</v>
      </c>
    </row>
    <row r="139" spans="1:12" x14ac:dyDescent="0.2">
      <c r="A139">
        <f>[3]location_price_variance!A139</f>
        <v>1</v>
      </c>
      <c r="B139" t="str">
        <f>[3]location_price_variance!B139</f>
        <v>Eataly Flatiron</v>
      </c>
      <c r="C139" s="9">
        <f>[3]location_price_variance!C139</f>
        <v>46204</v>
      </c>
      <c r="D139">
        <f>[3]location_price_variance!D139</f>
        <v>7</v>
      </c>
      <c r="E139" t="str">
        <f>[3]location_price_variance!E139</f>
        <v>Fresh Basil</v>
      </c>
      <c r="F139" t="str">
        <f>[3]location_price_variance!F139</f>
        <v>Produce</v>
      </c>
      <c r="G139">
        <f>[3]location_price_variance!G139</f>
        <v>316</v>
      </c>
      <c r="H139">
        <f>[3]location_price_variance!H139</f>
        <v>189.8</v>
      </c>
      <c r="I139">
        <f>[3]location_price_variance!I139</f>
        <v>0.60063291100000005</v>
      </c>
      <c r="J139">
        <f>[3]location_price_variance!J139</f>
        <v>0.62</v>
      </c>
      <c r="K139">
        <f>[3]location_price_variance!K139</f>
        <v>0.59</v>
      </c>
      <c r="L139">
        <f>[3]location_price_variance!L139</f>
        <v>9</v>
      </c>
    </row>
    <row r="140" spans="1:12" x14ac:dyDescent="0.2">
      <c r="A140">
        <f>[3]location_price_variance!A140</f>
        <v>1</v>
      </c>
      <c r="B140" t="str">
        <f>[3]location_price_variance!B140</f>
        <v>Eataly Flatiron</v>
      </c>
      <c r="C140" s="9">
        <f>[3]location_price_variance!C140</f>
        <v>46235</v>
      </c>
      <c r="D140">
        <f>[3]location_price_variance!D140</f>
        <v>7</v>
      </c>
      <c r="E140" t="str">
        <f>[3]location_price_variance!E140</f>
        <v>Fresh Basil</v>
      </c>
      <c r="F140" t="str">
        <f>[3]location_price_variance!F140</f>
        <v>Produce</v>
      </c>
      <c r="G140">
        <f>[3]location_price_variance!G140</f>
        <v>280</v>
      </c>
      <c r="H140">
        <f>[3]location_price_variance!H140</f>
        <v>171.72</v>
      </c>
      <c r="I140">
        <f>[3]location_price_variance!I140</f>
        <v>0.61328571399999998</v>
      </c>
      <c r="J140">
        <f>[3]location_price_variance!J140</f>
        <v>0.63</v>
      </c>
      <c r="K140">
        <f>[3]location_price_variance!K140</f>
        <v>0.61</v>
      </c>
      <c r="L140">
        <f>[3]location_price_variance!L140</f>
        <v>9</v>
      </c>
    </row>
    <row r="141" spans="1:12" x14ac:dyDescent="0.2">
      <c r="A141">
        <f>[3]location_price_variance!A141</f>
        <v>1</v>
      </c>
      <c r="B141" t="str">
        <f>[3]location_price_variance!B141</f>
        <v>Eataly Flatiron</v>
      </c>
      <c r="C141" s="9">
        <f>[3]location_price_variance!C141</f>
        <v>46266</v>
      </c>
      <c r="D141">
        <f>[3]location_price_variance!D141</f>
        <v>7</v>
      </c>
      <c r="E141" t="str">
        <f>[3]location_price_variance!E141</f>
        <v>Fresh Basil</v>
      </c>
      <c r="F141" t="str">
        <f>[3]location_price_variance!F141</f>
        <v>Produce</v>
      </c>
      <c r="G141">
        <f>[3]location_price_variance!G141</f>
        <v>288</v>
      </c>
      <c r="H141">
        <f>[3]location_price_variance!H141</f>
        <v>187</v>
      </c>
      <c r="I141">
        <f>[3]location_price_variance!I141</f>
        <v>0.64930555599999995</v>
      </c>
      <c r="J141">
        <f>[3]location_price_variance!J141</f>
        <v>0.66</v>
      </c>
      <c r="K141">
        <f>[3]location_price_variance!K141</f>
        <v>0.64</v>
      </c>
      <c r="L141">
        <f>[3]location_price_variance!L141</f>
        <v>8</v>
      </c>
    </row>
    <row r="142" spans="1:12" x14ac:dyDescent="0.2">
      <c r="A142">
        <f>[3]location_price_variance!A142</f>
        <v>1</v>
      </c>
      <c r="B142" t="str">
        <f>[3]location_price_variance!B142</f>
        <v>Eataly Flatiron</v>
      </c>
      <c r="C142" s="9">
        <f>[3]location_price_variance!C142</f>
        <v>45689</v>
      </c>
      <c r="D142">
        <f>[3]location_price_variance!D142</f>
        <v>8</v>
      </c>
      <c r="E142" t="str">
        <f>[3]location_price_variance!E142</f>
        <v>Mozzarella di Bufala</v>
      </c>
      <c r="F142" t="str">
        <f>[3]location_price_variance!F142</f>
        <v>Dairy</v>
      </c>
      <c r="G142">
        <f>[3]location_price_variance!G142</f>
        <v>120</v>
      </c>
      <c r="H142">
        <f>[3]location_price_variance!H142</f>
        <v>2292.25</v>
      </c>
      <c r="I142">
        <f>[3]location_price_variance!I142</f>
        <v>19.102083332999999</v>
      </c>
      <c r="J142">
        <f>[3]location_price_variance!J142</f>
        <v>20.05</v>
      </c>
      <c r="K142">
        <f>[3]location_price_variance!K142</f>
        <v>18.53</v>
      </c>
      <c r="L142">
        <f>[3]location_price_variance!L142</f>
        <v>12</v>
      </c>
    </row>
    <row r="143" spans="1:12" x14ac:dyDescent="0.2">
      <c r="A143">
        <f>[3]location_price_variance!A143</f>
        <v>1</v>
      </c>
      <c r="B143" t="str">
        <f>[3]location_price_variance!B143</f>
        <v>Eataly Flatiron</v>
      </c>
      <c r="C143" s="9">
        <f>[3]location_price_variance!C143</f>
        <v>45717</v>
      </c>
      <c r="D143">
        <f>[3]location_price_variance!D143</f>
        <v>8</v>
      </c>
      <c r="E143" t="str">
        <f>[3]location_price_variance!E143</f>
        <v>Mozzarella di Bufala</v>
      </c>
      <c r="F143" t="str">
        <f>[3]location_price_variance!F143</f>
        <v>Dairy</v>
      </c>
      <c r="G143">
        <f>[3]location_price_variance!G143</f>
        <v>132.5</v>
      </c>
      <c r="H143">
        <f>[3]location_price_variance!H143</f>
        <v>2562.6374999999998</v>
      </c>
      <c r="I143">
        <f>[3]location_price_variance!I143</f>
        <v>19.340660376999999</v>
      </c>
      <c r="J143">
        <f>[3]location_price_variance!J143</f>
        <v>20.45</v>
      </c>
      <c r="K143">
        <f>[3]location_price_variance!K143</f>
        <v>18.47</v>
      </c>
      <c r="L143">
        <f>[3]location_price_variance!L143</f>
        <v>13</v>
      </c>
    </row>
    <row r="144" spans="1:12" x14ac:dyDescent="0.2">
      <c r="A144">
        <f>[3]location_price_variance!A144</f>
        <v>1</v>
      </c>
      <c r="B144" t="str">
        <f>[3]location_price_variance!B144</f>
        <v>Eataly Flatiron</v>
      </c>
      <c r="C144" s="9">
        <f>[3]location_price_variance!C144</f>
        <v>45748</v>
      </c>
      <c r="D144">
        <f>[3]location_price_variance!D144</f>
        <v>8</v>
      </c>
      <c r="E144" t="str">
        <f>[3]location_price_variance!E144</f>
        <v>Mozzarella di Bufala</v>
      </c>
      <c r="F144" t="str">
        <f>[3]location_price_variance!F144</f>
        <v>Dairy</v>
      </c>
      <c r="G144">
        <f>[3]location_price_variance!G144</f>
        <v>140</v>
      </c>
      <c r="H144">
        <f>[3]location_price_variance!H144</f>
        <v>2685.8625000000002</v>
      </c>
      <c r="I144">
        <f>[3]location_price_variance!I144</f>
        <v>19.184732143000002</v>
      </c>
      <c r="J144">
        <f>[3]location_price_variance!J144</f>
        <v>19.670000000000002</v>
      </c>
      <c r="K144">
        <f>[3]location_price_variance!K144</f>
        <v>18.73</v>
      </c>
      <c r="L144">
        <f>[3]location_price_variance!L144</f>
        <v>13</v>
      </c>
    </row>
    <row r="145" spans="1:12" x14ac:dyDescent="0.2">
      <c r="A145">
        <f>[3]location_price_variance!A145</f>
        <v>1</v>
      </c>
      <c r="B145" t="str">
        <f>[3]location_price_variance!B145</f>
        <v>Eataly Flatiron</v>
      </c>
      <c r="C145" s="9">
        <f>[3]location_price_variance!C145</f>
        <v>45778</v>
      </c>
      <c r="D145">
        <f>[3]location_price_variance!D145</f>
        <v>8</v>
      </c>
      <c r="E145" t="str">
        <f>[3]location_price_variance!E145</f>
        <v>Mozzarella di Bufala</v>
      </c>
      <c r="F145" t="str">
        <f>[3]location_price_variance!F145</f>
        <v>Dairy</v>
      </c>
      <c r="G145">
        <f>[3]location_price_variance!G145</f>
        <v>170</v>
      </c>
      <c r="H145">
        <f>[3]location_price_variance!H145</f>
        <v>3278.95</v>
      </c>
      <c r="I145">
        <f>[3]location_price_variance!I145</f>
        <v>19.287941176</v>
      </c>
      <c r="J145">
        <f>[3]location_price_variance!J145</f>
        <v>19.64</v>
      </c>
      <c r="K145">
        <f>[3]location_price_variance!K145</f>
        <v>18.89</v>
      </c>
      <c r="L145">
        <f>[3]location_price_variance!L145</f>
        <v>13</v>
      </c>
    </row>
    <row r="146" spans="1:12" x14ac:dyDescent="0.2">
      <c r="A146">
        <f>[3]location_price_variance!A146</f>
        <v>1</v>
      </c>
      <c r="B146" t="str">
        <f>[3]location_price_variance!B146</f>
        <v>Eataly Flatiron</v>
      </c>
      <c r="C146" s="9">
        <f>[3]location_price_variance!C146</f>
        <v>45809</v>
      </c>
      <c r="D146">
        <f>[3]location_price_variance!D146</f>
        <v>8</v>
      </c>
      <c r="E146" t="str">
        <f>[3]location_price_variance!E146</f>
        <v>Mozzarella di Bufala</v>
      </c>
      <c r="F146" t="str">
        <f>[3]location_price_variance!F146</f>
        <v>Dairy</v>
      </c>
      <c r="G146">
        <f>[3]location_price_variance!G146</f>
        <v>155</v>
      </c>
      <c r="H146">
        <f>[3]location_price_variance!H146</f>
        <v>3006.6</v>
      </c>
      <c r="I146">
        <f>[3]location_price_variance!I146</f>
        <v>19.397419355</v>
      </c>
      <c r="J146">
        <f>[3]location_price_variance!J146</f>
        <v>20.45</v>
      </c>
      <c r="K146">
        <f>[3]location_price_variance!K146</f>
        <v>19.05</v>
      </c>
      <c r="L146">
        <f>[3]location_price_variance!L146</f>
        <v>13</v>
      </c>
    </row>
    <row r="147" spans="1:12" x14ac:dyDescent="0.2">
      <c r="A147">
        <f>[3]location_price_variance!A147</f>
        <v>1</v>
      </c>
      <c r="B147" t="str">
        <f>[3]location_price_variance!B147</f>
        <v>Eataly Flatiron</v>
      </c>
      <c r="C147" s="9">
        <f>[3]location_price_variance!C147</f>
        <v>45839</v>
      </c>
      <c r="D147">
        <f>[3]location_price_variance!D147</f>
        <v>8</v>
      </c>
      <c r="E147" t="str">
        <f>[3]location_price_variance!E147</f>
        <v>Mozzarella di Bufala</v>
      </c>
      <c r="F147" t="str">
        <f>[3]location_price_variance!F147</f>
        <v>Dairy</v>
      </c>
      <c r="G147">
        <f>[3]location_price_variance!G147</f>
        <v>140</v>
      </c>
      <c r="H147">
        <f>[3]location_price_variance!H147</f>
        <v>2693.3375000000001</v>
      </c>
      <c r="I147">
        <f>[3]location_price_variance!I147</f>
        <v>19.238125</v>
      </c>
      <c r="J147">
        <f>[3]location_price_variance!J147</f>
        <v>19.54</v>
      </c>
      <c r="K147">
        <f>[3]location_price_variance!K147</f>
        <v>18.87</v>
      </c>
      <c r="L147">
        <f>[3]location_price_variance!L147</f>
        <v>13</v>
      </c>
    </row>
    <row r="148" spans="1:12" x14ac:dyDescent="0.2">
      <c r="A148">
        <f>[3]location_price_variance!A148</f>
        <v>1</v>
      </c>
      <c r="B148" t="str">
        <f>[3]location_price_variance!B148</f>
        <v>Eataly Flatiron</v>
      </c>
      <c r="C148" s="9">
        <f>[3]location_price_variance!C148</f>
        <v>45870</v>
      </c>
      <c r="D148">
        <f>[3]location_price_variance!D148</f>
        <v>8</v>
      </c>
      <c r="E148" t="str">
        <f>[3]location_price_variance!E148</f>
        <v>Mozzarella di Bufala</v>
      </c>
      <c r="F148" t="str">
        <f>[3]location_price_variance!F148</f>
        <v>Dairy</v>
      </c>
      <c r="G148">
        <f>[3]location_price_variance!G148</f>
        <v>138.75</v>
      </c>
      <c r="H148">
        <f>[3]location_price_variance!H148</f>
        <v>2683.65</v>
      </c>
      <c r="I148">
        <f>[3]location_price_variance!I148</f>
        <v>19.341621622000002</v>
      </c>
      <c r="J148">
        <f>[3]location_price_variance!J148</f>
        <v>19.8</v>
      </c>
      <c r="K148">
        <f>[3]location_price_variance!K148</f>
        <v>19.079999999999998</v>
      </c>
      <c r="L148">
        <f>[3]location_price_variance!L148</f>
        <v>13</v>
      </c>
    </row>
    <row r="149" spans="1:12" x14ac:dyDescent="0.2">
      <c r="A149">
        <f>[3]location_price_variance!A149</f>
        <v>1</v>
      </c>
      <c r="B149" t="str">
        <f>[3]location_price_variance!B149</f>
        <v>Eataly Flatiron</v>
      </c>
      <c r="C149" s="9">
        <f>[3]location_price_variance!C149</f>
        <v>45901</v>
      </c>
      <c r="D149">
        <f>[3]location_price_variance!D149</f>
        <v>8</v>
      </c>
      <c r="E149" t="str">
        <f>[3]location_price_variance!E149</f>
        <v>Mozzarella di Bufala</v>
      </c>
      <c r="F149" t="str">
        <f>[3]location_price_variance!F149</f>
        <v>Dairy</v>
      </c>
      <c r="G149">
        <f>[3]location_price_variance!G149</f>
        <v>165</v>
      </c>
      <c r="H149">
        <f>[3]location_price_variance!H149</f>
        <v>3226.625</v>
      </c>
      <c r="I149">
        <f>[3]location_price_variance!I149</f>
        <v>19.555303030000001</v>
      </c>
      <c r="J149">
        <f>[3]location_price_variance!J149</f>
        <v>19.850000000000001</v>
      </c>
      <c r="K149">
        <f>[3]location_price_variance!K149</f>
        <v>19.23</v>
      </c>
      <c r="L149">
        <f>[3]location_price_variance!L149</f>
        <v>13</v>
      </c>
    </row>
    <row r="150" spans="1:12" x14ac:dyDescent="0.2">
      <c r="A150">
        <f>[3]location_price_variance!A150</f>
        <v>1</v>
      </c>
      <c r="B150" t="str">
        <f>[3]location_price_variance!B150</f>
        <v>Eataly Flatiron</v>
      </c>
      <c r="C150" s="9">
        <f>[3]location_price_variance!C150</f>
        <v>45931</v>
      </c>
      <c r="D150">
        <f>[3]location_price_variance!D150</f>
        <v>8</v>
      </c>
      <c r="E150" t="str">
        <f>[3]location_price_variance!E150</f>
        <v>Mozzarella di Bufala</v>
      </c>
      <c r="F150" t="str">
        <f>[3]location_price_variance!F150</f>
        <v>Dairy</v>
      </c>
      <c r="G150">
        <f>[3]location_price_variance!G150</f>
        <v>193.75</v>
      </c>
      <c r="H150">
        <f>[3]location_price_variance!H150</f>
        <v>3793.1875</v>
      </c>
      <c r="I150">
        <f>[3]location_price_variance!I150</f>
        <v>19.577741934999999</v>
      </c>
      <c r="J150">
        <f>[3]location_price_variance!J150</f>
        <v>19.95</v>
      </c>
      <c r="K150">
        <f>[3]location_price_variance!K150</f>
        <v>19.18</v>
      </c>
      <c r="L150">
        <f>[3]location_price_variance!L150</f>
        <v>14</v>
      </c>
    </row>
    <row r="151" spans="1:12" x14ac:dyDescent="0.2">
      <c r="A151">
        <f>[3]location_price_variance!A151</f>
        <v>1</v>
      </c>
      <c r="B151" t="str">
        <f>[3]location_price_variance!B151</f>
        <v>Eataly Flatiron</v>
      </c>
      <c r="C151" s="9">
        <f>[3]location_price_variance!C151</f>
        <v>45962</v>
      </c>
      <c r="D151">
        <f>[3]location_price_variance!D151</f>
        <v>8</v>
      </c>
      <c r="E151" t="str">
        <f>[3]location_price_variance!E151</f>
        <v>Mozzarella di Bufala</v>
      </c>
      <c r="F151" t="str">
        <f>[3]location_price_variance!F151</f>
        <v>Dairy</v>
      </c>
      <c r="G151">
        <f>[3]location_price_variance!G151</f>
        <v>140</v>
      </c>
      <c r="H151">
        <f>[3]location_price_variance!H151</f>
        <v>2761.3874999999998</v>
      </c>
      <c r="I151">
        <f>[3]location_price_variance!I151</f>
        <v>19.724196428999999</v>
      </c>
      <c r="J151">
        <f>[3]location_price_variance!J151</f>
        <v>20.079999999999998</v>
      </c>
      <c r="K151">
        <f>[3]location_price_variance!K151</f>
        <v>19.22</v>
      </c>
      <c r="L151">
        <f>[3]location_price_variance!L151</f>
        <v>12</v>
      </c>
    </row>
    <row r="152" spans="1:12" x14ac:dyDescent="0.2">
      <c r="A152">
        <f>[3]location_price_variance!A152</f>
        <v>1</v>
      </c>
      <c r="B152" t="str">
        <f>[3]location_price_variance!B152</f>
        <v>Eataly Flatiron</v>
      </c>
      <c r="C152" s="9">
        <f>[3]location_price_variance!C152</f>
        <v>45992</v>
      </c>
      <c r="D152">
        <f>[3]location_price_variance!D152</f>
        <v>8</v>
      </c>
      <c r="E152" t="str">
        <f>[3]location_price_variance!E152</f>
        <v>Mozzarella di Bufala</v>
      </c>
      <c r="F152" t="str">
        <f>[3]location_price_variance!F152</f>
        <v>Dairy</v>
      </c>
      <c r="G152">
        <f>[3]location_price_variance!G152</f>
        <v>193.75</v>
      </c>
      <c r="H152">
        <f>[3]location_price_variance!H152</f>
        <v>3819.2125000000001</v>
      </c>
      <c r="I152">
        <f>[3]location_price_variance!I152</f>
        <v>19.712064516000002</v>
      </c>
      <c r="J152">
        <f>[3]location_price_variance!J152</f>
        <v>20.12</v>
      </c>
      <c r="K152">
        <f>[3]location_price_variance!K152</f>
        <v>19.3</v>
      </c>
      <c r="L152">
        <f>[3]location_price_variance!L152</f>
        <v>14</v>
      </c>
    </row>
    <row r="153" spans="1:12" x14ac:dyDescent="0.2">
      <c r="A153">
        <f>[3]location_price_variance!A153</f>
        <v>1</v>
      </c>
      <c r="B153" t="str">
        <f>[3]location_price_variance!B153</f>
        <v>Eataly Flatiron</v>
      </c>
      <c r="C153" s="9">
        <f>[3]location_price_variance!C153</f>
        <v>46023</v>
      </c>
      <c r="D153">
        <f>[3]location_price_variance!D153</f>
        <v>8</v>
      </c>
      <c r="E153" t="str">
        <f>[3]location_price_variance!E153</f>
        <v>Mozzarella di Bufala</v>
      </c>
      <c r="F153" t="str">
        <f>[3]location_price_variance!F153</f>
        <v>Dairy</v>
      </c>
      <c r="G153">
        <f>[3]location_price_variance!G153</f>
        <v>167.5</v>
      </c>
      <c r="H153">
        <f>[3]location_price_variance!H153</f>
        <v>3368.3375000000001</v>
      </c>
      <c r="I153">
        <f>[3]location_price_variance!I153</f>
        <v>20.109477611999999</v>
      </c>
      <c r="J153">
        <f>[3]location_price_variance!J153</f>
        <v>21.56</v>
      </c>
      <c r="K153">
        <f>[3]location_price_variance!K153</f>
        <v>19.47</v>
      </c>
      <c r="L153">
        <f>[3]location_price_variance!L153</f>
        <v>13</v>
      </c>
    </row>
    <row r="154" spans="1:12" x14ac:dyDescent="0.2">
      <c r="A154">
        <f>[3]location_price_variance!A154</f>
        <v>1</v>
      </c>
      <c r="B154" t="str">
        <f>[3]location_price_variance!B154</f>
        <v>Eataly Flatiron</v>
      </c>
      <c r="C154" s="9">
        <f>[3]location_price_variance!C154</f>
        <v>46054</v>
      </c>
      <c r="D154">
        <f>[3]location_price_variance!D154</f>
        <v>8</v>
      </c>
      <c r="E154" t="str">
        <f>[3]location_price_variance!E154</f>
        <v>Mozzarella di Bufala</v>
      </c>
      <c r="F154" t="str">
        <f>[3]location_price_variance!F154</f>
        <v>Dairy</v>
      </c>
      <c r="G154">
        <f>[3]location_price_variance!G154</f>
        <v>146.25</v>
      </c>
      <c r="H154">
        <f>[3]location_price_variance!H154</f>
        <v>2948.4875000000002</v>
      </c>
      <c r="I154">
        <f>[3]location_price_variance!I154</f>
        <v>20.160598290999999</v>
      </c>
      <c r="J154">
        <f>[3]location_price_variance!J154</f>
        <v>20.65</v>
      </c>
      <c r="K154">
        <f>[3]location_price_variance!K154</f>
        <v>19.829999999999998</v>
      </c>
      <c r="L154">
        <f>[3]location_price_variance!L154</f>
        <v>12</v>
      </c>
    </row>
    <row r="155" spans="1:12" x14ac:dyDescent="0.2">
      <c r="A155">
        <f>[3]location_price_variance!A155</f>
        <v>1</v>
      </c>
      <c r="B155" t="str">
        <f>[3]location_price_variance!B155</f>
        <v>Eataly Flatiron</v>
      </c>
      <c r="C155" s="9">
        <f>[3]location_price_variance!C155</f>
        <v>46082</v>
      </c>
      <c r="D155">
        <f>[3]location_price_variance!D155</f>
        <v>8</v>
      </c>
      <c r="E155" t="str">
        <f>[3]location_price_variance!E155</f>
        <v>Mozzarella di Bufala</v>
      </c>
      <c r="F155" t="str">
        <f>[3]location_price_variance!F155</f>
        <v>Dairy</v>
      </c>
      <c r="G155">
        <f>[3]location_price_variance!G155</f>
        <v>158.75</v>
      </c>
      <c r="H155">
        <f>[3]location_price_variance!H155</f>
        <v>3199.0875000000001</v>
      </c>
      <c r="I155">
        <f>[3]location_price_variance!I155</f>
        <v>20.151732283000001</v>
      </c>
      <c r="J155">
        <f>[3]location_price_variance!J155</f>
        <v>20.38</v>
      </c>
      <c r="K155">
        <f>[3]location_price_variance!K155</f>
        <v>19.82</v>
      </c>
      <c r="L155">
        <f>[3]location_price_variance!L155</f>
        <v>13</v>
      </c>
    </row>
    <row r="156" spans="1:12" x14ac:dyDescent="0.2">
      <c r="A156">
        <f>[3]location_price_variance!A156</f>
        <v>1</v>
      </c>
      <c r="B156" t="str">
        <f>[3]location_price_variance!B156</f>
        <v>Eataly Flatiron</v>
      </c>
      <c r="C156" s="9">
        <f>[3]location_price_variance!C156</f>
        <v>46113</v>
      </c>
      <c r="D156">
        <f>[3]location_price_variance!D156</f>
        <v>8</v>
      </c>
      <c r="E156" t="str">
        <f>[3]location_price_variance!E156</f>
        <v>Mozzarella di Bufala</v>
      </c>
      <c r="F156" t="str">
        <f>[3]location_price_variance!F156</f>
        <v>Dairy</v>
      </c>
      <c r="G156">
        <f>[3]location_price_variance!G156</f>
        <v>176.25</v>
      </c>
      <c r="H156">
        <f>[3]location_price_variance!H156</f>
        <v>3540.5749999999998</v>
      </c>
      <c r="I156">
        <f>[3]location_price_variance!I156</f>
        <v>20.088368794000001</v>
      </c>
      <c r="J156">
        <f>[3]location_price_variance!J156</f>
        <v>20.399999999999999</v>
      </c>
      <c r="K156">
        <f>[3]location_price_variance!K156</f>
        <v>19.809999999999999</v>
      </c>
      <c r="L156">
        <f>[3]location_price_variance!L156</f>
        <v>13</v>
      </c>
    </row>
    <row r="157" spans="1:12" x14ac:dyDescent="0.2">
      <c r="A157">
        <f>[3]location_price_variance!A157</f>
        <v>1</v>
      </c>
      <c r="B157" t="str">
        <f>[3]location_price_variance!B157</f>
        <v>Eataly Flatiron</v>
      </c>
      <c r="C157" s="9">
        <f>[3]location_price_variance!C157</f>
        <v>46143</v>
      </c>
      <c r="D157">
        <f>[3]location_price_variance!D157</f>
        <v>8</v>
      </c>
      <c r="E157" t="str">
        <f>[3]location_price_variance!E157</f>
        <v>Mozzarella di Bufala</v>
      </c>
      <c r="F157" t="str">
        <f>[3]location_price_variance!F157</f>
        <v>Dairy</v>
      </c>
      <c r="G157">
        <f>[3]location_price_variance!G157</f>
        <v>183.75</v>
      </c>
      <c r="H157">
        <f>[3]location_price_variance!H157</f>
        <v>3683.2249999999999</v>
      </c>
      <c r="I157">
        <f>[3]location_price_variance!I157</f>
        <v>20.044761905000001</v>
      </c>
      <c r="J157">
        <f>[3]location_price_variance!J157</f>
        <v>21.37</v>
      </c>
      <c r="K157">
        <f>[3]location_price_variance!K157</f>
        <v>19.47</v>
      </c>
      <c r="L157">
        <f>[3]location_price_variance!L157</f>
        <v>13</v>
      </c>
    </row>
    <row r="158" spans="1:12" x14ac:dyDescent="0.2">
      <c r="A158">
        <f>[3]location_price_variance!A158</f>
        <v>1</v>
      </c>
      <c r="B158" t="str">
        <f>[3]location_price_variance!B158</f>
        <v>Eataly Flatiron</v>
      </c>
      <c r="C158" s="9">
        <f>[3]location_price_variance!C158</f>
        <v>46174</v>
      </c>
      <c r="D158">
        <f>[3]location_price_variance!D158</f>
        <v>8</v>
      </c>
      <c r="E158" t="str">
        <f>[3]location_price_variance!E158</f>
        <v>Mozzarella di Bufala</v>
      </c>
      <c r="F158" t="str">
        <f>[3]location_price_variance!F158</f>
        <v>Dairy</v>
      </c>
      <c r="G158">
        <f>[3]location_price_variance!G158</f>
        <v>176.25</v>
      </c>
      <c r="H158">
        <f>[3]location_price_variance!H158</f>
        <v>3525.0875000000001</v>
      </c>
      <c r="I158">
        <f>[3]location_price_variance!I158</f>
        <v>20.000496454</v>
      </c>
      <c r="J158">
        <f>[3]location_price_variance!J158</f>
        <v>20.23</v>
      </c>
      <c r="K158">
        <f>[3]location_price_variance!K158</f>
        <v>19.600000000000001</v>
      </c>
      <c r="L158">
        <f>[3]location_price_variance!L158</f>
        <v>13</v>
      </c>
    </row>
    <row r="159" spans="1:12" x14ac:dyDescent="0.2">
      <c r="A159">
        <f>[3]location_price_variance!A159</f>
        <v>1</v>
      </c>
      <c r="B159" t="str">
        <f>[3]location_price_variance!B159</f>
        <v>Eataly Flatiron</v>
      </c>
      <c r="C159" s="9">
        <f>[3]location_price_variance!C159</f>
        <v>46204</v>
      </c>
      <c r="D159">
        <f>[3]location_price_variance!D159</f>
        <v>8</v>
      </c>
      <c r="E159" t="str">
        <f>[3]location_price_variance!E159</f>
        <v>Mozzarella di Bufala</v>
      </c>
      <c r="F159" t="str">
        <f>[3]location_price_variance!F159</f>
        <v>Dairy</v>
      </c>
      <c r="G159">
        <f>[3]location_price_variance!G159</f>
        <v>208.75</v>
      </c>
      <c r="H159">
        <f>[3]location_price_variance!H159</f>
        <v>4176.4125000000004</v>
      </c>
      <c r="I159">
        <f>[3]location_price_variance!I159</f>
        <v>20.006766466999998</v>
      </c>
      <c r="J159">
        <f>[3]location_price_variance!J159</f>
        <v>21.33</v>
      </c>
      <c r="K159">
        <f>[3]location_price_variance!K159</f>
        <v>19.47</v>
      </c>
      <c r="L159">
        <f>[3]location_price_variance!L159</f>
        <v>14</v>
      </c>
    </row>
    <row r="160" spans="1:12" x14ac:dyDescent="0.2">
      <c r="A160">
        <f>[3]location_price_variance!A160</f>
        <v>1</v>
      </c>
      <c r="B160" t="str">
        <f>[3]location_price_variance!B160</f>
        <v>Eataly Flatiron</v>
      </c>
      <c r="C160" s="9">
        <f>[3]location_price_variance!C160</f>
        <v>46235</v>
      </c>
      <c r="D160">
        <f>[3]location_price_variance!D160</f>
        <v>8</v>
      </c>
      <c r="E160" t="str">
        <f>[3]location_price_variance!E160</f>
        <v>Mozzarella di Bufala</v>
      </c>
      <c r="F160" t="str">
        <f>[3]location_price_variance!F160</f>
        <v>Dairy</v>
      </c>
      <c r="G160">
        <f>[3]location_price_variance!G160</f>
        <v>157.5</v>
      </c>
      <c r="H160">
        <f>[3]location_price_variance!H160</f>
        <v>3111.2750000000001</v>
      </c>
      <c r="I160">
        <f>[3]location_price_variance!I160</f>
        <v>19.754126983999999</v>
      </c>
      <c r="J160">
        <f>[3]location_price_variance!J160</f>
        <v>20.25</v>
      </c>
      <c r="K160">
        <f>[3]location_price_variance!K160</f>
        <v>19.3</v>
      </c>
      <c r="L160">
        <f>[3]location_price_variance!L160</f>
        <v>13</v>
      </c>
    </row>
    <row r="161" spans="1:12" x14ac:dyDescent="0.2">
      <c r="A161">
        <f>[3]location_price_variance!A161</f>
        <v>1</v>
      </c>
      <c r="B161" t="str">
        <f>[3]location_price_variance!B161</f>
        <v>Eataly Flatiron</v>
      </c>
      <c r="C161" s="9">
        <f>[3]location_price_variance!C161</f>
        <v>46266</v>
      </c>
      <c r="D161">
        <f>[3]location_price_variance!D161</f>
        <v>8</v>
      </c>
      <c r="E161" t="str">
        <f>[3]location_price_variance!E161</f>
        <v>Mozzarella di Bufala</v>
      </c>
      <c r="F161" t="str">
        <f>[3]location_price_variance!F161</f>
        <v>Dairy</v>
      </c>
      <c r="G161">
        <f>[3]location_price_variance!G161</f>
        <v>186.25</v>
      </c>
      <c r="H161">
        <f>[3]location_price_variance!H161</f>
        <v>3695.1125000000002</v>
      </c>
      <c r="I161">
        <f>[3]location_price_variance!I161</f>
        <v>19.839530200999999</v>
      </c>
      <c r="J161">
        <f>[3]location_price_variance!J161</f>
        <v>20.39</v>
      </c>
      <c r="K161">
        <f>[3]location_price_variance!K161</f>
        <v>19.47</v>
      </c>
      <c r="L161">
        <f>[3]location_price_variance!L161</f>
        <v>13</v>
      </c>
    </row>
    <row r="162" spans="1:12" x14ac:dyDescent="0.2">
      <c r="A162">
        <f>[3]location_price_variance!A162</f>
        <v>1</v>
      </c>
      <c r="B162" t="str">
        <f>[3]location_price_variance!B162</f>
        <v>Eataly Flatiron</v>
      </c>
      <c r="C162" s="9">
        <f>[3]location_price_variance!C162</f>
        <v>45689</v>
      </c>
      <c r="D162">
        <f>[3]location_price_variance!D162</f>
        <v>9</v>
      </c>
      <c r="E162" t="str">
        <f>[3]location_price_variance!E162</f>
        <v>Arborio Rice</v>
      </c>
      <c r="F162" t="str">
        <f>[3]location_price_variance!F162</f>
        <v>Grain</v>
      </c>
      <c r="G162">
        <f>[3]location_price_variance!G162</f>
        <v>25</v>
      </c>
      <c r="H162">
        <f>[3]location_price_variance!H162</f>
        <v>79.5</v>
      </c>
      <c r="I162">
        <f>[3]location_price_variance!I162</f>
        <v>3.18</v>
      </c>
      <c r="J162">
        <f>[3]location_price_variance!J162</f>
        <v>3.18</v>
      </c>
      <c r="K162">
        <f>[3]location_price_variance!K162</f>
        <v>3.18</v>
      </c>
      <c r="L162">
        <f>[3]location_price_variance!L162</f>
        <v>1</v>
      </c>
    </row>
    <row r="163" spans="1:12" x14ac:dyDescent="0.2">
      <c r="A163">
        <f>[3]location_price_variance!A163</f>
        <v>1</v>
      </c>
      <c r="B163" t="str">
        <f>[3]location_price_variance!B163</f>
        <v>Eataly Flatiron</v>
      </c>
      <c r="C163" s="9">
        <f>[3]location_price_variance!C163</f>
        <v>45717</v>
      </c>
      <c r="D163">
        <f>[3]location_price_variance!D163</f>
        <v>9</v>
      </c>
      <c r="E163" t="str">
        <f>[3]location_price_variance!E163</f>
        <v>Arborio Rice</v>
      </c>
      <c r="F163" t="str">
        <f>[3]location_price_variance!F163</f>
        <v>Grain</v>
      </c>
      <c r="G163">
        <f>[3]location_price_variance!G163</f>
        <v>50</v>
      </c>
      <c r="H163">
        <f>[3]location_price_variance!H163</f>
        <v>161.5</v>
      </c>
      <c r="I163">
        <f>[3]location_price_variance!I163</f>
        <v>3.23</v>
      </c>
      <c r="J163">
        <f>[3]location_price_variance!J163</f>
        <v>3.26</v>
      </c>
      <c r="K163">
        <f>[3]location_price_variance!K163</f>
        <v>3.2</v>
      </c>
      <c r="L163">
        <f>[3]location_price_variance!L163</f>
        <v>2</v>
      </c>
    </row>
    <row r="164" spans="1:12" x14ac:dyDescent="0.2">
      <c r="A164">
        <f>[3]location_price_variance!A164</f>
        <v>1</v>
      </c>
      <c r="B164" t="str">
        <f>[3]location_price_variance!B164</f>
        <v>Eataly Flatiron</v>
      </c>
      <c r="C164" s="9">
        <f>[3]location_price_variance!C164</f>
        <v>45778</v>
      </c>
      <c r="D164">
        <f>[3]location_price_variance!D164</f>
        <v>9</v>
      </c>
      <c r="E164" t="str">
        <f>[3]location_price_variance!E164</f>
        <v>Arborio Rice</v>
      </c>
      <c r="F164" t="str">
        <f>[3]location_price_variance!F164</f>
        <v>Grain</v>
      </c>
      <c r="G164">
        <f>[3]location_price_variance!G164</f>
        <v>25</v>
      </c>
      <c r="H164">
        <f>[3]location_price_variance!H164</f>
        <v>83.25</v>
      </c>
      <c r="I164">
        <f>[3]location_price_variance!I164</f>
        <v>3.33</v>
      </c>
      <c r="J164">
        <f>[3]location_price_variance!J164</f>
        <v>3.33</v>
      </c>
      <c r="K164">
        <f>[3]location_price_variance!K164</f>
        <v>3.33</v>
      </c>
      <c r="L164">
        <f>[3]location_price_variance!L164</f>
        <v>1</v>
      </c>
    </row>
    <row r="165" spans="1:12" x14ac:dyDescent="0.2">
      <c r="A165">
        <f>[3]location_price_variance!A165</f>
        <v>1</v>
      </c>
      <c r="B165" t="str">
        <f>[3]location_price_variance!B165</f>
        <v>Eataly Flatiron</v>
      </c>
      <c r="C165" s="9">
        <f>[3]location_price_variance!C165</f>
        <v>45809</v>
      </c>
      <c r="D165">
        <f>[3]location_price_variance!D165</f>
        <v>9</v>
      </c>
      <c r="E165" t="str">
        <f>[3]location_price_variance!E165</f>
        <v>Arborio Rice</v>
      </c>
      <c r="F165" t="str">
        <f>[3]location_price_variance!F165</f>
        <v>Grain</v>
      </c>
      <c r="G165">
        <f>[3]location_price_variance!G165</f>
        <v>25</v>
      </c>
      <c r="H165">
        <f>[3]location_price_variance!H165</f>
        <v>82.25</v>
      </c>
      <c r="I165">
        <f>[3]location_price_variance!I165</f>
        <v>3.29</v>
      </c>
      <c r="J165">
        <f>[3]location_price_variance!J165</f>
        <v>3.29</v>
      </c>
      <c r="K165">
        <f>[3]location_price_variance!K165</f>
        <v>3.29</v>
      </c>
      <c r="L165">
        <f>[3]location_price_variance!L165</f>
        <v>1</v>
      </c>
    </row>
    <row r="166" spans="1:12" x14ac:dyDescent="0.2">
      <c r="A166">
        <f>[3]location_price_variance!A166</f>
        <v>1</v>
      </c>
      <c r="B166" t="str">
        <f>[3]location_price_variance!B166</f>
        <v>Eataly Flatiron</v>
      </c>
      <c r="C166" s="9">
        <f>[3]location_price_variance!C166</f>
        <v>45839</v>
      </c>
      <c r="D166">
        <f>[3]location_price_variance!D166</f>
        <v>9</v>
      </c>
      <c r="E166" t="str">
        <f>[3]location_price_variance!E166</f>
        <v>Arborio Rice</v>
      </c>
      <c r="F166" t="str">
        <f>[3]location_price_variance!F166</f>
        <v>Grain</v>
      </c>
      <c r="G166">
        <f>[3]location_price_variance!G166</f>
        <v>25</v>
      </c>
      <c r="H166">
        <f>[3]location_price_variance!H166</f>
        <v>82.25</v>
      </c>
      <c r="I166">
        <f>[3]location_price_variance!I166</f>
        <v>3.29</v>
      </c>
      <c r="J166">
        <f>[3]location_price_variance!J166</f>
        <v>3.29</v>
      </c>
      <c r="K166">
        <f>[3]location_price_variance!K166</f>
        <v>3.29</v>
      </c>
      <c r="L166">
        <f>[3]location_price_variance!L166</f>
        <v>1</v>
      </c>
    </row>
    <row r="167" spans="1:12" x14ac:dyDescent="0.2">
      <c r="A167">
        <f>[3]location_price_variance!A167</f>
        <v>1</v>
      </c>
      <c r="B167" t="str">
        <f>[3]location_price_variance!B167</f>
        <v>Eataly Flatiron</v>
      </c>
      <c r="C167" s="9">
        <f>[3]location_price_variance!C167</f>
        <v>45870</v>
      </c>
      <c r="D167">
        <f>[3]location_price_variance!D167</f>
        <v>9</v>
      </c>
      <c r="E167" t="str">
        <f>[3]location_price_variance!E167</f>
        <v>Arborio Rice</v>
      </c>
      <c r="F167" t="str">
        <f>[3]location_price_variance!F167</f>
        <v>Grain</v>
      </c>
      <c r="G167">
        <f>[3]location_price_variance!G167</f>
        <v>25</v>
      </c>
      <c r="H167">
        <f>[3]location_price_variance!H167</f>
        <v>81.25</v>
      </c>
      <c r="I167">
        <f>[3]location_price_variance!I167</f>
        <v>3.25</v>
      </c>
      <c r="J167">
        <f>[3]location_price_variance!J167</f>
        <v>3.25</v>
      </c>
      <c r="K167">
        <f>[3]location_price_variance!K167</f>
        <v>3.25</v>
      </c>
      <c r="L167">
        <f>[3]location_price_variance!L167</f>
        <v>1</v>
      </c>
    </row>
    <row r="168" spans="1:12" x14ac:dyDescent="0.2">
      <c r="A168">
        <f>[3]location_price_variance!A168</f>
        <v>1</v>
      </c>
      <c r="B168" t="str">
        <f>[3]location_price_variance!B168</f>
        <v>Eataly Flatiron</v>
      </c>
      <c r="C168" s="9">
        <f>[3]location_price_variance!C168</f>
        <v>45901</v>
      </c>
      <c r="D168">
        <f>[3]location_price_variance!D168</f>
        <v>9</v>
      </c>
      <c r="E168" t="str">
        <f>[3]location_price_variance!E168</f>
        <v>Arborio Rice</v>
      </c>
      <c r="F168" t="str">
        <f>[3]location_price_variance!F168</f>
        <v>Grain</v>
      </c>
      <c r="G168">
        <f>[3]location_price_variance!G168</f>
        <v>25</v>
      </c>
      <c r="H168">
        <f>[3]location_price_variance!H168</f>
        <v>83.25</v>
      </c>
      <c r="I168">
        <f>[3]location_price_variance!I168</f>
        <v>3.33</v>
      </c>
      <c r="J168">
        <f>[3]location_price_variance!J168</f>
        <v>3.33</v>
      </c>
      <c r="K168">
        <f>[3]location_price_variance!K168</f>
        <v>3.33</v>
      </c>
      <c r="L168">
        <f>[3]location_price_variance!L168</f>
        <v>1</v>
      </c>
    </row>
    <row r="169" spans="1:12" x14ac:dyDescent="0.2">
      <c r="A169">
        <f>[3]location_price_variance!A169</f>
        <v>1</v>
      </c>
      <c r="B169" t="str">
        <f>[3]location_price_variance!B169</f>
        <v>Eataly Flatiron</v>
      </c>
      <c r="C169" s="9">
        <f>[3]location_price_variance!C169</f>
        <v>45931</v>
      </c>
      <c r="D169">
        <f>[3]location_price_variance!D169</f>
        <v>9</v>
      </c>
      <c r="E169" t="str">
        <f>[3]location_price_variance!E169</f>
        <v>Arborio Rice</v>
      </c>
      <c r="F169" t="str">
        <f>[3]location_price_variance!F169</f>
        <v>Grain</v>
      </c>
      <c r="G169">
        <f>[3]location_price_variance!G169</f>
        <v>50</v>
      </c>
      <c r="H169">
        <f>[3]location_price_variance!H169</f>
        <v>166.25</v>
      </c>
      <c r="I169">
        <f>[3]location_price_variance!I169</f>
        <v>3.3250000000000002</v>
      </c>
      <c r="J169">
        <f>[3]location_price_variance!J169</f>
        <v>3.37</v>
      </c>
      <c r="K169">
        <f>[3]location_price_variance!K169</f>
        <v>3.28</v>
      </c>
      <c r="L169">
        <f>[3]location_price_variance!L169</f>
        <v>2</v>
      </c>
    </row>
    <row r="170" spans="1:12" x14ac:dyDescent="0.2">
      <c r="A170">
        <f>[3]location_price_variance!A170</f>
        <v>1</v>
      </c>
      <c r="B170" t="str">
        <f>[3]location_price_variance!B170</f>
        <v>Eataly Flatiron</v>
      </c>
      <c r="C170" s="9">
        <f>[3]location_price_variance!C170</f>
        <v>45962</v>
      </c>
      <c r="D170">
        <f>[3]location_price_variance!D170</f>
        <v>9</v>
      </c>
      <c r="E170" t="str">
        <f>[3]location_price_variance!E170</f>
        <v>Arborio Rice</v>
      </c>
      <c r="F170" t="str">
        <f>[3]location_price_variance!F170</f>
        <v>Grain</v>
      </c>
      <c r="G170">
        <f>[3]location_price_variance!G170</f>
        <v>25</v>
      </c>
      <c r="H170">
        <f>[3]location_price_variance!H170</f>
        <v>83.75</v>
      </c>
      <c r="I170">
        <f>[3]location_price_variance!I170</f>
        <v>3.35</v>
      </c>
      <c r="J170">
        <f>[3]location_price_variance!J170</f>
        <v>3.35</v>
      </c>
      <c r="K170">
        <f>[3]location_price_variance!K170</f>
        <v>3.35</v>
      </c>
      <c r="L170">
        <f>[3]location_price_variance!L170</f>
        <v>1</v>
      </c>
    </row>
    <row r="171" spans="1:12" x14ac:dyDescent="0.2">
      <c r="A171">
        <f>[3]location_price_variance!A171</f>
        <v>1</v>
      </c>
      <c r="B171" t="str">
        <f>[3]location_price_variance!B171</f>
        <v>Eataly Flatiron</v>
      </c>
      <c r="C171" s="9">
        <f>[3]location_price_variance!C171</f>
        <v>45992</v>
      </c>
      <c r="D171">
        <f>[3]location_price_variance!D171</f>
        <v>9</v>
      </c>
      <c r="E171" t="str">
        <f>[3]location_price_variance!E171</f>
        <v>Arborio Rice</v>
      </c>
      <c r="F171" t="str">
        <f>[3]location_price_variance!F171</f>
        <v>Grain</v>
      </c>
      <c r="G171">
        <f>[3]location_price_variance!G171</f>
        <v>50</v>
      </c>
      <c r="H171">
        <f>[3]location_price_variance!H171</f>
        <v>168.25</v>
      </c>
      <c r="I171">
        <f>[3]location_price_variance!I171</f>
        <v>3.3650000000000002</v>
      </c>
      <c r="J171">
        <f>[3]location_price_variance!J171</f>
        <v>3.38</v>
      </c>
      <c r="K171">
        <f>[3]location_price_variance!K171</f>
        <v>3.35</v>
      </c>
      <c r="L171">
        <f>[3]location_price_variance!L171</f>
        <v>2</v>
      </c>
    </row>
    <row r="172" spans="1:12" x14ac:dyDescent="0.2">
      <c r="A172">
        <f>[3]location_price_variance!A172</f>
        <v>1</v>
      </c>
      <c r="B172" t="str">
        <f>[3]location_price_variance!B172</f>
        <v>Eataly Flatiron</v>
      </c>
      <c r="C172" s="9">
        <f>[3]location_price_variance!C172</f>
        <v>46023</v>
      </c>
      <c r="D172">
        <f>[3]location_price_variance!D172</f>
        <v>9</v>
      </c>
      <c r="E172" t="str">
        <f>[3]location_price_variance!E172</f>
        <v>Arborio Rice</v>
      </c>
      <c r="F172" t="str">
        <f>[3]location_price_variance!F172</f>
        <v>Grain</v>
      </c>
      <c r="G172">
        <f>[3]location_price_variance!G172</f>
        <v>25</v>
      </c>
      <c r="H172">
        <f>[3]location_price_variance!H172</f>
        <v>84.75</v>
      </c>
      <c r="I172">
        <f>[3]location_price_variance!I172</f>
        <v>3.39</v>
      </c>
      <c r="J172">
        <f>[3]location_price_variance!J172</f>
        <v>3.39</v>
      </c>
      <c r="K172">
        <f>[3]location_price_variance!K172</f>
        <v>3.39</v>
      </c>
      <c r="L172">
        <f>[3]location_price_variance!L172</f>
        <v>1</v>
      </c>
    </row>
    <row r="173" spans="1:12" x14ac:dyDescent="0.2">
      <c r="A173">
        <f>[3]location_price_variance!A173</f>
        <v>1</v>
      </c>
      <c r="B173" t="str">
        <f>[3]location_price_variance!B173</f>
        <v>Eataly Flatiron</v>
      </c>
      <c r="C173" s="9">
        <f>[3]location_price_variance!C173</f>
        <v>46054</v>
      </c>
      <c r="D173">
        <f>[3]location_price_variance!D173</f>
        <v>9</v>
      </c>
      <c r="E173" t="str">
        <f>[3]location_price_variance!E173</f>
        <v>Arborio Rice</v>
      </c>
      <c r="F173" t="str">
        <f>[3]location_price_variance!F173</f>
        <v>Grain</v>
      </c>
      <c r="G173">
        <f>[3]location_price_variance!G173</f>
        <v>25</v>
      </c>
      <c r="H173">
        <f>[3]location_price_variance!H173</f>
        <v>85.75</v>
      </c>
      <c r="I173">
        <f>[3]location_price_variance!I173</f>
        <v>3.43</v>
      </c>
      <c r="J173">
        <f>[3]location_price_variance!J173</f>
        <v>3.43</v>
      </c>
      <c r="K173">
        <f>[3]location_price_variance!K173</f>
        <v>3.43</v>
      </c>
      <c r="L173">
        <f>[3]location_price_variance!L173</f>
        <v>1</v>
      </c>
    </row>
    <row r="174" spans="1:12" x14ac:dyDescent="0.2">
      <c r="A174">
        <f>[3]location_price_variance!A174</f>
        <v>1</v>
      </c>
      <c r="B174" t="str">
        <f>[3]location_price_variance!B174</f>
        <v>Eataly Flatiron</v>
      </c>
      <c r="C174" s="9">
        <f>[3]location_price_variance!C174</f>
        <v>46082</v>
      </c>
      <c r="D174">
        <f>[3]location_price_variance!D174</f>
        <v>9</v>
      </c>
      <c r="E174" t="str">
        <f>[3]location_price_variance!E174</f>
        <v>Arborio Rice</v>
      </c>
      <c r="F174" t="str">
        <f>[3]location_price_variance!F174</f>
        <v>Grain</v>
      </c>
      <c r="G174">
        <f>[3]location_price_variance!G174</f>
        <v>50</v>
      </c>
      <c r="H174">
        <f>[3]location_price_variance!H174</f>
        <v>172</v>
      </c>
      <c r="I174">
        <f>[3]location_price_variance!I174</f>
        <v>3.44</v>
      </c>
      <c r="J174">
        <f>[3]location_price_variance!J174</f>
        <v>3.47</v>
      </c>
      <c r="K174">
        <f>[3]location_price_variance!K174</f>
        <v>3.41</v>
      </c>
      <c r="L174">
        <f>[3]location_price_variance!L174</f>
        <v>2</v>
      </c>
    </row>
    <row r="175" spans="1:12" x14ac:dyDescent="0.2">
      <c r="A175">
        <f>[3]location_price_variance!A175</f>
        <v>1</v>
      </c>
      <c r="B175" t="str">
        <f>[3]location_price_variance!B175</f>
        <v>Eataly Flatiron</v>
      </c>
      <c r="C175" s="9">
        <f>[3]location_price_variance!C175</f>
        <v>46113</v>
      </c>
      <c r="D175">
        <f>[3]location_price_variance!D175</f>
        <v>9</v>
      </c>
      <c r="E175" t="str">
        <f>[3]location_price_variance!E175</f>
        <v>Arborio Rice</v>
      </c>
      <c r="F175" t="str">
        <f>[3]location_price_variance!F175</f>
        <v>Grain</v>
      </c>
      <c r="G175">
        <f>[3]location_price_variance!G175</f>
        <v>25</v>
      </c>
      <c r="H175">
        <f>[3]location_price_variance!H175</f>
        <v>87.25</v>
      </c>
      <c r="I175">
        <f>[3]location_price_variance!I175</f>
        <v>3.49</v>
      </c>
      <c r="J175">
        <f>[3]location_price_variance!J175</f>
        <v>3.49</v>
      </c>
      <c r="K175">
        <f>[3]location_price_variance!K175</f>
        <v>3.49</v>
      </c>
      <c r="L175">
        <f>[3]location_price_variance!L175</f>
        <v>1</v>
      </c>
    </row>
    <row r="176" spans="1:12" x14ac:dyDescent="0.2">
      <c r="A176">
        <f>[3]location_price_variance!A176</f>
        <v>1</v>
      </c>
      <c r="B176" t="str">
        <f>[3]location_price_variance!B176</f>
        <v>Eataly Flatiron</v>
      </c>
      <c r="C176" s="9">
        <f>[3]location_price_variance!C176</f>
        <v>46143</v>
      </c>
      <c r="D176">
        <f>[3]location_price_variance!D176</f>
        <v>9</v>
      </c>
      <c r="E176" t="str">
        <f>[3]location_price_variance!E176</f>
        <v>Arborio Rice</v>
      </c>
      <c r="F176" t="str">
        <f>[3]location_price_variance!F176</f>
        <v>Grain</v>
      </c>
      <c r="G176">
        <f>[3]location_price_variance!G176</f>
        <v>25</v>
      </c>
      <c r="H176">
        <f>[3]location_price_variance!H176</f>
        <v>87.25</v>
      </c>
      <c r="I176">
        <f>[3]location_price_variance!I176</f>
        <v>3.49</v>
      </c>
      <c r="J176">
        <f>[3]location_price_variance!J176</f>
        <v>3.49</v>
      </c>
      <c r="K176">
        <f>[3]location_price_variance!K176</f>
        <v>3.49</v>
      </c>
      <c r="L176">
        <f>[3]location_price_variance!L176</f>
        <v>1</v>
      </c>
    </row>
    <row r="177" spans="1:12" x14ac:dyDescent="0.2">
      <c r="A177">
        <f>[3]location_price_variance!A177</f>
        <v>1</v>
      </c>
      <c r="B177" t="str">
        <f>[3]location_price_variance!B177</f>
        <v>Eataly Flatiron</v>
      </c>
      <c r="C177" s="9">
        <f>[3]location_price_variance!C177</f>
        <v>46174</v>
      </c>
      <c r="D177">
        <f>[3]location_price_variance!D177</f>
        <v>9</v>
      </c>
      <c r="E177" t="str">
        <f>[3]location_price_variance!E177</f>
        <v>Arborio Rice</v>
      </c>
      <c r="F177" t="str">
        <f>[3]location_price_variance!F177</f>
        <v>Grain</v>
      </c>
      <c r="G177">
        <f>[3]location_price_variance!G177</f>
        <v>50</v>
      </c>
      <c r="H177">
        <f>[3]location_price_variance!H177</f>
        <v>176</v>
      </c>
      <c r="I177">
        <f>[3]location_price_variance!I177</f>
        <v>3.52</v>
      </c>
      <c r="J177">
        <f>[3]location_price_variance!J177</f>
        <v>3.54</v>
      </c>
      <c r="K177">
        <f>[3]location_price_variance!K177</f>
        <v>3.5</v>
      </c>
      <c r="L177">
        <f>[3]location_price_variance!L177</f>
        <v>2</v>
      </c>
    </row>
    <row r="178" spans="1:12" x14ac:dyDescent="0.2">
      <c r="A178">
        <f>[3]location_price_variance!A178</f>
        <v>1</v>
      </c>
      <c r="B178" t="str">
        <f>[3]location_price_variance!B178</f>
        <v>Eataly Flatiron</v>
      </c>
      <c r="C178" s="9">
        <f>[3]location_price_variance!C178</f>
        <v>46204</v>
      </c>
      <c r="D178">
        <f>[3]location_price_variance!D178</f>
        <v>9</v>
      </c>
      <c r="E178" t="str">
        <f>[3]location_price_variance!E178</f>
        <v>Arborio Rice</v>
      </c>
      <c r="F178" t="str">
        <f>[3]location_price_variance!F178</f>
        <v>Grain</v>
      </c>
      <c r="G178">
        <f>[3]location_price_variance!G178</f>
        <v>25</v>
      </c>
      <c r="H178">
        <f>[3]location_price_variance!H178</f>
        <v>87</v>
      </c>
      <c r="I178">
        <f>[3]location_price_variance!I178</f>
        <v>3.48</v>
      </c>
      <c r="J178">
        <f>[3]location_price_variance!J178</f>
        <v>3.48</v>
      </c>
      <c r="K178">
        <f>[3]location_price_variance!K178</f>
        <v>3.48</v>
      </c>
      <c r="L178">
        <f>[3]location_price_variance!L178</f>
        <v>1</v>
      </c>
    </row>
    <row r="179" spans="1:12" x14ac:dyDescent="0.2">
      <c r="A179">
        <f>[3]location_price_variance!A179</f>
        <v>1</v>
      </c>
      <c r="B179" t="str">
        <f>[3]location_price_variance!B179</f>
        <v>Eataly Flatiron</v>
      </c>
      <c r="C179" s="9">
        <f>[3]location_price_variance!C179</f>
        <v>46235</v>
      </c>
      <c r="D179">
        <f>[3]location_price_variance!D179</f>
        <v>9</v>
      </c>
      <c r="E179" t="str">
        <f>[3]location_price_variance!E179</f>
        <v>Arborio Rice</v>
      </c>
      <c r="F179" t="str">
        <f>[3]location_price_variance!F179</f>
        <v>Grain</v>
      </c>
      <c r="G179">
        <f>[3]location_price_variance!G179</f>
        <v>25</v>
      </c>
      <c r="H179">
        <f>[3]location_price_variance!H179</f>
        <v>88.5</v>
      </c>
      <c r="I179">
        <f>[3]location_price_variance!I179</f>
        <v>3.54</v>
      </c>
      <c r="J179">
        <f>[3]location_price_variance!J179</f>
        <v>3.54</v>
      </c>
      <c r="K179">
        <f>[3]location_price_variance!K179</f>
        <v>3.54</v>
      </c>
      <c r="L179">
        <f>[3]location_price_variance!L179</f>
        <v>1</v>
      </c>
    </row>
    <row r="180" spans="1:12" x14ac:dyDescent="0.2">
      <c r="A180">
        <f>[3]location_price_variance!A180</f>
        <v>1</v>
      </c>
      <c r="B180" t="str">
        <f>[3]location_price_variance!B180</f>
        <v>Eataly Flatiron</v>
      </c>
      <c r="C180" s="9">
        <f>[3]location_price_variance!C180</f>
        <v>46266</v>
      </c>
      <c r="D180">
        <f>[3]location_price_variance!D180</f>
        <v>9</v>
      </c>
      <c r="E180" t="str">
        <f>[3]location_price_variance!E180</f>
        <v>Arborio Rice</v>
      </c>
      <c r="F180" t="str">
        <f>[3]location_price_variance!F180</f>
        <v>Grain</v>
      </c>
      <c r="G180">
        <f>[3]location_price_variance!G180</f>
        <v>25</v>
      </c>
      <c r="H180">
        <f>[3]location_price_variance!H180</f>
        <v>89.5</v>
      </c>
      <c r="I180">
        <f>[3]location_price_variance!I180</f>
        <v>3.58</v>
      </c>
      <c r="J180">
        <f>[3]location_price_variance!J180</f>
        <v>3.58</v>
      </c>
      <c r="K180">
        <f>[3]location_price_variance!K180</f>
        <v>3.58</v>
      </c>
      <c r="L180">
        <f>[3]location_price_variance!L180</f>
        <v>1</v>
      </c>
    </row>
    <row r="181" spans="1:12" x14ac:dyDescent="0.2">
      <c r="A181">
        <f>[3]location_price_variance!A181</f>
        <v>1</v>
      </c>
      <c r="B181" t="str">
        <f>[3]location_price_variance!B181</f>
        <v>Eataly Flatiron</v>
      </c>
      <c r="C181" s="9">
        <f>[3]location_price_variance!C181</f>
        <v>45689</v>
      </c>
      <c r="D181">
        <f>[3]location_price_variance!D181</f>
        <v>10</v>
      </c>
      <c r="E181" t="str">
        <f>[3]location_price_variance!E181</f>
        <v>Pecorino Romano</v>
      </c>
      <c r="F181" t="str">
        <f>[3]location_price_variance!F181</f>
        <v>Dairy</v>
      </c>
      <c r="G181">
        <f>[3]location_price_variance!G181</f>
        <v>40</v>
      </c>
      <c r="H181">
        <f>[3]location_price_variance!H181</f>
        <v>568.1</v>
      </c>
      <c r="I181">
        <f>[3]location_price_variance!I181</f>
        <v>14.202500000000001</v>
      </c>
      <c r="J181">
        <f>[3]location_price_variance!J181</f>
        <v>14.45</v>
      </c>
      <c r="K181">
        <f>[3]location_price_variance!K181</f>
        <v>13.99</v>
      </c>
      <c r="L181">
        <f>[3]location_price_variance!L181</f>
        <v>4</v>
      </c>
    </row>
    <row r="182" spans="1:12" x14ac:dyDescent="0.2">
      <c r="A182">
        <f>[3]location_price_variance!A182</f>
        <v>1</v>
      </c>
      <c r="B182" t="str">
        <f>[3]location_price_variance!B182</f>
        <v>Eataly Flatiron</v>
      </c>
      <c r="C182" s="9">
        <f>[3]location_price_variance!C182</f>
        <v>45717</v>
      </c>
      <c r="D182">
        <f>[3]location_price_variance!D182</f>
        <v>10</v>
      </c>
      <c r="E182" t="str">
        <f>[3]location_price_variance!E182</f>
        <v>Pecorino Romano</v>
      </c>
      <c r="F182" t="str">
        <f>[3]location_price_variance!F182</f>
        <v>Dairy</v>
      </c>
      <c r="G182">
        <f>[3]location_price_variance!G182</f>
        <v>50</v>
      </c>
      <c r="H182">
        <f>[3]location_price_variance!H182</f>
        <v>719.5</v>
      </c>
      <c r="I182">
        <f>[3]location_price_variance!I182</f>
        <v>14.39</v>
      </c>
      <c r="J182">
        <f>[3]location_price_variance!J182</f>
        <v>14.51</v>
      </c>
      <c r="K182">
        <f>[3]location_price_variance!K182</f>
        <v>14.23</v>
      </c>
      <c r="L182">
        <f>[3]location_price_variance!L182</f>
        <v>5</v>
      </c>
    </row>
    <row r="183" spans="1:12" x14ac:dyDescent="0.2">
      <c r="A183">
        <f>[3]location_price_variance!A183</f>
        <v>1</v>
      </c>
      <c r="B183" t="str">
        <f>[3]location_price_variance!B183</f>
        <v>Eataly Flatiron</v>
      </c>
      <c r="C183" s="9">
        <f>[3]location_price_variance!C183</f>
        <v>45748</v>
      </c>
      <c r="D183">
        <f>[3]location_price_variance!D183</f>
        <v>10</v>
      </c>
      <c r="E183" t="str">
        <f>[3]location_price_variance!E183</f>
        <v>Pecorino Romano</v>
      </c>
      <c r="F183" t="str">
        <f>[3]location_price_variance!F183</f>
        <v>Dairy</v>
      </c>
      <c r="G183">
        <f>[3]location_price_variance!G183</f>
        <v>50</v>
      </c>
      <c r="H183">
        <f>[3]location_price_variance!H183</f>
        <v>723.2</v>
      </c>
      <c r="I183">
        <f>[3]location_price_variance!I183</f>
        <v>14.464</v>
      </c>
      <c r="J183">
        <f>[3]location_price_variance!J183</f>
        <v>14.61</v>
      </c>
      <c r="K183">
        <f>[3]location_price_variance!K183</f>
        <v>14.23</v>
      </c>
      <c r="L183">
        <f>[3]location_price_variance!L183</f>
        <v>5</v>
      </c>
    </row>
    <row r="184" spans="1:12" x14ac:dyDescent="0.2">
      <c r="A184">
        <f>[3]location_price_variance!A184</f>
        <v>1</v>
      </c>
      <c r="B184" t="str">
        <f>[3]location_price_variance!B184</f>
        <v>Eataly Flatiron</v>
      </c>
      <c r="C184" s="9">
        <f>[3]location_price_variance!C184</f>
        <v>45778</v>
      </c>
      <c r="D184">
        <f>[3]location_price_variance!D184</f>
        <v>10</v>
      </c>
      <c r="E184" t="str">
        <f>[3]location_price_variance!E184</f>
        <v>Pecorino Romano</v>
      </c>
      <c r="F184" t="str">
        <f>[3]location_price_variance!F184</f>
        <v>Dairy</v>
      </c>
      <c r="G184">
        <f>[3]location_price_variance!G184</f>
        <v>60</v>
      </c>
      <c r="H184">
        <f>[3]location_price_variance!H184</f>
        <v>866.2</v>
      </c>
      <c r="I184">
        <f>[3]location_price_variance!I184</f>
        <v>14.436666667000001</v>
      </c>
      <c r="J184">
        <f>[3]location_price_variance!J184</f>
        <v>14.72</v>
      </c>
      <c r="K184">
        <f>[3]location_price_variance!K184</f>
        <v>14.28</v>
      </c>
      <c r="L184">
        <f>[3]location_price_variance!L184</f>
        <v>6</v>
      </c>
    </row>
    <row r="185" spans="1:12" x14ac:dyDescent="0.2">
      <c r="A185">
        <f>[3]location_price_variance!A185</f>
        <v>1</v>
      </c>
      <c r="B185" t="str">
        <f>[3]location_price_variance!B185</f>
        <v>Eataly Flatiron</v>
      </c>
      <c r="C185" s="9">
        <f>[3]location_price_variance!C185</f>
        <v>45809</v>
      </c>
      <c r="D185">
        <f>[3]location_price_variance!D185</f>
        <v>10</v>
      </c>
      <c r="E185" t="str">
        <f>[3]location_price_variance!E185</f>
        <v>Pecorino Romano</v>
      </c>
      <c r="F185" t="str">
        <f>[3]location_price_variance!F185</f>
        <v>Dairy</v>
      </c>
      <c r="G185">
        <f>[3]location_price_variance!G185</f>
        <v>50</v>
      </c>
      <c r="H185">
        <f>[3]location_price_variance!H185</f>
        <v>728.3</v>
      </c>
      <c r="I185">
        <f>[3]location_price_variance!I185</f>
        <v>14.566000000000001</v>
      </c>
      <c r="J185">
        <f>[3]location_price_variance!J185</f>
        <v>14.78</v>
      </c>
      <c r="K185">
        <f>[3]location_price_variance!K185</f>
        <v>14.34</v>
      </c>
      <c r="L185">
        <f>[3]location_price_variance!L185</f>
        <v>5</v>
      </c>
    </row>
    <row r="186" spans="1:12" x14ac:dyDescent="0.2">
      <c r="A186">
        <f>[3]location_price_variance!A186</f>
        <v>1</v>
      </c>
      <c r="B186" t="str">
        <f>[3]location_price_variance!B186</f>
        <v>Eataly Flatiron</v>
      </c>
      <c r="C186" s="9">
        <f>[3]location_price_variance!C186</f>
        <v>45839</v>
      </c>
      <c r="D186">
        <f>[3]location_price_variance!D186</f>
        <v>10</v>
      </c>
      <c r="E186" t="str">
        <f>[3]location_price_variance!E186</f>
        <v>Pecorino Romano</v>
      </c>
      <c r="F186" t="str">
        <f>[3]location_price_variance!F186</f>
        <v>Dairy</v>
      </c>
      <c r="G186">
        <f>[3]location_price_variance!G186</f>
        <v>50</v>
      </c>
      <c r="H186">
        <f>[3]location_price_variance!H186</f>
        <v>780.2</v>
      </c>
      <c r="I186">
        <f>[3]location_price_variance!I186</f>
        <v>15.603999999999999</v>
      </c>
      <c r="J186">
        <f>[3]location_price_variance!J186</f>
        <v>15.69</v>
      </c>
      <c r="K186">
        <f>[3]location_price_variance!K186</f>
        <v>15.5</v>
      </c>
      <c r="L186">
        <f>[3]location_price_variance!L186</f>
        <v>5</v>
      </c>
    </row>
    <row r="187" spans="1:12" x14ac:dyDescent="0.2">
      <c r="A187">
        <f>[3]location_price_variance!A187</f>
        <v>1</v>
      </c>
      <c r="B187" t="str">
        <f>[3]location_price_variance!B187</f>
        <v>Eataly Flatiron</v>
      </c>
      <c r="C187" s="9">
        <f>[3]location_price_variance!C187</f>
        <v>45870</v>
      </c>
      <c r="D187">
        <f>[3]location_price_variance!D187</f>
        <v>10</v>
      </c>
      <c r="E187" t="str">
        <f>[3]location_price_variance!E187</f>
        <v>Pecorino Romano</v>
      </c>
      <c r="F187" t="str">
        <f>[3]location_price_variance!F187</f>
        <v>Dairy</v>
      </c>
      <c r="G187">
        <f>[3]location_price_variance!G187</f>
        <v>40</v>
      </c>
      <c r="H187">
        <f>[3]location_price_variance!H187</f>
        <v>624.79999999999995</v>
      </c>
      <c r="I187">
        <f>[3]location_price_variance!I187</f>
        <v>15.62</v>
      </c>
      <c r="J187">
        <f>[3]location_price_variance!J187</f>
        <v>15.87</v>
      </c>
      <c r="K187">
        <f>[3]location_price_variance!K187</f>
        <v>15.36</v>
      </c>
      <c r="L187">
        <f>[3]location_price_variance!L187</f>
        <v>4</v>
      </c>
    </row>
    <row r="188" spans="1:12" x14ac:dyDescent="0.2">
      <c r="A188">
        <f>[3]location_price_variance!A188</f>
        <v>1</v>
      </c>
      <c r="B188" t="str">
        <f>[3]location_price_variance!B188</f>
        <v>Eataly Flatiron</v>
      </c>
      <c r="C188" s="9">
        <f>[3]location_price_variance!C188</f>
        <v>45901</v>
      </c>
      <c r="D188">
        <f>[3]location_price_variance!D188</f>
        <v>10</v>
      </c>
      <c r="E188" t="str">
        <f>[3]location_price_variance!E188</f>
        <v>Pecorino Romano</v>
      </c>
      <c r="F188" t="str">
        <f>[3]location_price_variance!F188</f>
        <v>Dairy</v>
      </c>
      <c r="G188">
        <f>[3]location_price_variance!G188</f>
        <v>60</v>
      </c>
      <c r="H188">
        <f>[3]location_price_variance!H188</f>
        <v>937.8</v>
      </c>
      <c r="I188">
        <f>[3]location_price_variance!I188</f>
        <v>15.63</v>
      </c>
      <c r="J188">
        <f>[3]location_price_variance!J188</f>
        <v>15.87</v>
      </c>
      <c r="K188">
        <f>[3]location_price_variance!K188</f>
        <v>15.23</v>
      </c>
      <c r="L188">
        <f>[3]location_price_variance!L188</f>
        <v>6</v>
      </c>
    </row>
    <row r="189" spans="1:12" x14ac:dyDescent="0.2">
      <c r="A189">
        <f>[3]location_price_variance!A189</f>
        <v>1</v>
      </c>
      <c r="B189" t="str">
        <f>[3]location_price_variance!B189</f>
        <v>Eataly Flatiron</v>
      </c>
      <c r="C189" s="9">
        <f>[3]location_price_variance!C189</f>
        <v>45931</v>
      </c>
      <c r="D189">
        <f>[3]location_price_variance!D189</f>
        <v>10</v>
      </c>
      <c r="E189" t="str">
        <f>[3]location_price_variance!E189</f>
        <v>Pecorino Romano</v>
      </c>
      <c r="F189" t="str">
        <f>[3]location_price_variance!F189</f>
        <v>Dairy</v>
      </c>
      <c r="G189">
        <f>[3]location_price_variance!G189</f>
        <v>70</v>
      </c>
      <c r="H189">
        <f>[3]location_price_variance!H189</f>
        <v>1099.0999999999999</v>
      </c>
      <c r="I189">
        <f>[3]location_price_variance!I189</f>
        <v>15.701428570999999</v>
      </c>
      <c r="J189">
        <f>[3]location_price_variance!J189</f>
        <v>15.84</v>
      </c>
      <c r="K189">
        <f>[3]location_price_variance!K189</f>
        <v>15.49</v>
      </c>
      <c r="L189">
        <f>[3]location_price_variance!L189</f>
        <v>7</v>
      </c>
    </row>
    <row r="190" spans="1:12" x14ac:dyDescent="0.2">
      <c r="A190">
        <f>[3]location_price_variance!A190</f>
        <v>1</v>
      </c>
      <c r="B190" t="str">
        <f>[3]location_price_variance!B190</f>
        <v>Eataly Flatiron</v>
      </c>
      <c r="C190" s="9">
        <f>[3]location_price_variance!C190</f>
        <v>45962</v>
      </c>
      <c r="D190">
        <f>[3]location_price_variance!D190</f>
        <v>10</v>
      </c>
      <c r="E190" t="str">
        <f>[3]location_price_variance!E190</f>
        <v>Pecorino Romano</v>
      </c>
      <c r="F190" t="str">
        <f>[3]location_price_variance!F190</f>
        <v>Dairy</v>
      </c>
      <c r="G190">
        <f>[3]location_price_variance!G190</f>
        <v>50</v>
      </c>
      <c r="H190">
        <f>[3]location_price_variance!H190</f>
        <v>782.6</v>
      </c>
      <c r="I190">
        <f>[3]location_price_variance!I190</f>
        <v>15.651999999999999</v>
      </c>
      <c r="J190">
        <f>[3]location_price_variance!J190</f>
        <v>15.93</v>
      </c>
      <c r="K190">
        <f>[3]location_price_variance!K190</f>
        <v>15.52</v>
      </c>
      <c r="L190">
        <f>[3]location_price_variance!L190</f>
        <v>5</v>
      </c>
    </row>
    <row r="191" spans="1:12" x14ac:dyDescent="0.2">
      <c r="A191">
        <f>[3]location_price_variance!A191</f>
        <v>1</v>
      </c>
      <c r="B191" t="str">
        <f>[3]location_price_variance!B191</f>
        <v>Eataly Flatiron</v>
      </c>
      <c r="C191" s="9">
        <f>[3]location_price_variance!C191</f>
        <v>45992</v>
      </c>
      <c r="D191">
        <f>[3]location_price_variance!D191</f>
        <v>10</v>
      </c>
      <c r="E191" t="str">
        <f>[3]location_price_variance!E191</f>
        <v>Pecorino Romano</v>
      </c>
      <c r="F191" t="str">
        <f>[3]location_price_variance!F191</f>
        <v>Dairy</v>
      </c>
      <c r="G191">
        <f>[3]location_price_variance!G191</f>
        <v>70</v>
      </c>
      <c r="H191">
        <f>[3]location_price_variance!H191</f>
        <v>1105.9000000000001</v>
      </c>
      <c r="I191">
        <f>[3]location_price_variance!I191</f>
        <v>15.798571429000001</v>
      </c>
      <c r="J191">
        <f>[3]location_price_variance!J191</f>
        <v>16.04</v>
      </c>
      <c r="K191">
        <f>[3]location_price_variance!K191</f>
        <v>15.7</v>
      </c>
      <c r="L191">
        <f>[3]location_price_variance!L191</f>
        <v>6</v>
      </c>
    </row>
    <row r="192" spans="1:12" x14ac:dyDescent="0.2">
      <c r="A192">
        <f>[3]location_price_variance!A192</f>
        <v>1</v>
      </c>
      <c r="B192" t="str">
        <f>[3]location_price_variance!B192</f>
        <v>Eataly Flatiron</v>
      </c>
      <c r="C192" s="9">
        <f>[3]location_price_variance!C192</f>
        <v>46023</v>
      </c>
      <c r="D192">
        <f>[3]location_price_variance!D192</f>
        <v>10</v>
      </c>
      <c r="E192" t="str">
        <f>[3]location_price_variance!E192</f>
        <v>Pecorino Romano</v>
      </c>
      <c r="F192" t="str">
        <f>[3]location_price_variance!F192</f>
        <v>Dairy</v>
      </c>
      <c r="G192">
        <f>[3]location_price_variance!G192</f>
        <v>60</v>
      </c>
      <c r="H192">
        <f>[3]location_price_variance!H192</f>
        <v>888</v>
      </c>
      <c r="I192">
        <f>[3]location_price_variance!I192</f>
        <v>14.8</v>
      </c>
      <c r="J192">
        <f>[3]location_price_variance!J192</f>
        <v>15.63</v>
      </c>
      <c r="K192">
        <f>[3]location_price_variance!K192</f>
        <v>14.34</v>
      </c>
      <c r="L192">
        <f>[3]location_price_variance!L192</f>
        <v>6</v>
      </c>
    </row>
    <row r="193" spans="1:12" x14ac:dyDescent="0.2">
      <c r="A193">
        <f>[3]location_price_variance!A193</f>
        <v>1</v>
      </c>
      <c r="B193" t="str">
        <f>[3]location_price_variance!B193</f>
        <v>Eataly Flatiron</v>
      </c>
      <c r="C193" s="9">
        <f>[3]location_price_variance!C193</f>
        <v>46054</v>
      </c>
      <c r="D193">
        <f>[3]location_price_variance!D193</f>
        <v>10</v>
      </c>
      <c r="E193" t="str">
        <f>[3]location_price_variance!E193</f>
        <v>Pecorino Romano</v>
      </c>
      <c r="F193" t="str">
        <f>[3]location_price_variance!F193</f>
        <v>Dairy</v>
      </c>
      <c r="G193">
        <f>[3]location_price_variance!G193</f>
        <v>50</v>
      </c>
      <c r="H193">
        <f>[3]location_price_variance!H193</f>
        <v>726.1</v>
      </c>
      <c r="I193">
        <f>[3]location_price_variance!I193</f>
        <v>14.522</v>
      </c>
      <c r="J193">
        <f>[3]location_price_variance!J193</f>
        <v>14.72</v>
      </c>
      <c r="K193">
        <f>[3]location_price_variance!K193</f>
        <v>14.4</v>
      </c>
      <c r="L193">
        <f>[3]location_price_variance!L193</f>
        <v>5</v>
      </c>
    </row>
    <row r="194" spans="1:12" x14ac:dyDescent="0.2">
      <c r="A194">
        <f>[3]location_price_variance!A194</f>
        <v>1</v>
      </c>
      <c r="B194" t="str">
        <f>[3]location_price_variance!B194</f>
        <v>Eataly Flatiron</v>
      </c>
      <c r="C194" s="9">
        <f>[3]location_price_variance!C194</f>
        <v>46082</v>
      </c>
      <c r="D194">
        <f>[3]location_price_variance!D194</f>
        <v>10</v>
      </c>
      <c r="E194" t="str">
        <f>[3]location_price_variance!E194</f>
        <v>Pecorino Romano</v>
      </c>
      <c r="F194" t="str">
        <f>[3]location_price_variance!F194</f>
        <v>Dairy</v>
      </c>
      <c r="G194">
        <f>[3]location_price_variance!G194</f>
        <v>60</v>
      </c>
      <c r="H194">
        <f>[3]location_price_variance!H194</f>
        <v>877.4</v>
      </c>
      <c r="I194">
        <f>[3]location_price_variance!I194</f>
        <v>14.623333333</v>
      </c>
      <c r="J194">
        <f>[3]location_price_variance!J194</f>
        <v>14.81</v>
      </c>
      <c r="K194">
        <f>[3]location_price_variance!K194</f>
        <v>14.36</v>
      </c>
      <c r="L194">
        <f>[3]location_price_variance!L194</f>
        <v>6</v>
      </c>
    </row>
    <row r="195" spans="1:12" x14ac:dyDescent="0.2">
      <c r="A195">
        <f>[3]location_price_variance!A195</f>
        <v>1</v>
      </c>
      <c r="B195" t="str">
        <f>[3]location_price_variance!B195</f>
        <v>Eataly Flatiron</v>
      </c>
      <c r="C195" s="9">
        <f>[3]location_price_variance!C195</f>
        <v>46113</v>
      </c>
      <c r="D195">
        <f>[3]location_price_variance!D195</f>
        <v>10</v>
      </c>
      <c r="E195" t="str">
        <f>[3]location_price_variance!E195</f>
        <v>Pecorino Romano</v>
      </c>
      <c r="F195" t="str">
        <f>[3]location_price_variance!F195</f>
        <v>Dairy</v>
      </c>
      <c r="G195">
        <f>[3]location_price_variance!G195</f>
        <v>60</v>
      </c>
      <c r="H195">
        <f>[3]location_price_variance!H195</f>
        <v>883.6</v>
      </c>
      <c r="I195">
        <f>[3]location_price_variance!I195</f>
        <v>14.726666667</v>
      </c>
      <c r="J195">
        <f>[3]location_price_variance!J195</f>
        <v>15</v>
      </c>
      <c r="K195">
        <f>[3]location_price_variance!K195</f>
        <v>14.48</v>
      </c>
      <c r="L195">
        <f>[3]location_price_variance!L195</f>
        <v>6</v>
      </c>
    </row>
    <row r="196" spans="1:12" x14ac:dyDescent="0.2">
      <c r="A196">
        <f>[3]location_price_variance!A196</f>
        <v>1</v>
      </c>
      <c r="B196" t="str">
        <f>[3]location_price_variance!B196</f>
        <v>Eataly Flatiron</v>
      </c>
      <c r="C196" s="9">
        <f>[3]location_price_variance!C196</f>
        <v>46143</v>
      </c>
      <c r="D196">
        <f>[3]location_price_variance!D196</f>
        <v>10</v>
      </c>
      <c r="E196" t="str">
        <f>[3]location_price_variance!E196</f>
        <v>Pecorino Romano</v>
      </c>
      <c r="F196" t="str">
        <f>[3]location_price_variance!F196</f>
        <v>Dairy</v>
      </c>
      <c r="G196">
        <f>[3]location_price_variance!G196</f>
        <v>50</v>
      </c>
      <c r="H196">
        <f>[3]location_price_variance!H196</f>
        <v>727.9</v>
      </c>
      <c r="I196">
        <f>[3]location_price_variance!I196</f>
        <v>14.558</v>
      </c>
      <c r="J196">
        <f>[3]location_price_variance!J196</f>
        <v>14.8</v>
      </c>
      <c r="K196">
        <f>[3]location_price_variance!K196</f>
        <v>14.4</v>
      </c>
      <c r="L196">
        <f>[3]location_price_variance!L196</f>
        <v>5</v>
      </c>
    </row>
    <row r="197" spans="1:12" x14ac:dyDescent="0.2">
      <c r="A197">
        <f>[3]location_price_variance!A197</f>
        <v>1</v>
      </c>
      <c r="B197" t="str">
        <f>[3]location_price_variance!B197</f>
        <v>Eataly Flatiron</v>
      </c>
      <c r="C197" s="9">
        <f>[3]location_price_variance!C197</f>
        <v>46174</v>
      </c>
      <c r="D197">
        <f>[3]location_price_variance!D197</f>
        <v>10</v>
      </c>
      <c r="E197" t="str">
        <f>[3]location_price_variance!E197</f>
        <v>Pecorino Romano</v>
      </c>
      <c r="F197" t="str">
        <f>[3]location_price_variance!F197</f>
        <v>Dairy</v>
      </c>
      <c r="G197">
        <f>[3]location_price_variance!G197</f>
        <v>60</v>
      </c>
      <c r="H197">
        <f>[3]location_price_variance!H197</f>
        <v>874.1</v>
      </c>
      <c r="I197">
        <f>[3]location_price_variance!I197</f>
        <v>14.568333333</v>
      </c>
      <c r="J197">
        <f>[3]location_price_variance!J197</f>
        <v>14.82</v>
      </c>
      <c r="K197">
        <f>[3]location_price_variance!K197</f>
        <v>14.27</v>
      </c>
      <c r="L197">
        <f>[3]location_price_variance!L197</f>
        <v>6</v>
      </c>
    </row>
    <row r="198" spans="1:12" x14ac:dyDescent="0.2">
      <c r="A198">
        <f>[3]location_price_variance!A198</f>
        <v>1</v>
      </c>
      <c r="B198" t="str">
        <f>[3]location_price_variance!B198</f>
        <v>Eataly Flatiron</v>
      </c>
      <c r="C198" s="9">
        <f>[3]location_price_variance!C198</f>
        <v>46204</v>
      </c>
      <c r="D198">
        <f>[3]location_price_variance!D198</f>
        <v>10</v>
      </c>
      <c r="E198" t="str">
        <f>[3]location_price_variance!E198</f>
        <v>Pecorino Romano</v>
      </c>
      <c r="F198" t="str">
        <f>[3]location_price_variance!F198</f>
        <v>Dairy</v>
      </c>
      <c r="G198">
        <f>[3]location_price_variance!G198</f>
        <v>60</v>
      </c>
      <c r="H198">
        <f>[3]location_price_variance!H198</f>
        <v>924.6</v>
      </c>
      <c r="I198">
        <f>[3]location_price_variance!I198</f>
        <v>15.41</v>
      </c>
      <c r="J198">
        <f>[3]location_price_variance!J198</f>
        <v>15.65</v>
      </c>
      <c r="K198">
        <f>[3]location_price_variance!K198</f>
        <v>15.07</v>
      </c>
      <c r="L198">
        <f>[3]location_price_variance!L198</f>
        <v>6</v>
      </c>
    </row>
    <row r="199" spans="1:12" x14ac:dyDescent="0.2">
      <c r="A199">
        <f>[3]location_price_variance!A199</f>
        <v>1</v>
      </c>
      <c r="B199" t="str">
        <f>[3]location_price_variance!B199</f>
        <v>Eataly Flatiron</v>
      </c>
      <c r="C199" s="9">
        <f>[3]location_price_variance!C199</f>
        <v>46235</v>
      </c>
      <c r="D199">
        <f>[3]location_price_variance!D199</f>
        <v>10</v>
      </c>
      <c r="E199" t="str">
        <f>[3]location_price_variance!E199</f>
        <v>Pecorino Romano</v>
      </c>
      <c r="F199" t="str">
        <f>[3]location_price_variance!F199</f>
        <v>Dairy</v>
      </c>
      <c r="G199">
        <f>[3]location_price_variance!G199</f>
        <v>60</v>
      </c>
      <c r="H199">
        <f>[3]location_price_variance!H199</f>
        <v>935.3</v>
      </c>
      <c r="I199">
        <f>[3]location_price_variance!I199</f>
        <v>15.588333333</v>
      </c>
      <c r="J199">
        <f>[3]location_price_variance!J199</f>
        <v>16.37</v>
      </c>
      <c r="K199">
        <f>[3]location_price_variance!K199</f>
        <v>14.96</v>
      </c>
      <c r="L199">
        <f>[3]location_price_variance!L199</f>
        <v>6</v>
      </c>
    </row>
    <row r="200" spans="1:12" x14ac:dyDescent="0.2">
      <c r="A200">
        <f>[3]location_price_variance!A200</f>
        <v>1</v>
      </c>
      <c r="B200" t="str">
        <f>[3]location_price_variance!B200</f>
        <v>Eataly Flatiron</v>
      </c>
      <c r="C200" s="9">
        <f>[3]location_price_variance!C200</f>
        <v>46266</v>
      </c>
      <c r="D200">
        <f>[3]location_price_variance!D200</f>
        <v>10</v>
      </c>
      <c r="E200" t="str">
        <f>[3]location_price_variance!E200</f>
        <v>Pecorino Romano</v>
      </c>
      <c r="F200" t="str">
        <f>[3]location_price_variance!F200</f>
        <v>Dairy</v>
      </c>
      <c r="G200">
        <f>[3]location_price_variance!G200</f>
        <v>60</v>
      </c>
      <c r="H200">
        <f>[3]location_price_variance!H200</f>
        <v>926.3</v>
      </c>
      <c r="I200">
        <f>[3]location_price_variance!I200</f>
        <v>15.438333332999999</v>
      </c>
      <c r="J200">
        <f>[3]location_price_variance!J200</f>
        <v>15.64</v>
      </c>
      <c r="K200">
        <f>[3]location_price_variance!K200</f>
        <v>15.13</v>
      </c>
      <c r="L200">
        <f>[3]location_price_variance!L200</f>
        <v>6</v>
      </c>
    </row>
    <row r="201" spans="1:12" x14ac:dyDescent="0.2">
      <c r="A201">
        <f>[3]location_price_variance!A201</f>
        <v>1</v>
      </c>
      <c r="B201" t="str">
        <f>[3]location_price_variance!B201</f>
        <v>Eataly Flatiron</v>
      </c>
      <c r="C201" s="9">
        <f>[3]location_price_variance!C201</f>
        <v>45689</v>
      </c>
      <c r="D201">
        <f>[3]location_price_variance!D201</f>
        <v>11</v>
      </c>
      <c r="E201" t="str">
        <f>[3]location_price_variance!E201</f>
        <v>Prosciutto di Parma</v>
      </c>
      <c r="F201" t="str">
        <f>[3]location_price_variance!F201</f>
        <v>Meat</v>
      </c>
      <c r="G201">
        <f>[3]location_price_variance!G201</f>
        <v>19</v>
      </c>
      <c r="H201">
        <f>[3]location_price_variance!H201</f>
        <v>455.52249999999998</v>
      </c>
      <c r="I201">
        <f>[3]location_price_variance!I201</f>
        <v>23.974868421</v>
      </c>
      <c r="J201">
        <f>[3]location_price_variance!J201</f>
        <v>24.36</v>
      </c>
      <c r="K201">
        <f>[3]location_price_variance!K201</f>
        <v>23.31</v>
      </c>
      <c r="L201">
        <f>[3]location_price_variance!L201</f>
        <v>8</v>
      </c>
    </row>
    <row r="202" spans="1:12" x14ac:dyDescent="0.2">
      <c r="A202">
        <f>[3]location_price_variance!A202</f>
        <v>1</v>
      </c>
      <c r="B202" t="str">
        <f>[3]location_price_variance!B202</f>
        <v>Eataly Flatiron</v>
      </c>
      <c r="C202" s="9">
        <f>[3]location_price_variance!C202</f>
        <v>45717</v>
      </c>
      <c r="D202">
        <f>[3]location_price_variance!D202</f>
        <v>11</v>
      </c>
      <c r="E202" t="str">
        <f>[3]location_price_variance!E202</f>
        <v>Prosciutto di Parma</v>
      </c>
      <c r="F202" t="str">
        <f>[3]location_price_variance!F202</f>
        <v>Meat</v>
      </c>
      <c r="G202">
        <f>[3]location_price_variance!G202</f>
        <v>21</v>
      </c>
      <c r="H202">
        <f>[3]location_price_variance!H202</f>
        <v>505.94499999999999</v>
      </c>
      <c r="I202">
        <f>[3]location_price_variance!I202</f>
        <v>24.092619048</v>
      </c>
      <c r="J202">
        <f>[3]location_price_variance!J202</f>
        <v>24.4</v>
      </c>
      <c r="K202">
        <f>[3]location_price_variance!K202</f>
        <v>23.45</v>
      </c>
      <c r="L202">
        <f>[3]location_price_variance!L202</f>
        <v>9</v>
      </c>
    </row>
    <row r="203" spans="1:12" x14ac:dyDescent="0.2">
      <c r="A203">
        <f>[3]location_price_variance!A203</f>
        <v>1</v>
      </c>
      <c r="B203" t="str">
        <f>[3]location_price_variance!B203</f>
        <v>Eataly Flatiron</v>
      </c>
      <c r="C203" s="9">
        <f>[3]location_price_variance!C203</f>
        <v>45748</v>
      </c>
      <c r="D203">
        <f>[3]location_price_variance!D203</f>
        <v>11</v>
      </c>
      <c r="E203" t="str">
        <f>[3]location_price_variance!E203</f>
        <v>Prosciutto di Parma</v>
      </c>
      <c r="F203" t="str">
        <f>[3]location_price_variance!F203</f>
        <v>Meat</v>
      </c>
      <c r="G203">
        <f>[3]location_price_variance!G203</f>
        <v>19.5</v>
      </c>
      <c r="H203">
        <f>[3]location_price_variance!H203</f>
        <v>478.11750000000001</v>
      </c>
      <c r="I203">
        <f>[3]location_price_variance!I203</f>
        <v>24.518846153999998</v>
      </c>
      <c r="J203">
        <f>[3]location_price_variance!J203</f>
        <v>25.79</v>
      </c>
      <c r="K203">
        <f>[3]location_price_variance!K203</f>
        <v>23.8</v>
      </c>
      <c r="L203">
        <f>[3]location_price_variance!L203</f>
        <v>8</v>
      </c>
    </row>
    <row r="204" spans="1:12" x14ac:dyDescent="0.2">
      <c r="A204">
        <f>[3]location_price_variance!A204</f>
        <v>1</v>
      </c>
      <c r="B204" t="str">
        <f>[3]location_price_variance!B204</f>
        <v>Eataly Flatiron</v>
      </c>
      <c r="C204" s="9">
        <f>[3]location_price_variance!C204</f>
        <v>45778</v>
      </c>
      <c r="D204">
        <f>[3]location_price_variance!D204</f>
        <v>11</v>
      </c>
      <c r="E204" t="str">
        <f>[3]location_price_variance!E204</f>
        <v>Prosciutto di Parma</v>
      </c>
      <c r="F204" t="str">
        <f>[3]location_price_variance!F204</f>
        <v>Meat</v>
      </c>
      <c r="G204">
        <f>[3]location_price_variance!G204</f>
        <v>30</v>
      </c>
      <c r="H204">
        <f>[3]location_price_variance!H204</f>
        <v>733.26</v>
      </c>
      <c r="I204">
        <f>[3]location_price_variance!I204</f>
        <v>24.442</v>
      </c>
      <c r="J204">
        <f>[3]location_price_variance!J204</f>
        <v>24.81</v>
      </c>
      <c r="K204">
        <f>[3]location_price_variance!K204</f>
        <v>23.97</v>
      </c>
      <c r="L204">
        <f>[3]location_price_variance!L204</f>
        <v>9</v>
      </c>
    </row>
    <row r="205" spans="1:12" x14ac:dyDescent="0.2">
      <c r="A205">
        <f>[3]location_price_variance!A205</f>
        <v>1</v>
      </c>
      <c r="B205" t="str">
        <f>[3]location_price_variance!B205</f>
        <v>Eataly Flatiron</v>
      </c>
      <c r="C205" s="9">
        <f>[3]location_price_variance!C205</f>
        <v>45809</v>
      </c>
      <c r="D205">
        <f>[3]location_price_variance!D205</f>
        <v>11</v>
      </c>
      <c r="E205" t="str">
        <f>[3]location_price_variance!E205</f>
        <v>Prosciutto di Parma</v>
      </c>
      <c r="F205" t="str">
        <f>[3]location_price_variance!F205</f>
        <v>Meat</v>
      </c>
      <c r="G205">
        <f>[3]location_price_variance!G205</f>
        <v>24.5</v>
      </c>
      <c r="H205">
        <f>[3]location_price_variance!H205</f>
        <v>604.77250000000004</v>
      </c>
      <c r="I205">
        <f>[3]location_price_variance!I205</f>
        <v>24.684591836999999</v>
      </c>
      <c r="J205">
        <f>[3]location_price_variance!J205</f>
        <v>25.27</v>
      </c>
      <c r="K205">
        <f>[3]location_price_variance!K205</f>
        <v>23.94</v>
      </c>
      <c r="L205">
        <f>[3]location_price_variance!L205</f>
        <v>9</v>
      </c>
    </row>
    <row r="206" spans="1:12" x14ac:dyDescent="0.2">
      <c r="A206">
        <f>[3]location_price_variance!A206</f>
        <v>1</v>
      </c>
      <c r="B206" t="str">
        <f>[3]location_price_variance!B206</f>
        <v>Eataly Flatiron</v>
      </c>
      <c r="C206" s="9">
        <f>[3]location_price_variance!C206</f>
        <v>45839</v>
      </c>
      <c r="D206">
        <f>[3]location_price_variance!D206</f>
        <v>11</v>
      </c>
      <c r="E206" t="str">
        <f>[3]location_price_variance!E206</f>
        <v>Prosciutto di Parma</v>
      </c>
      <c r="F206" t="str">
        <f>[3]location_price_variance!F206</f>
        <v>Meat</v>
      </c>
      <c r="G206">
        <f>[3]location_price_variance!G206</f>
        <v>25.25</v>
      </c>
      <c r="H206">
        <f>[3]location_price_variance!H206</f>
        <v>620.22500000000002</v>
      </c>
      <c r="I206">
        <f>[3]location_price_variance!I206</f>
        <v>24.563366337000001</v>
      </c>
      <c r="J206">
        <f>[3]location_price_variance!J206</f>
        <v>24.98</v>
      </c>
      <c r="K206">
        <f>[3]location_price_variance!K206</f>
        <v>24</v>
      </c>
      <c r="L206">
        <f>[3]location_price_variance!L206</f>
        <v>9</v>
      </c>
    </row>
    <row r="207" spans="1:12" x14ac:dyDescent="0.2">
      <c r="A207">
        <f>[3]location_price_variance!A207</f>
        <v>1</v>
      </c>
      <c r="B207" t="str">
        <f>[3]location_price_variance!B207</f>
        <v>Eataly Flatiron</v>
      </c>
      <c r="C207" s="9">
        <f>[3]location_price_variance!C207</f>
        <v>45870</v>
      </c>
      <c r="D207">
        <f>[3]location_price_variance!D207</f>
        <v>11</v>
      </c>
      <c r="E207" t="str">
        <f>[3]location_price_variance!E207</f>
        <v>Prosciutto di Parma</v>
      </c>
      <c r="F207" t="str">
        <f>[3]location_price_variance!F207</f>
        <v>Meat</v>
      </c>
      <c r="G207">
        <f>[3]location_price_variance!G207</f>
        <v>18</v>
      </c>
      <c r="H207">
        <f>[3]location_price_variance!H207</f>
        <v>447.47</v>
      </c>
      <c r="I207">
        <f>[3]location_price_variance!I207</f>
        <v>24.859444444000001</v>
      </c>
      <c r="J207">
        <f>[3]location_price_variance!J207</f>
        <v>25.09</v>
      </c>
      <c r="K207">
        <f>[3]location_price_variance!K207</f>
        <v>24.58</v>
      </c>
      <c r="L207">
        <f>[3]location_price_variance!L207</f>
        <v>8</v>
      </c>
    </row>
    <row r="208" spans="1:12" x14ac:dyDescent="0.2">
      <c r="A208">
        <f>[3]location_price_variance!A208</f>
        <v>1</v>
      </c>
      <c r="B208" t="str">
        <f>[3]location_price_variance!B208</f>
        <v>Eataly Flatiron</v>
      </c>
      <c r="C208" s="9">
        <f>[3]location_price_variance!C208</f>
        <v>45901</v>
      </c>
      <c r="D208">
        <f>[3]location_price_variance!D208</f>
        <v>11</v>
      </c>
      <c r="E208" t="str">
        <f>[3]location_price_variance!E208</f>
        <v>Prosciutto di Parma</v>
      </c>
      <c r="F208" t="str">
        <f>[3]location_price_variance!F208</f>
        <v>Meat</v>
      </c>
      <c r="G208">
        <f>[3]location_price_variance!G208</f>
        <v>27</v>
      </c>
      <c r="H208">
        <f>[3]location_price_variance!H208</f>
        <v>675.82249999999999</v>
      </c>
      <c r="I208">
        <f>[3]location_price_variance!I208</f>
        <v>25.030462963000002</v>
      </c>
      <c r="J208">
        <f>[3]location_price_variance!J208</f>
        <v>25.28</v>
      </c>
      <c r="K208">
        <f>[3]location_price_variance!K208</f>
        <v>24.45</v>
      </c>
      <c r="L208">
        <f>[3]location_price_variance!L208</f>
        <v>9</v>
      </c>
    </row>
    <row r="209" spans="1:12" x14ac:dyDescent="0.2">
      <c r="A209">
        <f>[3]location_price_variance!A209</f>
        <v>1</v>
      </c>
      <c r="B209" t="str">
        <f>[3]location_price_variance!B209</f>
        <v>Eataly Flatiron</v>
      </c>
      <c r="C209" s="9">
        <f>[3]location_price_variance!C209</f>
        <v>45931</v>
      </c>
      <c r="D209">
        <f>[3]location_price_variance!D209</f>
        <v>11</v>
      </c>
      <c r="E209" t="str">
        <f>[3]location_price_variance!E209</f>
        <v>Prosciutto di Parma</v>
      </c>
      <c r="F209" t="str">
        <f>[3]location_price_variance!F209</f>
        <v>Meat</v>
      </c>
      <c r="G209">
        <f>[3]location_price_variance!G209</f>
        <v>29.5</v>
      </c>
      <c r="H209">
        <f>[3]location_price_variance!H209</f>
        <v>735.24749999999995</v>
      </c>
      <c r="I209">
        <f>[3]location_price_variance!I209</f>
        <v>24.923644068000002</v>
      </c>
      <c r="J209">
        <f>[3]location_price_variance!J209</f>
        <v>25.6</v>
      </c>
      <c r="K209">
        <f>[3]location_price_variance!K209</f>
        <v>24.4</v>
      </c>
      <c r="L209">
        <f>[3]location_price_variance!L209</f>
        <v>9</v>
      </c>
    </row>
    <row r="210" spans="1:12" x14ac:dyDescent="0.2">
      <c r="A210">
        <f>[3]location_price_variance!A210</f>
        <v>1</v>
      </c>
      <c r="B210" t="str">
        <f>[3]location_price_variance!B210</f>
        <v>Eataly Flatiron</v>
      </c>
      <c r="C210" s="9">
        <f>[3]location_price_variance!C210</f>
        <v>45962</v>
      </c>
      <c r="D210">
        <f>[3]location_price_variance!D210</f>
        <v>11</v>
      </c>
      <c r="E210" t="str">
        <f>[3]location_price_variance!E210</f>
        <v>Prosciutto di Parma</v>
      </c>
      <c r="F210" t="str">
        <f>[3]location_price_variance!F210</f>
        <v>Meat</v>
      </c>
      <c r="G210">
        <f>[3]location_price_variance!G210</f>
        <v>25</v>
      </c>
      <c r="H210">
        <f>[3]location_price_variance!H210</f>
        <v>620.19500000000005</v>
      </c>
      <c r="I210">
        <f>[3]location_price_variance!I210</f>
        <v>24.8078</v>
      </c>
      <c r="J210">
        <f>[3]location_price_variance!J210</f>
        <v>25.34</v>
      </c>
      <c r="K210">
        <f>[3]location_price_variance!K210</f>
        <v>24.05</v>
      </c>
      <c r="L210">
        <f>[3]location_price_variance!L210</f>
        <v>8</v>
      </c>
    </row>
    <row r="211" spans="1:12" x14ac:dyDescent="0.2">
      <c r="A211">
        <f>[3]location_price_variance!A211</f>
        <v>1</v>
      </c>
      <c r="B211" t="str">
        <f>[3]location_price_variance!B211</f>
        <v>Eataly Flatiron</v>
      </c>
      <c r="C211" s="9">
        <f>[3]location_price_variance!C211</f>
        <v>45992</v>
      </c>
      <c r="D211">
        <f>[3]location_price_variance!D211</f>
        <v>11</v>
      </c>
      <c r="E211" t="str">
        <f>[3]location_price_variance!E211</f>
        <v>Prosciutto di Parma</v>
      </c>
      <c r="F211" t="str">
        <f>[3]location_price_variance!F211</f>
        <v>Meat</v>
      </c>
      <c r="G211">
        <f>[3]location_price_variance!G211</f>
        <v>33.75</v>
      </c>
      <c r="H211">
        <f>[3]location_price_variance!H211</f>
        <v>839.00250000000005</v>
      </c>
      <c r="I211">
        <f>[3]location_price_variance!I211</f>
        <v>24.859333332999999</v>
      </c>
      <c r="J211">
        <f>[3]location_price_variance!J211</f>
        <v>25.17</v>
      </c>
      <c r="K211">
        <f>[3]location_price_variance!K211</f>
        <v>24.47</v>
      </c>
      <c r="L211">
        <f>[3]location_price_variance!L211</f>
        <v>9</v>
      </c>
    </row>
    <row r="212" spans="1:12" x14ac:dyDescent="0.2">
      <c r="A212">
        <f>[3]location_price_variance!A212</f>
        <v>1</v>
      </c>
      <c r="B212" t="str">
        <f>[3]location_price_variance!B212</f>
        <v>Eataly Flatiron</v>
      </c>
      <c r="C212" s="9">
        <f>[3]location_price_variance!C212</f>
        <v>46023</v>
      </c>
      <c r="D212">
        <f>[3]location_price_variance!D212</f>
        <v>11</v>
      </c>
      <c r="E212" t="str">
        <f>[3]location_price_variance!E212</f>
        <v>Prosciutto di Parma</v>
      </c>
      <c r="F212" t="str">
        <f>[3]location_price_variance!F212</f>
        <v>Meat</v>
      </c>
      <c r="G212">
        <f>[3]location_price_variance!G212</f>
        <v>28.5</v>
      </c>
      <c r="H212">
        <f>[3]location_price_variance!H212</f>
        <v>713.0575</v>
      </c>
      <c r="I212">
        <f>[3]location_price_variance!I212</f>
        <v>25.019561404000001</v>
      </c>
      <c r="J212">
        <f>[3]location_price_variance!J212</f>
        <v>25.35</v>
      </c>
      <c r="K212">
        <f>[3]location_price_variance!K212</f>
        <v>24.54</v>
      </c>
      <c r="L212">
        <f>[3]location_price_variance!L212</f>
        <v>9</v>
      </c>
    </row>
    <row r="213" spans="1:12" x14ac:dyDescent="0.2">
      <c r="A213">
        <f>[3]location_price_variance!A213</f>
        <v>1</v>
      </c>
      <c r="B213" t="str">
        <f>[3]location_price_variance!B213</f>
        <v>Eataly Flatiron</v>
      </c>
      <c r="C213" s="9">
        <f>[3]location_price_variance!C213</f>
        <v>46054</v>
      </c>
      <c r="D213">
        <f>[3]location_price_variance!D213</f>
        <v>11</v>
      </c>
      <c r="E213" t="str">
        <f>[3]location_price_variance!E213</f>
        <v>Prosciutto di Parma</v>
      </c>
      <c r="F213" t="str">
        <f>[3]location_price_variance!F213</f>
        <v>Meat</v>
      </c>
      <c r="G213">
        <f>[3]location_price_variance!G213</f>
        <v>28.5</v>
      </c>
      <c r="H213">
        <f>[3]location_price_variance!H213</f>
        <v>710.32749999999999</v>
      </c>
      <c r="I213">
        <f>[3]location_price_variance!I213</f>
        <v>24.923771930000001</v>
      </c>
      <c r="J213">
        <f>[3]location_price_variance!J213</f>
        <v>25.28</v>
      </c>
      <c r="K213">
        <f>[3]location_price_variance!K213</f>
        <v>24.63</v>
      </c>
      <c r="L213">
        <f>[3]location_price_variance!L213</f>
        <v>8</v>
      </c>
    </row>
    <row r="214" spans="1:12" x14ac:dyDescent="0.2">
      <c r="A214">
        <f>[3]location_price_variance!A214</f>
        <v>1</v>
      </c>
      <c r="B214" t="str">
        <f>[3]location_price_variance!B214</f>
        <v>Eataly Flatiron</v>
      </c>
      <c r="C214" s="9">
        <f>[3]location_price_variance!C214</f>
        <v>46082</v>
      </c>
      <c r="D214">
        <f>[3]location_price_variance!D214</f>
        <v>11</v>
      </c>
      <c r="E214" t="str">
        <f>[3]location_price_variance!E214</f>
        <v>Prosciutto di Parma</v>
      </c>
      <c r="F214" t="str">
        <f>[3]location_price_variance!F214</f>
        <v>Meat</v>
      </c>
      <c r="G214">
        <f>[3]location_price_variance!G214</f>
        <v>25.75</v>
      </c>
      <c r="H214">
        <f>[3]location_price_variance!H214</f>
        <v>642.34249999999997</v>
      </c>
      <c r="I214">
        <f>[3]location_price_variance!I214</f>
        <v>24.945339806</v>
      </c>
      <c r="J214">
        <f>[3]location_price_variance!J214</f>
        <v>25.65</v>
      </c>
      <c r="K214">
        <f>[3]location_price_variance!K214</f>
        <v>24.38</v>
      </c>
      <c r="L214">
        <f>[3]location_price_variance!L214</f>
        <v>9</v>
      </c>
    </row>
    <row r="215" spans="1:12" x14ac:dyDescent="0.2">
      <c r="A215">
        <f>[3]location_price_variance!A215</f>
        <v>1</v>
      </c>
      <c r="B215" t="str">
        <f>[3]location_price_variance!B215</f>
        <v>Eataly Flatiron</v>
      </c>
      <c r="C215" s="9">
        <f>[3]location_price_variance!C215</f>
        <v>46113</v>
      </c>
      <c r="D215">
        <f>[3]location_price_variance!D215</f>
        <v>11</v>
      </c>
      <c r="E215" t="str">
        <f>[3]location_price_variance!E215</f>
        <v>Prosciutto di Parma</v>
      </c>
      <c r="F215" t="str">
        <f>[3]location_price_variance!F215</f>
        <v>Meat</v>
      </c>
      <c r="G215">
        <f>[3]location_price_variance!G215</f>
        <v>38.5</v>
      </c>
      <c r="H215">
        <f>[3]location_price_variance!H215</f>
        <v>957.66</v>
      </c>
      <c r="I215">
        <f>[3]location_price_variance!I215</f>
        <v>24.874285713999999</v>
      </c>
      <c r="J215">
        <f>[3]location_price_variance!J215</f>
        <v>25.25</v>
      </c>
      <c r="K215">
        <f>[3]location_price_variance!K215</f>
        <v>24.18</v>
      </c>
      <c r="L215">
        <f>[3]location_price_variance!L215</f>
        <v>9</v>
      </c>
    </row>
    <row r="216" spans="1:12" x14ac:dyDescent="0.2">
      <c r="A216">
        <f>[3]location_price_variance!A216</f>
        <v>1</v>
      </c>
      <c r="B216" t="str">
        <f>[3]location_price_variance!B216</f>
        <v>Eataly Flatiron</v>
      </c>
      <c r="C216" s="9">
        <f>[3]location_price_variance!C216</f>
        <v>46143</v>
      </c>
      <c r="D216">
        <f>[3]location_price_variance!D216</f>
        <v>11</v>
      </c>
      <c r="E216" t="str">
        <f>[3]location_price_variance!E216</f>
        <v>Prosciutto di Parma</v>
      </c>
      <c r="F216" t="str">
        <f>[3]location_price_variance!F216</f>
        <v>Meat</v>
      </c>
      <c r="G216">
        <f>[3]location_price_variance!G216</f>
        <v>30.25</v>
      </c>
      <c r="H216">
        <f>[3]location_price_variance!H216</f>
        <v>760.82249999999999</v>
      </c>
      <c r="I216">
        <f>[3]location_price_variance!I216</f>
        <v>25.151157025</v>
      </c>
      <c r="J216">
        <f>[3]location_price_variance!J216</f>
        <v>25.6</v>
      </c>
      <c r="K216">
        <f>[3]location_price_variance!K216</f>
        <v>24.66</v>
      </c>
      <c r="L216">
        <f>[3]location_price_variance!L216</f>
        <v>8</v>
      </c>
    </row>
    <row r="217" spans="1:12" x14ac:dyDescent="0.2">
      <c r="A217">
        <f>[3]location_price_variance!A217</f>
        <v>1</v>
      </c>
      <c r="B217" t="str">
        <f>[3]location_price_variance!B217</f>
        <v>Eataly Flatiron</v>
      </c>
      <c r="C217" s="9">
        <f>[3]location_price_variance!C217</f>
        <v>46174</v>
      </c>
      <c r="D217">
        <f>[3]location_price_variance!D217</f>
        <v>11</v>
      </c>
      <c r="E217" t="str">
        <f>[3]location_price_variance!E217</f>
        <v>Prosciutto di Parma</v>
      </c>
      <c r="F217" t="str">
        <f>[3]location_price_variance!F217</f>
        <v>Meat</v>
      </c>
      <c r="G217">
        <f>[3]location_price_variance!G217</f>
        <v>30.25</v>
      </c>
      <c r="H217">
        <f>[3]location_price_variance!H217</f>
        <v>751.45</v>
      </c>
      <c r="I217">
        <f>[3]location_price_variance!I217</f>
        <v>24.841322313999999</v>
      </c>
      <c r="J217">
        <f>[3]location_price_variance!J217</f>
        <v>25.56</v>
      </c>
      <c r="K217">
        <f>[3]location_price_variance!K217</f>
        <v>23.91</v>
      </c>
      <c r="L217">
        <f>[3]location_price_variance!L217</f>
        <v>9</v>
      </c>
    </row>
    <row r="218" spans="1:12" x14ac:dyDescent="0.2">
      <c r="A218">
        <f>[3]location_price_variance!A218</f>
        <v>1</v>
      </c>
      <c r="B218" t="str">
        <f>[3]location_price_variance!B218</f>
        <v>Eataly Flatiron</v>
      </c>
      <c r="C218" s="9">
        <f>[3]location_price_variance!C218</f>
        <v>46204</v>
      </c>
      <c r="D218">
        <f>[3]location_price_variance!D218</f>
        <v>11</v>
      </c>
      <c r="E218" t="str">
        <f>[3]location_price_variance!E218</f>
        <v>Prosciutto di Parma</v>
      </c>
      <c r="F218" t="str">
        <f>[3]location_price_variance!F218</f>
        <v>Meat</v>
      </c>
      <c r="G218">
        <f>[3]location_price_variance!G218</f>
        <v>32.25</v>
      </c>
      <c r="H218">
        <f>[3]location_price_variance!H218</f>
        <v>810.6875</v>
      </c>
      <c r="I218">
        <f>[3]location_price_variance!I218</f>
        <v>25.137596898999998</v>
      </c>
      <c r="J218">
        <f>[3]location_price_variance!J218</f>
        <v>25.74</v>
      </c>
      <c r="K218">
        <f>[3]location_price_variance!K218</f>
        <v>24.68</v>
      </c>
      <c r="L218">
        <f>[3]location_price_variance!L218</f>
        <v>9</v>
      </c>
    </row>
    <row r="219" spans="1:12" x14ac:dyDescent="0.2">
      <c r="A219">
        <f>[3]location_price_variance!A219</f>
        <v>1</v>
      </c>
      <c r="B219" t="str">
        <f>[3]location_price_variance!B219</f>
        <v>Eataly Flatiron</v>
      </c>
      <c r="C219" s="9">
        <f>[3]location_price_variance!C219</f>
        <v>46235</v>
      </c>
      <c r="D219">
        <f>[3]location_price_variance!D219</f>
        <v>11</v>
      </c>
      <c r="E219" t="str">
        <f>[3]location_price_variance!E219</f>
        <v>Prosciutto di Parma</v>
      </c>
      <c r="F219" t="str">
        <f>[3]location_price_variance!F219</f>
        <v>Meat</v>
      </c>
      <c r="G219">
        <f>[3]location_price_variance!G219</f>
        <v>32.75</v>
      </c>
      <c r="H219">
        <f>[3]location_price_variance!H219</f>
        <v>836.38</v>
      </c>
      <c r="I219">
        <f>[3]location_price_variance!I219</f>
        <v>25.538320611</v>
      </c>
      <c r="J219">
        <f>[3]location_price_variance!J219</f>
        <v>26.87</v>
      </c>
      <c r="K219">
        <f>[3]location_price_variance!K219</f>
        <v>24.71</v>
      </c>
      <c r="L219">
        <f>[3]location_price_variance!L219</f>
        <v>9</v>
      </c>
    </row>
    <row r="220" spans="1:12" x14ac:dyDescent="0.2">
      <c r="A220">
        <f>[3]location_price_variance!A220</f>
        <v>1</v>
      </c>
      <c r="B220" t="str">
        <f>[3]location_price_variance!B220</f>
        <v>Eataly Flatiron</v>
      </c>
      <c r="C220" s="9">
        <f>[3]location_price_variance!C220</f>
        <v>46266</v>
      </c>
      <c r="D220">
        <f>[3]location_price_variance!D220</f>
        <v>11</v>
      </c>
      <c r="E220" t="str">
        <f>[3]location_price_variance!E220</f>
        <v>Prosciutto di Parma</v>
      </c>
      <c r="F220" t="str">
        <f>[3]location_price_variance!F220</f>
        <v>Meat</v>
      </c>
      <c r="G220">
        <f>[3]location_price_variance!G220</f>
        <v>35</v>
      </c>
      <c r="H220">
        <f>[3]location_price_variance!H220</f>
        <v>889.59</v>
      </c>
      <c r="I220">
        <f>[3]location_price_variance!I220</f>
        <v>25.416857143000001</v>
      </c>
      <c r="J220">
        <f>[3]location_price_variance!J220</f>
        <v>25.84</v>
      </c>
      <c r="K220">
        <f>[3]location_price_variance!K220</f>
        <v>25.08</v>
      </c>
      <c r="L220">
        <f>[3]location_price_variance!L220</f>
        <v>8</v>
      </c>
    </row>
    <row r="221" spans="1:12" x14ac:dyDescent="0.2">
      <c r="A221">
        <f>[3]location_price_variance!A221</f>
        <v>1</v>
      </c>
      <c r="B221" t="str">
        <f>[3]location_price_variance!B221</f>
        <v>Eataly Flatiron</v>
      </c>
      <c r="C221" s="9">
        <f>[3]location_price_variance!C221</f>
        <v>45689</v>
      </c>
      <c r="D221">
        <f>[3]location_price_variance!D221</f>
        <v>13</v>
      </c>
      <c r="E221" t="str">
        <f>[3]location_price_variance!E221</f>
        <v>Dried Spaghetti</v>
      </c>
      <c r="F221" t="str">
        <f>[3]location_price_variance!F221</f>
        <v>Pasta</v>
      </c>
      <c r="G221">
        <f>[3]location_price_variance!G221</f>
        <v>120</v>
      </c>
      <c r="H221">
        <f>[3]location_price_variance!H221</f>
        <v>246</v>
      </c>
      <c r="I221">
        <f>[3]location_price_variance!I221</f>
        <v>2.0499999999999998</v>
      </c>
      <c r="J221">
        <f>[3]location_price_variance!J221</f>
        <v>2.0699999999999998</v>
      </c>
      <c r="K221">
        <f>[3]location_price_variance!K221</f>
        <v>2.0299999999999998</v>
      </c>
      <c r="L221">
        <f>[3]location_price_variance!L221</f>
        <v>2</v>
      </c>
    </row>
    <row r="222" spans="1:12" x14ac:dyDescent="0.2">
      <c r="A222">
        <f>[3]location_price_variance!A222</f>
        <v>1</v>
      </c>
      <c r="B222" t="str">
        <f>[3]location_price_variance!B222</f>
        <v>Eataly Flatiron</v>
      </c>
      <c r="C222" s="9">
        <f>[3]location_price_variance!C222</f>
        <v>45717</v>
      </c>
      <c r="D222">
        <f>[3]location_price_variance!D222</f>
        <v>13</v>
      </c>
      <c r="E222" t="str">
        <f>[3]location_price_variance!E222</f>
        <v>Dried Spaghetti</v>
      </c>
      <c r="F222" t="str">
        <f>[3]location_price_variance!F222</f>
        <v>Pasta</v>
      </c>
      <c r="G222">
        <f>[3]location_price_variance!G222</f>
        <v>120</v>
      </c>
      <c r="H222">
        <f>[3]location_price_variance!H222</f>
        <v>252.6</v>
      </c>
      <c r="I222">
        <f>[3]location_price_variance!I222</f>
        <v>2.105</v>
      </c>
      <c r="J222">
        <f>[3]location_price_variance!J222</f>
        <v>2.12</v>
      </c>
      <c r="K222">
        <f>[3]location_price_variance!K222</f>
        <v>2.09</v>
      </c>
      <c r="L222">
        <f>[3]location_price_variance!L222</f>
        <v>2</v>
      </c>
    </row>
    <row r="223" spans="1:12" x14ac:dyDescent="0.2">
      <c r="A223">
        <f>[3]location_price_variance!A223</f>
        <v>1</v>
      </c>
      <c r="B223" t="str">
        <f>[3]location_price_variance!B223</f>
        <v>Eataly Flatiron</v>
      </c>
      <c r="C223" s="9">
        <f>[3]location_price_variance!C223</f>
        <v>45748</v>
      </c>
      <c r="D223">
        <f>[3]location_price_variance!D223</f>
        <v>13</v>
      </c>
      <c r="E223" t="str">
        <f>[3]location_price_variance!E223</f>
        <v>Dried Spaghetti</v>
      </c>
      <c r="F223" t="str">
        <f>[3]location_price_variance!F223</f>
        <v>Pasta</v>
      </c>
      <c r="G223">
        <f>[3]location_price_variance!G223</f>
        <v>220</v>
      </c>
      <c r="H223">
        <f>[3]location_price_variance!H223</f>
        <v>448</v>
      </c>
      <c r="I223">
        <f>[3]location_price_variance!I223</f>
        <v>2.0363636359999999</v>
      </c>
      <c r="J223">
        <f>[3]location_price_variance!J223</f>
        <v>2.04</v>
      </c>
      <c r="K223">
        <f>[3]location_price_variance!K223</f>
        <v>2.0299999999999998</v>
      </c>
      <c r="L223">
        <f>[3]location_price_variance!L223</f>
        <v>3</v>
      </c>
    </row>
    <row r="224" spans="1:12" x14ac:dyDescent="0.2">
      <c r="A224">
        <f>[3]location_price_variance!A224</f>
        <v>1</v>
      </c>
      <c r="B224" t="str">
        <f>[3]location_price_variance!B224</f>
        <v>Eataly Flatiron</v>
      </c>
      <c r="C224" s="9">
        <f>[3]location_price_variance!C224</f>
        <v>45778</v>
      </c>
      <c r="D224">
        <f>[3]location_price_variance!D224</f>
        <v>13</v>
      </c>
      <c r="E224" t="str">
        <f>[3]location_price_variance!E224</f>
        <v>Dried Spaghetti</v>
      </c>
      <c r="F224" t="str">
        <f>[3]location_price_variance!F224</f>
        <v>Pasta</v>
      </c>
      <c r="G224">
        <f>[3]location_price_variance!G224</f>
        <v>160</v>
      </c>
      <c r="H224">
        <f>[3]location_price_variance!H224</f>
        <v>332</v>
      </c>
      <c r="I224">
        <f>[3]location_price_variance!I224</f>
        <v>2.0750000000000002</v>
      </c>
      <c r="J224">
        <f>[3]location_price_variance!J224</f>
        <v>2.08</v>
      </c>
      <c r="K224">
        <f>[3]location_price_variance!K224</f>
        <v>2.0699999999999998</v>
      </c>
      <c r="L224">
        <f>[3]location_price_variance!L224</f>
        <v>2</v>
      </c>
    </row>
    <row r="225" spans="1:12" x14ac:dyDescent="0.2">
      <c r="A225">
        <f>[3]location_price_variance!A225</f>
        <v>1</v>
      </c>
      <c r="B225" t="str">
        <f>[3]location_price_variance!B225</f>
        <v>Eataly Flatiron</v>
      </c>
      <c r="C225" s="9">
        <f>[3]location_price_variance!C225</f>
        <v>45809</v>
      </c>
      <c r="D225">
        <f>[3]location_price_variance!D225</f>
        <v>13</v>
      </c>
      <c r="E225" t="str">
        <f>[3]location_price_variance!E225</f>
        <v>Dried Spaghetti</v>
      </c>
      <c r="F225" t="str">
        <f>[3]location_price_variance!F225</f>
        <v>Pasta</v>
      </c>
      <c r="G225">
        <f>[3]location_price_variance!G225</f>
        <v>160</v>
      </c>
      <c r="H225">
        <f>[3]location_price_variance!H225</f>
        <v>328</v>
      </c>
      <c r="I225">
        <f>[3]location_price_variance!I225</f>
        <v>2.0499999999999998</v>
      </c>
      <c r="J225">
        <f>[3]location_price_variance!J225</f>
        <v>2.0699999999999998</v>
      </c>
      <c r="K225">
        <f>[3]location_price_variance!K225</f>
        <v>2.0299999999999998</v>
      </c>
      <c r="L225">
        <f>[3]location_price_variance!L225</f>
        <v>2</v>
      </c>
    </row>
    <row r="226" spans="1:12" x14ac:dyDescent="0.2">
      <c r="A226">
        <f>[3]location_price_variance!A226</f>
        <v>1</v>
      </c>
      <c r="B226" t="str">
        <f>[3]location_price_variance!B226</f>
        <v>Eataly Flatiron</v>
      </c>
      <c r="C226" s="9">
        <f>[3]location_price_variance!C226</f>
        <v>45839</v>
      </c>
      <c r="D226">
        <f>[3]location_price_variance!D226</f>
        <v>13</v>
      </c>
      <c r="E226" t="str">
        <f>[3]location_price_variance!E226</f>
        <v>Dried Spaghetti</v>
      </c>
      <c r="F226" t="str">
        <f>[3]location_price_variance!F226</f>
        <v>Pasta</v>
      </c>
      <c r="G226">
        <f>[3]location_price_variance!G226</f>
        <v>160</v>
      </c>
      <c r="H226">
        <f>[3]location_price_variance!H226</f>
        <v>332.8</v>
      </c>
      <c r="I226">
        <f>[3]location_price_variance!I226</f>
        <v>2.08</v>
      </c>
      <c r="J226">
        <f>[3]location_price_variance!J226</f>
        <v>2.1</v>
      </c>
      <c r="K226">
        <f>[3]location_price_variance!K226</f>
        <v>2.06</v>
      </c>
      <c r="L226">
        <f>[3]location_price_variance!L226</f>
        <v>2</v>
      </c>
    </row>
    <row r="227" spans="1:12" x14ac:dyDescent="0.2">
      <c r="A227">
        <f>[3]location_price_variance!A227</f>
        <v>1</v>
      </c>
      <c r="B227" t="str">
        <f>[3]location_price_variance!B227</f>
        <v>Eataly Flatiron</v>
      </c>
      <c r="C227" s="9">
        <f>[3]location_price_variance!C227</f>
        <v>45870</v>
      </c>
      <c r="D227">
        <f>[3]location_price_variance!D227</f>
        <v>13</v>
      </c>
      <c r="E227" t="str">
        <f>[3]location_price_variance!E227</f>
        <v>Dried Spaghetti</v>
      </c>
      <c r="F227" t="str">
        <f>[3]location_price_variance!F227</f>
        <v>Pasta</v>
      </c>
      <c r="G227">
        <f>[3]location_price_variance!G227</f>
        <v>140</v>
      </c>
      <c r="H227">
        <f>[3]location_price_variance!H227</f>
        <v>291.2</v>
      </c>
      <c r="I227">
        <f>[3]location_price_variance!I227</f>
        <v>2.08</v>
      </c>
      <c r="J227">
        <f>[3]location_price_variance!J227</f>
        <v>2.08</v>
      </c>
      <c r="K227">
        <f>[3]location_price_variance!K227</f>
        <v>2.08</v>
      </c>
      <c r="L227">
        <f>[3]location_price_variance!L227</f>
        <v>2</v>
      </c>
    </row>
    <row r="228" spans="1:12" x14ac:dyDescent="0.2">
      <c r="A228">
        <f>[3]location_price_variance!A228</f>
        <v>1</v>
      </c>
      <c r="B228" t="str">
        <f>[3]location_price_variance!B228</f>
        <v>Eataly Flatiron</v>
      </c>
      <c r="C228" s="9">
        <f>[3]location_price_variance!C228</f>
        <v>45901</v>
      </c>
      <c r="D228">
        <f>[3]location_price_variance!D228</f>
        <v>13</v>
      </c>
      <c r="E228" t="str">
        <f>[3]location_price_variance!E228</f>
        <v>Dried Spaghetti</v>
      </c>
      <c r="F228" t="str">
        <f>[3]location_price_variance!F228</f>
        <v>Pasta</v>
      </c>
      <c r="G228">
        <f>[3]location_price_variance!G228</f>
        <v>240</v>
      </c>
      <c r="H228">
        <f>[3]location_price_variance!H228</f>
        <v>496.8</v>
      </c>
      <c r="I228">
        <f>[3]location_price_variance!I228</f>
        <v>2.0699999999999998</v>
      </c>
      <c r="J228">
        <f>[3]location_price_variance!J228</f>
        <v>2.09</v>
      </c>
      <c r="K228">
        <f>[3]location_price_variance!K228</f>
        <v>2.06</v>
      </c>
      <c r="L228">
        <f>[3]location_price_variance!L228</f>
        <v>3</v>
      </c>
    </row>
    <row r="229" spans="1:12" x14ac:dyDescent="0.2">
      <c r="A229">
        <f>[3]location_price_variance!A229</f>
        <v>1</v>
      </c>
      <c r="B229" t="str">
        <f>[3]location_price_variance!B229</f>
        <v>Eataly Flatiron</v>
      </c>
      <c r="C229" s="9">
        <f>[3]location_price_variance!C229</f>
        <v>45931</v>
      </c>
      <c r="D229">
        <f>[3]location_price_variance!D229</f>
        <v>13</v>
      </c>
      <c r="E229" t="str">
        <f>[3]location_price_variance!E229</f>
        <v>Dried Spaghetti</v>
      </c>
      <c r="F229" t="str">
        <f>[3]location_price_variance!F229</f>
        <v>Pasta</v>
      </c>
      <c r="G229">
        <f>[3]location_price_variance!G229</f>
        <v>180</v>
      </c>
      <c r="H229">
        <f>[3]location_price_variance!H229</f>
        <v>373.2</v>
      </c>
      <c r="I229">
        <f>[3]location_price_variance!I229</f>
        <v>2.0733333329999999</v>
      </c>
      <c r="J229">
        <f>[3]location_price_variance!J229</f>
        <v>2.1</v>
      </c>
      <c r="K229">
        <f>[3]location_price_variance!K229</f>
        <v>2.02</v>
      </c>
      <c r="L229">
        <f>[3]location_price_variance!L229</f>
        <v>2</v>
      </c>
    </row>
    <row r="230" spans="1:12" x14ac:dyDescent="0.2">
      <c r="A230">
        <f>[3]location_price_variance!A230</f>
        <v>1</v>
      </c>
      <c r="B230" t="str">
        <f>[3]location_price_variance!B230</f>
        <v>Eataly Flatiron</v>
      </c>
      <c r="C230" s="9">
        <f>[3]location_price_variance!C230</f>
        <v>45962</v>
      </c>
      <c r="D230">
        <f>[3]location_price_variance!D230</f>
        <v>13</v>
      </c>
      <c r="E230" t="str">
        <f>[3]location_price_variance!E230</f>
        <v>Dried Spaghetti</v>
      </c>
      <c r="F230" t="str">
        <f>[3]location_price_variance!F230</f>
        <v>Pasta</v>
      </c>
      <c r="G230">
        <f>[3]location_price_variance!G230</f>
        <v>160</v>
      </c>
      <c r="H230">
        <f>[3]location_price_variance!H230</f>
        <v>328.8</v>
      </c>
      <c r="I230">
        <f>[3]location_price_variance!I230</f>
        <v>2.0550000000000002</v>
      </c>
      <c r="J230">
        <f>[3]location_price_variance!J230</f>
        <v>2.0699999999999998</v>
      </c>
      <c r="K230">
        <f>[3]location_price_variance!K230</f>
        <v>2.04</v>
      </c>
      <c r="L230">
        <f>[3]location_price_variance!L230</f>
        <v>2</v>
      </c>
    </row>
    <row r="231" spans="1:12" x14ac:dyDescent="0.2">
      <c r="A231">
        <f>[3]location_price_variance!A231</f>
        <v>1</v>
      </c>
      <c r="B231" t="str">
        <f>[3]location_price_variance!B231</f>
        <v>Eataly Flatiron</v>
      </c>
      <c r="C231" s="9">
        <f>[3]location_price_variance!C231</f>
        <v>45992</v>
      </c>
      <c r="D231">
        <f>[3]location_price_variance!D231</f>
        <v>13</v>
      </c>
      <c r="E231" t="str">
        <f>[3]location_price_variance!E231</f>
        <v>Dried Spaghetti</v>
      </c>
      <c r="F231" t="str">
        <f>[3]location_price_variance!F231</f>
        <v>Pasta</v>
      </c>
      <c r="G231">
        <f>[3]location_price_variance!G231</f>
        <v>180</v>
      </c>
      <c r="H231">
        <f>[3]location_price_variance!H231</f>
        <v>371.8</v>
      </c>
      <c r="I231">
        <f>[3]location_price_variance!I231</f>
        <v>2.0655555560000001</v>
      </c>
      <c r="J231">
        <f>[3]location_price_variance!J231</f>
        <v>2.0699999999999998</v>
      </c>
      <c r="K231">
        <f>[3]location_price_variance!K231</f>
        <v>2.06</v>
      </c>
      <c r="L231">
        <f>[3]location_price_variance!L231</f>
        <v>2</v>
      </c>
    </row>
    <row r="232" spans="1:12" x14ac:dyDescent="0.2">
      <c r="A232">
        <f>[3]location_price_variance!A232</f>
        <v>1</v>
      </c>
      <c r="B232" t="str">
        <f>[3]location_price_variance!B232</f>
        <v>Eataly Flatiron</v>
      </c>
      <c r="C232" s="9">
        <f>[3]location_price_variance!C232</f>
        <v>46023</v>
      </c>
      <c r="D232">
        <f>[3]location_price_variance!D232</f>
        <v>13</v>
      </c>
      <c r="E232" t="str">
        <f>[3]location_price_variance!E232</f>
        <v>Dried Spaghetti</v>
      </c>
      <c r="F232" t="str">
        <f>[3]location_price_variance!F232</f>
        <v>Pasta</v>
      </c>
      <c r="G232">
        <f>[3]location_price_variance!G232</f>
        <v>120</v>
      </c>
      <c r="H232">
        <f>[3]location_price_variance!H232</f>
        <v>246</v>
      </c>
      <c r="I232">
        <f>[3]location_price_variance!I232</f>
        <v>2.0499999999999998</v>
      </c>
      <c r="J232">
        <f>[3]location_price_variance!J232</f>
        <v>2.0499999999999998</v>
      </c>
      <c r="K232">
        <f>[3]location_price_variance!K232</f>
        <v>2.0499999999999998</v>
      </c>
      <c r="L232">
        <f>[3]location_price_variance!L232</f>
        <v>2</v>
      </c>
    </row>
    <row r="233" spans="1:12" x14ac:dyDescent="0.2">
      <c r="A233">
        <f>[3]location_price_variance!A233</f>
        <v>1</v>
      </c>
      <c r="B233" t="str">
        <f>[3]location_price_variance!B233</f>
        <v>Eataly Flatiron</v>
      </c>
      <c r="C233" s="9">
        <f>[3]location_price_variance!C233</f>
        <v>46054</v>
      </c>
      <c r="D233">
        <f>[3]location_price_variance!D233</f>
        <v>13</v>
      </c>
      <c r="E233" t="str">
        <f>[3]location_price_variance!E233</f>
        <v>Dried Spaghetti</v>
      </c>
      <c r="F233" t="str">
        <f>[3]location_price_variance!F233</f>
        <v>Pasta</v>
      </c>
      <c r="G233">
        <f>[3]location_price_variance!G233</f>
        <v>140</v>
      </c>
      <c r="H233">
        <f>[3]location_price_variance!H233</f>
        <v>290.60000000000002</v>
      </c>
      <c r="I233">
        <f>[3]location_price_variance!I233</f>
        <v>2.0757142860000002</v>
      </c>
      <c r="J233">
        <f>[3]location_price_variance!J233</f>
        <v>2.08</v>
      </c>
      <c r="K233">
        <f>[3]location_price_variance!K233</f>
        <v>2.0699999999999998</v>
      </c>
      <c r="L233">
        <f>[3]location_price_variance!L233</f>
        <v>2</v>
      </c>
    </row>
    <row r="234" spans="1:12" x14ac:dyDescent="0.2">
      <c r="A234">
        <f>[3]location_price_variance!A234</f>
        <v>1</v>
      </c>
      <c r="B234" t="str">
        <f>[3]location_price_variance!B234</f>
        <v>Eataly Flatiron</v>
      </c>
      <c r="C234" s="9">
        <f>[3]location_price_variance!C234</f>
        <v>46082</v>
      </c>
      <c r="D234">
        <f>[3]location_price_variance!D234</f>
        <v>13</v>
      </c>
      <c r="E234" t="str">
        <f>[3]location_price_variance!E234</f>
        <v>Dried Spaghetti</v>
      </c>
      <c r="F234" t="str">
        <f>[3]location_price_variance!F234</f>
        <v>Pasta</v>
      </c>
      <c r="G234">
        <f>[3]location_price_variance!G234</f>
        <v>240</v>
      </c>
      <c r="H234">
        <f>[3]location_price_variance!H234</f>
        <v>500.2</v>
      </c>
      <c r="I234">
        <f>[3]location_price_variance!I234</f>
        <v>2.0841666669999999</v>
      </c>
      <c r="J234">
        <f>[3]location_price_variance!J234</f>
        <v>2.11</v>
      </c>
      <c r="K234">
        <f>[3]location_price_variance!K234</f>
        <v>2.0699999999999998</v>
      </c>
      <c r="L234">
        <f>[3]location_price_variance!L234</f>
        <v>3</v>
      </c>
    </row>
    <row r="235" spans="1:12" x14ac:dyDescent="0.2">
      <c r="A235">
        <f>[3]location_price_variance!A235</f>
        <v>1</v>
      </c>
      <c r="B235" t="str">
        <f>[3]location_price_variance!B235</f>
        <v>Eataly Flatiron</v>
      </c>
      <c r="C235" s="9">
        <f>[3]location_price_variance!C235</f>
        <v>46113</v>
      </c>
      <c r="D235">
        <f>[3]location_price_variance!D235</f>
        <v>13</v>
      </c>
      <c r="E235" t="str">
        <f>[3]location_price_variance!E235</f>
        <v>Dried Spaghetti</v>
      </c>
      <c r="F235" t="str">
        <f>[3]location_price_variance!F235</f>
        <v>Pasta</v>
      </c>
      <c r="G235">
        <f>[3]location_price_variance!G235</f>
        <v>160</v>
      </c>
      <c r="H235">
        <f>[3]location_price_variance!H235</f>
        <v>327.2</v>
      </c>
      <c r="I235">
        <f>[3]location_price_variance!I235</f>
        <v>2.0449999999999999</v>
      </c>
      <c r="J235">
        <f>[3]location_price_variance!J235</f>
        <v>2.0699999999999998</v>
      </c>
      <c r="K235">
        <f>[3]location_price_variance!K235</f>
        <v>2.02</v>
      </c>
      <c r="L235">
        <f>[3]location_price_variance!L235</f>
        <v>2</v>
      </c>
    </row>
    <row r="236" spans="1:12" x14ac:dyDescent="0.2">
      <c r="A236">
        <f>[3]location_price_variance!A236</f>
        <v>1</v>
      </c>
      <c r="B236" t="str">
        <f>[3]location_price_variance!B236</f>
        <v>Eataly Flatiron</v>
      </c>
      <c r="C236" s="9">
        <f>[3]location_price_variance!C236</f>
        <v>46143</v>
      </c>
      <c r="D236">
        <f>[3]location_price_variance!D236</f>
        <v>13</v>
      </c>
      <c r="E236" t="str">
        <f>[3]location_price_variance!E236</f>
        <v>Dried Spaghetti</v>
      </c>
      <c r="F236" t="str">
        <f>[3]location_price_variance!F236</f>
        <v>Pasta</v>
      </c>
      <c r="G236">
        <f>[3]location_price_variance!G236</f>
        <v>160</v>
      </c>
      <c r="H236">
        <f>[3]location_price_variance!H236</f>
        <v>329.6</v>
      </c>
      <c r="I236">
        <f>[3]location_price_variance!I236</f>
        <v>2.06</v>
      </c>
      <c r="J236">
        <f>[3]location_price_variance!J236</f>
        <v>2.09</v>
      </c>
      <c r="K236">
        <f>[3]location_price_variance!K236</f>
        <v>2.0299999999999998</v>
      </c>
      <c r="L236">
        <f>[3]location_price_variance!L236</f>
        <v>2</v>
      </c>
    </row>
    <row r="237" spans="1:12" x14ac:dyDescent="0.2">
      <c r="A237">
        <f>[3]location_price_variance!A237</f>
        <v>1</v>
      </c>
      <c r="B237" t="str">
        <f>[3]location_price_variance!B237</f>
        <v>Eataly Flatiron</v>
      </c>
      <c r="C237" s="9">
        <f>[3]location_price_variance!C237</f>
        <v>46174</v>
      </c>
      <c r="D237">
        <f>[3]location_price_variance!D237</f>
        <v>13</v>
      </c>
      <c r="E237" t="str">
        <f>[3]location_price_variance!E237</f>
        <v>Dried Spaghetti</v>
      </c>
      <c r="F237" t="str">
        <f>[3]location_price_variance!F237</f>
        <v>Pasta</v>
      </c>
      <c r="G237">
        <f>[3]location_price_variance!G237</f>
        <v>180</v>
      </c>
      <c r="H237">
        <f>[3]location_price_variance!H237</f>
        <v>369.8</v>
      </c>
      <c r="I237">
        <f>[3]location_price_variance!I237</f>
        <v>2.054444444</v>
      </c>
      <c r="J237">
        <f>[3]location_price_variance!J237</f>
        <v>2.06</v>
      </c>
      <c r="K237">
        <f>[3]location_price_variance!K237</f>
        <v>2.0499999999999998</v>
      </c>
      <c r="L237">
        <f>[3]location_price_variance!L237</f>
        <v>2</v>
      </c>
    </row>
    <row r="238" spans="1:12" x14ac:dyDescent="0.2">
      <c r="A238">
        <f>[3]location_price_variance!A238</f>
        <v>1</v>
      </c>
      <c r="B238" t="str">
        <f>[3]location_price_variance!B238</f>
        <v>Eataly Flatiron</v>
      </c>
      <c r="C238" s="9">
        <f>[3]location_price_variance!C238</f>
        <v>46204</v>
      </c>
      <c r="D238">
        <f>[3]location_price_variance!D238</f>
        <v>13</v>
      </c>
      <c r="E238" t="str">
        <f>[3]location_price_variance!E238</f>
        <v>Dried Spaghetti</v>
      </c>
      <c r="F238" t="str">
        <f>[3]location_price_variance!F238</f>
        <v>Pasta</v>
      </c>
      <c r="G238">
        <f>[3]location_price_variance!G238</f>
        <v>180</v>
      </c>
      <c r="H238">
        <f>[3]location_price_variance!H238</f>
        <v>366</v>
      </c>
      <c r="I238">
        <f>[3]location_price_variance!I238</f>
        <v>2.0333333329999999</v>
      </c>
      <c r="J238">
        <f>[3]location_price_variance!J238</f>
        <v>2.0499999999999998</v>
      </c>
      <c r="K238">
        <f>[3]location_price_variance!K238</f>
        <v>2.02</v>
      </c>
      <c r="L238">
        <f>[3]location_price_variance!L238</f>
        <v>2</v>
      </c>
    </row>
    <row r="239" spans="1:12" x14ac:dyDescent="0.2">
      <c r="A239">
        <f>[3]location_price_variance!A239</f>
        <v>1</v>
      </c>
      <c r="B239" t="str">
        <f>[3]location_price_variance!B239</f>
        <v>Eataly Flatiron</v>
      </c>
      <c r="C239" s="9">
        <f>[3]location_price_variance!C239</f>
        <v>46235</v>
      </c>
      <c r="D239">
        <f>[3]location_price_variance!D239</f>
        <v>13</v>
      </c>
      <c r="E239" t="str">
        <f>[3]location_price_variance!E239</f>
        <v>Dried Spaghetti</v>
      </c>
      <c r="F239" t="str">
        <f>[3]location_price_variance!F239</f>
        <v>Pasta</v>
      </c>
      <c r="G239">
        <f>[3]location_price_variance!G239</f>
        <v>180</v>
      </c>
      <c r="H239">
        <f>[3]location_price_variance!H239</f>
        <v>369</v>
      </c>
      <c r="I239">
        <f>[3]location_price_variance!I239</f>
        <v>2.0499999999999998</v>
      </c>
      <c r="J239">
        <f>[3]location_price_variance!J239</f>
        <v>2.0499999999999998</v>
      </c>
      <c r="K239">
        <f>[3]location_price_variance!K239</f>
        <v>2.0499999999999998</v>
      </c>
      <c r="L239">
        <f>[3]location_price_variance!L239</f>
        <v>2</v>
      </c>
    </row>
    <row r="240" spans="1:12" x14ac:dyDescent="0.2">
      <c r="A240">
        <f>[3]location_price_variance!A240</f>
        <v>1</v>
      </c>
      <c r="B240" t="str">
        <f>[3]location_price_variance!B240</f>
        <v>Eataly Flatiron</v>
      </c>
      <c r="C240" s="9">
        <f>[3]location_price_variance!C240</f>
        <v>46266</v>
      </c>
      <c r="D240">
        <f>[3]location_price_variance!D240</f>
        <v>13</v>
      </c>
      <c r="E240" t="str">
        <f>[3]location_price_variance!E240</f>
        <v>Dried Spaghetti</v>
      </c>
      <c r="F240" t="str">
        <f>[3]location_price_variance!F240</f>
        <v>Pasta</v>
      </c>
      <c r="G240">
        <f>[3]location_price_variance!G240</f>
        <v>260</v>
      </c>
      <c r="H240">
        <f>[3]location_price_variance!H240</f>
        <v>538</v>
      </c>
      <c r="I240">
        <f>[3]location_price_variance!I240</f>
        <v>2.0692307689999998</v>
      </c>
      <c r="J240">
        <f>[3]location_price_variance!J240</f>
        <v>2.09</v>
      </c>
      <c r="K240">
        <f>[3]location_price_variance!K240</f>
        <v>2.06</v>
      </c>
      <c r="L240">
        <f>[3]location_price_variance!L240</f>
        <v>3</v>
      </c>
    </row>
    <row r="241" spans="1:12" x14ac:dyDescent="0.2">
      <c r="A241">
        <f>[3]location_price_variance!A241</f>
        <v>1</v>
      </c>
      <c r="B241" t="str">
        <f>[3]location_price_variance!B241</f>
        <v>Eataly Flatiron</v>
      </c>
      <c r="C241" s="9">
        <f>[3]location_price_variance!C241</f>
        <v>45689</v>
      </c>
      <c r="D241">
        <f>[3]location_price_variance!D241</f>
        <v>14</v>
      </c>
      <c r="E241" t="str">
        <f>[3]location_price_variance!E241</f>
        <v>Balsamic Vinegar</v>
      </c>
      <c r="F241" t="str">
        <f>[3]location_price_variance!F241</f>
        <v>Pantry</v>
      </c>
      <c r="G241">
        <f>[3]location_price_variance!G241</f>
        <v>0.75</v>
      </c>
      <c r="H241">
        <f>[3]location_price_variance!H241</f>
        <v>14.1525</v>
      </c>
      <c r="I241">
        <f>[3]location_price_variance!I241</f>
        <v>18.87</v>
      </c>
      <c r="J241">
        <f>[3]location_price_variance!J241</f>
        <v>18.87</v>
      </c>
      <c r="K241">
        <f>[3]location_price_variance!K241</f>
        <v>18.87</v>
      </c>
      <c r="L241">
        <f>[3]location_price_variance!L241</f>
        <v>1</v>
      </c>
    </row>
    <row r="242" spans="1:12" x14ac:dyDescent="0.2">
      <c r="A242">
        <f>[3]location_price_variance!A242</f>
        <v>1</v>
      </c>
      <c r="B242" t="str">
        <f>[3]location_price_variance!B242</f>
        <v>Eataly Flatiron</v>
      </c>
      <c r="C242" s="9">
        <f>[3]location_price_variance!C242</f>
        <v>45717</v>
      </c>
      <c r="D242">
        <f>[3]location_price_variance!D242</f>
        <v>14</v>
      </c>
      <c r="E242" t="str">
        <f>[3]location_price_variance!E242</f>
        <v>Balsamic Vinegar</v>
      </c>
      <c r="F242" t="str">
        <f>[3]location_price_variance!F242</f>
        <v>Pantry</v>
      </c>
      <c r="G242">
        <f>[3]location_price_variance!G242</f>
        <v>1.5</v>
      </c>
      <c r="H242">
        <f>[3]location_price_variance!H242</f>
        <v>28.447500000000002</v>
      </c>
      <c r="I242">
        <f>[3]location_price_variance!I242</f>
        <v>18.965</v>
      </c>
      <c r="J242">
        <f>[3]location_price_variance!J242</f>
        <v>19.22</v>
      </c>
      <c r="K242">
        <f>[3]location_price_variance!K242</f>
        <v>18.71</v>
      </c>
      <c r="L242">
        <f>[3]location_price_variance!L242</f>
        <v>2</v>
      </c>
    </row>
    <row r="243" spans="1:12" x14ac:dyDescent="0.2">
      <c r="A243">
        <f>[3]location_price_variance!A243</f>
        <v>1</v>
      </c>
      <c r="B243" t="str">
        <f>[3]location_price_variance!B243</f>
        <v>Eataly Flatiron</v>
      </c>
      <c r="C243" s="9">
        <f>[3]location_price_variance!C243</f>
        <v>45748</v>
      </c>
      <c r="D243">
        <f>[3]location_price_variance!D243</f>
        <v>14</v>
      </c>
      <c r="E243" t="str">
        <f>[3]location_price_variance!E243</f>
        <v>Balsamic Vinegar</v>
      </c>
      <c r="F243" t="str">
        <f>[3]location_price_variance!F243</f>
        <v>Pantry</v>
      </c>
      <c r="G243">
        <f>[3]location_price_variance!G243</f>
        <v>1.5</v>
      </c>
      <c r="H243">
        <f>[3]location_price_variance!H243</f>
        <v>28.44</v>
      </c>
      <c r="I243">
        <f>[3]location_price_variance!I243</f>
        <v>18.96</v>
      </c>
      <c r="J243">
        <f>[3]location_price_variance!J243</f>
        <v>18.989999999999998</v>
      </c>
      <c r="K243">
        <f>[3]location_price_variance!K243</f>
        <v>18.93</v>
      </c>
      <c r="L243">
        <f>[3]location_price_variance!L243</f>
        <v>2</v>
      </c>
    </row>
    <row r="244" spans="1:12" x14ac:dyDescent="0.2">
      <c r="A244">
        <f>[3]location_price_variance!A244</f>
        <v>1</v>
      </c>
      <c r="B244" t="str">
        <f>[3]location_price_variance!B244</f>
        <v>Eataly Flatiron</v>
      </c>
      <c r="C244" s="9">
        <f>[3]location_price_variance!C244</f>
        <v>45778</v>
      </c>
      <c r="D244">
        <f>[3]location_price_variance!D244</f>
        <v>14</v>
      </c>
      <c r="E244" t="str">
        <f>[3]location_price_variance!E244</f>
        <v>Balsamic Vinegar</v>
      </c>
      <c r="F244" t="str">
        <f>[3]location_price_variance!F244</f>
        <v>Pantry</v>
      </c>
      <c r="G244">
        <f>[3]location_price_variance!G244</f>
        <v>1.5</v>
      </c>
      <c r="H244">
        <f>[3]location_price_variance!H244</f>
        <v>28.7925</v>
      </c>
      <c r="I244">
        <f>[3]location_price_variance!I244</f>
        <v>19.195</v>
      </c>
      <c r="J244">
        <f>[3]location_price_variance!J244</f>
        <v>19.68</v>
      </c>
      <c r="K244">
        <f>[3]location_price_variance!K244</f>
        <v>18.71</v>
      </c>
      <c r="L244">
        <f>[3]location_price_variance!L244</f>
        <v>2</v>
      </c>
    </row>
    <row r="245" spans="1:12" x14ac:dyDescent="0.2">
      <c r="A245">
        <f>[3]location_price_variance!A245</f>
        <v>1</v>
      </c>
      <c r="B245" t="str">
        <f>[3]location_price_variance!B245</f>
        <v>Eataly Flatiron</v>
      </c>
      <c r="C245" s="9">
        <f>[3]location_price_variance!C245</f>
        <v>45809</v>
      </c>
      <c r="D245">
        <f>[3]location_price_variance!D245</f>
        <v>14</v>
      </c>
      <c r="E245" t="str">
        <f>[3]location_price_variance!E245</f>
        <v>Balsamic Vinegar</v>
      </c>
      <c r="F245" t="str">
        <f>[3]location_price_variance!F245</f>
        <v>Pantry</v>
      </c>
      <c r="G245">
        <f>[3]location_price_variance!G245</f>
        <v>1.5</v>
      </c>
      <c r="H245">
        <f>[3]location_price_variance!H245</f>
        <v>28.552499999999998</v>
      </c>
      <c r="I245">
        <f>[3]location_price_variance!I245</f>
        <v>19.035</v>
      </c>
      <c r="J245">
        <f>[3]location_price_variance!J245</f>
        <v>19.21</v>
      </c>
      <c r="K245">
        <f>[3]location_price_variance!K245</f>
        <v>18.86</v>
      </c>
      <c r="L245">
        <f>[3]location_price_variance!L245</f>
        <v>2</v>
      </c>
    </row>
    <row r="246" spans="1:12" x14ac:dyDescent="0.2">
      <c r="A246">
        <f>[3]location_price_variance!A246</f>
        <v>1</v>
      </c>
      <c r="B246" t="str">
        <f>[3]location_price_variance!B246</f>
        <v>Eataly Flatiron</v>
      </c>
      <c r="C246" s="9">
        <f>[3]location_price_variance!C246</f>
        <v>45839</v>
      </c>
      <c r="D246">
        <f>[3]location_price_variance!D246</f>
        <v>14</v>
      </c>
      <c r="E246" t="str">
        <f>[3]location_price_variance!E246</f>
        <v>Balsamic Vinegar</v>
      </c>
      <c r="F246" t="str">
        <f>[3]location_price_variance!F246</f>
        <v>Pantry</v>
      </c>
      <c r="G246">
        <f>[3]location_price_variance!G246</f>
        <v>1.5</v>
      </c>
      <c r="H246">
        <f>[3]location_price_variance!H246</f>
        <v>28.484999999999999</v>
      </c>
      <c r="I246">
        <f>[3]location_price_variance!I246</f>
        <v>18.989999999999998</v>
      </c>
      <c r="J246">
        <f>[3]location_price_variance!J246</f>
        <v>19.03</v>
      </c>
      <c r="K246">
        <f>[3]location_price_variance!K246</f>
        <v>18.95</v>
      </c>
      <c r="L246">
        <f>[3]location_price_variance!L246</f>
        <v>2</v>
      </c>
    </row>
    <row r="247" spans="1:12" x14ac:dyDescent="0.2">
      <c r="A247">
        <f>[3]location_price_variance!A247</f>
        <v>1</v>
      </c>
      <c r="B247" t="str">
        <f>[3]location_price_variance!B247</f>
        <v>Eataly Flatiron</v>
      </c>
      <c r="C247" s="9">
        <f>[3]location_price_variance!C247</f>
        <v>45870</v>
      </c>
      <c r="D247">
        <f>[3]location_price_variance!D247</f>
        <v>14</v>
      </c>
      <c r="E247" t="str">
        <f>[3]location_price_variance!E247</f>
        <v>Balsamic Vinegar</v>
      </c>
      <c r="F247" t="str">
        <f>[3]location_price_variance!F247</f>
        <v>Pantry</v>
      </c>
      <c r="G247">
        <f>[3]location_price_variance!G247</f>
        <v>0.75</v>
      </c>
      <c r="H247">
        <f>[3]location_price_variance!H247</f>
        <v>14.715</v>
      </c>
      <c r="I247">
        <f>[3]location_price_variance!I247</f>
        <v>19.62</v>
      </c>
      <c r="J247">
        <f>[3]location_price_variance!J247</f>
        <v>19.62</v>
      </c>
      <c r="K247">
        <f>[3]location_price_variance!K247</f>
        <v>19.62</v>
      </c>
      <c r="L247">
        <f>[3]location_price_variance!L247</f>
        <v>1</v>
      </c>
    </row>
    <row r="248" spans="1:12" x14ac:dyDescent="0.2">
      <c r="A248">
        <f>[3]location_price_variance!A248</f>
        <v>1</v>
      </c>
      <c r="B248" t="str">
        <f>[3]location_price_variance!B248</f>
        <v>Eataly Flatiron</v>
      </c>
      <c r="C248" s="9">
        <f>[3]location_price_variance!C248</f>
        <v>45901</v>
      </c>
      <c r="D248">
        <f>[3]location_price_variance!D248</f>
        <v>14</v>
      </c>
      <c r="E248" t="str">
        <f>[3]location_price_variance!E248</f>
        <v>Balsamic Vinegar</v>
      </c>
      <c r="F248" t="str">
        <f>[3]location_price_variance!F248</f>
        <v>Pantry</v>
      </c>
      <c r="G248">
        <f>[3]location_price_variance!G248</f>
        <v>1.5</v>
      </c>
      <c r="H248">
        <f>[3]location_price_variance!H248</f>
        <v>28.77</v>
      </c>
      <c r="I248">
        <f>[3]location_price_variance!I248</f>
        <v>19.18</v>
      </c>
      <c r="J248">
        <f>[3]location_price_variance!J248</f>
        <v>19.239999999999998</v>
      </c>
      <c r="K248">
        <f>[3]location_price_variance!K248</f>
        <v>19.12</v>
      </c>
      <c r="L248">
        <f>[3]location_price_variance!L248</f>
        <v>2</v>
      </c>
    </row>
    <row r="249" spans="1:12" x14ac:dyDescent="0.2">
      <c r="A249">
        <f>[3]location_price_variance!A249</f>
        <v>1</v>
      </c>
      <c r="B249" t="str">
        <f>[3]location_price_variance!B249</f>
        <v>Eataly Flatiron</v>
      </c>
      <c r="C249" s="9">
        <f>[3]location_price_variance!C249</f>
        <v>45931</v>
      </c>
      <c r="D249">
        <f>[3]location_price_variance!D249</f>
        <v>14</v>
      </c>
      <c r="E249" t="str">
        <f>[3]location_price_variance!E249</f>
        <v>Balsamic Vinegar</v>
      </c>
      <c r="F249" t="str">
        <f>[3]location_price_variance!F249</f>
        <v>Pantry</v>
      </c>
      <c r="G249">
        <f>[3]location_price_variance!G249</f>
        <v>2.25</v>
      </c>
      <c r="H249">
        <f>[3]location_price_variance!H249</f>
        <v>43.5075</v>
      </c>
      <c r="I249">
        <f>[3]location_price_variance!I249</f>
        <v>19.336666666999999</v>
      </c>
      <c r="J249">
        <f>[3]location_price_variance!J249</f>
        <v>19.510000000000002</v>
      </c>
      <c r="K249">
        <f>[3]location_price_variance!K249</f>
        <v>19.25</v>
      </c>
      <c r="L249">
        <f>[3]location_price_variance!L249</f>
        <v>2</v>
      </c>
    </row>
    <row r="250" spans="1:12" x14ac:dyDescent="0.2">
      <c r="A250">
        <f>[3]location_price_variance!A250</f>
        <v>1</v>
      </c>
      <c r="B250" t="str">
        <f>[3]location_price_variance!B250</f>
        <v>Eataly Flatiron</v>
      </c>
      <c r="C250" s="9">
        <f>[3]location_price_variance!C250</f>
        <v>45962</v>
      </c>
      <c r="D250">
        <f>[3]location_price_variance!D250</f>
        <v>14</v>
      </c>
      <c r="E250" t="str">
        <f>[3]location_price_variance!E250</f>
        <v>Balsamic Vinegar</v>
      </c>
      <c r="F250" t="str">
        <f>[3]location_price_variance!F250</f>
        <v>Pantry</v>
      </c>
      <c r="G250">
        <f>[3]location_price_variance!G250</f>
        <v>1.5</v>
      </c>
      <c r="H250">
        <f>[3]location_price_variance!H250</f>
        <v>29.182500000000001</v>
      </c>
      <c r="I250">
        <f>[3]location_price_variance!I250</f>
        <v>19.454999999999998</v>
      </c>
      <c r="J250">
        <f>[3]location_price_variance!J250</f>
        <v>19.59</v>
      </c>
      <c r="K250">
        <f>[3]location_price_variance!K250</f>
        <v>19.32</v>
      </c>
      <c r="L250">
        <f>[3]location_price_variance!L250</f>
        <v>2</v>
      </c>
    </row>
    <row r="251" spans="1:12" x14ac:dyDescent="0.2">
      <c r="A251">
        <f>[3]location_price_variance!A251</f>
        <v>1</v>
      </c>
      <c r="B251" t="str">
        <f>[3]location_price_variance!B251</f>
        <v>Eataly Flatiron</v>
      </c>
      <c r="C251" s="9">
        <f>[3]location_price_variance!C251</f>
        <v>45992</v>
      </c>
      <c r="D251">
        <f>[3]location_price_variance!D251</f>
        <v>14</v>
      </c>
      <c r="E251" t="str">
        <f>[3]location_price_variance!E251</f>
        <v>Balsamic Vinegar</v>
      </c>
      <c r="F251" t="str">
        <f>[3]location_price_variance!F251</f>
        <v>Pantry</v>
      </c>
      <c r="G251">
        <f>[3]location_price_variance!G251</f>
        <v>1.5</v>
      </c>
      <c r="H251">
        <f>[3]location_price_variance!H251</f>
        <v>28.912500000000001</v>
      </c>
      <c r="I251">
        <f>[3]location_price_variance!I251</f>
        <v>19.274999999999999</v>
      </c>
      <c r="J251">
        <f>[3]location_price_variance!J251</f>
        <v>19.350000000000001</v>
      </c>
      <c r="K251">
        <f>[3]location_price_variance!K251</f>
        <v>19.2</v>
      </c>
      <c r="L251">
        <f>[3]location_price_variance!L251</f>
        <v>2</v>
      </c>
    </row>
    <row r="252" spans="1:12" x14ac:dyDescent="0.2">
      <c r="A252">
        <f>[3]location_price_variance!A252</f>
        <v>1</v>
      </c>
      <c r="B252" t="str">
        <f>[3]location_price_variance!B252</f>
        <v>Eataly Flatiron</v>
      </c>
      <c r="C252" s="9">
        <f>[3]location_price_variance!C252</f>
        <v>46023</v>
      </c>
      <c r="D252">
        <f>[3]location_price_variance!D252</f>
        <v>14</v>
      </c>
      <c r="E252" t="str">
        <f>[3]location_price_variance!E252</f>
        <v>Balsamic Vinegar</v>
      </c>
      <c r="F252" t="str">
        <f>[3]location_price_variance!F252</f>
        <v>Pantry</v>
      </c>
      <c r="G252">
        <f>[3]location_price_variance!G252</f>
        <v>1.5</v>
      </c>
      <c r="H252">
        <f>[3]location_price_variance!H252</f>
        <v>28.83</v>
      </c>
      <c r="I252">
        <f>[3]location_price_variance!I252</f>
        <v>19.22</v>
      </c>
      <c r="J252">
        <f>[3]location_price_variance!J252</f>
        <v>19.309999999999999</v>
      </c>
      <c r="K252">
        <f>[3]location_price_variance!K252</f>
        <v>19.13</v>
      </c>
      <c r="L252">
        <f>[3]location_price_variance!L252</f>
        <v>2</v>
      </c>
    </row>
    <row r="253" spans="1:12" x14ac:dyDescent="0.2">
      <c r="A253">
        <f>[3]location_price_variance!A253</f>
        <v>1</v>
      </c>
      <c r="B253" t="str">
        <f>[3]location_price_variance!B253</f>
        <v>Eataly Flatiron</v>
      </c>
      <c r="C253" s="9">
        <f>[3]location_price_variance!C253</f>
        <v>46054</v>
      </c>
      <c r="D253">
        <f>[3]location_price_variance!D253</f>
        <v>14</v>
      </c>
      <c r="E253" t="str">
        <f>[3]location_price_variance!E253</f>
        <v>Balsamic Vinegar</v>
      </c>
      <c r="F253" t="str">
        <f>[3]location_price_variance!F253</f>
        <v>Pantry</v>
      </c>
      <c r="G253">
        <f>[3]location_price_variance!G253</f>
        <v>1.5</v>
      </c>
      <c r="H253">
        <f>[3]location_price_variance!H253</f>
        <v>29.092500000000001</v>
      </c>
      <c r="I253">
        <f>[3]location_price_variance!I253</f>
        <v>19.395</v>
      </c>
      <c r="J253">
        <f>[3]location_price_variance!J253</f>
        <v>19.57</v>
      </c>
      <c r="K253">
        <f>[3]location_price_variance!K253</f>
        <v>19.22</v>
      </c>
      <c r="L253">
        <f>[3]location_price_variance!L253</f>
        <v>2</v>
      </c>
    </row>
    <row r="254" spans="1:12" x14ac:dyDescent="0.2">
      <c r="A254">
        <f>[3]location_price_variance!A254</f>
        <v>1</v>
      </c>
      <c r="B254" t="str">
        <f>[3]location_price_variance!B254</f>
        <v>Eataly Flatiron</v>
      </c>
      <c r="C254" s="9">
        <f>[3]location_price_variance!C254</f>
        <v>46082</v>
      </c>
      <c r="D254">
        <f>[3]location_price_variance!D254</f>
        <v>14</v>
      </c>
      <c r="E254" t="str">
        <f>[3]location_price_variance!E254</f>
        <v>Balsamic Vinegar</v>
      </c>
      <c r="F254" t="str">
        <f>[3]location_price_variance!F254</f>
        <v>Pantry</v>
      </c>
      <c r="G254">
        <f>[3]location_price_variance!G254</f>
        <v>1.5</v>
      </c>
      <c r="H254">
        <f>[3]location_price_variance!H254</f>
        <v>28.5</v>
      </c>
      <c r="I254">
        <f>[3]location_price_variance!I254</f>
        <v>19</v>
      </c>
      <c r="J254">
        <f>[3]location_price_variance!J254</f>
        <v>19.29</v>
      </c>
      <c r="K254">
        <f>[3]location_price_variance!K254</f>
        <v>18.71</v>
      </c>
      <c r="L254">
        <f>[3]location_price_variance!L254</f>
        <v>2</v>
      </c>
    </row>
    <row r="255" spans="1:12" x14ac:dyDescent="0.2">
      <c r="A255">
        <f>[3]location_price_variance!A255</f>
        <v>1</v>
      </c>
      <c r="B255" t="str">
        <f>[3]location_price_variance!B255</f>
        <v>Eataly Flatiron</v>
      </c>
      <c r="C255" s="9">
        <f>[3]location_price_variance!C255</f>
        <v>46113</v>
      </c>
      <c r="D255">
        <f>[3]location_price_variance!D255</f>
        <v>14</v>
      </c>
      <c r="E255" t="str">
        <f>[3]location_price_variance!E255</f>
        <v>Balsamic Vinegar</v>
      </c>
      <c r="F255" t="str">
        <f>[3]location_price_variance!F255</f>
        <v>Pantry</v>
      </c>
      <c r="G255">
        <f>[3]location_price_variance!G255</f>
        <v>2.25</v>
      </c>
      <c r="H255">
        <f>[3]location_price_variance!H255</f>
        <v>42.96</v>
      </c>
      <c r="I255">
        <f>[3]location_price_variance!I255</f>
        <v>19.093333333</v>
      </c>
      <c r="J255">
        <f>[3]location_price_variance!J255</f>
        <v>19.22</v>
      </c>
      <c r="K255">
        <f>[3]location_price_variance!K255</f>
        <v>19.02</v>
      </c>
      <c r="L255">
        <f>[3]location_price_variance!L255</f>
        <v>3</v>
      </c>
    </row>
    <row r="256" spans="1:12" x14ac:dyDescent="0.2">
      <c r="A256">
        <f>[3]location_price_variance!A256</f>
        <v>1</v>
      </c>
      <c r="B256" t="str">
        <f>[3]location_price_variance!B256</f>
        <v>Eataly Flatiron</v>
      </c>
      <c r="C256" s="9">
        <f>[3]location_price_variance!C256</f>
        <v>46143</v>
      </c>
      <c r="D256">
        <f>[3]location_price_variance!D256</f>
        <v>14</v>
      </c>
      <c r="E256" t="str">
        <f>[3]location_price_variance!E256</f>
        <v>Balsamic Vinegar</v>
      </c>
      <c r="F256" t="str">
        <f>[3]location_price_variance!F256</f>
        <v>Pantry</v>
      </c>
      <c r="G256">
        <f>[3]location_price_variance!G256</f>
        <v>2.25</v>
      </c>
      <c r="H256">
        <f>[3]location_price_variance!H256</f>
        <v>42.862499999999997</v>
      </c>
      <c r="I256">
        <f>[3]location_price_variance!I256</f>
        <v>19.05</v>
      </c>
      <c r="J256">
        <f>[3]location_price_variance!J256</f>
        <v>19.510000000000002</v>
      </c>
      <c r="K256">
        <f>[3]location_price_variance!K256</f>
        <v>18.82</v>
      </c>
      <c r="L256">
        <f>[3]location_price_variance!L256</f>
        <v>2</v>
      </c>
    </row>
    <row r="257" spans="1:12" x14ac:dyDescent="0.2">
      <c r="A257">
        <f>[3]location_price_variance!A257</f>
        <v>1</v>
      </c>
      <c r="B257" t="str">
        <f>[3]location_price_variance!B257</f>
        <v>Eataly Flatiron</v>
      </c>
      <c r="C257" s="9">
        <f>[3]location_price_variance!C257</f>
        <v>46174</v>
      </c>
      <c r="D257">
        <f>[3]location_price_variance!D257</f>
        <v>14</v>
      </c>
      <c r="E257" t="str">
        <f>[3]location_price_variance!E257</f>
        <v>Balsamic Vinegar</v>
      </c>
      <c r="F257" t="str">
        <f>[3]location_price_variance!F257</f>
        <v>Pantry</v>
      </c>
      <c r="G257">
        <f>[3]location_price_variance!G257</f>
        <v>1.5</v>
      </c>
      <c r="H257">
        <f>[3]location_price_variance!H257</f>
        <v>28.56</v>
      </c>
      <c r="I257">
        <f>[3]location_price_variance!I257</f>
        <v>19.04</v>
      </c>
      <c r="J257">
        <f>[3]location_price_variance!J257</f>
        <v>19.18</v>
      </c>
      <c r="K257">
        <f>[3]location_price_variance!K257</f>
        <v>18.899999999999999</v>
      </c>
      <c r="L257">
        <f>[3]location_price_variance!L257</f>
        <v>2</v>
      </c>
    </row>
    <row r="258" spans="1:12" x14ac:dyDescent="0.2">
      <c r="A258">
        <f>[3]location_price_variance!A258</f>
        <v>1</v>
      </c>
      <c r="B258" t="str">
        <f>[3]location_price_variance!B258</f>
        <v>Eataly Flatiron</v>
      </c>
      <c r="C258" s="9">
        <f>[3]location_price_variance!C258</f>
        <v>46204</v>
      </c>
      <c r="D258">
        <f>[3]location_price_variance!D258</f>
        <v>14</v>
      </c>
      <c r="E258" t="str">
        <f>[3]location_price_variance!E258</f>
        <v>Balsamic Vinegar</v>
      </c>
      <c r="F258" t="str">
        <f>[3]location_price_variance!F258</f>
        <v>Pantry</v>
      </c>
      <c r="G258">
        <f>[3]location_price_variance!G258</f>
        <v>2.25</v>
      </c>
      <c r="H258">
        <f>[3]location_price_variance!H258</f>
        <v>43.274999999999999</v>
      </c>
      <c r="I258">
        <f>[3]location_price_variance!I258</f>
        <v>19.233333333000001</v>
      </c>
      <c r="J258">
        <f>[3]location_price_variance!J258</f>
        <v>19.38</v>
      </c>
      <c r="K258">
        <f>[3]location_price_variance!K258</f>
        <v>19.16</v>
      </c>
      <c r="L258">
        <f>[3]location_price_variance!L258</f>
        <v>2</v>
      </c>
    </row>
    <row r="259" spans="1:12" x14ac:dyDescent="0.2">
      <c r="A259">
        <f>[3]location_price_variance!A259</f>
        <v>1</v>
      </c>
      <c r="B259" t="str">
        <f>[3]location_price_variance!B259</f>
        <v>Eataly Flatiron</v>
      </c>
      <c r="C259" s="9">
        <f>[3]location_price_variance!C259</f>
        <v>46235</v>
      </c>
      <c r="D259">
        <f>[3]location_price_variance!D259</f>
        <v>14</v>
      </c>
      <c r="E259" t="str">
        <f>[3]location_price_variance!E259</f>
        <v>Balsamic Vinegar</v>
      </c>
      <c r="F259" t="str">
        <f>[3]location_price_variance!F259</f>
        <v>Pantry</v>
      </c>
      <c r="G259">
        <f>[3]location_price_variance!G259</f>
        <v>1.5</v>
      </c>
      <c r="H259">
        <f>[3]location_price_variance!H259</f>
        <v>28.567499999999999</v>
      </c>
      <c r="I259">
        <f>[3]location_price_variance!I259</f>
        <v>19.045000000000002</v>
      </c>
      <c r="J259">
        <f>[3]location_price_variance!J259</f>
        <v>19.12</v>
      </c>
      <c r="K259">
        <f>[3]location_price_variance!K259</f>
        <v>18.97</v>
      </c>
      <c r="L259">
        <f>[3]location_price_variance!L259</f>
        <v>2</v>
      </c>
    </row>
    <row r="260" spans="1:12" x14ac:dyDescent="0.2">
      <c r="A260">
        <f>[3]location_price_variance!A260</f>
        <v>1</v>
      </c>
      <c r="B260" t="str">
        <f>[3]location_price_variance!B260</f>
        <v>Eataly Flatiron</v>
      </c>
      <c r="C260" s="9">
        <f>[3]location_price_variance!C260</f>
        <v>46266</v>
      </c>
      <c r="D260">
        <f>[3]location_price_variance!D260</f>
        <v>14</v>
      </c>
      <c r="E260" t="str">
        <f>[3]location_price_variance!E260</f>
        <v>Balsamic Vinegar</v>
      </c>
      <c r="F260" t="str">
        <f>[3]location_price_variance!F260</f>
        <v>Pantry</v>
      </c>
      <c r="G260">
        <f>[3]location_price_variance!G260</f>
        <v>2.25</v>
      </c>
      <c r="H260">
        <f>[3]location_price_variance!H260</f>
        <v>43.582500000000003</v>
      </c>
      <c r="I260">
        <f>[3]location_price_variance!I260</f>
        <v>19.37</v>
      </c>
      <c r="J260">
        <f>[3]location_price_variance!J260</f>
        <v>19.43</v>
      </c>
      <c r="K260">
        <f>[3]location_price_variance!K260</f>
        <v>19.3</v>
      </c>
      <c r="L260">
        <f>[3]location_price_variance!L260</f>
        <v>3</v>
      </c>
    </row>
    <row r="261" spans="1:12" x14ac:dyDescent="0.2">
      <c r="A261">
        <f>[3]location_price_variance!A261</f>
        <v>1</v>
      </c>
      <c r="B261" t="str">
        <f>[3]location_price_variance!B261</f>
        <v>Eataly Flatiron</v>
      </c>
      <c r="C261" s="9">
        <f>[3]location_price_variance!C261</f>
        <v>45689</v>
      </c>
      <c r="D261">
        <f>[3]location_price_variance!D261</f>
        <v>15</v>
      </c>
      <c r="E261" t="str">
        <f>[3]location_price_variance!E261</f>
        <v>Garlic</v>
      </c>
      <c r="F261" t="str">
        <f>[3]location_price_variance!F261</f>
        <v>Produce</v>
      </c>
      <c r="G261">
        <f>[3]location_price_variance!G261</f>
        <v>402</v>
      </c>
      <c r="H261">
        <f>[3]location_price_variance!H261</f>
        <v>98.82</v>
      </c>
      <c r="I261">
        <f>[3]location_price_variance!I261</f>
        <v>0.24582089600000001</v>
      </c>
      <c r="J261">
        <f>[3]location_price_variance!J261</f>
        <v>0.25</v>
      </c>
      <c r="K261">
        <f>[3]location_price_variance!K261</f>
        <v>0.24</v>
      </c>
      <c r="L261">
        <f>[3]location_price_variance!L261</f>
        <v>8</v>
      </c>
    </row>
    <row r="262" spans="1:12" x14ac:dyDescent="0.2">
      <c r="A262">
        <f>[3]location_price_variance!A262</f>
        <v>1</v>
      </c>
      <c r="B262" t="str">
        <f>[3]location_price_variance!B262</f>
        <v>Eataly Flatiron</v>
      </c>
      <c r="C262" s="9">
        <f>[3]location_price_variance!C262</f>
        <v>45717</v>
      </c>
      <c r="D262">
        <f>[3]location_price_variance!D262</f>
        <v>15</v>
      </c>
      <c r="E262" t="str">
        <f>[3]location_price_variance!E262</f>
        <v>Garlic</v>
      </c>
      <c r="F262" t="str">
        <f>[3]location_price_variance!F262</f>
        <v>Produce</v>
      </c>
      <c r="G262">
        <f>[3]location_price_variance!G262</f>
        <v>474</v>
      </c>
      <c r="H262">
        <f>[3]location_price_variance!H262</f>
        <v>113.04</v>
      </c>
      <c r="I262">
        <f>[3]location_price_variance!I262</f>
        <v>0.23848101299999999</v>
      </c>
      <c r="J262">
        <f>[3]location_price_variance!J262</f>
        <v>0.24</v>
      </c>
      <c r="K262">
        <f>[3]location_price_variance!K262</f>
        <v>0.23</v>
      </c>
      <c r="L262">
        <f>[3]location_price_variance!L262</f>
        <v>9</v>
      </c>
    </row>
    <row r="263" spans="1:12" x14ac:dyDescent="0.2">
      <c r="A263">
        <f>[3]location_price_variance!A263</f>
        <v>1</v>
      </c>
      <c r="B263" t="str">
        <f>[3]location_price_variance!B263</f>
        <v>Eataly Flatiron</v>
      </c>
      <c r="C263" s="9">
        <f>[3]location_price_variance!C263</f>
        <v>45748</v>
      </c>
      <c r="D263">
        <f>[3]location_price_variance!D263</f>
        <v>15</v>
      </c>
      <c r="E263" t="str">
        <f>[3]location_price_variance!E263</f>
        <v>Garlic</v>
      </c>
      <c r="F263" t="str">
        <f>[3]location_price_variance!F263</f>
        <v>Produce</v>
      </c>
      <c r="G263">
        <f>[3]location_price_variance!G263</f>
        <v>480</v>
      </c>
      <c r="H263">
        <f>[3]location_price_variance!H263</f>
        <v>110.46</v>
      </c>
      <c r="I263">
        <f>[3]location_price_variance!I263</f>
        <v>0.230125</v>
      </c>
      <c r="J263">
        <f>[3]location_price_variance!J263</f>
        <v>0.24</v>
      </c>
      <c r="K263">
        <f>[3]location_price_variance!K263</f>
        <v>0.22</v>
      </c>
      <c r="L263">
        <f>[3]location_price_variance!L263</f>
        <v>8</v>
      </c>
    </row>
    <row r="264" spans="1:12" x14ac:dyDescent="0.2">
      <c r="A264">
        <f>[3]location_price_variance!A264</f>
        <v>1</v>
      </c>
      <c r="B264" t="str">
        <f>[3]location_price_variance!B264</f>
        <v>Eataly Flatiron</v>
      </c>
      <c r="C264" s="9">
        <f>[3]location_price_variance!C264</f>
        <v>45778</v>
      </c>
      <c r="D264">
        <f>[3]location_price_variance!D264</f>
        <v>15</v>
      </c>
      <c r="E264" t="str">
        <f>[3]location_price_variance!E264</f>
        <v>Garlic</v>
      </c>
      <c r="F264" t="str">
        <f>[3]location_price_variance!F264</f>
        <v>Produce</v>
      </c>
      <c r="G264">
        <f>[3]location_price_variance!G264</f>
        <v>576</v>
      </c>
      <c r="H264">
        <f>[3]location_price_variance!H264</f>
        <v>128.22</v>
      </c>
      <c r="I264">
        <f>[3]location_price_variance!I264</f>
        <v>0.22260416699999999</v>
      </c>
      <c r="J264">
        <f>[3]location_price_variance!J264</f>
        <v>0.23</v>
      </c>
      <c r="K264">
        <f>[3]location_price_variance!K264</f>
        <v>0.22</v>
      </c>
      <c r="L264">
        <f>[3]location_price_variance!L264</f>
        <v>9</v>
      </c>
    </row>
    <row r="265" spans="1:12" x14ac:dyDescent="0.2">
      <c r="A265">
        <f>[3]location_price_variance!A265</f>
        <v>1</v>
      </c>
      <c r="B265" t="str">
        <f>[3]location_price_variance!B265</f>
        <v>Eataly Flatiron</v>
      </c>
      <c r="C265" s="9">
        <f>[3]location_price_variance!C265</f>
        <v>45809</v>
      </c>
      <c r="D265">
        <f>[3]location_price_variance!D265</f>
        <v>15</v>
      </c>
      <c r="E265" t="str">
        <f>[3]location_price_variance!E265</f>
        <v>Garlic</v>
      </c>
      <c r="F265" t="str">
        <f>[3]location_price_variance!F265</f>
        <v>Produce</v>
      </c>
      <c r="G265">
        <f>[3]location_price_variance!G265</f>
        <v>546</v>
      </c>
      <c r="H265">
        <f>[3]location_price_variance!H265</f>
        <v>116.94</v>
      </c>
      <c r="I265">
        <f>[3]location_price_variance!I265</f>
        <v>0.21417582399999999</v>
      </c>
      <c r="J265">
        <f>[3]location_price_variance!J265</f>
        <v>0.22</v>
      </c>
      <c r="K265">
        <f>[3]location_price_variance!K265</f>
        <v>0.21</v>
      </c>
      <c r="L265">
        <f>[3]location_price_variance!L265</f>
        <v>9</v>
      </c>
    </row>
    <row r="266" spans="1:12" x14ac:dyDescent="0.2">
      <c r="A266">
        <f>[3]location_price_variance!A266</f>
        <v>1</v>
      </c>
      <c r="B266" t="str">
        <f>[3]location_price_variance!B266</f>
        <v>Eataly Flatiron</v>
      </c>
      <c r="C266" s="9">
        <f>[3]location_price_variance!C266</f>
        <v>45839</v>
      </c>
      <c r="D266">
        <f>[3]location_price_variance!D266</f>
        <v>15</v>
      </c>
      <c r="E266" t="str">
        <f>[3]location_price_variance!E266</f>
        <v>Garlic</v>
      </c>
      <c r="F266" t="str">
        <f>[3]location_price_variance!F266</f>
        <v>Produce</v>
      </c>
      <c r="G266">
        <f>[3]location_price_variance!G266</f>
        <v>492</v>
      </c>
      <c r="H266">
        <f>[3]location_price_variance!H266</f>
        <v>104.34</v>
      </c>
      <c r="I266">
        <f>[3]location_price_variance!I266</f>
        <v>0.212073171</v>
      </c>
      <c r="J266">
        <f>[3]location_price_variance!J266</f>
        <v>0.22</v>
      </c>
      <c r="K266">
        <f>[3]location_price_variance!K266</f>
        <v>0.21</v>
      </c>
      <c r="L266">
        <f>[3]location_price_variance!L266</f>
        <v>9</v>
      </c>
    </row>
    <row r="267" spans="1:12" x14ac:dyDescent="0.2">
      <c r="A267">
        <f>[3]location_price_variance!A267</f>
        <v>1</v>
      </c>
      <c r="B267" t="str">
        <f>[3]location_price_variance!B267</f>
        <v>Eataly Flatiron</v>
      </c>
      <c r="C267" s="9">
        <f>[3]location_price_variance!C267</f>
        <v>45870</v>
      </c>
      <c r="D267">
        <f>[3]location_price_variance!D267</f>
        <v>15</v>
      </c>
      <c r="E267" t="str">
        <f>[3]location_price_variance!E267</f>
        <v>Garlic</v>
      </c>
      <c r="F267" t="str">
        <f>[3]location_price_variance!F267</f>
        <v>Produce</v>
      </c>
      <c r="G267">
        <f>[3]location_price_variance!G267</f>
        <v>378</v>
      </c>
      <c r="H267">
        <f>[3]location_price_variance!H267</f>
        <v>81.599999999999994</v>
      </c>
      <c r="I267">
        <f>[3]location_price_variance!I267</f>
        <v>0.215873016</v>
      </c>
      <c r="J267">
        <f>[3]location_price_variance!J267</f>
        <v>0.22</v>
      </c>
      <c r="K267">
        <f>[3]location_price_variance!K267</f>
        <v>0.21</v>
      </c>
      <c r="L267">
        <f>[3]location_price_variance!L267</f>
        <v>8</v>
      </c>
    </row>
    <row r="268" spans="1:12" x14ac:dyDescent="0.2">
      <c r="A268">
        <f>[3]location_price_variance!A268</f>
        <v>1</v>
      </c>
      <c r="B268" t="str">
        <f>[3]location_price_variance!B268</f>
        <v>Eataly Flatiron</v>
      </c>
      <c r="C268" s="9">
        <f>[3]location_price_variance!C268</f>
        <v>45901</v>
      </c>
      <c r="D268">
        <f>[3]location_price_variance!D268</f>
        <v>15</v>
      </c>
      <c r="E268" t="str">
        <f>[3]location_price_variance!E268</f>
        <v>Garlic</v>
      </c>
      <c r="F268" t="str">
        <f>[3]location_price_variance!F268</f>
        <v>Produce</v>
      </c>
      <c r="G268">
        <f>[3]location_price_variance!G268</f>
        <v>546</v>
      </c>
      <c r="H268">
        <f>[3]location_price_variance!H268</f>
        <v>122.4</v>
      </c>
      <c r="I268">
        <f>[3]location_price_variance!I268</f>
        <v>0.224175824</v>
      </c>
      <c r="J268">
        <f>[3]location_price_variance!J268</f>
        <v>0.24</v>
      </c>
      <c r="K268">
        <f>[3]location_price_variance!K268</f>
        <v>0.22</v>
      </c>
      <c r="L268">
        <f>[3]location_price_variance!L268</f>
        <v>9</v>
      </c>
    </row>
    <row r="269" spans="1:12" x14ac:dyDescent="0.2">
      <c r="A269">
        <f>[3]location_price_variance!A269</f>
        <v>1</v>
      </c>
      <c r="B269" t="str">
        <f>[3]location_price_variance!B269</f>
        <v>Eataly Flatiron</v>
      </c>
      <c r="C269" s="9">
        <f>[3]location_price_variance!C269</f>
        <v>45931</v>
      </c>
      <c r="D269">
        <f>[3]location_price_variance!D269</f>
        <v>15</v>
      </c>
      <c r="E269" t="str">
        <f>[3]location_price_variance!E269</f>
        <v>Garlic</v>
      </c>
      <c r="F269" t="str">
        <f>[3]location_price_variance!F269</f>
        <v>Produce</v>
      </c>
      <c r="G269">
        <f>[3]location_price_variance!G269</f>
        <v>630</v>
      </c>
      <c r="H269">
        <f>[3]location_price_variance!H269</f>
        <v>146.82</v>
      </c>
      <c r="I269">
        <f>[3]location_price_variance!I269</f>
        <v>0.23304761900000001</v>
      </c>
      <c r="J269">
        <f>[3]location_price_variance!J269</f>
        <v>0.24</v>
      </c>
      <c r="K269">
        <f>[3]location_price_variance!K269</f>
        <v>0.23</v>
      </c>
      <c r="L269">
        <f>[3]location_price_variance!L269</f>
        <v>9</v>
      </c>
    </row>
    <row r="270" spans="1:12" x14ac:dyDescent="0.2">
      <c r="A270">
        <f>[3]location_price_variance!A270</f>
        <v>1</v>
      </c>
      <c r="B270" t="str">
        <f>[3]location_price_variance!B270</f>
        <v>Eataly Flatiron</v>
      </c>
      <c r="C270" s="9">
        <f>[3]location_price_variance!C270</f>
        <v>45962</v>
      </c>
      <c r="D270">
        <f>[3]location_price_variance!D270</f>
        <v>15</v>
      </c>
      <c r="E270" t="str">
        <f>[3]location_price_variance!E270</f>
        <v>Garlic</v>
      </c>
      <c r="F270" t="str">
        <f>[3]location_price_variance!F270</f>
        <v>Produce</v>
      </c>
      <c r="G270">
        <f>[3]location_price_variance!G270</f>
        <v>564</v>
      </c>
      <c r="H270">
        <f>[3]location_price_variance!H270</f>
        <v>136.19999999999999</v>
      </c>
      <c r="I270">
        <f>[3]location_price_variance!I270</f>
        <v>0.24148936200000001</v>
      </c>
      <c r="J270">
        <f>[3]location_price_variance!J270</f>
        <v>0.25</v>
      </c>
      <c r="K270">
        <f>[3]location_price_variance!K270</f>
        <v>0.24</v>
      </c>
      <c r="L270">
        <f>[3]location_price_variance!L270</f>
        <v>8</v>
      </c>
    </row>
    <row r="271" spans="1:12" x14ac:dyDescent="0.2">
      <c r="A271">
        <f>[3]location_price_variance!A271</f>
        <v>1</v>
      </c>
      <c r="B271" t="str">
        <f>[3]location_price_variance!B271</f>
        <v>Eataly Flatiron</v>
      </c>
      <c r="C271" s="9">
        <f>[3]location_price_variance!C271</f>
        <v>45992</v>
      </c>
      <c r="D271">
        <f>[3]location_price_variance!D271</f>
        <v>15</v>
      </c>
      <c r="E271" t="str">
        <f>[3]location_price_variance!E271</f>
        <v>Garlic</v>
      </c>
      <c r="F271" t="str">
        <f>[3]location_price_variance!F271</f>
        <v>Produce</v>
      </c>
      <c r="G271">
        <f>[3]location_price_variance!G271</f>
        <v>660</v>
      </c>
      <c r="H271">
        <f>[3]location_price_variance!H271</f>
        <v>165.3</v>
      </c>
      <c r="I271">
        <f>[3]location_price_variance!I271</f>
        <v>0.25045454499999997</v>
      </c>
      <c r="J271">
        <f>[3]location_price_variance!J271</f>
        <v>0.26</v>
      </c>
      <c r="K271">
        <f>[3]location_price_variance!K271</f>
        <v>0.24</v>
      </c>
      <c r="L271">
        <f>[3]location_price_variance!L271</f>
        <v>9</v>
      </c>
    </row>
    <row r="272" spans="1:12" x14ac:dyDescent="0.2">
      <c r="A272">
        <f>[3]location_price_variance!A272</f>
        <v>1</v>
      </c>
      <c r="B272" t="str">
        <f>[3]location_price_variance!B272</f>
        <v>Eataly Flatiron</v>
      </c>
      <c r="C272" s="9">
        <f>[3]location_price_variance!C272</f>
        <v>46023</v>
      </c>
      <c r="D272">
        <f>[3]location_price_variance!D272</f>
        <v>15</v>
      </c>
      <c r="E272" t="str">
        <f>[3]location_price_variance!E272</f>
        <v>Garlic</v>
      </c>
      <c r="F272" t="str">
        <f>[3]location_price_variance!F272</f>
        <v>Produce</v>
      </c>
      <c r="G272">
        <f>[3]location_price_variance!G272</f>
        <v>540</v>
      </c>
      <c r="H272">
        <f>[3]location_price_variance!H272</f>
        <v>136.56</v>
      </c>
      <c r="I272">
        <f>[3]location_price_variance!I272</f>
        <v>0.25288888900000001</v>
      </c>
      <c r="J272">
        <f>[3]location_price_variance!J272</f>
        <v>0.26</v>
      </c>
      <c r="K272">
        <f>[3]location_price_variance!K272</f>
        <v>0.25</v>
      </c>
      <c r="L272">
        <f>[3]location_price_variance!L272</f>
        <v>9</v>
      </c>
    </row>
    <row r="273" spans="1:12" x14ac:dyDescent="0.2">
      <c r="A273">
        <f>[3]location_price_variance!A273</f>
        <v>1</v>
      </c>
      <c r="B273" t="str">
        <f>[3]location_price_variance!B273</f>
        <v>Eataly Flatiron</v>
      </c>
      <c r="C273" s="9">
        <f>[3]location_price_variance!C273</f>
        <v>46054</v>
      </c>
      <c r="D273">
        <f>[3]location_price_variance!D273</f>
        <v>15</v>
      </c>
      <c r="E273" t="str">
        <f>[3]location_price_variance!E273</f>
        <v>Garlic</v>
      </c>
      <c r="F273" t="str">
        <f>[3]location_price_variance!F273</f>
        <v>Produce</v>
      </c>
      <c r="G273">
        <f>[3]location_price_variance!G273</f>
        <v>480</v>
      </c>
      <c r="H273">
        <f>[3]location_price_variance!H273</f>
        <v>120</v>
      </c>
      <c r="I273">
        <f>[3]location_price_variance!I273</f>
        <v>0.25</v>
      </c>
      <c r="J273">
        <f>[3]location_price_variance!J273</f>
        <v>0.25</v>
      </c>
      <c r="K273">
        <f>[3]location_price_variance!K273</f>
        <v>0.25</v>
      </c>
      <c r="L273">
        <f>[3]location_price_variance!L273</f>
        <v>8</v>
      </c>
    </row>
    <row r="274" spans="1:12" x14ac:dyDescent="0.2">
      <c r="A274">
        <f>[3]location_price_variance!A274</f>
        <v>1</v>
      </c>
      <c r="B274" t="str">
        <f>[3]location_price_variance!B274</f>
        <v>Eataly Flatiron</v>
      </c>
      <c r="C274" s="9">
        <f>[3]location_price_variance!C274</f>
        <v>46082</v>
      </c>
      <c r="D274">
        <f>[3]location_price_variance!D274</f>
        <v>15</v>
      </c>
      <c r="E274" t="str">
        <f>[3]location_price_variance!E274</f>
        <v>Garlic</v>
      </c>
      <c r="F274" t="str">
        <f>[3]location_price_variance!F274</f>
        <v>Produce</v>
      </c>
      <c r="G274">
        <f>[3]location_price_variance!G274</f>
        <v>516</v>
      </c>
      <c r="H274">
        <f>[3]location_price_variance!H274</f>
        <v>127.62</v>
      </c>
      <c r="I274">
        <f>[3]location_price_variance!I274</f>
        <v>0.24732558099999999</v>
      </c>
      <c r="J274">
        <f>[3]location_price_variance!J274</f>
        <v>0.25</v>
      </c>
      <c r="K274">
        <f>[3]location_price_variance!K274</f>
        <v>0.24</v>
      </c>
      <c r="L274">
        <f>[3]location_price_variance!L274</f>
        <v>9</v>
      </c>
    </row>
    <row r="275" spans="1:12" x14ac:dyDescent="0.2">
      <c r="A275">
        <f>[3]location_price_variance!A275</f>
        <v>1</v>
      </c>
      <c r="B275" t="str">
        <f>[3]location_price_variance!B275</f>
        <v>Eataly Flatiron</v>
      </c>
      <c r="C275" s="9">
        <f>[3]location_price_variance!C275</f>
        <v>46113</v>
      </c>
      <c r="D275">
        <f>[3]location_price_variance!D275</f>
        <v>15</v>
      </c>
      <c r="E275" t="str">
        <f>[3]location_price_variance!E275</f>
        <v>Garlic</v>
      </c>
      <c r="F275" t="str">
        <f>[3]location_price_variance!F275</f>
        <v>Produce</v>
      </c>
      <c r="G275">
        <f>[3]location_price_variance!G275</f>
        <v>582</v>
      </c>
      <c r="H275">
        <f>[3]location_price_variance!H275</f>
        <v>137.4</v>
      </c>
      <c r="I275">
        <f>[3]location_price_variance!I275</f>
        <v>0.23608247399999999</v>
      </c>
      <c r="J275">
        <f>[3]location_price_variance!J275</f>
        <v>0.24</v>
      </c>
      <c r="K275">
        <f>[3]location_price_variance!K275</f>
        <v>0.23</v>
      </c>
      <c r="L275">
        <f>[3]location_price_variance!L275</f>
        <v>9</v>
      </c>
    </row>
    <row r="276" spans="1:12" x14ac:dyDescent="0.2">
      <c r="A276">
        <f>[3]location_price_variance!A276</f>
        <v>1</v>
      </c>
      <c r="B276" t="str">
        <f>[3]location_price_variance!B276</f>
        <v>Eataly Flatiron</v>
      </c>
      <c r="C276" s="9">
        <f>[3]location_price_variance!C276</f>
        <v>46143</v>
      </c>
      <c r="D276">
        <f>[3]location_price_variance!D276</f>
        <v>15</v>
      </c>
      <c r="E276" t="str">
        <f>[3]location_price_variance!E276</f>
        <v>Garlic</v>
      </c>
      <c r="F276" t="str">
        <f>[3]location_price_variance!F276</f>
        <v>Produce</v>
      </c>
      <c r="G276">
        <f>[3]location_price_variance!G276</f>
        <v>558</v>
      </c>
      <c r="H276">
        <f>[3]location_price_variance!H276</f>
        <v>127.44</v>
      </c>
      <c r="I276">
        <f>[3]location_price_variance!I276</f>
        <v>0.22838709700000001</v>
      </c>
      <c r="J276">
        <f>[3]location_price_variance!J276</f>
        <v>0.23</v>
      </c>
      <c r="K276">
        <f>[3]location_price_variance!K276</f>
        <v>0.22</v>
      </c>
      <c r="L276">
        <f>[3]location_price_variance!L276</f>
        <v>8</v>
      </c>
    </row>
    <row r="277" spans="1:12" x14ac:dyDescent="0.2">
      <c r="A277">
        <f>[3]location_price_variance!A277</f>
        <v>1</v>
      </c>
      <c r="B277" t="str">
        <f>[3]location_price_variance!B277</f>
        <v>Eataly Flatiron</v>
      </c>
      <c r="C277" s="9">
        <f>[3]location_price_variance!C277</f>
        <v>46174</v>
      </c>
      <c r="D277">
        <f>[3]location_price_variance!D277</f>
        <v>15</v>
      </c>
      <c r="E277" t="str">
        <f>[3]location_price_variance!E277</f>
        <v>Garlic</v>
      </c>
      <c r="F277" t="str">
        <f>[3]location_price_variance!F277</f>
        <v>Produce</v>
      </c>
      <c r="G277">
        <f>[3]location_price_variance!G277</f>
        <v>528</v>
      </c>
      <c r="H277">
        <f>[3]location_price_variance!H277</f>
        <v>117.42</v>
      </c>
      <c r="I277">
        <f>[3]location_price_variance!I277</f>
        <v>0.222386364</v>
      </c>
      <c r="J277">
        <f>[3]location_price_variance!J277</f>
        <v>0.23</v>
      </c>
      <c r="K277">
        <f>[3]location_price_variance!K277</f>
        <v>0.22</v>
      </c>
      <c r="L277">
        <f>[3]location_price_variance!L277</f>
        <v>9</v>
      </c>
    </row>
    <row r="278" spans="1:12" x14ac:dyDescent="0.2">
      <c r="A278">
        <f>[3]location_price_variance!A278</f>
        <v>1</v>
      </c>
      <c r="B278" t="str">
        <f>[3]location_price_variance!B278</f>
        <v>Eataly Flatiron</v>
      </c>
      <c r="C278" s="9">
        <f>[3]location_price_variance!C278</f>
        <v>46204</v>
      </c>
      <c r="D278">
        <f>[3]location_price_variance!D278</f>
        <v>15</v>
      </c>
      <c r="E278" t="str">
        <f>[3]location_price_variance!E278</f>
        <v>Garlic</v>
      </c>
      <c r="F278" t="str">
        <f>[3]location_price_variance!F278</f>
        <v>Produce</v>
      </c>
      <c r="G278">
        <f>[3]location_price_variance!G278</f>
        <v>576</v>
      </c>
      <c r="H278">
        <f>[3]location_price_variance!H278</f>
        <v>126.72</v>
      </c>
      <c r="I278">
        <f>[3]location_price_variance!I278</f>
        <v>0.22</v>
      </c>
      <c r="J278">
        <f>[3]location_price_variance!J278</f>
        <v>0.22</v>
      </c>
      <c r="K278">
        <f>[3]location_price_variance!K278</f>
        <v>0.22</v>
      </c>
      <c r="L278">
        <f>[3]location_price_variance!L278</f>
        <v>9</v>
      </c>
    </row>
    <row r="279" spans="1:12" x14ac:dyDescent="0.2">
      <c r="A279">
        <f>[3]location_price_variance!A279</f>
        <v>1</v>
      </c>
      <c r="B279" t="str">
        <f>[3]location_price_variance!B279</f>
        <v>Eataly Flatiron</v>
      </c>
      <c r="C279" s="9">
        <f>[3]location_price_variance!C279</f>
        <v>46235</v>
      </c>
      <c r="D279">
        <f>[3]location_price_variance!D279</f>
        <v>15</v>
      </c>
      <c r="E279" t="str">
        <f>[3]location_price_variance!E279</f>
        <v>Garlic</v>
      </c>
      <c r="F279" t="str">
        <f>[3]location_price_variance!F279</f>
        <v>Produce</v>
      </c>
      <c r="G279">
        <f>[3]location_price_variance!G279</f>
        <v>534</v>
      </c>
      <c r="H279">
        <f>[3]location_price_variance!H279</f>
        <v>117</v>
      </c>
      <c r="I279">
        <f>[3]location_price_variance!I279</f>
        <v>0.21910112400000001</v>
      </c>
      <c r="J279">
        <f>[3]location_price_variance!J279</f>
        <v>0.22</v>
      </c>
      <c r="K279">
        <f>[3]location_price_variance!K279</f>
        <v>0.21</v>
      </c>
      <c r="L279">
        <f>[3]location_price_variance!L279</f>
        <v>9</v>
      </c>
    </row>
    <row r="280" spans="1:12" x14ac:dyDescent="0.2">
      <c r="A280">
        <f>[3]location_price_variance!A280</f>
        <v>1</v>
      </c>
      <c r="B280" t="str">
        <f>[3]location_price_variance!B280</f>
        <v>Eataly Flatiron</v>
      </c>
      <c r="C280" s="9">
        <f>[3]location_price_variance!C280</f>
        <v>46266</v>
      </c>
      <c r="D280">
        <f>[3]location_price_variance!D280</f>
        <v>15</v>
      </c>
      <c r="E280" t="str">
        <f>[3]location_price_variance!E280</f>
        <v>Garlic</v>
      </c>
      <c r="F280" t="str">
        <f>[3]location_price_variance!F280</f>
        <v>Produce</v>
      </c>
      <c r="G280">
        <f>[3]location_price_variance!G280</f>
        <v>552</v>
      </c>
      <c r="H280">
        <f>[3]location_price_variance!H280</f>
        <v>126.24</v>
      </c>
      <c r="I280">
        <f>[3]location_price_variance!I280</f>
        <v>0.228695652</v>
      </c>
      <c r="J280">
        <f>[3]location_price_variance!J280</f>
        <v>0.23</v>
      </c>
      <c r="K280">
        <f>[3]location_price_variance!K280</f>
        <v>0.22</v>
      </c>
      <c r="L280">
        <f>[3]location_price_variance!L280</f>
        <v>8</v>
      </c>
    </row>
    <row r="281" spans="1:12" x14ac:dyDescent="0.2">
      <c r="A281">
        <f>[3]location_price_variance!A281</f>
        <v>1</v>
      </c>
      <c r="B281" t="str">
        <f>[3]location_price_variance!B281</f>
        <v>Eataly Flatiron</v>
      </c>
      <c r="C281" s="9">
        <f>[3]location_price_variance!C281</f>
        <v>45689</v>
      </c>
      <c r="D281">
        <f>[3]location_price_variance!D281</f>
        <v>16</v>
      </c>
      <c r="E281" t="str">
        <f>[3]location_price_variance!E281</f>
        <v>Yellow Onion</v>
      </c>
      <c r="F281" t="str">
        <f>[3]location_price_variance!F281</f>
        <v>Produce</v>
      </c>
      <c r="G281">
        <f>[3]location_price_variance!G281</f>
        <v>45</v>
      </c>
      <c r="H281">
        <f>[3]location_price_variance!H281</f>
        <v>28.094999999999999</v>
      </c>
      <c r="I281">
        <f>[3]location_price_variance!I281</f>
        <v>0.62433333300000005</v>
      </c>
      <c r="J281">
        <f>[3]location_price_variance!J281</f>
        <v>0.63</v>
      </c>
      <c r="K281">
        <f>[3]location_price_variance!K281</f>
        <v>0.62</v>
      </c>
      <c r="L281">
        <f>[3]location_price_variance!L281</f>
        <v>8</v>
      </c>
    </row>
    <row r="282" spans="1:12" x14ac:dyDescent="0.2">
      <c r="A282">
        <f>[3]location_price_variance!A282</f>
        <v>1</v>
      </c>
      <c r="B282" t="str">
        <f>[3]location_price_variance!B282</f>
        <v>Eataly Flatiron</v>
      </c>
      <c r="C282" s="9">
        <f>[3]location_price_variance!C282</f>
        <v>45717</v>
      </c>
      <c r="D282">
        <f>[3]location_price_variance!D282</f>
        <v>16</v>
      </c>
      <c r="E282" t="str">
        <f>[3]location_price_variance!E282</f>
        <v>Yellow Onion</v>
      </c>
      <c r="F282" t="str">
        <f>[3]location_price_variance!F282</f>
        <v>Produce</v>
      </c>
      <c r="G282">
        <f>[3]location_price_variance!G282</f>
        <v>45</v>
      </c>
      <c r="H282">
        <f>[3]location_price_variance!H282</f>
        <v>27.254999999999999</v>
      </c>
      <c r="I282">
        <f>[3]location_price_variance!I282</f>
        <v>0.60566666700000005</v>
      </c>
      <c r="J282">
        <f>[3]location_price_variance!J282</f>
        <v>0.62</v>
      </c>
      <c r="K282">
        <f>[3]location_price_variance!K282</f>
        <v>0.59</v>
      </c>
      <c r="L282">
        <f>[3]location_price_variance!L282</f>
        <v>9</v>
      </c>
    </row>
    <row r="283" spans="1:12" x14ac:dyDescent="0.2">
      <c r="A283">
        <f>[3]location_price_variance!A283</f>
        <v>1</v>
      </c>
      <c r="B283" t="str">
        <f>[3]location_price_variance!B283</f>
        <v>Eataly Flatiron</v>
      </c>
      <c r="C283" s="9">
        <f>[3]location_price_variance!C283</f>
        <v>45748</v>
      </c>
      <c r="D283">
        <f>[3]location_price_variance!D283</f>
        <v>16</v>
      </c>
      <c r="E283" t="str">
        <f>[3]location_price_variance!E283</f>
        <v>Yellow Onion</v>
      </c>
      <c r="F283" t="str">
        <f>[3]location_price_variance!F283</f>
        <v>Produce</v>
      </c>
      <c r="G283">
        <f>[3]location_price_variance!G283</f>
        <v>51</v>
      </c>
      <c r="H283">
        <f>[3]location_price_variance!H283</f>
        <v>29.504999999999999</v>
      </c>
      <c r="I283">
        <f>[3]location_price_variance!I283</f>
        <v>0.57852941199999997</v>
      </c>
      <c r="J283">
        <f>[3]location_price_variance!J283</f>
        <v>0.59</v>
      </c>
      <c r="K283">
        <f>[3]location_price_variance!K283</f>
        <v>0.56999999999999995</v>
      </c>
      <c r="L283">
        <f>[3]location_price_variance!L283</f>
        <v>8</v>
      </c>
    </row>
    <row r="284" spans="1:12" x14ac:dyDescent="0.2">
      <c r="A284">
        <f>[3]location_price_variance!A284</f>
        <v>1</v>
      </c>
      <c r="B284" t="str">
        <f>[3]location_price_variance!B284</f>
        <v>Eataly Flatiron</v>
      </c>
      <c r="C284" s="9">
        <f>[3]location_price_variance!C284</f>
        <v>45778</v>
      </c>
      <c r="D284">
        <f>[3]location_price_variance!D284</f>
        <v>16</v>
      </c>
      <c r="E284" t="str">
        <f>[3]location_price_variance!E284</f>
        <v>Yellow Onion</v>
      </c>
      <c r="F284" t="str">
        <f>[3]location_price_variance!F284</f>
        <v>Produce</v>
      </c>
      <c r="G284">
        <f>[3]location_price_variance!G284</f>
        <v>49.5</v>
      </c>
      <c r="H284">
        <f>[3]location_price_variance!H284</f>
        <v>27.614999999999998</v>
      </c>
      <c r="I284">
        <f>[3]location_price_variance!I284</f>
        <v>0.55787878800000001</v>
      </c>
      <c r="J284">
        <f>[3]location_price_variance!J284</f>
        <v>0.56999999999999995</v>
      </c>
      <c r="K284">
        <f>[3]location_price_variance!K284</f>
        <v>0.55000000000000004</v>
      </c>
      <c r="L284">
        <f>[3]location_price_variance!L284</f>
        <v>9</v>
      </c>
    </row>
    <row r="285" spans="1:12" x14ac:dyDescent="0.2">
      <c r="A285">
        <f>[3]location_price_variance!A285</f>
        <v>1</v>
      </c>
      <c r="B285" t="str">
        <f>[3]location_price_variance!B285</f>
        <v>Eataly Flatiron</v>
      </c>
      <c r="C285" s="9">
        <f>[3]location_price_variance!C285</f>
        <v>45809</v>
      </c>
      <c r="D285">
        <f>[3]location_price_variance!D285</f>
        <v>16</v>
      </c>
      <c r="E285" t="str">
        <f>[3]location_price_variance!E285</f>
        <v>Yellow Onion</v>
      </c>
      <c r="F285" t="str">
        <f>[3]location_price_variance!F285</f>
        <v>Produce</v>
      </c>
      <c r="G285">
        <f>[3]location_price_variance!G285</f>
        <v>48</v>
      </c>
      <c r="H285">
        <f>[3]location_price_variance!H285</f>
        <v>25.92</v>
      </c>
      <c r="I285">
        <f>[3]location_price_variance!I285</f>
        <v>0.54</v>
      </c>
      <c r="J285">
        <f>[3]location_price_variance!J285</f>
        <v>0.55000000000000004</v>
      </c>
      <c r="K285">
        <f>[3]location_price_variance!K285</f>
        <v>0.53</v>
      </c>
      <c r="L285">
        <f>[3]location_price_variance!L285</f>
        <v>9</v>
      </c>
    </row>
    <row r="286" spans="1:12" x14ac:dyDescent="0.2">
      <c r="A286">
        <f>[3]location_price_variance!A286</f>
        <v>1</v>
      </c>
      <c r="B286" t="str">
        <f>[3]location_price_variance!B286</f>
        <v>Eataly Flatiron</v>
      </c>
      <c r="C286" s="9">
        <f>[3]location_price_variance!C286</f>
        <v>45839</v>
      </c>
      <c r="D286">
        <f>[3]location_price_variance!D286</f>
        <v>16</v>
      </c>
      <c r="E286" t="str">
        <f>[3]location_price_variance!E286</f>
        <v>Yellow Onion</v>
      </c>
      <c r="F286" t="str">
        <f>[3]location_price_variance!F286</f>
        <v>Produce</v>
      </c>
      <c r="G286">
        <f>[3]location_price_variance!G286</f>
        <v>40.5</v>
      </c>
      <c r="H286">
        <f>[3]location_price_variance!H286</f>
        <v>21.72</v>
      </c>
      <c r="I286">
        <f>[3]location_price_variance!I286</f>
        <v>0.53629629599999995</v>
      </c>
      <c r="J286">
        <f>[3]location_price_variance!J286</f>
        <v>0.54</v>
      </c>
      <c r="K286">
        <f>[3]location_price_variance!K286</f>
        <v>0.53</v>
      </c>
      <c r="L286">
        <f>[3]location_price_variance!L286</f>
        <v>9</v>
      </c>
    </row>
    <row r="287" spans="1:12" x14ac:dyDescent="0.2">
      <c r="A287">
        <f>[3]location_price_variance!A287</f>
        <v>1</v>
      </c>
      <c r="B287" t="str">
        <f>[3]location_price_variance!B287</f>
        <v>Eataly Flatiron</v>
      </c>
      <c r="C287" s="9">
        <f>[3]location_price_variance!C287</f>
        <v>45870</v>
      </c>
      <c r="D287">
        <f>[3]location_price_variance!D287</f>
        <v>16</v>
      </c>
      <c r="E287" t="str">
        <f>[3]location_price_variance!E287</f>
        <v>Yellow Onion</v>
      </c>
      <c r="F287" t="str">
        <f>[3]location_price_variance!F287</f>
        <v>Produce</v>
      </c>
      <c r="G287">
        <f>[3]location_price_variance!G287</f>
        <v>34.5</v>
      </c>
      <c r="H287">
        <f>[3]location_price_variance!H287</f>
        <v>18.795000000000002</v>
      </c>
      <c r="I287">
        <f>[3]location_price_variance!I287</f>
        <v>0.54478260899999997</v>
      </c>
      <c r="J287">
        <f>[3]location_price_variance!J287</f>
        <v>0.55000000000000004</v>
      </c>
      <c r="K287">
        <f>[3]location_price_variance!K287</f>
        <v>0.54</v>
      </c>
      <c r="L287">
        <f>[3]location_price_variance!L287</f>
        <v>8</v>
      </c>
    </row>
    <row r="288" spans="1:12" x14ac:dyDescent="0.2">
      <c r="A288">
        <f>[3]location_price_variance!A288</f>
        <v>1</v>
      </c>
      <c r="B288" t="str">
        <f>[3]location_price_variance!B288</f>
        <v>Eataly Flatiron</v>
      </c>
      <c r="C288" s="9">
        <f>[3]location_price_variance!C288</f>
        <v>45901</v>
      </c>
      <c r="D288">
        <f>[3]location_price_variance!D288</f>
        <v>16</v>
      </c>
      <c r="E288" t="str">
        <f>[3]location_price_variance!E288</f>
        <v>Yellow Onion</v>
      </c>
      <c r="F288" t="str">
        <f>[3]location_price_variance!F288</f>
        <v>Produce</v>
      </c>
      <c r="G288">
        <f>[3]location_price_variance!G288</f>
        <v>54</v>
      </c>
      <c r="H288">
        <f>[3]location_price_variance!H288</f>
        <v>30.3</v>
      </c>
      <c r="I288">
        <f>[3]location_price_variance!I288</f>
        <v>0.561111111</v>
      </c>
      <c r="J288">
        <f>[3]location_price_variance!J288</f>
        <v>0.56999999999999995</v>
      </c>
      <c r="K288">
        <f>[3]location_price_variance!K288</f>
        <v>0.55000000000000004</v>
      </c>
      <c r="L288">
        <f>[3]location_price_variance!L288</f>
        <v>9</v>
      </c>
    </row>
    <row r="289" spans="1:12" x14ac:dyDescent="0.2">
      <c r="A289">
        <f>[3]location_price_variance!A289</f>
        <v>1</v>
      </c>
      <c r="B289" t="str">
        <f>[3]location_price_variance!B289</f>
        <v>Eataly Flatiron</v>
      </c>
      <c r="C289" s="9">
        <f>[3]location_price_variance!C289</f>
        <v>45931</v>
      </c>
      <c r="D289">
        <f>[3]location_price_variance!D289</f>
        <v>16</v>
      </c>
      <c r="E289" t="str">
        <f>[3]location_price_variance!E289</f>
        <v>Yellow Onion</v>
      </c>
      <c r="F289" t="str">
        <f>[3]location_price_variance!F289</f>
        <v>Produce</v>
      </c>
      <c r="G289">
        <f>[3]location_price_variance!G289</f>
        <v>64.5</v>
      </c>
      <c r="H289">
        <f>[3]location_price_variance!H289</f>
        <v>38.22</v>
      </c>
      <c r="I289">
        <f>[3]location_price_variance!I289</f>
        <v>0.59255813999999996</v>
      </c>
      <c r="J289">
        <f>[3]location_price_variance!J289</f>
        <v>0.6</v>
      </c>
      <c r="K289">
        <f>[3]location_price_variance!K289</f>
        <v>0.57999999999999996</v>
      </c>
      <c r="L289">
        <f>[3]location_price_variance!L289</f>
        <v>9</v>
      </c>
    </row>
    <row r="290" spans="1:12" x14ac:dyDescent="0.2">
      <c r="A290">
        <f>[3]location_price_variance!A290</f>
        <v>1</v>
      </c>
      <c r="B290" t="str">
        <f>[3]location_price_variance!B290</f>
        <v>Eataly Flatiron</v>
      </c>
      <c r="C290" s="9">
        <f>[3]location_price_variance!C290</f>
        <v>45962</v>
      </c>
      <c r="D290">
        <f>[3]location_price_variance!D290</f>
        <v>16</v>
      </c>
      <c r="E290" t="str">
        <f>[3]location_price_variance!E290</f>
        <v>Yellow Onion</v>
      </c>
      <c r="F290" t="str">
        <f>[3]location_price_variance!F290</f>
        <v>Produce</v>
      </c>
      <c r="G290">
        <f>[3]location_price_variance!G290</f>
        <v>51</v>
      </c>
      <c r="H290">
        <f>[3]location_price_variance!H290</f>
        <v>31.23</v>
      </c>
      <c r="I290">
        <f>[3]location_price_variance!I290</f>
        <v>0.61235294100000004</v>
      </c>
      <c r="J290">
        <f>[3]location_price_variance!J290</f>
        <v>0.63</v>
      </c>
      <c r="K290">
        <f>[3]location_price_variance!K290</f>
        <v>0.6</v>
      </c>
      <c r="L290">
        <f>[3]location_price_variance!L290</f>
        <v>8</v>
      </c>
    </row>
    <row r="291" spans="1:12" x14ac:dyDescent="0.2">
      <c r="A291">
        <f>[3]location_price_variance!A291</f>
        <v>1</v>
      </c>
      <c r="B291" t="str">
        <f>[3]location_price_variance!B291</f>
        <v>Eataly Flatiron</v>
      </c>
      <c r="C291" s="9">
        <f>[3]location_price_variance!C291</f>
        <v>45992</v>
      </c>
      <c r="D291">
        <f>[3]location_price_variance!D291</f>
        <v>16</v>
      </c>
      <c r="E291" t="str">
        <f>[3]location_price_variance!E291</f>
        <v>Yellow Onion</v>
      </c>
      <c r="F291" t="str">
        <f>[3]location_price_variance!F291</f>
        <v>Produce</v>
      </c>
      <c r="G291">
        <f>[3]location_price_variance!G291</f>
        <v>61.5</v>
      </c>
      <c r="H291">
        <f>[3]location_price_variance!H291</f>
        <v>38.880000000000003</v>
      </c>
      <c r="I291">
        <f>[3]location_price_variance!I291</f>
        <v>0.63219512200000005</v>
      </c>
      <c r="J291">
        <f>[3]location_price_variance!J291</f>
        <v>0.65</v>
      </c>
      <c r="K291">
        <f>[3]location_price_variance!K291</f>
        <v>0.61</v>
      </c>
      <c r="L291">
        <f>[3]location_price_variance!L291</f>
        <v>9</v>
      </c>
    </row>
    <row r="292" spans="1:12" x14ac:dyDescent="0.2">
      <c r="A292">
        <f>[3]location_price_variance!A292</f>
        <v>1</v>
      </c>
      <c r="B292" t="str">
        <f>[3]location_price_variance!B292</f>
        <v>Eataly Flatiron</v>
      </c>
      <c r="C292" s="9">
        <f>[3]location_price_variance!C292</f>
        <v>46023</v>
      </c>
      <c r="D292">
        <f>[3]location_price_variance!D292</f>
        <v>16</v>
      </c>
      <c r="E292" t="str">
        <f>[3]location_price_variance!E292</f>
        <v>Yellow Onion</v>
      </c>
      <c r="F292" t="str">
        <f>[3]location_price_variance!F292</f>
        <v>Produce</v>
      </c>
      <c r="G292">
        <f>[3]location_price_variance!G292</f>
        <v>45</v>
      </c>
      <c r="H292">
        <f>[3]location_price_variance!H292</f>
        <v>28.785</v>
      </c>
      <c r="I292">
        <f>[3]location_price_variance!I292</f>
        <v>0.63966666699999997</v>
      </c>
      <c r="J292">
        <f>[3]location_price_variance!J292</f>
        <v>0.65</v>
      </c>
      <c r="K292">
        <f>[3]location_price_variance!K292</f>
        <v>0.63</v>
      </c>
      <c r="L292">
        <f>[3]location_price_variance!L292</f>
        <v>9</v>
      </c>
    </row>
    <row r="293" spans="1:12" x14ac:dyDescent="0.2">
      <c r="A293">
        <f>[3]location_price_variance!A293</f>
        <v>1</v>
      </c>
      <c r="B293" t="str">
        <f>[3]location_price_variance!B293</f>
        <v>Eataly Flatiron</v>
      </c>
      <c r="C293" s="9">
        <f>[3]location_price_variance!C293</f>
        <v>46054</v>
      </c>
      <c r="D293">
        <f>[3]location_price_variance!D293</f>
        <v>16</v>
      </c>
      <c r="E293" t="str">
        <f>[3]location_price_variance!E293</f>
        <v>Yellow Onion</v>
      </c>
      <c r="F293" t="str">
        <f>[3]location_price_variance!F293</f>
        <v>Produce</v>
      </c>
      <c r="G293">
        <f>[3]location_price_variance!G293</f>
        <v>39</v>
      </c>
      <c r="H293">
        <f>[3]location_price_variance!H293</f>
        <v>24.824999999999999</v>
      </c>
      <c r="I293">
        <f>[3]location_price_variance!I293</f>
        <v>0.63653846199999997</v>
      </c>
      <c r="J293">
        <f>[3]location_price_variance!J293</f>
        <v>0.65</v>
      </c>
      <c r="K293">
        <f>[3]location_price_variance!K293</f>
        <v>0.62</v>
      </c>
      <c r="L293">
        <f>[3]location_price_variance!L293</f>
        <v>8</v>
      </c>
    </row>
    <row r="294" spans="1:12" x14ac:dyDescent="0.2">
      <c r="A294">
        <f>[3]location_price_variance!A294</f>
        <v>1</v>
      </c>
      <c r="B294" t="str">
        <f>[3]location_price_variance!B294</f>
        <v>Eataly Flatiron</v>
      </c>
      <c r="C294" s="9">
        <f>[3]location_price_variance!C294</f>
        <v>46082</v>
      </c>
      <c r="D294">
        <f>[3]location_price_variance!D294</f>
        <v>16</v>
      </c>
      <c r="E294" t="str">
        <f>[3]location_price_variance!E294</f>
        <v>Yellow Onion</v>
      </c>
      <c r="F294" t="str">
        <f>[3]location_price_variance!F294</f>
        <v>Produce</v>
      </c>
      <c r="G294">
        <f>[3]location_price_variance!G294</f>
        <v>37.5</v>
      </c>
      <c r="H294">
        <f>[3]location_price_variance!H294</f>
        <v>23.114999999999998</v>
      </c>
      <c r="I294">
        <f>[3]location_price_variance!I294</f>
        <v>0.61639999999999995</v>
      </c>
      <c r="J294">
        <f>[3]location_price_variance!J294</f>
        <v>0.63</v>
      </c>
      <c r="K294">
        <f>[3]location_price_variance!K294</f>
        <v>0.61</v>
      </c>
      <c r="L294">
        <f>[3]location_price_variance!L294</f>
        <v>9</v>
      </c>
    </row>
    <row r="295" spans="1:12" x14ac:dyDescent="0.2">
      <c r="A295">
        <f>[3]location_price_variance!A295</f>
        <v>1</v>
      </c>
      <c r="B295" t="str">
        <f>[3]location_price_variance!B295</f>
        <v>Eataly Flatiron</v>
      </c>
      <c r="C295" s="9">
        <f>[3]location_price_variance!C295</f>
        <v>46113</v>
      </c>
      <c r="D295">
        <f>[3]location_price_variance!D295</f>
        <v>16</v>
      </c>
      <c r="E295" t="str">
        <f>[3]location_price_variance!E295</f>
        <v>Yellow Onion</v>
      </c>
      <c r="F295" t="str">
        <f>[3]location_price_variance!F295</f>
        <v>Produce</v>
      </c>
      <c r="G295">
        <f>[3]location_price_variance!G295</f>
        <v>48</v>
      </c>
      <c r="H295">
        <f>[3]location_price_variance!H295</f>
        <v>28.41</v>
      </c>
      <c r="I295">
        <f>[3]location_price_variance!I295</f>
        <v>0.59187500000000004</v>
      </c>
      <c r="J295">
        <f>[3]location_price_variance!J295</f>
        <v>0.61</v>
      </c>
      <c r="K295">
        <f>[3]location_price_variance!K295</f>
        <v>0.57999999999999996</v>
      </c>
      <c r="L295">
        <f>[3]location_price_variance!L295</f>
        <v>9</v>
      </c>
    </row>
    <row r="296" spans="1:12" x14ac:dyDescent="0.2">
      <c r="A296">
        <f>[3]location_price_variance!A296</f>
        <v>1</v>
      </c>
      <c r="B296" t="str">
        <f>[3]location_price_variance!B296</f>
        <v>Eataly Flatiron</v>
      </c>
      <c r="C296" s="9">
        <f>[3]location_price_variance!C296</f>
        <v>46143</v>
      </c>
      <c r="D296">
        <f>[3]location_price_variance!D296</f>
        <v>16</v>
      </c>
      <c r="E296" t="str">
        <f>[3]location_price_variance!E296</f>
        <v>Yellow Onion</v>
      </c>
      <c r="F296" t="str">
        <f>[3]location_price_variance!F296</f>
        <v>Produce</v>
      </c>
      <c r="G296">
        <f>[3]location_price_variance!G296</f>
        <v>37.5</v>
      </c>
      <c r="H296">
        <f>[3]location_price_variance!H296</f>
        <v>21.06</v>
      </c>
      <c r="I296">
        <f>[3]location_price_variance!I296</f>
        <v>0.56159999999999999</v>
      </c>
      <c r="J296">
        <f>[3]location_price_variance!J296</f>
        <v>0.56999999999999995</v>
      </c>
      <c r="K296">
        <f>[3]location_price_variance!K296</f>
        <v>0.55000000000000004</v>
      </c>
      <c r="L296">
        <f>[3]location_price_variance!L296</f>
        <v>8</v>
      </c>
    </row>
    <row r="297" spans="1:12" x14ac:dyDescent="0.2">
      <c r="A297">
        <f>[3]location_price_variance!A297</f>
        <v>1</v>
      </c>
      <c r="B297" t="str">
        <f>[3]location_price_variance!B297</f>
        <v>Eataly Flatiron</v>
      </c>
      <c r="C297" s="9">
        <f>[3]location_price_variance!C297</f>
        <v>46174</v>
      </c>
      <c r="D297">
        <f>[3]location_price_variance!D297</f>
        <v>16</v>
      </c>
      <c r="E297" t="str">
        <f>[3]location_price_variance!E297</f>
        <v>Yellow Onion</v>
      </c>
      <c r="F297" t="str">
        <f>[3]location_price_variance!F297</f>
        <v>Produce</v>
      </c>
      <c r="G297">
        <f>[3]location_price_variance!G297</f>
        <v>28.5</v>
      </c>
      <c r="H297">
        <f>[3]location_price_variance!H297</f>
        <v>15.48</v>
      </c>
      <c r="I297">
        <f>[3]location_price_variance!I297</f>
        <v>0.543157895</v>
      </c>
      <c r="J297">
        <f>[3]location_price_variance!J297</f>
        <v>0.55000000000000004</v>
      </c>
      <c r="K297">
        <f>[3]location_price_variance!K297</f>
        <v>0.54</v>
      </c>
      <c r="L297">
        <f>[3]location_price_variance!L297</f>
        <v>9</v>
      </c>
    </row>
    <row r="298" spans="1:12" x14ac:dyDescent="0.2">
      <c r="A298">
        <f>[3]location_price_variance!A298</f>
        <v>1</v>
      </c>
      <c r="B298" t="str">
        <f>[3]location_price_variance!B298</f>
        <v>Eataly Flatiron</v>
      </c>
      <c r="C298" s="9">
        <f>[3]location_price_variance!C298</f>
        <v>46204</v>
      </c>
      <c r="D298">
        <f>[3]location_price_variance!D298</f>
        <v>16</v>
      </c>
      <c r="E298" t="str">
        <f>[3]location_price_variance!E298</f>
        <v>Yellow Onion</v>
      </c>
      <c r="F298" t="str">
        <f>[3]location_price_variance!F298</f>
        <v>Produce</v>
      </c>
      <c r="G298">
        <f>[3]location_price_variance!G298</f>
        <v>31.5</v>
      </c>
      <c r="H298">
        <f>[3]location_price_variance!H298</f>
        <v>16.965</v>
      </c>
      <c r="I298">
        <f>[3]location_price_variance!I298</f>
        <v>0.53857142899999999</v>
      </c>
      <c r="J298">
        <f>[3]location_price_variance!J298</f>
        <v>0.55000000000000004</v>
      </c>
      <c r="K298">
        <f>[3]location_price_variance!K298</f>
        <v>0.52</v>
      </c>
      <c r="L298">
        <f>[3]location_price_variance!L298</f>
        <v>9</v>
      </c>
    </row>
    <row r="299" spans="1:12" x14ac:dyDescent="0.2">
      <c r="A299">
        <f>[3]location_price_variance!A299</f>
        <v>1</v>
      </c>
      <c r="B299" t="str">
        <f>[3]location_price_variance!B299</f>
        <v>Eataly Flatiron</v>
      </c>
      <c r="C299" s="9">
        <f>[3]location_price_variance!C299</f>
        <v>46235</v>
      </c>
      <c r="D299">
        <f>[3]location_price_variance!D299</f>
        <v>16</v>
      </c>
      <c r="E299" t="str">
        <f>[3]location_price_variance!E299</f>
        <v>Yellow Onion</v>
      </c>
      <c r="F299" t="str">
        <f>[3]location_price_variance!F299</f>
        <v>Produce</v>
      </c>
      <c r="G299">
        <f>[3]location_price_variance!G299</f>
        <v>30</v>
      </c>
      <c r="H299">
        <f>[3]location_price_variance!H299</f>
        <v>16.260000000000002</v>
      </c>
      <c r="I299">
        <f>[3]location_price_variance!I299</f>
        <v>0.54200000000000004</v>
      </c>
      <c r="J299">
        <f>[3]location_price_variance!J299</f>
        <v>0.55000000000000004</v>
      </c>
      <c r="K299">
        <f>[3]location_price_variance!K299</f>
        <v>0.53</v>
      </c>
      <c r="L299">
        <f>[3]location_price_variance!L299</f>
        <v>9</v>
      </c>
    </row>
    <row r="300" spans="1:12" x14ac:dyDescent="0.2">
      <c r="A300">
        <f>[3]location_price_variance!A300</f>
        <v>1</v>
      </c>
      <c r="B300" t="str">
        <f>[3]location_price_variance!B300</f>
        <v>Eataly Flatiron</v>
      </c>
      <c r="C300" s="9">
        <f>[3]location_price_variance!C300</f>
        <v>46266</v>
      </c>
      <c r="D300">
        <f>[3]location_price_variance!D300</f>
        <v>16</v>
      </c>
      <c r="E300" t="str">
        <f>[3]location_price_variance!E300</f>
        <v>Yellow Onion</v>
      </c>
      <c r="F300" t="str">
        <f>[3]location_price_variance!F300</f>
        <v>Produce</v>
      </c>
      <c r="G300">
        <f>[3]location_price_variance!G300</f>
        <v>36</v>
      </c>
      <c r="H300">
        <f>[3]location_price_variance!H300</f>
        <v>20.175000000000001</v>
      </c>
      <c r="I300">
        <f>[3]location_price_variance!I300</f>
        <v>0.56041666700000003</v>
      </c>
      <c r="J300">
        <f>[3]location_price_variance!J300</f>
        <v>0.56999999999999995</v>
      </c>
      <c r="K300">
        <f>[3]location_price_variance!K300</f>
        <v>0.56000000000000005</v>
      </c>
      <c r="L300">
        <f>[3]location_price_variance!L300</f>
        <v>8</v>
      </c>
    </row>
    <row r="301" spans="1:12" x14ac:dyDescent="0.2">
      <c r="A301">
        <f>[3]location_price_variance!A301</f>
        <v>1</v>
      </c>
      <c r="B301" t="str">
        <f>[3]location_price_variance!B301</f>
        <v>Eataly Flatiron</v>
      </c>
      <c r="C301" s="9">
        <f>[3]location_price_variance!C301</f>
        <v>45689</v>
      </c>
      <c r="D301">
        <f>[3]location_price_variance!D301</f>
        <v>17</v>
      </c>
      <c r="E301" t="str">
        <f>[3]location_price_variance!E301</f>
        <v>Chianti Wine</v>
      </c>
      <c r="F301" t="str">
        <f>[3]location_price_variance!F301</f>
        <v>Beverage</v>
      </c>
      <c r="G301">
        <f>[3]location_price_variance!G301</f>
        <v>4.5</v>
      </c>
      <c r="H301">
        <f>[3]location_price_variance!H301</f>
        <v>45.202500000000001</v>
      </c>
      <c r="I301">
        <f>[3]location_price_variance!I301</f>
        <v>10.045</v>
      </c>
      <c r="J301">
        <f>[3]location_price_variance!J301</f>
        <v>10.130000000000001</v>
      </c>
      <c r="K301">
        <f>[3]location_price_variance!K301</f>
        <v>9.9600000000000009</v>
      </c>
      <c r="L301">
        <f>[3]location_price_variance!L301</f>
        <v>2</v>
      </c>
    </row>
    <row r="302" spans="1:12" x14ac:dyDescent="0.2">
      <c r="A302">
        <f>[3]location_price_variance!A302</f>
        <v>1</v>
      </c>
      <c r="B302" t="str">
        <f>[3]location_price_variance!B302</f>
        <v>Eataly Flatiron</v>
      </c>
      <c r="C302" s="9">
        <f>[3]location_price_variance!C302</f>
        <v>45717</v>
      </c>
      <c r="D302">
        <f>[3]location_price_variance!D302</f>
        <v>17</v>
      </c>
      <c r="E302" t="str">
        <f>[3]location_price_variance!E302</f>
        <v>Chianti Wine</v>
      </c>
      <c r="F302" t="str">
        <f>[3]location_price_variance!F302</f>
        <v>Beverage</v>
      </c>
      <c r="G302">
        <f>[3]location_price_variance!G302</f>
        <v>2.25</v>
      </c>
      <c r="H302">
        <f>[3]location_price_variance!H302</f>
        <v>22.635000000000002</v>
      </c>
      <c r="I302">
        <f>[3]location_price_variance!I302</f>
        <v>10.06</v>
      </c>
      <c r="J302">
        <f>[3]location_price_variance!J302</f>
        <v>10.06</v>
      </c>
      <c r="K302">
        <f>[3]location_price_variance!K302</f>
        <v>10.06</v>
      </c>
      <c r="L302">
        <f>[3]location_price_variance!L302</f>
        <v>1</v>
      </c>
    </row>
    <row r="303" spans="1:12" x14ac:dyDescent="0.2">
      <c r="A303">
        <f>[3]location_price_variance!A303</f>
        <v>1</v>
      </c>
      <c r="B303" t="str">
        <f>[3]location_price_variance!B303</f>
        <v>Eataly Flatiron</v>
      </c>
      <c r="C303" s="9">
        <f>[3]location_price_variance!C303</f>
        <v>45748</v>
      </c>
      <c r="D303">
        <f>[3]location_price_variance!D303</f>
        <v>17</v>
      </c>
      <c r="E303" t="str">
        <f>[3]location_price_variance!E303</f>
        <v>Chianti Wine</v>
      </c>
      <c r="F303" t="str">
        <f>[3]location_price_variance!F303</f>
        <v>Beverage</v>
      </c>
      <c r="G303">
        <f>[3]location_price_variance!G303</f>
        <v>6.75</v>
      </c>
      <c r="H303">
        <f>[3]location_price_variance!H303</f>
        <v>67.635000000000005</v>
      </c>
      <c r="I303">
        <f>[3]location_price_variance!I303</f>
        <v>10.02</v>
      </c>
      <c r="J303">
        <f>[3]location_price_variance!J303</f>
        <v>10.3</v>
      </c>
      <c r="K303">
        <f>[3]location_price_variance!K303</f>
        <v>9.8800000000000008</v>
      </c>
      <c r="L303">
        <f>[3]location_price_variance!L303</f>
        <v>2</v>
      </c>
    </row>
    <row r="304" spans="1:12" x14ac:dyDescent="0.2">
      <c r="A304">
        <f>[3]location_price_variance!A304</f>
        <v>1</v>
      </c>
      <c r="B304" t="str">
        <f>[3]location_price_variance!B304</f>
        <v>Eataly Flatiron</v>
      </c>
      <c r="C304" s="9">
        <f>[3]location_price_variance!C304</f>
        <v>45778</v>
      </c>
      <c r="D304">
        <f>[3]location_price_variance!D304</f>
        <v>17</v>
      </c>
      <c r="E304" t="str">
        <f>[3]location_price_variance!E304</f>
        <v>Chianti Wine</v>
      </c>
      <c r="F304" t="str">
        <f>[3]location_price_variance!F304</f>
        <v>Beverage</v>
      </c>
      <c r="G304">
        <f>[3]location_price_variance!G304</f>
        <v>4.5</v>
      </c>
      <c r="H304">
        <f>[3]location_price_variance!H304</f>
        <v>46.012500000000003</v>
      </c>
      <c r="I304">
        <f>[3]location_price_variance!I304</f>
        <v>10.225</v>
      </c>
      <c r="J304">
        <f>[3]location_price_variance!J304</f>
        <v>10.25</v>
      </c>
      <c r="K304">
        <f>[3]location_price_variance!K304</f>
        <v>10.199999999999999</v>
      </c>
      <c r="L304">
        <f>[3]location_price_variance!L304</f>
        <v>2</v>
      </c>
    </row>
    <row r="305" spans="1:12" x14ac:dyDescent="0.2">
      <c r="A305">
        <f>[3]location_price_variance!A305</f>
        <v>1</v>
      </c>
      <c r="B305" t="str">
        <f>[3]location_price_variance!B305</f>
        <v>Eataly Flatiron</v>
      </c>
      <c r="C305" s="9">
        <f>[3]location_price_variance!C305</f>
        <v>45809</v>
      </c>
      <c r="D305">
        <f>[3]location_price_variance!D305</f>
        <v>17</v>
      </c>
      <c r="E305" t="str">
        <f>[3]location_price_variance!E305</f>
        <v>Chianti Wine</v>
      </c>
      <c r="F305" t="str">
        <f>[3]location_price_variance!F305</f>
        <v>Beverage</v>
      </c>
      <c r="G305">
        <f>[3]location_price_variance!G305</f>
        <v>4.5</v>
      </c>
      <c r="H305">
        <f>[3]location_price_variance!H305</f>
        <v>49.072499999999998</v>
      </c>
      <c r="I305">
        <f>[3]location_price_variance!I305</f>
        <v>10.904999999999999</v>
      </c>
      <c r="J305">
        <f>[3]location_price_variance!J305</f>
        <v>11.31</v>
      </c>
      <c r="K305">
        <f>[3]location_price_variance!K305</f>
        <v>10.5</v>
      </c>
      <c r="L305">
        <f>[3]location_price_variance!L305</f>
        <v>2</v>
      </c>
    </row>
    <row r="306" spans="1:12" x14ac:dyDescent="0.2">
      <c r="A306">
        <f>[3]location_price_variance!A306</f>
        <v>1</v>
      </c>
      <c r="B306" t="str">
        <f>[3]location_price_variance!B306</f>
        <v>Eataly Flatiron</v>
      </c>
      <c r="C306" s="9">
        <f>[3]location_price_variance!C306</f>
        <v>45839</v>
      </c>
      <c r="D306">
        <f>[3]location_price_variance!D306</f>
        <v>17</v>
      </c>
      <c r="E306" t="str">
        <f>[3]location_price_variance!E306</f>
        <v>Chianti Wine</v>
      </c>
      <c r="F306" t="str">
        <f>[3]location_price_variance!F306</f>
        <v>Beverage</v>
      </c>
      <c r="G306">
        <f>[3]location_price_variance!G306</f>
        <v>4.5</v>
      </c>
      <c r="H306">
        <f>[3]location_price_variance!H306</f>
        <v>48.06</v>
      </c>
      <c r="I306">
        <f>[3]location_price_variance!I306</f>
        <v>10.68</v>
      </c>
      <c r="J306">
        <f>[3]location_price_variance!J306</f>
        <v>10.74</v>
      </c>
      <c r="K306">
        <f>[3]location_price_variance!K306</f>
        <v>10.62</v>
      </c>
      <c r="L306">
        <f>[3]location_price_variance!L306</f>
        <v>2</v>
      </c>
    </row>
    <row r="307" spans="1:12" x14ac:dyDescent="0.2">
      <c r="A307">
        <f>[3]location_price_variance!A307</f>
        <v>1</v>
      </c>
      <c r="B307" t="str">
        <f>[3]location_price_variance!B307</f>
        <v>Eataly Flatiron</v>
      </c>
      <c r="C307" s="9">
        <f>[3]location_price_variance!C307</f>
        <v>45870</v>
      </c>
      <c r="D307">
        <f>[3]location_price_variance!D307</f>
        <v>17</v>
      </c>
      <c r="E307" t="str">
        <f>[3]location_price_variance!E307</f>
        <v>Chianti Wine</v>
      </c>
      <c r="F307" t="str">
        <f>[3]location_price_variance!F307</f>
        <v>Beverage</v>
      </c>
      <c r="G307">
        <f>[3]location_price_variance!G307</f>
        <v>2.25</v>
      </c>
      <c r="H307">
        <f>[3]location_price_variance!H307</f>
        <v>25.4925</v>
      </c>
      <c r="I307">
        <f>[3]location_price_variance!I307</f>
        <v>11.33</v>
      </c>
      <c r="J307">
        <f>[3]location_price_variance!J307</f>
        <v>11.33</v>
      </c>
      <c r="K307">
        <f>[3]location_price_variance!K307</f>
        <v>11.33</v>
      </c>
      <c r="L307">
        <f>[3]location_price_variance!L307</f>
        <v>1</v>
      </c>
    </row>
    <row r="308" spans="1:12" x14ac:dyDescent="0.2">
      <c r="A308">
        <f>[3]location_price_variance!A308</f>
        <v>1</v>
      </c>
      <c r="B308" t="str">
        <f>[3]location_price_variance!B308</f>
        <v>Eataly Flatiron</v>
      </c>
      <c r="C308" s="9">
        <f>[3]location_price_variance!C308</f>
        <v>45901</v>
      </c>
      <c r="D308">
        <f>[3]location_price_variance!D308</f>
        <v>17</v>
      </c>
      <c r="E308" t="str">
        <f>[3]location_price_variance!E308</f>
        <v>Chianti Wine</v>
      </c>
      <c r="F308" t="str">
        <f>[3]location_price_variance!F308</f>
        <v>Beverage</v>
      </c>
      <c r="G308">
        <f>[3]location_price_variance!G308</f>
        <v>6.75</v>
      </c>
      <c r="H308">
        <f>[3]location_price_variance!H308</f>
        <v>72.067499999999995</v>
      </c>
      <c r="I308">
        <f>[3]location_price_variance!I308</f>
        <v>10.676666666999999</v>
      </c>
      <c r="J308">
        <f>[3]location_price_variance!J308</f>
        <v>10.83</v>
      </c>
      <c r="K308">
        <f>[3]location_price_variance!K308</f>
        <v>10.37</v>
      </c>
      <c r="L308">
        <f>[3]location_price_variance!L308</f>
        <v>2</v>
      </c>
    </row>
    <row r="309" spans="1:12" x14ac:dyDescent="0.2">
      <c r="A309">
        <f>[3]location_price_variance!A309</f>
        <v>1</v>
      </c>
      <c r="B309" t="str">
        <f>[3]location_price_variance!B309</f>
        <v>Eataly Flatiron</v>
      </c>
      <c r="C309" s="9">
        <f>[3]location_price_variance!C309</f>
        <v>45931</v>
      </c>
      <c r="D309">
        <f>[3]location_price_variance!D309</f>
        <v>17</v>
      </c>
      <c r="E309" t="str">
        <f>[3]location_price_variance!E309</f>
        <v>Chianti Wine</v>
      </c>
      <c r="F309" t="str">
        <f>[3]location_price_variance!F309</f>
        <v>Beverage</v>
      </c>
      <c r="G309">
        <f>[3]location_price_variance!G309</f>
        <v>4.5</v>
      </c>
      <c r="H309">
        <f>[3]location_price_variance!H309</f>
        <v>50.017499999999998</v>
      </c>
      <c r="I309">
        <f>[3]location_price_variance!I309</f>
        <v>11.115</v>
      </c>
      <c r="J309">
        <f>[3]location_price_variance!J309</f>
        <v>11.17</v>
      </c>
      <c r="K309">
        <f>[3]location_price_variance!K309</f>
        <v>11.06</v>
      </c>
      <c r="L309">
        <f>[3]location_price_variance!L309</f>
        <v>2</v>
      </c>
    </row>
    <row r="310" spans="1:12" x14ac:dyDescent="0.2">
      <c r="A310">
        <f>[3]location_price_variance!A310</f>
        <v>1</v>
      </c>
      <c r="B310" t="str">
        <f>[3]location_price_variance!B310</f>
        <v>Eataly Flatiron</v>
      </c>
      <c r="C310" s="9">
        <f>[3]location_price_variance!C310</f>
        <v>45962</v>
      </c>
      <c r="D310">
        <f>[3]location_price_variance!D310</f>
        <v>17</v>
      </c>
      <c r="E310" t="str">
        <f>[3]location_price_variance!E310</f>
        <v>Chianti Wine</v>
      </c>
      <c r="F310" t="str">
        <f>[3]location_price_variance!F310</f>
        <v>Beverage</v>
      </c>
      <c r="G310">
        <f>[3]location_price_variance!G310</f>
        <v>4.5</v>
      </c>
      <c r="H310">
        <f>[3]location_price_variance!H310</f>
        <v>49.86</v>
      </c>
      <c r="I310">
        <f>[3]location_price_variance!I310</f>
        <v>11.08</v>
      </c>
      <c r="J310">
        <f>[3]location_price_variance!J310</f>
        <v>11.13</v>
      </c>
      <c r="K310">
        <f>[3]location_price_variance!K310</f>
        <v>11.03</v>
      </c>
      <c r="L310">
        <f>[3]location_price_variance!L310</f>
        <v>2</v>
      </c>
    </row>
    <row r="311" spans="1:12" x14ac:dyDescent="0.2">
      <c r="A311">
        <f>[3]location_price_variance!A311</f>
        <v>1</v>
      </c>
      <c r="B311" t="str">
        <f>[3]location_price_variance!B311</f>
        <v>Eataly Flatiron</v>
      </c>
      <c r="C311" s="9">
        <f>[3]location_price_variance!C311</f>
        <v>45992</v>
      </c>
      <c r="D311">
        <f>[3]location_price_variance!D311</f>
        <v>17</v>
      </c>
      <c r="E311" t="str">
        <f>[3]location_price_variance!E311</f>
        <v>Chianti Wine</v>
      </c>
      <c r="F311" t="str">
        <f>[3]location_price_variance!F311</f>
        <v>Beverage</v>
      </c>
      <c r="G311">
        <f>[3]location_price_variance!G311</f>
        <v>11.25</v>
      </c>
      <c r="H311">
        <f>[3]location_price_variance!H311</f>
        <v>124.2</v>
      </c>
      <c r="I311">
        <f>[3]location_price_variance!I311</f>
        <v>11.04</v>
      </c>
      <c r="J311">
        <f>[3]location_price_variance!J311</f>
        <v>11.08</v>
      </c>
      <c r="K311">
        <f>[3]location_price_variance!K311</f>
        <v>10.94</v>
      </c>
      <c r="L311">
        <f>[3]location_price_variance!L311</f>
        <v>3</v>
      </c>
    </row>
    <row r="312" spans="1:12" x14ac:dyDescent="0.2">
      <c r="A312">
        <f>[3]location_price_variance!A312</f>
        <v>1</v>
      </c>
      <c r="B312" t="str">
        <f>[3]location_price_variance!B312</f>
        <v>Eataly Flatiron</v>
      </c>
      <c r="C312" s="9">
        <f>[3]location_price_variance!C312</f>
        <v>46023</v>
      </c>
      <c r="D312">
        <f>[3]location_price_variance!D312</f>
        <v>17</v>
      </c>
      <c r="E312" t="str">
        <f>[3]location_price_variance!E312</f>
        <v>Chianti Wine</v>
      </c>
      <c r="F312" t="str">
        <f>[3]location_price_variance!F312</f>
        <v>Beverage</v>
      </c>
      <c r="G312">
        <f>[3]location_price_variance!G312</f>
        <v>4.5</v>
      </c>
      <c r="H312">
        <f>[3]location_price_variance!H312</f>
        <v>50.152500000000003</v>
      </c>
      <c r="I312">
        <f>[3]location_price_variance!I312</f>
        <v>11.145</v>
      </c>
      <c r="J312">
        <f>[3]location_price_variance!J312</f>
        <v>11.28</v>
      </c>
      <c r="K312">
        <f>[3]location_price_variance!K312</f>
        <v>11.01</v>
      </c>
      <c r="L312">
        <f>[3]location_price_variance!L312</f>
        <v>2</v>
      </c>
    </row>
    <row r="313" spans="1:12" x14ac:dyDescent="0.2">
      <c r="A313">
        <f>[3]location_price_variance!A313</f>
        <v>1</v>
      </c>
      <c r="B313" t="str">
        <f>[3]location_price_variance!B313</f>
        <v>Eataly Flatiron</v>
      </c>
      <c r="C313" s="9">
        <f>[3]location_price_variance!C313</f>
        <v>46054</v>
      </c>
      <c r="D313">
        <f>[3]location_price_variance!D313</f>
        <v>17</v>
      </c>
      <c r="E313" t="str">
        <f>[3]location_price_variance!E313</f>
        <v>Chianti Wine</v>
      </c>
      <c r="F313" t="str">
        <f>[3]location_price_variance!F313</f>
        <v>Beverage</v>
      </c>
      <c r="G313">
        <f>[3]location_price_variance!G313</f>
        <v>4.5</v>
      </c>
      <c r="H313">
        <f>[3]location_price_variance!H313</f>
        <v>50.602499999999999</v>
      </c>
      <c r="I313">
        <f>[3]location_price_variance!I313</f>
        <v>11.244999999999999</v>
      </c>
      <c r="J313">
        <f>[3]location_price_variance!J313</f>
        <v>11.38</v>
      </c>
      <c r="K313">
        <f>[3]location_price_variance!K313</f>
        <v>11.11</v>
      </c>
      <c r="L313">
        <f>[3]location_price_variance!L313</f>
        <v>2</v>
      </c>
    </row>
    <row r="314" spans="1:12" x14ac:dyDescent="0.2">
      <c r="A314">
        <f>[3]location_price_variance!A314</f>
        <v>1</v>
      </c>
      <c r="B314" t="str">
        <f>[3]location_price_variance!B314</f>
        <v>Eataly Flatiron</v>
      </c>
      <c r="C314" s="9">
        <f>[3]location_price_variance!C314</f>
        <v>46082</v>
      </c>
      <c r="D314">
        <f>[3]location_price_variance!D314</f>
        <v>17</v>
      </c>
      <c r="E314" t="str">
        <f>[3]location_price_variance!E314</f>
        <v>Chianti Wine</v>
      </c>
      <c r="F314" t="str">
        <f>[3]location_price_variance!F314</f>
        <v>Beverage</v>
      </c>
      <c r="G314">
        <f>[3]location_price_variance!G314</f>
        <v>4.5</v>
      </c>
      <c r="H314">
        <f>[3]location_price_variance!H314</f>
        <v>50.534999999999997</v>
      </c>
      <c r="I314">
        <f>[3]location_price_variance!I314</f>
        <v>11.23</v>
      </c>
      <c r="J314">
        <f>[3]location_price_variance!J314</f>
        <v>11.25</v>
      </c>
      <c r="K314">
        <f>[3]location_price_variance!K314</f>
        <v>11.21</v>
      </c>
      <c r="L314">
        <f>[3]location_price_variance!L314</f>
        <v>2</v>
      </c>
    </row>
    <row r="315" spans="1:12" x14ac:dyDescent="0.2">
      <c r="A315">
        <f>[3]location_price_variance!A315</f>
        <v>1</v>
      </c>
      <c r="B315" t="str">
        <f>[3]location_price_variance!B315</f>
        <v>Eataly Flatiron</v>
      </c>
      <c r="C315" s="9">
        <f>[3]location_price_variance!C315</f>
        <v>46113</v>
      </c>
      <c r="D315">
        <f>[3]location_price_variance!D315</f>
        <v>17</v>
      </c>
      <c r="E315" t="str">
        <f>[3]location_price_variance!E315</f>
        <v>Chianti Wine</v>
      </c>
      <c r="F315" t="str">
        <f>[3]location_price_variance!F315</f>
        <v>Beverage</v>
      </c>
      <c r="G315">
        <f>[3]location_price_variance!G315</f>
        <v>6.75</v>
      </c>
      <c r="H315">
        <f>[3]location_price_variance!H315</f>
        <v>80.842500000000001</v>
      </c>
      <c r="I315">
        <f>[3]location_price_variance!I315</f>
        <v>11.976666667</v>
      </c>
      <c r="J315">
        <f>[3]location_price_variance!J315</f>
        <v>12.2</v>
      </c>
      <c r="K315">
        <f>[3]location_price_variance!K315</f>
        <v>11.53</v>
      </c>
      <c r="L315">
        <f>[3]location_price_variance!L315</f>
        <v>2</v>
      </c>
    </row>
    <row r="316" spans="1:12" x14ac:dyDescent="0.2">
      <c r="A316">
        <f>[3]location_price_variance!A316</f>
        <v>1</v>
      </c>
      <c r="B316" t="str">
        <f>[3]location_price_variance!B316</f>
        <v>Eataly Flatiron</v>
      </c>
      <c r="C316" s="9">
        <f>[3]location_price_variance!C316</f>
        <v>46143</v>
      </c>
      <c r="D316">
        <f>[3]location_price_variance!D316</f>
        <v>17</v>
      </c>
      <c r="E316" t="str">
        <f>[3]location_price_variance!E316</f>
        <v>Chianti Wine</v>
      </c>
      <c r="F316" t="str">
        <f>[3]location_price_variance!F316</f>
        <v>Beverage</v>
      </c>
      <c r="G316">
        <f>[3]location_price_variance!G316</f>
        <v>4.5</v>
      </c>
      <c r="H316">
        <f>[3]location_price_variance!H316</f>
        <v>51.907499999999999</v>
      </c>
      <c r="I316">
        <f>[3]location_price_variance!I316</f>
        <v>11.535</v>
      </c>
      <c r="J316">
        <f>[3]location_price_variance!J316</f>
        <v>11.57</v>
      </c>
      <c r="K316">
        <f>[3]location_price_variance!K316</f>
        <v>11.5</v>
      </c>
      <c r="L316">
        <f>[3]location_price_variance!L316</f>
        <v>2</v>
      </c>
    </row>
    <row r="317" spans="1:12" x14ac:dyDescent="0.2">
      <c r="A317">
        <f>[3]location_price_variance!A317</f>
        <v>1</v>
      </c>
      <c r="B317" t="str">
        <f>[3]location_price_variance!B317</f>
        <v>Eataly Flatiron</v>
      </c>
      <c r="C317" s="9">
        <f>[3]location_price_variance!C317</f>
        <v>46174</v>
      </c>
      <c r="D317">
        <f>[3]location_price_variance!D317</f>
        <v>17</v>
      </c>
      <c r="E317" t="str">
        <f>[3]location_price_variance!E317</f>
        <v>Chianti Wine</v>
      </c>
      <c r="F317" t="str">
        <f>[3]location_price_variance!F317</f>
        <v>Beverage</v>
      </c>
      <c r="G317">
        <f>[3]location_price_variance!G317</f>
        <v>2.25</v>
      </c>
      <c r="H317">
        <f>[3]location_price_variance!H317</f>
        <v>25.1325</v>
      </c>
      <c r="I317">
        <f>[3]location_price_variance!I317</f>
        <v>11.17</v>
      </c>
      <c r="J317">
        <f>[3]location_price_variance!J317</f>
        <v>11.17</v>
      </c>
      <c r="K317">
        <f>[3]location_price_variance!K317</f>
        <v>11.17</v>
      </c>
      <c r="L317">
        <f>[3]location_price_variance!L317</f>
        <v>1</v>
      </c>
    </row>
    <row r="318" spans="1:12" x14ac:dyDescent="0.2">
      <c r="A318">
        <f>[3]location_price_variance!A318</f>
        <v>1</v>
      </c>
      <c r="B318" t="str">
        <f>[3]location_price_variance!B318</f>
        <v>Eataly Flatiron</v>
      </c>
      <c r="C318" s="9">
        <f>[3]location_price_variance!C318</f>
        <v>46204</v>
      </c>
      <c r="D318">
        <f>[3]location_price_variance!D318</f>
        <v>17</v>
      </c>
      <c r="E318" t="str">
        <f>[3]location_price_variance!E318</f>
        <v>Chianti Wine</v>
      </c>
      <c r="F318" t="str">
        <f>[3]location_price_variance!F318</f>
        <v>Beverage</v>
      </c>
      <c r="G318">
        <f>[3]location_price_variance!G318</f>
        <v>4.5</v>
      </c>
      <c r="H318">
        <f>[3]location_price_variance!H318</f>
        <v>50.917499999999997</v>
      </c>
      <c r="I318">
        <f>[3]location_price_variance!I318</f>
        <v>11.315</v>
      </c>
      <c r="J318">
        <f>[3]location_price_variance!J318</f>
        <v>11.34</v>
      </c>
      <c r="K318">
        <f>[3]location_price_variance!K318</f>
        <v>11.29</v>
      </c>
      <c r="L318">
        <f>[3]location_price_variance!L318</f>
        <v>2</v>
      </c>
    </row>
    <row r="319" spans="1:12" x14ac:dyDescent="0.2">
      <c r="A319">
        <f>[3]location_price_variance!A319</f>
        <v>1</v>
      </c>
      <c r="B319" t="str">
        <f>[3]location_price_variance!B319</f>
        <v>Eataly Flatiron</v>
      </c>
      <c r="C319" s="9">
        <f>[3]location_price_variance!C319</f>
        <v>46235</v>
      </c>
      <c r="D319">
        <f>[3]location_price_variance!D319</f>
        <v>17</v>
      </c>
      <c r="E319" t="str">
        <f>[3]location_price_variance!E319</f>
        <v>Chianti Wine</v>
      </c>
      <c r="F319" t="str">
        <f>[3]location_price_variance!F319</f>
        <v>Beverage</v>
      </c>
      <c r="G319">
        <f>[3]location_price_variance!G319</f>
        <v>4.5</v>
      </c>
      <c r="H319">
        <f>[3]location_price_variance!H319</f>
        <v>52.155000000000001</v>
      </c>
      <c r="I319">
        <f>[3]location_price_variance!I319</f>
        <v>11.59</v>
      </c>
      <c r="J319">
        <f>[3]location_price_variance!J319</f>
        <v>11.63</v>
      </c>
      <c r="K319">
        <f>[3]location_price_variance!K319</f>
        <v>11.55</v>
      </c>
      <c r="L319">
        <f>[3]location_price_variance!L319</f>
        <v>2</v>
      </c>
    </row>
    <row r="320" spans="1:12" x14ac:dyDescent="0.2">
      <c r="A320">
        <f>[3]location_price_variance!A320</f>
        <v>1</v>
      </c>
      <c r="B320" t="str">
        <f>[3]location_price_variance!B320</f>
        <v>Eataly Flatiron</v>
      </c>
      <c r="C320" s="9">
        <f>[3]location_price_variance!C320</f>
        <v>46266</v>
      </c>
      <c r="D320">
        <f>[3]location_price_variance!D320</f>
        <v>17</v>
      </c>
      <c r="E320" t="str">
        <f>[3]location_price_variance!E320</f>
        <v>Chianti Wine</v>
      </c>
      <c r="F320" t="str">
        <f>[3]location_price_variance!F320</f>
        <v>Beverage</v>
      </c>
      <c r="G320">
        <f>[3]location_price_variance!G320</f>
        <v>4.5</v>
      </c>
      <c r="H320">
        <f>[3]location_price_variance!H320</f>
        <v>51.952500000000001</v>
      </c>
      <c r="I320">
        <f>[3]location_price_variance!I320</f>
        <v>11.545</v>
      </c>
      <c r="J320">
        <f>[3]location_price_variance!J320</f>
        <v>11.62</v>
      </c>
      <c r="K320">
        <f>[3]location_price_variance!K320</f>
        <v>11.47</v>
      </c>
      <c r="L320">
        <f>[3]location_price_variance!L320</f>
        <v>2</v>
      </c>
    </row>
    <row r="321" spans="1:12" x14ac:dyDescent="0.2">
      <c r="A321">
        <f>[3]location_price_variance!A321</f>
        <v>1</v>
      </c>
      <c r="B321" t="str">
        <f>[3]location_price_variance!B321</f>
        <v>Eataly Flatiron</v>
      </c>
      <c r="C321" s="9">
        <f>[3]location_price_variance!C321</f>
        <v>45689</v>
      </c>
      <c r="D321">
        <f>[3]location_price_variance!D321</f>
        <v>18</v>
      </c>
      <c r="E321" t="str">
        <f>[3]location_price_variance!E321</f>
        <v>Espresso Beans</v>
      </c>
      <c r="F321" t="str">
        <f>[3]location_price_variance!F321</f>
        <v>Beverage</v>
      </c>
      <c r="G321">
        <f>[3]location_price_variance!G321</f>
        <v>6.25</v>
      </c>
      <c r="H321">
        <f>[3]location_price_variance!H321</f>
        <v>61.75</v>
      </c>
      <c r="I321">
        <f>[3]location_price_variance!I321</f>
        <v>9.8800000000000008</v>
      </c>
      <c r="J321">
        <f>[3]location_price_variance!J321</f>
        <v>9.8800000000000008</v>
      </c>
      <c r="K321">
        <f>[3]location_price_variance!K321</f>
        <v>9.8800000000000008</v>
      </c>
      <c r="L321">
        <f>[3]location_price_variance!L321</f>
        <v>1</v>
      </c>
    </row>
    <row r="322" spans="1:12" x14ac:dyDescent="0.2">
      <c r="A322">
        <f>[3]location_price_variance!A322</f>
        <v>1</v>
      </c>
      <c r="B322" t="str">
        <f>[3]location_price_variance!B322</f>
        <v>Eataly Flatiron</v>
      </c>
      <c r="C322" s="9">
        <f>[3]location_price_variance!C322</f>
        <v>45717</v>
      </c>
      <c r="D322">
        <f>[3]location_price_variance!D322</f>
        <v>18</v>
      </c>
      <c r="E322" t="str">
        <f>[3]location_price_variance!E322</f>
        <v>Espresso Beans</v>
      </c>
      <c r="F322" t="str">
        <f>[3]location_price_variance!F322</f>
        <v>Beverage</v>
      </c>
      <c r="G322">
        <f>[3]location_price_variance!G322</f>
        <v>6.25</v>
      </c>
      <c r="H322">
        <f>[3]location_price_variance!H322</f>
        <v>61.875</v>
      </c>
      <c r="I322">
        <f>[3]location_price_variance!I322</f>
        <v>9.9</v>
      </c>
      <c r="J322">
        <f>[3]location_price_variance!J322</f>
        <v>9.9</v>
      </c>
      <c r="K322">
        <f>[3]location_price_variance!K322</f>
        <v>9.9</v>
      </c>
      <c r="L322">
        <f>[3]location_price_variance!L322</f>
        <v>1</v>
      </c>
    </row>
    <row r="323" spans="1:12" x14ac:dyDescent="0.2">
      <c r="A323">
        <f>[3]location_price_variance!A323</f>
        <v>1</v>
      </c>
      <c r="B323" t="str">
        <f>[3]location_price_variance!B323</f>
        <v>Eataly Flatiron</v>
      </c>
      <c r="C323" s="9">
        <f>[3]location_price_variance!C323</f>
        <v>45748</v>
      </c>
      <c r="D323">
        <f>[3]location_price_variance!D323</f>
        <v>18</v>
      </c>
      <c r="E323" t="str">
        <f>[3]location_price_variance!E323</f>
        <v>Espresso Beans</v>
      </c>
      <c r="F323" t="str">
        <f>[3]location_price_variance!F323</f>
        <v>Beverage</v>
      </c>
      <c r="G323">
        <f>[3]location_price_variance!G323</f>
        <v>12.5</v>
      </c>
      <c r="H323">
        <f>[3]location_price_variance!H323</f>
        <v>123.6875</v>
      </c>
      <c r="I323">
        <f>[3]location_price_variance!I323</f>
        <v>9.8949999999999996</v>
      </c>
      <c r="J323">
        <f>[3]location_price_variance!J323</f>
        <v>9.9499999999999993</v>
      </c>
      <c r="K323">
        <f>[3]location_price_variance!K323</f>
        <v>9.84</v>
      </c>
      <c r="L323">
        <f>[3]location_price_variance!L323</f>
        <v>2</v>
      </c>
    </row>
    <row r="324" spans="1:12" x14ac:dyDescent="0.2">
      <c r="A324">
        <f>[3]location_price_variance!A324</f>
        <v>1</v>
      </c>
      <c r="B324" t="str">
        <f>[3]location_price_variance!B324</f>
        <v>Eataly Flatiron</v>
      </c>
      <c r="C324" s="9">
        <f>[3]location_price_variance!C324</f>
        <v>45778</v>
      </c>
      <c r="D324">
        <f>[3]location_price_variance!D324</f>
        <v>18</v>
      </c>
      <c r="E324" t="str">
        <f>[3]location_price_variance!E324</f>
        <v>Espresso Beans</v>
      </c>
      <c r="F324" t="str">
        <f>[3]location_price_variance!F324</f>
        <v>Beverage</v>
      </c>
      <c r="G324">
        <f>[3]location_price_variance!G324</f>
        <v>6.25</v>
      </c>
      <c r="H324">
        <f>[3]location_price_variance!H324</f>
        <v>61.125</v>
      </c>
      <c r="I324">
        <f>[3]location_price_variance!I324</f>
        <v>9.7799999999999994</v>
      </c>
      <c r="J324">
        <f>[3]location_price_variance!J324</f>
        <v>9.7799999999999994</v>
      </c>
      <c r="K324">
        <f>[3]location_price_variance!K324</f>
        <v>9.7799999999999994</v>
      </c>
      <c r="L324">
        <f>[3]location_price_variance!L324</f>
        <v>1</v>
      </c>
    </row>
    <row r="325" spans="1:12" x14ac:dyDescent="0.2">
      <c r="A325">
        <f>[3]location_price_variance!A325</f>
        <v>1</v>
      </c>
      <c r="B325" t="str">
        <f>[3]location_price_variance!B325</f>
        <v>Eataly Flatiron</v>
      </c>
      <c r="C325" s="9">
        <f>[3]location_price_variance!C325</f>
        <v>45809</v>
      </c>
      <c r="D325">
        <f>[3]location_price_variance!D325</f>
        <v>18</v>
      </c>
      <c r="E325" t="str">
        <f>[3]location_price_variance!E325</f>
        <v>Espresso Beans</v>
      </c>
      <c r="F325" t="str">
        <f>[3]location_price_variance!F325</f>
        <v>Beverage</v>
      </c>
      <c r="G325">
        <f>[3]location_price_variance!G325</f>
        <v>6.25</v>
      </c>
      <c r="H325">
        <f>[3]location_price_variance!H325</f>
        <v>61.3125</v>
      </c>
      <c r="I325">
        <f>[3]location_price_variance!I325</f>
        <v>9.81</v>
      </c>
      <c r="J325">
        <f>[3]location_price_variance!J325</f>
        <v>9.81</v>
      </c>
      <c r="K325">
        <f>[3]location_price_variance!K325</f>
        <v>9.81</v>
      </c>
      <c r="L325">
        <f>[3]location_price_variance!L325</f>
        <v>1</v>
      </c>
    </row>
    <row r="326" spans="1:12" x14ac:dyDescent="0.2">
      <c r="A326">
        <f>[3]location_price_variance!A326</f>
        <v>1</v>
      </c>
      <c r="B326" t="str">
        <f>[3]location_price_variance!B326</f>
        <v>Eataly Flatiron</v>
      </c>
      <c r="C326" s="9">
        <f>[3]location_price_variance!C326</f>
        <v>45839</v>
      </c>
      <c r="D326">
        <f>[3]location_price_variance!D326</f>
        <v>18</v>
      </c>
      <c r="E326" t="str">
        <f>[3]location_price_variance!E326</f>
        <v>Espresso Beans</v>
      </c>
      <c r="F326" t="str">
        <f>[3]location_price_variance!F326</f>
        <v>Beverage</v>
      </c>
      <c r="G326">
        <f>[3]location_price_variance!G326</f>
        <v>6.25</v>
      </c>
      <c r="H326">
        <f>[3]location_price_variance!H326</f>
        <v>63.0625</v>
      </c>
      <c r="I326">
        <f>[3]location_price_variance!I326</f>
        <v>10.09</v>
      </c>
      <c r="J326">
        <f>[3]location_price_variance!J326</f>
        <v>10.09</v>
      </c>
      <c r="K326">
        <f>[3]location_price_variance!K326</f>
        <v>10.09</v>
      </c>
      <c r="L326">
        <f>[3]location_price_variance!L326</f>
        <v>1</v>
      </c>
    </row>
    <row r="327" spans="1:12" x14ac:dyDescent="0.2">
      <c r="A327">
        <f>[3]location_price_variance!A327</f>
        <v>1</v>
      </c>
      <c r="B327" t="str">
        <f>[3]location_price_variance!B327</f>
        <v>Eataly Flatiron</v>
      </c>
      <c r="C327" s="9">
        <f>[3]location_price_variance!C327</f>
        <v>45870</v>
      </c>
      <c r="D327">
        <f>[3]location_price_variance!D327</f>
        <v>18</v>
      </c>
      <c r="E327" t="str">
        <f>[3]location_price_variance!E327</f>
        <v>Espresso Beans</v>
      </c>
      <c r="F327" t="str">
        <f>[3]location_price_variance!F327</f>
        <v>Beverage</v>
      </c>
      <c r="G327">
        <f>[3]location_price_variance!G327</f>
        <v>6.25</v>
      </c>
      <c r="H327">
        <f>[3]location_price_variance!H327</f>
        <v>61.875</v>
      </c>
      <c r="I327">
        <f>[3]location_price_variance!I327</f>
        <v>9.9</v>
      </c>
      <c r="J327">
        <f>[3]location_price_variance!J327</f>
        <v>9.9</v>
      </c>
      <c r="K327">
        <f>[3]location_price_variance!K327</f>
        <v>9.9</v>
      </c>
      <c r="L327">
        <f>[3]location_price_variance!L327</f>
        <v>1</v>
      </c>
    </row>
    <row r="328" spans="1:12" x14ac:dyDescent="0.2">
      <c r="A328">
        <f>[3]location_price_variance!A328</f>
        <v>1</v>
      </c>
      <c r="B328" t="str">
        <f>[3]location_price_variance!B328</f>
        <v>Eataly Flatiron</v>
      </c>
      <c r="C328" s="9">
        <f>[3]location_price_variance!C328</f>
        <v>45901</v>
      </c>
      <c r="D328">
        <f>[3]location_price_variance!D328</f>
        <v>18</v>
      </c>
      <c r="E328" t="str">
        <f>[3]location_price_variance!E328</f>
        <v>Espresso Beans</v>
      </c>
      <c r="F328" t="str">
        <f>[3]location_price_variance!F328</f>
        <v>Beverage</v>
      </c>
      <c r="G328">
        <f>[3]location_price_variance!G328</f>
        <v>6.25</v>
      </c>
      <c r="H328">
        <f>[3]location_price_variance!H328</f>
        <v>61.5</v>
      </c>
      <c r="I328">
        <f>[3]location_price_variance!I328</f>
        <v>9.84</v>
      </c>
      <c r="J328">
        <f>[3]location_price_variance!J328</f>
        <v>9.84</v>
      </c>
      <c r="K328">
        <f>[3]location_price_variance!K328</f>
        <v>9.84</v>
      </c>
      <c r="L328">
        <f>[3]location_price_variance!L328</f>
        <v>1</v>
      </c>
    </row>
    <row r="329" spans="1:12" x14ac:dyDescent="0.2">
      <c r="A329">
        <f>[3]location_price_variance!A329</f>
        <v>1</v>
      </c>
      <c r="B329" t="str">
        <f>[3]location_price_variance!B329</f>
        <v>Eataly Flatiron</v>
      </c>
      <c r="C329" s="9">
        <f>[3]location_price_variance!C329</f>
        <v>45931</v>
      </c>
      <c r="D329">
        <f>[3]location_price_variance!D329</f>
        <v>18</v>
      </c>
      <c r="E329" t="str">
        <f>[3]location_price_variance!E329</f>
        <v>Espresso Beans</v>
      </c>
      <c r="F329" t="str">
        <f>[3]location_price_variance!F329</f>
        <v>Beverage</v>
      </c>
      <c r="G329">
        <f>[3]location_price_variance!G329</f>
        <v>12.5</v>
      </c>
      <c r="H329">
        <f>[3]location_price_variance!H329</f>
        <v>122.5</v>
      </c>
      <c r="I329">
        <f>[3]location_price_variance!I329</f>
        <v>9.8000000000000007</v>
      </c>
      <c r="J329">
        <f>[3]location_price_variance!J329</f>
        <v>9.81</v>
      </c>
      <c r="K329">
        <f>[3]location_price_variance!K329</f>
        <v>9.7899999999999991</v>
      </c>
      <c r="L329">
        <f>[3]location_price_variance!L329</f>
        <v>2</v>
      </c>
    </row>
    <row r="330" spans="1:12" x14ac:dyDescent="0.2">
      <c r="A330">
        <f>[3]location_price_variance!A330</f>
        <v>1</v>
      </c>
      <c r="B330" t="str">
        <f>[3]location_price_variance!B330</f>
        <v>Eataly Flatiron</v>
      </c>
      <c r="C330" s="9">
        <f>[3]location_price_variance!C330</f>
        <v>45962</v>
      </c>
      <c r="D330">
        <f>[3]location_price_variance!D330</f>
        <v>18</v>
      </c>
      <c r="E330" t="str">
        <f>[3]location_price_variance!E330</f>
        <v>Espresso Beans</v>
      </c>
      <c r="F330" t="str">
        <f>[3]location_price_variance!F330</f>
        <v>Beverage</v>
      </c>
      <c r="G330">
        <f>[3]location_price_variance!G330</f>
        <v>12.5</v>
      </c>
      <c r="H330">
        <f>[3]location_price_variance!H330</f>
        <v>123.1875</v>
      </c>
      <c r="I330">
        <f>[3]location_price_variance!I330</f>
        <v>9.8550000000000004</v>
      </c>
      <c r="J330">
        <f>[3]location_price_variance!J330</f>
        <v>10.039999999999999</v>
      </c>
      <c r="K330">
        <f>[3]location_price_variance!K330</f>
        <v>9.67</v>
      </c>
      <c r="L330">
        <f>[3]location_price_variance!L330</f>
        <v>2</v>
      </c>
    </row>
    <row r="331" spans="1:12" x14ac:dyDescent="0.2">
      <c r="A331">
        <f>[3]location_price_variance!A331</f>
        <v>1</v>
      </c>
      <c r="B331" t="str">
        <f>[3]location_price_variance!B331</f>
        <v>Eataly Flatiron</v>
      </c>
      <c r="C331" s="9">
        <f>[3]location_price_variance!C331</f>
        <v>45992</v>
      </c>
      <c r="D331">
        <f>[3]location_price_variance!D331</f>
        <v>18</v>
      </c>
      <c r="E331" t="str">
        <f>[3]location_price_variance!E331</f>
        <v>Espresso Beans</v>
      </c>
      <c r="F331" t="str">
        <f>[3]location_price_variance!F331</f>
        <v>Beverage</v>
      </c>
      <c r="G331">
        <f>[3]location_price_variance!G331</f>
        <v>6.25</v>
      </c>
      <c r="H331">
        <f>[3]location_price_variance!H331</f>
        <v>61.875</v>
      </c>
      <c r="I331">
        <f>[3]location_price_variance!I331</f>
        <v>9.9</v>
      </c>
      <c r="J331">
        <f>[3]location_price_variance!J331</f>
        <v>9.9</v>
      </c>
      <c r="K331">
        <f>[3]location_price_variance!K331</f>
        <v>9.9</v>
      </c>
      <c r="L331">
        <f>[3]location_price_variance!L331</f>
        <v>1</v>
      </c>
    </row>
    <row r="332" spans="1:12" x14ac:dyDescent="0.2">
      <c r="A332">
        <f>[3]location_price_variance!A332</f>
        <v>1</v>
      </c>
      <c r="B332" t="str">
        <f>[3]location_price_variance!B332</f>
        <v>Eataly Flatiron</v>
      </c>
      <c r="C332" s="9">
        <f>[3]location_price_variance!C332</f>
        <v>46023</v>
      </c>
      <c r="D332">
        <f>[3]location_price_variance!D332</f>
        <v>18</v>
      </c>
      <c r="E332" t="str">
        <f>[3]location_price_variance!E332</f>
        <v>Espresso Beans</v>
      </c>
      <c r="F332" t="str">
        <f>[3]location_price_variance!F332</f>
        <v>Beverage</v>
      </c>
      <c r="G332">
        <f>[3]location_price_variance!G332</f>
        <v>6.25</v>
      </c>
      <c r="H332">
        <f>[3]location_price_variance!H332</f>
        <v>61.5625</v>
      </c>
      <c r="I332">
        <f>[3]location_price_variance!I332</f>
        <v>9.85</v>
      </c>
      <c r="J332">
        <f>[3]location_price_variance!J332</f>
        <v>9.85</v>
      </c>
      <c r="K332">
        <f>[3]location_price_variance!K332</f>
        <v>9.85</v>
      </c>
      <c r="L332">
        <f>[3]location_price_variance!L332</f>
        <v>1</v>
      </c>
    </row>
    <row r="333" spans="1:12" x14ac:dyDescent="0.2">
      <c r="A333">
        <f>[3]location_price_variance!A333</f>
        <v>1</v>
      </c>
      <c r="B333" t="str">
        <f>[3]location_price_variance!B333</f>
        <v>Eataly Flatiron</v>
      </c>
      <c r="C333" s="9">
        <f>[3]location_price_variance!C333</f>
        <v>46054</v>
      </c>
      <c r="D333">
        <f>[3]location_price_variance!D333</f>
        <v>18</v>
      </c>
      <c r="E333" t="str">
        <f>[3]location_price_variance!E333</f>
        <v>Espresso Beans</v>
      </c>
      <c r="F333" t="str">
        <f>[3]location_price_variance!F333</f>
        <v>Beverage</v>
      </c>
      <c r="G333">
        <f>[3]location_price_variance!G333</f>
        <v>6.25</v>
      </c>
      <c r="H333">
        <f>[3]location_price_variance!H333</f>
        <v>62.4375</v>
      </c>
      <c r="I333">
        <f>[3]location_price_variance!I333</f>
        <v>9.99</v>
      </c>
      <c r="J333">
        <f>[3]location_price_variance!J333</f>
        <v>9.99</v>
      </c>
      <c r="K333">
        <f>[3]location_price_variance!K333</f>
        <v>9.99</v>
      </c>
      <c r="L333">
        <f>[3]location_price_variance!L333</f>
        <v>1</v>
      </c>
    </row>
    <row r="334" spans="1:12" x14ac:dyDescent="0.2">
      <c r="A334">
        <f>[3]location_price_variance!A334</f>
        <v>1</v>
      </c>
      <c r="B334" t="str">
        <f>[3]location_price_variance!B334</f>
        <v>Eataly Flatiron</v>
      </c>
      <c r="C334" s="9">
        <f>[3]location_price_variance!C334</f>
        <v>46082</v>
      </c>
      <c r="D334">
        <f>[3]location_price_variance!D334</f>
        <v>18</v>
      </c>
      <c r="E334" t="str">
        <f>[3]location_price_variance!E334</f>
        <v>Espresso Beans</v>
      </c>
      <c r="F334" t="str">
        <f>[3]location_price_variance!F334</f>
        <v>Beverage</v>
      </c>
      <c r="G334">
        <f>[3]location_price_variance!G334</f>
        <v>12.5</v>
      </c>
      <c r="H334">
        <f>[3]location_price_variance!H334</f>
        <v>122.6875</v>
      </c>
      <c r="I334">
        <f>[3]location_price_variance!I334</f>
        <v>9.8149999999999995</v>
      </c>
      <c r="J334">
        <f>[3]location_price_variance!J334</f>
        <v>9.82</v>
      </c>
      <c r="K334">
        <f>[3]location_price_variance!K334</f>
        <v>9.81</v>
      </c>
      <c r="L334">
        <f>[3]location_price_variance!L334</f>
        <v>2</v>
      </c>
    </row>
    <row r="335" spans="1:12" x14ac:dyDescent="0.2">
      <c r="A335">
        <f>[3]location_price_variance!A335</f>
        <v>1</v>
      </c>
      <c r="B335" t="str">
        <f>[3]location_price_variance!B335</f>
        <v>Eataly Flatiron</v>
      </c>
      <c r="C335" s="9">
        <f>[3]location_price_variance!C335</f>
        <v>46113</v>
      </c>
      <c r="D335">
        <f>[3]location_price_variance!D335</f>
        <v>18</v>
      </c>
      <c r="E335" t="str">
        <f>[3]location_price_variance!E335</f>
        <v>Espresso Beans</v>
      </c>
      <c r="F335" t="str">
        <f>[3]location_price_variance!F335</f>
        <v>Beverage</v>
      </c>
      <c r="G335">
        <f>[3]location_price_variance!G335</f>
        <v>12.5</v>
      </c>
      <c r="H335">
        <f>[3]location_price_variance!H335</f>
        <v>124.375</v>
      </c>
      <c r="I335">
        <f>[3]location_price_variance!I335</f>
        <v>9.9499999999999993</v>
      </c>
      <c r="J335">
        <f>[3]location_price_variance!J335</f>
        <v>9.98</v>
      </c>
      <c r="K335">
        <f>[3]location_price_variance!K335</f>
        <v>9.92</v>
      </c>
      <c r="L335">
        <f>[3]location_price_variance!L335</f>
        <v>2</v>
      </c>
    </row>
    <row r="336" spans="1:12" x14ac:dyDescent="0.2">
      <c r="A336">
        <f>[3]location_price_variance!A336</f>
        <v>1</v>
      </c>
      <c r="B336" t="str">
        <f>[3]location_price_variance!B336</f>
        <v>Eataly Flatiron</v>
      </c>
      <c r="C336" s="9">
        <f>[3]location_price_variance!C336</f>
        <v>46143</v>
      </c>
      <c r="D336">
        <f>[3]location_price_variance!D336</f>
        <v>18</v>
      </c>
      <c r="E336" t="str">
        <f>[3]location_price_variance!E336</f>
        <v>Espresso Beans</v>
      </c>
      <c r="F336" t="str">
        <f>[3]location_price_variance!F336</f>
        <v>Beverage</v>
      </c>
      <c r="G336">
        <f>[3]location_price_variance!G336</f>
        <v>6.25</v>
      </c>
      <c r="H336">
        <f>[3]location_price_variance!H336</f>
        <v>62.375</v>
      </c>
      <c r="I336">
        <f>[3]location_price_variance!I336</f>
        <v>9.98</v>
      </c>
      <c r="J336">
        <f>[3]location_price_variance!J336</f>
        <v>9.98</v>
      </c>
      <c r="K336">
        <f>[3]location_price_variance!K336</f>
        <v>9.98</v>
      </c>
      <c r="L336">
        <f>[3]location_price_variance!L336</f>
        <v>1</v>
      </c>
    </row>
    <row r="337" spans="1:12" x14ac:dyDescent="0.2">
      <c r="A337">
        <f>[3]location_price_variance!A337</f>
        <v>1</v>
      </c>
      <c r="B337" t="str">
        <f>[3]location_price_variance!B337</f>
        <v>Eataly Flatiron</v>
      </c>
      <c r="C337" s="9">
        <f>[3]location_price_variance!C337</f>
        <v>46174</v>
      </c>
      <c r="D337">
        <f>[3]location_price_variance!D337</f>
        <v>18</v>
      </c>
      <c r="E337" t="str">
        <f>[3]location_price_variance!E337</f>
        <v>Espresso Beans</v>
      </c>
      <c r="F337" t="str">
        <f>[3]location_price_variance!F337</f>
        <v>Beverage</v>
      </c>
      <c r="G337">
        <f>[3]location_price_variance!G337</f>
        <v>6.25</v>
      </c>
      <c r="H337">
        <f>[3]location_price_variance!H337</f>
        <v>63.0625</v>
      </c>
      <c r="I337">
        <f>[3]location_price_variance!I337</f>
        <v>10.09</v>
      </c>
      <c r="J337">
        <f>[3]location_price_variance!J337</f>
        <v>10.09</v>
      </c>
      <c r="K337">
        <f>[3]location_price_variance!K337</f>
        <v>10.09</v>
      </c>
      <c r="L337">
        <f>[3]location_price_variance!L337</f>
        <v>1</v>
      </c>
    </row>
    <row r="338" spans="1:12" x14ac:dyDescent="0.2">
      <c r="A338">
        <f>[3]location_price_variance!A338</f>
        <v>1</v>
      </c>
      <c r="B338" t="str">
        <f>[3]location_price_variance!B338</f>
        <v>Eataly Flatiron</v>
      </c>
      <c r="C338" s="9">
        <f>[3]location_price_variance!C338</f>
        <v>46204</v>
      </c>
      <c r="D338">
        <f>[3]location_price_variance!D338</f>
        <v>18</v>
      </c>
      <c r="E338" t="str">
        <f>[3]location_price_variance!E338</f>
        <v>Espresso Beans</v>
      </c>
      <c r="F338" t="str">
        <f>[3]location_price_variance!F338</f>
        <v>Beverage</v>
      </c>
      <c r="G338">
        <f>[3]location_price_variance!G338</f>
        <v>6.25</v>
      </c>
      <c r="H338">
        <f>[3]location_price_variance!H338</f>
        <v>64.75</v>
      </c>
      <c r="I338">
        <f>[3]location_price_variance!I338</f>
        <v>10.36</v>
      </c>
      <c r="J338">
        <f>[3]location_price_variance!J338</f>
        <v>10.36</v>
      </c>
      <c r="K338">
        <f>[3]location_price_variance!K338</f>
        <v>10.36</v>
      </c>
      <c r="L338">
        <f>[3]location_price_variance!L338</f>
        <v>1</v>
      </c>
    </row>
    <row r="339" spans="1:12" x14ac:dyDescent="0.2">
      <c r="A339">
        <f>[3]location_price_variance!A339</f>
        <v>1</v>
      </c>
      <c r="B339" t="str">
        <f>[3]location_price_variance!B339</f>
        <v>Eataly Flatiron</v>
      </c>
      <c r="C339" s="9">
        <f>[3]location_price_variance!C339</f>
        <v>46235</v>
      </c>
      <c r="D339">
        <f>[3]location_price_variance!D339</f>
        <v>18</v>
      </c>
      <c r="E339" t="str">
        <f>[3]location_price_variance!E339</f>
        <v>Espresso Beans</v>
      </c>
      <c r="F339" t="str">
        <f>[3]location_price_variance!F339</f>
        <v>Beverage</v>
      </c>
      <c r="G339">
        <f>[3]location_price_variance!G339</f>
        <v>6.25</v>
      </c>
      <c r="H339">
        <f>[3]location_price_variance!H339</f>
        <v>63.0625</v>
      </c>
      <c r="I339">
        <f>[3]location_price_variance!I339</f>
        <v>10.09</v>
      </c>
      <c r="J339">
        <f>[3]location_price_variance!J339</f>
        <v>10.09</v>
      </c>
      <c r="K339">
        <f>[3]location_price_variance!K339</f>
        <v>10.09</v>
      </c>
      <c r="L339">
        <f>[3]location_price_variance!L339</f>
        <v>1</v>
      </c>
    </row>
    <row r="340" spans="1:12" x14ac:dyDescent="0.2">
      <c r="A340">
        <f>[3]location_price_variance!A340</f>
        <v>1</v>
      </c>
      <c r="B340" t="str">
        <f>[3]location_price_variance!B340</f>
        <v>Eataly Flatiron</v>
      </c>
      <c r="C340" s="9">
        <f>[3]location_price_variance!C340</f>
        <v>46266</v>
      </c>
      <c r="D340">
        <f>[3]location_price_variance!D340</f>
        <v>18</v>
      </c>
      <c r="E340" t="str">
        <f>[3]location_price_variance!E340</f>
        <v>Espresso Beans</v>
      </c>
      <c r="F340" t="str">
        <f>[3]location_price_variance!F340</f>
        <v>Beverage</v>
      </c>
      <c r="G340">
        <f>[3]location_price_variance!G340</f>
        <v>6.25</v>
      </c>
      <c r="H340">
        <f>[3]location_price_variance!H340</f>
        <v>63.375</v>
      </c>
      <c r="I340">
        <f>[3]location_price_variance!I340</f>
        <v>10.14</v>
      </c>
      <c r="J340">
        <f>[3]location_price_variance!J340</f>
        <v>10.14</v>
      </c>
      <c r="K340">
        <f>[3]location_price_variance!K340</f>
        <v>10.14</v>
      </c>
      <c r="L340">
        <f>[3]location_price_variance!L340</f>
        <v>1</v>
      </c>
    </row>
    <row r="341" spans="1:12" x14ac:dyDescent="0.2">
      <c r="A341">
        <f>[3]location_price_variance!A341</f>
        <v>1</v>
      </c>
      <c r="B341" t="str">
        <f>[3]location_price_variance!B341</f>
        <v>Eataly Flatiron</v>
      </c>
      <c r="C341" s="9">
        <f>[3]location_price_variance!C341</f>
        <v>45689</v>
      </c>
      <c r="D341">
        <f>[3]location_price_variance!D341</f>
        <v>19</v>
      </c>
      <c r="E341" t="str">
        <f>[3]location_price_variance!E341</f>
        <v>Active Dry Yeast</v>
      </c>
      <c r="F341" t="str">
        <f>[3]location_price_variance!F341</f>
        <v>Baking</v>
      </c>
      <c r="G341">
        <f>[3]location_price_variance!G341</f>
        <v>48</v>
      </c>
      <c r="H341">
        <f>[3]location_price_variance!H341</f>
        <v>43.52</v>
      </c>
      <c r="I341">
        <f>[3]location_price_variance!I341</f>
        <v>0.90666666699999998</v>
      </c>
      <c r="J341">
        <f>[3]location_price_variance!J341</f>
        <v>0.91</v>
      </c>
      <c r="K341">
        <f>[3]location_price_variance!K341</f>
        <v>0.9</v>
      </c>
      <c r="L341">
        <f>[3]location_price_variance!L341</f>
        <v>2</v>
      </c>
    </row>
    <row r="342" spans="1:12" x14ac:dyDescent="0.2">
      <c r="A342">
        <f>[3]location_price_variance!A342</f>
        <v>1</v>
      </c>
      <c r="B342" t="str">
        <f>[3]location_price_variance!B342</f>
        <v>Eataly Flatiron</v>
      </c>
      <c r="C342" s="9">
        <f>[3]location_price_variance!C342</f>
        <v>45717</v>
      </c>
      <c r="D342">
        <f>[3]location_price_variance!D342</f>
        <v>19</v>
      </c>
      <c r="E342" t="str">
        <f>[3]location_price_variance!E342</f>
        <v>Active Dry Yeast</v>
      </c>
      <c r="F342" t="str">
        <f>[3]location_price_variance!F342</f>
        <v>Baking</v>
      </c>
      <c r="G342">
        <f>[3]location_price_variance!G342</f>
        <v>64</v>
      </c>
      <c r="H342">
        <f>[3]location_price_variance!H342</f>
        <v>58.56</v>
      </c>
      <c r="I342">
        <f>[3]location_price_variance!I342</f>
        <v>0.91500000000000004</v>
      </c>
      <c r="J342">
        <f>[3]location_price_variance!J342</f>
        <v>0.92</v>
      </c>
      <c r="K342">
        <f>[3]location_price_variance!K342</f>
        <v>0.91</v>
      </c>
      <c r="L342">
        <f>[3]location_price_variance!L342</f>
        <v>2</v>
      </c>
    </row>
    <row r="343" spans="1:12" x14ac:dyDescent="0.2">
      <c r="A343">
        <f>[3]location_price_variance!A343</f>
        <v>1</v>
      </c>
      <c r="B343" t="str">
        <f>[3]location_price_variance!B343</f>
        <v>Eataly Flatiron</v>
      </c>
      <c r="C343" s="9">
        <f>[3]location_price_variance!C343</f>
        <v>45748</v>
      </c>
      <c r="D343">
        <f>[3]location_price_variance!D343</f>
        <v>19</v>
      </c>
      <c r="E343" t="str">
        <f>[3]location_price_variance!E343</f>
        <v>Active Dry Yeast</v>
      </c>
      <c r="F343" t="str">
        <f>[3]location_price_variance!F343</f>
        <v>Baking</v>
      </c>
      <c r="G343">
        <f>[3]location_price_variance!G343</f>
        <v>80</v>
      </c>
      <c r="H343">
        <f>[3]location_price_variance!H343</f>
        <v>73.599999999999994</v>
      </c>
      <c r="I343">
        <f>[3]location_price_variance!I343</f>
        <v>0.92</v>
      </c>
      <c r="J343">
        <f>[3]location_price_variance!J343</f>
        <v>0.93</v>
      </c>
      <c r="K343">
        <f>[3]location_price_variance!K343</f>
        <v>0.91</v>
      </c>
      <c r="L343">
        <f>[3]location_price_variance!L343</f>
        <v>3</v>
      </c>
    </row>
    <row r="344" spans="1:12" x14ac:dyDescent="0.2">
      <c r="A344">
        <f>[3]location_price_variance!A344</f>
        <v>1</v>
      </c>
      <c r="B344" t="str">
        <f>[3]location_price_variance!B344</f>
        <v>Eataly Flatiron</v>
      </c>
      <c r="C344" s="9">
        <f>[3]location_price_variance!C344</f>
        <v>45778</v>
      </c>
      <c r="D344">
        <f>[3]location_price_variance!D344</f>
        <v>19</v>
      </c>
      <c r="E344" t="str">
        <f>[3]location_price_variance!E344</f>
        <v>Active Dry Yeast</v>
      </c>
      <c r="F344" t="str">
        <f>[3]location_price_variance!F344</f>
        <v>Baking</v>
      </c>
      <c r="G344">
        <f>[3]location_price_variance!G344</f>
        <v>64</v>
      </c>
      <c r="H344">
        <f>[3]location_price_variance!H344</f>
        <v>58.56</v>
      </c>
      <c r="I344">
        <f>[3]location_price_variance!I344</f>
        <v>0.91500000000000004</v>
      </c>
      <c r="J344">
        <f>[3]location_price_variance!J344</f>
        <v>0.92</v>
      </c>
      <c r="K344">
        <f>[3]location_price_variance!K344</f>
        <v>0.91</v>
      </c>
      <c r="L344">
        <f>[3]location_price_variance!L344</f>
        <v>2</v>
      </c>
    </row>
    <row r="345" spans="1:12" x14ac:dyDescent="0.2">
      <c r="A345">
        <f>[3]location_price_variance!A345</f>
        <v>1</v>
      </c>
      <c r="B345" t="str">
        <f>[3]location_price_variance!B345</f>
        <v>Eataly Flatiron</v>
      </c>
      <c r="C345" s="9">
        <f>[3]location_price_variance!C345</f>
        <v>45809</v>
      </c>
      <c r="D345">
        <f>[3]location_price_variance!D345</f>
        <v>19</v>
      </c>
      <c r="E345" t="str">
        <f>[3]location_price_variance!E345</f>
        <v>Active Dry Yeast</v>
      </c>
      <c r="F345" t="str">
        <f>[3]location_price_variance!F345</f>
        <v>Baking</v>
      </c>
      <c r="G345">
        <f>[3]location_price_variance!G345</f>
        <v>48</v>
      </c>
      <c r="H345">
        <f>[3]location_price_variance!H345</f>
        <v>45.44</v>
      </c>
      <c r="I345">
        <f>[3]location_price_variance!I345</f>
        <v>0.94666666700000002</v>
      </c>
      <c r="J345">
        <f>[3]location_price_variance!J345</f>
        <v>0.97</v>
      </c>
      <c r="K345">
        <f>[3]location_price_variance!K345</f>
        <v>0.9</v>
      </c>
      <c r="L345">
        <f>[3]location_price_variance!L345</f>
        <v>2</v>
      </c>
    </row>
    <row r="346" spans="1:12" x14ac:dyDescent="0.2">
      <c r="A346">
        <f>[3]location_price_variance!A346</f>
        <v>1</v>
      </c>
      <c r="B346" t="str">
        <f>[3]location_price_variance!B346</f>
        <v>Eataly Flatiron</v>
      </c>
      <c r="C346" s="9">
        <f>[3]location_price_variance!C346</f>
        <v>45839</v>
      </c>
      <c r="D346">
        <f>[3]location_price_variance!D346</f>
        <v>19</v>
      </c>
      <c r="E346" t="str">
        <f>[3]location_price_variance!E346</f>
        <v>Active Dry Yeast</v>
      </c>
      <c r="F346" t="str">
        <f>[3]location_price_variance!F346</f>
        <v>Baking</v>
      </c>
      <c r="G346">
        <f>[3]location_price_variance!G346</f>
        <v>48</v>
      </c>
      <c r="H346">
        <f>[3]location_price_variance!H346</f>
        <v>44.8</v>
      </c>
      <c r="I346">
        <f>[3]location_price_variance!I346</f>
        <v>0.93333333299999999</v>
      </c>
      <c r="J346">
        <f>[3]location_price_variance!J346</f>
        <v>0.94</v>
      </c>
      <c r="K346">
        <f>[3]location_price_variance!K346</f>
        <v>0.92</v>
      </c>
      <c r="L346">
        <f>[3]location_price_variance!L346</f>
        <v>2</v>
      </c>
    </row>
    <row r="347" spans="1:12" x14ac:dyDescent="0.2">
      <c r="A347">
        <f>[3]location_price_variance!A347</f>
        <v>1</v>
      </c>
      <c r="B347" t="str">
        <f>[3]location_price_variance!B347</f>
        <v>Eataly Flatiron</v>
      </c>
      <c r="C347" s="9">
        <f>[3]location_price_variance!C347</f>
        <v>45870</v>
      </c>
      <c r="D347">
        <f>[3]location_price_variance!D347</f>
        <v>19</v>
      </c>
      <c r="E347" t="str">
        <f>[3]location_price_variance!E347</f>
        <v>Active Dry Yeast</v>
      </c>
      <c r="F347" t="str">
        <f>[3]location_price_variance!F347</f>
        <v>Baking</v>
      </c>
      <c r="G347">
        <f>[3]location_price_variance!G347</f>
        <v>48</v>
      </c>
      <c r="H347">
        <f>[3]location_price_variance!H347</f>
        <v>43.84</v>
      </c>
      <c r="I347">
        <f>[3]location_price_variance!I347</f>
        <v>0.91333333299999997</v>
      </c>
      <c r="J347">
        <f>[3]location_price_variance!J347</f>
        <v>0.94</v>
      </c>
      <c r="K347">
        <f>[3]location_price_variance!K347</f>
        <v>0.9</v>
      </c>
      <c r="L347">
        <f>[3]location_price_variance!L347</f>
        <v>2</v>
      </c>
    </row>
    <row r="348" spans="1:12" x14ac:dyDescent="0.2">
      <c r="A348">
        <f>[3]location_price_variance!A348</f>
        <v>1</v>
      </c>
      <c r="B348" t="str">
        <f>[3]location_price_variance!B348</f>
        <v>Eataly Flatiron</v>
      </c>
      <c r="C348" s="9">
        <f>[3]location_price_variance!C348</f>
        <v>45901</v>
      </c>
      <c r="D348">
        <f>[3]location_price_variance!D348</f>
        <v>19</v>
      </c>
      <c r="E348" t="str">
        <f>[3]location_price_variance!E348</f>
        <v>Active Dry Yeast</v>
      </c>
      <c r="F348" t="str">
        <f>[3]location_price_variance!F348</f>
        <v>Baking</v>
      </c>
      <c r="G348">
        <f>[3]location_price_variance!G348</f>
        <v>96</v>
      </c>
      <c r="H348">
        <f>[3]location_price_variance!H348</f>
        <v>89.28</v>
      </c>
      <c r="I348">
        <f>[3]location_price_variance!I348</f>
        <v>0.93</v>
      </c>
      <c r="J348">
        <f>[3]location_price_variance!J348</f>
        <v>0.95</v>
      </c>
      <c r="K348">
        <f>[3]location_price_variance!K348</f>
        <v>0.91</v>
      </c>
      <c r="L348">
        <f>[3]location_price_variance!L348</f>
        <v>3</v>
      </c>
    </row>
    <row r="349" spans="1:12" x14ac:dyDescent="0.2">
      <c r="A349">
        <f>[3]location_price_variance!A349</f>
        <v>1</v>
      </c>
      <c r="B349" t="str">
        <f>[3]location_price_variance!B349</f>
        <v>Eataly Flatiron</v>
      </c>
      <c r="C349" s="9">
        <f>[3]location_price_variance!C349</f>
        <v>45931</v>
      </c>
      <c r="D349">
        <f>[3]location_price_variance!D349</f>
        <v>19</v>
      </c>
      <c r="E349" t="str">
        <f>[3]location_price_variance!E349</f>
        <v>Active Dry Yeast</v>
      </c>
      <c r="F349" t="str">
        <f>[3]location_price_variance!F349</f>
        <v>Baking</v>
      </c>
      <c r="G349">
        <f>[3]location_price_variance!G349</f>
        <v>64</v>
      </c>
      <c r="H349">
        <f>[3]location_price_variance!H349</f>
        <v>60.16</v>
      </c>
      <c r="I349">
        <f>[3]location_price_variance!I349</f>
        <v>0.94</v>
      </c>
      <c r="J349">
        <f>[3]location_price_variance!J349</f>
        <v>0.95</v>
      </c>
      <c r="K349">
        <f>[3]location_price_variance!K349</f>
        <v>0.93</v>
      </c>
      <c r="L349">
        <f>[3]location_price_variance!L349</f>
        <v>2</v>
      </c>
    </row>
    <row r="350" spans="1:12" x14ac:dyDescent="0.2">
      <c r="A350">
        <f>[3]location_price_variance!A350</f>
        <v>1</v>
      </c>
      <c r="B350" t="str">
        <f>[3]location_price_variance!B350</f>
        <v>Eataly Flatiron</v>
      </c>
      <c r="C350" s="9">
        <f>[3]location_price_variance!C350</f>
        <v>45962</v>
      </c>
      <c r="D350">
        <f>[3]location_price_variance!D350</f>
        <v>19</v>
      </c>
      <c r="E350" t="str">
        <f>[3]location_price_variance!E350</f>
        <v>Active Dry Yeast</v>
      </c>
      <c r="F350" t="str">
        <f>[3]location_price_variance!F350</f>
        <v>Baking</v>
      </c>
      <c r="G350">
        <f>[3]location_price_variance!G350</f>
        <v>64</v>
      </c>
      <c r="H350">
        <f>[3]location_price_variance!H350</f>
        <v>59.84</v>
      </c>
      <c r="I350">
        <f>[3]location_price_variance!I350</f>
        <v>0.93500000000000005</v>
      </c>
      <c r="J350">
        <f>[3]location_price_variance!J350</f>
        <v>0.95</v>
      </c>
      <c r="K350">
        <f>[3]location_price_variance!K350</f>
        <v>0.92</v>
      </c>
      <c r="L350">
        <f>[3]location_price_variance!L350</f>
        <v>2</v>
      </c>
    </row>
    <row r="351" spans="1:12" x14ac:dyDescent="0.2">
      <c r="A351">
        <f>[3]location_price_variance!A351</f>
        <v>1</v>
      </c>
      <c r="B351" t="str">
        <f>[3]location_price_variance!B351</f>
        <v>Eataly Flatiron</v>
      </c>
      <c r="C351" s="9">
        <f>[3]location_price_variance!C351</f>
        <v>45992</v>
      </c>
      <c r="D351">
        <f>[3]location_price_variance!D351</f>
        <v>19</v>
      </c>
      <c r="E351" t="str">
        <f>[3]location_price_variance!E351</f>
        <v>Active Dry Yeast</v>
      </c>
      <c r="F351" t="str">
        <f>[3]location_price_variance!F351</f>
        <v>Baking</v>
      </c>
      <c r="G351">
        <f>[3]location_price_variance!G351</f>
        <v>80</v>
      </c>
      <c r="H351">
        <f>[3]location_price_variance!H351</f>
        <v>74.72</v>
      </c>
      <c r="I351">
        <f>[3]location_price_variance!I351</f>
        <v>0.93400000000000005</v>
      </c>
      <c r="J351">
        <f>[3]location_price_variance!J351</f>
        <v>0.94</v>
      </c>
      <c r="K351">
        <f>[3]location_price_variance!K351</f>
        <v>0.93</v>
      </c>
      <c r="L351">
        <f>[3]location_price_variance!L351</f>
        <v>2</v>
      </c>
    </row>
    <row r="352" spans="1:12" x14ac:dyDescent="0.2">
      <c r="A352">
        <f>[3]location_price_variance!A352</f>
        <v>1</v>
      </c>
      <c r="B352" t="str">
        <f>[3]location_price_variance!B352</f>
        <v>Eataly Flatiron</v>
      </c>
      <c r="C352" s="9">
        <f>[3]location_price_variance!C352</f>
        <v>46023</v>
      </c>
      <c r="D352">
        <f>[3]location_price_variance!D352</f>
        <v>19</v>
      </c>
      <c r="E352" t="str">
        <f>[3]location_price_variance!E352</f>
        <v>Active Dry Yeast</v>
      </c>
      <c r="F352" t="str">
        <f>[3]location_price_variance!F352</f>
        <v>Baking</v>
      </c>
      <c r="G352">
        <f>[3]location_price_variance!G352</f>
        <v>64</v>
      </c>
      <c r="H352">
        <f>[3]location_price_variance!H352</f>
        <v>59.84</v>
      </c>
      <c r="I352">
        <f>[3]location_price_variance!I352</f>
        <v>0.93500000000000005</v>
      </c>
      <c r="J352">
        <f>[3]location_price_variance!J352</f>
        <v>0.94</v>
      </c>
      <c r="K352">
        <f>[3]location_price_variance!K352</f>
        <v>0.93</v>
      </c>
      <c r="L352">
        <f>[3]location_price_variance!L352</f>
        <v>2</v>
      </c>
    </row>
    <row r="353" spans="1:12" x14ac:dyDescent="0.2">
      <c r="A353">
        <f>[3]location_price_variance!A353</f>
        <v>1</v>
      </c>
      <c r="B353" t="str">
        <f>[3]location_price_variance!B353</f>
        <v>Eataly Flatiron</v>
      </c>
      <c r="C353" s="9">
        <f>[3]location_price_variance!C353</f>
        <v>46054</v>
      </c>
      <c r="D353">
        <f>[3]location_price_variance!D353</f>
        <v>19</v>
      </c>
      <c r="E353" t="str">
        <f>[3]location_price_variance!E353</f>
        <v>Active Dry Yeast</v>
      </c>
      <c r="F353" t="str">
        <f>[3]location_price_variance!F353</f>
        <v>Baking</v>
      </c>
      <c r="G353">
        <f>[3]location_price_variance!G353</f>
        <v>64</v>
      </c>
      <c r="H353">
        <f>[3]location_price_variance!H353</f>
        <v>60.8</v>
      </c>
      <c r="I353">
        <f>[3]location_price_variance!I353</f>
        <v>0.95</v>
      </c>
      <c r="J353">
        <f>[3]location_price_variance!J353</f>
        <v>0.96</v>
      </c>
      <c r="K353">
        <f>[3]location_price_variance!K353</f>
        <v>0.94</v>
      </c>
      <c r="L353">
        <f>[3]location_price_variance!L353</f>
        <v>2</v>
      </c>
    </row>
    <row r="354" spans="1:12" x14ac:dyDescent="0.2">
      <c r="A354">
        <f>[3]location_price_variance!A354</f>
        <v>1</v>
      </c>
      <c r="B354" t="str">
        <f>[3]location_price_variance!B354</f>
        <v>Eataly Flatiron</v>
      </c>
      <c r="C354" s="9">
        <f>[3]location_price_variance!C354</f>
        <v>46082</v>
      </c>
      <c r="D354">
        <f>[3]location_price_variance!D354</f>
        <v>19</v>
      </c>
      <c r="E354" t="str">
        <f>[3]location_price_variance!E354</f>
        <v>Active Dry Yeast</v>
      </c>
      <c r="F354" t="str">
        <f>[3]location_price_variance!F354</f>
        <v>Baking</v>
      </c>
      <c r="G354">
        <f>[3]location_price_variance!G354</f>
        <v>96</v>
      </c>
      <c r="H354">
        <f>[3]location_price_variance!H354</f>
        <v>92.48</v>
      </c>
      <c r="I354">
        <f>[3]location_price_variance!I354</f>
        <v>0.96333333300000001</v>
      </c>
      <c r="J354">
        <f>[3]location_price_variance!J354</f>
        <v>0.97</v>
      </c>
      <c r="K354">
        <f>[3]location_price_variance!K354</f>
        <v>0.96</v>
      </c>
      <c r="L354">
        <f>[3]location_price_variance!L354</f>
        <v>3</v>
      </c>
    </row>
    <row r="355" spans="1:12" x14ac:dyDescent="0.2">
      <c r="A355">
        <f>[3]location_price_variance!A355</f>
        <v>1</v>
      </c>
      <c r="B355" t="str">
        <f>[3]location_price_variance!B355</f>
        <v>Eataly Flatiron</v>
      </c>
      <c r="C355" s="9">
        <f>[3]location_price_variance!C355</f>
        <v>46113</v>
      </c>
      <c r="D355">
        <f>[3]location_price_variance!D355</f>
        <v>19</v>
      </c>
      <c r="E355" t="str">
        <f>[3]location_price_variance!E355</f>
        <v>Active Dry Yeast</v>
      </c>
      <c r="F355" t="str">
        <f>[3]location_price_variance!F355</f>
        <v>Baking</v>
      </c>
      <c r="G355">
        <f>[3]location_price_variance!G355</f>
        <v>64</v>
      </c>
      <c r="H355">
        <f>[3]location_price_variance!H355</f>
        <v>61.76</v>
      </c>
      <c r="I355">
        <f>[3]location_price_variance!I355</f>
        <v>0.96499999999999997</v>
      </c>
      <c r="J355">
        <f>[3]location_price_variance!J355</f>
        <v>0.97</v>
      </c>
      <c r="K355">
        <f>[3]location_price_variance!K355</f>
        <v>0.96</v>
      </c>
      <c r="L355">
        <f>[3]location_price_variance!L355</f>
        <v>2</v>
      </c>
    </row>
    <row r="356" spans="1:12" x14ac:dyDescent="0.2">
      <c r="A356">
        <f>[3]location_price_variance!A356</f>
        <v>1</v>
      </c>
      <c r="B356" t="str">
        <f>[3]location_price_variance!B356</f>
        <v>Eataly Flatiron</v>
      </c>
      <c r="C356" s="9">
        <f>[3]location_price_variance!C356</f>
        <v>46143</v>
      </c>
      <c r="D356">
        <f>[3]location_price_variance!D356</f>
        <v>19</v>
      </c>
      <c r="E356" t="str">
        <f>[3]location_price_variance!E356</f>
        <v>Active Dry Yeast</v>
      </c>
      <c r="F356" t="str">
        <f>[3]location_price_variance!F356</f>
        <v>Baking</v>
      </c>
      <c r="G356">
        <f>[3]location_price_variance!G356</f>
        <v>64</v>
      </c>
      <c r="H356">
        <f>[3]location_price_variance!H356</f>
        <v>61.12</v>
      </c>
      <c r="I356">
        <f>[3]location_price_variance!I356</f>
        <v>0.95499999999999996</v>
      </c>
      <c r="J356">
        <f>[3]location_price_variance!J356</f>
        <v>0.96</v>
      </c>
      <c r="K356">
        <f>[3]location_price_variance!K356</f>
        <v>0.95</v>
      </c>
      <c r="L356">
        <f>[3]location_price_variance!L356</f>
        <v>2</v>
      </c>
    </row>
    <row r="357" spans="1:12" x14ac:dyDescent="0.2">
      <c r="A357">
        <f>[3]location_price_variance!A357</f>
        <v>1</v>
      </c>
      <c r="B357" t="str">
        <f>[3]location_price_variance!B357</f>
        <v>Eataly Flatiron</v>
      </c>
      <c r="C357" s="9">
        <f>[3]location_price_variance!C357</f>
        <v>46174</v>
      </c>
      <c r="D357">
        <f>[3]location_price_variance!D357</f>
        <v>19</v>
      </c>
      <c r="E357" t="str">
        <f>[3]location_price_variance!E357</f>
        <v>Active Dry Yeast</v>
      </c>
      <c r="F357" t="str">
        <f>[3]location_price_variance!F357</f>
        <v>Baking</v>
      </c>
      <c r="G357">
        <f>[3]location_price_variance!G357</f>
        <v>64</v>
      </c>
      <c r="H357">
        <f>[3]location_price_variance!H357</f>
        <v>61.12</v>
      </c>
      <c r="I357">
        <f>[3]location_price_variance!I357</f>
        <v>0.95499999999999996</v>
      </c>
      <c r="J357">
        <f>[3]location_price_variance!J357</f>
        <v>0.96</v>
      </c>
      <c r="K357">
        <f>[3]location_price_variance!K357</f>
        <v>0.95</v>
      </c>
      <c r="L357">
        <f>[3]location_price_variance!L357</f>
        <v>2</v>
      </c>
    </row>
    <row r="358" spans="1:12" x14ac:dyDescent="0.2">
      <c r="A358">
        <f>[3]location_price_variance!A358</f>
        <v>1</v>
      </c>
      <c r="B358" t="str">
        <f>[3]location_price_variance!B358</f>
        <v>Eataly Flatiron</v>
      </c>
      <c r="C358" s="9">
        <f>[3]location_price_variance!C358</f>
        <v>46204</v>
      </c>
      <c r="D358">
        <f>[3]location_price_variance!D358</f>
        <v>19</v>
      </c>
      <c r="E358" t="str">
        <f>[3]location_price_variance!E358</f>
        <v>Active Dry Yeast</v>
      </c>
      <c r="F358" t="str">
        <f>[3]location_price_variance!F358</f>
        <v>Baking</v>
      </c>
      <c r="G358">
        <f>[3]location_price_variance!G358</f>
        <v>64</v>
      </c>
      <c r="H358">
        <f>[3]location_price_variance!H358</f>
        <v>61.76</v>
      </c>
      <c r="I358">
        <f>[3]location_price_variance!I358</f>
        <v>0.96499999999999997</v>
      </c>
      <c r="J358">
        <f>[3]location_price_variance!J358</f>
        <v>0.97</v>
      </c>
      <c r="K358">
        <f>[3]location_price_variance!K358</f>
        <v>0.96</v>
      </c>
      <c r="L358">
        <f>[3]location_price_variance!L358</f>
        <v>2</v>
      </c>
    </row>
    <row r="359" spans="1:12" x14ac:dyDescent="0.2">
      <c r="A359">
        <f>[3]location_price_variance!A359</f>
        <v>1</v>
      </c>
      <c r="B359" t="str">
        <f>[3]location_price_variance!B359</f>
        <v>Eataly Flatiron</v>
      </c>
      <c r="C359" s="9">
        <f>[3]location_price_variance!C359</f>
        <v>46235</v>
      </c>
      <c r="D359">
        <f>[3]location_price_variance!D359</f>
        <v>19</v>
      </c>
      <c r="E359" t="str">
        <f>[3]location_price_variance!E359</f>
        <v>Active Dry Yeast</v>
      </c>
      <c r="F359" t="str">
        <f>[3]location_price_variance!F359</f>
        <v>Baking</v>
      </c>
      <c r="G359">
        <f>[3]location_price_variance!G359</f>
        <v>64</v>
      </c>
      <c r="H359">
        <f>[3]location_price_variance!H359</f>
        <v>60.48</v>
      </c>
      <c r="I359">
        <f>[3]location_price_variance!I359</f>
        <v>0.94499999999999995</v>
      </c>
      <c r="J359">
        <f>[3]location_price_variance!J359</f>
        <v>0.96</v>
      </c>
      <c r="K359">
        <f>[3]location_price_variance!K359</f>
        <v>0.93</v>
      </c>
      <c r="L359">
        <f>[3]location_price_variance!L359</f>
        <v>2</v>
      </c>
    </row>
    <row r="360" spans="1:12" x14ac:dyDescent="0.2">
      <c r="A360">
        <f>[3]location_price_variance!A360</f>
        <v>1</v>
      </c>
      <c r="B360" t="str">
        <f>[3]location_price_variance!B360</f>
        <v>Eataly Flatiron</v>
      </c>
      <c r="C360" s="9">
        <f>[3]location_price_variance!C360</f>
        <v>46266</v>
      </c>
      <c r="D360">
        <f>[3]location_price_variance!D360</f>
        <v>19</v>
      </c>
      <c r="E360" t="str">
        <f>[3]location_price_variance!E360</f>
        <v>Active Dry Yeast</v>
      </c>
      <c r="F360" t="str">
        <f>[3]location_price_variance!F360</f>
        <v>Baking</v>
      </c>
      <c r="G360">
        <f>[3]location_price_variance!G360</f>
        <v>80</v>
      </c>
      <c r="H360">
        <f>[3]location_price_variance!H360</f>
        <v>78.239999999999995</v>
      </c>
      <c r="I360">
        <f>[3]location_price_variance!I360</f>
        <v>0.97799999999999998</v>
      </c>
      <c r="J360">
        <f>[3]location_price_variance!J360</f>
        <v>1</v>
      </c>
      <c r="K360">
        <f>[3]location_price_variance!K360</f>
        <v>0.97</v>
      </c>
      <c r="L360">
        <f>[3]location_price_variance!L360</f>
        <v>3</v>
      </c>
    </row>
    <row r="361" spans="1:12" x14ac:dyDescent="0.2">
      <c r="A361">
        <f>[3]location_price_variance!A361</f>
        <v>1</v>
      </c>
      <c r="B361" t="str">
        <f>[3]location_price_variance!B361</f>
        <v>Eataly Flatiron</v>
      </c>
      <c r="C361" s="9">
        <f>[3]location_price_variance!C361</f>
        <v>45717</v>
      </c>
      <c r="D361">
        <f>[3]location_price_variance!D361</f>
        <v>20</v>
      </c>
      <c r="E361" t="str">
        <f>[3]location_price_variance!E361</f>
        <v>Saffron Threads</v>
      </c>
      <c r="F361" t="str">
        <f>[3]location_price_variance!F361</f>
        <v>Spice</v>
      </c>
      <c r="G361">
        <f>[3]location_price_variance!G361</f>
        <v>6.25</v>
      </c>
      <c r="H361">
        <f>[3]location_price_variance!H361</f>
        <v>67.25</v>
      </c>
      <c r="I361">
        <f>[3]location_price_variance!I361</f>
        <v>10.76</v>
      </c>
      <c r="J361">
        <f>[3]location_price_variance!J361</f>
        <v>10.76</v>
      </c>
      <c r="K361">
        <f>[3]location_price_variance!K361</f>
        <v>10.76</v>
      </c>
      <c r="L361">
        <f>[3]location_price_variance!L361</f>
        <v>1</v>
      </c>
    </row>
    <row r="362" spans="1:12" x14ac:dyDescent="0.2">
      <c r="A362">
        <f>[3]location_price_variance!A362</f>
        <v>1</v>
      </c>
      <c r="B362" t="str">
        <f>[3]location_price_variance!B362</f>
        <v>Eataly Flatiron</v>
      </c>
      <c r="C362" s="9">
        <f>[3]location_price_variance!C362</f>
        <v>45778</v>
      </c>
      <c r="D362">
        <f>[3]location_price_variance!D362</f>
        <v>20</v>
      </c>
      <c r="E362" t="str">
        <f>[3]location_price_variance!E362</f>
        <v>Saffron Threads</v>
      </c>
      <c r="F362" t="str">
        <f>[3]location_price_variance!F362</f>
        <v>Spice</v>
      </c>
      <c r="G362">
        <f>[3]location_price_variance!G362</f>
        <v>6.25</v>
      </c>
      <c r="H362">
        <f>[3]location_price_variance!H362</f>
        <v>65.125</v>
      </c>
      <c r="I362">
        <f>[3]location_price_variance!I362</f>
        <v>10.42</v>
      </c>
      <c r="J362">
        <f>[3]location_price_variance!J362</f>
        <v>10.42</v>
      </c>
      <c r="K362">
        <f>[3]location_price_variance!K362</f>
        <v>10.42</v>
      </c>
      <c r="L362">
        <f>[3]location_price_variance!L362</f>
        <v>1</v>
      </c>
    </row>
    <row r="363" spans="1:12" x14ac:dyDescent="0.2">
      <c r="A363">
        <f>[3]location_price_variance!A363</f>
        <v>1</v>
      </c>
      <c r="B363" t="str">
        <f>[3]location_price_variance!B363</f>
        <v>Eataly Flatiron</v>
      </c>
      <c r="C363" s="9">
        <f>[3]location_price_variance!C363</f>
        <v>45870</v>
      </c>
      <c r="D363">
        <f>[3]location_price_variance!D363</f>
        <v>20</v>
      </c>
      <c r="E363" t="str">
        <f>[3]location_price_variance!E363</f>
        <v>Saffron Threads</v>
      </c>
      <c r="F363" t="str">
        <f>[3]location_price_variance!F363</f>
        <v>Spice</v>
      </c>
      <c r="G363">
        <f>[3]location_price_variance!G363</f>
        <v>6.25</v>
      </c>
      <c r="H363">
        <f>[3]location_price_variance!H363</f>
        <v>64.375</v>
      </c>
      <c r="I363">
        <f>[3]location_price_variance!I363</f>
        <v>10.3</v>
      </c>
      <c r="J363">
        <f>[3]location_price_variance!J363</f>
        <v>10.3</v>
      </c>
      <c r="K363">
        <f>[3]location_price_variance!K363</f>
        <v>10.3</v>
      </c>
      <c r="L363">
        <f>[3]location_price_variance!L363</f>
        <v>1</v>
      </c>
    </row>
    <row r="364" spans="1:12" x14ac:dyDescent="0.2">
      <c r="A364">
        <f>[3]location_price_variance!A364</f>
        <v>1</v>
      </c>
      <c r="B364" t="str">
        <f>[3]location_price_variance!B364</f>
        <v>Eataly Flatiron</v>
      </c>
      <c r="C364" s="9">
        <f>[3]location_price_variance!C364</f>
        <v>45962</v>
      </c>
      <c r="D364">
        <f>[3]location_price_variance!D364</f>
        <v>20</v>
      </c>
      <c r="E364" t="str">
        <f>[3]location_price_variance!E364</f>
        <v>Saffron Threads</v>
      </c>
      <c r="F364" t="str">
        <f>[3]location_price_variance!F364</f>
        <v>Spice</v>
      </c>
      <c r="G364">
        <f>[3]location_price_variance!G364</f>
        <v>6.25</v>
      </c>
      <c r="H364">
        <f>[3]location_price_variance!H364</f>
        <v>75.25</v>
      </c>
      <c r="I364">
        <f>[3]location_price_variance!I364</f>
        <v>12.04</v>
      </c>
      <c r="J364">
        <f>[3]location_price_variance!J364</f>
        <v>12.04</v>
      </c>
      <c r="K364">
        <f>[3]location_price_variance!K364</f>
        <v>12.04</v>
      </c>
      <c r="L364">
        <f>[3]location_price_variance!L364</f>
        <v>1</v>
      </c>
    </row>
    <row r="365" spans="1:12" x14ac:dyDescent="0.2">
      <c r="A365">
        <f>[3]location_price_variance!A365</f>
        <v>1</v>
      </c>
      <c r="B365" t="str">
        <f>[3]location_price_variance!B365</f>
        <v>Eataly Flatiron</v>
      </c>
      <c r="C365" s="9">
        <f>[3]location_price_variance!C365</f>
        <v>46023</v>
      </c>
      <c r="D365">
        <f>[3]location_price_variance!D365</f>
        <v>20</v>
      </c>
      <c r="E365" t="str">
        <f>[3]location_price_variance!E365</f>
        <v>Saffron Threads</v>
      </c>
      <c r="F365" t="str">
        <f>[3]location_price_variance!F365</f>
        <v>Spice</v>
      </c>
      <c r="G365">
        <f>[3]location_price_variance!G365</f>
        <v>6.25</v>
      </c>
      <c r="H365">
        <f>[3]location_price_variance!H365</f>
        <v>67.125</v>
      </c>
      <c r="I365">
        <f>[3]location_price_variance!I365</f>
        <v>10.74</v>
      </c>
      <c r="J365">
        <f>[3]location_price_variance!J365</f>
        <v>10.74</v>
      </c>
      <c r="K365">
        <f>[3]location_price_variance!K365</f>
        <v>10.74</v>
      </c>
      <c r="L365">
        <f>[3]location_price_variance!L365</f>
        <v>1</v>
      </c>
    </row>
    <row r="366" spans="1:12" x14ac:dyDescent="0.2">
      <c r="A366">
        <f>[3]location_price_variance!A366</f>
        <v>1</v>
      </c>
      <c r="B366" t="str">
        <f>[3]location_price_variance!B366</f>
        <v>Eataly Flatiron</v>
      </c>
      <c r="C366" s="9">
        <f>[3]location_price_variance!C366</f>
        <v>46082</v>
      </c>
      <c r="D366">
        <f>[3]location_price_variance!D366</f>
        <v>20</v>
      </c>
      <c r="E366" t="str">
        <f>[3]location_price_variance!E366</f>
        <v>Saffron Threads</v>
      </c>
      <c r="F366" t="str">
        <f>[3]location_price_variance!F366</f>
        <v>Spice</v>
      </c>
      <c r="G366">
        <f>[3]location_price_variance!G366</f>
        <v>6.25</v>
      </c>
      <c r="H366">
        <f>[3]location_price_variance!H366</f>
        <v>67.5</v>
      </c>
      <c r="I366">
        <f>[3]location_price_variance!I366</f>
        <v>10.8</v>
      </c>
      <c r="J366">
        <f>[3]location_price_variance!J366</f>
        <v>10.8</v>
      </c>
      <c r="K366">
        <f>[3]location_price_variance!K366</f>
        <v>10.8</v>
      </c>
      <c r="L366">
        <f>[3]location_price_variance!L366</f>
        <v>1</v>
      </c>
    </row>
    <row r="367" spans="1:12" x14ac:dyDescent="0.2">
      <c r="A367">
        <f>[3]location_price_variance!A367</f>
        <v>1</v>
      </c>
      <c r="B367" t="str">
        <f>[3]location_price_variance!B367</f>
        <v>Eataly Flatiron</v>
      </c>
      <c r="C367" s="9">
        <f>[3]location_price_variance!C367</f>
        <v>46143</v>
      </c>
      <c r="D367">
        <f>[3]location_price_variance!D367</f>
        <v>20</v>
      </c>
      <c r="E367" t="str">
        <f>[3]location_price_variance!E367</f>
        <v>Saffron Threads</v>
      </c>
      <c r="F367" t="str">
        <f>[3]location_price_variance!F367</f>
        <v>Spice</v>
      </c>
      <c r="G367">
        <f>[3]location_price_variance!G367</f>
        <v>6.25</v>
      </c>
      <c r="H367">
        <f>[3]location_price_variance!H367</f>
        <v>65.8125</v>
      </c>
      <c r="I367">
        <f>[3]location_price_variance!I367</f>
        <v>10.53</v>
      </c>
      <c r="J367">
        <f>[3]location_price_variance!J367</f>
        <v>10.53</v>
      </c>
      <c r="K367">
        <f>[3]location_price_variance!K367</f>
        <v>10.53</v>
      </c>
      <c r="L367">
        <f>[3]location_price_variance!L367</f>
        <v>1</v>
      </c>
    </row>
    <row r="368" spans="1:12" x14ac:dyDescent="0.2">
      <c r="A368">
        <f>[3]location_price_variance!A368</f>
        <v>1</v>
      </c>
      <c r="B368" t="str">
        <f>[3]location_price_variance!B368</f>
        <v>Eataly Flatiron</v>
      </c>
      <c r="C368" s="9">
        <f>[3]location_price_variance!C368</f>
        <v>46235</v>
      </c>
      <c r="D368">
        <f>[3]location_price_variance!D368</f>
        <v>20</v>
      </c>
      <c r="E368" t="str">
        <f>[3]location_price_variance!E368</f>
        <v>Saffron Threads</v>
      </c>
      <c r="F368" t="str">
        <f>[3]location_price_variance!F368</f>
        <v>Spice</v>
      </c>
      <c r="G368">
        <f>[3]location_price_variance!G368</f>
        <v>6.25</v>
      </c>
      <c r="H368">
        <f>[3]location_price_variance!H368</f>
        <v>64.5</v>
      </c>
      <c r="I368">
        <f>[3]location_price_variance!I368</f>
        <v>10.32</v>
      </c>
      <c r="J368">
        <f>[3]location_price_variance!J368</f>
        <v>10.32</v>
      </c>
      <c r="K368">
        <f>[3]location_price_variance!K368</f>
        <v>10.32</v>
      </c>
      <c r="L368">
        <f>[3]location_price_variance!L368</f>
        <v>1</v>
      </c>
    </row>
    <row r="369" spans="1:12" x14ac:dyDescent="0.2">
      <c r="A369">
        <f>[3]location_price_variance!A369</f>
        <v>1</v>
      </c>
      <c r="B369" t="str">
        <f>[3]location_price_variance!B369</f>
        <v>Eataly Flatiron</v>
      </c>
      <c r="C369" s="9">
        <f>[3]location_price_variance!C369</f>
        <v>45689</v>
      </c>
      <c r="D369">
        <f>[3]location_price_variance!D369</f>
        <v>21</v>
      </c>
      <c r="E369" t="str">
        <f>[3]location_price_variance!E369</f>
        <v>Unsalted Butter</v>
      </c>
      <c r="F369" t="str">
        <f>[3]location_price_variance!F369</f>
        <v>Dairy</v>
      </c>
      <c r="G369">
        <f>[3]location_price_variance!G369</f>
        <v>10</v>
      </c>
      <c r="H369">
        <f>[3]location_price_variance!H369</f>
        <v>44</v>
      </c>
      <c r="I369">
        <f>[3]location_price_variance!I369</f>
        <v>4.4000000000000004</v>
      </c>
      <c r="J369">
        <f>[3]location_price_variance!J369</f>
        <v>4.41</v>
      </c>
      <c r="K369">
        <f>[3]location_price_variance!K369</f>
        <v>4.3899999999999997</v>
      </c>
      <c r="L369">
        <f>[3]location_price_variance!L369</f>
        <v>2</v>
      </c>
    </row>
    <row r="370" spans="1:12" x14ac:dyDescent="0.2">
      <c r="A370">
        <f>[3]location_price_variance!A370</f>
        <v>1</v>
      </c>
      <c r="B370" t="str">
        <f>[3]location_price_variance!B370</f>
        <v>Eataly Flatiron</v>
      </c>
      <c r="C370" s="9">
        <f>[3]location_price_variance!C370</f>
        <v>45717</v>
      </c>
      <c r="D370">
        <f>[3]location_price_variance!D370</f>
        <v>21</v>
      </c>
      <c r="E370" t="str">
        <f>[3]location_price_variance!E370</f>
        <v>Unsalted Butter</v>
      </c>
      <c r="F370" t="str">
        <f>[3]location_price_variance!F370</f>
        <v>Dairy</v>
      </c>
      <c r="G370">
        <f>[3]location_price_variance!G370</f>
        <v>10</v>
      </c>
      <c r="H370">
        <f>[3]location_price_variance!H370</f>
        <v>44.65</v>
      </c>
      <c r="I370">
        <f>[3]location_price_variance!I370</f>
        <v>4.4649999999999999</v>
      </c>
      <c r="J370">
        <f>[3]location_price_variance!J370</f>
        <v>4.49</v>
      </c>
      <c r="K370">
        <f>[3]location_price_variance!K370</f>
        <v>4.4400000000000004</v>
      </c>
      <c r="L370">
        <f>[3]location_price_variance!L370</f>
        <v>2</v>
      </c>
    </row>
    <row r="371" spans="1:12" x14ac:dyDescent="0.2">
      <c r="A371">
        <f>[3]location_price_variance!A371</f>
        <v>1</v>
      </c>
      <c r="B371" t="str">
        <f>[3]location_price_variance!B371</f>
        <v>Eataly Flatiron</v>
      </c>
      <c r="C371" s="9">
        <f>[3]location_price_variance!C371</f>
        <v>45748</v>
      </c>
      <c r="D371">
        <f>[3]location_price_variance!D371</f>
        <v>21</v>
      </c>
      <c r="E371" t="str">
        <f>[3]location_price_variance!E371</f>
        <v>Unsalted Butter</v>
      </c>
      <c r="F371" t="str">
        <f>[3]location_price_variance!F371</f>
        <v>Dairy</v>
      </c>
      <c r="G371">
        <f>[3]location_price_variance!G371</f>
        <v>15</v>
      </c>
      <c r="H371">
        <f>[3]location_price_variance!H371</f>
        <v>67.25</v>
      </c>
      <c r="I371">
        <f>[3]location_price_variance!I371</f>
        <v>4.483333333</v>
      </c>
      <c r="J371">
        <f>[3]location_price_variance!J371</f>
        <v>4.55</v>
      </c>
      <c r="K371">
        <f>[3]location_price_variance!K371</f>
        <v>4.4000000000000004</v>
      </c>
      <c r="L371">
        <f>[3]location_price_variance!L371</f>
        <v>3</v>
      </c>
    </row>
    <row r="372" spans="1:12" x14ac:dyDescent="0.2">
      <c r="A372">
        <f>[3]location_price_variance!A372</f>
        <v>1</v>
      </c>
      <c r="B372" t="str">
        <f>[3]location_price_variance!B372</f>
        <v>Eataly Flatiron</v>
      </c>
      <c r="C372" s="9">
        <f>[3]location_price_variance!C372</f>
        <v>45778</v>
      </c>
      <c r="D372">
        <f>[3]location_price_variance!D372</f>
        <v>21</v>
      </c>
      <c r="E372" t="str">
        <f>[3]location_price_variance!E372</f>
        <v>Unsalted Butter</v>
      </c>
      <c r="F372" t="str">
        <f>[3]location_price_variance!F372</f>
        <v>Dairy</v>
      </c>
      <c r="G372">
        <f>[3]location_price_variance!G372</f>
        <v>10</v>
      </c>
      <c r="H372">
        <f>[3]location_price_variance!H372</f>
        <v>45</v>
      </c>
      <c r="I372">
        <f>[3]location_price_variance!I372</f>
        <v>4.5</v>
      </c>
      <c r="J372">
        <f>[3]location_price_variance!J372</f>
        <v>4.57</v>
      </c>
      <c r="K372">
        <f>[3]location_price_variance!K372</f>
        <v>4.43</v>
      </c>
      <c r="L372">
        <f>[3]location_price_variance!L372</f>
        <v>2</v>
      </c>
    </row>
    <row r="373" spans="1:12" x14ac:dyDescent="0.2">
      <c r="A373">
        <f>[3]location_price_variance!A373</f>
        <v>1</v>
      </c>
      <c r="B373" t="str">
        <f>[3]location_price_variance!B373</f>
        <v>Eataly Flatiron</v>
      </c>
      <c r="C373" s="9">
        <f>[3]location_price_variance!C373</f>
        <v>45809</v>
      </c>
      <c r="D373">
        <f>[3]location_price_variance!D373</f>
        <v>21</v>
      </c>
      <c r="E373" t="str">
        <f>[3]location_price_variance!E373</f>
        <v>Unsalted Butter</v>
      </c>
      <c r="F373" t="str">
        <f>[3]location_price_variance!F373</f>
        <v>Dairy</v>
      </c>
      <c r="G373">
        <f>[3]location_price_variance!G373</f>
        <v>15</v>
      </c>
      <c r="H373">
        <f>[3]location_price_variance!H373</f>
        <v>67.3</v>
      </c>
      <c r="I373">
        <f>[3]location_price_variance!I373</f>
        <v>4.4866666669999997</v>
      </c>
      <c r="J373">
        <f>[3]location_price_variance!J373</f>
        <v>4.55</v>
      </c>
      <c r="K373">
        <f>[3]location_price_variance!K373</f>
        <v>4.45</v>
      </c>
      <c r="L373">
        <f>[3]location_price_variance!L373</f>
        <v>3</v>
      </c>
    </row>
    <row r="374" spans="1:12" x14ac:dyDescent="0.2">
      <c r="A374">
        <f>[3]location_price_variance!A374</f>
        <v>1</v>
      </c>
      <c r="B374" t="str">
        <f>[3]location_price_variance!B374</f>
        <v>Eataly Flatiron</v>
      </c>
      <c r="C374" s="9">
        <f>[3]location_price_variance!C374</f>
        <v>45839</v>
      </c>
      <c r="D374">
        <f>[3]location_price_variance!D374</f>
        <v>21</v>
      </c>
      <c r="E374" t="str">
        <f>[3]location_price_variance!E374</f>
        <v>Unsalted Butter</v>
      </c>
      <c r="F374" t="str">
        <f>[3]location_price_variance!F374</f>
        <v>Dairy</v>
      </c>
      <c r="G374">
        <f>[3]location_price_variance!G374</f>
        <v>10</v>
      </c>
      <c r="H374">
        <f>[3]location_price_variance!H374</f>
        <v>44.5</v>
      </c>
      <c r="I374">
        <f>[3]location_price_variance!I374</f>
        <v>4.45</v>
      </c>
      <c r="J374">
        <f>[3]location_price_variance!J374</f>
        <v>4.46</v>
      </c>
      <c r="K374">
        <f>[3]location_price_variance!K374</f>
        <v>4.4400000000000004</v>
      </c>
      <c r="L374">
        <f>[3]location_price_variance!L374</f>
        <v>2</v>
      </c>
    </row>
    <row r="375" spans="1:12" x14ac:dyDescent="0.2">
      <c r="A375">
        <f>[3]location_price_variance!A375</f>
        <v>1</v>
      </c>
      <c r="B375" t="str">
        <f>[3]location_price_variance!B375</f>
        <v>Eataly Flatiron</v>
      </c>
      <c r="C375" s="9">
        <f>[3]location_price_variance!C375</f>
        <v>45870</v>
      </c>
      <c r="D375">
        <f>[3]location_price_variance!D375</f>
        <v>21</v>
      </c>
      <c r="E375" t="str">
        <f>[3]location_price_variance!E375</f>
        <v>Unsalted Butter</v>
      </c>
      <c r="F375" t="str">
        <f>[3]location_price_variance!F375</f>
        <v>Dairy</v>
      </c>
      <c r="G375">
        <f>[3]location_price_variance!G375</f>
        <v>10</v>
      </c>
      <c r="H375">
        <f>[3]location_price_variance!H375</f>
        <v>45.4</v>
      </c>
      <c r="I375">
        <f>[3]location_price_variance!I375</f>
        <v>4.54</v>
      </c>
      <c r="J375">
        <f>[3]location_price_variance!J375</f>
        <v>4.55</v>
      </c>
      <c r="K375">
        <f>[3]location_price_variance!K375</f>
        <v>4.53</v>
      </c>
      <c r="L375">
        <f>[3]location_price_variance!L375</f>
        <v>2</v>
      </c>
    </row>
    <row r="376" spans="1:12" x14ac:dyDescent="0.2">
      <c r="A376">
        <f>[3]location_price_variance!A376</f>
        <v>1</v>
      </c>
      <c r="B376" t="str">
        <f>[3]location_price_variance!B376</f>
        <v>Eataly Flatiron</v>
      </c>
      <c r="C376" s="9">
        <f>[3]location_price_variance!C376</f>
        <v>45901</v>
      </c>
      <c r="D376">
        <f>[3]location_price_variance!D376</f>
        <v>21</v>
      </c>
      <c r="E376" t="str">
        <f>[3]location_price_variance!E376</f>
        <v>Unsalted Butter</v>
      </c>
      <c r="F376" t="str">
        <f>[3]location_price_variance!F376</f>
        <v>Dairy</v>
      </c>
      <c r="G376">
        <f>[3]location_price_variance!G376</f>
        <v>10</v>
      </c>
      <c r="H376">
        <f>[3]location_price_variance!H376</f>
        <v>44.9</v>
      </c>
      <c r="I376">
        <f>[3]location_price_variance!I376</f>
        <v>4.49</v>
      </c>
      <c r="J376">
        <f>[3]location_price_variance!J376</f>
        <v>4.5599999999999996</v>
      </c>
      <c r="K376">
        <f>[3]location_price_variance!K376</f>
        <v>4.42</v>
      </c>
      <c r="L376">
        <f>[3]location_price_variance!L376</f>
        <v>2</v>
      </c>
    </row>
    <row r="377" spans="1:12" x14ac:dyDescent="0.2">
      <c r="A377">
        <f>[3]location_price_variance!A377</f>
        <v>1</v>
      </c>
      <c r="B377" t="str">
        <f>[3]location_price_variance!B377</f>
        <v>Eataly Flatiron</v>
      </c>
      <c r="C377" s="9">
        <f>[3]location_price_variance!C377</f>
        <v>45931</v>
      </c>
      <c r="D377">
        <f>[3]location_price_variance!D377</f>
        <v>21</v>
      </c>
      <c r="E377" t="str">
        <f>[3]location_price_variance!E377</f>
        <v>Unsalted Butter</v>
      </c>
      <c r="F377" t="str">
        <f>[3]location_price_variance!F377</f>
        <v>Dairy</v>
      </c>
      <c r="G377">
        <f>[3]location_price_variance!G377</f>
        <v>15</v>
      </c>
      <c r="H377">
        <f>[3]location_price_variance!H377</f>
        <v>75.599999999999994</v>
      </c>
      <c r="I377">
        <f>[3]location_price_variance!I377</f>
        <v>5.04</v>
      </c>
      <c r="J377">
        <f>[3]location_price_variance!J377</f>
        <v>5.0599999999999996</v>
      </c>
      <c r="K377">
        <f>[3]location_price_variance!K377</f>
        <v>5.01</v>
      </c>
      <c r="L377">
        <f>[3]location_price_variance!L377</f>
        <v>3</v>
      </c>
    </row>
    <row r="378" spans="1:12" x14ac:dyDescent="0.2">
      <c r="A378">
        <f>[3]location_price_variance!A378</f>
        <v>1</v>
      </c>
      <c r="B378" t="str">
        <f>[3]location_price_variance!B378</f>
        <v>Eataly Flatiron</v>
      </c>
      <c r="C378" s="9">
        <f>[3]location_price_variance!C378</f>
        <v>45962</v>
      </c>
      <c r="D378">
        <f>[3]location_price_variance!D378</f>
        <v>21</v>
      </c>
      <c r="E378" t="str">
        <f>[3]location_price_variance!E378</f>
        <v>Unsalted Butter</v>
      </c>
      <c r="F378" t="str">
        <f>[3]location_price_variance!F378</f>
        <v>Dairy</v>
      </c>
      <c r="G378">
        <f>[3]location_price_variance!G378</f>
        <v>15</v>
      </c>
      <c r="H378">
        <f>[3]location_price_variance!H378</f>
        <v>75.400000000000006</v>
      </c>
      <c r="I378">
        <f>[3]location_price_variance!I378</f>
        <v>5.0266666669999998</v>
      </c>
      <c r="J378">
        <f>[3]location_price_variance!J378</f>
        <v>5.17</v>
      </c>
      <c r="K378">
        <f>[3]location_price_variance!K378</f>
        <v>4.93</v>
      </c>
      <c r="L378">
        <f>[3]location_price_variance!L378</f>
        <v>3</v>
      </c>
    </row>
    <row r="379" spans="1:12" x14ac:dyDescent="0.2">
      <c r="A379">
        <f>[3]location_price_variance!A379</f>
        <v>1</v>
      </c>
      <c r="B379" t="str">
        <f>[3]location_price_variance!B379</f>
        <v>Eataly Flatiron</v>
      </c>
      <c r="C379" s="9">
        <f>[3]location_price_variance!C379</f>
        <v>45992</v>
      </c>
      <c r="D379">
        <f>[3]location_price_variance!D379</f>
        <v>21</v>
      </c>
      <c r="E379" t="str">
        <f>[3]location_price_variance!E379</f>
        <v>Unsalted Butter</v>
      </c>
      <c r="F379" t="str">
        <f>[3]location_price_variance!F379</f>
        <v>Dairy</v>
      </c>
      <c r="G379">
        <f>[3]location_price_variance!G379</f>
        <v>15</v>
      </c>
      <c r="H379">
        <f>[3]location_price_variance!H379</f>
        <v>76</v>
      </c>
      <c r="I379">
        <f>[3]location_price_variance!I379</f>
        <v>5.0666666669999998</v>
      </c>
      <c r="J379">
        <f>[3]location_price_variance!J379</f>
        <v>5.08</v>
      </c>
      <c r="K379">
        <f>[3]location_price_variance!K379</f>
        <v>5.05</v>
      </c>
      <c r="L379">
        <f>[3]location_price_variance!L379</f>
        <v>3</v>
      </c>
    </row>
    <row r="380" spans="1:12" x14ac:dyDescent="0.2">
      <c r="A380">
        <f>[3]location_price_variance!A380</f>
        <v>1</v>
      </c>
      <c r="B380" t="str">
        <f>[3]location_price_variance!B380</f>
        <v>Eataly Flatiron</v>
      </c>
      <c r="C380" s="9">
        <f>[3]location_price_variance!C380</f>
        <v>46023</v>
      </c>
      <c r="D380">
        <f>[3]location_price_variance!D380</f>
        <v>21</v>
      </c>
      <c r="E380" t="str">
        <f>[3]location_price_variance!E380</f>
        <v>Unsalted Butter</v>
      </c>
      <c r="F380" t="str">
        <f>[3]location_price_variance!F380</f>
        <v>Dairy</v>
      </c>
      <c r="G380">
        <f>[3]location_price_variance!G380</f>
        <v>15</v>
      </c>
      <c r="H380">
        <f>[3]location_price_variance!H380</f>
        <v>67.349999999999994</v>
      </c>
      <c r="I380">
        <f>[3]location_price_variance!I380</f>
        <v>4.49</v>
      </c>
      <c r="J380">
        <f>[3]location_price_variance!J380</f>
        <v>4.54</v>
      </c>
      <c r="K380">
        <f>[3]location_price_variance!K380</f>
        <v>4.3899999999999997</v>
      </c>
      <c r="L380">
        <f>[3]location_price_variance!L380</f>
        <v>3</v>
      </c>
    </row>
    <row r="381" spans="1:12" x14ac:dyDescent="0.2">
      <c r="A381">
        <f>[3]location_price_variance!A381</f>
        <v>1</v>
      </c>
      <c r="B381" t="str">
        <f>[3]location_price_variance!B381</f>
        <v>Eataly Flatiron</v>
      </c>
      <c r="C381" s="9">
        <f>[3]location_price_variance!C381</f>
        <v>46054</v>
      </c>
      <c r="D381">
        <f>[3]location_price_variance!D381</f>
        <v>21</v>
      </c>
      <c r="E381" t="str">
        <f>[3]location_price_variance!E381</f>
        <v>Unsalted Butter</v>
      </c>
      <c r="F381" t="str">
        <f>[3]location_price_variance!F381</f>
        <v>Dairy</v>
      </c>
      <c r="G381">
        <f>[3]location_price_variance!G381</f>
        <v>15</v>
      </c>
      <c r="H381">
        <f>[3]location_price_variance!H381</f>
        <v>68.400000000000006</v>
      </c>
      <c r="I381">
        <f>[3]location_price_variance!I381</f>
        <v>4.5599999999999996</v>
      </c>
      <c r="J381">
        <f>[3]location_price_variance!J381</f>
        <v>4.5999999999999996</v>
      </c>
      <c r="K381">
        <f>[3]location_price_variance!K381</f>
        <v>4.54</v>
      </c>
      <c r="L381">
        <f>[3]location_price_variance!L381</f>
        <v>3</v>
      </c>
    </row>
    <row r="382" spans="1:12" x14ac:dyDescent="0.2">
      <c r="A382">
        <f>[3]location_price_variance!A382</f>
        <v>1</v>
      </c>
      <c r="B382" t="str">
        <f>[3]location_price_variance!B382</f>
        <v>Eataly Flatiron</v>
      </c>
      <c r="C382" s="9">
        <f>[3]location_price_variance!C382</f>
        <v>46082</v>
      </c>
      <c r="D382">
        <f>[3]location_price_variance!D382</f>
        <v>21</v>
      </c>
      <c r="E382" t="str">
        <f>[3]location_price_variance!E382</f>
        <v>Unsalted Butter</v>
      </c>
      <c r="F382" t="str">
        <f>[3]location_price_variance!F382</f>
        <v>Dairy</v>
      </c>
      <c r="G382">
        <f>[3]location_price_variance!G382</f>
        <v>10</v>
      </c>
      <c r="H382">
        <f>[3]location_price_variance!H382</f>
        <v>45.35</v>
      </c>
      <c r="I382">
        <f>[3]location_price_variance!I382</f>
        <v>4.5350000000000001</v>
      </c>
      <c r="J382">
        <f>[3]location_price_variance!J382</f>
        <v>4.57</v>
      </c>
      <c r="K382">
        <f>[3]location_price_variance!K382</f>
        <v>4.5</v>
      </c>
      <c r="L382">
        <f>[3]location_price_variance!L382</f>
        <v>2</v>
      </c>
    </row>
    <row r="383" spans="1:12" x14ac:dyDescent="0.2">
      <c r="A383">
        <f>[3]location_price_variance!A383</f>
        <v>1</v>
      </c>
      <c r="B383" t="str">
        <f>[3]location_price_variance!B383</f>
        <v>Eataly Flatiron</v>
      </c>
      <c r="C383" s="9">
        <f>[3]location_price_variance!C383</f>
        <v>46113</v>
      </c>
      <c r="D383">
        <f>[3]location_price_variance!D383</f>
        <v>21</v>
      </c>
      <c r="E383" t="str">
        <f>[3]location_price_variance!E383</f>
        <v>Unsalted Butter</v>
      </c>
      <c r="F383" t="str">
        <f>[3]location_price_variance!F383</f>
        <v>Dairy</v>
      </c>
      <c r="G383">
        <f>[3]location_price_variance!G383</f>
        <v>15</v>
      </c>
      <c r="H383">
        <f>[3]location_price_variance!H383</f>
        <v>67.650000000000006</v>
      </c>
      <c r="I383">
        <f>[3]location_price_variance!I383</f>
        <v>4.51</v>
      </c>
      <c r="J383">
        <f>[3]location_price_variance!J383</f>
        <v>4.54</v>
      </c>
      <c r="K383">
        <f>[3]location_price_variance!K383</f>
        <v>4.47</v>
      </c>
      <c r="L383">
        <f>[3]location_price_variance!L383</f>
        <v>3</v>
      </c>
    </row>
    <row r="384" spans="1:12" x14ac:dyDescent="0.2">
      <c r="A384">
        <f>[3]location_price_variance!A384</f>
        <v>1</v>
      </c>
      <c r="B384" t="str">
        <f>[3]location_price_variance!B384</f>
        <v>Eataly Flatiron</v>
      </c>
      <c r="C384" s="9">
        <f>[3]location_price_variance!C384</f>
        <v>46143</v>
      </c>
      <c r="D384">
        <f>[3]location_price_variance!D384</f>
        <v>21</v>
      </c>
      <c r="E384" t="str">
        <f>[3]location_price_variance!E384</f>
        <v>Unsalted Butter</v>
      </c>
      <c r="F384" t="str">
        <f>[3]location_price_variance!F384</f>
        <v>Dairy</v>
      </c>
      <c r="G384">
        <f>[3]location_price_variance!G384</f>
        <v>15</v>
      </c>
      <c r="H384">
        <f>[3]location_price_variance!H384</f>
        <v>68.150000000000006</v>
      </c>
      <c r="I384">
        <f>[3]location_price_variance!I384</f>
        <v>4.5433333329999996</v>
      </c>
      <c r="J384">
        <f>[3]location_price_variance!J384</f>
        <v>4.63</v>
      </c>
      <c r="K384">
        <f>[3]location_price_variance!K384</f>
        <v>4.49</v>
      </c>
      <c r="L384">
        <f>[3]location_price_variance!L384</f>
        <v>3</v>
      </c>
    </row>
    <row r="385" spans="1:12" x14ac:dyDescent="0.2">
      <c r="A385">
        <f>[3]location_price_variance!A385</f>
        <v>1</v>
      </c>
      <c r="B385" t="str">
        <f>[3]location_price_variance!B385</f>
        <v>Eataly Flatiron</v>
      </c>
      <c r="C385" s="9">
        <f>[3]location_price_variance!C385</f>
        <v>46174</v>
      </c>
      <c r="D385">
        <f>[3]location_price_variance!D385</f>
        <v>21</v>
      </c>
      <c r="E385" t="str">
        <f>[3]location_price_variance!E385</f>
        <v>Unsalted Butter</v>
      </c>
      <c r="F385" t="str">
        <f>[3]location_price_variance!F385</f>
        <v>Dairy</v>
      </c>
      <c r="G385">
        <f>[3]location_price_variance!G385</f>
        <v>10</v>
      </c>
      <c r="H385">
        <f>[3]location_price_variance!H385</f>
        <v>45.5</v>
      </c>
      <c r="I385">
        <f>[3]location_price_variance!I385</f>
        <v>4.55</v>
      </c>
      <c r="J385">
        <f>[3]location_price_variance!J385</f>
        <v>4.62</v>
      </c>
      <c r="K385">
        <f>[3]location_price_variance!K385</f>
        <v>4.4800000000000004</v>
      </c>
      <c r="L385">
        <f>[3]location_price_variance!L385</f>
        <v>2</v>
      </c>
    </row>
    <row r="386" spans="1:12" x14ac:dyDescent="0.2">
      <c r="A386">
        <f>[3]location_price_variance!A386</f>
        <v>1</v>
      </c>
      <c r="B386" t="str">
        <f>[3]location_price_variance!B386</f>
        <v>Eataly Flatiron</v>
      </c>
      <c r="C386" s="9">
        <f>[3]location_price_variance!C386</f>
        <v>46204</v>
      </c>
      <c r="D386">
        <f>[3]location_price_variance!D386</f>
        <v>21</v>
      </c>
      <c r="E386" t="str">
        <f>[3]location_price_variance!E386</f>
        <v>Unsalted Butter</v>
      </c>
      <c r="F386" t="str">
        <f>[3]location_price_variance!F386</f>
        <v>Dairy</v>
      </c>
      <c r="G386">
        <f>[3]location_price_variance!G386</f>
        <v>15</v>
      </c>
      <c r="H386">
        <f>[3]location_price_variance!H386</f>
        <v>68.95</v>
      </c>
      <c r="I386">
        <f>[3]location_price_variance!I386</f>
        <v>4.596666667</v>
      </c>
      <c r="J386">
        <f>[3]location_price_variance!J386</f>
        <v>4.76</v>
      </c>
      <c r="K386">
        <f>[3]location_price_variance!K386</f>
        <v>4.46</v>
      </c>
      <c r="L386">
        <f>[3]location_price_variance!L386</f>
        <v>3</v>
      </c>
    </row>
    <row r="387" spans="1:12" x14ac:dyDescent="0.2">
      <c r="A387">
        <f>[3]location_price_variance!A387</f>
        <v>1</v>
      </c>
      <c r="B387" t="str">
        <f>[3]location_price_variance!B387</f>
        <v>Eataly Flatiron</v>
      </c>
      <c r="C387" s="9">
        <f>[3]location_price_variance!C387</f>
        <v>46235</v>
      </c>
      <c r="D387">
        <f>[3]location_price_variance!D387</f>
        <v>21</v>
      </c>
      <c r="E387" t="str">
        <f>[3]location_price_variance!E387</f>
        <v>Unsalted Butter</v>
      </c>
      <c r="F387" t="str">
        <f>[3]location_price_variance!F387</f>
        <v>Dairy</v>
      </c>
      <c r="G387">
        <f>[3]location_price_variance!G387</f>
        <v>10</v>
      </c>
      <c r="H387">
        <f>[3]location_price_variance!H387</f>
        <v>44.85</v>
      </c>
      <c r="I387">
        <f>[3]location_price_variance!I387</f>
        <v>4.4850000000000003</v>
      </c>
      <c r="J387">
        <f>[3]location_price_variance!J387</f>
        <v>4.49</v>
      </c>
      <c r="K387">
        <f>[3]location_price_variance!K387</f>
        <v>4.4800000000000004</v>
      </c>
      <c r="L387">
        <f>[3]location_price_variance!L387</f>
        <v>2</v>
      </c>
    </row>
    <row r="388" spans="1:12" x14ac:dyDescent="0.2">
      <c r="A388">
        <f>[3]location_price_variance!A388</f>
        <v>1</v>
      </c>
      <c r="B388" t="str">
        <f>[3]location_price_variance!B388</f>
        <v>Eataly Flatiron</v>
      </c>
      <c r="C388" s="9">
        <f>[3]location_price_variance!C388</f>
        <v>46266</v>
      </c>
      <c r="D388">
        <f>[3]location_price_variance!D388</f>
        <v>21</v>
      </c>
      <c r="E388" t="str">
        <f>[3]location_price_variance!E388</f>
        <v>Unsalted Butter</v>
      </c>
      <c r="F388" t="str">
        <f>[3]location_price_variance!F388</f>
        <v>Dairy</v>
      </c>
      <c r="G388">
        <f>[3]location_price_variance!G388</f>
        <v>15</v>
      </c>
      <c r="H388">
        <f>[3]location_price_variance!H388</f>
        <v>67.099999999999994</v>
      </c>
      <c r="I388">
        <f>[3]location_price_variance!I388</f>
        <v>4.4733333330000002</v>
      </c>
      <c r="J388">
        <f>[3]location_price_variance!J388</f>
        <v>4.55</v>
      </c>
      <c r="K388">
        <f>[3]location_price_variance!K388</f>
        <v>4.38</v>
      </c>
      <c r="L388">
        <f>[3]location_price_variance!L388</f>
        <v>3</v>
      </c>
    </row>
    <row r="389" spans="1:12" x14ac:dyDescent="0.2">
      <c r="A389">
        <f>[3]location_price_variance!A389</f>
        <v>1</v>
      </c>
      <c r="B389" t="str">
        <f>[3]location_price_variance!B389</f>
        <v>Eataly Flatiron</v>
      </c>
      <c r="C389" s="9">
        <f>[3]location_price_variance!C389</f>
        <v>45689</v>
      </c>
      <c r="D389">
        <f>[3]location_price_variance!D389</f>
        <v>22</v>
      </c>
      <c r="E389" t="str">
        <f>[3]location_price_variance!E389</f>
        <v>Chicken Stock</v>
      </c>
      <c r="F389" t="str">
        <f>[3]location_price_variance!F389</f>
        <v>Pantry</v>
      </c>
      <c r="G389">
        <f>[3]location_price_variance!G389</f>
        <v>65</v>
      </c>
      <c r="H389">
        <f>[3]location_price_variance!H389</f>
        <v>257.32499999999999</v>
      </c>
      <c r="I389">
        <f>[3]location_price_variance!I389</f>
        <v>3.9588461540000002</v>
      </c>
      <c r="J389">
        <f>[3]location_price_variance!J389</f>
        <v>3.98</v>
      </c>
      <c r="K389">
        <f>[3]location_price_variance!K389</f>
        <v>3.93</v>
      </c>
      <c r="L389">
        <f>[3]location_price_variance!L389</f>
        <v>2</v>
      </c>
    </row>
    <row r="390" spans="1:12" x14ac:dyDescent="0.2">
      <c r="A390">
        <f>[3]location_price_variance!A390</f>
        <v>1</v>
      </c>
      <c r="B390" t="str">
        <f>[3]location_price_variance!B390</f>
        <v>Eataly Flatiron</v>
      </c>
      <c r="C390" s="9">
        <f>[3]location_price_variance!C390</f>
        <v>45717</v>
      </c>
      <c r="D390">
        <f>[3]location_price_variance!D390</f>
        <v>22</v>
      </c>
      <c r="E390" t="str">
        <f>[3]location_price_variance!E390</f>
        <v>Chicken Stock</v>
      </c>
      <c r="F390" t="str">
        <f>[3]location_price_variance!F390</f>
        <v>Pantry</v>
      </c>
      <c r="G390">
        <f>[3]location_price_variance!G390</f>
        <v>67.5</v>
      </c>
      <c r="H390">
        <f>[3]location_price_variance!H390</f>
        <v>267.35000000000002</v>
      </c>
      <c r="I390">
        <f>[3]location_price_variance!I390</f>
        <v>3.960740741</v>
      </c>
      <c r="J390">
        <f>[3]location_price_variance!J390</f>
        <v>3.98</v>
      </c>
      <c r="K390">
        <f>[3]location_price_variance!K390</f>
        <v>3.94</v>
      </c>
      <c r="L390">
        <f>[3]location_price_variance!L390</f>
        <v>2</v>
      </c>
    </row>
    <row r="391" spans="1:12" x14ac:dyDescent="0.2">
      <c r="A391">
        <f>[3]location_price_variance!A391</f>
        <v>1</v>
      </c>
      <c r="B391" t="str">
        <f>[3]location_price_variance!B391</f>
        <v>Eataly Flatiron</v>
      </c>
      <c r="C391" s="9">
        <f>[3]location_price_variance!C391</f>
        <v>45748</v>
      </c>
      <c r="D391">
        <f>[3]location_price_variance!D391</f>
        <v>22</v>
      </c>
      <c r="E391" t="str">
        <f>[3]location_price_variance!E391</f>
        <v>Chicken Stock</v>
      </c>
      <c r="F391" t="str">
        <f>[3]location_price_variance!F391</f>
        <v>Pantry</v>
      </c>
      <c r="G391">
        <f>[3]location_price_variance!G391</f>
        <v>60</v>
      </c>
      <c r="H391">
        <f>[3]location_price_variance!H391</f>
        <v>242.3</v>
      </c>
      <c r="I391">
        <f>[3]location_price_variance!I391</f>
        <v>4.0383333329999997</v>
      </c>
      <c r="J391">
        <f>[3]location_price_variance!J391</f>
        <v>4.0599999999999996</v>
      </c>
      <c r="K391">
        <f>[3]location_price_variance!K391</f>
        <v>4.0199999999999996</v>
      </c>
      <c r="L391">
        <f>[3]location_price_variance!L391</f>
        <v>2</v>
      </c>
    </row>
    <row r="392" spans="1:12" x14ac:dyDescent="0.2">
      <c r="A392">
        <f>[3]location_price_variance!A392</f>
        <v>1</v>
      </c>
      <c r="B392" t="str">
        <f>[3]location_price_variance!B392</f>
        <v>Eataly Flatiron</v>
      </c>
      <c r="C392" s="9">
        <f>[3]location_price_variance!C392</f>
        <v>45778</v>
      </c>
      <c r="D392">
        <f>[3]location_price_variance!D392</f>
        <v>22</v>
      </c>
      <c r="E392" t="str">
        <f>[3]location_price_variance!E392</f>
        <v>Chicken Stock</v>
      </c>
      <c r="F392" t="str">
        <f>[3]location_price_variance!F392</f>
        <v>Pantry</v>
      </c>
      <c r="G392">
        <f>[3]location_price_variance!G392</f>
        <v>55</v>
      </c>
      <c r="H392">
        <f>[3]location_price_variance!H392</f>
        <v>220.55</v>
      </c>
      <c r="I392">
        <f>[3]location_price_variance!I392</f>
        <v>4.01</v>
      </c>
      <c r="J392">
        <f>[3]location_price_variance!J392</f>
        <v>4.0199999999999996</v>
      </c>
      <c r="K392">
        <f>[3]location_price_variance!K392</f>
        <v>4</v>
      </c>
      <c r="L392">
        <f>[3]location_price_variance!L392</f>
        <v>2</v>
      </c>
    </row>
    <row r="393" spans="1:12" x14ac:dyDescent="0.2">
      <c r="A393">
        <f>[3]location_price_variance!A393</f>
        <v>1</v>
      </c>
      <c r="B393" t="str">
        <f>[3]location_price_variance!B393</f>
        <v>Eataly Flatiron</v>
      </c>
      <c r="C393" s="9">
        <f>[3]location_price_variance!C393</f>
        <v>45809</v>
      </c>
      <c r="D393">
        <f>[3]location_price_variance!D393</f>
        <v>22</v>
      </c>
      <c r="E393" t="str">
        <f>[3]location_price_variance!E393</f>
        <v>Chicken Stock</v>
      </c>
      <c r="F393" t="str">
        <f>[3]location_price_variance!F393</f>
        <v>Pantry</v>
      </c>
      <c r="G393">
        <f>[3]location_price_variance!G393</f>
        <v>57.5</v>
      </c>
      <c r="H393">
        <f>[3]location_price_variance!H393</f>
        <v>233.125</v>
      </c>
      <c r="I393">
        <f>[3]location_price_variance!I393</f>
        <v>4.0543478259999999</v>
      </c>
      <c r="J393">
        <f>[3]location_price_variance!J393</f>
        <v>4.07</v>
      </c>
      <c r="K393">
        <f>[3]location_price_variance!K393</f>
        <v>4.04</v>
      </c>
      <c r="L393">
        <f>[3]location_price_variance!L393</f>
        <v>2</v>
      </c>
    </row>
    <row r="394" spans="1:12" x14ac:dyDescent="0.2">
      <c r="A394">
        <f>[3]location_price_variance!A394</f>
        <v>1</v>
      </c>
      <c r="B394" t="str">
        <f>[3]location_price_variance!B394</f>
        <v>Eataly Flatiron</v>
      </c>
      <c r="C394" s="9">
        <f>[3]location_price_variance!C394</f>
        <v>45839</v>
      </c>
      <c r="D394">
        <f>[3]location_price_variance!D394</f>
        <v>22</v>
      </c>
      <c r="E394" t="str">
        <f>[3]location_price_variance!E394</f>
        <v>Chicken Stock</v>
      </c>
      <c r="F394" t="str">
        <f>[3]location_price_variance!F394</f>
        <v>Pantry</v>
      </c>
      <c r="G394">
        <f>[3]location_price_variance!G394</f>
        <v>70</v>
      </c>
      <c r="H394">
        <f>[3]location_price_variance!H394</f>
        <v>282.77499999999998</v>
      </c>
      <c r="I394">
        <f>[3]location_price_variance!I394</f>
        <v>4.0396428569999996</v>
      </c>
      <c r="J394">
        <f>[3]location_price_variance!J394</f>
        <v>4.1399999999999997</v>
      </c>
      <c r="K394">
        <f>[3]location_price_variance!K394</f>
        <v>3.97</v>
      </c>
      <c r="L394">
        <f>[3]location_price_variance!L394</f>
        <v>3</v>
      </c>
    </row>
    <row r="395" spans="1:12" x14ac:dyDescent="0.2">
      <c r="A395">
        <f>[3]location_price_variance!A395</f>
        <v>1</v>
      </c>
      <c r="B395" t="str">
        <f>[3]location_price_variance!B395</f>
        <v>Eataly Flatiron</v>
      </c>
      <c r="C395" s="9">
        <f>[3]location_price_variance!C395</f>
        <v>45870</v>
      </c>
      <c r="D395">
        <f>[3]location_price_variance!D395</f>
        <v>22</v>
      </c>
      <c r="E395" t="str">
        <f>[3]location_price_variance!E395</f>
        <v>Chicken Stock</v>
      </c>
      <c r="F395" t="str">
        <f>[3]location_price_variance!F395</f>
        <v>Pantry</v>
      </c>
      <c r="G395">
        <f>[3]location_price_variance!G395</f>
        <v>42.5</v>
      </c>
      <c r="H395">
        <f>[3]location_price_variance!H395</f>
        <v>171.82499999999999</v>
      </c>
      <c r="I395">
        <f>[3]location_price_variance!I395</f>
        <v>4.0429411760000002</v>
      </c>
      <c r="J395">
        <f>[3]location_price_variance!J395</f>
        <v>4.08</v>
      </c>
      <c r="K395">
        <f>[3]location_price_variance!K395</f>
        <v>4.01</v>
      </c>
      <c r="L395">
        <f>[3]location_price_variance!L395</f>
        <v>2</v>
      </c>
    </row>
    <row r="396" spans="1:12" x14ac:dyDescent="0.2">
      <c r="A396">
        <f>[3]location_price_variance!A396</f>
        <v>1</v>
      </c>
      <c r="B396" t="str">
        <f>[3]location_price_variance!B396</f>
        <v>Eataly Flatiron</v>
      </c>
      <c r="C396" s="9">
        <f>[3]location_price_variance!C396</f>
        <v>45901</v>
      </c>
      <c r="D396">
        <f>[3]location_price_variance!D396</f>
        <v>22</v>
      </c>
      <c r="E396" t="str">
        <f>[3]location_price_variance!E396</f>
        <v>Chicken Stock</v>
      </c>
      <c r="F396" t="str">
        <f>[3]location_price_variance!F396</f>
        <v>Pantry</v>
      </c>
      <c r="G396">
        <f>[3]location_price_variance!G396</f>
        <v>67.5</v>
      </c>
      <c r="H396">
        <f>[3]location_price_variance!H396</f>
        <v>272.92500000000001</v>
      </c>
      <c r="I396">
        <f>[3]location_price_variance!I396</f>
        <v>4.0433333329999996</v>
      </c>
      <c r="J396">
        <f>[3]location_price_variance!J396</f>
        <v>4.09</v>
      </c>
      <c r="K396">
        <f>[3]location_price_variance!K396</f>
        <v>4</v>
      </c>
      <c r="L396">
        <f>[3]location_price_variance!L396</f>
        <v>2</v>
      </c>
    </row>
    <row r="397" spans="1:12" x14ac:dyDescent="0.2">
      <c r="A397">
        <f>[3]location_price_variance!A397</f>
        <v>1</v>
      </c>
      <c r="B397" t="str">
        <f>[3]location_price_variance!B397</f>
        <v>Eataly Flatiron</v>
      </c>
      <c r="C397" s="9">
        <f>[3]location_price_variance!C397</f>
        <v>45931</v>
      </c>
      <c r="D397">
        <f>[3]location_price_variance!D397</f>
        <v>22</v>
      </c>
      <c r="E397" t="str">
        <f>[3]location_price_variance!E397</f>
        <v>Chicken Stock</v>
      </c>
      <c r="F397" t="str">
        <f>[3]location_price_variance!F397</f>
        <v>Pantry</v>
      </c>
      <c r="G397">
        <f>[3]location_price_variance!G397</f>
        <v>72.5</v>
      </c>
      <c r="H397">
        <f>[3]location_price_variance!H397</f>
        <v>287.57499999999999</v>
      </c>
      <c r="I397">
        <f>[3]location_price_variance!I397</f>
        <v>3.9665517239999999</v>
      </c>
      <c r="J397">
        <f>[3]location_price_variance!J397</f>
        <v>3.99</v>
      </c>
      <c r="K397">
        <f>[3]location_price_variance!K397</f>
        <v>3.95</v>
      </c>
      <c r="L397">
        <f>[3]location_price_variance!L397</f>
        <v>2</v>
      </c>
    </row>
    <row r="398" spans="1:12" x14ac:dyDescent="0.2">
      <c r="A398">
        <f>[3]location_price_variance!A398</f>
        <v>1</v>
      </c>
      <c r="B398" t="str">
        <f>[3]location_price_variance!B398</f>
        <v>Eataly Flatiron</v>
      </c>
      <c r="C398" s="9">
        <f>[3]location_price_variance!C398</f>
        <v>45962</v>
      </c>
      <c r="D398">
        <f>[3]location_price_variance!D398</f>
        <v>22</v>
      </c>
      <c r="E398" t="str">
        <f>[3]location_price_variance!E398</f>
        <v>Chicken Stock</v>
      </c>
      <c r="F398" t="str">
        <f>[3]location_price_variance!F398</f>
        <v>Pantry</v>
      </c>
      <c r="G398">
        <f>[3]location_price_variance!G398</f>
        <v>75</v>
      </c>
      <c r="H398">
        <f>[3]location_price_variance!H398</f>
        <v>298.3</v>
      </c>
      <c r="I398">
        <f>[3]location_price_variance!I398</f>
        <v>3.9773333329999998</v>
      </c>
      <c r="J398">
        <f>[3]location_price_variance!J398</f>
        <v>4.01</v>
      </c>
      <c r="K398">
        <f>[3]location_price_variance!K398</f>
        <v>3.94</v>
      </c>
      <c r="L398">
        <f>[3]location_price_variance!L398</f>
        <v>2</v>
      </c>
    </row>
    <row r="399" spans="1:12" x14ac:dyDescent="0.2">
      <c r="A399">
        <f>[3]location_price_variance!A399</f>
        <v>1</v>
      </c>
      <c r="B399" t="str">
        <f>[3]location_price_variance!B399</f>
        <v>Eataly Flatiron</v>
      </c>
      <c r="C399" s="9">
        <f>[3]location_price_variance!C399</f>
        <v>45992</v>
      </c>
      <c r="D399">
        <f>[3]location_price_variance!D399</f>
        <v>22</v>
      </c>
      <c r="E399" t="str">
        <f>[3]location_price_variance!E399</f>
        <v>Chicken Stock</v>
      </c>
      <c r="F399" t="str">
        <f>[3]location_price_variance!F399</f>
        <v>Pantry</v>
      </c>
      <c r="G399">
        <f>[3]location_price_variance!G399</f>
        <v>122.5</v>
      </c>
      <c r="H399">
        <f>[3]location_price_variance!H399</f>
        <v>486.32499999999999</v>
      </c>
      <c r="I399">
        <f>[3]location_price_variance!I399</f>
        <v>3.97</v>
      </c>
      <c r="J399">
        <f>[3]location_price_variance!J399</f>
        <v>4.0199999999999996</v>
      </c>
      <c r="K399">
        <f>[3]location_price_variance!K399</f>
        <v>3.95</v>
      </c>
      <c r="L399">
        <f>[3]location_price_variance!L399</f>
        <v>3</v>
      </c>
    </row>
    <row r="400" spans="1:12" x14ac:dyDescent="0.2">
      <c r="A400">
        <f>[3]location_price_variance!A400</f>
        <v>1</v>
      </c>
      <c r="B400" t="str">
        <f>[3]location_price_variance!B400</f>
        <v>Eataly Flatiron</v>
      </c>
      <c r="C400" s="9">
        <f>[3]location_price_variance!C400</f>
        <v>46023</v>
      </c>
      <c r="D400">
        <f>[3]location_price_variance!D400</f>
        <v>22</v>
      </c>
      <c r="E400" t="str">
        <f>[3]location_price_variance!E400</f>
        <v>Chicken Stock</v>
      </c>
      <c r="F400" t="str">
        <f>[3]location_price_variance!F400</f>
        <v>Pantry</v>
      </c>
      <c r="G400">
        <f>[3]location_price_variance!G400</f>
        <v>77.5</v>
      </c>
      <c r="H400">
        <f>[3]location_price_variance!H400</f>
        <v>305.39999999999998</v>
      </c>
      <c r="I400">
        <f>[3]location_price_variance!I400</f>
        <v>3.940645161</v>
      </c>
      <c r="J400">
        <f>[3]location_price_variance!J400</f>
        <v>3.96</v>
      </c>
      <c r="K400">
        <f>[3]location_price_variance!K400</f>
        <v>3.92</v>
      </c>
      <c r="L400">
        <f>[3]location_price_variance!L400</f>
        <v>2</v>
      </c>
    </row>
    <row r="401" spans="1:12" x14ac:dyDescent="0.2">
      <c r="A401">
        <f>[3]location_price_variance!A401</f>
        <v>1</v>
      </c>
      <c r="B401" t="str">
        <f>[3]location_price_variance!B401</f>
        <v>Eataly Flatiron</v>
      </c>
      <c r="C401" s="9">
        <f>[3]location_price_variance!C401</f>
        <v>46054</v>
      </c>
      <c r="D401">
        <f>[3]location_price_variance!D401</f>
        <v>22</v>
      </c>
      <c r="E401" t="str">
        <f>[3]location_price_variance!E401</f>
        <v>Chicken Stock</v>
      </c>
      <c r="F401" t="str">
        <f>[3]location_price_variance!F401</f>
        <v>Pantry</v>
      </c>
      <c r="G401">
        <f>[3]location_price_variance!G401</f>
        <v>67.5</v>
      </c>
      <c r="H401">
        <f>[3]location_price_variance!H401</f>
        <v>266.42500000000001</v>
      </c>
      <c r="I401">
        <f>[3]location_price_variance!I401</f>
        <v>3.9470370369999999</v>
      </c>
      <c r="J401">
        <f>[3]location_price_variance!J401</f>
        <v>4.03</v>
      </c>
      <c r="K401">
        <f>[3]location_price_variance!K401</f>
        <v>3.87</v>
      </c>
      <c r="L401">
        <f>[3]location_price_variance!L401</f>
        <v>2</v>
      </c>
    </row>
    <row r="402" spans="1:12" x14ac:dyDescent="0.2">
      <c r="A402">
        <f>[3]location_price_variance!A402</f>
        <v>1</v>
      </c>
      <c r="B402" t="str">
        <f>[3]location_price_variance!B402</f>
        <v>Eataly Flatiron</v>
      </c>
      <c r="C402" s="9">
        <f>[3]location_price_variance!C402</f>
        <v>46082</v>
      </c>
      <c r="D402">
        <f>[3]location_price_variance!D402</f>
        <v>22</v>
      </c>
      <c r="E402" t="str">
        <f>[3]location_price_variance!E402</f>
        <v>Chicken Stock</v>
      </c>
      <c r="F402" t="str">
        <f>[3]location_price_variance!F402</f>
        <v>Pantry</v>
      </c>
      <c r="G402">
        <f>[3]location_price_variance!G402</f>
        <v>70</v>
      </c>
      <c r="H402">
        <f>[3]location_price_variance!H402</f>
        <v>278.60000000000002</v>
      </c>
      <c r="I402">
        <f>[3]location_price_variance!I402</f>
        <v>3.98</v>
      </c>
      <c r="J402">
        <f>[3]location_price_variance!J402</f>
        <v>4.03</v>
      </c>
      <c r="K402">
        <f>[3]location_price_variance!K402</f>
        <v>3.93</v>
      </c>
      <c r="L402">
        <f>[3]location_price_variance!L402</f>
        <v>2</v>
      </c>
    </row>
    <row r="403" spans="1:12" x14ac:dyDescent="0.2">
      <c r="A403">
        <f>[3]location_price_variance!A403</f>
        <v>1</v>
      </c>
      <c r="B403" t="str">
        <f>[3]location_price_variance!B403</f>
        <v>Eataly Flatiron</v>
      </c>
      <c r="C403" s="9">
        <f>[3]location_price_variance!C403</f>
        <v>46113</v>
      </c>
      <c r="D403">
        <f>[3]location_price_variance!D403</f>
        <v>22</v>
      </c>
      <c r="E403" t="str">
        <f>[3]location_price_variance!E403</f>
        <v>Chicken Stock</v>
      </c>
      <c r="F403" t="str">
        <f>[3]location_price_variance!F403</f>
        <v>Pantry</v>
      </c>
      <c r="G403">
        <f>[3]location_price_variance!G403</f>
        <v>77.5</v>
      </c>
      <c r="H403">
        <f>[3]location_price_variance!H403</f>
        <v>306.625</v>
      </c>
      <c r="I403">
        <f>[3]location_price_variance!I403</f>
        <v>3.956451613</v>
      </c>
      <c r="J403">
        <f>[3]location_price_variance!J403</f>
        <v>3.99</v>
      </c>
      <c r="K403">
        <f>[3]location_price_variance!K403</f>
        <v>3.91</v>
      </c>
      <c r="L403">
        <f>[3]location_price_variance!L403</f>
        <v>2</v>
      </c>
    </row>
    <row r="404" spans="1:12" x14ac:dyDescent="0.2">
      <c r="A404">
        <f>[3]location_price_variance!A404</f>
        <v>1</v>
      </c>
      <c r="B404" t="str">
        <f>[3]location_price_variance!B404</f>
        <v>Eataly Flatiron</v>
      </c>
      <c r="C404" s="9">
        <f>[3]location_price_variance!C404</f>
        <v>46143</v>
      </c>
      <c r="D404">
        <f>[3]location_price_variance!D404</f>
        <v>22</v>
      </c>
      <c r="E404" t="str">
        <f>[3]location_price_variance!E404</f>
        <v>Chicken Stock</v>
      </c>
      <c r="F404" t="str">
        <f>[3]location_price_variance!F404</f>
        <v>Pantry</v>
      </c>
      <c r="G404">
        <f>[3]location_price_variance!G404</f>
        <v>65</v>
      </c>
      <c r="H404">
        <f>[3]location_price_variance!H404</f>
        <v>256.55</v>
      </c>
      <c r="I404">
        <f>[3]location_price_variance!I404</f>
        <v>3.9469230770000001</v>
      </c>
      <c r="J404">
        <f>[3]location_price_variance!J404</f>
        <v>3.97</v>
      </c>
      <c r="K404">
        <f>[3]location_price_variance!K404</f>
        <v>3.93</v>
      </c>
      <c r="L404">
        <f>[3]location_price_variance!L404</f>
        <v>2</v>
      </c>
    </row>
    <row r="405" spans="1:12" x14ac:dyDescent="0.2">
      <c r="A405">
        <f>[3]location_price_variance!A405</f>
        <v>1</v>
      </c>
      <c r="B405" t="str">
        <f>[3]location_price_variance!B405</f>
        <v>Eataly Flatiron</v>
      </c>
      <c r="C405" s="9">
        <f>[3]location_price_variance!C405</f>
        <v>46174</v>
      </c>
      <c r="D405">
        <f>[3]location_price_variance!D405</f>
        <v>22</v>
      </c>
      <c r="E405" t="str">
        <f>[3]location_price_variance!E405</f>
        <v>Chicken Stock</v>
      </c>
      <c r="F405" t="str">
        <f>[3]location_price_variance!F405</f>
        <v>Pantry</v>
      </c>
      <c r="G405">
        <f>[3]location_price_variance!G405</f>
        <v>85</v>
      </c>
      <c r="H405">
        <f>[3]location_price_variance!H405</f>
        <v>334.375</v>
      </c>
      <c r="I405">
        <f>[3]location_price_variance!I405</f>
        <v>3.9338235290000001</v>
      </c>
      <c r="J405">
        <f>[3]location_price_variance!J405</f>
        <v>4.0199999999999996</v>
      </c>
      <c r="K405">
        <f>[3]location_price_variance!K405</f>
        <v>3.86</v>
      </c>
      <c r="L405">
        <f>[3]location_price_variance!L405</f>
        <v>3</v>
      </c>
    </row>
    <row r="406" spans="1:12" x14ac:dyDescent="0.2">
      <c r="A406">
        <f>[3]location_price_variance!A406</f>
        <v>1</v>
      </c>
      <c r="B406" t="str">
        <f>[3]location_price_variance!B406</f>
        <v>Eataly Flatiron</v>
      </c>
      <c r="C406" s="9">
        <f>[3]location_price_variance!C406</f>
        <v>46204</v>
      </c>
      <c r="D406">
        <f>[3]location_price_variance!D406</f>
        <v>22</v>
      </c>
      <c r="E406" t="str">
        <f>[3]location_price_variance!E406</f>
        <v>Chicken Stock</v>
      </c>
      <c r="F406" t="str">
        <f>[3]location_price_variance!F406</f>
        <v>Pantry</v>
      </c>
      <c r="G406">
        <f>[3]location_price_variance!G406</f>
        <v>50</v>
      </c>
      <c r="H406">
        <f>[3]location_price_variance!H406</f>
        <v>199.25</v>
      </c>
      <c r="I406">
        <f>[3]location_price_variance!I406</f>
        <v>3.9849999999999999</v>
      </c>
      <c r="J406">
        <f>[3]location_price_variance!J406</f>
        <v>4.01</v>
      </c>
      <c r="K406">
        <f>[3]location_price_variance!K406</f>
        <v>3.96</v>
      </c>
      <c r="L406">
        <f>[3]location_price_variance!L406</f>
        <v>2</v>
      </c>
    </row>
    <row r="407" spans="1:12" x14ac:dyDescent="0.2">
      <c r="A407">
        <f>[3]location_price_variance!A407</f>
        <v>1</v>
      </c>
      <c r="B407" t="str">
        <f>[3]location_price_variance!B407</f>
        <v>Eataly Flatiron</v>
      </c>
      <c r="C407" s="9">
        <f>[3]location_price_variance!C407</f>
        <v>46235</v>
      </c>
      <c r="D407">
        <f>[3]location_price_variance!D407</f>
        <v>22</v>
      </c>
      <c r="E407" t="str">
        <f>[3]location_price_variance!E407</f>
        <v>Chicken Stock</v>
      </c>
      <c r="F407" t="str">
        <f>[3]location_price_variance!F407</f>
        <v>Pantry</v>
      </c>
      <c r="G407">
        <f>[3]location_price_variance!G407</f>
        <v>65</v>
      </c>
      <c r="H407">
        <f>[3]location_price_variance!H407</f>
        <v>255.9</v>
      </c>
      <c r="I407">
        <f>[3]location_price_variance!I407</f>
        <v>3.9369230769999999</v>
      </c>
      <c r="J407">
        <f>[3]location_price_variance!J407</f>
        <v>3.96</v>
      </c>
      <c r="K407">
        <f>[3]location_price_variance!K407</f>
        <v>3.91</v>
      </c>
      <c r="L407">
        <f>[3]location_price_variance!L407</f>
        <v>2</v>
      </c>
    </row>
    <row r="408" spans="1:12" x14ac:dyDescent="0.2">
      <c r="A408">
        <f>[3]location_price_variance!A408</f>
        <v>1</v>
      </c>
      <c r="B408" t="str">
        <f>[3]location_price_variance!B408</f>
        <v>Eataly Flatiron</v>
      </c>
      <c r="C408" s="9">
        <f>[3]location_price_variance!C408</f>
        <v>46266</v>
      </c>
      <c r="D408">
        <f>[3]location_price_variance!D408</f>
        <v>22</v>
      </c>
      <c r="E408" t="str">
        <f>[3]location_price_variance!E408</f>
        <v>Chicken Stock</v>
      </c>
      <c r="F408" t="str">
        <f>[3]location_price_variance!F408</f>
        <v>Pantry</v>
      </c>
      <c r="G408">
        <f>[3]location_price_variance!G408</f>
        <v>67.5</v>
      </c>
      <c r="H408">
        <f>[3]location_price_variance!H408</f>
        <v>269.77499999999998</v>
      </c>
      <c r="I408">
        <f>[3]location_price_variance!I408</f>
        <v>3.996666667</v>
      </c>
      <c r="J408">
        <f>[3]location_price_variance!J408</f>
        <v>4.03</v>
      </c>
      <c r="K408">
        <f>[3]location_price_variance!K408</f>
        <v>3.97</v>
      </c>
      <c r="L408">
        <f>[3]location_price_variance!L408</f>
        <v>2</v>
      </c>
    </row>
    <row r="409" spans="1:12" x14ac:dyDescent="0.2">
      <c r="A409">
        <f>[3]location_price_variance!A409</f>
        <v>1</v>
      </c>
      <c r="B409" t="str">
        <f>[3]location_price_variance!B409</f>
        <v>Eataly Flatiron</v>
      </c>
      <c r="C409" s="9">
        <f>[3]location_price_variance!C409</f>
        <v>45689</v>
      </c>
      <c r="D409">
        <f>[3]location_price_variance!D409</f>
        <v>23</v>
      </c>
      <c r="E409" t="str">
        <f>[3]location_price_variance!E409</f>
        <v>Cantaloupe</v>
      </c>
      <c r="F409" t="str">
        <f>[3]location_price_variance!F409</f>
        <v>Produce</v>
      </c>
      <c r="G409">
        <f>[3]location_price_variance!G409</f>
        <v>58</v>
      </c>
      <c r="H409">
        <f>[3]location_price_variance!H409</f>
        <v>281.39999999999998</v>
      </c>
      <c r="I409">
        <f>[3]location_price_variance!I409</f>
        <v>4.8517241379999998</v>
      </c>
      <c r="J409">
        <f>[3]location_price_variance!J409</f>
        <v>4.9400000000000004</v>
      </c>
      <c r="K409">
        <f>[3]location_price_variance!K409</f>
        <v>4.8</v>
      </c>
      <c r="L409">
        <f>[3]location_price_variance!L409</f>
        <v>8</v>
      </c>
    </row>
    <row r="410" spans="1:12" x14ac:dyDescent="0.2">
      <c r="A410">
        <f>[3]location_price_variance!A410</f>
        <v>1</v>
      </c>
      <c r="B410" t="str">
        <f>[3]location_price_variance!B410</f>
        <v>Eataly Flatiron</v>
      </c>
      <c r="C410" s="9">
        <f>[3]location_price_variance!C410</f>
        <v>45717</v>
      </c>
      <c r="D410">
        <f>[3]location_price_variance!D410</f>
        <v>23</v>
      </c>
      <c r="E410" t="str">
        <f>[3]location_price_variance!E410</f>
        <v>Cantaloupe</v>
      </c>
      <c r="F410" t="str">
        <f>[3]location_price_variance!F410</f>
        <v>Produce</v>
      </c>
      <c r="G410">
        <f>[3]location_price_variance!G410</f>
        <v>62</v>
      </c>
      <c r="H410">
        <f>[3]location_price_variance!H410</f>
        <v>278.86</v>
      </c>
      <c r="I410">
        <f>[3]location_price_variance!I410</f>
        <v>4.4977419349999996</v>
      </c>
      <c r="J410">
        <f>[3]location_price_variance!J410</f>
        <v>4.58</v>
      </c>
      <c r="K410">
        <f>[3]location_price_variance!K410</f>
        <v>4.43</v>
      </c>
      <c r="L410">
        <f>[3]location_price_variance!L410</f>
        <v>9</v>
      </c>
    </row>
    <row r="411" spans="1:12" x14ac:dyDescent="0.2">
      <c r="A411">
        <f>[3]location_price_variance!A411</f>
        <v>1</v>
      </c>
      <c r="B411" t="str">
        <f>[3]location_price_variance!B411</f>
        <v>Eataly Flatiron</v>
      </c>
      <c r="C411" s="9">
        <f>[3]location_price_variance!C411</f>
        <v>45748</v>
      </c>
      <c r="D411">
        <f>[3]location_price_variance!D411</f>
        <v>23</v>
      </c>
      <c r="E411" t="str">
        <f>[3]location_price_variance!E411</f>
        <v>Cantaloupe</v>
      </c>
      <c r="F411" t="str">
        <f>[3]location_price_variance!F411</f>
        <v>Produce</v>
      </c>
      <c r="G411">
        <f>[3]location_price_variance!G411</f>
        <v>60</v>
      </c>
      <c r="H411">
        <f>[3]location_price_variance!H411</f>
        <v>239.54</v>
      </c>
      <c r="I411">
        <f>[3]location_price_variance!I411</f>
        <v>3.9923333329999999</v>
      </c>
      <c r="J411">
        <f>[3]location_price_variance!J411</f>
        <v>4.09</v>
      </c>
      <c r="K411">
        <f>[3]location_price_variance!K411</f>
        <v>3.94</v>
      </c>
      <c r="L411">
        <f>[3]location_price_variance!L411</f>
        <v>8</v>
      </c>
    </row>
    <row r="412" spans="1:12" x14ac:dyDescent="0.2">
      <c r="A412">
        <f>[3]location_price_variance!A412</f>
        <v>1</v>
      </c>
      <c r="B412" t="str">
        <f>[3]location_price_variance!B412</f>
        <v>Eataly Flatiron</v>
      </c>
      <c r="C412" s="9">
        <f>[3]location_price_variance!C412</f>
        <v>45778</v>
      </c>
      <c r="D412">
        <f>[3]location_price_variance!D412</f>
        <v>23</v>
      </c>
      <c r="E412" t="str">
        <f>[3]location_price_variance!E412</f>
        <v>Cantaloupe</v>
      </c>
      <c r="F412" t="str">
        <f>[3]location_price_variance!F412</f>
        <v>Produce</v>
      </c>
      <c r="G412">
        <f>[3]location_price_variance!G412</f>
        <v>92</v>
      </c>
      <c r="H412">
        <f>[3]location_price_variance!H412</f>
        <v>323.68</v>
      </c>
      <c r="I412">
        <f>[3]location_price_variance!I412</f>
        <v>3.5182608700000002</v>
      </c>
      <c r="J412">
        <f>[3]location_price_variance!J412</f>
        <v>3.58</v>
      </c>
      <c r="K412">
        <f>[3]location_price_variance!K412</f>
        <v>3.48</v>
      </c>
      <c r="L412">
        <f>[3]location_price_variance!L412</f>
        <v>9</v>
      </c>
    </row>
    <row r="413" spans="1:12" x14ac:dyDescent="0.2">
      <c r="A413">
        <f>[3]location_price_variance!A413</f>
        <v>1</v>
      </c>
      <c r="B413" t="str">
        <f>[3]location_price_variance!B413</f>
        <v>Eataly Flatiron</v>
      </c>
      <c r="C413" s="9">
        <f>[3]location_price_variance!C413</f>
        <v>45809</v>
      </c>
      <c r="D413">
        <f>[3]location_price_variance!D413</f>
        <v>23</v>
      </c>
      <c r="E413" t="str">
        <f>[3]location_price_variance!E413</f>
        <v>Cantaloupe</v>
      </c>
      <c r="F413" t="str">
        <f>[3]location_price_variance!F413</f>
        <v>Produce</v>
      </c>
      <c r="G413">
        <f>[3]location_price_variance!G413</f>
        <v>76</v>
      </c>
      <c r="H413">
        <f>[3]location_price_variance!H413</f>
        <v>238.82</v>
      </c>
      <c r="I413">
        <f>[3]location_price_variance!I413</f>
        <v>3.142368421</v>
      </c>
      <c r="J413">
        <f>[3]location_price_variance!J413</f>
        <v>3.19</v>
      </c>
      <c r="K413">
        <f>[3]location_price_variance!K413</f>
        <v>3.09</v>
      </c>
      <c r="L413">
        <f>[3]location_price_variance!L413</f>
        <v>9</v>
      </c>
    </row>
    <row r="414" spans="1:12" x14ac:dyDescent="0.2">
      <c r="A414">
        <f>[3]location_price_variance!A414</f>
        <v>1</v>
      </c>
      <c r="B414" t="str">
        <f>[3]location_price_variance!B414</f>
        <v>Eataly Flatiron</v>
      </c>
      <c r="C414" s="9">
        <f>[3]location_price_variance!C414</f>
        <v>45839</v>
      </c>
      <c r="D414">
        <f>[3]location_price_variance!D414</f>
        <v>23</v>
      </c>
      <c r="E414" t="str">
        <f>[3]location_price_variance!E414</f>
        <v>Cantaloupe</v>
      </c>
      <c r="F414" t="str">
        <f>[3]location_price_variance!F414</f>
        <v>Produce</v>
      </c>
      <c r="G414">
        <f>[3]location_price_variance!G414</f>
        <v>78</v>
      </c>
      <c r="H414">
        <f>[3]location_price_variance!H414</f>
        <v>237.54</v>
      </c>
      <c r="I414">
        <f>[3]location_price_variance!I414</f>
        <v>3.0453846150000001</v>
      </c>
      <c r="J414">
        <f>[3]location_price_variance!J414</f>
        <v>3.08</v>
      </c>
      <c r="K414">
        <f>[3]location_price_variance!K414</f>
        <v>3.01</v>
      </c>
      <c r="L414">
        <f>[3]location_price_variance!L414</f>
        <v>9</v>
      </c>
    </row>
    <row r="415" spans="1:12" x14ac:dyDescent="0.2">
      <c r="A415">
        <f>[3]location_price_variance!A415</f>
        <v>1</v>
      </c>
      <c r="B415" t="str">
        <f>[3]location_price_variance!B415</f>
        <v>Eataly Flatiron</v>
      </c>
      <c r="C415" s="9">
        <f>[3]location_price_variance!C415</f>
        <v>45870</v>
      </c>
      <c r="D415">
        <f>[3]location_price_variance!D415</f>
        <v>23</v>
      </c>
      <c r="E415" t="str">
        <f>[3]location_price_variance!E415</f>
        <v>Cantaloupe</v>
      </c>
      <c r="F415" t="str">
        <f>[3]location_price_variance!F415</f>
        <v>Produce</v>
      </c>
      <c r="G415">
        <f>[3]location_price_variance!G415</f>
        <v>52</v>
      </c>
      <c r="H415">
        <f>[3]location_price_variance!H415</f>
        <v>168</v>
      </c>
      <c r="I415">
        <f>[3]location_price_variance!I415</f>
        <v>3.230769231</v>
      </c>
      <c r="J415">
        <f>[3]location_price_variance!J415</f>
        <v>3.3</v>
      </c>
      <c r="K415">
        <f>[3]location_price_variance!K415</f>
        <v>3.19</v>
      </c>
      <c r="L415">
        <f>[3]location_price_variance!L415</f>
        <v>8</v>
      </c>
    </row>
    <row r="416" spans="1:12" x14ac:dyDescent="0.2">
      <c r="A416">
        <f>[3]location_price_variance!A416</f>
        <v>1</v>
      </c>
      <c r="B416" t="str">
        <f>[3]location_price_variance!B416</f>
        <v>Eataly Flatiron</v>
      </c>
      <c r="C416" s="9">
        <f>[3]location_price_variance!C416</f>
        <v>45901</v>
      </c>
      <c r="D416">
        <f>[3]location_price_variance!D416</f>
        <v>23</v>
      </c>
      <c r="E416" t="str">
        <f>[3]location_price_variance!E416</f>
        <v>Cantaloupe</v>
      </c>
      <c r="F416" t="str">
        <f>[3]location_price_variance!F416</f>
        <v>Produce</v>
      </c>
      <c r="G416">
        <f>[3]location_price_variance!G416</f>
        <v>80</v>
      </c>
      <c r="H416">
        <f>[3]location_price_variance!H416</f>
        <v>290.44</v>
      </c>
      <c r="I416">
        <f>[3]location_price_variance!I416</f>
        <v>3.6305000000000001</v>
      </c>
      <c r="J416">
        <f>[3]location_price_variance!J416</f>
        <v>3.69</v>
      </c>
      <c r="K416">
        <f>[3]location_price_variance!K416</f>
        <v>3.58</v>
      </c>
      <c r="L416">
        <f>[3]location_price_variance!L416</f>
        <v>9</v>
      </c>
    </row>
    <row r="417" spans="1:12" x14ac:dyDescent="0.2">
      <c r="A417">
        <f>[3]location_price_variance!A417</f>
        <v>1</v>
      </c>
      <c r="B417" t="str">
        <f>[3]location_price_variance!B417</f>
        <v>Eataly Flatiron</v>
      </c>
      <c r="C417" s="9">
        <f>[3]location_price_variance!C417</f>
        <v>45931</v>
      </c>
      <c r="D417">
        <f>[3]location_price_variance!D417</f>
        <v>23</v>
      </c>
      <c r="E417" t="str">
        <f>[3]location_price_variance!E417</f>
        <v>Cantaloupe</v>
      </c>
      <c r="F417" t="str">
        <f>[3]location_price_variance!F417</f>
        <v>Produce</v>
      </c>
      <c r="G417">
        <f>[3]location_price_variance!G417</f>
        <v>90</v>
      </c>
      <c r="H417">
        <f>[3]location_price_variance!H417</f>
        <v>366.44</v>
      </c>
      <c r="I417">
        <f>[3]location_price_variance!I417</f>
        <v>4.0715555559999999</v>
      </c>
      <c r="J417">
        <f>[3]location_price_variance!J417</f>
        <v>4.13</v>
      </c>
      <c r="K417">
        <f>[3]location_price_variance!K417</f>
        <v>3.99</v>
      </c>
      <c r="L417">
        <f>[3]location_price_variance!L417</f>
        <v>9</v>
      </c>
    </row>
    <row r="418" spans="1:12" x14ac:dyDescent="0.2">
      <c r="A418">
        <f>[3]location_price_variance!A418</f>
        <v>1</v>
      </c>
      <c r="B418" t="str">
        <f>[3]location_price_variance!B418</f>
        <v>Eataly Flatiron</v>
      </c>
      <c r="C418" s="9">
        <f>[3]location_price_variance!C418</f>
        <v>45962</v>
      </c>
      <c r="D418">
        <f>[3]location_price_variance!D418</f>
        <v>23</v>
      </c>
      <c r="E418" t="str">
        <f>[3]location_price_variance!E418</f>
        <v>Cantaloupe</v>
      </c>
      <c r="F418" t="str">
        <f>[3]location_price_variance!F418</f>
        <v>Produce</v>
      </c>
      <c r="G418">
        <f>[3]location_price_variance!G418</f>
        <v>74</v>
      </c>
      <c r="H418">
        <f>[3]location_price_variance!H418</f>
        <v>340.02</v>
      </c>
      <c r="I418">
        <f>[3]location_price_variance!I418</f>
        <v>4.5948648649999999</v>
      </c>
      <c r="J418">
        <f>[3]location_price_variance!J418</f>
        <v>4.66</v>
      </c>
      <c r="K418">
        <f>[3]location_price_variance!K418</f>
        <v>4.51</v>
      </c>
      <c r="L418">
        <f>[3]location_price_variance!L418</f>
        <v>8</v>
      </c>
    </row>
    <row r="419" spans="1:12" x14ac:dyDescent="0.2">
      <c r="A419">
        <f>[3]location_price_variance!A419</f>
        <v>1</v>
      </c>
      <c r="B419" t="str">
        <f>[3]location_price_variance!B419</f>
        <v>Eataly Flatiron</v>
      </c>
      <c r="C419" s="9">
        <f>[3]location_price_variance!C419</f>
        <v>45992</v>
      </c>
      <c r="D419">
        <f>[3]location_price_variance!D419</f>
        <v>23</v>
      </c>
      <c r="E419" t="str">
        <f>[3]location_price_variance!E419</f>
        <v>Cantaloupe</v>
      </c>
      <c r="F419" t="str">
        <f>[3]location_price_variance!F419</f>
        <v>Produce</v>
      </c>
      <c r="G419">
        <f>[3]location_price_variance!G419</f>
        <v>102</v>
      </c>
      <c r="H419">
        <f>[3]location_price_variance!H419</f>
        <v>511.68</v>
      </c>
      <c r="I419">
        <f>[3]location_price_variance!I419</f>
        <v>5.0164705879999998</v>
      </c>
      <c r="J419">
        <f>[3]location_price_variance!J419</f>
        <v>5.1100000000000003</v>
      </c>
      <c r="K419">
        <f>[3]location_price_variance!K419</f>
        <v>4.92</v>
      </c>
      <c r="L419">
        <f>[3]location_price_variance!L419</f>
        <v>9</v>
      </c>
    </row>
    <row r="420" spans="1:12" x14ac:dyDescent="0.2">
      <c r="A420">
        <f>[3]location_price_variance!A420</f>
        <v>1</v>
      </c>
      <c r="B420" t="str">
        <f>[3]location_price_variance!B420</f>
        <v>Eataly Flatiron</v>
      </c>
      <c r="C420" s="9">
        <f>[3]location_price_variance!C420</f>
        <v>46023</v>
      </c>
      <c r="D420">
        <f>[3]location_price_variance!D420</f>
        <v>23</v>
      </c>
      <c r="E420" t="str">
        <f>[3]location_price_variance!E420</f>
        <v>Cantaloupe</v>
      </c>
      <c r="F420" t="str">
        <f>[3]location_price_variance!F420</f>
        <v>Produce</v>
      </c>
      <c r="G420">
        <f>[3]location_price_variance!G420</f>
        <v>86</v>
      </c>
      <c r="H420">
        <f>[3]location_price_variance!H420</f>
        <v>438.22</v>
      </c>
      <c r="I420">
        <f>[3]location_price_variance!I420</f>
        <v>5.095581395</v>
      </c>
      <c r="J420">
        <f>[3]location_price_variance!J420</f>
        <v>5.23</v>
      </c>
      <c r="K420">
        <f>[3]location_price_variance!K420</f>
        <v>4.9800000000000004</v>
      </c>
      <c r="L420">
        <f>[3]location_price_variance!L420</f>
        <v>9</v>
      </c>
    </row>
    <row r="421" spans="1:12" x14ac:dyDescent="0.2">
      <c r="A421">
        <f>[3]location_price_variance!A421</f>
        <v>1</v>
      </c>
      <c r="B421" t="str">
        <f>[3]location_price_variance!B421</f>
        <v>Eataly Flatiron</v>
      </c>
      <c r="C421" s="9">
        <f>[3]location_price_variance!C421</f>
        <v>46054</v>
      </c>
      <c r="D421">
        <f>[3]location_price_variance!D421</f>
        <v>23</v>
      </c>
      <c r="E421" t="str">
        <f>[3]location_price_variance!E421</f>
        <v>Cantaloupe</v>
      </c>
      <c r="F421" t="str">
        <f>[3]location_price_variance!F421</f>
        <v>Produce</v>
      </c>
      <c r="G421">
        <f>[3]location_price_variance!G421</f>
        <v>82</v>
      </c>
      <c r="H421">
        <f>[3]location_price_variance!H421</f>
        <v>404.28</v>
      </c>
      <c r="I421">
        <f>[3]location_price_variance!I421</f>
        <v>4.930243902</v>
      </c>
      <c r="J421">
        <f>[3]location_price_variance!J421</f>
        <v>5.01</v>
      </c>
      <c r="K421">
        <f>[3]location_price_variance!K421</f>
        <v>4.87</v>
      </c>
      <c r="L421">
        <f>[3]location_price_variance!L421</f>
        <v>8</v>
      </c>
    </row>
    <row r="422" spans="1:12" x14ac:dyDescent="0.2">
      <c r="A422">
        <f>[3]location_price_variance!A422</f>
        <v>1</v>
      </c>
      <c r="B422" t="str">
        <f>[3]location_price_variance!B422</f>
        <v>Eataly Flatiron</v>
      </c>
      <c r="C422" s="9">
        <f>[3]location_price_variance!C422</f>
        <v>46082</v>
      </c>
      <c r="D422">
        <f>[3]location_price_variance!D422</f>
        <v>23</v>
      </c>
      <c r="E422" t="str">
        <f>[3]location_price_variance!E422</f>
        <v>Cantaloupe</v>
      </c>
      <c r="F422" t="str">
        <f>[3]location_price_variance!F422</f>
        <v>Produce</v>
      </c>
      <c r="G422">
        <f>[3]location_price_variance!G422</f>
        <v>80</v>
      </c>
      <c r="H422">
        <f>[3]location_price_variance!H422</f>
        <v>366.38</v>
      </c>
      <c r="I422">
        <f>[3]location_price_variance!I422</f>
        <v>4.5797499999999998</v>
      </c>
      <c r="J422">
        <f>[3]location_price_variance!J422</f>
        <v>4.66</v>
      </c>
      <c r="K422">
        <f>[3]location_price_variance!K422</f>
        <v>4.51</v>
      </c>
      <c r="L422">
        <f>[3]location_price_variance!L422</f>
        <v>9</v>
      </c>
    </row>
    <row r="423" spans="1:12" x14ac:dyDescent="0.2">
      <c r="A423">
        <f>[3]location_price_variance!A423</f>
        <v>1</v>
      </c>
      <c r="B423" t="str">
        <f>[3]location_price_variance!B423</f>
        <v>Eataly Flatiron</v>
      </c>
      <c r="C423" s="9">
        <f>[3]location_price_variance!C423</f>
        <v>46113</v>
      </c>
      <c r="D423">
        <f>[3]location_price_variance!D423</f>
        <v>23</v>
      </c>
      <c r="E423" t="str">
        <f>[3]location_price_variance!E423</f>
        <v>Cantaloupe</v>
      </c>
      <c r="F423" t="str">
        <f>[3]location_price_variance!F423</f>
        <v>Produce</v>
      </c>
      <c r="G423">
        <f>[3]location_price_variance!G423</f>
        <v>108</v>
      </c>
      <c r="H423">
        <f>[3]location_price_variance!H423</f>
        <v>438.72</v>
      </c>
      <c r="I423">
        <f>[3]location_price_variance!I423</f>
        <v>4.0622222219999999</v>
      </c>
      <c r="J423">
        <f>[3]location_price_variance!J423</f>
        <v>4.1399999999999997</v>
      </c>
      <c r="K423">
        <f>[3]location_price_variance!K423</f>
        <v>3.96</v>
      </c>
      <c r="L423">
        <f>[3]location_price_variance!L423</f>
        <v>9</v>
      </c>
    </row>
    <row r="424" spans="1:12" x14ac:dyDescent="0.2">
      <c r="A424">
        <f>[3]location_price_variance!A424</f>
        <v>1</v>
      </c>
      <c r="B424" t="str">
        <f>[3]location_price_variance!B424</f>
        <v>Eataly Flatiron</v>
      </c>
      <c r="C424" s="9">
        <f>[3]location_price_variance!C424</f>
        <v>46143</v>
      </c>
      <c r="D424">
        <f>[3]location_price_variance!D424</f>
        <v>23</v>
      </c>
      <c r="E424" t="str">
        <f>[3]location_price_variance!E424</f>
        <v>Cantaloupe</v>
      </c>
      <c r="F424" t="str">
        <f>[3]location_price_variance!F424</f>
        <v>Produce</v>
      </c>
      <c r="G424">
        <f>[3]location_price_variance!G424</f>
        <v>90</v>
      </c>
      <c r="H424">
        <f>[3]location_price_variance!H424</f>
        <v>318.5</v>
      </c>
      <c r="I424">
        <f>[3]location_price_variance!I424</f>
        <v>3.5388888889999999</v>
      </c>
      <c r="J424">
        <f>[3]location_price_variance!J424</f>
        <v>3.59</v>
      </c>
      <c r="K424">
        <f>[3]location_price_variance!K424</f>
        <v>3.48</v>
      </c>
      <c r="L424">
        <f>[3]location_price_variance!L424</f>
        <v>8</v>
      </c>
    </row>
    <row r="425" spans="1:12" x14ac:dyDescent="0.2">
      <c r="A425">
        <f>[3]location_price_variance!A425</f>
        <v>1</v>
      </c>
      <c r="B425" t="str">
        <f>[3]location_price_variance!B425</f>
        <v>Eataly Flatiron</v>
      </c>
      <c r="C425" s="9">
        <f>[3]location_price_variance!C425</f>
        <v>46174</v>
      </c>
      <c r="D425">
        <f>[3]location_price_variance!D425</f>
        <v>23</v>
      </c>
      <c r="E425" t="str">
        <f>[3]location_price_variance!E425</f>
        <v>Cantaloupe</v>
      </c>
      <c r="F425" t="str">
        <f>[3]location_price_variance!F425</f>
        <v>Produce</v>
      </c>
      <c r="G425">
        <f>[3]location_price_variance!G425</f>
        <v>90</v>
      </c>
      <c r="H425">
        <f>[3]location_price_variance!H425</f>
        <v>283.77999999999997</v>
      </c>
      <c r="I425">
        <f>[3]location_price_variance!I425</f>
        <v>3.1531111109999999</v>
      </c>
      <c r="J425">
        <f>[3]location_price_variance!J425</f>
        <v>3.24</v>
      </c>
      <c r="K425">
        <f>[3]location_price_variance!K425</f>
        <v>3.08</v>
      </c>
      <c r="L425">
        <f>[3]location_price_variance!L425</f>
        <v>9</v>
      </c>
    </row>
    <row r="426" spans="1:12" x14ac:dyDescent="0.2">
      <c r="A426">
        <f>[3]location_price_variance!A426</f>
        <v>1</v>
      </c>
      <c r="B426" t="str">
        <f>[3]location_price_variance!B426</f>
        <v>Eataly Flatiron</v>
      </c>
      <c r="C426" s="9">
        <f>[3]location_price_variance!C426</f>
        <v>46204</v>
      </c>
      <c r="D426">
        <f>[3]location_price_variance!D426</f>
        <v>23</v>
      </c>
      <c r="E426" t="str">
        <f>[3]location_price_variance!E426</f>
        <v>Cantaloupe</v>
      </c>
      <c r="F426" t="str">
        <f>[3]location_price_variance!F426</f>
        <v>Produce</v>
      </c>
      <c r="G426">
        <f>[3]location_price_variance!G426</f>
        <v>98</v>
      </c>
      <c r="H426">
        <f>[3]location_price_variance!H426</f>
        <v>297.92</v>
      </c>
      <c r="I426">
        <f>[3]location_price_variance!I426</f>
        <v>3.04</v>
      </c>
      <c r="J426">
        <f>[3]location_price_variance!J426</f>
        <v>3.08</v>
      </c>
      <c r="K426">
        <f>[3]location_price_variance!K426</f>
        <v>2.99</v>
      </c>
      <c r="L426">
        <f>[3]location_price_variance!L426</f>
        <v>9</v>
      </c>
    </row>
    <row r="427" spans="1:12" x14ac:dyDescent="0.2">
      <c r="A427">
        <f>[3]location_price_variance!A427</f>
        <v>1</v>
      </c>
      <c r="B427" t="str">
        <f>[3]location_price_variance!B427</f>
        <v>Eataly Flatiron</v>
      </c>
      <c r="C427" s="9">
        <f>[3]location_price_variance!C427</f>
        <v>46235</v>
      </c>
      <c r="D427">
        <f>[3]location_price_variance!D427</f>
        <v>23</v>
      </c>
      <c r="E427" t="str">
        <f>[3]location_price_variance!E427</f>
        <v>Cantaloupe</v>
      </c>
      <c r="F427" t="str">
        <f>[3]location_price_variance!F427</f>
        <v>Produce</v>
      </c>
      <c r="G427">
        <f>[3]location_price_variance!G427</f>
        <v>96</v>
      </c>
      <c r="H427">
        <f>[3]location_price_variance!H427</f>
        <v>306.5</v>
      </c>
      <c r="I427">
        <f>[3]location_price_variance!I427</f>
        <v>3.1927083330000001</v>
      </c>
      <c r="J427">
        <f>[3]location_price_variance!J427</f>
        <v>3.22</v>
      </c>
      <c r="K427">
        <f>[3]location_price_variance!K427</f>
        <v>3.15</v>
      </c>
      <c r="L427">
        <f>[3]location_price_variance!L427</f>
        <v>9</v>
      </c>
    </row>
    <row r="428" spans="1:12" x14ac:dyDescent="0.2">
      <c r="A428">
        <f>[3]location_price_variance!A428</f>
        <v>1</v>
      </c>
      <c r="B428" t="str">
        <f>[3]location_price_variance!B428</f>
        <v>Eataly Flatiron</v>
      </c>
      <c r="C428" s="9">
        <f>[3]location_price_variance!C428</f>
        <v>46266</v>
      </c>
      <c r="D428">
        <f>[3]location_price_variance!D428</f>
        <v>23</v>
      </c>
      <c r="E428" t="str">
        <f>[3]location_price_variance!E428</f>
        <v>Cantaloupe</v>
      </c>
      <c r="F428" t="str">
        <f>[3]location_price_variance!F428</f>
        <v>Produce</v>
      </c>
      <c r="G428">
        <f>[3]location_price_variance!G428</f>
        <v>104</v>
      </c>
      <c r="H428">
        <f>[3]location_price_variance!H428</f>
        <v>368.22</v>
      </c>
      <c r="I428">
        <f>[3]location_price_variance!I428</f>
        <v>3.5405769230000002</v>
      </c>
      <c r="J428">
        <f>[3]location_price_variance!J428</f>
        <v>3.61</v>
      </c>
      <c r="K428">
        <f>[3]location_price_variance!K428</f>
        <v>3.5</v>
      </c>
      <c r="L428">
        <f>[3]location_price_variance!L428</f>
        <v>8</v>
      </c>
    </row>
    <row r="429" spans="1:12" x14ac:dyDescent="0.2">
      <c r="A429">
        <f>[3]location_price_variance!A429</f>
        <v>1</v>
      </c>
      <c r="B429" t="str">
        <f>[3]location_price_variance!B429</f>
        <v>Eataly Flatiron</v>
      </c>
      <c r="C429" s="9">
        <f>[3]location_price_variance!C429</f>
        <v>45689</v>
      </c>
      <c r="D429">
        <f>[3]location_price_variance!D429</f>
        <v>24</v>
      </c>
      <c r="E429" t="str">
        <f>[3]location_price_variance!E429</f>
        <v>Mascarpone Cheese</v>
      </c>
      <c r="F429" t="str">
        <f>[3]location_price_variance!F429</f>
        <v>Dairy</v>
      </c>
      <c r="G429">
        <f>[3]location_price_variance!G429</f>
        <v>31.5</v>
      </c>
      <c r="H429">
        <f>[3]location_price_variance!H429</f>
        <v>281.745</v>
      </c>
      <c r="I429">
        <f>[3]location_price_variance!I429</f>
        <v>8.9442857139999994</v>
      </c>
      <c r="J429">
        <f>[3]location_price_variance!J429</f>
        <v>9.08</v>
      </c>
      <c r="K429">
        <f>[3]location_price_variance!K429</f>
        <v>8.68</v>
      </c>
      <c r="L429">
        <f>[3]location_price_variance!L429</f>
        <v>12</v>
      </c>
    </row>
    <row r="430" spans="1:12" x14ac:dyDescent="0.2">
      <c r="A430">
        <f>[3]location_price_variance!A430</f>
        <v>1</v>
      </c>
      <c r="B430" t="str">
        <f>[3]location_price_variance!B430</f>
        <v>Eataly Flatiron</v>
      </c>
      <c r="C430" s="9">
        <f>[3]location_price_variance!C430</f>
        <v>45717</v>
      </c>
      <c r="D430">
        <f>[3]location_price_variance!D430</f>
        <v>24</v>
      </c>
      <c r="E430" t="str">
        <f>[3]location_price_variance!E430</f>
        <v>Mascarpone Cheese</v>
      </c>
      <c r="F430" t="str">
        <f>[3]location_price_variance!F430</f>
        <v>Dairy</v>
      </c>
      <c r="G430">
        <f>[3]location_price_variance!G430</f>
        <v>31.5</v>
      </c>
      <c r="H430">
        <f>[3]location_price_variance!H430</f>
        <v>281.51</v>
      </c>
      <c r="I430">
        <f>[3]location_price_variance!I430</f>
        <v>8.9368253969999998</v>
      </c>
      <c r="J430">
        <f>[3]location_price_variance!J430</f>
        <v>9.14</v>
      </c>
      <c r="K430">
        <f>[3]location_price_variance!K430</f>
        <v>8.84</v>
      </c>
      <c r="L430">
        <f>[3]location_price_variance!L430</f>
        <v>13</v>
      </c>
    </row>
    <row r="431" spans="1:12" x14ac:dyDescent="0.2">
      <c r="A431">
        <f>[3]location_price_variance!A431</f>
        <v>1</v>
      </c>
      <c r="B431" t="str">
        <f>[3]location_price_variance!B431</f>
        <v>Eataly Flatiron</v>
      </c>
      <c r="C431" s="9">
        <f>[3]location_price_variance!C431</f>
        <v>45748</v>
      </c>
      <c r="D431">
        <f>[3]location_price_variance!D431</f>
        <v>24</v>
      </c>
      <c r="E431" t="str">
        <f>[3]location_price_variance!E431</f>
        <v>Mascarpone Cheese</v>
      </c>
      <c r="F431" t="str">
        <f>[3]location_price_variance!F431</f>
        <v>Dairy</v>
      </c>
      <c r="G431">
        <f>[3]location_price_variance!G431</f>
        <v>33</v>
      </c>
      <c r="H431">
        <f>[3]location_price_variance!H431</f>
        <v>299.11500000000001</v>
      </c>
      <c r="I431">
        <f>[3]location_price_variance!I431</f>
        <v>9.0640909090000008</v>
      </c>
      <c r="J431">
        <f>[3]location_price_variance!J431</f>
        <v>9.32</v>
      </c>
      <c r="K431">
        <f>[3]location_price_variance!K431</f>
        <v>8.94</v>
      </c>
      <c r="L431">
        <f>[3]location_price_variance!L431</f>
        <v>13</v>
      </c>
    </row>
    <row r="432" spans="1:12" x14ac:dyDescent="0.2">
      <c r="A432">
        <f>[3]location_price_variance!A432</f>
        <v>1</v>
      </c>
      <c r="B432" t="str">
        <f>[3]location_price_variance!B432</f>
        <v>Eataly Flatiron</v>
      </c>
      <c r="C432" s="9">
        <f>[3]location_price_variance!C432</f>
        <v>45778</v>
      </c>
      <c r="D432">
        <f>[3]location_price_variance!D432</f>
        <v>24</v>
      </c>
      <c r="E432" t="str">
        <f>[3]location_price_variance!E432</f>
        <v>Mascarpone Cheese</v>
      </c>
      <c r="F432" t="str">
        <f>[3]location_price_variance!F432</f>
        <v>Dairy</v>
      </c>
      <c r="G432">
        <f>[3]location_price_variance!G432</f>
        <v>39</v>
      </c>
      <c r="H432">
        <f>[3]location_price_variance!H432</f>
        <v>353.9</v>
      </c>
      <c r="I432">
        <f>[3]location_price_variance!I432</f>
        <v>9.0743589740000008</v>
      </c>
      <c r="J432">
        <f>[3]location_price_variance!J432</f>
        <v>9.16</v>
      </c>
      <c r="K432">
        <f>[3]location_price_variance!K432</f>
        <v>8.9</v>
      </c>
      <c r="L432">
        <f>[3]location_price_variance!L432</f>
        <v>13</v>
      </c>
    </row>
    <row r="433" spans="1:12" x14ac:dyDescent="0.2">
      <c r="A433">
        <f>[3]location_price_variance!A433</f>
        <v>1</v>
      </c>
      <c r="B433" t="str">
        <f>[3]location_price_variance!B433</f>
        <v>Eataly Flatiron</v>
      </c>
      <c r="C433" s="9">
        <f>[3]location_price_variance!C433</f>
        <v>45809</v>
      </c>
      <c r="D433">
        <f>[3]location_price_variance!D433</f>
        <v>24</v>
      </c>
      <c r="E433" t="str">
        <f>[3]location_price_variance!E433</f>
        <v>Mascarpone Cheese</v>
      </c>
      <c r="F433" t="str">
        <f>[3]location_price_variance!F433</f>
        <v>Dairy</v>
      </c>
      <c r="G433">
        <f>[3]location_price_variance!G433</f>
        <v>33</v>
      </c>
      <c r="H433">
        <f>[3]location_price_variance!H433</f>
        <v>299.21499999999997</v>
      </c>
      <c r="I433">
        <f>[3]location_price_variance!I433</f>
        <v>9.067121212</v>
      </c>
      <c r="J433">
        <f>[3]location_price_variance!J433</f>
        <v>9.24</v>
      </c>
      <c r="K433">
        <f>[3]location_price_variance!K433</f>
        <v>8.89</v>
      </c>
      <c r="L433">
        <f>[3]location_price_variance!L433</f>
        <v>13</v>
      </c>
    </row>
    <row r="434" spans="1:12" x14ac:dyDescent="0.2">
      <c r="A434">
        <f>[3]location_price_variance!A434</f>
        <v>1</v>
      </c>
      <c r="B434" t="str">
        <f>[3]location_price_variance!B434</f>
        <v>Eataly Flatiron</v>
      </c>
      <c r="C434" s="9">
        <f>[3]location_price_variance!C434</f>
        <v>45839</v>
      </c>
      <c r="D434">
        <f>[3]location_price_variance!D434</f>
        <v>24</v>
      </c>
      <c r="E434" t="str">
        <f>[3]location_price_variance!E434</f>
        <v>Mascarpone Cheese</v>
      </c>
      <c r="F434" t="str">
        <f>[3]location_price_variance!F434</f>
        <v>Dairy</v>
      </c>
      <c r="G434">
        <f>[3]location_price_variance!G434</f>
        <v>28</v>
      </c>
      <c r="H434">
        <f>[3]location_price_variance!H434</f>
        <v>254.71</v>
      </c>
      <c r="I434">
        <f>[3]location_price_variance!I434</f>
        <v>9.0967857139999992</v>
      </c>
      <c r="J434">
        <f>[3]location_price_variance!J434</f>
        <v>9.31</v>
      </c>
      <c r="K434">
        <f>[3]location_price_variance!K434</f>
        <v>8.84</v>
      </c>
      <c r="L434">
        <f>[3]location_price_variance!L434</f>
        <v>13</v>
      </c>
    </row>
    <row r="435" spans="1:12" x14ac:dyDescent="0.2">
      <c r="A435">
        <f>[3]location_price_variance!A435</f>
        <v>1</v>
      </c>
      <c r="B435" t="str">
        <f>[3]location_price_variance!B435</f>
        <v>Eataly Flatiron</v>
      </c>
      <c r="C435" s="9">
        <f>[3]location_price_variance!C435</f>
        <v>45870</v>
      </c>
      <c r="D435">
        <f>[3]location_price_variance!D435</f>
        <v>24</v>
      </c>
      <c r="E435" t="str">
        <f>[3]location_price_variance!E435</f>
        <v>Mascarpone Cheese</v>
      </c>
      <c r="F435" t="str">
        <f>[3]location_price_variance!F435</f>
        <v>Dairy</v>
      </c>
      <c r="G435">
        <f>[3]location_price_variance!G435</f>
        <v>27</v>
      </c>
      <c r="H435">
        <f>[3]location_price_variance!H435</f>
        <v>247.55500000000001</v>
      </c>
      <c r="I435">
        <f>[3]location_price_variance!I435</f>
        <v>9.1687037040000003</v>
      </c>
      <c r="J435">
        <f>[3]location_price_variance!J435</f>
        <v>9.3699999999999992</v>
      </c>
      <c r="K435">
        <f>[3]location_price_variance!K435</f>
        <v>9</v>
      </c>
      <c r="L435">
        <f>[3]location_price_variance!L435</f>
        <v>13</v>
      </c>
    </row>
    <row r="436" spans="1:12" x14ac:dyDescent="0.2">
      <c r="A436">
        <f>[3]location_price_variance!A436</f>
        <v>1</v>
      </c>
      <c r="B436" t="str">
        <f>[3]location_price_variance!B436</f>
        <v>Eataly Flatiron</v>
      </c>
      <c r="C436" s="9">
        <f>[3]location_price_variance!C436</f>
        <v>45901</v>
      </c>
      <c r="D436">
        <f>[3]location_price_variance!D436</f>
        <v>24</v>
      </c>
      <c r="E436" t="str">
        <f>[3]location_price_variance!E436</f>
        <v>Mascarpone Cheese</v>
      </c>
      <c r="F436" t="str">
        <f>[3]location_price_variance!F436</f>
        <v>Dairy</v>
      </c>
      <c r="G436">
        <f>[3]location_price_variance!G436</f>
        <v>34.5</v>
      </c>
      <c r="H436">
        <f>[3]location_price_variance!H436</f>
        <v>315.435</v>
      </c>
      <c r="I436">
        <f>[3]location_price_variance!I436</f>
        <v>9.1430434779999992</v>
      </c>
      <c r="J436">
        <f>[3]location_price_variance!J436</f>
        <v>9.36</v>
      </c>
      <c r="K436">
        <f>[3]location_price_variance!K436</f>
        <v>8.9700000000000006</v>
      </c>
      <c r="L436">
        <f>[3]location_price_variance!L436</f>
        <v>13</v>
      </c>
    </row>
    <row r="437" spans="1:12" x14ac:dyDescent="0.2">
      <c r="A437">
        <f>[3]location_price_variance!A437</f>
        <v>1</v>
      </c>
      <c r="B437" t="str">
        <f>[3]location_price_variance!B437</f>
        <v>Eataly Flatiron</v>
      </c>
      <c r="C437" s="9">
        <f>[3]location_price_variance!C437</f>
        <v>45931</v>
      </c>
      <c r="D437">
        <f>[3]location_price_variance!D437</f>
        <v>24</v>
      </c>
      <c r="E437" t="str">
        <f>[3]location_price_variance!E437</f>
        <v>Mascarpone Cheese</v>
      </c>
      <c r="F437" t="str">
        <f>[3]location_price_variance!F437</f>
        <v>Dairy</v>
      </c>
      <c r="G437">
        <f>[3]location_price_variance!G437</f>
        <v>39.5</v>
      </c>
      <c r="H437">
        <f>[3]location_price_variance!H437</f>
        <v>367.09500000000003</v>
      </c>
      <c r="I437">
        <f>[3]location_price_variance!I437</f>
        <v>9.2935443039999992</v>
      </c>
      <c r="J437">
        <f>[3]location_price_variance!J437</f>
        <v>9.76</v>
      </c>
      <c r="K437">
        <f>[3]location_price_variance!K437</f>
        <v>9.09</v>
      </c>
      <c r="L437">
        <f>[3]location_price_variance!L437</f>
        <v>14</v>
      </c>
    </row>
    <row r="438" spans="1:12" x14ac:dyDescent="0.2">
      <c r="A438">
        <f>[3]location_price_variance!A438</f>
        <v>1</v>
      </c>
      <c r="B438" t="str">
        <f>[3]location_price_variance!B438</f>
        <v>Eataly Flatiron</v>
      </c>
      <c r="C438" s="9">
        <f>[3]location_price_variance!C438</f>
        <v>45962</v>
      </c>
      <c r="D438">
        <f>[3]location_price_variance!D438</f>
        <v>24</v>
      </c>
      <c r="E438" t="str">
        <f>[3]location_price_variance!E438</f>
        <v>Mascarpone Cheese</v>
      </c>
      <c r="F438" t="str">
        <f>[3]location_price_variance!F438</f>
        <v>Dairy</v>
      </c>
      <c r="G438">
        <f>[3]location_price_variance!G438</f>
        <v>34.5</v>
      </c>
      <c r="H438">
        <f>[3]location_price_variance!H438</f>
        <v>320.91000000000003</v>
      </c>
      <c r="I438">
        <f>[3]location_price_variance!I438</f>
        <v>9.3017391299999996</v>
      </c>
      <c r="J438">
        <f>[3]location_price_variance!J438</f>
        <v>9.57</v>
      </c>
      <c r="K438">
        <f>[3]location_price_variance!K438</f>
        <v>9.14</v>
      </c>
      <c r="L438">
        <f>[3]location_price_variance!L438</f>
        <v>12</v>
      </c>
    </row>
    <row r="439" spans="1:12" x14ac:dyDescent="0.2">
      <c r="A439">
        <f>[3]location_price_variance!A439</f>
        <v>1</v>
      </c>
      <c r="B439" t="str">
        <f>[3]location_price_variance!B439</f>
        <v>Eataly Flatiron</v>
      </c>
      <c r="C439" s="9">
        <f>[3]location_price_variance!C439</f>
        <v>45992</v>
      </c>
      <c r="D439">
        <f>[3]location_price_variance!D439</f>
        <v>24</v>
      </c>
      <c r="E439" t="str">
        <f>[3]location_price_variance!E439</f>
        <v>Mascarpone Cheese</v>
      </c>
      <c r="F439" t="str">
        <f>[3]location_price_variance!F439</f>
        <v>Dairy</v>
      </c>
      <c r="G439">
        <f>[3]location_price_variance!G439</f>
        <v>50.5</v>
      </c>
      <c r="H439">
        <f>[3]location_price_variance!H439</f>
        <v>472.2</v>
      </c>
      <c r="I439">
        <f>[3]location_price_variance!I439</f>
        <v>9.3504950499999993</v>
      </c>
      <c r="J439">
        <f>[3]location_price_variance!J439</f>
        <v>9.65</v>
      </c>
      <c r="K439">
        <f>[3]location_price_variance!K439</f>
        <v>9.16</v>
      </c>
      <c r="L439">
        <f>[3]location_price_variance!L439</f>
        <v>14</v>
      </c>
    </row>
    <row r="440" spans="1:12" x14ac:dyDescent="0.2">
      <c r="A440">
        <f>[3]location_price_variance!A440</f>
        <v>1</v>
      </c>
      <c r="B440" t="str">
        <f>[3]location_price_variance!B440</f>
        <v>Eataly Flatiron</v>
      </c>
      <c r="C440" s="9">
        <f>[3]location_price_variance!C440</f>
        <v>46023</v>
      </c>
      <c r="D440">
        <f>[3]location_price_variance!D440</f>
        <v>24</v>
      </c>
      <c r="E440" t="str">
        <f>[3]location_price_variance!E440</f>
        <v>Mascarpone Cheese</v>
      </c>
      <c r="F440" t="str">
        <f>[3]location_price_variance!F440</f>
        <v>Dairy</v>
      </c>
      <c r="G440">
        <f>[3]location_price_variance!G440</f>
        <v>37</v>
      </c>
      <c r="H440">
        <f>[3]location_price_variance!H440</f>
        <v>343.61500000000001</v>
      </c>
      <c r="I440">
        <f>[3]location_price_variance!I440</f>
        <v>9.2868918919999999</v>
      </c>
      <c r="J440">
        <f>[3]location_price_variance!J440</f>
        <v>9.5399999999999991</v>
      </c>
      <c r="K440">
        <f>[3]location_price_variance!K440</f>
        <v>9.11</v>
      </c>
      <c r="L440">
        <f>[3]location_price_variance!L440</f>
        <v>13</v>
      </c>
    </row>
    <row r="441" spans="1:12" x14ac:dyDescent="0.2">
      <c r="A441">
        <f>[3]location_price_variance!A441</f>
        <v>1</v>
      </c>
      <c r="B441" t="str">
        <f>[3]location_price_variance!B441</f>
        <v>Eataly Flatiron</v>
      </c>
      <c r="C441" s="9">
        <f>[3]location_price_variance!C441</f>
        <v>46054</v>
      </c>
      <c r="D441">
        <f>[3]location_price_variance!D441</f>
        <v>24</v>
      </c>
      <c r="E441" t="str">
        <f>[3]location_price_variance!E441</f>
        <v>Mascarpone Cheese</v>
      </c>
      <c r="F441" t="str">
        <f>[3]location_price_variance!F441</f>
        <v>Dairy</v>
      </c>
      <c r="G441">
        <f>[3]location_price_variance!G441</f>
        <v>29.5</v>
      </c>
      <c r="H441">
        <f>[3]location_price_variance!H441</f>
        <v>273.15499999999997</v>
      </c>
      <c r="I441">
        <f>[3]location_price_variance!I441</f>
        <v>9.2594915249999996</v>
      </c>
      <c r="J441">
        <f>[3]location_price_variance!J441</f>
        <v>9.41</v>
      </c>
      <c r="K441">
        <f>[3]location_price_variance!K441</f>
        <v>9</v>
      </c>
      <c r="L441">
        <f>[3]location_price_variance!L441</f>
        <v>12</v>
      </c>
    </row>
    <row r="442" spans="1:12" x14ac:dyDescent="0.2">
      <c r="A442">
        <f>[3]location_price_variance!A442</f>
        <v>1</v>
      </c>
      <c r="B442" t="str">
        <f>[3]location_price_variance!B442</f>
        <v>Eataly Flatiron</v>
      </c>
      <c r="C442" s="9">
        <f>[3]location_price_variance!C442</f>
        <v>46082</v>
      </c>
      <c r="D442">
        <f>[3]location_price_variance!D442</f>
        <v>24</v>
      </c>
      <c r="E442" t="str">
        <f>[3]location_price_variance!E442</f>
        <v>Mascarpone Cheese</v>
      </c>
      <c r="F442" t="str">
        <f>[3]location_price_variance!F442</f>
        <v>Dairy</v>
      </c>
      <c r="G442">
        <f>[3]location_price_variance!G442</f>
        <v>38.5</v>
      </c>
      <c r="H442">
        <f>[3]location_price_variance!H442</f>
        <v>356.55500000000001</v>
      </c>
      <c r="I442">
        <f>[3]location_price_variance!I442</f>
        <v>9.2611688310000009</v>
      </c>
      <c r="J442">
        <f>[3]location_price_variance!J442</f>
        <v>9.48</v>
      </c>
      <c r="K442">
        <f>[3]location_price_variance!K442</f>
        <v>9.02</v>
      </c>
      <c r="L442">
        <f>[3]location_price_variance!L442</f>
        <v>13</v>
      </c>
    </row>
    <row r="443" spans="1:12" x14ac:dyDescent="0.2">
      <c r="A443">
        <f>[3]location_price_variance!A443</f>
        <v>1</v>
      </c>
      <c r="B443" t="str">
        <f>[3]location_price_variance!B443</f>
        <v>Eataly Flatiron</v>
      </c>
      <c r="C443" s="9">
        <f>[3]location_price_variance!C443</f>
        <v>46113</v>
      </c>
      <c r="D443">
        <f>[3]location_price_variance!D443</f>
        <v>24</v>
      </c>
      <c r="E443" t="str">
        <f>[3]location_price_variance!E443</f>
        <v>Mascarpone Cheese</v>
      </c>
      <c r="F443" t="str">
        <f>[3]location_price_variance!F443</f>
        <v>Dairy</v>
      </c>
      <c r="G443">
        <f>[3]location_price_variance!G443</f>
        <v>33.5</v>
      </c>
      <c r="H443">
        <f>[3]location_price_variance!H443</f>
        <v>313.89999999999998</v>
      </c>
      <c r="I443">
        <f>[3]location_price_variance!I443</f>
        <v>9.3701492539999993</v>
      </c>
      <c r="J443">
        <f>[3]location_price_variance!J443</f>
        <v>9.58</v>
      </c>
      <c r="K443">
        <f>[3]location_price_variance!K443</f>
        <v>9.16</v>
      </c>
      <c r="L443">
        <f>[3]location_price_variance!L443</f>
        <v>13</v>
      </c>
    </row>
    <row r="444" spans="1:12" x14ac:dyDescent="0.2">
      <c r="A444">
        <f>[3]location_price_variance!A444</f>
        <v>1</v>
      </c>
      <c r="B444" t="str">
        <f>[3]location_price_variance!B444</f>
        <v>Eataly Flatiron</v>
      </c>
      <c r="C444" s="9">
        <f>[3]location_price_variance!C444</f>
        <v>46143</v>
      </c>
      <c r="D444">
        <f>[3]location_price_variance!D444</f>
        <v>24</v>
      </c>
      <c r="E444" t="str">
        <f>[3]location_price_variance!E444</f>
        <v>Mascarpone Cheese</v>
      </c>
      <c r="F444" t="str">
        <f>[3]location_price_variance!F444</f>
        <v>Dairy</v>
      </c>
      <c r="G444">
        <f>[3]location_price_variance!G444</f>
        <v>33.5</v>
      </c>
      <c r="H444">
        <f>[3]location_price_variance!H444</f>
        <v>314.73500000000001</v>
      </c>
      <c r="I444">
        <f>[3]location_price_variance!I444</f>
        <v>9.3950746269999996</v>
      </c>
      <c r="J444">
        <f>[3]location_price_variance!J444</f>
        <v>9.48</v>
      </c>
      <c r="K444">
        <f>[3]location_price_variance!K444</f>
        <v>9.2100000000000009</v>
      </c>
      <c r="L444">
        <f>[3]location_price_variance!L444</f>
        <v>13</v>
      </c>
    </row>
    <row r="445" spans="1:12" x14ac:dyDescent="0.2">
      <c r="A445">
        <f>[3]location_price_variance!A445</f>
        <v>1</v>
      </c>
      <c r="B445" t="str">
        <f>[3]location_price_variance!B445</f>
        <v>Eataly Flatiron</v>
      </c>
      <c r="C445" s="9">
        <f>[3]location_price_variance!C445</f>
        <v>46174</v>
      </c>
      <c r="D445">
        <f>[3]location_price_variance!D445</f>
        <v>24</v>
      </c>
      <c r="E445" t="str">
        <f>[3]location_price_variance!E445</f>
        <v>Mascarpone Cheese</v>
      </c>
      <c r="F445" t="str">
        <f>[3]location_price_variance!F445</f>
        <v>Dairy</v>
      </c>
      <c r="G445">
        <f>[3]location_price_variance!G445</f>
        <v>26.5</v>
      </c>
      <c r="H445">
        <f>[3]location_price_variance!H445</f>
        <v>250.43</v>
      </c>
      <c r="I445">
        <f>[3]location_price_variance!I445</f>
        <v>9.450188679</v>
      </c>
      <c r="J445">
        <f>[3]location_price_variance!J445</f>
        <v>9.61</v>
      </c>
      <c r="K445">
        <f>[3]location_price_variance!K445</f>
        <v>9.1999999999999993</v>
      </c>
      <c r="L445">
        <f>[3]location_price_variance!L445</f>
        <v>13</v>
      </c>
    </row>
    <row r="446" spans="1:12" x14ac:dyDescent="0.2">
      <c r="A446">
        <f>[3]location_price_variance!A446</f>
        <v>1</v>
      </c>
      <c r="B446" t="str">
        <f>[3]location_price_variance!B446</f>
        <v>Eataly Flatiron</v>
      </c>
      <c r="C446" s="9">
        <f>[3]location_price_variance!C446</f>
        <v>46204</v>
      </c>
      <c r="D446">
        <f>[3]location_price_variance!D446</f>
        <v>24</v>
      </c>
      <c r="E446" t="str">
        <f>[3]location_price_variance!E446</f>
        <v>Mascarpone Cheese</v>
      </c>
      <c r="F446" t="str">
        <f>[3]location_price_variance!F446</f>
        <v>Dairy</v>
      </c>
      <c r="G446">
        <f>[3]location_price_variance!G446</f>
        <v>39.5</v>
      </c>
      <c r="H446">
        <f>[3]location_price_variance!H446</f>
        <v>372.2</v>
      </c>
      <c r="I446">
        <f>[3]location_price_variance!I446</f>
        <v>9.4227848099999996</v>
      </c>
      <c r="J446">
        <f>[3]location_price_variance!J446</f>
        <v>9.65</v>
      </c>
      <c r="K446">
        <f>[3]location_price_variance!K446</f>
        <v>9.23</v>
      </c>
      <c r="L446">
        <f>[3]location_price_variance!L446</f>
        <v>14</v>
      </c>
    </row>
    <row r="447" spans="1:12" x14ac:dyDescent="0.2">
      <c r="A447">
        <f>[3]location_price_variance!A447</f>
        <v>1</v>
      </c>
      <c r="B447" t="str">
        <f>[3]location_price_variance!B447</f>
        <v>Eataly Flatiron</v>
      </c>
      <c r="C447" s="9">
        <f>[3]location_price_variance!C447</f>
        <v>46235</v>
      </c>
      <c r="D447">
        <f>[3]location_price_variance!D447</f>
        <v>24</v>
      </c>
      <c r="E447" t="str">
        <f>[3]location_price_variance!E447</f>
        <v>Mascarpone Cheese</v>
      </c>
      <c r="F447" t="str">
        <f>[3]location_price_variance!F447</f>
        <v>Dairy</v>
      </c>
      <c r="G447">
        <f>[3]location_price_variance!G447</f>
        <v>26.5</v>
      </c>
      <c r="H447">
        <f>[3]location_price_variance!H447</f>
        <v>251.29499999999999</v>
      </c>
      <c r="I447">
        <f>[3]location_price_variance!I447</f>
        <v>9.4828301889999995</v>
      </c>
      <c r="J447">
        <f>[3]location_price_variance!J447</f>
        <v>9.7100000000000009</v>
      </c>
      <c r="K447">
        <f>[3]location_price_variance!K447</f>
        <v>9.1999999999999993</v>
      </c>
      <c r="L447">
        <f>[3]location_price_variance!L447</f>
        <v>13</v>
      </c>
    </row>
    <row r="448" spans="1:12" x14ac:dyDescent="0.2">
      <c r="A448">
        <f>[3]location_price_variance!A448</f>
        <v>1</v>
      </c>
      <c r="B448" t="str">
        <f>[3]location_price_variance!B448</f>
        <v>Eataly Flatiron</v>
      </c>
      <c r="C448" s="9">
        <f>[3]location_price_variance!C448</f>
        <v>46266</v>
      </c>
      <c r="D448">
        <f>[3]location_price_variance!D448</f>
        <v>24</v>
      </c>
      <c r="E448" t="str">
        <f>[3]location_price_variance!E448</f>
        <v>Mascarpone Cheese</v>
      </c>
      <c r="F448" t="str">
        <f>[3]location_price_variance!F448</f>
        <v>Dairy</v>
      </c>
      <c r="G448">
        <f>[3]location_price_variance!G448</f>
        <v>34</v>
      </c>
      <c r="H448">
        <f>[3]location_price_variance!H448</f>
        <v>323.73500000000001</v>
      </c>
      <c r="I448">
        <f>[3]location_price_variance!I448</f>
        <v>9.5216176469999994</v>
      </c>
      <c r="J448">
        <f>[3]location_price_variance!J448</f>
        <v>9.67</v>
      </c>
      <c r="K448">
        <f>[3]location_price_variance!K448</f>
        <v>9.34</v>
      </c>
      <c r="L448">
        <f>[3]location_price_variance!L448</f>
        <v>13</v>
      </c>
    </row>
    <row r="449" spans="1:12" x14ac:dyDescent="0.2">
      <c r="A449">
        <f>[3]location_price_variance!A449</f>
        <v>1</v>
      </c>
      <c r="B449" t="str">
        <f>[3]location_price_variance!B449</f>
        <v>Eataly Flatiron</v>
      </c>
      <c r="C449" s="9">
        <f>[3]location_price_variance!C449</f>
        <v>45689</v>
      </c>
      <c r="D449">
        <f>[3]location_price_variance!D449</f>
        <v>25</v>
      </c>
      <c r="E449" t="str">
        <f>[3]location_price_variance!E449</f>
        <v>Ladyfingers</v>
      </c>
      <c r="F449" t="str">
        <f>[3]location_price_variance!F449</f>
        <v>Bakery</v>
      </c>
      <c r="G449">
        <f>[3]location_price_variance!G449</f>
        <v>700</v>
      </c>
      <c r="H449">
        <f>[3]location_price_variance!H449</f>
        <v>176</v>
      </c>
      <c r="I449">
        <f>[3]location_price_variance!I449</f>
        <v>0.25142857099999999</v>
      </c>
      <c r="J449">
        <f>[3]location_price_variance!J449</f>
        <v>0.26</v>
      </c>
      <c r="K449">
        <f>[3]location_price_variance!K449</f>
        <v>0.24</v>
      </c>
      <c r="L449">
        <f>[3]location_price_variance!L449</f>
        <v>4</v>
      </c>
    </row>
    <row r="450" spans="1:12" x14ac:dyDescent="0.2">
      <c r="A450">
        <f>[3]location_price_variance!A450</f>
        <v>1</v>
      </c>
      <c r="B450" t="str">
        <f>[3]location_price_variance!B450</f>
        <v>Eataly Flatiron</v>
      </c>
      <c r="C450" s="9">
        <f>[3]location_price_variance!C450</f>
        <v>45717</v>
      </c>
      <c r="D450">
        <f>[3]location_price_variance!D450</f>
        <v>25</v>
      </c>
      <c r="E450" t="str">
        <f>[3]location_price_variance!E450</f>
        <v>Ladyfingers</v>
      </c>
      <c r="F450" t="str">
        <f>[3]location_price_variance!F450</f>
        <v>Bakery</v>
      </c>
      <c r="G450">
        <f>[3]location_price_variance!G450</f>
        <v>700</v>
      </c>
      <c r="H450">
        <f>[3]location_price_variance!H450</f>
        <v>175</v>
      </c>
      <c r="I450">
        <f>[3]location_price_variance!I450</f>
        <v>0.25</v>
      </c>
      <c r="J450">
        <f>[3]location_price_variance!J450</f>
        <v>0.25</v>
      </c>
      <c r="K450">
        <f>[3]location_price_variance!K450</f>
        <v>0.25</v>
      </c>
      <c r="L450">
        <f>[3]location_price_variance!L450</f>
        <v>5</v>
      </c>
    </row>
    <row r="451" spans="1:12" x14ac:dyDescent="0.2">
      <c r="A451">
        <f>[3]location_price_variance!A451</f>
        <v>1</v>
      </c>
      <c r="B451" t="str">
        <f>[3]location_price_variance!B451</f>
        <v>Eataly Flatiron</v>
      </c>
      <c r="C451" s="9">
        <f>[3]location_price_variance!C451</f>
        <v>45748</v>
      </c>
      <c r="D451">
        <f>[3]location_price_variance!D451</f>
        <v>25</v>
      </c>
      <c r="E451" t="str">
        <f>[3]location_price_variance!E451</f>
        <v>Ladyfingers</v>
      </c>
      <c r="F451" t="str">
        <f>[3]location_price_variance!F451</f>
        <v>Bakery</v>
      </c>
      <c r="G451">
        <f>[3]location_price_variance!G451</f>
        <v>800</v>
      </c>
      <c r="H451">
        <f>[3]location_price_variance!H451</f>
        <v>199</v>
      </c>
      <c r="I451">
        <f>[3]location_price_variance!I451</f>
        <v>0.24875</v>
      </c>
      <c r="J451">
        <f>[3]location_price_variance!J451</f>
        <v>0.26</v>
      </c>
      <c r="K451">
        <f>[3]location_price_variance!K451</f>
        <v>0.24</v>
      </c>
      <c r="L451">
        <f>[3]location_price_variance!L451</f>
        <v>5</v>
      </c>
    </row>
    <row r="452" spans="1:12" x14ac:dyDescent="0.2">
      <c r="A452">
        <f>[3]location_price_variance!A452</f>
        <v>1</v>
      </c>
      <c r="B452" t="str">
        <f>[3]location_price_variance!B452</f>
        <v>Eataly Flatiron</v>
      </c>
      <c r="C452" s="9">
        <f>[3]location_price_variance!C452</f>
        <v>45778</v>
      </c>
      <c r="D452">
        <f>[3]location_price_variance!D452</f>
        <v>25</v>
      </c>
      <c r="E452" t="str">
        <f>[3]location_price_variance!E452</f>
        <v>Ladyfingers</v>
      </c>
      <c r="F452" t="str">
        <f>[3]location_price_variance!F452</f>
        <v>Bakery</v>
      </c>
      <c r="G452">
        <f>[3]location_price_variance!G452</f>
        <v>900</v>
      </c>
      <c r="H452">
        <f>[3]location_price_variance!H452</f>
        <v>229</v>
      </c>
      <c r="I452">
        <f>[3]location_price_variance!I452</f>
        <v>0.25444444399999999</v>
      </c>
      <c r="J452">
        <f>[3]location_price_variance!J452</f>
        <v>0.26</v>
      </c>
      <c r="K452">
        <f>[3]location_price_variance!K452</f>
        <v>0.25</v>
      </c>
      <c r="L452">
        <f>[3]location_price_variance!L452</f>
        <v>6</v>
      </c>
    </row>
    <row r="453" spans="1:12" x14ac:dyDescent="0.2">
      <c r="A453">
        <f>[3]location_price_variance!A453</f>
        <v>1</v>
      </c>
      <c r="B453" t="str">
        <f>[3]location_price_variance!B453</f>
        <v>Eataly Flatiron</v>
      </c>
      <c r="C453" s="9">
        <f>[3]location_price_variance!C453</f>
        <v>45809</v>
      </c>
      <c r="D453">
        <f>[3]location_price_variance!D453</f>
        <v>25</v>
      </c>
      <c r="E453" t="str">
        <f>[3]location_price_variance!E453</f>
        <v>Ladyfingers</v>
      </c>
      <c r="F453" t="str">
        <f>[3]location_price_variance!F453</f>
        <v>Bakery</v>
      </c>
      <c r="G453">
        <f>[3]location_price_variance!G453</f>
        <v>700</v>
      </c>
      <c r="H453">
        <f>[3]location_price_variance!H453</f>
        <v>175</v>
      </c>
      <c r="I453">
        <f>[3]location_price_variance!I453</f>
        <v>0.25</v>
      </c>
      <c r="J453">
        <f>[3]location_price_variance!J453</f>
        <v>0.25</v>
      </c>
      <c r="K453">
        <f>[3]location_price_variance!K453</f>
        <v>0.25</v>
      </c>
      <c r="L453">
        <f>[3]location_price_variance!L453</f>
        <v>6</v>
      </c>
    </row>
    <row r="454" spans="1:12" x14ac:dyDescent="0.2">
      <c r="A454">
        <f>[3]location_price_variance!A454</f>
        <v>1</v>
      </c>
      <c r="B454" t="str">
        <f>[3]location_price_variance!B454</f>
        <v>Eataly Flatiron</v>
      </c>
      <c r="C454" s="9">
        <f>[3]location_price_variance!C454</f>
        <v>45839</v>
      </c>
      <c r="D454">
        <f>[3]location_price_variance!D454</f>
        <v>25</v>
      </c>
      <c r="E454" t="str">
        <f>[3]location_price_variance!E454</f>
        <v>Ladyfingers</v>
      </c>
      <c r="F454" t="str">
        <f>[3]location_price_variance!F454</f>
        <v>Bakery</v>
      </c>
      <c r="G454">
        <f>[3]location_price_variance!G454</f>
        <v>800</v>
      </c>
      <c r="H454">
        <f>[3]location_price_variance!H454</f>
        <v>201</v>
      </c>
      <c r="I454">
        <f>[3]location_price_variance!I454</f>
        <v>0.25124999999999997</v>
      </c>
      <c r="J454">
        <f>[3]location_price_variance!J454</f>
        <v>0.26</v>
      </c>
      <c r="K454">
        <f>[3]location_price_variance!K454</f>
        <v>0.25</v>
      </c>
      <c r="L454">
        <f>[3]location_price_variance!L454</f>
        <v>7</v>
      </c>
    </row>
    <row r="455" spans="1:12" x14ac:dyDescent="0.2">
      <c r="A455">
        <f>[3]location_price_variance!A455</f>
        <v>1</v>
      </c>
      <c r="B455" t="str">
        <f>[3]location_price_variance!B455</f>
        <v>Eataly Flatiron</v>
      </c>
      <c r="C455" s="9">
        <f>[3]location_price_variance!C455</f>
        <v>45870</v>
      </c>
      <c r="D455">
        <f>[3]location_price_variance!D455</f>
        <v>25</v>
      </c>
      <c r="E455" t="str">
        <f>[3]location_price_variance!E455</f>
        <v>Ladyfingers</v>
      </c>
      <c r="F455" t="str">
        <f>[3]location_price_variance!F455</f>
        <v>Bakery</v>
      </c>
      <c r="G455">
        <f>[3]location_price_variance!G455</f>
        <v>500</v>
      </c>
      <c r="H455">
        <f>[3]location_price_variance!H455</f>
        <v>129</v>
      </c>
      <c r="I455">
        <f>[3]location_price_variance!I455</f>
        <v>0.25800000000000001</v>
      </c>
      <c r="J455">
        <f>[3]location_price_variance!J455</f>
        <v>0.27</v>
      </c>
      <c r="K455">
        <f>[3]location_price_variance!K455</f>
        <v>0.25</v>
      </c>
      <c r="L455">
        <f>[3]location_price_variance!L455</f>
        <v>5</v>
      </c>
    </row>
    <row r="456" spans="1:12" x14ac:dyDescent="0.2">
      <c r="A456">
        <f>[3]location_price_variance!A456</f>
        <v>1</v>
      </c>
      <c r="B456" t="str">
        <f>[3]location_price_variance!B456</f>
        <v>Eataly Flatiron</v>
      </c>
      <c r="C456" s="9">
        <f>[3]location_price_variance!C456</f>
        <v>45901</v>
      </c>
      <c r="D456">
        <f>[3]location_price_variance!D456</f>
        <v>25</v>
      </c>
      <c r="E456" t="str">
        <f>[3]location_price_variance!E456</f>
        <v>Ladyfingers</v>
      </c>
      <c r="F456" t="str">
        <f>[3]location_price_variance!F456</f>
        <v>Bakery</v>
      </c>
      <c r="G456">
        <f>[3]location_price_variance!G456</f>
        <v>800</v>
      </c>
      <c r="H456">
        <f>[3]location_price_variance!H456</f>
        <v>204</v>
      </c>
      <c r="I456">
        <f>[3]location_price_variance!I456</f>
        <v>0.255</v>
      </c>
      <c r="J456">
        <f>[3]location_price_variance!J456</f>
        <v>0.26</v>
      </c>
      <c r="K456">
        <f>[3]location_price_variance!K456</f>
        <v>0.25</v>
      </c>
      <c r="L456">
        <f>[3]location_price_variance!L456</f>
        <v>7</v>
      </c>
    </row>
    <row r="457" spans="1:12" x14ac:dyDescent="0.2">
      <c r="A457">
        <f>[3]location_price_variance!A457</f>
        <v>1</v>
      </c>
      <c r="B457" t="str">
        <f>[3]location_price_variance!B457</f>
        <v>Eataly Flatiron</v>
      </c>
      <c r="C457" s="9">
        <f>[3]location_price_variance!C457</f>
        <v>45931</v>
      </c>
      <c r="D457">
        <f>[3]location_price_variance!D457</f>
        <v>25</v>
      </c>
      <c r="E457" t="str">
        <f>[3]location_price_variance!E457</f>
        <v>Ladyfingers</v>
      </c>
      <c r="F457" t="str">
        <f>[3]location_price_variance!F457</f>
        <v>Bakery</v>
      </c>
      <c r="G457">
        <f>[3]location_price_variance!G457</f>
        <v>900</v>
      </c>
      <c r="H457">
        <f>[3]location_price_variance!H457</f>
        <v>227</v>
      </c>
      <c r="I457">
        <f>[3]location_price_variance!I457</f>
        <v>0.252222222</v>
      </c>
      <c r="J457">
        <f>[3]location_price_variance!J457</f>
        <v>0.26</v>
      </c>
      <c r="K457">
        <f>[3]location_price_variance!K457</f>
        <v>0.25</v>
      </c>
      <c r="L457">
        <f>[3]location_price_variance!L457</f>
        <v>8</v>
      </c>
    </row>
    <row r="458" spans="1:12" x14ac:dyDescent="0.2">
      <c r="A458">
        <f>[3]location_price_variance!A458</f>
        <v>1</v>
      </c>
      <c r="B458" t="str">
        <f>[3]location_price_variance!B458</f>
        <v>Eataly Flatiron</v>
      </c>
      <c r="C458" s="9">
        <f>[3]location_price_variance!C458</f>
        <v>45962</v>
      </c>
      <c r="D458">
        <f>[3]location_price_variance!D458</f>
        <v>25</v>
      </c>
      <c r="E458" t="str">
        <f>[3]location_price_variance!E458</f>
        <v>Ladyfingers</v>
      </c>
      <c r="F458" t="str">
        <f>[3]location_price_variance!F458</f>
        <v>Bakery</v>
      </c>
      <c r="G458">
        <f>[3]location_price_variance!G458</f>
        <v>800</v>
      </c>
      <c r="H458">
        <f>[3]location_price_variance!H458</f>
        <v>203</v>
      </c>
      <c r="I458">
        <f>[3]location_price_variance!I458</f>
        <v>0.25374999999999998</v>
      </c>
      <c r="J458">
        <f>[3]location_price_variance!J458</f>
        <v>0.26</v>
      </c>
      <c r="K458">
        <f>[3]location_price_variance!K458</f>
        <v>0.25</v>
      </c>
      <c r="L458">
        <f>[3]location_price_variance!L458</f>
        <v>7</v>
      </c>
    </row>
    <row r="459" spans="1:12" x14ac:dyDescent="0.2">
      <c r="A459">
        <f>[3]location_price_variance!A459</f>
        <v>1</v>
      </c>
      <c r="B459" t="str">
        <f>[3]location_price_variance!B459</f>
        <v>Eataly Flatiron</v>
      </c>
      <c r="C459" s="9">
        <f>[3]location_price_variance!C459</f>
        <v>45992</v>
      </c>
      <c r="D459">
        <f>[3]location_price_variance!D459</f>
        <v>25</v>
      </c>
      <c r="E459" t="str">
        <f>[3]location_price_variance!E459</f>
        <v>Ladyfingers</v>
      </c>
      <c r="F459" t="str">
        <f>[3]location_price_variance!F459</f>
        <v>Bakery</v>
      </c>
      <c r="G459">
        <f>[3]location_price_variance!G459</f>
        <v>1200</v>
      </c>
      <c r="H459">
        <f>[3]location_price_variance!H459</f>
        <v>310</v>
      </c>
      <c r="I459">
        <f>[3]location_price_variance!I459</f>
        <v>0.258333333</v>
      </c>
      <c r="J459">
        <f>[3]location_price_variance!J459</f>
        <v>0.26</v>
      </c>
      <c r="K459">
        <f>[3]location_price_variance!K459</f>
        <v>0.25</v>
      </c>
      <c r="L459">
        <f>[3]location_price_variance!L459</f>
        <v>8</v>
      </c>
    </row>
    <row r="460" spans="1:12" x14ac:dyDescent="0.2">
      <c r="A460">
        <f>[3]location_price_variance!A460</f>
        <v>1</v>
      </c>
      <c r="B460" t="str">
        <f>[3]location_price_variance!B460</f>
        <v>Eataly Flatiron</v>
      </c>
      <c r="C460" s="9">
        <f>[3]location_price_variance!C460</f>
        <v>46023</v>
      </c>
      <c r="D460">
        <f>[3]location_price_variance!D460</f>
        <v>25</v>
      </c>
      <c r="E460" t="str">
        <f>[3]location_price_variance!E460</f>
        <v>Ladyfingers</v>
      </c>
      <c r="F460" t="str">
        <f>[3]location_price_variance!F460</f>
        <v>Bakery</v>
      </c>
      <c r="G460">
        <f>[3]location_price_variance!G460</f>
        <v>800</v>
      </c>
      <c r="H460">
        <f>[3]location_price_variance!H460</f>
        <v>202</v>
      </c>
      <c r="I460">
        <f>[3]location_price_variance!I460</f>
        <v>0.2525</v>
      </c>
      <c r="J460">
        <f>[3]location_price_variance!J460</f>
        <v>0.26</v>
      </c>
      <c r="K460">
        <f>[3]location_price_variance!K460</f>
        <v>0.25</v>
      </c>
      <c r="L460">
        <f>[3]location_price_variance!L460</f>
        <v>6</v>
      </c>
    </row>
    <row r="461" spans="1:12" x14ac:dyDescent="0.2">
      <c r="A461">
        <f>[3]location_price_variance!A461</f>
        <v>1</v>
      </c>
      <c r="B461" t="str">
        <f>[3]location_price_variance!B461</f>
        <v>Eataly Flatiron</v>
      </c>
      <c r="C461" s="9">
        <f>[3]location_price_variance!C461</f>
        <v>46054</v>
      </c>
      <c r="D461">
        <f>[3]location_price_variance!D461</f>
        <v>25</v>
      </c>
      <c r="E461" t="str">
        <f>[3]location_price_variance!E461</f>
        <v>Ladyfingers</v>
      </c>
      <c r="F461" t="str">
        <f>[3]location_price_variance!F461</f>
        <v>Bakery</v>
      </c>
      <c r="G461">
        <f>[3]location_price_variance!G461</f>
        <v>700</v>
      </c>
      <c r="H461">
        <f>[3]location_price_variance!H461</f>
        <v>178</v>
      </c>
      <c r="I461">
        <f>[3]location_price_variance!I461</f>
        <v>0.254285714</v>
      </c>
      <c r="J461">
        <f>[3]location_price_variance!J461</f>
        <v>0.26</v>
      </c>
      <c r="K461">
        <f>[3]location_price_variance!K461</f>
        <v>0.25</v>
      </c>
      <c r="L461">
        <f>[3]location_price_variance!L461</f>
        <v>6</v>
      </c>
    </row>
    <row r="462" spans="1:12" x14ac:dyDescent="0.2">
      <c r="A462">
        <f>[3]location_price_variance!A462</f>
        <v>1</v>
      </c>
      <c r="B462" t="str">
        <f>[3]location_price_variance!B462</f>
        <v>Eataly Flatiron</v>
      </c>
      <c r="C462" s="9">
        <f>[3]location_price_variance!C462</f>
        <v>46082</v>
      </c>
      <c r="D462">
        <f>[3]location_price_variance!D462</f>
        <v>25</v>
      </c>
      <c r="E462" t="str">
        <f>[3]location_price_variance!E462</f>
        <v>Ladyfingers</v>
      </c>
      <c r="F462" t="str">
        <f>[3]location_price_variance!F462</f>
        <v>Bakery</v>
      </c>
      <c r="G462">
        <f>[3]location_price_variance!G462</f>
        <v>900</v>
      </c>
      <c r="H462">
        <f>[3]location_price_variance!H462</f>
        <v>235</v>
      </c>
      <c r="I462">
        <f>[3]location_price_variance!I462</f>
        <v>0.26111111100000001</v>
      </c>
      <c r="J462">
        <f>[3]location_price_variance!J462</f>
        <v>0.27</v>
      </c>
      <c r="K462">
        <f>[3]location_price_variance!K462</f>
        <v>0.25</v>
      </c>
      <c r="L462">
        <f>[3]location_price_variance!L462</f>
        <v>6</v>
      </c>
    </row>
    <row r="463" spans="1:12" x14ac:dyDescent="0.2">
      <c r="A463">
        <f>[3]location_price_variance!A463</f>
        <v>1</v>
      </c>
      <c r="B463" t="str">
        <f>[3]location_price_variance!B463</f>
        <v>Eataly Flatiron</v>
      </c>
      <c r="C463" s="9">
        <f>[3]location_price_variance!C463</f>
        <v>46113</v>
      </c>
      <c r="D463">
        <f>[3]location_price_variance!D463</f>
        <v>25</v>
      </c>
      <c r="E463" t="str">
        <f>[3]location_price_variance!E463</f>
        <v>Ladyfingers</v>
      </c>
      <c r="F463" t="str">
        <f>[3]location_price_variance!F463</f>
        <v>Bakery</v>
      </c>
      <c r="G463">
        <f>[3]location_price_variance!G463</f>
        <v>800</v>
      </c>
      <c r="H463">
        <f>[3]location_price_variance!H463</f>
        <v>205</v>
      </c>
      <c r="I463">
        <f>[3]location_price_variance!I463</f>
        <v>0.25624999999999998</v>
      </c>
      <c r="J463">
        <f>[3]location_price_variance!J463</f>
        <v>0.27</v>
      </c>
      <c r="K463">
        <f>[3]location_price_variance!K463</f>
        <v>0.25</v>
      </c>
      <c r="L463">
        <f>[3]location_price_variance!L463</f>
        <v>7</v>
      </c>
    </row>
    <row r="464" spans="1:12" x14ac:dyDescent="0.2">
      <c r="A464">
        <f>[3]location_price_variance!A464</f>
        <v>1</v>
      </c>
      <c r="B464" t="str">
        <f>[3]location_price_variance!B464</f>
        <v>Eataly Flatiron</v>
      </c>
      <c r="C464" s="9">
        <f>[3]location_price_variance!C464</f>
        <v>46143</v>
      </c>
      <c r="D464">
        <f>[3]location_price_variance!D464</f>
        <v>25</v>
      </c>
      <c r="E464" t="str">
        <f>[3]location_price_variance!E464</f>
        <v>Ladyfingers</v>
      </c>
      <c r="F464" t="str">
        <f>[3]location_price_variance!F464</f>
        <v>Bakery</v>
      </c>
      <c r="G464">
        <f>[3]location_price_variance!G464</f>
        <v>700</v>
      </c>
      <c r="H464">
        <f>[3]location_price_variance!H464</f>
        <v>181</v>
      </c>
      <c r="I464">
        <f>[3]location_price_variance!I464</f>
        <v>0.25857142900000002</v>
      </c>
      <c r="J464">
        <f>[3]location_price_variance!J464</f>
        <v>0.28000000000000003</v>
      </c>
      <c r="K464">
        <f>[3]location_price_variance!K464</f>
        <v>0.25</v>
      </c>
      <c r="L464">
        <f>[3]location_price_variance!L464</f>
        <v>7</v>
      </c>
    </row>
    <row r="465" spans="1:12" x14ac:dyDescent="0.2">
      <c r="A465">
        <f>[3]location_price_variance!A465</f>
        <v>1</v>
      </c>
      <c r="B465" t="str">
        <f>[3]location_price_variance!B465</f>
        <v>Eataly Flatiron</v>
      </c>
      <c r="C465" s="9">
        <f>[3]location_price_variance!C465</f>
        <v>46174</v>
      </c>
      <c r="D465">
        <f>[3]location_price_variance!D465</f>
        <v>25</v>
      </c>
      <c r="E465" t="str">
        <f>[3]location_price_variance!E465</f>
        <v>Ladyfingers</v>
      </c>
      <c r="F465" t="str">
        <f>[3]location_price_variance!F465</f>
        <v>Bakery</v>
      </c>
      <c r="G465">
        <f>[3]location_price_variance!G465</f>
        <v>600</v>
      </c>
      <c r="H465">
        <f>[3]location_price_variance!H465</f>
        <v>156</v>
      </c>
      <c r="I465">
        <f>[3]location_price_variance!I465</f>
        <v>0.26</v>
      </c>
      <c r="J465">
        <f>[3]location_price_variance!J465</f>
        <v>0.27</v>
      </c>
      <c r="K465">
        <f>[3]location_price_variance!K465</f>
        <v>0.25</v>
      </c>
      <c r="L465">
        <f>[3]location_price_variance!L465</f>
        <v>6</v>
      </c>
    </row>
    <row r="466" spans="1:12" x14ac:dyDescent="0.2">
      <c r="A466">
        <f>[3]location_price_variance!A466</f>
        <v>1</v>
      </c>
      <c r="B466" t="str">
        <f>[3]location_price_variance!B466</f>
        <v>Eataly Flatiron</v>
      </c>
      <c r="C466" s="9">
        <f>[3]location_price_variance!C466</f>
        <v>46204</v>
      </c>
      <c r="D466">
        <f>[3]location_price_variance!D466</f>
        <v>25</v>
      </c>
      <c r="E466" t="str">
        <f>[3]location_price_variance!E466</f>
        <v>Ladyfingers</v>
      </c>
      <c r="F466" t="str">
        <f>[3]location_price_variance!F466</f>
        <v>Bakery</v>
      </c>
      <c r="G466">
        <f>[3]location_price_variance!G466</f>
        <v>900</v>
      </c>
      <c r="H466">
        <f>[3]location_price_variance!H466</f>
        <v>233</v>
      </c>
      <c r="I466">
        <f>[3]location_price_variance!I466</f>
        <v>0.25888888900000001</v>
      </c>
      <c r="J466">
        <f>[3]location_price_variance!J466</f>
        <v>0.26</v>
      </c>
      <c r="K466">
        <f>[3]location_price_variance!K466</f>
        <v>0.25</v>
      </c>
      <c r="L466">
        <f>[3]location_price_variance!L466</f>
        <v>8</v>
      </c>
    </row>
    <row r="467" spans="1:12" x14ac:dyDescent="0.2">
      <c r="A467">
        <f>[3]location_price_variance!A467</f>
        <v>1</v>
      </c>
      <c r="B467" t="str">
        <f>[3]location_price_variance!B467</f>
        <v>Eataly Flatiron</v>
      </c>
      <c r="C467" s="9">
        <f>[3]location_price_variance!C467</f>
        <v>46235</v>
      </c>
      <c r="D467">
        <f>[3]location_price_variance!D467</f>
        <v>25</v>
      </c>
      <c r="E467" t="str">
        <f>[3]location_price_variance!E467</f>
        <v>Ladyfingers</v>
      </c>
      <c r="F467" t="str">
        <f>[3]location_price_variance!F467</f>
        <v>Bakery</v>
      </c>
      <c r="G467">
        <f>[3]location_price_variance!G467</f>
        <v>600</v>
      </c>
      <c r="H467">
        <f>[3]location_price_variance!H467</f>
        <v>156</v>
      </c>
      <c r="I467">
        <f>[3]location_price_variance!I467</f>
        <v>0.26</v>
      </c>
      <c r="J467">
        <f>[3]location_price_variance!J467</f>
        <v>0.26</v>
      </c>
      <c r="K467">
        <f>[3]location_price_variance!K467</f>
        <v>0.26</v>
      </c>
      <c r="L467">
        <f>[3]location_price_variance!L467</f>
        <v>6</v>
      </c>
    </row>
    <row r="468" spans="1:12" x14ac:dyDescent="0.2">
      <c r="A468">
        <f>[3]location_price_variance!A468</f>
        <v>1</v>
      </c>
      <c r="B468" t="str">
        <f>[3]location_price_variance!B468</f>
        <v>Eataly Flatiron</v>
      </c>
      <c r="C468" s="9">
        <f>[3]location_price_variance!C468</f>
        <v>46266</v>
      </c>
      <c r="D468">
        <f>[3]location_price_variance!D468</f>
        <v>25</v>
      </c>
      <c r="E468" t="str">
        <f>[3]location_price_variance!E468</f>
        <v>Ladyfingers</v>
      </c>
      <c r="F468" t="str">
        <f>[3]location_price_variance!F468</f>
        <v>Bakery</v>
      </c>
      <c r="G468">
        <f>[3]location_price_variance!G468</f>
        <v>700</v>
      </c>
      <c r="H468">
        <f>[3]location_price_variance!H468</f>
        <v>184</v>
      </c>
      <c r="I468">
        <f>[3]location_price_variance!I468</f>
        <v>0.26285714300000002</v>
      </c>
      <c r="J468">
        <f>[3]location_price_variance!J468</f>
        <v>0.27</v>
      </c>
      <c r="K468">
        <f>[3]location_price_variance!K468</f>
        <v>0.26</v>
      </c>
      <c r="L468">
        <f>[3]location_price_variance!L468</f>
        <v>4</v>
      </c>
    </row>
    <row r="469" spans="1:12" x14ac:dyDescent="0.2">
      <c r="A469">
        <f>[3]location_price_variance!A469</f>
        <v>1</v>
      </c>
      <c r="B469" t="str">
        <f>[3]location_price_variance!B469</f>
        <v>Eataly Flatiron</v>
      </c>
      <c r="C469" s="9">
        <f>[3]location_price_variance!C469</f>
        <v>45689</v>
      </c>
      <c r="D469">
        <f>[3]location_price_variance!D469</f>
        <v>26</v>
      </c>
      <c r="E469" t="str">
        <f>[3]location_price_variance!E469</f>
        <v>Cocoa Powder</v>
      </c>
      <c r="F469" t="str">
        <f>[3]location_price_variance!F469</f>
        <v>Pantry</v>
      </c>
      <c r="G469">
        <f>[3]location_price_variance!G469</f>
        <v>2.5</v>
      </c>
      <c r="H469">
        <f>[3]location_price_variance!H469</f>
        <v>17.350000000000001</v>
      </c>
      <c r="I469">
        <f>[3]location_price_variance!I469</f>
        <v>6.94</v>
      </c>
      <c r="J469">
        <f>[3]location_price_variance!J469</f>
        <v>6.94</v>
      </c>
      <c r="K469">
        <f>[3]location_price_variance!K469</f>
        <v>6.94</v>
      </c>
      <c r="L469">
        <f>[3]location_price_variance!L469</f>
        <v>1</v>
      </c>
    </row>
    <row r="470" spans="1:12" x14ac:dyDescent="0.2">
      <c r="A470">
        <f>[3]location_price_variance!A470</f>
        <v>1</v>
      </c>
      <c r="B470" t="str">
        <f>[3]location_price_variance!B470</f>
        <v>Eataly Flatiron</v>
      </c>
      <c r="C470" s="9">
        <f>[3]location_price_variance!C470</f>
        <v>45717</v>
      </c>
      <c r="D470">
        <f>[3]location_price_variance!D470</f>
        <v>26</v>
      </c>
      <c r="E470" t="str">
        <f>[3]location_price_variance!E470</f>
        <v>Cocoa Powder</v>
      </c>
      <c r="F470" t="str">
        <f>[3]location_price_variance!F470</f>
        <v>Pantry</v>
      </c>
      <c r="G470">
        <f>[3]location_price_variance!G470</f>
        <v>5</v>
      </c>
      <c r="H470">
        <f>[3]location_price_variance!H470</f>
        <v>34.15</v>
      </c>
      <c r="I470">
        <f>[3]location_price_variance!I470</f>
        <v>6.83</v>
      </c>
      <c r="J470">
        <f>[3]location_price_variance!J470</f>
        <v>6.83</v>
      </c>
      <c r="K470">
        <f>[3]location_price_variance!K470</f>
        <v>6.83</v>
      </c>
      <c r="L470">
        <f>[3]location_price_variance!L470</f>
        <v>2</v>
      </c>
    </row>
    <row r="471" spans="1:12" x14ac:dyDescent="0.2">
      <c r="A471">
        <f>[3]location_price_variance!A471</f>
        <v>1</v>
      </c>
      <c r="B471" t="str">
        <f>[3]location_price_variance!B471</f>
        <v>Eataly Flatiron</v>
      </c>
      <c r="C471" s="9">
        <f>[3]location_price_variance!C471</f>
        <v>45748</v>
      </c>
      <c r="D471">
        <f>[3]location_price_variance!D471</f>
        <v>26</v>
      </c>
      <c r="E471" t="str">
        <f>[3]location_price_variance!E471</f>
        <v>Cocoa Powder</v>
      </c>
      <c r="F471" t="str">
        <f>[3]location_price_variance!F471</f>
        <v>Pantry</v>
      </c>
      <c r="G471">
        <f>[3]location_price_variance!G471</f>
        <v>7.5</v>
      </c>
      <c r="H471">
        <f>[3]location_price_variance!H471</f>
        <v>51.825000000000003</v>
      </c>
      <c r="I471">
        <f>[3]location_price_variance!I471</f>
        <v>6.91</v>
      </c>
      <c r="J471">
        <f>[3]location_price_variance!J471</f>
        <v>6.97</v>
      </c>
      <c r="K471">
        <f>[3]location_price_variance!K471</f>
        <v>6.81</v>
      </c>
      <c r="L471">
        <f>[3]location_price_variance!L471</f>
        <v>3</v>
      </c>
    </row>
    <row r="472" spans="1:12" x14ac:dyDescent="0.2">
      <c r="A472">
        <f>[3]location_price_variance!A472</f>
        <v>1</v>
      </c>
      <c r="B472" t="str">
        <f>[3]location_price_variance!B472</f>
        <v>Eataly Flatiron</v>
      </c>
      <c r="C472" s="9">
        <f>[3]location_price_variance!C472</f>
        <v>45778</v>
      </c>
      <c r="D472">
        <f>[3]location_price_variance!D472</f>
        <v>26</v>
      </c>
      <c r="E472" t="str">
        <f>[3]location_price_variance!E472</f>
        <v>Cocoa Powder</v>
      </c>
      <c r="F472" t="str">
        <f>[3]location_price_variance!F472</f>
        <v>Pantry</v>
      </c>
      <c r="G472">
        <f>[3]location_price_variance!G472</f>
        <v>5</v>
      </c>
      <c r="H472">
        <f>[3]location_price_variance!H472</f>
        <v>34.174999999999997</v>
      </c>
      <c r="I472">
        <f>[3]location_price_variance!I472</f>
        <v>6.835</v>
      </c>
      <c r="J472">
        <f>[3]location_price_variance!J472</f>
        <v>6.91</v>
      </c>
      <c r="K472">
        <f>[3]location_price_variance!K472</f>
        <v>6.76</v>
      </c>
      <c r="L472">
        <f>[3]location_price_variance!L472</f>
        <v>2</v>
      </c>
    </row>
    <row r="473" spans="1:12" x14ac:dyDescent="0.2">
      <c r="A473">
        <f>[3]location_price_variance!A473</f>
        <v>1</v>
      </c>
      <c r="B473" t="str">
        <f>[3]location_price_variance!B473</f>
        <v>Eataly Flatiron</v>
      </c>
      <c r="C473" s="9">
        <f>[3]location_price_variance!C473</f>
        <v>45809</v>
      </c>
      <c r="D473">
        <f>[3]location_price_variance!D473</f>
        <v>26</v>
      </c>
      <c r="E473" t="str">
        <f>[3]location_price_variance!E473</f>
        <v>Cocoa Powder</v>
      </c>
      <c r="F473" t="str">
        <f>[3]location_price_variance!F473</f>
        <v>Pantry</v>
      </c>
      <c r="G473">
        <f>[3]location_price_variance!G473</f>
        <v>2.5</v>
      </c>
      <c r="H473">
        <f>[3]location_price_variance!H473</f>
        <v>17.125</v>
      </c>
      <c r="I473">
        <f>[3]location_price_variance!I473</f>
        <v>6.85</v>
      </c>
      <c r="J473">
        <f>[3]location_price_variance!J473</f>
        <v>6.85</v>
      </c>
      <c r="K473">
        <f>[3]location_price_variance!K473</f>
        <v>6.85</v>
      </c>
      <c r="L473">
        <f>[3]location_price_variance!L473</f>
        <v>1</v>
      </c>
    </row>
    <row r="474" spans="1:12" x14ac:dyDescent="0.2">
      <c r="A474">
        <f>[3]location_price_variance!A474</f>
        <v>1</v>
      </c>
      <c r="B474" t="str">
        <f>[3]location_price_variance!B474</f>
        <v>Eataly Flatiron</v>
      </c>
      <c r="C474" s="9">
        <f>[3]location_price_variance!C474</f>
        <v>45839</v>
      </c>
      <c r="D474">
        <f>[3]location_price_variance!D474</f>
        <v>26</v>
      </c>
      <c r="E474" t="str">
        <f>[3]location_price_variance!E474</f>
        <v>Cocoa Powder</v>
      </c>
      <c r="F474" t="str">
        <f>[3]location_price_variance!F474</f>
        <v>Pantry</v>
      </c>
      <c r="G474">
        <f>[3]location_price_variance!G474</f>
        <v>5</v>
      </c>
      <c r="H474">
        <f>[3]location_price_variance!H474</f>
        <v>34.725000000000001</v>
      </c>
      <c r="I474">
        <f>[3]location_price_variance!I474</f>
        <v>6.9450000000000003</v>
      </c>
      <c r="J474">
        <f>[3]location_price_variance!J474</f>
        <v>6.99</v>
      </c>
      <c r="K474">
        <f>[3]location_price_variance!K474</f>
        <v>6.9</v>
      </c>
      <c r="L474">
        <f>[3]location_price_variance!L474</f>
        <v>2</v>
      </c>
    </row>
    <row r="475" spans="1:12" x14ac:dyDescent="0.2">
      <c r="A475">
        <f>[3]location_price_variance!A475</f>
        <v>1</v>
      </c>
      <c r="B475" t="str">
        <f>[3]location_price_variance!B475</f>
        <v>Eataly Flatiron</v>
      </c>
      <c r="C475" s="9">
        <f>[3]location_price_variance!C475</f>
        <v>45870</v>
      </c>
      <c r="D475">
        <f>[3]location_price_variance!D475</f>
        <v>26</v>
      </c>
      <c r="E475" t="str">
        <f>[3]location_price_variance!E475</f>
        <v>Cocoa Powder</v>
      </c>
      <c r="F475" t="str">
        <f>[3]location_price_variance!F475</f>
        <v>Pantry</v>
      </c>
      <c r="G475">
        <f>[3]location_price_variance!G475</f>
        <v>2.5</v>
      </c>
      <c r="H475">
        <f>[3]location_price_variance!H475</f>
        <v>16.824999999999999</v>
      </c>
      <c r="I475">
        <f>[3]location_price_variance!I475</f>
        <v>6.73</v>
      </c>
      <c r="J475">
        <f>[3]location_price_variance!J475</f>
        <v>6.73</v>
      </c>
      <c r="K475">
        <f>[3]location_price_variance!K475</f>
        <v>6.73</v>
      </c>
      <c r="L475">
        <f>[3]location_price_variance!L475</f>
        <v>1</v>
      </c>
    </row>
    <row r="476" spans="1:12" x14ac:dyDescent="0.2">
      <c r="A476">
        <f>[3]location_price_variance!A476</f>
        <v>1</v>
      </c>
      <c r="B476" t="str">
        <f>[3]location_price_variance!B476</f>
        <v>Eataly Flatiron</v>
      </c>
      <c r="C476" s="9">
        <f>[3]location_price_variance!C476</f>
        <v>45901</v>
      </c>
      <c r="D476">
        <f>[3]location_price_variance!D476</f>
        <v>26</v>
      </c>
      <c r="E476" t="str">
        <f>[3]location_price_variance!E476</f>
        <v>Cocoa Powder</v>
      </c>
      <c r="F476" t="str">
        <f>[3]location_price_variance!F476</f>
        <v>Pantry</v>
      </c>
      <c r="G476">
        <f>[3]location_price_variance!G476</f>
        <v>7.5</v>
      </c>
      <c r="H476">
        <f>[3]location_price_variance!H476</f>
        <v>51.2</v>
      </c>
      <c r="I476">
        <f>[3]location_price_variance!I476</f>
        <v>6.8266666669999996</v>
      </c>
      <c r="J476">
        <f>[3]location_price_variance!J476</f>
        <v>6.84</v>
      </c>
      <c r="K476">
        <f>[3]location_price_variance!K476</f>
        <v>6.8</v>
      </c>
      <c r="L476">
        <f>[3]location_price_variance!L476</f>
        <v>3</v>
      </c>
    </row>
    <row r="477" spans="1:12" x14ac:dyDescent="0.2">
      <c r="A477">
        <f>[3]location_price_variance!A477</f>
        <v>1</v>
      </c>
      <c r="B477" t="str">
        <f>[3]location_price_variance!B477</f>
        <v>Eataly Flatiron</v>
      </c>
      <c r="C477" s="9">
        <f>[3]location_price_variance!C477</f>
        <v>45931</v>
      </c>
      <c r="D477">
        <f>[3]location_price_variance!D477</f>
        <v>26</v>
      </c>
      <c r="E477" t="str">
        <f>[3]location_price_variance!E477</f>
        <v>Cocoa Powder</v>
      </c>
      <c r="F477" t="str">
        <f>[3]location_price_variance!F477</f>
        <v>Pantry</v>
      </c>
      <c r="G477">
        <f>[3]location_price_variance!G477</f>
        <v>5</v>
      </c>
      <c r="H477">
        <f>[3]location_price_variance!H477</f>
        <v>35.174999999999997</v>
      </c>
      <c r="I477">
        <f>[3]location_price_variance!I477</f>
        <v>7.0350000000000001</v>
      </c>
      <c r="J477">
        <f>[3]location_price_variance!J477</f>
        <v>7.12</v>
      </c>
      <c r="K477">
        <f>[3]location_price_variance!K477</f>
        <v>6.95</v>
      </c>
      <c r="L477">
        <f>[3]location_price_variance!L477</f>
        <v>2</v>
      </c>
    </row>
    <row r="478" spans="1:12" x14ac:dyDescent="0.2">
      <c r="A478">
        <f>[3]location_price_variance!A478</f>
        <v>1</v>
      </c>
      <c r="B478" t="str">
        <f>[3]location_price_variance!B478</f>
        <v>Eataly Flatiron</v>
      </c>
      <c r="C478" s="9">
        <f>[3]location_price_variance!C478</f>
        <v>45962</v>
      </c>
      <c r="D478">
        <f>[3]location_price_variance!D478</f>
        <v>26</v>
      </c>
      <c r="E478" t="str">
        <f>[3]location_price_variance!E478</f>
        <v>Cocoa Powder</v>
      </c>
      <c r="F478" t="str">
        <f>[3]location_price_variance!F478</f>
        <v>Pantry</v>
      </c>
      <c r="G478">
        <f>[3]location_price_variance!G478</f>
        <v>5</v>
      </c>
      <c r="H478">
        <f>[3]location_price_variance!H478</f>
        <v>34.825000000000003</v>
      </c>
      <c r="I478">
        <f>[3]location_price_variance!I478</f>
        <v>6.9649999999999999</v>
      </c>
      <c r="J478">
        <f>[3]location_price_variance!J478</f>
        <v>6.98</v>
      </c>
      <c r="K478">
        <f>[3]location_price_variance!K478</f>
        <v>6.95</v>
      </c>
      <c r="L478">
        <f>[3]location_price_variance!L478</f>
        <v>2</v>
      </c>
    </row>
    <row r="479" spans="1:12" x14ac:dyDescent="0.2">
      <c r="A479">
        <f>[3]location_price_variance!A479</f>
        <v>1</v>
      </c>
      <c r="B479" t="str">
        <f>[3]location_price_variance!B479</f>
        <v>Eataly Flatiron</v>
      </c>
      <c r="C479" s="9">
        <f>[3]location_price_variance!C479</f>
        <v>45992</v>
      </c>
      <c r="D479">
        <f>[3]location_price_variance!D479</f>
        <v>26</v>
      </c>
      <c r="E479" t="str">
        <f>[3]location_price_variance!E479</f>
        <v>Cocoa Powder</v>
      </c>
      <c r="F479" t="str">
        <f>[3]location_price_variance!F479</f>
        <v>Pantry</v>
      </c>
      <c r="G479">
        <f>[3]location_price_variance!G479</f>
        <v>5</v>
      </c>
      <c r="H479">
        <f>[3]location_price_variance!H479</f>
        <v>34.9</v>
      </c>
      <c r="I479">
        <f>[3]location_price_variance!I479</f>
        <v>6.98</v>
      </c>
      <c r="J479">
        <f>[3]location_price_variance!J479</f>
        <v>6.99</v>
      </c>
      <c r="K479">
        <f>[3]location_price_variance!K479</f>
        <v>6.97</v>
      </c>
      <c r="L479">
        <f>[3]location_price_variance!L479</f>
        <v>2</v>
      </c>
    </row>
    <row r="480" spans="1:12" x14ac:dyDescent="0.2">
      <c r="A480">
        <f>[3]location_price_variance!A480</f>
        <v>1</v>
      </c>
      <c r="B480" t="str">
        <f>[3]location_price_variance!B480</f>
        <v>Eataly Flatiron</v>
      </c>
      <c r="C480" s="9">
        <f>[3]location_price_variance!C480</f>
        <v>46023</v>
      </c>
      <c r="D480">
        <f>[3]location_price_variance!D480</f>
        <v>26</v>
      </c>
      <c r="E480" t="str">
        <f>[3]location_price_variance!E480</f>
        <v>Cocoa Powder</v>
      </c>
      <c r="F480" t="str">
        <f>[3]location_price_variance!F480</f>
        <v>Pantry</v>
      </c>
      <c r="G480">
        <f>[3]location_price_variance!G480</f>
        <v>5</v>
      </c>
      <c r="H480">
        <f>[3]location_price_variance!H480</f>
        <v>34.325000000000003</v>
      </c>
      <c r="I480">
        <f>[3]location_price_variance!I480</f>
        <v>6.8650000000000002</v>
      </c>
      <c r="J480">
        <f>[3]location_price_variance!J480</f>
        <v>7.02</v>
      </c>
      <c r="K480">
        <f>[3]location_price_variance!K480</f>
        <v>6.71</v>
      </c>
      <c r="L480">
        <f>[3]location_price_variance!L480</f>
        <v>2</v>
      </c>
    </row>
    <row r="481" spans="1:12" x14ac:dyDescent="0.2">
      <c r="A481">
        <f>[3]location_price_variance!A481</f>
        <v>1</v>
      </c>
      <c r="B481" t="str">
        <f>[3]location_price_variance!B481</f>
        <v>Eataly Flatiron</v>
      </c>
      <c r="C481" s="9">
        <f>[3]location_price_variance!C481</f>
        <v>46054</v>
      </c>
      <c r="D481">
        <f>[3]location_price_variance!D481</f>
        <v>26</v>
      </c>
      <c r="E481" t="str">
        <f>[3]location_price_variance!E481</f>
        <v>Cocoa Powder</v>
      </c>
      <c r="F481" t="str">
        <f>[3]location_price_variance!F481</f>
        <v>Pantry</v>
      </c>
      <c r="G481">
        <f>[3]location_price_variance!G481</f>
        <v>5</v>
      </c>
      <c r="H481">
        <f>[3]location_price_variance!H481</f>
        <v>34.875</v>
      </c>
      <c r="I481">
        <f>[3]location_price_variance!I481</f>
        <v>6.9749999999999996</v>
      </c>
      <c r="J481">
        <f>[3]location_price_variance!J481</f>
        <v>7.05</v>
      </c>
      <c r="K481">
        <f>[3]location_price_variance!K481</f>
        <v>6.9</v>
      </c>
      <c r="L481">
        <f>[3]location_price_variance!L481</f>
        <v>2</v>
      </c>
    </row>
    <row r="482" spans="1:12" x14ac:dyDescent="0.2">
      <c r="A482">
        <f>[3]location_price_variance!A482</f>
        <v>1</v>
      </c>
      <c r="B482" t="str">
        <f>[3]location_price_variance!B482</f>
        <v>Eataly Flatiron</v>
      </c>
      <c r="C482" s="9">
        <f>[3]location_price_variance!C482</f>
        <v>46082</v>
      </c>
      <c r="D482">
        <f>[3]location_price_variance!D482</f>
        <v>26</v>
      </c>
      <c r="E482" t="str">
        <f>[3]location_price_variance!E482</f>
        <v>Cocoa Powder</v>
      </c>
      <c r="F482" t="str">
        <f>[3]location_price_variance!F482</f>
        <v>Pantry</v>
      </c>
      <c r="G482">
        <f>[3]location_price_variance!G482</f>
        <v>7.5</v>
      </c>
      <c r="H482">
        <f>[3]location_price_variance!H482</f>
        <v>51.5</v>
      </c>
      <c r="I482">
        <f>[3]location_price_variance!I482</f>
        <v>6.8666666669999996</v>
      </c>
      <c r="J482">
        <f>[3]location_price_variance!J482</f>
        <v>6.93</v>
      </c>
      <c r="K482">
        <f>[3]location_price_variance!K482</f>
        <v>6.79</v>
      </c>
      <c r="L482">
        <f>[3]location_price_variance!L482</f>
        <v>3</v>
      </c>
    </row>
    <row r="483" spans="1:12" x14ac:dyDescent="0.2">
      <c r="A483">
        <f>[3]location_price_variance!A483</f>
        <v>1</v>
      </c>
      <c r="B483" t="str">
        <f>[3]location_price_variance!B483</f>
        <v>Eataly Flatiron</v>
      </c>
      <c r="C483" s="9">
        <f>[3]location_price_variance!C483</f>
        <v>46113</v>
      </c>
      <c r="D483">
        <f>[3]location_price_variance!D483</f>
        <v>26</v>
      </c>
      <c r="E483" t="str">
        <f>[3]location_price_variance!E483</f>
        <v>Cocoa Powder</v>
      </c>
      <c r="F483" t="str">
        <f>[3]location_price_variance!F483</f>
        <v>Pantry</v>
      </c>
      <c r="G483">
        <f>[3]location_price_variance!G483</f>
        <v>5</v>
      </c>
      <c r="H483">
        <f>[3]location_price_variance!H483</f>
        <v>35.024999999999999</v>
      </c>
      <c r="I483">
        <f>[3]location_price_variance!I483</f>
        <v>7.0049999999999999</v>
      </c>
      <c r="J483">
        <f>[3]location_price_variance!J483</f>
        <v>7.07</v>
      </c>
      <c r="K483">
        <f>[3]location_price_variance!K483</f>
        <v>6.94</v>
      </c>
      <c r="L483">
        <f>[3]location_price_variance!L483</f>
        <v>2</v>
      </c>
    </row>
    <row r="484" spans="1:12" x14ac:dyDescent="0.2">
      <c r="A484">
        <f>[3]location_price_variance!A484</f>
        <v>1</v>
      </c>
      <c r="B484" t="str">
        <f>[3]location_price_variance!B484</f>
        <v>Eataly Flatiron</v>
      </c>
      <c r="C484" s="9">
        <f>[3]location_price_variance!C484</f>
        <v>46143</v>
      </c>
      <c r="D484">
        <f>[3]location_price_variance!D484</f>
        <v>26</v>
      </c>
      <c r="E484" t="str">
        <f>[3]location_price_variance!E484</f>
        <v>Cocoa Powder</v>
      </c>
      <c r="F484" t="str">
        <f>[3]location_price_variance!F484</f>
        <v>Pantry</v>
      </c>
      <c r="G484">
        <f>[3]location_price_variance!G484</f>
        <v>2.5</v>
      </c>
      <c r="H484">
        <f>[3]location_price_variance!H484</f>
        <v>17.55</v>
      </c>
      <c r="I484">
        <f>[3]location_price_variance!I484</f>
        <v>7.02</v>
      </c>
      <c r="J484">
        <f>[3]location_price_variance!J484</f>
        <v>7.02</v>
      </c>
      <c r="K484">
        <f>[3]location_price_variance!K484</f>
        <v>7.02</v>
      </c>
      <c r="L484">
        <f>[3]location_price_variance!L484</f>
        <v>1</v>
      </c>
    </row>
    <row r="485" spans="1:12" x14ac:dyDescent="0.2">
      <c r="A485">
        <f>[3]location_price_variance!A485</f>
        <v>1</v>
      </c>
      <c r="B485" t="str">
        <f>[3]location_price_variance!B485</f>
        <v>Eataly Flatiron</v>
      </c>
      <c r="C485" s="9">
        <f>[3]location_price_variance!C485</f>
        <v>46174</v>
      </c>
      <c r="D485">
        <f>[3]location_price_variance!D485</f>
        <v>26</v>
      </c>
      <c r="E485" t="str">
        <f>[3]location_price_variance!E485</f>
        <v>Cocoa Powder</v>
      </c>
      <c r="F485" t="str">
        <f>[3]location_price_variance!F485</f>
        <v>Pantry</v>
      </c>
      <c r="G485">
        <f>[3]location_price_variance!G485</f>
        <v>5</v>
      </c>
      <c r="H485">
        <f>[3]location_price_variance!H485</f>
        <v>35.35</v>
      </c>
      <c r="I485">
        <f>[3]location_price_variance!I485</f>
        <v>7.07</v>
      </c>
      <c r="J485">
        <f>[3]location_price_variance!J485</f>
        <v>7.13</v>
      </c>
      <c r="K485">
        <f>[3]location_price_variance!K485</f>
        <v>7.01</v>
      </c>
      <c r="L485">
        <f>[3]location_price_variance!L485</f>
        <v>2</v>
      </c>
    </row>
    <row r="486" spans="1:12" x14ac:dyDescent="0.2">
      <c r="A486">
        <f>[3]location_price_variance!A486</f>
        <v>1</v>
      </c>
      <c r="B486" t="str">
        <f>[3]location_price_variance!B486</f>
        <v>Eataly Flatiron</v>
      </c>
      <c r="C486" s="9">
        <f>[3]location_price_variance!C486</f>
        <v>46204</v>
      </c>
      <c r="D486">
        <f>[3]location_price_variance!D486</f>
        <v>26</v>
      </c>
      <c r="E486" t="str">
        <f>[3]location_price_variance!E486</f>
        <v>Cocoa Powder</v>
      </c>
      <c r="F486" t="str">
        <f>[3]location_price_variance!F486</f>
        <v>Pantry</v>
      </c>
      <c r="G486">
        <f>[3]location_price_variance!G486</f>
        <v>5</v>
      </c>
      <c r="H486">
        <f>[3]location_price_variance!H486</f>
        <v>34.450000000000003</v>
      </c>
      <c r="I486">
        <f>[3]location_price_variance!I486</f>
        <v>6.89</v>
      </c>
      <c r="J486">
        <f>[3]location_price_variance!J486</f>
        <v>6.96</v>
      </c>
      <c r="K486">
        <f>[3]location_price_variance!K486</f>
        <v>6.82</v>
      </c>
      <c r="L486">
        <f>[3]location_price_variance!L486</f>
        <v>2</v>
      </c>
    </row>
    <row r="487" spans="1:12" x14ac:dyDescent="0.2">
      <c r="A487">
        <f>[3]location_price_variance!A487</f>
        <v>1</v>
      </c>
      <c r="B487" t="str">
        <f>[3]location_price_variance!B487</f>
        <v>Eataly Flatiron</v>
      </c>
      <c r="C487" s="9">
        <f>[3]location_price_variance!C487</f>
        <v>46235</v>
      </c>
      <c r="D487">
        <f>[3]location_price_variance!D487</f>
        <v>26</v>
      </c>
      <c r="E487" t="str">
        <f>[3]location_price_variance!E487</f>
        <v>Cocoa Powder</v>
      </c>
      <c r="F487" t="str">
        <f>[3]location_price_variance!F487</f>
        <v>Pantry</v>
      </c>
      <c r="G487">
        <f>[3]location_price_variance!G487</f>
        <v>2.5</v>
      </c>
      <c r="H487">
        <f>[3]location_price_variance!H487</f>
        <v>17.125</v>
      </c>
      <c r="I487">
        <f>[3]location_price_variance!I487</f>
        <v>6.85</v>
      </c>
      <c r="J487">
        <f>[3]location_price_variance!J487</f>
        <v>6.85</v>
      </c>
      <c r="K487">
        <f>[3]location_price_variance!K487</f>
        <v>6.85</v>
      </c>
      <c r="L487">
        <f>[3]location_price_variance!L487</f>
        <v>1</v>
      </c>
    </row>
    <row r="488" spans="1:12" x14ac:dyDescent="0.2">
      <c r="A488">
        <f>[3]location_price_variance!A488</f>
        <v>1</v>
      </c>
      <c r="B488" t="str">
        <f>[3]location_price_variance!B488</f>
        <v>Eataly Flatiron</v>
      </c>
      <c r="C488" s="9">
        <f>[3]location_price_variance!C488</f>
        <v>46266</v>
      </c>
      <c r="D488">
        <f>[3]location_price_variance!D488</f>
        <v>26</v>
      </c>
      <c r="E488" t="str">
        <f>[3]location_price_variance!E488</f>
        <v>Cocoa Powder</v>
      </c>
      <c r="F488" t="str">
        <f>[3]location_price_variance!F488</f>
        <v>Pantry</v>
      </c>
      <c r="G488">
        <f>[3]location_price_variance!G488</f>
        <v>5</v>
      </c>
      <c r="H488">
        <f>[3]location_price_variance!H488</f>
        <v>34.450000000000003</v>
      </c>
      <c r="I488">
        <f>[3]location_price_variance!I488</f>
        <v>6.89</v>
      </c>
      <c r="J488">
        <f>[3]location_price_variance!J488</f>
        <v>6.9</v>
      </c>
      <c r="K488">
        <f>[3]location_price_variance!K488</f>
        <v>6.88</v>
      </c>
      <c r="L488">
        <f>[3]location_price_variance!L488</f>
        <v>2</v>
      </c>
    </row>
    <row r="489" spans="1:12" x14ac:dyDescent="0.2">
      <c r="A489">
        <f>[3]location_price_variance!A489</f>
        <v>1</v>
      </c>
      <c r="B489" t="str">
        <f>[3]location_price_variance!B489</f>
        <v>Eataly Flatiron</v>
      </c>
      <c r="C489" s="9">
        <f>[3]location_price_variance!C489</f>
        <v>45689</v>
      </c>
      <c r="D489">
        <f>[3]location_price_variance!D489</f>
        <v>27</v>
      </c>
      <c r="E489" t="str">
        <f>[3]location_price_variance!E489</f>
        <v>Granulated Sugar</v>
      </c>
      <c r="F489" t="str">
        <f>[3]location_price_variance!F489</f>
        <v>Pantry</v>
      </c>
      <c r="G489">
        <f>[3]location_price_variance!G489</f>
        <v>25</v>
      </c>
      <c r="H489">
        <f>[3]location_price_variance!H489</f>
        <v>20.5</v>
      </c>
      <c r="I489">
        <f>[3]location_price_variance!I489</f>
        <v>0.82</v>
      </c>
      <c r="J489">
        <f>[3]location_price_variance!J489</f>
        <v>0.82</v>
      </c>
      <c r="K489">
        <f>[3]location_price_variance!K489</f>
        <v>0.82</v>
      </c>
      <c r="L489">
        <f>[3]location_price_variance!L489</f>
        <v>2</v>
      </c>
    </row>
    <row r="490" spans="1:12" x14ac:dyDescent="0.2">
      <c r="A490">
        <f>[3]location_price_variance!A490</f>
        <v>1</v>
      </c>
      <c r="B490" t="str">
        <f>[3]location_price_variance!B490</f>
        <v>Eataly Flatiron</v>
      </c>
      <c r="C490" s="9">
        <f>[3]location_price_variance!C490</f>
        <v>45717</v>
      </c>
      <c r="D490">
        <f>[3]location_price_variance!D490</f>
        <v>27</v>
      </c>
      <c r="E490" t="str">
        <f>[3]location_price_variance!E490</f>
        <v>Granulated Sugar</v>
      </c>
      <c r="F490" t="str">
        <f>[3]location_price_variance!F490</f>
        <v>Pantry</v>
      </c>
      <c r="G490">
        <f>[3]location_price_variance!G490</f>
        <v>25</v>
      </c>
      <c r="H490">
        <f>[3]location_price_variance!H490</f>
        <v>20.625</v>
      </c>
      <c r="I490">
        <f>[3]location_price_variance!I490</f>
        <v>0.82499999999999996</v>
      </c>
      <c r="J490">
        <f>[3]location_price_variance!J490</f>
        <v>0.83</v>
      </c>
      <c r="K490">
        <f>[3]location_price_variance!K490</f>
        <v>0.82</v>
      </c>
      <c r="L490">
        <f>[3]location_price_variance!L490</f>
        <v>2</v>
      </c>
    </row>
    <row r="491" spans="1:12" x14ac:dyDescent="0.2">
      <c r="A491">
        <f>[3]location_price_variance!A491</f>
        <v>1</v>
      </c>
      <c r="B491" t="str">
        <f>[3]location_price_variance!B491</f>
        <v>Eataly Flatiron</v>
      </c>
      <c r="C491" s="9">
        <f>[3]location_price_variance!C491</f>
        <v>45748</v>
      </c>
      <c r="D491">
        <f>[3]location_price_variance!D491</f>
        <v>27</v>
      </c>
      <c r="E491" t="str">
        <f>[3]location_price_variance!E491</f>
        <v>Granulated Sugar</v>
      </c>
      <c r="F491" t="str">
        <f>[3]location_price_variance!F491</f>
        <v>Pantry</v>
      </c>
      <c r="G491">
        <f>[3]location_price_variance!G491</f>
        <v>25</v>
      </c>
      <c r="H491">
        <f>[3]location_price_variance!H491</f>
        <v>20.25</v>
      </c>
      <c r="I491">
        <f>[3]location_price_variance!I491</f>
        <v>0.81</v>
      </c>
      <c r="J491">
        <f>[3]location_price_variance!J491</f>
        <v>0.81</v>
      </c>
      <c r="K491">
        <f>[3]location_price_variance!K491</f>
        <v>0.81</v>
      </c>
      <c r="L491">
        <f>[3]location_price_variance!L491</f>
        <v>2</v>
      </c>
    </row>
    <row r="492" spans="1:12" x14ac:dyDescent="0.2">
      <c r="A492">
        <f>[3]location_price_variance!A492</f>
        <v>1</v>
      </c>
      <c r="B492" t="str">
        <f>[3]location_price_variance!B492</f>
        <v>Eataly Flatiron</v>
      </c>
      <c r="C492" s="9">
        <f>[3]location_price_variance!C492</f>
        <v>45778</v>
      </c>
      <c r="D492">
        <f>[3]location_price_variance!D492</f>
        <v>27</v>
      </c>
      <c r="E492" t="str">
        <f>[3]location_price_variance!E492</f>
        <v>Granulated Sugar</v>
      </c>
      <c r="F492" t="str">
        <f>[3]location_price_variance!F492</f>
        <v>Pantry</v>
      </c>
      <c r="G492">
        <f>[3]location_price_variance!G492</f>
        <v>25</v>
      </c>
      <c r="H492">
        <f>[3]location_price_variance!H492</f>
        <v>20.5</v>
      </c>
      <c r="I492">
        <f>[3]location_price_variance!I492</f>
        <v>0.82</v>
      </c>
      <c r="J492">
        <f>[3]location_price_variance!J492</f>
        <v>0.83</v>
      </c>
      <c r="K492">
        <f>[3]location_price_variance!K492</f>
        <v>0.81</v>
      </c>
      <c r="L492">
        <f>[3]location_price_variance!L492</f>
        <v>2</v>
      </c>
    </row>
    <row r="493" spans="1:12" x14ac:dyDescent="0.2">
      <c r="A493">
        <f>[3]location_price_variance!A493</f>
        <v>1</v>
      </c>
      <c r="B493" t="str">
        <f>[3]location_price_variance!B493</f>
        <v>Eataly Flatiron</v>
      </c>
      <c r="C493" s="9">
        <f>[3]location_price_variance!C493</f>
        <v>45809</v>
      </c>
      <c r="D493">
        <f>[3]location_price_variance!D493</f>
        <v>27</v>
      </c>
      <c r="E493" t="str">
        <f>[3]location_price_variance!E493</f>
        <v>Granulated Sugar</v>
      </c>
      <c r="F493" t="str">
        <f>[3]location_price_variance!F493</f>
        <v>Pantry</v>
      </c>
      <c r="G493">
        <f>[3]location_price_variance!G493</f>
        <v>25</v>
      </c>
      <c r="H493">
        <f>[3]location_price_variance!H493</f>
        <v>20.25</v>
      </c>
      <c r="I493">
        <f>[3]location_price_variance!I493</f>
        <v>0.81</v>
      </c>
      <c r="J493">
        <f>[3]location_price_variance!J493</f>
        <v>0.82</v>
      </c>
      <c r="K493">
        <f>[3]location_price_variance!K493</f>
        <v>0.8</v>
      </c>
      <c r="L493">
        <f>[3]location_price_variance!L493</f>
        <v>2</v>
      </c>
    </row>
    <row r="494" spans="1:12" x14ac:dyDescent="0.2">
      <c r="A494">
        <f>[3]location_price_variance!A494</f>
        <v>1</v>
      </c>
      <c r="B494" t="str">
        <f>[3]location_price_variance!B494</f>
        <v>Eataly Flatiron</v>
      </c>
      <c r="C494" s="9">
        <f>[3]location_price_variance!C494</f>
        <v>45839</v>
      </c>
      <c r="D494">
        <f>[3]location_price_variance!D494</f>
        <v>27</v>
      </c>
      <c r="E494" t="str">
        <f>[3]location_price_variance!E494</f>
        <v>Granulated Sugar</v>
      </c>
      <c r="F494" t="str">
        <f>[3]location_price_variance!F494</f>
        <v>Pantry</v>
      </c>
      <c r="G494">
        <f>[3]location_price_variance!G494</f>
        <v>12.5</v>
      </c>
      <c r="H494">
        <f>[3]location_price_variance!H494</f>
        <v>10.25</v>
      </c>
      <c r="I494">
        <f>[3]location_price_variance!I494</f>
        <v>0.82</v>
      </c>
      <c r="J494">
        <f>[3]location_price_variance!J494</f>
        <v>0.82</v>
      </c>
      <c r="K494">
        <f>[3]location_price_variance!K494</f>
        <v>0.82</v>
      </c>
      <c r="L494">
        <f>[3]location_price_variance!L494</f>
        <v>1</v>
      </c>
    </row>
    <row r="495" spans="1:12" x14ac:dyDescent="0.2">
      <c r="A495">
        <f>[3]location_price_variance!A495</f>
        <v>1</v>
      </c>
      <c r="B495" t="str">
        <f>[3]location_price_variance!B495</f>
        <v>Eataly Flatiron</v>
      </c>
      <c r="C495" s="9">
        <f>[3]location_price_variance!C495</f>
        <v>45870</v>
      </c>
      <c r="D495">
        <f>[3]location_price_variance!D495</f>
        <v>27</v>
      </c>
      <c r="E495" t="str">
        <f>[3]location_price_variance!E495</f>
        <v>Granulated Sugar</v>
      </c>
      <c r="F495" t="str">
        <f>[3]location_price_variance!F495</f>
        <v>Pantry</v>
      </c>
      <c r="G495">
        <f>[3]location_price_variance!G495</f>
        <v>25</v>
      </c>
      <c r="H495">
        <f>[3]location_price_variance!H495</f>
        <v>20.125</v>
      </c>
      <c r="I495">
        <f>[3]location_price_variance!I495</f>
        <v>0.80500000000000005</v>
      </c>
      <c r="J495">
        <f>[3]location_price_variance!J495</f>
        <v>0.81</v>
      </c>
      <c r="K495">
        <f>[3]location_price_variance!K495</f>
        <v>0.8</v>
      </c>
      <c r="L495">
        <f>[3]location_price_variance!L495</f>
        <v>2</v>
      </c>
    </row>
    <row r="496" spans="1:12" x14ac:dyDescent="0.2">
      <c r="A496">
        <f>[3]location_price_variance!A496</f>
        <v>1</v>
      </c>
      <c r="B496" t="str">
        <f>[3]location_price_variance!B496</f>
        <v>Eataly Flatiron</v>
      </c>
      <c r="C496" s="9">
        <f>[3]location_price_variance!C496</f>
        <v>45901</v>
      </c>
      <c r="D496">
        <f>[3]location_price_variance!D496</f>
        <v>27</v>
      </c>
      <c r="E496" t="str">
        <f>[3]location_price_variance!E496</f>
        <v>Granulated Sugar</v>
      </c>
      <c r="F496" t="str">
        <f>[3]location_price_variance!F496</f>
        <v>Pantry</v>
      </c>
      <c r="G496">
        <f>[3]location_price_variance!G496</f>
        <v>37.5</v>
      </c>
      <c r="H496">
        <f>[3]location_price_variance!H496</f>
        <v>30.625</v>
      </c>
      <c r="I496">
        <f>[3]location_price_variance!I496</f>
        <v>0.81666666700000001</v>
      </c>
      <c r="J496">
        <f>[3]location_price_variance!J496</f>
        <v>0.83</v>
      </c>
      <c r="K496">
        <f>[3]location_price_variance!K496</f>
        <v>0.81</v>
      </c>
      <c r="L496">
        <f>[3]location_price_variance!L496</f>
        <v>3</v>
      </c>
    </row>
    <row r="497" spans="1:12" x14ac:dyDescent="0.2">
      <c r="A497">
        <f>[3]location_price_variance!A497</f>
        <v>1</v>
      </c>
      <c r="B497" t="str">
        <f>[3]location_price_variance!B497</f>
        <v>Eataly Flatiron</v>
      </c>
      <c r="C497" s="9">
        <f>[3]location_price_variance!C497</f>
        <v>45931</v>
      </c>
      <c r="D497">
        <f>[3]location_price_variance!D497</f>
        <v>27</v>
      </c>
      <c r="E497" t="str">
        <f>[3]location_price_variance!E497</f>
        <v>Granulated Sugar</v>
      </c>
      <c r="F497" t="str">
        <f>[3]location_price_variance!F497</f>
        <v>Pantry</v>
      </c>
      <c r="G497">
        <f>[3]location_price_variance!G497</f>
        <v>25</v>
      </c>
      <c r="H497">
        <f>[3]location_price_variance!H497</f>
        <v>20.125</v>
      </c>
      <c r="I497">
        <f>[3]location_price_variance!I497</f>
        <v>0.80500000000000005</v>
      </c>
      <c r="J497">
        <f>[3]location_price_variance!J497</f>
        <v>0.81</v>
      </c>
      <c r="K497">
        <f>[3]location_price_variance!K497</f>
        <v>0.8</v>
      </c>
      <c r="L497">
        <f>[3]location_price_variance!L497</f>
        <v>2</v>
      </c>
    </row>
    <row r="498" spans="1:12" x14ac:dyDescent="0.2">
      <c r="A498">
        <f>[3]location_price_variance!A498</f>
        <v>1</v>
      </c>
      <c r="B498" t="str">
        <f>[3]location_price_variance!B498</f>
        <v>Eataly Flatiron</v>
      </c>
      <c r="C498" s="9">
        <f>[3]location_price_variance!C498</f>
        <v>45962</v>
      </c>
      <c r="D498">
        <f>[3]location_price_variance!D498</f>
        <v>27</v>
      </c>
      <c r="E498" t="str">
        <f>[3]location_price_variance!E498</f>
        <v>Granulated Sugar</v>
      </c>
      <c r="F498" t="str">
        <f>[3]location_price_variance!F498</f>
        <v>Pantry</v>
      </c>
      <c r="G498">
        <f>[3]location_price_variance!G498</f>
        <v>25</v>
      </c>
      <c r="H498">
        <f>[3]location_price_variance!H498</f>
        <v>19.875</v>
      </c>
      <c r="I498">
        <f>[3]location_price_variance!I498</f>
        <v>0.79500000000000004</v>
      </c>
      <c r="J498">
        <f>[3]location_price_variance!J498</f>
        <v>0.8</v>
      </c>
      <c r="K498">
        <f>[3]location_price_variance!K498</f>
        <v>0.79</v>
      </c>
      <c r="L498">
        <f>[3]location_price_variance!L498</f>
        <v>2</v>
      </c>
    </row>
    <row r="499" spans="1:12" x14ac:dyDescent="0.2">
      <c r="A499">
        <f>[3]location_price_variance!A499</f>
        <v>1</v>
      </c>
      <c r="B499" t="str">
        <f>[3]location_price_variance!B499</f>
        <v>Eataly Flatiron</v>
      </c>
      <c r="C499" s="9">
        <f>[3]location_price_variance!C499</f>
        <v>45992</v>
      </c>
      <c r="D499">
        <f>[3]location_price_variance!D499</f>
        <v>27</v>
      </c>
      <c r="E499" t="str">
        <f>[3]location_price_variance!E499</f>
        <v>Granulated Sugar</v>
      </c>
      <c r="F499" t="str">
        <f>[3]location_price_variance!F499</f>
        <v>Pantry</v>
      </c>
      <c r="G499">
        <f>[3]location_price_variance!G499</f>
        <v>25</v>
      </c>
      <c r="H499">
        <f>[3]location_price_variance!H499</f>
        <v>20.375</v>
      </c>
      <c r="I499">
        <f>[3]location_price_variance!I499</f>
        <v>0.81499999999999995</v>
      </c>
      <c r="J499">
        <f>[3]location_price_variance!J499</f>
        <v>0.83</v>
      </c>
      <c r="K499">
        <f>[3]location_price_variance!K499</f>
        <v>0.8</v>
      </c>
      <c r="L499">
        <f>[3]location_price_variance!L499</f>
        <v>2</v>
      </c>
    </row>
    <row r="500" spans="1:12" x14ac:dyDescent="0.2">
      <c r="A500">
        <f>[3]location_price_variance!A500</f>
        <v>1</v>
      </c>
      <c r="B500" t="str">
        <f>[3]location_price_variance!B500</f>
        <v>Eataly Flatiron</v>
      </c>
      <c r="C500" s="9">
        <f>[3]location_price_variance!C500</f>
        <v>46023</v>
      </c>
      <c r="D500">
        <f>[3]location_price_variance!D500</f>
        <v>27</v>
      </c>
      <c r="E500" t="str">
        <f>[3]location_price_variance!E500</f>
        <v>Granulated Sugar</v>
      </c>
      <c r="F500" t="str">
        <f>[3]location_price_variance!F500</f>
        <v>Pantry</v>
      </c>
      <c r="G500">
        <f>[3]location_price_variance!G500</f>
        <v>25</v>
      </c>
      <c r="H500">
        <f>[3]location_price_variance!H500</f>
        <v>20</v>
      </c>
      <c r="I500">
        <f>[3]location_price_variance!I500</f>
        <v>0.8</v>
      </c>
      <c r="J500">
        <f>[3]location_price_variance!J500</f>
        <v>0.81</v>
      </c>
      <c r="K500">
        <f>[3]location_price_variance!K500</f>
        <v>0.79</v>
      </c>
      <c r="L500">
        <f>[3]location_price_variance!L500</f>
        <v>2</v>
      </c>
    </row>
    <row r="501" spans="1:12" x14ac:dyDescent="0.2">
      <c r="A501">
        <f>[3]location_price_variance!A501</f>
        <v>1</v>
      </c>
      <c r="B501" t="str">
        <f>[3]location_price_variance!B501</f>
        <v>Eataly Flatiron</v>
      </c>
      <c r="C501" s="9">
        <f>[3]location_price_variance!C501</f>
        <v>46054</v>
      </c>
      <c r="D501">
        <f>[3]location_price_variance!D501</f>
        <v>27</v>
      </c>
      <c r="E501" t="str">
        <f>[3]location_price_variance!E501</f>
        <v>Granulated Sugar</v>
      </c>
      <c r="F501" t="str">
        <f>[3]location_price_variance!F501</f>
        <v>Pantry</v>
      </c>
      <c r="G501">
        <f>[3]location_price_variance!G501</f>
        <v>12.5</v>
      </c>
      <c r="H501">
        <f>[3]location_price_variance!H501</f>
        <v>10.25</v>
      </c>
      <c r="I501">
        <f>[3]location_price_variance!I501</f>
        <v>0.82</v>
      </c>
      <c r="J501">
        <f>[3]location_price_variance!J501</f>
        <v>0.82</v>
      </c>
      <c r="K501">
        <f>[3]location_price_variance!K501</f>
        <v>0.82</v>
      </c>
      <c r="L501">
        <f>[3]location_price_variance!L501</f>
        <v>1</v>
      </c>
    </row>
    <row r="502" spans="1:12" x14ac:dyDescent="0.2">
      <c r="A502">
        <f>[3]location_price_variance!A502</f>
        <v>1</v>
      </c>
      <c r="B502" t="str">
        <f>[3]location_price_variance!B502</f>
        <v>Eataly Flatiron</v>
      </c>
      <c r="C502" s="9">
        <f>[3]location_price_variance!C502</f>
        <v>46082</v>
      </c>
      <c r="D502">
        <f>[3]location_price_variance!D502</f>
        <v>27</v>
      </c>
      <c r="E502" t="str">
        <f>[3]location_price_variance!E502</f>
        <v>Granulated Sugar</v>
      </c>
      <c r="F502" t="str">
        <f>[3]location_price_variance!F502</f>
        <v>Pantry</v>
      </c>
      <c r="G502">
        <f>[3]location_price_variance!G502</f>
        <v>37.5</v>
      </c>
      <c r="H502">
        <f>[3]location_price_variance!H502</f>
        <v>30.125</v>
      </c>
      <c r="I502">
        <f>[3]location_price_variance!I502</f>
        <v>0.80333333299999998</v>
      </c>
      <c r="J502">
        <f>[3]location_price_variance!J502</f>
        <v>0.81</v>
      </c>
      <c r="K502">
        <f>[3]location_price_variance!K502</f>
        <v>0.8</v>
      </c>
      <c r="L502">
        <f>[3]location_price_variance!L502</f>
        <v>3</v>
      </c>
    </row>
    <row r="503" spans="1:12" x14ac:dyDescent="0.2">
      <c r="A503">
        <f>[3]location_price_variance!A503</f>
        <v>1</v>
      </c>
      <c r="B503" t="str">
        <f>[3]location_price_variance!B503</f>
        <v>Eataly Flatiron</v>
      </c>
      <c r="C503" s="9">
        <f>[3]location_price_variance!C503</f>
        <v>46113</v>
      </c>
      <c r="D503">
        <f>[3]location_price_variance!D503</f>
        <v>27</v>
      </c>
      <c r="E503" t="str">
        <f>[3]location_price_variance!E503</f>
        <v>Granulated Sugar</v>
      </c>
      <c r="F503" t="str">
        <f>[3]location_price_variance!F503</f>
        <v>Pantry</v>
      </c>
      <c r="G503">
        <f>[3]location_price_variance!G503</f>
        <v>25</v>
      </c>
      <c r="H503">
        <f>[3]location_price_variance!H503</f>
        <v>20.375</v>
      </c>
      <c r="I503">
        <f>[3]location_price_variance!I503</f>
        <v>0.81499999999999995</v>
      </c>
      <c r="J503">
        <f>[3]location_price_variance!J503</f>
        <v>0.82</v>
      </c>
      <c r="K503">
        <f>[3]location_price_variance!K503</f>
        <v>0.81</v>
      </c>
      <c r="L503">
        <f>[3]location_price_variance!L503</f>
        <v>2</v>
      </c>
    </row>
    <row r="504" spans="1:12" x14ac:dyDescent="0.2">
      <c r="A504">
        <f>[3]location_price_variance!A504</f>
        <v>1</v>
      </c>
      <c r="B504" t="str">
        <f>[3]location_price_variance!B504</f>
        <v>Eataly Flatiron</v>
      </c>
      <c r="C504" s="9">
        <f>[3]location_price_variance!C504</f>
        <v>46143</v>
      </c>
      <c r="D504">
        <f>[3]location_price_variance!D504</f>
        <v>27</v>
      </c>
      <c r="E504" t="str">
        <f>[3]location_price_variance!E504</f>
        <v>Granulated Sugar</v>
      </c>
      <c r="F504" t="str">
        <f>[3]location_price_variance!F504</f>
        <v>Pantry</v>
      </c>
      <c r="G504">
        <f>[3]location_price_variance!G504</f>
        <v>25</v>
      </c>
      <c r="H504">
        <f>[3]location_price_variance!H504</f>
        <v>19.625</v>
      </c>
      <c r="I504">
        <f>[3]location_price_variance!I504</f>
        <v>0.78500000000000003</v>
      </c>
      <c r="J504">
        <f>[3]location_price_variance!J504</f>
        <v>0.79</v>
      </c>
      <c r="K504">
        <f>[3]location_price_variance!K504</f>
        <v>0.78</v>
      </c>
      <c r="L504">
        <f>[3]location_price_variance!L504</f>
        <v>2</v>
      </c>
    </row>
    <row r="505" spans="1:12" x14ac:dyDescent="0.2">
      <c r="A505">
        <f>[3]location_price_variance!A505</f>
        <v>1</v>
      </c>
      <c r="B505" t="str">
        <f>[3]location_price_variance!B505</f>
        <v>Eataly Flatiron</v>
      </c>
      <c r="C505" s="9">
        <f>[3]location_price_variance!C505</f>
        <v>46174</v>
      </c>
      <c r="D505">
        <f>[3]location_price_variance!D505</f>
        <v>27</v>
      </c>
      <c r="E505" t="str">
        <f>[3]location_price_variance!E505</f>
        <v>Granulated Sugar</v>
      </c>
      <c r="F505" t="str">
        <f>[3]location_price_variance!F505</f>
        <v>Pantry</v>
      </c>
      <c r="G505">
        <f>[3]location_price_variance!G505</f>
        <v>25</v>
      </c>
      <c r="H505">
        <f>[3]location_price_variance!H505</f>
        <v>19.875</v>
      </c>
      <c r="I505">
        <f>[3]location_price_variance!I505</f>
        <v>0.79500000000000004</v>
      </c>
      <c r="J505">
        <f>[3]location_price_variance!J505</f>
        <v>0.8</v>
      </c>
      <c r="K505">
        <f>[3]location_price_variance!K505</f>
        <v>0.79</v>
      </c>
      <c r="L505">
        <f>[3]location_price_variance!L505</f>
        <v>2</v>
      </c>
    </row>
    <row r="506" spans="1:12" x14ac:dyDescent="0.2">
      <c r="A506">
        <f>[3]location_price_variance!A506</f>
        <v>1</v>
      </c>
      <c r="B506" t="str">
        <f>[3]location_price_variance!B506</f>
        <v>Eataly Flatiron</v>
      </c>
      <c r="C506" s="9">
        <f>[3]location_price_variance!C506</f>
        <v>46204</v>
      </c>
      <c r="D506">
        <f>[3]location_price_variance!D506</f>
        <v>27</v>
      </c>
      <c r="E506" t="str">
        <f>[3]location_price_variance!E506</f>
        <v>Granulated Sugar</v>
      </c>
      <c r="F506" t="str">
        <f>[3]location_price_variance!F506</f>
        <v>Pantry</v>
      </c>
      <c r="G506">
        <f>[3]location_price_variance!G506</f>
        <v>25</v>
      </c>
      <c r="H506">
        <f>[3]location_price_variance!H506</f>
        <v>19.75</v>
      </c>
      <c r="I506">
        <f>[3]location_price_variance!I506</f>
        <v>0.79</v>
      </c>
      <c r="J506">
        <f>[3]location_price_variance!J506</f>
        <v>0.79</v>
      </c>
      <c r="K506">
        <f>[3]location_price_variance!K506</f>
        <v>0.79</v>
      </c>
      <c r="L506">
        <f>[3]location_price_variance!L506</f>
        <v>2</v>
      </c>
    </row>
    <row r="507" spans="1:12" x14ac:dyDescent="0.2">
      <c r="A507">
        <f>[3]location_price_variance!A507</f>
        <v>1</v>
      </c>
      <c r="B507" t="str">
        <f>[3]location_price_variance!B507</f>
        <v>Eataly Flatiron</v>
      </c>
      <c r="C507" s="9">
        <f>[3]location_price_variance!C507</f>
        <v>46235</v>
      </c>
      <c r="D507">
        <f>[3]location_price_variance!D507</f>
        <v>27</v>
      </c>
      <c r="E507" t="str">
        <f>[3]location_price_variance!E507</f>
        <v>Granulated Sugar</v>
      </c>
      <c r="F507" t="str">
        <f>[3]location_price_variance!F507</f>
        <v>Pantry</v>
      </c>
      <c r="G507">
        <f>[3]location_price_variance!G507</f>
        <v>25</v>
      </c>
      <c r="H507">
        <f>[3]location_price_variance!H507</f>
        <v>19.75</v>
      </c>
      <c r="I507">
        <f>[3]location_price_variance!I507</f>
        <v>0.79</v>
      </c>
      <c r="J507">
        <f>[3]location_price_variance!J507</f>
        <v>0.8</v>
      </c>
      <c r="K507">
        <f>[3]location_price_variance!K507</f>
        <v>0.78</v>
      </c>
      <c r="L507">
        <f>[3]location_price_variance!L507</f>
        <v>2</v>
      </c>
    </row>
    <row r="508" spans="1:12" x14ac:dyDescent="0.2">
      <c r="A508">
        <f>[3]location_price_variance!A508</f>
        <v>1</v>
      </c>
      <c r="B508" t="str">
        <f>[3]location_price_variance!B508</f>
        <v>Eataly Flatiron</v>
      </c>
      <c r="C508" s="9">
        <f>[3]location_price_variance!C508</f>
        <v>46266</v>
      </c>
      <c r="D508">
        <f>[3]location_price_variance!D508</f>
        <v>27</v>
      </c>
      <c r="E508" t="str">
        <f>[3]location_price_variance!E508</f>
        <v>Granulated Sugar</v>
      </c>
      <c r="F508" t="str">
        <f>[3]location_price_variance!F508</f>
        <v>Pantry</v>
      </c>
      <c r="G508">
        <f>[3]location_price_variance!G508</f>
        <v>25</v>
      </c>
      <c r="H508">
        <f>[3]location_price_variance!H508</f>
        <v>20</v>
      </c>
      <c r="I508">
        <f>[3]location_price_variance!I508</f>
        <v>0.8</v>
      </c>
      <c r="J508">
        <f>[3]location_price_variance!J508</f>
        <v>0.81</v>
      </c>
      <c r="K508">
        <f>[3]location_price_variance!K508</f>
        <v>0.79</v>
      </c>
      <c r="L508">
        <f>[3]location_price_variance!L508</f>
        <v>2</v>
      </c>
    </row>
    <row r="509" spans="1:12" x14ac:dyDescent="0.2">
      <c r="A509">
        <f>[3]location_price_variance!A509</f>
        <v>1</v>
      </c>
      <c r="B509" t="str">
        <f>[3]location_price_variance!B509</f>
        <v>Eataly Flatiron</v>
      </c>
      <c r="C509" s="9">
        <f>[3]location_price_variance!C509</f>
        <v>45689</v>
      </c>
      <c r="D509">
        <f>[3]location_price_variance!D509</f>
        <v>28</v>
      </c>
      <c r="E509" t="str">
        <f>[3]location_price_variance!E509</f>
        <v>Fresh Rosemary</v>
      </c>
      <c r="F509" t="str">
        <f>[3]location_price_variance!F509</f>
        <v>Produce</v>
      </c>
      <c r="G509">
        <f>[3]location_price_variance!G509</f>
        <v>33.5</v>
      </c>
      <c r="H509">
        <f>[3]location_price_variance!H509</f>
        <v>43.77</v>
      </c>
      <c r="I509">
        <f>[3]location_price_variance!I509</f>
        <v>1.3065671640000001</v>
      </c>
      <c r="J509">
        <f>[3]location_price_variance!J509</f>
        <v>1.33</v>
      </c>
      <c r="K509">
        <f>[3]location_price_variance!K509</f>
        <v>1.29</v>
      </c>
      <c r="L509">
        <f>[3]location_price_variance!L509</f>
        <v>8</v>
      </c>
    </row>
    <row r="510" spans="1:12" x14ac:dyDescent="0.2">
      <c r="A510">
        <f>[3]location_price_variance!A510</f>
        <v>1</v>
      </c>
      <c r="B510" t="str">
        <f>[3]location_price_variance!B510</f>
        <v>Eataly Flatiron</v>
      </c>
      <c r="C510" s="9">
        <f>[3]location_price_variance!C510</f>
        <v>45717</v>
      </c>
      <c r="D510">
        <f>[3]location_price_variance!D510</f>
        <v>28</v>
      </c>
      <c r="E510" t="str">
        <f>[3]location_price_variance!E510</f>
        <v>Fresh Rosemary</v>
      </c>
      <c r="F510" t="str">
        <f>[3]location_price_variance!F510</f>
        <v>Produce</v>
      </c>
      <c r="G510">
        <f>[3]location_price_variance!G510</f>
        <v>40</v>
      </c>
      <c r="H510">
        <f>[3]location_price_variance!H510</f>
        <v>50.884999999999998</v>
      </c>
      <c r="I510">
        <f>[3]location_price_variance!I510</f>
        <v>1.272125</v>
      </c>
      <c r="J510">
        <f>[3]location_price_variance!J510</f>
        <v>1.3</v>
      </c>
      <c r="K510">
        <f>[3]location_price_variance!K510</f>
        <v>1.25</v>
      </c>
      <c r="L510">
        <f>[3]location_price_variance!L510</f>
        <v>9</v>
      </c>
    </row>
    <row r="511" spans="1:12" x14ac:dyDescent="0.2">
      <c r="A511">
        <f>[3]location_price_variance!A511</f>
        <v>1</v>
      </c>
      <c r="B511" t="str">
        <f>[3]location_price_variance!B511</f>
        <v>Eataly Flatiron</v>
      </c>
      <c r="C511" s="9">
        <f>[3]location_price_variance!C511</f>
        <v>45748</v>
      </c>
      <c r="D511">
        <f>[3]location_price_variance!D511</f>
        <v>28</v>
      </c>
      <c r="E511" t="str">
        <f>[3]location_price_variance!E511</f>
        <v>Fresh Rosemary</v>
      </c>
      <c r="F511" t="str">
        <f>[3]location_price_variance!F511</f>
        <v>Produce</v>
      </c>
      <c r="G511">
        <f>[3]location_price_variance!G511</f>
        <v>38</v>
      </c>
      <c r="H511">
        <f>[3]location_price_variance!H511</f>
        <v>45.954999999999998</v>
      </c>
      <c r="I511">
        <f>[3]location_price_variance!I511</f>
        <v>1.2093421049999999</v>
      </c>
      <c r="J511">
        <f>[3]location_price_variance!J511</f>
        <v>1.24</v>
      </c>
      <c r="K511">
        <f>[3]location_price_variance!K511</f>
        <v>1.18</v>
      </c>
      <c r="L511">
        <f>[3]location_price_variance!L511</f>
        <v>8</v>
      </c>
    </row>
    <row r="512" spans="1:12" x14ac:dyDescent="0.2">
      <c r="A512">
        <f>[3]location_price_variance!A512</f>
        <v>1</v>
      </c>
      <c r="B512" t="str">
        <f>[3]location_price_variance!B512</f>
        <v>Eataly Flatiron</v>
      </c>
      <c r="C512" s="9">
        <f>[3]location_price_variance!C512</f>
        <v>45778</v>
      </c>
      <c r="D512">
        <f>[3]location_price_variance!D512</f>
        <v>28</v>
      </c>
      <c r="E512" t="str">
        <f>[3]location_price_variance!E512</f>
        <v>Fresh Rosemary</v>
      </c>
      <c r="F512" t="str">
        <f>[3]location_price_variance!F512</f>
        <v>Produce</v>
      </c>
      <c r="G512">
        <f>[3]location_price_variance!G512</f>
        <v>43.5</v>
      </c>
      <c r="H512">
        <f>[3]location_price_variance!H512</f>
        <v>50.05</v>
      </c>
      <c r="I512">
        <f>[3]location_price_variance!I512</f>
        <v>1.1505747129999999</v>
      </c>
      <c r="J512">
        <f>[3]location_price_variance!J512</f>
        <v>1.17</v>
      </c>
      <c r="K512">
        <f>[3]location_price_variance!K512</f>
        <v>1.1100000000000001</v>
      </c>
      <c r="L512">
        <f>[3]location_price_variance!L512</f>
        <v>9</v>
      </c>
    </row>
    <row r="513" spans="1:12" x14ac:dyDescent="0.2">
      <c r="A513">
        <f>[3]location_price_variance!A513</f>
        <v>1</v>
      </c>
      <c r="B513" t="str">
        <f>[3]location_price_variance!B513</f>
        <v>Eataly Flatiron</v>
      </c>
      <c r="C513" s="9">
        <f>[3]location_price_variance!C513</f>
        <v>45809</v>
      </c>
      <c r="D513">
        <f>[3]location_price_variance!D513</f>
        <v>28</v>
      </c>
      <c r="E513" t="str">
        <f>[3]location_price_variance!E513</f>
        <v>Fresh Rosemary</v>
      </c>
      <c r="F513" t="str">
        <f>[3]location_price_variance!F513</f>
        <v>Produce</v>
      </c>
      <c r="G513">
        <f>[3]location_price_variance!G513</f>
        <v>38.5</v>
      </c>
      <c r="H513">
        <f>[3]location_price_variance!H513</f>
        <v>43.11</v>
      </c>
      <c r="I513">
        <f>[3]location_price_variance!I513</f>
        <v>1.1197402599999999</v>
      </c>
      <c r="J513">
        <f>[3]location_price_variance!J513</f>
        <v>1.1399999999999999</v>
      </c>
      <c r="K513">
        <f>[3]location_price_variance!K513</f>
        <v>1.0900000000000001</v>
      </c>
      <c r="L513">
        <f>[3]location_price_variance!L513</f>
        <v>9</v>
      </c>
    </row>
    <row r="514" spans="1:12" x14ac:dyDescent="0.2">
      <c r="A514">
        <f>[3]location_price_variance!A514</f>
        <v>1</v>
      </c>
      <c r="B514" t="str">
        <f>[3]location_price_variance!B514</f>
        <v>Eataly Flatiron</v>
      </c>
      <c r="C514" s="9">
        <f>[3]location_price_variance!C514</f>
        <v>45839</v>
      </c>
      <c r="D514">
        <f>[3]location_price_variance!D514</f>
        <v>28</v>
      </c>
      <c r="E514" t="str">
        <f>[3]location_price_variance!E514</f>
        <v>Fresh Rosemary</v>
      </c>
      <c r="F514" t="str">
        <f>[3]location_price_variance!F514</f>
        <v>Produce</v>
      </c>
      <c r="G514">
        <f>[3]location_price_variance!G514</f>
        <v>34</v>
      </c>
      <c r="H514">
        <f>[3]location_price_variance!H514</f>
        <v>37.82</v>
      </c>
      <c r="I514">
        <f>[3]location_price_variance!I514</f>
        <v>1.1123529409999999</v>
      </c>
      <c r="J514">
        <f>[3]location_price_variance!J514</f>
        <v>1.1399999999999999</v>
      </c>
      <c r="K514">
        <f>[3]location_price_variance!K514</f>
        <v>1.08</v>
      </c>
      <c r="L514">
        <f>[3]location_price_variance!L514</f>
        <v>9</v>
      </c>
    </row>
    <row r="515" spans="1:12" x14ac:dyDescent="0.2">
      <c r="A515">
        <f>[3]location_price_variance!A515</f>
        <v>1</v>
      </c>
      <c r="B515" t="str">
        <f>[3]location_price_variance!B515</f>
        <v>Eataly Flatiron</v>
      </c>
      <c r="C515" s="9">
        <f>[3]location_price_variance!C515</f>
        <v>45870</v>
      </c>
      <c r="D515">
        <f>[3]location_price_variance!D515</f>
        <v>28</v>
      </c>
      <c r="E515" t="str">
        <f>[3]location_price_variance!E515</f>
        <v>Fresh Rosemary</v>
      </c>
      <c r="F515" t="str">
        <f>[3]location_price_variance!F515</f>
        <v>Produce</v>
      </c>
      <c r="G515">
        <f>[3]location_price_variance!G515</f>
        <v>25.5</v>
      </c>
      <c r="H515">
        <f>[3]location_price_variance!H515</f>
        <v>29.094999999999999</v>
      </c>
      <c r="I515">
        <f>[3]location_price_variance!I515</f>
        <v>1.1409803919999999</v>
      </c>
      <c r="J515">
        <f>[3]location_price_variance!J515</f>
        <v>1.22</v>
      </c>
      <c r="K515">
        <f>[3]location_price_variance!K515</f>
        <v>1.1100000000000001</v>
      </c>
      <c r="L515">
        <f>[3]location_price_variance!L515</f>
        <v>8</v>
      </c>
    </row>
    <row r="516" spans="1:12" x14ac:dyDescent="0.2">
      <c r="A516">
        <f>[3]location_price_variance!A516</f>
        <v>1</v>
      </c>
      <c r="B516" t="str">
        <f>[3]location_price_variance!B516</f>
        <v>Eataly Flatiron</v>
      </c>
      <c r="C516" s="9">
        <f>[3]location_price_variance!C516</f>
        <v>45901</v>
      </c>
      <c r="D516">
        <f>[3]location_price_variance!D516</f>
        <v>28</v>
      </c>
      <c r="E516" t="str">
        <f>[3]location_price_variance!E516</f>
        <v>Fresh Rosemary</v>
      </c>
      <c r="F516" t="str">
        <f>[3]location_price_variance!F516</f>
        <v>Produce</v>
      </c>
      <c r="G516">
        <f>[3]location_price_variance!G516</f>
        <v>40</v>
      </c>
      <c r="H516">
        <f>[3]location_price_variance!H516</f>
        <v>47.854999999999997</v>
      </c>
      <c r="I516">
        <f>[3]location_price_variance!I516</f>
        <v>1.196375</v>
      </c>
      <c r="J516">
        <f>[3]location_price_variance!J516</f>
        <v>1.24</v>
      </c>
      <c r="K516">
        <f>[3]location_price_variance!K516</f>
        <v>1.1599999999999999</v>
      </c>
      <c r="L516">
        <f>[3]location_price_variance!L516</f>
        <v>9</v>
      </c>
    </row>
    <row r="517" spans="1:12" x14ac:dyDescent="0.2">
      <c r="A517">
        <f>[3]location_price_variance!A517</f>
        <v>1</v>
      </c>
      <c r="B517" t="str">
        <f>[3]location_price_variance!B517</f>
        <v>Eataly Flatiron</v>
      </c>
      <c r="C517" s="9">
        <f>[3]location_price_variance!C517</f>
        <v>45931</v>
      </c>
      <c r="D517">
        <f>[3]location_price_variance!D517</f>
        <v>28</v>
      </c>
      <c r="E517" t="str">
        <f>[3]location_price_variance!E517</f>
        <v>Fresh Rosemary</v>
      </c>
      <c r="F517" t="str">
        <f>[3]location_price_variance!F517</f>
        <v>Produce</v>
      </c>
      <c r="G517">
        <f>[3]location_price_variance!G517</f>
        <v>49</v>
      </c>
      <c r="H517">
        <f>[3]location_price_variance!H517</f>
        <v>60.96</v>
      </c>
      <c r="I517">
        <f>[3]location_price_variance!I517</f>
        <v>1.244081633</v>
      </c>
      <c r="J517">
        <f>[3]location_price_variance!J517</f>
        <v>1.27</v>
      </c>
      <c r="K517">
        <f>[3]location_price_variance!K517</f>
        <v>1.21</v>
      </c>
      <c r="L517">
        <f>[3]location_price_variance!L517</f>
        <v>9</v>
      </c>
    </row>
    <row r="518" spans="1:12" x14ac:dyDescent="0.2">
      <c r="A518">
        <f>[3]location_price_variance!A518</f>
        <v>1</v>
      </c>
      <c r="B518" t="str">
        <f>[3]location_price_variance!B518</f>
        <v>Eataly Flatiron</v>
      </c>
      <c r="C518" s="9">
        <f>[3]location_price_variance!C518</f>
        <v>45962</v>
      </c>
      <c r="D518">
        <f>[3]location_price_variance!D518</f>
        <v>28</v>
      </c>
      <c r="E518" t="str">
        <f>[3]location_price_variance!E518</f>
        <v>Fresh Rosemary</v>
      </c>
      <c r="F518" t="str">
        <f>[3]location_price_variance!F518</f>
        <v>Produce</v>
      </c>
      <c r="G518">
        <f>[3]location_price_variance!G518</f>
        <v>49.5</v>
      </c>
      <c r="H518">
        <f>[3]location_price_variance!H518</f>
        <v>64.174999999999997</v>
      </c>
      <c r="I518">
        <f>[3]location_price_variance!I518</f>
        <v>1.296464646</v>
      </c>
      <c r="J518">
        <f>[3]location_price_variance!J518</f>
        <v>1.32</v>
      </c>
      <c r="K518">
        <f>[3]location_price_variance!K518</f>
        <v>1.28</v>
      </c>
      <c r="L518">
        <f>[3]location_price_variance!L518</f>
        <v>8</v>
      </c>
    </row>
    <row r="519" spans="1:12" x14ac:dyDescent="0.2">
      <c r="A519">
        <f>[3]location_price_variance!A519</f>
        <v>1</v>
      </c>
      <c r="B519" t="str">
        <f>[3]location_price_variance!B519</f>
        <v>Eataly Flatiron</v>
      </c>
      <c r="C519" s="9">
        <f>[3]location_price_variance!C519</f>
        <v>45992</v>
      </c>
      <c r="D519">
        <f>[3]location_price_variance!D519</f>
        <v>28</v>
      </c>
      <c r="E519" t="str">
        <f>[3]location_price_variance!E519</f>
        <v>Fresh Rosemary</v>
      </c>
      <c r="F519" t="str">
        <f>[3]location_price_variance!F519</f>
        <v>Produce</v>
      </c>
      <c r="G519">
        <f>[3]location_price_variance!G519</f>
        <v>60.5</v>
      </c>
      <c r="H519">
        <f>[3]location_price_variance!H519</f>
        <v>81.385000000000005</v>
      </c>
      <c r="I519">
        <f>[3]location_price_variance!I519</f>
        <v>1.3452066119999999</v>
      </c>
      <c r="J519">
        <f>[3]location_price_variance!J519</f>
        <v>1.37</v>
      </c>
      <c r="K519">
        <f>[3]location_price_variance!K519</f>
        <v>1.33</v>
      </c>
      <c r="L519">
        <f>[3]location_price_variance!L519</f>
        <v>9</v>
      </c>
    </row>
    <row r="520" spans="1:12" x14ac:dyDescent="0.2">
      <c r="A520">
        <f>[3]location_price_variance!A520</f>
        <v>1</v>
      </c>
      <c r="B520" t="str">
        <f>[3]location_price_variance!B520</f>
        <v>Eataly Flatiron</v>
      </c>
      <c r="C520" s="9">
        <f>[3]location_price_variance!C520</f>
        <v>46023</v>
      </c>
      <c r="D520">
        <f>[3]location_price_variance!D520</f>
        <v>28</v>
      </c>
      <c r="E520" t="str">
        <f>[3]location_price_variance!E520</f>
        <v>Fresh Rosemary</v>
      </c>
      <c r="F520" t="str">
        <f>[3]location_price_variance!F520</f>
        <v>Produce</v>
      </c>
      <c r="G520">
        <f>[3]location_price_variance!G520</f>
        <v>49.5</v>
      </c>
      <c r="H520">
        <f>[3]location_price_variance!H520</f>
        <v>66.599999999999994</v>
      </c>
      <c r="I520">
        <f>[3]location_price_variance!I520</f>
        <v>1.3454545449999999</v>
      </c>
      <c r="J520">
        <f>[3]location_price_variance!J520</f>
        <v>1.37</v>
      </c>
      <c r="K520">
        <f>[3]location_price_variance!K520</f>
        <v>1.33</v>
      </c>
      <c r="L520">
        <f>[3]location_price_variance!L520</f>
        <v>9</v>
      </c>
    </row>
    <row r="521" spans="1:12" x14ac:dyDescent="0.2">
      <c r="A521">
        <f>[3]location_price_variance!A521</f>
        <v>1</v>
      </c>
      <c r="B521" t="str">
        <f>[3]location_price_variance!B521</f>
        <v>Eataly Flatiron</v>
      </c>
      <c r="C521" s="9">
        <f>[3]location_price_variance!C521</f>
        <v>46054</v>
      </c>
      <c r="D521">
        <f>[3]location_price_variance!D521</f>
        <v>28</v>
      </c>
      <c r="E521" t="str">
        <f>[3]location_price_variance!E521</f>
        <v>Fresh Rosemary</v>
      </c>
      <c r="F521" t="str">
        <f>[3]location_price_variance!F521</f>
        <v>Produce</v>
      </c>
      <c r="G521">
        <f>[3]location_price_variance!G521</f>
        <v>39</v>
      </c>
      <c r="H521">
        <f>[3]location_price_variance!H521</f>
        <v>52.034999999999997</v>
      </c>
      <c r="I521">
        <f>[3]location_price_variance!I521</f>
        <v>1.3342307689999999</v>
      </c>
      <c r="J521">
        <f>[3]location_price_variance!J521</f>
        <v>1.35</v>
      </c>
      <c r="K521">
        <f>[3]location_price_variance!K521</f>
        <v>1.32</v>
      </c>
      <c r="L521">
        <f>[3]location_price_variance!L521</f>
        <v>8</v>
      </c>
    </row>
    <row r="522" spans="1:12" x14ac:dyDescent="0.2">
      <c r="A522">
        <f>[3]location_price_variance!A522</f>
        <v>1</v>
      </c>
      <c r="B522" t="str">
        <f>[3]location_price_variance!B522</f>
        <v>Eataly Flatiron</v>
      </c>
      <c r="C522" s="9">
        <f>[3]location_price_variance!C522</f>
        <v>46082</v>
      </c>
      <c r="D522">
        <f>[3]location_price_variance!D522</f>
        <v>28</v>
      </c>
      <c r="E522" t="str">
        <f>[3]location_price_variance!E522</f>
        <v>Fresh Rosemary</v>
      </c>
      <c r="F522" t="str">
        <f>[3]location_price_variance!F522</f>
        <v>Produce</v>
      </c>
      <c r="G522">
        <f>[3]location_price_variance!G522</f>
        <v>43.5</v>
      </c>
      <c r="H522">
        <f>[3]location_price_variance!H522</f>
        <v>56.484999999999999</v>
      </c>
      <c r="I522">
        <f>[3]location_price_variance!I522</f>
        <v>1.2985057470000001</v>
      </c>
      <c r="J522">
        <f>[3]location_price_variance!J522</f>
        <v>1.39</v>
      </c>
      <c r="K522">
        <f>[3]location_price_variance!K522</f>
        <v>1.27</v>
      </c>
      <c r="L522">
        <f>[3]location_price_variance!L522</f>
        <v>9</v>
      </c>
    </row>
    <row r="523" spans="1:12" x14ac:dyDescent="0.2">
      <c r="A523">
        <f>[3]location_price_variance!A523</f>
        <v>1</v>
      </c>
      <c r="B523" t="str">
        <f>[3]location_price_variance!B523</f>
        <v>Eataly Flatiron</v>
      </c>
      <c r="C523" s="9">
        <f>[3]location_price_variance!C523</f>
        <v>46113</v>
      </c>
      <c r="D523">
        <f>[3]location_price_variance!D523</f>
        <v>28</v>
      </c>
      <c r="E523" t="str">
        <f>[3]location_price_variance!E523</f>
        <v>Fresh Rosemary</v>
      </c>
      <c r="F523" t="str">
        <f>[3]location_price_variance!F523</f>
        <v>Produce</v>
      </c>
      <c r="G523">
        <f>[3]location_price_variance!G523</f>
        <v>42.5</v>
      </c>
      <c r="H523">
        <f>[3]location_price_variance!H523</f>
        <v>53.155000000000001</v>
      </c>
      <c r="I523">
        <f>[3]location_price_variance!I523</f>
        <v>1.2507058820000001</v>
      </c>
      <c r="J523">
        <f>[3]location_price_variance!J523</f>
        <v>1.27</v>
      </c>
      <c r="K523">
        <f>[3]location_price_variance!K523</f>
        <v>1.23</v>
      </c>
      <c r="L523">
        <f>[3]location_price_variance!L523</f>
        <v>9</v>
      </c>
    </row>
    <row r="524" spans="1:12" x14ac:dyDescent="0.2">
      <c r="A524">
        <f>[3]location_price_variance!A524</f>
        <v>1</v>
      </c>
      <c r="B524" t="str">
        <f>[3]location_price_variance!B524</f>
        <v>Eataly Flatiron</v>
      </c>
      <c r="C524" s="9">
        <f>[3]location_price_variance!C524</f>
        <v>46143</v>
      </c>
      <c r="D524">
        <f>[3]location_price_variance!D524</f>
        <v>28</v>
      </c>
      <c r="E524" t="str">
        <f>[3]location_price_variance!E524</f>
        <v>Fresh Rosemary</v>
      </c>
      <c r="F524" t="str">
        <f>[3]location_price_variance!F524</f>
        <v>Produce</v>
      </c>
      <c r="G524">
        <f>[3]location_price_variance!G524</f>
        <v>44</v>
      </c>
      <c r="H524">
        <f>[3]location_price_variance!H524</f>
        <v>53.155000000000001</v>
      </c>
      <c r="I524">
        <f>[3]location_price_variance!I524</f>
        <v>1.2080681820000001</v>
      </c>
      <c r="J524">
        <f>[3]location_price_variance!J524</f>
        <v>1.22</v>
      </c>
      <c r="K524">
        <f>[3]location_price_variance!K524</f>
        <v>1.2</v>
      </c>
      <c r="L524">
        <f>[3]location_price_variance!L524</f>
        <v>8</v>
      </c>
    </row>
    <row r="525" spans="1:12" x14ac:dyDescent="0.2">
      <c r="A525">
        <f>[3]location_price_variance!A525</f>
        <v>1</v>
      </c>
      <c r="B525" t="str">
        <f>[3]location_price_variance!B525</f>
        <v>Eataly Flatiron</v>
      </c>
      <c r="C525" s="9">
        <f>[3]location_price_variance!C525</f>
        <v>46174</v>
      </c>
      <c r="D525">
        <f>[3]location_price_variance!D525</f>
        <v>28</v>
      </c>
      <c r="E525" t="str">
        <f>[3]location_price_variance!E525</f>
        <v>Fresh Rosemary</v>
      </c>
      <c r="F525" t="str">
        <f>[3]location_price_variance!F525</f>
        <v>Produce</v>
      </c>
      <c r="G525">
        <f>[3]location_price_variance!G525</f>
        <v>40.5</v>
      </c>
      <c r="H525">
        <f>[3]location_price_variance!H525</f>
        <v>47.76</v>
      </c>
      <c r="I525">
        <f>[3]location_price_variance!I525</f>
        <v>1.1792592589999999</v>
      </c>
      <c r="J525">
        <f>[3]location_price_variance!J525</f>
        <v>1.19</v>
      </c>
      <c r="K525">
        <f>[3]location_price_variance!K525</f>
        <v>1.1599999999999999</v>
      </c>
      <c r="L525">
        <f>[3]location_price_variance!L525</f>
        <v>9</v>
      </c>
    </row>
    <row r="526" spans="1:12" x14ac:dyDescent="0.2">
      <c r="A526">
        <f>[3]location_price_variance!A526</f>
        <v>1</v>
      </c>
      <c r="B526" t="str">
        <f>[3]location_price_variance!B526</f>
        <v>Eataly Flatiron</v>
      </c>
      <c r="C526" s="9">
        <f>[3]location_price_variance!C526</f>
        <v>46204</v>
      </c>
      <c r="D526">
        <f>[3]location_price_variance!D526</f>
        <v>28</v>
      </c>
      <c r="E526" t="str">
        <f>[3]location_price_variance!E526</f>
        <v>Fresh Rosemary</v>
      </c>
      <c r="F526" t="str">
        <f>[3]location_price_variance!F526</f>
        <v>Produce</v>
      </c>
      <c r="G526">
        <f>[3]location_price_variance!G526</f>
        <v>41</v>
      </c>
      <c r="H526">
        <f>[3]location_price_variance!H526</f>
        <v>47.81</v>
      </c>
      <c r="I526">
        <f>[3]location_price_variance!I526</f>
        <v>1.1660975609999999</v>
      </c>
      <c r="J526">
        <f>[3]location_price_variance!J526</f>
        <v>1.18</v>
      </c>
      <c r="K526">
        <f>[3]location_price_variance!K526</f>
        <v>1.1399999999999999</v>
      </c>
      <c r="L526">
        <f>[3]location_price_variance!L526</f>
        <v>9</v>
      </c>
    </row>
    <row r="527" spans="1:12" x14ac:dyDescent="0.2">
      <c r="A527">
        <f>[3]location_price_variance!A527</f>
        <v>1</v>
      </c>
      <c r="B527" t="str">
        <f>[3]location_price_variance!B527</f>
        <v>Eataly Flatiron</v>
      </c>
      <c r="C527" s="9">
        <f>[3]location_price_variance!C527</f>
        <v>46235</v>
      </c>
      <c r="D527">
        <f>[3]location_price_variance!D527</f>
        <v>28</v>
      </c>
      <c r="E527" t="str">
        <f>[3]location_price_variance!E527</f>
        <v>Fresh Rosemary</v>
      </c>
      <c r="F527" t="str">
        <f>[3]location_price_variance!F527</f>
        <v>Produce</v>
      </c>
      <c r="G527">
        <f>[3]location_price_variance!G527</f>
        <v>39</v>
      </c>
      <c r="H527">
        <f>[3]location_price_variance!H527</f>
        <v>46.64</v>
      </c>
      <c r="I527">
        <f>[3]location_price_variance!I527</f>
        <v>1.1958974360000001</v>
      </c>
      <c r="J527">
        <f>[3]location_price_variance!J527</f>
        <v>1.27</v>
      </c>
      <c r="K527">
        <f>[3]location_price_variance!K527</f>
        <v>1.1599999999999999</v>
      </c>
      <c r="L527">
        <f>[3]location_price_variance!L527</f>
        <v>9</v>
      </c>
    </row>
    <row r="528" spans="1:12" x14ac:dyDescent="0.2">
      <c r="A528">
        <f>[3]location_price_variance!A528</f>
        <v>1</v>
      </c>
      <c r="B528" t="str">
        <f>[3]location_price_variance!B528</f>
        <v>Eataly Flatiron</v>
      </c>
      <c r="C528" s="9">
        <f>[3]location_price_variance!C528</f>
        <v>46266</v>
      </c>
      <c r="D528">
        <f>[3]location_price_variance!D528</f>
        <v>28</v>
      </c>
      <c r="E528" t="str">
        <f>[3]location_price_variance!E528</f>
        <v>Fresh Rosemary</v>
      </c>
      <c r="F528" t="str">
        <f>[3]location_price_variance!F528</f>
        <v>Produce</v>
      </c>
      <c r="G528">
        <f>[3]location_price_variance!G528</f>
        <v>42</v>
      </c>
      <c r="H528">
        <f>[3]location_price_variance!H528</f>
        <v>51.204999999999998</v>
      </c>
      <c r="I528">
        <f>[3]location_price_variance!I528</f>
        <v>1.2191666670000001</v>
      </c>
      <c r="J528">
        <f>[3]location_price_variance!J528</f>
        <v>1.23</v>
      </c>
      <c r="K528">
        <f>[3]location_price_variance!K528</f>
        <v>1.21</v>
      </c>
      <c r="L528">
        <f>[3]location_price_variance!L528</f>
        <v>8</v>
      </c>
    </row>
    <row r="529" spans="1:12" x14ac:dyDescent="0.2">
      <c r="A529">
        <f>[3]location_price_variance!A529</f>
        <v>1</v>
      </c>
      <c r="B529" t="str">
        <f>[3]location_price_variance!B529</f>
        <v>Eataly Flatiron</v>
      </c>
      <c r="C529" s="9">
        <f>[3]location_price_variance!C529</f>
        <v>45689</v>
      </c>
      <c r="D529">
        <f>[3]location_price_variance!D529</f>
        <v>29</v>
      </c>
      <c r="E529" t="str">
        <f>[3]location_price_variance!E529</f>
        <v>Veal Shank</v>
      </c>
      <c r="F529" t="str">
        <f>[3]location_price_variance!F529</f>
        <v>Meat</v>
      </c>
      <c r="G529">
        <f>[3]location_price_variance!G529</f>
        <v>74.25</v>
      </c>
      <c r="H529">
        <f>[3]location_price_variance!H529</f>
        <v>1053.7974999999999</v>
      </c>
      <c r="I529">
        <f>[3]location_price_variance!I529</f>
        <v>14.192558923</v>
      </c>
      <c r="J529">
        <f>[3]location_price_variance!J529</f>
        <v>14.47</v>
      </c>
      <c r="K529">
        <f>[3]location_price_variance!K529</f>
        <v>14.03</v>
      </c>
      <c r="L529">
        <f>[3]location_price_variance!L529</f>
        <v>8</v>
      </c>
    </row>
    <row r="530" spans="1:12" x14ac:dyDescent="0.2">
      <c r="A530">
        <f>[3]location_price_variance!A530</f>
        <v>1</v>
      </c>
      <c r="B530" t="str">
        <f>[3]location_price_variance!B530</f>
        <v>Eataly Flatiron</v>
      </c>
      <c r="C530" s="9">
        <f>[3]location_price_variance!C530</f>
        <v>45717</v>
      </c>
      <c r="D530">
        <f>[3]location_price_variance!D530</f>
        <v>29</v>
      </c>
      <c r="E530" t="str">
        <f>[3]location_price_variance!E530</f>
        <v>Veal Shank</v>
      </c>
      <c r="F530" t="str">
        <f>[3]location_price_variance!F530</f>
        <v>Meat</v>
      </c>
      <c r="G530">
        <f>[3]location_price_variance!G530</f>
        <v>70.75</v>
      </c>
      <c r="H530">
        <f>[3]location_price_variance!H530</f>
        <v>999.49249999999995</v>
      </c>
      <c r="I530">
        <f>[3]location_price_variance!I530</f>
        <v>14.127102473000001</v>
      </c>
      <c r="J530">
        <f>[3]location_price_variance!J530</f>
        <v>14.55</v>
      </c>
      <c r="K530">
        <f>[3]location_price_variance!K530</f>
        <v>13.86</v>
      </c>
      <c r="L530">
        <f>[3]location_price_variance!L530</f>
        <v>9</v>
      </c>
    </row>
    <row r="531" spans="1:12" x14ac:dyDescent="0.2">
      <c r="A531">
        <f>[3]location_price_variance!A531</f>
        <v>1</v>
      </c>
      <c r="B531" t="str">
        <f>[3]location_price_variance!B531</f>
        <v>Eataly Flatiron</v>
      </c>
      <c r="C531" s="9">
        <f>[3]location_price_variance!C531</f>
        <v>45748</v>
      </c>
      <c r="D531">
        <f>[3]location_price_variance!D531</f>
        <v>29</v>
      </c>
      <c r="E531" t="str">
        <f>[3]location_price_variance!E531</f>
        <v>Veal Shank</v>
      </c>
      <c r="F531" t="str">
        <f>[3]location_price_variance!F531</f>
        <v>Meat</v>
      </c>
      <c r="G531">
        <f>[3]location_price_variance!G531</f>
        <v>94.75</v>
      </c>
      <c r="H531">
        <f>[3]location_price_variance!H531</f>
        <v>1341.6624999999999</v>
      </c>
      <c r="I531">
        <f>[3]location_price_variance!I531</f>
        <v>14.160026385</v>
      </c>
      <c r="J531">
        <f>[3]location_price_variance!J531</f>
        <v>14.38</v>
      </c>
      <c r="K531">
        <f>[3]location_price_variance!K531</f>
        <v>14.01</v>
      </c>
      <c r="L531">
        <f>[3]location_price_variance!L531</f>
        <v>8</v>
      </c>
    </row>
    <row r="532" spans="1:12" x14ac:dyDescent="0.2">
      <c r="A532">
        <f>[3]location_price_variance!A532</f>
        <v>1</v>
      </c>
      <c r="B532" t="str">
        <f>[3]location_price_variance!B532</f>
        <v>Eataly Flatiron</v>
      </c>
      <c r="C532" s="9">
        <f>[3]location_price_variance!C532</f>
        <v>45778</v>
      </c>
      <c r="D532">
        <f>[3]location_price_variance!D532</f>
        <v>29</v>
      </c>
      <c r="E532" t="str">
        <f>[3]location_price_variance!E532</f>
        <v>Veal Shank</v>
      </c>
      <c r="F532" t="str">
        <f>[3]location_price_variance!F532</f>
        <v>Meat</v>
      </c>
      <c r="G532">
        <f>[3]location_price_variance!G532</f>
        <v>94.75</v>
      </c>
      <c r="H532">
        <f>[3]location_price_variance!H532</f>
        <v>1368.855</v>
      </c>
      <c r="I532">
        <f>[3]location_price_variance!I532</f>
        <v>14.44701847</v>
      </c>
      <c r="J532">
        <f>[3]location_price_variance!J532</f>
        <v>14.67</v>
      </c>
      <c r="K532">
        <f>[3]location_price_variance!K532</f>
        <v>14.2</v>
      </c>
      <c r="L532">
        <f>[3]location_price_variance!L532</f>
        <v>9</v>
      </c>
    </row>
    <row r="533" spans="1:12" x14ac:dyDescent="0.2">
      <c r="A533">
        <f>[3]location_price_variance!A533</f>
        <v>1</v>
      </c>
      <c r="B533" t="str">
        <f>[3]location_price_variance!B533</f>
        <v>Eataly Flatiron</v>
      </c>
      <c r="C533" s="9">
        <f>[3]location_price_variance!C533</f>
        <v>45809</v>
      </c>
      <c r="D533">
        <f>[3]location_price_variance!D533</f>
        <v>29</v>
      </c>
      <c r="E533" t="str">
        <f>[3]location_price_variance!E533</f>
        <v>Veal Shank</v>
      </c>
      <c r="F533" t="str">
        <f>[3]location_price_variance!F533</f>
        <v>Meat</v>
      </c>
      <c r="G533">
        <f>[3]location_price_variance!G533</f>
        <v>70.75</v>
      </c>
      <c r="H533">
        <f>[3]location_price_variance!H533</f>
        <v>1010.3875</v>
      </c>
      <c r="I533">
        <f>[3]location_price_variance!I533</f>
        <v>14.281095406</v>
      </c>
      <c r="J533">
        <f>[3]location_price_variance!J533</f>
        <v>14.39</v>
      </c>
      <c r="K533">
        <f>[3]location_price_variance!K533</f>
        <v>14.12</v>
      </c>
      <c r="L533">
        <f>[3]location_price_variance!L533</f>
        <v>9</v>
      </c>
    </row>
    <row r="534" spans="1:12" x14ac:dyDescent="0.2">
      <c r="A534">
        <f>[3]location_price_variance!A534</f>
        <v>1</v>
      </c>
      <c r="B534" t="str">
        <f>[3]location_price_variance!B534</f>
        <v>Eataly Flatiron</v>
      </c>
      <c r="C534" s="9">
        <f>[3]location_price_variance!C534</f>
        <v>45839</v>
      </c>
      <c r="D534">
        <f>[3]location_price_variance!D534</f>
        <v>29</v>
      </c>
      <c r="E534" t="str">
        <f>[3]location_price_variance!E534</f>
        <v>Veal Shank</v>
      </c>
      <c r="F534" t="str">
        <f>[3]location_price_variance!F534</f>
        <v>Meat</v>
      </c>
      <c r="G534">
        <f>[3]location_price_variance!G534</f>
        <v>61.5</v>
      </c>
      <c r="H534">
        <f>[3]location_price_variance!H534</f>
        <v>880.28</v>
      </c>
      <c r="I534">
        <f>[3]location_price_variance!I534</f>
        <v>14.313495935000001</v>
      </c>
      <c r="J534">
        <f>[3]location_price_variance!J534</f>
        <v>14.64</v>
      </c>
      <c r="K534">
        <f>[3]location_price_variance!K534</f>
        <v>13.76</v>
      </c>
      <c r="L534">
        <f>[3]location_price_variance!L534</f>
        <v>9</v>
      </c>
    </row>
    <row r="535" spans="1:12" x14ac:dyDescent="0.2">
      <c r="A535">
        <f>[3]location_price_variance!A535</f>
        <v>1</v>
      </c>
      <c r="B535" t="str">
        <f>[3]location_price_variance!B535</f>
        <v>Eataly Flatiron</v>
      </c>
      <c r="C535" s="9">
        <f>[3]location_price_variance!C535</f>
        <v>45870</v>
      </c>
      <c r="D535">
        <f>[3]location_price_variance!D535</f>
        <v>29</v>
      </c>
      <c r="E535" t="str">
        <f>[3]location_price_variance!E535</f>
        <v>Veal Shank</v>
      </c>
      <c r="F535" t="str">
        <f>[3]location_price_variance!F535</f>
        <v>Meat</v>
      </c>
      <c r="G535">
        <f>[3]location_price_variance!G535</f>
        <v>60.5</v>
      </c>
      <c r="H535">
        <f>[3]location_price_variance!H535</f>
        <v>887.81</v>
      </c>
      <c r="I535">
        <f>[3]location_price_variance!I535</f>
        <v>14.674545455000001</v>
      </c>
      <c r="J535">
        <f>[3]location_price_variance!J535</f>
        <v>15.05</v>
      </c>
      <c r="K535">
        <f>[3]location_price_variance!K535</f>
        <v>14.37</v>
      </c>
      <c r="L535">
        <f>[3]location_price_variance!L535</f>
        <v>8</v>
      </c>
    </row>
    <row r="536" spans="1:12" x14ac:dyDescent="0.2">
      <c r="A536">
        <f>[3]location_price_variance!A536</f>
        <v>1</v>
      </c>
      <c r="B536" t="str">
        <f>[3]location_price_variance!B536</f>
        <v>Eataly Flatiron</v>
      </c>
      <c r="C536" s="9">
        <f>[3]location_price_variance!C536</f>
        <v>45901</v>
      </c>
      <c r="D536">
        <f>[3]location_price_variance!D536</f>
        <v>29</v>
      </c>
      <c r="E536" t="str">
        <f>[3]location_price_variance!E536</f>
        <v>Veal Shank</v>
      </c>
      <c r="F536" t="str">
        <f>[3]location_price_variance!F536</f>
        <v>Meat</v>
      </c>
      <c r="G536">
        <f>[3]location_price_variance!G536</f>
        <v>90</v>
      </c>
      <c r="H536">
        <f>[3]location_price_variance!H536</f>
        <v>1304.6824999999999</v>
      </c>
      <c r="I536">
        <f>[3]location_price_variance!I536</f>
        <v>14.496472222</v>
      </c>
      <c r="J536">
        <f>[3]location_price_variance!J536</f>
        <v>14.74</v>
      </c>
      <c r="K536">
        <f>[3]location_price_variance!K536</f>
        <v>14.33</v>
      </c>
      <c r="L536">
        <f>[3]location_price_variance!L536</f>
        <v>9</v>
      </c>
    </row>
    <row r="537" spans="1:12" x14ac:dyDescent="0.2">
      <c r="A537">
        <f>[3]location_price_variance!A537</f>
        <v>1</v>
      </c>
      <c r="B537" t="str">
        <f>[3]location_price_variance!B537</f>
        <v>Eataly Flatiron</v>
      </c>
      <c r="C537" s="9">
        <f>[3]location_price_variance!C537</f>
        <v>45931</v>
      </c>
      <c r="D537">
        <f>[3]location_price_variance!D537</f>
        <v>29</v>
      </c>
      <c r="E537" t="str">
        <f>[3]location_price_variance!E537</f>
        <v>Veal Shank</v>
      </c>
      <c r="F537" t="str">
        <f>[3]location_price_variance!F537</f>
        <v>Meat</v>
      </c>
      <c r="G537">
        <f>[3]location_price_variance!G537</f>
        <v>116</v>
      </c>
      <c r="H537">
        <f>[3]location_price_variance!H537</f>
        <v>1705.835</v>
      </c>
      <c r="I537">
        <f>[3]location_price_variance!I537</f>
        <v>14.705474138</v>
      </c>
      <c r="J537">
        <f>[3]location_price_variance!J537</f>
        <v>15.08</v>
      </c>
      <c r="K537">
        <f>[3]location_price_variance!K537</f>
        <v>14.4</v>
      </c>
      <c r="L537">
        <f>[3]location_price_variance!L537</f>
        <v>9</v>
      </c>
    </row>
    <row r="538" spans="1:12" x14ac:dyDescent="0.2">
      <c r="A538">
        <f>[3]location_price_variance!A538</f>
        <v>1</v>
      </c>
      <c r="B538" t="str">
        <f>[3]location_price_variance!B538</f>
        <v>Eataly Flatiron</v>
      </c>
      <c r="C538" s="9">
        <f>[3]location_price_variance!C538</f>
        <v>45962</v>
      </c>
      <c r="D538">
        <f>[3]location_price_variance!D538</f>
        <v>29</v>
      </c>
      <c r="E538" t="str">
        <f>[3]location_price_variance!E538</f>
        <v>Veal Shank</v>
      </c>
      <c r="F538" t="str">
        <f>[3]location_price_variance!F538</f>
        <v>Meat</v>
      </c>
      <c r="G538">
        <f>[3]location_price_variance!G538</f>
        <v>92</v>
      </c>
      <c r="H538">
        <f>[3]location_price_variance!H538</f>
        <v>1354.63</v>
      </c>
      <c r="I538">
        <f>[3]location_price_variance!I538</f>
        <v>14.724239130000001</v>
      </c>
      <c r="J538">
        <f>[3]location_price_variance!J538</f>
        <v>14.93</v>
      </c>
      <c r="K538">
        <f>[3]location_price_variance!K538</f>
        <v>14.52</v>
      </c>
      <c r="L538">
        <f>[3]location_price_variance!L538</f>
        <v>8</v>
      </c>
    </row>
    <row r="539" spans="1:12" x14ac:dyDescent="0.2">
      <c r="A539">
        <f>[3]location_price_variance!A539</f>
        <v>1</v>
      </c>
      <c r="B539" t="str">
        <f>[3]location_price_variance!B539</f>
        <v>Eataly Flatiron</v>
      </c>
      <c r="C539" s="9">
        <f>[3]location_price_variance!C539</f>
        <v>45992</v>
      </c>
      <c r="D539">
        <f>[3]location_price_variance!D539</f>
        <v>29</v>
      </c>
      <c r="E539" t="str">
        <f>[3]location_price_variance!E539</f>
        <v>Veal Shank</v>
      </c>
      <c r="F539" t="str">
        <f>[3]location_price_variance!F539</f>
        <v>Meat</v>
      </c>
      <c r="G539">
        <f>[3]location_price_variance!G539</f>
        <v>126.75</v>
      </c>
      <c r="H539">
        <f>[3]location_price_variance!H539</f>
        <v>1870.0250000000001</v>
      </c>
      <c r="I539">
        <f>[3]location_price_variance!I539</f>
        <v>14.753648914999999</v>
      </c>
      <c r="J539">
        <f>[3]location_price_variance!J539</f>
        <v>15</v>
      </c>
      <c r="K539">
        <f>[3]location_price_variance!K539</f>
        <v>14.4</v>
      </c>
      <c r="L539">
        <f>[3]location_price_variance!L539</f>
        <v>9</v>
      </c>
    </row>
    <row r="540" spans="1:12" x14ac:dyDescent="0.2">
      <c r="A540">
        <f>[3]location_price_variance!A540</f>
        <v>1</v>
      </c>
      <c r="B540" t="str">
        <f>[3]location_price_variance!B540</f>
        <v>Eataly Flatiron</v>
      </c>
      <c r="C540" s="9">
        <f>[3]location_price_variance!C540</f>
        <v>46023</v>
      </c>
      <c r="D540">
        <f>[3]location_price_variance!D540</f>
        <v>29</v>
      </c>
      <c r="E540" t="str">
        <f>[3]location_price_variance!E540</f>
        <v>Veal Shank</v>
      </c>
      <c r="F540" t="str">
        <f>[3]location_price_variance!F540</f>
        <v>Meat</v>
      </c>
      <c r="G540">
        <f>[3]location_price_variance!G540</f>
        <v>108.75</v>
      </c>
      <c r="H540">
        <f>[3]location_price_variance!H540</f>
        <v>1617.48</v>
      </c>
      <c r="I540">
        <f>[3]location_price_variance!I540</f>
        <v>14.873379310000001</v>
      </c>
      <c r="J540">
        <f>[3]location_price_variance!J540</f>
        <v>15.19</v>
      </c>
      <c r="K540">
        <f>[3]location_price_variance!K540</f>
        <v>14.52</v>
      </c>
      <c r="L540">
        <f>[3]location_price_variance!L540</f>
        <v>9</v>
      </c>
    </row>
    <row r="541" spans="1:12" x14ac:dyDescent="0.2">
      <c r="A541">
        <f>[3]location_price_variance!A541</f>
        <v>1</v>
      </c>
      <c r="B541" t="str">
        <f>[3]location_price_variance!B541</f>
        <v>Eataly Flatiron</v>
      </c>
      <c r="C541" s="9">
        <f>[3]location_price_variance!C541</f>
        <v>46054</v>
      </c>
      <c r="D541">
        <f>[3]location_price_variance!D541</f>
        <v>29</v>
      </c>
      <c r="E541" t="str">
        <f>[3]location_price_variance!E541</f>
        <v>Veal Shank</v>
      </c>
      <c r="F541" t="str">
        <f>[3]location_price_variance!F541</f>
        <v>Meat</v>
      </c>
      <c r="G541">
        <f>[3]location_price_variance!G541</f>
        <v>85.75</v>
      </c>
      <c r="H541">
        <f>[3]location_price_variance!H541</f>
        <v>1287.425</v>
      </c>
      <c r="I541">
        <f>[3]location_price_variance!I541</f>
        <v>15.013702624</v>
      </c>
      <c r="J541">
        <f>[3]location_price_variance!J541</f>
        <v>15.43</v>
      </c>
      <c r="K541">
        <f>[3]location_price_variance!K541</f>
        <v>14.81</v>
      </c>
      <c r="L541">
        <f>[3]location_price_variance!L541</f>
        <v>8</v>
      </c>
    </row>
    <row r="542" spans="1:12" x14ac:dyDescent="0.2">
      <c r="A542">
        <f>[3]location_price_variance!A542</f>
        <v>1</v>
      </c>
      <c r="B542" t="str">
        <f>[3]location_price_variance!B542</f>
        <v>Eataly Flatiron</v>
      </c>
      <c r="C542" s="9">
        <f>[3]location_price_variance!C542</f>
        <v>46082</v>
      </c>
      <c r="D542">
        <f>[3]location_price_variance!D542</f>
        <v>29</v>
      </c>
      <c r="E542" t="str">
        <f>[3]location_price_variance!E542</f>
        <v>Veal Shank</v>
      </c>
      <c r="F542" t="str">
        <f>[3]location_price_variance!F542</f>
        <v>Meat</v>
      </c>
      <c r="G542">
        <f>[3]location_price_variance!G542</f>
        <v>79.25</v>
      </c>
      <c r="H542">
        <f>[3]location_price_variance!H542</f>
        <v>1190.7125000000001</v>
      </c>
      <c r="I542">
        <f>[3]location_price_variance!I542</f>
        <v>15.024763407</v>
      </c>
      <c r="J542">
        <f>[3]location_price_variance!J542</f>
        <v>15.42</v>
      </c>
      <c r="K542">
        <f>[3]location_price_variance!K542</f>
        <v>14.73</v>
      </c>
      <c r="L542">
        <f>[3]location_price_variance!L542</f>
        <v>9</v>
      </c>
    </row>
    <row r="543" spans="1:12" x14ac:dyDescent="0.2">
      <c r="A543">
        <f>[3]location_price_variance!A543</f>
        <v>1</v>
      </c>
      <c r="B543" t="str">
        <f>[3]location_price_variance!B543</f>
        <v>Eataly Flatiron</v>
      </c>
      <c r="C543" s="9">
        <f>[3]location_price_variance!C543</f>
        <v>46113</v>
      </c>
      <c r="D543">
        <f>[3]location_price_variance!D543</f>
        <v>29</v>
      </c>
      <c r="E543" t="str">
        <f>[3]location_price_variance!E543</f>
        <v>Veal Shank</v>
      </c>
      <c r="F543" t="str">
        <f>[3]location_price_variance!F543</f>
        <v>Meat</v>
      </c>
      <c r="G543">
        <f>[3]location_price_variance!G543</f>
        <v>114.5</v>
      </c>
      <c r="H543">
        <f>[3]location_price_variance!H543</f>
        <v>1742.5675000000001</v>
      </c>
      <c r="I543">
        <f>[3]location_price_variance!I543</f>
        <v>15.218930131</v>
      </c>
      <c r="J543">
        <f>[3]location_price_variance!J543</f>
        <v>15.46</v>
      </c>
      <c r="K543">
        <f>[3]location_price_variance!K543</f>
        <v>14.89</v>
      </c>
      <c r="L543">
        <f>[3]location_price_variance!L543</f>
        <v>9</v>
      </c>
    </row>
    <row r="544" spans="1:12" x14ac:dyDescent="0.2">
      <c r="A544">
        <f>[3]location_price_variance!A544</f>
        <v>1</v>
      </c>
      <c r="B544" t="str">
        <f>[3]location_price_variance!B544</f>
        <v>Eataly Flatiron</v>
      </c>
      <c r="C544" s="9">
        <f>[3]location_price_variance!C544</f>
        <v>46143</v>
      </c>
      <c r="D544">
        <f>[3]location_price_variance!D544</f>
        <v>29</v>
      </c>
      <c r="E544" t="str">
        <f>[3]location_price_variance!E544</f>
        <v>Veal Shank</v>
      </c>
      <c r="F544" t="str">
        <f>[3]location_price_variance!F544</f>
        <v>Meat</v>
      </c>
      <c r="G544">
        <f>[3]location_price_variance!G544</f>
        <v>88.75</v>
      </c>
      <c r="H544">
        <f>[3]location_price_variance!H544</f>
        <v>1340.895</v>
      </c>
      <c r="I544">
        <f>[3]location_price_variance!I544</f>
        <v>15.108676056</v>
      </c>
      <c r="J544">
        <f>[3]location_price_variance!J544</f>
        <v>15.52</v>
      </c>
      <c r="K544">
        <f>[3]location_price_variance!K544</f>
        <v>14.91</v>
      </c>
      <c r="L544">
        <f>[3]location_price_variance!L544</f>
        <v>8</v>
      </c>
    </row>
    <row r="545" spans="1:12" x14ac:dyDescent="0.2">
      <c r="A545">
        <f>[3]location_price_variance!A545</f>
        <v>1</v>
      </c>
      <c r="B545" t="str">
        <f>[3]location_price_variance!B545</f>
        <v>Eataly Flatiron</v>
      </c>
      <c r="C545" s="9">
        <f>[3]location_price_variance!C545</f>
        <v>46174</v>
      </c>
      <c r="D545">
        <f>[3]location_price_variance!D545</f>
        <v>29</v>
      </c>
      <c r="E545" t="str">
        <f>[3]location_price_variance!E545</f>
        <v>Veal Shank</v>
      </c>
      <c r="F545" t="str">
        <f>[3]location_price_variance!F545</f>
        <v>Meat</v>
      </c>
      <c r="G545">
        <f>[3]location_price_variance!G545</f>
        <v>55</v>
      </c>
      <c r="H545">
        <f>[3]location_price_variance!H545</f>
        <v>849.77499999999998</v>
      </c>
      <c r="I545">
        <f>[3]location_price_variance!I545</f>
        <v>15.450454544999999</v>
      </c>
      <c r="J545">
        <f>[3]location_price_variance!J545</f>
        <v>16.07</v>
      </c>
      <c r="K545">
        <f>[3]location_price_variance!K545</f>
        <v>14.81</v>
      </c>
      <c r="L545">
        <f>[3]location_price_variance!L545</f>
        <v>9</v>
      </c>
    </row>
    <row r="546" spans="1:12" x14ac:dyDescent="0.2">
      <c r="A546">
        <f>[3]location_price_variance!A546</f>
        <v>1</v>
      </c>
      <c r="B546" t="str">
        <f>[3]location_price_variance!B546</f>
        <v>Eataly Flatiron</v>
      </c>
      <c r="C546" s="9">
        <f>[3]location_price_variance!C546</f>
        <v>46204</v>
      </c>
      <c r="D546">
        <f>[3]location_price_variance!D546</f>
        <v>29</v>
      </c>
      <c r="E546" t="str">
        <f>[3]location_price_variance!E546</f>
        <v>Veal Shank</v>
      </c>
      <c r="F546" t="str">
        <f>[3]location_price_variance!F546</f>
        <v>Meat</v>
      </c>
      <c r="G546">
        <f>[3]location_price_variance!G546</f>
        <v>67.5</v>
      </c>
      <c r="H546">
        <f>[3]location_price_variance!H546</f>
        <v>1016.385</v>
      </c>
      <c r="I546">
        <f>[3]location_price_variance!I546</f>
        <v>15.057555556000001</v>
      </c>
      <c r="J546">
        <f>[3]location_price_variance!J546</f>
        <v>15.42</v>
      </c>
      <c r="K546">
        <f>[3]location_price_variance!K546</f>
        <v>14.9</v>
      </c>
      <c r="L546">
        <f>[3]location_price_variance!L546</f>
        <v>9</v>
      </c>
    </row>
    <row r="547" spans="1:12" x14ac:dyDescent="0.2">
      <c r="A547">
        <f>[3]location_price_variance!A547</f>
        <v>1</v>
      </c>
      <c r="B547" t="str">
        <f>[3]location_price_variance!B547</f>
        <v>Eataly Flatiron</v>
      </c>
      <c r="C547" s="9">
        <f>[3]location_price_variance!C547</f>
        <v>46235</v>
      </c>
      <c r="D547">
        <f>[3]location_price_variance!D547</f>
        <v>29</v>
      </c>
      <c r="E547" t="str">
        <f>[3]location_price_variance!E547</f>
        <v>Veal Shank</v>
      </c>
      <c r="F547" t="str">
        <f>[3]location_price_variance!F547</f>
        <v>Meat</v>
      </c>
      <c r="G547">
        <f>[3]location_price_variance!G547</f>
        <v>60.5</v>
      </c>
      <c r="H547">
        <f>[3]location_price_variance!H547</f>
        <v>916.83749999999998</v>
      </c>
      <c r="I547">
        <f>[3]location_price_variance!I547</f>
        <v>15.154338843</v>
      </c>
      <c r="J547">
        <f>[3]location_price_variance!J547</f>
        <v>15.33</v>
      </c>
      <c r="K547">
        <f>[3]location_price_variance!K547</f>
        <v>14.8</v>
      </c>
      <c r="L547">
        <f>[3]location_price_variance!L547</f>
        <v>9</v>
      </c>
    </row>
    <row r="548" spans="1:12" x14ac:dyDescent="0.2">
      <c r="A548">
        <f>[3]location_price_variance!A548</f>
        <v>1</v>
      </c>
      <c r="B548" t="str">
        <f>[3]location_price_variance!B548</f>
        <v>Eataly Flatiron</v>
      </c>
      <c r="C548" s="9">
        <f>[3]location_price_variance!C548</f>
        <v>46266</v>
      </c>
      <c r="D548">
        <f>[3]location_price_variance!D548</f>
        <v>29</v>
      </c>
      <c r="E548" t="str">
        <f>[3]location_price_variance!E548</f>
        <v>Veal Shank</v>
      </c>
      <c r="F548" t="str">
        <f>[3]location_price_variance!F548</f>
        <v>Meat</v>
      </c>
      <c r="G548">
        <f>[3]location_price_variance!G548</f>
        <v>77.5</v>
      </c>
      <c r="H548">
        <f>[3]location_price_variance!H548</f>
        <v>1168.19</v>
      </c>
      <c r="I548">
        <f>[3]location_price_variance!I548</f>
        <v>15.073419355</v>
      </c>
      <c r="J548">
        <f>[3]location_price_variance!J548</f>
        <v>15.26</v>
      </c>
      <c r="K548">
        <f>[3]location_price_variance!K548</f>
        <v>14.65</v>
      </c>
      <c r="L548">
        <f>[3]location_price_variance!L548</f>
        <v>8</v>
      </c>
    </row>
    <row r="549" spans="1:12" x14ac:dyDescent="0.2">
      <c r="A549">
        <f>[3]location_price_variance!A549</f>
        <v>1</v>
      </c>
      <c r="B549" t="str">
        <f>[3]location_price_variance!B549</f>
        <v>Eataly Flatiron</v>
      </c>
      <c r="C549" s="9">
        <f>[3]location_price_variance!C549</f>
        <v>45689</v>
      </c>
      <c r="D549">
        <f>[3]location_price_variance!D549</f>
        <v>30</v>
      </c>
      <c r="E549" t="str">
        <f>[3]location_price_variance!E549</f>
        <v>Carrots</v>
      </c>
      <c r="F549" t="str">
        <f>[3]location_price_variance!F549</f>
        <v>Produce</v>
      </c>
      <c r="G549">
        <f>[3]location_price_variance!G549</f>
        <v>8.75</v>
      </c>
      <c r="H549">
        <f>[3]location_price_variance!H549</f>
        <v>6.1375000000000002</v>
      </c>
      <c r="I549">
        <f>[3]location_price_variance!I549</f>
        <v>0.701428571</v>
      </c>
      <c r="J549">
        <f>[3]location_price_variance!J549</f>
        <v>0.71</v>
      </c>
      <c r="K549">
        <f>[3]location_price_variance!K549</f>
        <v>0.69</v>
      </c>
      <c r="L549">
        <f>[3]location_price_variance!L549</f>
        <v>6</v>
      </c>
    </row>
    <row r="550" spans="1:12" x14ac:dyDescent="0.2">
      <c r="A550">
        <f>[3]location_price_variance!A550</f>
        <v>1</v>
      </c>
      <c r="B550" t="str">
        <f>[3]location_price_variance!B550</f>
        <v>Eataly Flatiron</v>
      </c>
      <c r="C550" s="9">
        <f>[3]location_price_variance!C550</f>
        <v>45717</v>
      </c>
      <c r="D550">
        <f>[3]location_price_variance!D550</f>
        <v>30</v>
      </c>
      <c r="E550" t="str">
        <f>[3]location_price_variance!E550</f>
        <v>Carrots</v>
      </c>
      <c r="F550" t="str">
        <f>[3]location_price_variance!F550</f>
        <v>Produce</v>
      </c>
      <c r="G550">
        <f>[3]location_price_variance!G550</f>
        <v>7.5</v>
      </c>
      <c r="H550">
        <f>[3]location_price_variance!H550</f>
        <v>5.1749999999999998</v>
      </c>
      <c r="I550">
        <f>[3]location_price_variance!I550</f>
        <v>0.69</v>
      </c>
      <c r="J550">
        <f>[3]location_price_variance!J550</f>
        <v>0.7</v>
      </c>
      <c r="K550">
        <f>[3]location_price_variance!K550</f>
        <v>0.68</v>
      </c>
      <c r="L550">
        <f>[3]location_price_variance!L550</f>
        <v>6</v>
      </c>
    </row>
    <row r="551" spans="1:12" x14ac:dyDescent="0.2">
      <c r="A551">
        <f>[3]location_price_variance!A551</f>
        <v>1</v>
      </c>
      <c r="B551" t="str">
        <f>[3]location_price_variance!B551</f>
        <v>Eataly Flatiron</v>
      </c>
      <c r="C551" s="9">
        <f>[3]location_price_variance!C551</f>
        <v>45748</v>
      </c>
      <c r="D551">
        <f>[3]location_price_variance!D551</f>
        <v>30</v>
      </c>
      <c r="E551" t="str">
        <f>[3]location_price_variance!E551</f>
        <v>Carrots</v>
      </c>
      <c r="F551" t="str">
        <f>[3]location_price_variance!F551</f>
        <v>Produce</v>
      </c>
      <c r="G551">
        <f>[3]location_price_variance!G551</f>
        <v>10</v>
      </c>
      <c r="H551">
        <f>[3]location_price_variance!H551</f>
        <v>6.6124999999999998</v>
      </c>
      <c r="I551">
        <f>[3]location_price_variance!I551</f>
        <v>0.66125</v>
      </c>
      <c r="J551">
        <f>[3]location_price_variance!J551</f>
        <v>0.68</v>
      </c>
      <c r="K551">
        <f>[3]location_price_variance!K551</f>
        <v>0.65</v>
      </c>
      <c r="L551">
        <f>[3]location_price_variance!L551</f>
        <v>8</v>
      </c>
    </row>
    <row r="552" spans="1:12" x14ac:dyDescent="0.2">
      <c r="A552">
        <f>[3]location_price_variance!A552</f>
        <v>1</v>
      </c>
      <c r="B552" t="str">
        <f>[3]location_price_variance!B552</f>
        <v>Eataly Flatiron</v>
      </c>
      <c r="C552" s="9">
        <f>[3]location_price_variance!C552</f>
        <v>45778</v>
      </c>
      <c r="D552">
        <f>[3]location_price_variance!D552</f>
        <v>30</v>
      </c>
      <c r="E552" t="str">
        <f>[3]location_price_variance!E552</f>
        <v>Carrots</v>
      </c>
      <c r="F552" t="str">
        <f>[3]location_price_variance!F552</f>
        <v>Produce</v>
      </c>
      <c r="G552">
        <f>[3]location_price_variance!G552</f>
        <v>10</v>
      </c>
      <c r="H552">
        <f>[3]location_price_variance!H552</f>
        <v>6.4375</v>
      </c>
      <c r="I552">
        <f>[3]location_price_variance!I552</f>
        <v>0.64375000000000004</v>
      </c>
      <c r="J552">
        <f>[3]location_price_variance!J552</f>
        <v>0.66</v>
      </c>
      <c r="K552">
        <f>[3]location_price_variance!K552</f>
        <v>0.63</v>
      </c>
      <c r="L552">
        <f>[3]location_price_variance!L552</f>
        <v>7</v>
      </c>
    </row>
    <row r="553" spans="1:12" x14ac:dyDescent="0.2">
      <c r="A553">
        <f>[3]location_price_variance!A553</f>
        <v>1</v>
      </c>
      <c r="B553" t="str">
        <f>[3]location_price_variance!B553</f>
        <v>Eataly Flatiron</v>
      </c>
      <c r="C553" s="9">
        <f>[3]location_price_variance!C553</f>
        <v>45809</v>
      </c>
      <c r="D553">
        <f>[3]location_price_variance!D553</f>
        <v>30</v>
      </c>
      <c r="E553" t="str">
        <f>[3]location_price_variance!E553</f>
        <v>Carrots</v>
      </c>
      <c r="F553" t="str">
        <f>[3]location_price_variance!F553</f>
        <v>Produce</v>
      </c>
      <c r="G553">
        <f>[3]location_price_variance!G553</f>
        <v>8.75</v>
      </c>
      <c r="H553">
        <f>[3]location_price_variance!H553</f>
        <v>5.5625</v>
      </c>
      <c r="I553">
        <f>[3]location_price_variance!I553</f>
        <v>0.63571428600000002</v>
      </c>
      <c r="J553">
        <f>[3]location_price_variance!J553</f>
        <v>0.67</v>
      </c>
      <c r="K553">
        <f>[3]location_price_variance!K553</f>
        <v>0.62</v>
      </c>
      <c r="L553">
        <f>[3]location_price_variance!L553</f>
        <v>7</v>
      </c>
    </row>
    <row r="554" spans="1:12" x14ac:dyDescent="0.2">
      <c r="A554">
        <f>[3]location_price_variance!A554</f>
        <v>1</v>
      </c>
      <c r="B554" t="str">
        <f>[3]location_price_variance!B554</f>
        <v>Eataly Flatiron</v>
      </c>
      <c r="C554" s="9">
        <f>[3]location_price_variance!C554</f>
        <v>45839</v>
      </c>
      <c r="D554">
        <f>[3]location_price_variance!D554</f>
        <v>30</v>
      </c>
      <c r="E554" t="str">
        <f>[3]location_price_variance!E554</f>
        <v>Carrots</v>
      </c>
      <c r="F554" t="str">
        <f>[3]location_price_variance!F554</f>
        <v>Produce</v>
      </c>
      <c r="G554">
        <f>[3]location_price_variance!G554</f>
        <v>6.25</v>
      </c>
      <c r="H554">
        <f>[3]location_price_variance!H554</f>
        <v>3.9249999999999998</v>
      </c>
      <c r="I554">
        <f>[3]location_price_variance!I554</f>
        <v>0.628</v>
      </c>
      <c r="J554">
        <f>[3]location_price_variance!J554</f>
        <v>0.64</v>
      </c>
      <c r="K554">
        <f>[3]location_price_variance!K554</f>
        <v>0.61</v>
      </c>
      <c r="L554">
        <f>[3]location_price_variance!L554</f>
        <v>5</v>
      </c>
    </row>
    <row r="555" spans="1:12" x14ac:dyDescent="0.2">
      <c r="A555">
        <f>[3]location_price_variance!A555</f>
        <v>1</v>
      </c>
      <c r="B555" t="str">
        <f>[3]location_price_variance!B555</f>
        <v>Eataly Flatiron</v>
      </c>
      <c r="C555" s="9">
        <f>[3]location_price_variance!C555</f>
        <v>45870</v>
      </c>
      <c r="D555">
        <f>[3]location_price_variance!D555</f>
        <v>30</v>
      </c>
      <c r="E555" t="str">
        <f>[3]location_price_variance!E555</f>
        <v>Carrots</v>
      </c>
      <c r="F555" t="str">
        <f>[3]location_price_variance!F555</f>
        <v>Produce</v>
      </c>
      <c r="G555">
        <f>[3]location_price_variance!G555</f>
        <v>7.5</v>
      </c>
      <c r="H555">
        <f>[3]location_price_variance!H555</f>
        <v>4.6749999999999998</v>
      </c>
      <c r="I555">
        <f>[3]location_price_variance!I555</f>
        <v>0.62333333300000004</v>
      </c>
      <c r="J555">
        <f>[3]location_price_variance!J555</f>
        <v>0.63</v>
      </c>
      <c r="K555">
        <f>[3]location_price_variance!K555</f>
        <v>0.6</v>
      </c>
      <c r="L555">
        <f>[3]location_price_variance!L555</f>
        <v>6</v>
      </c>
    </row>
    <row r="556" spans="1:12" x14ac:dyDescent="0.2">
      <c r="A556">
        <f>[3]location_price_variance!A556</f>
        <v>1</v>
      </c>
      <c r="B556" t="str">
        <f>[3]location_price_variance!B556</f>
        <v>Eataly Flatiron</v>
      </c>
      <c r="C556" s="9">
        <f>[3]location_price_variance!C556</f>
        <v>45901</v>
      </c>
      <c r="D556">
        <f>[3]location_price_variance!D556</f>
        <v>30</v>
      </c>
      <c r="E556" t="str">
        <f>[3]location_price_variance!E556</f>
        <v>Carrots</v>
      </c>
      <c r="F556" t="str">
        <f>[3]location_price_variance!F556</f>
        <v>Produce</v>
      </c>
      <c r="G556">
        <f>[3]location_price_variance!G556</f>
        <v>10</v>
      </c>
      <c r="H556">
        <f>[3]location_price_variance!H556</f>
        <v>6.5625</v>
      </c>
      <c r="I556">
        <f>[3]location_price_variance!I556</f>
        <v>0.65625</v>
      </c>
      <c r="J556">
        <f>[3]location_price_variance!J556</f>
        <v>0.67</v>
      </c>
      <c r="K556">
        <f>[3]location_price_variance!K556</f>
        <v>0.64</v>
      </c>
      <c r="L556">
        <f>[3]location_price_variance!L556</f>
        <v>8</v>
      </c>
    </row>
    <row r="557" spans="1:12" x14ac:dyDescent="0.2">
      <c r="A557">
        <f>[3]location_price_variance!A557</f>
        <v>1</v>
      </c>
      <c r="B557" t="str">
        <f>[3]location_price_variance!B557</f>
        <v>Eataly Flatiron</v>
      </c>
      <c r="C557" s="9">
        <f>[3]location_price_variance!C557</f>
        <v>45931</v>
      </c>
      <c r="D557">
        <f>[3]location_price_variance!D557</f>
        <v>30</v>
      </c>
      <c r="E557" t="str">
        <f>[3]location_price_variance!E557</f>
        <v>Carrots</v>
      </c>
      <c r="F557" t="str">
        <f>[3]location_price_variance!F557</f>
        <v>Produce</v>
      </c>
      <c r="G557">
        <f>[3]location_price_variance!G557</f>
        <v>11.25</v>
      </c>
      <c r="H557">
        <f>[3]location_price_variance!H557</f>
        <v>7.6624999999999996</v>
      </c>
      <c r="I557">
        <f>[3]location_price_variance!I557</f>
        <v>0.68111111099999999</v>
      </c>
      <c r="J557">
        <f>[3]location_price_variance!J557</f>
        <v>0.69</v>
      </c>
      <c r="K557">
        <f>[3]location_price_variance!K557</f>
        <v>0.67</v>
      </c>
      <c r="L557">
        <f>[3]location_price_variance!L557</f>
        <v>8</v>
      </c>
    </row>
    <row r="558" spans="1:12" x14ac:dyDescent="0.2">
      <c r="A558">
        <f>[3]location_price_variance!A558</f>
        <v>1</v>
      </c>
      <c r="B558" t="str">
        <f>[3]location_price_variance!B558</f>
        <v>Eataly Flatiron</v>
      </c>
      <c r="C558" s="9">
        <f>[3]location_price_variance!C558</f>
        <v>45962</v>
      </c>
      <c r="D558">
        <f>[3]location_price_variance!D558</f>
        <v>30</v>
      </c>
      <c r="E558" t="str">
        <f>[3]location_price_variance!E558</f>
        <v>Carrots</v>
      </c>
      <c r="F558" t="str">
        <f>[3]location_price_variance!F558</f>
        <v>Produce</v>
      </c>
      <c r="G558">
        <f>[3]location_price_variance!G558</f>
        <v>10</v>
      </c>
      <c r="H558">
        <f>[3]location_price_variance!H558</f>
        <v>7.1624999999999996</v>
      </c>
      <c r="I558">
        <f>[3]location_price_variance!I558</f>
        <v>0.71625000000000005</v>
      </c>
      <c r="J558">
        <f>[3]location_price_variance!J558</f>
        <v>0.73</v>
      </c>
      <c r="K558">
        <f>[3]location_price_variance!K558</f>
        <v>0.7</v>
      </c>
      <c r="L558">
        <f>[3]location_price_variance!L558</f>
        <v>7</v>
      </c>
    </row>
    <row r="559" spans="1:12" x14ac:dyDescent="0.2">
      <c r="A559">
        <f>[3]location_price_variance!A559</f>
        <v>1</v>
      </c>
      <c r="B559" t="str">
        <f>[3]location_price_variance!B559</f>
        <v>Eataly Flatiron</v>
      </c>
      <c r="C559" s="9">
        <f>[3]location_price_variance!C559</f>
        <v>45992</v>
      </c>
      <c r="D559">
        <f>[3]location_price_variance!D559</f>
        <v>30</v>
      </c>
      <c r="E559" t="str">
        <f>[3]location_price_variance!E559</f>
        <v>Carrots</v>
      </c>
      <c r="F559" t="str">
        <f>[3]location_price_variance!F559</f>
        <v>Produce</v>
      </c>
      <c r="G559">
        <f>[3]location_price_variance!G559</f>
        <v>13.75</v>
      </c>
      <c r="H559">
        <f>[3]location_price_variance!H559</f>
        <v>10.012499999999999</v>
      </c>
      <c r="I559">
        <f>[3]location_price_variance!I559</f>
        <v>0.72818181800000004</v>
      </c>
      <c r="J559">
        <f>[3]location_price_variance!J559</f>
        <v>0.74</v>
      </c>
      <c r="K559">
        <f>[3]location_price_variance!K559</f>
        <v>0.71</v>
      </c>
      <c r="L559">
        <f>[3]location_price_variance!L559</f>
        <v>9</v>
      </c>
    </row>
    <row r="560" spans="1:12" x14ac:dyDescent="0.2">
      <c r="A560">
        <f>[3]location_price_variance!A560</f>
        <v>1</v>
      </c>
      <c r="B560" t="str">
        <f>[3]location_price_variance!B560</f>
        <v>Eataly Flatiron</v>
      </c>
      <c r="C560" s="9">
        <f>[3]location_price_variance!C560</f>
        <v>46023</v>
      </c>
      <c r="D560">
        <f>[3]location_price_variance!D560</f>
        <v>30</v>
      </c>
      <c r="E560" t="str">
        <f>[3]location_price_variance!E560</f>
        <v>Carrots</v>
      </c>
      <c r="F560" t="str">
        <f>[3]location_price_variance!F560</f>
        <v>Produce</v>
      </c>
      <c r="G560">
        <f>[3]location_price_variance!G560</f>
        <v>11.25</v>
      </c>
      <c r="H560">
        <f>[3]location_price_variance!H560</f>
        <v>8.25</v>
      </c>
      <c r="I560">
        <f>[3]location_price_variance!I560</f>
        <v>0.73333333300000003</v>
      </c>
      <c r="J560">
        <f>[3]location_price_variance!J560</f>
        <v>0.75</v>
      </c>
      <c r="K560">
        <f>[3]location_price_variance!K560</f>
        <v>0.72</v>
      </c>
      <c r="L560">
        <f>[3]location_price_variance!L560</f>
        <v>9</v>
      </c>
    </row>
    <row r="561" spans="1:12" x14ac:dyDescent="0.2">
      <c r="A561">
        <f>[3]location_price_variance!A561</f>
        <v>1</v>
      </c>
      <c r="B561" t="str">
        <f>[3]location_price_variance!B561</f>
        <v>Eataly Flatiron</v>
      </c>
      <c r="C561" s="9">
        <f>[3]location_price_variance!C561</f>
        <v>46054</v>
      </c>
      <c r="D561">
        <f>[3]location_price_variance!D561</f>
        <v>30</v>
      </c>
      <c r="E561" t="str">
        <f>[3]location_price_variance!E561</f>
        <v>Carrots</v>
      </c>
      <c r="F561" t="str">
        <f>[3]location_price_variance!F561</f>
        <v>Produce</v>
      </c>
      <c r="G561">
        <f>[3]location_price_variance!G561</f>
        <v>8.75</v>
      </c>
      <c r="H561">
        <f>[3]location_price_variance!H561</f>
        <v>6.375</v>
      </c>
      <c r="I561">
        <f>[3]location_price_variance!I561</f>
        <v>0.72857142900000005</v>
      </c>
      <c r="J561">
        <f>[3]location_price_variance!J561</f>
        <v>0.75</v>
      </c>
      <c r="K561">
        <f>[3]location_price_variance!K561</f>
        <v>0.72</v>
      </c>
      <c r="L561">
        <f>[3]location_price_variance!L561</f>
        <v>6</v>
      </c>
    </row>
    <row r="562" spans="1:12" x14ac:dyDescent="0.2">
      <c r="A562">
        <f>[3]location_price_variance!A562</f>
        <v>1</v>
      </c>
      <c r="B562" t="str">
        <f>[3]location_price_variance!B562</f>
        <v>Eataly Flatiron</v>
      </c>
      <c r="C562" s="9">
        <f>[3]location_price_variance!C562</f>
        <v>46082</v>
      </c>
      <c r="D562">
        <f>[3]location_price_variance!D562</f>
        <v>30</v>
      </c>
      <c r="E562" t="str">
        <f>[3]location_price_variance!E562</f>
        <v>Carrots</v>
      </c>
      <c r="F562" t="str">
        <f>[3]location_price_variance!F562</f>
        <v>Produce</v>
      </c>
      <c r="G562">
        <f>[3]location_price_variance!G562</f>
        <v>8.75</v>
      </c>
      <c r="H562">
        <f>[3]location_price_variance!H562</f>
        <v>6.1749999999999998</v>
      </c>
      <c r="I562">
        <f>[3]location_price_variance!I562</f>
        <v>0.70571428599999997</v>
      </c>
      <c r="J562">
        <f>[3]location_price_variance!J562</f>
        <v>0.71</v>
      </c>
      <c r="K562">
        <f>[3]location_price_variance!K562</f>
        <v>0.7</v>
      </c>
      <c r="L562">
        <f>[3]location_price_variance!L562</f>
        <v>7</v>
      </c>
    </row>
    <row r="563" spans="1:12" x14ac:dyDescent="0.2">
      <c r="A563">
        <f>[3]location_price_variance!A563</f>
        <v>1</v>
      </c>
      <c r="B563" t="str">
        <f>[3]location_price_variance!B563</f>
        <v>Eataly Flatiron</v>
      </c>
      <c r="C563" s="9">
        <f>[3]location_price_variance!C563</f>
        <v>46113</v>
      </c>
      <c r="D563">
        <f>[3]location_price_variance!D563</f>
        <v>30</v>
      </c>
      <c r="E563" t="str">
        <f>[3]location_price_variance!E563</f>
        <v>Carrots</v>
      </c>
      <c r="F563" t="str">
        <f>[3]location_price_variance!F563</f>
        <v>Produce</v>
      </c>
      <c r="G563">
        <f>[3]location_price_variance!G563</f>
        <v>12.5</v>
      </c>
      <c r="H563">
        <f>[3]location_price_variance!H563</f>
        <v>8.4499999999999993</v>
      </c>
      <c r="I563">
        <f>[3]location_price_variance!I563</f>
        <v>0.67600000000000005</v>
      </c>
      <c r="J563">
        <f>[3]location_price_variance!J563</f>
        <v>0.69</v>
      </c>
      <c r="K563">
        <f>[3]location_price_variance!K563</f>
        <v>0.67</v>
      </c>
      <c r="L563">
        <f>[3]location_price_variance!L563</f>
        <v>9</v>
      </c>
    </row>
    <row r="564" spans="1:12" x14ac:dyDescent="0.2">
      <c r="A564">
        <f>[3]location_price_variance!A564</f>
        <v>1</v>
      </c>
      <c r="B564" t="str">
        <f>[3]location_price_variance!B564</f>
        <v>Eataly Flatiron</v>
      </c>
      <c r="C564" s="9">
        <f>[3]location_price_variance!C564</f>
        <v>46143</v>
      </c>
      <c r="D564">
        <f>[3]location_price_variance!D564</f>
        <v>30</v>
      </c>
      <c r="E564" t="str">
        <f>[3]location_price_variance!E564</f>
        <v>Carrots</v>
      </c>
      <c r="F564" t="str">
        <f>[3]location_price_variance!F564</f>
        <v>Produce</v>
      </c>
      <c r="G564">
        <f>[3]location_price_variance!G564</f>
        <v>10</v>
      </c>
      <c r="H564">
        <f>[3]location_price_variance!H564</f>
        <v>6.6375000000000002</v>
      </c>
      <c r="I564">
        <f>[3]location_price_variance!I564</f>
        <v>0.66374999999999995</v>
      </c>
      <c r="J564">
        <f>[3]location_price_variance!J564</f>
        <v>0.69</v>
      </c>
      <c r="K564">
        <f>[3]location_price_variance!K564</f>
        <v>0.66</v>
      </c>
      <c r="L564">
        <f>[3]location_price_variance!L564</f>
        <v>7</v>
      </c>
    </row>
    <row r="565" spans="1:12" x14ac:dyDescent="0.2">
      <c r="A565">
        <f>[3]location_price_variance!A565</f>
        <v>1</v>
      </c>
      <c r="B565" t="str">
        <f>[3]location_price_variance!B565</f>
        <v>Eataly Flatiron</v>
      </c>
      <c r="C565" s="9">
        <f>[3]location_price_variance!C565</f>
        <v>46174</v>
      </c>
      <c r="D565">
        <f>[3]location_price_variance!D565</f>
        <v>30</v>
      </c>
      <c r="E565" t="str">
        <f>[3]location_price_variance!E565</f>
        <v>Carrots</v>
      </c>
      <c r="F565" t="str">
        <f>[3]location_price_variance!F565</f>
        <v>Produce</v>
      </c>
      <c r="G565">
        <f>[3]location_price_variance!G565</f>
        <v>6.25</v>
      </c>
      <c r="H565">
        <f>[3]location_price_variance!H565</f>
        <v>4</v>
      </c>
      <c r="I565">
        <f>[3]location_price_variance!I565</f>
        <v>0.64</v>
      </c>
      <c r="J565">
        <f>[3]location_price_variance!J565</f>
        <v>0.65</v>
      </c>
      <c r="K565">
        <f>[3]location_price_variance!K565</f>
        <v>0.63</v>
      </c>
      <c r="L565">
        <f>[3]location_price_variance!L565</f>
        <v>5</v>
      </c>
    </row>
    <row r="566" spans="1:12" x14ac:dyDescent="0.2">
      <c r="A566">
        <f>[3]location_price_variance!A566</f>
        <v>1</v>
      </c>
      <c r="B566" t="str">
        <f>[3]location_price_variance!B566</f>
        <v>Eataly Flatiron</v>
      </c>
      <c r="C566" s="9">
        <f>[3]location_price_variance!C566</f>
        <v>46204</v>
      </c>
      <c r="D566">
        <f>[3]location_price_variance!D566</f>
        <v>30</v>
      </c>
      <c r="E566" t="str">
        <f>[3]location_price_variance!E566</f>
        <v>Carrots</v>
      </c>
      <c r="F566" t="str">
        <f>[3]location_price_variance!F566</f>
        <v>Produce</v>
      </c>
      <c r="G566">
        <f>[3]location_price_variance!G566</f>
        <v>7.5</v>
      </c>
      <c r="H566">
        <f>[3]location_price_variance!H566</f>
        <v>4.6875</v>
      </c>
      <c r="I566">
        <f>[3]location_price_variance!I566</f>
        <v>0.625</v>
      </c>
      <c r="J566">
        <f>[3]location_price_variance!J566</f>
        <v>0.64</v>
      </c>
      <c r="K566">
        <f>[3]location_price_variance!K566</f>
        <v>0.61</v>
      </c>
      <c r="L566">
        <f>[3]location_price_variance!L566</f>
        <v>6</v>
      </c>
    </row>
    <row r="567" spans="1:12" x14ac:dyDescent="0.2">
      <c r="A567">
        <f>[3]location_price_variance!A567</f>
        <v>1</v>
      </c>
      <c r="B567" t="str">
        <f>[3]location_price_variance!B567</f>
        <v>Eataly Flatiron</v>
      </c>
      <c r="C567" s="9">
        <f>[3]location_price_variance!C567</f>
        <v>46235</v>
      </c>
      <c r="D567">
        <f>[3]location_price_variance!D567</f>
        <v>30</v>
      </c>
      <c r="E567" t="str">
        <f>[3]location_price_variance!E567</f>
        <v>Carrots</v>
      </c>
      <c r="F567" t="str">
        <f>[3]location_price_variance!F567</f>
        <v>Produce</v>
      </c>
      <c r="G567">
        <f>[3]location_price_variance!G567</f>
        <v>7.5</v>
      </c>
      <c r="H567">
        <f>[3]location_price_variance!H567</f>
        <v>4.625</v>
      </c>
      <c r="I567">
        <f>[3]location_price_variance!I567</f>
        <v>0.61666666699999995</v>
      </c>
      <c r="J567">
        <f>[3]location_price_variance!J567</f>
        <v>0.63</v>
      </c>
      <c r="K567">
        <f>[3]location_price_variance!K567</f>
        <v>0.6</v>
      </c>
      <c r="L567">
        <f>[3]location_price_variance!L567</f>
        <v>5</v>
      </c>
    </row>
    <row r="568" spans="1:12" x14ac:dyDescent="0.2">
      <c r="A568">
        <f>[3]location_price_variance!A568</f>
        <v>1</v>
      </c>
      <c r="B568" t="str">
        <f>[3]location_price_variance!B568</f>
        <v>Eataly Flatiron</v>
      </c>
      <c r="C568" s="9">
        <f>[3]location_price_variance!C568</f>
        <v>46266</v>
      </c>
      <c r="D568">
        <f>[3]location_price_variance!D568</f>
        <v>30</v>
      </c>
      <c r="E568" t="str">
        <f>[3]location_price_variance!E568</f>
        <v>Carrots</v>
      </c>
      <c r="F568" t="str">
        <f>[3]location_price_variance!F568</f>
        <v>Produce</v>
      </c>
      <c r="G568">
        <f>[3]location_price_variance!G568</f>
        <v>8.75</v>
      </c>
      <c r="H568">
        <f>[3]location_price_variance!H568</f>
        <v>5.5875000000000004</v>
      </c>
      <c r="I568">
        <f>[3]location_price_variance!I568</f>
        <v>0.63857142899999997</v>
      </c>
      <c r="J568">
        <f>[3]location_price_variance!J568</f>
        <v>0.65</v>
      </c>
      <c r="K568">
        <f>[3]location_price_variance!K568</f>
        <v>0.63</v>
      </c>
      <c r="L568">
        <f>[3]location_price_variance!L568</f>
        <v>6</v>
      </c>
    </row>
    <row r="569" spans="1:12" x14ac:dyDescent="0.2">
      <c r="A569">
        <f>[3]location_price_variance!A569</f>
        <v>1</v>
      </c>
      <c r="B569" t="str">
        <f>[3]location_price_variance!B569</f>
        <v>Eataly Flatiron</v>
      </c>
      <c r="C569" s="9">
        <f>[3]location_price_variance!C569</f>
        <v>45689</v>
      </c>
      <c r="D569">
        <f>[3]location_price_variance!D569</f>
        <v>31</v>
      </c>
      <c r="E569" t="str">
        <f>[3]location_price_variance!E569</f>
        <v>Celery</v>
      </c>
      <c r="F569" t="str">
        <f>[3]location_price_variance!F569</f>
        <v>Produce</v>
      </c>
      <c r="G569">
        <f>[3]location_price_variance!G569</f>
        <v>10.5</v>
      </c>
      <c r="H569">
        <f>[3]location_price_variance!H569</f>
        <v>11.1075</v>
      </c>
      <c r="I569">
        <f>[3]location_price_variance!I569</f>
        <v>1.0578571430000001</v>
      </c>
      <c r="J569">
        <f>[3]location_price_variance!J569</f>
        <v>1.08</v>
      </c>
      <c r="K569">
        <f>[3]location_price_variance!K569</f>
        <v>1.03</v>
      </c>
      <c r="L569">
        <f>[3]location_price_variance!L569</f>
        <v>8</v>
      </c>
    </row>
    <row r="570" spans="1:12" x14ac:dyDescent="0.2">
      <c r="A570">
        <f>[3]location_price_variance!A570</f>
        <v>1</v>
      </c>
      <c r="B570" t="str">
        <f>[3]location_price_variance!B570</f>
        <v>Eataly Flatiron</v>
      </c>
      <c r="C570" s="9">
        <f>[3]location_price_variance!C570</f>
        <v>45717</v>
      </c>
      <c r="D570">
        <f>[3]location_price_variance!D570</f>
        <v>31</v>
      </c>
      <c r="E570" t="str">
        <f>[3]location_price_variance!E570</f>
        <v>Celery</v>
      </c>
      <c r="F570" t="str">
        <f>[3]location_price_variance!F570</f>
        <v>Produce</v>
      </c>
      <c r="G570">
        <f>[3]location_price_variance!G570</f>
        <v>10.5</v>
      </c>
      <c r="H570">
        <f>[3]location_price_variance!H570</f>
        <v>10.702500000000001</v>
      </c>
      <c r="I570">
        <f>[3]location_price_variance!I570</f>
        <v>1.019285714</v>
      </c>
      <c r="J570">
        <f>[3]location_price_variance!J570</f>
        <v>1.03</v>
      </c>
      <c r="K570">
        <f>[3]location_price_variance!K570</f>
        <v>1</v>
      </c>
      <c r="L570">
        <f>[3]location_price_variance!L570</f>
        <v>9</v>
      </c>
    </row>
    <row r="571" spans="1:12" x14ac:dyDescent="0.2">
      <c r="A571">
        <f>[3]location_price_variance!A571</f>
        <v>1</v>
      </c>
      <c r="B571" t="str">
        <f>[3]location_price_variance!B571</f>
        <v>Eataly Flatiron</v>
      </c>
      <c r="C571" s="9">
        <f>[3]location_price_variance!C571</f>
        <v>45748</v>
      </c>
      <c r="D571">
        <f>[3]location_price_variance!D571</f>
        <v>31</v>
      </c>
      <c r="E571" t="str">
        <f>[3]location_price_variance!E571</f>
        <v>Celery</v>
      </c>
      <c r="F571" t="str">
        <f>[3]location_price_variance!F571</f>
        <v>Produce</v>
      </c>
      <c r="G571">
        <f>[3]location_price_variance!G571</f>
        <v>12.75</v>
      </c>
      <c r="H571">
        <f>[3]location_price_variance!H571</f>
        <v>12.487500000000001</v>
      </c>
      <c r="I571">
        <f>[3]location_price_variance!I571</f>
        <v>0.97941176500000005</v>
      </c>
      <c r="J571">
        <f>[3]location_price_variance!J571</f>
        <v>1.01</v>
      </c>
      <c r="K571">
        <f>[3]location_price_variance!K571</f>
        <v>0.96</v>
      </c>
      <c r="L571">
        <f>[3]location_price_variance!L571</f>
        <v>8</v>
      </c>
    </row>
    <row r="572" spans="1:12" x14ac:dyDescent="0.2">
      <c r="A572">
        <f>[3]location_price_variance!A572</f>
        <v>1</v>
      </c>
      <c r="B572" t="str">
        <f>[3]location_price_variance!B572</f>
        <v>Eataly Flatiron</v>
      </c>
      <c r="C572" s="9">
        <f>[3]location_price_variance!C572</f>
        <v>45778</v>
      </c>
      <c r="D572">
        <f>[3]location_price_variance!D572</f>
        <v>31</v>
      </c>
      <c r="E572" t="str">
        <f>[3]location_price_variance!E572</f>
        <v>Celery</v>
      </c>
      <c r="F572" t="str">
        <f>[3]location_price_variance!F572</f>
        <v>Produce</v>
      </c>
      <c r="G572">
        <f>[3]location_price_variance!G572</f>
        <v>15.75</v>
      </c>
      <c r="H572">
        <f>[3]location_price_variance!H572</f>
        <v>14.6625</v>
      </c>
      <c r="I572">
        <f>[3]location_price_variance!I572</f>
        <v>0.930952381</v>
      </c>
      <c r="J572">
        <f>[3]location_price_variance!J572</f>
        <v>0.95</v>
      </c>
      <c r="K572">
        <f>[3]location_price_variance!K572</f>
        <v>0.91</v>
      </c>
      <c r="L572">
        <f>[3]location_price_variance!L572</f>
        <v>9</v>
      </c>
    </row>
    <row r="573" spans="1:12" x14ac:dyDescent="0.2">
      <c r="A573">
        <f>[3]location_price_variance!A573</f>
        <v>1</v>
      </c>
      <c r="B573" t="str">
        <f>[3]location_price_variance!B573</f>
        <v>Eataly Flatiron</v>
      </c>
      <c r="C573" s="9">
        <f>[3]location_price_variance!C573</f>
        <v>45809</v>
      </c>
      <c r="D573">
        <f>[3]location_price_variance!D573</f>
        <v>31</v>
      </c>
      <c r="E573" t="str">
        <f>[3]location_price_variance!E573</f>
        <v>Celery</v>
      </c>
      <c r="F573" t="str">
        <f>[3]location_price_variance!F573</f>
        <v>Produce</v>
      </c>
      <c r="G573">
        <f>[3]location_price_variance!G573</f>
        <v>12.75</v>
      </c>
      <c r="H573">
        <f>[3]location_price_variance!H573</f>
        <v>11.557499999999999</v>
      </c>
      <c r="I573">
        <f>[3]location_price_variance!I573</f>
        <v>0.90647058800000002</v>
      </c>
      <c r="J573">
        <f>[3]location_price_variance!J573</f>
        <v>0.93</v>
      </c>
      <c r="K573">
        <f>[3]location_price_variance!K573</f>
        <v>0.89</v>
      </c>
      <c r="L573">
        <f>[3]location_price_variance!L573</f>
        <v>9</v>
      </c>
    </row>
    <row r="574" spans="1:12" x14ac:dyDescent="0.2">
      <c r="A574">
        <f>[3]location_price_variance!A574</f>
        <v>1</v>
      </c>
      <c r="B574" t="str">
        <f>[3]location_price_variance!B574</f>
        <v>Eataly Flatiron</v>
      </c>
      <c r="C574" s="9">
        <f>[3]location_price_variance!C574</f>
        <v>45839</v>
      </c>
      <c r="D574">
        <f>[3]location_price_variance!D574</f>
        <v>31</v>
      </c>
      <c r="E574" t="str">
        <f>[3]location_price_variance!E574</f>
        <v>Celery</v>
      </c>
      <c r="F574" t="str">
        <f>[3]location_price_variance!F574</f>
        <v>Produce</v>
      </c>
      <c r="G574">
        <f>[3]location_price_variance!G574</f>
        <v>13.5</v>
      </c>
      <c r="H574">
        <f>[3]location_price_variance!H574</f>
        <v>12.03</v>
      </c>
      <c r="I574">
        <f>[3]location_price_variance!I574</f>
        <v>0.89111111099999996</v>
      </c>
      <c r="J574">
        <f>[3]location_price_variance!J574</f>
        <v>0.9</v>
      </c>
      <c r="K574">
        <f>[3]location_price_variance!K574</f>
        <v>0.88</v>
      </c>
      <c r="L574">
        <f>[3]location_price_variance!L574</f>
        <v>9</v>
      </c>
    </row>
    <row r="575" spans="1:12" x14ac:dyDescent="0.2">
      <c r="A575">
        <f>[3]location_price_variance!A575</f>
        <v>1</v>
      </c>
      <c r="B575" t="str">
        <f>[3]location_price_variance!B575</f>
        <v>Eataly Flatiron</v>
      </c>
      <c r="C575" s="9">
        <f>[3]location_price_variance!C575</f>
        <v>45870</v>
      </c>
      <c r="D575">
        <f>[3]location_price_variance!D575</f>
        <v>31</v>
      </c>
      <c r="E575" t="str">
        <f>[3]location_price_variance!E575</f>
        <v>Celery</v>
      </c>
      <c r="F575" t="str">
        <f>[3]location_price_variance!F575</f>
        <v>Produce</v>
      </c>
      <c r="G575">
        <f>[3]location_price_variance!G575</f>
        <v>11.25</v>
      </c>
      <c r="H575">
        <f>[3]location_price_variance!H575</f>
        <v>10.102499999999999</v>
      </c>
      <c r="I575">
        <f>[3]location_price_variance!I575</f>
        <v>0.89800000000000002</v>
      </c>
      <c r="J575">
        <f>[3]location_price_variance!J575</f>
        <v>0.92</v>
      </c>
      <c r="K575">
        <f>[3]location_price_variance!K575</f>
        <v>0.89</v>
      </c>
      <c r="L575">
        <f>[3]location_price_variance!L575</f>
        <v>8</v>
      </c>
    </row>
    <row r="576" spans="1:12" x14ac:dyDescent="0.2">
      <c r="A576">
        <f>[3]location_price_variance!A576</f>
        <v>1</v>
      </c>
      <c r="B576" t="str">
        <f>[3]location_price_variance!B576</f>
        <v>Eataly Flatiron</v>
      </c>
      <c r="C576" s="9">
        <f>[3]location_price_variance!C576</f>
        <v>45901</v>
      </c>
      <c r="D576">
        <f>[3]location_price_variance!D576</f>
        <v>31</v>
      </c>
      <c r="E576" t="str">
        <f>[3]location_price_variance!E576</f>
        <v>Celery</v>
      </c>
      <c r="F576" t="str">
        <f>[3]location_price_variance!F576</f>
        <v>Produce</v>
      </c>
      <c r="G576">
        <f>[3]location_price_variance!G576</f>
        <v>15</v>
      </c>
      <c r="H576">
        <f>[3]location_price_variance!H576</f>
        <v>14.13</v>
      </c>
      <c r="I576">
        <f>[3]location_price_variance!I576</f>
        <v>0.94199999999999995</v>
      </c>
      <c r="J576">
        <f>[3]location_price_variance!J576</f>
        <v>0.98</v>
      </c>
      <c r="K576">
        <f>[3]location_price_variance!K576</f>
        <v>0.91</v>
      </c>
      <c r="L576">
        <f>[3]location_price_variance!L576</f>
        <v>9</v>
      </c>
    </row>
    <row r="577" spans="1:12" x14ac:dyDescent="0.2">
      <c r="A577">
        <f>[3]location_price_variance!A577</f>
        <v>1</v>
      </c>
      <c r="B577" t="str">
        <f>[3]location_price_variance!B577</f>
        <v>Eataly Flatiron</v>
      </c>
      <c r="C577" s="9">
        <f>[3]location_price_variance!C577</f>
        <v>45931</v>
      </c>
      <c r="D577">
        <f>[3]location_price_variance!D577</f>
        <v>31</v>
      </c>
      <c r="E577" t="str">
        <f>[3]location_price_variance!E577</f>
        <v>Celery</v>
      </c>
      <c r="F577" t="str">
        <f>[3]location_price_variance!F577</f>
        <v>Produce</v>
      </c>
      <c r="G577">
        <f>[3]location_price_variance!G577</f>
        <v>16.5</v>
      </c>
      <c r="H577">
        <f>[3]location_price_variance!H577</f>
        <v>16.0425</v>
      </c>
      <c r="I577">
        <f>[3]location_price_variance!I577</f>
        <v>0.972272727</v>
      </c>
      <c r="J577">
        <f>[3]location_price_variance!J577</f>
        <v>1.01</v>
      </c>
      <c r="K577">
        <f>[3]location_price_variance!K577</f>
        <v>0.95</v>
      </c>
      <c r="L577">
        <f>[3]location_price_variance!L577</f>
        <v>9</v>
      </c>
    </row>
    <row r="578" spans="1:12" x14ac:dyDescent="0.2">
      <c r="A578">
        <f>[3]location_price_variance!A578</f>
        <v>1</v>
      </c>
      <c r="B578" t="str">
        <f>[3]location_price_variance!B578</f>
        <v>Eataly Flatiron</v>
      </c>
      <c r="C578" s="9">
        <f>[3]location_price_variance!C578</f>
        <v>45962</v>
      </c>
      <c r="D578">
        <f>[3]location_price_variance!D578</f>
        <v>31</v>
      </c>
      <c r="E578" t="str">
        <f>[3]location_price_variance!E578</f>
        <v>Celery</v>
      </c>
      <c r="F578" t="str">
        <f>[3]location_price_variance!F578</f>
        <v>Produce</v>
      </c>
      <c r="G578">
        <f>[3]location_price_variance!G578</f>
        <v>12.75</v>
      </c>
      <c r="H578">
        <f>[3]location_price_variance!H578</f>
        <v>12.765000000000001</v>
      </c>
      <c r="I578">
        <f>[3]location_price_variance!I578</f>
        <v>1.001176471</v>
      </c>
      <c r="J578">
        <f>[3]location_price_variance!J578</f>
        <v>1.03</v>
      </c>
      <c r="K578">
        <f>[3]location_price_variance!K578</f>
        <v>0.98</v>
      </c>
      <c r="L578">
        <f>[3]location_price_variance!L578</f>
        <v>8</v>
      </c>
    </row>
    <row r="579" spans="1:12" x14ac:dyDescent="0.2">
      <c r="A579">
        <f>[3]location_price_variance!A579</f>
        <v>1</v>
      </c>
      <c r="B579" t="str">
        <f>[3]location_price_variance!B579</f>
        <v>Eataly Flatiron</v>
      </c>
      <c r="C579" s="9">
        <f>[3]location_price_variance!C579</f>
        <v>45992</v>
      </c>
      <c r="D579">
        <f>[3]location_price_variance!D579</f>
        <v>31</v>
      </c>
      <c r="E579" t="str">
        <f>[3]location_price_variance!E579</f>
        <v>Celery</v>
      </c>
      <c r="F579" t="str">
        <f>[3]location_price_variance!F579</f>
        <v>Produce</v>
      </c>
      <c r="G579">
        <f>[3]location_price_variance!G579</f>
        <v>15.75</v>
      </c>
      <c r="H579">
        <f>[3]location_price_variance!H579</f>
        <v>16.3125</v>
      </c>
      <c r="I579">
        <f>[3]location_price_variance!I579</f>
        <v>1.0357142859999999</v>
      </c>
      <c r="J579">
        <f>[3]location_price_variance!J579</f>
        <v>1.05</v>
      </c>
      <c r="K579">
        <f>[3]location_price_variance!K579</f>
        <v>1.02</v>
      </c>
      <c r="L579">
        <f>[3]location_price_variance!L579</f>
        <v>9</v>
      </c>
    </row>
    <row r="580" spans="1:12" x14ac:dyDescent="0.2">
      <c r="A580">
        <f>[3]location_price_variance!A580</f>
        <v>1</v>
      </c>
      <c r="B580" t="str">
        <f>[3]location_price_variance!B580</f>
        <v>Eataly Flatiron</v>
      </c>
      <c r="C580" s="9">
        <f>[3]location_price_variance!C580</f>
        <v>46023</v>
      </c>
      <c r="D580">
        <f>[3]location_price_variance!D580</f>
        <v>31</v>
      </c>
      <c r="E580" t="str">
        <f>[3]location_price_variance!E580</f>
        <v>Celery</v>
      </c>
      <c r="F580" t="str">
        <f>[3]location_price_variance!F580</f>
        <v>Produce</v>
      </c>
      <c r="G580">
        <f>[3]location_price_variance!G580</f>
        <v>12.75</v>
      </c>
      <c r="H580">
        <f>[3]location_price_variance!H580</f>
        <v>13.342499999999999</v>
      </c>
      <c r="I580">
        <f>[3]location_price_variance!I580</f>
        <v>1.046470588</v>
      </c>
      <c r="J580">
        <f>[3]location_price_variance!J580</f>
        <v>1.06</v>
      </c>
      <c r="K580">
        <f>[3]location_price_variance!K580</f>
        <v>1.03</v>
      </c>
      <c r="L580">
        <f>[3]location_price_variance!L580</f>
        <v>9</v>
      </c>
    </row>
    <row r="581" spans="1:12" x14ac:dyDescent="0.2">
      <c r="A581">
        <f>[3]location_price_variance!A581</f>
        <v>1</v>
      </c>
      <c r="B581" t="str">
        <f>[3]location_price_variance!B581</f>
        <v>Eataly Flatiron</v>
      </c>
      <c r="C581" s="9">
        <f>[3]location_price_variance!C581</f>
        <v>46054</v>
      </c>
      <c r="D581">
        <f>[3]location_price_variance!D581</f>
        <v>31</v>
      </c>
      <c r="E581" t="str">
        <f>[3]location_price_variance!E581</f>
        <v>Celery</v>
      </c>
      <c r="F581" t="str">
        <f>[3]location_price_variance!F581</f>
        <v>Produce</v>
      </c>
      <c r="G581">
        <f>[3]location_price_variance!G581</f>
        <v>10.5</v>
      </c>
      <c r="H581">
        <f>[3]location_price_variance!H581</f>
        <v>10.815</v>
      </c>
      <c r="I581">
        <f>[3]location_price_variance!I581</f>
        <v>1.03</v>
      </c>
      <c r="J581">
        <f>[3]location_price_variance!J581</f>
        <v>1.05</v>
      </c>
      <c r="K581">
        <f>[3]location_price_variance!K581</f>
        <v>1.01</v>
      </c>
      <c r="L581">
        <f>[3]location_price_variance!L581</f>
        <v>8</v>
      </c>
    </row>
    <row r="582" spans="1:12" x14ac:dyDescent="0.2">
      <c r="A582">
        <f>[3]location_price_variance!A582</f>
        <v>1</v>
      </c>
      <c r="B582" t="str">
        <f>[3]location_price_variance!B582</f>
        <v>Eataly Flatiron</v>
      </c>
      <c r="C582" s="9">
        <f>[3]location_price_variance!C582</f>
        <v>46082</v>
      </c>
      <c r="D582">
        <f>[3]location_price_variance!D582</f>
        <v>31</v>
      </c>
      <c r="E582" t="str">
        <f>[3]location_price_variance!E582</f>
        <v>Celery</v>
      </c>
      <c r="F582" t="str">
        <f>[3]location_price_variance!F582</f>
        <v>Produce</v>
      </c>
      <c r="G582">
        <f>[3]location_price_variance!G582</f>
        <v>11.25</v>
      </c>
      <c r="H582">
        <f>[3]location_price_variance!H582</f>
        <v>11.445</v>
      </c>
      <c r="I582">
        <f>[3]location_price_variance!I582</f>
        <v>1.0173333330000001</v>
      </c>
      <c r="J582">
        <f>[3]location_price_variance!J582</f>
        <v>1.07</v>
      </c>
      <c r="K582">
        <f>[3]location_price_variance!K582</f>
        <v>0.98</v>
      </c>
      <c r="L582">
        <f>[3]location_price_variance!L582</f>
        <v>9</v>
      </c>
    </row>
    <row r="583" spans="1:12" x14ac:dyDescent="0.2">
      <c r="A583">
        <f>[3]location_price_variance!A583</f>
        <v>1</v>
      </c>
      <c r="B583" t="str">
        <f>[3]location_price_variance!B583</f>
        <v>Eataly Flatiron</v>
      </c>
      <c r="C583" s="9">
        <f>[3]location_price_variance!C583</f>
        <v>46113</v>
      </c>
      <c r="D583">
        <f>[3]location_price_variance!D583</f>
        <v>31</v>
      </c>
      <c r="E583" t="str">
        <f>[3]location_price_variance!E583</f>
        <v>Celery</v>
      </c>
      <c r="F583" t="str">
        <f>[3]location_price_variance!F583</f>
        <v>Produce</v>
      </c>
      <c r="G583">
        <f>[3]location_price_variance!G583</f>
        <v>17.25</v>
      </c>
      <c r="H583">
        <f>[3]location_price_variance!H583</f>
        <v>16.829999999999998</v>
      </c>
      <c r="I583">
        <f>[3]location_price_variance!I583</f>
        <v>0.97565217400000004</v>
      </c>
      <c r="J583">
        <f>[3]location_price_variance!J583</f>
        <v>0.99</v>
      </c>
      <c r="K583">
        <f>[3]location_price_variance!K583</f>
        <v>0.96</v>
      </c>
      <c r="L583">
        <f>[3]location_price_variance!L583</f>
        <v>9</v>
      </c>
    </row>
    <row r="584" spans="1:12" x14ac:dyDescent="0.2">
      <c r="A584">
        <f>[3]location_price_variance!A584</f>
        <v>1</v>
      </c>
      <c r="B584" t="str">
        <f>[3]location_price_variance!B584</f>
        <v>Eataly Flatiron</v>
      </c>
      <c r="C584" s="9">
        <f>[3]location_price_variance!C584</f>
        <v>46143</v>
      </c>
      <c r="D584">
        <f>[3]location_price_variance!D584</f>
        <v>31</v>
      </c>
      <c r="E584" t="str">
        <f>[3]location_price_variance!E584</f>
        <v>Celery</v>
      </c>
      <c r="F584" t="str">
        <f>[3]location_price_variance!F584</f>
        <v>Produce</v>
      </c>
      <c r="G584">
        <f>[3]location_price_variance!G584</f>
        <v>13.5</v>
      </c>
      <c r="H584">
        <f>[3]location_price_variance!H584</f>
        <v>12.645</v>
      </c>
      <c r="I584">
        <f>[3]location_price_variance!I584</f>
        <v>0.93666666700000001</v>
      </c>
      <c r="J584">
        <f>[3]location_price_variance!J584</f>
        <v>0.95</v>
      </c>
      <c r="K584">
        <f>[3]location_price_variance!K584</f>
        <v>0.93</v>
      </c>
      <c r="L584">
        <f>[3]location_price_variance!L584</f>
        <v>8</v>
      </c>
    </row>
    <row r="585" spans="1:12" x14ac:dyDescent="0.2">
      <c r="A585">
        <f>[3]location_price_variance!A585</f>
        <v>1</v>
      </c>
      <c r="B585" t="str">
        <f>[3]location_price_variance!B585</f>
        <v>Eataly Flatiron</v>
      </c>
      <c r="C585" s="9">
        <f>[3]location_price_variance!C585</f>
        <v>46174</v>
      </c>
      <c r="D585">
        <f>[3]location_price_variance!D585</f>
        <v>31</v>
      </c>
      <c r="E585" t="str">
        <f>[3]location_price_variance!E585</f>
        <v>Celery</v>
      </c>
      <c r="F585" t="str">
        <f>[3]location_price_variance!F585</f>
        <v>Produce</v>
      </c>
      <c r="G585">
        <f>[3]location_price_variance!G585</f>
        <v>12</v>
      </c>
      <c r="H585">
        <f>[3]location_price_variance!H585</f>
        <v>10.904999999999999</v>
      </c>
      <c r="I585">
        <f>[3]location_price_variance!I585</f>
        <v>0.90874999999999995</v>
      </c>
      <c r="J585">
        <f>[3]location_price_variance!J585</f>
        <v>0.93</v>
      </c>
      <c r="K585">
        <f>[3]location_price_variance!K585</f>
        <v>0.89</v>
      </c>
      <c r="L585">
        <f>[3]location_price_variance!L585</f>
        <v>9</v>
      </c>
    </row>
    <row r="586" spans="1:12" x14ac:dyDescent="0.2">
      <c r="A586">
        <f>[3]location_price_variance!A586</f>
        <v>1</v>
      </c>
      <c r="B586" t="str">
        <f>[3]location_price_variance!B586</f>
        <v>Eataly Flatiron</v>
      </c>
      <c r="C586" s="9">
        <f>[3]location_price_variance!C586</f>
        <v>46204</v>
      </c>
      <c r="D586">
        <f>[3]location_price_variance!D586</f>
        <v>31</v>
      </c>
      <c r="E586" t="str">
        <f>[3]location_price_variance!E586</f>
        <v>Celery</v>
      </c>
      <c r="F586" t="str">
        <f>[3]location_price_variance!F586</f>
        <v>Produce</v>
      </c>
      <c r="G586">
        <f>[3]location_price_variance!G586</f>
        <v>15</v>
      </c>
      <c r="H586">
        <f>[3]location_price_variance!H586</f>
        <v>13.785</v>
      </c>
      <c r="I586">
        <f>[3]location_price_variance!I586</f>
        <v>0.91900000000000004</v>
      </c>
      <c r="J586">
        <f>[3]location_price_variance!J586</f>
        <v>0.94</v>
      </c>
      <c r="K586">
        <f>[3]location_price_variance!K586</f>
        <v>0.89</v>
      </c>
      <c r="L586">
        <f>[3]location_price_variance!L586</f>
        <v>9</v>
      </c>
    </row>
    <row r="587" spans="1:12" x14ac:dyDescent="0.2">
      <c r="A587">
        <f>[3]location_price_variance!A587</f>
        <v>1</v>
      </c>
      <c r="B587" t="str">
        <f>[3]location_price_variance!B587</f>
        <v>Eataly Flatiron</v>
      </c>
      <c r="C587" s="9">
        <f>[3]location_price_variance!C587</f>
        <v>46235</v>
      </c>
      <c r="D587">
        <f>[3]location_price_variance!D587</f>
        <v>31</v>
      </c>
      <c r="E587" t="str">
        <f>[3]location_price_variance!E587</f>
        <v>Celery</v>
      </c>
      <c r="F587" t="str">
        <f>[3]location_price_variance!F587</f>
        <v>Produce</v>
      </c>
      <c r="G587">
        <f>[3]location_price_variance!G587</f>
        <v>13.5</v>
      </c>
      <c r="H587">
        <f>[3]location_price_variance!H587</f>
        <v>12.66</v>
      </c>
      <c r="I587">
        <f>[3]location_price_variance!I587</f>
        <v>0.93777777799999995</v>
      </c>
      <c r="J587">
        <f>[3]location_price_variance!J587</f>
        <v>0.95</v>
      </c>
      <c r="K587">
        <f>[3]location_price_variance!K587</f>
        <v>0.93</v>
      </c>
      <c r="L587">
        <f>[3]location_price_variance!L587</f>
        <v>9</v>
      </c>
    </row>
    <row r="588" spans="1:12" x14ac:dyDescent="0.2">
      <c r="A588">
        <f>[3]location_price_variance!A588</f>
        <v>1</v>
      </c>
      <c r="B588" t="str">
        <f>[3]location_price_variance!B588</f>
        <v>Eataly Flatiron</v>
      </c>
      <c r="C588" s="9">
        <f>[3]location_price_variance!C588</f>
        <v>46266</v>
      </c>
      <c r="D588">
        <f>[3]location_price_variance!D588</f>
        <v>31</v>
      </c>
      <c r="E588" t="str">
        <f>[3]location_price_variance!E588</f>
        <v>Celery</v>
      </c>
      <c r="F588" t="str">
        <f>[3]location_price_variance!F588</f>
        <v>Produce</v>
      </c>
      <c r="G588">
        <f>[3]location_price_variance!G588</f>
        <v>14.25</v>
      </c>
      <c r="H588">
        <f>[3]location_price_variance!H588</f>
        <v>13.7475</v>
      </c>
      <c r="I588">
        <f>[3]location_price_variance!I588</f>
        <v>0.96473684199999998</v>
      </c>
      <c r="J588">
        <f>[3]location_price_variance!J588</f>
        <v>0.99</v>
      </c>
      <c r="K588">
        <f>[3]location_price_variance!K588</f>
        <v>0.96</v>
      </c>
      <c r="L588">
        <f>[3]location_price_variance!L588</f>
        <v>8</v>
      </c>
    </row>
    <row r="589" spans="1:12" x14ac:dyDescent="0.2">
      <c r="A589">
        <f>[3]location_price_variance!A589</f>
        <v>1</v>
      </c>
      <c r="B589" t="str">
        <f>[3]location_price_variance!B589</f>
        <v>Eataly Flatiron</v>
      </c>
      <c r="C589" s="9">
        <f>[3]location_price_variance!C589</f>
        <v>45689</v>
      </c>
      <c r="D589">
        <f>[3]location_price_variance!D589</f>
        <v>32</v>
      </c>
      <c r="E589" t="str">
        <f>[3]location_price_variance!E589</f>
        <v>Fresh Parsley</v>
      </c>
      <c r="F589" t="str">
        <f>[3]location_price_variance!F589</f>
        <v>Produce</v>
      </c>
      <c r="G589">
        <f>[3]location_price_variance!G589</f>
        <v>22.5</v>
      </c>
      <c r="H589">
        <f>[3]location_price_variance!H589</f>
        <v>12.205</v>
      </c>
      <c r="I589">
        <f>[3]location_price_variance!I589</f>
        <v>0.54244444400000003</v>
      </c>
      <c r="J589">
        <f>[3]location_price_variance!J589</f>
        <v>0.56000000000000005</v>
      </c>
      <c r="K589">
        <f>[3]location_price_variance!K589</f>
        <v>0.53</v>
      </c>
      <c r="L589">
        <f>[3]location_price_variance!L589</f>
        <v>8</v>
      </c>
    </row>
    <row r="590" spans="1:12" x14ac:dyDescent="0.2">
      <c r="A590">
        <f>[3]location_price_variance!A590</f>
        <v>1</v>
      </c>
      <c r="B590" t="str">
        <f>[3]location_price_variance!B590</f>
        <v>Eataly Flatiron</v>
      </c>
      <c r="C590" s="9">
        <f>[3]location_price_variance!C590</f>
        <v>45717</v>
      </c>
      <c r="D590">
        <f>[3]location_price_variance!D590</f>
        <v>32</v>
      </c>
      <c r="E590" t="str">
        <f>[3]location_price_variance!E590</f>
        <v>Fresh Parsley</v>
      </c>
      <c r="F590" t="str">
        <f>[3]location_price_variance!F590</f>
        <v>Produce</v>
      </c>
      <c r="G590">
        <f>[3]location_price_variance!G590</f>
        <v>25</v>
      </c>
      <c r="H590">
        <f>[3]location_price_variance!H590</f>
        <v>13.07</v>
      </c>
      <c r="I590">
        <f>[3]location_price_variance!I590</f>
        <v>0.52280000000000004</v>
      </c>
      <c r="J590">
        <f>[3]location_price_variance!J590</f>
        <v>0.53</v>
      </c>
      <c r="K590">
        <f>[3]location_price_variance!K590</f>
        <v>0.51</v>
      </c>
      <c r="L590">
        <f>[3]location_price_variance!L590</f>
        <v>9</v>
      </c>
    </row>
    <row r="591" spans="1:12" x14ac:dyDescent="0.2">
      <c r="A591">
        <f>[3]location_price_variance!A591</f>
        <v>1</v>
      </c>
      <c r="B591" t="str">
        <f>[3]location_price_variance!B591</f>
        <v>Eataly Flatiron</v>
      </c>
      <c r="C591" s="9">
        <f>[3]location_price_variance!C591</f>
        <v>45748</v>
      </c>
      <c r="D591">
        <f>[3]location_price_variance!D591</f>
        <v>32</v>
      </c>
      <c r="E591" t="str">
        <f>[3]location_price_variance!E591</f>
        <v>Fresh Parsley</v>
      </c>
      <c r="F591" t="str">
        <f>[3]location_price_variance!F591</f>
        <v>Produce</v>
      </c>
      <c r="G591">
        <f>[3]location_price_variance!G591</f>
        <v>29.5</v>
      </c>
      <c r="H591">
        <f>[3]location_price_variance!H591</f>
        <v>14.545</v>
      </c>
      <c r="I591">
        <f>[3]location_price_variance!I591</f>
        <v>0.49305084700000001</v>
      </c>
      <c r="J591">
        <f>[3]location_price_variance!J591</f>
        <v>0.51</v>
      </c>
      <c r="K591">
        <f>[3]location_price_variance!K591</f>
        <v>0.48</v>
      </c>
      <c r="L591">
        <f>[3]location_price_variance!L591</f>
        <v>8</v>
      </c>
    </row>
    <row r="592" spans="1:12" x14ac:dyDescent="0.2">
      <c r="A592">
        <f>[3]location_price_variance!A592</f>
        <v>1</v>
      </c>
      <c r="B592" t="str">
        <f>[3]location_price_variance!B592</f>
        <v>Eataly Flatiron</v>
      </c>
      <c r="C592" s="9">
        <f>[3]location_price_variance!C592</f>
        <v>45778</v>
      </c>
      <c r="D592">
        <f>[3]location_price_variance!D592</f>
        <v>32</v>
      </c>
      <c r="E592" t="str">
        <f>[3]location_price_variance!E592</f>
        <v>Fresh Parsley</v>
      </c>
      <c r="F592" t="str">
        <f>[3]location_price_variance!F592</f>
        <v>Produce</v>
      </c>
      <c r="G592">
        <f>[3]location_price_variance!G592</f>
        <v>36.5</v>
      </c>
      <c r="H592">
        <f>[3]location_price_variance!H592</f>
        <v>17.09</v>
      </c>
      <c r="I592">
        <f>[3]location_price_variance!I592</f>
        <v>0.46821917800000001</v>
      </c>
      <c r="J592">
        <f>[3]location_price_variance!J592</f>
        <v>0.48</v>
      </c>
      <c r="K592">
        <f>[3]location_price_variance!K592</f>
        <v>0.46</v>
      </c>
      <c r="L592">
        <f>[3]location_price_variance!L592</f>
        <v>9</v>
      </c>
    </row>
    <row r="593" spans="1:12" x14ac:dyDescent="0.2">
      <c r="A593">
        <f>[3]location_price_variance!A593</f>
        <v>1</v>
      </c>
      <c r="B593" t="str">
        <f>[3]location_price_variance!B593</f>
        <v>Eataly Flatiron</v>
      </c>
      <c r="C593" s="9">
        <f>[3]location_price_variance!C593</f>
        <v>45809</v>
      </c>
      <c r="D593">
        <f>[3]location_price_variance!D593</f>
        <v>32</v>
      </c>
      <c r="E593" t="str">
        <f>[3]location_price_variance!E593</f>
        <v>Fresh Parsley</v>
      </c>
      <c r="F593" t="str">
        <f>[3]location_price_variance!F593</f>
        <v>Produce</v>
      </c>
      <c r="G593">
        <f>[3]location_price_variance!G593</f>
        <v>34</v>
      </c>
      <c r="H593">
        <f>[3]location_price_variance!H593</f>
        <v>15.345000000000001</v>
      </c>
      <c r="I593">
        <f>[3]location_price_variance!I593</f>
        <v>0.451323529</v>
      </c>
      <c r="J593">
        <f>[3]location_price_variance!J593</f>
        <v>0.46</v>
      </c>
      <c r="K593">
        <f>[3]location_price_variance!K593</f>
        <v>0.45</v>
      </c>
      <c r="L593">
        <f>[3]location_price_variance!L593</f>
        <v>9</v>
      </c>
    </row>
    <row r="594" spans="1:12" x14ac:dyDescent="0.2">
      <c r="A594">
        <f>[3]location_price_variance!A594</f>
        <v>1</v>
      </c>
      <c r="B594" t="str">
        <f>[3]location_price_variance!B594</f>
        <v>Eataly Flatiron</v>
      </c>
      <c r="C594" s="9">
        <f>[3]location_price_variance!C594</f>
        <v>45839</v>
      </c>
      <c r="D594">
        <f>[3]location_price_variance!D594</f>
        <v>32</v>
      </c>
      <c r="E594" t="str">
        <f>[3]location_price_variance!E594</f>
        <v>Fresh Parsley</v>
      </c>
      <c r="F594" t="str">
        <f>[3]location_price_variance!F594</f>
        <v>Produce</v>
      </c>
      <c r="G594">
        <f>[3]location_price_variance!G594</f>
        <v>34.5</v>
      </c>
      <c r="H594">
        <f>[3]location_price_variance!H594</f>
        <v>15.305</v>
      </c>
      <c r="I594">
        <f>[3]location_price_variance!I594</f>
        <v>0.443623188</v>
      </c>
      <c r="J594">
        <f>[3]location_price_variance!J594</f>
        <v>0.46</v>
      </c>
      <c r="K594">
        <f>[3]location_price_variance!K594</f>
        <v>0.43</v>
      </c>
      <c r="L594">
        <f>[3]location_price_variance!L594</f>
        <v>9</v>
      </c>
    </row>
    <row r="595" spans="1:12" x14ac:dyDescent="0.2">
      <c r="A595">
        <f>[3]location_price_variance!A595</f>
        <v>1</v>
      </c>
      <c r="B595" t="str">
        <f>[3]location_price_variance!B595</f>
        <v>Eataly Flatiron</v>
      </c>
      <c r="C595" s="9">
        <f>[3]location_price_variance!C595</f>
        <v>45870</v>
      </c>
      <c r="D595">
        <f>[3]location_price_variance!D595</f>
        <v>32</v>
      </c>
      <c r="E595" t="str">
        <f>[3]location_price_variance!E595</f>
        <v>Fresh Parsley</v>
      </c>
      <c r="F595" t="str">
        <f>[3]location_price_variance!F595</f>
        <v>Produce</v>
      </c>
      <c r="G595">
        <f>[3]location_price_variance!G595</f>
        <v>26.5</v>
      </c>
      <c r="H595">
        <f>[3]location_price_variance!H595</f>
        <v>11.685</v>
      </c>
      <c r="I595">
        <f>[3]location_price_variance!I595</f>
        <v>0.44094339599999999</v>
      </c>
      <c r="J595">
        <f>[3]location_price_variance!J595</f>
        <v>0.45</v>
      </c>
      <c r="K595">
        <f>[3]location_price_variance!K595</f>
        <v>0.43</v>
      </c>
      <c r="L595">
        <f>[3]location_price_variance!L595</f>
        <v>8</v>
      </c>
    </row>
    <row r="596" spans="1:12" x14ac:dyDescent="0.2">
      <c r="A596">
        <f>[3]location_price_variance!A596</f>
        <v>1</v>
      </c>
      <c r="B596" t="str">
        <f>[3]location_price_variance!B596</f>
        <v>Eataly Flatiron</v>
      </c>
      <c r="C596" s="9">
        <f>[3]location_price_variance!C596</f>
        <v>45901</v>
      </c>
      <c r="D596">
        <f>[3]location_price_variance!D596</f>
        <v>32</v>
      </c>
      <c r="E596" t="str">
        <f>[3]location_price_variance!E596</f>
        <v>Fresh Parsley</v>
      </c>
      <c r="F596" t="str">
        <f>[3]location_price_variance!F596</f>
        <v>Produce</v>
      </c>
      <c r="G596">
        <f>[3]location_price_variance!G596</f>
        <v>37</v>
      </c>
      <c r="H596">
        <f>[3]location_price_variance!H596</f>
        <v>17.04</v>
      </c>
      <c r="I596">
        <f>[3]location_price_variance!I596</f>
        <v>0.46054054100000003</v>
      </c>
      <c r="J596">
        <f>[3]location_price_variance!J596</f>
        <v>0.47</v>
      </c>
      <c r="K596">
        <f>[3]location_price_variance!K596</f>
        <v>0.46</v>
      </c>
      <c r="L596">
        <f>[3]location_price_variance!L596</f>
        <v>9</v>
      </c>
    </row>
    <row r="597" spans="1:12" x14ac:dyDescent="0.2">
      <c r="A597">
        <f>[3]location_price_variance!A597</f>
        <v>1</v>
      </c>
      <c r="B597" t="str">
        <f>[3]location_price_variance!B597</f>
        <v>Eataly Flatiron</v>
      </c>
      <c r="C597" s="9">
        <f>[3]location_price_variance!C597</f>
        <v>45931</v>
      </c>
      <c r="D597">
        <f>[3]location_price_variance!D597</f>
        <v>32</v>
      </c>
      <c r="E597" t="str">
        <f>[3]location_price_variance!E597</f>
        <v>Fresh Parsley</v>
      </c>
      <c r="F597" t="str">
        <f>[3]location_price_variance!F597</f>
        <v>Produce</v>
      </c>
      <c r="G597">
        <f>[3]location_price_variance!G597</f>
        <v>38.5</v>
      </c>
      <c r="H597">
        <f>[3]location_price_variance!H597</f>
        <v>18.824999999999999</v>
      </c>
      <c r="I597">
        <f>[3]location_price_variance!I597</f>
        <v>0.48896103899999999</v>
      </c>
      <c r="J597">
        <f>[3]location_price_variance!J597</f>
        <v>0.52</v>
      </c>
      <c r="K597">
        <f>[3]location_price_variance!K597</f>
        <v>0.48</v>
      </c>
      <c r="L597">
        <f>[3]location_price_variance!L597</f>
        <v>9</v>
      </c>
    </row>
    <row r="598" spans="1:12" x14ac:dyDescent="0.2">
      <c r="A598">
        <f>[3]location_price_variance!A598</f>
        <v>1</v>
      </c>
      <c r="B598" t="str">
        <f>[3]location_price_variance!B598</f>
        <v>Eataly Flatiron</v>
      </c>
      <c r="C598" s="9">
        <f>[3]location_price_variance!C598</f>
        <v>45962</v>
      </c>
      <c r="D598">
        <f>[3]location_price_variance!D598</f>
        <v>32</v>
      </c>
      <c r="E598" t="str">
        <f>[3]location_price_variance!E598</f>
        <v>Fresh Parsley</v>
      </c>
      <c r="F598" t="str">
        <f>[3]location_price_variance!F598</f>
        <v>Produce</v>
      </c>
      <c r="G598">
        <f>[3]location_price_variance!G598</f>
        <v>30.5</v>
      </c>
      <c r="H598">
        <f>[3]location_price_variance!H598</f>
        <v>15.465</v>
      </c>
      <c r="I598">
        <f>[3]location_price_variance!I598</f>
        <v>0.50704917999999999</v>
      </c>
      <c r="J598">
        <f>[3]location_price_variance!J598</f>
        <v>0.52</v>
      </c>
      <c r="K598">
        <f>[3]location_price_variance!K598</f>
        <v>0.5</v>
      </c>
      <c r="L598">
        <f>[3]location_price_variance!L598</f>
        <v>8</v>
      </c>
    </row>
    <row r="599" spans="1:12" x14ac:dyDescent="0.2">
      <c r="A599">
        <f>[3]location_price_variance!A599</f>
        <v>1</v>
      </c>
      <c r="B599" t="str">
        <f>[3]location_price_variance!B599</f>
        <v>Eataly Flatiron</v>
      </c>
      <c r="C599" s="9">
        <f>[3]location_price_variance!C599</f>
        <v>45992</v>
      </c>
      <c r="D599">
        <f>[3]location_price_variance!D599</f>
        <v>32</v>
      </c>
      <c r="E599" t="str">
        <f>[3]location_price_variance!E599</f>
        <v>Fresh Parsley</v>
      </c>
      <c r="F599" t="str">
        <f>[3]location_price_variance!F599</f>
        <v>Produce</v>
      </c>
      <c r="G599">
        <f>[3]location_price_variance!G599</f>
        <v>32.5</v>
      </c>
      <c r="H599">
        <f>[3]location_price_variance!H599</f>
        <v>17.295000000000002</v>
      </c>
      <c r="I599">
        <f>[3]location_price_variance!I599</f>
        <v>0.53215384600000004</v>
      </c>
      <c r="J599">
        <f>[3]location_price_variance!J599</f>
        <v>0.54</v>
      </c>
      <c r="K599">
        <f>[3]location_price_variance!K599</f>
        <v>0.52</v>
      </c>
      <c r="L599">
        <f>[3]location_price_variance!L599</f>
        <v>9</v>
      </c>
    </row>
    <row r="600" spans="1:12" x14ac:dyDescent="0.2">
      <c r="A600">
        <f>[3]location_price_variance!A600</f>
        <v>1</v>
      </c>
      <c r="B600" t="str">
        <f>[3]location_price_variance!B600</f>
        <v>Eataly Flatiron</v>
      </c>
      <c r="C600" s="9">
        <f>[3]location_price_variance!C600</f>
        <v>46023</v>
      </c>
      <c r="D600">
        <f>[3]location_price_variance!D600</f>
        <v>32</v>
      </c>
      <c r="E600" t="str">
        <f>[3]location_price_variance!E600</f>
        <v>Fresh Parsley</v>
      </c>
      <c r="F600" t="str">
        <f>[3]location_price_variance!F600</f>
        <v>Produce</v>
      </c>
      <c r="G600">
        <f>[3]location_price_variance!G600</f>
        <v>24</v>
      </c>
      <c r="H600">
        <f>[3]location_price_variance!H600</f>
        <v>13.074999999999999</v>
      </c>
      <c r="I600">
        <f>[3]location_price_variance!I600</f>
        <v>0.54479166700000003</v>
      </c>
      <c r="J600">
        <f>[3]location_price_variance!J600</f>
        <v>0.56000000000000005</v>
      </c>
      <c r="K600">
        <f>[3]location_price_variance!K600</f>
        <v>0.54</v>
      </c>
      <c r="L600">
        <f>[3]location_price_variance!L600</f>
        <v>9</v>
      </c>
    </row>
    <row r="601" spans="1:12" x14ac:dyDescent="0.2">
      <c r="A601">
        <f>[3]location_price_variance!A601</f>
        <v>1</v>
      </c>
      <c r="B601" t="str">
        <f>[3]location_price_variance!B601</f>
        <v>Eataly Flatiron</v>
      </c>
      <c r="C601" s="9">
        <f>[3]location_price_variance!C601</f>
        <v>46054</v>
      </c>
      <c r="D601">
        <f>[3]location_price_variance!D601</f>
        <v>32</v>
      </c>
      <c r="E601" t="str">
        <f>[3]location_price_variance!E601</f>
        <v>Fresh Parsley</v>
      </c>
      <c r="F601" t="str">
        <f>[3]location_price_variance!F601</f>
        <v>Produce</v>
      </c>
      <c r="G601">
        <f>[3]location_price_variance!G601</f>
        <v>24</v>
      </c>
      <c r="H601">
        <f>[3]location_price_variance!H601</f>
        <v>12.734999999999999</v>
      </c>
      <c r="I601">
        <f>[3]location_price_variance!I601</f>
        <v>0.53062500000000001</v>
      </c>
      <c r="J601">
        <f>[3]location_price_variance!J601</f>
        <v>0.54</v>
      </c>
      <c r="K601">
        <f>[3]location_price_variance!K601</f>
        <v>0.52</v>
      </c>
      <c r="L601">
        <f>[3]location_price_variance!L601</f>
        <v>8</v>
      </c>
    </row>
    <row r="602" spans="1:12" x14ac:dyDescent="0.2">
      <c r="A602">
        <f>[3]location_price_variance!A602</f>
        <v>1</v>
      </c>
      <c r="B602" t="str">
        <f>[3]location_price_variance!B602</f>
        <v>Eataly Flatiron</v>
      </c>
      <c r="C602" s="9">
        <f>[3]location_price_variance!C602</f>
        <v>46082</v>
      </c>
      <c r="D602">
        <f>[3]location_price_variance!D602</f>
        <v>32</v>
      </c>
      <c r="E602" t="str">
        <f>[3]location_price_variance!E602</f>
        <v>Fresh Parsley</v>
      </c>
      <c r="F602" t="str">
        <f>[3]location_price_variance!F602</f>
        <v>Produce</v>
      </c>
      <c r="G602">
        <f>[3]location_price_variance!G602</f>
        <v>24</v>
      </c>
      <c r="H602">
        <f>[3]location_price_variance!H602</f>
        <v>12.37</v>
      </c>
      <c r="I602">
        <f>[3]location_price_variance!I602</f>
        <v>0.515416667</v>
      </c>
      <c r="J602">
        <f>[3]location_price_variance!J602</f>
        <v>0.53</v>
      </c>
      <c r="K602">
        <f>[3]location_price_variance!K602</f>
        <v>0.51</v>
      </c>
      <c r="L602">
        <f>[3]location_price_variance!L602</f>
        <v>9</v>
      </c>
    </row>
    <row r="603" spans="1:12" x14ac:dyDescent="0.2">
      <c r="A603">
        <f>[3]location_price_variance!A603</f>
        <v>1</v>
      </c>
      <c r="B603" t="str">
        <f>[3]location_price_variance!B603</f>
        <v>Eataly Flatiron</v>
      </c>
      <c r="C603" s="9">
        <f>[3]location_price_variance!C603</f>
        <v>46113</v>
      </c>
      <c r="D603">
        <f>[3]location_price_variance!D603</f>
        <v>32</v>
      </c>
      <c r="E603" t="str">
        <f>[3]location_price_variance!E603</f>
        <v>Fresh Parsley</v>
      </c>
      <c r="F603" t="str">
        <f>[3]location_price_variance!F603</f>
        <v>Produce</v>
      </c>
      <c r="G603">
        <f>[3]location_price_variance!G603</f>
        <v>39</v>
      </c>
      <c r="H603">
        <f>[3]location_price_variance!H603</f>
        <v>19.335000000000001</v>
      </c>
      <c r="I603">
        <f>[3]location_price_variance!I603</f>
        <v>0.49576923099999998</v>
      </c>
      <c r="J603">
        <f>[3]location_price_variance!J603</f>
        <v>0.5</v>
      </c>
      <c r="K603">
        <f>[3]location_price_variance!K603</f>
        <v>0.49</v>
      </c>
      <c r="L603">
        <f>[3]location_price_variance!L603</f>
        <v>9</v>
      </c>
    </row>
    <row r="604" spans="1:12" x14ac:dyDescent="0.2">
      <c r="A604">
        <f>[3]location_price_variance!A604</f>
        <v>1</v>
      </c>
      <c r="B604" t="str">
        <f>[3]location_price_variance!B604</f>
        <v>Eataly Flatiron</v>
      </c>
      <c r="C604" s="9">
        <f>[3]location_price_variance!C604</f>
        <v>46143</v>
      </c>
      <c r="D604">
        <f>[3]location_price_variance!D604</f>
        <v>32</v>
      </c>
      <c r="E604" t="str">
        <f>[3]location_price_variance!E604</f>
        <v>Fresh Parsley</v>
      </c>
      <c r="F604" t="str">
        <f>[3]location_price_variance!F604</f>
        <v>Produce</v>
      </c>
      <c r="G604">
        <f>[3]location_price_variance!G604</f>
        <v>31.5</v>
      </c>
      <c r="H604">
        <f>[3]location_price_variance!H604</f>
        <v>14.935</v>
      </c>
      <c r="I604">
        <f>[3]location_price_variance!I604</f>
        <v>0.47412698399999997</v>
      </c>
      <c r="J604">
        <f>[3]location_price_variance!J604</f>
        <v>0.48</v>
      </c>
      <c r="K604">
        <f>[3]location_price_variance!K604</f>
        <v>0.46</v>
      </c>
      <c r="L604">
        <f>[3]location_price_variance!L604</f>
        <v>8</v>
      </c>
    </row>
    <row r="605" spans="1:12" x14ac:dyDescent="0.2">
      <c r="A605">
        <f>[3]location_price_variance!A605</f>
        <v>1</v>
      </c>
      <c r="B605" t="str">
        <f>[3]location_price_variance!B605</f>
        <v>Eataly Flatiron</v>
      </c>
      <c r="C605" s="9">
        <f>[3]location_price_variance!C605</f>
        <v>46174</v>
      </c>
      <c r="D605">
        <f>[3]location_price_variance!D605</f>
        <v>32</v>
      </c>
      <c r="E605" t="str">
        <f>[3]location_price_variance!E605</f>
        <v>Fresh Parsley</v>
      </c>
      <c r="F605" t="str">
        <f>[3]location_price_variance!F605</f>
        <v>Produce</v>
      </c>
      <c r="G605">
        <f>[3]location_price_variance!G605</f>
        <v>29.5</v>
      </c>
      <c r="H605">
        <f>[3]location_price_variance!H605</f>
        <v>13.33</v>
      </c>
      <c r="I605">
        <f>[3]location_price_variance!I605</f>
        <v>0.45186440700000002</v>
      </c>
      <c r="J605">
        <f>[3]location_price_variance!J605</f>
        <v>0.46</v>
      </c>
      <c r="K605">
        <f>[3]location_price_variance!K605</f>
        <v>0.44</v>
      </c>
      <c r="L605">
        <f>[3]location_price_variance!L605</f>
        <v>9</v>
      </c>
    </row>
    <row r="606" spans="1:12" x14ac:dyDescent="0.2">
      <c r="A606">
        <f>[3]location_price_variance!A606</f>
        <v>1</v>
      </c>
      <c r="B606" t="str">
        <f>[3]location_price_variance!B606</f>
        <v>Eataly Flatiron</v>
      </c>
      <c r="C606" s="9">
        <f>[3]location_price_variance!C606</f>
        <v>46204</v>
      </c>
      <c r="D606">
        <f>[3]location_price_variance!D606</f>
        <v>32</v>
      </c>
      <c r="E606" t="str">
        <f>[3]location_price_variance!E606</f>
        <v>Fresh Parsley</v>
      </c>
      <c r="F606" t="str">
        <f>[3]location_price_variance!F606</f>
        <v>Produce</v>
      </c>
      <c r="G606">
        <f>[3]location_price_variance!G606</f>
        <v>39</v>
      </c>
      <c r="H606">
        <f>[3]location_price_variance!H606</f>
        <v>17.524999999999999</v>
      </c>
      <c r="I606">
        <f>[3]location_price_variance!I606</f>
        <v>0.44935897400000002</v>
      </c>
      <c r="J606">
        <f>[3]location_price_variance!J606</f>
        <v>0.46</v>
      </c>
      <c r="K606">
        <f>[3]location_price_variance!K606</f>
        <v>0.44</v>
      </c>
      <c r="L606">
        <f>[3]location_price_variance!L606</f>
        <v>9</v>
      </c>
    </row>
    <row r="607" spans="1:12" x14ac:dyDescent="0.2">
      <c r="A607">
        <f>[3]location_price_variance!A607</f>
        <v>1</v>
      </c>
      <c r="B607" t="str">
        <f>[3]location_price_variance!B607</f>
        <v>Eataly Flatiron</v>
      </c>
      <c r="C607" s="9">
        <f>[3]location_price_variance!C607</f>
        <v>46235</v>
      </c>
      <c r="D607">
        <f>[3]location_price_variance!D607</f>
        <v>32</v>
      </c>
      <c r="E607" t="str">
        <f>[3]location_price_variance!E607</f>
        <v>Fresh Parsley</v>
      </c>
      <c r="F607" t="str">
        <f>[3]location_price_variance!F607</f>
        <v>Produce</v>
      </c>
      <c r="G607">
        <f>[3]location_price_variance!G607</f>
        <v>33</v>
      </c>
      <c r="H607">
        <f>[3]location_price_variance!H607</f>
        <v>15.065</v>
      </c>
      <c r="I607">
        <f>[3]location_price_variance!I607</f>
        <v>0.45651515199999998</v>
      </c>
      <c r="J607">
        <f>[3]location_price_variance!J607</f>
        <v>0.46</v>
      </c>
      <c r="K607">
        <f>[3]location_price_variance!K607</f>
        <v>0.45</v>
      </c>
      <c r="L607">
        <f>[3]location_price_variance!L607</f>
        <v>9</v>
      </c>
    </row>
    <row r="608" spans="1:12" x14ac:dyDescent="0.2">
      <c r="A608">
        <f>[3]location_price_variance!A608</f>
        <v>1</v>
      </c>
      <c r="B608" t="str">
        <f>[3]location_price_variance!B608</f>
        <v>Eataly Flatiron</v>
      </c>
      <c r="C608" s="9">
        <f>[3]location_price_variance!C608</f>
        <v>46266</v>
      </c>
      <c r="D608">
        <f>[3]location_price_variance!D608</f>
        <v>32</v>
      </c>
      <c r="E608" t="str">
        <f>[3]location_price_variance!E608</f>
        <v>Fresh Parsley</v>
      </c>
      <c r="F608" t="str">
        <f>[3]location_price_variance!F608</f>
        <v>Produce</v>
      </c>
      <c r="G608">
        <f>[3]location_price_variance!G608</f>
        <v>34</v>
      </c>
      <c r="H608">
        <f>[3]location_price_variance!H608</f>
        <v>16.2</v>
      </c>
      <c r="I608">
        <f>[3]location_price_variance!I608</f>
        <v>0.47647058799999997</v>
      </c>
      <c r="J608">
        <f>[3]location_price_variance!J608</f>
        <v>0.48</v>
      </c>
      <c r="K608">
        <f>[3]location_price_variance!K608</f>
        <v>0.47</v>
      </c>
      <c r="L608">
        <f>[3]location_price_variance!L608</f>
        <v>8</v>
      </c>
    </row>
    <row r="609" spans="1:12" x14ac:dyDescent="0.2">
      <c r="A609">
        <f>[3]location_price_variance!A609</f>
        <v>1</v>
      </c>
      <c r="B609" t="str">
        <f>[3]location_price_variance!B609</f>
        <v>Eataly Flatiron</v>
      </c>
      <c r="C609" s="9">
        <f>[3]location_price_variance!C609</f>
        <v>45689</v>
      </c>
      <c r="D609">
        <f>[3]location_price_variance!D609</f>
        <v>33</v>
      </c>
      <c r="E609" t="str">
        <f>[3]location_price_variance!E609</f>
        <v>Lemon</v>
      </c>
      <c r="F609" t="str">
        <f>[3]location_price_variance!F609</f>
        <v>Produce</v>
      </c>
      <c r="G609">
        <f>[3]location_price_variance!G609</f>
        <v>112</v>
      </c>
      <c r="H609">
        <f>[3]location_price_variance!H609</f>
        <v>89.14</v>
      </c>
      <c r="I609">
        <f>[3]location_price_variance!I609</f>
        <v>0.79589285700000001</v>
      </c>
      <c r="J609">
        <f>[3]location_price_variance!J609</f>
        <v>0.81</v>
      </c>
      <c r="K609">
        <f>[3]location_price_variance!K609</f>
        <v>0.78</v>
      </c>
      <c r="L609">
        <f>[3]location_price_variance!L609</f>
        <v>8</v>
      </c>
    </row>
    <row r="610" spans="1:12" x14ac:dyDescent="0.2">
      <c r="A610">
        <f>[3]location_price_variance!A610</f>
        <v>1</v>
      </c>
      <c r="B610" t="str">
        <f>[3]location_price_variance!B610</f>
        <v>Eataly Flatiron</v>
      </c>
      <c r="C610" s="9">
        <f>[3]location_price_variance!C610</f>
        <v>45717</v>
      </c>
      <c r="D610">
        <f>[3]location_price_variance!D610</f>
        <v>33</v>
      </c>
      <c r="E610" t="str">
        <f>[3]location_price_variance!E610</f>
        <v>Lemon</v>
      </c>
      <c r="F610" t="str">
        <f>[3]location_price_variance!F610</f>
        <v>Produce</v>
      </c>
      <c r="G610">
        <f>[3]location_price_variance!G610</f>
        <v>140</v>
      </c>
      <c r="H610">
        <f>[3]location_price_variance!H610</f>
        <v>108.46</v>
      </c>
      <c r="I610">
        <f>[3]location_price_variance!I610</f>
        <v>0.77471428600000003</v>
      </c>
      <c r="J610">
        <f>[3]location_price_variance!J610</f>
        <v>0.78</v>
      </c>
      <c r="K610">
        <f>[3]location_price_variance!K610</f>
        <v>0.76</v>
      </c>
      <c r="L610">
        <f>[3]location_price_variance!L610</f>
        <v>9</v>
      </c>
    </row>
    <row r="611" spans="1:12" x14ac:dyDescent="0.2">
      <c r="A611">
        <f>[3]location_price_variance!A611</f>
        <v>1</v>
      </c>
      <c r="B611" t="str">
        <f>[3]location_price_variance!B611</f>
        <v>Eataly Flatiron</v>
      </c>
      <c r="C611" s="9">
        <f>[3]location_price_variance!C611</f>
        <v>45748</v>
      </c>
      <c r="D611">
        <f>[3]location_price_variance!D611</f>
        <v>33</v>
      </c>
      <c r="E611" t="str">
        <f>[3]location_price_variance!E611</f>
        <v>Lemon</v>
      </c>
      <c r="F611" t="str">
        <f>[3]location_price_variance!F611</f>
        <v>Produce</v>
      </c>
      <c r="G611">
        <f>[3]location_price_variance!G611</f>
        <v>148</v>
      </c>
      <c r="H611">
        <f>[3]location_price_variance!H611</f>
        <v>110.36</v>
      </c>
      <c r="I611">
        <f>[3]location_price_variance!I611</f>
        <v>0.74567567599999995</v>
      </c>
      <c r="J611">
        <f>[3]location_price_variance!J611</f>
        <v>0.76</v>
      </c>
      <c r="K611">
        <f>[3]location_price_variance!K611</f>
        <v>0.73</v>
      </c>
      <c r="L611">
        <f>[3]location_price_variance!L611</f>
        <v>8</v>
      </c>
    </row>
    <row r="612" spans="1:12" x14ac:dyDescent="0.2">
      <c r="A612">
        <f>[3]location_price_variance!A612</f>
        <v>1</v>
      </c>
      <c r="B612" t="str">
        <f>[3]location_price_variance!B612</f>
        <v>Eataly Flatiron</v>
      </c>
      <c r="C612" s="9">
        <f>[3]location_price_variance!C612</f>
        <v>45778</v>
      </c>
      <c r="D612">
        <f>[3]location_price_variance!D612</f>
        <v>33</v>
      </c>
      <c r="E612" t="str">
        <f>[3]location_price_variance!E612</f>
        <v>Lemon</v>
      </c>
      <c r="F612" t="str">
        <f>[3]location_price_variance!F612</f>
        <v>Produce</v>
      </c>
      <c r="G612">
        <f>[3]location_price_variance!G612</f>
        <v>188</v>
      </c>
      <c r="H612">
        <f>[3]location_price_variance!H612</f>
        <v>135.13999999999999</v>
      </c>
      <c r="I612">
        <f>[3]location_price_variance!I612</f>
        <v>0.718829787</v>
      </c>
      <c r="J612">
        <f>[3]location_price_variance!J612</f>
        <v>0.75</v>
      </c>
      <c r="K612">
        <f>[3]location_price_variance!K612</f>
        <v>0.71</v>
      </c>
      <c r="L612">
        <f>[3]location_price_variance!L612</f>
        <v>9</v>
      </c>
    </row>
    <row r="613" spans="1:12" x14ac:dyDescent="0.2">
      <c r="A613">
        <f>[3]location_price_variance!A613</f>
        <v>1</v>
      </c>
      <c r="B613" t="str">
        <f>[3]location_price_variance!B613</f>
        <v>Eataly Flatiron</v>
      </c>
      <c r="C613" s="9">
        <f>[3]location_price_variance!C613</f>
        <v>45809</v>
      </c>
      <c r="D613">
        <f>[3]location_price_variance!D613</f>
        <v>33</v>
      </c>
      <c r="E613" t="str">
        <f>[3]location_price_variance!E613</f>
        <v>Lemon</v>
      </c>
      <c r="F613" t="str">
        <f>[3]location_price_variance!F613</f>
        <v>Produce</v>
      </c>
      <c r="G613">
        <f>[3]location_price_variance!G613</f>
        <v>182</v>
      </c>
      <c r="H613">
        <f>[3]location_price_variance!H613</f>
        <v>126.42</v>
      </c>
      <c r="I613">
        <f>[3]location_price_variance!I613</f>
        <v>0.69461538499999997</v>
      </c>
      <c r="J613">
        <f>[3]location_price_variance!J613</f>
        <v>0.7</v>
      </c>
      <c r="K613">
        <f>[3]location_price_variance!K613</f>
        <v>0.69</v>
      </c>
      <c r="L613">
        <f>[3]location_price_variance!L613</f>
        <v>9</v>
      </c>
    </row>
    <row r="614" spans="1:12" x14ac:dyDescent="0.2">
      <c r="A614">
        <f>[3]location_price_variance!A614</f>
        <v>1</v>
      </c>
      <c r="B614" t="str">
        <f>[3]location_price_variance!B614</f>
        <v>Eataly Flatiron</v>
      </c>
      <c r="C614" s="9">
        <f>[3]location_price_variance!C614</f>
        <v>45839</v>
      </c>
      <c r="D614">
        <f>[3]location_price_variance!D614</f>
        <v>33</v>
      </c>
      <c r="E614" t="str">
        <f>[3]location_price_variance!E614</f>
        <v>Lemon</v>
      </c>
      <c r="F614" t="str">
        <f>[3]location_price_variance!F614</f>
        <v>Produce</v>
      </c>
      <c r="G614">
        <f>[3]location_price_variance!G614</f>
        <v>176</v>
      </c>
      <c r="H614">
        <f>[3]location_price_variance!H614</f>
        <v>122.24</v>
      </c>
      <c r="I614">
        <f>[3]location_price_variance!I614</f>
        <v>0.69454545499999998</v>
      </c>
      <c r="J614">
        <f>[3]location_price_variance!J614</f>
        <v>0.71</v>
      </c>
      <c r="K614">
        <f>[3]location_price_variance!K614</f>
        <v>0.67</v>
      </c>
      <c r="L614">
        <f>[3]location_price_variance!L614</f>
        <v>9</v>
      </c>
    </row>
    <row r="615" spans="1:12" x14ac:dyDescent="0.2">
      <c r="A615">
        <f>[3]location_price_variance!A615</f>
        <v>1</v>
      </c>
      <c r="B615" t="str">
        <f>[3]location_price_variance!B615</f>
        <v>Eataly Flatiron</v>
      </c>
      <c r="C615" s="9">
        <f>[3]location_price_variance!C615</f>
        <v>45870</v>
      </c>
      <c r="D615">
        <f>[3]location_price_variance!D615</f>
        <v>33</v>
      </c>
      <c r="E615" t="str">
        <f>[3]location_price_variance!E615</f>
        <v>Lemon</v>
      </c>
      <c r="F615" t="str">
        <f>[3]location_price_variance!F615</f>
        <v>Produce</v>
      </c>
      <c r="G615">
        <f>[3]location_price_variance!G615</f>
        <v>132</v>
      </c>
      <c r="H615">
        <f>[3]location_price_variance!H615</f>
        <v>91.86</v>
      </c>
      <c r="I615">
        <f>[3]location_price_variance!I615</f>
        <v>0.69590909099999998</v>
      </c>
      <c r="J615">
        <f>[3]location_price_variance!J615</f>
        <v>0.7</v>
      </c>
      <c r="K615">
        <f>[3]location_price_variance!K615</f>
        <v>0.69</v>
      </c>
      <c r="L615">
        <f>[3]location_price_variance!L615</f>
        <v>8</v>
      </c>
    </row>
    <row r="616" spans="1:12" x14ac:dyDescent="0.2">
      <c r="A616">
        <f>[3]location_price_variance!A616</f>
        <v>1</v>
      </c>
      <c r="B616" t="str">
        <f>[3]location_price_variance!B616</f>
        <v>Eataly Flatiron</v>
      </c>
      <c r="C616" s="9">
        <f>[3]location_price_variance!C616</f>
        <v>45901</v>
      </c>
      <c r="D616">
        <f>[3]location_price_variance!D616</f>
        <v>33</v>
      </c>
      <c r="E616" t="str">
        <f>[3]location_price_variance!E616</f>
        <v>Lemon</v>
      </c>
      <c r="F616" t="str">
        <f>[3]location_price_variance!F616</f>
        <v>Produce</v>
      </c>
      <c r="G616">
        <f>[3]location_price_variance!G616</f>
        <v>186</v>
      </c>
      <c r="H616">
        <f>[3]location_price_variance!H616</f>
        <v>135.08000000000001</v>
      </c>
      <c r="I616">
        <f>[3]location_price_variance!I616</f>
        <v>0.72623655899999995</v>
      </c>
      <c r="J616">
        <f>[3]location_price_variance!J616</f>
        <v>0.74</v>
      </c>
      <c r="K616">
        <f>[3]location_price_variance!K616</f>
        <v>0.72</v>
      </c>
      <c r="L616">
        <f>[3]location_price_variance!L616</f>
        <v>9</v>
      </c>
    </row>
    <row r="617" spans="1:12" x14ac:dyDescent="0.2">
      <c r="A617">
        <f>[3]location_price_variance!A617</f>
        <v>1</v>
      </c>
      <c r="B617" t="str">
        <f>[3]location_price_variance!B617</f>
        <v>Eataly Flatiron</v>
      </c>
      <c r="C617" s="9">
        <f>[3]location_price_variance!C617</f>
        <v>45931</v>
      </c>
      <c r="D617">
        <f>[3]location_price_variance!D617</f>
        <v>33</v>
      </c>
      <c r="E617" t="str">
        <f>[3]location_price_variance!E617</f>
        <v>Lemon</v>
      </c>
      <c r="F617" t="str">
        <f>[3]location_price_variance!F617</f>
        <v>Produce</v>
      </c>
      <c r="G617">
        <f>[3]location_price_variance!G617</f>
        <v>196</v>
      </c>
      <c r="H617">
        <f>[3]location_price_variance!H617</f>
        <v>148.82</v>
      </c>
      <c r="I617">
        <f>[3]location_price_variance!I617</f>
        <v>0.759285714</v>
      </c>
      <c r="J617">
        <f>[3]location_price_variance!J617</f>
        <v>0.77</v>
      </c>
      <c r="K617">
        <f>[3]location_price_variance!K617</f>
        <v>0.75</v>
      </c>
      <c r="L617">
        <f>[3]location_price_variance!L617</f>
        <v>9</v>
      </c>
    </row>
    <row r="618" spans="1:12" x14ac:dyDescent="0.2">
      <c r="A618">
        <f>[3]location_price_variance!A618</f>
        <v>1</v>
      </c>
      <c r="B618" t="str">
        <f>[3]location_price_variance!B618</f>
        <v>Eataly Flatiron</v>
      </c>
      <c r="C618" s="9">
        <f>[3]location_price_variance!C618</f>
        <v>45962</v>
      </c>
      <c r="D618">
        <f>[3]location_price_variance!D618</f>
        <v>33</v>
      </c>
      <c r="E618" t="str">
        <f>[3]location_price_variance!E618</f>
        <v>Lemon</v>
      </c>
      <c r="F618" t="str">
        <f>[3]location_price_variance!F618</f>
        <v>Produce</v>
      </c>
      <c r="G618">
        <f>[3]location_price_variance!G618</f>
        <v>168</v>
      </c>
      <c r="H618">
        <f>[3]location_price_variance!H618</f>
        <v>132.66</v>
      </c>
      <c r="I618">
        <f>[3]location_price_variance!I618</f>
        <v>0.78964285700000003</v>
      </c>
      <c r="J618">
        <f>[3]location_price_variance!J618</f>
        <v>0.81</v>
      </c>
      <c r="K618">
        <f>[3]location_price_variance!K618</f>
        <v>0.77</v>
      </c>
      <c r="L618">
        <f>[3]location_price_variance!L618</f>
        <v>8</v>
      </c>
    </row>
    <row r="619" spans="1:12" x14ac:dyDescent="0.2">
      <c r="A619">
        <f>[3]location_price_variance!A619</f>
        <v>1</v>
      </c>
      <c r="B619" t="str">
        <f>[3]location_price_variance!B619</f>
        <v>Eataly Flatiron</v>
      </c>
      <c r="C619" s="9">
        <f>[3]location_price_variance!C619</f>
        <v>45992</v>
      </c>
      <c r="D619">
        <f>[3]location_price_variance!D619</f>
        <v>33</v>
      </c>
      <c r="E619" t="str">
        <f>[3]location_price_variance!E619</f>
        <v>Lemon</v>
      </c>
      <c r="F619" t="str">
        <f>[3]location_price_variance!F619</f>
        <v>Produce</v>
      </c>
      <c r="G619">
        <f>[3]location_price_variance!G619</f>
        <v>180</v>
      </c>
      <c r="H619">
        <f>[3]location_price_variance!H619</f>
        <v>146.56</v>
      </c>
      <c r="I619">
        <f>[3]location_price_variance!I619</f>
        <v>0.81422222200000005</v>
      </c>
      <c r="J619">
        <f>[3]location_price_variance!J619</f>
        <v>0.83</v>
      </c>
      <c r="K619">
        <f>[3]location_price_variance!K619</f>
        <v>0.81</v>
      </c>
      <c r="L619">
        <f>[3]location_price_variance!L619</f>
        <v>9</v>
      </c>
    </row>
    <row r="620" spans="1:12" x14ac:dyDescent="0.2">
      <c r="A620">
        <f>[3]location_price_variance!A620</f>
        <v>1</v>
      </c>
      <c r="B620" t="str">
        <f>[3]location_price_variance!B620</f>
        <v>Eataly Flatiron</v>
      </c>
      <c r="C620" s="9">
        <f>[3]location_price_variance!C620</f>
        <v>46023</v>
      </c>
      <c r="D620">
        <f>[3]location_price_variance!D620</f>
        <v>33</v>
      </c>
      <c r="E620" t="str">
        <f>[3]location_price_variance!E620</f>
        <v>Lemon</v>
      </c>
      <c r="F620" t="str">
        <f>[3]location_price_variance!F620</f>
        <v>Produce</v>
      </c>
      <c r="G620">
        <f>[3]location_price_variance!G620</f>
        <v>138</v>
      </c>
      <c r="H620">
        <f>[3]location_price_variance!H620</f>
        <v>113.7</v>
      </c>
      <c r="I620">
        <f>[3]location_price_variance!I620</f>
        <v>0.82391304300000001</v>
      </c>
      <c r="J620">
        <f>[3]location_price_variance!J620</f>
        <v>0.84</v>
      </c>
      <c r="K620">
        <f>[3]location_price_variance!K620</f>
        <v>0.8</v>
      </c>
      <c r="L620">
        <f>[3]location_price_variance!L620</f>
        <v>9</v>
      </c>
    </row>
    <row r="621" spans="1:12" x14ac:dyDescent="0.2">
      <c r="A621">
        <f>[3]location_price_variance!A621</f>
        <v>1</v>
      </c>
      <c r="B621" t="str">
        <f>[3]location_price_variance!B621</f>
        <v>Eataly Flatiron</v>
      </c>
      <c r="C621" s="9">
        <f>[3]location_price_variance!C621</f>
        <v>46054</v>
      </c>
      <c r="D621">
        <f>[3]location_price_variance!D621</f>
        <v>33</v>
      </c>
      <c r="E621" t="str">
        <f>[3]location_price_variance!E621</f>
        <v>Lemon</v>
      </c>
      <c r="F621" t="str">
        <f>[3]location_price_variance!F621</f>
        <v>Produce</v>
      </c>
      <c r="G621">
        <f>[3]location_price_variance!G621</f>
        <v>126</v>
      </c>
      <c r="H621">
        <f>[3]location_price_variance!H621</f>
        <v>101.58</v>
      </c>
      <c r="I621">
        <f>[3]location_price_variance!I621</f>
        <v>0.80619047600000004</v>
      </c>
      <c r="J621">
        <f>[3]location_price_variance!J621</f>
        <v>0.82</v>
      </c>
      <c r="K621">
        <f>[3]location_price_variance!K621</f>
        <v>0.79</v>
      </c>
      <c r="L621">
        <f>[3]location_price_variance!L621</f>
        <v>8</v>
      </c>
    </row>
    <row r="622" spans="1:12" x14ac:dyDescent="0.2">
      <c r="A622">
        <f>[3]location_price_variance!A622</f>
        <v>1</v>
      </c>
      <c r="B622" t="str">
        <f>[3]location_price_variance!B622</f>
        <v>Eataly Flatiron</v>
      </c>
      <c r="C622" s="9">
        <f>[3]location_price_variance!C622</f>
        <v>46082</v>
      </c>
      <c r="D622">
        <f>[3]location_price_variance!D622</f>
        <v>33</v>
      </c>
      <c r="E622" t="str">
        <f>[3]location_price_variance!E622</f>
        <v>Lemon</v>
      </c>
      <c r="F622" t="str">
        <f>[3]location_price_variance!F622</f>
        <v>Produce</v>
      </c>
      <c r="G622">
        <f>[3]location_price_variance!G622</f>
        <v>140</v>
      </c>
      <c r="H622">
        <f>[3]location_price_variance!H622</f>
        <v>111.04</v>
      </c>
      <c r="I622">
        <f>[3]location_price_variance!I622</f>
        <v>0.79314285699999998</v>
      </c>
      <c r="J622">
        <f>[3]location_price_variance!J622</f>
        <v>0.8</v>
      </c>
      <c r="K622">
        <f>[3]location_price_variance!K622</f>
        <v>0.79</v>
      </c>
      <c r="L622">
        <f>[3]location_price_variance!L622</f>
        <v>9</v>
      </c>
    </row>
    <row r="623" spans="1:12" x14ac:dyDescent="0.2">
      <c r="A623">
        <f>[3]location_price_variance!A623</f>
        <v>1</v>
      </c>
      <c r="B623" t="str">
        <f>[3]location_price_variance!B623</f>
        <v>Eataly Flatiron</v>
      </c>
      <c r="C623" s="9">
        <f>[3]location_price_variance!C623</f>
        <v>46113</v>
      </c>
      <c r="D623">
        <f>[3]location_price_variance!D623</f>
        <v>33</v>
      </c>
      <c r="E623" t="str">
        <f>[3]location_price_variance!E623</f>
        <v>Lemon</v>
      </c>
      <c r="F623" t="str">
        <f>[3]location_price_variance!F623</f>
        <v>Produce</v>
      </c>
      <c r="G623">
        <f>[3]location_price_variance!G623</f>
        <v>178</v>
      </c>
      <c r="H623">
        <f>[3]location_price_variance!H623</f>
        <v>136.74</v>
      </c>
      <c r="I623">
        <f>[3]location_price_variance!I623</f>
        <v>0.76820224699999995</v>
      </c>
      <c r="J623">
        <f>[3]location_price_variance!J623</f>
        <v>0.78</v>
      </c>
      <c r="K623">
        <f>[3]location_price_variance!K623</f>
        <v>0.76</v>
      </c>
      <c r="L623">
        <f>[3]location_price_variance!L623</f>
        <v>9</v>
      </c>
    </row>
    <row r="624" spans="1:12" x14ac:dyDescent="0.2">
      <c r="A624">
        <f>[3]location_price_variance!A624</f>
        <v>1</v>
      </c>
      <c r="B624" t="str">
        <f>[3]location_price_variance!B624</f>
        <v>Eataly Flatiron</v>
      </c>
      <c r="C624" s="9">
        <f>[3]location_price_variance!C624</f>
        <v>46143</v>
      </c>
      <c r="D624">
        <f>[3]location_price_variance!D624</f>
        <v>33</v>
      </c>
      <c r="E624" t="str">
        <f>[3]location_price_variance!E624</f>
        <v>Lemon</v>
      </c>
      <c r="F624" t="str">
        <f>[3]location_price_variance!F624</f>
        <v>Produce</v>
      </c>
      <c r="G624">
        <f>[3]location_price_variance!G624</f>
        <v>170</v>
      </c>
      <c r="H624">
        <f>[3]location_price_variance!H624</f>
        <v>125.62</v>
      </c>
      <c r="I624">
        <f>[3]location_price_variance!I624</f>
        <v>0.73894117599999998</v>
      </c>
      <c r="J624">
        <f>[3]location_price_variance!J624</f>
        <v>0.75</v>
      </c>
      <c r="K624">
        <f>[3]location_price_variance!K624</f>
        <v>0.73</v>
      </c>
      <c r="L624">
        <f>[3]location_price_variance!L624</f>
        <v>8</v>
      </c>
    </row>
    <row r="625" spans="1:12" x14ac:dyDescent="0.2">
      <c r="A625">
        <f>[3]location_price_variance!A625</f>
        <v>1</v>
      </c>
      <c r="B625" t="str">
        <f>[3]location_price_variance!B625</f>
        <v>Eataly Flatiron</v>
      </c>
      <c r="C625" s="9">
        <f>[3]location_price_variance!C625</f>
        <v>46174</v>
      </c>
      <c r="D625">
        <f>[3]location_price_variance!D625</f>
        <v>33</v>
      </c>
      <c r="E625" t="str">
        <f>[3]location_price_variance!E625</f>
        <v>Lemon</v>
      </c>
      <c r="F625" t="str">
        <f>[3]location_price_variance!F625</f>
        <v>Produce</v>
      </c>
      <c r="G625">
        <f>[3]location_price_variance!G625</f>
        <v>166</v>
      </c>
      <c r="H625">
        <f>[3]location_price_variance!H625</f>
        <v>118.96</v>
      </c>
      <c r="I625">
        <f>[3]location_price_variance!I625</f>
        <v>0.716626506</v>
      </c>
      <c r="J625">
        <f>[3]location_price_variance!J625</f>
        <v>0.77</v>
      </c>
      <c r="K625">
        <f>[3]location_price_variance!K625</f>
        <v>0.7</v>
      </c>
      <c r="L625">
        <f>[3]location_price_variance!L625</f>
        <v>9</v>
      </c>
    </row>
    <row r="626" spans="1:12" x14ac:dyDescent="0.2">
      <c r="A626">
        <f>[3]location_price_variance!A626</f>
        <v>1</v>
      </c>
      <c r="B626" t="str">
        <f>[3]location_price_variance!B626</f>
        <v>Eataly Flatiron</v>
      </c>
      <c r="C626" s="9">
        <f>[3]location_price_variance!C626</f>
        <v>46204</v>
      </c>
      <c r="D626">
        <f>[3]location_price_variance!D626</f>
        <v>33</v>
      </c>
      <c r="E626" t="str">
        <f>[3]location_price_variance!E626</f>
        <v>Lemon</v>
      </c>
      <c r="F626" t="str">
        <f>[3]location_price_variance!F626</f>
        <v>Produce</v>
      </c>
      <c r="G626">
        <f>[3]location_price_variance!G626</f>
        <v>198</v>
      </c>
      <c r="H626">
        <f>[3]location_price_variance!H626</f>
        <v>139.69999999999999</v>
      </c>
      <c r="I626">
        <f>[3]location_price_variance!I626</f>
        <v>0.70555555599999997</v>
      </c>
      <c r="J626">
        <f>[3]location_price_variance!J626</f>
        <v>0.73</v>
      </c>
      <c r="K626">
        <f>[3]location_price_variance!K626</f>
        <v>0.69</v>
      </c>
      <c r="L626">
        <f>[3]location_price_variance!L626</f>
        <v>9</v>
      </c>
    </row>
    <row r="627" spans="1:12" x14ac:dyDescent="0.2">
      <c r="A627">
        <f>[3]location_price_variance!A627</f>
        <v>1</v>
      </c>
      <c r="B627" t="str">
        <f>[3]location_price_variance!B627</f>
        <v>Eataly Flatiron</v>
      </c>
      <c r="C627" s="9">
        <f>[3]location_price_variance!C627</f>
        <v>46235</v>
      </c>
      <c r="D627">
        <f>[3]location_price_variance!D627</f>
        <v>33</v>
      </c>
      <c r="E627" t="str">
        <f>[3]location_price_variance!E627</f>
        <v>Lemon</v>
      </c>
      <c r="F627" t="str">
        <f>[3]location_price_variance!F627</f>
        <v>Produce</v>
      </c>
      <c r="G627">
        <f>[3]location_price_variance!G627</f>
        <v>176</v>
      </c>
      <c r="H627">
        <f>[3]location_price_variance!H627</f>
        <v>126.82</v>
      </c>
      <c r="I627">
        <f>[3]location_price_variance!I627</f>
        <v>0.72056818199999995</v>
      </c>
      <c r="J627">
        <f>[3]location_price_variance!J627</f>
        <v>0.74</v>
      </c>
      <c r="K627">
        <f>[3]location_price_variance!K627</f>
        <v>0.7</v>
      </c>
      <c r="L627">
        <f>[3]location_price_variance!L627</f>
        <v>9</v>
      </c>
    </row>
    <row r="628" spans="1:12" x14ac:dyDescent="0.2">
      <c r="A628">
        <f>[3]location_price_variance!A628</f>
        <v>1</v>
      </c>
      <c r="B628" t="str">
        <f>[3]location_price_variance!B628</f>
        <v>Eataly Flatiron</v>
      </c>
      <c r="C628" s="9">
        <f>[3]location_price_variance!C628</f>
        <v>46266</v>
      </c>
      <c r="D628">
        <f>[3]location_price_variance!D628</f>
        <v>33</v>
      </c>
      <c r="E628" t="str">
        <f>[3]location_price_variance!E628</f>
        <v>Lemon</v>
      </c>
      <c r="F628" t="str">
        <f>[3]location_price_variance!F628</f>
        <v>Produce</v>
      </c>
      <c r="G628">
        <f>[3]location_price_variance!G628</f>
        <v>176</v>
      </c>
      <c r="H628">
        <f>[3]location_price_variance!H628</f>
        <v>130.5</v>
      </c>
      <c r="I628">
        <f>[3]location_price_variance!I628</f>
        <v>0.74147727299999999</v>
      </c>
      <c r="J628">
        <f>[3]location_price_variance!J628</f>
        <v>0.75</v>
      </c>
      <c r="K628">
        <f>[3]location_price_variance!K628</f>
        <v>0.72</v>
      </c>
      <c r="L628">
        <f>[3]location_price_variance!L628</f>
        <v>8</v>
      </c>
    </row>
    <row r="629" spans="1:12" x14ac:dyDescent="0.2">
      <c r="A629">
        <f>[3]location_price_variance!A629</f>
        <v>1</v>
      </c>
      <c r="B629" t="str">
        <f>[3]location_price_variance!B629</f>
        <v>Eataly Flatiron</v>
      </c>
      <c r="C629" s="9">
        <f>[3]location_price_variance!C629</f>
        <v>45689</v>
      </c>
      <c r="D629">
        <f>[3]location_price_variance!D629</f>
        <v>34</v>
      </c>
      <c r="E629" t="str">
        <f>[3]location_price_variance!E629</f>
        <v>Rustic Bread</v>
      </c>
      <c r="F629" t="str">
        <f>[3]location_price_variance!F629</f>
        <v>Bakery</v>
      </c>
      <c r="G629">
        <f>[3]location_price_variance!G629</f>
        <v>15</v>
      </c>
      <c r="H629">
        <f>[3]location_price_variance!H629</f>
        <v>53.917499999999997</v>
      </c>
      <c r="I629">
        <f>[3]location_price_variance!I629</f>
        <v>3.5945</v>
      </c>
      <c r="J629">
        <f>[3]location_price_variance!J629</f>
        <v>3.68</v>
      </c>
      <c r="K629">
        <f>[3]location_price_variance!K629</f>
        <v>3.54</v>
      </c>
      <c r="L629">
        <f>[3]location_price_variance!L629</f>
        <v>8</v>
      </c>
    </row>
    <row r="630" spans="1:12" x14ac:dyDescent="0.2">
      <c r="A630">
        <f>[3]location_price_variance!A630</f>
        <v>1</v>
      </c>
      <c r="B630" t="str">
        <f>[3]location_price_variance!B630</f>
        <v>Eataly Flatiron</v>
      </c>
      <c r="C630" s="9">
        <f>[3]location_price_variance!C630</f>
        <v>45717</v>
      </c>
      <c r="D630">
        <f>[3]location_price_variance!D630</f>
        <v>34</v>
      </c>
      <c r="E630" t="str">
        <f>[3]location_price_variance!E630</f>
        <v>Rustic Bread</v>
      </c>
      <c r="F630" t="str">
        <f>[3]location_price_variance!F630</f>
        <v>Bakery</v>
      </c>
      <c r="G630">
        <f>[3]location_price_variance!G630</f>
        <v>15.75</v>
      </c>
      <c r="H630">
        <f>[3]location_price_variance!H630</f>
        <v>57.09</v>
      </c>
      <c r="I630">
        <f>[3]location_price_variance!I630</f>
        <v>3.6247619050000002</v>
      </c>
      <c r="J630">
        <f>[3]location_price_variance!J630</f>
        <v>3.69</v>
      </c>
      <c r="K630">
        <f>[3]location_price_variance!K630</f>
        <v>3.54</v>
      </c>
      <c r="L630">
        <f>[3]location_price_variance!L630</f>
        <v>8</v>
      </c>
    </row>
    <row r="631" spans="1:12" x14ac:dyDescent="0.2">
      <c r="A631">
        <f>[3]location_price_variance!A631</f>
        <v>1</v>
      </c>
      <c r="B631" t="str">
        <f>[3]location_price_variance!B631</f>
        <v>Eataly Flatiron</v>
      </c>
      <c r="C631" s="9">
        <f>[3]location_price_variance!C631</f>
        <v>45748</v>
      </c>
      <c r="D631">
        <f>[3]location_price_variance!D631</f>
        <v>34</v>
      </c>
      <c r="E631" t="str">
        <f>[3]location_price_variance!E631</f>
        <v>Rustic Bread</v>
      </c>
      <c r="F631" t="str">
        <f>[3]location_price_variance!F631</f>
        <v>Bakery</v>
      </c>
      <c r="G631">
        <f>[3]location_price_variance!G631</f>
        <v>20.25</v>
      </c>
      <c r="H631">
        <f>[3]location_price_variance!H631</f>
        <v>74.377499999999998</v>
      </c>
      <c r="I631">
        <f>[3]location_price_variance!I631</f>
        <v>3.6729629629999998</v>
      </c>
      <c r="J631">
        <f>[3]location_price_variance!J631</f>
        <v>3.78</v>
      </c>
      <c r="K631">
        <f>[3]location_price_variance!K631</f>
        <v>3.57</v>
      </c>
      <c r="L631">
        <f>[3]location_price_variance!L631</f>
        <v>9</v>
      </c>
    </row>
    <row r="632" spans="1:12" x14ac:dyDescent="0.2">
      <c r="A632">
        <f>[3]location_price_variance!A632</f>
        <v>1</v>
      </c>
      <c r="B632" t="str">
        <f>[3]location_price_variance!B632</f>
        <v>Eataly Flatiron</v>
      </c>
      <c r="C632" s="9">
        <f>[3]location_price_variance!C632</f>
        <v>45778</v>
      </c>
      <c r="D632">
        <f>[3]location_price_variance!D632</f>
        <v>34</v>
      </c>
      <c r="E632" t="str">
        <f>[3]location_price_variance!E632</f>
        <v>Rustic Bread</v>
      </c>
      <c r="F632" t="str">
        <f>[3]location_price_variance!F632</f>
        <v>Bakery</v>
      </c>
      <c r="G632">
        <f>[3]location_price_variance!G632</f>
        <v>19.5</v>
      </c>
      <c r="H632">
        <f>[3]location_price_variance!H632</f>
        <v>72.682500000000005</v>
      </c>
      <c r="I632">
        <f>[3]location_price_variance!I632</f>
        <v>3.7273076920000001</v>
      </c>
      <c r="J632">
        <f>[3]location_price_variance!J632</f>
        <v>3.78</v>
      </c>
      <c r="K632">
        <f>[3]location_price_variance!K632</f>
        <v>3.66</v>
      </c>
      <c r="L632">
        <f>[3]location_price_variance!L632</f>
        <v>9</v>
      </c>
    </row>
    <row r="633" spans="1:12" x14ac:dyDescent="0.2">
      <c r="A633">
        <f>[3]location_price_variance!A633</f>
        <v>1</v>
      </c>
      <c r="B633" t="str">
        <f>[3]location_price_variance!B633</f>
        <v>Eataly Flatiron</v>
      </c>
      <c r="C633" s="9">
        <f>[3]location_price_variance!C633</f>
        <v>45809</v>
      </c>
      <c r="D633">
        <f>[3]location_price_variance!D633</f>
        <v>34</v>
      </c>
      <c r="E633" t="str">
        <f>[3]location_price_variance!E633</f>
        <v>Rustic Bread</v>
      </c>
      <c r="F633" t="str">
        <f>[3]location_price_variance!F633</f>
        <v>Bakery</v>
      </c>
      <c r="G633">
        <f>[3]location_price_variance!G633</f>
        <v>17.25</v>
      </c>
      <c r="H633">
        <f>[3]location_price_variance!H633</f>
        <v>63.84</v>
      </c>
      <c r="I633">
        <f>[3]location_price_variance!I633</f>
        <v>3.7008695650000001</v>
      </c>
      <c r="J633">
        <f>[3]location_price_variance!J633</f>
        <v>3.77</v>
      </c>
      <c r="K633">
        <f>[3]location_price_variance!K633</f>
        <v>3.65</v>
      </c>
      <c r="L633">
        <f>[3]location_price_variance!L633</f>
        <v>8</v>
      </c>
    </row>
    <row r="634" spans="1:12" x14ac:dyDescent="0.2">
      <c r="A634">
        <f>[3]location_price_variance!A634</f>
        <v>1</v>
      </c>
      <c r="B634" t="str">
        <f>[3]location_price_variance!B634</f>
        <v>Eataly Flatiron</v>
      </c>
      <c r="C634" s="9">
        <f>[3]location_price_variance!C634</f>
        <v>45839</v>
      </c>
      <c r="D634">
        <f>[3]location_price_variance!D634</f>
        <v>34</v>
      </c>
      <c r="E634" t="str">
        <f>[3]location_price_variance!E634</f>
        <v>Rustic Bread</v>
      </c>
      <c r="F634" t="str">
        <f>[3]location_price_variance!F634</f>
        <v>Bakery</v>
      </c>
      <c r="G634">
        <f>[3]location_price_variance!G634</f>
        <v>21</v>
      </c>
      <c r="H634">
        <f>[3]location_price_variance!H634</f>
        <v>79.260000000000005</v>
      </c>
      <c r="I634">
        <f>[3]location_price_variance!I634</f>
        <v>3.7742857139999999</v>
      </c>
      <c r="J634">
        <f>[3]location_price_variance!J634</f>
        <v>4.04</v>
      </c>
      <c r="K634">
        <f>[3]location_price_variance!K634</f>
        <v>3.65</v>
      </c>
      <c r="L634">
        <f>[3]location_price_variance!L634</f>
        <v>10</v>
      </c>
    </row>
    <row r="635" spans="1:12" x14ac:dyDescent="0.2">
      <c r="A635">
        <f>[3]location_price_variance!A635</f>
        <v>1</v>
      </c>
      <c r="B635" t="str">
        <f>[3]location_price_variance!B635</f>
        <v>Eataly Flatiron</v>
      </c>
      <c r="C635" s="9">
        <f>[3]location_price_variance!C635</f>
        <v>45870</v>
      </c>
      <c r="D635">
        <f>[3]location_price_variance!D635</f>
        <v>34</v>
      </c>
      <c r="E635" t="str">
        <f>[3]location_price_variance!E635</f>
        <v>Rustic Bread</v>
      </c>
      <c r="F635" t="str">
        <f>[3]location_price_variance!F635</f>
        <v>Bakery</v>
      </c>
      <c r="G635">
        <f>[3]location_price_variance!G635</f>
        <v>17.25</v>
      </c>
      <c r="H635">
        <f>[3]location_price_variance!H635</f>
        <v>66.292500000000004</v>
      </c>
      <c r="I635">
        <f>[3]location_price_variance!I635</f>
        <v>3.8430434779999998</v>
      </c>
      <c r="J635">
        <f>[3]location_price_variance!J635</f>
        <v>3.92</v>
      </c>
      <c r="K635">
        <f>[3]location_price_variance!K635</f>
        <v>3.78</v>
      </c>
      <c r="L635">
        <f>[3]location_price_variance!L635</f>
        <v>8</v>
      </c>
    </row>
    <row r="636" spans="1:12" x14ac:dyDescent="0.2">
      <c r="A636">
        <f>[3]location_price_variance!A636</f>
        <v>1</v>
      </c>
      <c r="B636" t="str">
        <f>[3]location_price_variance!B636</f>
        <v>Eataly Flatiron</v>
      </c>
      <c r="C636" s="9">
        <f>[3]location_price_variance!C636</f>
        <v>45901</v>
      </c>
      <c r="D636">
        <f>[3]location_price_variance!D636</f>
        <v>34</v>
      </c>
      <c r="E636" t="str">
        <f>[3]location_price_variance!E636</f>
        <v>Rustic Bread</v>
      </c>
      <c r="F636" t="str">
        <f>[3]location_price_variance!F636</f>
        <v>Bakery</v>
      </c>
      <c r="G636">
        <f>[3]location_price_variance!G636</f>
        <v>21</v>
      </c>
      <c r="H636">
        <f>[3]location_price_variance!H636</f>
        <v>80.489999999999995</v>
      </c>
      <c r="I636">
        <f>[3]location_price_variance!I636</f>
        <v>3.832857143</v>
      </c>
      <c r="J636">
        <f>[3]location_price_variance!J636</f>
        <v>3.93</v>
      </c>
      <c r="K636">
        <f>[3]location_price_variance!K636</f>
        <v>3.71</v>
      </c>
      <c r="L636">
        <f>[3]location_price_variance!L636</f>
        <v>9</v>
      </c>
    </row>
    <row r="637" spans="1:12" x14ac:dyDescent="0.2">
      <c r="A637">
        <f>[3]location_price_variance!A637</f>
        <v>1</v>
      </c>
      <c r="B637" t="str">
        <f>[3]location_price_variance!B637</f>
        <v>Eataly Flatiron</v>
      </c>
      <c r="C637" s="9">
        <f>[3]location_price_variance!C637</f>
        <v>45931</v>
      </c>
      <c r="D637">
        <f>[3]location_price_variance!D637</f>
        <v>34</v>
      </c>
      <c r="E637" t="str">
        <f>[3]location_price_variance!E637</f>
        <v>Rustic Bread</v>
      </c>
      <c r="F637" t="str">
        <f>[3]location_price_variance!F637</f>
        <v>Bakery</v>
      </c>
      <c r="G637">
        <f>[3]location_price_variance!G637</f>
        <v>21.75</v>
      </c>
      <c r="H637">
        <f>[3]location_price_variance!H637</f>
        <v>83.82</v>
      </c>
      <c r="I637">
        <f>[3]location_price_variance!I637</f>
        <v>3.8537931030000001</v>
      </c>
      <c r="J637">
        <f>[3]location_price_variance!J637</f>
        <v>3.95</v>
      </c>
      <c r="K637">
        <f>[3]location_price_variance!K637</f>
        <v>3.74</v>
      </c>
      <c r="L637">
        <f>[3]location_price_variance!L637</f>
        <v>9</v>
      </c>
    </row>
    <row r="638" spans="1:12" x14ac:dyDescent="0.2">
      <c r="A638">
        <f>[3]location_price_variance!A638</f>
        <v>1</v>
      </c>
      <c r="B638" t="str">
        <f>[3]location_price_variance!B638</f>
        <v>Eataly Flatiron</v>
      </c>
      <c r="C638" s="9">
        <f>[3]location_price_variance!C638</f>
        <v>45962</v>
      </c>
      <c r="D638">
        <f>[3]location_price_variance!D638</f>
        <v>34</v>
      </c>
      <c r="E638" t="str">
        <f>[3]location_price_variance!E638</f>
        <v>Rustic Bread</v>
      </c>
      <c r="F638" t="str">
        <f>[3]location_price_variance!F638</f>
        <v>Bakery</v>
      </c>
      <c r="G638">
        <f>[3]location_price_variance!G638</f>
        <v>16.5</v>
      </c>
      <c r="H638">
        <f>[3]location_price_variance!H638</f>
        <v>64.102500000000006</v>
      </c>
      <c r="I638">
        <f>[3]location_price_variance!I638</f>
        <v>3.8849999999999998</v>
      </c>
      <c r="J638">
        <f>[3]location_price_variance!J638</f>
        <v>3.96</v>
      </c>
      <c r="K638">
        <f>[3]location_price_variance!K638</f>
        <v>3.8</v>
      </c>
      <c r="L638">
        <f>[3]location_price_variance!L638</f>
        <v>8</v>
      </c>
    </row>
    <row r="639" spans="1:12" x14ac:dyDescent="0.2">
      <c r="A639">
        <f>[3]location_price_variance!A639</f>
        <v>1</v>
      </c>
      <c r="B639" t="str">
        <f>[3]location_price_variance!B639</f>
        <v>Eataly Flatiron</v>
      </c>
      <c r="C639" s="9">
        <f>[3]location_price_variance!C639</f>
        <v>45992</v>
      </c>
      <c r="D639">
        <f>[3]location_price_variance!D639</f>
        <v>34</v>
      </c>
      <c r="E639" t="str">
        <f>[3]location_price_variance!E639</f>
        <v>Rustic Bread</v>
      </c>
      <c r="F639" t="str">
        <f>[3]location_price_variance!F639</f>
        <v>Bakery</v>
      </c>
      <c r="G639">
        <f>[3]location_price_variance!G639</f>
        <v>12</v>
      </c>
      <c r="H639">
        <f>[3]location_price_variance!H639</f>
        <v>46.95</v>
      </c>
      <c r="I639">
        <f>[3]location_price_variance!I639</f>
        <v>3.9125000000000001</v>
      </c>
      <c r="J639">
        <f>[3]location_price_variance!J639</f>
        <v>3.97</v>
      </c>
      <c r="K639">
        <f>[3]location_price_variance!K639</f>
        <v>3.83</v>
      </c>
      <c r="L639">
        <f>[3]location_price_variance!L639</f>
        <v>7</v>
      </c>
    </row>
    <row r="640" spans="1:12" x14ac:dyDescent="0.2">
      <c r="A640">
        <f>[3]location_price_variance!A640</f>
        <v>1</v>
      </c>
      <c r="B640" t="str">
        <f>[3]location_price_variance!B640</f>
        <v>Eataly Flatiron</v>
      </c>
      <c r="C640" s="9">
        <f>[3]location_price_variance!C640</f>
        <v>45717</v>
      </c>
      <c r="D640">
        <f>[3]location_price_variance!D640</f>
        <v>35</v>
      </c>
      <c r="E640" t="str">
        <f>[3]location_price_variance!E640</f>
        <v>Red Wine Vinegar</v>
      </c>
      <c r="F640" t="str">
        <f>[3]location_price_variance!F640</f>
        <v>Pantry</v>
      </c>
      <c r="G640">
        <f>[3]location_price_variance!G640</f>
        <v>1</v>
      </c>
      <c r="H640">
        <f>[3]location_price_variance!H640</f>
        <v>7.3</v>
      </c>
      <c r="I640">
        <f>[3]location_price_variance!I640</f>
        <v>7.3</v>
      </c>
      <c r="J640">
        <f>[3]location_price_variance!J640</f>
        <v>7.3</v>
      </c>
      <c r="K640">
        <f>[3]location_price_variance!K640</f>
        <v>7.3</v>
      </c>
      <c r="L640">
        <f>[3]location_price_variance!L640</f>
        <v>1</v>
      </c>
    </row>
    <row r="641" spans="1:12" x14ac:dyDescent="0.2">
      <c r="A641">
        <f>[3]location_price_variance!A641</f>
        <v>1</v>
      </c>
      <c r="B641" t="str">
        <f>[3]location_price_variance!B641</f>
        <v>Eataly Flatiron</v>
      </c>
      <c r="C641" s="9">
        <f>[3]location_price_variance!C641</f>
        <v>45748</v>
      </c>
      <c r="D641">
        <f>[3]location_price_variance!D641</f>
        <v>35</v>
      </c>
      <c r="E641" t="str">
        <f>[3]location_price_variance!E641</f>
        <v>Red Wine Vinegar</v>
      </c>
      <c r="F641" t="str">
        <f>[3]location_price_variance!F641</f>
        <v>Pantry</v>
      </c>
      <c r="G641">
        <f>[3]location_price_variance!G641</f>
        <v>1</v>
      </c>
      <c r="H641">
        <f>[3]location_price_variance!H641</f>
        <v>7.33</v>
      </c>
      <c r="I641">
        <f>[3]location_price_variance!I641</f>
        <v>7.33</v>
      </c>
      <c r="J641">
        <f>[3]location_price_variance!J641</f>
        <v>7.33</v>
      </c>
      <c r="K641">
        <f>[3]location_price_variance!K641</f>
        <v>7.33</v>
      </c>
      <c r="L641">
        <f>[3]location_price_variance!L641</f>
        <v>1</v>
      </c>
    </row>
    <row r="642" spans="1:12" x14ac:dyDescent="0.2">
      <c r="A642">
        <f>[3]location_price_variance!A642</f>
        <v>1</v>
      </c>
      <c r="B642" t="str">
        <f>[3]location_price_variance!B642</f>
        <v>Eataly Flatiron</v>
      </c>
      <c r="C642" s="9">
        <f>[3]location_price_variance!C642</f>
        <v>45778</v>
      </c>
      <c r="D642">
        <f>[3]location_price_variance!D642</f>
        <v>35</v>
      </c>
      <c r="E642" t="str">
        <f>[3]location_price_variance!E642</f>
        <v>Red Wine Vinegar</v>
      </c>
      <c r="F642" t="str">
        <f>[3]location_price_variance!F642</f>
        <v>Pantry</v>
      </c>
      <c r="G642">
        <f>[3]location_price_variance!G642</f>
        <v>1</v>
      </c>
      <c r="H642">
        <f>[3]location_price_variance!H642</f>
        <v>7.23</v>
      </c>
      <c r="I642">
        <f>[3]location_price_variance!I642</f>
        <v>7.23</v>
      </c>
      <c r="J642">
        <f>[3]location_price_variance!J642</f>
        <v>7.23</v>
      </c>
      <c r="K642">
        <f>[3]location_price_variance!K642</f>
        <v>7.23</v>
      </c>
      <c r="L642">
        <f>[3]location_price_variance!L642</f>
        <v>1</v>
      </c>
    </row>
    <row r="643" spans="1:12" x14ac:dyDescent="0.2">
      <c r="A643">
        <f>[3]location_price_variance!A643</f>
        <v>1</v>
      </c>
      <c r="B643" t="str">
        <f>[3]location_price_variance!B643</f>
        <v>Eataly Flatiron</v>
      </c>
      <c r="C643" s="9">
        <f>[3]location_price_variance!C643</f>
        <v>45809</v>
      </c>
      <c r="D643">
        <f>[3]location_price_variance!D643</f>
        <v>35</v>
      </c>
      <c r="E643" t="str">
        <f>[3]location_price_variance!E643</f>
        <v>Red Wine Vinegar</v>
      </c>
      <c r="F643" t="str">
        <f>[3]location_price_variance!F643</f>
        <v>Pantry</v>
      </c>
      <c r="G643">
        <f>[3]location_price_variance!G643</f>
        <v>1</v>
      </c>
      <c r="H643">
        <f>[3]location_price_variance!H643</f>
        <v>7.31</v>
      </c>
      <c r="I643">
        <f>[3]location_price_variance!I643</f>
        <v>7.31</v>
      </c>
      <c r="J643">
        <f>[3]location_price_variance!J643</f>
        <v>7.31</v>
      </c>
      <c r="K643">
        <f>[3]location_price_variance!K643</f>
        <v>7.31</v>
      </c>
      <c r="L643">
        <f>[3]location_price_variance!L643</f>
        <v>1</v>
      </c>
    </row>
    <row r="644" spans="1:12" x14ac:dyDescent="0.2">
      <c r="A644">
        <f>[3]location_price_variance!A644</f>
        <v>1</v>
      </c>
      <c r="B644" t="str">
        <f>[3]location_price_variance!B644</f>
        <v>Eataly Flatiron</v>
      </c>
      <c r="C644" s="9">
        <f>[3]location_price_variance!C644</f>
        <v>45839</v>
      </c>
      <c r="D644">
        <f>[3]location_price_variance!D644</f>
        <v>35</v>
      </c>
      <c r="E644" t="str">
        <f>[3]location_price_variance!E644</f>
        <v>Red Wine Vinegar</v>
      </c>
      <c r="F644" t="str">
        <f>[3]location_price_variance!F644</f>
        <v>Pantry</v>
      </c>
      <c r="G644">
        <f>[3]location_price_variance!G644</f>
        <v>1</v>
      </c>
      <c r="H644">
        <f>[3]location_price_variance!H644</f>
        <v>7.69</v>
      </c>
      <c r="I644">
        <f>[3]location_price_variance!I644</f>
        <v>7.69</v>
      </c>
      <c r="J644">
        <f>[3]location_price_variance!J644</f>
        <v>7.69</v>
      </c>
      <c r="K644">
        <f>[3]location_price_variance!K644</f>
        <v>7.69</v>
      </c>
      <c r="L644">
        <f>[3]location_price_variance!L644</f>
        <v>1</v>
      </c>
    </row>
    <row r="645" spans="1:12" x14ac:dyDescent="0.2">
      <c r="A645">
        <f>[3]location_price_variance!A645</f>
        <v>1</v>
      </c>
      <c r="B645" t="str">
        <f>[3]location_price_variance!B645</f>
        <v>Eataly Flatiron</v>
      </c>
      <c r="C645" s="9">
        <f>[3]location_price_variance!C645</f>
        <v>45870</v>
      </c>
      <c r="D645">
        <f>[3]location_price_variance!D645</f>
        <v>35</v>
      </c>
      <c r="E645" t="str">
        <f>[3]location_price_variance!E645</f>
        <v>Red Wine Vinegar</v>
      </c>
      <c r="F645" t="str">
        <f>[3]location_price_variance!F645</f>
        <v>Pantry</v>
      </c>
      <c r="G645">
        <f>[3]location_price_variance!G645</f>
        <v>1</v>
      </c>
      <c r="H645">
        <f>[3]location_price_variance!H645</f>
        <v>7.38</v>
      </c>
      <c r="I645">
        <f>[3]location_price_variance!I645</f>
        <v>7.38</v>
      </c>
      <c r="J645">
        <f>[3]location_price_variance!J645</f>
        <v>7.38</v>
      </c>
      <c r="K645">
        <f>[3]location_price_variance!K645</f>
        <v>7.38</v>
      </c>
      <c r="L645">
        <f>[3]location_price_variance!L645</f>
        <v>1</v>
      </c>
    </row>
    <row r="646" spans="1:12" x14ac:dyDescent="0.2">
      <c r="A646">
        <f>[3]location_price_variance!A646</f>
        <v>1</v>
      </c>
      <c r="B646" t="str">
        <f>[3]location_price_variance!B646</f>
        <v>Eataly Flatiron</v>
      </c>
      <c r="C646" s="9">
        <f>[3]location_price_variance!C646</f>
        <v>45901</v>
      </c>
      <c r="D646">
        <f>[3]location_price_variance!D646</f>
        <v>35</v>
      </c>
      <c r="E646" t="str">
        <f>[3]location_price_variance!E646</f>
        <v>Red Wine Vinegar</v>
      </c>
      <c r="F646" t="str">
        <f>[3]location_price_variance!F646</f>
        <v>Pantry</v>
      </c>
      <c r="G646">
        <f>[3]location_price_variance!G646</f>
        <v>1</v>
      </c>
      <c r="H646">
        <f>[3]location_price_variance!H646</f>
        <v>7.48</v>
      </c>
      <c r="I646">
        <f>[3]location_price_variance!I646</f>
        <v>7.48</v>
      </c>
      <c r="J646">
        <f>[3]location_price_variance!J646</f>
        <v>7.48</v>
      </c>
      <c r="K646">
        <f>[3]location_price_variance!K646</f>
        <v>7.48</v>
      </c>
      <c r="L646">
        <f>[3]location_price_variance!L646</f>
        <v>1</v>
      </c>
    </row>
    <row r="647" spans="1:12" x14ac:dyDescent="0.2">
      <c r="A647">
        <f>[3]location_price_variance!A647</f>
        <v>1</v>
      </c>
      <c r="B647" t="str">
        <f>[3]location_price_variance!B647</f>
        <v>Eataly Flatiron</v>
      </c>
      <c r="C647" s="9">
        <f>[3]location_price_variance!C647</f>
        <v>45931</v>
      </c>
      <c r="D647">
        <f>[3]location_price_variance!D647</f>
        <v>35</v>
      </c>
      <c r="E647" t="str">
        <f>[3]location_price_variance!E647</f>
        <v>Red Wine Vinegar</v>
      </c>
      <c r="F647" t="str">
        <f>[3]location_price_variance!F647</f>
        <v>Pantry</v>
      </c>
      <c r="G647">
        <f>[3]location_price_variance!G647</f>
        <v>1</v>
      </c>
      <c r="H647">
        <f>[3]location_price_variance!H647</f>
        <v>7.56</v>
      </c>
      <c r="I647">
        <f>[3]location_price_variance!I647</f>
        <v>7.56</v>
      </c>
      <c r="J647">
        <f>[3]location_price_variance!J647</f>
        <v>7.56</v>
      </c>
      <c r="K647">
        <f>[3]location_price_variance!K647</f>
        <v>7.56</v>
      </c>
      <c r="L647">
        <f>[3]location_price_variance!L647</f>
        <v>1</v>
      </c>
    </row>
    <row r="648" spans="1:12" x14ac:dyDescent="0.2">
      <c r="A648">
        <f>[3]location_price_variance!A648</f>
        <v>1</v>
      </c>
      <c r="B648" t="str">
        <f>[3]location_price_variance!B648</f>
        <v>Eataly Flatiron</v>
      </c>
      <c r="C648" s="9">
        <f>[3]location_price_variance!C648</f>
        <v>45962</v>
      </c>
      <c r="D648">
        <f>[3]location_price_variance!D648</f>
        <v>35</v>
      </c>
      <c r="E648" t="str">
        <f>[3]location_price_variance!E648</f>
        <v>Red Wine Vinegar</v>
      </c>
      <c r="F648" t="str">
        <f>[3]location_price_variance!F648</f>
        <v>Pantry</v>
      </c>
      <c r="G648">
        <f>[3]location_price_variance!G648</f>
        <v>1</v>
      </c>
      <c r="H648">
        <f>[3]location_price_variance!H648</f>
        <v>7.49</v>
      </c>
      <c r="I648">
        <f>[3]location_price_variance!I648</f>
        <v>7.49</v>
      </c>
      <c r="J648">
        <f>[3]location_price_variance!J648</f>
        <v>7.49</v>
      </c>
      <c r="K648">
        <f>[3]location_price_variance!K648</f>
        <v>7.49</v>
      </c>
      <c r="L648">
        <f>[3]location_price_variance!L648</f>
        <v>1</v>
      </c>
    </row>
    <row r="649" spans="1:12" x14ac:dyDescent="0.2">
      <c r="A649">
        <f>[3]location_price_variance!A649</f>
        <v>1</v>
      </c>
      <c r="B649" t="str">
        <f>[3]location_price_variance!B649</f>
        <v>Eataly Flatiron</v>
      </c>
      <c r="C649" s="9">
        <f>[3]location_price_variance!C649</f>
        <v>45689</v>
      </c>
      <c r="D649">
        <f>[3]location_price_variance!D649</f>
        <v>36</v>
      </c>
      <c r="E649" t="str">
        <f>[3]location_price_variance!E649</f>
        <v>Dried Bucatini</v>
      </c>
      <c r="F649" t="str">
        <f>[3]location_price_variance!F649</f>
        <v>Pasta</v>
      </c>
      <c r="G649">
        <f>[3]location_price_variance!G649</f>
        <v>40</v>
      </c>
      <c r="H649">
        <f>[3]location_price_variance!H649</f>
        <v>93.2</v>
      </c>
      <c r="I649">
        <f>[3]location_price_variance!I649</f>
        <v>2.33</v>
      </c>
      <c r="J649">
        <f>[3]location_price_variance!J649</f>
        <v>2.37</v>
      </c>
      <c r="K649">
        <f>[3]location_price_variance!K649</f>
        <v>2.29</v>
      </c>
      <c r="L649">
        <f>[3]location_price_variance!L649</f>
        <v>2</v>
      </c>
    </row>
    <row r="650" spans="1:12" x14ac:dyDescent="0.2">
      <c r="A650">
        <f>[3]location_price_variance!A650</f>
        <v>1</v>
      </c>
      <c r="B650" t="str">
        <f>[3]location_price_variance!B650</f>
        <v>Eataly Flatiron</v>
      </c>
      <c r="C650" s="9">
        <f>[3]location_price_variance!C650</f>
        <v>45717</v>
      </c>
      <c r="D650">
        <f>[3]location_price_variance!D650</f>
        <v>36</v>
      </c>
      <c r="E650" t="str">
        <f>[3]location_price_variance!E650</f>
        <v>Dried Bucatini</v>
      </c>
      <c r="F650" t="str">
        <f>[3]location_price_variance!F650</f>
        <v>Pasta</v>
      </c>
      <c r="G650">
        <f>[3]location_price_variance!G650</f>
        <v>40</v>
      </c>
      <c r="H650">
        <f>[3]location_price_variance!H650</f>
        <v>92</v>
      </c>
      <c r="I650">
        <f>[3]location_price_variance!I650</f>
        <v>2.2999999999999998</v>
      </c>
      <c r="J650">
        <f>[3]location_price_variance!J650</f>
        <v>2.31</v>
      </c>
      <c r="K650">
        <f>[3]location_price_variance!K650</f>
        <v>2.29</v>
      </c>
      <c r="L650">
        <f>[3]location_price_variance!L650</f>
        <v>2</v>
      </c>
    </row>
    <row r="651" spans="1:12" x14ac:dyDescent="0.2">
      <c r="A651">
        <f>[3]location_price_variance!A651</f>
        <v>1</v>
      </c>
      <c r="B651" t="str">
        <f>[3]location_price_variance!B651</f>
        <v>Eataly Flatiron</v>
      </c>
      <c r="C651" s="9">
        <f>[3]location_price_variance!C651</f>
        <v>45748</v>
      </c>
      <c r="D651">
        <f>[3]location_price_variance!D651</f>
        <v>36</v>
      </c>
      <c r="E651" t="str">
        <f>[3]location_price_variance!E651</f>
        <v>Dried Bucatini</v>
      </c>
      <c r="F651" t="str">
        <f>[3]location_price_variance!F651</f>
        <v>Pasta</v>
      </c>
      <c r="G651">
        <f>[3]location_price_variance!G651</f>
        <v>40</v>
      </c>
      <c r="H651">
        <f>[3]location_price_variance!H651</f>
        <v>91.4</v>
      </c>
      <c r="I651">
        <f>[3]location_price_variance!I651</f>
        <v>2.2850000000000001</v>
      </c>
      <c r="J651">
        <f>[3]location_price_variance!J651</f>
        <v>2.31</v>
      </c>
      <c r="K651">
        <f>[3]location_price_variance!K651</f>
        <v>2.2599999999999998</v>
      </c>
      <c r="L651">
        <f>[3]location_price_variance!L651</f>
        <v>2</v>
      </c>
    </row>
    <row r="652" spans="1:12" x14ac:dyDescent="0.2">
      <c r="A652">
        <f>[3]location_price_variance!A652</f>
        <v>1</v>
      </c>
      <c r="B652" t="str">
        <f>[3]location_price_variance!B652</f>
        <v>Eataly Flatiron</v>
      </c>
      <c r="C652" s="9">
        <f>[3]location_price_variance!C652</f>
        <v>45778</v>
      </c>
      <c r="D652">
        <f>[3]location_price_variance!D652</f>
        <v>36</v>
      </c>
      <c r="E652" t="str">
        <f>[3]location_price_variance!E652</f>
        <v>Dried Bucatini</v>
      </c>
      <c r="F652" t="str">
        <f>[3]location_price_variance!F652</f>
        <v>Pasta</v>
      </c>
      <c r="G652">
        <f>[3]location_price_variance!G652</f>
        <v>40</v>
      </c>
      <c r="H652">
        <f>[3]location_price_variance!H652</f>
        <v>91.6</v>
      </c>
      <c r="I652">
        <f>[3]location_price_variance!I652</f>
        <v>2.29</v>
      </c>
      <c r="J652">
        <f>[3]location_price_variance!J652</f>
        <v>2.2999999999999998</v>
      </c>
      <c r="K652">
        <f>[3]location_price_variance!K652</f>
        <v>2.2799999999999998</v>
      </c>
      <c r="L652">
        <f>[3]location_price_variance!L652</f>
        <v>2</v>
      </c>
    </row>
    <row r="653" spans="1:12" x14ac:dyDescent="0.2">
      <c r="A653">
        <f>[3]location_price_variance!A653</f>
        <v>1</v>
      </c>
      <c r="B653" t="str">
        <f>[3]location_price_variance!B653</f>
        <v>Eataly Flatiron</v>
      </c>
      <c r="C653" s="9">
        <f>[3]location_price_variance!C653</f>
        <v>45809</v>
      </c>
      <c r="D653">
        <f>[3]location_price_variance!D653</f>
        <v>36</v>
      </c>
      <c r="E653" t="str">
        <f>[3]location_price_variance!E653</f>
        <v>Dried Bucatini</v>
      </c>
      <c r="F653" t="str">
        <f>[3]location_price_variance!F653</f>
        <v>Pasta</v>
      </c>
      <c r="G653">
        <f>[3]location_price_variance!G653</f>
        <v>40</v>
      </c>
      <c r="H653">
        <f>[3]location_price_variance!H653</f>
        <v>92.6</v>
      </c>
      <c r="I653">
        <f>[3]location_price_variance!I653</f>
        <v>2.3149999999999999</v>
      </c>
      <c r="J653">
        <f>[3]location_price_variance!J653</f>
        <v>2.35</v>
      </c>
      <c r="K653">
        <f>[3]location_price_variance!K653</f>
        <v>2.2799999999999998</v>
      </c>
      <c r="L653">
        <f>[3]location_price_variance!L653</f>
        <v>2</v>
      </c>
    </row>
    <row r="654" spans="1:12" x14ac:dyDescent="0.2">
      <c r="A654">
        <f>[3]location_price_variance!A654</f>
        <v>1</v>
      </c>
      <c r="B654" t="str">
        <f>[3]location_price_variance!B654</f>
        <v>Eataly Flatiron</v>
      </c>
      <c r="C654" s="9">
        <f>[3]location_price_variance!C654</f>
        <v>45839</v>
      </c>
      <c r="D654">
        <f>[3]location_price_variance!D654</f>
        <v>36</v>
      </c>
      <c r="E654" t="str">
        <f>[3]location_price_variance!E654</f>
        <v>Dried Bucatini</v>
      </c>
      <c r="F654" t="str">
        <f>[3]location_price_variance!F654</f>
        <v>Pasta</v>
      </c>
      <c r="G654">
        <f>[3]location_price_variance!G654</f>
        <v>40</v>
      </c>
      <c r="H654">
        <f>[3]location_price_variance!H654</f>
        <v>94</v>
      </c>
      <c r="I654">
        <f>[3]location_price_variance!I654</f>
        <v>2.35</v>
      </c>
      <c r="J654">
        <f>[3]location_price_variance!J654</f>
        <v>2.37</v>
      </c>
      <c r="K654">
        <f>[3]location_price_variance!K654</f>
        <v>2.33</v>
      </c>
      <c r="L654">
        <f>[3]location_price_variance!L654</f>
        <v>2</v>
      </c>
    </row>
    <row r="655" spans="1:12" x14ac:dyDescent="0.2">
      <c r="A655">
        <f>[3]location_price_variance!A655</f>
        <v>1</v>
      </c>
      <c r="B655" t="str">
        <f>[3]location_price_variance!B655</f>
        <v>Eataly Flatiron</v>
      </c>
      <c r="C655" s="9">
        <f>[3]location_price_variance!C655</f>
        <v>45870</v>
      </c>
      <c r="D655">
        <f>[3]location_price_variance!D655</f>
        <v>36</v>
      </c>
      <c r="E655" t="str">
        <f>[3]location_price_variance!E655</f>
        <v>Dried Bucatini</v>
      </c>
      <c r="F655" t="str">
        <f>[3]location_price_variance!F655</f>
        <v>Pasta</v>
      </c>
      <c r="G655">
        <f>[3]location_price_variance!G655</f>
        <v>20</v>
      </c>
      <c r="H655">
        <f>[3]location_price_variance!H655</f>
        <v>47.2</v>
      </c>
      <c r="I655">
        <f>[3]location_price_variance!I655</f>
        <v>2.36</v>
      </c>
      <c r="J655">
        <f>[3]location_price_variance!J655</f>
        <v>2.36</v>
      </c>
      <c r="K655">
        <f>[3]location_price_variance!K655</f>
        <v>2.36</v>
      </c>
      <c r="L655">
        <f>[3]location_price_variance!L655</f>
        <v>1</v>
      </c>
    </row>
    <row r="656" spans="1:12" x14ac:dyDescent="0.2">
      <c r="A656">
        <f>[3]location_price_variance!A656</f>
        <v>1</v>
      </c>
      <c r="B656" t="str">
        <f>[3]location_price_variance!B656</f>
        <v>Eataly Flatiron</v>
      </c>
      <c r="C656" s="9">
        <f>[3]location_price_variance!C656</f>
        <v>45901</v>
      </c>
      <c r="D656">
        <f>[3]location_price_variance!D656</f>
        <v>36</v>
      </c>
      <c r="E656" t="str">
        <f>[3]location_price_variance!E656</f>
        <v>Dried Bucatini</v>
      </c>
      <c r="F656" t="str">
        <f>[3]location_price_variance!F656</f>
        <v>Pasta</v>
      </c>
      <c r="G656">
        <f>[3]location_price_variance!G656</f>
        <v>60</v>
      </c>
      <c r="H656">
        <f>[3]location_price_variance!H656</f>
        <v>137.80000000000001</v>
      </c>
      <c r="I656">
        <f>[3]location_price_variance!I656</f>
        <v>2.2966666670000002</v>
      </c>
      <c r="J656">
        <f>[3]location_price_variance!J656</f>
        <v>2.2999999999999998</v>
      </c>
      <c r="K656">
        <f>[3]location_price_variance!K656</f>
        <v>2.29</v>
      </c>
      <c r="L656">
        <f>[3]location_price_variance!L656</f>
        <v>2</v>
      </c>
    </row>
    <row r="657" spans="1:12" x14ac:dyDescent="0.2">
      <c r="A657">
        <f>[3]location_price_variance!A657</f>
        <v>1</v>
      </c>
      <c r="B657" t="str">
        <f>[3]location_price_variance!B657</f>
        <v>Eataly Flatiron</v>
      </c>
      <c r="C657" s="9">
        <f>[3]location_price_variance!C657</f>
        <v>45931</v>
      </c>
      <c r="D657">
        <f>[3]location_price_variance!D657</f>
        <v>36</v>
      </c>
      <c r="E657" t="str">
        <f>[3]location_price_variance!E657</f>
        <v>Dried Bucatini</v>
      </c>
      <c r="F657" t="str">
        <f>[3]location_price_variance!F657</f>
        <v>Pasta</v>
      </c>
      <c r="G657">
        <f>[3]location_price_variance!G657</f>
        <v>40</v>
      </c>
      <c r="H657">
        <f>[3]location_price_variance!H657</f>
        <v>93.8</v>
      </c>
      <c r="I657">
        <f>[3]location_price_variance!I657</f>
        <v>2.3450000000000002</v>
      </c>
      <c r="J657">
        <f>[3]location_price_variance!J657</f>
        <v>2.36</v>
      </c>
      <c r="K657">
        <f>[3]location_price_variance!K657</f>
        <v>2.33</v>
      </c>
      <c r="L657">
        <f>[3]location_price_variance!L657</f>
        <v>2</v>
      </c>
    </row>
    <row r="658" spans="1:12" x14ac:dyDescent="0.2">
      <c r="A658">
        <f>[3]location_price_variance!A658</f>
        <v>1</v>
      </c>
      <c r="B658" t="str">
        <f>[3]location_price_variance!B658</f>
        <v>Eataly Flatiron</v>
      </c>
      <c r="C658" s="9">
        <f>[3]location_price_variance!C658</f>
        <v>45962</v>
      </c>
      <c r="D658">
        <f>[3]location_price_variance!D658</f>
        <v>36</v>
      </c>
      <c r="E658" t="str">
        <f>[3]location_price_variance!E658</f>
        <v>Dried Bucatini</v>
      </c>
      <c r="F658" t="str">
        <f>[3]location_price_variance!F658</f>
        <v>Pasta</v>
      </c>
      <c r="G658">
        <f>[3]location_price_variance!G658</f>
        <v>40</v>
      </c>
      <c r="H658">
        <f>[3]location_price_variance!H658</f>
        <v>94</v>
      </c>
      <c r="I658">
        <f>[3]location_price_variance!I658</f>
        <v>2.35</v>
      </c>
      <c r="J658">
        <f>[3]location_price_variance!J658</f>
        <v>2.36</v>
      </c>
      <c r="K658">
        <f>[3]location_price_variance!K658</f>
        <v>2.34</v>
      </c>
      <c r="L658">
        <f>[3]location_price_variance!L658</f>
        <v>2</v>
      </c>
    </row>
    <row r="659" spans="1:12" x14ac:dyDescent="0.2">
      <c r="A659">
        <f>[3]location_price_variance!A659</f>
        <v>1</v>
      </c>
      <c r="B659" t="str">
        <f>[3]location_price_variance!B659</f>
        <v>Eataly Flatiron</v>
      </c>
      <c r="C659" s="9">
        <f>[3]location_price_variance!C659</f>
        <v>45992</v>
      </c>
      <c r="D659">
        <f>[3]location_price_variance!D659</f>
        <v>36</v>
      </c>
      <c r="E659" t="str">
        <f>[3]location_price_variance!E659</f>
        <v>Dried Bucatini</v>
      </c>
      <c r="F659" t="str">
        <f>[3]location_price_variance!F659</f>
        <v>Pasta</v>
      </c>
      <c r="G659">
        <f>[3]location_price_variance!G659</f>
        <v>100</v>
      </c>
      <c r="H659">
        <f>[3]location_price_variance!H659</f>
        <v>235.8</v>
      </c>
      <c r="I659">
        <f>[3]location_price_variance!I659</f>
        <v>2.3580000000000001</v>
      </c>
      <c r="J659">
        <f>[3]location_price_variance!J659</f>
        <v>2.4</v>
      </c>
      <c r="K659">
        <f>[3]location_price_variance!K659</f>
        <v>2.3199999999999998</v>
      </c>
      <c r="L659">
        <f>[3]location_price_variance!L659</f>
        <v>3</v>
      </c>
    </row>
    <row r="660" spans="1:12" x14ac:dyDescent="0.2">
      <c r="A660">
        <f>[3]location_price_variance!A660</f>
        <v>1</v>
      </c>
      <c r="B660" t="str">
        <f>[3]location_price_variance!B660</f>
        <v>Eataly Flatiron</v>
      </c>
      <c r="C660" s="9">
        <f>[3]location_price_variance!C660</f>
        <v>46023</v>
      </c>
      <c r="D660">
        <f>[3]location_price_variance!D660</f>
        <v>36</v>
      </c>
      <c r="E660" t="str">
        <f>[3]location_price_variance!E660</f>
        <v>Dried Bucatini</v>
      </c>
      <c r="F660" t="str">
        <f>[3]location_price_variance!F660</f>
        <v>Pasta</v>
      </c>
      <c r="G660">
        <f>[3]location_price_variance!G660</f>
        <v>40</v>
      </c>
      <c r="H660">
        <f>[3]location_price_variance!H660</f>
        <v>96</v>
      </c>
      <c r="I660">
        <f>[3]location_price_variance!I660</f>
        <v>2.4</v>
      </c>
      <c r="J660">
        <f>[3]location_price_variance!J660</f>
        <v>2.42</v>
      </c>
      <c r="K660">
        <f>[3]location_price_variance!K660</f>
        <v>2.38</v>
      </c>
      <c r="L660">
        <f>[3]location_price_variance!L660</f>
        <v>2</v>
      </c>
    </row>
    <row r="661" spans="1:12" x14ac:dyDescent="0.2">
      <c r="A661">
        <f>[3]location_price_variance!A661</f>
        <v>1</v>
      </c>
      <c r="B661" t="str">
        <f>[3]location_price_variance!B661</f>
        <v>Eataly Flatiron</v>
      </c>
      <c r="C661" s="9">
        <f>[3]location_price_variance!C661</f>
        <v>46054</v>
      </c>
      <c r="D661">
        <f>[3]location_price_variance!D661</f>
        <v>36</v>
      </c>
      <c r="E661" t="str">
        <f>[3]location_price_variance!E661</f>
        <v>Dried Bucatini</v>
      </c>
      <c r="F661" t="str">
        <f>[3]location_price_variance!F661</f>
        <v>Pasta</v>
      </c>
      <c r="G661">
        <f>[3]location_price_variance!G661</f>
        <v>60</v>
      </c>
      <c r="H661">
        <f>[3]location_price_variance!H661</f>
        <v>143.80000000000001</v>
      </c>
      <c r="I661">
        <f>[3]location_price_variance!I661</f>
        <v>2.3966666669999999</v>
      </c>
      <c r="J661">
        <f>[3]location_price_variance!J661</f>
        <v>2.41</v>
      </c>
      <c r="K661">
        <f>[3]location_price_variance!K661</f>
        <v>2.39</v>
      </c>
      <c r="L661">
        <f>[3]location_price_variance!L661</f>
        <v>2</v>
      </c>
    </row>
    <row r="662" spans="1:12" x14ac:dyDescent="0.2">
      <c r="A662">
        <f>[3]location_price_variance!A662</f>
        <v>1</v>
      </c>
      <c r="B662" t="str">
        <f>[3]location_price_variance!B662</f>
        <v>Eataly Flatiron</v>
      </c>
      <c r="C662" s="9">
        <f>[3]location_price_variance!C662</f>
        <v>46082</v>
      </c>
      <c r="D662">
        <f>[3]location_price_variance!D662</f>
        <v>36</v>
      </c>
      <c r="E662" t="str">
        <f>[3]location_price_variance!E662</f>
        <v>Dried Bucatini</v>
      </c>
      <c r="F662" t="str">
        <f>[3]location_price_variance!F662</f>
        <v>Pasta</v>
      </c>
      <c r="G662">
        <f>[3]location_price_variance!G662</f>
        <v>40</v>
      </c>
      <c r="H662">
        <f>[3]location_price_variance!H662</f>
        <v>96</v>
      </c>
      <c r="I662">
        <f>[3]location_price_variance!I662</f>
        <v>2.4</v>
      </c>
      <c r="J662">
        <f>[3]location_price_variance!J662</f>
        <v>2.41</v>
      </c>
      <c r="K662">
        <f>[3]location_price_variance!K662</f>
        <v>2.39</v>
      </c>
      <c r="L662">
        <f>[3]location_price_variance!L662</f>
        <v>2</v>
      </c>
    </row>
    <row r="663" spans="1:12" x14ac:dyDescent="0.2">
      <c r="A663">
        <f>[3]location_price_variance!A663</f>
        <v>1</v>
      </c>
      <c r="B663" t="str">
        <f>[3]location_price_variance!B663</f>
        <v>Eataly Flatiron</v>
      </c>
      <c r="C663" s="9">
        <f>[3]location_price_variance!C663</f>
        <v>46113</v>
      </c>
      <c r="D663">
        <f>[3]location_price_variance!D663</f>
        <v>36</v>
      </c>
      <c r="E663" t="str">
        <f>[3]location_price_variance!E663</f>
        <v>Dried Bucatini</v>
      </c>
      <c r="F663" t="str">
        <f>[3]location_price_variance!F663</f>
        <v>Pasta</v>
      </c>
      <c r="G663">
        <f>[3]location_price_variance!G663</f>
        <v>40</v>
      </c>
      <c r="H663">
        <f>[3]location_price_variance!H663</f>
        <v>97.2</v>
      </c>
      <c r="I663">
        <f>[3]location_price_variance!I663</f>
        <v>2.4300000000000002</v>
      </c>
      <c r="J663">
        <f>[3]location_price_variance!J663</f>
        <v>2.4300000000000002</v>
      </c>
      <c r="K663">
        <f>[3]location_price_variance!K663</f>
        <v>2.4300000000000002</v>
      </c>
      <c r="L663">
        <f>[3]location_price_variance!L663</f>
        <v>2</v>
      </c>
    </row>
    <row r="664" spans="1:12" x14ac:dyDescent="0.2">
      <c r="A664">
        <f>[3]location_price_variance!A664</f>
        <v>1</v>
      </c>
      <c r="B664" t="str">
        <f>[3]location_price_variance!B664</f>
        <v>Eataly Flatiron</v>
      </c>
      <c r="C664" s="9">
        <f>[3]location_price_variance!C664</f>
        <v>46143</v>
      </c>
      <c r="D664">
        <f>[3]location_price_variance!D664</f>
        <v>36</v>
      </c>
      <c r="E664" t="str">
        <f>[3]location_price_variance!E664</f>
        <v>Dried Bucatini</v>
      </c>
      <c r="F664" t="str">
        <f>[3]location_price_variance!F664</f>
        <v>Pasta</v>
      </c>
      <c r="G664">
        <f>[3]location_price_variance!G664</f>
        <v>40</v>
      </c>
      <c r="H664">
        <f>[3]location_price_variance!H664</f>
        <v>98.6</v>
      </c>
      <c r="I664">
        <f>[3]location_price_variance!I664</f>
        <v>2.4649999999999999</v>
      </c>
      <c r="J664">
        <f>[3]location_price_variance!J664</f>
        <v>2.48</v>
      </c>
      <c r="K664">
        <f>[3]location_price_variance!K664</f>
        <v>2.4500000000000002</v>
      </c>
      <c r="L664">
        <f>[3]location_price_variance!L664</f>
        <v>2</v>
      </c>
    </row>
    <row r="665" spans="1:12" x14ac:dyDescent="0.2">
      <c r="A665">
        <f>[3]location_price_variance!A665</f>
        <v>1</v>
      </c>
      <c r="B665" t="str">
        <f>[3]location_price_variance!B665</f>
        <v>Eataly Flatiron</v>
      </c>
      <c r="C665" s="9">
        <f>[3]location_price_variance!C665</f>
        <v>46174</v>
      </c>
      <c r="D665">
        <f>[3]location_price_variance!D665</f>
        <v>36</v>
      </c>
      <c r="E665" t="str">
        <f>[3]location_price_variance!E665</f>
        <v>Dried Bucatini</v>
      </c>
      <c r="F665" t="str">
        <f>[3]location_price_variance!F665</f>
        <v>Pasta</v>
      </c>
      <c r="G665">
        <f>[3]location_price_variance!G665</f>
        <v>40</v>
      </c>
      <c r="H665">
        <f>[3]location_price_variance!H665</f>
        <v>96.8</v>
      </c>
      <c r="I665">
        <f>[3]location_price_variance!I665</f>
        <v>2.42</v>
      </c>
      <c r="J665">
        <f>[3]location_price_variance!J665</f>
        <v>2.4300000000000002</v>
      </c>
      <c r="K665">
        <f>[3]location_price_variance!K665</f>
        <v>2.41</v>
      </c>
      <c r="L665">
        <f>[3]location_price_variance!L665</f>
        <v>2</v>
      </c>
    </row>
    <row r="666" spans="1:12" x14ac:dyDescent="0.2">
      <c r="A666">
        <f>[3]location_price_variance!A666</f>
        <v>1</v>
      </c>
      <c r="B666" t="str">
        <f>[3]location_price_variance!B666</f>
        <v>Eataly Flatiron</v>
      </c>
      <c r="C666" s="9">
        <f>[3]location_price_variance!C666</f>
        <v>46204</v>
      </c>
      <c r="D666">
        <f>[3]location_price_variance!D666</f>
        <v>36</v>
      </c>
      <c r="E666" t="str">
        <f>[3]location_price_variance!E666</f>
        <v>Dried Bucatini</v>
      </c>
      <c r="F666" t="str">
        <f>[3]location_price_variance!F666</f>
        <v>Pasta</v>
      </c>
      <c r="G666">
        <f>[3]location_price_variance!G666</f>
        <v>40</v>
      </c>
      <c r="H666">
        <f>[3]location_price_variance!H666</f>
        <v>99.4</v>
      </c>
      <c r="I666">
        <f>[3]location_price_variance!I666</f>
        <v>2.4849999999999999</v>
      </c>
      <c r="J666">
        <f>[3]location_price_variance!J666</f>
        <v>2.5</v>
      </c>
      <c r="K666">
        <f>[3]location_price_variance!K666</f>
        <v>2.4700000000000002</v>
      </c>
      <c r="L666">
        <f>[3]location_price_variance!L666</f>
        <v>2</v>
      </c>
    </row>
    <row r="667" spans="1:12" x14ac:dyDescent="0.2">
      <c r="A667">
        <f>[3]location_price_variance!A667</f>
        <v>1</v>
      </c>
      <c r="B667" t="str">
        <f>[3]location_price_variance!B667</f>
        <v>Eataly Flatiron</v>
      </c>
      <c r="C667" s="9">
        <f>[3]location_price_variance!C667</f>
        <v>46235</v>
      </c>
      <c r="D667">
        <f>[3]location_price_variance!D667</f>
        <v>36</v>
      </c>
      <c r="E667" t="str">
        <f>[3]location_price_variance!E667</f>
        <v>Dried Bucatini</v>
      </c>
      <c r="F667" t="str">
        <f>[3]location_price_variance!F667</f>
        <v>Pasta</v>
      </c>
      <c r="G667">
        <f>[3]location_price_variance!G667</f>
        <v>40</v>
      </c>
      <c r="H667">
        <f>[3]location_price_variance!H667</f>
        <v>99.8</v>
      </c>
      <c r="I667">
        <f>[3]location_price_variance!I667</f>
        <v>2.4950000000000001</v>
      </c>
      <c r="J667">
        <f>[3]location_price_variance!J667</f>
        <v>2.5</v>
      </c>
      <c r="K667">
        <f>[3]location_price_variance!K667</f>
        <v>2.4900000000000002</v>
      </c>
      <c r="L667">
        <f>[3]location_price_variance!L667</f>
        <v>2</v>
      </c>
    </row>
    <row r="668" spans="1:12" x14ac:dyDescent="0.2">
      <c r="A668">
        <f>[3]location_price_variance!A668</f>
        <v>1</v>
      </c>
      <c r="B668" t="str">
        <f>[3]location_price_variance!B668</f>
        <v>Eataly Flatiron</v>
      </c>
      <c r="C668" s="9">
        <f>[3]location_price_variance!C668</f>
        <v>46266</v>
      </c>
      <c r="D668">
        <f>[3]location_price_variance!D668</f>
        <v>36</v>
      </c>
      <c r="E668" t="str">
        <f>[3]location_price_variance!E668</f>
        <v>Dried Bucatini</v>
      </c>
      <c r="F668" t="str">
        <f>[3]location_price_variance!F668</f>
        <v>Pasta</v>
      </c>
      <c r="G668">
        <f>[3]location_price_variance!G668</f>
        <v>40</v>
      </c>
      <c r="H668">
        <f>[3]location_price_variance!H668</f>
        <v>100.8</v>
      </c>
      <c r="I668">
        <f>[3]location_price_variance!I668</f>
        <v>2.52</v>
      </c>
      <c r="J668">
        <f>[3]location_price_variance!J668</f>
        <v>2.5499999999999998</v>
      </c>
      <c r="K668">
        <f>[3]location_price_variance!K668</f>
        <v>2.4900000000000002</v>
      </c>
      <c r="L668">
        <f>[3]location_price_variance!L668</f>
        <v>2</v>
      </c>
    </row>
    <row r="669" spans="1:12" x14ac:dyDescent="0.2">
      <c r="A669">
        <f>[3]location_price_variance!A669</f>
        <v>1</v>
      </c>
      <c r="B669" t="str">
        <f>[3]location_price_variance!B669</f>
        <v>Eataly Flatiron</v>
      </c>
      <c r="C669" s="9">
        <f>[3]location_price_variance!C669</f>
        <v>45689</v>
      </c>
      <c r="D669">
        <f>[3]location_price_variance!D669</f>
        <v>37</v>
      </c>
      <c r="E669" t="str">
        <f>[3]location_price_variance!E669</f>
        <v>Pine Nuts</v>
      </c>
      <c r="F669" t="str">
        <f>[3]location_price_variance!F669</f>
        <v>Pantry</v>
      </c>
      <c r="G669">
        <f>[3]location_price_variance!G669</f>
        <v>64</v>
      </c>
      <c r="H669">
        <f>[3]location_price_variance!H669</f>
        <v>88</v>
      </c>
      <c r="I669">
        <f>[3]location_price_variance!I669</f>
        <v>1.375</v>
      </c>
      <c r="J669">
        <f>[3]location_price_variance!J669</f>
        <v>1.38</v>
      </c>
      <c r="K669">
        <f>[3]location_price_variance!K669</f>
        <v>1.37</v>
      </c>
      <c r="L669">
        <f>[3]location_price_variance!L669</f>
        <v>2</v>
      </c>
    </row>
    <row r="670" spans="1:12" x14ac:dyDescent="0.2">
      <c r="A670">
        <f>[3]location_price_variance!A670</f>
        <v>1</v>
      </c>
      <c r="B670" t="str">
        <f>[3]location_price_variance!B670</f>
        <v>Eataly Flatiron</v>
      </c>
      <c r="C670" s="9">
        <f>[3]location_price_variance!C670</f>
        <v>45717</v>
      </c>
      <c r="D670">
        <f>[3]location_price_variance!D670</f>
        <v>37</v>
      </c>
      <c r="E670" t="str">
        <f>[3]location_price_variance!E670</f>
        <v>Pine Nuts</v>
      </c>
      <c r="F670" t="str">
        <f>[3]location_price_variance!F670</f>
        <v>Pantry</v>
      </c>
      <c r="G670">
        <f>[3]location_price_variance!G670</f>
        <v>64</v>
      </c>
      <c r="H670">
        <f>[3]location_price_variance!H670</f>
        <v>88</v>
      </c>
      <c r="I670">
        <f>[3]location_price_variance!I670</f>
        <v>1.375</v>
      </c>
      <c r="J670">
        <f>[3]location_price_variance!J670</f>
        <v>1.38</v>
      </c>
      <c r="K670">
        <f>[3]location_price_variance!K670</f>
        <v>1.37</v>
      </c>
      <c r="L670">
        <f>[3]location_price_variance!L670</f>
        <v>2</v>
      </c>
    </row>
    <row r="671" spans="1:12" x14ac:dyDescent="0.2">
      <c r="A671">
        <f>[3]location_price_variance!A671</f>
        <v>1</v>
      </c>
      <c r="B671" t="str">
        <f>[3]location_price_variance!B671</f>
        <v>Eataly Flatiron</v>
      </c>
      <c r="C671" s="9">
        <f>[3]location_price_variance!C671</f>
        <v>45748</v>
      </c>
      <c r="D671">
        <f>[3]location_price_variance!D671</f>
        <v>37</v>
      </c>
      <c r="E671" t="str">
        <f>[3]location_price_variance!E671</f>
        <v>Pine Nuts</v>
      </c>
      <c r="F671" t="str">
        <f>[3]location_price_variance!F671</f>
        <v>Pantry</v>
      </c>
      <c r="G671">
        <f>[3]location_price_variance!G671</f>
        <v>64</v>
      </c>
      <c r="H671">
        <f>[3]location_price_variance!H671</f>
        <v>88.32</v>
      </c>
      <c r="I671">
        <f>[3]location_price_variance!I671</f>
        <v>1.38</v>
      </c>
      <c r="J671">
        <f>[3]location_price_variance!J671</f>
        <v>1.39</v>
      </c>
      <c r="K671">
        <f>[3]location_price_variance!K671</f>
        <v>1.37</v>
      </c>
      <c r="L671">
        <f>[3]location_price_variance!L671</f>
        <v>2</v>
      </c>
    </row>
    <row r="672" spans="1:12" x14ac:dyDescent="0.2">
      <c r="A672">
        <f>[3]location_price_variance!A672</f>
        <v>1</v>
      </c>
      <c r="B672" t="str">
        <f>[3]location_price_variance!B672</f>
        <v>Eataly Flatiron</v>
      </c>
      <c r="C672" s="9">
        <f>[3]location_price_variance!C672</f>
        <v>45778</v>
      </c>
      <c r="D672">
        <f>[3]location_price_variance!D672</f>
        <v>37</v>
      </c>
      <c r="E672" t="str">
        <f>[3]location_price_variance!E672</f>
        <v>Pine Nuts</v>
      </c>
      <c r="F672" t="str">
        <f>[3]location_price_variance!F672</f>
        <v>Pantry</v>
      </c>
      <c r="G672">
        <f>[3]location_price_variance!G672</f>
        <v>96</v>
      </c>
      <c r="H672">
        <f>[3]location_price_variance!H672</f>
        <v>132.80000000000001</v>
      </c>
      <c r="I672">
        <f>[3]location_price_variance!I672</f>
        <v>1.3833333329999999</v>
      </c>
      <c r="J672">
        <f>[3]location_price_variance!J672</f>
        <v>1.39</v>
      </c>
      <c r="K672">
        <f>[3]location_price_variance!K672</f>
        <v>1.38</v>
      </c>
      <c r="L672">
        <f>[3]location_price_variance!L672</f>
        <v>2</v>
      </c>
    </row>
    <row r="673" spans="1:12" x14ac:dyDescent="0.2">
      <c r="A673">
        <f>[3]location_price_variance!A673</f>
        <v>1</v>
      </c>
      <c r="B673" t="str">
        <f>[3]location_price_variance!B673</f>
        <v>Eataly Flatiron</v>
      </c>
      <c r="C673" s="9">
        <f>[3]location_price_variance!C673</f>
        <v>45809</v>
      </c>
      <c r="D673">
        <f>[3]location_price_variance!D673</f>
        <v>37</v>
      </c>
      <c r="E673" t="str">
        <f>[3]location_price_variance!E673</f>
        <v>Pine Nuts</v>
      </c>
      <c r="F673" t="str">
        <f>[3]location_price_variance!F673</f>
        <v>Pantry</v>
      </c>
      <c r="G673">
        <f>[3]location_price_variance!G673</f>
        <v>96</v>
      </c>
      <c r="H673">
        <f>[3]location_price_variance!H673</f>
        <v>133.44</v>
      </c>
      <c r="I673">
        <f>[3]location_price_variance!I673</f>
        <v>1.39</v>
      </c>
      <c r="J673">
        <f>[3]location_price_variance!J673</f>
        <v>1.41</v>
      </c>
      <c r="K673">
        <f>[3]location_price_variance!K673</f>
        <v>1.38</v>
      </c>
      <c r="L673">
        <f>[3]location_price_variance!L673</f>
        <v>2</v>
      </c>
    </row>
    <row r="674" spans="1:12" x14ac:dyDescent="0.2">
      <c r="A674">
        <f>[3]location_price_variance!A674</f>
        <v>1</v>
      </c>
      <c r="B674" t="str">
        <f>[3]location_price_variance!B674</f>
        <v>Eataly Flatiron</v>
      </c>
      <c r="C674" s="9">
        <f>[3]location_price_variance!C674</f>
        <v>45839</v>
      </c>
      <c r="D674">
        <f>[3]location_price_variance!D674</f>
        <v>37</v>
      </c>
      <c r="E674" t="str">
        <f>[3]location_price_variance!E674</f>
        <v>Pine Nuts</v>
      </c>
      <c r="F674" t="str">
        <f>[3]location_price_variance!F674</f>
        <v>Pantry</v>
      </c>
      <c r="G674">
        <f>[3]location_price_variance!G674</f>
        <v>128</v>
      </c>
      <c r="H674">
        <f>[3]location_price_variance!H674</f>
        <v>177.92</v>
      </c>
      <c r="I674">
        <f>[3]location_price_variance!I674</f>
        <v>1.39</v>
      </c>
      <c r="J674">
        <f>[3]location_price_variance!J674</f>
        <v>1.42</v>
      </c>
      <c r="K674">
        <f>[3]location_price_variance!K674</f>
        <v>1.37</v>
      </c>
      <c r="L674">
        <f>[3]location_price_variance!L674</f>
        <v>3</v>
      </c>
    </row>
    <row r="675" spans="1:12" x14ac:dyDescent="0.2">
      <c r="A675">
        <f>[3]location_price_variance!A675</f>
        <v>1</v>
      </c>
      <c r="B675" t="str">
        <f>[3]location_price_variance!B675</f>
        <v>Eataly Flatiron</v>
      </c>
      <c r="C675" s="9">
        <f>[3]location_price_variance!C675</f>
        <v>45870</v>
      </c>
      <c r="D675">
        <f>[3]location_price_variance!D675</f>
        <v>37</v>
      </c>
      <c r="E675" t="str">
        <f>[3]location_price_variance!E675</f>
        <v>Pine Nuts</v>
      </c>
      <c r="F675" t="str">
        <f>[3]location_price_variance!F675</f>
        <v>Pantry</v>
      </c>
      <c r="G675">
        <f>[3]location_price_variance!G675</f>
        <v>64</v>
      </c>
      <c r="H675">
        <f>[3]location_price_variance!H675</f>
        <v>89.92</v>
      </c>
      <c r="I675">
        <f>[3]location_price_variance!I675</f>
        <v>1.405</v>
      </c>
      <c r="J675">
        <f>[3]location_price_variance!J675</f>
        <v>1.41</v>
      </c>
      <c r="K675">
        <f>[3]location_price_variance!K675</f>
        <v>1.4</v>
      </c>
      <c r="L675">
        <f>[3]location_price_variance!L675</f>
        <v>2</v>
      </c>
    </row>
    <row r="676" spans="1:12" x14ac:dyDescent="0.2">
      <c r="A676">
        <f>[3]location_price_variance!A676</f>
        <v>1</v>
      </c>
      <c r="B676" t="str">
        <f>[3]location_price_variance!B676</f>
        <v>Eataly Flatiron</v>
      </c>
      <c r="C676" s="9">
        <f>[3]location_price_variance!C676</f>
        <v>45901</v>
      </c>
      <c r="D676">
        <f>[3]location_price_variance!D676</f>
        <v>37</v>
      </c>
      <c r="E676" t="str">
        <f>[3]location_price_variance!E676</f>
        <v>Pine Nuts</v>
      </c>
      <c r="F676" t="str">
        <f>[3]location_price_variance!F676</f>
        <v>Pantry</v>
      </c>
      <c r="G676">
        <f>[3]location_price_variance!G676</f>
        <v>96</v>
      </c>
      <c r="H676">
        <f>[3]location_price_variance!H676</f>
        <v>136.63999999999999</v>
      </c>
      <c r="I676">
        <f>[3]location_price_variance!I676</f>
        <v>1.423333333</v>
      </c>
      <c r="J676">
        <f>[3]location_price_variance!J676</f>
        <v>1.43</v>
      </c>
      <c r="K676">
        <f>[3]location_price_variance!K676</f>
        <v>1.41</v>
      </c>
      <c r="L676">
        <f>[3]location_price_variance!L676</f>
        <v>2</v>
      </c>
    </row>
    <row r="677" spans="1:12" x14ac:dyDescent="0.2">
      <c r="A677">
        <f>[3]location_price_variance!A677</f>
        <v>1</v>
      </c>
      <c r="B677" t="str">
        <f>[3]location_price_variance!B677</f>
        <v>Eataly Flatiron</v>
      </c>
      <c r="C677" s="9">
        <f>[3]location_price_variance!C677</f>
        <v>45931</v>
      </c>
      <c r="D677">
        <f>[3]location_price_variance!D677</f>
        <v>37</v>
      </c>
      <c r="E677" t="str">
        <f>[3]location_price_variance!E677</f>
        <v>Pine Nuts</v>
      </c>
      <c r="F677" t="str">
        <f>[3]location_price_variance!F677</f>
        <v>Pantry</v>
      </c>
      <c r="G677">
        <f>[3]location_price_variance!G677</f>
        <v>64</v>
      </c>
      <c r="H677">
        <f>[3]location_price_variance!H677</f>
        <v>88.64</v>
      </c>
      <c r="I677">
        <f>[3]location_price_variance!I677</f>
        <v>1.385</v>
      </c>
      <c r="J677">
        <f>[3]location_price_variance!J677</f>
        <v>1.4</v>
      </c>
      <c r="K677">
        <f>[3]location_price_variance!K677</f>
        <v>1.37</v>
      </c>
      <c r="L677">
        <f>[3]location_price_variance!L677</f>
        <v>2</v>
      </c>
    </row>
    <row r="678" spans="1:12" x14ac:dyDescent="0.2">
      <c r="A678">
        <f>[3]location_price_variance!A678</f>
        <v>1</v>
      </c>
      <c r="B678" t="str">
        <f>[3]location_price_variance!B678</f>
        <v>Eataly Flatiron</v>
      </c>
      <c r="C678" s="9">
        <f>[3]location_price_variance!C678</f>
        <v>45962</v>
      </c>
      <c r="D678">
        <f>[3]location_price_variance!D678</f>
        <v>37</v>
      </c>
      <c r="E678" t="str">
        <f>[3]location_price_variance!E678</f>
        <v>Pine Nuts</v>
      </c>
      <c r="F678" t="str">
        <f>[3]location_price_variance!F678</f>
        <v>Pantry</v>
      </c>
      <c r="G678">
        <f>[3]location_price_variance!G678</f>
        <v>96</v>
      </c>
      <c r="H678">
        <f>[3]location_price_variance!H678</f>
        <v>141.12</v>
      </c>
      <c r="I678">
        <f>[3]location_price_variance!I678</f>
        <v>1.47</v>
      </c>
      <c r="J678">
        <f>[3]location_price_variance!J678</f>
        <v>1.49</v>
      </c>
      <c r="K678">
        <f>[3]location_price_variance!K678</f>
        <v>1.43</v>
      </c>
      <c r="L678">
        <f>[3]location_price_variance!L678</f>
        <v>2</v>
      </c>
    </row>
    <row r="679" spans="1:12" x14ac:dyDescent="0.2">
      <c r="A679">
        <f>[3]location_price_variance!A679</f>
        <v>1</v>
      </c>
      <c r="B679" t="str">
        <f>[3]location_price_variance!B679</f>
        <v>Eataly Flatiron</v>
      </c>
      <c r="C679" s="9">
        <f>[3]location_price_variance!C679</f>
        <v>45992</v>
      </c>
      <c r="D679">
        <f>[3]location_price_variance!D679</f>
        <v>37</v>
      </c>
      <c r="E679" t="str">
        <f>[3]location_price_variance!E679</f>
        <v>Pine Nuts</v>
      </c>
      <c r="F679" t="str">
        <f>[3]location_price_variance!F679</f>
        <v>Pantry</v>
      </c>
      <c r="G679">
        <f>[3]location_price_variance!G679</f>
        <v>96</v>
      </c>
      <c r="H679">
        <f>[3]location_price_variance!H679</f>
        <v>133.12</v>
      </c>
      <c r="I679">
        <f>[3]location_price_variance!I679</f>
        <v>1.3866666670000001</v>
      </c>
      <c r="J679">
        <f>[3]location_price_variance!J679</f>
        <v>1.39</v>
      </c>
      <c r="K679">
        <f>[3]location_price_variance!K679</f>
        <v>1.38</v>
      </c>
      <c r="L679">
        <f>[3]location_price_variance!L679</f>
        <v>3</v>
      </c>
    </row>
    <row r="680" spans="1:12" x14ac:dyDescent="0.2">
      <c r="A680">
        <f>[3]location_price_variance!A680</f>
        <v>1</v>
      </c>
      <c r="B680" t="str">
        <f>[3]location_price_variance!B680</f>
        <v>Eataly Flatiron</v>
      </c>
      <c r="C680" s="9">
        <f>[3]location_price_variance!C680</f>
        <v>46023</v>
      </c>
      <c r="D680">
        <f>[3]location_price_variance!D680</f>
        <v>37</v>
      </c>
      <c r="E680" t="str">
        <f>[3]location_price_variance!E680</f>
        <v>Pine Nuts</v>
      </c>
      <c r="F680" t="str">
        <f>[3]location_price_variance!F680</f>
        <v>Pantry</v>
      </c>
      <c r="G680">
        <f>[3]location_price_variance!G680</f>
        <v>64</v>
      </c>
      <c r="H680">
        <f>[3]location_price_variance!H680</f>
        <v>90.56</v>
      </c>
      <c r="I680">
        <f>[3]location_price_variance!I680</f>
        <v>1.415</v>
      </c>
      <c r="J680">
        <f>[3]location_price_variance!J680</f>
        <v>1.44</v>
      </c>
      <c r="K680">
        <f>[3]location_price_variance!K680</f>
        <v>1.39</v>
      </c>
      <c r="L680">
        <f>[3]location_price_variance!L680</f>
        <v>2</v>
      </c>
    </row>
    <row r="681" spans="1:12" x14ac:dyDescent="0.2">
      <c r="A681">
        <f>[3]location_price_variance!A681</f>
        <v>1</v>
      </c>
      <c r="B681" t="str">
        <f>[3]location_price_variance!B681</f>
        <v>Eataly Flatiron</v>
      </c>
      <c r="C681" s="9">
        <f>[3]location_price_variance!C681</f>
        <v>46054</v>
      </c>
      <c r="D681">
        <f>[3]location_price_variance!D681</f>
        <v>37</v>
      </c>
      <c r="E681" t="str">
        <f>[3]location_price_variance!E681</f>
        <v>Pine Nuts</v>
      </c>
      <c r="F681" t="str">
        <f>[3]location_price_variance!F681</f>
        <v>Pantry</v>
      </c>
      <c r="G681">
        <f>[3]location_price_variance!G681</f>
        <v>96</v>
      </c>
      <c r="H681">
        <f>[3]location_price_variance!H681</f>
        <v>137.6</v>
      </c>
      <c r="I681">
        <f>[3]location_price_variance!I681</f>
        <v>1.433333333</v>
      </c>
      <c r="J681">
        <f>[3]location_price_variance!J681</f>
        <v>1.44</v>
      </c>
      <c r="K681">
        <f>[3]location_price_variance!K681</f>
        <v>1.43</v>
      </c>
      <c r="L681">
        <f>[3]location_price_variance!L681</f>
        <v>2</v>
      </c>
    </row>
    <row r="682" spans="1:12" x14ac:dyDescent="0.2">
      <c r="A682">
        <f>[3]location_price_variance!A682</f>
        <v>1</v>
      </c>
      <c r="B682" t="str">
        <f>[3]location_price_variance!B682</f>
        <v>Eataly Flatiron</v>
      </c>
      <c r="C682" s="9">
        <f>[3]location_price_variance!C682</f>
        <v>46082</v>
      </c>
      <c r="D682">
        <f>[3]location_price_variance!D682</f>
        <v>37</v>
      </c>
      <c r="E682" t="str">
        <f>[3]location_price_variance!E682</f>
        <v>Pine Nuts</v>
      </c>
      <c r="F682" t="str">
        <f>[3]location_price_variance!F682</f>
        <v>Pantry</v>
      </c>
      <c r="G682">
        <f>[3]location_price_variance!G682</f>
        <v>64</v>
      </c>
      <c r="H682">
        <f>[3]location_price_variance!H682</f>
        <v>90.88</v>
      </c>
      <c r="I682">
        <f>[3]location_price_variance!I682</f>
        <v>1.42</v>
      </c>
      <c r="J682">
        <f>[3]location_price_variance!J682</f>
        <v>1.44</v>
      </c>
      <c r="K682">
        <f>[3]location_price_variance!K682</f>
        <v>1.4</v>
      </c>
      <c r="L682">
        <f>[3]location_price_variance!L682</f>
        <v>2</v>
      </c>
    </row>
    <row r="683" spans="1:12" x14ac:dyDescent="0.2">
      <c r="A683">
        <f>[3]location_price_variance!A683</f>
        <v>1</v>
      </c>
      <c r="B683" t="str">
        <f>[3]location_price_variance!B683</f>
        <v>Eataly Flatiron</v>
      </c>
      <c r="C683" s="9">
        <f>[3]location_price_variance!C683</f>
        <v>46113</v>
      </c>
      <c r="D683">
        <f>[3]location_price_variance!D683</f>
        <v>37</v>
      </c>
      <c r="E683" t="str">
        <f>[3]location_price_variance!E683</f>
        <v>Pine Nuts</v>
      </c>
      <c r="F683" t="str">
        <f>[3]location_price_variance!F683</f>
        <v>Pantry</v>
      </c>
      <c r="G683">
        <f>[3]location_price_variance!G683</f>
        <v>96</v>
      </c>
      <c r="H683">
        <f>[3]location_price_variance!H683</f>
        <v>136.96</v>
      </c>
      <c r="I683">
        <f>[3]location_price_variance!I683</f>
        <v>1.4266666670000001</v>
      </c>
      <c r="J683">
        <f>[3]location_price_variance!J683</f>
        <v>1.44</v>
      </c>
      <c r="K683">
        <f>[3]location_price_variance!K683</f>
        <v>1.42</v>
      </c>
      <c r="L683">
        <f>[3]location_price_variance!L683</f>
        <v>2</v>
      </c>
    </row>
    <row r="684" spans="1:12" x14ac:dyDescent="0.2">
      <c r="A684">
        <f>[3]location_price_variance!A684</f>
        <v>1</v>
      </c>
      <c r="B684" t="str">
        <f>[3]location_price_variance!B684</f>
        <v>Eataly Flatiron</v>
      </c>
      <c r="C684" s="9">
        <f>[3]location_price_variance!C684</f>
        <v>46143</v>
      </c>
      <c r="D684">
        <f>[3]location_price_variance!D684</f>
        <v>37</v>
      </c>
      <c r="E684" t="str">
        <f>[3]location_price_variance!E684</f>
        <v>Pine Nuts</v>
      </c>
      <c r="F684" t="str">
        <f>[3]location_price_variance!F684</f>
        <v>Pantry</v>
      </c>
      <c r="G684">
        <f>[3]location_price_variance!G684</f>
        <v>96</v>
      </c>
      <c r="H684">
        <f>[3]location_price_variance!H684</f>
        <v>137.28</v>
      </c>
      <c r="I684">
        <f>[3]location_price_variance!I684</f>
        <v>1.43</v>
      </c>
      <c r="J684">
        <f>[3]location_price_variance!J684</f>
        <v>1.45</v>
      </c>
      <c r="K684">
        <f>[3]location_price_variance!K684</f>
        <v>1.39</v>
      </c>
      <c r="L684">
        <f>[3]location_price_variance!L684</f>
        <v>2</v>
      </c>
    </row>
    <row r="685" spans="1:12" x14ac:dyDescent="0.2">
      <c r="A685">
        <f>[3]location_price_variance!A685</f>
        <v>1</v>
      </c>
      <c r="B685" t="str">
        <f>[3]location_price_variance!B685</f>
        <v>Eataly Flatiron</v>
      </c>
      <c r="C685" s="9">
        <f>[3]location_price_variance!C685</f>
        <v>46174</v>
      </c>
      <c r="D685">
        <f>[3]location_price_variance!D685</f>
        <v>37</v>
      </c>
      <c r="E685" t="str">
        <f>[3]location_price_variance!E685</f>
        <v>Pine Nuts</v>
      </c>
      <c r="F685" t="str">
        <f>[3]location_price_variance!F685</f>
        <v>Pantry</v>
      </c>
      <c r="G685">
        <f>[3]location_price_variance!G685</f>
        <v>96</v>
      </c>
      <c r="H685">
        <f>[3]location_price_variance!H685</f>
        <v>138.56</v>
      </c>
      <c r="I685">
        <f>[3]location_price_variance!I685</f>
        <v>1.443333333</v>
      </c>
      <c r="J685">
        <f>[3]location_price_variance!J685</f>
        <v>1.45</v>
      </c>
      <c r="K685">
        <f>[3]location_price_variance!K685</f>
        <v>1.44</v>
      </c>
      <c r="L685">
        <f>[3]location_price_variance!L685</f>
        <v>2</v>
      </c>
    </row>
    <row r="686" spans="1:12" x14ac:dyDescent="0.2">
      <c r="A686">
        <f>[3]location_price_variance!A686</f>
        <v>1</v>
      </c>
      <c r="B686" t="str">
        <f>[3]location_price_variance!B686</f>
        <v>Eataly Flatiron</v>
      </c>
      <c r="C686" s="9">
        <f>[3]location_price_variance!C686</f>
        <v>46204</v>
      </c>
      <c r="D686">
        <f>[3]location_price_variance!D686</f>
        <v>37</v>
      </c>
      <c r="E686" t="str">
        <f>[3]location_price_variance!E686</f>
        <v>Pine Nuts</v>
      </c>
      <c r="F686" t="str">
        <f>[3]location_price_variance!F686</f>
        <v>Pantry</v>
      </c>
      <c r="G686">
        <f>[3]location_price_variance!G686</f>
        <v>128</v>
      </c>
      <c r="H686">
        <f>[3]location_price_variance!H686</f>
        <v>180.8</v>
      </c>
      <c r="I686">
        <f>[3]location_price_variance!I686</f>
        <v>1.4125000000000001</v>
      </c>
      <c r="J686">
        <f>[3]location_price_variance!J686</f>
        <v>1.45</v>
      </c>
      <c r="K686">
        <f>[3]location_price_variance!K686</f>
        <v>1.39</v>
      </c>
      <c r="L686">
        <f>[3]location_price_variance!L686</f>
        <v>3</v>
      </c>
    </row>
    <row r="687" spans="1:12" x14ac:dyDescent="0.2">
      <c r="A687">
        <f>[3]location_price_variance!A687</f>
        <v>1</v>
      </c>
      <c r="B687" t="str">
        <f>[3]location_price_variance!B687</f>
        <v>Eataly Flatiron</v>
      </c>
      <c r="C687" s="9">
        <f>[3]location_price_variance!C687</f>
        <v>46235</v>
      </c>
      <c r="D687">
        <f>[3]location_price_variance!D687</f>
        <v>37</v>
      </c>
      <c r="E687" t="str">
        <f>[3]location_price_variance!E687</f>
        <v>Pine Nuts</v>
      </c>
      <c r="F687" t="str">
        <f>[3]location_price_variance!F687</f>
        <v>Pantry</v>
      </c>
      <c r="G687">
        <f>[3]location_price_variance!G687</f>
        <v>64</v>
      </c>
      <c r="H687">
        <f>[3]location_price_variance!H687</f>
        <v>91.2</v>
      </c>
      <c r="I687">
        <f>[3]location_price_variance!I687</f>
        <v>1.425</v>
      </c>
      <c r="J687">
        <f>[3]location_price_variance!J687</f>
        <v>1.43</v>
      </c>
      <c r="K687">
        <f>[3]location_price_variance!K687</f>
        <v>1.42</v>
      </c>
      <c r="L687">
        <f>[3]location_price_variance!L687</f>
        <v>2</v>
      </c>
    </row>
    <row r="688" spans="1:12" x14ac:dyDescent="0.2">
      <c r="A688">
        <f>[3]location_price_variance!A688</f>
        <v>1</v>
      </c>
      <c r="B688" t="str">
        <f>[3]location_price_variance!B688</f>
        <v>Eataly Flatiron</v>
      </c>
      <c r="C688" s="9">
        <f>[3]location_price_variance!C688</f>
        <v>46266</v>
      </c>
      <c r="D688">
        <f>[3]location_price_variance!D688</f>
        <v>37</v>
      </c>
      <c r="E688" t="str">
        <f>[3]location_price_variance!E688</f>
        <v>Pine Nuts</v>
      </c>
      <c r="F688" t="str">
        <f>[3]location_price_variance!F688</f>
        <v>Pantry</v>
      </c>
      <c r="G688">
        <f>[3]location_price_variance!G688</f>
        <v>96</v>
      </c>
      <c r="H688">
        <f>[3]location_price_variance!H688</f>
        <v>139.84</v>
      </c>
      <c r="I688">
        <f>[3]location_price_variance!I688</f>
        <v>1.4566666669999999</v>
      </c>
      <c r="J688">
        <f>[3]location_price_variance!J688</f>
        <v>1.49</v>
      </c>
      <c r="K688">
        <f>[3]location_price_variance!K688</f>
        <v>1.44</v>
      </c>
      <c r="L688">
        <f>[3]location_price_variance!L688</f>
        <v>2</v>
      </c>
    </row>
    <row r="689" spans="1:12" x14ac:dyDescent="0.2">
      <c r="A689">
        <f>[3]location_price_variance!A689</f>
        <v>1</v>
      </c>
      <c r="B689" t="str">
        <f>[3]location_price_variance!B689</f>
        <v>Eataly Flatiron</v>
      </c>
      <c r="C689" s="9">
        <f>[3]location_price_variance!C689</f>
        <v>45689</v>
      </c>
      <c r="D689">
        <f>[3]location_price_variance!D689</f>
        <v>38</v>
      </c>
      <c r="E689" t="str">
        <f>[3]location_price_variance!E689</f>
        <v>Gorgonzola</v>
      </c>
      <c r="F689" t="str">
        <f>[3]location_price_variance!F689</f>
        <v>Dairy</v>
      </c>
      <c r="G689">
        <f>[3]location_price_variance!G689</f>
        <v>24.5</v>
      </c>
      <c r="H689">
        <f>[3]location_price_variance!H689</f>
        <v>325.45</v>
      </c>
      <c r="I689">
        <f>[3]location_price_variance!I689</f>
        <v>13.283673469</v>
      </c>
      <c r="J689">
        <f>[3]location_price_variance!J689</f>
        <v>13.46</v>
      </c>
      <c r="K689">
        <f>[3]location_price_variance!K689</f>
        <v>13.1</v>
      </c>
      <c r="L689">
        <f>[3]location_price_variance!L689</f>
        <v>8</v>
      </c>
    </row>
    <row r="690" spans="1:12" x14ac:dyDescent="0.2">
      <c r="A690">
        <f>[3]location_price_variance!A690</f>
        <v>1</v>
      </c>
      <c r="B690" t="str">
        <f>[3]location_price_variance!B690</f>
        <v>Eataly Flatiron</v>
      </c>
      <c r="C690" s="9">
        <f>[3]location_price_variance!C690</f>
        <v>45717</v>
      </c>
      <c r="D690">
        <f>[3]location_price_variance!D690</f>
        <v>38</v>
      </c>
      <c r="E690" t="str">
        <f>[3]location_price_variance!E690</f>
        <v>Gorgonzola</v>
      </c>
      <c r="F690" t="str">
        <f>[3]location_price_variance!F690</f>
        <v>Dairy</v>
      </c>
      <c r="G690">
        <f>[3]location_price_variance!G690</f>
        <v>26.5</v>
      </c>
      <c r="H690">
        <f>[3]location_price_variance!H690</f>
        <v>352.7</v>
      </c>
      <c r="I690">
        <f>[3]location_price_variance!I690</f>
        <v>13.309433962</v>
      </c>
      <c r="J690">
        <f>[3]location_price_variance!J690</f>
        <v>13.49</v>
      </c>
      <c r="K690">
        <f>[3]location_price_variance!K690</f>
        <v>13.08</v>
      </c>
      <c r="L690">
        <f>[3]location_price_variance!L690</f>
        <v>9</v>
      </c>
    </row>
    <row r="691" spans="1:12" x14ac:dyDescent="0.2">
      <c r="A691">
        <f>[3]location_price_variance!A691</f>
        <v>1</v>
      </c>
      <c r="B691" t="str">
        <f>[3]location_price_variance!B691</f>
        <v>Eataly Flatiron</v>
      </c>
      <c r="C691" s="9">
        <f>[3]location_price_variance!C691</f>
        <v>45748</v>
      </c>
      <c r="D691">
        <f>[3]location_price_variance!D691</f>
        <v>38</v>
      </c>
      <c r="E691" t="str">
        <f>[3]location_price_variance!E691</f>
        <v>Gorgonzola</v>
      </c>
      <c r="F691" t="str">
        <f>[3]location_price_variance!F691</f>
        <v>Dairy</v>
      </c>
      <c r="G691">
        <f>[3]location_price_variance!G691</f>
        <v>21</v>
      </c>
      <c r="H691">
        <f>[3]location_price_variance!H691</f>
        <v>280.60000000000002</v>
      </c>
      <c r="I691">
        <f>[3]location_price_variance!I691</f>
        <v>13.361904762</v>
      </c>
      <c r="J691">
        <f>[3]location_price_variance!J691</f>
        <v>13.84</v>
      </c>
      <c r="K691">
        <f>[3]location_price_variance!K691</f>
        <v>12.79</v>
      </c>
      <c r="L691">
        <f>[3]location_price_variance!L691</f>
        <v>8</v>
      </c>
    </row>
    <row r="692" spans="1:12" x14ac:dyDescent="0.2">
      <c r="A692">
        <f>[3]location_price_variance!A692</f>
        <v>1</v>
      </c>
      <c r="B692" t="str">
        <f>[3]location_price_variance!B692</f>
        <v>Eataly Flatiron</v>
      </c>
      <c r="C692" s="9">
        <f>[3]location_price_variance!C692</f>
        <v>45778</v>
      </c>
      <c r="D692">
        <f>[3]location_price_variance!D692</f>
        <v>38</v>
      </c>
      <c r="E692" t="str">
        <f>[3]location_price_variance!E692</f>
        <v>Gorgonzola</v>
      </c>
      <c r="F692" t="str">
        <f>[3]location_price_variance!F692</f>
        <v>Dairy</v>
      </c>
      <c r="G692">
        <f>[3]location_price_variance!G692</f>
        <v>23.5</v>
      </c>
      <c r="H692">
        <f>[3]location_price_variance!H692</f>
        <v>321.83499999999998</v>
      </c>
      <c r="I692">
        <f>[3]location_price_variance!I692</f>
        <v>13.695106383000001</v>
      </c>
      <c r="J692">
        <f>[3]location_price_variance!J692</f>
        <v>13.87</v>
      </c>
      <c r="K692">
        <f>[3]location_price_variance!K692</f>
        <v>13.44</v>
      </c>
      <c r="L692">
        <f>[3]location_price_variance!L692</f>
        <v>9</v>
      </c>
    </row>
    <row r="693" spans="1:12" x14ac:dyDescent="0.2">
      <c r="A693">
        <f>[3]location_price_variance!A693</f>
        <v>1</v>
      </c>
      <c r="B693" t="str">
        <f>[3]location_price_variance!B693</f>
        <v>Eataly Flatiron</v>
      </c>
      <c r="C693" s="9">
        <f>[3]location_price_variance!C693</f>
        <v>45809</v>
      </c>
      <c r="D693">
        <f>[3]location_price_variance!D693</f>
        <v>38</v>
      </c>
      <c r="E693" t="str">
        <f>[3]location_price_variance!E693</f>
        <v>Gorgonzola</v>
      </c>
      <c r="F693" t="str">
        <f>[3]location_price_variance!F693</f>
        <v>Dairy</v>
      </c>
      <c r="G693">
        <f>[3]location_price_variance!G693</f>
        <v>21.5</v>
      </c>
      <c r="H693">
        <f>[3]location_price_variance!H693</f>
        <v>295.29000000000002</v>
      </c>
      <c r="I693">
        <f>[3]location_price_variance!I693</f>
        <v>13.734418605</v>
      </c>
      <c r="J693">
        <f>[3]location_price_variance!J693</f>
        <v>14.05</v>
      </c>
      <c r="K693">
        <f>[3]location_price_variance!K693</f>
        <v>13.47</v>
      </c>
      <c r="L693">
        <f>[3]location_price_variance!L693</f>
        <v>9</v>
      </c>
    </row>
    <row r="694" spans="1:12" x14ac:dyDescent="0.2">
      <c r="A694">
        <f>[3]location_price_variance!A694</f>
        <v>1</v>
      </c>
      <c r="B694" t="str">
        <f>[3]location_price_variance!B694</f>
        <v>Eataly Flatiron</v>
      </c>
      <c r="C694" s="9">
        <f>[3]location_price_variance!C694</f>
        <v>45839</v>
      </c>
      <c r="D694">
        <f>[3]location_price_variance!D694</f>
        <v>38</v>
      </c>
      <c r="E694" t="str">
        <f>[3]location_price_variance!E694</f>
        <v>Gorgonzola</v>
      </c>
      <c r="F694" t="str">
        <f>[3]location_price_variance!F694</f>
        <v>Dairy</v>
      </c>
      <c r="G694">
        <f>[3]location_price_variance!G694</f>
        <v>18.5</v>
      </c>
      <c r="H694">
        <f>[3]location_price_variance!H694</f>
        <v>257.52499999999998</v>
      </c>
      <c r="I694">
        <f>[3]location_price_variance!I694</f>
        <v>13.92027027</v>
      </c>
      <c r="J694">
        <f>[3]location_price_variance!J694</f>
        <v>14.22</v>
      </c>
      <c r="K694">
        <f>[3]location_price_variance!K694</f>
        <v>13.53</v>
      </c>
      <c r="L694">
        <f>[3]location_price_variance!L694</f>
        <v>9</v>
      </c>
    </row>
    <row r="695" spans="1:12" x14ac:dyDescent="0.2">
      <c r="A695">
        <f>[3]location_price_variance!A695</f>
        <v>1</v>
      </c>
      <c r="B695" t="str">
        <f>[3]location_price_variance!B695</f>
        <v>Eataly Flatiron</v>
      </c>
      <c r="C695" s="9">
        <f>[3]location_price_variance!C695</f>
        <v>45870</v>
      </c>
      <c r="D695">
        <f>[3]location_price_variance!D695</f>
        <v>38</v>
      </c>
      <c r="E695" t="str">
        <f>[3]location_price_variance!E695</f>
        <v>Gorgonzola</v>
      </c>
      <c r="F695" t="str">
        <f>[3]location_price_variance!F695</f>
        <v>Dairy</v>
      </c>
      <c r="G695">
        <f>[3]location_price_variance!G695</f>
        <v>14.5</v>
      </c>
      <c r="H695">
        <f>[3]location_price_variance!H695</f>
        <v>200.5</v>
      </c>
      <c r="I695">
        <f>[3]location_price_variance!I695</f>
        <v>13.827586207</v>
      </c>
      <c r="J695">
        <f>[3]location_price_variance!J695</f>
        <v>13.99</v>
      </c>
      <c r="K695">
        <f>[3]location_price_variance!K695</f>
        <v>13.62</v>
      </c>
      <c r="L695">
        <f>[3]location_price_variance!L695</f>
        <v>8</v>
      </c>
    </row>
    <row r="696" spans="1:12" x14ac:dyDescent="0.2">
      <c r="A696">
        <f>[3]location_price_variance!A696</f>
        <v>1</v>
      </c>
      <c r="B696" t="str">
        <f>[3]location_price_variance!B696</f>
        <v>Eataly Flatiron</v>
      </c>
      <c r="C696" s="9">
        <f>[3]location_price_variance!C696</f>
        <v>45901</v>
      </c>
      <c r="D696">
        <f>[3]location_price_variance!D696</f>
        <v>38</v>
      </c>
      <c r="E696" t="str">
        <f>[3]location_price_variance!E696</f>
        <v>Gorgonzola</v>
      </c>
      <c r="F696" t="str">
        <f>[3]location_price_variance!F696</f>
        <v>Dairy</v>
      </c>
      <c r="G696">
        <f>[3]location_price_variance!G696</f>
        <v>23.5</v>
      </c>
      <c r="H696">
        <f>[3]location_price_variance!H696</f>
        <v>329.89</v>
      </c>
      <c r="I696">
        <f>[3]location_price_variance!I696</f>
        <v>14.03787234</v>
      </c>
      <c r="J696">
        <f>[3]location_price_variance!J696</f>
        <v>14.36</v>
      </c>
      <c r="K696">
        <f>[3]location_price_variance!K696</f>
        <v>13.81</v>
      </c>
      <c r="L696">
        <f>[3]location_price_variance!L696</f>
        <v>9</v>
      </c>
    </row>
    <row r="697" spans="1:12" x14ac:dyDescent="0.2">
      <c r="A697">
        <f>[3]location_price_variance!A697</f>
        <v>1</v>
      </c>
      <c r="B697" t="str">
        <f>[3]location_price_variance!B697</f>
        <v>Eataly Flatiron</v>
      </c>
      <c r="C697" s="9">
        <f>[3]location_price_variance!C697</f>
        <v>45931</v>
      </c>
      <c r="D697">
        <f>[3]location_price_variance!D697</f>
        <v>38</v>
      </c>
      <c r="E697" t="str">
        <f>[3]location_price_variance!E697</f>
        <v>Gorgonzola</v>
      </c>
      <c r="F697" t="str">
        <f>[3]location_price_variance!F697</f>
        <v>Dairy</v>
      </c>
      <c r="G697">
        <f>[3]location_price_variance!G697</f>
        <v>29</v>
      </c>
      <c r="H697">
        <f>[3]location_price_variance!H697</f>
        <v>403.03500000000003</v>
      </c>
      <c r="I697">
        <f>[3]location_price_variance!I697</f>
        <v>13.897758620999999</v>
      </c>
      <c r="J697">
        <f>[3]location_price_variance!J697</f>
        <v>14.32</v>
      </c>
      <c r="K697">
        <f>[3]location_price_variance!K697</f>
        <v>13.6</v>
      </c>
      <c r="L697">
        <f>[3]location_price_variance!L697</f>
        <v>9</v>
      </c>
    </row>
    <row r="698" spans="1:12" x14ac:dyDescent="0.2">
      <c r="A698">
        <f>[3]location_price_variance!A698</f>
        <v>1</v>
      </c>
      <c r="B698" t="str">
        <f>[3]location_price_variance!B698</f>
        <v>Eataly Flatiron</v>
      </c>
      <c r="C698" s="9">
        <f>[3]location_price_variance!C698</f>
        <v>45962</v>
      </c>
      <c r="D698">
        <f>[3]location_price_variance!D698</f>
        <v>38</v>
      </c>
      <c r="E698" t="str">
        <f>[3]location_price_variance!E698</f>
        <v>Gorgonzola</v>
      </c>
      <c r="F698" t="str">
        <f>[3]location_price_variance!F698</f>
        <v>Dairy</v>
      </c>
      <c r="G698">
        <f>[3]location_price_variance!G698</f>
        <v>27</v>
      </c>
      <c r="H698">
        <f>[3]location_price_variance!H698</f>
        <v>375.84</v>
      </c>
      <c r="I698">
        <f>[3]location_price_variance!I698</f>
        <v>13.92</v>
      </c>
      <c r="J698">
        <f>[3]location_price_variance!J698</f>
        <v>14.18</v>
      </c>
      <c r="K698">
        <f>[3]location_price_variance!K698</f>
        <v>13.76</v>
      </c>
      <c r="L698">
        <f>[3]location_price_variance!L698</f>
        <v>8</v>
      </c>
    </row>
    <row r="699" spans="1:12" x14ac:dyDescent="0.2">
      <c r="A699">
        <f>[3]location_price_variance!A699</f>
        <v>1</v>
      </c>
      <c r="B699" t="str">
        <f>[3]location_price_variance!B699</f>
        <v>Eataly Flatiron</v>
      </c>
      <c r="C699" s="9">
        <f>[3]location_price_variance!C699</f>
        <v>45992</v>
      </c>
      <c r="D699">
        <f>[3]location_price_variance!D699</f>
        <v>38</v>
      </c>
      <c r="E699" t="str">
        <f>[3]location_price_variance!E699</f>
        <v>Gorgonzola</v>
      </c>
      <c r="F699" t="str">
        <f>[3]location_price_variance!F699</f>
        <v>Dairy</v>
      </c>
      <c r="G699">
        <f>[3]location_price_variance!G699</f>
        <v>32</v>
      </c>
      <c r="H699">
        <f>[3]location_price_variance!H699</f>
        <v>439.66500000000002</v>
      </c>
      <c r="I699">
        <f>[3]location_price_variance!I699</f>
        <v>13.739531250000001</v>
      </c>
      <c r="J699">
        <f>[3]location_price_variance!J699</f>
        <v>13.99</v>
      </c>
      <c r="K699">
        <f>[3]location_price_variance!K699</f>
        <v>13.56</v>
      </c>
      <c r="L699">
        <f>[3]location_price_variance!L699</f>
        <v>9</v>
      </c>
    </row>
    <row r="700" spans="1:12" x14ac:dyDescent="0.2">
      <c r="A700">
        <f>[3]location_price_variance!A700</f>
        <v>1</v>
      </c>
      <c r="B700" t="str">
        <f>[3]location_price_variance!B700</f>
        <v>Eataly Flatiron</v>
      </c>
      <c r="C700" s="9">
        <f>[3]location_price_variance!C700</f>
        <v>46023</v>
      </c>
      <c r="D700">
        <f>[3]location_price_variance!D700</f>
        <v>38</v>
      </c>
      <c r="E700" t="str">
        <f>[3]location_price_variance!E700</f>
        <v>Gorgonzola</v>
      </c>
      <c r="F700" t="str">
        <f>[3]location_price_variance!F700</f>
        <v>Dairy</v>
      </c>
      <c r="G700">
        <f>[3]location_price_variance!G700</f>
        <v>34</v>
      </c>
      <c r="H700">
        <f>[3]location_price_variance!H700</f>
        <v>478.47500000000002</v>
      </c>
      <c r="I700">
        <f>[3]location_price_variance!I700</f>
        <v>14.072794117999999</v>
      </c>
      <c r="J700">
        <f>[3]location_price_variance!J700</f>
        <v>14.48</v>
      </c>
      <c r="K700">
        <f>[3]location_price_variance!K700</f>
        <v>13.5</v>
      </c>
      <c r="L700">
        <f>[3]location_price_variance!L700</f>
        <v>9</v>
      </c>
    </row>
    <row r="701" spans="1:12" x14ac:dyDescent="0.2">
      <c r="A701">
        <f>[3]location_price_variance!A701</f>
        <v>1</v>
      </c>
      <c r="B701" t="str">
        <f>[3]location_price_variance!B701</f>
        <v>Eataly Flatiron</v>
      </c>
      <c r="C701" s="9">
        <f>[3]location_price_variance!C701</f>
        <v>46054</v>
      </c>
      <c r="D701">
        <f>[3]location_price_variance!D701</f>
        <v>38</v>
      </c>
      <c r="E701" t="str">
        <f>[3]location_price_variance!E701</f>
        <v>Gorgonzola</v>
      </c>
      <c r="F701" t="str">
        <f>[3]location_price_variance!F701</f>
        <v>Dairy</v>
      </c>
      <c r="G701">
        <f>[3]location_price_variance!G701</f>
        <v>28</v>
      </c>
      <c r="H701">
        <f>[3]location_price_variance!H701</f>
        <v>391.09500000000003</v>
      </c>
      <c r="I701">
        <f>[3]location_price_variance!I701</f>
        <v>13.967678571</v>
      </c>
      <c r="J701">
        <f>[3]location_price_variance!J701</f>
        <v>14.13</v>
      </c>
      <c r="K701">
        <f>[3]location_price_variance!K701</f>
        <v>13.86</v>
      </c>
      <c r="L701">
        <f>[3]location_price_variance!L701</f>
        <v>8</v>
      </c>
    </row>
    <row r="702" spans="1:12" x14ac:dyDescent="0.2">
      <c r="A702">
        <f>[3]location_price_variance!A702</f>
        <v>1</v>
      </c>
      <c r="B702" t="str">
        <f>[3]location_price_variance!B702</f>
        <v>Eataly Flatiron</v>
      </c>
      <c r="C702" s="9">
        <f>[3]location_price_variance!C702</f>
        <v>46082</v>
      </c>
      <c r="D702">
        <f>[3]location_price_variance!D702</f>
        <v>38</v>
      </c>
      <c r="E702" t="str">
        <f>[3]location_price_variance!E702</f>
        <v>Gorgonzola</v>
      </c>
      <c r="F702" t="str">
        <f>[3]location_price_variance!F702</f>
        <v>Dairy</v>
      </c>
      <c r="G702">
        <f>[3]location_price_variance!G702</f>
        <v>27</v>
      </c>
      <c r="H702">
        <f>[3]location_price_variance!H702</f>
        <v>379.18</v>
      </c>
      <c r="I702">
        <f>[3]location_price_variance!I702</f>
        <v>14.043703704</v>
      </c>
      <c r="J702">
        <f>[3]location_price_variance!J702</f>
        <v>14.32</v>
      </c>
      <c r="K702">
        <f>[3]location_price_variance!K702</f>
        <v>13.81</v>
      </c>
      <c r="L702">
        <f>[3]location_price_variance!L702</f>
        <v>9</v>
      </c>
    </row>
    <row r="703" spans="1:12" x14ac:dyDescent="0.2">
      <c r="A703">
        <f>[3]location_price_variance!A703</f>
        <v>1</v>
      </c>
      <c r="B703" t="str">
        <f>[3]location_price_variance!B703</f>
        <v>Eataly Flatiron</v>
      </c>
      <c r="C703" s="9">
        <f>[3]location_price_variance!C703</f>
        <v>46113</v>
      </c>
      <c r="D703">
        <f>[3]location_price_variance!D703</f>
        <v>38</v>
      </c>
      <c r="E703" t="str">
        <f>[3]location_price_variance!E703</f>
        <v>Gorgonzola</v>
      </c>
      <c r="F703" t="str">
        <f>[3]location_price_variance!F703</f>
        <v>Dairy</v>
      </c>
      <c r="G703">
        <f>[3]location_price_variance!G703</f>
        <v>27</v>
      </c>
      <c r="H703">
        <f>[3]location_price_variance!H703</f>
        <v>379.05</v>
      </c>
      <c r="I703">
        <f>[3]location_price_variance!I703</f>
        <v>14.038888889000001</v>
      </c>
      <c r="J703">
        <f>[3]location_price_variance!J703</f>
        <v>14.17</v>
      </c>
      <c r="K703">
        <f>[3]location_price_variance!K703</f>
        <v>13.89</v>
      </c>
      <c r="L703">
        <f>[3]location_price_variance!L703</f>
        <v>9</v>
      </c>
    </row>
    <row r="704" spans="1:12" x14ac:dyDescent="0.2">
      <c r="A704">
        <f>[3]location_price_variance!A704</f>
        <v>1</v>
      </c>
      <c r="B704" t="str">
        <f>[3]location_price_variance!B704</f>
        <v>Eataly Flatiron</v>
      </c>
      <c r="C704" s="9">
        <f>[3]location_price_variance!C704</f>
        <v>46143</v>
      </c>
      <c r="D704">
        <f>[3]location_price_variance!D704</f>
        <v>38</v>
      </c>
      <c r="E704" t="str">
        <f>[3]location_price_variance!E704</f>
        <v>Gorgonzola</v>
      </c>
      <c r="F704" t="str">
        <f>[3]location_price_variance!F704</f>
        <v>Dairy</v>
      </c>
      <c r="G704">
        <f>[3]location_price_variance!G704</f>
        <v>20</v>
      </c>
      <c r="H704">
        <f>[3]location_price_variance!H704</f>
        <v>280.35000000000002</v>
      </c>
      <c r="I704">
        <f>[3]location_price_variance!I704</f>
        <v>14.0175</v>
      </c>
      <c r="J704">
        <f>[3]location_price_variance!J704</f>
        <v>14.34</v>
      </c>
      <c r="K704">
        <f>[3]location_price_variance!K704</f>
        <v>13.86</v>
      </c>
      <c r="L704">
        <f>[3]location_price_variance!L704</f>
        <v>8</v>
      </c>
    </row>
    <row r="705" spans="1:12" x14ac:dyDescent="0.2">
      <c r="A705">
        <f>[3]location_price_variance!A705</f>
        <v>1</v>
      </c>
      <c r="B705" t="str">
        <f>[3]location_price_variance!B705</f>
        <v>Eataly Flatiron</v>
      </c>
      <c r="C705" s="9">
        <f>[3]location_price_variance!C705</f>
        <v>46174</v>
      </c>
      <c r="D705">
        <f>[3]location_price_variance!D705</f>
        <v>38</v>
      </c>
      <c r="E705" t="str">
        <f>[3]location_price_variance!E705</f>
        <v>Gorgonzola</v>
      </c>
      <c r="F705" t="str">
        <f>[3]location_price_variance!F705</f>
        <v>Dairy</v>
      </c>
      <c r="G705">
        <f>[3]location_price_variance!G705</f>
        <v>21</v>
      </c>
      <c r="H705">
        <f>[3]location_price_variance!H705</f>
        <v>297.08</v>
      </c>
      <c r="I705">
        <f>[3]location_price_variance!I705</f>
        <v>14.146666667</v>
      </c>
      <c r="J705">
        <f>[3]location_price_variance!J705</f>
        <v>14.46</v>
      </c>
      <c r="K705">
        <f>[3]location_price_variance!K705</f>
        <v>13.87</v>
      </c>
      <c r="L705">
        <f>[3]location_price_variance!L705</f>
        <v>9</v>
      </c>
    </row>
    <row r="706" spans="1:12" x14ac:dyDescent="0.2">
      <c r="A706">
        <f>[3]location_price_variance!A706</f>
        <v>1</v>
      </c>
      <c r="B706" t="str">
        <f>[3]location_price_variance!B706</f>
        <v>Eataly Flatiron</v>
      </c>
      <c r="C706" s="9">
        <f>[3]location_price_variance!C706</f>
        <v>46204</v>
      </c>
      <c r="D706">
        <f>[3]location_price_variance!D706</f>
        <v>38</v>
      </c>
      <c r="E706" t="str">
        <f>[3]location_price_variance!E706</f>
        <v>Gorgonzola</v>
      </c>
      <c r="F706" t="str">
        <f>[3]location_price_variance!F706</f>
        <v>Dairy</v>
      </c>
      <c r="G706">
        <f>[3]location_price_variance!G706</f>
        <v>20</v>
      </c>
      <c r="H706">
        <f>[3]location_price_variance!H706</f>
        <v>279.77999999999997</v>
      </c>
      <c r="I706">
        <f>[3]location_price_variance!I706</f>
        <v>13.989000000000001</v>
      </c>
      <c r="J706">
        <f>[3]location_price_variance!J706</f>
        <v>14.32</v>
      </c>
      <c r="K706">
        <f>[3]location_price_variance!K706</f>
        <v>13.67</v>
      </c>
      <c r="L706">
        <f>[3]location_price_variance!L706</f>
        <v>9</v>
      </c>
    </row>
    <row r="707" spans="1:12" x14ac:dyDescent="0.2">
      <c r="A707">
        <f>[3]location_price_variance!A707</f>
        <v>1</v>
      </c>
      <c r="B707" t="str">
        <f>[3]location_price_variance!B707</f>
        <v>Eataly Flatiron</v>
      </c>
      <c r="C707" s="9">
        <f>[3]location_price_variance!C707</f>
        <v>46235</v>
      </c>
      <c r="D707">
        <f>[3]location_price_variance!D707</f>
        <v>38</v>
      </c>
      <c r="E707" t="str">
        <f>[3]location_price_variance!E707</f>
        <v>Gorgonzola</v>
      </c>
      <c r="F707" t="str">
        <f>[3]location_price_variance!F707</f>
        <v>Dairy</v>
      </c>
      <c r="G707">
        <f>[3]location_price_variance!G707</f>
        <v>21</v>
      </c>
      <c r="H707">
        <f>[3]location_price_variance!H707</f>
        <v>287.95999999999998</v>
      </c>
      <c r="I707">
        <f>[3]location_price_variance!I707</f>
        <v>13.712380952</v>
      </c>
      <c r="J707">
        <f>[3]location_price_variance!J707</f>
        <v>14.01</v>
      </c>
      <c r="K707">
        <f>[3]location_price_variance!K707</f>
        <v>13.33</v>
      </c>
      <c r="L707">
        <f>[3]location_price_variance!L707</f>
        <v>9</v>
      </c>
    </row>
    <row r="708" spans="1:12" x14ac:dyDescent="0.2">
      <c r="A708">
        <f>[3]location_price_variance!A708</f>
        <v>1</v>
      </c>
      <c r="B708" t="str">
        <f>[3]location_price_variance!B708</f>
        <v>Eataly Flatiron</v>
      </c>
      <c r="C708" s="9">
        <f>[3]location_price_variance!C708</f>
        <v>46266</v>
      </c>
      <c r="D708">
        <f>[3]location_price_variance!D708</f>
        <v>38</v>
      </c>
      <c r="E708" t="str">
        <f>[3]location_price_variance!E708</f>
        <v>Gorgonzola</v>
      </c>
      <c r="F708" t="str">
        <f>[3]location_price_variance!F708</f>
        <v>Dairy</v>
      </c>
      <c r="G708">
        <f>[3]location_price_variance!G708</f>
        <v>22.5</v>
      </c>
      <c r="H708">
        <f>[3]location_price_variance!H708</f>
        <v>312.01</v>
      </c>
      <c r="I708">
        <f>[3]location_price_variance!I708</f>
        <v>13.867111111</v>
      </c>
      <c r="J708">
        <f>[3]location_price_variance!J708</f>
        <v>14.38</v>
      </c>
      <c r="K708">
        <f>[3]location_price_variance!K708</f>
        <v>13.58</v>
      </c>
      <c r="L708">
        <f>[3]location_price_variance!L708</f>
        <v>8</v>
      </c>
    </row>
    <row r="709" spans="1:12" x14ac:dyDescent="0.2">
      <c r="A709">
        <f>[3]location_price_variance!A709</f>
        <v>1</v>
      </c>
      <c r="B709" t="str">
        <f>[3]location_price_variance!B709</f>
        <v>Eataly Flatiron</v>
      </c>
      <c r="C709" s="9">
        <f>[3]location_price_variance!C709</f>
        <v>45689</v>
      </c>
      <c r="D709">
        <f>[3]location_price_variance!D709</f>
        <v>39</v>
      </c>
      <c r="E709" t="str">
        <f>[3]location_price_variance!E709</f>
        <v>Pork Belly</v>
      </c>
      <c r="F709" t="str">
        <f>[3]location_price_variance!F709</f>
        <v>Meat</v>
      </c>
      <c r="G709">
        <f>[3]location_price_variance!G709</f>
        <v>78.5</v>
      </c>
      <c r="H709">
        <f>[3]location_price_variance!H709</f>
        <v>548.91499999999996</v>
      </c>
      <c r="I709">
        <f>[3]location_price_variance!I709</f>
        <v>6.9925477709999999</v>
      </c>
      <c r="J709">
        <f>[3]location_price_variance!J709</f>
        <v>7.26</v>
      </c>
      <c r="K709">
        <f>[3]location_price_variance!K709</f>
        <v>6.83</v>
      </c>
      <c r="L709">
        <f>[3]location_price_variance!L709</f>
        <v>8</v>
      </c>
    </row>
    <row r="710" spans="1:12" x14ac:dyDescent="0.2">
      <c r="A710">
        <f>[3]location_price_variance!A710</f>
        <v>1</v>
      </c>
      <c r="B710" t="str">
        <f>[3]location_price_variance!B710</f>
        <v>Eataly Flatiron</v>
      </c>
      <c r="C710" s="9">
        <f>[3]location_price_variance!C710</f>
        <v>45717</v>
      </c>
      <c r="D710">
        <f>[3]location_price_variance!D710</f>
        <v>39</v>
      </c>
      <c r="E710" t="str">
        <f>[3]location_price_variance!E710</f>
        <v>Pork Belly</v>
      </c>
      <c r="F710" t="str">
        <f>[3]location_price_variance!F710</f>
        <v>Meat</v>
      </c>
      <c r="G710">
        <f>[3]location_price_variance!G710</f>
        <v>103.5</v>
      </c>
      <c r="H710">
        <f>[3]location_price_variance!H710</f>
        <v>716.49</v>
      </c>
      <c r="I710">
        <f>[3]location_price_variance!I710</f>
        <v>6.9226086960000002</v>
      </c>
      <c r="J710">
        <f>[3]location_price_variance!J710</f>
        <v>7</v>
      </c>
      <c r="K710">
        <f>[3]location_price_variance!K710</f>
        <v>6.79</v>
      </c>
      <c r="L710">
        <f>[3]location_price_variance!L710</f>
        <v>9</v>
      </c>
    </row>
    <row r="711" spans="1:12" x14ac:dyDescent="0.2">
      <c r="A711">
        <f>[3]location_price_variance!A711</f>
        <v>1</v>
      </c>
      <c r="B711" t="str">
        <f>[3]location_price_variance!B711</f>
        <v>Eataly Flatiron</v>
      </c>
      <c r="C711" s="9">
        <f>[3]location_price_variance!C711</f>
        <v>45748</v>
      </c>
      <c r="D711">
        <f>[3]location_price_variance!D711</f>
        <v>39</v>
      </c>
      <c r="E711" t="str">
        <f>[3]location_price_variance!E711</f>
        <v>Pork Belly</v>
      </c>
      <c r="F711" t="str">
        <f>[3]location_price_variance!F711</f>
        <v>Meat</v>
      </c>
      <c r="G711">
        <f>[3]location_price_variance!G711</f>
        <v>89</v>
      </c>
      <c r="H711">
        <f>[3]location_price_variance!H711</f>
        <v>619.53</v>
      </c>
      <c r="I711">
        <f>[3]location_price_variance!I711</f>
        <v>6.961011236</v>
      </c>
      <c r="J711">
        <f>[3]location_price_variance!J711</f>
        <v>7.09</v>
      </c>
      <c r="K711">
        <f>[3]location_price_variance!K711</f>
        <v>6.89</v>
      </c>
      <c r="L711">
        <f>[3]location_price_variance!L711</f>
        <v>8</v>
      </c>
    </row>
    <row r="712" spans="1:12" x14ac:dyDescent="0.2">
      <c r="A712">
        <f>[3]location_price_variance!A712</f>
        <v>1</v>
      </c>
      <c r="B712" t="str">
        <f>[3]location_price_variance!B712</f>
        <v>Eataly Flatiron</v>
      </c>
      <c r="C712" s="9">
        <f>[3]location_price_variance!C712</f>
        <v>45778</v>
      </c>
      <c r="D712">
        <f>[3]location_price_variance!D712</f>
        <v>39</v>
      </c>
      <c r="E712" t="str">
        <f>[3]location_price_variance!E712</f>
        <v>Pork Belly</v>
      </c>
      <c r="F712" t="str">
        <f>[3]location_price_variance!F712</f>
        <v>Meat</v>
      </c>
      <c r="G712">
        <f>[3]location_price_variance!G712</f>
        <v>100.5</v>
      </c>
      <c r="H712">
        <f>[3]location_price_variance!H712</f>
        <v>700.07</v>
      </c>
      <c r="I712">
        <f>[3]location_price_variance!I712</f>
        <v>6.965870647</v>
      </c>
      <c r="J712">
        <f>[3]location_price_variance!J712</f>
        <v>7.07</v>
      </c>
      <c r="K712">
        <f>[3]location_price_variance!K712</f>
        <v>6.84</v>
      </c>
      <c r="L712">
        <f>[3]location_price_variance!L712</f>
        <v>9</v>
      </c>
    </row>
    <row r="713" spans="1:12" x14ac:dyDescent="0.2">
      <c r="A713">
        <f>[3]location_price_variance!A713</f>
        <v>1</v>
      </c>
      <c r="B713" t="str">
        <f>[3]location_price_variance!B713</f>
        <v>Eataly Flatiron</v>
      </c>
      <c r="C713" s="9">
        <f>[3]location_price_variance!C713</f>
        <v>45809</v>
      </c>
      <c r="D713">
        <f>[3]location_price_variance!D713</f>
        <v>39</v>
      </c>
      <c r="E713" t="str">
        <f>[3]location_price_variance!E713</f>
        <v>Pork Belly</v>
      </c>
      <c r="F713" t="str">
        <f>[3]location_price_variance!F713</f>
        <v>Meat</v>
      </c>
      <c r="G713">
        <f>[3]location_price_variance!G713</f>
        <v>71.5</v>
      </c>
      <c r="H713">
        <f>[3]location_price_variance!H713</f>
        <v>496.85500000000002</v>
      </c>
      <c r="I713">
        <f>[3]location_price_variance!I713</f>
        <v>6.9490209790000002</v>
      </c>
      <c r="J713">
        <f>[3]location_price_variance!J713</f>
        <v>7.14</v>
      </c>
      <c r="K713">
        <f>[3]location_price_variance!K713</f>
        <v>6.82</v>
      </c>
      <c r="L713">
        <f>[3]location_price_variance!L713</f>
        <v>9</v>
      </c>
    </row>
    <row r="714" spans="1:12" x14ac:dyDescent="0.2">
      <c r="A714">
        <f>[3]location_price_variance!A714</f>
        <v>1</v>
      </c>
      <c r="B714" t="str">
        <f>[3]location_price_variance!B714</f>
        <v>Eataly Flatiron</v>
      </c>
      <c r="C714" s="9">
        <f>[3]location_price_variance!C714</f>
        <v>45839</v>
      </c>
      <c r="D714">
        <f>[3]location_price_variance!D714</f>
        <v>39</v>
      </c>
      <c r="E714" t="str">
        <f>[3]location_price_variance!E714</f>
        <v>Pork Belly</v>
      </c>
      <c r="F714" t="str">
        <f>[3]location_price_variance!F714</f>
        <v>Meat</v>
      </c>
      <c r="G714">
        <f>[3]location_price_variance!G714</f>
        <v>81.5</v>
      </c>
      <c r="H714">
        <f>[3]location_price_variance!H714</f>
        <v>569.92499999999995</v>
      </c>
      <c r="I714">
        <f>[3]location_price_variance!I714</f>
        <v>6.9929447849999997</v>
      </c>
      <c r="J714">
        <f>[3]location_price_variance!J714</f>
        <v>7.13</v>
      </c>
      <c r="K714">
        <f>[3]location_price_variance!K714</f>
        <v>6.86</v>
      </c>
      <c r="L714">
        <f>[3]location_price_variance!L714</f>
        <v>9</v>
      </c>
    </row>
    <row r="715" spans="1:12" x14ac:dyDescent="0.2">
      <c r="A715">
        <f>[3]location_price_variance!A715</f>
        <v>1</v>
      </c>
      <c r="B715" t="str">
        <f>[3]location_price_variance!B715</f>
        <v>Eataly Flatiron</v>
      </c>
      <c r="C715" s="9">
        <f>[3]location_price_variance!C715</f>
        <v>45870</v>
      </c>
      <c r="D715">
        <f>[3]location_price_variance!D715</f>
        <v>39</v>
      </c>
      <c r="E715" t="str">
        <f>[3]location_price_variance!E715</f>
        <v>Pork Belly</v>
      </c>
      <c r="F715" t="str">
        <f>[3]location_price_variance!F715</f>
        <v>Meat</v>
      </c>
      <c r="G715">
        <f>[3]location_price_variance!G715</f>
        <v>47</v>
      </c>
      <c r="H715">
        <f>[3]location_price_variance!H715</f>
        <v>326.64</v>
      </c>
      <c r="I715">
        <f>[3]location_price_variance!I715</f>
        <v>6.9497872340000004</v>
      </c>
      <c r="J715">
        <f>[3]location_price_variance!J715</f>
        <v>7.1</v>
      </c>
      <c r="K715">
        <f>[3]location_price_variance!K715</f>
        <v>6.84</v>
      </c>
      <c r="L715">
        <f>[3]location_price_variance!L715</f>
        <v>8</v>
      </c>
    </row>
    <row r="716" spans="1:12" x14ac:dyDescent="0.2">
      <c r="A716">
        <f>[3]location_price_variance!A716</f>
        <v>1</v>
      </c>
      <c r="B716" t="str">
        <f>[3]location_price_variance!B716</f>
        <v>Eataly Flatiron</v>
      </c>
      <c r="C716" s="9">
        <f>[3]location_price_variance!C716</f>
        <v>45901</v>
      </c>
      <c r="D716">
        <f>[3]location_price_variance!D716</f>
        <v>39</v>
      </c>
      <c r="E716" t="str">
        <f>[3]location_price_variance!E716</f>
        <v>Pork Belly</v>
      </c>
      <c r="F716" t="str">
        <f>[3]location_price_variance!F716</f>
        <v>Meat</v>
      </c>
      <c r="G716">
        <f>[3]location_price_variance!G716</f>
        <v>89</v>
      </c>
      <c r="H716">
        <f>[3]location_price_variance!H716</f>
        <v>616.48500000000001</v>
      </c>
      <c r="I716">
        <f>[3]location_price_variance!I716</f>
        <v>6.9267977529999998</v>
      </c>
      <c r="J716">
        <f>[3]location_price_variance!J716</f>
        <v>7.05</v>
      </c>
      <c r="K716">
        <f>[3]location_price_variance!K716</f>
        <v>6.83</v>
      </c>
      <c r="L716">
        <f>[3]location_price_variance!L716</f>
        <v>9</v>
      </c>
    </row>
    <row r="717" spans="1:12" x14ac:dyDescent="0.2">
      <c r="A717">
        <f>[3]location_price_variance!A717</f>
        <v>1</v>
      </c>
      <c r="B717" t="str">
        <f>[3]location_price_variance!B717</f>
        <v>Eataly Flatiron</v>
      </c>
      <c r="C717" s="9">
        <f>[3]location_price_variance!C717</f>
        <v>45931</v>
      </c>
      <c r="D717">
        <f>[3]location_price_variance!D717</f>
        <v>39</v>
      </c>
      <c r="E717" t="str">
        <f>[3]location_price_variance!E717</f>
        <v>Pork Belly</v>
      </c>
      <c r="F717" t="str">
        <f>[3]location_price_variance!F717</f>
        <v>Meat</v>
      </c>
      <c r="G717">
        <f>[3]location_price_variance!G717</f>
        <v>130.5</v>
      </c>
      <c r="H717">
        <f>[3]location_price_variance!H717</f>
        <v>910.14499999999998</v>
      </c>
      <c r="I717">
        <f>[3]location_price_variance!I717</f>
        <v>6.9742911879999996</v>
      </c>
      <c r="J717">
        <f>[3]location_price_variance!J717</f>
        <v>7.07</v>
      </c>
      <c r="K717">
        <f>[3]location_price_variance!K717</f>
        <v>6.82</v>
      </c>
      <c r="L717">
        <f>[3]location_price_variance!L717</f>
        <v>9</v>
      </c>
    </row>
    <row r="718" spans="1:12" x14ac:dyDescent="0.2">
      <c r="A718">
        <f>[3]location_price_variance!A718</f>
        <v>1</v>
      </c>
      <c r="B718" t="str">
        <f>[3]location_price_variance!B718</f>
        <v>Eataly Flatiron</v>
      </c>
      <c r="C718" s="9">
        <f>[3]location_price_variance!C718</f>
        <v>45962</v>
      </c>
      <c r="D718">
        <f>[3]location_price_variance!D718</f>
        <v>39</v>
      </c>
      <c r="E718" t="str">
        <f>[3]location_price_variance!E718</f>
        <v>Pork Belly</v>
      </c>
      <c r="F718" t="str">
        <f>[3]location_price_variance!F718</f>
        <v>Meat</v>
      </c>
      <c r="G718">
        <f>[3]location_price_variance!G718</f>
        <v>119.5</v>
      </c>
      <c r="H718">
        <f>[3]location_price_variance!H718</f>
        <v>826.62</v>
      </c>
      <c r="I718">
        <f>[3]location_price_variance!I718</f>
        <v>6.9173221759999999</v>
      </c>
      <c r="J718">
        <f>[3]location_price_variance!J718</f>
        <v>7.09</v>
      </c>
      <c r="K718">
        <f>[3]location_price_variance!K718</f>
        <v>6.82</v>
      </c>
      <c r="L718">
        <f>[3]location_price_variance!L718</f>
        <v>8</v>
      </c>
    </row>
    <row r="719" spans="1:12" x14ac:dyDescent="0.2">
      <c r="A719">
        <f>[3]location_price_variance!A719</f>
        <v>1</v>
      </c>
      <c r="B719" t="str">
        <f>[3]location_price_variance!B719</f>
        <v>Eataly Flatiron</v>
      </c>
      <c r="C719" s="9">
        <f>[3]location_price_variance!C719</f>
        <v>45992</v>
      </c>
      <c r="D719">
        <f>[3]location_price_variance!D719</f>
        <v>39</v>
      </c>
      <c r="E719" t="str">
        <f>[3]location_price_variance!E719</f>
        <v>Pork Belly</v>
      </c>
      <c r="F719" t="str">
        <f>[3]location_price_variance!F719</f>
        <v>Meat</v>
      </c>
      <c r="G719">
        <f>[3]location_price_variance!G719</f>
        <v>164.5</v>
      </c>
      <c r="H719">
        <f>[3]location_price_variance!H719</f>
        <v>1148.7650000000001</v>
      </c>
      <c r="I719">
        <f>[3]location_price_variance!I719</f>
        <v>6.9833738600000004</v>
      </c>
      <c r="J719">
        <f>[3]location_price_variance!J719</f>
        <v>7.29</v>
      </c>
      <c r="K719">
        <f>[3]location_price_variance!K719</f>
        <v>6.88</v>
      </c>
      <c r="L719">
        <f>[3]location_price_variance!L719</f>
        <v>9</v>
      </c>
    </row>
    <row r="720" spans="1:12" x14ac:dyDescent="0.2">
      <c r="A720">
        <f>[3]location_price_variance!A720</f>
        <v>1</v>
      </c>
      <c r="B720" t="str">
        <f>[3]location_price_variance!B720</f>
        <v>Eataly Flatiron</v>
      </c>
      <c r="C720" s="9">
        <f>[3]location_price_variance!C720</f>
        <v>46023</v>
      </c>
      <c r="D720">
        <f>[3]location_price_variance!D720</f>
        <v>39</v>
      </c>
      <c r="E720" t="str">
        <f>[3]location_price_variance!E720</f>
        <v>Pork Belly</v>
      </c>
      <c r="F720" t="str">
        <f>[3]location_price_variance!F720</f>
        <v>Meat</v>
      </c>
      <c r="G720">
        <f>[3]location_price_variance!G720</f>
        <v>135.5</v>
      </c>
      <c r="H720">
        <f>[3]location_price_variance!H720</f>
        <v>948.58</v>
      </c>
      <c r="I720">
        <f>[3]location_price_variance!I720</f>
        <v>7.0005904059999997</v>
      </c>
      <c r="J720">
        <f>[3]location_price_variance!J720</f>
        <v>7.1</v>
      </c>
      <c r="K720">
        <f>[3]location_price_variance!K720</f>
        <v>6.89</v>
      </c>
      <c r="L720">
        <f>[3]location_price_variance!L720</f>
        <v>9</v>
      </c>
    </row>
    <row r="721" spans="1:12" x14ac:dyDescent="0.2">
      <c r="A721">
        <f>[3]location_price_variance!A721</f>
        <v>1</v>
      </c>
      <c r="B721" t="str">
        <f>[3]location_price_variance!B721</f>
        <v>Eataly Flatiron</v>
      </c>
      <c r="C721" s="9">
        <f>[3]location_price_variance!C721</f>
        <v>46054</v>
      </c>
      <c r="D721">
        <f>[3]location_price_variance!D721</f>
        <v>39</v>
      </c>
      <c r="E721" t="str">
        <f>[3]location_price_variance!E721</f>
        <v>Pork Belly</v>
      </c>
      <c r="F721" t="str">
        <f>[3]location_price_variance!F721</f>
        <v>Meat</v>
      </c>
      <c r="G721">
        <f>[3]location_price_variance!G721</f>
        <v>97.5</v>
      </c>
      <c r="H721">
        <f>[3]location_price_variance!H721</f>
        <v>697.82</v>
      </c>
      <c r="I721">
        <f>[3]location_price_variance!I721</f>
        <v>7.1571282050000002</v>
      </c>
      <c r="J721">
        <f>[3]location_price_variance!J721</f>
        <v>7.26</v>
      </c>
      <c r="K721">
        <f>[3]location_price_variance!K721</f>
        <v>6.94</v>
      </c>
      <c r="L721">
        <f>[3]location_price_variance!L721</f>
        <v>8</v>
      </c>
    </row>
    <row r="722" spans="1:12" x14ac:dyDescent="0.2">
      <c r="A722">
        <f>[3]location_price_variance!A722</f>
        <v>1</v>
      </c>
      <c r="B722" t="str">
        <f>[3]location_price_variance!B722</f>
        <v>Eataly Flatiron</v>
      </c>
      <c r="C722" s="9">
        <f>[3]location_price_variance!C722</f>
        <v>46082</v>
      </c>
      <c r="D722">
        <f>[3]location_price_variance!D722</f>
        <v>39</v>
      </c>
      <c r="E722" t="str">
        <f>[3]location_price_variance!E722</f>
        <v>Pork Belly</v>
      </c>
      <c r="F722" t="str">
        <f>[3]location_price_variance!F722</f>
        <v>Meat</v>
      </c>
      <c r="G722">
        <f>[3]location_price_variance!G722</f>
        <v>110</v>
      </c>
      <c r="H722">
        <f>[3]location_price_variance!H722</f>
        <v>786.98500000000001</v>
      </c>
      <c r="I722">
        <f>[3]location_price_variance!I722</f>
        <v>7.1544090909999998</v>
      </c>
      <c r="J722">
        <f>[3]location_price_variance!J722</f>
        <v>7.26</v>
      </c>
      <c r="K722">
        <f>[3]location_price_variance!K722</f>
        <v>6.98</v>
      </c>
      <c r="L722">
        <f>[3]location_price_variance!L722</f>
        <v>9</v>
      </c>
    </row>
    <row r="723" spans="1:12" x14ac:dyDescent="0.2">
      <c r="A723">
        <f>[3]location_price_variance!A723</f>
        <v>1</v>
      </c>
      <c r="B723" t="str">
        <f>[3]location_price_variance!B723</f>
        <v>Eataly Flatiron</v>
      </c>
      <c r="C723" s="9">
        <f>[3]location_price_variance!C723</f>
        <v>46113</v>
      </c>
      <c r="D723">
        <f>[3]location_price_variance!D723</f>
        <v>39</v>
      </c>
      <c r="E723" t="str">
        <f>[3]location_price_variance!E723</f>
        <v>Pork Belly</v>
      </c>
      <c r="F723" t="str">
        <f>[3]location_price_variance!F723</f>
        <v>Meat</v>
      </c>
      <c r="G723">
        <f>[3]location_price_variance!G723</f>
        <v>100.5</v>
      </c>
      <c r="H723">
        <f>[3]location_price_variance!H723</f>
        <v>712.35500000000002</v>
      </c>
      <c r="I723">
        <f>[3]location_price_variance!I723</f>
        <v>7.0881094530000004</v>
      </c>
      <c r="J723">
        <f>[3]location_price_variance!J723</f>
        <v>7.18</v>
      </c>
      <c r="K723">
        <f>[3]location_price_variance!K723</f>
        <v>7</v>
      </c>
      <c r="L723">
        <f>[3]location_price_variance!L723</f>
        <v>9</v>
      </c>
    </row>
    <row r="724" spans="1:12" x14ac:dyDescent="0.2">
      <c r="A724">
        <f>[3]location_price_variance!A724</f>
        <v>1</v>
      </c>
      <c r="B724" t="str">
        <f>[3]location_price_variance!B724</f>
        <v>Eataly Flatiron</v>
      </c>
      <c r="C724" s="9">
        <f>[3]location_price_variance!C724</f>
        <v>46143</v>
      </c>
      <c r="D724">
        <f>[3]location_price_variance!D724</f>
        <v>39</v>
      </c>
      <c r="E724" t="str">
        <f>[3]location_price_variance!E724</f>
        <v>Pork Belly</v>
      </c>
      <c r="F724" t="str">
        <f>[3]location_price_variance!F724</f>
        <v>Meat</v>
      </c>
      <c r="G724">
        <f>[3]location_price_variance!G724</f>
        <v>88</v>
      </c>
      <c r="H724">
        <f>[3]location_price_variance!H724</f>
        <v>633.13499999999999</v>
      </c>
      <c r="I724">
        <f>[3]location_price_variance!I724</f>
        <v>7.1947159090000001</v>
      </c>
      <c r="J724">
        <f>[3]location_price_variance!J724</f>
        <v>7.38</v>
      </c>
      <c r="K724">
        <f>[3]location_price_variance!K724</f>
        <v>6.99</v>
      </c>
      <c r="L724">
        <f>[3]location_price_variance!L724</f>
        <v>8</v>
      </c>
    </row>
    <row r="725" spans="1:12" x14ac:dyDescent="0.2">
      <c r="A725">
        <f>[3]location_price_variance!A725</f>
        <v>1</v>
      </c>
      <c r="B725" t="str">
        <f>[3]location_price_variance!B725</f>
        <v>Eataly Flatiron</v>
      </c>
      <c r="C725" s="9">
        <f>[3]location_price_variance!C725</f>
        <v>46174</v>
      </c>
      <c r="D725">
        <f>[3]location_price_variance!D725</f>
        <v>39</v>
      </c>
      <c r="E725" t="str">
        <f>[3]location_price_variance!E725</f>
        <v>Pork Belly</v>
      </c>
      <c r="F725" t="str">
        <f>[3]location_price_variance!F725</f>
        <v>Meat</v>
      </c>
      <c r="G725">
        <f>[3]location_price_variance!G725</f>
        <v>79</v>
      </c>
      <c r="H725">
        <f>[3]location_price_variance!H725</f>
        <v>567.26</v>
      </c>
      <c r="I725">
        <f>[3]location_price_variance!I725</f>
        <v>7.180506329</v>
      </c>
      <c r="J725">
        <f>[3]location_price_variance!J725</f>
        <v>7.29</v>
      </c>
      <c r="K725">
        <f>[3]location_price_variance!K725</f>
        <v>7.08</v>
      </c>
      <c r="L725">
        <f>[3]location_price_variance!L725</f>
        <v>9</v>
      </c>
    </row>
    <row r="726" spans="1:12" x14ac:dyDescent="0.2">
      <c r="A726">
        <f>[3]location_price_variance!A726</f>
        <v>1</v>
      </c>
      <c r="B726" t="str">
        <f>[3]location_price_variance!B726</f>
        <v>Eataly Flatiron</v>
      </c>
      <c r="C726" s="9">
        <f>[3]location_price_variance!C726</f>
        <v>46204</v>
      </c>
      <c r="D726">
        <f>[3]location_price_variance!D726</f>
        <v>39</v>
      </c>
      <c r="E726" t="str">
        <f>[3]location_price_variance!E726</f>
        <v>Pork Belly</v>
      </c>
      <c r="F726" t="str">
        <f>[3]location_price_variance!F726</f>
        <v>Meat</v>
      </c>
      <c r="G726">
        <f>[3]location_price_variance!G726</f>
        <v>75.5</v>
      </c>
      <c r="H726">
        <f>[3]location_price_variance!H726</f>
        <v>538.84</v>
      </c>
      <c r="I726">
        <f>[3]location_price_variance!I726</f>
        <v>7.1369536419999999</v>
      </c>
      <c r="J726">
        <f>[3]location_price_variance!J726</f>
        <v>7.37</v>
      </c>
      <c r="K726">
        <f>[3]location_price_variance!K726</f>
        <v>7.03</v>
      </c>
      <c r="L726">
        <f>[3]location_price_variance!L726</f>
        <v>9</v>
      </c>
    </row>
    <row r="727" spans="1:12" x14ac:dyDescent="0.2">
      <c r="A727">
        <f>[3]location_price_variance!A727</f>
        <v>1</v>
      </c>
      <c r="B727" t="str">
        <f>[3]location_price_variance!B727</f>
        <v>Eataly Flatiron</v>
      </c>
      <c r="C727" s="9">
        <f>[3]location_price_variance!C727</f>
        <v>46235</v>
      </c>
      <c r="D727">
        <f>[3]location_price_variance!D727</f>
        <v>39</v>
      </c>
      <c r="E727" t="str">
        <f>[3]location_price_variance!E727</f>
        <v>Pork Belly</v>
      </c>
      <c r="F727" t="str">
        <f>[3]location_price_variance!F727</f>
        <v>Meat</v>
      </c>
      <c r="G727">
        <f>[3]location_price_variance!G727</f>
        <v>70.5</v>
      </c>
      <c r="H727">
        <f>[3]location_price_variance!H727</f>
        <v>496.66500000000002</v>
      </c>
      <c r="I727">
        <f>[3]location_price_variance!I727</f>
        <v>7.0448936169999996</v>
      </c>
      <c r="J727">
        <f>[3]location_price_variance!J727</f>
        <v>7.23</v>
      </c>
      <c r="K727">
        <f>[3]location_price_variance!K727</f>
        <v>6.88</v>
      </c>
      <c r="L727">
        <f>[3]location_price_variance!L727</f>
        <v>9</v>
      </c>
    </row>
    <row r="728" spans="1:12" x14ac:dyDescent="0.2">
      <c r="A728">
        <f>[3]location_price_variance!A728</f>
        <v>1</v>
      </c>
      <c r="B728" t="str">
        <f>[3]location_price_variance!B728</f>
        <v>Eataly Flatiron</v>
      </c>
      <c r="C728" s="9">
        <f>[3]location_price_variance!C728</f>
        <v>46266</v>
      </c>
      <c r="D728">
        <f>[3]location_price_variance!D728</f>
        <v>39</v>
      </c>
      <c r="E728" t="str">
        <f>[3]location_price_variance!E728</f>
        <v>Pork Belly</v>
      </c>
      <c r="F728" t="str">
        <f>[3]location_price_variance!F728</f>
        <v>Meat</v>
      </c>
      <c r="G728">
        <f>[3]location_price_variance!G728</f>
        <v>99.5</v>
      </c>
      <c r="H728">
        <f>[3]location_price_variance!H728</f>
        <v>703.7</v>
      </c>
      <c r="I728">
        <f>[3]location_price_variance!I728</f>
        <v>7.0723618090000002</v>
      </c>
      <c r="J728">
        <f>[3]location_price_variance!J728</f>
        <v>7.27</v>
      </c>
      <c r="K728">
        <f>[3]location_price_variance!K728</f>
        <v>6.95</v>
      </c>
      <c r="L728">
        <f>[3]location_price_variance!L728</f>
        <v>8</v>
      </c>
    </row>
    <row r="729" spans="1:12" x14ac:dyDescent="0.2">
      <c r="A729">
        <f>[3]location_price_variance!A729</f>
        <v>1</v>
      </c>
      <c r="B729" t="str">
        <f>[3]location_price_variance!B729</f>
        <v>Eataly Flatiron</v>
      </c>
      <c r="C729" s="9">
        <f>[3]location_price_variance!C729</f>
        <v>45717</v>
      </c>
      <c r="D729">
        <f>[3]location_price_variance!D729</f>
        <v>40</v>
      </c>
      <c r="E729" t="str">
        <f>[3]location_price_variance!E729</f>
        <v>Fennel Seeds</v>
      </c>
      <c r="F729" t="str">
        <f>[3]location_price_variance!F729</f>
        <v>Spice</v>
      </c>
      <c r="G729">
        <f>[3]location_price_variance!G729</f>
        <v>8</v>
      </c>
      <c r="H729">
        <f>[3]location_price_variance!H729</f>
        <v>4.88</v>
      </c>
      <c r="I729">
        <f>[3]location_price_variance!I729</f>
        <v>0.61</v>
      </c>
      <c r="J729">
        <f>[3]location_price_variance!J729</f>
        <v>0.61</v>
      </c>
      <c r="K729">
        <f>[3]location_price_variance!K729</f>
        <v>0.61</v>
      </c>
      <c r="L729">
        <f>[3]location_price_variance!L729</f>
        <v>1</v>
      </c>
    </row>
    <row r="730" spans="1:12" x14ac:dyDescent="0.2">
      <c r="A730">
        <f>[3]location_price_variance!A730</f>
        <v>1</v>
      </c>
      <c r="B730" t="str">
        <f>[3]location_price_variance!B730</f>
        <v>Eataly Flatiron</v>
      </c>
      <c r="C730" s="9">
        <f>[3]location_price_variance!C730</f>
        <v>45748</v>
      </c>
      <c r="D730">
        <f>[3]location_price_variance!D730</f>
        <v>40</v>
      </c>
      <c r="E730" t="str">
        <f>[3]location_price_variance!E730</f>
        <v>Fennel Seeds</v>
      </c>
      <c r="F730" t="str">
        <f>[3]location_price_variance!F730</f>
        <v>Spice</v>
      </c>
      <c r="G730">
        <f>[3]location_price_variance!G730</f>
        <v>8</v>
      </c>
      <c r="H730">
        <f>[3]location_price_variance!H730</f>
        <v>4.88</v>
      </c>
      <c r="I730">
        <f>[3]location_price_variance!I730</f>
        <v>0.61</v>
      </c>
      <c r="J730">
        <f>[3]location_price_variance!J730</f>
        <v>0.61</v>
      </c>
      <c r="K730">
        <f>[3]location_price_variance!K730</f>
        <v>0.61</v>
      </c>
      <c r="L730">
        <f>[3]location_price_variance!L730</f>
        <v>1</v>
      </c>
    </row>
    <row r="731" spans="1:12" x14ac:dyDescent="0.2">
      <c r="A731">
        <f>[3]location_price_variance!A731</f>
        <v>1</v>
      </c>
      <c r="B731" t="str">
        <f>[3]location_price_variance!B731</f>
        <v>Eataly Flatiron</v>
      </c>
      <c r="C731" s="9">
        <f>[3]location_price_variance!C731</f>
        <v>45809</v>
      </c>
      <c r="D731">
        <f>[3]location_price_variance!D731</f>
        <v>40</v>
      </c>
      <c r="E731" t="str">
        <f>[3]location_price_variance!E731</f>
        <v>Fennel Seeds</v>
      </c>
      <c r="F731" t="str">
        <f>[3]location_price_variance!F731</f>
        <v>Spice</v>
      </c>
      <c r="G731">
        <f>[3]location_price_variance!G731</f>
        <v>8</v>
      </c>
      <c r="H731">
        <f>[3]location_price_variance!H731</f>
        <v>4.8</v>
      </c>
      <c r="I731">
        <f>[3]location_price_variance!I731</f>
        <v>0.6</v>
      </c>
      <c r="J731">
        <f>[3]location_price_variance!J731</f>
        <v>0.6</v>
      </c>
      <c r="K731">
        <f>[3]location_price_variance!K731</f>
        <v>0.6</v>
      </c>
      <c r="L731">
        <f>[3]location_price_variance!L731</f>
        <v>1</v>
      </c>
    </row>
    <row r="732" spans="1:12" x14ac:dyDescent="0.2">
      <c r="A732">
        <f>[3]location_price_variance!A732</f>
        <v>1</v>
      </c>
      <c r="B732" t="str">
        <f>[3]location_price_variance!B732</f>
        <v>Eataly Flatiron</v>
      </c>
      <c r="C732" s="9">
        <f>[3]location_price_variance!C732</f>
        <v>45839</v>
      </c>
      <c r="D732">
        <f>[3]location_price_variance!D732</f>
        <v>40</v>
      </c>
      <c r="E732" t="str">
        <f>[3]location_price_variance!E732</f>
        <v>Fennel Seeds</v>
      </c>
      <c r="F732" t="str">
        <f>[3]location_price_variance!F732</f>
        <v>Spice</v>
      </c>
      <c r="G732">
        <f>[3]location_price_variance!G732</f>
        <v>8</v>
      </c>
      <c r="H732">
        <f>[3]location_price_variance!H732</f>
        <v>4.72</v>
      </c>
      <c r="I732">
        <f>[3]location_price_variance!I732</f>
        <v>0.59</v>
      </c>
      <c r="J732">
        <f>[3]location_price_variance!J732</f>
        <v>0.59</v>
      </c>
      <c r="K732">
        <f>[3]location_price_variance!K732</f>
        <v>0.59</v>
      </c>
      <c r="L732">
        <f>[3]location_price_variance!L732</f>
        <v>1</v>
      </c>
    </row>
    <row r="733" spans="1:12" x14ac:dyDescent="0.2">
      <c r="A733">
        <f>[3]location_price_variance!A733</f>
        <v>1</v>
      </c>
      <c r="B733" t="str">
        <f>[3]location_price_variance!B733</f>
        <v>Eataly Flatiron</v>
      </c>
      <c r="C733" s="9">
        <f>[3]location_price_variance!C733</f>
        <v>45901</v>
      </c>
      <c r="D733">
        <f>[3]location_price_variance!D733</f>
        <v>40</v>
      </c>
      <c r="E733" t="str">
        <f>[3]location_price_variance!E733</f>
        <v>Fennel Seeds</v>
      </c>
      <c r="F733" t="str">
        <f>[3]location_price_variance!F733</f>
        <v>Spice</v>
      </c>
      <c r="G733">
        <f>[3]location_price_variance!G733</f>
        <v>8</v>
      </c>
      <c r="H733">
        <f>[3]location_price_variance!H733</f>
        <v>4.72</v>
      </c>
      <c r="I733">
        <f>[3]location_price_variance!I733</f>
        <v>0.59</v>
      </c>
      <c r="J733">
        <f>[3]location_price_variance!J733</f>
        <v>0.59</v>
      </c>
      <c r="K733">
        <f>[3]location_price_variance!K733</f>
        <v>0.59</v>
      </c>
      <c r="L733">
        <f>[3]location_price_variance!L733</f>
        <v>1</v>
      </c>
    </row>
    <row r="734" spans="1:12" x14ac:dyDescent="0.2">
      <c r="A734">
        <f>[3]location_price_variance!A734</f>
        <v>1</v>
      </c>
      <c r="B734" t="str">
        <f>[3]location_price_variance!B734</f>
        <v>Eataly Flatiron</v>
      </c>
      <c r="C734" s="9">
        <f>[3]location_price_variance!C734</f>
        <v>45931</v>
      </c>
      <c r="D734">
        <f>[3]location_price_variance!D734</f>
        <v>40</v>
      </c>
      <c r="E734" t="str">
        <f>[3]location_price_variance!E734</f>
        <v>Fennel Seeds</v>
      </c>
      <c r="F734" t="str">
        <f>[3]location_price_variance!F734</f>
        <v>Spice</v>
      </c>
      <c r="G734">
        <f>[3]location_price_variance!G734</f>
        <v>8</v>
      </c>
      <c r="H734">
        <f>[3]location_price_variance!H734</f>
        <v>4.88</v>
      </c>
      <c r="I734">
        <f>[3]location_price_variance!I734</f>
        <v>0.61</v>
      </c>
      <c r="J734">
        <f>[3]location_price_variance!J734</f>
        <v>0.61</v>
      </c>
      <c r="K734">
        <f>[3]location_price_variance!K734</f>
        <v>0.61</v>
      </c>
      <c r="L734">
        <f>[3]location_price_variance!L734</f>
        <v>1</v>
      </c>
    </row>
    <row r="735" spans="1:12" x14ac:dyDescent="0.2">
      <c r="A735">
        <f>[3]location_price_variance!A735</f>
        <v>1</v>
      </c>
      <c r="B735" t="str">
        <f>[3]location_price_variance!B735</f>
        <v>Eataly Flatiron</v>
      </c>
      <c r="C735" s="9">
        <f>[3]location_price_variance!C735</f>
        <v>45962</v>
      </c>
      <c r="D735">
        <f>[3]location_price_variance!D735</f>
        <v>40</v>
      </c>
      <c r="E735" t="str">
        <f>[3]location_price_variance!E735</f>
        <v>Fennel Seeds</v>
      </c>
      <c r="F735" t="str">
        <f>[3]location_price_variance!F735</f>
        <v>Spice</v>
      </c>
      <c r="G735">
        <f>[3]location_price_variance!G735</f>
        <v>8</v>
      </c>
      <c r="H735">
        <f>[3]location_price_variance!H735</f>
        <v>4.88</v>
      </c>
      <c r="I735">
        <f>[3]location_price_variance!I735</f>
        <v>0.61</v>
      </c>
      <c r="J735">
        <f>[3]location_price_variance!J735</f>
        <v>0.61</v>
      </c>
      <c r="K735">
        <f>[3]location_price_variance!K735</f>
        <v>0.61</v>
      </c>
      <c r="L735">
        <f>[3]location_price_variance!L735</f>
        <v>1</v>
      </c>
    </row>
    <row r="736" spans="1:12" x14ac:dyDescent="0.2">
      <c r="A736">
        <f>[3]location_price_variance!A736</f>
        <v>1</v>
      </c>
      <c r="B736" t="str">
        <f>[3]location_price_variance!B736</f>
        <v>Eataly Flatiron</v>
      </c>
      <c r="C736" s="9">
        <f>[3]location_price_variance!C736</f>
        <v>45992</v>
      </c>
      <c r="D736">
        <f>[3]location_price_variance!D736</f>
        <v>40</v>
      </c>
      <c r="E736" t="str">
        <f>[3]location_price_variance!E736</f>
        <v>Fennel Seeds</v>
      </c>
      <c r="F736" t="str">
        <f>[3]location_price_variance!F736</f>
        <v>Spice</v>
      </c>
      <c r="G736">
        <f>[3]location_price_variance!G736</f>
        <v>8</v>
      </c>
      <c r="H736">
        <f>[3]location_price_variance!H736</f>
        <v>4.96</v>
      </c>
      <c r="I736">
        <f>[3]location_price_variance!I736</f>
        <v>0.62</v>
      </c>
      <c r="J736">
        <f>[3]location_price_variance!J736</f>
        <v>0.62</v>
      </c>
      <c r="K736">
        <f>[3]location_price_variance!K736</f>
        <v>0.62</v>
      </c>
      <c r="L736">
        <f>[3]location_price_variance!L736</f>
        <v>1</v>
      </c>
    </row>
    <row r="737" spans="1:12" x14ac:dyDescent="0.2">
      <c r="A737">
        <f>[3]location_price_variance!A737</f>
        <v>1</v>
      </c>
      <c r="B737" t="str">
        <f>[3]location_price_variance!B737</f>
        <v>Eataly Flatiron</v>
      </c>
      <c r="C737" s="9">
        <f>[3]location_price_variance!C737</f>
        <v>46023</v>
      </c>
      <c r="D737">
        <f>[3]location_price_variance!D737</f>
        <v>40</v>
      </c>
      <c r="E737" t="str">
        <f>[3]location_price_variance!E737</f>
        <v>Fennel Seeds</v>
      </c>
      <c r="F737" t="str">
        <f>[3]location_price_variance!F737</f>
        <v>Spice</v>
      </c>
      <c r="G737">
        <f>[3]location_price_variance!G737</f>
        <v>8</v>
      </c>
      <c r="H737">
        <f>[3]location_price_variance!H737</f>
        <v>4.88</v>
      </c>
      <c r="I737">
        <f>[3]location_price_variance!I737</f>
        <v>0.61</v>
      </c>
      <c r="J737">
        <f>[3]location_price_variance!J737</f>
        <v>0.61</v>
      </c>
      <c r="K737">
        <f>[3]location_price_variance!K737</f>
        <v>0.61</v>
      </c>
      <c r="L737">
        <f>[3]location_price_variance!L737</f>
        <v>1</v>
      </c>
    </row>
    <row r="738" spans="1:12" x14ac:dyDescent="0.2">
      <c r="A738">
        <f>[3]location_price_variance!A738</f>
        <v>1</v>
      </c>
      <c r="B738" t="str">
        <f>[3]location_price_variance!B738</f>
        <v>Eataly Flatiron</v>
      </c>
      <c r="C738" s="9">
        <f>[3]location_price_variance!C738</f>
        <v>46054</v>
      </c>
      <c r="D738">
        <f>[3]location_price_variance!D738</f>
        <v>40</v>
      </c>
      <c r="E738" t="str">
        <f>[3]location_price_variance!E738</f>
        <v>Fennel Seeds</v>
      </c>
      <c r="F738" t="str">
        <f>[3]location_price_variance!F738</f>
        <v>Spice</v>
      </c>
      <c r="G738">
        <f>[3]location_price_variance!G738</f>
        <v>8</v>
      </c>
      <c r="H738">
        <f>[3]location_price_variance!H738</f>
        <v>4.88</v>
      </c>
      <c r="I738">
        <f>[3]location_price_variance!I738</f>
        <v>0.61</v>
      </c>
      <c r="J738">
        <f>[3]location_price_variance!J738</f>
        <v>0.61</v>
      </c>
      <c r="K738">
        <f>[3]location_price_variance!K738</f>
        <v>0.61</v>
      </c>
      <c r="L738">
        <f>[3]location_price_variance!L738</f>
        <v>1</v>
      </c>
    </row>
    <row r="739" spans="1:12" x14ac:dyDescent="0.2">
      <c r="A739">
        <f>[3]location_price_variance!A739</f>
        <v>1</v>
      </c>
      <c r="B739" t="str">
        <f>[3]location_price_variance!B739</f>
        <v>Eataly Flatiron</v>
      </c>
      <c r="C739" s="9">
        <f>[3]location_price_variance!C739</f>
        <v>46082</v>
      </c>
      <c r="D739">
        <f>[3]location_price_variance!D739</f>
        <v>40</v>
      </c>
      <c r="E739" t="str">
        <f>[3]location_price_variance!E739</f>
        <v>Fennel Seeds</v>
      </c>
      <c r="F739" t="str">
        <f>[3]location_price_variance!F739</f>
        <v>Spice</v>
      </c>
      <c r="G739">
        <f>[3]location_price_variance!G739</f>
        <v>8</v>
      </c>
      <c r="H739">
        <f>[3]location_price_variance!H739</f>
        <v>4.8</v>
      </c>
      <c r="I739">
        <f>[3]location_price_variance!I739</f>
        <v>0.6</v>
      </c>
      <c r="J739">
        <f>[3]location_price_variance!J739</f>
        <v>0.6</v>
      </c>
      <c r="K739">
        <f>[3]location_price_variance!K739</f>
        <v>0.6</v>
      </c>
      <c r="L739">
        <f>[3]location_price_variance!L739</f>
        <v>1</v>
      </c>
    </row>
    <row r="740" spans="1:12" x14ac:dyDescent="0.2">
      <c r="A740">
        <f>[3]location_price_variance!A740</f>
        <v>1</v>
      </c>
      <c r="B740" t="str">
        <f>[3]location_price_variance!B740</f>
        <v>Eataly Flatiron</v>
      </c>
      <c r="C740" s="9">
        <f>[3]location_price_variance!C740</f>
        <v>46143</v>
      </c>
      <c r="D740">
        <f>[3]location_price_variance!D740</f>
        <v>40</v>
      </c>
      <c r="E740" t="str">
        <f>[3]location_price_variance!E740</f>
        <v>Fennel Seeds</v>
      </c>
      <c r="F740" t="str">
        <f>[3]location_price_variance!F740</f>
        <v>Spice</v>
      </c>
      <c r="G740">
        <f>[3]location_price_variance!G740</f>
        <v>8</v>
      </c>
      <c r="H740">
        <f>[3]location_price_variance!H740</f>
        <v>4.96</v>
      </c>
      <c r="I740">
        <f>[3]location_price_variance!I740</f>
        <v>0.62</v>
      </c>
      <c r="J740">
        <f>[3]location_price_variance!J740</f>
        <v>0.62</v>
      </c>
      <c r="K740">
        <f>[3]location_price_variance!K740</f>
        <v>0.62</v>
      </c>
      <c r="L740">
        <f>[3]location_price_variance!L740</f>
        <v>1</v>
      </c>
    </row>
    <row r="741" spans="1:12" x14ac:dyDescent="0.2">
      <c r="A741">
        <f>[3]location_price_variance!A741</f>
        <v>1</v>
      </c>
      <c r="B741" t="str">
        <f>[3]location_price_variance!B741</f>
        <v>Eataly Flatiron</v>
      </c>
      <c r="C741" s="9">
        <f>[3]location_price_variance!C741</f>
        <v>46204</v>
      </c>
      <c r="D741">
        <f>[3]location_price_variance!D741</f>
        <v>40</v>
      </c>
      <c r="E741" t="str">
        <f>[3]location_price_variance!E741</f>
        <v>Fennel Seeds</v>
      </c>
      <c r="F741" t="str">
        <f>[3]location_price_variance!F741</f>
        <v>Spice</v>
      </c>
      <c r="G741">
        <f>[3]location_price_variance!G741</f>
        <v>8</v>
      </c>
      <c r="H741">
        <f>[3]location_price_variance!H741</f>
        <v>4.96</v>
      </c>
      <c r="I741">
        <f>[3]location_price_variance!I741</f>
        <v>0.62</v>
      </c>
      <c r="J741">
        <f>[3]location_price_variance!J741</f>
        <v>0.62</v>
      </c>
      <c r="K741">
        <f>[3]location_price_variance!K741</f>
        <v>0.62</v>
      </c>
      <c r="L741">
        <f>[3]location_price_variance!L741</f>
        <v>1</v>
      </c>
    </row>
    <row r="742" spans="1:12" x14ac:dyDescent="0.2">
      <c r="A742">
        <f>[3]location_price_variance!A742</f>
        <v>1</v>
      </c>
      <c r="B742" t="str">
        <f>[3]location_price_variance!B742</f>
        <v>Eataly Flatiron</v>
      </c>
      <c r="C742" s="9">
        <f>[3]location_price_variance!C742</f>
        <v>46235</v>
      </c>
      <c r="D742">
        <f>[3]location_price_variance!D742</f>
        <v>40</v>
      </c>
      <c r="E742" t="str">
        <f>[3]location_price_variance!E742</f>
        <v>Fennel Seeds</v>
      </c>
      <c r="F742" t="str">
        <f>[3]location_price_variance!F742</f>
        <v>Spice</v>
      </c>
      <c r="G742">
        <f>[3]location_price_variance!G742</f>
        <v>8</v>
      </c>
      <c r="H742">
        <f>[3]location_price_variance!H742</f>
        <v>5.04</v>
      </c>
      <c r="I742">
        <f>[3]location_price_variance!I742</f>
        <v>0.63</v>
      </c>
      <c r="J742">
        <f>[3]location_price_variance!J742</f>
        <v>0.63</v>
      </c>
      <c r="K742">
        <f>[3]location_price_variance!K742</f>
        <v>0.63</v>
      </c>
      <c r="L742">
        <f>[3]location_price_variance!L742</f>
        <v>1</v>
      </c>
    </row>
    <row r="743" spans="1:12" x14ac:dyDescent="0.2">
      <c r="A743">
        <f>[3]location_price_variance!A743</f>
        <v>1</v>
      </c>
      <c r="B743" t="str">
        <f>[3]location_price_variance!B743</f>
        <v>Eataly Flatiron</v>
      </c>
      <c r="C743" s="9">
        <f>[3]location_price_variance!C743</f>
        <v>46266</v>
      </c>
      <c r="D743">
        <f>[3]location_price_variance!D743</f>
        <v>40</v>
      </c>
      <c r="E743" t="str">
        <f>[3]location_price_variance!E743</f>
        <v>Fennel Seeds</v>
      </c>
      <c r="F743" t="str">
        <f>[3]location_price_variance!F743</f>
        <v>Spice</v>
      </c>
      <c r="G743">
        <f>[3]location_price_variance!G743</f>
        <v>8</v>
      </c>
      <c r="H743">
        <f>[3]location_price_variance!H743</f>
        <v>4.96</v>
      </c>
      <c r="I743">
        <f>[3]location_price_variance!I743</f>
        <v>0.62</v>
      </c>
      <c r="J743">
        <f>[3]location_price_variance!J743</f>
        <v>0.62</v>
      </c>
      <c r="K743">
        <f>[3]location_price_variance!K743</f>
        <v>0.62</v>
      </c>
      <c r="L743">
        <f>[3]location_price_variance!L743</f>
        <v>1</v>
      </c>
    </row>
    <row r="744" spans="1:12" x14ac:dyDescent="0.2">
      <c r="A744">
        <f>[3]location_price_variance!A744</f>
        <v>1</v>
      </c>
      <c r="B744" t="str">
        <f>[3]location_price_variance!B744</f>
        <v>Eataly Flatiron</v>
      </c>
      <c r="C744" s="9">
        <f>[3]location_price_variance!C744</f>
        <v>45689</v>
      </c>
      <c r="D744">
        <f>[3]location_price_variance!D744</f>
        <v>41</v>
      </c>
      <c r="E744" t="str">
        <f>[3]location_price_variance!E744</f>
        <v>Chicken Breast</v>
      </c>
      <c r="F744" t="str">
        <f>[3]location_price_variance!F744</f>
        <v>Meat</v>
      </c>
      <c r="G744">
        <f>[3]location_price_variance!G744</f>
        <v>60.5</v>
      </c>
      <c r="H744">
        <f>[3]location_price_variance!H744</f>
        <v>242.16499999999999</v>
      </c>
      <c r="I744">
        <f>[3]location_price_variance!I744</f>
        <v>4.0027272729999996</v>
      </c>
      <c r="J744">
        <f>[3]location_price_variance!J744</f>
        <v>4.18</v>
      </c>
      <c r="K744">
        <f>[3]location_price_variance!K744</f>
        <v>3.89</v>
      </c>
      <c r="L744">
        <f>[3]location_price_variance!L744</f>
        <v>8</v>
      </c>
    </row>
    <row r="745" spans="1:12" x14ac:dyDescent="0.2">
      <c r="A745">
        <f>[3]location_price_variance!A745</f>
        <v>1</v>
      </c>
      <c r="B745" t="str">
        <f>[3]location_price_variance!B745</f>
        <v>Eataly Flatiron</v>
      </c>
      <c r="C745" s="9">
        <f>[3]location_price_variance!C745</f>
        <v>45717</v>
      </c>
      <c r="D745">
        <f>[3]location_price_variance!D745</f>
        <v>41</v>
      </c>
      <c r="E745" t="str">
        <f>[3]location_price_variance!E745</f>
        <v>Chicken Breast</v>
      </c>
      <c r="F745" t="str">
        <f>[3]location_price_variance!F745</f>
        <v>Meat</v>
      </c>
      <c r="G745">
        <f>[3]location_price_variance!G745</f>
        <v>79.5</v>
      </c>
      <c r="H745">
        <f>[3]location_price_variance!H745</f>
        <v>317.435</v>
      </c>
      <c r="I745">
        <f>[3]location_price_variance!I745</f>
        <v>3.9928930820000001</v>
      </c>
      <c r="J745">
        <f>[3]location_price_variance!J745</f>
        <v>4.07</v>
      </c>
      <c r="K745">
        <f>[3]location_price_variance!K745</f>
        <v>3.93</v>
      </c>
      <c r="L745">
        <f>[3]location_price_variance!L745</f>
        <v>9</v>
      </c>
    </row>
    <row r="746" spans="1:12" x14ac:dyDescent="0.2">
      <c r="A746">
        <f>[3]location_price_variance!A746</f>
        <v>1</v>
      </c>
      <c r="B746" t="str">
        <f>[3]location_price_variance!B746</f>
        <v>Eataly Flatiron</v>
      </c>
      <c r="C746" s="9">
        <f>[3]location_price_variance!C746</f>
        <v>45748</v>
      </c>
      <c r="D746">
        <f>[3]location_price_variance!D746</f>
        <v>41</v>
      </c>
      <c r="E746" t="str">
        <f>[3]location_price_variance!E746</f>
        <v>Chicken Breast</v>
      </c>
      <c r="F746" t="str">
        <f>[3]location_price_variance!F746</f>
        <v>Meat</v>
      </c>
      <c r="G746">
        <f>[3]location_price_variance!G746</f>
        <v>86</v>
      </c>
      <c r="H746">
        <f>[3]location_price_variance!H746</f>
        <v>340.18</v>
      </c>
      <c r="I746">
        <f>[3]location_price_variance!I746</f>
        <v>3.9555813949999998</v>
      </c>
      <c r="J746">
        <f>[3]location_price_variance!J746</f>
        <v>4.01</v>
      </c>
      <c r="K746">
        <f>[3]location_price_variance!K746</f>
        <v>3.88</v>
      </c>
      <c r="L746">
        <f>[3]location_price_variance!L746</f>
        <v>8</v>
      </c>
    </row>
    <row r="747" spans="1:12" x14ac:dyDescent="0.2">
      <c r="A747">
        <f>[3]location_price_variance!A747</f>
        <v>1</v>
      </c>
      <c r="B747" t="str">
        <f>[3]location_price_variance!B747</f>
        <v>Eataly Flatiron</v>
      </c>
      <c r="C747" s="9">
        <f>[3]location_price_variance!C747</f>
        <v>45778</v>
      </c>
      <c r="D747">
        <f>[3]location_price_variance!D747</f>
        <v>41</v>
      </c>
      <c r="E747" t="str">
        <f>[3]location_price_variance!E747</f>
        <v>Chicken Breast</v>
      </c>
      <c r="F747" t="str">
        <f>[3]location_price_variance!F747</f>
        <v>Meat</v>
      </c>
      <c r="G747">
        <f>[3]location_price_variance!G747</f>
        <v>109</v>
      </c>
      <c r="H747">
        <f>[3]location_price_variance!H747</f>
        <v>428.66500000000002</v>
      </c>
      <c r="I747">
        <f>[3]location_price_variance!I747</f>
        <v>3.9327064219999999</v>
      </c>
      <c r="J747">
        <f>[3]location_price_variance!J747</f>
        <v>4.03</v>
      </c>
      <c r="K747">
        <f>[3]location_price_variance!K747</f>
        <v>3.85</v>
      </c>
      <c r="L747">
        <f>[3]location_price_variance!L747</f>
        <v>9</v>
      </c>
    </row>
    <row r="748" spans="1:12" x14ac:dyDescent="0.2">
      <c r="A748">
        <f>[3]location_price_variance!A748</f>
        <v>1</v>
      </c>
      <c r="B748" t="str">
        <f>[3]location_price_variance!B748</f>
        <v>Eataly Flatiron</v>
      </c>
      <c r="C748" s="9">
        <f>[3]location_price_variance!C748</f>
        <v>45809</v>
      </c>
      <c r="D748">
        <f>[3]location_price_variance!D748</f>
        <v>41</v>
      </c>
      <c r="E748" t="str">
        <f>[3]location_price_variance!E748</f>
        <v>Chicken Breast</v>
      </c>
      <c r="F748" t="str">
        <f>[3]location_price_variance!F748</f>
        <v>Meat</v>
      </c>
      <c r="G748">
        <f>[3]location_price_variance!G748</f>
        <v>115</v>
      </c>
      <c r="H748">
        <f>[3]location_price_variance!H748</f>
        <v>453.96</v>
      </c>
      <c r="I748">
        <f>[3]location_price_variance!I748</f>
        <v>3.9474782610000001</v>
      </c>
      <c r="J748">
        <f>[3]location_price_variance!J748</f>
        <v>4</v>
      </c>
      <c r="K748">
        <f>[3]location_price_variance!K748</f>
        <v>3.91</v>
      </c>
      <c r="L748">
        <f>[3]location_price_variance!L748</f>
        <v>9</v>
      </c>
    </row>
    <row r="749" spans="1:12" x14ac:dyDescent="0.2">
      <c r="A749">
        <f>[3]location_price_variance!A749</f>
        <v>1</v>
      </c>
      <c r="B749" t="str">
        <f>[3]location_price_variance!B749</f>
        <v>Eataly Flatiron</v>
      </c>
      <c r="C749" s="9">
        <f>[3]location_price_variance!C749</f>
        <v>45839</v>
      </c>
      <c r="D749">
        <f>[3]location_price_variance!D749</f>
        <v>41</v>
      </c>
      <c r="E749" t="str">
        <f>[3]location_price_variance!E749</f>
        <v>Chicken Breast</v>
      </c>
      <c r="F749" t="str">
        <f>[3]location_price_variance!F749</f>
        <v>Meat</v>
      </c>
      <c r="G749">
        <f>[3]location_price_variance!G749</f>
        <v>89</v>
      </c>
      <c r="H749">
        <f>[3]location_price_variance!H749</f>
        <v>358.11500000000001</v>
      </c>
      <c r="I749">
        <f>[3]location_price_variance!I749</f>
        <v>4.0237640450000001</v>
      </c>
      <c r="J749">
        <f>[3]location_price_variance!J749</f>
        <v>4.18</v>
      </c>
      <c r="K749">
        <f>[3]location_price_variance!K749</f>
        <v>3.91</v>
      </c>
      <c r="L749">
        <f>[3]location_price_variance!L749</f>
        <v>9</v>
      </c>
    </row>
    <row r="750" spans="1:12" x14ac:dyDescent="0.2">
      <c r="A750">
        <f>[3]location_price_variance!A750</f>
        <v>1</v>
      </c>
      <c r="B750" t="str">
        <f>[3]location_price_variance!B750</f>
        <v>Eataly Flatiron</v>
      </c>
      <c r="C750" s="9">
        <f>[3]location_price_variance!C750</f>
        <v>45870</v>
      </c>
      <c r="D750">
        <f>[3]location_price_variance!D750</f>
        <v>41</v>
      </c>
      <c r="E750" t="str">
        <f>[3]location_price_variance!E750</f>
        <v>Chicken Breast</v>
      </c>
      <c r="F750" t="str">
        <f>[3]location_price_variance!F750</f>
        <v>Meat</v>
      </c>
      <c r="G750">
        <f>[3]location_price_variance!G750</f>
        <v>74</v>
      </c>
      <c r="H750">
        <f>[3]location_price_variance!H750</f>
        <v>303.48</v>
      </c>
      <c r="I750">
        <f>[3]location_price_variance!I750</f>
        <v>4.1010810810000002</v>
      </c>
      <c r="J750">
        <f>[3]location_price_variance!J750</f>
        <v>4.2300000000000004</v>
      </c>
      <c r="K750">
        <f>[3]location_price_variance!K750</f>
        <v>4</v>
      </c>
      <c r="L750">
        <f>[3]location_price_variance!L750</f>
        <v>8</v>
      </c>
    </row>
    <row r="751" spans="1:12" x14ac:dyDescent="0.2">
      <c r="A751">
        <f>[3]location_price_variance!A751</f>
        <v>1</v>
      </c>
      <c r="B751" t="str">
        <f>[3]location_price_variance!B751</f>
        <v>Eataly Flatiron</v>
      </c>
      <c r="C751" s="9">
        <f>[3]location_price_variance!C751</f>
        <v>45901</v>
      </c>
      <c r="D751">
        <f>[3]location_price_variance!D751</f>
        <v>41</v>
      </c>
      <c r="E751" t="str">
        <f>[3]location_price_variance!E751</f>
        <v>Chicken Breast</v>
      </c>
      <c r="F751" t="str">
        <f>[3]location_price_variance!F751</f>
        <v>Meat</v>
      </c>
      <c r="G751">
        <f>[3]location_price_variance!G751</f>
        <v>101</v>
      </c>
      <c r="H751">
        <f>[3]location_price_variance!H751</f>
        <v>415.97</v>
      </c>
      <c r="I751">
        <f>[3]location_price_variance!I751</f>
        <v>4.1185148509999996</v>
      </c>
      <c r="J751">
        <f>[3]location_price_variance!J751</f>
        <v>4.16</v>
      </c>
      <c r="K751">
        <f>[3]location_price_variance!K751</f>
        <v>4.05</v>
      </c>
      <c r="L751">
        <f>[3]location_price_variance!L751</f>
        <v>9</v>
      </c>
    </row>
    <row r="752" spans="1:12" x14ac:dyDescent="0.2">
      <c r="A752">
        <f>[3]location_price_variance!A752</f>
        <v>1</v>
      </c>
      <c r="B752" t="str">
        <f>[3]location_price_variance!B752</f>
        <v>Eataly Flatiron</v>
      </c>
      <c r="C752" s="9">
        <f>[3]location_price_variance!C752</f>
        <v>45931</v>
      </c>
      <c r="D752">
        <f>[3]location_price_variance!D752</f>
        <v>41</v>
      </c>
      <c r="E752" t="str">
        <f>[3]location_price_variance!E752</f>
        <v>Chicken Breast</v>
      </c>
      <c r="F752" t="str">
        <f>[3]location_price_variance!F752</f>
        <v>Meat</v>
      </c>
      <c r="G752">
        <f>[3]location_price_variance!G752</f>
        <v>100.5</v>
      </c>
      <c r="H752">
        <f>[3]location_price_variance!H752</f>
        <v>412.95499999999998</v>
      </c>
      <c r="I752">
        <f>[3]location_price_variance!I752</f>
        <v>4.1090049750000004</v>
      </c>
      <c r="J752">
        <f>[3]location_price_variance!J752</f>
        <v>4.1399999999999997</v>
      </c>
      <c r="K752">
        <f>[3]location_price_variance!K752</f>
        <v>4.03</v>
      </c>
      <c r="L752">
        <f>[3]location_price_variance!L752</f>
        <v>9</v>
      </c>
    </row>
    <row r="753" spans="1:12" x14ac:dyDescent="0.2">
      <c r="A753">
        <f>[3]location_price_variance!A753</f>
        <v>1</v>
      </c>
      <c r="B753" t="str">
        <f>[3]location_price_variance!B753</f>
        <v>Eataly Flatiron</v>
      </c>
      <c r="C753" s="9">
        <f>[3]location_price_variance!C753</f>
        <v>45962</v>
      </c>
      <c r="D753">
        <f>[3]location_price_variance!D753</f>
        <v>41</v>
      </c>
      <c r="E753" t="str">
        <f>[3]location_price_variance!E753</f>
        <v>Chicken Breast</v>
      </c>
      <c r="F753" t="str">
        <f>[3]location_price_variance!F753</f>
        <v>Meat</v>
      </c>
      <c r="G753">
        <f>[3]location_price_variance!G753</f>
        <v>106.5</v>
      </c>
      <c r="H753">
        <f>[3]location_price_variance!H753</f>
        <v>435.73500000000001</v>
      </c>
      <c r="I753">
        <f>[3]location_price_variance!I753</f>
        <v>4.0914084510000004</v>
      </c>
      <c r="J753">
        <f>[3]location_price_variance!J753</f>
        <v>4.1399999999999997</v>
      </c>
      <c r="K753">
        <f>[3]location_price_variance!K753</f>
        <v>3.95</v>
      </c>
      <c r="L753">
        <f>[3]location_price_variance!L753</f>
        <v>8</v>
      </c>
    </row>
    <row r="754" spans="1:12" x14ac:dyDescent="0.2">
      <c r="A754">
        <f>[3]location_price_variance!A754</f>
        <v>1</v>
      </c>
      <c r="B754" t="str">
        <f>[3]location_price_variance!B754</f>
        <v>Eataly Flatiron</v>
      </c>
      <c r="C754" s="9">
        <f>[3]location_price_variance!C754</f>
        <v>45992</v>
      </c>
      <c r="D754">
        <f>[3]location_price_variance!D754</f>
        <v>41</v>
      </c>
      <c r="E754" t="str">
        <f>[3]location_price_variance!E754</f>
        <v>Chicken Breast</v>
      </c>
      <c r="F754" t="str">
        <f>[3]location_price_variance!F754</f>
        <v>Meat</v>
      </c>
      <c r="G754">
        <f>[3]location_price_variance!G754</f>
        <v>97</v>
      </c>
      <c r="H754">
        <f>[3]location_price_variance!H754</f>
        <v>398.23500000000001</v>
      </c>
      <c r="I754">
        <f>[3]location_price_variance!I754</f>
        <v>4.1055154639999998</v>
      </c>
      <c r="J754">
        <f>[3]location_price_variance!J754</f>
        <v>4.17</v>
      </c>
      <c r="K754">
        <f>[3]location_price_variance!K754</f>
        <v>4.0599999999999996</v>
      </c>
      <c r="L754">
        <f>[3]location_price_variance!L754</f>
        <v>9</v>
      </c>
    </row>
    <row r="755" spans="1:12" x14ac:dyDescent="0.2">
      <c r="A755">
        <f>[3]location_price_variance!A755</f>
        <v>1</v>
      </c>
      <c r="B755" t="str">
        <f>[3]location_price_variance!B755</f>
        <v>Eataly Flatiron</v>
      </c>
      <c r="C755" s="9">
        <f>[3]location_price_variance!C755</f>
        <v>46023</v>
      </c>
      <c r="D755">
        <f>[3]location_price_variance!D755</f>
        <v>41</v>
      </c>
      <c r="E755" t="str">
        <f>[3]location_price_variance!E755</f>
        <v>Chicken Breast</v>
      </c>
      <c r="F755" t="str">
        <f>[3]location_price_variance!F755</f>
        <v>Meat</v>
      </c>
      <c r="G755">
        <f>[3]location_price_variance!G755</f>
        <v>78.5</v>
      </c>
      <c r="H755">
        <f>[3]location_price_variance!H755</f>
        <v>318.78500000000003</v>
      </c>
      <c r="I755">
        <f>[3]location_price_variance!I755</f>
        <v>4.0609554140000004</v>
      </c>
      <c r="J755">
        <f>[3]location_price_variance!J755</f>
        <v>4.13</v>
      </c>
      <c r="K755">
        <f>[3]location_price_variance!K755</f>
        <v>4.0199999999999996</v>
      </c>
      <c r="L755">
        <f>[3]location_price_variance!L755</f>
        <v>9</v>
      </c>
    </row>
    <row r="756" spans="1:12" x14ac:dyDescent="0.2">
      <c r="A756">
        <f>[3]location_price_variance!A756</f>
        <v>1</v>
      </c>
      <c r="B756" t="str">
        <f>[3]location_price_variance!B756</f>
        <v>Eataly Flatiron</v>
      </c>
      <c r="C756" s="9">
        <f>[3]location_price_variance!C756</f>
        <v>46054</v>
      </c>
      <c r="D756">
        <f>[3]location_price_variance!D756</f>
        <v>41</v>
      </c>
      <c r="E756" t="str">
        <f>[3]location_price_variance!E756</f>
        <v>Chicken Breast</v>
      </c>
      <c r="F756" t="str">
        <f>[3]location_price_variance!F756</f>
        <v>Meat</v>
      </c>
      <c r="G756">
        <f>[3]location_price_variance!G756</f>
        <v>74.5</v>
      </c>
      <c r="H756">
        <f>[3]location_price_variance!H756</f>
        <v>303.01499999999999</v>
      </c>
      <c r="I756">
        <f>[3]location_price_variance!I756</f>
        <v>4.0673154360000003</v>
      </c>
      <c r="J756">
        <f>[3]location_price_variance!J756</f>
        <v>4.17</v>
      </c>
      <c r="K756">
        <f>[3]location_price_variance!K756</f>
        <v>4</v>
      </c>
      <c r="L756">
        <f>[3]location_price_variance!L756</f>
        <v>8</v>
      </c>
    </row>
    <row r="757" spans="1:12" x14ac:dyDescent="0.2">
      <c r="A757">
        <f>[3]location_price_variance!A757</f>
        <v>1</v>
      </c>
      <c r="B757" t="str">
        <f>[3]location_price_variance!B757</f>
        <v>Eataly Flatiron</v>
      </c>
      <c r="C757" s="9">
        <f>[3]location_price_variance!C757</f>
        <v>46082</v>
      </c>
      <c r="D757">
        <f>[3]location_price_variance!D757</f>
        <v>41</v>
      </c>
      <c r="E757" t="str">
        <f>[3]location_price_variance!E757</f>
        <v>Chicken Breast</v>
      </c>
      <c r="F757" t="str">
        <f>[3]location_price_variance!F757</f>
        <v>Meat</v>
      </c>
      <c r="G757">
        <f>[3]location_price_variance!G757</f>
        <v>82</v>
      </c>
      <c r="H757">
        <f>[3]location_price_variance!H757</f>
        <v>335.09500000000003</v>
      </c>
      <c r="I757">
        <f>[3]location_price_variance!I757</f>
        <v>4.0865243900000001</v>
      </c>
      <c r="J757">
        <f>[3]location_price_variance!J757</f>
        <v>4.12</v>
      </c>
      <c r="K757">
        <f>[3]location_price_variance!K757</f>
        <v>4</v>
      </c>
      <c r="L757">
        <f>[3]location_price_variance!L757</f>
        <v>9</v>
      </c>
    </row>
    <row r="758" spans="1:12" x14ac:dyDescent="0.2">
      <c r="A758">
        <f>[3]location_price_variance!A758</f>
        <v>1</v>
      </c>
      <c r="B758" t="str">
        <f>[3]location_price_variance!B758</f>
        <v>Eataly Flatiron</v>
      </c>
      <c r="C758" s="9">
        <f>[3]location_price_variance!C758</f>
        <v>46113</v>
      </c>
      <c r="D758">
        <f>[3]location_price_variance!D758</f>
        <v>41</v>
      </c>
      <c r="E758" t="str">
        <f>[3]location_price_variance!E758</f>
        <v>Chicken Breast</v>
      </c>
      <c r="F758" t="str">
        <f>[3]location_price_variance!F758</f>
        <v>Meat</v>
      </c>
      <c r="G758">
        <f>[3]location_price_variance!G758</f>
        <v>84</v>
      </c>
      <c r="H758">
        <f>[3]location_price_variance!H758</f>
        <v>346.40499999999997</v>
      </c>
      <c r="I758">
        <f>[3]location_price_variance!I758</f>
        <v>4.1238690480000004</v>
      </c>
      <c r="J758">
        <f>[3]location_price_variance!J758</f>
        <v>4.2</v>
      </c>
      <c r="K758">
        <f>[3]location_price_variance!K758</f>
        <v>4.08</v>
      </c>
      <c r="L758">
        <f>[3]location_price_variance!L758</f>
        <v>9</v>
      </c>
    </row>
    <row r="759" spans="1:12" x14ac:dyDescent="0.2">
      <c r="A759">
        <f>[3]location_price_variance!A759</f>
        <v>1</v>
      </c>
      <c r="B759" t="str">
        <f>[3]location_price_variance!B759</f>
        <v>Eataly Flatiron</v>
      </c>
      <c r="C759" s="9">
        <f>[3]location_price_variance!C759</f>
        <v>46143</v>
      </c>
      <c r="D759">
        <f>[3]location_price_variance!D759</f>
        <v>41</v>
      </c>
      <c r="E759" t="str">
        <f>[3]location_price_variance!E759</f>
        <v>Chicken Breast</v>
      </c>
      <c r="F759" t="str">
        <f>[3]location_price_variance!F759</f>
        <v>Meat</v>
      </c>
      <c r="G759">
        <f>[3]location_price_variance!G759</f>
        <v>111.5</v>
      </c>
      <c r="H759">
        <f>[3]location_price_variance!H759</f>
        <v>461.88499999999999</v>
      </c>
      <c r="I759">
        <f>[3]location_price_variance!I759</f>
        <v>4.142466368</v>
      </c>
      <c r="J759">
        <f>[3]location_price_variance!J759</f>
        <v>4.18</v>
      </c>
      <c r="K759">
        <f>[3]location_price_variance!K759</f>
        <v>4.0999999999999996</v>
      </c>
      <c r="L759">
        <f>[3]location_price_variance!L759</f>
        <v>8</v>
      </c>
    </row>
    <row r="760" spans="1:12" x14ac:dyDescent="0.2">
      <c r="A760">
        <f>[3]location_price_variance!A760</f>
        <v>1</v>
      </c>
      <c r="B760" t="str">
        <f>[3]location_price_variance!B760</f>
        <v>Eataly Flatiron</v>
      </c>
      <c r="C760" s="9">
        <f>[3]location_price_variance!C760</f>
        <v>46174</v>
      </c>
      <c r="D760">
        <f>[3]location_price_variance!D760</f>
        <v>41</v>
      </c>
      <c r="E760" t="str">
        <f>[3]location_price_variance!E760</f>
        <v>Chicken Breast</v>
      </c>
      <c r="F760" t="str">
        <f>[3]location_price_variance!F760</f>
        <v>Meat</v>
      </c>
      <c r="G760">
        <f>[3]location_price_variance!G760</f>
        <v>105.5</v>
      </c>
      <c r="H760">
        <f>[3]location_price_variance!H760</f>
        <v>436</v>
      </c>
      <c r="I760">
        <f>[3]location_price_variance!I760</f>
        <v>4.1327014220000002</v>
      </c>
      <c r="J760">
        <f>[3]location_price_variance!J760</f>
        <v>4.22</v>
      </c>
      <c r="K760">
        <f>[3]location_price_variance!K760</f>
        <v>4.04</v>
      </c>
      <c r="L760">
        <f>[3]location_price_variance!L760</f>
        <v>9</v>
      </c>
    </row>
    <row r="761" spans="1:12" x14ac:dyDescent="0.2">
      <c r="A761">
        <f>[3]location_price_variance!A761</f>
        <v>1</v>
      </c>
      <c r="B761" t="str">
        <f>[3]location_price_variance!B761</f>
        <v>Eataly Flatiron</v>
      </c>
      <c r="C761" s="9">
        <f>[3]location_price_variance!C761</f>
        <v>46204</v>
      </c>
      <c r="D761">
        <f>[3]location_price_variance!D761</f>
        <v>41</v>
      </c>
      <c r="E761" t="str">
        <f>[3]location_price_variance!E761</f>
        <v>Chicken Breast</v>
      </c>
      <c r="F761" t="str">
        <f>[3]location_price_variance!F761</f>
        <v>Meat</v>
      </c>
      <c r="G761">
        <f>[3]location_price_variance!G761</f>
        <v>115</v>
      </c>
      <c r="H761">
        <f>[3]location_price_variance!H761</f>
        <v>479.625</v>
      </c>
      <c r="I761">
        <f>[3]location_price_variance!I761</f>
        <v>4.1706521739999998</v>
      </c>
      <c r="J761">
        <f>[3]location_price_variance!J761</f>
        <v>4.25</v>
      </c>
      <c r="K761">
        <f>[3]location_price_variance!K761</f>
        <v>4.09</v>
      </c>
      <c r="L761">
        <f>[3]location_price_variance!L761</f>
        <v>9</v>
      </c>
    </row>
    <row r="762" spans="1:12" x14ac:dyDescent="0.2">
      <c r="A762">
        <f>[3]location_price_variance!A762</f>
        <v>1</v>
      </c>
      <c r="B762" t="str">
        <f>[3]location_price_variance!B762</f>
        <v>Eataly Flatiron</v>
      </c>
      <c r="C762" s="9">
        <f>[3]location_price_variance!C762</f>
        <v>46235</v>
      </c>
      <c r="D762">
        <f>[3]location_price_variance!D762</f>
        <v>41</v>
      </c>
      <c r="E762" t="str">
        <f>[3]location_price_variance!E762</f>
        <v>Chicken Breast</v>
      </c>
      <c r="F762" t="str">
        <f>[3]location_price_variance!F762</f>
        <v>Meat</v>
      </c>
      <c r="G762">
        <f>[3]location_price_variance!G762</f>
        <v>102.5</v>
      </c>
      <c r="H762">
        <f>[3]location_price_variance!H762</f>
        <v>427.22500000000002</v>
      </c>
      <c r="I762">
        <f>[3]location_price_variance!I762</f>
        <v>4.1680487800000003</v>
      </c>
      <c r="J762">
        <f>[3]location_price_variance!J762</f>
        <v>4.25</v>
      </c>
      <c r="K762">
        <f>[3]location_price_variance!K762</f>
        <v>4.03</v>
      </c>
      <c r="L762">
        <f>[3]location_price_variance!L762</f>
        <v>9</v>
      </c>
    </row>
    <row r="763" spans="1:12" x14ac:dyDescent="0.2">
      <c r="A763">
        <f>[3]location_price_variance!A763</f>
        <v>1</v>
      </c>
      <c r="B763" t="str">
        <f>[3]location_price_variance!B763</f>
        <v>Eataly Flatiron</v>
      </c>
      <c r="C763" s="9">
        <f>[3]location_price_variance!C763</f>
        <v>46266</v>
      </c>
      <c r="D763">
        <f>[3]location_price_variance!D763</f>
        <v>41</v>
      </c>
      <c r="E763" t="str">
        <f>[3]location_price_variance!E763</f>
        <v>Chicken Breast</v>
      </c>
      <c r="F763" t="str">
        <f>[3]location_price_variance!F763</f>
        <v>Meat</v>
      </c>
      <c r="G763">
        <f>[3]location_price_variance!G763</f>
        <v>93</v>
      </c>
      <c r="H763">
        <f>[3]location_price_variance!H763</f>
        <v>389.81</v>
      </c>
      <c r="I763">
        <f>[3]location_price_variance!I763</f>
        <v>4.1915053760000003</v>
      </c>
      <c r="J763">
        <f>[3]location_price_variance!J763</f>
        <v>4.25</v>
      </c>
      <c r="K763">
        <f>[3]location_price_variance!K763</f>
        <v>4.1500000000000004</v>
      </c>
      <c r="L763">
        <f>[3]location_price_variance!L763</f>
        <v>8</v>
      </c>
    </row>
    <row r="764" spans="1:12" x14ac:dyDescent="0.2">
      <c r="A764">
        <f>[3]location_price_variance!A764</f>
        <v>1</v>
      </c>
      <c r="B764" t="str">
        <f>[3]location_price_variance!B764</f>
        <v>Eataly Flatiron</v>
      </c>
      <c r="C764" s="9">
        <f>[3]location_price_variance!C764</f>
        <v>45689</v>
      </c>
      <c r="D764">
        <f>[3]location_price_variance!D764</f>
        <v>42</v>
      </c>
      <c r="E764" t="str">
        <f>[3]location_price_variance!E764</f>
        <v>Ricotta</v>
      </c>
      <c r="F764" t="str">
        <f>[3]location_price_variance!F764</f>
        <v>Dairy</v>
      </c>
      <c r="G764">
        <f>[3]location_price_variance!G764</f>
        <v>28</v>
      </c>
      <c r="H764">
        <f>[3]location_price_variance!H764</f>
        <v>168.27500000000001</v>
      </c>
      <c r="I764">
        <f>[3]location_price_variance!I764</f>
        <v>6.0098214289999996</v>
      </c>
      <c r="J764">
        <f>[3]location_price_variance!J764</f>
        <v>6.17</v>
      </c>
      <c r="K764">
        <f>[3]location_price_variance!K764</f>
        <v>5.84</v>
      </c>
      <c r="L764">
        <f>[3]location_price_variance!L764</f>
        <v>12</v>
      </c>
    </row>
    <row r="765" spans="1:12" x14ac:dyDescent="0.2">
      <c r="A765">
        <f>[3]location_price_variance!A765</f>
        <v>1</v>
      </c>
      <c r="B765" t="str">
        <f>[3]location_price_variance!B765</f>
        <v>Eataly Flatiron</v>
      </c>
      <c r="C765" s="9">
        <f>[3]location_price_variance!C765</f>
        <v>45717</v>
      </c>
      <c r="D765">
        <f>[3]location_price_variance!D765</f>
        <v>42</v>
      </c>
      <c r="E765" t="str">
        <f>[3]location_price_variance!E765</f>
        <v>Ricotta</v>
      </c>
      <c r="F765" t="str">
        <f>[3]location_price_variance!F765</f>
        <v>Dairy</v>
      </c>
      <c r="G765">
        <f>[3]location_price_variance!G765</f>
        <v>32.5</v>
      </c>
      <c r="H765">
        <f>[3]location_price_variance!H765</f>
        <v>195.82</v>
      </c>
      <c r="I765">
        <f>[3]location_price_variance!I765</f>
        <v>6.0252307690000002</v>
      </c>
      <c r="J765">
        <f>[3]location_price_variance!J765</f>
        <v>6.15</v>
      </c>
      <c r="K765">
        <f>[3]location_price_variance!K765</f>
        <v>5.94</v>
      </c>
      <c r="L765">
        <f>[3]location_price_variance!L765</f>
        <v>13</v>
      </c>
    </row>
    <row r="766" spans="1:12" x14ac:dyDescent="0.2">
      <c r="A766">
        <f>[3]location_price_variance!A766</f>
        <v>1</v>
      </c>
      <c r="B766" t="str">
        <f>[3]location_price_variance!B766</f>
        <v>Eataly Flatiron</v>
      </c>
      <c r="C766" s="9">
        <f>[3]location_price_variance!C766</f>
        <v>45748</v>
      </c>
      <c r="D766">
        <f>[3]location_price_variance!D766</f>
        <v>42</v>
      </c>
      <c r="E766" t="str">
        <f>[3]location_price_variance!E766</f>
        <v>Ricotta</v>
      </c>
      <c r="F766" t="str">
        <f>[3]location_price_variance!F766</f>
        <v>Dairy</v>
      </c>
      <c r="G766">
        <f>[3]location_price_variance!G766</f>
        <v>34</v>
      </c>
      <c r="H766">
        <f>[3]location_price_variance!H766</f>
        <v>208.26</v>
      </c>
      <c r="I766">
        <f>[3]location_price_variance!I766</f>
        <v>6.1252941180000002</v>
      </c>
      <c r="J766">
        <f>[3]location_price_variance!J766</f>
        <v>6.55</v>
      </c>
      <c r="K766">
        <f>[3]location_price_variance!K766</f>
        <v>5.92</v>
      </c>
      <c r="L766">
        <f>[3]location_price_variance!L766</f>
        <v>13</v>
      </c>
    </row>
    <row r="767" spans="1:12" x14ac:dyDescent="0.2">
      <c r="A767">
        <f>[3]location_price_variance!A767</f>
        <v>1</v>
      </c>
      <c r="B767" t="str">
        <f>[3]location_price_variance!B767</f>
        <v>Eataly Flatiron</v>
      </c>
      <c r="C767" s="9">
        <f>[3]location_price_variance!C767</f>
        <v>45778</v>
      </c>
      <c r="D767">
        <f>[3]location_price_variance!D767</f>
        <v>42</v>
      </c>
      <c r="E767" t="str">
        <f>[3]location_price_variance!E767</f>
        <v>Ricotta</v>
      </c>
      <c r="F767" t="str">
        <f>[3]location_price_variance!F767</f>
        <v>Dairy</v>
      </c>
      <c r="G767">
        <f>[3]location_price_variance!G767</f>
        <v>38</v>
      </c>
      <c r="H767">
        <f>[3]location_price_variance!H767</f>
        <v>235.215</v>
      </c>
      <c r="I767">
        <f>[3]location_price_variance!I767</f>
        <v>6.1898684209999999</v>
      </c>
      <c r="J767">
        <f>[3]location_price_variance!J767</f>
        <v>6.28</v>
      </c>
      <c r="K767">
        <f>[3]location_price_variance!K767</f>
        <v>6.12</v>
      </c>
      <c r="L767">
        <f>[3]location_price_variance!L767</f>
        <v>13</v>
      </c>
    </row>
    <row r="768" spans="1:12" x14ac:dyDescent="0.2">
      <c r="A768">
        <f>[3]location_price_variance!A768</f>
        <v>1</v>
      </c>
      <c r="B768" t="str">
        <f>[3]location_price_variance!B768</f>
        <v>Eataly Flatiron</v>
      </c>
      <c r="C768" s="9">
        <f>[3]location_price_variance!C768</f>
        <v>45809</v>
      </c>
      <c r="D768">
        <f>[3]location_price_variance!D768</f>
        <v>42</v>
      </c>
      <c r="E768" t="str">
        <f>[3]location_price_variance!E768</f>
        <v>Ricotta</v>
      </c>
      <c r="F768" t="str">
        <f>[3]location_price_variance!F768</f>
        <v>Dairy</v>
      </c>
      <c r="G768">
        <f>[3]location_price_variance!G768</f>
        <v>30.5</v>
      </c>
      <c r="H768">
        <f>[3]location_price_variance!H768</f>
        <v>188.55</v>
      </c>
      <c r="I768">
        <f>[3]location_price_variance!I768</f>
        <v>6.1819672130000001</v>
      </c>
      <c r="J768">
        <f>[3]location_price_variance!J768</f>
        <v>6.34</v>
      </c>
      <c r="K768">
        <f>[3]location_price_variance!K768</f>
        <v>6.05</v>
      </c>
      <c r="L768">
        <f>[3]location_price_variance!L768</f>
        <v>13</v>
      </c>
    </row>
    <row r="769" spans="1:12" x14ac:dyDescent="0.2">
      <c r="A769">
        <f>[3]location_price_variance!A769</f>
        <v>1</v>
      </c>
      <c r="B769" t="str">
        <f>[3]location_price_variance!B769</f>
        <v>Eataly Flatiron</v>
      </c>
      <c r="C769" s="9">
        <f>[3]location_price_variance!C769</f>
        <v>45839</v>
      </c>
      <c r="D769">
        <f>[3]location_price_variance!D769</f>
        <v>42</v>
      </c>
      <c r="E769" t="str">
        <f>[3]location_price_variance!E769</f>
        <v>Ricotta</v>
      </c>
      <c r="F769" t="str">
        <f>[3]location_price_variance!F769</f>
        <v>Dairy</v>
      </c>
      <c r="G769">
        <f>[3]location_price_variance!G769</f>
        <v>22.5</v>
      </c>
      <c r="H769">
        <f>[3]location_price_variance!H769</f>
        <v>139.62</v>
      </c>
      <c r="I769">
        <f>[3]location_price_variance!I769</f>
        <v>6.2053333329999996</v>
      </c>
      <c r="J769">
        <f>[3]location_price_variance!J769</f>
        <v>6.34</v>
      </c>
      <c r="K769">
        <f>[3]location_price_variance!K769</f>
        <v>6.07</v>
      </c>
      <c r="L769">
        <f>[3]location_price_variance!L769</f>
        <v>13</v>
      </c>
    </row>
    <row r="770" spans="1:12" x14ac:dyDescent="0.2">
      <c r="A770">
        <f>[3]location_price_variance!A770</f>
        <v>1</v>
      </c>
      <c r="B770" t="str">
        <f>[3]location_price_variance!B770</f>
        <v>Eataly Flatiron</v>
      </c>
      <c r="C770" s="9">
        <f>[3]location_price_variance!C770</f>
        <v>45870</v>
      </c>
      <c r="D770">
        <f>[3]location_price_variance!D770</f>
        <v>42</v>
      </c>
      <c r="E770" t="str">
        <f>[3]location_price_variance!E770</f>
        <v>Ricotta</v>
      </c>
      <c r="F770" t="str">
        <f>[3]location_price_variance!F770</f>
        <v>Dairy</v>
      </c>
      <c r="G770">
        <f>[3]location_price_variance!G770</f>
        <v>20.5</v>
      </c>
      <c r="H770">
        <f>[3]location_price_variance!H770</f>
        <v>127.825</v>
      </c>
      <c r="I770">
        <f>[3]location_price_variance!I770</f>
        <v>6.2353658540000003</v>
      </c>
      <c r="J770">
        <f>[3]location_price_variance!J770</f>
        <v>6.34</v>
      </c>
      <c r="K770">
        <f>[3]location_price_variance!K770</f>
        <v>6.09</v>
      </c>
      <c r="L770">
        <f>[3]location_price_variance!L770</f>
        <v>13</v>
      </c>
    </row>
    <row r="771" spans="1:12" x14ac:dyDescent="0.2">
      <c r="A771">
        <f>[3]location_price_variance!A771</f>
        <v>1</v>
      </c>
      <c r="B771" t="str">
        <f>[3]location_price_variance!B771</f>
        <v>Eataly Flatiron</v>
      </c>
      <c r="C771" s="9">
        <f>[3]location_price_variance!C771</f>
        <v>45901</v>
      </c>
      <c r="D771">
        <f>[3]location_price_variance!D771</f>
        <v>42</v>
      </c>
      <c r="E771" t="str">
        <f>[3]location_price_variance!E771</f>
        <v>Ricotta</v>
      </c>
      <c r="F771" t="str">
        <f>[3]location_price_variance!F771</f>
        <v>Dairy</v>
      </c>
      <c r="G771">
        <f>[3]location_price_variance!G771</f>
        <v>34</v>
      </c>
      <c r="H771">
        <f>[3]location_price_variance!H771</f>
        <v>212.08</v>
      </c>
      <c r="I771">
        <f>[3]location_price_variance!I771</f>
        <v>6.2376470590000004</v>
      </c>
      <c r="J771">
        <f>[3]location_price_variance!J771</f>
        <v>6.31</v>
      </c>
      <c r="K771">
        <f>[3]location_price_variance!K771</f>
        <v>6.17</v>
      </c>
      <c r="L771">
        <f>[3]location_price_variance!L771</f>
        <v>13</v>
      </c>
    </row>
    <row r="772" spans="1:12" x14ac:dyDescent="0.2">
      <c r="A772">
        <f>[3]location_price_variance!A772</f>
        <v>1</v>
      </c>
      <c r="B772" t="str">
        <f>[3]location_price_variance!B772</f>
        <v>Eataly Flatiron</v>
      </c>
      <c r="C772" s="9">
        <f>[3]location_price_variance!C772</f>
        <v>45931</v>
      </c>
      <c r="D772">
        <f>[3]location_price_variance!D772</f>
        <v>42</v>
      </c>
      <c r="E772" t="str">
        <f>[3]location_price_variance!E772</f>
        <v>Ricotta</v>
      </c>
      <c r="F772" t="str">
        <f>[3]location_price_variance!F772</f>
        <v>Dairy</v>
      </c>
      <c r="G772">
        <f>[3]location_price_variance!G772</f>
        <v>41.5</v>
      </c>
      <c r="H772">
        <f>[3]location_price_variance!H772</f>
        <v>259.11500000000001</v>
      </c>
      <c r="I772">
        <f>[3]location_price_variance!I772</f>
        <v>6.2437349400000004</v>
      </c>
      <c r="J772">
        <f>[3]location_price_variance!J772</f>
        <v>6.49</v>
      </c>
      <c r="K772">
        <f>[3]location_price_variance!K772</f>
        <v>6.09</v>
      </c>
      <c r="L772">
        <f>[3]location_price_variance!L772</f>
        <v>14</v>
      </c>
    </row>
    <row r="773" spans="1:12" x14ac:dyDescent="0.2">
      <c r="A773">
        <f>[3]location_price_variance!A773</f>
        <v>1</v>
      </c>
      <c r="B773" t="str">
        <f>[3]location_price_variance!B773</f>
        <v>Eataly Flatiron</v>
      </c>
      <c r="C773" s="9">
        <f>[3]location_price_variance!C773</f>
        <v>45962</v>
      </c>
      <c r="D773">
        <f>[3]location_price_variance!D773</f>
        <v>42</v>
      </c>
      <c r="E773" t="str">
        <f>[3]location_price_variance!E773</f>
        <v>Ricotta</v>
      </c>
      <c r="F773" t="str">
        <f>[3]location_price_variance!F773</f>
        <v>Dairy</v>
      </c>
      <c r="G773">
        <f>[3]location_price_variance!G773</f>
        <v>31.5</v>
      </c>
      <c r="H773">
        <f>[3]location_price_variance!H773</f>
        <v>193.785</v>
      </c>
      <c r="I773">
        <f>[3]location_price_variance!I773</f>
        <v>6.151904762</v>
      </c>
      <c r="J773">
        <f>[3]location_price_variance!J773</f>
        <v>6.39</v>
      </c>
      <c r="K773">
        <f>[3]location_price_variance!K773</f>
        <v>6.06</v>
      </c>
      <c r="L773">
        <f>[3]location_price_variance!L773</f>
        <v>12</v>
      </c>
    </row>
    <row r="774" spans="1:12" x14ac:dyDescent="0.2">
      <c r="A774">
        <f>[3]location_price_variance!A774</f>
        <v>1</v>
      </c>
      <c r="B774" t="str">
        <f>[3]location_price_variance!B774</f>
        <v>Eataly Flatiron</v>
      </c>
      <c r="C774" s="9">
        <f>[3]location_price_variance!C774</f>
        <v>45992</v>
      </c>
      <c r="D774">
        <f>[3]location_price_variance!D774</f>
        <v>42</v>
      </c>
      <c r="E774" t="str">
        <f>[3]location_price_variance!E774</f>
        <v>Ricotta</v>
      </c>
      <c r="F774" t="str">
        <f>[3]location_price_variance!F774</f>
        <v>Dairy</v>
      </c>
      <c r="G774">
        <f>[3]location_price_variance!G774</f>
        <v>45</v>
      </c>
      <c r="H774">
        <f>[3]location_price_variance!H774</f>
        <v>279.42</v>
      </c>
      <c r="I774">
        <f>[3]location_price_variance!I774</f>
        <v>6.209333333</v>
      </c>
      <c r="J774">
        <f>[3]location_price_variance!J774</f>
        <v>6.3</v>
      </c>
      <c r="K774">
        <f>[3]location_price_variance!K774</f>
        <v>6.09</v>
      </c>
      <c r="L774">
        <f>[3]location_price_variance!L774</f>
        <v>14</v>
      </c>
    </row>
    <row r="775" spans="1:12" x14ac:dyDescent="0.2">
      <c r="A775">
        <f>[3]location_price_variance!A775</f>
        <v>1</v>
      </c>
      <c r="B775" t="str">
        <f>[3]location_price_variance!B775</f>
        <v>Eataly Flatiron</v>
      </c>
      <c r="C775" s="9">
        <f>[3]location_price_variance!C775</f>
        <v>46023</v>
      </c>
      <c r="D775">
        <f>[3]location_price_variance!D775</f>
        <v>42</v>
      </c>
      <c r="E775" t="str">
        <f>[3]location_price_variance!E775</f>
        <v>Ricotta</v>
      </c>
      <c r="F775" t="str">
        <f>[3]location_price_variance!F775</f>
        <v>Dairy</v>
      </c>
      <c r="G775">
        <f>[3]location_price_variance!G775</f>
        <v>34</v>
      </c>
      <c r="H775">
        <f>[3]location_price_variance!H775</f>
        <v>210.35499999999999</v>
      </c>
      <c r="I775">
        <f>[3]location_price_variance!I775</f>
        <v>6.1869117649999996</v>
      </c>
      <c r="J775">
        <f>[3]location_price_variance!J775</f>
        <v>6.24</v>
      </c>
      <c r="K775">
        <f>[3]location_price_variance!K775</f>
        <v>5.96</v>
      </c>
      <c r="L775">
        <f>[3]location_price_variance!L775</f>
        <v>13</v>
      </c>
    </row>
    <row r="776" spans="1:12" x14ac:dyDescent="0.2">
      <c r="A776">
        <f>[3]location_price_variance!A776</f>
        <v>1</v>
      </c>
      <c r="B776" t="str">
        <f>[3]location_price_variance!B776</f>
        <v>Eataly Flatiron</v>
      </c>
      <c r="C776" s="9">
        <f>[3]location_price_variance!C776</f>
        <v>46054</v>
      </c>
      <c r="D776">
        <f>[3]location_price_variance!D776</f>
        <v>42</v>
      </c>
      <c r="E776" t="str">
        <f>[3]location_price_variance!E776</f>
        <v>Ricotta</v>
      </c>
      <c r="F776" t="str">
        <f>[3]location_price_variance!F776</f>
        <v>Dairy</v>
      </c>
      <c r="G776">
        <f>[3]location_price_variance!G776</f>
        <v>31</v>
      </c>
      <c r="H776">
        <f>[3]location_price_variance!H776</f>
        <v>190.3</v>
      </c>
      <c r="I776">
        <f>[3]location_price_variance!I776</f>
        <v>6.1387096769999996</v>
      </c>
      <c r="J776">
        <f>[3]location_price_variance!J776</f>
        <v>6.26</v>
      </c>
      <c r="K776">
        <f>[3]location_price_variance!K776</f>
        <v>6.05</v>
      </c>
      <c r="L776">
        <f>[3]location_price_variance!L776</f>
        <v>12</v>
      </c>
    </row>
    <row r="777" spans="1:12" x14ac:dyDescent="0.2">
      <c r="A777">
        <f>[3]location_price_variance!A777</f>
        <v>1</v>
      </c>
      <c r="B777" t="str">
        <f>[3]location_price_variance!B777</f>
        <v>Eataly Flatiron</v>
      </c>
      <c r="C777" s="9">
        <f>[3]location_price_variance!C777</f>
        <v>46082</v>
      </c>
      <c r="D777">
        <f>[3]location_price_variance!D777</f>
        <v>42</v>
      </c>
      <c r="E777" t="str">
        <f>[3]location_price_variance!E777</f>
        <v>Ricotta</v>
      </c>
      <c r="F777" t="str">
        <f>[3]location_price_variance!F777</f>
        <v>Dairy</v>
      </c>
      <c r="G777">
        <f>[3]location_price_variance!G777</f>
        <v>35</v>
      </c>
      <c r="H777">
        <f>[3]location_price_variance!H777</f>
        <v>214.55</v>
      </c>
      <c r="I777">
        <f>[3]location_price_variance!I777</f>
        <v>6.13</v>
      </c>
      <c r="J777">
        <f>[3]location_price_variance!J777</f>
        <v>6.23</v>
      </c>
      <c r="K777">
        <f>[3]location_price_variance!K777</f>
        <v>6.07</v>
      </c>
      <c r="L777">
        <f>[3]location_price_variance!L777</f>
        <v>13</v>
      </c>
    </row>
    <row r="778" spans="1:12" x14ac:dyDescent="0.2">
      <c r="A778">
        <f>[3]location_price_variance!A778</f>
        <v>1</v>
      </c>
      <c r="B778" t="str">
        <f>[3]location_price_variance!B778</f>
        <v>Eataly Flatiron</v>
      </c>
      <c r="C778" s="9">
        <f>[3]location_price_variance!C778</f>
        <v>46113</v>
      </c>
      <c r="D778">
        <f>[3]location_price_variance!D778</f>
        <v>42</v>
      </c>
      <c r="E778" t="str">
        <f>[3]location_price_variance!E778</f>
        <v>Ricotta</v>
      </c>
      <c r="F778" t="str">
        <f>[3]location_price_variance!F778</f>
        <v>Dairy</v>
      </c>
      <c r="G778">
        <f>[3]location_price_variance!G778</f>
        <v>36</v>
      </c>
      <c r="H778">
        <f>[3]location_price_variance!H778</f>
        <v>223.85</v>
      </c>
      <c r="I778">
        <f>[3]location_price_variance!I778</f>
        <v>6.2180555560000004</v>
      </c>
      <c r="J778">
        <f>[3]location_price_variance!J778</f>
        <v>6.36</v>
      </c>
      <c r="K778">
        <f>[3]location_price_variance!K778</f>
        <v>6.05</v>
      </c>
      <c r="L778">
        <f>[3]location_price_variance!L778</f>
        <v>13</v>
      </c>
    </row>
    <row r="779" spans="1:12" x14ac:dyDescent="0.2">
      <c r="A779">
        <f>[3]location_price_variance!A779</f>
        <v>1</v>
      </c>
      <c r="B779" t="str">
        <f>[3]location_price_variance!B779</f>
        <v>Eataly Flatiron</v>
      </c>
      <c r="C779" s="9">
        <f>[3]location_price_variance!C779</f>
        <v>46143</v>
      </c>
      <c r="D779">
        <f>[3]location_price_variance!D779</f>
        <v>42</v>
      </c>
      <c r="E779" t="str">
        <f>[3]location_price_variance!E779</f>
        <v>Ricotta</v>
      </c>
      <c r="F779" t="str">
        <f>[3]location_price_variance!F779</f>
        <v>Dairy</v>
      </c>
      <c r="G779">
        <f>[3]location_price_variance!G779</f>
        <v>33.5</v>
      </c>
      <c r="H779">
        <f>[3]location_price_variance!H779</f>
        <v>210.41499999999999</v>
      </c>
      <c r="I779">
        <f>[3]location_price_variance!I779</f>
        <v>6.2810447759999999</v>
      </c>
      <c r="J779">
        <f>[3]location_price_variance!J779</f>
        <v>6.42</v>
      </c>
      <c r="K779">
        <f>[3]location_price_variance!K779</f>
        <v>6.12</v>
      </c>
      <c r="L779">
        <f>[3]location_price_variance!L779</f>
        <v>13</v>
      </c>
    </row>
    <row r="780" spans="1:12" x14ac:dyDescent="0.2">
      <c r="A780">
        <f>[3]location_price_variance!A780</f>
        <v>1</v>
      </c>
      <c r="B780" t="str">
        <f>[3]location_price_variance!B780</f>
        <v>Eataly Flatiron</v>
      </c>
      <c r="C780" s="9">
        <f>[3]location_price_variance!C780</f>
        <v>46174</v>
      </c>
      <c r="D780">
        <f>[3]location_price_variance!D780</f>
        <v>42</v>
      </c>
      <c r="E780" t="str">
        <f>[3]location_price_variance!E780</f>
        <v>Ricotta</v>
      </c>
      <c r="F780" t="str">
        <f>[3]location_price_variance!F780</f>
        <v>Dairy</v>
      </c>
      <c r="G780">
        <f>[3]location_price_variance!G780</f>
        <v>32.5</v>
      </c>
      <c r="H780">
        <f>[3]location_price_variance!H780</f>
        <v>202.24</v>
      </c>
      <c r="I780">
        <f>[3]location_price_variance!I780</f>
        <v>6.222769231</v>
      </c>
      <c r="J780">
        <f>[3]location_price_variance!J780</f>
        <v>6.35</v>
      </c>
      <c r="K780">
        <f>[3]location_price_variance!K780</f>
        <v>6.09</v>
      </c>
      <c r="L780">
        <f>[3]location_price_variance!L780</f>
        <v>13</v>
      </c>
    </row>
    <row r="781" spans="1:12" x14ac:dyDescent="0.2">
      <c r="A781">
        <f>[3]location_price_variance!A781</f>
        <v>1</v>
      </c>
      <c r="B781" t="str">
        <f>[3]location_price_variance!B781</f>
        <v>Eataly Flatiron</v>
      </c>
      <c r="C781" s="9">
        <f>[3]location_price_variance!C781</f>
        <v>46204</v>
      </c>
      <c r="D781">
        <f>[3]location_price_variance!D781</f>
        <v>42</v>
      </c>
      <c r="E781" t="str">
        <f>[3]location_price_variance!E781</f>
        <v>Ricotta</v>
      </c>
      <c r="F781" t="str">
        <f>[3]location_price_variance!F781</f>
        <v>Dairy</v>
      </c>
      <c r="G781">
        <f>[3]location_price_variance!G781</f>
        <v>34.5</v>
      </c>
      <c r="H781">
        <f>[3]location_price_variance!H781</f>
        <v>217.38</v>
      </c>
      <c r="I781">
        <f>[3]location_price_variance!I781</f>
        <v>6.3008695650000002</v>
      </c>
      <c r="J781">
        <f>[3]location_price_variance!J781</f>
        <v>6.39</v>
      </c>
      <c r="K781">
        <f>[3]location_price_variance!K781</f>
        <v>6.21</v>
      </c>
      <c r="L781">
        <f>[3]location_price_variance!L781</f>
        <v>14</v>
      </c>
    </row>
    <row r="782" spans="1:12" x14ac:dyDescent="0.2">
      <c r="A782">
        <f>[3]location_price_variance!A782</f>
        <v>1</v>
      </c>
      <c r="B782" t="str">
        <f>[3]location_price_variance!B782</f>
        <v>Eataly Flatiron</v>
      </c>
      <c r="C782" s="9">
        <f>[3]location_price_variance!C782</f>
        <v>46235</v>
      </c>
      <c r="D782">
        <f>[3]location_price_variance!D782</f>
        <v>42</v>
      </c>
      <c r="E782" t="str">
        <f>[3]location_price_variance!E782</f>
        <v>Ricotta</v>
      </c>
      <c r="F782" t="str">
        <f>[3]location_price_variance!F782</f>
        <v>Dairy</v>
      </c>
      <c r="G782">
        <f>[3]location_price_variance!G782</f>
        <v>31</v>
      </c>
      <c r="H782">
        <f>[3]location_price_variance!H782</f>
        <v>196.36500000000001</v>
      </c>
      <c r="I782">
        <f>[3]location_price_variance!I782</f>
        <v>6.3343548390000004</v>
      </c>
      <c r="J782">
        <f>[3]location_price_variance!J782</f>
        <v>6.47</v>
      </c>
      <c r="K782">
        <f>[3]location_price_variance!K782</f>
        <v>6.27</v>
      </c>
      <c r="L782">
        <f>[3]location_price_variance!L782</f>
        <v>13</v>
      </c>
    </row>
    <row r="783" spans="1:12" x14ac:dyDescent="0.2">
      <c r="A783">
        <f>[3]location_price_variance!A783</f>
        <v>1</v>
      </c>
      <c r="B783" t="str">
        <f>[3]location_price_variance!B783</f>
        <v>Eataly Flatiron</v>
      </c>
      <c r="C783" s="9">
        <f>[3]location_price_variance!C783</f>
        <v>46266</v>
      </c>
      <c r="D783">
        <f>[3]location_price_variance!D783</f>
        <v>42</v>
      </c>
      <c r="E783" t="str">
        <f>[3]location_price_variance!E783</f>
        <v>Ricotta</v>
      </c>
      <c r="F783" t="str">
        <f>[3]location_price_variance!F783</f>
        <v>Dairy</v>
      </c>
      <c r="G783">
        <f>[3]location_price_variance!G783</f>
        <v>29</v>
      </c>
      <c r="H783">
        <f>[3]location_price_variance!H783</f>
        <v>183.94</v>
      </c>
      <c r="I783">
        <f>[3]location_price_variance!I783</f>
        <v>6.3427586209999998</v>
      </c>
      <c r="J783">
        <f>[3]location_price_variance!J783</f>
        <v>6.74</v>
      </c>
      <c r="K783">
        <f>[3]location_price_variance!K783</f>
        <v>6.24</v>
      </c>
      <c r="L783">
        <f>[3]location_price_variance!L783</f>
        <v>13</v>
      </c>
    </row>
    <row r="784" spans="1:12" x14ac:dyDescent="0.2">
      <c r="A784">
        <f>[3]location_price_variance!A784</f>
        <v>1</v>
      </c>
      <c r="B784" t="str">
        <f>[3]location_price_variance!B784</f>
        <v>Eataly Flatiron</v>
      </c>
      <c r="C784" s="9">
        <f>[3]location_price_variance!C784</f>
        <v>45689</v>
      </c>
      <c r="D784">
        <f>[3]location_price_variance!D784</f>
        <v>43</v>
      </c>
      <c r="E784" t="str">
        <f>[3]location_price_variance!E784</f>
        <v>Powdered Sugar</v>
      </c>
      <c r="F784" t="str">
        <f>[3]location_price_variance!F784</f>
        <v>Pantry</v>
      </c>
      <c r="G784">
        <f>[3]location_price_variance!G784</f>
        <v>3</v>
      </c>
      <c r="H784">
        <f>[3]location_price_variance!H784</f>
        <v>3.81</v>
      </c>
      <c r="I784">
        <f>[3]location_price_variance!I784</f>
        <v>1.27</v>
      </c>
      <c r="J784">
        <f>[3]location_price_variance!J784</f>
        <v>1.27</v>
      </c>
      <c r="K784">
        <f>[3]location_price_variance!K784</f>
        <v>1.27</v>
      </c>
      <c r="L784">
        <f>[3]location_price_variance!L784</f>
        <v>1</v>
      </c>
    </row>
    <row r="785" spans="1:12" x14ac:dyDescent="0.2">
      <c r="A785">
        <f>[3]location_price_variance!A785</f>
        <v>1</v>
      </c>
      <c r="B785" t="str">
        <f>[3]location_price_variance!B785</f>
        <v>Eataly Flatiron</v>
      </c>
      <c r="C785" s="9">
        <f>[3]location_price_variance!C785</f>
        <v>45717</v>
      </c>
      <c r="D785">
        <f>[3]location_price_variance!D785</f>
        <v>43</v>
      </c>
      <c r="E785" t="str">
        <f>[3]location_price_variance!E785</f>
        <v>Powdered Sugar</v>
      </c>
      <c r="F785" t="str">
        <f>[3]location_price_variance!F785</f>
        <v>Pantry</v>
      </c>
      <c r="G785">
        <f>[3]location_price_variance!G785</f>
        <v>6</v>
      </c>
      <c r="H785">
        <f>[3]location_price_variance!H785</f>
        <v>7.62</v>
      </c>
      <c r="I785">
        <f>[3]location_price_variance!I785</f>
        <v>1.27</v>
      </c>
      <c r="J785">
        <f>[3]location_price_variance!J785</f>
        <v>1.27</v>
      </c>
      <c r="K785">
        <f>[3]location_price_variance!K785</f>
        <v>1.27</v>
      </c>
      <c r="L785">
        <f>[3]location_price_variance!L785</f>
        <v>2</v>
      </c>
    </row>
    <row r="786" spans="1:12" x14ac:dyDescent="0.2">
      <c r="A786">
        <f>[3]location_price_variance!A786</f>
        <v>1</v>
      </c>
      <c r="B786" t="str">
        <f>[3]location_price_variance!B786</f>
        <v>Eataly Flatiron</v>
      </c>
      <c r="C786" s="9">
        <f>[3]location_price_variance!C786</f>
        <v>45748</v>
      </c>
      <c r="D786">
        <f>[3]location_price_variance!D786</f>
        <v>43</v>
      </c>
      <c r="E786" t="str">
        <f>[3]location_price_variance!E786</f>
        <v>Powdered Sugar</v>
      </c>
      <c r="F786" t="str">
        <f>[3]location_price_variance!F786</f>
        <v>Pantry</v>
      </c>
      <c r="G786">
        <f>[3]location_price_variance!G786</f>
        <v>3</v>
      </c>
      <c r="H786">
        <f>[3]location_price_variance!H786</f>
        <v>3.69</v>
      </c>
      <c r="I786">
        <f>[3]location_price_variance!I786</f>
        <v>1.23</v>
      </c>
      <c r="J786">
        <f>[3]location_price_variance!J786</f>
        <v>1.23</v>
      </c>
      <c r="K786">
        <f>[3]location_price_variance!K786</f>
        <v>1.23</v>
      </c>
      <c r="L786">
        <f>[3]location_price_variance!L786</f>
        <v>1</v>
      </c>
    </row>
    <row r="787" spans="1:12" x14ac:dyDescent="0.2">
      <c r="A787">
        <f>[3]location_price_variance!A787</f>
        <v>1</v>
      </c>
      <c r="B787" t="str">
        <f>[3]location_price_variance!B787</f>
        <v>Eataly Flatiron</v>
      </c>
      <c r="C787" s="9">
        <f>[3]location_price_variance!C787</f>
        <v>45778</v>
      </c>
      <c r="D787">
        <f>[3]location_price_variance!D787</f>
        <v>43</v>
      </c>
      <c r="E787" t="str">
        <f>[3]location_price_variance!E787</f>
        <v>Powdered Sugar</v>
      </c>
      <c r="F787" t="str">
        <f>[3]location_price_variance!F787</f>
        <v>Pantry</v>
      </c>
      <c r="G787">
        <f>[3]location_price_variance!G787</f>
        <v>3</v>
      </c>
      <c r="H787">
        <f>[3]location_price_variance!H787</f>
        <v>3.75</v>
      </c>
      <c r="I787">
        <f>[3]location_price_variance!I787</f>
        <v>1.25</v>
      </c>
      <c r="J787">
        <f>[3]location_price_variance!J787</f>
        <v>1.25</v>
      </c>
      <c r="K787">
        <f>[3]location_price_variance!K787</f>
        <v>1.25</v>
      </c>
      <c r="L787">
        <f>[3]location_price_variance!L787</f>
        <v>1</v>
      </c>
    </row>
    <row r="788" spans="1:12" x14ac:dyDescent="0.2">
      <c r="A788">
        <f>[3]location_price_variance!A788</f>
        <v>1</v>
      </c>
      <c r="B788" t="str">
        <f>[3]location_price_variance!B788</f>
        <v>Eataly Flatiron</v>
      </c>
      <c r="C788" s="9">
        <f>[3]location_price_variance!C788</f>
        <v>45809</v>
      </c>
      <c r="D788">
        <f>[3]location_price_variance!D788</f>
        <v>43</v>
      </c>
      <c r="E788" t="str">
        <f>[3]location_price_variance!E788</f>
        <v>Powdered Sugar</v>
      </c>
      <c r="F788" t="str">
        <f>[3]location_price_variance!F788</f>
        <v>Pantry</v>
      </c>
      <c r="G788">
        <f>[3]location_price_variance!G788</f>
        <v>3</v>
      </c>
      <c r="H788">
        <f>[3]location_price_variance!H788</f>
        <v>3.72</v>
      </c>
      <c r="I788">
        <f>[3]location_price_variance!I788</f>
        <v>1.24</v>
      </c>
      <c r="J788">
        <f>[3]location_price_variance!J788</f>
        <v>1.24</v>
      </c>
      <c r="K788">
        <f>[3]location_price_variance!K788</f>
        <v>1.24</v>
      </c>
      <c r="L788">
        <f>[3]location_price_variance!L788</f>
        <v>1</v>
      </c>
    </row>
    <row r="789" spans="1:12" x14ac:dyDescent="0.2">
      <c r="A789">
        <f>[3]location_price_variance!A789</f>
        <v>1</v>
      </c>
      <c r="B789" t="str">
        <f>[3]location_price_variance!B789</f>
        <v>Eataly Flatiron</v>
      </c>
      <c r="C789" s="9">
        <f>[3]location_price_variance!C789</f>
        <v>45839</v>
      </c>
      <c r="D789">
        <f>[3]location_price_variance!D789</f>
        <v>43</v>
      </c>
      <c r="E789" t="str">
        <f>[3]location_price_variance!E789</f>
        <v>Powdered Sugar</v>
      </c>
      <c r="F789" t="str">
        <f>[3]location_price_variance!F789</f>
        <v>Pantry</v>
      </c>
      <c r="G789">
        <f>[3]location_price_variance!G789</f>
        <v>6</v>
      </c>
      <c r="H789">
        <f>[3]location_price_variance!H789</f>
        <v>7.59</v>
      </c>
      <c r="I789">
        <f>[3]location_price_variance!I789</f>
        <v>1.2649999999999999</v>
      </c>
      <c r="J789">
        <f>[3]location_price_variance!J789</f>
        <v>1.27</v>
      </c>
      <c r="K789">
        <f>[3]location_price_variance!K789</f>
        <v>1.26</v>
      </c>
      <c r="L789">
        <f>[3]location_price_variance!L789</f>
        <v>2</v>
      </c>
    </row>
    <row r="790" spans="1:12" x14ac:dyDescent="0.2">
      <c r="A790">
        <f>[3]location_price_variance!A790</f>
        <v>1</v>
      </c>
      <c r="B790" t="str">
        <f>[3]location_price_variance!B790</f>
        <v>Eataly Flatiron</v>
      </c>
      <c r="C790" s="9">
        <f>[3]location_price_variance!C790</f>
        <v>45901</v>
      </c>
      <c r="D790">
        <f>[3]location_price_variance!D790</f>
        <v>43</v>
      </c>
      <c r="E790" t="str">
        <f>[3]location_price_variance!E790</f>
        <v>Powdered Sugar</v>
      </c>
      <c r="F790" t="str">
        <f>[3]location_price_variance!F790</f>
        <v>Pantry</v>
      </c>
      <c r="G790">
        <f>[3]location_price_variance!G790</f>
        <v>6</v>
      </c>
      <c r="H790">
        <f>[3]location_price_variance!H790</f>
        <v>7.5</v>
      </c>
      <c r="I790">
        <f>[3]location_price_variance!I790</f>
        <v>1.25</v>
      </c>
      <c r="J790">
        <f>[3]location_price_variance!J790</f>
        <v>1.25</v>
      </c>
      <c r="K790">
        <f>[3]location_price_variance!K790</f>
        <v>1.25</v>
      </c>
      <c r="L790">
        <f>[3]location_price_variance!L790</f>
        <v>2</v>
      </c>
    </row>
    <row r="791" spans="1:12" x14ac:dyDescent="0.2">
      <c r="A791">
        <f>[3]location_price_variance!A791</f>
        <v>1</v>
      </c>
      <c r="B791" t="str">
        <f>[3]location_price_variance!B791</f>
        <v>Eataly Flatiron</v>
      </c>
      <c r="C791" s="9">
        <f>[3]location_price_variance!C791</f>
        <v>45931</v>
      </c>
      <c r="D791">
        <f>[3]location_price_variance!D791</f>
        <v>43</v>
      </c>
      <c r="E791" t="str">
        <f>[3]location_price_variance!E791</f>
        <v>Powdered Sugar</v>
      </c>
      <c r="F791" t="str">
        <f>[3]location_price_variance!F791</f>
        <v>Pantry</v>
      </c>
      <c r="G791">
        <f>[3]location_price_variance!G791</f>
        <v>3</v>
      </c>
      <c r="H791">
        <f>[3]location_price_variance!H791</f>
        <v>3.81</v>
      </c>
      <c r="I791">
        <f>[3]location_price_variance!I791</f>
        <v>1.27</v>
      </c>
      <c r="J791">
        <f>[3]location_price_variance!J791</f>
        <v>1.27</v>
      </c>
      <c r="K791">
        <f>[3]location_price_variance!K791</f>
        <v>1.27</v>
      </c>
      <c r="L791">
        <f>[3]location_price_variance!L791</f>
        <v>1</v>
      </c>
    </row>
    <row r="792" spans="1:12" x14ac:dyDescent="0.2">
      <c r="A792">
        <f>[3]location_price_variance!A792</f>
        <v>1</v>
      </c>
      <c r="B792" t="str">
        <f>[3]location_price_variance!B792</f>
        <v>Eataly Flatiron</v>
      </c>
      <c r="C792" s="9">
        <f>[3]location_price_variance!C792</f>
        <v>45962</v>
      </c>
      <c r="D792">
        <f>[3]location_price_variance!D792</f>
        <v>43</v>
      </c>
      <c r="E792" t="str">
        <f>[3]location_price_variance!E792</f>
        <v>Powdered Sugar</v>
      </c>
      <c r="F792" t="str">
        <f>[3]location_price_variance!F792</f>
        <v>Pantry</v>
      </c>
      <c r="G792">
        <f>[3]location_price_variance!G792</f>
        <v>3</v>
      </c>
      <c r="H792">
        <f>[3]location_price_variance!H792</f>
        <v>3.96</v>
      </c>
      <c r="I792">
        <f>[3]location_price_variance!I792</f>
        <v>1.32</v>
      </c>
      <c r="J792">
        <f>[3]location_price_variance!J792</f>
        <v>1.32</v>
      </c>
      <c r="K792">
        <f>[3]location_price_variance!K792</f>
        <v>1.32</v>
      </c>
      <c r="L792">
        <f>[3]location_price_variance!L792</f>
        <v>1</v>
      </c>
    </row>
    <row r="793" spans="1:12" x14ac:dyDescent="0.2">
      <c r="A793">
        <f>[3]location_price_variance!A793</f>
        <v>1</v>
      </c>
      <c r="B793" t="str">
        <f>[3]location_price_variance!B793</f>
        <v>Eataly Flatiron</v>
      </c>
      <c r="C793" s="9">
        <f>[3]location_price_variance!C793</f>
        <v>45992</v>
      </c>
      <c r="D793">
        <f>[3]location_price_variance!D793</f>
        <v>43</v>
      </c>
      <c r="E793" t="str">
        <f>[3]location_price_variance!E793</f>
        <v>Powdered Sugar</v>
      </c>
      <c r="F793" t="str">
        <f>[3]location_price_variance!F793</f>
        <v>Pantry</v>
      </c>
      <c r="G793">
        <f>[3]location_price_variance!G793</f>
        <v>9</v>
      </c>
      <c r="H793">
        <f>[3]location_price_variance!H793</f>
        <v>11.64</v>
      </c>
      <c r="I793">
        <f>[3]location_price_variance!I793</f>
        <v>1.2933333330000001</v>
      </c>
      <c r="J793">
        <f>[3]location_price_variance!J793</f>
        <v>1.3</v>
      </c>
      <c r="K793">
        <f>[3]location_price_variance!K793</f>
        <v>1.28</v>
      </c>
      <c r="L793">
        <f>[3]location_price_variance!L793</f>
        <v>3</v>
      </c>
    </row>
    <row r="794" spans="1:12" x14ac:dyDescent="0.2">
      <c r="A794">
        <f>[3]location_price_variance!A794</f>
        <v>1</v>
      </c>
      <c r="B794" t="str">
        <f>[3]location_price_variance!B794</f>
        <v>Eataly Flatiron</v>
      </c>
      <c r="C794" s="9">
        <f>[3]location_price_variance!C794</f>
        <v>46023</v>
      </c>
      <c r="D794">
        <f>[3]location_price_variance!D794</f>
        <v>43</v>
      </c>
      <c r="E794" t="str">
        <f>[3]location_price_variance!E794</f>
        <v>Powdered Sugar</v>
      </c>
      <c r="F794" t="str">
        <f>[3]location_price_variance!F794</f>
        <v>Pantry</v>
      </c>
      <c r="G794">
        <f>[3]location_price_variance!G794</f>
        <v>3</v>
      </c>
      <c r="H794">
        <f>[3]location_price_variance!H794</f>
        <v>3.9</v>
      </c>
      <c r="I794">
        <f>[3]location_price_variance!I794</f>
        <v>1.3</v>
      </c>
      <c r="J794">
        <f>[3]location_price_variance!J794</f>
        <v>1.3</v>
      </c>
      <c r="K794">
        <f>[3]location_price_variance!K794</f>
        <v>1.3</v>
      </c>
      <c r="L794">
        <f>[3]location_price_variance!L794</f>
        <v>1</v>
      </c>
    </row>
    <row r="795" spans="1:12" x14ac:dyDescent="0.2">
      <c r="A795">
        <f>[3]location_price_variance!A795</f>
        <v>1</v>
      </c>
      <c r="B795" t="str">
        <f>[3]location_price_variance!B795</f>
        <v>Eataly Flatiron</v>
      </c>
      <c r="C795" s="9">
        <f>[3]location_price_variance!C795</f>
        <v>46054</v>
      </c>
      <c r="D795">
        <f>[3]location_price_variance!D795</f>
        <v>43</v>
      </c>
      <c r="E795" t="str">
        <f>[3]location_price_variance!E795</f>
        <v>Powdered Sugar</v>
      </c>
      <c r="F795" t="str">
        <f>[3]location_price_variance!F795</f>
        <v>Pantry</v>
      </c>
      <c r="G795">
        <f>[3]location_price_variance!G795</f>
        <v>3</v>
      </c>
      <c r="H795">
        <f>[3]location_price_variance!H795</f>
        <v>4.05</v>
      </c>
      <c r="I795">
        <f>[3]location_price_variance!I795</f>
        <v>1.35</v>
      </c>
      <c r="J795">
        <f>[3]location_price_variance!J795</f>
        <v>1.35</v>
      </c>
      <c r="K795">
        <f>[3]location_price_variance!K795</f>
        <v>1.35</v>
      </c>
      <c r="L795">
        <f>[3]location_price_variance!L795</f>
        <v>1</v>
      </c>
    </row>
    <row r="796" spans="1:12" x14ac:dyDescent="0.2">
      <c r="A796">
        <f>[3]location_price_variance!A796</f>
        <v>1</v>
      </c>
      <c r="B796" t="str">
        <f>[3]location_price_variance!B796</f>
        <v>Eataly Flatiron</v>
      </c>
      <c r="C796" s="9">
        <f>[3]location_price_variance!C796</f>
        <v>46082</v>
      </c>
      <c r="D796">
        <f>[3]location_price_variance!D796</f>
        <v>43</v>
      </c>
      <c r="E796" t="str">
        <f>[3]location_price_variance!E796</f>
        <v>Powdered Sugar</v>
      </c>
      <c r="F796" t="str">
        <f>[3]location_price_variance!F796</f>
        <v>Pantry</v>
      </c>
      <c r="G796">
        <f>[3]location_price_variance!G796</f>
        <v>6</v>
      </c>
      <c r="H796">
        <f>[3]location_price_variance!H796</f>
        <v>8.01</v>
      </c>
      <c r="I796">
        <f>[3]location_price_variance!I796</f>
        <v>1.335</v>
      </c>
      <c r="J796">
        <f>[3]location_price_variance!J796</f>
        <v>1.34</v>
      </c>
      <c r="K796">
        <f>[3]location_price_variance!K796</f>
        <v>1.33</v>
      </c>
      <c r="L796">
        <f>[3]location_price_variance!L796</f>
        <v>2</v>
      </c>
    </row>
    <row r="797" spans="1:12" x14ac:dyDescent="0.2">
      <c r="A797">
        <f>[3]location_price_variance!A797</f>
        <v>1</v>
      </c>
      <c r="B797" t="str">
        <f>[3]location_price_variance!B797</f>
        <v>Eataly Flatiron</v>
      </c>
      <c r="C797" s="9">
        <f>[3]location_price_variance!C797</f>
        <v>46113</v>
      </c>
      <c r="D797">
        <f>[3]location_price_variance!D797</f>
        <v>43</v>
      </c>
      <c r="E797" t="str">
        <f>[3]location_price_variance!E797</f>
        <v>Powdered Sugar</v>
      </c>
      <c r="F797" t="str">
        <f>[3]location_price_variance!F797</f>
        <v>Pantry</v>
      </c>
      <c r="G797">
        <f>[3]location_price_variance!G797</f>
        <v>3</v>
      </c>
      <c r="H797">
        <f>[3]location_price_variance!H797</f>
        <v>3.96</v>
      </c>
      <c r="I797">
        <f>[3]location_price_variance!I797</f>
        <v>1.32</v>
      </c>
      <c r="J797">
        <f>[3]location_price_variance!J797</f>
        <v>1.32</v>
      </c>
      <c r="K797">
        <f>[3]location_price_variance!K797</f>
        <v>1.32</v>
      </c>
      <c r="L797">
        <f>[3]location_price_variance!L797</f>
        <v>1</v>
      </c>
    </row>
    <row r="798" spans="1:12" x14ac:dyDescent="0.2">
      <c r="A798">
        <f>[3]location_price_variance!A798</f>
        <v>1</v>
      </c>
      <c r="B798" t="str">
        <f>[3]location_price_variance!B798</f>
        <v>Eataly Flatiron</v>
      </c>
      <c r="C798" s="9">
        <f>[3]location_price_variance!C798</f>
        <v>46143</v>
      </c>
      <c r="D798">
        <f>[3]location_price_variance!D798</f>
        <v>43</v>
      </c>
      <c r="E798" t="str">
        <f>[3]location_price_variance!E798</f>
        <v>Powdered Sugar</v>
      </c>
      <c r="F798" t="str">
        <f>[3]location_price_variance!F798</f>
        <v>Pantry</v>
      </c>
      <c r="G798">
        <f>[3]location_price_variance!G798</f>
        <v>3</v>
      </c>
      <c r="H798">
        <f>[3]location_price_variance!H798</f>
        <v>4.0199999999999996</v>
      </c>
      <c r="I798">
        <f>[3]location_price_variance!I798</f>
        <v>1.34</v>
      </c>
      <c r="J798">
        <f>[3]location_price_variance!J798</f>
        <v>1.34</v>
      </c>
      <c r="K798">
        <f>[3]location_price_variance!K798</f>
        <v>1.34</v>
      </c>
      <c r="L798">
        <f>[3]location_price_variance!L798</f>
        <v>1</v>
      </c>
    </row>
    <row r="799" spans="1:12" x14ac:dyDescent="0.2">
      <c r="A799">
        <f>[3]location_price_variance!A799</f>
        <v>1</v>
      </c>
      <c r="B799" t="str">
        <f>[3]location_price_variance!B799</f>
        <v>Eataly Flatiron</v>
      </c>
      <c r="C799" s="9">
        <f>[3]location_price_variance!C799</f>
        <v>46174</v>
      </c>
      <c r="D799">
        <f>[3]location_price_variance!D799</f>
        <v>43</v>
      </c>
      <c r="E799" t="str">
        <f>[3]location_price_variance!E799</f>
        <v>Powdered Sugar</v>
      </c>
      <c r="F799" t="str">
        <f>[3]location_price_variance!F799</f>
        <v>Pantry</v>
      </c>
      <c r="G799">
        <f>[3]location_price_variance!G799</f>
        <v>6</v>
      </c>
      <c r="H799">
        <f>[3]location_price_variance!H799</f>
        <v>8.34</v>
      </c>
      <c r="I799">
        <f>[3]location_price_variance!I799</f>
        <v>1.39</v>
      </c>
      <c r="J799">
        <f>[3]location_price_variance!J799</f>
        <v>1.42</v>
      </c>
      <c r="K799">
        <f>[3]location_price_variance!K799</f>
        <v>1.36</v>
      </c>
      <c r="L799">
        <f>[3]location_price_variance!L799</f>
        <v>2</v>
      </c>
    </row>
    <row r="800" spans="1:12" x14ac:dyDescent="0.2">
      <c r="A800">
        <f>[3]location_price_variance!A800</f>
        <v>1</v>
      </c>
      <c r="B800" t="str">
        <f>[3]location_price_variance!B800</f>
        <v>Eataly Flatiron</v>
      </c>
      <c r="C800" s="9">
        <f>[3]location_price_variance!C800</f>
        <v>46204</v>
      </c>
      <c r="D800">
        <f>[3]location_price_variance!D800</f>
        <v>43</v>
      </c>
      <c r="E800" t="str">
        <f>[3]location_price_variance!E800</f>
        <v>Powdered Sugar</v>
      </c>
      <c r="F800" t="str">
        <f>[3]location_price_variance!F800</f>
        <v>Pantry</v>
      </c>
      <c r="G800">
        <f>[3]location_price_variance!G800</f>
        <v>3</v>
      </c>
      <c r="H800">
        <f>[3]location_price_variance!H800</f>
        <v>4.0199999999999996</v>
      </c>
      <c r="I800">
        <f>[3]location_price_variance!I800</f>
        <v>1.34</v>
      </c>
      <c r="J800">
        <f>[3]location_price_variance!J800</f>
        <v>1.34</v>
      </c>
      <c r="K800">
        <f>[3]location_price_variance!K800</f>
        <v>1.34</v>
      </c>
      <c r="L800">
        <f>[3]location_price_variance!L800</f>
        <v>1</v>
      </c>
    </row>
    <row r="801" spans="1:12" x14ac:dyDescent="0.2">
      <c r="A801">
        <f>[3]location_price_variance!A801</f>
        <v>1</v>
      </c>
      <c r="B801" t="str">
        <f>[3]location_price_variance!B801</f>
        <v>Eataly Flatiron</v>
      </c>
      <c r="C801" s="9">
        <f>[3]location_price_variance!C801</f>
        <v>46235</v>
      </c>
      <c r="D801">
        <f>[3]location_price_variance!D801</f>
        <v>43</v>
      </c>
      <c r="E801" t="str">
        <f>[3]location_price_variance!E801</f>
        <v>Powdered Sugar</v>
      </c>
      <c r="F801" t="str">
        <f>[3]location_price_variance!F801</f>
        <v>Pantry</v>
      </c>
      <c r="G801">
        <f>[3]location_price_variance!G801</f>
        <v>3</v>
      </c>
      <c r="H801">
        <f>[3]location_price_variance!H801</f>
        <v>4.0199999999999996</v>
      </c>
      <c r="I801">
        <f>[3]location_price_variance!I801</f>
        <v>1.34</v>
      </c>
      <c r="J801">
        <f>[3]location_price_variance!J801</f>
        <v>1.34</v>
      </c>
      <c r="K801">
        <f>[3]location_price_variance!K801</f>
        <v>1.34</v>
      </c>
      <c r="L801">
        <f>[3]location_price_variance!L801</f>
        <v>1</v>
      </c>
    </row>
    <row r="802" spans="1:12" x14ac:dyDescent="0.2">
      <c r="A802">
        <f>[3]location_price_variance!A802</f>
        <v>1</v>
      </c>
      <c r="B802" t="str">
        <f>[3]location_price_variance!B802</f>
        <v>Eataly Flatiron</v>
      </c>
      <c r="C802" s="9">
        <f>[3]location_price_variance!C802</f>
        <v>46266</v>
      </c>
      <c r="D802">
        <f>[3]location_price_variance!D802</f>
        <v>43</v>
      </c>
      <c r="E802" t="str">
        <f>[3]location_price_variance!E802</f>
        <v>Powdered Sugar</v>
      </c>
      <c r="F802" t="str">
        <f>[3]location_price_variance!F802</f>
        <v>Pantry</v>
      </c>
      <c r="G802">
        <f>[3]location_price_variance!G802</f>
        <v>3</v>
      </c>
      <c r="H802">
        <f>[3]location_price_variance!H802</f>
        <v>4.1399999999999997</v>
      </c>
      <c r="I802">
        <f>[3]location_price_variance!I802</f>
        <v>1.38</v>
      </c>
      <c r="J802">
        <f>[3]location_price_variance!J802</f>
        <v>1.38</v>
      </c>
      <c r="K802">
        <f>[3]location_price_variance!K802</f>
        <v>1.38</v>
      </c>
      <c r="L802">
        <f>[3]location_price_variance!L802</f>
        <v>1</v>
      </c>
    </row>
    <row r="803" spans="1:12" x14ac:dyDescent="0.2">
      <c r="A803">
        <f>[3]location_price_variance!A803</f>
        <v>1</v>
      </c>
      <c r="B803" t="str">
        <f>[3]location_price_variance!B803</f>
        <v>Eataly Flatiron</v>
      </c>
      <c r="C803" s="9">
        <f>[3]location_price_variance!C803</f>
        <v>45717</v>
      </c>
      <c r="D803">
        <f>[3]location_price_variance!D803</f>
        <v>44</v>
      </c>
      <c r="E803" t="str">
        <f>[3]location_price_variance!E803</f>
        <v>Pistachios</v>
      </c>
      <c r="F803" t="str">
        <f>[3]location_price_variance!F803</f>
        <v>Pantry</v>
      </c>
      <c r="G803">
        <f>[3]location_price_variance!G803</f>
        <v>7.5</v>
      </c>
      <c r="H803">
        <f>[3]location_price_variance!H803</f>
        <v>124.125</v>
      </c>
      <c r="I803">
        <f>[3]location_price_variance!I803</f>
        <v>16.55</v>
      </c>
      <c r="J803">
        <f>[3]location_price_variance!J803</f>
        <v>16.55</v>
      </c>
      <c r="K803">
        <f>[3]location_price_variance!K803</f>
        <v>16.55</v>
      </c>
      <c r="L803">
        <f>[3]location_price_variance!L803</f>
        <v>1</v>
      </c>
    </row>
    <row r="804" spans="1:12" x14ac:dyDescent="0.2">
      <c r="A804">
        <f>[3]location_price_variance!A804</f>
        <v>1</v>
      </c>
      <c r="B804" t="str">
        <f>[3]location_price_variance!B804</f>
        <v>Eataly Flatiron</v>
      </c>
      <c r="C804" s="9">
        <f>[3]location_price_variance!C804</f>
        <v>45748</v>
      </c>
      <c r="D804">
        <f>[3]location_price_variance!D804</f>
        <v>44</v>
      </c>
      <c r="E804" t="str">
        <f>[3]location_price_variance!E804</f>
        <v>Pistachios</v>
      </c>
      <c r="F804" t="str">
        <f>[3]location_price_variance!F804</f>
        <v>Pantry</v>
      </c>
      <c r="G804">
        <f>[3]location_price_variance!G804</f>
        <v>7.5</v>
      </c>
      <c r="H804">
        <f>[3]location_price_variance!H804</f>
        <v>126.22499999999999</v>
      </c>
      <c r="I804">
        <f>[3]location_price_variance!I804</f>
        <v>16.829999999999998</v>
      </c>
      <c r="J804">
        <f>[3]location_price_variance!J804</f>
        <v>16.829999999999998</v>
      </c>
      <c r="K804">
        <f>[3]location_price_variance!K804</f>
        <v>16.829999999999998</v>
      </c>
      <c r="L804">
        <f>[3]location_price_variance!L804</f>
        <v>1</v>
      </c>
    </row>
    <row r="805" spans="1:12" x14ac:dyDescent="0.2">
      <c r="A805">
        <f>[3]location_price_variance!A805</f>
        <v>1</v>
      </c>
      <c r="B805" t="str">
        <f>[3]location_price_variance!B805</f>
        <v>Eataly Flatiron</v>
      </c>
      <c r="C805" s="9">
        <f>[3]location_price_variance!C805</f>
        <v>45778</v>
      </c>
      <c r="D805">
        <f>[3]location_price_variance!D805</f>
        <v>44</v>
      </c>
      <c r="E805" t="str">
        <f>[3]location_price_variance!E805</f>
        <v>Pistachios</v>
      </c>
      <c r="F805" t="str">
        <f>[3]location_price_variance!F805</f>
        <v>Pantry</v>
      </c>
      <c r="G805">
        <f>[3]location_price_variance!G805</f>
        <v>15</v>
      </c>
      <c r="H805">
        <f>[3]location_price_variance!H805</f>
        <v>249.15</v>
      </c>
      <c r="I805">
        <f>[3]location_price_variance!I805</f>
        <v>16.61</v>
      </c>
      <c r="J805">
        <f>[3]location_price_variance!J805</f>
        <v>16.95</v>
      </c>
      <c r="K805">
        <f>[3]location_price_variance!K805</f>
        <v>16.27</v>
      </c>
      <c r="L805">
        <f>[3]location_price_variance!L805</f>
        <v>2</v>
      </c>
    </row>
    <row r="806" spans="1:12" x14ac:dyDescent="0.2">
      <c r="A806">
        <f>[3]location_price_variance!A806</f>
        <v>1</v>
      </c>
      <c r="B806" t="str">
        <f>[3]location_price_variance!B806</f>
        <v>Eataly Flatiron</v>
      </c>
      <c r="C806" s="9">
        <f>[3]location_price_variance!C806</f>
        <v>45809</v>
      </c>
      <c r="D806">
        <f>[3]location_price_variance!D806</f>
        <v>44</v>
      </c>
      <c r="E806" t="str">
        <f>[3]location_price_variance!E806</f>
        <v>Pistachios</v>
      </c>
      <c r="F806" t="str">
        <f>[3]location_price_variance!F806</f>
        <v>Pantry</v>
      </c>
      <c r="G806">
        <f>[3]location_price_variance!G806</f>
        <v>7.5</v>
      </c>
      <c r="H806">
        <f>[3]location_price_variance!H806</f>
        <v>126.375</v>
      </c>
      <c r="I806">
        <f>[3]location_price_variance!I806</f>
        <v>16.850000000000001</v>
      </c>
      <c r="J806">
        <f>[3]location_price_variance!J806</f>
        <v>16.850000000000001</v>
      </c>
      <c r="K806">
        <f>[3]location_price_variance!K806</f>
        <v>16.850000000000001</v>
      </c>
      <c r="L806">
        <f>[3]location_price_variance!L806</f>
        <v>1</v>
      </c>
    </row>
    <row r="807" spans="1:12" x14ac:dyDescent="0.2">
      <c r="A807">
        <f>[3]location_price_variance!A807</f>
        <v>1</v>
      </c>
      <c r="B807" t="str">
        <f>[3]location_price_variance!B807</f>
        <v>Eataly Flatiron</v>
      </c>
      <c r="C807" s="9">
        <f>[3]location_price_variance!C807</f>
        <v>45839</v>
      </c>
      <c r="D807">
        <f>[3]location_price_variance!D807</f>
        <v>44</v>
      </c>
      <c r="E807" t="str">
        <f>[3]location_price_variance!E807</f>
        <v>Pistachios</v>
      </c>
      <c r="F807" t="str">
        <f>[3]location_price_variance!F807</f>
        <v>Pantry</v>
      </c>
      <c r="G807">
        <f>[3]location_price_variance!G807</f>
        <v>7.5</v>
      </c>
      <c r="H807">
        <f>[3]location_price_variance!H807</f>
        <v>127.875</v>
      </c>
      <c r="I807">
        <f>[3]location_price_variance!I807</f>
        <v>17.05</v>
      </c>
      <c r="J807">
        <f>[3]location_price_variance!J807</f>
        <v>17.05</v>
      </c>
      <c r="K807">
        <f>[3]location_price_variance!K807</f>
        <v>17.05</v>
      </c>
      <c r="L807">
        <f>[3]location_price_variance!L807</f>
        <v>1</v>
      </c>
    </row>
    <row r="808" spans="1:12" x14ac:dyDescent="0.2">
      <c r="A808">
        <f>[3]location_price_variance!A808</f>
        <v>1</v>
      </c>
      <c r="B808" t="str">
        <f>[3]location_price_variance!B808</f>
        <v>Eataly Flatiron</v>
      </c>
      <c r="C808" s="9">
        <f>[3]location_price_variance!C808</f>
        <v>45870</v>
      </c>
      <c r="D808">
        <f>[3]location_price_variance!D808</f>
        <v>44</v>
      </c>
      <c r="E808" t="str">
        <f>[3]location_price_variance!E808</f>
        <v>Pistachios</v>
      </c>
      <c r="F808" t="str">
        <f>[3]location_price_variance!F808</f>
        <v>Pantry</v>
      </c>
      <c r="G808">
        <f>[3]location_price_variance!G808</f>
        <v>7.5</v>
      </c>
      <c r="H808">
        <f>[3]location_price_variance!H808</f>
        <v>127.425</v>
      </c>
      <c r="I808">
        <f>[3]location_price_variance!I808</f>
        <v>16.989999999999998</v>
      </c>
      <c r="J808">
        <f>[3]location_price_variance!J808</f>
        <v>16.989999999999998</v>
      </c>
      <c r="K808">
        <f>[3]location_price_variance!K808</f>
        <v>16.989999999999998</v>
      </c>
      <c r="L808">
        <f>[3]location_price_variance!L808</f>
        <v>1</v>
      </c>
    </row>
    <row r="809" spans="1:12" x14ac:dyDescent="0.2">
      <c r="A809">
        <f>[3]location_price_variance!A809</f>
        <v>1</v>
      </c>
      <c r="B809" t="str">
        <f>[3]location_price_variance!B809</f>
        <v>Eataly Flatiron</v>
      </c>
      <c r="C809" s="9">
        <f>[3]location_price_variance!C809</f>
        <v>45901</v>
      </c>
      <c r="D809">
        <f>[3]location_price_variance!D809</f>
        <v>44</v>
      </c>
      <c r="E809" t="str">
        <f>[3]location_price_variance!E809</f>
        <v>Pistachios</v>
      </c>
      <c r="F809" t="str">
        <f>[3]location_price_variance!F809</f>
        <v>Pantry</v>
      </c>
      <c r="G809">
        <f>[3]location_price_variance!G809</f>
        <v>7.5</v>
      </c>
      <c r="H809">
        <f>[3]location_price_variance!H809</f>
        <v>127.875</v>
      </c>
      <c r="I809">
        <f>[3]location_price_variance!I809</f>
        <v>17.05</v>
      </c>
      <c r="J809">
        <f>[3]location_price_variance!J809</f>
        <v>17.05</v>
      </c>
      <c r="K809">
        <f>[3]location_price_variance!K809</f>
        <v>17.05</v>
      </c>
      <c r="L809">
        <f>[3]location_price_variance!L809</f>
        <v>1</v>
      </c>
    </row>
    <row r="810" spans="1:12" x14ac:dyDescent="0.2">
      <c r="A810">
        <f>[3]location_price_variance!A810</f>
        <v>1</v>
      </c>
      <c r="B810" t="str">
        <f>[3]location_price_variance!B810</f>
        <v>Eataly Flatiron</v>
      </c>
      <c r="C810" s="9">
        <f>[3]location_price_variance!C810</f>
        <v>45931</v>
      </c>
      <c r="D810">
        <f>[3]location_price_variance!D810</f>
        <v>44</v>
      </c>
      <c r="E810" t="str">
        <f>[3]location_price_variance!E810</f>
        <v>Pistachios</v>
      </c>
      <c r="F810" t="str">
        <f>[3]location_price_variance!F810</f>
        <v>Pantry</v>
      </c>
      <c r="G810">
        <f>[3]location_price_variance!G810</f>
        <v>7.5</v>
      </c>
      <c r="H810">
        <f>[3]location_price_variance!H810</f>
        <v>129.07499999999999</v>
      </c>
      <c r="I810">
        <f>[3]location_price_variance!I810</f>
        <v>17.21</v>
      </c>
      <c r="J810">
        <f>[3]location_price_variance!J810</f>
        <v>17.21</v>
      </c>
      <c r="K810">
        <f>[3]location_price_variance!K810</f>
        <v>17.21</v>
      </c>
      <c r="L810">
        <f>[3]location_price_variance!L810</f>
        <v>1</v>
      </c>
    </row>
    <row r="811" spans="1:12" x14ac:dyDescent="0.2">
      <c r="A811">
        <f>[3]location_price_variance!A811</f>
        <v>1</v>
      </c>
      <c r="B811" t="str">
        <f>[3]location_price_variance!B811</f>
        <v>Eataly Flatiron</v>
      </c>
      <c r="C811" s="9">
        <f>[3]location_price_variance!C811</f>
        <v>45962</v>
      </c>
      <c r="D811">
        <f>[3]location_price_variance!D811</f>
        <v>44</v>
      </c>
      <c r="E811" t="str">
        <f>[3]location_price_variance!E811</f>
        <v>Pistachios</v>
      </c>
      <c r="F811" t="str">
        <f>[3]location_price_variance!F811</f>
        <v>Pantry</v>
      </c>
      <c r="G811">
        <f>[3]location_price_variance!G811</f>
        <v>15</v>
      </c>
      <c r="H811">
        <f>[3]location_price_variance!H811</f>
        <v>254.7</v>
      </c>
      <c r="I811">
        <f>[3]location_price_variance!I811</f>
        <v>16.98</v>
      </c>
      <c r="J811">
        <f>[3]location_price_variance!J811</f>
        <v>17.100000000000001</v>
      </c>
      <c r="K811">
        <f>[3]location_price_variance!K811</f>
        <v>16.86</v>
      </c>
      <c r="L811">
        <f>[3]location_price_variance!L811</f>
        <v>2</v>
      </c>
    </row>
    <row r="812" spans="1:12" x14ac:dyDescent="0.2">
      <c r="A812">
        <f>[3]location_price_variance!A812</f>
        <v>1</v>
      </c>
      <c r="B812" t="str">
        <f>[3]location_price_variance!B812</f>
        <v>Eataly Flatiron</v>
      </c>
      <c r="C812" s="9">
        <f>[3]location_price_variance!C812</f>
        <v>45992</v>
      </c>
      <c r="D812">
        <f>[3]location_price_variance!D812</f>
        <v>44</v>
      </c>
      <c r="E812" t="str">
        <f>[3]location_price_variance!E812</f>
        <v>Pistachios</v>
      </c>
      <c r="F812" t="str">
        <f>[3]location_price_variance!F812</f>
        <v>Pantry</v>
      </c>
      <c r="G812">
        <f>[3]location_price_variance!G812</f>
        <v>7.5</v>
      </c>
      <c r="H812">
        <f>[3]location_price_variance!H812</f>
        <v>129.22499999999999</v>
      </c>
      <c r="I812">
        <f>[3]location_price_variance!I812</f>
        <v>17.23</v>
      </c>
      <c r="J812">
        <f>[3]location_price_variance!J812</f>
        <v>17.23</v>
      </c>
      <c r="K812">
        <f>[3]location_price_variance!K812</f>
        <v>17.23</v>
      </c>
      <c r="L812">
        <f>[3]location_price_variance!L812</f>
        <v>1</v>
      </c>
    </row>
    <row r="813" spans="1:12" x14ac:dyDescent="0.2">
      <c r="A813">
        <f>[3]location_price_variance!A813</f>
        <v>1</v>
      </c>
      <c r="B813" t="str">
        <f>[3]location_price_variance!B813</f>
        <v>Eataly Flatiron</v>
      </c>
      <c r="C813" s="9">
        <f>[3]location_price_variance!C813</f>
        <v>46023</v>
      </c>
      <c r="D813">
        <f>[3]location_price_variance!D813</f>
        <v>44</v>
      </c>
      <c r="E813" t="str">
        <f>[3]location_price_variance!E813</f>
        <v>Pistachios</v>
      </c>
      <c r="F813" t="str">
        <f>[3]location_price_variance!F813</f>
        <v>Pantry</v>
      </c>
      <c r="G813">
        <f>[3]location_price_variance!G813</f>
        <v>7.5</v>
      </c>
      <c r="H813">
        <f>[3]location_price_variance!H813</f>
        <v>129.22499999999999</v>
      </c>
      <c r="I813">
        <f>[3]location_price_variance!I813</f>
        <v>17.23</v>
      </c>
      <c r="J813">
        <f>[3]location_price_variance!J813</f>
        <v>17.23</v>
      </c>
      <c r="K813">
        <f>[3]location_price_variance!K813</f>
        <v>17.23</v>
      </c>
      <c r="L813">
        <f>[3]location_price_variance!L813</f>
        <v>1</v>
      </c>
    </row>
    <row r="814" spans="1:12" x14ac:dyDescent="0.2">
      <c r="A814">
        <f>[3]location_price_variance!A814</f>
        <v>1</v>
      </c>
      <c r="B814" t="str">
        <f>[3]location_price_variance!B814</f>
        <v>Eataly Flatiron</v>
      </c>
      <c r="C814" s="9">
        <f>[3]location_price_variance!C814</f>
        <v>46054</v>
      </c>
      <c r="D814">
        <f>[3]location_price_variance!D814</f>
        <v>44</v>
      </c>
      <c r="E814" t="str">
        <f>[3]location_price_variance!E814</f>
        <v>Pistachios</v>
      </c>
      <c r="F814" t="str">
        <f>[3]location_price_variance!F814</f>
        <v>Pantry</v>
      </c>
      <c r="G814">
        <f>[3]location_price_variance!G814</f>
        <v>7.5</v>
      </c>
      <c r="H814">
        <f>[3]location_price_variance!H814</f>
        <v>126.15</v>
      </c>
      <c r="I814">
        <f>[3]location_price_variance!I814</f>
        <v>16.82</v>
      </c>
      <c r="J814">
        <f>[3]location_price_variance!J814</f>
        <v>16.82</v>
      </c>
      <c r="K814">
        <f>[3]location_price_variance!K814</f>
        <v>16.82</v>
      </c>
      <c r="L814">
        <f>[3]location_price_variance!L814</f>
        <v>1</v>
      </c>
    </row>
    <row r="815" spans="1:12" x14ac:dyDescent="0.2">
      <c r="A815">
        <f>[3]location_price_variance!A815</f>
        <v>1</v>
      </c>
      <c r="B815" t="str">
        <f>[3]location_price_variance!B815</f>
        <v>Eataly Flatiron</v>
      </c>
      <c r="C815" s="9">
        <f>[3]location_price_variance!C815</f>
        <v>46082</v>
      </c>
      <c r="D815">
        <f>[3]location_price_variance!D815</f>
        <v>44</v>
      </c>
      <c r="E815" t="str">
        <f>[3]location_price_variance!E815</f>
        <v>Pistachios</v>
      </c>
      <c r="F815" t="str">
        <f>[3]location_price_variance!F815</f>
        <v>Pantry</v>
      </c>
      <c r="G815">
        <f>[3]location_price_variance!G815</f>
        <v>7.5</v>
      </c>
      <c r="H815">
        <f>[3]location_price_variance!H815</f>
        <v>126.375</v>
      </c>
      <c r="I815">
        <f>[3]location_price_variance!I815</f>
        <v>16.850000000000001</v>
      </c>
      <c r="J815">
        <f>[3]location_price_variance!J815</f>
        <v>16.850000000000001</v>
      </c>
      <c r="K815">
        <f>[3]location_price_variance!K815</f>
        <v>16.850000000000001</v>
      </c>
      <c r="L815">
        <f>[3]location_price_variance!L815</f>
        <v>1</v>
      </c>
    </row>
    <row r="816" spans="1:12" x14ac:dyDescent="0.2">
      <c r="A816">
        <f>[3]location_price_variance!A816</f>
        <v>1</v>
      </c>
      <c r="B816" t="str">
        <f>[3]location_price_variance!B816</f>
        <v>Eataly Flatiron</v>
      </c>
      <c r="C816" s="9">
        <f>[3]location_price_variance!C816</f>
        <v>46113</v>
      </c>
      <c r="D816">
        <f>[3]location_price_variance!D816</f>
        <v>44</v>
      </c>
      <c r="E816" t="str">
        <f>[3]location_price_variance!E816</f>
        <v>Pistachios</v>
      </c>
      <c r="F816" t="str">
        <f>[3]location_price_variance!F816</f>
        <v>Pantry</v>
      </c>
      <c r="G816">
        <f>[3]location_price_variance!G816</f>
        <v>7.5</v>
      </c>
      <c r="H816">
        <f>[3]location_price_variance!H816</f>
        <v>127.5</v>
      </c>
      <c r="I816">
        <f>[3]location_price_variance!I816</f>
        <v>17</v>
      </c>
      <c r="J816">
        <f>[3]location_price_variance!J816</f>
        <v>17</v>
      </c>
      <c r="K816">
        <f>[3]location_price_variance!K816</f>
        <v>17</v>
      </c>
      <c r="L816">
        <f>[3]location_price_variance!L816</f>
        <v>1</v>
      </c>
    </row>
    <row r="817" spans="1:12" x14ac:dyDescent="0.2">
      <c r="A817">
        <f>[3]location_price_variance!A817</f>
        <v>1</v>
      </c>
      <c r="B817" t="str">
        <f>[3]location_price_variance!B817</f>
        <v>Eataly Flatiron</v>
      </c>
      <c r="C817" s="9">
        <f>[3]location_price_variance!C817</f>
        <v>46143</v>
      </c>
      <c r="D817">
        <f>[3]location_price_variance!D817</f>
        <v>44</v>
      </c>
      <c r="E817" t="str">
        <f>[3]location_price_variance!E817</f>
        <v>Pistachios</v>
      </c>
      <c r="F817" t="str">
        <f>[3]location_price_variance!F817</f>
        <v>Pantry</v>
      </c>
      <c r="G817">
        <f>[3]location_price_variance!G817</f>
        <v>7.5</v>
      </c>
      <c r="H817">
        <f>[3]location_price_variance!H817</f>
        <v>125.02500000000001</v>
      </c>
      <c r="I817">
        <f>[3]location_price_variance!I817</f>
        <v>16.670000000000002</v>
      </c>
      <c r="J817">
        <f>[3]location_price_variance!J817</f>
        <v>16.670000000000002</v>
      </c>
      <c r="K817">
        <f>[3]location_price_variance!K817</f>
        <v>16.670000000000002</v>
      </c>
      <c r="L817">
        <f>[3]location_price_variance!L817</f>
        <v>1</v>
      </c>
    </row>
    <row r="818" spans="1:12" x14ac:dyDescent="0.2">
      <c r="A818">
        <f>[3]location_price_variance!A818</f>
        <v>1</v>
      </c>
      <c r="B818" t="str">
        <f>[3]location_price_variance!B818</f>
        <v>Eataly Flatiron</v>
      </c>
      <c r="C818" s="9">
        <f>[3]location_price_variance!C818</f>
        <v>46174</v>
      </c>
      <c r="D818">
        <f>[3]location_price_variance!D818</f>
        <v>44</v>
      </c>
      <c r="E818" t="str">
        <f>[3]location_price_variance!E818</f>
        <v>Pistachios</v>
      </c>
      <c r="F818" t="str">
        <f>[3]location_price_variance!F818</f>
        <v>Pantry</v>
      </c>
      <c r="G818">
        <f>[3]location_price_variance!G818</f>
        <v>15</v>
      </c>
      <c r="H818">
        <f>[3]location_price_variance!H818</f>
        <v>254.625</v>
      </c>
      <c r="I818">
        <f>[3]location_price_variance!I818</f>
        <v>16.975000000000001</v>
      </c>
      <c r="J818">
        <f>[3]location_price_variance!J818</f>
        <v>17.190000000000001</v>
      </c>
      <c r="K818">
        <f>[3]location_price_variance!K818</f>
        <v>16.760000000000002</v>
      </c>
      <c r="L818">
        <f>[3]location_price_variance!L818</f>
        <v>2</v>
      </c>
    </row>
    <row r="819" spans="1:12" x14ac:dyDescent="0.2">
      <c r="A819">
        <f>[3]location_price_variance!A819</f>
        <v>1</v>
      </c>
      <c r="B819" t="str">
        <f>[3]location_price_variance!B819</f>
        <v>Eataly Flatiron</v>
      </c>
      <c r="C819" s="9">
        <f>[3]location_price_variance!C819</f>
        <v>46204</v>
      </c>
      <c r="D819">
        <f>[3]location_price_variance!D819</f>
        <v>44</v>
      </c>
      <c r="E819" t="str">
        <f>[3]location_price_variance!E819</f>
        <v>Pistachios</v>
      </c>
      <c r="F819" t="str">
        <f>[3]location_price_variance!F819</f>
        <v>Pantry</v>
      </c>
      <c r="G819">
        <f>[3]location_price_variance!G819</f>
        <v>15</v>
      </c>
      <c r="H819">
        <f>[3]location_price_variance!H819</f>
        <v>250.72499999999999</v>
      </c>
      <c r="I819">
        <f>[3]location_price_variance!I819</f>
        <v>16.715</v>
      </c>
      <c r="J819">
        <f>[3]location_price_variance!J819</f>
        <v>16.79</v>
      </c>
      <c r="K819">
        <f>[3]location_price_variance!K819</f>
        <v>16.64</v>
      </c>
      <c r="L819">
        <f>[3]location_price_variance!L819</f>
        <v>2</v>
      </c>
    </row>
    <row r="820" spans="1:12" x14ac:dyDescent="0.2">
      <c r="A820">
        <f>[3]location_price_variance!A820</f>
        <v>1</v>
      </c>
      <c r="B820" t="str">
        <f>[3]location_price_variance!B820</f>
        <v>Eataly Flatiron</v>
      </c>
      <c r="C820" s="9">
        <f>[3]location_price_variance!C820</f>
        <v>46235</v>
      </c>
      <c r="D820">
        <f>[3]location_price_variance!D820</f>
        <v>44</v>
      </c>
      <c r="E820" t="str">
        <f>[3]location_price_variance!E820</f>
        <v>Pistachios</v>
      </c>
      <c r="F820" t="str">
        <f>[3]location_price_variance!F820</f>
        <v>Pantry</v>
      </c>
      <c r="G820">
        <f>[3]location_price_variance!G820</f>
        <v>7.5</v>
      </c>
      <c r="H820">
        <f>[3]location_price_variance!H820</f>
        <v>126.75</v>
      </c>
      <c r="I820">
        <f>[3]location_price_variance!I820</f>
        <v>16.899999999999999</v>
      </c>
      <c r="J820">
        <f>[3]location_price_variance!J820</f>
        <v>16.899999999999999</v>
      </c>
      <c r="K820">
        <f>[3]location_price_variance!K820</f>
        <v>16.899999999999999</v>
      </c>
      <c r="L820">
        <f>[3]location_price_variance!L820</f>
        <v>1</v>
      </c>
    </row>
    <row r="821" spans="1:12" x14ac:dyDescent="0.2">
      <c r="A821">
        <f>[3]location_price_variance!A821</f>
        <v>1</v>
      </c>
      <c r="B821" t="str">
        <f>[3]location_price_variance!B821</f>
        <v>Eataly Flatiron</v>
      </c>
      <c r="C821" s="9">
        <f>[3]location_price_variance!C821</f>
        <v>46266</v>
      </c>
      <c r="D821">
        <f>[3]location_price_variance!D821</f>
        <v>44</v>
      </c>
      <c r="E821" t="str">
        <f>[3]location_price_variance!E821</f>
        <v>Pistachios</v>
      </c>
      <c r="F821" t="str">
        <f>[3]location_price_variance!F821</f>
        <v>Pantry</v>
      </c>
      <c r="G821">
        <f>[3]location_price_variance!G821</f>
        <v>7.5</v>
      </c>
      <c r="H821">
        <f>[3]location_price_variance!H821</f>
        <v>127.425</v>
      </c>
      <c r="I821">
        <f>[3]location_price_variance!I821</f>
        <v>16.989999999999998</v>
      </c>
      <c r="J821">
        <f>[3]location_price_variance!J821</f>
        <v>16.989999999999998</v>
      </c>
      <c r="K821">
        <f>[3]location_price_variance!K821</f>
        <v>16.989999999999998</v>
      </c>
      <c r="L821">
        <f>[3]location_price_variance!L821</f>
        <v>1</v>
      </c>
    </row>
    <row r="822" spans="1:12" x14ac:dyDescent="0.2">
      <c r="A822">
        <f>[3]location_price_variance!A822</f>
        <v>1</v>
      </c>
      <c r="B822" t="str">
        <f>[3]location_price_variance!B822</f>
        <v>Eataly Flatiron</v>
      </c>
      <c r="C822" s="9">
        <f>[3]location_price_variance!C822</f>
        <v>45689</v>
      </c>
      <c r="D822">
        <f>[3]location_price_variance!D822</f>
        <v>45</v>
      </c>
      <c r="E822" t="str">
        <f>[3]location_price_variance!E822</f>
        <v>Whole Milk</v>
      </c>
      <c r="F822" t="str">
        <f>[3]location_price_variance!F822</f>
        <v>Dairy</v>
      </c>
      <c r="G822">
        <f>[3]location_price_variance!G822</f>
        <v>16.25</v>
      </c>
      <c r="H822">
        <f>[3]location_price_variance!H822</f>
        <v>20.737500000000001</v>
      </c>
      <c r="I822">
        <f>[3]location_price_variance!I822</f>
        <v>1.2761538459999999</v>
      </c>
      <c r="J822">
        <f>[3]location_price_variance!J822</f>
        <v>1.34</v>
      </c>
      <c r="K822">
        <f>[3]location_price_variance!K822</f>
        <v>1.24</v>
      </c>
      <c r="L822">
        <f>[3]location_price_variance!L822</f>
        <v>12</v>
      </c>
    </row>
    <row r="823" spans="1:12" x14ac:dyDescent="0.2">
      <c r="A823">
        <f>[3]location_price_variance!A823</f>
        <v>1</v>
      </c>
      <c r="B823" t="str">
        <f>[3]location_price_variance!B823</f>
        <v>Eataly Flatiron</v>
      </c>
      <c r="C823" s="9">
        <f>[3]location_price_variance!C823</f>
        <v>45717</v>
      </c>
      <c r="D823">
        <f>[3]location_price_variance!D823</f>
        <v>45</v>
      </c>
      <c r="E823" t="str">
        <f>[3]location_price_variance!E823</f>
        <v>Whole Milk</v>
      </c>
      <c r="F823" t="str">
        <f>[3]location_price_variance!F823</f>
        <v>Dairy</v>
      </c>
      <c r="G823">
        <f>[3]location_price_variance!G823</f>
        <v>20</v>
      </c>
      <c r="H823">
        <f>[3]location_price_variance!H823</f>
        <v>25.362500000000001</v>
      </c>
      <c r="I823">
        <f>[3]location_price_variance!I823</f>
        <v>1.2681249999999999</v>
      </c>
      <c r="J823">
        <f>[3]location_price_variance!J823</f>
        <v>1.29</v>
      </c>
      <c r="K823">
        <f>[3]location_price_variance!K823</f>
        <v>1.23</v>
      </c>
      <c r="L823">
        <f>[3]location_price_variance!L823</f>
        <v>13</v>
      </c>
    </row>
    <row r="824" spans="1:12" x14ac:dyDescent="0.2">
      <c r="A824">
        <f>[3]location_price_variance!A824</f>
        <v>1</v>
      </c>
      <c r="B824" t="str">
        <f>[3]location_price_variance!B824</f>
        <v>Eataly Flatiron</v>
      </c>
      <c r="C824" s="9">
        <f>[3]location_price_variance!C824</f>
        <v>45748</v>
      </c>
      <c r="D824">
        <f>[3]location_price_variance!D824</f>
        <v>45</v>
      </c>
      <c r="E824" t="str">
        <f>[3]location_price_variance!E824</f>
        <v>Whole Milk</v>
      </c>
      <c r="F824" t="str">
        <f>[3]location_price_variance!F824</f>
        <v>Dairy</v>
      </c>
      <c r="G824">
        <f>[3]location_price_variance!G824</f>
        <v>21.25</v>
      </c>
      <c r="H824">
        <f>[3]location_price_variance!H824</f>
        <v>27.0625</v>
      </c>
      <c r="I824">
        <f>[3]location_price_variance!I824</f>
        <v>1.273529412</v>
      </c>
      <c r="J824">
        <f>[3]location_price_variance!J824</f>
        <v>1.31</v>
      </c>
      <c r="K824">
        <f>[3]location_price_variance!K824</f>
        <v>1.25</v>
      </c>
      <c r="L824">
        <f>[3]location_price_variance!L824</f>
        <v>13</v>
      </c>
    </row>
    <row r="825" spans="1:12" x14ac:dyDescent="0.2">
      <c r="A825">
        <f>[3]location_price_variance!A825</f>
        <v>1</v>
      </c>
      <c r="B825" t="str">
        <f>[3]location_price_variance!B825</f>
        <v>Eataly Flatiron</v>
      </c>
      <c r="C825" s="9">
        <f>[3]location_price_variance!C825</f>
        <v>45778</v>
      </c>
      <c r="D825">
        <f>[3]location_price_variance!D825</f>
        <v>45</v>
      </c>
      <c r="E825" t="str">
        <f>[3]location_price_variance!E825</f>
        <v>Whole Milk</v>
      </c>
      <c r="F825" t="str">
        <f>[3]location_price_variance!F825</f>
        <v>Dairy</v>
      </c>
      <c r="G825">
        <f>[3]location_price_variance!G825</f>
        <v>25</v>
      </c>
      <c r="H825">
        <f>[3]location_price_variance!H825</f>
        <v>31.862500000000001</v>
      </c>
      <c r="I825">
        <f>[3]location_price_variance!I825</f>
        <v>1.2745</v>
      </c>
      <c r="J825">
        <f>[3]location_price_variance!J825</f>
        <v>1.31</v>
      </c>
      <c r="K825">
        <f>[3]location_price_variance!K825</f>
        <v>1.25</v>
      </c>
      <c r="L825">
        <f>[3]location_price_variance!L825</f>
        <v>13</v>
      </c>
    </row>
    <row r="826" spans="1:12" x14ac:dyDescent="0.2">
      <c r="A826">
        <f>[3]location_price_variance!A826</f>
        <v>1</v>
      </c>
      <c r="B826" t="str">
        <f>[3]location_price_variance!B826</f>
        <v>Eataly Flatiron</v>
      </c>
      <c r="C826" s="9">
        <f>[3]location_price_variance!C826</f>
        <v>45809</v>
      </c>
      <c r="D826">
        <f>[3]location_price_variance!D826</f>
        <v>45</v>
      </c>
      <c r="E826" t="str">
        <f>[3]location_price_variance!E826</f>
        <v>Whole Milk</v>
      </c>
      <c r="F826" t="str">
        <f>[3]location_price_variance!F826</f>
        <v>Dairy</v>
      </c>
      <c r="G826">
        <f>[3]location_price_variance!G826</f>
        <v>23.75</v>
      </c>
      <c r="H826">
        <f>[3]location_price_variance!H826</f>
        <v>30.25</v>
      </c>
      <c r="I826">
        <f>[3]location_price_variance!I826</f>
        <v>1.273684211</v>
      </c>
      <c r="J826">
        <f>[3]location_price_variance!J826</f>
        <v>1.31</v>
      </c>
      <c r="K826">
        <f>[3]location_price_variance!K826</f>
        <v>1.24</v>
      </c>
      <c r="L826">
        <f>[3]location_price_variance!L826</f>
        <v>13</v>
      </c>
    </row>
    <row r="827" spans="1:12" x14ac:dyDescent="0.2">
      <c r="A827">
        <f>[3]location_price_variance!A827</f>
        <v>1</v>
      </c>
      <c r="B827" t="str">
        <f>[3]location_price_variance!B827</f>
        <v>Eataly Flatiron</v>
      </c>
      <c r="C827" s="9">
        <f>[3]location_price_variance!C827</f>
        <v>45839</v>
      </c>
      <c r="D827">
        <f>[3]location_price_variance!D827</f>
        <v>45</v>
      </c>
      <c r="E827" t="str">
        <f>[3]location_price_variance!E827</f>
        <v>Whole Milk</v>
      </c>
      <c r="F827" t="str">
        <f>[3]location_price_variance!F827</f>
        <v>Dairy</v>
      </c>
      <c r="G827">
        <f>[3]location_price_variance!G827</f>
        <v>18.75</v>
      </c>
      <c r="H827">
        <f>[3]location_price_variance!H827</f>
        <v>24.362500000000001</v>
      </c>
      <c r="I827">
        <f>[3]location_price_variance!I827</f>
        <v>1.2993333330000001</v>
      </c>
      <c r="J827">
        <f>[3]location_price_variance!J827</f>
        <v>1.35</v>
      </c>
      <c r="K827">
        <f>[3]location_price_variance!K827</f>
        <v>1.26</v>
      </c>
      <c r="L827">
        <f>[3]location_price_variance!L827</f>
        <v>12</v>
      </c>
    </row>
    <row r="828" spans="1:12" x14ac:dyDescent="0.2">
      <c r="A828">
        <f>[3]location_price_variance!A828</f>
        <v>1</v>
      </c>
      <c r="B828" t="str">
        <f>[3]location_price_variance!B828</f>
        <v>Eataly Flatiron</v>
      </c>
      <c r="C828" s="9">
        <f>[3]location_price_variance!C828</f>
        <v>45870</v>
      </c>
      <c r="D828">
        <f>[3]location_price_variance!D828</f>
        <v>45</v>
      </c>
      <c r="E828" t="str">
        <f>[3]location_price_variance!E828</f>
        <v>Whole Milk</v>
      </c>
      <c r="F828" t="str">
        <f>[3]location_price_variance!F828</f>
        <v>Dairy</v>
      </c>
      <c r="G828">
        <f>[3]location_price_variance!G828</f>
        <v>23.75</v>
      </c>
      <c r="H828">
        <f>[3]location_price_variance!H828</f>
        <v>30.7</v>
      </c>
      <c r="I828">
        <f>[3]location_price_variance!I828</f>
        <v>1.292631579</v>
      </c>
      <c r="J828">
        <f>[3]location_price_variance!J828</f>
        <v>1.39</v>
      </c>
      <c r="K828">
        <f>[3]location_price_variance!K828</f>
        <v>1.27</v>
      </c>
      <c r="L828">
        <f>[3]location_price_variance!L828</f>
        <v>13</v>
      </c>
    </row>
    <row r="829" spans="1:12" x14ac:dyDescent="0.2">
      <c r="A829">
        <f>[3]location_price_variance!A829</f>
        <v>1</v>
      </c>
      <c r="B829" t="str">
        <f>[3]location_price_variance!B829</f>
        <v>Eataly Flatiron</v>
      </c>
      <c r="C829" s="9">
        <f>[3]location_price_variance!C829</f>
        <v>45901</v>
      </c>
      <c r="D829">
        <f>[3]location_price_variance!D829</f>
        <v>45</v>
      </c>
      <c r="E829" t="str">
        <f>[3]location_price_variance!E829</f>
        <v>Whole Milk</v>
      </c>
      <c r="F829" t="str">
        <f>[3]location_price_variance!F829</f>
        <v>Dairy</v>
      </c>
      <c r="G829">
        <f>[3]location_price_variance!G829</f>
        <v>26.25</v>
      </c>
      <c r="H829">
        <f>[3]location_price_variance!H829</f>
        <v>34.200000000000003</v>
      </c>
      <c r="I829">
        <f>[3]location_price_variance!I829</f>
        <v>1.302857143</v>
      </c>
      <c r="J829">
        <f>[3]location_price_variance!J829</f>
        <v>1.32</v>
      </c>
      <c r="K829">
        <f>[3]location_price_variance!K829</f>
        <v>1.26</v>
      </c>
      <c r="L829">
        <f>[3]location_price_variance!L829</f>
        <v>13</v>
      </c>
    </row>
    <row r="830" spans="1:12" x14ac:dyDescent="0.2">
      <c r="A830">
        <f>[3]location_price_variance!A830</f>
        <v>1</v>
      </c>
      <c r="B830" t="str">
        <f>[3]location_price_variance!B830</f>
        <v>Eataly Flatiron</v>
      </c>
      <c r="C830" s="9">
        <f>[3]location_price_variance!C830</f>
        <v>45931</v>
      </c>
      <c r="D830">
        <f>[3]location_price_variance!D830</f>
        <v>45</v>
      </c>
      <c r="E830" t="str">
        <f>[3]location_price_variance!E830</f>
        <v>Whole Milk</v>
      </c>
      <c r="F830" t="str">
        <f>[3]location_price_variance!F830</f>
        <v>Dairy</v>
      </c>
      <c r="G830">
        <f>[3]location_price_variance!G830</f>
        <v>30</v>
      </c>
      <c r="H830">
        <f>[3]location_price_variance!H830</f>
        <v>39.1875</v>
      </c>
      <c r="I830">
        <f>[3]location_price_variance!I830</f>
        <v>1.3062499999999999</v>
      </c>
      <c r="J830">
        <f>[3]location_price_variance!J830</f>
        <v>1.37</v>
      </c>
      <c r="K830">
        <f>[3]location_price_variance!K830</f>
        <v>1.28</v>
      </c>
      <c r="L830">
        <f>[3]location_price_variance!L830</f>
        <v>14</v>
      </c>
    </row>
    <row r="831" spans="1:12" x14ac:dyDescent="0.2">
      <c r="A831">
        <f>[3]location_price_variance!A831</f>
        <v>1</v>
      </c>
      <c r="B831" t="str">
        <f>[3]location_price_variance!B831</f>
        <v>Eataly Flatiron</v>
      </c>
      <c r="C831" s="9">
        <f>[3]location_price_variance!C831</f>
        <v>45962</v>
      </c>
      <c r="D831">
        <f>[3]location_price_variance!D831</f>
        <v>45</v>
      </c>
      <c r="E831" t="str">
        <f>[3]location_price_variance!E831</f>
        <v>Whole Milk</v>
      </c>
      <c r="F831" t="str">
        <f>[3]location_price_variance!F831</f>
        <v>Dairy</v>
      </c>
      <c r="G831">
        <f>[3]location_price_variance!G831</f>
        <v>23.75</v>
      </c>
      <c r="H831">
        <f>[3]location_price_variance!H831</f>
        <v>31.0625</v>
      </c>
      <c r="I831">
        <f>[3]location_price_variance!I831</f>
        <v>1.307894737</v>
      </c>
      <c r="J831">
        <f>[3]location_price_variance!J831</f>
        <v>1.4</v>
      </c>
      <c r="K831">
        <f>[3]location_price_variance!K831</f>
        <v>1.27</v>
      </c>
      <c r="L831">
        <f>[3]location_price_variance!L831</f>
        <v>12</v>
      </c>
    </row>
    <row r="832" spans="1:12" x14ac:dyDescent="0.2">
      <c r="A832">
        <f>[3]location_price_variance!A832</f>
        <v>1</v>
      </c>
      <c r="B832" t="str">
        <f>[3]location_price_variance!B832</f>
        <v>Eataly Flatiron</v>
      </c>
      <c r="C832" s="9">
        <f>[3]location_price_variance!C832</f>
        <v>45992</v>
      </c>
      <c r="D832">
        <f>[3]location_price_variance!D832</f>
        <v>45</v>
      </c>
      <c r="E832" t="str">
        <f>[3]location_price_variance!E832</f>
        <v>Whole Milk</v>
      </c>
      <c r="F832" t="str">
        <f>[3]location_price_variance!F832</f>
        <v>Dairy</v>
      </c>
      <c r="G832">
        <f>[3]location_price_variance!G832</f>
        <v>23.75</v>
      </c>
      <c r="H832">
        <f>[3]location_price_variance!H832</f>
        <v>31.024999999999999</v>
      </c>
      <c r="I832">
        <f>[3]location_price_variance!I832</f>
        <v>1.3063157889999999</v>
      </c>
      <c r="J832">
        <f>[3]location_price_variance!J832</f>
        <v>1.32</v>
      </c>
      <c r="K832">
        <f>[3]location_price_variance!K832</f>
        <v>1.28</v>
      </c>
      <c r="L832">
        <f>[3]location_price_variance!L832</f>
        <v>13</v>
      </c>
    </row>
    <row r="833" spans="1:12" x14ac:dyDescent="0.2">
      <c r="A833">
        <f>[3]location_price_variance!A833</f>
        <v>1</v>
      </c>
      <c r="B833" t="str">
        <f>[3]location_price_variance!B833</f>
        <v>Eataly Flatiron</v>
      </c>
      <c r="C833" s="9">
        <f>[3]location_price_variance!C833</f>
        <v>46023</v>
      </c>
      <c r="D833">
        <f>[3]location_price_variance!D833</f>
        <v>45</v>
      </c>
      <c r="E833" t="str">
        <f>[3]location_price_variance!E833</f>
        <v>Whole Milk</v>
      </c>
      <c r="F833" t="str">
        <f>[3]location_price_variance!F833</f>
        <v>Dairy</v>
      </c>
      <c r="G833">
        <f>[3]location_price_variance!G833</f>
        <v>20</v>
      </c>
      <c r="H833">
        <f>[3]location_price_variance!H833</f>
        <v>26.125</v>
      </c>
      <c r="I833">
        <f>[3]location_price_variance!I833</f>
        <v>1.3062499999999999</v>
      </c>
      <c r="J833">
        <f>[3]location_price_variance!J833</f>
        <v>1.33</v>
      </c>
      <c r="K833">
        <f>[3]location_price_variance!K833</f>
        <v>1.27</v>
      </c>
      <c r="L833">
        <f>[3]location_price_variance!L833</f>
        <v>12</v>
      </c>
    </row>
    <row r="834" spans="1:12" x14ac:dyDescent="0.2">
      <c r="A834">
        <f>[3]location_price_variance!A834</f>
        <v>1</v>
      </c>
      <c r="B834" t="str">
        <f>[3]location_price_variance!B834</f>
        <v>Eataly Flatiron</v>
      </c>
      <c r="C834" s="9">
        <f>[3]location_price_variance!C834</f>
        <v>46054</v>
      </c>
      <c r="D834">
        <f>[3]location_price_variance!D834</f>
        <v>45</v>
      </c>
      <c r="E834" t="str">
        <f>[3]location_price_variance!E834</f>
        <v>Whole Milk</v>
      </c>
      <c r="F834" t="str">
        <f>[3]location_price_variance!F834</f>
        <v>Dairy</v>
      </c>
      <c r="G834">
        <f>[3]location_price_variance!G834</f>
        <v>18.75</v>
      </c>
      <c r="H834">
        <f>[3]location_price_variance!H834</f>
        <v>24.612500000000001</v>
      </c>
      <c r="I834">
        <f>[3]location_price_variance!I834</f>
        <v>1.312666667</v>
      </c>
      <c r="J834">
        <f>[3]location_price_variance!J834</f>
        <v>1.34</v>
      </c>
      <c r="K834">
        <f>[3]location_price_variance!K834</f>
        <v>1.29</v>
      </c>
      <c r="L834">
        <f>[3]location_price_variance!L834</f>
        <v>12</v>
      </c>
    </row>
    <row r="835" spans="1:12" x14ac:dyDescent="0.2">
      <c r="A835">
        <f>[3]location_price_variance!A835</f>
        <v>1</v>
      </c>
      <c r="B835" t="str">
        <f>[3]location_price_variance!B835</f>
        <v>Eataly Flatiron</v>
      </c>
      <c r="C835" s="9">
        <f>[3]location_price_variance!C835</f>
        <v>46082</v>
      </c>
      <c r="D835">
        <f>[3]location_price_variance!D835</f>
        <v>45</v>
      </c>
      <c r="E835" t="str">
        <f>[3]location_price_variance!E835</f>
        <v>Whole Milk</v>
      </c>
      <c r="F835" t="str">
        <f>[3]location_price_variance!F835</f>
        <v>Dairy</v>
      </c>
      <c r="G835">
        <f>[3]location_price_variance!G835</f>
        <v>21.25</v>
      </c>
      <c r="H835">
        <f>[3]location_price_variance!H835</f>
        <v>27.925000000000001</v>
      </c>
      <c r="I835">
        <f>[3]location_price_variance!I835</f>
        <v>1.314117647</v>
      </c>
      <c r="J835">
        <f>[3]location_price_variance!J835</f>
        <v>1.34</v>
      </c>
      <c r="K835">
        <f>[3]location_price_variance!K835</f>
        <v>1.28</v>
      </c>
      <c r="L835">
        <f>[3]location_price_variance!L835</f>
        <v>13</v>
      </c>
    </row>
    <row r="836" spans="1:12" x14ac:dyDescent="0.2">
      <c r="A836">
        <f>[3]location_price_variance!A836</f>
        <v>1</v>
      </c>
      <c r="B836" t="str">
        <f>[3]location_price_variance!B836</f>
        <v>Eataly Flatiron</v>
      </c>
      <c r="C836" s="9">
        <f>[3]location_price_variance!C836</f>
        <v>46113</v>
      </c>
      <c r="D836">
        <f>[3]location_price_variance!D836</f>
        <v>45</v>
      </c>
      <c r="E836" t="str">
        <f>[3]location_price_variance!E836</f>
        <v>Whole Milk</v>
      </c>
      <c r="F836" t="str">
        <f>[3]location_price_variance!F836</f>
        <v>Dairy</v>
      </c>
      <c r="G836">
        <f>[3]location_price_variance!G836</f>
        <v>25</v>
      </c>
      <c r="H836">
        <f>[3]location_price_variance!H836</f>
        <v>32.700000000000003</v>
      </c>
      <c r="I836">
        <f>[3]location_price_variance!I836</f>
        <v>1.3080000000000001</v>
      </c>
      <c r="J836">
        <f>[3]location_price_variance!J836</f>
        <v>1.33</v>
      </c>
      <c r="K836">
        <f>[3]location_price_variance!K836</f>
        <v>1.28</v>
      </c>
      <c r="L836">
        <f>[3]location_price_variance!L836</f>
        <v>13</v>
      </c>
    </row>
    <row r="837" spans="1:12" x14ac:dyDescent="0.2">
      <c r="A837">
        <f>[3]location_price_variance!A837</f>
        <v>1</v>
      </c>
      <c r="B837" t="str">
        <f>[3]location_price_variance!B837</f>
        <v>Eataly Flatiron</v>
      </c>
      <c r="C837" s="9">
        <f>[3]location_price_variance!C837</f>
        <v>46143</v>
      </c>
      <c r="D837">
        <f>[3]location_price_variance!D837</f>
        <v>45</v>
      </c>
      <c r="E837" t="str">
        <f>[3]location_price_variance!E837</f>
        <v>Whole Milk</v>
      </c>
      <c r="F837" t="str">
        <f>[3]location_price_variance!F837</f>
        <v>Dairy</v>
      </c>
      <c r="G837">
        <f>[3]location_price_variance!G837</f>
        <v>28.75</v>
      </c>
      <c r="H837">
        <f>[3]location_price_variance!H837</f>
        <v>37.8125</v>
      </c>
      <c r="I837">
        <f>[3]location_price_variance!I837</f>
        <v>1.315217391</v>
      </c>
      <c r="J837">
        <f>[3]location_price_variance!J837</f>
        <v>1.35</v>
      </c>
      <c r="K837">
        <f>[3]location_price_variance!K837</f>
        <v>1.28</v>
      </c>
      <c r="L837">
        <f>[3]location_price_variance!L837</f>
        <v>13</v>
      </c>
    </row>
    <row r="838" spans="1:12" x14ac:dyDescent="0.2">
      <c r="A838">
        <f>[3]location_price_variance!A838</f>
        <v>1</v>
      </c>
      <c r="B838" t="str">
        <f>[3]location_price_variance!B838</f>
        <v>Eataly Flatiron</v>
      </c>
      <c r="C838" s="9">
        <f>[3]location_price_variance!C838</f>
        <v>46174</v>
      </c>
      <c r="D838">
        <f>[3]location_price_variance!D838</f>
        <v>45</v>
      </c>
      <c r="E838" t="str">
        <f>[3]location_price_variance!E838</f>
        <v>Whole Milk</v>
      </c>
      <c r="F838" t="str">
        <f>[3]location_price_variance!F838</f>
        <v>Dairy</v>
      </c>
      <c r="G838">
        <f>[3]location_price_variance!G838</f>
        <v>26.25</v>
      </c>
      <c r="H838">
        <f>[3]location_price_variance!H838</f>
        <v>34.549999999999997</v>
      </c>
      <c r="I838">
        <f>[3]location_price_variance!I838</f>
        <v>1.3161904760000001</v>
      </c>
      <c r="J838">
        <f>[3]location_price_variance!J838</f>
        <v>1.34</v>
      </c>
      <c r="K838">
        <f>[3]location_price_variance!K838</f>
        <v>1.3</v>
      </c>
      <c r="L838">
        <f>[3]location_price_variance!L838</f>
        <v>12</v>
      </c>
    </row>
    <row r="839" spans="1:12" x14ac:dyDescent="0.2">
      <c r="A839">
        <f>[3]location_price_variance!A839</f>
        <v>1</v>
      </c>
      <c r="B839" t="str">
        <f>[3]location_price_variance!B839</f>
        <v>Eataly Flatiron</v>
      </c>
      <c r="C839" s="9">
        <f>[3]location_price_variance!C839</f>
        <v>46204</v>
      </c>
      <c r="D839">
        <f>[3]location_price_variance!D839</f>
        <v>45</v>
      </c>
      <c r="E839" t="str">
        <f>[3]location_price_variance!E839</f>
        <v>Whole Milk</v>
      </c>
      <c r="F839" t="str">
        <f>[3]location_price_variance!F839</f>
        <v>Dairy</v>
      </c>
      <c r="G839">
        <f>[3]location_price_variance!G839</f>
        <v>31.25</v>
      </c>
      <c r="H839">
        <f>[3]location_price_variance!H839</f>
        <v>41.487499999999997</v>
      </c>
      <c r="I839">
        <f>[3]location_price_variance!I839</f>
        <v>1.3275999999999999</v>
      </c>
      <c r="J839">
        <f>[3]location_price_variance!J839</f>
        <v>1.37</v>
      </c>
      <c r="K839">
        <f>[3]location_price_variance!K839</f>
        <v>1.31</v>
      </c>
      <c r="L839">
        <f>[3]location_price_variance!L839</f>
        <v>14</v>
      </c>
    </row>
    <row r="840" spans="1:12" x14ac:dyDescent="0.2">
      <c r="A840">
        <f>[3]location_price_variance!A840</f>
        <v>1</v>
      </c>
      <c r="B840" t="str">
        <f>[3]location_price_variance!B840</f>
        <v>Eataly Flatiron</v>
      </c>
      <c r="C840" s="9">
        <f>[3]location_price_variance!C840</f>
        <v>46235</v>
      </c>
      <c r="D840">
        <f>[3]location_price_variance!D840</f>
        <v>45</v>
      </c>
      <c r="E840" t="str">
        <f>[3]location_price_variance!E840</f>
        <v>Whole Milk</v>
      </c>
      <c r="F840" t="str">
        <f>[3]location_price_variance!F840</f>
        <v>Dairy</v>
      </c>
      <c r="G840">
        <f>[3]location_price_variance!G840</f>
        <v>26.25</v>
      </c>
      <c r="H840">
        <f>[3]location_price_variance!H840</f>
        <v>35.237499999999997</v>
      </c>
      <c r="I840">
        <f>[3]location_price_variance!I840</f>
        <v>1.3423809520000001</v>
      </c>
      <c r="J840">
        <f>[3]location_price_variance!J840</f>
        <v>1.36</v>
      </c>
      <c r="K840">
        <f>[3]location_price_variance!K840</f>
        <v>1.31</v>
      </c>
      <c r="L840">
        <f>[3]location_price_variance!L840</f>
        <v>13</v>
      </c>
    </row>
    <row r="841" spans="1:12" x14ac:dyDescent="0.2">
      <c r="A841">
        <f>[3]location_price_variance!A841</f>
        <v>1</v>
      </c>
      <c r="B841" t="str">
        <f>[3]location_price_variance!B841</f>
        <v>Eataly Flatiron</v>
      </c>
      <c r="C841" s="9">
        <f>[3]location_price_variance!C841</f>
        <v>46266</v>
      </c>
      <c r="D841">
        <f>[3]location_price_variance!D841</f>
        <v>45</v>
      </c>
      <c r="E841" t="str">
        <f>[3]location_price_variance!E841</f>
        <v>Whole Milk</v>
      </c>
      <c r="F841" t="str">
        <f>[3]location_price_variance!F841</f>
        <v>Dairy</v>
      </c>
      <c r="G841">
        <f>[3]location_price_variance!G841</f>
        <v>30</v>
      </c>
      <c r="H841">
        <f>[3]location_price_variance!H841</f>
        <v>40.162500000000001</v>
      </c>
      <c r="I841">
        <f>[3]location_price_variance!I841</f>
        <v>1.3387500000000001</v>
      </c>
      <c r="J841">
        <f>[3]location_price_variance!J841</f>
        <v>1.37</v>
      </c>
      <c r="K841">
        <f>[3]location_price_variance!K841</f>
        <v>1.3</v>
      </c>
      <c r="L841">
        <f>[3]location_price_variance!L841</f>
        <v>13</v>
      </c>
    </row>
    <row r="842" spans="1:12" x14ac:dyDescent="0.2">
      <c r="A842">
        <f>[3]location_price_variance!A842</f>
        <v>1</v>
      </c>
      <c r="B842" t="str">
        <f>[3]location_price_variance!B842</f>
        <v>Eataly Flatiron</v>
      </c>
      <c r="C842" s="9">
        <f>[3]location_price_variance!C842</f>
        <v>45689</v>
      </c>
      <c r="D842">
        <f>[3]location_price_variance!D842</f>
        <v>46</v>
      </c>
      <c r="E842" t="str">
        <f>[3]location_price_variance!E842</f>
        <v>Black Pepper</v>
      </c>
      <c r="F842" t="str">
        <f>[3]location_price_variance!F842</f>
        <v>Spice</v>
      </c>
      <c r="G842">
        <f>[3]location_price_variance!G842</f>
        <v>32</v>
      </c>
      <c r="H842">
        <f>[3]location_price_variance!H842</f>
        <v>72.319999999999993</v>
      </c>
      <c r="I842">
        <f>[3]location_price_variance!I842</f>
        <v>2.2599999999999998</v>
      </c>
      <c r="J842">
        <f>[3]location_price_variance!J842</f>
        <v>2.2599999999999998</v>
      </c>
      <c r="K842">
        <f>[3]location_price_variance!K842</f>
        <v>2.2599999999999998</v>
      </c>
      <c r="L842">
        <f>[3]location_price_variance!L842</f>
        <v>1</v>
      </c>
    </row>
    <row r="843" spans="1:12" x14ac:dyDescent="0.2">
      <c r="A843">
        <f>[3]location_price_variance!A843</f>
        <v>1</v>
      </c>
      <c r="B843" t="str">
        <f>[3]location_price_variance!B843</f>
        <v>Eataly Flatiron</v>
      </c>
      <c r="C843" s="9">
        <f>[3]location_price_variance!C843</f>
        <v>45717</v>
      </c>
      <c r="D843">
        <f>[3]location_price_variance!D843</f>
        <v>46</v>
      </c>
      <c r="E843" t="str">
        <f>[3]location_price_variance!E843</f>
        <v>Black Pepper</v>
      </c>
      <c r="F843" t="str">
        <f>[3]location_price_variance!F843</f>
        <v>Spice</v>
      </c>
      <c r="G843">
        <f>[3]location_price_variance!G843</f>
        <v>48</v>
      </c>
      <c r="H843">
        <f>[3]location_price_variance!H843</f>
        <v>109.44</v>
      </c>
      <c r="I843">
        <f>[3]location_price_variance!I843</f>
        <v>2.2799999999999998</v>
      </c>
      <c r="J843">
        <f>[3]location_price_variance!J843</f>
        <v>2.2799999999999998</v>
      </c>
      <c r="K843">
        <f>[3]location_price_variance!K843</f>
        <v>2.2799999999999998</v>
      </c>
      <c r="L843">
        <f>[3]location_price_variance!L843</f>
        <v>1</v>
      </c>
    </row>
    <row r="844" spans="1:12" x14ac:dyDescent="0.2">
      <c r="A844">
        <f>[3]location_price_variance!A844</f>
        <v>1</v>
      </c>
      <c r="B844" t="str">
        <f>[3]location_price_variance!B844</f>
        <v>Eataly Flatiron</v>
      </c>
      <c r="C844" s="9">
        <f>[3]location_price_variance!C844</f>
        <v>45748</v>
      </c>
      <c r="D844">
        <f>[3]location_price_variance!D844</f>
        <v>46</v>
      </c>
      <c r="E844" t="str">
        <f>[3]location_price_variance!E844</f>
        <v>Black Pepper</v>
      </c>
      <c r="F844" t="str">
        <f>[3]location_price_variance!F844</f>
        <v>Spice</v>
      </c>
      <c r="G844">
        <f>[3]location_price_variance!G844</f>
        <v>32</v>
      </c>
      <c r="H844">
        <f>[3]location_price_variance!H844</f>
        <v>73.599999999999994</v>
      </c>
      <c r="I844">
        <f>[3]location_price_variance!I844</f>
        <v>2.2999999999999998</v>
      </c>
      <c r="J844">
        <f>[3]location_price_variance!J844</f>
        <v>2.2999999999999998</v>
      </c>
      <c r="K844">
        <f>[3]location_price_variance!K844</f>
        <v>2.2999999999999998</v>
      </c>
      <c r="L844">
        <f>[3]location_price_variance!L844</f>
        <v>1</v>
      </c>
    </row>
    <row r="845" spans="1:12" x14ac:dyDescent="0.2">
      <c r="A845">
        <f>[3]location_price_variance!A845</f>
        <v>1</v>
      </c>
      <c r="B845" t="str">
        <f>[3]location_price_variance!B845</f>
        <v>Eataly Flatiron</v>
      </c>
      <c r="C845" s="9">
        <f>[3]location_price_variance!C845</f>
        <v>45778</v>
      </c>
      <c r="D845">
        <f>[3]location_price_variance!D845</f>
        <v>46</v>
      </c>
      <c r="E845" t="str">
        <f>[3]location_price_variance!E845</f>
        <v>Black Pepper</v>
      </c>
      <c r="F845" t="str">
        <f>[3]location_price_variance!F845</f>
        <v>Spice</v>
      </c>
      <c r="G845">
        <f>[3]location_price_variance!G845</f>
        <v>48</v>
      </c>
      <c r="H845">
        <f>[3]location_price_variance!H845</f>
        <v>109.44</v>
      </c>
      <c r="I845">
        <f>[3]location_price_variance!I845</f>
        <v>2.2799999999999998</v>
      </c>
      <c r="J845">
        <f>[3]location_price_variance!J845</f>
        <v>2.2799999999999998</v>
      </c>
      <c r="K845">
        <f>[3]location_price_variance!K845</f>
        <v>2.2799999999999998</v>
      </c>
      <c r="L845">
        <f>[3]location_price_variance!L845</f>
        <v>1</v>
      </c>
    </row>
    <row r="846" spans="1:12" x14ac:dyDescent="0.2">
      <c r="A846">
        <f>[3]location_price_variance!A846</f>
        <v>1</v>
      </c>
      <c r="B846" t="str">
        <f>[3]location_price_variance!B846</f>
        <v>Eataly Flatiron</v>
      </c>
      <c r="C846" s="9">
        <f>[3]location_price_variance!C846</f>
        <v>45809</v>
      </c>
      <c r="D846">
        <f>[3]location_price_variance!D846</f>
        <v>46</v>
      </c>
      <c r="E846" t="str">
        <f>[3]location_price_variance!E846</f>
        <v>Black Pepper</v>
      </c>
      <c r="F846" t="str">
        <f>[3]location_price_variance!F846</f>
        <v>Spice</v>
      </c>
      <c r="G846">
        <f>[3]location_price_variance!G846</f>
        <v>48</v>
      </c>
      <c r="H846">
        <f>[3]location_price_variance!H846</f>
        <v>109.44</v>
      </c>
      <c r="I846">
        <f>[3]location_price_variance!I846</f>
        <v>2.2799999999999998</v>
      </c>
      <c r="J846">
        <f>[3]location_price_variance!J846</f>
        <v>2.2799999999999998</v>
      </c>
      <c r="K846">
        <f>[3]location_price_variance!K846</f>
        <v>2.2799999999999998</v>
      </c>
      <c r="L846">
        <f>[3]location_price_variance!L846</f>
        <v>1</v>
      </c>
    </row>
    <row r="847" spans="1:12" x14ac:dyDescent="0.2">
      <c r="A847">
        <f>[3]location_price_variance!A847</f>
        <v>1</v>
      </c>
      <c r="B847" t="str">
        <f>[3]location_price_variance!B847</f>
        <v>Eataly Flatiron</v>
      </c>
      <c r="C847" s="9">
        <f>[3]location_price_variance!C847</f>
        <v>45839</v>
      </c>
      <c r="D847">
        <f>[3]location_price_variance!D847</f>
        <v>46</v>
      </c>
      <c r="E847" t="str">
        <f>[3]location_price_variance!E847</f>
        <v>Black Pepper</v>
      </c>
      <c r="F847" t="str">
        <f>[3]location_price_variance!F847</f>
        <v>Spice</v>
      </c>
      <c r="G847">
        <f>[3]location_price_variance!G847</f>
        <v>32</v>
      </c>
      <c r="H847">
        <f>[3]location_price_variance!H847</f>
        <v>75.84</v>
      </c>
      <c r="I847">
        <f>[3]location_price_variance!I847</f>
        <v>2.37</v>
      </c>
      <c r="J847">
        <f>[3]location_price_variance!J847</f>
        <v>2.37</v>
      </c>
      <c r="K847">
        <f>[3]location_price_variance!K847</f>
        <v>2.37</v>
      </c>
      <c r="L847">
        <f>[3]location_price_variance!L847</f>
        <v>1</v>
      </c>
    </row>
    <row r="848" spans="1:12" x14ac:dyDescent="0.2">
      <c r="A848">
        <f>[3]location_price_variance!A848</f>
        <v>1</v>
      </c>
      <c r="B848" t="str">
        <f>[3]location_price_variance!B848</f>
        <v>Eataly Flatiron</v>
      </c>
      <c r="C848" s="9">
        <f>[3]location_price_variance!C848</f>
        <v>45870</v>
      </c>
      <c r="D848">
        <f>[3]location_price_variance!D848</f>
        <v>46</v>
      </c>
      <c r="E848" t="str">
        <f>[3]location_price_variance!E848</f>
        <v>Black Pepper</v>
      </c>
      <c r="F848" t="str">
        <f>[3]location_price_variance!F848</f>
        <v>Spice</v>
      </c>
      <c r="G848">
        <f>[3]location_price_variance!G848</f>
        <v>48</v>
      </c>
      <c r="H848">
        <f>[3]location_price_variance!H848</f>
        <v>110.88</v>
      </c>
      <c r="I848">
        <f>[3]location_price_variance!I848</f>
        <v>2.31</v>
      </c>
      <c r="J848">
        <f>[3]location_price_variance!J848</f>
        <v>2.31</v>
      </c>
      <c r="K848">
        <f>[3]location_price_variance!K848</f>
        <v>2.31</v>
      </c>
      <c r="L848">
        <f>[3]location_price_variance!L848</f>
        <v>1</v>
      </c>
    </row>
    <row r="849" spans="1:12" x14ac:dyDescent="0.2">
      <c r="A849">
        <f>[3]location_price_variance!A849</f>
        <v>1</v>
      </c>
      <c r="B849" t="str">
        <f>[3]location_price_variance!B849</f>
        <v>Eataly Flatiron</v>
      </c>
      <c r="C849" s="9">
        <f>[3]location_price_variance!C849</f>
        <v>45901</v>
      </c>
      <c r="D849">
        <f>[3]location_price_variance!D849</f>
        <v>46</v>
      </c>
      <c r="E849" t="str">
        <f>[3]location_price_variance!E849</f>
        <v>Black Pepper</v>
      </c>
      <c r="F849" t="str">
        <f>[3]location_price_variance!F849</f>
        <v>Spice</v>
      </c>
      <c r="G849">
        <f>[3]location_price_variance!G849</f>
        <v>48</v>
      </c>
      <c r="H849">
        <f>[3]location_price_variance!H849</f>
        <v>111.36</v>
      </c>
      <c r="I849">
        <f>[3]location_price_variance!I849</f>
        <v>2.3199999999999998</v>
      </c>
      <c r="J849">
        <f>[3]location_price_variance!J849</f>
        <v>2.3199999999999998</v>
      </c>
      <c r="K849">
        <f>[3]location_price_variance!K849</f>
        <v>2.3199999999999998</v>
      </c>
      <c r="L849">
        <f>[3]location_price_variance!L849</f>
        <v>1</v>
      </c>
    </row>
    <row r="850" spans="1:12" x14ac:dyDescent="0.2">
      <c r="A850">
        <f>[3]location_price_variance!A850</f>
        <v>1</v>
      </c>
      <c r="B850" t="str">
        <f>[3]location_price_variance!B850</f>
        <v>Eataly Flatiron</v>
      </c>
      <c r="C850" s="9">
        <f>[3]location_price_variance!C850</f>
        <v>45931</v>
      </c>
      <c r="D850">
        <f>[3]location_price_variance!D850</f>
        <v>46</v>
      </c>
      <c r="E850" t="str">
        <f>[3]location_price_variance!E850</f>
        <v>Black Pepper</v>
      </c>
      <c r="F850" t="str">
        <f>[3]location_price_variance!F850</f>
        <v>Spice</v>
      </c>
      <c r="G850">
        <f>[3]location_price_variance!G850</f>
        <v>48</v>
      </c>
      <c r="H850">
        <f>[3]location_price_variance!H850</f>
        <v>109.92</v>
      </c>
      <c r="I850">
        <f>[3]location_price_variance!I850</f>
        <v>2.29</v>
      </c>
      <c r="J850">
        <f>[3]location_price_variance!J850</f>
        <v>2.29</v>
      </c>
      <c r="K850">
        <f>[3]location_price_variance!K850</f>
        <v>2.29</v>
      </c>
      <c r="L850">
        <f>[3]location_price_variance!L850</f>
        <v>1</v>
      </c>
    </row>
    <row r="851" spans="1:12" x14ac:dyDescent="0.2">
      <c r="A851">
        <f>[3]location_price_variance!A851</f>
        <v>1</v>
      </c>
      <c r="B851" t="str">
        <f>[3]location_price_variance!B851</f>
        <v>Eataly Flatiron</v>
      </c>
      <c r="C851" s="9">
        <f>[3]location_price_variance!C851</f>
        <v>45962</v>
      </c>
      <c r="D851">
        <f>[3]location_price_variance!D851</f>
        <v>46</v>
      </c>
      <c r="E851" t="str">
        <f>[3]location_price_variance!E851</f>
        <v>Black Pepper</v>
      </c>
      <c r="F851" t="str">
        <f>[3]location_price_variance!F851</f>
        <v>Spice</v>
      </c>
      <c r="G851">
        <f>[3]location_price_variance!G851</f>
        <v>48</v>
      </c>
      <c r="H851">
        <f>[3]location_price_variance!H851</f>
        <v>109.92</v>
      </c>
      <c r="I851">
        <f>[3]location_price_variance!I851</f>
        <v>2.29</v>
      </c>
      <c r="J851">
        <f>[3]location_price_variance!J851</f>
        <v>2.29</v>
      </c>
      <c r="K851">
        <f>[3]location_price_variance!K851</f>
        <v>2.29</v>
      </c>
      <c r="L851">
        <f>[3]location_price_variance!L851</f>
        <v>1</v>
      </c>
    </row>
    <row r="852" spans="1:12" x14ac:dyDescent="0.2">
      <c r="A852">
        <f>[3]location_price_variance!A852</f>
        <v>1</v>
      </c>
      <c r="B852" t="str">
        <f>[3]location_price_variance!B852</f>
        <v>Eataly Flatiron</v>
      </c>
      <c r="C852" s="9">
        <f>[3]location_price_variance!C852</f>
        <v>45992</v>
      </c>
      <c r="D852">
        <f>[3]location_price_variance!D852</f>
        <v>46</v>
      </c>
      <c r="E852" t="str">
        <f>[3]location_price_variance!E852</f>
        <v>Black Pepper</v>
      </c>
      <c r="F852" t="str">
        <f>[3]location_price_variance!F852</f>
        <v>Spice</v>
      </c>
      <c r="G852">
        <f>[3]location_price_variance!G852</f>
        <v>96</v>
      </c>
      <c r="H852">
        <f>[3]location_price_variance!H852</f>
        <v>220.8</v>
      </c>
      <c r="I852">
        <f>[3]location_price_variance!I852</f>
        <v>2.2999999999999998</v>
      </c>
      <c r="J852">
        <f>[3]location_price_variance!J852</f>
        <v>2.34</v>
      </c>
      <c r="K852">
        <f>[3]location_price_variance!K852</f>
        <v>2.2599999999999998</v>
      </c>
      <c r="L852">
        <f>[3]location_price_variance!L852</f>
        <v>2</v>
      </c>
    </row>
    <row r="853" spans="1:12" x14ac:dyDescent="0.2">
      <c r="A853">
        <f>[3]location_price_variance!A853</f>
        <v>1</v>
      </c>
      <c r="B853" t="str">
        <f>[3]location_price_variance!B853</f>
        <v>Eataly Flatiron</v>
      </c>
      <c r="C853" s="9">
        <f>[3]location_price_variance!C853</f>
        <v>46023</v>
      </c>
      <c r="D853">
        <f>[3]location_price_variance!D853</f>
        <v>46</v>
      </c>
      <c r="E853" t="str">
        <f>[3]location_price_variance!E853</f>
        <v>Black Pepper</v>
      </c>
      <c r="F853" t="str">
        <f>[3]location_price_variance!F853</f>
        <v>Spice</v>
      </c>
      <c r="G853">
        <f>[3]location_price_variance!G853</f>
        <v>32</v>
      </c>
      <c r="H853">
        <f>[3]location_price_variance!H853</f>
        <v>73.599999999999994</v>
      </c>
      <c r="I853">
        <f>[3]location_price_variance!I853</f>
        <v>2.2999999999999998</v>
      </c>
      <c r="J853">
        <f>[3]location_price_variance!J853</f>
        <v>2.2999999999999998</v>
      </c>
      <c r="K853">
        <f>[3]location_price_variance!K853</f>
        <v>2.2999999999999998</v>
      </c>
      <c r="L853">
        <f>[3]location_price_variance!L853</f>
        <v>1</v>
      </c>
    </row>
    <row r="854" spans="1:12" x14ac:dyDescent="0.2">
      <c r="A854">
        <f>[3]location_price_variance!A854</f>
        <v>1</v>
      </c>
      <c r="B854" t="str">
        <f>[3]location_price_variance!B854</f>
        <v>Eataly Flatiron</v>
      </c>
      <c r="C854" s="9">
        <f>[3]location_price_variance!C854</f>
        <v>46054</v>
      </c>
      <c r="D854">
        <f>[3]location_price_variance!D854</f>
        <v>46</v>
      </c>
      <c r="E854" t="str">
        <f>[3]location_price_variance!E854</f>
        <v>Black Pepper</v>
      </c>
      <c r="F854" t="str">
        <f>[3]location_price_variance!F854</f>
        <v>Spice</v>
      </c>
      <c r="G854">
        <f>[3]location_price_variance!G854</f>
        <v>48</v>
      </c>
      <c r="H854">
        <f>[3]location_price_variance!H854</f>
        <v>111.84</v>
      </c>
      <c r="I854">
        <f>[3]location_price_variance!I854</f>
        <v>2.33</v>
      </c>
      <c r="J854">
        <f>[3]location_price_variance!J854</f>
        <v>2.33</v>
      </c>
      <c r="K854">
        <f>[3]location_price_variance!K854</f>
        <v>2.33</v>
      </c>
      <c r="L854">
        <f>[3]location_price_variance!L854</f>
        <v>1</v>
      </c>
    </row>
    <row r="855" spans="1:12" x14ac:dyDescent="0.2">
      <c r="A855">
        <f>[3]location_price_variance!A855</f>
        <v>1</v>
      </c>
      <c r="B855" t="str">
        <f>[3]location_price_variance!B855</f>
        <v>Eataly Flatiron</v>
      </c>
      <c r="C855" s="9">
        <f>[3]location_price_variance!C855</f>
        <v>46082</v>
      </c>
      <c r="D855">
        <f>[3]location_price_variance!D855</f>
        <v>46</v>
      </c>
      <c r="E855" t="str">
        <f>[3]location_price_variance!E855</f>
        <v>Black Pepper</v>
      </c>
      <c r="F855" t="str">
        <f>[3]location_price_variance!F855</f>
        <v>Spice</v>
      </c>
      <c r="G855">
        <f>[3]location_price_variance!G855</f>
        <v>32</v>
      </c>
      <c r="H855">
        <f>[3]location_price_variance!H855</f>
        <v>77.12</v>
      </c>
      <c r="I855">
        <f>[3]location_price_variance!I855</f>
        <v>2.41</v>
      </c>
      <c r="J855">
        <f>[3]location_price_variance!J855</f>
        <v>2.41</v>
      </c>
      <c r="K855">
        <f>[3]location_price_variance!K855</f>
        <v>2.41</v>
      </c>
      <c r="L855">
        <f>[3]location_price_variance!L855</f>
        <v>1</v>
      </c>
    </row>
    <row r="856" spans="1:12" x14ac:dyDescent="0.2">
      <c r="A856">
        <f>[3]location_price_variance!A856</f>
        <v>1</v>
      </c>
      <c r="B856" t="str">
        <f>[3]location_price_variance!B856</f>
        <v>Eataly Flatiron</v>
      </c>
      <c r="C856" s="9">
        <f>[3]location_price_variance!C856</f>
        <v>46113</v>
      </c>
      <c r="D856">
        <f>[3]location_price_variance!D856</f>
        <v>46</v>
      </c>
      <c r="E856" t="str">
        <f>[3]location_price_variance!E856</f>
        <v>Black Pepper</v>
      </c>
      <c r="F856" t="str">
        <f>[3]location_price_variance!F856</f>
        <v>Spice</v>
      </c>
      <c r="G856">
        <f>[3]location_price_variance!G856</f>
        <v>48</v>
      </c>
      <c r="H856">
        <f>[3]location_price_variance!H856</f>
        <v>109.44</v>
      </c>
      <c r="I856">
        <f>[3]location_price_variance!I856</f>
        <v>2.2799999999999998</v>
      </c>
      <c r="J856">
        <f>[3]location_price_variance!J856</f>
        <v>2.2799999999999998</v>
      </c>
      <c r="K856">
        <f>[3]location_price_variance!K856</f>
        <v>2.2799999999999998</v>
      </c>
      <c r="L856">
        <f>[3]location_price_variance!L856</f>
        <v>1</v>
      </c>
    </row>
    <row r="857" spans="1:12" x14ac:dyDescent="0.2">
      <c r="A857">
        <f>[3]location_price_variance!A857</f>
        <v>1</v>
      </c>
      <c r="B857" t="str">
        <f>[3]location_price_variance!B857</f>
        <v>Eataly Flatiron</v>
      </c>
      <c r="C857" s="9">
        <f>[3]location_price_variance!C857</f>
        <v>46143</v>
      </c>
      <c r="D857">
        <f>[3]location_price_variance!D857</f>
        <v>46</v>
      </c>
      <c r="E857" t="str">
        <f>[3]location_price_variance!E857</f>
        <v>Black Pepper</v>
      </c>
      <c r="F857" t="str">
        <f>[3]location_price_variance!F857</f>
        <v>Spice</v>
      </c>
      <c r="G857">
        <f>[3]location_price_variance!G857</f>
        <v>48</v>
      </c>
      <c r="H857">
        <f>[3]location_price_variance!H857</f>
        <v>109.92</v>
      </c>
      <c r="I857">
        <f>[3]location_price_variance!I857</f>
        <v>2.29</v>
      </c>
      <c r="J857">
        <f>[3]location_price_variance!J857</f>
        <v>2.29</v>
      </c>
      <c r="K857">
        <f>[3]location_price_variance!K857</f>
        <v>2.29</v>
      </c>
      <c r="L857">
        <f>[3]location_price_variance!L857</f>
        <v>1</v>
      </c>
    </row>
    <row r="858" spans="1:12" x14ac:dyDescent="0.2">
      <c r="A858">
        <f>[3]location_price_variance!A858</f>
        <v>1</v>
      </c>
      <c r="B858" t="str">
        <f>[3]location_price_variance!B858</f>
        <v>Eataly Flatiron</v>
      </c>
      <c r="C858" s="9">
        <f>[3]location_price_variance!C858</f>
        <v>46174</v>
      </c>
      <c r="D858">
        <f>[3]location_price_variance!D858</f>
        <v>46</v>
      </c>
      <c r="E858" t="str">
        <f>[3]location_price_variance!E858</f>
        <v>Black Pepper</v>
      </c>
      <c r="F858" t="str">
        <f>[3]location_price_variance!F858</f>
        <v>Spice</v>
      </c>
      <c r="G858">
        <f>[3]location_price_variance!G858</f>
        <v>48</v>
      </c>
      <c r="H858">
        <f>[3]location_price_variance!H858</f>
        <v>107.52</v>
      </c>
      <c r="I858">
        <f>[3]location_price_variance!I858</f>
        <v>2.2400000000000002</v>
      </c>
      <c r="J858">
        <f>[3]location_price_variance!J858</f>
        <v>2.2400000000000002</v>
      </c>
      <c r="K858">
        <f>[3]location_price_variance!K858</f>
        <v>2.2400000000000002</v>
      </c>
      <c r="L858">
        <f>[3]location_price_variance!L858</f>
        <v>1</v>
      </c>
    </row>
    <row r="859" spans="1:12" x14ac:dyDescent="0.2">
      <c r="A859">
        <f>[3]location_price_variance!A859</f>
        <v>1</v>
      </c>
      <c r="B859" t="str">
        <f>[3]location_price_variance!B859</f>
        <v>Eataly Flatiron</v>
      </c>
      <c r="C859" s="9">
        <f>[3]location_price_variance!C859</f>
        <v>46204</v>
      </c>
      <c r="D859">
        <f>[3]location_price_variance!D859</f>
        <v>46</v>
      </c>
      <c r="E859" t="str">
        <f>[3]location_price_variance!E859</f>
        <v>Black Pepper</v>
      </c>
      <c r="F859" t="str">
        <f>[3]location_price_variance!F859</f>
        <v>Spice</v>
      </c>
      <c r="G859">
        <f>[3]location_price_variance!G859</f>
        <v>48</v>
      </c>
      <c r="H859">
        <f>[3]location_price_variance!H859</f>
        <v>111.36</v>
      </c>
      <c r="I859">
        <f>[3]location_price_variance!I859</f>
        <v>2.3199999999999998</v>
      </c>
      <c r="J859">
        <f>[3]location_price_variance!J859</f>
        <v>2.3199999999999998</v>
      </c>
      <c r="K859">
        <f>[3]location_price_variance!K859</f>
        <v>2.3199999999999998</v>
      </c>
      <c r="L859">
        <f>[3]location_price_variance!L859</f>
        <v>1</v>
      </c>
    </row>
    <row r="860" spans="1:12" x14ac:dyDescent="0.2">
      <c r="A860">
        <f>[3]location_price_variance!A860</f>
        <v>1</v>
      </c>
      <c r="B860" t="str">
        <f>[3]location_price_variance!B860</f>
        <v>Eataly Flatiron</v>
      </c>
      <c r="C860" s="9">
        <f>[3]location_price_variance!C860</f>
        <v>46235</v>
      </c>
      <c r="D860">
        <f>[3]location_price_variance!D860</f>
        <v>46</v>
      </c>
      <c r="E860" t="str">
        <f>[3]location_price_variance!E860</f>
        <v>Black Pepper</v>
      </c>
      <c r="F860" t="str">
        <f>[3]location_price_variance!F860</f>
        <v>Spice</v>
      </c>
      <c r="G860">
        <f>[3]location_price_variance!G860</f>
        <v>48</v>
      </c>
      <c r="H860">
        <f>[3]location_price_variance!H860</f>
        <v>112.32</v>
      </c>
      <c r="I860">
        <f>[3]location_price_variance!I860</f>
        <v>2.34</v>
      </c>
      <c r="J860">
        <f>[3]location_price_variance!J860</f>
        <v>2.34</v>
      </c>
      <c r="K860">
        <f>[3]location_price_variance!K860</f>
        <v>2.34</v>
      </c>
      <c r="L860">
        <f>[3]location_price_variance!L860</f>
        <v>1</v>
      </c>
    </row>
    <row r="861" spans="1:12" x14ac:dyDescent="0.2">
      <c r="A861">
        <f>[3]location_price_variance!A861</f>
        <v>1</v>
      </c>
      <c r="B861" t="str">
        <f>[3]location_price_variance!B861</f>
        <v>Eataly Flatiron</v>
      </c>
      <c r="C861" s="9">
        <f>[3]location_price_variance!C861</f>
        <v>46266</v>
      </c>
      <c r="D861">
        <f>[3]location_price_variance!D861</f>
        <v>46</v>
      </c>
      <c r="E861" t="str">
        <f>[3]location_price_variance!E861</f>
        <v>Black Pepper</v>
      </c>
      <c r="F861" t="str">
        <f>[3]location_price_variance!F861</f>
        <v>Spice</v>
      </c>
      <c r="G861">
        <f>[3]location_price_variance!G861</f>
        <v>48</v>
      </c>
      <c r="H861">
        <f>[3]location_price_variance!H861</f>
        <v>110.88</v>
      </c>
      <c r="I861">
        <f>[3]location_price_variance!I861</f>
        <v>2.31</v>
      </c>
      <c r="J861">
        <f>[3]location_price_variance!J861</f>
        <v>2.31</v>
      </c>
      <c r="K861">
        <f>[3]location_price_variance!K861</f>
        <v>2.31</v>
      </c>
      <c r="L861">
        <f>[3]location_price_variance!L861</f>
        <v>1</v>
      </c>
    </row>
    <row r="862" spans="1:12" x14ac:dyDescent="0.2">
      <c r="A862">
        <f>[3]location_price_variance!A862</f>
        <v>1</v>
      </c>
      <c r="B862" t="str">
        <f>[3]location_price_variance!B862</f>
        <v>Eataly Flatiron</v>
      </c>
      <c r="C862" s="9">
        <f>[3]location_price_variance!C862</f>
        <v>45689</v>
      </c>
      <c r="D862">
        <f>[3]location_price_variance!D862</f>
        <v>47</v>
      </c>
      <c r="E862" t="str">
        <f>[3]location_price_variance!E862</f>
        <v>Fresh Tomatoes</v>
      </c>
      <c r="F862" t="str">
        <f>[3]location_price_variance!F862</f>
        <v>Produce</v>
      </c>
      <c r="G862">
        <f>[3]location_price_variance!G862</f>
        <v>97.5</v>
      </c>
      <c r="H862">
        <f>[3]location_price_variance!H862</f>
        <v>437.11500000000001</v>
      </c>
      <c r="I862">
        <f>[3]location_price_variance!I862</f>
        <v>4.4832307690000004</v>
      </c>
      <c r="J862">
        <f>[3]location_price_variance!J862</f>
        <v>4.62</v>
      </c>
      <c r="K862">
        <f>[3]location_price_variance!K862</f>
        <v>4.32</v>
      </c>
      <c r="L862">
        <f>[3]location_price_variance!L862</f>
        <v>8</v>
      </c>
    </row>
    <row r="863" spans="1:12" x14ac:dyDescent="0.2">
      <c r="A863">
        <f>[3]location_price_variance!A863</f>
        <v>1</v>
      </c>
      <c r="B863" t="str">
        <f>[3]location_price_variance!B863</f>
        <v>Eataly Flatiron</v>
      </c>
      <c r="C863" s="9">
        <f>[3]location_price_variance!C863</f>
        <v>45717</v>
      </c>
      <c r="D863">
        <f>[3]location_price_variance!D863</f>
        <v>47</v>
      </c>
      <c r="E863" t="str">
        <f>[3]location_price_variance!E863</f>
        <v>Fresh Tomatoes</v>
      </c>
      <c r="F863" t="str">
        <f>[3]location_price_variance!F863</f>
        <v>Produce</v>
      </c>
      <c r="G863">
        <f>[3]location_price_variance!G863</f>
        <v>109.5</v>
      </c>
      <c r="H863">
        <f>[3]location_price_variance!H863</f>
        <v>466.33499999999998</v>
      </c>
      <c r="I863">
        <f>[3]location_price_variance!I863</f>
        <v>4.2587671230000002</v>
      </c>
      <c r="J863">
        <f>[3]location_price_variance!J863</f>
        <v>4.32</v>
      </c>
      <c r="K863">
        <f>[3]location_price_variance!K863</f>
        <v>4.21</v>
      </c>
      <c r="L863">
        <f>[3]location_price_variance!L863</f>
        <v>9</v>
      </c>
    </row>
    <row r="864" spans="1:12" x14ac:dyDescent="0.2">
      <c r="A864">
        <f>[3]location_price_variance!A864</f>
        <v>1</v>
      </c>
      <c r="B864" t="str">
        <f>[3]location_price_variance!B864</f>
        <v>Eataly Flatiron</v>
      </c>
      <c r="C864" s="9">
        <f>[3]location_price_variance!C864</f>
        <v>45748</v>
      </c>
      <c r="D864">
        <f>[3]location_price_variance!D864</f>
        <v>47</v>
      </c>
      <c r="E864" t="str">
        <f>[3]location_price_variance!E864</f>
        <v>Fresh Tomatoes</v>
      </c>
      <c r="F864" t="str">
        <f>[3]location_price_variance!F864</f>
        <v>Produce</v>
      </c>
      <c r="G864">
        <f>[3]location_price_variance!G864</f>
        <v>127.5</v>
      </c>
      <c r="H864">
        <f>[3]location_price_variance!H864</f>
        <v>488.1</v>
      </c>
      <c r="I864">
        <f>[3]location_price_variance!I864</f>
        <v>3.8282352940000002</v>
      </c>
      <c r="J864">
        <f>[3]location_price_variance!J864</f>
        <v>3.95</v>
      </c>
      <c r="K864">
        <f>[3]location_price_variance!K864</f>
        <v>3.76</v>
      </c>
      <c r="L864">
        <f>[3]location_price_variance!L864</f>
        <v>8</v>
      </c>
    </row>
    <row r="865" spans="1:12" x14ac:dyDescent="0.2">
      <c r="A865">
        <f>[3]location_price_variance!A865</f>
        <v>1</v>
      </c>
      <c r="B865" t="str">
        <f>[3]location_price_variance!B865</f>
        <v>Eataly Flatiron</v>
      </c>
      <c r="C865" s="9">
        <f>[3]location_price_variance!C865</f>
        <v>45778</v>
      </c>
      <c r="D865">
        <f>[3]location_price_variance!D865</f>
        <v>47</v>
      </c>
      <c r="E865" t="str">
        <f>[3]location_price_variance!E865</f>
        <v>Fresh Tomatoes</v>
      </c>
      <c r="F865" t="str">
        <f>[3]location_price_variance!F865</f>
        <v>Produce</v>
      </c>
      <c r="G865">
        <f>[3]location_price_variance!G865</f>
        <v>154.5</v>
      </c>
      <c r="H865">
        <f>[3]location_price_variance!H865</f>
        <v>541.47</v>
      </c>
      <c r="I865">
        <f>[3]location_price_variance!I865</f>
        <v>3.504660194</v>
      </c>
      <c r="J865">
        <f>[3]location_price_variance!J865</f>
        <v>3.74</v>
      </c>
      <c r="K865">
        <f>[3]location_price_variance!K865</f>
        <v>3.41</v>
      </c>
      <c r="L865">
        <f>[3]location_price_variance!L865</f>
        <v>9</v>
      </c>
    </row>
    <row r="866" spans="1:12" x14ac:dyDescent="0.2">
      <c r="A866">
        <f>[3]location_price_variance!A866</f>
        <v>1</v>
      </c>
      <c r="B866" t="str">
        <f>[3]location_price_variance!B866</f>
        <v>Eataly Flatiron</v>
      </c>
      <c r="C866" s="9">
        <f>[3]location_price_variance!C866</f>
        <v>45809</v>
      </c>
      <c r="D866">
        <f>[3]location_price_variance!D866</f>
        <v>47</v>
      </c>
      <c r="E866" t="str">
        <f>[3]location_price_variance!E866</f>
        <v>Fresh Tomatoes</v>
      </c>
      <c r="F866" t="str">
        <f>[3]location_price_variance!F866</f>
        <v>Produce</v>
      </c>
      <c r="G866">
        <f>[3]location_price_variance!G866</f>
        <v>147</v>
      </c>
      <c r="H866">
        <f>[3]location_price_variance!H866</f>
        <v>477.46499999999997</v>
      </c>
      <c r="I866">
        <f>[3]location_price_variance!I866</f>
        <v>3.2480612240000002</v>
      </c>
      <c r="J866">
        <f>[3]location_price_variance!J866</f>
        <v>3.29</v>
      </c>
      <c r="K866">
        <f>[3]location_price_variance!K866</f>
        <v>3.2</v>
      </c>
      <c r="L866">
        <f>[3]location_price_variance!L866</f>
        <v>9</v>
      </c>
    </row>
    <row r="867" spans="1:12" x14ac:dyDescent="0.2">
      <c r="A867">
        <f>[3]location_price_variance!A867</f>
        <v>1</v>
      </c>
      <c r="B867" t="str">
        <f>[3]location_price_variance!B867</f>
        <v>Eataly Flatiron</v>
      </c>
      <c r="C867" s="9">
        <f>[3]location_price_variance!C867</f>
        <v>45839</v>
      </c>
      <c r="D867">
        <f>[3]location_price_variance!D867</f>
        <v>47</v>
      </c>
      <c r="E867" t="str">
        <f>[3]location_price_variance!E867</f>
        <v>Fresh Tomatoes</v>
      </c>
      <c r="F867" t="str">
        <f>[3]location_price_variance!F867</f>
        <v>Produce</v>
      </c>
      <c r="G867">
        <f>[3]location_price_variance!G867</f>
        <v>126</v>
      </c>
      <c r="H867">
        <f>[3]location_price_variance!H867</f>
        <v>399.58499999999998</v>
      </c>
      <c r="I867">
        <f>[3]location_price_variance!I867</f>
        <v>3.1713095240000002</v>
      </c>
      <c r="J867">
        <f>[3]location_price_variance!J867</f>
        <v>3.21</v>
      </c>
      <c r="K867">
        <f>[3]location_price_variance!K867</f>
        <v>3.14</v>
      </c>
      <c r="L867">
        <f>[3]location_price_variance!L867</f>
        <v>9</v>
      </c>
    </row>
    <row r="868" spans="1:12" x14ac:dyDescent="0.2">
      <c r="A868">
        <f>[3]location_price_variance!A868</f>
        <v>1</v>
      </c>
      <c r="B868" t="str">
        <f>[3]location_price_variance!B868</f>
        <v>Eataly Flatiron</v>
      </c>
      <c r="C868" s="9">
        <f>[3]location_price_variance!C868</f>
        <v>45870</v>
      </c>
      <c r="D868">
        <f>[3]location_price_variance!D868</f>
        <v>47</v>
      </c>
      <c r="E868" t="str">
        <f>[3]location_price_variance!E868</f>
        <v>Fresh Tomatoes</v>
      </c>
      <c r="F868" t="str">
        <f>[3]location_price_variance!F868</f>
        <v>Produce</v>
      </c>
      <c r="G868">
        <f>[3]location_price_variance!G868</f>
        <v>118.5</v>
      </c>
      <c r="H868">
        <f>[3]location_price_variance!H868</f>
        <v>387.76499999999999</v>
      </c>
      <c r="I868">
        <f>[3]location_price_variance!I868</f>
        <v>3.2722784809999999</v>
      </c>
      <c r="J868">
        <f>[3]location_price_variance!J868</f>
        <v>3.35</v>
      </c>
      <c r="K868">
        <f>[3]location_price_variance!K868</f>
        <v>3.22</v>
      </c>
      <c r="L868">
        <f>[3]location_price_variance!L868</f>
        <v>8</v>
      </c>
    </row>
    <row r="869" spans="1:12" x14ac:dyDescent="0.2">
      <c r="A869">
        <f>[3]location_price_variance!A869</f>
        <v>1</v>
      </c>
      <c r="B869" t="str">
        <f>[3]location_price_variance!B869</f>
        <v>Eataly Flatiron</v>
      </c>
      <c r="C869" s="9">
        <f>[3]location_price_variance!C869</f>
        <v>45901</v>
      </c>
      <c r="D869">
        <f>[3]location_price_variance!D869</f>
        <v>47</v>
      </c>
      <c r="E869" t="str">
        <f>[3]location_price_variance!E869</f>
        <v>Fresh Tomatoes</v>
      </c>
      <c r="F869" t="str">
        <f>[3]location_price_variance!F869</f>
        <v>Produce</v>
      </c>
      <c r="G869">
        <f>[3]location_price_variance!G869</f>
        <v>150</v>
      </c>
      <c r="H869">
        <f>[3]location_price_variance!H869</f>
        <v>524.54999999999995</v>
      </c>
      <c r="I869">
        <f>[3]location_price_variance!I869</f>
        <v>3.4969999999999999</v>
      </c>
      <c r="J869">
        <f>[3]location_price_variance!J869</f>
        <v>3.58</v>
      </c>
      <c r="K869">
        <f>[3]location_price_variance!K869</f>
        <v>3.45</v>
      </c>
      <c r="L869">
        <f>[3]location_price_variance!L869</f>
        <v>9</v>
      </c>
    </row>
    <row r="870" spans="1:12" x14ac:dyDescent="0.2">
      <c r="A870">
        <f>[3]location_price_variance!A870</f>
        <v>1</v>
      </c>
      <c r="B870" t="str">
        <f>[3]location_price_variance!B870</f>
        <v>Eataly Flatiron</v>
      </c>
      <c r="C870" s="9">
        <f>[3]location_price_variance!C870</f>
        <v>45931</v>
      </c>
      <c r="D870">
        <f>[3]location_price_variance!D870</f>
        <v>47</v>
      </c>
      <c r="E870" t="str">
        <f>[3]location_price_variance!E870</f>
        <v>Fresh Tomatoes</v>
      </c>
      <c r="F870" t="str">
        <f>[3]location_price_variance!F870</f>
        <v>Produce</v>
      </c>
      <c r="G870">
        <f>[3]location_price_variance!G870</f>
        <v>172.5</v>
      </c>
      <c r="H870">
        <f>[3]location_price_variance!H870</f>
        <v>663.64499999999998</v>
      </c>
      <c r="I870">
        <f>[3]location_price_variance!I870</f>
        <v>3.847217391</v>
      </c>
      <c r="J870">
        <f>[3]location_price_variance!J870</f>
        <v>3.9</v>
      </c>
      <c r="K870">
        <f>[3]location_price_variance!K870</f>
        <v>3.81</v>
      </c>
      <c r="L870">
        <f>[3]location_price_variance!L870</f>
        <v>9</v>
      </c>
    </row>
    <row r="871" spans="1:12" x14ac:dyDescent="0.2">
      <c r="A871">
        <f>[3]location_price_variance!A871</f>
        <v>1</v>
      </c>
      <c r="B871" t="str">
        <f>[3]location_price_variance!B871</f>
        <v>Eataly Flatiron</v>
      </c>
      <c r="C871" s="9">
        <f>[3]location_price_variance!C871</f>
        <v>45962</v>
      </c>
      <c r="D871">
        <f>[3]location_price_variance!D871</f>
        <v>47</v>
      </c>
      <c r="E871" t="str">
        <f>[3]location_price_variance!E871</f>
        <v>Fresh Tomatoes</v>
      </c>
      <c r="F871" t="str">
        <f>[3]location_price_variance!F871</f>
        <v>Produce</v>
      </c>
      <c r="G871">
        <f>[3]location_price_variance!G871</f>
        <v>118.5</v>
      </c>
      <c r="H871">
        <f>[3]location_price_variance!H871</f>
        <v>500.1</v>
      </c>
      <c r="I871">
        <f>[3]location_price_variance!I871</f>
        <v>4.2202531649999999</v>
      </c>
      <c r="J871">
        <f>[3]location_price_variance!J871</f>
        <v>4.28</v>
      </c>
      <c r="K871">
        <f>[3]location_price_variance!K871</f>
        <v>4.08</v>
      </c>
      <c r="L871">
        <f>[3]location_price_variance!L871</f>
        <v>8</v>
      </c>
    </row>
    <row r="872" spans="1:12" x14ac:dyDescent="0.2">
      <c r="A872">
        <f>[3]location_price_variance!A872</f>
        <v>1</v>
      </c>
      <c r="B872" t="str">
        <f>[3]location_price_variance!B872</f>
        <v>Eataly Flatiron</v>
      </c>
      <c r="C872" s="9">
        <f>[3]location_price_variance!C872</f>
        <v>45992</v>
      </c>
      <c r="D872">
        <f>[3]location_price_variance!D872</f>
        <v>47</v>
      </c>
      <c r="E872" t="str">
        <f>[3]location_price_variance!E872</f>
        <v>Fresh Tomatoes</v>
      </c>
      <c r="F872" t="str">
        <f>[3]location_price_variance!F872</f>
        <v>Produce</v>
      </c>
      <c r="G872">
        <f>[3]location_price_variance!G872</f>
        <v>142.5</v>
      </c>
      <c r="H872">
        <f>[3]location_price_variance!H872</f>
        <v>634.20000000000005</v>
      </c>
      <c r="I872">
        <f>[3]location_price_variance!I872</f>
        <v>4.4505263160000004</v>
      </c>
      <c r="J872">
        <f>[3]location_price_variance!J872</f>
        <v>4.53</v>
      </c>
      <c r="K872">
        <f>[3]location_price_variance!K872</f>
        <v>4.32</v>
      </c>
      <c r="L872">
        <f>[3]location_price_variance!L872</f>
        <v>9</v>
      </c>
    </row>
    <row r="873" spans="1:12" x14ac:dyDescent="0.2">
      <c r="A873">
        <f>[3]location_price_variance!A873</f>
        <v>1</v>
      </c>
      <c r="B873" t="str">
        <f>[3]location_price_variance!B873</f>
        <v>Eataly Flatiron</v>
      </c>
      <c r="C873" s="9">
        <f>[3]location_price_variance!C873</f>
        <v>46023</v>
      </c>
      <c r="D873">
        <f>[3]location_price_variance!D873</f>
        <v>47</v>
      </c>
      <c r="E873" t="str">
        <f>[3]location_price_variance!E873</f>
        <v>Fresh Tomatoes</v>
      </c>
      <c r="F873" t="str">
        <f>[3]location_price_variance!F873</f>
        <v>Produce</v>
      </c>
      <c r="G873">
        <f>[3]location_price_variance!G873</f>
        <v>106.5</v>
      </c>
      <c r="H873">
        <f>[3]location_price_variance!H873</f>
        <v>486.39</v>
      </c>
      <c r="I873">
        <f>[3]location_price_variance!I873</f>
        <v>4.5670422540000004</v>
      </c>
      <c r="J873">
        <f>[3]location_price_variance!J873</f>
        <v>4.62</v>
      </c>
      <c r="K873">
        <f>[3]location_price_variance!K873</f>
        <v>4.5</v>
      </c>
      <c r="L873">
        <f>[3]location_price_variance!L873</f>
        <v>9</v>
      </c>
    </row>
    <row r="874" spans="1:12" x14ac:dyDescent="0.2">
      <c r="A874">
        <f>[3]location_price_variance!A874</f>
        <v>1</v>
      </c>
      <c r="B874" t="str">
        <f>[3]location_price_variance!B874</f>
        <v>Eataly Flatiron</v>
      </c>
      <c r="C874" s="9">
        <f>[3]location_price_variance!C874</f>
        <v>46054</v>
      </c>
      <c r="D874">
        <f>[3]location_price_variance!D874</f>
        <v>47</v>
      </c>
      <c r="E874" t="str">
        <f>[3]location_price_variance!E874</f>
        <v>Fresh Tomatoes</v>
      </c>
      <c r="F874" t="str">
        <f>[3]location_price_variance!F874</f>
        <v>Produce</v>
      </c>
      <c r="G874">
        <f>[3]location_price_variance!G874</f>
        <v>94.5</v>
      </c>
      <c r="H874">
        <f>[3]location_price_variance!H874</f>
        <v>422.80500000000001</v>
      </c>
      <c r="I874">
        <f>[3]location_price_variance!I874</f>
        <v>4.4741269839999998</v>
      </c>
      <c r="J874">
        <f>[3]location_price_variance!J874</f>
        <v>4.7300000000000004</v>
      </c>
      <c r="K874">
        <f>[3]location_price_variance!K874</f>
        <v>4.42</v>
      </c>
      <c r="L874">
        <f>[3]location_price_variance!L874</f>
        <v>8</v>
      </c>
    </row>
    <row r="875" spans="1:12" x14ac:dyDescent="0.2">
      <c r="A875">
        <f>[3]location_price_variance!A875</f>
        <v>1</v>
      </c>
      <c r="B875" t="str">
        <f>[3]location_price_variance!B875</f>
        <v>Eataly Flatiron</v>
      </c>
      <c r="C875" s="9">
        <f>[3]location_price_variance!C875</f>
        <v>46082</v>
      </c>
      <c r="D875">
        <f>[3]location_price_variance!D875</f>
        <v>47</v>
      </c>
      <c r="E875" t="str">
        <f>[3]location_price_variance!E875</f>
        <v>Fresh Tomatoes</v>
      </c>
      <c r="F875" t="str">
        <f>[3]location_price_variance!F875</f>
        <v>Produce</v>
      </c>
      <c r="G875">
        <f>[3]location_price_variance!G875</f>
        <v>100.5</v>
      </c>
      <c r="H875">
        <f>[3]location_price_variance!H875</f>
        <v>422.29500000000002</v>
      </c>
      <c r="I875">
        <f>[3]location_price_variance!I875</f>
        <v>4.2019402990000003</v>
      </c>
      <c r="J875">
        <f>[3]location_price_variance!J875</f>
        <v>4.3</v>
      </c>
      <c r="K875">
        <f>[3]location_price_variance!K875</f>
        <v>4.1100000000000003</v>
      </c>
      <c r="L875">
        <f>[3]location_price_variance!L875</f>
        <v>9</v>
      </c>
    </row>
    <row r="876" spans="1:12" x14ac:dyDescent="0.2">
      <c r="A876">
        <f>[3]location_price_variance!A876</f>
        <v>1</v>
      </c>
      <c r="B876" t="str">
        <f>[3]location_price_variance!B876</f>
        <v>Eataly Flatiron</v>
      </c>
      <c r="C876" s="9">
        <f>[3]location_price_variance!C876</f>
        <v>46113</v>
      </c>
      <c r="D876">
        <f>[3]location_price_variance!D876</f>
        <v>47</v>
      </c>
      <c r="E876" t="str">
        <f>[3]location_price_variance!E876</f>
        <v>Fresh Tomatoes</v>
      </c>
      <c r="F876" t="str">
        <f>[3]location_price_variance!F876</f>
        <v>Produce</v>
      </c>
      <c r="G876">
        <f>[3]location_price_variance!G876</f>
        <v>121.5</v>
      </c>
      <c r="H876">
        <f>[3]location_price_variance!H876</f>
        <v>471.04500000000002</v>
      </c>
      <c r="I876">
        <f>[3]location_price_variance!I876</f>
        <v>3.8769135800000001</v>
      </c>
      <c r="J876">
        <f>[3]location_price_variance!J876</f>
        <v>3.98</v>
      </c>
      <c r="K876">
        <f>[3]location_price_variance!K876</f>
        <v>3.79</v>
      </c>
      <c r="L876">
        <f>[3]location_price_variance!L876</f>
        <v>9</v>
      </c>
    </row>
    <row r="877" spans="1:12" x14ac:dyDescent="0.2">
      <c r="A877">
        <f>[3]location_price_variance!A877</f>
        <v>1</v>
      </c>
      <c r="B877" t="str">
        <f>[3]location_price_variance!B877</f>
        <v>Eataly Flatiron</v>
      </c>
      <c r="C877" s="9">
        <f>[3]location_price_variance!C877</f>
        <v>46143</v>
      </c>
      <c r="D877">
        <f>[3]location_price_variance!D877</f>
        <v>47</v>
      </c>
      <c r="E877" t="str">
        <f>[3]location_price_variance!E877</f>
        <v>Fresh Tomatoes</v>
      </c>
      <c r="F877" t="str">
        <f>[3]location_price_variance!F877</f>
        <v>Produce</v>
      </c>
      <c r="G877">
        <f>[3]location_price_variance!G877</f>
        <v>112.5</v>
      </c>
      <c r="H877">
        <f>[3]location_price_variance!H877</f>
        <v>390.24</v>
      </c>
      <c r="I877">
        <f>[3]location_price_variance!I877</f>
        <v>3.4687999999999999</v>
      </c>
      <c r="J877">
        <f>[3]location_price_variance!J877</f>
        <v>3.52</v>
      </c>
      <c r="K877">
        <f>[3]location_price_variance!K877</f>
        <v>3.41</v>
      </c>
      <c r="L877">
        <f>[3]location_price_variance!L877</f>
        <v>8</v>
      </c>
    </row>
    <row r="878" spans="1:12" x14ac:dyDescent="0.2">
      <c r="A878">
        <f>[3]location_price_variance!A878</f>
        <v>1</v>
      </c>
      <c r="B878" t="str">
        <f>[3]location_price_variance!B878</f>
        <v>Eataly Flatiron</v>
      </c>
      <c r="C878" s="9">
        <f>[3]location_price_variance!C878</f>
        <v>46174</v>
      </c>
      <c r="D878">
        <f>[3]location_price_variance!D878</f>
        <v>47</v>
      </c>
      <c r="E878" t="str">
        <f>[3]location_price_variance!E878</f>
        <v>Fresh Tomatoes</v>
      </c>
      <c r="F878" t="str">
        <f>[3]location_price_variance!F878</f>
        <v>Produce</v>
      </c>
      <c r="G878">
        <f>[3]location_price_variance!G878</f>
        <v>120</v>
      </c>
      <c r="H878">
        <f>[3]location_price_variance!H878</f>
        <v>386.55</v>
      </c>
      <c r="I878">
        <f>[3]location_price_variance!I878</f>
        <v>3.2212499999999999</v>
      </c>
      <c r="J878">
        <f>[3]location_price_variance!J878</f>
        <v>3.3</v>
      </c>
      <c r="K878">
        <f>[3]location_price_variance!K878</f>
        <v>3.16</v>
      </c>
      <c r="L878">
        <f>[3]location_price_variance!L878</f>
        <v>9</v>
      </c>
    </row>
    <row r="879" spans="1:12" x14ac:dyDescent="0.2">
      <c r="A879">
        <f>[3]location_price_variance!A879</f>
        <v>1</v>
      </c>
      <c r="B879" t="str">
        <f>[3]location_price_variance!B879</f>
        <v>Eataly Flatiron</v>
      </c>
      <c r="C879" s="9">
        <f>[3]location_price_variance!C879</f>
        <v>46204</v>
      </c>
      <c r="D879">
        <f>[3]location_price_variance!D879</f>
        <v>47</v>
      </c>
      <c r="E879" t="str">
        <f>[3]location_price_variance!E879</f>
        <v>Fresh Tomatoes</v>
      </c>
      <c r="F879" t="str">
        <f>[3]location_price_variance!F879</f>
        <v>Produce</v>
      </c>
      <c r="G879">
        <f>[3]location_price_variance!G879</f>
        <v>148.5</v>
      </c>
      <c r="H879">
        <f>[3]location_price_variance!H879</f>
        <v>471.64499999999998</v>
      </c>
      <c r="I879">
        <f>[3]location_price_variance!I879</f>
        <v>3.1760606060000001</v>
      </c>
      <c r="J879">
        <f>[3]location_price_variance!J879</f>
        <v>3.25</v>
      </c>
      <c r="K879">
        <f>[3]location_price_variance!K879</f>
        <v>3.13</v>
      </c>
      <c r="L879">
        <f>[3]location_price_variance!L879</f>
        <v>9</v>
      </c>
    </row>
    <row r="880" spans="1:12" x14ac:dyDescent="0.2">
      <c r="A880">
        <f>[3]location_price_variance!A880</f>
        <v>1</v>
      </c>
      <c r="B880" t="str">
        <f>[3]location_price_variance!B880</f>
        <v>Eataly Flatiron</v>
      </c>
      <c r="C880" s="9">
        <f>[3]location_price_variance!C880</f>
        <v>46235</v>
      </c>
      <c r="D880">
        <f>[3]location_price_variance!D880</f>
        <v>47</v>
      </c>
      <c r="E880" t="str">
        <f>[3]location_price_variance!E880</f>
        <v>Fresh Tomatoes</v>
      </c>
      <c r="F880" t="str">
        <f>[3]location_price_variance!F880</f>
        <v>Produce</v>
      </c>
      <c r="G880">
        <f>[3]location_price_variance!G880</f>
        <v>108</v>
      </c>
      <c r="H880">
        <f>[3]location_price_variance!H880</f>
        <v>353.505</v>
      </c>
      <c r="I880">
        <f>[3]location_price_variance!I880</f>
        <v>3.273194444</v>
      </c>
      <c r="J880">
        <f>[3]location_price_variance!J880</f>
        <v>3.32</v>
      </c>
      <c r="K880">
        <f>[3]location_price_variance!K880</f>
        <v>3.21</v>
      </c>
      <c r="L880">
        <f>[3]location_price_variance!L880</f>
        <v>9</v>
      </c>
    </row>
    <row r="881" spans="1:12" x14ac:dyDescent="0.2">
      <c r="A881">
        <f>[3]location_price_variance!A881</f>
        <v>1</v>
      </c>
      <c r="B881" t="str">
        <f>[3]location_price_variance!B881</f>
        <v>Eataly Flatiron</v>
      </c>
      <c r="C881" s="9">
        <f>[3]location_price_variance!C881</f>
        <v>46266</v>
      </c>
      <c r="D881">
        <f>[3]location_price_variance!D881</f>
        <v>47</v>
      </c>
      <c r="E881" t="str">
        <f>[3]location_price_variance!E881</f>
        <v>Fresh Tomatoes</v>
      </c>
      <c r="F881" t="str">
        <f>[3]location_price_variance!F881</f>
        <v>Produce</v>
      </c>
      <c r="G881">
        <f>[3]location_price_variance!G881</f>
        <v>126</v>
      </c>
      <c r="H881">
        <f>[3]location_price_variance!H881</f>
        <v>446.43</v>
      </c>
      <c r="I881">
        <f>[3]location_price_variance!I881</f>
        <v>3.5430952379999998</v>
      </c>
      <c r="J881">
        <f>[3]location_price_variance!J881</f>
        <v>3.57</v>
      </c>
      <c r="K881">
        <f>[3]location_price_variance!K881</f>
        <v>3.5</v>
      </c>
      <c r="L881">
        <f>[3]location_price_variance!L881</f>
        <v>8</v>
      </c>
    </row>
    <row r="882" spans="1:12" x14ac:dyDescent="0.2">
      <c r="A882">
        <f>[3]location_price_variance!A882</f>
        <v>1</v>
      </c>
      <c r="B882" t="str">
        <f>[3]location_price_variance!B882</f>
        <v>Eataly Flatiron</v>
      </c>
      <c r="C882" s="9">
        <f>[3]location_price_variance!C882</f>
        <v>45689</v>
      </c>
      <c r="D882">
        <f>[3]location_price_variance!D882</f>
        <v>48</v>
      </c>
      <c r="E882" t="str">
        <f>[3]location_price_variance!E882</f>
        <v>Shrimp</v>
      </c>
      <c r="F882" t="str">
        <f>[3]location_price_variance!F882</f>
        <v>Seafood</v>
      </c>
      <c r="G882">
        <f>[3]location_price_variance!G882</f>
        <v>10.25</v>
      </c>
      <c r="H882">
        <f>[3]location_price_variance!H882</f>
        <v>111.175</v>
      </c>
      <c r="I882">
        <f>[3]location_price_variance!I882</f>
        <v>10.846341463</v>
      </c>
      <c r="J882">
        <f>[3]location_price_variance!J882</f>
        <v>11.06</v>
      </c>
      <c r="K882">
        <f>[3]location_price_variance!K882</f>
        <v>10.63</v>
      </c>
      <c r="L882">
        <f>[3]location_price_variance!L882</f>
        <v>12</v>
      </c>
    </row>
    <row r="883" spans="1:12" x14ac:dyDescent="0.2">
      <c r="A883">
        <f>[3]location_price_variance!A883</f>
        <v>1</v>
      </c>
      <c r="B883" t="str">
        <f>[3]location_price_variance!B883</f>
        <v>Eataly Flatiron</v>
      </c>
      <c r="C883" s="9">
        <f>[3]location_price_variance!C883</f>
        <v>45717</v>
      </c>
      <c r="D883">
        <f>[3]location_price_variance!D883</f>
        <v>48</v>
      </c>
      <c r="E883" t="str">
        <f>[3]location_price_variance!E883</f>
        <v>Shrimp</v>
      </c>
      <c r="F883" t="str">
        <f>[3]location_price_variance!F883</f>
        <v>Seafood</v>
      </c>
      <c r="G883">
        <f>[3]location_price_variance!G883</f>
        <v>12</v>
      </c>
      <c r="H883">
        <f>[3]location_price_variance!H883</f>
        <v>131.75749999999999</v>
      </c>
      <c r="I883">
        <f>[3]location_price_variance!I883</f>
        <v>10.979791667000001</v>
      </c>
      <c r="J883">
        <f>[3]location_price_variance!J883</f>
        <v>11.22</v>
      </c>
      <c r="K883">
        <f>[3]location_price_variance!K883</f>
        <v>10.77</v>
      </c>
      <c r="L883">
        <f>[3]location_price_variance!L883</f>
        <v>13</v>
      </c>
    </row>
    <row r="884" spans="1:12" x14ac:dyDescent="0.2">
      <c r="A884">
        <f>[3]location_price_variance!A884</f>
        <v>1</v>
      </c>
      <c r="B884" t="str">
        <f>[3]location_price_variance!B884</f>
        <v>Eataly Flatiron</v>
      </c>
      <c r="C884" s="9">
        <f>[3]location_price_variance!C884</f>
        <v>45748</v>
      </c>
      <c r="D884">
        <f>[3]location_price_variance!D884</f>
        <v>48</v>
      </c>
      <c r="E884" t="str">
        <f>[3]location_price_variance!E884</f>
        <v>Shrimp</v>
      </c>
      <c r="F884" t="str">
        <f>[3]location_price_variance!F884</f>
        <v>Seafood</v>
      </c>
      <c r="G884">
        <f>[3]location_price_variance!G884</f>
        <v>17</v>
      </c>
      <c r="H884">
        <f>[3]location_price_variance!H884</f>
        <v>185.63249999999999</v>
      </c>
      <c r="I884">
        <f>[3]location_price_variance!I884</f>
        <v>10.919558823999999</v>
      </c>
      <c r="J884">
        <f>[3]location_price_variance!J884</f>
        <v>11.45</v>
      </c>
      <c r="K884">
        <f>[3]location_price_variance!K884</f>
        <v>10.57</v>
      </c>
      <c r="L884">
        <f>[3]location_price_variance!L884</f>
        <v>13</v>
      </c>
    </row>
    <row r="885" spans="1:12" x14ac:dyDescent="0.2">
      <c r="A885">
        <f>[3]location_price_variance!A885</f>
        <v>1</v>
      </c>
      <c r="B885" t="str">
        <f>[3]location_price_variance!B885</f>
        <v>Eataly Flatiron</v>
      </c>
      <c r="C885" s="9">
        <f>[3]location_price_variance!C885</f>
        <v>45778</v>
      </c>
      <c r="D885">
        <f>[3]location_price_variance!D885</f>
        <v>48</v>
      </c>
      <c r="E885" t="str">
        <f>[3]location_price_variance!E885</f>
        <v>Shrimp</v>
      </c>
      <c r="F885" t="str">
        <f>[3]location_price_variance!F885</f>
        <v>Seafood</v>
      </c>
      <c r="G885">
        <f>[3]location_price_variance!G885</f>
        <v>21</v>
      </c>
      <c r="H885">
        <f>[3]location_price_variance!H885</f>
        <v>230.11750000000001</v>
      </c>
      <c r="I885">
        <f>[3]location_price_variance!I885</f>
        <v>10.95797619</v>
      </c>
      <c r="J885">
        <f>[3]location_price_variance!J885</f>
        <v>11.47</v>
      </c>
      <c r="K885">
        <f>[3]location_price_variance!K885</f>
        <v>10.64</v>
      </c>
      <c r="L885">
        <f>[3]location_price_variance!L885</f>
        <v>13</v>
      </c>
    </row>
    <row r="886" spans="1:12" x14ac:dyDescent="0.2">
      <c r="A886">
        <f>[3]location_price_variance!A886</f>
        <v>1</v>
      </c>
      <c r="B886" t="str">
        <f>[3]location_price_variance!B886</f>
        <v>Eataly Flatiron</v>
      </c>
      <c r="C886" s="9">
        <f>[3]location_price_variance!C886</f>
        <v>45809</v>
      </c>
      <c r="D886">
        <f>[3]location_price_variance!D886</f>
        <v>48</v>
      </c>
      <c r="E886" t="str">
        <f>[3]location_price_variance!E886</f>
        <v>Shrimp</v>
      </c>
      <c r="F886" t="str">
        <f>[3]location_price_variance!F886</f>
        <v>Seafood</v>
      </c>
      <c r="G886">
        <f>[3]location_price_variance!G886</f>
        <v>22</v>
      </c>
      <c r="H886">
        <f>[3]location_price_variance!H886</f>
        <v>239.04249999999999</v>
      </c>
      <c r="I886">
        <f>[3]location_price_variance!I886</f>
        <v>10.865568182000001</v>
      </c>
      <c r="J886">
        <f>[3]location_price_variance!J886</f>
        <v>11.06</v>
      </c>
      <c r="K886">
        <f>[3]location_price_variance!K886</f>
        <v>10.62</v>
      </c>
      <c r="L886">
        <f>[3]location_price_variance!L886</f>
        <v>13</v>
      </c>
    </row>
    <row r="887" spans="1:12" x14ac:dyDescent="0.2">
      <c r="A887">
        <f>[3]location_price_variance!A887</f>
        <v>1</v>
      </c>
      <c r="B887" t="str">
        <f>[3]location_price_variance!B887</f>
        <v>Eataly Flatiron</v>
      </c>
      <c r="C887" s="9">
        <f>[3]location_price_variance!C887</f>
        <v>45839</v>
      </c>
      <c r="D887">
        <f>[3]location_price_variance!D887</f>
        <v>48</v>
      </c>
      <c r="E887" t="str">
        <f>[3]location_price_variance!E887</f>
        <v>Shrimp</v>
      </c>
      <c r="F887" t="str">
        <f>[3]location_price_variance!F887</f>
        <v>Seafood</v>
      </c>
      <c r="G887">
        <f>[3]location_price_variance!G887</f>
        <v>22</v>
      </c>
      <c r="H887">
        <f>[3]location_price_variance!H887</f>
        <v>240.86500000000001</v>
      </c>
      <c r="I887">
        <f>[3]location_price_variance!I887</f>
        <v>10.948409091</v>
      </c>
      <c r="J887">
        <f>[3]location_price_variance!J887</f>
        <v>11.2</v>
      </c>
      <c r="K887">
        <f>[3]location_price_variance!K887</f>
        <v>10.65</v>
      </c>
      <c r="L887">
        <f>[3]location_price_variance!L887</f>
        <v>13</v>
      </c>
    </row>
    <row r="888" spans="1:12" x14ac:dyDescent="0.2">
      <c r="A888">
        <f>[3]location_price_variance!A888</f>
        <v>1</v>
      </c>
      <c r="B888" t="str">
        <f>[3]location_price_variance!B888</f>
        <v>Eataly Flatiron</v>
      </c>
      <c r="C888" s="9">
        <f>[3]location_price_variance!C888</f>
        <v>45870</v>
      </c>
      <c r="D888">
        <f>[3]location_price_variance!D888</f>
        <v>48</v>
      </c>
      <c r="E888" t="str">
        <f>[3]location_price_variance!E888</f>
        <v>Shrimp</v>
      </c>
      <c r="F888" t="str">
        <f>[3]location_price_variance!F888</f>
        <v>Seafood</v>
      </c>
      <c r="G888">
        <f>[3]location_price_variance!G888</f>
        <v>20.5</v>
      </c>
      <c r="H888">
        <f>[3]location_price_variance!H888</f>
        <v>223.60499999999999</v>
      </c>
      <c r="I888">
        <f>[3]location_price_variance!I888</f>
        <v>10.907560975999999</v>
      </c>
      <c r="J888">
        <f>[3]location_price_variance!J888</f>
        <v>11.09</v>
      </c>
      <c r="K888">
        <f>[3]location_price_variance!K888</f>
        <v>10.81</v>
      </c>
      <c r="L888">
        <f>[3]location_price_variance!L888</f>
        <v>13</v>
      </c>
    </row>
    <row r="889" spans="1:12" x14ac:dyDescent="0.2">
      <c r="A889">
        <f>[3]location_price_variance!A889</f>
        <v>1</v>
      </c>
      <c r="B889" t="str">
        <f>[3]location_price_variance!B889</f>
        <v>Eataly Flatiron</v>
      </c>
      <c r="C889" s="9">
        <f>[3]location_price_variance!C889</f>
        <v>45901</v>
      </c>
      <c r="D889">
        <f>[3]location_price_variance!D889</f>
        <v>48</v>
      </c>
      <c r="E889" t="str">
        <f>[3]location_price_variance!E889</f>
        <v>Shrimp</v>
      </c>
      <c r="F889" t="str">
        <f>[3]location_price_variance!F889</f>
        <v>Seafood</v>
      </c>
      <c r="G889">
        <f>[3]location_price_variance!G889</f>
        <v>22</v>
      </c>
      <c r="H889">
        <f>[3]location_price_variance!H889</f>
        <v>241.92250000000001</v>
      </c>
      <c r="I889">
        <f>[3]location_price_variance!I889</f>
        <v>10.996477273</v>
      </c>
      <c r="J889">
        <f>[3]location_price_variance!J889</f>
        <v>11.2</v>
      </c>
      <c r="K889">
        <f>[3]location_price_variance!K889</f>
        <v>10.71</v>
      </c>
      <c r="L889">
        <f>[3]location_price_variance!L889</f>
        <v>13</v>
      </c>
    </row>
    <row r="890" spans="1:12" x14ac:dyDescent="0.2">
      <c r="A890">
        <f>[3]location_price_variance!A890</f>
        <v>1</v>
      </c>
      <c r="B890" t="str">
        <f>[3]location_price_variance!B890</f>
        <v>Eataly Flatiron</v>
      </c>
      <c r="C890" s="9">
        <f>[3]location_price_variance!C890</f>
        <v>45931</v>
      </c>
      <c r="D890">
        <f>[3]location_price_variance!D890</f>
        <v>48</v>
      </c>
      <c r="E890" t="str">
        <f>[3]location_price_variance!E890</f>
        <v>Shrimp</v>
      </c>
      <c r="F890" t="str">
        <f>[3]location_price_variance!F890</f>
        <v>Seafood</v>
      </c>
      <c r="G890">
        <f>[3]location_price_variance!G890</f>
        <v>20.5</v>
      </c>
      <c r="H890">
        <f>[3]location_price_variance!H890</f>
        <v>224.39500000000001</v>
      </c>
      <c r="I890">
        <f>[3]location_price_variance!I890</f>
        <v>10.946097561</v>
      </c>
      <c r="J890">
        <f>[3]location_price_variance!J890</f>
        <v>11.3</v>
      </c>
      <c r="K890">
        <f>[3]location_price_variance!K890</f>
        <v>10.82</v>
      </c>
      <c r="L890">
        <f>[3]location_price_variance!L890</f>
        <v>14</v>
      </c>
    </row>
    <row r="891" spans="1:12" x14ac:dyDescent="0.2">
      <c r="A891">
        <f>[3]location_price_variance!A891</f>
        <v>1</v>
      </c>
      <c r="B891" t="str">
        <f>[3]location_price_variance!B891</f>
        <v>Eataly Flatiron</v>
      </c>
      <c r="C891" s="9">
        <f>[3]location_price_variance!C891</f>
        <v>45962</v>
      </c>
      <c r="D891">
        <f>[3]location_price_variance!D891</f>
        <v>48</v>
      </c>
      <c r="E891" t="str">
        <f>[3]location_price_variance!E891</f>
        <v>Shrimp</v>
      </c>
      <c r="F891" t="str">
        <f>[3]location_price_variance!F891</f>
        <v>Seafood</v>
      </c>
      <c r="G891">
        <f>[3]location_price_variance!G891</f>
        <v>14.75</v>
      </c>
      <c r="H891">
        <f>[3]location_price_variance!H891</f>
        <v>169.89500000000001</v>
      </c>
      <c r="I891">
        <f>[3]location_price_variance!I891</f>
        <v>11.518305085</v>
      </c>
      <c r="J891">
        <f>[3]location_price_variance!J891</f>
        <v>12.44</v>
      </c>
      <c r="K891">
        <f>[3]location_price_variance!K891</f>
        <v>10.7</v>
      </c>
      <c r="L891">
        <f>[3]location_price_variance!L891</f>
        <v>12</v>
      </c>
    </row>
    <row r="892" spans="1:12" x14ac:dyDescent="0.2">
      <c r="A892">
        <f>[3]location_price_variance!A892</f>
        <v>1</v>
      </c>
      <c r="B892" t="str">
        <f>[3]location_price_variance!B892</f>
        <v>Eataly Flatiron</v>
      </c>
      <c r="C892" s="9">
        <f>[3]location_price_variance!C892</f>
        <v>45992</v>
      </c>
      <c r="D892">
        <f>[3]location_price_variance!D892</f>
        <v>48</v>
      </c>
      <c r="E892" t="str">
        <f>[3]location_price_variance!E892</f>
        <v>Shrimp</v>
      </c>
      <c r="F892" t="str">
        <f>[3]location_price_variance!F892</f>
        <v>Seafood</v>
      </c>
      <c r="G892">
        <f>[3]location_price_variance!G892</f>
        <v>13.75</v>
      </c>
      <c r="H892">
        <f>[3]location_price_variance!H892</f>
        <v>169.61750000000001</v>
      </c>
      <c r="I892">
        <f>[3]location_price_variance!I892</f>
        <v>12.335818182000001</v>
      </c>
      <c r="J892">
        <f>[3]location_price_variance!J892</f>
        <v>12.6</v>
      </c>
      <c r="K892">
        <f>[3]location_price_variance!K892</f>
        <v>12.08</v>
      </c>
      <c r="L892">
        <f>[3]location_price_variance!L892</f>
        <v>13</v>
      </c>
    </row>
    <row r="893" spans="1:12" x14ac:dyDescent="0.2">
      <c r="A893">
        <f>[3]location_price_variance!A893</f>
        <v>1</v>
      </c>
      <c r="B893" t="str">
        <f>[3]location_price_variance!B893</f>
        <v>Eataly Flatiron</v>
      </c>
      <c r="C893" s="9">
        <f>[3]location_price_variance!C893</f>
        <v>46023</v>
      </c>
      <c r="D893">
        <f>[3]location_price_variance!D893</f>
        <v>48</v>
      </c>
      <c r="E893" t="str">
        <f>[3]location_price_variance!E893</f>
        <v>Shrimp</v>
      </c>
      <c r="F893" t="str">
        <f>[3]location_price_variance!F893</f>
        <v>Seafood</v>
      </c>
      <c r="G893">
        <f>[3]location_price_variance!G893</f>
        <v>8</v>
      </c>
      <c r="H893">
        <f>[3]location_price_variance!H893</f>
        <v>89.034999999999997</v>
      </c>
      <c r="I893">
        <f>[3]location_price_variance!I893</f>
        <v>11.129375</v>
      </c>
      <c r="J893">
        <f>[3]location_price_variance!J893</f>
        <v>11.41</v>
      </c>
      <c r="K893">
        <f>[3]location_price_variance!K893</f>
        <v>10.85</v>
      </c>
      <c r="L893">
        <f>[3]location_price_variance!L893</f>
        <v>13</v>
      </c>
    </row>
    <row r="894" spans="1:12" x14ac:dyDescent="0.2">
      <c r="A894">
        <f>[3]location_price_variance!A894</f>
        <v>1</v>
      </c>
      <c r="B894" t="str">
        <f>[3]location_price_variance!B894</f>
        <v>Eataly Flatiron</v>
      </c>
      <c r="C894" s="9">
        <f>[3]location_price_variance!C894</f>
        <v>46054</v>
      </c>
      <c r="D894">
        <f>[3]location_price_variance!D894</f>
        <v>48</v>
      </c>
      <c r="E894" t="str">
        <f>[3]location_price_variance!E894</f>
        <v>Shrimp</v>
      </c>
      <c r="F894" t="str">
        <f>[3]location_price_variance!F894</f>
        <v>Seafood</v>
      </c>
      <c r="G894">
        <f>[3]location_price_variance!G894</f>
        <v>10.75</v>
      </c>
      <c r="H894">
        <f>[3]location_price_variance!H894</f>
        <v>120.53</v>
      </c>
      <c r="I894">
        <f>[3]location_price_variance!I894</f>
        <v>11.212093023</v>
      </c>
      <c r="J894">
        <f>[3]location_price_variance!J894</f>
        <v>11.5</v>
      </c>
      <c r="K894">
        <f>[3]location_price_variance!K894</f>
        <v>10.98</v>
      </c>
      <c r="L894">
        <f>[3]location_price_variance!L894</f>
        <v>12</v>
      </c>
    </row>
    <row r="895" spans="1:12" x14ac:dyDescent="0.2">
      <c r="A895">
        <f>[3]location_price_variance!A895</f>
        <v>1</v>
      </c>
      <c r="B895" t="str">
        <f>[3]location_price_variance!B895</f>
        <v>Eataly Flatiron</v>
      </c>
      <c r="C895" s="9">
        <f>[3]location_price_variance!C895</f>
        <v>46082</v>
      </c>
      <c r="D895">
        <f>[3]location_price_variance!D895</f>
        <v>48</v>
      </c>
      <c r="E895" t="str">
        <f>[3]location_price_variance!E895</f>
        <v>Shrimp</v>
      </c>
      <c r="F895" t="str">
        <f>[3]location_price_variance!F895</f>
        <v>Seafood</v>
      </c>
      <c r="G895">
        <f>[3]location_price_variance!G895</f>
        <v>12.5</v>
      </c>
      <c r="H895">
        <f>[3]location_price_variance!H895</f>
        <v>140.1925</v>
      </c>
      <c r="I895">
        <f>[3]location_price_variance!I895</f>
        <v>11.215400000000001</v>
      </c>
      <c r="J895">
        <f>[3]location_price_variance!J895</f>
        <v>11.42</v>
      </c>
      <c r="K895">
        <f>[3]location_price_variance!K895</f>
        <v>10.94</v>
      </c>
      <c r="L895">
        <f>[3]location_price_variance!L895</f>
        <v>13</v>
      </c>
    </row>
    <row r="896" spans="1:12" x14ac:dyDescent="0.2">
      <c r="A896">
        <f>[3]location_price_variance!A896</f>
        <v>1</v>
      </c>
      <c r="B896" t="str">
        <f>[3]location_price_variance!B896</f>
        <v>Eataly Flatiron</v>
      </c>
      <c r="C896" s="9">
        <f>[3]location_price_variance!C896</f>
        <v>46113</v>
      </c>
      <c r="D896">
        <f>[3]location_price_variance!D896</f>
        <v>48</v>
      </c>
      <c r="E896" t="str">
        <f>[3]location_price_variance!E896</f>
        <v>Shrimp</v>
      </c>
      <c r="F896" t="str">
        <f>[3]location_price_variance!F896</f>
        <v>Seafood</v>
      </c>
      <c r="G896">
        <f>[3]location_price_variance!G896</f>
        <v>18.75</v>
      </c>
      <c r="H896">
        <f>[3]location_price_variance!H896</f>
        <v>213.49250000000001</v>
      </c>
      <c r="I896">
        <f>[3]location_price_variance!I896</f>
        <v>11.386266666999999</v>
      </c>
      <c r="J896">
        <f>[3]location_price_variance!J896</f>
        <v>11.61</v>
      </c>
      <c r="K896">
        <f>[3]location_price_variance!K896</f>
        <v>11.12</v>
      </c>
      <c r="L896">
        <f>[3]location_price_variance!L896</f>
        <v>13</v>
      </c>
    </row>
    <row r="897" spans="1:12" x14ac:dyDescent="0.2">
      <c r="A897">
        <f>[3]location_price_variance!A897</f>
        <v>1</v>
      </c>
      <c r="B897" t="str">
        <f>[3]location_price_variance!B897</f>
        <v>Eataly Flatiron</v>
      </c>
      <c r="C897" s="9">
        <f>[3]location_price_variance!C897</f>
        <v>46143</v>
      </c>
      <c r="D897">
        <f>[3]location_price_variance!D897</f>
        <v>48</v>
      </c>
      <c r="E897" t="str">
        <f>[3]location_price_variance!E897</f>
        <v>Shrimp</v>
      </c>
      <c r="F897" t="str">
        <f>[3]location_price_variance!F897</f>
        <v>Seafood</v>
      </c>
      <c r="G897">
        <f>[3]location_price_variance!G897</f>
        <v>20</v>
      </c>
      <c r="H897">
        <f>[3]location_price_variance!H897</f>
        <v>228.69499999999999</v>
      </c>
      <c r="I897">
        <f>[3]location_price_variance!I897</f>
        <v>11.434749999999999</v>
      </c>
      <c r="J897">
        <f>[3]location_price_variance!J897</f>
        <v>11.65</v>
      </c>
      <c r="K897">
        <f>[3]location_price_variance!K897</f>
        <v>11.25</v>
      </c>
      <c r="L897">
        <f>[3]location_price_variance!L897</f>
        <v>13</v>
      </c>
    </row>
    <row r="898" spans="1:12" x14ac:dyDescent="0.2">
      <c r="A898">
        <f>[3]location_price_variance!A898</f>
        <v>1</v>
      </c>
      <c r="B898" t="str">
        <f>[3]location_price_variance!B898</f>
        <v>Eataly Flatiron</v>
      </c>
      <c r="C898" s="9">
        <f>[3]location_price_variance!C898</f>
        <v>46174</v>
      </c>
      <c r="D898">
        <f>[3]location_price_variance!D898</f>
        <v>48</v>
      </c>
      <c r="E898" t="str">
        <f>[3]location_price_variance!E898</f>
        <v>Shrimp</v>
      </c>
      <c r="F898" t="str">
        <f>[3]location_price_variance!F898</f>
        <v>Seafood</v>
      </c>
      <c r="G898">
        <f>[3]location_price_variance!G898</f>
        <v>20.25</v>
      </c>
      <c r="H898">
        <f>[3]location_price_variance!H898</f>
        <v>234.89</v>
      </c>
      <c r="I898">
        <f>[3]location_price_variance!I898</f>
        <v>11.599506173</v>
      </c>
      <c r="J898">
        <f>[3]location_price_variance!J898</f>
        <v>12.05</v>
      </c>
      <c r="K898">
        <f>[3]location_price_variance!K898</f>
        <v>11.38</v>
      </c>
      <c r="L898">
        <f>[3]location_price_variance!L898</f>
        <v>13</v>
      </c>
    </row>
    <row r="899" spans="1:12" x14ac:dyDescent="0.2">
      <c r="A899">
        <f>[3]location_price_variance!A899</f>
        <v>1</v>
      </c>
      <c r="B899" t="str">
        <f>[3]location_price_variance!B899</f>
        <v>Eataly Flatiron</v>
      </c>
      <c r="C899" s="9">
        <f>[3]location_price_variance!C899</f>
        <v>46204</v>
      </c>
      <c r="D899">
        <f>[3]location_price_variance!D899</f>
        <v>48</v>
      </c>
      <c r="E899" t="str">
        <f>[3]location_price_variance!E899</f>
        <v>Shrimp</v>
      </c>
      <c r="F899" t="str">
        <f>[3]location_price_variance!F899</f>
        <v>Seafood</v>
      </c>
      <c r="G899">
        <f>[3]location_price_variance!G899</f>
        <v>28.25</v>
      </c>
      <c r="H899">
        <f>[3]location_price_variance!H899</f>
        <v>325.1275</v>
      </c>
      <c r="I899">
        <f>[3]location_price_variance!I899</f>
        <v>11.508938053</v>
      </c>
      <c r="J899">
        <f>[3]location_price_variance!J899</f>
        <v>11.67</v>
      </c>
      <c r="K899">
        <f>[3]location_price_variance!K899</f>
        <v>11.12</v>
      </c>
      <c r="L899">
        <f>[3]location_price_variance!L899</f>
        <v>14</v>
      </c>
    </row>
    <row r="900" spans="1:12" x14ac:dyDescent="0.2">
      <c r="A900">
        <f>[3]location_price_variance!A900</f>
        <v>1</v>
      </c>
      <c r="B900" t="str">
        <f>[3]location_price_variance!B900</f>
        <v>Eataly Flatiron</v>
      </c>
      <c r="C900" s="9">
        <f>[3]location_price_variance!C900</f>
        <v>46235</v>
      </c>
      <c r="D900">
        <f>[3]location_price_variance!D900</f>
        <v>48</v>
      </c>
      <c r="E900" t="str">
        <f>[3]location_price_variance!E900</f>
        <v>Shrimp</v>
      </c>
      <c r="F900" t="str">
        <f>[3]location_price_variance!F900</f>
        <v>Seafood</v>
      </c>
      <c r="G900">
        <f>[3]location_price_variance!G900</f>
        <v>22.75</v>
      </c>
      <c r="H900">
        <f>[3]location_price_variance!H900</f>
        <v>261.45</v>
      </c>
      <c r="I900">
        <f>[3]location_price_variance!I900</f>
        <v>11.492307692000001</v>
      </c>
      <c r="J900">
        <f>[3]location_price_variance!J900</f>
        <v>11.63</v>
      </c>
      <c r="K900">
        <f>[3]location_price_variance!K900</f>
        <v>11.36</v>
      </c>
      <c r="L900">
        <f>[3]location_price_variance!L900</f>
        <v>13</v>
      </c>
    </row>
    <row r="901" spans="1:12" x14ac:dyDescent="0.2">
      <c r="A901">
        <f>[3]location_price_variance!A901</f>
        <v>1</v>
      </c>
      <c r="B901" t="str">
        <f>[3]location_price_variance!B901</f>
        <v>Eataly Flatiron</v>
      </c>
      <c r="C901" s="9">
        <f>[3]location_price_variance!C901</f>
        <v>46266</v>
      </c>
      <c r="D901">
        <f>[3]location_price_variance!D901</f>
        <v>48</v>
      </c>
      <c r="E901" t="str">
        <f>[3]location_price_variance!E901</f>
        <v>Shrimp</v>
      </c>
      <c r="F901" t="str">
        <f>[3]location_price_variance!F901</f>
        <v>Seafood</v>
      </c>
      <c r="G901">
        <f>[3]location_price_variance!G901</f>
        <v>22.5</v>
      </c>
      <c r="H901">
        <f>[3]location_price_variance!H901</f>
        <v>257.6825</v>
      </c>
      <c r="I901">
        <f>[3]location_price_variance!I901</f>
        <v>11.452555556</v>
      </c>
      <c r="J901">
        <f>[3]location_price_variance!J901</f>
        <v>11.75</v>
      </c>
      <c r="K901">
        <f>[3]location_price_variance!K901</f>
        <v>11.25</v>
      </c>
      <c r="L901">
        <f>[3]location_price_variance!L901</f>
        <v>13</v>
      </c>
    </row>
    <row r="902" spans="1:12" x14ac:dyDescent="0.2">
      <c r="A902">
        <f>[3]location_price_variance!A902</f>
        <v>1</v>
      </c>
      <c r="B902" t="str">
        <f>[3]location_price_variance!B902</f>
        <v>Eataly Flatiron</v>
      </c>
      <c r="C902" s="9">
        <f>[3]location_price_variance!C902</f>
        <v>45689</v>
      </c>
      <c r="D902">
        <f>[3]location_price_variance!D902</f>
        <v>49</v>
      </c>
      <c r="E902" t="str">
        <f>[3]location_price_variance!E902</f>
        <v>Calamari</v>
      </c>
      <c r="F902" t="str">
        <f>[3]location_price_variance!F902</f>
        <v>Seafood</v>
      </c>
      <c r="G902">
        <f>[3]location_price_variance!G902</f>
        <v>15</v>
      </c>
      <c r="H902">
        <f>[3]location_price_variance!H902</f>
        <v>99.805000000000007</v>
      </c>
      <c r="I902">
        <f>[3]location_price_variance!I902</f>
        <v>6.6536666670000004</v>
      </c>
      <c r="J902">
        <f>[3]location_price_variance!J902</f>
        <v>6.81</v>
      </c>
      <c r="K902">
        <f>[3]location_price_variance!K902</f>
        <v>6.5</v>
      </c>
      <c r="L902">
        <f>[3]location_price_variance!L902</f>
        <v>12</v>
      </c>
    </row>
    <row r="903" spans="1:12" x14ac:dyDescent="0.2">
      <c r="A903">
        <f>[3]location_price_variance!A903</f>
        <v>1</v>
      </c>
      <c r="B903" t="str">
        <f>[3]location_price_variance!B903</f>
        <v>Eataly Flatiron</v>
      </c>
      <c r="C903" s="9">
        <f>[3]location_price_variance!C903</f>
        <v>45717</v>
      </c>
      <c r="D903">
        <f>[3]location_price_variance!D903</f>
        <v>49</v>
      </c>
      <c r="E903" t="str">
        <f>[3]location_price_variance!E903</f>
        <v>Calamari</v>
      </c>
      <c r="F903" t="str">
        <f>[3]location_price_variance!F903</f>
        <v>Seafood</v>
      </c>
      <c r="G903">
        <f>[3]location_price_variance!G903</f>
        <v>17.75</v>
      </c>
      <c r="H903">
        <f>[3]location_price_variance!H903</f>
        <v>119.1275</v>
      </c>
      <c r="I903">
        <f>[3]location_price_variance!I903</f>
        <v>6.7114084509999996</v>
      </c>
      <c r="J903">
        <f>[3]location_price_variance!J903</f>
        <v>6.88</v>
      </c>
      <c r="K903">
        <f>[3]location_price_variance!K903</f>
        <v>6.63</v>
      </c>
      <c r="L903">
        <f>[3]location_price_variance!L903</f>
        <v>13</v>
      </c>
    </row>
    <row r="904" spans="1:12" x14ac:dyDescent="0.2">
      <c r="A904">
        <f>[3]location_price_variance!A904</f>
        <v>1</v>
      </c>
      <c r="B904" t="str">
        <f>[3]location_price_variance!B904</f>
        <v>Eataly Flatiron</v>
      </c>
      <c r="C904" s="9">
        <f>[3]location_price_variance!C904</f>
        <v>45748</v>
      </c>
      <c r="D904">
        <f>[3]location_price_variance!D904</f>
        <v>49</v>
      </c>
      <c r="E904" t="str">
        <f>[3]location_price_variance!E904</f>
        <v>Calamari</v>
      </c>
      <c r="F904" t="str">
        <f>[3]location_price_variance!F904</f>
        <v>Seafood</v>
      </c>
      <c r="G904">
        <f>[3]location_price_variance!G904</f>
        <v>23.5</v>
      </c>
      <c r="H904">
        <f>[3]location_price_variance!H904</f>
        <v>158.28749999999999</v>
      </c>
      <c r="I904">
        <f>[3]location_price_variance!I904</f>
        <v>6.7356382979999996</v>
      </c>
      <c r="J904">
        <f>[3]location_price_variance!J904</f>
        <v>6.84</v>
      </c>
      <c r="K904">
        <f>[3]location_price_variance!K904</f>
        <v>6.62</v>
      </c>
      <c r="L904">
        <f>[3]location_price_variance!L904</f>
        <v>13</v>
      </c>
    </row>
    <row r="905" spans="1:12" x14ac:dyDescent="0.2">
      <c r="A905">
        <f>[3]location_price_variance!A905</f>
        <v>1</v>
      </c>
      <c r="B905" t="str">
        <f>[3]location_price_variance!B905</f>
        <v>Eataly Flatiron</v>
      </c>
      <c r="C905" s="9">
        <f>[3]location_price_variance!C905</f>
        <v>45778</v>
      </c>
      <c r="D905">
        <f>[3]location_price_variance!D905</f>
        <v>49</v>
      </c>
      <c r="E905" t="str">
        <f>[3]location_price_variance!E905</f>
        <v>Calamari</v>
      </c>
      <c r="F905" t="str">
        <f>[3]location_price_variance!F905</f>
        <v>Seafood</v>
      </c>
      <c r="G905">
        <f>[3]location_price_variance!G905</f>
        <v>30.75</v>
      </c>
      <c r="H905">
        <f>[3]location_price_variance!H905</f>
        <v>207.755</v>
      </c>
      <c r="I905">
        <f>[3]location_price_variance!I905</f>
        <v>6.7562601630000003</v>
      </c>
      <c r="J905">
        <f>[3]location_price_variance!J905</f>
        <v>6.86</v>
      </c>
      <c r="K905">
        <f>[3]location_price_variance!K905</f>
        <v>6.6</v>
      </c>
      <c r="L905">
        <f>[3]location_price_variance!L905</f>
        <v>13</v>
      </c>
    </row>
    <row r="906" spans="1:12" x14ac:dyDescent="0.2">
      <c r="A906">
        <f>[3]location_price_variance!A906</f>
        <v>1</v>
      </c>
      <c r="B906" t="str">
        <f>[3]location_price_variance!B906</f>
        <v>Eataly Flatiron</v>
      </c>
      <c r="C906" s="9">
        <f>[3]location_price_variance!C906</f>
        <v>45809</v>
      </c>
      <c r="D906">
        <f>[3]location_price_variance!D906</f>
        <v>49</v>
      </c>
      <c r="E906" t="str">
        <f>[3]location_price_variance!E906</f>
        <v>Calamari</v>
      </c>
      <c r="F906" t="str">
        <f>[3]location_price_variance!F906</f>
        <v>Seafood</v>
      </c>
      <c r="G906">
        <f>[3]location_price_variance!G906</f>
        <v>32</v>
      </c>
      <c r="H906">
        <f>[3]location_price_variance!H906</f>
        <v>217.85249999999999</v>
      </c>
      <c r="I906">
        <f>[3]location_price_variance!I906</f>
        <v>6.8078906249999998</v>
      </c>
      <c r="J906">
        <f>[3]location_price_variance!J906</f>
        <v>7.01</v>
      </c>
      <c r="K906">
        <f>[3]location_price_variance!K906</f>
        <v>6.64</v>
      </c>
      <c r="L906">
        <f>[3]location_price_variance!L906</f>
        <v>13</v>
      </c>
    </row>
    <row r="907" spans="1:12" x14ac:dyDescent="0.2">
      <c r="A907">
        <f>[3]location_price_variance!A907</f>
        <v>1</v>
      </c>
      <c r="B907" t="str">
        <f>[3]location_price_variance!B907</f>
        <v>Eataly Flatiron</v>
      </c>
      <c r="C907" s="9">
        <f>[3]location_price_variance!C907</f>
        <v>45839</v>
      </c>
      <c r="D907">
        <f>[3]location_price_variance!D907</f>
        <v>49</v>
      </c>
      <c r="E907" t="str">
        <f>[3]location_price_variance!E907</f>
        <v>Calamari</v>
      </c>
      <c r="F907" t="str">
        <f>[3]location_price_variance!F907</f>
        <v>Seafood</v>
      </c>
      <c r="G907">
        <f>[3]location_price_variance!G907</f>
        <v>32</v>
      </c>
      <c r="H907">
        <f>[3]location_price_variance!H907</f>
        <v>215.46</v>
      </c>
      <c r="I907">
        <f>[3]location_price_variance!I907</f>
        <v>6.7331250000000002</v>
      </c>
      <c r="J907">
        <f>[3]location_price_variance!J907</f>
        <v>6.96</v>
      </c>
      <c r="K907">
        <f>[3]location_price_variance!K907</f>
        <v>6.63</v>
      </c>
      <c r="L907">
        <f>[3]location_price_variance!L907</f>
        <v>13</v>
      </c>
    </row>
    <row r="908" spans="1:12" x14ac:dyDescent="0.2">
      <c r="A908">
        <f>[3]location_price_variance!A908</f>
        <v>1</v>
      </c>
      <c r="B908" t="str">
        <f>[3]location_price_variance!B908</f>
        <v>Eataly Flatiron</v>
      </c>
      <c r="C908" s="9">
        <f>[3]location_price_variance!C908</f>
        <v>45870</v>
      </c>
      <c r="D908">
        <f>[3]location_price_variance!D908</f>
        <v>49</v>
      </c>
      <c r="E908" t="str">
        <f>[3]location_price_variance!E908</f>
        <v>Calamari</v>
      </c>
      <c r="F908" t="str">
        <f>[3]location_price_variance!F908</f>
        <v>Seafood</v>
      </c>
      <c r="G908">
        <f>[3]location_price_variance!G908</f>
        <v>30.25</v>
      </c>
      <c r="H908">
        <f>[3]location_price_variance!H908</f>
        <v>202.51249999999999</v>
      </c>
      <c r="I908">
        <f>[3]location_price_variance!I908</f>
        <v>6.694628099</v>
      </c>
      <c r="J908">
        <f>[3]location_price_variance!J908</f>
        <v>6.83</v>
      </c>
      <c r="K908">
        <f>[3]location_price_variance!K908</f>
        <v>6.58</v>
      </c>
      <c r="L908">
        <f>[3]location_price_variance!L908</f>
        <v>13</v>
      </c>
    </row>
    <row r="909" spans="1:12" x14ac:dyDescent="0.2">
      <c r="A909">
        <f>[3]location_price_variance!A909</f>
        <v>1</v>
      </c>
      <c r="B909" t="str">
        <f>[3]location_price_variance!B909</f>
        <v>Eataly Flatiron</v>
      </c>
      <c r="C909" s="9">
        <f>[3]location_price_variance!C909</f>
        <v>45901</v>
      </c>
      <c r="D909">
        <f>[3]location_price_variance!D909</f>
        <v>49</v>
      </c>
      <c r="E909" t="str">
        <f>[3]location_price_variance!E909</f>
        <v>Calamari</v>
      </c>
      <c r="F909" t="str">
        <f>[3]location_price_variance!F909</f>
        <v>Seafood</v>
      </c>
      <c r="G909">
        <f>[3]location_price_variance!G909</f>
        <v>32.5</v>
      </c>
      <c r="H909">
        <f>[3]location_price_variance!H909</f>
        <v>218.68</v>
      </c>
      <c r="I909">
        <f>[3]location_price_variance!I909</f>
        <v>6.7286153850000003</v>
      </c>
      <c r="J909">
        <f>[3]location_price_variance!J909</f>
        <v>6.85</v>
      </c>
      <c r="K909">
        <f>[3]location_price_variance!K909</f>
        <v>6.59</v>
      </c>
      <c r="L909">
        <f>[3]location_price_variance!L909</f>
        <v>13</v>
      </c>
    </row>
    <row r="910" spans="1:12" x14ac:dyDescent="0.2">
      <c r="A910">
        <f>[3]location_price_variance!A910</f>
        <v>1</v>
      </c>
      <c r="B910" t="str">
        <f>[3]location_price_variance!B910</f>
        <v>Eataly Flatiron</v>
      </c>
      <c r="C910" s="9">
        <f>[3]location_price_variance!C910</f>
        <v>45931</v>
      </c>
      <c r="D910">
        <f>[3]location_price_variance!D910</f>
        <v>49</v>
      </c>
      <c r="E910" t="str">
        <f>[3]location_price_variance!E910</f>
        <v>Calamari</v>
      </c>
      <c r="F910" t="str">
        <f>[3]location_price_variance!F910</f>
        <v>Seafood</v>
      </c>
      <c r="G910">
        <f>[3]location_price_variance!G910</f>
        <v>31.5</v>
      </c>
      <c r="H910">
        <f>[3]location_price_variance!H910</f>
        <v>211.33750000000001</v>
      </c>
      <c r="I910">
        <f>[3]location_price_variance!I910</f>
        <v>6.7091269840000001</v>
      </c>
      <c r="J910">
        <f>[3]location_price_variance!J910</f>
        <v>6.87</v>
      </c>
      <c r="K910">
        <f>[3]location_price_variance!K910</f>
        <v>6.56</v>
      </c>
      <c r="L910">
        <f>[3]location_price_variance!L910</f>
        <v>14</v>
      </c>
    </row>
    <row r="911" spans="1:12" x14ac:dyDescent="0.2">
      <c r="A911">
        <f>[3]location_price_variance!A911</f>
        <v>1</v>
      </c>
      <c r="B911" t="str">
        <f>[3]location_price_variance!B911</f>
        <v>Eataly Flatiron</v>
      </c>
      <c r="C911" s="9">
        <f>[3]location_price_variance!C911</f>
        <v>45962</v>
      </c>
      <c r="D911">
        <f>[3]location_price_variance!D911</f>
        <v>49</v>
      </c>
      <c r="E911" t="str">
        <f>[3]location_price_variance!E911</f>
        <v>Calamari</v>
      </c>
      <c r="F911" t="str">
        <f>[3]location_price_variance!F911</f>
        <v>Seafood</v>
      </c>
      <c r="G911">
        <f>[3]location_price_variance!G911</f>
        <v>21.25</v>
      </c>
      <c r="H911">
        <f>[3]location_price_variance!H911</f>
        <v>149.92500000000001</v>
      </c>
      <c r="I911">
        <f>[3]location_price_variance!I911</f>
        <v>7.0552941179999999</v>
      </c>
      <c r="J911">
        <f>[3]location_price_variance!J911</f>
        <v>7.61</v>
      </c>
      <c r="K911">
        <f>[3]location_price_variance!K911</f>
        <v>6.57</v>
      </c>
      <c r="L911">
        <f>[3]location_price_variance!L911</f>
        <v>12</v>
      </c>
    </row>
    <row r="912" spans="1:12" x14ac:dyDescent="0.2">
      <c r="A912">
        <f>[3]location_price_variance!A912</f>
        <v>1</v>
      </c>
      <c r="B912" t="str">
        <f>[3]location_price_variance!B912</f>
        <v>Eataly Flatiron</v>
      </c>
      <c r="C912" s="9">
        <f>[3]location_price_variance!C912</f>
        <v>45992</v>
      </c>
      <c r="D912">
        <f>[3]location_price_variance!D912</f>
        <v>49</v>
      </c>
      <c r="E912" t="str">
        <f>[3]location_price_variance!E912</f>
        <v>Calamari</v>
      </c>
      <c r="F912" t="str">
        <f>[3]location_price_variance!F912</f>
        <v>Seafood</v>
      </c>
      <c r="G912">
        <f>[3]location_price_variance!G912</f>
        <v>19.5</v>
      </c>
      <c r="H912">
        <f>[3]location_price_variance!H912</f>
        <v>147.47</v>
      </c>
      <c r="I912">
        <f>[3]location_price_variance!I912</f>
        <v>7.5625641029999997</v>
      </c>
      <c r="J912">
        <f>[3]location_price_variance!J912</f>
        <v>7.68</v>
      </c>
      <c r="K912">
        <f>[3]location_price_variance!K912</f>
        <v>7.45</v>
      </c>
      <c r="L912">
        <f>[3]location_price_variance!L912</f>
        <v>13</v>
      </c>
    </row>
    <row r="913" spans="1:12" x14ac:dyDescent="0.2">
      <c r="A913">
        <f>[3]location_price_variance!A913</f>
        <v>1</v>
      </c>
      <c r="B913" t="str">
        <f>[3]location_price_variance!B913</f>
        <v>Eataly Flatiron</v>
      </c>
      <c r="C913" s="9">
        <f>[3]location_price_variance!C913</f>
        <v>46023</v>
      </c>
      <c r="D913">
        <f>[3]location_price_variance!D913</f>
        <v>49</v>
      </c>
      <c r="E913" t="str">
        <f>[3]location_price_variance!E913</f>
        <v>Calamari</v>
      </c>
      <c r="F913" t="str">
        <f>[3]location_price_variance!F913</f>
        <v>Seafood</v>
      </c>
      <c r="G913">
        <f>[3]location_price_variance!G913</f>
        <v>10.5</v>
      </c>
      <c r="H913">
        <f>[3]location_price_variance!H913</f>
        <v>71.097499999999997</v>
      </c>
      <c r="I913">
        <f>[3]location_price_variance!I913</f>
        <v>6.7711904760000001</v>
      </c>
      <c r="J913">
        <f>[3]location_price_variance!J913</f>
        <v>6.97</v>
      </c>
      <c r="K913">
        <f>[3]location_price_variance!K913</f>
        <v>6.56</v>
      </c>
      <c r="L913">
        <f>[3]location_price_variance!L913</f>
        <v>13</v>
      </c>
    </row>
    <row r="914" spans="1:12" x14ac:dyDescent="0.2">
      <c r="A914">
        <f>[3]location_price_variance!A914</f>
        <v>1</v>
      </c>
      <c r="B914" t="str">
        <f>[3]location_price_variance!B914</f>
        <v>Eataly Flatiron</v>
      </c>
      <c r="C914" s="9">
        <f>[3]location_price_variance!C914</f>
        <v>46054</v>
      </c>
      <c r="D914">
        <f>[3]location_price_variance!D914</f>
        <v>49</v>
      </c>
      <c r="E914" t="str">
        <f>[3]location_price_variance!E914</f>
        <v>Calamari</v>
      </c>
      <c r="F914" t="str">
        <f>[3]location_price_variance!F914</f>
        <v>Seafood</v>
      </c>
      <c r="G914">
        <f>[3]location_price_variance!G914</f>
        <v>15.25</v>
      </c>
      <c r="H914">
        <f>[3]location_price_variance!H914</f>
        <v>103.8075</v>
      </c>
      <c r="I914">
        <f>[3]location_price_variance!I914</f>
        <v>6.8070491799999999</v>
      </c>
      <c r="J914">
        <f>[3]location_price_variance!J914</f>
        <v>6.9</v>
      </c>
      <c r="K914">
        <f>[3]location_price_variance!K914</f>
        <v>6.71</v>
      </c>
      <c r="L914">
        <f>[3]location_price_variance!L914</f>
        <v>12</v>
      </c>
    </row>
    <row r="915" spans="1:12" x14ac:dyDescent="0.2">
      <c r="A915">
        <f>[3]location_price_variance!A915</f>
        <v>1</v>
      </c>
      <c r="B915" t="str">
        <f>[3]location_price_variance!B915</f>
        <v>Eataly Flatiron</v>
      </c>
      <c r="C915" s="9">
        <f>[3]location_price_variance!C915</f>
        <v>46082</v>
      </c>
      <c r="D915">
        <f>[3]location_price_variance!D915</f>
        <v>49</v>
      </c>
      <c r="E915" t="str">
        <f>[3]location_price_variance!E915</f>
        <v>Calamari</v>
      </c>
      <c r="F915" t="str">
        <f>[3]location_price_variance!F915</f>
        <v>Seafood</v>
      </c>
      <c r="G915">
        <f>[3]location_price_variance!G915</f>
        <v>17.5</v>
      </c>
      <c r="H915">
        <f>[3]location_price_variance!H915</f>
        <v>120.0575</v>
      </c>
      <c r="I915">
        <f>[3]location_price_variance!I915</f>
        <v>6.8604285709999999</v>
      </c>
      <c r="J915">
        <f>[3]location_price_variance!J915</f>
        <v>6.96</v>
      </c>
      <c r="K915">
        <f>[3]location_price_variance!K915</f>
        <v>6.71</v>
      </c>
      <c r="L915">
        <f>[3]location_price_variance!L915</f>
        <v>13</v>
      </c>
    </row>
    <row r="916" spans="1:12" x14ac:dyDescent="0.2">
      <c r="A916">
        <f>[3]location_price_variance!A916</f>
        <v>1</v>
      </c>
      <c r="B916" t="str">
        <f>[3]location_price_variance!B916</f>
        <v>Eataly Flatiron</v>
      </c>
      <c r="C916" s="9">
        <f>[3]location_price_variance!C916</f>
        <v>46113</v>
      </c>
      <c r="D916">
        <f>[3]location_price_variance!D916</f>
        <v>49</v>
      </c>
      <c r="E916" t="str">
        <f>[3]location_price_variance!E916</f>
        <v>Calamari</v>
      </c>
      <c r="F916" t="str">
        <f>[3]location_price_variance!F916</f>
        <v>Seafood</v>
      </c>
      <c r="G916">
        <f>[3]location_price_variance!G916</f>
        <v>26.75</v>
      </c>
      <c r="H916">
        <f>[3]location_price_variance!H916</f>
        <v>185.13</v>
      </c>
      <c r="I916">
        <f>[3]location_price_variance!I916</f>
        <v>6.9207476640000003</v>
      </c>
      <c r="J916">
        <f>[3]location_price_variance!J916</f>
        <v>7.05</v>
      </c>
      <c r="K916">
        <f>[3]location_price_variance!K916</f>
        <v>6.77</v>
      </c>
      <c r="L916">
        <f>[3]location_price_variance!L916</f>
        <v>13</v>
      </c>
    </row>
    <row r="917" spans="1:12" x14ac:dyDescent="0.2">
      <c r="A917">
        <f>[3]location_price_variance!A917</f>
        <v>1</v>
      </c>
      <c r="B917" t="str">
        <f>[3]location_price_variance!B917</f>
        <v>Eataly Flatiron</v>
      </c>
      <c r="C917" s="9">
        <f>[3]location_price_variance!C917</f>
        <v>46143</v>
      </c>
      <c r="D917">
        <f>[3]location_price_variance!D917</f>
        <v>49</v>
      </c>
      <c r="E917" t="str">
        <f>[3]location_price_variance!E917</f>
        <v>Calamari</v>
      </c>
      <c r="F917" t="str">
        <f>[3]location_price_variance!F917</f>
        <v>Seafood</v>
      </c>
      <c r="G917">
        <f>[3]location_price_variance!G917</f>
        <v>28.25</v>
      </c>
      <c r="H917">
        <f>[3]location_price_variance!H917</f>
        <v>195.535</v>
      </c>
      <c r="I917">
        <f>[3]location_price_variance!I917</f>
        <v>6.9215929200000001</v>
      </c>
      <c r="J917">
        <f>[3]location_price_variance!J917</f>
        <v>7.15</v>
      </c>
      <c r="K917">
        <f>[3]location_price_variance!K917</f>
        <v>6.74</v>
      </c>
      <c r="L917">
        <f>[3]location_price_variance!L917</f>
        <v>13</v>
      </c>
    </row>
    <row r="918" spans="1:12" x14ac:dyDescent="0.2">
      <c r="A918">
        <f>[3]location_price_variance!A918</f>
        <v>1</v>
      </c>
      <c r="B918" t="str">
        <f>[3]location_price_variance!B918</f>
        <v>Eataly Flatiron</v>
      </c>
      <c r="C918" s="9">
        <f>[3]location_price_variance!C918</f>
        <v>46174</v>
      </c>
      <c r="D918">
        <f>[3]location_price_variance!D918</f>
        <v>49</v>
      </c>
      <c r="E918" t="str">
        <f>[3]location_price_variance!E918</f>
        <v>Calamari</v>
      </c>
      <c r="F918" t="str">
        <f>[3]location_price_variance!F918</f>
        <v>Seafood</v>
      </c>
      <c r="G918">
        <f>[3]location_price_variance!G918</f>
        <v>28.75</v>
      </c>
      <c r="H918">
        <f>[3]location_price_variance!H918</f>
        <v>198.7</v>
      </c>
      <c r="I918">
        <f>[3]location_price_variance!I918</f>
        <v>6.9113043479999998</v>
      </c>
      <c r="J918">
        <f>[3]location_price_variance!J918</f>
        <v>7.07</v>
      </c>
      <c r="K918">
        <f>[3]location_price_variance!K918</f>
        <v>6.79</v>
      </c>
      <c r="L918">
        <f>[3]location_price_variance!L918</f>
        <v>13</v>
      </c>
    </row>
    <row r="919" spans="1:12" x14ac:dyDescent="0.2">
      <c r="A919">
        <f>[3]location_price_variance!A919</f>
        <v>1</v>
      </c>
      <c r="B919" t="str">
        <f>[3]location_price_variance!B919</f>
        <v>Eataly Flatiron</v>
      </c>
      <c r="C919" s="9">
        <f>[3]location_price_variance!C919</f>
        <v>46204</v>
      </c>
      <c r="D919">
        <f>[3]location_price_variance!D919</f>
        <v>49</v>
      </c>
      <c r="E919" t="str">
        <f>[3]location_price_variance!E919</f>
        <v>Calamari</v>
      </c>
      <c r="F919" t="str">
        <f>[3]location_price_variance!F919</f>
        <v>Seafood</v>
      </c>
      <c r="G919">
        <f>[3]location_price_variance!G919</f>
        <v>40.25</v>
      </c>
      <c r="H919">
        <f>[3]location_price_variance!H919</f>
        <v>284.27749999999997</v>
      </c>
      <c r="I919">
        <f>[3]location_price_variance!I919</f>
        <v>7.0627950310000003</v>
      </c>
      <c r="J919">
        <f>[3]location_price_variance!J919</f>
        <v>7.19</v>
      </c>
      <c r="K919">
        <f>[3]location_price_variance!K919</f>
        <v>6.92</v>
      </c>
      <c r="L919">
        <f>[3]location_price_variance!L919</f>
        <v>14</v>
      </c>
    </row>
    <row r="920" spans="1:12" x14ac:dyDescent="0.2">
      <c r="A920">
        <f>[3]location_price_variance!A920</f>
        <v>1</v>
      </c>
      <c r="B920" t="str">
        <f>[3]location_price_variance!B920</f>
        <v>Eataly Flatiron</v>
      </c>
      <c r="C920" s="9">
        <f>[3]location_price_variance!C920</f>
        <v>46235</v>
      </c>
      <c r="D920">
        <f>[3]location_price_variance!D920</f>
        <v>49</v>
      </c>
      <c r="E920" t="str">
        <f>[3]location_price_variance!E920</f>
        <v>Calamari</v>
      </c>
      <c r="F920" t="str">
        <f>[3]location_price_variance!F920</f>
        <v>Seafood</v>
      </c>
      <c r="G920">
        <f>[3]location_price_variance!G920</f>
        <v>33</v>
      </c>
      <c r="H920">
        <f>[3]location_price_variance!H920</f>
        <v>234.20249999999999</v>
      </c>
      <c r="I920">
        <f>[3]location_price_variance!I920</f>
        <v>7.0970454549999999</v>
      </c>
      <c r="J920">
        <f>[3]location_price_variance!J920</f>
        <v>7.58</v>
      </c>
      <c r="K920">
        <f>[3]location_price_variance!K920</f>
        <v>6.93</v>
      </c>
      <c r="L920">
        <f>[3]location_price_variance!L920</f>
        <v>13</v>
      </c>
    </row>
    <row r="921" spans="1:12" x14ac:dyDescent="0.2">
      <c r="A921">
        <f>[3]location_price_variance!A921</f>
        <v>1</v>
      </c>
      <c r="B921" t="str">
        <f>[3]location_price_variance!B921</f>
        <v>Eataly Flatiron</v>
      </c>
      <c r="C921" s="9">
        <f>[3]location_price_variance!C921</f>
        <v>46266</v>
      </c>
      <c r="D921">
        <f>[3]location_price_variance!D921</f>
        <v>49</v>
      </c>
      <c r="E921" t="str">
        <f>[3]location_price_variance!E921</f>
        <v>Calamari</v>
      </c>
      <c r="F921" t="str">
        <f>[3]location_price_variance!F921</f>
        <v>Seafood</v>
      </c>
      <c r="G921">
        <f>[3]location_price_variance!G921</f>
        <v>33.25</v>
      </c>
      <c r="H921">
        <f>[3]location_price_variance!H921</f>
        <v>236.54249999999999</v>
      </c>
      <c r="I921">
        <f>[3]location_price_variance!I921</f>
        <v>7.1140601500000002</v>
      </c>
      <c r="J921">
        <f>[3]location_price_variance!J921</f>
        <v>7.23</v>
      </c>
      <c r="K921">
        <f>[3]location_price_variance!K921</f>
        <v>6.99</v>
      </c>
      <c r="L921">
        <f>[3]location_price_variance!L921</f>
        <v>13</v>
      </c>
    </row>
    <row r="922" spans="1:12" x14ac:dyDescent="0.2">
      <c r="A922">
        <f>[3]location_price_variance!A922</f>
        <v>1</v>
      </c>
      <c r="B922" t="str">
        <f>[3]location_price_variance!B922</f>
        <v>Eataly Flatiron</v>
      </c>
      <c r="C922" s="9">
        <f>[3]location_price_variance!C922</f>
        <v>45689</v>
      </c>
      <c r="D922">
        <f>[3]location_price_variance!D922</f>
        <v>50</v>
      </c>
      <c r="E922" t="str">
        <f>[3]location_price_variance!E922</f>
        <v>Mussels</v>
      </c>
      <c r="F922" t="str">
        <f>[3]location_price_variance!F922</f>
        <v>Seafood</v>
      </c>
      <c r="G922">
        <f>[3]location_price_variance!G922</f>
        <v>15.25</v>
      </c>
      <c r="H922">
        <f>[3]location_price_variance!H922</f>
        <v>54.744999999999997</v>
      </c>
      <c r="I922">
        <f>[3]location_price_variance!I922</f>
        <v>3.5898360660000002</v>
      </c>
      <c r="J922">
        <f>[3]location_price_variance!J922</f>
        <v>3.7</v>
      </c>
      <c r="K922">
        <f>[3]location_price_variance!K922</f>
        <v>3.51</v>
      </c>
      <c r="L922">
        <f>[3]location_price_variance!L922</f>
        <v>12</v>
      </c>
    </row>
    <row r="923" spans="1:12" x14ac:dyDescent="0.2">
      <c r="A923">
        <f>[3]location_price_variance!A923</f>
        <v>1</v>
      </c>
      <c r="B923" t="str">
        <f>[3]location_price_variance!B923</f>
        <v>Eataly Flatiron</v>
      </c>
      <c r="C923" s="9">
        <f>[3]location_price_variance!C923</f>
        <v>45717</v>
      </c>
      <c r="D923">
        <f>[3]location_price_variance!D923</f>
        <v>50</v>
      </c>
      <c r="E923" t="str">
        <f>[3]location_price_variance!E923</f>
        <v>Mussels</v>
      </c>
      <c r="F923" t="str">
        <f>[3]location_price_variance!F923</f>
        <v>Seafood</v>
      </c>
      <c r="G923">
        <f>[3]location_price_variance!G923</f>
        <v>18.25</v>
      </c>
      <c r="H923">
        <f>[3]location_price_variance!H923</f>
        <v>65.402500000000003</v>
      </c>
      <c r="I923">
        <f>[3]location_price_variance!I923</f>
        <v>3.5836986300000002</v>
      </c>
      <c r="J923">
        <f>[3]location_price_variance!J923</f>
        <v>3.67</v>
      </c>
      <c r="K923">
        <f>[3]location_price_variance!K923</f>
        <v>3.5</v>
      </c>
      <c r="L923">
        <f>[3]location_price_variance!L923</f>
        <v>13</v>
      </c>
    </row>
    <row r="924" spans="1:12" x14ac:dyDescent="0.2">
      <c r="A924">
        <f>[3]location_price_variance!A924</f>
        <v>1</v>
      </c>
      <c r="B924" t="str">
        <f>[3]location_price_variance!B924</f>
        <v>Eataly Flatiron</v>
      </c>
      <c r="C924" s="9">
        <f>[3]location_price_variance!C924</f>
        <v>45748</v>
      </c>
      <c r="D924">
        <f>[3]location_price_variance!D924</f>
        <v>50</v>
      </c>
      <c r="E924" t="str">
        <f>[3]location_price_variance!E924</f>
        <v>Mussels</v>
      </c>
      <c r="F924" t="str">
        <f>[3]location_price_variance!F924</f>
        <v>Seafood</v>
      </c>
      <c r="G924">
        <f>[3]location_price_variance!G924</f>
        <v>24.25</v>
      </c>
      <c r="H924">
        <f>[3]location_price_variance!H924</f>
        <v>87.52</v>
      </c>
      <c r="I924">
        <f>[3]location_price_variance!I924</f>
        <v>3.6090721650000002</v>
      </c>
      <c r="J924">
        <f>[3]location_price_variance!J924</f>
        <v>3.67</v>
      </c>
      <c r="K924">
        <f>[3]location_price_variance!K924</f>
        <v>3.54</v>
      </c>
      <c r="L924">
        <f>[3]location_price_variance!L924</f>
        <v>13</v>
      </c>
    </row>
    <row r="925" spans="1:12" x14ac:dyDescent="0.2">
      <c r="A925">
        <f>[3]location_price_variance!A925</f>
        <v>1</v>
      </c>
      <c r="B925" t="str">
        <f>[3]location_price_variance!B925</f>
        <v>Eataly Flatiron</v>
      </c>
      <c r="C925" s="9">
        <f>[3]location_price_variance!C925</f>
        <v>45778</v>
      </c>
      <c r="D925">
        <f>[3]location_price_variance!D925</f>
        <v>50</v>
      </c>
      <c r="E925" t="str">
        <f>[3]location_price_variance!E925</f>
        <v>Mussels</v>
      </c>
      <c r="F925" t="str">
        <f>[3]location_price_variance!F925</f>
        <v>Seafood</v>
      </c>
      <c r="G925">
        <f>[3]location_price_variance!G925</f>
        <v>31</v>
      </c>
      <c r="H925">
        <f>[3]location_price_variance!H925</f>
        <v>112.80249999999999</v>
      </c>
      <c r="I925">
        <f>[3]location_price_variance!I925</f>
        <v>3.6387903229999998</v>
      </c>
      <c r="J925">
        <f>[3]location_price_variance!J925</f>
        <v>3.73</v>
      </c>
      <c r="K925">
        <f>[3]location_price_variance!K925</f>
        <v>3.54</v>
      </c>
      <c r="L925">
        <f>[3]location_price_variance!L925</f>
        <v>13</v>
      </c>
    </row>
    <row r="926" spans="1:12" x14ac:dyDescent="0.2">
      <c r="A926">
        <f>[3]location_price_variance!A926</f>
        <v>1</v>
      </c>
      <c r="B926" t="str">
        <f>[3]location_price_variance!B926</f>
        <v>Eataly Flatiron</v>
      </c>
      <c r="C926" s="9">
        <f>[3]location_price_variance!C926</f>
        <v>45809</v>
      </c>
      <c r="D926">
        <f>[3]location_price_variance!D926</f>
        <v>50</v>
      </c>
      <c r="E926" t="str">
        <f>[3]location_price_variance!E926</f>
        <v>Mussels</v>
      </c>
      <c r="F926" t="str">
        <f>[3]location_price_variance!F926</f>
        <v>Seafood</v>
      </c>
      <c r="G926">
        <f>[3]location_price_variance!G926</f>
        <v>32</v>
      </c>
      <c r="H926">
        <f>[3]location_price_variance!H926</f>
        <v>115.76</v>
      </c>
      <c r="I926">
        <f>[3]location_price_variance!I926</f>
        <v>3.6175000000000002</v>
      </c>
      <c r="J926">
        <f>[3]location_price_variance!J926</f>
        <v>3.73</v>
      </c>
      <c r="K926">
        <f>[3]location_price_variance!K926</f>
        <v>3.56</v>
      </c>
      <c r="L926">
        <f>[3]location_price_variance!L926</f>
        <v>13</v>
      </c>
    </row>
    <row r="927" spans="1:12" x14ac:dyDescent="0.2">
      <c r="A927">
        <f>[3]location_price_variance!A927</f>
        <v>1</v>
      </c>
      <c r="B927" t="str">
        <f>[3]location_price_variance!B927</f>
        <v>Eataly Flatiron</v>
      </c>
      <c r="C927" s="9">
        <f>[3]location_price_variance!C927</f>
        <v>45839</v>
      </c>
      <c r="D927">
        <f>[3]location_price_variance!D927</f>
        <v>50</v>
      </c>
      <c r="E927" t="str">
        <f>[3]location_price_variance!E927</f>
        <v>Mussels</v>
      </c>
      <c r="F927" t="str">
        <f>[3]location_price_variance!F927</f>
        <v>Seafood</v>
      </c>
      <c r="G927">
        <f>[3]location_price_variance!G927</f>
        <v>32</v>
      </c>
      <c r="H927">
        <f>[3]location_price_variance!H927</f>
        <v>117.5125</v>
      </c>
      <c r="I927">
        <f>[3]location_price_variance!I927</f>
        <v>3.6722656250000001</v>
      </c>
      <c r="J927">
        <f>[3]location_price_variance!J927</f>
        <v>3.84</v>
      </c>
      <c r="K927">
        <f>[3]location_price_variance!K927</f>
        <v>3.62</v>
      </c>
      <c r="L927">
        <f>[3]location_price_variance!L927</f>
        <v>13</v>
      </c>
    </row>
    <row r="928" spans="1:12" x14ac:dyDescent="0.2">
      <c r="A928">
        <f>[3]location_price_variance!A928</f>
        <v>1</v>
      </c>
      <c r="B928" t="str">
        <f>[3]location_price_variance!B928</f>
        <v>Eataly Flatiron</v>
      </c>
      <c r="C928" s="9">
        <f>[3]location_price_variance!C928</f>
        <v>45870</v>
      </c>
      <c r="D928">
        <f>[3]location_price_variance!D928</f>
        <v>50</v>
      </c>
      <c r="E928" t="str">
        <f>[3]location_price_variance!E928</f>
        <v>Mussels</v>
      </c>
      <c r="F928" t="str">
        <f>[3]location_price_variance!F928</f>
        <v>Seafood</v>
      </c>
      <c r="G928">
        <f>[3]location_price_variance!G928</f>
        <v>29.75</v>
      </c>
      <c r="H928">
        <f>[3]location_price_variance!H928</f>
        <v>110.16</v>
      </c>
      <c r="I928">
        <f>[3]location_price_variance!I928</f>
        <v>3.7028571430000001</v>
      </c>
      <c r="J928">
        <f>[3]location_price_variance!J928</f>
        <v>3.87</v>
      </c>
      <c r="K928">
        <f>[3]location_price_variance!K928</f>
        <v>3.63</v>
      </c>
      <c r="L928">
        <f>[3]location_price_variance!L928</f>
        <v>13</v>
      </c>
    </row>
    <row r="929" spans="1:12" x14ac:dyDescent="0.2">
      <c r="A929">
        <f>[3]location_price_variance!A929</f>
        <v>1</v>
      </c>
      <c r="B929" t="str">
        <f>[3]location_price_variance!B929</f>
        <v>Eataly Flatiron</v>
      </c>
      <c r="C929" s="9">
        <f>[3]location_price_variance!C929</f>
        <v>45901</v>
      </c>
      <c r="D929">
        <f>[3]location_price_variance!D929</f>
        <v>50</v>
      </c>
      <c r="E929" t="str">
        <f>[3]location_price_variance!E929</f>
        <v>Mussels</v>
      </c>
      <c r="F929" t="str">
        <f>[3]location_price_variance!F929</f>
        <v>Seafood</v>
      </c>
      <c r="G929">
        <f>[3]location_price_variance!G929</f>
        <v>33.25</v>
      </c>
      <c r="H929">
        <f>[3]location_price_variance!H929</f>
        <v>122.6675</v>
      </c>
      <c r="I929">
        <f>[3]location_price_variance!I929</f>
        <v>3.6892481199999998</v>
      </c>
      <c r="J929">
        <f>[3]location_price_variance!J929</f>
        <v>3.75</v>
      </c>
      <c r="K929">
        <f>[3]location_price_variance!K929</f>
        <v>3.61</v>
      </c>
      <c r="L929">
        <f>[3]location_price_variance!L929</f>
        <v>13</v>
      </c>
    </row>
    <row r="930" spans="1:12" x14ac:dyDescent="0.2">
      <c r="A930">
        <f>[3]location_price_variance!A930</f>
        <v>1</v>
      </c>
      <c r="B930" t="str">
        <f>[3]location_price_variance!B930</f>
        <v>Eataly Flatiron</v>
      </c>
      <c r="C930" s="9">
        <f>[3]location_price_variance!C930</f>
        <v>45931</v>
      </c>
      <c r="D930">
        <f>[3]location_price_variance!D930</f>
        <v>50</v>
      </c>
      <c r="E930" t="str">
        <f>[3]location_price_variance!E930</f>
        <v>Mussels</v>
      </c>
      <c r="F930" t="str">
        <f>[3]location_price_variance!F930</f>
        <v>Seafood</v>
      </c>
      <c r="G930">
        <f>[3]location_price_variance!G930</f>
        <v>31.25</v>
      </c>
      <c r="H930">
        <f>[3]location_price_variance!H930</f>
        <v>115.9575</v>
      </c>
      <c r="I930">
        <f>[3]location_price_variance!I930</f>
        <v>3.7106400000000002</v>
      </c>
      <c r="J930">
        <f>[3]location_price_variance!J930</f>
        <v>3.77</v>
      </c>
      <c r="K930">
        <f>[3]location_price_variance!K930</f>
        <v>3.64</v>
      </c>
      <c r="L930">
        <f>[3]location_price_variance!L930</f>
        <v>14</v>
      </c>
    </row>
    <row r="931" spans="1:12" x14ac:dyDescent="0.2">
      <c r="A931">
        <f>[3]location_price_variance!A931</f>
        <v>1</v>
      </c>
      <c r="B931" t="str">
        <f>[3]location_price_variance!B931</f>
        <v>Eataly Flatiron</v>
      </c>
      <c r="C931" s="9">
        <f>[3]location_price_variance!C931</f>
        <v>45962</v>
      </c>
      <c r="D931">
        <f>[3]location_price_variance!D931</f>
        <v>50</v>
      </c>
      <c r="E931" t="str">
        <f>[3]location_price_variance!E931</f>
        <v>Mussels</v>
      </c>
      <c r="F931" t="str">
        <f>[3]location_price_variance!F931</f>
        <v>Seafood</v>
      </c>
      <c r="G931">
        <f>[3]location_price_variance!G931</f>
        <v>22.5</v>
      </c>
      <c r="H931">
        <f>[3]location_price_variance!H931</f>
        <v>88.27</v>
      </c>
      <c r="I931">
        <f>[3]location_price_variance!I931</f>
        <v>3.9231111109999999</v>
      </c>
      <c r="J931">
        <f>[3]location_price_variance!J931</f>
        <v>4.22</v>
      </c>
      <c r="K931">
        <f>[3]location_price_variance!K931</f>
        <v>3.69</v>
      </c>
      <c r="L931">
        <f>[3]location_price_variance!L931</f>
        <v>12</v>
      </c>
    </row>
    <row r="932" spans="1:12" x14ac:dyDescent="0.2">
      <c r="A932">
        <f>[3]location_price_variance!A932</f>
        <v>1</v>
      </c>
      <c r="B932" t="str">
        <f>[3]location_price_variance!B932</f>
        <v>Eataly Flatiron</v>
      </c>
      <c r="C932" s="9">
        <f>[3]location_price_variance!C932</f>
        <v>45992</v>
      </c>
      <c r="D932">
        <f>[3]location_price_variance!D932</f>
        <v>50</v>
      </c>
      <c r="E932" t="str">
        <f>[3]location_price_variance!E932</f>
        <v>Mussels</v>
      </c>
      <c r="F932" t="str">
        <f>[3]location_price_variance!F932</f>
        <v>Seafood</v>
      </c>
      <c r="G932">
        <f>[3]location_price_variance!G932</f>
        <v>19.25</v>
      </c>
      <c r="H932">
        <f>[3]location_price_variance!H932</f>
        <v>81.262500000000003</v>
      </c>
      <c r="I932">
        <f>[3]location_price_variance!I932</f>
        <v>4.2214285709999997</v>
      </c>
      <c r="J932">
        <f>[3]location_price_variance!J932</f>
        <v>4.54</v>
      </c>
      <c r="K932">
        <f>[3]location_price_variance!K932</f>
        <v>4.08</v>
      </c>
      <c r="L932">
        <f>[3]location_price_variance!L932</f>
        <v>13</v>
      </c>
    </row>
    <row r="933" spans="1:12" x14ac:dyDescent="0.2">
      <c r="A933">
        <f>[3]location_price_variance!A933</f>
        <v>1</v>
      </c>
      <c r="B933" t="str">
        <f>[3]location_price_variance!B933</f>
        <v>Eataly Flatiron</v>
      </c>
      <c r="C933" s="9">
        <f>[3]location_price_variance!C933</f>
        <v>46023</v>
      </c>
      <c r="D933">
        <f>[3]location_price_variance!D933</f>
        <v>50</v>
      </c>
      <c r="E933" t="str">
        <f>[3]location_price_variance!E933</f>
        <v>Mussels</v>
      </c>
      <c r="F933" t="str">
        <f>[3]location_price_variance!F933</f>
        <v>Seafood</v>
      </c>
      <c r="G933">
        <f>[3]location_price_variance!G933</f>
        <v>10.5</v>
      </c>
      <c r="H933">
        <f>[3]location_price_variance!H933</f>
        <v>39.227499999999999</v>
      </c>
      <c r="I933">
        <f>[3]location_price_variance!I933</f>
        <v>3.7359523810000002</v>
      </c>
      <c r="J933">
        <f>[3]location_price_variance!J933</f>
        <v>3.8</v>
      </c>
      <c r="K933">
        <f>[3]location_price_variance!K933</f>
        <v>3.67</v>
      </c>
      <c r="L933">
        <f>[3]location_price_variance!L933</f>
        <v>13</v>
      </c>
    </row>
    <row r="934" spans="1:12" x14ac:dyDescent="0.2">
      <c r="A934">
        <f>[3]location_price_variance!A934</f>
        <v>1</v>
      </c>
      <c r="B934" t="str">
        <f>[3]location_price_variance!B934</f>
        <v>Eataly Flatiron</v>
      </c>
      <c r="C934" s="9">
        <f>[3]location_price_variance!C934</f>
        <v>46054</v>
      </c>
      <c r="D934">
        <f>[3]location_price_variance!D934</f>
        <v>50</v>
      </c>
      <c r="E934" t="str">
        <f>[3]location_price_variance!E934</f>
        <v>Mussels</v>
      </c>
      <c r="F934" t="str">
        <f>[3]location_price_variance!F934</f>
        <v>Seafood</v>
      </c>
      <c r="G934">
        <f>[3]location_price_variance!G934</f>
        <v>15.5</v>
      </c>
      <c r="H934">
        <f>[3]location_price_variance!H934</f>
        <v>57.862499999999997</v>
      </c>
      <c r="I934">
        <f>[3]location_price_variance!I934</f>
        <v>3.7330645160000002</v>
      </c>
      <c r="J934">
        <f>[3]location_price_variance!J934</f>
        <v>3.8</v>
      </c>
      <c r="K934">
        <f>[3]location_price_variance!K934</f>
        <v>3.65</v>
      </c>
      <c r="L934">
        <f>[3]location_price_variance!L934</f>
        <v>12</v>
      </c>
    </row>
    <row r="935" spans="1:12" x14ac:dyDescent="0.2">
      <c r="A935">
        <f>[3]location_price_variance!A935</f>
        <v>1</v>
      </c>
      <c r="B935" t="str">
        <f>[3]location_price_variance!B935</f>
        <v>Eataly Flatiron</v>
      </c>
      <c r="C935" s="9">
        <f>[3]location_price_variance!C935</f>
        <v>46082</v>
      </c>
      <c r="D935">
        <f>[3]location_price_variance!D935</f>
        <v>50</v>
      </c>
      <c r="E935" t="str">
        <f>[3]location_price_variance!E935</f>
        <v>Mussels</v>
      </c>
      <c r="F935" t="str">
        <f>[3]location_price_variance!F935</f>
        <v>Seafood</v>
      </c>
      <c r="G935">
        <f>[3]location_price_variance!G935</f>
        <v>17.75</v>
      </c>
      <c r="H935">
        <f>[3]location_price_variance!H935</f>
        <v>66.525000000000006</v>
      </c>
      <c r="I935">
        <f>[3]location_price_variance!I935</f>
        <v>3.7478873240000001</v>
      </c>
      <c r="J935">
        <f>[3]location_price_variance!J935</f>
        <v>3.81</v>
      </c>
      <c r="K935">
        <f>[3]location_price_variance!K935</f>
        <v>3.66</v>
      </c>
      <c r="L935">
        <f>[3]location_price_variance!L935</f>
        <v>13</v>
      </c>
    </row>
    <row r="936" spans="1:12" x14ac:dyDescent="0.2">
      <c r="A936">
        <f>[3]location_price_variance!A936</f>
        <v>1</v>
      </c>
      <c r="B936" t="str">
        <f>[3]location_price_variance!B936</f>
        <v>Eataly Flatiron</v>
      </c>
      <c r="C936" s="9">
        <f>[3]location_price_variance!C936</f>
        <v>46113</v>
      </c>
      <c r="D936">
        <f>[3]location_price_variance!D936</f>
        <v>50</v>
      </c>
      <c r="E936" t="str">
        <f>[3]location_price_variance!E936</f>
        <v>Mussels</v>
      </c>
      <c r="F936" t="str">
        <f>[3]location_price_variance!F936</f>
        <v>Seafood</v>
      </c>
      <c r="G936">
        <f>[3]location_price_variance!G936</f>
        <v>27.25</v>
      </c>
      <c r="H936">
        <f>[3]location_price_variance!H936</f>
        <v>103.96250000000001</v>
      </c>
      <c r="I936">
        <f>[3]location_price_variance!I936</f>
        <v>3.8151376149999998</v>
      </c>
      <c r="J936">
        <f>[3]location_price_variance!J936</f>
        <v>3.87</v>
      </c>
      <c r="K936">
        <f>[3]location_price_variance!K936</f>
        <v>3.63</v>
      </c>
      <c r="L936">
        <f>[3]location_price_variance!L936</f>
        <v>13</v>
      </c>
    </row>
    <row r="937" spans="1:12" x14ac:dyDescent="0.2">
      <c r="A937">
        <f>[3]location_price_variance!A937</f>
        <v>1</v>
      </c>
      <c r="B937" t="str">
        <f>[3]location_price_variance!B937</f>
        <v>Eataly Flatiron</v>
      </c>
      <c r="C937" s="9">
        <f>[3]location_price_variance!C937</f>
        <v>46143</v>
      </c>
      <c r="D937">
        <f>[3]location_price_variance!D937</f>
        <v>50</v>
      </c>
      <c r="E937" t="str">
        <f>[3]location_price_variance!E937</f>
        <v>Mussels</v>
      </c>
      <c r="F937" t="str">
        <f>[3]location_price_variance!F937</f>
        <v>Seafood</v>
      </c>
      <c r="G937">
        <f>[3]location_price_variance!G937</f>
        <v>29</v>
      </c>
      <c r="H937">
        <f>[3]location_price_variance!H937</f>
        <v>112.38</v>
      </c>
      <c r="I937">
        <f>[3]location_price_variance!I937</f>
        <v>3.8751724140000001</v>
      </c>
      <c r="J937">
        <f>[3]location_price_variance!J937</f>
        <v>3.94</v>
      </c>
      <c r="K937">
        <f>[3]location_price_variance!K937</f>
        <v>3.8</v>
      </c>
      <c r="L937">
        <f>[3]location_price_variance!L937</f>
        <v>13</v>
      </c>
    </row>
    <row r="938" spans="1:12" x14ac:dyDescent="0.2">
      <c r="A938">
        <f>[3]location_price_variance!A938</f>
        <v>1</v>
      </c>
      <c r="B938" t="str">
        <f>[3]location_price_variance!B938</f>
        <v>Eataly Flatiron</v>
      </c>
      <c r="C938" s="9">
        <f>[3]location_price_variance!C938</f>
        <v>46174</v>
      </c>
      <c r="D938">
        <f>[3]location_price_variance!D938</f>
        <v>50</v>
      </c>
      <c r="E938" t="str">
        <f>[3]location_price_variance!E938</f>
        <v>Mussels</v>
      </c>
      <c r="F938" t="str">
        <f>[3]location_price_variance!F938</f>
        <v>Seafood</v>
      </c>
      <c r="G938">
        <f>[3]location_price_variance!G938</f>
        <v>28.5</v>
      </c>
      <c r="H938">
        <f>[3]location_price_variance!H938</f>
        <v>110.81</v>
      </c>
      <c r="I938">
        <f>[3]location_price_variance!I938</f>
        <v>3.8880701750000002</v>
      </c>
      <c r="J938">
        <f>[3]location_price_variance!J938</f>
        <v>4.0599999999999996</v>
      </c>
      <c r="K938">
        <f>[3]location_price_variance!K938</f>
        <v>3.84</v>
      </c>
      <c r="L938">
        <f>[3]location_price_variance!L938</f>
        <v>13</v>
      </c>
    </row>
    <row r="939" spans="1:12" x14ac:dyDescent="0.2">
      <c r="A939">
        <f>[3]location_price_variance!A939</f>
        <v>1</v>
      </c>
      <c r="B939" t="str">
        <f>[3]location_price_variance!B939</f>
        <v>Eataly Flatiron</v>
      </c>
      <c r="C939" s="9">
        <f>[3]location_price_variance!C939</f>
        <v>46204</v>
      </c>
      <c r="D939">
        <f>[3]location_price_variance!D939</f>
        <v>50</v>
      </c>
      <c r="E939" t="str">
        <f>[3]location_price_variance!E939</f>
        <v>Mussels</v>
      </c>
      <c r="F939" t="str">
        <f>[3]location_price_variance!F939</f>
        <v>Seafood</v>
      </c>
      <c r="G939">
        <f>[3]location_price_variance!G939</f>
        <v>41.25</v>
      </c>
      <c r="H939">
        <f>[3]location_price_variance!H939</f>
        <v>159.66</v>
      </c>
      <c r="I939">
        <f>[3]location_price_variance!I939</f>
        <v>3.8705454549999998</v>
      </c>
      <c r="J939">
        <f>[3]location_price_variance!J939</f>
        <v>3.94</v>
      </c>
      <c r="K939">
        <f>[3]location_price_variance!K939</f>
        <v>3.75</v>
      </c>
      <c r="L939">
        <f>[3]location_price_variance!L939</f>
        <v>14</v>
      </c>
    </row>
    <row r="940" spans="1:12" x14ac:dyDescent="0.2">
      <c r="A940">
        <f>[3]location_price_variance!A940</f>
        <v>1</v>
      </c>
      <c r="B940" t="str">
        <f>[3]location_price_variance!B940</f>
        <v>Eataly Flatiron</v>
      </c>
      <c r="C940" s="9">
        <f>[3]location_price_variance!C940</f>
        <v>46235</v>
      </c>
      <c r="D940">
        <f>[3]location_price_variance!D940</f>
        <v>50</v>
      </c>
      <c r="E940" t="str">
        <f>[3]location_price_variance!E940</f>
        <v>Mussels</v>
      </c>
      <c r="F940" t="str">
        <f>[3]location_price_variance!F940</f>
        <v>Seafood</v>
      </c>
      <c r="G940">
        <f>[3]location_price_variance!G940</f>
        <v>33.75</v>
      </c>
      <c r="H940">
        <f>[3]location_price_variance!H940</f>
        <v>132.44999999999999</v>
      </c>
      <c r="I940">
        <f>[3]location_price_variance!I940</f>
        <v>3.9244444440000001</v>
      </c>
      <c r="J940">
        <f>[3]location_price_variance!J940</f>
        <v>4.0999999999999996</v>
      </c>
      <c r="K940">
        <f>[3]location_price_variance!K940</f>
        <v>3.85</v>
      </c>
      <c r="L940">
        <f>[3]location_price_variance!L940</f>
        <v>13</v>
      </c>
    </row>
    <row r="941" spans="1:12" x14ac:dyDescent="0.2">
      <c r="A941">
        <f>[3]location_price_variance!A941</f>
        <v>1</v>
      </c>
      <c r="B941" t="str">
        <f>[3]location_price_variance!B941</f>
        <v>Eataly Flatiron</v>
      </c>
      <c r="C941" s="9">
        <f>[3]location_price_variance!C941</f>
        <v>46266</v>
      </c>
      <c r="D941">
        <f>[3]location_price_variance!D941</f>
        <v>50</v>
      </c>
      <c r="E941" t="str">
        <f>[3]location_price_variance!E941</f>
        <v>Mussels</v>
      </c>
      <c r="F941" t="str">
        <f>[3]location_price_variance!F941</f>
        <v>Seafood</v>
      </c>
      <c r="G941">
        <f>[3]location_price_variance!G941</f>
        <v>33.75</v>
      </c>
      <c r="H941">
        <f>[3]location_price_variance!H941</f>
        <v>131.0975</v>
      </c>
      <c r="I941">
        <f>[3]location_price_variance!I941</f>
        <v>3.8843703700000001</v>
      </c>
      <c r="J941">
        <f>[3]location_price_variance!J941</f>
        <v>3.94</v>
      </c>
      <c r="K941">
        <f>[3]location_price_variance!K941</f>
        <v>3.79</v>
      </c>
      <c r="L941">
        <f>[3]location_price_variance!L941</f>
        <v>13</v>
      </c>
    </row>
    <row r="942" spans="1:12" x14ac:dyDescent="0.2">
      <c r="A942">
        <f>[3]location_price_variance!A942</f>
        <v>1</v>
      </c>
      <c r="B942" t="str">
        <f>[3]location_price_variance!B942</f>
        <v>Eataly Flatiron</v>
      </c>
      <c r="C942" s="9">
        <f>[3]location_price_variance!C942</f>
        <v>45689</v>
      </c>
      <c r="D942">
        <f>[3]location_price_variance!D942</f>
        <v>51</v>
      </c>
      <c r="E942" t="str">
        <f>[3]location_price_variance!E942</f>
        <v>Vegetable Oil</v>
      </c>
      <c r="F942" t="str">
        <f>[3]location_price_variance!F942</f>
        <v>Oil</v>
      </c>
      <c r="G942">
        <f>[3]location_price_variance!G942</f>
        <v>3.75</v>
      </c>
      <c r="H942">
        <f>[3]location_price_variance!H942</f>
        <v>12.225</v>
      </c>
      <c r="I942">
        <f>[3]location_price_variance!I942</f>
        <v>3.26</v>
      </c>
      <c r="J942">
        <f>[3]location_price_variance!J942</f>
        <v>3.26</v>
      </c>
      <c r="K942">
        <f>[3]location_price_variance!K942</f>
        <v>3.26</v>
      </c>
      <c r="L942">
        <f>[3]location_price_variance!L942</f>
        <v>1</v>
      </c>
    </row>
    <row r="943" spans="1:12" x14ac:dyDescent="0.2">
      <c r="A943">
        <f>[3]location_price_variance!A943</f>
        <v>1</v>
      </c>
      <c r="B943" t="str">
        <f>[3]location_price_variance!B943</f>
        <v>Eataly Flatiron</v>
      </c>
      <c r="C943" s="9">
        <f>[3]location_price_variance!C943</f>
        <v>45717</v>
      </c>
      <c r="D943">
        <f>[3]location_price_variance!D943</f>
        <v>51</v>
      </c>
      <c r="E943" t="str">
        <f>[3]location_price_variance!E943</f>
        <v>Vegetable Oil</v>
      </c>
      <c r="F943" t="str">
        <f>[3]location_price_variance!F943</f>
        <v>Oil</v>
      </c>
      <c r="G943">
        <f>[3]location_price_variance!G943</f>
        <v>7.5</v>
      </c>
      <c r="H943">
        <f>[3]location_price_variance!H943</f>
        <v>24.262499999999999</v>
      </c>
      <c r="I943">
        <f>[3]location_price_variance!I943</f>
        <v>3.2349999999999999</v>
      </c>
      <c r="J943">
        <f>[3]location_price_variance!J943</f>
        <v>3.25</v>
      </c>
      <c r="K943">
        <f>[3]location_price_variance!K943</f>
        <v>3.22</v>
      </c>
      <c r="L943">
        <f>[3]location_price_variance!L943</f>
        <v>2</v>
      </c>
    </row>
    <row r="944" spans="1:12" x14ac:dyDescent="0.2">
      <c r="A944">
        <f>[3]location_price_variance!A944</f>
        <v>1</v>
      </c>
      <c r="B944" t="str">
        <f>[3]location_price_variance!B944</f>
        <v>Eataly Flatiron</v>
      </c>
      <c r="C944" s="9">
        <f>[3]location_price_variance!C944</f>
        <v>45748</v>
      </c>
      <c r="D944">
        <f>[3]location_price_variance!D944</f>
        <v>51</v>
      </c>
      <c r="E944" t="str">
        <f>[3]location_price_variance!E944</f>
        <v>Vegetable Oil</v>
      </c>
      <c r="F944" t="str">
        <f>[3]location_price_variance!F944</f>
        <v>Oil</v>
      </c>
      <c r="G944">
        <f>[3]location_price_variance!G944</f>
        <v>7.5</v>
      </c>
      <c r="H944">
        <f>[3]location_price_variance!H944</f>
        <v>23.774999999999999</v>
      </c>
      <c r="I944">
        <f>[3]location_price_variance!I944</f>
        <v>3.17</v>
      </c>
      <c r="J944">
        <f>[3]location_price_variance!J944</f>
        <v>3.19</v>
      </c>
      <c r="K944">
        <f>[3]location_price_variance!K944</f>
        <v>3.15</v>
      </c>
      <c r="L944">
        <f>[3]location_price_variance!L944</f>
        <v>2</v>
      </c>
    </row>
    <row r="945" spans="1:12" x14ac:dyDescent="0.2">
      <c r="A945">
        <f>[3]location_price_variance!A945</f>
        <v>1</v>
      </c>
      <c r="B945" t="str">
        <f>[3]location_price_variance!B945</f>
        <v>Eataly Flatiron</v>
      </c>
      <c r="C945" s="9">
        <f>[3]location_price_variance!C945</f>
        <v>45778</v>
      </c>
      <c r="D945">
        <f>[3]location_price_variance!D945</f>
        <v>51</v>
      </c>
      <c r="E945" t="str">
        <f>[3]location_price_variance!E945</f>
        <v>Vegetable Oil</v>
      </c>
      <c r="F945" t="str">
        <f>[3]location_price_variance!F945</f>
        <v>Oil</v>
      </c>
      <c r="G945">
        <f>[3]location_price_variance!G945</f>
        <v>7.5</v>
      </c>
      <c r="H945">
        <f>[3]location_price_variance!H945</f>
        <v>24.6</v>
      </c>
      <c r="I945">
        <f>[3]location_price_variance!I945</f>
        <v>3.28</v>
      </c>
      <c r="J945">
        <f>[3]location_price_variance!J945</f>
        <v>3.28</v>
      </c>
      <c r="K945">
        <f>[3]location_price_variance!K945</f>
        <v>3.28</v>
      </c>
      <c r="L945">
        <f>[3]location_price_variance!L945</f>
        <v>1</v>
      </c>
    </row>
    <row r="946" spans="1:12" x14ac:dyDescent="0.2">
      <c r="A946">
        <f>[3]location_price_variance!A946</f>
        <v>1</v>
      </c>
      <c r="B946" t="str">
        <f>[3]location_price_variance!B946</f>
        <v>Eataly Flatiron</v>
      </c>
      <c r="C946" s="9">
        <f>[3]location_price_variance!C946</f>
        <v>45809</v>
      </c>
      <c r="D946">
        <f>[3]location_price_variance!D946</f>
        <v>51</v>
      </c>
      <c r="E946" t="str">
        <f>[3]location_price_variance!E946</f>
        <v>Vegetable Oil</v>
      </c>
      <c r="F946" t="str">
        <f>[3]location_price_variance!F946</f>
        <v>Oil</v>
      </c>
      <c r="G946">
        <f>[3]location_price_variance!G946</f>
        <v>7.5</v>
      </c>
      <c r="H946">
        <f>[3]location_price_variance!H946</f>
        <v>24.6</v>
      </c>
      <c r="I946">
        <f>[3]location_price_variance!I946</f>
        <v>3.28</v>
      </c>
      <c r="J946">
        <f>[3]location_price_variance!J946</f>
        <v>3.29</v>
      </c>
      <c r="K946">
        <f>[3]location_price_variance!K946</f>
        <v>3.27</v>
      </c>
      <c r="L946">
        <f>[3]location_price_variance!L946</f>
        <v>2</v>
      </c>
    </row>
    <row r="947" spans="1:12" x14ac:dyDescent="0.2">
      <c r="A947">
        <f>[3]location_price_variance!A947</f>
        <v>1</v>
      </c>
      <c r="B947" t="str">
        <f>[3]location_price_variance!B947</f>
        <v>Eataly Flatiron</v>
      </c>
      <c r="C947" s="9">
        <f>[3]location_price_variance!C947</f>
        <v>45839</v>
      </c>
      <c r="D947">
        <f>[3]location_price_variance!D947</f>
        <v>51</v>
      </c>
      <c r="E947" t="str">
        <f>[3]location_price_variance!E947</f>
        <v>Vegetable Oil</v>
      </c>
      <c r="F947" t="str">
        <f>[3]location_price_variance!F947</f>
        <v>Oil</v>
      </c>
      <c r="G947">
        <f>[3]location_price_variance!G947</f>
        <v>3.75</v>
      </c>
      <c r="H947">
        <f>[3]location_price_variance!H947</f>
        <v>11.887499999999999</v>
      </c>
      <c r="I947">
        <f>[3]location_price_variance!I947</f>
        <v>3.17</v>
      </c>
      <c r="J947">
        <f>[3]location_price_variance!J947</f>
        <v>3.17</v>
      </c>
      <c r="K947">
        <f>[3]location_price_variance!K947</f>
        <v>3.17</v>
      </c>
      <c r="L947">
        <f>[3]location_price_variance!L947</f>
        <v>1</v>
      </c>
    </row>
    <row r="948" spans="1:12" x14ac:dyDescent="0.2">
      <c r="A948">
        <f>[3]location_price_variance!A948</f>
        <v>1</v>
      </c>
      <c r="B948" t="str">
        <f>[3]location_price_variance!B948</f>
        <v>Eataly Flatiron</v>
      </c>
      <c r="C948" s="9">
        <f>[3]location_price_variance!C948</f>
        <v>45870</v>
      </c>
      <c r="D948">
        <f>[3]location_price_variance!D948</f>
        <v>51</v>
      </c>
      <c r="E948" t="str">
        <f>[3]location_price_variance!E948</f>
        <v>Vegetable Oil</v>
      </c>
      <c r="F948" t="str">
        <f>[3]location_price_variance!F948</f>
        <v>Oil</v>
      </c>
      <c r="G948">
        <f>[3]location_price_variance!G948</f>
        <v>3.75</v>
      </c>
      <c r="H948">
        <f>[3]location_price_variance!H948</f>
        <v>12.0375</v>
      </c>
      <c r="I948">
        <f>[3]location_price_variance!I948</f>
        <v>3.21</v>
      </c>
      <c r="J948">
        <f>[3]location_price_variance!J948</f>
        <v>3.21</v>
      </c>
      <c r="K948">
        <f>[3]location_price_variance!K948</f>
        <v>3.21</v>
      </c>
      <c r="L948">
        <f>[3]location_price_variance!L948</f>
        <v>1</v>
      </c>
    </row>
    <row r="949" spans="1:12" x14ac:dyDescent="0.2">
      <c r="A949">
        <f>[3]location_price_variance!A949</f>
        <v>1</v>
      </c>
      <c r="B949" t="str">
        <f>[3]location_price_variance!B949</f>
        <v>Eataly Flatiron</v>
      </c>
      <c r="C949" s="9">
        <f>[3]location_price_variance!C949</f>
        <v>45901</v>
      </c>
      <c r="D949">
        <f>[3]location_price_variance!D949</f>
        <v>51</v>
      </c>
      <c r="E949" t="str">
        <f>[3]location_price_variance!E949</f>
        <v>Vegetable Oil</v>
      </c>
      <c r="F949" t="str">
        <f>[3]location_price_variance!F949</f>
        <v>Oil</v>
      </c>
      <c r="G949">
        <f>[3]location_price_variance!G949</f>
        <v>11.25</v>
      </c>
      <c r="H949">
        <f>[3]location_price_variance!H949</f>
        <v>36.112499999999997</v>
      </c>
      <c r="I949">
        <f>[3]location_price_variance!I949</f>
        <v>3.21</v>
      </c>
      <c r="J949">
        <f>[3]location_price_variance!J949</f>
        <v>3.23</v>
      </c>
      <c r="K949">
        <f>[3]location_price_variance!K949</f>
        <v>3.17</v>
      </c>
      <c r="L949">
        <f>[3]location_price_variance!L949</f>
        <v>3</v>
      </c>
    </row>
    <row r="950" spans="1:12" x14ac:dyDescent="0.2">
      <c r="A950">
        <f>[3]location_price_variance!A950</f>
        <v>1</v>
      </c>
      <c r="B950" t="str">
        <f>[3]location_price_variance!B950</f>
        <v>Eataly Flatiron</v>
      </c>
      <c r="C950" s="9">
        <f>[3]location_price_variance!C950</f>
        <v>45931</v>
      </c>
      <c r="D950">
        <f>[3]location_price_variance!D950</f>
        <v>51</v>
      </c>
      <c r="E950" t="str">
        <f>[3]location_price_variance!E950</f>
        <v>Vegetable Oil</v>
      </c>
      <c r="F950" t="str">
        <f>[3]location_price_variance!F950</f>
        <v>Oil</v>
      </c>
      <c r="G950">
        <f>[3]location_price_variance!G950</f>
        <v>7.5</v>
      </c>
      <c r="H950">
        <f>[3]location_price_variance!H950</f>
        <v>24.037500000000001</v>
      </c>
      <c r="I950">
        <f>[3]location_price_variance!I950</f>
        <v>3.2050000000000001</v>
      </c>
      <c r="J950">
        <f>[3]location_price_variance!J950</f>
        <v>3.21</v>
      </c>
      <c r="K950">
        <f>[3]location_price_variance!K950</f>
        <v>3.2</v>
      </c>
      <c r="L950">
        <f>[3]location_price_variance!L950</f>
        <v>2</v>
      </c>
    </row>
    <row r="951" spans="1:12" x14ac:dyDescent="0.2">
      <c r="A951">
        <f>[3]location_price_variance!A951</f>
        <v>1</v>
      </c>
      <c r="B951" t="str">
        <f>[3]location_price_variance!B951</f>
        <v>Eataly Flatiron</v>
      </c>
      <c r="C951" s="9">
        <f>[3]location_price_variance!C951</f>
        <v>45962</v>
      </c>
      <c r="D951">
        <f>[3]location_price_variance!D951</f>
        <v>51</v>
      </c>
      <c r="E951" t="str">
        <f>[3]location_price_variance!E951</f>
        <v>Vegetable Oil</v>
      </c>
      <c r="F951" t="str">
        <f>[3]location_price_variance!F951</f>
        <v>Oil</v>
      </c>
      <c r="G951">
        <f>[3]location_price_variance!G951</f>
        <v>7.5</v>
      </c>
      <c r="H951">
        <f>[3]location_price_variance!H951</f>
        <v>24.524999999999999</v>
      </c>
      <c r="I951">
        <f>[3]location_price_variance!I951</f>
        <v>3.27</v>
      </c>
      <c r="J951">
        <f>[3]location_price_variance!J951</f>
        <v>3.28</v>
      </c>
      <c r="K951">
        <f>[3]location_price_variance!K951</f>
        <v>3.26</v>
      </c>
      <c r="L951">
        <f>[3]location_price_variance!L951</f>
        <v>2</v>
      </c>
    </row>
    <row r="952" spans="1:12" x14ac:dyDescent="0.2">
      <c r="A952">
        <f>[3]location_price_variance!A952</f>
        <v>1</v>
      </c>
      <c r="B952" t="str">
        <f>[3]location_price_variance!B952</f>
        <v>Eataly Flatiron</v>
      </c>
      <c r="C952" s="9">
        <f>[3]location_price_variance!C952</f>
        <v>45992</v>
      </c>
      <c r="D952">
        <f>[3]location_price_variance!D952</f>
        <v>51</v>
      </c>
      <c r="E952" t="str">
        <f>[3]location_price_variance!E952</f>
        <v>Vegetable Oil</v>
      </c>
      <c r="F952" t="str">
        <f>[3]location_price_variance!F952</f>
        <v>Oil</v>
      </c>
      <c r="G952">
        <f>[3]location_price_variance!G952</f>
        <v>7.5</v>
      </c>
      <c r="H952">
        <f>[3]location_price_variance!H952</f>
        <v>24.337499999999999</v>
      </c>
      <c r="I952">
        <f>[3]location_price_variance!I952</f>
        <v>3.2450000000000001</v>
      </c>
      <c r="J952">
        <f>[3]location_price_variance!J952</f>
        <v>3.27</v>
      </c>
      <c r="K952">
        <f>[3]location_price_variance!K952</f>
        <v>3.22</v>
      </c>
      <c r="L952">
        <f>[3]location_price_variance!L952</f>
        <v>2</v>
      </c>
    </row>
    <row r="953" spans="1:12" x14ac:dyDescent="0.2">
      <c r="A953">
        <f>[3]location_price_variance!A953</f>
        <v>1</v>
      </c>
      <c r="B953" t="str">
        <f>[3]location_price_variance!B953</f>
        <v>Eataly Flatiron</v>
      </c>
      <c r="C953" s="9">
        <f>[3]location_price_variance!C953</f>
        <v>46023</v>
      </c>
      <c r="D953">
        <f>[3]location_price_variance!D953</f>
        <v>51</v>
      </c>
      <c r="E953" t="str">
        <f>[3]location_price_variance!E953</f>
        <v>Vegetable Oil</v>
      </c>
      <c r="F953" t="str">
        <f>[3]location_price_variance!F953</f>
        <v>Oil</v>
      </c>
      <c r="G953">
        <f>[3]location_price_variance!G953</f>
        <v>7.5</v>
      </c>
      <c r="H953">
        <f>[3]location_price_variance!H953</f>
        <v>24.487500000000001</v>
      </c>
      <c r="I953">
        <f>[3]location_price_variance!I953</f>
        <v>3.2650000000000001</v>
      </c>
      <c r="J953">
        <f>[3]location_price_variance!J953</f>
        <v>3.3</v>
      </c>
      <c r="K953">
        <f>[3]location_price_variance!K953</f>
        <v>3.23</v>
      </c>
      <c r="L953">
        <f>[3]location_price_variance!L953</f>
        <v>2</v>
      </c>
    </row>
    <row r="954" spans="1:12" x14ac:dyDescent="0.2">
      <c r="A954">
        <f>[3]location_price_variance!A954</f>
        <v>1</v>
      </c>
      <c r="B954" t="str">
        <f>[3]location_price_variance!B954</f>
        <v>Eataly Flatiron</v>
      </c>
      <c r="C954" s="9">
        <f>[3]location_price_variance!C954</f>
        <v>46054</v>
      </c>
      <c r="D954">
        <f>[3]location_price_variance!D954</f>
        <v>51</v>
      </c>
      <c r="E954" t="str">
        <f>[3]location_price_variance!E954</f>
        <v>Vegetable Oil</v>
      </c>
      <c r="F954" t="str">
        <f>[3]location_price_variance!F954</f>
        <v>Oil</v>
      </c>
      <c r="G954">
        <f>[3]location_price_variance!G954</f>
        <v>3.75</v>
      </c>
      <c r="H954">
        <f>[3]location_price_variance!H954</f>
        <v>12.375</v>
      </c>
      <c r="I954">
        <f>[3]location_price_variance!I954</f>
        <v>3.3</v>
      </c>
      <c r="J954">
        <f>[3]location_price_variance!J954</f>
        <v>3.3</v>
      </c>
      <c r="K954">
        <f>[3]location_price_variance!K954</f>
        <v>3.3</v>
      </c>
      <c r="L954">
        <f>[3]location_price_variance!L954</f>
        <v>1</v>
      </c>
    </row>
    <row r="955" spans="1:12" x14ac:dyDescent="0.2">
      <c r="A955">
        <f>[3]location_price_variance!A955</f>
        <v>1</v>
      </c>
      <c r="B955" t="str">
        <f>[3]location_price_variance!B955</f>
        <v>Eataly Flatiron</v>
      </c>
      <c r="C955" s="9">
        <f>[3]location_price_variance!C955</f>
        <v>46082</v>
      </c>
      <c r="D955">
        <f>[3]location_price_variance!D955</f>
        <v>51</v>
      </c>
      <c r="E955" t="str">
        <f>[3]location_price_variance!E955</f>
        <v>Vegetable Oil</v>
      </c>
      <c r="F955" t="str">
        <f>[3]location_price_variance!F955</f>
        <v>Oil</v>
      </c>
      <c r="G955">
        <f>[3]location_price_variance!G955</f>
        <v>11.25</v>
      </c>
      <c r="H955">
        <f>[3]location_price_variance!H955</f>
        <v>36.975000000000001</v>
      </c>
      <c r="I955">
        <f>[3]location_price_variance!I955</f>
        <v>3.286666667</v>
      </c>
      <c r="J955">
        <f>[3]location_price_variance!J955</f>
        <v>3.32</v>
      </c>
      <c r="K955">
        <f>[3]location_price_variance!K955</f>
        <v>3.26</v>
      </c>
      <c r="L955">
        <f>[3]location_price_variance!L955</f>
        <v>3</v>
      </c>
    </row>
    <row r="956" spans="1:12" x14ac:dyDescent="0.2">
      <c r="A956">
        <f>[3]location_price_variance!A956</f>
        <v>1</v>
      </c>
      <c r="B956" t="str">
        <f>[3]location_price_variance!B956</f>
        <v>Eataly Flatiron</v>
      </c>
      <c r="C956" s="9">
        <f>[3]location_price_variance!C956</f>
        <v>46113</v>
      </c>
      <c r="D956">
        <f>[3]location_price_variance!D956</f>
        <v>51</v>
      </c>
      <c r="E956" t="str">
        <f>[3]location_price_variance!E956</f>
        <v>Vegetable Oil</v>
      </c>
      <c r="F956" t="str">
        <f>[3]location_price_variance!F956</f>
        <v>Oil</v>
      </c>
      <c r="G956">
        <f>[3]location_price_variance!G956</f>
        <v>7.5</v>
      </c>
      <c r="H956">
        <f>[3]location_price_variance!H956</f>
        <v>24.9375</v>
      </c>
      <c r="I956">
        <f>[3]location_price_variance!I956</f>
        <v>3.3250000000000002</v>
      </c>
      <c r="J956">
        <f>[3]location_price_variance!J956</f>
        <v>3.37</v>
      </c>
      <c r="K956">
        <f>[3]location_price_variance!K956</f>
        <v>3.28</v>
      </c>
      <c r="L956">
        <f>[3]location_price_variance!L956</f>
        <v>2</v>
      </c>
    </row>
    <row r="957" spans="1:12" x14ac:dyDescent="0.2">
      <c r="A957">
        <f>[3]location_price_variance!A957</f>
        <v>1</v>
      </c>
      <c r="B957" t="str">
        <f>[3]location_price_variance!B957</f>
        <v>Eataly Flatiron</v>
      </c>
      <c r="C957" s="9">
        <f>[3]location_price_variance!C957</f>
        <v>46143</v>
      </c>
      <c r="D957">
        <f>[3]location_price_variance!D957</f>
        <v>51</v>
      </c>
      <c r="E957" t="str">
        <f>[3]location_price_variance!E957</f>
        <v>Vegetable Oil</v>
      </c>
      <c r="F957" t="str">
        <f>[3]location_price_variance!F957</f>
        <v>Oil</v>
      </c>
      <c r="G957">
        <f>[3]location_price_variance!G957</f>
        <v>7.5</v>
      </c>
      <c r="H957">
        <f>[3]location_price_variance!H957</f>
        <v>25.462499999999999</v>
      </c>
      <c r="I957">
        <f>[3]location_price_variance!I957</f>
        <v>3.395</v>
      </c>
      <c r="J957">
        <f>[3]location_price_variance!J957</f>
        <v>3.41</v>
      </c>
      <c r="K957">
        <f>[3]location_price_variance!K957</f>
        <v>3.38</v>
      </c>
      <c r="L957">
        <f>[3]location_price_variance!L957</f>
        <v>2</v>
      </c>
    </row>
    <row r="958" spans="1:12" x14ac:dyDescent="0.2">
      <c r="A958">
        <f>[3]location_price_variance!A958</f>
        <v>1</v>
      </c>
      <c r="B958" t="str">
        <f>[3]location_price_variance!B958</f>
        <v>Eataly Flatiron</v>
      </c>
      <c r="C958" s="9">
        <f>[3]location_price_variance!C958</f>
        <v>46174</v>
      </c>
      <c r="D958">
        <f>[3]location_price_variance!D958</f>
        <v>51</v>
      </c>
      <c r="E958" t="str">
        <f>[3]location_price_variance!E958</f>
        <v>Vegetable Oil</v>
      </c>
      <c r="F958" t="str">
        <f>[3]location_price_variance!F958</f>
        <v>Oil</v>
      </c>
      <c r="G958">
        <f>[3]location_price_variance!G958</f>
        <v>3.75</v>
      </c>
      <c r="H958">
        <f>[3]location_price_variance!H958</f>
        <v>12.262499999999999</v>
      </c>
      <c r="I958">
        <f>[3]location_price_variance!I958</f>
        <v>3.27</v>
      </c>
      <c r="J958">
        <f>[3]location_price_variance!J958</f>
        <v>3.27</v>
      </c>
      <c r="K958">
        <f>[3]location_price_variance!K958</f>
        <v>3.27</v>
      </c>
      <c r="L958">
        <f>[3]location_price_variance!L958</f>
        <v>1</v>
      </c>
    </row>
    <row r="959" spans="1:12" x14ac:dyDescent="0.2">
      <c r="A959">
        <f>[3]location_price_variance!A959</f>
        <v>1</v>
      </c>
      <c r="B959" t="str">
        <f>[3]location_price_variance!B959</f>
        <v>Eataly Flatiron</v>
      </c>
      <c r="C959" s="9">
        <f>[3]location_price_variance!C959</f>
        <v>46204</v>
      </c>
      <c r="D959">
        <f>[3]location_price_variance!D959</f>
        <v>51</v>
      </c>
      <c r="E959" t="str">
        <f>[3]location_price_variance!E959</f>
        <v>Vegetable Oil</v>
      </c>
      <c r="F959" t="str">
        <f>[3]location_price_variance!F959</f>
        <v>Oil</v>
      </c>
      <c r="G959">
        <f>[3]location_price_variance!G959</f>
        <v>7.5</v>
      </c>
      <c r="H959">
        <f>[3]location_price_variance!H959</f>
        <v>25.5</v>
      </c>
      <c r="I959">
        <f>[3]location_price_variance!I959</f>
        <v>3.4</v>
      </c>
      <c r="J959">
        <f>[3]location_price_variance!J959</f>
        <v>3.41</v>
      </c>
      <c r="K959">
        <f>[3]location_price_variance!K959</f>
        <v>3.39</v>
      </c>
      <c r="L959">
        <f>[3]location_price_variance!L959</f>
        <v>2</v>
      </c>
    </row>
    <row r="960" spans="1:12" x14ac:dyDescent="0.2">
      <c r="A960">
        <f>[3]location_price_variance!A960</f>
        <v>1</v>
      </c>
      <c r="B960" t="str">
        <f>[3]location_price_variance!B960</f>
        <v>Eataly Flatiron</v>
      </c>
      <c r="C960" s="9">
        <f>[3]location_price_variance!C960</f>
        <v>46235</v>
      </c>
      <c r="D960">
        <f>[3]location_price_variance!D960</f>
        <v>51</v>
      </c>
      <c r="E960" t="str">
        <f>[3]location_price_variance!E960</f>
        <v>Vegetable Oil</v>
      </c>
      <c r="F960" t="str">
        <f>[3]location_price_variance!F960</f>
        <v>Oil</v>
      </c>
      <c r="G960">
        <f>[3]location_price_variance!G960</f>
        <v>3.75</v>
      </c>
      <c r="H960">
        <f>[3]location_price_variance!H960</f>
        <v>12.9375</v>
      </c>
      <c r="I960">
        <f>[3]location_price_variance!I960</f>
        <v>3.45</v>
      </c>
      <c r="J960">
        <f>[3]location_price_variance!J960</f>
        <v>3.45</v>
      </c>
      <c r="K960">
        <f>[3]location_price_variance!K960</f>
        <v>3.45</v>
      </c>
      <c r="L960">
        <f>[3]location_price_variance!L960</f>
        <v>1</v>
      </c>
    </row>
    <row r="961" spans="1:12" x14ac:dyDescent="0.2">
      <c r="A961">
        <f>[3]location_price_variance!A961</f>
        <v>1</v>
      </c>
      <c r="B961" t="str">
        <f>[3]location_price_variance!B961</f>
        <v>Eataly Flatiron</v>
      </c>
      <c r="C961" s="9">
        <f>[3]location_price_variance!C961</f>
        <v>46266</v>
      </c>
      <c r="D961">
        <f>[3]location_price_variance!D961</f>
        <v>51</v>
      </c>
      <c r="E961" t="str">
        <f>[3]location_price_variance!E961</f>
        <v>Vegetable Oil</v>
      </c>
      <c r="F961" t="str">
        <f>[3]location_price_variance!F961</f>
        <v>Oil</v>
      </c>
      <c r="G961">
        <f>[3]location_price_variance!G961</f>
        <v>11.25</v>
      </c>
      <c r="H961">
        <f>[3]location_price_variance!H961</f>
        <v>38.137500000000003</v>
      </c>
      <c r="I961">
        <f>[3]location_price_variance!I961</f>
        <v>3.39</v>
      </c>
      <c r="J961">
        <f>[3]location_price_variance!J961</f>
        <v>3.42</v>
      </c>
      <c r="K961">
        <f>[3]location_price_variance!K961</f>
        <v>3.37</v>
      </c>
      <c r="L961">
        <f>[3]location_price_variance!L961</f>
        <v>3</v>
      </c>
    </row>
    <row r="962" spans="1:12" x14ac:dyDescent="0.2">
      <c r="A962">
        <f>[3]location_price_variance!A962</f>
        <v>1</v>
      </c>
      <c r="B962" t="str">
        <f>[3]location_price_variance!B962</f>
        <v>Eataly Flatiron</v>
      </c>
      <c r="C962" s="9">
        <f>[3]location_price_variance!C962</f>
        <v>45689</v>
      </c>
      <c r="D962">
        <f>[3]location_price_variance!D962</f>
        <v>52</v>
      </c>
      <c r="E962" t="str">
        <f>[3]location_price_variance!E962</f>
        <v>Kosher Salt</v>
      </c>
      <c r="F962" t="str">
        <f>[3]location_price_variance!F962</f>
        <v>Spice</v>
      </c>
      <c r="G962">
        <f>[3]location_price_variance!G962</f>
        <v>12</v>
      </c>
      <c r="H962">
        <f>[3]location_price_variance!H962</f>
        <v>14.28</v>
      </c>
      <c r="I962">
        <f>[3]location_price_variance!I962</f>
        <v>1.19</v>
      </c>
      <c r="J962">
        <f>[3]location_price_variance!J962</f>
        <v>1.19</v>
      </c>
      <c r="K962">
        <f>[3]location_price_variance!K962</f>
        <v>1.19</v>
      </c>
      <c r="L962">
        <f>[3]location_price_variance!L962</f>
        <v>1</v>
      </c>
    </row>
    <row r="963" spans="1:12" x14ac:dyDescent="0.2">
      <c r="A963">
        <f>[3]location_price_variance!A963</f>
        <v>1</v>
      </c>
      <c r="B963" t="str">
        <f>[3]location_price_variance!B963</f>
        <v>Eataly Flatiron</v>
      </c>
      <c r="C963" s="9">
        <f>[3]location_price_variance!C963</f>
        <v>45748</v>
      </c>
      <c r="D963">
        <f>[3]location_price_variance!D963</f>
        <v>52</v>
      </c>
      <c r="E963" t="str">
        <f>[3]location_price_variance!E963</f>
        <v>Kosher Salt</v>
      </c>
      <c r="F963" t="str">
        <f>[3]location_price_variance!F963</f>
        <v>Spice</v>
      </c>
      <c r="G963">
        <f>[3]location_price_variance!G963</f>
        <v>24</v>
      </c>
      <c r="H963">
        <f>[3]location_price_variance!H963</f>
        <v>28.92</v>
      </c>
      <c r="I963">
        <f>[3]location_price_variance!I963</f>
        <v>1.2050000000000001</v>
      </c>
      <c r="J963">
        <f>[3]location_price_variance!J963</f>
        <v>1.21</v>
      </c>
      <c r="K963">
        <f>[3]location_price_variance!K963</f>
        <v>1.2</v>
      </c>
      <c r="L963">
        <f>[3]location_price_variance!L963</f>
        <v>2</v>
      </c>
    </row>
    <row r="964" spans="1:12" x14ac:dyDescent="0.2">
      <c r="A964">
        <f>[3]location_price_variance!A964</f>
        <v>1</v>
      </c>
      <c r="B964" t="str">
        <f>[3]location_price_variance!B964</f>
        <v>Eataly Flatiron</v>
      </c>
      <c r="C964" s="9">
        <f>[3]location_price_variance!C964</f>
        <v>45809</v>
      </c>
      <c r="D964">
        <f>[3]location_price_variance!D964</f>
        <v>52</v>
      </c>
      <c r="E964" t="str">
        <f>[3]location_price_variance!E964</f>
        <v>Kosher Salt</v>
      </c>
      <c r="F964" t="str">
        <f>[3]location_price_variance!F964</f>
        <v>Spice</v>
      </c>
      <c r="G964">
        <f>[3]location_price_variance!G964</f>
        <v>12</v>
      </c>
      <c r="H964">
        <f>[3]location_price_variance!H964</f>
        <v>14.76</v>
      </c>
      <c r="I964">
        <f>[3]location_price_variance!I964</f>
        <v>1.23</v>
      </c>
      <c r="J964">
        <f>[3]location_price_variance!J964</f>
        <v>1.23</v>
      </c>
      <c r="K964">
        <f>[3]location_price_variance!K964</f>
        <v>1.23</v>
      </c>
      <c r="L964">
        <f>[3]location_price_variance!L964</f>
        <v>1</v>
      </c>
    </row>
    <row r="965" spans="1:12" x14ac:dyDescent="0.2">
      <c r="A965">
        <f>[3]location_price_variance!A965</f>
        <v>1</v>
      </c>
      <c r="B965" t="str">
        <f>[3]location_price_variance!B965</f>
        <v>Eataly Flatiron</v>
      </c>
      <c r="C965" s="9">
        <f>[3]location_price_variance!C965</f>
        <v>45839</v>
      </c>
      <c r="D965">
        <f>[3]location_price_variance!D965</f>
        <v>52</v>
      </c>
      <c r="E965" t="str">
        <f>[3]location_price_variance!E965</f>
        <v>Kosher Salt</v>
      </c>
      <c r="F965" t="str">
        <f>[3]location_price_variance!F965</f>
        <v>Spice</v>
      </c>
      <c r="G965">
        <f>[3]location_price_variance!G965</f>
        <v>12</v>
      </c>
      <c r="H965">
        <f>[3]location_price_variance!H965</f>
        <v>14.4</v>
      </c>
      <c r="I965">
        <f>[3]location_price_variance!I965</f>
        <v>1.2</v>
      </c>
      <c r="J965">
        <f>[3]location_price_variance!J965</f>
        <v>1.2</v>
      </c>
      <c r="K965">
        <f>[3]location_price_variance!K965</f>
        <v>1.2</v>
      </c>
      <c r="L965">
        <f>[3]location_price_variance!L965</f>
        <v>1</v>
      </c>
    </row>
    <row r="966" spans="1:12" x14ac:dyDescent="0.2">
      <c r="A966">
        <f>[3]location_price_variance!A966</f>
        <v>1</v>
      </c>
      <c r="B966" t="str">
        <f>[3]location_price_variance!B966</f>
        <v>Eataly Flatiron</v>
      </c>
      <c r="C966" s="9">
        <f>[3]location_price_variance!C966</f>
        <v>45901</v>
      </c>
      <c r="D966">
        <f>[3]location_price_variance!D966</f>
        <v>52</v>
      </c>
      <c r="E966" t="str">
        <f>[3]location_price_variance!E966</f>
        <v>Kosher Salt</v>
      </c>
      <c r="F966" t="str">
        <f>[3]location_price_variance!F966</f>
        <v>Spice</v>
      </c>
      <c r="G966">
        <f>[3]location_price_variance!G966</f>
        <v>12</v>
      </c>
      <c r="H966">
        <f>[3]location_price_variance!H966</f>
        <v>14.52</v>
      </c>
      <c r="I966">
        <f>[3]location_price_variance!I966</f>
        <v>1.21</v>
      </c>
      <c r="J966">
        <f>[3]location_price_variance!J966</f>
        <v>1.21</v>
      </c>
      <c r="K966">
        <f>[3]location_price_variance!K966</f>
        <v>1.21</v>
      </c>
      <c r="L966">
        <f>[3]location_price_variance!L966</f>
        <v>1</v>
      </c>
    </row>
    <row r="967" spans="1:12" x14ac:dyDescent="0.2">
      <c r="A967">
        <f>[3]location_price_variance!A967</f>
        <v>1</v>
      </c>
      <c r="B967" t="str">
        <f>[3]location_price_variance!B967</f>
        <v>Eataly Flatiron</v>
      </c>
      <c r="C967" s="9">
        <f>[3]location_price_variance!C967</f>
        <v>45931</v>
      </c>
      <c r="D967">
        <f>[3]location_price_variance!D967</f>
        <v>52</v>
      </c>
      <c r="E967" t="str">
        <f>[3]location_price_variance!E967</f>
        <v>Kosher Salt</v>
      </c>
      <c r="F967" t="str">
        <f>[3]location_price_variance!F967</f>
        <v>Spice</v>
      </c>
      <c r="G967">
        <f>[3]location_price_variance!G967</f>
        <v>12</v>
      </c>
      <c r="H967">
        <f>[3]location_price_variance!H967</f>
        <v>14.4</v>
      </c>
      <c r="I967">
        <f>[3]location_price_variance!I967</f>
        <v>1.2</v>
      </c>
      <c r="J967">
        <f>[3]location_price_variance!J967</f>
        <v>1.2</v>
      </c>
      <c r="K967">
        <f>[3]location_price_variance!K967</f>
        <v>1.2</v>
      </c>
      <c r="L967">
        <f>[3]location_price_variance!L967</f>
        <v>1</v>
      </c>
    </row>
    <row r="968" spans="1:12" x14ac:dyDescent="0.2">
      <c r="A968">
        <f>[3]location_price_variance!A968</f>
        <v>1</v>
      </c>
      <c r="B968" t="str">
        <f>[3]location_price_variance!B968</f>
        <v>Eataly Flatiron</v>
      </c>
      <c r="C968" s="9">
        <f>[3]location_price_variance!C968</f>
        <v>45962</v>
      </c>
      <c r="D968">
        <f>[3]location_price_variance!D968</f>
        <v>52</v>
      </c>
      <c r="E968" t="str">
        <f>[3]location_price_variance!E968</f>
        <v>Kosher Salt</v>
      </c>
      <c r="F968" t="str">
        <f>[3]location_price_variance!F968</f>
        <v>Spice</v>
      </c>
      <c r="G968">
        <f>[3]location_price_variance!G968</f>
        <v>12</v>
      </c>
      <c r="H968">
        <f>[3]location_price_variance!H968</f>
        <v>14.52</v>
      </c>
      <c r="I968">
        <f>[3]location_price_variance!I968</f>
        <v>1.21</v>
      </c>
      <c r="J968">
        <f>[3]location_price_variance!J968</f>
        <v>1.21</v>
      </c>
      <c r="K968">
        <f>[3]location_price_variance!K968</f>
        <v>1.21</v>
      </c>
      <c r="L968">
        <f>[3]location_price_variance!L968</f>
        <v>1</v>
      </c>
    </row>
    <row r="969" spans="1:12" x14ac:dyDescent="0.2">
      <c r="A969">
        <f>[3]location_price_variance!A969</f>
        <v>1</v>
      </c>
      <c r="B969" t="str">
        <f>[3]location_price_variance!B969</f>
        <v>Eataly Flatiron</v>
      </c>
      <c r="C969" s="9">
        <f>[3]location_price_variance!C969</f>
        <v>46023</v>
      </c>
      <c r="D969">
        <f>[3]location_price_variance!D969</f>
        <v>52</v>
      </c>
      <c r="E969" t="str">
        <f>[3]location_price_variance!E969</f>
        <v>Kosher Salt</v>
      </c>
      <c r="F969" t="str">
        <f>[3]location_price_variance!F969</f>
        <v>Spice</v>
      </c>
      <c r="G969">
        <f>[3]location_price_variance!G969</f>
        <v>12</v>
      </c>
      <c r="H969">
        <f>[3]location_price_variance!H969</f>
        <v>14.64</v>
      </c>
      <c r="I969">
        <f>[3]location_price_variance!I969</f>
        <v>1.22</v>
      </c>
      <c r="J969">
        <f>[3]location_price_variance!J969</f>
        <v>1.22</v>
      </c>
      <c r="K969">
        <f>[3]location_price_variance!K969</f>
        <v>1.22</v>
      </c>
      <c r="L969">
        <f>[3]location_price_variance!L969</f>
        <v>1</v>
      </c>
    </row>
    <row r="970" spans="1:12" x14ac:dyDescent="0.2">
      <c r="A970">
        <f>[3]location_price_variance!A970</f>
        <v>1</v>
      </c>
      <c r="B970" t="str">
        <f>[3]location_price_variance!B970</f>
        <v>Eataly Flatiron</v>
      </c>
      <c r="C970" s="9">
        <f>[3]location_price_variance!C970</f>
        <v>46054</v>
      </c>
      <c r="D970">
        <f>[3]location_price_variance!D970</f>
        <v>52</v>
      </c>
      <c r="E970" t="str">
        <f>[3]location_price_variance!E970</f>
        <v>Kosher Salt</v>
      </c>
      <c r="F970" t="str">
        <f>[3]location_price_variance!F970</f>
        <v>Spice</v>
      </c>
      <c r="G970">
        <f>[3]location_price_variance!G970</f>
        <v>12</v>
      </c>
      <c r="H970">
        <f>[3]location_price_variance!H970</f>
        <v>14.4</v>
      </c>
      <c r="I970">
        <f>[3]location_price_variance!I970</f>
        <v>1.2</v>
      </c>
      <c r="J970">
        <f>[3]location_price_variance!J970</f>
        <v>1.2</v>
      </c>
      <c r="K970">
        <f>[3]location_price_variance!K970</f>
        <v>1.2</v>
      </c>
      <c r="L970">
        <f>[3]location_price_variance!L970</f>
        <v>1</v>
      </c>
    </row>
    <row r="971" spans="1:12" x14ac:dyDescent="0.2">
      <c r="A971">
        <f>[3]location_price_variance!A971</f>
        <v>1</v>
      </c>
      <c r="B971" t="str">
        <f>[3]location_price_variance!B971</f>
        <v>Eataly Flatiron</v>
      </c>
      <c r="C971" s="9">
        <f>[3]location_price_variance!C971</f>
        <v>46082</v>
      </c>
      <c r="D971">
        <f>[3]location_price_variance!D971</f>
        <v>52</v>
      </c>
      <c r="E971" t="str">
        <f>[3]location_price_variance!E971</f>
        <v>Kosher Salt</v>
      </c>
      <c r="F971" t="str">
        <f>[3]location_price_variance!F971</f>
        <v>Spice</v>
      </c>
      <c r="G971">
        <f>[3]location_price_variance!G971</f>
        <v>12</v>
      </c>
      <c r="H971">
        <f>[3]location_price_variance!H971</f>
        <v>14.88</v>
      </c>
      <c r="I971">
        <f>[3]location_price_variance!I971</f>
        <v>1.24</v>
      </c>
      <c r="J971">
        <f>[3]location_price_variance!J971</f>
        <v>1.24</v>
      </c>
      <c r="K971">
        <f>[3]location_price_variance!K971</f>
        <v>1.24</v>
      </c>
      <c r="L971">
        <f>[3]location_price_variance!L971</f>
        <v>1</v>
      </c>
    </row>
    <row r="972" spans="1:12" x14ac:dyDescent="0.2">
      <c r="A972">
        <f>[3]location_price_variance!A972</f>
        <v>1</v>
      </c>
      <c r="B972" t="str">
        <f>[3]location_price_variance!B972</f>
        <v>Eataly Flatiron</v>
      </c>
      <c r="C972" s="9">
        <f>[3]location_price_variance!C972</f>
        <v>46113</v>
      </c>
      <c r="D972">
        <f>[3]location_price_variance!D972</f>
        <v>52</v>
      </c>
      <c r="E972" t="str">
        <f>[3]location_price_variance!E972</f>
        <v>Kosher Salt</v>
      </c>
      <c r="F972" t="str">
        <f>[3]location_price_variance!F972</f>
        <v>Spice</v>
      </c>
      <c r="G972">
        <f>[3]location_price_variance!G972</f>
        <v>12</v>
      </c>
      <c r="H972">
        <f>[3]location_price_variance!H972</f>
        <v>14.76</v>
      </c>
      <c r="I972">
        <f>[3]location_price_variance!I972</f>
        <v>1.23</v>
      </c>
      <c r="J972">
        <f>[3]location_price_variance!J972</f>
        <v>1.23</v>
      </c>
      <c r="K972">
        <f>[3]location_price_variance!K972</f>
        <v>1.23</v>
      </c>
      <c r="L972">
        <f>[3]location_price_variance!L972</f>
        <v>1</v>
      </c>
    </row>
    <row r="973" spans="1:12" x14ac:dyDescent="0.2">
      <c r="A973">
        <f>[3]location_price_variance!A973</f>
        <v>1</v>
      </c>
      <c r="B973" t="str">
        <f>[3]location_price_variance!B973</f>
        <v>Eataly Flatiron</v>
      </c>
      <c r="C973" s="9">
        <f>[3]location_price_variance!C973</f>
        <v>46174</v>
      </c>
      <c r="D973">
        <f>[3]location_price_variance!D973</f>
        <v>52</v>
      </c>
      <c r="E973" t="str">
        <f>[3]location_price_variance!E973</f>
        <v>Kosher Salt</v>
      </c>
      <c r="F973" t="str">
        <f>[3]location_price_variance!F973</f>
        <v>Spice</v>
      </c>
      <c r="G973">
        <f>[3]location_price_variance!G973</f>
        <v>12</v>
      </c>
      <c r="H973">
        <f>[3]location_price_variance!H973</f>
        <v>14.76</v>
      </c>
      <c r="I973">
        <f>[3]location_price_variance!I973</f>
        <v>1.23</v>
      </c>
      <c r="J973">
        <f>[3]location_price_variance!J973</f>
        <v>1.23</v>
      </c>
      <c r="K973">
        <f>[3]location_price_variance!K973</f>
        <v>1.23</v>
      </c>
      <c r="L973">
        <f>[3]location_price_variance!L973</f>
        <v>1</v>
      </c>
    </row>
    <row r="974" spans="1:12" x14ac:dyDescent="0.2">
      <c r="A974">
        <f>[3]location_price_variance!A974</f>
        <v>1</v>
      </c>
      <c r="B974" t="str">
        <f>[3]location_price_variance!B974</f>
        <v>Eataly Flatiron</v>
      </c>
      <c r="C974" s="9">
        <f>[3]location_price_variance!C974</f>
        <v>46204</v>
      </c>
      <c r="D974">
        <f>[3]location_price_variance!D974</f>
        <v>52</v>
      </c>
      <c r="E974" t="str">
        <f>[3]location_price_variance!E974</f>
        <v>Kosher Salt</v>
      </c>
      <c r="F974" t="str">
        <f>[3]location_price_variance!F974</f>
        <v>Spice</v>
      </c>
      <c r="G974">
        <f>[3]location_price_variance!G974</f>
        <v>12</v>
      </c>
      <c r="H974">
        <f>[3]location_price_variance!H974</f>
        <v>14.64</v>
      </c>
      <c r="I974">
        <f>[3]location_price_variance!I974</f>
        <v>1.22</v>
      </c>
      <c r="J974">
        <f>[3]location_price_variance!J974</f>
        <v>1.22</v>
      </c>
      <c r="K974">
        <f>[3]location_price_variance!K974</f>
        <v>1.22</v>
      </c>
      <c r="L974">
        <f>[3]location_price_variance!L974</f>
        <v>1</v>
      </c>
    </row>
    <row r="975" spans="1:12" x14ac:dyDescent="0.2">
      <c r="A975">
        <f>[3]location_price_variance!A975</f>
        <v>1</v>
      </c>
      <c r="B975" t="str">
        <f>[3]location_price_variance!B975</f>
        <v>Eataly Flatiron</v>
      </c>
      <c r="C975" s="9">
        <f>[3]location_price_variance!C975</f>
        <v>46266</v>
      </c>
      <c r="D975">
        <f>[3]location_price_variance!D975</f>
        <v>52</v>
      </c>
      <c r="E975" t="str">
        <f>[3]location_price_variance!E975</f>
        <v>Kosher Salt</v>
      </c>
      <c r="F975" t="str">
        <f>[3]location_price_variance!F975</f>
        <v>Spice</v>
      </c>
      <c r="G975">
        <f>[3]location_price_variance!G975</f>
        <v>12</v>
      </c>
      <c r="H975">
        <f>[3]location_price_variance!H975</f>
        <v>14.52</v>
      </c>
      <c r="I975">
        <f>[3]location_price_variance!I975</f>
        <v>1.21</v>
      </c>
      <c r="J975">
        <f>[3]location_price_variance!J975</f>
        <v>1.21</v>
      </c>
      <c r="K975">
        <f>[3]location_price_variance!K975</f>
        <v>1.21</v>
      </c>
      <c r="L975">
        <f>[3]location_price_variance!L975</f>
        <v>1</v>
      </c>
    </row>
    <row r="976" spans="1:12" x14ac:dyDescent="0.2">
      <c r="A976">
        <f>[3]location_price_variance!A976</f>
        <v>1</v>
      </c>
      <c r="B976" t="str">
        <f>[3]location_price_variance!B976</f>
        <v>Eataly Flatiron</v>
      </c>
      <c r="C976" s="9">
        <f>[3]location_price_variance!C976</f>
        <v>45689</v>
      </c>
      <c r="D976">
        <f>[3]location_price_variance!D976</f>
        <v>53</v>
      </c>
      <c r="E976" t="str">
        <f>[3]location_price_variance!E976</f>
        <v>Dry White Wine</v>
      </c>
      <c r="F976" t="str">
        <f>[3]location_price_variance!F976</f>
        <v>Beverage</v>
      </c>
      <c r="G976">
        <f>[3]location_price_variance!G976</f>
        <v>9</v>
      </c>
      <c r="H976">
        <f>[3]location_price_variance!H976</f>
        <v>78.3</v>
      </c>
      <c r="I976">
        <f>[3]location_price_variance!I976</f>
        <v>8.6999999999999993</v>
      </c>
      <c r="J976">
        <f>[3]location_price_variance!J976</f>
        <v>8.6999999999999993</v>
      </c>
      <c r="K976">
        <f>[3]location_price_variance!K976</f>
        <v>8.6999999999999993</v>
      </c>
      <c r="L976">
        <f>[3]location_price_variance!L976</f>
        <v>1</v>
      </c>
    </row>
    <row r="977" spans="1:12" x14ac:dyDescent="0.2">
      <c r="A977">
        <f>[3]location_price_variance!A977</f>
        <v>1</v>
      </c>
      <c r="B977" t="str">
        <f>[3]location_price_variance!B977</f>
        <v>Eataly Flatiron</v>
      </c>
      <c r="C977" s="9">
        <f>[3]location_price_variance!C977</f>
        <v>45717</v>
      </c>
      <c r="D977">
        <f>[3]location_price_variance!D977</f>
        <v>53</v>
      </c>
      <c r="E977" t="str">
        <f>[3]location_price_variance!E977</f>
        <v>Dry White Wine</v>
      </c>
      <c r="F977" t="str">
        <f>[3]location_price_variance!F977</f>
        <v>Beverage</v>
      </c>
      <c r="G977">
        <f>[3]location_price_variance!G977</f>
        <v>9</v>
      </c>
      <c r="H977">
        <f>[3]location_price_variance!H977</f>
        <v>77.400000000000006</v>
      </c>
      <c r="I977">
        <f>[3]location_price_variance!I977</f>
        <v>8.6</v>
      </c>
      <c r="J977">
        <f>[3]location_price_variance!J977</f>
        <v>8.6</v>
      </c>
      <c r="K977">
        <f>[3]location_price_variance!K977</f>
        <v>8.6</v>
      </c>
      <c r="L977">
        <f>[3]location_price_variance!L977</f>
        <v>1</v>
      </c>
    </row>
    <row r="978" spans="1:12" x14ac:dyDescent="0.2">
      <c r="A978">
        <f>[3]location_price_variance!A978</f>
        <v>1</v>
      </c>
      <c r="B978" t="str">
        <f>[3]location_price_variance!B978</f>
        <v>Eataly Flatiron</v>
      </c>
      <c r="C978" s="9">
        <f>[3]location_price_variance!C978</f>
        <v>45748</v>
      </c>
      <c r="D978">
        <f>[3]location_price_variance!D978</f>
        <v>53</v>
      </c>
      <c r="E978" t="str">
        <f>[3]location_price_variance!E978</f>
        <v>Dry White Wine</v>
      </c>
      <c r="F978" t="str">
        <f>[3]location_price_variance!F978</f>
        <v>Beverage</v>
      </c>
      <c r="G978">
        <f>[3]location_price_variance!G978</f>
        <v>9</v>
      </c>
      <c r="H978">
        <f>[3]location_price_variance!H978</f>
        <v>81.180000000000007</v>
      </c>
      <c r="I978">
        <f>[3]location_price_variance!I978</f>
        <v>9.02</v>
      </c>
      <c r="J978">
        <f>[3]location_price_variance!J978</f>
        <v>9.02</v>
      </c>
      <c r="K978">
        <f>[3]location_price_variance!K978</f>
        <v>9.02</v>
      </c>
      <c r="L978">
        <f>[3]location_price_variance!L978</f>
        <v>1</v>
      </c>
    </row>
    <row r="979" spans="1:12" x14ac:dyDescent="0.2">
      <c r="A979">
        <f>[3]location_price_variance!A979</f>
        <v>1</v>
      </c>
      <c r="B979" t="str">
        <f>[3]location_price_variance!B979</f>
        <v>Eataly Flatiron</v>
      </c>
      <c r="C979" s="9">
        <f>[3]location_price_variance!C979</f>
        <v>45778</v>
      </c>
      <c r="D979">
        <f>[3]location_price_variance!D979</f>
        <v>53</v>
      </c>
      <c r="E979" t="str">
        <f>[3]location_price_variance!E979</f>
        <v>Dry White Wine</v>
      </c>
      <c r="F979" t="str">
        <f>[3]location_price_variance!F979</f>
        <v>Beverage</v>
      </c>
      <c r="G979">
        <f>[3]location_price_variance!G979</f>
        <v>9</v>
      </c>
      <c r="H979">
        <f>[3]location_price_variance!H979</f>
        <v>77.13</v>
      </c>
      <c r="I979">
        <f>[3]location_price_variance!I979</f>
        <v>8.57</v>
      </c>
      <c r="J979">
        <f>[3]location_price_variance!J979</f>
        <v>8.57</v>
      </c>
      <c r="K979">
        <f>[3]location_price_variance!K979</f>
        <v>8.57</v>
      </c>
      <c r="L979">
        <f>[3]location_price_variance!L979</f>
        <v>1</v>
      </c>
    </row>
    <row r="980" spans="1:12" x14ac:dyDescent="0.2">
      <c r="A980">
        <f>[3]location_price_variance!A980</f>
        <v>1</v>
      </c>
      <c r="B980" t="str">
        <f>[3]location_price_variance!B980</f>
        <v>Eataly Flatiron</v>
      </c>
      <c r="C980" s="9">
        <f>[3]location_price_variance!C980</f>
        <v>45809</v>
      </c>
      <c r="D980">
        <f>[3]location_price_variance!D980</f>
        <v>53</v>
      </c>
      <c r="E980" t="str">
        <f>[3]location_price_variance!E980</f>
        <v>Dry White Wine</v>
      </c>
      <c r="F980" t="str">
        <f>[3]location_price_variance!F980</f>
        <v>Beverage</v>
      </c>
      <c r="G980">
        <f>[3]location_price_variance!G980</f>
        <v>9</v>
      </c>
      <c r="H980">
        <f>[3]location_price_variance!H980</f>
        <v>80.64</v>
      </c>
      <c r="I980">
        <f>[3]location_price_variance!I980</f>
        <v>8.9600000000000009</v>
      </c>
      <c r="J980">
        <f>[3]location_price_variance!J980</f>
        <v>8.9600000000000009</v>
      </c>
      <c r="K980">
        <f>[3]location_price_variance!K980</f>
        <v>8.9600000000000009</v>
      </c>
      <c r="L980">
        <f>[3]location_price_variance!L980</f>
        <v>1</v>
      </c>
    </row>
    <row r="981" spans="1:12" x14ac:dyDescent="0.2">
      <c r="A981">
        <f>[3]location_price_variance!A981</f>
        <v>1</v>
      </c>
      <c r="B981" t="str">
        <f>[3]location_price_variance!B981</f>
        <v>Eataly Flatiron</v>
      </c>
      <c r="C981" s="9">
        <f>[3]location_price_variance!C981</f>
        <v>45839</v>
      </c>
      <c r="D981">
        <f>[3]location_price_variance!D981</f>
        <v>53</v>
      </c>
      <c r="E981" t="str">
        <f>[3]location_price_variance!E981</f>
        <v>Dry White Wine</v>
      </c>
      <c r="F981" t="str">
        <f>[3]location_price_variance!F981</f>
        <v>Beverage</v>
      </c>
      <c r="G981">
        <f>[3]location_price_variance!G981</f>
        <v>9</v>
      </c>
      <c r="H981">
        <f>[3]location_price_variance!H981</f>
        <v>80.459999999999994</v>
      </c>
      <c r="I981">
        <f>[3]location_price_variance!I981</f>
        <v>8.94</v>
      </c>
      <c r="J981">
        <f>[3]location_price_variance!J981</f>
        <v>8.94</v>
      </c>
      <c r="K981">
        <f>[3]location_price_variance!K981</f>
        <v>8.94</v>
      </c>
      <c r="L981">
        <f>[3]location_price_variance!L981</f>
        <v>1</v>
      </c>
    </row>
    <row r="982" spans="1:12" x14ac:dyDescent="0.2">
      <c r="A982">
        <f>[3]location_price_variance!A982</f>
        <v>1</v>
      </c>
      <c r="B982" t="str">
        <f>[3]location_price_variance!B982</f>
        <v>Eataly Flatiron</v>
      </c>
      <c r="C982" s="9">
        <f>[3]location_price_variance!C982</f>
        <v>45870</v>
      </c>
      <c r="D982">
        <f>[3]location_price_variance!D982</f>
        <v>53</v>
      </c>
      <c r="E982" t="str">
        <f>[3]location_price_variance!E982</f>
        <v>Dry White Wine</v>
      </c>
      <c r="F982" t="str">
        <f>[3]location_price_variance!F982</f>
        <v>Beverage</v>
      </c>
      <c r="G982">
        <f>[3]location_price_variance!G982</f>
        <v>9</v>
      </c>
      <c r="H982">
        <f>[3]location_price_variance!H982</f>
        <v>82.17</v>
      </c>
      <c r="I982">
        <f>[3]location_price_variance!I982</f>
        <v>9.1300000000000008</v>
      </c>
      <c r="J982">
        <f>[3]location_price_variance!J982</f>
        <v>9.1300000000000008</v>
      </c>
      <c r="K982">
        <f>[3]location_price_variance!K982</f>
        <v>9.1300000000000008</v>
      </c>
      <c r="L982">
        <f>[3]location_price_variance!L982</f>
        <v>1</v>
      </c>
    </row>
    <row r="983" spans="1:12" x14ac:dyDescent="0.2">
      <c r="A983">
        <f>[3]location_price_variance!A983</f>
        <v>1</v>
      </c>
      <c r="B983" t="str">
        <f>[3]location_price_variance!B983</f>
        <v>Eataly Flatiron</v>
      </c>
      <c r="C983" s="9">
        <f>[3]location_price_variance!C983</f>
        <v>45901</v>
      </c>
      <c r="D983">
        <f>[3]location_price_variance!D983</f>
        <v>53</v>
      </c>
      <c r="E983" t="str">
        <f>[3]location_price_variance!E983</f>
        <v>Dry White Wine</v>
      </c>
      <c r="F983" t="str">
        <f>[3]location_price_variance!F983</f>
        <v>Beverage</v>
      </c>
      <c r="G983">
        <f>[3]location_price_variance!G983</f>
        <v>9</v>
      </c>
      <c r="H983">
        <f>[3]location_price_variance!H983</f>
        <v>81.63</v>
      </c>
      <c r="I983">
        <f>[3]location_price_variance!I983</f>
        <v>9.07</v>
      </c>
      <c r="J983">
        <f>[3]location_price_variance!J983</f>
        <v>9.07</v>
      </c>
      <c r="K983">
        <f>[3]location_price_variance!K983</f>
        <v>9.07</v>
      </c>
      <c r="L983">
        <f>[3]location_price_variance!L983</f>
        <v>1</v>
      </c>
    </row>
    <row r="984" spans="1:12" x14ac:dyDescent="0.2">
      <c r="A984">
        <f>[3]location_price_variance!A984</f>
        <v>1</v>
      </c>
      <c r="B984" t="str">
        <f>[3]location_price_variance!B984</f>
        <v>Eataly Flatiron</v>
      </c>
      <c r="C984" s="9">
        <f>[3]location_price_variance!C984</f>
        <v>45931</v>
      </c>
      <c r="D984">
        <f>[3]location_price_variance!D984</f>
        <v>53</v>
      </c>
      <c r="E984" t="str">
        <f>[3]location_price_variance!E984</f>
        <v>Dry White Wine</v>
      </c>
      <c r="F984" t="str">
        <f>[3]location_price_variance!F984</f>
        <v>Beverage</v>
      </c>
      <c r="G984">
        <f>[3]location_price_variance!G984</f>
        <v>18</v>
      </c>
      <c r="H984">
        <f>[3]location_price_variance!H984</f>
        <v>170.73</v>
      </c>
      <c r="I984">
        <f>[3]location_price_variance!I984</f>
        <v>9.4849999999999994</v>
      </c>
      <c r="J984">
        <f>[3]location_price_variance!J984</f>
        <v>9.74</v>
      </c>
      <c r="K984">
        <f>[3]location_price_variance!K984</f>
        <v>9.23</v>
      </c>
      <c r="L984">
        <f>[3]location_price_variance!L984</f>
        <v>2</v>
      </c>
    </row>
    <row r="985" spans="1:12" x14ac:dyDescent="0.2">
      <c r="A985">
        <f>[3]location_price_variance!A985</f>
        <v>1</v>
      </c>
      <c r="B985" t="str">
        <f>[3]location_price_variance!B985</f>
        <v>Eataly Flatiron</v>
      </c>
      <c r="C985" s="9">
        <f>[3]location_price_variance!C985</f>
        <v>45962</v>
      </c>
      <c r="D985">
        <f>[3]location_price_variance!D985</f>
        <v>53</v>
      </c>
      <c r="E985" t="str">
        <f>[3]location_price_variance!E985</f>
        <v>Dry White Wine</v>
      </c>
      <c r="F985" t="str">
        <f>[3]location_price_variance!F985</f>
        <v>Beverage</v>
      </c>
      <c r="G985">
        <f>[3]location_price_variance!G985</f>
        <v>9</v>
      </c>
      <c r="H985">
        <f>[3]location_price_variance!H985</f>
        <v>85.5</v>
      </c>
      <c r="I985">
        <f>[3]location_price_variance!I985</f>
        <v>9.5</v>
      </c>
      <c r="J985">
        <f>[3]location_price_variance!J985</f>
        <v>9.5</v>
      </c>
      <c r="K985">
        <f>[3]location_price_variance!K985</f>
        <v>9.5</v>
      </c>
      <c r="L985">
        <f>[3]location_price_variance!L985</f>
        <v>1</v>
      </c>
    </row>
    <row r="986" spans="1:12" x14ac:dyDescent="0.2">
      <c r="A986">
        <f>[3]location_price_variance!A986</f>
        <v>1</v>
      </c>
      <c r="B986" t="str">
        <f>[3]location_price_variance!B986</f>
        <v>Eataly Flatiron</v>
      </c>
      <c r="C986" s="9">
        <f>[3]location_price_variance!C986</f>
        <v>45992</v>
      </c>
      <c r="D986">
        <f>[3]location_price_variance!D986</f>
        <v>53</v>
      </c>
      <c r="E986" t="str">
        <f>[3]location_price_variance!E986</f>
        <v>Dry White Wine</v>
      </c>
      <c r="F986" t="str">
        <f>[3]location_price_variance!F986</f>
        <v>Beverage</v>
      </c>
      <c r="G986">
        <f>[3]location_price_variance!G986</f>
        <v>18</v>
      </c>
      <c r="H986">
        <f>[3]location_price_variance!H986</f>
        <v>169.56</v>
      </c>
      <c r="I986">
        <f>[3]location_price_variance!I986</f>
        <v>9.42</v>
      </c>
      <c r="J986">
        <f>[3]location_price_variance!J986</f>
        <v>9.4600000000000009</v>
      </c>
      <c r="K986">
        <f>[3]location_price_variance!K986</f>
        <v>9.3800000000000008</v>
      </c>
      <c r="L986">
        <f>[3]location_price_variance!L986</f>
        <v>2</v>
      </c>
    </row>
    <row r="987" spans="1:12" x14ac:dyDescent="0.2">
      <c r="A987">
        <f>[3]location_price_variance!A987</f>
        <v>1</v>
      </c>
      <c r="B987" t="str">
        <f>[3]location_price_variance!B987</f>
        <v>Eataly Flatiron</v>
      </c>
      <c r="C987" s="9">
        <f>[3]location_price_variance!C987</f>
        <v>46023</v>
      </c>
      <c r="D987">
        <f>[3]location_price_variance!D987</f>
        <v>53</v>
      </c>
      <c r="E987" t="str">
        <f>[3]location_price_variance!E987</f>
        <v>Dry White Wine</v>
      </c>
      <c r="F987" t="str">
        <f>[3]location_price_variance!F987</f>
        <v>Beverage</v>
      </c>
      <c r="G987">
        <f>[3]location_price_variance!G987</f>
        <v>9</v>
      </c>
      <c r="H987">
        <f>[3]location_price_variance!H987</f>
        <v>88.38</v>
      </c>
      <c r="I987">
        <f>[3]location_price_variance!I987</f>
        <v>9.82</v>
      </c>
      <c r="J987">
        <f>[3]location_price_variance!J987</f>
        <v>9.82</v>
      </c>
      <c r="K987">
        <f>[3]location_price_variance!K987</f>
        <v>9.82</v>
      </c>
      <c r="L987">
        <f>[3]location_price_variance!L987</f>
        <v>1</v>
      </c>
    </row>
    <row r="988" spans="1:12" x14ac:dyDescent="0.2">
      <c r="A988">
        <f>[3]location_price_variance!A988</f>
        <v>1</v>
      </c>
      <c r="B988" t="str">
        <f>[3]location_price_variance!B988</f>
        <v>Eataly Flatiron</v>
      </c>
      <c r="C988" s="9">
        <f>[3]location_price_variance!C988</f>
        <v>46054</v>
      </c>
      <c r="D988">
        <f>[3]location_price_variance!D988</f>
        <v>53</v>
      </c>
      <c r="E988" t="str">
        <f>[3]location_price_variance!E988</f>
        <v>Dry White Wine</v>
      </c>
      <c r="F988" t="str">
        <f>[3]location_price_variance!F988</f>
        <v>Beverage</v>
      </c>
      <c r="G988">
        <f>[3]location_price_variance!G988</f>
        <v>9</v>
      </c>
      <c r="H988">
        <f>[3]location_price_variance!H988</f>
        <v>87.21</v>
      </c>
      <c r="I988">
        <f>[3]location_price_variance!I988</f>
        <v>9.69</v>
      </c>
      <c r="J988">
        <f>[3]location_price_variance!J988</f>
        <v>9.69</v>
      </c>
      <c r="K988">
        <f>[3]location_price_variance!K988</f>
        <v>9.69</v>
      </c>
      <c r="L988">
        <f>[3]location_price_variance!L988</f>
        <v>1</v>
      </c>
    </row>
    <row r="989" spans="1:12" x14ac:dyDescent="0.2">
      <c r="A989">
        <f>[3]location_price_variance!A989</f>
        <v>1</v>
      </c>
      <c r="B989" t="str">
        <f>[3]location_price_variance!B989</f>
        <v>Eataly Flatiron</v>
      </c>
      <c r="C989" s="9">
        <f>[3]location_price_variance!C989</f>
        <v>46082</v>
      </c>
      <c r="D989">
        <f>[3]location_price_variance!D989</f>
        <v>53</v>
      </c>
      <c r="E989" t="str">
        <f>[3]location_price_variance!E989</f>
        <v>Dry White Wine</v>
      </c>
      <c r="F989" t="str">
        <f>[3]location_price_variance!F989</f>
        <v>Beverage</v>
      </c>
      <c r="G989">
        <f>[3]location_price_variance!G989</f>
        <v>9</v>
      </c>
      <c r="H989">
        <f>[3]location_price_variance!H989</f>
        <v>86.31</v>
      </c>
      <c r="I989">
        <f>[3]location_price_variance!I989</f>
        <v>9.59</v>
      </c>
      <c r="J989">
        <f>[3]location_price_variance!J989</f>
        <v>9.59</v>
      </c>
      <c r="K989">
        <f>[3]location_price_variance!K989</f>
        <v>9.59</v>
      </c>
      <c r="L989">
        <f>[3]location_price_variance!L989</f>
        <v>1</v>
      </c>
    </row>
    <row r="990" spans="1:12" x14ac:dyDescent="0.2">
      <c r="A990">
        <f>[3]location_price_variance!A990</f>
        <v>1</v>
      </c>
      <c r="B990" t="str">
        <f>[3]location_price_variance!B990</f>
        <v>Eataly Flatiron</v>
      </c>
      <c r="C990" s="9">
        <f>[3]location_price_variance!C990</f>
        <v>46113</v>
      </c>
      <c r="D990">
        <f>[3]location_price_variance!D990</f>
        <v>53</v>
      </c>
      <c r="E990" t="str">
        <f>[3]location_price_variance!E990</f>
        <v>Dry White Wine</v>
      </c>
      <c r="F990" t="str">
        <f>[3]location_price_variance!F990</f>
        <v>Beverage</v>
      </c>
      <c r="G990">
        <f>[3]location_price_variance!G990</f>
        <v>18</v>
      </c>
      <c r="H990">
        <f>[3]location_price_variance!H990</f>
        <v>173.7</v>
      </c>
      <c r="I990">
        <f>[3]location_price_variance!I990</f>
        <v>9.65</v>
      </c>
      <c r="J990">
        <f>[3]location_price_variance!J990</f>
        <v>9.69</v>
      </c>
      <c r="K990">
        <f>[3]location_price_variance!K990</f>
        <v>9.61</v>
      </c>
      <c r="L990">
        <f>[3]location_price_variance!L990</f>
        <v>2</v>
      </c>
    </row>
    <row r="991" spans="1:12" x14ac:dyDescent="0.2">
      <c r="A991">
        <f>[3]location_price_variance!A991</f>
        <v>1</v>
      </c>
      <c r="B991" t="str">
        <f>[3]location_price_variance!B991</f>
        <v>Eataly Flatiron</v>
      </c>
      <c r="C991" s="9">
        <f>[3]location_price_variance!C991</f>
        <v>46143</v>
      </c>
      <c r="D991">
        <f>[3]location_price_variance!D991</f>
        <v>53</v>
      </c>
      <c r="E991" t="str">
        <f>[3]location_price_variance!E991</f>
        <v>Dry White Wine</v>
      </c>
      <c r="F991" t="str">
        <f>[3]location_price_variance!F991</f>
        <v>Beverage</v>
      </c>
      <c r="G991">
        <f>[3]location_price_variance!G991</f>
        <v>9</v>
      </c>
      <c r="H991">
        <f>[3]location_price_variance!H991</f>
        <v>85.59</v>
      </c>
      <c r="I991">
        <f>[3]location_price_variance!I991</f>
        <v>9.51</v>
      </c>
      <c r="J991">
        <f>[3]location_price_variance!J991</f>
        <v>9.51</v>
      </c>
      <c r="K991">
        <f>[3]location_price_variance!K991</f>
        <v>9.51</v>
      </c>
      <c r="L991">
        <f>[3]location_price_variance!L991</f>
        <v>1</v>
      </c>
    </row>
    <row r="992" spans="1:12" x14ac:dyDescent="0.2">
      <c r="A992">
        <f>[3]location_price_variance!A992</f>
        <v>1</v>
      </c>
      <c r="B992" t="str">
        <f>[3]location_price_variance!B992</f>
        <v>Eataly Flatiron</v>
      </c>
      <c r="C992" s="9">
        <f>[3]location_price_variance!C992</f>
        <v>46174</v>
      </c>
      <c r="D992">
        <f>[3]location_price_variance!D992</f>
        <v>53</v>
      </c>
      <c r="E992" t="str">
        <f>[3]location_price_variance!E992</f>
        <v>Dry White Wine</v>
      </c>
      <c r="F992" t="str">
        <f>[3]location_price_variance!F992</f>
        <v>Beverage</v>
      </c>
      <c r="G992">
        <f>[3]location_price_variance!G992</f>
        <v>9</v>
      </c>
      <c r="H992">
        <f>[3]location_price_variance!H992</f>
        <v>87.66</v>
      </c>
      <c r="I992">
        <f>[3]location_price_variance!I992</f>
        <v>9.74</v>
      </c>
      <c r="J992">
        <f>[3]location_price_variance!J992</f>
        <v>9.74</v>
      </c>
      <c r="K992">
        <f>[3]location_price_variance!K992</f>
        <v>9.74</v>
      </c>
      <c r="L992">
        <f>[3]location_price_variance!L992</f>
        <v>1</v>
      </c>
    </row>
    <row r="993" spans="1:12" x14ac:dyDescent="0.2">
      <c r="A993">
        <f>[3]location_price_variance!A993</f>
        <v>1</v>
      </c>
      <c r="B993" t="str">
        <f>[3]location_price_variance!B993</f>
        <v>Eataly Flatiron</v>
      </c>
      <c r="C993" s="9">
        <f>[3]location_price_variance!C993</f>
        <v>46204</v>
      </c>
      <c r="D993">
        <f>[3]location_price_variance!D993</f>
        <v>53</v>
      </c>
      <c r="E993" t="str">
        <f>[3]location_price_variance!E993</f>
        <v>Dry White Wine</v>
      </c>
      <c r="F993" t="str">
        <f>[3]location_price_variance!F993</f>
        <v>Beverage</v>
      </c>
      <c r="G993">
        <f>[3]location_price_variance!G993</f>
        <v>9</v>
      </c>
      <c r="H993">
        <f>[3]location_price_variance!H993</f>
        <v>87.39</v>
      </c>
      <c r="I993">
        <f>[3]location_price_variance!I993</f>
        <v>9.7100000000000009</v>
      </c>
      <c r="J993">
        <f>[3]location_price_variance!J993</f>
        <v>9.7100000000000009</v>
      </c>
      <c r="K993">
        <f>[3]location_price_variance!K993</f>
        <v>9.7100000000000009</v>
      </c>
      <c r="L993">
        <f>[3]location_price_variance!L993</f>
        <v>1</v>
      </c>
    </row>
    <row r="994" spans="1:12" x14ac:dyDescent="0.2">
      <c r="A994">
        <f>[3]location_price_variance!A994</f>
        <v>1</v>
      </c>
      <c r="B994" t="str">
        <f>[3]location_price_variance!B994</f>
        <v>Eataly Flatiron</v>
      </c>
      <c r="C994" s="9">
        <f>[3]location_price_variance!C994</f>
        <v>46235</v>
      </c>
      <c r="D994">
        <f>[3]location_price_variance!D994</f>
        <v>53</v>
      </c>
      <c r="E994" t="str">
        <f>[3]location_price_variance!E994</f>
        <v>Dry White Wine</v>
      </c>
      <c r="F994" t="str">
        <f>[3]location_price_variance!F994</f>
        <v>Beverage</v>
      </c>
      <c r="G994">
        <f>[3]location_price_variance!G994</f>
        <v>9</v>
      </c>
      <c r="H994">
        <f>[3]location_price_variance!H994</f>
        <v>84.78</v>
      </c>
      <c r="I994">
        <f>[3]location_price_variance!I994</f>
        <v>9.42</v>
      </c>
      <c r="J994">
        <f>[3]location_price_variance!J994</f>
        <v>9.42</v>
      </c>
      <c r="K994">
        <f>[3]location_price_variance!K994</f>
        <v>9.42</v>
      </c>
      <c r="L994">
        <f>[3]location_price_variance!L994</f>
        <v>1</v>
      </c>
    </row>
    <row r="995" spans="1:12" x14ac:dyDescent="0.2">
      <c r="A995">
        <f>[3]location_price_variance!A995</f>
        <v>1</v>
      </c>
      <c r="B995" t="str">
        <f>[3]location_price_variance!B995</f>
        <v>Eataly Flatiron</v>
      </c>
      <c r="C995" s="9">
        <f>[3]location_price_variance!C995</f>
        <v>46266</v>
      </c>
      <c r="D995">
        <f>[3]location_price_variance!D995</f>
        <v>53</v>
      </c>
      <c r="E995" t="str">
        <f>[3]location_price_variance!E995</f>
        <v>Dry White Wine</v>
      </c>
      <c r="F995" t="str">
        <f>[3]location_price_variance!F995</f>
        <v>Beverage</v>
      </c>
      <c r="G995">
        <f>[3]location_price_variance!G995</f>
        <v>18</v>
      </c>
      <c r="H995">
        <f>[3]location_price_variance!H995</f>
        <v>171.81</v>
      </c>
      <c r="I995">
        <f>[3]location_price_variance!I995</f>
        <v>9.5449999999999999</v>
      </c>
      <c r="J995">
        <f>[3]location_price_variance!J995</f>
        <v>9.58</v>
      </c>
      <c r="K995">
        <f>[3]location_price_variance!K995</f>
        <v>9.51</v>
      </c>
      <c r="L995">
        <f>[3]location_price_variance!L995</f>
        <v>2</v>
      </c>
    </row>
    <row r="996" spans="1:12" x14ac:dyDescent="0.2">
      <c r="A996">
        <f>[3]location_price_variance!A996</f>
        <v>1</v>
      </c>
      <c r="B996" t="str">
        <f>[3]location_price_variance!B996</f>
        <v>Eataly Flatiron</v>
      </c>
      <c r="C996" s="9">
        <f>[3]location_price_variance!C996</f>
        <v>45689</v>
      </c>
      <c r="D996">
        <f>[3]location_price_variance!D996</f>
        <v>54</v>
      </c>
      <c r="E996" t="str">
        <f>[3]location_price_variance!E996</f>
        <v>Marsala Wine</v>
      </c>
      <c r="F996" t="str">
        <f>[3]location_price_variance!F996</f>
        <v>Beverage</v>
      </c>
      <c r="G996">
        <f>[3]location_price_variance!G996</f>
        <v>4.5</v>
      </c>
      <c r="H996">
        <f>[3]location_price_variance!H996</f>
        <v>50.017499999999998</v>
      </c>
      <c r="I996">
        <f>[3]location_price_variance!I996</f>
        <v>11.115</v>
      </c>
      <c r="J996">
        <f>[3]location_price_variance!J996</f>
        <v>11.25</v>
      </c>
      <c r="K996">
        <f>[3]location_price_variance!K996</f>
        <v>10.98</v>
      </c>
      <c r="L996">
        <f>[3]location_price_variance!L996</f>
        <v>2</v>
      </c>
    </row>
    <row r="997" spans="1:12" x14ac:dyDescent="0.2">
      <c r="A997">
        <f>[3]location_price_variance!A997</f>
        <v>1</v>
      </c>
      <c r="B997" t="str">
        <f>[3]location_price_variance!B997</f>
        <v>Eataly Flatiron</v>
      </c>
      <c r="C997" s="9">
        <f>[3]location_price_variance!C997</f>
        <v>45717</v>
      </c>
      <c r="D997">
        <f>[3]location_price_variance!D997</f>
        <v>54</v>
      </c>
      <c r="E997" t="str">
        <f>[3]location_price_variance!E997</f>
        <v>Marsala Wine</v>
      </c>
      <c r="F997" t="str">
        <f>[3]location_price_variance!F997</f>
        <v>Beverage</v>
      </c>
      <c r="G997">
        <f>[3]location_price_variance!G997</f>
        <v>4.5</v>
      </c>
      <c r="H997">
        <f>[3]location_price_variance!H997</f>
        <v>50.152500000000003</v>
      </c>
      <c r="I997">
        <f>[3]location_price_variance!I997</f>
        <v>11.145</v>
      </c>
      <c r="J997">
        <f>[3]location_price_variance!J997</f>
        <v>11.22</v>
      </c>
      <c r="K997">
        <f>[3]location_price_variance!K997</f>
        <v>11.07</v>
      </c>
      <c r="L997">
        <f>[3]location_price_variance!L997</f>
        <v>2</v>
      </c>
    </row>
    <row r="998" spans="1:12" x14ac:dyDescent="0.2">
      <c r="A998">
        <f>[3]location_price_variance!A998</f>
        <v>1</v>
      </c>
      <c r="B998" t="str">
        <f>[3]location_price_variance!B998</f>
        <v>Eataly Flatiron</v>
      </c>
      <c r="C998" s="9">
        <f>[3]location_price_variance!C998</f>
        <v>45748</v>
      </c>
      <c r="D998">
        <f>[3]location_price_variance!D998</f>
        <v>54</v>
      </c>
      <c r="E998" t="str">
        <f>[3]location_price_variance!E998</f>
        <v>Marsala Wine</v>
      </c>
      <c r="F998" t="str">
        <f>[3]location_price_variance!F998</f>
        <v>Beverage</v>
      </c>
      <c r="G998">
        <f>[3]location_price_variance!G998</f>
        <v>4.5</v>
      </c>
      <c r="H998">
        <f>[3]location_price_variance!H998</f>
        <v>50.534999999999997</v>
      </c>
      <c r="I998">
        <f>[3]location_price_variance!I998</f>
        <v>11.23</v>
      </c>
      <c r="J998">
        <f>[3]location_price_variance!J998</f>
        <v>11.23</v>
      </c>
      <c r="K998">
        <f>[3]location_price_variance!K998</f>
        <v>11.23</v>
      </c>
      <c r="L998">
        <f>[3]location_price_variance!L998</f>
        <v>2</v>
      </c>
    </row>
    <row r="999" spans="1:12" x14ac:dyDescent="0.2">
      <c r="A999">
        <f>[3]location_price_variance!A999</f>
        <v>1</v>
      </c>
      <c r="B999" t="str">
        <f>[3]location_price_variance!B999</f>
        <v>Eataly Flatiron</v>
      </c>
      <c r="C999" s="9">
        <f>[3]location_price_variance!C999</f>
        <v>45778</v>
      </c>
      <c r="D999">
        <f>[3]location_price_variance!D999</f>
        <v>54</v>
      </c>
      <c r="E999" t="str">
        <f>[3]location_price_variance!E999</f>
        <v>Marsala Wine</v>
      </c>
      <c r="F999" t="str">
        <f>[3]location_price_variance!F999</f>
        <v>Beverage</v>
      </c>
      <c r="G999">
        <f>[3]location_price_variance!G999</f>
        <v>4.5</v>
      </c>
      <c r="H999">
        <f>[3]location_price_variance!H999</f>
        <v>50.737499999999997</v>
      </c>
      <c r="I999">
        <f>[3]location_price_variance!I999</f>
        <v>11.275</v>
      </c>
      <c r="J999">
        <f>[3]location_price_variance!J999</f>
        <v>11.3</v>
      </c>
      <c r="K999">
        <f>[3]location_price_variance!K999</f>
        <v>11.25</v>
      </c>
      <c r="L999">
        <f>[3]location_price_variance!L999</f>
        <v>2</v>
      </c>
    </row>
    <row r="1000" spans="1:12" x14ac:dyDescent="0.2">
      <c r="A1000">
        <f>[3]location_price_variance!A1000</f>
        <v>1</v>
      </c>
      <c r="B1000" t="str">
        <f>[3]location_price_variance!B1000</f>
        <v>Eataly Flatiron</v>
      </c>
      <c r="C1000" s="9">
        <f>[3]location_price_variance!C1000</f>
        <v>45809</v>
      </c>
      <c r="D1000">
        <f>[3]location_price_variance!D1000</f>
        <v>54</v>
      </c>
      <c r="E1000" t="str">
        <f>[3]location_price_variance!E1000</f>
        <v>Marsala Wine</v>
      </c>
      <c r="F1000" t="str">
        <f>[3]location_price_variance!F1000</f>
        <v>Beverage</v>
      </c>
      <c r="G1000">
        <f>[3]location_price_variance!G1000</f>
        <v>4.5</v>
      </c>
      <c r="H1000">
        <f>[3]location_price_variance!H1000</f>
        <v>49.77</v>
      </c>
      <c r="I1000">
        <f>[3]location_price_variance!I1000</f>
        <v>11.06</v>
      </c>
      <c r="J1000">
        <f>[3]location_price_variance!J1000</f>
        <v>11.09</v>
      </c>
      <c r="K1000">
        <f>[3]location_price_variance!K1000</f>
        <v>11.03</v>
      </c>
      <c r="L1000">
        <f>[3]location_price_variance!L1000</f>
        <v>2</v>
      </c>
    </row>
    <row r="1001" spans="1:12" x14ac:dyDescent="0.2">
      <c r="A1001">
        <f>[3]location_price_variance!A1001</f>
        <v>1</v>
      </c>
      <c r="B1001" t="str">
        <f>[3]location_price_variance!B1001</f>
        <v>Eataly Flatiron</v>
      </c>
      <c r="C1001" s="9">
        <f>[3]location_price_variance!C1001</f>
        <v>45839</v>
      </c>
      <c r="D1001">
        <f>[3]location_price_variance!D1001</f>
        <v>54</v>
      </c>
      <c r="E1001" t="str">
        <f>[3]location_price_variance!E1001</f>
        <v>Marsala Wine</v>
      </c>
      <c r="F1001" t="str">
        <f>[3]location_price_variance!F1001</f>
        <v>Beverage</v>
      </c>
      <c r="G1001">
        <f>[3]location_price_variance!G1001</f>
        <v>4.5</v>
      </c>
      <c r="H1001">
        <f>[3]location_price_variance!H1001</f>
        <v>49.725000000000001</v>
      </c>
      <c r="I1001">
        <f>[3]location_price_variance!I1001</f>
        <v>11.05</v>
      </c>
      <c r="J1001">
        <f>[3]location_price_variance!J1001</f>
        <v>11.16</v>
      </c>
      <c r="K1001">
        <f>[3]location_price_variance!K1001</f>
        <v>10.94</v>
      </c>
      <c r="L1001">
        <f>[3]location_price_variance!L1001</f>
        <v>2</v>
      </c>
    </row>
    <row r="1002" spans="1:12" x14ac:dyDescent="0.2">
      <c r="A1002">
        <f>[3]location_price_variance!A1002</f>
        <v>1</v>
      </c>
      <c r="B1002" t="str">
        <f>[3]location_price_variance!B1002</f>
        <v>Eataly Flatiron</v>
      </c>
      <c r="C1002" s="9">
        <f>[3]location_price_variance!C1002</f>
        <v>45870</v>
      </c>
      <c r="D1002">
        <f>[3]location_price_variance!D1002</f>
        <v>54</v>
      </c>
      <c r="E1002" t="str">
        <f>[3]location_price_variance!E1002</f>
        <v>Marsala Wine</v>
      </c>
      <c r="F1002" t="str">
        <f>[3]location_price_variance!F1002</f>
        <v>Beverage</v>
      </c>
      <c r="G1002">
        <f>[3]location_price_variance!G1002</f>
        <v>2.25</v>
      </c>
      <c r="H1002">
        <f>[3]location_price_variance!H1002</f>
        <v>24.885000000000002</v>
      </c>
      <c r="I1002">
        <f>[3]location_price_variance!I1002</f>
        <v>11.06</v>
      </c>
      <c r="J1002">
        <f>[3]location_price_variance!J1002</f>
        <v>11.06</v>
      </c>
      <c r="K1002">
        <f>[3]location_price_variance!K1002</f>
        <v>11.06</v>
      </c>
      <c r="L1002">
        <f>[3]location_price_variance!L1002</f>
        <v>1</v>
      </c>
    </row>
    <row r="1003" spans="1:12" x14ac:dyDescent="0.2">
      <c r="A1003">
        <f>[3]location_price_variance!A1003</f>
        <v>1</v>
      </c>
      <c r="B1003" t="str">
        <f>[3]location_price_variance!B1003</f>
        <v>Eataly Flatiron</v>
      </c>
      <c r="C1003" s="9">
        <f>[3]location_price_variance!C1003</f>
        <v>45901</v>
      </c>
      <c r="D1003">
        <f>[3]location_price_variance!D1003</f>
        <v>54</v>
      </c>
      <c r="E1003" t="str">
        <f>[3]location_price_variance!E1003</f>
        <v>Marsala Wine</v>
      </c>
      <c r="F1003" t="str">
        <f>[3]location_price_variance!F1003</f>
        <v>Beverage</v>
      </c>
      <c r="G1003">
        <f>[3]location_price_variance!G1003</f>
        <v>4.5</v>
      </c>
      <c r="H1003">
        <f>[3]location_price_variance!H1003</f>
        <v>49.41</v>
      </c>
      <c r="I1003">
        <f>[3]location_price_variance!I1003</f>
        <v>10.98</v>
      </c>
      <c r="J1003">
        <f>[3]location_price_variance!J1003</f>
        <v>11.21</v>
      </c>
      <c r="K1003">
        <f>[3]location_price_variance!K1003</f>
        <v>10.75</v>
      </c>
      <c r="L1003">
        <f>[3]location_price_variance!L1003</f>
        <v>2</v>
      </c>
    </row>
    <row r="1004" spans="1:12" x14ac:dyDescent="0.2">
      <c r="A1004">
        <f>[3]location_price_variance!A1004</f>
        <v>1</v>
      </c>
      <c r="B1004" t="str">
        <f>[3]location_price_variance!B1004</f>
        <v>Eataly Flatiron</v>
      </c>
      <c r="C1004" s="9">
        <f>[3]location_price_variance!C1004</f>
        <v>45931</v>
      </c>
      <c r="D1004">
        <f>[3]location_price_variance!D1004</f>
        <v>54</v>
      </c>
      <c r="E1004" t="str">
        <f>[3]location_price_variance!E1004</f>
        <v>Marsala Wine</v>
      </c>
      <c r="F1004" t="str">
        <f>[3]location_price_variance!F1004</f>
        <v>Beverage</v>
      </c>
      <c r="G1004">
        <f>[3]location_price_variance!G1004</f>
        <v>4.5</v>
      </c>
      <c r="H1004">
        <f>[3]location_price_variance!H1004</f>
        <v>50.287500000000001</v>
      </c>
      <c r="I1004">
        <f>[3]location_price_variance!I1004</f>
        <v>11.175000000000001</v>
      </c>
      <c r="J1004">
        <f>[3]location_price_variance!J1004</f>
        <v>11.22</v>
      </c>
      <c r="K1004">
        <f>[3]location_price_variance!K1004</f>
        <v>11.13</v>
      </c>
      <c r="L1004">
        <f>[3]location_price_variance!L1004</f>
        <v>2</v>
      </c>
    </row>
    <row r="1005" spans="1:12" x14ac:dyDescent="0.2">
      <c r="A1005">
        <f>[3]location_price_variance!A1005</f>
        <v>1</v>
      </c>
      <c r="B1005" t="str">
        <f>[3]location_price_variance!B1005</f>
        <v>Eataly Flatiron</v>
      </c>
      <c r="C1005" s="9">
        <f>[3]location_price_variance!C1005</f>
        <v>45962</v>
      </c>
      <c r="D1005">
        <f>[3]location_price_variance!D1005</f>
        <v>54</v>
      </c>
      <c r="E1005" t="str">
        <f>[3]location_price_variance!E1005</f>
        <v>Marsala Wine</v>
      </c>
      <c r="F1005" t="str">
        <f>[3]location_price_variance!F1005</f>
        <v>Beverage</v>
      </c>
      <c r="G1005">
        <f>[3]location_price_variance!G1005</f>
        <v>4.5</v>
      </c>
      <c r="H1005">
        <f>[3]location_price_variance!H1005</f>
        <v>49.702500000000001</v>
      </c>
      <c r="I1005">
        <f>[3]location_price_variance!I1005</f>
        <v>11.045</v>
      </c>
      <c r="J1005">
        <f>[3]location_price_variance!J1005</f>
        <v>11.1</v>
      </c>
      <c r="K1005">
        <f>[3]location_price_variance!K1005</f>
        <v>10.99</v>
      </c>
      <c r="L1005">
        <f>[3]location_price_variance!L1005</f>
        <v>2</v>
      </c>
    </row>
    <row r="1006" spans="1:12" x14ac:dyDescent="0.2">
      <c r="A1006">
        <f>[3]location_price_variance!A1006</f>
        <v>1</v>
      </c>
      <c r="B1006" t="str">
        <f>[3]location_price_variance!B1006</f>
        <v>Eataly Flatiron</v>
      </c>
      <c r="C1006" s="9">
        <f>[3]location_price_variance!C1006</f>
        <v>45992</v>
      </c>
      <c r="D1006">
        <f>[3]location_price_variance!D1006</f>
        <v>54</v>
      </c>
      <c r="E1006" t="str">
        <f>[3]location_price_variance!E1006</f>
        <v>Marsala Wine</v>
      </c>
      <c r="F1006" t="str">
        <f>[3]location_price_variance!F1006</f>
        <v>Beverage</v>
      </c>
      <c r="G1006">
        <f>[3]location_price_variance!G1006</f>
        <v>9</v>
      </c>
      <c r="H1006">
        <f>[3]location_price_variance!H1006</f>
        <v>100.2375</v>
      </c>
      <c r="I1006">
        <f>[3]location_price_variance!I1006</f>
        <v>11.137499999999999</v>
      </c>
      <c r="J1006">
        <f>[3]location_price_variance!J1006</f>
        <v>11.19</v>
      </c>
      <c r="K1006">
        <f>[3]location_price_variance!K1006</f>
        <v>10.99</v>
      </c>
      <c r="L1006">
        <f>[3]location_price_variance!L1006</f>
        <v>3</v>
      </c>
    </row>
    <row r="1007" spans="1:12" x14ac:dyDescent="0.2">
      <c r="A1007">
        <f>[3]location_price_variance!A1007</f>
        <v>1</v>
      </c>
      <c r="B1007" t="str">
        <f>[3]location_price_variance!B1007</f>
        <v>Eataly Flatiron</v>
      </c>
      <c r="C1007" s="9">
        <f>[3]location_price_variance!C1007</f>
        <v>46023</v>
      </c>
      <c r="D1007">
        <f>[3]location_price_variance!D1007</f>
        <v>54</v>
      </c>
      <c r="E1007" t="str">
        <f>[3]location_price_variance!E1007</f>
        <v>Marsala Wine</v>
      </c>
      <c r="F1007" t="str">
        <f>[3]location_price_variance!F1007</f>
        <v>Beverage</v>
      </c>
      <c r="G1007">
        <f>[3]location_price_variance!G1007</f>
        <v>4.5</v>
      </c>
      <c r="H1007">
        <f>[3]location_price_variance!H1007</f>
        <v>50.13</v>
      </c>
      <c r="I1007">
        <f>[3]location_price_variance!I1007</f>
        <v>11.14</v>
      </c>
      <c r="J1007">
        <f>[3]location_price_variance!J1007</f>
        <v>11.25</v>
      </c>
      <c r="K1007">
        <f>[3]location_price_variance!K1007</f>
        <v>11.03</v>
      </c>
      <c r="L1007">
        <f>[3]location_price_variance!L1007</f>
        <v>2</v>
      </c>
    </row>
    <row r="1008" spans="1:12" x14ac:dyDescent="0.2">
      <c r="A1008">
        <f>[3]location_price_variance!A1008</f>
        <v>1</v>
      </c>
      <c r="B1008" t="str">
        <f>[3]location_price_variance!B1008</f>
        <v>Eataly Flatiron</v>
      </c>
      <c r="C1008" s="9">
        <f>[3]location_price_variance!C1008</f>
        <v>46054</v>
      </c>
      <c r="D1008">
        <f>[3]location_price_variance!D1008</f>
        <v>54</v>
      </c>
      <c r="E1008" t="str">
        <f>[3]location_price_variance!E1008</f>
        <v>Marsala Wine</v>
      </c>
      <c r="F1008" t="str">
        <f>[3]location_price_variance!F1008</f>
        <v>Beverage</v>
      </c>
      <c r="G1008">
        <f>[3]location_price_variance!G1008</f>
        <v>4.5</v>
      </c>
      <c r="H1008">
        <f>[3]location_price_variance!H1008</f>
        <v>50.422499999999999</v>
      </c>
      <c r="I1008">
        <f>[3]location_price_variance!I1008</f>
        <v>11.205</v>
      </c>
      <c r="J1008">
        <f>[3]location_price_variance!J1008</f>
        <v>11.24</v>
      </c>
      <c r="K1008">
        <f>[3]location_price_variance!K1008</f>
        <v>11.17</v>
      </c>
      <c r="L1008">
        <f>[3]location_price_variance!L1008</f>
        <v>2</v>
      </c>
    </row>
    <row r="1009" spans="1:12" x14ac:dyDescent="0.2">
      <c r="A1009">
        <f>[3]location_price_variance!A1009</f>
        <v>1</v>
      </c>
      <c r="B1009" t="str">
        <f>[3]location_price_variance!B1009</f>
        <v>Eataly Flatiron</v>
      </c>
      <c r="C1009" s="9">
        <f>[3]location_price_variance!C1009</f>
        <v>46082</v>
      </c>
      <c r="D1009">
        <f>[3]location_price_variance!D1009</f>
        <v>54</v>
      </c>
      <c r="E1009" t="str">
        <f>[3]location_price_variance!E1009</f>
        <v>Marsala Wine</v>
      </c>
      <c r="F1009" t="str">
        <f>[3]location_price_variance!F1009</f>
        <v>Beverage</v>
      </c>
      <c r="G1009">
        <f>[3]location_price_variance!G1009</f>
        <v>4.5</v>
      </c>
      <c r="H1009">
        <f>[3]location_price_variance!H1009</f>
        <v>50.0625</v>
      </c>
      <c r="I1009">
        <f>[3]location_price_variance!I1009</f>
        <v>11.125</v>
      </c>
      <c r="J1009">
        <f>[3]location_price_variance!J1009</f>
        <v>11.34</v>
      </c>
      <c r="K1009">
        <f>[3]location_price_variance!K1009</f>
        <v>10.91</v>
      </c>
      <c r="L1009">
        <f>[3]location_price_variance!L1009</f>
        <v>2</v>
      </c>
    </row>
    <row r="1010" spans="1:12" x14ac:dyDescent="0.2">
      <c r="A1010">
        <f>[3]location_price_variance!A1010</f>
        <v>1</v>
      </c>
      <c r="B1010" t="str">
        <f>[3]location_price_variance!B1010</f>
        <v>Eataly Flatiron</v>
      </c>
      <c r="C1010" s="9">
        <f>[3]location_price_variance!C1010</f>
        <v>46113</v>
      </c>
      <c r="D1010">
        <f>[3]location_price_variance!D1010</f>
        <v>54</v>
      </c>
      <c r="E1010" t="str">
        <f>[3]location_price_variance!E1010</f>
        <v>Marsala Wine</v>
      </c>
      <c r="F1010" t="str">
        <f>[3]location_price_variance!F1010</f>
        <v>Beverage</v>
      </c>
      <c r="G1010">
        <f>[3]location_price_variance!G1010</f>
        <v>4.5</v>
      </c>
      <c r="H1010">
        <f>[3]location_price_variance!H1010</f>
        <v>50.13</v>
      </c>
      <c r="I1010">
        <f>[3]location_price_variance!I1010</f>
        <v>11.14</v>
      </c>
      <c r="J1010">
        <f>[3]location_price_variance!J1010</f>
        <v>11.22</v>
      </c>
      <c r="K1010">
        <f>[3]location_price_variance!K1010</f>
        <v>11.06</v>
      </c>
      <c r="L1010">
        <f>[3]location_price_variance!L1010</f>
        <v>2</v>
      </c>
    </row>
    <row r="1011" spans="1:12" x14ac:dyDescent="0.2">
      <c r="A1011">
        <f>[3]location_price_variance!A1011</f>
        <v>1</v>
      </c>
      <c r="B1011" t="str">
        <f>[3]location_price_variance!B1011</f>
        <v>Eataly Flatiron</v>
      </c>
      <c r="C1011" s="9">
        <f>[3]location_price_variance!C1011</f>
        <v>46143</v>
      </c>
      <c r="D1011">
        <f>[3]location_price_variance!D1011</f>
        <v>54</v>
      </c>
      <c r="E1011" t="str">
        <f>[3]location_price_variance!E1011</f>
        <v>Marsala Wine</v>
      </c>
      <c r="F1011" t="str">
        <f>[3]location_price_variance!F1011</f>
        <v>Beverage</v>
      </c>
      <c r="G1011">
        <f>[3]location_price_variance!G1011</f>
        <v>4.5</v>
      </c>
      <c r="H1011">
        <f>[3]location_price_variance!H1011</f>
        <v>50.805</v>
      </c>
      <c r="I1011">
        <f>[3]location_price_variance!I1011</f>
        <v>11.29</v>
      </c>
      <c r="J1011">
        <f>[3]location_price_variance!J1011</f>
        <v>11.29</v>
      </c>
      <c r="K1011">
        <f>[3]location_price_variance!K1011</f>
        <v>11.29</v>
      </c>
      <c r="L1011">
        <f>[3]location_price_variance!L1011</f>
        <v>2</v>
      </c>
    </row>
    <row r="1012" spans="1:12" x14ac:dyDescent="0.2">
      <c r="A1012">
        <f>[3]location_price_variance!A1012</f>
        <v>1</v>
      </c>
      <c r="B1012" t="str">
        <f>[3]location_price_variance!B1012</f>
        <v>Eataly Flatiron</v>
      </c>
      <c r="C1012" s="9">
        <f>[3]location_price_variance!C1012</f>
        <v>46174</v>
      </c>
      <c r="D1012">
        <f>[3]location_price_variance!D1012</f>
        <v>54</v>
      </c>
      <c r="E1012" t="str">
        <f>[3]location_price_variance!E1012</f>
        <v>Marsala Wine</v>
      </c>
      <c r="F1012" t="str">
        <f>[3]location_price_variance!F1012</f>
        <v>Beverage</v>
      </c>
      <c r="G1012">
        <f>[3]location_price_variance!G1012</f>
        <v>2.25</v>
      </c>
      <c r="H1012">
        <f>[3]location_price_variance!H1012</f>
        <v>25.74</v>
      </c>
      <c r="I1012">
        <f>[3]location_price_variance!I1012</f>
        <v>11.44</v>
      </c>
      <c r="J1012">
        <f>[3]location_price_variance!J1012</f>
        <v>11.44</v>
      </c>
      <c r="K1012">
        <f>[3]location_price_variance!K1012</f>
        <v>11.44</v>
      </c>
      <c r="L1012">
        <f>[3]location_price_variance!L1012</f>
        <v>1</v>
      </c>
    </row>
    <row r="1013" spans="1:12" x14ac:dyDescent="0.2">
      <c r="A1013">
        <f>[3]location_price_variance!A1013</f>
        <v>1</v>
      </c>
      <c r="B1013" t="str">
        <f>[3]location_price_variance!B1013</f>
        <v>Eataly Flatiron</v>
      </c>
      <c r="C1013" s="9">
        <f>[3]location_price_variance!C1013</f>
        <v>46204</v>
      </c>
      <c r="D1013">
        <f>[3]location_price_variance!D1013</f>
        <v>54</v>
      </c>
      <c r="E1013" t="str">
        <f>[3]location_price_variance!E1013</f>
        <v>Marsala Wine</v>
      </c>
      <c r="F1013" t="str">
        <f>[3]location_price_variance!F1013</f>
        <v>Beverage</v>
      </c>
      <c r="G1013">
        <f>[3]location_price_variance!G1013</f>
        <v>6.75</v>
      </c>
      <c r="H1013">
        <f>[3]location_price_variance!H1013</f>
        <v>76.792500000000004</v>
      </c>
      <c r="I1013">
        <f>[3]location_price_variance!I1013</f>
        <v>11.376666667</v>
      </c>
      <c r="J1013">
        <f>[3]location_price_variance!J1013</f>
        <v>11.47</v>
      </c>
      <c r="K1013">
        <f>[3]location_price_variance!K1013</f>
        <v>11.33</v>
      </c>
      <c r="L1013">
        <f>[3]location_price_variance!L1013</f>
        <v>3</v>
      </c>
    </row>
    <row r="1014" spans="1:12" x14ac:dyDescent="0.2">
      <c r="A1014">
        <f>[3]location_price_variance!A1014</f>
        <v>1</v>
      </c>
      <c r="B1014" t="str">
        <f>[3]location_price_variance!B1014</f>
        <v>Eataly Flatiron</v>
      </c>
      <c r="C1014" s="9">
        <f>[3]location_price_variance!C1014</f>
        <v>46235</v>
      </c>
      <c r="D1014">
        <f>[3]location_price_variance!D1014</f>
        <v>54</v>
      </c>
      <c r="E1014" t="str">
        <f>[3]location_price_variance!E1014</f>
        <v>Marsala Wine</v>
      </c>
      <c r="F1014" t="str">
        <f>[3]location_price_variance!F1014</f>
        <v>Beverage</v>
      </c>
      <c r="G1014">
        <f>[3]location_price_variance!G1014</f>
        <v>4.5</v>
      </c>
      <c r="H1014">
        <f>[3]location_price_variance!H1014</f>
        <v>51.322499999999998</v>
      </c>
      <c r="I1014">
        <f>[3]location_price_variance!I1014</f>
        <v>11.404999999999999</v>
      </c>
      <c r="J1014">
        <f>[3]location_price_variance!J1014</f>
        <v>11.49</v>
      </c>
      <c r="K1014">
        <f>[3]location_price_variance!K1014</f>
        <v>11.32</v>
      </c>
      <c r="L1014">
        <f>[3]location_price_variance!L1014</f>
        <v>2</v>
      </c>
    </row>
    <row r="1015" spans="1:12" x14ac:dyDescent="0.2">
      <c r="A1015">
        <f>[3]location_price_variance!A1015</f>
        <v>1</v>
      </c>
      <c r="B1015" t="str">
        <f>[3]location_price_variance!B1015</f>
        <v>Eataly Flatiron</v>
      </c>
      <c r="C1015" s="9">
        <f>[3]location_price_variance!C1015</f>
        <v>46266</v>
      </c>
      <c r="D1015">
        <f>[3]location_price_variance!D1015</f>
        <v>54</v>
      </c>
      <c r="E1015" t="str">
        <f>[3]location_price_variance!E1015</f>
        <v>Marsala Wine</v>
      </c>
      <c r="F1015" t="str">
        <f>[3]location_price_variance!F1015</f>
        <v>Beverage</v>
      </c>
      <c r="G1015">
        <f>[3]location_price_variance!G1015</f>
        <v>2.25</v>
      </c>
      <c r="H1015">
        <f>[3]location_price_variance!H1015</f>
        <v>25.087499999999999</v>
      </c>
      <c r="I1015">
        <f>[3]location_price_variance!I1015</f>
        <v>11.15</v>
      </c>
      <c r="J1015">
        <f>[3]location_price_variance!J1015</f>
        <v>11.15</v>
      </c>
      <c r="K1015">
        <f>[3]location_price_variance!K1015</f>
        <v>11.15</v>
      </c>
      <c r="L1015">
        <f>[3]location_price_variance!L1015</f>
        <v>1</v>
      </c>
    </row>
    <row r="1016" spans="1:12" x14ac:dyDescent="0.2">
      <c r="A1016">
        <f>[3]location_price_variance!A1016</f>
        <v>1</v>
      </c>
      <c r="B1016" t="str">
        <f>[3]location_price_variance!B1016</f>
        <v>Eataly Flatiron</v>
      </c>
      <c r="C1016" s="9">
        <f>[3]location_price_variance!C1016</f>
        <v>45689</v>
      </c>
      <c r="D1016">
        <f>[3]location_price_variance!D1016</f>
        <v>55</v>
      </c>
      <c r="E1016" t="str">
        <f>[3]location_price_variance!E1016</f>
        <v>Heavy Cream</v>
      </c>
      <c r="F1016" t="str">
        <f>[3]location_price_variance!F1016</f>
        <v>Dairy</v>
      </c>
      <c r="G1016">
        <f>[3]location_price_variance!G1016</f>
        <v>9</v>
      </c>
      <c r="H1016">
        <f>[3]location_price_variance!H1016</f>
        <v>50.575000000000003</v>
      </c>
      <c r="I1016">
        <f>[3]location_price_variance!I1016</f>
        <v>5.619444444</v>
      </c>
      <c r="J1016">
        <f>[3]location_price_variance!J1016</f>
        <v>5.77</v>
      </c>
      <c r="K1016">
        <f>[3]location_price_variance!K1016</f>
        <v>5.5</v>
      </c>
      <c r="L1016">
        <f>[3]location_price_variance!L1016</f>
        <v>12</v>
      </c>
    </row>
    <row r="1017" spans="1:12" x14ac:dyDescent="0.2">
      <c r="A1017">
        <f>[3]location_price_variance!A1017</f>
        <v>1</v>
      </c>
      <c r="B1017" t="str">
        <f>[3]location_price_variance!B1017</f>
        <v>Eataly Flatiron</v>
      </c>
      <c r="C1017" s="9">
        <f>[3]location_price_variance!C1017</f>
        <v>45717</v>
      </c>
      <c r="D1017">
        <f>[3]location_price_variance!D1017</f>
        <v>55</v>
      </c>
      <c r="E1017" t="str">
        <f>[3]location_price_variance!E1017</f>
        <v>Heavy Cream</v>
      </c>
      <c r="F1017" t="str">
        <f>[3]location_price_variance!F1017</f>
        <v>Dairy</v>
      </c>
      <c r="G1017">
        <f>[3]location_price_variance!G1017</f>
        <v>11.5</v>
      </c>
      <c r="H1017">
        <f>[3]location_price_variance!H1017</f>
        <v>64.814999999999998</v>
      </c>
      <c r="I1017">
        <f>[3]location_price_variance!I1017</f>
        <v>5.6360869569999998</v>
      </c>
      <c r="J1017">
        <f>[3]location_price_variance!J1017</f>
        <v>5.79</v>
      </c>
      <c r="K1017">
        <f>[3]location_price_variance!K1017</f>
        <v>5.57</v>
      </c>
      <c r="L1017">
        <f>[3]location_price_variance!L1017</f>
        <v>13</v>
      </c>
    </row>
    <row r="1018" spans="1:12" x14ac:dyDescent="0.2">
      <c r="A1018">
        <f>[3]location_price_variance!A1018</f>
        <v>1</v>
      </c>
      <c r="B1018" t="str">
        <f>[3]location_price_variance!B1018</f>
        <v>Eataly Flatiron</v>
      </c>
      <c r="C1018" s="9">
        <f>[3]location_price_variance!C1018</f>
        <v>45748</v>
      </c>
      <c r="D1018">
        <f>[3]location_price_variance!D1018</f>
        <v>55</v>
      </c>
      <c r="E1018" t="str">
        <f>[3]location_price_variance!E1018</f>
        <v>Heavy Cream</v>
      </c>
      <c r="F1018" t="str">
        <f>[3]location_price_variance!F1018</f>
        <v>Dairy</v>
      </c>
      <c r="G1018">
        <f>[3]location_price_variance!G1018</f>
        <v>12.5</v>
      </c>
      <c r="H1018">
        <f>[3]location_price_variance!H1018</f>
        <v>70.81</v>
      </c>
      <c r="I1018">
        <f>[3]location_price_variance!I1018</f>
        <v>5.6647999999999996</v>
      </c>
      <c r="J1018">
        <f>[3]location_price_variance!J1018</f>
        <v>5.79</v>
      </c>
      <c r="K1018">
        <f>[3]location_price_variance!K1018</f>
        <v>5.56</v>
      </c>
      <c r="L1018">
        <f>[3]location_price_variance!L1018</f>
        <v>13</v>
      </c>
    </row>
    <row r="1019" spans="1:12" x14ac:dyDescent="0.2">
      <c r="A1019">
        <f>[3]location_price_variance!A1019</f>
        <v>1</v>
      </c>
      <c r="B1019" t="str">
        <f>[3]location_price_variance!B1019</f>
        <v>Eataly Flatiron</v>
      </c>
      <c r="C1019" s="9">
        <f>[3]location_price_variance!C1019</f>
        <v>45778</v>
      </c>
      <c r="D1019">
        <f>[3]location_price_variance!D1019</f>
        <v>55</v>
      </c>
      <c r="E1019" t="str">
        <f>[3]location_price_variance!E1019</f>
        <v>Heavy Cream</v>
      </c>
      <c r="F1019" t="str">
        <f>[3]location_price_variance!F1019</f>
        <v>Dairy</v>
      </c>
      <c r="G1019">
        <f>[3]location_price_variance!G1019</f>
        <v>14.5</v>
      </c>
      <c r="H1019">
        <f>[3]location_price_variance!H1019</f>
        <v>82.655000000000001</v>
      </c>
      <c r="I1019">
        <f>[3]location_price_variance!I1019</f>
        <v>5.7003448280000004</v>
      </c>
      <c r="J1019">
        <f>[3]location_price_variance!J1019</f>
        <v>5.85</v>
      </c>
      <c r="K1019">
        <f>[3]location_price_variance!K1019</f>
        <v>5.56</v>
      </c>
      <c r="L1019">
        <f>[3]location_price_variance!L1019</f>
        <v>13</v>
      </c>
    </row>
    <row r="1020" spans="1:12" x14ac:dyDescent="0.2">
      <c r="A1020">
        <f>[3]location_price_variance!A1020</f>
        <v>1</v>
      </c>
      <c r="B1020" t="str">
        <f>[3]location_price_variance!B1020</f>
        <v>Eataly Flatiron</v>
      </c>
      <c r="C1020" s="9">
        <f>[3]location_price_variance!C1020</f>
        <v>45809</v>
      </c>
      <c r="D1020">
        <f>[3]location_price_variance!D1020</f>
        <v>55</v>
      </c>
      <c r="E1020" t="str">
        <f>[3]location_price_variance!E1020</f>
        <v>Heavy Cream</v>
      </c>
      <c r="F1020" t="str">
        <f>[3]location_price_variance!F1020</f>
        <v>Dairy</v>
      </c>
      <c r="G1020">
        <f>[3]location_price_variance!G1020</f>
        <v>13</v>
      </c>
      <c r="H1020">
        <f>[3]location_price_variance!H1020</f>
        <v>74.41</v>
      </c>
      <c r="I1020">
        <f>[3]location_price_variance!I1020</f>
        <v>5.7238461540000003</v>
      </c>
      <c r="J1020">
        <f>[3]location_price_variance!J1020</f>
        <v>5.85</v>
      </c>
      <c r="K1020">
        <f>[3]location_price_variance!K1020</f>
        <v>5.61</v>
      </c>
      <c r="L1020">
        <f>[3]location_price_variance!L1020</f>
        <v>13</v>
      </c>
    </row>
    <row r="1021" spans="1:12" x14ac:dyDescent="0.2">
      <c r="A1021">
        <f>[3]location_price_variance!A1021</f>
        <v>1</v>
      </c>
      <c r="B1021" t="str">
        <f>[3]location_price_variance!B1021</f>
        <v>Eataly Flatiron</v>
      </c>
      <c r="C1021" s="9">
        <f>[3]location_price_variance!C1021</f>
        <v>45839</v>
      </c>
      <c r="D1021">
        <f>[3]location_price_variance!D1021</f>
        <v>55</v>
      </c>
      <c r="E1021" t="str">
        <f>[3]location_price_variance!E1021</f>
        <v>Heavy Cream</v>
      </c>
      <c r="F1021" t="str">
        <f>[3]location_price_variance!F1021</f>
        <v>Dairy</v>
      </c>
      <c r="G1021">
        <f>[3]location_price_variance!G1021</f>
        <v>10.5</v>
      </c>
      <c r="H1021">
        <f>[3]location_price_variance!H1021</f>
        <v>60.35</v>
      </c>
      <c r="I1021">
        <f>[3]location_price_variance!I1021</f>
        <v>5.7476190479999998</v>
      </c>
      <c r="J1021">
        <f>[3]location_price_variance!J1021</f>
        <v>5.87</v>
      </c>
      <c r="K1021">
        <f>[3]location_price_variance!K1021</f>
        <v>5.63</v>
      </c>
      <c r="L1021">
        <f>[3]location_price_variance!L1021</f>
        <v>11</v>
      </c>
    </row>
    <row r="1022" spans="1:12" x14ac:dyDescent="0.2">
      <c r="A1022">
        <f>[3]location_price_variance!A1022</f>
        <v>1</v>
      </c>
      <c r="B1022" t="str">
        <f>[3]location_price_variance!B1022</f>
        <v>Eataly Flatiron</v>
      </c>
      <c r="C1022" s="9">
        <f>[3]location_price_variance!C1022</f>
        <v>45870</v>
      </c>
      <c r="D1022">
        <f>[3]location_price_variance!D1022</f>
        <v>55</v>
      </c>
      <c r="E1022" t="str">
        <f>[3]location_price_variance!E1022</f>
        <v>Heavy Cream</v>
      </c>
      <c r="F1022" t="str">
        <f>[3]location_price_variance!F1022</f>
        <v>Dairy</v>
      </c>
      <c r="G1022">
        <f>[3]location_price_variance!G1022</f>
        <v>13.5</v>
      </c>
      <c r="H1022">
        <f>[3]location_price_variance!H1022</f>
        <v>77.709999999999994</v>
      </c>
      <c r="I1022">
        <f>[3]location_price_variance!I1022</f>
        <v>5.7562962960000004</v>
      </c>
      <c r="J1022">
        <f>[3]location_price_variance!J1022</f>
        <v>5.86</v>
      </c>
      <c r="K1022">
        <f>[3]location_price_variance!K1022</f>
        <v>5.68</v>
      </c>
      <c r="L1022">
        <f>[3]location_price_variance!L1022</f>
        <v>13</v>
      </c>
    </row>
    <row r="1023" spans="1:12" x14ac:dyDescent="0.2">
      <c r="A1023">
        <f>[3]location_price_variance!A1023</f>
        <v>1</v>
      </c>
      <c r="B1023" t="str">
        <f>[3]location_price_variance!B1023</f>
        <v>Eataly Flatiron</v>
      </c>
      <c r="C1023" s="9">
        <f>[3]location_price_variance!C1023</f>
        <v>45901</v>
      </c>
      <c r="D1023">
        <f>[3]location_price_variance!D1023</f>
        <v>55</v>
      </c>
      <c r="E1023" t="str">
        <f>[3]location_price_variance!E1023</f>
        <v>Heavy Cream</v>
      </c>
      <c r="F1023" t="str">
        <f>[3]location_price_variance!F1023</f>
        <v>Dairy</v>
      </c>
      <c r="G1023">
        <f>[3]location_price_variance!G1023</f>
        <v>15</v>
      </c>
      <c r="H1023">
        <f>[3]location_price_variance!H1023</f>
        <v>86.9</v>
      </c>
      <c r="I1023">
        <f>[3]location_price_variance!I1023</f>
        <v>5.7933333329999996</v>
      </c>
      <c r="J1023">
        <f>[3]location_price_variance!J1023</f>
        <v>5.88</v>
      </c>
      <c r="K1023">
        <f>[3]location_price_variance!K1023</f>
        <v>5.71</v>
      </c>
      <c r="L1023">
        <f>[3]location_price_variance!L1023</f>
        <v>13</v>
      </c>
    </row>
    <row r="1024" spans="1:12" x14ac:dyDescent="0.2">
      <c r="A1024">
        <f>[3]location_price_variance!A1024</f>
        <v>1</v>
      </c>
      <c r="B1024" t="str">
        <f>[3]location_price_variance!B1024</f>
        <v>Eataly Flatiron</v>
      </c>
      <c r="C1024" s="9">
        <f>[3]location_price_variance!C1024</f>
        <v>45931</v>
      </c>
      <c r="D1024">
        <f>[3]location_price_variance!D1024</f>
        <v>55</v>
      </c>
      <c r="E1024" t="str">
        <f>[3]location_price_variance!E1024</f>
        <v>Heavy Cream</v>
      </c>
      <c r="F1024" t="str">
        <f>[3]location_price_variance!F1024</f>
        <v>Dairy</v>
      </c>
      <c r="G1024">
        <f>[3]location_price_variance!G1024</f>
        <v>16.5</v>
      </c>
      <c r="H1024">
        <f>[3]location_price_variance!H1024</f>
        <v>94.86</v>
      </c>
      <c r="I1024">
        <f>[3]location_price_variance!I1024</f>
        <v>5.7490909090000004</v>
      </c>
      <c r="J1024">
        <f>[3]location_price_variance!J1024</f>
        <v>5.89</v>
      </c>
      <c r="K1024">
        <f>[3]location_price_variance!K1024</f>
        <v>5.56</v>
      </c>
      <c r="L1024">
        <f>[3]location_price_variance!L1024</f>
        <v>13</v>
      </c>
    </row>
    <row r="1025" spans="1:12" x14ac:dyDescent="0.2">
      <c r="A1025">
        <f>[3]location_price_variance!A1025</f>
        <v>1</v>
      </c>
      <c r="B1025" t="str">
        <f>[3]location_price_variance!B1025</f>
        <v>Eataly Flatiron</v>
      </c>
      <c r="C1025" s="9">
        <f>[3]location_price_variance!C1025</f>
        <v>45962</v>
      </c>
      <c r="D1025">
        <f>[3]location_price_variance!D1025</f>
        <v>55</v>
      </c>
      <c r="E1025" t="str">
        <f>[3]location_price_variance!E1025</f>
        <v>Heavy Cream</v>
      </c>
      <c r="F1025" t="str">
        <f>[3]location_price_variance!F1025</f>
        <v>Dairy</v>
      </c>
      <c r="G1025">
        <f>[3]location_price_variance!G1025</f>
        <v>14</v>
      </c>
      <c r="H1025">
        <f>[3]location_price_variance!H1025</f>
        <v>80.265000000000001</v>
      </c>
      <c r="I1025">
        <f>[3]location_price_variance!I1025</f>
        <v>5.7332142859999999</v>
      </c>
      <c r="J1025">
        <f>[3]location_price_variance!J1025</f>
        <v>5.85</v>
      </c>
      <c r="K1025">
        <f>[3]location_price_variance!K1025</f>
        <v>5.64</v>
      </c>
      <c r="L1025">
        <f>[3]location_price_variance!L1025</f>
        <v>12</v>
      </c>
    </row>
    <row r="1026" spans="1:12" x14ac:dyDescent="0.2">
      <c r="A1026">
        <f>[3]location_price_variance!A1026</f>
        <v>1</v>
      </c>
      <c r="B1026" t="str">
        <f>[3]location_price_variance!B1026</f>
        <v>Eataly Flatiron</v>
      </c>
      <c r="C1026" s="9">
        <f>[3]location_price_variance!C1026</f>
        <v>45992</v>
      </c>
      <c r="D1026">
        <f>[3]location_price_variance!D1026</f>
        <v>55</v>
      </c>
      <c r="E1026" t="str">
        <f>[3]location_price_variance!E1026</f>
        <v>Heavy Cream</v>
      </c>
      <c r="F1026" t="str">
        <f>[3]location_price_variance!F1026</f>
        <v>Dairy</v>
      </c>
      <c r="G1026">
        <f>[3]location_price_variance!G1026</f>
        <v>13</v>
      </c>
      <c r="H1026">
        <f>[3]location_price_variance!H1026</f>
        <v>74.84</v>
      </c>
      <c r="I1026">
        <f>[3]location_price_variance!I1026</f>
        <v>5.7569230769999997</v>
      </c>
      <c r="J1026">
        <f>[3]location_price_variance!J1026</f>
        <v>5.84</v>
      </c>
      <c r="K1026">
        <f>[3]location_price_variance!K1026</f>
        <v>5.66</v>
      </c>
      <c r="L1026">
        <f>[3]location_price_variance!L1026</f>
        <v>13</v>
      </c>
    </row>
    <row r="1027" spans="1:12" x14ac:dyDescent="0.2">
      <c r="A1027">
        <f>[3]location_price_variance!A1027</f>
        <v>1</v>
      </c>
      <c r="B1027" t="str">
        <f>[3]location_price_variance!B1027</f>
        <v>Eataly Flatiron</v>
      </c>
      <c r="C1027" s="9">
        <f>[3]location_price_variance!C1027</f>
        <v>46023</v>
      </c>
      <c r="D1027">
        <f>[3]location_price_variance!D1027</f>
        <v>55</v>
      </c>
      <c r="E1027" t="str">
        <f>[3]location_price_variance!E1027</f>
        <v>Heavy Cream</v>
      </c>
      <c r="F1027" t="str">
        <f>[3]location_price_variance!F1027</f>
        <v>Dairy</v>
      </c>
      <c r="G1027">
        <f>[3]location_price_variance!G1027</f>
        <v>11</v>
      </c>
      <c r="H1027">
        <f>[3]location_price_variance!H1027</f>
        <v>63.55</v>
      </c>
      <c r="I1027">
        <f>[3]location_price_variance!I1027</f>
        <v>5.7772727269999997</v>
      </c>
      <c r="J1027">
        <f>[3]location_price_variance!J1027</f>
        <v>5.88</v>
      </c>
      <c r="K1027">
        <f>[3]location_price_variance!K1027</f>
        <v>5.64</v>
      </c>
      <c r="L1027">
        <f>[3]location_price_variance!L1027</f>
        <v>11</v>
      </c>
    </row>
    <row r="1028" spans="1:12" x14ac:dyDescent="0.2">
      <c r="A1028">
        <f>[3]location_price_variance!A1028</f>
        <v>1</v>
      </c>
      <c r="B1028" t="str">
        <f>[3]location_price_variance!B1028</f>
        <v>Eataly Flatiron</v>
      </c>
      <c r="C1028" s="9">
        <f>[3]location_price_variance!C1028</f>
        <v>46054</v>
      </c>
      <c r="D1028">
        <f>[3]location_price_variance!D1028</f>
        <v>55</v>
      </c>
      <c r="E1028" t="str">
        <f>[3]location_price_variance!E1028</f>
        <v>Heavy Cream</v>
      </c>
      <c r="F1028" t="str">
        <f>[3]location_price_variance!F1028</f>
        <v>Dairy</v>
      </c>
      <c r="G1028">
        <f>[3]location_price_variance!G1028</f>
        <v>10.5</v>
      </c>
      <c r="H1028">
        <f>[3]location_price_variance!H1028</f>
        <v>61.77</v>
      </c>
      <c r="I1028">
        <f>[3]location_price_variance!I1028</f>
        <v>5.8828571429999998</v>
      </c>
      <c r="J1028">
        <f>[3]location_price_variance!J1028</f>
        <v>6.19</v>
      </c>
      <c r="K1028">
        <f>[3]location_price_variance!K1028</f>
        <v>5.8</v>
      </c>
      <c r="L1028">
        <f>[3]location_price_variance!L1028</f>
        <v>11</v>
      </c>
    </row>
    <row r="1029" spans="1:12" x14ac:dyDescent="0.2">
      <c r="A1029">
        <f>[3]location_price_variance!A1029</f>
        <v>1</v>
      </c>
      <c r="B1029" t="str">
        <f>[3]location_price_variance!B1029</f>
        <v>Eataly Flatiron</v>
      </c>
      <c r="C1029" s="9">
        <f>[3]location_price_variance!C1029</f>
        <v>46082</v>
      </c>
      <c r="D1029">
        <f>[3]location_price_variance!D1029</f>
        <v>55</v>
      </c>
      <c r="E1029" t="str">
        <f>[3]location_price_variance!E1029</f>
        <v>Heavy Cream</v>
      </c>
      <c r="F1029" t="str">
        <f>[3]location_price_variance!F1029</f>
        <v>Dairy</v>
      </c>
      <c r="G1029">
        <f>[3]location_price_variance!G1029</f>
        <v>11</v>
      </c>
      <c r="H1029">
        <f>[3]location_price_variance!H1029</f>
        <v>64.72</v>
      </c>
      <c r="I1029">
        <f>[3]location_price_variance!I1029</f>
        <v>5.883636364</v>
      </c>
      <c r="J1029">
        <f>[3]location_price_variance!J1029</f>
        <v>5.97</v>
      </c>
      <c r="K1029">
        <f>[3]location_price_variance!K1029</f>
        <v>5.8</v>
      </c>
      <c r="L1029">
        <f>[3]location_price_variance!L1029</f>
        <v>11</v>
      </c>
    </row>
    <row r="1030" spans="1:12" x14ac:dyDescent="0.2">
      <c r="A1030">
        <f>[3]location_price_variance!A1030</f>
        <v>1</v>
      </c>
      <c r="B1030" t="str">
        <f>[3]location_price_variance!B1030</f>
        <v>Eataly Flatiron</v>
      </c>
      <c r="C1030" s="9">
        <f>[3]location_price_variance!C1030</f>
        <v>46113</v>
      </c>
      <c r="D1030">
        <f>[3]location_price_variance!D1030</f>
        <v>55</v>
      </c>
      <c r="E1030" t="str">
        <f>[3]location_price_variance!E1030</f>
        <v>Heavy Cream</v>
      </c>
      <c r="F1030" t="str">
        <f>[3]location_price_variance!F1030</f>
        <v>Dairy</v>
      </c>
      <c r="G1030">
        <f>[3]location_price_variance!G1030</f>
        <v>14</v>
      </c>
      <c r="H1030">
        <f>[3]location_price_variance!H1030</f>
        <v>82.01</v>
      </c>
      <c r="I1030">
        <f>[3]location_price_variance!I1030</f>
        <v>5.8578571430000004</v>
      </c>
      <c r="J1030">
        <f>[3]location_price_variance!J1030</f>
        <v>5.99</v>
      </c>
      <c r="K1030">
        <f>[3]location_price_variance!K1030</f>
        <v>5.77</v>
      </c>
      <c r="L1030">
        <f>[3]location_price_variance!L1030</f>
        <v>13</v>
      </c>
    </row>
    <row r="1031" spans="1:12" x14ac:dyDescent="0.2">
      <c r="A1031">
        <f>[3]location_price_variance!A1031</f>
        <v>1</v>
      </c>
      <c r="B1031" t="str">
        <f>[3]location_price_variance!B1031</f>
        <v>Eataly Flatiron</v>
      </c>
      <c r="C1031" s="9">
        <f>[3]location_price_variance!C1031</f>
        <v>46143</v>
      </c>
      <c r="D1031">
        <f>[3]location_price_variance!D1031</f>
        <v>55</v>
      </c>
      <c r="E1031" t="str">
        <f>[3]location_price_variance!E1031</f>
        <v>Heavy Cream</v>
      </c>
      <c r="F1031" t="str">
        <f>[3]location_price_variance!F1031</f>
        <v>Dairy</v>
      </c>
      <c r="G1031">
        <f>[3]location_price_variance!G1031</f>
        <v>16</v>
      </c>
      <c r="H1031">
        <f>[3]location_price_variance!H1031</f>
        <v>93.66</v>
      </c>
      <c r="I1031">
        <f>[3]location_price_variance!I1031</f>
        <v>5.8537499999999998</v>
      </c>
      <c r="J1031">
        <f>[3]location_price_variance!J1031</f>
        <v>5.96</v>
      </c>
      <c r="K1031">
        <f>[3]location_price_variance!K1031</f>
        <v>5.75</v>
      </c>
      <c r="L1031">
        <f>[3]location_price_variance!L1031</f>
        <v>13</v>
      </c>
    </row>
    <row r="1032" spans="1:12" x14ac:dyDescent="0.2">
      <c r="A1032">
        <f>[3]location_price_variance!A1032</f>
        <v>1</v>
      </c>
      <c r="B1032" t="str">
        <f>[3]location_price_variance!B1032</f>
        <v>Eataly Flatiron</v>
      </c>
      <c r="C1032" s="9">
        <f>[3]location_price_variance!C1032</f>
        <v>46174</v>
      </c>
      <c r="D1032">
        <f>[3]location_price_variance!D1032</f>
        <v>55</v>
      </c>
      <c r="E1032" t="str">
        <f>[3]location_price_variance!E1032</f>
        <v>Heavy Cream</v>
      </c>
      <c r="F1032" t="str">
        <f>[3]location_price_variance!F1032</f>
        <v>Dairy</v>
      </c>
      <c r="G1032">
        <f>[3]location_price_variance!G1032</f>
        <v>15.5</v>
      </c>
      <c r="H1032">
        <f>[3]location_price_variance!H1032</f>
        <v>91.165000000000006</v>
      </c>
      <c r="I1032">
        <f>[3]location_price_variance!I1032</f>
        <v>5.8816129029999997</v>
      </c>
      <c r="J1032">
        <f>[3]location_price_variance!J1032</f>
        <v>6.15</v>
      </c>
      <c r="K1032">
        <f>[3]location_price_variance!K1032</f>
        <v>5.73</v>
      </c>
      <c r="L1032">
        <f>[3]location_price_variance!L1032</f>
        <v>13</v>
      </c>
    </row>
    <row r="1033" spans="1:12" x14ac:dyDescent="0.2">
      <c r="A1033">
        <f>[3]location_price_variance!A1033</f>
        <v>1</v>
      </c>
      <c r="B1033" t="str">
        <f>[3]location_price_variance!B1033</f>
        <v>Eataly Flatiron</v>
      </c>
      <c r="C1033" s="9">
        <f>[3]location_price_variance!C1033</f>
        <v>46204</v>
      </c>
      <c r="D1033">
        <f>[3]location_price_variance!D1033</f>
        <v>55</v>
      </c>
      <c r="E1033" t="str">
        <f>[3]location_price_variance!E1033</f>
        <v>Heavy Cream</v>
      </c>
      <c r="F1033" t="str">
        <f>[3]location_price_variance!F1033</f>
        <v>Dairy</v>
      </c>
      <c r="G1033">
        <f>[3]location_price_variance!G1033</f>
        <v>19.5</v>
      </c>
      <c r="H1033">
        <f>[3]location_price_variance!H1033</f>
        <v>116.575</v>
      </c>
      <c r="I1033">
        <f>[3]location_price_variance!I1033</f>
        <v>5.9782051279999999</v>
      </c>
      <c r="J1033">
        <f>[3]location_price_variance!J1033</f>
        <v>6.2</v>
      </c>
      <c r="K1033">
        <f>[3]location_price_variance!K1033</f>
        <v>5.82</v>
      </c>
      <c r="L1033">
        <f>[3]location_price_variance!L1033</f>
        <v>14</v>
      </c>
    </row>
    <row r="1034" spans="1:12" x14ac:dyDescent="0.2">
      <c r="A1034">
        <f>[3]location_price_variance!A1034</f>
        <v>1</v>
      </c>
      <c r="B1034" t="str">
        <f>[3]location_price_variance!B1034</f>
        <v>Eataly Flatiron</v>
      </c>
      <c r="C1034" s="9">
        <f>[3]location_price_variance!C1034</f>
        <v>46235</v>
      </c>
      <c r="D1034">
        <f>[3]location_price_variance!D1034</f>
        <v>55</v>
      </c>
      <c r="E1034" t="str">
        <f>[3]location_price_variance!E1034</f>
        <v>Heavy Cream</v>
      </c>
      <c r="F1034" t="str">
        <f>[3]location_price_variance!F1034</f>
        <v>Dairy</v>
      </c>
      <c r="G1034">
        <f>[3]location_price_variance!G1034</f>
        <v>15</v>
      </c>
      <c r="H1034">
        <f>[3]location_price_variance!H1034</f>
        <v>90.125</v>
      </c>
      <c r="I1034">
        <f>[3]location_price_variance!I1034</f>
        <v>6.0083333330000004</v>
      </c>
      <c r="J1034">
        <f>[3]location_price_variance!J1034</f>
        <v>6.13</v>
      </c>
      <c r="K1034">
        <f>[3]location_price_variance!K1034</f>
        <v>5.91</v>
      </c>
      <c r="L1034">
        <f>[3]location_price_variance!L1034</f>
        <v>13</v>
      </c>
    </row>
    <row r="1035" spans="1:12" x14ac:dyDescent="0.2">
      <c r="A1035">
        <f>[3]location_price_variance!A1035</f>
        <v>1</v>
      </c>
      <c r="B1035" t="str">
        <f>[3]location_price_variance!B1035</f>
        <v>Eataly Flatiron</v>
      </c>
      <c r="C1035" s="9">
        <f>[3]location_price_variance!C1035</f>
        <v>46266</v>
      </c>
      <c r="D1035">
        <f>[3]location_price_variance!D1035</f>
        <v>55</v>
      </c>
      <c r="E1035" t="str">
        <f>[3]location_price_variance!E1035</f>
        <v>Heavy Cream</v>
      </c>
      <c r="F1035" t="str">
        <f>[3]location_price_variance!F1035</f>
        <v>Dairy</v>
      </c>
      <c r="G1035">
        <f>[3]location_price_variance!G1035</f>
        <v>17</v>
      </c>
      <c r="H1035">
        <f>[3]location_price_variance!H1035</f>
        <v>103.44</v>
      </c>
      <c r="I1035">
        <f>[3]location_price_variance!I1035</f>
        <v>6.0847058819999997</v>
      </c>
      <c r="J1035">
        <f>[3]location_price_variance!J1035</f>
        <v>6.19</v>
      </c>
      <c r="K1035">
        <f>[3]location_price_variance!K1035</f>
        <v>5.92</v>
      </c>
      <c r="L1035">
        <f>[3]location_price_variance!L1035</f>
        <v>13</v>
      </c>
    </row>
    <row r="1036" spans="1:12" x14ac:dyDescent="0.2">
      <c r="A1036">
        <f>[3]location_price_variance!A1036</f>
        <v>1</v>
      </c>
      <c r="B1036" t="str">
        <f>[3]location_price_variance!B1036</f>
        <v>Eataly Flatiron</v>
      </c>
      <c r="C1036" s="9">
        <f>[3]location_price_variance!C1036</f>
        <v>45689</v>
      </c>
      <c r="D1036">
        <f>[3]location_price_variance!D1036</f>
        <v>56</v>
      </c>
      <c r="E1036" t="str">
        <f>[3]location_price_variance!E1036</f>
        <v>Clams</v>
      </c>
      <c r="F1036" t="str">
        <f>[3]location_price_variance!F1036</f>
        <v>Seafood</v>
      </c>
      <c r="G1036">
        <f>[3]location_price_variance!G1036</f>
        <v>15.5</v>
      </c>
      <c r="H1036">
        <f>[3]location_price_variance!H1036</f>
        <v>115.995</v>
      </c>
      <c r="I1036">
        <f>[3]location_price_variance!I1036</f>
        <v>7.4835483869999999</v>
      </c>
      <c r="J1036">
        <f>[3]location_price_variance!J1036</f>
        <v>7.69</v>
      </c>
      <c r="K1036">
        <f>[3]location_price_variance!K1036</f>
        <v>7.31</v>
      </c>
      <c r="L1036">
        <f>[3]location_price_variance!L1036</f>
        <v>12</v>
      </c>
    </row>
    <row r="1037" spans="1:12" x14ac:dyDescent="0.2">
      <c r="A1037">
        <f>[3]location_price_variance!A1037</f>
        <v>1</v>
      </c>
      <c r="B1037" t="str">
        <f>[3]location_price_variance!B1037</f>
        <v>Eataly Flatiron</v>
      </c>
      <c r="C1037" s="9">
        <f>[3]location_price_variance!C1037</f>
        <v>45717</v>
      </c>
      <c r="D1037">
        <f>[3]location_price_variance!D1037</f>
        <v>56</v>
      </c>
      <c r="E1037" t="str">
        <f>[3]location_price_variance!E1037</f>
        <v>Clams</v>
      </c>
      <c r="F1037" t="str">
        <f>[3]location_price_variance!F1037</f>
        <v>Seafood</v>
      </c>
      <c r="G1037">
        <f>[3]location_price_variance!G1037</f>
        <v>17.75</v>
      </c>
      <c r="H1037">
        <f>[3]location_price_variance!H1037</f>
        <v>132.22999999999999</v>
      </c>
      <c r="I1037">
        <f>[3]location_price_variance!I1037</f>
        <v>7.449577465</v>
      </c>
      <c r="J1037">
        <f>[3]location_price_variance!J1037</f>
        <v>7.6</v>
      </c>
      <c r="K1037">
        <f>[3]location_price_variance!K1037</f>
        <v>7.34</v>
      </c>
      <c r="L1037">
        <f>[3]location_price_variance!L1037</f>
        <v>13</v>
      </c>
    </row>
    <row r="1038" spans="1:12" x14ac:dyDescent="0.2">
      <c r="A1038">
        <f>[3]location_price_variance!A1038</f>
        <v>1</v>
      </c>
      <c r="B1038" t="str">
        <f>[3]location_price_variance!B1038</f>
        <v>Eataly Flatiron</v>
      </c>
      <c r="C1038" s="9">
        <f>[3]location_price_variance!C1038</f>
        <v>45748</v>
      </c>
      <c r="D1038">
        <f>[3]location_price_variance!D1038</f>
        <v>56</v>
      </c>
      <c r="E1038" t="str">
        <f>[3]location_price_variance!E1038</f>
        <v>Clams</v>
      </c>
      <c r="F1038" t="str">
        <f>[3]location_price_variance!F1038</f>
        <v>Seafood</v>
      </c>
      <c r="G1038">
        <f>[3]location_price_variance!G1038</f>
        <v>24.25</v>
      </c>
      <c r="H1038">
        <f>[3]location_price_variance!H1038</f>
        <v>183.77500000000001</v>
      </c>
      <c r="I1038">
        <f>[3]location_price_variance!I1038</f>
        <v>7.5783505150000003</v>
      </c>
      <c r="J1038">
        <f>[3]location_price_variance!J1038</f>
        <v>7.8</v>
      </c>
      <c r="K1038">
        <f>[3]location_price_variance!K1038</f>
        <v>7.29</v>
      </c>
      <c r="L1038">
        <f>[3]location_price_variance!L1038</f>
        <v>13</v>
      </c>
    </row>
    <row r="1039" spans="1:12" x14ac:dyDescent="0.2">
      <c r="A1039">
        <f>[3]location_price_variance!A1039</f>
        <v>1</v>
      </c>
      <c r="B1039" t="str">
        <f>[3]location_price_variance!B1039</f>
        <v>Eataly Flatiron</v>
      </c>
      <c r="C1039" s="9">
        <f>[3]location_price_variance!C1039</f>
        <v>45778</v>
      </c>
      <c r="D1039">
        <f>[3]location_price_variance!D1039</f>
        <v>56</v>
      </c>
      <c r="E1039" t="str">
        <f>[3]location_price_variance!E1039</f>
        <v>Clams</v>
      </c>
      <c r="F1039" t="str">
        <f>[3]location_price_variance!F1039</f>
        <v>Seafood</v>
      </c>
      <c r="G1039">
        <f>[3]location_price_variance!G1039</f>
        <v>31.25</v>
      </c>
      <c r="H1039">
        <f>[3]location_price_variance!H1039</f>
        <v>239.48750000000001</v>
      </c>
      <c r="I1039">
        <f>[3]location_price_variance!I1039</f>
        <v>7.6635999999999997</v>
      </c>
      <c r="J1039">
        <f>[3]location_price_variance!J1039</f>
        <v>8.06</v>
      </c>
      <c r="K1039">
        <f>[3]location_price_variance!K1039</f>
        <v>7.53</v>
      </c>
      <c r="L1039">
        <f>[3]location_price_variance!L1039</f>
        <v>13</v>
      </c>
    </row>
    <row r="1040" spans="1:12" x14ac:dyDescent="0.2">
      <c r="A1040">
        <f>[3]location_price_variance!A1040</f>
        <v>1</v>
      </c>
      <c r="B1040" t="str">
        <f>[3]location_price_variance!B1040</f>
        <v>Eataly Flatiron</v>
      </c>
      <c r="C1040" s="9">
        <f>[3]location_price_variance!C1040</f>
        <v>45809</v>
      </c>
      <c r="D1040">
        <f>[3]location_price_variance!D1040</f>
        <v>56</v>
      </c>
      <c r="E1040" t="str">
        <f>[3]location_price_variance!E1040</f>
        <v>Clams</v>
      </c>
      <c r="F1040" t="str">
        <f>[3]location_price_variance!F1040</f>
        <v>Seafood</v>
      </c>
      <c r="G1040">
        <f>[3]location_price_variance!G1040</f>
        <v>31.75</v>
      </c>
      <c r="H1040">
        <f>[3]location_price_variance!H1040</f>
        <v>242.46250000000001</v>
      </c>
      <c r="I1040">
        <f>[3]location_price_variance!I1040</f>
        <v>7.6366141729999999</v>
      </c>
      <c r="J1040">
        <f>[3]location_price_variance!J1040</f>
        <v>7.77</v>
      </c>
      <c r="K1040">
        <f>[3]location_price_variance!K1040</f>
        <v>7.45</v>
      </c>
      <c r="L1040">
        <f>[3]location_price_variance!L1040</f>
        <v>13</v>
      </c>
    </row>
    <row r="1041" spans="1:12" x14ac:dyDescent="0.2">
      <c r="A1041">
        <f>[3]location_price_variance!A1041</f>
        <v>1</v>
      </c>
      <c r="B1041" t="str">
        <f>[3]location_price_variance!B1041</f>
        <v>Eataly Flatiron</v>
      </c>
      <c r="C1041" s="9">
        <f>[3]location_price_variance!C1041</f>
        <v>45839</v>
      </c>
      <c r="D1041">
        <f>[3]location_price_variance!D1041</f>
        <v>56</v>
      </c>
      <c r="E1041" t="str">
        <f>[3]location_price_variance!E1041</f>
        <v>Clams</v>
      </c>
      <c r="F1041" t="str">
        <f>[3]location_price_variance!F1041</f>
        <v>Seafood</v>
      </c>
      <c r="G1041">
        <f>[3]location_price_variance!G1041</f>
        <v>33.25</v>
      </c>
      <c r="H1041">
        <f>[3]location_price_variance!H1041</f>
        <v>255.95</v>
      </c>
      <c r="I1041">
        <f>[3]location_price_variance!I1041</f>
        <v>7.6977443609999998</v>
      </c>
      <c r="J1041">
        <f>[3]location_price_variance!J1041</f>
        <v>7.87</v>
      </c>
      <c r="K1041">
        <f>[3]location_price_variance!K1041</f>
        <v>7.39</v>
      </c>
      <c r="L1041">
        <f>[3]location_price_variance!L1041</f>
        <v>13</v>
      </c>
    </row>
    <row r="1042" spans="1:12" x14ac:dyDescent="0.2">
      <c r="A1042">
        <f>[3]location_price_variance!A1042</f>
        <v>1</v>
      </c>
      <c r="B1042" t="str">
        <f>[3]location_price_variance!B1042</f>
        <v>Eataly Flatiron</v>
      </c>
      <c r="C1042" s="9">
        <f>[3]location_price_variance!C1042</f>
        <v>45870</v>
      </c>
      <c r="D1042">
        <f>[3]location_price_variance!D1042</f>
        <v>56</v>
      </c>
      <c r="E1042" t="str">
        <f>[3]location_price_variance!E1042</f>
        <v>Clams</v>
      </c>
      <c r="F1042" t="str">
        <f>[3]location_price_variance!F1042</f>
        <v>Seafood</v>
      </c>
      <c r="G1042">
        <f>[3]location_price_variance!G1042</f>
        <v>30.25</v>
      </c>
      <c r="H1042">
        <f>[3]location_price_variance!H1042</f>
        <v>234.16749999999999</v>
      </c>
      <c r="I1042">
        <f>[3]location_price_variance!I1042</f>
        <v>7.7410743799999997</v>
      </c>
      <c r="J1042">
        <f>[3]location_price_variance!J1042</f>
        <v>7.93</v>
      </c>
      <c r="K1042">
        <f>[3]location_price_variance!K1042</f>
        <v>7.55</v>
      </c>
      <c r="L1042">
        <f>[3]location_price_variance!L1042</f>
        <v>13</v>
      </c>
    </row>
    <row r="1043" spans="1:12" x14ac:dyDescent="0.2">
      <c r="A1043">
        <f>[3]location_price_variance!A1043</f>
        <v>1</v>
      </c>
      <c r="B1043" t="str">
        <f>[3]location_price_variance!B1043</f>
        <v>Eataly Flatiron</v>
      </c>
      <c r="C1043" s="9">
        <f>[3]location_price_variance!C1043</f>
        <v>45901</v>
      </c>
      <c r="D1043">
        <f>[3]location_price_variance!D1043</f>
        <v>56</v>
      </c>
      <c r="E1043" t="str">
        <f>[3]location_price_variance!E1043</f>
        <v>Clams</v>
      </c>
      <c r="F1043" t="str">
        <f>[3]location_price_variance!F1043</f>
        <v>Seafood</v>
      </c>
      <c r="G1043">
        <f>[3]location_price_variance!G1043</f>
        <v>33.25</v>
      </c>
      <c r="H1043">
        <f>[3]location_price_variance!H1043</f>
        <v>258.44499999999999</v>
      </c>
      <c r="I1043">
        <f>[3]location_price_variance!I1043</f>
        <v>7.7727819550000001</v>
      </c>
      <c r="J1043">
        <f>[3]location_price_variance!J1043</f>
        <v>8.0299999999999994</v>
      </c>
      <c r="K1043">
        <f>[3]location_price_variance!K1043</f>
        <v>7.52</v>
      </c>
      <c r="L1043">
        <f>[3]location_price_variance!L1043</f>
        <v>13</v>
      </c>
    </row>
    <row r="1044" spans="1:12" x14ac:dyDescent="0.2">
      <c r="A1044">
        <f>[3]location_price_variance!A1044</f>
        <v>1</v>
      </c>
      <c r="B1044" t="str">
        <f>[3]location_price_variance!B1044</f>
        <v>Eataly Flatiron</v>
      </c>
      <c r="C1044" s="9">
        <f>[3]location_price_variance!C1044</f>
        <v>45931</v>
      </c>
      <c r="D1044">
        <f>[3]location_price_variance!D1044</f>
        <v>56</v>
      </c>
      <c r="E1044" t="str">
        <f>[3]location_price_variance!E1044</f>
        <v>Clams</v>
      </c>
      <c r="F1044" t="str">
        <f>[3]location_price_variance!F1044</f>
        <v>Seafood</v>
      </c>
      <c r="G1044">
        <f>[3]location_price_variance!G1044</f>
        <v>30</v>
      </c>
      <c r="H1044">
        <f>[3]location_price_variance!H1044</f>
        <v>235.14250000000001</v>
      </c>
      <c r="I1044">
        <f>[3]location_price_variance!I1044</f>
        <v>7.8380833330000002</v>
      </c>
      <c r="J1044">
        <f>[3]location_price_variance!J1044</f>
        <v>7.93</v>
      </c>
      <c r="K1044">
        <f>[3]location_price_variance!K1044</f>
        <v>7.69</v>
      </c>
      <c r="L1044">
        <f>[3]location_price_variance!L1044</f>
        <v>14</v>
      </c>
    </row>
    <row r="1045" spans="1:12" x14ac:dyDescent="0.2">
      <c r="A1045">
        <f>[3]location_price_variance!A1045</f>
        <v>1</v>
      </c>
      <c r="B1045" t="str">
        <f>[3]location_price_variance!B1045</f>
        <v>Eataly Flatiron</v>
      </c>
      <c r="C1045" s="9">
        <f>[3]location_price_variance!C1045</f>
        <v>45962</v>
      </c>
      <c r="D1045">
        <f>[3]location_price_variance!D1045</f>
        <v>56</v>
      </c>
      <c r="E1045" t="str">
        <f>[3]location_price_variance!E1045</f>
        <v>Clams</v>
      </c>
      <c r="F1045" t="str">
        <f>[3]location_price_variance!F1045</f>
        <v>Seafood</v>
      </c>
      <c r="G1045">
        <f>[3]location_price_variance!G1045</f>
        <v>21.75</v>
      </c>
      <c r="H1045">
        <f>[3]location_price_variance!H1045</f>
        <v>179.26</v>
      </c>
      <c r="I1045">
        <f>[3]location_price_variance!I1045</f>
        <v>8.2418390800000001</v>
      </c>
      <c r="J1045">
        <f>[3]location_price_variance!J1045</f>
        <v>8.8699999999999992</v>
      </c>
      <c r="K1045">
        <f>[3]location_price_variance!K1045</f>
        <v>7.73</v>
      </c>
      <c r="L1045">
        <f>[3]location_price_variance!L1045</f>
        <v>12</v>
      </c>
    </row>
    <row r="1046" spans="1:12" x14ac:dyDescent="0.2">
      <c r="A1046">
        <f>[3]location_price_variance!A1046</f>
        <v>1</v>
      </c>
      <c r="B1046" t="str">
        <f>[3]location_price_variance!B1046</f>
        <v>Eataly Flatiron</v>
      </c>
      <c r="C1046" s="9">
        <f>[3]location_price_variance!C1046</f>
        <v>45992</v>
      </c>
      <c r="D1046">
        <f>[3]location_price_variance!D1046</f>
        <v>56</v>
      </c>
      <c r="E1046" t="str">
        <f>[3]location_price_variance!E1046</f>
        <v>Clams</v>
      </c>
      <c r="F1046" t="str">
        <f>[3]location_price_variance!F1046</f>
        <v>Seafood</v>
      </c>
      <c r="G1046">
        <f>[3]location_price_variance!G1046</f>
        <v>19</v>
      </c>
      <c r="H1046">
        <f>[3]location_price_variance!H1046</f>
        <v>168.31</v>
      </c>
      <c r="I1046">
        <f>[3]location_price_variance!I1046</f>
        <v>8.8584210530000007</v>
      </c>
      <c r="J1046">
        <f>[3]location_price_variance!J1046</f>
        <v>9.09</v>
      </c>
      <c r="K1046">
        <f>[3]location_price_variance!K1046</f>
        <v>8.69</v>
      </c>
      <c r="L1046">
        <f>[3]location_price_variance!L1046</f>
        <v>13</v>
      </c>
    </row>
    <row r="1047" spans="1:12" x14ac:dyDescent="0.2">
      <c r="A1047">
        <f>[3]location_price_variance!A1047</f>
        <v>1</v>
      </c>
      <c r="B1047" t="str">
        <f>[3]location_price_variance!B1047</f>
        <v>Eataly Flatiron</v>
      </c>
      <c r="C1047" s="9">
        <f>[3]location_price_variance!C1047</f>
        <v>46023</v>
      </c>
      <c r="D1047">
        <f>[3]location_price_variance!D1047</f>
        <v>56</v>
      </c>
      <c r="E1047" t="str">
        <f>[3]location_price_variance!E1047</f>
        <v>Clams</v>
      </c>
      <c r="F1047" t="str">
        <f>[3]location_price_variance!F1047</f>
        <v>Seafood</v>
      </c>
      <c r="G1047">
        <f>[3]location_price_variance!G1047</f>
        <v>10.75</v>
      </c>
      <c r="H1047">
        <f>[3]location_price_variance!H1047</f>
        <v>84.387500000000003</v>
      </c>
      <c r="I1047">
        <f>[3]location_price_variance!I1047</f>
        <v>7.85</v>
      </c>
      <c r="J1047">
        <f>[3]location_price_variance!J1047</f>
        <v>7.99</v>
      </c>
      <c r="K1047">
        <f>[3]location_price_variance!K1047</f>
        <v>7.71</v>
      </c>
      <c r="L1047">
        <f>[3]location_price_variance!L1047</f>
        <v>13</v>
      </c>
    </row>
    <row r="1048" spans="1:12" x14ac:dyDescent="0.2">
      <c r="A1048">
        <f>[3]location_price_variance!A1048</f>
        <v>1</v>
      </c>
      <c r="B1048" t="str">
        <f>[3]location_price_variance!B1048</f>
        <v>Eataly Flatiron</v>
      </c>
      <c r="C1048" s="9">
        <f>[3]location_price_variance!C1048</f>
        <v>46054</v>
      </c>
      <c r="D1048">
        <f>[3]location_price_variance!D1048</f>
        <v>56</v>
      </c>
      <c r="E1048" t="str">
        <f>[3]location_price_variance!E1048</f>
        <v>Clams</v>
      </c>
      <c r="F1048" t="str">
        <f>[3]location_price_variance!F1048</f>
        <v>Seafood</v>
      </c>
      <c r="G1048">
        <f>[3]location_price_variance!G1048</f>
        <v>15.25</v>
      </c>
      <c r="H1048">
        <f>[3]location_price_variance!H1048</f>
        <v>119.125</v>
      </c>
      <c r="I1048">
        <f>[3]location_price_variance!I1048</f>
        <v>7.8114754099999999</v>
      </c>
      <c r="J1048">
        <f>[3]location_price_variance!J1048</f>
        <v>7.91</v>
      </c>
      <c r="K1048">
        <f>[3]location_price_variance!K1048</f>
        <v>7.71</v>
      </c>
      <c r="L1048">
        <f>[3]location_price_variance!L1048</f>
        <v>12</v>
      </c>
    </row>
    <row r="1049" spans="1:12" x14ac:dyDescent="0.2">
      <c r="A1049">
        <f>[3]location_price_variance!A1049</f>
        <v>1</v>
      </c>
      <c r="B1049" t="str">
        <f>[3]location_price_variance!B1049</f>
        <v>Eataly Flatiron</v>
      </c>
      <c r="C1049" s="9">
        <f>[3]location_price_variance!C1049</f>
        <v>46082</v>
      </c>
      <c r="D1049">
        <f>[3]location_price_variance!D1049</f>
        <v>56</v>
      </c>
      <c r="E1049" t="str">
        <f>[3]location_price_variance!E1049</f>
        <v>Clams</v>
      </c>
      <c r="F1049" t="str">
        <f>[3]location_price_variance!F1049</f>
        <v>Seafood</v>
      </c>
      <c r="G1049">
        <f>[3]location_price_variance!G1049</f>
        <v>17.5</v>
      </c>
      <c r="H1049">
        <f>[3]location_price_variance!H1049</f>
        <v>137.96</v>
      </c>
      <c r="I1049">
        <f>[3]location_price_variance!I1049</f>
        <v>7.8834285709999996</v>
      </c>
      <c r="J1049">
        <f>[3]location_price_variance!J1049</f>
        <v>7.99</v>
      </c>
      <c r="K1049">
        <f>[3]location_price_variance!K1049</f>
        <v>7.72</v>
      </c>
      <c r="L1049">
        <f>[3]location_price_variance!L1049</f>
        <v>13</v>
      </c>
    </row>
    <row r="1050" spans="1:12" x14ac:dyDescent="0.2">
      <c r="A1050">
        <f>[3]location_price_variance!A1050</f>
        <v>1</v>
      </c>
      <c r="B1050" t="str">
        <f>[3]location_price_variance!B1050</f>
        <v>Eataly Flatiron</v>
      </c>
      <c r="C1050" s="9">
        <f>[3]location_price_variance!C1050</f>
        <v>46113</v>
      </c>
      <c r="D1050">
        <f>[3]location_price_variance!D1050</f>
        <v>56</v>
      </c>
      <c r="E1050" t="str">
        <f>[3]location_price_variance!E1050</f>
        <v>Clams</v>
      </c>
      <c r="F1050" t="str">
        <f>[3]location_price_variance!F1050</f>
        <v>Seafood</v>
      </c>
      <c r="G1050">
        <f>[3]location_price_variance!G1050</f>
        <v>27.75</v>
      </c>
      <c r="H1050">
        <f>[3]location_price_variance!H1050</f>
        <v>222.51750000000001</v>
      </c>
      <c r="I1050">
        <f>[3]location_price_variance!I1050</f>
        <v>8.0186486489999993</v>
      </c>
      <c r="J1050">
        <f>[3]location_price_variance!J1050</f>
        <v>8.23</v>
      </c>
      <c r="K1050">
        <f>[3]location_price_variance!K1050</f>
        <v>7.74</v>
      </c>
      <c r="L1050">
        <f>[3]location_price_variance!L1050</f>
        <v>13</v>
      </c>
    </row>
    <row r="1051" spans="1:12" x14ac:dyDescent="0.2">
      <c r="A1051">
        <f>[3]location_price_variance!A1051</f>
        <v>1</v>
      </c>
      <c r="B1051" t="str">
        <f>[3]location_price_variance!B1051</f>
        <v>Eataly Flatiron</v>
      </c>
      <c r="C1051" s="9">
        <f>[3]location_price_variance!C1051</f>
        <v>46143</v>
      </c>
      <c r="D1051">
        <f>[3]location_price_variance!D1051</f>
        <v>56</v>
      </c>
      <c r="E1051" t="str">
        <f>[3]location_price_variance!E1051</f>
        <v>Clams</v>
      </c>
      <c r="F1051" t="str">
        <f>[3]location_price_variance!F1051</f>
        <v>Seafood</v>
      </c>
      <c r="G1051">
        <f>[3]location_price_variance!G1051</f>
        <v>29.25</v>
      </c>
      <c r="H1051">
        <f>[3]location_price_variance!H1051</f>
        <v>238.20249999999999</v>
      </c>
      <c r="I1051">
        <f>[3]location_price_variance!I1051</f>
        <v>8.1436752139999999</v>
      </c>
      <c r="J1051">
        <f>[3]location_price_variance!J1051</f>
        <v>8.33</v>
      </c>
      <c r="K1051">
        <f>[3]location_price_variance!K1051</f>
        <v>7.93</v>
      </c>
      <c r="L1051">
        <f>[3]location_price_variance!L1051</f>
        <v>13</v>
      </c>
    </row>
    <row r="1052" spans="1:12" x14ac:dyDescent="0.2">
      <c r="A1052">
        <f>[3]location_price_variance!A1052</f>
        <v>1</v>
      </c>
      <c r="B1052" t="str">
        <f>[3]location_price_variance!B1052</f>
        <v>Eataly Flatiron</v>
      </c>
      <c r="C1052" s="9">
        <f>[3]location_price_variance!C1052</f>
        <v>46174</v>
      </c>
      <c r="D1052">
        <f>[3]location_price_variance!D1052</f>
        <v>56</v>
      </c>
      <c r="E1052" t="str">
        <f>[3]location_price_variance!E1052</f>
        <v>Clams</v>
      </c>
      <c r="F1052" t="str">
        <f>[3]location_price_variance!F1052</f>
        <v>Seafood</v>
      </c>
      <c r="G1052">
        <f>[3]location_price_variance!G1052</f>
        <v>29</v>
      </c>
      <c r="H1052">
        <f>[3]location_price_variance!H1052</f>
        <v>237.0625</v>
      </c>
      <c r="I1052">
        <f>[3]location_price_variance!I1052</f>
        <v>8.1745689660000007</v>
      </c>
      <c r="J1052">
        <f>[3]location_price_variance!J1052</f>
        <v>8.6</v>
      </c>
      <c r="K1052">
        <f>[3]location_price_variance!K1052</f>
        <v>7.97</v>
      </c>
      <c r="L1052">
        <f>[3]location_price_variance!L1052</f>
        <v>13</v>
      </c>
    </row>
    <row r="1053" spans="1:12" x14ac:dyDescent="0.2">
      <c r="A1053">
        <f>[3]location_price_variance!A1053</f>
        <v>1</v>
      </c>
      <c r="B1053" t="str">
        <f>[3]location_price_variance!B1053</f>
        <v>Eataly Flatiron</v>
      </c>
      <c r="C1053" s="9">
        <f>[3]location_price_variance!C1053</f>
        <v>46204</v>
      </c>
      <c r="D1053">
        <f>[3]location_price_variance!D1053</f>
        <v>56</v>
      </c>
      <c r="E1053" t="str">
        <f>[3]location_price_variance!E1053</f>
        <v>Clams</v>
      </c>
      <c r="F1053" t="str">
        <f>[3]location_price_variance!F1053</f>
        <v>Seafood</v>
      </c>
      <c r="G1053">
        <f>[3]location_price_variance!G1053</f>
        <v>40.75</v>
      </c>
      <c r="H1053">
        <f>[3]location_price_variance!H1053</f>
        <v>339.34750000000003</v>
      </c>
      <c r="I1053">
        <f>[3]location_price_variance!I1053</f>
        <v>8.3275460120000009</v>
      </c>
      <c r="J1053">
        <f>[3]location_price_variance!J1053</f>
        <v>8.74</v>
      </c>
      <c r="K1053">
        <f>[3]location_price_variance!K1053</f>
        <v>8.0500000000000007</v>
      </c>
      <c r="L1053">
        <f>[3]location_price_variance!L1053</f>
        <v>14</v>
      </c>
    </row>
    <row r="1054" spans="1:12" x14ac:dyDescent="0.2">
      <c r="A1054">
        <f>[3]location_price_variance!A1054</f>
        <v>1</v>
      </c>
      <c r="B1054" t="str">
        <f>[3]location_price_variance!B1054</f>
        <v>Eataly Flatiron</v>
      </c>
      <c r="C1054" s="9">
        <f>[3]location_price_variance!C1054</f>
        <v>46235</v>
      </c>
      <c r="D1054">
        <f>[3]location_price_variance!D1054</f>
        <v>56</v>
      </c>
      <c r="E1054" t="str">
        <f>[3]location_price_variance!E1054</f>
        <v>Clams</v>
      </c>
      <c r="F1054" t="str">
        <f>[3]location_price_variance!F1054</f>
        <v>Seafood</v>
      </c>
      <c r="G1054">
        <f>[3]location_price_variance!G1054</f>
        <v>32.75</v>
      </c>
      <c r="H1054">
        <f>[3]location_price_variance!H1054</f>
        <v>270.90249999999997</v>
      </c>
      <c r="I1054">
        <f>[3]location_price_variance!I1054</f>
        <v>8.2718320609999996</v>
      </c>
      <c r="J1054">
        <f>[3]location_price_variance!J1054</f>
        <v>8.3699999999999992</v>
      </c>
      <c r="K1054">
        <f>[3]location_price_variance!K1054</f>
        <v>8.17</v>
      </c>
      <c r="L1054">
        <f>[3]location_price_variance!L1054</f>
        <v>13</v>
      </c>
    </row>
    <row r="1055" spans="1:12" x14ac:dyDescent="0.2">
      <c r="A1055">
        <f>[3]location_price_variance!A1055</f>
        <v>1</v>
      </c>
      <c r="B1055" t="str">
        <f>[3]location_price_variance!B1055</f>
        <v>Eataly Flatiron</v>
      </c>
      <c r="C1055" s="9">
        <f>[3]location_price_variance!C1055</f>
        <v>46266</v>
      </c>
      <c r="D1055">
        <f>[3]location_price_variance!D1055</f>
        <v>56</v>
      </c>
      <c r="E1055" t="str">
        <f>[3]location_price_variance!E1055</f>
        <v>Clams</v>
      </c>
      <c r="F1055" t="str">
        <f>[3]location_price_variance!F1055</f>
        <v>Seafood</v>
      </c>
      <c r="G1055">
        <f>[3]location_price_variance!G1055</f>
        <v>33.25</v>
      </c>
      <c r="H1055">
        <f>[3]location_price_variance!H1055</f>
        <v>272.7475</v>
      </c>
      <c r="I1055">
        <f>[3]location_price_variance!I1055</f>
        <v>8.2029323309999995</v>
      </c>
      <c r="J1055">
        <f>[3]location_price_variance!J1055</f>
        <v>8.35</v>
      </c>
      <c r="K1055">
        <f>[3]location_price_variance!K1055</f>
        <v>8.0500000000000007</v>
      </c>
      <c r="L1055">
        <f>[3]location_price_variance!L1055</f>
        <v>13</v>
      </c>
    </row>
    <row r="1056" spans="1:12" x14ac:dyDescent="0.2">
      <c r="A1056">
        <f>[3]location_price_variance!A1056</f>
        <v>2</v>
      </c>
      <c r="B1056" t="str">
        <f>[3]location_price_variance!B1056</f>
        <v>Eataly Downtown NYC</v>
      </c>
      <c r="C1056" s="9">
        <f>[3]location_price_variance!C1056</f>
        <v>45689</v>
      </c>
      <c r="D1056">
        <f>[3]location_price_variance!D1056</f>
        <v>1</v>
      </c>
      <c r="E1056" t="str">
        <f>[3]location_price_variance!E1056</f>
        <v>Extra Virgin Olive Oil</v>
      </c>
      <c r="F1056" t="str">
        <f>[3]location_price_variance!F1056</f>
        <v>Oil</v>
      </c>
      <c r="G1056">
        <f>[3]location_price_variance!G1056</f>
        <v>12</v>
      </c>
      <c r="H1056">
        <f>[3]location_price_variance!H1056</f>
        <v>130.68</v>
      </c>
      <c r="I1056">
        <f>[3]location_price_variance!I1056</f>
        <v>10.89</v>
      </c>
      <c r="J1056">
        <f>[3]location_price_variance!J1056</f>
        <v>10.89</v>
      </c>
      <c r="K1056">
        <f>[3]location_price_variance!K1056</f>
        <v>10.89</v>
      </c>
      <c r="L1056">
        <f>[3]location_price_variance!L1056</f>
        <v>1</v>
      </c>
    </row>
    <row r="1057" spans="1:12" x14ac:dyDescent="0.2">
      <c r="A1057">
        <f>[3]location_price_variance!A1057</f>
        <v>2</v>
      </c>
      <c r="B1057" t="str">
        <f>[3]location_price_variance!B1057</f>
        <v>Eataly Downtown NYC</v>
      </c>
      <c r="C1057" s="9">
        <f>[3]location_price_variance!C1057</f>
        <v>45717</v>
      </c>
      <c r="D1057">
        <f>[3]location_price_variance!D1057</f>
        <v>1</v>
      </c>
      <c r="E1057" t="str">
        <f>[3]location_price_variance!E1057</f>
        <v>Extra Virgin Olive Oil</v>
      </c>
      <c r="F1057" t="str">
        <f>[3]location_price_variance!F1057</f>
        <v>Oil</v>
      </c>
      <c r="G1057">
        <f>[3]location_price_variance!G1057</f>
        <v>12</v>
      </c>
      <c r="H1057">
        <f>[3]location_price_variance!H1057</f>
        <v>153.72</v>
      </c>
      <c r="I1057">
        <f>[3]location_price_variance!I1057</f>
        <v>12.81</v>
      </c>
      <c r="J1057">
        <f>[3]location_price_variance!J1057</f>
        <v>12.81</v>
      </c>
      <c r="K1057">
        <f>[3]location_price_variance!K1057</f>
        <v>12.81</v>
      </c>
      <c r="L1057">
        <f>[3]location_price_variance!L1057</f>
        <v>1</v>
      </c>
    </row>
    <row r="1058" spans="1:12" x14ac:dyDescent="0.2">
      <c r="A1058">
        <f>[3]location_price_variance!A1058</f>
        <v>2</v>
      </c>
      <c r="B1058" t="str">
        <f>[3]location_price_variance!B1058</f>
        <v>Eataly Downtown NYC</v>
      </c>
      <c r="C1058" s="9">
        <f>[3]location_price_variance!C1058</f>
        <v>45748</v>
      </c>
      <c r="D1058">
        <f>[3]location_price_variance!D1058</f>
        <v>1</v>
      </c>
      <c r="E1058" t="str">
        <f>[3]location_price_variance!E1058</f>
        <v>Extra Virgin Olive Oil</v>
      </c>
      <c r="F1058" t="str">
        <f>[3]location_price_variance!F1058</f>
        <v>Oil</v>
      </c>
      <c r="G1058">
        <f>[3]location_price_variance!G1058</f>
        <v>24</v>
      </c>
      <c r="H1058">
        <f>[3]location_price_variance!H1058</f>
        <v>304.2</v>
      </c>
      <c r="I1058">
        <f>[3]location_price_variance!I1058</f>
        <v>12.675000000000001</v>
      </c>
      <c r="J1058">
        <f>[3]location_price_variance!J1058</f>
        <v>12.69</v>
      </c>
      <c r="K1058">
        <f>[3]location_price_variance!K1058</f>
        <v>12.66</v>
      </c>
      <c r="L1058">
        <f>[3]location_price_variance!L1058</f>
        <v>2</v>
      </c>
    </row>
    <row r="1059" spans="1:12" x14ac:dyDescent="0.2">
      <c r="A1059">
        <f>[3]location_price_variance!A1059</f>
        <v>2</v>
      </c>
      <c r="B1059" t="str">
        <f>[3]location_price_variance!B1059</f>
        <v>Eataly Downtown NYC</v>
      </c>
      <c r="C1059" s="9">
        <f>[3]location_price_variance!C1059</f>
        <v>45778</v>
      </c>
      <c r="D1059">
        <f>[3]location_price_variance!D1059</f>
        <v>1</v>
      </c>
      <c r="E1059" t="str">
        <f>[3]location_price_variance!E1059</f>
        <v>Extra Virgin Olive Oil</v>
      </c>
      <c r="F1059" t="str">
        <f>[3]location_price_variance!F1059</f>
        <v>Oil</v>
      </c>
      <c r="G1059">
        <f>[3]location_price_variance!G1059</f>
        <v>24</v>
      </c>
      <c r="H1059">
        <f>[3]location_price_variance!H1059</f>
        <v>309.36</v>
      </c>
      <c r="I1059">
        <f>[3]location_price_variance!I1059</f>
        <v>12.89</v>
      </c>
      <c r="J1059">
        <f>[3]location_price_variance!J1059</f>
        <v>13.01</v>
      </c>
      <c r="K1059">
        <f>[3]location_price_variance!K1059</f>
        <v>12.77</v>
      </c>
      <c r="L1059">
        <f>[3]location_price_variance!L1059</f>
        <v>2</v>
      </c>
    </row>
    <row r="1060" spans="1:12" x14ac:dyDescent="0.2">
      <c r="A1060">
        <f>[3]location_price_variance!A1060</f>
        <v>2</v>
      </c>
      <c r="B1060" t="str">
        <f>[3]location_price_variance!B1060</f>
        <v>Eataly Downtown NYC</v>
      </c>
      <c r="C1060" s="9">
        <f>[3]location_price_variance!C1060</f>
        <v>45809</v>
      </c>
      <c r="D1060">
        <f>[3]location_price_variance!D1060</f>
        <v>1</v>
      </c>
      <c r="E1060" t="str">
        <f>[3]location_price_variance!E1060</f>
        <v>Extra Virgin Olive Oil</v>
      </c>
      <c r="F1060" t="str">
        <f>[3]location_price_variance!F1060</f>
        <v>Oil</v>
      </c>
      <c r="G1060">
        <f>[3]location_price_variance!G1060</f>
        <v>12</v>
      </c>
      <c r="H1060">
        <f>[3]location_price_variance!H1060</f>
        <v>155.16</v>
      </c>
      <c r="I1060">
        <f>[3]location_price_variance!I1060</f>
        <v>12.93</v>
      </c>
      <c r="J1060">
        <f>[3]location_price_variance!J1060</f>
        <v>12.93</v>
      </c>
      <c r="K1060">
        <f>[3]location_price_variance!K1060</f>
        <v>12.93</v>
      </c>
      <c r="L1060">
        <f>[3]location_price_variance!L1060</f>
        <v>1</v>
      </c>
    </row>
    <row r="1061" spans="1:12" x14ac:dyDescent="0.2">
      <c r="A1061">
        <f>[3]location_price_variance!A1061</f>
        <v>2</v>
      </c>
      <c r="B1061" t="str">
        <f>[3]location_price_variance!B1061</f>
        <v>Eataly Downtown NYC</v>
      </c>
      <c r="C1061" s="9">
        <f>[3]location_price_variance!C1061</f>
        <v>45839</v>
      </c>
      <c r="D1061">
        <f>[3]location_price_variance!D1061</f>
        <v>1</v>
      </c>
      <c r="E1061" t="str">
        <f>[3]location_price_variance!E1061</f>
        <v>Extra Virgin Olive Oil</v>
      </c>
      <c r="F1061" t="str">
        <f>[3]location_price_variance!F1061</f>
        <v>Oil</v>
      </c>
      <c r="G1061">
        <f>[3]location_price_variance!G1061</f>
        <v>24</v>
      </c>
      <c r="H1061">
        <f>[3]location_price_variance!H1061</f>
        <v>261.36</v>
      </c>
      <c r="I1061">
        <f>[3]location_price_variance!I1061</f>
        <v>10.89</v>
      </c>
      <c r="J1061">
        <f>[3]location_price_variance!J1061</f>
        <v>10.97</v>
      </c>
      <c r="K1061">
        <f>[3]location_price_variance!K1061</f>
        <v>10.81</v>
      </c>
      <c r="L1061">
        <f>[3]location_price_variance!L1061</f>
        <v>2</v>
      </c>
    </row>
    <row r="1062" spans="1:12" x14ac:dyDescent="0.2">
      <c r="A1062">
        <f>[3]location_price_variance!A1062</f>
        <v>2</v>
      </c>
      <c r="B1062" t="str">
        <f>[3]location_price_variance!B1062</f>
        <v>Eataly Downtown NYC</v>
      </c>
      <c r="C1062" s="9">
        <f>[3]location_price_variance!C1062</f>
        <v>45870</v>
      </c>
      <c r="D1062">
        <f>[3]location_price_variance!D1062</f>
        <v>1</v>
      </c>
      <c r="E1062" t="str">
        <f>[3]location_price_variance!E1062</f>
        <v>Extra Virgin Olive Oil</v>
      </c>
      <c r="F1062" t="str">
        <f>[3]location_price_variance!F1062</f>
        <v>Oil</v>
      </c>
      <c r="G1062">
        <f>[3]location_price_variance!G1062</f>
        <v>12</v>
      </c>
      <c r="H1062">
        <f>[3]location_price_variance!H1062</f>
        <v>127.8</v>
      </c>
      <c r="I1062">
        <f>[3]location_price_variance!I1062</f>
        <v>10.65</v>
      </c>
      <c r="J1062">
        <f>[3]location_price_variance!J1062</f>
        <v>10.65</v>
      </c>
      <c r="K1062">
        <f>[3]location_price_variance!K1062</f>
        <v>10.65</v>
      </c>
      <c r="L1062">
        <f>[3]location_price_variance!L1062</f>
        <v>1</v>
      </c>
    </row>
    <row r="1063" spans="1:12" x14ac:dyDescent="0.2">
      <c r="A1063">
        <f>[3]location_price_variance!A1063</f>
        <v>2</v>
      </c>
      <c r="B1063" t="str">
        <f>[3]location_price_variance!B1063</f>
        <v>Eataly Downtown NYC</v>
      </c>
      <c r="C1063" s="9">
        <f>[3]location_price_variance!C1063</f>
        <v>45901</v>
      </c>
      <c r="D1063">
        <f>[3]location_price_variance!D1063</f>
        <v>1</v>
      </c>
      <c r="E1063" t="str">
        <f>[3]location_price_variance!E1063</f>
        <v>Extra Virgin Olive Oil</v>
      </c>
      <c r="F1063" t="str">
        <f>[3]location_price_variance!F1063</f>
        <v>Oil</v>
      </c>
      <c r="G1063">
        <f>[3]location_price_variance!G1063</f>
        <v>24</v>
      </c>
      <c r="H1063">
        <f>[3]location_price_variance!H1063</f>
        <v>259.44</v>
      </c>
      <c r="I1063">
        <f>[3]location_price_variance!I1063</f>
        <v>10.81</v>
      </c>
      <c r="J1063">
        <f>[3]location_price_variance!J1063</f>
        <v>10.91</v>
      </c>
      <c r="K1063">
        <f>[3]location_price_variance!K1063</f>
        <v>10.71</v>
      </c>
      <c r="L1063">
        <f>[3]location_price_variance!L1063</f>
        <v>2</v>
      </c>
    </row>
    <row r="1064" spans="1:12" x14ac:dyDescent="0.2">
      <c r="A1064">
        <f>[3]location_price_variance!A1064</f>
        <v>2</v>
      </c>
      <c r="B1064" t="str">
        <f>[3]location_price_variance!B1064</f>
        <v>Eataly Downtown NYC</v>
      </c>
      <c r="C1064" s="9">
        <f>[3]location_price_variance!C1064</f>
        <v>45931</v>
      </c>
      <c r="D1064">
        <f>[3]location_price_variance!D1064</f>
        <v>1</v>
      </c>
      <c r="E1064" t="str">
        <f>[3]location_price_variance!E1064</f>
        <v>Extra Virgin Olive Oil</v>
      </c>
      <c r="F1064" t="str">
        <f>[3]location_price_variance!F1064</f>
        <v>Oil</v>
      </c>
      <c r="G1064">
        <f>[3]location_price_variance!G1064</f>
        <v>24</v>
      </c>
      <c r="H1064">
        <f>[3]location_price_variance!H1064</f>
        <v>262.68</v>
      </c>
      <c r="I1064">
        <f>[3]location_price_variance!I1064</f>
        <v>10.945</v>
      </c>
      <c r="J1064">
        <f>[3]location_price_variance!J1064</f>
        <v>11.04</v>
      </c>
      <c r="K1064">
        <f>[3]location_price_variance!K1064</f>
        <v>10.85</v>
      </c>
      <c r="L1064">
        <f>[3]location_price_variance!L1064</f>
        <v>2</v>
      </c>
    </row>
    <row r="1065" spans="1:12" x14ac:dyDescent="0.2">
      <c r="A1065">
        <f>[3]location_price_variance!A1065</f>
        <v>2</v>
      </c>
      <c r="B1065" t="str">
        <f>[3]location_price_variance!B1065</f>
        <v>Eataly Downtown NYC</v>
      </c>
      <c r="C1065" s="9">
        <f>[3]location_price_variance!C1065</f>
        <v>45962</v>
      </c>
      <c r="D1065">
        <f>[3]location_price_variance!D1065</f>
        <v>1</v>
      </c>
      <c r="E1065" t="str">
        <f>[3]location_price_variance!E1065</f>
        <v>Extra Virgin Olive Oil</v>
      </c>
      <c r="F1065" t="str">
        <f>[3]location_price_variance!F1065</f>
        <v>Oil</v>
      </c>
      <c r="G1065">
        <f>[3]location_price_variance!G1065</f>
        <v>12</v>
      </c>
      <c r="H1065">
        <f>[3]location_price_variance!H1065</f>
        <v>132.36000000000001</v>
      </c>
      <c r="I1065">
        <f>[3]location_price_variance!I1065</f>
        <v>11.03</v>
      </c>
      <c r="J1065">
        <f>[3]location_price_variance!J1065</f>
        <v>11.03</v>
      </c>
      <c r="K1065">
        <f>[3]location_price_variance!K1065</f>
        <v>11.03</v>
      </c>
      <c r="L1065">
        <f>[3]location_price_variance!L1065</f>
        <v>1</v>
      </c>
    </row>
    <row r="1066" spans="1:12" x14ac:dyDescent="0.2">
      <c r="A1066">
        <f>[3]location_price_variance!A1066</f>
        <v>2</v>
      </c>
      <c r="B1066" t="str">
        <f>[3]location_price_variance!B1066</f>
        <v>Eataly Downtown NYC</v>
      </c>
      <c r="C1066" s="9">
        <f>[3]location_price_variance!C1066</f>
        <v>45992</v>
      </c>
      <c r="D1066">
        <f>[3]location_price_variance!D1066</f>
        <v>1</v>
      </c>
      <c r="E1066" t="str">
        <f>[3]location_price_variance!E1066</f>
        <v>Extra Virgin Olive Oil</v>
      </c>
      <c r="F1066" t="str">
        <f>[3]location_price_variance!F1066</f>
        <v>Oil</v>
      </c>
      <c r="G1066">
        <f>[3]location_price_variance!G1066</f>
        <v>36</v>
      </c>
      <c r="H1066">
        <f>[3]location_price_variance!H1066</f>
        <v>404.52</v>
      </c>
      <c r="I1066">
        <f>[3]location_price_variance!I1066</f>
        <v>11.236666667</v>
      </c>
      <c r="J1066">
        <f>[3]location_price_variance!J1066</f>
        <v>11.64</v>
      </c>
      <c r="K1066">
        <f>[3]location_price_variance!K1066</f>
        <v>11</v>
      </c>
      <c r="L1066">
        <f>[3]location_price_variance!L1066</f>
        <v>3</v>
      </c>
    </row>
    <row r="1067" spans="1:12" x14ac:dyDescent="0.2">
      <c r="A1067">
        <f>[3]location_price_variance!A1067</f>
        <v>2</v>
      </c>
      <c r="B1067" t="str">
        <f>[3]location_price_variance!B1067</f>
        <v>Eataly Downtown NYC</v>
      </c>
      <c r="C1067" s="9">
        <f>[3]location_price_variance!C1067</f>
        <v>46023</v>
      </c>
      <c r="D1067">
        <f>[3]location_price_variance!D1067</f>
        <v>1</v>
      </c>
      <c r="E1067" t="str">
        <f>[3]location_price_variance!E1067</f>
        <v>Extra Virgin Olive Oil</v>
      </c>
      <c r="F1067" t="str">
        <f>[3]location_price_variance!F1067</f>
        <v>Oil</v>
      </c>
      <c r="G1067">
        <f>[3]location_price_variance!G1067</f>
        <v>12</v>
      </c>
      <c r="H1067">
        <f>[3]location_price_variance!H1067</f>
        <v>126.96</v>
      </c>
      <c r="I1067">
        <f>[3]location_price_variance!I1067</f>
        <v>10.58</v>
      </c>
      <c r="J1067">
        <f>[3]location_price_variance!J1067</f>
        <v>10.58</v>
      </c>
      <c r="K1067">
        <f>[3]location_price_variance!K1067</f>
        <v>10.58</v>
      </c>
      <c r="L1067">
        <f>[3]location_price_variance!L1067</f>
        <v>1</v>
      </c>
    </row>
    <row r="1068" spans="1:12" x14ac:dyDescent="0.2">
      <c r="A1068">
        <f>[3]location_price_variance!A1068</f>
        <v>2</v>
      </c>
      <c r="B1068" t="str">
        <f>[3]location_price_variance!B1068</f>
        <v>Eataly Downtown NYC</v>
      </c>
      <c r="C1068" s="9">
        <f>[3]location_price_variance!C1068</f>
        <v>46054</v>
      </c>
      <c r="D1068">
        <f>[3]location_price_variance!D1068</f>
        <v>1</v>
      </c>
      <c r="E1068" t="str">
        <f>[3]location_price_variance!E1068</f>
        <v>Extra Virgin Olive Oil</v>
      </c>
      <c r="F1068" t="str">
        <f>[3]location_price_variance!F1068</f>
        <v>Oil</v>
      </c>
      <c r="G1068">
        <f>[3]location_price_variance!G1068</f>
        <v>12</v>
      </c>
      <c r="H1068">
        <f>[3]location_price_variance!H1068</f>
        <v>129.84</v>
      </c>
      <c r="I1068">
        <f>[3]location_price_variance!I1068</f>
        <v>10.82</v>
      </c>
      <c r="J1068">
        <f>[3]location_price_variance!J1068</f>
        <v>10.82</v>
      </c>
      <c r="K1068">
        <f>[3]location_price_variance!K1068</f>
        <v>10.82</v>
      </c>
      <c r="L1068">
        <f>[3]location_price_variance!L1068</f>
        <v>1</v>
      </c>
    </row>
    <row r="1069" spans="1:12" x14ac:dyDescent="0.2">
      <c r="A1069">
        <f>[3]location_price_variance!A1069</f>
        <v>2</v>
      </c>
      <c r="B1069" t="str">
        <f>[3]location_price_variance!B1069</f>
        <v>Eataly Downtown NYC</v>
      </c>
      <c r="C1069" s="9">
        <f>[3]location_price_variance!C1069</f>
        <v>46082</v>
      </c>
      <c r="D1069">
        <f>[3]location_price_variance!D1069</f>
        <v>1</v>
      </c>
      <c r="E1069" t="str">
        <f>[3]location_price_variance!E1069</f>
        <v>Extra Virgin Olive Oil</v>
      </c>
      <c r="F1069" t="str">
        <f>[3]location_price_variance!F1069</f>
        <v>Oil</v>
      </c>
      <c r="G1069">
        <f>[3]location_price_variance!G1069</f>
        <v>24</v>
      </c>
      <c r="H1069">
        <f>[3]location_price_variance!H1069</f>
        <v>307.32</v>
      </c>
      <c r="I1069">
        <f>[3]location_price_variance!I1069</f>
        <v>12.805</v>
      </c>
      <c r="J1069">
        <f>[3]location_price_variance!J1069</f>
        <v>12.88</v>
      </c>
      <c r="K1069">
        <f>[3]location_price_variance!K1069</f>
        <v>12.73</v>
      </c>
      <c r="L1069">
        <f>[3]location_price_variance!L1069</f>
        <v>2</v>
      </c>
    </row>
    <row r="1070" spans="1:12" x14ac:dyDescent="0.2">
      <c r="A1070">
        <f>[3]location_price_variance!A1070</f>
        <v>2</v>
      </c>
      <c r="B1070" t="str">
        <f>[3]location_price_variance!B1070</f>
        <v>Eataly Downtown NYC</v>
      </c>
      <c r="C1070" s="9">
        <f>[3]location_price_variance!C1070</f>
        <v>46113</v>
      </c>
      <c r="D1070">
        <f>[3]location_price_variance!D1070</f>
        <v>1</v>
      </c>
      <c r="E1070" t="str">
        <f>[3]location_price_variance!E1070</f>
        <v>Extra Virgin Olive Oil</v>
      </c>
      <c r="F1070" t="str">
        <f>[3]location_price_variance!F1070</f>
        <v>Oil</v>
      </c>
      <c r="G1070">
        <f>[3]location_price_variance!G1070</f>
        <v>12</v>
      </c>
      <c r="H1070">
        <f>[3]location_price_variance!H1070</f>
        <v>154.44</v>
      </c>
      <c r="I1070">
        <f>[3]location_price_variance!I1070</f>
        <v>12.87</v>
      </c>
      <c r="J1070">
        <f>[3]location_price_variance!J1070</f>
        <v>12.87</v>
      </c>
      <c r="K1070">
        <f>[3]location_price_variance!K1070</f>
        <v>12.87</v>
      </c>
      <c r="L1070">
        <f>[3]location_price_variance!L1070</f>
        <v>1</v>
      </c>
    </row>
    <row r="1071" spans="1:12" x14ac:dyDescent="0.2">
      <c r="A1071">
        <f>[3]location_price_variance!A1071</f>
        <v>2</v>
      </c>
      <c r="B1071" t="str">
        <f>[3]location_price_variance!B1071</f>
        <v>Eataly Downtown NYC</v>
      </c>
      <c r="C1071" s="9">
        <f>[3]location_price_variance!C1071</f>
        <v>46143</v>
      </c>
      <c r="D1071">
        <f>[3]location_price_variance!D1071</f>
        <v>1</v>
      </c>
      <c r="E1071" t="str">
        <f>[3]location_price_variance!E1071</f>
        <v>Extra Virgin Olive Oil</v>
      </c>
      <c r="F1071" t="str">
        <f>[3]location_price_variance!F1071</f>
        <v>Oil</v>
      </c>
      <c r="G1071">
        <f>[3]location_price_variance!G1071</f>
        <v>24</v>
      </c>
      <c r="H1071">
        <f>[3]location_price_variance!H1071</f>
        <v>309.60000000000002</v>
      </c>
      <c r="I1071">
        <f>[3]location_price_variance!I1071</f>
        <v>12.9</v>
      </c>
      <c r="J1071">
        <f>[3]location_price_variance!J1071</f>
        <v>13.17</v>
      </c>
      <c r="K1071">
        <f>[3]location_price_variance!K1071</f>
        <v>12.63</v>
      </c>
      <c r="L1071">
        <f>[3]location_price_variance!L1071</f>
        <v>2</v>
      </c>
    </row>
    <row r="1072" spans="1:12" x14ac:dyDescent="0.2">
      <c r="A1072">
        <f>[3]location_price_variance!A1072</f>
        <v>2</v>
      </c>
      <c r="B1072" t="str">
        <f>[3]location_price_variance!B1072</f>
        <v>Eataly Downtown NYC</v>
      </c>
      <c r="C1072" s="9">
        <f>[3]location_price_variance!C1072</f>
        <v>46174</v>
      </c>
      <c r="D1072">
        <f>[3]location_price_variance!D1072</f>
        <v>1</v>
      </c>
      <c r="E1072" t="str">
        <f>[3]location_price_variance!E1072</f>
        <v>Extra Virgin Olive Oil</v>
      </c>
      <c r="F1072" t="str">
        <f>[3]location_price_variance!F1072</f>
        <v>Oil</v>
      </c>
      <c r="G1072">
        <f>[3]location_price_variance!G1072</f>
        <v>24</v>
      </c>
      <c r="H1072">
        <f>[3]location_price_variance!H1072</f>
        <v>304.44</v>
      </c>
      <c r="I1072">
        <f>[3]location_price_variance!I1072</f>
        <v>12.685</v>
      </c>
      <c r="J1072">
        <f>[3]location_price_variance!J1072</f>
        <v>12.87</v>
      </c>
      <c r="K1072">
        <f>[3]location_price_variance!K1072</f>
        <v>12.5</v>
      </c>
      <c r="L1072">
        <f>[3]location_price_variance!L1072</f>
        <v>2</v>
      </c>
    </row>
    <row r="1073" spans="1:12" x14ac:dyDescent="0.2">
      <c r="A1073">
        <f>[3]location_price_variance!A1073</f>
        <v>2</v>
      </c>
      <c r="B1073" t="str">
        <f>[3]location_price_variance!B1073</f>
        <v>Eataly Downtown NYC</v>
      </c>
      <c r="C1073" s="9">
        <f>[3]location_price_variance!C1073</f>
        <v>46204</v>
      </c>
      <c r="D1073">
        <f>[3]location_price_variance!D1073</f>
        <v>1</v>
      </c>
      <c r="E1073" t="str">
        <f>[3]location_price_variance!E1073</f>
        <v>Extra Virgin Olive Oil</v>
      </c>
      <c r="F1073" t="str">
        <f>[3]location_price_variance!F1073</f>
        <v>Oil</v>
      </c>
      <c r="G1073">
        <f>[3]location_price_variance!G1073</f>
        <v>24</v>
      </c>
      <c r="H1073">
        <f>[3]location_price_variance!H1073</f>
        <v>252.12</v>
      </c>
      <c r="I1073">
        <f>[3]location_price_variance!I1073</f>
        <v>10.505000000000001</v>
      </c>
      <c r="J1073">
        <f>[3]location_price_variance!J1073</f>
        <v>10.68</v>
      </c>
      <c r="K1073">
        <f>[3]location_price_variance!K1073</f>
        <v>10.33</v>
      </c>
      <c r="L1073">
        <f>[3]location_price_variance!L1073</f>
        <v>2</v>
      </c>
    </row>
    <row r="1074" spans="1:12" x14ac:dyDescent="0.2">
      <c r="A1074">
        <f>[3]location_price_variance!A1074</f>
        <v>2</v>
      </c>
      <c r="B1074" t="str">
        <f>[3]location_price_variance!B1074</f>
        <v>Eataly Downtown NYC</v>
      </c>
      <c r="C1074" s="9">
        <f>[3]location_price_variance!C1074</f>
        <v>46235</v>
      </c>
      <c r="D1074">
        <f>[3]location_price_variance!D1074</f>
        <v>1</v>
      </c>
      <c r="E1074" t="str">
        <f>[3]location_price_variance!E1074</f>
        <v>Extra Virgin Olive Oil</v>
      </c>
      <c r="F1074" t="str">
        <f>[3]location_price_variance!F1074</f>
        <v>Oil</v>
      </c>
      <c r="G1074">
        <f>[3]location_price_variance!G1074</f>
        <v>24</v>
      </c>
      <c r="H1074">
        <f>[3]location_price_variance!H1074</f>
        <v>254.04</v>
      </c>
      <c r="I1074">
        <f>[3]location_price_variance!I1074</f>
        <v>10.585000000000001</v>
      </c>
      <c r="J1074">
        <f>[3]location_price_variance!J1074</f>
        <v>10.59</v>
      </c>
      <c r="K1074">
        <f>[3]location_price_variance!K1074</f>
        <v>10.58</v>
      </c>
      <c r="L1074">
        <f>[3]location_price_variance!L1074</f>
        <v>2</v>
      </c>
    </row>
    <row r="1075" spans="1:12" x14ac:dyDescent="0.2">
      <c r="A1075">
        <f>[3]location_price_variance!A1075</f>
        <v>2</v>
      </c>
      <c r="B1075" t="str">
        <f>[3]location_price_variance!B1075</f>
        <v>Eataly Downtown NYC</v>
      </c>
      <c r="C1075" s="9">
        <f>[3]location_price_variance!C1075</f>
        <v>46266</v>
      </c>
      <c r="D1075">
        <f>[3]location_price_variance!D1075</f>
        <v>1</v>
      </c>
      <c r="E1075" t="str">
        <f>[3]location_price_variance!E1075</f>
        <v>Extra Virgin Olive Oil</v>
      </c>
      <c r="F1075" t="str">
        <f>[3]location_price_variance!F1075</f>
        <v>Oil</v>
      </c>
      <c r="G1075">
        <f>[3]location_price_variance!G1075</f>
        <v>12</v>
      </c>
      <c r="H1075">
        <f>[3]location_price_variance!H1075</f>
        <v>125.88</v>
      </c>
      <c r="I1075">
        <f>[3]location_price_variance!I1075</f>
        <v>10.49</v>
      </c>
      <c r="J1075">
        <f>[3]location_price_variance!J1075</f>
        <v>10.49</v>
      </c>
      <c r="K1075">
        <f>[3]location_price_variance!K1075</f>
        <v>10.49</v>
      </c>
      <c r="L1075">
        <f>[3]location_price_variance!L1075</f>
        <v>1</v>
      </c>
    </row>
    <row r="1076" spans="1:12" x14ac:dyDescent="0.2">
      <c r="A1076">
        <f>[3]location_price_variance!A1076</f>
        <v>2</v>
      </c>
      <c r="B1076" t="str">
        <f>[3]location_price_variance!B1076</f>
        <v>Eataly Downtown NYC</v>
      </c>
      <c r="C1076" s="9">
        <f>[3]location_price_variance!C1076</f>
        <v>45689</v>
      </c>
      <c r="D1076">
        <f>[3]location_price_variance!D1076</f>
        <v>2</v>
      </c>
      <c r="E1076" t="str">
        <f>[3]location_price_variance!E1076</f>
        <v>Parmigiano Reggiano</v>
      </c>
      <c r="F1076" t="str">
        <f>[3]location_price_variance!F1076</f>
        <v>Dairy</v>
      </c>
      <c r="G1076">
        <f>[3]location_price_variance!G1076</f>
        <v>16.5</v>
      </c>
      <c r="H1076">
        <f>[3]location_price_variance!H1076</f>
        <v>265.33</v>
      </c>
      <c r="I1076">
        <f>[3]location_price_variance!I1076</f>
        <v>16.080606061000001</v>
      </c>
      <c r="J1076">
        <f>[3]location_price_variance!J1076</f>
        <v>16.37</v>
      </c>
      <c r="K1076">
        <f>[3]location_price_variance!K1076</f>
        <v>15.84</v>
      </c>
      <c r="L1076">
        <f>[3]location_price_variance!L1076</f>
        <v>8</v>
      </c>
    </row>
    <row r="1077" spans="1:12" x14ac:dyDescent="0.2">
      <c r="A1077">
        <f>[3]location_price_variance!A1077</f>
        <v>2</v>
      </c>
      <c r="B1077" t="str">
        <f>[3]location_price_variance!B1077</f>
        <v>Eataly Downtown NYC</v>
      </c>
      <c r="C1077" s="9">
        <f>[3]location_price_variance!C1077</f>
        <v>45717</v>
      </c>
      <c r="D1077">
        <f>[3]location_price_variance!D1077</f>
        <v>2</v>
      </c>
      <c r="E1077" t="str">
        <f>[3]location_price_variance!E1077</f>
        <v>Parmigiano Reggiano</v>
      </c>
      <c r="F1077" t="str">
        <f>[3]location_price_variance!F1077</f>
        <v>Dairy</v>
      </c>
      <c r="G1077">
        <f>[3]location_price_variance!G1077</f>
        <v>21</v>
      </c>
      <c r="H1077">
        <f>[3]location_price_variance!H1077</f>
        <v>336.40499999999997</v>
      </c>
      <c r="I1077">
        <f>[3]location_price_variance!I1077</f>
        <v>16.019285713999999</v>
      </c>
      <c r="J1077">
        <f>[3]location_price_variance!J1077</f>
        <v>16.2</v>
      </c>
      <c r="K1077">
        <f>[3]location_price_variance!K1077</f>
        <v>15.74</v>
      </c>
      <c r="L1077">
        <f>[3]location_price_variance!L1077</f>
        <v>9</v>
      </c>
    </row>
    <row r="1078" spans="1:12" x14ac:dyDescent="0.2">
      <c r="A1078">
        <f>[3]location_price_variance!A1078</f>
        <v>2</v>
      </c>
      <c r="B1078" t="str">
        <f>[3]location_price_variance!B1078</f>
        <v>Eataly Downtown NYC</v>
      </c>
      <c r="C1078" s="9">
        <f>[3]location_price_variance!C1078</f>
        <v>45748</v>
      </c>
      <c r="D1078">
        <f>[3]location_price_variance!D1078</f>
        <v>2</v>
      </c>
      <c r="E1078" t="str">
        <f>[3]location_price_variance!E1078</f>
        <v>Parmigiano Reggiano</v>
      </c>
      <c r="F1078" t="str">
        <f>[3]location_price_variance!F1078</f>
        <v>Dairy</v>
      </c>
      <c r="G1078">
        <f>[3]location_price_variance!G1078</f>
        <v>17.5</v>
      </c>
      <c r="H1078">
        <f>[3]location_price_variance!H1078</f>
        <v>283.22000000000003</v>
      </c>
      <c r="I1078">
        <f>[3]location_price_variance!I1078</f>
        <v>16.184000000000001</v>
      </c>
      <c r="J1078">
        <f>[3]location_price_variance!J1078</f>
        <v>16.36</v>
      </c>
      <c r="K1078">
        <f>[3]location_price_variance!K1078</f>
        <v>16</v>
      </c>
      <c r="L1078">
        <f>[3]location_price_variance!L1078</f>
        <v>8</v>
      </c>
    </row>
    <row r="1079" spans="1:12" x14ac:dyDescent="0.2">
      <c r="A1079">
        <f>[3]location_price_variance!A1079</f>
        <v>2</v>
      </c>
      <c r="B1079" t="str">
        <f>[3]location_price_variance!B1079</f>
        <v>Eataly Downtown NYC</v>
      </c>
      <c r="C1079" s="9">
        <f>[3]location_price_variance!C1079</f>
        <v>45778</v>
      </c>
      <c r="D1079">
        <f>[3]location_price_variance!D1079</f>
        <v>2</v>
      </c>
      <c r="E1079" t="str">
        <f>[3]location_price_variance!E1079</f>
        <v>Parmigiano Reggiano</v>
      </c>
      <c r="F1079" t="str">
        <f>[3]location_price_variance!F1079</f>
        <v>Dairy</v>
      </c>
      <c r="G1079">
        <f>[3]location_price_variance!G1079</f>
        <v>20</v>
      </c>
      <c r="H1079">
        <f>[3]location_price_variance!H1079</f>
        <v>326.28500000000003</v>
      </c>
      <c r="I1079">
        <f>[3]location_price_variance!I1079</f>
        <v>16.314250000000001</v>
      </c>
      <c r="J1079">
        <f>[3]location_price_variance!J1079</f>
        <v>17.22</v>
      </c>
      <c r="K1079">
        <f>[3]location_price_variance!K1079</f>
        <v>15.87</v>
      </c>
      <c r="L1079">
        <f>[3]location_price_variance!L1079</f>
        <v>9</v>
      </c>
    </row>
    <row r="1080" spans="1:12" x14ac:dyDescent="0.2">
      <c r="A1080">
        <f>[3]location_price_variance!A1080</f>
        <v>2</v>
      </c>
      <c r="B1080" t="str">
        <f>[3]location_price_variance!B1080</f>
        <v>Eataly Downtown NYC</v>
      </c>
      <c r="C1080" s="9">
        <f>[3]location_price_variance!C1080</f>
        <v>45809</v>
      </c>
      <c r="D1080">
        <f>[3]location_price_variance!D1080</f>
        <v>2</v>
      </c>
      <c r="E1080" t="str">
        <f>[3]location_price_variance!E1080</f>
        <v>Parmigiano Reggiano</v>
      </c>
      <c r="F1080" t="str">
        <f>[3]location_price_variance!F1080</f>
        <v>Dairy</v>
      </c>
      <c r="G1080">
        <f>[3]location_price_variance!G1080</f>
        <v>15.5</v>
      </c>
      <c r="H1080">
        <f>[3]location_price_variance!H1080</f>
        <v>254.55500000000001</v>
      </c>
      <c r="I1080">
        <f>[3]location_price_variance!I1080</f>
        <v>16.422903225999999</v>
      </c>
      <c r="J1080">
        <f>[3]location_price_variance!J1080</f>
        <v>17.48</v>
      </c>
      <c r="K1080">
        <f>[3]location_price_variance!K1080</f>
        <v>15.99</v>
      </c>
      <c r="L1080">
        <f>[3]location_price_variance!L1080</f>
        <v>9</v>
      </c>
    </row>
    <row r="1081" spans="1:12" x14ac:dyDescent="0.2">
      <c r="A1081">
        <f>[3]location_price_variance!A1081</f>
        <v>2</v>
      </c>
      <c r="B1081" t="str">
        <f>[3]location_price_variance!B1081</f>
        <v>Eataly Downtown NYC</v>
      </c>
      <c r="C1081" s="9">
        <f>[3]location_price_variance!C1081</f>
        <v>45839</v>
      </c>
      <c r="D1081">
        <f>[3]location_price_variance!D1081</f>
        <v>2</v>
      </c>
      <c r="E1081" t="str">
        <f>[3]location_price_variance!E1081</f>
        <v>Parmigiano Reggiano</v>
      </c>
      <c r="F1081" t="str">
        <f>[3]location_price_variance!F1081</f>
        <v>Dairy</v>
      </c>
      <c r="G1081">
        <f>[3]location_price_variance!G1081</f>
        <v>15</v>
      </c>
      <c r="H1081">
        <f>[3]location_price_variance!H1081</f>
        <v>266.07</v>
      </c>
      <c r="I1081">
        <f>[3]location_price_variance!I1081</f>
        <v>17.738</v>
      </c>
      <c r="J1081">
        <f>[3]location_price_variance!J1081</f>
        <v>18.53</v>
      </c>
      <c r="K1081">
        <f>[3]location_price_variance!K1081</f>
        <v>17.43</v>
      </c>
      <c r="L1081">
        <f>[3]location_price_variance!L1081</f>
        <v>9</v>
      </c>
    </row>
    <row r="1082" spans="1:12" x14ac:dyDescent="0.2">
      <c r="A1082">
        <f>[3]location_price_variance!A1082</f>
        <v>2</v>
      </c>
      <c r="B1082" t="str">
        <f>[3]location_price_variance!B1082</f>
        <v>Eataly Downtown NYC</v>
      </c>
      <c r="C1082" s="9">
        <f>[3]location_price_variance!C1082</f>
        <v>45870</v>
      </c>
      <c r="D1082">
        <f>[3]location_price_variance!D1082</f>
        <v>2</v>
      </c>
      <c r="E1082" t="str">
        <f>[3]location_price_variance!E1082</f>
        <v>Parmigiano Reggiano</v>
      </c>
      <c r="F1082" t="str">
        <f>[3]location_price_variance!F1082</f>
        <v>Dairy</v>
      </c>
      <c r="G1082">
        <f>[3]location_price_variance!G1082</f>
        <v>12.5</v>
      </c>
      <c r="H1082">
        <f>[3]location_price_variance!H1082</f>
        <v>221.29</v>
      </c>
      <c r="I1082">
        <f>[3]location_price_variance!I1082</f>
        <v>17.703199999999999</v>
      </c>
      <c r="J1082">
        <f>[3]location_price_variance!J1082</f>
        <v>17.91</v>
      </c>
      <c r="K1082">
        <f>[3]location_price_variance!K1082</f>
        <v>17.45</v>
      </c>
      <c r="L1082">
        <f>[3]location_price_variance!L1082</f>
        <v>8</v>
      </c>
    </row>
    <row r="1083" spans="1:12" x14ac:dyDescent="0.2">
      <c r="A1083">
        <f>[3]location_price_variance!A1083</f>
        <v>2</v>
      </c>
      <c r="B1083" t="str">
        <f>[3]location_price_variance!B1083</f>
        <v>Eataly Downtown NYC</v>
      </c>
      <c r="C1083" s="9">
        <f>[3]location_price_variance!C1083</f>
        <v>45901</v>
      </c>
      <c r="D1083">
        <f>[3]location_price_variance!D1083</f>
        <v>2</v>
      </c>
      <c r="E1083" t="str">
        <f>[3]location_price_variance!E1083</f>
        <v>Parmigiano Reggiano</v>
      </c>
      <c r="F1083" t="str">
        <f>[3]location_price_variance!F1083</f>
        <v>Dairy</v>
      </c>
      <c r="G1083">
        <f>[3]location_price_variance!G1083</f>
        <v>17.5</v>
      </c>
      <c r="H1083">
        <f>[3]location_price_variance!H1083</f>
        <v>312.49</v>
      </c>
      <c r="I1083">
        <f>[3]location_price_variance!I1083</f>
        <v>17.856571428999999</v>
      </c>
      <c r="J1083">
        <f>[3]location_price_variance!J1083</f>
        <v>17.989999999999998</v>
      </c>
      <c r="K1083">
        <f>[3]location_price_variance!K1083</f>
        <v>17.690000000000001</v>
      </c>
      <c r="L1083">
        <f>[3]location_price_variance!L1083</f>
        <v>9</v>
      </c>
    </row>
    <row r="1084" spans="1:12" x14ac:dyDescent="0.2">
      <c r="A1084">
        <f>[3]location_price_variance!A1084</f>
        <v>2</v>
      </c>
      <c r="B1084" t="str">
        <f>[3]location_price_variance!B1084</f>
        <v>Eataly Downtown NYC</v>
      </c>
      <c r="C1084" s="9">
        <f>[3]location_price_variance!C1084</f>
        <v>45931</v>
      </c>
      <c r="D1084">
        <f>[3]location_price_variance!D1084</f>
        <v>2</v>
      </c>
      <c r="E1084" t="str">
        <f>[3]location_price_variance!E1084</f>
        <v>Parmigiano Reggiano</v>
      </c>
      <c r="F1084" t="str">
        <f>[3]location_price_variance!F1084</f>
        <v>Dairy</v>
      </c>
      <c r="G1084">
        <f>[3]location_price_variance!G1084</f>
        <v>20.5</v>
      </c>
      <c r="H1084">
        <f>[3]location_price_variance!H1084</f>
        <v>370.19</v>
      </c>
      <c r="I1084">
        <f>[3]location_price_variance!I1084</f>
        <v>18.05804878</v>
      </c>
      <c r="J1084">
        <f>[3]location_price_variance!J1084</f>
        <v>18.420000000000002</v>
      </c>
      <c r="K1084">
        <f>[3]location_price_variance!K1084</f>
        <v>17.64</v>
      </c>
      <c r="L1084">
        <f>[3]location_price_variance!L1084</f>
        <v>9</v>
      </c>
    </row>
    <row r="1085" spans="1:12" x14ac:dyDescent="0.2">
      <c r="A1085">
        <f>[3]location_price_variance!A1085</f>
        <v>2</v>
      </c>
      <c r="B1085" t="str">
        <f>[3]location_price_variance!B1085</f>
        <v>Eataly Downtown NYC</v>
      </c>
      <c r="C1085" s="9">
        <f>[3]location_price_variance!C1085</f>
        <v>45962</v>
      </c>
      <c r="D1085">
        <f>[3]location_price_variance!D1085</f>
        <v>2</v>
      </c>
      <c r="E1085" t="str">
        <f>[3]location_price_variance!E1085</f>
        <v>Parmigiano Reggiano</v>
      </c>
      <c r="F1085" t="str">
        <f>[3]location_price_variance!F1085</f>
        <v>Dairy</v>
      </c>
      <c r="G1085">
        <f>[3]location_price_variance!G1085</f>
        <v>17.5</v>
      </c>
      <c r="H1085">
        <f>[3]location_price_variance!H1085</f>
        <v>317.19</v>
      </c>
      <c r="I1085">
        <f>[3]location_price_variance!I1085</f>
        <v>18.125142857</v>
      </c>
      <c r="J1085">
        <f>[3]location_price_variance!J1085</f>
        <v>18.45</v>
      </c>
      <c r="K1085">
        <f>[3]location_price_variance!K1085</f>
        <v>17.600000000000001</v>
      </c>
      <c r="L1085">
        <f>[3]location_price_variance!L1085</f>
        <v>8</v>
      </c>
    </row>
    <row r="1086" spans="1:12" x14ac:dyDescent="0.2">
      <c r="A1086">
        <f>[3]location_price_variance!A1086</f>
        <v>2</v>
      </c>
      <c r="B1086" t="str">
        <f>[3]location_price_variance!B1086</f>
        <v>Eataly Downtown NYC</v>
      </c>
      <c r="C1086" s="9">
        <f>[3]location_price_variance!C1086</f>
        <v>45992</v>
      </c>
      <c r="D1086">
        <f>[3]location_price_variance!D1086</f>
        <v>2</v>
      </c>
      <c r="E1086" t="str">
        <f>[3]location_price_variance!E1086</f>
        <v>Parmigiano Reggiano</v>
      </c>
      <c r="F1086" t="str">
        <f>[3]location_price_variance!F1086</f>
        <v>Dairy</v>
      </c>
      <c r="G1086">
        <f>[3]location_price_variance!G1086</f>
        <v>24</v>
      </c>
      <c r="H1086">
        <f>[3]location_price_variance!H1086</f>
        <v>437.35500000000002</v>
      </c>
      <c r="I1086">
        <f>[3]location_price_variance!I1086</f>
        <v>18.223125</v>
      </c>
      <c r="J1086">
        <f>[3]location_price_variance!J1086</f>
        <v>18.55</v>
      </c>
      <c r="K1086">
        <f>[3]location_price_variance!K1086</f>
        <v>18.010000000000002</v>
      </c>
      <c r="L1086">
        <f>[3]location_price_variance!L1086</f>
        <v>9</v>
      </c>
    </row>
    <row r="1087" spans="1:12" x14ac:dyDescent="0.2">
      <c r="A1087">
        <f>[3]location_price_variance!A1087</f>
        <v>2</v>
      </c>
      <c r="B1087" t="str">
        <f>[3]location_price_variance!B1087</f>
        <v>Eataly Downtown NYC</v>
      </c>
      <c r="C1087" s="9">
        <f>[3]location_price_variance!C1087</f>
        <v>46023</v>
      </c>
      <c r="D1087">
        <f>[3]location_price_variance!D1087</f>
        <v>2</v>
      </c>
      <c r="E1087" t="str">
        <f>[3]location_price_variance!E1087</f>
        <v>Parmigiano Reggiano</v>
      </c>
      <c r="F1087" t="str">
        <f>[3]location_price_variance!F1087</f>
        <v>Dairy</v>
      </c>
      <c r="G1087">
        <f>[3]location_price_variance!G1087</f>
        <v>19.5</v>
      </c>
      <c r="H1087">
        <f>[3]location_price_variance!H1087</f>
        <v>333.28</v>
      </c>
      <c r="I1087">
        <f>[3]location_price_variance!I1087</f>
        <v>17.091282051</v>
      </c>
      <c r="J1087">
        <f>[3]location_price_variance!J1087</f>
        <v>17.48</v>
      </c>
      <c r="K1087">
        <f>[3]location_price_variance!K1087</f>
        <v>16.77</v>
      </c>
      <c r="L1087">
        <f>[3]location_price_variance!L1087</f>
        <v>9</v>
      </c>
    </row>
    <row r="1088" spans="1:12" x14ac:dyDescent="0.2">
      <c r="A1088">
        <f>[3]location_price_variance!A1088</f>
        <v>2</v>
      </c>
      <c r="B1088" t="str">
        <f>[3]location_price_variance!B1088</f>
        <v>Eataly Downtown NYC</v>
      </c>
      <c r="C1088" s="9">
        <f>[3]location_price_variance!C1088</f>
        <v>46054</v>
      </c>
      <c r="D1088">
        <f>[3]location_price_variance!D1088</f>
        <v>2</v>
      </c>
      <c r="E1088" t="str">
        <f>[3]location_price_variance!E1088</f>
        <v>Parmigiano Reggiano</v>
      </c>
      <c r="F1088" t="str">
        <f>[3]location_price_variance!F1088</f>
        <v>Dairy</v>
      </c>
      <c r="G1088">
        <f>[3]location_price_variance!G1088</f>
        <v>17.5</v>
      </c>
      <c r="H1088">
        <f>[3]location_price_variance!H1088</f>
        <v>300.41000000000003</v>
      </c>
      <c r="I1088">
        <f>[3]location_price_variance!I1088</f>
        <v>17.166285714000001</v>
      </c>
      <c r="J1088">
        <f>[3]location_price_variance!J1088</f>
        <v>17.54</v>
      </c>
      <c r="K1088">
        <f>[3]location_price_variance!K1088</f>
        <v>16.940000000000001</v>
      </c>
      <c r="L1088">
        <f>[3]location_price_variance!L1088</f>
        <v>8</v>
      </c>
    </row>
    <row r="1089" spans="1:12" x14ac:dyDescent="0.2">
      <c r="A1089">
        <f>[3]location_price_variance!A1089</f>
        <v>2</v>
      </c>
      <c r="B1089" t="str">
        <f>[3]location_price_variance!B1089</f>
        <v>Eataly Downtown NYC</v>
      </c>
      <c r="C1089" s="9">
        <f>[3]location_price_variance!C1089</f>
        <v>46082</v>
      </c>
      <c r="D1089">
        <f>[3]location_price_variance!D1089</f>
        <v>2</v>
      </c>
      <c r="E1089" t="str">
        <f>[3]location_price_variance!E1089</f>
        <v>Parmigiano Reggiano</v>
      </c>
      <c r="F1089" t="str">
        <f>[3]location_price_variance!F1089</f>
        <v>Dairy</v>
      </c>
      <c r="G1089">
        <f>[3]location_price_variance!G1089</f>
        <v>19</v>
      </c>
      <c r="H1089">
        <f>[3]location_price_variance!H1089</f>
        <v>326.7</v>
      </c>
      <c r="I1089">
        <f>[3]location_price_variance!I1089</f>
        <v>17.194736842000001</v>
      </c>
      <c r="J1089">
        <f>[3]location_price_variance!J1089</f>
        <v>17.510000000000002</v>
      </c>
      <c r="K1089">
        <f>[3]location_price_variance!K1089</f>
        <v>16.8</v>
      </c>
      <c r="L1089">
        <f>[3]location_price_variance!L1089</f>
        <v>9</v>
      </c>
    </row>
    <row r="1090" spans="1:12" x14ac:dyDescent="0.2">
      <c r="A1090">
        <f>[3]location_price_variance!A1090</f>
        <v>2</v>
      </c>
      <c r="B1090" t="str">
        <f>[3]location_price_variance!B1090</f>
        <v>Eataly Downtown NYC</v>
      </c>
      <c r="C1090" s="9">
        <f>[3]location_price_variance!C1090</f>
        <v>46113</v>
      </c>
      <c r="D1090">
        <f>[3]location_price_variance!D1090</f>
        <v>2</v>
      </c>
      <c r="E1090" t="str">
        <f>[3]location_price_variance!E1090</f>
        <v>Parmigiano Reggiano</v>
      </c>
      <c r="F1090" t="str">
        <f>[3]location_price_variance!F1090</f>
        <v>Dairy</v>
      </c>
      <c r="G1090">
        <f>[3]location_price_variance!G1090</f>
        <v>22.5</v>
      </c>
      <c r="H1090">
        <f>[3]location_price_variance!H1090</f>
        <v>394.33</v>
      </c>
      <c r="I1090">
        <f>[3]location_price_variance!I1090</f>
        <v>17.525777777999998</v>
      </c>
      <c r="J1090">
        <f>[3]location_price_variance!J1090</f>
        <v>18.37</v>
      </c>
      <c r="K1090">
        <f>[3]location_price_variance!K1090</f>
        <v>17.13</v>
      </c>
      <c r="L1090">
        <f>[3]location_price_variance!L1090</f>
        <v>9</v>
      </c>
    </row>
    <row r="1091" spans="1:12" x14ac:dyDescent="0.2">
      <c r="A1091">
        <f>[3]location_price_variance!A1091</f>
        <v>2</v>
      </c>
      <c r="B1091" t="str">
        <f>[3]location_price_variance!B1091</f>
        <v>Eataly Downtown NYC</v>
      </c>
      <c r="C1091" s="9">
        <f>[3]location_price_variance!C1091</f>
        <v>46143</v>
      </c>
      <c r="D1091">
        <f>[3]location_price_variance!D1091</f>
        <v>2</v>
      </c>
      <c r="E1091" t="str">
        <f>[3]location_price_variance!E1091</f>
        <v>Parmigiano Reggiano</v>
      </c>
      <c r="F1091" t="str">
        <f>[3]location_price_variance!F1091</f>
        <v>Dairy</v>
      </c>
      <c r="G1091">
        <f>[3]location_price_variance!G1091</f>
        <v>18.5</v>
      </c>
      <c r="H1091">
        <f>[3]location_price_variance!H1091</f>
        <v>324.89</v>
      </c>
      <c r="I1091">
        <f>[3]location_price_variance!I1091</f>
        <v>17.561621622000001</v>
      </c>
      <c r="J1091">
        <f>[3]location_price_variance!J1091</f>
        <v>17.84</v>
      </c>
      <c r="K1091">
        <f>[3]location_price_variance!K1091</f>
        <v>17.170000000000002</v>
      </c>
      <c r="L1091">
        <f>[3]location_price_variance!L1091</f>
        <v>8</v>
      </c>
    </row>
    <row r="1092" spans="1:12" x14ac:dyDescent="0.2">
      <c r="A1092">
        <f>[3]location_price_variance!A1092</f>
        <v>2</v>
      </c>
      <c r="B1092" t="str">
        <f>[3]location_price_variance!B1092</f>
        <v>Eataly Downtown NYC</v>
      </c>
      <c r="C1092" s="9">
        <f>[3]location_price_variance!C1092</f>
        <v>46174</v>
      </c>
      <c r="D1092">
        <f>[3]location_price_variance!D1092</f>
        <v>2</v>
      </c>
      <c r="E1092" t="str">
        <f>[3]location_price_variance!E1092</f>
        <v>Parmigiano Reggiano</v>
      </c>
      <c r="F1092" t="str">
        <f>[3]location_price_variance!F1092</f>
        <v>Dairy</v>
      </c>
      <c r="G1092">
        <f>[3]location_price_variance!G1092</f>
        <v>16</v>
      </c>
      <c r="H1092">
        <f>[3]location_price_variance!H1092</f>
        <v>285.14499999999998</v>
      </c>
      <c r="I1092">
        <f>[3]location_price_variance!I1092</f>
        <v>17.821562499999999</v>
      </c>
      <c r="J1092">
        <f>[3]location_price_variance!J1092</f>
        <v>18.86</v>
      </c>
      <c r="K1092">
        <f>[3]location_price_variance!K1092</f>
        <v>17.5</v>
      </c>
      <c r="L1092">
        <f>[3]location_price_variance!L1092</f>
        <v>9</v>
      </c>
    </row>
    <row r="1093" spans="1:12" x14ac:dyDescent="0.2">
      <c r="A1093">
        <f>[3]location_price_variance!A1093</f>
        <v>2</v>
      </c>
      <c r="B1093" t="str">
        <f>[3]location_price_variance!B1093</f>
        <v>Eataly Downtown NYC</v>
      </c>
      <c r="C1093" s="9">
        <f>[3]location_price_variance!C1093</f>
        <v>46204</v>
      </c>
      <c r="D1093">
        <f>[3]location_price_variance!D1093</f>
        <v>2</v>
      </c>
      <c r="E1093" t="str">
        <f>[3]location_price_variance!E1093</f>
        <v>Parmigiano Reggiano</v>
      </c>
      <c r="F1093" t="str">
        <f>[3]location_price_variance!F1093</f>
        <v>Dairy</v>
      </c>
      <c r="G1093">
        <f>[3]location_price_variance!G1093</f>
        <v>17</v>
      </c>
      <c r="H1093">
        <f>[3]location_price_variance!H1093</f>
        <v>323.30500000000001</v>
      </c>
      <c r="I1093">
        <f>[3]location_price_variance!I1093</f>
        <v>19.017941176000001</v>
      </c>
      <c r="J1093">
        <f>[3]location_price_variance!J1093</f>
        <v>19.25</v>
      </c>
      <c r="K1093">
        <f>[3]location_price_variance!K1093</f>
        <v>18.62</v>
      </c>
      <c r="L1093">
        <f>[3]location_price_variance!L1093</f>
        <v>9</v>
      </c>
    </row>
    <row r="1094" spans="1:12" x14ac:dyDescent="0.2">
      <c r="A1094">
        <f>[3]location_price_variance!A1094</f>
        <v>2</v>
      </c>
      <c r="B1094" t="str">
        <f>[3]location_price_variance!B1094</f>
        <v>Eataly Downtown NYC</v>
      </c>
      <c r="C1094" s="9">
        <f>[3]location_price_variance!C1094</f>
        <v>46235</v>
      </c>
      <c r="D1094">
        <f>[3]location_price_variance!D1094</f>
        <v>2</v>
      </c>
      <c r="E1094" t="str">
        <f>[3]location_price_variance!E1094</f>
        <v>Parmigiano Reggiano</v>
      </c>
      <c r="F1094" t="str">
        <f>[3]location_price_variance!F1094</f>
        <v>Dairy</v>
      </c>
      <c r="G1094">
        <f>[3]location_price_variance!G1094</f>
        <v>15</v>
      </c>
      <c r="H1094">
        <f>[3]location_price_variance!H1094</f>
        <v>282.70499999999998</v>
      </c>
      <c r="I1094">
        <f>[3]location_price_variance!I1094</f>
        <v>18.847000000000001</v>
      </c>
      <c r="J1094">
        <f>[3]location_price_variance!J1094</f>
        <v>19.07</v>
      </c>
      <c r="K1094">
        <f>[3]location_price_variance!K1094</f>
        <v>18.600000000000001</v>
      </c>
      <c r="L1094">
        <f>[3]location_price_variance!L1094</f>
        <v>9</v>
      </c>
    </row>
    <row r="1095" spans="1:12" x14ac:dyDescent="0.2">
      <c r="A1095">
        <f>[3]location_price_variance!A1095</f>
        <v>2</v>
      </c>
      <c r="B1095" t="str">
        <f>[3]location_price_variance!B1095</f>
        <v>Eataly Downtown NYC</v>
      </c>
      <c r="C1095" s="9">
        <f>[3]location_price_variance!C1095</f>
        <v>46266</v>
      </c>
      <c r="D1095">
        <f>[3]location_price_variance!D1095</f>
        <v>2</v>
      </c>
      <c r="E1095" t="str">
        <f>[3]location_price_variance!E1095</f>
        <v>Parmigiano Reggiano</v>
      </c>
      <c r="F1095" t="str">
        <f>[3]location_price_variance!F1095</f>
        <v>Dairy</v>
      </c>
      <c r="G1095">
        <f>[3]location_price_variance!G1095</f>
        <v>15</v>
      </c>
      <c r="H1095">
        <f>[3]location_price_variance!H1095</f>
        <v>285.76</v>
      </c>
      <c r="I1095">
        <f>[3]location_price_variance!I1095</f>
        <v>19.050666667000002</v>
      </c>
      <c r="J1095">
        <f>[3]location_price_variance!J1095</f>
        <v>19.97</v>
      </c>
      <c r="K1095">
        <f>[3]location_price_variance!K1095</f>
        <v>18.86</v>
      </c>
      <c r="L1095">
        <f>[3]location_price_variance!L1095</f>
        <v>8</v>
      </c>
    </row>
    <row r="1096" spans="1:12" x14ac:dyDescent="0.2">
      <c r="A1096">
        <f>[3]location_price_variance!A1096</f>
        <v>2</v>
      </c>
      <c r="B1096" t="str">
        <f>[3]location_price_variance!B1096</f>
        <v>Eataly Downtown NYC</v>
      </c>
      <c r="C1096" s="9">
        <f>[3]location_price_variance!C1096</f>
        <v>45689</v>
      </c>
      <c r="D1096">
        <f>[3]location_price_variance!D1096</f>
        <v>3</v>
      </c>
      <c r="E1096" t="str">
        <f>[3]location_price_variance!E1096</f>
        <v>All-Purpose Flour</v>
      </c>
      <c r="F1096" t="str">
        <f>[3]location_price_variance!F1096</f>
        <v>Grain</v>
      </c>
      <c r="G1096">
        <f>[3]location_price_variance!G1096</f>
        <v>250</v>
      </c>
      <c r="H1096">
        <f>[3]location_price_variance!H1096</f>
        <v>165</v>
      </c>
      <c r="I1096">
        <f>[3]location_price_variance!I1096</f>
        <v>0.66</v>
      </c>
      <c r="J1096">
        <f>[3]location_price_variance!J1096</f>
        <v>0.66</v>
      </c>
      <c r="K1096">
        <f>[3]location_price_variance!K1096</f>
        <v>0.66</v>
      </c>
      <c r="L1096">
        <f>[3]location_price_variance!L1096</f>
        <v>2</v>
      </c>
    </row>
    <row r="1097" spans="1:12" x14ac:dyDescent="0.2">
      <c r="A1097">
        <f>[3]location_price_variance!A1097</f>
        <v>2</v>
      </c>
      <c r="B1097" t="str">
        <f>[3]location_price_variance!B1097</f>
        <v>Eataly Downtown NYC</v>
      </c>
      <c r="C1097" s="9">
        <f>[3]location_price_variance!C1097</f>
        <v>45717</v>
      </c>
      <c r="D1097">
        <f>[3]location_price_variance!D1097</f>
        <v>3</v>
      </c>
      <c r="E1097" t="str">
        <f>[3]location_price_variance!E1097</f>
        <v>All-Purpose Flour</v>
      </c>
      <c r="F1097" t="str">
        <f>[3]location_price_variance!F1097</f>
        <v>Grain</v>
      </c>
      <c r="G1097">
        <f>[3]location_price_variance!G1097</f>
        <v>250</v>
      </c>
      <c r="H1097">
        <f>[3]location_price_variance!H1097</f>
        <v>166.5</v>
      </c>
      <c r="I1097">
        <f>[3]location_price_variance!I1097</f>
        <v>0.66600000000000004</v>
      </c>
      <c r="J1097">
        <f>[3]location_price_variance!J1097</f>
        <v>0.67</v>
      </c>
      <c r="K1097">
        <f>[3]location_price_variance!K1097</f>
        <v>0.66</v>
      </c>
      <c r="L1097">
        <f>[3]location_price_variance!L1097</f>
        <v>2</v>
      </c>
    </row>
    <row r="1098" spans="1:12" x14ac:dyDescent="0.2">
      <c r="A1098">
        <f>[3]location_price_variance!A1098</f>
        <v>2</v>
      </c>
      <c r="B1098" t="str">
        <f>[3]location_price_variance!B1098</f>
        <v>Eataly Downtown NYC</v>
      </c>
      <c r="C1098" s="9">
        <f>[3]location_price_variance!C1098</f>
        <v>45748</v>
      </c>
      <c r="D1098">
        <f>[3]location_price_variance!D1098</f>
        <v>3</v>
      </c>
      <c r="E1098" t="str">
        <f>[3]location_price_variance!E1098</f>
        <v>All-Purpose Flour</v>
      </c>
      <c r="F1098" t="str">
        <f>[3]location_price_variance!F1098</f>
        <v>Grain</v>
      </c>
      <c r="G1098">
        <f>[3]location_price_variance!G1098</f>
        <v>200</v>
      </c>
      <c r="H1098">
        <f>[3]location_price_variance!H1098</f>
        <v>130</v>
      </c>
      <c r="I1098">
        <f>[3]location_price_variance!I1098</f>
        <v>0.65</v>
      </c>
      <c r="J1098">
        <f>[3]location_price_variance!J1098</f>
        <v>0.65</v>
      </c>
      <c r="K1098">
        <f>[3]location_price_variance!K1098</f>
        <v>0.65</v>
      </c>
      <c r="L1098">
        <f>[3]location_price_variance!L1098</f>
        <v>2</v>
      </c>
    </row>
    <row r="1099" spans="1:12" x14ac:dyDescent="0.2">
      <c r="A1099">
        <f>[3]location_price_variance!A1099</f>
        <v>2</v>
      </c>
      <c r="B1099" t="str">
        <f>[3]location_price_variance!B1099</f>
        <v>Eataly Downtown NYC</v>
      </c>
      <c r="C1099" s="9">
        <f>[3]location_price_variance!C1099</f>
        <v>45778</v>
      </c>
      <c r="D1099">
        <f>[3]location_price_variance!D1099</f>
        <v>3</v>
      </c>
      <c r="E1099" t="str">
        <f>[3]location_price_variance!E1099</f>
        <v>All-Purpose Flour</v>
      </c>
      <c r="F1099" t="str">
        <f>[3]location_price_variance!F1099</f>
        <v>Grain</v>
      </c>
      <c r="G1099">
        <f>[3]location_price_variance!G1099</f>
        <v>250</v>
      </c>
      <c r="H1099">
        <f>[3]location_price_variance!H1099</f>
        <v>168.5</v>
      </c>
      <c r="I1099">
        <f>[3]location_price_variance!I1099</f>
        <v>0.67400000000000004</v>
      </c>
      <c r="J1099">
        <f>[3]location_price_variance!J1099</f>
        <v>0.68</v>
      </c>
      <c r="K1099">
        <f>[3]location_price_variance!K1099</f>
        <v>0.67</v>
      </c>
      <c r="L1099">
        <f>[3]location_price_variance!L1099</f>
        <v>2</v>
      </c>
    </row>
    <row r="1100" spans="1:12" x14ac:dyDescent="0.2">
      <c r="A1100">
        <f>[3]location_price_variance!A1100</f>
        <v>2</v>
      </c>
      <c r="B1100" t="str">
        <f>[3]location_price_variance!B1100</f>
        <v>Eataly Downtown NYC</v>
      </c>
      <c r="C1100" s="9">
        <f>[3]location_price_variance!C1100</f>
        <v>45809</v>
      </c>
      <c r="D1100">
        <f>[3]location_price_variance!D1100</f>
        <v>3</v>
      </c>
      <c r="E1100" t="str">
        <f>[3]location_price_variance!E1100</f>
        <v>All-Purpose Flour</v>
      </c>
      <c r="F1100" t="str">
        <f>[3]location_price_variance!F1100</f>
        <v>Grain</v>
      </c>
      <c r="G1100">
        <f>[3]location_price_variance!G1100</f>
        <v>200</v>
      </c>
      <c r="H1100">
        <f>[3]location_price_variance!H1100</f>
        <v>132</v>
      </c>
      <c r="I1100">
        <f>[3]location_price_variance!I1100</f>
        <v>0.66</v>
      </c>
      <c r="J1100">
        <f>[3]location_price_variance!J1100</f>
        <v>0.66</v>
      </c>
      <c r="K1100">
        <f>[3]location_price_variance!K1100</f>
        <v>0.66</v>
      </c>
      <c r="L1100">
        <f>[3]location_price_variance!L1100</f>
        <v>2</v>
      </c>
    </row>
    <row r="1101" spans="1:12" x14ac:dyDescent="0.2">
      <c r="A1101">
        <f>[3]location_price_variance!A1101</f>
        <v>2</v>
      </c>
      <c r="B1101" t="str">
        <f>[3]location_price_variance!B1101</f>
        <v>Eataly Downtown NYC</v>
      </c>
      <c r="C1101" s="9">
        <f>[3]location_price_variance!C1101</f>
        <v>45839</v>
      </c>
      <c r="D1101">
        <f>[3]location_price_variance!D1101</f>
        <v>3</v>
      </c>
      <c r="E1101" t="str">
        <f>[3]location_price_variance!E1101</f>
        <v>All-Purpose Flour</v>
      </c>
      <c r="F1101" t="str">
        <f>[3]location_price_variance!F1101</f>
        <v>Grain</v>
      </c>
      <c r="G1101">
        <f>[3]location_price_variance!G1101</f>
        <v>250</v>
      </c>
      <c r="H1101">
        <f>[3]location_price_variance!H1101</f>
        <v>163</v>
      </c>
      <c r="I1101">
        <f>[3]location_price_variance!I1101</f>
        <v>0.65200000000000002</v>
      </c>
      <c r="J1101">
        <f>[3]location_price_variance!J1101</f>
        <v>0.66</v>
      </c>
      <c r="K1101">
        <f>[3]location_price_variance!K1101</f>
        <v>0.65</v>
      </c>
      <c r="L1101">
        <f>[3]location_price_variance!L1101</f>
        <v>3</v>
      </c>
    </row>
    <row r="1102" spans="1:12" x14ac:dyDescent="0.2">
      <c r="A1102">
        <f>[3]location_price_variance!A1102</f>
        <v>2</v>
      </c>
      <c r="B1102" t="str">
        <f>[3]location_price_variance!B1102</f>
        <v>Eataly Downtown NYC</v>
      </c>
      <c r="C1102" s="9">
        <f>[3]location_price_variance!C1102</f>
        <v>45870</v>
      </c>
      <c r="D1102">
        <f>[3]location_price_variance!D1102</f>
        <v>3</v>
      </c>
      <c r="E1102" t="str">
        <f>[3]location_price_variance!E1102</f>
        <v>All-Purpose Flour</v>
      </c>
      <c r="F1102" t="str">
        <f>[3]location_price_variance!F1102</f>
        <v>Grain</v>
      </c>
      <c r="G1102">
        <f>[3]location_price_variance!G1102</f>
        <v>200</v>
      </c>
      <c r="H1102">
        <f>[3]location_price_variance!H1102</f>
        <v>132</v>
      </c>
      <c r="I1102">
        <f>[3]location_price_variance!I1102</f>
        <v>0.66</v>
      </c>
      <c r="J1102">
        <f>[3]location_price_variance!J1102</f>
        <v>0.67</v>
      </c>
      <c r="K1102">
        <f>[3]location_price_variance!K1102</f>
        <v>0.65</v>
      </c>
      <c r="L1102">
        <f>[3]location_price_variance!L1102</f>
        <v>2</v>
      </c>
    </row>
    <row r="1103" spans="1:12" x14ac:dyDescent="0.2">
      <c r="A1103">
        <f>[3]location_price_variance!A1103</f>
        <v>2</v>
      </c>
      <c r="B1103" t="str">
        <f>[3]location_price_variance!B1103</f>
        <v>Eataly Downtown NYC</v>
      </c>
      <c r="C1103" s="9">
        <f>[3]location_price_variance!C1103</f>
        <v>45901</v>
      </c>
      <c r="D1103">
        <f>[3]location_price_variance!D1103</f>
        <v>3</v>
      </c>
      <c r="E1103" t="str">
        <f>[3]location_price_variance!E1103</f>
        <v>All-Purpose Flour</v>
      </c>
      <c r="F1103" t="str">
        <f>[3]location_price_variance!F1103</f>
        <v>Grain</v>
      </c>
      <c r="G1103">
        <f>[3]location_price_variance!G1103</f>
        <v>200</v>
      </c>
      <c r="H1103">
        <f>[3]location_price_variance!H1103</f>
        <v>131</v>
      </c>
      <c r="I1103">
        <f>[3]location_price_variance!I1103</f>
        <v>0.65500000000000003</v>
      </c>
      <c r="J1103">
        <f>[3]location_price_variance!J1103</f>
        <v>0.66</v>
      </c>
      <c r="K1103">
        <f>[3]location_price_variance!K1103</f>
        <v>0.65</v>
      </c>
      <c r="L1103">
        <f>[3]location_price_variance!L1103</f>
        <v>2</v>
      </c>
    </row>
    <row r="1104" spans="1:12" x14ac:dyDescent="0.2">
      <c r="A1104">
        <f>[3]location_price_variance!A1104</f>
        <v>2</v>
      </c>
      <c r="B1104" t="str">
        <f>[3]location_price_variance!B1104</f>
        <v>Eataly Downtown NYC</v>
      </c>
      <c r="C1104" s="9">
        <f>[3]location_price_variance!C1104</f>
        <v>45931</v>
      </c>
      <c r="D1104">
        <f>[3]location_price_variance!D1104</f>
        <v>3</v>
      </c>
      <c r="E1104" t="str">
        <f>[3]location_price_variance!E1104</f>
        <v>All-Purpose Flour</v>
      </c>
      <c r="F1104" t="str">
        <f>[3]location_price_variance!F1104</f>
        <v>Grain</v>
      </c>
      <c r="G1104">
        <f>[3]location_price_variance!G1104</f>
        <v>250</v>
      </c>
      <c r="H1104">
        <f>[3]location_price_variance!H1104</f>
        <v>171</v>
      </c>
      <c r="I1104">
        <f>[3]location_price_variance!I1104</f>
        <v>0.68400000000000005</v>
      </c>
      <c r="J1104">
        <f>[3]location_price_variance!J1104</f>
        <v>0.7</v>
      </c>
      <c r="K1104">
        <f>[3]location_price_variance!K1104</f>
        <v>0.66</v>
      </c>
      <c r="L1104">
        <f>[3]location_price_variance!L1104</f>
        <v>2</v>
      </c>
    </row>
    <row r="1105" spans="1:12" x14ac:dyDescent="0.2">
      <c r="A1105">
        <f>[3]location_price_variance!A1105</f>
        <v>2</v>
      </c>
      <c r="B1105" t="str">
        <f>[3]location_price_variance!B1105</f>
        <v>Eataly Downtown NYC</v>
      </c>
      <c r="C1105" s="9">
        <f>[3]location_price_variance!C1105</f>
        <v>45962</v>
      </c>
      <c r="D1105">
        <f>[3]location_price_variance!D1105</f>
        <v>3</v>
      </c>
      <c r="E1105" t="str">
        <f>[3]location_price_variance!E1105</f>
        <v>All-Purpose Flour</v>
      </c>
      <c r="F1105" t="str">
        <f>[3]location_price_variance!F1105</f>
        <v>Grain</v>
      </c>
      <c r="G1105">
        <f>[3]location_price_variance!G1105</f>
        <v>250</v>
      </c>
      <c r="H1105">
        <f>[3]location_price_variance!H1105</f>
        <v>169.5</v>
      </c>
      <c r="I1105">
        <f>[3]location_price_variance!I1105</f>
        <v>0.67800000000000005</v>
      </c>
      <c r="J1105">
        <f>[3]location_price_variance!J1105</f>
        <v>0.69</v>
      </c>
      <c r="K1105">
        <f>[3]location_price_variance!K1105</f>
        <v>0.67</v>
      </c>
      <c r="L1105">
        <f>[3]location_price_variance!L1105</f>
        <v>2</v>
      </c>
    </row>
    <row r="1106" spans="1:12" x14ac:dyDescent="0.2">
      <c r="A1106">
        <f>[3]location_price_variance!A1106</f>
        <v>2</v>
      </c>
      <c r="B1106" t="str">
        <f>[3]location_price_variance!B1106</f>
        <v>Eataly Downtown NYC</v>
      </c>
      <c r="C1106" s="9">
        <f>[3]location_price_variance!C1106</f>
        <v>45992</v>
      </c>
      <c r="D1106">
        <f>[3]location_price_variance!D1106</f>
        <v>3</v>
      </c>
      <c r="E1106" t="str">
        <f>[3]location_price_variance!E1106</f>
        <v>All-Purpose Flour</v>
      </c>
      <c r="F1106" t="str">
        <f>[3]location_price_variance!F1106</f>
        <v>Grain</v>
      </c>
      <c r="G1106">
        <f>[3]location_price_variance!G1106</f>
        <v>350</v>
      </c>
      <c r="H1106">
        <f>[3]location_price_variance!H1106</f>
        <v>242.5</v>
      </c>
      <c r="I1106">
        <f>[3]location_price_variance!I1106</f>
        <v>0.69285714300000001</v>
      </c>
      <c r="J1106">
        <f>[3]location_price_variance!J1106</f>
        <v>0.7</v>
      </c>
      <c r="K1106">
        <f>[3]location_price_variance!K1106</f>
        <v>0.68</v>
      </c>
      <c r="L1106">
        <f>[3]location_price_variance!L1106</f>
        <v>3</v>
      </c>
    </row>
    <row r="1107" spans="1:12" x14ac:dyDescent="0.2">
      <c r="A1107">
        <f>[3]location_price_variance!A1107</f>
        <v>2</v>
      </c>
      <c r="B1107" t="str">
        <f>[3]location_price_variance!B1107</f>
        <v>Eataly Downtown NYC</v>
      </c>
      <c r="C1107" s="9">
        <f>[3]location_price_variance!C1107</f>
        <v>46023</v>
      </c>
      <c r="D1107">
        <f>[3]location_price_variance!D1107</f>
        <v>3</v>
      </c>
      <c r="E1107" t="str">
        <f>[3]location_price_variance!E1107</f>
        <v>All-Purpose Flour</v>
      </c>
      <c r="F1107" t="str">
        <f>[3]location_price_variance!F1107</f>
        <v>Grain</v>
      </c>
      <c r="G1107">
        <f>[3]location_price_variance!G1107</f>
        <v>250</v>
      </c>
      <c r="H1107">
        <f>[3]location_price_variance!H1107</f>
        <v>173.5</v>
      </c>
      <c r="I1107">
        <f>[3]location_price_variance!I1107</f>
        <v>0.69399999999999995</v>
      </c>
      <c r="J1107">
        <f>[3]location_price_variance!J1107</f>
        <v>0.7</v>
      </c>
      <c r="K1107">
        <f>[3]location_price_variance!K1107</f>
        <v>0.69</v>
      </c>
      <c r="L1107">
        <f>[3]location_price_variance!L1107</f>
        <v>2</v>
      </c>
    </row>
    <row r="1108" spans="1:12" x14ac:dyDescent="0.2">
      <c r="A1108">
        <f>[3]location_price_variance!A1108</f>
        <v>2</v>
      </c>
      <c r="B1108" t="str">
        <f>[3]location_price_variance!B1108</f>
        <v>Eataly Downtown NYC</v>
      </c>
      <c r="C1108" s="9">
        <f>[3]location_price_variance!C1108</f>
        <v>46054</v>
      </c>
      <c r="D1108">
        <f>[3]location_price_variance!D1108</f>
        <v>3</v>
      </c>
      <c r="E1108" t="str">
        <f>[3]location_price_variance!E1108</f>
        <v>All-Purpose Flour</v>
      </c>
      <c r="F1108" t="str">
        <f>[3]location_price_variance!F1108</f>
        <v>Grain</v>
      </c>
      <c r="G1108">
        <f>[3]location_price_variance!G1108</f>
        <v>250</v>
      </c>
      <c r="H1108">
        <f>[3]location_price_variance!H1108</f>
        <v>175.5</v>
      </c>
      <c r="I1108">
        <f>[3]location_price_variance!I1108</f>
        <v>0.70199999999999996</v>
      </c>
      <c r="J1108">
        <f>[3]location_price_variance!J1108</f>
        <v>0.71</v>
      </c>
      <c r="K1108">
        <f>[3]location_price_variance!K1108</f>
        <v>0.69</v>
      </c>
      <c r="L1108">
        <f>[3]location_price_variance!L1108</f>
        <v>2</v>
      </c>
    </row>
    <row r="1109" spans="1:12" x14ac:dyDescent="0.2">
      <c r="A1109">
        <f>[3]location_price_variance!A1109</f>
        <v>2</v>
      </c>
      <c r="B1109" t="str">
        <f>[3]location_price_variance!B1109</f>
        <v>Eataly Downtown NYC</v>
      </c>
      <c r="C1109" s="9">
        <f>[3]location_price_variance!C1109</f>
        <v>46082</v>
      </c>
      <c r="D1109">
        <f>[3]location_price_variance!D1109</f>
        <v>3</v>
      </c>
      <c r="E1109" t="str">
        <f>[3]location_price_variance!E1109</f>
        <v>All-Purpose Flour</v>
      </c>
      <c r="F1109" t="str">
        <f>[3]location_price_variance!F1109</f>
        <v>Grain</v>
      </c>
      <c r="G1109">
        <f>[3]location_price_variance!G1109</f>
        <v>200</v>
      </c>
      <c r="H1109">
        <f>[3]location_price_variance!H1109</f>
        <v>141</v>
      </c>
      <c r="I1109">
        <f>[3]location_price_variance!I1109</f>
        <v>0.70499999999999996</v>
      </c>
      <c r="J1109">
        <f>[3]location_price_variance!J1109</f>
        <v>0.71</v>
      </c>
      <c r="K1109">
        <f>[3]location_price_variance!K1109</f>
        <v>0.7</v>
      </c>
      <c r="L1109">
        <f>[3]location_price_variance!L1109</f>
        <v>2</v>
      </c>
    </row>
    <row r="1110" spans="1:12" x14ac:dyDescent="0.2">
      <c r="A1110">
        <f>[3]location_price_variance!A1110</f>
        <v>2</v>
      </c>
      <c r="B1110" t="str">
        <f>[3]location_price_variance!B1110</f>
        <v>Eataly Downtown NYC</v>
      </c>
      <c r="C1110" s="9">
        <f>[3]location_price_variance!C1110</f>
        <v>46113</v>
      </c>
      <c r="D1110">
        <f>[3]location_price_variance!D1110</f>
        <v>3</v>
      </c>
      <c r="E1110" t="str">
        <f>[3]location_price_variance!E1110</f>
        <v>All-Purpose Flour</v>
      </c>
      <c r="F1110" t="str">
        <f>[3]location_price_variance!F1110</f>
        <v>Grain</v>
      </c>
      <c r="G1110">
        <f>[3]location_price_variance!G1110</f>
        <v>250</v>
      </c>
      <c r="H1110">
        <f>[3]location_price_variance!H1110</f>
        <v>175</v>
      </c>
      <c r="I1110">
        <f>[3]location_price_variance!I1110</f>
        <v>0.7</v>
      </c>
      <c r="J1110">
        <f>[3]location_price_variance!J1110</f>
        <v>0.7</v>
      </c>
      <c r="K1110">
        <f>[3]location_price_variance!K1110</f>
        <v>0.7</v>
      </c>
      <c r="L1110">
        <f>[3]location_price_variance!L1110</f>
        <v>2</v>
      </c>
    </row>
    <row r="1111" spans="1:12" x14ac:dyDescent="0.2">
      <c r="A1111">
        <f>[3]location_price_variance!A1111</f>
        <v>2</v>
      </c>
      <c r="B1111" t="str">
        <f>[3]location_price_variance!B1111</f>
        <v>Eataly Downtown NYC</v>
      </c>
      <c r="C1111" s="9">
        <f>[3]location_price_variance!C1111</f>
        <v>46143</v>
      </c>
      <c r="D1111">
        <f>[3]location_price_variance!D1111</f>
        <v>3</v>
      </c>
      <c r="E1111" t="str">
        <f>[3]location_price_variance!E1111</f>
        <v>All-Purpose Flour</v>
      </c>
      <c r="F1111" t="str">
        <f>[3]location_price_variance!F1111</f>
        <v>Grain</v>
      </c>
      <c r="G1111">
        <f>[3]location_price_variance!G1111</f>
        <v>300</v>
      </c>
      <c r="H1111">
        <f>[3]location_price_variance!H1111</f>
        <v>208.5</v>
      </c>
      <c r="I1111">
        <f>[3]location_price_variance!I1111</f>
        <v>0.69499999999999995</v>
      </c>
      <c r="J1111">
        <f>[3]location_price_variance!J1111</f>
        <v>0.71</v>
      </c>
      <c r="K1111">
        <f>[3]location_price_variance!K1111</f>
        <v>0.68</v>
      </c>
      <c r="L1111">
        <f>[3]location_price_variance!L1111</f>
        <v>2</v>
      </c>
    </row>
    <row r="1112" spans="1:12" x14ac:dyDescent="0.2">
      <c r="A1112">
        <f>[3]location_price_variance!A1112</f>
        <v>2</v>
      </c>
      <c r="B1112" t="str">
        <f>[3]location_price_variance!B1112</f>
        <v>Eataly Downtown NYC</v>
      </c>
      <c r="C1112" s="9">
        <f>[3]location_price_variance!C1112</f>
        <v>46174</v>
      </c>
      <c r="D1112">
        <f>[3]location_price_variance!D1112</f>
        <v>3</v>
      </c>
      <c r="E1112" t="str">
        <f>[3]location_price_variance!E1112</f>
        <v>All-Purpose Flour</v>
      </c>
      <c r="F1112" t="str">
        <f>[3]location_price_variance!F1112</f>
        <v>Grain</v>
      </c>
      <c r="G1112">
        <f>[3]location_price_variance!G1112</f>
        <v>350</v>
      </c>
      <c r="H1112">
        <f>[3]location_price_variance!H1112</f>
        <v>246</v>
      </c>
      <c r="I1112">
        <f>[3]location_price_variance!I1112</f>
        <v>0.70285714300000002</v>
      </c>
      <c r="J1112">
        <f>[3]location_price_variance!J1112</f>
        <v>0.71</v>
      </c>
      <c r="K1112">
        <f>[3]location_price_variance!K1112</f>
        <v>0.7</v>
      </c>
      <c r="L1112">
        <f>[3]location_price_variance!L1112</f>
        <v>3</v>
      </c>
    </row>
    <row r="1113" spans="1:12" x14ac:dyDescent="0.2">
      <c r="A1113">
        <f>[3]location_price_variance!A1113</f>
        <v>2</v>
      </c>
      <c r="B1113" t="str">
        <f>[3]location_price_variance!B1113</f>
        <v>Eataly Downtown NYC</v>
      </c>
      <c r="C1113" s="9">
        <f>[3]location_price_variance!C1113</f>
        <v>46204</v>
      </c>
      <c r="D1113">
        <f>[3]location_price_variance!D1113</f>
        <v>3</v>
      </c>
      <c r="E1113" t="str">
        <f>[3]location_price_variance!E1113</f>
        <v>All-Purpose Flour</v>
      </c>
      <c r="F1113" t="str">
        <f>[3]location_price_variance!F1113</f>
        <v>Grain</v>
      </c>
      <c r="G1113">
        <f>[3]location_price_variance!G1113</f>
        <v>200</v>
      </c>
      <c r="H1113">
        <f>[3]location_price_variance!H1113</f>
        <v>141</v>
      </c>
      <c r="I1113">
        <f>[3]location_price_variance!I1113</f>
        <v>0.70499999999999996</v>
      </c>
      <c r="J1113">
        <f>[3]location_price_variance!J1113</f>
        <v>0.71</v>
      </c>
      <c r="K1113">
        <f>[3]location_price_variance!K1113</f>
        <v>0.7</v>
      </c>
      <c r="L1113">
        <f>[3]location_price_variance!L1113</f>
        <v>2</v>
      </c>
    </row>
    <row r="1114" spans="1:12" x14ac:dyDescent="0.2">
      <c r="A1114">
        <f>[3]location_price_variance!A1114</f>
        <v>2</v>
      </c>
      <c r="B1114" t="str">
        <f>[3]location_price_variance!B1114</f>
        <v>Eataly Downtown NYC</v>
      </c>
      <c r="C1114" s="9">
        <f>[3]location_price_variance!C1114</f>
        <v>46235</v>
      </c>
      <c r="D1114">
        <f>[3]location_price_variance!D1114</f>
        <v>3</v>
      </c>
      <c r="E1114" t="str">
        <f>[3]location_price_variance!E1114</f>
        <v>All-Purpose Flour</v>
      </c>
      <c r="F1114" t="str">
        <f>[3]location_price_variance!F1114</f>
        <v>Grain</v>
      </c>
      <c r="G1114">
        <f>[3]location_price_variance!G1114</f>
        <v>200</v>
      </c>
      <c r="H1114">
        <f>[3]location_price_variance!H1114</f>
        <v>142</v>
      </c>
      <c r="I1114">
        <f>[3]location_price_variance!I1114</f>
        <v>0.71</v>
      </c>
      <c r="J1114">
        <f>[3]location_price_variance!J1114</f>
        <v>0.72</v>
      </c>
      <c r="K1114">
        <f>[3]location_price_variance!K1114</f>
        <v>0.7</v>
      </c>
      <c r="L1114">
        <f>[3]location_price_variance!L1114</f>
        <v>2</v>
      </c>
    </row>
    <row r="1115" spans="1:12" x14ac:dyDescent="0.2">
      <c r="A1115">
        <f>[3]location_price_variance!A1115</f>
        <v>2</v>
      </c>
      <c r="B1115" t="str">
        <f>[3]location_price_variance!B1115</f>
        <v>Eataly Downtown NYC</v>
      </c>
      <c r="C1115" s="9">
        <f>[3]location_price_variance!C1115</f>
        <v>46266</v>
      </c>
      <c r="D1115">
        <f>[3]location_price_variance!D1115</f>
        <v>3</v>
      </c>
      <c r="E1115" t="str">
        <f>[3]location_price_variance!E1115</f>
        <v>All-Purpose Flour</v>
      </c>
      <c r="F1115" t="str">
        <f>[3]location_price_variance!F1115</f>
        <v>Grain</v>
      </c>
      <c r="G1115">
        <f>[3]location_price_variance!G1115</f>
        <v>200</v>
      </c>
      <c r="H1115">
        <f>[3]location_price_variance!H1115</f>
        <v>141</v>
      </c>
      <c r="I1115">
        <f>[3]location_price_variance!I1115</f>
        <v>0.70499999999999996</v>
      </c>
      <c r="J1115">
        <f>[3]location_price_variance!J1115</f>
        <v>0.71</v>
      </c>
      <c r="K1115">
        <f>[3]location_price_variance!K1115</f>
        <v>0.7</v>
      </c>
      <c r="L1115">
        <f>[3]location_price_variance!L1115</f>
        <v>2</v>
      </c>
    </row>
    <row r="1116" spans="1:12" x14ac:dyDescent="0.2">
      <c r="A1116">
        <f>[3]location_price_variance!A1116</f>
        <v>2</v>
      </c>
      <c r="B1116" t="str">
        <f>[3]location_price_variance!B1116</f>
        <v>Eataly Downtown NYC</v>
      </c>
      <c r="C1116" s="9">
        <f>[3]location_price_variance!C1116</f>
        <v>45689</v>
      </c>
      <c r="D1116">
        <f>[3]location_price_variance!D1116</f>
        <v>4</v>
      </c>
      <c r="E1116" t="str">
        <f>[3]location_price_variance!E1116</f>
        <v>Guanciale</v>
      </c>
      <c r="F1116" t="str">
        <f>[3]location_price_variance!F1116</f>
        <v>Meat</v>
      </c>
      <c r="G1116">
        <f>[3]location_price_variance!G1116</f>
        <v>37.5</v>
      </c>
      <c r="H1116">
        <f>[3]location_price_variance!H1116</f>
        <v>589.69749999999999</v>
      </c>
      <c r="I1116">
        <f>[3]location_price_variance!I1116</f>
        <v>15.725266667</v>
      </c>
      <c r="J1116">
        <f>[3]location_price_variance!J1116</f>
        <v>15.98</v>
      </c>
      <c r="K1116">
        <f>[3]location_price_variance!K1116</f>
        <v>15.49</v>
      </c>
      <c r="L1116">
        <f>[3]location_price_variance!L1116</f>
        <v>8</v>
      </c>
    </row>
    <row r="1117" spans="1:12" x14ac:dyDescent="0.2">
      <c r="A1117">
        <f>[3]location_price_variance!A1117</f>
        <v>2</v>
      </c>
      <c r="B1117" t="str">
        <f>[3]location_price_variance!B1117</f>
        <v>Eataly Downtown NYC</v>
      </c>
      <c r="C1117" s="9">
        <f>[3]location_price_variance!C1117</f>
        <v>45717</v>
      </c>
      <c r="D1117">
        <f>[3]location_price_variance!D1117</f>
        <v>4</v>
      </c>
      <c r="E1117" t="str">
        <f>[3]location_price_variance!E1117</f>
        <v>Guanciale</v>
      </c>
      <c r="F1117" t="str">
        <f>[3]location_price_variance!F1117</f>
        <v>Meat</v>
      </c>
      <c r="G1117">
        <f>[3]location_price_variance!G1117</f>
        <v>41</v>
      </c>
      <c r="H1117">
        <f>[3]location_price_variance!H1117</f>
        <v>643.03</v>
      </c>
      <c r="I1117">
        <f>[3]location_price_variance!I1117</f>
        <v>15.683658536999999</v>
      </c>
      <c r="J1117">
        <f>[3]location_price_variance!J1117</f>
        <v>15.94</v>
      </c>
      <c r="K1117">
        <f>[3]location_price_variance!K1117</f>
        <v>15.33</v>
      </c>
      <c r="L1117">
        <f>[3]location_price_variance!L1117</f>
        <v>8</v>
      </c>
    </row>
    <row r="1118" spans="1:12" x14ac:dyDescent="0.2">
      <c r="A1118">
        <f>[3]location_price_variance!A1118</f>
        <v>2</v>
      </c>
      <c r="B1118" t="str">
        <f>[3]location_price_variance!B1118</f>
        <v>Eataly Downtown NYC</v>
      </c>
      <c r="C1118" s="9">
        <f>[3]location_price_variance!C1118</f>
        <v>45748</v>
      </c>
      <c r="D1118">
        <f>[3]location_price_variance!D1118</f>
        <v>4</v>
      </c>
      <c r="E1118" t="str">
        <f>[3]location_price_variance!E1118</f>
        <v>Guanciale</v>
      </c>
      <c r="F1118" t="str">
        <f>[3]location_price_variance!F1118</f>
        <v>Meat</v>
      </c>
      <c r="G1118">
        <f>[3]location_price_variance!G1118</f>
        <v>50.25</v>
      </c>
      <c r="H1118">
        <f>[3]location_price_variance!H1118</f>
        <v>793.3</v>
      </c>
      <c r="I1118">
        <f>[3]location_price_variance!I1118</f>
        <v>15.787064677</v>
      </c>
      <c r="J1118">
        <f>[3]location_price_variance!J1118</f>
        <v>16.190000000000001</v>
      </c>
      <c r="K1118">
        <f>[3]location_price_variance!K1118</f>
        <v>15.32</v>
      </c>
      <c r="L1118">
        <f>[3]location_price_variance!L1118</f>
        <v>9</v>
      </c>
    </row>
    <row r="1119" spans="1:12" x14ac:dyDescent="0.2">
      <c r="A1119">
        <f>[3]location_price_variance!A1119</f>
        <v>2</v>
      </c>
      <c r="B1119" t="str">
        <f>[3]location_price_variance!B1119</f>
        <v>Eataly Downtown NYC</v>
      </c>
      <c r="C1119" s="9">
        <f>[3]location_price_variance!C1119</f>
        <v>45778</v>
      </c>
      <c r="D1119">
        <f>[3]location_price_variance!D1119</f>
        <v>4</v>
      </c>
      <c r="E1119" t="str">
        <f>[3]location_price_variance!E1119</f>
        <v>Guanciale</v>
      </c>
      <c r="F1119" t="str">
        <f>[3]location_price_variance!F1119</f>
        <v>Meat</v>
      </c>
      <c r="G1119">
        <f>[3]location_price_variance!G1119</f>
        <v>50.5</v>
      </c>
      <c r="H1119">
        <f>[3]location_price_variance!H1119</f>
        <v>788.48749999999995</v>
      </c>
      <c r="I1119">
        <f>[3]location_price_variance!I1119</f>
        <v>15.613613860999999</v>
      </c>
      <c r="J1119">
        <f>[3]location_price_variance!J1119</f>
        <v>16.75</v>
      </c>
      <c r="K1119">
        <f>[3]location_price_variance!K1119</f>
        <v>15</v>
      </c>
      <c r="L1119">
        <f>[3]location_price_variance!L1119</f>
        <v>9</v>
      </c>
    </row>
    <row r="1120" spans="1:12" x14ac:dyDescent="0.2">
      <c r="A1120">
        <f>[3]location_price_variance!A1120</f>
        <v>2</v>
      </c>
      <c r="B1120" t="str">
        <f>[3]location_price_variance!B1120</f>
        <v>Eataly Downtown NYC</v>
      </c>
      <c r="C1120" s="9">
        <f>[3]location_price_variance!C1120</f>
        <v>45809</v>
      </c>
      <c r="D1120">
        <f>[3]location_price_variance!D1120</f>
        <v>4</v>
      </c>
      <c r="E1120" t="str">
        <f>[3]location_price_variance!E1120</f>
        <v>Guanciale</v>
      </c>
      <c r="F1120" t="str">
        <f>[3]location_price_variance!F1120</f>
        <v>Meat</v>
      </c>
      <c r="G1120">
        <f>[3]location_price_variance!G1120</f>
        <v>42.5</v>
      </c>
      <c r="H1120">
        <f>[3]location_price_variance!H1120</f>
        <v>668.58500000000004</v>
      </c>
      <c r="I1120">
        <f>[3]location_price_variance!I1120</f>
        <v>15.731411765000001</v>
      </c>
      <c r="J1120">
        <f>[3]location_price_variance!J1120</f>
        <v>15.93</v>
      </c>
      <c r="K1120">
        <f>[3]location_price_variance!K1120</f>
        <v>15.51</v>
      </c>
      <c r="L1120">
        <f>[3]location_price_variance!L1120</f>
        <v>8</v>
      </c>
    </row>
    <row r="1121" spans="1:12" x14ac:dyDescent="0.2">
      <c r="A1121">
        <f>[3]location_price_variance!A1121</f>
        <v>2</v>
      </c>
      <c r="B1121" t="str">
        <f>[3]location_price_variance!B1121</f>
        <v>Eataly Downtown NYC</v>
      </c>
      <c r="C1121" s="9">
        <f>[3]location_price_variance!C1121</f>
        <v>45839</v>
      </c>
      <c r="D1121">
        <f>[3]location_price_variance!D1121</f>
        <v>4</v>
      </c>
      <c r="E1121" t="str">
        <f>[3]location_price_variance!E1121</f>
        <v>Guanciale</v>
      </c>
      <c r="F1121" t="str">
        <f>[3]location_price_variance!F1121</f>
        <v>Meat</v>
      </c>
      <c r="G1121">
        <f>[3]location_price_variance!G1121</f>
        <v>41</v>
      </c>
      <c r="H1121">
        <f>[3]location_price_variance!H1121</f>
        <v>642.20000000000005</v>
      </c>
      <c r="I1121">
        <f>[3]location_price_variance!I1121</f>
        <v>15.663414634</v>
      </c>
      <c r="J1121">
        <f>[3]location_price_variance!J1121</f>
        <v>16</v>
      </c>
      <c r="K1121">
        <f>[3]location_price_variance!K1121</f>
        <v>15.14</v>
      </c>
      <c r="L1121">
        <f>[3]location_price_variance!L1121</f>
        <v>9</v>
      </c>
    </row>
    <row r="1122" spans="1:12" x14ac:dyDescent="0.2">
      <c r="A1122">
        <f>[3]location_price_variance!A1122</f>
        <v>2</v>
      </c>
      <c r="B1122" t="str">
        <f>[3]location_price_variance!B1122</f>
        <v>Eataly Downtown NYC</v>
      </c>
      <c r="C1122" s="9">
        <f>[3]location_price_variance!C1122</f>
        <v>45870</v>
      </c>
      <c r="D1122">
        <f>[3]location_price_variance!D1122</f>
        <v>4</v>
      </c>
      <c r="E1122" t="str">
        <f>[3]location_price_variance!E1122</f>
        <v>Guanciale</v>
      </c>
      <c r="F1122" t="str">
        <f>[3]location_price_variance!F1122</f>
        <v>Meat</v>
      </c>
      <c r="G1122">
        <f>[3]location_price_variance!G1122</f>
        <v>46.75</v>
      </c>
      <c r="H1122">
        <f>[3]location_price_variance!H1122</f>
        <v>734.745</v>
      </c>
      <c r="I1122">
        <f>[3]location_price_variance!I1122</f>
        <v>15.716470588</v>
      </c>
      <c r="J1122">
        <f>[3]location_price_variance!J1122</f>
        <v>16.54</v>
      </c>
      <c r="K1122">
        <f>[3]location_price_variance!K1122</f>
        <v>15.42</v>
      </c>
      <c r="L1122">
        <f>[3]location_price_variance!L1122</f>
        <v>9</v>
      </c>
    </row>
    <row r="1123" spans="1:12" x14ac:dyDescent="0.2">
      <c r="A1123">
        <f>[3]location_price_variance!A1123</f>
        <v>2</v>
      </c>
      <c r="B1123" t="str">
        <f>[3]location_price_variance!B1123</f>
        <v>Eataly Downtown NYC</v>
      </c>
      <c r="C1123" s="9">
        <f>[3]location_price_variance!C1123</f>
        <v>45901</v>
      </c>
      <c r="D1123">
        <f>[3]location_price_variance!D1123</f>
        <v>4</v>
      </c>
      <c r="E1123" t="str">
        <f>[3]location_price_variance!E1123</f>
        <v>Guanciale</v>
      </c>
      <c r="F1123" t="str">
        <f>[3]location_price_variance!F1123</f>
        <v>Meat</v>
      </c>
      <c r="G1123">
        <f>[3]location_price_variance!G1123</f>
        <v>48.25</v>
      </c>
      <c r="H1123">
        <f>[3]location_price_variance!H1123</f>
        <v>753.125</v>
      </c>
      <c r="I1123">
        <f>[3]location_price_variance!I1123</f>
        <v>15.608808290000001</v>
      </c>
      <c r="J1123">
        <f>[3]location_price_variance!J1123</f>
        <v>15.88</v>
      </c>
      <c r="K1123">
        <f>[3]location_price_variance!K1123</f>
        <v>15.3</v>
      </c>
      <c r="L1123">
        <f>[3]location_price_variance!L1123</f>
        <v>9</v>
      </c>
    </row>
    <row r="1124" spans="1:12" x14ac:dyDescent="0.2">
      <c r="A1124">
        <f>[3]location_price_variance!A1124</f>
        <v>2</v>
      </c>
      <c r="B1124" t="str">
        <f>[3]location_price_variance!B1124</f>
        <v>Eataly Downtown NYC</v>
      </c>
      <c r="C1124" s="9">
        <f>[3]location_price_variance!C1124</f>
        <v>45931</v>
      </c>
      <c r="D1124">
        <f>[3]location_price_variance!D1124</f>
        <v>4</v>
      </c>
      <c r="E1124" t="str">
        <f>[3]location_price_variance!E1124</f>
        <v>Guanciale</v>
      </c>
      <c r="F1124" t="str">
        <f>[3]location_price_variance!F1124</f>
        <v>Meat</v>
      </c>
      <c r="G1124">
        <f>[3]location_price_variance!G1124</f>
        <v>52.75</v>
      </c>
      <c r="H1124">
        <f>[3]location_price_variance!H1124</f>
        <v>828.5675</v>
      </c>
      <c r="I1124">
        <f>[3]location_price_variance!I1124</f>
        <v>15.707440758000001</v>
      </c>
      <c r="J1124">
        <f>[3]location_price_variance!J1124</f>
        <v>15.98</v>
      </c>
      <c r="K1124">
        <f>[3]location_price_variance!K1124</f>
        <v>15.45</v>
      </c>
      <c r="L1124">
        <f>[3]location_price_variance!L1124</f>
        <v>9</v>
      </c>
    </row>
    <row r="1125" spans="1:12" x14ac:dyDescent="0.2">
      <c r="A1125">
        <f>[3]location_price_variance!A1125</f>
        <v>2</v>
      </c>
      <c r="B1125" t="str">
        <f>[3]location_price_variance!B1125</f>
        <v>Eataly Downtown NYC</v>
      </c>
      <c r="C1125" s="9">
        <f>[3]location_price_variance!C1125</f>
        <v>45962</v>
      </c>
      <c r="D1125">
        <f>[3]location_price_variance!D1125</f>
        <v>4</v>
      </c>
      <c r="E1125" t="str">
        <f>[3]location_price_variance!E1125</f>
        <v>Guanciale</v>
      </c>
      <c r="F1125" t="str">
        <f>[3]location_price_variance!F1125</f>
        <v>Meat</v>
      </c>
      <c r="G1125">
        <f>[3]location_price_variance!G1125</f>
        <v>42.25</v>
      </c>
      <c r="H1125">
        <f>[3]location_price_variance!H1125</f>
        <v>665.93</v>
      </c>
      <c r="I1125">
        <f>[3]location_price_variance!I1125</f>
        <v>15.761656804999999</v>
      </c>
      <c r="J1125">
        <f>[3]location_price_variance!J1125</f>
        <v>16.23</v>
      </c>
      <c r="K1125">
        <f>[3]location_price_variance!K1125</f>
        <v>15.43</v>
      </c>
      <c r="L1125">
        <f>[3]location_price_variance!L1125</f>
        <v>8</v>
      </c>
    </row>
    <row r="1126" spans="1:12" x14ac:dyDescent="0.2">
      <c r="A1126">
        <f>[3]location_price_variance!A1126</f>
        <v>2</v>
      </c>
      <c r="B1126" t="str">
        <f>[3]location_price_variance!B1126</f>
        <v>Eataly Downtown NYC</v>
      </c>
      <c r="C1126" s="9">
        <f>[3]location_price_variance!C1126</f>
        <v>45992</v>
      </c>
      <c r="D1126">
        <f>[3]location_price_variance!D1126</f>
        <v>4</v>
      </c>
      <c r="E1126" t="str">
        <f>[3]location_price_variance!E1126</f>
        <v>Guanciale</v>
      </c>
      <c r="F1126" t="str">
        <f>[3]location_price_variance!F1126</f>
        <v>Meat</v>
      </c>
      <c r="G1126">
        <f>[3]location_price_variance!G1126</f>
        <v>58.5</v>
      </c>
      <c r="H1126">
        <f>[3]location_price_variance!H1126</f>
        <v>931.3</v>
      </c>
      <c r="I1126">
        <f>[3]location_price_variance!I1126</f>
        <v>15.919658119999999</v>
      </c>
      <c r="J1126">
        <f>[3]location_price_variance!J1126</f>
        <v>16.309999999999999</v>
      </c>
      <c r="K1126">
        <f>[3]location_price_variance!K1126</f>
        <v>15.7</v>
      </c>
      <c r="L1126">
        <f>[3]location_price_variance!L1126</f>
        <v>9</v>
      </c>
    </row>
    <row r="1127" spans="1:12" x14ac:dyDescent="0.2">
      <c r="A1127">
        <f>[3]location_price_variance!A1127</f>
        <v>2</v>
      </c>
      <c r="B1127" t="str">
        <f>[3]location_price_variance!B1127</f>
        <v>Eataly Downtown NYC</v>
      </c>
      <c r="C1127" s="9">
        <f>[3]location_price_variance!C1127</f>
        <v>46023</v>
      </c>
      <c r="D1127">
        <f>[3]location_price_variance!D1127</f>
        <v>4</v>
      </c>
      <c r="E1127" t="str">
        <f>[3]location_price_variance!E1127</f>
        <v>Guanciale</v>
      </c>
      <c r="F1127" t="str">
        <f>[3]location_price_variance!F1127</f>
        <v>Meat</v>
      </c>
      <c r="G1127">
        <f>[3]location_price_variance!G1127</f>
        <v>39.75</v>
      </c>
      <c r="H1127">
        <f>[3]location_price_variance!H1127</f>
        <v>636.64250000000004</v>
      </c>
      <c r="I1127">
        <f>[3]location_price_variance!I1127</f>
        <v>16.016163521999999</v>
      </c>
      <c r="J1127">
        <f>[3]location_price_variance!J1127</f>
        <v>16.37</v>
      </c>
      <c r="K1127">
        <f>[3]location_price_variance!K1127</f>
        <v>15.84</v>
      </c>
      <c r="L1127">
        <f>[3]location_price_variance!L1127</f>
        <v>9</v>
      </c>
    </row>
    <row r="1128" spans="1:12" x14ac:dyDescent="0.2">
      <c r="A1128">
        <f>[3]location_price_variance!A1128</f>
        <v>2</v>
      </c>
      <c r="B1128" t="str">
        <f>[3]location_price_variance!B1128</f>
        <v>Eataly Downtown NYC</v>
      </c>
      <c r="C1128" s="9">
        <f>[3]location_price_variance!C1128</f>
        <v>46054</v>
      </c>
      <c r="D1128">
        <f>[3]location_price_variance!D1128</f>
        <v>4</v>
      </c>
      <c r="E1128" t="str">
        <f>[3]location_price_variance!E1128</f>
        <v>Guanciale</v>
      </c>
      <c r="F1128" t="str">
        <f>[3]location_price_variance!F1128</f>
        <v>Meat</v>
      </c>
      <c r="G1128">
        <f>[3]location_price_variance!G1128</f>
        <v>41</v>
      </c>
      <c r="H1128">
        <f>[3]location_price_variance!H1128</f>
        <v>658.3075</v>
      </c>
      <c r="I1128">
        <f>[3]location_price_variance!I1128</f>
        <v>16.056280487999999</v>
      </c>
      <c r="J1128">
        <f>[3]location_price_variance!J1128</f>
        <v>16.440000000000001</v>
      </c>
      <c r="K1128">
        <f>[3]location_price_variance!K1128</f>
        <v>15.62</v>
      </c>
      <c r="L1128">
        <f>[3]location_price_variance!L1128</f>
        <v>8</v>
      </c>
    </row>
    <row r="1129" spans="1:12" x14ac:dyDescent="0.2">
      <c r="A1129">
        <f>[3]location_price_variance!A1129</f>
        <v>2</v>
      </c>
      <c r="B1129" t="str">
        <f>[3]location_price_variance!B1129</f>
        <v>Eataly Downtown NYC</v>
      </c>
      <c r="C1129" s="9">
        <f>[3]location_price_variance!C1129</f>
        <v>46082</v>
      </c>
      <c r="D1129">
        <f>[3]location_price_variance!D1129</f>
        <v>4</v>
      </c>
      <c r="E1129" t="str">
        <f>[3]location_price_variance!E1129</f>
        <v>Guanciale</v>
      </c>
      <c r="F1129" t="str">
        <f>[3]location_price_variance!F1129</f>
        <v>Meat</v>
      </c>
      <c r="G1129">
        <f>[3]location_price_variance!G1129</f>
        <v>46.5</v>
      </c>
      <c r="H1129">
        <f>[3]location_price_variance!H1129</f>
        <v>741.52</v>
      </c>
      <c r="I1129">
        <f>[3]location_price_variance!I1129</f>
        <v>15.946666667000001</v>
      </c>
      <c r="J1129">
        <f>[3]location_price_variance!J1129</f>
        <v>16.13</v>
      </c>
      <c r="K1129">
        <f>[3]location_price_variance!K1129</f>
        <v>15.72</v>
      </c>
      <c r="L1129">
        <f>[3]location_price_variance!L1129</f>
        <v>9</v>
      </c>
    </row>
    <row r="1130" spans="1:12" x14ac:dyDescent="0.2">
      <c r="A1130">
        <f>[3]location_price_variance!A1130</f>
        <v>2</v>
      </c>
      <c r="B1130" t="str">
        <f>[3]location_price_variance!B1130</f>
        <v>Eataly Downtown NYC</v>
      </c>
      <c r="C1130" s="9">
        <f>[3]location_price_variance!C1130</f>
        <v>46113</v>
      </c>
      <c r="D1130">
        <f>[3]location_price_variance!D1130</f>
        <v>4</v>
      </c>
      <c r="E1130" t="str">
        <f>[3]location_price_variance!E1130</f>
        <v>Guanciale</v>
      </c>
      <c r="F1130" t="str">
        <f>[3]location_price_variance!F1130</f>
        <v>Meat</v>
      </c>
      <c r="G1130">
        <f>[3]location_price_variance!G1130</f>
        <v>47.5</v>
      </c>
      <c r="H1130">
        <f>[3]location_price_variance!H1130</f>
        <v>768.01250000000005</v>
      </c>
      <c r="I1130">
        <f>[3]location_price_variance!I1130</f>
        <v>16.168684210999999</v>
      </c>
      <c r="J1130">
        <f>[3]location_price_variance!J1130</f>
        <v>16.559999999999999</v>
      </c>
      <c r="K1130">
        <f>[3]location_price_variance!K1130</f>
        <v>15.99</v>
      </c>
      <c r="L1130">
        <f>[3]location_price_variance!L1130</f>
        <v>8</v>
      </c>
    </row>
    <row r="1131" spans="1:12" x14ac:dyDescent="0.2">
      <c r="A1131">
        <f>[3]location_price_variance!A1131</f>
        <v>2</v>
      </c>
      <c r="B1131" t="str">
        <f>[3]location_price_variance!B1131</f>
        <v>Eataly Downtown NYC</v>
      </c>
      <c r="C1131" s="9">
        <f>[3]location_price_variance!C1131</f>
        <v>46143</v>
      </c>
      <c r="D1131">
        <f>[3]location_price_variance!D1131</f>
        <v>4</v>
      </c>
      <c r="E1131" t="str">
        <f>[3]location_price_variance!E1131</f>
        <v>Guanciale</v>
      </c>
      <c r="F1131" t="str">
        <f>[3]location_price_variance!F1131</f>
        <v>Meat</v>
      </c>
      <c r="G1131">
        <f>[3]location_price_variance!G1131</f>
        <v>59.25</v>
      </c>
      <c r="H1131">
        <f>[3]location_price_variance!H1131</f>
        <v>963.29499999999996</v>
      </c>
      <c r="I1131">
        <f>[3]location_price_variance!I1131</f>
        <v>16.258143459999999</v>
      </c>
      <c r="J1131">
        <f>[3]location_price_variance!J1131</f>
        <v>16.45</v>
      </c>
      <c r="K1131">
        <f>[3]location_price_variance!K1131</f>
        <v>16.07</v>
      </c>
      <c r="L1131">
        <f>[3]location_price_variance!L1131</f>
        <v>9</v>
      </c>
    </row>
    <row r="1132" spans="1:12" x14ac:dyDescent="0.2">
      <c r="A1132">
        <f>[3]location_price_variance!A1132</f>
        <v>2</v>
      </c>
      <c r="B1132" t="str">
        <f>[3]location_price_variance!B1132</f>
        <v>Eataly Downtown NYC</v>
      </c>
      <c r="C1132" s="9">
        <f>[3]location_price_variance!C1132</f>
        <v>46174</v>
      </c>
      <c r="D1132">
        <f>[3]location_price_variance!D1132</f>
        <v>4</v>
      </c>
      <c r="E1132" t="str">
        <f>[3]location_price_variance!E1132</f>
        <v>Guanciale</v>
      </c>
      <c r="F1132" t="str">
        <f>[3]location_price_variance!F1132</f>
        <v>Meat</v>
      </c>
      <c r="G1132">
        <f>[3]location_price_variance!G1132</f>
        <v>46.25</v>
      </c>
      <c r="H1132">
        <f>[3]location_price_variance!H1132</f>
        <v>752.66</v>
      </c>
      <c r="I1132">
        <f>[3]location_price_variance!I1132</f>
        <v>16.273729729999999</v>
      </c>
      <c r="J1132">
        <f>[3]location_price_variance!J1132</f>
        <v>16.57</v>
      </c>
      <c r="K1132">
        <f>[3]location_price_variance!K1132</f>
        <v>15.9</v>
      </c>
      <c r="L1132">
        <f>[3]location_price_variance!L1132</f>
        <v>9</v>
      </c>
    </row>
    <row r="1133" spans="1:12" x14ac:dyDescent="0.2">
      <c r="A1133">
        <f>[3]location_price_variance!A1133</f>
        <v>2</v>
      </c>
      <c r="B1133" t="str">
        <f>[3]location_price_variance!B1133</f>
        <v>Eataly Downtown NYC</v>
      </c>
      <c r="C1133" s="9">
        <f>[3]location_price_variance!C1133</f>
        <v>46204</v>
      </c>
      <c r="D1133">
        <f>[3]location_price_variance!D1133</f>
        <v>4</v>
      </c>
      <c r="E1133" t="str">
        <f>[3]location_price_variance!E1133</f>
        <v>Guanciale</v>
      </c>
      <c r="F1133" t="str">
        <f>[3]location_price_variance!F1133</f>
        <v>Meat</v>
      </c>
      <c r="G1133">
        <f>[3]location_price_variance!G1133</f>
        <v>48</v>
      </c>
      <c r="H1133">
        <f>[3]location_price_variance!H1133</f>
        <v>779.69500000000005</v>
      </c>
      <c r="I1133">
        <f>[3]location_price_variance!I1133</f>
        <v>16.243645832999999</v>
      </c>
      <c r="J1133">
        <f>[3]location_price_variance!J1133</f>
        <v>16.55</v>
      </c>
      <c r="K1133">
        <f>[3]location_price_variance!K1133</f>
        <v>15.88</v>
      </c>
      <c r="L1133">
        <f>[3]location_price_variance!L1133</f>
        <v>9</v>
      </c>
    </row>
    <row r="1134" spans="1:12" x14ac:dyDescent="0.2">
      <c r="A1134">
        <f>[3]location_price_variance!A1134</f>
        <v>2</v>
      </c>
      <c r="B1134" t="str">
        <f>[3]location_price_variance!B1134</f>
        <v>Eataly Downtown NYC</v>
      </c>
      <c r="C1134" s="9">
        <f>[3]location_price_variance!C1134</f>
        <v>46235</v>
      </c>
      <c r="D1134">
        <f>[3]location_price_variance!D1134</f>
        <v>4</v>
      </c>
      <c r="E1134" t="str">
        <f>[3]location_price_variance!E1134</f>
        <v>Guanciale</v>
      </c>
      <c r="F1134" t="str">
        <f>[3]location_price_variance!F1134</f>
        <v>Meat</v>
      </c>
      <c r="G1134">
        <f>[3]location_price_variance!G1134</f>
        <v>38.75</v>
      </c>
      <c r="H1134">
        <f>[3]location_price_variance!H1134</f>
        <v>635.5</v>
      </c>
      <c r="I1134">
        <f>[3]location_price_variance!I1134</f>
        <v>16.399999999999999</v>
      </c>
      <c r="J1134">
        <f>[3]location_price_variance!J1134</f>
        <v>16.59</v>
      </c>
      <c r="K1134">
        <f>[3]location_price_variance!K1134</f>
        <v>16.09</v>
      </c>
      <c r="L1134">
        <f>[3]location_price_variance!L1134</f>
        <v>8</v>
      </c>
    </row>
    <row r="1135" spans="1:12" x14ac:dyDescent="0.2">
      <c r="A1135">
        <f>[3]location_price_variance!A1135</f>
        <v>2</v>
      </c>
      <c r="B1135" t="str">
        <f>[3]location_price_variance!B1135</f>
        <v>Eataly Downtown NYC</v>
      </c>
      <c r="C1135" s="9">
        <f>[3]location_price_variance!C1135</f>
        <v>46266</v>
      </c>
      <c r="D1135">
        <f>[3]location_price_variance!D1135</f>
        <v>4</v>
      </c>
      <c r="E1135" t="str">
        <f>[3]location_price_variance!E1135</f>
        <v>Guanciale</v>
      </c>
      <c r="F1135" t="str">
        <f>[3]location_price_variance!F1135</f>
        <v>Meat</v>
      </c>
      <c r="G1135">
        <f>[3]location_price_variance!G1135</f>
        <v>42</v>
      </c>
      <c r="H1135">
        <f>[3]location_price_variance!H1135</f>
        <v>690.69500000000005</v>
      </c>
      <c r="I1135">
        <f>[3]location_price_variance!I1135</f>
        <v>16.445119047999999</v>
      </c>
      <c r="J1135">
        <f>[3]location_price_variance!J1135</f>
        <v>16.850000000000001</v>
      </c>
      <c r="K1135">
        <f>[3]location_price_variance!K1135</f>
        <v>16.07</v>
      </c>
      <c r="L1135">
        <f>[3]location_price_variance!L1135</f>
        <v>9</v>
      </c>
    </row>
    <row r="1136" spans="1:12" x14ac:dyDescent="0.2">
      <c r="A1136">
        <f>[3]location_price_variance!A1136</f>
        <v>2</v>
      </c>
      <c r="B1136" t="str">
        <f>[3]location_price_variance!B1136</f>
        <v>Eataly Downtown NYC</v>
      </c>
      <c r="C1136" s="9">
        <f>[3]location_price_variance!C1136</f>
        <v>45689</v>
      </c>
      <c r="D1136">
        <f>[3]location_price_variance!D1136</f>
        <v>5</v>
      </c>
      <c r="E1136" t="str">
        <f>[3]location_price_variance!E1136</f>
        <v>Fresh Eggs</v>
      </c>
      <c r="F1136" t="str">
        <f>[3]location_price_variance!F1136</f>
        <v>Dairy</v>
      </c>
      <c r="G1136">
        <f>[3]location_price_variance!G1136</f>
        <v>318</v>
      </c>
      <c r="H1136">
        <f>[3]location_price_variance!H1136</f>
        <v>120.84</v>
      </c>
      <c r="I1136">
        <f>[3]location_price_variance!I1136</f>
        <v>0.38</v>
      </c>
      <c r="J1136">
        <f>[3]location_price_variance!J1136</f>
        <v>0.39</v>
      </c>
      <c r="K1136">
        <f>[3]location_price_variance!K1136</f>
        <v>0.37</v>
      </c>
      <c r="L1136">
        <f>[3]location_price_variance!L1136</f>
        <v>8</v>
      </c>
    </row>
    <row r="1137" spans="1:12" x14ac:dyDescent="0.2">
      <c r="A1137">
        <f>[3]location_price_variance!A1137</f>
        <v>2</v>
      </c>
      <c r="B1137" t="str">
        <f>[3]location_price_variance!B1137</f>
        <v>Eataly Downtown NYC</v>
      </c>
      <c r="C1137" s="9">
        <f>[3]location_price_variance!C1137</f>
        <v>45717</v>
      </c>
      <c r="D1137">
        <f>[3]location_price_variance!D1137</f>
        <v>5</v>
      </c>
      <c r="E1137" t="str">
        <f>[3]location_price_variance!E1137</f>
        <v>Fresh Eggs</v>
      </c>
      <c r="F1137" t="str">
        <f>[3]location_price_variance!F1137</f>
        <v>Dairy</v>
      </c>
      <c r="G1137">
        <f>[3]location_price_variance!G1137</f>
        <v>426</v>
      </c>
      <c r="H1137">
        <f>[3]location_price_variance!H1137</f>
        <v>162</v>
      </c>
      <c r="I1137">
        <f>[3]location_price_variance!I1137</f>
        <v>0.38028169000000001</v>
      </c>
      <c r="J1137">
        <f>[3]location_price_variance!J1137</f>
        <v>0.39</v>
      </c>
      <c r="K1137">
        <f>[3]location_price_variance!K1137</f>
        <v>0.37</v>
      </c>
      <c r="L1137">
        <f>[3]location_price_variance!L1137</f>
        <v>9</v>
      </c>
    </row>
    <row r="1138" spans="1:12" x14ac:dyDescent="0.2">
      <c r="A1138">
        <f>[3]location_price_variance!A1138</f>
        <v>2</v>
      </c>
      <c r="B1138" t="str">
        <f>[3]location_price_variance!B1138</f>
        <v>Eataly Downtown NYC</v>
      </c>
      <c r="C1138" s="9">
        <f>[3]location_price_variance!C1138</f>
        <v>45748</v>
      </c>
      <c r="D1138">
        <f>[3]location_price_variance!D1138</f>
        <v>5</v>
      </c>
      <c r="E1138" t="str">
        <f>[3]location_price_variance!E1138</f>
        <v>Fresh Eggs</v>
      </c>
      <c r="F1138" t="str">
        <f>[3]location_price_variance!F1138</f>
        <v>Dairy</v>
      </c>
      <c r="G1138">
        <f>[3]location_price_variance!G1138</f>
        <v>456</v>
      </c>
      <c r="H1138">
        <f>[3]location_price_variance!H1138</f>
        <v>175.38</v>
      </c>
      <c r="I1138">
        <f>[3]location_price_variance!I1138</f>
        <v>0.38460526299999998</v>
      </c>
      <c r="J1138">
        <f>[3]location_price_variance!J1138</f>
        <v>0.39</v>
      </c>
      <c r="K1138">
        <f>[3]location_price_variance!K1138</f>
        <v>0.38</v>
      </c>
      <c r="L1138">
        <f>[3]location_price_variance!L1138</f>
        <v>8</v>
      </c>
    </row>
    <row r="1139" spans="1:12" x14ac:dyDescent="0.2">
      <c r="A1139">
        <f>[3]location_price_variance!A1139</f>
        <v>2</v>
      </c>
      <c r="B1139" t="str">
        <f>[3]location_price_variance!B1139</f>
        <v>Eataly Downtown NYC</v>
      </c>
      <c r="C1139" s="9">
        <f>[3]location_price_variance!C1139</f>
        <v>45778</v>
      </c>
      <c r="D1139">
        <f>[3]location_price_variance!D1139</f>
        <v>5</v>
      </c>
      <c r="E1139" t="str">
        <f>[3]location_price_variance!E1139</f>
        <v>Fresh Eggs</v>
      </c>
      <c r="F1139" t="str">
        <f>[3]location_price_variance!F1139</f>
        <v>Dairy</v>
      </c>
      <c r="G1139">
        <f>[3]location_price_variance!G1139</f>
        <v>534</v>
      </c>
      <c r="H1139">
        <f>[3]location_price_variance!H1139</f>
        <v>209.4</v>
      </c>
      <c r="I1139">
        <f>[3]location_price_variance!I1139</f>
        <v>0.39213483100000002</v>
      </c>
      <c r="J1139">
        <f>[3]location_price_variance!J1139</f>
        <v>0.4</v>
      </c>
      <c r="K1139">
        <f>[3]location_price_variance!K1139</f>
        <v>0.39</v>
      </c>
      <c r="L1139">
        <f>[3]location_price_variance!L1139</f>
        <v>9</v>
      </c>
    </row>
    <row r="1140" spans="1:12" x14ac:dyDescent="0.2">
      <c r="A1140">
        <f>[3]location_price_variance!A1140</f>
        <v>2</v>
      </c>
      <c r="B1140" t="str">
        <f>[3]location_price_variance!B1140</f>
        <v>Eataly Downtown NYC</v>
      </c>
      <c r="C1140" s="9">
        <f>[3]location_price_variance!C1140</f>
        <v>45809</v>
      </c>
      <c r="D1140">
        <f>[3]location_price_variance!D1140</f>
        <v>5</v>
      </c>
      <c r="E1140" t="str">
        <f>[3]location_price_variance!E1140</f>
        <v>Fresh Eggs</v>
      </c>
      <c r="F1140" t="str">
        <f>[3]location_price_variance!F1140</f>
        <v>Dairy</v>
      </c>
      <c r="G1140">
        <f>[3]location_price_variance!G1140</f>
        <v>498</v>
      </c>
      <c r="H1140">
        <f>[3]location_price_variance!H1140</f>
        <v>196.2</v>
      </c>
      <c r="I1140">
        <f>[3]location_price_variance!I1140</f>
        <v>0.39397590399999999</v>
      </c>
      <c r="J1140">
        <f>[3]location_price_variance!J1140</f>
        <v>0.4</v>
      </c>
      <c r="K1140">
        <f>[3]location_price_variance!K1140</f>
        <v>0.39</v>
      </c>
      <c r="L1140">
        <f>[3]location_price_variance!L1140</f>
        <v>9</v>
      </c>
    </row>
    <row r="1141" spans="1:12" x14ac:dyDescent="0.2">
      <c r="A1141">
        <f>[3]location_price_variance!A1141</f>
        <v>2</v>
      </c>
      <c r="B1141" t="str">
        <f>[3]location_price_variance!B1141</f>
        <v>Eataly Downtown NYC</v>
      </c>
      <c r="C1141" s="9">
        <f>[3]location_price_variance!C1141</f>
        <v>45839</v>
      </c>
      <c r="D1141">
        <f>[3]location_price_variance!D1141</f>
        <v>5</v>
      </c>
      <c r="E1141" t="str">
        <f>[3]location_price_variance!E1141</f>
        <v>Fresh Eggs</v>
      </c>
      <c r="F1141" t="str">
        <f>[3]location_price_variance!F1141</f>
        <v>Dairy</v>
      </c>
      <c r="G1141">
        <f>[3]location_price_variance!G1141</f>
        <v>480</v>
      </c>
      <c r="H1141">
        <f>[3]location_price_variance!H1141</f>
        <v>189.84</v>
      </c>
      <c r="I1141">
        <f>[3]location_price_variance!I1141</f>
        <v>0.39550000000000002</v>
      </c>
      <c r="J1141">
        <f>[3]location_price_variance!J1141</f>
        <v>0.41</v>
      </c>
      <c r="K1141">
        <f>[3]location_price_variance!K1141</f>
        <v>0.39</v>
      </c>
      <c r="L1141">
        <f>[3]location_price_variance!L1141</f>
        <v>9</v>
      </c>
    </row>
    <row r="1142" spans="1:12" x14ac:dyDescent="0.2">
      <c r="A1142">
        <f>[3]location_price_variance!A1142</f>
        <v>2</v>
      </c>
      <c r="B1142" t="str">
        <f>[3]location_price_variance!B1142</f>
        <v>Eataly Downtown NYC</v>
      </c>
      <c r="C1142" s="9">
        <f>[3]location_price_variance!C1142</f>
        <v>45870</v>
      </c>
      <c r="D1142">
        <f>[3]location_price_variance!D1142</f>
        <v>5</v>
      </c>
      <c r="E1142" t="str">
        <f>[3]location_price_variance!E1142</f>
        <v>Fresh Eggs</v>
      </c>
      <c r="F1142" t="str">
        <f>[3]location_price_variance!F1142</f>
        <v>Dairy</v>
      </c>
      <c r="G1142">
        <f>[3]location_price_variance!G1142</f>
        <v>414</v>
      </c>
      <c r="H1142">
        <f>[3]location_price_variance!H1142</f>
        <v>163.86</v>
      </c>
      <c r="I1142">
        <f>[3]location_price_variance!I1142</f>
        <v>0.39579710099999998</v>
      </c>
      <c r="J1142">
        <f>[3]location_price_variance!J1142</f>
        <v>0.42</v>
      </c>
      <c r="K1142">
        <f>[3]location_price_variance!K1142</f>
        <v>0.39</v>
      </c>
      <c r="L1142">
        <f>[3]location_price_variance!L1142</f>
        <v>8</v>
      </c>
    </row>
    <row r="1143" spans="1:12" x14ac:dyDescent="0.2">
      <c r="A1143">
        <f>[3]location_price_variance!A1143</f>
        <v>2</v>
      </c>
      <c r="B1143" t="str">
        <f>[3]location_price_variance!B1143</f>
        <v>Eataly Downtown NYC</v>
      </c>
      <c r="C1143" s="9">
        <f>[3]location_price_variance!C1143</f>
        <v>45901</v>
      </c>
      <c r="D1143">
        <f>[3]location_price_variance!D1143</f>
        <v>5</v>
      </c>
      <c r="E1143" t="str">
        <f>[3]location_price_variance!E1143</f>
        <v>Fresh Eggs</v>
      </c>
      <c r="F1143" t="str">
        <f>[3]location_price_variance!F1143</f>
        <v>Dairy</v>
      </c>
      <c r="G1143">
        <f>[3]location_price_variance!G1143</f>
        <v>510</v>
      </c>
      <c r="H1143">
        <f>[3]location_price_variance!H1143</f>
        <v>201.36</v>
      </c>
      <c r="I1143">
        <f>[3]location_price_variance!I1143</f>
        <v>0.39482352900000001</v>
      </c>
      <c r="J1143">
        <f>[3]location_price_variance!J1143</f>
        <v>0.4</v>
      </c>
      <c r="K1143">
        <f>[3]location_price_variance!K1143</f>
        <v>0.39</v>
      </c>
      <c r="L1143">
        <f>[3]location_price_variance!L1143</f>
        <v>9</v>
      </c>
    </row>
    <row r="1144" spans="1:12" x14ac:dyDescent="0.2">
      <c r="A1144">
        <f>[3]location_price_variance!A1144</f>
        <v>2</v>
      </c>
      <c r="B1144" t="str">
        <f>[3]location_price_variance!B1144</f>
        <v>Eataly Downtown NYC</v>
      </c>
      <c r="C1144" s="9">
        <f>[3]location_price_variance!C1144</f>
        <v>45931</v>
      </c>
      <c r="D1144">
        <f>[3]location_price_variance!D1144</f>
        <v>5</v>
      </c>
      <c r="E1144" t="str">
        <f>[3]location_price_variance!E1144</f>
        <v>Fresh Eggs</v>
      </c>
      <c r="F1144" t="str">
        <f>[3]location_price_variance!F1144</f>
        <v>Dairy</v>
      </c>
      <c r="G1144">
        <f>[3]location_price_variance!G1144</f>
        <v>540</v>
      </c>
      <c r="H1144">
        <f>[3]location_price_variance!H1144</f>
        <v>213.54</v>
      </c>
      <c r="I1144">
        <f>[3]location_price_variance!I1144</f>
        <v>0.39544444400000001</v>
      </c>
      <c r="J1144">
        <f>[3]location_price_variance!J1144</f>
        <v>0.41</v>
      </c>
      <c r="K1144">
        <f>[3]location_price_variance!K1144</f>
        <v>0.39</v>
      </c>
      <c r="L1144">
        <f>[3]location_price_variance!L1144</f>
        <v>9</v>
      </c>
    </row>
    <row r="1145" spans="1:12" x14ac:dyDescent="0.2">
      <c r="A1145">
        <f>[3]location_price_variance!A1145</f>
        <v>2</v>
      </c>
      <c r="B1145" t="str">
        <f>[3]location_price_variance!B1145</f>
        <v>Eataly Downtown NYC</v>
      </c>
      <c r="C1145" s="9">
        <f>[3]location_price_variance!C1145</f>
        <v>45962</v>
      </c>
      <c r="D1145">
        <f>[3]location_price_variance!D1145</f>
        <v>5</v>
      </c>
      <c r="E1145" t="str">
        <f>[3]location_price_variance!E1145</f>
        <v>Fresh Eggs</v>
      </c>
      <c r="F1145" t="str">
        <f>[3]location_price_variance!F1145</f>
        <v>Dairy</v>
      </c>
      <c r="G1145">
        <f>[3]location_price_variance!G1145</f>
        <v>402</v>
      </c>
      <c r="H1145">
        <f>[3]location_price_variance!H1145</f>
        <v>161.58000000000001</v>
      </c>
      <c r="I1145">
        <f>[3]location_price_variance!I1145</f>
        <v>0.401940299</v>
      </c>
      <c r="J1145">
        <f>[3]location_price_variance!J1145</f>
        <v>0.41</v>
      </c>
      <c r="K1145">
        <f>[3]location_price_variance!K1145</f>
        <v>0.4</v>
      </c>
      <c r="L1145">
        <f>[3]location_price_variance!L1145</f>
        <v>8</v>
      </c>
    </row>
    <row r="1146" spans="1:12" x14ac:dyDescent="0.2">
      <c r="A1146">
        <f>[3]location_price_variance!A1146</f>
        <v>2</v>
      </c>
      <c r="B1146" t="str">
        <f>[3]location_price_variance!B1146</f>
        <v>Eataly Downtown NYC</v>
      </c>
      <c r="C1146" s="9">
        <f>[3]location_price_variance!C1146</f>
        <v>45992</v>
      </c>
      <c r="D1146">
        <f>[3]location_price_variance!D1146</f>
        <v>5</v>
      </c>
      <c r="E1146" t="str">
        <f>[3]location_price_variance!E1146</f>
        <v>Fresh Eggs</v>
      </c>
      <c r="F1146" t="str">
        <f>[3]location_price_variance!F1146</f>
        <v>Dairy</v>
      </c>
      <c r="G1146">
        <f>[3]location_price_variance!G1146</f>
        <v>522</v>
      </c>
      <c r="H1146">
        <f>[3]location_price_variance!H1146</f>
        <v>208.44</v>
      </c>
      <c r="I1146">
        <f>[3]location_price_variance!I1146</f>
        <v>0.39931034500000001</v>
      </c>
      <c r="J1146">
        <f>[3]location_price_variance!J1146</f>
        <v>0.4</v>
      </c>
      <c r="K1146">
        <f>[3]location_price_variance!K1146</f>
        <v>0.39</v>
      </c>
      <c r="L1146">
        <f>[3]location_price_variance!L1146</f>
        <v>9</v>
      </c>
    </row>
    <row r="1147" spans="1:12" x14ac:dyDescent="0.2">
      <c r="A1147">
        <f>[3]location_price_variance!A1147</f>
        <v>2</v>
      </c>
      <c r="B1147" t="str">
        <f>[3]location_price_variance!B1147</f>
        <v>Eataly Downtown NYC</v>
      </c>
      <c r="C1147" s="9">
        <f>[3]location_price_variance!C1147</f>
        <v>46023</v>
      </c>
      <c r="D1147">
        <f>[3]location_price_variance!D1147</f>
        <v>5</v>
      </c>
      <c r="E1147" t="str">
        <f>[3]location_price_variance!E1147</f>
        <v>Fresh Eggs</v>
      </c>
      <c r="F1147" t="str">
        <f>[3]location_price_variance!F1147</f>
        <v>Dairy</v>
      </c>
      <c r="G1147">
        <f>[3]location_price_variance!G1147</f>
        <v>372</v>
      </c>
      <c r="H1147">
        <f>[3]location_price_variance!H1147</f>
        <v>148.91999999999999</v>
      </c>
      <c r="I1147">
        <f>[3]location_price_variance!I1147</f>
        <v>0.40032258100000001</v>
      </c>
      <c r="J1147">
        <f>[3]location_price_variance!J1147</f>
        <v>0.41</v>
      </c>
      <c r="K1147">
        <f>[3]location_price_variance!K1147</f>
        <v>0.39</v>
      </c>
      <c r="L1147">
        <f>[3]location_price_variance!L1147</f>
        <v>9</v>
      </c>
    </row>
    <row r="1148" spans="1:12" x14ac:dyDescent="0.2">
      <c r="A1148">
        <f>[3]location_price_variance!A1148</f>
        <v>2</v>
      </c>
      <c r="B1148" t="str">
        <f>[3]location_price_variance!B1148</f>
        <v>Eataly Downtown NYC</v>
      </c>
      <c r="C1148" s="9">
        <f>[3]location_price_variance!C1148</f>
        <v>46054</v>
      </c>
      <c r="D1148">
        <f>[3]location_price_variance!D1148</f>
        <v>5</v>
      </c>
      <c r="E1148" t="str">
        <f>[3]location_price_variance!E1148</f>
        <v>Fresh Eggs</v>
      </c>
      <c r="F1148" t="str">
        <f>[3]location_price_variance!F1148</f>
        <v>Dairy</v>
      </c>
      <c r="G1148">
        <f>[3]location_price_variance!G1148</f>
        <v>330</v>
      </c>
      <c r="H1148">
        <f>[3]location_price_variance!H1148</f>
        <v>132.30000000000001</v>
      </c>
      <c r="I1148">
        <f>[3]location_price_variance!I1148</f>
        <v>0.400909091</v>
      </c>
      <c r="J1148">
        <f>[3]location_price_variance!J1148</f>
        <v>0.41</v>
      </c>
      <c r="K1148">
        <f>[3]location_price_variance!K1148</f>
        <v>0.4</v>
      </c>
      <c r="L1148">
        <f>[3]location_price_variance!L1148</f>
        <v>8</v>
      </c>
    </row>
    <row r="1149" spans="1:12" x14ac:dyDescent="0.2">
      <c r="A1149">
        <f>[3]location_price_variance!A1149</f>
        <v>2</v>
      </c>
      <c r="B1149" t="str">
        <f>[3]location_price_variance!B1149</f>
        <v>Eataly Downtown NYC</v>
      </c>
      <c r="C1149" s="9">
        <f>[3]location_price_variance!C1149</f>
        <v>46082</v>
      </c>
      <c r="D1149">
        <f>[3]location_price_variance!D1149</f>
        <v>5</v>
      </c>
      <c r="E1149" t="str">
        <f>[3]location_price_variance!E1149</f>
        <v>Fresh Eggs</v>
      </c>
      <c r="F1149" t="str">
        <f>[3]location_price_variance!F1149</f>
        <v>Dairy</v>
      </c>
      <c r="G1149">
        <f>[3]location_price_variance!G1149</f>
        <v>468</v>
      </c>
      <c r="H1149">
        <f>[3]location_price_variance!H1149</f>
        <v>189.72</v>
      </c>
      <c r="I1149">
        <f>[3]location_price_variance!I1149</f>
        <v>0.405384615</v>
      </c>
      <c r="J1149">
        <f>[3]location_price_variance!J1149</f>
        <v>0.41</v>
      </c>
      <c r="K1149">
        <f>[3]location_price_variance!K1149</f>
        <v>0.4</v>
      </c>
      <c r="L1149">
        <f>[3]location_price_variance!L1149</f>
        <v>9</v>
      </c>
    </row>
    <row r="1150" spans="1:12" x14ac:dyDescent="0.2">
      <c r="A1150">
        <f>[3]location_price_variance!A1150</f>
        <v>2</v>
      </c>
      <c r="B1150" t="str">
        <f>[3]location_price_variance!B1150</f>
        <v>Eataly Downtown NYC</v>
      </c>
      <c r="C1150" s="9">
        <f>[3]location_price_variance!C1150</f>
        <v>46113</v>
      </c>
      <c r="D1150">
        <f>[3]location_price_variance!D1150</f>
        <v>5</v>
      </c>
      <c r="E1150" t="str">
        <f>[3]location_price_variance!E1150</f>
        <v>Fresh Eggs</v>
      </c>
      <c r="F1150" t="str">
        <f>[3]location_price_variance!F1150</f>
        <v>Dairy</v>
      </c>
      <c r="G1150">
        <f>[3]location_price_variance!G1150</f>
        <v>564</v>
      </c>
      <c r="H1150">
        <f>[3]location_price_variance!H1150</f>
        <v>226.68</v>
      </c>
      <c r="I1150">
        <f>[3]location_price_variance!I1150</f>
        <v>0.40191489400000002</v>
      </c>
      <c r="J1150">
        <f>[3]location_price_variance!J1150</f>
        <v>0.41</v>
      </c>
      <c r="K1150">
        <f>[3]location_price_variance!K1150</f>
        <v>0.4</v>
      </c>
      <c r="L1150">
        <f>[3]location_price_variance!L1150</f>
        <v>9</v>
      </c>
    </row>
    <row r="1151" spans="1:12" x14ac:dyDescent="0.2">
      <c r="A1151">
        <f>[3]location_price_variance!A1151</f>
        <v>2</v>
      </c>
      <c r="B1151" t="str">
        <f>[3]location_price_variance!B1151</f>
        <v>Eataly Downtown NYC</v>
      </c>
      <c r="C1151" s="9">
        <f>[3]location_price_variance!C1151</f>
        <v>46143</v>
      </c>
      <c r="D1151">
        <f>[3]location_price_variance!D1151</f>
        <v>5</v>
      </c>
      <c r="E1151" t="str">
        <f>[3]location_price_variance!E1151</f>
        <v>Fresh Eggs</v>
      </c>
      <c r="F1151" t="str">
        <f>[3]location_price_variance!F1151</f>
        <v>Dairy</v>
      </c>
      <c r="G1151">
        <f>[3]location_price_variance!G1151</f>
        <v>564</v>
      </c>
      <c r="H1151">
        <f>[3]location_price_variance!H1151</f>
        <v>229.08</v>
      </c>
      <c r="I1151">
        <f>[3]location_price_variance!I1151</f>
        <v>0.406170213</v>
      </c>
      <c r="J1151">
        <f>[3]location_price_variance!J1151</f>
        <v>0.41</v>
      </c>
      <c r="K1151">
        <f>[3]location_price_variance!K1151</f>
        <v>0.39</v>
      </c>
      <c r="L1151">
        <f>[3]location_price_variance!L1151</f>
        <v>8</v>
      </c>
    </row>
    <row r="1152" spans="1:12" x14ac:dyDescent="0.2">
      <c r="A1152">
        <f>[3]location_price_variance!A1152</f>
        <v>2</v>
      </c>
      <c r="B1152" t="str">
        <f>[3]location_price_variance!B1152</f>
        <v>Eataly Downtown NYC</v>
      </c>
      <c r="C1152" s="9">
        <f>[3]location_price_variance!C1152</f>
        <v>46174</v>
      </c>
      <c r="D1152">
        <f>[3]location_price_variance!D1152</f>
        <v>5</v>
      </c>
      <c r="E1152" t="str">
        <f>[3]location_price_variance!E1152</f>
        <v>Fresh Eggs</v>
      </c>
      <c r="F1152" t="str">
        <f>[3]location_price_variance!F1152</f>
        <v>Dairy</v>
      </c>
      <c r="G1152">
        <f>[3]location_price_variance!G1152</f>
        <v>522</v>
      </c>
      <c r="H1152">
        <f>[3]location_price_variance!H1152</f>
        <v>212.7</v>
      </c>
      <c r="I1152">
        <f>[3]location_price_variance!I1152</f>
        <v>0.407471264</v>
      </c>
      <c r="J1152">
        <f>[3]location_price_variance!J1152</f>
        <v>0.41</v>
      </c>
      <c r="K1152">
        <f>[3]location_price_variance!K1152</f>
        <v>0.4</v>
      </c>
      <c r="L1152">
        <f>[3]location_price_variance!L1152</f>
        <v>9</v>
      </c>
    </row>
    <row r="1153" spans="1:12" x14ac:dyDescent="0.2">
      <c r="A1153">
        <f>[3]location_price_variance!A1153</f>
        <v>2</v>
      </c>
      <c r="B1153" t="str">
        <f>[3]location_price_variance!B1153</f>
        <v>Eataly Downtown NYC</v>
      </c>
      <c r="C1153" s="9">
        <f>[3]location_price_variance!C1153</f>
        <v>46204</v>
      </c>
      <c r="D1153">
        <f>[3]location_price_variance!D1153</f>
        <v>5</v>
      </c>
      <c r="E1153" t="str">
        <f>[3]location_price_variance!E1153</f>
        <v>Fresh Eggs</v>
      </c>
      <c r="F1153" t="str">
        <f>[3]location_price_variance!F1153</f>
        <v>Dairy</v>
      </c>
      <c r="G1153">
        <f>[3]location_price_variance!G1153</f>
        <v>528</v>
      </c>
      <c r="H1153">
        <f>[3]location_price_variance!H1153</f>
        <v>213.78</v>
      </c>
      <c r="I1153">
        <f>[3]location_price_variance!I1153</f>
        <v>0.404886364</v>
      </c>
      <c r="J1153">
        <f>[3]location_price_variance!J1153</f>
        <v>0.41</v>
      </c>
      <c r="K1153">
        <f>[3]location_price_variance!K1153</f>
        <v>0.4</v>
      </c>
      <c r="L1153">
        <f>[3]location_price_variance!L1153</f>
        <v>9</v>
      </c>
    </row>
    <row r="1154" spans="1:12" x14ac:dyDescent="0.2">
      <c r="A1154">
        <f>[3]location_price_variance!A1154</f>
        <v>2</v>
      </c>
      <c r="B1154" t="str">
        <f>[3]location_price_variance!B1154</f>
        <v>Eataly Downtown NYC</v>
      </c>
      <c r="C1154" s="9">
        <f>[3]location_price_variance!C1154</f>
        <v>46235</v>
      </c>
      <c r="D1154">
        <f>[3]location_price_variance!D1154</f>
        <v>5</v>
      </c>
      <c r="E1154" t="str">
        <f>[3]location_price_variance!E1154</f>
        <v>Fresh Eggs</v>
      </c>
      <c r="F1154" t="str">
        <f>[3]location_price_variance!F1154</f>
        <v>Dairy</v>
      </c>
      <c r="G1154">
        <f>[3]location_price_variance!G1154</f>
        <v>450</v>
      </c>
      <c r="H1154">
        <f>[3]location_price_variance!H1154</f>
        <v>183.48</v>
      </c>
      <c r="I1154">
        <f>[3]location_price_variance!I1154</f>
        <v>0.40773333299999998</v>
      </c>
      <c r="J1154">
        <f>[3]location_price_variance!J1154</f>
        <v>0.41</v>
      </c>
      <c r="K1154">
        <f>[3]location_price_variance!K1154</f>
        <v>0.4</v>
      </c>
      <c r="L1154">
        <f>[3]location_price_variance!L1154</f>
        <v>9</v>
      </c>
    </row>
    <row r="1155" spans="1:12" x14ac:dyDescent="0.2">
      <c r="A1155">
        <f>[3]location_price_variance!A1155</f>
        <v>2</v>
      </c>
      <c r="B1155" t="str">
        <f>[3]location_price_variance!B1155</f>
        <v>Eataly Downtown NYC</v>
      </c>
      <c r="C1155" s="9">
        <f>[3]location_price_variance!C1155</f>
        <v>46266</v>
      </c>
      <c r="D1155">
        <f>[3]location_price_variance!D1155</f>
        <v>5</v>
      </c>
      <c r="E1155" t="str">
        <f>[3]location_price_variance!E1155</f>
        <v>Fresh Eggs</v>
      </c>
      <c r="F1155" t="str">
        <f>[3]location_price_variance!F1155</f>
        <v>Dairy</v>
      </c>
      <c r="G1155">
        <f>[3]location_price_variance!G1155</f>
        <v>384</v>
      </c>
      <c r="H1155">
        <f>[3]location_price_variance!H1155</f>
        <v>156.78</v>
      </c>
      <c r="I1155">
        <f>[3]location_price_variance!I1155</f>
        <v>0.40828124999999998</v>
      </c>
      <c r="J1155">
        <f>[3]location_price_variance!J1155</f>
        <v>0.42</v>
      </c>
      <c r="K1155">
        <f>[3]location_price_variance!K1155</f>
        <v>0.4</v>
      </c>
      <c r="L1155">
        <f>[3]location_price_variance!L1155</f>
        <v>8</v>
      </c>
    </row>
    <row r="1156" spans="1:12" x14ac:dyDescent="0.2">
      <c r="A1156">
        <f>[3]location_price_variance!A1156</f>
        <v>2</v>
      </c>
      <c r="B1156" t="str">
        <f>[3]location_price_variance!B1156</f>
        <v>Eataly Downtown NYC</v>
      </c>
      <c r="C1156" s="9">
        <f>[3]location_price_variance!C1156</f>
        <v>45689</v>
      </c>
      <c r="D1156">
        <f>[3]location_price_variance!D1156</f>
        <v>6</v>
      </c>
      <c r="E1156" t="str">
        <f>[3]location_price_variance!E1156</f>
        <v>San Marzano Tomatoes (Canned)</v>
      </c>
      <c r="F1156" t="str">
        <f>[3]location_price_variance!F1156</f>
        <v>Pantry</v>
      </c>
      <c r="G1156">
        <f>[3]location_price_variance!G1156</f>
        <v>20</v>
      </c>
      <c r="H1156">
        <f>[3]location_price_variance!H1156</f>
        <v>500.9</v>
      </c>
      <c r="I1156">
        <f>[3]location_price_variance!I1156</f>
        <v>25.045000000000002</v>
      </c>
      <c r="J1156">
        <f>[3]location_price_variance!J1156</f>
        <v>25.09</v>
      </c>
      <c r="K1156">
        <f>[3]location_price_variance!K1156</f>
        <v>25</v>
      </c>
      <c r="L1156">
        <f>[3]location_price_variance!L1156</f>
        <v>2</v>
      </c>
    </row>
    <row r="1157" spans="1:12" x14ac:dyDescent="0.2">
      <c r="A1157">
        <f>[3]location_price_variance!A1157</f>
        <v>2</v>
      </c>
      <c r="B1157" t="str">
        <f>[3]location_price_variance!B1157</f>
        <v>Eataly Downtown NYC</v>
      </c>
      <c r="C1157" s="9">
        <f>[3]location_price_variance!C1157</f>
        <v>45717</v>
      </c>
      <c r="D1157">
        <f>[3]location_price_variance!D1157</f>
        <v>6</v>
      </c>
      <c r="E1157" t="str">
        <f>[3]location_price_variance!E1157</f>
        <v>San Marzano Tomatoes (Canned)</v>
      </c>
      <c r="F1157" t="str">
        <f>[3]location_price_variance!F1157</f>
        <v>Pantry</v>
      </c>
      <c r="G1157">
        <f>[3]location_price_variance!G1157</f>
        <v>20</v>
      </c>
      <c r="H1157">
        <f>[3]location_price_variance!H1157</f>
        <v>500.4</v>
      </c>
      <c r="I1157">
        <f>[3]location_price_variance!I1157</f>
        <v>25.02</v>
      </c>
      <c r="J1157">
        <f>[3]location_price_variance!J1157</f>
        <v>25.12</v>
      </c>
      <c r="K1157">
        <f>[3]location_price_variance!K1157</f>
        <v>24.92</v>
      </c>
      <c r="L1157">
        <f>[3]location_price_variance!L1157</f>
        <v>2</v>
      </c>
    </row>
    <row r="1158" spans="1:12" x14ac:dyDescent="0.2">
      <c r="A1158">
        <f>[3]location_price_variance!A1158</f>
        <v>2</v>
      </c>
      <c r="B1158" t="str">
        <f>[3]location_price_variance!B1158</f>
        <v>Eataly Downtown NYC</v>
      </c>
      <c r="C1158" s="9">
        <f>[3]location_price_variance!C1158</f>
        <v>45748</v>
      </c>
      <c r="D1158">
        <f>[3]location_price_variance!D1158</f>
        <v>6</v>
      </c>
      <c r="E1158" t="str">
        <f>[3]location_price_variance!E1158</f>
        <v>San Marzano Tomatoes (Canned)</v>
      </c>
      <c r="F1158" t="str">
        <f>[3]location_price_variance!F1158</f>
        <v>Pantry</v>
      </c>
      <c r="G1158">
        <f>[3]location_price_variance!G1158</f>
        <v>20</v>
      </c>
      <c r="H1158">
        <f>[3]location_price_variance!H1158</f>
        <v>497.7</v>
      </c>
      <c r="I1158">
        <f>[3]location_price_variance!I1158</f>
        <v>24.885000000000002</v>
      </c>
      <c r="J1158">
        <f>[3]location_price_variance!J1158</f>
        <v>24.91</v>
      </c>
      <c r="K1158">
        <f>[3]location_price_variance!K1158</f>
        <v>24.86</v>
      </c>
      <c r="L1158">
        <f>[3]location_price_variance!L1158</f>
        <v>2</v>
      </c>
    </row>
    <row r="1159" spans="1:12" x14ac:dyDescent="0.2">
      <c r="A1159">
        <f>[3]location_price_variance!A1159</f>
        <v>2</v>
      </c>
      <c r="B1159" t="str">
        <f>[3]location_price_variance!B1159</f>
        <v>Eataly Downtown NYC</v>
      </c>
      <c r="C1159" s="9">
        <f>[3]location_price_variance!C1159</f>
        <v>45778</v>
      </c>
      <c r="D1159">
        <f>[3]location_price_variance!D1159</f>
        <v>6</v>
      </c>
      <c r="E1159" t="str">
        <f>[3]location_price_variance!E1159</f>
        <v>San Marzano Tomatoes (Canned)</v>
      </c>
      <c r="F1159" t="str">
        <f>[3]location_price_variance!F1159</f>
        <v>Pantry</v>
      </c>
      <c r="G1159">
        <f>[3]location_price_variance!G1159</f>
        <v>20</v>
      </c>
      <c r="H1159">
        <f>[3]location_price_variance!H1159</f>
        <v>493.4</v>
      </c>
      <c r="I1159">
        <f>[3]location_price_variance!I1159</f>
        <v>24.67</v>
      </c>
      <c r="J1159">
        <f>[3]location_price_variance!J1159</f>
        <v>24.74</v>
      </c>
      <c r="K1159">
        <f>[3]location_price_variance!K1159</f>
        <v>24.6</v>
      </c>
      <c r="L1159">
        <f>[3]location_price_variance!L1159</f>
        <v>2</v>
      </c>
    </row>
    <row r="1160" spans="1:12" x14ac:dyDescent="0.2">
      <c r="A1160">
        <f>[3]location_price_variance!A1160</f>
        <v>2</v>
      </c>
      <c r="B1160" t="str">
        <f>[3]location_price_variance!B1160</f>
        <v>Eataly Downtown NYC</v>
      </c>
      <c r="C1160" s="9">
        <f>[3]location_price_variance!C1160</f>
        <v>45809</v>
      </c>
      <c r="D1160">
        <f>[3]location_price_variance!D1160</f>
        <v>6</v>
      </c>
      <c r="E1160" t="str">
        <f>[3]location_price_variance!E1160</f>
        <v>San Marzano Tomatoes (Canned)</v>
      </c>
      <c r="F1160" t="str">
        <f>[3]location_price_variance!F1160</f>
        <v>Pantry</v>
      </c>
      <c r="G1160">
        <f>[3]location_price_variance!G1160</f>
        <v>20</v>
      </c>
      <c r="H1160">
        <f>[3]location_price_variance!H1160</f>
        <v>492.3</v>
      </c>
      <c r="I1160">
        <f>[3]location_price_variance!I1160</f>
        <v>24.614999999999998</v>
      </c>
      <c r="J1160">
        <f>[3]location_price_variance!J1160</f>
        <v>24.62</v>
      </c>
      <c r="K1160">
        <f>[3]location_price_variance!K1160</f>
        <v>24.61</v>
      </c>
      <c r="L1160">
        <f>[3]location_price_variance!L1160</f>
        <v>2</v>
      </c>
    </row>
    <row r="1161" spans="1:12" x14ac:dyDescent="0.2">
      <c r="A1161">
        <f>[3]location_price_variance!A1161</f>
        <v>2</v>
      </c>
      <c r="B1161" t="str">
        <f>[3]location_price_variance!B1161</f>
        <v>Eataly Downtown NYC</v>
      </c>
      <c r="C1161" s="9">
        <f>[3]location_price_variance!C1161</f>
        <v>45839</v>
      </c>
      <c r="D1161">
        <f>[3]location_price_variance!D1161</f>
        <v>6</v>
      </c>
      <c r="E1161" t="str">
        <f>[3]location_price_variance!E1161</f>
        <v>San Marzano Tomatoes (Canned)</v>
      </c>
      <c r="F1161" t="str">
        <f>[3]location_price_variance!F1161</f>
        <v>Pantry</v>
      </c>
      <c r="G1161">
        <f>[3]location_price_variance!G1161</f>
        <v>24</v>
      </c>
      <c r="H1161">
        <f>[3]location_price_variance!H1161</f>
        <v>596.48</v>
      </c>
      <c r="I1161">
        <f>[3]location_price_variance!I1161</f>
        <v>24.853333332999998</v>
      </c>
      <c r="J1161">
        <f>[3]location_price_variance!J1161</f>
        <v>25.06</v>
      </c>
      <c r="K1161">
        <f>[3]location_price_variance!K1161</f>
        <v>24.59</v>
      </c>
      <c r="L1161">
        <f>[3]location_price_variance!L1161</f>
        <v>3</v>
      </c>
    </row>
    <row r="1162" spans="1:12" x14ac:dyDescent="0.2">
      <c r="A1162">
        <f>[3]location_price_variance!A1162</f>
        <v>2</v>
      </c>
      <c r="B1162" t="str">
        <f>[3]location_price_variance!B1162</f>
        <v>Eataly Downtown NYC</v>
      </c>
      <c r="C1162" s="9">
        <f>[3]location_price_variance!C1162</f>
        <v>45870</v>
      </c>
      <c r="D1162">
        <f>[3]location_price_variance!D1162</f>
        <v>6</v>
      </c>
      <c r="E1162" t="str">
        <f>[3]location_price_variance!E1162</f>
        <v>San Marzano Tomatoes (Canned)</v>
      </c>
      <c r="F1162" t="str">
        <f>[3]location_price_variance!F1162</f>
        <v>Pantry</v>
      </c>
      <c r="G1162">
        <f>[3]location_price_variance!G1162</f>
        <v>18</v>
      </c>
      <c r="H1162">
        <f>[3]location_price_variance!H1162</f>
        <v>450.16</v>
      </c>
      <c r="I1162">
        <f>[3]location_price_variance!I1162</f>
        <v>25.008888889000001</v>
      </c>
      <c r="J1162">
        <f>[3]location_price_variance!J1162</f>
        <v>25.07</v>
      </c>
      <c r="K1162">
        <f>[3]location_price_variance!K1162</f>
        <v>24.96</v>
      </c>
      <c r="L1162">
        <f>[3]location_price_variance!L1162</f>
        <v>2</v>
      </c>
    </row>
    <row r="1163" spans="1:12" x14ac:dyDescent="0.2">
      <c r="A1163">
        <f>[3]location_price_variance!A1163</f>
        <v>2</v>
      </c>
      <c r="B1163" t="str">
        <f>[3]location_price_variance!B1163</f>
        <v>Eataly Downtown NYC</v>
      </c>
      <c r="C1163" s="9">
        <f>[3]location_price_variance!C1163</f>
        <v>45901</v>
      </c>
      <c r="D1163">
        <f>[3]location_price_variance!D1163</f>
        <v>6</v>
      </c>
      <c r="E1163" t="str">
        <f>[3]location_price_variance!E1163</f>
        <v>San Marzano Tomatoes (Canned)</v>
      </c>
      <c r="F1163" t="str">
        <f>[3]location_price_variance!F1163</f>
        <v>Pantry</v>
      </c>
      <c r="G1163">
        <f>[3]location_price_variance!G1163</f>
        <v>20</v>
      </c>
      <c r="H1163">
        <f>[3]location_price_variance!H1163</f>
        <v>508.4</v>
      </c>
      <c r="I1163">
        <f>[3]location_price_variance!I1163</f>
        <v>25.42</v>
      </c>
      <c r="J1163">
        <f>[3]location_price_variance!J1163</f>
        <v>25.42</v>
      </c>
      <c r="K1163">
        <f>[3]location_price_variance!K1163</f>
        <v>25.42</v>
      </c>
      <c r="L1163">
        <f>[3]location_price_variance!L1163</f>
        <v>2</v>
      </c>
    </row>
    <row r="1164" spans="1:12" x14ac:dyDescent="0.2">
      <c r="A1164">
        <f>[3]location_price_variance!A1164</f>
        <v>2</v>
      </c>
      <c r="B1164" t="str">
        <f>[3]location_price_variance!B1164</f>
        <v>Eataly Downtown NYC</v>
      </c>
      <c r="C1164" s="9">
        <f>[3]location_price_variance!C1164</f>
        <v>45931</v>
      </c>
      <c r="D1164">
        <f>[3]location_price_variance!D1164</f>
        <v>6</v>
      </c>
      <c r="E1164" t="str">
        <f>[3]location_price_variance!E1164</f>
        <v>San Marzano Tomatoes (Canned)</v>
      </c>
      <c r="F1164" t="str">
        <f>[3]location_price_variance!F1164</f>
        <v>Pantry</v>
      </c>
      <c r="G1164">
        <f>[3]location_price_variance!G1164</f>
        <v>20</v>
      </c>
      <c r="H1164">
        <f>[3]location_price_variance!H1164</f>
        <v>507.5</v>
      </c>
      <c r="I1164">
        <f>[3]location_price_variance!I1164</f>
        <v>25.375</v>
      </c>
      <c r="J1164">
        <f>[3]location_price_variance!J1164</f>
        <v>26</v>
      </c>
      <c r="K1164">
        <f>[3]location_price_variance!K1164</f>
        <v>24.75</v>
      </c>
      <c r="L1164">
        <f>[3]location_price_variance!L1164</f>
        <v>2</v>
      </c>
    </row>
    <row r="1165" spans="1:12" x14ac:dyDescent="0.2">
      <c r="A1165">
        <f>[3]location_price_variance!A1165</f>
        <v>2</v>
      </c>
      <c r="B1165" t="str">
        <f>[3]location_price_variance!B1165</f>
        <v>Eataly Downtown NYC</v>
      </c>
      <c r="C1165" s="9">
        <f>[3]location_price_variance!C1165</f>
        <v>45962</v>
      </c>
      <c r="D1165">
        <f>[3]location_price_variance!D1165</f>
        <v>6</v>
      </c>
      <c r="E1165" t="str">
        <f>[3]location_price_variance!E1165</f>
        <v>San Marzano Tomatoes (Canned)</v>
      </c>
      <c r="F1165" t="str">
        <f>[3]location_price_variance!F1165</f>
        <v>Pantry</v>
      </c>
      <c r="G1165">
        <f>[3]location_price_variance!G1165</f>
        <v>20</v>
      </c>
      <c r="H1165">
        <f>[3]location_price_variance!H1165</f>
        <v>488.8</v>
      </c>
      <c r="I1165">
        <f>[3]location_price_variance!I1165</f>
        <v>24.44</v>
      </c>
      <c r="J1165">
        <f>[3]location_price_variance!J1165</f>
        <v>24.56</v>
      </c>
      <c r="K1165">
        <f>[3]location_price_variance!K1165</f>
        <v>24.32</v>
      </c>
      <c r="L1165">
        <f>[3]location_price_variance!L1165</f>
        <v>2</v>
      </c>
    </row>
    <row r="1166" spans="1:12" x14ac:dyDescent="0.2">
      <c r="A1166">
        <f>[3]location_price_variance!A1166</f>
        <v>2</v>
      </c>
      <c r="B1166" t="str">
        <f>[3]location_price_variance!B1166</f>
        <v>Eataly Downtown NYC</v>
      </c>
      <c r="C1166" s="9">
        <f>[3]location_price_variance!C1166</f>
        <v>45992</v>
      </c>
      <c r="D1166">
        <f>[3]location_price_variance!D1166</f>
        <v>6</v>
      </c>
      <c r="E1166" t="str">
        <f>[3]location_price_variance!E1166</f>
        <v>San Marzano Tomatoes (Canned)</v>
      </c>
      <c r="F1166" t="str">
        <f>[3]location_price_variance!F1166</f>
        <v>Pantry</v>
      </c>
      <c r="G1166">
        <f>[3]location_price_variance!G1166</f>
        <v>34</v>
      </c>
      <c r="H1166">
        <f>[3]location_price_variance!H1166</f>
        <v>832.28</v>
      </c>
      <c r="I1166">
        <f>[3]location_price_variance!I1166</f>
        <v>24.478823529</v>
      </c>
      <c r="J1166">
        <f>[3]location_price_variance!J1166</f>
        <v>24.74</v>
      </c>
      <c r="K1166">
        <f>[3]location_price_variance!K1166</f>
        <v>24.32</v>
      </c>
      <c r="L1166">
        <f>[3]location_price_variance!L1166</f>
        <v>3</v>
      </c>
    </row>
    <row r="1167" spans="1:12" x14ac:dyDescent="0.2">
      <c r="A1167">
        <f>[3]location_price_variance!A1167</f>
        <v>2</v>
      </c>
      <c r="B1167" t="str">
        <f>[3]location_price_variance!B1167</f>
        <v>Eataly Downtown NYC</v>
      </c>
      <c r="C1167" s="9">
        <f>[3]location_price_variance!C1167</f>
        <v>46023</v>
      </c>
      <c r="D1167">
        <f>[3]location_price_variance!D1167</f>
        <v>6</v>
      </c>
      <c r="E1167" t="str">
        <f>[3]location_price_variance!E1167</f>
        <v>San Marzano Tomatoes (Canned)</v>
      </c>
      <c r="F1167" t="str">
        <f>[3]location_price_variance!F1167</f>
        <v>Pantry</v>
      </c>
      <c r="G1167">
        <f>[3]location_price_variance!G1167</f>
        <v>18</v>
      </c>
      <c r="H1167">
        <f>[3]location_price_variance!H1167</f>
        <v>453.6</v>
      </c>
      <c r="I1167">
        <f>[3]location_price_variance!I1167</f>
        <v>25.2</v>
      </c>
      <c r="J1167">
        <f>[3]location_price_variance!J1167</f>
        <v>25.3</v>
      </c>
      <c r="K1167">
        <f>[3]location_price_variance!K1167</f>
        <v>25.12</v>
      </c>
      <c r="L1167">
        <f>[3]location_price_variance!L1167</f>
        <v>2</v>
      </c>
    </row>
    <row r="1168" spans="1:12" x14ac:dyDescent="0.2">
      <c r="A1168">
        <f>[3]location_price_variance!A1168</f>
        <v>2</v>
      </c>
      <c r="B1168" t="str">
        <f>[3]location_price_variance!B1168</f>
        <v>Eataly Downtown NYC</v>
      </c>
      <c r="C1168" s="9">
        <f>[3]location_price_variance!C1168</f>
        <v>46054</v>
      </c>
      <c r="D1168">
        <f>[3]location_price_variance!D1168</f>
        <v>6</v>
      </c>
      <c r="E1168" t="str">
        <f>[3]location_price_variance!E1168</f>
        <v>San Marzano Tomatoes (Canned)</v>
      </c>
      <c r="F1168" t="str">
        <f>[3]location_price_variance!F1168</f>
        <v>Pantry</v>
      </c>
      <c r="G1168">
        <f>[3]location_price_variance!G1168</f>
        <v>20</v>
      </c>
      <c r="H1168">
        <f>[3]location_price_variance!H1168</f>
        <v>499.7</v>
      </c>
      <c r="I1168">
        <f>[3]location_price_variance!I1168</f>
        <v>24.984999999999999</v>
      </c>
      <c r="J1168">
        <f>[3]location_price_variance!J1168</f>
        <v>25.06</v>
      </c>
      <c r="K1168">
        <f>[3]location_price_variance!K1168</f>
        <v>24.91</v>
      </c>
      <c r="L1168">
        <f>[3]location_price_variance!L1168</f>
        <v>2</v>
      </c>
    </row>
    <row r="1169" spans="1:12" x14ac:dyDescent="0.2">
      <c r="A1169">
        <f>[3]location_price_variance!A1169</f>
        <v>2</v>
      </c>
      <c r="B1169" t="str">
        <f>[3]location_price_variance!B1169</f>
        <v>Eataly Downtown NYC</v>
      </c>
      <c r="C1169" s="9">
        <f>[3]location_price_variance!C1169</f>
        <v>46082</v>
      </c>
      <c r="D1169">
        <f>[3]location_price_variance!D1169</f>
        <v>6</v>
      </c>
      <c r="E1169" t="str">
        <f>[3]location_price_variance!E1169</f>
        <v>San Marzano Tomatoes (Canned)</v>
      </c>
      <c r="F1169" t="str">
        <f>[3]location_price_variance!F1169</f>
        <v>Pantry</v>
      </c>
      <c r="G1169">
        <f>[3]location_price_variance!G1169</f>
        <v>20</v>
      </c>
      <c r="H1169">
        <f>[3]location_price_variance!H1169</f>
        <v>499</v>
      </c>
      <c r="I1169">
        <f>[3]location_price_variance!I1169</f>
        <v>24.95</v>
      </c>
      <c r="J1169">
        <f>[3]location_price_variance!J1169</f>
        <v>25.11</v>
      </c>
      <c r="K1169">
        <f>[3]location_price_variance!K1169</f>
        <v>24.79</v>
      </c>
      <c r="L1169">
        <f>[3]location_price_variance!L1169</f>
        <v>2</v>
      </c>
    </row>
    <row r="1170" spans="1:12" x14ac:dyDescent="0.2">
      <c r="A1170">
        <f>[3]location_price_variance!A1170</f>
        <v>2</v>
      </c>
      <c r="B1170" t="str">
        <f>[3]location_price_variance!B1170</f>
        <v>Eataly Downtown NYC</v>
      </c>
      <c r="C1170" s="9">
        <f>[3]location_price_variance!C1170</f>
        <v>46113</v>
      </c>
      <c r="D1170">
        <f>[3]location_price_variance!D1170</f>
        <v>6</v>
      </c>
      <c r="E1170" t="str">
        <f>[3]location_price_variance!E1170</f>
        <v>San Marzano Tomatoes (Canned)</v>
      </c>
      <c r="F1170" t="str">
        <f>[3]location_price_variance!F1170</f>
        <v>Pantry</v>
      </c>
      <c r="G1170">
        <f>[3]location_price_variance!G1170</f>
        <v>20</v>
      </c>
      <c r="H1170">
        <f>[3]location_price_variance!H1170</f>
        <v>499.9</v>
      </c>
      <c r="I1170">
        <f>[3]location_price_variance!I1170</f>
        <v>24.995000000000001</v>
      </c>
      <c r="J1170">
        <f>[3]location_price_variance!J1170</f>
        <v>25.26</v>
      </c>
      <c r="K1170">
        <f>[3]location_price_variance!K1170</f>
        <v>24.73</v>
      </c>
      <c r="L1170">
        <f>[3]location_price_variance!L1170</f>
        <v>2</v>
      </c>
    </row>
    <row r="1171" spans="1:12" x14ac:dyDescent="0.2">
      <c r="A1171">
        <f>[3]location_price_variance!A1171</f>
        <v>2</v>
      </c>
      <c r="B1171" t="str">
        <f>[3]location_price_variance!B1171</f>
        <v>Eataly Downtown NYC</v>
      </c>
      <c r="C1171" s="9">
        <f>[3]location_price_variance!C1171</f>
        <v>46143</v>
      </c>
      <c r="D1171">
        <f>[3]location_price_variance!D1171</f>
        <v>6</v>
      </c>
      <c r="E1171" t="str">
        <f>[3]location_price_variance!E1171</f>
        <v>San Marzano Tomatoes (Canned)</v>
      </c>
      <c r="F1171" t="str">
        <f>[3]location_price_variance!F1171</f>
        <v>Pantry</v>
      </c>
      <c r="G1171">
        <f>[3]location_price_variance!G1171</f>
        <v>22</v>
      </c>
      <c r="H1171">
        <f>[3]location_price_variance!H1171</f>
        <v>544.55999999999995</v>
      </c>
      <c r="I1171">
        <f>[3]location_price_variance!I1171</f>
        <v>24.752727273000001</v>
      </c>
      <c r="J1171">
        <f>[3]location_price_variance!J1171</f>
        <v>24.9</v>
      </c>
      <c r="K1171">
        <f>[3]location_price_variance!K1171</f>
        <v>24.63</v>
      </c>
      <c r="L1171">
        <f>[3]location_price_variance!L1171</f>
        <v>2</v>
      </c>
    </row>
    <row r="1172" spans="1:12" x14ac:dyDescent="0.2">
      <c r="A1172">
        <f>[3]location_price_variance!A1172</f>
        <v>2</v>
      </c>
      <c r="B1172" t="str">
        <f>[3]location_price_variance!B1172</f>
        <v>Eataly Downtown NYC</v>
      </c>
      <c r="C1172" s="9">
        <f>[3]location_price_variance!C1172</f>
        <v>46174</v>
      </c>
      <c r="D1172">
        <f>[3]location_price_variance!D1172</f>
        <v>6</v>
      </c>
      <c r="E1172" t="str">
        <f>[3]location_price_variance!E1172</f>
        <v>San Marzano Tomatoes (Canned)</v>
      </c>
      <c r="F1172" t="str">
        <f>[3]location_price_variance!F1172</f>
        <v>Pantry</v>
      </c>
      <c r="G1172">
        <f>[3]location_price_variance!G1172</f>
        <v>20</v>
      </c>
      <c r="H1172">
        <f>[3]location_price_variance!H1172</f>
        <v>495.7</v>
      </c>
      <c r="I1172">
        <f>[3]location_price_variance!I1172</f>
        <v>24.785</v>
      </c>
      <c r="J1172">
        <f>[3]location_price_variance!J1172</f>
        <v>24.9</v>
      </c>
      <c r="K1172">
        <f>[3]location_price_variance!K1172</f>
        <v>24.67</v>
      </c>
      <c r="L1172">
        <f>[3]location_price_variance!L1172</f>
        <v>2</v>
      </c>
    </row>
    <row r="1173" spans="1:12" x14ac:dyDescent="0.2">
      <c r="A1173">
        <f>[3]location_price_variance!A1173</f>
        <v>2</v>
      </c>
      <c r="B1173" t="str">
        <f>[3]location_price_variance!B1173</f>
        <v>Eataly Downtown NYC</v>
      </c>
      <c r="C1173" s="9">
        <f>[3]location_price_variance!C1173</f>
        <v>46204</v>
      </c>
      <c r="D1173">
        <f>[3]location_price_variance!D1173</f>
        <v>6</v>
      </c>
      <c r="E1173" t="str">
        <f>[3]location_price_variance!E1173</f>
        <v>San Marzano Tomatoes (Canned)</v>
      </c>
      <c r="F1173" t="str">
        <f>[3]location_price_variance!F1173</f>
        <v>Pantry</v>
      </c>
      <c r="G1173">
        <f>[3]location_price_variance!G1173</f>
        <v>30</v>
      </c>
      <c r="H1173">
        <f>[3]location_price_variance!H1173</f>
        <v>752.2</v>
      </c>
      <c r="I1173">
        <f>[3]location_price_variance!I1173</f>
        <v>25.073333333000001</v>
      </c>
      <c r="J1173">
        <f>[3]location_price_variance!J1173</f>
        <v>25.36</v>
      </c>
      <c r="K1173">
        <f>[3]location_price_variance!K1173</f>
        <v>24.8</v>
      </c>
      <c r="L1173">
        <f>[3]location_price_variance!L1173</f>
        <v>3</v>
      </c>
    </row>
    <row r="1174" spans="1:12" x14ac:dyDescent="0.2">
      <c r="A1174">
        <f>[3]location_price_variance!A1174</f>
        <v>2</v>
      </c>
      <c r="B1174" t="str">
        <f>[3]location_price_variance!B1174</f>
        <v>Eataly Downtown NYC</v>
      </c>
      <c r="C1174" s="9">
        <f>[3]location_price_variance!C1174</f>
        <v>46235</v>
      </c>
      <c r="D1174">
        <f>[3]location_price_variance!D1174</f>
        <v>6</v>
      </c>
      <c r="E1174" t="str">
        <f>[3]location_price_variance!E1174</f>
        <v>San Marzano Tomatoes (Canned)</v>
      </c>
      <c r="F1174" t="str">
        <f>[3]location_price_variance!F1174</f>
        <v>Pantry</v>
      </c>
      <c r="G1174">
        <f>[3]location_price_variance!G1174</f>
        <v>18</v>
      </c>
      <c r="H1174">
        <f>[3]location_price_variance!H1174</f>
        <v>449.58</v>
      </c>
      <c r="I1174">
        <f>[3]location_price_variance!I1174</f>
        <v>24.976666667</v>
      </c>
      <c r="J1174">
        <f>[3]location_price_variance!J1174</f>
        <v>25.01</v>
      </c>
      <c r="K1174">
        <f>[3]location_price_variance!K1174</f>
        <v>24.95</v>
      </c>
      <c r="L1174">
        <f>[3]location_price_variance!L1174</f>
        <v>2</v>
      </c>
    </row>
    <row r="1175" spans="1:12" x14ac:dyDescent="0.2">
      <c r="A1175">
        <f>[3]location_price_variance!A1175</f>
        <v>2</v>
      </c>
      <c r="B1175" t="str">
        <f>[3]location_price_variance!B1175</f>
        <v>Eataly Downtown NYC</v>
      </c>
      <c r="C1175" s="9">
        <f>[3]location_price_variance!C1175</f>
        <v>46266</v>
      </c>
      <c r="D1175">
        <f>[3]location_price_variance!D1175</f>
        <v>6</v>
      </c>
      <c r="E1175" t="str">
        <f>[3]location_price_variance!E1175</f>
        <v>San Marzano Tomatoes (Canned)</v>
      </c>
      <c r="F1175" t="str">
        <f>[3]location_price_variance!F1175</f>
        <v>Pantry</v>
      </c>
      <c r="G1175">
        <f>[3]location_price_variance!G1175</f>
        <v>16</v>
      </c>
      <c r="H1175">
        <f>[3]location_price_variance!H1175</f>
        <v>395.92</v>
      </c>
      <c r="I1175">
        <f>[3]location_price_variance!I1175</f>
        <v>24.745000000000001</v>
      </c>
      <c r="J1175">
        <f>[3]location_price_variance!J1175</f>
        <v>24.83</v>
      </c>
      <c r="K1175">
        <f>[3]location_price_variance!K1175</f>
        <v>24.66</v>
      </c>
      <c r="L1175">
        <f>[3]location_price_variance!L1175</f>
        <v>2</v>
      </c>
    </row>
    <row r="1176" spans="1:12" x14ac:dyDescent="0.2">
      <c r="A1176">
        <f>[3]location_price_variance!A1176</f>
        <v>2</v>
      </c>
      <c r="B1176" t="str">
        <f>[3]location_price_variance!B1176</f>
        <v>Eataly Downtown NYC</v>
      </c>
      <c r="C1176" s="9">
        <f>[3]location_price_variance!C1176</f>
        <v>45689</v>
      </c>
      <c r="D1176">
        <f>[3]location_price_variance!D1176</f>
        <v>7</v>
      </c>
      <c r="E1176" t="str">
        <f>[3]location_price_variance!E1176</f>
        <v>Fresh Basil</v>
      </c>
      <c r="F1176" t="str">
        <f>[3]location_price_variance!F1176</f>
        <v>Produce</v>
      </c>
      <c r="G1176">
        <f>[3]location_price_variance!G1176</f>
        <v>166</v>
      </c>
      <c r="H1176">
        <f>[3]location_price_variance!H1176</f>
        <v>118.14</v>
      </c>
      <c r="I1176">
        <f>[3]location_price_variance!I1176</f>
        <v>0.71168674700000001</v>
      </c>
      <c r="J1176">
        <f>[3]location_price_variance!J1176</f>
        <v>0.72</v>
      </c>
      <c r="K1176">
        <f>[3]location_price_variance!K1176</f>
        <v>0.7</v>
      </c>
      <c r="L1176">
        <f>[3]location_price_variance!L1176</f>
        <v>8</v>
      </c>
    </row>
    <row r="1177" spans="1:12" x14ac:dyDescent="0.2">
      <c r="A1177">
        <f>[3]location_price_variance!A1177</f>
        <v>2</v>
      </c>
      <c r="B1177" t="str">
        <f>[3]location_price_variance!B1177</f>
        <v>Eataly Downtown NYC</v>
      </c>
      <c r="C1177" s="9">
        <f>[3]location_price_variance!C1177</f>
        <v>45717</v>
      </c>
      <c r="D1177">
        <f>[3]location_price_variance!D1177</f>
        <v>7</v>
      </c>
      <c r="E1177" t="str">
        <f>[3]location_price_variance!E1177</f>
        <v>Fresh Basil</v>
      </c>
      <c r="F1177" t="str">
        <f>[3]location_price_variance!F1177</f>
        <v>Produce</v>
      </c>
      <c r="G1177">
        <f>[3]location_price_variance!G1177</f>
        <v>208</v>
      </c>
      <c r="H1177">
        <f>[3]location_price_variance!H1177</f>
        <v>141.22</v>
      </c>
      <c r="I1177">
        <f>[3]location_price_variance!I1177</f>
        <v>0.67894230799999999</v>
      </c>
      <c r="J1177">
        <f>[3]location_price_variance!J1177</f>
        <v>0.69</v>
      </c>
      <c r="K1177">
        <f>[3]location_price_variance!K1177</f>
        <v>0.66</v>
      </c>
      <c r="L1177">
        <f>[3]location_price_variance!L1177</f>
        <v>9</v>
      </c>
    </row>
    <row r="1178" spans="1:12" x14ac:dyDescent="0.2">
      <c r="A1178">
        <f>[3]location_price_variance!A1178</f>
        <v>2</v>
      </c>
      <c r="B1178" t="str">
        <f>[3]location_price_variance!B1178</f>
        <v>Eataly Downtown NYC</v>
      </c>
      <c r="C1178" s="9">
        <f>[3]location_price_variance!C1178</f>
        <v>45748</v>
      </c>
      <c r="D1178">
        <f>[3]location_price_variance!D1178</f>
        <v>7</v>
      </c>
      <c r="E1178" t="str">
        <f>[3]location_price_variance!E1178</f>
        <v>Fresh Basil</v>
      </c>
      <c r="F1178" t="str">
        <f>[3]location_price_variance!F1178</f>
        <v>Produce</v>
      </c>
      <c r="G1178">
        <f>[3]location_price_variance!G1178</f>
        <v>220</v>
      </c>
      <c r="H1178">
        <f>[3]location_price_variance!H1178</f>
        <v>141.06</v>
      </c>
      <c r="I1178">
        <f>[3]location_price_variance!I1178</f>
        <v>0.64118181799999996</v>
      </c>
      <c r="J1178">
        <f>[3]location_price_variance!J1178</f>
        <v>0.66</v>
      </c>
      <c r="K1178">
        <f>[3]location_price_variance!K1178</f>
        <v>0.63</v>
      </c>
      <c r="L1178">
        <f>[3]location_price_variance!L1178</f>
        <v>8</v>
      </c>
    </row>
    <row r="1179" spans="1:12" x14ac:dyDescent="0.2">
      <c r="A1179">
        <f>[3]location_price_variance!A1179</f>
        <v>2</v>
      </c>
      <c r="B1179" t="str">
        <f>[3]location_price_variance!B1179</f>
        <v>Eataly Downtown NYC</v>
      </c>
      <c r="C1179" s="9">
        <f>[3]location_price_variance!C1179</f>
        <v>45778</v>
      </c>
      <c r="D1179">
        <f>[3]location_price_variance!D1179</f>
        <v>7</v>
      </c>
      <c r="E1179" t="str">
        <f>[3]location_price_variance!E1179</f>
        <v>Fresh Basil</v>
      </c>
      <c r="F1179" t="str">
        <f>[3]location_price_variance!F1179</f>
        <v>Produce</v>
      </c>
      <c r="G1179">
        <f>[3]location_price_variance!G1179</f>
        <v>250</v>
      </c>
      <c r="H1179">
        <f>[3]location_price_variance!H1179</f>
        <v>150.16</v>
      </c>
      <c r="I1179">
        <f>[3]location_price_variance!I1179</f>
        <v>0.60063999999999995</v>
      </c>
      <c r="J1179">
        <f>[3]location_price_variance!J1179</f>
        <v>0.61</v>
      </c>
      <c r="K1179">
        <f>[3]location_price_variance!K1179</f>
        <v>0.59</v>
      </c>
      <c r="L1179">
        <f>[3]location_price_variance!L1179</f>
        <v>9</v>
      </c>
    </row>
    <row r="1180" spans="1:12" x14ac:dyDescent="0.2">
      <c r="A1180">
        <f>[3]location_price_variance!A1180</f>
        <v>2</v>
      </c>
      <c r="B1180" t="str">
        <f>[3]location_price_variance!B1180</f>
        <v>Eataly Downtown NYC</v>
      </c>
      <c r="C1180" s="9">
        <f>[3]location_price_variance!C1180</f>
        <v>45809</v>
      </c>
      <c r="D1180">
        <f>[3]location_price_variance!D1180</f>
        <v>7</v>
      </c>
      <c r="E1180" t="str">
        <f>[3]location_price_variance!E1180</f>
        <v>Fresh Basil</v>
      </c>
      <c r="F1180" t="str">
        <f>[3]location_price_variance!F1180</f>
        <v>Produce</v>
      </c>
      <c r="G1180">
        <f>[3]location_price_variance!G1180</f>
        <v>234</v>
      </c>
      <c r="H1180">
        <f>[3]location_price_variance!H1180</f>
        <v>133.18</v>
      </c>
      <c r="I1180">
        <f>[3]location_price_variance!I1180</f>
        <v>0.56914529899999999</v>
      </c>
      <c r="J1180">
        <f>[3]location_price_variance!J1180</f>
        <v>0.56999999999999995</v>
      </c>
      <c r="K1180">
        <f>[3]location_price_variance!K1180</f>
        <v>0.56000000000000005</v>
      </c>
      <c r="L1180">
        <f>[3]location_price_variance!L1180</f>
        <v>9</v>
      </c>
    </row>
    <row r="1181" spans="1:12" x14ac:dyDescent="0.2">
      <c r="A1181">
        <f>[3]location_price_variance!A1181</f>
        <v>2</v>
      </c>
      <c r="B1181" t="str">
        <f>[3]location_price_variance!B1181</f>
        <v>Eataly Downtown NYC</v>
      </c>
      <c r="C1181" s="9">
        <f>[3]location_price_variance!C1181</f>
        <v>45839</v>
      </c>
      <c r="D1181">
        <f>[3]location_price_variance!D1181</f>
        <v>7</v>
      </c>
      <c r="E1181" t="str">
        <f>[3]location_price_variance!E1181</f>
        <v>Fresh Basil</v>
      </c>
      <c r="F1181" t="str">
        <f>[3]location_price_variance!F1181</f>
        <v>Produce</v>
      </c>
      <c r="G1181">
        <f>[3]location_price_variance!G1181</f>
        <v>232</v>
      </c>
      <c r="H1181">
        <f>[3]location_price_variance!H1181</f>
        <v>131.63999999999999</v>
      </c>
      <c r="I1181">
        <f>[3]location_price_variance!I1181</f>
        <v>0.56741379300000006</v>
      </c>
      <c r="J1181">
        <f>[3]location_price_variance!J1181</f>
        <v>0.57999999999999996</v>
      </c>
      <c r="K1181">
        <f>[3]location_price_variance!K1181</f>
        <v>0.55000000000000004</v>
      </c>
      <c r="L1181">
        <f>[3]location_price_variance!L1181</f>
        <v>9</v>
      </c>
    </row>
    <row r="1182" spans="1:12" x14ac:dyDescent="0.2">
      <c r="A1182">
        <f>[3]location_price_variance!A1182</f>
        <v>2</v>
      </c>
      <c r="B1182" t="str">
        <f>[3]location_price_variance!B1182</f>
        <v>Eataly Downtown NYC</v>
      </c>
      <c r="C1182" s="9">
        <f>[3]location_price_variance!C1182</f>
        <v>45870</v>
      </c>
      <c r="D1182">
        <f>[3]location_price_variance!D1182</f>
        <v>7</v>
      </c>
      <c r="E1182" t="str">
        <f>[3]location_price_variance!E1182</f>
        <v>Fresh Basil</v>
      </c>
      <c r="F1182" t="str">
        <f>[3]location_price_variance!F1182</f>
        <v>Produce</v>
      </c>
      <c r="G1182">
        <f>[3]location_price_variance!G1182</f>
        <v>196</v>
      </c>
      <c r="H1182">
        <f>[3]location_price_variance!H1182</f>
        <v>113.84</v>
      </c>
      <c r="I1182">
        <f>[3]location_price_variance!I1182</f>
        <v>0.58081632699999997</v>
      </c>
      <c r="J1182">
        <f>[3]location_price_variance!J1182</f>
        <v>0.59</v>
      </c>
      <c r="K1182">
        <f>[3]location_price_variance!K1182</f>
        <v>0.56999999999999995</v>
      </c>
      <c r="L1182">
        <f>[3]location_price_variance!L1182</f>
        <v>8</v>
      </c>
    </row>
    <row r="1183" spans="1:12" x14ac:dyDescent="0.2">
      <c r="A1183">
        <f>[3]location_price_variance!A1183</f>
        <v>2</v>
      </c>
      <c r="B1183" t="str">
        <f>[3]location_price_variance!B1183</f>
        <v>Eataly Downtown NYC</v>
      </c>
      <c r="C1183" s="9">
        <f>[3]location_price_variance!C1183</f>
        <v>45901</v>
      </c>
      <c r="D1183">
        <f>[3]location_price_variance!D1183</f>
        <v>7</v>
      </c>
      <c r="E1183" t="str">
        <f>[3]location_price_variance!E1183</f>
        <v>Fresh Basil</v>
      </c>
      <c r="F1183" t="str">
        <f>[3]location_price_variance!F1183</f>
        <v>Produce</v>
      </c>
      <c r="G1183">
        <f>[3]location_price_variance!G1183</f>
        <v>234</v>
      </c>
      <c r="H1183">
        <f>[3]location_price_variance!H1183</f>
        <v>142.62</v>
      </c>
      <c r="I1183">
        <f>[3]location_price_variance!I1183</f>
        <v>0.60948717900000005</v>
      </c>
      <c r="J1183">
        <f>[3]location_price_variance!J1183</f>
        <v>0.62</v>
      </c>
      <c r="K1183">
        <f>[3]location_price_variance!K1183</f>
        <v>0.6</v>
      </c>
      <c r="L1183">
        <f>[3]location_price_variance!L1183</f>
        <v>9</v>
      </c>
    </row>
    <row r="1184" spans="1:12" x14ac:dyDescent="0.2">
      <c r="A1184">
        <f>[3]location_price_variance!A1184</f>
        <v>2</v>
      </c>
      <c r="B1184" t="str">
        <f>[3]location_price_variance!B1184</f>
        <v>Eataly Downtown NYC</v>
      </c>
      <c r="C1184" s="9">
        <f>[3]location_price_variance!C1184</f>
        <v>45931</v>
      </c>
      <c r="D1184">
        <f>[3]location_price_variance!D1184</f>
        <v>7</v>
      </c>
      <c r="E1184" t="str">
        <f>[3]location_price_variance!E1184</f>
        <v>Fresh Basil</v>
      </c>
      <c r="F1184" t="str">
        <f>[3]location_price_variance!F1184</f>
        <v>Produce</v>
      </c>
      <c r="G1184">
        <f>[3]location_price_variance!G1184</f>
        <v>258</v>
      </c>
      <c r="H1184">
        <f>[3]location_price_variance!H1184</f>
        <v>169.66</v>
      </c>
      <c r="I1184">
        <f>[3]location_price_variance!I1184</f>
        <v>0.65759689899999996</v>
      </c>
      <c r="J1184">
        <f>[3]location_price_variance!J1184</f>
        <v>0.67</v>
      </c>
      <c r="K1184">
        <f>[3]location_price_variance!K1184</f>
        <v>0.65</v>
      </c>
      <c r="L1184">
        <f>[3]location_price_variance!L1184</f>
        <v>9</v>
      </c>
    </row>
    <row r="1185" spans="1:12" x14ac:dyDescent="0.2">
      <c r="A1185">
        <f>[3]location_price_variance!A1185</f>
        <v>2</v>
      </c>
      <c r="B1185" t="str">
        <f>[3]location_price_variance!B1185</f>
        <v>Eataly Downtown NYC</v>
      </c>
      <c r="C1185" s="9">
        <f>[3]location_price_variance!C1185</f>
        <v>45962</v>
      </c>
      <c r="D1185">
        <f>[3]location_price_variance!D1185</f>
        <v>7</v>
      </c>
      <c r="E1185" t="str">
        <f>[3]location_price_variance!E1185</f>
        <v>Fresh Basil</v>
      </c>
      <c r="F1185" t="str">
        <f>[3]location_price_variance!F1185</f>
        <v>Produce</v>
      </c>
      <c r="G1185">
        <f>[3]location_price_variance!G1185</f>
        <v>190</v>
      </c>
      <c r="H1185">
        <f>[3]location_price_variance!H1185</f>
        <v>133.04</v>
      </c>
      <c r="I1185">
        <f>[3]location_price_variance!I1185</f>
        <v>0.700210526</v>
      </c>
      <c r="J1185">
        <f>[3]location_price_variance!J1185</f>
        <v>0.73</v>
      </c>
      <c r="K1185">
        <f>[3]location_price_variance!K1185</f>
        <v>0.69</v>
      </c>
      <c r="L1185">
        <f>[3]location_price_variance!L1185</f>
        <v>8</v>
      </c>
    </row>
    <row r="1186" spans="1:12" x14ac:dyDescent="0.2">
      <c r="A1186">
        <f>[3]location_price_variance!A1186</f>
        <v>2</v>
      </c>
      <c r="B1186" t="str">
        <f>[3]location_price_variance!B1186</f>
        <v>Eataly Downtown NYC</v>
      </c>
      <c r="C1186" s="9">
        <f>[3]location_price_variance!C1186</f>
        <v>45992</v>
      </c>
      <c r="D1186">
        <f>[3]location_price_variance!D1186</f>
        <v>7</v>
      </c>
      <c r="E1186" t="str">
        <f>[3]location_price_variance!E1186</f>
        <v>Fresh Basil</v>
      </c>
      <c r="F1186" t="str">
        <f>[3]location_price_variance!F1186</f>
        <v>Produce</v>
      </c>
      <c r="G1186">
        <f>[3]location_price_variance!G1186</f>
        <v>268</v>
      </c>
      <c r="H1186">
        <f>[3]location_price_variance!H1186</f>
        <v>195.56</v>
      </c>
      <c r="I1186">
        <f>[3]location_price_variance!I1186</f>
        <v>0.72970149299999998</v>
      </c>
      <c r="J1186">
        <f>[3]location_price_variance!J1186</f>
        <v>0.74</v>
      </c>
      <c r="K1186">
        <f>[3]location_price_variance!K1186</f>
        <v>0.72</v>
      </c>
      <c r="L1186">
        <f>[3]location_price_variance!L1186</f>
        <v>9</v>
      </c>
    </row>
    <row r="1187" spans="1:12" x14ac:dyDescent="0.2">
      <c r="A1187">
        <f>[3]location_price_variance!A1187</f>
        <v>2</v>
      </c>
      <c r="B1187" t="str">
        <f>[3]location_price_variance!B1187</f>
        <v>Eataly Downtown NYC</v>
      </c>
      <c r="C1187" s="9">
        <f>[3]location_price_variance!C1187</f>
        <v>46023</v>
      </c>
      <c r="D1187">
        <f>[3]location_price_variance!D1187</f>
        <v>7</v>
      </c>
      <c r="E1187" t="str">
        <f>[3]location_price_variance!E1187</f>
        <v>Fresh Basil</v>
      </c>
      <c r="F1187" t="str">
        <f>[3]location_price_variance!F1187</f>
        <v>Produce</v>
      </c>
      <c r="G1187">
        <f>[3]location_price_variance!G1187</f>
        <v>174</v>
      </c>
      <c r="H1187">
        <f>[3]location_price_variance!H1187</f>
        <v>130.47999999999999</v>
      </c>
      <c r="I1187">
        <f>[3]location_price_variance!I1187</f>
        <v>0.74988505699999997</v>
      </c>
      <c r="J1187">
        <f>[3]location_price_variance!J1187</f>
        <v>0.77</v>
      </c>
      <c r="K1187">
        <f>[3]location_price_variance!K1187</f>
        <v>0.73</v>
      </c>
      <c r="L1187">
        <f>[3]location_price_variance!L1187</f>
        <v>9</v>
      </c>
    </row>
    <row r="1188" spans="1:12" x14ac:dyDescent="0.2">
      <c r="A1188">
        <f>[3]location_price_variance!A1188</f>
        <v>2</v>
      </c>
      <c r="B1188" t="str">
        <f>[3]location_price_variance!B1188</f>
        <v>Eataly Downtown NYC</v>
      </c>
      <c r="C1188" s="9">
        <f>[3]location_price_variance!C1188</f>
        <v>46054</v>
      </c>
      <c r="D1188">
        <f>[3]location_price_variance!D1188</f>
        <v>7</v>
      </c>
      <c r="E1188" t="str">
        <f>[3]location_price_variance!E1188</f>
        <v>Fresh Basil</v>
      </c>
      <c r="F1188" t="str">
        <f>[3]location_price_variance!F1188</f>
        <v>Produce</v>
      </c>
      <c r="G1188">
        <f>[3]location_price_variance!G1188</f>
        <v>190</v>
      </c>
      <c r="H1188">
        <f>[3]location_price_variance!H1188</f>
        <v>138.28</v>
      </c>
      <c r="I1188">
        <f>[3]location_price_variance!I1188</f>
        <v>0.72778947400000005</v>
      </c>
      <c r="J1188">
        <f>[3]location_price_variance!J1188</f>
        <v>0.74</v>
      </c>
      <c r="K1188">
        <f>[3]location_price_variance!K1188</f>
        <v>0.72</v>
      </c>
      <c r="L1188">
        <f>[3]location_price_variance!L1188</f>
        <v>8</v>
      </c>
    </row>
    <row r="1189" spans="1:12" x14ac:dyDescent="0.2">
      <c r="A1189">
        <f>[3]location_price_variance!A1189</f>
        <v>2</v>
      </c>
      <c r="B1189" t="str">
        <f>[3]location_price_variance!B1189</f>
        <v>Eataly Downtown NYC</v>
      </c>
      <c r="C1189" s="9">
        <f>[3]location_price_variance!C1189</f>
        <v>46082</v>
      </c>
      <c r="D1189">
        <f>[3]location_price_variance!D1189</f>
        <v>7</v>
      </c>
      <c r="E1189" t="str">
        <f>[3]location_price_variance!E1189</f>
        <v>Fresh Basil</v>
      </c>
      <c r="F1189" t="str">
        <f>[3]location_price_variance!F1189</f>
        <v>Produce</v>
      </c>
      <c r="G1189">
        <f>[3]location_price_variance!G1189</f>
        <v>216</v>
      </c>
      <c r="H1189">
        <f>[3]location_price_variance!H1189</f>
        <v>152.06</v>
      </c>
      <c r="I1189">
        <f>[3]location_price_variance!I1189</f>
        <v>0.70398148100000002</v>
      </c>
      <c r="J1189">
        <f>[3]location_price_variance!J1189</f>
        <v>0.73</v>
      </c>
      <c r="K1189">
        <f>[3]location_price_variance!K1189</f>
        <v>0.7</v>
      </c>
      <c r="L1189">
        <f>[3]location_price_variance!L1189</f>
        <v>9</v>
      </c>
    </row>
    <row r="1190" spans="1:12" x14ac:dyDescent="0.2">
      <c r="A1190">
        <f>[3]location_price_variance!A1190</f>
        <v>2</v>
      </c>
      <c r="B1190" t="str">
        <f>[3]location_price_variance!B1190</f>
        <v>Eataly Downtown NYC</v>
      </c>
      <c r="C1190" s="9">
        <f>[3]location_price_variance!C1190</f>
        <v>46113</v>
      </c>
      <c r="D1190">
        <f>[3]location_price_variance!D1190</f>
        <v>7</v>
      </c>
      <c r="E1190" t="str">
        <f>[3]location_price_variance!E1190</f>
        <v>Fresh Basil</v>
      </c>
      <c r="F1190" t="str">
        <f>[3]location_price_variance!F1190</f>
        <v>Produce</v>
      </c>
      <c r="G1190">
        <f>[3]location_price_variance!G1190</f>
        <v>256</v>
      </c>
      <c r="H1190">
        <f>[3]location_price_variance!H1190</f>
        <v>169.42</v>
      </c>
      <c r="I1190">
        <f>[3]location_price_variance!I1190</f>
        <v>0.66179687499999995</v>
      </c>
      <c r="J1190">
        <f>[3]location_price_variance!J1190</f>
        <v>0.68</v>
      </c>
      <c r="K1190">
        <f>[3]location_price_variance!K1190</f>
        <v>0.64</v>
      </c>
      <c r="L1190">
        <f>[3]location_price_variance!L1190</f>
        <v>9</v>
      </c>
    </row>
    <row r="1191" spans="1:12" x14ac:dyDescent="0.2">
      <c r="A1191">
        <f>[3]location_price_variance!A1191</f>
        <v>2</v>
      </c>
      <c r="B1191" t="str">
        <f>[3]location_price_variance!B1191</f>
        <v>Eataly Downtown NYC</v>
      </c>
      <c r="C1191" s="9">
        <f>[3]location_price_variance!C1191</f>
        <v>46143</v>
      </c>
      <c r="D1191">
        <f>[3]location_price_variance!D1191</f>
        <v>7</v>
      </c>
      <c r="E1191" t="str">
        <f>[3]location_price_variance!E1191</f>
        <v>Fresh Basil</v>
      </c>
      <c r="F1191" t="str">
        <f>[3]location_price_variance!F1191</f>
        <v>Produce</v>
      </c>
      <c r="G1191">
        <f>[3]location_price_variance!G1191</f>
        <v>244</v>
      </c>
      <c r="H1191">
        <f>[3]location_price_variance!H1191</f>
        <v>151.38</v>
      </c>
      <c r="I1191">
        <f>[3]location_price_variance!I1191</f>
        <v>0.62040983599999999</v>
      </c>
      <c r="J1191">
        <f>[3]location_price_variance!J1191</f>
        <v>0.63</v>
      </c>
      <c r="K1191">
        <f>[3]location_price_variance!K1191</f>
        <v>0.61</v>
      </c>
      <c r="L1191">
        <f>[3]location_price_variance!L1191</f>
        <v>8</v>
      </c>
    </row>
    <row r="1192" spans="1:12" x14ac:dyDescent="0.2">
      <c r="A1192">
        <f>[3]location_price_variance!A1192</f>
        <v>2</v>
      </c>
      <c r="B1192" t="str">
        <f>[3]location_price_variance!B1192</f>
        <v>Eataly Downtown NYC</v>
      </c>
      <c r="C1192" s="9">
        <f>[3]location_price_variance!C1192</f>
        <v>46174</v>
      </c>
      <c r="D1192">
        <f>[3]location_price_variance!D1192</f>
        <v>7</v>
      </c>
      <c r="E1192" t="str">
        <f>[3]location_price_variance!E1192</f>
        <v>Fresh Basil</v>
      </c>
      <c r="F1192" t="str">
        <f>[3]location_price_variance!F1192</f>
        <v>Produce</v>
      </c>
      <c r="G1192">
        <f>[3]location_price_variance!G1192</f>
        <v>260</v>
      </c>
      <c r="H1192">
        <f>[3]location_price_variance!H1192</f>
        <v>153.08000000000001</v>
      </c>
      <c r="I1192">
        <f>[3]location_price_variance!I1192</f>
        <v>0.588769231</v>
      </c>
      <c r="J1192">
        <f>[3]location_price_variance!J1192</f>
        <v>0.61</v>
      </c>
      <c r="K1192">
        <f>[3]location_price_variance!K1192</f>
        <v>0.57999999999999996</v>
      </c>
      <c r="L1192">
        <f>[3]location_price_variance!L1192</f>
        <v>9</v>
      </c>
    </row>
    <row r="1193" spans="1:12" x14ac:dyDescent="0.2">
      <c r="A1193">
        <f>[3]location_price_variance!A1193</f>
        <v>2</v>
      </c>
      <c r="B1193" t="str">
        <f>[3]location_price_variance!B1193</f>
        <v>Eataly Downtown NYC</v>
      </c>
      <c r="C1193" s="9">
        <f>[3]location_price_variance!C1193</f>
        <v>46204</v>
      </c>
      <c r="D1193">
        <f>[3]location_price_variance!D1193</f>
        <v>7</v>
      </c>
      <c r="E1193" t="str">
        <f>[3]location_price_variance!E1193</f>
        <v>Fresh Basil</v>
      </c>
      <c r="F1193" t="str">
        <f>[3]location_price_variance!F1193</f>
        <v>Produce</v>
      </c>
      <c r="G1193">
        <f>[3]location_price_variance!G1193</f>
        <v>268</v>
      </c>
      <c r="H1193">
        <f>[3]location_price_variance!H1193</f>
        <v>155.26</v>
      </c>
      <c r="I1193">
        <f>[3]location_price_variance!I1193</f>
        <v>0.57932835800000004</v>
      </c>
      <c r="J1193">
        <f>[3]location_price_variance!J1193</f>
        <v>0.59</v>
      </c>
      <c r="K1193">
        <f>[3]location_price_variance!K1193</f>
        <v>0.56999999999999995</v>
      </c>
      <c r="L1193">
        <f>[3]location_price_variance!L1193</f>
        <v>9</v>
      </c>
    </row>
    <row r="1194" spans="1:12" x14ac:dyDescent="0.2">
      <c r="A1194">
        <f>[3]location_price_variance!A1194</f>
        <v>2</v>
      </c>
      <c r="B1194" t="str">
        <f>[3]location_price_variance!B1194</f>
        <v>Eataly Downtown NYC</v>
      </c>
      <c r="C1194" s="9">
        <f>[3]location_price_variance!C1194</f>
        <v>46235</v>
      </c>
      <c r="D1194">
        <f>[3]location_price_variance!D1194</f>
        <v>7</v>
      </c>
      <c r="E1194" t="str">
        <f>[3]location_price_variance!E1194</f>
        <v>Fresh Basil</v>
      </c>
      <c r="F1194" t="str">
        <f>[3]location_price_variance!F1194</f>
        <v>Produce</v>
      </c>
      <c r="G1194">
        <f>[3]location_price_variance!G1194</f>
        <v>220</v>
      </c>
      <c r="H1194">
        <f>[3]location_price_variance!H1194</f>
        <v>133.04</v>
      </c>
      <c r="I1194">
        <f>[3]location_price_variance!I1194</f>
        <v>0.60472727299999995</v>
      </c>
      <c r="J1194">
        <f>[3]location_price_variance!J1194</f>
        <v>0.62</v>
      </c>
      <c r="K1194">
        <f>[3]location_price_variance!K1194</f>
        <v>0.59</v>
      </c>
      <c r="L1194">
        <f>[3]location_price_variance!L1194</f>
        <v>9</v>
      </c>
    </row>
    <row r="1195" spans="1:12" x14ac:dyDescent="0.2">
      <c r="A1195">
        <f>[3]location_price_variance!A1195</f>
        <v>2</v>
      </c>
      <c r="B1195" t="str">
        <f>[3]location_price_variance!B1195</f>
        <v>Eataly Downtown NYC</v>
      </c>
      <c r="C1195" s="9">
        <f>[3]location_price_variance!C1195</f>
        <v>46266</v>
      </c>
      <c r="D1195">
        <f>[3]location_price_variance!D1195</f>
        <v>7</v>
      </c>
      <c r="E1195" t="str">
        <f>[3]location_price_variance!E1195</f>
        <v>Fresh Basil</v>
      </c>
      <c r="F1195" t="str">
        <f>[3]location_price_variance!F1195</f>
        <v>Produce</v>
      </c>
      <c r="G1195">
        <f>[3]location_price_variance!G1195</f>
        <v>206</v>
      </c>
      <c r="H1195">
        <f>[3]location_price_variance!H1195</f>
        <v>131.04</v>
      </c>
      <c r="I1195">
        <f>[3]location_price_variance!I1195</f>
        <v>0.63611650500000005</v>
      </c>
      <c r="J1195">
        <f>[3]location_price_variance!J1195</f>
        <v>0.65</v>
      </c>
      <c r="K1195">
        <f>[3]location_price_variance!K1195</f>
        <v>0.62</v>
      </c>
      <c r="L1195">
        <f>[3]location_price_variance!L1195</f>
        <v>8</v>
      </c>
    </row>
    <row r="1196" spans="1:12" x14ac:dyDescent="0.2">
      <c r="A1196">
        <f>[3]location_price_variance!A1196</f>
        <v>2</v>
      </c>
      <c r="B1196" t="str">
        <f>[3]location_price_variance!B1196</f>
        <v>Eataly Downtown NYC</v>
      </c>
      <c r="C1196" s="9">
        <f>[3]location_price_variance!C1196</f>
        <v>45689</v>
      </c>
      <c r="D1196">
        <f>[3]location_price_variance!D1196</f>
        <v>8</v>
      </c>
      <c r="E1196" t="str">
        <f>[3]location_price_variance!E1196</f>
        <v>Mozzarella di Bufala</v>
      </c>
      <c r="F1196" t="str">
        <f>[3]location_price_variance!F1196</f>
        <v>Dairy</v>
      </c>
      <c r="G1196">
        <f>[3]location_price_variance!G1196</f>
        <v>100</v>
      </c>
      <c r="H1196">
        <f>[3]location_price_variance!H1196</f>
        <v>1856.0875000000001</v>
      </c>
      <c r="I1196">
        <f>[3]location_price_variance!I1196</f>
        <v>18.560874999999999</v>
      </c>
      <c r="J1196">
        <f>[3]location_price_variance!J1196</f>
        <v>18.87</v>
      </c>
      <c r="K1196">
        <f>[3]location_price_variance!K1196</f>
        <v>18.22</v>
      </c>
      <c r="L1196">
        <f>[3]location_price_variance!L1196</f>
        <v>8</v>
      </c>
    </row>
    <row r="1197" spans="1:12" x14ac:dyDescent="0.2">
      <c r="A1197">
        <f>[3]location_price_variance!A1197</f>
        <v>2</v>
      </c>
      <c r="B1197" t="str">
        <f>[3]location_price_variance!B1197</f>
        <v>Eataly Downtown NYC</v>
      </c>
      <c r="C1197" s="9">
        <f>[3]location_price_variance!C1197</f>
        <v>45717</v>
      </c>
      <c r="D1197">
        <f>[3]location_price_variance!D1197</f>
        <v>8</v>
      </c>
      <c r="E1197" t="str">
        <f>[3]location_price_variance!E1197</f>
        <v>Mozzarella di Bufala</v>
      </c>
      <c r="F1197" t="str">
        <f>[3]location_price_variance!F1197</f>
        <v>Dairy</v>
      </c>
      <c r="G1197">
        <f>[3]location_price_variance!G1197</f>
        <v>126.25</v>
      </c>
      <c r="H1197">
        <f>[3]location_price_variance!H1197</f>
        <v>2335.9375</v>
      </c>
      <c r="I1197">
        <f>[3]location_price_variance!I1197</f>
        <v>18.502475248</v>
      </c>
      <c r="J1197">
        <f>[3]location_price_variance!J1197</f>
        <v>18.850000000000001</v>
      </c>
      <c r="K1197">
        <f>[3]location_price_variance!K1197</f>
        <v>18.170000000000002</v>
      </c>
      <c r="L1197">
        <f>[3]location_price_variance!L1197</f>
        <v>9</v>
      </c>
    </row>
    <row r="1198" spans="1:12" x14ac:dyDescent="0.2">
      <c r="A1198">
        <f>[3]location_price_variance!A1198</f>
        <v>2</v>
      </c>
      <c r="B1198" t="str">
        <f>[3]location_price_variance!B1198</f>
        <v>Eataly Downtown NYC</v>
      </c>
      <c r="C1198" s="9">
        <f>[3]location_price_variance!C1198</f>
        <v>45748</v>
      </c>
      <c r="D1198">
        <f>[3]location_price_variance!D1198</f>
        <v>8</v>
      </c>
      <c r="E1198" t="str">
        <f>[3]location_price_variance!E1198</f>
        <v>Mozzarella di Bufala</v>
      </c>
      <c r="F1198" t="str">
        <f>[3]location_price_variance!F1198</f>
        <v>Dairy</v>
      </c>
      <c r="G1198">
        <f>[3]location_price_variance!G1198</f>
        <v>117.5</v>
      </c>
      <c r="H1198">
        <f>[3]location_price_variance!H1198</f>
        <v>2219.6750000000002</v>
      </c>
      <c r="I1198">
        <f>[3]location_price_variance!I1198</f>
        <v>18.890851064</v>
      </c>
      <c r="J1198">
        <f>[3]location_price_variance!J1198</f>
        <v>19.63</v>
      </c>
      <c r="K1198">
        <f>[3]location_price_variance!K1198</f>
        <v>18.25</v>
      </c>
      <c r="L1198">
        <f>[3]location_price_variance!L1198</f>
        <v>8</v>
      </c>
    </row>
    <row r="1199" spans="1:12" x14ac:dyDescent="0.2">
      <c r="A1199">
        <f>[3]location_price_variance!A1199</f>
        <v>2</v>
      </c>
      <c r="B1199" t="str">
        <f>[3]location_price_variance!B1199</f>
        <v>Eataly Downtown NYC</v>
      </c>
      <c r="C1199" s="9">
        <f>[3]location_price_variance!C1199</f>
        <v>45778</v>
      </c>
      <c r="D1199">
        <f>[3]location_price_variance!D1199</f>
        <v>8</v>
      </c>
      <c r="E1199" t="str">
        <f>[3]location_price_variance!E1199</f>
        <v>Mozzarella di Bufala</v>
      </c>
      <c r="F1199" t="str">
        <f>[3]location_price_variance!F1199</f>
        <v>Dairy</v>
      </c>
      <c r="G1199">
        <f>[3]location_price_variance!G1199</f>
        <v>146.25</v>
      </c>
      <c r="H1199">
        <f>[3]location_price_variance!H1199</f>
        <v>2716.4875000000002</v>
      </c>
      <c r="I1199">
        <f>[3]location_price_variance!I1199</f>
        <v>18.574273504000001</v>
      </c>
      <c r="J1199">
        <f>[3]location_price_variance!J1199</f>
        <v>18.89</v>
      </c>
      <c r="K1199">
        <f>[3]location_price_variance!K1199</f>
        <v>18.27</v>
      </c>
      <c r="L1199">
        <f>[3]location_price_variance!L1199</f>
        <v>9</v>
      </c>
    </row>
    <row r="1200" spans="1:12" x14ac:dyDescent="0.2">
      <c r="A1200">
        <f>[3]location_price_variance!A1200</f>
        <v>2</v>
      </c>
      <c r="B1200" t="str">
        <f>[3]location_price_variance!B1200</f>
        <v>Eataly Downtown NYC</v>
      </c>
      <c r="C1200" s="9">
        <f>[3]location_price_variance!C1200</f>
        <v>45809</v>
      </c>
      <c r="D1200">
        <f>[3]location_price_variance!D1200</f>
        <v>8</v>
      </c>
      <c r="E1200" t="str">
        <f>[3]location_price_variance!E1200</f>
        <v>Mozzarella di Bufala</v>
      </c>
      <c r="F1200" t="str">
        <f>[3]location_price_variance!F1200</f>
        <v>Dairy</v>
      </c>
      <c r="G1200">
        <f>[3]location_price_variance!G1200</f>
        <v>120</v>
      </c>
      <c r="H1200">
        <f>[3]location_price_variance!H1200</f>
        <v>2247.3249999999998</v>
      </c>
      <c r="I1200">
        <f>[3]location_price_variance!I1200</f>
        <v>18.727708332999999</v>
      </c>
      <c r="J1200">
        <f>[3]location_price_variance!J1200</f>
        <v>18.96</v>
      </c>
      <c r="K1200">
        <f>[3]location_price_variance!K1200</f>
        <v>18.55</v>
      </c>
      <c r="L1200">
        <f>[3]location_price_variance!L1200</f>
        <v>9</v>
      </c>
    </row>
    <row r="1201" spans="1:12" x14ac:dyDescent="0.2">
      <c r="A1201">
        <f>[3]location_price_variance!A1201</f>
        <v>2</v>
      </c>
      <c r="B1201" t="str">
        <f>[3]location_price_variance!B1201</f>
        <v>Eataly Downtown NYC</v>
      </c>
      <c r="C1201" s="9">
        <f>[3]location_price_variance!C1201</f>
        <v>45839</v>
      </c>
      <c r="D1201">
        <f>[3]location_price_variance!D1201</f>
        <v>8</v>
      </c>
      <c r="E1201" t="str">
        <f>[3]location_price_variance!E1201</f>
        <v>Mozzarella di Bufala</v>
      </c>
      <c r="F1201" t="str">
        <f>[3]location_price_variance!F1201</f>
        <v>Dairy</v>
      </c>
      <c r="G1201">
        <f>[3]location_price_variance!G1201</f>
        <v>118.75</v>
      </c>
      <c r="H1201">
        <f>[3]location_price_variance!H1201</f>
        <v>2236.7750000000001</v>
      </c>
      <c r="I1201">
        <f>[3]location_price_variance!I1201</f>
        <v>18.835999999999999</v>
      </c>
      <c r="J1201">
        <f>[3]location_price_variance!J1201</f>
        <v>19.399999999999999</v>
      </c>
      <c r="K1201">
        <f>[3]location_price_variance!K1201</f>
        <v>18.489999999999998</v>
      </c>
      <c r="L1201">
        <f>[3]location_price_variance!L1201</f>
        <v>9</v>
      </c>
    </row>
    <row r="1202" spans="1:12" x14ac:dyDescent="0.2">
      <c r="A1202">
        <f>[3]location_price_variance!A1202</f>
        <v>2</v>
      </c>
      <c r="B1202" t="str">
        <f>[3]location_price_variance!B1202</f>
        <v>Eataly Downtown NYC</v>
      </c>
      <c r="C1202" s="9">
        <f>[3]location_price_variance!C1202</f>
        <v>45870</v>
      </c>
      <c r="D1202">
        <f>[3]location_price_variance!D1202</f>
        <v>8</v>
      </c>
      <c r="E1202" t="str">
        <f>[3]location_price_variance!E1202</f>
        <v>Mozzarella di Bufala</v>
      </c>
      <c r="F1202" t="str">
        <f>[3]location_price_variance!F1202</f>
        <v>Dairy</v>
      </c>
      <c r="G1202">
        <f>[3]location_price_variance!G1202</f>
        <v>106.25</v>
      </c>
      <c r="H1202">
        <f>[3]location_price_variance!H1202</f>
        <v>2005.2249999999999</v>
      </c>
      <c r="I1202">
        <f>[3]location_price_variance!I1202</f>
        <v>18.872705882000002</v>
      </c>
      <c r="J1202">
        <f>[3]location_price_variance!J1202</f>
        <v>19.02</v>
      </c>
      <c r="K1202">
        <f>[3]location_price_variance!K1202</f>
        <v>18.77</v>
      </c>
      <c r="L1202">
        <f>[3]location_price_variance!L1202</f>
        <v>8</v>
      </c>
    </row>
    <row r="1203" spans="1:12" x14ac:dyDescent="0.2">
      <c r="A1203">
        <f>[3]location_price_variance!A1203</f>
        <v>2</v>
      </c>
      <c r="B1203" t="str">
        <f>[3]location_price_variance!B1203</f>
        <v>Eataly Downtown NYC</v>
      </c>
      <c r="C1203" s="9">
        <f>[3]location_price_variance!C1203</f>
        <v>45901</v>
      </c>
      <c r="D1203">
        <f>[3]location_price_variance!D1203</f>
        <v>8</v>
      </c>
      <c r="E1203" t="str">
        <f>[3]location_price_variance!E1203</f>
        <v>Mozzarella di Bufala</v>
      </c>
      <c r="F1203" t="str">
        <f>[3]location_price_variance!F1203</f>
        <v>Dairy</v>
      </c>
      <c r="G1203">
        <f>[3]location_price_variance!G1203</f>
        <v>132.5</v>
      </c>
      <c r="H1203">
        <f>[3]location_price_variance!H1203</f>
        <v>2500.9625000000001</v>
      </c>
      <c r="I1203">
        <f>[3]location_price_variance!I1203</f>
        <v>18.875188679000001</v>
      </c>
      <c r="J1203">
        <f>[3]location_price_variance!J1203</f>
        <v>19.41</v>
      </c>
      <c r="K1203">
        <f>[3]location_price_variance!K1203</f>
        <v>18.63</v>
      </c>
      <c r="L1203">
        <f>[3]location_price_variance!L1203</f>
        <v>9</v>
      </c>
    </row>
    <row r="1204" spans="1:12" x14ac:dyDescent="0.2">
      <c r="A1204">
        <f>[3]location_price_variance!A1204</f>
        <v>2</v>
      </c>
      <c r="B1204" t="str">
        <f>[3]location_price_variance!B1204</f>
        <v>Eataly Downtown NYC</v>
      </c>
      <c r="C1204" s="9">
        <f>[3]location_price_variance!C1204</f>
        <v>45931</v>
      </c>
      <c r="D1204">
        <f>[3]location_price_variance!D1204</f>
        <v>8</v>
      </c>
      <c r="E1204" t="str">
        <f>[3]location_price_variance!E1204</f>
        <v>Mozzarella di Bufala</v>
      </c>
      <c r="F1204" t="str">
        <f>[3]location_price_variance!F1204</f>
        <v>Dairy</v>
      </c>
      <c r="G1204">
        <f>[3]location_price_variance!G1204</f>
        <v>148.75</v>
      </c>
      <c r="H1204">
        <f>[3]location_price_variance!H1204</f>
        <v>2831.5875000000001</v>
      </c>
      <c r="I1204">
        <f>[3]location_price_variance!I1204</f>
        <v>19.035882353000002</v>
      </c>
      <c r="J1204">
        <f>[3]location_price_variance!J1204</f>
        <v>19.34</v>
      </c>
      <c r="K1204">
        <f>[3]location_price_variance!K1204</f>
        <v>18.75</v>
      </c>
      <c r="L1204">
        <f>[3]location_price_variance!L1204</f>
        <v>9</v>
      </c>
    </row>
    <row r="1205" spans="1:12" x14ac:dyDescent="0.2">
      <c r="A1205">
        <f>[3]location_price_variance!A1205</f>
        <v>2</v>
      </c>
      <c r="B1205" t="str">
        <f>[3]location_price_variance!B1205</f>
        <v>Eataly Downtown NYC</v>
      </c>
      <c r="C1205" s="9">
        <f>[3]location_price_variance!C1205</f>
        <v>45962</v>
      </c>
      <c r="D1205">
        <f>[3]location_price_variance!D1205</f>
        <v>8</v>
      </c>
      <c r="E1205" t="str">
        <f>[3]location_price_variance!E1205</f>
        <v>Mozzarella di Bufala</v>
      </c>
      <c r="F1205" t="str">
        <f>[3]location_price_variance!F1205</f>
        <v>Dairy</v>
      </c>
      <c r="G1205">
        <f>[3]location_price_variance!G1205</f>
        <v>118.75</v>
      </c>
      <c r="H1205">
        <f>[3]location_price_variance!H1205</f>
        <v>2270.8375000000001</v>
      </c>
      <c r="I1205">
        <f>[3]location_price_variance!I1205</f>
        <v>19.122842105</v>
      </c>
      <c r="J1205">
        <f>[3]location_price_variance!J1205</f>
        <v>19.32</v>
      </c>
      <c r="K1205">
        <f>[3]location_price_variance!K1205</f>
        <v>18.739999999999998</v>
      </c>
      <c r="L1205">
        <f>[3]location_price_variance!L1205</f>
        <v>8</v>
      </c>
    </row>
    <row r="1206" spans="1:12" x14ac:dyDescent="0.2">
      <c r="A1206">
        <f>[3]location_price_variance!A1206</f>
        <v>2</v>
      </c>
      <c r="B1206" t="str">
        <f>[3]location_price_variance!B1206</f>
        <v>Eataly Downtown NYC</v>
      </c>
      <c r="C1206" s="9">
        <f>[3]location_price_variance!C1206</f>
        <v>45992</v>
      </c>
      <c r="D1206">
        <f>[3]location_price_variance!D1206</f>
        <v>8</v>
      </c>
      <c r="E1206" t="str">
        <f>[3]location_price_variance!E1206</f>
        <v>Mozzarella di Bufala</v>
      </c>
      <c r="F1206" t="str">
        <f>[3]location_price_variance!F1206</f>
        <v>Dairy</v>
      </c>
      <c r="G1206">
        <f>[3]location_price_variance!G1206</f>
        <v>152.5</v>
      </c>
      <c r="H1206">
        <f>[3]location_price_variance!H1206</f>
        <v>2949.6750000000002</v>
      </c>
      <c r="I1206">
        <f>[3]location_price_variance!I1206</f>
        <v>19.342131148</v>
      </c>
      <c r="J1206">
        <f>[3]location_price_variance!J1206</f>
        <v>19.59</v>
      </c>
      <c r="K1206">
        <f>[3]location_price_variance!K1206</f>
        <v>19.03</v>
      </c>
      <c r="L1206">
        <f>[3]location_price_variance!L1206</f>
        <v>9</v>
      </c>
    </row>
    <row r="1207" spans="1:12" x14ac:dyDescent="0.2">
      <c r="A1207">
        <f>[3]location_price_variance!A1207</f>
        <v>2</v>
      </c>
      <c r="B1207" t="str">
        <f>[3]location_price_variance!B1207</f>
        <v>Eataly Downtown NYC</v>
      </c>
      <c r="C1207" s="9">
        <f>[3]location_price_variance!C1207</f>
        <v>46023</v>
      </c>
      <c r="D1207">
        <f>[3]location_price_variance!D1207</f>
        <v>8</v>
      </c>
      <c r="E1207" t="str">
        <f>[3]location_price_variance!E1207</f>
        <v>Mozzarella di Bufala</v>
      </c>
      <c r="F1207" t="str">
        <f>[3]location_price_variance!F1207</f>
        <v>Dairy</v>
      </c>
      <c r="G1207">
        <f>[3]location_price_variance!G1207</f>
        <v>110</v>
      </c>
      <c r="H1207">
        <f>[3]location_price_variance!H1207</f>
        <v>2144.0625</v>
      </c>
      <c r="I1207">
        <f>[3]location_price_variance!I1207</f>
        <v>19.491477273000001</v>
      </c>
      <c r="J1207">
        <f>[3]location_price_variance!J1207</f>
        <v>19.920000000000002</v>
      </c>
      <c r="K1207">
        <f>[3]location_price_variance!K1207</f>
        <v>19.21</v>
      </c>
      <c r="L1207">
        <f>[3]location_price_variance!L1207</f>
        <v>9</v>
      </c>
    </row>
    <row r="1208" spans="1:12" x14ac:dyDescent="0.2">
      <c r="A1208">
        <f>[3]location_price_variance!A1208</f>
        <v>2</v>
      </c>
      <c r="B1208" t="str">
        <f>[3]location_price_variance!B1208</f>
        <v>Eataly Downtown NYC</v>
      </c>
      <c r="C1208" s="9">
        <f>[3]location_price_variance!C1208</f>
        <v>46054</v>
      </c>
      <c r="D1208">
        <f>[3]location_price_variance!D1208</f>
        <v>8</v>
      </c>
      <c r="E1208" t="str">
        <f>[3]location_price_variance!E1208</f>
        <v>Mozzarella di Bufala</v>
      </c>
      <c r="F1208" t="str">
        <f>[3]location_price_variance!F1208</f>
        <v>Dairy</v>
      </c>
      <c r="G1208">
        <f>[3]location_price_variance!G1208</f>
        <v>118.75</v>
      </c>
      <c r="H1208">
        <f>[3]location_price_variance!H1208</f>
        <v>2318.5875000000001</v>
      </c>
      <c r="I1208">
        <f>[3]location_price_variance!I1208</f>
        <v>19.524947367999999</v>
      </c>
      <c r="J1208">
        <f>[3]location_price_variance!J1208</f>
        <v>19.78</v>
      </c>
      <c r="K1208">
        <f>[3]location_price_variance!K1208</f>
        <v>19.260000000000002</v>
      </c>
      <c r="L1208">
        <f>[3]location_price_variance!L1208</f>
        <v>8</v>
      </c>
    </row>
    <row r="1209" spans="1:12" x14ac:dyDescent="0.2">
      <c r="A1209">
        <f>[3]location_price_variance!A1209</f>
        <v>2</v>
      </c>
      <c r="B1209" t="str">
        <f>[3]location_price_variance!B1209</f>
        <v>Eataly Downtown NYC</v>
      </c>
      <c r="C1209" s="9">
        <f>[3]location_price_variance!C1209</f>
        <v>46082</v>
      </c>
      <c r="D1209">
        <f>[3]location_price_variance!D1209</f>
        <v>8</v>
      </c>
      <c r="E1209" t="str">
        <f>[3]location_price_variance!E1209</f>
        <v>Mozzarella di Bufala</v>
      </c>
      <c r="F1209" t="str">
        <f>[3]location_price_variance!F1209</f>
        <v>Dairy</v>
      </c>
      <c r="G1209">
        <f>[3]location_price_variance!G1209</f>
        <v>121.25</v>
      </c>
      <c r="H1209">
        <f>[3]location_price_variance!H1209</f>
        <v>2376.8000000000002</v>
      </c>
      <c r="I1209">
        <f>[3]location_price_variance!I1209</f>
        <v>19.602474226999998</v>
      </c>
      <c r="J1209">
        <f>[3]location_price_variance!J1209</f>
        <v>19.829999999999998</v>
      </c>
      <c r="K1209">
        <f>[3]location_price_variance!K1209</f>
        <v>19.329999999999998</v>
      </c>
      <c r="L1209">
        <f>[3]location_price_variance!L1209</f>
        <v>9</v>
      </c>
    </row>
    <row r="1210" spans="1:12" x14ac:dyDescent="0.2">
      <c r="A1210">
        <f>[3]location_price_variance!A1210</f>
        <v>2</v>
      </c>
      <c r="B1210" t="str">
        <f>[3]location_price_variance!B1210</f>
        <v>Eataly Downtown NYC</v>
      </c>
      <c r="C1210" s="9">
        <f>[3]location_price_variance!C1210</f>
        <v>46113</v>
      </c>
      <c r="D1210">
        <f>[3]location_price_variance!D1210</f>
        <v>8</v>
      </c>
      <c r="E1210" t="str">
        <f>[3]location_price_variance!E1210</f>
        <v>Mozzarella di Bufala</v>
      </c>
      <c r="F1210" t="str">
        <f>[3]location_price_variance!F1210</f>
        <v>Dairy</v>
      </c>
      <c r="G1210">
        <f>[3]location_price_variance!G1210</f>
        <v>158.75</v>
      </c>
      <c r="H1210">
        <f>[3]location_price_variance!H1210</f>
        <v>3099.5</v>
      </c>
      <c r="I1210">
        <f>[3]location_price_variance!I1210</f>
        <v>19.524409449</v>
      </c>
      <c r="J1210">
        <f>[3]location_price_variance!J1210</f>
        <v>20.059999999999999</v>
      </c>
      <c r="K1210">
        <f>[3]location_price_variance!K1210</f>
        <v>19.29</v>
      </c>
      <c r="L1210">
        <f>[3]location_price_variance!L1210</f>
        <v>9</v>
      </c>
    </row>
    <row r="1211" spans="1:12" x14ac:dyDescent="0.2">
      <c r="A1211">
        <f>[3]location_price_variance!A1211</f>
        <v>2</v>
      </c>
      <c r="B1211" t="str">
        <f>[3]location_price_variance!B1211</f>
        <v>Eataly Downtown NYC</v>
      </c>
      <c r="C1211" s="9">
        <f>[3]location_price_variance!C1211</f>
        <v>46143</v>
      </c>
      <c r="D1211">
        <f>[3]location_price_variance!D1211</f>
        <v>8</v>
      </c>
      <c r="E1211" t="str">
        <f>[3]location_price_variance!E1211</f>
        <v>Mozzarella di Bufala</v>
      </c>
      <c r="F1211" t="str">
        <f>[3]location_price_variance!F1211</f>
        <v>Dairy</v>
      </c>
      <c r="G1211">
        <f>[3]location_price_variance!G1211</f>
        <v>143.75</v>
      </c>
      <c r="H1211">
        <f>[3]location_price_variance!H1211</f>
        <v>2809.05</v>
      </c>
      <c r="I1211">
        <f>[3]location_price_variance!I1211</f>
        <v>19.541217391</v>
      </c>
      <c r="J1211">
        <f>[3]location_price_variance!J1211</f>
        <v>19.63</v>
      </c>
      <c r="K1211">
        <f>[3]location_price_variance!K1211</f>
        <v>19.350000000000001</v>
      </c>
      <c r="L1211">
        <f>[3]location_price_variance!L1211</f>
        <v>8</v>
      </c>
    </row>
    <row r="1212" spans="1:12" x14ac:dyDescent="0.2">
      <c r="A1212">
        <f>[3]location_price_variance!A1212</f>
        <v>2</v>
      </c>
      <c r="B1212" t="str">
        <f>[3]location_price_variance!B1212</f>
        <v>Eataly Downtown NYC</v>
      </c>
      <c r="C1212" s="9">
        <f>[3]location_price_variance!C1212</f>
        <v>46174</v>
      </c>
      <c r="D1212">
        <f>[3]location_price_variance!D1212</f>
        <v>8</v>
      </c>
      <c r="E1212" t="str">
        <f>[3]location_price_variance!E1212</f>
        <v>Mozzarella di Bufala</v>
      </c>
      <c r="F1212" t="str">
        <f>[3]location_price_variance!F1212</f>
        <v>Dairy</v>
      </c>
      <c r="G1212">
        <f>[3]location_price_variance!G1212</f>
        <v>151.25</v>
      </c>
      <c r="H1212">
        <f>[3]location_price_variance!H1212</f>
        <v>2955.6750000000002</v>
      </c>
      <c r="I1212">
        <f>[3]location_price_variance!I1212</f>
        <v>19.541652892999998</v>
      </c>
      <c r="J1212">
        <f>[3]location_price_variance!J1212</f>
        <v>19.78</v>
      </c>
      <c r="K1212">
        <f>[3]location_price_variance!K1212</f>
        <v>18.91</v>
      </c>
      <c r="L1212">
        <f>[3]location_price_variance!L1212</f>
        <v>9</v>
      </c>
    </row>
    <row r="1213" spans="1:12" x14ac:dyDescent="0.2">
      <c r="A1213">
        <f>[3]location_price_variance!A1213</f>
        <v>2</v>
      </c>
      <c r="B1213" t="str">
        <f>[3]location_price_variance!B1213</f>
        <v>Eataly Downtown NYC</v>
      </c>
      <c r="C1213" s="9">
        <f>[3]location_price_variance!C1213</f>
        <v>46204</v>
      </c>
      <c r="D1213">
        <f>[3]location_price_variance!D1213</f>
        <v>8</v>
      </c>
      <c r="E1213" t="str">
        <f>[3]location_price_variance!E1213</f>
        <v>Mozzarella di Bufala</v>
      </c>
      <c r="F1213" t="str">
        <f>[3]location_price_variance!F1213</f>
        <v>Dairy</v>
      </c>
      <c r="G1213">
        <f>[3]location_price_variance!G1213</f>
        <v>152.5</v>
      </c>
      <c r="H1213">
        <f>[3]location_price_variance!H1213</f>
        <v>2969.7874999999999</v>
      </c>
      <c r="I1213">
        <f>[3]location_price_variance!I1213</f>
        <v>19.474016392999999</v>
      </c>
      <c r="J1213">
        <f>[3]location_price_variance!J1213</f>
        <v>19.97</v>
      </c>
      <c r="K1213">
        <f>[3]location_price_variance!K1213</f>
        <v>19.07</v>
      </c>
      <c r="L1213">
        <f>[3]location_price_variance!L1213</f>
        <v>9</v>
      </c>
    </row>
    <row r="1214" spans="1:12" x14ac:dyDescent="0.2">
      <c r="A1214">
        <f>[3]location_price_variance!A1214</f>
        <v>2</v>
      </c>
      <c r="B1214" t="str">
        <f>[3]location_price_variance!B1214</f>
        <v>Eataly Downtown NYC</v>
      </c>
      <c r="C1214" s="9">
        <f>[3]location_price_variance!C1214</f>
        <v>46235</v>
      </c>
      <c r="D1214">
        <f>[3]location_price_variance!D1214</f>
        <v>8</v>
      </c>
      <c r="E1214" t="str">
        <f>[3]location_price_variance!E1214</f>
        <v>Mozzarella di Bufala</v>
      </c>
      <c r="F1214" t="str">
        <f>[3]location_price_variance!F1214</f>
        <v>Dairy</v>
      </c>
      <c r="G1214">
        <f>[3]location_price_variance!G1214</f>
        <v>130</v>
      </c>
      <c r="H1214">
        <f>[3]location_price_variance!H1214</f>
        <v>2509.4</v>
      </c>
      <c r="I1214">
        <f>[3]location_price_variance!I1214</f>
        <v>19.303076922999999</v>
      </c>
      <c r="J1214">
        <f>[3]location_price_variance!J1214</f>
        <v>19.600000000000001</v>
      </c>
      <c r="K1214">
        <f>[3]location_price_variance!K1214</f>
        <v>19.02</v>
      </c>
      <c r="L1214">
        <f>[3]location_price_variance!L1214</f>
        <v>9</v>
      </c>
    </row>
    <row r="1215" spans="1:12" x14ac:dyDescent="0.2">
      <c r="A1215">
        <f>[3]location_price_variance!A1215</f>
        <v>2</v>
      </c>
      <c r="B1215" t="str">
        <f>[3]location_price_variance!B1215</f>
        <v>Eataly Downtown NYC</v>
      </c>
      <c r="C1215" s="9">
        <f>[3]location_price_variance!C1215</f>
        <v>46266</v>
      </c>
      <c r="D1215">
        <f>[3]location_price_variance!D1215</f>
        <v>8</v>
      </c>
      <c r="E1215" t="str">
        <f>[3]location_price_variance!E1215</f>
        <v>Mozzarella di Bufala</v>
      </c>
      <c r="F1215" t="str">
        <f>[3]location_price_variance!F1215</f>
        <v>Dairy</v>
      </c>
      <c r="G1215">
        <f>[3]location_price_variance!G1215</f>
        <v>118.75</v>
      </c>
      <c r="H1215">
        <f>[3]location_price_variance!H1215</f>
        <v>2321.6</v>
      </c>
      <c r="I1215">
        <f>[3]location_price_variance!I1215</f>
        <v>19.550315788999999</v>
      </c>
      <c r="J1215">
        <f>[3]location_price_variance!J1215</f>
        <v>20.5</v>
      </c>
      <c r="K1215">
        <f>[3]location_price_variance!K1215</f>
        <v>19.010000000000002</v>
      </c>
      <c r="L1215">
        <f>[3]location_price_variance!L1215</f>
        <v>8</v>
      </c>
    </row>
    <row r="1216" spans="1:12" x14ac:dyDescent="0.2">
      <c r="A1216">
        <f>[3]location_price_variance!A1216</f>
        <v>2</v>
      </c>
      <c r="B1216" t="str">
        <f>[3]location_price_variance!B1216</f>
        <v>Eataly Downtown NYC</v>
      </c>
      <c r="C1216" s="9">
        <f>[3]location_price_variance!C1216</f>
        <v>45689</v>
      </c>
      <c r="D1216">
        <f>[3]location_price_variance!D1216</f>
        <v>9</v>
      </c>
      <c r="E1216" t="str">
        <f>[3]location_price_variance!E1216</f>
        <v>Arborio Rice</v>
      </c>
      <c r="F1216" t="str">
        <f>[3]location_price_variance!F1216</f>
        <v>Grain</v>
      </c>
      <c r="G1216">
        <f>[3]location_price_variance!G1216</f>
        <v>25</v>
      </c>
      <c r="H1216">
        <f>[3]location_price_variance!H1216</f>
        <v>81.625</v>
      </c>
      <c r="I1216">
        <f>[3]location_price_variance!I1216</f>
        <v>3.2650000000000001</v>
      </c>
      <c r="J1216">
        <f>[3]location_price_variance!J1216</f>
        <v>3.27</v>
      </c>
      <c r="K1216">
        <f>[3]location_price_variance!K1216</f>
        <v>3.26</v>
      </c>
      <c r="L1216">
        <f>[3]location_price_variance!L1216</f>
        <v>2</v>
      </c>
    </row>
    <row r="1217" spans="1:12" x14ac:dyDescent="0.2">
      <c r="A1217">
        <f>[3]location_price_variance!A1217</f>
        <v>2</v>
      </c>
      <c r="B1217" t="str">
        <f>[3]location_price_variance!B1217</f>
        <v>Eataly Downtown NYC</v>
      </c>
      <c r="C1217" s="9">
        <f>[3]location_price_variance!C1217</f>
        <v>45717</v>
      </c>
      <c r="D1217">
        <f>[3]location_price_variance!D1217</f>
        <v>9</v>
      </c>
      <c r="E1217" t="str">
        <f>[3]location_price_variance!E1217</f>
        <v>Arborio Rice</v>
      </c>
      <c r="F1217" t="str">
        <f>[3]location_price_variance!F1217</f>
        <v>Grain</v>
      </c>
      <c r="G1217">
        <f>[3]location_price_variance!G1217</f>
        <v>25</v>
      </c>
      <c r="H1217">
        <f>[3]location_price_variance!H1217</f>
        <v>82.25</v>
      </c>
      <c r="I1217">
        <f>[3]location_price_variance!I1217</f>
        <v>3.29</v>
      </c>
      <c r="J1217">
        <f>[3]location_price_variance!J1217</f>
        <v>3.3</v>
      </c>
      <c r="K1217">
        <f>[3]location_price_variance!K1217</f>
        <v>3.28</v>
      </c>
      <c r="L1217">
        <f>[3]location_price_variance!L1217</f>
        <v>2</v>
      </c>
    </row>
    <row r="1218" spans="1:12" x14ac:dyDescent="0.2">
      <c r="A1218">
        <f>[3]location_price_variance!A1218</f>
        <v>2</v>
      </c>
      <c r="B1218" t="str">
        <f>[3]location_price_variance!B1218</f>
        <v>Eataly Downtown NYC</v>
      </c>
      <c r="C1218" s="9">
        <f>[3]location_price_variance!C1218</f>
        <v>45748</v>
      </c>
      <c r="D1218">
        <f>[3]location_price_variance!D1218</f>
        <v>9</v>
      </c>
      <c r="E1218" t="str">
        <f>[3]location_price_variance!E1218</f>
        <v>Arborio Rice</v>
      </c>
      <c r="F1218" t="str">
        <f>[3]location_price_variance!F1218</f>
        <v>Grain</v>
      </c>
      <c r="G1218">
        <f>[3]location_price_variance!G1218</f>
        <v>37.5</v>
      </c>
      <c r="H1218">
        <f>[3]location_price_variance!H1218</f>
        <v>124.875</v>
      </c>
      <c r="I1218">
        <f>[3]location_price_variance!I1218</f>
        <v>3.33</v>
      </c>
      <c r="J1218">
        <f>[3]location_price_variance!J1218</f>
        <v>3.34</v>
      </c>
      <c r="K1218">
        <f>[3]location_price_variance!K1218</f>
        <v>3.32</v>
      </c>
      <c r="L1218">
        <f>[3]location_price_variance!L1218</f>
        <v>3</v>
      </c>
    </row>
    <row r="1219" spans="1:12" x14ac:dyDescent="0.2">
      <c r="A1219">
        <f>[3]location_price_variance!A1219</f>
        <v>2</v>
      </c>
      <c r="B1219" t="str">
        <f>[3]location_price_variance!B1219</f>
        <v>Eataly Downtown NYC</v>
      </c>
      <c r="C1219" s="9">
        <f>[3]location_price_variance!C1219</f>
        <v>45778</v>
      </c>
      <c r="D1219">
        <f>[3]location_price_variance!D1219</f>
        <v>9</v>
      </c>
      <c r="E1219" t="str">
        <f>[3]location_price_variance!E1219</f>
        <v>Arborio Rice</v>
      </c>
      <c r="F1219" t="str">
        <f>[3]location_price_variance!F1219</f>
        <v>Grain</v>
      </c>
      <c r="G1219">
        <f>[3]location_price_variance!G1219</f>
        <v>25</v>
      </c>
      <c r="H1219">
        <f>[3]location_price_variance!H1219</f>
        <v>83.75</v>
      </c>
      <c r="I1219">
        <f>[3]location_price_variance!I1219</f>
        <v>3.35</v>
      </c>
      <c r="J1219">
        <f>[3]location_price_variance!J1219</f>
        <v>3.38</v>
      </c>
      <c r="K1219">
        <f>[3]location_price_variance!K1219</f>
        <v>3.32</v>
      </c>
      <c r="L1219">
        <f>[3]location_price_variance!L1219</f>
        <v>2</v>
      </c>
    </row>
    <row r="1220" spans="1:12" x14ac:dyDescent="0.2">
      <c r="A1220">
        <f>[3]location_price_variance!A1220</f>
        <v>2</v>
      </c>
      <c r="B1220" t="str">
        <f>[3]location_price_variance!B1220</f>
        <v>Eataly Downtown NYC</v>
      </c>
      <c r="C1220" s="9">
        <f>[3]location_price_variance!C1220</f>
        <v>45809</v>
      </c>
      <c r="D1220">
        <f>[3]location_price_variance!D1220</f>
        <v>9</v>
      </c>
      <c r="E1220" t="str">
        <f>[3]location_price_variance!E1220</f>
        <v>Arborio Rice</v>
      </c>
      <c r="F1220" t="str">
        <f>[3]location_price_variance!F1220</f>
        <v>Grain</v>
      </c>
      <c r="G1220">
        <f>[3]location_price_variance!G1220</f>
        <v>12.5</v>
      </c>
      <c r="H1220">
        <f>[3]location_price_variance!H1220</f>
        <v>42.625</v>
      </c>
      <c r="I1220">
        <f>[3]location_price_variance!I1220</f>
        <v>3.41</v>
      </c>
      <c r="J1220">
        <f>[3]location_price_variance!J1220</f>
        <v>3.41</v>
      </c>
      <c r="K1220">
        <f>[3]location_price_variance!K1220</f>
        <v>3.41</v>
      </c>
      <c r="L1220">
        <f>[3]location_price_variance!L1220</f>
        <v>1</v>
      </c>
    </row>
    <row r="1221" spans="1:12" x14ac:dyDescent="0.2">
      <c r="A1221">
        <f>[3]location_price_variance!A1221</f>
        <v>2</v>
      </c>
      <c r="B1221" t="str">
        <f>[3]location_price_variance!B1221</f>
        <v>Eataly Downtown NYC</v>
      </c>
      <c r="C1221" s="9">
        <f>[3]location_price_variance!C1221</f>
        <v>45839</v>
      </c>
      <c r="D1221">
        <f>[3]location_price_variance!D1221</f>
        <v>9</v>
      </c>
      <c r="E1221" t="str">
        <f>[3]location_price_variance!E1221</f>
        <v>Arborio Rice</v>
      </c>
      <c r="F1221" t="str">
        <f>[3]location_price_variance!F1221</f>
        <v>Grain</v>
      </c>
      <c r="G1221">
        <f>[3]location_price_variance!G1221</f>
        <v>12.5</v>
      </c>
      <c r="H1221">
        <f>[3]location_price_variance!H1221</f>
        <v>41</v>
      </c>
      <c r="I1221">
        <f>[3]location_price_variance!I1221</f>
        <v>3.28</v>
      </c>
      <c r="J1221">
        <f>[3]location_price_variance!J1221</f>
        <v>3.28</v>
      </c>
      <c r="K1221">
        <f>[3]location_price_variance!K1221</f>
        <v>3.28</v>
      </c>
      <c r="L1221">
        <f>[3]location_price_variance!L1221</f>
        <v>1</v>
      </c>
    </row>
    <row r="1222" spans="1:12" x14ac:dyDescent="0.2">
      <c r="A1222">
        <f>[3]location_price_variance!A1222</f>
        <v>2</v>
      </c>
      <c r="B1222" t="str">
        <f>[3]location_price_variance!B1222</f>
        <v>Eataly Downtown NYC</v>
      </c>
      <c r="C1222" s="9">
        <f>[3]location_price_variance!C1222</f>
        <v>45870</v>
      </c>
      <c r="D1222">
        <f>[3]location_price_variance!D1222</f>
        <v>9</v>
      </c>
      <c r="E1222" t="str">
        <f>[3]location_price_variance!E1222</f>
        <v>Arborio Rice</v>
      </c>
      <c r="F1222" t="str">
        <f>[3]location_price_variance!F1222</f>
        <v>Grain</v>
      </c>
      <c r="G1222">
        <f>[3]location_price_variance!G1222</f>
        <v>25</v>
      </c>
      <c r="H1222">
        <f>[3]location_price_variance!H1222</f>
        <v>82.5</v>
      </c>
      <c r="I1222">
        <f>[3]location_price_variance!I1222</f>
        <v>3.3</v>
      </c>
      <c r="J1222">
        <f>[3]location_price_variance!J1222</f>
        <v>3.33</v>
      </c>
      <c r="K1222">
        <f>[3]location_price_variance!K1222</f>
        <v>3.27</v>
      </c>
      <c r="L1222">
        <f>[3]location_price_variance!L1222</f>
        <v>2</v>
      </c>
    </row>
    <row r="1223" spans="1:12" x14ac:dyDescent="0.2">
      <c r="A1223">
        <f>[3]location_price_variance!A1223</f>
        <v>2</v>
      </c>
      <c r="B1223" t="str">
        <f>[3]location_price_variance!B1223</f>
        <v>Eataly Downtown NYC</v>
      </c>
      <c r="C1223" s="9">
        <f>[3]location_price_variance!C1223</f>
        <v>45901</v>
      </c>
      <c r="D1223">
        <f>[3]location_price_variance!D1223</f>
        <v>9</v>
      </c>
      <c r="E1223" t="str">
        <f>[3]location_price_variance!E1223</f>
        <v>Arborio Rice</v>
      </c>
      <c r="F1223" t="str">
        <f>[3]location_price_variance!F1223</f>
        <v>Grain</v>
      </c>
      <c r="G1223">
        <f>[3]location_price_variance!G1223</f>
        <v>25</v>
      </c>
      <c r="H1223">
        <f>[3]location_price_variance!H1223</f>
        <v>84.25</v>
      </c>
      <c r="I1223">
        <f>[3]location_price_variance!I1223</f>
        <v>3.37</v>
      </c>
      <c r="J1223">
        <f>[3]location_price_variance!J1223</f>
        <v>3.37</v>
      </c>
      <c r="K1223">
        <f>[3]location_price_variance!K1223</f>
        <v>3.37</v>
      </c>
      <c r="L1223">
        <f>[3]location_price_variance!L1223</f>
        <v>2</v>
      </c>
    </row>
    <row r="1224" spans="1:12" x14ac:dyDescent="0.2">
      <c r="A1224">
        <f>[3]location_price_variance!A1224</f>
        <v>2</v>
      </c>
      <c r="B1224" t="str">
        <f>[3]location_price_variance!B1224</f>
        <v>Eataly Downtown NYC</v>
      </c>
      <c r="C1224" s="9">
        <f>[3]location_price_variance!C1224</f>
        <v>45931</v>
      </c>
      <c r="D1224">
        <f>[3]location_price_variance!D1224</f>
        <v>9</v>
      </c>
      <c r="E1224" t="str">
        <f>[3]location_price_variance!E1224</f>
        <v>Arborio Rice</v>
      </c>
      <c r="F1224" t="str">
        <f>[3]location_price_variance!F1224</f>
        <v>Grain</v>
      </c>
      <c r="G1224">
        <f>[3]location_price_variance!G1224</f>
        <v>25</v>
      </c>
      <c r="H1224">
        <f>[3]location_price_variance!H1224</f>
        <v>85</v>
      </c>
      <c r="I1224">
        <f>[3]location_price_variance!I1224</f>
        <v>3.4</v>
      </c>
      <c r="J1224">
        <f>[3]location_price_variance!J1224</f>
        <v>3.41</v>
      </c>
      <c r="K1224">
        <f>[3]location_price_variance!K1224</f>
        <v>3.39</v>
      </c>
      <c r="L1224">
        <f>[3]location_price_variance!L1224</f>
        <v>2</v>
      </c>
    </row>
    <row r="1225" spans="1:12" x14ac:dyDescent="0.2">
      <c r="A1225">
        <f>[3]location_price_variance!A1225</f>
        <v>2</v>
      </c>
      <c r="B1225" t="str">
        <f>[3]location_price_variance!B1225</f>
        <v>Eataly Downtown NYC</v>
      </c>
      <c r="C1225" s="9">
        <f>[3]location_price_variance!C1225</f>
        <v>45962</v>
      </c>
      <c r="D1225">
        <f>[3]location_price_variance!D1225</f>
        <v>9</v>
      </c>
      <c r="E1225" t="str">
        <f>[3]location_price_variance!E1225</f>
        <v>Arborio Rice</v>
      </c>
      <c r="F1225" t="str">
        <f>[3]location_price_variance!F1225</f>
        <v>Grain</v>
      </c>
      <c r="G1225">
        <f>[3]location_price_variance!G1225</f>
        <v>25</v>
      </c>
      <c r="H1225">
        <f>[3]location_price_variance!H1225</f>
        <v>84.375</v>
      </c>
      <c r="I1225">
        <f>[3]location_price_variance!I1225</f>
        <v>3.375</v>
      </c>
      <c r="J1225">
        <f>[3]location_price_variance!J1225</f>
        <v>3.38</v>
      </c>
      <c r="K1225">
        <f>[3]location_price_variance!K1225</f>
        <v>3.37</v>
      </c>
      <c r="L1225">
        <f>[3]location_price_variance!L1225</f>
        <v>2</v>
      </c>
    </row>
    <row r="1226" spans="1:12" x14ac:dyDescent="0.2">
      <c r="A1226">
        <f>[3]location_price_variance!A1226</f>
        <v>2</v>
      </c>
      <c r="B1226" t="str">
        <f>[3]location_price_variance!B1226</f>
        <v>Eataly Downtown NYC</v>
      </c>
      <c r="C1226" s="9">
        <f>[3]location_price_variance!C1226</f>
        <v>45992</v>
      </c>
      <c r="D1226">
        <f>[3]location_price_variance!D1226</f>
        <v>9</v>
      </c>
      <c r="E1226" t="str">
        <f>[3]location_price_variance!E1226</f>
        <v>Arborio Rice</v>
      </c>
      <c r="F1226" t="str">
        <f>[3]location_price_variance!F1226</f>
        <v>Grain</v>
      </c>
      <c r="G1226">
        <f>[3]location_price_variance!G1226</f>
        <v>37.5</v>
      </c>
      <c r="H1226">
        <f>[3]location_price_variance!H1226</f>
        <v>126</v>
      </c>
      <c r="I1226">
        <f>[3]location_price_variance!I1226</f>
        <v>3.36</v>
      </c>
      <c r="J1226">
        <f>[3]location_price_variance!J1226</f>
        <v>3.38</v>
      </c>
      <c r="K1226">
        <f>[3]location_price_variance!K1226</f>
        <v>3.35</v>
      </c>
      <c r="L1226">
        <f>[3]location_price_variance!L1226</f>
        <v>2</v>
      </c>
    </row>
    <row r="1227" spans="1:12" x14ac:dyDescent="0.2">
      <c r="A1227">
        <f>[3]location_price_variance!A1227</f>
        <v>2</v>
      </c>
      <c r="B1227" t="str">
        <f>[3]location_price_variance!B1227</f>
        <v>Eataly Downtown NYC</v>
      </c>
      <c r="C1227" s="9">
        <f>[3]location_price_variance!C1227</f>
        <v>46023</v>
      </c>
      <c r="D1227">
        <f>[3]location_price_variance!D1227</f>
        <v>9</v>
      </c>
      <c r="E1227" t="str">
        <f>[3]location_price_variance!E1227</f>
        <v>Arborio Rice</v>
      </c>
      <c r="F1227" t="str">
        <f>[3]location_price_variance!F1227</f>
        <v>Grain</v>
      </c>
      <c r="G1227">
        <f>[3]location_price_variance!G1227</f>
        <v>12.5</v>
      </c>
      <c r="H1227">
        <f>[3]location_price_variance!H1227</f>
        <v>41.875</v>
      </c>
      <c r="I1227">
        <f>[3]location_price_variance!I1227</f>
        <v>3.35</v>
      </c>
      <c r="J1227">
        <f>[3]location_price_variance!J1227</f>
        <v>3.35</v>
      </c>
      <c r="K1227">
        <f>[3]location_price_variance!K1227</f>
        <v>3.35</v>
      </c>
      <c r="L1227">
        <f>[3]location_price_variance!L1227</f>
        <v>1</v>
      </c>
    </row>
    <row r="1228" spans="1:12" x14ac:dyDescent="0.2">
      <c r="A1228">
        <f>[3]location_price_variance!A1228</f>
        <v>2</v>
      </c>
      <c r="B1228" t="str">
        <f>[3]location_price_variance!B1228</f>
        <v>Eataly Downtown NYC</v>
      </c>
      <c r="C1228" s="9">
        <f>[3]location_price_variance!C1228</f>
        <v>46054</v>
      </c>
      <c r="D1228">
        <f>[3]location_price_variance!D1228</f>
        <v>9</v>
      </c>
      <c r="E1228" t="str">
        <f>[3]location_price_variance!E1228</f>
        <v>Arborio Rice</v>
      </c>
      <c r="F1228" t="str">
        <f>[3]location_price_variance!F1228</f>
        <v>Grain</v>
      </c>
      <c r="G1228">
        <f>[3]location_price_variance!G1228</f>
        <v>25</v>
      </c>
      <c r="H1228">
        <f>[3]location_price_variance!H1228</f>
        <v>87.5</v>
      </c>
      <c r="I1228">
        <f>[3]location_price_variance!I1228</f>
        <v>3.5</v>
      </c>
      <c r="J1228">
        <f>[3]location_price_variance!J1228</f>
        <v>3.53</v>
      </c>
      <c r="K1228">
        <f>[3]location_price_variance!K1228</f>
        <v>3.47</v>
      </c>
      <c r="L1228">
        <f>[3]location_price_variance!L1228</f>
        <v>2</v>
      </c>
    </row>
    <row r="1229" spans="1:12" x14ac:dyDescent="0.2">
      <c r="A1229">
        <f>[3]location_price_variance!A1229</f>
        <v>2</v>
      </c>
      <c r="B1229" t="str">
        <f>[3]location_price_variance!B1229</f>
        <v>Eataly Downtown NYC</v>
      </c>
      <c r="C1229" s="9">
        <f>[3]location_price_variance!C1229</f>
        <v>46082</v>
      </c>
      <c r="D1229">
        <f>[3]location_price_variance!D1229</f>
        <v>9</v>
      </c>
      <c r="E1229" t="str">
        <f>[3]location_price_variance!E1229</f>
        <v>Arborio Rice</v>
      </c>
      <c r="F1229" t="str">
        <f>[3]location_price_variance!F1229</f>
        <v>Grain</v>
      </c>
      <c r="G1229">
        <f>[3]location_price_variance!G1229</f>
        <v>37.5</v>
      </c>
      <c r="H1229">
        <f>[3]location_price_variance!H1229</f>
        <v>129.875</v>
      </c>
      <c r="I1229">
        <f>[3]location_price_variance!I1229</f>
        <v>3.463333333</v>
      </c>
      <c r="J1229">
        <f>[3]location_price_variance!J1229</f>
        <v>3.51</v>
      </c>
      <c r="K1229">
        <f>[3]location_price_variance!K1229</f>
        <v>3.42</v>
      </c>
      <c r="L1229">
        <f>[3]location_price_variance!L1229</f>
        <v>3</v>
      </c>
    </row>
    <row r="1230" spans="1:12" x14ac:dyDescent="0.2">
      <c r="A1230">
        <f>[3]location_price_variance!A1230</f>
        <v>2</v>
      </c>
      <c r="B1230" t="str">
        <f>[3]location_price_variance!B1230</f>
        <v>Eataly Downtown NYC</v>
      </c>
      <c r="C1230" s="9">
        <f>[3]location_price_variance!C1230</f>
        <v>46113</v>
      </c>
      <c r="D1230">
        <f>[3]location_price_variance!D1230</f>
        <v>9</v>
      </c>
      <c r="E1230" t="str">
        <f>[3]location_price_variance!E1230</f>
        <v>Arborio Rice</v>
      </c>
      <c r="F1230" t="str">
        <f>[3]location_price_variance!F1230</f>
        <v>Grain</v>
      </c>
      <c r="G1230">
        <f>[3]location_price_variance!G1230</f>
        <v>25</v>
      </c>
      <c r="H1230">
        <f>[3]location_price_variance!H1230</f>
        <v>88</v>
      </c>
      <c r="I1230">
        <f>[3]location_price_variance!I1230</f>
        <v>3.52</v>
      </c>
      <c r="J1230">
        <f>[3]location_price_variance!J1230</f>
        <v>3.62</v>
      </c>
      <c r="K1230">
        <f>[3]location_price_variance!K1230</f>
        <v>3.42</v>
      </c>
      <c r="L1230">
        <f>[3]location_price_variance!L1230</f>
        <v>2</v>
      </c>
    </row>
    <row r="1231" spans="1:12" x14ac:dyDescent="0.2">
      <c r="A1231">
        <f>[3]location_price_variance!A1231</f>
        <v>2</v>
      </c>
      <c r="B1231" t="str">
        <f>[3]location_price_variance!B1231</f>
        <v>Eataly Downtown NYC</v>
      </c>
      <c r="C1231" s="9">
        <f>[3]location_price_variance!C1231</f>
        <v>46143</v>
      </c>
      <c r="D1231">
        <f>[3]location_price_variance!D1231</f>
        <v>9</v>
      </c>
      <c r="E1231" t="str">
        <f>[3]location_price_variance!E1231</f>
        <v>Arborio Rice</v>
      </c>
      <c r="F1231" t="str">
        <f>[3]location_price_variance!F1231</f>
        <v>Grain</v>
      </c>
      <c r="G1231">
        <f>[3]location_price_variance!G1231</f>
        <v>25</v>
      </c>
      <c r="H1231">
        <f>[3]location_price_variance!H1231</f>
        <v>87.75</v>
      </c>
      <c r="I1231">
        <f>[3]location_price_variance!I1231</f>
        <v>3.51</v>
      </c>
      <c r="J1231">
        <f>[3]location_price_variance!J1231</f>
        <v>3.55</v>
      </c>
      <c r="K1231">
        <f>[3]location_price_variance!K1231</f>
        <v>3.47</v>
      </c>
      <c r="L1231">
        <f>[3]location_price_variance!L1231</f>
        <v>2</v>
      </c>
    </row>
    <row r="1232" spans="1:12" x14ac:dyDescent="0.2">
      <c r="A1232">
        <f>[3]location_price_variance!A1232</f>
        <v>2</v>
      </c>
      <c r="B1232" t="str">
        <f>[3]location_price_variance!B1232</f>
        <v>Eataly Downtown NYC</v>
      </c>
      <c r="C1232" s="9">
        <f>[3]location_price_variance!C1232</f>
        <v>46174</v>
      </c>
      <c r="D1232">
        <f>[3]location_price_variance!D1232</f>
        <v>9</v>
      </c>
      <c r="E1232" t="str">
        <f>[3]location_price_variance!E1232</f>
        <v>Arborio Rice</v>
      </c>
      <c r="F1232" t="str">
        <f>[3]location_price_variance!F1232</f>
        <v>Grain</v>
      </c>
      <c r="G1232">
        <f>[3]location_price_variance!G1232</f>
        <v>25</v>
      </c>
      <c r="H1232">
        <f>[3]location_price_variance!H1232</f>
        <v>87.5</v>
      </c>
      <c r="I1232">
        <f>[3]location_price_variance!I1232</f>
        <v>3.5</v>
      </c>
      <c r="J1232">
        <f>[3]location_price_variance!J1232</f>
        <v>3.54</v>
      </c>
      <c r="K1232">
        <f>[3]location_price_variance!K1232</f>
        <v>3.46</v>
      </c>
      <c r="L1232">
        <f>[3]location_price_variance!L1232</f>
        <v>2</v>
      </c>
    </row>
    <row r="1233" spans="1:12" x14ac:dyDescent="0.2">
      <c r="A1233">
        <f>[3]location_price_variance!A1233</f>
        <v>2</v>
      </c>
      <c r="B1233" t="str">
        <f>[3]location_price_variance!B1233</f>
        <v>Eataly Downtown NYC</v>
      </c>
      <c r="C1233" s="9">
        <f>[3]location_price_variance!C1233</f>
        <v>46204</v>
      </c>
      <c r="D1233">
        <f>[3]location_price_variance!D1233</f>
        <v>9</v>
      </c>
      <c r="E1233" t="str">
        <f>[3]location_price_variance!E1233</f>
        <v>Arborio Rice</v>
      </c>
      <c r="F1233" t="str">
        <f>[3]location_price_variance!F1233</f>
        <v>Grain</v>
      </c>
      <c r="G1233">
        <f>[3]location_price_variance!G1233</f>
        <v>12.5</v>
      </c>
      <c r="H1233">
        <f>[3]location_price_variance!H1233</f>
        <v>43.875</v>
      </c>
      <c r="I1233">
        <f>[3]location_price_variance!I1233</f>
        <v>3.51</v>
      </c>
      <c r="J1233">
        <f>[3]location_price_variance!J1233</f>
        <v>3.51</v>
      </c>
      <c r="K1233">
        <f>[3]location_price_variance!K1233</f>
        <v>3.51</v>
      </c>
      <c r="L1233">
        <f>[3]location_price_variance!L1233</f>
        <v>1</v>
      </c>
    </row>
    <row r="1234" spans="1:12" x14ac:dyDescent="0.2">
      <c r="A1234">
        <f>[3]location_price_variance!A1234</f>
        <v>2</v>
      </c>
      <c r="B1234" t="str">
        <f>[3]location_price_variance!B1234</f>
        <v>Eataly Downtown NYC</v>
      </c>
      <c r="C1234" s="9">
        <f>[3]location_price_variance!C1234</f>
        <v>46235</v>
      </c>
      <c r="D1234">
        <f>[3]location_price_variance!D1234</f>
        <v>9</v>
      </c>
      <c r="E1234" t="str">
        <f>[3]location_price_variance!E1234</f>
        <v>Arborio Rice</v>
      </c>
      <c r="F1234" t="str">
        <f>[3]location_price_variance!F1234</f>
        <v>Grain</v>
      </c>
      <c r="G1234">
        <f>[3]location_price_variance!G1234</f>
        <v>12.5</v>
      </c>
      <c r="H1234">
        <f>[3]location_price_variance!H1234</f>
        <v>44.875</v>
      </c>
      <c r="I1234">
        <f>[3]location_price_variance!I1234</f>
        <v>3.59</v>
      </c>
      <c r="J1234">
        <f>[3]location_price_variance!J1234</f>
        <v>3.59</v>
      </c>
      <c r="K1234">
        <f>[3]location_price_variance!K1234</f>
        <v>3.59</v>
      </c>
      <c r="L1234">
        <f>[3]location_price_variance!L1234</f>
        <v>1</v>
      </c>
    </row>
    <row r="1235" spans="1:12" x14ac:dyDescent="0.2">
      <c r="A1235">
        <f>[3]location_price_variance!A1235</f>
        <v>2</v>
      </c>
      <c r="B1235" t="str">
        <f>[3]location_price_variance!B1235</f>
        <v>Eataly Downtown NYC</v>
      </c>
      <c r="C1235" s="9">
        <f>[3]location_price_variance!C1235</f>
        <v>46266</v>
      </c>
      <c r="D1235">
        <f>[3]location_price_variance!D1235</f>
        <v>9</v>
      </c>
      <c r="E1235" t="str">
        <f>[3]location_price_variance!E1235</f>
        <v>Arborio Rice</v>
      </c>
      <c r="F1235" t="str">
        <f>[3]location_price_variance!F1235</f>
        <v>Grain</v>
      </c>
      <c r="G1235">
        <f>[3]location_price_variance!G1235</f>
        <v>37.5</v>
      </c>
      <c r="H1235">
        <f>[3]location_price_variance!H1235</f>
        <v>133.625</v>
      </c>
      <c r="I1235">
        <f>[3]location_price_variance!I1235</f>
        <v>3.5633333330000001</v>
      </c>
      <c r="J1235">
        <f>[3]location_price_variance!J1235</f>
        <v>3.6</v>
      </c>
      <c r="K1235">
        <f>[3]location_price_variance!K1235</f>
        <v>3.54</v>
      </c>
      <c r="L1235">
        <f>[3]location_price_variance!L1235</f>
        <v>3</v>
      </c>
    </row>
    <row r="1236" spans="1:12" x14ac:dyDescent="0.2">
      <c r="A1236">
        <f>[3]location_price_variance!A1236</f>
        <v>2</v>
      </c>
      <c r="B1236" t="str">
        <f>[3]location_price_variance!B1236</f>
        <v>Eataly Downtown NYC</v>
      </c>
      <c r="C1236" s="9">
        <f>[3]location_price_variance!C1236</f>
        <v>45689</v>
      </c>
      <c r="D1236">
        <f>[3]location_price_variance!D1236</f>
        <v>10</v>
      </c>
      <c r="E1236" t="str">
        <f>[3]location_price_variance!E1236</f>
        <v>Pecorino Romano</v>
      </c>
      <c r="F1236" t="str">
        <f>[3]location_price_variance!F1236</f>
        <v>Dairy</v>
      </c>
      <c r="G1236">
        <f>[3]location_price_variance!G1236</f>
        <v>40</v>
      </c>
      <c r="H1236">
        <f>[3]location_price_variance!H1236</f>
        <v>565.20000000000005</v>
      </c>
      <c r="I1236">
        <f>[3]location_price_variance!I1236</f>
        <v>14.13</v>
      </c>
      <c r="J1236">
        <f>[3]location_price_variance!J1236</f>
        <v>14.34</v>
      </c>
      <c r="K1236">
        <f>[3]location_price_variance!K1236</f>
        <v>14.01</v>
      </c>
      <c r="L1236">
        <f>[3]location_price_variance!L1236</f>
        <v>4</v>
      </c>
    </row>
    <row r="1237" spans="1:12" x14ac:dyDescent="0.2">
      <c r="A1237">
        <f>[3]location_price_variance!A1237</f>
        <v>2</v>
      </c>
      <c r="B1237" t="str">
        <f>[3]location_price_variance!B1237</f>
        <v>Eataly Downtown NYC</v>
      </c>
      <c r="C1237" s="9">
        <f>[3]location_price_variance!C1237</f>
        <v>45717</v>
      </c>
      <c r="D1237">
        <f>[3]location_price_variance!D1237</f>
        <v>10</v>
      </c>
      <c r="E1237" t="str">
        <f>[3]location_price_variance!E1237</f>
        <v>Pecorino Romano</v>
      </c>
      <c r="F1237" t="str">
        <f>[3]location_price_variance!F1237</f>
        <v>Dairy</v>
      </c>
      <c r="G1237">
        <f>[3]location_price_variance!G1237</f>
        <v>50</v>
      </c>
      <c r="H1237">
        <f>[3]location_price_variance!H1237</f>
        <v>703.1</v>
      </c>
      <c r="I1237">
        <f>[3]location_price_variance!I1237</f>
        <v>14.061999999999999</v>
      </c>
      <c r="J1237">
        <f>[3]location_price_variance!J1237</f>
        <v>14.27</v>
      </c>
      <c r="K1237">
        <f>[3]location_price_variance!K1237</f>
        <v>13.95</v>
      </c>
      <c r="L1237">
        <f>[3]location_price_variance!L1237</f>
        <v>5</v>
      </c>
    </row>
    <row r="1238" spans="1:12" x14ac:dyDescent="0.2">
      <c r="A1238">
        <f>[3]location_price_variance!A1238</f>
        <v>2</v>
      </c>
      <c r="B1238" t="str">
        <f>[3]location_price_variance!B1238</f>
        <v>Eataly Downtown NYC</v>
      </c>
      <c r="C1238" s="9">
        <f>[3]location_price_variance!C1238</f>
        <v>45748</v>
      </c>
      <c r="D1238">
        <f>[3]location_price_variance!D1238</f>
        <v>10</v>
      </c>
      <c r="E1238" t="str">
        <f>[3]location_price_variance!E1238</f>
        <v>Pecorino Romano</v>
      </c>
      <c r="F1238" t="str">
        <f>[3]location_price_variance!F1238</f>
        <v>Dairy</v>
      </c>
      <c r="G1238">
        <f>[3]location_price_variance!G1238</f>
        <v>50</v>
      </c>
      <c r="H1238">
        <f>[3]location_price_variance!H1238</f>
        <v>704</v>
      </c>
      <c r="I1238">
        <f>[3]location_price_variance!I1238</f>
        <v>14.08</v>
      </c>
      <c r="J1238">
        <f>[3]location_price_variance!J1238</f>
        <v>14.35</v>
      </c>
      <c r="K1238">
        <f>[3]location_price_variance!K1238</f>
        <v>13.91</v>
      </c>
      <c r="L1238">
        <f>[3]location_price_variance!L1238</f>
        <v>5</v>
      </c>
    </row>
    <row r="1239" spans="1:12" x14ac:dyDescent="0.2">
      <c r="A1239">
        <f>[3]location_price_variance!A1239</f>
        <v>2</v>
      </c>
      <c r="B1239" t="str">
        <f>[3]location_price_variance!B1239</f>
        <v>Eataly Downtown NYC</v>
      </c>
      <c r="C1239" s="9">
        <f>[3]location_price_variance!C1239</f>
        <v>45778</v>
      </c>
      <c r="D1239">
        <f>[3]location_price_variance!D1239</f>
        <v>10</v>
      </c>
      <c r="E1239" t="str">
        <f>[3]location_price_variance!E1239</f>
        <v>Pecorino Romano</v>
      </c>
      <c r="F1239" t="str">
        <f>[3]location_price_variance!F1239</f>
        <v>Dairy</v>
      </c>
      <c r="G1239">
        <f>[3]location_price_variance!G1239</f>
        <v>50</v>
      </c>
      <c r="H1239">
        <f>[3]location_price_variance!H1239</f>
        <v>708.2</v>
      </c>
      <c r="I1239">
        <f>[3]location_price_variance!I1239</f>
        <v>14.164</v>
      </c>
      <c r="J1239">
        <f>[3]location_price_variance!J1239</f>
        <v>14.36</v>
      </c>
      <c r="K1239">
        <f>[3]location_price_variance!K1239</f>
        <v>13.94</v>
      </c>
      <c r="L1239">
        <f>[3]location_price_variance!L1239</f>
        <v>5</v>
      </c>
    </row>
    <row r="1240" spans="1:12" x14ac:dyDescent="0.2">
      <c r="A1240">
        <f>[3]location_price_variance!A1240</f>
        <v>2</v>
      </c>
      <c r="B1240" t="str">
        <f>[3]location_price_variance!B1240</f>
        <v>Eataly Downtown NYC</v>
      </c>
      <c r="C1240" s="9">
        <f>[3]location_price_variance!C1240</f>
        <v>45809</v>
      </c>
      <c r="D1240">
        <f>[3]location_price_variance!D1240</f>
        <v>10</v>
      </c>
      <c r="E1240" t="str">
        <f>[3]location_price_variance!E1240</f>
        <v>Pecorino Romano</v>
      </c>
      <c r="F1240" t="str">
        <f>[3]location_price_variance!F1240</f>
        <v>Dairy</v>
      </c>
      <c r="G1240">
        <f>[3]location_price_variance!G1240</f>
        <v>50</v>
      </c>
      <c r="H1240">
        <f>[3]location_price_variance!H1240</f>
        <v>716.3</v>
      </c>
      <c r="I1240">
        <f>[3]location_price_variance!I1240</f>
        <v>14.326000000000001</v>
      </c>
      <c r="J1240">
        <f>[3]location_price_variance!J1240</f>
        <v>14.46</v>
      </c>
      <c r="K1240">
        <f>[3]location_price_variance!K1240</f>
        <v>14.25</v>
      </c>
      <c r="L1240">
        <f>[3]location_price_variance!L1240</f>
        <v>5</v>
      </c>
    </row>
    <row r="1241" spans="1:12" x14ac:dyDescent="0.2">
      <c r="A1241">
        <f>[3]location_price_variance!A1241</f>
        <v>2</v>
      </c>
      <c r="B1241" t="str">
        <f>[3]location_price_variance!B1241</f>
        <v>Eataly Downtown NYC</v>
      </c>
      <c r="C1241" s="9">
        <f>[3]location_price_variance!C1241</f>
        <v>45839</v>
      </c>
      <c r="D1241">
        <f>[3]location_price_variance!D1241</f>
        <v>10</v>
      </c>
      <c r="E1241" t="str">
        <f>[3]location_price_variance!E1241</f>
        <v>Pecorino Romano</v>
      </c>
      <c r="F1241" t="str">
        <f>[3]location_price_variance!F1241</f>
        <v>Dairy</v>
      </c>
      <c r="G1241">
        <f>[3]location_price_variance!G1241</f>
        <v>50</v>
      </c>
      <c r="H1241">
        <f>[3]location_price_variance!H1241</f>
        <v>759.6</v>
      </c>
      <c r="I1241">
        <f>[3]location_price_variance!I1241</f>
        <v>15.192</v>
      </c>
      <c r="J1241">
        <f>[3]location_price_variance!J1241</f>
        <v>15.43</v>
      </c>
      <c r="K1241">
        <f>[3]location_price_variance!K1241</f>
        <v>15.01</v>
      </c>
      <c r="L1241">
        <f>[3]location_price_variance!L1241</f>
        <v>5</v>
      </c>
    </row>
    <row r="1242" spans="1:12" x14ac:dyDescent="0.2">
      <c r="A1242">
        <f>[3]location_price_variance!A1242</f>
        <v>2</v>
      </c>
      <c r="B1242" t="str">
        <f>[3]location_price_variance!B1242</f>
        <v>Eataly Downtown NYC</v>
      </c>
      <c r="C1242" s="9">
        <f>[3]location_price_variance!C1242</f>
        <v>45870</v>
      </c>
      <c r="D1242">
        <f>[3]location_price_variance!D1242</f>
        <v>10</v>
      </c>
      <c r="E1242" t="str">
        <f>[3]location_price_variance!E1242</f>
        <v>Pecorino Romano</v>
      </c>
      <c r="F1242" t="str">
        <f>[3]location_price_variance!F1242</f>
        <v>Dairy</v>
      </c>
      <c r="G1242">
        <f>[3]location_price_variance!G1242</f>
        <v>40</v>
      </c>
      <c r="H1242">
        <f>[3]location_price_variance!H1242</f>
        <v>616.4</v>
      </c>
      <c r="I1242">
        <f>[3]location_price_variance!I1242</f>
        <v>15.41</v>
      </c>
      <c r="J1242">
        <f>[3]location_price_variance!J1242</f>
        <v>15.52</v>
      </c>
      <c r="K1242">
        <f>[3]location_price_variance!K1242</f>
        <v>15.23</v>
      </c>
      <c r="L1242">
        <f>[3]location_price_variance!L1242</f>
        <v>4</v>
      </c>
    </row>
    <row r="1243" spans="1:12" x14ac:dyDescent="0.2">
      <c r="A1243">
        <f>[3]location_price_variance!A1243</f>
        <v>2</v>
      </c>
      <c r="B1243" t="str">
        <f>[3]location_price_variance!B1243</f>
        <v>Eataly Downtown NYC</v>
      </c>
      <c r="C1243" s="9">
        <f>[3]location_price_variance!C1243</f>
        <v>45901</v>
      </c>
      <c r="D1243">
        <f>[3]location_price_variance!D1243</f>
        <v>10</v>
      </c>
      <c r="E1243" t="str">
        <f>[3]location_price_variance!E1243</f>
        <v>Pecorino Romano</v>
      </c>
      <c r="F1243" t="str">
        <f>[3]location_price_variance!F1243</f>
        <v>Dairy</v>
      </c>
      <c r="G1243">
        <f>[3]location_price_variance!G1243</f>
        <v>50</v>
      </c>
      <c r="H1243">
        <f>[3]location_price_variance!H1243</f>
        <v>762.4</v>
      </c>
      <c r="I1243">
        <f>[3]location_price_variance!I1243</f>
        <v>15.247999999999999</v>
      </c>
      <c r="J1243">
        <f>[3]location_price_variance!J1243</f>
        <v>15.57</v>
      </c>
      <c r="K1243">
        <f>[3]location_price_variance!K1243</f>
        <v>15.05</v>
      </c>
      <c r="L1243">
        <f>[3]location_price_variance!L1243</f>
        <v>5</v>
      </c>
    </row>
    <row r="1244" spans="1:12" x14ac:dyDescent="0.2">
      <c r="A1244">
        <f>[3]location_price_variance!A1244</f>
        <v>2</v>
      </c>
      <c r="B1244" t="str">
        <f>[3]location_price_variance!B1244</f>
        <v>Eataly Downtown NYC</v>
      </c>
      <c r="C1244" s="9">
        <f>[3]location_price_variance!C1244</f>
        <v>45931</v>
      </c>
      <c r="D1244">
        <f>[3]location_price_variance!D1244</f>
        <v>10</v>
      </c>
      <c r="E1244" t="str">
        <f>[3]location_price_variance!E1244</f>
        <v>Pecorino Romano</v>
      </c>
      <c r="F1244" t="str">
        <f>[3]location_price_variance!F1244</f>
        <v>Dairy</v>
      </c>
      <c r="G1244">
        <f>[3]location_price_variance!G1244</f>
        <v>60</v>
      </c>
      <c r="H1244">
        <f>[3]location_price_variance!H1244</f>
        <v>913.1</v>
      </c>
      <c r="I1244">
        <f>[3]location_price_variance!I1244</f>
        <v>15.218333333</v>
      </c>
      <c r="J1244">
        <f>[3]location_price_variance!J1244</f>
        <v>15.44</v>
      </c>
      <c r="K1244">
        <f>[3]location_price_variance!K1244</f>
        <v>15.06</v>
      </c>
      <c r="L1244">
        <f>[3]location_price_variance!L1244</f>
        <v>6</v>
      </c>
    </row>
    <row r="1245" spans="1:12" x14ac:dyDescent="0.2">
      <c r="A1245">
        <f>[3]location_price_variance!A1245</f>
        <v>2</v>
      </c>
      <c r="B1245" t="str">
        <f>[3]location_price_variance!B1245</f>
        <v>Eataly Downtown NYC</v>
      </c>
      <c r="C1245" s="9">
        <f>[3]location_price_variance!C1245</f>
        <v>45962</v>
      </c>
      <c r="D1245">
        <f>[3]location_price_variance!D1245</f>
        <v>10</v>
      </c>
      <c r="E1245" t="str">
        <f>[3]location_price_variance!E1245</f>
        <v>Pecorino Romano</v>
      </c>
      <c r="F1245" t="str">
        <f>[3]location_price_variance!F1245</f>
        <v>Dairy</v>
      </c>
      <c r="G1245">
        <f>[3]location_price_variance!G1245</f>
        <v>40</v>
      </c>
      <c r="H1245">
        <f>[3]location_price_variance!H1245</f>
        <v>614.70000000000005</v>
      </c>
      <c r="I1245">
        <f>[3]location_price_variance!I1245</f>
        <v>15.3675</v>
      </c>
      <c r="J1245">
        <f>[3]location_price_variance!J1245</f>
        <v>15.45</v>
      </c>
      <c r="K1245">
        <f>[3]location_price_variance!K1245</f>
        <v>15.22</v>
      </c>
      <c r="L1245">
        <f>[3]location_price_variance!L1245</f>
        <v>4</v>
      </c>
    </row>
    <row r="1246" spans="1:12" x14ac:dyDescent="0.2">
      <c r="A1246">
        <f>[3]location_price_variance!A1246</f>
        <v>2</v>
      </c>
      <c r="B1246" t="str">
        <f>[3]location_price_variance!B1246</f>
        <v>Eataly Downtown NYC</v>
      </c>
      <c r="C1246" s="9">
        <f>[3]location_price_variance!C1246</f>
        <v>45992</v>
      </c>
      <c r="D1246">
        <f>[3]location_price_variance!D1246</f>
        <v>10</v>
      </c>
      <c r="E1246" t="str">
        <f>[3]location_price_variance!E1246</f>
        <v>Pecorino Romano</v>
      </c>
      <c r="F1246" t="str">
        <f>[3]location_price_variance!F1246</f>
        <v>Dairy</v>
      </c>
      <c r="G1246">
        <f>[3]location_price_variance!G1246</f>
        <v>60</v>
      </c>
      <c r="H1246">
        <f>[3]location_price_variance!H1246</f>
        <v>924.7</v>
      </c>
      <c r="I1246">
        <f>[3]location_price_variance!I1246</f>
        <v>15.411666667</v>
      </c>
      <c r="J1246">
        <f>[3]location_price_variance!J1246</f>
        <v>15.64</v>
      </c>
      <c r="K1246">
        <f>[3]location_price_variance!K1246</f>
        <v>15.22</v>
      </c>
      <c r="L1246">
        <f>[3]location_price_variance!L1246</f>
        <v>6</v>
      </c>
    </row>
    <row r="1247" spans="1:12" x14ac:dyDescent="0.2">
      <c r="A1247">
        <f>[3]location_price_variance!A1247</f>
        <v>2</v>
      </c>
      <c r="B1247" t="str">
        <f>[3]location_price_variance!B1247</f>
        <v>Eataly Downtown NYC</v>
      </c>
      <c r="C1247" s="9">
        <f>[3]location_price_variance!C1247</f>
        <v>46023</v>
      </c>
      <c r="D1247">
        <f>[3]location_price_variance!D1247</f>
        <v>10</v>
      </c>
      <c r="E1247" t="str">
        <f>[3]location_price_variance!E1247</f>
        <v>Pecorino Romano</v>
      </c>
      <c r="F1247" t="str">
        <f>[3]location_price_variance!F1247</f>
        <v>Dairy</v>
      </c>
      <c r="G1247">
        <f>[3]location_price_variance!G1247</f>
        <v>50</v>
      </c>
      <c r="H1247">
        <f>[3]location_price_variance!H1247</f>
        <v>727.1</v>
      </c>
      <c r="I1247">
        <f>[3]location_price_variance!I1247</f>
        <v>14.542</v>
      </c>
      <c r="J1247">
        <f>[3]location_price_variance!J1247</f>
        <v>15.08</v>
      </c>
      <c r="K1247">
        <f>[3]location_price_variance!K1247</f>
        <v>14.32</v>
      </c>
      <c r="L1247">
        <f>[3]location_price_variance!L1247</f>
        <v>5</v>
      </c>
    </row>
    <row r="1248" spans="1:12" x14ac:dyDescent="0.2">
      <c r="A1248">
        <f>[3]location_price_variance!A1248</f>
        <v>2</v>
      </c>
      <c r="B1248" t="str">
        <f>[3]location_price_variance!B1248</f>
        <v>Eataly Downtown NYC</v>
      </c>
      <c r="C1248" s="9">
        <f>[3]location_price_variance!C1248</f>
        <v>46054</v>
      </c>
      <c r="D1248">
        <f>[3]location_price_variance!D1248</f>
        <v>10</v>
      </c>
      <c r="E1248" t="str">
        <f>[3]location_price_variance!E1248</f>
        <v>Pecorino Romano</v>
      </c>
      <c r="F1248" t="str">
        <f>[3]location_price_variance!F1248</f>
        <v>Dairy</v>
      </c>
      <c r="G1248">
        <f>[3]location_price_variance!G1248</f>
        <v>40</v>
      </c>
      <c r="H1248">
        <f>[3]location_price_variance!H1248</f>
        <v>574.29999999999995</v>
      </c>
      <c r="I1248">
        <f>[3]location_price_variance!I1248</f>
        <v>14.3575</v>
      </c>
      <c r="J1248">
        <f>[3]location_price_variance!J1248</f>
        <v>14.44</v>
      </c>
      <c r="K1248">
        <f>[3]location_price_variance!K1248</f>
        <v>14.19</v>
      </c>
      <c r="L1248">
        <f>[3]location_price_variance!L1248</f>
        <v>4</v>
      </c>
    </row>
    <row r="1249" spans="1:12" x14ac:dyDescent="0.2">
      <c r="A1249">
        <f>[3]location_price_variance!A1249</f>
        <v>2</v>
      </c>
      <c r="B1249" t="str">
        <f>[3]location_price_variance!B1249</f>
        <v>Eataly Downtown NYC</v>
      </c>
      <c r="C1249" s="9">
        <f>[3]location_price_variance!C1249</f>
        <v>46082</v>
      </c>
      <c r="D1249">
        <f>[3]location_price_variance!D1249</f>
        <v>10</v>
      </c>
      <c r="E1249" t="str">
        <f>[3]location_price_variance!E1249</f>
        <v>Pecorino Romano</v>
      </c>
      <c r="F1249" t="str">
        <f>[3]location_price_variance!F1249</f>
        <v>Dairy</v>
      </c>
      <c r="G1249">
        <f>[3]location_price_variance!G1249</f>
        <v>50</v>
      </c>
      <c r="H1249">
        <f>[3]location_price_variance!H1249</f>
        <v>714.5</v>
      </c>
      <c r="I1249">
        <f>[3]location_price_variance!I1249</f>
        <v>14.29</v>
      </c>
      <c r="J1249">
        <f>[3]location_price_variance!J1249</f>
        <v>14.48</v>
      </c>
      <c r="K1249">
        <f>[3]location_price_variance!K1249</f>
        <v>14.01</v>
      </c>
      <c r="L1249">
        <f>[3]location_price_variance!L1249</f>
        <v>5</v>
      </c>
    </row>
    <row r="1250" spans="1:12" x14ac:dyDescent="0.2">
      <c r="A1250">
        <f>[3]location_price_variance!A1250</f>
        <v>2</v>
      </c>
      <c r="B1250" t="str">
        <f>[3]location_price_variance!B1250</f>
        <v>Eataly Downtown NYC</v>
      </c>
      <c r="C1250" s="9">
        <f>[3]location_price_variance!C1250</f>
        <v>46113</v>
      </c>
      <c r="D1250">
        <f>[3]location_price_variance!D1250</f>
        <v>10</v>
      </c>
      <c r="E1250" t="str">
        <f>[3]location_price_variance!E1250</f>
        <v>Pecorino Romano</v>
      </c>
      <c r="F1250" t="str">
        <f>[3]location_price_variance!F1250</f>
        <v>Dairy</v>
      </c>
      <c r="G1250">
        <f>[3]location_price_variance!G1250</f>
        <v>60</v>
      </c>
      <c r="H1250">
        <f>[3]location_price_variance!H1250</f>
        <v>871.8</v>
      </c>
      <c r="I1250">
        <f>[3]location_price_variance!I1250</f>
        <v>14.53</v>
      </c>
      <c r="J1250">
        <f>[3]location_price_variance!J1250</f>
        <v>14.98</v>
      </c>
      <c r="K1250">
        <f>[3]location_price_variance!K1250</f>
        <v>14.21</v>
      </c>
      <c r="L1250">
        <f>[3]location_price_variance!L1250</f>
        <v>6</v>
      </c>
    </row>
    <row r="1251" spans="1:12" x14ac:dyDescent="0.2">
      <c r="A1251">
        <f>[3]location_price_variance!A1251</f>
        <v>2</v>
      </c>
      <c r="B1251" t="str">
        <f>[3]location_price_variance!B1251</f>
        <v>Eataly Downtown NYC</v>
      </c>
      <c r="C1251" s="9">
        <f>[3]location_price_variance!C1251</f>
        <v>46143</v>
      </c>
      <c r="D1251">
        <f>[3]location_price_variance!D1251</f>
        <v>10</v>
      </c>
      <c r="E1251" t="str">
        <f>[3]location_price_variance!E1251</f>
        <v>Pecorino Romano</v>
      </c>
      <c r="F1251" t="str">
        <f>[3]location_price_variance!F1251</f>
        <v>Dairy</v>
      </c>
      <c r="G1251">
        <f>[3]location_price_variance!G1251</f>
        <v>60</v>
      </c>
      <c r="H1251">
        <f>[3]location_price_variance!H1251</f>
        <v>856.9</v>
      </c>
      <c r="I1251">
        <f>[3]location_price_variance!I1251</f>
        <v>14.281666667</v>
      </c>
      <c r="J1251">
        <f>[3]location_price_variance!J1251</f>
        <v>14.49</v>
      </c>
      <c r="K1251">
        <f>[3]location_price_variance!K1251</f>
        <v>14.07</v>
      </c>
      <c r="L1251">
        <f>[3]location_price_variance!L1251</f>
        <v>6</v>
      </c>
    </row>
    <row r="1252" spans="1:12" x14ac:dyDescent="0.2">
      <c r="A1252">
        <f>[3]location_price_variance!A1252</f>
        <v>2</v>
      </c>
      <c r="B1252" t="str">
        <f>[3]location_price_variance!B1252</f>
        <v>Eataly Downtown NYC</v>
      </c>
      <c r="C1252" s="9">
        <f>[3]location_price_variance!C1252</f>
        <v>46174</v>
      </c>
      <c r="D1252">
        <f>[3]location_price_variance!D1252</f>
        <v>10</v>
      </c>
      <c r="E1252" t="str">
        <f>[3]location_price_variance!E1252</f>
        <v>Pecorino Romano</v>
      </c>
      <c r="F1252" t="str">
        <f>[3]location_price_variance!F1252</f>
        <v>Dairy</v>
      </c>
      <c r="G1252">
        <f>[3]location_price_variance!G1252</f>
        <v>50</v>
      </c>
      <c r="H1252">
        <f>[3]location_price_variance!H1252</f>
        <v>719.5</v>
      </c>
      <c r="I1252">
        <f>[3]location_price_variance!I1252</f>
        <v>14.39</v>
      </c>
      <c r="J1252">
        <f>[3]location_price_variance!J1252</f>
        <v>14.58</v>
      </c>
      <c r="K1252">
        <f>[3]location_price_variance!K1252</f>
        <v>14.1</v>
      </c>
      <c r="L1252">
        <f>[3]location_price_variance!L1252</f>
        <v>5</v>
      </c>
    </row>
    <row r="1253" spans="1:12" x14ac:dyDescent="0.2">
      <c r="A1253">
        <f>[3]location_price_variance!A1253</f>
        <v>2</v>
      </c>
      <c r="B1253" t="str">
        <f>[3]location_price_variance!B1253</f>
        <v>Eataly Downtown NYC</v>
      </c>
      <c r="C1253" s="9">
        <f>[3]location_price_variance!C1253</f>
        <v>46204</v>
      </c>
      <c r="D1253">
        <f>[3]location_price_variance!D1253</f>
        <v>10</v>
      </c>
      <c r="E1253" t="str">
        <f>[3]location_price_variance!E1253</f>
        <v>Pecorino Romano</v>
      </c>
      <c r="F1253" t="str">
        <f>[3]location_price_variance!F1253</f>
        <v>Dairy</v>
      </c>
      <c r="G1253">
        <f>[3]location_price_variance!G1253</f>
        <v>50</v>
      </c>
      <c r="H1253">
        <f>[3]location_price_variance!H1253</f>
        <v>764.1</v>
      </c>
      <c r="I1253">
        <f>[3]location_price_variance!I1253</f>
        <v>15.282</v>
      </c>
      <c r="J1253">
        <f>[3]location_price_variance!J1253</f>
        <v>15.47</v>
      </c>
      <c r="K1253">
        <f>[3]location_price_variance!K1253</f>
        <v>15.03</v>
      </c>
      <c r="L1253">
        <f>[3]location_price_variance!L1253</f>
        <v>5</v>
      </c>
    </row>
    <row r="1254" spans="1:12" x14ac:dyDescent="0.2">
      <c r="A1254">
        <f>[3]location_price_variance!A1254</f>
        <v>2</v>
      </c>
      <c r="B1254" t="str">
        <f>[3]location_price_variance!B1254</f>
        <v>Eataly Downtown NYC</v>
      </c>
      <c r="C1254" s="9">
        <f>[3]location_price_variance!C1254</f>
        <v>46235</v>
      </c>
      <c r="D1254">
        <f>[3]location_price_variance!D1254</f>
        <v>10</v>
      </c>
      <c r="E1254" t="str">
        <f>[3]location_price_variance!E1254</f>
        <v>Pecorino Romano</v>
      </c>
      <c r="F1254" t="str">
        <f>[3]location_price_variance!F1254</f>
        <v>Dairy</v>
      </c>
      <c r="G1254">
        <f>[3]location_price_variance!G1254</f>
        <v>50</v>
      </c>
      <c r="H1254">
        <f>[3]location_price_variance!H1254</f>
        <v>746.4</v>
      </c>
      <c r="I1254">
        <f>[3]location_price_variance!I1254</f>
        <v>14.928000000000001</v>
      </c>
      <c r="J1254">
        <f>[3]location_price_variance!J1254</f>
        <v>15.1</v>
      </c>
      <c r="K1254">
        <f>[3]location_price_variance!K1254</f>
        <v>14.62</v>
      </c>
      <c r="L1254">
        <f>[3]location_price_variance!L1254</f>
        <v>5</v>
      </c>
    </row>
    <row r="1255" spans="1:12" x14ac:dyDescent="0.2">
      <c r="A1255">
        <f>[3]location_price_variance!A1255</f>
        <v>2</v>
      </c>
      <c r="B1255" t="str">
        <f>[3]location_price_variance!B1255</f>
        <v>Eataly Downtown NYC</v>
      </c>
      <c r="C1255" s="9">
        <f>[3]location_price_variance!C1255</f>
        <v>46266</v>
      </c>
      <c r="D1255">
        <f>[3]location_price_variance!D1255</f>
        <v>10</v>
      </c>
      <c r="E1255" t="str">
        <f>[3]location_price_variance!E1255</f>
        <v>Pecorino Romano</v>
      </c>
      <c r="F1255" t="str">
        <f>[3]location_price_variance!F1255</f>
        <v>Dairy</v>
      </c>
      <c r="G1255">
        <f>[3]location_price_variance!G1255</f>
        <v>40</v>
      </c>
      <c r="H1255">
        <f>[3]location_price_variance!H1255</f>
        <v>606.70000000000005</v>
      </c>
      <c r="I1255">
        <f>[3]location_price_variance!I1255</f>
        <v>15.1675</v>
      </c>
      <c r="J1255">
        <f>[3]location_price_variance!J1255</f>
        <v>15.35</v>
      </c>
      <c r="K1255">
        <f>[3]location_price_variance!K1255</f>
        <v>14.86</v>
      </c>
      <c r="L1255">
        <f>[3]location_price_variance!L1255</f>
        <v>4</v>
      </c>
    </row>
    <row r="1256" spans="1:12" x14ac:dyDescent="0.2">
      <c r="A1256">
        <f>[3]location_price_variance!A1256</f>
        <v>2</v>
      </c>
      <c r="B1256" t="str">
        <f>[3]location_price_variance!B1256</f>
        <v>Eataly Downtown NYC</v>
      </c>
      <c r="C1256" s="9">
        <f>[3]location_price_variance!C1256</f>
        <v>45689</v>
      </c>
      <c r="D1256">
        <f>[3]location_price_variance!D1256</f>
        <v>11</v>
      </c>
      <c r="E1256" t="str">
        <f>[3]location_price_variance!E1256</f>
        <v>Prosciutto di Parma</v>
      </c>
      <c r="F1256" t="str">
        <f>[3]location_price_variance!F1256</f>
        <v>Meat</v>
      </c>
      <c r="G1256">
        <f>[3]location_price_variance!G1256</f>
        <v>15</v>
      </c>
      <c r="H1256">
        <f>[3]location_price_variance!H1256</f>
        <v>351.51</v>
      </c>
      <c r="I1256">
        <f>[3]location_price_variance!I1256</f>
        <v>23.434000000000001</v>
      </c>
      <c r="J1256">
        <f>[3]location_price_variance!J1256</f>
        <v>23.66</v>
      </c>
      <c r="K1256">
        <f>[3]location_price_variance!K1256</f>
        <v>23.2</v>
      </c>
      <c r="L1256">
        <f>[3]location_price_variance!L1256</f>
        <v>8</v>
      </c>
    </row>
    <row r="1257" spans="1:12" x14ac:dyDescent="0.2">
      <c r="A1257">
        <f>[3]location_price_variance!A1257</f>
        <v>2</v>
      </c>
      <c r="B1257" t="str">
        <f>[3]location_price_variance!B1257</f>
        <v>Eataly Downtown NYC</v>
      </c>
      <c r="C1257" s="9">
        <f>[3]location_price_variance!C1257</f>
        <v>45717</v>
      </c>
      <c r="D1257">
        <f>[3]location_price_variance!D1257</f>
        <v>11</v>
      </c>
      <c r="E1257" t="str">
        <f>[3]location_price_variance!E1257</f>
        <v>Prosciutto di Parma</v>
      </c>
      <c r="F1257" t="str">
        <f>[3]location_price_variance!F1257</f>
        <v>Meat</v>
      </c>
      <c r="G1257">
        <f>[3]location_price_variance!G1257</f>
        <v>18</v>
      </c>
      <c r="H1257">
        <f>[3]location_price_variance!H1257</f>
        <v>431.0675</v>
      </c>
      <c r="I1257">
        <f>[3]location_price_variance!I1257</f>
        <v>23.948194443999999</v>
      </c>
      <c r="J1257">
        <f>[3]location_price_variance!J1257</f>
        <v>24.41</v>
      </c>
      <c r="K1257">
        <f>[3]location_price_variance!K1257</f>
        <v>23.48</v>
      </c>
      <c r="L1257">
        <f>[3]location_price_variance!L1257</f>
        <v>9</v>
      </c>
    </row>
    <row r="1258" spans="1:12" x14ac:dyDescent="0.2">
      <c r="A1258">
        <f>[3]location_price_variance!A1258</f>
        <v>2</v>
      </c>
      <c r="B1258" t="str">
        <f>[3]location_price_variance!B1258</f>
        <v>Eataly Downtown NYC</v>
      </c>
      <c r="C1258" s="9">
        <f>[3]location_price_variance!C1258</f>
        <v>45748</v>
      </c>
      <c r="D1258">
        <f>[3]location_price_variance!D1258</f>
        <v>11</v>
      </c>
      <c r="E1258" t="str">
        <f>[3]location_price_variance!E1258</f>
        <v>Prosciutto di Parma</v>
      </c>
      <c r="F1258" t="str">
        <f>[3]location_price_variance!F1258</f>
        <v>Meat</v>
      </c>
      <c r="G1258">
        <f>[3]location_price_variance!G1258</f>
        <v>19</v>
      </c>
      <c r="H1258">
        <f>[3]location_price_variance!H1258</f>
        <v>450.7525</v>
      </c>
      <c r="I1258">
        <f>[3]location_price_variance!I1258</f>
        <v>23.723815789</v>
      </c>
      <c r="J1258">
        <f>[3]location_price_variance!J1258</f>
        <v>24.35</v>
      </c>
      <c r="K1258">
        <f>[3]location_price_variance!K1258</f>
        <v>22.91</v>
      </c>
      <c r="L1258">
        <f>[3]location_price_variance!L1258</f>
        <v>8</v>
      </c>
    </row>
    <row r="1259" spans="1:12" x14ac:dyDescent="0.2">
      <c r="A1259">
        <f>[3]location_price_variance!A1259</f>
        <v>2</v>
      </c>
      <c r="B1259" t="str">
        <f>[3]location_price_variance!B1259</f>
        <v>Eataly Downtown NYC</v>
      </c>
      <c r="C1259" s="9">
        <f>[3]location_price_variance!C1259</f>
        <v>45778</v>
      </c>
      <c r="D1259">
        <f>[3]location_price_variance!D1259</f>
        <v>11</v>
      </c>
      <c r="E1259" t="str">
        <f>[3]location_price_variance!E1259</f>
        <v>Prosciutto di Parma</v>
      </c>
      <c r="F1259" t="str">
        <f>[3]location_price_variance!F1259</f>
        <v>Meat</v>
      </c>
      <c r="G1259">
        <f>[3]location_price_variance!G1259</f>
        <v>23.5</v>
      </c>
      <c r="H1259">
        <f>[3]location_price_variance!H1259</f>
        <v>563.35500000000002</v>
      </c>
      <c r="I1259">
        <f>[3]location_price_variance!I1259</f>
        <v>23.972553190999999</v>
      </c>
      <c r="J1259">
        <f>[3]location_price_variance!J1259</f>
        <v>24.41</v>
      </c>
      <c r="K1259">
        <f>[3]location_price_variance!K1259</f>
        <v>23.65</v>
      </c>
      <c r="L1259">
        <f>[3]location_price_variance!L1259</f>
        <v>9</v>
      </c>
    </row>
    <row r="1260" spans="1:12" x14ac:dyDescent="0.2">
      <c r="A1260">
        <f>[3]location_price_variance!A1260</f>
        <v>2</v>
      </c>
      <c r="B1260" t="str">
        <f>[3]location_price_variance!B1260</f>
        <v>Eataly Downtown NYC</v>
      </c>
      <c r="C1260" s="9">
        <f>[3]location_price_variance!C1260</f>
        <v>45809</v>
      </c>
      <c r="D1260">
        <f>[3]location_price_variance!D1260</f>
        <v>11</v>
      </c>
      <c r="E1260" t="str">
        <f>[3]location_price_variance!E1260</f>
        <v>Prosciutto di Parma</v>
      </c>
      <c r="F1260" t="str">
        <f>[3]location_price_variance!F1260</f>
        <v>Meat</v>
      </c>
      <c r="G1260">
        <f>[3]location_price_variance!G1260</f>
        <v>16.75</v>
      </c>
      <c r="H1260">
        <f>[3]location_price_variance!H1260</f>
        <v>408.32</v>
      </c>
      <c r="I1260">
        <f>[3]location_price_variance!I1260</f>
        <v>24.377313433000001</v>
      </c>
      <c r="J1260">
        <f>[3]location_price_variance!J1260</f>
        <v>25.34</v>
      </c>
      <c r="K1260">
        <f>[3]location_price_variance!K1260</f>
        <v>23.72</v>
      </c>
      <c r="L1260">
        <f>[3]location_price_variance!L1260</f>
        <v>8</v>
      </c>
    </row>
    <row r="1261" spans="1:12" x14ac:dyDescent="0.2">
      <c r="A1261">
        <f>[3]location_price_variance!A1261</f>
        <v>2</v>
      </c>
      <c r="B1261" t="str">
        <f>[3]location_price_variance!B1261</f>
        <v>Eataly Downtown NYC</v>
      </c>
      <c r="C1261" s="9">
        <f>[3]location_price_variance!C1261</f>
        <v>45839</v>
      </c>
      <c r="D1261">
        <f>[3]location_price_variance!D1261</f>
        <v>11</v>
      </c>
      <c r="E1261" t="str">
        <f>[3]location_price_variance!E1261</f>
        <v>Prosciutto di Parma</v>
      </c>
      <c r="F1261" t="str">
        <f>[3]location_price_variance!F1261</f>
        <v>Meat</v>
      </c>
      <c r="G1261">
        <f>[3]location_price_variance!G1261</f>
        <v>6.75</v>
      </c>
      <c r="H1261">
        <f>[3]location_price_variance!H1261</f>
        <v>163.5</v>
      </c>
      <c r="I1261">
        <f>[3]location_price_variance!I1261</f>
        <v>24.222222221999999</v>
      </c>
      <c r="J1261">
        <f>[3]location_price_variance!J1261</f>
        <v>24.41</v>
      </c>
      <c r="K1261">
        <f>[3]location_price_variance!K1261</f>
        <v>23.91</v>
      </c>
      <c r="L1261">
        <f>[3]location_price_variance!L1261</f>
        <v>5</v>
      </c>
    </row>
    <row r="1262" spans="1:12" x14ac:dyDescent="0.2">
      <c r="A1262">
        <f>[3]location_price_variance!A1262</f>
        <v>2</v>
      </c>
      <c r="B1262" t="str">
        <f>[3]location_price_variance!B1262</f>
        <v>Eataly Downtown NYC</v>
      </c>
      <c r="C1262" s="9">
        <f>[3]location_price_variance!C1262</f>
        <v>45689</v>
      </c>
      <c r="D1262">
        <f>[3]location_price_variance!D1262</f>
        <v>13</v>
      </c>
      <c r="E1262" t="str">
        <f>[3]location_price_variance!E1262</f>
        <v>Dried Spaghetti</v>
      </c>
      <c r="F1262" t="str">
        <f>[3]location_price_variance!F1262</f>
        <v>Pasta</v>
      </c>
      <c r="G1262">
        <f>[3]location_price_variance!G1262</f>
        <v>140</v>
      </c>
      <c r="H1262">
        <f>[3]location_price_variance!H1262</f>
        <v>295</v>
      </c>
      <c r="I1262">
        <f>[3]location_price_variance!I1262</f>
        <v>2.1071428569999999</v>
      </c>
      <c r="J1262">
        <f>[3]location_price_variance!J1262</f>
        <v>2.12</v>
      </c>
      <c r="K1262">
        <f>[3]location_price_variance!K1262</f>
        <v>2.09</v>
      </c>
      <c r="L1262">
        <f>[3]location_price_variance!L1262</f>
        <v>2</v>
      </c>
    </row>
    <row r="1263" spans="1:12" x14ac:dyDescent="0.2">
      <c r="A1263">
        <f>[3]location_price_variance!A1263</f>
        <v>2</v>
      </c>
      <c r="B1263" t="str">
        <f>[3]location_price_variance!B1263</f>
        <v>Eataly Downtown NYC</v>
      </c>
      <c r="C1263" s="9">
        <f>[3]location_price_variance!C1263</f>
        <v>45717</v>
      </c>
      <c r="D1263">
        <f>[3]location_price_variance!D1263</f>
        <v>13</v>
      </c>
      <c r="E1263" t="str">
        <f>[3]location_price_variance!E1263</f>
        <v>Dried Spaghetti</v>
      </c>
      <c r="F1263" t="str">
        <f>[3]location_price_variance!F1263</f>
        <v>Pasta</v>
      </c>
      <c r="G1263">
        <f>[3]location_price_variance!G1263</f>
        <v>120</v>
      </c>
      <c r="H1263">
        <f>[3]location_price_variance!H1263</f>
        <v>256.2</v>
      </c>
      <c r="I1263">
        <f>[3]location_price_variance!I1263</f>
        <v>2.1349999999999998</v>
      </c>
      <c r="J1263">
        <f>[3]location_price_variance!J1263</f>
        <v>2.15</v>
      </c>
      <c r="K1263">
        <f>[3]location_price_variance!K1263</f>
        <v>2.12</v>
      </c>
      <c r="L1263">
        <f>[3]location_price_variance!L1263</f>
        <v>2</v>
      </c>
    </row>
    <row r="1264" spans="1:12" x14ac:dyDescent="0.2">
      <c r="A1264">
        <f>[3]location_price_variance!A1264</f>
        <v>2</v>
      </c>
      <c r="B1264" t="str">
        <f>[3]location_price_variance!B1264</f>
        <v>Eataly Downtown NYC</v>
      </c>
      <c r="C1264" s="9">
        <f>[3]location_price_variance!C1264</f>
        <v>45748</v>
      </c>
      <c r="D1264">
        <f>[3]location_price_variance!D1264</f>
        <v>13</v>
      </c>
      <c r="E1264" t="str">
        <f>[3]location_price_variance!E1264</f>
        <v>Dried Spaghetti</v>
      </c>
      <c r="F1264" t="str">
        <f>[3]location_price_variance!F1264</f>
        <v>Pasta</v>
      </c>
      <c r="G1264">
        <f>[3]location_price_variance!G1264</f>
        <v>160</v>
      </c>
      <c r="H1264">
        <f>[3]location_price_variance!H1264</f>
        <v>336.8</v>
      </c>
      <c r="I1264">
        <f>[3]location_price_variance!I1264</f>
        <v>2.105</v>
      </c>
      <c r="J1264">
        <f>[3]location_price_variance!J1264</f>
        <v>2.11</v>
      </c>
      <c r="K1264">
        <f>[3]location_price_variance!K1264</f>
        <v>2.1</v>
      </c>
      <c r="L1264">
        <f>[3]location_price_variance!L1264</f>
        <v>2</v>
      </c>
    </row>
    <row r="1265" spans="1:12" x14ac:dyDescent="0.2">
      <c r="A1265">
        <f>[3]location_price_variance!A1265</f>
        <v>2</v>
      </c>
      <c r="B1265" t="str">
        <f>[3]location_price_variance!B1265</f>
        <v>Eataly Downtown NYC</v>
      </c>
      <c r="C1265" s="9">
        <f>[3]location_price_variance!C1265</f>
        <v>45778</v>
      </c>
      <c r="D1265">
        <f>[3]location_price_variance!D1265</f>
        <v>13</v>
      </c>
      <c r="E1265" t="str">
        <f>[3]location_price_variance!E1265</f>
        <v>Dried Spaghetti</v>
      </c>
      <c r="F1265" t="str">
        <f>[3]location_price_variance!F1265</f>
        <v>Pasta</v>
      </c>
      <c r="G1265">
        <f>[3]location_price_variance!G1265</f>
        <v>140</v>
      </c>
      <c r="H1265">
        <f>[3]location_price_variance!H1265</f>
        <v>294.8</v>
      </c>
      <c r="I1265">
        <f>[3]location_price_variance!I1265</f>
        <v>2.105714286</v>
      </c>
      <c r="J1265">
        <f>[3]location_price_variance!J1265</f>
        <v>2.11</v>
      </c>
      <c r="K1265">
        <f>[3]location_price_variance!K1265</f>
        <v>2.1</v>
      </c>
      <c r="L1265">
        <f>[3]location_price_variance!L1265</f>
        <v>2</v>
      </c>
    </row>
    <row r="1266" spans="1:12" x14ac:dyDescent="0.2">
      <c r="A1266">
        <f>[3]location_price_variance!A1266</f>
        <v>2</v>
      </c>
      <c r="B1266" t="str">
        <f>[3]location_price_variance!B1266</f>
        <v>Eataly Downtown NYC</v>
      </c>
      <c r="C1266" s="9">
        <f>[3]location_price_variance!C1266</f>
        <v>45809</v>
      </c>
      <c r="D1266">
        <f>[3]location_price_variance!D1266</f>
        <v>13</v>
      </c>
      <c r="E1266" t="str">
        <f>[3]location_price_variance!E1266</f>
        <v>Dried Spaghetti</v>
      </c>
      <c r="F1266" t="str">
        <f>[3]location_price_variance!F1266</f>
        <v>Pasta</v>
      </c>
      <c r="G1266">
        <f>[3]location_price_variance!G1266</f>
        <v>160</v>
      </c>
      <c r="H1266">
        <f>[3]location_price_variance!H1266</f>
        <v>336.4</v>
      </c>
      <c r="I1266">
        <f>[3]location_price_variance!I1266</f>
        <v>2.1025</v>
      </c>
      <c r="J1266">
        <f>[3]location_price_variance!J1266</f>
        <v>2.14</v>
      </c>
      <c r="K1266">
        <f>[3]location_price_variance!K1266</f>
        <v>2.08</v>
      </c>
      <c r="L1266">
        <f>[3]location_price_variance!L1266</f>
        <v>2</v>
      </c>
    </row>
    <row r="1267" spans="1:12" x14ac:dyDescent="0.2">
      <c r="A1267">
        <f>[3]location_price_variance!A1267</f>
        <v>2</v>
      </c>
      <c r="B1267" t="str">
        <f>[3]location_price_variance!B1267</f>
        <v>Eataly Downtown NYC</v>
      </c>
      <c r="C1267" s="9">
        <f>[3]location_price_variance!C1267</f>
        <v>45839</v>
      </c>
      <c r="D1267">
        <f>[3]location_price_variance!D1267</f>
        <v>13</v>
      </c>
      <c r="E1267" t="str">
        <f>[3]location_price_variance!E1267</f>
        <v>Dried Spaghetti</v>
      </c>
      <c r="F1267" t="str">
        <f>[3]location_price_variance!F1267</f>
        <v>Pasta</v>
      </c>
      <c r="G1267">
        <f>[3]location_price_variance!G1267</f>
        <v>200</v>
      </c>
      <c r="H1267">
        <f>[3]location_price_variance!H1267</f>
        <v>422.8</v>
      </c>
      <c r="I1267">
        <f>[3]location_price_variance!I1267</f>
        <v>2.1139999999999999</v>
      </c>
      <c r="J1267">
        <f>[3]location_price_variance!J1267</f>
        <v>2.12</v>
      </c>
      <c r="K1267">
        <f>[3]location_price_variance!K1267</f>
        <v>2.1</v>
      </c>
      <c r="L1267">
        <f>[3]location_price_variance!L1267</f>
        <v>3</v>
      </c>
    </row>
    <row r="1268" spans="1:12" x14ac:dyDescent="0.2">
      <c r="A1268">
        <f>[3]location_price_variance!A1268</f>
        <v>2</v>
      </c>
      <c r="B1268" t="str">
        <f>[3]location_price_variance!B1268</f>
        <v>Eataly Downtown NYC</v>
      </c>
      <c r="C1268" s="9">
        <f>[3]location_price_variance!C1268</f>
        <v>45870</v>
      </c>
      <c r="D1268">
        <f>[3]location_price_variance!D1268</f>
        <v>13</v>
      </c>
      <c r="E1268" t="str">
        <f>[3]location_price_variance!E1268</f>
        <v>Dried Spaghetti</v>
      </c>
      <c r="F1268" t="str">
        <f>[3]location_price_variance!F1268</f>
        <v>Pasta</v>
      </c>
      <c r="G1268">
        <f>[3]location_price_variance!G1268</f>
        <v>160</v>
      </c>
      <c r="H1268">
        <f>[3]location_price_variance!H1268</f>
        <v>337.2</v>
      </c>
      <c r="I1268">
        <f>[3]location_price_variance!I1268</f>
        <v>2.1074999999999999</v>
      </c>
      <c r="J1268">
        <f>[3]location_price_variance!J1268</f>
        <v>2.12</v>
      </c>
      <c r="K1268">
        <f>[3]location_price_variance!K1268</f>
        <v>2.1</v>
      </c>
      <c r="L1268">
        <f>[3]location_price_variance!L1268</f>
        <v>2</v>
      </c>
    </row>
    <row r="1269" spans="1:12" x14ac:dyDescent="0.2">
      <c r="A1269">
        <f>[3]location_price_variance!A1269</f>
        <v>2</v>
      </c>
      <c r="B1269" t="str">
        <f>[3]location_price_variance!B1269</f>
        <v>Eataly Downtown NYC</v>
      </c>
      <c r="C1269" s="9">
        <f>[3]location_price_variance!C1269</f>
        <v>45901</v>
      </c>
      <c r="D1269">
        <f>[3]location_price_variance!D1269</f>
        <v>13</v>
      </c>
      <c r="E1269" t="str">
        <f>[3]location_price_variance!E1269</f>
        <v>Dried Spaghetti</v>
      </c>
      <c r="F1269" t="str">
        <f>[3]location_price_variance!F1269</f>
        <v>Pasta</v>
      </c>
      <c r="G1269">
        <f>[3]location_price_variance!G1269</f>
        <v>140</v>
      </c>
      <c r="H1269">
        <f>[3]location_price_variance!H1269</f>
        <v>296.8</v>
      </c>
      <c r="I1269">
        <f>[3]location_price_variance!I1269</f>
        <v>2.12</v>
      </c>
      <c r="J1269">
        <f>[3]location_price_variance!J1269</f>
        <v>2.12</v>
      </c>
      <c r="K1269">
        <f>[3]location_price_variance!K1269</f>
        <v>2.12</v>
      </c>
      <c r="L1269">
        <f>[3]location_price_variance!L1269</f>
        <v>2</v>
      </c>
    </row>
    <row r="1270" spans="1:12" x14ac:dyDescent="0.2">
      <c r="A1270">
        <f>[3]location_price_variance!A1270</f>
        <v>2</v>
      </c>
      <c r="B1270" t="str">
        <f>[3]location_price_variance!B1270</f>
        <v>Eataly Downtown NYC</v>
      </c>
      <c r="C1270" s="9">
        <f>[3]location_price_variance!C1270</f>
        <v>45931</v>
      </c>
      <c r="D1270">
        <f>[3]location_price_variance!D1270</f>
        <v>13</v>
      </c>
      <c r="E1270" t="str">
        <f>[3]location_price_variance!E1270</f>
        <v>Dried Spaghetti</v>
      </c>
      <c r="F1270" t="str">
        <f>[3]location_price_variance!F1270</f>
        <v>Pasta</v>
      </c>
      <c r="G1270">
        <f>[3]location_price_variance!G1270</f>
        <v>140</v>
      </c>
      <c r="H1270">
        <f>[3]location_price_variance!H1270</f>
        <v>296.8</v>
      </c>
      <c r="I1270">
        <f>[3]location_price_variance!I1270</f>
        <v>2.12</v>
      </c>
      <c r="J1270">
        <f>[3]location_price_variance!J1270</f>
        <v>2.15</v>
      </c>
      <c r="K1270">
        <f>[3]location_price_variance!K1270</f>
        <v>2.08</v>
      </c>
      <c r="L1270">
        <f>[3]location_price_variance!L1270</f>
        <v>2</v>
      </c>
    </row>
    <row r="1271" spans="1:12" x14ac:dyDescent="0.2">
      <c r="A1271">
        <f>[3]location_price_variance!A1271</f>
        <v>2</v>
      </c>
      <c r="B1271" t="str">
        <f>[3]location_price_variance!B1271</f>
        <v>Eataly Downtown NYC</v>
      </c>
      <c r="C1271" s="9">
        <f>[3]location_price_variance!C1271</f>
        <v>45962</v>
      </c>
      <c r="D1271">
        <f>[3]location_price_variance!D1271</f>
        <v>13</v>
      </c>
      <c r="E1271" t="str">
        <f>[3]location_price_variance!E1271</f>
        <v>Dried Spaghetti</v>
      </c>
      <c r="F1271" t="str">
        <f>[3]location_price_variance!F1271</f>
        <v>Pasta</v>
      </c>
      <c r="G1271">
        <f>[3]location_price_variance!G1271</f>
        <v>120</v>
      </c>
      <c r="H1271">
        <f>[3]location_price_variance!H1271</f>
        <v>252</v>
      </c>
      <c r="I1271">
        <f>[3]location_price_variance!I1271</f>
        <v>2.1</v>
      </c>
      <c r="J1271">
        <f>[3]location_price_variance!J1271</f>
        <v>2.11</v>
      </c>
      <c r="K1271">
        <f>[3]location_price_variance!K1271</f>
        <v>2.09</v>
      </c>
      <c r="L1271">
        <f>[3]location_price_variance!L1271</f>
        <v>2</v>
      </c>
    </row>
    <row r="1272" spans="1:12" x14ac:dyDescent="0.2">
      <c r="A1272">
        <f>[3]location_price_variance!A1272</f>
        <v>2</v>
      </c>
      <c r="B1272" t="str">
        <f>[3]location_price_variance!B1272</f>
        <v>Eataly Downtown NYC</v>
      </c>
      <c r="C1272" s="9">
        <f>[3]location_price_variance!C1272</f>
        <v>45992</v>
      </c>
      <c r="D1272">
        <f>[3]location_price_variance!D1272</f>
        <v>13</v>
      </c>
      <c r="E1272" t="str">
        <f>[3]location_price_variance!E1272</f>
        <v>Dried Spaghetti</v>
      </c>
      <c r="F1272" t="str">
        <f>[3]location_price_variance!F1272</f>
        <v>Pasta</v>
      </c>
      <c r="G1272">
        <f>[3]location_price_variance!G1272</f>
        <v>240</v>
      </c>
      <c r="H1272">
        <f>[3]location_price_variance!H1272</f>
        <v>505.8</v>
      </c>
      <c r="I1272">
        <f>[3]location_price_variance!I1272</f>
        <v>2.1074999999999999</v>
      </c>
      <c r="J1272">
        <f>[3]location_price_variance!J1272</f>
        <v>2.14</v>
      </c>
      <c r="K1272">
        <f>[3]location_price_variance!K1272</f>
        <v>2.08</v>
      </c>
      <c r="L1272">
        <f>[3]location_price_variance!L1272</f>
        <v>3</v>
      </c>
    </row>
    <row r="1273" spans="1:12" x14ac:dyDescent="0.2">
      <c r="A1273">
        <f>[3]location_price_variance!A1273</f>
        <v>2</v>
      </c>
      <c r="B1273" t="str">
        <f>[3]location_price_variance!B1273</f>
        <v>Eataly Downtown NYC</v>
      </c>
      <c r="C1273" s="9">
        <f>[3]location_price_variance!C1273</f>
        <v>46023</v>
      </c>
      <c r="D1273">
        <f>[3]location_price_variance!D1273</f>
        <v>13</v>
      </c>
      <c r="E1273" t="str">
        <f>[3]location_price_variance!E1273</f>
        <v>Dried Spaghetti</v>
      </c>
      <c r="F1273" t="str">
        <f>[3]location_price_variance!F1273</f>
        <v>Pasta</v>
      </c>
      <c r="G1273">
        <f>[3]location_price_variance!G1273</f>
        <v>80</v>
      </c>
      <c r="H1273">
        <f>[3]location_price_variance!H1273</f>
        <v>171.2</v>
      </c>
      <c r="I1273">
        <f>[3]location_price_variance!I1273</f>
        <v>2.14</v>
      </c>
      <c r="J1273">
        <f>[3]location_price_variance!J1273</f>
        <v>2.16</v>
      </c>
      <c r="K1273">
        <f>[3]location_price_variance!K1273</f>
        <v>2.12</v>
      </c>
      <c r="L1273">
        <f>[3]location_price_variance!L1273</f>
        <v>2</v>
      </c>
    </row>
    <row r="1274" spans="1:12" x14ac:dyDescent="0.2">
      <c r="A1274">
        <f>[3]location_price_variance!A1274</f>
        <v>2</v>
      </c>
      <c r="B1274" t="str">
        <f>[3]location_price_variance!B1274</f>
        <v>Eataly Downtown NYC</v>
      </c>
      <c r="C1274" s="9">
        <f>[3]location_price_variance!C1274</f>
        <v>46054</v>
      </c>
      <c r="D1274">
        <f>[3]location_price_variance!D1274</f>
        <v>13</v>
      </c>
      <c r="E1274" t="str">
        <f>[3]location_price_variance!E1274</f>
        <v>Dried Spaghetti</v>
      </c>
      <c r="F1274" t="str">
        <f>[3]location_price_variance!F1274</f>
        <v>Pasta</v>
      </c>
      <c r="G1274">
        <f>[3]location_price_variance!G1274</f>
        <v>140</v>
      </c>
      <c r="H1274">
        <f>[3]location_price_variance!H1274</f>
        <v>293.8</v>
      </c>
      <c r="I1274">
        <f>[3]location_price_variance!I1274</f>
        <v>2.0985714290000002</v>
      </c>
      <c r="J1274">
        <f>[3]location_price_variance!J1274</f>
        <v>2.11</v>
      </c>
      <c r="K1274">
        <f>[3]location_price_variance!K1274</f>
        <v>2.09</v>
      </c>
      <c r="L1274">
        <f>[3]location_price_variance!L1274</f>
        <v>2</v>
      </c>
    </row>
    <row r="1275" spans="1:12" x14ac:dyDescent="0.2">
      <c r="A1275">
        <f>[3]location_price_variance!A1275</f>
        <v>2</v>
      </c>
      <c r="B1275" t="str">
        <f>[3]location_price_variance!B1275</f>
        <v>Eataly Downtown NYC</v>
      </c>
      <c r="C1275" s="9">
        <f>[3]location_price_variance!C1275</f>
        <v>46082</v>
      </c>
      <c r="D1275">
        <f>[3]location_price_variance!D1275</f>
        <v>13</v>
      </c>
      <c r="E1275" t="str">
        <f>[3]location_price_variance!E1275</f>
        <v>Dried Spaghetti</v>
      </c>
      <c r="F1275" t="str">
        <f>[3]location_price_variance!F1275</f>
        <v>Pasta</v>
      </c>
      <c r="G1275">
        <f>[3]location_price_variance!G1275</f>
        <v>140</v>
      </c>
      <c r="H1275">
        <f>[3]location_price_variance!H1275</f>
        <v>298.60000000000002</v>
      </c>
      <c r="I1275">
        <f>[3]location_price_variance!I1275</f>
        <v>2.1328571429999998</v>
      </c>
      <c r="J1275">
        <f>[3]location_price_variance!J1275</f>
        <v>2.15</v>
      </c>
      <c r="K1275">
        <f>[3]location_price_variance!K1275</f>
        <v>2.12</v>
      </c>
      <c r="L1275">
        <f>[3]location_price_variance!L1275</f>
        <v>2</v>
      </c>
    </row>
    <row r="1276" spans="1:12" x14ac:dyDescent="0.2">
      <c r="A1276">
        <f>[3]location_price_variance!A1276</f>
        <v>2</v>
      </c>
      <c r="B1276" t="str">
        <f>[3]location_price_variance!B1276</f>
        <v>Eataly Downtown NYC</v>
      </c>
      <c r="C1276" s="9">
        <f>[3]location_price_variance!C1276</f>
        <v>46113</v>
      </c>
      <c r="D1276">
        <f>[3]location_price_variance!D1276</f>
        <v>13</v>
      </c>
      <c r="E1276" t="str">
        <f>[3]location_price_variance!E1276</f>
        <v>Dried Spaghetti</v>
      </c>
      <c r="F1276" t="str">
        <f>[3]location_price_variance!F1276</f>
        <v>Pasta</v>
      </c>
      <c r="G1276">
        <f>[3]location_price_variance!G1276</f>
        <v>140</v>
      </c>
      <c r="H1276">
        <f>[3]location_price_variance!H1276</f>
        <v>295.8</v>
      </c>
      <c r="I1276">
        <f>[3]location_price_variance!I1276</f>
        <v>2.1128571429999998</v>
      </c>
      <c r="J1276">
        <f>[3]location_price_variance!J1276</f>
        <v>2.13</v>
      </c>
      <c r="K1276">
        <f>[3]location_price_variance!K1276</f>
        <v>2.09</v>
      </c>
      <c r="L1276">
        <f>[3]location_price_variance!L1276</f>
        <v>2</v>
      </c>
    </row>
    <row r="1277" spans="1:12" x14ac:dyDescent="0.2">
      <c r="A1277">
        <f>[3]location_price_variance!A1277</f>
        <v>2</v>
      </c>
      <c r="B1277" t="str">
        <f>[3]location_price_variance!B1277</f>
        <v>Eataly Downtown NYC</v>
      </c>
      <c r="C1277" s="9">
        <f>[3]location_price_variance!C1277</f>
        <v>46143</v>
      </c>
      <c r="D1277">
        <f>[3]location_price_variance!D1277</f>
        <v>13</v>
      </c>
      <c r="E1277" t="str">
        <f>[3]location_price_variance!E1277</f>
        <v>Dried Spaghetti</v>
      </c>
      <c r="F1277" t="str">
        <f>[3]location_price_variance!F1277</f>
        <v>Pasta</v>
      </c>
      <c r="G1277">
        <f>[3]location_price_variance!G1277</f>
        <v>180</v>
      </c>
      <c r="H1277">
        <f>[3]location_price_variance!H1277</f>
        <v>378.4</v>
      </c>
      <c r="I1277">
        <f>[3]location_price_variance!I1277</f>
        <v>2.102222222</v>
      </c>
      <c r="J1277">
        <f>[3]location_price_variance!J1277</f>
        <v>2.12</v>
      </c>
      <c r="K1277">
        <f>[3]location_price_variance!K1277</f>
        <v>2.08</v>
      </c>
      <c r="L1277">
        <f>[3]location_price_variance!L1277</f>
        <v>2</v>
      </c>
    </row>
    <row r="1278" spans="1:12" x14ac:dyDescent="0.2">
      <c r="A1278">
        <f>[3]location_price_variance!A1278</f>
        <v>2</v>
      </c>
      <c r="B1278" t="str">
        <f>[3]location_price_variance!B1278</f>
        <v>Eataly Downtown NYC</v>
      </c>
      <c r="C1278" s="9">
        <f>[3]location_price_variance!C1278</f>
        <v>46174</v>
      </c>
      <c r="D1278">
        <f>[3]location_price_variance!D1278</f>
        <v>13</v>
      </c>
      <c r="E1278" t="str">
        <f>[3]location_price_variance!E1278</f>
        <v>Dried Spaghetti</v>
      </c>
      <c r="F1278" t="str">
        <f>[3]location_price_variance!F1278</f>
        <v>Pasta</v>
      </c>
      <c r="G1278">
        <f>[3]location_price_variance!G1278</f>
        <v>220</v>
      </c>
      <c r="H1278">
        <f>[3]location_price_variance!H1278</f>
        <v>467</v>
      </c>
      <c r="I1278">
        <f>[3]location_price_variance!I1278</f>
        <v>2.1227272730000002</v>
      </c>
      <c r="J1278">
        <f>[3]location_price_variance!J1278</f>
        <v>2.15</v>
      </c>
      <c r="K1278">
        <f>[3]location_price_variance!K1278</f>
        <v>2.09</v>
      </c>
      <c r="L1278">
        <f>[3]location_price_variance!L1278</f>
        <v>3</v>
      </c>
    </row>
    <row r="1279" spans="1:12" x14ac:dyDescent="0.2">
      <c r="A1279">
        <f>[3]location_price_variance!A1279</f>
        <v>2</v>
      </c>
      <c r="B1279" t="str">
        <f>[3]location_price_variance!B1279</f>
        <v>Eataly Downtown NYC</v>
      </c>
      <c r="C1279" s="9">
        <f>[3]location_price_variance!C1279</f>
        <v>46204</v>
      </c>
      <c r="D1279">
        <f>[3]location_price_variance!D1279</f>
        <v>13</v>
      </c>
      <c r="E1279" t="str">
        <f>[3]location_price_variance!E1279</f>
        <v>Dried Spaghetti</v>
      </c>
      <c r="F1279" t="str">
        <f>[3]location_price_variance!F1279</f>
        <v>Pasta</v>
      </c>
      <c r="G1279">
        <f>[3]location_price_variance!G1279</f>
        <v>160</v>
      </c>
      <c r="H1279">
        <f>[3]location_price_variance!H1279</f>
        <v>337.6</v>
      </c>
      <c r="I1279">
        <f>[3]location_price_variance!I1279</f>
        <v>2.11</v>
      </c>
      <c r="J1279">
        <f>[3]location_price_variance!J1279</f>
        <v>2.12</v>
      </c>
      <c r="K1279">
        <f>[3]location_price_variance!K1279</f>
        <v>2.1</v>
      </c>
      <c r="L1279">
        <f>[3]location_price_variance!L1279</f>
        <v>2</v>
      </c>
    </row>
    <row r="1280" spans="1:12" x14ac:dyDescent="0.2">
      <c r="A1280">
        <f>[3]location_price_variance!A1280</f>
        <v>2</v>
      </c>
      <c r="B1280" t="str">
        <f>[3]location_price_variance!B1280</f>
        <v>Eataly Downtown NYC</v>
      </c>
      <c r="C1280" s="9">
        <f>[3]location_price_variance!C1280</f>
        <v>46235</v>
      </c>
      <c r="D1280">
        <f>[3]location_price_variance!D1280</f>
        <v>13</v>
      </c>
      <c r="E1280" t="str">
        <f>[3]location_price_variance!E1280</f>
        <v>Dried Spaghetti</v>
      </c>
      <c r="F1280" t="str">
        <f>[3]location_price_variance!F1280</f>
        <v>Pasta</v>
      </c>
      <c r="G1280">
        <f>[3]location_price_variance!G1280</f>
        <v>120</v>
      </c>
      <c r="H1280">
        <f>[3]location_price_variance!H1280</f>
        <v>252.6</v>
      </c>
      <c r="I1280">
        <f>[3]location_price_variance!I1280</f>
        <v>2.105</v>
      </c>
      <c r="J1280">
        <f>[3]location_price_variance!J1280</f>
        <v>2.11</v>
      </c>
      <c r="K1280">
        <f>[3]location_price_variance!K1280</f>
        <v>2.1</v>
      </c>
      <c r="L1280">
        <f>[3]location_price_variance!L1280</f>
        <v>2</v>
      </c>
    </row>
    <row r="1281" spans="1:12" x14ac:dyDescent="0.2">
      <c r="A1281">
        <f>[3]location_price_variance!A1281</f>
        <v>2</v>
      </c>
      <c r="B1281" t="str">
        <f>[3]location_price_variance!B1281</f>
        <v>Eataly Downtown NYC</v>
      </c>
      <c r="C1281" s="9">
        <f>[3]location_price_variance!C1281</f>
        <v>46266</v>
      </c>
      <c r="D1281">
        <f>[3]location_price_variance!D1281</f>
        <v>13</v>
      </c>
      <c r="E1281" t="str">
        <f>[3]location_price_variance!E1281</f>
        <v>Dried Spaghetti</v>
      </c>
      <c r="F1281" t="str">
        <f>[3]location_price_variance!F1281</f>
        <v>Pasta</v>
      </c>
      <c r="G1281">
        <f>[3]location_price_variance!G1281</f>
        <v>140</v>
      </c>
      <c r="H1281">
        <f>[3]location_price_variance!H1281</f>
        <v>296.39999999999998</v>
      </c>
      <c r="I1281">
        <f>[3]location_price_variance!I1281</f>
        <v>2.1171428570000002</v>
      </c>
      <c r="J1281">
        <f>[3]location_price_variance!J1281</f>
        <v>2.13</v>
      </c>
      <c r="K1281">
        <f>[3]location_price_variance!K1281</f>
        <v>2.1</v>
      </c>
      <c r="L1281">
        <f>[3]location_price_variance!L1281</f>
        <v>2</v>
      </c>
    </row>
    <row r="1282" spans="1:12" x14ac:dyDescent="0.2">
      <c r="A1282">
        <f>[3]location_price_variance!A1282</f>
        <v>2</v>
      </c>
      <c r="B1282" t="str">
        <f>[3]location_price_variance!B1282</f>
        <v>Eataly Downtown NYC</v>
      </c>
      <c r="C1282" s="9">
        <f>[3]location_price_variance!C1282</f>
        <v>45689</v>
      </c>
      <c r="D1282">
        <f>[3]location_price_variance!D1282</f>
        <v>14</v>
      </c>
      <c r="E1282" t="str">
        <f>[3]location_price_variance!E1282</f>
        <v>Balsamic Vinegar</v>
      </c>
      <c r="F1282" t="str">
        <f>[3]location_price_variance!F1282</f>
        <v>Pantry</v>
      </c>
      <c r="G1282">
        <f>[3]location_price_variance!G1282</f>
        <v>0.75</v>
      </c>
      <c r="H1282">
        <f>[3]location_price_variance!H1282</f>
        <v>14.73</v>
      </c>
      <c r="I1282">
        <f>[3]location_price_variance!I1282</f>
        <v>19.64</v>
      </c>
      <c r="J1282">
        <f>[3]location_price_variance!J1282</f>
        <v>19.64</v>
      </c>
      <c r="K1282">
        <f>[3]location_price_variance!K1282</f>
        <v>19.64</v>
      </c>
      <c r="L1282">
        <f>[3]location_price_variance!L1282</f>
        <v>1</v>
      </c>
    </row>
    <row r="1283" spans="1:12" x14ac:dyDescent="0.2">
      <c r="A1283">
        <f>[3]location_price_variance!A1283</f>
        <v>2</v>
      </c>
      <c r="B1283" t="str">
        <f>[3]location_price_variance!B1283</f>
        <v>Eataly Downtown NYC</v>
      </c>
      <c r="C1283" s="9">
        <f>[3]location_price_variance!C1283</f>
        <v>45717</v>
      </c>
      <c r="D1283">
        <f>[3]location_price_variance!D1283</f>
        <v>14</v>
      </c>
      <c r="E1283" t="str">
        <f>[3]location_price_variance!E1283</f>
        <v>Balsamic Vinegar</v>
      </c>
      <c r="F1283" t="str">
        <f>[3]location_price_variance!F1283</f>
        <v>Pantry</v>
      </c>
      <c r="G1283">
        <f>[3]location_price_variance!G1283</f>
        <v>1.5</v>
      </c>
      <c r="H1283">
        <f>[3]location_price_variance!H1283</f>
        <v>28.837499999999999</v>
      </c>
      <c r="I1283">
        <f>[3]location_price_variance!I1283</f>
        <v>19.225000000000001</v>
      </c>
      <c r="J1283">
        <f>[3]location_price_variance!J1283</f>
        <v>19.420000000000002</v>
      </c>
      <c r="K1283">
        <f>[3]location_price_variance!K1283</f>
        <v>19.03</v>
      </c>
      <c r="L1283">
        <f>[3]location_price_variance!L1283</f>
        <v>2</v>
      </c>
    </row>
    <row r="1284" spans="1:12" x14ac:dyDescent="0.2">
      <c r="A1284">
        <f>[3]location_price_variance!A1284</f>
        <v>2</v>
      </c>
      <c r="B1284" t="str">
        <f>[3]location_price_variance!B1284</f>
        <v>Eataly Downtown NYC</v>
      </c>
      <c r="C1284" s="9">
        <f>[3]location_price_variance!C1284</f>
        <v>45748</v>
      </c>
      <c r="D1284">
        <f>[3]location_price_variance!D1284</f>
        <v>14</v>
      </c>
      <c r="E1284" t="str">
        <f>[3]location_price_variance!E1284</f>
        <v>Balsamic Vinegar</v>
      </c>
      <c r="F1284" t="str">
        <f>[3]location_price_variance!F1284</f>
        <v>Pantry</v>
      </c>
      <c r="G1284">
        <f>[3]location_price_variance!G1284</f>
        <v>0.75</v>
      </c>
      <c r="H1284">
        <f>[3]location_price_variance!H1284</f>
        <v>14.737500000000001</v>
      </c>
      <c r="I1284">
        <f>[3]location_price_variance!I1284</f>
        <v>19.649999999999999</v>
      </c>
      <c r="J1284">
        <f>[3]location_price_variance!J1284</f>
        <v>19.649999999999999</v>
      </c>
      <c r="K1284">
        <f>[3]location_price_variance!K1284</f>
        <v>19.649999999999999</v>
      </c>
      <c r="L1284">
        <f>[3]location_price_variance!L1284</f>
        <v>1</v>
      </c>
    </row>
    <row r="1285" spans="1:12" x14ac:dyDescent="0.2">
      <c r="A1285">
        <f>[3]location_price_variance!A1285</f>
        <v>2</v>
      </c>
      <c r="B1285" t="str">
        <f>[3]location_price_variance!B1285</f>
        <v>Eataly Downtown NYC</v>
      </c>
      <c r="C1285" s="9">
        <f>[3]location_price_variance!C1285</f>
        <v>45778</v>
      </c>
      <c r="D1285">
        <f>[3]location_price_variance!D1285</f>
        <v>14</v>
      </c>
      <c r="E1285" t="str">
        <f>[3]location_price_variance!E1285</f>
        <v>Balsamic Vinegar</v>
      </c>
      <c r="F1285" t="str">
        <f>[3]location_price_variance!F1285</f>
        <v>Pantry</v>
      </c>
      <c r="G1285">
        <f>[3]location_price_variance!G1285</f>
        <v>1.5</v>
      </c>
      <c r="H1285">
        <f>[3]location_price_variance!H1285</f>
        <v>28.934999999999999</v>
      </c>
      <c r="I1285">
        <f>[3]location_price_variance!I1285</f>
        <v>19.29</v>
      </c>
      <c r="J1285">
        <f>[3]location_price_variance!J1285</f>
        <v>19.43</v>
      </c>
      <c r="K1285">
        <f>[3]location_price_variance!K1285</f>
        <v>19.149999999999999</v>
      </c>
      <c r="L1285">
        <f>[3]location_price_variance!L1285</f>
        <v>2</v>
      </c>
    </row>
    <row r="1286" spans="1:12" x14ac:dyDescent="0.2">
      <c r="A1286">
        <f>[3]location_price_variance!A1286</f>
        <v>2</v>
      </c>
      <c r="B1286" t="str">
        <f>[3]location_price_variance!B1286</f>
        <v>Eataly Downtown NYC</v>
      </c>
      <c r="C1286" s="9">
        <f>[3]location_price_variance!C1286</f>
        <v>45809</v>
      </c>
      <c r="D1286">
        <f>[3]location_price_variance!D1286</f>
        <v>14</v>
      </c>
      <c r="E1286" t="str">
        <f>[3]location_price_variance!E1286</f>
        <v>Balsamic Vinegar</v>
      </c>
      <c r="F1286" t="str">
        <f>[3]location_price_variance!F1286</f>
        <v>Pantry</v>
      </c>
      <c r="G1286">
        <f>[3]location_price_variance!G1286</f>
        <v>0.75</v>
      </c>
      <c r="H1286">
        <f>[3]location_price_variance!H1286</f>
        <v>15.3225</v>
      </c>
      <c r="I1286">
        <f>[3]location_price_variance!I1286</f>
        <v>20.43</v>
      </c>
      <c r="J1286">
        <f>[3]location_price_variance!J1286</f>
        <v>20.43</v>
      </c>
      <c r="K1286">
        <f>[3]location_price_variance!K1286</f>
        <v>20.43</v>
      </c>
      <c r="L1286">
        <f>[3]location_price_variance!L1286</f>
        <v>1</v>
      </c>
    </row>
    <row r="1287" spans="1:12" x14ac:dyDescent="0.2">
      <c r="A1287">
        <f>[3]location_price_variance!A1287</f>
        <v>2</v>
      </c>
      <c r="B1287" t="str">
        <f>[3]location_price_variance!B1287</f>
        <v>Eataly Downtown NYC</v>
      </c>
      <c r="C1287" s="9">
        <f>[3]location_price_variance!C1287</f>
        <v>45839</v>
      </c>
      <c r="D1287">
        <f>[3]location_price_variance!D1287</f>
        <v>14</v>
      </c>
      <c r="E1287" t="str">
        <f>[3]location_price_variance!E1287</f>
        <v>Balsamic Vinegar</v>
      </c>
      <c r="F1287" t="str">
        <f>[3]location_price_variance!F1287</f>
        <v>Pantry</v>
      </c>
      <c r="G1287">
        <f>[3]location_price_variance!G1287</f>
        <v>1.5</v>
      </c>
      <c r="H1287">
        <f>[3]location_price_variance!H1287</f>
        <v>29.414999999999999</v>
      </c>
      <c r="I1287">
        <f>[3]location_price_variance!I1287</f>
        <v>19.61</v>
      </c>
      <c r="J1287">
        <f>[3]location_price_variance!J1287</f>
        <v>19.760000000000002</v>
      </c>
      <c r="K1287">
        <f>[3]location_price_variance!K1287</f>
        <v>19.46</v>
      </c>
      <c r="L1287">
        <f>[3]location_price_variance!L1287</f>
        <v>2</v>
      </c>
    </row>
    <row r="1288" spans="1:12" x14ac:dyDescent="0.2">
      <c r="A1288">
        <f>[3]location_price_variance!A1288</f>
        <v>2</v>
      </c>
      <c r="B1288" t="str">
        <f>[3]location_price_variance!B1288</f>
        <v>Eataly Downtown NYC</v>
      </c>
      <c r="C1288" s="9">
        <f>[3]location_price_variance!C1288</f>
        <v>45870</v>
      </c>
      <c r="D1288">
        <f>[3]location_price_variance!D1288</f>
        <v>14</v>
      </c>
      <c r="E1288" t="str">
        <f>[3]location_price_variance!E1288</f>
        <v>Balsamic Vinegar</v>
      </c>
      <c r="F1288" t="str">
        <f>[3]location_price_variance!F1288</f>
        <v>Pantry</v>
      </c>
      <c r="G1288">
        <f>[3]location_price_variance!G1288</f>
        <v>1.5</v>
      </c>
      <c r="H1288">
        <f>[3]location_price_variance!H1288</f>
        <v>29.557500000000001</v>
      </c>
      <c r="I1288">
        <f>[3]location_price_variance!I1288</f>
        <v>19.704999999999998</v>
      </c>
      <c r="J1288">
        <f>[3]location_price_variance!J1288</f>
        <v>19.82</v>
      </c>
      <c r="K1288">
        <f>[3]location_price_variance!K1288</f>
        <v>19.59</v>
      </c>
      <c r="L1288">
        <f>[3]location_price_variance!L1288</f>
        <v>2</v>
      </c>
    </row>
    <row r="1289" spans="1:12" x14ac:dyDescent="0.2">
      <c r="A1289">
        <f>[3]location_price_variance!A1289</f>
        <v>2</v>
      </c>
      <c r="B1289" t="str">
        <f>[3]location_price_variance!B1289</f>
        <v>Eataly Downtown NYC</v>
      </c>
      <c r="C1289" s="9">
        <f>[3]location_price_variance!C1289</f>
        <v>45901</v>
      </c>
      <c r="D1289">
        <f>[3]location_price_variance!D1289</f>
        <v>14</v>
      </c>
      <c r="E1289" t="str">
        <f>[3]location_price_variance!E1289</f>
        <v>Balsamic Vinegar</v>
      </c>
      <c r="F1289" t="str">
        <f>[3]location_price_variance!F1289</f>
        <v>Pantry</v>
      </c>
      <c r="G1289">
        <f>[3]location_price_variance!G1289</f>
        <v>1.5</v>
      </c>
      <c r="H1289">
        <f>[3]location_price_variance!H1289</f>
        <v>29.31</v>
      </c>
      <c r="I1289">
        <f>[3]location_price_variance!I1289</f>
        <v>19.54</v>
      </c>
      <c r="J1289">
        <f>[3]location_price_variance!J1289</f>
        <v>19.63</v>
      </c>
      <c r="K1289">
        <f>[3]location_price_variance!K1289</f>
        <v>19.45</v>
      </c>
      <c r="L1289">
        <f>[3]location_price_variance!L1289</f>
        <v>2</v>
      </c>
    </row>
    <row r="1290" spans="1:12" x14ac:dyDescent="0.2">
      <c r="A1290">
        <f>[3]location_price_variance!A1290</f>
        <v>2</v>
      </c>
      <c r="B1290" t="str">
        <f>[3]location_price_variance!B1290</f>
        <v>Eataly Downtown NYC</v>
      </c>
      <c r="C1290" s="9">
        <f>[3]location_price_variance!C1290</f>
        <v>45931</v>
      </c>
      <c r="D1290">
        <f>[3]location_price_variance!D1290</f>
        <v>14</v>
      </c>
      <c r="E1290" t="str">
        <f>[3]location_price_variance!E1290</f>
        <v>Balsamic Vinegar</v>
      </c>
      <c r="F1290" t="str">
        <f>[3]location_price_variance!F1290</f>
        <v>Pantry</v>
      </c>
      <c r="G1290">
        <f>[3]location_price_variance!G1290</f>
        <v>1.5</v>
      </c>
      <c r="H1290">
        <f>[3]location_price_variance!H1290</f>
        <v>29.362500000000001</v>
      </c>
      <c r="I1290">
        <f>[3]location_price_variance!I1290</f>
        <v>19.574999999999999</v>
      </c>
      <c r="J1290">
        <f>[3]location_price_variance!J1290</f>
        <v>19.579999999999998</v>
      </c>
      <c r="K1290">
        <f>[3]location_price_variance!K1290</f>
        <v>19.57</v>
      </c>
      <c r="L1290">
        <f>[3]location_price_variance!L1290</f>
        <v>2</v>
      </c>
    </row>
    <row r="1291" spans="1:12" x14ac:dyDescent="0.2">
      <c r="A1291">
        <f>[3]location_price_variance!A1291</f>
        <v>2</v>
      </c>
      <c r="B1291" t="str">
        <f>[3]location_price_variance!B1291</f>
        <v>Eataly Downtown NYC</v>
      </c>
      <c r="C1291" s="9">
        <f>[3]location_price_variance!C1291</f>
        <v>45962</v>
      </c>
      <c r="D1291">
        <f>[3]location_price_variance!D1291</f>
        <v>14</v>
      </c>
      <c r="E1291" t="str">
        <f>[3]location_price_variance!E1291</f>
        <v>Balsamic Vinegar</v>
      </c>
      <c r="F1291" t="str">
        <f>[3]location_price_variance!F1291</f>
        <v>Pantry</v>
      </c>
      <c r="G1291">
        <f>[3]location_price_variance!G1291</f>
        <v>1.5</v>
      </c>
      <c r="H1291">
        <f>[3]location_price_variance!H1291</f>
        <v>29.647500000000001</v>
      </c>
      <c r="I1291">
        <f>[3]location_price_variance!I1291</f>
        <v>19.765000000000001</v>
      </c>
      <c r="J1291">
        <f>[3]location_price_variance!J1291</f>
        <v>19.809999999999999</v>
      </c>
      <c r="K1291">
        <f>[3]location_price_variance!K1291</f>
        <v>19.72</v>
      </c>
      <c r="L1291">
        <f>[3]location_price_variance!L1291</f>
        <v>2</v>
      </c>
    </row>
    <row r="1292" spans="1:12" x14ac:dyDescent="0.2">
      <c r="A1292">
        <f>[3]location_price_variance!A1292</f>
        <v>2</v>
      </c>
      <c r="B1292" t="str">
        <f>[3]location_price_variance!B1292</f>
        <v>Eataly Downtown NYC</v>
      </c>
      <c r="C1292" s="9">
        <f>[3]location_price_variance!C1292</f>
        <v>45992</v>
      </c>
      <c r="D1292">
        <f>[3]location_price_variance!D1292</f>
        <v>14</v>
      </c>
      <c r="E1292" t="str">
        <f>[3]location_price_variance!E1292</f>
        <v>Balsamic Vinegar</v>
      </c>
      <c r="F1292" t="str">
        <f>[3]location_price_variance!F1292</f>
        <v>Pantry</v>
      </c>
      <c r="G1292">
        <f>[3]location_price_variance!G1292</f>
        <v>1.5</v>
      </c>
      <c r="H1292">
        <f>[3]location_price_variance!H1292</f>
        <v>29.324999999999999</v>
      </c>
      <c r="I1292">
        <f>[3]location_price_variance!I1292</f>
        <v>19.55</v>
      </c>
      <c r="J1292">
        <f>[3]location_price_variance!J1292</f>
        <v>19.55</v>
      </c>
      <c r="K1292">
        <f>[3]location_price_variance!K1292</f>
        <v>19.55</v>
      </c>
      <c r="L1292">
        <f>[3]location_price_variance!L1292</f>
        <v>1</v>
      </c>
    </row>
    <row r="1293" spans="1:12" x14ac:dyDescent="0.2">
      <c r="A1293">
        <f>[3]location_price_variance!A1293</f>
        <v>2</v>
      </c>
      <c r="B1293" t="str">
        <f>[3]location_price_variance!B1293</f>
        <v>Eataly Downtown NYC</v>
      </c>
      <c r="C1293" s="9">
        <f>[3]location_price_variance!C1293</f>
        <v>46023</v>
      </c>
      <c r="D1293">
        <f>[3]location_price_variance!D1293</f>
        <v>14</v>
      </c>
      <c r="E1293" t="str">
        <f>[3]location_price_variance!E1293</f>
        <v>Balsamic Vinegar</v>
      </c>
      <c r="F1293" t="str">
        <f>[3]location_price_variance!F1293</f>
        <v>Pantry</v>
      </c>
      <c r="G1293">
        <f>[3]location_price_variance!G1293</f>
        <v>1.5</v>
      </c>
      <c r="H1293">
        <f>[3]location_price_variance!H1293</f>
        <v>29.107500000000002</v>
      </c>
      <c r="I1293">
        <f>[3]location_price_variance!I1293</f>
        <v>19.405000000000001</v>
      </c>
      <c r="J1293">
        <f>[3]location_price_variance!J1293</f>
        <v>19.78</v>
      </c>
      <c r="K1293">
        <f>[3]location_price_variance!K1293</f>
        <v>19.03</v>
      </c>
      <c r="L1293">
        <f>[3]location_price_variance!L1293</f>
        <v>2</v>
      </c>
    </row>
    <row r="1294" spans="1:12" x14ac:dyDescent="0.2">
      <c r="A1294">
        <f>[3]location_price_variance!A1294</f>
        <v>2</v>
      </c>
      <c r="B1294" t="str">
        <f>[3]location_price_variance!B1294</f>
        <v>Eataly Downtown NYC</v>
      </c>
      <c r="C1294" s="9">
        <f>[3]location_price_variance!C1294</f>
        <v>46054</v>
      </c>
      <c r="D1294">
        <f>[3]location_price_variance!D1294</f>
        <v>14</v>
      </c>
      <c r="E1294" t="str">
        <f>[3]location_price_variance!E1294</f>
        <v>Balsamic Vinegar</v>
      </c>
      <c r="F1294" t="str">
        <f>[3]location_price_variance!F1294</f>
        <v>Pantry</v>
      </c>
      <c r="G1294">
        <f>[3]location_price_variance!G1294</f>
        <v>0.75</v>
      </c>
      <c r="H1294">
        <f>[3]location_price_variance!H1294</f>
        <v>14.7075</v>
      </c>
      <c r="I1294">
        <f>[3]location_price_variance!I1294</f>
        <v>19.61</v>
      </c>
      <c r="J1294">
        <f>[3]location_price_variance!J1294</f>
        <v>19.61</v>
      </c>
      <c r="K1294">
        <f>[3]location_price_variance!K1294</f>
        <v>19.61</v>
      </c>
      <c r="L1294">
        <f>[3]location_price_variance!L1294</f>
        <v>1</v>
      </c>
    </row>
    <row r="1295" spans="1:12" x14ac:dyDescent="0.2">
      <c r="A1295">
        <f>[3]location_price_variance!A1295</f>
        <v>2</v>
      </c>
      <c r="B1295" t="str">
        <f>[3]location_price_variance!B1295</f>
        <v>Eataly Downtown NYC</v>
      </c>
      <c r="C1295" s="9">
        <f>[3]location_price_variance!C1295</f>
        <v>46082</v>
      </c>
      <c r="D1295">
        <f>[3]location_price_variance!D1295</f>
        <v>14</v>
      </c>
      <c r="E1295" t="str">
        <f>[3]location_price_variance!E1295</f>
        <v>Balsamic Vinegar</v>
      </c>
      <c r="F1295" t="str">
        <f>[3]location_price_variance!F1295</f>
        <v>Pantry</v>
      </c>
      <c r="G1295">
        <f>[3]location_price_variance!G1295</f>
        <v>1.5</v>
      </c>
      <c r="H1295">
        <f>[3]location_price_variance!H1295</f>
        <v>29.7075</v>
      </c>
      <c r="I1295">
        <f>[3]location_price_variance!I1295</f>
        <v>19.805</v>
      </c>
      <c r="J1295">
        <f>[3]location_price_variance!J1295</f>
        <v>20</v>
      </c>
      <c r="K1295">
        <f>[3]location_price_variance!K1295</f>
        <v>19.61</v>
      </c>
      <c r="L1295">
        <f>[3]location_price_variance!L1295</f>
        <v>2</v>
      </c>
    </row>
    <row r="1296" spans="1:12" x14ac:dyDescent="0.2">
      <c r="A1296">
        <f>[3]location_price_variance!A1296</f>
        <v>2</v>
      </c>
      <c r="B1296" t="str">
        <f>[3]location_price_variance!B1296</f>
        <v>Eataly Downtown NYC</v>
      </c>
      <c r="C1296" s="9">
        <f>[3]location_price_variance!C1296</f>
        <v>46113</v>
      </c>
      <c r="D1296">
        <f>[3]location_price_variance!D1296</f>
        <v>14</v>
      </c>
      <c r="E1296" t="str">
        <f>[3]location_price_variance!E1296</f>
        <v>Balsamic Vinegar</v>
      </c>
      <c r="F1296" t="str">
        <f>[3]location_price_variance!F1296</f>
        <v>Pantry</v>
      </c>
      <c r="G1296">
        <f>[3]location_price_variance!G1296</f>
        <v>1.5</v>
      </c>
      <c r="H1296">
        <f>[3]location_price_variance!H1296</f>
        <v>29.602499999999999</v>
      </c>
      <c r="I1296">
        <f>[3]location_price_variance!I1296</f>
        <v>19.734999999999999</v>
      </c>
      <c r="J1296">
        <f>[3]location_price_variance!J1296</f>
        <v>19.760000000000002</v>
      </c>
      <c r="K1296">
        <f>[3]location_price_variance!K1296</f>
        <v>19.71</v>
      </c>
      <c r="L1296">
        <f>[3]location_price_variance!L1296</f>
        <v>2</v>
      </c>
    </row>
    <row r="1297" spans="1:12" x14ac:dyDescent="0.2">
      <c r="A1297">
        <f>[3]location_price_variance!A1297</f>
        <v>2</v>
      </c>
      <c r="B1297" t="str">
        <f>[3]location_price_variance!B1297</f>
        <v>Eataly Downtown NYC</v>
      </c>
      <c r="C1297" s="9">
        <f>[3]location_price_variance!C1297</f>
        <v>46143</v>
      </c>
      <c r="D1297">
        <f>[3]location_price_variance!D1297</f>
        <v>14</v>
      </c>
      <c r="E1297" t="str">
        <f>[3]location_price_variance!E1297</f>
        <v>Balsamic Vinegar</v>
      </c>
      <c r="F1297" t="str">
        <f>[3]location_price_variance!F1297</f>
        <v>Pantry</v>
      </c>
      <c r="G1297">
        <f>[3]location_price_variance!G1297</f>
        <v>1.5</v>
      </c>
      <c r="H1297">
        <f>[3]location_price_variance!H1297</f>
        <v>29.37</v>
      </c>
      <c r="I1297">
        <f>[3]location_price_variance!I1297</f>
        <v>19.579999999999998</v>
      </c>
      <c r="J1297">
        <f>[3]location_price_variance!J1297</f>
        <v>19.77</v>
      </c>
      <c r="K1297">
        <f>[3]location_price_variance!K1297</f>
        <v>19.39</v>
      </c>
      <c r="L1297">
        <f>[3]location_price_variance!L1297</f>
        <v>2</v>
      </c>
    </row>
    <row r="1298" spans="1:12" x14ac:dyDescent="0.2">
      <c r="A1298">
        <f>[3]location_price_variance!A1298</f>
        <v>2</v>
      </c>
      <c r="B1298" t="str">
        <f>[3]location_price_variance!B1298</f>
        <v>Eataly Downtown NYC</v>
      </c>
      <c r="C1298" s="9">
        <f>[3]location_price_variance!C1298</f>
        <v>46174</v>
      </c>
      <c r="D1298">
        <f>[3]location_price_variance!D1298</f>
        <v>14</v>
      </c>
      <c r="E1298" t="str">
        <f>[3]location_price_variance!E1298</f>
        <v>Balsamic Vinegar</v>
      </c>
      <c r="F1298" t="str">
        <f>[3]location_price_variance!F1298</f>
        <v>Pantry</v>
      </c>
      <c r="G1298">
        <f>[3]location_price_variance!G1298</f>
        <v>1.5</v>
      </c>
      <c r="H1298">
        <f>[3]location_price_variance!H1298</f>
        <v>28.59</v>
      </c>
      <c r="I1298">
        <f>[3]location_price_variance!I1298</f>
        <v>19.059999999999999</v>
      </c>
      <c r="J1298">
        <f>[3]location_price_variance!J1298</f>
        <v>19.39</v>
      </c>
      <c r="K1298">
        <f>[3]location_price_variance!K1298</f>
        <v>18.73</v>
      </c>
      <c r="L1298">
        <f>[3]location_price_variance!L1298</f>
        <v>2</v>
      </c>
    </row>
    <row r="1299" spans="1:12" x14ac:dyDescent="0.2">
      <c r="A1299">
        <f>[3]location_price_variance!A1299</f>
        <v>2</v>
      </c>
      <c r="B1299" t="str">
        <f>[3]location_price_variance!B1299</f>
        <v>Eataly Downtown NYC</v>
      </c>
      <c r="C1299" s="9">
        <f>[3]location_price_variance!C1299</f>
        <v>46204</v>
      </c>
      <c r="D1299">
        <f>[3]location_price_variance!D1299</f>
        <v>14</v>
      </c>
      <c r="E1299" t="str">
        <f>[3]location_price_variance!E1299</f>
        <v>Balsamic Vinegar</v>
      </c>
      <c r="F1299" t="str">
        <f>[3]location_price_variance!F1299</f>
        <v>Pantry</v>
      </c>
      <c r="G1299">
        <f>[3]location_price_variance!G1299</f>
        <v>2.25</v>
      </c>
      <c r="H1299">
        <f>[3]location_price_variance!H1299</f>
        <v>43.814999999999998</v>
      </c>
      <c r="I1299">
        <f>[3]location_price_variance!I1299</f>
        <v>19.473333332999999</v>
      </c>
      <c r="J1299">
        <f>[3]location_price_variance!J1299</f>
        <v>19.86</v>
      </c>
      <c r="K1299">
        <f>[3]location_price_variance!K1299</f>
        <v>19.12</v>
      </c>
      <c r="L1299">
        <f>[3]location_price_variance!L1299</f>
        <v>3</v>
      </c>
    </row>
    <row r="1300" spans="1:12" x14ac:dyDescent="0.2">
      <c r="A1300">
        <f>[3]location_price_variance!A1300</f>
        <v>2</v>
      </c>
      <c r="B1300" t="str">
        <f>[3]location_price_variance!B1300</f>
        <v>Eataly Downtown NYC</v>
      </c>
      <c r="C1300" s="9">
        <f>[3]location_price_variance!C1300</f>
        <v>46235</v>
      </c>
      <c r="D1300">
        <f>[3]location_price_variance!D1300</f>
        <v>14</v>
      </c>
      <c r="E1300" t="str">
        <f>[3]location_price_variance!E1300</f>
        <v>Balsamic Vinegar</v>
      </c>
      <c r="F1300" t="str">
        <f>[3]location_price_variance!F1300</f>
        <v>Pantry</v>
      </c>
      <c r="G1300">
        <f>[3]location_price_variance!G1300</f>
        <v>1.5</v>
      </c>
      <c r="H1300">
        <f>[3]location_price_variance!H1300</f>
        <v>29.82</v>
      </c>
      <c r="I1300">
        <f>[3]location_price_variance!I1300</f>
        <v>19.88</v>
      </c>
      <c r="J1300">
        <f>[3]location_price_variance!J1300</f>
        <v>20.07</v>
      </c>
      <c r="K1300">
        <f>[3]location_price_variance!K1300</f>
        <v>19.690000000000001</v>
      </c>
      <c r="L1300">
        <f>[3]location_price_variance!L1300</f>
        <v>2</v>
      </c>
    </row>
    <row r="1301" spans="1:12" x14ac:dyDescent="0.2">
      <c r="A1301">
        <f>[3]location_price_variance!A1301</f>
        <v>2</v>
      </c>
      <c r="B1301" t="str">
        <f>[3]location_price_variance!B1301</f>
        <v>Eataly Downtown NYC</v>
      </c>
      <c r="C1301" s="9">
        <f>[3]location_price_variance!C1301</f>
        <v>46266</v>
      </c>
      <c r="D1301">
        <f>[3]location_price_variance!D1301</f>
        <v>14</v>
      </c>
      <c r="E1301" t="str">
        <f>[3]location_price_variance!E1301</f>
        <v>Balsamic Vinegar</v>
      </c>
      <c r="F1301" t="str">
        <f>[3]location_price_variance!F1301</f>
        <v>Pantry</v>
      </c>
      <c r="G1301">
        <f>[3]location_price_variance!G1301</f>
        <v>1.5</v>
      </c>
      <c r="H1301">
        <f>[3]location_price_variance!H1301</f>
        <v>29.385000000000002</v>
      </c>
      <c r="I1301">
        <f>[3]location_price_variance!I1301</f>
        <v>19.59</v>
      </c>
      <c r="J1301">
        <f>[3]location_price_variance!J1301</f>
        <v>19.63</v>
      </c>
      <c r="K1301">
        <f>[3]location_price_variance!K1301</f>
        <v>19.55</v>
      </c>
      <c r="L1301">
        <f>[3]location_price_variance!L1301</f>
        <v>2</v>
      </c>
    </row>
    <row r="1302" spans="1:12" x14ac:dyDescent="0.2">
      <c r="A1302">
        <f>[3]location_price_variance!A1302</f>
        <v>2</v>
      </c>
      <c r="B1302" t="str">
        <f>[3]location_price_variance!B1302</f>
        <v>Eataly Downtown NYC</v>
      </c>
      <c r="C1302" s="9">
        <f>[3]location_price_variance!C1302</f>
        <v>45689</v>
      </c>
      <c r="D1302">
        <f>[3]location_price_variance!D1302</f>
        <v>15</v>
      </c>
      <c r="E1302" t="str">
        <f>[3]location_price_variance!E1302</f>
        <v>Garlic</v>
      </c>
      <c r="F1302" t="str">
        <f>[3]location_price_variance!F1302</f>
        <v>Produce</v>
      </c>
      <c r="G1302">
        <f>[3]location_price_variance!G1302</f>
        <v>336</v>
      </c>
      <c r="H1302">
        <f>[3]location_price_variance!H1302</f>
        <v>80.64</v>
      </c>
      <c r="I1302">
        <f>[3]location_price_variance!I1302</f>
        <v>0.24</v>
      </c>
      <c r="J1302">
        <f>[3]location_price_variance!J1302</f>
        <v>0.24</v>
      </c>
      <c r="K1302">
        <f>[3]location_price_variance!K1302</f>
        <v>0.24</v>
      </c>
      <c r="L1302">
        <f>[3]location_price_variance!L1302</f>
        <v>8</v>
      </c>
    </row>
    <row r="1303" spans="1:12" x14ac:dyDescent="0.2">
      <c r="A1303">
        <f>[3]location_price_variance!A1303</f>
        <v>2</v>
      </c>
      <c r="B1303" t="str">
        <f>[3]location_price_variance!B1303</f>
        <v>Eataly Downtown NYC</v>
      </c>
      <c r="C1303" s="9">
        <f>[3]location_price_variance!C1303</f>
        <v>45717</v>
      </c>
      <c r="D1303">
        <f>[3]location_price_variance!D1303</f>
        <v>15</v>
      </c>
      <c r="E1303" t="str">
        <f>[3]location_price_variance!E1303</f>
        <v>Garlic</v>
      </c>
      <c r="F1303" t="str">
        <f>[3]location_price_variance!F1303</f>
        <v>Produce</v>
      </c>
      <c r="G1303">
        <f>[3]location_price_variance!G1303</f>
        <v>372</v>
      </c>
      <c r="H1303">
        <f>[3]location_price_variance!H1303</f>
        <v>88.38</v>
      </c>
      <c r="I1303">
        <f>[3]location_price_variance!I1303</f>
        <v>0.23758064500000001</v>
      </c>
      <c r="J1303">
        <f>[3]location_price_variance!J1303</f>
        <v>0.24</v>
      </c>
      <c r="K1303">
        <f>[3]location_price_variance!K1303</f>
        <v>0.23</v>
      </c>
      <c r="L1303">
        <f>[3]location_price_variance!L1303</f>
        <v>9</v>
      </c>
    </row>
    <row r="1304" spans="1:12" x14ac:dyDescent="0.2">
      <c r="A1304">
        <f>[3]location_price_variance!A1304</f>
        <v>2</v>
      </c>
      <c r="B1304" t="str">
        <f>[3]location_price_variance!B1304</f>
        <v>Eataly Downtown NYC</v>
      </c>
      <c r="C1304" s="9">
        <f>[3]location_price_variance!C1304</f>
        <v>45748</v>
      </c>
      <c r="D1304">
        <f>[3]location_price_variance!D1304</f>
        <v>15</v>
      </c>
      <c r="E1304" t="str">
        <f>[3]location_price_variance!E1304</f>
        <v>Garlic</v>
      </c>
      <c r="F1304" t="str">
        <f>[3]location_price_variance!F1304</f>
        <v>Produce</v>
      </c>
      <c r="G1304">
        <f>[3]location_price_variance!G1304</f>
        <v>402</v>
      </c>
      <c r="H1304">
        <f>[3]location_price_variance!H1304</f>
        <v>91.2</v>
      </c>
      <c r="I1304">
        <f>[3]location_price_variance!I1304</f>
        <v>0.22686567199999999</v>
      </c>
      <c r="J1304">
        <f>[3]location_price_variance!J1304</f>
        <v>0.23</v>
      </c>
      <c r="K1304">
        <f>[3]location_price_variance!K1304</f>
        <v>0.22</v>
      </c>
      <c r="L1304">
        <f>[3]location_price_variance!L1304</f>
        <v>8</v>
      </c>
    </row>
    <row r="1305" spans="1:12" x14ac:dyDescent="0.2">
      <c r="A1305">
        <f>[3]location_price_variance!A1305</f>
        <v>2</v>
      </c>
      <c r="B1305" t="str">
        <f>[3]location_price_variance!B1305</f>
        <v>Eataly Downtown NYC</v>
      </c>
      <c r="C1305" s="9">
        <f>[3]location_price_variance!C1305</f>
        <v>45778</v>
      </c>
      <c r="D1305">
        <f>[3]location_price_variance!D1305</f>
        <v>15</v>
      </c>
      <c r="E1305" t="str">
        <f>[3]location_price_variance!E1305</f>
        <v>Garlic</v>
      </c>
      <c r="F1305" t="str">
        <f>[3]location_price_variance!F1305</f>
        <v>Produce</v>
      </c>
      <c r="G1305">
        <f>[3]location_price_variance!G1305</f>
        <v>474</v>
      </c>
      <c r="H1305">
        <f>[3]location_price_variance!H1305</f>
        <v>104.04</v>
      </c>
      <c r="I1305">
        <f>[3]location_price_variance!I1305</f>
        <v>0.219493671</v>
      </c>
      <c r="J1305">
        <f>[3]location_price_variance!J1305</f>
        <v>0.22</v>
      </c>
      <c r="K1305">
        <f>[3]location_price_variance!K1305</f>
        <v>0.21</v>
      </c>
      <c r="L1305">
        <f>[3]location_price_variance!L1305</f>
        <v>9</v>
      </c>
    </row>
    <row r="1306" spans="1:12" x14ac:dyDescent="0.2">
      <c r="A1306">
        <f>[3]location_price_variance!A1306</f>
        <v>2</v>
      </c>
      <c r="B1306" t="str">
        <f>[3]location_price_variance!B1306</f>
        <v>Eataly Downtown NYC</v>
      </c>
      <c r="C1306" s="9">
        <f>[3]location_price_variance!C1306</f>
        <v>45809</v>
      </c>
      <c r="D1306">
        <f>[3]location_price_variance!D1306</f>
        <v>15</v>
      </c>
      <c r="E1306" t="str">
        <f>[3]location_price_variance!E1306</f>
        <v>Garlic</v>
      </c>
      <c r="F1306" t="str">
        <f>[3]location_price_variance!F1306</f>
        <v>Produce</v>
      </c>
      <c r="G1306">
        <f>[3]location_price_variance!G1306</f>
        <v>354</v>
      </c>
      <c r="H1306">
        <f>[3]location_price_variance!H1306</f>
        <v>75.180000000000007</v>
      </c>
      <c r="I1306">
        <f>[3]location_price_variance!I1306</f>
        <v>0.21237288100000001</v>
      </c>
      <c r="J1306">
        <f>[3]location_price_variance!J1306</f>
        <v>0.22</v>
      </c>
      <c r="K1306">
        <f>[3]location_price_variance!K1306</f>
        <v>0.21</v>
      </c>
      <c r="L1306">
        <f>[3]location_price_variance!L1306</f>
        <v>9</v>
      </c>
    </row>
    <row r="1307" spans="1:12" x14ac:dyDescent="0.2">
      <c r="A1307">
        <f>[3]location_price_variance!A1307</f>
        <v>2</v>
      </c>
      <c r="B1307" t="str">
        <f>[3]location_price_variance!B1307</f>
        <v>Eataly Downtown NYC</v>
      </c>
      <c r="C1307" s="9">
        <f>[3]location_price_variance!C1307</f>
        <v>45839</v>
      </c>
      <c r="D1307">
        <f>[3]location_price_variance!D1307</f>
        <v>15</v>
      </c>
      <c r="E1307" t="str">
        <f>[3]location_price_variance!E1307</f>
        <v>Garlic</v>
      </c>
      <c r="F1307" t="str">
        <f>[3]location_price_variance!F1307</f>
        <v>Produce</v>
      </c>
      <c r="G1307">
        <f>[3]location_price_variance!G1307</f>
        <v>372</v>
      </c>
      <c r="H1307">
        <f>[3]location_price_variance!H1307</f>
        <v>78.72</v>
      </c>
      <c r="I1307">
        <f>[3]location_price_variance!I1307</f>
        <v>0.21161290299999999</v>
      </c>
      <c r="J1307">
        <f>[3]location_price_variance!J1307</f>
        <v>0.22</v>
      </c>
      <c r="K1307">
        <f>[3]location_price_variance!K1307</f>
        <v>0.21</v>
      </c>
      <c r="L1307">
        <f>[3]location_price_variance!L1307</f>
        <v>9</v>
      </c>
    </row>
    <row r="1308" spans="1:12" x14ac:dyDescent="0.2">
      <c r="A1308">
        <f>[3]location_price_variance!A1308</f>
        <v>2</v>
      </c>
      <c r="B1308" t="str">
        <f>[3]location_price_variance!B1308</f>
        <v>Eataly Downtown NYC</v>
      </c>
      <c r="C1308" s="9">
        <f>[3]location_price_variance!C1308</f>
        <v>45870</v>
      </c>
      <c r="D1308">
        <f>[3]location_price_variance!D1308</f>
        <v>15</v>
      </c>
      <c r="E1308" t="str">
        <f>[3]location_price_variance!E1308</f>
        <v>Garlic</v>
      </c>
      <c r="F1308" t="str">
        <f>[3]location_price_variance!F1308</f>
        <v>Produce</v>
      </c>
      <c r="G1308">
        <f>[3]location_price_variance!G1308</f>
        <v>372</v>
      </c>
      <c r="H1308">
        <f>[3]location_price_variance!H1308</f>
        <v>79.44</v>
      </c>
      <c r="I1308">
        <f>[3]location_price_variance!I1308</f>
        <v>0.21354838700000001</v>
      </c>
      <c r="J1308">
        <f>[3]location_price_variance!J1308</f>
        <v>0.22</v>
      </c>
      <c r="K1308">
        <f>[3]location_price_variance!K1308</f>
        <v>0.21</v>
      </c>
      <c r="L1308">
        <f>[3]location_price_variance!L1308</f>
        <v>8</v>
      </c>
    </row>
    <row r="1309" spans="1:12" x14ac:dyDescent="0.2">
      <c r="A1309">
        <f>[3]location_price_variance!A1309</f>
        <v>2</v>
      </c>
      <c r="B1309" t="str">
        <f>[3]location_price_variance!B1309</f>
        <v>Eataly Downtown NYC</v>
      </c>
      <c r="C1309" s="9">
        <f>[3]location_price_variance!C1309</f>
        <v>45901</v>
      </c>
      <c r="D1309">
        <f>[3]location_price_variance!D1309</f>
        <v>15</v>
      </c>
      <c r="E1309" t="str">
        <f>[3]location_price_variance!E1309</f>
        <v>Garlic</v>
      </c>
      <c r="F1309" t="str">
        <f>[3]location_price_variance!F1309</f>
        <v>Produce</v>
      </c>
      <c r="G1309">
        <f>[3]location_price_variance!G1309</f>
        <v>402</v>
      </c>
      <c r="H1309">
        <f>[3]location_price_variance!H1309</f>
        <v>89.52</v>
      </c>
      <c r="I1309">
        <f>[3]location_price_variance!I1309</f>
        <v>0.222686567</v>
      </c>
      <c r="J1309">
        <f>[3]location_price_variance!J1309</f>
        <v>0.24</v>
      </c>
      <c r="K1309">
        <f>[3]location_price_variance!K1309</f>
        <v>0.22</v>
      </c>
      <c r="L1309">
        <f>[3]location_price_variance!L1309</f>
        <v>9</v>
      </c>
    </row>
    <row r="1310" spans="1:12" x14ac:dyDescent="0.2">
      <c r="A1310">
        <f>[3]location_price_variance!A1310</f>
        <v>2</v>
      </c>
      <c r="B1310" t="str">
        <f>[3]location_price_variance!B1310</f>
        <v>Eataly Downtown NYC</v>
      </c>
      <c r="C1310" s="9">
        <f>[3]location_price_variance!C1310</f>
        <v>45931</v>
      </c>
      <c r="D1310">
        <f>[3]location_price_variance!D1310</f>
        <v>15</v>
      </c>
      <c r="E1310" t="str">
        <f>[3]location_price_variance!E1310</f>
        <v>Garlic</v>
      </c>
      <c r="F1310" t="str">
        <f>[3]location_price_variance!F1310</f>
        <v>Produce</v>
      </c>
      <c r="G1310">
        <f>[3]location_price_variance!G1310</f>
        <v>456</v>
      </c>
      <c r="H1310">
        <f>[3]location_price_variance!H1310</f>
        <v>105.96</v>
      </c>
      <c r="I1310">
        <f>[3]location_price_variance!I1310</f>
        <v>0.23236842099999999</v>
      </c>
      <c r="J1310">
        <f>[3]location_price_variance!J1310</f>
        <v>0.25</v>
      </c>
      <c r="K1310">
        <f>[3]location_price_variance!K1310</f>
        <v>0.23</v>
      </c>
      <c r="L1310">
        <f>[3]location_price_variance!L1310</f>
        <v>9</v>
      </c>
    </row>
    <row r="1311" spans="1:12" x14ac:dyDescent="0.2">
      <c r="A1311">
        <f>[3]location_price_variance!A1311</f>
        <v>2</v>
      </c>
      <c r="B1311" t="str">
        <f>[3]location_price_variance!B1311</f>
        <v>Eataly Downtown NYC</v>
      </c>
      <c r="C1311" s="9">
        <f>[3]location_price_variance!C1311</f>
        <v>45962</v>
      </c>
      <c r="D1311">
        <f>[3]location_price_variance!D1311</f>
        <v>15</v>
      </c>
      <c r="E1311" t="str">
        <f>[3]location_price_variance!E1311</f>
        <v>Garlic</v>
      </c>
      <c r="F1311" t="str">
        <f>[3]location_price_variance!F1311</f>
        <v>Produce</v>
      </c>
      <c r="G1311">
        <f>[3]location_price_variance!G1311</f>
        <v>384</v>
      </c>
      <c r="H1311">
        <f>[3]location_price_variance!H1311</f>
        <v>92.16</v>
      </c>
      <c r="I1311">
        <f>[3]location_price_variance!I1311</f>
        <v>0.24</v>
      </c>
      <c r="J1311">
        <f>[3]location_price_variance!J1311</f>
        <v>0.24</v>
      </c>
      <c r="K1311">
        <f>[3]location_price_variance!K1311</f>
        <v>0.24</v>
      </c>
      <c r="L1311">
        <f>[3]location_price_variance!L1311</f>
        <v>8</v>
      </c>
    </row>
    <row r="1312" spans="1:12" x14ac:dyDescent="0.2">
      <c r="A1312">
        <f>[3]location_price_variance!A1312</f>
        <v>2</v>
      </c>
      <c r="B1312" t="str">
        <f>[3]location_price_variance!B1312</f>
        <v>Eataly Downtown NYC</v>
      </c>
      <c r="C1312" s="9">
        <f>[3]location_price_variance!C1312</f>
        <v>45992</v>
      </c>
      <c r="D1312">
        <f>[3]location_price_variance!D1312</f>
        <v>15</v>
      </c>
      <c r="E1312" t="str">
        <f>[3]location_price_variance!E1312</f>
        <v>Garlic</v>
      </c>
      <c r="F1312" t="str">
        <f>[3]location_price_variance!F1312</f>
        <v>Produce</v>
      </c>
      <c r="G1312">
        <f>[3]location_price_variance!G1312</f>
        <v>546</v>
      </c>
      <c r="H1312">
        <f>[3]location_price_variance!H1312</f>
        <v>136.5</v>
      </c>
      <c r="I1312">
        <f>[3]location_price_variance!I1312</f>
        <v>0.25</v>
      </c>
      <c r="J1312">
        <f>[3]location_price_variance!J1312</f>
        <v>0.25</v>
      </c>
      <c r="K1312">
        <f>[3]location_price_variance!K1312</f>
        <v>0.25</v>
      </c>
      <c r="L1312">
        <f>[3]location_price_variance!L1312</f>
        <v>9</v>
      </c>
    </row>
    <row r="1313" spans="1:12" x14ac:dyDescent="0.2">
      <c r="A1313">
        <f>[3]location_price_variance!A1313</f>
        <v>2</v>
      </c>
      <c r="B1313" t="str">
        <f>[3]location_price_variance!B1313</f>
        <v>Eataly Downtown NYC</v>
      </c>
      <c r="C1313" s="9">
        <f>[3]location_price_variance!C1313</f>
        <v>46023</v>
      </c>
      <c r="D1313">
        <f>[3]location_price_variance!D1313</f>
        <v>15</v>
      </c>
      <c r="E1313" t="str">
        <f>[3]location_price_variance!E1313</f>
        <v>Garlic</v>
      </c>
      <c r="F1313" t="str">
        <f>[3]location_price_variance!F1313</f>
        <v>Produce</v>
      </c>
      <c r="G1313">
        <f>[3]location_price_variance!G1313</f>
        <v>342</v>
      </c>
      <c r="H1313">
        <f>[3]location_price_variance!H1313</f>
        <v>85.98</v>
      </c>
      <c r="I1313">
        <f>[3]location_price_variance!I1313</f>
        <v>0.25140350900000002</v>
      </c>
      <c r="J1313">
        <f>[3]location_price_variance!J1313</f>
        <v>0.26</v>
      </c>
      <c r="K1313">
        <f>[3]location_price_variance!K1313</f>
        <v>0.24</v>
      </c>
      <c r="L1313">
        <f>[3]location_price_variance!L1313</f>
        <v>9</v>
      </c>
    </row>
    <row r="1314" spans="1:12" x14ac:dyDescent="0.2">
      <c r="A1314">
        <f>[3]location_price_variance!A1314</f>
        <v>2</v>
      </c>
      <c r="B1314" t="str">
        <f>[3]location_price_variance!B1314</f>
        <v>Eataly Downtown NYC</v>
      </c>
      <c r="C1314" s="9">
        <f>[3]location_price_variance!C1314</f>
        <v>46054</v>
      </c>
      <c r="D1314">
        <f>[3]location_price_variance!D1314</f>
        <v>15</v>
      </c>
      <c r="E1314" t="str">
        <f>[3]location_price_variance!E1314</f>
        <v>Garlic</v>
      </c>
      <c r="F1314" t="str">
        <f>[3]location_price_variance!F1314</f>
        <v>Produce</v>
      </c>
      <c r="G1314">
        <f>[3]location_price_variance!G1314</f>
        <v>348</v>
      </c>
      <c r="H1314">
        <f>[3]location_price_variance!H1314</f>
        <v>86.7</v>
      </c>
      <c r="I1314">
        <f>[3]location_price_variance!I1314</f>
        <v>0.24913793100000001</v>
      </c>
      <c r="J1314">
        <f>[3]location_price_variance!J1314</f>
        <v>0.25</v>
      </c>
      <c r="K1314">
        <f>[3]location_price_variance!K1314</f>
        <v>0.24</v>
      </c>
      <c r="L1314">
        <f>[3]location_price_variance!L1314</f>
        <v>8</v>
      </c>
    </row>
    <row r="1315" spans="1:12" x14ac:dyDescent="0.2">
      <c r="A1315">
        <f>[3]location_price_variance!A1315</f>
        <v>2</v>
      </c>
      <c r="B1315" t="str">
        <f>[3]location_price_variance!B1315</f>
        <v>Eataly Downtown NYC</v>
      </c>
      <c r="C1315" s="9">
        <f>[3]location_price_variance!C1315</f>
        <v>46082</v>
      </c>
      <c r="D1315">
        <f>[3]location_price_variance!D1315</f>
        <v>15</v>
      </c>
      <c r="E1315" t="str">
        <f>[3]location_price_variance!E1315</f>
        <v>Garlic</v>
      </c>
      <c r="F1315" t="str">
        <f>[3]location_price_variance!F1315</f>
        <v>Produce</v>
      </c>
      <c r="G1315">
        <f>[3]location_price_variance!G1315</f>
        <v>396</v>
      </c>
      <c r="H1315">
        <f>[3]location_price_variance!H1315</f>
        <v>95.58</v>
      </c>
      <c r="I1315">
        <f>[3]location_price_variance!I1315</f>
        <v>0.24136363599999999</v>
      </c>
      <c r="J1315">
        <f>[3]location_price_variance!J1315</f>
        <v>0.25</v>
      </c>
      <c r="K1315">
        <f>[3]location_price_variance!K1315</f>
        <v>0.24</v>
      </c>
      <c r="L1315">
        <f>[3]location_price_variance!L1315</f>
        <v>9</v>
      </c>
    </row>
    <row r="1316" spans="1:12" x14ac:dyDescent="0.2">
      <c r="A1316">
        <f>[3]location_price_variance!A1316</f>
        <v>2</v>
      </c>
      <c r="B1316" t="str">
        <f>[3]location_price_variance!B1316</f>
        <v>Eataly Downtown NYC</v>
      </c>
      <c r="C1316" s="9">
        <f>[3]location_price_variance!C1316</f>
        <v>46113</v>
      </c>
      <c r="D1316">
        <f>[3]location_price_variance!D1316</f>
        <v>15</v>
      </c>
      <c r="E1316" t="str">
        <f>[3]location_price_variance!E1316</f>
        <v>Garlic</v>
      </c>
      <c r="F1316" t="str">
        <f>[3]location_price_variance!F1316</f>
        <v>Produce</v>
      </c>
      <c r="G1316">
        <f>[3]location_price_variance!G1316</f>
        <v>462</v>
      </c>
      <c r="H1316">
        <f>[3]location_price_variance!H1316</f>
        <v>108.54</v>
      </c>
      <c r="I1316">
        <f>[3]location_price_variance!I1316</f>
        <v>0.234935065</v>
      </c>
      <c r="J1316">
        <f>[3]location_price_variance!J1316</f>
        <v>0.24</v>
      </c>
      <c r="K1316">
        <f>[3]location_price_variance!K1316</f>
        <v>0.23</v>
      </c>
      <c r="L1316">
        <f>[3]location_price_variance!L1316</f>
        <v>9</v>
      </c>
    </row>
    <row r="1317" spans="1:12" x14ac:dyDescent="0.2">
      <c r="A1317">
        <f>[3]location_price_variance!A1317</f>
        <v>2</v>
      </c>
      <c r="B1317" t="str">
        <f>[3]location_price_variance!B1317</f>
        <v>Eataly Downtown NYC</v>
      </c>
      <c r="C1317" s="9">
        <f>[3]location_price_variance!C1317</f>
        <v>46143</v>
      </c>
      <c r="D1317">
        <f>[3]location_price_variance!D1317</f>
        <v>15</v>
      </c>
      <c r="E1317" t="str">
        <f>[3]location_price_variance!E1317</f>
        <v>Garlic</v>
      </c>
      <c r="F1317" t="str">
        <f>[3]location_price_variance!F1317</f>
        <v>Produce</v>
      </c>
      <c r="G1317">
        <f>[3]location_price_variance!G1317</f>
        <v>438</v>
      </c>
      <c r="H1317">
        <f>[3]location_price_variance!H1317</f>
        <v>98.94</v>
      </c>
      <c r="I1317">
        <f>[3]location_price_variance!I1317</f>
        <v>0.22589041100000001</v>
      </c>
      <c r="J1317">
        <f>[3]location_price_variance!J1317</f>
        <v>0.23</v>
      </c>
      <c r="K1317">
        <f>[3]location_price_variance!K1317</f>
        <v>0.22</v>
      </c>
      <c r="L1317">
        <f>[3]location_price_variance!L1317</f>
        <v>8</v>
      </c>
    </row>
    <row r="1318" spans="1:12" x14ac:dyDescent="0.2">
      <c r="A1318">
        <f>[3]location_price_variance!A1318</f>
        <v>2</v>
      </c>
      <c r="B1318" t="str">
        <f>[3]location_price_variance!B1318</f>
        <v>Eataly Downtown NYC</v>
      </c>
      <c r="C1318" s="9">
        <f>[3]location_price_variance!C1318</f>
        <v>46174</v>
      </c>
      <c r="D1318">
        <f>[3]location_price_variance!D1318</f>
        <v>15</v>
      </c>
      <c r="E1318" t="str">
        <f>[3]location_price_variance!E1318</f>
        <v>Garlic</v>
      </c>
      <c r="F1318" t="str">
        <f>[3]location_price_variance!F1318</f>
        <v>Produce</v>
      </c>
      <c r="G1318">
        <f>[3]location_price_variance!G1318</f>
        <v>432</v>
      </c>
      <c r="H1318">
        <f>[3]location_price_variance!H1318</f>
        <v>95.04</v>
      </c>
      <c r="I1318">
        <f>[3]location_price_variance!I1318</f>
        <v>0.22</v>
      </c>
      <c r="J1318">
        <f>[3]location_price_variance!J1318</f>
        <v>0.22</v>
      </c>
      <c r="K1318">
        <f>[3]location_price_variance!K1318</f>
        <v>0.22</v>
      </c>
      <c r="L1318">
        <f>[3]location_price_variance!L1318</f>
        <v>9</v>
      </c>
    </row>
    <row r="1319" spans="1:12" x14ac:dyDescent="0.2">
      <c r="A1319">
        <f>[3]location_price_variance!A1319</f>
        <v>2</v>
      </c>
      <c r="B1319" t="str">
        <f>[3]location_price_variance!B1319</f>
        <v>Eataly Downtown NYC</v>
      </c>
      <c r="C1319" s="9">
        <f>[3]location_price_variance!C1319</f>
        <v>46204</v>
      </c>
      <c r="D1319">
        <f>[3]location_price_variance!D1319</f>
        <v>15</v>
      </c>
      <c r="E1319" t="str">
        <f>[3]location_price_variance!E1319</f>
        <v>Garlic</v>
      </c>
      <c r="F1319" t="str">
        <f>[3]location_price_variance!F1319</f>
        <v>Produce</v>
      </c>
      <c r="G1319">
        <f>[3]location_price_variance!G1319</f>
        <v>450</v>
      </c>
      <c r="H1319">
        <f>[3]location_price_variance!H1319</f>
        <v>98.28</v>
      </c>
      <c r="I1319">
        <f>[3]location_price_variance!I1319</f>
        <v>0.21840000000000001</v>
      </c>
      <c r="J1319">
        <f>[3]location_price_variance!J1319</f>
        <v>0.22</v>
      </c>
      <c r="K1319">
        <f>[3]location_price_variance!K1319</f>
        <v>0.21</v>
      </c>
      <c r="L1319">
        <f>[3]location_price_variance!L1319</f>
        <v>9</v>
      </c>
    </row>
    <row r="1320" spans="1:12" x14ac:dyDescent="0.2">
      <c r="A1320">
        <f>[3]location_price_variance!A1320</f>
        <v>2</v>
      </c>
      <c r="B1320" t="str">
        <f>[3]location_price_variance!B1320</f>
        <v>Eataly Downtown NYC</v>
      </c>
      <c r="C1320" s="9">
        <f>[3]location_price_variance!C1320</f>
        <v>46235</v>
      </c>
      <c r="D1320">
        <f>[3]location_price_variance!D1320</f>
        <v>15</v>
      </c>
      <c r="E1320" t="str">
        <f>[3]location_price_variance!E1320</f>
        <v>Garlic</v>
      </c>
      <c r="F1320" t="str">
        <f>[3]location_price_variance!F1320</f>
        <v>Produce</v>
      </c>
      <c r="G1320">
        <f>[3]location_price_variance!G1320</f>
        <v>390</v>
      </c>
      <c r="H1320">
        <f>[3]location_price_variance!H1320</f>
        <v>85.8</v>
      </c>
      <c r="I1320">
        <f>[3]location_price_variance!I1320</f>
        <v>0.22</v>
      </c>
      <c r="J1320">
        <f>[3]location_price_variance!J1320</f>
        <v>0.22</v>
      </c>
      <c r="K1320">
        <f>[3]location_price_variance!K1320</f>
        <v>0.22</v>
      </c>
      <c r="L1320">
        <f>[3]location_price_variance!L1320</f>
        <v>9</v>
      </c>
    </row>
    <row r="1321" spans="1:12" x14ac:dyDescent="0.2">
      <c r="A1321">
        <f>[3]location_price_variance!A1321</f>
        <v>2</v>
      </c>
      <c r="B1321" t="str">
        <f>[3]location_price_variance!B1321</f>
        <v>Eataly Downtown NYC</v>
      </c>
      <c r="C1321" s="9">
        <f>[3]location_price_variance!C1321</f>
        <v>46266</v>
      </c>
      <c r="D1321">
        <f>[3]location_price_variance!D1321</f>
        <v>15</v>
      </c>
      <c r="E1321" t="str">
        <f>[3]location_price_variance!E1321</f>
        <v>Garlic</v>
      </c>
      <c r="F1321" t="str">
        <f>[3]location_price_variance!F1321</f>
        <v>Produce</v>
      </c>
      <c r="G1321">
        <f>[3]location_price_variance!G1321</f>
        <v>324</v>
      </c>
      <c r="H1321">
        <f>[3]location_price_variance!H1321</f>
        <v>73.98</v>
      </c>
      <c r="I1321">
        <f>[3]location_price_variance!I1321</f>
        <v>0.228333333</v>
      </c>
      <c r="J1321">
        <f>[3]location_price_variance!J1321</f>
        <v>0.23</v>
      </c>
      <c r="K1321">
        <f>[3]location_price_variance!K1321</f>
        <v>0.22</v>
      </c>
      <c r="L1321">
        <f>[3]location_price_variance!L1321</f>
        <v>8</v>
      </c>
    </row>
    <row r="1322" spans="1:12" x14ac:dyDescent="0.2">
      <c r="A1322">
        <f>[3]location_price_variance!A1322</f>
        <v>2</v>
      </c>
      <c r="B1322" t="str">
        <f>[3]location_price_variance!B1322</f>
        <v>Eataly Downtown NYC</v>
      </c>
      <c r="C1322" s="9">
        <f>[3]location_price_variance!C1322</f>
        <v>45689</v>
      </c>
      <c r="D1322">
        <f>[3]location_price_variance!D1322</f>
        <v>16</v>
      </c>
      <c r="E1322" t="str">
        <f>[3]location_price_variance!E1322</f>
        <v>Yellow Onion</v>
      </c>
      <c r="F1322" t="str">
        <f>[3]location_price_variance!F1322</f>
        <v>Produce</v>
      </c>
      <c r="G1322">
        <f>[3]location_price_variance!G1322</f>
        <v>22.5</v>
      </c>
      <c r="H1322">
        <f>[3]location_price_variance!H1322</f>
        <v>14.025</v>
      </c>
      <c r="I1322">
        <f>[3]location_price_variance!I1322</f>
        <v>0.62333333300000004</v>
      </c>
      <c r="J1322">
        <f>[3]location_price_variance!J1322</f>
        <v>0.64</v>
      </c>
      <c r="K1322">
        <f>[3]location_price_variance!K1322</f>
        <v>0.62</v>
      </c>
      <c r="L1322">
        <f>[3]location_price_variance!L1322</f>
        <v>7</v>
      </c>
    </row>
    <row r="1323" spans="1:12" x14ac:dyDescent="0.2">
      <c r="A1323">
        <f>[3]location_price_variance!A1323</f>
        <v>2</v>
      </c>
      <c r="B1323" t="str">
        <f>[3]location_price_variance!B1323</f>
        <v>Eataly Downtown NYC</v>
      </c>
      <c r="C1323" s="9">
        <f>[3]location_price_variance!C1323</f>
        <v>45717</v>
      </c>
      <c r="D1323">
        <f>[3]location_price_variance!D1323</f>
        <v>16</v>
      </c>
      <c r="E1323" t="str">
        <f>[3]location_price_variance!E1323</f>
        <v>Yellow Onion</v>
      </c>
      <c r="F1323" t="str">
        <f>[3]location_price_variance!F1323</f>
        <v>Produce</v>
      </c>
      <c r="G1323">
        <f>[3]location_price_variance!G1323</f>
        <v>30</v>
      </c>
      <c r="H1323">
        <f>[3]location_price_variance!H1323</f>
        <v>18.21</v>
      </c>
      <c r="I1323">
        <f>[3]location_price_variance!I1323</f>
        <v>0.60699999999999998</v>
      </c>
      <c r="J1323">
        <f>[3]location_price_variance!J1323</f>
        <v>0.62</v>
      </c>
      <c r="K1323">
        <f>[3]location_price_variance!K1323</f>
        <v>0.6</v>
      </c>
      <c r="L1323">
        <f>[3]location_price_variance!L1323</f>
        <v>9</v>
      </c>
    </row>
    <row r="1324" spans="1:12" x14ac:dyDescent="0.2">
      <c r="A1324">
        <f>[3]location_price_variance!A1324</f>
        <v>2</v>
      </c>
      <c r="B1324" t="str">
        <f>[3]location_price_variance!B1324</f>
        <v>Eataly Downtown NYC</v>
      </c>
      <c r="C1324" s="9">
        <f>[3]location_price_variance!C1324</f>
        <v>45748</v>
      </c>
      <c r="D1324">
        <f>[3]location_price_variance!D1324</f>
        <v>16</v>
      </c>
      <c r="E1324" t="str">
        <f>[3]location_price_variance!E1324</f>
        <v>Yellow Onion</v>
      </c>
      <c r="F1324" t="str">
        <f>[3]location_price_variance!F1324</f>
        <v>Produce</v>
      </c>
      <c r="G1324">
        <f>[3]location_price_variance!G1324</f>
        <v>24</v>
      </c>
      <c r="H1324">
        <f>[3]location_price_variance!H1324</f>
        <v>14.19</v>
      </c>
      <c r="I1324">
        <f>[3]location_price_variance!I1324</f>
        <v>0.59125000000000005</v>
      </c>
      <c r="J1324">
        <f>[3]location_price_variance!J1324</f>
        <v>0.61</v>
      </c>
      <c r="K1324">
        <f>[3]location_price_variance!K1324</f>
        <v>0.57999999999999996</v>
      </c>
      <c r="L1324">
        <f>[3]location_price_variance!L1324</f>
        <v>8</v>
      </c>
    </row>
    <row r="1325" spans="1:12" x14ac:dyDescent="0.2">
      <c r="A1325">
        <f>[3]location_price_variance!A1325</f>
        <v>2</v>
      </c>
      <c r="B1325" t="str">
        <f>[3]location_price_variance!B1325</f>
        <v>Eataly Downtown NYC</v>
      </c>
      <c r="C1325" s="9">
        <f>[3]location_price_variance!C1325</f>
        <v>45778</v>
      </c>
      <c r="D1325">
        <f>[3]location_price_variance!D1325</f>
        <v>16</v>
      </c>
      <c r="E1325" t="str">
        <f>[3]location_price_variance!E1325</f>
        <v>Yellow Onion</v>
      </c>
      <c r="F1325" t="str">
        <f>[3]location_price_variance!F1325</f>
        <v>Produce</v>
      </c>
      <c r="G1325">
        <f>[3]location_price_variance!G1325</f>
        <v>28.5</v>
      </c>
      <c r="H1325">
        <f>[3]location_price_variance!H1325</f>
        <v>15.914999999999999</v>
      </c>
      <c r="I1325">
        <f>[3]location_price_variance!I1325</f>
        <v>0.558421053</v>
      </c>
      <c r="J1325">
        <f>[3]location_price_variance!J1325</f>
        <v>0.56000000000000005</v>
      </c>
      <c r="K1325">
        <f>[3]location_price_variance!K1325</f>
        <v>0.55000000000000004</v>
      </c>
      <c r="L1325">
        <f>[3]location_price_variance!L1325</f>
        <v>9</v>
      </c>
    </row>
    <row r="1326" spans="1:12" x14ac:dyDescent="0.2">
      <c r="A1326">
        <f>[3]location_price_variance!A1326</f>
        <v>2</v>
      </c>
      <c r="B1326" t="str">
        <f>[3]location_price_variance!B1326</f>
        <v>Eataly Downtown NYC</v>
      </c>
      <c r="C1326" s="9">
        <f>[3]location_price_variance!C1326</f>
        <v>45809</v>
      </c>
      <c r="D1326">
        <f>[3]location_price_variance!D1326</f>
        <v>16</v>
      </c>
      <c r="E1326" t="str">
        <f>[3]location_price_variance!E1326</f>
        <v>Yellow Onion</v>
      </c>
      <c r="F1326" t="str">
        <f>[3]location_price_variance!F1326</f>
        <v>Produce</v>
      </c>
      <c r="G1326">
        <f>[3]location_price_variance!G1326</f>
        <v>24</v>
      </c>
      <c r="H1326">
        <f>[3]location_price_variance!H1326</f>
        <v>13.154999999999999</v>
      </c>
      <c r="I1326">
        <f>[3]location_price_variance!I1326</f>
        <v>0.54812499999999997</v>
      </c>
      <c r="J1326">
        <f>[3]location_price_variance!J1326</f>
        <v>0.56000000000000005</v>
      </c>
      <c r="K1326">
        <f>[3]location_price_variance!K1326</f>
        <v>0.53</v>
      </c>
      <c r="L1326">
        <f>[3]location_price_variance!L1326</f>
        <v>9</v>
      </c>
    </row>
    <row r="1327" spans="1:12" x14ac:dyDescent="0.2">
      <c r="A1327">
        <f>[3]location_price_variance!A1327</f>
        <v>2</v>
      </c>
      <c r="B1327" t="str">
        <f>[3]location_price_variance!B1327</f>
        <v>Eataly Downtown NYC</v>
      </c>
      <c r="C1327" s="9">
        <f>[3]location_price_variance!C1327</f>
        <v>45839</v>
      </c>
      <c r="D1327">
        <f>[3]location_price_variance!D1327</f>
        <v>16</v>
      </c>
      <c r="E1327" t="str">
        <f>[3]location_price_variance!E1327</f>
        <v>Yellow Onion</v>
      </c>
      <c r="F1327" t="str">
        <f>[3]location_price_variance!F1327</f>
        <v>Produce</v>
      </c>
      <c r="G1327">
        <f>[3]location_price_variance!G1327</f>
        <v>24</v>
      </c>
      <c r="H1327">
        <f>[3]location_price_variance!H1327</f>
        <v>13.215</v>
      </c>
      <c r="I1327">
        <f>[3]location_price_variance!I1327</f>
        <v>0.55062500000000003</v>
      </c>
      <c r="J1327">
        <f>[3]location_price_variance!J1327</f>
        <v>0.57999999999999996</v>
      </c>
      <c r="K1327">
        <f>[3]location_price_variance!K1327</f>
        <v>0.54</v>
      </c>
      <c r="L1327">
        <f>[3]location_price_variance!L1327</f>
        <v>8</v>
      </c>
    </row>
    <row r="1328" spans="1:12" x14ac:dyDescent="0.2">
      <c r="A1328">
        <f>[3]location_price_variance!A1328</f>
        <v>2</v>
      </c>
      <c r="B1328" t="str">
        <f>[3]location_price_variance!B1328</f>
        <v>Eataly Downtown NYC</v>
      </c>
      <c r="C1328" s="9">
        <f>[3]location_price_variance!C1328</f>
        <v>45870</v>
      </c>
      <c r="D1328">
        <f>[3]location_price_variance!D1328</f>
        <v>16</v>
      </c>
      <c r="E1328" t="str">
        <f>[3]location_price_variance!E1328</f>
        <v>Yellow Onion</v>
      </c>
      <c r="F1328" t="str">
        <f>[3]location_price_variance!F1328</f>
        <v>Produce</v>
      </c>
      <c r="G1328">
        <f>[3]location_price_variance!G1328</f>
        <v>18</v>
      </c>
      <c r="H1328">
        <f>[3]location_price_variance!H1328</f>
        <v>9.8550000000000004</v>
      </c>
      <c r="I1328">
        <f>[3]location_price_variance!I1328</f>
        <v>0.54749999999999999</v>
      </c>
      <c r="J1328">
        <f>[3]location_price_variance!J1328</f>
        <v>0.57999999999999996</v>
      </c>
      <c r="K1328">
        <f>[3]location_price_variance!K1328</f>
        <v>0.53</v>
      </c>
      <c r="L1328">
        <f>[3]location_price_variance!L1328</f>
        <v>8</v>
      </c>
    </row>
    <row r="1329" spans="1:12" x14ac:dyDescent="0.2">
      <c r="A1329">
        <f>[3]location_price_variance!A1329</f>
        <v>2</v>
      </c>
      <c r="B1329" t="str">
        <f>[3]location_price_variance!B1329</f>
        <v>Eataly Downtown NYC</v>
      </c>
      <c r="C1329" s="9">
        <f>[3]location_price_variance!C1329</f>
        <v>45901</v>
      </c>
      <c r="D1329">
        <f>[3]location_price_variance!D1329</f>
        <v>16</v>
      </c>
      <c r="E1329" t="str">
        <f>[3]location_price_variance!E1329</f>
        <v>Yellow Onion</v>
      </c>
      <c r="F1329" t="str">
        <f>[3]location_price_variance!F1329</f>
        <v>Produce</v>
      </c>
      <c r="G1329">
        <f>[3]location_price_variance!G1329</f>
        <v>28.5</v>
      </c>
      <c r="H1329">
        <f>[3]location_price_variance!H1329</f>
        <v>16.29</v>
      </c>
      <c r="I1329">
        <f>[3]location_price_variance!I1329</f>
        <v>0.571578947</v>
      </c>
      <c r="J1329">
        <f>[3]location_price_variance!J1329</f>
        <v>0.57999999999999996</v>
      </c>
      <c r="K1329">
        <f>[3]location_price_variance!K1329</f>
        <v>0.56000000000000005</v>
      </c>
      <c r="L1329">
        <f>[3]location_price_variance!L1329</f>
        <v>9</v>
      </c>
    </row>
    <row r="1330" spans="1:12" x14ac:dyDescent="0.2">
      <c r="A1330">
        <f>[3]location_price_variance!A1330</f>
        <v>2</v>
      </c>
      <c r="B1330" t="str">
        <f>[3]location_price_variance!B1330</f>
        <v>Eataly Downtown NYC</v>
      </c>
      <c r="C1330" s="9">
        <f>[3]location_price_variance!C1330</f>
        <v>45931</v>
      </c>
      <c r="D1330">
        <f>[3]location_price_variance!D1330</f>
        <v>16</v>
      </c>
      <c r="E1330" t="str">
        <f>[3]location_price_variance!E1330</f>
        <v>Yellow Onion</v>
      </c>
      <c r="F1330" t="str">
        <f>[3]location_price_variance!F1330</f>
        <v>Produce</v>
      </c>
      <c r="G1330">
        <f>[3]location_price_variance!G1330</f>
        <v>31.5</v>
      </c>
      <c r="H1330">
        <f>[3]location_price_variance!H1330</f>
        <v>18.84</v>
      </c>
      <c r="I1330">
        <f>[3]location_price_variance!I1330</f>
        <v>0.59809523799999997</v>
      </c>
      <c r="J1330">
        <f>[3]location_price_variance!J1330</f>
        <v>0.61</v>
      </c>
      <c r="K1330">
        <f>[3]location_price_variance!K1330</f>
        <v>0.59</v>
      </c>
      <c r="L1330">
        <f>[3]location_price_variance!L1330</f>
        <v>9</v>
      </c>
    </row>
    <row r="1331" spans="1:12" x14ac:dyDescent="0.2">
      <c r="A1331">
        <f>[3]location_price_variance!A1331</f>
        <v>2</v>
      </c>
      <c r="B1331" t="str">
        <f>[3]location_price_variance!B1331</f>
        <v>Eataly Downtown NYC</v>
      </c>
      <c r="C1331" s="9">
        <f>[3]location_price_variance!C1331</f>
        <v>45962</v>
      </c>
      <c r="D1331">
        <f>[3]location_price_variance!D1331</f>
        <v>16</v>
      </c>
      <c r="E1331" t="str">
        <f>[3]location_price_variance!E1331</f>
        <v>Yellow Onion</v>
      </c>
      <c r="F1331" t="str">
        <f>[3]location_price_variance!F1331</f>
        <v>Produce</v>
      </c>
      <c r="G1331">
        <f>[3]location_price_variance!G1331</f>
        <v>24</v>
      </c>
      <c r="H1331">
        <f>[3]location_price_variance!H1331</f>
        <v>14.91</v>
      </c>
      <c r="I1331">
        <f>[3]location_price_variance!I1331</f>
        <v>0.62124999999999997</v>
      </c>
      <c r="J1331">
        <f>[3]location_price_variance!J1331</f>
        <v>0.63</v>
      </c>
      <c r="K1331">
        <f>[3]location_price_variance!K1331</f>
        <v>0.61</v>
      </c>
      <c r="L1331">
        <f>[3]location_price_variance!L1331</f>
        <v>8</v>
      </c>
    </row>
    <row r="1332" spans="1:12" x14ac:dyDescent="0.2">
      <c r="A1332">
        <f>[3]location_price_variance!A1332</f>
        <v>2</v>
      </c>
      <c r="B1332" t="str">
        <f>[3]location_price_variance!B1332</f>
        <v>Eataly Downtown NYC</v>
      </c>
      <c r="C1332" s="9">
        <f>[3]location_price_variance!C1332</f>
        <v>45992</v>
      </c>
      <c r="D1332">
        <f>[3]location_price_variance!D1332</f>
        <v>16</v>
      </c>
      <c r="E1332" t="str">
        <f>[3]location_price_variance!E1332</f>
        <v>Yellow Onion</v>
      </c>
      <c r="F1332" t="str">
        <f>[3]location_price_variance!F1332</f>
        <v>Produce</v>
      </c>
      <c r="G1332">
        <f>[3]location_price_variance!G1332</f>
        <v>36</v>
      </c>
      <c r="H1332">
        <f>[3]location_price_variance!H1332</f>
        <v>23.114999999999998</v>
      </c>
      <c r="I1332">
        <f>[3]location_price_variance!I1332</f>
        <v>0.64208333299999998</v>
      </c>
      <c r="J1332">
        <f>[3]location_price_variance!J1332</f>
        <v>0.65</v>
      </c>
      <c r="K1332">
        <f>[3]location_price_variance!K1332</f>
        <v>0.63</v>
      </c>
      <c r="L1332">
        <f>[3]location_price_variance!L1332</f>
        <v>9</v>
      </c>
    </row>
    <row r="1333" spans="1:12" x14ac:dyDescent="0.2">
      <c r="A1333">
        <f>[3]location_price_variance!A1333</f>
        <v>2</v>
      </c>
      <c r="B1333" t="str">
        <f>[3]location_price_variance!B1333</f>
        <v>Eataly Downtown NYC</v>
      </c>
      <c r="C1333" s="9">
        <f>[3]location_price_variance!C1333</f>
        <v>46023</v>
      </c>
      <c r="D1333">
        <f>[3]location_price_variance!D1333</f>
        <v>16</v>
      </c>
      <c r="E1333" t="str">
        <f>[3]location_price_variance!E1333</f>
        <v>Yellow Onion</v>
      </c>
      <c r="F1333" t="str">
        <f>[3]location_price_variance!F1333</f>
        <v>Produce</v>
      </c>
      <c r="G1333">
        <f>[3]location_price_variance!G1333</f>
        <v>24</v>
      </c>
      <c r="H1333">
        <f>[3]location_price_variance!H1333</f>
        <v>15.585000000000001</v>
      </c>
      <c r="I1333">
        <f>[3]location_price_variance!I1333</f>
        <v>0.64937500000000004</v>
      </c>
      <c r="J1333">
        <f>[3]location_price_variance!J1333</f>
        <v>0.66</v>
      </c>
      <c r="K1333">
        <f>[3]location_price_variance!K1333</f>
        <v>0.63</v>
      </c>
      <c r="L1333">
        <f>[3]location_price_variance!L1333</f>
        <v>9</v>
      </c>
    </row>
    <row r="1334" spans="1:12" x14ac:dyDescent="0.2">
      <c r="A1334">
        <f>[3]location_price_variance!A1334</f>
        <v>2</v>
      </c>
      <c r="B1334" t="str">
        <f>[3]location_price_variance!B1334</f>
        <v>Eataly Downtown NYC</v>
      </c>
      <c r="C1334" s="9">
        <f>[3]location_price_variance!C1334</f>
        <v>46054</v>
      </c>
      <c r="D1334">
        <f>[3]location_price_variance!D1334</f>
        <v>16</v>
      </c>
      <c r="E1334" t="str">
        <f>[3]location_price_variance!E1334</f>
        <v>Yellow Onion</v>
      </c>
      <c r="F1334" t="str">
        <f>[3]location_price_variance!F1334</f>
        <v>Produce</v>
      </c>
      <c r="G1334">
        <f>[3]location_price_variance!G1334</f>
        <v>24</v>
      </c>
      <c r="H1334">
        <f>[3]location_price_variance!H1334</f>
        <v>15.42</v>
      </c>
      <c r="I1334">
        <f>[3]location_price_variance!I1334</f>
        <v>0.64249999999999996</v>
      </c>
      <c r="J1334">
        <f>[3]location_price_variance!J1334</f>
        <v>0.65</v>
      </c>
      <c r="K1334">
        <f>[3]location_price_variance!K1334</f>
        <v>0.63</v>
      </c>
      <c r="L1334">
        <f>[3]location_price_variance!L1334</f>
        <v>8</v>
      </c>
    </row>
    <row r="1335" spans="1:12" x14ac:dyDescent="0.2">
      <c r="A1335">
        <f>[3]location_price_variance!A1335</f>
        <v>2</v>
      </c>
      <c r="B1335" t="str">
        <f>[3]location_price_variance!B1335</f>
        <v>Eataly Downtown NYC</v>
      </c>
      <c r="C1335" s="9">
        <f>[3]location_price_variance!C1335</f>
        <v>46082</v>
      </c>
      <c r="D1335">
        <f>[3]location_price_variance!D1335</f>
        <v>16</v>
      </c>
      <c r="E1335" t="str">
        <f>[3]location_price_variance!E1335</f>
        <v>Yellow Onion</v>
      </c>
      <c r="F1335" t="str">
        <f>[3]location_price_variance!F1335</f>
        <v>Produce</v>
      </c>
      <c r="G1335">
        <f>[3]location_price_variance!G1335</f>
        <v>30</v>
      </c>
      <c r="H1335">
        <f>[3]location_price_variance!H1335</f>
        <v>18.765000000000001</v>
      </c>
      <c r="I1335">
        <f>[3]location_price_variance!I1335</f>
        <v>0.62549999999999994</v>
      </c>
      <c r="J1335">
        <f>[3]location_price_variance!J1335</f>
        <v>0.64</v>
      </c>
      <c r="K1335">
        <f>[3]location_price_variance!K1335</f>
        <v>0.61</v>
      </c>
      <c r="L1335">
        <f>[3]location_price_variance!L1335</f>
        <v>9</v>
      </c>
    </row>
    <row r="1336" spans="1:12" x14ac:dyDescent="0.2">
      <c r="A1336">
        <f>[3]location_price_variance!A1336</f>
        <v>2</v>
      </c>
      <c r="B1336" t="str">
        <f>[3]location_price_variance!B1336</f>
        <v>Eataly Downtown NYC</v>
      </c>
      <c r="C1336" s="9">
        <f>[3]location_price_variance!C1336</f>
        <v>46113</v>
      </c>
      <c r="D1336">
        <f>[3]location_price_variance!D1336</f>
        <v>16</v>
      </c>
      <c r="E1336" t="str">
        <f>[3]location_price_variance!E1336</f>
        <v>Yellow Onion</v>
      </c>
      <c r="F1336" t="str">
        <f>[3]location_price_variance!F1336</f>
        <v>Produce</v>
      </c>
      <c r="G1336">
        <f>[3]location_price_variance!G1336</f>
        <v>33</v>
      </c>
      <c r="H1336">
        <f>[3]location_price_variance!H1336</f>
        <v>19.844999999999999</v>
      </c>
      <c r="I1336">
        <f>[3]location_price_variance!I1336</f>
        <v>0.60136363599999998</v>
      </c>
      <c r="J1336">
        <f>[3]location_price_variance!J1336</f>
        <v>0.62</v>
      </c>
      <c r="K1336">
        <f>[3]location_price_variance!K1336</f>
        <v>0.57999999999999996</v>
      </c>
      <c r="L1336">
        <f>[3]location_price_variance!L1336</f>
        <v>9</v>
      </c>
    </row>
    <row r="1337" spans="1:12" x14ac:dyDescent="0.2">
      <c r="A1337">
        <f>[3]location_price_variance!A1337</f>
        <v>2</v>
      </c>
      <c r="B1337" t="str">
        <f>[3]location_price_variance!B1337</f>
        <v>Eataly Downtown NYC</v>
      </c>
      <c r="C1337" s="9">
        <f>[3]location_price_variance!C1337</f>
        <v>46143</v>
      </c>
      <c r="D1337">
        <f>[3]location_price_variance!D1337</f>
        <v>16</v>
      </c>
      <c r="E1337" t="str">
        <f>[3]location_price_variance!E1337</f>
        <v>Yellow Onion</v>
      </c>
      <c r="F1337" t="str">
        <f>[3]location_price_variance!F1337</f>
        <v>Produce</v>
      </c>
      <c r="G1337">
        <f>[3]location_price_variance!G1337</f>
        <v>28.5</v>
      </c>
      <c r="H1337">
        <f>[3]location_price_variance!H1337</f>
        <v>16.260000000000002</v>
      </c>
      <c r="I1337">
        <f>[3]location_price_variance!I1337</f>
        <v>0.57052631600000003</v>
      </c>
      <c r="J1337">
        <f>[3]location_price_variance!J1337</f>
        <v>0.57999999999999996</v>
      </c>
      <c r="K1337">
        <f>[3]location_price_variance!K1337</f>
        <v>0.56000000000000005</v>
      </c>
      <c r="L1337">
        <f>[3]location_price_variance!L1337</f>
        <v>8</v>
      </c>
    </row>
    <row r="1338" spans="1:12" x14ac:dyDescent="0.2">
      <c r="A1338">
        <f>[3]location_price_variance!A1338</f>
        <v>2</v>
      </c>
      <c r="B1338" t="str">
        <f>[3]location_price_variance!B1338</f>
        <v>Eataly Downtown NYC</v>
      </c>
      <c r="C1338" s="9">
        <f>[3]location_price_variance!C1338</f>
        <v>46174</v>
      </c>
      <c r="D1338">
        <f>[3]location_price_variance!D1338</f>
        <v>16</v>
      </c>
      <c r="E1338" t="str">
        <f>[3]location_price_variance!E1338</f>
        <v>Yellow Onion</v>
      </c>
      <c r="F1338" t="str">
        <f>[3]location_price_variance!F1338</f>
        <v>Produce</v>
      </c>
      <c r="G1338">
        <f>[3]location_price_variance!G1338</f>
        <v>28.5</v>
      </c>
      <c r="H1338">
        <f>[3]location_price_variance!H1338</f>
        <v>15.885</v>
      </c>
      <c r="I1338">
        <f>[3]location_price_variance!I1338</f>
        <v>0.55736842099999995</v>
      </c>
      <c r="J1338">
        <f>[3]location_price_variance!J1338</f>
        <v>0.56999999999999995</v>
      </c>
      <c r="K1338">
        <f>[3]location_price_variance!K1338</f>
        <v>0.54</v>
      </c>
      <c r="L1338">
        <f>[3]location_price_variance!L1338</f>
        <v>9</v>
      </c>
    </row>
    <row r="1339" spans="1:12" x14ac:dyDescent="0.2">
      <c r="A1339">
        <f>[3]location_price_variance!A1339</f>
        <v>2</v>
      </c>
      <c r="B1339" t="str">
        <f>[3]location_price_variance!B1339</f>
        <v>Eataly Downtown NYC</v>
      </c>
      <c r="C1339" s="9">
        <f>[3]location_price_variance!C1339</f>
        <v>46204</v>
      </c>
      <c r="D1339">
        <f>[3]location_price_variance!D1339</f>
        <v>16</v>
      </c>
      <c r="E1339" t="str">
        <f>[3]location_price_variance!E1339</f>
        <v>Yellow Onion</v>
      </c>
      <c r="F1339" t="str">
        <f>[3]location_price_variance!F1339</f>
        <v>Produce</v>
      </c>
      <c r="G1339">
        <f>[3]location_price_variance!G1339</f>
        <v>27</v>
      </c>
      <c r="H1339">
        <f>[3]location_price_variance!H1339</f>
        <v>14.685</v>
      </c>
      <c r="I1339">
        <f>[3]location_price_variance!I1339</f>
        <v>0.54388888899999999</v>
      </c>
      <c r="J1339">
        <f>[3]location_price_variance!J1339</f>
        <v>0.56000000000000005</v>
      </c>
      <c r="K1339">
        <f>[3]location_price_variance!K1339</f>
        <v>0.53</v>
      </c>
      <c r="L1339">
        <f>[3]location_price_variance!L1339</f>
        <v>9</v>
      </c>
    </row>
    <row r="1340" spans="1:12" x14ac:dyDescent="0.2">
      <c r="A1340">
        <f>[3]location_price_variance!A1340</f>
        <v>2</v>
      </c>
      <c r="B1340" t="str">
        <f>[3]location_price_variance!B1340</f>
        <v>Eataly Downtown NYC</v>
      </c>
      <c r="C1340" s="9">
        <f>[3]location_price_variance!C1340</f>
        <v>46235</v>
      </c>
      <c r="D1340">
        <f>[3]location_price_variance!D1340</f>
        <v>16</v>
      </c>
      <c r="E1340" t="str">
        <f>[3]location_price_variance!E1340</f>
        <v>Yellow Onion</v>
      </c>
      <c r="F1340" t="str">
        <f>[3]location_price_variance!F1340</f>
        <v>Produce</v>
      </c>
      <c r="G1340">
        <f>[3]location_price_variance!G1340</f>
        <v>24</v>
      </c>
      <c r="H1340">
        <f>[3]location_price_variance!H1340</f>
        <v>13.005000000000001</v>
      </c>
      <c r="I1340">
        <f>[3]location_price_variance!I1340</f>
        <v>0.541875</v>
      </c>
      <c r="J1340">
        <f>[3]location_price_variance!J1340</f>
        <v>0.55000000000000004</v>
      </c>
      <c r="K1340">
        <f>[3]location_price_variance!K1340</f>
        <v>0.53</v>
      </c>
      <c r="L1340">
        <f>[3]location_price_variance!L1340</f>
        <v>9</v>
      </c>
    </row>
    <row r="1341" spans="1:12" x14ac:dyDescent="0.2">
      <c r="A1341">
        <f>[3]location_price_variance!A1341</f>
        <v>2</v>
      </c>
      <c r="B1341" t="str">
        <f>[3]location_price_variance!B1341</f>
        <v>Eataly Downtown NYC</v>
      </c>
      <c r="C1341" s="9">
        <f>[3]location_price_variance!C1341</f>
        <v>46266</v>
      </c>
      <c r="D1341">
        <f>[3]location_price_variance!D1341</f>
        <v>16</v>
      </c>
      <c r="E1341" t="str">
        <f>[3]location_price_variance!E1341</f>
        <v>Yellow Onion</v>
      </c>
      <c r="F1341" t="str">
        <f>[3]location_price_variance!F1341</f>
        <v>Produce</v>
      </c>
      <c r="G1341">
        <f>[3]location_price_variance!G1341</f>
        <v>22.5</v>
      </c>
      <c r="H1341">
        <f>[3]location_price_variance!H1341</f>
        <v>12.6</v>
      </c>
      <c r="I1341">
        <f>[3]location_price_variance!I1341</f>
        <v>0.56000000000000005</v>
      </c>
      <c r="J1341">
        <f>[3]location_price_variance!J1341</f>
        <v>0.56999999999999995</v>
      </c>
      <c r="K1341">
        <f>[3]location_price_variance!K1341</f>
        <v>0.55000000000000004</v>
      </c>
      <c r="L1341">
        <f>[3]location_price_variance!L1341</f>
        <v>8</v>
      </c>
    </row>
    <row r="1342" spans="1:12" x14ac:dyDescent="0.2">
      <c r="A1342">
        <f>[3]location_price_variance!A1342</f>
        <v>2</v>
      </c>
      <c r="B1342" t="str">
        <f>[3]location_price_variance!B1342</f>
        <v>Eataly Downtown NYC</v>
      </c>
      <c r="C1342" s="9">
        <f>[3]location_price_variance!C1342</f>
        <v>45689</v>
      </c>
      <c r="D1342">
        <f>[3]location_price_variance!D1342</f>
        <v>19</v>
      </c>
      <c r="E1342" t="str">
        <f>[3]location_price_variance!E1342</f>
        <v>Active Dry Yeast</v>
      </c>
      <c r="F1342" t="str">
        <f>[3]location_price_variance!F1342</f>
        <v>Baking</v>
      </c>
      <c r="G1342">
        <f>[3]location_price_variance!G1342</f>
        <v>48</v>
      </c>
      <c r="H1342">
        <f>[3]location_price_variance!H1342</f>
        <v>44.48</v>
      </c>
      <c r="I1342">
        <f>[3]location_price_variance!I1342</f>
        <v>0.926666667</v>
      </c>
      <c r="J1342">
        <f>[3]location_price_variance!J1342</f>
        <v>0.93</v>
      </c>
      <c r="K1342">
        <f>[3]location_price_variance!K1342</f>
        <v>0.92</v>
      </c>
      <c r="L1342">
        <f>[3]location_price_variance!L1342</f>
        <v>2</v>
      </c>
    </row>
    <row r="1343" spans="1:12" x14ac:dyDescent="0.2">
      <c r="A1343">
        <f>[3]location_price_variance!A1343</f>
        <v>2</v>
      </c>
      <c r="B1343" t="str">
        <f>[3]location_price_variance!B1343</f>
        <v>Eataly Downtown NYC</v>
      </c>
      <c r="C1343" s="9">
        <f>[3]location_price_variance!C1343</f>
        <v>45717</v>
      </c>
      <c r="D1343">
        <f>[3]location_price_variance!D1343</f>
        <v>19</v>
      </c>
      <c r="E1343" t="str">
        <f>[3]location_price_variance!E1343</f>
        <v>Active Dry Yeast</v>
      </c>
      <c r="F1343" t="str">
        <f>[3]location_price_variance!F1343</f>
        <v>Baking</v>
      </c>
      <c r="G1343">
        <f>[3]location_price_variance!G1343</f>
        <v>64</v>
      </c>
      <c r="H1343">
        <f>[3]location_price_variance!H1343</f>
        <v>59.2</v>
      </c>
      <c r="I1343">
        <f>[3]location_price_variance!I1343</f>
        <v>0.92500000000000004</v>
      </c>
      <c r="J1343">
        <f>[3]location_price_variance!J1343</f>
        <v>0.93</v>
      </c>
      <c r="K1343">
        <f>[3]location_price_variance!K1343</f>
        <v>0.92</v>
      </c>
      <c r="L1343">
        <f>[3]location_price_variance!L1343</f>
        <v>2</v>
      </c>
    </row>
    <row r="1344" spans="1:12" x14ac:dyDescent="0.2">
      <c r="A1344">
        <f>[3]location_price_variance!A1344</f>
        <v>2</v>
      </c>
      <c r="B1344" t="str">
        <f>[3]location_price_variance!B1344</f>
        <v>Eataly Downtown NYC</v>
      </c>
      <c r="C1344" s="9">
        <f>[3]location_price_variance!C1344</f>
        <v>45748</v>
      </c>
      <c r="D1344">
        <f>[3]location_price_variance!D1344</f>
        <v>19</v>
      </c>
      <c r="E1344" t="str">
        <f>[3]location_price_variance!E1344</f>
        <v>Active Dry Yeast</v>
      </c>
      <c r="F1344" t="str">
        <f>[3]location_price_variance!F1344</f>
        <v>Baking</v>
      </c>
      <c r="G1344">
        <f>[3]location_price_variance!G1344</f>
        <v>64</v>
      </c>
      <c r="H1344">
        <f>[3]location_price_variance!H1344</f>
        <v>59.2</v>
      </c>
      <c r="I1344">
        <f>[3]location_price_variance!I1344</f>
        <v>0.92500000000000004</v>
      </c>
      <c r="J1344">
        <f>[3]location_price_variance!J1344</f>
        <v>0.94</v>
      </c>
      <c r="K1344">
        <f>[3]location_price_variance!K1344</f>
        <v>0.9</v>
      </c>
      <c r="L1344">
        <f>[3]location_price_variance!L1344</f>
        <v>3</v>
      </c>
    </row>
    <row r="1345" spans="1:12" x14ac:dyDescent="0.2">
      <c r="A1345">
        <f>[3]location_price_variance!A1345</f>
        <v>2</v>
      </c>
      <c r="B1345" t="str">
        <f>[3]location_price_variance!B1345</f>
        <v>Eataly Downtown NYC</v>
      </c>
      <c r="C1345" s="9">
        <f>[3]location_price_variance!C1345</f>
        <v>45778</v>
      </c>
      <c r="D1345">
        <f>[3]location_price_variance!D1345</f>
        <v>19</v>
      </c>
      <c r="E1345" t="str">
        <f>[3]location_price_variance!E1345</f>
        <v>Active Dry Yeast</v>
      </c>
      <c r="F1345" t="str">
        <f>[3]location_price_variance!F1345</f>
        <v>Baking</v>
      </c>
      <c r="G1345">
        <f>[3]location_price_variance!G1345</f>
        <v>48</v>
      </c>
      <c r="H1345">
        <f>[3]location_price_variance!H1345</f>
        <v>44.48</v>
      </c>
      <c r="I1345">
        <f>[3]location_price_variance!I1345</f>
        <v>0.926666667</v>
      </c>
      <c r="J1345">
        <f>[3]location_price_variance!J1345</f>
        <v>0.93</v>
      </c>
      <c r="K1345">
        <f>[3]location_price_variance!K1345</f>
        <v>0.92</v>
      </c>
      <c r="L1345">
        <f>[3]location_price_variance!L1345</f>
        <v>2</v>
      </c>
    </row>
    <row r="1346" spans="1:12" x14ac:dyDescent="0.2">
      <c r="A1346">
        <f>[3]location_price_variance!A1346</f>
        <v>2</v>
      </c>
      <c r="B1346" t="str">
        <f>[3]location_price_variance!B1346</f>
        <v>Eataly Downtown NYC</v>
      </c>
      <c r="C1346" s="9">
        <f>[3]location_price_variance!C1346</f>
        <v>45809</v>
      </c>
      <c r="D1346">
        <f>[3]location_price_variance!D1346</f>
        <v>19</v>
      </c>
      <c r="E1346" t="str">
        <f>[3]location_price_variance!E1346</f>
        <v>Active Dry Yeast</v>
      </c>
      <c r="F1346" t="str">
        <f>[3]location_price_variance!F1346</f>
        <v>Baking</v>
      </c>
      <c r="G1346">
        <f>[3]location_price_variance!G1346</f>
        <v>48</v>
      </c>
      <c r="H1346">
        <f>[3]location_price_variance!H1346</f>
        <v>44</v>
      </c>
      <c r="I1346">
        <f>[3]location_price_variance!I1346</f>
        <v>0.91666666699999999</v>
      </c>
      <c r="J1346">
        <f>[3]location_price_variance!J1346</f>
        <v>0.93</v>
      </c>
      <c r="K1346">
        <f>[3]location_price_variance!K1346</f>
        <v>0.91</v>
      </c>
      <c r="L1346">
        <f>[3]location_price_variance!L1346</f>
        <v>2</v>
      </c>
    </row>
    <row r="1347" spans="1:12" x14ac:dyDescent="0.2">
      <c r="A1347">
        <f>[3]location_price_variance!A1347</f>
        <v>2</v>
      </c>
      <c r="B1347" t="str">
        <f>[3]location_price_variance!B1347</f>
        <v>Eataly Downtown NYC</v>
      </c>
      <c r="C1347" s="9">
        <f>[3]location_price_variance!C1347</f>
        <v>45839</v>
      </c>
      <c r="D1347">
        <f>[3]location_price_variance!D1347</f>
        <v>19</v>
      </c>
      <c r="E1347" t="str">
        <f>[3]location_price_variance!E1347</f>
        <v>Active Dry Yeast</v>
      </c>
      <c r="F1347" t="str">
        <f>[3]location_price_variance!F1347</f>
        <v>Baking</v>
      </c>
      <c r="G1347">
        <f>[3]location_price_variance!G1347</f>
        <v>32</v>
      </c>
      <c r="H1347">
        <f>[3]location_price_variance!H1347</f>
        <v>30.72</v>
      </c>
      <c r="I1347">
        <f>[3]location_price_variance!I1347</f>
        <v>0.96</v>
      </c>
      <c r="J1347">
        <f>[3]location_price_variance!J1347</f>
        <v>0.98</v>
      </c>
      <c r="K1347">
        <f>[3]location_price_variance!K1347</f>
        <v>0.94</v>
      </c>
      <c r="L1347">
        <f>[3]location_price_variance!L1347</f>
        <v>2</v>
      </c>
    </row>
    <row r="1348" spans="1:12" x14ac:dyDescent="0.2">
      <c r="A1348">
        <f>[3]location_price_variance!A1348</f>
        <v>2</v>
      </c>
      <c r="B1348" t="str">
        <f>[3]location_price_variance!B1348</f>
        <v>Eataly Downtown NYC</v>
      </c>
      <c r="C1348" s="9">
        <f>[3]location_price_variance!C1348</f>
        <v>45870</v>
      </c>
      <c r="D1348">
        <f>[3]location_price_variance!D1348</f>
        <v>19</v>
      </c>
      <c r="E1348" t="str">
        <f>[3]location_price_variance!E1348</f>
        <v>Active Dry Yeast</v>
      </c>
      <c r="F1348" t="str">
        <f>[3]location_price_variance!F1348</f>
        <v>Baking</v>
      </c>
      <c r="G1348">
        <f>[3]location_price_variance!G1348</f>
        <v>48</v>
      </c>
      <c r="H1348">
        <f>[3]location_price_variance!H1348</f>
        <v>45.28</v>
      </c>
      <c r="I1348">
        <f>[3]location_price_variance!I1348</f>
        <v>0.943333333</v>
      </c>
      <c r="J1348">
        <f>[3]location_price_variance!J1348</f>
        <v>0.95</v>
      </c>
      <c r="K1348">
        <f>[3]location_price_variance!K1348</f>
        <v>0.93</v>
      </c>
      <c r="L1348">
        <f>[3]location_price_variance!L1348</f>
        <v>2</v>
      </c>
    </row>
    <row r="1349" spans="1:12" x14ac:dyDescent="0.2">
      <c r="A1349">
        <f>[3]location_price_variance!A1349</f>
        <v>2</v>
      </c>
      <c r="B1349" t="str">
        <f>[3]location_price_variance!B1349</f>
        <v>Eataly Downtown NYC</v>
      </c>
      <c r="C1349" s="9">
        <f>[3]location_price_variance!C1349</f>
        <v>45901</v>
      </c>
      <c r="D1349">
        <f>[3]location_price_variance!D1349</f>
        <v>19</v>
      </c>
      <c r="E1349" t="str">
        <f>[3]location_price_variance!E1349</f>
        <v>Active Dry Yeast</v>
      </c>
      <c r="F1349" t="str">
        <f>[3]location_price_variance!F1349</f>
        <v>Baking</v>
      </c>
      <c r="G1349">
        <f>[3]location_price_variance!G1349</f>
        <v>64</v>
      </c>
      <c r="H1349">
        <f>[3]location_price_variance!H1349</f>
        <v>59.52</v>
      </c>
      <c r="I1349">
        <f>[3]location_price_variance!I1349</f>
        <v>0.93</v>
      </c>
      <c r="J1349">
        <f>[3]location_price_variance!J1349</f>
        <v>0.93</v>
      </c>
      <c r="K1349">
        <f>[3]location_price_variance!K1349</f>
        <v>0.93</v>
      </c>
      <c r="L1349">
        <f>[3]location_price_variance!L1349</f>
        <v>3</v>
      </c>
    </row>
    <row r="1350" spans="1:12" x14ac:dyDescent="0.2">
      <c r="A1350">
        <f>[3]location_price_variance!A1350</f>
        <v>2</v>
      </c>
      <c r="B1350" t="str">
        <f>[3]location_price_variance!B1350</f>
        <v>Eataly Downtown NYC</v>
      </c>
      <c r="C1350" s="9">
        <f>[3]location_price_variance!C1350</f>
        <v>45931</v>
      </c>
      <c r="D1350">
        <f>[3]location_price_variance!D1350</f>
        <v>19</v>
      </c>
      <c r="E1350" t="str">
        <f>[3]location_price_variance!E1350</f>
        <v>Active Dry Yeast</v>
      </c>
      <c r="F1350" t="str">
        <f>[3]location_price_variance!F1350</f>
        <v>Baking</v>
      </c>
      <c r="G1350">
        <f>[3]location_price_variance!G1350</f>
        <v>64</v>
      </c>
      <c r="H1350">
        <f>[3]location_price_variance!H1350</f>
        <v>59.84</v>
      </c>
      <c r="I1350">
        <f>[3]location_price_variance!I1350</f>
        <v>0.93500000000000005</v>
      </c>
      <c r="J1350">
        <f>[3]location_price_variance!J1350</f>
        <v>0.94</v>
      </c>
      <c r="K1350">
        <f>[3]location_price_variance!K1350</f>
        <v>0.93</v>
      </c>
      <c r="L1350">
        <f>[3]location_price_variance!L1350</f>
        <v>2</v>
      </c>
    </row>
    <row r="1351" spans="1:12" x14ac:dyDescent="0.2">
      <c r="A1351">
        <f>[3]location_price_variance!A1351</f>
        <v>2</v>
      </c>
      <c r="B1351" t="str">
        <f>[3]location_price_variance!B1351</f>
        <v>Eataly Downtown NYC</v>
      </c>
      <c r="C1351" s="9">
        <f>[3]location_price_variance!C1351</f>
        <v>45962</v>
      </c>
      <c r="D1351">
        <f>[3]location_price_variance!D1351</f>
        <v>19</v>
      </c>
      <c r="E1351" t="str">
        <f>[3]location_price_variance!E1351</f>
        <v>Active Dry Yeast</v>
      </c>
      <c r="F1351" t="str">
        <f>[3]location_price_variance!F1351</f>
        <v>Baking</v>
      </c>
      <c r="G1351">
        <f>[3]location_price_variance!G1351</f>
        <v>48</v>
      </c>
      <c r="H1351">
        <f>[3]location_price_variance!H1351</f>
        <v>45.76</v>
      </c>
      <c r="I1351">
        <f>[3]location_price_variance!I1351</f>
        <v>0.953333333</v>
      </c>
      <c r="J1351">
        <f>[3]location_price_variance!J1351</f>
        <v>0.96</v>
      </c>
      <c r="K1351">
        <f>[3]location_price_variance!K1351</f>
        <v>0.94</v>
      </c>
      <c r="L1351">
        <f>[3]location_price_variance!L1351</f>
        <v>2</v>
      </c>
    </row>
    <row r="1352" spans="1:12" x14ac:dyDescent="0.2">
      <c r="A1352">
        <f>[3]location_price_variance!A1352</f>
        <v>2</v>
      </c>
      <c r="B1352" t="str">
        <f>[3]location_price_variance!B1352</f>
        <v>Eataly Downtown NYC</v>
      </c>
      <c r="C1352" s="9">
        <f>[3]location_price_variance!C1352</f>
        <v>45992</v>
      </c>
      <c r="D1352">
        <f>[3]location_price_variance!D1352</f>
        <v>19</v>
      </c>
      <c r="E1352" t="str">
        <f>[3]location_price_variance!E1352</f>
        <v>Active Dry Yeast</v>
      </c>
      <c r="F1352" t="str">
        <f>[3]location_price_variance!F1352</f>
        <v>Baking</v>
      </c>
      <c r="G1352">
        <f>[3]location_price_variance!G1352</f>
        <v>64</v>
      </c>
      <c r="H1352">
        <f>[3]location_price_variance!H1352</f>
        <v>60.16</v>
      </c>
      <c r="I1352">
        <f>[3]location_price_variance!I1352</f>
        <v>0.94</v>
      </c>
      <c r="J1352">
        <f>[3]location_price_variance!J1352</f>
        <v>0.94</v>
      </c>
      <c r="K1352">
        <f>[3]location_price_variance!K1352</f>
        <v>0.94</v>
      </c>
      <c r="L1352">
        <f>[3]location_price_variance!L1352</f>
        <v>2</v>
      </c>
    </row>
    <row r="1353" spans="1:12" x14ac:dyDescent="0.2">
      <c r="A1353">
        <f>[3]location_price_variance!A1353</f>
        <v>2</v>
      </c>
      <c r="B1353" t="str">
        <f>[3]location_price_variance!B1353</f>
        <v>Eataly Downtown NYC</v>
      </c>
      <c r="C1353" s="9">
        <f>[3]location_price_variance!C1353</f>
        <v>46023</v>
      </c>
      <c r="D1353">
        <f>[3]location_price_variance!D1353</f>
        <v>19</v>
      </c>
      <c r="E1353" t="str">
        <f>[3]location_price_variance!E1353</f>
        <v>Active Dry Yeast</v>
      </c>
      <c r="F1353" t="str">
        <f>[3]location_price_variance!F1353</f>
        <v>Baking</v>
      </c>
      <c r="G1353">
        <f>[3]location_price_variance!G1353</f>
        <v>48</v>
      </c>
      <c r="H1353">
        <f>[3]location_price_variance!H1353</f>
        <v>45.92</v>
      </c>
      <c r="I1353">
        <f>[3]location_price_variance!I1353</f>
        <v>0.95666666700000003</v>
      </c>
      <c r="J1353">
        <f>[3]location_price_variance!J1353</f>
        <v>0.96</v>
      </c>
      <c r="K1353">
        <f>[3]location_price_variance!K1353</f>
        <v>0.95</v>
      </c>
      <c r="L1353">
        <f>[3]location_price_variance!L1353</f>
        <v>2</v>
      </c>
    </row>
    <row r="1354" spans="1:12" x14ac:dyDescent="0.2">
      <c r="A1354">
        <f>[3]location_price_variance!A1354</f>
        <v>2</v>
      </c>
      <c r="B1354" t="str">
        <f>[3]location_price_variance!B1354</f>
        <v>Eataly Downtown NYC</v>
      </c>
      <c r="C1354" s="9">
        <f>[3]location_price_variance!C1354</f>
        <v>46054</v>
      </c>
      <c r="D1354">
        <f>[3]location_price_variance!D1354</f>
        <v>19</v>
      </c>
      <c r="E1354" t="str">
        <f>[3]location_price_variance!E1354</f>
        <v>Active Dry Yeast</v>
      </c>
      <c r="F1354" t="str">
        <f>[3]location_price_variance!F1354</f>
        <v>Baking</v>
      </c>
      <c r="G1354">
        <f>[3]location_price_variance!G1354</f>
        <v>48</v>
      </c>
      <c r="H1354">
        <f>[3]location_price_variance!H1354</f>
        <v>45.6</v>
      </c>
      <c r="I1354">
        <f>[3]location_price_variance!I1354</f>
        <v>0.95</v>
      </c>
      <c r="J1354">
        <f>[3]location_price_variance!J1354</f>
        <v>0.95</v>
      </c>
      <c r="K1354">
        <f>[3]location_price_variance!K1354</f>
        <v>0.95</v>
      </c>
      <c r="L1354">
        <f>[3]location_price_variance!L1354</f>
        <v>2</v>
      </c>
    </row>
    <row r="1355" spans="1:12" x14ac:dyDescent="0.2">
      <c r="A1355">
        <f>[3]location_price_variance!A1355</f>
        <v>2</v>
      </c>
      <c r="B1355" t="str">
        <f>[3]location_price_variance!B1355</f>
        <v>Eataly Downtown NYC</v>
      </c>
      <c r="C1355" s="9">
        <f>[3]location_price_variance!C1355</f>
        <v>46082</v>
      </c>
      <c r="D1355">
        <f>[3]location_price_variance!D1355</f>
        <v>19</v>
      </c>
      <c r="E1355" t="str">
        <f>[3]location_price_variance!E1355</f>
        <v>Active Dry Yeast</v>
      </c>
      <c r="F1355" t="str">
        <f>[3]location_price_variance!F1355</f>
        <v>Baking</v>
      </c>
      <c r="G1355">
        <f>[3]location_price_variance!G1355</f>
        <v>64</v>
      </c>
      <c r="H1355">
        <f>[3]location_price_variance!H1355</f>
        <v>60.48</v>
      </c>
      <c r="I1355">
        <f>[3]location_price_variance!I1355</f>
        <v>0.94499999999999995</v>
      </c>
      <c r="J1355">
        <f>[3]location_price_variance!J1355</f>
        <v>0.97</v>
      </c>
      <c r="K1355">
        <f>[3]location_price_variance!K1355</f>
        <v>0.93</v>
      </c>
      <c r="L1355">
        <f>[3]location_price_variance!L1355</f>
        <v>3</v>
      </c>
    </row>
    <row r="1356" spans="1:12" x14ac:dyDescent="0.2">
      <c r="A1356">
        <f>[3]location_price_variance!A1356</f>
        <v>2</v>
      </c>
      <c r="B1356" t="str">
        <f>[3]location_price_variance!B1356</f>
        <v>Eataly Downtown NYC</v>
      </c>
      <c r="C1356" s="9">
        <f>[3]location_price_variance!C1356</f>
        <v>46113</v>
      </c>
      <c r="D1356">
        <f>[3]location_price_variance!D1356</f>
        <v>19</v>
      </c>
      <c r="E1356" t="str">
        <f>[3]location_price_variance!E1356</f>
        <v>Active Dry Yeast</v>
      </c>
      <c r="F1356" t="str">
        <f>[3]location_price_variance!F1356</f>
        <v>Baking</v>
      </c>
      <c r="G1356">
        <f>[3]location_price_variance!G1356</f>
        <v>64</v>
      </c>
      <c r="H1356">
        <f>[3]location_price_variance!H1356</f>
        <v>60.8</v>
      </c>
      <c r="I1356">
        <f>[3]location_price_variance!I1356</f>
        <v>0.95</v>
      </c>
      <c r="J1356">
        <f>[3]location_price_variance!J1356</f>
        <v>0.95</v>
      </c>
      <c r="K1356">
        <f>[3]location_price_variance!K1356</f>
        <v>0.95</v>
      </c>
      <c r="L1356">
        <f>[3]location_price_variance!L1356</f>
        <v>2</v>
      </c>
    </row>
    <row r="1357" spans="1:12" x14ac:dyDescent="0.2">
      <c r="A1357">
        <f>[3]location_price_variance!A1357</f>
        <v>2</v>
      </c>
      <c r="B1357" t="str">
        <f>[3]location_price_variance!B1357</f>
        <v>Eataly Downtown NYC</v>
      </c>
      <c r="C1357" s="9">
        <f>[3]location_price_variance!C1357</f>
        <v>46143</v>
      </c>
      <c r="D1357">
        <f>[3]location_price_variance!D1357</f>
        <v>19</v>
      </c>
      <c r="E1357" t="str">
        <f>[3]location_price_variance!E1357</f>
        <v>Active Dry Yeast</v>
      </c>
      <c r="F1357" t="str">
        <f>[3]location_price_variance!F1357</f>
        <v>Baking</v>
      </c>
      <c r="G1357">
        <f>[3]location_price_variance!G1357</f>
        <v>48</v>
      </c>
      <c r="H1357">
        <f>[3]location_price_variance!H1357</f>
        <v>45.6</v>
      </c>
      <c r="I1357">
        <f>[3]location_price_variance!I1357</f>
        <v>0.95</v>
      </c>
      <c r="J1357">
        <f>[3]location_price_variance!J1357</f>
        <v>0.95</v>
      </c>
      <c r="K1357">
        <f>[3]location_price_variance!K1357</f>
        <v>0.95</v>
      </c>
      <c r="L1357">
        <f>[3]location_price_variance!L1357</f>
        <v>2</v>
      </c>
    </row>
    <row r="1358" spans="1:12" x14ac:dyDescent="0.2">
      <c r="A1358">
        <f>[3]location_price_variance!A1358</f>
        <v>2</v>
      </c>
      <c r="B1358" t="str">
        <f>[3]location_price_variance!B1358</f>
        <v>Eataly Downtown NYC</v>
      </c>
      <c r="C1358" s="9">
        <f>[3]location_price_variance!C1358</f>
        <v>46174</v>
      </c>
      <c r="D1358">
        <f>[3]location_price_variance!D1358</f>
        <v>19</v>
      </c>
      <c r="E1358" t="str">
        <f>[3]location_price_variance!E1358</f>
        <v>Active Dry Yeast</v>
      </c>
      <c r="F1358" t="str">
        <f>[3]location_price_variance!F1358</f>
        <v>Baking</v>
      </c>
      <c r="G1358">
        <f>[3]location_price_variance!G1358</f>
        <v>64</v>
      </c>
      <c r="H1358">
        <f>[3]location_price_variance!H1358</f>
        <v>61.44</v>
      </c>
      <c r="I1358">
        <f>[3]location_price_variance!I1358</f>
        <v>0.96</v>
      </c>
      <c r="J1358">
        <f>[3]location_price_variance!J1358</f>
        <v>0.96</v>
      </c>
      <c r="K1358">
        <f>[3]location_price_variance!K1358</f>
        <v>0.96</v>
      </c>
      <c r="L1358">
        <f>[3]location_price_variance!L1358</f>
        <v>2</v>
      </c>
    </row>
    <row r="1359" spans="1:12" x14ac:dyDescent="0.2">
      <c r="A1359">
        <f>[3]location_price_variance!A1359</f>
        <v>2</v>
      </c>
      <c r="B1359" t="str">
        <f>[3]location_price_variance!B1359</f>
        <v>Eataly Downtown NYC</v>
      </c>
      <c r="C1359" s="9">
        <f>[3]location_price_variance!C1359</f>
        <v>46204</v>
      </c>
      <c r="D1359">
        <f>[3]location_price_variance!D1359</f>
        <v>19</v>
      </c>
      <c r="E1359" t="str">
        <f>[3]location_price_variance!E1359</f>
        <v>Active Dry Yeast</v>
      </c>
      <c r="F1359" t="str">
        <f>[3]location_price_variance!F1359</f>
        <v>Baking</v>
      </c>
      <c r="G1359">
        <f>[3]location_price_variance!G1359</f>
        <v>48</v>
      </c>
      <c r="H1359">
        <f>[3]location_price_variance!H1359</f>
        <v>46.56</v>
      </c>
      <c r="I1359">
        <f>[3]location_price_variance!I1359</f>
        <v>0.97</v>
      </c>
      <c r="J1359">
        <f>[3]location_price_variance!J1359</f>
        <v>0.97</v>
      </c>
      <c r="K1359">
        <f>[3]location_price_variance!K1359</f>
        <v>0.97</v>
      </c>
      <c r="L1359">
        <f>[3]location_price_variance!L1359</f>
        <v>2</v>
      </c>
    </row>
    <row r="1360" spans="1:12" x14ac:dyDescent="0.2">
      <c r="A1360">
        <f>[3]location_price_variance!A1360</f>
        <v>2</v>
      </c>
      <c r="B1360" t="str">
        <f>[3]location_price_variance!B1360</f>
        <v>Eataly Downtown NYC</v>
      </c>
      <c r="C1360" s="9">
        <f>[3]location_price_variance!C1360</f>
        <v>46235</v>
      </c>
      <c r="D1360">
        <f>[3]location_price_variance!D1360</f>
        <v>19</v>
      </c>
      <c r="E1360" t="str">
        <f>[3]location_price_variance!E1360</f>
        <v>Active Dry Yeast</v>
      </c>
      <c r="F1360" t="str">
        <f>[3]location_price_variance!F1360</f>
        <v>Baking</v>
      </c>
      <c r="G1360">
        <f>[3]location_price_variance!G1360</f>
        <v>48</v>
      </c>
      <c r="H1360">
        <f>[3]location_price_variance!H1360</f>
        <v>47.68</v>
      </c>
      <c r="I1360">
        <f>[3]location_price_variance!I1360</f>
        <v>0.99333333300000004</v>
      </c>
      <c r="J1360">
        <f>[3]location_price_variance!J1360</f>
        <v>1</v>
      </c>
      <c r="K1360">
        <f>[3]location_price_variance!K1360</f>
        <v>0.99</v>
      </c>
      <c r="L1360">
        <f>[3]location_price_variance!L1360</f>
        <v>2</v>
      </c>
    </row>
    <row r="1361" spans="1:12" x14ac:dyDescent="0.2">
      <c r="A1361">
        <f>[3]location_price_variance!A1361</f>
        <v>2</v>
      </c>
      <c r="B1361" t="str">
        <f>[3]location_price_variance!B1361</f>
        <v>Eataly Downtown NYC</v>
      </c>
      <c r="C1361" s="9">
        <f>[3]location_price_variance!C1361</f>
        <v>46266</v>
      </c>
      <c r="D1361">
        <f>[3]location_price_variance!D1361</f>
        <v>19</v>
      </c>
      <c r="E1361" t="str">
        <f>[3]location_price_variance!E1361</f>
        <v>Active Dry Yeast</v>
      </c>
      <c r="F1361" t="str">
        <f>[3]location_price_variance!F1361</f>
        <v>Baking</v>
      </c>
      <c r="G1361">
        <f>[3]location_price_variance!G1361</f>
        <v>48</v>
      </c>
      <c r="H1361">
        <f>[3]location_price_variance!H1361</f>
        <v>48</v>
      </c>
      <c r="I1361">
        <f>[3]location_price_variance!I1361</f>
        <v>1</v>
      </c>
      <c r="J1361">
        <f>[3]location_price_variance!J1361</f>
        <v>1.01</v>
      </c>
      <c r="K1361">
        <f>[3]location_price_variance!K1361</f>
        <v>0.99</v>
      </c>
      <c r="L1361">
        <f>[3]location_price_variance!L1361</f>
        <v>3</v>
      </c>
    </row>
    <row r="1362" spans="1:12" x14ac:dyDescent="0.2">
      <c r="A1362">
        <f>[3]location_price_variance!A1362</f>
        <v>2</v>
      </c>
      <c r="B1362" t="str">
        <f>[3]location_price_variance!B1362</f>
        <v>Eataly Downtown NYC</v>
      </c>
      <c r="C1362" s="9">
        <f>[3]location_price_variance!C1362</f>
        <v>45717</v>
      </c>
      <c r="D1362">
        <f>[3]location_price_variance!D1362</f>
        <v>20</v>
      </c>
      <c r="E1362" t="str">
        <f>[3]location_price_variance!E1362</f>
        <v>Saffron Threads</v>
      </c>
      <c r="F1362" t="str">
        <f>[3]location_price_variance!F1362</f>
        <v>Spice</v>
      </c>
      <c r="G1362">
        <f>[3]location_price_variance!G1362</f>
        <v>6.25</v>
      </c>
      <c r="H1362">
        <f>[3]location_price_variance!H1362</f>
        <v>66.125</v>
      </c>
      <c r="I1362">
        <f>[3]location_price_variance!I1362</f>
        <v>10.58</v>
      </c>
      <c r="J1362">
        <f>[3]location_price_variance!J1362</f>
        <v>10.58</v>
      </c>
      <c r="K1362">
        <f>[3]location_price_variance!K1362</f>
        <v>10.58</v>
      </c>
      <c r="L1362">
        <f>[3]location_price_variance!L1362</f>
        <v>1</v>
      </c>
    </row>
    <row r="1363" spans="1:12" x14ac:dyDescent="0.2">
      <c r="A1363">
        <f>[3]location_price_variance!A1363</f>
        <v>2</v>
      </c>
      <c r="B1363" t="str">
        <f>[3]location_price_variance!B1363</f>
        <v>Eataly Downtown NYC</v>
      </c>
      <c r="C1363" s="9">
        <f>[3]location_price_variance!C1363</f>
        <v>45809</v>
      </c>
      <c r="D1363">
        <f>[3]location_price_variance!D1363</f>
        <v>20</v>
      </c>
      <c r="E1363" t="str">
        <f>[3]location_price_variance!E1363</f>
        <v>Saffron Threads</v>
      </c>
      <c r="F1363" t="str">
        <f>[3]location_price_variance!F1363</f>
        <v>Spice</v>
      </c>
      <c r="G1363">
        <f>[3]location_price_variance!G1363</f>
        <v>6.25</v>
      </c>
      <c r="H1363">
        <f>[3]location_price_variance!H1363</f>
        <v>65.25</v>
      </c>
      <c r="I1363">
        <f>[3]location_price_variance!I1363</f>
        <v>10.44</v>
      </c>
      <c r="J1363">
        <f>[3]location_price_variance!J1363</f>
        <v>10.44</v>
      </c>
      <c r="K1363">
        <f>[3]location_price_variance!K1363</f>
        <v>10.44</v>
      </c>
      <c r="L1363">
        <f>[3]location_price_variance!L1363</f>
        <v>1</v>
      </c>
    </row>
    <row r="1364" spans="1:12" x14ac:dyDescent="0.2">
      <c r="A1364">
        <f>[3]location_price_variance!A1364</f>
        <v>2</v>
      </c>
      <c r="B1364" t="str">
        <f>[3]location_price_variance!B1364</f>
        <v>Eataly Downtown NYC</v>
      </c>
      <c r="C1364" s="9">
        <f>[3]location_price_variance!C1364</f>
        <v>45901</v>
      </c>
      <c r="D1364">
        <f>[3]location_price_variance!D1364</f>
        <v>20</v>
      </c>
      <c r="E1364" t="str">
        <f>[3]location_price_variance!E1364</f>
        <v>Saffron Threads</v>
      </c>
      <c r="F1364" t="str">
        <f>[3]location_price_variance!F1364</f>
        <v>Spice</v>
      </c>
      <c r="G1364">
        <f>[3]location_price_variance!G1364</f>
        <v>6.25</v>
      </c>
      <c r="H1364">
        <f>[3]location_price_variance!H1364</f>
        <v>76.9375</v>
      </c>
      <c r="I1364">
        <f>[3]location_price_variance!I1364</f>
        <v>12.31</v>
      </c>
      <c r="J1364">
        <f>[3]location_price_variance!J1364</f>
        <v>12.31</v>
      </c>
      <c r="K1364">
        <f>[3]location_price_variance!K1364</f>
        <v>12.31</v>
      </c>
      <c r="L1364">
        <f>[3]location_price_variance!L1364</f>
        <v>1</v>
      </c>
    </row>
    <row r="1365" spans="1:12" x14ac:dyDescent="0.2">
      <c r="A1365">
        <f>[3]location_price_variance!A1365</f>
        <v>2</v>
      </c>
      <c r="B1365" t="str">
        <f>[3]location_price_variance!B1365</f>
        <v>Eataly Downtown NYC</v>
      </c>
      <c r="C1365" s="9">
        <f>[3]location_price_variance!C1365</f>
        <v>45992</v>
      </c>
      <c r="D1365">
        <f>[3]location_price_variance!D1365</f>
        <v>20</v>
      </c>
      <c r="E1365" t="str">
        <f>[3]location_price_variance!E1365</f>
        <v>Saffron Threads</v>
      </c>
      <c r="F1365" t="str">
        <f>[3]location_price_variance!F1365</f>
        <v>Spice</v>
      </c>
      <c r="G1365">
        <f>[3]location_price_variance!G1365</f>
        <v>6.25</v>
      </c>
      <c r="H1365">
        <f>[3]location_price_variance!H1365</f>
        <v>77.375</v>
      </c>
      <c r="I1365">
        <f>[3]location_price_variance!I1365</f>
        <v>12.38</v>
      </c>
      <c r="J1365">
        <f>[3]location_price_variance!J1365</f>
        <v>12.38</v>
      </c>
      <c r="K1365">
        <f>[3]location_price_variance!K1365</f>
        <v>12.38</v>
      </c>
      <c r="L1365">
        <f>[3]location_price_variance!L1365</f>
        <v>1</v>
      </c>
    </row>
    <row r="1366" spans="1:12" x14ac:dyDescent="0.2">
      <c r="A1366">
        <f>[3]location_price_variance!A1366</f>
        <v>2</v>
      </c>
      <c r="B1366" t="str">
        <f>[3]location_price_variance!B1366</f>
        <v>Eataly Downtown NYC</v>
      </c>
      <c r="C1366" s="9">
        <f>[3]location_price_variance!C1366</f>
        <v>46082</v>
      </c>
      <c r="D1366">
        <f>[3]location_price_variance!D1366</f>
        <v>20</v>
      </c>
      <c r="E1366" t="str">
        <f>[3]location_price_variance!E1366</f>
        <v>Saffron Threads</v>
      </c>
      <c r="F1366" t="str">
        <f>[3]location_price_variance!F1366</f>
        <v>Spice</v>
      </c>
      <c r="G1366">
        <f>[3]location_price_variance!G1366</f>
        <v>6.25</v>
      </c>
      <c r="H1366">
        <f>[3]location_price_variance!H1366</f>
        <v>65.1875</v>
      </c>
      <c r="I1366">
        <f>[3]location_price_variance!I1366</f>
        <v>10.43</v>
      </c>
      <c r="J1366">
        <f>[3]location_price_variance!J1366</f>
        <v>10.43</v>
      </c>
      <c r="K1366">
        <f>[3]location_price_variance!K1366</f>
        <v>10.43</v>
      </c>
      <c r="L1366">
        <f>[3]location_price_variance!L1366</f>
        <v>1</v>
      </c>
    </row>
    <row r="1367" spans="1:12" x14ac:dyDescent="0.2">
      <c r="A1367">
        <f>[3]location_price_variance!A1367</f>
        <v>2</v>
      </c>
      <c r="B1367" t="str">
        <f>[3]location_price_variance!B1367</f>
        <v>Eataly Downtown NYC</v>
      </c>
      <c r="C1367" s="9">
        <f>[3]location_price_variance!C1367</f>
        <v>46174</v>
      </c>
      <c r="D1367">
        <f>[3]location_price_variance!D1367</f>
        <v>20</v>
      </c>
      <c r="E1367" t="str">
        <f>[3]location_price_variance!E1367</f>
        <v>Saffron Threads</v>
      </c>
      <c r="F1367" t="str">
        <f>[3]location_price_variance!F1367</f>
        <v>Spice</v>
      </c>
      <c r="G1367">
        <f>[3]location_price_variance!G1367</f>
        <v>6.25</v>
      </c>
      <c r="H1367">
        <f>[3]location_price_variance!H1367</f>
        <v>64.9375</v>
      </c>
      <c r="I1367">
        <f>[3]location_price_variance!I1367</f>
        <v>10.39</v>
      </c>
      <c r="J1367">
        <f>[3]location_price_variance!J1367</f>
        <v>10.39</v>
      </c>
      <c r="K1367">
        <f>[3]location_price_variance!K1367</f>
        <v>10.39</v>
      </c>
      <c r="L1367">
        <f>[3]location_price_variance!L1367</f>
        <v>1</v>
      </c>
    </row>
    <row r="1368" spans="1:12" x14ac:dyDescent="0.2">
      <c r="A1368">
        <f>[3]location_price_variance!A1368</f>
        <v>2</v>
      </c>
      <c r="B1368" t="str">
        <f>[3]location_price_variance!B1368</f>
        <v>Eataly Downtown NYC</v>
      </c>
      <c r="C1368" s="9">
        <f>[3]location_price_variance!C1368</f>
        <v>46266</v>
      </c>
      <c r="D1368">
        <f>[3]location_price_variance!D1368</f>
        <v>20</v>
      </c>
      <c r="E1368" t="str">
        <f>[3]location_price_variance!E1368</f>
        <v>Saffron Threads</v>
      </c>
      <c r="F1368" t="str">
        <f>[3]location_price_variance!F1368</f>
        <v>Spice</v>
      </c>
      <c r="G1368">
        <f>[3]location_price_variance!G1368</f>
        <v>6.25</v>
      </c>
      <c r="H1368">
        <f>[3]location_price_variance!H1368</f>
        <v>76.9375</v>
      </c>
      <c r="I1368">
        <f>[3]location_price_variance!I1368</f>
        <v>12.31</v>
      </c>
      <c r="J1368">
        <f>[3]location_price_variance!J1368</f>
        <v>12.31</v>
      </c>
      <c r="K1368">
        <f>[3]location_price_variance!K1368</f>
        <v>12.31</v>
      </c>
      <c r="L1368">
        <f>[3]location_price_variance!L1368</f>
        <v>1</v>
      </c>
    </row>
    <row r="1369" spans="1:12" x14ac:dyDescent="0.2">
      <c r="A1369">
        <f>[3]location_price_variance!A1369</f>
        <v>2</v>
      </c>
      <c r="B1369" t="str">
        <f>[3]location_price_variance!B1369</f>
        <v>Eataly Downtown NYC</v>
      </c>
      <c r="C1369" s="9">
        <f>[3]location_price_variance!C1369</f>
        <v>45689</v>
      </c>
      <c r="D1369">
        <f>[3]location_price_variance!D1369</f>
        <v>21</v>
      </c>
      <c r="E1369" t="str">
        <f>[3]location_price_variance!E1369</f>
        <v>Unsalted Butter</v>
      </c>
      <c r="F1369" t="str">
        <f>[3]location_price_variance!F1369</f>
        <v>Dairy</v>
      </c>
      <c r="G1369">
        <f>[3]location_price_variance!G1369</f>
        <v>10</v>
      </c>
      <c r="H1369">
        <f>[3]location_price_variance!H1369</f>
        <v>44.85</v>
      </c>
      <c r="I1369">
        <f>[3]location_price_variance!I1369</f>
        <v>4.4850000000000003</v>
      </c>
      <c r="J1369">
        <f>[3]location_price_variance!J1369</f>
        <v>4.53</v>
      </c>
      <c r="K1369">
        <f>[3]location_price_variance!K1369</f>
        <v>4.4400000000000004</v>
      </c>
      <c r="L1369">
        <f>[3]location_price_variance!L1369</f>
        <v>2</v>
      </c>
    </row>
    <row r="1370" spans="1:12" x14ac:dyDescent="0.2">
      <c r="A1370">
        <f>[3]location_price_variance!A1370</f>
        <v>2</v>
      </c>
      <c r="B1370" t="str">
        <f>[3]location_price_variance!B1370</f>
        <v>Eataly Downtown NYC</v>
      </c>
      <c r="C1370" s="9">
        <f>[3]location_price_variance!C1370</f>
        <v>45717</v>
      </c>
      <c r="D1370">
        <f>[3]location_price_variance!D1370</f>
        <v>21</v>
      </c>
      <c r="E1370" t="str">
        <f>[3]location_price_variance!E1370</f>
        <v>Unsalted Butter</v>
      </c>
      <c r="F1370" t="str">
        <f>[3]location_price_variance!F1370</f>
        <v>Dairy</v>
      </c>
      <c r="G1370">
        <f>[3]location_price_variance!G1370</f>
        <v>10</v>
      </c>
      <c r="H1370">
        <f>[3]location_price_variance!H1370</f>
        <v>45.2</v>
      </c>
      <c r="I1370">
        <f>[3]location_price_variance!I1370</f>
        <v>4.5199999999999996</v>
      </c>
      <c r="J1370">
        <f>[3]location_price_variance!J1370</f>
        <v>4.5599999999999996</v>
      </c>
      <c r="K1370">
        <f>[3]location_price_variance!K1370</f>
        <v>4.4800000000000004</v>
      </c>
      <c r="L1370">
        <f>[3]location_price_variance!L1370</f>
        <v>2</v>
      </c>
    </row>
    <row r="1371" spans="1:12" x14ac:dyDescent="0.2">
      <c r="A1371">
        <f>[3]location_price_variance!A1371</f>
        <v>2</v>
      </c>
      <c r="B1371" t="str">
        <f>[3]location_price_variance!B1371</f>
        <v>Eataly Downtown NYC</v>
      </c>
      <c r="C1371" s="9">
        <f>[3]location_price_variance!C1371</f>
        <v>45748</v>
      </c>
      <c r="D1371">
        <f>[3]location_price_variance!D1371</f>
        <v>21</v>
      </c>
      <c r="E1371" t="str">
        <f>[3]location_price_variance!E1371</f>
        <v>Unsalted Butter</v>
      </c>
      <c r="F1371" t="str">
        <f>[3]location_price_variance!F1371</f>
        <v>Dairy</v>
      </c>
      <c r="G1371">
        <f>[3]location_price_variance!G1371</f>
        <v>10</v>
      </c>
      <c r="H1371">
        <f>[3]location_price_variance!H1371</f>
        <v>45.95</v>
      </c>
      <c r="I1371">
        <f>[3]location_price_variance!I1371</f>
        <v>4.5949999999999998</v>
      </c>
      <c r="J1371">
        <f>[3]location_price_variance!J1371</f>
        <v>4.6100000000000003</v>
      </c>
      <c r="K1371">
        <f>[3]location_price_variance!K1371</f>
        <v>4.58</v>
      </c>
      <c r="L1371">
        <f>[3]location_price_variance!L1371</f>
        <v>2</v>
      </c>
    </row>
    <row r="1372" spans="1:12" x14ac:dyDescent="0.2">
      <c r="A1372">
        <f>[3]location_price_variance!A1372</f>
        <v>2</v>
      </c>
      <c r="B1372" t="str">
        <f>[3]location_price_variance!B1372</f>
        <v>Eataly Downtown NYC</v>
      </c>
      <c r="C1372" s="9">
        <f>[3]location_price_variance!C1372</f>
        <v>45778</v>
      </c>
      <c r="D1372">
        <f>[3]location_price_variance!D1372</f>
        <v>21</v>
      </c>
      <c r="E1372" t="str">
        <f>[3]location_price_variance!E1372</f>
        <v>Unsalted Butter</v>
      </c>
      <c r="F1372" t="str">
        <f>[3]location_price_variance!F1372</f>
        <v>Dairy</v>
      </c>
      <c r="G1372">
        <f>[3]location_price_variance!G1372</f>
        <v>10</v>
      </c>
      <c r="H1372">
        <f>[3]location_price_variance!H1372</f>
        <v>46.2</v>
      </c>
      <c r="I1372">
        <f>[3]location_price_variance!I1372</f>
        <v>4.62</v>
      </c>
      <c r="J1372">
        <f>[3]location_price_variance!J1372</f>
        <v>4.6500000000000004</v>
      </c>
      <c r="K1372">
        <f>[3]location_price_variance!K1372</f>
        <v>4.59</v>
      </c>
      <c r="L1372">
        <f>[3]location_price_variance!L1372</f>
        <v>2</v>
      </c>
    </row>
    <row r="1373" spans="1:12" x14ac:dyDescent="0.2">
      <c r="A1373">
        <f>[3]location_price_variance!A1373</f>
        <v>2</v>
      </c>
      <c r="B1373" t="str">
        <f>[3]location_price_variance!B1373</f>
        <v>Eataly Downtown NYC</v>
      </c>
      <c r="C1373" s="9">
        <f>[3]location_price_variance!C1373</f>
        <v>45809</v>
      </c>
      <c r="D1373">
        <f>[3]location_price_variance!D1373</f>
        <v>21</v>
      </c>
      <c r="E1373" t="str">
        <f>[3]location_price_variance!E1373</f>
        <v>Unsalted Butter</v>
      </c>
      <c r="F1373" t="str">
        <f>[3]location_price_variance!F1373</f>
        <v>Dairy</v>
      </c>
      <c r="G1373">
        <f>[3]location_price_variance!G1373</f>
        <v>10</v>
      </c>
      <c r="H1373">
        <f>[3]location_price_variance!H1373</f>
        <v>45.9</v>
      </c>
      <c r="I1373">
        <f>[3]location_price_variance!I1373</f>
        <v>4.59</v>
      </c>
      <c r="J1373">
        <f>[3]location_price_variance!J1373</f>
        <v>4.6399999999999997</v>
      </c>
      <c r="K1373">
        <f>[3]location_price_variance!K1373</f>
        <v>4.54</v>
      </c>
      <c r="L1373">
        <f>[3]location_price_variance!L1373</f>
        <v>2</v>
      </c>
    </row>
    <row r="1374" spans="1:12" x14ac:dyDescent="0.2">
      <c r="A1374">
        <f>[3]location_price_variance!A1374</f>
        <v>2</v>
      </c>
      <c r="B1374" t="str">
        <f>[3]location_price_variance!B1374</f>
        <v>Eataly Downtown NYC</v>
      </c>
      <c r="C1374" s="9">
        <f>[3]location_price_variance!C1374</f>
        <v>45839</v>
      </c>
      <c r="D1374">
        <f>[3]location_price_variance!D1374</f>
        <v>21</v>
      </c>
      <c r="E1374" t="str">
        <f>[3]location_price_variance!E1374</f>
        <v>Unsalted Butter</v>
      </c>
      <c r="F1374" t="str">
        <f>[3]location_price_variance!F1374</f>
        <v>Dairy</v>
      </c>
      <c r="G1374">
        <f>[3]location_price_variance!G1374</f>
        <v>5</v>
      </c>
      <c r="H1374">
        <f>[3]location_price_variance!H1374</f>
        <v>22.7</v>
      </c>
      <c r="I1374">
        <f>[3]location_price_variance!I1374</f>
        <v>4.54</v>
      </c>
      <c r="J1374">
        <f>[3]location_price_variance!J1374</f>
        <v>4.54</v>
      </c>
      <c r="K1374">
        <f>[3]location_price_variance!K1374</f>
        <v>4.54</v>
      </c>
      <c r="L1374">
        <f>[3]location_price_variance!L1374</f>
        <v>1</v>
      </c>
    </row>
    <row r="1375" spans="1:12" x14ac:dyDescent="0.2">
      <c r="A1375">
        <f>[3]location_price_variance!A1375</f>
        <v>2</v>
      </c>
      <c r="B1375" t="str">
        <f>[3]location_price_variance!B1375</f>
        <v>Eataly Downtown NYC</v>
      </c>
      <c r="C1375" s="9">
        <f>[3]location_price_variance!C1375</f>
        <v>45870</v>
      </c>
      <c r="D1375">
        <f>[3]location_price_variance!D1375</f>
        <v>21</v>
      </c>
      <c r="E1375" t="str">
        <f>[3]location_price_variance!E1375</f>
        <v>Unsalted Butter</v>
      </c>
      <c r="F1375" t="str">
        <f>[3]location_price_variance!F1375</f>
        <v>Dairy</v>
      </c>
      <c r="G1375">
        <f>[3]location_price_variance!G1375</f>
        <v>10</v>
      </c>
      <c r="H1375">
        <f>[3]location_price_variance!H1375</f>
        <v>46.1</v>
      </c>
      <c r="I1375">
        <f>[3]location_price_variance!I1375</f>
        <v>4.6100000000000003</v>
      </c>
      <c r="J1375">
        <f>[3]location_price_variance!J1375</f>
        <v>4.6100000000000003</v>
      </c>
      <c r="K1375">
        <f>[3]location_price_variance!K1375</f>
        <v>4.6100000000000003</v>
      </c>
      <c r="L1375">
        <f>[3]location_price_variance!L1375</f>
        <v>2</v>
      </c>
    </row>
    <row r="1376" spans="1:12" x14ac:dyDescent="0.2">
      <c r="A1376">
        <f>[3]location_price_variance!A1376</f>
        <v>2</v>
      </c>
      <c r="B1376" t="str">
        <f>[3]location_price_variance!B1376</f>
        <v>Eataly Downtown NYC</v>
      </c>
      <c r="C1376" s="9">
        <f>[3]location_price_variance!C1376</f>
        <v>45901</v>
      </c>
      <c r="D1376">
        <f>[3]location_price_variance!D1376</f>
        <v>21</v>
      </c>
      <c r="E1376" t="str">
        <f>[3]location_price_variance!E1376</f>
        <v>Unsalted Butter</v>
      </c>
      <c r="F1376" t="str">
        <f>[3]location_price_variance!F1376</f>
        <v>Dairy</v>
      </c>
      <c r="G1376">
        <f>[3]location_price_variance!G1376</f>
        <v>10</v>
      </c>
      <c r="H1376">
        <f>[3]location_price_variance!H1376</f>
        <v>45.45</v>
      </c>
      <c r="I1376">
        <f>[3]location_price_variance!I1376</f>
        <v>4.5449999999999999</v>
      </c>
      <c r="J1376">
        <f>[3]location_price_variance!J1376</f>
        <v>4.57</v>
      </c>
      <c r="K1376">
        <f>[3]location_price_variance!K1376</f>
        <v>4.5199999999999996</v>
      </c>
      <c r="L1376">
        <f>[3]location_price_variance!L1376</f>
        <v>2</v>
      </c>
    </row>
    <row r="1377" spans="1:12" x14ac:dyDescent="0.2">
      <c r="A1377">
        <f>[3]location_price_variance!A1377</f>
        <v>2</v>
      </c>
      <c r="B1377" t="str">
        <f>[3]location_price_variance!B1377</f>
        <v>Eataly Downtown NYC</v>
      </c>
      <c r="C1377" s="9">
        <f>[3]location_price_variance!C1377</f>
        <v>45931</v>
      </c>
      <c r="D1377">
        <f>[3]location_price_variance!D1377</f>
        <v>21</v>
      </c>
      <c r="E1377" t="str">
        <f>[3]location_price_variance!E1377</f>
        <v>Unsalted Butter</v>
      </c>
      <c r="F1377" t="str">
        <f>[3]location_price_variance!F1377</f>
        <v>Dairy</v>
      </c>
      <c r="G1377">
        <f>[3]location_price_variance!G1377</f>
        <v>10</v>
      </c>
      <c r="H1377">
        <f>[3]location_price_variance!H1377</f>
        <v>51.6</v>
      </c>
      <c r="I1377">
        <f>[3]location_price_variance!I1377</f>
        <v>5.16</v>
      </c>
      <c r="J1377">
        <f>[3]location_price_variance!J1377</f>
        <v>5.22</v>
      </c>
      <c r="K1377">
        <f>[3]location_price_variance!K1377</f>
        <v>5.0999999999999996</v>
      </c>
      <c r="L1377">
        <f>[3]location_price_variance!L1377</f>
        <v>2</v>
      </c>
    </row>
    <row r="1378" spans="1:12" x14ac:dyDescent="0.2">
      <c r="A1378">
        <f>[3]location_price_variance!A1378</f>
        <v>2</v>
      </c>
      <c r="B1378" t="str">
        <f>[3]location_price_variance!B1378</f>
        <v>Eataly Downtown NYC</v>
      </c>
      <c r="C1378" s="9">
        <f>[3]location_price_variance!C1378</f>
        <v>45962</v>
      </c>
      <c r="D1378">
        <f>[3]location_price_variance!D1378</f>
        <v>21</v>
      </c>
      <c r="E1378" t="str">
        <f>[3]location_price_variance!E1378</f>
        <v>Unsalted Butter</v>
      </c>
      <c r="F1378" t="str">
        <f>[3]location_price_variance!F1378</f>
        <v>Dairy</v>
      </c>
      <c r="G1378">
        <f>[3]location_price_variance!G1378</f>
        <v>10</v>
      </c>
      <c r="H1378">
        <f>[3]location_price_variance!H1378</f>
        <v>50.65</v>
      </c>
      <c r="I1378">
        <f>[3]location_price_variance!I1378</f>
        <v>5.0650000000000004</v>
      </c>
      <c r="J1378">
        <f>[3]location_price_variance!J1378</f>
        <v>5.16</v>
      </c>
      <c r="K1378">
        <f>[3]location_price_variance!K1378</f>
        <v>4.97</v>
      </c>
      <c r="L1378">
        <f>[3]location_price_variance!L1378</f>
        <v>2</v>
      </c>
    </row>
    <row r="1379" spans="1:12" x14ac:dyDescent="0.2">
      <c r="A1379">
        <f>[3]location_price_variance!A1379</f>
        <v>2</v>
      </c>
      <c r="B1379" t="str">
        <f>[3]location_price_variance!B1379</f>
        <v>Eataly Downtown NYC</v>
      </c>
      <c r="C1379" s="9">
        <f>[3]location_price_variance!C1379</f>
        <v>45992</v>
      </c>
      <c r="D1379">
        <f>[3]location_price_variance!D1379</f>
        <v>21</v>
      </c>
      <c r="E1379" t="str">
        <f>[3]location_price_variance!E1379</f>
        <v>Unsalted Butter</v>
      </c>
      <c r="F1379" t="str">
        <f>[3]location_price_variance!F1379</f>
        <v>Dairy</v>
      </c>
      <c r="G1379">
        <f>[3]location_price_variance!G1379</f>
        <v>15</v>
      </c>
      <c r="H1379">
        <f>[3]location_price_variance!H1379</f>
        <v>78.25</v>
      </c>
      <c r="I1379">
        <f>[3]location_price_variance!I1379</f>
        <v>5.2166666670000001</v>
      </c>
      <c r="J1379">
        <f>[3]location_price_variance!J1379</f>
        <v>5.26</v>
      </c>
      <c r="K1379">
        <f>[3]location_price_variance!K1379</f>
        <v>5.13</v>
      </c>
      <c r="L1379">
        <f>[3]location_price_variance!L1379</f>
        <v>3</v>
      </c>
    </row>
    <row r="1380" spans="1:12" x14ac:dyDescent="0.2">
      <c r="A1380">
        <f>[3]location_price_variance!A1380</f>
        <v>2</v>
      </c>
      <c r="B1380" t="str">
        <f>[3]location_price_variance!B1380</f>
        <v>Eataly Downtown NYC</v>
      </c>
      <c r="C1380" s="9">
        <f>[3]location_price_variance!C1380</f>
        <v>46023</v>
      </c>
      <c r="D1380">
        <f>[3]location_price_variance!D1380</f>
        <v>21</v>
      </c>
      <c r="E1380" t="str">
        <f>[3]location_price_variance!E1380</f>
        <v>Unsalted Butter</v>
      </c>
      <c r="F1380" t="str">
        <f>[3]location_price_variance!F1380</f>
        <v>Dairy</v>
      </c>
      <c r="G1380">
        <f>[3]location_price_variance!G1380</f>
        <v>5</v>
      </c>
      <c r="H1380">
        <f>[3]location_price_variance!H1380</f>
        <v>23.1</v>
      </c>
      <c r="I1380">
        <f>[3]location_price_variance!I1380</f>
        <v>4.62</v>
      </c>
      <c r="J1380">
        <f>[3]location_price_variance!J1380</f>
        <v>4.62</v>
      </c>
      <c r="K1380">
        <f>[3]location_price_variance!K1380</f>
        <v>4.62</v>
      </c>
      <c r="L1380">
        <f>[3]location_price_variance!L1380</f>
        <v>1</v>
      </c>
    </row>
    <row r="1381" spans="1:12" x14ac:dyDescent="0.2">
      <c r="A1381">
        <f>[3]location_price_variance!A1381</f>
        <v>2</v>
      </c>
      <c r="B1381" t="str">
        <f>[3]location_price_variance!B1381</f>
        <v>Eataly Downtown NYC</v>
      </c>
      <c r="C1381" s="9">
        <f>[3]location_price_variance!C1381</f>
        <v>46054</v>
      </c>
      <c r="D1381">
        <f>[3]location_price_variance!D1381</f>
        <v>21</v>
      </c>
      <c r="E1381" t="str">
        <f>[3]location_price_variance!E1381</f>
        <v>Unsalted Butter</v>
      </c>
      <c r="F1381" t="str">
        <f>[3]location_price_variance!F1381</f>
        <v>Dairy</v>
      </c>
      <c r="G1381">
        <f>[3]location_price_variance!G1381</f>
        <v>10</v>
      </c>
      <c r="H1381">
        <f>[3]location_price_variance!H1381</f>
        <v>45.5</v>
      </c>
      <c r="I1381">
        <f>[3]location_price_variance!I1381</f>
        <v>4.55</v>
      </c>
      <c r="J1381">
        <f>[3]location_price_variance!J1381</f>
        <v>4.57</v>
      </c>
      <c r="K1381">
        <f>[3]location_price_variance!K1381</f>
        <v>4.53</v>
      </c>
      <c r="L1381">
        <f>[3]location_price_variance!L1381</f>
        <v>2</v>
      </c>
    </row>
    <row r="1382" spans="1:12" x14ac:dyDescent="0.2">
      <c r="A1382">
        <f>[3]location_price_variance!A1382</f>
        <v>2</v>
      </c>
      <c r="B1382" t="str">
        <f>[3]location_price_variance!B1382</f>
        <v>Eataly Downtown NYC</v>
      </c>
      <c r="C1382" s="9">
        <f>[3]location_price_variance!C1382</f>
        <v>46082</v>
      </c>
      <c r="D1382">
        <f>[3]location_price_variance!D1382</f>
        <v>21</v>
      </c>
      <c r="E1382" t="str">
        <f>[3]location_price_variance!E1382</f>
        <v>Unsalted Butter</v>
      </c>
      <c r="F1382" t="str">
        <f>[3]location_price_variance!F1382</f>
        <v>Dairy</v>
      </c>
      <c r="G1382">
        <f>[3]location_price_variance!G1382</f>
        <v>10</v>
      </c>
      <c r="H1382">
        <f>[3]location_price_variance!H1382</f>
        <v>46.15</v>
      </c>
      <c r="I1382">
        <f>[3]location_price_variance!I1382</f>
        <v>4.6150000000000002</v>
      </c>
      <c r="J1382">
        <f>[3]location_price_variance!J1382</f>
        <v>4.6500000000000004</v>
      </c>
      <c r="K1382">
        <f>[3]location_price_variance!K1382</f>
        <v>4.58</v>
      </c>
      <c r="L1382">
        <f>[3]location_price_variance!L1382</f>
        <v>2</v>
      </c>
    </row>
    <row r="1383" spans="1:12" x14ac:dyDescent="0.2">
      <c r="A1383">
        <f>[3]location_price_variance!A1383</f>
        <v>2</v>
      </c>
      <c r="B1383" t="str">
        <f>[3]location_price_variance!B1383</f>
        <v>Eataly Downtown NYC</v>
      </c>
      <c r="C1383" s="9">
        <f>[3]location_price_variance!C1383</f>
        <v>46113</v>
      </c>
      <c r="D1383">
        <f>[3]location_price_variance!D1383</f>
        <v>21</v>
      </c>
      <c r="E1383" t="str">
        <f>[3]location_price_variance!E1383</f>
        <v>Unsalted Butter</v>
      </c>
      <c r="F1383" t="str">
        <f>[3]location_price_variance!F1383</f>
        <v>Dairy</v>
      </c>
      <c r="G1383">
        <f>[3]location_price_variance!G1383</f>
        <v>15</v>
      </c>
      <c r="H1383">
        <f>[3]location_price_variance!H1383</f>
        <v>68.8</v>
      </c>
      <c r="I1383">
        <f>[3]location_price_variance!I1383</f>
        <v>4.5866666670000003</v>
      </c>
      <c r="J1383">
        <f>[3]location_price_variance!J1383</f>
        <v>4.63</v>
      </c>
      <c r="K1383">
        <f>[3]location_price_variance!K1383</f>
        <v>4.55</v>
      </c>
      <c r="L1383">
        <f>[3]location_price_variance!L1383</f>
        <v>3</v>
      </c>
    </row>
    <row r="1384" spans="1:12" x14ac:dyDescent="0.2">
      <c r="A1384">
        <f>[3]location_price_variance!A1384</f>
        <v>2</v>
      </c>
      <c r="B1384" t="str">
        <f>[3]location_price_variance!B1384</f>
        <v>Eataly Downtown NYC</v>
      </c>
      <c r="C1384" s="9">
        <f>[3]location_price_variance!C1384</f>
        <v>46143</v>
      </c>
      <c r="D1384">
        <f>[3]location_price_variance!D1384</f>
        <v>21</v>
      </c>
      <c r="E1384" t="str">
        <f>[3]location_price_variance!E1384</f>
        <v>Unsalted Butter</v>
      </c>
      <c r="F1384" t="str">
        <f>[3]location_price_variance!F1384</f>
        <v>Dairy</v>
      </c>
      <c r="G1384">
        <f>[3]location_price_variance!G1384</f>
        <v>10</v>
      </c>
      <c r="H1384">
        <f>[3]location_price_variance!H1384</f>
        <v>46.05</v>
      </c>
      <c r="I1384">
        <f>[3]location_price_variance!I1384</f>
        <v>4.6050000000000004</v>
      </c>
      <c r="J1384">
        <f>[3]location_price_variance!J1384</f>
        <v>4.6500000000000004</v>
      </c>
      <c r="K1384">
        <f>[3]location_price_variance!K1384</f>
        <v>4.5599999999999996</v>
      </c>
      <c r="L1384">
        <f>[3]location_price_variance!L1384</f>
        <v>2</v>
      </c>
    </row>
    <row r="1385" spans="1:12" x14ac:dyDescent="0.2">
      <c r="A1385">
        <f>[3]location_price_variance!A1385</f>
        <v>2</v>
      </c>
      <c r="B1385" t="str">
        <f>[3]location_price_variance!B1385</f>
        <v>Eataly Downtown NYC</v>
      </c>
      <c r="C1385" s="9">
        <f>[3]location_price_variance!C1385</f>
        <v>46174</v>
      </c>
      <c r="D1385">
        <f>[3]location_price_variance!D1385</f>
        <v>21</v>
      </c>
      <c r="E1385" t="str">
        <f>[3]location_price_variance!E1385</f>
        <v>Unsalted Butter</v>
      </c>
      <c r="F1385" t="str">
        <f>[3]location_price_variance!F1385</f>
        <v>Dairy</v>
      </c>
      <c r="G1385">
        <f>[3]location_price_variance!G1385</f>
        <v>10</v>
      </c>
      <c r="H1385">
        <f>[3]location_price_variance!H1385</f>
        <v>46.5</v>
      </c>
      <c r="I1385">
        <f>[3]location_price_variance!I1385</f>
        <v>4.6500000000000004</v>
      </c>
      <c r="J1385">
        <f>[3]location_price_variance!J1385</f>
        <v>4.7</v>
      </c>
      <c r="K1385">
        <f>[3]location_price_variance!K1385</f>
        <v>4.5999999999999996</v>
      </c>
      <c r="L1385">
        <f>[3]location_price_variance!L1385</f>
        <v>2</v>
      </c>
    </row>
    <row r="1386" spans="1:12" x14ac:dyDescent="0.2">
      <c r="A1386">
        <f>[3]location_price_variance!A1386</f>
        <v>2</v>
      </c>
      <c r="B1386" t="str">
        <f>[3]location_price_variance!B1386</f>
        <v>Eataly Downtown NYC</v>
      </c>
      <c r="C1386" s="9">
        <f>[3]location_price_variance!C1386</f>
        <v>46204</v>
      </c>
      <c r="D1386">
        <f>[3]location_price_variance!D1386</f>
        <v>21</v>
      </c>
      <c r="E1386" t="str">
        <f>[3]location_price_variance!E1386</f>
        <v>Unsalted Butter</v>
      </c>
      <c r="F1386" t="str">
        <f>[3]location_price_variance!F1386</f>
        <v>Dairy</v>
      </c>
      <c r="G1386">
        <f>[3]location_price_variance!G1386</f>
        <v>10</v>
      </c>
      <c r="H1386">
        <f>[3]location_price_variance!H1386</f>
        <v>46.2</v>
      </c>
      <c r="I1386">
        <f>[3]location_price_variance!I1386</f>
        <v>4.62</v>
      </c>
      <c r="J1386">
        <f>[3]location_price_variance!J1386</f>
        <v>4.68</v>
      </c>
      <c r="K1386">
        <f>[3]location_price_variance!K1386</f>
        <v>4.5599999999999996</v>
      </c>
      <c r="L1386">
        <f>[3]location_price_variance!L1386</f>
        <v>2</v>
      </c>
    </row>
    <row r="1387" spans="1:12" x14ac:dyDescent="0.2">
      <c r="A1387">
        <f>[3]location_price_variance!A1387</f>
        <v>2</v>
      </c>
      <c r="B1387" t="str">
        <f>[3]location_price_variance!B1387</f>
        <v>Eataly Downtown NYC</v>
      </c>
      <c r="C1387" s="9">
        <f>[3]location_price_variance!C1387</f>
        <v>46235</v>
      </c>
      <c r="D1387">
        <f>[3]location_price_variance!D1387</f>
        <v>21</v>
      </c>
      <c r="E1387" t="str">
        <f>[3]location_price_variance!E1387</f>
        <v>Unsalted Butter</v>
      </c>
      <c r="F1387" t="str">
        <f>[3]location_price_variance!F1387</f>
        <v>Dairy</v>
      </c>
      <c r="G1387">
        <f>[3]location_price_variance!G1387</f>
        <v>10</v>
      </c>
      <c r="H1387">
        <f>[3]location_price_variance!H1387</f>
        <v>45.75</v>
      </c>
      <c r="I1387">
        <f>[3]location_price_variance!I1387</f>
        <v>4.5750000000000002</v>
      </c>
      <c r="J1387">
        <f>[3]location_price_variance!J1387</f>
        <v>4.7</v>
      </c>
      <c r="K1387">
        <f>[3]location_price_variance!K1387</f>
        <v>4.45</v>
      </c>
      <c r="L1387">
        <f>[3]location_price_variance!L1387</f>
        <v>2</v>
      </c>
    </row>
    <row r="1388" spans="1:12" x14ac:dyDescent="0.2">
      <c r="A1388">
        <f>[3]location_price_variance!A1388</f>
        <v>2</v>
      </c>
      <c r="B1388" t="str">
        <f>[3]location_price_variance!B1388</f>
        <v>Eataly Downtown NYC</v>
      </c>
      <c r="C1388" s="9">
        <f>[3]location_price_variance!C1388</f>
        <v>46266</v>
      </c>
      <c r="D1388">
        <f>[3]location_price_variance!D1388</f>
        <v>21</v>
      </c>
      <c r="E1388" t="str">
        <f>[3]location_price_variance!E1388</f>
        <v>Unsalted Butter</v>
      </c>
      <c r="F1388" t="str">
        <f>[3]location_price_variance!F1388</f>
        <v>Dairy</v>
      </c>
      <c r="G1388">
        <f>[3]location_price_variance!G1388</f>
        <v>5</v>
      </c>
      <c r="H1388">
        <f>[3]location_price_variance!H1388</f>
        <v>22.15</v>
      </c>
      <c r="I1388">
        <f>[3]location_price_variance!I1388</f>
        <v>4.43</v>
      </c>
      <c r="J1388">
        <f>[3]location_price_variance!J1388</f>
        <v>4.43</v>
      </c>
      <c r="K1388">
        <f>[3]location_price_variance!K1388</f>
        <v>4.43</v>
      </c>
      <c r="L1388">
        <f>[3]location_price_variance!L1388</f>
        <v>1</v>
      </c>
    </row>
    <row r="1389" spans="1:12" x14ac:dyDescent="0.2">
      <c r="A1389">
        <f>[3]location_price_variance!A1389</f>
        <v>2</v>
      </c>
      <c r="B1389" t="str">
        <f>[3]location_price_variance!B1389</f>
        <v>Eataly Downtown NYC</v>
      </c>
      <c r="C1389" s="9">
        <f>[3]location_price_variance!C1389</f>
        <v>45689</v>
      </c>
      <c r="D1389">
        <f>[3]location_price_variance!D1389</f>
        <v>22</v>
      </c>
      <c r="E1389" t="str">
        <f>[3]location_price_variance!E1389</f>
        <v>Chicken Stock</v>
      </c>
      <c r="F1389" t="str">
        <f>[3]location_price_variance!F1389</f>
        <v>Pantry</v>
      </c>
      <c r="G1389">
        <f>[3]location_price_variance!G1389</f>
        <v>55</v>
      </c>
      <c r="H1389">
        <f>[3]location_price_variance!H1389</f>
        <v>215.32499999999999</v>
      </c>
      <c r="I1389">
        <f>[3]location_price_variance!I1389</f>
        <v>3.915</v>
      </c>
      <c r="J1389">
        <f>[3]location_price_variance!J1389</f>
        <v>4.04</v>
      </c>
      <c r="K1389">
        <f>[3]location_price_variance!K1389</f>
        <v>3.79</v>
      </c>
      <c r="L1389">
        <f>[3]location_price_variance!L1389</f>
        <v>2</v>
      </c>
    </row>
    <row r="1390" spans="1:12" x14ac:dyDescent="0.2">
      <c r="A1390">
        <f>[3]location_price_variance!A1390</f>
        <v>2</v>
      </c>
      <c r="B1390" t="str">
        <f>[3]location_price_variance!B1390</f>
        <v>Eataly Downtown NYC</v>
      </c>
      <c r="C1390" s="9">
        <f>[3]location_price_variance!C1390</f>
        <v>45717</v>
      </c>
      <c r="D1390">
        <f>[3]location_price_variance!D1390</f>
        <v>22</v>
      </c>
      <c r="E1390" t="str">
        <f>[3]location_price_variance!E1390</f>
        <v>Chicken Stock</v>
      </c>
      <c r="F1390" t="str">
        <f>[3]location_price_variance!F1390</f>
        <v>Pantry</v>
      </c>
      <c r="G1390">
        <f>[3]location_price_variance!G1390</f>
        <v>47.5</v>
      </c>
      <c r="H1390">
        <f>[3]location_price_variance!H1390</f>
        <v>183.45</v>
      </c>
      <c r="I1390">
        <f>[3]location_price_variance!I1390</f>
        <v>3.8621052630000001</v>
      </c>
      <c r="J1390">
        <f>[3]location_price_variance!J1390</f>
        <v>3.9</v>
      </c>
      <c r="K1390">
        <f>[3]location_price_variance!K1390</f>
        <v>3.81</v>
      </c>
      <c r="L1390">
        <f>[3]location_price_variance!L1390</f>
        <v>2</v>
      </c>
    </row>
    <row r="1391" spans="1:12" x14ac:dyDescent="0.2">
      <c r="A1391">
        <f>[3]location_price_variance!A1391</f>
        <v>2</v>
      </c>
      <c r="B1391" t="str">
        <f>[3]location_price_variance!B1391</f>
        <v>Eataly Downtown NYC</v>
      </c>
      <c r="C1391" s="9">
        <f>[3]location_price_variance!C1391</f>
        <v>45748</v>
      </c>
      <c r="D1391">
        <f>[3]location_price_variance!D1391</f>
        <v>22</v>
      </c>
      <c r="E1391" t="str">
        <f>[3]location_price_variance!E1391</f>
        <v>Chicken Stock</v>
      </c>
      <c r="F1391" t="str">
        <f>[3]location_price_variance!F1391</f>
        <v>Pantry</v>
      </c>
      <c r="G1391">
        <f>[3]location_price_variance!G1391</f>
        <v>42.5</v>
      </c>
      <c r="H1391">
        <f>[3]location_price_variance!H1391</f>
        <v>164.375</v>
      </c>
      <c r="I1391">
        <f>[3]location_price_variance!I1391</f>
        <v>3.8676470589999998</v>
      </c>
      <c r="J1391">
        <f>[3]location_price_variance!J1391</f>
        <v>3.91</v>
      </c>
      <c r="K1391">
        <f>[3]location_price_variance!K1391</f>
        <v>3.82</v>
      </c>
      <c r="L1391">
        <f>[3]location_price_variance!L1391</f>
        <v>2</v>
      </c>
    </row>
    <row r="1392" spans="1:12" x14ac:dyDescent="0.2">
      <c r="A1392">
        <f>[3]location_price_variance!A1392</f>
        <v>2</v>
      </c>
      <c r="B1392" t="str">
        <f>[3]location_price_variance!B1392</f>
        <v>Eataly Downtown NYC</v>
      </c>
      <c r="C1392" s="9">
        <f>[3]location_price_variance!C1392</f>
        <v>45778</v>
      </c>
      <c r="D1392">
        <f>[3]location_price_variance!D1392</f>
        <v>22</v>
      </c>
      <c r="E1392" t="str">
        <f>[3]location_price_variance!E1392</f>
        <v>Chicken Stock</v>
      </c>
      <c r="F1392" t="str">
        <f>[3]location_price_variance!F1392</f>
        <v>Pantry</v>
      </c>
      <c r="G1392">
        <f>[3]location_price_variance!G1392</f>
        <v>42.5</v>
      </c>
      <c r="H1392">
        <f>[3]location_price_variance!H1392</f>
        <v>169.25</v>
      </c>
      <c r="I1392">
        <f>[3]location_price_variance!I1392</f>
        <v>3.9823529409999998</v>
      </c>
      <c r="J1392">
        <f>[3]location_price_variance!J1392</f>
        <v>4</v>
      </c>
      <c r="K1392">
        <f>[3]location_price_variance!K1392</f>
        <v>3.97</v>
      </c>
      <c r="L1392">
        <f>[3]location_price_variance!L1392</f>
        <v>2</v>
      </c>
    </row>
    <row r="1393" spans="1:12" x14ac:dyDescent="0.2">
      <c r="A1393">
        <f>[3]location_price_variance!A1393</f>
        <v>2</v>
      </c>
      <c r="B1393" t="str">
        <f>[3]location_price_variance!B1393</f>
        <v>Eataly Downtown NYC</v>
      </c>
      <c r="C1393" s="9">
        <f>[3]location_price_variance!C1393</f>
        <v>45809</v>
      </c>
      <c r="D1393">
        <f>[3]location_price_variance!D1393</f>
        <v>22</v>
      </c>
      <c r="E1393" t="str">
        <f>[3]location_price_variance!E1393</f>
        <v>Chicken Stock</v>
      </c>
      <c r="F1393" t="str">
        <f>[3]location_price_variance!F1393</f>
        <v>Pantry</v>
      </c>
      <c r="G1393">
        <f>[3]location_price_variance!G1393</f>
        <v>32.5</v>
      </c>
      <c r="H1393">
        <f>[3]location_price_variance!H1393</f>
        <v>128.22499999999999</v>
      </c>
      <c r="I1393">
        <f>[3]location_price_variance!I1393</f>
        <v>3.945384615</v>
      </c>
      <c r="J1393">
        <f>[3]location_price_variance!J1393</f>
        <v>4.01</v>
      </c>
      <c r="K1393">
        <f>[3]location_price_variance!K1393</f>
        <v>3.87</v>
      </c>
      <c r="L1393">
        <f>[3]location_price_variance!L1393</f>
        <v>2</v>
      </c>
    </row>
    <row r="1394" spans="1:12" x14ac:dyDescent="0.2">
      <c r="A1394">
        <f>[3]location_price_variance!A1394</f>
        <v>2</v>
      </c>
      <c r="B1394" t="str">
        <f>[3]location_price_variance!B1394</f>
        <v>Eataly Downtown NYC</v>
      </c>
      <c r="C1394" s="9">
        <f>[3]location_price_variance!C1394</f>
        <v>45839</v>
      </c>
      <c r="D1394">
        <f>[3]location_price_variance!D1394</f>
        <v>22</v>
      </c>
      <c r="E1394" t="str">
        <f>[3]location_price_variance!E1394</f>
        <v>Chicken Stock</v>
      </c>
      <c r="F1394" t="str">
        <f>[3]location_price_variance!F1394</f>
        <v>Pantry</v>
      </c>
      <c r="G1394">
        <f>[3]location_price_variance!G1394</f>
        <v>40</v>
      </c>
      <c r="H1394">
        <f>[3]location_price_variance!H1394</f>
        <v>156.77500000000001</v>
      </c>
      <c r="I1394">
        <f>[3]location_price_variance!I1394</f>
        <v>3.9193750000000001</v>
      </c>
      <c r="J1394">
        <f>[3]location_price_variance!J1394</f>
        <v>3.96</v>
      </c>
      <c r="K1394">
        <f>[3]location_price_variance!K1394</f>
        <v>3.89</v>
      </c>
      <c r="L1394">
        <f>[3]location_price_variance!L1394</f>
        <v>3</v>
      </c>
    </row>
    <row r="1395" spans="1:12" x14ac:dyDescent="0.2">
      <c r="A1395">
        <f>[3]location_price_variance!A1395</f>
        <v>2</v>
      </c>
      <c r="B1395" t="str">
        <f>[3]location_price_variance!B1395</f>
        <v>Eataly Downtown NYC</v>
      </c>
      <c r="C1395" s="9">
        <f>[3]location_price_variance!C1395</f>
        <v>45870</v>
      </c>
      <c r="D1395">
        <f>[3]location_price_variance!D1395</f>
        <v>22</v>
      </c>
      <c r="E1395" t="str">
        <f>[3]location_price_variance!E1395</f>
        <v>Chicken Stock</v>
      </c>
      <c r="F1395" t="str">
        <f>[3]location_price_variance!F1395</f>
        <v>Pantry</v>
      </c>
      <c r="G1395">
        <f>[3]location_price_variance!G1395</f>
        <v>30</v>
      </c>
      <c r="H1395">
        <f>[3]location_price_variance!H1395</f>
        <v>115.85</v>
      </c>
      <c r="I1395">
        <f>[3]location_price_variance!I1395</f>
        <v>3.8616666670000002</v>
      </c>
      <c r="J1395">
        <f>[3]location_price_variance!J1395</f>
        <v>3.92</v>
      </c>
      <c r="K1395">
        <f>[3]location_price_variance!K1395</f>
        <v>3.82</v>
      </c>
      <c r="L1395">
        <f>[3]location_price_variance!L1395</f>
        <v>2</v>
      </c>
    </row>
    <row r="1396" spans="1:12" x14ac:dyDescent="0.2">
      <c r="A1396">
        <f>[3]location_price_variance!A1396</f>
        <v>2</v>
      </c>
      <c r="B1396" t="str">
        <f>[3]location_price_variance!B1396</f>
        <v>Eataly Downtown NYC</v>
      </c>
      <c r="C1396" s="9">
        <f>[3]location_price_variance!C1396</f>
        <v>45901</v>
      </c>
      <c r="D1396">
        <f>[3]location_price_variance!D1396</f>
        <v>22</v>
      </c>
      <c r="E1396" t="str">
        <f>[3]location_price_variance!E1396</f>
        <v>Chicken Stock</v>
      </c>
      <c r="F1396" t="str">
        <f>[3]location_price_variance!F1396</f>
        <v>Pantry</v>
      </c>
      <c r="G1396">
        <f>[3]location_price_variance!G1396</f>
        <v>42.5</v>
      </c>
      <c r="H1396">
        <f>[3]location_price_variance!H1396</f>
        <v>165.1</v>
      </c>
      <c r="I1396">
        <f>[3]location_price_variance!I1396</f>
        <v>3.884705882</v>
      </c>
      <c r="J1396">
        <f>[3]location_price_variance!J1396</f>
        <v>3.89</v>
      </c>
      <c r="K1396">
        <f>[3]location_price_variance!K1396</f>
        <v>3.88</v>
      </c>
      <c r="L1396">
        <f>[3]location_price_variance!L1396</f>
        <v>2</v>
      </c>
    </row>
    <row r="1397" spans="1:12" x14ac:dyDescent="0.2">
      <c r="A1397">
        <f>[3]location_price_variance!A1397</f>
        <v>2</v>
      </c>
      <c r="B1397" t="str">
        <f>[3]location_price_variance!B1397</f>
        <v>Eataly Downtown NYC</v>
      </c>
      <c r="C1397" s="9">
        <f>[3]location_price_variance!C1397</f>
        <v>45931</v>
      </c>
      <c r="D1397">
        <f>[3]location_price_variance!D1397</f>
        <v>22</v>
      </c>
      <c r="E1397" t="str">
        <f>[3]location_price_variance!E1397</f>
        <v>Chicken Stock</v>
      </c>
      <c r="F1397" t="str">
        <f>[3]location_price_variance!F1397</f>
        <v>Pantry</v>
      </c>
      <c r="G1397">
        <f>[3]location_price_variance!G1397</f>
        <v>47.5</v>
      </c>
      <c r="H1397">
        <f>[3]location_price_variance!H1397</f>
        <v>184.3</v>
      </c>
      <c r="I1397">
        <f>[3]location_price_variance!I1397</f>
        <v>3.88</v>
      </c>
      <c r="J1397">
        <f>[3]location_price_variance!J1397</f>
        <v>3.88</v>
      </c>
      <c r="K1397">
        <f>[3]location_price_variance!K1397</f>
        <v>3.88</v>
      </c>
      <c r="L1397">
        <f>[3]location_price_variance!L1397</f>
        <v>2</v>
      </c>
    </row>
    <row r="1398" spans="1:12" x14ac:dyDescent="0.2">
      <c r="A1398">
        <f>[3]location_price_variance!A1398</f>
        <v>2</v>
      </c>
      <c r="B1398" t="str">
        <f>[3]location_price_variance!B1398</f>
        <v>Eataly Downtown NYC</v>
      </c>
      <c r="C1398" s="9">
        <f>[3]location_price_variance!C1398</f>
        <v>45962</v>
      </c>
      <c r="D1398">
        <f>[3]location_price_variance!D1398</f>
        <v>22</v>
      </c>
      <c r="E1398" t="str">
        <f>[3]location_price_variance!E1398</f>
        <v>Chicken Stock</v>
      </c>
      <c r="F1398" t="str">
        <f>[3]location_price_variance!F1398</f>
        <v>Pantry</v>
      </c>
      <c r="G1398">
        <f>[3]location_price_variance!G1398</f>
        <v>47.5</v>
      </c>
      <c r="H1398">
        <f>[3]location_price_variance!H1398</f>
        <v>183.4</v>
      </c>
      <c r="I1398">
        <f>[3]location_price_variance!I1398</f>
        <v>3.8610526319999998</v>
      </c>
      <c r="J1398">
        <f>[3]location_price_variance!J1398</f>
        <v>3.88</v>
      </c>
      <c r="K1398">
        <f>[3]location_price_variance!K1398</f>
        <v>3.84</v>
      </c>
      <c r="L1398">
        <f>[3]location_price_variance!L1398</f>
        <v>2</v>
      </c>
    </row>
    <row r="1399" spans="1:12" x14ac:dyDescent="0.2">
      <c r="A1399">
        <f>[3]location_price_variance!A1399</f>
        <v>2</v>
      </c>
      <c r="B1399" t="str">
        <f>[3]location_price_variance!B1399</f>
        <v>Eataly Downtown NYC</v>
      </c>
      <c r="C1399" s="9">
        <f>[3]location_price_variance!C1399</f>
        <v>45992</v>
      </c>
      <c r="D1399">
        <f>[3]location_price_variance!D1399</f>
        <v>22</v>
      </c>
      <c r="E1399" t="str">
        <f>[3]location_price_variance!E1399</f>
        <v>Chicken Stock</v>
      </c>
      <c r="F1399" t="str">
        <f>[3]location_price_variance!F1399</f>
        <v>Pantry</v>
      </c>
      <c r="G1399">
        <f>[3]location_price_variance!G1399</f>
        <v>62.5</v>
      </c>
      <c r="H1399">
        <f>[3]location_price_variance!H1399</f>
        <v>237.8</v>
      </c>
      <c r="I1399">
        <f>[3]location_price_variance!I1399</f>
        <v>3.8048000000000002</v>
      </c>
      <c r="J1399">
        <f>[3]location_price_variance!J1399</f>
        <v>3.81</v>
      </c>
      <c r="K1399">
        <f>[3]location_price_variance!K1399</f>
        <v>3.8</v>
      </c>
      <c r="L1399">
        <f>[3]location_price_variance!L1399</f>
        <v>2</v>
      </c>
    </row>
    <row r="1400" spans="1:12" x14ac:dyDescent="0.2">
      <c r="A1400">
        <f>[3]location_price_variance!A1400</f>
        <v>2</v>
      </c>
      <c r="B1400" t="str">
        <f>[3]location_price_variance!B1400</f>
        <v>Eataly Downtown NYC</v>
      </c>
      <c r="C1400" s="9">
        <f>[3]location_price_variance!C1400</f>
        <v>46023</v>
      </c>
      <c r="D1400">
        <f>[3]location_price_variance!D1400</f>
        <v>22</v>
      </c>
      <c r="E1400" t="str">
        <f>[3]location_price_variance!E1400</f>
        <v>Chicken Stock</v>
      </c>
      <c r="F1400" t="str">
        <f>[3]location_price_variance!F1400</f>
        <v>Pantry</v>
      </c>
      <c r="G1400">
        <f>[3]location_price_variance!G1400</f>
        <v>60</v>
      </c>
      <c r="H1400">
        <f>[3]location_price_variance!H1400</f>
        <v>229.35</v>
      </c>
      <c r="I1400">
        <f>[3]location_price_variance!I1400</f>
        <v>3.8224999999999998</v>
      </c>
      <c r="J1400">
        <f>[3]location_price_variance!J1400</f>
        <v>3.84</v>
      </c>
      <c r="K1400">
        <f>[3]location_price_variance!K1400</f>
        <v>3.78</v>
      </c>
      <c r="L1400">
        <f>[3]location_price_variance!L1400</f>
        <v>3</v>
      </c>
    </row>
    <row r="1401" spans="1:12" x14ac:dyDescent="0.2">
      <c r="A1401">
        <f>[3]location_price_variance!A1401</f>
        <v>2</v>
      </c>
      <c r="B1401" t="str">
        <f>[3]location_price_variance!B1401</f>
        <v>Eataly Downtown NYC</v>
      </c>
      <c r="C1401" s="9">
        <f>[3]location_price_variance!C1401</f>
        <v>46054</v>
      </c>
      <c r="D1401">
        <f>[3]location_price_variance!D1401</f>
        <v>22</v>
      </c>
      <c r="E1401" t="str">
        <f>[3]location_price_variance!E1401</f>
        <v>Chicken Stock</v>
      </c>
      <c r="F1401" t="str">
        <f>[3]location_price_variance!F1401</f>
        <v>Pantry</v>
      </c>
      <c r="G1401">
        <f>[3]location_price_variance!G1401</f>
        <v>45</v>
      </c>
      <c r="H1401">
        <f>[3]location_price_variance!H1401</f>
        <v>173.25</v>
      </c>
      <c r="I1401">
        <f>[3]location_price_variance!I1401</f>
        <v>3.85</v>
      </c>
      <c r="J1401">
        <f>[3]location_price_variance!J1401</f>
        <v>3.86</v>
      </c>
      <c r="K1401">
        <f>[3]location_price_variance!K1401</f>
        <v>3.84</v>
      </c>
      <c r="L1401">
        <f>[3]location_price_variance!L1401</f>
        <v>2</v>
      </c>
    </row>
    <row r="1402" spans="1:12" x14ac:dyDescent="0.2">
      <c r="A1402">
        <f>[3]location_price_variance!A1402</f>
        <v>2</v>
      </c>
      <c r="B1402" t="str">
        <f>[3]location_price_variance!B1402</f>
        <v>Eataly Downtown NYC</v>
      </c>
      <c r="C1402" s="9">
        <f>[3]location_price_variance!C1402</f>
        <v>46082</v>
      </c>
      <c r="D1402">
        <f>[3]location_price_variance!D1402</f>
        <v>22</v>
      </c>
      <c r="E1402" t="str">
        <f>[3]location_price_variance!E1402</f>
        <v>Chicken Stock</v>
      </c>
      <c r="F1402" t="str">
        <f>[3]location_price_variance!F1402</f>
        <v>Pantry</v>
      </c>
      <c r="G1402">
        <f>[3]location_price_variance!G1402</f>
        <v>55</v>
      </c>
      <c r="H1402">
        <f>[3]location_price_variance!H1402</f>
        <v>211</v>
      </c>
      <c r="I1402">
        <f>[3]location_price_variance!I1402</f>
        <v>3.8363636360000002</v>
      </c>
      <c r="J1402">
        <f>[3]location_price_variance!J1402</f>
        <v>3.85</v>
      </c>
      <c r="K1402">
        <f>[3]location_price_variance!K1402</f>
        <v>3.82</v>
      </c>
      <c r="L1402">
        <f>[3]location_price_variance!L1402</f>
        <v>2</v>
      </c>
    </row>
    <row r="1403" spans="1:12" x14ac:dyDescent="0.2">
      <c r="A1403">
        <f>[3]location_price_variance!A1403</f>
        <v>2</v>
      </c>
      <c r="B1403" t="str">
        <f>[3]location_price_variance!B1403</f>
        <v>Eataly Downtown NYC</v>
      </c>
      <c r="C1403" s="9">
        <f>[3]location_price_variance!C1403</f>
        <v>46113</v>
      </c>
      <c r="D1403">
        <f>[3]location_price_variance!D1403</f>
        <v>22</v>
      </c>
      <c r="E1403" t="str">
        <f>[3]location_price_variance!E1403</f>
        <v>Chicken Stock</v>
      </c>
      <c r="F1403" t="str">
        <f>[3]location_price_variance!F1403</f>
        <v>Pantry</v>
      </c>
      <c r="G1403">
        <f>[3]location_price_variance!G1403</f>
        <v>42.5</v>
      </c>
      <c r="H1403">
        <f>[3]location_price_variance!H1403</f>
        <v>160.625</v>
      </c>
      <c r="I1403">
        <f>[3]location_price_variance!I1403</f>
        <v>3.7794117649999999</v>
      </c>
      <c r="J1403">
        <f>[3]location_price_variance!J1403</f>
        <v>3.8</v>
      </c>
      <c r="K1403">
        <f>[3]location_price_variance!K1403</f>
        <v>3.75</v>
      </c>
      <c r="L1403">
        <f>[3]location_price_variance!L1403</f>
        <v>2</v>
      </c>
    </row>
    <row r="1404" spans="1:12" x14ac:dyDescent="0.2">
      <c r="A1404">
        <f>[3]location_price_variance!A1404</f>
        <v>2</v>
      </c>
      <c r="B1404" t="str">
        <f>[3]location_price_variance!B1404</f>
        <v>Eataly Downtown NYC</v>
      </c>
      <c r="C1404" s="9">
        <f>[3]location_price_variance!C1404</f>
        <v>46143</v>
      </c>
      <c r="D1404">
        <f>[3]location_price_variance!D1404</f>
        <v>22</v>
      </c>
      <c r="E1404" t="str">
        <f>[3]location_price_variance!E1404</f>
        <v>Chicken Stock</v>
      </c>
      <c r="F1404" t="str">
        <f>[3]location_price_variance!F1404</f>
        <v>Pantry</v>
      </c>
      <c r="G1404">
        <f>[3]location_price_variance!G1404</f>
        <v>42.5</v>
      </c>
      <c r="H1404">
        <f>[3]location_price_variance!H1404</f>
        <v>162.1</v>
      </c>
      <c r="I1404">
        <f>[3]location_price_variance!I1404</f>
        <v>3.8141176469999998</v>
      </c>
      <c r="J1404">
        <f>[3]location_price_variance!J1404</f>
        <v>3.83</v>
      </c>
      <c r="K1404">
        <f>[3]location_price_variance!K1404</f>
        <v>3.8</v>
      </c>
      <c r="L1404">
        <f>[3]location_price_variance!L1404</f>
        <v>2</v>
      </c>
    </row>
    <row r="1405" spans="1:12" x14ac:dyDescent="0.2">
      <c r="A1405">
        <f>[3]location_price_variance!A1405</f>
        <v>2</v>
      </c>
      <c r="B1405" t="str">
        <f>[3]location_price_variance!B1405</f>
        <v>Eataly Downtown NYC</v>
      </c>
      <c r="C1405" s="9">
        <f>[3]location_price_variance!C1405</f>
        <v>46174</v>
      </c>
      <c r="D1405">
        <f>[3]location_price_variance!D1405</f>
        <v>22</v>
      </c>
      <c r="E1405" t="str">
        <f>[3]location_price_variance!E1405</f>
        <v>Chicken Stock</v>
      </c>
      <c r="F1405" t="str">
        <f>[3]location_price_variance!F1405</f>
        <v>Pantry</v>
      </c>
      <c r="G1405">
        <f>[3]location_price_variance!G1405</f>
        <v>37.5</v>
      </c>
      <c r="H1405">
        <f>[3]location_price_variance!H1405</f>
        <v>143.25</v>
      </c>
      <c r="I1405">
        <f>[3]location_price_variance!I1405</f>
        <v>3.82</v>
      </c>
      <c r="J1405">
        <f>[3]location_price_variance!J1405</f>
        <v>3.82</v>
      </c>
      <c r="K1405">
        <f>[3]location_price_variance!K1405</f>
        <v>3.82</v>
      </c>
      <c r="L1405">
        <f>[3]location_price_variance!L1405</f>
        <v>2</v>
      </c>
    </row>
    <row r="1406" spans="1:12" x14ac:dyDescent="0.2">
      <c r="A1406">
        <f>[3]location_price_variance!A1406</f>
        <v>2</v>
      </c>
      <c r="B1406" t="str">
        <f>[3]location_price_variance!B1406</f>
        <v>Eataly Downtown NYC</v>
      </c>
      <c r="C1406" s="9">
        <f>[3]location_price_variance!C1406</f>
        <v>46204</v>
      </c>
      <c r="D1406">
        <f>[3]location_price_variance!D1406</f>
        <v>22</v>
      </c>
      <c r="E1406" t="str">
        <f>[3]location_price_variance!E1406</f>
        <v>Chicken Stock</v>
      </c>
      <c r="F1406" t="str">
        <f>[3]location_price_variance!F1406</f>
        <v>Pantry</v>
      </c>
      <c r="G1406">
        <f>[3]location_price_variance!G1406</f>
        <v>52.5</v>
      </c>
      <c r="H1406">
        <f>[3]location_price_variance!H1406</f>
        <v>200.97499999999999</v>
      </c>
      <c r="I1406">
        <f>[3]location_price_variance!I1406</f>
        <v>3.828095238</v>
      </c>
      <c r="J1406">
        <f>[3]location_price_variance!J1406</f>
        <v>3.87</v>
      </c>
      <c r="K1406">
        <f>[3]location_price_variance!K1406</f>
        <v>3.76</v>
      </c>
      <c r="L1406">
        <f>[3]location_price_variance!L1406</f>
        <v>3</v>
      </c>
    </row>
    <row r="1407" spans="1:12" x14ac:dyDescent="0.2">
      <c r="A1407">
        <f>[3]location_price_variance!A1407</f>
        <v>2</v>
      </c>
      <c r="B1407" t="str">
        <f>[3]location_price_variance!B1407</f>
        <v>Eataly Downtown NYC</v>
      </c>
      <c r="C1407" s="9">
        <f>[3]location_price_variance!C1407</f>
        <v>46235</v>
      </c>
      <c r="D1407">
        <f>[3]location_price_variance!D1407</f>
        <v>22</v>
      </c>
      <c r="E1407" t="str">
        <f>[3]location_price_variance!E1407</f>
        <v>Chicken Stock</v>
      </c>
      <c r="F1407" t="str">
        <f>[3]location_price_variance!F1407</f>
        <v>Pantry</v>
      </c>
      <c r="G1407">
        <f>[3]location_price_variance!G1407</f>
        <v>32.5</v>
      </c>
      <c r="H1407">
        <f>[3]location_price_variance!H1407</f>
        <v>125.075</v>
      </c>
      <c r="I1407">
        <f>[3]location_price_variance!I1407</f>
        <v>3.848461538</v>
      </c>
      <c r="J1407">
        <f>[3]location_price_variance!J1407</f>
        <v>3.89</v>
      </c>
      <c r="K1407">
        <f>[3]location_price_variance!K1407</f>
        <v>3.8</v>
      </c>
      <c r="L1407">
        <f>[3]location_price_variance!L1407</f>
        <v>2</v>
      </c>
    </row>
    <row r="1408" spans="1:12" x14ac:dyDescent="0.2">
      <c r="A1408">
        <f>[3]location_price_variance!A1408</f>
        <v>2</v>
      </c>
      <c r="B1408" t="str">
        <f>[3]location_price_variance!B1408</f>
        <v>Eataly Downtown NYC</v>
      </c>
      <c r="C1408" s="9">
        <f>[3]location_price_variance!C1408</f>
        <v>46266</v>
      </c>
      <c r="D1408">
        <f>[3]location_price_variance!D1408</f>
        <v>22</v>
      </c>
      <c r="E1408" t="str">
        <f>[3]location_price_variance!E1408</f>
        <v>Chicken Stock</v>
      </c>
      <c r="F1408" t="str">
        <f>[3]location_price_variance!F1408</f>
        <v>Pantry</v>
      </c>
      <c r="G1408">
        <f>[3]location_price_variance!G1408</f>
        <v>37.5</v>
      </c>
      <c r="H1408">
        <f>[3]location_price_variance!H1408</f>
        <v>144.02500000000001</v>
      </c>
      <c r="I1408">
        <f>[3]location_price_variance!I1408</f>
        <v>3.8406666669999998</v>
      </c>
      <c r="J1408">
        <f>[3]location_price_variance!J1408</f>
        <v>3.85</v>
      </c>
      <c r="K1408">
        <f>[3]location_price_variance!K1408</f>
        <v>3.83</v>
      </c>
      <c r="L1408">
        <f>[3]location_price_variance!L1408</f>
        <v>2</v>
      </c>
    </row>
    <row r="1409" spans="1:12" x14ac:dyDescent="0.2">
      <c r="A1409">
        <f>[3]location_price_variance!A1409</f>
        <v>2</v>
      </c>
      <c r="B1409" t="str">
        <f>[3]location_price_variance!B1409</f>
        <v>Eataly Downtown NYC</v>
      </c>
      <c r="C1409" s="9">
        <f>[3]location_price_variance!C1409</f>
        <v>45689</v>
      </c>
      <c r="D1409">
        <f>[3]location_price_variance!D1409</f>
        <v>23</v>
      </c>
      <c r="E1409" t="str">
        <f>[3]location_price_variance!E1409</f>
        <v>Cantaloupe</v>
      </c>
      <c r="F1409" t="str">
        <f>[3]location_price_variance!F1409</f>
        <v>Produce</v>
      </c>
      <c r="G1409">
        <f>[3]location_price_variance!G1409</f>
        <v>48</v>
      </c>
      <c r="H1409">
        <f>[3]location_price_variance!H1409</f>
        <v>226.68</v>
      </c>
      <c r="I1409">
        <f>[3]location_price_variance!I1409</f>
        <v>4.7225000000000001</v>
      </c>
      <c r="J1409">
        <f>[3]location_price_variance!J1409</f>
        <v>4.78</v>
      </c>
      <c r="K1409">
        <f>[3]location_price_variance!K1409</f>
        <v>4.67</v>
      </c>
      <c r="L1409">
        <f>[3]location_price_variance!L1409</f>
        <v>8</v>
      </c>
    </row>
    <row r="1410" spans="1:12" x14ac:dyDescent="0.2">
      <c r="A1410">
        <f>[3]location_price_variance!A1410</f>
        <v>2</v>
      </c>
      <c r="B1410" t="str">
        <f>[3]location_price_variance!B1410</f>
        <v>Eataly Downtown NYC</v>
      </c>
      <c r="C1410" s="9">
        <f>[3]location_price_variance!C1410</f>
        <v>45717</v>
      </c>
      <c r="D1410">
        <f>[3]location_price_variance!D1410</f>
        <v>23</v>
      </c>
      <c r="E1410" t="str">
        <f>[3]location_price_variance!E1410</f>
        <v>Cantaloupe</v>
      </c>
      <c r="F1410" t="str">
        <f>[3]location_price_variance!F1410</f>
        <v>Produce</v>
      </c>
      <c r="G1410">
        <f>[3]location_price_variance!G1410</f>
        <v>58</v>
      </c>
      <c r="H1410">
        <f>[3]location_price_variance!H1410</f>
        <v>255.6</v>
      </c>
      <c r="I1410">
        <f>[3]location_price_variance!I1410</f>
        <v>4.4068965520000001</v>
      </c>
      <c r="J1410">
        <f>[3]location_price_variance!J1410</f>
        <v>4.4800000000000004</v>
      </c>
      <c r="K1410">
        <f>[3]location_price_variance!K1410</f>
        <v>4.33</v>
      </c>
      <c r="L1410">
        <f>[3]location_price_variance!L1410</f>
        <v>9</v>
      </c>
    </row>
    <row r="1411" spans="1:12" x14ac:dyDescent="0.2">
      <c r="A1411">
        <f>[3]location_price_variance!A1411</f>
        <v>2</v>
      </c>
      <c r="B1411" t="str">
        <f>[3]location_price_variance!B1411</f>
        <v>Eataly Downtown NYC</v>
      </c>
      <c r="C1411" s="9">
        <f>[3]location_price_variance!C1411</f>
        <v>45748</v>
      </c>
      <c r="D1411">
        <f>[3]location_price_variance!D1411</f>
        <v>23</v>
      </c>
      <c r="E1411" t="str">
        <f>[3]location_price_variance!E1411</f>
        <v>Cantaloupe</v>
      </c>
      <c r="F1411" t="str">
        <f>[3]location_price_variance!F1411</f>
        <v>Produce</v>
      </c>
      <c r="G1411">
        <f>[3]location_price_variance!G1411</f>
        <v>60</v>
      </c>
      <c r="H1411">
        <f>[3]location_price_variance!H1411</f>
        <v>236.7</v>
      </c>
      <c r="I1411">
        <f>[3]location_price_variance!I1411</f>
        <v>3.9449999999999998</v>
      </c>
      <c r="J1411">
        <f>[3]location_price_variance!J1411</f>
        <v>4.04</v>
      </c>
      <c r="K1411">
        <f>[3]location_price_variance!K1411</f>
        <v>3.86</v>
      </c>
      <c r="L1411">
        <f>[3]location_price_variance!L1411</f>
        <v>8</v>
      </c>
    </row>
    <row r="1412" spans="1:12" x14ac:dyDescent="0.2">
      <c r="A1412">
        <f>[3]location_price_variance!A1412</f>
        <v>2</v>
      </c>
      <c r="B1412" t="str">
        <f>[3]location_price_variance!B1412</f>
        <v>Eataly Downtown NYC</v>
      </c>
      <c r="C1412" s="9">
        <f>[3]location_price_variance!C1412</f>
        <v>45778</v>
      </c>
      <c r="D1412">
        <f>[3]location_price_variance!D1412</f>
        <v>23</v>
      </c>
      <c r="E1412" t="str">
        <f>[3]location_price_variance!E1412</f>
        <v>Cantaloupe</v>
      </c>
      <c r="F1412" t="str">
        <f>[3]location_price_variance!F1412</f>
        <v>Produce</v>
      </c>
      <c r="G1412">
        <f>[3]location_price_variance!G1412</f>
        <v>72</v>
      </c>
      <c r="H1412">
        <f>[3]location_price_variance!H1412</f>
        <v>246.24</v>
      </c>
      <c r="I1412">
        <f>[3]location_price_variance!I1412</f>
        <v>3.42</v>
      </c>
      <c r="J1412">
        <f>[3]location_price_variance!J1412</f>
        <v>3.52</v>
      </c>
      <c r="K1412">
        <f>[3]location_price_variance!K1412</f>
        <v>3.34</v>
      </c>
      <c r="L1412">
        <f>[3]location_price_variance!L1412</f>
        <v>9</v>
      </c>
    </row>
    <row r="1413" spans="1:12" x14ac:dyDescent="0.2">
      <c r="A1413">
        <f>[3]location_price_variance!A1413</f>
        <v>2</v>
      </c>
      <c r="B1413" t="str">
        <f>[3]location_price_variance!B1413</f>
        <v>Eataly Downtown NYC</v>
      </c>
      <c r="C1413" s="9">
        <f>[3]location_price_variance!C1413</f>
        <v>45809</v>
      </c>
      <c r="D1413">
        <f>[3]location_price_variance!D1413</f>
        <v>23</v>
      </c>
      <c r="E1413" t="str">
        <f>[3]location_price_variance!E1413</f>
        <v>Cantaloupe</v>
      </c>
      <c r="F1413" t="str">
        <f>[3]location_price_variance!F1413</f>
        <v>Produce</v>
      </c>
      <c r="G1413">
        <f>[3]location_price_variance!G1413</f>
        <v>54</v>
      </c>
      <c r="H1413">
        <f>[3]location_price_variance!H1413</f>
        <v>164.94</v>
      </c>
      <c r="I1413">
        <f>[3]location_price_variance!I1413</f>
        <v>3.054444444</v>
      </c>
      <c r="J1413">
        <f>[3]location_price_variance!J1413</f>
        <v>3.12</v>
      </c>
      <c r="K1413">
        <f>[3]location_price_variance!K1413</f>
        <v>3.01</v>
      </c>
      <c r="L1413">
        <f>[3]location_price_variance!L1413</f>
        <v>9</v>
      </c>
    </row>
    <row r="1414" spans="1:12" x14ac:dyDescent="0.2">
      <c r="A1414">
        <f>[3]location_price_variance!A1414</f>
        <v>2</v>
      </c>
      <c r="B1414" t="str">
        <f>[3]location_price_variance!B1414</f>
        <v>Eataly Downtown NYC</v>
      </c>
      <c r="C1414" s="9">
        <f>[3]location_price_variance!C1414</f>
        <v>45839</v>
      </c>
      <c r="D1414">
        <f>[3]location_price_variance!D1414</f>
        <v>23</v>
      </c>
      <c r="E1414" t="str">
        <f>[3]location_price_variance!E1414</f>
        <v>Cantaloupe</v>
      </c>
      <c r="F1414" t="str">
        <f>[3]location_price_variance!F1414</f>
        <v>Produce</v>
      </c>
      <c r="G1414">
        <f>[3]location_price_variance!G1414</f>
        <v>24</v>
      </c>
      <c r="H1414">
        <f>[3]location_price_variance!H1414</f>
        <v>70.8</v>
      </c>
      <c r="I1414">
        <f>[3]location_price_variance!I1414</f>
        <v>2.95</v>
      </c>
      <c r="J1414">
        <f>[3]location_price_variance!J1414</f>
        <v>3.04</v>
      </c>
      <c r="K1414">
        <f>[3]location_price_variance!K1414</f>
        <v>2.91</v>
      </c>
      <c r="L1414">
        <f>[3]location_price_variance!L1414</f>
        <v>5</v>
      </c>
    </row>
    <row r="1415" spans="1:12" x14ac:dyDescent="0.2">
      <c r="A1415">
        <f>[3]location_price_variance!A1415</f>
        <v>2</v>
      </c>
      <c r="B1415" t="str">
        <f>[3]location_price_variance!B1415</f>
        <v>Eataly Downtown NYC</v>
      </c>
      <c r="C1415" s="9">
        <f>[3]location_price_variance!C1415</f>
        <v>45689</v>
      </c>
      <c r="D1415">
        <f>[3]location_price_variance!D1415</f>
        <v>26</v>
      </c>
      <c r="E1415" t="str">
        <f>[3]location_price_variance!E1415</f>
        <v>Cocoa Powder</v>
      </c>
      <c r="F1415" t="str">
        <f>[3]location_price_variance!F1415</f>
        <v>Pantry</v>
      </c>
      <c r="G1415">
        <f>[3]location_price_variance!G1415</f>
        <v>1.25</v>
      </c>
      <c r="H1415">
        <f>[3]location_price_variance!H1415</f>
        <v>8.2750000000000004</v>
      </c>
      <c r="I1415">
        <f>[3]location_price_variance!I1415</f>
        <v>6.62</v>
      </c>
      <c r="J1415">
        <f>[3]location_price_variance!J1415</f>
        <v>6.62</v>
      </c>
      <c r="K1415">
        <f>[3]location_price_variance!K1415</f>
        <v>6.62</v>
      </c>
      <c r="L1415">
        <f>[3]location_price_variance!L1415</f>
        <v>1</v>
      </c>
    </row>
    <row r="1416" spans="1:12" x14ac:dyDescent="0.2">
      <c r="A1416">
        <f>[3]location_price_variance!A1416</f>
        <v>2</v>
      </c>
      <c r="B1416" t="str">
        <f>[3]location_price_variance!B1416</f>
        <v>Eataly Downtown NYC</v>
      </c>
      <c r="C1416" s="9">
        <f>[3]location_price_variance!C1416</f>
        <v>45717</v>
      </c>
      <c r="D1416">
        <f>[3]location_price_variance!D1416</f>
        <v>26</v>
      </c>
      <c r="E1416" t="str">
        <f>[3]location_price_variance!E1416</f>
        <v>Cocoa Powder</v>
      </c>
      <c r="F1416" t="str">
        <f>[3]location_price_variance!F1416</f>
        <v>Pantry</v>
      </c>
      <c r="G1416">
        <f>[3]location_price_variance!G1416</f>
        <v>1.25</v>
      </c>
      <c r="H1416">
        <f>[3]location_price_variance!H1416</f>
        <v>8.2125000000000004</v>
      </c>
      <c r="I1416">
        <f>[3]location_price_variance!I1416</f>
        <v>6.57</v>
      </c>
      <c r="J1416">
        <f>[3]location_price_variance!J1416</f>
        <v>6.57</v>
      </c>
      <c r="K1416">
        <f>[3]location_price_variance!K1416</f>
        <v>6.57</v>
      </c>
      <c r="L1416">
        <f>[3]location_price_variance!L1416</f>
        <v>1</v>
      </c>
    </row>
    <row r="1417" spans="1:12" x14ac:dyDescent="0.2">
      <c r="A1417">
        <f>[3]location_price_variance!A1417</f>
        <v>2</v>
      </c>
      <c r="B1417" t="str">
        <f>[3]location_price_variance!B1417</f>
        <v>Eataly Downtown NYC</v>
      </c>
      <c r="C1417" s="9">
        <f>[3]location_price_variance!C1417</f>
        <v>45748</v>
      </c>
      <c r="D1417">
        <f>[3]location_price_variance!D1417</f>
        <v>26</v>
      </c>
      <c r="E1417" t="str">
        <f>[3]location_price_variance!E1417</f>
        <v>Cocoa Powder</v>
      </c>
      <c r="F1417" t="str">
        <f>[3]location_price_variance!F1417</f>
        <v>Pantry</v>
      </c>
      <c r="G1417">
        <f>[3]location_price_variance!G1417</f>
        <v>1.25</v>
      </c>
      <c r="H1417">
        <f>[3]location_price_variance!H1417</f>
        <v>8.3375000000000004</v>
      </c>
      <c r="I1417">
        <f>[3]location_price_variance!I1417</f>
        <v>6.67</v>
      </c>
      <c r="J1417">
        <f>[3]location_price_variance!J1417</f>
        <v>6.67</v>
      </c>
      <c r="K1417">
        <f>[3]location_price_variance!K1417</f>
        <v>6.67</v>
      </c>
      <c r="L1417">
        <f>[3]location_price_variance!L1417</f>
        <v>1</v>
      </c>
    </row>
    <row r="1418" spans="1:12" x14ac:dyDescent="0.2">
      <c r="A1418">
        <f>[3]location_price_variance!A1418</f>
        <v>2</v>
      </c>
      <c r="B1418" t="str">
        <f>[3]location_price_variance!B1418</f>
        <v>Eataly Downtown NYC</v>
      </c>
      <c r="C1418" s="9">
        <f>[3]location_price_variance!C1418</f>
        <v>45778</v>
      </c>
      <c r="D1418">
        <f>[3]location_price_variance!D1418</f>
        <v>26</v>
      </c>
      <c r="E1418" t="str">
        <f>[3]location_price_variance!E1418</f>
        <v>Cocoa Powder</v>
      </c>
      <c r="F1418" t="str">
        <f>[3]location_price_variance!F1418</f>
        <v>Pantry</v>
      </c>
      <c r="G1418">
        <f>[3]location_price_variance!G1418</f>
        <v>1.25</v>
      </c>
      <c r="H1418">
        <f>[3]location_price_variance!H1418</f>
        <v>8.4124999999999996</v>
      </c>
      <c r="I1418">
        <f>[3]location_price_variance!I1418</f>
        <v>6.73</v>
      </c>
      <c r="J1418">
        <f>[3]location_price_variance!J1418</f>
        <v>6.73</v>
      </c>
      <c r="K1418">
        <f>[3]location_price_variance!K1418</f>
        <v>6.73</v>
      </c>
      <c r="L1418">
        <f>[3]location_price_variance!L1418</f>
        <v>1</v>
      </c>
    </row>
    <row r="1419" spans="1:12" x14ac:dyDescent="0.2">
      <c r="A1419">
        <f>[3]location_price_variance!A1419</f>
        <v>2</v>
      </c>
      <c r="B1419" t="str">
        <f>[3]location_price_variance!B1419</f>
        <v>Eataly Downtown NYC</v>
      </c>
      <c r="C1419" s="9">
        <f>[3]location_price_variance!C1419</f>
        <v>45809</v>
      </c>
      <c r="D1419">
        <f>[3]location_price_variance!D1419</f>
        <v>26</v>
      </c>
      <c r="E1419" t="str">
        <f>[3]location_price_variance!E1419</f>
        <v>Cocoa Powder</v>
      </c>
      <c r="F1419" t="str">
        <f>[3]location_price_variance!F1419</f>
        <v>Pantry</v>
      </c>
      <c r="G1419">
        <f>[3]location_price_variance!G1419</f>
        <v>1.25</v>
      </c>
      <c r="H1419">
        <f>[3]location_price_variance!H1419</f>
        <v>8.3249999999999993</v>
      </c>
      <c r="I1419">
        <f>[3]location_price_variance!I1419</f>
        <v>6.66</v>
      </c>
      <c r="J1419">
        <f>[3]location_price_variance!J1419</f>
        <v>6.66</v>
      </c>
      <c r="K1419">
        <f>[3]location_price_variance!K1419</f>
        <v>6.66</v>
      </c>
      <c r="L1419">
        <f>[3]location_price_variance!L1419</f>
        <v>1</v>
      </c>
    </row>
    <row r="1420" spans="1:12" x14ac:dyDescent="0.2">
      <c r="A1420">
        <f>[3]location_price_variance!A1420</f>
        <v>2</v>
      </c>
      <c r="B1420" t="str">
        <f>[3]location_price_variance!B1420</f>
        <v>Eataly Downtown NYC</v>
      </c>
      <c r="C1420" s="9">
        <f>[3]location_price_variance!C1420</f>
        <v>45839</v>
      </c>
      <c r="D1420">
        <f>[3]location_price_variance!D1420</f>
        <v>26</v>
      </c>
      <c r="E1420" t="str">
        <f>[3]location_price_variance!E1420</f>
        <v>Cocoa Powder</v>
      </c>
      <c r="F1420" t="str">
        <f>[3]location_price_variance!F1420</f>
        <v>Pantry</v>
      </c>
      <c r="G1420">
        <f>[3]location_price_variance!G1420</f>
        <v>1.25</v>
      </c>
      <c r="H1420">
        <f>[3]location_price_variance!H1420</f>
        <v>8.3249999999999993</v>
      </c>
      <c r="I1420">
        <f>[3]location_price_variance!I1420</f>
        <v>6.66</v>
      </c>
      <c r="J1420">
        <f>[3]location_price_variance!J1420</f>
        <v>6.66</v>
      </c>
      <c r="K1420">
        <f>[3]location_price_variance!K1420</f>
        <v>6.66</v>
      </c>
      <c r="L1420">
        <f>[3]location_price_variance!L1420</f>
        <v>1</v>
      </c>
    </row>
    <row r="1421" spans="1:12" x14ac:dyDescent="0.2">
      <c r="A1421">
        <f>[3]location_price_variance!A1421</f>
        <v>2</v>
      </c>
      <c r="B1421" t="str">
        <f>[3]location_price_variance!B1421</f>
        <v>Eataly Downtown NYC</v>
      </c>
      <c r="C1421" s="9">
        <f>[3]location_price_variance!C1421</f>
        <v>45870</v>
      </c>
      <c r="D1421">
        <f>[3]location_price_variance!D1421</f>
        <v>26</v>
      </c>
      <c r="E1421" t="str">
        <f>[3]location_price_variance!E1421</f>
        <v>Cocoa Powder</v>
      </c>
      <c r="F1421" t="str">
        <f>[3]location_price_variance!F1421</f>
        <v>Pantry</v>
      </c>
      <c r="G1421">
        <f>[3]location_price_variance!G1421</f>
        <v>1.25</v>
      </c>
      <c r="H1421">
        <f>[3]location_price_variance!H1421</f>
        <v>8.2249999999999996</v>
      </c>
      <c r="I1421">
        <f>[3]location_price_variance!I1421</f>
        <v>6.58</v>
      </c>
      <c r="J1421">
        <f>[3]location_price_variance!J1421</f>
        <v>6.58</v>
      </c>
      <c r="K1421">
        <f>[3]location_price_variance!K1421</f>
        <v>6.58</v>
      </c>
      <c r="L1421">
        <f>[3]location_price_variance!L1421</f>
        <v>1</v>
      </c>
    </row>
    <row r="1422" spans="1:12" x14ac:dyDescent="0.2">
      <c r="A1422">
        <f>[3]location_price_variance!A1422</f>
        <v>2</v>
      </c>
      <c r="B1422" t="str">
        <f>[3]location_price_variance!B1422</f>
        <v>Eataly Downtown NYC</v>
      </c>
      <c r="C1422" s="9">
        <f>[3]location_price_variance!C1422</f>
        <v>45931</v>
      </c>
      <c r="D1422">
        <f>[3]location_price_variance!D1422</f>
        <v>26</v>
      </c>
      <c r="E1422" t="str">
        <f>[3]location_price_variance!E1422</f>
        <v>Cocoa Powder</v>
      </c>
      <c r="F1422" t="str">
        <f>[3]location_price_variance!F1422</f>
        <v>Pantry</v>
      </c>
      <c r="G1422">
        <f>[3]location_price_variance!G1422</f>
        <v>1.25</v>
      </c>
      <c r="H1422">
        <f>[3]location_price_variance!H1422</f>
        <v>8.4875000000000007</v>
      </c>
      <c r="I1422">
        <f>[3]location_price_variance!I1422</f>
        <v>6.79</v>
      </c>
      <c r="J1422">
        <f>[3]location_price_variance!J1422</f>
        <v>6.79</v>
      </c>
      <c r="K1422">
        <f>[3]location_price_variance!K1422</f>
        <v>6.79</v>
      </c>
      <c r="L1422">
        <f>[3]location_price_variance!L1422</f>
        <v>1</v>
      </c>
    </row>
    <row r="1423" spans="1:12" x14ac:dyDescent="0.2">
      <c r="A1423">
        <f>[3]location_price_variance!A1423</f>
        <v>2</v>
      </c>
      <c r="B1423" t="str">
        <f>[3]location_price_variance!B1423</f>
        <v>Eataly Downtown NYC</v>
      </c>
      <c r="C1423" s="9">
        <f>[3]location_price_variance!C1423</f>
        <v>45962</v>
      </c>
      <c r="D1423">
        <f>[3]location_price_variance!D1423</f>
        <v>26</v>
      </c>
      <c r="E1423" t="str">
        <f>[3]location_price_variance!E1423</f>
        <v>Cocoa Powder</v>
      </c>
      <c r="F1423" t="str">
        <f>[3]location_price_variance!F1423</f>
        <v>Pantry</v>
      </c>
      <c r="G1423">
        <f>[3]location_price_variance!G1423</f>
        <v>1.25</v>
      </c>
      <c r="H1423">
        <f>[3]location_price_variance!H1423</f>
        <v>8.4375</v>
      </c>
      <c r="I1423">
        <f>[3]location_price_variance!I1423</f>
        <v>6.75</v>
      </c>
      <c r="J1423">
        <f>[3]location_price_variance!J1423</f>
        <v>6.75</v>
      </c>
      <c r="K1423">
        <f>[3]location_price_variance!K1423</f>
        <v>6.75</v>
      </c>
      <c r="L1423">
        <f>[3]location_price_variance!L1423</f>
        <v>1</v>
      </c>
    </row>
    <row r="1424" spans="1:12" x14ac:dyDescent="0.2">
      <c r="A1424">
        <f>[3]location_price_variance!A1424</f>
        <v>2</v>
      </c>
      <c r="B1424" t="str">
        <f>[3]location_price_variance!B1424</f>
        <v>Eataly Downtown NYC</v>
      </c>
      <c r="C1424" s="9">
        <f>[3]location_price_variance!C1424</f>
        <v>45992</v>
      </c>
      <c r="D1424">
        <f>[3]location_price_variance!D1424</f>
        <v>26</v>
      </c>
      <c r="E1424" t="str">
        <f>[3]location_price_variance!E1424</f>
        <v>Cocoa Powder</v>
      </c>
      <c r="F1424" t="str">
        <f>[3]location_price_variance!F1424</f>
        <v>Pantry</v>
      </c>
      <c r="G1424">
        <f>[3]location_price_variance!G1424</f>
        <v>2.5</v>
      </c>
      <c r="H1424">
        <f>[3]location_price_variance!H1424</f>
        <v>16.862500000000001</v>
      </c>
      <c r="I1424">
        <f>[3]location_price_variance!I1424</f>
        <v>6.7450000000000001</v>
      </c>
      <c r="J1424">
        <f>[3]location_price_variance!J1424</f>
        <v>6.76</v>
      </c>
      <c r="K1424">
        <f>[3]location_price_variance!K1424</f>
        <v>6.73</v>
      </c>
      <c r="L1424">
        <f>[3]location_price_variance!L1424</f>
        <v>2</v>
      </c>
    </row>
    <row r="1425" spans="1:12" x14ac:dyDescent="0.2">
      <c r="A1425">
        <f>[3]location_price_variance!A1425</f>
        <v>2</v>
      </c>
      <c r="B1425" t="str">
        <f>[3]location_price_variance!B1425</f>
        <v>Eataly Downtown NYC</v>
      </c>
      <c r="C1425" s="9">
        <f>[3]location_price_variance!C1425</f>
        <v>46023</v>
      </c>
      <c r="D1425">
        <f>[3]location_price_variance!D1425</f>
        <v>26</v>
      </c>
      <c r="E1425" t="str">
        <f>[3]location_price_variance!E1425</f>
        <v>Cocoa Powder</v>
      </c>
      <c r="F1425" t="str">
        <f>[3]location_price_variance!F1425</f>
        <v>Pantry</v>
      </c>
      <c r="G1425">
        <f>[3]location_price_variance!G1425</f>
        <v>1.25</v>
      </c>
      <c r="H1425">
        <f>[3]location_price_variance!H1425</f>
        <v>8.3625000000000007</v>
      </c>
      <c r="I1425">
        <f>[3]location_price_variance!I1425</f>
        <v>6.69</v>
      </c>
      <c r="J1425">
        <f>[3]location_price_variance!J1425</f>
        <v>6.69</v>
      </c>
      <c r="K1425">
        <f>[3]location_price_variance!K1425</f>
        <v>6.69</v>
      </c>
      <c r="L1425">
        <f>[3]location_price_variance!L1425</f>
        <v>1</v>
      </c>
    </row>
    <row r="1426" spans="1:12" x14ac:dyDescent="0.2">
      <c r="A1426">
        <f>[3]location_price_variance!A1426</f>
        <v>2</v>
      </c>
      <c r="B1426" t="str">
        <f>[3]location_price_variance!B1426</f>
        <v>Eataly Downtown NYC</v>
      </c>
      <c r="C1426" s="9">
        <f>[3]location_price_variance!C1426</f>
        <v>46054</v>
      </c>
      <c r="D1426">
        <f>[3]location_price_variance!D1426</f>
        <v>26</v>
      </c>
      <c r="E1426" t="str">
        <f>[3]location_price_variance!E1426</f>
        <v>Cocoa Powder</v>
      </c>
      <c r="F1426" t="str">
        <f>[3]location_price_variance!F1426</f>
        <v>Pantry</v>
      </c>
      <c r="G1426">
        <f>[3]location_price_variance!G1426</f>
        <v>1.25</v>
      </c>
      <c r="H1426">
        <f>[3]location_price_variance!H1426</f>
        <v>8.4375</v>
      </c>
      <c r="I1426">
        <f>[3]location_price_variance!I1426</f>
        <v>6.75</v>
      </c>
      <c r="J1426">
        <f>[3]location_price_variance!J1426</f>
        <v>6.75</v>
      </c>
      <c r="K1426">
        <f>[3]location_price_variance!K1426</f>
        <v>6.75</v>
      </c>
      <c r="L1426">
        <f>[3]location_price_variance!L1426</f>
        <v>1</v>
      </c>
    </row>
    <row r="1427" spans="1:12" x14ac:dyDescent="0.2">
      <c r="A1427">
        <f>[3]location_price_variance!A1427</f>
        <v>2</v>
      </c>
      <c r="B1427" t="str">
        <f>[3]location_price_variance!B1427</f>
        <v>Eataly Downtown NYC</v>
      </c>
      <c r="C1427" s="9">
        <f>[3]location_price_variance!C1427</f>
        <v>46082</v>
      </c>
      <c r="D1427">
        <f>[3]location_price_variance!D1427</f>
        <v>26</v>
      </c>
      <c r="E1427" t="str">
        <f>[3]location_price_variance!E1427</f>
        <v>Cocoa Powder</v>
      </c>
      <c r="F1427" t="str">
        <f>[3]location_price_variance!F1427</f>
        <v>Pantry</v>
      </c>
      <c r="G1427">
        <f>[3]location_price_variance!G1427</f>
        <v>1.25</v>
      </c>
      <c r="H1427">
        <f>[3]location_price_variance!H1427</f>
        <v>8.2375000000000007</v>
      </c>
      <c r="I1427">
        <f>[3]location_price_variance!I1427</f>
        <v>6.59</v>
      </c>
      <c r="J1427">
        <f>[3]location_price_variance!J1427</f>
        <v>6.59</v>
      </c>
      <c r="K1427">
        <f>[3]location_price_variance!K1427</f>
        <v>6.59</v>
      </c>
      <c r="L1427">
        <f>[3]location_price_variance!L1427</f>
        <v>1</v>
      </c>
    </row>
    <row r="1428" spans="1:12" x14ac:dyDescent="0.2">
      <c r="A1428">
        <f>[3]location_price_variance!A1428</f>
        <v>2</v>
      </c>
      <c r="B1428" t="str">
        <f>[3]location_price_variance!B1428</f>
        <v>Eataly Downtown NYC</v>
      </c>
      <c r="C1428" s="9">
        <f>[3]location_price_variance!C1428</f>
        <v>46143</v>
      </c>
      <c r="D1428">
        <f>[3]location_price_variance!D1428</f>
        <v>26</v>
      </c>
      <c r="E1428" t="str">
        <f>[3]location_price_variance!E1428</f>
        <v>Cocoa Powder</v>
      </c>
      <c r="F1428" t="str">
        <f>[3]location_price_variance!F1428</f>
        <v>Pantry</v>
      </c>
      <c r="G1428">
        <f>[3]location_price_variance!G1428</f>
        <v>1.25</v>
      </c>
      <c r="H1428">
        <f>[3]location_price_variance!H1428</f>
        <v>8.25</v>
      </c>
      <c r="I1428">
        <f>[3]location_price_variance!I1428</f>
        <v>6.6</v>
      </c>
      <c r="J1428">
        <f>[3]location_price_variance!J1428</f>
        <v>6.6</v>
      </c>
      <c r="K1428">
        <f>[3]location_price_variance!K1428</f>
        <v>6.6</v>
      </c>
      <c r="L1428">
        <f>[3]location_price_variance!L1428</f>
        <v>1</v>
      </c>
    </row>
    <row r="1429" spans="1:12" x14ac:dyDescent="0.2">
      <c r="A1429">
        <f>[3]location_price_variance!A1429</f>
        <v>2</v>
      </c>
      <c r="B1429" t="str">
        <f>[3]location_price_variance!B1429</f>
        <v>Eataly Downtown NYC</v>
      </c>
      <c r="C1429" s="9">
        <f>[3]location_price_variance!C1429</f>
        <v>46174</v>
      </c>
      <c r="D1429">
        <f>[3]location_price_variance!D1429</f>
        <v>26</v>
      </c>
      <c r="E1429" t="str">
        <f>[3]location_price_variance!E1429</f>
        <v>Cocoa Powder</v>
      </c>
      <c r="F1429" t="str">
        <f>[3]location_price_variance!F1429</f>
        <v>Pantry</v>
      </c>
      <c r="G1429">
        <f>[3]location_price_variance!G1429</f>
        <v>2.5</v>
      </c>
      <c r="H1429">
        <f>[3]location_price_variance!H1429</f>
        <v>16.899999999999999</v>
      </c>
      <c r="I1429">
        <f>[3]location_price_variance!I1429</f>
        <v>6.76</v>
      </c>
      <c r="J1429">
        <f>[3]location_price_variance!J1429</f>
        <v>6.88</v>
      </c>
      <c r="K1429">
        <f>[3]location_price_variance!K1429</f>
        <v>6.64</v>
      </c>
      <c r="L1429">
        <f>[3]location_price_variance!L1429</f>
        <v>2</v>
      </c>
    </row>
    <row r="1430" spans="1:12" x14ac:dyDescent="0.2">
      <c r="A1430">
        <f>[3]location_price_variance!A1430</f>
        <v>2</v>
      </c>
      <c r="B1430" t="str">
        <f>[3]location_price_variance!B1430</f>
        <v>Eataly Downtown NYC</v>
      </c>
      <c r="C1430" s="9">
        <f>[3]location_price_variance!C1430</f>
        <v>46235</v>
      </c>
      <c r="D1430">
        <f>[3]location_price_variance!D1430</f>
        <v>26</v>
      </c>
      <c r="E1430" t="str">
        <f>[3]location_price_variance!E1430</f>
        <v>Cocoa Powder</v>
      </c>
      <c r="F1430" t="str">
        <f>[3]location_price_variance!F1430</f>
        <v>Pantry</v>
      </c>
      <c r="G1430">
        <f>[3]location_price_variance!G1430</f>
        <v>1.25</v>
      </c>
      <c r="H1430">
        <f>[3]location_price_variance!H1430</f>
        <v>8.375</v>
      </c>
      <c r="I1430">
        <f>[3]location_price_variance!I1430</f>
        <v>6.7</v>
      </c>
      <c r="J1430">
        <f>[3]location_price_variance!J1430</f>
        <v>6.7</v>
      </c>
      <c r="K1430">
        <f>[3]location_price_variance!K1430</f>
        <v>6.7</v>
      </c>
      <c r="L1430">
        <f>[3]location_price_variance!L1430</f>
        <v>1</v>
      </c>
    </row>
    <row r="1431" spans="1:12" x14ac:dyDescent="0.2">
      <c r="A1431">
        <f>[3]location_price_variance!A1431</f>
        <v>2</v>
      </c>
      <c r="B1431" t="str">
        <f>[3]location_price_variance!B1431</f>
        <v>Eataly Downtown NYC</v>
      </c>
      <c r="C1431" s="9">
        <f>[3]location_price_variance!C1431</f>
        <v>46266</v>
      </c>
      <c r="D1431">
        <f>[3]location_price_variance!D1431</f>
        <v>26</v>
      </c>
      <c r="E1431" t="str">
        <f>[3]location_price_variance!E1431</f>
        <v>Cocoa Powder</v>
      </c>
      <c r="F1431" t="str">
        <f>[3]location_price_variance!F1431</f>
        <v>Pantry</v>
      </c>
      <c r="G1431">
        <f>[3]location_price_variance!G1431</f>
        <v>1.25</v>
      </c>
      <c r="H1431">
        <f>[3]location_price_variance!H1431</f>
        <v>8.2750000000000004</v>
      </c>
      <c r="I1431">
        <f>[3]location_price_variance!I1431</f>
        <v>6.62</v>
      </c>
      <c r="J1431">
        <f>[3]location_price_variance!J1431</f>
        <v>6.62</v>
      </c>
      <c r="K1431">
        <f>[3]location_price_variance!K1431</f>
        <v>6.62</v>
      </c>
      <c r="L1431">
        <f>[3]location_price_variance!L1431</f>
        <v>1</v>
      </c>
    </row>
    <row r="1432" spans="1:12" x14ac:dyDescent="0.2">
      <c r="A1432">
        <f>[3]location_price_variance!A1432</f>
        <v>2</v>
      </c>
      <c r="B1432" t="str">
        <f>[3]location_price_variance!B1432</f>
        <v>Eataly Downtown NYC</v>
      </c>
      <c r="C1432" s="9">
        <f>[3]location_price_variance!C1432</f>
        <v>45689</v>
      </c>
      <c r="D1432">
        <f>[3]location_price_variance!D1432</f>
        <v>27</v>
      </c>
      <c r="E1432" t="str">
        <f>[3]location_price_variance!E1432</f>
        <v>Granulated Sugar</v>
      </c>
      <c r="F1432" t="str">
        <f>[3]location_price_variance!F1432</f>
        <v>Pantry</v>
      </c>
      <c r="G1432">
        <f>[3]location_price_variance!G1432</f>
        <v>12.5</v>
      </c>
      <c r="H1432">
        <f>[3]location_price_variance!H1432</f>
        <v>10.25</v>
      </c>
      <c r="I1432">
        <f>[3]location_price_variance!I1432</f>
        <v>0.82</v>
      </c>
      <c r="J1432">
        <f>[3]location_price_variance!J1432</f>
        <v>0.82</v>
      </c>
      <c r="K1432">
        <f>[3]location_price_variance!K1432</f>
        <v>0.82</v>
      </c>
      <c r="L1432">
        <f>[3]location_price_variance!L1432</f>
        <v>1</v>
      </c>
    </row>
    <row r="1433" spans="1:12" x14ac:dyDescent="0.2">
      <c r="A1433">
        <f>[3]location_price_variance!A1433</f>
        <v>2</v>
      </c>
      <c r="B1433" t="str">
        <f>[3]location_price_variance!B1433</f>
        <v>Eataly Downtown NYC</v>
      </c>
      <c r="C1433" s="9">
        <f>[3]location_price_variance!C1433</f>
        <v>45717</v>
      </c>
      <c r="D1433">
        <f>[3]location_price_variance!D1433</f>
        <v>27</v>
      </c>
      <c r="E1433" t="str">
        <f>[3]location_price_variance!E1433</f>
        <v>Granulated Sugar</v>
      </c>
      <c r="F1433" t="str">
        <f>[3]location_price_variance!F1433</f>
        <v>Pantry</v>
      </c>
      <c r="G1433">
        <f>[3]location_price_variance!G1433</f>
        <v>12.5</v>
      </c>
      <c r="H1433">
        <f>[3]location_price_variance!H1433</f>
        <v>10.25</v>
      </c>
      <c r="I1433">
        <f>[3]location_price_variance!I1433</f>
        <v>0.82</v>
      </c>
      <c r="J1433">
        <f>[3]location_price_variance!J1433</f>
        <v>0.82</v>
      </c>
      <c r="K1433">
        <f>[3]location_price_variance!K1433</f>
        <v>0.82</v>
      </c>
      <c r="L1433">
        <f>[3]location_price_variance!L1433</f>
        <v>1</v>
      </c>
    </row>
    <row r="1434" spans="1:12" x14ac:dyDescent="0.2">
      <c r="A1434">
        <f>[3]location_price_variance!A1434</f>
        <v>2</v>
      </c>
      <c r="B1434" t="str">
        <f>[3]location_price_variance!B1434</f>
        <v>Eataly Downtown NYC</v>
      </c>
      <c r="C1434" s="9">
        <f>[3]location_price_variance!C1434</f>
        <v>45748</v>
      </c>
      <c r="D1434">
        <f>[3]location_price_variance!D1434</f>
        <v>27</v>
      </c>
      <c r="E1434" t="str">
        <f>[3]location_price_variance!E1434</f>
        <v>Granulated Sugar</v>
      </c>
      <c r="F1434" t="str">
        <f>[3]location_price_variance!F1434</f>
        <v>Pantry</v>
      </c>
      <c r="G1434">
        <f>[3]location_price_variance!G1434</f>
        <v>25</v>
      </c>
      <c r="H1434">
        <f>[3]location_price_variance!H1434</f>
        <v>20.375</v>
      </c>
      <c r="I1434">
        <f>[3]location_price_variance!I1434</f>
        <v>0.81499999999999995</v>
      </c>
      <c r="J1434">
        <f>[3]location_price_variance!J1434</f>
        <v>0.83</v>
      </c>
      <c r="K1434">
        <f>[3]location_price_variance!K1434</f>
        <v>0.8</v>
      </c>
      <c r="L1434">
        <f>[3]location_price_variance!L1434</f>
        <v>2</v>
      </c>
    </row>
    <row r="1435" spans="1:12" x14ac:dyDescent="0.2">
      <c r="A1435">
        <f>[3]location_price_variance!A1435</f>
        <v>2</v>
      </c>
      <c r="B1435" t="str">
        <f>[3]location_price_variance!B1435</f>
        <v>Eataly Downtown NYC</v>
      </c>
      <c r="C1435" s="9">
        <f>[3]location_price_variance!C1435</f>
        <v>45778</v>
      </c>
      <c r="D1435">
        <f>[3]location_price_variance!D1435</f>
        <v>27</v>
      </c>
      <c r="E1435" t="str">
        <f>[3]location_price_variance!E1435</f>
        <v>Granulated Sugar</v>
      </c>
      <c r="F1435" t="str">
        <f>[3]location_price_variance!F1435</f>
        <v>Pantry</v>
      </c>
      <c r="G1435">
        <f>[3]location_price_variance!G1435</f>
        <v>25</v>
      </c>
      <c r="H1435">
        <f>[3]location_price_variance!H1435</f>
        <v>20.75</v>
      </c>
      <c r="I1435">
        <f>[3]location_price_variance!I1435</f>
        <v>0.83</v>
      </c>
      <c r="J1435">
        <f>[3]location_price_variance!J1435</f>
        <v>0.85</v>
      </c>
      <c r="K1435">
        <f>[3]location_price_variance!K1435</f>
        <v>0.81</v>
      </c>
      <c r="L1435">
        <f>[3]location_price_variance!L1435</f>
        <v>2</v>
      </c>
    </row>
    <row r="1436" spans="1:12" x14ac:dyDescent="0.2">
      <c r="A1436">
        <f>[3]location_price_variance!A1436</f>
        <v>2</v>
      </c>
      <c r="B1436" t="str">
        <f>[3]location_price_variance!B1436</f>
        <v>Eataly Downtown NYC</v>
      </c>
      <c r="C1436" s="9">
        <f>[3]location_price_variance!C1436</f>
        <v>45809</v>
      </c>
      <c r="D1436">
        <f>[3]location_price_variance!D1436</f>
        <v>27</v>
      </c>
      <c r="E1436" t="str">
        <f>[3]location_price_variance!E1436</f>
        <v>Granulated Sugar</v>
      </c>
      <c r="F1436" t="str">
        <f>[3]location_price_variance!F1436</f>
        <v>Pantry</v>
      </c>
      <c r="G1436">
        <f>[3]location_price_variance!G1436</f>
        <v>12.5</v>
      </c>
      <c r="H1436">
        <f>[3]location_price_variance!H1436</f>
        <v>10.125</v>
      </c>
      <c r="I1436">
        <f>[3]location_price_variance!I1436</f>
        <v>0.81</v>
      </c>
      <c r="J1436">
        <f>[3]location_price_variance!J1436</f>
        <v>0.81</v>
      </c>
      <c r="K1436">
        <f>[3]location_price_variance!K1436</f>
        <v>0.81</v>
      </c>
      <c r="L1436">
        <f>[3]location_price_variance!L1436</f>
        <v>1</v>
      </c>
    </row>
    <row r="1437" spans="1:12" x14ac:dyDescent="0.2">
      <c r="A1437">
        <f>[3]location_price_variance!A1437</f>
        <v>2</v>
      </c>
      <c r="B1437" t="str">
        <f>[3]location_price_variance!B1437</f>
        <v>Eataly Downtown NYC</v>
      </c>
      <c r="C1437" s="9">
        <f>[3]location_price_variance!C1437</f>
        <v>45839</v>
      </c>
      <c r="D1437">
        <f>[3]location_price_variance!D1437</f>
        <v>27</v>
      </c>
      <c r="E1437" t="str">
        <f>[3]location_price_variance!E1437</f>
        <v>Granulated Sugar</v>
      </c>
      <c r="F1437" t="str">
        <f>[3]location_price_variance!F1437</f>
        <v>Pantry</v>
      </c>
      <c r="G1437">
        <f>[3]location_price_variance!G1437</f>
        <v>12.5</v>
      </c>
      <c r="H1437">
        <f>[3]location_price_variance!H1437</f>
        <v>10</v>
      </c>
      <c r="I1437">
        <f>[3]location_price_variance!I1437</f>
        <v>0.8</v>
      </c>
      <c r="J1437">
        <f>[3]location_price_variance!J1437</f>
        <v>0.8</v>
      </c>
      <c r="K1437">
        <f>[3]location_price_variance!K1437</f>
        <v>0.8</v>
      </c>
      <c r="L1437">
        <f>[3]location_price_variance!L1437</f>
        <v>1</v>
      </c>
    </row>
    <row r="1438" spans="1:12" x14ac:dyDescent="0.2">
      <c r="A1438">
        <f>[3]location_price_variance!A1438</f>
        <v>2</v>
      </c>
      <c r="B1438" t="str">
        <f>[3]location_price_variance!B1438</f>
        <v>Eataly Downtown NYC</v>
      </c>
      <c r="C1438" s="9">
        <f>[3]location_price_variance!C1438</f>
        <v>45870</v>
      </c>
      <c r="D1438">
        <f>[3]location_price_variance!D1438</f>
        <v>27</v>
      </c>
      <c r="E1438" t="str">
        <f>[3]location_price_variance!E1438</f>
        <v>Granulated Sugar</v>
      </c>
      <c r="F1438" t="str">
        <f>[3]location_price_variance!F1438</f>
        <v>Pantry</v>
      </c>
      <c r="G1438">
        <f>[3]location_price_variance!G1438</f>
        <v>25</v>
      </c>
      <c r="H1438">
        <f>[3]location_price_variance!H1438</f>
        <v>20.375</v>
      </c>
      <c r="I1438">
        <f>[3]location_price_variance!I1438</f>
        <v>0.81499999999999995</v>
      </c>
      <c r="J1438">
        <f>[3]location_price_variance!J1438</f>
        <v>0.82</v>
      </c>
      <c r="K1438">
        <f>[3]location_price_variance!K1438</f>
        <v>0.81</v>
      </c>
      <c r="L1438">
        <f>[3]location_price_variance!L1438</f>
        <v>2</v>
      </c>
    </row>
    <row r="1439" spans="1:12" x14ac:dyDescent="0.2">
      <c r="A1439">
        <f>[3]location_price_variance!A1439</f>
        <v>2</v>
      </c>
      <c r="B1439" t="str">
        <f>[3]location_price_variance!B1439</f>
        <v>Eataly Downtown NYC</v>
      </c>
      <c r="C1439" s="9">
        <f>[3]location_price_variance!C1439</f>
        <v>45901</v>
      </c>
      <c r="D1439">
        <f>[3]location_price_variance!D1439</f>
        <v>27</v>
      </c>
      <c r="E1439" t="str">
        <f>[3]location_price_variance!E1439</f>
        <v>Granulated Sugar</v>
      </c>
      <c r="F1439" t="str">
        <f>[3]location_price_variance!F1439</f>
        <v>Pantry</v>
      </c>
      <c r="G1439">
        <f>[3]location_price_variance!G1439</f>
        <v>25</v>
      </c>
      <c r="H1439">
        <f>[3]location_price_variance!H1439</f>
        <v>20.5</v>
      </c>
      <c r="I1439">
        <f>[3]location_price_variance!I1439</f>
        <v>0.82</v>
      </c>
      <c r="J1439">
        <f>[3]location_price_variance!J1439</f>
        <v>0.82</v>
      </c>
      <c r="K1439">
        <f>[3]location_price_variance!K1439</f>
        <v>0.82</v>
      </c>
      <c r="L1439">
        <f>[3]location_price_variance!L1439</f>
        <v>2</v>
      </c>
    </row>
    <row r="1440" spans="1:12" x14ac:dyDescent="0.2">
      <c r="A1440">
        <f>[3]location_price_variance!A1440</f>
        <v>2</v>
      </c>
      <c r="B1440" t="str">
        <f>[3]location_price_variance!B1440</f>
        <v>Eataly Downtown NYC</v>
      </c>
      <c r="C1440" s="9">
        <f>[3]location_price_variance!C1440</f>
        <v>45931</v>
      </c>
      <c r="D1440">
        <f>[3]location_price_variance!D1440</f>
        <v>27</v>
      </c>
      <c r="E1440" t="str">
        <f>[3]location_price_variance!E1440</f>
        <v>Granulated Sugar</v>
      </c>
      <c r="F1440" t="str">
        <f>[3]location_price_variance!F1440</f>
        <v>Pantry</v>
      </c>
      <c r="G1440">
        <f>[3]location_price_variance!G1440</f>
        <v>12.5</v>
      </c>
      <c r="H1440">
        <f>[3]location_price_variance!H1440</f>
        <v>10.25</v>
      </c>
      <c r="I1440">
        <f>[3]location_price_variance!I1440</f>
        <v>0.82</v>
      </c>
      <c r="J1440">
        <f>[3]location_price_variance!J1440</f>
        <v>0.82</v>
      </c>
      <c r="K1440">
        <f>[3]location_price_variance!K1440</f>
        <v>0.82</v>
      </c>
      <c r="L1440">
        <f>[3]location_price_variance!L1440</f>
        <v>1</v>
      </c>
    </row>
    <row r="1441" spans="1:12" x14ac:dyDescent="0.2">
      <c r="A1441">
        <f>[3]location_price_variance!A1441</f>
        <v>2</v>
      </c>
      <c r="B1441" t="str">
        <f>[3]location_price_variance!B1441</f>
        <v>Eataly Downtown NYC</v>
      </c>
      <c r="C1441" s="9">
        <f>[3]location_price_variance!C1441</f>
        <v>45962</v>
      </c>
      <c r="D1441">
        <f>[3]location_price_variance!D1441</f>
        <v>27</v>
      </c>
      <c r="E1441" t="str">
        <f>[3]location_price_variance!E1441</f>
        <v>Granulated Sugar</v>
      </c>
      <c r="F1441" t="str">
        <f>[3]location_price_variance!F1441</f>
        <v>Pantry</v>
      </c>
      <c r="G1441">
        <f>[3]location_price_variance!G1441</f>
        <v>25</v>
      </c>
      <c r="H1441">
        <f>[3]location_price_variance!H1441</f>
        <v>20.25</v>
      </c>
      <c r="I1441">
        <f>[3]location_price_variance!I1441</f>
        <v>0.81</v>
      </c>
      <c r="J1441">
        <f>[3]location_price_variance!J1441</f>
        <v>0.82</v>
      </c>
      <c r="K1441">
        <f>[3]location_price_variance!K1441</f>
        <v>0.8</v>
      </c>
      <c r="L1441">
        <f>[3]location_price_variance!L1441</f>
        <v>2</v>
      </c>
    </row>
    <row r="1442" spans="1:12" x14ac:dyDescent="0.2">
      <c r="A1442">
        <f>[3]location_price_variance!A1442</f>
        <v>2</v>
      </c>
      <c r="B1442" t="str">
        <f>[3]location_price_variance!B1442</f>
        <v>Eataly Downtown NYC</v>
      </c>
      <c r="C1442" s="9">
        <f>[3]location_price_variance!C1442</f>
        <v>45992</v>
      </c>
      <c r="D1442">
        <f>[3]location_price_variance!D1442</f>
        <v>27</v>
      </c>
      <c r="E1442" t="str">
        <f>[3]location_price_variance!E1442</f>
        <v>Granulated Sugar</v>
      </c>
      <c r="F1442" t="str">
        <f>[3]location_price_variance!F1442</f>
        <v>Pantry</v>
      </c>
      <c r="G1442">
        <f>[3]location_price_variance!G1442</f>
        <v>12.5</v>
      </c>
      <c r="H1442">
        <f>[3]location_price_variance!H1442</f>
        <v>10.25</v>
      </c>
      <c r="I1442">
        <f>[3]location_price_variance!I1442</f>
        <v>0.82</v>
      </c>
      <c r="J1442">
        <f>[3]location_price_variance!J1442</f>
        <v>0.82</v>
      </c>
      <c r="K1442">
        <f>[3]location_price_variance!K1442</f>
        <v>0.82</v>
      </c>
      <c r="L1442">
        <f>[3]location_price_variance!L1442</f>
        <v>1</v>
      </c>
    </row>
    <row r="1443" spans="1:12" x14ac:dyDescent="0.2">
      <c r="A1443">
        <f>[3]location_price_variance!A1443</f>
        <v>2</v>
      </c>
      <c r="B1443" t="str">
        <f>[3]location_price_variance!B1443</f>
        <v>Eataly Downtown NYC</v>
      </c>
      <c r="C1443" s="9">
        <f>[3]location_price_variance!C1443</f>
        <v>46023</v>
      </c>
      <c r="D1443">
        <f>[3]location_price_variance!D1443</f>
        <v>27</v>
      </c>
      <c r="E1443" t="str">
        <f>[3]location_price_variance!E1443</f>
        <v>Granulated Sugar</v>
      </c>
      <c r="F1443" t="str">
        <f>[3]location_price_variance!F1443</f>
        <v>Pantry</v>
      </c>
      <c r="G1443">
        <f>[3]location_price_variance!G1443</f>
        <v>12.5</v>
      </c>
      <c r="H1443">
        <f>[3]location_price_variance!H1443</f>
        <v>10</v>
      </c>
      <c r="I1443">
        <f>[3]location_price_variance!I1443</f>
        <v>0.8</v>
      </c>
      <c r="J1443">
        <f>[3]location_price_variance!J1443</f>
        <v>0.8</v>
      </c>
      <c r="K1443">
        <f>[3]location_price_variance!K1443</f>
        <v>0.8</v>
      </c>
      <c r="L1443">
        <f>[3]location_price_variance!L1443</f>
        <v>1</v>
      </c>
    </row>
    <row r="1444" spans="1:12" x14ac:dyDescent="0.2">
      <c r="A1444">
        <f>[3]location_price_variance!A1444</f>
        <v>2</v>
      </c>
      <c r="B1444" t="str">
        <f>[3]location_price_variance!B1444</f>
        <v>Eataly Downtown NYC</v>
      </c>
      <c r="C1444" s="9">
        <f>[3]location_price_variance!C1444</f>
        <v>46054</v>
      </c>
      <c r="D1444">
        <f>[3]location_price_variance!D1444</f>
        <v>27</v>
      </c>
      <c r="E1444" t="str">
        <f>[3]location_price_variance!E1444</f>
        <v>Granulated Sugar</v>
      </c>
      <c r="F1444" t="str">
        <f>[3]location_price_variance!F1444</f>
        <v>Pantry</v>
      </c>
      <c r="G1444">
        <f>[3]location_price_variance!G1444</f>
        <v>12.5</v>
      </c>
      <c r="H1444">
        <f>[3]location_price_variance!H1444</f>
        <v>10</v>
      </c>
      <c r="I1444">
        <f>[3]location_price_variance!I1444</f>
        <v>0.8</v>
      </c>
      <c r="J1444">
        <f>[3]location_price_variance!J1444</f>
        <v>0.8</v>
      </c>
      <c r="K1444">
        <f>[3]location_price_variance!K1444</f>
        <v>0.8</v>
      </c>
      <c r="L1444">
        <f>[3]location_price_variance!L1444</f>
        <v>1</v>
      </c>
    </row>
    <row r="1445" spans="1:12" x14ac:dyDescent="0.2">
      <c r="A1445">
        <f>[3]location_price_variance!A1445</f>
        <v>2</v>
      </c>
      <c r="B1445" t="str">
        <f>[3]location_price_variance!B1445</f>
        <v>Eataly Downtown NYC</v>
      </c>
      <c r="C1445" s="9">
        <f>[3]location_price_variance!C1445</f>
        <v>46082</v>
      </c>
      <c r="D1445">
        <f>[3]location_price_variance!D1445</f>
        <v>27</v>
      </c>
      <c r="E1445" t="str">
        <f>[3]location_price_variance!E1445</f>
        <v>Granulated Sugar</v>
      </c>
      <c r="F1445" t="str">
        <f>[3]location_price_variance!F1445</f>
        <v>Pantry</v>
      </c>
      <c r="G1445">
        <f>[3]location_price_variance!G1445</f>
        <v>37.5</v>
      </c>
      <c r="H1445">
        <f>[3]location_price_variance!H1445</f>
        <v>30.125</v>
      </c>
      <c r="I1445">
        <f>[3]location_price_variance!I1445</f>
        <v>0.80333333299999998</v>
      </c>
      <c r="J1445">
        <f>[3]location_price_variance!J1445</f>
        <v>0.81</v>
      </c>
      <c r="K1445">
        <f>[3]location_price_variance!K1445</f>
        <v>0.79</v>
      </c>
      <c r="L1445">
        <f>[3]location_price_variance!L1445</f>
        <v>3</v>
      </c>
    </row>
    <row r="1446" spans="1:12" x14ac:dyDescent="0.2">
      <c r="A1446">
        <f>[3]location_price_variance!A1446</f>
        <v>2</v>
      </c>
      <c r="B1446" t="str">
        <f>[3]location_price_variance!B1446</f>
        <v>Eataly Downtown NYC</v>
      </c>
      <c r="C1446" s="9">
        <f>[3]location_price_variance!C1446</f>
        <v>46113</v>
      </c>
      <c r="D1446">
        <f>[3]location_price_variance!D1446</f>
        <v>27</v>
      </c>
      <c r="E1446" t="str">
        <f>[3]location_price_variance!E1446</f>
        <v>Granulated Sugar</v>
      </c>
      <c r="F1446" t="str">
        <f>[3]location_price_variance!F1446</f>
        <v>Pantry</v>
      </c>
      <c r="G1446">
        <f>[3]location_price_variance!G1446</f>
        <v>12.5</v>
      </c>
      <c r="H1446">
        <f>[3]location_price_variance!H1446</f>
        <v>9.75</v>
      </c>
      <c r="I1446">
        <f>[3]location_price_variance!I1446</f>
        <v>0.78</v>
      </c>
      <c r="J1446">
        <f>[3]location_price_variance!J1446</f>
        <v>0.78</v>
      </c>
      <c r="K1446">
        <f>[3]location_price_variance!K1446</f>
        <v>0.78</v>
      </c>
      <c r="L1446">
        <f>[3]location_price_variance!L1446</f>
        <v>1</v>
      </c>
    </row>
    <row r="1447" spans="1:12" x14ac:dyDescent="0.2">
      <c r="A1447">
        <f>[3]location_price_variance!A1447</f>
        <v>2</v>
      </c>
      <c r="B1447" t="str">
        <f>[3]location_price_variance!B1447</f>
        <v>Eataly Downtown NYC</v>
      </c>
      <c r="C1447" s="9">
        <f>[3]location_price_variance!C1447</f>
        <v>46143</v>
      </c>
      <c r="D1447">
        <f>[3]location_price_variance!D1447</f>
        <v>27</v>
      </c>
      <c r="E1447" t="str">
        <f>[3]location_price_variance!E1447</f>
        <v>Granulated Sugar</v>
      </c>
      <c r="F1447" t="str">
        <f>[3]location_price_variance!F1447</f>
        <v>Pantry</v>
      </c>
      <c r="G1447">
        <f>[3]location_price_variance!G1447</f>
        <v>25</v>
      </c>
      <c r="H1447">
        <f>[3]location_price_variance!H1447</f>
        <v>19.75</v>
      </c>
      <c r="I1447">
        <f>[3]location_price_variance!I1447</f>
        <v>0.79</v>
      </c>
      <c r="J1447">
        <f>[3]location_price_variance!J1447</f>
        <v>0.8</v>
      </c>
      <c r="K1447">
        <f>[3]location_price_variance!K1447</f>
        <v>0.78</v>
      </c>
      <c r="L1447">
        <f>[3]location_price_variance!L1447</f>
        <v>2</v>
      </c>
    </row>
    <row r="1448" spans="1:12" x14ac:dyDescent="0.2">
      <c r="A1448">
        <f>[3]location_price_variance!A1448</f>
        <v>2</v>
      </c>
      <c r="B1448" t="str">
        <f>[3]location_price_variance!B1448</f>
        <v>Eataly Downtown NYC</v>
      </c>
      <c r="C1448" s="9">
        <f>[3]location_price_variance!C1448</f>
        <v>46174</v>
      </c>
      <c r="D1448">
        <f>[3]location_price_variance!D1448</f>
        <v>27</v>
      </c>
      <c r="E1448" t="str">
        <f>[3]location_price_variance!E1448</f>
        <v>Granulated Sugar</v>
      </c>
      <c r="F1448" t="str">
        <f>[3]location_price_variance!F1448</f>
        <v>Pantry</v>
      </c>
      <c r="G1448">
        <f>[3]location_price_variance!G1448</f>
        <v>12.5</v>
      </c>
      <c r="H1448">
        <f>[3]location_price_variance!H1448</f>
        <v>10</v>
      </c>
      <c r="I1448">
        <f>[3]location_price_variance!I1448</f>
        <v>0.8</v>
      </c>
      <c r="J1448">
        <f>[3]location_price_variance!J1448</f>
        <v>0.8</v>
      </c>
      <c r="K1448">
        <f>[3]location_price_variance!K1448</f>
        <v>0.8</v>
      </c>
      <c r="L1448">
        <f>[3]location_price_variance!L1448</f>
        <v>1</v>
      </c>
    </row>
    <row r="1449" spans="1:12" x14ac:dyDescent="0.2">
      <c r="A1449">
        <f>[3]location_price_variance!A1449</f>
        <v>2</v>
      </c>
      <c r="B1449" t="str">
        <f>[3]location_price_variance!B1449</f>
        <v>Eataly Downtown NYC</v>
      </c>
      <c r="C1449" s="9">
        <f>[3]location_price_variance!C1449</f>
        <v>46204</v>
      </c>
      <c r="D1449">
        <f>[3]location_price_variance!D1449</f>
        <v>27</v>
      </c>
      <c r="E1449" t="str">
        <f>[3]location_price_variance!E1449</f>
        <v>Granulated Sugar</v>
      </c>
      <c r="F1449" t="str">
        <f>[3]location_price_variance!F1449</f>
        <v>Pantry</v>
      </c>
      <c r="G1449">
        <f>[3]location_price_variance!G1449</f>
        <v>25</v>
      </c>
      <c r="H1449">
        <f>[3]location_price_variance!H1449</f>
        <v>19.875</v>
      </c>
      <c r="I1449">
        <f>[3]location_price_variance!I1449</f>
        <v>0.79500000000000004</v>
      </c>
      <c r="J1449">
        <f>[3]location_price_variance!J1449</f>
        <v>0.8</v>
      </c>
      <c r="K1449">
        <f>[3]location_price_variance!K1449</f>
        <v>0.79</v>
      </c>
      <c r="L1449">
        <f>[3]location_price_variance!L1449</f>
        <v>2</v>
      </c>
    </row>
    <row r="1450" spans="1:12" x14ac:dyDescent="0.2">
      <c r="A1450">
        <f>[3]location_price_variance!A1450</f>
        <v>2</v>
      </c>
      <c r="B1450" t="str">
        <f>[3]location_price_variance!B1450</f>
        <v>Eataly Downtown NYC</v>
      </c>
      <c r="C1450" s="9">
        <f>[3]location_price_variance!C1450</f>
        <v>46235</v>
      </c>
      <c r="D1450">
        <f>[3]location_price_variance!D1450</f>
        <v>27</v>
      </c>
      <c r="E1450" t="str">
        <f>[3]location_price_variance!E1450</f>
        <v>Granulated Sugar</v>
      </c>
      <c r="F1450" t="str">
        <f>[3]location_price_variance!F1450</f>
        <v>Pantry</v>
      </c>
      <c r="G1450">
        <f>[3]location_price_variance!G1450</f>
        <v>12.5</v>
      </c>
      <c r="H1450">
        <f>[3]location_price_variance!H1450</f>
        <v>10.625</v>
      </c>
      <c r="I1450">
        <f>[3]location_price_variance!I1450</f>
        <v>0.85</v>
      </c>
      <c r="J1450">
        <f>[3]location_price_variance!J1450</f>
        <v>0.85</v>
      </c>
      <c r="K1450">
        <f>[3]location_price_variance!K1450</f>
        <v>0.85</v>
      </c>
      <c r="L1450">
        <f>[3]location_price_variance!L1450</f>
        <v>1</v>
      </c>
    </row>
    <row r="1451" spans="1:12" x14ac:dyDescent="0.2">
      <c r="A1451">
        <f>[3]location_price_variance!A1451</f>
        <v>2</v>
      </c>
      <c r="B1451" t="str">
        <f>[3]location_price_variance!B1451</f>
        <v>Eataly Downtown NYC</v>
      </c>
      <c r="C1451" s="9">
        <f>[3]location_price_variance!C1451</f>
        <v>46266</v>
      </c>
      <c r="D1451">
        <f>[3]location_price_variance!D1451</f>
        <v>27</v>
      </c>
      <c r="E1451" t="str">
        <f>[3]location_price_variance!E1451</f>
        <v>Granulated Sugar</v>
      </c>
      <c r="F1451" t="str">
        <f>[3]location_price_variance!F1451</f>
        <v>Pantry</v>
      </c>
      <c r="G1451">
        <f>[3]location_price_variance!G1451</f>
        <v>25</v>
      </c>
      <c r="H1451">
        <f>[3]location_price_variance!H1451</f>
        <v>19.875</v>
      </c>
      <c r="I1451">
        <f>[3]location_price_variance!I1451</f>
        <v>0.79500000000000004</v>
      </c>
      <c r="J1451">
        <f>[3]location_price_variance!J1451</f>
        <v>0.8</v>
      </c>
      <c r="K1451">
        <f>[3]location_price_variance!K1451</f>
        <v>0.79</v>
      </c>
      <c r="L1451">
        <f>[3]location_price_variance!L1451</f>
        <v>2</v>
      </c>
    </row>
    <row r="1452" spans="1:12" x14ac:dyDescent="0.2">
      <c r="A1452">
        <f>[3]location_price_variance!A1452</f>
        <v>2</v>
      </c>
      <c r="B1452" t="str">
        <f>[3]location_price_variance!B1452</f>
        <v>Eataly Downtown NYC</v>
      </c>
      <c r="C1452" s="9">
        <f>[3]location_price_variance!C1452</f>
        <v>45689</v>
      </c>
      <c r="D1452">
        <f>[3]location_price_variance!D1452</f>
        <v>28</v>
      </c>
      <c r="E1452" t="str">
        <f>[3]location_price_variance!E1452</f>
        <v>Fresh Rosemary</v>
      </c>
      <c r="F1452" t="str">
        <f>[3]location_price_variance!F1452</f>
        <v>Produce</v>
      </c>
      <c r="G1452">
        <f>[3]location_price_variance!G1452</f>
        <v>31.5</v>
      </c>
      <c r="H1452">
        <f>[3]location_price_variance!H1452</f>
        <v>39.99</v>
      </c>
      <c r="I1452">
        <f>[3]location_price_variance!I1452</f>
        <v>1.2695238099999999</v>
      </c>
      <c r="J1452">
        <f>[3]location_price_variance!J1452</f>
        <v>1.32</v>
      </c>
      <c r="K1452">
        <f>[3]location_price_variance!K1452</f>
        <v>1.25</v>
      </c>
      <c r="L1452">
        <f>[3]location_price_variance!L1452</f>
        <v>8</v>
      </c>
    </row>
    <row r="1453" spans="1:12" x14ac:dyDescent="0.2">
      <c r="A1453">
        <f>[3]location_price_variance!A1453</f>
        <v>2</v>
      </c>
      <c r="B1453" t="str">
        <f>[3]location_price_variance!B1453</f>
        <v>Eataly Downtown NYC</v>
      </c>
      <c r="C1453" s="9">
        <f>[3]location_price_variance!C1453</f>
        <v>45717</v>
      </c>
      <c r="D1453">
        <f>[3]location_price_variance!D1453</f>
        <v>28</v>
      </c>
      <c r="E1453" t="str">
        <f>[3]location_price_variance!E1453</f>
        <v>Fresh Rosemary</v>
      </c>
      <c r="F1453" t="str">
        <f>[3]location_price_variance!F1453</f>
        <v>Produce</v>
      </c>
      <c r="G1453">
        <f>[3]location_price_variance!G1453</f>
        <v>33</v>
      </c>
      <c r="H1453">
        <f>[3]location_price_variance!H1453</f>
        <v>41.034999999999997</v>
      </c>
      <c r="I1453">
        <f>[3]location_price_variance!I1453</f>
        <v>1.243484848</v>
      </c>
      <c r="J1453">
        <f>[3]location_price_variance!J1453</f>
        <v>1.28</v>
      </c>
      <c r="K1453">
        <f>[3]location_price_variance!K1453</f>
        <v>1.22</v>
      </c>
      <c r="L1453">
        <f>[3]location_price_variance!L1453</f>
        <v>9</v>
      </c>
    </row>
    <row r="1454" spans="1:12" x14ac:dyDescent="0.2">
      <c r="A1454">
        <f>[3]location_price_variance!A1454</f>
        <v>2</v>
      </c>
      <c r="B1454" t="str">
        <f>[3]location_price_variance!B1454</f>
        <v>Eataly Downtown NYC</v>
      </c>
      <c r="C1454" s="9">
        <f>[3]location_price_variance!C1454</f>
        <v>45748</v>
      </c>
      <c r="D1454">
        <f>[3]location_price_variance!D1454</f>
        <v>28</v>
      </c>
      <c r="E1454" t="str">
        <f>[3]location_price_variance!E1454</f>
        <v>Fresh Rosemary</v>
      </c>
      <c r="F1454" t="str">
        <f>[3]location_price_variance!F1454</f>
        <v>Produce</v>
      </c>
      <c r="G1454">
        <f>[3]location_price_variance!G1454</f>
        <v>34</v>
      </c>
      <c r="H1454">
        <f>[3]location_price_variance!H1454</f>
        <v>40.155000000000001</v>
      </c>
      <c r="I1454">
        <f>[3]location_price_variance!I1454</f>
        <v>1.181029412</v>
      </c>
      <c r="J1454">
        <f>[3]location_price_variance!J1454</f>
        <v>1.22</v>
      </c>
      <c r="K1454">
        <f>[3]location_price_variance!K1454</f>
        <v>1.1499999999999999</v>
      </c>
      <c r="L1454">
        <f>[3]location_price_variance!L1454</f>
        <v>8</v>
      </c>
    </row>
    <row r="1455" spans="1:12" x14ac:dyDescent="0.2">
      <c r="A1455">
        <f>[3]location_price_variance!A1455</f>
        <v>2</v>
      </c>
      <c r="B1455" t="str">
        <f>[3]location_price_variance!B1455</f>
        <v>Eataly Downtown NYC</v>
      </c>
      <c r="C1455" s="9">
        <f>[3]location_price_variance!C1455</f>
        <v>45778</v>
      </c>
      <c r="D1455">
        <f>[3]location_price_variance!D1455</f>
        <v>28</v>
      </c>
      <c r="E1455" t="str">
        <f>[3]location_price_variance!E1455</f>
        <v>Fresh Rosemary</v>
      </c>
      <c r="F1455" t="str">
        <f>[3]location_price_variance!F1455</f>
        <v>Produce</v>
      </c>
      <c r="G1455">
        <f>[3]location_price_variance!G1455</f>
        <v>35</v>
      </c>
      <c r="H1455">
        <f>[3]location_price_variance!H1455</f>
        <v>39.064999999999998</v>
      </c>
      <c r="I1455">
        <f>[3]location_price_variance!I1455</f>
        <v>1.116142857</v>
      </c>
      <c r="J1455">
        <f>[3]location_price_variance!J1455</f>
        <v>1.1299999999999999</v>
      </c>
      <c r="K1455">
        <f>[3]location_price_variance!K1455</f>
        <v>1.0900000000000001</v>
      </c>
      <c r="L1455">
        <f>[3]location_price_variance!L1455</f>
        <v>9</v>
      </c>
    </row>
    <row r="1456" spans="1:12" x14ac:dyDescent="0.2">
      <c r="A1456">
        <f>[3]location_price_variance!A1456</f>
        <v>2</v>
      </c>
      <c r="B1456" t="str">
        <f>[3]location_price_variance!B1456</f>
        <v>Eataly Downtown NYC</v>
      </c>
      <c r="C1456" s="9">
        <f>[3]location_price_variance!C1456</f>
        <v>45809</v>
      </c>
      <c r="D1456">
        <f>[3]location_price_variance!D1456</f>
        <v>28</v>
      </c>
      <c r="E1456" t="str">
        <f>[3]location_price_variance!E1456</f>
        <v>Fresh Rosemary</v>
      </c>
      <c r="F1456" t="str">
        <f>[3]location_price_variance!F1456</f>
        <v>Produce</v>
      </c>
      <c r="G1456">
        <f>[3]location_price_variance!G1456</f>
        <v>26.5</v>
      </c>
      <c r="H1456">
        <f>[3]location_price_variance!H1456</f>
        <v>28.855</v>
      </c>
      <c r="I1456">
        <f>[3]location_price_variance!I1456</f>
        <v>1.088867925</v>
      </c>
      <c r="J1456">
        <f>[3]location_price_variance!J1456</f>
        <v>1.1100000000000001</v>
      </c>
      <c r="K1456">
        <f>[3]location_price_variance!K1456</f>
        <v>1.07</v>
      </c>
      <c r="L1456">
        <f>[3]location_price_variance!L1456</f>
        <v>9</v>
      </c>
    </row>
    <row r="1457" spans="1:12" x14ac:dyDescent="0.2">
      <c r="A1457">
        <f>[3]location_price_variance!A1457</f>
        <v>2</v>
      </c>
      <c r="B1457" t="str">
        <f>[3]location_price_variance!B1457</f>
        <v>Eataly Downtown NYC</v>
      </c>
      <c r="C1457" s="9">
        <f>[3]location_price_variance!C1457</f>
        <v>45839</v>
      </c>
      <c r="D1457">
        <f>[3]location_price_variance!D1457</f>
        <v>28</v>
      </c>
      <c r="E1457" t="str">
        <f>[3]location_price_variance!E1457</f>
        <v>Fresh Rosemary</v>
      </c>
      <c r="F1457" t="str">
        <f>[3]location_price_variance!F1457</f>
        <v>Produce</v>
      </c>
      <c r="G1457">
        <f>[3]location_price_variance!G1457</f>
        <v>28.5</v>
      </c>
      <c r="H1457">
        <f>[3]location_price_variance!H1457</f>
        <v>30.965</v>
      </c>
      <c r="I1457">
        <f>[3]location_price_variance!I1457</f>
        <v>1.0864912280000001</v>
      </c>
      <c r="J1457">
        <f>[3]location_price_variance!J1457</f>
        <v>1.1200000000000001</v>
      </c>
      <c r="K1457">
        <f>[3]location_price_variance!K1457</f>
        <v>1.06</v>
      </c>
      <c r="L1457">
        <f>[3]location_price_variance!L1457</f>
        <v>9</v>
      </c>
    </row>
    <row r="1458" spans="1:12" x14ac:dyDescent="0.2">
      <c r="A1458">
        <f>[3]location_price_variance!A1458</f>
        <v>2</v>
      </c>
      <c r="B1458" t="str">
        <f>[3]location_price_variance!B1458</f>
        <v>Eataly Downtown NYC</v>
      </c>
      <c r="C1458" s="9">
        <f>[3]location_price_variance!C1458</f>
        <v>45870</v>
      </c>
      <c r="D1458">
        <f>[3]location_price_variance!D1458</f>
        <v>28</v>
      </c>
      <c r="E1458" t="str">
        <f>[3]location_price_variance!E1458</f>
        <v>Fresh Rosemary</v>
      </c>
      <c r="F1458" t="str">
        <f>[3]location_price_variance!F1458</f>
        <v>Produce</v>
      </c>
      <c r="G1458">
        <f>[3]location_price_variance!G1458</f>
        <v>29</v>
      </c>
      <c r="H1458">
        <f>[3]location_price_variance!H1458</f>
        <v>32.130000000000003</v>
      </c>
      <c r="I1458">
        <f>[3]location_price_variance!I1458</f>
        <v>1.1079310339999999</v>
      </c>
      <c r="J1458">
        <f>[3]location_price_variance!J1458</f>
        <v>1.1299999999999999</v>
      </c>
      <c r="K1458">
        <f>[3]location_price_variance!K1458</f>
        <v>1.0900000000000001</v>
      </c>
      <c r="L1458">
        <f>[3]location_price_variance!L1458</f>
        <v>8</v>
      </c>
    </row>
    <row r="1459" spans="1:12" x14ac:dyDescent="0.2">
      <c r="A1459">
        <f>[3]location_price_variance!A1459</f>
        <v>2</v>
      </c>
      <c r="B1459" t="str">
        <f>[3]location_price_variance!B1459</f>
        <v>Eataly Downtown NYC</v>
      </c>
      <c r="C1459" s="9">
        <f>[3]location_price_variance!C1459</f>
        <v>45901</v>
      </c>
      <c r="D1459">
        <f>[3]location_price_variance!D1459</f>
        <v>28</v>
      </c>
      <c r="E1459" t="str">
        <f>[3]location_price_variance!E1459</f>
        <v>Fresh Rosemary</v>
      </c>
      <c r="F1459" t="str">
        <f>[3]location_price_variance!F1459</f>
        <v>Produce</v>
      </c>
      <c r="G1459">
        <f>[3]location_price_variance!G1459</f>
        <v>32</v>
      </c>
      <c r="H1459">
        <f>[3]location_price_variance!H1459</f>
        <v>36.825000000000003</v>
      </c>
      <c r="I1459">
        <f>[3]location_price_variance!I1459</f>
        <v>1.1507812500000001</v>
      </c>
      <c r="J1459">
        <f>[3]location_price_variance!J1459</f>
        <v>1.18</v>
      </c>
      <c r="K1459">
        <f>[3]location_price_variance!K1459</f>
        <v>1.1299999999999999</v>
      </c>
      <c r="L1459">
        <f>[3]location_price_variance!L1459</f>
        <v>9</v>
      </c>
    </row>
    <row r="1460" spans="1:12" x14ac:dyDescent="0.2">
      <c r="A1460">
        <f>[3]location_price_variance!A1460</f>
        <v>2</v>
      </c>
      <c r="B1460" t="str">
        <f>[3]location_price_variance!B1460</f>
        <v>Eataly Downtown NYC</v>
      </c>
      <c r="C1460" s="9">
        <f>[3]location_price_variance!C1460</f>
        <v>45931</v>
      </c>
      <c r="D1460">
        <f>[3]location_price_variance!D1460</f>
        <v>28</v>
      </c>
      <c r="E1460" t="str">
        <f>[3]location_price_variance!E1460</f>
        <v>Fresh Rosemary</v>
      </c>
      <c r="F1460" t="str">
        <f>[3]location_price_variance!F1460</f>
        <v>Produce</v>
      </c>
      <c r="G1460">
        <f>[3]location_price_variance!G1460</f>
        <v>39</v>
      </c>
      <c r="H1460">
        <f>[3]location_price_variance!H1460</f>
        <v>47.26</v>
      </c>
      <c r="I1460">
        <f>[3]location_price_variance!I1460</f>
        <v>1.211794872</v>
      </c>
      <c r="J1460">
        <f>[3]location_price_variance!J1460</f>
        <v>1.23</v>
      </c>
      <c r="K1460">
        <f>[3]location_price_variance!K1460</f>
        <v>1.19</v>
      </c>
      <c r="L1460">
        <f>[3]location_price_variance!L1460</f>
        <v>9</v>
      </c>
    </row>
    <row r="1461" spans="1:12" x14ac:dyDescent="0.2">
      <c r="A1461">
        <f>[3]location_price_variance!A1461</f>
        <v>2</v>
      </c>
      <c r="B1461" t="str">
        <f>[3]location_price_variance!B1461</f>
        <v>Eataly Downtown NYC</v>
      </c>
      <c r="C1461" s="9">
        <f>[3]location_price_variance!C1461</f>
        <v>45962</v>
      </c>
      <c r="D1461">
        <f>[3]location_price_variance!D1461</f>
        <v>28</v>
      </c>
      <c r="E1461" t="str">
        <f>[3]location_price_variance!E1461</f>
        <v>Fresh Rosemary</v>
      </c>
      <c r="F1461" t="str">
        <f>[3]location_price_variance!F1461</f>
        <v>Produce</v>
      </c>
      <c r="G1461">
        <f>[3]location_price_variance!G1461</f>
        <v>36</v>
      </c>
      <c r="H1461">
        <f>[3]location_price_variance!H1461</f>
        <v>45.55</v>
      </c>
      <c r="I1461">
        <f>[3]location_price_variance!I1461</f>
        <v>1.265277778</v>
      </c>
      <c r="J1461">
        <f>[3]location_price_variance!J1461</f>
        <v>1.34</v>
      </c>
      <c r="K1461">
        <f>[3]location_price_variance!K1461</f>
        <v>1.24</v>
      </c>
      <c r="L1461">
        <f>[3]location_price_variance!L1461</f>
        <v>8</v>
      </c>
    </row>
    <row r="1462" spans="1:12" x14ac:dyDescent="0.2">
      <c r="A1462">
        <f>[3]location_price_variance!A1462</f>
        <v>2</v>
      </c>
      <c r="B1462" t="str">
        <f>[3]location_price_variance!B1462</f>
        <v>Eataly Downtown NYC</v>
      </c>
      <c r="C1462" s="9">
        <f>[3]location_price_variance!C1462</f>
        <v>45992</v>
      </c>
      <c r="D1462">
        <f>[3]location_price_variance!D1462</f>
        <v>28</v>
      </c>
      <c r="E1462" t="str">
        <f>[3]location_price_variance!E1462</f>
        <v>Fresh Rosemary</v>
      </c>
      <c r="F1462" t="str">
        <f>[3]location_price_variance!F1462</f>
        <v>Produce</v>
      </c>
      <c r="G1462">
        <f>[3]location_price_variance!G1462</f>
        <v>52.5</v>
      </c>
      <c r="H1462">
        <f>[3]location_price_variance!H1462</f>
        <v>67.944999999999993</v>
      </c>
      <c r="I1462">
        <f>[3]location_price_variance!I1462</f>
        <v>1.294190476</v>
      </c>
      <c r="J1462">
        <f>[3]location_price_variance!J1462</f>
        <v>1.32</v>
      </c>
      <c r="K1462">
        <f>[3]location_price_variance!K1462</f>
        <v>1.27</v>
      </c>
      <c r="L1462">
        <f>[3]location_price_variance!L1462</f>
        <v>9</v>
      </c>
    </row>
    <row r="1463" spans="1:12" x14ac:dyDescent="0.2">
      <c r="A1463">
        <f>[3]location_price_variance!A1463</f>
        <v>2</v>
      </c>
      <c r="B1463" t="str">
        <f>[3]location_price_variance!B1463</f>
        <v>Eataly Downtown NYC</v>
      </c>
      <c r="C1463" s="9">
        <f>[3]location_price_variance!C1463</f>
        <v>46023</v>
      </c>
      <c r="D1463">
        <f>[3]location_price_variance!D1463</f>
        <v>28</v>
      </c>
      <c r="E1463" t="str">
        <f>[3]location_price_variance!E1463</f>
        <v>Fresh Rosemary</v>
      </c>
      <c r="F1463" t="str">
        <f>[3]location_price_variance!F1463</f>
        <v>Produce</v>
      </c>
      <c r="G1463">
        <f>[3]location_price_variance!G1463</f>
        <v>32.5</v>
      </c>
      <c r="H1463">
        <f>[3]location_price_variance!H1463</f>
        <v>42.28</v>
      </c>
      <c r="I1463">
        <f>[3]location_price_variance!I1463</f>
        <v>1.300923077</v>
      </c>
      <c r="J1463">
        <f>[3]location_price_variance!J1463</f>
        <v>1.33</v>
      </c>
      <c r="K1463">
        <f>[3]location_price_variance!K1463</f>
        <v>1.28</v>
      </c>
      <c r="L1463">
        <f>[3]location_price_variance!L1463</f>
        <v>9</v>
      </c>
    </row>
    <row r="1464" spans="1:12" x14ac:dyDescent="0.2">
      <c r="A1464">
        <f>[3]location_price_variance!A1464</f>
        <v>2</v>
      </c>
      <c r="B1464" t="str">
        <f>[3]location_price_variance!B1464</f>
        <v>Eataly Downtown NYC</v>
      </c>
      <c r="C1464" s="9">
        <f>[3]location_price_variance!C1464</f>
        <v>46054</v>
      </c>
      <c r="D1464">
        <f>[3]location_price_variance!D1464</f>
        <v>28</v>
      </c>
      <c r="E1464" t="str">
        <f>[3]location_price_variance!E1464</f>
        <v>Fresh Rosemary</v>
      </c>
      <c r="F1464" t="str">
        <f>[3]location_price_variance!F1464</f>
        <v>Produce</v>
      </c>
      <c r="G1464">
        <f>[3]location_price_variance!G1464</f>
        <v>34</v>
      </c>
      <c r="H1464">
        <f>[3]location_price_variance!H1464</f>
        <v>44.32</v>
      </c>
      <c r="I1464">
        <f>[3]location_price_variance!I1464</f>
        <v>1.3035294120000001</v>
      </c>
      <c r="J1464">
        <f>[3]location_price_variance!J1464</f>
        <v>1.39</v>
      </c>
      <c r="K1464">
        <f>[3]location_price_variance!K1464</f>
        <v>1.27</v>
      </c>
      <c r="L1464">
        <f>[3]location_price_variance!L1464</f>
        <v>8</v>
      </c>
    </row>
    <row r="1465" spans="1:12" x14ac:dyDescent="0.2">
      <c r="A1465">
        <f>[3]location_price_variance!A1465</f>
        <v>2</v>
      </c>
      <c r="B1465" t="str">
        <f>[3]location_price_variance!B1465</f>
        <v>Eataly Downtown NYC</v>
      </c>
      <c r="C1465" s="9">
        <f>[3]location_price_variance!C1465</f>
        <v>46082</v>
      </c>
      <c r="D1465">
        <f>[3]location_price_variance!D1465</f>
        <v>28</v>
      </c>
      <c r="E1465" t="str">
        <f>[3]location_price_variance!E1465</f>
        <v>Fresh Rosemary</v>
      </c>
      <c r="F1465" t="str">
        <f>[3]location_price_variance!F1465</f>
        <v>Produce</v>
      </c>
      <c r="G1465">
        <f>[3]location_price_variance!G1465</f>
        <v>33</v>
      </c>
      <c r="H1465">
        <f>[3]location_price_variance!H1465</f>
        <v>41.204999999999998</v>
      </c>
      <c r="I1465">
        <f>[3]location_price_variance!I1465</f>
        <v>1.248636364</v>
      </c>
      <c r="J1465">
        <f>[3]location_price_variance!J1465</f>
        <v>1.29</v>
      </c>
      <c r="K1465">
        <f>[3]location_price_variance!K1465</f>
        <v>1.23</v>
      </c>
      <c r="L1465">
        <f>[3]location_price_variance!L1465</f>
        <v>9</v>
      </c>
    </row>
    <row r="1466" spans="1:12" x14ac:dyDescent="0.2">
      <c r="A1466">
        <f>[3]location_price_variance!A1466</f>
        <v>2</v>
      </c>
      <c r="B1466" t="str">
        <f>[3]location_price_variance!B1466</f>
        <v>Eataly Downtown NYC</v>
      </c>
      <c r="C1466" s="9">
        <f>[3]location_price_variance!C1466</f>
        <v>46113</v>
      </c>
      <c r="D1466">
        <f>[3]location_price_variance!D1466</f>
        <v>28</v>
      </c>
      <c r="E1466" t="str">
        <f>[3]location_price_variance!E1466</f>
        <v>Fresh Rosemary</v>
      </c>
      <c r="F1466" t="str">
        <f>[3]location_price_variance!F1466</f>
        <v>Produce</v>
      </c>
      <c r="G1466">
        <f>[3]location_price_variance!G1466</f>
        <v>43</v>
      </c>
      <c r="H1466">
        <f>[3]location_price_variance!H1466</f>
        <v>52.195</v>
      </c>
      <c r="I1466">
        <f>[3]location_price_variance!I1466</f>
        <v>1.213837209</v>
      </c>
      <c r="J1466">
        <f>[3]location_price_variance!J1466</f>
        <v>1.23</v>
      </c>
      <c r="K1466">
        <f>[3]location_price_variance!K1466</f>
        <v>1.19</v>
      </c>
      <c r="L1466">
        <f>[3]location_price_variance!L1466</f>
        <v>9</v>
      </c>
    </row>
    <row r="1467" spans="1:12" x14ac:dyDescent="0.2">
      <c r="A1467">
        <f>[3]location_price_variance!A1467</f>
        <v>2</v>
      </c>
      <c r="B1467" t="str">
        <f>[3]location_price_variance!B1467</f>
        <v>Eataly Downtown NYC</v>
      </c>
      <c r="C1467" s="9">
        <f>[3]location_price_variance!C1467</f>
        <v>46143</v>
      </c>
      <c r="D1467">
        <f>[3]location_price_variance!D1467</f>
        <v>28</v>
      </c>
      <c r="E1467" t="str">
        <f>[3]location_price_variance!E1467</f>
        <v>Fresh Rosemary</v>
      </c>
      <c r="F1467" t="str">
        <f>[3]location_price_variance!F1467</f>
        <v>Produce</v>
      </c>
      <c r="G1467">
        <f>[3]location_price_variance!G1467</f>
        <v>37</v>
      </c>
      <c r="H1467">
        <f>[3]location_price_variance!H1467</f>
        <v>43.234999999999999</v>
      </c>
      <c r="I1467">
        <f>[3]location_price_variance!I1467</f>
        <v>1.168513514</v>
      </c>
      <c r="J1467">
        <f>[3]location_price_variance!J1467</f>
        <v>1.19</v>
      </c>
      <c r="K1467">
        <f>[3]location_price_variance!K1467</f>
        <v>1.1499999999999999</v>
      </c>
      <c r="L1467">
        <f>[3]location_price_variance!L1467</f>
        <v>8</v>
      </c>
    </row>
    <row r="1468" spans="1:12" x14ac:dyDescent="0.2">
      <c r="A1468">
        <f>[3]location_price_variance!A1468</f>
        <v>2</v>
      </c>
      <c r="B1468" t="str">
        <f>[3]location_price_variance!B1468</f>
        <v>Eataly Downtown NYC</v>
      </c>
      <c r="C1468" s="9">
        <f>[3]location_price_variance!C1468</f>
        <v>46174</v>
      </c>
      <c r="D1468">
        <f>[3]location_price_variance!D1468</f>
        <v>28</v>
      </c>
      <c r="E1468" t="str">
        <f>[3]location_price_variance!E1468</f>
        <v>Fresh Rosemary</v>
      </c>
      <c r="F1468" t="str">
        <f>[3]location_price_variance!F1468</f>
        <v>Produce</v>
      </c>
      <c r="G1468">
        <f>[3]location_price_variance!G1468</f>
        <v>34</v>
      </c>
      <c r="H1468">
        <f>[3]location_price_variance!H1468</f>
        <v>39.22</v>
      </c>
      <c r="I1468">
        <f>[3]location_price_variance!I1468</f>
        <v>1.1535294119999999</v>
      </c>
      <c r="J1468">
        <f>[3]location_price_variance!J1468</f>
        <v>1.21</v>
      </c>
      <c r="K1468">
        <f>[3]location_price_variance!K1468</f>
        <v>1.1299999999999999</v>
      </c>
      <c r="L1468">
        <f>[3]location_price_variance!L1468</f>
        <v>9</v>
      </c>
    </row>
    <row r="1469" spans="1:12" x14ac:dyDescent="0.2">
      <c r="A1469">
        <f>[3]location_price_variance!A1469</f>
        <v>2</v>
      </c>
      <c r="B1469" t="str">
        <f>[3]location_price_variance!B1469</f>
        <v>Eataly Downtown NYC</v>
      </c>
      <c r="C1469" s="9">
        <f>[3]location_price_variance!C1469</f>
        <v>46204</v>
      </c>
      <c r="D1469">
        <f>[3]location_price_variance!D1469</f>
        <v>28</v>
      </c>
      <c r="E1469" t="str">
        <f>[3]location_price_variance!E1469</f>
        <v>Fresh Rosemary</v>
      </c>
      <c r="F1469" t="str">
        <f>[3]location_price_variance!F1469</f>
        <v>Produce</v>
      </c>
      <c r="G1469">
        <f>[3]location_price_variance!G1469</f>
        <v>37</v>
      </c>
      <c r="H1469">
        <f>[3]location_price_variance!H1469</f>
        <v>42.26</v>
      </c>
      <c r="I1469">
        <f>[3]location_price_variance!I1469</f>
        <v>1.142162162</v>
      </c>
      <c r="J1469">
        <f>[3]location_price_variance!J1469</f>
        <v>1.1599999999999999</v>
      </c>
      <c r="K1469">
        <f>[3]location_price_variance!K1469</f>
        <v>1.1100000000000001</v>
      </c>
      <c r="L1469">
        <f>[3]location_price_variance!L1469</f>
        <v>9</v>
      </c>
    </row>
    <row r="1470" spans="1:12" x14ac:dyDescent="0.2">
      <c r="A1470">
        <f>[3]location_price_variance!A1470</f>
        <v>2</v>
      </c>
      <c r="B1470" t="str">
        <f>[3]location_price_variance!B1470</f>
        <v>Eataly Downtown NYC</v>
      </c>
      <c r="C1470" s="9">
        <f>[3]location_price_variance!C1470</f>
        <v>46235</v>
      </c>
      <c r="D1470">
        <f>[3]location_price_variance!D1470</f>
        <v>28</v>
      </c>
      <c r="E1470" t="str">
        <f>[3]location_price_variance!E1470</f>
        <v>Fresh Rosemary</v>
      </c>
      <c r="F1470" t="str">
        <f>[3]location_price_variance!F1470</f>
        <v>Produce</v>
      </c>
      <c r="G1470">
        <f>[3]location_price_variance!G1470</f>
        <v>29.5</v>
      </c>
      <c r="H1470">
        <f>[3]location_price_variance!H1470</f>
        <v>33.64</v>
      </c>
      <c r="I1470">
        <f>[3]location_price_variance!I1470</f>
        <v>1.1403389829999999</v>
      </c>
      <c r="J1470">
        <f>[3]location_price_variance!J1470</f>
        <v>1.17</v>
      </c>
      <c r="K1470">
        <f>[3]location_price_variance!K1470</f>
        <v>1.1100000000000001</v>
      </c>
      <c r="L1470">
        <f>[3]location_price_variance!L1470</f>
        <v>9</v>
      </c>
    </row>
    <row r="1471" spans="1:12" x14ac:dyDescent="0.2">
      <c r="A1471">
        <f>[3]location_price_variance!A1471</f>
        <v>2</v>
      </c>
      <c r="B1471" t="str">
        <f>[3]location_price_variance!B1471</f>
        <v>Eataly Downtown NYC</v>
      </c>
      <c r="C1471" s="9">
        <f>[3]location_price_variance!C1471</f>
        <v>46266</v>
      </c>
      <c r="D1471">
        <f>[3]location_price_variance!D1471</f>
        <v>28</v>
      </c>
      <c r="E1471" t="str">
        <f>[3]location_price_variance!E1471</f>
        <v>Fresh Rosemary</v>
      </c>
      <c r="F1471" t="str">
        <f>[3]location_price_variance!F1471</f>
        <v>Produce</v>
      </c>
      <c r="G1471">
        <f>[3]location_price_variance!G1471</f>
        <v>25.5</v>
      </c>
      <c r="H1471">
        <f>[3]location_price_variance!H1471</f>
        <v>30.065000000000001</v>
      </c>
      <c r="I1471">
        <f>[3]location_price_variance!I1471</f>
        <v>1.1790196079999999</v>
      </c>
      <c r="J1471">
        <f>[3]location_price_variance!J1471</f>
        <v>1.2</v>
      </c>
      <c r="K1471">
        <f>[3]location_price_variance!K1471</f>
        <v>1.1499999999999999</v>
      </c>
      <c r="L1471">
        <f>[3]location_price_variance!L1471</f>
        <v>8</v>
      </c>
    </row>
    <row r="1472" spans="1:12" x14ac:dyDescent="0.2">
      <c r="A1472">
        <f>[3]location_price_variance!A1472</f>
        <v>2</v>
      </c>
      <c r="B1472" t="str">
        <f>[3]location_price_variance!B1472</f>
        <v>Eataly Downtown NYC</v>
      </c>
      <c r="C1472" s="9">
        <f>[3]location_price_variance!C1472</f>
        <v>45689</v>
      </c>
      <c r="D1472">
        <f>[3]location_price_variance!D1472</f>
        <v>31</v>
      </c>
      <c r="E1472" t="str">
        <f>[3]location_price_variance!E1472</f>
        <v>Celery</v>
      </c>
      <c r="F1472" t="str">
        <f>[3]location_price_variance!F1472</f>
        <v>Produce</v>
      </c>
      <c r="G1472">
        <f>[3]location_price_variance!G1472</f>
        <v>5.25</v>
      </c>
      <c r="H1472">
        <f>[3]location_price_variance!H1472</f>
        <v>5.4675000000000002</v>
      </c>
      <c r="I1472">
        <f>[3]location_price_variance!I1472</f>
        <v>1.041428571</v>
      </c>
      <c r="J1472">
        <f>[3]location_price_variance!J1472</f>
        <v>1.06</v>
      </c>
      <c r="K1472">
        <f>[3]location_price_variance!K1472</f>
        <v>1.03</v>
      </c>
      <c r="L1472">
        <f>[3]location_price_variance!L1472</f>
        <v>7</v>
      </c>
    </row>
    <row r="1473" spans="1:12" x14ac:dyDescent="0.2">
      <c r="A1473">
        <f>[3]location_price_variance!A1473</f>
        <v>2</v>
      </c>
      <c r="B1473" t="str">
        <f>[3]location_price_variance!B1473</f>
        <v>Eataly Downtown NYC</v>
      </c>
      <c r="C1473" s="9">
        <f>[3]location_price_variance!C1473</f>
        <v>45717</v>
      </c>
      <c r="D1473">
        <f>[3]location_price_variance!D1473</f>
        <v>31</v>
      </c>
      <c r="E1473" t="str">
        <f>[3]location_price_variance!E1473</f>
        <v>Celery</v>
      </c>
      <c r="F1473" t="str">
        <f>[3]location_price_variance!F1473</f>
        <v>Produce</v>
      </c>
      <c r="G1473">
        <f>[3]location_price_variance!G1473</f>
        <v>6</v>
      </c>
      <c r="H1473">
        <f>[3]location_price_variance!H1473</f>
        <v>6.2625000000000002</v>
      </c>
      <c r="I1473">
        <f>[3]location_price_variance!I1473</f>
        <v>1.04375</v>
      </c>
      <c r="J1473">
        <f>[3]location_price_variance!J1473</f>
        <v>1.08</v>
      </c>
      <c r="K1473">
        <f>[3]location_price_variance!K1473</f>
        <v>1.01</v>
      </c>
      <c r="L1473">
        <f>[3]location_price_variance!L1473</f>
        <v>8</v>
      </c>
    </row>
    <row r="1474" spans="1:12" x14ac:dyDescent="0.2">
      <c r="A1474">
        <f>[3]location_price_variance!A1474</f>
        <v>2</v>
      </c>
      <c r="B1474" t="str">
        <f>[3]location_price_variance!B1474</f>
        <v>Eataly Downtown NYC</v>
      </c>
      <c r="C1474" s="9">
        <f>[3]location_price_variance!C1474</f>
        <v>45748</v>
      </c>
      <c r="D1474">
        <f>[3]location_price_variance!D1474</f>
        <v>31</v>
      </c>
      <c r="E1474" t="str">
        <f>[3]location_price_variance!E1474</f>
        <v>Celery</v>
      </c>
      <c r="F1474" t="str">
        <f>[3]location_price_variance!F1474</f>
        <v>Produce</v>
      </c>
      <c r="G1474">
        <f>[3]location_price_variance!G1474</f>
        <v>6</v>
      </c>
      <c r="H1474">
        <f>[3]location_price_variance!H1474</f>
        <v>5.8049999999999997</v>
      </c>
      <c r="I1474">
        <f>[3]location_price_variance!I1474</f>
        <v>0.96750000000000003</v>
      </c>
      <c r="J1474">
        <f>[3]location_price_variance!J1474</f>
        <v>1</v>
      </c>
      <c r="K1474">
        <f>[3]location_price_variance!K1474</f>
        <v>0.94</v>
      </c>
      <c r="L1474">
        <f>[3]location_price_variance!L1474</f>
        <v>7</v>
      </c>
    </row>
    <row r="1475" spans="1:12" x14ac:dyDescent="0.2">
      <c r="A1475">
        <f>[3]location_price_variance!A1475</f>
        <v>2</v>
      </c>
      <c r="B1475" t="str">
        <f>[3]location_price_variance!B1475</f>
        <v>Eataly Downtown NYC</v>
      </c>
      <c r="C1475" s="9">
        <f>[3]location_price_variance!C1475</f>
        <v>45778</v>
      </c>
      <c r="D1475">
        <f>[3]location_price_variance!D1475</f>
        <v>31</v>
      </c>
      <c r="E1475" t="str">
        <f>[3]location_price_variance!E1475</f>
        <v>Celery</v>
      </c>
      <c r="F1475" t="str">
        <f>[3]location_price_variance!F1475</f>
        <v>Produce</v>
      </c>
      <c r="G1475">
        <f>[3]location_price_variance!G1475</f>
        <v>8.25</v>
      </c>
      <c r="H1475">
        <f>[3]location_price_variance!H1475</f>
        <v>7.5674999999999999</v>
      </c>
      <c r="I1475">
        <f>[3]location_price_variance!I1475</f>
        <v>0.91727272699999995</v>
      </c>
      <c r="J1475">
        <f>[3]location_price_variance!J1475</f>
        <v>0.94</v>
      </c>
      <c r="K1475">
        <f>[3]location_price_variance!K1475</f>
        <v>0.9</v>
      </c>
      <c r="L1475">
        <f>[3]location_price_variance!L1475</f>
        <v>9</v>
      </c>
    </row>
    <row r="1476" spans="1:12" x14ac:dyDescent="0.2">
      <c r="A1476">
        <f>[3]location_price_variance!A1476</f>
        <v>2</v>
      </c>
      <c r="B1476" t="str">
        <f>[3]location_price_variance!B1476</f>
        <v>Eataly Downtown NYC</v>
      </c>
      <c r="C1476" s="9">
        <f>[3]location_price_variance!C1476</f>
        <v>45809</v>
      </c>
      <c r="D1476">
        <f>[3]location_price_variance!D1476</f>
        <v>31</v>
      </c>
      <c r="E1476" t="str">
        <f>[3]location_price_variance!E1476</f>
        <v>Celery</v>
      </c>
      <c r="F1476" t="str">
        <f>[3]location_price_variance!F1476</f>
        <v>Produce</v>
      </c>
      <c r="G1476">
        <f>[3]location_price_variance!G1476</f>
        <v>6.75</v>
      </c>
      <c r="H1476">
        <f>[3]location_price_variance!H1476</f>
        <v>6.0824999999999996</v>
      </c>
      <c r="I1476">
        <f>[3]location_price_variance!I1476</f>
        <v>0.90111111099999996</v>
      </c>
      <c r="J1476">
        <f>[3]location_price_variance!J1476</f>
        <v>0.92</v>
      </c>
      <c r="K1476">
        <f>[3]location_price_variance!K1476</f>
        <v>0.88</v>
      </c>
      <c r="L1476">
        <f>[3]location_price_variance!L1476</f>
        <v>9</v>
      </c>
    </row>
    <row r="1477" spans="1:12" x14ac:dyDescent="0.2">
      <c r="A1477">
        <f>[3]location_price_variance!A1477</f>
        <v>2</v>
      </c>
      <c r="B1477" t="str">
        <f>[3]location_price_variance!B1477</f>
        <v>Eataly Downtown NYC</v>
      </c>
      <c r="C1477" s="9">
        <f>[3]location_price_variance!C1477</f>
        <v>45839</v>
      </c>
      <c r="D1477">
        <f>[3]location_price_variance!D1477</f>
        <v>31</v>
      </c>
      <c r="E1477" t="str">
        <f>[3]location_price_variance!E1477</f>
        <v>Celery</v>
      </c>
      <c r="F1477" t="str">
        <f>[3]location_price_variance!F1477</f>
        <v>Produce</v>
      </c>
      <c r="G1477">
        <f>[3]location_price_variance!G1477</f>
        <v>6.75</v>
      </c>
      <c r="H1477">
        <f>[3]location_price_variance!H1477</f>
        <v>5.9474999999999998</v>
      </c>
      <c r="I1477">
        <f>[3]location_price_variance!I1477</f>
        <v>0.88111111099999995</v>
      </c>
      <c r="J1477">
        <f>[3]location_price_variance!J1477</f>
        <v>0.9</v>
      </c>
      <c r="K1477">
        <f>[3]location_price_variance!K1477</f>
        <v>0.87</v>
      </c>
      <c r="L1477">
        <f>[3]location_price_variance!L1477</f>
        <v>8</v>
      </c>
    </row>
    <row r="1478" spans="1:12" x14ac:dyDescent="0.2">
      <c r="A1478">
        <f>[3]location_price_variance!A1478</f>
        <v>2</v>
      </c>
      <c r="B1478" t="str">
        <f>[3]location_price_variance!B1478</f>
        <v>Eataly Downtown NYC</v>
      </c>
      <c r="C1478" s="9">
        <f>[3]location_price_variance!C1478</f>
        <v>45870</v>
      </c>
      <c r="D1478">
        <f>[3]location_price_variance!D1478</f>
        <v>31</v>
      </c>
      <c r="E1478" t="str">
        <f>[3]location_price_variance!E1478</f>
        <v>Celery</v>
      </c>
      <c r="F1478" t="str">
        <f>[3]location_price_variance!F1478</f>
        <v>Produce</v>
      </c>
      <c r="G1478">
        <f>[3]location_price_variance!G1478</f>
        <v>6</v>
      </c>
      <c r="H1478">
        <f>[3]location_price_variance!H1478</f>
        <v>5.4</v>
      </c>
      <c r="I1478">
        <f>[3]location_price_variance!I1478</f>
        <v>0.9</v>
      </c>
      <c r="J1478">
        <f>[3]location_price_variance!J1478</f>
        <v>0.91</v>
      </c>
      <c r="K1478">
        <f>[3]location_price_variance!K1478</f>
        <v>0.89</v>
      </c>
      <c r="L1478">
        <f>[3]location_price_variance!L1478</f>
        <v>8</v>
      </c>
    </row>
    <row r="1479" spans="1:12" x14ac:dyDescent="0.2">
      <c r="A1479">
        <f>[3]location_price_variance!A1479</f>
        <v>2</v>
      </c>
      <c r="B1479" t="str">
        <f>[3]location_price_variance!B1479</f>
        <v>Eataly Downtown NYC</v>
      </c>
      <c r="C1479" s="9">
        <f>[3]location_price_variance!C1479</f>
        <v>45901</v>
      </c>
      <c r="D1479">
        <f>[3]location_price_variance!D1479</f>
        <v>31</v>
      </c>
      <c r="E1479" t="str">
        <f>[3]location_price_variance!E1479</f>
        <v>Celery</v>
      </c>
      <c r="F1479" t="str">
        <f>[3]location_price_variance!F1479</f>
        <v>Produce</v>
      </c>
      <c r="G1479">
        <f>[3]location_price_variance!G1479</f>
        <v>7.5</v>
      </c>
      <c r="H1479">
        <f>[3]location_price_variance!H1479</f>
        <v>6.8849999999999998</v>
      </c>
      <c r="I1479">
        <f>[3]location_price_variance!I1479</f>
        <v>0.91800000000000004</v>
      </c>
      <c r="J1479">
        <f>[3]location_price_variance!J1479</f>
        <v>0.94</v>
      </c>
      <c r="K1479">
        <f>[3]location_price_variance!K1479</f>
        <v>0.9</v>
      </c>
      <c r="L1479">
        <f>[3]location_price_variance!L1479</f>
        <v>9</v>
      </c>
    </row>
    <row r="1480" spans="1:12" x14ac:dyDescent="0.2">
      <c r="A1480">
        <f>[3]location_price_variance!A1480</f>
        <v>2</v>
      </c>
      <c r="B1480" t="str">
        <f>[3]location_price_variance!B1480</f>
        <v>Eataly Downtown NYC</v>
      </c>
      <c r="C1480" s="9">
        <f>[3]location_price_variance!C1480</f>
        <v>45931</v>
      </c>
      <c r="D1480">
        <f>[3]location_price_variance!D1480</f>
        <v>31</v>
      </c>
      <c r="E1480" t="str">
        <f>[3]location_price_variance!E1480</f>
        <v>Celery</v>
      </c>
      <c r="F1480" t="str">
        <f>[3]location_price_variance!F1480</f>
        <v>Produce</v>
      </c>
      <c r="G1480">
        <f>[3]location_price_variance!G1480</f>
        <v>6.75</v>
      </c>
      <c r="H1480">
        <f>[3]location_price_variance!H1480</f>
        <v>6.4725000000000001</v>
      </c>
      <c r="I1480">
        <f>[3]location_price_variance!I1480</f>
        <v>0.95888888900000002</v>
      </c>
      <c r="J1480">
        <f>[3]location_price_variance!J1480</f>
        <v>0.99</v>
      </c>
      <c r="K1480">
        <f>[3]location_price_variance!K1480</f>
        <v>0.94</v>
      </c>
      <c r="L1480">
        <f>[3]location_price_variance!L1480</f>
        <v>9</v>
      </c>
    </row>
    <row r="1481" spans="1:12" x14ac:dyDescent="0.2">
      <c r="A1481">
        <f>[3]location_price_variance!A1481</f>
        <v>2</v>
      </c>
      <c r="B1481" t="str">
        <f>[3]location_price_variance!B1481</f>
        <v>Eataly Downtown NYC</v>
      </c>
      <c r="C1481" s="9">
        <f>[3]location_price_variance!C1481</f>
        <v>45962</v>
      </c>
      <c r="D1481">
        <f>[3]location_price_variance!D1481</f>
        <v>31</v>
      </c>
      <c r="E1481" t="str">
        <f>[3]location_price_variance!E1481</f>
        <v>Celery</v>
      </c>
      <c r="F1481" t="str">
        <f>[3]location_price_variance!F1481</f>
        <v>Produce</v>
      </c>
      <c r="G1481">
        <f>[3]location_price_variance!G1481</f>
        <v>5.25</v>
      </c>
      <c r="H1481">
        <f>[3]location_price_variance!H1481</f>
        <v>5.1825000000000001</v>
      </c>
      <c r="I1481">
        <f>[3]location_price_variance!I1481</f>
        <v>0.98714285700000004</v>
      </c>
      <c r="J1481">
        <f>[3]location_price_variance!J1481</f>
        <v>1.01</v>
      </c>
      <c r="K1481">
        <f>[3]location_price_variance!K1481</f>
        <v>0.96</v>
      </c>
      <c r="L1481">
        <f>[3]location_price_variance!L1481</f>
        <v>7</v>
      </c>
    </row>
    <row r="1482" spans="1:12" x14ac:dyDescent="0.2">
      <c r="A1482">
        <f>[3]location_price_variance!A1482</f>
        <v>2</v>
      </c>
      <c r="B1482" t="str">
        <f>[3]location_price_variance!B1482</f>
        <v>Eataly Downtown NYC</v>
      </c>
      <c r="C1482" s="9">
        <f>[3]location_price_variance!C1482</f>
        <v>45992</v>
      </c>
      <c r="D1482">
        <f>[3]location_price_variance!D1482</f>
        <v>31</v>
      </c>
      <c r="E1482" t="str">
        <f>[3]location_price_variance!E1482</f>
        <v>Celery</v>
      </c>
      <c r="F1482" t="str">
        <f>[3]location_price_variance!F1482</f>
        <v>Produce</v>
      </c>
      <c r="G1482">
        <f>[3]location_price_variance!G1482</f>
        <v>6.75</v>
      </c>
      <c r="H1482">
        <f>[3]location_price_variance!H1482</f>
        <v>6.8775000000000004</v>
      </c>
      <c r="I1482">
        <f>[3]location_price_variance!I1482</f>
        <v>1.0188888890000001</v>
      </c>
      <c r="J1482">
        <f>[3]location_price_variance!J1482</f>
        <v>1.04</v>
      </c>
      <c r="K1482">
        <f>[3]location_price_variance!K1482</f>
        <v>1</v>
      </c>
      <c r="L1482">
        <f>[3]location_price_variance!L1482</f>
        <v>9</v>
      </c>
    </row>
    <row r="1483" spans="1:12" x14ac:dyDescent="0.2">
      <c r="A1483">
        <f>[3]location_price_variance!A1483</f>
        <v>2</v>
      </c>
      <c r="B1483" t="str">
        <f>[3]location_price_variance!B1483</f>
        <v>Eataly Downtown NYC</v>
      </c>
      <c r="C1483" s="9">
        <f>[3]location_price_variance!C1483</f>
        <v>46023</v>
      </c>
      <c r="D1483">
        <f>[3]location_price_variance!D1483</f>
        <v>31</v>
      </c>
      <c r="E1483" t="str">
        <f>[3]location_price_variance!E1483</f>
        <v>Celery</v>
      </c>
      <c r="F1483" t="str">
        <f>[3]location_price_variance!F1483</f>
        <v>Produce</v>
      </c>
      <c r="G1483">
        <f>[3]location_price_variance!G1483</f>
        <v>4.5</v>
      </c>
      <c r="H1483">
        <f>[3]location_price_variance!H1483</f>
        <v>4.6574999999999998</v>
      </c>
      <c r="I1483">
        <f>[3]location_price_variance!I1483</f>
        <v>1.0349999999999999</v>
      </c>
      <c r="J1483">
        <f>[3]location_price_variance!J1483</f>
        <v>1.05</v>
      </c>
      <c r="K1483">
        <f>[3]location_price_variance!K1483</f>
        <v>1.02</v>
      </c>
      <c r="L1483">
        <f>[3]location_price_variance!L1483</f>
        <v>6</v>
      </c>
    </row>
    <row r="1484" spans="1:12" x14ac:dyDescent="0.2">
      <c r="A1484">
        <f>[3]location_price_variance!A1484</f>
        <v>2</v>
      </c>
      <c r="B1484" t="str">
        <f>[3]location_price_variance!B1484</f>
        <v>Eataly Downtown NYC</v>
      </c>
      <c r="C1484" s="9">
        <f>[3]location_price_variance!C1484</f>
        <v>46054</v>
      </c>
      <c r="D1484">
        <f>[3]location_price_variance!D1484</f>
        <v>31</v>
      </c>
      <c r="E1484" t="str">
        <f>[3]location_price_variance!E1484</f>
        <v>Celery</v>
      </c>
      <c r="F1484" t="str">
        <f>[3]location_price_variance!F1484</f>
        <v>Produce</v>
      </c>
      <c r="G1484">
        <f>[3]location_price_variance!G1484</f>
        <v>3.75</v>
      </c>
      <c r="H1484">
        <f>[3]location_price_variance!H1484</f>
        <v>3.8475000000000001</v>
      </c>
      <c r="I1484">
        <f>[3]location_price_variance!I1484</f>
        <v>1.026</v>
      </c>
      <c r="J1484">
        <f>[3]location_price_variance!J1484</f>
        <v>1.04</v>
      </c>
      <c r="K1484">
        <f>[3]location_price_variance!K1484</f>
        <v>1.01</v>
      </c>
      <c r="L1484">
        <f>[3]location_price_variance!L1484</f>
        <v>5</v>
      </c>
    </row>
    <row r="1485" spans="1:12" x14ac:dyDescent="0.2">
      <c r="A1485">
        <f>[3]location_price_variance!A1485</f>
        <v>2</v>
      </c>
      <c r="B1485" t="str">
        <f>[3]location_price_variance!B1485</f>
        <v>Eataly Downtown NYC</v>
      </c>
      <c r="C1485" s="9">
        <f>[3]location_price_variance!C1485</f>
        <v>46082</v>
      </c>
      <c r="D1485">
        <f>[3]location_price_variance!D1485</f>
        <v>31</v>
      </c>
      <c r="E1485" t="str">
        <f>[3]location_price_variance!E1485</f>
        <v>Celery</v>
      </c>
      <c r="F1485" t="str">
        <f>[3]location_price_variance!F1485</f>
        <v>Produce</v>
      </c>
      <c r="G1485">
        <f>[3]location_price_variance!G1485</f>
        <v>6</v>
      </c>
      <c r="H1485">
        <f>[3]location_price_variance!H1485</f>
        <v>6.0374999999999996</v>
      </c>
      <c r="I1485">
        <f>[3]location_price_variance!I1485</f>
        <v>1.0062500000000001</v>
      </c>
      <c r="J1485">
        <f>[3]location_price_variance!J1485</f>
        <v>1.02</v>
      </c>
      <c r="K1485">
        <f>[3]location_price_variance!K1485</f>
        <v>0.98</v>
      </c>
      <c r="L1485">
        <f>[3]location_price_variance!L1485</f>
        <v>8</v>
      </c>
    </row>
    <row r="1486" spans="1:12" x14ac:dyDescent="0.2">
      <c r="A1486">
        <f>[3]location_price_variance!A1486</f>
        <v>2</v>
      </c>
      <c r="B1486" t="str">
        <f>[3]location_price_variance!B1486</f>
        <v>Eataly Downtown NYC</v>
      </c>
      <c r="C1486" s="9">
        <f>[3]location_price_variance!C1486</f>
        <v>46113</v>
      </c>
      <c r="D1486">
        <f>[3]location_price_variance!D1486</f>
        <v>31</v>
      </c>
      <c r="E1486" t="str">
        <f>[3]location_price_variance!E1486</f>
        <v>Celery</v>
      </c>
      <c r="F1486" t="str">
        <f>[3]location_price_variance!F1486</f>
        <v>Produce</v>
      </c>
      <c r="G1486">
        <f>[3]location_price_variance!G1486</f>
        <v>6.75</v>
      </c>
      <c r="H1486">
        <f>[3]location_price_variance!H1486</f>
        <v>6.4950000000000001</v>
      </c>
      <c r="I1486">
        <f>[3]location_price_variance!I1486</f>
        <v>0.96222222199999996</v>
      </c>
      <c r="J1486">
        <f>[3]location_price_variance!J1486</f>
        <v>0.97</v>
      </c>
      <c r="K1486">
        <f>[3]location_price_variance!K1486</f>
        <v>0.93</v>
      </c>
      <c r="L1486">
        <f>[3]location_price_variance!L1486</f>
        <v>9</v>
      </c>
    </row>
    <row r="1487" spans="1:12" x14ac:dyDescent="0.2">
      <c r="A1487">
        <f>[3]location_price_variance!A1487</f>
        <v>2</v>
      </c>
      <c r="B1487" t="str">
        <f>[3]location_price_variance!B1487</f>
        <v>Eataly Downtown NYC</v>
      </c>
      <c r="C1487" s="9">
        <f>[3]location_price_variance!C1487</f>
        <v>46143</v>
      </c>
      <c r="D1487">
        <f>[3]location_price_variance!D1487</f>
        <v>31</v>
      </c>
      <c r="E1487" t="str">
        <f>[3]location_price_variance!E1487</f>
        <v>Celery</v>
      </c>
      <c r="F1487" t="str">
        <f>[3]location_price_variance!F1487</f>
        <v>Produce</v>
      </c>
      <c r="G1487">
        <f>[3]location_price_variance!G1487</f>
        <v>6.75</v>
      </c>
      <c r="H1487">
        <f>[3]location_price_variance!H1487</f>
        <v>6.2774999999999999</v>
      </c>
      <c r="I1487">
        <f>[3]location_price_variance!I1487</f>
        <v>0.93</v>
      </c>
      <c r="J1487">
        <f>[3]location_price_variance!J1487</f>
        <v>0.94</v>
      </c>
      <c r="K1487">
        <f>[3]location_price_variance!K1487</f>
        <v>0.92</v>
      </c>
      <c r="L1487">
        <f>[3]location_price_variance!L1487</f>
        <v>8</v>
      </c>
    </row>
    <row r="1488" spans="1:12" x14ac:dyDescent="0.2">
      <c r="A1488">
        <f>[3]location_price_variance!A1488</f>
        <v>2</v>
      </c>
      <c r="B1488" t="str">
        <f>[3]location_price_variance!B1488</f>
        <v>Eataly Downtown NYC</v>
      </c>
      <c r="C1488" s="9">
        <f>[3]location_price_variance!C1488</f>
        <v>46174</v>
      </c>
      <c r="D1488">
        <f>[3]location_price_variance!D1488</f>
        <v>31</v>
      </c>
      <c r="E1488" t="str">
        <f>[3]location_price_variance!E1488</f>
        <v>Celery</v>
      </c>
      <c r="F1488" t="str">
        <f>[3]location_price_variance!F1488</f>
        <v>Produce</v>
      </c>
      <c r="G1488">
        <f>[3]location_price_variance!G1488</f>
        <v>8.25</v>
      </c>
      <c r="H1488">
        <f>[3]location_price_variance!H1488</f>
        <v>7.59</v>
      </c>
      <c r="I1488">
        <f>[3]location_price_variance!I1488</f>
        <v>0.92</v>
      </c>
      <c r="J1488">
        <f>[3]location_price_variance!J1488</f>
        <v>0.98</v>
      </c>
      <c r="K1488">
        <f>[3]location_price_variance!K1488</f>
        <v>0.89</v>
      </c>
      <c r="L1488">
        <f>[3]location_price_variance!L1488</f>
        <v>9</v>
      </c>
    </row>
    <row r="1489" spans="1:12" x14ac:dyDescent="0.2">
      <c r="A1489">
        <f>[3]location_price_variance!A1489</f>
        <v>2</v>
      </c>
      <c r="B1489" t="str">
        <f>[3]location_price_variance!B1489</f>
        <v>Eataly Downtown NYC</v>
      </c>
      <c r="C1489" s="9">
        <f>[3]location_price_variance!C1489</f>
        <v>46204</v>
      </c>
      <c r="D1489">
        <f>[3]location_price_variance!D1489</f>
        <v>31</v>
      </c>
      <c r="E1489" t="str">
        <f>[3]location_price_variance!E1489</f>
        <v>Celery</v>
      </c>
      <c r="F1489" t="str">
        <f>[3]location_price_variance!F1489</f>
        <v>Produce</v>
      </c>
      <c r="G1489">
        <f>[3]location_price_variance!G1489</f>
        <v>7.5</v>
      </c>
      <c r="H1489">
        <f>[3]location_price_variance!H1489</f>
        <v>6.7949999999999999</v>
      </c>
      <c r="I1489">
        <f>[3]location_price_variance!I1489</f>
        <v>0.90600000000000003</v>
      </c>
      <c r="J1489">
        <f>[3]location_price_variance!J1489</f>
        <v>0.92</v>
      </c>
      <c r="K1489">
        <f>[3]location_price_variance!K1489</f>
        <v>0.88</v>
      </c>
      <c r="L1489">
        <f>[3]location_price_variance!L1489</f>
        <v>9</v>
      </c>
    </row>
    <row r="1490" spans="1:12" x14ac:dyDescent="0.2">
      <c r="A1490">
        <f>[3]location_price_variance!A1490</f>
        <v>2</v>
      </c>
      <c r="B1490" t="str">
        <f>[3]location_price_variance!B1490</f>
        <v>Eataly Downtown NYC</v>
      </c>
      <c r="C1490" s="9">
        <f>[3]location_price_variance!C1490</f>
        <v>46235</v>
      </c>
      <c r="D1490">
        <f>[3]location_price_variance!D1490</f>
        <v>31</v>
      </c>
      <c r="E1490" t="str">
        <f>[3]location_price_variance!E1490</f>
        <v>Celery</v>
      </c>
      <c r="F1490" t="str">
        <f>[3]location_price_variance!F1490</f>
        <v>Produce</v>
      </c>
      <c r="G1490">
        <f>[3]location_price_variance!G1490</f>
        <v>9</v>
      </c>
      <c r="H1490">
        <f>[3]location_price_variance!H1490</f>
        <v>8.34</v>
      </c>
      <c r="I1490">
        <f>[3]location_price_variance!I1490</f>
        <v>0.926666667</v>
      </c>
      <c r="J1490">
        <f>[3]location_price_variance!J1490</f>
        <v>0.94</v>
      </c>
      <c r="K1490">
        <f>[3]location_price_variance!K1490</f>
        <v>0.91</v>
      </c>
      <c r="L1490">
        <f>[3]location_price_variance!L1490</f>
        <v>9</v>
      </c>
    </row>
    <row r="1491" spans="1:12" x14ac:dyDescent="0.2">
      <c r="A1491">
        <f>[3]location_price_variance!A1491</f>
        <v>2</v>
      </c>
      <c r="B1491" t="str">
        <f>[3]location_price_variance!B1491</f>
        <v>Eataly Downtown NYC</v>
      </c>
      <c r="C1491" s="9">
        <f>[3]location_price_variance!C1491</f>
        <v>46266</v>
      </c>
      <c r="D1491">
        <f>[3]location_price_variance!D1491</f>
        <v>31</v>
      </c>
      <c r="E1491" t="str">
        <f>[3]location_price_variance!E1491</f>
        <v>Celery</v>
      </c>
      <c r="F1491" t="str">
        <f>[3]location_price_variance!F1491</f>
        <v>Produce</v>
      </c>
      <c r="G1491">
        <f>[3]location_price_variance!G1491</f>
        <v>6</v>
      </c>
      <c r="H1491">
        <f>[3]location_price_variance!H1491</f>
        <v>5.8049999999999997</v>
      </c>
      <c r="I1491">
        <f>[3]location_price_variance!I1491</f>
        <v>0.96750000000000003</v>
      </c>
      <c r="J1491">
        <f>[3]location_price_variance!J1491</f>
        <v>0.97</v>
      </c>
      <c r="K1491">
        <f>[3]location_price_variance!K1491</f>
        <v>0.96</v>
      </c>
      <c r="L1491">
        <f>[3]location_price_variance!L1491</f>
        <v>8</v>
      </c>
    </row>
    <row r="1492" spans="1:12" x14ac:dyDescent="0.2">
      <c r="A1492">
        <f>[3]location_price_variance!A1492</f>
        <v>2</v>
      </c>
      <c r="B1492" t="str">
        <f>[3]location_price_variance!B1492</f>
        <v>Eataly Downtown NYC</v>
      </c>
      <c r="C1492" s="9">
        <f>[3]location_price_variance!C1492</f>
        <v>45689</v>
      </c>
      <c r="D1492">
        <f>[3]location_price_variance!D1492</f>
        <v>32</v>
      </c>
      <c r="E1492" t="str">
        <f>[3]location_price_variance!E1492</f>
        <v>Fresh Parsley</v>
      </c>
      <c r="F1492" t="str">
        <f>[3]location_price_variance!F1492</f>
        <v>Produce</v>
      </c>
      <c r="G1492">
        <f>[3]location_price_variance!G1492</f>
        <v>11.5</v>
      </c>
      <c r="H1492">
        <f>[3]location_price_variance!H1492</f>
        <v>6.1550000000000002</v>
      </c>
      <c r="I1492">
        <f>[3]location_price_variance!I1492</f>
        <v>0.53521739099999999</v>
      </c>
      <c r="J1492">
        <f>[3]location_price_variance!J1492</f>
        <v>0.54</v>
      </c>
      <c r="K1492">
        <f>[3]location_price_variance!K1492</f>
        <v>0.53</v>
      </c>
      <c r="L1492">
        <f>[3]location_price_variance!L1492</f>
        <v>8</v>
      </c>
    </row>
    <row r="1493" spans="1:12" x14ac:dyDescent="0.2">
      <c r="A1493">
        <f>[3]location_price_variance!A1493</f>
        <v>2</v>
      </c>
      <c r="B1493" t="str">
        <f>[3]location_price_variance!B1493</f>
        <v>Eataly Downtown NYC</v>
      </c>
      <c r="C1493" s="9">
        <f>[3]location_price_variance!C1493</f>
        <v>45717</v>
      </c>
      <c r="D1493">
        <f>[3]location_price_variance!D1493</f>
        <v>32</v>
      </c>
      <c r="E1493" t="str">
        <f>[3]location_price_variance!E1493</f>
        <v>Fresh Parsley</v>
      </c>
      <c r="F1493" t="str">
        <f>[3]location_price_variance!F1493</f>
        <v>Produce</v>
      </c>
      <c r="G1493">
        <f>[3]location_price_variance!G1493</f>
        <v>13</v>
      </c>
      <c r="H1493">
        <f>[3]location_price_variance!H1493</f>
        <v>6.7649999999999997</v>
      </c>
      <c r="I1493">
        <f>[3]location_price_variance!I1493</f>
        <v>0.52038461499999999</v>
      </c>
      <c r="J1493">
        <f>[3]location_price_variance!J1493</f>
        <v>0.53</v>
      </c>
      <c r="K1493">
        <f>[3]location_price_variance!K1493</f>
        <v>0.5</v>
      </c>
      <c r="L1493">
        <f>[3]location_price_variance!L1493</f>
        <v>9</v>
      </c>
    </row>
    <row r="1494" spans="1:12" x14ac:dyDescent="0.2">
      <c r="A1494">
        <f>[3]location_price_variance!A1494</f>
        <v>2</v>
      </c>
      <c r="B1494" t="str">
        <f>[3]location_price_variance!B1494</f>
        <v>Eataly Downtown NYC</v>
      </c>
      <c r="C1494" s="9">
        <f>[3]location_price_variance!C1494</f>
        <v>45748</v>
      </c>
      <c r="D1494">
        <f>[3]location_price_variance!D1494</f>
        <v>32</v>
      </c>
      <c r="E1494" t="str">
        <f>[3]location_price_variance!E1494</f>
        <v>Fresh Parsley</v>
      </c>
      <c r="F1494" t="str">
        <f>[3]location_price_variance!F1494</f>
        <v>Produce</v>
      </c>
      <c r="G1494">
        <f>[3]location_price_variance!G1494</f>
        <v>15.5</v>
      </c>
      <c r="H1494">
        <f>[3]location_price_variance!H1494</f>
        <v>7.6</v>
      </c>
      <c r="I1494">
        <f>[3]location_price_variance!I1494</f>
        <v>0.49032258099999998</v>
      </c>
      <c r="J1494">
        <f>[3]location_price_variance!J1494</f>
        <v>0.5</v>
      </c>
      <c r="K1494">
        <f>[3]location_price_variance!K1494</f>
        <v>0.48</v>
      </c>
      <c r="L1494">
        <f>[3]location_price_variance!L1494</f>
        <v>8</v>
      </c>
    </row>
    <row r="1495" spans="1:12" x14ac:dyDescent="0.2">
      <c r="A1495">
        <f>[3]location_price_variance!A1495</f>
        <v>2</v>
      </c>
      <c r="B1495" t="str">
        <f>[3]location_price_variance!B1495</f>
        <v>Eataly Downtown NYC</v>
      </c>
      <c r="C1495" s="9">
        <f>[3]location_price_variance!C1495</f>
        <v>45778</v>
      </c>
      <c r="D1495">
        <f>[3]location_price_variance!D1495</f>
        <v>32</v>
      </c>
      <c r="E1495" t="str">
        <f>[3]location_price_variance!E1495</f>
        <v>Fresh Parsley</v>
      </c>
      <c r="F1495" t="str">
        <f>[3]location_price_variance!F1495</f>
        <v>Produce</v>
      </c>
      <c r="G1495">
        <f>[3]location_price_variance!G1495</f>
        <v>25.5</v>
      </c>
      <c r="H1495">
        <f>[3]location_price_variance!H1495</f>
        <v>11.805</v>
      </c>
      <c r="I1495">
        <f>[3]location_price_variance!I1495</f>
        <v>0.46294117600000001</v>
      </c>
      <c r="J1495">
        <f>[3]location_price_variance!J1495</f>
        <v>0.49</v>
      </c>
      <c r="K1495">
        <f>[3]location_price_variance!K1495</f>
        <v>0.45</v>
      </c>
      <c r="L1495">
        <f>[3]location_price_variance!L1495</f>
        <v>9</v>
      </c>
    </row>
    <row r="1496" spans="1:12" x14ac:dyDescent="0.2">
      <c r="A1496">
        <f>[3]location_price_variance!A1496</f>
        <v>2</v>
      </c>
      <c r="B1496" t="str">
        <f>[3]location_price_variance!B1496</f>
        <v>Eataly Downtown NYC</v>
      </c>
      <c r="C1496" s="9">
        <f>[3]location_price_variance!C1496</f>
        <v>45809</v>
      </c>
      <c r="D1496">
        <f>[3]location_price_variance!D1496</f>
        <v>32</v>
      </c>
      <c r="E1496" t="str">
        <f>[3]location_price_variance!E1496</f>
        <v>Fresh Parsley</v>
      </c>
      <c r="F1496" t="str">
        <f>[3]location_price_variance!F1496</f>
        <v>Produce</v>
      </c>
      <c r="G1496">
        <f>[3]location_price_variance!G1496</f>
        <v>19</v>
      </c>
      <c r="H1496">
        <f>[3]location_price_variance!H1496</f>
        <v>8.4450000000000003</v>
      </c>
      <c r="I1496">
        <f>[3]location_price_variance!I1496</f>
        <v>0.44447368399999998</v>
      </c>
      <c r="J1496">
        <f>[3]location_price_variance!J1496</f>
        <v>0.45</v>
      </c>
      <c r="K1496">
        <f>[3]location_price_variance!K1496</f>
        <v>0.43</v>
      </c>
      <c r="L1496">
        <f>[3]location_price_variance!L1496</f>
        <v>9</v>
      </c>
    </row>
    <row r="1497" spans="1:12" x14ac:dyDescent="0.2">
      <c r="A1497">
        <f>[3]location_price_variance!A1497</f>
        <v>2</v>
      </c>
      <c r="B1497" t="str">
        <f>[3]location_price_variance!B1497</f>
        <v>Eataly Downtown NYC</v>
      </c>
      <c r="C1497" s="9">
        <f>[3]location_price_variance!C1497</f>
        <v>45839</v>
      </c>
      <c r="D1497">
        <f>[3]location_price_variance!D1497</f>
        <v>32</v>
      </c>
      <c r="E1497" t="str">
        <f>[3]location_price_variance!E1497</f>
        <v>Fresh Parsley</v>
      </c>
      <c r="F1497" t="str">
        <f>[3]location_price_variance!F1497</f>
        <v>Produce</v>
      </c>
      <c r="G1497">
        <f>[3]location_price_variance!G1497</f>
        <v>18</v>
      </c>
      <c r="H1497">
        <f>[3]location_price_variance!H1497</f>
        <v>7.82</v>
      </c>
      <c r="I1497">
        <f>[3]location_price_variance!I1497</f>
        <v>0.43444444399999999</v>
      </c>
      <c r="J1497">
        <f>[3]location_price_variance!J1497</f>
        <v>0.45</v>
      </c>
      <c r="K1497">
        <f>[3]location_price_variance!K1497</f>
        <v>0.43</v>
      </c>
      <c r="L1497">
        <f>[3]location_price_variance!L1497</f>
        <v>9</v>
      </c>
    </row>
    <row r="1498" spans="1:12" x14ac:dyDescent="0.2">
      <c r="A1498">
        <f>[3]location_price_variance!A1498</f>
        <v>2</v>
      </c>
      <c r="B1498" t="str">
        <f>[3]location_price_variance!B1498</f>
        <v>Eataly Downtown NYC</v>
      </c>
      <c r="C1498" s="9">
        <f>[3]location_price_variance!C1498</f>
        <v>45870</v>
      </c>
      <c r="D1498">
        <f>[3]location_price_variance!D1498</f>
        <v>32</v>
      </c>
      <c r="E1498" t="str">
        <f>[3]location_price_variance!E1498</f>
        <v>Fresh Parsley</v>
      </c>
      <c r="F1498" t="str">
        <f>[3]location_price_variance!F1498</f>
        <v>Produce</v>
      </c>
      <c r="G1498">
        <f>[3]location_price_variance!G1498</f>
        <v>18</v>
      </c>
      <c r="H1498">
        <f>[3]location_price_variance!H1498</f>
        <v>7.85</v>
      </c>
      <c r="I1498">
        <f>[3]location_price_variance!I1498</f>
        <v>0.436111111</v>
      </c>
      <c r="J1498">
        <f>[3]location_price_variance!J1498</f>
        <v>0.45</v>
      </c>
      <c r="K1498">
        <f>[3]location_price_variance!K1498</f>
        <v>0.43</v>
      </c>
      <c r="L1498">
        <f>[3]location_price_variance!L1498</f>
        <v>8</v>
      </c>
    </row>
    <row r="1499" spans="1:12" x14ac:dyDescent="0.2">
      <c r="A1499">
        <f>[3]location_price_variance!A1499</f>
        <v>2</v>
      </c>
      <c r="B1499" t="str">
        <f>[3]location_price_variance!B1499</f>
        <v>Eataly Downtown NYC</v>
      </c>
      <c r="C1499" s="9">
        <f>[3]location_price_variance!C1499</f>
        <v>45901</v>
      </c>
      <c r="D1499">
        <f>[3]location_price_variance!D1499</f>
        <v>32</v>
      </c>
      <c r="E1499" t="str">
        <f>[3]location_price_variance!E1499</f>
        <v>Fresh Parsley</v>
      </c>
      <c r="F1499" t="str">
        <f>[3]location_price_variance!F1499</f>
        <v>Produce</v>
      </c>
      <c r="G1499">
        <f>[3]location_price_variance!G1499</f>
        <v>19</v>
      </c>
      <c r="H1499">
        <f>[3]location_price_variance!H1499</f>
        <v>8.5950000000000006</v>
      </c>
      <c r="I1499">
        <f>[3]location_price_variance!I1499</f>
        <v>0.45236842100000002</v>
      </c>
      <c r="J1499">
        <f>[3]location_price_variance!J1499</f>
        <v>0.46</v>
      </c>
      <c r="K1499">
        <f>[3]location_price_variance!K1499</f>
        <v>0.44</v>
      </c>
      <c r="L1499">
        <f>[3]location_price_variance!L1499</f>
        <v>9</v>
      </c>
    </row>
    <row r="1500" spans="1:12" x14ac:dyDescent="0.2">
      <c r="A1500">
        <f>[3]location_price_variance!A1500</f>
        <v>2</v>
      </c>
      <c r="B1500" t="str">
        <f>[3]location_price_variance!B1500</f>
        <v>Eataly Downtown NYC</v>
      </c>
      <c r="C1500" s="9">
        <f>[3]location_price_variance!C1500</f>
        <v>45931</v>
      </c>
      <c r="D1500">
        <f>[3]location_price_variance!D1500</f>
        <v>32</v>
      </c>
      <c r="E1500" t="str">
        <f>[3]location_price_variance!E1500</f>
        <v>Fresh Parsley</v>
      </c>
      <c r="F1500" t="str">
        <f>[3]location_price_variance!F1500</f>
        <v>Produce</v>
      </c>
      <c r="G1500">
        <f>[3]location_price_variance!G1500</f>
        <v>16.5</v>
      </c>
      <c r="H1500">
        <f>[3]location_price_variance!H1500</f>
        <v>7.92</v>
      </c>
      <c r="I1500">
        <f>[3]location_price_variance!I1500</f>
        <v>0.48</v>
      </c>
      <c r="J1500">
        <f>[3]location_price_variance!J1500</f>
        <v>0.49</v>
      </c>
      <c r="K1500">
        <f>[3]location_price_variance!K1500</f>
        <v>0.47</v>
      </c>
      <c r="L1500">
        <f>[3]location_price_variance!L1500</f>
        <v>9</v>
      </c>
    </row>
    <row r="1501" spans="1:12" x14ac:dyDescent="0.2">
      <c r="A1501">
        <f>[3]location_price_variance!A1501</f>
        <v>2</v>
      </c>
      <c r="B1501" t="str">
        <f>[3]location_price_variance!B1501</f>
        <v>Eataly Downtown NYC</v>
      </c>
      <c r="C1501" s="9">
        <f>[3]location_price_variance!C1501</f>
        <v>45962</v>
      </c>
      <c r="D1501">
        <f>[3]location_price_variance!D1501</f>
        <v>32</v>
      </c>
      <c r="E1501" t="str">
        <f>[3]location_price_variance!E1501</f>
        <v>Fresh Parsley</v>
      </c>
      <c r="F1501" t="str">
        <f>[3]location_price_variance!F1501</f>
        <v>Produce</v>
      </c>
      <c r="G1501">
        <f>[3]location_price_variance!G1501</f>
        <v>12.5</v>
      </c>
      <c r="H1501">
        <f>[3]location_price_variance!H1501</f>
        <v>6.3449999999999998</v>
      </c>
      <c r="I1501">
        <f>[3]location_price_variance!I1501</f>
        <v>0.50760000000000005</v>
      </c>
      <c r="J1501">
        <f>[3]location_price_variance!J1501</f>
        <v>0.51</v>
      </c>
      <c r="K1501">
        <f>[3]location_price_variance!K1501</f>
        <v>0.5</v>
      </c>
      <c r="L1501">
        <f>[3]location_price_variance!L1501</f>
        <v>8</v>
      </c>
    </row>
    <row r="1502" spans="1:12" x14ac:dyDescent="0.2">
      <c r="A1502">
        <f>[3]location_price_variance!A1502</f>
        <v>2</v>
      </c>
      <c r="B1502" t="str">
        <f>[3]location_price_variance!B1502</f>
        <v>Eataly Downtown NYC</v>
      </c>
      <c r="C1502" s="9">
        <f>[3]location_price_variance!C1502</f>
        <v>45992</v>
      </c>
      <c r="D1502">
        <f>[3]location_price_variance!D1502</f>
        <v>32</v>
      </c>
      <c r="E1502" t="str">
        <f>[3]location_price_variance!E1502</f>
        <v>Fresh Parsley</v>
      </c>
      <c r="F1502" t="str">
        <f>[3]location_price_variance!F1502</f>
        <v>Produce</v>
      </c>
      <c r="G1502">
        <f>[3]location_price_variance!G1502</f>
        <v>14</v>
      </c>
      <c r="H1502">
        <f>[3]location_price_variance!H1502</f>
        <v>7.3949999999999996</v>
      </c>
      <c r="I1502">
        <f>[3]location_price_variance!I1502</f>
        <v>0.52821428599999998</v>
      </c>
      <c r="J1502">
        <f>[3]location_price_variance!J1502</f>
        <v>0.54</v>
      </c>
      <c r="K1502">
        <f>[3]location_price_variance!K1502</f>
        <v>0.51</v>
      </c>
      <c r="L1502">
        <f>[3]location_price_variance!L1502</f>
        <v>9</v>
      </c>
    </row>
    <row r="1503" spans="1:12" x14ac:dyDescent="0.2">
      <c r="A1503">
        <f>[3]location_price_variance!A1503</f>
        <v>2</v>
      </c>
      <c r="B1503" t="str">
        <f>[3]location_price_variance!B1503</f>
        <v>Eataly Downtown NYC</v>
      </c>
      <c r="C1503" s="9">
        <f>[3]location_price_variance!C1503</f>
        <v>46023</v>
      </c>
      <c r="D1503">
        <f>[3]location_price_variance!D1503</f>
        <v>32</v>
      </c>
      <c r="E1503" t="str">
        <f>[3]location_price_variance!E1503</f>
        <v>Fresh Parsley</v>
      </c>
      <c r="F1503" t="str">
        <f>[3]location_price_variance!F1503</f>
        <v>Produce</v>
      </c>
      <c r="G1503">
        <f>[3]location_price_variance!G1503</f>
        <v>8</v>
      </c>
      <c r="H1503">
        <f>[3]location_price_variance!H1503</f>
        <v>4.24</v>
      </c>
      <c r="I1503">
        <f>[3]location_price_variance!I1503</f>
        <v>0.53</v>
      </c>
      <c r="J1503">
        <f>[3]location_price_variance!J1503</f>
        <v>0.54</v>
      </c>
      <c r="K1503">
        <f>[3]location_price_variance!K1503</f>
        <v>0.52</v>
      </c>
      <c r="L1503">
        <f>[3]location_price_variance!L1503</f>
        <v>8</v>
      </c>
    </row>
    <row r="1504" spans="1:12" x14ac:dyDescent="0.2">
      <c r="A1504">
        <f>[3]location_price_variance!A1504</f>
        <v>2</v>
      </c>
      <c r="B1504" t="str">
        <f>[3]location_price_variance!B1504</f>
        <v>Eataly Downtown NYC</v>
      </c>
      <c r="C1504" s="9">
        <f>[3]location_price_variance!C1504</f>
        <v>46054</v>
      </c>
      <c r="D1504">
        <f>[3]location_price_variance!D1504</f>
        <v>32</v>
      </c>
      <c r="E1504" t="str">
        <f>[3]location_price_variance!E1504</f>
        <v>Fresh Parsley</v>
      </c>
      <c r="F1504" t="str">
        <f>[3]location_price_variance!F1504</f>
        <v>Produce</v>
      </c>
      <c r="G1504">
        <f>[3]location_price_variance!G1504</f>
        <v>7.5</v>
      </c>
      <c r="H1504">
        <f>[3]location_price_variance!H1504</f>
        <v>3.96</v>
      </c>
      <c r="I1504">
        <f>[3]location_price_variance!I1504</f>
        <v>0.52800000000000002</v>
      </c>
      <c r="J1504">
        <f>[3]location_price_variance!J1504</f>
        <v>0.54</v>
      </c>
      <c r="K1504">
        <f>[3]location_price_variance!K1504</f>
        <v>0.52</v>
      </c>
      <c r="L1504">
        <f>[3]location_price_variance!L1504</f>
        <v>8</v>
      </c>
    </row>
    <row r="1505" spans="1:12" x14ac:dyDescent="0.2">
      <c r="A1505">
        <f>[3]location_price_variance!A1505</f>
        <v>2</v>
      </c>
      <c r="B1505" t="str">
        <f>[3]location_price_variance!B1505</f>
        <v>Eataly Downtown NYC</v>
      </c>
      <c r="C1505" s="9">
        <f>[3]location_price_variance!C1505</f>
        <v>46082</v>
      </c>
      <c r="D1505">
        <f>[3]location_price_variance!D1505</f>
        <v>32</v>
      </c>
      <c r="E1505" t="str">
        <f>[3]location_price_variance!E1505</f>
        <v>Fresh Parsley</v>
      </c>
      <c r="F1505" t="str">
        <f>[3]location_price_variance!F1505</f>
        <v>Produce</v>
      </c>
      <c r="G1505">
        <f>[3]location_price_variance!G1505</f>
        <v>13</v>
      </c>
      <c r="H1505">
        <f>[3]location_price_variance!H1505</f>
        <v>6.64</v>
      </c>
      <c r="I1505">
        <f>[3]location_price_variance!I1505</f>
        <v>0.51076923100000005</v>
      </c>
      <c r="J1505">
        <f>[3]location_price_variance!J1505</f>
        <v>0.52</v>
      </c>
      <c r="K1505">
        <f>[3]location_price_variance!K1505</f>
        <v>0.5</v>
      </c>
      <c r="L1505">
        <f>[3]location_price_variance!L1505</f>
        <v>9</v>
      </c>
    </row>
    <row r="1506" spans="1:12" x14ac:dyDescent="0.2">
      <c r="A1506">
        <f>[3]location_price_variance!A1506</f>
        <v>2</v>
      </c>
      <c r="B1506" t="str">
        <f>[3]location_price_variance!B1506</f>
        <v>Eataly Downtown NYC</v>
      </c>
      <c r="C1506" s="9">
        <f>[3]location_price_variance!C1506</f>
        <v>46113</v>
      </c>
      <c r="D1506">
        <f>[3]location_price_variance!D1506</f>
        <v>32</v>
      </c>
      <c r="E1506" t="str">
        <f>[3]location_price_variance!E1506</f>
        <v>Fresh Parsley</v>
      </c>
      <c r="F1506" t="str">
        <f>[3]location_price_variance!F1506</f>
        <v>Produce</v>
      </c>
      <c r="G1506">
        <f>[3]location_price_variance!G1506</f>
        <v>17</v>
      </c>
      <c r="H1506">
        <f>[3]location_price_variance!H1506</f>
        <v>8.3249999999999993</v>
      </c>
      <c r="I1506">
        <f>[3]location_price_variance!I1506</f>
        <v>0.48970588199999998</v>
      </c>
      <c r="J1506">
        <f>[3]location_price_variance!J1506</f>
        <v>0.51</v>
      </c>
      <c r="K1506">
        <f>[3]location_price_variance!K1506</f>
        <v>0.48</v>
      </c>
      <c r="L1506">
        <f>[3]location_price_variance!L1506</f>
        <v>9</v>
      </c>
    </row>
    <row r="1507" spans="1:12" x14ac:dyDescent="0.2">
      <c r="A1507">
        <f>[3]location_price_variance!A1507</f>
        <v>2</v>
      </c>
      <c r="B1507" t="str">
        <f>[3]location_price_variance!B1507</f>
        <v>Eataly Downtown NYC</v>
      </c>
      <c r="C1507" s="9">
        <f>[3]location_price_variance!C1507</f>
        <v>46143</v>
      </c>
      <c r="D1507">
        <f>[3]location_price_variance!D1507</f>
        <v>32</v>
      </c>
      <c r="E1507" t="str">
        <f>[3]location_price_variance!E1507</f>
        <v>Fresh Parsley</v>
      </c>
      <c r="F1507" t="str">
        <f>[3]location_price_variance!F1507</f>
        <v>Produce</v>
      </c>
      <c r="G1507">
        <f>[3]location_price_variance!G1507</f>
        <v>20.5</v>
      </c>
      <c r="H1507">
        <f>[3]location_price_variance!H1507</f>
        <v>9.49</v>
      </c>
      <c r="I1507">
        <f>[3]location_price_variance!I1507</f>
        <v>0.46292682899999998</v>
      </c>
      <c r="J1507">
        <f>[3]location_price_variance!J1507</f>
        <v>0.47</v>
      </c>
      <c r="K1507">
        <f>[3]location_price_variance!K1507</f>
        <v>0.46</v>
      </c>
      <c r="L1507">
        <f>[3]location_price_variance!L1507</f>
        <v>8</v>
      </c>
    </row>
    <row r="1508" spans="1:12" x14ac:dyDescent="0.2">
      <c r="A1508">
        <f>[3]location_price_variance!A1508</f>
        <v>2</v>
      </c>
      <c r="B1508" t="str">
        <f>[3]location_price_variance!B1508</f>
        <v>Eataly Downtown NYC</v>
      </c>
      <c r="C1508" s="9">
        <f>[3]location_price_variance!C1508</f>
        <v>46174</v>
      </c>
      <c r="D1508">
        <f>[3]location_price_variance!D1508</f>
        <v>32</v>
      </c>
      <c r="E1508" t="str">
        <f>[3]location_price_variance!E1508</f>
        <v>Fresh Parsley</v>
      </c>
      <c r="F1508" t="str">
        <f>[3]location_price_variance!F1508</f>
        <v>Produce</v>
      </c>
      <c r="G1508">
        <f>[3]location_price_variance!G1508</f>
        <v>23</v>
      </c>
      <c r="H1508">
        <f>[3]location_price_variance!H1508</f>
        <v>10.27</v>
      </c>
      <c r="I1508">
        <f>[3]location_price_variance!I1508</f>
        <v>0.44652173899999997</v>
      </c>
      <c r="J1508">
        <f>[3]location_price_variance!J1508</f>
        <v>0.46</v>
      </c>
      <c r="K1508">
        <f>[3]location_price_variance!K1508</f>
        <v>0.44</v>
      </c>
      <c r="L1508">
        <f>[3]location_price_variance!L1508</f>
        <v>9</v>
      </c>
    </row>
    <row r="1509" spans="1:12" x14ac:dyDescent="0.2">
      <c r="A1509">
        <f>[3]location_price_variance!A1509</f>
        <v>2</v>
      </c>
      <c r="B1509" t="str">
        <f>[3]location_price_variance!B1509</f>
        <v>Eataly Downtown NYC</v>
      </c>
      <c r="C1509" s="9">
        <f>[3]location_price_variance!C1509</f>
        <v>46204</v>
      </c>
      <c r="D1509">
        <f>[3]location_price_variance!D1509</f>
        <v>32</v>
      </c>
      <c r="E1509" t="str">
        <f>[3]location_price_variance!E1509</f>
        <v>Fresh Parsley</v>
      </c>
      <c r="F1509" t="str">
        <f>[3]location_price_variance!F1509</f>
        <v>Produce</v>
      </c>
      <c r="G1509">
        <f>[3]location_price_variance!G1509</f>
        <v>21.5</v>
      </c>
      <c r="H1509">
        <f>[3]location_price_variance!H1509</f>
        <v>9.4949999999999992</v>
      </c>
      <c r="I1509">
        <f>[3]location_price_variance!I1509</f>
        <v>0.44162790699999999</v>
      </c>
      <c r="J1509">
        <f>[3]location_price_variance!J1509</f>
        <v>0.45</v>
      </c>
      <c r="K1509">
        <f>[3]location_price_variance!K1509</f>
        <v>0.44</v>
      </c>
      <c r="L1509">
        <f>[3]location_price_variance!L1509</f>
        <v>9</v>
      </c>
    </row>
    <row r="1510" spans="1:12" x14ac:dyDescent="0.2">
      <c r="A1510">
        <f>[3]location_price_variance!A1510</f>
        <v>2</v>
      </c>
      <c r="B1510" t="str">
        <f>[3]location_price_variance!B1510</f>
        <v>Eataly Downtown NYC</v>
      </c>
      <c r="C1510" s="9">
        <f>[3]location_price_variance!C1510</f>
        <v>46235</v>
      </c>
      <c r="D1510">
        <f>[3]location_price_variance!D1510</f>
        <v>32</v>
      </c>
      <c r="E1510" t="str">
        <f>[3]location_price_variance!E1510</f>
        <v>Fresh Parsley</v>
      </c>
      <c r="F1510" t="str">
        <f>[3]location_price_variance!F1510</f>
        <v>Produce</v>
      </c>
      <c r="G1510">
        <f>[3]location_price_variance!G1510</f>
        <v>23.5</v>
      </c>
      <c r="H1510">
        <f>[3]location_price_variance!H1510</f>
        <v>10.615</v>
      </c>
      <c r="I1510">
        <f>[3]location_price_variance!I1510</f>
        <v>0.45170212799999998</v>
      </c>
      <c r="J1510">
        <f>[3]location_price_variance!J1510</f>
        <v>0.46</v>
      </c>
      <c r="K1510">
        <f>[3]location_price_variance!K1510</f>
        <v>0.44</v>
      </c>
      <c r="L1510">
        <f>[3]location_price_variance!L1510</f>
        <v>9</v>
      </c>
    </row>
    <row r="1511" spans="1:12" x14ac:dyDescent="0.2">
      <c r="A1511">
        <f>[3]location_price_variance!A1511</f>
        <v>2</v>
      </c>
      <c r="B1511" t="str">
        <f>[3]location_price_variance!B1511</f>
        <v>Eataly Downtown NYC</v>
      </c>
      <c r="C1511" s="9">
        <f>[3]location_price_variance!C1511</f>
        <v>46266</v>
      </c>
      <c r="D1511">
        <f>[3]location_price_variance!D1511</f>
        <v>32</v>
      </c>
      <c r="E1511" t="str">
        <f>[3]location_price_variance!E1511</f>
        <v>Fresh Parsley</v>
      </c>
      <c r="F1511" t="str">
        <f>[3]location_price_variance!F1511</f>
        <v>Produce</v>
      </c>
      <c r="G1511">
        <f>[3]location_price_variance!G1511</f>
        <v>15</v>
      </c>
      <c r="H1511">
        <f>[3]location_price_variance!H1511</f>
        <v>7.1050000000000004</v>
      </c>
      <c r="I1511">
        <f>[3]location_price_variance!I1511</f>
        <v>0.47366666699999999</v>
      </c>
      <c r="J1511">
        <f>[3]location_price_variance!J1511</f>
        <v>0.48</v>
      </c>
      <c r="K1511">
        <f>[3]location_price_variance!K1511</f>
        <v>0.46</v>
      </c>
      <c r="L1511">
        <f>[3]location_price_variance!L1511</f>
        <v>8</v>
      </c>
    </row>
    <row r="1512" spans="1:12" x14ac:dyDescent="0.2">
      <c r="A1512">
        <f>[3]location_price_variance!A1512</f>
        <v>2</v>
      </c>
      <c r="B1512" t="str">
        <f>[3]location_price_variance!B1512</f>
        <v>Eataly Downtown NYC</v>
      </c>
      <c r="C1512" s="9">
        <f>[3]location_price_variance!C1512</f>
        <v>45689</v>
      </c>
      <c r="D1512">
        <f>[3]location_price_variance!D1512</f>
        <v>33</v>
      </c>
      <c r="E1512" t="str">
        <f>[3]location_price_variance!E1512</f>
        <v>Lemon</v>
      </c>
      <c r="F1512" t="str">
        <f>[3]location_price_variance!F1512</f>
        <v>Produce</v>
      </c>
      <c r="G1512">
        <f>[3]location_price_variance!G1512</f>
        <v>92</v>
      </c>
      <c r="H1512">
        <f>[3]location_price_variance!H1512</f>
        <v>72.36</v>
      </c>
      <c r="I1512">
        <f>[3]location_price_variance!I1512</f>
        <v>0.786521739</v>
      </c>
      <c r="J1512">
        <f>[3]location_price_variance!J1512</f>
        <v>0.8</v>
      </c>
      <c r="K1512">
        <f>[3]location_price_variance!K1512</f>
        <v>0.76</v>
      </c>
      <c r="L1512">
        <f>[3]location_price_variance!L1512</f>
        <v>8</v>
      </c>
    </row>
    <row r="1513" spans="1:12" x14ac:dyDescent="0.2">
      <c r="A1513">
        <f>[3]location_price_variance!A1513</f>
        <v>2</v>
      </c>
      <c r="B1513" t="str">
        <f>[3]location_price_variance!B1513</f>
        <v>Eataly Downtown NYC</v>
      </c>
      <c r="C1513" s="9">
        <f>[3]location_price_variance!C1513</f>
        <v>45717</v>
      </c>
      <c r="D1513">
        <f>[3]location_price_variance!D1513</f>
        <v>33</v>
      </c>
      <c r="E1513" t="str">
        <f>[3]location_price_variance!E1513</f>
        <v>Lemon</v>
      </c>
      <c r="F1513" t="str">
        <f>[3]location_price_variance!F1513</f>
        <v>Produce</v>
      </c>
      <c r="G1513">
        <f>[3]location_price_variance!G1513</f>
        <v>100</v>
      </c>
      <c r="H1513">
        <f>[3]location_price_variance!H1513</f>
        <v>77.5</v>
      </c>
      <c r="I1513">
        <f>[3]location_price_variance!I1513</f>
        <v>0.77500000000000002</v>
      </c>
      <c r="J1513">
        <f>[3]location_price_variance!J1513</f>
        <v>0.79</v>
      </c>
      <c r="K1513">
        <f>[3]location_price_variance!K1513</f>
        <v>0.76</v>
      </c>
      <c r="L1513">
        <f>[3]location_price_variance!L1513</f>
        <v>9</v>
      </c>
    </row>
    <row r="1514" spans="1:12" x14ac:dyDescent="0.2">
      <c r="A1514">
        <f>[3]location_price_variance!A1514</f>
        <v>2</v>
      </c>
      <c r="B1514" t="str">
        <f>[3]location_price_variance!B1514</f>
        <v>Eataly Downtown NYC</v>
      </c>
      <c r="C1514" s="9">
        <f>[3]location_price_variance!C1514</f>
        <v>45748</v>
      </c>
      <c r="D1514">
        <f>[3]location_price_variance!D1514</f>
        <v>33</v>
      </c>
      <c r="E1514" t="str">
        <f>[3]location_price_variance!E1514</f>
        <v>Lemon</v>
      </c>
      <c r="F1514" t="str">
        <f>[3]location_price_variance!F1514</f>
        <v>Produce</v>
      </c>
      <c r="G1514">
        <f>[3]location_price_variance!G1514</f>
        <v>112</v>
      </c>
      <c r="H1514">
        <f>[3]location_price_variance!H1514</f>
        <v>83.32</v>
      </c>
      <c r="I1514">
        <f>[3]location_price_variance!I1514</f>
        <v>0.74392857099999998</v>
      </c>
      <c r="J1514">
        <f>[3]location_price_variance!J1514</f>
        <v>0.75</v>
      </c>
      <c r="K1514">
        <f>[3]location_price_variance!K1514</f>
        <v>0.74</v>
      </c>
      <c r="L1514">
        <f>[3]location_price_variance!L1514</f>
        <v>8</v>
      </c>
    </row>
    <row r="1515" spans="1:12" x14ac:dyDescent="0.2">
      <c r="A1515">
        <f>[3]location_price_variance!A1515</f>
        <v>2</v>
      </c>
      <c r="B1515" t="str">
        <f>[3]location_price_variance!B1515</f>
        <v>Eataly Downtown NYC</v>
      </c>
      <c r="C1515" s="9">
        <f>[3]location_price_variance!C1515</f>
        <v>45778</v>
      </c>
      <c r="D1515">
        <f>[3]location_price_variance!D1515</f>
        <v>33</v>
      </c>
      <c r="E1515" t="str">
        <f>[3]location_price_variance!E1515</f>
        <v>Lemon</v>
      </c>
      <c r="F1515" t="str">
        <f>[3]location_price_variance!F1515</f>
        <v>Produce</v>
      </c>
      <c r="G1515">
        <f>[3]location_price_variance!G1515</f>
        <v>156</v>
      </c>
      <c r="H1515">
        <f>[3]location_price_variance!H1515</f>
        <v>111.46</v>
      </c>
      <c r="I1515">
        <f>[3]location_price_variance!I1515</f>
        <v>0.71448717900000003</v>
      </c>
      <c r="J1515">
        <f>[3]location_price_variance!J1515</f>
        <v>0.72</v>
      </c>
      <c r="K1515">
        <f>[3]location_price_variance!K1515</f>
        <v>0.71</v>
      </c>
      <c r="L1515">
        <f>[3]location_price_variance!L1515</f>
        <v>9</v>
      </c>
    </row>
    <row r="1516" spans="1:12" x14ac:dyDescent="0.2">
      <c r="A1516">
        <f>[3]location_price_variance!A1516</f>
        <v>2</v>
      </c>
      <c r="B1516" t="str">
        <f>[3]location_price_variance!B1516</f>
        <v>Eataly Downtown NYC</v>
      </c>
      <c r="C1516" s="9">
        <f>[3]location_price_variance!C1516</f>
        <v>45809</v>
      </c>
      <c r="D1516">
        <f>[3]location_price_variance!D1516</f>
        <v>33</v>
      </c>
      <c r="E1516" t="str">
        <f>[3]location_price_variance!E1516</f>
        <v>Lemon</v>
      </c>
      <c r="F1516" t="str">
        <f>[3]location_price_variance!F1516</f>
        <v>Produce</v>
      </c>
      <c r="G1516">
        <f>[3]location_price_variance!G1516</f>
        <v>112</v>
      </c>
      <c r="H1516">
        <f>[3]location_price_variance!H1516</f>
        <v>77.8</v>
      </c>
      <c r="I1516">
        <f>[3]location_price_variance!I1516</f>
        <v>0.69464285699999995</v>
      </c>
      <c r="J1516">
        <f>[3]location_price_variance!J1516</f>
        <v>0.71</v>
      </c>
      <c r="K1516">
        <f>[3]location_price_variance!K1516</f>
        <v>0.68</v>
      </c>
      <c r="L1516">
        <f>[3]location_price_variance!L1516</f>
        <v>9</v>
      </c>
    </row>
    <row r="1517" spans="1:12" x14ac:dyDescent="0.2">
      <c r="A1517">
        <f>[3]location_price_variance!A1517</f>
        <v>2</v>
      </c>
      <c r="B1517" t="str">
        <f>[3]location_price_variance!B1517</f>
        <v>Eataly Downtown NYC</v>
      </c>
      <c r="C1517" s="9">
        <f>[3]location_price_variance!C1517</f>
        <v>45839</v>
      </c>
      <c r="D1517">
        <f>[3]location_price_variance!D1517</f>
        <v>33</v>
      </c>
      <c r="E1517" t="str">
        <f>[3]location_price_variance!E1517</f>
        <v>Lemon</v>
      </c>
      <c r="F1517" t="str">
        <f>[3]location_price_variance!F1517</f>
        <v>Produce</v>
      </c>
      <c r="G1517">
        <f>[3]location_price_variance!G1517</f>
        <v>116</v>
      </c>
      <c r="H1517">
        <f>[3]location_price_variance!H1517</f>
        <v>79.78</v>
      </c>
      <c r="I1517">
        <f>[3]location_price_variance!I1517</f>
        <v>0.68775862099999996</v>
      </c>
      <c r="J1517">
        <f>[3]location_price_variance!J1517</f>
        <v>0.7</v>
      </c>
      <c r="K1517">
        <f>[3]location_price_variance!K1517</f>
        <v>0.67</v>
      </c>
      <c r="L1517">
        <f>[3]location_price_variance!L1517</f>
        <v>9</v>
      </c>
    </row>
    <row r="1518" spans="1:12" x14ac:dyDescent="0.2">
      <c r="A1518">
        <f>[3]location_price_variance!A1518</f>
        <v>2</v>
      </c>
      <c r="B1518" t="str">
        <f>[3]location_price_variance!B1518</f>
        <v>Eataly Downtown NYC</v>
      </c>
      <c r="C1518" s="9">
        <f>[3]location_price_variance!C1518</f>
        <v>45870</v>
      </c>
      <c r="D1518">
        <f>[3]location_price_variance!D1518</f>
        <v>33</v>
      </c>
      <c r="E1518" t="str">
        <f>[3]location_price_variance!E1518</f>
        <v>Lemon</v>
      </c>
      <c r="F1518" t="str">
        <f>[3]location_price_variance!F1518</f>
        <v>Produce</v>
      </c>
      <c r="G1518">
        <f>[3]location_price_variance!G1518</f>
        <v>118</v>
      </c>
      <c r="H1518">
        <f>[3]location_price_variance!H1518</f>
        <v>82.96</v>
      </c>
      <c r="I1518">
        <f>[3]location_price_variance!I1518</f>
        <v>0.70305084699999998</v>
      </c>
      <c r="J1518">
        <f>[3]location_price_variance!J1518</f>
        <v>0.73</v>
      </c>
      <c r="K1518">
        <f>[3]location_price_variance!K1518</f>
        <v>0.69</v>
      </c>
      <c r="L1518">
        <f>[3]location_price_variance!L1518</f>
        <v>8</v>
      </c>
    </row>
    <row r="1519" spans="1:12" x14ac:dyDescent="0.2">
      <c r="A1519">
        <f>[3]location_price_variance!A1519</f>
        <v>2</v>
      </c>
      <c r="B1519" t="str">
        <f>[3]location_price_variance!B1519</f>
        <v>Eataly Downtown NYC</v>
      </c>
      <c r="C1519" s="9">
        <f>[3]location_price_variance!C1519</f>
        <v>45901</v>
      </c>
      <c r="D1519">
        <f>[3]location_price_variance!D1519</f>
        <v>33</v>
      </c>
      <c r="E1519" t="str">
        <f>[3]location_price_variance!E1519</f>
        <v>Lemon</v>
      </c>
      <c r="F1519" t="str">
        <f>[3]location_price_variance!F1519</f>
        <v>Produce</v>
      </c>
      <c r="G1519">
        <f>[3]location_price_variance!G1519</f>
        <v>122</v>
      </c>
      <c r="H1519">
        <f>[3]location_price_variance!H1519</f>
        <v>88.44</v>
      </c>
      <c r="I1519">
        <f>[3]location_price_variance!I1519</f>
        <v>0.72491803300000002</v>
      </c>
      <c r="J1519">
        <f>[3]location_price_variance!J1519</f>
        <v>0.74</v>
      </c>
      <c r="K1519">
        <f>[3]location_price_variance!K1519</f>
        <v>0.71</v>
      </c>
      <c r="L1519">
        <f>[3]location_price_variance!L1519</f>
        <v>9</v>
      </c>
    </row>
    <row r="1520" spans="1:12" x14ac:dyDescent="0.2">
      <c r="A1520">
        <f>[3]location_price_variance!A1520</f>
        <v>2</v>
      </c>
      <c r="B1520" t="str">
        <f>[3]location_price_variance!B1520</f>
        <v>Eataly Downtown NYC</v>
      </c>
      <c r="C1520" s="9">
        <f>[3]location_price_variance!C1520</f>
        <v>45931</v>
      </c>
      <c r="D1520">
        <f>[3]location_price_variance!D1520</f>
        <v>33</v>
      </c>
      <c r="E1520" t="str">
        <f>[3]location_price_variance!E1520</f>
        <v>Lemon</v>
      </c>
      <c r="F1520" t="str">
        <f>[3]location_price_variance!F1520</f>
        <v>Produce</v>
      </c>
      <c r="G1520">
        <f>[3]location_price_variance!G1520</f>
        <v>126</v>
      </c>
      <c r="H1520">
        <f>[3]location_price_variance!H1520</f>
        <v>93.94</v>
      </c>
      <c r="I1520">
        <f>[3]location_price_variance!I1520</f>
        <v>0.74555555600000001</v>
      </c>
      <c r="J1520">
        <f>[3]location_price_variance!J1520</f>
        <v>0.79</v>
      </c>
      <c r="K1520">
        <f>[3]location_price_variance!K1520</f>
        <v>0.73</v>
      </c>
      <c r="L1520">
        <f>[3]location_price_variance!L1520</f>
        <v>9</v>
      </c>
    </row>
    <row r="1521" spans="1:12" x14ac:dyDescent="0.2">
      <c r="A1521">
        <f>[3]location_price_variance!A1521</f>
        <v>2</v>
      </c>
      <c r="B1521" t="str">
        <f>[3]location_price_variance!B1521</f>
        <v>Eataly Downtown NYC</v>
      </c>
      <c r="C1521" s="9">
        <f>[3]location_price_variance!C1521</f>
        <v>45962</v>
      </c>
      <c r="D1521">
        <f>[3]location_price_variance!D1521</f>
        <v>33</v>
      </c>
      <c r="E1521" t="str">
        <f>[3]location_price_variance!E1521</f>
        <v>Lemon</v>
      </c>
      <c r="F1521" t="str">
        <f>[3]location_price_variance!F1521</f>
        <v>Produce</v>
      </c>
      <c r="G1521">
        <f>[3]location_price_variance!G1521</f>
        <v>96</v>
      </c>
      <c r="H1521">
        <f>[3]location_price_variance!H1521</f>
        <v>75.84</v>
      </c>
      <c r="I1521">
        <f>[3]location_price_variance!I1521</f>
        <v>0.79</v>
      </c>
      <c r="J1521">
        <f>[3]location_price_variance!J1521</f>
        <v>0.8</v>
      </c>
      <c r="K1521">
        <f>[3]location_price_variance!K1521</f>
        <v>0.78</v>
      </c>
      <c r="L1521">
        <f>[3]location_price_variance!L1521</f>
        <v>8</v>
      </c>
    </row>
    <row r="1522" spans="1:12" x14ac:dyDescent="0.2">
      <c r="A1522">
        <f>[3]location_price_variance!A1522</f>
        <v>2</v>
      </c>
      <c r="B1522" t="str">
        <f>[3]location_price_variance!B1522</f>
        <v>Eataly Downtown NYC</v>
      </c>
      <c r="C1522" s="9">
        <f>[3]location_price_variance!C1522</f>
        <v>45992</v>
      </c>
      <c r="D1522">
        <f>[3]location_price_variance!D1522</f>
        <v>33</v>
      </c>
      <c r="E1522" t="str">
        <f>[3]location_price_variance!E1522</f>
        <v>Lemon</v>
      </c>
      <c r="F1522" t="str">
        <f>[3]location_price_variance!F1522</f>
        <v>Produce</v>
      </c>
      <c r="G1522">
        <f>[3]location_price_variance!G1522</f>
        <v>130</v>
      </c>
      <c r="H1522">
        <f>[3]location_price_variance!H1522</f>
        <v>104.9</v>
      </c>
      <c r="I1522">
        <f>[3]location_price_variance!I1522</f>
        <v>0.80692307699999999</v>
      </c>
      <c r="J1522">
        <f>[3]location_price_variance!J1522</f>
        <v>0.83</v>
      </c>
      <c r="K1522">
        <f>[3]location_price_variance!K1522</f>
        <v>0.8</v>
      </c>
      <c r="L1522">
        <f>[3]location_price_variance!L1522</f>
        <v>9</v>
      </c>
    </row>
    <row r="1523" spans="1:12" x14ac:dyDescent="0.2">
      <c r="A1523">
        <f>[3]location_price_variance!A1523</f>
        <v>2</v>
      </c>
      <c r="B1523" t="str">
        <f>[3]location_price_variance!B1523</f>
        <v>Eataly Downtown NYC</v>
      </c>
      <c r="C1523" s="9">
        <f>[3]location_price_variance!C1523</f>
        <v>46023</v>
      </c>
      <c r="D1523">
        <f>[3]location_price_variance!D1523</f>
        <v>33</v>
      </c>
      <c r="E1523" t="str">
        <f>[3]location_price_variance!E1523</f>
        <v>Lemon</v>
      </c>
      <c r="F1523" t="str">
        <f>[3]location_price_variance!F1523</f>
        <v>Produce</v>
      </c>
      <c r="G1523">
        <f>[3]location_price_variance!G1523</f>
        <v>78</v>
      </c>
      <c r="H1523">
        <f>[3]location_price_variance!H1523</f>
        <v>64.12</v>
      </c>
      <c r="I1523">
        <f>[3]location_price_variance!I1523</f>
        <v>0.82205128199999999</v>
      </c>
      <c r="J1523">
        <f>[3]location_price_variance!J1523</f>
        <v>0.84</v>
      </c>
      <c r="K1523">
        <f>[3]location_price_variance!K1523</f>
        <v>0.8</v>
      </c>
      <c r="L1523">
        <f>[3]location_price_variance!L1523</f>
        <v>9</v>
      </c>
    </row>
    <row r="1524" spans="1:12" x14ac:dyDescent="0.2">
      <c r="A1524">
        <f>[3]location_price_variance!A1524</f>
        <v>2</v>
      </c>
      <c r="B1524" t="str">
        <f>[3]location_price_variance!B1524</f>
        <v>Eataly Downtown NYC</v>
      </c>
      <c r="C1524" s="9">
        <f>[3]location_price_variance!C1524</f>
        <v>46054</v>
      </c>
      <c r="D1524">
        <f>[3]location_price_variance!D1524</f>
        <v>33</v>
      </c>
      <c r="E1524" t="str">
        <f>[3]location_price_variance!E1524</f>
        <v>Lemon</v>
      </c>
      <c r="F1524" t="str">
        <f>[3]location_price_variance!F1524</f>
        <v>Produce</v>
      </c>
      <c r="G1524">
        <f>[3]location_price_variance!G1524</f>
        <v>78</v>
      </c>
      <c r="H1524">
        <f>[3]location_price_variance!H1524</f>
        <v>63.58</v>
      </c>
      <c r="I1524">
        <f>[3]location_price_variance!I1524</f>
        <v>0.81512820500000005</v>
      </c>
      <c r="J1524">
        <f>[3]location_price_variance!J1524</f>
        <v>0.83</v>
      </c>
      <c r="K1524">
        <f>[3]location_price_variance!K1524</f>
        <v>0.79</v>
      </c>
      <c r="L1524">
        <f>[3]location_price_variance!L1524</f>
        <v>8</v>
      </c>
    </row>
    <row r="1525" spans="1:12" x14ac:dyDescent="0.2">
      <c r="A1525">
        <f>[3]location_price_variance!A1525</f>
        <v>2</v>
      </c>
      <c r="B1525" t="str">
        <f>[3]location_price_variance!B1525</f>
        <v>Eataly Downtown NYC</v>
      </c>
      <c r="C1525" s="9">
        <f>[3]location_price_variance!C1525</f>
        <v>46082</v>
      </c>
      <c r="D1525">
        <f>[3]location_price_variance!D1525</f>
        <v>33</v>
      </c>
      <c r="E1525" t="str">
        <f>[3]location_price_variance!E1525</f>
        <v>Lemon</v>
      </c>
      <c r="F1525" t="str">
        <f>[3]location_price_variance!F1525</f>
        <v>Produce</v>
      </c>
      <c r="G1525">
        <f>[3]location_price_variance!G1525</f>
        <v>100</v>
      </c>
      <c r="H1525">
        <f>[3]location_price_variance!H1525</f>
        <v>78.86</v>
      </c>
      <c r="I1525">
        <f>[3]location_price_variance!I1525</f>
        <v>0.78859999999999997</v>
      </c>
      <c r="J1525">
        <f>[3]location_price_variance!J1525</f>
        <v>0.81</v>
      </c>
      <c r="K1525">
        <f>[3]location_price_variance!K1525</f>
        <v>0.77</v>
      </c>
      <c r="L1525">
        <f>[3]location_price_variance!L1525</f>
        <v>9</v>
      </c>
    </row>
    <row r="1526" spans="1:12" x14ac:dyDescent="0.2">
      <c r="A1526">
        <f>[3]location_price_variance!A1526</f>
        <v>2</v>
      </c>
      <c r="B1526" t="str">
        <f>[3]location_price_variance!B1526</f>
        <v>Eataly Downtown NYC</v>
      </c>
      <c r="C1526" s="9">
        <f>[3]location_price_variance!C1526</f>
        <v>46113</v>
      </c>
      <c r="D1526">
        <f>[3]location_price_variance!D1526</f>
        <v>33</v>
      </c>
      <c r="E1526" t="str">
        <f>[3]location_price_variance!E1526</f>
        <v>Lemon</v>
      </c>
      <c r="F1526" t="str">
        <f>[3]location_price_variance!F1526</f>
        <v>Produce</v>
      </c>
      <c r="G1526">
        <f>[3]location_price_variance!G1526</f>
        <v>134</v>
      </c>
      <c r="H1526">
        <f>[3]location_price_variance!H1526</f>
        <v>102.08</v>
      </c>
      <c r="I1526">
        <f>[3]location_price_variance!I1526</f>
        <v>0.76179104500000006</v>
      </c>
      <c r="J1526">
        <f>[3]location_price_variance!J1526</f>
        <v>0.77</v>
      </c>
      <c r="K1526">
        <f>[3]location_price_variance!K1526</f>
        <v>0.75</v>
      </c>
      <c r="L1526">
        <f>[3]location_price_variance!L1526</f>
        <v>9</v>
      </c>
    </row>
    <row r="1527" spans="1:12" x14ac:dyDescent="0.2">
      <c r="A1527">
        <f>[3]location_price_variance!A1527</f>
        <v>2</v>
      </c>
      <c r="B1527" t="str">
        <f>[3]location_price_variance!B1527</f>
        <v>Eataly Downtown NYC</v>
      </c>
      <c r="C1527" s="9">
        <f>[3]location_price_variance!C1527</f>
        <v>46143</v>
      </c>
      <c r="D1527">
        <f>[3]location_price_variance!D1527</f>
        <v>33</v>
      </c>
      <c r="E1527" t="str">
        <f>[3]location_price_variance!E1527</f>
        <v>Lemon</v>
      </c>
      <c r="F1527" t="str">
        <f>[3]location_price_variance!F1527</f>
        <v>Produce</v>
      </c>
      <c r="G1527">
        <f>[3]location_price_variance!G1527</f>
        <v>132</v>
      </c>
      <c r="H1527">
        <f>[3]location_price_variance!H1527</f>
        <v>98.08</v>
      </c>
      <c r="I1527">
        <f>[3]location_price_variance!I1527</f>
        <v>0.74303030299999995</v>
      </c>
      <c r="J1527">
        <f>[3]location_price_variance!J1527</f>
        <v>0.75</v>
      </c>
      <c r="K1527">
        <f>[3]location_price_variance!K1527</f>
        <v>0.72</v>
      </c>
      <c r="L1527">
        <f>[3]location_price_variance!L1527</f>
        <v>8</v>
      </c>
    </row>
    <row r="1528" spans="1:12" x14ac:dyDescent="0.2">
      <c r="A1528">
        <f>[3]location_price_variance!A1528</f>
        <v>2</v>
      </c>
      <c r="B1528" t="str">
        <f>[3]location_price_variance!B1528</f>
        <v>Eataly Downtown NYC</v>
      </c>
      <c r="C1528" s="9">
        <f>[3]location_price_variance!C1528</f>
        <v>46174</v>
      </c>
      <c r="D1528">
        <f>[3]location_price_variance!D1528</f>
        <v>33</v>
      </c>
      <c r="E1528" t="str">
        <f>[3]location_price_variance!E1528</f>
        <v>Lemon</v>
      </c>
      <c r="F1528" t="str">
        <f>[3]location_price_variance!F1528</f>
        <v>Produce</v>
      </c>
      <c r="G1528">
        <f>[3]location_price_variance!G1528</f>
        <v>138</v>
      </c>
      <c r="H1528">
        <f>[3]location_price_variance!H1528</f>
        <v>98.7</v>
      </c>
      <c r="I1528">
        <f>[3]location_price_variance!I1528</f>
        <v>0.71521739100000004</v>
      </c>
      <c r="J1528">
        <f>[3]location_price_variance!J1528</f>
        <v>0.75</v>
      </c>
      <c r="K1528">
        <f>[3]location_price_variance!K1528</f>
        <v>0.69</v>
      </c>
      <c r="L1528">
        <f>[3]location_price_variance!L1528</f>
        <v>9</v>
      </c>
    </row>
    <row r="1529" spans="1:12" x14ac:dyDescent="0.2">
      <c r="A1529">
        <f>[3]location_price_variance!A1529</f>
        <v>2</v>
      </c>
      <c r="B1529" t="str">
        <f>[3]location_price_variance!B1529</f>
        <v>Eataly Downtown NYC</v>
      </c>
      <c r="C1529" s="9">
        <f>[3]location_price_variance!C1529</f>
        <v>46204</v>
      </c>
      <c r="D1529">
        <f>[3]location_price_variance!D1529</f>
        <v>33</v>
      </c>
      <c r="E1529" t="str">
        <f>[3]location_price_variance!E1529</f>
        <v>Lemon</v>
      </c>
      <c r="F1529" t="str">
        <f>[3]location_price_variance!F1529</f>
        <v>Produce</v>
      </c>
      <c r="G1529">
        <f>[3]location_price_variance!G1529</f>
        <v>138</v>
      </c>
      <c r="H1529">
        <f>[3]location_price_variance!H1529</f>
        <v>99</v>
      </c>
      <c r="I1529">
        <f>[3]location_price_variance!I1529</f>
        <v>0.71739130399999995</v>
      </c>
      <c r="J1529">
        <f>[3]location_price_variance!J1529</f>
        <v>0.75</v>
      </c>
      <c r="K1529">
        <f>[3]location_price_variance!K1529</f>
        <v>0.69</v>
      </c>
      <c r="L1529">
        <f>[3]location_price_variance!L1529</f>
        <v>9</v>
      </c>
    </row>
    <row r="1530" spans="1:12" x14ac:dyDescent="0.2">
      <c r="A1530">
        <f>[3]location_price_variance!A1530</f>
        <v>2</v>
      </c>
      <c r="B1530" t="str">
        <f>[3]location_price_variance!B1530</f>
        <v>Eataly Downtown NYC</v>
      </c>
      <c r="C1530" s="9">
        <f>[3]location_price_variance!C1530</f>
        <v>46235</v>
      </c>
      <c r="D1530">
        <f>[3]location_price_variance!D1530</f>
        <v>33</v>
      </c>
      <c r="E1530" t="str">
        <f>[3]location_price_variance!E1530</f>
        <v>Lemon</v>
      </c>
      <c r="F1530" t="str">
        <f>[3]location_price_variance!F1530</f>
        <v>Produce</v>
      </c>
      <c r="G1530">
        <f>[3]location_price_variance!G1530</f>
        <v>136</v>
      </c>
      <c r="H1530">
        <f>[3]location_price_variance!H1530</f>
        <v>97.22</v>
      </c>
      <c r="I1530">
        <f>[3]location_price_variance!I1530</f>
        <v>0.71485294099999996</v>
      </c>
      <c r="J1530">
        <f>[3]location_price_variance!J1530</f>
        <v>0.73</v>
      </c>
      <c r="K1530">
        <f>[3]location_price_variance!K1530</f>
        <v>0.7</v>
      </c>
      <c r="L1530">
        <f>[3]location_price_variance!L1530</f>
        <v>9</v>
      </c>
    </row>
    <row r="1531" spans="1:12" x14ac:dyDescent="0.2">
      <c r="A1531">
        <f>[3]location_price_variance!A1531</f>
        <v>2</v>
      </c>
      <c r="B1531" t="str">
        <f>[3]location_price_variance!B1531</f>
        <v>Eataly Downtown NYC</v>
      </c>
      <c r="C1531" s="9">
        <f>[3]location_price_variance!C1531</f>
        <v>46266</v>
      </c>
      <c r="D1531">
        <f>[3]location_price_variance!D1531</f>
        <v>33</v>
      </c>
      <c r="E1531" t="str">
        <f>[3]location_price_variance!E1531</f>
        <v>Lemon</v>
      </c>
      <c r="F1531" t="str">
        <f>[3]location_price_variance!F1531</f>
        <v>Produce</v>
      </c>
      <c r="G1531">
        <f>[3]location_price_variance!G1531</f>
        <v>98</v>
      </c>
      <c r="H1531">
        <f>[3]location_price_variance!H1531</f>
        <v>72.52</v>
      </c>
      <c r="I1531">
        <f>[3]location_price_variance!I1531</f>
        <v>0.74</v>
      </c>
      <c r="J1531">
        <f>[3]location_price_variance!J1531</f>
        <v>0.75</v>
      </c>
      <c r="K1531">
        <f>[3]location_price_variance!K1531</f>
        <v>0.73</v>
      </c>
      <c r="L1531">
        <f>[3]location_price_variance!L1531</f>
        <v>8</v>
      </c>
    </row>
    <row r="1532" spans="1:12" x14ac:dyDescent="0.2">
      <c r="A1532">
        <f>[3]location_price_variance!A1532</f>
        <v>2</v>
      </c>
      <c r="B1532" t="str">
        <f>[3]location_price_variance!B1532</f>
        <v>Eataly Downtown NYC</v>
      </c>
      <c r="C1532" s="9">
        <f>[3]location_price_variance!C1532</f>
        <v>45689</v>
      </c>
      <c r="D1532">
        <f>[3]location_price_variance!D1532</f>
        <v>34</v>
      </c>
      <c r="E1532" t="str">
        <f>[3]location_price_variance!E1532</f>
        <v>Rustic Bread</v>
      </c>
      <c r="F1532" t="str">
        <f>[3]location_price_variance!F1532</f>
        <v>Bakery</v>
      </c>
      <c r="G1532">
        <f>[3]location_price_variance!G1532</f>
        <v>11.25</v>
      </c>
      <c r="H1532">
        <f>[3]location_price_variance!H1532</f>
        <v>39.787500000000001</v>
      </c>
      <c r="I1532">
        <f>[3]location_price_variance!I1532</f>
        <v>3.536666667</v>
      </c>
      <c r="J1532">
        <f>[3]location_price_variance!J1532</f>
        <v>3.75</v>
      </c>
      <c r="K1532">
        <f>[3]location_price_variance!K1532</f>
        <v>3.41</v>
      </c>
      <c r="L1532">
        <f>[3]location_price_variance!L1532</f>
        <v>8</v>
      </c>
    </row>
    <row r="1533" spans="1:12" x14ac:dyDescent="0.2">
      <c r="A1533">
        <f>[3]location_price_variance!A1533</f>
        <v>2</v>
      </c>
      <c r="B1533" t="str">
        <f>[3]location_price_variance!B1533</f>
        <v>Eataly Downtown NYC</v>
      </c>
      <c r="C1533" s="9">
        <f>[3]location_price_variance!C1533</f>
        <v>45717</v>
      </c>
      <c r="D1533">
        <f>[3]location_price_variance!D1533</f>
        <v>34</v>
      </c>
      <c r="E1533" t="str">
        <f>[3]location_price_variance!E1533</f>
        <v>Rustic Bread</v>
      </c>
      <c r="F1533" t="str">
        <f>[3]location_price_variance!F1533</f>
        <v>Bakery</v>
      </c>
      <c r="G1533">
        <f>[3]location_price_variance!G1533</f>
        <v>13.5</v>
      </c>
      <c r="H1533">
        <f>[3]location_price_variance!H1533</f>
        <v>47.4</v>
      </c>
      <c r="I1533">
        <f>[3]location_price_variance!I1533</f>
        <v>3.511111111</v>
      </c>
      <c r="J1533">
        <f>[3]location_price_variance!J1533</f>
        <v>3.54</v>
      </c>
      <c r="K1533">
        <f>[3]location_price_variance!K1533</f>
        <v>3.48</v>
      </c>
      <c r="L1533">
        <f>[3]location_price_variance!L1533</f>
        <v>8</v>
      </c>
    </row>
    <row r="1534" spans="1:12" x14ac:dyDescent="0.2">
      <c r="A1534">
        <f>[3]location_price_variance!A1534</f>
        <v>2</v>
      </c>
      <c r="B1534" t="str">
        <f>[3]location_price_variance!B1534</f>
        <v>Eataly Downtown NYC</v>
      </c>
      <c r="C1534" s="9">
        <f>[3]location_price_variance!C1534</f>
        <v>45748</v>
      </c>
      <c r="D1534">
        <f>[3]location_price_variance!D1534</f>
        <v>34</v>
      </c>
      <c r="E1534" t="str">
        <f>[3]location_price_variance!E1534</f>
        <v>Rustic Bread</v>
      </c>
      <c r="F1534" t="str">
        <f>[3]location_price_variance!F1534</f>
        <v>Bakery</v>
      </c>
      <c r="G1534">
        <f>[3]location_price_variance!G1534</f>
        <v>15.75</v>
      </c>
      <c r="H1534">
        <f>[3]location_price_variance!H1534</f>
        <v>55.62</v>
      </c>
      <c r="I1534">
        <f>[3]location_price_variance!I1534</f>
        <v>3.5314285710000002</v>
      </c>
      <c r="J1534">
        <f>[3]location_price_variance!J1534</f>
        <v>3.6</v>
      </c>
      <c r="K1534">
        <f>[3]location_price_variance!K1534</f>
        <v>3.46</v>
      </c>
      <c r="L1534">
        <f>[3]location_price_variance!L1534</f>
        <v>9</v>
      </c>
    </row>
    <row r="1535" spans="1:12" x14ac:dyDescent="0.2">
      <c r="A1535">
        <f>[3]location_price_variance!A1535</f>
        <v>2</v>
      </c>
      <c r="B1535" t="str">
        <f>[3]location_price_variance!B1535</f>
        <v>Eataly Downtown NYC</v>
      </c>
      <c r="C1535" s="9">
        <f>[3]location_price_variance!C1535</f>
        <v>45778</v>
      </c>
      <c r="D1535">
        <f>[3]location_price_variance!D1535</f>
        <v>34</v>
      </c>
      <c r="E1535" t="str">
        <f>[3]location_price_variance!E1535</f>
        <v>Rustic Bread</v>
      </c>
      <c r="F1535" t="str">
        <f>[3]location_price_variance!F1535</f>
        <v>Bakery</v>
      </c>
      <c r="G1535">
        <f>[3]location_price_variance!G1535</f>
        <v>18</v>
      </c>
      <c r="H1535">
        <f>[3]location_price_variance!H1535</f>
        <v>64.792500000000004</v>
      </c>
      <c r="I1535">
        <f>[3]location_price_variance!I1535</f>
        <v>3.599583333</v>
      </c>
      <c r="J1535">
        <f>[3]location_price_variance!J1535</f>
        <v>3.64</v>
      </c>
      <c r="K1535">
        <f>[3]location_price_variance!K1535</f>
        <v>3.54</v>
      </c>
      <c r="L1535">
        <f>[3]location_price_variance!L1535</f>
        <v>9</v>
      </c>
    </row>
    <row r="1536" spans="1:12" x14ac:dyDescent="0.2">
      <c r="A1536">
        <f>[3]location_price_variance!A1536</f>
        <v>2</v>
      </c>
      <c r="B1536" t="str">
        <f>[3]location_price_variance!B1536</f>
        <v>Eataly Downtown NYC</v>
      </c>
      <c r="C1536" s="9">
        <f>[3]location_price_variance!C1536</f>
        <v>45809</v>
      </c>
      <c r="D1536">
        <f>[3]location_price_variance!D1536</f>
        <v>34</v>
      </c>
      <c r="E1536" t="str">
        <f>[3]location_price_variance!E1536</f>
        <v>Rustic Bread</v>
      </c>
      <c r="F1536" t="str">
        <f>[3]location_price_variance!F1536</f>
        <v>Bakery</v>
      </c>
      <c r="G1536">
        <f>[3]location_price_variance!G1536</f>
        <v>15.75</v>
      </c>
      <c r="H1536">
        <f>[3]location_price_variance!H1536</f>
        <v>56.73</v>
      </c>
      <c r="I1536">
        <f>[3]location_price_variance!I1536</f>
        <v>3.6019047620000002</v>
      </c>
      <c r="J1536">
        <f>[3]location_price_variance!J1536</f>
        <v>3.66</v>
      </c>
      <c r="K1536">
        <f>[3]location_price_variance!K1536</f>
        <v>3.57</v>
      </c>
      <c r="L1536">
        <f>[3]location_price_variance!L1536</f>
        <v>8</v>
      </c>
    </row>
    <row r="1537" spans="1:12" x14ac:dyDescent="0.2">
      <c r="A1537">
        <f>[3]location_price_variance!A1537</f>
        <v>2</v>
      </c>
      <c r="B1537" t="str">
        <f>[3]location_price_variance!B1537</f>
        <v>Eataly Downtown NYC</v>
      </c>
      <c r="C1537" s="9">
        <f>[3]location_price_variance!C1537</f>
        <v>45839</v>
      </c>
      <c r="D1537">
        <f>[3]location_price_variance!D1537</f>
        <v>34</v>
      </c>
      <c r="E1537" t="str">
        <f>[3]location_price_variance!E1537</f>
        <v>Rustic Bread</v>
      </c>
      <c r="F1537" t="str">
        <f>[3]location_price_variance!F1537</f>
        <v>Bakery</v>
      </c>
      <c r="G1537">
        <f>[3]location_price_variance!G1537</f>
        <v>15</v>
      </c>
      <c r="H1537">
        <f>[3]location_price_variance!H1537</f>
        <v>55.335000000000001</v>
      </c>
      <c r="I1537">
        <f>[3]location_price_variance!I1537</f>
        <v>3.6890000000000001</v>
      </c>
      <c r="J1537">
        <f>[3]location_price_variance!J1537</f>
        <v>3.74</v>
      </c>
      <c r="K1537">
        <f>[3]location_price_variance!K1537</f>
        <v>3.58</v>
      </c>
      <c r="L1537">
        <f>[3]location_price_variance!L1537</f>
        <v>9</v>
      </c>
    </row>
    <row r="1538" spans="1:12" x14ac:dyDescent="0.2">
      <c r="A1538">
        <f>[3]location_price_variance!A1538</f>
        <v>2</v>
      </c>
      <c r="B1538" t="str">
        <f>[3]location_price_variance!B1538</f>
        <v>Eataly Downtown NYC</v>
      </c>
      <c r="C1538" s="9">
        <f>[3]location_price_variance!C1538</f>
        <v>45870</v>
      </c>
      <c r="D1538">
        <f>[3]location_price_variance!D1538</f>
        <v>34</v>
      </c>
      <c r="E1538" t="str">
        <f>[3]location_price_variance!E1538</f>
        <v>Rustic Bread</v>
      </c>
      <c r="F1538" t="str">
        <f>[3]location_price_variance!F1538</f>
        <v>Bakery</v>
      </c>
      <c r="G1538">
        <f>[3]location_price_variance!G1538</f>
        <v>15.75</v>
      </c>
      <c r="H1538">
        <f>[3]location_price_variance!H1538</f>
        <v>58.432499999999997</v>
      </c>
      <c r="I1538">
        <f>[3]location_price_variance!I1538</f>
        <v>3.71</v>
      </c>
      <c r="J1538">
        <f>[3]location_price_variance!J1538</f>
        <v>3.81</v>
      </c>
      <c r="K1538">
        <f>[3]location_price_variance!K1538</f>
        <v>3.62</v>
      </c>
      <c r="L1538">
        <f>[3]location_price_variance!L1538</f>
        <v>9</v>
      </c>
    </row>
    <row r="1539" spans="1:12" x14ac:dyDescent="0.2">
      <c r="A1539">
        <f>[3]location_price_variance!A1539</f>
        <v>2</v>
      </c>
      <c r="B1539" t="str">
        <f>[3]location_price_variance!B1539</f>
        <v>Eataly Downtown NYC</v>
      </c>
      <c r="C1539" s="9">
        <f>[3]location_price_variance!C1539</f>
        <v>45901</v>
      </c>
      <c r="D1539">
        <f>[3]location_price_variance!D1539</f>
        <v>34</v>
      </c>
      <c r="E1539" t="str">
        <f>[3]location_price_variance!E1539</f>
        <v>Rustic Bread</v>
      </c>
      <c r="F1539" t="str">
        <f>[3]location_price_variance!F1539</f>
        <v>Bakery</v>
      </c>
      <c r="G1539">
        <f>[3]location_price_variance!G1539</f>
        <v>18.75</v>
      </c>
      <c r="H1539">
        <f>[3]location_price_variance!H1539</f>
        <v>69.900000000000006</v>
      </c>
      <c r="I1539">
        <f>[3]location_price_variance!I1539</f>
        <v>3.7280000000000002</v>
      </c>
      <c r="J1539">
        <f>[3]location_price_variance!J1539</f>
        <v>3.8</v>
      </c>
      <c r="K1539">
        <f>[3]location_price_variance!K1539</f>
        <v>3.67</v>
      </c>
      <c r="L1539">
        <f>[3]location_price_variance!L1539</f>
        <v>9</v>
      </c>
    </row>
    <row r="1540" spans="1:12" x14ac:dyDescent="0.2">
      <c r="A1540">
        <f>[3]location_price_variance!A1540</f>
        <v>2</v>
      </c>
      <c r="B1540" t="str">
        <f>[3]location_price_variance!B1540</f>
        <v>Eataly Downtown NYC</v>
      </c>
      <c r="C1540" s="9">
        <f>[3]location_price_variance!C1540</f>
        <v>45931</v>
      </c>
      <c r="D1540">
        <f>[3]location_price_variance!D1540</f>
        <v>34</v>
      </c>
      <c r="E1540" t="str">
        <f>[3]location_price_variance!E1540</f>
        <v>Rustic Bread</v>
      </c>
      <c r="F1540" t="str">
        <f>[3]location_price_variance!F1540</f>
        <v>Bakery</v>
      </c>
      <c r="G1540">
        <f>[3]location_price_variance!G1540</f>
        <v>19.5</v>
      </c>
      <c r="H1540">
        <f>[3]location_price_variance!H1540</f>
        <v>73.349999999999994</v>
      </c>
      <c r="I1540">
        <f>[3]location_price_variance!I1540</f>
        <v>3.7615384619999999</v>
      </c>
      <c r="J1540">
        <f>[3]location_price_variance!J1540</f>
        <v>3.82</v>
      </c>
      <c r="K1540">
        <f>[3]location_price_variance!K1540</f>
        <v>3.7</v>
      </c>
      <c r="L1540">
        <f>[3]location_price_variance!L1540</f>
        <v>9</v>
      </c>
    </row>
    <row r="1541" spans="1:12" x14ac:dyDescent="0.2">
      <c r="A1541">
        <f>[3]location_price_variance!A1541</f>
        <v>2</v>
      </c>
      <c r="B1541" t="str">
        <f>[3]location_price_variance!B1541</f>
        <v>Eataly Downtown NYC</v>
      </c>
      <c r="C1541" s="9">
        <f>[3]location_price_variance!C1541</f>
        <v>45962</v>
      </c>
      <c r="D1541">
        <f>[3]location_price_variance!D1541</f>
        <v>34</v>
      </c>
      <c r="E1541" t="str">
        <f>[3]location_price_variance!E1541</f>
        <v>Rustic Bread</v>
      </c>
      <c r="F1541" t="str">
        <f>[3]location_price_variance!F1541</f>
        <v>Bakery</v>
      </c>
      <c r="G1541">
        <f>[3]location_price_variance!G1541</f>
        <v>13.5</v>
      </c>
      <c r="H1541">
        <f>[3]location_price_variance!H1541</f>
        <v>50.602499999999999</v>
      </c>
      <c r="I1541">
        <f>[3]location_price_variance!I1541</f>
        <v>3.7483333330000002</v>
      </c>
      <c r="J1541">
        <f>[3]location_price_variance!J1541</f>
        <v>3.82</v>
      </c>
      <c r="K1541">
        <f>[3]location_price_variance!K1541</f>
        <v>3.67</v>
      </c>
      <c r="L1541">
        <f>[3]location_price_variance!L1541</f>
        <v>8</v>
      </c>
    </row>
    <row r="1542" spans="1:12" x14ac:dyDescent="0.2">
      <c r="A1542">
        <f>[3]location_price_variance!A1542</f>
        <v>2</v>
      </c>
      <c r="B1542" t="str">
        <f>[3]location_price_variance!B1542</f>
        <v>Eataly Downtown NYC</v>
      </c>
      <c r="C1542" s="9">
        <f>[3]location_price_variance!C1542</f>
        <v>45992</v>
      </c>
      <c r="D1542">
        <f>[3]location_price_variance!D1542</f>
        <v>34</v>
      </c>
      <c r="E1542" t="str">
        <f>[3]location_price_variance!E1542</f>
        <v>Rustic Bread</v>
      </c>
      <c r="F1542" t="str">
        <f>[3]location_price_variance!F1542</f>
        <v>Bakery</v>
      </c>
      <c r="G1542">
        <f>[3]location_price_variance!G1542</f>
        <v>19.5</v>
      </c>
      <c r="H1542">
        <f>[3]location_price_variance!H1542</f>
        <v>73.717500000000001</v>
      </c>
      <c r="I1542">
        <f>[3]location_price_variance!I1542</f>
        <v>3.780384615</v>
      </c>
      <c r="J1542">
        <f>[3]location_price_variance!J1542</f>
        <v>3.85</v>
      </c>
      <c r="K1542">
        <f>[3]location_price_variance!K1542</f>
        <v>3.75</v>
      </c>
      <c r="L1542">
        <f>[3]location_price_variance!L1542</f>
        <v>9</v>
      </c>
    </row>
    <row r="1543" spans="1:12" x14ac:dyDescent="0.2">
      <c r="A1543">
        <f>[3]location_price_variance!A1543</f>
        <v>2</v>
      </c>
      <c r="B1543" t="str">
        <f>[3]location_price_variance!B1543</f>
        <v>Eataly Downtown NYC</v>
      </c>
      <c r="C1543" s="9">
        <f>[3]location_price_variance!C1543</f>
        <v>46023</v>
      </c>
      <c r="D1543">
        <f>[3]location_price_variance!D1543</f>
        <v>34</v>
      </c>
      <c r="E1543" t="str">
        <f>[3]location_price_variance!E1543</f>
        <v>Rustic Bread</v>
      </c>
      <c r="F1543" t="str">
        <f>[3]location_price_variance!F1543</f>
        <v>Bakery</v>
      </c>
      <c r="G1543">
        <f>[3]location_price_variance!G1543</f>
        <v>12.75</v>
      </c>
      <c r="H1543">
        <f>[3]location_price_variance!H1543</f>
        <v>48.3675</v>
      </c>
      <c r="I1543">
        <f>[3]location_price_variance!I1543</f>
        <v>3.7935294119999998</v>
      </c>
      <c r="J1543">
        <f>[3]location_price_variance!J1543</f>
        <v>3.86</v>
      </c>
      <c r="K1543">
        <f>[3]location_price_variance!K1543</f>
        <v>3.74</v>
      </c>
      <c r="L1543">
        <f>[3]location_price_variance!L1543</f>
        <v>9</v>
      </c>
    </row>
    <row r="1544" spans="1:12" x14ac:dyDescent="0.2">
      <c r="A1544">
        <f>[3]location_price_variance!A1544</f>
        <v>2</v>
      </c>
      <c r="B1544" t="str">
        <f>[3]location_price_variance!B1544</f>
        <v>Eataly Downtown NYC</v>
      </c>
      <c r="C1544" s="9">
        <f>[3]location_price_variance!C1544</f>
        <v>46054</v>
      </c>
      <c r="D1544">
        <f>[3]location_price_variance!D1544</f>
        <v>34</v>
      </c>
      <c r="E1544" t="str">
        <f>[3]location_price_variance!E1544</f>
        <v>Rustic Bread</v>
      </c>
      <c r="F1544" t="str">
        <f>[3]location_price_variance!F1544</f>
        <v>Bakery</v>
      </c>
      <c r="G1544">
        <f>[3]location_price_variance!G1544</f>
        <v>15</v>
      </c>
      <c r="H1544">
        <f>[3]location_price_variance!H1544</f>
        <v>56.8125</v>
      </c>
      <c r="I1544">
        <f>[3]location_price_variance!I1544</f>
        <v>3.7875000000000001</v>
      </c>
      <c r="J1544">
        <f>[3]location_price_variance!J1544</f>
        <v>3.84</v>
      </c>
      <c r="K1544">
        <f>[3]location_price_variance!K1544</f>
        <v>3.74</v>
      </c>
      <c r="L1544">
        <f>[3]location_price_variance!L1544</f>
        <v>8</v>
      </c>
    </row>
    <row r="1545" spans="1:12" x14ac:dyDescent="0.2">
      <c r="A1545">
        <f>[3]location_price_variance!A1545</f>
        <v>2</v>
      </c>
      <c r="B1545" t="str">
        <f>[3]location_price_variance!B1545</f>
        <v>Eataly Downtown NYC</v>
      </c>
      <c r="C1545" s="9">
        <f>[3]location_price_variance!C1545</f>
        <v>46082</v>
      </c>
      <c r="D1545">
        <f>[3]location_price_variance!D1545</f>
        <v>34</v>
      </c>
      <c r="E1545" t="str">
        <f>[3]location_price_variance!E1545</f>
        <v>Rustic Bread</v>
      </c>
      <c r="F1545" t="str">
        <f>[3]location_price_variance!F1545</f>
        <v>Bakery</v>
      </c>
      <c r="G1545">
        <f>[3]location_price_variance!G1545</f>
        <v>15.75</v>
      </c>
      <c r="H1545">
        <f>[3]location_price_variance!H1545</f>
        <v>60.262500000000003</v>
      </c>
      <c r="I1545">
        <f>[3]location_price_variance!I1545</f>
        <v>3.8261904759999998</v>
      </c>
      <c r="J1545">
        <f>[3]location_price_variance!J1545</f>
        <v>3.89</v>
      </c>
      <c r="K1545">
        <f>[3]location_price_variance!K1545</f>
        <v>3.77</v>
      </c>
      <c r="L1545">
        <f>[3]location_price_variance!L1545</f>
        <v>9</v>
      </c>
    </row>
    <row r="1546" spans="1:12" x14ac:dyDescent="0.2">
      <c r="A1546">
        <f>[3]location_price_variance!A1546</f>
        <v>2</v>
      </c>
      <c r="B1546" t="str">
        <f>[3]location_price_variance!B1546</f>
        <v>Eataly Downtown NYC</v>
      </c>
      <c r="C1546" s="9">
        <f>[3]location_price_variance!C1546</f>
        <v>46113</v>
      </c>
      <c r="D1546">
        <f>[3]location_price_variance!D1546</f>
        <v>34</v>
      </c>
      <c r="E1546" t="str">
        <f>[3]location_price_variance!E1546</f>
        <v>Rustic Bread</v>
      </c>
      <c r="F1546" t="str">
        <f>[3]location_price_variance!F1546</f>
        <v>Bakery</v>
      </c>
      <c r="G1546">
        <f>[3]location_price_variance!G1546</f>
        <v>16.5</v>
      </c>
      <c r="H1546">
        <f>[3]location_price_variance!H1546</f>
        <v>63.082500000000003</v>
      </c>
      <c r="I1546">
        <f>[3]location_price_variance!I1546</f>
        <v>3.8231818180000001</v>
      </c>
      <c r="J1546">
        <f>[3]location_price_variance!J1546</f>
        <v>3.93</v>
      </c>
      <c r="K1546">
        <f>[3]location_price_variance!K1546</f>
        <v>3.79</v>
      </c>
      <c r="L1546">
        <f>[3]location_price_variance!L1546</f>
        <v>8</v>
      </c>
    </row>
    <row r="1547" spans="1:12" x14ac:dyDescent="0.2">
      <c r="A1547">
        <f>[3]location_price_variance!A1547</f>
        <v>2</v>
      </c>
      <c r="B1547" t="str">
        <f>[3]location_price_variance!B1547</f>
        <v>Eataly Downtown NYC</v>
      </c>
      <c r="C1547" s="9">
        <f>[3]location_price_variance!C1547</f>
        <v>46143</v>
      </c>
      <c r="D1547">
        <f>[3]location_price_variance!D1547</f>
        <v>34</v>
      </c>
      <c r="E1547" t="str">
        <f>[3]location_price_variance!E1547</f>
        <v>Rustic Bread</v>
      </c>
      <c r="F1547" t="str">
        <f>[3]location_price_variance!F1547</f>
        <v>Bakery</v>
      </c>
      <c r="G1547">
        <f>[3]location_price_variance!G1547</f>
        <v>21.75</v>
      </c>
      <c r="H1547">
        <f>[3]location_price_variance!H1547</f>
        <v>85.245000000000005</v>
      </c>
      <c r="I1547">
        <f>[3]location_price_variance!I1547</f>
        <v>3.919310345</v>
      </c>
      <c r="J1547">
        <f>[3]location_price_variance!J1547</f>
        <v>4.13</v>
      </c>
      <c r="K1547">
        <f>[3]location_price_variance!K1547</f>
        <v>3.86</v>
      </c>
      <c r="L1547">
        <f>[3]location_price_variance!L1547</f>
        <v>9</v>
      </c>
    </row>
    <row r="1548" spans="1:12" x14ac:dyDescent="0.2">
      <c r="A1548">
        <f>[3]location_price_variance!A1548</f>
        <v>2</v>
      </c>
      <c r="B1548" t="str">
        <f>[3]location_price_variance!B1548</f>
        <v>Eataly Downtown NYC</v>
      </c>
      <c r="C1548" s="9">
        <f>[3]location_price_variance!C1548</f>
        <v>46174</v>
      </c>
      <c r="D1548">
        <f>[3]location_price_variance!D1548</f>
        <v>34</v>
      </c>
      <c r="E1548" t="str">
        <f>[3]location_price_variance!E1548</f>
        <v>Rustic Bread</v>
      </c>
      <c r="F1548" t="str">
        <f>[3]location_price_variance!F1548</f>
        <v>Bakery</v>
      </c>
      <c r="G1548">
        <f>[3]location_price_variance!G1548</f>
        <v>21.75</v>
      </c>
      <c r="H1548">
        <f>[3]location_price_variance!H1548</f>
        <v>84.907499999999999</v>
      </c>
      <c r="I1548">
        <f>[3]location_price_variance!I1548</f>
        <v>3.9037931029999999</v>
      </c>
      <c r="J1548">
        <f>[3]location_price_variance!J1548</f>
        <v>3.96</v>
      </c>
      <c r="K1548">
        <f>[3]location_price_variance!K1548</f>
        <v>3.86</v>
      </c>
      <c r="L1548">
        <f>[3]location_price_variance!L1548</f>
        <v>9</v>
      </c>
    </row>
    <row r="1549" spans="1:12" x14ac:dyDescent="0.2">
      <c r="A1549">
        <f>[3]location_price_variance!A1549</f>
        <v>2</v>
      </c>
      <c r="B1549" t="str">
        <f>[3]location_price_variance!B1549</f>
        <v>Eataly Downtown NYC</v>
      </c>
      <c r="C1549" s="9">
        <f>[3]location_price_variance!C1549</f>
        <v>46204</v>
      </c>
      <c r="D1549">
        <f>[3]location_price_variance!D1549</f>
        <v>34</v>
      </c>
      <c r="E1549" t="str">
        <f>[3]location_price_variance!E1549</f>
        <v>Rustic Bread</v>
      </c>
      <c r="F1549" t="str">
        <f>[3]location_price_variance!F1549</f>
        <v>Bakery</v>
      </c>
      <c r="G1549">
        <f>[3]location_price_variance!G1549</f>
        <v>18.75</v>
      </c>
      <c r="H1549">
        <f>[3]location_price_variance!H1549</f>
        <v>72.352500000000006</v>
      </c>
      <c r="I1549">
        <f>[3]location_price_variance!I1549</f>
        <v>3.8588</v>
      </c>
      <c r="J1549">
        <f>[3]location_price_variance!J1549</f>
        <v>4.07</v>
      </c>
      <c r="K1549">
        <f>[3]location_price_variance!K1549</f>
        <v>3.78</v>
      </c>
      <c r="L1549">
        <f>[3]location_price_variance!L1549</f>
        <v>9</v>
      </c>
    </row>
    <row r="1550" spans="1:12" x14ac:dyDescent="0.2">
      <c r="A1550">
        <f>[3]location_price_variance!A1550</f>
        <v>2</v>
      </c>
      <c r="B1550" t="str">
        <f>[3]location_price_variance!B1550</f>
        <v>Eataly Downtown NYC</v>
      </c>
      <c r="C1550" s="9">
        <f>[3]location_price_variance!C1550</f>
        <v>46235</v>
      </c>
      <c r="D1550">
        <f>[3]location_price_variance!D1550</f>
        <v>34</v>
      </c>
      <c r="E1550" t="str">
        <f>[3]location_price_variance!E1550</f>
        <v>Rustic Bread</v>
      </c>
      <c r="F1550" t="str">
        <f>[3]location_price_variance!F1550</f>
        <v>Bakery</v>
      </c>
      <c r="G1550">
        <f>[3]location_price_variance!G1550</f>
        <v>14.25</v>
      </c>
      <c r="H1550">
        <f>[3]location_price_variance!H1550</f>
        <v>54.96</v>
      </c>
      <c r="I1550">
        <f>[3]location_price_variance!I1550</f>
        <v>3.8568421050000001</v>
      </c>
      <c r="J1550">
        <f>[3]location_price_variance!J1550</f>
        <v>3.93</v>
      </c>
      <c r="K1550">
        <f>[3]location_price_variance!K1550</f>
        <v>3.79</v>
      </c>
      <c r="L1550">
        <f>[3]location_price_variance!L1550</f>
        <v>8</v>
      </c>
    </row>
    <row r="1551" spans="1:12" x14ac:dyDescent="0.2">
      <c r="A1551">
        <f>[3]location_price_variance!A1551</f>
        <v>2</v>
      </c>
      <c r="B1551" t="str">
        <f>[3]location_price_variance!B1551</f>
        <v>Eataly Downtown NYC</v>
      </c>
      <c r="C1551" s="9">
        <f>[3]location_price_variance!C1551</f>
        <v>46266</v>
      </c>
      <c r="D1551">
        <f>[3]location_price_variance!D1551</f>
        <v>34</v>
      </c>
      <c r="E1551" t="str">
        <f>[3]location_price_variance!E1551</f>
        <v>Rustic Bread</v>
      </c>
      <c r="F1551" t="str">
        <f>[3]location_price_variance!F1551</f>
        <v>Bakery</v>
      </c>
      <c r="G1551">
        <f>[3]location_price_variance!G1551</f>
        <v>16.5</v>
      </c>
      <c r="H1551">
        <f>[3]location_price_variance!H1551</f>
        <v>63.817500000000003</v>
      </c>
      <c r="I1551">
        <f>[3]location_price_variance!I1551</f>
        <v>3.8677272729999999</v>
      </c>
      <c r="J1551">
        <f>[3]location_price_variance!J1551</f>
        <v>3.95</v>
      </c>
      <c r="K1551">
        <f>[3]location_price_variance!K1551</f>
        <v>3.8</v>
      </c>
      <c r="L1551">
        <f>[3]location_price_variance!L1551</f>
        <v>9</v>
      </c>
    </row>
    <row r="1552" spans="1:12" x14ac:dyDescent="0.2">
      <c r="A1552">
        <f>[3]location_price_variance!A1552</f>
        <v>2</v>
      </c>
      <c r="B1552" t="str">
        <f>[3]location_price_variance!B1552</f>
        <v>Eataly Downtown NYC</v>
      </c>
      <c r="C1552" s="9">
        <f>[3]location_price_variance!C1552</f>
        <v>45717</v>
      </c>
      <c r="D1552">
        <f>[3]location_price_variance!D1552</f>
        <v>35</v>
      </c>
      <c r="E1552" t="str">
        <f>[3]location_price_variance!E1552</f>
        <v>Red Wine Vinegar</v>
      </c>
      <c r="F1552" t="str">
        <f>[3]location_price_variance!F1552</f>
        <v>Pantry</v>
      </c>
      <c r="G1552">
        <f>[3]location_price_variance!G1552</f>
        <v>1</v>
      </c>
      <c r="H1552">
        <f>[3]location_price_variance!H1552</f>
        <v>7.35</v>
      </c>
      <c r="I1552">
        <f>[3]location_price_variance!I1552</f>
        <v>7.35</v>
      </c>
      <c r="J1552">
        <f>[3]location_price_variance!J1552</f>
        <v>7.35</v>
      </c>
      <c r="K1552">
        <f>[3]location_price_variance!K1552</f>
        <v>7.35</v>
      </c>
      <c r="L1552">
        <f>[3]location_price_variance!L1552</f>
        <v>1</v>
      </c>
    </row>
    <row r="1553" spans="1:12" x14ac:dyDescent="0.2">
      <c r="A1553">
        <f>[3]location_price_variance!A1553</f>
        <v>2</v>
      </c>
      <c r="B1553" t="str">
        <f>[3]location_price_variance!B1553</f>
        <v>Eataly Downtown NYC</v>
      </c>
      <c r="C1553" s="9">
        <f>[3]location_price_variance!C1553</f>
        <v>45748</v>
      </c>
      <c r="D1553">
        <f>[3]location_price_variance!D1553</f>
        <v>35</v>
      </c>
      <c r="E1553" t="str">
        <f>[3]location_price_variance!E1553</f>
        <v>Red Wine Vinegar</v>
      </c>
      <c r="F1553" t="str">
        <f>[3]location_price_variance!F1553</f>
        <v>Pantry</v>
      </c>
      <c r="G1553">
        <f>[3]location_price_variance!G1553</f>
        <v>1</v>
      </c>
      <c r="H1553">
        <f>[3]location_price_variance!H1553</f>
        <v>7.29</v>
      </c>
      <c r="I1553">
        <f>[3]location_price_variance!I1553</f>
        <v>7.29</v>
      </c>
      <c r="J1553">
        <f>[3]location_price_variance!J1553</f>
        <v>7.29</v>
      </c>
      <c r="K1553">
        <f>[3]location_price_variance!K1553</f>
        <v>7.29</v>
      </c>
      <c r="L1553">
        <f>[3]location_price_variance!L1553</f>
        <v>1</v>
      </c>
    </row>
    <row r="1554" spans="1:12" x14ac:dyDescent="0.2">
      <c r="A1554">
        <f>[3]location_price_variance!A1554</f>
        <v>2</v>
      </c>
      <c r="B1554" t="str">
        <f>[3]location_price_variance!B1554</f>
        <v>Eataly Downtown NYC</v>
      </c>
      <c r="C1554" s="9">
        <f>[3]location_price_variance!C1554</f>
        <v>45778</v>
      </c>
      <c r="D1554">
        <f>[3]location_price_variance!D1554</f>
        <v>35</v>
      </c>
      <c r="E1554" t="str">
        <f>[3]location_price_variance!E1554</f>
        <v>Red Wine Vinegar</v>
      </c>
      <c r="F1554" t="str">
        <f>[3]location_price_variance!F1554</f>
        <v>Pantry</v>
      </c>
      <c r="G1554">
        <f>[3]location_price_variance!G1554</f>
        <v>1</v>
      </c>
      <c r="H1554">
        <f>[3]location_price_variance!H1554</f>
        <v>7.4</v>
      </c>
      <c r="I1554">
        <f>[3]location_price_variance!I1554</f>
        <v>7.4</v>
      </c>
      <c r="J1554">
        <f>[3]location_price_variance!J1554</f>
        <v>7.4</v>
      </c>
      <c r="K1554">
        <f>[3]location_price_variance!K1554</f>
        <v>7.4</v>
      </c>
      <c r="L1554">
        <f>[3]location_price_variance!L1554</f>
        <v>1</v>
      </c>
    </row>
    <row r="1555" spans="1:12" x14ac:dyDescent="0.2">
      <c r="A1555">
        <f>[3]location_price_variance!A1555</f>
        <v>2</v>
      </c>
      <c r="B1555" t="str">
        <f>[3]location_price_variance!B1555</f>
        <v>Eataly Downtown NYC</v>
      </c>
      <c r="C1555" s="9">
        <f>[3]location_price_variance!C1555</f>
        <v>45809</v>
      </c>
      <c r="D1555">
        <f>[3]location_price_variance!D1555</f>
        <v>35</v>
      </c>
      <c r="E1555" t="str">
        <f>[3]location_price_variance!E1555</f>
        <v>Red Wine Vinegar</v>
      </c>
      <c r="F1555" t="str">
        <f>[3]location_price_variance!F1555</f>
        <v>Pantry</v>
      </c>
      <c r="G1555">
        <f>[3]location_price_variance!G1555</f>
        <v>1</v>
      </c>
      <c r="H1555">
        <f>[3]location_price_variance!H1555</f>
        <v>7.42</v>
      </c>
      <c r="I1555">
        <f>[3]location_price_variance!I1555</f>
        <v>7.42</v>
      </c>
      <c r="J1555">
        <f>[3]location_price_variance!J1555</f>
        <v>7.42</v>
      </c>
      <c r="K1555">
        <f>[3]location_price_variance!K1555</f>
        <v>7.42</v>
      </c>
      <c r="L1555">
        <f>[3]location_price_variance!L1555</f>
        <v>1</v>
      </c>
    </row>
    <row r="1556" spans="1:12" x14ac:dyDescent="0.2">
      <c r="A1556">
        <f>[3]location_price_variance!A1556</f>
        <v>2</v>
      </c>
      <c r="B1556" t="str">
        <f>[3]location_price_variance!B1556</f>
        <v>Eataly Downtown NYC</v>
      </c>
      <c r="C1556" s="9">
        <f>[3]location_price_variance!C1556</f>
        <v>45870</v>
      </c>
      <c r="D1556">
        <f>[3]location_price_variance!D1556</f>
        <v>35</v>
      </c>
      <c r="E1556" t="str">
        <f>[3]location_price_variance!E1556</f>
        <v>Red Wine Vinegar</v>
      </c>
      <c r="F1556" t="str">
        <f>[3]location_price_variance!F1556</f>
        <v>Pantry</v>
      </c>
      <c r="G1556">
        <f>[3]location_price_variance!G1556</f>
        <v>1</v>
      </c>
      <c r="H1556">
        <f>[3]location_price_variance!H1556</f>
        <v>7.49</v>
      </c>
      <c r="I1556">
        <f>[3]location_price_variance!I1556</f>
        <v>7.49</v>
      </c>
      <c r="J1556">
        <f>[3]location_price_variance!J1556</f>
        <v>7.49</v>
      </c>
      <c r="K1556">
        <f>[3]location_price_variance!K1556</f>
        <v>7.49</v>
      </c>
      <c r="L1556">
        <f>[3]location_price_variance!L1556</f>
        <v>1</v>
      </c>
    </row>
    <row r="1557" spans="1:12" x14ac:dyDescent="0.2">
      <c r="A1557">
        <f>[3]location_price_variance!A1557</f>
        <v>2</v>
      </c>
      <c r="B1557" t="str">
        <f>[3]location_price_variance!B1557</f>
        <v>Eataly Downtown NYC</v>
      </c>
      <c r="C1557" s="9">
        <f>[3]location_price_variance!C1557</f>
        <v>45901</v>
      </c>
      <c r="D1557">
        <f>[3]location_price_variance!D1557</f>
        <v>35</v>
      </c>
      <c r="E1557" t="str">
        <f>[3]location_price_variance!E1557</f>
        <v>Red Wine Vinegar</v>
      </c>
      <c r="F1557" t="str">
        <f>[3]location_price_variance!F1557</f>
        <v>Pantry</v>
      </c>
      <c r="G1557">
        <f>[3]location_price_variance!G1557</f>
        <v>1</v>
      </c>
      <c r="H1557">
        <f>[3]location_price_variance!H1557</f>
        <v>7.49</v>
      </c>
      <c r="I1557">
        <f>[3]location_price_variance!I1557</f>
        <v>7.49</v>
      </c>
      <c r="J1557">
        <f>[3]location_price_variance!J1557</f>
        <v>7.49</v>
      </c>
      <c r="K1557">
        <f>[3]location_price_variance!K1557</f>
        <v>7.49</v>
      </c>
      <c r="L1557">
        <f>[3]location_price_variance!L1557</f>
        <v>1</v>
      </c>
    </row>
    <row r="1558" spans="1:12" x14ac:dyDescent="0.2">
      <c r="A1558">
        <f>[3]location_price_variance!A1558</f>
        <v>2</v>
      </c>
      <c r="B1558" t="str">
        <f>[3]location_price_variance!B1558</f>
        <v>Eataly Downtown NYC</v>
      </c>
      <c r="C1558" s="9">
        <f>[3]location_price_variance!C1558</f>
        <v>45931</v>
      </c>
      <c r="D1558">
        <f>[3]location_price_variance!D1558</f>
        <v>35</v>
      </c>
      <c r="E1558" t="str">
        <f>[3]location_price_variance!E1558</f>
        <v>Red Wine Vinegar</v>
      </c>
      <c r="F1558" t="str">
        <f>[3]location_price_variance!F1558</f>
        <v>Pantry</v>
      </c>
      <c r="G1558">
        <f>[3]location_price_variance!G1558</f>
        <v>1</v>
      </c>
      <c r="H1558">
        <f>[3]location_price_variance!H1558</f>
        <v>7.62</v>
      </c>
      <c r="I1558">
        <f>[3]location_price_variance!I1558</f>
        <v>7.62</v>
      </c>
      <c r="J1558">
        <f>[3]location_price_variance!J1558</f>
        <v>7.62</v>
      </c>
      <c r="K1558">
        <f>[3]location_price_variance!K1558</f>
        <v>7.62</v>
      </c>
      <c r="L1558">
        <f>[3]location_price_variance!L1558</f>
        <v>1</v>
      </c>
    </row>
    <row r="1559" spans="1:12" x14ac:dyDescent="0.2">
      <c r="A1559">
        <f>[3]location_price_variance!A1559</f>
        <v>2</v>
      </c>
      <c r="B1559" t="str">
        <f>[3]location_price_variance!B1559</f>
        <v>Eataly Downtown NYC</v>
      </c>
      <c r="C1559" s="9">
        <f>[3]location_price_variance!C1559</f>
        <v>45962</v>
      </c>
      <c r="D1559">
        <f>[3]location_price_variance!D1559</f>
        <v>35</v>
      </c>
      <c r="E1559" t="str">
        <f>[3]location_price_variance!E1559</f>
        <v>Red Wine Vinegar</v>
      </c>
      <c r="F1559" t="str">
        <f>[3]location_price_variance!F1559</f>
        <v>Pantry</v>
      </c>
      <c r="G1559">
        <f>[3]location_price_variance!G1559</f>
        <v>1</v>
      </c>
      <c r="H1559">
        <f>[3]location_price_variance!H1559</f>
        <v>7.5</v>
      </c>
      <c r="I1559">
        <f>[3]location_price_variance!I1559</f>
        <v>7.5</v>
      </c>
      <c r="J1559">
        <f>[3]location_price_variance!J1559</f>
        <v>7.5</v>
      </c>
      <c r="K1559">
        <f>[3]location_price_variance!K1559</f>
        <v>7.5</v>
      </c>
      <c r="L1559">
        <f>[3]location_price_variance!L1559</f>
        <v>1</v>
      </c>
    </row>
    <row r="1560" spans="1:12" x14ac:dyDescent="0.2">
      <c r="A1560">
        <f>[3]location_price_variance!A1560</f>
        <v>2</v>
      </c>
      <c r="B1560" t="str">
        <f>[3]location_price_variance!B1560</f>
        <v>Eataly Downtown NYC</v>
      </c>
      <c r="C1560" s="9">
        <f>[3]location_price_variance!C1560</f>
        <v>45992</v>
      </c>
      <c r="D1560">
        <f>[3]location_price_variance!D1560</f>
        <v>35</v>
      </c>
      <c r="E1560" t="str">
        <f>[3]location_price_variance!E1560</f>
        <v>Red Wine Vinegar</v>
      </c>
      <c r="F1560" t="str">
        <f>[3]location_price_variance!F1560</f>
        <v>Pantry</v>
      </c>
      <c r="G1560">
        <f>[3]location_price_variance!G1560</f>
        <v>1</v>
      </c>
      <c r="H1560">
        <f>[3]location_price_variance!H1560</f>
        <v>7.61</v>
      </c>
      <c r="I1560">
        <f>[3]location_price_variance!I1560</f>
        <v>7.61</v>
      </c>
      <c r="J1560">
        <f>[3]location_price_variance!J1560</f>
        <v>7.61</v>
      </c>
      <c r="K1560">
        <f>[3]location_price_variance!K1560</f>
        <v>7.61</v>
      </c>
      <c r="L1560">
        <f>[3]location_price_variance!L1560</f>
        <v>1</v>
      </c>
    </row>
    <row r="1561" spans="1:12" x14ac:dyDescent="0.2">
      <c r="A1561">
        <f>[3]location_price_variance!A1561</f>
        <v>2</v>
      </c>
      <c r="B1561" t="str">
        <f>[3]location_price_variance!B1561</f>
        <v>Eataly Downtown NYC</v>
      </c>
      <c r="C1561" s="9">
        <f>[3]location_price_variance!C1561</f>
        <v>46054</v>
      </c>
      <c r="D1561">
        <f>[3]location_price_variance!D1561</f>
        <v>35</v>
      </c>
      <c r="E1561" t="str">
        <f>[3]location_price_variance!E1561</f>
        <v>Red Wine Vinegar</v>
      </c>
      <c r="F1561" t="str">
        <f>[3]location_price_variance!F1561</f>
        <v>Pantry</v>
      </c>
      <c r="G1561">
        <f>[3]location_price_variance!G1561</f>
        <v>1</v>
      </c>
      <c r="H1561">
        <f>[3]location_price_variance!H1561</f>
        <v>7.72</v>
      </c>
      <c r="I1561">
        <f>[3]location_price_variance!I1561</f>
        <v>7.72</v>
      </c>
      <c r="J1561">
        <f>[3]location_price_variance!J1561</f>
        <v>7.72</v>
      </c>
      <c r="K1561">
        <f>[3]location_price_variance!K1561</f>
        <v>7.72</v>
      </c>
      <c r="L1561">
        <f>[3]location_price_variance!L1561</f>
        <v>1</v>
      </c>
    </row>
    <row r="1562" spans="1:12" x14ac:dyDescent="0.2">
      <c r="A1562">
        <f>[3]location_price_variance!A1562</f>
        <v>2</v>
      </c>
      <c r="B1562" t="str">
        <f>[3]location_price_variance!B1562</f>
        <v>Eataly Downtown NYC</v>
      </c>
      <c r="C1562" s="9">
        <f>[3]location_price_variance!C1562</f>
        <v>46082</v>
      </c>
      <c r="D1562">
        <f>[3]location_price_variance!D1562</f>
        <v>35</v>
      </c>
      <c r="E1562" t="str">
        <f>[3]location_price_variance!E1562</f>
        <v>Red Wine Vinegar</v>
      </c>
      <c r="F1562" t="str">
        <f>[3]location_price_variance!F1562</f>
        <v>Pantry</v>
      </c>
      <c r="G1562">
        <f>[3]location_price_variance!G1562</f>
        <v>1</v>
      </c>
      <c r="H1562">
        <f>[3]location_price_variance!H1562</f>
        <v>7.72</v>
      </c>
      <c r="I1562">
        <f>[3]location_price_variance!I1562</f>
        <v>7.72</v>
      </c>
      <c r="J1562">
        <f>[3]location_price_variance!J1562</f>
        <v>7.72</v>
      </c>
      <c r="K1562">
        <f>[3]location_price_variance!K1562</f>
        <v>7.72</v>
      </c>
      <c r="L1562">
        <f>[3]location_price_variance!L1562</f>
        <v>1</v>
      </c>
    </row>
    <row r="1563" spans="1:12" x14ac:dyDescent="0.2">
      <c r="A1563">
        <f>[3]location_price_variance!A1563</f>
        <v>2</v>
      </c>
      <c r="B1563" t="str">
        <f>[3]location_price_variance!B1563</f>
        <v>Eataly Downtown NYC</v>
      </c>
      <c r="C1563" s="9">
        <f>[3]location_price_variance!C1563</f>
        <v>46113</v>
      </c>
      <c r="D1563">
        <f>[3]location_price_variance!D1563</f>
        <v>35</v>
      </c>
      <c r="E1563" t="str">
        <f>[3]location_price_variance!E1563</f>
        <v>Red Wine Vinegar</v>
      </c>
      <c r="F1563" t="str">
        <f>[3]location_price_variance!F1563</f>
        <v>Pantry</v>
      </c>
      <c r="G1563">
        <f>[3]location_price_variance!G1563</f>
        <v>1</v>
      </c>
      <c r="H1563">
        <f>[3]location_price_variance!H1563</f>
        <v>7.65</v>
      </c>
      <c r="I1563">
        <f>[3]location_price_variance!I1563</f>
        <v>7.65</v>
      </c>
      <c r="J1563">
        <f>[3]location_price_variance!J1563</f>
        <v>7.65</v>
      </c>
      <c r="K1563">
        <f>[3]location_price_variance!K1563</f>
        <v>7.65</v>
      </c>
      <c r="L1563">
        <f>[3]location_price_variance!L1563</f>
        <v>1</v>
      </c>
    </row>
    <row r="1564" spans="1:12" x14ac:dyDescent="0.2">
      <c r="A1564">
        <f>[3]location_price_variance!A1564</f>
        <v>2</v>
      </c>
      <c r="B1564" t="str">
        <f>[3]location_price_variance!B1564</f>
        <v>Eataly Downtown NYC</v>
      </c>
      <c r="C1564" s="9">
        <f>[3]location_price_variance!C1564</f>
        <v>46143</v>
      </c>
      <c r="D1564">
        <f>[3]location_price_variance!D1564</f>
        <v>35</v>
      </c>
      <c r="E1564" t="str">
        <f>[3]location_price_variance!E1564</f>
        <v>Red Wine Vinegar</v>
      </c>
      <c r="F1564" t="str">
        <f>[3]location_price_variance!F1564</f>
        <v>Pantry</v>
      </c>
      <c r="G1564">
        <f>[3]location_price_variance!G1564</f>
        <v>1</v>
      </c>
      <c r="H1564">
        <f>[3]location_price_variance!H1564</f>
        <v>7.71</v>
      </c>
      <c r="I1564">
        <f>[3]location_price_variance!I1564</f>
        <v>7.71</v>
      </c>
      <c r="J1564">
        <f>[3]location_price_variance!J1564</f>
        <v>7.71</v>
      </c>
      <c r="K1564">
        <f>[3]location_price_variance!K1564</f>
        <v>7.71</v>
      </c>
      <c r="L1564">
        <f>[3]location_price_variance!L1564</f>
        <v>1</v>
      </c>
    </row>
    <row r="1565" spans="1:12" x14ac:dyDescent="0.2">
      <c r="A1565">
        <f>[3]location_price_variance!A1565</f>
        <v>2</v>
      </c>
      <c r="B1565" t="str">
        <f>[3]location_price_variance!B1565</f>
        <v>Eataly Downtown NYC</v>
      </c>
      <c r="C1565" s="9">
        <f>[3]location_price_variance!C1565</f>
        <v>46174</v>
      </c>
      <c r="D1565">
        <f>[3]location_price_variance!D1565</f>
        <v>35</v>
      </c>
      <c r="E1565" t="str">
        <f>[3]location_price_variance!E1565</f>
        <v>Red Wine Vinegar</v>
      </c>
      <c r="F1565" t="str">
        <f>[3]location_price_variance!F1565</f>
        <v>Pantry</v>
      </c>
      <c r="G1565">
        <f>[3]location_price_variance!G1565</f>
        <v>1</v>
      </c>
      <c r="H1565">
        <f>[3]location_price_variance!H1565</f>
        <v>7.74</v>
      </c>
      <c r="I1565">
        <f>[3]location_price_variance!I1565</f>
        <v>7.74</v>
      </c>
      <c r="J1565">
        <f>[3]location_price_variance!J1565</f>
        <v>7.74</v>
      </c>
      <c r="K1565">
        <f>[3]location_price_variance!K1565</f>
        <v>7.74</v>
      </c>
      <c r="L1565">
        <f>[3]location_price_variance!L1565</f>
        <v>1</v>
      </c>
    </row>
    <row r="1566" spans="1:12" x14ac:dyDescent="0.2">
      <c r="A1566">
        <f>[3]location_price_variance!A1566</f>
        <v>2</v>
      </c>
      <c r="B1566" t="str">
        <f>[3]location_price_variance!B1566</f>
        <v>Eataly Downtown NYC</v>
      </c>
      <c r="C1566" s="9">
        <f>[3]location_price_variance!C1566</f>
        <v>46204</v>
      </c>
      <c r="D1566">
        <f>[3]location_price_variance!D1566</f>
        <v>35</v>
      </c>
      <c r="E1566" t="str">
        <f>[3]location_price_variance!E1566</f>
        <v>Red Wine Vinegar</v>
      </c>
      <c r="F1566" t="str">
        <f>[3]location_price_variance!F1566</f>
        <v>Pantry</v>
      </c>
      <c r="G1566">
        <f>[3]location_price_variance!G1566</f>
        <v>1</v>
      </c>
      <c r="H1566">
        <f>[3]location_price_variance!H1566</f>
        <v>7.67</v>
      </c>
      <c r="I1566">
        <f>[3]location_price_variance!I1566</f>
        <v>7.67</v>
      </c>
      <c r="J1566">
        <f>[3]location_price_variance!J1566</f>
        <v>7.67</v>
      </c>
      <c r="K1566">
        <f>[3]location_price_variance!K1566</f>
        <v>7.67</v>
      </c>
      <c r="L1566">
        <f>[3]location_price_variance!L1566</f>
        <v>1</v>
      </c>
    </row>
    <row r="1567" spans="1:12" x14ac:dyDescent="0.2">
      <c r="A1567">
        <f>[3]location_price_variance!A1567</f>
        <v>2</v>
      </c>
      <c r="B1567" t="str">
        <f>[3]location_price_variance!B1567</f>
        <v>Eataly Downtown NYC</v>
      </c>
      <c r="C1567" s="9">
        <f>[3]location_price_variance!C1567</f>
        <v>46235</v>
      </c>
      <c r="D1567">
        <f>[3]location_price_variance!D1567</f>
        <v>35</v>
      </c>
      <c r="E1567" t="str">
        <f>[3]location_price_variance!E1567</f>
        <v>Red Wine Vinegar</v>
      </c>
      <c r="F1567" t="str">
        <f>[3]location_price_variance!F1567</f>
        <v>Pantry</v>
      </c>
      <c r="G1567">
        <f>[3]location_price_variance!G1567</f>
        <v>1</v>
      </c>
      <c r="H1567">
        <f>[3]location_price_variance!H1567</f>
        <v>7.78</v>
      </c>
      <c r="I1567">
        <f>[3]location_price_variance!I1567</f>
        <v>7.78</v>
      </c>
      <c r="J1567">
        <f>[3]location_price_variance!J1567</f>
        <v>7.78</v>
      </c>
      <c r="K1567">
        <f>[3]location_price_variance!K1567</f>
        <v>7.78</v>
      </c>
      <c r="L1567">
        <f>[3]location_price_variance!L1567</f>
        <v>1</v>
      </c>
    </row>
    <row r="1568" spans="1:12" x14ac:dyDescent="0.2">
      <c r="A1568">
        <f>[3]location_price_variance!A1568</f>
        <v>2</v>
      </c>
      <c r="B1568" t="str">
        <f>[3]location_price_variance!B1568</f>
        <v>Eataly Downtown NYC</v>
      </c>
      <c r="C1568" s="9">
        <f>[3]location_price_variance!C1568</f>
        <v>46266</v>
      </c>
      <c r="D1568">
        <f>[3]location_price_variance!D1568</f>
        <v>35</v>
      </c>
      <c r="E1568" t="str">
        <f>[3]location_price_variance!E1568</f>
        <v>Red Wine Vinegar</v>
      </c>
      <c r="F1568" t="str">
        <f>[3]location_price_variance!F1568</f>
        <v>Pantry</v>
      </c>
      <c r="G1568">
        <f>[3]location_price_variance!G1568</f>
        <v>1</v>
      </c>
      <c r="H1568">
        <f>[3]location_price_variance!H1568</f>
        <v>7.8</v>
      </c>
      <c r="I1568">
        <f>[3]location_price_variance!I1568</f>
        <v>7.8</v>
      </c>
      <c r="J1568">
        <f>[3]location_price_variance!J1568</f>
        <v>7.8</v>
      </c>
      <c r="K1568">
        <f>[3]location_price_variance!K1568</f>
        <v>7.8</v>
      </c>
      <c r="L1568">
        <f>[3]location_price_variance!L1568</f>
        <v>1</v>
      </c>
    </row>
    <row r="1569" spans="1:12" x14ac:dyDescent="0.2">
      <c r="A1569">
        <f>[3]location_price_variance!A1569</f>
        <v>2</v>
      </c>
      <c r="B1569" t="str">
        <f>[3]location_price_variance!B1569</f>
        <v>Eataly Downtown NYC</v>
      </c>
      <c r="C1569" s="9">
        <f>[3]location_price_variance!C1569</f>
        <v>45689</v>
      </c>
      <c r="D1569">
        <f>[3]location_price_variance!D1569</f>
        <v>36</v>
      </c>
      <c r="E1569" t="str">
        <f>[3]location_price_variance!E1569</f>
        <v>Dried Bucatini</v>
      </c>
      <c r="F1569" t="str">
        <f>[3]location_price_variance!F1569</f>
        <v>Pasta</v>
      </c>
      <c r="G1569">
        <f>[3]location_price_variance!G1569</f>
        <v>40</v>
      </c>
      <c r="H1569">
        <f>[3]location_price_variance!H1569</f>
        <v>90</v>
      </c>
      <c r="I1569">
        <f>[3]location_price_variance!I1569</f>
        <v>2.25</v>
      </c>
      <c r="J1569">
        <f>[3]location_price_variance!J1569</f>
        <v>2.27</v>
      </c>
      <c r="K1569">
        <f>[3]location_price_variance!K1569</f>
        <v>2.23</v>
      </c>
      <c r="L1569">
        <f>[3]location_price_variance!L1569</f>
        <v>2</v>
      </c>
    </row>
    <row r="1570" spans="1:12" x14ac:dyDescent="0.2">
      <c r="A1570">
        <f>[3]location_price_variance!A1570</f>
        <v>2</v>
      </c>
      <c r="B1570" t="str">
        <f>[3]location_price_variance!B1570</f>
        <v>Eataly Downtown NYC</v>
      </c>
      <c r="C1570" s="9">
        <f>[3]location_price_variance!C1570</f>
        <v>45717</v>
      </c>
      <c r="D1570">
        <f>[3]location_price_variance!D1570</f>
        <v>36</v>
      </c>
      <c r="E1570" t="str">
        <f>[3]location_price_variance!E1570</f>
        <v>Dried Bucatini</v>
      </c>
      <c r="F1570" t="str">
        <f>[3]location_price_variance!F1570</f>
        <v>Pasta</v>
      </c>
      <c r="G1570">
        <f>[3]location_price_variance!G1570</f>
        <v>40</v>
      </c>
      <c r="H1570">
        <f>[3]location_price_variance!H1570</f>
        <v>89.4</v>
      </c>
      <c r="I1570">
        <f>[3]location_price_variance!I1570</f>
        <v>2.2349999999999999</v>
      </c>
      <c r="J1570">
        <f>[3]location_price_variance!J1570</f>
        <v>2.2599999999999998</v>
      </c>
      <c r="K1570">
        <f>[3]location_price_variance!K1570</f>
        <v>2.21</v>
      </c>
      <c r="L1570">
        <f>[3]location_price_variance!L1570</f>
        <v>2</v>
      </c>
    </row>
    <row r="1571" spans="1:12" x14ac:dyDescent="0.2">
      <c r="A1571">
        <f>[3]location_price_variance!A1571</f>
        <v>2</v>
      </c>
      <c r="B1571" t="str">
        <f>[3]location_price_variance!B1571</f>
        <v>Eataly Downtown NYC</v>
      </c>
      <c r="C1571" s="9">
        <f>[3]location_price_variance!C1571</f>
        <v>45748</v>
      </c>
      <c r="D1571">
        <f>[3]location_price_variance!D1571</f>
        <v>36</v>
      </c>
      <c r="E1571" t="str">
        <f>[3]location_price_variance!E1571</f>
        <v>Dried Bucatini</v>
      </c>
      <c r="F1571" t="str">
        <f>[3]location_price_variance!F1571</f>
        <v>Pasta</v>
      </c>
      <c r="G1571">
        <f>[3]location_price_variance!G1571</f>
        <v>40</v>
      </c>
      <c r="H1571">
        <f>[3]location_price_variance!H1571</f>
        <v>91.2</v>
      </c>
      <c r="I1571">
        <f>[3]location_price_variance!I1571</f>
        <v>2.2799999999999998</v>
      </c>
      <c r="J1571">
        <f>[3]location_price_variance!J1571</f>
        <v>2.29</v>
      </c>
      <c r="K1571">
        <f>[3]location_price_variance!K1571</f>
        <v>2.27</v>
      </c>
      <c r="L1571">
        <f>[3]location_price_variance!L1571</f>
        <v>2</v>
      </c>
    </row>
    <row r="1572" spans="1:12" x14ac:dyDescent="0.2">
      <c r="A1572">
        <f>[3]location_price_variance!A1572</f>
        <v>2</v>
      </c>
      <c r="B1572" t="str">
        <f>[3]location_price_variance!B1572</f>
        <v>Eataly Downtown NYC</v>
      </c>
      <c r="C1572" s="9">
        <f>[3]location_price_variance!C1572</f>
        <v>45778</v>
      </c>
      <c r="D1572">
        <f>[3]location_price_variance!D1572</f>
        <v>36</v>
      </c>
      <c r="E1572" t="str">
        <f>[3]location_price_variance!E1572</f>
        <v>Dried Bucatini</v>
      </c>
      <c r="F1572" t="str">
        <f>[3]location_price_variance!F1572</f>
        <v>Pasta</v>
      </c>
      <c r="G1572">
        <f>[3]location_price_variance!G1572</f>
        <v>20</v>
      </c>
      <c r="H1572">
        <f>[3]location_price_variance!H1572</f>
        <v>44.6</v>
      </c>
      <c r="I1572">
        <f>[3]location_price_variance!I1572</f>
        <v>2.23</v>
      </c>
      <c r="J1572">
        <f>[3]location_price_variance!J1572</f>
        <v>2.23</v>
      </c>
      <c r="K1572">
        <f>[3]location_price_variance!K1572</f>
        <v>2.23</v>
      </c>
      <c r="L1572">
        <f>[3]location_price_variance!L1572</f>
        <v>1</v>
      </c>
    </row>
    <row r="1573" spans="1:12" x14ac:dyDescent="0.2">
      <c r="A1573">
        <f>[3]location_price_variance!A1573</f>
        <v>2</v>
      </c>
      <c r="B1573" t="str">
        <f>[3]location_price_variance!B1573</f>
        <v>Eataly Downtown NYC</v>
      </c>
      <c r="C1573" s="9">
        <f>[3]location_price_variance!C1573</f>
        <v>45809</v>
      </c>
      <c r="D1573">
        <f>[3]location_price_variance!D1573</f>
        <v>36</v>
      </c>
      <c r="E1573" t="str">
        <f>[3]location_price_variance!E1573</f>
        <v>Dried Bucatini</v>
      </c>
      <c r="F1573" t="str">
        <f>[3]location_price_variance!F1573</f>
        <v>Pasta</v>
      </c>
      <c r="G1573">
        <f>[3]location_price_variance!G1573</f>
        <v>20</v>
      </c>
      <c r="H1573">
        <f>[3]location_price_variance!H1573</f>
        <v>45.4</v>
      </c>
      <c r="I1573">
        <f>[3]location_price_variance!I1573</f>
        <v>2.27</v>
      </c>
      <c r="J1573">
        <f>[3]location_price_variance!J1573</f>
        <v>2.27</v>
      </c>
      <c r="K1573">
        <f>[3]location_price_variance!K1573</f>
        <v>2.27</v>
      </c>
      <c r="L1573">
        <f>[3]location_price_variance!L1573</f>
        <v>1</v>
      </c>
    </row>
    <row r="1574" spans="1:12" x14ac:dyDescent="0.2">
      <c r="A1574">
        <f>[3]location_price_variance!A1574</f>
        <v>2</v>
      </c>
      <c r="B1574" t="str">
        <f>[3]location_price_variance!B1574</f>
        <v>Eataly Downtown NYC</v>
      </c>
      <c r="C1574" s="9">
        <f>[3]location_price_variance!C1574</f>
        <v>45839</v>
      </c>
      <c r="D1574">
        <f>[3]location_price_variance!D1574</f>
        <v>36</v>
      </c>
      <c r="E1574" t="str">
        <f>[3]location_price_variance!E1574</f>
        <v>Dried Bucatini</v>
      </c>
      <c r="F1574" t="str">
        <f>[3]location_price_variance!F1574</f>
        <v>Pasta</v>
      </c>
      <c r="G1574">
        <f>[3]location_price_variance!G1574</f>
        <v>40</v>
      </c>
      <c r="H1574">
        <f>[3]location_price_variance!H1574</f>
        <v>94.4</v>
      </c>
      <c r="I1574">
        <f>[3]location_price_variance!I1574</f>
        <v>2.36</v>
      </c>
      <c r="J1574">
        <f>[3]location_price_variance!J1574</f>
        <v>2.4500000000000002</v>
      </c>
      <c r="K1574">
        <f>[3]location_price_variance!K1574</f>
        <v>2.27</v>
      </c>
      <c r="L1574">
        <f>[3]location_price_variance!L1574</f>
        <v>2</v>
      </c>
    </row>
    <row r="1575" spans="1:12" x14ac:dyDescent="0.2">
      <c r="A1575">
        <f>[3]location_price_variance!A1575</f>
        <v>2</v>
      </c>
      <c r="B1575" t="str">
        <f>[3]location_price_variance!B1575</f>
        <v>Eataly Downtown NYC</v>
      </c>
      <c r="C1575" s="9">
        <f>[3]location_price_variance!C1575</f>
        <v>45870</v>
      </c>
      <c r="D1575">
        <f>[3]location_price_variance!D1575</f>
        <v>36</v>
      </c>
      <c r="E1575" t="str">
        <f>[3]location_price_variance!E1575</f>
        <v>Dried Bucatini</v>
      </c>
      <c r="F1575" t="str">
        <f>[3]location_price_variance!F1575</f>
        <v>Pasta</v>
      </c>
      <c r="G1575">
        <f>[3]location_price_variance!G1575</f>
        <v>40</v>
      </c>
      <c r="H1575">
        <f>[3]location_price_variance!H1575</f>
        <v>92.2</v>
      </c>
      <c r="I1575">
        <f>[3]location_price_variance!I1575</f>
        <v>2.3050000000000002</v>
      </c>
      <c r="J1575">
        <f>[3]location_price_variance!J1575</f>
        <v>2.31</v>
      </c>
      <c r="K1575">
        <f>[3]location_price_variance!K1575</f>
        <v>2.2999999999999998</v>
      </c>
      <c r="L1575">
        <f>[3]location_price_variance!L1575</f>
        <v>2</v>
      </c>
    </row>
    <row r="1576" spans="1:12" x14ac:dyDescent="0.2">
      <c r="A1576">
        <f>[3]location_price_variance!A1576</f>
        <v>2</v>
      </c>
      <c r="B1576" t="str">
        <f>[3]location_price_variance!B1576</f>
        <v>Eataly Downtown NYC</v>
      </c>
      <c r="C1576" s="9">
        <f>[3]location_price_variance!C1576</f>
        <v>45901</v>
      </c>
      <c r="D1576">
        <f>[3]location_price_variance!D1576</f>
        <v>36</v>
      </c>
      <c r="E1576" t="str">
        <f>[3]location_price_variance!E1576</f>
        <v>Dried Bucatini</v>
      </c>
      <c r="F1576" t="str">
        <f>[3]location_price_variance!F1576</f>
        <v>Pasta</v>
      </c>
      <c r="G1576">
        <f>[3]location_price_variance!G1576</f>
        <v>20</v>
      </c>
      <c r="H1576">
        <f>[3]location_price_variance!H1576</f>
        <v>45.8</v>
      </c>
      <c r="I1576">
        <f>[3]location_price_variance!I1576</f>
        <v>2.29</v>
      </c>
      <c r="J1576">
        <f>[3]location_price_variance!J1576</f>
        <v>2.29</v>
      </c>
      <c r="K1576">
        <f>[3]location_price_variance!K1576</f>
        <v>2.29</v>
      </c>
      <c r="L1576">
        <f>[3]location_price_variance!L1576</f>
        <v>1</v>
      </c>
    </row>
    <row r="1577" spans="1:12" x14ac:dyDescent="0.2">
      <c r="A1577">
        <f>[3]location_price_variance!A1577</f>
        <v>2</v>
      </c>
      <c r="B1577" t="str">
        <f>[3]location_price_variance!B1577</f>
        <v>Eataly Downtown NYC</v>
      </c>
      <c r="C1577" s="9">
        <f>[3]location_price_variance!C1577</f>
        <v>45931</v>
      </c>
      <c r="D1577">
        <f>[3]location_price_variance!D1577</f>
        <v>36</v>
      </c>
      <c r="E1577" t="str">
        <f>[3]location_price_variance!E1577</f>
        <v>Dried Bucatini</v>
      </c>
      <c r="F1577" t="str">
        <f>[3]location_price_variance!F1577</f>
        <v>Pasta</v>
      </c>
      <c r="G1577">
        <f>[3]location_price_variance!G1577</f>
        <v>40</v>
      </c>
      <c r="H1577">
        <f>[3]location_price_variance!H1577</f>
        <v>92.2</v>
      </c>
      <c r="I1577">
        <f>[3]location_price_variance!I1577</f>
        <v>2.3050000000000002</v>
      </c>
      <c r="J1577">
        <f>[3]location_price_variance!J1577</f>
        <v>2.31</v>
      </c>
      <c r="K1577">
        <f>[3]location_price_variance!K1577</f>
        <v>2.2999999999999998</v>
      </c>
      <c r="L1577">
        <f>[3]location_price_variance!L1577</f>
        <v>2</v>
      </c>
    </row>
    <row r="1578" spans="1:12" x14ac:dyDescent="0.2">
      <c r="A1578">
        <f>[3]location_price_variance!A1578</f>
        <v>2</v>
      </c>
      <c r="B1578" t="str">
        <f>[3]location_price_variance!B1578</f>
        <v>Eataly Downtown NYC</v>
      </c>
      <c r="C1578" s="9">
        <f>[3]location_price_variance!C1578</f>
        <v>45962</v>
      </c>
      <c r="D1578">
        <f>[3]location_price_variance!D1578</f>
        <v>36</v>
      </c>
      <c r="E1578" t="str">
        <f>[3]location_price_variance!E1578</f>
        <v>Dried Bucatini</v>
      </c>
      <c r="F1578" t="str">
        <f>[3]location_price_variance!F1578</f>
        <v>Pasta</v>
      </c>
      <c r="G1578">
        <f>[3]location_price_variance!G1578</f>
        <v>40</v>
      </c>
      <c r="H1578">
        <f>[3]location_price_variance!H1578</f>
        <v>91.6</v>
      </c>
      <c r="I1578">
        <f>[3]location_price_variance!I1578</f>
        <v>2.29</v>
      </c>
      <c r="J1578">
        <f>[3]location_price_variance!J1578</f>
        <v>2.31</v>
      </c>
      <c r="K1578">
        <f>[3]location_price_variance!K1578</f>
        <v>2.27</v>
      </c>
      <c r="L1578">
        <f>[3]location_price_variance!L1578</f>
        <v>2</v>
      </c>
    </row>
    <row r="1579" spans="1:12" x14ac:dyDescent="0.2">
      <c r="A1579">
        <f>[3]location_price_variance!A1579</f>
        <v>2</v>
      </c>
      <c r="B1579" t="str">
        <f>[3]location_price_variance!B1579</f>
        <v>Eataly Downtown NYC</v>
      </c>
      <c r="C1579" s="9">
        <f>[3]location_price_variance!C1579</f>
        <v>45992</v>
      </c>
      <c r="D1579">
        <f>[3]location_price_variance!D1579</f>
        <v>36</v>
      </c>
      <c r="E1579" t="str">
        <f>[3]location_price_variance!E1579</f>
        <v>Dried Bucatini</v>
      </c>
      <c r="F1579" t="str">
        <f>[3]location_price_variance!F1579</f>
        <v>Pasta</v>
      </c>
      <c r="G1579">
        <f>[3]location_price_variance!G1579</f>
        <v>80</v>
      </c>
      <c r="H1579">
        <f>[3]location_price_variance!H1579</f>
        <v>184.8</v>
      </c>
      <c r="I1579">
        <f>[3]location_price_variance!I1579</f>
        <v>2.31</v>
      </c>
      <c r="J1579">
        <f>[3]location_price_variance!J1579</f>
        <v>2.34</v>
      </c>
      <c r="K1579">
        <f>[3]location_price_variance!K1579</f>
        <v>2.29</v>
      </c>
      <c r="L1579">
        <f>[3]location_price_variance!L1579</f>
        <v>3</v>
      </c>
    </row>
    <row r="1580" spans="1:12" x14ac:dyDescent="0.2">
      <c r="A1580">
        <f>[3]location_price_variance!A1580</f>
        <v>2</v>
      </c>
      <c r="B1580" t="str">
        <f>[3]location_price_variance!B1580</f>
        <v>Eataly Downtown NYC</v>
      </c>
      <c r="C1580" s="9">
        <f>[3]location_price_variance!C1580</f>
        <v>46023</v>
      </c>
      <c r="D1580">
        <f>[3]location_price_variance!D1580</f>
        <v>36</v>
      </c>
      <c r="E1580" t="str">
        <f>[3]location_price_variance!E1580</f>
        <v>Dried Bucatini</v>
      </c>
      <c r="F1580" t="str">
        <f>[3]location_price_variance!F1580</f>
        <v>Pasta</v>
      </c>
      <c r="G1580">
        <f>[3]location_price_variance!G1580</f>
        <v>20</v>
      </c>
      <c r="H1580">
        <f>[3]location_price_variance!H1580</f>
        <v>47.2</v>
      </c>
      <c r="I1580">
        <f>[3]location_price_variance!I1580</f>
        <v>2.36</v>
      </c>
      <c r="J1580">
        <f>[3]location_price_variance!J1580</f>
        <v>2.36</v>
      </c>
      <c r="K1580">
        <f>[3]location_price_variance!K1580</f>
        <v>2.36</v>
      </c>
      <c r="L1580">
        <f>[3]location_price_variance!L1580</f>
        <v>1</v>
      </c>
    </row>
    <row r="1581" spans="1:12" x14ac:dyDescent="0.2">
      <c r="A1581">
        <f>[3]location_price_variance!A1581</f>
        <v>2</v>
      </c>
      <c r="B1581" t="str">
        <f>[3]location_price_variance!B1581</f>
        <v>Eataly Downtown NYC</v>
      </c>
      <c r="C1581" s="9">
        <f>[3]location_price_variance!C1581</f>
        <v>46054</v>
      </c>
      <c r="D1581">
        <f>[3]location_price_variance!D1581</f>
        <v>36</v>
      </c>
      <c r="E1581" t="str">
        <f>[3]location_price_variance!E1581</f>
        <v>Dried Bucatini</v>
      </c>
      <c r="F1581" t="str">
        <f>[3]location_price_variance!F1581</f>
        <v>Pasta</v>
      </c>
      <c r="G1581">
        <f>[3]location_price_variance!G1581</f>
        <v>60</v>
      </c>
      <c r="H1581">
        <f>[3]location_price_variance!H1581</f>
        <v>139.80000000000001</v>
      </c>
      <c r="I1581">
        <f>[3]location_price_variance!I1581</f>
        <v>2.33</v>
      </c>
      <c r="J1581">
        <f>[3]location_price_variance!J1581</f>
        <v>2.35</v>
      </c>
      <c r="K1581">
        <f>[3]location_price_variance!K1581</f>
        <v>2.3199999999999998</v>
      </c>
      <c r="L1581">
        <f>[3]location_price_variance!L1581</f>
        <v>2</v>
      </c>
    </row>
    <row r="1582" spans="1:12" x14ac:dyDescent="0.2">
      <c r="A1582">
        <f>[3]location_price_variance!A1582</f>
        <v>2</v>
      </c>
      <c r="B1582" t="str">
        <f>[3]location_price_variance!B1582</f>
        <v>Eataly Downtown NYC</v>
      </c>
      <c r="C1582" s="9">
        <f>[3]location_price_variance!C1582</f>
        <v>46082</v>
      </c>
      <c r="D1582">
        <f>[3]location_price_variance!D1582</f>
        <v>36</v>
      </c>
      <c r="E1582" t="str">
        <f>[3]location_price_variance!E1582</f>
        <v>Dried Bucatini</v>
      </c>
      <c r="F1582" t="str">
        <f>[3]location_price_variance!F1582</f>
        <v>Pasta</v>
      </c>
      <c r="G1582">
        <f>[3]location_price_variance!G1582</f>
        <v>20</v>
      </c>
      <c r="H1582">
        <f>[3]location_price_variance!H1582</f>
        <v>46</v>
      </c>
      <c r="I1582">
        <f>[3]location_price_variance!I1582</f>
        <v>2.2999999999999998</v>
      </c>
      <c r="J1582">
        <f>[3]location_price_variance!J1582</f>
        <v>2.2999999999999998</v>
      </c>
      <c r="K1582">
        <f>[3]location_price_variance!K1582</f>
        <v>2.2999999999999998</v>
      </c>
      <c r="L1582">
        <f>[3]location_price_variance!L1582</f>
        <v>1</v>
      </c>
    </row>
    <row r="1583" spans="1:12" x14ac:dyDescent="0.2">
      <c r="A1583">
        <f>[3]location_price_variance!A1583</f>
        <v>2</v>
      </c>
      <c r="B1583" t="str">
        <f>[3]location_price_variance!B1583</f>
        <v>Eataly Downtown NYC</v>
      </c>
      <c r="C1583" s="9">
        <f>[3]location_price_variance!C1583</f>
        <v>46113</v>
      </c>
      <c r="D1583">
        <f>[3]location_price_variance!D1583</f>
        <v>36</v>
      </c>
      <c r="E1583" t="str">
        <f>[3]location_price_variance!E1583</f>
        <v>Dried Bucatini</v>
      </c>
      <c r="F1583" t="str">
        <f>[3]location_price_variance!F1583</f>
        <v>Pasta</v>
      </c>
      <c r="G1583">
        <f>[3]location_price_variance!G1583</f>
        <v>40</v>
      </c>
      <c r="H1583">
        <f>[3]location_price_variance!H1583</f>
        <v>96.2</v>
      </c>
      <c r="I1583">
        <f>[3]location_price_variance!I1583</f>
        <v>2.4049999999999998</v>
      </c>
      <c r="J1583">
        <f>[3]location_price_variance!J1583</f>
        <v>2.44</v>
      </c>
      <c r="K1583">
        <f>[3]location_price_variance!K1583</f>
        <v>2.37</v>
      </c>
      <c r="L1583">
        <f>[3]location_price_variance!L1583</f>
        <v>2</v>
      </c>
    </row>
    <row r="1584" spans="1:12" x14ac:dyDescent="0.2">
      <c r="A1584">
        <f>[3]location_price_variance!A1584</f>
        <v>2</v>
      </c>
      <c r="B1584" t="str">
        <f>[3]location_price_variance!B1584</f>
        <v>Eataly Downtown NYC</v>
      </c>
      <c r="C1584" s="9">
        <f>[3]location_price_variance!C1584</f>
        <v>46143</v>
      </c>
      <c r="D1584">
        <f>[3]location_price_variance!D1584</f>
        <v>36</v>
      </c>
      <c r="E1584" t="str">
        <f>[3]location_price_variance!E1584</f>
        <v>Dried Bucatini</v>
      </c>
      <c r="F1584" t="str">
        <f>[3]location_price_variance!F1584</f>
        <v>Pasta</v>
      </c>
      <c r="G1584">
        <f>[3]location_price_variance!G1584</f>
        <v>40</v>
      </c>
      <c r="H1584">
        <f>[3]location_price_variance!H1584</f>
        <v>96.8</v>
      </c>
      <c r="I1584">
        <f>[3]location_price_variance!I1584</f>
        <v>2.42</v>
      </c>
      <c r="J1584">
        <f>[3]location_price_variance!J1584</f>
        <v>2.46</v>
      </c>
      <c r="K1584">
        <f>[3]location_price_variance!K1584</f>
        <v>2.38</v>
      </c>
      <c r="L1584">
        <f>[3]location_price_variance!L1584</f>
        <v>2</v>
      </c>
    </row>
    <row r="1585" spans="1:12" x14ac:dyDescent="0.2">
      <c r="A1585">
        <f>[3]location_price_variance!A1585</f>
        <v>2</v>
      </c>
      <c r="B1585" t="str">
        <f>[3]location_price_variance!B1585</f>
        <v>Eataly Downtown NYC</v>
      </c>
      <c r="C1585" s="9">
        <f>[3]location_price_variance!C1585</f>
        <v>46174</v>
      </c>
      <c r="D1585">
        <f>[3]location_price_variance!D1585</f>
        <v>36</v>
      </c>
      <c r="E1585" t="str">
        <f>[3]location_price_variance!E1585</f>
        <v>Dried Bucatini</v>
      </c>
      <c r="F1585" t="str">
        <f>[3]location_price_variance!F1585</f>
        <v>Pasta</v>
      </c>
      <c r="G1585">
        <f>[3]location_price_variance!G1585</f>
        <v>40</v>
      </c>
      <c r="H1585">
        <f>[3]location_price_variance!H1585</f>
        <v>97.8</v>
      </c>
      <c r="I1585">
        <f>[3]location_price_variance!I1585</f>
        <v>2.4449999999999998</v>
      </c>
      <c r="J1585">
        <f>[3]location_price_variance!J1585</f>
        <v>2.48</v>
      </c>
      <c r="K1585">
        <f>[3]location_price_variance!K1585</f>
        <v>2.41</v>
      </c>
      <c r="L1585">
        <f>[3]location_price_variance!L1585</f>
        <v>2</v>
      </c>
    </row>
    <row r="1586" spans="1:12" x14ac:dyDescent="0.2">
      <c r="A1586">
        <f>[3]location_price_variance!A1586</f>
        <v>2</v>
      </c>
      <c r="B1586" t="str">
        <f>[3]location_price_variance!B1586</f>
        <v>Eataly Downtown NYC</v>
      </c>
      <c r="C1586" s="9">
        <f>[3]location_price_variance!C1586</f>
        <v>46204</v>
      </c>
      <c r="D1586">
        <f>[3]location_price_variance!D1586</f>
        <v>36</v>
      </c>
      <c r="E1586" t="str">
        <f>[3]location_price_variance!E1586</f>
        <v>Dried Bucatini</v>
      </c>
      <c r="F1586" t="str">
        <f>[3]location_price_variance!F1586</f>
        <v>Pasta</v>
      </c>
      <c r="G1586">
        <f>[3]location_price_variance!G1586</f>
        <v>40</v>
      </c>
      <c r="H1586">
        <f>[3]location_price_variance!H1586</f>
        <v>97.6</v>
      </c>
      <c r="I1586">
        <f>[3]location_price_variance!I1586</f>
        <v>2.44</v>
      </c>
      <c r="J1586">
        <f>[3]location_price_variance!J1586</f>
        <v>2.48</v>
      </c>
      <c r="K1586">
        <f>[3]location_price_variance!K1586</f>
        <v>2.4</v>
      </c>
      <c r="L1586">
        <f>[3]location_price_variance!L1586</f>
        <v>2</v>
      </c>
    </row>
    <row r="1587" spans="1:12" x14ac:dyDescent="0.2">
      <c r="A1587">
        <f>[3]location_price_variance!A1587</f>
        <v>2</v>
      </c>
      <c r="B1587" t="str">
        <f>[3]location_price_variance!B1587</f>
        <v>Eataly Downtown NYC</v>
      </c>
      <c r="C1587" s="9">
        <f>[3]location_price_variance!C1587</f>
        <v>46235</v>
      </c>
      <c r="D1587">
        <f>[3]location_price_variance!D1587</f>
        <v>36</v>
      </c>
      <c r="E1587" t="str">
        <f>[3]location_price_variance!E1587</f>
        <v>Dried Bucatini</v>
      </c>
      <c r="F1587" t="str">
        <f>[3]location_price_variance!F1587</f>
        <v>Pasta</v>
      </c>
      <c r="G1587">
        <f>[3]location_price_variance!G1587</f>
        <v>20</v>
      </c>
      <c r="H1587">
        <f>[3]location_price_variance!H1587</f>
        <v>48.8</v>
      </c>
      <c r="I1587">
        <f>[3]location_price_variance!I1587</f>
        <v>2.44</v>
      </c>
      <c r="J1587">
        <f>[3]location_price_variance!J1587</f>
        <v>2.44</v>
      </c>
      <c r="K1587">
        <f>[3]location_price_variance!K1587</f>
        <v>2.44</v>
      </c>
      <c r="L1587">
        <f>[3]location_price_variance!L1587</f>
        <v>1</v>
      </c>
    </row>
    <row r="1588" spans="1:12" x14ac:dyDescent="0.2">
      <c r="A1588">
        <f>[3]location_price_variance!A1588</f>
        <v>2</v>
      </c>
      <c r="B1588" t="str">
        <f>[3]location_price_variance!B1588</f>
        <v>Eataly Downtown NYC</v>
      </c>
      <c r="C1588" s="9">
        <f>[3]location_price_variance!C1588</f>
        <v>46266</v>
      </c>
      <c r="D1588">
        <f>[3]location_price_variance!D1588</f>
        <v>36</v>
      </c>
      <c r="E1588" t="str">
        <f>[3]location_price_variance!E1588</f>
        <v>Dried Bucatini</v>
      </c>
      <c r="F1588" t="str">
        <f>[3]location_price_variance!F1588</f>
        <v>Pasta</v>
      </c>
      <c r="G1588">
        <f>[3]location_price_variance!G1588</f>
        <v>40</v>
      </c>
      <c r="H1588">
        <f>[3]location_price_variance!H1588</f>
        <v>98.6</v>
      </c>
      <c r="I1588">
        <f>[3]location_price_variance!I1588</f>
        <v>2.4649999999999999</v>
      </c>
      <c r="J1588">
        <f>[3]location_price_variance!J1588</f>
        <v>2.48</v>
      </c>
      <c r="K1588">
        <f>[3]location_price_variance!K1588</f>
        <v>2.4500000000000002</v>
      </c>
      <c r="L1588">
        <f>[3]location_price_variance!L1588</f>
        <v>2</v>
      </c>
    </row>
    <row r="1589" spans="1:12" x14ac:dyDescent="0.2">
      <c r="A1589">
        <f>[3]location_price_variance!A1589</f>
        <v>2</v>
      </c>
      <c r="B1589" t="str">
        <f>[3]location_price_variance!B1589</f>
        <v>Eataly Downtown NYC</v>
      </c>
      <c r="C1589" s="9">
        <f>[3]location_price_variance!C1589</f>
        <v>45689</v>
      </c>
      <c r="D1589">
        <f>[3]location_price_variance!D1589</f>
        <v>37</v>
      </c>
      <c r="E1589" t="str">
        <f>[3]location_price_variance!E1589</f>
        <v>Pine Nuts</v>
      </c>
      <c r="F1589" t="str">
        <f>[3]location_price_variance!F1589</f>
        <v>Pantry</v>
      </c>
      <c r="G1589">
        <f>[3]location_price_variance!G1589</f>
        <v>64</v>
      </c>
      <c r="H1589">
        <f>[3]location_price_variance!H1589</f>
        <v>86.08</v>
      </c>
      <c r="I1589">
        <f>[3]location_price_variance!I1589</f>
        <v>1.345</v>
      </c>
      <c r="J1589">
        <f>[3]location_price_variance!J1589</f>
        <v>1.35</v>
      </c>
      <c r="K1589">
        <f>[3]location_price_variance!K1589</f>
        <v>1.34</v>
      </c>
      <c r="L1589">
        <f>[3]location_price_variance!L1589</f>
        <v>2</v>
      </c>
    </row>
    <row r="1590" spans="1:12" x14ac:dyDescent="0.2">
      <c r="A1590">
        <f>[3]location_price_variance!A1590</f>
        <v>2</v>
      </c>
      <c r="B1590" t="str">
        <f>[3]location_price_variance!B1590</f>
        <v>Eataly Downtown NYC</v>
      </c>
      <c r="C1590" s="9">
        <f>[3]location_price_variance!C1590</f>
        <v>45717</v>
      </c>
      <c r="D1590">
        <f>[3]location_price_variance!D1590</f>
        <v>37</v>
      </c>
      <c r="E1590" t="str">
        <f>[3]location_price_variance!E1590</f>
        <v>Pine Nuts</v>
      </c>
      <c r="F1590" t="str">
        <f>[3]location_price_variance!F1590</f>
        <v>Pantry</v>
      </c>
      <c r="G1590">
        <f>[3]location_price_variance!G1590</f>
        <v>64</v>
      </c>
      <c r="H1590">
        <f>[3]location_price_variance!H1590</f>
        <v>87.36</v>
      </c>
      <c r="I1590">
        <f>[3]location_price_variance!I1590</f>
        <v>1.365</v>
      </c>
      <c r="J1590">
        <f>[3]location_price_variance!J1590</f>
        <v>1.37</v>
      </c>
      <c r="K1590">
        <f>[3]location_price_variance!K1590</f>
        <v>1.36</v>
      </c>
      <c r="L1590">
        <f>[3]location_price_variance!L1590</f>
        <v>2</v>
      </c>
    </row>
    <row r="1591" spans="1:12" x14ac:dyDescent="0.2">
      <c r="A1591">
        <f>[3]location_price_variance!A1591</f>
        <v>2</v>
      </c>
      <c r="B1591" t="str">
        <f>[3]location_price_variance!B1591</f>
        <v>Eataly Downtown NYC</v>
      </c>
      <c r="C1591" s="9">
        <f>[3]location_price_variance!C1591</f>
        <v>45748</v>
      </c>
      <c r="D1591">
        <f>[3]location_price_variance!D1591</f>
        <v>37</v>
      </c>
      <c r="E1591" t="str">
        <f>[3]location_price_variance!E1591</f>
        <v>Pine Nuts</v>
      </c>
      <c r="F1591" t="str">
        <f>[3]location_price_variance!F1591</f>
        <v>Pantry</v>
      </c>
      <c r="G1591">
        <f>[3]location_price_variance!G1591</f>
        <v>96</v>
      </c>
      <c r="H1591">
        <f>[3]location_price_variance!H1591</f>
        <v>130.88</v>
      </c>
      <c r="I1591">
        <f>[3]location_price_variance!I1591</f>
        <v>1.3633333329999999</v>
      </c>
      <c r="J1591">
        <f>[3]location_price_variance!J1591</f>
        <v>1.37</v>
      </c>
      <c r="K1591">
        <f>[3]location_price_variance!K1591</f>
        <v>1.35</v>
      </c>
      <c r="L1591">
        <f>[3]location_price_variance!L1591</f>
        <v>2</v>
      </c>
    </row>
    <row r="1592" spans="1:12" x14ac:dyDescent="0.2">
      <c r="A1592">
        <f>[3]location_price_variance!A1592</f>
        <v>2</v>
      </c>
      <c r="B1592" t="str">
        <f>[3]location_price_variance!B1592</f>
        <v>Eataly Downtown NYC</v>
      </c>
      <c r="C1592" s="9">
        <f>[3]location_price_variance!C1592</f>
        <v>45778</v>
      </c>
      <c r="D1592">
        <f>[3]location_price_variance!D1592</f>
        <v>37</v>
      </c>
      <c r="E1592" t="str">
        <f>[3]location_price_variance!E1592</f>
        <v>Pine Nuts</v>
      </c>
      <c r="F1592" t="str">
        <f>[3]location_price_variance!F1592</f>
        <v>Pantry</v>
      </c>
      <c r="G1592">
        <f>[3]location_price_variance!G1592</f>
        <v>64</v>
      </c>
      <c r="H1592">
        <f>[3]location_price_variance!H1592</f>
        <v>89.28</v>
      </c>
      <c r="I1592">
        <f>[3]location_price_variance!I1592</f>
        <v>1.395</v>
      </c>
      <c r="J1592">
        <f>[3]location_price_variance!J1592</f>
        <v>1.4</v>
      </c>
      <c r="K1592">
        <f>[3]location_price_variance!K1592</f>
        <v>1.39</v>
      </c>
      <c r="L1592">
        <f>[3]location_price_variance!L1592</f>
        <v>2</v>
      </c>
    </row>
    <row r="1593" spans="1:12" x14ac:dyDescent="0.2">
      <c r="A1593">
        <f>[3]location_price_variance!A1593</f>
        <v>2</v>
      </c>
      <c r="B1593" t="str">
        <f>[3]location_price_variance!B1593</f>
        <v>Eataly Downtown NYC</v>
      </c>
      <c r="C1593" s="9">
        <f>[3]location_price_variance!C1593</f>
        <v>45809</v>
      </c>
      <c r="D1593">
        <f>[3]location_price_variance!D1593</f>
        <v>37</v>
      </c>
      <c r="E1593" t="str">
        <f>[3]location_price_variance!E1593</f>
        <v>Pine Nuts</v>
      </c>
      <c r="F1593" t="str">
        <f>[3]location_price_variance!F1593</f>
        <v>Pantry</v>
      </c>
      <c r="G1593">
        <f>[3]location_price_variance!G1593</f>
        <v>64</v>
      </c>
      <c r="H1593">
        <f>[3]location_price_variance!H1593</f>
        <v>87.36</v>
      </c>
      <c r="I1593">
        <f>[3]location_price_variance!I1593</f>
        <v>1.365</v>
      </c>
      <c r="J1593">
        <f>[3]location_price_variance!J1593</f>
        <v>1.37</v>
      </c>
      <c r="K1593">
        <f>[3]location_price_variance!K1593</f>
        <v>1.36</v>
      </c>
      <c r="L1593">
        <f>[3]location_price_variance!L1593</f>
        <v>2</v>
      </c>
    </row>
    <row r="1594" spans="1:12" x14ac:dyDescent="0.2">
      <c r="A1594">
        <f>[3]location_price_variance!A1594</f>
        <v>2</v>
      </c>
      <c r="B1594" t="str">
        <f>[3]location_price_variance!B1594</f>
        <v>Eataly Downtown NYC</v>
      </c>
      <c r="C1594" s="9">
        <f>[3]location_price_variance!C1594</f>
        <v>45839</v>
      </c>
      <c r="D1594">
        <f>[3]location_price_variance!D1594</f>
        <v>37</v>
      </c>
      <c r="E1594" t="str">
        <f>[3]location_price_variance!E1594</f>
        <v>Pine Nuts</v>
      </c>
      <c r="F1594" t="str">
        <f>[3]location_price_variance!F1594</f>
        <v>Pantry</v>
      </c>
      <c r="G1594">
        <f>[3]location_price_variance!G1594</f>
        <v>96</v>
      </c>
      <c r="H1594">
        <f>[3]location_price_variance!H1594</f>
        <v>133.12</v>
      </c>
      <c r="I1594">
        <f>[3]location_price_variance!I1594</f>
        <v>1.3866666670000001</v>
      </c>
      <c r="J1594">
        <f>[3]location_price_variance!J1594</f>
        <v>1.41</v>
      </c>
      <c r="K1594">
        <f>[3]location_price_variance!K1594</f>
        <v>1.37</v>
      </c>
      <c r="L1594">
        <f>[3]location_price_variance!L1594</f>
        <v>3</v>
      </c>
    </row>
    <row r="1595" spans="1:12" x14ac:dyDescent="0.2">
      <c r="A1595">
        <f>[3]location_price_variance!A1595</f>
        <v>2</v>
      </c>
      <c r="B1595" t="str">
        <f>[3]location_price_variance!B1595</f>
        <v>Eataly Downtown NYC</v>
      </c>
      <c r="C1595" s="9">
        <f>[3]location_price_variance!C1595</f>
        <v>45870</v>
      </c>
      <c r="D1595">
        <f>[3]location_price_variance!D1595</f>
        <v>37</v>
      </c>
      <c r="E1595" t="str">
        <f>[3]location_price_variance!E1595</f>
        <v>Pine Nuts</v>
      </c>
      <c r="F1595" t="str">
        <f>[3]location_price_variance!F1595</f>
        <v>Pantry</v>
      </c>
      <c r="G1595">
        <f>[3]location_price_variance!G1595</f>
        <v>96</v>
      </c>
      <c r="H1595">
        <f>[3]location_price_variance!H1595</f>
        <v>132.16</v>
      </c>
      <c r="I1595">
        <f>[3]location_price_variance!I1595</f>
        <v>1.3766666670000001</v>
      </c>
      <c r="J1595">
        <f>[3]location_price_variance!J1595</f>
        <v>1.39</v>
      </c>
      <c r="K1595">
        <f>[3]location_price_variance!K1595</f>
        <v>1.37</v>
      </c>
      <c r="L1595">
        <f>[3]location_price_variance!L1595</f>
        <v>2</v>
      </c>
    </row>
    <row r="1596" spans="1:12" x14ac:dyDescent="0.2">
      <c r="A1596">
        <f>[3]location_price_variance!A1596</f>
        <v>2</v>
      </c>
      <c r="B1596" t="str">
        <f>[3]location_price_variance!B1596</f>
        <v>Eataly Downtown NYC</v>
      </c>
      <c r="C1596" s="9">
        <f>[3]location_price_variance!C1596</f>
        <v>45901</v>
      </c>
      <c r="D1596">
        <f>[3]location_price_variance!D1596</f>
        <v>37</v>
      </c>
      <c r="E1596" t="str">
        <f>[3]location_price_variance!E1596</f>
        <v>Pine Nuts</v>
      </c>
      <c r="F1596" t="str">
        <f>[3]location_price_variance!F1596</f>
        <v>Pantry</v>
      </c>
      <c r="G1596">
        <f>[3]location_price_variance!G1596</f>
        <v>64</v>
      </c>
      <c r="H1596">
        <f>[3]location_price_variance!H1596</f>
        <v>88.96</v>
      </c>
      <c r="I1596">
        <f>[3]location_price_variance!I1596</f>
        <v>1.39</v>
      </c>
      <c r="J1596">
        <f>[3]location_price_variance!J1596</f>
        <v>1.39</v>
      </c>
      <c r="K1596">
        <f>[3]location_price_variance!K1596</f>
        <v>1.39</v>
      </c>
      <c r="L1596">
        <f>[3]location_price_variance!L1596</f>
        <v>2</v>
      </c>
    </row>
    <row r="1597" spans="1:12" x14ac:dyDescent="0.2">
      <c r="A1597">
        <f>[3]location_price_variance!A1597</f>
        <v>2</v>
      </c>
      <c r="B1597" t="str">
        <f>[3]location_price_variance!B1597</f>
        <v>Eataly Downtown NYC</v>
      </c>
      <c r="C1597" s="9">
        <f>[3]location_price_variance!C1597</f>
        <v>45931</v>
      </c>
      <c r="D1597">
        <f>[3]location_price_variance!D1597</f>
        <v>37</v>
      </c>
      <c r="E1597" t="str">
        <f>[3]location_price_variance!E1597</f>
        <v>Pine Nuts</v>
      </c>
      <c r="F1597" t="str">
        <f>[3]location_price_variance!F1597</f>
        <v>Pantry</v>
      </c>
      <c r="G1597">
        <f>[3]location_price_variance!G1597</f>
        <v>64</v>
      </c>
      <c r="H1597">
        <f>[3]location_price_variance!H1597</f>
        <v>88.32</v>
      </c>
      <c r="I1597">
        <f>[3]location_price_variance!I1597</f>
        <v>1.38</v>
      </c>
      <c r="J1597">
        <f>[3]location_price_variance!J1597</f>
        <v>1.4</v>
      </c>
      <c r="K1597">
        <f>[3]location_price_variance!K1597</f>
        <v>1.36</v>
      </c>
      <c r="L1597">
        <f>[3]location_price_variance!L1597</f>
        <v>2</v>
      </c>
    </row>
    <row r="1598" spans="1:12" x14ac:dyDescent="0.2">
      <c r="A1598">
        <f>[3]location_price_variance!A1598</f>
        <v>2</v>
      </c>
      <c r="B1598" t="str">
        <f>[3]location_price_variance!B1598</f>
        <v>Eataly Downtown NYC</v>
      </c>
      <c r="C1598" s="9">
        <f>[3]location_price_variance!C1598</f>
        <v>45962</v>
      </c>
      <c r="D1598">
        <f>[3]location_price_variance!D1598</f>
        <v>37</v>
      </c>
      <c r="E1598" t="str">
        <f>[3]location_price_variance!E1598</f>
        <v>Pine Nuts</v>
      </c>
      <c r="F1598" t="str">
        <f>[3]location_price_variance!F1598</f>
        <v>Pantry</v>
      </c>
      <c r="G1598">
        <f>[3]location_price_variance!G1598</f>
        <v>64</v>
      </c>
      <c r="H1598">
        <f>[3]location_price_variance!H1598</f>
        <v>88.64</v>
      </c>
      <c r="I1598">
        <f>[3]location_price_variance!I1598</f>
        <v>1.385</v>
      </c>
      <c r="J1598">
        <f>[3]location_price_variance!J1598</f>
        <v>1.39</v>
      </c>
      <c r="K1598">
        <f>[3]location_price_variance!K1598</f>
        <v>1.38</v>
      </c>
      <c r="L1598">
        <f>[3]location_price_variance!L1598</f>
        <v>2</v>
      </c>
    </row>
    <row r="1599" spans="1:12" x14ac:dyDescent="0.2">
      <c r="A1599">
        <f>[3]location_price_variance!A1599</f>
        <v>2</v>
      </c>
      <c r="B1599" t="str">
        <f>[3]location_price_variance!B1599</f>
        <v>Eataly Downtown NYC</v>
      </c>
      <c r="C1599" s="9">
        <f>[3]location_price_variance!C1599</f>
        <v>45992</v>
      </c>
      <c r="D1599">
        <f>[3]location_price_variance!D1599</f>
        <v>37</v>
      </c>
      <c r="E1599" t="str">
        <f>[3]location_price_variance!E1599</f>
        <v>Pine Nuts</v>
      </c>
      <c r="F1599" t="str">
        <f>[3]location_price_variance!F1599</f>
        <v>Pantry</v>
      </c>
      <c r="G1599">
        <f>[3]location_price_variance!G1599</f>
        <v>96</v>
      </c>
      <c r="H1599">
        <f>[3]location_price_variance!H1599</f>
        <v>131.84</v>
      </c>
      <c r="I1599">
        <f>[3]location_price_variance!I1599</f>
        <v>1.3733333329999999</v>
      </c>
      <c r="J1599">
        <f>[3]location_price_variance!J1599</f>
        <v>1.39</v>
      </c>
      <c r="K1599">
        <f>[3]location_price_variance!K1599</f>
        <v>1.36</v>
      </c>
      <c r="L1599">
        <f>[3]location_price_variance!L1599</f>
        <v>3</v>
      </c>
    </row>
    <row r="1600" spans="1:12" x14ac:dyDescent="0.2">
      <c r="A1600">
        <f>[3]location_price_variance!A1600</f>
        <v>2</v>
      </c>
      <c r="B1600" t="str">
        <f>[3]location_price_variance!B1600</f>
        <v>Eataly Downtown NYC</v>
      </c>
      <c r="C1600" s="9">
        <f>[3]location_price_variance!C1600</f>
        <v>46023</v>
      </c>
      <c r="D1600">
        <f>[3]location_price_variance!D1600</f>
        <v>37</v>
      </c>
      <c r="E1600" t="str">
        <f>[3]location_price_variance!E1600</f>
        <v>Pine Nuts</v>
      </c>
      <c r="F1600" t="str">
        <f>[3]location_price_variance!F1600</f>
        <v>Pantry</v>
      </c>
      <c r="G1600">
        <f>[3]location_price_variance!G1600</f>
        <v>32</v>
      </c>
      <c r="H1600">
        <f>[3]location_price_variance!H1600</f>
        <v>44.16</v>
      </c>
      <c r="I1600">
        <f>[3]location_price_variance!I1600</f>
        <v>1.38</v>
      </c>
      <c r="J1600">
        <f>[3]location_price_variance!J1600</f>
        <v>1.38</v>
      </c>
      <c r="K1600">
        <f>[3]location_price_variance!K1600</f>
        <v>1.38</v>
      </c>
      <c r="L1600">
        <f>[3]location_price_variance!L1600</f>
        <v>1</v>
      </c>
    </row>
    <row r="1601" spans="1:12" x14ac:dyDescent="0.2">
      <c r="A1601">
        <f>[3]location_price_variance!A1601</f>
        <v>2</v>
      </c>
      <c r="B1601" t="str">
        <f>[3]location_price_variance!B1601</f>
        <v>Eataly Downtown NYC</v>
      </c>
      <c r="C1601" s="9">
        <f>[3]location_price_variance!C1601</f>
        <v>46054</v>
      </c>
      <c r="D1601">
        <f>[3]location_price_variance!D1601</f>
        <v>37</v>
      </c>
      <c r="E1601" t="str">
        <f>[3]location_price_variance!E1601</f>
        <v>Pine Nuts</v>
      </c>
      <c r="F1601" t="str">
        <f>[3]location_price_variance!F1601</f>
        <v>Pantry</v>
      </c>
      <c r="G1601">
        <f>[3]location_price_variance!G1601</f>
        <v>64</v>
      </c>
      <c r="H1601">
        <f>[3]location_price_variance!H1601</f>
        <v>92.48</v>
      </c>
      <c r="I1601">
        <f>[3]location_price_variance!I1601</f>
        <v>1.4450000000000001</v>
      </c>
      <c r="J1601">
        <f>[3]location_price_variance!J1601</f>
        <v>1.48</v>
      </c>
      <c r="K1601">
        <f>[3]location_price_variance!K1601</f>
        <v>1.41</v>
      </c>
      <c r="L1601">
        <f>[3]location_price_variance!L1601</f>
        <v>2</v>
      </c>
    </row>
    <row r="1602" spans="1:12" x14ac:dyDescent="0.2">
      <c r="A1602">
        <f>[3]location_price_variance!A1602</f>
        <v>2</v>
      </c>
      <c r="B1602" t="str">
        <f>[3]location_price_variance!B1602</f>
        <v>Eataly Downtown NYC</v>
      </c>
      <c r="C1602" s="9">
        <f>[3]location_price_variance!C1602</f>
        <v>46082</v>
      </c>
      <c r="D1602">
        <f>[3]location_price_variance!D1602</f>
        <v>37</v>
      </c>
      <c r="E1602" t="str">
        <f>[3]location_price_variance!E1602</f>
        <v>Pine Nuts</v>
      </c>
      <c r="F1602" t="str">
        <f>[3]location_price_variance!F1602</f>
        <v>Pantry</v>
      </c>
      <c r="G1602">
        <f>[3]location_price_variance!G1602</f>
        <v>64</v>
      </c>
      <c r="H1602">
        <f>[3]location_price_variance!H1602</f>
        <v>89.6</v>
      </c>
      <c r="I1602">
        <f>[3]location_price_variance!I1602</f>
        <v>1.4</v>
      </c>
      <c r="J1602">
        <f>[3]location_price_variance!J1602</f>
        <v>1.42</v>
      </c>
      <c r="K1602">
        <f>[3]location_price_variance!K1602</f>
        <v>1.38</v>
      </c>
      <c r="L1602">
        <f>[3]location_price_variance!L1602</f>
        <v>2</v>
      </c>
    </row>
    <row r="1603" spans="1:12" x14ac:dyDescent="0.2">
      <c r="A1603">
        <f>[3]location_price_variance!A1603</f>
        <v>2</v>
      </c>
      <c r="B1603" t="str">
        <f>[3]location_price_variance!B1603</f>
        <v>Eataly Downtown NYC</v>
      </c>
      <c r="C1603" s="9">
        <f>[3]location_price_variance!C1603</f>
        <v>46113</v>
      </c>
      <c r="D1603">
        <f>[3]location_price_variance!D1603</f>
        <v>37</v>
      </c>
      <c r="E1603" t="str">
        <f>[3]location_price_variance!E1603</f>
        <v>Pine Nuts</v>
      </c>
      <c r="F1603" t="str">
        <f>[3]location_price_variance!F1603</f>
        <v>Pantry</v>
      </c>
      <c r="G1603">
        <f>[3]location_price_variance!G1603</f>
        <v>64</v>
      </c>
      <c r="H1603">
        <f>[3]location_price_variance!H1603</f>
        <v>89.6</v>
      </c>
      <c r="I1603">
        <f>[3]location_price_variance!I1603</f>
        <v>1.4</v>
      </c>
      <c r="J1603">
        <f>[3]location_price_variance!J1603</f>
        <v>1.4</v>
      </c>
      <c r="K1603">
        <f>[3]location_price_variance!K1603</f>
        <v>1.4</v>
      </c>
      <c r="L1603">
        <f>[3]location_price_variance!L1603</f>
        <v>2</v>
      </c>
    </row>
    <row r="1604" spans="1:12" x14ac:dyDescent="0.2">
      <c r="A1604">
        <f>[3]location_price_variance!A1604</f>
        <v>2</v>
      </c>
      <c r="B1604" t="str">
        <f>[3]location_price_variance!B1604</f>
        <v>Eataly Downtown NYC</v>
      </c>
      <c r="C1604" s="9">
        <f>[3]location_price_variance!C1604</f>
        <v>46143</v>
      </c>
      <c r="D1604">
        <f>[3]location_price_variance!D1604</f>
        <v>37</v>
      </c>
      <c r="E1604" t="str">
        <f>[3]location_price_variance!E1604</f>
        <v>Pine Nuts</v>
      </c>
      <c r="F1604" t="str">
        <f>[3]location_price_variance!F1604</f>
        <v>Pantry</v>
      </c>
      <c r="G1604">
        <f>[3]location_price_variance!G1604</f>
        <v>96</v>
      </c>
      <c r="H1604">
        <f>[3]location_price_variance!H1604</f>
        <v>136.63999999999999</v>
      </c>
      <c r="I1604">
        <f>[3]location_price_variance!I1604</f>
        <v>1.423333333</v>
      </c>
      <c r="J1604">
        <f>[3]location_price_variance!J1604</f>
        <v>1.43</v>
      </c>
      <c r="K1604">
        <f>[3]location_price_variance!K1604</f>
        <v>1.41</v>
      </c>
      <c r="L1604">
        <f>[3]location_price_variance!L1604</f>
        <v>2</v>
      </c>
    </row>
    <row r="1605" spans="1:12" x14ac:dyDescent="0.2">
      <c r="A1605">
        <f>[3]location_price_variance!A1605</f>
        <v>2</v>
      </c>
      <c r="B1605" t="str">
        <f>[3]location_price_variance!B1605</f>
        <v>Eataly Downtown NYC</v>
      </c>
      <c r="C1605" s="9">
        <f>[3]location_price_variance!C1605</f>
        <v>46174</v>
      </c>
      <c r="D1605">
        <f>[3]location_price_variance!D1605</f>
        <v>37</v>
      </c>
      <c r="E1605" t="str">
        <f>[3]location_price_variance!E1605</f>
        <v>Pine Nuts</v>
      </c>
      <c r="F1605" t="str">
        <f>[3]location_price_variance!F1605</f>
        <v>Pantry</v>
      </c>
      <c r="G1605">
        <f>[3]location_price_variance!G1605</f>
        <v>64</v>
      </c>
      <c r="H1605">
        <f>[3]location_price_variance!H1605</f>
        <v>91.84</v>
      </c>
      <c r="I1605">
        <f>[3]location_price_variance!I1605</f>
        <v>1.4350000000000001</v>
      </c>
      <c r="J1605">
        <f>[3]location_price_variance!J1605</f>
        <v>1.44</v>
      </c>
      <c r="K1605">
        <f>[3]location_price_variance!K1605</f>
        <v>1.43</v>
      </c>
      <c r="L1605">
        <f>[3]location_price_variance!L1605</f>
        <v>2</v>
      </c>
    </row>
    <row r="1606" spans="1:12" x14ac:dyDescent="0.2">
      <c r="A1606">
        <f>[3]location_price_variance!A1606</f>
        <v>2</v>
      </c>
      <c r="B1606" t="str">
        <f>[3]location_price_variance!B1606</f>
        <v>Eataly Downtown NYC</v>
      </c>
      <c r="C1606" s="9">
        <f>[3]location_price_variance!C1606</f>
        <v>46204</v>
      </c>
      <c r="D1606">
        <f>[3]location_price_variance!D1606</f>
        <v>37</v>
      </c>
      <c r="E1606" t="str">
        <f>[3]location_price_variance!E1606</f>
        <v>Pine Nuts</v>
      </c>
      <c r="F1606" t="str">
        <f>[3]location_price_variance!F1606</f>
        <v>Pantry</v>
      </c>
      <c r="G1606">
        <f>[3]location_price_variance!G1606</f>
        <v>96</v>
      </c>
      <c r="H1606">
        <f>[3]location_price_variance!H1606</f>
        <v>135.68</v>
      </c>
      <c r="I1606">
        <f>[3]location_price_variance!I1606</f>
        <v>1.413333333</v>
      </c>
      <c r="J1606">
        <f>[3]location_price_variance!J1606</f>
        <v>1.43</v>
      </c>
      <c r="K1606">
        <f>[3]location_price_variance!K1606</f>
        <v>1.4</v>
      </c>
      <c r="L1606">
        <f>[3]location_price_variance!L1606</f>
        <v>3</v>
      </c>
    </row>
    <row r="1607" spans="1:12" x14ac:dyDescent="0.2">
      <c r="A1607">
        <f>[3]location_price_variance!A1607</f>
        <v>2</v>
      </c>
      <c r="B1607" t="str">
        <f>[3]location_price_variance!B1607</f>
        <v>Eataly Downtown NYC</v>
      </c>
      <c r="C1607" s="9">
        <f>[3]location_price_variance!C1607</f>
        <v>46235</v>
      </c>
      <c r="D1607">
        <f>[3]location_price_variance!D1607</f>
        <v>37</v>
      </c>
      <c r="E1607" t="str">
        <f>[3]location_price_variance!E1607</f>
        <v>Pine Nuts</v>
      </c>
      <c r="F1607" t="str">
        <f>[3]location_price_variance!F1607</f>
        <v>Pantry</v>
      </c>
      <c r="G1607">
        <f>[3]location_price_variance!G1607</f>
        <v>64</v>
      </c>
      <c r="H1607">
        <f>[3]location_price_variance!H1607</f>
        <v>89.6</v>
      </c>
      <c r="I1607">
        <f>[3]location_price_variance!I1607</f>
        <v>1.4</v>
      </c>
      <c r="J1607">
        <f>[3]location_price_variance!J1607</f>
        <v>1.42</v>
      </c>
      <c r="K1607">
        <f>[3]location_price_variance!K1607</f>
        <v>1.38</v>
      </c>
      <c r="L1607">
        <f>[3]location_price_variance!L1607</f>
        <v>2</v>
      </c>
    </row>
    <row r="1608" spans="1:12" x14ac:dyDescent="0.2">
      <c r="A1608">
        <f>[3]location_price_variance!A1608</f>
        <v>2</v>
      </c>
      <c r="B1608" t="str">
        <f>[3]location_price_variance!B1608</f>
        <v>Eataly Downtown NYC</v>
      </c>
      <c r="C1608" s="9">
        <f>[3]location_price_variance!C1608</f>
        <v>46266</v>
      </c>
      <c r="D1608">
        <f>[3]location_price_variance!D1608</f>
        <v>37</v>
      </c>
      <c r="E1608" t="str">
        <f>[3]location_price_variance!E1608</f>
        <v>Pine Nuts</v>
      </c>
      <c r="F1608" t="str">
        <f>[3]location_price_variance!F1608</f>
        <v>Pantry</v>
      </c>
      <c r="G1608">
        <f>[3]location_price_variance!G1608</f>
        <v>64</v>
      </c>
      <c r="H1608">
        <f>[3]location_price_variance!H1608</f>
        <v>89.92</v>
      </c>
      <c r="I1608">
        <f>[3]location_price_variance!I1608</f>
        <v>1.405</v>
      </c>
      <c r="J1608">
        <f>[3]location_price_variance!J1608</f>
        <v>1.41</v>
      </c>
      <c r="K1608">
        <f>[3]location_price_variance!K1608</f>
        <v>1.4</v>
      </c>
      <c r="L1608">
        <f>[3]location_price_variance!L1608</f>
        <v>2</v>
      </c>
    </row>
    <row r="1609" spans="1:12" x14ac:dyDescent="0.2">
      <c r="A1609">
        <f>[3]location_price_variance!A1609</f>
        <v>2</v>
      </c>
      <c r="B1609" t="str">
        <f>[3]location_price_variance!B1609</f>
        <v>Eataly Downtown NYC</v>
      </c>
      <c r="C1609" s="9">
        <f>[3]location_price_variance!C1609</f>
        <v>45689</v>
      </c>
      <c r="D1609">
        <f>[3]location_price_variance!D1609</f>
        <v>38</v>
      </c>
      <c r="E1609" t="str">
        <f>[3]location_price_variance!E1609</f>
        <v>Gorgonzola</v>
      </c>
      <c r="F1609" t="str">
        <f>[3]location_price_variance!F1609</f>
        <v>Dairy</v>
      </c>
      <c r="G1609">
        <f>[3]location_price_variance!G1609</f>
        <v>19</v>
      </c>
      <c r="H1609">
        <f>[3]location_price_variance!H1609</f>
        <v>241.11500000000001</v>
      </c>
      <c r="I1609">
        <f>[3]location_price_variance!I1609</f>
        <v>12.690263158</v>
      </c>
      <c r="J1609">
        <f>[3]location_price_variance!J1609</f>
        <v>13.03</v>
      </c>
      <c r="K1609">
        <f>[3]location_price_variance!K1609</f>
        <v>12.41</v>
      </c>
      <c r="L1609">
        <f>[3]location_price_variance!L1609</f>
        <v>8</v>
      </c>
    </row>
    <row r="1610" spans="1:12" x14ac:dyDescent="0.2">
      <c r="A1610">
        <f>[3]location_price_variance!A1610</f>
        <v>2</v>
      </c>
      <c r="B1610" t="str">
        <f>[3]location_price_variance!B1610</f>
        <v>Eataly Downtown NYC</v>
      </c>
      <c r="C1610" s="9">
        <f>[3]location_price_variance!C1610</f>
        <v>45717</v>
      </c>
      <c r="D1610">
        <f>[3]location_price_variance!D1610</f>
        <v>38</v>
      </c>
      <c r="E1610" t="str">
        <f>[3]location_price_variance!E1610</f>
        <v>Gorgonzola</v>
      </c>
      <c r="F1610" t="str">
        <f>[3]location_price_variance!F1610</f>
        <v>Dairy</v>
      </c>
      <c r="G1610">
        <f>[3]location_price_variance!G1610</f>
        <v>24</v>
      </c>
      <c r="H1610">
        <f>[3]location_price_variance!H1610</f>
        <v>306.79000000000002</v>
      </c>
      <c r="I1610">
        <f>[3]location_price_variance!I1610</f>
        <v>12.782916667</v>
      </c>
      <c r="J1610">
        <f>[3]location_price_variance!J1610</f>
        <v>13.08</v>
      </c>
      <c r="K1610">
        <f>[3]location_price_variance!K1610</f>
        <v>12.57</v>
      </c>
      <c r="L1610">
        <f>[3]location_price_variance!L1610</f>
        <v>9</v>
      </c>
    </row>
    <row r="1611" spans="1:12" x14ac:dyDescent="0.2">
      <c r="A1611">
        <f>[3]location_price_variance!A1611</f>
        <v>2</v>
      </c>
      <c r="B1611" t="str">
        <f>[3]location_price_variance!B1611</f>
        <v>Eataly Downtown NYC</v>
      </c>
      <c r="C1611" s="9">
        <f>[3]location_price_variance!C1611</f>
        <v>45748</v>
      </c>
      <c r="D1611">
        <f>[3]location_price_variance!D1611</f>
        <v>38</v>
      </c>
      <c r="E1611" t="str">
        <f>[3]location_price_variance!E1611</f>
        <v>Gorgonzola</v>
      </c>
      <c r="F1611" t="str">
        <f>[3]location_price_variance!F1611</f>
        <v>Dairy</v>
      </c>
      <c r="G1611">
        <f>[3]location_price_variance!G1611</f>
        <v>18.5</v>
      </c>
      <c r="H1611">
        <f>[3]location_price_variance!H1611</f>
        <v>237.4</v>
      </c>
      <c r="I1611">
        <f>[3]location_price_variance!I1611</f>
        <v>12.832432431999999</v>
      </c>
      <c r="J1611">
        <f>[3]location_price_variance!J1611</f>
        <v>13.16</v>
      </c>
      <c r="K1611">
        <f>[3]location_price_variance!K1611</f>
        <v>12.62</v>
      </c>
      <c r="L1611">
        <f>[3]location_price_variance!L1611</f>
        <v>8</v>
      </c>
    </row>
    <row r="1612" spans="1:12" x14ac:dyDescent="0.2">
      <c r="A1612">
        <f>[3]location_price_variance!A1612</f>
        <v>2</v>
      </c>
      <c r="B1612" t="str">
        <f>[3]location_price_variance!B1612</f>
        <v>Eataly Downtown NYC</v>
      </c>
      <c r="C1612" s="9">
        <f>[3]location_price_variance!C1612</f>
        <v>45778</v>
      </c>
      <c r="D1612">
        <f>[3]location_price_variance!D1612</f>
        <v>38</v>
      </c>
      <c r="E1612" t="str">
        <f>[3]location_price_variance!E1612</f>
        <v>Gorgonzola</v>
      </c>
      <c r="F1612" t="str">
        <f>[3]location_price_variance!F1612</f>
        <v>Dairy</v>
      </c>
      <c r="G1612">
        <f>[3]location_price_variance!G1612</f>
        <v>22.5</v>
      </c>
      <c r="H1612">
        <f>[3]location_price_variance!H1612</f>
        <v>295.01</v>
      </c>
      <c r="I1612">
        <f>[3]location_price_variance!I1612</f>
        <v>13.111555556000001</v>
      </c>
      <c r="J1612">
        <f>[3]location_price_variance!J1612</f>
        <v>13.3</v>
      </c>
      <c r="K1612">
        <f>[3]location_price_variance!K1612</f>
        <v>12.88</v>
      </c>
      <c r="L1612">
        <f>[3]location_price_variance!L1612</f>
        <v>9</v>
      </c>
    </row>
    <row r="1613" spans="1:12" x14ac:dyDescent="0.2">
      <c r="A1613">
        <f>[3]location_price_variance!A1613</f>
        <v>2</v>
      </c>
      <c r="B1613" t="str">
        <f>[3]location_price_variance!B1613</f>
        <v>Eataly Downtown NYC</v>
      </c>
      <c r="C1613" s="9">
        <f>[3]location_price_variance!C1613</f>
        <v>45809</v>
      </c>
      <c r="D1613">
        <f>[3]location_price_variance!D1613</f>
        <v>38</v>
      </c>
      <c r="E1613" t="str">
        <f>[3]location_price_variance!E1613</f>
        <v>Gorgonzola</v>
      </c>
      <c r="F1613" t="str">
        <f>[3]location_price_variance!F1613</f>
        <v>Dairy</v>
      </c>
      <c r="G1613">
        <f>[3]location_price_variance!G1613</f>
        <v>15</v>
      </c>
      <c r="H1613">
        <f>[3]location_price_variance!H1613</f>
        <v>197.91499999999999</v>
      </c>
      <c r="I1613">
        <f>[3]location_price_variance!I1613</f>
        <v>13.194333332999999</v>
      </c>
      <c r="J1613">
        <f>[3]location_price_variance!J1613</f>
        <v>13.44</v>
      </c>
      <c r="K1613">
        <f>[3]location_price_variance!K1613</f>
        <v>12.98</v>
      </c>
      <c r="L1613">
        <f>[3]location_price_variance!L1613</f>
        <v>9</v>
      </c>
    </row>
    <row r="1614" spans="1:12" x14ac:dyDescent="0.2">
      <c r="A1614">
        <f>[3]location_price_variance!A1614</f>
        <v>2</v>
      </c>
      <c r="B1614" t="str">
        <f>[3]location_price_variance!B1614</f>
        <v>Eataly Downtown NYC</v>
      </c>
      <c r="C1614" s="9">
        <f>[3]location_price_variance!C1614</f>
        <v>45839</v>
      </c>
      <c r="D1614">
        <f>[3]location_price_variance!D1614</f>
        <v>38</v>
      </c>
      <c r="E1614" t="str">
        <f>[3]location_price_variance!E1614</f>
        <v>Gorgonzola</v>
      </c>
      <c r="F1614" t="str">
        <f>[3]location_price_variance!F1614</f>
        <v>Dairy</v>
      </c>
      <c r="G1614">
        <f>[3]location_price_variance!G1614</f>
        <v>15</v>
      </c>
      <c r="H1614">
        <f>[3]location_price_variance!H1614</f>
        <v>200.5</v>
      </c>
      <c r="I1614">
        <f>[3]location_price_variance!I1614</f>
        <v>13.366666667000001</v>
      </c>
      <c r="J1614">
        <f>[3]location_price_variance!J1614</f>
        <v>13.51</v>
      </c>
      <c r="K1614">
        <f>[3]location_price_variance!K1614</f>
        <v>12.92</v>
      </c>
      <c r="L1614">
        <f>[3]location_price_variance!L1614</f>
        <v>9</v>
      </c>
    </row>
    <row r="1615" spans="1:12" x14ac:dyDescent="0.2">
      <c r="A1615">
        <f>[3]location_price_variance!A1615</f>
        <v>2</v>
      </c>
      <c r="B1615" t="str">
        <f>[3]location_price_variance!B1615</f>
        <v>Eataly Downtown NYC</v>
      </c>
      <c r="C1615" s="9">
        <f>[3]location_price_variance!C1615</f>
        <v>45870</v>
      </c>
      <c r="D1615">
        <f>[3]location_price_variance!D1615</f>
        <v>38</v>
      </c>
      <c r="E1615" t="str">
        <f>[3]location_price_variance!E1615</f>
        <v>Gorgonzola</v>
      </c>
      <c r="F1615" t="str">
        <f>[3]location_price_variance!F1615</f>
        <v>Dairy</v>
      </c>
      <c r="G1615">
        <f>[3]location_price_variance!G1615</f>
        <v>13</v>
      </c>
      <c r="H1615">
        <f>[3]location_price_variance!H1615</f>
        <v>173.83500000000001</v>
      </c>
      <c r="I1615">
        <f>[3]location_price_variance!I1615</f>
        <v>13.371923077</v>
      </c>
      <c r="J1615">
        <f>[3]location_price_variance!J1615</f>
        <v>13.51</v>
      </c>
      <c r="K1615">
        <f>[3]location_price_variance!K1615</f>
        <v>13.2</v>
      </c>
      <c r="L1615">
        <f>[3]location_price_variance!L1615</f>
        <v>8</v>
      </c>
    </row>
    <row r="1616" spans="1:12" x14ac:dyDescent="0.2">
      <c r="A1616">
        <f>[3]location_price_variance!A1616</f>
        <v>2</v>
      </c>
      <c r="B1616" t="str">
        <f>[3]location_price_variance!B1616</f>
        <v>Eataly Downtown NYC</v>
      </c>
      <c r="C1616" s="9">
        <f>[3]location_price_variance!C1616</f>
        <v>45901</v>
      </c>
      <c r="D1616">
        <f>[3]location_price_variance!D1616</f>
        <v>38</v>
      </c>
      <c r="E1616" t="str">
        <f>[3]location_price_variance!E1616</f>
        <v>Gorgonzola</v>
      </c>
      <c r="F1616" t="str">
        <f>[3]location_price_variance!F1616</f>
        <v>Dairy</v>
      </c>
      <c r="G1616">
        <f>[3]location_price_variance!G1616</f>
        <v>19.5</v>
      </c>
      <c r="H1616">
        <f>[3]location_price_variance!H1616</f>
        <v>260.76</v>
      </c>
      <c r="I1616">
        <f>[3]location_price_variance!I1616</f>
        <v>13.372307692</v>
      </c>
      <c r="J1616">
        <f>[3]location_price_variance!J1616</f>
        <v>13.54</v>
      </c>
      <c r="K1616">
        <f>[3]location_price_variance!K1616</f>
        <v>13.09</v>
      </c>
      <c r="L1616">
        <f>[3]location_price_variance!L1616</f>
        <v>9</v>
      </c>
    </row>
    <row r="1617" spans="1:12" x14ac:dyDescent="0.2">
      <c r="A1617">
        <f>[3]location_price_variance!A1617</f>
        <v>2</v>
      </c>
      <c r="B1617" t="str">
        <f>[3]location_price_variance!B1617</f>
        <v>Eataly Downtown NYC</v>
      </c>
      <c r="C1617" s="9">
        <f>[3]location_price_variance!C1617</f>
        <v>45931</v>
      </c>
      <c r="D1617">
        <f>[3]location_price_variance!D1617</f>
        <v>38</v>
      </c>
      <c r="E1617" t="str">
        <f>[3]location_price_variance!E1617</f>
        <v>Gorgonzola</v>
      </c>
      <c r="F1617" t="str">
        <f>[3]location_price_variance!F1617</f>
        <v>Dairy</v>
      </c>
      <c r="G1617">
        <f>[3]location_price_variance!G1617</f>
        <v>22</v>
      </c>
      <c r="H1617">
        <f>[3]location_price_variance!H1617</f>
        <v>293.70999999999998</v>
      </c>
      <c r="I1617">
        <f>[3]location_price_variance!I1617</f>
        <v>13.350454545</v>
      </c>
      <c r="J1617">
        <f>[3]location_price_variance!J1617</f>
        <v>13.47</v>
      </c>
      <c r="K1617">
        <f>[3]location_price_variance!K1617</f>
        <v>13.2</v>
      </c>
      <c r="L1617">
        <f>[3]location_price_variance!L1617</f>
        <v>9</v>
      </c>
    </row>
    <row r="1618" spans="1:12" x14ac:dyDescent="0.2">
      <c r="A1618">
        <f>[3]location_price_variance!A1618</f>
        <v>2</v>
      </c>
      <c r="B1618" t="str">
        <f>[3]location_price_variance!B1618</f>
        <v>Eataly Downtown NYC</v>
      </c>
      <c r="C1618" s="9">
        <f>[3]location_price_variance!C1618</f>
        <v>45962</v>
      </c>
      <c r="D1618">
        <f>[3]location_price_variance!D1618</f>
        <v>38</v>
      </c>
      <c r="E1618" t="str">
        <f>[3]location_price_variance!E1618</f>
        <v>Gorgonzola</v>
      </c>
      <c r="F1618" t="str">
        <f>[3]location_price_variance!F1618</f>
        <v>Dairy</v>
      </c>
      <c r="G1618">
        <f>[3]location_price_variance!G1618</f>
        <v>21.5</v>
      </c>
      <c r="H1618">
        <f>[3]location_price_variance!H1618</f>
        <v>286.39</v>
      </c>
      <c r="I1618">
        <f>[3]location_price_variance!I1618</f>
        <v>13.320465115999999</v>
      </c>
      <c r="J1618">
        <f>[3]location_price_variance!J1618</f>
        <v>13.65</v>
      </c>
      <c r="K1618">
        <f>[3]location_price_variance!K1618</f>
        <v>13.14</v>
      </c>
      <c r="L1618">
        <f>[3]location_price_variance!L1618</f>
        <v>8</v>
      </c>
    </row>
    <row r="1619" spans="1:12" x14ac:dyDescent="0.2">
      <c r="A1619">
        <f>[3]location_price_variance!A1619</f>
        <v>2</v>
      </c>
      <c r="B1619" t="str">
        <f>[3]location_price_variance!B1619</f>
        <v>Eataly Downtown NYC</v>
      </c>
      <c r="C1619" s="9">
        <f>[3]location_price_variance!C1619</f>
        <v>45992</v>
      </c>
      <c r="D1619">
        <f>[3]location_price_variance!D1619</f>
        <v>38</v>
      </c>
      <c r="E1619" t="str">
        <f>[3]location_price_variance!E1619</f>
        <v>Gorgonzola</v>
      </c>
      <c r="F1619" t="str">
        <f>[3]location_price_variance!F1619</f>
        <v>Dairy</v>
      </c>
      <c r="G1619">
        <f>[3]location_price_variance!G1619</f>
        <v>27</v>
      </c>
      <c r="H1619">
        <f>[3]location_price_variance!H1619</f>
        <v>362.59500000000003</v>
      </c>
      <c r="I1619">
        <f>[3]location_price_variance!I1619</f>
        <v>13.429444444</v>
      </c>
      <c r="J1619">
        <f>[3]location_price_variance!J1619</f>
        <v>13.67</v>
      </c>
      <c r="K1619">
        <f>[3]location_price_variance!K1619</f>
        <v>13.05</v>
      </c>
      <c r="L1619">
        <f>[3]location_price_variance!L1619</f>
        <v>9</v>
      </c>
    </row>
    <row r="1620" spans="1:12" x14ac:dyDescent="0.2">
      <c r="A1620">
        <f>[3]location_price_variance!A1620</f>
        <v>2</v>
      </c>
      <c r="B1620" t="str">
        <f>[3]location_price_variance!B1620</f>
        <v>Eataly Downtown NYC</v>
      </c>
      <c r="C1620" s="9">
        <f>[3]location_price_variance!C1620</f>
        <v>46023</v>
      </c>
      <c r="D1620">
        <f>[3]location_price_variance!D1620</f>
        <v>38</v>
      </c>
      <c r="E1620" t="str">
        <f>[3]location_price_variance!E1620</f>
        <v>Gorgonzola</v>
      </c>
      <c r="F1620" t="str">
        <f>[3]location_price_variance!F1620</f>
        <v>Dairy</v>
      </c>
      <c r="G1620">
        <f>[3]location_price_variance!G1620</f>
        <v>24.5</v>
      </c>
      <c r="H1620">
        <f>[3]location_price_variance!H1620</f>
        <v>326.64999999999998</v>
      </c>
      <c r="I1620">
        <f>[3]location_price_variance!I1620</f>
        <v>13.332653061</v>
      </c>
      <c r="J1620">
        <f>[3]location_price_variance!J1620</f>
        <v>13.54</v>
      </c>
      <c r="K1620">
        <f>[3]location_price_variance!K1620</f>
        <v>13.05</v>
      </c>
      <c r="L1620">
        <f>[3]location_price_variance!L1620</f>
        <v>9</v>
      </c>
    </row>
    <row r="1621" spans="1:12" x14ac:dyDescent="0.2">
      <c r="A1621">
        <f>[3]location_price_variance!A1621</f>
        <v>2</v>
      </c>
      <c r="B1621" t="str">
        <f>[3]location_price_variance!B1621</f>
        <v>Eataly Downtown NYC</v>
      </c>
      <c r="C1621" s="9">
        <f>[3]location_price_variance!C1621</f>
        <v>46054</v>
      </c>
      <c r="D1621">
        <f>[3]location_price_variance!D1621</f>
        <v>38</v>
      </c>
      <c r="E1621" t="str">
        <f>[3]location_price_variance!E1621</f>
        <v>Gorgonzola</v>
      </c>
      <c r="F1621" t="str">
        <f>[3]location_price_variance!F1621</f>
        <v>Dairy</v>
      </c>
      <c r="G1621">
        <f>[3]location_price_variance!G1621</f>
        <v>21.5</v>
      </c>
      <c r="H1621">
        <f>[3]location_price_variance!H1621</f>
        <v>287.685</v>
      </c>
      <c r="I1621">
        <f>[3]location_price_variance!I1621</f>
        <v>13.380697674</v>
      </c>
      <c r="J1621">
        <f>[3]location_price_variance!J1621</f>
        <v>13.5</v>
      </c>
      <c r="K1621">
        <f>[3]location_price_variance!K1621</f>
        <v>13.19</v>
      </c>
      <c r="L1621">
        <f>[3]location_price_variance!L1621</f>
        <v>8</v>
      </c>
    </row>
    <row r="1622" spans="1:12" x14ac:dyDescent="0.2">
      <c r="A1622">
        <f>[3]location_price_variance!A1622</f>
        <v>2</v>
      </c>
      <c r="B1622" t="str">
        <f>[3]location_price_variance!B1622</f>
        <v>Eataly Downtown NYC</v>
      </c>
      <c r="C1622" s="9">
        <f>[3]location_price_variance!C1622</f>
        <v>46082</v>
      </c>
      <c r="D1622">
        <f>[3]location_price_variance!D1622</f>
        <v>38</v>
      </c>
      <c r="E1622" t="str">
        <f>[3]location_price_variance!E1622</f>
        <v>Gorgonzola</v>
      </c>
      <c r="F1622" t="str">
        <f>[3]location_price_variance!F1622</f>
        <v>Dairy</v>
      </c>
      <c r="G1622">
        <f>[3]location_price_variance!G1622</f>
        <v>21</v>
      </c>
      <c r="H1622">
        <f>[3]location_price_variance!H1622</f>
        <v>282.61</v>
      </c>
      <c r="I1622">
        <f>[3]location_price_variance!I1622</f>
        <v>13.457619048</v>
      </c>
      <c r="J1622">
        <f>[3]location_price_variance!J1622</f>
        <v>13.64</v>
      </c>
      <c r="K1622">
        <f>[3]location_price_variance!K1622</f>
        <v>13.12</v>
      </c>
      <c r="L1622">
        <f>[3]location_price_variance!L1622</f>
        <v>9</v>
      </c>
    </row>
    <row r="1623" spans="1:12" x14ac:dyDescent="0.2">
      <c r="A1623">
        <f>[3]location_price_variance!A1623</f>
        <v>2</v>
      </c>
      <c r="B1623" t="str">
        <f>[3]location_price_variance!B1623</f>
        <v>Eataly Downtown NYC</v>
      </c>
      <c r="C1623" s="9">
        <f>[3]location_price_variance!C1623</f>
        <v>46113</v>
      </c>
      <c r="D1623">
        <f>[3]location_price_variance!D1623</f>
        <v>38</v>
      </c>
      <c r="E1623" t="str">
        <f>[3]location_price_variance!E1623</f>
        <v>Gorgonzola</v>
      </c>
      <c r="F1623" t="str">
        <f>[3]location_price_variance!F1623</f>
        <v>Dairy</v>
      </c>
      <c r="G1623">
        <f>[3]location_price_variance!G1623</f>
        <v>26.5</v>
      </c>
      <c r="H1623">
        <f>[3]location_price_variance!H1623</f>
        <v>356.46</v>
      </c>
      <c r="I1623">
        <f>[3]location_price_variance!I1623</f>
        <v>13.451320754999999</v>
      </c>
      <c r="J1623">
        <f>[3]location_price_variance!J1623</f>
        <v>13.83</v>
      </c>
      <c r="K1623">
        <f>[3]location_price_variance!K1623</f>
        <v>13.29</v>
      </c>
      <c r="L1623">
        <f>[3]location_price_variance!L1623</f>
        <v>9</v>
      </c>
    </row>
    <row r="1624" spans="1:12" x14ac:dyDescent="0.2">
      <c r="A1624">
        <f>[3]location_price_variance!A1624</f>
        <v>2</v>
      </c>
      <c r="B1624" t="str">
        <f>[3]location_price_variance!B1624</f>
        <v>Eataly Downtown NYC</v>
      </c>
      <c r="C1624" s="9">
        <f>[3]location_price_variance!C1624</f>
        <v>46143</v>
      </c>
      <c r="D1624">
        <f>[3]location_price_variance!D1624</f>
        <v>38</v>
      </c>
      <c r="E1624" t="str">
        <f>[3]location_price_variance!E1624</f>
        <v>Gorgonzola</v>
      </c>
      <c r="F1624" t="str">
        <f>[3]location_price_variance!F1624</f>
        <v>Dairy</v>
      </c>
      <c r="G1624">
        <f>[3]location_price_variance!G1624</f>
        <v>21</v>
      </c>
      <c r="H1624">
        <f>[3]location_price_variance!H1624</f>
        <v>283.69499999999999</v>
      </c>
      <c r="I1624">
        <f>[3]location_price_variance!I1624</f>
        <v>13.509285714000001</v>
      </c>
      <c r="J1624">
        <f>[3]location_price_variance!J1624</f>
        <v>13.77</v>
      </c>
      <c r="K1624">
        <f>[3]location_price_variance!K1624</f>
        <v>13.35</v>
      </c>
      <c r="L1624">
        <f>[3]location_price_variance!L1624</f>
        <v>8</v>
      </c>
    </row>
    <row r="1625" spans="1:12" x14ac:dyDescent="0.2">
      <c r="A1625">
        <f>[3]location_price_variance!A1625</f>
        <v>2</v>
      </c>
      <c r="B1625" t="str">
        <f>[3]location_price_variance!B1625</f>
        <v>Eataly Downtown NYC</v>
      </c>
      <c r="C1625" s="9">
        <f>[3]location_price_variance!C1625</f>
        <v>46174</v>
      </c>
      <c r="D1625">
        <f>[3]location_price_variance!D1625</f>
        <v>38</v>
      </c>
      <c r="E1625" t="str">
        <f>[3]location_price_variance!E1625</f>
        <v>Gorgonzola</v>
      </c>
      <c r="F1625" t="str">
        <f>[3]location_price_variance!F1625</f>
        <v>Dairy</v>
      </c>
      <c r="G1625">
        <f>[3]location_price_variance!G1625</f>
        <v>16.5</v>
      </c>
      <c r="H1625">
        <f>[3]location_price_variance!H1625</f>
        <v>221.20500000000001</v>
      </c>
      <c r="I1625">
        <f>[3]location_price_variance!I1625</f>
        <v>13.406363636</v>
      </c>
      <c r="J1625">
        <f>[3]location_price_variance!J1625</f>
        <v>13.59</v>
      </c>
      <c r="K1625">
        <f>[3]location_price_variance!K1625</f>
        <v>13.15</v>
      </c>
      <c r="L1625">
        <f>[3]location_price_variance!L1625</f>
        <v>9</v>
      </c>
    </row>
    <row r="1626" spans="1:12" x14ac:dyDescent="0.2">
      <c r="A1626">
        <f>[3]location_price_variance!A1626</f>
        <v>2</v>
      </c>
      <c r="B1626" t="str">
        <f>[3]location_price_variance!B1626</f>
        <v>Eataly Downtown NYC</v>
      </c>
      <c r="C1626" s="9">
        <f>[3]location_price_variance!C1626</f>
        <v>46204</v>
      </c>
      <c r="D1626">
        <f>[3]location_price_variance!D1626</f>
        <v>38</v>
      </c>
      <c r="E1626" t="str">
        <f>[3]location_price_variance!E1626</f>
        <v>Gorgonzola</v>
      </c>
      <c r="F1626" t="str">
        <f>[3]location_price_variance!F1626</f>
        <v>Dairy</v>
      </c>
      <c r="G1626">
        <f>[3]location_price_variance!G1626</f>
        <v>17</v>
      </c>
      <c r="H1626">
        <f>[3]location_price_variance!H1626</f>
        <v>227.995</v>
      </c>
      <c r="I1626">
        <f>[3]location_price_variance!I1626</f>
        <v>13.411470588</v>
      </c>
      <c r="J1626">
        <f>[3]location_price_variance!J1626</f>
        <v>13.76</v>
      </c>
      <c r="K1626">
        <f>[3]location_price_variance!K1626</f>
        <v>12.97</v>
      </c>
      <c r="L1626">
        <f>[3]location_price_variance!L1626</f>
        <v>9</v>
      </c>
    </row>
    <row r="1627" spans="1:12" x14ac:dyDescent="0.2">
      <c r="A1627">
        <f>[3]location_price_variance!A1627</f>
        <v>2</v>
      </c>
      <c r="B1627" t="str">
        <f>[3]location_price_variance!B1627</f>
        <v>Eataly Downtown NYC</v>
      </c>
      <c r="C1627" s="9">
        <f>[3]location_price_variance!C1627</f>
        <v>46235</v>
      </c>
      <c r="D1627">
        <f>[3]location_price_variance!D1627</f>
        <v>38</v>
      </c>
      <c r="E1627" t="str">
        <f>[3]location_price_variance!E1627</f>
        <v>Gorgonzola</v>
      </c>
      <c r="F1627" t="str">
        <f>[3]location_price_variance!F1627</f>
        <v>Dairy</v>
      </c>
      <c r="G1627">
        <f>[3]location_price_variance!G1627</f>
        <v>17</v>
      </c>
      <c r="H1627">
        <f>[3]location_price_variance!H1627</f>
        <v>226.285</v>
      </c>
      <c r="I1627">
        <f>[3]location_price_variance!I1627</f>
        <v>13.310882353</v>
      </c>
      <c r="J1627">
        <f>[3]location_price_variance!J1627</f>
        <v>13.7</v>
      </c>
      <c r="K1627">
        <f>[3]location_price_variance!K1627</f>
        <v>13.11</v>
      </c>
      <c r="L1627">
        <f>[3]location_price_variance!L1627</f>
        <v>9</v>
      </c>
    </row>
    <row r="1628" spans="1:12" x14ac:dyDescent="0.2">
      <c r="A1628">
        <f>[3]location_price_variance!A1628</f>
        <v>2</v>
      </c>
      <c r="B1628" t="str">
        <f>[3]location_price_variance!B1628</f>
        <v>Eataly Downtown NYC</v>
      </c>
      <c r="C1628" s="9">
        <f>[3]location_price_variance!C1628</f>
        <v>46266</v>
      </c>
      <c r="D1628">
        <f>[3]location_price_variance!D1628</f>
        <v>38</v>
      </c>
      <c r="E1628" t="str">
        <f>[3]location_price_variance!E1628</f>
        <v>Gorgonzola</v>
      </c>
      <c r="F1628" t="str">
        <f>[3]location_price_variance!F1628</f>
        <v>Dairy</v>
      </c>
      <c r="G1628">
        <f>[3]location_price_variance!G1628</f>
        <v>16.5</v>
      </c>
      <c r="H1628">
        <f>[3]location_price_variance!H1628</f>
        <v>219.45500000000001</v>
      </c>
      <c r="I1628">
        <f>[3]location_price_variance!I1628</f>
        <v>13.30030303</v>
      </c>
      <c r="J1628">
        <f>[3]location_price_variance!J1628</f>
        <v>13.49</v>
      </c>
      <c r="K1628">
        <f>[3]location_price_variance!K1628</f>
        <v>13.02</v>
      </c>
      <c r="L1628">
        <f>[3]location_price_variance!L1628</f>
        <v>8</v>
      </c>
    </row>
    <row r="1629" spans="1:12" x14ac:dyDescent="0.2">
      <c r="A1629">
        <f>[3]location_price_variance!A1629</f>
        <v>2</v>
      </c>
      <c r="B1629" t="str">
        <f>[3]location_price_variance!B1629</f>
        <v>Eataly Downtown NYC</v>
      </c>
      <c r="C1629" s="9">
        <f>[3]location_price_variance!C1629</f>
        <v>45689</v>
      </c>
      <c r="D1629">
        <f>[3]location_price_variance!D1629</f>
        <v>39</v>
      </c>
      <c r="E1629" t="str">
        <f>[3]location_price_variance!E1629</f>
        <v>Pork Belly</v>
      </c>
      <c r="F1629" t="str">
        <f>[3]location_price_variance!F1629</f>
        <v>Meat</v>
      </c>
      <c r="G1629">
        <f>[3]location_price_variance!G1629</f>
        <v>81.5</v>
      </c>
      <c r="H1629">
        <f>[3]location_price_variance!H1629</f>
        <v>547.92250000000001</v>
      </c>
      <c r="I1629">
        <f>[3]location_price_variance!I1629</f>
        <v>6.7229754599999998</v>
      </c>
      <c r="J1629">
        <f>[3]location_price_variance!J1629</f>
        <v>6.85</v>
      </c>
      <c r="K1629">
        <f>[3]location_price_variance!K1629</f>
        <v>6.57</v>
      </c>
      <c r="L1629">
        <f>[3]location_price_variance!L1629</f>
        <v>8</v>
      </c>
    </row>
    <row r="1630" spans="1:12" x14ac:dyDescent="0.2">
      <c r="A1630">
        <f>[3]location_price_variance!A1630</f>
        <v>2</v>
      </c>
      <c r="B1630" t="str">
        <f>[3]location_price_variance!B1630</f>
        <v>Eataly Downtown NYC</v>
      </c>
      <c r="C1630" s="9">
        <f>[3]location_price_variance!C1630</f>
        <v>45717</v>
      </c>
      <c r="D1630">
        <f>[3]location_price_variance!D1630</f>
        <v>39</v>
      </c>
      <c r="E1630" t="str">
        <f>[3]location_price_variance!E1630</f>
        <v>Pork Belly</v>
      </c>
      <c r="F1630" t="str">
        <f>[3]location_price_variance!F1630</f>
        <v>Meat</v>
      </c>
      <c r="G1630">
        <f>[3]location_price_variance!G1630</f>
        <v>78.25</v>
      </c>
      <c r="H1630">
        <f>[3]location_price_variance!H1630</f>
        <v>522.59749999999997</v>
      </c>
      <c r="I1630">
        <f>[3]location_price_variance!I1630</f>
        <v>6.6785623000000003</v>
      </c>
      <c r="J1630">
        <f>[3]location_price_variance!J1630</f>
        <v>6.76</v>
      </c>
      <c r="K1630">
        <f>[3]location_price_variance!K1630</f>
        <v>6.61</v>
      </c>
      <c r="L1630">
        <f>[3]location_price_variance!L1630</f>
        <v>8</v>
      </c>
    </row>
    <row r="1631" spans="1:12" x14ac:dyDescent="0.2">
      <c r="A1631">
        <f>[3]location_price_variance!A1631</f>
        <v>2</v>
      </c>
      <c r="B1631" t="str">
        <f>[3]location_price_variance!B1631</f>
        <v>Eataly Downtown NYC</v>
      </c>
      <c r="C1631" s="9">
        <f>[3]location_price_variance!C1631</f>
        <v>45748</v>
      </c>
      <c r="D1631">
        <f>[3]location_price_variance!D1631</f>
        <v>39</v>
      </c>
      <c r="E1631" t="str">
        <f>[3]location_price_variance!E1631</f>
        <v>Pork Belly</v>
      </c>
      <c r="F1631" t="str">
        <f>[3]location_price_variance!F1631</f>
        <v>Meat</v>
      </c>
      <c r="G1631">
        <f>[3]location_price_variance!G1631</f>
        <v>80.75</v>
      </c>
      <c r="H1631">
        <f>[3]location_price_variance!H1631</f>
        <v>545.42999999999995</v>
      </c>
      <c r="I1631">
        <f>[3]location_price_variance!I1631</f>
        <v>6.754551084</v>
      </c>
      <c r="J1631">
        <f>[3]location_price_variance!J1631</f>
        <v>6.86</v>
      </c>
      <c r="K1631">
        <f>[3]location_price_variance!K1631</f>
        <v>6.66</v>
      </c>
      <c r="L1631">
        <f>[3]location_price_variance!L1631</f>
        <v>9</v>
      </c>
    </row>
    <row r="1632" spans="1:12" x14ac:dyDescent="0.2">
      <c r="A1632">
        <f>[3]location_price_variance!A1632</f>
        <v>2</v>
      </c>
      <c r="B1632" t="str">
        <f>[3]location_price_variance!B1632</f>
        <v>Eataly Downtown NYC</v>
      </c>
      <c r="C1632" s="9">
        <f>[3]location_price_variance!C1632</f>
        <v>45778</v>
      </c>
      <c r="D1632">
        <f>[3]location_price_variance!D1632</f>
        <v>39</v>
      </c>
      <c r="E1632" t="str">
        <f>[3]location_price_variance!E1632</f>
        <v>Pork Belly</v>
      </c>
      <c r="F1632" t="str">
        <f>[3]location_price_variance!F1632</f>
        <v>Meat</v>
      </c>
      <c r="G1632">
        <f>[3]location_price_variance!G1632</f>
        <v>75</v>
      </c>
      <c r="H1632">
        <f>[3]location_price_variance!H1632</f>
        <v>502.45</v>
      </c>
      <c r="I1632">
        <f>[3]location_price_variance!I1632</f>
        <v>6.6993333330000002</v>
      </c>
      <c r="J1632">
        <f>[3]location_price_variance!J1632</f>
        <v>6.8</v>
      </c>
      <c r="K1632">
        <f>[3]location_price_variance!K1632</f>
        <v>6.55</v>
      </c>
      <c r="L1632">
        <f>[3]location_price_variance!L1632</f>
        <v>9</v>
      </c>
    </row>
    <row r="1633" spans="1:12" x14ac:dyDescent="0.2">
      <c r="A1633">
        <f>[3]location_price_variance!A1633</f>
        <v>2</v>
      </c>
      <c r="B1633" t="str">
        <f>[3]location_price_variance!B1633</f>
        <v>Eataly Downtown NYC</v>
      </c>
      <c r="C1633" s="9">
        <f>[3]location_price_variance!C1633</f>
        <v>45809</v>
      </c>
      <c r="D1633">
        <f>[3]location_price_variance!D1633</f>
        <v>39</v>
      </c>
      <c r="E1633" t="str">
        <f>[3]location_price_variance!E1633</f>
        <v>Pork Belly</v>
      </c>
      <c r="F1633" t="str">
        <f>[3]location_price_variance!F1633</f>
        <v>Meat</v>
      </c>
      <c r="G1633">
        <f>[3]location_price_variance!G1633</f>
        <v>39.5</v>
      </c>
      <c r="H1633">
        <f>[3]location_price_variance!H1633</f>
        <v>264.83999999999997</v>
      </c>
      <c r="I1633">
        <f>[3]location_price_variance!I1633</f>
        <v>6.704810127</v>
      </c>
      <c r="J1633">
        <f>[3]location_price_variance!J1633</f>
        <v>6.81</v>
      </c>
      <c r="K1633">
        <f>[3]location_price_variance!K1633</f>
        <v>6.58</v>
      </c>
      <c r="L1633">
        <f>[3]location_price_variance!L1633</f>
        <v>8</v>
      </c>
    </row>
    <row r="1634" spans="1:12" x14ac:dyDescent="0.2">
      <c r="A1634">
        <f>[3]location_price_variance!A1634</f>
        <v>2</v>
      </c>
      <c r="B1634" t="str">
        <f>[3]location_price_variance!B1634</f>
        <v>Eataly Downtown NYC</v>
      </c>
      <c r="C1634" s="9">
        <f>[3]location_price_variance!C1634</f>
        <v>45839</v>
      </c>
      <c r="D1634">
        <f>[3]location_price_variance!D1634</f>
        <v>39</v>
      </c>
      <c r="E1634" t="str">
        <f>[3]location_price_variance!E1634</f>
        <v>Pork Belly</v>
      </c>
      <c r="F1634" t="str">
        <f>[3]location_price_variance!F1634</f>
        <v>Meat</v>
      </c>
      <c r="G1634">
        <f>[3]location_price_variance!G1634</f>
        <v>44.5</v>
      </c>
      <c r="H1634">
        <f>[3]location_price_variance!H1634</f>
        <v>299.57499999999999</v>
      </c>
      <c r="I1634">
        <f>[3]location_price_variance!I1634</f>
        <v>6.7320224719999997</v>
      </c>
      <c r="J1634">
        <f>[3]location_price_variance!J1634</f>
        <v>6.88</v>
      </c>
      <c r="K1634">
        <f>[3]location_price_variance!K1634</f>
        <v>6.58</v>
      </c>
      <c r="L1634">
        <f>[3]location_price_variance!L1634</f>
        <v>9</v>
      </c>
    </row>
    <row r="1635" spans="1:12" x14ac:dyDescent="0.2">
      <c r="A1635">
        <f>[3]location_price_variance!A1635</f>
        <v>2</v>
      </c>
      <c r="B1635" t="str">
        <f>[3]location_price_variance!B1635</f>
        <v>Eataly Downtown NYC</v>
      </c>
      <c r="C1635" s="9">
        <f>[3]location_price_variance!C1635</f>
        <v>45870</v>
      </c>
      <c r="D1635">
        <f>[3]location_price_variance!D1635</f>
        <v>39</v>
      </c>
      <c r="E1635" t="str">
        <f>[3]location_price_variance!E1635</f>
        <v>Pork Belly</v>
      </c>
      <c r="F1635" t="str">
        <f>[3]location_price_variance!F1635</f>
        <v>Meat</v>
      </c>
      <c r="G1635">
        <f>[3]location_price_variance!G1635</f>
        <v>60</v>
      </c>
      <c r="H1635">
        <f>[3]location_price_variance!H1635</f>
        <v>399.93</v>
      </c>
      <c r="I1635">
        <f>[3]location_price_variance!I1635</f>
        <v>6.6654999999999998</v>
      </c>
      <c r="J1635">
        <f>[3]location_price_variance!J1635</f>
        <v>6.8</v>
      </c>
      <c r="K1635">
        <f>[3]location_price_variance!K1635</f>
        <v>6.57</v>
      </c>
      <c r="L1635">
        <f>[3]location_price_variance!L1635</f>
        <v>9</v>
      </c>
    </row>
    <row r="1636" spans="1:12" x14ac:dyDescent="0.2">
      <c r="A1636">
        <f>[3]location_price_variance!A1636</f>
        <v>2</v>
      </c>
      <c r="B1636" t="str">
        <f>[3]location_price_variance!B1636</f>
        <v>Eataly Downtown NYC</v>
      </c>
      <c r="C1636" s="9">
        <f>[3]location_price_variance!C1636</f>
        <v>45901</v>
      </c>
      <c r="D1636">
        <f>[3]location_price_variance!D1636</f>
        <v>39</v>
      </c>
      <c r="E1636" t="str">
        <f>[3]location_price_variance!E1636</f>
        <v>Pork Belly</v>
      </c>
      <c r="F1636" t="str">
        <f>[3]location_price_variance!F1636</f>
        <v>Meat</v>
      </c>
      <c r="G1636">
        <f>[3]location_price_variance!G1636</f>
        <v>59</v>
      </c>
      <c r="H1636">
        <f>[3]location_price_variance!H1636</f>
        <v>392.73750000000001</v>
      </c>
      <c r="I1636">
        <f>[3]location_price_variance!I1636</f>
        <v>6.6565677970000001</v>
      </c>
      <c r="J1636">
        <f>[3]location_price_variance!J1636</f>
        <v>6.78</v>
      </c>
      <c r="K1636">
        <f>[3]location_price_variance!K1636</f>
        <v>6.56</v>
      </c>
      <c r="L1636">
        <f>[3]location_price_variance!L1636</f>
        <v>9</v>
      </c>
    </row>
    <row r="1637" spans="1:12" x14ac:dyDescent="0.2">
      <c r="A1637">
        <f>[3]location_price_variance!A1637</f>
        <v>2</v>
      </c>
      <c r="B1637" t="str">
        <f>[3]location_price_variance!B1637</f>
        <v>Eataly Downtown NYC</v>
      </c>
      <c r="C1637" s="9">
        <f>[3]location_price_variance!C1637</f>
        <v>45931</v>
      </c>
      <c r="D1637">
        <f>[3]location_price_variance!D1637</f>
        <v>39</v>
      </c>
      <c r="E1637" t="str">
        <f>[3]location_price_variance!E1637</f>
        <v>Pork Belly</v>
      </c>
      <c r="F1637" t="str">
        <f>[3]location_price_variance!F1637</f>
        <v>Meat</v>
      </c>
      <c r="G1637">
        <f>[3]location_price_variance!G1637</f>
        <v>87.25</v>
      </c>
      <c r="H1637">
        <f>[3]location_price_variance!H1637</f>
        <v>586.80250000000001</v>
      </c>
      <c r="I1637">
        <f>[3]location_price_variance!I1637</f>
        <v>6.725530086</v>
      </c>
      <c r="J1637">
        <f>[3]location_price_variance!J1637</f>
        <v>7.17</v>
      </c>
      <c r="K1637">
        <f>[3]location_price_variance!K1637</f>
        <v>6.55</v>
      </c>
      <c r="L1637">
        <f>[3]location_price_variance!L1637</f>
        <v>9</v>
      </c>
    </row>
    <row r="1638" spans="1:12" x14ac:dyDescent="0.2">
      <c r="A1638">
        <f>[3]location_price_variance!A1638</f>
        <v>2</v>
      </c>
      <c r="B1638" t="str">
        <f>[3]location_price_variance!B1638</f>
        <v>Eataly Downtown NYC</v>
      </c>
      <c r="C1638" s="9">
        <f>[3]location_price_variance!C1638</f>
        <v>45962</v>
      </c>
      <c r="D1638">
        <f>[3]location_price_variance!D1638</f>
        <v>39</v>
      </c>
      <c r="E1638" t="str">
        <f>[3]location_price_variance!E1638</f>
        <v>Pork Belly</v>
      </c>
      <c r="F1638" t="str">
        <f>[3]location_price_variance!F1638</f>
        <v>Meat</v>
      </c>
      <c r="G1638">
        <f>[3]location_price_variance!G1638</f>
        <v>78.25</v>
      </c>
      <c r="H1638">
        <f>[3]location_price_variance!H1638</f>
        <v>526.27250000000004</v>
      </c>
      <c r="I1638">
        <f>[3]location_price_variance!I1638</f>
        <v>6.7255271570000001</v>
      </c>
      <c r="J1638">
        <f>[3]location_price_variance!J1638</f>
        <v>6.81</v>
      </c>
      <c r="K1638">
        <f>[3]location_price_variance!K1638</f>
        <v>6.59</v>
      </c>
      <c r="L1638">
        <f>[3]location_price_variance!L1638</f>
        <v>8</v>
      </c>
    </row>
    <row r="1639" spans="1:12" x14ac:dyDescent="0.2">
      <c r="A1639">
        <f>[3]location_price_variance!A1639</f>
        <v>2</v>
      </c>
      <c r="B1639" t="str">
        <f>[3]location_price_variance!B1639</f>
        <v>Eataly Downtown NYC</v>
      </c>
      <c r="C1639" s="9">
        <f>[3]location_price_variance!C1639</f>
        <v>45992</v>
      </c>
      <c r="D1639">
        <f>[3]location_price_variance!D1639</f>
        <v>39</v>
      </c>
      <c r="E1639" t="str">
        <f>[3]location_price_variance!E1639</f>
        <v>Pork Belly</v>
      </c>
      <c r="F1639" t="str">
        <f>[3]location_price_variance!F1639</f>
        <v>Meat</v>
      </c>
      <c r="G1639">
        <f>[3]location_price_variance!G1639</f>
        <v>133.25</v>
      </c>
      <c r="H1639">
        <f>[3]location_price_variance!H1639</f>
        <v>892.63250000000005</v>
      </c>
      <c r="I1639">
        <f>[3]location_price_variance!I1639</f>
        <v>6.698930582</v>
      </c>
      <c r="J1639">
        <f>[3]location_price_variance!J1639</f>
        <v>6.88</v>
      </c>
      <c r="K1639">
        <f>[3]location_price_variance!K1639</f>
        <v>6.57</v>
      </c>
      <c r="L1639">
        <f>[3]location_price_variance!L1639</f>
        <v>9</v>
      </c>
    </row>
    <row r="1640" spans="1:12" x14ac:dyDescent="0.2">
      <c r="A1640">
        <f>[3]location_price_variance!A1640</f>
        <v>2</v>
      </c>
      <c r="B1640" t="str">
        <f>[3]location_price_variance!B1640</f>
        <v>Eataly Downtown NYC</v>
      </c>
      <c r="C1640" s="9">
        <f>[3]location_price_variance!C1640</f>
        <v>46023</v>
      </c>
      <c r="D1640">
        <f>[3]location_price_variance!D1640</f>
        <v>39</v>
      </c>
      <c r="E1640" t="str">
        <f>[3]location_price_variance!E1640</f>
        <v>Pork Belly</v>
      </c>
      <c r="F1640" t="str">
        <f>[3]location_price_variance!F1640</f>
        <v>Meat</v>
      </c>
      <c r="G1640">
        <f>[3]location_price_variance!G1640</f>
        <v>69.5</v>
      </c>
      <c r="H1640">
        <f>[3]location_price_variance!H1640</f>
        <v>469.23250000000002</v>
      </c>
      <c r="I1640">
        <f>[3]location_price_variance!I1640</f>
        <v>6.7515467630000003</v>
      </c>
      <c r="J1640">
        <f>[3]location_price_variance!J1640</f>
        <v>6.92</v>
      </c>
      <c r="K1640">
        <f>[3]location_price_variance!K1640</f>
        <v>6.5</v>
      </c>
      <c r="L1640">
        <f>[3]location_price_variance!L1640</f>
        <v>9</v>
      </c>
    </row>
    <row r="1641" spans="1:12" x14ac:dyDescent="0.2">
      <c r="A1641">
        <f>[3]location_price_variance!A1641</f>
        <v>2</v>
      </c>
      <c r="B1641" t="str">
        <f>[3]location_price_variance!B1641</f>
        <v>Eataly Downtown NYC</v>
      </c>
      <c r="C1641" s="9">
        <f>[3]location_price_variance!C1641</f>
        <v>46054</v>
      </c>
      <c r="D1641">
        <f>[3]location_price_variance!D1641</f>
        <v>39</v>
      </c>
      <c r="E1641" t="str">
        <f>[3]location_price_variance!E1641</f>
        <v>Pork Belly</v>
      </c>
      <c r="F1641" t="str">
        <f>[3]location_price_variance!F1641</f>
        <v>Meat</v>
      </c>
      <c r="G1641">
        <f>[3]location_price_variance!G1641</f>
        <v>87</v>
      </c>
      <c r="H1641">
        <f>[3]location_price_variance!H1641</f>
        <v>599.46249999999998</v>
      </c>
      <c r="I1641">
        <f>[3]location_price_variance!I1641</f>
        <v>6.8903735629999998</v>
      </c>
      <c r="J1641">
        <f>[3]location_price_variance!J1641</f>
        <v>7.36</v>
      </c>
      <c r="K1641">
        <f>[3]location_price_variance!K1641</f>
        <v>6.72</v>
      </c>
      <c r="L1641">
        <f>[3]location_price_variance!L1641</f>
        <v>8</v>
      </c>
    </row>
    <row r="1642" spans="1:12" x14ac:dyDescent="0.2">
      <c r="A1642">
        <f>[3]location_price_variance!A1642</f>
        <v>2</v>
      </c>
      <c r="B1642" t="str">
        <f>[3]location_price_variance!B1642</f>
        <v>Eataly Downtown NYC</v>
      </c>
      <c r="C1642" s="9">
        <f>[3]location_price_variance!C1642</f>
        <v>46082</v>
      </c>
      <c r="D1642">
        <f>[3]location_price_variance!D1642</f>
        <v>39</v>
      </c>
      <c r="E1642" t="str">
        <f>[3]location_price_variance!E1642</f>
        <v>Pork Belly</v>
      </c>
      <c r="F1642" t="str">
        <f>[3]location_price_variance!F1642</f>
        <v>Meat</v>
      </c>
      <c r="G1642">
        <f>[3]location_price_variance!G1642</f>
        <v>74.25</v>
      </c>
      <c r="H1642">
        <f>[3]location_price_variance!H1642</f>
        <v>508.94499999999999</v>
      </c>
      <c r="I1642">
        <f>[3]location_price_variance!I1642</f>
        <v>6.854478114</v>
      </c>
      <c r="J1642">
        <f>[3]location_price_variance!J1642</f>
        <v>6.98</v>
      </c>
      <c r="K1642">
        <f>[3]location_price_variance!K1642</f>
        <v>6.72</v>
      </c>
      <c r="L1642">
        <f>[3]location_price_variance!L1642</f>
        <v>9</v>
      </c>
    </row>
    <row r="1643" spans="1:12" x14ac:dyDescent="0.2">
      <c r="A1643">
        <f>[3]location_price_variance!A1643</f>
        <v>2</v>
      </c>
      <c r="B1643" t="str">
        <f>[3]location_price_variance!B1643</f>
        <v>Eataly Downtown NYC</v>
      </c>
      <c r="C1643" s="9">
        <f>[3]location_price_variance!C1643</f>
        <v>46113</v>
      </c>
      <c r="D1643">
        <f>[3]location_price_variance!D1643</f>
        <v>39</v>
      </c>
      <c r="E1643" t="str">
        <f>[3]location_price_variance!E1643</f>
        <v>Pork Belly</v>
      </c>
      <c r="F1643" t="str">
        <f>[3]location_price_variance!F1643</f>
        <v>Meat</v>
      </c>
      <c r="G1643">
        <f>[3]location_price_variance!G1643</f>
        <v>86</v>
      </c>
      <c r="H1643">
        <f>[3]location_price_variance!H1643</f>
        <v>591.08500000000004</v>
      </c>
      <c r="I1643">
        <f>[3]location_price_variance!I1643</f>
        <v>6.8730813949999998</v>
      </c>
      <c r="J1643">
        <f>[3]location_price_variance!J1643</f>
        <v>6.97</v>
      </c>
      <c r="K1643">
        <f>[3]location_price_variance!K1643</f>
        <v>6.74</v>
      </c>
      <c r="L1643">
        <f>[3]location_price_variance!L1643</f>
        <v>8</v>
      </c>
    </row>
    <row r="1644" spans="1:12" x14ac:dyDescent="0.2">
      <c r="A1644">
        <f>[3]location_price_variance!A1644</f>
        <v>2</v>
      </c>
      <c r="B1644" t="str">
        <f>[3]location_price_variance!B1644</f>
        <v>Eataly Downtown NYC</v>
      </c>
      <c r="C1644" s="9">
        <f>[3]location_price_variance!C1644</f>
        <v>46143</v>
      </c>
      <c r="D1644">
        <f>[3]location_price_variance!D1644</f>
        <v>39</v>
      </c>
      <c r="E1644" t="str">
        <f>[3]location_price_variance!E1644</f>
        <v>Pork Belly</v>
      </c>
      <c r="F1644" t="str">
        <f>[3]location_price_variance!F1644</f>
        <v>Meat</v>
      </c>
      <c r="G1644">
        <f>[3]location_price_variance!G1644</f>
        <v>85.75</v>
      </c>
      <c r="H1644">
        <f>[3]location_price_variance!H1644</f>
        <v>590.04750000000001</v>
      </c>
      <c r="I1644">
        <f>[3]location_price_variance!I1644</f>
        <v>6.8810204080000004</v>
      </c>
      <c r="J1644">
        <f>[3]location_price_variance!J1644</f>
        <v>7</v>
      </c>
      <c r="K1644">
        <f>[3]location_price_variance!K1644</f>
        <v>6.8</v>
      </c>
      <c r="L1644">
        <f>[3]location_price_variance!L1644</f>
        <v>9</v>
      </c>
    </row>
    <row r="1645" spans="1:12" x14ac:dyDescent="0.2">
      <c r="A1645">
        <f>[3]location_price_variance!A1645</f>
        <v>2</v>
      </c>
      <c r="B1645" t="str">
        <f>[3]location_price_variance!B1645</f>
        <v>Eataly Downtown NYC</v>
      </c>
      <c r="C1645" s="9">
        <f>[3]location_price_variance!C1645</f>
        <v>46174</v>
      </c>
      <c r="D1645">
        <f>[3]location_price_variance!D1645</f>
        <v>39</v>
      </c>
      <c r="E1645" t="str">
        <f>[3]location_price_variance!E1645</f>
        <v>Pork Belly</v>
      </c>
      <c r="F1645" t="str">
        <f>[3]location_price_variance!F1645</f>
        <v>Meat</v>
      </c>
      <c r="G1645">
        <f>[3]location_price_variance!G1645</f>
        <v>62.75</v>
      </c>
      <c r="H1645">
        <f>[3]location_price_variance!H1645</f>
        <v>430.78750000000002</v>
      </c>
      <c r="I1645">
        <f>[3]location_price_variance!I1645</f>
        <v>6.8651394420000003</v>
      </c>
      <c r="J1645">
        <f>[3]location_price_variance!J1645</f>
        <v>6.99</v>
      </c>
      <c r="K1645">
        <f>[3]location_price_variance!K1645</f>
        <v>6.75</v>
      </c>
      <c r="L1645">
        <f>[3]location_price_variance!L1645</f>
        <v>9</v>
      </c>
    </row>
    <row r="1646" spans="1:12" x14ac:dyDescent="0.2">
      <c r="A1646">
        <f>[3]location_price_variance!A1646</f>
        <v>2</v>
      </c>
      <c r="B1646" t="str">
        <f>[3]location_price_variance!B1646</f>
        <v>Eataly Downtown NYC</v>
      </c>
      <c r="C1646" s="9">
        <f>[3]location_price_variance!C1646</f>
        <v>46204</v>
      </c>
      <c r="D1646">
        <f>[3]location_price_variance!D1646</f>
        <v>39</v>
      </c>
      <c r="E1646" t="str">
        <f>[3]location_price_variance!E1646</f>
        <v>Pork Belly</v>
      </c>
      <c r="F1646" t="str">
        <f>[3]location_price_variance!F1646</f>
        <v>Meat</v>
      </c>
      <c r="G1646">
        <f>[3]location_price_variance!G1646</f>
        <v>61.5</v>
      </c>
      <c r="H1646">
        <f>[3]location_price_variance!H1646</f>
        <v>419.61500000000001</v>
      </c>
      <c r="I1646">
        <f>[3]location_price_variance!I1646</f>
        <v>6.8230081299999998</v>
      </c>
      <c r="J1646">
        <f>[3]location_price_variance!J1646</f>
        <v>7.03</v>
      </c>
      <c r="K1646">
        <f>[3]location_price_variance!K1646</f>
        <v>6.72</v>
      </c>
      <c r="L1646">
        <f>[3]location_price_variance!L1646</f>
        <v>9</v>
      </c>
    </row>
    <row r="1647" spans="1:12" x14ac:dyDescent="0.2">
      <c r="A1647">
        <f>[3]location_price_variance!A1647</f>
        <v>2</v>
      </c>
      <c r="B1647" t="str">
        <f>[3]location_price_variance!B1647</f>
        <v>Eataly Downtown NYC</v>
      </c>
      <c r="C1647" s="9">
        <f>[3]location_price_variance!C1647</f>
        <v>46235</v>
      </c>
      <c r="D1647">
        <f>[3]location_price_variance!D1647</f>
        <v>39</v>
      </c>
      <c r="E1647" t="str">
        <f>[3]location_price_variance!E1647</f>
        <v>Pork Belly</v>
      </c>
      <c r="F1647" t="str">
        <f>[3]location_price_variance!F1647</f>
        <v>Meat</v>
      </c>
      <c r="G1647">
        <f>[3]location_price_variance!G1647</f>
        <v>48.5</v>
      </c>
      <c r="H1647">
        <f>[3]location_price_variance!H1647</f>
        <v>327.35500000000002</v>
      </c>
      <c r="I1647">
        <f>[3]location_price_variance!I1647</f>
        <v>6.7495876289999996</v>
      </c>
      <c r="J1647">
        <f>[3]location_price_variance!J1647</f>
        <v>6.84</v>
      </c>
      <c r="K1647">
        <f>[3]location_price_variance!K1647</f>
        <v>6.6</v>
      </c>
      <c r="L1647">
        <f>[3]location_price_variance!L1647</f>
        <v>8</v>
      </c>
    </row>
    <row r="1648" spans="1:12" x14ac:dyDescent="0.2">
      <c r="A1648">
        <f>[3]location_price_variance!A1648</f>
        <v>2</v>
      </c>
      <c r="B1648" t="str">
        <f>[3]location_price_variance!B1648</f>
        <v>Eataly Downtown NYC</v>
      </c>
      <c r="C1648" s="9">
        <f>[3]location_price_variance!C1648</f>
        <v>46266</v>
      </c>
      <c r="D1648">
        <f>[3]location_price_variance!D1648</f>
        <v>39</v>
      </c>
      <c r="E1648" t="str">
        <f>[3]location_price_variance!E1648</f>
        <v>Pork Belly</v>
      </c>
      <c r="F1648" t="str">
        <f>[3]location_price_variance!F1648</f>
        <v>Meat</v>
      </c>
      <c r="G1648">
        <f>[3]location_price_variance!G1648</f>
        <v>59.25</v>
      </c>
      <c r="H1648">
        <f>[3]location_price_variance!H1648</f>
        <v>407.2475</v>
      </c>
      <c r="I1648">
        <f>[3]location_price_variance!I1648</f>
        <v>6.8733755270000003</v>
      </c>
      <c r="J1648">
        <f>[3]location_price_variance!J1648</f>
        <v>7.26</v>
      </c>
      <c r="K1648">
        <f>[3]location_price_variance!K1648</f>
        <v>6.73</v>
      </c>
      <c r="L1648">
        <f>[3]location_price_variance!L1648</f>
        <v>9</v>
      </c>
    </row>
    <row r="1649" spans="1:12" x14ac:dyDescent="0.2">
      <c r="A1649">
        <f>[3]location_price_variance!A1649</f>
        <v>2</v>
      </c>
      <c r="B1649" t="str">
        <f>[3]location_price_variance!B1649</f>
        <v>Eataly Downtown NYC</v>
      </c>
      <c r="C1649" s="9">
        <f>[3]location_price_variance!C1649</f>
        <v>45689</v>
      </c>
      <c r="D1649">
        <f>[3]location_price_variance!D1649</f>
        <v>40</v>
      </c>
      <c r="E1649" t="str">
        <f>[3]location_price_variance!E1649</f>
        <v>Fennel Seeds</v>
      </c>
      <c r="F1649" t="str">
        <f>[3]location_price_variance!F1649</f>
        <v>Spice</v>
      </c>
      <c r="G1649">
        <f>[3]location_price_variance!G1649</f>
        <v>8</v>
      </c>
      <c r="H1649">
        <f>[3]location_price_variance!H1649</f>
        <v>4.96</v>
      </c>
      <c r="I1649">
        <f>[3]location_price_variance!I1649</f>
        <v>0.62</v>
      </c>
      <c r="J1649">
        <f>[3]location_price_variance!J1649</f>
        <v>0.62</v>
      </c>
      <c r="K1649">
        <f>[3]location_price_variance!K1649</f>
        <v>0.62</v>
      </c>
      <c r="L1649">
        <f>[3]location_price_variance!L1649</f>
        <v>1</v>
      </c>
    </row>
    <row r="1650" spans="1:12" x14ac:dyDescent="0.2">
      <c r="A1650">
        <f>[3]location_price_variance!A1650</f>
        <v>2</v>
      </c>
      <c r="B1650" t="str">
        <f>[3]location_price_variance!B1650</f>
        <v>Eataly Downtown NYC</v>
      </c>
      <c r="C1650" s="9">
        <f>[3]location_price_variance!C1650</f>
        <v>45717</v>
      </c>
      <c r="D1650">
        <f>[3]location_price_variance!D1650</f>
        <v>40</v>
      </c>
      <c r="E1650" t="str">
        <f>[3]location_price_variance!E1650</f>
        <v>Fennel Seeds</v>
      </c>
      <c r="F1650" t="str">
        <f>[3]location_price_variance!F1650</f>
        <v>Spice</v>
      </c>
      <c r="G1650">
        <f>[3]location_price_variance!G1650</f>
        <v>4</v>
      </c>
      <c r="H1650">
        <f>[3]location_price_variance!H1650</f>
        <v>2.48</v>
      </c>
      <c r="I1650">
        <f>[3]location_price_variance!I1650</f>
        <v>0.62</v>
      </c>
      <c r="J1650">
        <f>[3]location_price_variance!J1650</f>
        <v>0.62</v>
      </c>
      <c r="K1650">
        <f>[3]location_price_variance!K1650</f>
        <v>0.62</v>
      </c>
      <c r="L1650">
        <f>[3]location_price_variance!L1650</f>
        <v>1</v>
      </c>
    </row>
    <row r="1651" spans="1:12" x14ac:dyDescent="0.2">
      <c r="A1651">
        <f>[3]location_price_variance!A1651</f>
        <v>2</v>
      </c>
      <c r="B1651" t="str">
        <f>[3]location_price_variance!B1651</f>
        <v>Eataly Downtown NYC</v>
      </c>
      <c r="C1651" s="9">
        <f>[3]location_price_variance!C1651</f>
        <v>45748</v>
      </c>
      <c r="D1651">
        <f>[3]location_price_variance!D1651</f>
        <v>40</v>
      </c>
      <c r="E1651" t="str">
        <f>[3]location_price_variance!E1651</f>
        <v>Fennel Seeds</v>
      </c>
      <c r="F1651" t="str">
        <f>[3]location_price_variance!F1651</f>
        <v>Spice</v>
      </c>
      <c r="G1651">
        <f>[3]location_price_variance!G1651</f>
        <v>4</v>
      </c>
      <c r="H1651">
        <f>[3]location_price_variance!H1651</f>
        <v>2.44</v>
      </c>
      <c r="I1651">
        <f>[3]location_price_variance!I1651</f>
        <v>0.61</v>
      </c>
      <c r="J1651">
        <f>[3]location_price_variance!J1651</f>
        <v>0.61</v>
      </c>
      <c r="K1651">
        <f>[3]location_price_variance!K1651</f>
        <v>0.61</v>
      </c>
      <c r="L1651">
        <f>[3]location_price_variance!L1651</f>
        <v>1</v>
      </c>
    </row>
    <row r="1652" spans="1:12" x14ac:dyDescent="0.2">
      <c r="A1652">
        <f>[3]location_price_variance!A1652</f>
        <v>2</v>
      </c>
      <c r="B1652" t="str">
        <f>[3]location_price_variance!B1652</f>
        <v>Eataly Downtown NYC</v>
      </c>
      <c r="C1652" s="9">
        <f>[3]location_price_variance!C1652</f>
        <v>45778</v>
      </c>
      <c r="D1652">
        <f>[3]location_price_variance!D1652</f>
        <v>40</v>
      </c>
      <c r="E1652" t="str">
        <f>[3]location_price_variance!E1652</f>
        <v>Fennel Seeds</v>
      </c>
      <c r="F1652" t="str">
        <f>[3]location_price_variance!F1652</f>
        <v>Spice</v>
      </c>
      <c r="G1652">
        <f>[3]location_price_variance!G1652</f>
        <v>4</v>
      </c>
      <c r="H1652">
        <f>[3]location_price_variance!H1652</f>
        <v>2.36</v>
      </c>
      <c r="I1652">
        <f>[3]location_price_variance!I1652</f>
        <v>0.59</v>
      </c>
      <c r="J1652">
        <f>[3]location_price_variance!J1652</f>
        <v>0.59</v>
      </c>
      <c r="K1652">
        <f>[3]location_price_variance!K1652</f>
        <v>0.59</v>
      </c>
      <c r="L1652">
        <f>[3]location_price_variance!L1652</f>
        <v>1</v>
      </c>
    </row>
    <row r="1653" spans="1:12" x14ac:dyDescent="0.2">
      <c r="A1653">
        <f>[3]location_price_variance!A1653</f>
        <v>2</v>
      </c>
      <c r="B1653" t="str">
        <f>[3]location_price_variance!B1653</f>
        <v>Eataly Downtown NYC</v>
      </c>
      <c r="C1653" s="9">
        <f>[3]location_price_variance!C1653</f>
        <v>45809</v>
      </c>
      <c r="D1653">
        <f>[3]location_price_variance!D1653</f>
        <v>40</v>
      </c>
      <c r="E1653" t="str">
        <f>[3]location_price_variance!E1653</f>
        <v>Fennel Seeds</v>
      </c>
      <c r="F1653" t="str">
        <f>[3]location_price_variance!F1653</f>
        <v>Spice</v>
      </c>
      <c r="G1653">
        <f>[3]location_price_variance!G1653</f>
        <v>4</v>
      </c>
      <c r="H1653">
        <f>[3]location_price_variance!H1653</f>
        <v>2.44</v>
      </c>
      <c r="I1653">
        <f>[3]location_price_variance!I1653</f>
        <v>0.61</v>
      </c>
      <c r="J1653">
        <f>[3]location_price_variance!J1653</f>
        <v>0.61</v>
      </c>
      <c r="K1653">
        <f>[3]location_price_variance!K1653</f>
        <v>0.61</v>
      </c>
      <c r="L1653">
        <f>[3]location_price_variance!L1653</f>
        <v>1</v>
      </c>
    </row>
    <row r="1654" spans="1:12" x14ac:dyDescent="0.2">
      <c r="A1654">
        <f>[3]location_price_variance!A1654</f>
        <v>2</v>
      </c>
      <c r="B1654" t="str">
        <f>[3]location_price_variance!B1654</f>
        <v>Eataly Downtown NYC</v>
      </c>
      <c r="C1654" s="9">
        <f>[3]location_price_variance!C1654</f>
        <v>45839</v>
      </c>
      <c r="D1654">
        <f>[3]location_price_variance!D1654</f>
        <v>40</v>
      </c>
      <c r="E1654" t="str">
        <f>[3]location_price_variance!E1654</f>
        <v>Fennel Seeds</v>
      </c>
      <c r="F1654" t="str">
        <f>[3]location_price_variance!F1654</f>
        <v>Spice</v>
      </c>
      <c r="G1654">
        <f>[3]location_price_variance!G1654</f>
        <v>4</v>
      </c>
      <c r="H1654">
        <f>[3]location_price_variance!H1654</f>
        <v>2.44</v>
      </c>
      <c r="I1654">
        <f>[3]location_price_variance!I1654</f>
        <v>0.61</v>
      </c>
      <c r="J1654">
        <f>[3]location_price_variance!J1654</f>
        <v>0.61</v>
      </c>
      <c r="K1654">
        <f>[3]location_price_variance!K1654</f>
        <v>0.61</v>
      </c>
      <c r="L1654">
        <f>[3]location_price_variance!L1654</f>
        <v>1</v>
      </c>
    </row>
    <row r="1655" spans="1:12" x14ac:dyDescent="0.2">
      <c r="A1655">
        <f>[3]location_price_variance!A1655</f>
        <v>2</v>
      </c>
      <c r="B1655" t="str">
        <f>[3]location_price_variance!B1655</f>
        <v>Eataly Downtown NYC</v>
      </c>
      <c r="C1655" s="9">
        <f>[3]location_price_variance!C1655</f>
        <v>45870</v>
      </c>
      <c r="D1655">
        <f>[3]location_price_variance!D1655</f>
        <v>40</v>
      </c>
      <c r="E1655" t="str">
        <f>[3]location_price_variance!E1655</f>
        <v>Fennel Seeds</v>
      </c>
      <c r="F1655" t="str">
        <f>[3]location_price_variance!F1655</f>
        <v>Spice</v>
      </c>
      <c r="G1655">
        <f>[3]location_price_variance!G1655</f>
        <v>4</v>
      </c>
      <c r="H1655">
        <f>[3]location_price_variance!H1655</f>
        <v>2.4</v>
      </c>
      <c r="I1655">
        <f>[3]location_price_variance!I1655</f>
        <v>0.6</v>
      </c>
      <c r="J1655">
        <f>[3]location_price_variance!J1655</f>
        <v>0.6</v>
      </c>
      <c r="K1655">
        <f>[3]location_price_variance!K1655</f>
        <v>0.6</v>
      </c>
      <c r="L1655">
        <f>[3]location_price_variance!L1655</f>
        <v>1</v>
      </c>
    </row>
    <row r="1656" spans="1:12" x14ac:dyDescent="0.2">
      <c r="A1656">
        <f>[3]location_price_variance!A1656</f>
        <v>2</v>
      </c>
      <c r="B1656" t="str">
        <f>[3]location_price_variance!B1656</f>
        <v>Eataly Downtown NYC</v>
      </c>
      <c r="C1656" s="9">
        <f>[3]location_price_variance!C1656</f>
        <v>45901</v>
      </c>
      <c r="D1656">
        <f>[3]location_price_variance!D1656</f>
        <v>40</v>
      </c>
      <c r="E1656" t="str">
        <f>[3]location_price_variance!E1656</f>
        <v>Fennel Seeds</v>
      </c>
      <c r="F1656" t="str">
        <f>[3]location_price_variance!F1656</f>
        <v>Spice</v>
      </c>
      <c r="G1656">
        <f>[3]location_price_variance!G1656</f>
        <v>4</v>
      </c>
      <c r="H1656">
        <f>[3]location_price_variance!H1656</f>
        <v>2.44</v>
      </c>
      <c r="I1656">
        <f>[3]location_price_variance!I1656</f>
        <v>0.61</v>
      </c>
      <c r="J1656">
        <f>[3]location_price_variance!J1656</f>
        <v>0.61</v>
      </c>
      <c r="K1656">
        <f>[3]location_price_variance!K1656</f>
        <v>0.61</v>
      </c>
      <c r="L1656">
        <f>[3]location_price_variance!L1656</f>
        <v>1</v>
      </c>
    </row>
    <row r="1657" spans="1:12" x14ac:dyDescent="0.2">
      <c r="A1657">
        <f>[3]location_price_variance!A1657</f>
        <v>2</v>
      </c>
      <c r="B1657" t="str">
        <f>[3]location_price_variance!B1657</f>
        <v>Eataly Downtown NYC</v>
      </c>
      <c r="C1657" s="9">
        <f>[3]location_price_variance!C1657</f>
        <v>45931</v>
      </c>
      <c r="D1657">
        <f>[3]location_price_variance!D1657</f>
        <v>40</v>
      </c>
      <c r="E1657" t="str">
        <f>[3]location_price_variance!E1657</f>
        <v>Fennel Seeds</v>
      </c>
      <c r="F1657" t="str">
        <f>[3]location_price_variance!F1657</f>
        <v>Spice</v>
      </c>
      <c r="G1657">
        <f>[3]location_price_variance!G1657</f>
        <v>4</v>
      </c>
      <c r="H1657">
        <f>[3]location_price_variance!H1657</f>
        <v>2.44</v>
      </c>
      <c r="I1657">
        <f>[3]location_price_variance!I1657</f>
        <v>0.61</v>
      </c>
      <c r="J1657">
        <f>[3]location_price_variance!J1657</f>
        <v>0.61</v>
      </c>
      <c r="K1657">
        <f>[3]location_price_variance!K1657</f>
        <v>0.61</v>
      </c>
      <c r="L1657">
        <f>[3]location_price_variance!L1657</f>
        <v>1</v>
      </c>
    </row>
    <row r="1658" spans="1:12" x14ac:dyDescent="0.2">
      <c r="A1658">
        <f>[3]location_price_variance!A1658</f>
        <v>2</v>
      </c>
      <c r="B1658" t="str">
        <f>[3]location_price_variance!B1658</f>
        <v>Eataly Downtown NYC</v>
      </c>
      <c r="C1658" s="9">
        <f>[3]location_price_variance!C1658</f>
        <v>45962</v>
      </c>
      <c r="D1658">
        <f>[3]location_price_variance!D1658</f>
        <v>40</v>
      </c>
      <c r="E1658" t="str">
        <f>[3]location_price_variance!E1658</f>
        <v>Fennel Seeds</v>
      </c>
      <c r="F1658" t="str">
        <f>[3]location_price_variance!F1658</f>
        <v>Spice</v>
      </c>
      <c r="G1658">
        <f>[3]location_price_variance!G1658</f>
        <v>8</v>
      </c>
      <c r="H1658">
        <f>[3]location_price_variance!H1658</f>
        <v>4.96</v>
      </c>
      <c r="I1658">
        <f>[3]location_price_variance!I1658</f>
        <v>0.62</v>
      </c>
      <c r="J1658">
        <f>[3]location_price_variance!J1658</f>
        <v>0.62</v>
      </c>
      <c r="K1658">
        <f>[3]location_price_variance!K1658</f>
        <v>0.62</v>
      </c>
      <c r="L1658">
        <f>[3]location_price_variance!L1658</f>
        <v>1</v>
      </c>
    </row>
    <row r="1659" spans="1:12" x14ac:dyDescent="0.2">
      <c r="A1659">
        <f>[3]location_price_variance!A1659</f>
        <v>2</v>
      </c>
      <c r="B1659" t="str">
        <f>[3]location_price_variance!B1659</f>
        <v>Eataly Downtown NYC</v>
      </c>
      <c r="C1659" s="9">
        <f>[3]location_price_variance!C1659</f>
        <v>45992</v>
      </c>
      <c r="D1659">
        <f>[3]location_price_variance!D1659</f>
        <v>40</v>
      </c>
      <c r="E1659" t="str">
        <f>[3]location_price_variance!E1659</f>
        <v>Fennel Seeds</v>
      </c>
      <c r="F1659" t="str">
        <f>[3]location_price_variance!F1659</f>
        <v>Spice</v>
      </c>
      <c r="G1659">
        <f>[3]location_price_variance!G1659</f>
        <v>4</v>
      </c>
      <c r="H1659">
        <f>[3]location_price_variance!H1659</f>
        <v>2.44</v>
      </c>
      <c r="I1659">
        <f>[3]location_price_variance!I1659</f>
        <v>0.61</v>
      </c>
      <c r="J1659">
        <f>[3]location_price_variance!J1659</f>
        <v>0.61</v>
      </c>
      <c r="K1659">
        <f>[3]location_price_variance!K1659</f>
        <v>0.61</v>
      </c>
      <c r="L1659">
        <f>[3]location_price_variance!L1659</f>
        <v>1</v>
      </c>
    </row>
    <row r="1660" spans="1:12" x14ac:dyDescent="0.2">
      <c r="A1660">
        <f>[3]location_price_variance!A1660</f>
        <v>2</v>
      </c>
      <c r="B1660" t="str">
        <f>[3]location_price_variance!B1660</f>
        <v>Eataly Downtown NYC</v>
      </c>
      <c r="C1660" s="9">
        <f>[3]location_price_variance!C1660</f>
        <v>46023</v>
      </c>
      <c r="D1660">
        <f>[3]location_price_variance!D1660</f>
        <v>40</v>
      </c>
      <c r="E1660" t="str">
        <f>[3]location_price_variance!E1660</f>
        <v>Fennel Seeds</v>
      </c>
      <c r="F1660" t="str">
        <f>[3]location_price_variance!F1660</f>
        <v>Spice</v>
      </c>
      <c r="G1660">
        <f>[3]location_price_variance!G1660</f>
        <v>4</v>
      </c>
      <c r="H1660">
        <f>[3]location_price_variance!H1660</f>
        <v>2.44</v>
      </c>
      <c r="I1660">
        <f>[3]location_price_variance!I1660</f>
        <v>0.61</v>
      </c>
      <c r="J1660">
        <f>[3]location_price_variance!J1660</f>
        <v>0.61</v>
      </c>
      <c r="K1660">
        <f>[3]location_price_variance!K1660</f>
        <v>0.61</v>
      </c>
      <c r="L1660">
        <f>[3]location_price_variance!L1660</f>
        <v>1</v>
      </c>
    </row>
    <row r="1661" spans="1:12" x14ac:dyDescent="0.2">
      <c r="A1661">
        <f>[3]location_price_variance!A1661</f>
        <v>2</v>
      </c>
      <c r="B1661" t="str">
        <f>[3]location_price_variance!B1661</f>
        <v>Eataly Downtown NYC</v>
      </c>
      <c r="C1661" s="9">
        <f>[3]location_price_variance!C1661</f>
        <v>46054</v>
      </c>
      <c r="D1661">
        <f>[3]location_price_variance!D1661</f>
        <v>40</v>
      </c>
      <c r="E1661" t="str">
        <f>[3]location_price_variance!E1661</f>
        <v>Fennel Seeds</v>
      </c>
      <c r="F1661" t="str">
        <f>[3]location_price_variance!F1661</f>
        <v>Spice</v>
      </c>
      <c r="G1661">
        <f>[3]location_price_variance!G1661</f>
        <v>4</v>
      </c>
      <c r="H1661">
        <f>[3]location_price_variance!H1661</f>
        <v>2.48</v>
      </c>
      <c r="I1661">
        <f>[3]location_price_variance!I1661</f>
        <v>0.62</v>
      </c>
      <c r="J1661">
        <f>[3]location_price_variance!J1661</f>
        <v>0.62</v>
      </c>
      <c r="K1661">
        <f>[3]location_price_variance!K1661</f>
        <v>0.62</v>
      </c>
      <c r="L1661">
        <f>[3]location_price_variance!L1661</f>
        <v>1</v>
      </c>
    </row>
    <row r="1662" spans="1:12" x14ac:dyDescent="0.2">
      <c r="A1662">
        <f>[3]location_price_variance!A1662</f>
        <v>2</v>
      </c>
      <c r="B1662" t="str">
        <f>[3]location_price_variance!B1662</f>
        <v>Eataly Downtown NYC</v>
      </c>
      <c r="C1662" s="9">
        <f>[3]location_price_variance!C1662</f>
        <v>46082</v>
      </c>
      <c r="D1662">
        <f>[3]location_price_variance!D1662</f>
        <v>40</v>
      </c>
      <c r="E1662" t="str">
        <f>[3]location_price_variance!E1662</f>
        <v>Fennel Seeds</v>
      </c>
      <c r="F1662" t="str">
        <f>[3]location_price_variance!F1662</f>
        <v>Spice</v>
      </c>
      <c r="G1662">
        <f>[3]location_price_variance!G1662</f>
        <v>4</v>
      </c>
      <c r="H1662">
        <f>[3]location_price_variance!H1662</f>
        <v>2.48</v>
      </c>
      <c r="I1662">
        <f>[3]location_price_variance!I1662</f>
        <v>0.62</v>
      </c>
      <c r="J1662">
        <f>[3]location_price_variance!J1662</f>
        <v>0.62</v>
      </c>
      <c r="K1662">
        <f>[3]location_price_variance!K1662</f>
        <v>0.62</v>
      </c>
      <c r="L1662">
        <f>[3]location_price_variance!L1662</f>
        <v>1</v>
      </c>
    </row>
    <row r="1663" spans="1:12" x14ac:dyDescent="0.2">
      <c r="A1663">
        <f>[3]location_price_variance!A1663</f>
        <v>2</v>
      </c>
      <c r="B1663" t="str">
        <f>[3]location_price_variance!B1663</f>
        <v>Eataly Downtown NYC</v>
      </c>
      <c r="C1663" s="9">
        <f>[3]location_price_variance!C1663</f>
        <v>46113</v>
      </c>
      <c r="D1663">
        <f>[3]location_price_variance!D1663</f>
        <v>40</v>
      </c>
      <c r="E1663" t="str">
        <f>[3]location_price_variance!E1663</f>
        <v>Fennel Seeds</v>
      </c>
      <c r="F1663" t="str">
        <f>[3]location_price_variance!F1663</f>
        <v>Spice</v>
      </c>
      <c r="G1663">
        <f>[3]location_price_variance!G1663</f>
        <v>8</v>
      </c>
      <c r="H1663">
        <f>[3]location_price_variance!H1663</f>
        <v>4.88</v>
      </c>
      <c r="I1663">
        <f>[3]location_price_variance!I1663</f>
        <v>0.61</v>
      </c>
      <c r="J1663">
        <f>[3]location_price_variance!J1663</f>
        <v>0.61</v>
      </c>
      <c r="K1663">
        <f>[3]location_price_variance!K1663</f>
        <v>0.61</v>
      </c>
      <c r="L1663">
        <f>[3]location_price_variance!L1663</f>
        <v>1</v>
      </c>
    </row>
    <row r="1664" spans="1:12" x14ac:dyDescent="0.2">
      <c r="A1664">
        <f>[3]location_price_variance!A1664</f>
        <v>2</v>
      </c>
      <c r="B1664" t="str">
        <f>[3]location_price_variance!B1664</f>
        <v>Eataly Downtown NYC</v>
      </c>
      <c r="C1664" s="9">
        <f>[3]location_price_variance!C1664</f>
        <v>46143</v>
      </c>
      <c r="D1664">
        <f>[3]location_price_variance!D1664</f>
        <v>40</v>
      </c>
      <c r="E1664" t="str">
        <f>[3]location_price_variance!E1664</f>
        <v>Fennel Seeds</v>
      </c>
      <c r="F1664" t="str">
        <f>[3]location_price_variance!F1664</f>
        <v>Spice</v>
      </c>
      <c r="G1664">
        <f>[3]location_price_variance!G1664</f>
        <v>4</v>
      </c>
      <c r="H1664">
        <f>[3]location_price_variance!H1664</f>
        <v>2.48</v>
      </c>
      <c r="I1664">
        <f>[3]location_price_variance!I1664</f>
        <v>0.62</v>
      </c>
      <c r="J1664">
        <f>[3]location_price_variance!J1664</f>
        <v>0.62</v>
      </c>
      <c r="K1664">
        <f>[3]location_price_variance!K1664</f>
        <v>0.62</v>
      </c>
      <c r="L1664">
        <f>[3]location_price_variance!L1664</f>
        <v>1</v>
      </c>
    </row>
    <row r="1665" spans="1:12" x14ac:dyDescent="0.2">
      <c r="A1665">
        <f>[3]location_price_variance!A1665</f>
        <v>2</v>
      </c>
      <c r="B1665" t="str">
        <f>[3]location_price_variance!B1665</f>
        <v>Eataly Downtown NYC</v>
      </c>
      <c r="C1665" s="9">
        <f>[3]location_price_variance!C1665</f>
        <v>46174</v>
      </c>
      <c r="D1665">
        <f>[3]location_price_variance!D1665</f>
        <v>40</v>
      </c>
      <c r="E1665" t="str">
        <f>[3]location_price_variance!E1665</f>
        <v>Fennel Seeds</v>
      </c>
      <c r="F1665" t="str">
        <f>[3]location_price_variance!F1665</f>
        <v>Spice</v>
      </c>
      <c r="G1665">
        <f>[3]location_price_variance!G1665</f>
        <v>4</v>
      </c>
      <c r="H1665">
        <f>[3]location_price_variance!H1665</f>
        <v>2.52</v>
      </c>
      <c r="I1665">
        <f>[3]location_price_variance!I1665</f>
        <v>0.63</v>
      </c>
      <c r="J1665">
        <f>[3]location_price_variance!J1665</f>
        <v>0.63</v>
      </c>
      <c r="K1665">
        <f>[3]location_price_variance!K1665</f>
        <v>0.63</v>
      </c>
      <c r="L1665">
        <f>[3]location_price_variance!L1665</f>
        <v>1</v>
      </c>
    </row>
    <row r="1666" spans="1:12" x14ac:dyDescent="0.2">
      <c r="A1666">
        <f>[3]location_price_variance!A1666</f>
        <v>2</v>
      </c>
      <c r="B1666" t="str">
        <f>[3]location_price_variance!B1666</f>
        <v>Eataly Downtown NYC</v>
      </c>
      <c r="C1666" s="9">
        <f>[3]location_price_variance!C1666</f>
        <v>46204</v>
      </c>
      <c r="D1666">
        <f>[3]location_price_variance!D1666</f>
        <v>40</v>
      </c>
      <c r="E1666" t="str">
        <f>[3]location_price_variance!E1666</f>
        <v>Fennel Seeds</v>
      </c>
      <c r="F1666" t="str">
        <f>[3]location_price_variance!F1666</f>
        <v>Spice</v>
      </c>
      <c r="G1666">
        <f>[3]location_price_variance!G1666</f>
        <v>4</v>
      </c>
      <c r="H1666">
        <f>[3]location_price_variance!H1666</f>
        <v>2.52</v>
      </c>
      <c r="I1666">
        <f>[3]location_price_variance!I1666</f>
        <v>0.63</v>
      </c>
      <c r="J1666">
        <f>[3]location_price_variance!J1666</f>
        <v>0.63</v>
      </c>
      <c r="K1666">
        <f>[3]location_price_variance!K1666</f>
        <v>0.63</v>
      </c>
      <c r="L1666">
        <f>[3]location_price_variance!L1666</f>
        <v>1</v>
      </c>
    </row>
    <row r="1667" spans="1:12" x14ac:dyDescent="0.2">
      <c r="A1667">
        <f>[3]location_price_variance!A1667</f>
        <v>2</v>
      </c>
      <c r="B1667" t="str">
        <f>[3]location_price_variance!B1667</f>
        <v>Eataly Downtown NYC</v>
      </c>
      <c r="C1667" s="9">
        <f>[3]location_price_variance!C1667</f>
        <v>46235</v>
      </c>
      <c r="D1667">
        <f>[3]location_price_variance!D1667</f>
        <v>40</v>
      </c>
      <c r="E1667" t="str">
        <f>[3]location_price_variance!E1667</f>
        <v>Fennel Seeds</v>
      </c>
      <c r="F1667" t="str">
        <f>[3]location_price_variance!F1667</f>
        <v>Spice</v>
      </c>
      <c r="G1667">
        <f>[3]location_price_variance!G1667</f>
        <v>4</v>
      </c>
      <c r="H1667">
        <f>[3]location_price_variance!H1667</f>
        <v>2.56</v>
      </c>
      <c r="I1667">
        <f>[3]location_price_variance!I1667</f>
        <v>0.64</v>
      </c>
      <c r="J1667">
        <f>[3]location_price_variance!J1667</f>
        <v>0.64</v>
      </c>
      <c r="K1667">
        <f>[3]location_price_variance!K1667</f>
        <v>0.64</v>
      </c>
      <c r="L1667">
        <f>[3]location_price_variance!L1667</f>
        <v>1</v>
      </c>
    </row>
    <row r="1668" spans="1:12" x14ac:dyDescent="0.2">
      <c r="A1668">
        <f>[3]location_price_variance!A1668</f>
        <v>2</v>
      </c>
      <c r="B1668" t="str">
        <f>[3]location_price_variance!B1668</f>
        <v>Eataly Downtown NYC</v>
      </c>
      <c r="C1668" s="9">
        <f>[3]location_price_variance!C1668</f>
        <v>46266</v>
      </c>
      <c r="D1668">
        <f>[3]location_price_variance!D1668</f>
        <v>40</v>
      </c>
      <c r="E1668" t="str">
        <f>[3]location_price_variance!E1668</f>
        <v>Fennel Seeds</v>
      </c>
      <c r="F1668" t="str">
        <f>[3]location_price_variance!F1668</f>
        <v>Spice</v>
      </c>
      <c r="G1668">
        <f>[3]location_price_variance!G1668</f>
        <v>4</v>
      </c>
      <c r="H1668">
        <f>[3]location_price_variance!H1668</f>
        <v>2.6</v>
      </c>
      <c r="I1668">
        <f>[3]location_price_variance!I1668</f>
        <v>0.65</v>
      </c>
      <c r="J1668">
        <f>[3]location_price_variance!J1668</f>
        <v>0.65</v>
      </c>
      <c r="K1668">
        <f>[3]location_price_variance!K1668</f>
        <v>0.65</v>
      </c>
      <c r="L1668">
        <f>[3]location_price_variance!L1668</f>
        <v>1</v>
      </c>
    </row>
    <row r="1669" spans="1:12" x14ac:dyDescent="0.2">
      <c r="A1669">
        <f>[3]location_price_variance!A1669</f>
        <v>2</v>
      </c>
      <c r="B1669" t="str">
        <f>[3]location_price_variance!B1669</f>
        <v>Eataly Downtown NYC</v>
      </c>
      <c r="C1669" s="9">
        <f>[3]location_price_variance!C1669</f>
        <v>45689</v>
      </c>
      <c r="D1669">
        <f>[3]location_price_variance!D1669</f>
        <v>41</v>
      </c>
      <c r="E1669" t="str">
        <f>[3]location_price_variance!E1669</f>
        <v>Chicken Breast</v>
      </c>
      <c r="F1669" t="str">
        <f>[3]location_price_variance!F1669</f>
        <v>Meat</v>
      </c>
      <c r="G1669">
        <f>[3]location_price_variance!G1669</f>
        <v>55.5</v>
      </c>
      <c r="H1669">
        <f>[3]location_price_variance!H1669</f>
        <v>214.98249999999999</v>
      </c>
      <c r="I1669">
        <f>[3]location_price_variance!I1669</f>
        <v>3.8735585590000001</v>
      </c>
      <c r="J1669">
        <f>[3]location_price_variance!J1669</f>
        <v>3.95</v>
      </c>
      <c r="K1669">
        <f>[3]location_price_variance!K1669</f>
        <v>3.81</v>
      </c>
      <c r="L1669">
        <f>[3]location_price_variance!L1669</f>
        <v>8</v>
      </c>
    </row>
    <row r="1670" spans="1:12" x14ac:dyDescent="0.2">
      <c r="A1670">
        <f>[3]location_price_variance!A1670</f>
        <v>2</v>
      </c>
      <c r="B1670" t="str">
        <f>[3]location_price_variance!B1670</f>
        <v>Eataly Downtown NYC</v>
      </c>
      <c r="C1670" s="9">
        <f>[3]location_price_variance!C1670</f>
        <v>45717</v>
      </c>
      <c r="D1670">
        <f>[3]location_price_variance!D1670</f>
        <v>41</v>
      </c>
      <c r="E1670" t="str">
        <f>[3]location_price_variance!E1670</f>
        <v>Chicken Breast</v>
      </c>
      <c r="F1670" t="str">
        <f>[3]location_price_variance!F1670</f>
        <v>Meat</v>
      </c>
      <c r="G1670">
        <f>[3]location_price_variance!G1670</f>
        <v>59.25</v>
      </c>
      <c r="H1670">
        <f>[3]location_price_variance!H1670</f>
        <v>231.5975</v>
      </c>
      <c r="I1670">
        <f>[3]location_price_variance!I1670</f>
        <v>3.9088185649999998</v>
      </c>
      <c r="J1670">
        <f>[3]location_price_variance!J1670</f>
        <v>4.09</v>
      </c>
      <c r="K1670">
        <f>[3]location_price_variance!K1670</f>
        <v>3.84</v>
      </c>
      <c r="L1670">
        <f>[3]location_price_variance!L1670</f>
        <v>8</v>
      </c>
    </row>
    <row r="1671" spans="1:12" x14ac:dyDescent="0.2">
      <c r="A1671">
        <f>[3]location_price_variance!A1671</f>
        <v>2</v>
      </c>
      <c r="B1671" t="str">
        <f>[3]location_price_variance!B1671</f>
        <v>Eataly Downtown NYC</v>
      </c>
      <c r="C1671" s="9">
        <f>[3]location_price_variance!C1671</f>
        <v>45748</v>
      </c>
      <c r="D1671">
        <f>[3]location_price_variance!D1671</f>
        <v>41</v>
      </c>
      <c r="E1671" t="str">
        <f>[3]location_price_variance!E1671</f>
        <v>Chicken Breast</v>
      </c>
      <c r="F1671" t="str">
        <f>[3]location_price_variance!F1671</f>
        <v>Meat</v>
      </c>
      <c r="G1671">
        <f>[3]location_price_variance!G1671</f>
        <v>80.75</v>
      </c>
      <c r="H1671">
        <f>[3]location_price_variance!H1671</f>
        <v>312.685</v>
      </c>
      <c r="I1671">
        <f>[3]location_price_variance!I1671</f>
        <v>3.8722600620000001</v>
      </c>
      <c r="J1671">
        <f>[3]location_price_variance!J1671</f>
        <v>3.91</v>
      </c>
      <c r="K1671">
        <f>[3]location_price_variance!K1671</f>
        <v>3.81</v>
      </c>
      <c r="L1671">
        <f>[3]location_price_variance!L1671</f>
        <v>9</v>
      </c>
    </row>
    <row r="1672" spans="1:12" x14ac:dyDescent="0.2">
      <c r="A1672">
        <f>[3]location_price_variance!A1672</f>
        <v>2</v>
      </c>
      <c r="B1672" t="str">
        <f>[3]location_price_variance!B1672</f>
        <v>Eataly Downtown NYC</v>
      </c>
      <c r="C1672" s="9">
        <f>[3]location_price_variance!C1672</f>
        <v>45778</v>
      </c>
      <c r="D1672">
        <f>[3]location_price_variance!D1672</f>
        <v>41</v>
      </c>
      <c r="E1672" t="str">
        <f>[3]location_price_variance!E1672</f>
        <v>Chicken Breast</v>
      </c>
      <c r="F1672" t="str">
        <f>[3]location_price_variance!F1672</f>
        <v>Meat</v>
      </c>
      <c r="G1672">
        <f>[3]location_price_variance!G1672</f>
        <v>97.25</v>
      </c>
      <c r="H1672">
        <f>[3]location_price_variance!H1672</f>
        <v>375.36</v>
      </c>
      <c r="I1672">
        <f>[3]location_price_variance!I1672</f>
        <v>3.859742931</v>
      </c>
      <c r="J1672">
        <f>[3]location_price_variance!J1672</f>
        <v>3.94</v>
      </c>
      <c r="K1672">
        <f>[3]location_price_variance!K1672</f>
        <v>3.8</v>
      </c>
      <c r="L1672">
        <f>[3]location_price_variance!L1672</f>
        <v>9</v>
      </c>
    </row>
    <row r="1673" spans="1:12" x14ac:dyDescent="0.2">
      <c r="A1673">
        <f>[3]location_price_variance!A1673</f>
        <v>2</v>
      </c>
      <c r="B1673" t="str">
        <f>[3]location_price_variance!B1673</f>
        <v>Eataly Downtown NYC</v>
      </c>
      <c r="C1673" s="9">
        <f>[3]location_price_variance!C1673</f>
        <v>45809</v>
      </c>
      <c r="D1673">
        <f>[3]location_price_variance!D1673</f>
        <v>41</v>
      </c>
      <c r="E1673" t="str">
        <f>[3]location_price_variance!E1673</f>
        <v>Chicken Breast</v>
      </c>
      <c r="F1673" t="str">
        <f>[3]location_price_variance!F1673</f>
        <v>Meat</v>
      </c>
      <c r="G1673">
        <f>[3]location_price_variance!G1673</f>
        <v>66</v>
      </c>
      <c r="H1673">
        <f>[3]location_price_variance!H1673</f>
        <v>254.78</v>
      </c>
      <c r="I1673">
        <f>[3]location_price_variance!I1673</f>
        <v>3.8603030299999999</v>
      </c>
      <c r="J1673">
        <f>[3]location_price_variance!J1673</f>
        <v>3.94</v>
      </c>
      <c r="K1673">
        <f>[3]location_price_variance!K1673</f>
        <v>3.8</v>
      </c>
      <c r="L1673">
        <f>[3]location_price_variance!L1673</f>
        <v>8</v>
      </c>
    </row>
    <row r="1674" spans="1:12" x14ac:dyDescent="0.2">
      <c r="A1674">
        <f>[3]location_price_variance!A1674</f>
        <v>2</v>
      </c>
      <c r="B1674" t="str">
        <f>[3]location_price_variance!B1674</f>
        <v>Eataly Downtown NYC</v>
      </c>
      <c r="C1674" s="9">
        <f>[3]location_price_variance!C1674</f>
        <v>45839</v>
      </c>
      <c r="D1674">
        <f>[3]location_price_variance!D1674</f>
        <v>41</v>
      </c>
      <c r="E1674" t="str">
        <f>[3]location_price_variance!E1674</f>
        <v>Chicken Breast</v>
      </c>
      <c r="F1674" t="str">
        <f>[3]location_price_variance!F1674</f>
        <v>Meat</v>
      </c>
      <c r="G1674">
        <f>[3]location_price_variance!G1674</f>
        <v>72.25</v>
      </c>
      <c r="H1674">
        <f>[3]location_price_variance!H1674</f>
        <v>283.63</v>
      </c>
      <c r="I1674">
        <f>[3]location_price_variance!I1674</f>
        <v>3.9256747399999998</v>
      </c>
      <c r="J1674">
        <f>[3]location_price_variance!J1674</f>
        <v>4.04</v>
      </c>
      <c r="K1674">
        <f>[3]location_price_variance!K1674</f>
        <v>3.79</v>
      </c>
      <c r="L1674">
        <f>[3]location_price_variance!L1674</f>
        <v>9</v>
      </c>
    </row>
    <row r="1675" spans="1:12" x14ac:dyDescent="0.2">
      <c r="A1675">
        <f>[3]location_price_variance!A1675</f>
        <v>2</v>
      </c>
      <c r="B1675" t="str">
        <f>[3]location_price_variance!B1675</f>
        <v>Eataly Downtown NYC</v>
      </c>
      <c r="C1675" s="9">
        <f>[3]location_price_variance!C1675</f>
        <v>45870</v>
      </c>
      <c r="D1675">
        <f>[3]location_price_variance!D1675</f>
        <v>41</v>
      </c>
      <c r="E1675" t="str">
        <f>[3]location_price_variance!E1675</f>
        <v>Chicken Breast</v>
      </c>
      <c r="F1675" t="str">
        <f>[3]location_price_variance!F1675</f>
        <v>Meat</v>
      </c>
      <c r="G1675">
        <f>[3]location_price_variance!G1675</f>
        <v>90.75</v>
      </c>
      <c r="H1675">
        <f>[3]location_price_variance!H1675</f>
        <v>360.57499999999999</v>
      </c>
      <c r="I1675">
        <f>[3]location_price_variance!I1675</f>
        <v>3.9732782370000002</v>
      </c>
      <c r="J1675">
        <f>[3]location_price_variance!J1675</f>
        <v>4.03</v>
      </c>
      <c r="K1675">
        <f>[3]location_price_variance!K1675</f>
        <v>3.91</v>
      </c>
      <c r="L1675">
        <f>[3]location_price_variance!L1675</f>
        <v>9</v>
      </c>
    </row>
    <row r="1676" spans="1:12" x14ac:dyDescent="0.2">
      <c r="A1676">
        <f>[3]location_price_variance!A1676</f>
        <v>2</v>
      </c>
      <c r="B1676" t="str">
        <f>[3]location_price_variance!B1676</f>
        <v>Eataly Downtown NYC</v>
      </c>
      <c r="C1676" s="9">
        <f>[3]location_price_variance!C1676</f>
        <v>45901</v>
      </c>
      <c r="D1676">
        <f>[3]location_price_variance!D1676</f>
        <v>41</v>
      </c>
      <c r="E1676" t="str">
        <f>[3]location_price_variance!E1676</f>
        <v>Chicken Breast</v>
      </c>
      <c r="F1676" t="str">
        <f>[3]location_price_variance!F1676</f>
        <v>Meat</v>
      </c>
      <c r="G1676">
        <f>[3]location_price_variance!G1676</f>
        <v>74.5</v>
      </c>
      <c r="H1676">
        <f>[3]location_price_variance!H1676</f>
        <v>296.08999999999997</v>
      </c>
      <c r="I1676">
        <f>[3]location_price_variance!I1676</f>
        <v>3.974362416</v>
      </c>
      <c r="J1676">
        <f>[3]location_price_variance!J1676</f>
        <v>4.08</v>
      </c>
      <c r="K1676">
        <f>[3]location_price_variance!K1676</f>
        <v>3.88</v>
      </c>
      <c r="L1676">
        <f>[3]location_price_variance!L1676</f>
        <v>9</v>
      </c>
    </row>
    <row r="1677" spans="1:12" x14ac:dyDescent="0.2">
      <c r="A1677">
        <f>[3]location_price_variance!A1677</f>
        <v>2</v>
      </c>
      <c r="B1677" t="str">
        <f>[3]location_price_variance!B1677</f>
        <v>Eataly Downtown NYC</v>
      </c>
      <c r="C1677" s="9">
        <f>[3]location_price_variance!C1677</f>
        <v>45931</v>
      </c>
      <c r="D1677">
        <f>[3]location_price_variance!D1677</f>
        <v>41</v>
      </c>
      <c r="E1677" t="str">
        <f>[3]location_price_variance!E1677</f>
        <v>Chicken Breast</v>
      </c>
      <c r="F1677" t="str">
        <f>[3]location_price_variance!F1677</f>
        <v>Meat</v>
      </c>
      <c r="G1677">
        <f>[3]location_price_variance!G1677</f>
        <v>89.25</v>
      </c>
      <c r="H1677">
        <f>[3]location_price_variance!H1677</f>
        <v>357.65499999999997</v>
      </c>
      <c r="I1677">
        <f>[3]location_price_variance!I1677</f>
        <v>4.007338936</v>
      </c>
      <c r="J1677">
        <f>[3]location_price_variance!J1677</f>
        <v>4.0599999999999996</v>
      </c>
      <c r="K1677">
        <f>[3]location_price_variance!K1677</f>
        <v>3.91</v>
      </c>
      <c r="L1677">
        <f>[3]location_price_variance!L1677</f>
        <v>9</v>
      </c>
    </row>
    <row r="1678" spans="1:12" x14ac:dyDescent="0.2">
      <c r="A1678">
        <f>[3]location_price_variance!A1678</f>
        <v>2</v>
      </c>
      <c r="B1678" t="str">
        <f>[3]location_price_variance!B1678</f>
        <v>Eataly Downtown NYC</v>
      </c>
      <c r="C1678" s="9">
        <f>[3]location_price_variance!C1678</f>
        <v>45962</v>
      </c>
      <c r="D1678">
        <f>[3]location_price_variance!D1678</f>
        <v>41</v>
      </c>
      <c r="E1678" t="str">
        <f>[3]location_price_variance!E1678</f>
        <v>Chicken Breast</v>
      </c>
      <c r="F1678" t="str">
        <f>[3]location_price_variance!F1678</f>
        <v>Meat</v>
      </c>
      <c r="G1678">
        <f>[3]location_price_variance!G1678</f>
        <v>68</v>
      </c>
      <c r="H1678">
        <f>[3]location_price_variance!H1678</f>
        <v>272.01749999999998</v>
      </c>
      <c r="I1678">
        <f>[3]location_price_variance!I1678</f>
        <v>4.0002573530000003</v>
      </c>
      <c r="J1678">
        <f>[3]location_price_variance!J1678</f>
        <v>4.05</v>
      </c>
      <c r="K1678">
        <f>[3]location_price_variance!K1678</f>
        <v>3.96</v>
      </c>
      <c r="L1678">
        <f>[3]location_price_variance!L1678</f>
        <v>8</v>
      </c>
    </row>
    <row r="1679" spans="1:12" x14ac:dyDescent="0.2">
      <c r="A1679">
        <f>[3]location_price_variance!A1679</f>
        <v>2</v>
      </c>
      <c r="B1679" t="str">
        <f>[3]location_price_variance!B1679</f>
        <v>Eataly Downtown NYC</v>
      </c>
      <c r="C1679" s="9">
        <f>[3]location_price_variance!C1679</f>
        <v>45992</v>
      </c>
      <c r="D1679">
        <f>[3]location_price_variance!D1679</f>
        <v>41</v>
      </c>
      <c r="E1679" t="str">
        <f>[3]location_price_variance!E1679</f>
        <v>Chicken Breast</v>
      </c>
      <c r="F1679" t="str">
        <f>[3]location_price_variance!F1679</f>
        <v>Meat</v>
      </c>
      <c r="G1679">
        <f>[3]location_price_variance!G1679</f>
        <v>102</v>
      </c>
      <c r="H1679">
        <f>[3]location_price_variance!H1679</f>
        <v>409.30250000000001</v>
      </c>
      <c r="I1679">
        <f>[3]location_price_variance!I1679</f>
        <v>4.0127696080000002</v>
      </c>
      <c r="J1679">
        <f>[3]location_price_variance!J1679</f>
        <v>4.0599999999999996</v>
      </c>
      <c r="K1679">
        <f>[3]location_price_variance!K1679</f>
        <v>3.97</v>
      </c>
      <c r="L1679">
        <f>[3]location_price_variance!L1679</f>
        <v>9</v>
      </c>
    </row>
    <row r="1680" spans="1:12" x14ac:dyDescent="0.2">
      <c r="A1680">
        <f>[3]location_price_variance!A1680</f>
        <v>2</v>
      </c>
      <c r="B1680" t="str">
        <f>[3]location_price_variance!B1680</f>
        <v>Eataly Downtown NYC</v>
      </c>
      <c r="C1680" s="9">
        <f>[3]location_price_variance!C1680</f>
        <v>46023</v>
      </c>
      <c r="D1680">
        <f>[3]location_price_variance!D1680</f>
        <v>41</v>
      </c>
      <c r="E1680" t="str">
        <f>[3]location_price_variance!E1680</f>
        <v>Chicken Breast</v>
      </c>
      <c r="F1680" t="str">
        <f>[3]location_price_variance!F1680</f>
        <v>Meat</v>
      </c>
      <c r="G1680">
        <f>[3]location_price_variance!G1680</f>
        <v>60.75</v>
      </c>
      <c r="H1680">
        <f>[3]location_price_variance!H1680</f>
        <v>244.6875</v>
      </c>
      <c r="I1680">
        <f>[3]location_price_variance!I1680</f>
        <v>4.0277777779999999</v>
      </c>
      <c r="J1680">
        <f>[3]location_price_variance!J1680</f>
        <v>4.29</v>
      </c>
      <c r="K1680">
        <f>[3]location_price_variance!K1680</f>
        <v>3.95</v>
      </c>
      <c r="L1680">
        <f>[3]location_price_variance!L1680</f>
        <v>9</v>
      </c>
    </row>
    <row r="1681" spans="1:12" x14ac:dyDescent="0.2">
      <c r="A1681">
        <f>[3]location_price_variance!A1681</f>
        <v>2</v>
      </c>
      <c r="B1681" t="str">
        <f>[3]location_price_variance!B1681</f>
        <v>Eataly Downtown NYC</v>
      </c>
      <c r="C1681" s="9">
        <f>[3]location_price_variance!C1681</f>
        <v>46054</v>
      </c>
      <c r="D1681">
        <f>[3]location_price_variance!D1681</f>
        <v>41</v>
      </c>
      <c r="E1681" t="str">
        <f>[3]location_price_variance!E1681</f>
        <v>Chicken Breast</v>
      </c>
      <c r="F1681" t="str">
        <f>[3]location_price_variance!F1681</f>
        <v>Meat</v>
      </c>
      <c r="G1681">
        <f>[3]location_price_variance!G1681</f>
        <v>57.5</v>
      </c>
      <c r="H1681">
        <f>[3]location_price_variance!H1681</f>
        <v>230.19</v>
      </c>
      <c r="I1681">
        <f>[3]location_price_variance!I1681</f>
        <v>4.0033043480000003</v>
      </c>
      <c r="J1681">
        <f>[3]location_price_variance!J1681</f>
        <v>4.03</v>
      </c>
      <c r="K1681">
        <f>[3]location_price_variance!K1681</f>
        <v>3.96</v>
      </c>
      <c r="L1681">
        <f>[3]location_price_variance!L1681</f>
        <v>8</v>
      </c>
    </row>
    <row r="1682" spans="1:12" x14ac:dyDescent="0.2">
      <c r="A1682">
        <f>[3]location_price_variance!A1682</f>
        <v>2</v>
      </c>
      <c r="B1682" t="str">
        <f>[3]location_price_variance!B1682</f>
        <v>Eataly Downtown NYC</v>
      </c>
      <c r="C1682" s="9">
        <f>[3]location_price_variance!C1682</f>
        <v>46082</v>
      </c>
      <c r="D1682">
        <f>[3]location_price_variance!D1682</f>
        <v>41</v>
      </c>
      <c r="E1682" t="str">
        <f>[3]location_price_variance!E1682</f>
        <v>Chicken Breast</v>
      </c>
      <c r="F1682" t="str">
        <f>[3]location_price_variance!F1682</f>
        <v>Meat</v>
      </c>
      <c r="G1682">
        <f>[3]location_price_variance!G1682</f>
        <v>71.5</v>
      </c>
      <c r="H1682">
        <f>[3]location_price_variance!H1682</f>
        <v>287.48500000000001</v>
      </c>
      <c r="I1682">
        <f>[3]location_price_variance!I1682</f>
        <v>4.0207692310000001</v>
      </c>
      <c r="J1682">
        <f>[3]location_price_variance!J1682</f>
        <v>4.09</v>
      </c>
      <c r="K1682">
        <f>[3]location_price_variance!K1682</f>
        <v>3.93</v>
      </c>
      <c r="L1682">
        <f>[3]location_price_variance!L1682</f>
        <v>9</v>
      </c>
    </row>
    <row r="1683" spans="1:12" x14ac:dyDescent="0.2">
      <c r="A1683">
        <f>[3]location_price_variance!A1683</f>
        <v>2</v>
      </c>
      <c r="B1683" t="str">
        <f>[3]location_price_variance!B1683</f>
        <v>Eataly Downtown NYC</v>
      </c>
      <c r="C1683" s="9">
        <f>[3]location_price_variance!C1683</f>
        <v>46113</v>
      </c>
      <c r="D1683">
        <f>[3]location_price_variance!D1683</f>
        <v>41</v>
      </c>
      <c r="E1683" t="str">
        <f>[3]location_price_variance!E1683</f>
        <v>Chicken Breast</v>
      </c>
      <c r="F1683" t="str">
        <f>[3]location_price_variance!F1683</f>
        <v>Meat</v>
      </c>
      <c r="G1683">
        <f>[3]location_price_variance!G1683</f>
        <v>72.25</v>
      </c>
      <c r="H1683">
        <f>[3]location_price_variance!H1683</f>
        <v>289.01</v>
      </c>
      <c r="I1683">
        <f>[3]location_price_variance!I1683</f>
        <v>4.0001384079999998</v>
      </c>
      <c r="J1683">
        <f>[3]location_price_variance!J1683</f>
        <v>4.09</v>
      </c>
      <c r="K1683">
        <f>[3]location_price_variance!K1683</f>
        <v>3.92</v>
      </c>
      <c r="L1683">
        <f>[3]location_price_variance!L1683</f>
        <v>8</v>
      </c>
    </row>
    <row r="1684" spans="1:12" x14ac:dyDescent="0.2">
      <c r="A1684">
        <f>[3]location_price_variance!A1684</f>
        <v>2</v>
      </c>
      <c r="B1684" t="str">
        <f>[3]location_price_variance!B1684</f>
        <v>Eataly Downtown NYC</v>
      </c>
      <c r="C1684" s="9">
        <f>[3]location_price_variance!C1684</f>
        <v>46143</v>
      </c>
      <c r="D1684">
        <f>[3]location_price_variance!D1684</f>
        <v>41</v>
      </c>
      <c r="E1684" t="str">
        <f>[3]location_price_variance!E1684</f>
        <v>Chicken Breast</v>
      </c>
      <c r="F1684" t="str">
        <f>[3]location_price_variance!F1684</f>
        <v>Meat</v>
      </c>
      <c r="G1684">
        <f>[3]location_price_variance!G1684</f>
        <v>97</v>
      </c>
      <c r="H1684">
        <f>[3]location_price_variance!H1684</f>
        <v>391.36750000000001</v>
      </c>
      <c r="I1684">
        <f>[3]location_price_variance!I1684</f>
        <v>4.0347164949999996</v>
      </c>
      <c r="J1684">
        <f>[3]location_price_variance!J1684</f>
        <v>4.09</v>
      </c>
      <c r="K1684">
        <f>[3]location_price_variance!K1684</f>
        <v>3.97</v>
      </c>
      <c r="L1684">
        <f>[3]location_price_variance!L1684</f>
        <v>9</v>
      </c>
    </row>
    <row r="1685" spans="1:12" x14ac:dyDescent="0.2">
      <c r="A1685">
        <f>[3]location_price_variance!A1685</f>
        <v>2</v>
      </c>
      <c r="B1685" t="str">
        <f>[3]location_price_variance!B1685</f>
        <v>Eataly Downtown NYC</v>
      </c>
      <c r="C1685" s="9">
        <f>[3]location_price_variance!C1685</f>
        <v>46174</v>
      </c>
      <c r="D1685">
        <f>[3]location_price_variance!D1685</f>
        <v>41</v>
      </c>
      <c r="E1685" t="str">
        <f>[3]location_price_variance!E1685</f>
        <v>Chicken Breast</v>
      </c>
      <c r="F1685" t="str">
        <f>[3]location_price_variance!F1685</f>
        <v>Meat</v>
      </c>
      <c r="G1685">
        <f>[3]location_price_variance!G1685</f>
        <v>92</v>
      </c>
      <c r="H1685">
        <f>[3]location_price_variance!H1685</f>
        <v>370.7475</v>
      </c>
      <c r="I1685">
        <f>[3]location_price_variance!I1685</f>
        <v>4.02986413</v>
      </c>
      <c r="J1685">
        <f>[3]location_price_variance!J1685</f>
        <v>4.0999999999999996</v>
      </c>
      <c r="K1685">
        <f>[3]location_price_variance!K1685</f>
        <v>3.92</v>
      </c>
      <c r="L1685">
        <f>[3]location_price_variance!L1685</f>
        <v>9</v>
      </c>
    </row>
    <row r="1686" spans="1:12" x14ac:dyDescent="0.2">
      <c r="A1686">
        <f>[3]location_price_variance!A1686</f>
        <v>2</v>
      </c>
      <c r="B1686" t="str">
        <f>[3]location_price_variance!B1686</f>
        <v>Eataly Downtown NYC</v>
      </c>
      <c r="C1686" s="9">
        <f>[3]location_price_variance!C1686</f>
        <v>46204</v>
      </c>
      <c r="D1686">
        <f>[3]location_price_variance!D1686</f>
        <v>41</v>
      </c>
      <c r="E1686" t="str">
        <f>[3]location_price_variance!E1686</f>
        <v>Chicken Breast</v>
      </c>
      <c r="F1686" t="str">
        <f>[3]location_price_variance!F1686</f>
        <v>Meat</v>
      </c>
      <c r="G1686">
        <f>[3]location_price_variance!G1686</f>
        <v>95.25</v>
      </c>
      <c r="H1686">
        <f>[3]location_price_variance!H1686</f>
        <v>388.9375</v>
      </c>
      <c r="I1686">
        <f>[3]location_price_variance!I1686</f>
        <v>4.0833333329999997</v>
      </c>
      <c r="J1686">
        <f>[3]location_price_variance!J1686</f>
        <v>4.16</v>
      </c>
      <c r="K1686">
        <f>[3]location_price_variance!K1686</f>
        <v>4.01</v>
      </c>
      <c r="L1686">
        <f>[3]location_price_variance!L1686</f>
        <v>9</v>
      </c>
    </row>
    <row r="1687" spans="1:12" x14ac:dyDescent="0.2">
      <c r="A1687">
        <f>[3]location_price_variance!A1687</f>
        <v>2</v>
      </c>
      <c r="B1687" t="str">
        <f>[3]location_price_variance!B1687</f>
        <v>Eataly Downtown NYC</v>
      </c>
      <c r="C1687" s="9">
        <f>[3]location_price_variance!C1687</f>
        <v>46235</v>
      </c>
      <c r="D1687">
        <f>[3]location_price_variance!D1687</f>
        <v>41</v>
      </c>
      <c r="E1687" t="str">
        <f>[3]location_price_variance!E1687</f>
        <v>Chicken Breast</v>
      </c>
      <c r="F1687" t="str">
        <f>[3]location_price_variance!F1687</f>
        <v>Meat</v>
      </c>
      <c r="G1687">
        <f>[3]location_price_variance!G1687</f>
        <v>70.75</v>
      </c>
      <c r="H1687">
        <f>[3]location_price_variance!H1687</f>
        <v>289.85500000000002</v>
      </c>
      <c r="I1687">
        <f>[3]location_price_variance!I1687</f>
        <v>4.0968904589999999</v>
      </c>
      <c r="J1687">
        <f>[3]location_price_variance!J1687</f>
        <v>4.2</v>
      </c>
      <c r="K1687">
        <f>[3]location_price_variance!K1687</f>
        <v>4.03</v>
      </c>
      <c r="L1687">
        <f>[3]location_price_variance!L1687</f>
        <v>8</v>
      </c>
    </row>
    <row r="1688" spans="1:12" x14ac:dyDescent="0.2">
      <c r="A1688">
        <f>[3]location_price_variance!A1688</f>
        <v>2</v>
      </c>
      <c r="B1688" t="str">
        <f>[3]location_price_variance!B1688</f>
        <v>Eataly Downtown NYC</v>
      </c>
      <c r="C1688" s="9">
        <f>[3]location_price_variance!C1688</f>
        <v>46266</v>
      </c>
      <c r="D1688">
        <f>[3]location_price_variance!D1688</f>
        <v>41</v>
      </c>
      <c r="E1688" t="str">
        <f>[3]location_price_variance!E1688</f>
        <v>Chicken Breast</v>
      </c>
      <c r="F1688" t="str">
        <f>[3]location_price_variance!F1688</f>
        <v>Meat</v>
      </c>
      <c r="G1688">
        <f>[3]location_price_variance!G1688</f>
        <v>69.25</v>
      </c>
      <c r="H1688">
        <f>[3]location_price_variance!H1688</f>
        <v>283.61750000000001</v>
      </c>
      <c r="I1688">
        <f>[3]location_price_variance!I1688</f>
        <v>4.0955595669999996</v>
      </c>
      <c r="J1688">
        <f>[3]location_price_variance!J1688</f>
        <v>4.1399999999999997</v>
      </c>
      <c r="K1688">
        <f>[3]location_price_variance!K1688</f>
        <v>3.99</v>
      </c>
      <c r="L1688">
        <f>[3]location_price_variance!L1688</f>
        <v>9</v>
      </c>
    </row>
    <row r="1689" spans="1:12" x14ac:dyDescent="0.2">
      <c r="A1689">
        <f>[3]location_price_variance!A1689</f>
        <v>2</v>
      </c>
      <c r="B1689" t="str">
        <f>[3]location_price_variance!B1689</f>
        <v>Eataly Downtown NYC</v>
      </c>
      <c r="C1689" s="9">
        <f>[3]location_price_variance!C1689</f>
        <v>45689</v>
      </c>
      <c r="D1689">
        <f>[3]location_price_variance!D1689</f>
        <v>42</v>
      </c>
      <c r="E1689" t="str">
        <f>[3]location_price_variance!E1689</f>
        <v>Ricotta</v>
      </c>
      <c r="F1689" t="str">
        <f>[3]location_price_variance!F1689</f>
        <v>Dairy</v>
      </c>
      <c r="G1689">
        <f>[3]location_price_variance!G1689</f>
        <v>38</v>
      </c>
      <c r="H1689">
        <f>[3]location_price_variance!H1689</f>
        <v>242.22499999999999</v>
      </c>
      <c r="I1689">
        <f>[3]location_price_variance!I1689</f>
        <v>6.3743421050000002</v>
      </c>
      <c r="J1689">
        <f>[3]location_price_variance!J1689</f>
        <v>6.42</v>
      </c>
      <c r="K1689">
        <f>[3]location_price_variance!K1689</f>
        <v>6.31</v>
      </c>
      <c r="L1689">
        <f>[3]location_price_variance!L1689</f>
        <v>8</v>
      </c>
    </row>
    <row r="1690" spans="1:12" x14ac:dyDescent="0.2">
      <c r="A1690">
        <f>[3]location_price_variance!A1690</f>
        <v>2</v>
      </c>
      <c r="B1690" t="str">
        <f>[3]location_price_variance!B1690</f>
        <v>Eataly Downtown NYC</v>
      </c>
      <c r="C1690" s="9">
        <f>[3]location_price_variance!C1690</f>
        <v>45717</v>
      </c>
      <c r="D1690">
        <f>[3]location_price_variance!D1690</f>
        <v>42</v>
      </c>
      <c r="E1690" t="str">
        <f>[3]location_price_variance!E1690</f>
        <v>Ricotta</v>
      </c>
      <c r="F1690" t="str">
        <f>[3]location_price_variance!F1690</f>
        <v>Dairy</v>
      </c>
      <c r="G1690">
        <f>[3]location_price_variance!G1690</f>
        <v>49</v>
      </c>
      <c r="H1690">
        <f>[3]location_price_variance!H1690</f>
        <v>315.20999999999998</v>
      </c>
      <c r="I1690">
        <f>[3]location_price_variance!I1690</f>
        <v>6.4328571429999997</v>
      </c>
      <c r="J1690">
        <f>[3]location_price_variance!J1690</f>
        <v>6.52</v>
      </c>
      <c r="K1690">
        <f>[3]location_price_variance!K1690</f>
        <v>6.34</v>
      </c>
      <c r="L1690">
        <f>[3]location_price_variance!L1690</f>
        <v>9</v>
      </c>
    </row>
    <row r="1691" spans="1:12" x14ac:dyDescent="0.2">
      <c r="A1691">
        <f>[3]location_price_variance!A1691</f>
        <v>2</v>
      </c>
      <c r="B1691" t="str">
        <f>[3]location_price_variance!B1691</f>
        <v>Eataly Downtown NYC</v>
      </c>
      <c r="C1691" s="9">
        <f>[3]location_price_variance!C1691</f>
        <v>45748</v>
      </c>
      <c r="D1691">
        <f>[3]location_price_variance!D1691</f>
        <v>42</v>
      </c>
      <c r="E1691" t="str">
        <f>[3]location_price_variance!E1691</f>
        <v>Ricotta</v>
      </c>
      <c r="F1691" t="str">
        <f>[3]location_price_variance!F1691</f>
        <v>Dairy</v>
      </c>
      <c r="G1691">
        <f>[3]location_price_variance!G1691</f>
        <v>43</v>
      </c>
      <c r="H1691">
        <f>[3]location_price_variance!H1691</f>
        <v>279.35000000000002</v>
      </c>
      <c r="I1691">
        <f>[3]location_price_variance!I1691</f>
        <v>6.4965116280000004</v>
      </c>
      <c r="J1691">
        <f>[3]location_price_variance!J1691</f>
        <v>6.55</v>
      </c>
      <c r="K1691">
        <f>[3]location_price_variance!K1691</f>
        <v>6.39</v>
      </c>
      <c r="L1691">
        <f>[3]location_price_variance!L1691</f>
        <v>8</v>
      </c>
    </row>
    <row r="1692" spans="1:12" x14ac:dyDescent="0.2">
      <c r="A1692">
        <f>[3]location_price_variance!A1692</f>
        <v>2</v>
      </c>
      <c r="B1692" t="str">
        <f>[3]location_price_variance!B1692</f>
        <v>Eataly Downtown NYC</v>
      </c>
      <c r="C1692" s="9">
        <f>[3]location_price_variance!C1692</f>
        <v>45778</v>
      </c>
      <c r="D1692">
        <f>[3]location_price_variance!D1692</f>
        <v>42</v>
      </c>
      <c r="E1692" t="str">
        <f>[3]location_price_variance!E1692</f>
        <v>Ricotta</v>
      </c>
      <c r="F1692" t="str">
        <f>[3]location_price_variance!F1692</f>
        <v>Dairy</v>
      </c>
      <c r="G1692">
        <f>[3]location_price_variance!G1692</f>
        <v>41</v>
      </c>
      <c r="H1692">
        <f>[3]location_price_variance!H1692</f>
        <v>268.54000000000002</v>
      </c>
      <c r="I1692">
        <f>[3]location_price_variance!I1692</f>
        <v>6.5497560979999996</v>
      </c>
      <c r="J1692">
        <f>[3]location_price_variance!J1692</f>
        <v>6.61</v>
      </c>
      <c r="K1692">
        <f>[3]location_price_variance!K1692</f>
        <v>6.45</v>
      </c>
      <c r="L1692">
        <f>[3]location_price_variance!L1692</f>
        <v>9</v>
      </c>
    </row>
    <row r="1693" spans="1:12" x14ac:dyDescent="0.2">
      <c r="A1693">
        <f>[3]location_price_variance!A1693</f>
        <v>2</v>
      </c>
      <c r="B1693" t="str">
        <f>[3]location_price_variance!B1693</f>
        <v>Eataly Downtown NYC</v>
      </c>
      <c r="C1693" s="9">
        <f>[3]location_price_variance!C1693</f>
        <v>45809</v>
      </c>
      <c r="D1693">
        <f>[3]location_price_variance!D1693</f>
        <v>42</v>
      </c>
      <c r="E1693" t="str">
        <f>[3]location_price_variance!E1693</f>
        <v>Ricotta</v>
      </c>
      <c r="F1693" t="str">
        <f>[3]location_price_variance!F1693</f>
        <v>Dairy</v>
      </c>
      <c r="G1693">
        <f>[3]location_price_variance!G1693</f>
        <v>38.5</v>
      </c>
      <c r="H1693">
        <f>[3]location_price_variance!H1693</f>
        <v>250.36500000000001</v>
      </c>
      <c r="I1693">
        <f>[3]location_price_variance!I1693</f>
        <v>6.5029870130000003</v>
      </c>
      <c r="J1693">
        <f>[3]location_price_variance!J1693</f>
        <v>6.73</v>
      </c>
      <c r="K1693">
        <f>[3]location_price_variance!K1693</f>
        <v>6.28</v>
      </c>
      <c r="L1693">
        <f>[3]location_price_variance!L1693</f>
        <v>9</v>
      </c>
    </row>
    <row r="1694" spans="1:12" x14ac:dyDescent="0.2">
      <c r="A1694">
        <f>[3]location_price_variance!A1694</f>
        <v>2</v>
      </c>
      <c r="B1694" t="str">
        <f>[3]location_price_variance!B1694</f>
        <v>Eataly Downtown NYC</v>
      </c>
      <c r="C1694" s="9">
        <f>[3]location_price_variance!C1694</f>
        <v>45839</v>
      </c>
      <c r="D1694">
        <f>[3]location_price_variance!D1694</f>
        <v>42</v>
      </c>
      <c r="E1694" t="str">
        <f>[3]location_price_variance!E1694</f>
        <v>Ricotta</v>
      </c>
      <c r="F1694" t="str">
        <f>[3]location_price_variance!F1694</f>
        <v>Dairy</v>
      </c>
      <c r="G1694">
        <f>[3]location_price_variance!G1694</f>
        <v>25.5</v>
      </c>
      <c r="H1694">
        <f>[3]location_price_variance!H1694</f>
        <v>165.55</v>
      </c>
      <c r="I1694">
        <f>[3]location_price_variance!I1694</f>
        <v>6.4921568629999999</v>
      </c>
      <c r="J1694">
        <f>[3]location_price_variance!J1694</f>
        <v>6.66</v>
      </c>
      <c r="K1694">
        <f>[3]location_price_variance!K1694</f>
        <v>6.37</v>
      </c>
      <c r="L1694">
        <f>[3]location_price_variance!L1694</f>
        <v>9</v>
      </c>
    </row>
    <row r="1695" spans="1:12" x14ac:dyDescent="0.2">
      <c r="A1695">
        <f>[3]location_price_variance!A1695</f>
        <v>2</v>
      </c>
      <c r="B1695" t="str">
        <f>[3]location_price_variance!B1695</f>
        <v>Eataly Downtown NYC</v>
      </c>
      <c r="C1695" s="9">
        <f>[3]location_price_variance!C1695</f>
        <v>45870</v>
      </c>
      <c r="D1695">
        <f>[3]location_price_variance!D1695</f>
        <v>42</v>
      </c>
      <c r="E1695" t="str">
        <f>[3]location_price_variance!E1695</f>
        <v>Ricotta</v>
      </c>
      <c r="F1695" t="str">
        <f>[3]location_price_variance!F1695</f>
        <v>Dairy</v>
      </c>
      <c r="G1695">
        <f>[3]location_price_variance!G1695</f>
        <v>31</v>
      </c>
      <c r="H1695">
        <f>[3]location_price_variance!H1695</f>
        <v>201.98500000000001</v>
      </c>
      <c r="I1695">
        <f>[3]location_price_variance!I1695</f>
        <v>6.5156451610000001</v>
      </c>
      <c r="J1695">
        <f>[3]location_price_variance!J1695</f>
        <v>6.64</v>
      </c>
      <c r="K1695">
        <f>[3]location_price_variance!K1695</f>
        <v>6.36</v>
      </c>
      <c r="L1695">
        <f>[3]location_price_variance!L1695</f>
        <v>8</v>
      </c>
    </row>
    <row r="1696" spans="1:12" x14ac:dyDescent="0.2">
      <c r="A1696">
        <f>[3]location_price_variance!A1696</f>
        <v>2</v>
      </c>
      <c r="B1696" t="str">
        <f>[3]location_price_variance!B1696</f>
        <v>Eataly Downtown NYC</v>
      </c>
      <c r="C1696" s="9">
        <f>[3]location_price_variance!C1696</f>
        <v>45901</v>
      </c>
      <c r="D1696">
        <f>[3]location_price_variance!D1696</f>
        <v>42</v>
      </c>
      <c r="E1696" t="str">
        <f>[3]location_price_variance!E1696</f>
        <v>Ricotta</v>
      </c>
      <c r="F1696" t="str">
        <f>[3]location_price_variance!F1696</f>
        <v>Dairy</v>
      </c>
      <c r="G1696">
        <f>[3]location_price_variance!G1696</f>
        <v>36.5</v>
      </c>
      <c r="H1696">
        <f>[3]location_price_variance!H1696</f>
        <v>236.08</v>
      </c>
      <c r="I1696">
        <f>[3]location_price_variance!I1696</f>
        <v>6.4679452050000004</v>
      </c>
      <c r="J1696">
        <f>[3]location_price_variance!J1696</f>
        <v>6.58</v>
      </c>
      <c r="K1696">
        <f>[3]location_price_variance!K1696</f>
        <v>6.34</v>
      </c>
      <c r="L1696">
        <f>[3]location_price_variance!L1696</f>
        <v>9</v>
      </c>
    </row>
    <row r="1697" spans="1:12" x14ac:dyDescent="0.2">
      <c r="A1697">
        <f>[3]location_price_variance!A1697</f>
        <v>2</v>
      </c>
      <c r="B1697" t="str">
        <f>[3]location_price_variance!B1697</f>
        <v>Eataly Downtown NYC</v>
      </c>
      <c r="C1697" s="9">
        <f>[3]location_price_variance!C1697</f>
        <v>45931</v>
      </c>
      <c r="D1697">
        <f>[3]location_price_variance!D1697</f>
        <v>42</v>
      </c>
      <c r="E1697" t="str">
        <f>[3]location_price_variance!E1697</f>
        <v>Ricotta</v>
      </c>
      <c r="F1697" t="str">
        <f>[3]location_price_variance!F1697</f>
        <v>Dairy</v>
      </c>
      <c r="G1697">
        <f>[3]location_price_variance!G1697</f>
        <v>45</v>
      </c>
      <c r="H1697">
        <f>[3]location_price_variance!H1697</f>
        <v>295.495</v>
      </c>
      <c r="I1697">
        <f>[3]location_price_variance!I1697</f>
        <v>6.566555556</v>
      </c>
      <c r="J1697">
        <f>[3]location_price_variance!J1697</f>
        <v>6.68</v>
      </c>
      <c r="K1697">
        <f>[3]location_price_variance!K1697</f>
        <v>6.46</v>
      </c>
      <c r="L1697">
        <f>[3]location_price_variance!L1697</f>
        <v>9</v>
      </c>
    </row>
    <row r="1698" spans="1:12" x14ac:dyDescent="0.2">
      <c r="A1698">
        <f>[3]location_price_variance!A1698</f>
        <v>2</v>
      </c>
      <c r="B1698" t="str">
        <f>[3]location_price_variance!B1698</f>
        <v>Eataly Downtown NYC</v>
      </c>
      <c r="C1698" s="9">
        <f>[3]location_price_variance!C1698</f>
        <v>45962</v>
      </c>
      <c r="D1698">
        <f>[3]location_price_variance!D1698</f>
        <v>42</v>
      </c>
      <c r="E1698" t="str">
        <f>[3]location_price_variance!E1698</f>
        <v>Ricotta</v>
      </c>
      <c r="F1698" t="str">
        <f>[3]location_price_variance!F1698</f>
        <v>Dairy</v>
      </c>
      <c r="G1698">
        <f>[3]location_price_variance!G1698</f>
        <v>35.5</v>
      </c>
      <c r="H1698">
        <f>[3]location_price_variance!H1698</f>
        <v>234.19</v>
      </c>
      <c r="I1698">
        <f>[3]location_price_variance!I1698</f>
        <v>6.5969014079999999</v>
      </c>
      <c r="J1698">
        <f>[3]location_price_variance!J1698</f>
        <v>6.69</v>
      </c>
      <c r="K1698">
        <f>[3]location_price_variance!K1698</f>
        <v>6.53</v>
      </c>
      <c r="L1698">
        <f>[3]location_price_variance!L1698</f>
        <v>8</v>
      </c>
    </row>
    <row r="1699" spans="1:12" x14ac:dyDescent="0.2">
      <c r="A1699">
        <f>[3]location_price_variance!A1699</f>
        <v>2</v>
      </c>
      <c r="B1699" t="str">
        <f>[3]location_price_variance!B1699</f>
        <v>Eataly Downtown NYC</v>
      </c>
      <c r="C1699" s="9">
        <f>[3]location_price_variance!C1699</f>
        <v>45992</v>
      </c>
      <c r="D1699">
        <f>[3]location_price_variance!D1699</f>
        <v>42</v>
      </c>
      <c r="E1699" t="str">
        <f>[3]location_price_variance!E1699</f>
        <v>Ricotta</v>
      </c>
      <c r="F1699" t="str">
        <f>[3]location_price_variance!F1699</f>
        <v>Dairy</v>
      </c>
      <c r="G1699">
        <f>[3]location_price_variance!G1699</f>
        <v>59</v>
      </c>
      <c r="H1699">
        <f>[3]location_price_variance!H1699</f>
        <v>387.94</v>
      </c>
      <c r="I1699">
        <f>[3]location_price_variance!I1699</f>
        <v>6.5752542370000002</v>
      </c>
      <c r="J1699">
        <f>[3]location_price_variance!J1699</f>
        <v>6.72</v>
      </c>
      <c r="K1699">
        <f>[3]location_price_variance!K1699</f>
        <v>6.43</v>
      </c>
      <c r="L1699">
        <f>[3]location_price_variance!L1699</f>
        <v>9</v>
      </c>
    </row>
    <row r="1700" spans="1:12" x14ac:dyDescent="0.2">
      <c r="A1700">
        <f>[3]location_price_variance!A1700</f>
        <v>2</v>
      </c>
      <c r="B1700" t="str">
        <f>[3]location_price_variance!B1700</f>
        <v>Eataly Downtown NYC</v>
      </c>
      <c r="C1700" s="9">
        <f>[3]location_price_variance!C1700</f>
        <v>46023</v>
      </c>
      <c r="D1700">
        <f>[3]location_price_variance!D1700</f>
        <v>42</v>
      </c>
      <c r="E1700" t="str">
        <f>[3]location_price_variance!E1700</f>
        <v>Ricotta</v>
      </c>
      <c r="F1700" t="str">
        <f>[3]location_price_variance!F1700</f>
        <v>Dairy</v>
      </c>
      <c r="G1700">
        <f>[3]location_price_variance!G1700</f>
        <v>36</v>
      </c>
      <c r="H1700">
        <f>[3]location_price_variance!H1700</f>
        <v>237.95</v>
      </c>
      <c r="I1700">
        <f>[3]location_price_variance!I1700</f>
        <v>6.6097222220000003</v>
      </c>
      <c r="J1700">
        <f>[3]location_price_variance!J1700</f>
        <v>6.8</v>
      </c>
      <c r="K1700">
        <f>[3]location_price_variance!K1700</f>
        <v>6.49</v>
      </c>
      <c r="L1700">
        <f>[3]location_price_variance!L1700</f>
        <v>9</v>
      </c>
    </row>
    <row r="1701" spans="1:12" x14ac:dyDescent="0.2">
      <c r="A1701">
        <f>[3]location_price_variance!A1701</f>
        <v>2</v>
      </c>
      <c r="B1701" t="str">
        <f>[3]location_price_variance!B1701</f>
        <v>Eataly Downtown NYC</v>
      </c>
      <c r="C1701" s="9">
        <f>[3]location_price_variance!C1701</f>
        <v>46054</v>
      </c>
      <c r="D1701">
        <f>[3]location_price_variance!D1701</f>
        <v>42</v>
      </c>
      <c r="E1701" t="str">
        <f>[3]location_price_variance!E1701</f>
        <v>Ricotta</v>
      </c>
      <c r="F1701" t="str">
        <f>[3]location_price_variance!F1701</f>
        <v>Dairy</v>
      </c>
      <c r="G1701">
        <f>[3]location_price_variance!G1701</f>
        <v>32.5</v>
      </c>
      <c r="H1701">
        <f>[3]location_price_variance!H1701</f>
        <v>215.23</v>
      </c>
      <c r="I1701">
        <f>[3]location_price_variance!I1701</f>
        <v>6.6224615379999996</v>
      </c>
      <c r="J1701">
        <f>[3]location_price_variance!J1701</f>
        <v>6.78</v>
      </c>
      <c r="K1701">
        <f>[3]location_price_variance!K1701</f>
        <v>6.48</v>
      </c>
      <c r="L1701">
        <f>[3]location_price_variance!L1701</f>
        <v>8</v>
      </c>
    </row>
    <row r="1702" spans="1:12" x14ac:dyDescent="0.2">
      <c r="A1702">
        <f>[3]location_price_variance!A1702</f>
        <v>2</v>
      </c>
      <c r="B1702" t="str">
        <f>[3]location_price_variance!B1702</f>
        <v>Eataly Downtown NYC</v>
      </c>
      <c r="C1702" s="9">
        <f>[3]location_price_variance!C1702</f>
        <v>46082</v>
      </c>
      <c r="D1702">
        <f>[3]location_price_variance!D1702</f>
        <v>42</v>
      </c>
      <c r="E1702" t="str">
        <f>[3]location_price_variance!E1702</f>
        <v>Ricotta</v>
      </c>
      <c r="F1702" t="str">
        <f>[3]location_price_variance!F1702</f>
        <v>Dairy</v>
      </c>
      <c r="G1702">
        <f>[3]location_price_variance!G1702</f>
        <v>44.5</v>
      </c>
      <c r="H1702">
        <f>[3]location_price_variance!H1702</f>
        <v>298.23500000000001</v>
      </c>
      <c r="I1702">
        <f>[3]location_price_variance!I1702</f>
        <v>6.7019101120000002</v>
      </c>
      <c r="J1702">
        <f>[3]location_price_variance!J1702</f>
        <v>6.84</v>
      </c>
      <c r="K1702">
        <f>[3]location_price_variance!K1702</f>
        <v>6.57</v>
      </c>
      <c r="L1702">
        <f>[3]location_price_variance!L1702</f>
        <v>9</v>
      </c>
    </row>
    <row r="1703" spans="1:12" x14ac:dyDescent="0.2">
      <c r="A1703">
        <f>[3]location_price_variance!A1703</f>
        <v>2</v>
      </c>
      <c r="B1703" t="str">
        <f>[3]location_price_variance!B1703</f>
        <v>Eataly Downtown NYC</v>
      </c>
      <c r="C1703" s="9">
        <f>[3]location_price_variance!C1703</f>
        <v>46113</v>
      </c>
      <c r="D1703">
        <f>[3]location_price_variance!D1703</f>
        <v>42</v>
      </c>
      <c r="E1703" t="str">
        <f>[3]location_price_variance!E1703</f>
        <v>Ricotta</v>
      </c>
      <c r="F1703" t="str">
        <f>[3]location_price_variance!F1703</f>
        <v>Dairy</v>
      </c>
      <c r="G1703">
        <f>[3]location_price_variance!G1703</f>
        <v>37.5</v>
      </c>
      <c r="H1703">
        <f>[3]location_price_variance!H1703</f>
        <v>252.07</v>
      </c>
      <c r="I1703">
        <f>[3]location_price_variance!I1703</f>
        <v>6.7218666669999996</v>
      </c>
      <c r="J1703">
        <f>[3]location_price_variance!J1703</f>
        <v>7.04</v>
      </c>
      <c r="K1703">
        <f>[3]location_price_variance!K1703</f>
        <v>6.53</v>
      </c>
      <c r="L1703">
        <f>[3]location_price_variance!L1703</f>
        <v>9</v>
      </c>
    </row>
    <row r="1704" spans="1:12" x14ac:dyDescent="0.2">
      <c r="A1704">
        <f>[3]location_price_variance!A1704</f>
        <v>2</v>
      </c>
      <c r="B1704" t="str">
        <f>[3]location_price_variance!B1704</f>
        <v>Eataly Downtown NYC</v>
      </c>
      <c r="C1704" s="9">
        <f>[3]location_price_variance!C1704</f>
        <v>46143</v>
      </c>
      <c r="D1704">
        <f>[3]location_price_variance!D1704</f>
        <v>42</v>
      </c>
      <c r="E1704" t="str">
        <f>[3]location_price_variance!E1704</f>
        <v>Ricotta</v>
      </c>
      <c r="F1704" t="str">
        <f>[3]location_price_variance!F1704</f>
        <v>Dairy</v>
      </c>
      <c r="G1704">
        <f>[3]location_price_variance!G1704</f>
        <v>42</v>
      </c>
      <c r="H1704">
        <f>[3]location_price_variance!H1704</f>
        <v>279.84500000000003</v>
      </c>
      <c r="I1704">
        <f>[3]location_price_variance!I1704</f>
        <v>6.6629761900000002</v>
      </c>
      <c r="J1704">
        <f>[3]location_price_variance!J1704</f>
        <v>6.79</v>
      </c>
      <c r="K1704">
        <f>[3]location_price_variance!K1704</f>
        <v>6.57</v>
      </c>
      <c r="L1704">
        <f>[3]location_price_variance!L1704</f>
        <v>8</v>
      </c>
    </row>
    <row r="1705" spans="1:12" x14ac:dyDescent="0.2">
      <c r="A1705">
        <f>[3]location_price_variance!A1705</f>
        <v>2</v>
      </c>
      <c r="B1705" t="str">
        <f>[3]location_price_variance!B1705</f>
        <v>Eataly Downtown NYC</v>
      </c>
      <c r="C1705" s="9">
        <f>[3]location_price_variance!C1705</f>
        <v>46174</v>
      </c>
      <c r="D1705">
        <f>[3]location_price_variance!D1705</f>
        <v>42</v>
      </c>
      <c r="E1705" t="str">
        <f>[3]location_price_variance!E1705</f>
        <v>Ricotta</v>
      </c>
      <c r="F1705" t="str">
        <f>[3]location_price_variance!F1705</f>
        <v>Dairy</v>
      </c>
      <c r="G1705">
        <f>[3]location_price_variance!G1705</f>
        <v>36.5</v>
      </c>
      <c r="H1705">
        <f>[3]location_price_variance!H1705</f>
        <v>244.655</v>
      </c>
      <c r="I1705">
        <f>[3]location_price_variance!I1705</f>
        <v>6.7028767120000001</v>
      </c>
      <c r="J1705">
        <f>[3]location_price_variance!J1705</f>
        <v>6.85</v>
      </c>
      <c r="K1705">
        <f>[3]location_price_variance!K1705</f>
        <v>6.56</v>
      </c>
      <c r="L1705">
        <f>[3]location_price_variance!L1705</f>
        <v>9</v>
      </c>
    </row>
    <row r="1706" spans="1:12" x14ac:dyDescent="0.2">
      <c r="A1706">
        <f>[3]location_price_variance!A1706</f>
        <v>2</v>
      </c>
      <c r="B1706" t="str">
        <f>[3]location_price_variance!B1706</f>
        <v>Eataly Downtown NYC</v>
      </c>
      <c r="C1706" s="9">
        <f>[3]location_price_variance!C1706</f>
        <v>46204</v>
      </c>
      <c r="D1706">
        <f>[3]location_price_variance!D1706</f>
        <v>42</v>
      </c>
      <c r="E1706" t="str">
        <f>[3]location_price_variance!E1706</f>
        <v>Ricotta</v>
      </c>
      <c r="F1706" t="str">
        <f>[3]location_price_variance!F1706</f>
        <v>Dairy</v>
      </c>
      <c r="G1706">
        <f>[3]location_price_variance!G1706</f>
        <v>38.5</v>
      </c>
      <c r="H1706">
        <f>[3]location_price_variance!H1706</f>
        <v>258.68</v>
      </c>
      <c r="I1706">
        <f>[3]location_price_variance!I1706</f>
        <v>6.7189610389999999</v>
      </c>
      <c r="J1706">
        <f>[3]location_price_variance!J1706</f>
        <v>6.88</v>
      </c>
      <c r="K1706">
        <f>[3]location_price_variance!K1706</f>
        <v>6.63</v>
      </c>
      <c r="L1706">
        <f>[3]location_price_variance!L1706</f>
        <v>9</v>
      </c>
    </row>
    <row r="1707" spans="1:12" x14ac:dyDescent="0.2">
      <c r="A1707">
        <f>[3]location_price_variance!A1707</f>
        <v>2</v>
      </c>
      <c r="B1707" t="str">
        <f>[3]location_price_variance!B1707</f>
        <v>Eataly Downtown NYC</v>
      </c>
      <c r="C1707" s="9">
        <f>[3]location_price_variance!C1707</f>
        <v>46235</v>
      </c>
      <c r="D1707">
        <f>[3]location_price_variance!D1707</f>
        <v>42</v>
      </c>
      <c r="E1707" t="str">
        <f>[3]location_price_variance!E1707</f>
        <v>Ricotta</v>
      </c>
      <c r="F1707" t="str">
        <f>[3]location_price_variance!F1707</f>
        <v>Dairy</v>
      </c>
      <c r="G1707">
        <f>[3]location_price_variance!G1707</f>
        <v>31.5</v>
      </c>
      <c r="H1707">
        <f>[3]location_price_variance!H1707</f>
        <v>210.85</v>
      </c>
      <c r="I1707">
        <f>[3]location_price_variance!I1707</f>
        <v>6.6936507939999998</v>
      </c>
      <c r="J1707">
        <f>[3]location_price_variance!J1707</f>
        <v>6.82</v>
      </c>
      <c r="K1707">
        <f>[3]location_price_variance!K1707</f>
        <v>6.61</v>
      </c>
      <c r="L1707">
        <f>[3]location_price_variance!L1707</f>
        <v>9</v>
      </c>
    </row>
    <row r="1708" spans="1:12" x14ac:dyDescent="0.2">
      <c r="A1708">
        <f>[3]location_price_variance!A1708</f>
        <v>2</v>
      </c>
      <c r="B1708" t="str">
        <f>[3]location_price_variance!B1708</f>
        <v>Eataly Downtown NYC</v>
      </c>
      <c r="C1708" s="9">
        <f>[3]location_price_variance!C1708</f>
        <v>46266</v>
      </c>
      <c r="D1708">
        <f>[3]location_price_variance!D1708</f>
        <v>42</v>
      </c>
      <c r="E1708" t="str">
        <f>[3]location_price_variance!E1708</f>
        <v>Ricotta</v>
      </c>
      <c r="F1708" t="str">
        <f>[3]location_price_variance!F1708</f>
        <v>Dairy</v>
      </c>
      <c r="G1708">
        <f>[3]location_price_variance!G1708</f>
        <v>29</v>
      </c>
      <c r="H1708">
        <f>[3]location_price_variance!H1708</f>
        <v>194.19</v>
      </c>
      <c r="I1708">
        <f>[3]location_price_variance!I1708</f>
        <v>6.6962068969999997</v>
      </c>
      <c r="J1708">
        <f>[3]location_price_variance!J1708</f>
        <v>6.81</v>
      </c>
      <c r="K1708">
        <f>[3]location_price_variance!K1708</f>
        <v>6.53</v>
      </c>
      <c r="L1708">
        <f>[3]location_price_variance!L1708</f>
        <v>8</v>
      </c>
    </row>
    <row r="1709" spans="1:12" x14ac:dyDescent="0.2">
      <c r="A1709">
        <f>[3]location_price_variance!A1709</f>
        <v>2</v>
      </c>
      <c r="B1709" t="str">
        <f>[3]location_price_variance!B1709</f>
        <v>Eataly Downtown NYC</v>
      </c>
      <c r="C1709" s="9">
        <f>[3]location_price_variance!C1709</f>
        <v>45689</v>
      </c>
      <c r="D1709">
        <f>[3]location_price_variance!D1709</f>
        <v>43</v>
      </c>
      <c r="E1709" t="str">
        <f>[3]location_price_variance!E1709</f>
        <v>Powdered Sugar</v>
      </c>
      <c r="F1709" t="str">
        <f>[3]location_price_variance!F1709</f>
        <v>Pantry</v>
      </c>
      <c r="G1709">
        <f>[3]location_price_variance!G1709</f>
        <v>6</v>
      </c>
      <c r="H1709">
        <f>[3]location_price_variance!H1709</f>
        <v>7.59</v>
      </c>
      <c r="I1709">
        <f>[3]location_price_variance!I1709</f>
        <v>1.2649999999999999</v>
      </c>
      <c r="J1709">
        <f>[3]location_price_variance!J1709</f>
        <v>1.29</v>
      </c>
      <c r="K1709">
        <f>[3]location_price_variance!K1709</f>
        <v>1.24</v>
      </c>
      <c r="L1709">
        <f>[3]location_price_variance!L1709</f>
        <v>2</v>
      </c>
    </row>
    <row r="1710" spans="1:12" x14ac:dyDescent="0.2">
      <c r="A1710">
        <f>[3]location_price_variance!A1710</f>
        <v>2</v>
      </c>
      <c r="B1710" t="str">
        <f>[3]location_price_variance!B1710</f>
        <v>Eataly Downtown NYC</v>
      </c>
      <c r="C1710" s="9">
        <f>[3]location_price_variance!C1710</f>
        <v>45717</v>
      </c>
      <c r="D1710">
        <f>[3]location_price_variance!D1710</f>
        <v>43</v>
      </c>
      <c r="E1710" t="str">
        <f>[3]location_price_variance!E1710</f>
        <v>Powdered Sugar</v>
      </c>
      <c r="F1710" t="str">
        <f>[3]location_price_variance!F1710</f>
        <v>Pantry</v>
      </c>
      <c r="G1710">
        <f>[3]location_price_variance!G1710</f>
        <v>6</v>
      </c>
      <c r="H1710">
        <f>[3]location_price_variance!H1710</f>
        <v>7.62</v>
      </c>
      <c r="I1710">
        <f>[3]location_price_variance!I1710</f>
        <v>1.27</v>
      </c>
      <c r="J1710">
        <f>[3]location_price_variance!J1710</f>
        <v>1.28</v>
      </c>
      <c r="K1710">
        <f>[3]location_price_variance!K1710</f>
        <v>1.26</v>
      </c>
      <c r="L1710">
        <f>[3]location_price_variance!L1710</f>
        <v>2</v>
      </c>
    </row>
    <row r="1711" spans="1:12" x14ac:dyDescent="0.2">
      <c r="A1711">
        <f>[3]location_price_variance!A1711</f>
        <v>2</v>
      </c>
      <c r="B1711" t="str">
        <f>[3]location_price_variance!B1711</f>
        <v>Eataly Downtown NYC</v>
      </c>
      <c r="C1711" s="9">
        <f>[3]location_price_variance!C1711</f>
        <v>45748</v>
      </c>
      <c r="D1711">
        <f>[3]location_price_variance!D1711</f>
        <v>43</v>
      </c>
      <c r="E1711" t="str">
        <f>[3]location_price_variance!E1711</f>
        <v>Powdered Sugar</v>
      </c>
      <c r="F1711" t="str">
        <f>[3]location_price_variance!F1711</f>
        <v>Pantry</v>
      </c>
      <c r="G1711">
        <f>[3]location_price_variance!G1711</f>
        <v>3</v>
      </c>
      <c r="H1711">
        <f>[3]location_price_variance!H1711</f>
        <v>3.78</v>
      </c>
      <c r="I1711">
        <f>[3]location_price_variance!I1711</f>
        <v>1.26</v>
      </c>
      <c r="J1711">
        <f>[3]location_price_variance!J1711</f>
        <v>1.26</v>
      </c>
      <c r="K1711">
        <f>[3]location_price_variance!K1711</f>
        <v>1.26</v>
      </c>
      <c r="L1711">
        <f>[3]location_price_variance!L1711</f>
        <v>1</v>
      </c>
    </row>
    <row r="1712" spans="1:12" x14ac:dyDescent="0.2">
      <c r="A1712">
        <f>[3]location_price_variance!A1712</f>
        <v>2</v>
      </c>
      <c r="B1712" t="str">
        <f>[3]location_price_variance!B1712</f>
        <v>Eataly Downtown NYC</v>
      </c>
      <c r="C1712" s="9">
        <f>[3]location_price_variance!C1712</f>
        <v>45778</v>
      </c>
      <c r="D1712">
        <f>[3]location_price_variance!D1712</f>
        <v>43</v>
      </c>
      <c r="E1712" t="str">
        <f>[3]location_price_variance!E1712</f>
        <v>Powdered Sugar</v>
      </c>
      <c r="F1712" t="str">
        <f>[3]location_price_variance!F1712</f>
        <v>Pantry</v>
      </c>
      <c r="G1712">
        <f>[3]location_price_variance!G1712</f>
        <v>6</v>
      </c>
      <c r="H1712">
        <f>[3]location_price_variance!H1712</f>
        <v>7.5</v>
      </c>
      <c r="I1712">
        <f>[3]location_price_variance!I1712</f>
        <v>1.25</v>
      </c>
      <c r="J1712">
        <f>[3]location_price_variance!J1712</f>
        <v>1.25</v>
      </c>
      <c r="K1712">
        <f>[3]location_price_variance!K1712</f>
        <v>1.25</v>
      </c>
      <c r="L1712">
        <f>[3]location_price_variance!L1712</f>
        <v>2</v>
      </c>
    </row>
    <row r="1713" spans="1:12" x14ac:dyDescent="0.2">
      <c r="A1713">
        <f>[3]location_price_variance!A1713</f>
        <v>2</v>
      </c>
      <c r="B1713" t="str">
        <f>[3]location_price_variance!B1713</f>
        <v>Eataly Downtown NYC</v>
      </c>
      <c r="C1713" s="9">
        <f>[3]location_price_variance!C1713</f>
        <v>45809</v>
      </c>
      <c r="D1713">
        <f>[3]location_price_variance!D1713</f>
        <v>43</v>
      </c>
      <c r="E1713" t="str">
        <f>[3]location_price_variance!E1713</f>
        <v>Powdered Sugar</v>
      </c>
      <c r="F1713" t="str">
        <f>[3]location_price_variance!F1713</f>
        <v>Pantry</v>
      </c>
      <c r="G1713">
        <f>[3]location_price_variance!G1713</f>
        <v>3</v>
      </c>
      <c r="H1713">
        <f>[3]location_price_variance!H1713</f>
        <v>3.69</v>
      </c>
      <c r="I1713">
        <f>[3]location_price_variance!I1713</f>
        <v>1.23</v>
      </c>
      <c r="J1713">
        <f>[3]location_price_variance!J1713</f>
        <v>1.23</v>
      </c>
      <c r="K1713">
        <f>[3]location_price_variance!K1713</f>
        <v>1.23</v>
      </c>
      <c r="L1713">
        <f>[3]location_price_variance!L1713</f>
        <v>1</v>
      </c>
    </row>
    <row r="1714" spans="1:12" x14ac:dyDescent="0.2">
      <c r="A1714">
        <f>[3]location_price_variance!A1714</f>
        <v>2</v>
      </c>
      <c r="B1714" t="str">
        <f>[3]location_price_variance!B1714</f>
        <v>Eataly Downtown NYC</v>
      </c>
      <c r="C1714" s="9">
        <f>[3]location_price_variance!C1714</f>
        <v>45839</v>
      </c>
      <c r="D1714">
        <f>[3]location_price_variance!D1714</f>
        <v>43</v>
      </c>
      <c r="E1714" t="str">
        <f>[3]location_price_variance!E1714</f>
        <v>Powdered Sugar</v>
      </c>
      <c r="F1714" t="str">
        <f>[3]location_price_variance!F1714</f>
        <v>Pantry</v>
      </c>
      <c r="G1714">
        <f>[3]location_price_variance!G1714</f>
        <v>3</v>
      </c>
      <c r="H1714">
        <f>[3]location_price_variance!H1714</f>
        <v>3.78</v>
      </c>
      <c r="I1714">
        <f>[3]location_price_variance!I1714</f>
        <v>1.26</v>
      </c>
      <c r="J1714">
        <f>[3]location_price_variance!J1714</f>
        <v>1.26</v>
      </c>
      <c r="K1714">
        <f>[3]location_price_variance!K1714</f>
        <v>1.26</v>
      </c>
      <c r="L1714">
        <f>[3]location_price_variance!L1714</f>
        <v>1</v>
      </c>
    </row>
    <row r="1715" spans="1:12" x14ac:dyDescent="0.2">
      <c r="A1715">
        <f>[3]location_price_variance!A1715</f>
        <v>2</v>
      </c>
      <c r="B1715" t="str">
        <f>[3]location_price_variance!B1715</f>
        <v>Eataly Downtown NYC</v>
      </c>
      <c r="C1715" s="9">
        <f>[3]location_price_variance!C1715</f>
        <v>45870</v>
      </c>
      <c r="D1715">
        <f>[3]location_price_variance!D1715</f>
        <v>43</v>
      </c>
      <c r="E1715" t="str">
        <f>[3]location_price_variance!E1715</f>
        <v>Powdered Sugar</v>
      </c>
      <c r="F1715" t="str">
        <f>[3]location_price_variance!F1715</f>
        <v>Pantry</v>
      </c>
      <c r="G1715">
        <f>[3]location_price_variance!G1715</f>
        <v>6</v>
      </c>
      <c r="H1715">
        <f>[3]location_price_variance!H1715</f>
        <v>7.53</v>
      </c>
      <c r="I1715">
        <f>[3]location_price_variance!I1715</f>
        <v>1.2549999999999999</v>
      </c>
      <c r="J1715">
        <f>[3]location_price_variance!J1715</f>
        <v>1.26</v>
      </c>
      <c r="K1715">
        <f>[3]location_price_variance!K1715</f>
        <v>1.25</v>
      </c>
      <c r="L1715">
        <f>[3]location_price_variance!L1715</f>
        <v>2</v>
      </c>
    </row>
    <row r="1716" spans="1:12" x14ac:dyDescent="0.2">
      <c r="A1716">
        <f>[3]location_price_variance!A1716</f>
        <v>2</v>
      </c>
      <c r="B1716" t="str">
        <f>[3]location_price_variance!B1716</f>
        <v>Eataly Downtown NYC</v>
      </c>
      <c r="C1716" s="9">
        <f>[3]location_price_variance!C1716</f>
        <v>45901</v>
      </c>
      <c r="D1716">
        <f>[3]location_price_variance!D1716</f>
        <v>43</v>
      </c>
      <c r="E1716" t="str">
        <f>[3]location_price_variance!E1716</f>
        <v>Powdered Sugar</v>
      </c>
      <c r="F1716" t="str">
        <f>[3]location_price_variance!F1716</f>
        <v>Pantry</v>
      </c>
      <c r="G1716">
        <f>[3]location_price_variance!G1716</f>
        <v>3</v>
      </c>
      <c r="H1716">
        <f>[3]location_price_variance!H1716</f>
        <v>3.72</v>
      </c>
      <c r="I1716">
        <f>[3]location_price_variance!I1716</f>
        <v>1.24</v>
      </c>
      <c r="J1716">
        <f>[3]location_price_variance!J1716</f>
        <v>1.24</v>
      </c>
      <c r="K1716">
        <f>[3]location_price_variance!K1716</f>
        <v>1.24</v>
      </c>
      <c r="L1716">
        <f>[3]location_price_variance!L1716</f>
        <v>1</v>
      </c>
    </row>
    <row r="1717" spans="1:12" x14ac:dyDescent="0.2">
      <c r="A1717">
        <f>[3]location_price_variance!A1717</f>
        <v>2</v>
      </c>
      <c r="B1717" t="str">
        <f>[3]location_price_variance!B1717</f>
        <v>Eataly Downtown NYC</v>
      </c>
      <c r="C1717" s="9">
        <f>[3]location_price_variance!C1717</f>
        <v>45931</v>
      </c>
      <c r="D1717">
        <f>[3]location_price_variance!D1717</f>
        <v>43</v>
      </c>
      <c r="E1717" t="str">
        <f>[3]location_price_variance!E1717</f>
        <v>Powdered Sugar</v>
      </c>
      <c r="F1717" t="str">
        <f>[3]location_price_variance!F1717</f>
        <v>Pantry</v>
      </c>
      <c r="G1717">
        <f>[3]location_price_variance!G1717</f>
        <v>6</v>
      </c>
      <c r="H1717">
        <f>[3]location_price_variance!H1717</f>
        <v>7.65</v>
      </c>
      <c r="I1717">
        <f>[3]location_price_variance!I1717</f>
        <v>1.2749999999999999</v>
      </c>
      <c r="J1717">
        <f>[3]location_price_variance!J1717</f>
        <v>1.29</v>
      </c>
      <c r="K1717">
        <f>[3]location_price_variance!K1717</f>
        <v>1.26</v>
      </c>
      <c r="L1717">
        <f>[3]location_price_variance!L1717</f>
        <v>2</v>
      </c>
    </row>
    <row r="1718" spans="1:12" x14ac:dyDescent="0.2">
      <c r="A1718">
        <f>[3]location_price_variance!A1718</f>
        <v>2</v>
      </c>
      <c r="B1718" t="str">
        <f>[3]location_price_variance!B1718</f>
        <v>Eataly Downtown NYC</v>
      </c>
      <c r="C1718" s="9">
        <f>[3]location_price_variance!C1718</f>
        <v>45962</v>
      </c>
      <c r="D1718">
        <f>[3]location_price_variance!D1718</f>
        <v>43</v>
      </c>
      <c r="E1718" t="str">
        <f>[3]location_price_variance!E1718</f>
        <v>Powdered Sugar</v>
      </c>
      <c r="F1718" t="str">
        <f>[3]location_price_variance!F1718</f>
        <v>Pantry</v>
      </c>
      <c r="G1718">
        <f>[3]location_price_variance!G1718</f>
        <v>3</v>
      </c>
      <c r="H1718">
        <f>[3]location_price_variance!H1718</f>
        <v>3.9</v>
      </c>
      <c r="I1718">
        <f>[3]location_price_variance!I1718</f>
        <v>1.3</v>
      </c>
      <c r="J1718">
        <f>[3]location_price_variance!J1718</f>
        <v>1.3</v>
      </c>
      <c r="K1718">
        <f>[3]location_price_variance!K1718</f>
        <v>1.3</v>
      </c>
      <c r="L1718">
        <f>[3]location_price_variance!L1718</f>
        <v>1</v>
      </c>
    </row>
    <row r="1719" spans="1:12" x14ac:dyDescent="0.2">
      <c r="A1719">
        <f>[3]location_price_variance!A1719</f>
        <v>2</v>
      </c>
      <c r="B1719" t="str">
        <f>[3]location_price_variance!B1719</f>
        <v>Eataly Downtown NYC</v>
      </c>
      <c r="C1719" s="9">
        <f>[3]location_price_variance!C1719</f>
        <v>45992</v>
      </c>
      <c r="D1719">
        <f>[3]location_price_variance!D1719</f>
        <v>43</v>
      </c>
      <c r="E1719" t="str">
        <f>[3]location_price_variance!E1719</f>
        <v>Powdered Sugar</v>
      </c>
      <c r="F1719" t="str">
        <f>[3]location_price_variance!F1719</f>
        <v>Pantry</v>
      </c>
      <c r="G1719">
        <f>[3]location_price_variance!G1719</f>
        <v>9</v>
      </c>
      <c r="H1719">
        <f>[3]location_price_variance!H1719</f>
        <v>11.58</v>
      </c>
      <c r="I1719">
        <f>[3]location_price_variance!I1719</f>
        <v>1.286666667</v>
      </c>
      <c r="J1719">
        <f>[3]location_price_variance!J1719</f>
        <v>1.29</v>
      </c>
      <c r="K1719">
        <f>[3]location_price_variance!K1719</f>
        <v>1.28</v>
      </c>
      <c r="L1719">
        <f>[3]location_price_variance!L1719</f>
        <v>2</v>
      </c>
    </row>
    <row r="1720" spans="1:12" x14ac:dyDescent="0.2">
      <c r="A1720">
        <f>[3]location_price_variance!A1720</f>
        <v>2</v>
      </c>
      <c r="B1720" t="str">
        <f>[3]location_price_variance!B1720</f>
        <v>Eataly Downtown NYC</v>
      </c>
      <c r="C1720" s="9">
        <f>[3]location_price_variance!C1720</f>
        <v>46023</v>
      </c>
      <c r="D1720">
        <f>[3]location_price_variance!D1720</f>
        <v>43</v>
      </c>
      <c r="E1720" t="str">
        <f>[3]location_price_variance!E1720</f>
        <v>Powdered Sugar</v>
      </c>
      <c r="F1720" t="str">
        <f>[3]location_price_variance!F1720</f>
        <v>Pantry</v>
      </c>
      <c r="G1720">
        <f>[3]location_price_variance!G1720</f>
        <v>6</v>
      </c>
      <c r="H1720">
        <f>[3]location_price_variance!H1720</f>
        <v>7.83</v>
      </c>
      <c r="I1720">
        <f>[3]location_price_variance!I1720</f>
        <v>1.3049999999999999</v>
      </c>
      <c r="J1720">
        <f>[3]location_price_variance!J1720</f>
        <v>1.32</v>
      </c>
      <c r="K1720">
        <f>[3]location_price_variance!K1720</f>
        <v>1.29</v>
      </c>
      <c r="L1720">
        <f>[3]location_price_variance!L1720</f>
        <v>2</v>
      </c>
    </row>
    <row r="1721" spans="1:12" x14ac:dyDescent="0.2">
      <c r="A1721">
        <f>[3]location_price_variance!A1721</f>
        <v>2</v>
      </c>
      <c r="B1721" t="str">
        <f>[3]location_price_variance!B1721</f>
        <v>Eataly Downtown NYC</v>
      </c>
      <c r="C1721" s="9">
        <f>[3]location_price_variance!C1721</f>
        <v>46054</v>
      </c>
      <c r="D1721">
        <f>[3]location_price_variance!D1721</f>
        <v>43</v>
      </c>
      <c r="E1721" t="str">
        <f>[3]location_price_variance!E1721</f>
        <v>Powdered Sugar</v>
      </c>
      <c r="F1721" t="str">
        <f>[3]location_price_variance!F1721</f>
        <v>Pantry</v>
      </c>
      <c r="G1721">
        <f>[3]location_price_variance!G1721</f>
        <v>3</v>
      </c>
      <c r="H1721">
        <f>[3]location_price_variance!H1721</f>
        <v>4.08</v>
      </c>
      <c r="I1721">
        <f>[3]location_price_variance!I1721</f>
        <v>1.36</v>
      </c>
      <c r="J1721">
        <f>[3]location_price_variance!J1721</f>
        <v>1.36</v>
      </c>
      <c r="K1721">
        <f>[3]location_price_variance!K1721</f>
        <v>1.36</v>
      </c>
      <c r="L1721">
        <f>[3]location_price_variance!L1721</f>
        <v>1</v>
      </c>
    </row>
    <row r="1722" spans="1:12" x14ac:dyDescent="0.2">
      <c r="A1722">
        <f>[3]location_price_variance!A1722</f>
        <v>2</v>
      </c>
      <c r="B1722" t="str">
        <f>[3]location_price_variance!B1722</f>
        <v>Eataly Downtown NYC</v>
      </c>
      <c r="C1722" s="9">
        <f>[3]location_price_variance!C1722</f>
        <v>46082</v>
      </c>
      <c r="D1722">
        <f>[3]location_price_variance!D1722</f>
        <v>43</v>
      </c>
      <c r="E1722" t="str">
        <f>[3]location_price_variance!E1722</f>
        <v>Powdered Sugar</v>
      </c>
      <c r="F1722" t="str">
        <f>[3]location_price_variance!F1722</f>
        <v>Pantry</v>
      </c>
      <c r="G1722">
        <f>[3]location_price_variance!G1722</f>
        <v>6</v>
      </c>
      <c r="H1722">
        <f>[3]location_price_variance!H1722</f>
        <v>7.98</v>
      </c>
      <c r="I1722">
        <f>[3]location_price_variance!I1722</f>
        <v>1.33</v>
      </c>
      <c r="J1722">
        <f>[3]location_price_variance!J1722</f>
        <v>1.34</v>
      </c>
      <c r="K1722">
        <f>[3]location_price_variance!K1722</f>
        <v>1.32</v>
      </c>
      <c r="L1722">
        <f>[3]location_price_variance!L1722</f>
        <v>2</v>
      </c>
    </row>
    <row r="1723" spans="1:12" x14ac:dyDescent="0.2">
      <c r="A1723">
        <f>[3]location_price_variance!A1723</f>
        <v>2</v>
      </c>
      <c r="B1723" t="str">
        <f>[3]location_price_variance!B1723</f>
        <v>Eataly Downtown NYC</v>
      </c>
      <c r="C1723" s="9">
        <f>[3]location_price_variance!C1723</f>
        <v>46113</v>
      </c>
      <c r="D1723">
        <f>[3]location_price_variance!D1723</f>
        <v>43</v>
      </c>
      <c r="E1723" t="str">
        <f>[3]location_price_variance!E1723</f>
        <v>Powdered Sugar</v>
      </c>
      <c r="F1723" t="str">
        <f>[3]location_price_variance!F1723</f>
        <v>Pantry</v>
      </c>
      <c r="G1723">
        <f>[3]location_price_variance!G1723</f>
        <v>3</v>
      </c>
      <c r="H1723">
        <f>[3]location_price_variance!H1723</f>
        <v>4.05</v>
      </c>
      <c r="I1723">
        <f>[3]location_price_variance!I1723</f>
        <v>1.35</v>
      </c>
      <c r="J1723">
        <f>[3]location_price_variance!J1723</f>
        <v>1.35</v>
      </c>
      <c r="K1723">
        <f>[3]location_price_variance!K1723</f>
        <v>1.35</v>
      </c>
      <c r="L1723">
        <f>[3]location_price_variance!L1723</f>
        <v>1</v>
      </c>
    </row>
    <row r="1724" spans="1:12" x14ac:dyDescent="0.2">
      <c r="A1724">
        <f>[3]location_price_variance!A1724</f>
        <v>2</v>
      </c>
      <c r="B1724" t="str">
        <f>[3]location_price_variance!B1724</f>
        <v>Eataly Downtown NYC</v>
      </c>
      <c r="C1724" s="9">
        <f>[3]location_price_variance!C1724</f>
        <v>46143</v>
      </c>
      <c r="D1724">
        <f>[3]location_price_variance!D1724</f>
        <v>43</v>
      </c>
      <c r="E1724" t="str">
        <f>[3]location_price_variance!E1724</f>
        <v>Powdered Sugar</v>
      </c>
      <c r="F1724" t="str">
        <f>[3]location_price_variance!F1724</f>
        <v>Pantry</v>
      </c>
      <c r="G1724">
        <f>[3]location_price_variance!G1724</f>
        <v>6</v>
      </c>
      <c r="H1724">
        <f>[3]location_price_variance!H1724</f>
        <v>7.92</v>
      </c>
      <c r="I1724">
        <f>[3]location_price_variance!I1724</f>
        <v>1.32</v>
      </c>
      <c r="J1724">
        <f>[3]location_price_variance!J1724</f>
        <v>1.33</v>
      </c>
      <c r="K1724">
        <f>[3]location_price_variance!K1724</f>
        <v>1.31</v>
      </c>
      <c r="L1724">
        <f>[3]location_price_variance!L1724</f>
        <v>2</v>
      </c>
    </row>
    <row r="1725" spans="1:12" x14ac:dyDescent="0.2">
      <c r="A1725">
        <f>[3]location_price_variance!A1725</f>
        <v>2</v>
      </c>
      <c r="B1725" t="str">
        <f>[3]location_price_variance!B1725</f>
        <v>Eataly Downtown NYC</v>
      </c>
      <c r="C1725" s="9">
        <f>[3]location_price_variance!C1725</f>
        <v>46174</v>
      </c>
      <c r="D1725">
        <f>[3]location_price_variance!D1725</f>
        <v>43</v>
      </c>
      <c r="E1725" t="str">
        <f>[3]location_price_variance!E1725</f>
        <v>Powdered Sugar</v>
      </c>
      <c r="F1725" t="str">
        <f>[3]location_price_variance!F1725</f>
        <v>Pantry</v>
      </c>
      <c r="G1725">
        <f>[3]location_price_variance!G1725</f>
        <v>6</v>
      </c>
      <c r="H1725">
        <f>[3]location_price_variance!H1725</f>
        <v>8.07</v>
      </c>
      <c r="I1725">
        <f>[3]location_price_variance!I1725</f>
        <v>1.345</v>
      </c>
      <c r="J1725">
        <f>[3]location_price_variance!J1725</f>
        <v>1.36</v>
      </c>
      <c r="K1725">
        <f>[3]location_price_variance!K1725</f>
        <v>1.33</v>
      </c>
      <c r="L1725">
        <f>[3]location_price_variance!L1725</f>
        <v>2</v>
      </c>
    </row>
    <row r="1726" spans="1:12" x14ac:dyDescent="0.2">
      <c r="A1726">
        <f>[3]location_price_variance!A1726</f>
        <v>2</v>
      </c>
      <c r="B1726" t="str">
        <f>[3]location_price_variance!B1726</f>
        <v>Eataly Downtown NYC</v>
      </c>
      <c r="C1726" s="9">
        <f>[3]location_price_variance!C1726</f>
        <v>46204</v>
      </c>
      <c r="D1726">
        <f>[3]location_price_variance!D1726</f>
        <v>43</v>
      </c>
      <c r="E1726" t="str">
        <f>[3]location_price_variance!E1726</f>
        <v>Powdered Sugar</v>
      </c>
      <c r="F1726" t="str">
        <f>[3]location_price_variance!F1726</f>
        <v>Pantry</v>
      </c>
      <c r="G1726">
        <f>[3]location_price_variance!G1726</f>
        <v>3</v>
      </c>
      <c r="H1726">
        <f>[3]location_price_variance!H1726</f>
        <v>3.99</v>
      </c>
      <c r="I1726">
        <f>[3]location_price_variance!I1726</f>
        <v>1.33</v>
      </c>
      <c r="J1726">
        <f>[3]location_price_variance!J1726</f>
        <v>1.33</v>
      </c>
      <c r="K1726">
        <f>[3]location_price_variance!K1726</f>
        <v>1.33</v>
      </c>
      <c r="L1726">
        <f>[3]location_price_variance!L1726</f>
        <v>1</v>
      </c>
    </row>
    <row r="1727" spans="1:12" x14ac:dyDescent="0.2">
      <c r="A1727">
        <f>[3]location_price_variance!A1727</f>
        <v>2</v>
      </c>
      <c r="B1727" t="str">
        <f>[3]location_price_variance!B1727</f>
        <v>Eataly Downtown NYC</v>
      </c>
      <c r="C1727" s="9">
        <f>[3]location_price_variance!C1727</f>
        <v>46235</v>
      </c>
      <c r="D1727">
        <f>[3]location_price_variance!D1727</f>
        <v>43</v>
      </c>
      <c r="E1727" t="str">
        <f>[3]location_price_variance!E1727</f>
        <v>Powdered Sugar</v>
      </c>
      <c r="F1727" t="str">
        <f>[3]location_price_variance!F1727</f>
        <v>Pantry</v>
      </c>
      <c r="G1727">
        <f>[3]location_price_variance!G1727</f>
        <v>3</v>
      </c>
      <c r="H1727">
        <f>[3]location_price_variance!H1727</f>
        <v>4.05</v>
      </c>
      <c r="I1727">
        <f>[3]location_price_variance!I1727</f>
        <v>1.35</v>
      </c>
      <c r="J1727">
        <f>[3]location_price_variance!J1727</f>
        <v>1.35</v>
      </c>
      <c r="K1727">
        <f>[3]location_price_variance!K1727</f>
        <v>1.35</v>
      </c>
      <c r="L1727">
        <f>[3]location_price_variance!L1727</f>
        <v>1</v>
      </c>
    </row>
    <row r="1728" spans="1:12" x14ac:dyDescent="0.2">
      <c r="A1728">
        <f>[3]location_price_variance!A1728</f>
        <v>2</v>
      </c>
      <c r="B1728" t="str">
        <f>[3]location_price_variance!B1728</f>
        <v>Eataly Downtown NYC</v>
      </c>
      <c r="C1728" s="9">
        <f>[3]location_price_variance!C1728</f>
        <v>46266</v>
      </c>
      <c r="D1728">
        <f>[3]location_price_variance!D1728</f>
        <v>43</v>
      </c>
      <c r="E1728" t="str">
        <f>[3]location_price_variance!E1728</f>
        <v>Powdered Sugar</v>
      </c>
      <c r="F1728" t="str">
        <f>[3]location_price_variance!F1728</f>
        <v>Pantry</v>
      </c>
      <c r="G1728">
        <f>[3]location_price_variance!G1728</f>
        <v>6</v>
      </c>
      <c r="H1728">
        <f>[3]location_price_variance!H1728</f>
        <v>8.25</v>
      </c>
      <c r="I1728">
        <f>[3]location_price_variance!I1728</f>
        <v>1.375</v>
      </c>
      <c r="J1728">
        <f>[3]location_price_variance!J1728</f>
        <v>1.4</v>
      </c>
      <c r="K1728">
        <f>[3]location_price_variance!K1728</f>
        <v>1.35</v>
      </c>
      <c r="L1728">
        <f>[3]location_price_variance!L1728</f>
        <v>2</v>
      </c>
    </row>
    <row r="1729" spans="1:12" x14ac:dyDescent="0.2">
      <c r="A1729">
        <f>[3]location_price_variance!A1729</f>
        <v>2</v>
      </c>
      <c r="B1729" t="str">
        <f>[3]location_price_variance!B1729</f>
        <v>Eataly Downtown NYC</v>
      </c>
      <c r="C1729" s="9">
        <f>[3]location_price_variance!C1729</f>
        <v>45689</v>
      </c>
      <c r="D1729">
        <f>[3]location_price_variance!D1729</f>
        <v>44</v>
      </c>
      <c r="E1729" t="str">
        <f>[3]location_price_variance!E1729</f>
        <v>Pistachios</v>
      </c>
      <c r="F1729" t="str">
        <f>[3]location_price_variance!F1729</f>
        <v>Pantry</v>
      </c>
      <c r="G1729">
        <f>[3]location_price_variance!G1729</f>
        <v>7.5</v>
      </c>
      <c r="H1729">
        <f>[3]location_price_variance!H1729</f>
        <v>123.52500000000001</v>
      </c>
      <c r="I1729">
        <f>[3]location_price_variance!I1729</f>
        <v>16.47</v>
      </c>
      <c r="J1729">
        <f>[3]location_price_variance!J1729</f>
        <v>16.47</v>
      </c>
      <c r="K1729">
        <f>[3]location_price_variance!K1729</f>
        <v>16.47</v>
      </c>
      <c r="L1729">
        <f>[3]location_price_variance!L1729</f>
        <v>1</v>
      </c>
    </row>
    <row r="1730" spans="1:12" x14ac:dyDescent="0.2">
      <c r="A1730">
        <f>[3]location_price_variance!A1730</f>
        <v>2</v>
      </c>
      <c r="B1730" t="str">
        <f>[3]location_price_variance!B1730</f>
        <v>Eataly Downtown NYC</v>
      </c>
      <c r="C1730" s="9">
        <f>[3]location_price_variance!C1730</f>
        <v>45717</v>
      </c>
      <c r="D1730">
        <f>[3]location_price_variance!D1730</f>
        <v>44</v>
      </c>
      <c r="E1730" t="str">
        <f>[3]location_price_variance!E1730</f>
        <v>Pistachios</v>
      </c>
      <c r="F1730" t="str">
        <f>[3]location_price_variance!F1730</f>
        <v>Pantry</v>
      </c>
      <c r="G1730">
        <f>[3]location_price_variance!G1730</f>
        <v>15</v>
      </c>
      <c r="H1730">
        <f>[3]location_price_variance!H1730</f>
        <v>250.27500000000001</v>
      </c>
      <c r="I1730">
        <f>[3]location_price_variance!I1730</f>
        <v>16.684999999999999</v>
      </c>
      <c r="J1730">
        <f>[3]location_price_variance!J1730</f>
        <v>16.829999999999998</v>
      </c>
      <c r="K1730">
        <f>[3]location_price_variance!K1730</f>
        <v>16.54</v>
      </c>
      <c r="L1730">
        <f>[3]location_price_variance!L1730</f>
        <v>2</v>
      </c>
    </row>
    <row r="1731" spans="1:12" x14ac:dyDescent="0.2">
      <c r="A1731">
        <f>[3]location_price_variance!A1731</f>
        <v>2</v>
      </c>
      <c r="B1731" t="str">
        <f>[3]location_price_variance!B1731</f>
        <v>Eataly Downtown NYC</v>
      </c>
      <c r="C1731" s="9">
        <f>[3]location_price_variance!C1731</f>
        <v>45748</v>
      </c>
      <c r="D1731">
        <f>[3]location_price_variance!D1731</f>
        <v>44</v>
      </c>
      <c r="E1731" t="str">
        <f>[3]location_price_variance!E1731</f>
        <v>Pistachios</v>
      </c>
      <c r="F1731" t="str">
        <f>[3]location_price_variance!F1731</f>
        <v>Pantry</v>
      </c>
      <c r="G1731">
        <f>[3]location_price_variance!G1731</f>
        <v>7.5</v>
      </c>
      <c r="H1731">
        <f>[3]location_price_variance!H1731</f>
        <v>124.575</v>
      </c>
      <c r="I1731">
        <f>[3]location_price_variance!I1731</f>
        <v>16.61</v>
      </c>
      <c r="J1731">
        <f>[3]location_price_variance!J1731</f>
        <v>16.61</v>
      </c>
      <c r="K1731">
        <f>[3]location_price_variance!K1731</f>
        <v>16.61</v>
      </c>
      <c r="L1731">
        <f>[3]location_price_variance!L1731</f>
        <v>1</v>
      </c>
    </row>
    <row r="1732" spans="1:12" x14ac:dyDescent="0.2">
      <c r="A1732">
        <f>[3]location_price_variance!A1732</f>
        <v>2</v>
      </c>
      <c r="B1732" t="str">
        <f>[3]location_price_variance!B1732</f>
        <v>Eataly Downtown NYC</v>
      </c>
      <c r="C1732" s="9">
        <f>[3]location_price_variance!C1732</f>
        <v>45778</v>
      </c>
      <c r="D1732">
        <f>[3]location_price_variance!D1732</f>
        <v>44</v>
      </c>
      <c r="E1732" t="str">
        <f>[3]location_price_variance!E1732</f>
        <v>Pistachios</v>
      </c>
      <c r="F1732" t="str">
        <f>[3]location_price_variance!F1732</f>
        <v>Pantry</v>
      </c>
      <c r="G1732">
        <f>[3]location_price_variance!G1732</f>
        <v>15</v>
      </c>
      <c r="H1732">
        <f>[3]location_price_variance!H1732</f>
        <v>248.17500000000001</v>
      </c>
      <c r="I1732">
        <f>[3]location_price_variance!I1732</f>
        <v>16.545000000000002</v>
      </c>
      <c r="J1732">
        <f>[3]location_price_variance!J1732</f>
        <v>16.600000000000001</v>
      </c>
      <c r="K1732">
        <f>[3]location_price_variance!K1732</f>
        <v>16.489999999999998</v>
      </c>
      <c r="L1732">
        <f>[3]location_price_variance!L1732</f>
        <v>2</v>
      </c>
    </row>
    <row r="1733" spans="1:12" x14ac:dyDescent="0.2">
      <c r="A1733">
        <f>[3]location_price_variance!A1733</f>
        <v>2</v>
      </c>
      <c r="B1733" t="str">
        <f>[3]location_price_variance!B1733</f>
        <v>Eataly Downtown NYC</v>
      </c>
      <c r="C1733" s="9">
        <f>[3]location_price_variance!C1733</f>
        <v>45809</v>
      </c>
      <c r="D1733">
        <f>[3]location_price_variance!D1733</f>
        <v>44</v>
      </c>
      <c r="E1733" t="str">
        <f>[3]location_price_variance!E1733</f>
        <v>Pistachios</v>
      </c>
      <c r="F1733" t="str">
        <f>[3]location_price_variance!F1733</f>
        <v>Pantry</v>
      </c>
      <c r="G1733">
        <f>[3]location_price_variance!G1733</f>
        <v>7.5</v>
      </c>
      <c r="H1733">
        <f>[3]location_price_variance!H1733</f>
        <v>122.25</v>
      </c>
      <c r="I1733">
        <f>[3]location_price_variance!I1733</f>
        <v>16.3</v>
      </c>
      <c r="J1733">
        <f>[3]location_price_variance!J1733</f>
        <v>16.3</v>
      </c>
      <c r="K1733">
        <f>[3]location_price_variance!K1733</f>
        <v>16.3</v>
      </c>
      <c r="L1733">
        <f>[3]location_price_variance!L1733</f>
        <v>1</v>
      </c>
    </row>
    <row r="1734" spans="1:12" x14ac:dyDescent="0.2">
      <c r="A1734">
        <f>[3]location_price_variance!A1734</f>
        <v>2</v>
      </c>
      <c r="B1734" t="str">
        <f>[3]location_price_variance!B1734</f>
        <v>Eataly Downtown NYC</v>
      </c>
      <c r="C1734" s="9">
        <f>[3]location_price_variance!C1734</f>
        <v>45839</v>
      </c>
      <c r="D1734">
        <f>[3]location_price_variance!D1734</f>
        <v>44</v>
      </c>
      <c r="E1734" t="str">
        <f>[3]location_price_variance!E1734</f>
        <v>Pistachios</v>
      </c>
      <c r="F1734" t="str">
        <f>[3]location_price_variance!F1734</f>
        <v>Pantry</v>
      </c>
      <c r="G1734">
        <f>[3]location_price_variance!G1734</f>
        <v>15</v>
      </c>
      <c r="H1734">
        <f>[3]location_price_variance!H1734</f>
        <v>253.95</v>
      </c>
      <c r="I1734">
        <f>[3]location_price_variance!I1734</f>
        <v>16.93</v>
      </c>
      <c r="J1734">
        <f>[3]location_price_variance!J1734</f>
        <v>17.170000000000002</v>
      </c>
      <c r="K1734">
        <f>[3]location_price_variance!K1734</f>
        <v>16.690000000000001</v>
      </c>
      <c r="L1734">
        <f>[3]location_price_variance!L1734</f>
        <v>2</v>
      </c>
    </row>
    <row r="1735" spans="1:12" x14ac:dyDescent="0.2">
      <c r="A1735">
        <f>[3]location_price_variance!A1735</f>
        <v>2</v>
      </c>
      <c r="B1735" t="str">
        <f>[3]location_price_variance!B1735</f>
        <v>Eataly Downtown NYC</v>
      </c>
      <c r="C1735" s="9">
        <f>[3]location_price_variance!C1735</f>
        <v>45870</v>
      </c>
      <c r="D1735">
        <f>[3]location_price_variance!D1735</f>
        <v>44</v>
      </c>
      <c r="E1735" t="str">
        <f>[3]location_price_variance!E1735</f>
        <v>Pistachios</v>
      </c>
      <c r="F1735" t="str">
        <f>[3]location_price_variance!F1735</f>
        <v>Pantry</v>
      </c>
      <c r="G1735">
        <f>[3]location_price_variance!G1735</f>
        <v>7.5</v>
      </c>
      <c r="H1735">
        <f>[3]location_price_variance!H1735</f>
        <v>130.80000000000001</v>
      </c>
      <c r="I1735">
        <f>[3]location_price_variance!I1735</f>
        <v>17.440000000000001</v>
      </c>
      <c r="J1735">
        <f>[3]location_price_variance!J1735</f>
        <v>17.440000000000001</v>
      </c>
      <c r="K1735">
        <f>[3]location_price_variance!K1735</f>
        <v>17.440000000000001</v>
      </c>
      <c r="L1735">
        <f>[3]location_price_variance!L1735</f>
        <v>1</v>
      </c>
    </row>
    <row r="1736" spans="1:12" x14ac:dyDescent="0.2">
      <c r="A1736">
        <f>[3]location_price_variance!A1736</f>
        <v>2</v>
      </c>
      <c r="B1736" t="str">
        <f>[3]location_price_variance!B1736</f>
        <v>Eataly Downtown NYC</v>
      </c>
      <c r="C1736" s="9">
        <f>[3]location_price_variance!C1736</f>
        <v>45901</v>
      </c>
      <c r="D1736">
        <f>[3]location_price_variance!D1736</f>
        <v>44</v>
      </c>
      <c r="E1736" t="str">
        <f>[3]location_price_variance!E1736</f>
        <v>Pistachios</v>
      </c>
      <c r="F1736" t="str">
        <f>[3]location_price_variance!F1736</f>
        <v>Pantry</v>
      </c>
      <c r="G1736">
        <f>[3]location_price_variance!G1736</f>
        <v>15</v>
      </c>
      <c r="H1736">
        <f>[3]location_price_variance!H1736</f>
        <v>256.95</v>
      </c>
      <c r="I1736">
        <f>[3]location_price_variance!I1736</f>
        <v>17.13</v>
      </c>
      <c r="J1736">
        <f>[3]location_price_variance!J1736</f>
        <v>17.16</v>
      </c>
      <c r="K1736">
        <f>[3]location_price_variance!K1736</f>
        <v>17.100000000000001</v>
      </c>
      <c r="L1736">
        <f>[3]location_price_variance!L1736</f>
        <v>2</v>
      </c>
    </row>
    <row r="1737" spans="1:12" x14ac:dyDescent="0.2">
      <c r="A1737">
        <f>[3]location_price_variance!A1737</f>
        <v>2</v>
      </c>
      <c r="B1737" t="str">
        <f>[3]location_price_variance!B1737</f>
        <v>Eataly Downtown NYC</v>
      </c>
      <c r="C1737" s="9">
        <f>[3]location_price_variance!C1737</f>
        <v>45931</v>
      </c>
      <c r="D1737">
        <f>[3]location_price_variance!D1737</f>
        <v>44</v>
      </c>
      <c r="E1737" t="str">
        <f>[3]location_price_variance!E1737</f>
        <v>Pistachios</v>
      </c>
      <c r="F1737" t="str">
        <f>[3]location_price_variance!F1737</f>
        <v>Pantry</v>
      </c>
      <c r="G1737">
        <f>[3]location_price_variance!G1737</f>
        <v>7.5</v>
      </c>
      <c r="H1737">
        <f>[3]location_price_variance!H1737</f>
        <v>129.15</v>
      </c>
      <c r="I1737">
        <f>[3]location_price_variance!I1737</f>
        <v>17.22</v>
      </c>
      <c r="J1737">
        <f>[3]location_price_variance!J1737</f>
        <v>17.22</v>
      </c>
      <c r="K1737">
        <f>[3]location_price_variance!K1737</f>
        <v>17.22</v>
      </c>
      <c r="L1737">
        <f>[3]location_price_variance!L1737</f>
        <v>1</v>
      </c>
    </row>
    <row r="1738" spans="1:12" x14ac:dyDescent="0.2">
      <c r="A1738">
        <f>[3]location_price_variance!A1738</f>
        <v>2</v>
      </c>
      <c r="B1738" t="str">
        <f>[3]location_price_variance!B1738</f>
        <v>Eataly Downtown NYC</v>
      </c>
      <c r="C1738" s="9">
        <f>[3]location_price_variance!C1738</f>
        <v>45962</v>
      </c>
      <c r="D1738">
        <f>[3]location_price_variance!D1738</f>
        <v>44</v>
      </c>
      <c r="E1738" t="str">
        <f>[3]location_price_variance!E1738</f>
        <v>Pistachios</v>
      </c>
      <c r="F1738" t="str">
        <f>[3]location_price_variance!F1738</f>
        <v>Pantry</v>
      </c>
      <c r="G1738">
        <f>[3]location_price_variance!G1738</f>
        <v>15</v>
      </c>
      <c r="H1738">
        <f>[3]location_price_variance!H1738</f>
        <v>254.4</v>
      </c>
      <c r="I1738">
        <f>[3]location_price_variance!I1738</f>
        <v>16.96</v>
      </c>
      <c r="J1738">
        <f>[3]location_price_variance!J1738</f>
        <v>17.02</v>
      </c>
      <c r="K1738">
        <f>[3]location_price_variance!K1738</f>
        <v>16.899999999999999</v>
      </c>
      <c r="L1738">
        <f>[3]location_price_variance!L1738</f>
        <v>2</v>
      </c>
    </row>
    <row r="1739" spans="1:12" x14ac:dyDescent="0.2">
      <c r="A1739">
        <f>[3]location_price_variance!A1739</f>
        <v>2</v>
      </c>
      <c r="B1739" t="str">
        <f>[3]location_price_variance!B1739</f>
        <v>Eataly Downtown NYC</v>
      </c>
      <c r="C1739" s="9">
        <f>[3]location_price_variance!C1739</f>
        <v>45992</v>
      </c>
      <c r="D1739">
        <f>[3]location_price_variance!D1739</f>
        <v>44</v>
      </c>
      <c r="E1739" t="str">
        <f>[3]location_price_variance!E1739</f>
        <v>Pistachios</v>
      </c>
      <c r="F1739" t="str">
        <f>[3]location_price_variance!F1739</f>
        <v>Pantry</v>
      </c>
      <c r="G1739">
        <f>[3]location_price_variance!G1739</f>
        <v>15</v>
      </c>
      <c r="H1739">
        <f>[3]location_price_variance!H1739</f>
        <v>253.5</v>
      </c>
      <c r="I1739">
        <f>[3]location_price_variance!I1739</f>
        <v>16.899999999999999</v>
      </c>
      <c r="J1739">
        <f>[3]location_price_variance!J1739</f>
        <v>16.98</v>
      </c>
      <c r="K1739">
        <f>[3]location_price_variance!K1739</f>
        <v>16.82</v>
      </c>
      <c r="L1739">
        <f>[3]location_price_variance!L1739</f>
        <v>2</v>
      </c>
    </row>
    <row r="1740" spans="1:12" x14ac:dyDescent="0.2">
      <c r="A1740">
        <f>[3]location_price_variance!A1740</f>
        <v>2</v>
      </c>
      <c r="B1740" t="str">
        <f>[3]location_price_variance!B1740</f>
        <v>Eataly Downtown NYC</v>
      </c>
      <c r="C1740" s="9">
        <f>[3]location_price_variance!C1740</f>
        <v>46023</v>
      </c>
      <c r="D1740">
        <f>[3]location_price_variance!D1740</f>
        <v>44</v>
      </c>
      <c r="E1740" t="str">
        <f>[3]location_price_variance!E1740</f>
        <v>Pistachios</v>
      </c>
      <c r="F1740" t="str">
        <f>[3]location_price_variance!F1740</f>
        <v>Pantry</v>
      </c>
      <c r="G1740">
        <f>[3]location_price_variance!G1740</f>
        <v>7.5</v>
      </c>
      <c r="H1740">
        <f>[3]location_price_variance!H1740</f>
        <v>127.575</v>
      </c>
      <c r="I1740">
        <f>[3]location_price_variance!I1740</f>
        <v>17.010000000000002</v>
      </c>
      <c r="J1740">
        <f>[3]location_price_variance!J1740</f>
        <v>17.010000000000002</v>
      </c>
      <c r="K1740">
        <f>[3]location_price_variance!K1740</f>
        <v>17.010000000000002</v>
      </c>
      <c r="L1740">
        <f>[3]location_price_variance!L1740</f>
        <v>1</v>
      </c>
    </row>
    <row r="1741" spans="1:12" x14ac:dyDescent="0.2">
      <c r="A1741">
        <f>[3]location_price_variance!A1741</f>
        <v>2</v>
      </c>
      <c r="B1741" t="str">
        <f>[3]location_price_variance!B1741</f>
        <v>Eataly Downtown NYC</v>
      </c>
      <c r="C1741" s="9">
        <f>[3]location_price_variance!C1741</f>
        <v>46054</v>
      </c>
      <c r="D1741">
        <f>[3]location_price_variance!D1741</f>
        <v>44</v>
      </c>
      <c r="E1741" t="str">
        <f>[3]location_price_variance!E1741</f>
        <v>Pistachios</v>
      </c>
      <c r="F1741" t="str">
        <f>[3]location_price_variance!F1741</f>
        <v>Pantry</v>
      </c>
      <c r="G1741">
        <f>[3]location_price_variance!G1741</f>
        <v>7.5</v>
      </c>
      <c r="H1741">
        <f>[3]location_price_variance!H1741</f>
        <v>128.17500000000001</v>
      </c>
      <c r="I1741">
        <f>[3]location_price_variance!I1741</f>
        <v>17.09</v>
      </c>
      <c r="J1741">
        <f>[3]location_price_variance!J1741</f>
        <v>17.09</v>
      </c>
      <c r="K1741">
        <f>[3]location_price_variance!K1741</f>
        <v>17.09</v>
      </c>
      <c r="L1741">
        <f>[3]location_price_variance!L1741</f>
        <v>1</v>
      </c>
    </row>
    <row r="1742" spans="1:12" x14ac:dyDescent="0.2">
      <c r="A1742">
        <f>[3]location_price_variance!A1742</f>
        <v>2</v>
      </c>
      <c r="B1742" t="str">
        <f>[3]location_price_variance!B1742</f>
        <v>Eataly Downtown NYC</v>
      </c>
      <c r="C1742" s="9">
        <f>[3]location_price_variance!C1742</f>
        <v>46082</v>
      </c>
      <c r="D1742">
        <f>[3]location_price_variance!D1742</f>
        <v>44</v>
      </c>
      <c r="E1742" t="str">
        <f>[3]location_price_variance!E1742</f>
        <v>Pistachios</v>
      </c>
      <c r="F1742" t="str">
        <f>[3]location_price_variance!F1742</f>
        <v>Pantry</v>
      </c>
      <c r="G1742">
        <f>[3]location_price_variance!G1742</f>
        <v>7.5</v>
      </c>
      <c r="H1742">
        <f>[3]location_price_variance!H1742</f>
        <v>129.67500000000001</v>
      </c>
      <c r="I1742">
        <f>[3]location_price_variance!I1742</f>
        <v>17.29</v>
      </c>
      <c r="J1742">
        <f>[3]location_price_variance!J1742</f>
        <v>17.29</v>
      </c>
      <c r="K1742">
        <f>[3]location_price_variance!K1742</f>
        <v>17.29</v>
      </c>
      <c r="L1742">
        <f>[3]location_price_variance!L1742</f>
        <v>1</v>
      </c>
    </row>
    <row r="1743" spans="1:12" x14ac:dyDescent="0.2">
      <c r="A1743">
        <f>[3]location_price_variance!A1743</f>
        <v>2</v>
      </c>
      <c r="B1743" t="str">
        <f>[3]location_price_variance!B1743</f>
        <v>Eataly Downtown NYC</v>
      </c>
      <c r="C1743" s="9">
        <f>[3]location_price_variance!C1743</f>
        <v>46113</v>
      </c>
      <c r="D1743">
        <f>[3]location_price_variance!D1743</f>
        <v>44</v>
      </c>
      <c r="E1743" t="str">
        <f>[3]location_price_variance!E1743</f>
        <v>Pistachios</v>
      </c>
      <c r="F1743" t="str">
        <f>[3]location_price_variance!F1743</f>
        <v>Pantry</v>
      </c>
      <c r="G1743">
        <f>[3]location_price_variance!G1743</f>
        <v>15</v>
      </c>
      <c r="H1743">
        <f>[3]location_price_variance!H1743</f>
        <v>251.02500000000001</v>
      </c>
      <c r="I1743">
        <f>[3]location_price_variance!I1743</f>
        <v>16.734999999999999</v>
      </c>
      <c r="J1743">
        <f>[3]location_price_variance!J1743</f>
        <v>16.77</v>
      </c>
      <c r="K1743">
        <f>[3]location_price_variance!K1743</f>
        <v>16.7</v>
      </c>
      <c r="L1743">
        <f>[3]location_price_variance!L1743</f>
        <v>2</v>
      </c>
    </row>
    <row r="1744" spans="1:12" x14ac:dyDescent="0.2">
      <c r="A1744">
        <f>[3]location_price_variance!A1744</f>
        <v>2</v>
      </c>
      <c r="B1744" t="str">
        <f>[3]location_price_variance!B1744</f>
        <v>Eataly Downtown NYC</v>
      </c>
      <c r="C1744" s="9">
        <f>[3]location_price_variance!C1744</f>
        <v>46143</v>
      </c>
      <c r="D1744">
        <f>[3]location_price_variance!D1744</f>
        <v>44</v>
      </c>
      <c r="E1744" t="str">
        <f>[3]location_price_variance!E1744</f>
        <v>Pistachios</v>
      </c>
      <c r="F1744" t="str">
        <f>[3]location_price_variance!F1744</f>
        <v>Pantry</v>
      </c>
      <c r="G1744">
        <f>[3]location_price_variance!G1744</f>
        <v>15</v>
      </c>
      <c r="H1744">
        <f>[3]location_price_variance!H1744</f>
        <v>249.07499999999999</v>
      </c>
      <c r="I1744">
        <f>[3]location_price_variance!I1744</f>
        <v>16.605</v>
      </c>
      <c r="J1744">
        <f>[3]location_price_variance!J1744</f>
        <v>16.690000000000001</v>
      </c>
      <c r="K1744">
        <f>[3]location_price_variance!K1744</f>
        <v>16.52</v>
      </c>
      <c r="L1744">
        <f>[3]location_price_variance!L1744</f>
        <v>2</v>
      </c>
    </row>
    <row r="1745" spans="1:12" x14ac:dyDescent="0.2">
      <c r="A1745">
        <f>[3]location_price_variance!A1745</f>
        <v>2</v>
      </c>
      <c r="B1745" t="str">
        <f>[3]location_price_variance!B1745</f>
        <v>Eataly Downtown NYC</v>
      </c>
      <c r="C1745" s="9">
        <f>[3]location_price_variance!C1745</f>
        <v>46174</v>
      </c>
      <c r="D1745">
        <f>[3]location_price_variance!D1745</f>
        <v>44</v>
      </c>
      <c r="E1745" t="str">
        <f>[3]location_price_variance!E1745</f>
        <v>Pistachios</v>
      </c>
      <c r="F1745" t="str">
        <f>[3]location_price_variance!F1745</f>
        <v>Pantry</v>
      </c>
      <c r="G1745">
        <f>[3]location_price_variance!G1745</f>
        <v>7.5</v>
      </c>
      <c r="H1745">
        <f>[3]location_price_variance!H1745</f>
        <v>127.35</v>
      </c>
      <c r="I1745">
        <f>[3]location_price_variance!I1745</f>
        <v>16.98</v>
      </c>
      <c r="J1745">
        <f>[3]location_price_variance!J1745</f>
        <v>16.98</v>
      </c>
      <c r="K1745">
        <f>[3]location_price_variance!K1745</f>
        <v>16.98</v>
      </c>
      <c r="L1745">
        <f>[3]location_price_variance!L1745</f>
        <v>1</v>
      </c>
    </row>
    <row r="1746" spans="1:12" x14ac:dyDescent="0.2">
      <c r="A1746">
        <f>[3]location_price_variance!A1746</f>
        <v>2</v>
      </c>
      <c r="B1746" t="str">
        <f>[3]location_price_variance!B1746</f>
        <v>Eataly Downtown NYC</v>
      </c>
      <c r="C1746" s="9">
        <f>[3]location_price_variance!C1746</f>
        <v>46204</v>
      </c>
      <c r="D1746">
        <f>[3]location_price_variance!D1746</f>
        <v>44</v>
      </c>
      <c r="E1746" t="str">
        <f>[3]location_price_variance!E1746</f>
        <v>Pistachios</v>
      </c>
      <c r="F1746" t="str">
        <f>[3]location_price_variance!F1746</f>
        <v>Pantry</v>
      </c>
      <c r="G1746">
        <f>[3]location_price_variance!G1746</f>
        <v>22.5</v>
      </c>
      <c r="H1746">
        <f>[3]location_price_variance!H1746</f>
        <v>384.15</v>
      </c>
      <c r="I1746">
        <f>[3]location_price_variance!I1746</f>
        <v>17.073333333000001</v>
      </c>
      <c r="J1746">
        <f>[3]location_price_variance!J1746</f>
        <v>17.28</v>
      </c>
      <c r="K1746">
        <f>[3]location_price_variance!K1746</f>
        <v>16.96</v>
      </c>
      <c r="L1746">
        <f>[3]location_price_variance!L1746</f>
        <v>3</v>
      </c>
    </row>
    <row r="1747" spans="1:12" x14ac:dyDescent="0.2">
      <c r="A1747">
        <f>[3]location_price_variance!A1747</f>
        <v>2</v>
      </c>
      <c r="B1747" t="str">
        <f>[3]location_price_variance!B1747</f>
        <v>Eataly Downtown NYC</v>
      </c>
      <c r="C1747" s="9">
        <f>[3]location_price_variance!C1747</f>
        <v>46235</v>
      </c>
      <c r="D1747">
        <f>[3]location_price_variance!D1747</f>
        <v>44</v>
      </c>
      <c r="E1747" t="str">
        <f>[3]location_price_variance!E1747</f>
        <v>Pistachios</v>
      </c>
      <c r="F1747" t="str">
        <f>[3]location_price_variance!F1747</f>
        <v>Pantry</v>
      </c>
      <c r="G1747">
        <f>[3]location_price_variance!G1747</f>
        <v>7.5</v>
      </c>
      <c r="H1747">
        <f>[3]location_price_variance!H1747</f>
        <v>127.425</v>
      </c>
      <c r="I1747">
        <f>[3]location_price_variance!I1747</f>
        <v>16.989999999999998</v>
      </c>
      <c r="J1747">
        <f>[3]location_price_variance!J1747</f>
        <v>16.989999999999998</v>
      </c>
      <c r="K1747">
        <f>[3]location_price_variance!K1747</f>
        <v>16.989999999999998</v>
      </c>
      <c r="L1747">
        <f>[3]location_price_variance!L1747</f>
        <v>1</v>
      </c>
    </row>
    <row r="1748" spans="1:12" x14ac:dyDescent="0.2">
      <c r="A1748">
        <f>[3]location_price_variance!A1748</f>
        <v>2</v>
      </c>
      <c r="B1748" t="str">
        <f>[3]location_price_variance!B1748</f>
        <v>Eataly Downtown NYC</v>
      </c>
      <c r="C1748" s="9">
        <f>[3]location_price_variance!C1748</f>
        <v>46266</v>
      </c>
      <c r="D1748">
        <f>[3]location_price_variance!D1748</f>
        <v>44</v>
      </c>
      <c r="E1748" t="str">
        <f>[3]location_price_variance!E1748</f>
        <v>Pistachios</v>
      </c>
      <c r="F1748" t="str">
        <f>[3]location_price_variance!F1748</f>
        <v>Pantry</v>
      </c>
      <c r="G1748">
        <f>[3]location_price_variance!G1748</f>
        <v>7.5</v>
      </c>
      <c r="H1748">
        <f>[3]location_price_variance!H1748</f>
        <v>124.2</v>
      </c>
      <c r="I1748">
        <f>[3]location_price_variance!I1748</f>
        <v>16.559999999999999</v>
      </c>
      <c r="J1748">
        <f>[3]location_price_variance!J1748</f>
        <v>16.559999999999999</v>
      </c>
      <c r="K1748">
        <f>[3]location_price_variance!K1748</f>
        <v>16.559999999999999</v>
      </c>
      <c r="L1748">
        <f>[3]location_price_variance!L1748</f>
        <v>1</v>
      </c>
    </row>
    <row r="1749" spans="1:12" x14ac:dyDescent="0.2">
      <c r="A1749">
        <f>[3]location_price_variance!A1749</f>
        <v>2</v>
      </c>
      <c r="B1749" t="str">
        <f>[3]location_price_variance!B1749</f>
        <v>Eataly Downtown NYC</v>
      </c>
      <c r="C1749" s="9">
        <f>[3]location_price_variance!C1749</f>
        <v>45689</v>
      </c>
      <c r="D1749">
        <f>[3]location_price_variance!D1749</f>
        <v>45</v>
      </c>
      <c r="E1749" t="str">
        <f>[3]location_price_variance!E1749</f>
        <v>Whole Milk</v>
      </c>
      <c r="F1749" t="str">
        <f>[3]location_price_variance!F1749</f>
        <v>Dairy</v>
      </c>
      <c r="G1749">
        <f>[3]location_price_variance!G1749</f>
        <v>18.75</v>
      </c>
      <c r="H1749">
        <f>[3]location_price_variance!H1749</f>
        <v>22.837499999999999</v>
      </c>
      <c r="I1749">
        <f>[3]location_price_variance!I1749</f>
        <v>1.218</v>
      </c>
      <c r="J1749">
        <f>[3]location_price_variance!J1749</f>
        <v>1.27</v>
      </c>
      <c r="K1749">
        <f>[3]location_price_variance!K1749</f>
        <v>1.19</v>
      </c>
      <c r="L1749">
        <f>[3]location_price_variance!L1749</f>
        <v>8</v>
      </c>
    </row>
    <row r="1750" spans="1:12" x14ac:dyDescent="0.2">
      <c r="A1750">
        <f>[3]location_price_variance!A1750</f>
        <v>2</v>
      </c>
      <c r="B1750" t="str">
        <f>[3]location_price_variance!B1750</f>
        <v>Eataly Downtown NYC</v>
      </c>
      <c r="C1750" s="9">
        <f>[3]location_price_variance!C1750</f>
        <v>45717</v>
      </c>
      <c r="D1750">
        <f>[3]location_price_variance!D1750</f>
        <v>45</v>
      </c>
      <c r="E1750" t="str">
        <f>[3]location_price_variance!E1750</f>
        <v>Whole Milk</v>
      </c>
      <c r="F1750" t="str">
        <f>[3]location_price_variance!F1750</f>
        <v>Dairy</v>
      </c>
      <c r="G1750">
        <f>[3]location_price_variance!G1750</f>
        <v>23.75</v>
      </c>
      <c r="H1750">
        <f>[3]location_price_variance!H1750</f>
        <v>28.625</v>
      </c>
      <c r="I1750">
        <f>[3]location_price_variance!I1750</f>
        <v>1.2052631579999999</v>
      </c>
      <c r="J1750">
        <f>[3]location_price_variance!J1750</f>
        <v>1.23</v>
      </c>
      <c r="K1750">
        <f>[3]location_price_variance!K1750</f>
        <v>1.1599999999999999</v>
      </c>
      <c r="L1750">
        <f>[3]location_price_variance!L1750</f>
        <v>9</v>
      </c>
    </row>
    <row r="1751" spans="1:12" x14ac:dyDescent="0.2">
      <c r="A1751">
        <f>[3]location_price_variance!A1751</f>
        <v>2</v>
      </c>
      <c r="B1751" t="str">
        <f>[3]location_price_variance!B1751</f>
        <v>Eataly Downtown NYC</v>
      </c>
      <c r="C1751" s="9">
        <f>[3]location_price_variance!C1751</f>
        <v>45748</v>
      </c>
      <c r="D1751">
        <f>[3]location_price_variance!D1751</f>
        <v>45</v>
      </c>
      <c r="E1751" t="str">
        <f>[3]location_price_variance!E1751</f>
        <v>Whole Milk</v>
      </c>
      <c r="F1751" t="str">
        <f>[3]location_price_variance!F1751</f>
        <v>Dairy</v>
      </c>
      <c r="G1751">
        <f>[3]location_price_variance!G1751</f>
        <v>28.75</v>
      </c>
      <c r="H1751">
        <f>[3]location_price_variance!H1751</f>
        <v>34.762500000000003</v>
      </c>
      <c r="I1751">
        <f>[3]location_price_variance!I1751</f>
        <v>1.2091304350000001</v>
      </c>
      <c r="J1751">
        <f>[3]location_price_variance!J1751</f>
        <v>1.22</v>
      </c>
      <c r="K1751">
        <f>[3]location_price_variance!K1751</f>
        <v>1.2</v>
      </c>
      <c r="L1751">
        <f>[3]location_price_variance!L1751</f>
        <v>8</v>
      </c>
    </row>
    <row r="1752" spans="1:12" x14ac:dyDescent="0.2">
      <c r="A1752">
        <f>[3]location_price_variance!A1752</f>
        <v>2</v>
      </c>
      <c r="B1752" t="str">
        <f>[3]location_price_variance!B1752</f>
        <v>Eataly Downtown NYC</v>
      </c>
      <c r="C1752" s="9">
        <f>[3]location_price_variance!C1752</f>
        <v>45778</v>
      </c>
      <c r="D1752">
        <f>[3]location_price_variance!D1752</f>
        <v>45</v>
      </c>
      <c r="E1752" t="str">
        <f>[3]location_price_variance!E1752</f>
        <v>Whole Milk</v>
      </c>
      <c r="F1752" t="str">
        <f>[3]location_price_variance!F1752</f>
        <v>Dairy</v>
      </c>
      <c r="G1752">
        <f>[3]location_price_variance!G1752</f>
        <v>31.25</v>
      </c>
      <c r="H1752">
        <f>[3]location_price_variance!H1752</f>
        <v>38.037500000000001</v>
      </c>
      <c r="I1752">
        <f>[3]location_price_variance!I1752</f>
        <v>1.2172000000000001</v>
      </c>
      <c r="J1752">
        <f>[3]location_price_variance!J1752</f>
        <v>1.26</v>
      </c>
      <c r="K1752">
        <f>[3]location_price_variance!K1752</f>
        <v>1.19</v>
      </c>
      <c r="L1752">
        <f>[3]location_price_variance!L1752</f>
        <v>9</v>
      </c>
    </row>
    <row r="1753" spans="1:12" x14ac:dyDescent="0.2">
      <c r="A1753">
        <f>[3]location_price_variance!A1753</f>
        <v>2</v>
      </c>
      <c r="B1753" t="str">
        <f>[3]location_price_variance!B1753</f>
        <v>Eataly Downtown NYC</v>
      </c>
      <c r="C1753" s="9">
        <f>[3]location_price_variance!C1753</f>
        <v>45809</v>
      </c>
      <c r="D1753">
        <f>[3]location_price_variance!D1753</f>
        <v>45</v>
      </c>
      <c r="E1753" t="str">
        <f>[3]location_price_variance!E1753</f>
        <v>Whole Milk</v>
      </c>
      <c r="F1753" t="str">
        <f>[3]location_price_variance!F1753</f>
        <v>Dairy</v>
      </c>
      <c r="G1753">
        <f>[3]location_price_variance!G1753</f>
        <v>30</v>
      </c>
      <c r="H1753">
        <f>[3]location_price_variance!H1753</f>
        <v>36.287500000000001</v>
      </c>
      <c r="I1753">
        <f>[3]location_price_variance!I1753</f>
        <v>1.2095833330000001</v>
      </c>
      <c r="J1753">
        <f>[3]location_price_variance!J1753</f>
        <v>1.23</v>
      </c>
      <c r="K1753">
        <f>[3]location_price_variance!K1753</f>
        <v>1.19</v>
      </c>
      <c r="L1753">
        <f>[3]location_price_variance!L1753</f>
        <v>9</v>
      </c>
    </row>
    <row r="1754" spans="1:12" x14ac:dyDescent="0.2">
      <c r="A1754">
        <f>[3]location_price_variance!A1754</f>
        <v>2</v>
      </c>
      <c r="B1754" t="str">
        <f>[3]location_price_variance!B1754</f>
        <v>Eataly Downtown NYC</v>
      </c>
      <c r="C1754" s="9">
        <f>[3]location_price_variance!C1754</f>
        <v>45839</v>
      </c>
      <c r="D1754">
        <f>[3]location_price_variance!D1754</f>
        <v>45</v>
      </c>
      <c r="E1754" t="str">
        <f>[3]location_price_variance!E1754</f>
        <v>Whole Milk</v>
      </c>
      <c r="F1754" t="str">
        <f>[3]location_price_variance!F1754</f>
        <v>Dairy</v>
      </c>
      <c r="G1754">
        <f>[3]location_price_variance!G1754</f>
        <v>31.25</v>
      </c>
      <c r="H1754">
        <f>[3]location_price_variance!H1754</f>
        <v>38.662500000000001</v>
      </c>
      <c r="I1754">
        <f>[3]location_price_variance!I1754</f>
        <v>1.2372000000000001</v>
      </c>
      <c r="J1754">
        <f>[3]location_price_variance!J1754</f>
        <v>1.27</v>
      </c>
      <c r="K1754">
        <f>[3]location_price_variance!K1754</f>
        <v>1.18</v>
      </c>
      <c r="L1754">
        <f>[3]location_price_variance!L1754</f>
        <v>9</v>
      </c>
    </row>
    <row r="1755" spans="1:12" x14ac:dyDescent="0.2">
      <c r="A1755">
        <f>[3]location_price_variance!A1755</f>
        <v>2</v>
      </c>
      <c r="B1755" t="str">
        <f>[3]location_price_variance!B1755</f>
        <v>Eataly Downtown NYC</v>
      </c>
      <c r="C1755" s="9">
        <f>[3]location_price_variance!C1755</f>
        <v>45870</v>
      </c>
      <c r="D1755">
        <f>[3]location_price_variance!D1755</f>
        <v>45</v>
      </c>
      <c r="E1755" t="str">
        <f>[3]location_price_variance!E1755</f>
        <v>Whole Milk</v>
      </c>
      <c r="F1755" t="str">
        <f>[3]location_price_variance!F1755</f>
        <v>Dairy</v>
      </c>
      <c r="G1755">
        <f>[3]location_price_variance!G1755</f>
        <v>23.75</v>
      </c>
      <c r="H1755">
        <f>[3]location_price_variance!H1755</f>
        <v>29.612500000000001</v>
      </c>
      <c r="I1755">
        <f>[3]location_price_variance!I1755</f>
        <v>1.246842105</v>
      </c>
      <c r="J1755">
        <f>[3]location_price_variance!J1755</f>
        <v>1.27</v>
      </c>
      <c r="K1755">
        <f>[3]location_price_variance!K1755</f>
        <v>1.22</v>
      </c>
      <c r="L1755">
        <f>[3]location_price_variance!L1755</f>
        <v>8</v>
      </c>
    </row>
    <row r="1756" spans="1:12" x14ac:dyDescent="0.2">
      <c r="A1756">
        <f>[3]location_price_variance!A1756</f>
        <v>2</v>
      </c>
      <c r="B1756" t="str">
        <f>[3]location_price_variance!B1756</f>
        <v>Eataly Downtown NYC</v>
      </c>
      <c r="C1756" s="9">
        <f>[3]location_price_variance!C1756</f>
        <v>45901</v>
      </c>
      <c r="D1756">
        <f>[3]location_price_variance!D1756</f>
        <v>45</v>
      </c>
      <c r="E1756" t="str">
        <f>[3]location_price_variance!E1756</f>
        <v>Whole Milk</v>
      </c>
      <c r="F1756" t="str">
        <f>[3]location_price_variance!F1756</f>
        <v>Dairy</v>
      </c>
      <c r="G1756">
        <f>[3]location_price_variance!G1756</f>
        <v>30</v>
      </c>
      <c r="H1756">
        <f>[3]location_price_variance!H1756</f>
        <v>37.200000000000003</v>
      </c>
      <c r="I1756">
        <f>[3]location_price_variance!I1756</f>
        <v>1.24</v>
      </c>
      <c r="J1756">
        <f>[3]location_price_variance!J1756</f>
        <v>1.34</v>
      </c>
      <c r="K1756">
        <f>[3]location_price_variance!K1756</f>
        <v>1.22</v>
      </c>
      <c r="L1756">
        <f>[3]location_price_variance!L1756</f>
        <v>9</v>
      </c>
    </row>
    <row r="1757" spans="1:12" x14ac:dyDescent="0.2">
      <c r="A1757">
        <f>[3]location_price_variance!A1757</f>
        <v>2</v>
      </c>
      <c r="B1757" t="str">
        <f>[3]location_price_variance!B1757</f>
        <v>Eataly Downtown NYC</v>
      </c>
      <c r="C1757" s="9">
        <f>[3]location_price_variance!C1757</f>
        <v>45931</v>
      </c>
      <c r="D1757">
        <f>[3]location_price_variance!D1757</f>
        <v>45</v>
      </c>
      <c r="E1757" t="str">
        <f>[3]location_price_variance!E1757</f>
        <v>Whole Milk</v>
      </c>
      <c r="F1757" t="str">
        <f>[3]location_price_variance!F1757</f>
        <v>Dairy</v>
      </c>
      <c r="G1757">
        <f>[3]location_price_variance!G1757</f>
        <v>31.25</v>
      </c>
      <c r="H1757">
        <f>[3]location_price_variance!H1757</f>
        <v>38.375</v>
      </c>
      <c r="I1757">
        <f>[3]location_price_variance!I1757</f>
        <v>1.228</v>
      </c>
      <c r="J1757">
        <f>[3]location_price_variance!J1757</f>
        <v>1.26</v>
      </c>
      <c r="K1757">
        <f>[3]location_price_variance!K1757</f>
        <v>1.21</v>
      </c>
      <c r="L1757">
        <f>[3]location_price_variance!L1757</f>
        <v>9</v>
      </c>
    </row>
    <row r="1758" spans="1:12" x14ac:dyDescent="0.2">
      <c r="A1758">
        <f>[3]location_price_variance!A1758</f>
        <v>2</v>
      </c>
      <c r="B1758" t="str">
        <f>[3]location_price_variance!B1758</f>
        <v>Eataly Downtown NYC</v>
      </c>
      <c r="C1758" s="9">
        <f>[3]location_price_variance!C1758</f>
        <v>45962</v>
      </c>
      <c r="D1758">
        <f>[3]location_price_variance!D1758</f>
        <v>45</v>
      </c>
      <c r="E1758" t="str">
        <f>[3]location_price_variance!E1758</f>
        <v>Whole Milk</v>
      </c>
      <c r="F1758" t="str">
        <f>[3]location_price_variance!F1758</f>
        <v>Dairy</v>
      </c>
      <c r="G1758">
        <f>[3]location_price_variance!G1758</f>
        <v>27.5</v>
      </c>
      <c r="H1758">
        <f>[3]location_price_variance!H1758</f>
        <v>33.975000000000001</v>
      </c>
      <c r="I1758">
        <f>[3]location_price_variance!I1758</f>
        <v>1.2354545450000001</v>
      </c>
      <c r="J1758">
        <f>[3]location_price_variance!J1758</f>
        <v>1.29</v>
      </c>
      <c r="K1758">
        <f>[3]location_price_variance!K1758</f>
        <v>1.22</v>
      </c>
      <c r="L1758">
        <f>[3]location_price_variance!L1758</f>
        <v>8</v>
      </c>
    </row>
    <row r="1759" spans="1:12" x14ac:dyDescent="0.2">
      <c r="A1759">
        <f>[3]location_price_variance!A1759</f>
        <v>2</v>
      </c>
      <c r="B1759" t="str">
        <f>[3]location_price_variance!B1759</f>
        <v>Eataly Downtown NYC</v>
      </c>
      <c r="C1759" s="9">
        <f>[3]location_price_variance!C1759</f>
        <v>45992</v>
      </c>
      <c r="D1759">
        <f>[3]location_price_variance!D1759</f>
        <v>45</v>
      </c>
      <c r="E1759" t="str">
        <f>[3]location_price_variance!E1759</f>
        <v>Whole Milk</v>
      </c>
      <c r="F1759" t="str">
        <f>[3]location_price_variance!F1759</f>
        <v>Dairy</v>
      </c>
      <c r="G1759">
        <f>[3]location_price_variance!G1759</f>
        <v>31.25</v>
      </c>
      <c r="H1759">
        <f>[3]location_price_variance!H1759</f>
        <v>38.662500000000001</v>
      </c>
      <c r="I1759">
        <f>[3]location_price_variance!I1759</f>
        <v>1.2372000000000001</v>
      </c>
      <c r="J1759">
        <f>[3]location_price_variance!J1759</f>
        <v>1.25</v>
      </c>
      <c r="K1759">
        <f>[3]location_price_variance!K1759</f>
        <v>1.21</v>
      </c>
      <c r="L1759">
        <f>[3]location_price_variance!L1759</f>
        <v>9</v>
      </c>
    </row>
    <row r="1760" spans="1:12" x14ac:dyDescent="0.2">
      <c r="A1760">
        <f>[3]location_price_variance!A1760</f>
        <v>2</v>
      </c>
      <c r="B1760" t="str">
        <f>[3]location_price_variance!B1760</f>
        <v>Eataly Downtown NYC</v>
      </c>
      <c r="C1760" s="9">
        <f>[3]location_price_variance!C1760</f>
        <v>46023</v>
      </c>
      <c r="D1760">
        <f>[3]location_price_variance!D1760</f>
        <v>45</v>
      </c>
      <c r="E1760" t="str">
        <f>[3]location_price_variance!E1760</f>
        <v>Whole Milk</v>
      </c>
      <c r="F1760" t="str">
        <f>[3]location_price_variance!F1760</f>
        <v>Dairy</v>
      </c>
      <c r="G1760">
        <f>[3]location_price_variance!G1760</f>
        <v>23.75</v>
      </c>
      <c r="H1760">
        <f>[3]location_price_variance!H1760</f>
        <v>29.55</v>
      </c>
      <c r="I1760">
        <f>[3]location_price_variance!I1760</f>
        <v>1.244210526</v>
      </c>
      <c r="J1760">
        <f>[3]location_price_variance!J1760</f>
        <v>1.28</v>
      </c>
      <c r="K1760">
        <f>[3]location_price_variance!K1760</f>
        <v>1.22</v>
      </c>
      <c r="L1760">
        <f>[3]location_price_variance!L1760</f>
        <v>9</v>
      </c>
    </row>
    <row r="1761" spans="1:12" x14ac:dyDescent="0.2">
      <c r="A1761">
        <f>[3]location_price_variance!A1761</f>
        <v>2</v>
      </c>
      <c r="B1761" t="str">
        <f>[3]location_price_variance!B1761</f>
        <v>Eataly Downtown NYC</v>
      </c>
      <c r="C1761" s="9">
        <f>[3]location_price_variance!C1761</f>
        <v>46054</v>
      </c>
      <c r="D1761">
        <f>[3]location_price_variance!D1761</f>
        <v>45</v>
      </c>
      <c r="E1761" t="str">
        <f>[3]location_price_variance!E1761</f>
        <v>Whole Milk</v>
      </c>
      <c r="F1761" t="str">
        <f>[3]location_price_variance!F1761</f>
        <v>Dairy</v>
      </c>
      <c r="G1761">
        <f>[3]location_price_variance!G1761</f>
        <v>21.25</v>
      </c>
      <c r="H1761">
        <f>[3]location_price_variance!H1761</f>
        <v>26.462499999999999</v>
      </c>
      <c r="I1761">
        <f>[3]location_price_variance!I1761</f>
        <v>1.2452941179999999</v>
      </c>
      <c r="J1761">
        <f>[3]location_price_variance!J1761</f>
        <v>1.27</v>
      </c>
      <c r="K1761">
        <f>[3]location_price_variance!K1761</f>
        <v>1.22</v>
      </c>
      <c r="L1761">
        <f>[3]location_price_variance!L1761</f>
        <v>8</v>
      </c>
    </row>
    <row r="1762" spans="1:12" x14ac:dyDescent="0.2">
      <c r="A1762">
        <f>[3]location_price_variance!A1762</f>
        <v>2</v>
      </c>
      <c r="B1762" t="str">
        <f>[3]location_price_variance!B1762</f>
        <v>Eataly Downtown NYC</v>
      </c>
      <c r="C1762" s="9">
        <f>[3]location_price_variance!C1762</f>
        <v>46082</v>
      </c>
      <c r="D1762">
        <f>[3]location_price_variance!D1762</f>
        <v>45</v>
      </c>
      <c r="E1762" t="str">
        <f>[3]location_price_variance!E1762</f>
        <v>Whole Milk</v>
      </c>
      <c r="F1762" t="str">
        <f>[3]location_price_variance!F1762</f>
        <v>Dairy</v>
      </c>
      <c r="G1762">
        <f>[3]location_price_variance!G1762</f>
        <v>30</v>
      </c>
      <c r="H1762">
        <f>[3]location_price_variance!H1762</f>
        <v>37.612499999999997</v>
      </c>
      <c r="I1762">
        <f>[3]location_price_variance!I1762</f>
        <v>1.2537499999999999</v>
      </c>
      <c r="J1762">
        <f>[3]location_price_variance!J1762</f>
        <v>1.27</v>
      </c>
      <c r="K1762">
        <f>[3]location_price_variance!K1762</f>
        <v>1.24</v>
      </c>
      <c r="L1762">
        <f>[3]location_price_variance!L1762</f>
        <v>9</v>
      </c>
    </row>
    <row r="1763" spans="1:12" x14ac:dyDescent="0.2">
      <c r="A1763">
        <f>[3]location_price_variance!A1763</f>
        <v>2</v>
      </c>
      <c r="B1763" t="str">
        <f>[3]location_price_variance!B1763</f>
        <v>Eataly Downtown NYC</v>
      </c>
      <c r="C1763" s="9">
        <f>[3]location_price_variance!C1763</f>
        <v>46113</v>
      </c>
      <c r="D1763">
        <f>[3]location_price_variance!D1763</f>
        <v>45</v>
      </c>
      <c r="E1763" t="str">
        <f>[3]location_price_variance!E1763</f>
        <v>Whole Milk</v>
      </c>
      <c r="F1763" t="str">
        <f>[3]location_price_variance!F1763</f>
        <v>Dairy</v>
      </c>
      <c r="G1763">
        <f>[3]location_price_variance!G1763</f>
        <v>36.25</v>
      </c>
      <c r="H1763">
        <f>[3]location_price_variance!H1763</f>
        <v>45.162500000000001</v>
      </c>
      <c r="I1763">
        <f>[3]location_price_variance!I1763</f>
        <v>1.245862069</v>
      </c>
      <c r="J1763">
        <f>[3]location_price_variance!J1763</f>
        <v>1.27</v>
      </c>
      <c r="K1763">
        <f>[3]location_price_variance!K1763</f>
        <v>1.22</v>
      </c>
      <c r="L1763">
        <f>[3]location_price_variance!L1763</f>
        <v>9</v>
      </c>
    </row>
    <row r="1764" spans="1:12" x14ac:dyDescent="0.2">
      <c r="A1764">
        <f>[3]location_price_variance!A1764</f>
        <v>2</v>
      </c>
      <c r="B1764" t="str">
        <f>[3]location_price_variance!B1764</f>
        <v>Eataly Downtown NYC</v>
      </c>
      <c r="C1764" s="9">
        <f>[3]location_price_variance!C1764</f>
        <v>46143</v>
      </c>
      <c r="D1764">
        <f>[3]location_price_variance!D1764</f>
        <v>45</v>
      </c>
      <c r="E1764" t="str">
        <f>[3]location_price_variance!E1764</f>
        <v>Whole Milk</v>
      </c>
      <c r="F1764" t="str">
        <f>[3]location_price_variance!F1764</f>
        <v>Dairy</v>
      </c>
      <c r="G1764">
        <f>[3]location_price_variance!G1764</f>
        <v>35</v>
      </c>
      <c r="H1764">
        <f>[3]location_price_variance!H1764</f>
        <v>43.6</v>
      </c>
      <c r="I1764">
        <f>[3]location_price_variance!I1764</f>
        <v>1.2457142859999999</v>
      </c>
      <c r="J1764">
        <f>[3]location_price_variance!J1764</f>
        <v>1.27</v>
      </c>
      <c r="K1764">
        <f>[3]location_price_variance!K1764</f>
        <v>1.22</v>
      </c>
      <c r="L1764">
        <f>[3]location_price_variance!L1764</f>
        <v>8</v>
      </c>
    </row>
    <row r="1765" spans="1:12" x14ac:dyDescent="0.2">
      <c r="A1765">
        <f>[3]location_price_variance!A1765</f>
        <v>2</v>
      </c>
      <c r="B1765" t="str">
        <f>[3]location_price_variance!B1765</f>
        <v>Eataly Downtown NYC</v>
      </c>
      <c r="C1765" s="9">
        <f>[3]location_price_variance!C1765</f>
        <v>46174</v>
      </c>
      <c r="D1765">
        <f>[3]location_price_variance!D1765</f>
        <v>45</v>
      </c>
      <c r="E1765" t="str">
        <f>[3]location_price_variance!E1765</f>
        <v>Whole Milk</v>
      </c>
      <c r="F1765" t="str">
        <f>[3]location_price_variance!F1765</f>
        <v>Dairy</v>
      </c>
      <c r="G1765">
        <f>[3]location_price_variance!G1765</f>
        <v>33.75</v>
      </c>
      <c r="H1765">
        <f>[3]location_price_variance!H1765</f>
        <v>42.362499999999997</v>
      </c>
      <c r="I1765">
        <f>[3]location_price_variance!I1765</f>
        <v>1.255185185</v>
      </c>
      <c r="J1765">
        <f>[3]location_price_variance!J1765</f>
        <v>1.27</v>
      </c>
      <c r="K1765">
        <f>[3]location_price_variance!K1765</f>
        <v>1.23</v>
      </c>
      <c r="L1765">
        <f>[3]location_price_variance!L1765</f>
        <v>9</v>
      </c>
    </row>
    <row r="1766" spans="1:12" x14ac:dyDescent="0.2">
      <c r="A1766">
        <f>[3]location_price_variance!A1766</f>
        <v>2</v>
      </c>
      <c r="B1766" t="str">
        <f>[3]location_price_variance!B1766</f>
        <v>Eataly Downtown NYC</v>
      </c>
      <c r="C1766" s="9">
        <f>[3]location_price_variance!C1766</f>
        <v>46204</v>
      </c>
      <c r="D1766">
        <f>[3]location_price_variance!D1766</f>
        <v>45</v>
      </c>
      <c r="E1766" t="str">
        <f>[3]location_price_variance!E1766</f>
        <v>Whole Milk</v>
      </c>
      <c r="F1766" t="str">
        <f>[3]location_price_variance!F1766</f>
        <v>Dairy</v>
      </c>
      <c r="G1766">
        <f>[3]location_price_variance!G1766</f>
        <v>36.25</v>
      </c>
      <c r="H1766">
        <f>[3]location_price_variance!H1766</f>
        <v>45.887500000000003</v>
      </c>
      <c r="I1766">
        <f>[3]location_price_variance!I1766</f>
        <v>1.265862069</v>
      </c>
      <c r="J1766">
        <f>[3]location_price_variance!J1766</f>
        <v>1.29</v>
      </c>
      <c r="K1766">
        <f>[3]location_price_variance!K1766</f>
        <v>1.25</v>
      </c>
      <c r="L1766">
        <f>[3]location_price_variance!L1766</f>
        <v>9</v>
      </c>
    </row>
    <row r="1767" spans="1:12" x14ac:dyDescent="0.2">
      <c r="A1767">
        <f>[3]location_price_variance!A1767</f>
        <v>2</v>
      </c>
      <c r="B1767" t="str">
        <f>[3]location_price_variance!B1767</f>
        <v>Eataly Downtown NYC</v>
      </c>
      <c r="C1767" s="9">
        <f>[3]location_price_variance!C1767</f>
        <v>46235</v>
      </c>
      <c r="D1767">
        <f>[3]location_price_variance!D1767</f>
        <v>45</v>
      </c>
      <c r="E1767" t="str">
        <f>[3]location_price_variance!E1767</f>
        <v>Whole Milk</v>
      </c>
      <c r="F1767" t="str">
        <f>[3]location_price_variance!F1767</f>
        <v>Dairy</v>
      </c>
      <c r="G1767">
        <f>[3]location_price_variance!G1767</f>
        <v>27.5</v>
      </c>
      <c r="H1767">
        <f>[3]location_price_variance!H1767</f>
        <v>34.762500000000003</v>
      </c>
      <c r="I1767">
        <f>[3]location_price_variance!I1767</f>
        <v>1.2640909090000001</v>
      </c>
      <c r="J1767">
        <f>[3]location_price_variance!J1767</f>
        <v>1.28</v>
      </c>
      <c r="K1767">
        <f>[3]location_price_variance!K1767</f>
        <v>1.25</v>
      </c>
      <c r="L1767">
        <f>[3]location_price_variance!L1767</f>
        <v>9</v>
      </c>
    </row>
    <row r="1768" spans="1:12" x14ac:dyDescent="0.2">
      <c r="A1768">
        <f>[3]location_price_variance!A1768</f>
        <v>2</v>
      </c>
      <c r="B1768" t="str">
        <f>[3]location_price_variance!B1768</f>
        <v>Eataly Downtown NYC</v>
      </c>
      <c r="C1768" s="9">
        <f>[3]location_price_variance!C1768</f>
        <v>46266</v>
      </c>
      <c r="D1768">
        <f>[3]location_price_variance!D1768</f>
        <v>45</v>
      </c>
      <c r="E1768" t="str">
        <f>[3]location_price_variance!E1768</f>
        <v>Whole Milk</v>
      </c>
      <c r="F1768" t="str">
        <f>[3]location_price_variance!F1768</f>
        <v>Dairy</v>
      </c>
      <c r="G1768">
        <f>[3]location_price_variance!G1768</f>
        <v>22.5</v>
      </c>
      <c r="H1768">
        <f>[3]location_price_variance!H1768</f>
        <v>28.712499999999999</v>
      </c>
      <c r="I1768">
        <f>[3]location_price_variance!I1768</f>
        <v>1.2761111110000001</v>
      </c>
      <c r="J1768">
        <f>[3]location_price_variance!J1768</f>
        <v>1.29</v>
      </c>
      <c r="K1768">
        <f>[3]location_price_variance!K1768</f>
        <v>1.26</v>
      </c>
      <c r="L1768">
        <f>[3]location_price_variance!L1768</f>
        <v>8</v>
      </c>
    </row>
    <row r="1769" spans="1:12" x14ac:dyDescent="0.2">
      <c r="A1769">
        <f>[3]location_price_variance!A1769</f>
        <v>2</v>
      </c>
      <c r="B1769" t="str">
        <f>[3]location_price_variance!B1769</f>
        <v>Eataly Downtown NYC</v>
      </c>
      <c r="C1769" s="9">
        <f>[3]location_price_variance!C1769</f>
        <v>45689</v>
      </c>
      <c r="D1769">
        <f>[3]location_price_variance!D1769</f>
        <v>46</v>
      </c>
      <c r="E1769" t="str">
        <f>[3]location_price_variance!E1769</f>
        <v>Black Pepper</v>
      </c>
      <c r="F1769" t="str">
        <f>[3]location_price_variance!F1769</f>
        <v>Spice</v>
      </c>
      <c r="G1769">
        <f>[3]location_price_variance!G1769</f>
        <v>48</v>
      </c>
      <c r="H1769">
        <f>[3]location_price_variance!H1769</f>
        <v>106.08</v>
      </c>
      <c r="I1769">
        <f>[3]location_price_variance!I1769</f>
        <v>2.21</v>
      </c>
      <c r="J1769">
        <f>[3]location_price_variance!J1769</f>
        <v>2.21</v>
      </c>
      <c r="K1769">
        <f>[3]location_price_variance!K1769</f>
        <v>2.21</v>
      </c>
      <c r="L1769">
        <f>[3]location_price_variance!L1769</f>
        <v>1</v>
      </c>
    </row>
    <row r="1770" spans="1:12" x14ac:dyDescent="0.2">
      <c r="A1770">
        <f>[3]location_price_variance!A1770</f>
        <v>2</v>
      </c>
      <c r="B1770" t="str">
        <f>[3]location_price_variance!B1770</f>
        <v>Eataly Downtown NYC</v>
      </c>
      <c r="C1770" s="9">
        <f>[3]location_price_variance!C1770</f>
        <v>45717</v>
      </c>
      <c r="D1770">
        <f>[3]location_price_variance!D1770</f>
        <v>46</v>
      </c>
      <c r="E1770" t="str">
        <f>[3]location_price_variance!E1770</f>
        <v>Black Pepper</v>
      </c>
      <c r="F1770" t="str">
        <f>[3]location_price_variance!F1770</f>
        <v>Spice</v>
      </c>
      <c r="G1770">
        <f>[3]location_price_variance!G1770</f>
        <v>32</v>
      </c>
      <c r="H1770">
        <f>[3]location_price_variance!H1770</f>
        <v>72.959999999999994</v>
      </c>
      <c r="I1770">
        <f>[3]location_price_variance!I1770</f>
        <v>2.2799999999999998</v>
      </c>
      <c r="J1770">
        <f>[3]location_price_variance!J1770</f>
        <v>2.2799999999999998</v>
      </c>
      <c r="K1770">
        <f>[3]location_price_variance!K1770</f>
        <v>2.2799999999999998</v>
      </c>
      <c r="L1770">
        <f>[3]location_price_variance!L1770</f>
        <v>1</v>
      </c>
    </row>
    <row r="1771" spans="1:12" x14ac:dyDescent="0.2">
      <c r="A1771">
        <f>[3]location_price_variance!A1771</f>
        <v>2</v>
      </c>
      <c r="B1771" t="str">
        <f>[3]location_price_variance!B1771</f>
        <v>Eataly Downtown NYC</v>
      </c>
      <c r="C1771" s="9">
        <f>[3]location_price_variance!C1771</f>
        <v>45748</v>
      </c>
      <c r="D1771">
        <f>[3]location_price_variance!D1771</f>
        <v>46</v>
      </c>
      <c r="E1771" t="str">
        <f>[3]location_price_variance!E1771</f>
        <v>Black Pepper</v>
      </c>
      <c r="F1771" t="str">
        <f>[3]location_price_variance!F1771</f>
        <v>Spice</v>
      </c>
      <c r="G1771">
        <f>[3]location_price_variance!G1771</f>
        <v>48</v>
      </c>
      <c r="H1771">
        <f>[3]location_price_variance!H1771</f>
        <v>107.52</v>
      </c>
      <c r="I1771">
        <f>[3]location_price_variance!I1771</f>
        <v>2.2400000000000002</v>
      </c>
      <c r="J1771">
        <f>[3]location_price_variance!J1771</f>
        <v>2.2400000000000002</v>
      </c>
      <c r="K1771">
        <f>[3]location_price_variance!K1771</f>
        <v>2.2400000000000002</v>
      </c>
      <c r="L1771">
        <f>[3]location_price_variance!L1771</f>
        <v>1</v>
      </c>
    </row>
    <row r="1772" spans="1:12" x14ac:dyDescent="0.2">
      <c r="A1772">
        <f>[3]location_price_variance!A1772</f>
        <v>2</v>
      </c>
      <c r="B1772" t="str">
        <f>[3]location_price_variance!B1772</f>
        <v>Eataly Downtown NYC</v>
      </c>
      <c r="C1772" s="9">
        <f>[3]location_price_variance!C1772</f>
        <v>45778</v>
      </c>
      <c r="D1772">
        <f>[3]location_price_variance!D1772</f>
        <v>46</v>
      </c>
      <c r="E1772" t="str">
        <f>[3]location_price_variance!E1772</f>
        <v>Black Pepper</v>
      </c>
      <c r="F1772" t="str">
        <f>[3]location_price_variance!F1772</f>
        <v>Spice</v>
      </c>
      <c r="G1772">
        <f>[3]location_price_variance!G1772</f>
        <v>32</v>
      </c>
      <c r="H1772">
        <f>[3]location_price_variance!H1772</f>
        <v>71.36</v>
      </c>
      <c r="I1772">
        <f>[3]location_price_variance!I1772</f>
        <v>2.23</v>
      </c>
      <c r="J1772">
        <f>[3]location_price_variance!J1772</f>
        <v>2.23</v>
      </c>
      <c r="K1772">
        <f>[3]location_price_variance!K1772</f>
        <v>2.23</v>
      </c>
      <c r="L1772">
        <f>[3]location_price_variance!L1772</f>
        <v>1</v>
      </c>
    </row>
    <row r="1773" spans="1:12" x14ac:dyDescent="0.2">
      <c r="A1773">
        <f>[3]location_price_variance!A1773</f>
        <v>2</v>
      </c>
      <c r="B1773" t="str">
        <f>[3]location_price_variance!B1773</f>
        <v>Eataly Downtown NYC</v>
      </c>
      <c r="C1773" s="9">
        <f>[3]location_price_variance!C1773</f>
        <v>45809</v>
      </c>
      <c r="D1773">
        <f>[3]location_price_variance!D1773</f>
        <v>46</v>
      </c>
      <c r="E1773" t="str">
        <f>[3]location_price_variance!E1773</f>
        <v>Black Pepper</v>
      </c>
      <c r="F1773" t="str">
        <f>[3]location_price_variance!F1773</f>
        <v>Spice</v>
      </c>
      <c r="G1773">
        <f>[3]location_price_variance!G1773</f>
        <v>32</v>
      </c>
      <c r="H1773">
        <f>[3]location_price_variance!H1773</f>
        <v>72.319999999999993</v>
      </c>
      <c r="I1773">
        <f>[3]location_price_variance!I1773</f>
        <v>2.2599999999999998</v>
      </c>
      <c r="J1773">
        <f>[3]location_price_variance!J1773</f>
        <v>2.2599999999999998</v>
      </c>
      <c r="K1773">
        <f>[3]location_price_variance!K1773</f>
        <v>2.2599999999999998</v>
      </c>
      <c r="L1773">
        <f>[3]location_price_variance!L1773</f>
        <v>1</v>
      </c>
    </row>
    <row r="1774" spans="1:12" x14ac:dyDescent="0.2">
      <c r="A1774">
        <f>[3]location_price_variance!A1774</f>
        <v>2</v>
      </c>
      <c r="B1774" t="str">
        <f>[3]location_price_variance!B1774</f>
        <v>Eataly Downtown NYC</v>
      </c>
      <c r="C1774" s="9">
        <f>[3]location_price_variance!C1774</f>
        <v>45839</v>
      </c>
      <c r="D1774">
        <f>[3]location_price_variance!D1774</f>
        <v>46</v>
      </c>
      <c r="E1774" t="str">
        <f>[3]location_price_variance!E1774</f>
        <v>Black Pepper</v>
      </c>
      <c r="F1774" t="str">
        <f>[3]location_price_variance!F1774</f>
        <v>Spice</v>
      </c>
      <c r="G1774">
        <f>[3]location_price_variance!G1774</f>
        <v>32</v>
      </c>
      <c r="H1774">
        <f>[3]location_price_variance!H1774</f>
        <v>73.28</v>
      </c>
      <c r="I1774">
        <f>[3]location_price_variance!I1774</f>
        <v>2.29</v>
      </c>
      <c r="J1774">
        <f>[3]location_price_variance!J1774</f>
        <v>2.29</v>
      </c>
      <c r="K1774">
        <f>[3]location_price_variance!K1774</f>
        <v>2.29</v>
      </c>
      <c r="L1774">
        <f>[3]location_price_variance!L1774</f>
        <v>1</v>
      </c>
    </row>
    <row r="1775" spans="1:12" x14ac:dyDescent="0.2">
      <c r="A1775">
        <f>[3]location_price_variance!A1775</f>
        <v>2</v>
      </c>
      <c r="B1775" t="str">
        <f>[3]location_price_variance!B1775</f>
        <v>Eataly Downtown NYC</v>
      </c>
      <c r="C1775" s="9">
        <f>[3]location_price_variance!C1775</f>
        <v>45870</v>
      </c>
      <c r="D1775">
        <f>[3]location_price_variance!D1775</f>
        <v>46</v>
      </c>
      <c r="E1775" t="str">
        <f>[3]location_price_variance!E1775</f>
        <v>Black Pepper</v>
      </c>
      <c r="F1775" t="str">
        <f>[3]location_price_variance!F1775</f>
        <v>Spice</v>
      </c>
      <c r="G1775">
        <f>[3]location_price_variance!G1775</f>
        <v>48</v>
      </c>
      <c r="H1775">
        <f>[3]location_price_variance!H1775</f>
        <v>108.96</v>
      </c>
      <c r="I1775">
        <f>[3]location_price_variance!I1775</f>
        <v>2.27</v>
      </c>
      <c r="J1775">
        <f>[3]location_price_variance!J1775</f>
        <v>2.27</v>
      </c>
      <c r="K1775">
        <f>[3]location_price_variance!K1775</f>
        <v>2.27</v>
      </c>
      <c r="L1775">
        <f>[3]location_price_variance!L1775</f>
        <v>1</v>
      </c>
    </row>
    <row r="1776" spans="1:12" x14ac:dyDescent="0.2">
      <c r="A1776">
        <f>[3]location_price_variance!A1776</f>
        <v>2</v>
      </c>
      <c r="B1776" t="str">
        <f>[3]location_price_variance!B1776</f>
        <v>Eataly Downtown NYC</v>
      </c>
      <c r="C1776" s="9">
        <f>[3]location_price_variance!C1776</f>
        <v>45901</v>
      </c>
      <c r="D1776">
        <f>[3]location_price_variance!D1776</f>
        <v>46</v>
      </c>
      <c r="E1776" t="str">
        <f>[3]location_price_variance!E1776</f>
        <v>Black Pepper</v>
      </c>
      <c r="F1776" t="str">
        <f>[3]location_price_variance!F1776</f>
        <v>Spice</v>
      </c>
      <c r="G1776">
        <f>[3]location_price_variance!G1776</f>
        <v>32</v>
      </c>
      <c r="H1776">
        <f>[3]location_price_variance!H1776</f>
        <v>75.2</v>
      </c>
      <c r="I1776">
        <f>[3]location_price_variance!I1776</f>
        <v>2.35</v>
      </c>
      <c r="J1776">
        <f>[3]location_price_variance!J1776</f>
        <v>2.35</v>
      </c>
      <c r="K1776">
        <f>[3]location_price_variance!K1776</f>
        <v>2.35</v>
      </c>
      <c r="L1776">
        <f>[3]location_price_variance!L1776</f>
        <v>1</v>
      </c>
    </row>
    <row r="1777" spans="1:12" x14ac:dyDescent="0.2">
      <c r="A1777">
        <f>[3]location_price_variance!A1777</f>
        <v>2</v>
      </c>
      <c r="B1777" t="str">
        <f>[3]location_price_variance!B1777</f>
        <v>Eataly Downtown NYC</v>
      </c>
      <c r="C1777" s="9">
        <f>[3]location_price_variance!C1777</f>
        <v>45931</v>
      </c>
      <c r="D1777">
        <f>[3]location_price_variance!D1777</f>
        <v>46</v>
      </c>
      <c r="E1777" t="str">
        <f>[3]location_price_variance!E1777</f>
        <v>Black Pepper</v>
      </c>
      <c r="F1777" t="str">
        <f>[3]location_price_variance!F1777</f>
        <v>Spice</v>
      </c>
      <c r="G1777">
        <f>[3]location_price_variance!G1777</f>
        <v>48</v>
      </c>
      <c r="H1777">
        <f>[3]location_price_variance!H1777</f>
        <v>109.92</v>
      </c>
      <c r="I1777">
        <f>[3]location_price_variance!I1777</f>
        <v>2.29</v>
      </c>
      <c r="J1777">
        <f>[3]location_price_variance!J1777</f>
        <v>2.29</v>
      </c>
      <c r="K1777">
        <f>[3]location_price_variance!K1777</f>
        <v>2.29</v>
      </c>
      <c r="L1777">
        <f>[3]location_price_variance!L1777</f>
        <v>1</v>
      </c>
    </row>
    <row r="1778" spans="1:12" x14ac:dyDescent="0.2">
      <c r="A1778">
        <f>[3]location_price_variance!A1778</f>
        <v>2</v>
      </c>
      <c r="B1778" t="str">
        <f>[3]location_price_variance!B1778</f>
        <v>Eataly Downtown NYC</v>
      </c>
      <c r="C1778" s="9">
        <f>[3]location_price_variance!C1778</f>
        <v>45962</v>
      </c>
      <c r="D1778">
        <f>[3]location_price_variance!D1778</f>
        <v>46</v>
      </c>
      <c r="E1778" t="str">
        <f>[3]location_price_variance!E1778</f>
        <v>Black Pepper</v>
      </c>
      <c r="F1778" t="str">
        <f>[3]location_price_variance!F1778</f>
        <v>Spice</v>
      </c>
      <c r="G1778">
        <f>[3]location_price_variance!G1778</f>
        <v>32</v>
      </c>
      <c r="H1778">
        <f>[3]location_price_variance!H1778</f>
        <v>71.680000000000007</v>
      </c>
      <c r="I1778">
        <f>[3]location_price_variance!I1778</f>
        <v>2.2400000000000002</v>
      </c>
      <c r="J1778">
        <f>[3]location_price_variance!J1778</f>
        <v>2.2400000000000002</v>
      </c>
      <c r="K1778">
        <f>[3]location_price_variance!K1778</f>
        <v>2.2400000000000002</v>
      </c>
      <c r="L1778">
        <f>[3]location_price_variance!L1778</f>
        <v>1</v>
      </c>
    </row>
    <row r="1779" spans="1:12" x14ac:dyDescent="0.2">
      <c r="A1779">
        <f>[3]location_price_variance!A1779</f>
        <v>2</v>
      </c>
      <c r="B1779" t="str">
        <f>[3]location_price_variance!B1779</f>
        <v>Eataly Downtown NYC</v>
      </c>
      <c r="C1779" s="9">
        <f>[3]location_price_variance!C1779</f>
        <v>45992</v>
      </c>
      <c r="D1779">
        <f>[3]location_price_variance!D1779</f>
        <v>46</v>
      </c>
      <c r="E1779" t="str">
        <f>[3]location_price_variance!E1779</f>
        <v>Black Pepper</v>
      </c>
      <c r="F1779" t="str">
        <f>[3]location_price_variance!F1779</f>
        <v>Spice</v>
      </c>
      <c r="G1779">
        <f>[3]location_price_variance!G1779</f>
        <v>80</v>
      </c>
      <c r="H1779">
        <f>[3]location_price_variance!H1779</f>
        <v>183.04</v>
      </c>
      <c r="I1779">
        <f>[3]location_price_variance!I1779</f>
        <v>2.2879999999999998</v>
      </c>
      <c r="J1779">
        <f>[3]location_price_variance!J1779</f>
        <v>2.2999999999999998</v>
      </c>
      <c r="K1779">
        <f>[3]location_price_variance!K1779</f>
        <v>2.2799999999999998</v>
      </c>
      <c r="L1779">
        <f>[3]location_price_variance!L1779</f>
        <v>2</v>
      </c>
    </row>
    <row r="1780" spans="1:12" x14ac:dyDescent="0.2">
      <c r="A1780">
        <f>[3]location_price_variance!A1780</f>
        <v>2</v>
      </c>
      <c r="B1780" t="str">
        <f>[3]location_price_variance!B1780</f>
        <v>Eataly Downtown NYC</v>
      </c>
      <c r="C1780" s="9">
        <f>[3]location_price_variance!C1780</f>
        <v>46023</v>
      </c>
      <c r="D1780">
        <f>[3]location_price_variance!D1780</f>
        <v>46</v>
      </c>
      <c r="E1780" t="str">
        <f>[3]location_price_variance!E1780</f>
        <v>Black Pepper</v>
      </c>
      <c r="F1780" t="str">
        <f>[3]location_price_variance!F1780</f>
        <v>Spice</v>
      </c>
      <c r="G1780">
        <f>[3]location_price_variance!G1780</f>
        <v>32</v>
      </c>
      <c r="H1780">
        <f>[3]location_price_variance!H1780</f>
        <v>72.959999999999994</v>
      </c>
      <c r="I1780">
        <f>[3]location_price_variance!I1780</f>
        <v>2.2799999999999998</v>
      </c>
      <c r="J1780">
        <f>[3]location_price_variance!J1780</f>
        <v>2.2799999999999998</v>
      </c>
      <c r="K1780">
        <f>[3]location_price_variance!K1780</f>
        <v>2.2799999999999998</v>
      </c>
      <c r="L1780">
        <f>[3]location_price_variance!L1780</f>
        <v>1</v>
      </c>
    </row>
    <row r="1781" spans="1:12" x14ac:dyDescent="0.2">
      <c r="A1781">
        <f>[3]location_price_variance!A1781</f>
        <v>2</v>
      </c>
      <c r="B1781" t="str">
        <f>[3]location_price_variance!B1781</f>
        <v>Eataly Downtown NYC</v>
      </c>
      <c r="C1781" s="9">
        <f>[3]location_price_variance!C1781</f>
        <v>46054</v>
      </c>
      <c r="D1781">
        <f>[3]location_price_variance!D1781</f>
        <v>46</v>
      </c>
      <c r="E1781" t="str">
        <f>[3]location_price_variance!E1781</f>
        <v>Black Pepper</v>
      </c>
      <c r="F1781" t="str">
        <f>[3]location_price_variance!F1781</f>
        <v>Spice</v>
      </c>
      <c r="G1781">
        <f>[3]location_price_variance!G1781</f>
        <v>48</v>
      </c>
      <c r="H1781">
        <f>[3]location_price_variance!H1781</f>
        <v>112.8</v>
      </c>
      <c r="I1781">
        <f>[3]location_price_variance!I1781</f>
        <v>2.35</v>
      </c>
      <c r="J1781">
        <f>[3]location_price_variance!J1781</f>
        <v>2.35</v>
      </c>
      <c r="K1781">
        <f>[3]location_price_variance!K1781</f>
        <v>2.35</v>
      </c>
      <c r="L1781">
        <f>[3]location_price_variance!L1781</f>
        <v>1</v>
      </c>
    </row>
    <row r="1782" spans="1:12" x14ac:dyDescent="0.2">
      <c r="A1782">
        <f>[3]location_price_variance!A1782</f>
        <v>2</v>
      </c>
      <c r="B1782" t="str">
        <f>[3]location_price_variance!B1782</f>
        <v>Eataly Downtown NYC</v>
      </c>
      <c r="C1782" s="9">
        <f>[3]location_price_variance!C1782</f>
        <v>46082</v>
      </c>
      <c r="D1782">
        <f>[3]location_price_variance!D1782</f>
        <v>46</v>
      </c>
      <c r="E1782" t="str">
        <f>[3]location_price_variance!E1782</f>
        <v>Black Pepper</v>
      </c>
      <c r="F1782" t="str">
        <f>[3]location_price_variance!F1782</f>
        <v>Spice</v>
      </c>
      <c r="G1782">
        <f>[3]location_price_variance!G1782</f>
        <v>32</v>
      </c>
      <c r="H1782">
        <f>[3]location_price_variance!H1782</f>
        <v>73.599999999999994</v>
      </c>
      <c r="I1782">
        <f>[3]location_price_variance!I1782</f>
        <v>2.2999999999999998</v>
      </c>
      <c r="J1782">
        <f>[3]location_price_variance!J1782</f>
        <v>2.2999999999999998</v>
      </c>
      <c r="K1782">
        <f>[3]location_price_variance!K1782</f>
        <v>2.2999999999999998</v>
      </c>
      <c r="L1782">
        <f>[3]location_price_variance!L1782</f>
        <v>1</v>
      </c>
    </row>
    <row r="1783" spans="1:12" x14ac:dyDescent="0.2">
      <c r="A1783">
        <f>[3]location_price_variance!A1783</f>
        <v>2</v>
      </c>
      <c r="B1783" t="str">
        <f>[3]location_price_variance!B1783</f>
        <v>Eataly Downtown NYC</v>
      </c>
      <c r="C1783" s="9">
        <f>[3]location_price_variance!C1783</f>
        <v>46113</v>
      </c>
      <c r="D1783">
        <f>[3]location_price_variance!D1783</f>
        <v>46</v>
      </c>
      <c r="E1783" t="str">
        <f>[3]location_price_variance!E1783</f>
        <v>Black Pepper</v>
      </c>
      <c r="F1783" t="str">
        <f>[3]location_price_variance!F1783</f>
        <v>Spice</v>
      </c>
      <c r="G1783">
        <f>[3]location_price_variance!G1783</f>
        <v>48</v>
      </c>
      <c r="H1783">
        <f>[3]location_price_variance!H1783</f>
        <v>111.36</v>
      </c>
      <c r="I1783">
        <f>[3]location_price_variance!I1783</f>
        <v>2.3199999999999998</v>
      </c>
      <c r="J1783">
        <f>[3]location_price_variance!J1783</f>
        <v>2.3199999999999998</v>
      </c>
      <c r="K1783">
        <f>[3]location_price_variance!K1783</f>
        <v>2.3199999999999998</v>
      </c>
      <c r="L1783">
        <f>[3]location_price_variance!L1783</f>
        <v>1</v>
      </c>
    </row>
    <row r="1784" spans="1:12" x14ac:dyDescent="0.2">
      <c r="A1784">
        <f>[3]location_price_variance!A1784</f>
        <v>2</v>
      </c>
      <c r="B1784" t="str">
        <f>[3]location_price_variance!B1784</f>
        <v>Eataly Downtown NYC</v>
      </c>
      <c r="C1784" s="9">
        <f>[3]location_price_variance!C1784</f>
        <v>46143</v>
      </c>
      <c r="D1784">
        <f>[3]location_price_variance!D1784</f>
        <v>46</v>
      </c>
      <c r="E1784" t="str">
        <f>[3]location_price_variance!E1784</f>
        <v>Black Pepper</v>
      </c>
      <c r="F1784" t="str">
        <f>[3]location_price_variance!F1784</f>
        <v>Spice</v>
      </c>
      <c r="G1784">
        <f>[3]location_price_variance!G1784</f>
        <v>48</v>
      </c>
      <c r="H1784">
        <f>[3]location_price_variance!H1784</f>
        <v>108</v>
      </c>
      <c r="I1784">
        <f>[3]location_price_variance!I1784</f>
        <v>2.25</v>
      </c>
      <c r="J1784">
        <f>[3]location_price_variance!J1784</f>
        <v>2.25</v>
      </c>
      <c r="K1784">
        <f>[3]location_price_variance!K1784</f>
        <v>2.25</v>
      </c>
      <c r="L1784">
        <f>[3]location_price_variance!L1784</f>
        <v>1</v>
      </c>
    </row>
    <row r="1785" spans="1:12" x14ac:dyDescent="0.2">
      <c r="A1785">
        <f>[3]location_price_variance!A1785</f>
        <v>2</v>
      </c>
      <c r="B1785" t="str">
        <f>[3]location_price_variance!B1785</f>
        <v>Eataly Downtown NYC</v>
      </c>
      <c r="C1785" s="9">
        <f>[3]location_price_variance!C1785</f>
        <v>46174</v>
      </c>
      <c r="D1785">
        <f>[3]location_price_variance!D1785</f>
        <v>46</v>
      </c>
      <c r="E1785" t="str">
        <f>[3]location_price_variance!E1785</f>
        <v>Black Pepper</v>
      </c>
      <c r="F1785" t="str">
        <f>[3]location_price_variance!F1785</f>
        <v>Spice</v>
      </c>
      <c r="G1785">
        <f>[3]location_price_variance!G1785</f>
        <v>32</v>
      </c>
      <c r="H1785">
        <f>[3]location_price_variance!H1785</f>
        <v>71.36</v>
      </c>
      <c r="I1785">
        <f>[3]location_price_variance!I1785</f>
        <v>2.23</v>
      </c>
      <c r="J1785">
        <f>[3]location_price_variance!J1785</f>
        <v>2.23</v>
      </c>
      <c r="K1785">
        <f>[3]location_price_variance!K1785</f>
        <v>2.23</v>
      </c>
      <c r="L1785">
        <f>[3]location_price_variance!L1785</f>
        <v>1</v>
      </c>
    </row>
    <row r="1786" spans="1:12" x14ac:dyDescent="0.2">
      <c r="A1786">
        <f>[3]location_price_variance!A1786</f>
        <v>2</v>
      </c>
      <c r="B1786" t="str">
        <f>[3]location_price_variance!B1786</f>
        <v>Eataly Downtown NYC</v>
      </c>
      <c r="C1786" s="9">
        <f>[3]location_price_variance!C1786</f>
        <v>46204</v>
      </c>
      <c r="D1786">
        <f>[3]location_price_variance!D1786</f>
        <v>46</v>
      </c>
      <c r="E1786" t="str">
        <f>[3]location_price_variance!E1786</f>
        <v>Black Pepper</v>
      </c>
      <c r="F1786" t="str">
        <f>[3]location_price_variance!F1786</f>
        <v>Spice</v>
      </c>
      <c r="G1786">
        <f>[3]location_price_variance!G1786</f>
        <v>48</v>
      </c>
      <c r="H1786">
        <f>[3]location_price_variance!H1786</f>
        <v>110.4</v>
      </c>
      <c r="I1786">
        <f>[3]location_price_variance!I1786</f>
        <v>2.2999999999999998</v>
      </c>
      <c r="J1786">
        <f>[3]location_price_variance!J1786</f>
        <v>2.2999999999999998</v>
      </c>
      <c r="K1786">
        <f>[3]location_price_variance!K1786</f>
        <v>2.2999999999999998</v>
      </c>
      <c r="L1786">
        <f>[3]location_price_variance!L1786</f>
        <v>1</v>
      </c>
    </row>
    <row r="1787" spans="1:12" x14ac:dyDescent="0.2">
      <c r="A1787">
        <f>[3]location_price_variance!A1787</f>
        <v>2</v>
      </c>
      <c r="B1787" t="str">
        <f>[3]location_price_variance!B1787</f>
        <v>Eataly Downtown NYC</v>
      </c>
      <c r="C1787" s="9">
        <f>[3]location_price_variance!C1787</f>
        <v>46235</v>
      </c>
      <c r="D1787">
        <f>[3]location_price_variance!D1787</f>
        <v>46</v>
      </c>
      <c r="E1787" t="str">
        <f>[3]location_price_variance!E1787</f>
        <v>Black Pepper</v>
      </c>
      <c r="F1787" t="str">
        <f>[3]location_price_variance!F1787</f>
        <v>Spice</v>
      </c>
      <c r="G1787">
        <f>[3]location_price_variance!G1787</f>
        <v>32</v>
      </c>
      <c r="H1787">
        <f>[3]location_price_variance!H1787</f>
        <v>73.92</v>
      </c>
      <c r="I1787">
        <f>[3]location_price_variance!I1787</f>
        <v>2.31</v>
      </c>
      <c r="J1787">
        <f>[3]location_price_variance!J1787</f>
        <v>2.31</v>
      </c>
      <c r="K1787">
        <f>[3]location_price_variance!K1787</f>
        <v>2.31</v>
      </c>
      <c r="L1787">
        <f>[3]location_price_variance!L1787</f>
        <v>1</v>
      </c>
    </row>
    <row r="1788" spans="1:12" x14ac:dyDescent="0.2">
      <c r="A1788">
        <f>[3]location_price_variance!A1788</f>
        <v>2</v>
      </c>
      <c r="B1788" t="str">
        <f>[3]location_price_variance!B1788</f>
        <v>Eataly Downtown NYC</v>
      </c>
      <c r="C1788" s="9">
        <f>[3]location_price_variance!C1788</f>
        <v>46266</v>
      </c>
      <c r="D1788">
        <f>[3]location_price_variance!D1788</f>
        <v>46</v>
      </c>
      <c r="E1788" t="str">
        <f>[3]location_price_variance!E1788</f>
        <v>Black Pepper</v>
      </c>
      <c r="F1788" t="str">
        <f>[3]location_price_variance!F1788</f>
        <v>Spice</v>
      </c>
      <c r="G1788">
        <f>[3]location_price_variance!G1788</f>
        <v>32</v>
      </c>
      <c r="H1788">
        <f>[3]location_price_variance!H1788</f>
        <v>72.64</v>
      </c>
      <c r="I1788">
        <f>[3]location_price_variance!I1788</f>
        <v>2.27</v>
      </c>
      <c r="J1788">
        <f>[3]location_price_variance!J1788</f>
        <v>2.27</v>
      </c>
      <c r="K1788">
        <f>[3]location_price_variance!K1788</f>
        <v>2.27</v>
      </c>
      <c r="L1788">
        <f>[3]location_price_variance!L1788</f>
        <v>1</v>
      </c>
    </row>
    <row r="1789" spans="1:12" x14ac:dyDescent="0.2">
      <c r="A1789">
        <f>[3]location_price_variance!A1789</f>
        <v>2</v>
      </c>
      <c r="B1789" t="str">
        <f>[3]location_price_variance!B1789</f>
        <v>Eataly Downtown NYC</v>
      </c>
      <c r="C1789" s="9">
        <f>[3]location_price_variance!C1789</f>
        <v>45689</v>
      </c>
      <c r="D1789">
        <f>[3]location_price_variance!D1789</f>
        <v>47</v>
      </c>
      <c r="E1789" t="str">
        <f>[3]location_price_variance!E1789</f>
        <v>Fresh Tomatoes</v>
      </c>
      <c r="F1789" t="str">
        <f>[3]location_price_variance!F1789</f>
        <v>Produce</v>
      </c>
      <c r="G1789">
        <f>[3]location_price_variance!G1789</f>
        <v>82.5</v>
      </c>
      <c r="H1789">
        <f>[3]location_price_variance!H1789</f>
        <v>352.03500000000003</v>
      </c>
      <c r="I1789">
        <f>[3]location_price_variance!I1789</f>
        <v>4.2670909090000002</v>
      </c>
      <c r="J1789">
        <f>[3]location_price_variance!J1789</f>
        <v>4.37</v>
      </c>
      <c r="K1789">
        <f>[3]location_price_variance!K1789</f>
        <v>4.22</v>
      </c>
      <c r="L1789">
        <f>[3]location_price_variance!L1789</f>
        <v>8</v>
      </c>
    </row>
    <row r="1790" spans="1:12" x14ac:dyDescent="0.2">
      <c r="A1790">
        <f>[3]location_price_variance!A1790</f>
        <v>2</v>
      </c>
      <c r="B1790" t="str">
        <f>[3]location_price_variance!B1790</f>
        <v>Eataly Downtown NYC</v>
      </c>
      <c r="C1790" s="9">
        <f>[3]location_price_variance!C1790</f>
        <v>45717</v>
      </c>
      <c r="D1790">
        <f>[3]location_price_variance!D1790</f>
        <v>47</v>
      </c>
      <c r="E1790" t="str">
        <f>[3]location_price_variance!E1790</f>
        <v>Fresh Tomatoes</v>
      </c>
      <c r="F1790" t="str">
        <f>[3]location_price_variance!F1790</f>
        <v>Produce</v>
      </c>
      <c r="G1790">
        <f>[3]location_price_variance!G1790</f>
        <v>105</v>
      </c>
      <c r="H1790">
        <f>[3]location_price_variance!H1790</f>
        <v>424.53</v>
      </c>
      <c r="I1790">
        <f>[3]location_price_variance!I1790</f>
        <v>4.0431428570000003</v>
      </c>
      <c r="J1790">
        <f>[3]location_price_variance!J1790</f>
        <v>4.08</v>
      </c>
      <c r="K1790">
        <f>[3]location_price_variance!K1790</f>
        <v>4.01</v>
      </c>
      <c r="L1790">
        <f>[3]location_price_variance!L1790</f>
        <v>9</v>
      </c>
    </row>
    <row r="1791" spans="1:12" x14ac:dyDescent="0.2">
      <c r="A1791">
        <f>[3]location_price_variance!A1791</f>
        <v>2</v>
      </c>
      <c r="B1791" t="str">
        <f>[3]location_price_variance!B1791</f>
        <v>Eataly Downtown NYC</v>
      </c>
      <c r="C1791" s="9">
        <f>[3]location_price_variance!C1791</f>
        <v>45748</v>
      </c>
      <c r="D1791">
        <f>[3]location_price_variance!D1791</f>
        <v>47</v>
      </c>
      <c r="E1791" t="str">
        <f>[3]location_price_variance!E1791</f>
        <v>Fresh Tomatoes</v>
      </c>
      <c r="F1791" t="str">
        <f>[3]location_price_variance!F1791</f>
        <v>Produce</v>
      </c>
      <c r="G1791">
        <f>[3]location_price_variance!G1791</f>
        <v>106.5</v>
      </c>
      <c r="H1791">
        <f>[3]location_price_variance!H1791</f>
        <v>394.30500000000001</v>
      </c>
      <c r="I1791">
        <f>[3]location_price_variance!I1791</f>
        <v>3.702394366</v>
      </c>
      <c r="J1791">
        <f>[3]location_price_variance!J1791</f>
        <v>3.79</v>
      </c>
      <c r="K1791">
        <f>[3]location_price_variance!K1791</f>
        <v>3.62</v>
      </c>
      <c r="L1791">
        <f>[3]location_price_variance!L1791</f>
        <v>8</v>
      </c>
    </row>
    <row r="1792" spans="1:12" x14ac:dyDescent="0.2">
      <c r="A1792">
        <f>[3]location_price_variance!A1792</f>
        <v>2</v>
      </c>
      <c r="B1792" t="str">
        <f>[3]location_price_variance!B1792</f>
        <v>Eataly Downtown NYC</v>
      </c>
      <c r="C1792" s="9">
        <f>[3]location_price_variance!C1792</f>
        <v>45778</v>
      </c>
      <c r="D1792">
        <f>[3]location_price_variance!D1792</f>
        <v>47</v>
      </c>
      <c r="E1792" t="str">
        <f>[3]location_price_variance!E1792</f>
        <v>Fresh Tomatoes</v>
      </c>
      <c r="F1792" t="str">
        <f>[3]location_price_variance!F1792</f>
        <v>Produce</v>
      </c>
      <c r="G1792">
        <f>[3]location_price_variance!G1792</f>
        <v>121.5</v>
      </c>
      <c r="H1792">
        <f>[3]location_price_variance!H1792</f>
        <v>402.10500000000002</v>
      </c>
      <c r="I1792">
        <f>[3]location_price_variance!I1792</f>
        <v>3.3095061729999999</v>
      </c>
      <c r="J1792">
        <f>[3]location_price_variance!J1792</f>
        <v>3.38</v>
      </c>
      <c r="K1792">
        <f>[3]location_price_variance!K1792</f>
        <v>3.25</v>
      </c>
      <c r="L1792">
        <f>[3]location_price_variance!L1792</f>
        <v>9</v>
      </c>
    </row>
    <row r="1793" spans="1:12" x14ac:dyDescent="0.2">
      <c r="A1793">
        <f>[3]location_price_variance!A1793</f>
        <v>2</v>
      </c>
      <c r="B1793" t="str">
        <f>[3]location_price_variance!B1793</f>
        <v>Eataly Downtown NYC</v>
      </c>
      <c r="C1793" s="9">
        <f>[3]location_price_variance!C1793</f>
        <v>45809</v>
      </c>
      <c r="D1793">
        <f>[3]location_price_variance!D1793</f>
        <v>47</v>
      </c>
      <c r="E1793" t="str">
        <f>[3]location_price_variance!E1793</f>
        <v>Fresh Tomatoes</v>
      </c>
      <c r="F1793" t="str">
        <f>[3]location_price_variance!F1793</f>
        <v>Produce</v>
      </c>
      <c r="G1793">
        <f>[3]location_price_variance!G1793</f>
        <v>109.5</v>
      </c>
      <c r="H1793">
        <f>[3]location_price_variance!H1793</f>
        <v>342.01499999999999</v>
      </c>
      <c r="I1793">
        <f>[3]location_price_variance!I1793</f>
        <v>3.1234246579999998</v>
      </c>
      <c r="J1793">
        <f>[3]location_price_variance!J1793</f>
        <v>3.17</v>
      </c>
      <c r="K1793">
        <f>[3]location_price_variance!K1793</f>
        <v>3.08</v>
      </c>
      <c r="L1793">
        <f>[3]location_price_variance!L1793</f>
        <v>9</v>
      </c>
    </row>
    <row r="1794" spans="1:12" x14ac:dyDescent="0.2">
      <c r="A1794">
        <f>[3]location_price_variance!A1794</f>
        <v>2</v>
      </c>
      <c r="B1794" t="str">
        <f>[3]location_price_variance!B1794</f>
        <v>Eataly Downtown NYC</v>
      </c>
      <c r="C1794" s="9">
        <f>[3]location_price_variance!C1794</f>
        <v>45839</v>
      </c>
      <c r="D1794">
        <f>[3]location_price_variance!D1794</f>
        <v>47</v>
      </c>
      <c r="E1794" t="str">
        <f>[3]location_price_variance!E1794</f>
        <v>Fresh Tomatoes</v>
      </c>
      <c r="F1794" t="str">
        <f>[3]location_price_variance!F1794</f>
        <v>Produce</v>
      </c>
      <c r="G1794">
        <f>[3]location_price_variance!G1794</f>
        <v>112.5</v>
      </c>
      <c r="H1794">
        <f>[3]location_price_variance!H1794</f>
        <v>341.92500000000001</v>
      </c>
      <c r="I1794">
        <f>[3]location_price_variance!I1794</f>
        <v>3.0393333330000001</v>
      </c>
      <c r="J1794">
        <f>[3]location_price_variance!J1794</f>
        <v>3.19</v>
      </c>
      <c r="K1794">
        <f>[3]location_price_variance!K1794</f>
        <v>2.94</v>
      </c>
      <c r="L1794">
        <f>[3]location_price_variance!L1794</f>
        <v>9</v>
      </c>
    </row>
    <row r="1795" spans="1:12" x14ac:dyDescent="0.2">
      <c r="A1795">
        <f>[3]location_price_variance!A1795</f>
        <v>2</v>
      </c>
      <c r="B1795" t="str">
        <f>[3]location_price_variance!B1795</f>
        <v>Eataly Downtown NYC</v>
      </c>
      <c r="C1795" s="9">
        <f>[3]location_price_variance!C1795</f>
        <v>45870</v>
      </c>
      <c r="D1795">
        <f>[3]location_price_variance!D1795</f>
        <v>47</v>
      </c>
      <c r="E1795" t="str">
        <f>[3]location_price_variance!E1795</f>
        <v>Fresh Tomatoes</v>
      </c>
      <c r="F1795" t="str">
        <f>[3]location_price_variance!F1795</f>
        <v>Produce</v>
      </c>
      <c r="G1795">
        <f>[3]location_price_variance!G1795</f>
        <v>105</v>
      </c>
      <c r="H1795">
        <f>[3]location_price_variance!H1795</f>
        <v>327.46499999999997</v>
      </c>
      <c r="I1795">
        <f>[3]location_price_variance!I1795</f>
        <v>3.1187142859999999</v>
      </c>
      <c r="J1795">
        <f>[3]location_price_variance!J1795</f>
        <v>3.2</v>
      </c>
      <c r="K1795">
        <f>[3]location_price_variance!K1795</f>
        <v>3.06</v>
      </c>
      <c r="L1795">
        <f>[3]location_price_variance!L1795</f>
        <v>8</v>
      </c>
    </row>
    <row r="1796" spans="1:12" x14ac:dyDescent="0.2">
      <c r="A1796">
        <f>[3]location_price_variance!A1796</f>
        <v>2</v>
      </c>
      <c r="B1796" t="str">
        <f>[3]location_price_variance!B1796</f>
        <v>Eataly Downtown NYC</v>
      </c>
      <c r="C1796" s="9">
        <f>[3]location_price_variance!C1796</f>
        <v>45901</v>
      </c>
      <c r="D1796">
        <f>[3]location_price_variance!D1796</f>
        <v>47</v>
      </c>
      <c r="E1796" t="str">
        <f>[3]location_price_variance!E1796</f>
        <v>Fresh Tomatoes</v>
      </c>
      <c r="F1796" t="str">
        <f>[3]location_price_variance!F1796</f>
        <v>Produce</v>
      </c>
      <c r="G1796">
        <f>[3]location_price_variance!G1796</f>
        <v>150</v>
      </c>
      <c r="H1796">
        <f>[3]location_price_variance!H1796</f>
        <v>505.74</v>
      </c>
      <c r="I1796">
        <f>[3]location_price_variance!I1796</f>
        <v>3.3715999999999999</v>
      </c>
      <c r="J1796">
        <f>[3]location_price_variance!J1796</f>
        <v>3.42</v>
      </c>
      <c r="K1796">
        <f>[3]location_price_variance!K1796</f>
        <v>3.3</v>
      </c>
      <c r="L1796">
        <f>[3]location_price_variance!L1796</f>
        <v>9</v>
      </c>
    </row>
    <row r="1797" spans="1:12" x14ac:dyDescent="0.2">
      <c r="A1797">
        <f>[3]location_price_variance!A1797</f>
        <v>2</v>
      </c>
      <c r="B1797" t="str">
        <f>[3]location_price_variance!B1797</f>
        <v>Eataly Downtown NYC</v>
      </c>
      <c r="C1797" s="9">
        <f>[3]location_price_variance!C1797</f>
        <v>45931</v>
      </c>
      <c r="D1797">
        <f>[3]location_price_variance!D1797</f>
        <v>47</v>
      </c>
      <c r="E1797" t="str">
        <f>[3]location_price_variance!E1797</f>
        <v>Fresh Tomatoes</v>
      </c>
      <c r="F1797" t="str">
        <f>[3]location_price_variance!F1797</f>
        <v>Produce</v>
      </c>
      <c r="G1797">
        <f>[3]location_price_variance!G1797</f>
        <v>151.5</v>
      </c>
      <c r="H1797">
        <f>[3]location_price_variance!H1797</f>
        <v>557.64</v>
      </c>
      <c r="I1797">
        <f>[3]location_price_variance!I1797</f>
        <v>3.6807920790000002</v>
      </c>
      <c r="J1797">
        <f>[3]location_price_variance!J1797</f>
        <v>3.79</v>
      </c>
      <c r="K1797">
        <f>[3]location_price_variance!K1797</f>
        <v>3.59</v>
      </c>
      <c r="L1797">
        <f>[3]location_price_variance!L1797</f>
        <v>9</v>
      </c>
    </row>
    <row r="1798" spans="1:12" x14ac:dyDescent="0.2">
      <c r="A1798">
        <f>[3]location_price_variance!A1798</f>
        <v>2</v>
      </c>
      <c r="B1798" t="str">
        <f>[3]location_price_variance!B1798</f>
        <v>Eataly Downtown NYC</v>
      </c>
      <c r="C1798" s="9">
        <f>[3]location_price_variance!C1798</f>
        <v>45962</v>
      </c>
      <c r="D1798">
        <f>[3]location_price_variance!D1798</f>
        <v>47</v>
      </c>
      <c r="E1798" t="str">
        <f>[3]location_price_variance!E1798</f>
        <v>Fresh Tomatoes</v>
      </c>
      <c r="F1798" t="str">
        <f>[3]location_price_variance!F1798</f>
        <v>Produce</v>
      </c>
      <c r="G1798">
        <f>[3]location_price_variance!G1798</f>
        <v>103.5</v>
      </c>
      <c r="H1798">
        <f>[3]location_price_variance!H1798</f>
        <v>414.66</v>
      </c>
      <c r="I1798">
        <f>[3]location_price_variance!I1798</f>
        <v>4.0063768120000001</v>
      </c>
      <c r="J1798">
        <f>[3]location_price_variance!J1798</f>
        <v>4.1100000000000003</v>
      </c>
      <c r="K1798">
        <f>[3]location_price_variance!K1798</f>
        <v>3.94</v>
      </c>
      <c r="L1798">
        <f>[3]location_price_variance!L1798</f>
        <v>8</v>
      </c>
    </row>
    <row r="1799" spans="1:12" x14ac:dyDescent="0.2">
      <c r="A1799">
        <f>[3]location_price_variance!A1799</f>
        <v>2</v>
      </c>
      <c r="B1799" t="str">
        <f>[3]location_price_variance!B1799</f>
        <v>Eataly Downtown NYC</v>
      </c>
      <c r="C1799" s="9">
        <f>[3]location_price_variance!C1799</f>
        <v>45992</v>
      </c>
      <c r="D1799">
        <f>[3]location_price_variance!D1799</f>
        <v>47</v>
      </c>
      <c r="E1799" t="str">
        <f>[3]location_price_variance!E1799</f>
        <v>Fresh Tomatoes</v>
      </c>
      <c r="F1799" t="str">
        <f>[3]location_price_variance!F1799</f>
        <v>Produce</v>
      </c>
      <c r="G1799">
        <f>[3]location_price_variance!G1799</f>
        <v>151.5</v>
      </c>
      <c r="H1799">
        <f>[3]location_price_variance!H1799</f>
        <v>646.03499999999997</v>
      </c>
      <c r="I1799">
        <f>[3]location_price_variance!I1799</f>
        <v>4.2642574260000004</v>
      </c>
      <c r="J1799">
        <f>[3]location_price_variance!J1799</f>
        <v>4.3099999999999996</v>
      </c>
      <c r="K1799">
        <f>[3]location_price_variance!K1799</f>
        <v>4.1900000000000004</v>
      </c>
      <c r="L1799">
        <f>[3]location_price_variance!L1799</f>
        <v>9</v>
      </c>
    </row>
    <row r="1800" spans="1:12" x14ac:dyDescent="0.2">
      <c r="A1800">
        <f>[3]location_price_variance!A1800</f>
        <v>2</v>
      </c>
      <c r="B1800" t="str">
        <f>[3]location_price_variance!B1800</f>
        <v>Eataly Downtown NYC</v>
      </c>
      <c r="C1800" s="9">
        <f>[3]location_price_variance!C1800</f>
        <v>46023</v>
      </c>
      <c r="D1800">
        <f>[3]location_price_variance!D1800</f>
        <v>47</v>
      </c>
      <c r="E1800" t="str">
        <f>[3]location_price_variance!E1800</f>
        <v>Fresh Tomatoes</v>
      </c>
      <c r="F1800" t="str">
        <f>[3]location_price_variance!F1800</f>
        <v>Produce</v>
      </c>
      <c r="G1800">
        <f>[3]location_price_variance!G1800</f>
        <v>96</v>
      </c>
      <c r="H1800">
        <f>[3]location_price_variance!H1800</f>
        <v>419.73</v>
      </c>
      <c r="I1800">
        <f>[3]location_price_variance!I1800</f>
        <v>4.3721874999999999</v>
      </c>
      <c r="J1800">
        <f>[3]location_price_variance!J1800</f>
        <v>4.43</v>
      </c>
      <c r="K1800">
        <f>[3]location_price_variance!K1800</f>
        <v>4.2699999999999996</v>
      </c>
      <c r="L1800">
        <f>[3]location_price_variance!L1800</f>
        <v>9</v>
      </c>
    </row>
    <row r="1801" spans="1:12" x14ac:dyDescent="0.2">
      <c r="A1801">
        <f>[3]location_price_variance!A1801</f>
        <v>2</v>
      </c>
      <c r="B1801" t="str">
        <f>[3]location_price_variance!B1801</f>
        <v>Eataly Downtown NYC</v>
      </c>
      <c r="C1801" s="9">
        <f>[3]location_price_variance!C1801</f>
        <v>46054</v>
      </c>
      <c r="D1801">
        <f>[3]location_price_variance!D1801</f>
        <v>47</v>
      </c>
      <c r="E1801" t="str">
        <f>[3]location_price_variance!E1801</f>
        <v>Fresh Tomatoes</v>
      </c>
      <c r="F1801" t="str">
        <f>[3]location_price_variance!F1801</f>
        <v>Produce</v>
      </c>
      <c r="G1801">
        <f>[3]location_price_variance!G1801</f>
        <v>108</v>
      </c>
      <c r="H1801">
        <f>[3]location_price_variance!H1801</f>
        <v>458.73</v>
      </c>
      <c r="I1801">
        <f>[3]location_price_variance!I1801</f>
        <v>4.2474999999999996</v>
      </c>
      <c r="J1801">
        <f>[3]location_price_variance!J1801</f>
        <v>4.3099999999999996</v>
      </c>
      <c r="K1801">
        <f>[3]location_price_variance!K1801</f>
        <v>4.1900000000000004</v>
      </c>
      <c r="L1801">
        <f>[3]location_price_variance!L1801</f>
        <v>8</v>
      </c>
    </row>
    <row r="1802" spans="1:12" x14ac:dyDescent="0.2">
      <c r="A1802">
        <f>[3]location_price_variance!A1802</f>
        <v>2</v>
      </c>
      <c r="B1802" t="str">
        <f>[3]location_price_variance!B1802</f>
        <v>Eataly Downtown NYC</v>
      </c>
      <c r="C1802" s="9">
        <f>[3]location_price_variance!C1802</f>
        <v>46082</v>
      </c>
      <c r="D1802">
        <f>[3]location_price_variance!D1802</f>
        <v>47</v>
      </c>
      <c r="E1802" t="str">
        <f>[3]location_price_variance!E1802</f>
        <v>Fresh Tomatoes</v>
      </c>
      <c r="F1802" t="str">
        <f>[3]location_price_variance!F1802</f>
        <v>Produce</v>
      </c>
      <c r="G1802">
        <f>[3]location_price_variance!G1802</f>
        <v>121.5</v>
      </c>
      <c r="H1802">
        <f>[3]location_price_variance!H1802</f>
        <v>489.255</v>
      </c>
      <c r="I1802">
        <f>[3]location_price_variance!I1802</f>
        <v>4.0267901229999996</v>
      </c>
      <c r="J1802">
        <f>[3]location_price_variance!J1802</f>
        <v>4.07</v>
      </c>
      <c r="K1802">
        <f>[3]location_price_variance!K1802</f>
        <v>3.96</v>
      </c>
      <c r="L1802">
        <f>[3]location_price_variance!L1802</f>
        <v>9</v>
      </c>
    </row>
    <row r="1803" spans="1:12" x14ac:dyDescent="0.2">
      <c r="A1803">
        <f>[3]location_price_variance!A1803</f>
        <v>2</v>
      </c>
      <c r="B1803" t="str">
        <f>[3]location_price_variance!B1803</f>
        <v>Eataly Downtown NYC</v>
      </c>
      <c r="C1803" s="9">
        <f>[3]location_price_variance!C1803</f>
        <v>46113</v>
      </c>
      <c r="D1803">
        <f>[3]location_price_variance!D1803</f>
        <v>47</v>
      </c>
      <c r="E1803" t="str">
        <f>[3]location_price_variance!E1803</f>
        <v>Fresh Tomatoes</v>
      </c>
      <c r="F1803" t="str">
        <f>[3]location_price_variance!F1803</f>
        <v>Produce</v>
      </c>
      <c r="G1803">
        <f>[3]location_price_variance!G1803</f>
        <v>151.5</v>
      </c>
      <c r="H1803">
        <f>[3]location_price_variance!H1803</f>
        <v>556.93499999999995</v>
      </c>
      <c r="I1803">
        <f>[3]location_price_variance!I1803</f>
        <v>3.6761386140000001</v>
      </c>
      <c r="J1803">
        <f>[3]location_price_variance!J1803</f>
        <v>3.76</v>
      </c>
      <c r="K1803">
        <f>[3]location_price_variance!K1803</f>
        <v>3.59</v>
      </c>
      <c r="L1803">
        <f>[3]location_price_variance!L1803</f>
        <v>9</v>
      </c>
    </row>
    <row r="1804" spans="1:12" x14ac:dyDescent="0.2">
      <c r="A1804">
        <f>[3]location_price_variance!A1804</f>
        <v>2</v>
      </c>
      <c r="B1804" t="str">
        <f>[3]location_price_variance!B1804</f>
        <v>Eataly Downtown NYC</v>
      </c>
      <c r="C1804" s="9">
        <f>[3]location_price_variance!C1804</f>
        <v>46143</v>
      </c>
      <c r="D1804">
        <f>[3]location_price_variance!D1804</f>
        <v>47</v>
      </c>
      <c r="E1804" t="str">
        <f>[3]location_price_variance!E1804</f>
        <v>Fresh Tomatoes</v>
      </c>
      <c r="F1804" t="str">
        <f>[3]location_price_variance!F1804</f>
        <v>Produce</v>
      </c>
      <c r="G1804">
        <f>[3]location_price_variance!G1804</f>
        <v>145.5</v>
      </c>
      <c r="H1804">
        <f>[3]location_price_variance!H1804</f>
        <v>480.6</v>
      </c>
      <c r="I1804">
        <f>[3]location_price_variance!I1804</f>
        <v>3.3030927839999999</v>
      </c>
      <c r="J1804">
        <f>[3]location_price_variance!J1804</f>
        <v>3.38</v>
      </c>
      <c r="K1804">
        <f>[3]location_price_variance!K1804</f>
        <v>3.23</v>
      </c>
      <c r="L1804">
        <f>[3]location_price_variance!L1804</f>
        <v>8</v>
      </c>
    </row>
    <row r="1805" spans="1:12" x14ac:dyDescent="0.2">
      <c r="A1805">
        <f>[3]location_price_variance!A1805</f>
        <v>2</v>
      </c>
      <c r="B1805" t="str">
        <f>[3]location_price_variance!B1805</f>
        <v>Eataly Downtown NYC</v>
      </c>
      <c r="C1805" s="9">
        <f>[3]location_price_variance!C1805</f>
        <v>46174</v>
      </c>
      <c r="D1805">
        <f>[3]location_price_variance!D1805</f>
        <v>47</v>
      </c>
      <c r="E1805" t="str">
        <f>[3]location_price_variance!E1805</f>
        <v>Fresh Tomatoes</v>
      </c>
      <c r="F1805" t="str">
        <f>[3]location_price_variance!F1805</f>
        <v>Produce</v>
      </c>
      <c r="G1805">
        <f>[3]location_price_variance!G1805</f>
        <v>144</v>
      </c>
      <c r="H1805">
        <f>[3]location_price_variance!H1805</f>
        <v>445.02</v>
      </c>
      <c r="I1805">
        <f>[3]location_price_variance!I1805</f>
        <v>3.090416667</v>
      </c>
      <c r="J1805">
        <f>[3]location_price_variance!J1805</f>
        <v>3.14</v>
      </c>
      <c r="K1805">
        <f>[3]location_price_variance!K1805</f>
        <v>3.02</v>
      </c>
      <c r="L1805">
        <f>[3]location_price_variance!L1805</f>
        <v>9</v>
      </c>
    </row>
    <row r="1806" spans="1:12" x14ac:dyDescent="0.2">
      <c r="A1806">
        <f>[3]location_price_variance!A1806</f>
        <v>2</v>
      </c>
      <c r="B1806" t="str">
        <f>[3]location_price_variance!B1806</f>
        <v>Eataly Downtown NYC</v>
      </c>
      <c r="C1806" s="9">
        <f>[3]location_price_variance!C1806</f>
        <v>46204</v>
      </c>
      <c r="D1806">
        <f>[3]location_price_variance!D1806</f>
        <v>47</v>
      </c>
      <c r="E1806" t="str">
        <f>[3]location_price_variance!E1806</f>
        <v>Fresh Tomatoes</v>
      </c>
      <c r="F1806" t="str">
        <f>[3]location_price_variance!F1806</f>
        <v>Produce</v>
      </c>
      <c r="G1806">
        <f>[3]location_price_variance!G1806</f>
        <v>150</v>
      </c>
      <c r="H1806">
        <f>[3]location_price_variance!H1806</f>
        <v>459.255</v>
      </c>
      <c r="I1806">
        <f>[3]location_price_variance!I1806</f>
        <v>3.0617000000000001</v>
      </c>
      <c r="J1806">
        <f>[3]location_price_variance!J1806</f>
        <v>3.23</v>
      </c>
      <c r="K1806">
        <f>[3]location_price_variance!K1806</f>
        <v>2.97</v>
      </c>
      <c r="L1806">
        <f>[3]location_price_variance!L1806</f>
        <v>9</v>
      </c>
    </row>
    <row r="1807" spans="1:12" x14ac:dyDescent="0.2">
      <c r="A1807">
        <f>[3]location_price_variance!A1807</f>
        <v>2</v>
      </c>
      <c r="B1807" t="str">
        <f>[3]location_price_variance!B1807</f>
        <v>Eataly Downtown NYC</v>
      </c>
      <c r="C1807" s="9">
        <f>[3]location_price_variance!C1807</f>
        <v>46235</v>
      </c>
      <c r="D1807">
        <f>[3]location_price_variance!D1807</f>
        <v>47</v>
      </c>
      <c r="E1807" t="str">
        <f>[3]location_price_variance!E1807</f>
        <v>Fresh Tomatoes</v>
      </c>
      <c r="F1807" t="str">
        <f>[3]location_price_variance!F1807</f>
        <v>Produce</v>
      </c>
      <c r="G1807">
        <f>[3]location_price_variance!G1807</f>
        <v>133.5</v>
      </c>
      <c r="H1807">
        <f>[3]location_price_variance!H1807</f>
        <v>418.66500000000002</v>
      </c>
      <c r="I1807">
        <f>[3]location_price_variance!I1807</f>
        <v>3.1360674159999999</v>
      </c>
      <c r="J1807">
        <f>[3]location_price_variance!J1807</f>
        <v>3.18</v>
      </c>
      <c r="K1807">
        <f>[3]location_price_variance!K1807</f>
        <v>3.09</v>
      </c>
      <c r="L1807">
        <f>[3]location_price_variance!L1807</f>
        <v>9</v>
      </c>
    </row>
    <row r="1808" spans="1:12" x14ac:dyDescent="0.2">
      <c r="A1808">
        <f>[3]location_price_variance!A1808</f>
        <v>2</v>
      </c>
      <c r="B1808" t="str">
        <f>[3]location_price_variance!B1808</f>
        <v>Eataly Downtown NYC</v>
      </c>
      <c r="C1808" s="9">
        <f>[3]location_price_variance!C1808</f>
        <v>46266</v>
      </c>
      <c r="D1808">
        <f>[3]location_price_variance!D1808</f>
        <v>47</v>
      </c>
      <c r="E1808" t="str">
        <f>[3]location_price_variance!E1808</f>
        <v>Fresh Tomatoes</v>
      </c>
      <c r="F1808" t="str">
        <f>[3]location_price_variance!F1808</f>
        <v>Produce</v>
      </c>
      <c r="G1808">
        <f>[3]location_price_variance!G1808</f>
        <v>121.5</v>
      </c>
      <c r="H1808">
        <f>[3]location_price_variance!H1808</f>
        <v>408.91500000000002</v>
      </c>
      <c r="I1808">
        <f>[3]location_price_variance!I1808</f>
        <v>3.3655555559999999</v>
      </c>
      <c r="J1808">
        <f>[3]location_price_variance!J1808</f>
        <v>3.48</v>
      </c>
      <c r="K1808">
        <f>[3]location_price_variance!K1808</f>
        <v>3.32</v>
      </c>
      <c r="L1808">
        <f>[3]location_price_variance!L1808</f>
        <v>8</v>
      </c>
    </row>
    <row r="1809" spans="1:12" x14ac:dyDescent="0.2">
      <c r="A1809">
        <f>[3]location_price_variance!A1809</f>
        <v>2</v>
      </c>
      <c r="B1809" t="str">
        <f>[3]location_price_variance!B1809</f>
        <v>Eataly Downtown NYC</v>
      </c>
      <c r="C1809" s="9">
        <f>[3]location_price_variance!C1809</f>
        <v>45689</v>
      </c>
      <c r="D1809">
        <f>[3]location_price_variance!D1809</f>
        <v>48</v>
      </c>
      <c r="E1809" t="str">
        <f>[3]location_price_variance!E1809</f>
        <v>Shrimp</v>
      </c>
      <c r="F1809" t="str">
        <f>[3]location_price_variance!F1809</f>
        <v>Seafood</v>
      </c>
      <c r="G1809">
        <f>[3]location_price_variance!G1809</f>
        <v>9.75</v>
      </c>
      <c r="H1809">
        <f>[3]location_price_variance!H1809</f>
        <v>109.485</v>
      </c>
      <c r="I1809">
        <f>[3]location_price_variance!I1809</f>
        <v>11.229230769000001</v>
      </c>
      <c r="J1809">
        <f>[3]location_price_variance!J1809</f>
        <v>11.53</v>
      </c>
      <c r="K1809">
        <f>[3]location_price_variance!K1809</f>
        <v>11.06</v>
      </c>
      <c r="L1809">
        <f>[3]location_price_variance!L1809</f>
        <v>8</v>
      </c>
    </row>
    <row r="1810" spans="1:12" x14ac:dyDescent="0.2">
      <c r="A1810">
        <f>[3]location_price_variance!A1810</f>
        <v>2</v>
      </c>
      <c r="B1810" t="str">
        <f>[3]location_price_variance!B1810</f>
        <v>Eataly Downtown NYC</v>
      </c>
      <c r="C1810" s="9">
        <f>[3]location_price_variance!C1810</f>
        <v>45717</v>
      </c>
      <c r="D1810">
        <f>[3]location_price_variance!D1810</f>
        <v>48</v>
      </c>
      <c r="E1810" t="str">
        <f>[3]location_price_variance!E1810</f>
        <v>Shrimp</v>
      </c>
      <c r="F1810" t="str">
        <f>[3]location_price_variance!F1810</f>
        <v>Seafood</v>
      </c>
      <c r="G1810">
        <f>[3]location_price_variance!G1810</f>
        <v>10.25</v>
      </c>
      <c r="H1810">
        <f>[3]location_price_variance!H1810</f>
        <v>116.235</v>
      </c>
      <c r="I1810">
        <f>[3]location_price_variance!I1810</f>
        <v>11.34</v>
      </c>
      <c r="J1810">
        <f>[3]location_price_variance!J1810</f>
        <v>11.56</v>
      </c>
      <c r="K1810">
        <f>[3]location_price_variance!K1810</f>
        <v>11.16</v>
      </c>
      <c r="L1810">
        <f>[3]location_price_variance!L1810</f>
        <v>8</v>
      </c>
    </row>
    <row r="1811" spans="1:12" x14ac:dyDescent="0.2">
      <c r="A1811">
        <f>[3]location_price_variance!A1811</f>
        <v>2</v>
      </c>
      <c r="B1811" t="str">
        <f>[3]location_price_variance!B1811</f>
        <v>Eataly Downtown NYC</v>
      </c>
      <c r="C1811" s="9">
        <f>[3]location_price_variance!C1811</f>
        <v>45748</v>
      </c>
      <c r="D1811">
        <f>[3]location_price_variance!D1811</f>
        <v>48</v>
      </c>
      <c r="E1811" t="str">
        <f>[3]location_price_variance!E1811</f>
        <v>Shrimp</v>
      </c>
      <c r="F1811" t="str">
        <f>[3]location_price_variance!F1811</f>
        <v>Seafood</v>
      </c>
      <c r="G1811">
        <f>[3]location_price_variance!G1811</f>
        <v>14.75</v>
      </c>
      <c r="H1811">
        <f>[3]location_price_variance!H1811</f>
        <v>166.32499999999999</v>
      </c>
      <c r="I1811">
        <f>[3]location_price_variance!I1811</f>
        <v>11.276271186000001</v>
      </c>
      <c r="J1811">
        <f>[3]location_price_variance!J1811</f>
        <v>11.5</v>
      </c>
      <c r="K1811">
        <f>[3]location_price_variance!K1811</f>
        <v>11.08</v>
      </c>
      <c r="L1811">
        <f>[3]location_price_variance!L1811</f>
        <v>9</v>
      </c>
    </row>
    <row r="1812" spans="1:12" x14ac:dyDescent="0.2">
      <c r="A1812">
        <f>[3]location_price_variance!A1812</f>
        <v>2</v>
      </c>
      <c r="B1812" t="str">
        <f>[3]location_price_variance!B1812</f>
        <v>Eataly Downtown NYC</v>
      </c>
      <c r="C1812" s="9">
        <f>[3]location_price_variance!C1812</f>
        <v>45778</v>
      </c>
      <c r="D1812">
        <f>[3]location_price_variance!D1812</f>
        <v>48</v>
      </c>
      <c r="E1812" t="str">
        <f>[3]location_price_variance!E1812</f>
        <v>Shrimp</v>
      </c>
      <c r="F1812" t="str">
        <f>[3]location_price_variance!F1812</f>
        <v>Seafood</v>
      </c>
      <c r="G1812">
        <f>[3]location_price_variance!G1812</f>
        <v>22.5</v>
      </c>
      <c r="H1812">
        <f>[3]location_price_variance!H1812</f>
        <v>255.495</v>
      </c>
      <c r="I1812">
        <f>[3]location_price_variance!I1812</f>
        <v>11.355333333000001</v>
      </c>
      <c r="J1812">
        <f>[3]location_price_variance!J1812</f>
        <v>11.56</v>
      </c>
      <c r="K1812">
        <f>[3]location_price_variance!K1812</f>
        <v>10.97</v>
      </c>
      <c r="L1812">
        <f>[3]location_price_variance!L1812</f>
        <v>9</v>
      </c>
    </row>
    <row r="1813" spans="1:12" x14ac:dyDescent="0.2">
      <c r="A1813">
        <f>[3]location_price_variance!A1813</f>
        <v>2</v>
      </c>
      <c r="B1813" t="str">
        <f>[3]location_price_variance!B1813</f>
        <v>Eataly Downtown NYC</v>
      </c>
      <c r="C1813" s="9">
        <f>[3]location_price_variance!C1813</f>
        <v>45809</v>
      </c>
      <c r="D1813">
        <f>[3]location_price_variance!D1813</f>
        <v>48</v>
      </c>
      <c r="E1813" t="str">
        <f>[3]location_price_variance!E1813</f>
        <v>Shrimp</v>
      </c>
      <c r="F1813" t="str">
        <f>[3]location_price_variance!F1813</f>
        <v>Seafood</v>
      </c>
      <c r="G1813">
        <f>[3]location_price_variance!G1813</f>
        <v>14.5</v>
      </c>
      <c r="H1813">
        <f>[3]location_price_variance!H1813</f>
        <v>166.6225</v>
      </c>
      <c r="I1813">
        <f>[3]location_price_variance!I1813</f>
        <v>11.491206897</v>
      </c>
      <c r="J1813">
        <f>[3]location_price_variance!J1813</f>
        <v>12.16</v>
      </c>
      <c r="K1813">
        <f>[3]location_price_variance!K1813</f>
        <v>11.25</v>
      </c>
      <c r="L1813">
        <f>[3]location_price_variance!L1813</f>
        <v>8</v>
      </c>
    </row>
    <row r="1814" spans="1:12" x14ac:dyDescent="0.2">
      <c r="A1814">
        <f>[3]location_price_variance!A1814</f>
        <v>2</v>
      </c>
      <c r="B1814" t="str">
        <f>[3]location_price_variance!B1814</f>
        <v>Eataly Downtown NYC</v>
      </c>
      <c r="C1814" s="9">
        <f>[3]location_price_variance!C1814</f>
        <v>45839</v>
      </c>
      <c r="D1814">
        <f>[3]location_price_variance!D1814</f>
        <v>48</v>
      </c>
      <c r="E1814" t="str">
        <f>[3]location_price_variance!E1814</f>
        <v>Shrimp</v>
      </c>
      <c r="F1814" t="str">
        <f>[3]location_price_variance!F1814</f>
        <v>Seafood</v>
      </c>
      <c r="G1814">
        <f>[3]location_price_variance!G1814</f>
        <v>17.25</v>
      </c>
      <c r="H1814">
        <f>[3]location_price_variance!H1814</f>
        <v>197.05250000000001</v>
      </c>
      <c r="I1814">
        <f>[3]location_price_variance!I1814</f>
        <v>11.423333333</v>
      </c>
      <c r="J1814">
        <f>[3]location_price_variance!J1814</f>
        <v>11.73</v>
      </c>
      <c r="K1814">
        <f>[3]location_price_variance!K1814</f>
        <v>11.19</v>
      </c>
      <c r="L1814">
        <f>[3]location_price_variance!L1814</f>
        <v>10</v>
      </c>
    </row>
    <row r="1815" spans="1:12" x14ac:dyDescent="0.2">
      <c r="A1815">
        <f>[3]location_price_variance!A1815</f>
        <v>2</v>
      </c>
      <c r="B1815" t="str">
        <f>[3]location_price_variance!B1815</f>
        <v>Eataly Downtown NYC</v>
      </c>
      <c r="C1815" s="9">
        <f>[3]location_price_variance!C1815</f>
        <v>45870</v>
      </c>
      <c r="D1815">
        <f>[3]location_price_variance!D1815</f>
        <v>48</v>
      </c>
      <c r="E1815" t="str">
        <f>[3]location_price_variance!E1815</f>
        <v>Shrimp</v>
      </c>
      <c r="F1815" t="str">
        <f>[3]location_price_variance!F1815</f>
        <v>Seafood</v>
      </c>
      <c r="G1815">
        <f>[3]location_price_variance!G1815</f>
        <v>15.5</v>
      </c>
      <c r="H1815">
        <f>[3]location_price_variance!H1815</f>
        <v>176.4025</v>
      </c>
      <c r="I1815">
        <f>[3]location_price_variance!I1815</f>
        <v>11.380806452</v>
      </c>
      <c r="J1815">
        <f>[3]location_price_variance!J1815</f>
        <v>11.52</v>
      </c>
      <c r="K1815">
        <f>[3]location_price_variance!K1815</f>
        <v>11.23</v>
      </c>
      <c r="L1815">
        <f>[3]location_price_variance!L1815</f>
        <v>8</v>
      </c>
    </row>
    <row r="1816" spans="1:12" x14ac:dyDescent="0.2">
      <c r="A1816">
        <f>[3]location_price_variance!A1816</f>
        <v>2</v>
      </c>
      <c r="B1816" t="str">
        <f>[3]location_price_variance!B1816</f>
        <v>Eataly Downtown NYC</v>
      </c>
      <c r="C1816" s="9">
        <f>[3]location_price_variance!C1816</f>
        <v>45901</v>
      </c>
      <c r="D1816">
        <f>[3]location_price_variance!D1816</f>
        <v>48</v>
      </c>
      <c r="E1816" t="str">
        <f>[3]location_price_variance!E1816</f>
        <v>Shrimp</v>
      </c>
      <c r="F1816" t="str">
        <f>[3]location_price_variance!F1816</f>
        <v>Seafood</v>
      </c>
      <c r="G1816">
        <f>[3]location_price_variance!G1816</f>
        <v>17.75</v>
      </c>
      <c r="H1816">
        <f>[3]location_price_variance!H1816</f>
        <v>203.2475</v>
      </c>
      <c r="I1816">
        <f>[3]location_price_variance!I1816</f>
        <v>11.45056338</v>
      </c>
      <c r="J1816">
        <f>[3]location_price_variance!J1816</f>
        <v>11.68</v>
      </c>
      <c r="K1816">
        <f>[3]location_price_variance!K1816</f>
        <v>11.13</v>
      </c>
      <c r="L1816">
        <f>[3]location_price_variance!L1816</f>
        <v>9</v>
      </c>
    </row>
    <row r="1817" spans="1:12" x14ac:dyDescent="0.2">
      <c r="A1817">
        <f>[3]location_price_variance!A1817</f>
        <v>2</v>
      </c>
      <c r="B1817" t="str">
        <f>[3]location_price_variance!B1817</f>
        <v>Eataly Downtown NYC</v>
      </c>
      <c r="C1817" s="9">
        <f>[3]location_price_variance!C1817</f>
        <v>45931</v>
      </c>
      <c r="D1817">
        <f>[3]location_price_variance!D1817</f>
        <v>48</v>
      </c>
      <c r="E1817" t="str">
        <f>[3]location_price_variance!E1817</f>
        <v>Shrimp</v>
      </c>
      <c r="F1817" t="str">
        <f>[3]location_price_variance!F1817</f>
        <v>Seafood</v>
      </c>
      <c r="G1817">
        <f>[3]location_price_variance!G1817</f>
        <v>15</v>
      </c>
      <c r="H1817">
        <f>[3]location_price_variance!H1817</f>
        <v>170.73</v>
      </c>
      <c r="I1817">
        <f>[3]location_price_variance!I1817</f>
        <v>11.382</v>
      </c>
      <c r="J1817">
        <f>[3]location_price_variance!J1817</f>
        <v>11.54</v>
      </c>
      <c r="K1817">
        <f>[3]location_price_variance!K1817</f>
        <v>11.23</v>
      </c>
      <c r="L1817">
        <f>[3]location_price_variance!L1817</f>
        <v>9</v>
      </c>
    </row>
    <row r="1818" spans="1:12" x14ac:dyDescent="0.2">
      <c r="A1818">
        <f>[3]location_price_variance!A1818</f>
        <v>2</v>
      </c>
      <c r="B1818" t="str">
        <f>[3]location_price_variance!B1818</f>
        <v>Eataly Downtown NYC</v>
      </c>
      <c r="C1818" s="9">
        <f>[3]location_price_variance!C1818</f>
        <v>45962</v>
      </c>
      <c r="D1818">
        <f>[3]location_price_variance!D1818</f>
        <v>48</v>
      </c>
      <c r="E1818" t="str">
        <f>[3]location_price_variance!E1818</f>
        <v>Shrimp</v>
      </c>
      <c r="F1818" t="str">
        <f>[3]location_price_variance!F1818</f>
        <v>Seafood</v>
      </c>
      <c r="G1818">
        <f>[3]location_price_variance!G1818</f>
        <v>10</v>
      </c>
      <c r="H1818">
        <f>[3]location_price_variance!H1818</f>
        <v>118.7775</v>
      </c>
      <c r="I1818">
        <f>[3]location_price_variance!I1818</f>
        <v>11.877750000000001</v>
      </c>
      <c r="J1818">
        <f>[3]location_price_variance!J1818</f>
        <v>12.86</v>
      </c>
      <c r="K1818">
        <f>[3]location_price_variance!K1818</f>
        <v>11.04</v>
      </c>
      <c r="L1818">
        <f>[3]location_price_variance!L1818</f>
        <v>8</v>
      </c>
    </row>
    <row r="1819" spans="1:12" x14ac:dyDescent="0.2">
      <c r="A1819">
        <f>[3]location_price_variance!A1819</f>
        <v>2</v>
      </c>
      <c r="B1819" t="str">
        <f>[3]location_price_variance!B1819</f>
        <v>Eataly Downtown NYC</v>
      </c>
      <c r="C1819" s="9">
        <f>[3]location_price_variance!C1819</f>
        <v>45992</v>
      </c>
      <c r="D1819">
        <f>[3]location_price_variance!D1819</f>
        <v>48</v>
      </c>
      <c r="E1819" t="str">
        <f>[3]location_price_variance!E1819</f>
        <v>Shrimp</v>
      </c>
      <c r="F1819" t="str">
        <f>[3]location_price_variance!F1819</f>
        <v>Seafood</v>
      </c>
      <c r="G1819">
        <f>[3]location_price_variance!G1819</f>
        <v>11.5</v>
      </c>
      <c r="H1819">
        <f>[3]location_price_variance!H1819</f>
        <v>146.08000000000001</v>
      </c>
      <c r="I1819">
        <f>[3]location_price_variance!I1819</f>
        <v>12.702608696</v>
      </c>
      <c r="J1819">
        <f>[3]location_price_variance!J1819</f>
        <v>13.07</v>
      </c>
      <c r="K1819">
        <f>[3]location_price_variance!K1819</f>
        <v>12.4</v>
      </c>
      <c r="L1819">
        <f>[3]location_price_variance!L1819</f>
        <v>9</v>
      </c>
    </row>
    <row r="1820" spans="1:12" x14ac:dyDescent="0.2">
      <c r="A1820">
        <f>[3]location_price_variance!A1820</f>
        <v>2</v>
      </c>
      <c r="B1820" t="str">
        <f>[3]location_price_variance!B1820</f>
        <v>Eataly Downtown NYC</v>
      </c>
      <c r="C1820" s="9">
        <f>[3]location_price_variance!C1820</f>
        <v>46023</v>
      </c>
      <c r="D1820">
        <f>[3]location_price_variance!D1820</f>
        <v>48</v>
      </c>
      <c r="E1820" t="str">
        <f>[3]location_price_variance!E1820</f>
        <v>Shrimp</v>
      </c>
      <c r="F1820" t="str">
        <f>[3]location_price_variance!F1820</f>
        <v>Seafood</v>
      </c>
      <c r="G1820">
        <f>[3]location_price_variance!G1820</f>
        <v>6</v>
      </c>
      <c r="H1820">
        <f>[3]location_price_variance!H1820</f>
        <v>68.947500000000005</v>
      </c>
      <c r="I1820">
        <f>[3]location_price_variance!I1820</f>
        <v>11.491250000000001</v>
      </c>
      <c r="J1820">
        <f>[3]location_price_variance!J1820</f>
        <v>11.87</v>
      </c>
      <c r="K1820">
        <f>[3]location_price_variance!K1820</f>
        <v>11.23</v>
      </c>
      <c r="L1820">
        <f>[3]location_price_variance!L1820</f>
        <v>7</v>
      </c>
    </row>
    <row r="1821" spans="1:12" x14ac:dyDescent="0.2">
      <c r="A1821">
        <f>[3]location_price_variance!A1821</f>
        <v>2</v>
      </c>
      <c r="B1821" t="str">
        <f>[3]location_price_variance!B1821</f>
        <v>Eataly Downtown NYC</v>
      </c>
      <c r="C1821" s="9">
        <f>[3]location_price_variance!C1821</f>
        <v>46054</v>
      </c>
      <c r="D1821">
        <f>[3]location_price_variance!D1821</f>
        <v>48</v>
      </c>
      <c r="E1821" t="str">
        <f>[3]location_price_variance!E1821</f>
        <v>Shrimp</v>
      </c>
      <c r="F1821" t="str">
        <f>[3]location_price_variance!F1821</f>
        <v>Seafood</v>
      </c>
      <c r="G1821">
        <f>[3]location_price_variance!G1821</f>
        <v>7</v>
      </c>
      <c r="H1821">
        <f>[3]location_price_variance!H1821</f>
        <v>82.362499999999997</v>
      </c>
      <c r="I1821">
        <f>[3]location_price_variance!I1821</f>
        <v>11.766071429</v>
      </c>
      <c r="J1821">
        <f>[3]location_price_variance!J1821</f>
        <v>12.24</v>
      </c>
      <c r="K1821">
        <f>[3]location_price_variance!K1821</f>
        <v>11.35</v>
      </c>
      <c r="L1821">
        <f>[3]location_price_variance!L1821</f>
        <v>8</v>
      </c>
    </row>
    <row r="1822" spans="1:12" x14ac:dyDescent="0.2">
      <c r="A1822">
        <f>[3]location_price_variance!A1822</f>
        <v>2</v>
      </c>
      <c r="B1822" t="str">
        <f>[3]location_price_variance!B1822</f>
        <v>Eataly Downtown NYC</v>
      </c>
      <c r="C1822" s="9">
        <f>[3]location_price_variance!C1822</f>
        <v>46082</v>
      </c>
      <c r="D1822">
        <f>[3]location_price_variance!D1822</f>
        <v>48</v>
      </c>
      <c r="E1822" t="str">
        <f>[3]location_price_variance!E1822</f>
        <v>Shrimp</v>
      </c>
      <c r="F1822" t="str">
        <f>[3]location_price_variance!F1822</f>
        <v>Seafood</v>
      </c>
      <c r="G1822">
        <f>[3]location_price_variance!G1822</f>
        <v>10.5</v>
      </c>
      <c r="H1822">
        <f>[3]location_price_variance!H1822</f>
        <v>122.54</v>
      </c>
      <c r="I1822">
        <f>[3]location_price_variance!I1822</f>
        <v>11.67047619</v>
      </c>
      <c r="J1822">
        <f>[3]location_price_variance!J1822</f>
        <v>11.78</v>
      </c>
      <c r="K1822">
        <f>[3]location_price_variance!K1822</f>
        <v>11.54</v>
      </c>
      <c r="L1822">
        <f>[3]location_price_variance!L1822</f>
        <v>8</v>
      </c>
    </row>
    <row r="1823" spans="1:12" x14ac:dyDescent="0.2">
      <c r="A1823">
        <f>[3]location_price_variance!A1823</f>
        <v>2</v>
      </c>
      <c r="B1823" t="str">
        <f>[3]location_price_variance!B1823</f>
        <v>Eataly Downtown NYC</v>
      </c>
      <c r="C1823" s="9">
        <f>[3]location_price_variance!C1823</f>
        <v>46113</v>
      </c>
      <c r="D1823">
        <f>[3]location_price_variance!D1823</f>
        <v>48</v>
      </c>
      <c r="E1823" t="str">
        <f>[3]location_price_variance!E1823</f>
        <v>Shrimp</v>
      </c>
      <c r="F1823" t="str">
        <f>[3]location_price_variance!F1823</f>
        <v>Seafood</v>
      </c>
      <c r="G1823">
        <f>[3]location_price_variance!G1823</f>
        <v>15.75</v>
      </c>
      <c r="H1823">
        <f>[3]location_price_variance!H1823</f>
        <v>186.05</v>
      </c>
      <c r="I1823">
        <f>[3]location_price_variance!I1823</f>
        <v>11.812698413</v>
      </c>
      <c r="J1823">
        <f>[3]location_price_variance!J1823</f>
        <v>12.07</v>
      </c>
      <c r="K1823">
        <f>[3]location_price_variance!K1823</f>
        <v>11.66</v>
      </c>
      <c r="L1823">
        <f>[3]location_price_variance!L1823</f>
        <v>9</v>
      </c>
    </row>
    <row r="1824" spans="1:12" x14ac:dyDescent="0.2">
      <c r="A1824">
        <f>[3]location_price_variance!A1824</f>
        <v>2</v>
      </c>
      <c r="B1824" t="str">
        <f>[3]location_price_variance!B1824</f>
        <v>Eataly Downtown NYC</v>
      </c>
      <c r="C1824" s="9">
        <f>[3]location_price_variance!C1824</f>
        <v>46143</v>
      </c>
      <c r="D1824">
        <f>[3]location_price_variance!D1824</f>
        <v>48</v>
      </c>
      <c r="E1824" t="str">
        <f>[3]location_price_variance!E1824</f>
        <v>Shrimp</v>
      </c>
      <c r="F1824" t="str">
        <f>[3]location_price_variance!F1824</f>
        <v>Seafood</v>
      </c>
      <c r="G1824">
        <f>[3]location_price_variance!G1824</f>
        <v>18</v>
      </c>
      <c r="H1824">
        <f>[3]location_price_variance!H1824</f>
        <v>215.58500000000001</v>
      </c>
      <c r="I1824">
        <f>[3]location_price_variance!I1824</f>
        <v>11.976944444000001</v>
      </c>
      <c r="J1824">
        <f>[3]location_price_variance!J1824</f>
        <v>12.14</v>
      </c>
      <c r="K1824">
        <f>[3]location_price_variance!K1824</f>
        <v>11.73</v>
      </c>
      <c r="L1824">
        <f>[3]location_price_variance!L1824</f>
        <v>8</v>
      </c>
    </row>
    <row r="1825" spans="1:12" x14ac:dyDescent="0.2">
      <c r="A1825">
        <f>[3]location_price_variance!A1825</f>
        <v>2</v>
      </c>
      <c r="B1825" t="str">
        <f>[3]location_price_variance!B1825</f>
        <v>Eataly Downtown NYC</v>
      </c>
      <c r="C1825" s="9">
        <f>[3]location_price_variance!C1825</f>
        <v>46174</v>
      </c>
      <c r="D1825">
        <f>[3]location_price_variance!D1825</f>
        <v>48</v>
      </c>
      <c r="E1825" t="str">
        <f>[3]location_price_variance!E1825</f>
        <v>Shrimp</v>
      </c>
      <c r="F1825" t="str">
        <f>[3]location_price_variance!F1825</f>
        <v>Seafood</v>
      </c>
      <c r="G1825">
        <f>[3]location_price_variance!G1825</f>
        <v>19.75</v>
      </c>
      <c r="H1825">
        <f>[3]location_price_variance!H1825</f>
        <v>235.89500000000001</v>
      </c>
      <c r="I1825">
        <f>[3]location_price_variance!I1825</f>
        <v>11.944050633</v>
      </c>
      <c r="J1825">
        <f>[3]location_price_variance!J1825</f>
        <v>12.12</v>
      </c>
      <c r="K1825">
        <f>[3]location_price_variance!K1825</f>
        <v>11.61</v>
      </c>
      <c r="L1825">
        <f>[3]location_price_variance!L1825</f>
        <v>9</v>
      </c>
    </row>
    <row r="1826" spans="1:12" x14ac:dyDescent="0.2">
      <c r="A1826">
        <f>[3]location_price_variance!A1826</f>
        <v>2</v>
      </c>
      <c r="B1826" t="str">
        <f>[3]location_price_variance!B1826</f>
        <v>Eataly Downtown NYC</v>
      </c>
      <c r="C1826" s="9">
        <f>[3]location_price_variance!C1826</f>
        <v>46204</v>
      </c>
      <c r="D1826">
        <f>[3]location_price_variance!D1826</f>
        <v>48</v>
      </c>
      <c r="E1826" t="str">
        <f>[3]location_price_variance!E1826</f>
        <v>Shrimp</v>
      </c>
      <c r="F1826" t="str">
        <f>[3]location_price_variance!F1826</f>
        <v>Seafood</v>
      </c>
      <c r="G1826">
        <f>[3]location_price_variance!G1826</f>
        <v>18.75</v>
      </c>
      <c r="H1826">
        <f>[3]location_price_variance!H1826</f>
        <v>223.21250000000001</v>
      </c>
      <c r="I1826">
        <f>[3]location_price_variance!I1826</f>
        <v>11.904666667000001</v>
      </c>
      <c r="J1826">
        <f>[3]location_price_variance!J1826</f>
        <v>12.17</v>
      </c>
      <c r="K1826">
        <f>[3]location_price_variance!K1826</f>
        <v>11.63</v>
      </c>
      <c r="L1826">
        <f>[3]location_price_variance!L1826</f>
        <v>9</v>
      </c>
    </row>
    <row r="1827" spans="1:12" x14ac:dyDescent="0.2">
      <c r="A1827">
        <f>[3]location_price_variance!A1827</f>
        <v>2</v>
      </c>
      <c r="B1827" t="str">
        <f>[3]location_price_variance!B1827</f>
        <v>Eataly Downtown NYC</v>
      </c>
      <c r="C1827" s="9">
        <f>[3]location_price_variance!C1827</f>
        <v>46235</v>
      </c>
      <c r="D1827">
        <f>[3]location_price_variance!D1827</f>
        <v>48</v>
      </c>
      <c r="E1827" t="str">
        <f>[3]location_price_variance!E1827</f>
        <v>Shrimp</v>
      </c>
      <c r="F1827" t="str">
        <f>[3]location_price_variance!F1827</f>
        <v>Seafood</v>
      </c>
      <c r="G1827">
        <f>[3]location_price_variance!G1827</f>
        <v>20.5</v>
      </c>
      <c r="H1827">
        <f>[3]location_price_variance!H1827</f>
        <v>241.51</v>
      </c>
      <c r="I1827">
        <f>[3]location_price_variance!I1827</f>
        <v>11.78097561</v>
      </c>
      <c r="J1827">
        <f>[3]location_price_variance!J1827</f>
        <v>12.05</v>
      </c>
      <c r="K1827">
        <f>[3]location_price_variance!K1827</f>
        <v>11.5</v>
      </c>
      <c r="L1827">
        <f>[3]location_price_variance!L1827</f>
        <v>8</v>
      </c>
    </row>
    <row r="1828" spans="1:12" x14ac:dyDescent="0.2">
      <c r="A1828">
        <f>[3]location_price_variance!A1828</f>
        <v>2</v>
      </c>
      <c r="B1828" t="str">
        <f>[3]location_price_variance!B1828</f>
        <v>Eataly Downtown NYC</v>
      </c>
      <c r="C1828" s="9">
        <f>[3]location_price_variance!C1828</f>
        <v>46266</v>
      </c>
      <c r="D1828">
        <f>[3]location_price_variance!D1828</f>
        <v>48</v>
      </c>
      <c r="E1828" t="str">
        <f>[3]location_price_variance!E1828</f>
        <v>Shrimp</v>
      </c>
      <c r="F1828" t="str">
        <f>[3]location_price_variance!F1828</f>
        <v>Seafood</v>
      </c>
      <c r="G1828">
        <f>[3]location_price_variance!G1828</f>
        <v>13.25</v>
      </c>
      <c r="H1828">
        <f>[3]location_price_variance!H1828</f>
        <v>157.125</v>
      </c>
      <c r="I1828">
        <f>[3]location_price_variance!I1828</f>
        <v>11.858490566</v>
      </c>
      <c r="J1828">
        <f>[3]location_price_variance!J1828</f>
        <v>12.18</v>
      </c>
      <c r="K1828">
        <f>[3]location_price_variance!K1828</f>
        <v>11.59</v>
      </c>
      <c r="L1828">
        <f>[3]location_price_variance!L1828</f>
        <v>9</v>
      </c>
    </row>
    <row r="1829" spans="1:12" x14ac:dyDescent="0.2">
      <c r="A1829">
        <f>[3]location_price_variance!A1829</f>
        <v>2</v>
      </c>
      <c r="B1829" t="str">
        <f>[3]location_price_variance!B1829</f>
        <v>Eataly Downtown NYC</v>
      </c>
      <c r="C1829" s="9">
        <f>[3]location_price_variance!C1829</f>
        <v>45689</v>
      </c>
      <c r="D1829">
        <f>[3]location_price_variance!D1829</f>
        <v>49</v>
      </c>
      <c r="E1829" t="str">
        <f>[3]location_price_variance!E1829</f>
        <v>Calamari</v>
      </c>
      <c r="F1829" t="str">
        <f>[3]location_price_variance!F1829</f>
        <v>Seafood</v>
      </c>
      <c r="G1829">
        <f>[3]location_price_variance!G1829</f>
        <v>14</v>
      </c>
      <c r="H1829">
        <f>[3]location_price_variance!H1829</f>
        <v>88.974999999999994</v>
      </c>
      <c r="I1829">
        <f>[3]location_price_variance!I1829</f>
        <v>6.355357143</v>
      </c>
      <c r="J1829">
        <f>[3]location_price_variance!J1829</f>
        <v>6.43</v>
      </c>
      <c r="K1829">
        <f>[3]location_price_variance!K1829</f>
        <v>6.24</v>
      </c>
      <c r="L1829">
        <f>[3]location_price_variance!L1829</f>
        <v>8</v>
      </c>
    </row>
    <row r="1830" spans="1:12" x14ac:dyDescent="0.2">
      <c r="A1830">
        <f>[3]location_price_variance!A1830</f>
        <v>2</v>
      </c>
      <c r="B1830" t="str">
        <f>[3]location_price_variance!B1830</f>
        <v>Eataly Downtown NYC</v>
      </c>
      <c r="C1830" s="9">
        <f>[3]location_price_variance!C1830</f>
        <v>45717</v>
      </c>
      <c r="D1830">
        <f>[3]location_price_variance!D1830</f>
        <v>49</v>
      </c>
      <c r="E1830" t="str">
        <f>[3]location_price_variance!E1830</f>
        <v>Calamari</v>
      </c>
      <c r="F1830" t="str">
        <f>[3]location_price_variance!F1830</f>
        <v>Seafood</v>
      </c>
      <c r="G1830">
        <f>[3]location_price_variance!G1830</f>
        <v>14</v>
      </c>
      <c r="H1830">
        <f>[3]location_price_variance!H1830</f>
        <v>88.625</v>
      </c>
      <c r="I1830">
        <f>[3]location_price_variance!I1830</f>
        <v>6.3303571429999996</v>
      </c>
      <c r="J1830">
        <f>[3]location_price_variance!J1830</f>
        <v>6.46</v>
      </c>
      <c r="K1830">
        <f>[3]location_price_variance!K1830</f>
        <v>6.26</v>
      </c>
      <c r="L1830">
        <f>[3]location_price_variance!L1830</f>
        <v>8</v>
      </c>
    </row>
    <row r="1831" spans="1:12" x14ac:dyDescent="0.2">
      <c r="A1831">
        <f>[3]location_price_variance!A1831</f>
        <v>2</v>
      </c>
      <c r="B1831" t="str">
        <f>[3]location_price_variance!B1831</f>
        <v>Eataly Downtown NYC</v>
      </c>
      <c r="C1831" s="9">
        <f>[3]location_price_variance!C1831</f>
        <v>45748</v>
      </c>
      <c r="D1831">
        <f>[3]location_price_variance!D1831</f>
        <v>49</v>
      </c>
      <c r="E1831" t="str">
        <f>[3]location_price_variance!E1831</f>
        <v>Calamari</v>
      </c>
      <c r="F1831" t="str">
        <f>[3]location_price_variance!F1831</f>
        <v>Seafood</v>
      </c>
      <c r="G1831">
        <f>[3]location_price_variance!G1831</f>
        <v>21</v>
      </c>
      <c r="H1831">
        <f>[3]location_price_variance!H1831</f>
        <v>134.08750000000001</v>
      </c>
      <c r="I1831">
        <f>[3]location_price_variance!I1831</f>
        <v>6.385119048</v>
      </c>
      <c r="J1831">
        <f>[3]location_price_variance!J1831</f>
        <v>6.51</v>
      </c>
      <c r="K1831">
        <f>[3]location_price_variance!K1831</f>
        <v>6.27</v>
      </c>
      <c r="L1831">
        <f>[3]location_price_variance!L1831</f>
        <v>9</v>
      </c>
    </row>
    <row r="1832" spans="1:12" x14ac:dyDescent="0.2">
      <c r="A1832">
        <f>[3]location_price_variance!A1832</f>
        <v>2</v>
      </c>
      <c r="B1832" t="str">
        <f>[3]location_price_variance!B1832</f>
        <v>Eataly Downtown NYC</v>
      </c>
      <c r="C1832" s="9">
        <f>[3]location_price_variance!C1832</f>
        <v>45778</v>
      </c>
      <c r="D1832">
        <f>[3]location_price_variance!D1832</f>
        <v>49</v>
      </c>
      <c r="E1832" t="str">
        <f>[3]location_price_variance!E1832</f>
        <v>Calamari</v>
      </c>
      <c r="F1832" t="str">
        <f>[3]location_price_variance!F1832</f>
        <v>Seafood</v>
      </c>
      <c r="G1832">
        <f>[3]location_price_variance!G1832</f>
        <v>32.25</v>
      </c>
      <c r="H1832">
        <f>[3]location_price_variance!H1832</f>
        <v>207.53</v>
      </c>
      <c r="I1832">
        <f>[3]location_price_variance!I1832</f>
        <v>6.4350387600000003</v>
      </c>
      <c r="J1832">
        <f>[3]location_price_variance!J1832</f>
        <v>6.53</v>
      </c>
      <c r="K1832">
        <f>[3]location_price_variance!K1832</f>
        <v>6.36</v>
      </c>
      <c r="L1832">
        <f>[3]location_price_variance!L1832</f>
        <v>9</v>
      </c>
    </row>
    <row r="1833" spans="1:12" x14ac:dyDescent="0.2">
      <c r="A1833">
        <f>[3]location_price_variance!A1833</f>
        <v>2</v>
      </c>
      <c r="B1833" t="str">
        <f>[3]location_price_variance!B1833</f>
        <v>Eataly Downtown NYC</v>
      </c>
      <c r="C1833" s="9">
        <f>[3]location_price_variance!C1833</f>
        <v>45809</v>
      </c>
      <c r="D1833">
        <f>[3]location_price_variance!D1833</f>
        <v>49</v>
      </c>
      <c r="E1833" t="str">
        <f>[3]location_price_variance!E1833</f>
        <v>Calamari</v>
      </c>
      <c r="F1833" t="str">
        <f>[3]location_price_variance!F1833</f>
        <v>Seafood</v>
      </c>
      <c r="G1833">
        <f>[3]location_price_variance!G1833</f>
        <v>20.75</v>
      </c>
      <c r="H1833">
        <f>[3]location_price_variance!H1833</f>
        <v>133.05250000000001</v>
      </c>
      <c r="I1833">
        <f>[3]location_price_variance!I1833</f>
        <v>6.4121686750000002</v>
      </c>
      <c r="J1833">
        <f>[3]location_price_variance!J1833</f>
        <v>6.5</v>
      </c>
      <c r="K1833">
        <f>[3]location_price_variance!K1833</f>
        <v>6.33</v>
      </c>
      <c r="L1833">
        <f>[3]location_price_variance!L1833</f>
        <v>8</v>
      </c>
    </row>
    <row r="1834" spans="1:12" x14ac:dyDescent="0.2">
      <c r="A1834">
        <f>[3]location_price_variance!A1834</f>
        <v>2</v>
      </c>
      <c r="B1834" t="str">
        <f>[3]location_price_variance!B1834</f>
        <v>Eataly Downtown NYC</v>
      </c>
      <c r="C1834" s="9">
        <f>[3]location_price_variance!C1834</f>
        <v>45839</v>
      </c>
      <c r="D1834">
        <f>[3]location_price_variance!D1834</f>
        <v>49</v>
      </c>
      <c r="E1834" t="str">
        <f>[3]location_price_variance!E1834</f>
        <v>Calamari</v>
      </c>
      <c r="F1834" t="str">
        <f>[3]location_price_variance!F1834</f>
        <v>Seafood</v>
      </c>
      <c r="G1834">
        <f>[3]location_price_variance!G1834</f>
        <v>25.75</v>
      </c>
      <c r="H1834">
        <f>[3]location_price_variance!H1834</f>
        <v>164.51499999999999</v>
      </c>
      <c r="I1834">
        <f>[3]location_price_variance!I1834</f>
        <v>6.3889320390000002</v>
      </c>
      <c r="J1834">
        <f>[3]location_price_variance!J1834</f>
        <v>6.46</v>
      </c>
      <c r="K1834">
        <f>[3]location_price_variance!K1834</f>
        <v>6.27</v>
      </c>
      <c r="L1834">
        <f>[3]location_price_variance!L1834</f>
        <v>10</v>
      </c>
    </row>
    <row r="1835" spans="1:12" x14ac:dyDescent="0.2">
      <c r="A1835">
        <f>[3]location_price_variance!A1835</f>
        <v>2</v>
      </c>
      <c r="B1835" t="str">
        <f>[3]location_price_variance!B1835</f>
        <v>Eataly Downtown NYC</v>
      </c>
      <c r="C1835" s="9">
        <f>[3]location_price_variance!C1835</f>
        <v>45870</v>
      </c>
      <c r="D1835">
        <f>[3]location_price_variance!D1835</f>
        <v>49</v>
      </c>
      <c r="E1835" t="str">
        <f>[3]location_price_variance!E1835</f>
        <v>Calamari</v>
      </c>
      <c r="F1835" t="str">
        <f>[3]location_price_variance!F1835</f>
        <v>Seafood</v>
      </c>
      <c r="G1835">
        <f>[3]location_price_variance!G1835</f>
        <v>22.75</v>
      </c>
      <c r="H1835">
        <f>[3]location_price_variance!H1835</f>
        <v>144.69499999999999</v>
      </c>
      <c r="I1835">
        <f>[3]location_price_variance!I1835</f>
        <v>6.3602197800000004</v>
      </c>
      <c r="J1835">
        <f>[3]location_price_variance!J1835</f>
        <v>6.49</v>
      </c>
      <c r="K1835">
        <f>[3]location_price_variance!K1835</f>
        <v>6.27</v>
      </c>
      <c r="L1835">
        <f>[3]location_price_variance!L1835</f>
        <v>8</v>
      </c>
    </row>
    <row r="1836" spans="1:12" x14ac:dyDescent="0.2">
      <c r="A1836">
        <f>[3]location_price_variance!A1836</f>
        <v>2</v>
      </c>
      <c r="B1836" t="str">
        <f>[3]location_price_variance!B1836</f>
        <v>Eataly Downtown NYC</v>
      </c>
      <c r="C1836" s="9">
        <f>[3]location_price_variance!C1836</f>
        <v>45901</v>
      </c>
      <c r="D1836">
        <f>[3]location_price_variance!D1836</f>
        <v>49</v>
      </c>
      <c r="E1836" t="str">
        <f>[3]location_price_variance!E1836</f>
        <v>Calamari</v>
      </c>
      <c r="F1836" t="str">
        <f>[3]location_price_variance!F1836</f>
        <v>Seafood</v>
      </c>
      <c r="G1836">
        <f>[3]location_price_variance!G1836</f>
        <v>26</v>
      </c>
      <c r="H1836">
        <f>[3]location_price_variance!H1836</f>
        <v>164.2825</v>
      </c>
      <c r="I1836">
        <f>[3]location_price_variance!I1836</f>
        <v>6.3185576919999997</v>
      </c>
      <c r="J1836">
        <f>[3]location_price_variance!J1836</f>
        <v>6.41</v>
      </c>
      <c r="K1836">
        <f>[3]location_price_variance!K1836</f>
        <v>6.26</v>
      </c>
      <c r="L1836">
        <f>[3]location_price_variance!L1836</f>
        <v>9</v>
      </c>
    </row>
    <row r="1837" spans="1:12" x14ac:dyDescent="0.2">
      <c r="A1837">
        <f>[3]location_price_variance!A1837</f>
        <v>2</v>
      </c>
      <c r="B1837" t="str">
        <f>[3]location_price_variance!B1837</f>
        <v>Eataly Downtown NYC</v>
      </c>
      <c r="C1837" s="9">
        <f>[3]location_price_variance!C1837</f>
        <v>45931</v>
      </c>
      <c r="D1837">
        <f>[3]location_price_variance!D1837</f>
        <v>49</v>
      </c>
      <c r="E1837" t="str">
        <f>[3]location_price_variance!E1837</f>
        <v>Calamari</v>
      </c>
      <c r="F1837" t="str">
        <f>[3]location_price_variance!F1837</f>
        <v>Seafood</v>
      </c>
      <c r="G1837">
        <f>[3]location_price_variance!G1837</f>
        <v>21.5</v>
      </c>
      <c r="H1837">
        <f>[3]location_price_variance!H1837</f>
        <v>136.92250000000001</v>
      </c>
      <c r="I1837">
        <f>[3]location_price_variance!I1837</f>
        <v>6.3684883719999998</v>
      </c>
      <c r="J1837">
        <f>[3]location_price_variance!J1837</f>
        <v>6.44</v>
      </c>
      <c r="K1837">
        <f>[3]location_price_variance!K1837</f>
        <v>6.26</v>
      </c>
      <c r="L1837">
        <f>[3]location_price_variance!L1837</f>
        <v>9</v>
      </c>
    </row>
    <row r="1838" spans="1:12" x14ac:dyDescent="0.2">
      <c r="A1838">
        <f>[3]location_price_variance!A1838</f>
        <v>2</v>
      </c>
      <c r="B1838" t="str">
        <f>[3]location_price_variance!B1838</f>
        <v>Eataly Downtown NYC</v>
      </c>
      <c r="C1838" s="9">
        <f>[3]location_price_variance!C1838</f>
        <v>45962</v>
      </c>
      <c r="D1838">
        <f>[3]location_price_variance!D1838</f>
        <v>49</v>
      </c>
      <c r="E1838" t="str">
        <f>[3]location_price_variance!E1838</f>
        <v>Calamari</v>
      </c>
      <c r="F1838" t="str">
        <f>[3]location_price_variance!F1838</f>
        <v>Seafood</v>
      </c>
      <c r="G1838">
        <f>[3]location_price_variance!G1838</f>
        <v>14.25</v>
      </c>
      <c r="H1838">
        <f>[3]location_price_variance!H1838</f>
        <v>94.717500000000001</v>
      </c>
      <c r="I1838">
        <f>[3]location_price_variance!I1838</f>
        <v>6.6468421050000002</v>
      </c>
      <c r="J1838">
        <f>[3]location_price_variance!J1838</f>
        <v>7.25</v>
      </c>
      <c r="K1838">
        <f>[3]location_price_variance!K1838</f>
        <v>6.21</v>
      </c>
      <c r="L1838">
        <f>[3]location_price_variance!L1838</f>
        <v>8</v>
      </c>
    </row>
    <row r="1839" spans="1:12" x14ac:dyDescent="0.2">
      <c r="A1839">
        <f>[3]location_price_variance!A1839</f>
        <v>2</v>
      </c>
      <c r="B1839" t="str">
        <f>[3]location_price_variance!B1839</f>
        <v>Eataly Downtown NYC</v>
      </c>
      <c r="C1839" s="9">
        <f>[3]location_price_variance!C1839</f>
        <v>45992</v>
      </c>
      <c r="D1839">
        <f>[3]location_price_variance!D1839</f>
        <v>49</v>
      </c>
      <c r="E1839" t="str">
        <f>[3]location_price_variance!E1839</f>
        <v>Calamari</v>
      </c>
      <c r="F1839" t="str">
        <f>[3]location_price_variance!F1839</f>
        <v>Seafood</v>
      </c>
      <c r="G1839">
        <f>[3]location_price_variance!G1839</f>
        <v>17</v>
      </c>
      <c r="H1839">
        <f>[3]location_price_variance!H1839</f>
        <v>122.97</v>
      </c>
      <c r="I1839">
        <f>[3]location_price_variance!I1839</f>
        <v>7.2335294120000002</v>
      </c>
      <c r="J1839">
        <f>[3]location_price_variance!J1839</f>
        <v>7.72</v>
      </c>
      <c r="K1839">
        <f>[3]location_price_variance!K1839</f>
        <v>6.99</v>
      </c>
      <c r="L1839">
        <f>[3]location_price_variance!L1839</f>
        <v>9</v>
      </c>
    </row>
    <row r="1840" spans="1:12" x14ac:dyDescent="0.2">
      <c r="A1840">
        <f>[3]location_price_variance!A1840</f>
        <v>2</v>
      </c>
      <c r="B1840" t="str">
        <f>[3]location_price_variance!B1840</f>
        <v>Eataly Downtown NYC</v>
      </c>
      <c r="C1840" s="9">
        <f>[3]location_price_variance!C1840</f>
        <v>46023</v>
      </c>
      <c r="D1840">
        <f>[3]location_price_variance!D1840</f>
        <v>49</v>
      </c>
      <c r="E1840" t="str">
        <f>[3]location_price_variance!E1840</f>
        <v>Calamari</v>
      </c>
      <c r="F1840" t="str">
        <f>[3]location_price_variance!F1840</f>
        <v>Seafood</v>
      </c>
      <c r="G1840">
        <f>[3]location_price_variance!G1840</f>
        <v>8.75</v>
      </c>
      <c r="H1840">
        <f>[3]location_price_variance!H1840</f>
        <v>56.6175</v>
      </c>
      <c r="I1840">
        <f>[3]location_price_variance!I1840</f>
        <v>6.4705714289999996</v>
      </c>
      <c r="J1840">
        <f>[3]location_price_variance!J1840</f>
        <v>6.91</v>
      </c>
      <c r="K1840">
        <f>[3]location_price_variance!K1840</f>
        <v>6.24</v>
      </c>
      <c r="L1840">
        <f>[3]location_price_variance!L1840</f>
        <v>7</v>
      </c>
    </row>
    <row r="1841" spans="1:12" x14ac:dyDescent="0.2">
      <c r="A1841">
        <f>[3]location_price_variance!A1841</f>
        <v>2</v>
      </c>
      <c r="B1841" t="str">
        <f>[3]location_price_variance!B1841</f>
        <v>Eataly Downtown NYC</v>
      </c>
      <c r="C1841" s="9">
        <f>[3]location_price_variance!C1841</f>
        <v>46054</v>
      </c>
      <c r="D1841">
        <f>[3]location_price_variance!D1841</f>
        <v>49</v>
      </c>
      <c r="E1841" t="str">
        <f>[3]location_price_variance!E1841</f>
        <v>Calamari</v>
      </c>
      <c r="F1841" t="str">
        <f>[3]location_price_variance!F1841</f>
        <v>Seafood</v>
      </c>
      <c r="G1841">
        <f>[3]location_price_variance!G1841</f>
        <v>9.25</v>
      </c>
      <c r="H1841">
        <f>[3]location_price_variance!H1841</f>
        <v>59.8825</v>
      </c>
      <c r="I1841">
        <f>[3]location_price_variance!I1841</f>
        <v>6.4737837840000001</v>
      </c>
      <c r="J1841">
        <f>[3]location_price_variance!J1841</f>
        <v>6.61</v>
      </c>
      <c r="K1841">
        <f>[3]location_price_variance!K1841</f>
        <v>6.29</v>
      </c>
      <c r="L1841">
        <f>[3]location_price_variance!L1841</f>
        <v>8</v>
      </c>
    </row>
    <row r="1842" spans="1:12" x14ac:dyDescent="0.2">
      <c r="A1842">
        <f>[3]location_price_variance!A1842</f>
        <v>2</v>
      </c>
      <c r="B1842" t="str">
        <f>[3]location_price_variance!B1842</f>
        <v>Eataly Downtown NYC</v>
      </c>
      <c r="C1842" s="9">
        <f>[3]location_price_variance!C1842</f>
        <v>46082</v>
      </c>
      <c r="D1842">
        <f>[3]location_price_variance!D1842</f>
        <v>49</v>
      </c>
      <c r="E1842" t="str">
        <f>[3]location_price_variance!E1842</f>
        <v>Calamari</v>
      </c>
      <c r="F1842" t="str">
        <f>[3]location_price_variance!F1842</f>
        <v>Seafood</v>
      </c>
      <c r="G1842">
        <f>[3]location_price_variance!G1842</f>
        <v>14.5</v>
      </c>
      <c r="H1842">
        <f>[3]location_price_variance!H1842</f>
        <v>95.077500000000001</v>
      </c>
      <c r="I1842">
        <f>[3]location_price_variance!I1842</f>
        <v>6.5570689660000001</v>
      </c>
      <c r="J1842">
        <f>[3]location_price_variance!J1842</f>
        <v>6.71</v>
      </c>
      <c r="K1842">
        <f>[3]location_price_variance!K1842</f>
        <v>6.44</v>
      </c>
      <c r="L1842">
        <f>[3]location_price_variance!L1842</f>
        <v>8</v>
      </c>
    </row>
    <row r="1843" spans="1:12" x14ac:dyDescent="0.2">
      <c r="A1843">
        <f>[3]location_price_variance!A1843</f>
        <v>2</v>
      </c>
      <c r="B1843" t="str">
        <f>[3]location_price_variance!B1843</f>
        <v>Eataly Downtown NYC</v>
      </c>
      <c r="C1843" s="9">
        <f>[3]location_price_variance!C1843</f>
        <v>46113</v>
      </c>
      <c r="D1843">
        <f>[3]location_price_variance!D1843</f>
        <v>49</v>
      </c>
      <c r="E1843" t="str">
        <f>[3]location_price_variance!E1843</f>
        <v>Calamari</v>
      </c>
      <c r="F1843" t="str">
        <f>[3]location_price_variance!F1843</f>
        <v>Seafood</v>
      </c>
      <c r="G1843">
        <f>[3]location_price_variance!G1843</f>
        <v>22.5</v>
      </c>
      <c r="H1843">
        <f>[3]location_price_variance!H1843</f>
        <v>147.44999999999999</v>
      </c>
      <c r="I1843">
        <f>[3]location_price_variance!I1843</f>
        <v>6.5533333330000003</v>
      </c>
      <c r="J1843">
        <f>[3]location_price_variance!J1843</f>
        <v>6.69</v>
      </c>
      <c r="K1843">
        <f>[3]location_price_variance!K1843</f>
        <v>6.4</v>
      </c>
      <c r="L1843">
        <f>[3]location_price_variance!L1843</f>
        <v>9</v>
      </c>
    </row>
    <row r="1844" spans="1:12" x14ac:dyDescent="0.2">
      <c r="A1844">
        <f>[3]location_price_variance!A1844</f>
        <v>2</v>
      </c>
      <c r="B1844" t="str">
        <f>[3]location_price_variance!B1844</f>
        <v>Eataly Downtown NYC</v>
      </c>
      <c r="C1844" s="9">
        <f>[3]location_price_variance!C1844</f>
        <v>46143</v>
      </c>
      <c r="D1844">
        <f>[3]location_price_variance!D1844</f>
        <v>49</v>
      </c>
      <c r="E1844" t="str">
        <f>[3]location_price_variance!E1844</f>
        <v>Calamari</v>
      </c>
      <c r="F1844" t="str">
        <f>[3]location_price_variance!F1844</f>
        <v>Seafood</v>
      </c>
      <c r="G1844">
        <f>[3]location_price_variance!G1844</f>
        <v>27</v>
      </c>
      <c r="H1844">
        <f>[3]location_price_variance!H1844</f>
        <v>176.80250000000001</v>
      </c>
      <c r="I1844">
        <f>[3]location_price_variance!I1844</f>
        <v>6.5482407409999999</v>
      </c>
      <c r="J1844">
        <f>[3]location_price_variance!J1844</f>
        <v>6.69</v>
      </c>
      <c r="K1844">
        <f>[3]location_price_variance!K1844</f>
        <v>6.47</v>
      </c>
      <c r="L1844">
        <f>[3]location_price_variance!L1844</f>
        <v>8</v>
      </c>
    </row>
    <row r="1845" spans="1:12" x14ac:dyDescent="0.2">
      <c r="A1845">
        <f>[3]location_price_variance!A1845</f>
        <v>2</v>
      </c>
      <c r="B1845" t="str">
        <f>[3]location_price_variance!B1845</f>
        <v>Eataly Downtown NYC</v>
      </c>
      <c r="C1845" s="9">
        <f>[3]location_price_variance!C1845</f>
        <v>46174</v>
      </c>
      <c r="D1845">
        <f>[3]location_price_variance!D1845</f>
        <v>49</v>
      </c>
      <c r="E1845" t="str">
        <f>[3]location_price_variance!E1845</f>
        <v>Calamari</v>
      </c>
      <c r="F1845" t="str">
        <f>[3]location_price_variance!F1845</f>
        <v>Seafood</v>
      </c>
      <c r="G1845">
        <f>[3]location_price_variance!G1845</f>
        <v>27.75</v>
      </c>
      <c r="H1845">
        <f>[3]location_price_variance!H1845</f>
        <v>182.95</v>
      </c>
      <c r="I1845">
        <f>[3]location_price_variance!I1845</f>
        <v>6.5927927930000001</v>
      </c>
      <c r="J1845">
        <f>[3]location_price_variance!J1845</f>
        <v>6.73</v>
      </c>
      <c r="K1845">
        <f>[3]location_price_variance!K1845</f>
        <v>6.54</v>
      </c>
      <c r="L1845">
        <f>[3]location_price_variance!L1845</f>
        <v>9</v>
      </c>
    </row>
    <row r="1846" spans="1:12" x14ac:dyDescent="0.2">
      <c r="A1846">
        <f>[3]location_price_variance!A1846</f>
        <v>2</v>
      </c>
      <c r="B1846" t="str">
        <f>[3]location_price_variance!B1846</f>
        <v>Eataly Downtown NYC</v>
      </c>
      <c r="C1846" s="9">
        <f>[3]location_price_variance!C1846</f>
        <v>46204</v>
      </c>
      <c r="D1846">
        <f>[3]location_price_variance!D1846</f>
        <v>49</v>
      </c>
      <c r="E1846" t="str">
        <f>[3]location_price_variance!E1846</f>
        <v>Calamari</v>
      </c>
      <c r="F1846" t="str">
        <f>[3]location_price_variance!F1846</f>
        <v>Seafood</v>
      </c>
      <c r="G1846">
        <f>[3]location_price_variance!G1846</f>
        <v>27.75</v>
      </c>
      <c r="H1846">
        <f>[3]location_price_variance!H1846</f>
        <v>184.86500000000001</v>
      </c>
      <c r="I1846">
        <f>[3]location_price_variance!I1846</f>
        <v>6.6618018020000003</v>
      </c>
      <c r="J1846">
        <f>[3]location_price_variance!J1846</f>
        <v>6.81</v>
      </c>
      <c r="K1846">
        <f>[3]location_price_variance!K1846</f>
        <v>6.44</v>
      </c>
      <c r="L1846">
        <f>[3]location_price_variance!L1846</f>
        <v>9</v>
      </c>
    </row>
    <row r="1847" spans="1:12" x14ac:dyDescent="0.2">
      <c r="A1847">
        <f>[3]location_price_variance!A1847</f>
        <v>2</v>
      </c>
      <c r="B1847" t="str">
        <f>[3]location_price_variance!B1847</f>
        <v>Eataly Downtown NYC</v>
      </c>
      <c r="C1847" s="9">
        <f>[3]location_price_variance!C1847</f>
        <v>46235</v>
      </c>
      <c r="D1847">
        <f>[3]location_price_variance!D1847</f>
        <v>49</v>
      </c>
      <c r="E1847" t="str">
        <f>[3]location_price_variance!E1847</f>
        <v>Calamari</v>
      </c>
      <c r="F1847" t="str">
        <f>[3]location_price_variance!F1847</f>
        <v>Seafood</v>
      </c>
      <c r="G1847">
        <f>[3]location_price_variance!G1847</f>
        <v>30.25</v>
      </c>
      <c r="H1847">
        <f>[3]location_price_variance!H1847</f>
        <v>203.97749999999999</v>
      </c>
      <c r="I1847">
        <f>[3]location_price_variance!I1847</f>
        <v>6.7430578509999997</v>
      </c>
      <c r="J1847">
        <f>[3]location_price_variance!J1847</f>
        <v>6.85</v>
      </c>
      <c r="K1847">
        <f>[3]location_price_variance!K1847</f>
        <v>6.63</v>
      </c>
      <c r="L1847">
        <f>[3]location_price_variance!L1847</f>
        <v>8</v>
      </c>
    </row>
    <row r="1848" spans="1:12" x14ac:dyDescent="0.2">
      <c r="A1848">
        <f>[3]location_price_variance!A1848</f>
        <v>2</v>
      </c>
      <c r="B1848" t="str">
        <f>[3]location_price_variance!B1848</f>
        <v>Eataly Downtown NYC</v>
      </c>
      <c r="C1848" s="9">
        <f>[3]location_price_variance!C1848</f>
        <v>46266</v>
      </c>
      <c r="D1848">
        <f>[3]location_price_variance!D1848</f>
        <v>49</v>
      </c>
      <c r="E1848" t="str">
        <f>[3]location_price_variance!E1848</f>
        <v>Calamari</v>
      </c>
      <c r="F1848" t="str">
        <f>[3]location_price_variance!F1848</f>
        <v>Seafood</v>
      </c>
      <c r="G1848">
        <f>[3]location_price_variance!G1848</f>
        <v>20</v>
      </c>
      <c r="H1848">
        <f>[3]location_price_variance!H1848</f>
        <v>134.755</v>
      </c>
      <c r="I1848">
        <f>[3]location_price_variance!I1848</f>
        <v>6.7377500000000001</v>
      </c>
      <c r="J1848">
        <f>[3]location_price_variance!J1848</f>
        <v>6.89</v>
      </c>
      <c r="K1848">
        <f>[3]location_price_variance!K1848</f>
        <v>6.58</v>
      </c>
      <c r="L1848">
        <f>[3]location_price_variance!L1848</f>
        <v>9</v>
      </c>
    </row>
    <row r="1849" spans="1:12" x14ac:dyDescent="0.2">
      <c r="A1849">
        <f>[3]location_price_variance!A1849</f>
        <v>2</v>
      </c>
      <c r="B1849" t="str">
        <f>[3]location_price_variance!B1849</f>
        <v>Eataly Downtown NYC</v>
      </c>
      <c r="C1849" s="9">
        <f>[3]location_price_variance!C1849</f>
        <v>45689</v>
      </c>
      <c r="D1849">
        <f>[3]location_price_variance!D1849</f>
        <v>50</v>
      </c>
      <c r="E1849" t="str">
        <f>[3]location_price_variance!E1849</f>
        <v>Mussels</v>
      </c>
      <c r="F1849" t="str">
        <f>[3]location_price_variance!F1849</f>
        <v>Seafood</v>
      </c>
      <c r="G1849">
        <f>[3]location_price_variance!G1849</f>
        <v>14.5</v>
      </c>
      <c r="H1849">
        <f>[3]location_price_variance!H1849</f>
        <v>53.767499999999998</v>
      </c>
      <c r="I1849">
        <f>[3]location_price_variance!I1849</f>
        <v>3.7081034480000001</v>
      </c>
      <c r="J1849">
        <f>[3]location_price_variance!J1849</f>
        <v>3.76</v>
      </c>
      <c r="K1849">
        <f>[3]location_price_variance!K1849</f>
        <v>3.63</v>
      </c>
      <c r="L1849">
        <f>[3]location_price_variance!L1849</f>
        <v>8</v>
      </c>
    </row>
    <row r="1850" spans="1:12" x14ac:dyDescent="0.2">
      <c r="A1850">
        <f>[3]location_price_variance!A1850</f>
        <v>2</v>
      </c>
      <c r="B1850" t="str">
        <f>[3]location_price_variance!B1850</f>
        <v>Eataly Downtown NYC</v>
      </c>
      <c r="C1850" s="9">
        <f>[3]location_price_variance!C1850</f>
        <v>45717</v>
      </c>
      <c r="D1850">
        <f>[3]location_price_variance!D1850</f>
        <v>50</v>
      </c>
      <c r="E1850" t="str">
        <f>[3]location_price_variance!E1850</f>
        <v>Mussels</v>
      </c>
      <c r="F1850" t="str">
        <f>[3]location_price_variance!F1850</f>
        <v>Seafood</v>
      </c>
      <c r="G1850">
        <f>[3]location_price_variance!G1850</f>
        <v>13.75</v>
      </c>
      <c r="H1850">
        <f>[3]location_price_variance!H1850</f>
        <v>50.505000000000003</v>
      </c>
      <c r="I1850">
        <f>[3]location_price_variance!I1850</f>
        <v>3.6730909089999999</v>
      </c>
      <c r="J1850">
        <f>[3]location_price_variance!J1850</f>
        <v>3.75</v>
      </c>
      <c r="K1850">
        <f>[3]location_price_variance!K1850</f>
        <v>3.62</v>
      </c>
      <c r="L1850">
        <f>[3]location_price_variance!L1850</f>
        <v>8</v>
      </c>
    </row>
    <row r="1851" spans="1:12" x14ac:dyDescent="0.2">
      <c r="A1851">
        <f>[3]location_price_variance!A1851</f>
        <v>2</v>
      </c>
      <c r="B1851" t="str">
        <f>[3]location_price_variance!B1851</f>
        <v>Eataly Downtown NYC</v>
      </c>
      <c r="C1851" s="9">
        <f>[3]location_price_variance!C1851</f>
        <v>45748</v>
      </c>
      <c r="D1851">
        <f>[3]location_price_variance!D1851</f>
        <v>50</v>
      </c>
      <c r="E1851" t="str">
        <f>[3]location_price_variance!E1851</f>
        <v>Mussels</v>
      </c>
      <c r="F1851" t="str">
        <f>[3]location_price_variance!F1851</f>
        <v>Seafood</v>
      </c>
      <c r="G1851">
        <f>[3]location_price_variance!G1851</f>
        <v>21</v>
      </c>
      <c r="H1851">
        <f>[3]location_price_variance!H1851</f>
        <v>78.234999999999999</v>
      </c>
      <c r="I1851">
        <f>[3]location_price_variance!I1851</f>
        <v>3.7254761900000002</v>
      </c>
      <c r="J1851">
        <f>[3]location_price_variance!J1851</f>
        <v>3.77</v>
      </c>
      <c r="K1851">
        <f>[3]location_price_variance!K1851</f>
        <v>3.64</v>
      </c>
      <c r="L1851">
        <f>[3]location_price_variance!L1851</f>
        <v>9</v>
      </c>
    </row>
    <row r="1852" spans="1:12" x14ac:dyDescent="0.2">
      <c r="A1852">
        <f>[3]location_price_variance!A1852</f>
        <v>2</v>
      </c>
      <c r="B1852" t="str">
        <f>[3]location_price_variance!B1852</f>
        <v>Eataly Downtown NYC</v>
      </c>
      <c r="C1852" s="9">
        <f>[3]location_price_variance!C1852</f>
        <v>45778</v>
      </c>
      <c r="D1852">
        <f>[3]location_price_variance!D1852</f>
        <v>50</v>
      </c>
      <c r="E1852" t="str">
        <f>[3]location_price_variance!E1852</f>
        <v>Mussels</v>
      </c>
      <c r="F1852" t="str">
        <f>[3]location_price_variance!F1852</f>
        <v>Seafood</v>
      </c>
      <c r="G1852">
        <f>[3]location_price_variance!G1852</f>
        <v>33</v>
      </c>
      <c r="H1852">
        <f>[3]location_price_variance!H1852</f>
        <v>123.8625</v>
      </c>
      <c r="I1852">
        <f>[3]location_price_variance!I1852</f>
        <v>3.753409091</v>
      </c>
      <c r="J1852">
        <f>[3]location_price_variance!J1852</f>
        <v>3.84</v>
      </c>
      <c r="K1852">
        <f>[3]location_price_variance!K1852</f>
        <v>3.68</v>
      </c>
      <c r="L1852">
        <f>[3]location_price_variance!L1852</f>
        <v>9</v>
      </c>
    </row>
    <row r="1853" spans="1:12" x14ac:dyDescent="0.2">
      <c r="A1853">
        <f>[3]location_price_variance!A1853</f>
        <v>2</v>
      </c>
      <c r="B1853" t="str">
        <f>[3]location_price_variance!B1853</f>
        <v>Eataly Downtown NYC</v>
      </c>
      <c r="C1853" s="9">
        <f>[3]location_price_variance!C1853</f>
        <v>45809</v>
      </c>
      <c r="D1853">
        <f>[3]location_price_variance!D1853</f>
        <v>50</v>
      </c>
      <c r="E1853" t="str">
        <f>[3]location_price_variance!E1853</f>
        <v>Mussels</v>
      </c>
      <c r="F1853" t="str">
        <f>[3]location_price_variance!F1853</f>
        <v>Seafood</v>
      </c>
      <c r="G1853">
        <f>[3]location_price_variance!G1853</f>
        <v>21.5</v>
      </c>
      <c r="H1853">
        <f>[3]location_price_variance!H1853</f>
        <v>80.072500000000005</v>
      </c>
      <c r="I1853">
        <f>[3]location_price_variance!I1853</f>
        <v>3.7243023260000001</v>
      </c>
      <c r="J1853">
        <f>[3]location_price_variance!J1853</f>
        <v>3.78</v>
      </c>
      <c r="K1853">
        <f>[3]location_price_variance!K1853</f>
        <v>3.66</v>
      </c>
      <c r="L1853">
        <f>[3]location_price_variance!L1853</f>
        <v>8</v>
      </c>
    </row>
    <row r="1854" spans="1:12" x14ac:dyDescent="0.2">
      <c r="A1854">
        <f>[3]location_price_variance!A1854</f>
        <v>2</v>
      </c>
      <c r="B1854" t="str">
        <f>[3]location_price_variance!B1854</f>
        <v>Eataly Downtown NYC</v>
      </c>
      <c r="C1854" s="9">
        <f>[3]location_price_variance!C1854</f>
        <v>45839</v>
      </c>
      <c r="D1854">
        <f>[3]location_price_variance!D1854</f>
        <v>50</v>
      </c>
      <c r="E1854" t="str">
        <f>[3]location_price_variance!E1854</f>
        <v>Mussels</v>
      </c>
      <c r="F1854" t="str">
        <f>[3]location_price_variance!F1854</f>
        <v>Seafood</v>
      </c>
      <c r="G1854">
        <f>[3]location_price_variance!G1854</f>
        <v>25.5</v>
      </c>
      <c r="H1854">
        <f>[3]location_price_variance!H1854</f>
        <v>96.584999999999994</v>
      </c>
      <c r="I1854">
        <f>[3]location_price_variance!I1854</f>
        <v>3.7876470590000002</v>
      </c>
      <c r="J1854">
        <f>[3]location_price_variance!J1854</f>
        <v>3.88</v>
      </c>
      <c r="K1854">
        <f>[3]location_price_variance!K1854</f>
        <v>3.7</v>
      </c>
      <c r="L1854">
        <f>[3]location_price_variance!L1854</f>
        <v>10</v>
      </c>
    </row>
    <row r="1855" spans="1:12" x14ac:dyDescent="0.2">
      <c r="A1855">
        <f>[3]location_price_variance!A1855</f>
        <v>2</v>
      </c>
      <c r="B1855" t="str">
        <f>[3]location_price_variance!B1855</f>
        <v>Eataly Downtown NYC</v>
      </c>
      <c r="C1855" s="9">
        <f>[3]location_price_variance!C1855</f>
        <v>45870</v>
      </c>
      <c r="D1855">
        <f>[3]location_price_variance!D1855</f>
        <v>50</v>
      </c>
      <c r="E1855" t="str">
        <f>[3]location_price_variance!E1855</f>
        <v>Mussels</v>
      </c>
      <c r="F1855" t="str">
        <f>[3]location_price_variance!F1855</f>
        <v>Seafood</v>
      </c>
      <c r="G1855">
        <f>[3]location_price_variance!G1855</f>
        <v>23.5</v>
      </c>
      <c r="H1855">
        <f>[3]location_price_variance!H1855</f>
        <v>89.467500000000001</v>
      </c>
      <c r="I1855">
        <f>[3]location_price_variance!I1855</f>
        <v>3.8071276599999999</v>
      </c>
      <c r="J1855">
        <f>[3]location_price_variance!J1855</f>
        <v>3.89</v>
      </c>
      <c r="K1855">
        <f>[3]location_price_variance!K1855</f>
        <v>3.76</v>
      </c>
      <c r="L1855">
        <f>[3]location_price_variance!L1855</f>
        <v>8</v>
      </c>
    </row>
    <row r="1856" spans="1:12" x14ac:dyDescent="0.2">
      <c r="A1856">
        <f>[3]location_price_variance!A1856</f>
        <v>2</v>
      </c>
      <c r="B1856" t="str">
        <f>[3]location_price_variance!B1856</f>
        <v>Eataly Downtown NYC</v>
      </c>
      <c r="C1856" s="9">
        <f>[3]location_price_variance!C1856</f>
        <v>45901</v>
      </c>
      <c r="D1856">
        <f>[3]location_price_variance!D1856</f>
        <v>50</v>
      </c>
      <c r="E1856" t="str">
        <f>[3]location_price_variance!E1856</f>
        <v>Mussels</v>
      </c>
      <c r="F1856" t="str">
        <f>[3]location_price_variance!F1856</f>
        <v>Seafood</v>
      </c>
      <c r="G1856">
        <f>[3]location_price_variance!G1856</f>
        <v>26</v>
      </c>
      <c r="H1856">
        <f>[3]location_price_variance!H1856</f>
        <v>98.57</v>
      </c>
      <c r="I1856">
        <f>[3]location_price_variance!I1856</f>
        <v>3.7911538459999998</v>
      </c>
      <c r="J1856">
        <f>[3]location_price_variance!J1856</f>
        <v>3.92</v>
      </c>
      <c r="K1856">
        <f>[3]location_price_variance!K1856</f>
        <v>3.73</v>
      </c>
      <c r="L1856">
        <f>[3]location_price_variance!L1856</f>
        <v>9</v>
      </c>
    </row>
    <row r="1857" spans="1:12" x14ac:dyDescent="0.2">
      <c r="A1857">
        <f>[3]location_price_variance!A1857</f>
        <v>2</v>
      </c>
      <c r="B1857" t="str">
        <f>[3]location_price_variance!B1857</f>
        <v>Eataly Downtown NYC</v>
      </c>
      <c r="C1857" s="9">
        <f>[3]location_price_variance!C1857</f>
        <v>45931</v>
      </c>
      <c r="D1857">
        <f>[3]location_price_variance!D1857</f>
        <v>50</v>
      </c>
      <c r="E1857" t="str">
        <f>[3]location_price_variance!E1857</f>
        <v>Mussels</v>
      </c>
      <c r="F1857" t="str">
        <f>[3]location_price_variance!F1857</f>
        <v>Seafood</v>
      </c>
      <c r="G1857">
        <f>[3]location_price_variance!G1857</f>
        <v>22.25</v>
      </c>
      <c r="H1857">
        <f>[3]location_price_variance!H1857</f>
        <v>85.61</v>
      </c>
      <c r="I1857">
        <f>[3]location_price_variance!I1857</f>
        <v>3.847640449</v>
      </c>
      <c r="J1857">
        <f>[3]location_price_variance!J1857</f>
        <v>3.94</v>
      </c>
      <c r="K1857">
        <f>[3]location_price_variance!K1857</f>
        <v>3.78</v>
      </c>
      <c r="L1857">
        <f>[3]location_price_variance!L1857</f>
        <v>9</v>
      </c>
    </row>
    <row r="1858" spans="1:12" x14ac:dyDescent="0.2">
      <c r="A1858">
        <f>[3]location_price_variance!A1858</f>
        <v>2</v>
      </c>
      <c r="B1858" t="str">
        <f>[3]location_price_variance!B1858</f>
        <v>Eataly Downtown NYC</v>
      </c>
      <c r="C1858" s="9">
        <f>[3]location_price_variance!C1858</f>
        <v>45962</v>
      </c>
      <c r="D1858">
        <f>[3]location_price_variance!D1858</f>
        <v>50</v>
      </c>
      <c r="E1858" t="str">
        <f>[3]location_price_variance!E1858</f>
        <v>Mussels</v>
      </c>
      <c r="F1858" t="str">
        <f>[3]location_price_variance!F1858</f>
        <v>Seafood</v>
      </c>
      <c r="G1858">
        <f>[3]location_price_variance!G1858</f>
        <v>14.25</v>
      </c>
      <c r="H1858">
        <f>[3]location_price_variance!H1858</f>
        <v>57.517499999999998</v>
      </c>
      <c r="I1858">
        <f>[3]location_price_variance!I1858</f>
        <v>4.0363157889999997</v>
      </c>
      <c r="J1858">
        <f>[3]location_price_variance!J1858</f>
        <v>4.32</v>
      </c>
      <c r="K1858">
        <f>[3]location_price_variance!K1858</f>
        <v>3.82</v>
      </c>
      <c r="L1858">
        <f>[3]location_price_variance!L1858</f>
        <v>8</v>
      </c>
    </row>
    <row r="1859" spans="1:12" x14ac:dyDescent="0.2">
      <c r="A1859">
        <f>[3]location_price_variance!A1859</f>
        <v>2</v>
      </c>
      <c r="B1859" t="str">
        <f>[3]location_price_variance!B1859</f>
        <v>Eataly Downtown NYC</v>
      </c>
      <c r="C1859" s="9">
        <f>[3]location_price_variance!C1859</f>
        <v>45992</v>
      </c>
      <c r="D1859">
        <f>[3]location_price_variance!D1859</f>
        <v>50</v>
      </c>
      <c r="E1859" t="str">
        <f>[3]location_price_variance!E1859</f>
        <v>Mussels</v>
      </c>
      <c r="F1859" t="str">
        <f>[3]location_price_variance!F1859</f>
        <v>Seafood</v>
      </c>
      <c r="G1859">
        <f>[3]location_price_variance!G1859</f>
        <v>16.5</v>
      </c>
      <c r="H1859">
        <f>[3]location_price_variance!H1859</f>
        <v>71.87</v>
      </c>
      <c r="I1859">
        <f>[3]location_price_variance!I1859</f>
        <v>4.3557575760000002</v>
      </c>
      <c r="J1859">
        <f>[3]location_price_variance!J1859</f>
        <v>4.51</v>
      </c>
      <c r="K1859">
        <f>[3]location_price_variance!K1859</f>
        <v>4.2699999999999996</v>
      </c>
      <c r="L1859">
        <f>[3]location_price_variance!L1859</f>
        <v>9</v>
      </c>
    </row>
    <row r="1860" spans="1:12" x14ac:dyDescent="0.2">
      <c r="A1860">
        <f>[3]location_price_variance!A1860</f>
        <v>2</v>
      </c>
      <c r="B1860" t="str">
        <f>[3]location_price_variance!B1860</f>
        <v>Eataly Downtown NYC</v>
      </c>
      <c r="C1860" s="9">
        <f>[3]location_price_variance!C1860</f>
        <v>46023</v>
      </c>
      <c r="D1860">
        <f>[3]location_price_variance!D1860</f>
        <v>50</v>
      </c>
      <c r="E1860" t="str">
        <f>[3]location_price_variance!E1860</f>
        <v>Mussels</v>
      </c>
      <c r="F1860" t="str">
        <f>[3]location_price_variance!F1860</f>
        <v>Seafood</v>
      </c>
      <c r="G1860">
        <f>[3]location_price_variance!G1860</f>
        <v>8.5</v>
      </c>
      <c r="H1860">
        <f>[3]location_price_variance!H1860</f>
        <v>33.049999999999997</v>
      </c>
      <c r="I1860">
        <f>[3]location_price_variance!I1860</f>
        <v>3.8882352939999998</v>
      </c>
      <c r="J1860">
        <f>[3]location_price_variance!J1860</f>
        <v>3.94</v>
      </c>
      <c r="K1860">
        <f>[3]location_price_variance!K1860</f>
        <v>3.81</v>
      </c>
      <c r="L1860">
        <f>[3]location_price_variance!L1860</f>
        <v>7</v>
      </c>
    </row>
    <row r="1861" spans="1:12" x14ac:dyDescent="0.2">
      <c r="A1861">
        <f>[3]location_price_variance!A1861</f>
        <v>2</v>
      </c>
      <c r="B1861" t="str">
        <f>[3]location_price_variance!B1861</f>
        <v>Eataly Downtown NYC</v>
      </c>
      <c r="C1861" s="9">
        <f>[3]location_price_variance!C1861</f>
        <v>46054</v>
      </c>
      <c r="D1861">
        <f>[3]location_price_variance!D1861</f>
        <v>50</v>
      </c>
      <c r="E1861" t="str">
        <f>[3]location_price_variance!E1861</f>
        <v>Mussels</v>
      </c>
      <c r="F1861" t="str">
        <f>[3]location_price_variance!F1861</f>
        <v>Seafood</v>
      </c>
      <c r="G1861">
        <f>[3]location_price_variance!G1861</f>
        <v>9.5</v>
      </c>
      <c r="H1861">
        <f>[3]location_price_variance!H1861</f>
        <v>36.717500000000001</v>
      </c>
      <c r="I1861">
        <f>[3]location_price_variance!I1861</f>
        <v>3.8650000000000002</v>
      </c>
      <c r="J1861">
        <f>[3]location_price_variance!J1861</f>
        <v>4.05</v>
      </c>
      <c r="K1861">
        <f>[3]location_price_variance!K1861</f>
        <v>3.74</v>
      </c>
      <c r="L1861">
        <f>[3]location_price_variance!L1861</f>
        <v>8</v>
      </c>
    </row>
    <row r="1862" spans="1:12" x14ac:dyDescent="0.2">
      <c r="A1862">
        <f>[3]location_price_variance!A1862</f>
        <v>2</v>
      </c>
      <c r="B1862" t="str">
        <f>[3]location_price_variance!B1862</f>
        <v>Eataly Downtown NYC</v>
      </c>
      <c r="C1862" s="9">
        <f>[3]location_price_variance!C1862</f>
        <v>46082</v>
      </c>
      <c r="D1862">
        <f>[3]location_price_variance!D1862</f>
        <v>50</v>
      </c>
      <c r="E1862" t="str">
        <f>[3]location_price_variance!E1862</f>
        <v>Mussels</v>
      </c>
      <c r="F1862" t="str">
        <f>[3]location_price_variance!F1862</f>
        <v>Seafood</v>
      </c>
      <c r="G1862">
        <f>[3]location_price_variance!G1862</f>
        <v>14.75</v>
      </c>
      <c r="H1862">
        <f>[3]location_price_variance!H1862</f>
        <v>57.777500000000003</v>
      </c>
      <c r="I1862">
        <f>[3]location_price_variance!I1862</f>
        <v>3.9171186439999999</v>
      </c>
      <c r="J1862">
        <f>[3]location_price_variance!J1862</f>
        <v>4.0999999999999996</v>
      </c>
      <c r="K1862">
        <f>[3]location_price_variance!K1862</f>
        <v>3.72</v>
      </c>
      <c r="L1862">
        <f>[3]location_price_variance!L1862</f>
        <v>8</v>
      </c>
    </row>
    <row r="1863" spans="1:12" x14ac:dyDescent="0.2">
      <c r="A1863">
        <f>[3]location_price_variance!A1863</f>
        <v>2</v>
      </c>
      <c r="B1863" t="str">
        <f>[3]location_price_variance!B1863</f>
        <v>Eataly Downtown NYC</v>
      </c>
      <c r="C1863" s="9">
        <f>[3]location_price_variance!C1863</f>
        <v>46113</v>
      </c>
      <c r="D1863">
        <f>[3]location_price_variance!D1863</f>
        <v>50</v>
      </c>
      <c r="E1863" t="str">
        <f>[3]location_price_variance!E1863</f>
        <v>Mussels</v>
      </c>
      <c r="F1863" t="str">
        <f>[3]location_price_variance!F1863</f>
        <v>Seafood</v>
      </c>
      <c r="G1863">
        <f>[3]location_price_variance!G1863</f>
        <v>22.75</v>
      </c>
      <c r="H1863">
        <f>[3]location_price_variance!H1863</f>
        <v>90.025000000000006</v>
      </c>
      <c r="I1863">
        <f>[3]location_price_variance!I1863</f>
        <v>3.957142857</v>
      </c>
      <c r="J1863">
        <f>[3]location_price_variance!J1863</f>
        <v>4.07</v>
      </c>
      <c r="K1863">
        <f>[3]location_price_variance!K1863</f>
        <v>3.87</v>
      </c>
      <c r="L1863">
        <f>[3]location_price_variance!L1863</f>
        <v>9</v>
      </c>
    </row>
    <row r="1864" spans="1:12" x14ac:dyDescent="0.2">
      <c r="A1864">
        <f>[3]location_price_variance!A1864</f>
        <v>2</v>
      </c>
      <c r="B1864" t="str">
        <f>[3]location_price_variance!B1864</f>
        <v>Eataly Downtown NYC</v>
      </c>
      <c r="C1864" s="9">
        <f>[3]location_price_variance!C1864</f>
        <v>46143</v>
      </c>
      <c r="D1864">
        <f>[3]location_price_variance!D1864</f>
        <v>50</v>
      </c>
      <c r="E1864" t="str">
        <f>[3]location_price_variance!E1864</f>
        <v>Mussels</v>
      </c>
      <c r="F1864" t="str">
        <f>[3]location_price_variance!F1864</f>
        <v>Seafood</v>
      </c>
      <c r="G1864">
        <f>[3]location_price_variance!G1864</f>
        <v>26.25</v>
      </c>
      <c r="H1864">
        <f>[3]location_price_variance!H1864</f>
        <v>105.5</v>
      </c>
      <c r="I1864">
        <f>[3]location_price_variance!I1864</f>
        <v>4.0190476190000002</v>
      </c>
      <c r="J1864">
        <f>[3]location_price_variance!J1864</f>
        <v>4.07</v>
      </c>
      <c r="K1864">
        <f>[3]location_price_variance!K1864</f>
        <v>3.96</v>
      </c>
      <c r="L1864">
        <f>[3]location_price_variance!L1864</f>
        <v>8</v>
      </c>
    </row>
    <row r="1865" spans="1:12" x14ac:dyDescent="0.2">
      <c r="A1865">
        <f>[3]location_price_variance!A1865</f>
        <v>2</v>
      </c>
      <c r="B1865" t="str">
        <f>[3]location_price_variance!B1865</f>
        <v>Eataly Downtown NYC</v>
      </c>
      <c r="C1865" s="9">
        <f>[3]location_price_variance!C1865</f>
        <v>46174</v>
      </c>
      <c r="D1865">
        <f>[3]location_price_variance!D1865</f>
        <v>50</v>
      </c>
      <c r="E1865" t="str">
        <f>[3]location_price_variance!E1865</f>
        <v>Mussels</v>
      </c>
      <c r="F1865" t="str">
        <f>[3]location_price_variance!F1865</f>
        <v>Seafood</v>
      </c>
      <c r="G1865">
        <f>[3]location_price_variance!G1865</f>
        <v>28.5</v>
      </c>
      <c r="H1865">
        <f>[3]location_price_variance!H1865</f>
        <v>113.10250000000001</v>
      </c>
      <c r="I1865">
        <f>[3]location_price_variance!I1865</f>
        <v>3.9685087719999999</v>
      </c>
      <c r="J1865">
        <f>[3]location_price_variance!J1865</f>
        <v>4.09</v>
      </c>
      <c r="K1865">
        <f>[3]location_price_variance!K1865</f>
        <v>3.9</v>
      </c>
      <c r="L1865">
        <f>[3]location_price_variance!L1865</f>
        <v>9</v>
      </c>
    </row>
    <row r="1866" spans="1:12" x14ac:dyDescent="0.2">
      <c r="A1866">
        <f>[3]location_price_variance!A1866</f>
        <v>2</v>
      </c>
      <c r="B1866" t="str">
        <f>[3]location_price_variance!B1866</f>
        <v>Eataly Downtown NYC</v>
      </c>
      <c r="C1866" s="9">
        <f>[3]location_price_variance!C1866</f>
        <v>46204</v>
      </c>
      <c r="D1866">
        <f>[3]location_price_variance!D1866</f>
        <v>50</v>
      </c>
      <c r="E1866" t="str">
        <f>[3]location_price_variance!E1866</f>
        <v>Mussels</v>
      </c>
      <c r="F1866" t="str">
        <f>[3]location_price_variance!F1866</f>
        <v>Seafood</v>
      </c>
      <c r="G1866">
        <f>[3]location_price_variance!G1866</f>
        <v>27</v>
      </c>
      <c r="H1866">
        <f>[3]location_price_variance!H1866</f>
        <v>109.10250000000001</v>
      </c>
      <c r="I1866">
        <f>[3]location_price_variance!I1866</f>
        <v>4.0408333330000001</v>
      </c>
      <c r="J1866">
        <f>[3]location_price_variance!J1866</f>
        <v>4.13</v>
      </c>
      <c r="K1866">
        <f>[3]location_price_variance!K1866</f>
        <v>3.93</v>
      </c>
      <c r="L1866">
        <f>[3]location_price_variance!L1866</f>
        <v>9</v>
      </c>
    </row>
    <row r="1867" spans="1:12" x14ac:dyDescent="0.2">
      <c r="A1867">
        <f>[3]location_price_variance!A1867</f>
        <v>2</v>
      </c>
      <c r="B1867" t="str">
        <f>[3]location_price_variance!B1867</f>
        <v>Eataly Downtown NYC</v>
      </c>
      <c r="C1867" s="9">
        <f>[3]location_price_variance!C1867</f>
        <v>46235</v>
      </c>
      <c r="D1867">
        <f>[3]location_price_variance!D1867</f>
        <v>50</v>
      </c>
      <c r="E1867" t="str">
        <f>[3]location_price_variance!E1867</f>
        <v>Mussels</v>
      </c>
      <c r="F1867" t="str">
        <f>[3]location_price_variance!F1867</f>
        <v>Seafood</v>
      </c>
      <c r="G1867">
        <f>[3]location_price_variance!G1867</f>
        <v>30.25</v>
      </c>
      <c r="H1867">
        <f>[3]location_price_variance!H1867</f>
        <v>121.72750000000001</v>
      </c>
      <c r="I1867">
        <f>[3]location_price_variance!I1867</f>
        <v>4.0240495870000004</v>
      </c>
      <c r="J1867">
        <f>[3]location_price_variance!J1867</f>
        <v>4.07</v>
      </c>
      <c r="K1867">
        <f>[3]location_price_variance!K1867</f>
        <v>3.98</v>
      </c>
      <c r="L1867">
        <f>[3]location_price_variance!L1867</f>
        <v>8</v>
      </c>
    </row>
    <row r="1868" spans="1:12" x14ac:dyDescent="0.2">
      <c r="A1868">
        <f>[3]location_price_variance!A1868</f>
        <v>2</v>
      </c>
      <c r="B1868" t="str">
        <f>[3]location_price_variance!B1868</f>
        <v>Eataly Downtown NYC</v>
      </c>
      <c r="C1868" s="9">
        <f>[3]location_price_variance!C1868</f>
        <v>46266</v>
      </c>
      <c r="D1868">
        <f>[3]location_price_variance!D1868</f>
        <v>50</v>
      </c>
      <c r="E1868" t="str">
        <f>[3]location_price_variance!E1868</f>
        <v>Mussels</v>
      </c>
      <c r="F1868" t="str">
        <f>[3]location_price_variance!F1868</f>
        <v>Seafood</v>
      </c>
      <c r="G1868">
        <f>[3]location_price_variance!G1868</f>
        <v>19.75</v>
      </c>
      <c r="H1868">
        <f>[3]location_price_variance!H1868</f>
        <v>80.352500000000006</v>
      </c>
      <c r="I1868">
        <f>[3]location_price_variance!I1868</f>
        <v>4.0684810130000004</v>
      </c>
      <c r="J1868">
        <f>[3]location_price_variance!J1868</f>
        <v>4.4000000000000004</v>
      </c>
      <c r="K1868">
        <f>[3]location_price_variance!K1868</f>
        <v>3.95</v>
      </c>
      <c r="L1868">
        <f>[3]location_price_variance!L1868</f>
        <v>9</v>
      </c>
    </row>
    <row r="1869" spans="1:12" x14ac:dyDescent="0.2">
      <c r="A1869">
        <f>[3]location_price_variance!A1869</f>
        <v>2</v>
      </c>
      <c r="B1869" t="str">
        <f>[3]location_price_variance!B1869</f>
        <v>Eataly Downtown NYC</v>
      </c>
      <c r="C1869" s="9">
        <f>[3]location_price_variance!C1869</f>
        <v>45689</v>
      </c>
      <c r="D1869">
        <f>[3]location_price_variance!D1869</f>
        <v>51</v>
      </c>
      <c r="E1869" t="str">
        <f>[3]location_price_variance!E1869</f>
        <v>Vegetable Oil</v>
      </c>
      <c r="F1869" t="str">
        <f>[3]location_price_variance!F1869</f>
        <v>Oil</v>
      </c>
      <c r="G1869">
        <f>[3]location_price_variance!G1869</f>
        <v>7.5</v>
      </c>
      <c r="H1869">
        <f>[3]location_price_variance!H1869</f>
        <v>24</v>
      </c>
      <c r="I1869">
        <f>[3]location_price_variance!I1869</f>
        <v>3.2</v>
      </c>
      <c r="J1869">
        <f>[3]location_price_variance!J1869</f>
        <v>3.2</v>
      </c>
      <c r="K1869">
        <f>[3]location_price_variance!K1869</f>
        <v>3.2</v>
      </c>
      <c r="L1869">
        <f>[3]location_price_variance!L1869</f>
        <v>1</v>
      </c>
    </row>
    <row r="1870" spans="1:12" x14ac:dyDescent="0.2">
      <c r="A1870">
        <f>[3]location_price_variance!A1870</f>
        <v>2</v>
      </c>
      <c r="B1870" t="str">
        <f>[3]location_price_variance!B1870</f>
        <v>Eataly Downtown NYC</v>
      </c>
      <c r="C1870" s="9">
        <f>[3]location_price_variance!C1870</f>
        <v>45717</v>
      </c>
      <c r="D1870">
        <f>[3]location_price_variance!D1870</f>
        <v>51</v>
      </c>
      <c r="E1870" t="str">
        <f>[3]location_price_variance!E1870</f>
        <v>Vegetable Oil</v>
      </c>
      <c r="F1870" t="str">
        <f>[3]location_price_variance!F1870</f>
        <v>Oil</v>
      </c>
      <c r="G1870">
        <f>[3]location_price_variance!G1870</f>
        <v>7.5</v>
      </c>
      <c r="H1870">
        <f>[3]location_price_variance!H1870</f>
        <v>23.925000000000001</v>
      </c>
      <c r="I1870">
        <f>[3]location_price_variance!I1870</f>
        <v>3.19</v>
      </c>
      <c r="J1870">
        <f>[3]location_price_variance!J1870</f>
        <v>3.19</v>
      </c>
      <c r="K1870">
        <f>[3]location_price_variance!K1870</f>
        <v>3.19</v>
      </c>
      <c r="L1870">
        <f>[3]location_price_variance!L1870</f>
        <v>1</v>
      </c>
    </row>
    <row r="1871" spans="1:12" x14ac:dyDescent="0.2">
      <c r="A1871">
        <f>[3]location_price_variance!A1871</f>
        <v>2</v>
      </c>
      <c r="B1871" t="str">
        <f>[3]location_price_variance!B1871</f>
        <v>Eataly Downtown NYC</v>
      </c>
      <c r="C1871" s="9">
        <f>[3]location_price_variance!C1871</f>
        <v>45748</v>
      </c>
      <c r="D1871">
        <f>[3]location_price_variance!D1871</f>
        <v>51</v>
      </c>
      <c r="E1871" t="str">
        <f>[3]location_price_variance!E1871</f>
        <v>Vegetable Oil</v>
      </c>
      <c r="F1871" t="str">
        <f>[3]location_price_variance!F1871</f>
        <v>Oil</v>
      </c>
      <c r="G1871">
        <f>[3]location_price_variance!G1871</f>
        <v>15</v>
      </c>
      <c r="H1871">
        <f>[3]location_price_variance!H1871</f>
        <v>48.3</v>
      </c>
      <c r="I1871">
        <f>[3]location_price_variance!I1871</f>
        <v>3.22</v>
      </c>
      <c r="J1871">
        <f>[3]location_price_variance!J1871</f>
        <v>3.25</v>
      </c>
      <c r="K1871">
        <f>[3]location_price_variance!K1871</f>
        <v>3.19</v>
      </c>
      <c r="L1871">
        <f>[3]location_price_variance!L1871</f>
        <v>2</v>
      </c>
    </row>
    <row r="1872" spans="1:12" x14ac:dyDescent="0.2">
      <c r="A1872">
        <f>[3]location_price_variance!A1872</f>
        <v>2</v>
      </c>
      <c r="B1872" t="str">
        <f>[3]location_price_variance!B1872</f>
        <v>Eataly Downtown NYC</v>
      </c>
      <c r="C1872" s="9">
        <f>[3]location_price_variance!C1872</f>
        <v>45778</v>
      </c>
      <c r="D1872">
        <f>[3]location_price_variance!D1872</f>
        <v>51</v>
      </c>
      <c r="E1872" t="str">
        <f>[3]location_price_variance!E1872</f>
        <v>Vegetable Oil</v>
      </c>
      <c r="F1872" t="str">
        <f>[3]location_price_variance!F1872</f>
        <v>Oil</v>
      </c>
      <c r="G1872">
        <f>[3]location_price_variance!G1872</f>
        <v>7.5</v>
      </c>
      <c r="H1872">
        <f>[3]location_price_variance!H1872</f>
        <v>24.524999999999999</v>
      </c>
      <c r="I1872">
        <f>[3]location_price_variance!I1872</f>
        <v>3.27</v>
      </c>
      <c r="J1872">
        <f>[3]location_price_variance!J1872</f>
        <v>3.27</v>
      </c>
      <c r="K1872">
        <f>[3]location_price_variance!K1872</f>
        <v>3.27</v>
      </c>
      <c r="L1872">
        <f>[3]location_price_variance!L1872</f>
        <v>1</v>
      </c>
    </row>
    <row r="1873" spans="1:12" x14ac:dyDescent="0.2">
      <c r="A1873">
        <f>[3]location_price_variance!A1873</f>
        <v>2</v>
      </c>
      <c r="B1873" t="str">
        <f>[3]location_price_variance!B1873</f>
        <v>Eataly Downtown NYC</v>
      </c>
      <c r="C1873" s="9">
        <f>[3]location_price_variance!C1873</f>
        <v>45809</v>
      </c>
      <c r="D1873">
        <f>[3]location_price_variance!D1873</f>
        <v>51</v>
      </c>
      <c r="E1873" t="str">
        <f>[3]location_price_variance!E1873</f>
        <v>Vegetable Oil</v>
      </c>
      <c r="F1873" t="str">
        <f>[3]location_price_variance!F1873</f>
        <v>Oil</v>
      </c>
      <c r="G1873">
        <f>[3]location_price_variance!G1873</f>
        <v>7.5</v>
      </c>
      <c r="H1873">
        <f>[3]location_price_variance!H1873</f>
        <v>24.75</v>
      </c>
      <c r="I1873">
        <f>[3]location_price_variance!I1873</f>
        <v>3.3</v>
      </c>
      <c r="J1873">
        <f>[3]location_price_variance!J1873</f>
        <v>3.3</v>
      </c>
      <c r="K1873">
        <f>[3]location_price_variance!K1873</f>
        <v>3.3</v>
      </c>
      <c r="L1873">
        <f>[3]location_price_variance!L1873</f>
        <v>1</v>
      </c>
    </row>
    <row r="1874" spans="1:12" x14ac:dyDescent="0.2">
      <c r="A1874">
        <f>[3]location_price_variance!A1874</f>
        <v>2</v>
      </c>
      <c r="B1874" t="str">
        <f>[3]location_price_variance!B1874</f>
        <v>Eataly Downtown NYC</v>
      </c>
      <c r="C1874" s="9">
        <f>[3]location_price_variance!C1874</f>
        <v>45839</v>
      </c>
      <c r="D1874">
        <f>[3]location_price_variance!D1874</f>
        <v>51</v>
      </c>
      <c r="E1874" t="str">
        <f>[3]location_price_variance!E1874</f>
        <v>Vegetable Oil</v>
      </c>
      <c r="F1874" t="str">
        <f>[3]location_price_variance!F1874</f>
        <v>Oil</v>
      </c>
      <c r="G1874">
        <f>[3]location_price_variance!G1874</f>
        <v>7.5</v>
      </c>
      <c r="H1874">
        <f>[3]location_price_variance!H1874</f>
        <v>24</v>
      </c>
      <c r="I1874">
        <f>[3]location_price_variance!I1874</f>
        <v>3.2</v>
      </c>
      <c r="J1874">
        <f>[3]location_price_variance!J1874</f>
        <v>3.2</v>
      </c>
      <c r="K1874">
        <f>[3]location_price_variance!K1874</f>
        <v>3.2</v>
      </c>
      <c r="L1874">
        <f>[3]location_price_variance!L1874</f>
        <v>1</v>
      </c>
    </row>
    <row r="1875" spans="1:12" x14ac:dyDescent="0.2">
      <c r="A1875">
        <f>[3]location_price_variance!A1875</f>
        <v>2</v>
      </c>
      <c r="B1875" t="str">
        <f>[3]location_price_variance!B1875</f>
        <v>Eataly Downtown NYC</v>
      </c>
      <c r="C1875" s="9">
        <f>[3]location_price_variance!C1875</f>
        <v>45870</v>
      </c>
      <c r="D1875">
        <f>[3]location_price_variance!D1875</f>
        <v>51</v>
      </c>
      <c r="E1875" t="str">
        <f>[3]location_price_variance!E1875</f>
        <v>Vegetable Oil</v>
      </c>
      <c r="F1875" t="str">
        <f>[3]location_price_variance!F1875</f>
        <v>Oil</v>
      </c>
      <c r="G1875">
        <f>[3]location_price_variance!G1875</f>
        <v>7.5</v>
      </c>
      <c r="H1875">
        <f>[3]location_price_variance!H1875</f>
        <v>23.55</v>
      </c>
      <c r="I1875">
        <f>[3]location_price_variance!I1875</f>
        <v>3.14</v>
      </c>
      <c r="J1875">
        <f>[3]location_price_variance!J1875</f>
        <v>3.14</v>
      </c>
      <c r="K1875">
        <f>[3]location_price_variance!K1875</f>
        <v>3.14</v>
      </c>
      <c r="L1875">
        <f>[3]location_price_variance!L1875</f>
        <v>1</v>
      </c>
    </row>
    <row r="1876" spans="1:12" x14ac:dyDescent="0.2">
      <c r="A1876">
        <f>[3]location_price_variance!A1876</f>
        <v>2</v>
      </c>
      <c r="B1876" t="str">
        <f>[3]location_price_variance!B1876</f>
        <v>Eataly Downtown NYC</v>
      </c>
      <c r="C1876" s="9">
        <f>[3]location_price_variance!C1876</f>
        <v>45901</v>
      </c>
      <c r="D1876">
        <f>[3]location_price_variance!D1876</f>
        <v>51</v>
      </c>
      <c r="E1876" t="str">
        <f>[3]location_price_variance!E1876</f>
        <v>Vegetable Oil</v>
      </c>
      <c r="F1876" t="str">
        <f>[3]location_price_variance!F1876</f>
        <v>Oil</v>
      </c>
      <c r="G1876">
        <f>[3]location_price_variance!G1876</f>
        <v>7.5</v>
      </c>
      <c r="H1876">
        <f>[3]location_price_variance!H1876</f>
        <v>23.625</v>
      </c>
      <c r="I1876">
        <f>[3]location_price_variance!I1876</f>
        <v>3.15</v>
      </c>
      <c r="J1876">
        <f>[3]location_price_variance!J1876</f>
        <v>3.15</v>
      </c>
      <c r="K1876">
        <f>[3]location_price_variance!K1876</f>
        <v>3.15</v>
      </c>
      <c r="L1876">
        <f>[3]location_price_variance!L1876</f>
        <v>1</v>
      </c>
    </row>
    <row r="1877" spans="1:12" x14ac:dyDescent="0.2">
      <c r="A1877">
        <f>[3]location_price_variance!A1877</f>
        <v>2</v>
      </c>
      <c r="B1877" t="str">
        <f>[3]location_price_variance!B1877</f>
        <v>Eataly Downtown NYC</v>
      </c>
      <c r="C1877" s="9">
        <f>[3]location_price_variance!C1877</f>
        <v>45931</v>
      </c>
      <c r="D1877">
        <f>[3]location_price_variance!D1877</f>
        <v>51</v>
      </c>
      <c r="E1877" t="str">
        <f>[3]location_price_variance!E1877</f>
        <v>Vegetable Oil</v>
      </c>
      <c r="F1877" t="str">
        <f>[3]location_price_variance!F1877</f>
        <v>Oil</v>
      </c>
      <c r="G1877">
        <f>[3]location_price_variance!G1877</f>
        <v>7.5</v>
      </c>
      <c r="H1877">
        <f>[3]location_price_variance!H1877</f>
        <v>24.375</v>
      </c>
      <c r="I1877">
        <f>[3]location_price_variance!I1877</f>
        <v>3.25</v>
      </c>
      <c r="J1877">
        <f>[3]location_price_variance!J1877</f>
        <v>3.25</v>
      </c>
      <c r="K1877">
        <f>[3]location_price_variance!K1877</f>
        <v>3.25</v>
      </c>
      <c r="L1877">
        <f>[3]location_price_variance!L1877</f>
        <v>1</v>
      </c>
    </row>
    <row r="1878" spans="1:12" x14ac:dyDescent="0.2">
      <c r="A1878">
        <f>[3]location_price_variance!A1878</f>
        <v>2</v>
      </c>
      <c r="B1878" t="str">
        <f>[3]location_price_variance!B1878</f>
        <v>Eataly Downtown NYC</v>
      </c>
      <c r="C1878" s="9">
        <f>[3]location_price_variance!C1878</f>
        <v>45962</v>
      </c>
      <c r="D1878">
        <f>[3]location_price_variance!D1878</f>
        <v>51</v>
      </c>
      <c r="E1878" t="str">
        <f>[3]location_price_variance!E1878</f>
        <v>Vegetable Oil</v>
      </c>
      <c r="F1878" t="str">
        <f>[3]location_price_variance!F1878</f>
        <v>Oil</v>
      </c>
      <c r="G1878">
        <f>[3]location_price_variance!G1878</f>
        <v>15</v>
      </c>
      <c r="H1878">
        <f>[3]location_price_variance!H1878</f>
        <v>48.45</v>
      </c>
      <c r="I1878">
        <f>[3]location_price_variance!I1878</f>
        <v>3.23</v>
      </c>
      <c r="J1878">
        <f>[3]location_price_variance!J1878</f>
        <v>3.24</v>
      </c>
      <c r="K1878">
        <f>[3]location_price_variance!K1878</f>
        <v>3.22</v>
      </c>
      <c r="L1878">
        <f>[3]location_price_variance!L1878</f>
        <v>2</v>
      </c>
    </row>
    <row r="1879" spans="1:12" x14ac:dyDescent="0.2">
      <c r="A1879">
        <f>[3]location_price_variance!A1879</f>
        <v>2</v>
      </c>
      <c r="B1879" t="str">
        <f>[3]location_price_variance!B1879</f>
        <v>Eataly Downtown NYC</v>
      </c>
      <c r="C1879" s="9">
        <f>[3]location_price_variance!C1879</f>
        <v>45992</v>
      </c>
      <c r="D1879">
        <f>[3]location_price_variance!D1879</f>
        <v>51</v>
      </c>
      <c r="E1879" t="str">
        <f>[3]location_price_variance!E1879</f>
        <v>Vegetable Oil</v>
      </c>
      <c r="F1879" t="str">
        <f>[3]location_price_variance!F1879</f>
        <v>Oil</v>
      </c>
      <c r="G1879">
        <f>[3]location_price_variance!G1879</f>
        <v>7.5</v>
      </c>
      <c r="H1879">
        <f>[3]location_price_variance!H1879</f>
        <v>24.75</v>
      </c>
      <c r="I1879">
        <f>[3]location_price_variance!I1879</f>
        <v>3.3</v>
      </c>
      <c r="J1879">
        <f>[3]location_price_variance!J1879</f>
        <v>3.3</v>
      </c>
      <c r="K1879">
        <f>[3]location_price_variance!K1879</f>
        <v>3.3</v>
      </c>
      <c r="L1879">
        <f>[3]location_price_variance!L1879</f>
        <v>1</v>
      </c>
    </row>
    <row r="1880" spans="1:12" x14ac:dyDescent="0.2">
      <c r="A1880">
        <f>[3]location_price_variance!A1880</f>
        <v>2</v>
      </c>
      <c r="B1880" t="str">
        <f>[3]location_price_variance!B1880</f>
        <v>Eataly Downtown NYC</v>
      </c>
      <c r="C1880" s="9">
        <f>[3]location_price_variance!C1880</f>
        <v>46023</v>
      </c>
      <c r="D1880">
        <f>[3]location_price_variance!D1880</f>
        <v>51</v>
      </c>
      <c r="E1880" t="str">
        <f>[3]location_price_variance!E1880</f>
        <v>Vegetable Oil</v>
      </c>
      <c r="F1880" t="str">
        <f>[3]location_price_variance!F1880</f>
        <v>Oil</v>
      </c>
      <c r="G1880">
        <f>[3]location_price_variance!G1880</f>
        <v>7.5</v>
      </c>
      <c r="H1880">
        <f>[3]location_price_variance!H1880</f>
        <v>24.824999999999999</v>
      </c>
      <c r="I1880">
        <f>[3]location_price_variance!I1880</f>
        <v>3.31</v>
      </c>
      <c r="J1880">
        <f>[3]location_price_variance!J1880</f>
        <v>3.31</v>
      </c>
      <c r="K1880">
        <f>[3]location_price_variance!K1880</f>
        <v>3.31</v>
      </c>
      <c r="L1880">
        <f>[3]location_price_variance!L1880</f>
        <v>1</v>
      </c>
    </row>
    <row r="1881" spans="1:12" x14ac:dyDescent="0.2">
      <c r="A1881">
        <f>[3]location_price_variance!A1881</f>
        <v>2</v>
      </c>
      <c r="B1881" t="str">
        <f>[3]location_price_variance!B1881</f>
        <v>Eataly Downtown NYC</v>
      </c>
      <c r="C1881" s="9">
        <f>[3]location_price_variance!C1881</f>
        <v>46054</v>
      </c>
      <c r="D1881">
        <f>[3]location_price_variance!D1881</f>
        <v>51</v>
      </c>
      <c r="E1881" t="str">
        <f>[3]location_price_variance!E1881</f>
        <v>Vegetable Oil</v>
      </c>
      <c r="F1881" t="str">
        <f>[3]location_price_variance!F1881</f>
        <v>Oil</v>
      </c>
      <c r="G1881">
        <f>[3]location_price_variance!G1881</f>
        <v>7.5</v>
      </c>
      <c r="H1881">
        <f>[3]location_price_variance!H1881</f>
        <v>24.75</v>
      </c>
      <c r="I1881">
        <f>[3]location_price_variance!I1881</f>
        <v>3.3</v>
      </c>
      <c r="J1881">
        <f>[3]location_price_variance!J1881</f>
        <v>3.3</v>
      </c>
      <c r="K1881">
        <f>[3]location_price_variance!K1881</f>
        <v>3.3</v>
      </c>
      <c r="L1881">
        <f>[3]location_price_variance!L1881</f>
        <v>1</v>
      </c>
    </row>
    <row r="1882" spans="1:12" x14ac:dyDescent="0.2">
      <c r="A1882">
        <f>[3]location_price_variance!A1882</f>
        <v>2</v>
      </c>
      <c r="B1882" t="str">
        <f>[3]location_price_variance!B1882</f>
        <v>Eataly Downtown NYC</v>
      </c>
      <c r="C1882" s="9">
        <f>[3]location_price_variance!C1882</f>
        <v>46082</v>
      </c>
      <c r="D1882">
        <f>[3]location_price_variance!D1882</f>
        <v>51</v>
      </c>
      <c r="E1882" t="str">
        <f>[3]location_price_variance!E1882</f>
        <v>Vegetable Oil</v>
      </c>
      <c r="F1882" t="str">
        <f>[3]location_price_variance!F1882</f>
        <v>Oil</v>
      </c>
      <c r="G1882">
        <f>[3]location_price_variance!G1882</f>
        <v>15</v>
      </c>
      <c r="H1882">
        <f>[3]location_price_variance!H1882</f>
        <v>49.424999999999997</v>
      </c>
      <c r="I1882">
        <f>[3]location_price_variance!I1882</f>
        <v>3.2949999999999999</v>
      </c>
      <c r="J1882">
        <f>[3]location_price_variance!J1882</f>
        <v>3.33</v>
      </c>
      <c r="K1882">
        <f>[3]location_price_variance!K1882</f>
        <v>3.26</v>
      </c>
      <c r="L1882">
        <f>[3]location_price_variance!L1882</f>
        <v>2</v>
      </c>
    </row>
    <row r="1883" spans="1:12" x14ac:dyDescent="0.2">
      <c r="A1883">
        <f>[3]location_price_variance!A1883</f>
        <v>2</v>
      </c>
      <c r="B1883" t="str">
        <f>[3]location_price_variance!B1883</f>
        <v>Eataly Downtown NYC</v>
      </c>
      <c r="C1883" s="9">
        <f>[3]location_price_variance!C1883</f>
        <v>46113</v>
      </c>
      <c r="D1883">
        <f>[3]location_price_variance!D1883</f>
        <v>51</v>
      </c>
      <c r="E1883" t="str">
        <f>[3]location_price_variance!E1883</f>
        <v>Vegetable Oil</v>
      </c>
      <c r="F1883" t="str">
        <f>[3]location_price_variance!F1883</f>
        <v>Oil</v>
      </c>
      <c r="G1883">
        <f>[3]location_price_variance!G1883</f>
        <v>7.5</v>
      </c>
      <c r="H1883">
        <f>[3]location_price_variance!H1883</f>
        <v>25.125</v>
      </c>
      <c r="I1883">
        <f>[3]location_price_variance!I1883</f>
        <v>3.35</v>
      </c>
      <c r="J1883">
        <f>[3]location_price_variance!J1883</f>
        <v>3.35</v>
      </c>
      <c r="K1883">
        <f>[3]location_price_variance!K1883</f>
        <v>3.35</v>
      </c>
      <c r="L1883">
        <f>[3]location_price_variance!L1883</f>
        <v>1</v>
      </c>
    </row>
    <row r="1884" spans="1:12" x14ac:dyDescent="0.2">
      <c r="A1884">
        <f>[3]location_price_variance!A1884</f>
        <v>2</v>
      </c>
      <c r="B1884" t="str">
        <f>[3]location_price_variance!B1884</f>
        <v>Eataly Downtown NYC</v>
      </c>
      <c r="C1884" s="9">
        <f>[3]location_price_variance!C1884</f>
        <v>46143</v>
      </c>
      <c r="D1884">
        <f>[3]location_price_variance!D1884</f>
        <v>51</v>
      </c>
      <c r="E1884" t="str">
        <f>[3]location_price_variance!E1884</f>
        <v>Vegetable Oil</v>
      </c>
      <c r="F1884" t="str">
        <f>[3]location_price_variance!F1884</f>
        <v>Oil</v>
      </c>
      <c r="G1884">
        <f>[3]location_price_variance!G1884</f>
        <v>7.5</v>
      </c>
      <c r="H1884">
        <f>[3]location_price_variance!H1884</f>
        <v>25.274999999999999</v>
      </c>
      <c r="I1884">
        <f>[3]location_price_variance!I1884</f>
        <v>3.37</v>
      </c>
      <c r="J1884">
        <f>[3]location_price_variance!J1884</f>
        <v>3.37</v>
      </c>
      <c r="K1884">
        <f>[3]location_price_variance!K1884</f>
        <v>3.37</v>
      </c>
      <c r="L1884">
        <f>[3]location_price_variance!L1884</f>
        <v>1</v>
      </c>
    </row>
    <row r="1885" spans="1:12" x14ac:dyDescent="0.2">
      <c r="A1885">
        <f>[3]location_price_variance!A1885</f>
        <v>2</v>
      </c>
      <c r="B1885" t="str">
        <f>[3]location_price_variance!B1885</f>
        <v>Eataly Downtown NYC</v>
      </c>
      <c r="C1885" s="9">
        <f>[3]location_price_variance!C1885</f>
        <v>46174</v>
      </c>
      <c r="D1885">
        <f>[3]location_price_variance!D1885</f>
        <v>51</v>
      </c>
      <c r="E1885" t="str">
        <f>[3]location_price_variance!E1885</f>
        <v>Vegetable Oil</v>
      </c>
      <c r="F1885" t="str">
        <f>[3]location_price_variance!F1885</f>
        <v>Oil</v>
      </c>
      <c r="G1885">
        <f>[3]location_price_variance!G1885</f>
        <v>7.5</v>
      </c>
      <c r="H1885">
        <f>[3]location_price_variance!H1885</f>
        <v>25.35</v>
      </c>
      <c r="I1885">
        <f>[3]location_price_variance!I1885</f>
        <v>3.38</v>
      </c>
      <c r="J1885">
        <f>[3]location_price_variance!J1885</f>
        <v>3.38</v>
      </c>
      <c r="K1885">
        <f>[3]location_price_variance!K1885</f>
        <v>3.38</v>
      </c>
      <c r="L1885">
        <f>[3]location_price_variance!L1885</f>
        <v>1</v>
      </c>
    </row>
    <row r="1886" spans="1:12" x14ac:dyDescent="0.2">
      <c r="A1886">
        <f>[3]location_price_variance!A1886</f>
        <v>2</v>
      </c>
      <c r="B1886" t="str">
        <f>[3]location_price_variance!B1886</f>
        <v>Eataly Downtown NYC</v>
      </c>
      <c r="C1886" s="9">
        <f>[3]location_price_variance!C1886</f>
        <v>46204</v>
      </c>
      <c r="D1886">
        <f>[3]location_price_variance!D1886</f>
        <v>51</v>
      </c>
      <c r="E1886" t="str">
        <f>[3]location_price_variance!E1886</f>
        <v>Vegetable Oil</v>
      </c>
      <c r="F1886" t="str">
        <f>[3]location_price_variance!F1886</f>
        <v>Oil</v>
      </c>
      <c r="G1886">
        <f>[3]location_price_variance!G1886</f>
        <v>7.5</v>
      </c>
      <c r="H1886">
        <f>[3]location_price_variance!H1886</f>
        <v>25.65</v>
      </c>
      <c r="I1886">
        <f>[3]location_price_variance!I1886</f>
        <v>3.42</v>
      </c>
      <c r="J1886">
        <f>[3]location_price_variance!J1886</f>
        <v>3.42</v>
      </c>
      <c r="K1886">
        <f>[3]location_price_variance!K1886</f>
        <v>3.42</v>
      </c>
      <c r="L1886">
        <f>[3]location_price_variance!L1886</f>
        <v>1</v>
      </c>
    </row>
    <row r="1887" spans="1:12" x14ac:dyDescent="0.2">
      <c r="A1887">
        <f>[3]location_price_variance!A1887</f>
        <v>2</v>
      </c>
      <c r="B1887" t="str">
        <f>[3]location_price_variance!B1887</f>
        <v>Eataly Downtown NYC</v>
      </c>
      <c r="C1887" s="9">
        <f>[3]location_price_variance!C1887</f>
        <v>46235</v>
      </c>
      <c r="D1887">
        <f>[3]location_price_variance!D1887</f>
        <v>51</v>
      </c>
      <c r="E1887" t="str">
        <f>[3]location_price_variance!E1887</f>
        <v>Vegetable Oil</v>
      </c>
      <c r="F1887" t="str">
        <f>[3]location_price_variance!F1887</f>
        <v>Oil</v>
      </c>
      <c r="G1887">
        <f>[3]location_price_variance!G1887</f>
        <v>7.5</v>
      </c>
      <c r="H1887">
        <f>[3]location_price_variance!H1887</f>
        <v>25.95</v>
      </c>
      <c r="I1887">
        <f>[3]location_price_variance!I1887</f>
        <v>3.46</v>
      </c>
      <c r="J1887">
        <f>[3]location_price_variance!J1887</f>
        <v>3.46</v>
      </c>
      <c r="K1887">
        <f>[3]location_price_variance!K1887</f>
        <v>3.46</v>
      </c>
      <c r="L1887">
        <f>[3]location_price_variance!L1887</f>
        <v>1</v>
      </c>
    </row>
    <row r="1888" spans="1:12" x14ac:dyDescent="0.2">
      <c r="A1888">
        <f>[3]location_price_variance!A1888</f>
        <v>2</v>
      </c>
      <c r="B1888" t="str">
        <f>[3]location_price_variance!B1888</f>
        <v>Eataly Downtown NYC</v>
      </c>
      <c r="C1888" s="9">
        <f>[3]location_price_variance!C1888</f>
        <v>46266</v>
      </c>
      <c r="D1888">
        <f>[3]location_price_variance!D1888</f>
        <v>51</v>
      </c>
      <c r="E1888" t="str">
        <f>[3]location_price_variance!E1888</f>
        <v>Vegetable Oil</v>
      </c>
      <c r="F1888" t="str">
        <f>[3]location_price_variance!F1888</f>
        <v>Oil</v>
      </c>
      <c r="G1888">
        <f>[3]location_price_variance!G1888</f>
        <v>7.5</v>
      </c>
      <c r="H1888">
        <f>[3]location_price_variance!H1888</f>
        <v>25.5</v>
      </c>
      <c r="I1888">
        <f>[3]location_price_variance!I1888</f>
        <v>3.4</v>
      </c>
      <c r="J1888">
        <f>[3]location_price_variance!J1888</f>
        <v>3.4</v>
      </c>
      <c r="K1888">
        <f>[3]location_price_variance!K1888</f>
        <v>3.4</v>
      </c>
      <c r="L1888">
        <f>[3]location_price_variance!L1888</f>
        <v>1</v>
      </c>
    </row>
    <row r="1889" spans="1:12" x14ac:dyDescent="0.2">
      <c r="A1889">
        <f>[3]location_price_variance!A1889</f>
        <v>2</v>
      </c>
      <c r="B1889" t="str">
        <f>[3]location_price_variance!B1889</f>
        <v>Eataly Downtown NYC</v>
      </c>
      <c r="C1889" s="9">
        <f>[3]location_price_variance!C1889</f>
        <v>45689</v>
      </c>
      <c r="D1889">
        <f>[3]location_price_variance!D1889</f>
        <v>52</v>
      </c>
      <c r="E1889" t="str">
        <f>[3]location_price_variance!E1889</f>
        <v>Kosher Salt</v>
      </c>
      <c r="F1889" t="str">
        <f>[3]location_price_variance!F1889</f>
        <v>Spice</v>
      </c>
      <c r="G1889">
        <f>[3]location_price_variance!G1889</f>
        <v>12</v>
      </c>
      <c r="H1889">
        <f>[3]location_price_variance!H1889</f>
        <v>13.92</v>
      </c>
      <c r="I1889">
        <f>[3]location_price_variance!I1889</f>
        <v>1.1599999999999999</v>
      </c>
      <c r="J1889">
        <f>[3]location_price_variance!J1889</f>
        <v>1.1599999999999999</v>
      </c>
      <c r="K1889">
        <f>[3]location_price_variance!K1889</f>
        <v>1.1599999999999999</v>
      </c>
      <c r="L1889">
        <f>[3]location_price_variance!L1889</f>
        <v>1</v>
      </c>
    </row>
    <row r="1890" spans="1:12" x14ac:dyDescent="0.2">
      <c r="A1890">
        <f>[3]location_price_variance!A1890</f>
        <v>2</v>
      </c>
      <c r="B1890" t="str">
        <f>[3]location_price_variance!B1890</f>
        <v>Eataly Downtown NYC</v>
      </c>
      <c r="C1890" s="9">
        <f>[3]location_price_variance!C1890</f>
        <v>45748</v>
      </c>
      <c r="D1890">
        <f>[3]location_price_variance!D1890</f>
        <v>52</v>
      </c>
      <c r="E1890" t="str">
        <f>[3]location_price_variance!E1890</f>
        <v>Kosher Salt</v>
      </c>
      <c r="F1890" t="str">
        <f>[3]location_price_variance!F1890</f>
        <v>Spice</v>
      </c>
      <c r="G1890">
        <f>[3]location_price_variance!G1890</f>
        <v>12</v>
      </c>
      <c r="H1890">
        <f>[3]location_price_variance!H1890</f>
        <v>13.92</v>
      </c>
      <c r="I1890">
        <f>[3]location_price_variance!I1890</f>
        <v>1.1599999999999999</v>
      </c>
      <c r="J1890">
        <f>[3]location_price_variance!J1890</f>
        <v>1.1599999999999999</v>
      </c>
      <c r="K1890">
        <f>[3]location_price_variance!K1890</f>
        <v>1.1599999999999999</v>
      </c>
      <c r="L1890">
        <f>[3]location_price_variance!L1890</f>
        <v>1</v>
      </c>
    </row>
    <row r="1891" spans="1:12" x14ac:dyDescent="0.2">
      <c r="A1891">
        <f>[3]location_price_variance!A1891</f>
        <v>2</v>
      </c>
      <c r="B1891" t="str">
        <f>[3]location_price_variance!B1891</f>
        <v>Eataly Downtown NYC</v>
      </c>
      <c r="C1891" s="9">
        <f>[3]location_price_variance!C1891</f>
        <v>45778</v>
      </c>
      <c r="D1891">
        <f>[3]location_price_variance!D1891</f>
        <v>52</v>
      </c>
      <c r="E1891" t="str">
        <f>[3]location_price_variance!E1891</f>
        <v>Kosher Salt</v>
      </c>
      <c r="F1891" t="str">
        <f>[3]location_price_variance!F1891</f>
        <v>Spice</v>
      </c>
      <c r="G1891">
        <f>[3]location_price_variance!G1891</f>
        <v>12</v>
      </c>
      <c r="H1891">
        <f>[3]location_price_variance!H1891</f>
        <v>13.68</v>
      </c>
      <c r="I1891">
        <f>[3]location_price_variance!I1891</f>
        <v>1.1399999999999999</v>
      </c>
      <c r="J1891">
        <f>[3]location_price_variance!J1891</f>
        <v>1.1399999999999999</v>
      </c>
      <c r="K1891">
        <f>[3]location_price_variance!K1891</f>
        <v>1.1399999999999999</v>
      </c>
      <c r="L1891">
        <f>[3]location_price_variance!L1891</f>
        <v>1</v>
      </c>
    </row>
    <row r="1892" spans="1:12" x14ac:dyDescent="0.2">
      <c r="A1892">
        <f>[3]location_price_variance!A1892</f>
        <v>2</v>
      </c>
      <c r="B1892" t="str">
        <f>[3]location_price_variance!B1892</f>
        <v>Eataly Downtown NYC</v>
      </c>
      <c r="C1892" s="9">
        <f>[3]location_price_variance!C1892</f>
        <v>45839</v>
      </c>
      <c r="D1892">
        <f>[3]location_price_variance!D1892</f>
        <v>52</v>
      </c>
      <c r="E1892" t="str">
        <f>[3]location_price_variance!E1892</f>
        <v>Kosher Salt</v>
      </c>
      <c r="F1892" t="str">
        <f>[3]location_price_variance!F1892</f>
        <v>Spice</v>
      </c>
      <c r="G1892">
        <f>[3]location_price_variance!G1892</f>
        <v>12</v>
      </c>
      <c r="H1892">
        <f>[3]location_price_variance!H1892</f>
        <v>13.68</v>
      </c>
      <c r="I1892">
        <f>[3]location_price_variance!I1892</f>
        <v>1.1399999999999999</v>
      </c>
      <c r="J1892">
        <f>[3]location_price_variance!J1892</f>
        <v>1.1399999999999999</v>
      </c>
      <c r="K1892">
        <f>[3]location_price_variance!K1892</f>
        <v>1.1399999999999999</v>
      </c>
      <c r="L1892">
        <f>[3]location_price_variance!L1892</f>
        <v>1</v>
      </c>
    </row>
    <row r="1893" spans="1:12" x14ac:dyDescent="0.2">
      <c r="A1893">
        <f>[3]location_price_variance!A1893</f>
        <v>2</v>
      </c>
      <c r="B1893" t="str">
        <f>[3]location_price_variance!B1893</f>
        <v>Eataly Downtown NYC</v>
      </c>
      <c r="C1893" s="9">
        <f>[3]location_price_variance!C1893</f>
        <v>45901</v>
      </c>
      <c r="D1893">
        <f>[3]location_price_variance!D1893</f>
        <v>52</v>
      </c>
      <c r="E1893" t="str">
        <f>[3]location_price_variance!E1893</f>
        <v>Kosher Salt</v>
      </c>
      <c r="F1893" t="str">
        <f>[3]location_price_variance!F1893</f>
        <v>Spice</v>
      </c>
      <c r="G1893">
        <f>[3]location_price_variance!G1893</f>
        <v>12</v>
      </c>
      <c r="H1893">
        <f>[3]location_price_variance!H1893</f>
        <v>14.04</v>
      </c>
      <c r="I1893">
        <f>[3]location_price_variance!I1893</f>
        <v>1.17</v>
      </c>
      <c r="J1893">
        <f>[3]location_price_variance!J1893</f>
        <v>1.17</v>
      </c>
      <c r="K1893">
        <f>[3]location_price_variance!K1893</f>
        <v>1.17</v>
      </c>
      <c r="L1893">
        <f>[3]location_price_variance!L1893</f>
        <v>1</v>
      </c>
    </row>
    <row r="1894" spans="1:12" x14ac:dyDescent="0.2">
      <c r="A1894">
        <f>[3]location_price_variance!A1894</f>
        <v>2</v>
      </c>
      <c r="B1894" t="str">
        <f>[3]location_price_variance!B1894</f>
        <v>Eataly Downtown NYC</v>
      </c>
      <c r="C1894" s="9">
        <f>[3]location_price_variance!C1894</f>
        <v>45931</v>
      </c>
      <c r="D1894">
        <f>[3]location_price_variance!D1894</f>
        <v>52</v>
      </c>
      <c r="E1894" t="str">
        <f>[3]location_price_variance!E1894</f>
        <v>Kosher Salt</v>
      </c>
      <c r="F1894" t="str">
        <f>[3]location_price_variance!F1894</f>
        <v>Spice</v>
      </c>
      <c r="G1894">
        <f>[3]location_price_variance!G1894</f>
        <v>12</v>
      </c>
      <c r="H1894">
        <f>[3]location_price_variance!H1894</f>
        <v>13.8</v>
      </c>
      <c r="I1894">
        <f>[3]location_price_variance!I1894</f>
        <v>1.1499999999999999</v>
      </c>
      <c r="J1894">
        <f>[3]location_price_variance!J1894</f>
        <v>1.1499999999999999</v>
      </c>
      <c r="K1894">
        <f>[3]location_price_variance!K1894</f>
        <v>1.1499999999999999</v>
      </c>
      <c r="L1894">
        <f>[3]location_price_variance!L1894</f>
        <v>1</v>
      </c>
    </row>
    <row r="1895" spans="1:12" x14ac:dyDescent="0.2">
      <c r="A1895">
        <f>[3]location_price_variance!A1895</f>
        <v>2</v>
      </c>
      <c r="B1895" t="str">
        <f>[3]location_price_variance!B1895</f>
        <v>Eataly Downtown NYC</v>
      </c>
      <c r="C1895" s="9">
        <f>[3]location_price_variance!C1895</f>
        <v>45992</v>
      </c>
      <c r="D1895">
        <f>[3]location_price_variance!D1895</f>
        <v>52</v>
      </c>
      <c r="E1895" t="str">
        <f>[3]location_price_variance!E1895</f>
        <v>Kosher Salt</v>
      </c>
      <c r="F1895" t="str">
        <f>[3]location_price_variance!F1895</f>
        <v>Spice</v>
      </c>
      <c r="G1895">
        <f>[3]location_price_variance!G1895</f>
        <v>12</v>
      </c>
      <c r="H1895">
        <f>[3]location_price_variance!H1895</f>
        <v>13.68</v>
      </c>
      <c r="I1895">
        <f>[3]location_price_variance!I1895</f>
        <v>1.1399999999999999</v>
      </c>
      <c r="J1895">
        <f>[3]location_price_variance!J1895</f>
        <v>1.1399999999999999</v>
      </c>
      <c r="K1895">
        <f>[3]location_price_variance!K1895</f>
        <v>1.1399999999999999</v>
      </c>
      <c r="L1895">
        <f>[3]location_price_variance!L1895</f>
        <v>1</v>
      </c>
    </row>
    <row r="1896" spans="1:12" x14ac:dyDescent="0.2">
      <c r="A1896">
        <f>[3]location_price_variance!A1896</f>
        <v>2</v>
      </c>
      <c r="B1896" t="str">
        <f>[3]location_price_variance!B1896</f>
        <v>Eataly Downtown NYC</v>
      </c>
      <c r="C1896" s="9">
        <f>[3]location_price_variance!C1896</f>
        <v>46054</v>
      </c>
      <c r="D1896">
        <f>[3]location_price_variance!D1896</f>
        <v>52</v>
      </c>
      <c r="E1896" t="str">
        <f>[3]location_price_variance!E1896</f>
        <v>Kosher Salt</v>
      </c>
      <c r="F1896" t="str">
        <f>[3]location_price_variance!F1896</f>
        <v>Spice</v>
      </c>
      <c r="G1896">
        <f>[3]location_price_variance!G1896</f>
        <v>12</v>
      </c>
      <c r="H1896">
        <f>[3]location_price_variance!H1896</f>
        <v>13.92</v>
      </c>
      <c r="I1896">
        <f>[3]location_price_variance!I1896</f>
        <v>1.1599999999999999</v>
      </c>
      <c r="J1896">
        <f>[3]location_price_variance!J1896</f>
        <v>1.1599999999999999</v>
      </c>
      <c r="K1896">
        <f>[3]location_price_variance!K1896</f>
        <v>1.1599999999999999</v>
      </c>
      <c r="L1896">
        <f>[3]location_price_variance!L1896</f>
        <v>1</v>
      </c>
    </row>
    <row r="1897" spans="1:12" x14ac:dyDescent="0.2">
      <c r="A1897">
        <f>[3]location_price_variance!A1897</f>
        <v>2</v>
      </c>
      <c r="B1897" t="str">
        <f>[3]location_price_variance!B1897</f>
        <v>Eataly Downtown NYC</v>
      </c>
      <c r="C1897" s="9">
        <f>[3]location_price_variance!C1897</f>
        <v>46082</v>
      </c>
      <c r="D1897">
        <f>[3]location_price_variance!D1897</f>
        <v>52</v>
      </c>
      <c r="E1897" t="str">
        <f>[3]location_price_variance!E1897</f>
        <v>Kosher Salt</v>
      </c>
      <c r="F1897" t="str">
        <f>[3]location_price_variance!F1897</f>
        <v>Spice</v>
      </c>
      <c r="G1897">
        <f>[3]location_price_variance!G1897</f>
        <v>12</v>
      </c>
      <c r="H1897">
        <f>[3]location_price_variance!H1897</f>
        <v>13.8</v>
      </c>
      <c r="I1897">
        <f>[3]location_price_variance!I1897</f>
        <v>1.1499999999999999</v>
      </c>
      <c r="J1897">
        <f>[3]location_price_variance!J1897</f>
        <v>1.1499999999999999</v>
      </c>
      <c r="K1897">
        <f>[3]location_price_variance!K1897</f>
        <v>1.1499999999999999</v>
      </c>
      <c r="L1897">
        <f>[3]location_price_variance!L1897</f>
        <v>1</v>
      </c>
    </row>
    <row r="1898" spans="1:12" x14ac:dyDescent="0.2">
      <c r="A1898">
        <f>[3]location_price_variance!A1898</f>
        <v>2</v>
      </c>
      <c r="B1898" t="str">
        <f>[3]location_price_variance!B1898</f>
        <v>Eataly Downtown NYC</v>
      </c>
      <c r="C1898" s="9">
        <f>[3]location_price_variance!C1898</f>
        <v>46113</v>
      </c>
      <c r="D1898">
        <f>[3]location_price_variance!D1898</f>
        <v>52</v>
      </c>
      <c r="E1898" t="str">
        <f>[3]location_price_variance!E1898</f>
        <v>Kosher Salt</v>
      </c>
      <c r="F1898" t="str">
        <f>[3]location_price_variance!F1898</f>
        <v>Spice</v>
      </c>
      <c r="G1898">
        <f>[3]location_price_variance!G1898</f>
        <v>12</v>
      </c>
      <c r="H1898">
        <f>[3]location_price_variance!H1898</f>
        <v>13.8</v>
      </c>
      <c r="I1898">
        <f>[3]location_price_variance!I1898</f>
        <v>1.1499999999999999</v>
      </c>
      <c r="J1898">
        <f>[3]location_price_variance!J1898</f>
        <v>1.1499999999999999</v>
      </c>
      <c r="K1898">
        <f>[3]location_price_variance!K1898</f>
        <v>1.1499999999999999</v>
      </c>
      <c r="L1898">
        <f>[3]location_price_variance!L1898</f>
        <v>1</v>
      </c>
    </row>
    <row r="1899" spans="1:12" x14ac:dyDescent="0.2">
      <c r="A1899">
        <f>[3]location_price_variance!A1899</f>
        <v>2</v>
      </c>
      <c r="B1899" t="str">
        <f>[3]location_price_variance!B1899</f>
        <v>Eataly Downtown NYC</v>
      </c>
      <c r="C1899" s="9">
        <f>[3]location_price_variance!C1899</f>
        <v>46174</v>
      </c>
      <c r="D1899">
        <f>[3]location_price_variance!D1899</f>
        <v>52</v>
      </c>
      <c r="E1899" t="str">
        <f>[3]location_price_variance!E1899</f>
        <v>Kosher Salt</v>
      </c>
      <c r="F1899" t="str">
        <f>[3]location_price_variance!F1899</f>
        <v>Spice</v>
      </c>
      <c r="G1899">
        <f>[3]location_price_variance!G1899</f>
        <v>12</v>
      </c>
      <c r="H1899">
        <f>[3]location_price_variance!H1899</f>
        <v>13.92</v>
      </c>
      <c r="I1899">
        <f>[3]location_price_variance!I1899</f>
        <v>1.1599999999999999</v>
      </c>
      <c r="J1899">
        <f>[3]location_price_variance!J1899</f>
        <v>1.1599999999999999</v>
      </c>
      <c r="K1899">
        <f>[3]location_price_variance!K1899</f>
        <v>1.1599999999999999</v>
      </c>
      <c r="L1899">
        <f>[3]location_price_variance!L1899</f>
        <v>1</v>
      </c>
    </row>
    <row r="1900" spans="1:12" x14ac:dyDescent="0.2">
      <c r="A1900">
        <f>[3]location_price_variance!A1900</f>
        <v>2</v>
      </c>
      <c r="B1900" t="str">
        <f>[3]location_price_variance!B1900</f>
        <v>Eataly Downtown NYC</v>
      </c>
      <c r="C1900" s="9">
        <f>[3]location_price_variance!C1900</f>
        <v>46235</v>
      </c>
      <c r="D1900">
        <f>[3]location_price_variance!D1900</f>
        <v>52</v>
      </c>
      <c r="E1900" t="str">
        <f>[3]location_price_variance!E1900</f>
        <v>Kosher Salt</v>
      </c>
      <c r="F1900" t="str">
        <f>[3]location_price_variance!F1900</f>
        <v>Spice</v>
      </c>
      <c r="G1900">
        <f>[3]location_price_variance!G1900</f>
        <v>12</v>
      </c>
      <c r="H1900">
        <f>[3]location_price_variance!H1900</f>
        <v>13.68</v>
      </c>
      <c r="I1900">
        <f>[3]location_price_variance!I1900</f>
        <v>1.1399999999999999</v>
      </c>
      <c r="J1900">
        <f>[3]location_price_variance!J1900</f>
        <v>1.1399999999999999</v>
      </c>
      <c r="K1900">
        <f>[3]location_price_variance!K1900</f>
        <v>1.1399999999999999</v>
      </c>
      <c r="L1900">
        <f>[3]location_price_variance!L1900</f>
        <v>1</v>
      </c>
    </row>
    <row r="1901" spans="1:12" x14ac:dyDescent="0.2">
      <c r="A1901">
        <f>[3]location_price_variance!A1901</f>
        <v>2</v>
      </c>
      <c r="B1901" t="str">
        <f>[3]location_price_variance!B1901</f>
        <v>Eataly Downtown NYC</v>
      </c>
      <c r="C1901" s="9">
        <f>[3]location_price_variance!C1901</f>
        <v>45689</v>
      </c>
      <c r="D1901">
        <f>[3]location_price_variance!D1901</f>
        <v>53</v>
      </c>
      <c r="E1901" t="str">
        <f>[3]location_price_variance!E1901</f>
        <v>Dry White Wine</v>
      </c>
      <c r="F1901" t="str">
        <f>[3]location_price_variance!F1901</f>
        <v>Beverage</v>
      </c>
      <c r="G1901">
        <f>[3]location_price_variance!G1901</f>
        <v>9</v>
      </c>
      <c r="H1901">
        <f>[3]location_price_variance!H1901</f>
        <v>77.625</v>
      </c>
      <c r="I1901">
        <f>[3]location_price_variance!I1901</f>
        <v>8.625</v>
      </c>
      <c r="J1901">
        <f>[3]location_price_variance!J1901</f>
        <v>8.6300000000000008</v>
      </c>
      <c r="K1901">
        <f>[3]location_price_variance!K1901</f>
        <v>8.6199999999999992</v>
      </c>
      <c r="L1901">
        <f>[3]location_price_variance!L1901</f>
        <v>2</v>
      </c>
    </row>
    <row r="1902" spans="1:12" x14ac:dyDescent="0.2">
      <c r="A1902">
        <f>[3]location_price_variance!A1902</f>
        <v>2</v>
      </c>
      <c r="B1902" t="str">
        <f>[3]location_price_variance!B1902</f>
        <v>Eataly Downtown NYC</v>
      </c>
      <c r="C1902" s="9">
        <f>[3]location_price_variance!C1902</f>
        <v>45717</v>
      </c>
      <c r="D1902">
        <f>[3]location_price_variance!D1902</f>
        <v>53</v>
      </c>
      <c r="E1902" t="str">
        <f>[3]location_price_variance!E1902</f>
        <v>Dry White Wine</v>
      </c>
      <c r="F1902" t="str">
        <f>[3]location_price_variance!F1902</f>
        <v>Beverage</v>
      </c>
      <c r="G1902">
        <f>[3]location_price_variance!G1902</f>
        <v>9</v>
      </c>
      <c r="H1902">
        <f>[3]location_price_variance!H1902</f>
        <v>77.355000000000004</v>
      </c>
      <c r="I1902">
        <f>[3]location_price_variance!I1902</f>
        <v>8.5950000000000006</v>
      </c>
      <c r="J1902">
        <f>[3]location_price_variance!J1902</f>
        <v>8.64</v>
      </c>
      <c r="K1902">
        <f>[3]location_price_variance!K1902</f>
        <v>8.5500000000000007</v>
      </c>
      <c r="L1902">
        <f>[3]location_price_variance!L1902</f>
        <v>2</v>
      </c>
    </row>
    <row r="1903" spans="1:12" x14ac:dyDescent="0.2">
      <c r="A1903">
        <f>[3]location_price_variance!A1903</f>
        <v>2</v>
      </c>
      <c r="B1903" t="str">
        <f>[3]location_price_variance!B1903</f>
        <v>Eataly Downtown NYC</v>
      </c>
      <c r="C1903" s="9">
        <f>[3]location_price_variance!C1903</f>
        <v>45748</v>
      </c>
      <c r="D1903">
        <f>[3]location_price_variance!D1903</f>
        <v>53</v>
      </c>
      <c r="E1903" t="str">
        <f>[3]location_price_variance!E1903</f>
        <v>Dry White Wine</v>
      </c>
      <c r="F1903" t="str">
        <f>[3]location_price_variance!F1903</f>
        <v>Beverage</v>
      </c>
      <c r="G1903">
        <f>[3]location_price_variance!G1903</f>
        <v>9</v>
      </c>
      <c r="H1903">
        <f>[3]location_price_variance!H1903</f>
        <v>79.605000000000004</v>
      </c>
      <c r="I1903">
        <f>[3]location_price_variance!I1903</f>
        <v>8.8450000000000006</v>
      </c>
      <c r="J1903">
        <f>[3]location_price_variance!J1903</f>
        <v>8.9700000000000006</v>
      </c>
      <c r="K1903">
        <f>[3]location_price_variance!K1903</f>
        <v>8.7200000000000006</v>
      </c>
      <c r="L1903">
        <f>[3]location_price_variance!L1903</f>
        <v>2</v>
      </c>
    </row>
    <row r="1904" spans="1:12" x14ac:dyDescent="0.2">
      <c r="A1904">
        <f>[3]location_price_variance!A1904</f>
        <v>2</v>
      </c>
      <c r="B1904" t="str">
        <f>[3]location_price_variance!B1904</f>
        <v>Eataly Downtown NYC</v>
      </c>
      <c r="C1904" s="9">
        <f>[3]location_price_variance!C1904</f>
        <v>45778</v>
      </c>
      <c r="D1904">
        <f>[3]location_price_variance!D1904</f>
        <v>53</v>
      </c>
      <c r="E1904" t="str">
        <f>[3]location_price_variance!E1904</f>
        <v>Dry White Wine</v>
      </c>
      <c r="F1904" t="str">
        <f>[3]location_price_variance!F1904</f>
        <v>Beverage</v>
      </c>
      <c r="G1904">
        <f>[3]location_price_variance!G1904</f>
        <v>9</v>
      </c>
      <c r="H1904">
        <f>[3]location_price_variance!H1904</f>
        <v>79.155000000000001</v>
      </c>
      <c r="I1904">
        <f>[3]location_price_variance!I1904</f>
        <v>8.7949999999999999</v>
      </c>
      <c r="J1904">
        <f>[3]location_price_variance!J1904</f>
        <v>8.9</v>
      </c>
      <c r="K1904">
        <f>[3]location_price_variance!K1904</f>
        <v>8.69</v>
      </c>
      <c r="L1904">
        <f>[3]location_price_variance!L1904</f>
        <v>2</v>
      </c>
    </row>
    <row r="1905" spans="1:12" x14ac:dyDescent="0.2">
      <c r="A1905">
        <f>[3]location_price_variance!A1905</f>
        <v>2</v>
      </c>
      <c r="B1905" t="str">
        <f>[3]location_price_variance!B1905</f>
        <v>Eataly Downtown NYC</v>
      </c>
      <c r="C1905" s="9">
        <f>[3]location_price_variance!C1905</f>
        <v>45809</v>
      </c>
      <c r="D1905">
        <f>[3]location_price_variance!D1905</f>
        <v>53</v>
      </c>
      <c r="E1905" t="str">
        <f>[3]location_price_variance!E1905</f>
        <v>Dry White Wine</v>
      </c>
      <c r="F1905" t="str">
        <f>[3]location_price_variance!F1905</f>
        <v>Beverage</v>
      </c>
      <c r="G1905">
        <f>[3]location_price_variance!G1905</f>
        <v>4.5</v>
      </c>
      <c r="H1905">
        <f>[3]location_price_variance!H1905</f>
        <v>40.14</v>
      </c>
      <c r="I1905">
        <f>[3]location_price_variance!I1905</f>
        <v>8.92</v>
      </c>
      <c r="J1905">
        <f>[3]location_price_variance!J1905</f>
        <v>8.92</v>
      </c>
      <c r="K1905">
        <f>[3]location_price_variance!K1905</f>
        <v>8.92</v>
      </c>
      <c r="L1905">
        <f>[3]location_price_variance!L1905</f>
        <v>1</v>
      </c>
    </row>
    <row r="1906" spans="1:12" x14ac:dyDescent="0.2">
      <c r="A1906">
        <f>[3]location_price_variance!A1906</f>
        <v>2</v>
      </c>
      <c r="B1906" t="str">
        <f>[3]location_price_variance!B1906</f>
        <v>Eataly Downtown NYC</v>
      </c>
      <c r="C1906" s="9">
        <f>[3]location_price_variance!C1906</f>
        <v>45839</v>
      </c>
      <c r="D1906">
        <f>[3]location_price_variance!D1906</f>
        <v>53</v>
      </c>
      <c r="E1906" t="str">
        <f>[3]location_price_variance!E1906</f>
        <v>Dry White Wine</v>
      </c>
      <c r="F1906" t="str">
        <f>[3]location_price_variance!F1906</f>
        <v>Beverage</v>
      </c>
      <c r="G1906">
        <f>[3]location_price_variance!G1906</f>
        <v>9</v>
      </c>
      <c r="H1906">
        <f>[3]location_price_variance!H1906</f>
        <v>80.819999999999993</v>
      </c>
      <c r="I1906">
        <f>[3]location_price_variance!I1906</f>
        <v>8.98</v>
      </c>
      <c r="J1906">
        <f>[3]location_price_variance!J1906</f>
        <v>9.1199999999999992</v>
      </c>
      <c r="K1906">
        <f>[3]location_price_variance!K1906</f>
        <v>8.84</v>
      </c>
      <c r="L1906">
        <f>[3]location_price_variance!L1906</f>
        <v>2</v>
      </c>
    </row>
    <row r="1907" spans="1:12" x14ac:dyDescent="0.2">
      <c r="A1907">
        <f>[3]location_price_variance!A1907</f>
        <v>2</v>
      </c>
      <c r="B1907" t="str">
        <f>[3]location_price_variance!B1907</f>
        <v>Eataly Downtown NYC</v>
      </c>
      <c r="C1907" s="9">
        <f>[3]location_price_variance!C1907</f>
        <v>45870</v>
      </c>
      <c r="D1907">
        <f>[3]location_price_variance!D1907</f>
        <v>53</v>
      </c>
      <c r="E1907" t="str">
        <f>[3]location_price_variance!E1907</f>
        <v>Dry White Wine</v>
      </c>
      <c r="F1907" t="str">
        <f>[3]location_price_variance!F1907</f>
        <v>Beverage</v>
      </c>
      <c r="G1907">
        <f>[3]location_price_variance!G1907</f>
        <v>9</v>
      </c>
      <c r="H1907">
        <f>[3]location_price_variance!H1907</f>
        <v>82.125</v>
      </c>
      <c r="I1907">
        <f>[3]location_price_variance!I1907</f>
        <v>9.125</v>
      </c>
      <c r="J1907">
        <f>[3]location_price_variance!J1907</f>
        <v>9.17</v>
      </c>
      <c r="K1907">
        <f>[3]location_price_variance!K1907</f>
        <v>9.08</v>
      </c>
      <c r="L1907">
        <f>[3]location_price_variance!L1907</f>
        <v>2</v>
      </c>
    </row>
    <row r="1908" spans="1:12" x14ac:dyDescent="0.2">
      <c r="A1908">
        <f>[3]location_price_variance!A1908</f>
        <v>2</v>
      </c>
      <c r="B1908" t="str">
        <f>[3]location_price_variance!B1908</f>
        <v>Eataly Downtown NYC</v>
      </c>
      <c r="C1908" s="9">
        <f>[3]location_price_variance!C1908</f>
        <v>45901</v>
      </c>
      <c r="D1908">
        <f>[3]location_price_variance!D1908</f>
        <v>53</v>
      </c>
      <c r="E1908" t="str">
        <f>[3]location_price_variance!E1908</f>
        <v>Dry White Wine</v>
      </c>
      <c r="F1908" t="str">
        <f>[3]location_price_variance!F1908</f>
        <v>Beverage</v>
      </c>
      <c r="G1908">
        <f>[3]location_price_variance!G1908</f>
        <v>9</v>
      </c>
      <c r="H1908">
        <f>[3]location_price_variance!H1908</f>
        <v>82.394999999999996</v>
      </c>
      <c r="I1908">
        <f>[3]location_price_variance!I1908</f>
        <v>9.1549999999999994</v>
      </c>
      <c r="J1908">
        <f>[3]location_price_variance!J1908</f>
        <v>9.2100000000000009</v>
      </c>
      <c r="K1908">
        <f>[3]location_price_variance!K1908</f>
        <v>9.1</v>
      </c>
      <c r="L1908">
        <f>[3]location_price_variance!L1908</f>
        <v>2</v>
      </c>
    </row>
    <row r="1909" spans="1:12" x14ac:dyDescent="0.2">
      <c r="A1909">
        <f>[3]location_price_variance!A1909</f>
        <v>2</v>
      </c>
      <c r="B1909" t="str">
        <f>[3]location_price_variance!B1909</f>
        <v>Eataly Downtown NYC</v>
      </c>
      <c r="C1909" s="9">
        <f>[3]location_price_variance!C1909</f>
        <v>45931</v>
      </c>
      <c r="D1909">
        <f>[3]location_price_variance!D1909</f>
        <v>53</v>
      </c>
      <c r="E1909" t="str">
        <f>[3]location_price_variance!E1909</f>
        <v>Dry White Wine</v>
      </c>
      <c r="F1909" t="str">
        <f>[3]location_price_variance!F1909</f>
        <v>Beverage</v>
      </c>
      <c r="G1909">
        <f>[3]location_price_variance!G1909</f>
        <v>9</v>
      </c>
      <c r="H1909">
        <f>[3]location_price_variance!H1909</f>
        <v>84.06</v>
      </c>
      <c r="I1909">
        <f>[3]location_price_variance!I1909</f>
        <v>9.34</v>
      </c>
      <c r="J1909">
        <f>[3]location_price_variance!J1909</f>
        <v>9.52</v>
      </c>
      <c r="K1909">
        <f>[3]location_price_variance!K1909</f>
        <v>9.16</v>
      </c>
      <c r="L1909">
        <f>[3]location_price_variance!L1909</f>
        <v>2</v>
      </c>
    </row>
    <row r="1910" spans="1:12" x14ac:dyDescent="0.2">
      <c r="A1910">
        <f>[3]location_price_variance!A1910</f>
        <v>2</v>
      </c>
      <c r="B1910" t="str">
        <f>[3]location_price_variance!B1910</f>
        <v>Eataly Downtown NYC</v>
      </c>
      <c r="C1910" s="9">
        <f>[3]location_price_variance!C1910</f>
        <v>45962</v>
      </c>
      <c r="D1910">
        <f>[3]location_price_variance!D1910</f>
        <v>53</v>
      </c>
      <c r="E1910" t="str">
        <f>[3]location_price_variance!E1910</f>
        <v>Dry White Wine</v>
      </c>
      <c r="F1910" t="str">
        <f>[3]location_price_variance!F1910</f>
        <v>Beverage</v>
      </c>
      <c r="G1910">
        <f>[3]location_price_variance!G1910</f>
        <v>4.5</v>
      </c>
      <c r="H1910">
        <f>[3]location_price_variance!H1910</f>
        <v>42.57</v>
      </c>
      <c r="I1910">
        <f>[3]location_price_variance!I1910</f>
        <v>9.4600000000000009</v>
      </c>
      <c r="J1910">
        <f>[3]location_price_variance!J1910</f>
        <v>9.4600000000000009</v>
      </c>
      <c r="K1910">
        <f>[3]location_price_variance!K1910</f>
        <v>9.4600000000000009</v>
      </c>
      <c r="L1910">
        <f>[3]location_price_variance!L1910</f>
        <v>1</v>
      </c>
    </row>
    <row r="1911" spans="1:12" x14ac:dyDescent="0.2">
      <c r="A1911">
        <f>[3]location_price_variance!A1911</f>
        <v>2</v>
      </c>
      <c r="B1911" t="str">
        <f>[3]location_price_variance!B1911</f>
        <v>Eataly Downtown NYC</v>
      </c>
      <c r="C1911" s="9">
        <f>[3]location_price_variance!C1911</f>
        <v>45992</v>
      </c>
      <c r="D1911">
        <f>[3]location_price_variance!D1911</f>
        <v>53</v>
      </c>
      <c r="E1911" t="str">
        <f>[3]location_price_variance!E1911</f>
        <v>Dry White Wine</v>
      </c>
      <c r="F1911" t="str">
        <f>[3]location_price_variance!F1911</f>
        <v>Beverage</v>
      </c>
      <c r="G1911">
        <f>[3]location_price_variance!G1911</f>
        <v>18</v>
      </c>
      <c r="H1911">
        <f>[3]location_price_variance!H1911</f>
        <v>171.22499999999999</v>
      </c>
      <c r="I1911">
        <f>[3]location_price_variance!I1911</f>
        <v>9.5124999999999993</v>
      </c>
      <c r="J1911">
        <f>[3]location_price_variance!J1911</f>
        <v>9.6199999999999992</v>
      </c>
      <c r="K1911">
        <f>[3]location_price_variance!K1911</f>
        <v>9.41</v>
      </c>
      <c r="L1911">
        <f>[3]location_price_variance!L1911</f>
        <v>3</v>
      </c>
    </row>
    <row r="1912" spans="1:12" x14ac:dyDescent="0.2">
      <c r="A1912">
        <f>[3]location_price_variance!A1912</f>
        <v>2</v>
      </c>
      <c r="B1912" t="str">
        <f>[3]location_price_variance!B1912</f>
        <v>Eataly Downtown NYC</v>
      </c>
      <c r="C1912" s="9">
        <f>[3]location_price_variance!C1912</f>
        <v>46023</v>
      </c>
      <c r="D1912">
        <f>[3]location_price_variance!D1912</f>
        <v>53</v>
      </c>
      <c r="E1912" t="str">
        <f>[3]location_price_variance!E1912</f>
        <v>Dry White Wine</v>
      </c>
      <c r="F1912" t="str">
        <f>[3]location_price_variance!F1912</f>
        <v>Beverage</v>
      </c>
      <c r="G1912">
        <f>[3]location_price_variance!G1912</f>
        <v>4.5</v>
      </c>
      <c r="H1912">
        <f>[3]location_price_variance!H1912</f>
        <v>43.11</v>
      </c>
      <c r="I1912">
        <f>[3]location_price_variance!I1912</f>
        <v>9.58</v>
      </c>
      <c r="J1912">
        <f>[3]location_price_variance!J1912</f>
        <v>9.58</v>
      </c>
      <c r="K1912">
        <f>[3]location_price_variance!K1912</f>
        <v>9.58</v>
      </c>
      <c r="L1912">
        <f>[3]location_price_variance!L1912</f>
        <v>1</v>
      </c>
    </row>
    <row r="1913" spans="1:12" x14ac:dyDescent="0.2">
      <c r="A1913">
        <f>[3]location_price_variance!A1913</f>
        <v>2</v>
      </c>
      <c r="B1913" t="str">
        <f>[3]location_price_variance!B1913</f>
        <v>Eataly Downtown NYC</v>
      </c>
      <c r="C1913" s="9">
        <f>[3]location_price_variance!C1913</f>
        <v>46054</v>
      </c>
      <c r="D1913">
        <f>[3]location_price_variance!D1913</f>
        <v>53</v>
      </c>
      <c r="E1913" t="str">
        <f>[3]location_price_variance!E1913</f>
        <v>Dry White Wine</v>
      </c>
      <c r="F1913" t="str">
        <f>[3]location_price_variance!F1913</f>
        <v>Beverage</v>
      </c>
      <c r="G1913">
        <f>[3]location_price_variance!G1913</f>
        <v>9</v>
      </c>
      <c r="H1913">
        <f>[3]location_price_variance!H1913</f>
        <v>86.22</v>
      </c>
      <c r="I1913">
        <f>[3]location_price_variance!I1913</f>
        <v>9.58</v>
      </c>
      <c r="J1913">
        <f>[3]location_price_variance!J1913</f>
        <v>9.65</v>
      </c>
      <c r="K1913">
        <f>[3]location_price_variance!K1913</f>
        <v>9.51</v>
      </c>
      <c r="L1913">
        <f>[3]location_price_variance!L1913</f>
        <v>2</v>
      </c>
    </row>
    <row r="1914" spans="1:12" x14ac:dyDescent="0.2">
      <c r="A1914">
        <f>[3]location_price_variance!A1914</f>
        <v>2</v>
      </c>
      <c r="B1914" t="str">
        <f>[3]location_price_variance!B1914</f>
        <v>Eataly Downtown NYC</v>
      </c>
      <c r="C1914" s="9">
        <f>[3]location_price_variance!C1914</f>
        <v>46082</v>
      </c>
      <c r="D1914">
        <f>[3]location_price_variance!D1914</f>
        <v>53</v>
      </c>
      <c r="E1914" t="str">
        <f>[3]location_price_variance!E1914</f>
        <v>Dry White Wine</v>
      </c>
      <c r="F1914" t="str">
        <f>[3]location_price_variance!F1914</f>
        <v>Beverage</v>
      </c>
      <c r="G1914">
        <f>[3]location_price_variance!G1914</f>
        <v>9</v>
      </c>
      <c r="H1914">
        <f>[3]location_price_variance!H1914</f>
        <v>86.534999999999997</v>
      </c>
      <c r="I1914">
        <f>[3]location_price_variance!I1914</f>
        <v>9.6150000000000002</v>
      </c>
      <c r="J1914">
        <f>[3]location_price_variance!J1914</f>
        <v>9.65</v>
      </c>
      <c r="K1914">
        <f>[3]location_price_variance!K1914</f>
        <v>9.58</v>
      </c>
      <c r="L1914">
        <f>[3]location_price_variance!L1914</f>
        <v>2</v>
      </c>
    </row>
    <row r="1915" spans="1:12" x14ac:dyDescent="0.2">
      <c r="A1915">
        <f>[3]location_price_variance!A1915</f>
        <v>2</v>
      </c>
      <c r="B1915" t="str">
        <f>[3]location_price_variance!B1915</f>
        <v>Eataly Downtown NYC</v>
      </c>
      <c r="C1915" s="9">
        <f>[3]location_price_variance!C1915</f>
        <v>46113</v>
      </c>
      <c r="D1915">
        <f>[3]location_price_variance!D1915</f>
        <v>53</v>
      </c>
      <c r="E1915" t="str">
        <f>[3]location_price_variance!E1915</f>
        <v>Dry White Wine</v>
      </c>
      <c r="F1915" t="str">
        <f>[3]location_price_variance!F1915</f>
        <v>Beverage</v>
      </c>
      <c r="G1915">
        <f>[3]location_price_variance!G1915</f>
        <v>9</v>
      </c>
      <c r="H1915">
        <f>[3]location_price_variance!H1915</f>
        <v>85.364999999999995</v>
      </c>
      <c r="I1915">
        <f>[3]location_price_variance!I1915</f>
        <v>9.4849999999999994</v>
      </c>
      <c r="J1915">
        <f>[3]location_price_variance!J1915</f>
        <v>9.51</v>
      </c>
      <c r="K1915">
        <f>[3]location_price_variance!K1915</f>
        <v>9.4600000000000009</v>
      </c>
      <c r="L1915">
        <f>[3]location_price_variance!L1915</f>
        <v>2</v>
      </c>
    </row>
    <row r="1916" spans="1:12" x14ac:dyDescent="0.2">
      <c r="A1916">
        <f>[3]location_price_variance!A1916</f>
        <v>2</v>
      </c>
      <c r="B1916" t="str">
        <f>[3]location_price_variance!B1916</f>
        <v>Eataly Downtown NYC</v>
      </c>
      <c r="C1916" s="9">
        <f>[3]location_price_variance!C1916</f>
        <v>46143</v>
      </c>
      <c r="D1916">
        <f>[3]location_price_variance!D1916</f>
        <v>53</v>
      </c>
      <c r="E1916" t="str">
        <f>[3]location_price_variance!E1916</f>
        <v>Dry White Wine</v>
      </c>
      <c r="F1916" t="str">
        <f>[3]location_price_variance!F1916</f>
        <v>Beverage</v>
      </c>
      <c r="G1916">
        <f>[3]location_price_variance!G1916</f>
        <v>9</v>
      </c>
      <c r="H1916">
        <f>[3]location_price_variance!H1916</f>
        <v>85.905000000000001</v>
      </c>
      <c r="I1916">
        <f>[3]location_price_variance!I1916</f>
        <v>9.5449999999999999</v>
      </c>
      <c r="J1916">
        <f>[3]location_price_variance!J1916</f>
        <v>9.58</v>
      </c>
      <c r="K1916">
        <f>[3]location_price_variance!K1916</f>
        <v>9.51</v>
      </c>
      <c r="L1916">
        <f>[3]location_price_variance!L1916</f>
        <v>2</v>
      </c>
    </row>
    <row r="1917" spans="1:12" x14ac:dyDescent="0.2">
      <c r="A1917">
        <f>[3]location_price_variance!A1917</f>
        <v>2</v>
      </c>
      <c r="B1917" t="str">
        <f>[3]location_price_variance!B1917</f>
        <v>Eataly Downtown NYC</v>
      </c>
      <c r="C1917" s="9">
        <f>[3]location_price_variance!C1917</f>
        <v>46174</v>
      </c>
      <c r="D1917">
        <f>[3]location_price_variance!D1917</f>
        <v>53</v>
      </c>
      <c r="E1917" t="str">
        <f>[3]location_price_variance!E1917</f>
        <v>Dry White Wine</v>
      </c>
      <c r="F1917" t="str">
        <f>[3]location_price_variance!F1917</f>
        <v>Beverage</v>
      </c>
      <c r="G1917">
        <f>[3]location_price_variance!G1917</f>
        <v>9</v>
      </c>
      <c r="H1917">
        <f>[3]location_price_variance!H1917</f>
        <v>87.03</v>
      </c>
      <c r="I1917">
        <f>[3]location_price_variance!I1917</f>
        <v>9.67</v>
      </c>
      <c r="J1917">
        <f>[3]location_price_variance!J1917</f>
        <v>9.75</v>
      </c>
      <c r="K1917">
        <f>[3]location_price_variance!K1917</f>
        <v>9.59</v>
      </c>
      <c r="L1917">
        <f>[3]location_price_variance!L1917</f>
        <v>2</v>
      </c>
    </row>
    <row r="1918" spans="1:12" x14ac:dyDescent="0.2">
      <c r="A1918">
        <f>[3]location_price_variance!A1918</f>
        <v>2</v>
      </c>
      <c r="B1918" t="str">
        <f>[3]location_price_variance!B1918</f>
        <v>Eataly Downtown NYC</v>
      </c>
      <c r="C1918" s="9">
        <f>[3]location_price_variance!C1918</f>
        <v>46204</v>
      </c>
      <c r="D1918">
        <f>[3]location_price_variance!D1918</f>
        <v>53</v>
      </c>
      <c r="E1918" t="str">
        <f>[3]location_price_variance!E1918</f>
        <v>Dry White Wine</v>
      </c>
      <c r="F1918" t="str">
        <f>[3]location_price_variance!F1918</f>
        <v>Beverage</v>
      </c>
      <c r="G1918">
        <f>[3]location_price_variance!G1918</f>
        <v>9</v>
      </c>
      <c r="H1918">
        <f>[3]location_price_variance!H1918</f>
        <v>86.444999999999993</v>
      </c>
      <c r="I1918">
        <f>[3]location_price_variance!I1918</f>
        <v>9.6050000000000004</v>
      </c>
      <c r="J1918">
        <f>[3]location_price_variance!J1918</f>
        <v>9.65</v>
      </c>
      <c r="K1918">
        <f>[3]location_price_variance!K1918</f>
        <v>9.56</v>
      </c>
      <c r="L1918">
        <f>[3]location_price_variance!L1918</f>
        <v>2</v>
      </c>
    </row>
    <row r="1919" spans="1:12" x14ac:dyDescent="0.2">
      <c r="A1919">
        <f>[3]location_price_variance!A1919</f>
        <v>2</v>
      </c>
      <c r="B1919" t="str">
        <f>[3]location_price_variance!B1919</f>
        <v>Eataly Downtown NYC</v>
      </c>
      <c r="C1919" s="9">
        <f>[3]location_price_variance!C1919</f>
        <v>46235</v>
      </c>
      <c r="D1919">
        <f>[3]location_price_variance!D1919</f>
        <v>53</v>
      </c>
      <c r="E1919" t="str">
        <f>[3]location_price_variance!E1919</f>
        <v>Dry White Wine</v>
      </c>
      <c r="F1919" t="str">
        <f>[3]location_price_variance!F1919</f>
        <v>Beverage</v>
      </c>
      <c r="G1919">
        <f>[3]location_price_variance!G1919</f>
        <v>9</v>
      </c>
      <c r="H1919">
        <f>[3]location_price_variance!H1919</f>
        <v>86.084999999999994</v>
      </c>
      <c r="I1919">
        <f>[3]location_price_variance!I1919</f>
        <v>9.5649999999999995</v>
      </c>
      <c r="J1919">
        <f>[3]location_price_variance!J1919</f>
        <v>9.68</v>
      </c>
      <c r="K1919">
        <f>[3]location_price_variance!K1919</f>
        <v>9.4499999999999993</v>
      </c>
      <c r="L1919">
        <f>[3]location_price_variance!L1919</f>
        <v>2</v>
      </c>
    </row>
    <row r="1920" spans="1:12" x14ac:dyDescent="0.2">
      <c r="A1920">
        <f>[3]location_price_variance!A1920</f>
        <v>2</v>
      </c>
      <c r="B1920" t="str">
        <f>[3]location_price_variance!B1920</f>
        <v>Eataly Downtown NYC</v>
      </c>
      <c r="C1920" s="9">
        <f>[3]location_price_variance!C1920</f>
        <v>46266</v>
      </c>
      <c r="D1920">
        <f>[3]location_price_variance!D1920</f>
        <v>53</v>
      </c>
      <c r="E1920" t="str">
        <f>[3]location_price_variance!E1920</f>
        <v>Dry White Wine</v>
      </c>
      <c r="F1920" t="str">
        <f>[3]location_price_variance!F1920</f>
        <v>Beverage</v>
      </c>
      <c r="G1920">
        <f>[3]location_price_variance!G1920</f>
        <v>4.5</v>
      </c>
      <c r="H1920">
        <f>[3]location_price_variance!H1920</f>
        <v>43.155000000000001</v>
      </c>
      <c r="I1920">
        <f>[3]location_price_variance!I1920</f>
        <v>9.59</v>
      </c>
      <c r="J1920">
        <f>[3]location_price_variance!J1920</f>
        <v>9.59</v>
      </c>
      <c r="K1920">
        <f>[3]location_price_variance!K1920</f>
        <v>9.59</v>
      </c>
      <c r="L1920">
        <f>[3]location_price_variance!L1920</f>
        <v>1</v>
      </c>
    </row>
    <row r="1921" spans="1:12" x14ac:dyDescent="0.2">
      <c r="A1921">
        <f>[3]location_price_variance!A1921</f>
        <v>2</v>
      </c>
      <c r="B1921" t="str">
        <f>[3]location_price_variance!B1921</f>
        <v>Eataly Downtown NYC</v>
      </c>
      <c r="C1921" s="9">
        <f>[3]location_price_variance!C1921</f>
        <v>45689</v>
      </c>
      <c r="D1921">
        <f>[3]location_price_variance!D1921</f>
        <v>54</v>
      </c>
      <c r="E1921" t="str">
        <f>[3]location_price_variance!E1921</f>
        <v>Marsala Wine</v>
      </c>
      <c r="F1921" t="str">
        <f>[3]location_price_variance!F1921</f>
        <v>Beverage</v>
      </c>
      <c r="G1921">
        <f>[3]location_price_variance!G1921</f>
        <v>2</v>
      </c>
      <c r="H1921">
        <f>[3]location_price_variance!H1921</f>
        <v>21.42</v>
      </c>
      <c r="I1921">
        <f>[3]location_price_variance!I1921</f>
        <v>10.71</v>
      </c>
      <c r="J1921">
        <f>[3]location_price_variance!J1921</f>
        <v>10.87</v>
      </c>
      <c r="K1921">
        <f>[3]location_price_variance!K1921</f>
        <v>10.55</v>
      </c>
      <c r="L1921">
        <f>[3]location_price_variance!L1921</f>
        <v>2</v>
      </c>
    </row>
    <row r="1922" spans="1:12" x14ac:dyDescent="0.2">
      <c r="A1922">
        <f>[3]location_price_variance!A1922</f>
        <v>2</v>
      </c>
      <c r="B1922" t="str">
        <f>[3]location_price_variance!B1922</f>
        <v>Eataly Downtown NYC</v>
      </c>
      <c r="C1922" s="9">
        <f>[3]location_price_variance!C1922</f>
        <v>45717</v>
      </c>
      <c r="D1922">
        <f>[3]location_price_variance!D1922</f>
        <v>54</v>
      </c>
      <c r="E1922" t="str">
        <f>[3]location_price_variance!E1922</f>
        <v>Marsala Wine</v>
      </c>
      <c r="F1922" t="str">
        <f>[3]location_price_variance!F1922</f>
        <v>Beverage</v>
      </c>
      <c r="G1922">
        <f>[3]location_price_variance!G1922</f>
        <v>1</v>
      </c>
      <c r="H1922">
        <f>[3]location_price_variance!H1922</f>
        <v>10.84</v>
      </c>
      <c r="I1922">
        <f>[3]location_price_variance!I1922</f>
        <v>10.84</v>
      </c>
      <c r="J1922">
        <f>[3]location_price_variance!J1922</f>
        <v>10.84</v>
      </c>
      <c r="K1922">
        <f>[3]location_price_variance!K1922</f>
        <v>10.84</v>
      </c>
      <c r="L1922">
        <f>[3]location_price_variance!L1922</f>
        <v>1</v>
      </c>
    </row>
    <row r="1923" spans="1:12" x14ac:dyDescent="0.2">
      <c r="A1923">
        <f>[3]location_price_variance!A1923</f>
        <v>2</v>
      </c>
      <c r="B1923" t="str">
        <f>[3]location_price_variance!B1923</f>
        <v>Eataly Downtown NYC</v>
      </c>
      <c r="C1923" s="9">
        <f>[3]location_price_variance!C1923</f>
        <v>45748</v>
      </c>
      <c r="D1923">
        <f>[3]location_price_variance!D1923</f>
        <v>54</v>
      </c>
      <c r="E1923" t="str">
        <f>[3]location_price_variance!E1923</f>
        <v>Marsala Wine</v>
      </c>
      <c r="F1923" t="str">
        <f>[3]location_price_variance!F1923</f>
        <v>Beverage</v>
      </c>
      <c r="G1923">
        <f>[3]location_price_variance!G1923</f>
        <v>1</v>
      </c>
      <c r="H1923">
        <f>[3]location_price_variance!H1923</f>
        <v>11.21</v>
      </c>
      <c r="I1923">
        <f>[3]location_price_variance!I1923</f>
        <v>11.21</v>
      </c>
      <c r="J1923">
        <f>[3]location_price_variance!J1923</f>
        <v>11.21</v>
      </c>
      <c r="K1923">
        <f>[3]location_price_variance!K1923</f>
        <v>11.21</v>
      </c>
      <c r="L1923">
        <f>[3]location_price_variance!L1923</f>
        <v>1</v>
      </c>
    </row>
    <row r="1924" spans="1:12" x14ac:dyDescent="0.2">
      <c r="A1924">
        <f>[3]location_price_variance!A1924</f>
        <v>2</v>
      </c>
      <c r="B1924" t="str">
        <f>[3]location_price_variance!B1924</f>
        <v>Eataly Downtown NYC</v>
      </c>
      <c r="C1924" s="9">
        <f>[3]location_price_variance!C1924</f>
        <v>45778</v>
      </c>
      <c r="D1924">
        <f>[3]location_price_variance!D1924</f>
        <v>54</v>
      </c>
      <c r="E1924" t="str">
        <f>[3]location_price_variance!E1924</f>
        <v>Marsala Wine</v>
      </c>
      <c r="F1924" t="str">
        <f>[3]location_price_variance!F1924</f>
        <v>Beverage</v>
      </c>
      <c r="G1924">
        <f>[3]location_price_variance!G1924</f>
        <v>1</v>
      </c>
      <c r="H1924">
        <f>[3]location_price_variance!H1924</f>
        <v>11.15</v>
      </c>
      <c r="I1924">
        <f>[3]location_price_variance!I1924</f>
        <v>11.15</v>
      </c>
      <c r="J1924">
        <f>[3]location_price_variance!J1924</f>
        <v>11.15</v>
      </c>
      <c r="K1924">
        <f>[3]location_price_variance!K1924</f>
        <v>11.15</v>
      </c>
      <c r="L1924">
        <f>[3]location_price_variance!L1924</f>
        <v>1</v>
      </c>
    </row>
    <row r="1925" spans="1:12" x14ac:dyDescent="0.2">
      <c r="A1925">
        <f>[3]location_price_variance!A1925</f>
        <v>2</v>
      </c>
      <c r="B1925" t="str">
        <f>[3]location_price_variance!B1925</f>
        <v>Eataly Downtown NYC</v>
      </c>
      <c r="C1925" s="9">
        <f>[3]location_price_variance!C1925</f>
        <v>45809</v>
      </c>
      <c r="D1925">
        <f>[3]location_price_variance!D1925</f>
        <v>54</v>
      </c>
      <c r="E1925" t="str">
        <f>[3]location_price_variance!E1925</f>
        <v>Marsala Wine</v>
      </c>
      <c r="F1925" t="str">
        <f>[3]location_price_variance!F1925</f>
        <v>Beverage</v>
      </c>
      <c r="G1925">
        <f>[3]location_price_variance!G1925</f>
        <v>1</v>
      </c>
      <c r="H1925">
        <f>[3]location_price_variance!H1925</f>
        <v>11.04</v>
      </c>
      <c r="I1925">
        <f>[3]location_price_variance!I1925</f>
        <v>11.04</v>
      </c>
      <c r="J1925">
        <f>[3]location_price_variance!J1925</f>
        <v>11.04</v>
      </c>
      <c r="K1925">
        <f>[3]location_price_variance!K1925</f>
        <v>11.04</v>
      </c>
      <c r="L1925">
        <f>[3]location_price_variance!L1925</f>
        <v>1</v>
      </c>
    </row>
    <row r="1926" spans="1:12" x14ac:dyDescent="0.2">
      <c r="A1926">
        <f>[3]location_price_variance!A1926</f>
        <v>2</v>
      </c>
      <c r="B1926" t="str">
        <f>[3]location_price_variance!B1926</f>
        <v>Eataly Downtown NYC</v>
      </c>
      <c r="C1926" s="9">
        <f>[3]location_price_variance!C1926</f>
        <v>45839</v>
      </c>
      <c r="D1926">
        <f>[3]location_price_variance!D1926</f>
        <v>54</v>
      </c>
      <c r="E1926" t="str">
        <f>[3]location_price_variance!E1926</f>
        <v>Marsala Wine</v>
      </c>
      <c r="F1926" t="str">
        <f>[3]location_price_variance!F1926</f>
        <v>Beverage</v>
      </c>
      <c r="G1926">
        <f>[3]location_price_variance!G1926</f>
        <v>1</v>
      </c>
      <c r="H1926">
        <f>[3]location_price_variance!H1926</f>
        <v>11.29</v>
      </c>
      <c r="I1926">
        <f>[3]location_price_variance!I1926</f>
        <v>11.29</v>
      </c>
      <c r="J1926">
        <f>[3]location_price_variance!J1926</f>
        <v>11.29</v>
      </c>
      <c r="K1926">
        <f>[3]location_price_variance!K1926</f>
        <v>11.29</v>
      </c>
      <c r="L1926">
        <f>[3]location_price_variance!L1926</f>
        <v>1</v>
      </c>
    </row>
    <row r="1927" spans="1:12" x14ac:dyDescent="0.2">
      <c r="A1927">
        <f>[3]location_price_variance!A1927</f>
        <v>2</v>
      </c>
      <c r="B1927" t="str">
        <f>[3]location_price_variance!B1927</f>
        <v>Eataly Downtown NYC</v>
      </c>
      <c r="C1927" s="9">
        <f>[3]location_price_variance!C1927</f>
        <v>45870</v>
      </c>
      <c r="D1927">
        <f>[3]location_price_variance!D1927</f>
        <v>54</v>
      </c>
      <c r="E1927" t="str">
        <f>[3]location_price_variance!E1927</f>
        <v>Marsala Wine</v>
      </c>
      <c r="F1927" t="str">
        <f>[3]location_price_variance!F1927</f>
        <v>Beverage</v>
      </c>
      <c r="G1927">
        <f>[3]location_price_variance!G1927</f>
        <v>1</v>
      </c>
      <c r="H1927">
        <f>[3]location_price_variance!H1927</f>
        <v>11.79</v>
      </c>
      <c r="I1927">
        <f>[3]location_price_variance!I1927</f>
        <v>11.79</v>
      </c>
      <c r="J1927">
        <f>[3]location_price_variance!J1927</f>
        <v>11.79</v>
      </c>
      <c r="K1927">
        <f>[3]location_price_variance!K1927</f>
        <v>11.79</v>
      </c>
      <c r="L1927">
        <f>[3]location_price_variance!L1927</f>
        <v>1</v>
      </c>
    </row>
    <row r="1928" spans="1:12" x14ac:dyDescent="0.2">
      <c r="A1928">
        <f>[3]location_price_variance!A1928</f>
        <v>2</v>
      </c>
      <c r="B1928" t="str">
        <f>[3]location_price_variance!B1928</f>
        <v>Eataly Downtown NYC</v>
      </c>
      <c r="C1928" s="9">
        <f>[3]location_price_variance!C1928</f>
        <v>45901</v>
      </c>
      <c r="D1928">
        <f>[3]location_price_variance!D1928</f>
        <v>54</v>
      </c>
      <c r="E1928" t="str">
        <f>[3]location_price_variance!E1928</f>
        <v>Marsala Wine</v>
      </c>
      <c r="F1928" t="str">
        <f>[3]location_price_variance!F1928</f>
        <v>Beverage</v>
      </c>
      <c r="G1928">
        <f>[3]location_price_variance!G1928</f>
        <v>1</v>
      </c>
      <c r="H1928">
        <f>[3]location_price_variance!H1928</f>
        <v>11.3</v>
      </c>
      <c r="I1928">
        <f>[3]location_price_variance!I1928</f>
        <v>11.3</v>
      </c>
      <c r="J1928">
        <f>[3]location_price_variance!J1928</f>
        <v>11.3</v>
      </c>
      <c r="K1928">
        <f>[3]location_price_variance!K1928</f>
        <v>11.3</v>
      </c>
      <c r="L1928">
        <f>[3]location_price_variance!L1928</f>
        <v>1</v>
      </c>
    </row>
    <row r="1929" spans="1:12" x14ac:dyDescent="0.2">
      <c r="A1929">
        <f>[3]location_price_variance!A1929</f>
        <v>2</v>
      </c>
      <c r="B1929" t="str">
        <f>[3]location_price_variance!B1929</f>
        <v>Eataly Downtown NYC</v>
      </c>
      <c r="C1929" s="9">
        <f>[3]location_price_variance!C1929</f>
        <v>45931</v>
      </c>
      <c r="D1929">
        <f>[3]location_price_variance!D1929</f>
        <v>54</v>
      </c>
      <c r="E1929" t="str">
        <f>[3]location_price_variance!E1929</f>
        <v>Marsala Wine</v>
      </c>
      <c r="F1929" t="str">
        <f>[3]location_price_variance!F1929</f>
        <v>Beverage</v>
      </c>
      <c r="G1929">
        <f>[3]location_price_variance!G1929</f>
        <v>1</v>
      </c>
      <c r="H1929">
        <f>[3]location_price_variance!H1929</f>
        <v>11.96</v>
      </c>
      <c r="I1929">
        <f>[3]location_price_variance!I1929</f>
        <v>11.96</v>
      </c>
      <c r="J1929">
        <f>[3]location_price_variance!J1929</f>
        <v>11.96</v>
      </c>
      <c r="K1929">
        <f>[3]location_price_variance!K1929</f>
        <v>11.96</v>
      </c>
      <c r="L1929">
        <f>[3]location_price_variance!L1929</f>
        <v>1</v>
      </c>
    </row>
    <row r="1930" spans="1:12" x14ac:dyDescent="0.2">
      <c r="A1930">
        <f>[3]location_price_variance!A1930</f>
        <v>2</v>
      </c>
      <c r="B1930" t="str">
        <f>[3]location_price_variance!B1930</f>
        <v>Eataly Downtown NYC</v>
      </c>
      <c r="C1930" s="9">
        <f>[3]location_price_variance!C1930</f>
        <v>45962</v>
      </c>
      <c r="D1930">
        <f>[3]location_price_variance!D1930</f>
        <v>54</v>
      </c>
      <c r="E1930" t="str">
        <f>[3]location_price_variance!E1930</f>
        <v>Marsala Wine</v>
      </c>
      <c r="F1930" t="str">
        <f>[3]location_price_variance!F1930</f>
        <v>Beverage</v>
      </c>
      <c r="G1930">
        <f>[3]location_price_variance!G1930</f>
        <v>2</v>
      </c>
      <c r="H1930">
        <f>[3]location_price_variance!H1930</f>
        <v>23.74</v>
      </c>
      <c r="I1930">
        <f>[3]location_price_variance!I1930</f>
        <v>11.87</v>
      </c>
      <c r="J1930">
        <f>[3]location_price_variance!J1930</f>
        <v>11.9</v>
      </c>
      <c r="K1930">
        <f>[3]location_price_variance!K1930</f>
        <v>11.84</v>
      </c>
      <c r="L1930">
        <f>[3]location_price_variance!L1930</f>
        <v>2</v>
      </c>
    </row>
    <row r="1931" spans="1:12" x14ac:dyDescent="0.2">
      <c r="A1931">
        <f>[3]location_price_variance!A1931</f>
        <v>2</v>
      </c>
      <c r="B1931" t="str">
        <f>[3]location_price_variance!B1931</f>
        <v>Eataly Downtown NYC</v>
      </c>
      <c r="C1931" s="9">
        <f>[3]location_price_variance!C1931</f>
        <v>45992</v>
      </c>
      <c r="D1931">
        <f>[3]location_price_variance!D1931</f>
        <v>54</v>
      </c>
      <c r="E1931" t="str">
        <f>[3]location_price_variance!E1931</f>
        <v>Marsala Wine</v>
      </c>
      <c r="F1931" t="str">
        <f>[3]location_price_variance!F1931</f>
        <v>Beverage</v>
      </c>
      <c r="G1931">
        <f>[3]location_price_variance!G1931</f>
        <v>1</v>
      </c>
      <c r="H1931">
        <f>[3]location_price_variance!H1931</f>
        <v>11.7</v>
      </c>
      <c r="I1931">
        <f>[3]location_price_variance!I1931</f>
        <v>11.7</v>
      </c>
      <c r="J1931">
        <f>[3]location_price_variance!J1931</f>
        <v>11.7</v>
      </c>
      <c r="K1931">
        <f>[3]location_price_variance!K1931</f>
        <v>11.7</v>
      </c>
      <c r="L1931">
        <f>[3]location_price_variance!L1931</f>
        <v>1</v>
      </c>
    </row>
    <row r="1932" spans="1:12" x14ac:dyDescent="0.2">
      <c r="A1932">
        <f>[3]location_price_variance!A1932</f>
        <v>2</v>
      </c>
      <c r="B1932" t="str">
        <f>[3]location_price_variance!B1932</f>
        <v>Eataly Downtown NYC</v>
      </c>
      <c r="C1932" s="9">
        <f>[3]location_price_variance!C1932</f>
        <v>46023</v>
      </c>
      <c r="D1932">
        <f>[3]location_price_variance!D1932</f>
        <v>54</v>
      </c>
      <c r="E1932" t="str">
        <f>[3]location_price_variance!E1932</f>
        <v>Marsala Wine</v>
      </c>
      <c r="F1932" t="str">
        <f>[3]location_price_variance!F1932</f>
        <v>Beverage</v>
      </c>
      <c r="G1932">
        <f>[3]location_price_variance!G1932</f>
        <v>1</v>
      </c>
      <c r="H1932">
        <f>[3]location_price_variance!H1932</f>
        <v>11.94</v>
      </c>
      <c r="I1932">
        <f>[3]location_price_variance!I1932</f>
        <v>11.94</v>
      </c>
      <c r="J1932">
        <f>[3]location_price_variance!J1932</f>
        <v>11.94</v>
      </c>
      <c r="K1932">
        <f>[3]location_price_variance!K1932</f>
        <v>11.94</v>
      </c>
      <c r="L1932">
        <f>[3]location_price_variance!L1932</f>
        <v>1</v>
      </c>
    </row>
    <row r="1933" spans="1:12" x14ac:dyDescent="0.2">
      <c r="A1933">
        <f>[3]location_price_variance!A1933</f>
        <v>2</v>
      </c>
      <c r="B1933" t="str">
        <f>[3]location_price_variance!B1933</f>
        <v>Eataly Downtown NYC</v>
      </c>
      <c r="C1933" s="9">
        <f>[3]location_price_variance!C1933</f>
        <v>46054</v>
      </c>
      <c r="D1933">
        <f>[3]location_price_variance!D1933</f>
        <v>54</v>
      </c>
      <c r="E1933" t="str">
        <f>[3]location_price_variance!E1933</f>
        <v>Marsala Wine</v>
      </c>
      <c r="F1933" t="str">
        <f>[3]location_price_variance!F1933</f>
        <v>Beverage</v>
      </c>
      <c r="G1933">
        <f>[3]location_price_variance!G1933</f>
        <v>1</v>
      </c>
      <c r="H1933">
        <f>[3]location_price_variance!H1933</f>
        <v>12.07</v>
      </c>
      <c r="I1933">
        <f>[3]location_price_variance!I1933</f>
        <v>12.07</v>
      </c>
      <c r="J1933">
        <f>[3]location_price_variance!J1933</f>
        <v>12.07</v>
      </c>
      <c r="K1933">
        <f>[3]location_price_variance!K1933</f>
        <v>12.07</v>
      </c>
      <c r="L1933">
        <f>[3]location_price_variance!L1933</f>
        <v>1</v>
      </c>
    </row>
    <row r="1934" spans="1:12" x14ac:dyDescent="0.2">
      <c r="A1934">
        <f>[3]location_price_variance!A1934</f>
        <v>2</v>
      </c>
      <c r="B1934" t="str">
        <f>[3]location_price_variance!B1934</f>
        <v>Eataly Downtown NYC</v>
      </c>
      <c r="C1934" s="9">
        <f>[3]location_price_variance!C1934</f>
        <v>46082</v>
      </c>
      <c r="D1934">
        <f>[3]location_price_variance!D1934</f>
        <v>54</v>
      </c>
      <c r="E1934" t="str">
        <f>[3]location_price_variance!E1934</f>
        <v>Marsala Wine</v>
      </c>
      <c r="F1934" t="str">
        <f>[3]location_price_variance!F1934</f>
        <v>Beverage</v>
      </c>
      <c r="G1934">
        <f>[3]location_price_variance!G1934</f>
        <v>1</v>
      </c>
      <c r="H1934">
        <f>[3]location_price_variance!H1934</f>
        <v>12.31</v>
      </c>
      <c r="I1934">
        <f>[3]location_price_variance!I1934</f>
        <v>12.31</v>
      </c>
      <c r="J1934">
        <f>[3]location_price_variance!J1934</f>
        <v>12.31</v>
      </c>
      <c r="K1934">
        <f>[3]location_price_variance!K1934</f>
        <v>12.31</v>
      </c>
      <c r="L1934">
        <f>[3]location_price_variance!L1934</f>
        <v>1</v>
      </c>
    </row>
    <row r="1935" spans="1:12" x14ac:dyDescent="0.2">
      <c r="A1935">
        <f>[3]location_price_variance!A1935</f>
        <v>2</v>
      </c>
      <c r="B1935" t="str">
        <f>[3]location_price_variance!B1935</f>
        <v>Eataly Downtown NYC</v>
      </c>
      <c r="C1935" s="9">
        <f>[3]location_price_variance!C1935</f>
        <v>46113</v>
      </c>
      <c r="D1935">
        <f>[3]location_price_variance!D1935</f>
        <v>54</v>
      </c>
      <c r="E1935" t="str">
        <f>[3]location_price_variance!E1935</f>
        <v>Marsala Wine</v>
      </c>
      <c r="F1935" t="str">
        <f>[3]location_price_variance!F1935</f>
        <v>Beverage</v>
      </c>
      <c r="G1935">
        <f>[3]location_price_variance!G1935</f>
        <v>2</v>
      </c>
      <c r="H1935">
        <f>[3]location_price_variance!H1935</f>
        <v>24.36</v>
      </c>
      <c r="I1935">
        <f>[3]location_price_variance!I1935</f>
        <v>12.18</v>
      </c>
      <c r="J1935">
        <f>[3]location_price_variance!J1935</f>
        <v>12.28</v>
      </c>
      <c r="K1935">
        <f>[3]location_price_variance!K1935</f>
        <v>12.08</v>
      </c>
      <c r="L1935">
        <f>[3]location_price_variance!L1935</f>
        <v>2</v>
      </c>
    </row>
    <row r="1936" spans="1:12" x14ac:dyDescent="0.2">
      <c r="A1936">
        <f>[3]location_price_variance!A1936</f>
        <v>2</v>
      </c>
      <c r="B1936" t="str">
        <f>[3]location_price_variance!B1936</f>
        <v>Eataly Downtown NYC</v>
      </c>
      <c r="C1936" s="9">
        <f>[3]location_price_variance!C1936</f>
        <v>46143</v>
      </c>
      <c r="D1936">
        <f>[3]location_price_variance!D1936</f>
        <v>54</v>
      </c>
      <c r="E1936" t="str">
        <f>[3]location_price_variance!E1936</f>
        <v>Marsala Wine</v>
      </c>
      <c r="F1936" t="str">
        <f>[3]location_price_variance!F1936</f>
        <v>Beverage</v>
      </c>
      <c r="G1936">
        <f>[3]location_price_variance!G1936</f>
        <v>1</v>
      </c>
      <c r="H1936">
        <f>[3]location_price_variance!H1936</f>
        <v>12.19</v>
      </c>
      <c r="I1936">
        <f>[3]location_price_variance!I1936</f>
        <v>12.19</v>
      </c>
      <c r="J1936">
        <f>[3]location_price_variance!J1936</f>
        <v>12.19</v>
      </c>
      <c r="K1936">
        <f>[3]location_price_variance!K1936</f>
        <v>12.19</v>
      </c>
      <c r="L1936">
        <f>[3]location_price_variance!L1936</f>
        <v>1</v>
      </c>
    </row>
    <row r="1937" spans="1:12" x14ac:dyDescent="0.2">
      <c r="A1937">
        <f>[3]location_price_variance!A1937</f>
        <v>2</v>
      </c>
      <c r="B1937" t="str">
        <f>[3]location_price_variance!B1937</f>
        <v>Eataly Downtown NYC</v>
      </c>
      <c r="C1937" s="9">
        <f>[3]location_price_variance!C1937</f>
        <v>46174</v>
      </c>
      <c r="D1937">
        <f>[3]location_price_variance!D1937</f>
        <v>54</v>
      </c>
      <c r="E1937" t="str">
        <f>[3]location_price_variance!E1937</f>
        <v>Marsala Wine</v>
      </c>
      <c r="F1937" t="str">
        <f>[3]location_price_variance!F1937</f>
        <v>Beverage</v>
      </c>
      <c r="G1937">
        <f>[3]location_price_variance!G1937</f>
        <v>1</v>
      </c>
      <c r="H1937">
        <f>[3]location_price_variance!H1937</f>
        <v>12.26</v>
      </c>
      <c r="I1937">
        <f>[3]location_price_variance!I1937</f>
        <v>12.26</v>
      </c>
      <c r="J1937">
        <f>[3]location_price_variance!J1937</f>
        <v>12.26</v>
      </c>
      <c r="K1937">
        <f>[3]location_price_variance!K1937</f>
        <v>12.26</v>
      </c>
      <c r="L1937">
        <f>[3]location_price_variance!L1937</f>
        <v>1</v>
      </c>
    </row>
    <row r="1938" spans="1:12" x14ac:dyDescent="0.2">
      <c r="A1938">
        <f>[3]location_price_variance!A1938</f>
        <v>2</v>
      </c>
      <c r="B1938" t="str">
        <f>[3]location_price_variance!B1938</f>
        <v>Eataly Downtown NYC</v>
      </c>
      <c r="C1938" s="9">
        <f>[3]location_price_variance!C1938</f>
        <v>46204</v>
      </c>
      <c r="D1938">
        <f>[3]location_price_variance!D1938</f>
        <v>54</v>
      </c>
      <c r="E1938" t="str">
        <f>[3]location_price_variance!E1938</f>
        <v>Marsala Wine</v>
      </c>
      <c r="F1938" t="str">
        <f>[3]location_price_variance!F1938</f>
        <v>Beverage</v>
      </c>
      <c r="G1938">
        <f>[3]location_price_variance!G1938</f>
        <v>1</v>
      </c>
      <c r="H1938">
        <f>[3]location_price_variance!H1938</f>
        <v>12.19</v>
      </c>
      <c r="I1938">
        <f>[3]location_price_variance!I1938</f>
        <v>12.19</v>
      </c>
      <c r="J1938">
        <f>[3]location_price_variance!J1938</f>
        <v>12.19</v>
      </c>
      <c r="K1938">
        <f>[3]location_price_variance!K1938</f>
        <v>12.19</v>
      </c>
      <c r="L1938">
        <f>[3]location_price_variance!L1938</f>
        <v>1</v>
      </c>
    </row>
    <row r="1939" spans="1:12" x14ac:dyDescent="0.2">
      <c r="A1939">
        <f>[3]location_price_variance!A1939</f>
        <v>2</v>
      </c>
      <c r="B1939" t="str">
        <f>[3]location_price_variance!B1939</f>
        <v>Eataly Downtown NYC</v>
      </c>
      <c r="C1939" s="9">
        <f>[3]location_price_variance!C1939</f>
        <v>46266</v>
      </c>
      <c r="D1939">
        <f>[3]location_price_variance!D1939</f>
        <v>54</v>
      </c>
      <c r="E1939" t="str">
        <f>[3]location_price_variance!E1939</f>
        <v>Marsala Wine</v>
      </c>
      <c r="F1939" t="str">
        <f>[3]location_price_variance!F1939</f>
        <v>Beverage</v>
      </c>
      <c r="G1939">
        <f>[3]location_price_variance!G1939</f>
        <v>2</v>
      </c>
      <c r="H1939">
        <f>[3]location_price_variance!H1939</f>
        <v>25.07</v>
      </c>
      <c r="I1939">
        <f>[3]location_price_variance!I1939</f>
        <v>12.535</v>
      </c>
      <c r="J1939">
        <f>[3]location_price_variance!J1939</f>
        <v>12.61</v>
      </c>
      <c r="K1939">
        <f>[3]location_price_variance!K1939</f>
        <v>12.46</v>
      </c>
      <c r="L1939">
        <f>[3]location_price_variance!L1939</f>
        <v>2</v>
      </c>
    </row>
    <row r="1940" spans="1:12" x14ac:dyDescent="0.2">
      <c r="A1940">
        <f>[3]location_price_variance!A1940</f>
        <v>2</v>
      </c>
      <c r="B1940" t="str">
        <f>[3]location_price_variance!B1940</f>
        <v>Eataly Downtown NYC</v>
      </c>
      <c r="C1940" s="9">
        <f>[3]location_price_variance!C1940</f>
        <v>45689</v>
      </c>
      <c r="D1940">
        <f>[3]location_price_variance!D1940</f>
        <v>55</v>
      </c>
      <c r="E1940" t="str">
        <f>[3]location_price_variance!E1940</f>
        <v>Heavy Cream</v>
      </c>
      <c r="F1940" t="str">
        <f>[3]location_price_variance!F1940</f>
        <v>Dairy</v>
      </c>
      <c r="G1940">
        <f>[3]location_price_variance!G1940</f>
        <v>11.5</v>
      </c>
      <c r="H1940">
        <f>[3]location_price_variance!H1940</f>
        <v>63.49</v>
      </c>
      <c r="I1940">
        <f>[3]location_price_variance!I1940</f>
        <v>5.5208695649999999</v>
      </c>
      <c r="J1940">
        <f>[3]location_price_variance!J1940</f>
        <v>5.64</v>
      </c>
      <c r="K1940">
        <f>[3]location_price_variance!K1940</f>
        <v>5.44</v>
      </c>
      <c r="L1940">
        <f>[3]location_price_variance!L1940</f>
        <v>8</v>
      </c>
    </row>
    <row r="1941" spans="1:12" x14ac:dyDescent="0.2">
      <c r="A1941">
        <f>[3]location_price_variance!A1941</f>
        <v>2</v>
      </c>
      <c r="B1941" t="str">
        <f>[3]location_price_variance!B1941</f>
        <v>Eataly Downtown NYC</v>
      </c>
      <c r="C1941" s="9">
        <f>[3]location_price_variance!C1941</f>
        <v>45717</v>
      </c>
      <c r="D1941">
        <f>[3]location_price_variance!D1941</f>
        <v>55</v>
      </c>
      <c r="E1941" t="str">
        <f>[3]location_price_variance!E1941</f>
        <v>Heavy Cream</v>
      </c>
      <c r="F1941" t="str">
        <f>[3]location_price_variance!F1941</f>
        <v>Dairy</v>
      </c>
      <c r="G1941">
        <f>[3]location_price_variance!G1941</f>
        <v>16</v>
      </c>
      <c r="H1941">
        <f>[3]location_price_variance!H1941</f>
        <v>89.12</v>
      </c>
      <c r="I1941">
        <f>[3]location_price_variance!I1941</f>
        <v>5.57</v>
      </c>
      <c r="J1941">
        <f>[3]location_price_variance!J1941</f>
        <v>5.92</v>
      </c>
      <c r="K1941">
        <f>[3]location_price_variance!K1941</f>
        <v>5.48</v>
      </c>
      <c r="L1941">
        <f>[3]location_price_variance!L1941</f>
        <v>9</v>
      </c>
    </row>
    <row r="1942" spans="1:12" x14ac:dyDescent="0.2">
      <c r="A1942">
        <f>[3]location_price_variance!A1942</f>
        <v>2</v>
      </c>
      <c r="B1942" t="str">
        <f>[3]location_price_variance!B1942</f>
        <v>Eataly Downtown NYC</v>
      </c>
      <c r="C1942" s="9">
        <f>[3]location_price_variance!C1942</f>
        <v>45748</v>
      </c>
      <c r="D1942">
        <f>[3]location_price_variance!D1942</f>
        <v>55</v>
      </c>
      <c r="E1942" t="str">
        <f>[3]location_price_variance!E1942</f>
        <v>Heavy Cream</v>
      </c>
      <c r="F1942" t="str">
        <f>[3]location_price_variance!F1942</f>
        <v>Dairy</v>
      </c>
      <c r="G1942">
        <f>[3]location_price_variance!G1942</f>
        <v>18</v>
      </c>
      <c r="H1942">
        <f>[3]location_price_variance!H1942</f>
        <v>100.23</v>
      </c>
      <c r="I1942">
        <f>[3]location_price_variance!I1942</f>
        <v>5.568333333</v>
      </c>
      <c r="J1942">
        <f>[3]location_price_variance!J1942</f>
        <v>5.68</v>
      </c>
      <c r="K1942">
        <f>[3]location_price_variance!K1942</f>
        <v>5.46</v>
      </c>
      <c r="L1942">
        <f>[3]location_price_variance!L1942</f>
        <v>8</v>
      </c>
    </row>
    <row r="1943" spans="1:12" x14ac:dyDescent="0.2">
      <c r="A1943">
        <f>[3]location_price_variance!A1943</f>
        <v>2</v>
      </c>
      <c r="B1943" t="str">
        <f>[3]location_price_variance!B1943</f>
        <v>Eataly Downtown NYC</v>
      </c>
      <c r="C1943" s="9">
        <f>[3]location_price_variance!C1943</f>
        <v>45778</v>
      </c>
      <c r="D1943">
        <f>[3]location_price_variance!D1943</f>
        <v>55</v>
      </c>
      <c r="E1943" t="str">
        <f>[3]location_price_variance!E1943</f>
        <v>Heavy Cream</v>
      </c>
      <c r="F1943" t="str">
        <f>[3]location_price_variance!F1943</f>
        <v>Dairy</v>
      </c>
      <c r="G1943">
        <f>[3]location_price_variance!G1943</f>
        <v>19.5</v>
      </c>
      <c r="H1943">
        <f>[3]location_price_variance!H1943</f>
        <v>109.825</v>
      </c>
      <c r="I1943">
        <f>[3]location_price_variance!I1943</f>
        <v>5.6320512819999999</v>
      </c>
      <c r="J1943">
        <f>[3]location_price_variance!J1943</f>
        <v>5.74</v>
      </c>
      <c r="K1943">
        <f>[3]location_price_variance!K1943</f>
        <v>5.49</v>
      </c>
      <c r="L1943">
        <f>[3]location_price_variance!L1943</f>
        <v>9</v>
      </c>
    </row>
    <row r="1944" spans="1:12" x14ac:dyDescent="0.2">
      <c r="A1944">
        <f>[3]location_price_variance!A1944</f>
        <v>2</v>
      </c>
      <c r="B1944" t="str">
        <f>[3]location_price_variance!B1944</f>
        <v>Eataly Downtown NYC</v>
      </c>
      <c r="C1944" s="9">
        <f>[3]location_price_variance!C1944</f>
        <v>45809</v>
      </c>
      <c r="D1944">
        <f>[3]location_price_variance!D1944</f>
        <v>55</v>
      </c>
      <c r="E1944" t="str">
        <f>[3]location_price_variance!E1944</f>
        <v>Heavy Cream</v>
      </c>
      <c r="F1944" t="str">
        <f>[3]location_price_variance!F1944</f>
        <v>Dairy</v>
      </c>
      <c r="G1944">
        <f>[3]location_price_variance!G1944</f>
        <v>17.5</v>
      </c>
      <c r="H1944">
        <f>[3]location_price_variance!H1944</f>
        <v>98.99</v>
      </c>
      <c r="I1944">
        <f>[3]location_price_variance!I1944</f>
        <v>5.6565714290000004</v>
      </c>
      <c r="J1944">
        <f>[3]location_price_variance!J1944</f>
        <v>5.8</v>
      </c>
      <c r="K1944">
        <f>[3]location_price_variance!K1944</f>
        <v>5.44</v>
      </c>
      <c r="L1944">
        <f>[3]location_price_variance!L1944</f>
        <v>9</v>
      </c>
    </row>
    <row r="1945" spans="1:12" x14ac:dyDescent="0.2">
      <c r="A1945">
        <f>[3]location_price_variance!A1945</f>
        <v>2</v>
      </c>
      <c r="B1945" t="str">
        <f>[3]location_price_variance!B1945</f>
        <v>Eataly Downtown NYC</v>
      </c>
      <c r="C1945" s="9">
        <f>[3]location_price_variance!C1945</f>
        <v>45839</v>
      </c>
      <c r="D1945">
        <f>[3]location_price_variance!D1945</f>
        <v>55</v>
      </c>
      <c r="E1945" t="str">
        <f>[3]location_price_variance!E1945</f>
        <v>Heavy Cream</v>
      </c>
      <c r="F1945" t="str">
        <f>[3]location_price_variance!F1945</f>
        <v>Dairy</v>
      </c>
      <c r="G1945">
        <f>[3]location_price_variance!G1945</f>
        <v>18.5</v>
      </c>
      <c r="H1945">
        <f>[3]location_price_variance!H1945</f>
        <v>105.18</v>
      </c>
      <c r="I1945">
        <f>[3]location_price_variance!I1945</f>
        <v>5.685405405</v>
      </c>
      <c r="J1945">
        <f>[3]location_price_variance!J1945</f>
        <v>5.76</v>
      </c>
      <c r="K1945">
        <f>[3]location_price_variance!K1945</f>
        <v>5.58</v>
      </c>
      <c r="L1945">
        <f>[3]location_price_variance!L1945</f>
        <v>9</v>
      </c>
    </row>
    <row r="1946" spans="1:12" x14ac:dyDescent="0.2">
      <c r="A1946">
        <f>[3]location_price_variance!A1946</f>
        <v>2</v>
      </c>
      <c r="B1946" t="str">
        <f>[3]location_price_variance!B1946</f>
        <v>Eataly Downtown NYC</v>
      </c>
      <c r="C1946" s="9">
        <f>[3]location_price_variance!C1946</f>
        <v>45870</v>
      </c>
      <c r="D1946">
        <f>[3]location_price_variance!D1946</f>
        <v>55</v>
      </c>
      <c r="E1946" t="str">
        <f>[3]location_price_variance!E1946</f>
        <v>Heavy Cream</v>
      </c>
      <c r="F1946" t="str">
        <f>[3]location_price_variance!F1946</f>
        <v>Dairy</v>
      </c>
      <c r="G1946">
        <f>[3]location_price_variance!G1946</f>
        <v>15</v>
      </c>
      <c r="H1946">
        <f>[3]location_price_variance!H1946</f>
        <v>85.57</v>
      </c>
      <c r="I1946">
        <f>[3]location_price_variance!I1946</f>
        <v>5.7046666669999997</v>
      </c>
      <c r="J1946">
        <f>[3]location_price_variance!J1946</f>
        <v>5.77</v>
      </c>
      <c r="K1946">
        <f>[3]location_price_variance!K1946</f>
        <v>5.58</v>
      </c>
      <c r="L1946">
        <f>[3]location_price_variance!L1946</f>
        <v>8</v>
      </c>
    </row>
    <row r="1947" spans="1:12" x14ac:dyDescent="0.2">
      <c r="A1947">
        <f>[3]location_price_variance!A1947</f>
        <v>2</v>
      </c>
      <c r="B1947" t="str">
        <f>[3]location_price_variance!B1947</f>
        <v>Eataly Downtown NYC</v>
      </c>
      <c r="C1947" s="9">
        <f>[3]location_price_variance!C1947</f>
        <v>45901</v>
      </c>
      <c r="D1947">
        <f>[3]location_price_variance!D1947</f>
        <v>55</v>
      </c>
      <c r="E1947" t="str">
        <f>[3]location_price_variance!E1947</f>
        <v>Heavy Cream</v>
      </c>
      <c r="F1947" t="str">
        <f>[3]location_price_variance!F1947</f>
        <v>Dairy</v>
      </c>
      <c r="G1947">
        <f>[3]location_price_variance!G1947</f>
        <v>18.5</v>
      </c>
      <c r="H1947">
        <f>[3]location_price_variance!H1947</f>
        <v>105.45</v>
      </c>
      <c r="I1947">
        <f>[3]location_price_variance!I1947</f>
        <v>5.7</v>
      </c>
      <c r="J1947">
        <f>[3]location_price_variance!J1947</f>
        <v>5.85</v>
      </c>
      <c r="K1947">
        <f>[3]location_price_variance!K1947</f>
        <v>5.63</v>
      </c>
      <c r="L1947">
        <f>[3]location_price_variance!L1947</f>
        <v>9</v>
      </c>
    </row>
    <row r="1948" spans="1:12" x14ac:dyDescent="0.2">
      <c r="A1948">
        <f>[3]location_price_variance!A1948</f>
        <v>2</v>
      </c>
      <c r="B1948" t="str">
        <f>[3]location_price_variance!B1948</f>
        <v>Eataly Downtown NYC</v>
      </c>
      <c r="C1948" s="9">
        <f>[3]location_price_variance!C1948</f>
        <v>45931</v>
      </c>
      <c r="D1948">
        <f>[3]location_price_variance!D1948</f>
        <v>55</v>
      </c>
      <c r="E1948" t="str">
        <f>[3]location_price_variance!E1948</f>
        <v>Heavy Cream</v>
      </c>
      <c r="F1948" t="str">
        <f>[3]location_price_variance!F1948</f>
        <v>Dairy</v>
      </c>
      <c r="G1948">
        <f>[3]location_price_variance!G1948</f>
        <v>20</v>
      </c>
      <c r="H1948">
        <f>[3]location_price_variance!H1948</f>
        <v>113.42</v>
      </c>
      <c r="I1948">
        <f>[3]location_price_variance!I1948</f>
        <v>5.6710000000000003</v>
      </c>
      <c r="J1948">
        <f>[3]location_price_variance!J1948</f>
        <v>5.83</v>
      </c>
      <c r="K1948">
        <f>[3]location_price_variance!K1948</f>
        <v>5.49</v>
      </c>
      <c r="L1948">
        <f>[3]location_price_variance!L1948</f>
        <v>9</v>
      </c>
    </row>
    <row r="1949" spans="1:12" x14ac:dyDescent="0.2">
      <c r="A1949">
        <f>[3]location_price_variance!A1949</f>
        <v>2</v>
      </c>
      <c r="B1949" t="str">
        <f>[3]location_price_variance!B1949</f>
        <v>Eataly Downtown NYC</v>
      </c>
      <c r="C1949" s="9">
        <f>[3]location_price_variance!C1949</f>
        <v>45962</v>
      </c>
      <c r="D1949">
        <f>[3]location_price_variance!D1949</f>
        <v>55</v>
      </c>
      <c r="E1949" t="str">
        <f>[3]location_price_variance!E1949</f>
        <v>Heavy Cream</v>
      </c>
      <c r="F1949" t="str">
        <f>[3]location_price_variance!F1949</f>
        <v>Dairy</v>
      </c>
      <c r="G1949">
        <f>[3]location_price_variance!G1949</f>
        <v>15.5</v>
      </c>
      <c r="H1949">
        <f>[3]location_price_variance!H1949</f>
        <v>87.53</v>
      </c>
      <c r="I1949">
        <f>[3]location_price_variance!I1949</f>
        <v>5.6470967740000004</v>
      </c>
      <c r="J1949">
        <f>[3]location_price_variance!J1949</f>
        <v>5.71</v>
      </c>
      <c r="K1949">
        <f>[3]location_price_variance!K1949</f>
        <v>5.57</v>
      </c>
      <c r="L1949">
        <f>[3]location_price_variance!L1949</f>
        <v>8</v>
      </c>
    </row>
    <row r="1950" spans="1:12" x14ac:dyDescent="0.2">
      <c r="A1950">
        <f>[3]location_price_variance!A1950</f>
        <v>2</v>
      </c>
      <c r="B1950" t="str">
        <f>[3]location_price_variance!B1950</f>
        <v>Eataly Downtown NYC</v>
      </c>
      <c r="C1950" s="9">
        <f>[3]location_price_variance!C1950</f>
        <v>45992</v>
      </c>
      <c r="D1950">
        <f>[3]location_price_variance!D1950</f>
        <v>55</v>
      </c>
      <c r="E1950" t="str">
        <f>[3]location_price_variance!E1950</f>
        <v>Heavy Cream</v>
      </c>
      <c r="F1950" t="str">
        <f>[3]location_price_variance!F1950</f>
        <v>Dairy</v>
      </c>
      <c r="G1950">
        <f>[3]location_price_variance!G1950</f>
        <v>19.5</v>
      </c>
      <c r="H1950">
        <f>[3]location_price_variance!H1950</f>
        <v>112.03</v>
      </c>
      <c r="I1950">
        <f>[3]location_price_variance!I1950</f>
        <v>5.7451282050000003</v>
      </c>
      <c r="J1950">
        <f>[3]location_price_variance!J1950</f>
        <v>5.9</v>
      </c>
      <c r="K1950">
        <f>[3]location_price_variance!K1950</f>
        <v>5.54</v>
      </c>
      <c r="L1950">
        <f>[3]location_price_variance!L1950</f>
        <v>9</v>
      </c>
    </row>
    <row r="1951" spans="1:12" x14ac:dyDescent="0.2">
      <c r="A1951">
        <f>[3]location_price_variance!A1951</f>
        <v>2</v>
      </c>
      <c r="B1951" t="str">
        <f>[3]location_price_variance!B1951</f>
        <v>Eataly Downtown NYC</v>
      </c>
      <c r="C1951" s="9">
        <f>[3]location_price_variance!C1951</f>
        <v>46023</v>
      </c>
      <c r="D1951">
        <f>[3]location_price_variance!D1951</f>
        <v>55</v>
      </c>
      <c r="E1951" t="str">
        <f>[3]location_price_variance!E1951</f>
        <v>Heavy Cream</v>
      </c>
      <c r="F1951" t="str">
        <f>[3]location_price_variance!F1951</f>
        <v>Dairy</v>
      </c>
      <c r="G1951">
        <f>[3]location_price_variance!G1951</f>
        <v>14.5</v>
      </c>
      <c r="H1951">
        <f>[3]location_price_variance!H1951</f>
        <v>82.62</v>
      </c>
      <c r="I1951">
        <f>[3]location_price_variance!I1951</f>
        <v>5.6979310339999998</v>
      </c>
      <c r="J1951">
        <f>[3]location_price_variance!J1951</f>
        <v>5.81</v>
      </c>
      <c r="K1951">
        <f>[3]location_price_variance!K1951</f>
        <v>5.62</v>
      </c>
      <c r="L1951">
        <f>[3]location_price_variance!L1951</f>
        <v>9</v>
      </c>
    </row>
    <row r="1952" spans="1:12" x14ac:dyDescent="0.2">
      <c r="A1952">
        <f>[3]location_price_variance!A1952</f>
        <v>2</v>
      </c>
      <c r="B1952" t="str">
        <f>[3]location_price_variance!B1952</f>
        <v>Eataly Downtown NYC</v>
      </c>
      <c r="C1952" s="9">
        <f>[3]location_price_variance!C1952</f>
        <v>46054</v>
      </c>
      <c r="D1952">
        <f>[3]location_price_variance!D1952</f>
        <v>55</v>
      </c>
      <c r="E1952" t="str">
        <f>[3]location_price_variance!E1952</f>
        <v>Heavy Cream</v>
      </c>
      <c r="F1952" t="str">
        <f>[3]location_price_variance!F1952</f>
        <v>Dairy</v>
      </c>
      <c r="G1952">
        <f>[3]location_price_variance!G1952</f>
        <v>13</v>
      </c>
      <c r="H1952">
        <f>[3]location_price_variance!H1952</f>
        <v>74.924999999999997</v>
      </c>
      <c r="I1952">
        <f>[3]location_price_variance!I1952</f>
        <v>5.7634615379999996</v>
      </c>
      <c r="J1952">
        <f>[3]location_price_variance!J1952</f>
        <v>5.85</v>
      </c>
      <c r="K1952">
        <f>[3]location_price_variance!K1952</f>
        <v>5.62</v>
      </c>
      <c r="L1952">
        <f>[3]location_price_variance!L1952</f>
        <v>8</v>
      </c>
    </row>
    <row r="1953" spans="1:12" x14ac:dyDescent="0.2">
      <c r="A1953">
        <f>[3]location_price_variance!A1953</f>
        <v>2</v>
      </c>
      <c r="B1953" t="str">
        <f>[3]location_price_variance!B1953</f>
        <v>Eataly Downtown NYC</v>
      </c>
      <c r="C1953" s="9">
        <f>[3]location_price_variance!C1953</f>
        <v>46082</v>
      </c>
      <c r="D1953">
        <f>[3]location_price_variance!D1953</f>
        <v>55</v>
      </c>
      <c r="E1953" t="str">
        <f>[3]location_price_variance!E1953</f>
        <v>Heavy Cream</v>
      </c>
      <c r="F1953" t="str">
        <f>[3]location_price_variance!F1953</f>
        <v>Dairy</v>
      </c>
      <c r="G1953">
        <f>[3]location_price_variance!G1953</f>
        <v>17.5</v>
      </c>
      <c r="H1953">
        <f>[3]location_price_variance!H1953</f>
        <v>102.005</v>
      </c>
      <c r="I1953">
        <f>[3]location_price_variance!I1953</f>
        <v>5.8288571429999996</v>
      </c>
      <c r="J1953">
        <f>[3]location_price_variance!J1953</f>
        <v>5.91</v>
      </c>
      <c r="K1953">
        <f>[3]location_price_variance!K1953</f>
        <v>5.74</v>
      </c>
      <c r="L1953">
        <f>[3]location_price_variance!L1953</f>
        <v>9</v>
      </c>
    </row>
    <row r="1954" spans="1:12" x14ac:dyDescent="0.2">
      <c r="A1954">
        <f>[3]location_price_variance!A1954</f>
        <v>2</v>
      </c>
      <c r="B1954" t="str">
        <f>[3]location_price_variance!B1954</f>
        <v>Eataly Downtown NYC</v>
      </c>
      <c r="C1954" s="9">
        <f>[3]location_price_variance!C1954</f>
        <v>46113</v>
      </c>
      <c r="D1954">
        <f>[3]location_price_variance!D1954</f>
        <v>55</v>
      </c>
      <c r="E1954" t="str">
        <f>[3]location_price_variance!E1954</f>
        <v>Heavy Cream</v>
      </c>
      <c r="F1954" t="str">
        <f>[3]location_price_variance!F1954</f>
        <v>Dairy</v>
      </c>
      <c r="G1954">
        <f>[3]location_price_variance!G1954</f>
        <v>21.5</v>
      </c>
      <c r="H1954">
        <f>[3]location_price_variance!H1954</f>
        <v>124.52500000000001</v>
      </c>
      <c r="I1954">
        <f>[3]location_price_variance!I1954</f>
        <v>5.7918604650000001</v>
      </c>
      <c r="J1954">
        <f>[3]location_price_variance!J1954</f>
        <v>5.89</v>
      </c>
      <c r="K1954">
        <f>[3]location_price_variance!K1954</f>
        <v>5.73</v>
      </c>
      <c r="L1954">
        <f>[3]location_price_variance!L1954</f>
        <v>9</v>
      </c>
    </row>
    <row r="1955" spans="1:12" x14ac:dyDescent="0.2">
      <c r="A1955">
        <f>[3]location_price_variance!A1955</f>
        <v>2</v>
      </c>
      <c r="B1955" t="str">
        <f>[3]location_price_variance!B1955</f>
        <v>Eataly Downtown NYC</v>
      </c>
      <c r="C1955" s="9">
        <f>[3]location_price_variance!C1955</f>
        <v>46143</v>
      </c>
      <c r="D1955">
        <f>[3]location_price_variance!D1955</f>
        <v>55</v>
      </c>
      <c r="E1955" t="str">
        <f>[3]location_price_variance!E1955</f>
        <v>Heavy Cream</v>
      </c>
      <c r="F1955" t="str">
        <f>[3]location_price_variance!F1955</f>
        <v>Dairy</v>
      </c>
      <c r="G1955">
        <f>[3]location_price_variance!G1955</f>
        <v>21</v>
      </c>
      <c r="H1955">
        <f>[3]location_price_variance!H1955</f>
        <v>120.925</v>
      </c>
      <c r="I1955">
        <f>[3]location_price_variance!I1955</f>
        <v>5.7583333330000004</v>
      </c>
      <c r="J1955">
        <f>[3]location_price_variance!J1955</f>
        <v>5.84</v>
      </c>
      <c r="K1955">
        <f>[3]location_price_variance!K1955</f>
        <v>5.69</v>
      </c>
      <c r="L1955">
        <f>[3]location_price_variance!L1955</f>
        <v>8</v>
      </c>
    </row>
    <row r="1956" spans="1:12" x14ac:dyDescent="0.2">
      <c r="A1956">
        <f>[3]location_price_variance!A1956</f>
        <v>2</v>
      </c>
      <c r="B1956" t="str">
        <f>[3]location_price_variance!B1956</f>
        <v>Eataly Downtown NYC</v>
      </c>
      <c r="C1956" s="9">
        <f>[3]location_price_variance!C1956</f>
        <v>46174</v>
      </c>
      <c r="D1956">
        <f>[3]location_price_variance!D1956</f>
        <v>55</v>
      </c>
      <c r="E1956" t="str">
        <f>[3]location_price_variance!E1956</f>
        <v>Heavy Cream</v>
      </c>
      <c r="F1956" t="str">
        <f>[3]location_price_variance!F1956</f>
        <v>Dairy</v>
      </c>
      <c r="G1956">
        <f>[3]location_price_variance!G1956</f>
        <v>20.5</v>
      </c>
      <c r="H1956">
        <f>[3]location_price_variance!H1956</f>
        <v>118.395</v>
      </c>
      <c r="I1956">
        <f>[3]location_price_variance!I1956</f>
        <v>5.7753658540000004</v>
      </c>
      <c r="J1956">
        <f>[3]location_price_variance!J1956</f>
        <v>5.88</v>
      </c>
      <c r="K1956">
        <f>[3]location_price_variance!K1956</f>
        <v>5.72</v>
      </c>
      <c r="L1956">
        <f>[3]location_price_variance!L1956</f>
        <v>9</v>
      </c>
    </row>
    <row r="1957" spans="1:12" x14ac:dyDescent="0.2">
      <c r="A1957">
        <f>[3]location_price_variance!A1957</f>
        <v>2</v>
      </c>
      <c r="B1957" t="str">
        <f>[3]location_price_variance!B1957</f>
        <v>Eataly Downtown NYC</v>
      </c>
      <c r="C1957" s="9">
        <f>[3]location_price_variance!C1957</f>
        <v>46204</v>
      </c>
      <c r="D1957">
        <f>[3]location_price_variance!D1957</f>
        <v>55</v>
      </c>
      <c r="E1957" t="str">
        <f>[3]location_price_variance!E1957</f>
        <v>Heavy Cream</v>
      </c>
      <c r="F1957" t="str">
        <f>[3]location_price_variance!F1957</f>
        <v>Dairy</v>
      </c>
      <c r="G1957">
        <f>[3]location_price_variance!G1957</f>
        <v>21</v>
      </c>
      <c r="H1957">
        <f>[3]location_price_variance!H1957</f>
        <v>123.26</v>
      </c>
      <c r="I1957">
        <f>[3]location_price_variance!I1957</f>
        <v>5.8695238099999996</v>
      </c>
      <c r="J1957">
        <f>[3]location_price_variance!J1957</f>
        <v>6.01</v>
      </c>
      <c r="K1957">
        <f>[3]location_price_variance!K1957</f>
        <v>5.64</v>
      </c>
      <c r="L1957">
        <f>[3]location_price_variance!L1957</f>
        <v>9</v>
      </c>
    </row>
    <row r="1958" spans="1:12" x14ac:dyDescent="0.2">
      <c r="A1958">
        <f>[3]location_price_variance!A1958</f>
        <v>2</v>
      </c>
      <c r="B1958" t="str">
        <f>[3]location_price_variance!B1958</f>
        <v>Eataly Downtown NYC</v>
      </c>
      <c r="C1958" s="9">
        <f>[3]location_price_variance!C1958</f>
        <v>46235</v>
      </c>
      <c r="D1958">
        <f>[3]location_price_variance!D1958</f>
        <v>55</v>
      </c>
      <c r="E1958" t="str">
        <f>[3]location_price_variance!E1958</f>
        <v>Heavy Cream</v>
      </c>
      <c r="F1958" t="str">
        <f>[3]location_price_variance!F1958</f>
        <v>Dairy</v>
      </c>
      <c r="G1958">
        <f>[3]location_price_variance!G1958</f>
        <v>16.5</v>
      </c>
      <c r="H1958">
        <f>[3]location_price_variance!H1958</f>
        <v>98.16</v>
      </c>
      <c r="I1958">
        <f>[3]location_price_variance!I1958</f>
        <v>5.9490909089999997</v>
      </c>
      <c r="J1958">
        <f>[3]location_price_variance!J1958</f>
        <v>6.02</v>
      </c>
      <c r="K1958">
        <f>[3]location_price_variance!K1958</f>
        <v>5.85</v>
      </c>
      <c r="L1958">
        <f>[3]location_price_variance!L1958</f>
        <v>9</v>
      </c>
    </row>
    <row r="1959" spans="1:12" x14ac:dyDescent="0.2">
      <c r="A1959">
        <f>[3]location_price_variance!A1959</f>
        <v>2</v>
      </c>
      <c r="B1959" t="str">
        <f>[3]location_price_variance!B1959</f>
        <v>Eataly Downtown NYC</v>
      </c>
      <c r="C1959" s="9">
        <f>[3]location_price_variance!C1959</f>
        <v>46266</v>
      </c>
      <c r="D1959">
        <f>[3]location_price_variance!D1959</f>
        <v>55</v>
      </c>
      <c r="E1959" t="str">
        <f>[3]location_price_variance!E1959</f>
        <v>Heavy Cream</v>
      </c>
      <c r="F1959" t="str">
        <f>[3]location_price_variance!F1959</f>
        <v>Dairy</v>
      </c>
      <c r="G1959">
        <f>[3]location_price_variance!G1959</f>
        <v>13.5</v>
      </c>
      <c r="H1959">
        <f>[3]location_price_variance!H1959</f>
        <v>80.31</v>
      </c>
      <c r="I1959">
        <f>[3]location_price_variance!I1959</f>
        <v>5.948888889</v>
      </c>
      <c r="J1959">
        <f>[3]location_price_variance!J1959</f>
        <v>6.12</v>
      </c>
      <c r="K1959">
        <f>[3]location_price_variance!K1959</f>
        <v>5.87</v>
      </c>
      <c r="L1959">
        <f>[3]location_price_variance!L1959</f>
        <v>8</v>
      </c>
    </row>
    <row r="1960" spans="1:12" x14ac:dyDescent="0.2">
      <c r="A1960">
        <f>[3]location_price_variance!A1960</f>
        <v>2</v>
      </c>
      <c r="B1960" t="str">
        <f>[3]location_price_variance!B1960</f>
        <v>Eataly Downtown NYC</v>
      </c>
      <c r="C1960" s="9">
        <f>[3]location_price_variance!C1960</f>
        <v>45689</v>
      </c>
      <c r="D1960">
        <f>[3]location_price_variance!D1960</f>
        <v>56</v>
      </c>
      <c r="E1960" t="str">
        <f>[3]location_price_variance!E1960</f>
        <v>Clams</v>
      </c>
      <c r="F1960" t="str">
        <f>[3]location_price_variance!F1960</f>
        <v>Seafood</v>
      </c>
      <c r="G1960">
        <f>[3]location_price_variance!G1960</f>
        <v>14.75</v>
      </c>
      <c r="H1960">
        <f>[3]location_price_variance!H1960</f>
        <v>107.7</v>
      </c>
      <c r="I1960">
        <f>[3]location_price_variance!I1960</f>
        <v>7.3016949149999997</v>
      </c>
      <c r="J1960">
        <f>[3]location_price_variance!J1960</f>
        <v>7.38</v>
      </c>
      <c r="K1960">
        <f>[3]location_price_variance!K1960</f>
        <v>7.09</v>
      </c>
      <c r="L1960">
        <f>[3]location_price_variance!L1960</f>
        <v>8</v>
      </c>
    </row>
    <row r="1961" spans="1:12" x14ac:dyDescent="0.2">
      <c r="A1961">
        <f>[3]location_price_variance!A1961</f>
        <v>2</v>
      </c>
      <c r="B1961" t="str">
        <f>[3]location_price_variance!B1961</f>
        <v>Eataly Downtown NYC</v>
      </c>
      <c r="C1961" s="9">
        <f>[3]location_price_variance!C1961</f>
        <v>45717</v>
      </c>
      <c r="D1961">
        <f>[3]location_price_variance!D1961</f>
        <v>56</v>
      </c>
      <c r="E1961" t="str">
        <f>[3]location_price_variance!E1961</f>
        <v>Clams</v>
      </c>
      <c r="F1961" t="str">
        <f>[3]location_price_variance!F1961</f>
        <v>Seafood</v>
      </c>
      <c r="G1961">
        <f>[3]location_price_variance!G1961</f>
        <v>13.75</v>
      </c>
      <c r="H1961">
        <f>[3]location_price_variance!H1961</f>
        <v>100.8775</v>
      </c>
      <c r="I1961">
        <f>[3]location_price_variance!I1961</f>
        <v>7.3365454550000004</v>
      </c>
      <c r="J1961">
        <f>[3]location_price_variance!J1961</f>
        <v>7.92</v>
      </c>
      <c r="K1961">
        <f>[3]location_price_variance!K1961</f>
        <v>7.2</v>
      </c>
      <c r="L1961">
        <f>[3]location_price_variance!L1961</f>
        <v>8</v>
      </c>
    </row>
    <row r="1962" spans="1:12" x14ac:dyDescent="0.2">
      <c r="A1962">
        <f>[3]location_price_variance!A1962</f>
        <v>2</v>
      </c>
      <c r="B1962" t="str">
        <f>[3]location_price_variance!B1962</f>
        <v>Eataly Downtown NYC</v>
      </c>
      <c r="C1962" s="9">
        <f>[3]location_price_variance!C1962</f>
        <v>45748</v>
      </c>
      <c r="D1962">
        <f>[3]location_price_variance!D1962</f>
        <v>56</v>
      </c>
      <c r="E1962" t="str">
        <f>[3]location_price_variance!E1962</f>
        <v>Clams</v>
      </c>
      <c r="F1962" t="str">
        <f>[3]location_price_variance!F1962</f>
        <v>Seafood</v>
      </c>
      <c r="G1962">
        <f>[3]location_price_variance!G1962</f>
        <v>21</v>
      </c>
      <c r="H1962">
        <f>[3]location_price_variance!H1962</f>
        <v>154.42250000000001</v>
      </c>
      <c r="I1962">
        <f>[3]location_price_variance!I1962</f>
        <v>7.3534523810000003</v>
      </c>
      <c r="J1962">
        <f>[3]location_price_variance!J1962</f>
        <v>7.55</v>
      </c>
      <c r="K1962">
        <f>[3]location_price_variance!K1962</f>
        <v>7.17</v>
      </c>
      <c r="L1962">
        <f>[3]location_price_variance!L1962</f>
        <v>9</v>
      </c>
    </row>
    <row r="1963" spans="1:12" x14ac:dyDescent="0.2">
      <c r="A1963">
        <f>[3]location_price_variance!A1963</f>
        <v>2</v>
      </c>
      <c r="B1963" t="str">
        <f>[3]location_price_variance!B1963</f>
        <v>Eataly Downtown NYC</v>
      </c>
      <c r="C1963" s="9">
        <f>[3]location_price_variance!C1963</f>
        <v>45778</v>
      </c>
      <c r="D1963">
        <f>[3]location_price_variance!D1963</f>
        <v>56</v>
      </c>
      <c r="E1963" t="str">
        <f>[3]location_price_variance!E1963</f>
        <v>Clams</v>
      </c>
      <c r="F1963" t="str">
        <f>[3]location_price_variance!F1963</f>
        <v>Seafood</v>
      </c>
      <c r="G1963">
        <f>[3]location_price_variance!G1963</f>
        <v>33</v>
      </c>
      <c r="H1963">
        <f>[3]location_price_variance!H1963</f>
        <v>245.45249999999999</v>
      </c>
      <c r="I1963">
        <f>[3]location_price_variance!I1963</f>
        <v>7.4379545450000002</v>
      </c>
      <c r="J1963">
        <f>[3]location_price_variance!J1963</f>
        <v>7.53</v>
      </c>
      <c r="K1963">
        <f>[3]location_price_variance!K1963</f>
        <v>7.36</v>
      </c>
      <c r="L1963">
        <f>[3]location_price_variance!L1963</f>
        <v>9</v>
      </c>
    </row>
    <row r="1964" spans="1:12" x14ac:dyDescent="0.2">
      <c r="A1964">
        <f>[3]location_price_variance!A1964</f>
        <v>2</v>
      </c>
      <c r="B1964" t="str">
        <f>[3]location_price_variance!B1964</f>
        <v>Eataly Downtown NYC</v>
      </c>
      <c r="C1964" s="9">
        <f>[3]location_price_variance!C1964</f>
        <v>45809</v>
      </c>
      <c r="D1964">
        <f>[3]location_price_variance!D1964</f>
        <v>56</v>
      </c>
      <c r="E1964" t="str">
        <f>[3]location_price_variance!E1964</f>
        <v>Clams</v>
      </c>
      <c r="F1964" t="str">
        <f>[3]location_price_variance!F1964</f>
        <v>Seafood</v>
      </c>
      <c r="G1964">
        <f>[3]location_price_variance!G1964</f>
        <v>21.5</v>
      </c>
      <c r="H1964">
        <f>[3]location_price_variance!H1964</f>
        <v>159.4975</v>
      </c>
      <c r="I1964">
        <f>[3]location_price_variance!I1964</f>
        <v>7.4184883719999997</v>
      </c>
      <c r="J1964">
        <f>[3]location_price_variance!J1964</f>
        <v>7.58</v>
      </c>
      <c r="K1964">
        <f>[3]location_price_variance!K1964</f>
        <v>7.25</v>
      </c>
      <c r="L1964">
        <f>[3]location_price_variance!L1964</f>
        <v>8</v>
      </c>
    </row>
    <row r="1965" spans="1:12" x14ac:dyDescent="0.2">
      <c r="A1965">
        <f>[3]location_price_variance!A1965</f>
        <v>2</v>
      </c>
      <c r="B1965" t="str">
        <f>[3]location_price_variance!B1965</f>
        <v>Eataly Downtown NYC</v>
      </c>
      <c r="C1965" s="9">
        <f>[3]location_price_variance!C1965</f>
        <v>45839</v>
      </c>
      <c r="D1965">
        <f>[3]location_price_variance!D1965</f>
        <v>56</v>
      </c>
      <c r="E1965" t="str">
        <f>[3]location_price_variance!E1965</f>
        <v>Clams</v>
      </c>
      <c r="F1965" t="str">
        <f>[3]location_price_variance!F1965</f>
        <v>Seafood</v>
      </c>
      <c r="G1965">
        <f>[3]location_price_variance!G1965</f>
        <v>25.5</v>
      </c>
      <c r="H1965">
        <f>[3]location_price_variance!H1965</f>
        <v>193.3075</v>
      </c>
      <c r="I1965">
        <f>[3]location_price_variance!I1965</f>
        <v>7.5806862749999997</v>
      </c>
      <c r="J1965">
        <f>[3]location_price_variance!J1965</f>
        <v>7.74</v>
      </c>
      <c r="K1965">
        <f>[3]location_price_variance!K1965</f>
        <v>7.4</v>
      </c>
      <c r="L1965">
        <f>[3]location_price_variance!L1965</f>
        <v>10</v>
      </c>
    </row>
    <row r="1966" spans="1:12" x14ac:dyDescent="0.2">
      <c r="A1966">
        <f>[3]location_price_variance!A1966</f>
        <v>2</v>
      </c>
      <c r="B1966" t="str">
        <f>[3]location_price_variance!B1966</f>
        <v>Eataly Downtown NYC</v>
      </c>
      <c r="C1966" s="9">
        <f>[3]location_price_variance!C1966</f>
        <v>45870</v>
      </c>
      <c r="D1966">
        <f>[3]location_price_variance!D1966</f>
        <v>56</v>
      </c>
      <c r="E1966" t="str">
        <f>[3]location_price_variance!E1966</f>
        <v>Clams</v>
      </c>
      <c r="F1966" t="str">
        <f>[3]location_price_variance!F1966</f>
        <v>Seafood</v>
      </c>
      <c r="G1966">
        <f>[3]location_price_variance!G1966</f>
        <v>23.25</v>
      </c>
      <c r="H1966">
        <f>[3]location_price_variance!H1966</f>
        <v>178.2775</v>
      </c>
      <c r="I1966">
        <f>[3]location_price_variance!I1966</f>
        <v>7.6678494620000004</v>
      </c>
      <c r="J1966">
        <f>[3]location_price_variance!J1966</f>
        <v>7.9</v>
      </c>
      <c r="K1966">
        <f>[3]location_price_variance!K1966</f>
        <v>7.49</v>
      </c>
      <c r="L1966">
        <f>[3]location_price_variance!L1966</f>
        <v>8</v>
      </c>
    </row>
    <row r="1967" spans="1:12" x14ac:dyDescent="0.2">
      <c r="A1967">
        <f>[3]location_price_variance!A1967</f>
        <v>2</v>
      </c>
      <c r="B1967" t="str">
        <f>[3]location_price_variance!B1967</f>
        <v>Eataly Downtown NYC</v>
      </c>
      <c r="C1967" s="9">
        <f>[3]location_price_variance!C1967</f>
        <v>45901</v>
      </c>
      <c r="D1967">
        <f>[3]location_price_variance!D1967</f>
        <v>56</v>
      </c>
      <c r="E1967" t="str">
        <f>[3]location_price_variance!E1967</f>
        <v>Clams</v>
      </c>
      <c r="F1967" t="str">
        <f>[3]location_price_variance!F1967</f>
        <v>Seafood</v>
      </c>
      <c r="G1967">
        <f>[3]location_price_variance!G1967</f>
        <v>26.75</v>
      </c>
      <c r="H1967">
        <f>[3]location_price_variance!H1967</f>
        <v>203.58750000000001</v>
      </c>
      <c r="I1967">
        <f>[3]location_price_variance!I1967</f>
        <v>7.6107476639999998</v>
      </c>
      <c r="J1967">
        <f>[3]location_price_variance!J1967</f>
        <v>7.72</v>
      </c>
      <c r="K1967">
        <f>[3]location_price_variance!K1967</f>
        <v>7.51</v>
      </c>
      <c r="L1967">
        <f>[3]location_price_variance!L1967</f>
        <v>9</v>
      </c>
    </row>
    <row r="1968" spans="1:12" x14ac:dyDescent="0.2">
      <c r="A1968">
        <f>[3]location_price_variance!A1968</f>
        <v>2</v>
      </c>
      <c r="B1968" t="str">
        <f>[3]location_price_variance!B1968</f>
        <v>Eataly Downtown NYC</v>
      </c>
      <c r="C1968" s="9">
        <f>[3]location_price_variance!C1968</f>
        <v>45931</v>
      </c>
      <c r="D1968">
        <f>[3]location_price_variance!D1968</f>
        <v>56</v>
      </c>
      <c r="E1968" t="str">
        <f>[3]location_price_variance!E1968</f>
        <v>Clams</v>
      </c>
      <c r="F1968" t="str">
        <f>[3]location_price_variance!F1968</f>
        <v>Seafood</v>
      </c>
      <c r="G1968">
        <f>[3]location_price_variance!G1968</f>
        <v>21.25</v>
      </c>
      <c r="H1968">
        <f>[3]location_price_variance!H1968</f>
        <v>161.95500000000001</v>
      </c>
      <c r="I1968">
        <f>[3]location_price_variance!I1968</f>
        <v>7.6214117650000004</v>
      </c>
      <c r="J1968">
        <f>[3]location_price_variance!J1968</f>
        <v>7.74</v>
      </c>
      <c r="K1968">
        <f>[3]location_price_variance!K1968</f>
        <v>7.53</v>
      </c>
      <c r="L1968">
        <f>[3]location_price_variance!L1968</f>
        <v>9</v>
      </c>
    </row>
    <row r="1969" spans="1:12" x14ac:dyDescent="0.2">
      <c r="A1969">
        <f>[3]location_price_variance!A1969</f>
        <v>2</v>
      </c>
      <c r="B1969" t="str">
        <f>[3]location_price_variance!B1969</f>
        <v>Eataly Downtown NYC</v>
      </c>
      <c r="C1969" s="9">
        <f>[3]location_price_variance!C1969</f>
        <v>45962</v>
      </c>
      <c r="D1969">
        <f>[3]location_price_variance!D1969</f>
        <v>56</v>
      </c>
      <c r="E1969" t="str">
        <f>[3]location_price_variance!E1969</f>
        <v>Clams</v>
      </c>
      <c r="F1969" t="str">
        <f>[3]location_price_variance!F1969</f>
        <v>Seafood</v>
      </c>
      <c r="G1969">
        <f>[3]location_price_variance!G1969</f>
        <v>13.75</v>
      </c>
      <c r="H1969">
        <f>[3]location_price_variance!H1969</f>
        <v>109.85250000000001</v>
      </c>
      <c r="I1969">
        <f>[3]location_price_variance!I1969</f>
        <v>7.9892727270000004</v>
      </c>
      <c r="J1969">
        <f>[3]location_price_variance!J1969</f>
        <v>8.85</v>
      </c>
      <c r="K1969">
        <f>[3]location_price_variance!K1969</f>
        <v>7.56</v>
      </c>
      <c r="L1969">
        <f>[3]location_price_variance!L1969</f>
        <v>8</v>
      </c>
    </row>
    <row r="1970" spans="1:12" x14ac:dyDescent="0.2">
      <c r="A1970">
        <f>[3]location_price_variance!A1970</f>
        <v>2</v>
      </c>
      <c r="B1970" t="str">
        <f>[3]location_price_variance!B1970</f>
        <v>Eataly Downtown NYC</v>
      </c>
      <c r="C1970" s="9">
        <f>[3]location_price_variance!C1970</f>
        <v>45992</v>
      </c>
      <c r="D1970">
        <f>[3]location_price_variance!D1970</f>
        <v>56</v>
      </c>
      <c r="E1970" t="str">
        <f>[3]location_price_variance!E1970</f>
        <v>Clams</v>
      </c>
      <c r="F1970" t="str">
        <f>[3]location_price_variance!F1970</f>
        <v>Seafood</v>
      </c>
      <c r="G1970">
        <f>[3]location_price_variance!G1970</f>
        <v>16.5</v>
      </c>
      <c r="H1970">
        <f>[3]location_price_variance!H1970</f>
        <v>141.38249999999999</v>
      </c>
      <c r="I1970">
        <f>[3]location_price_variance!I1970</f>
        <v>8.5686363639999996</v>
      </c>
      <c r="J1970">
        <f>[3]location_price_variance!J1970</f>
        <v>8.66</v>
      </c>
      <c r="K1970">
        <f>[3]location_price_variance!K1970</f>
        <v>8.4</v>
      </c>
      <c r="L1970">
        <f>[3]location_price_variance!L1970</f>
        <v>9</v>
      </c>
    </row>
    <row r="1971" spans="1:12" x14ac:dyDescent="0.2">
      <c r="A1971">
        <f>[3]location_price_variance!A1971</f>
        <v>2</v>
      </c>
      <c r="B1971" t="str">
        <f>[3]location_price_variance!B1971</f>
        <v>Eataly Downtown NYC</v>
      </c>
      <c r="C1971" s="9">
        <f>[3]location_price_variance!C1971</f>
        <v>46023</v>
      </c>
      <c r="D1971">
        <f>[3]location_price_variance!D1971</f>
        <v>56</v>
      </c>
      <c r="E1971" t="str">
        <f>[3]location_price_variance!E1971</f>
        <v>Clams</v>
      </c>
      <c r="F1971" t="str">
        <f>[3]location_price_variance!F1971</f>
        <v>Seafood</v>
      </c>
      <c r="G1971">
        <f>[3]location_price_variance!G1971</f>
        <v>8.5</v>
      </c>
      <c r="H1971">
        <f>[3]location_price_variance!H1971</f>
        <v>64.992500000000007</v>
      </c>
      <c r="I1971">
        <f>[3]location_price_variance!I1971</f>
        <v>7.6461764710000004</v>
      </c>
      <c r="J1971">
        <f>[3]location_price_variance!J1971</f>
        <v>7.86</v>
      </c>
      <c r="K1971">
        <f>[3]location_price_variance!K1971</f>
        <v>7.56</v>
      </c>
      <c r="L1971">
        <f>[3]location_price_variance!L1971</f>
        <v>7</v>
      </c>
    </row>
    <row r="1972" spans="1:12" x14ac:dyDescent="0.2">
      <c r="A1972">
        <f>[3]location_price_variance!A1972</f>
        <v>2</v>
      </c>
      <c r="B1972" t="str">
        <f>[3]location_price_variance!B1972</f>
        <v>Eataly Downtown NYC</v>
      </c>
      <c r="C1972" s="9">
        <f>[3]location_price_variance!C1972</f>
        <v>46054</v>
      </c>
      <c r="D1972">
        <f>[3]location_price_variance!D1972</f>
        <v>56</v>
      </c>
      <c r="E1972" t="str">
        <f>[3]location_price_variance!E1972</f>
        <v>Clams</v>
      </c>
      <c r="F1972" t="str">
        <f>[3]location_price_variance!F1972</f>
        <v>Seafood</v>
      </c>
      <c r="G1972">
        <f>[3]location_price_variance!G1972</f>
        <v>9.25</v>
      </c>
      <c r="H1972">
        <f>[3]location_price_variance!H1972</f>
        <v>70.677499999999995</v>
      </c>
      <c r="I1972">
        <f>[3]location_price_variance!I1972</f>
        <v>7.6408108109999997</v>
      </c>
      <c r="J1972">
        <f>[3]location_price_variance!J1972</f>
        <v>7.73</v>
      </c>
      <c r="K1972">
        <f>[3]location_price_variance!K1972</f>
        <v>7.56</v>
      </c>
      <c r="L1972">
        <f>[3]location_price_variance!L1972</f>
        <v>8</v>
      </c>
    </row>
    <row r="1973" spans="1:12" x14ac:dyDescent="0.2">
      <c r="A1973">
        <f>[3]location_price_variance!A1973</f>
        <v>2</v>
      </c>
      <c r="B1973" t="str">
        <f>[3]location_price_variance!B1973</f>
        <v>Eataly Downtown NYC</v>
      </c>
      <c r="C1973" s="9">
        <f>[3]location_price_variance!C1973</f>
        <v>46082</v>
      </c>
      <c r="D1973">
        <f>[3]location_price_variance!D1973</f>
        <v>56</v>
      </c>
      <c r="E1973" t="str">
        <f>[3]location_price_variance!E1973</f>
        <v>Clams</v>
      </c>
      <c r="F1973" t="str">
        <f>[3]location_price_variance!F1973</f>
        <v>Seafood</v>
      </c>
      <c r="G1973">
        <f>[3]location_price_variance!G1973</f>
        <v>14.75</v>
      </c>
      <c r="H1973">
        <f>[3]location_price_variance!H1973</f>
        <v>114.1</v>
      </c>
      <c r="I1973">
        <f>[3]location_price_variance!I1973</f>
        <v>7.7355932200000002</v>
      </c>
      <c r="J1973">
        <f>[3]location_price_variance!J1973</f>
        <v>8.14</v>
      </c>
      <c r="K1973">
        <f>[3]location_price_variance!K1973</f>
        <v>7.62</v>
      </c>
      <c r="L1973">
        <f>[3]location_price_variance!L1973</f>
        <v>8</v>
      </c>
    </row>
    <row r="1974" spans="1:12" x14ac:dyDescent="0.2">
      <c r="A1974">
        <f>[3]location_price_variance!A1974</f>
        <v>2</v>
      </c>
      <c r="B1974" t="str">
        <f>[3]location_price_variance!B1974</f>
        <v>Eataly Downtown NYC</v>
      </c>
      <c r="C1974" s="9">
        <f>[3]location_price_variance!C1974</f>
        <v>46113</v>
      </c>
      <c r="D1974">
        <f>[3]location_price_variance!D1974</f>
        <v>56</v>
      </c>
      <c r="E1974" t="str">
        <f>[3]location_price_variance!E1974</f>
        <v>Clams</v>
      </c>
      <c r="F1974" t="str">
        <f>[3]location_price_variance!F1974</f>
        <v>Seafood</v>
      </c>
      <c r="G1974">
        <f>[3]location_price_variance!G1974</f>
        <v>22.5</v>
      </c>
      <c r="H1974">
        <f>[3]location_price_variance!H1974</f>
        <v>176.79750000000001</v>
      </c>
      <c r="I1974">
        <f>[3]location_price_variance!I1974</f>
        <v>7.8576666670000002</v>
      </c>
      <c r="J1974">
        <f>[3]location_price_variance!J1974</f>
        <v>8.0399999999999991</v>
      </c>
      <c r="K1974">
        <f>[3]location_price_variance!K1974</f>
        <v>7.65</v>
      </c>
      <c r="L1974">
        <f>[3]location_price_variance!L1974</f>
        <v>9</v>
      </c>
    </row>
    <row r="1975" spans="1:12" x14ac:dyDescent="0.2">
      <c r="A1975">
        <f>[3]location_price_variance!A1975</f>
        <v>2</v>
      </c>
      <c r="B1975" t="str">
        <f>[3]location_price_variance!B1975</f>
        <v>Eataly Downtown NYC</v>
      </c>
      <c r="C1975" s="9">
        <f>[3]location_price_variance!C1975</f>
        <v>46143</v>
      </c>
      <c r="D1975">
        <f>[3]location_price_variance!D1975</f>
        <v>56</v>
      </c>
      <c r="E1975" t="str">
        <f>[3]location_price_variance!E1975</f>
        <v>Clams</v>
      </c>
      <c r="F1975" t="str">
        <f>[3]location_price_variance!F1975</f>
        <v>Seafood</v>
      </c>
      <c r="G1975">
        <f>[3]location_price_variance!G1975</f>
        <v>27</v>
      </c>
      <c r="H1975">
        <f>[3]location_price_variance!H1975</f>
        <v>213.35249999999999</v>
      </c>
      <c r="I1975">
        <f>[3]location_price_variance!I1975</f>
        <v>7.9019444439999997</v>
      </c>
      <c r="J1975">
        <f>[3]location_price_variance!J1975</f>
        <v>8.02</v>
      </c>
      <c r="K1975">
        <f>[3]location_price_variance!K1975</f>
        <v>7.76</v>
      </c>
      <c r="L1975">
        <f>[3]location_price_variance!L1975</f>
        <v>8</v>
      </c>
    </row>
    <row r="1976" spans="1:12" x14ac:dyDescent="0.2">
      <c r="A1976">
        <f>[3]location_price_variance!A1976</f>
        <v>2</v>
      </c>
      <c r="B1976" t="str">
        <f>[3]location_price_variance!B1976</f>
        <v>Eataly Downtown NYC</v>
      </c>
      <c r="C1976" s="9">
        <f>[3]location_price_variance!C1976</f>
        <v>46174</v>
      </c>
      <c r="D1976">
        <f>[3]location_price_variance!D1976</f>
        <v>56</v>
      </c>
      <c r="E1976" t="str">
        <f>[3]location_price_variance!E1976</f>
        <v>Clams</v>
      </c>
      <c r="F1976" t="str">
        <f>[3]location_price_variance!F1976</f>
        <v>Seafood</v>
      </c>
      <c r="G1976">
        <f>[3]location_price_variance!G1976</f>
        <v>28.25</v>
      </c>
      <c r="H1976">
        <f>[3]location_price_variance!H1976</f>
        <v>226.3425</v>
      </c>
      <c r="I1976">
        <f>[3]location_price_variance!I1976</f>
        <v>8.0121238940000001</v>
      </c>
      <c r="J1976">
        <f>[3]location_price_variance!J1976</f>
        <v>8.4</v>
      </c>
      <c r="K1976">
        <f>[3]location_price_variance!K1976</f>
        <v>7.83</v>
      </c>
      <c r="L1976">
        <f>[3]location_price_variance!L1976</f>
        <v>9</v>
      </c>
    </row>
    <row r="1977" spans="1:12" x14ac:dyDescent="0.2">
      <c r="A1977">
        <f>[3]location_price_variance!A1977</f>
        <v>2</v>
      </c>
      <c r="B1977" t="str">
        <f>[3]location_price_variance!B1977</f>
        <v>Eataly Downtown NYC</v>
      </c>
      <c r="C1977" s="9">
        <f>[3]location_price_variance!C1977</f>
        <v>46204</v>
      </c>
      <c r="D1977">
        <f>[3]location_price_variance!D1977</f>
        <v>56</v>
      </c>
      <c r="E1977" t="str">
        <f>[3]location_price_variance!E1977</f>
        <v>Clams</v>
      </c>
      <c r="F1977" t="str">
        <f>[3]location_price_variance!F1977</f>
        <v>Seafood</v>
      </c>
      <c r="G1977">
        <f>[3]location_price_variance!G1977</f>
        <v>27</v>
      </c>
      <c r="H1977">
        <f>[3]location_price_variance!H1977</f>
        <v>217.1575</v>
      </c>
      <c r="I1977">
        <f>[3]location_price_variance!I1977</f>
        <v>8.0428703699999993</v>
      </c>
      <c r="J1977">
        <f>[3]location_price_variance!J1977</f>
        <v>8.18</v>
      </c>
      <c r="K1977">
        <f>[3]location_price_variance!K1977</f>
        <v>7.86</v>
      </c>
      <c r="L1977">
        <f>[3]location_price_variance!L1977</f>
        <v>9</v>
      </c>
    </row>
    <row r="1978" spans="1:12" x14ac:dyDescent="0.2">
      <c r="A1978">
        <f>[3]location_price_variance!A1978</f>
        <v>2</v>
      </c>
      <c r="B1978" t="str">
        <f>[3]location_price_variance!B1978</f>
        <v>Eataly Downtown NYC</v>
      </c>
      <c r="C1978" s="9">
        <f>[3]location_price_variance!C1978</f>
        <v>46235</v>
      </c>
      <c r="D1978">
        <f>[3]location_price_variance!D1978</f>
        <v>56</v>
      </c>
      <c r="E1978" t="str">
        <f>[3]location_price_variance!E1978</f>
        <v>Clams</v>
      </c>
      <c r="F1978" t="str">
        <f>[3]location_price_variance!F1978</f>
        <v>Seafood</v>
      </c>
      <c r="G1978">
        <f>[3]location_price_variance!G1978</f>
        <v>30.25</v>
      </c>
      <c r="H1978">
        <f>[3]location_price_variance!H1978</f>
        <v>245.24250000000001</v>
      </c>
      <c r="I1978">
        <f>[3]location_price_variance!I1978</f>
        <v>8.1071900830000008</v>
      </c>
      <c r="J1978">
        <f>[3]location_price_variance!J1978</f>
        <v>8.34</v>
      </c>
      <c r="K1978">
        <f>[3]location_price_variance!K1978</f>
        <v>7.89</v>
      </c>
      <c r="L1978">
        <f>[3]location_price_variance!L1978</f>
        <v>8</v>
      </c>
    </row>
    <row r="1979" spans="1:12" x14ac:dyDescent="0.2">
      <c r="A1979">
        <f>[3]location_price_variance!A1979</f>
        <v>2</v>
      </c>
      <c r="B1979" t="str">
        <f>[3]location_price_variance!B1979</f>
        <v>Eataly Downtown NYC</v>
      </c>
      <c r="C1979" s="9">
        <f>[3]location_price_variance!C1979</f>
        <v>46266</v>
      </c>
      <c r="D1979">
        <f>[3]location_price_variance!D1979</f>
        <v>56</v>
      </c>
      <c r="E1979" t="str">
        <f>[3]location_price_variance!E1979</f>
        <v>Clams</v>
      </c>
      <c r="F1979" t="str">
        <f>[3]location_price_variance!F1979</f>
        <v>Seafood</v>
      </c>
      <c r="G1979">
        <f>[3]location_price_variance!G1979</f>
        <v>19.75</v>
      </c>
      <c r="H1979">
        <f>[3]location_price_variance!H1979</f>
        <v>159.86250000000001</v>
      </c>
      <c r="I1979">
        <f>[3]location_price_variance!I1979</f>
        <v>8.0943037970000002</v>
      </c>
      <c r="J1979">
        <f>[3]location_price_variance!J1979</f>
        <v>8.2100000000000009</v>
      </c>
      <c r="K1979">
        <f>[3]location_price_variance!K1979</f>
        <v>7.92</v>
      </c>
      <c r="L1979">
        <f>[3]location_price_variance!L1979</f>
        <v>9</v>
      </c>
    </row>
    <row r="1980" spans="1:12" x14ac:dyDescent="0.2">
      <c r="A1980">
        <f>[3]location_price_variance!A1980</f>
        <v>3</v>
      </c>
      <c r="B1980" t="str">
        <f>[3]location_price_variance!B1980</f>
        <v>Eataly Boston</v>
      </c>
      <c r="C1980" s="9">
        <f>[3]location_price_variance!C1980</f>
        <v>45689</v>
      </c>
      <c r="D1980">
        <f>[3]location_price_variance!D1980</f>
        <v>1</v>
      </c>
      <c r="E1980" t="str">
        <f>[3]location_price_variance!E1980</f>
        <v>Extra Virgin Olive Oil</v>
      </c>
      <c r="F1980" t="str">
        <f>[3]location_price_variance!F1980</f>
        <v>Oil</v>
      </c>
      <c r="G1980">
        <f>[3]location_price_variance!G1980</f>
        <v>12</v>
      </c>
      <c r="H1980">
        <f>[3]location_price_variance!H1980</f>
        <v>138.36000000000001</v>
      </c>
      <c r="I1980">
        <f>[3]location_price_variance!I1980</f>
        <v>11.53</v>
      </c>
      <c r="J1980">
        <f>[3]location_price_variance!J1980</f>
        <v>11.53</v>
      </c>
      <c r="K1980">
        <f>[3]location_price_variance!K1980</f>
        <v>11.53</v>
      </c>
      <c r="L1980">
        <f>[3]location_price_variance!L1980</f>
        <v>1</v>
      </c>
    </row>
    <row r="1981" spans="1:12" x14ac:dyDescent="0.2">
      <c r="A1981">
        <f>[3]location_price_variance!A1981</f>
        <v>3</v>
      </c>
      <c r="B1981" t="str">
        <f>[3]location_price_variance!B1981</f>
        <v>Eataly Boston</v>
      </c>
      <c r="C1981" s="9">
        <f>[3]location_price_variance!C1981</f>
        <v>45717</v>
      </c>
      <c r="D1981">
        <f>[3]location_price_variance!D1981</f>
        <v>1</v>
      </c>
      <c r="E1981" t="str">
        <f>[3]location_price_variance!E1981</f>
        <v>Extra Virgin Olive Oil</v>
      </c>
      <c r="F1981" t="str">
        <f>[3]location_price_variance!F1981</f>
        <v>Oil</v>
      </c>
      <c r="G1981">
        <f>[3]location_price_variance!G1981</f>
        <v>12</v>
      </c>
      <c r="H1981">
        <f>[3]location_price_variance!H1981</f>
        <v>167.52</v>
      </c>
      <c r="I1981">
        <f>[3]location_price_variance!I1981</f>
        <v>13.96</v>
      </c>
      <c r="J1981">
        <f>[3]location_price_variance!J1981</f>
        <v>13.96</v>
      </c>
      <c r="K1981">
        <f>[3]location_price_variance!K1981</f>
        <v>13.96</v>
      </c>
      <c r="L1981">
        <f>[3]location_price_variance!L1981</f>
        <v>1</v>
      </c>
    </row>
    <row r="1982" spans="1:12" x14ac:dyDescent="0.2">
      <c r="A1982">
        <f>[3]location_price_variance!A1982</f>
        <v>3</v>
      </c>
      <c r="B1982" t="str">
        <f>[3]location_price_variance!B1982</f>
        <v>Eataly Boston</v>
      </c>
      <c r="C1982" s="9">
        <f>[3]location_price_variance!C1982</f>
        <v>45748</v>
      </c>
      <c r="D1982">
        <f>[3]location_price_variance!D1982</f>
        <v>1</v>
      </c>
      <c r="E1982" t="str">
        <f>[3]location_price_variance!E1982</f>
        <v>Extra Virgin Olive Oil</v>
      </c>
      <c r="F1982" t="str">
        <f>[3]location_price_variance!F1982</f>
        <v>Oil</v>
      </c>
      <c r="G1982">
        <f>[3]location_price_variance!G1982</f>
        <v>12</v>
      </c>
      <c r="H1982">
        <f>[3]location_price_variance!H1982</f>
        <v>163.56</v>
      </c>
      <c r="I1982">
        <f>[3]location_price_variance!I1982</f>
        <v>13.63</v>
      </c>
      <c r="J1982">
        <f>[3]location_price_variance!J1982</f>
        <v>13.63</v>
      </c>
      <c r="K1982">
        <f>[3]location_price_variance!K1982</f>
        <v>13.63</v>
      </c>
      <c r="L1982">
        <f>[3]location_price_variance!L1982</f>
        <v>1</v>
      </c>
    </row>
    <row r="1983" spans="1:12" x14ac:dyDescent="0.2">
      <c r="A1983">
        <f>[3]location_price_variance!A1983</f>
        <v>3</v>
      </c>
      <c r="B1983" t="str">
        <f>[3]location_price_variance!B1983</f>
        <v>Eataly Boston</v>
      </c>
      <c r="C1983" s="9">
        <f>[3]location_price_variance!C1983</f>
        <v>45778</v>
      </c>
      <c r="D1983">
        <f>[3]location_price_variance!D1983</f>
        <v>1</v>
      </c>
      <c r="E1983" t="str">
        <f>[3]location_price_variance!E1983</f>
        <v>Extra Virgin Olive Oil</v>
      </c>
      <c r="F1983" t="str">
        <f>[3]location_price_variance!F1983</f>
        <v>Oil</v>
      </c>
      <c r="G1983">
        <f>[3]location_price_variance!G1983</f>
        <v>24</v>
      </c>
      <c r="H1983">
        <f>[3]location_price_variance!H1983</f>
        <v>328.08</v>
      </c>
      <c r="I1983">
        <f>[3]location_price_variance!I1983</f>
        <v>13.67</v>
      </c>
      <c r="J1983">
        <f>[3]location_price_variance!J1983</f>
        <v>13.73</v>
      </c>
      <c r="K1983">
        <f>[3]location_price_variance!K1983</f>
        <v>13.61</v>
      </c>
      <c r="L1983">
        <f>[3]location_price_variance!L1983</f>
        <v>2</v>
      </c>
    </row>
    <row r="1984" spans="1:12" x14ac:dyDescent="0.2">
      <c r="A1984">
        <f>[3]location_price_variance!A1984</f>
        <v>3</v>
      </c>
      <c r="B1984" t="str">
        <f>[3]location_price_variance!B1984</f>
        <v>Eataly Boston</v>
      </c>
      <c r="C1984" s="9">
        <f>[3]location_price_variance!C1984</f>
        <v>45809</v>
      </c>
      <c r="D1984">
        <f>[3]location_price_variance!D1984</f>
        <v>1</v>
      </c>
      <c r="E1984" t="str">
        <f>[3]location_price_variance!E1984</f>
        <v>Extra Virgin Olive Oil</v>
      </c>
      <c r="F1984" t="str">
        <f>[3]location_price_variance!F1984</f>
        <v>Oil</v>
      </c>
      <c r="G1984">
        <f>[3]location_price_variance!G1984</f>
        <v>12</v>
      </c>
      <c r="H1984">
        <f>[3]location_price_variance!H1984</f>
        <v>177.96</v>
      </c>
      <c r="I1984">
        <f>[3]location_price_variance!I1984</f>
        <v>14.83</v>
      </c>
      <c r="J1984">
        <f>[3]location_price_variance!J1984</f>
        <v>14.83</v>
      </c>
      <c r="K1984">
        <f>[3]location_price_variance!K1984</f>
        <v>14.83</v>
      </c>
      <c r="L1984">
        <f>[3]location_price_variance!L1984</f>
        <v>1</v>
      </c>
    </row>
    <row r="1985" spans="1:12" x14ac:dyDescent="0.2">
      <c r="A1985">
        <f>[3]location_price_variance!A1985</f>
        <v>3</v>
      </c>
      <c r="B1985" t="str">
        <f>[3]location_price_variance!B1985</f>
        <v>Eataly Boston</v>
      </c>
      <c r="C1985" s="9">
        <f>[3]location_price_variance!C1985</f>
        <v>45839</v>
      </c>
      <c r="D1985">
        <f>[3]location_price_variance!D1985</f>
        <v>1</v>
      </c>
      <c r="E1985" t="str">
        <f>[3]location_price_variance!E1985</f>
        <v>Extra Virgin Olive Oil</v>
      </c>
      <c r="F1985" t="str">
        <f>[3]location_price_variance!F1985</f>
        <v>Oil</v>
      </c>
      <c r="G1985">
        <f>[3]location_price_variance!G1985</f>
        <v>24</v>
      </c>
      <c r="H1985">
        <f>[3]location_price_variance!H1985</f>
        <v>288.60000000000002</v>
      </c>
      <c r="I1985">
        <f>[3]location_price_variance!I1985</f>
        <v>12.025</v>
      </c>
      <c r="J1985">
        <f>[3]location_price_variance!J1985</f>
        <v>12.27</v>
      </c>
      <c r="K1985">
        <f>[3]location_price_variance!K1985</f>
        <v>11.78</v>
      </c>
      <c r="L1985">
        <f>[3]location_price_variance!L1985</f>
        <v>2</v>
      </c>
    </row>
    <row r="1986" spans="1:12" x14ac:dyDescent="0.2">
      <c r="A1986">
        <f>[3]location_price_variance!A1986</f>
        <v>3</v>
      </c>
      <c r="B1986" t="str">
        <f>[3]location_price_variance!B1986</f>
        <v>Eataly Boston</v>
      </c>
      <c r="C1986" s="9">
        <f>[3]location_price_variance!C1986</f>
        <v>45870</v>
      </c>
      <c r="D1986">
        <f>[3]location_price_variance!D1986</f>
        <v>1</v>
      </c>
      <c r="E1986" t="str">
        <f>[3]location_price_variance!E1986</f>
        <v>Extra Virgin Olive Oil</v>
      </c>
      <c r="F1986" t="str">
        <f>[3]location_price_variance!F1986</f>
        <v>Oil</v>
      </c>
      <c r="G1986">
        <f>[3]location_price_variance!G1986</f>
        <v>12</v>
      </c>
      <c r="H1986">
        <f>[3]location_price_variance!H1986</f>
        <v>140.63999999999999</v>
      </c>
      <c r="I1986">
        <f>[3]location_price_variance!I1986</f>
        <v>11.72</v>
      </c>
      <c r="J1986">
        <f>[3]location_price_variance!J1986</f>
        <v>11.72</v>
      </c>
      <c r="K1986">
        <f>[3]location_price_variance!K1986</f>
        <v>11.72</v>
      </c>
      <c r="L1986">
        <f>[3]location_price_variance!L1986</f>
        <v>1</v>
      </c>
    </row>
    <row r="1987" spans="1:12" x14ac:dyDescent="0.2">
      <c r="A1987">
        <f>[3]location_price_variance!A1987</f>
        <v>3</v>
      </c>
      <c r="B1987" t="str">
        <f>[3]location_price_variance!B1987</f>
        <v>Eataly Boston</v>
      </c>
      <c r="C1987" s="9">
        <f>[3]location_price_variance!C1987</f>
        <v>45901</v>
      </c>
      <c r="D1987">
        <f>[3]location_price_variance!D1987</f>
        <v>1</v>
      </c>
      <c r="E1987" t="str">
        <f>[3]location_price_variance!E1987</f>
        <v>Extra Virgin Olive Oil</v>
      </c>
      <c r="F1987" t="str">
        <f>[3]location_price_variance!F1987</f>
        <v>Oil</v>
      </c>
      <c r="G1987">
        <f>[3]location_price_variance!G1987</f>
        <v>12</v>
      </c>
      <c r="H1987">
        <f>[3]location_price_variance!H1987</f>
        <v>141</v>
      </c>
      <c r="I1987">
        <f>[3]location_price_variance!I1987</f>
        <v>11.75</v>
      </c>
      <c r="J1987">
        <f>[3]location_price_variance!J1987</f>
        <v>11.75</v>
      </c>
      <c r="K1987">
        <f>[3]location_price_variance!K1987</f>
        <v>11.75</v>
      </c>
      <c r="L1987">
        <f>[3]location_price_variance!L1987</f>
        <v>1</v>
      </c>
    </row>
    <row r="1988" spans="1:12" x14ac:dyDescent="0.2">
      <c r="A1988">
        <f>[3]location_price_variance!A1988</f>
        <v>3</v>
      </c>
      <c r="B1988" t="str">
        <f>[3]location_price_variance!B1988</f>
        <v>Eataly Boston</v>
      </c>
      <c r="C1988" s="9">
        <f>[3]location_price_variance!C1988</f>
        <v>45931</v>
      </c>
      <c r="D1988">
        <f>[3]location_price_variance!D1988</f>
        <v>1</v>
      </c>
      <c r="E1988" t="str">
        <f>[3]location_price_variance!E1988</f>
        <v>Extra Virgin Olive Oil</v>
      </c>
      <c r="F1988" t="str">
        <f>[3]location_price_variance!F1988</f>
        <v>Oil</v>
      </c>
      <c r="G1988">
        <f>[3]location_price_variance!G1988</f>
        <v>12</v>
      </c>
      <c r="H1988">
        <f>[3]location_price_variance!H1988</f>
        <v>142.80000000000001</v>
      </c>
      <c r="I1988">
        <f>[3]location_price_variance!I1988</f>
        <v>11.9</v>
      </c>
      <c r="J1988">
        <f>[3]location_price_variance!J1988</f>
        <v>11.9</v>
      </c>
      <c r="K1988">
        <f>[3]location_price_variance!K1988</f>
        <v>11.9</v>
      </c>
      <c r="L1988">
        <f>[3]location_price_variance!L1988</f>
        <v>1</v>
      </c>
    </row>
    <row r="1989" spans="1:12" x14ac:dyDescent="0.2">
      <c r="A1989">
        <f>[3]location_price_variance!A1989</f>
        <v>3</v>
      </c>
      <c r="B1989" t="str">
        <f>[3]location_price_variance!B1989</f>
        <v>Eataly Boston</v>
      </c>
      <c r="C1989" s="9">
        <f>[3]location_price_variance!C1989</f>
        <v>45962</v>
      </c>
      <c r="D1989">
        <f>[3]location_price_variance!D1989</f>
        <v>1</v>
      </c>
      <c r="E1989" t="str">
        <f>[3]location_price_variance!E1989</f>
        <v>Extra Virgin Olive Oil</v>
      </c>
      <c r="F1989" t="str">
        <f>[3]location_price_variance!F1989</f>
        <v>Oil</v>
      </c>
      <c r="G1989">
        <f>[3]location_price_variance!G1989</f>
        <v>12</v>
      </c>
      <c r="H1989">
        <f>[3]location_price_variance!H1989</f>
        <v>140.63999999999999</v>
      </c>
      <c r="I1989">
        <f>[3]location_price_variance!I1989</f>
        <v>11.72</v>
      </c>
      <c r="J1989">
        <f>[3]location_price_variance!J1989</f>
        <v>11.72</v>
      </c>
      <c r="K1989">
        <f>[3]location_price_variance!K1989</f>
        <v>11.72</v>
      </c>
      <c r="L1989">
        <f>[3]location_price_variance!L1989</f>
        <v>1</v>
      </c>
    </row>
    <row r="1990" spans="1:12" x14ac:dyDescent="0.2">
      <c r="A1990">
        <f>[3]location_price_variance!A1990</f>
        <v>3</v>
      </c>
      <c r="B1990" t="str">
        <f>[3]location_price_variance!B1990</f>
        <v>Eataly Boston</v>
      </c>
      <c r="C1990" s="9">
        <f>[3]location_price_variance!C1990</f>
        <v>45992</v>
      </c>
      <c r="D1990">
        <f>[3]location_price_variance!D1990</f>
        <v>1</v>
      </c>
      <c r="E1990" t="str">
        <f>[3]location_price_variance!E1990</f>
        <v>Extra Virgin Olive Oil</v>
      </c>
      <c r="F1990" t="str">
        <f>[3]location_price_variance!F1990</f>
        <v>Oil</v>
      </c>
      <c r="G1990">
        <f>[3]location_price_variance!G1990</f>
        <v>12</v>
      </c>
      <c r="H1990">
        <f>[3]location_price_variance!H1990</f>
        <v>141.36000000000001</v>
      </c>
      <c r="I1990">
        <f>[3]location_price_variance!I1990</f>
        <v>11.78</v>
      </c>
      <c r="J1990">
        <f>[3]location_price_variance!J1990</f>
        <v>11.78</v>
      </c>
      <c r="K1990">
        <f>[3]location_price_variance!K1990</f>
        <v>11.78</v>
      </c>
      <c r="L1990">
        <f>[3]location_price_variance!L1990</f>
        <v>1</v>
      </c>
    </row>
    <row r="1991" spans="1:12" x14ac:dyDescent="0.2">
      <c r="A1991">
        <f>[3]location_price_variance!A1991</f>
        <v>3</v>
      </c>
      <c r="B1991" t="str">
        <f>[3]location_price_variance!B1991</f>
        <v>Eataly Boston</v>
      </c>
      <c r="C1991" s="9">
        <f>[3]location_price_variance!C1991</f>
        <v>46023</v>
      </c>
      <c r="D1991">
        <f>[3]location_price_variance!D1991</f>
        <v>1</v>
      </c>
      <c r="E1991" t="str">
        <f>[3]location_price_variance!E1991</f>
        <v>Extra Virgin Olive Oil</v>
      </c>
      <c r="F1991" t="str">
        <f>[3]location_price_variance!F1991</f>
        <v>Oil</v>
      </c>
      <c r="G1991">
        <f>[3]location_price_variance!G1991</f>
        <v>12</v>
      </c>
      <c r="H1991">
        <f>[3]location_price_variance!H1991</f>
        <v>142.56</v>
      </c>
      <c r="I1991">
        <f>[3]location_price_variance!I1991</f>
        <v>11.88</v>
      </c>
      <c r="J1991">
        <f>[3]location_price_variance!J1991</f>
        <v>11.88</v>
      </c>
      <c r="K1991">
        <f>[3]location_price_variance!K1991</f>
        <v>11.88</v>
      </c>
      <c r="L1991">
        <f>[3]location_price_variance!L1991</f>
        <v>1</v>
      </c>
    </row>
    <row r="1992" spans="1:12" x14ac:dyDescent="0.2">
      <c r="A1992">
        <f>[3]location_price_variance!A1992</f>
        <v>3</v>
      </c>
      <c r="B1992" t="str">
        <f>[3]location_price_variance!B1992</f>
        <v>Eataly Boston</v>
      </c>
      <c r="C1992" s="9">
        <f>[3]location_price_variance!C1992</f>
        <v>46054</v>
      </c>
      <c r="D1992">
        <f>[3]location_price_variance!D1992</f>
        <v>1</v>
      </c>
      <c r="E1992" t="str">
        <f>[3]location_price_variance!E1992</f>
        <v>Extra Virgin Olive Oil</v>
      </c>
      <c r="F1992" t="str">
        <f>[3]location_price_variance!F1992</f>
        <v>Oil</v>
      </c>
      <c r="G1992">
        <f>[3]location_price_variance!G1992</f>
        <v>12</v>
      </c>
      <c r="H1992">
        <f>[3]location_price_variance!H1992</f>
        <v>138.84</v>
      </c>
      <c r="I1992">
        <f>[3]location_price_variance!I1992</f>
        <v>11.57</v>
      </c>
      <c r="J1992">
        <f>[3]location_price_variance!J1992</f>
        <v>11.57</v>
      </c>
      <c r="K1992">
        <f>[3]location_price_variance!K1992</f>
        <v>11.57</v>
      </c>
      <c r="L1992">
        <f>[3]location_price_variance!L1992</f>
        <v>1</v>
      </c>
    </row>
    <row r="1993" spans="1:12" x14ac:dyDescent="0.2">
      <c r="A1993">
        <f>[3]location_price_variance!A1993</f>
        <v>3</v>
      </c>
      <c r="B1993" t="str">
        <f>[3]location_price_variance!B1993</f>
        <v>Eataly Boston</v>
      </c>
      <c r="C1993" s="9">
        <f>[3]location_price_variance!C1993</f>
        <v>46082</v>
      </c>
      <c r="D1993">
        <f>[3]location_price_variance!D1993</f>
        <v>1</v>
      </c>
      <c r="E1993" t="str">
        <f>[3]location_price_variance!E1993</f>
        <v>Extra Virgin Olive Oil</v>
      </c>
      <c r="F1993" t="str">
        <f>[3]location_price_variance!F1993</f>
        <v>Oil</v>
      </c>
      <c r="G1993">
        <f>[3]location_price_variance!G1993</f>
        <v>12</v>
      </c>
      <c r="H1993">
        <f>[3]location_price_variance!H1993</f>
        <v>166.2</v>
      </c>
      <c r="I1993">
        <f>[3]location_price_variance!I1993</f>
        <v>13.85</v>
      </c>
      <c r="J1993">
        <f>[3]location_price_variance!J1993</f>
        <v>13.85</v>
      </c>
      <c r="K1993">
        <f>[3]location_price_variance!K1993</f>
        <v>13.85</v>
      </c>
      <c r="L1993">
        <f>[3]location_price_variance!L1993</f>
        <v>1</v>
      </c>
    </row>
    <row r="1994" spans="1:12" x14ac:dyDescent="0.2">
      <c r="A1994">
        <f>[3]location_price_variance!A1994</f>
        <v>3</v>
      </c>
      <c r="B1994" t="str">
        <f>[3]location_price_variance!B1994</f>
        <v>Eataly Boston</v>
      </c>
      <c r="C1994" s="9">
        <f>[3]location_price_variance!C1994</f>
        <v>46113</v>
      </c>
      <c r="D1994">
        <f>[3]location_price_variance!D1994</f>
        <v>1</v>
      </c>
      <c r="E1994" t="str">
        <f>[3]location_price_variance!E1994</f>
        <v>Extra Virgin Olive Oil</v>
      </c>
      <c r="F1994" t="str">
        <f>[3]location_price_variance!F1994</f>
        <v>Oil</v>
      </c>
      <c r="G1994">
        <f>[3]location_price_variance!G1994</f>
        <v>12</v>
      </c>
      <c r="H1994">
        <f>[3]location_price_variance!H1994</f>
        <v>167.28</v>
      </c>
      <c r="I1994">
        <f>[3]location_price_variance!I1994</f>
        <v>13.94</v>
      </c>
      <c r="J1994">
        <f>[3]location_price_variance!J1994</f>
        <v>13.94</v>
      </c>
      <c r="K1994">
        <f>[3]location_price_variance!K1994</f>
        <v>13.94</v>
      </c>
      <c r="L1994">
        <f>[3]location_price_variance!L1994</f>
        <v>1</v>
      </c>
    </row>
    <row r="1995" spans="1:12" x14ac:dyDescent="0.2">
      <c r="A1995">
        <f>[3]location_price_variance!A1995</f>
        <v>3</v>
      </c>
      <c r="B1995" t="str">
        <f>[3]location_price_variance!B1995</f>
        <v>Eataly Boston</v>
      </c>
      <c r="C1995" s="9">
        <f>[3]location_price_variance!C1995</f>
        <v>46143</v>
      </c>
      <c r="D1995">
        <f>[3]location_price_variance!D1995</f>
        <v>1</v>
      </c>
      <c r="E1995" t="str">
        <f>[3]location_price_variance!E1995</f>
        <v>Extra Virgin Olive Oil</v>
      </c>
      <c r="F1995" t="str">
        <f>[3]location_price_variance!F1995</f>
        <v>Oil</v>
      </c>
      <c r="G1995">
        <f>[3]location_price_variance!G1995</f>
        <v>24</v>
      </c>
      <c r="H1995">
        <f>[3]location_price_variance!H1995</f>
        <v>327.96</v>
      </c>
      <c r="I1995">
        <f>[3]location_price_variance!I1995</f>
        <v>13.664999999999999</v>
      </c>
      <c r="J1995">
        <f>[3]location_price_variance!J1995</f>
        <v>13.76</v>
      </c>
      <c r="K1995">
        <f>[3]location_price_variance!K1995</f>
        <v>13.57</v>
      </c>
      <c r="L1995">
        <f>[3]location_price_variance!L1995</f>
        <v>2</v>
      </c>
    </row>
    <row r="1996" spans="1:12" x14ac:dyDescent="0.2">
      <c r="A1996">
        <f>[3]location_price_variance!A1996</f>
        <v>3</v>
      </c>
      <c r="B1996" t="str">
        <f>[3]location_price_variance!B1996</f>
        <v>Eataly Boston</v>
      </c>
      <c r="C1996" s="9">
        <f>[3]location_price_variance!C1996</f>
        <v>46174</v>
      </c>
      <c r="D1996">
        <f>[3]location_price_variance!D1996</f>
        <v>1</v>
      </c>
      <c r="E1996" t="str">
        <f>[3]location_price_variance!E1996</f>
        <v>Extra Virgin Olive Oil</v>
      </c>
      <c r="F1996" t="str">
        <f>[3]location_price_variance!F1996</f>
        <v>Oil</v>
      </c>
      <c r="G1996">
        <f>[3]location_price_variance!G1996</f>
        <v>24</v>
      </c>
      <c r="H1996">
        <f>[3]location_price_variance!H1996</f>
        <v>329.52</v>
      </c>
      <c r="I1996">
        <f>[3]location_price_variance!I1996</f>
        <v>13.73</v>
      </c>
      <c r="J1996">
        <f>[3]location_price_variance!J1996</f>
        <v>13.83</v>
      </c>
      <c r="K1996">
        <f>[3]location_price_variance!K1996</f>
        <v>13.63</v>
      </c>
      <c r="L1996">
        <f>[3]location_price_variance!L1996</f>
        <v>2</v>
      </c>
    </row>
    <row r="1997" spans="1:12" x14ac:dyDescent="0.2">
      <c r="A1997">
        <f>[3]location_price_variance!A1997</f>
        <v>3</v>
      </c>
      <c r="B1997" t="str">
        <f>[3]location_price_variance!B1997</f>
        <v>Eataly Boston</v>
      </c>
      <c r="C1997" s="9">
        <f>[3]location_price_variance!C1997</f>
        <v>46204</v>
      </c>
      <c r="D1997">
        <f>[3]location_price_variance!D1997</f>
        <v>1</v>
      </c>
      <c r="E1997" t="str">
        <f>[3]location_price_variance!E1997</f>
        <v>Extra Virgin Olive Oil</v>
      </c>
      <c r="F1997" t="str">
        <f>[3]location_price_variance!F1997</f>
        <v>Oil</v>
      </c>
      <c r="G1997">
        <f>[3]location_price_variance!G1997</f>
        <v>12</v>
      </c>
      <c r="H1997">
        <f>[3]location_price_variance!H1997</f>
        <v>132.47999999999999</v>
      </c>
      <c r="I1997">
        <f>[3]location_price_variance!I1997</f>
        <v>11.04</v>
      </c>
      <c r="J1997">
        <f>[3]location_price_variance!J1997</f>
        <v>11.04</v>
      </c>
      <c r="K1997">
        <f>[3]location_price_variance!K1997</f>
        <v>11.04</v>
      </c>
      <c r="L1997">
        <f>[3]location_price_variance!L1997</f>
        <v>1</v>
      </c>
    </row>
    <row r="1998" spans="1:12" x14ac:dyDescent="0.2">
      <c r="A1998">
        <f>[3]location_price_variance!A1998</f>
        <v>3</v>
      </c>
      <c r="B1998" t="str">
        <f>[3]location_price_variance!B1998</f>
        <v>Eataly Boston</v>
      </c>
      <c r="C1998" s="9">
        <f>[3]location_price_variance!C1998</f>
        <v>46235</v>
      </c>
      <c r="D1998">
        <f>[3]location_price_variance!D1998</f>
        <v>1</v>
      </c>
      <c r="E1998" t="str">
        <f>[3]location_price_variance!E1998</f>
        <v>Extra Virgin Olive Oil</v>
      </c>
      <c r="F1998" t="str">
        <f>[3]location_price_variance!F1998</f>
        <v>Oil</v>
      </c>
      <c r="G1998">
        <f>[3]location_price_variance!G1998</f>
        <v>12</v>
      </c>
      <c r="H1998">
        <f>[3]location_price_variance!H1998</f>
        <v>132.6</v>
      </c>
      <c r="I1998">
        <f>[3]location_price_variance!I1998</f>
        <v>11.05</v>
      </c>
      <c r="J1998">
        <f>[3]location_price_variance!J1998</f>
        <v>11.05</v>
      </c>
      <c r="K1998">
        <f>[3]location_price_variance!K1998</f>
        <v>11.05</v>
      </c>
      <c r="L1998">
        <f>[3]location_price_variance!L1998</f>
        <v>1</v>
      </c>
    </row>
    <row r="1999" spans="1:12" x14ac:dyDescent="0.2">
      <c r="A1999">
        <f>[3]location_price_variance!A1999</f>
        <v>3</v>
      </c>
      <c r="B1999" t="str">
        <f>[3]location_price_variance!B1999</f>
        <v>Eataly Boston</v>
      </c>
      <c r="C1999" s="9">
        <f>[3]location_price_variance!C1999</f>
        <v>46266</v>
      </c>
      <c r="D1999">
        <f>[3]location_price_variance!D1999</f>
        <v>1</v>
      </c>
      <c r="E1999" t="str">
        <f>[3]location_price_variance!E1999</f>
        <v>Extra Virgin Olive Oil</v>
      </c>
      <c r="F1999" t="str">
        <f>[3]location_price_variance!F1999</f>
        <v>Oil</v>
      </c>
      <c r="G1999">
        <f>[3]location_price_variance!G1999</f>
        <v>12</v>
      </c>
      <c r="H1999">
        <f>[3]location_price_variance!H1999</f>
        <v>136.32</v>
      </c>
      <c r="I1999">
        <f>[3]location_price_variance!I1999</f>
        <v>11.36</v>
      </c>
      <c r="J1999">
        <f>[3]location_price_variance!J1999</f>
        <v>11.36</v>
      </c>
      <c r="K1999">
        <f>[3]location_price_variance!K1999</f>
        <v>11.36</v>
      </c>
      <c r="L1999">
        <f>[3]location_price_variance!L1999</f>
        <v>1</v>
      </c>
    </row>
    <row r="2000" spans="1:12" x14ac:dyDescent="0.2">
      <c r="A2000">
        <f>[3]location_price_variance!A2000</f>
        <v>3</v>
      </c>
      <c r="B2000" t="str">
        <f>[3]location_price_variance!B2000</f>
        <v>Eataly Boston</v>
      </c>
      <c r="C2000" s="9">
        <f>[3]location_price_variance!C2000</f>
        <v>45689</v>
      </c>
      <c r="D2000">
        <f>[3]location_price_variance!D2000</f>
        <v>2</v>
      </c>
      <c r="E2000" t="str">
        <f>[3]location_price_variance!E2000</f>
        <v>Parmigiano Reggiano</v>
      </c>
      <c r="F2000" t="str">
        <f>[3]location_price_variance!F2000</f>
        <v>Dairy</v>
      </c>
      <c r="G2000">
        <f>[3]location_price_variance!G2000</f>
        <v>12.5</v>
      </c>
      <c r="H2000">
        <f>[3]location_price_variance!H2000</f>
        <v>209.35</v>
      </c>
      <c r="I2000">
        <f>[3]location_price_variance!I2000</f>
        <v>16.748000000000001</v>
      </c>
      <c r="J2000">
        <f>[3]location_price_variance!J2000</f>
        <v>17.04</v>
      </c>
      <c r="K2000">
        <f>[3]location_price_variance!K2000</f>
        <v>16.510000000000002</v>
      </c>
      <c r="L2000">
        <f>[3]location_price_variance!L2000</f>
        <v>8</v>
      </c>
    </row>
    <row r="2001" spans="1:12" x14ac:dyDescent="0.2">
      <c r="A2001">
        <f>[3]location_price_variance!A2001</f>
        <v>3</v>
      </c>
      <c r="B2001" t="str">
        <f>[3]location_price_variance!B2001</f>
        <v>Eataly Boston</v>
      </c>
      <c r="C2001" s="9">
        <f>[3]location_price_variance!C2001</f>
        <v>45717</v>
      </c>
      <c r="D2001">
        <f>[3]location_price_variance!D2001</f>
        <v>2</v>
      </c>
      <c r="E2001" t="str">
        <f>[3]location_price_variance!E2001</f>
        <v>Parmigiano Reggiano</v>
      </c>
      <c r="F2001" t="str">
        <f>[3]location_price_variance!F2001</f>
        <v>Dairy</v>
      </c>
      <c r="G2001">
        <f>[3]location_price_variance!G2001</f>
        <v>9.5</v>
      </c>
      <c r="H2001">
        <f>[3]location_price_variance!H2001</f>
        <v>159.42500000000001</v>
      </c>
      <c r="I2001">
        <f>[3]location_price_variance!I2001</f>
        <v>16.781578947</v>
      </c>
      <c r="J2001">
        <f>[3]location_price_variance!J2001</f>
        <v>17.04</v>
      </c>
      <c r="K2001">
        <f>[3]location_price_variance!K2001</f>
        <v>16.46</v>
      </c>
      <c r="L2001">
        <f>[3]location_price_variance!L2001</f>
        <v>8</v>
      </c>
    </row>
    <row r="2002" spans="1:12" x14ac:dyDescent="0.2">
      <c r="A2002">
        <f>[3]location_price_variance!A2002</f>
        <v>3</v>
      </c>
      <c r="B2002" t="str">
        <f>[3]location_price_variance!B2002</f>
        <v>Eataly Boston</v>
      </c>
      <c r="C2002" s="9">
        <f>[3]location_price_variance!C2002</f>
        <v>45748</v>
      </c>
      <c r="D2002">
        <f>[3]location_price_variance!D2002</f>
        <v>2</v>
      </c>
      <c r="E2002" t="str">
        <f>[3]location_price_variance!E2002</f>
        <v>Parmigiano Reggiano</v>
      </c>
      <c r="F2002" t="str">
        <f>[3]location_price_variance!F2002</f>
        <v>Dairy</v>
      </c>
      <c r="G2002">
        <f>[3]location_price_variance!G2002</f>
        <v>13</v>
      </c>
      <c r="H2002">
        <f>[3]location_price_variance!H2002</f>
        <v>219.27500000000001</v>
      </c>
      <c r="I2002">
        <f>[3]location_price_variance!I2002</f>
        <v>16.867307692000001</v>
      </c>
      <c r="J2002">
        <f>[3]location_price_variance!J2002</f>
        <v>17.13</v>
      </c>
      <c r="K2002">
        <f>[3]location_price_variance!K2002</f>
        <v>16.57</v>
      </c>
      <c r="L2002">
        <f>[3]location_price_variance!L2002</f>
        <v>9</v>
      </c>
    </row>
    <row r="2003" spans="1:12" x14ac:dyDescent="0.2">
      <c r="A2003">
        <f>[3]location_price_variance!A2003</f>
        <v>3</v>
      </c>
      <c r="B2003" t="str">
        <f>[3]location_price_variance!B2003</f>
        <v>Eataly Boston</v>
      </c>
      <c r="C2003" s="9">
        <f>[3]location_price_variance!C2003</f>
        <v>45778</v>
      </c>
      <c r="D2003">
        <f>[3]location_price_variance!D2003</f>
        <v>2</v>
      </c>
      <c r="E2003" t="str">
        <f>[3]location_price_variance!E2003</f>
        <v>Parmigiano Reggiano</v>
      </c>
      <c r="F2003" t="str">
        <f>[3]location_price_variance!F2003</f>
        <v>Dairy</v>
      </c>
      <c r="G2003">
        <f>[3]location_price_variance!G2003</f>
        <v>12.5</v>
      </c>
      <c r="H2003">
        <f>[3]location_price_variance!H2003</f>
        <v>210.76</v>
      </c>
      <c r="I2003">
        <f>[3]location_price_variance!I2003</f>
        <v>16.860800000000001</v>
      </c>
      <c r="J2003">
        <f>[3]location_price_variance!J2003</f>
        <v>17.12</v>
      </c>
      <c r="K2003">
        <f>[3]location_price_variance!K2003</f>
        <v>16.5</v>
      </c>
      <c r="L2003">
        <f>[3]location_price_variance!L2003</f>
        <v>9</v>
      </c>
    </row>
    <row r="2004" spans="1:12" x14ac:dyDescent="0.2">
      <c r="A2004">
        <f>[3]location_price_variance!A2004</f>
        <v>3</v>
      </c>
      <c r="B2004" t="str">
        <f>[3]location_price_variance!B2004</f>
        <v>Eataly Boston</v>
      </c>
      <c r="C2004" s="9">
        <f>[3]location_price_variance!C2004</f>
        <v>45809</v>
      </c>
      <c r="D2004">
        <f>[3]location_price_variance!D2004</f>
        <v>2</v>
      </c>
      <c r="E2004" t="str">
        <f>[3]location_price_variance!E2004</f>
        <v>Parmigiano Reggiano</v>
      </c>
      <c r="F2004" t="str">
        <f>[3]location_price_variance!F2004</f>
        <v>Dairy</v>
      </c>
      <c r="G2004">
        <f>[3]location_price_variance!G2004</f>
        <v>8.5</v>
      </c>
      <c r="H2004">
        <f>[3]location_price_variance!H2004</f>
        <v>143.58000000000001</v>
      </c>
      <c r="I2004">
        <f>[3]location_price_variance!I2004</f>
        <v>16.891764706</v>
      </c>
      <c r="J2004">
        <f>[3]location_price_variance!J2004</f>
        <v>17.149999999999999</v>
      </c>
      <c r="K2004">
        <f>[3]location_price_variance!K2004</f>
        <v>16.63</v>
      </c>
      <c r="L2004">
        <f>[3]location_price_variance!L2004</f>
        <v>8</v>
      </c>
    </row>
    <row r="2005" spans="1:12" x14ac:dyDescent="0.2">
      <c r="A2005">
        <f>[3]location_price_variance!A2005</f>
        <v>3</v>
      </c>
      <c r="B2005" t="str">
        <f>[3]location_price_variance!B2005</f>
        <v>Eataly Boston</v>
      </c>
      <c r="C2005" s="9">
        <f>[3]location_price_variance!C2005</f>
        <v>45839</v>
      </c>
      <c r="D2005">
        <f>[3]location_price_variance!D2005</f>
        <v>2</v>
      </c>
      <c r="E2005" t="str">
        <f>[3]location_price_variance!E2005</f>
        <v>Parmigiano Reggiano</v>
      </c>
      <c r="F2005" t="str">
        <f>[3]location_price_variance!F2005</f>
        <v>Dairy</v>
      </c>
      <c r="G2005">
        <f>[3]location_price_variance!G2005</f>
        <v>10</v>
      </c>
      <c r="H2005">
        <f>[3]location_price_variance!H2005</f>
        <v>182.70500000000001</v>
      </c>
      <c r="I2005">
        <f>[3]location_price_variance!I2005</f>
        <v>18.270499999999998</v>
      </c>
      <c r="J2005">
        <f>[3]location_price_variance!J2005</f>
        <v>18.670000000000002</v>
      </c>
      <c r="K2005">
        <f>[3]location_price_variance!K2005</f>
        <v>17.64</v>
      </c>
      <c r="L2005">
        <f>[3]location_price_variance!L2005</f>
        <v>9</v>
      </c>
    </row>
    <row r="2006" spans="1:12" x14ac:dyDescent="0.2">
      <c r="A2006">
        <f>[3]location_price_variance!A2006</f>
        <v>3</v>
      </c>
      <c r="B2006" t="str">
        <f>[3]location_price_variance!B2006</f>
        <v>Eataly Boston</v>
      </c>
      <c r="C2006" s="9">
        <f>[3]location_price_variance!C2006</f>
        <v>45870</v>
      </c>
      <c r="D2006">
        <f>[3]location_price_variance!D2006</f>
        <v>2</v>
      </c>
      <c r="E2006" t="str">
        <f>[3]location_price_variance!E2006</f>
        <v>Parmigiano Reggiano</v>
      </c>
      <c r="F2006" t="str">
        <f>[3]location_price_variance!F2006</f>
        <v>Dairy</v>
      </c>
      <c r="G2006">
        <f>[3]location_price_variance!G2006</f>
        <v>9.5</v>
      </c>
      <c r="H2006">
        <f>[3]location_price_variance!H2006</f>
        <v>178.27</v>
      </c>
      <c r="I2006">
        <f>[3]location_price_variance!I2006</f>
        <v>18.765263158</v>
      </c>
      <c r="J2006">
        <f>[3]location_price_variance!J2006</f>
        <v>19.47</v>
      </c>
      <c r="K2006">
        <f>[3]location_price_variance!K2006</f>
        <v>18.420000000000002</v>
      </c>
      <c r="L2006">
        <f>[3]location_price_variance!L2006</f>
        <v>9</v>
      </c>
    </row>
    <row r="2007" spans="1:12" x14ac:dyDescent="0.2">
      <c r="A2007">
        <f>[3]location_price_variance!A2007</f>
        <v>3</v>
      </c>
      <c r="B2007" t="str">
        <f>[3]location_price_variance!B2007</f>
        <v>Eataly Boston</v>
      </c>
      <c r="C2007" s="9">
        <f>[3]location_price_variance!C2007</f>
        <v>45901</v>
      </c>
      <c r="D2007">
        <f>[3]location_price_variance!D2007</f>
        <v>2</v>
      </c>
      <c r="E2007" t="str">
        <f>[3]location_price_variance!E2007</f>
        <v>Parmigiano Reggiano</v>
      </c>
      <c r="F2007" t="str">
        <f>[3]location_price_variance!F2007</f>
        <v>Dairy</v>
      </c>
      <c r="G2007">
        <f>[3]location_price_variance!G2007</f>
        <v>11</v>
      </c>
      <c r="H2007">
        <f>[3]location_price_variance!H2007</f>
        <v>205.03</v>
      </c>
      <c r="I2007">
        <f>[3]location_price_variance!I2007</f>
        <v>18.639090909</v>
      </c>
      <c r="J2007">
        <f>[3]location_price_variance!J2007</f>
        <v>18.86</v>
      </c>
      <c r="K2007">
        <f>[3]location_price_variance!K2007</f>
        <v>18.420000000000002</v>
      </c>
      <c r="L2007">
        <f>[3]location_price_variance!L2007</f>
        <v>9</v>
      </c>
    </row>
    <row r="2008" spans="1:12" x14ac:dyDescent="0.2">
      <c r="A2008">
        <f>[3]location_price_variance!A2008</f>
        <v>3</v>
      </c>
      <c r="B2008" t="str">
        <f>[3]location_price_variance!B2008</f>
        <v>Eataly Boston</v>
      </c>
      <c r="C2008" s="9">
        <f>[3]location_price_variance!C2008</f>
        <v>45931</v>
      </c>
      <c r="D2008">
        <f>[3]location_price_variance!D2008</f>
        <v>2</v>
      </c>
      <c r="E2008" t="str">
        <f>[3]location_price_variance!E2008</f>
        <v>Parmigiano Reggiano</v>
      </c>
      <c r="F2008" t="str">
        <f>[3]location_price_variance!F2008</f>
        <v>Dairy</v>
      </c>
      <c r="G2008">
        <f>[3]location_price_variance!G2008</f>
        <v>11</v>
      </c>
      <c r="H2008">
        <f>[3]location_price_variance!H2008</f>
        <v>207.39</v>
      </c>
      <c r="I2008">
        <f>[3]location_price_variance!I2008</f>
        <v>18.853636364</v>
      </c>
      <c r="J2008">
        <f>[3]location_price_variance!J2008</f>
        <v>19.8</v>
      </c>
      <c r="K2008">
        <f>[3]location_price_variance!K2008</f>
        <v>18.440000000000001</v>
      </c>
      <c r="L2008">
        <f>[3]location_price_variance!L2008</f>
        <v>9</v>
      </c>
    </row>
    <row r="2009" spans="1:12" x14ac:dyDescent="0.2">
      <c r="A2009">
        <f>[3]location_price_variance!A2009</f>
        <v>3</v>
      </c>
      <c r="B2009" t="str">
        <f>[3]location_price_variance!B2009</f>
        <v>Eataly Boston</v>
      </c>
      <c r="C2009" s="9">
        <f>[3]location_price_variance!C2009</f>
        <v>45962</v>
      </c>
      <c r="D2009">
        <f>[3]location_price_variance!D2009</f>
        <v>2</v>
      </c>
      <c r="E2009" t="str">
        <f>[3]location_price_variance!E2009</f>
        <v>Parmigiano Reggiano</v>
      </c>
      <c r="F2009" t="str">
        <f>[3]location_price_variance!F2009</f>
        <v>Dairy</v>
      </c>
      <c r="G2009">
        <f>[3]location_price_variance!G2009</f>
        <v>10</v>
      </c>
      <c r="H2009">
        <f>[3]location_price_variance!H2009</f>
        <v>190.98500000000001</v>
      </c>
      <c r="I2009">
        <f>[3]location_price_variance!I2009</f>
        <v>19.098500000000001</v>
      </c>
      <c r="J2009">
        <f>[3]location_price_variance!J2009</f>
        <v>19.32</v>
      </c>
      <c r="K2009">
        <f>[3]location_price_variance!K2009</f>
        <v>18.68</v>
      </c>
      <c r="L2009">
        <f>[3]location_price_variance!L2009</f>
        <v>8</v>
      </c>
    </row>
    <row r="2010" spans="1:12" x14ac:dyDescent="0.2">
      <c r="A2010">
        <f>[3]location_price_variance!A2010</f>
        <v>3</v>
      </c>
      <c r="B2010" t="str">
        <f>[3]location_price_variance!B2010</f>
        <v>Eataly Boston</v>
      </c>
      <c r="C2010" s="9">
        <f>[3]location_price_variance!C2010</f>
        <v>45992</v>
      </c>
      <c r="D2010">
        <f>[3]location_price_variance!D2010</f>
        <v>2</v>
      </c>
      <c r="E2010" t="str">
        <f>[3]location_price_variance!E2010</f>
        <v>Parmigiano Reggiano</v>
      </c>
      <c r="F2010" t="str">
        <f>[3]location_price_variance!F2010</f>
        <v>Dairy</v>
      </c>
      <c r="G2010">
        <f>[3]location_price_variance!G2010</f>
        <v>15</v>
      </c>
      <c r="H2010">
        <f>[3]location_price_variance!H2010</f>
        <v>285.875</v>
      </c>
      <c r="I2010">
        <f>[3]location_price_variance!I2010</f>
        <v>19.058333333</v>
      </c>
      <c r="J2010">
        <f>[3]location_price_variance!J2010</f>
        <v>19.25</v>
      </c>
      <c r="K2010">
        <f>[3]location_price_variance!K2010</f>
        <v>18.649999999999999</v>
      </c>
      <c r="L2010">
        <f>[3]location_price_variance!L2010</f>
        <v>9</v>
      </c>
    </row>
    <row r="2011" spans="1:12" x14ac:dyDescent="0.2">
      <c r="A2011">
        <f>[3]location_price_variance!A2011</f>
        <v>3</v>
      </c>
      <c r="B2011" t="str">
        <f>[3]location_price_variance!B2011</f>
        <v>Eataly Boston</v>
      </c>
      <c r="C2011" s="9">
        <f>[3]location_price_variance!C2011</f>
        <v>46023</v>
      </c>
      <c r="D2011">
        <f>[3]location_price_variance!D2011</f>
        <v>2</v>
      </c>
      <c r="E2011" t="str">
        <f>[3]location_price_variance!E2011</f>
        <v>Parmigiano Reggiano</v>
      </c>
      <c r="F2011" t="str">
        <f>[3]location_price_variance!F2011</f>
        <v>Dairy</v>
      </c>
      <c r="G2011">
        <f>[3]location_price_variance!G2011</f>
        <v>15</v>
      </c>
      <c r="H2011">
        <f>[3]location_price_variance!H2011</f>
        <v>267.69</v>
      </c>
      <c r="I2011">
        <f>[3]location_price_variance!I2011</f>
        <v>17.846</v>
      </c>
      <c r="J2011">
        <f>[3]location_price_variance!J2011</f>
        <v>18.02</v>
      </c>
      <c r="K2011">
        <f>[3]location_price_variance!K2011</f>
        <v>17.57</v>
      </c>
      <c r="L2011">
        <f>[3]location_price_variance!L2011</f>
        <v>9</v>
      </c>
    </row>
    <row r="2012" spans="1:12" x14ac:dyDescent="0.2">
      <c r="A2012">
        <f>[3]location_price_variance!A2012</f>
        <v>3</v>
      </c>
      <c r="B2012" t="str">
        <f>[3]location_price_variance!B2012</f>
        <v>Eataly Boston</v>
      </c>
      <c r="C2012" s="9">
        <f>[3]location_price_variance!C2012</f>
        <v>46054</v>
      </c>
      <c r="D2012">
        <f>[3]location_price_variance!D2012</f>
        <v>2</v>
      </c>
      <c r="E2012" t="str">
        <f>[3]location_price_variance!E2012</f>
        <v>Parmigiano Reggiano</v>
      </c>
      <c r="F2012" t="str">
        <f>[3]location_price_variance!F2012</f>
        <v>Dairy</v>
      </c>
      <c r="G2012">
        <f>[3]location_price_variance!G2012</f>
        <v>10.5</v>
      </c>
      <c r="H2012">
        <f>[3]location_price_variance!H2012</f>
        <v>189</v>
      </c>
      <c r="I2012">
        <f>[3]location_price_variance!I2012</f>
        <v>18</v>
      </c>
      <c r="J2012">
        <f>[3]location_price_variance!J2012</f>
        <v>18.2</v>
      </c>
      <c r="K2012">
        <f>[3]location_price_variance!K2012</f>
        <v>17.75</v>
      </c>
      <c r="L2012">
        <f>[3]location_price_variance!L2012</f>
        <v>8</v>
      </c>
    </row>
    <row r="2013" spans="1:12" x14ac:dyDescent="0.2">
      <c r="A2013">
        <f>[3]location_price_variance!A2013</f>
        <v>3</v>
      </c>
      <c r="B2013" t="str">
        <f>[3]location_price_variance!B2013</f>
        <v>Eataly Boston</v>
      </c>
      <c r="C2013" s="9">
        <f>[3]location_price_variance!C2013</f>
        <v>46082</v>
      </c>
      <c r="D2013">
        <f>[3]location_price_variance!D2013</f>
        <v>2</v>
      </c>
      <c r="E2013" t="str">
        <f>[3]location_price_variance!E2013</f>
        <v>Parmigiano Reggiano</v>
      </c>
      <c r="F2013" t="str">
        <f>[3]location_price_variance!F2013</f>
        <v>Dairy</v>
      </c>
      <c r="G2013">
        <f>[3]location_price_variance!G2013</f>
        <v>13</v>
      </c>
      <c r="H2013">
        <f>[3]location_price_variance!H2013</f>
        <v>233.83500000000001</v>
      </c>
      <c r="I2013">
        <f>[3]location_price_variance!I2013</f>
        <v>17.987307692000002</v>
      </c>
      <c r="J2013">
        <f>[3]location_price_variance!J2013</f>
        <v>18.23</v>
      </c>
      <c r="K2013">
        <f>[3]location_price_variance!K2013</f>
        <v>17.73</v>
      </c>
      <c r="L2013">
        <f>[3]location_price_variance!L2013</f>
        <v>9</v>
      </c>
    </row>
    <row r="2014" spans="1:12" x14ac:dyDescent="0.2">
      <c r="A2014">
        <f>[3]location_price_variance!A2014</f>
        <v>3</v>
      </c>
      <c r="B2014" t="str">
        <f>[3]location_price_variance!B2014</f>
        <v>Eataly Boston</v>
      </c>
      <c r="C2014" s="9">
        <f>[3]location_price_variance!C2014</f>
        <v>46113</v>
      </c>
      <c r="D2014">
        <f>[3]location_price_variance!D2014</f>
        <v>2</v>
      </c>
      <c r="E2014" t="str">
        <f>[3]location_price_variance!E2014</f>
        <v>Parmigiano Reggiano</v>
      </c>
      <c r="F2014" t="str">
        <f>[3]location_price_variance!F2014</f>
        <v>Dairy</v>
      </c>
      <c r="G2014">
        <f>[3]location_price_variance!G2014</f>
        <v>11.5</v>
      </c>
      <c r="H2014">
        <f>[3]location_price_variance!H2014</f>
        <v>208.72499999999999</v>
      </c>
      <c r="I2014">
        <f>[3]location_price_variance!I2014</f>
        <v>18.149999999999999</v>
      </c>
      <c r="J2014">
        <f>[3]location_price_variance!J2014</f>
        <v>18.39</v>
      </c>
      <c r="K2014">
        <f>[3]location_price_variance!K2014</f>
        <v>18.010000000000002</v>
      </c>
      <c r="L2014">
        <f>[3]location_price_variance!L2014</f>
        <v>8</v>
      </c>
    </row>
    <row r="2015" spans="1:12" x14ac:dyDescent="0.2">
      <c r="A2015">
        <f>[3]location_price_variance!A2015</f>
        <v>3</v>
      </c>
      <c r="B2015" t="str">
        <f>[3]location_price_variance!B2015</f>
        <v>Eataly Boston</v>
      </c>
      <c r="C2015" s="9">
        <f>[3]location_price_variance!C2015</f>
        <v>46143</v>
      </c>
      <c r="D2015">
        <f>[3]location_price_variance!D2015</f>
        <v>2</v>
      </c>
      <c r="E2015" t="str">
        <f>[3]location_price_variance!E2015</f>
        <v>Parmigiano Reggiano</v>
      </c>
      <c r="F2015" t="str">
        <f>[3]location_price_variance!F2015</f>
        <v>Dairy</v>
      </c>
      <c r="G2015">
        <f>[3]location_price_variance!G2015</f>
        <v>13</v>
      </c>
      <c r="H2015">
        <f>[3]location_price_variance!H2015</f>
        <v>238.23500000000001</v>
      </c>
      <c r="I2015">
        <f>[3]location_price_variance!I2015</f>
        <v>18.325769230999999</v>
      </c>
      <c r="J2015">
        <f>[3]location_price_variance!J2015</f>
        <v>18.61</v>
      </c>
      <c r="K2015">
        <f>[3]location_price_variance!K2015</f>
        <v>17.829999999999998</v>
      </c>
      <c r="L2015">
        <f>[3]location_price_variance!L2015</f>
        <v>9</v>
      </c>
    </row>
    <row r="2016" spans="1:12" x14ac:dyDescent="0.2">
      <c r="A2016">
        <f>[3]location_price_variance!A2016</f>
        <v>3</v>
      </c>
      <c r="B2016" t="str">
        <f>[3]location_price_variance!B2016</f>
        <v>Eataly Boston</v>
      </c>
      <c r="C2016" s="9">
        <f>[3]location_price_variance!C2016</f>
        <v>46174</v>
      </c>
      <c r="D2016">
        <f>[3]location_price_variance!D2016</f>
        <v>2</v>
      </c>
      <c r="E2016" t="str">
        <f>[3]location_price_variance!E2016</f>
        <v>Parmigiano Reggiano</v>
      </c>
      <c r="F2016" t="str">
        <f>[3]location_price_variance!F2016</f>
        <v>Dairy</v>
      </c>
      <c r="G2016">
        <f>[3]location_price_variance!G2016</f>
        <v>12</v>
      </c>
      <c r="H2016">
        <f>[3]location_price_variance!H2016</f>
        <v>221.32499999999999</v>
      </c>
      <c r="I2016">
        <f>[3]location_price_variance!I2016</f>
        <v>18.443750000000001</v>
      </c>
      <c r="J2016">
        <f>[3]location_price_variance!J2016</f>
        <v>18.649999999999999</v>
      </c>
      <c r="K2016">
        <f>[3]location_price_variance!K2016</f>
        <v>18.21</v>
      </c>
      <c r="L2016">
        <f>[3]location_price_variance!L2016</f>
        <v>9</v>
      </c>
    </row>
    <row r="2017" spans="1:12" x14ac:dyDescent="0.2">
      <c r="A2017">
        <f>[3]location_price_variance!A2017</f>
        <v>3</v>
      </c>
      <c r="B2017" t="str">
        <f>[3]location_price_variance!B2017</f>
        <v>Eataly Boston</v>
      </c>
      <c r="C2017" s="9">
        <f>[3]location_price_variance!C2017</f>
        <v>46204</v>
      </c>
      <c r="D2017">
        <f>[3]location_price_variance!D2017</f>
        <v>2</v>
      </c>
      <c r="E2017" t="str">
        <f>[3]location_price_variance!E2017</f>
        <v>Parmigiano Reggiano</v>
      </c>
      <c r="F2017" t="str">
        <f>[3]location_price_variance!F2017</f>
        <v>Dairy</v>
      </c>
      <c r="G2017">
        <f>[3]location_price_variance!G2017</f>
        <v>11</v>
      </c>
      <c r="H2017">
        <f>[3]location_price_variance!H2017</f>
        <v>216.89500000000001</v>
      </c>
      <c r="I2017">
        <f>[3]location_price_variance!I2017</f>
        <v>19.717727273000001</v>
      </c>
      <c r="J2017">
        <f>[3]location_price_variance!J2017</f>
        <v>19.96</v>
      </c>
      <c r="K2017">
        <f>[3]location_price_variance!K2017</f>
        <v>19.16</v>
      </c>
      <c r="L2017">
        <f>[3]location_price_variance!L2017</f>
        <v>9</v>
      </c>
    </row>
    <row r="2018" spans="1:12" x14ac:dyDescent="0.2">
      <c r="A2018">
        <f>[3]location_price_variance!A2018</f>
        <v>3</v>
      </c>
      <c r="B2018" t="str">
        <f>[3]location_price_variance!B2018</f>
        <v>Eataly Boston</v>
      </c>
      <c r="C2018" s="9">
        <f>[3]location_price_variance!C2018</f>
        <v>46235</v>
      </c>
      <c r="D2018">
        <f>[3]location_price_variance!D2018</f>
        <v>2</v>
      </c>
      <c r="E2018" t="str">
        <f>[3]location_price_variance!E2018</f>
        <v>Parmigiano Reggiano</v>
      </c>
      <c r="F2018" t="str">
        <f>[3]location_price_variance!F2018</f>
        <v>Dairy</v>
      </c>
      <c r="G2018">
        <f>[3]location_price_variance!G2018</f>
        <v>9.5</v>
      </c>
      <c r="H2018">
        <f>[3]location_price_variance!H2018</f>
        <v>187.125</v>
      </c>
      <c r="I2018">
        <f>[3]location_price_variance!I2018</f>
        <v>19.697368421</v>
      </c>
      <c r="J2018">
        <f>[3]location_price_variance!J2018</f>
        <v>20.07</v>
      </c>
      <c r="K2018">
        <f>[3]location_price_variance!K2018</f>
        <v>19.329999999999998</v>
      </c>
      <c r="L2018">
        <f>[3]location_price_variance!L2018</f>
        <v>8</v>
      </c>
    </row>
    <row r="2019" spans="1:12" x14ac:dyDescent="0.2">
      <c r="A2019">
        <f>[3]location_price_variance!A2019</f>
        <v>3</v>
      </c>
      <c r="B2019" t="str">
        <f>[3]location_price_variance!B2019</f>
        <v>Eataly Boston</v>
      </c>
      <c r="C2019" s="9">
        <f>[3]location_price_variance!C2019</f>
        <v>46266</v>
      </c>
      <c r="D2019">
        <f>[3]location_price_variance!D2019</f>
        <v>2</v>
      </c>
      <c r="E2019" t="str">
        <f>[3]location_price_variance!E2019</f>
        <v>Parmigiano Reggiano</v>
      </c>
      <c r="F2019" t="str">
        <f>[3]location_price_variance!F2019</f>
        <v>Dairy</v>
      </c>
      <c r="G2019">
        <f>[3]location_price_variance!G2019</f>
        <v>10</v>
      </c>
      <c r="H2019">
        <f>[3]location_price_variance!H2019</f>
        <v>197.96</v>
      </c>
      <c r="I2019">
        <f>[3]location_price_variance!I2019</f>
        <v>19.795999999999999</v>
      </c>
      <c r="J2019">
        <f>[3]location_price_variance!J2019</f>
        <v>20.07</v>
      </c>
      <c r="K2019">
        <f>[3]location_price_variance!K2019</f>
        <v>19.63</v>
      </c>
      <c r="L2019">
        <f>[3]location_price_variance!L2019</f>
        <v>9</v>
      </c>
    </row>
    <row r="2020" spans="1:12" x14ac:dyDescent="0.2">
      <c r="A2020">
        <f>[3]location_price_variance!A2020</f>
        <v>3</v>
      </c>
      <c r="B2020" t="str">
        <f>[3]location_price_variance!B2020</f>
        <v>Eataly Boston</v>
      </c>
      <c r="C2020" s="9">
        <f>[3]location_price_variance!C2020</f>
        <v>45689</v>
      </c>
      <c r="D2020">
        <f>[3]location_price_variance!D2020</f>
        <v>3</v>
      </c>
      <c r="E2020" t="str">
        <f>[3]location_price_variance!E2020</f>
        <v>All-Purpose Flour</v>
      </c>
      <c r="F2020" t="str">
        <f>[3]location_price_variance!F2020</f>
        <v>Grain</v>
      </c>
      <c r="G2020">
        <f>[3]location_price_variance!G2020</f>
        <v>150</v>
      </c>
      <c r="H2020">
        <f>[3]location_price_variance!H2020</f>
        <v>97.5</v>
      </c>
      <c r="I2020">
        <f>[3]location_price_variance!I2020</f>
        <v>0.65</v>
      </c>
      <c r="J2020">
        <f>[3]location_price_variance!J2020</f>
        <v>0.65</v>
      </c>
      <c r="K2020">
        <f>[3]location_price_variance!K2020</f>
        <v>0.65</v>
      </c>
      <c r="L2020">
        <f>[3]location_price_variance!L2020</f>
        <v>2</v>
      </c>
    </row>
    <row r="2021" spans="1:12" x14ac:dyDescent="0.2">
      <c r="A2021">
        <f>[3]location_price_variance!A2021</f>
        <v>3</v>
      </c>
      <c r="B2021" t="str">
        <f>[3]location_price_variance!B2021</f>
        <v>Eataly Boston</v>
      </c>
      <c r="C2021" s="9">
        <f>[3]location_price_variance!C2021</f>
        <v>45717</v>
      </c>
      <c r="D2021">
        <f>[3]location_price_variance!D2021</f>
        <v>3</v>
      </c>
      <c r="E2021" t="str">
        <f>[3]location_price_variance!E2021</f>
        <v>All-Purpose Flour</v>
      </c>
      <c r="F2021" t="str">
        <f>[3]location_price_variance!F2021</f>
        <v>Grain</v>
      </c>
      <c r="G2021">
        <f>[3]location_price_variance!G2021</f>
        <v>150</v>
      </c>
      <c r="H2021">
        <f>[3]location_price_variance!H2021</f>
        <v>97</v>
      </c>
      <c r="I2021">
        <f>[3]location_price_variance!I2021</f>
        <v>0.64666666699999997</v>
      </c>
      <c r="J2021">
        <f>[3]location_price_variance!J2021</f>
        <v>0.66</v>
      </c>
      <c r="K2021">
        <f>[3]location_price_variance!K2021</f>
        <v>0.64</v>
      </c>
      <c r="L2021">
        <f>[3]location_price_variance!L2021</f>
        <v>2</v>
      </c>
    </row>
    <row r="2022" spans="1:12" x14ac:dyDescent="0.2">
      <c r="A2022">
        <f>[3]location_price_variance!A2022</f>
        <v>3</v>
      </c>
      <c r="B2022" t="str">
        <f>[3]location_price_variance!B2022</f>
        <v>Eataly Boston</v>
      </c>
      <c r="C2022" s="9">
        <f>[3]location_price_variance!C2022</f>
        <v>45748</v>
      </c>
      <c r="D2022">
        <f>[3]location_price_variance!D2022</f>
        <v>3</v>
      </c>
      <c r="E2022" t="str">
        <f>[3]location_price_variance!E2022</f>
        <v>All-Purpose Flour</v>
      </c>
      <c r="F2022" t="str">
        <f>[3]location_price_variance!F2022</f>
        <v>Grain</v>
      </c>
      <c r="G2022">
        <f>[3]location_price_variance!G2022</f>
        <v>150</v>
      </c>
      <c r="H2022">
        <f>[3]location_price_variance!H2022</f>
        <v>96.5</v>
      </c>
      <c r="I2022">
        <f>[3]location_price_variance!I2022</f>
        <v>0.64333333299999995</v>
      </c>
      <c r="J2022">
        <f>[3]location_price_variance!J2022</f>
        <v>0.65</v>
      </c>
      <c r="K2022">
        <f>[3]location_price_variance!K2022</f>
        <v>0.64</v>
      </c>
      <c r="L2022">
        <f>[3]location_price_variance!L2022</f>
        <v>2</v>
      </c>
    </row>
    <row r="2023" spans="1:12" x14ac:dyDescent="0.2">
      <c r="A2023">
        <f>[3]location_price_variance!A2023</f>
        <v>3</v>
      </c>
      <c r="B2023" t="str">
        <f>[3]location_price_variance!B2023</f>
        <v>Eataly Boston</v>
      </c>
      <c r="C2023" s="9">
        <f>[3]location_price_variance!C2023</f>
        <v>45778</v>
      </c>
      <c r="D2023">
        <f>[3]location_price_variance!D2023</f>
        <v>3</v>
      </c>
      <c r="E2023" t="str">
        <f>[3]location_price_variance!E2023</f>
        <v>All-Purpose Flour</v>
      </c>
      <c r="F2023" t="str">
        <f>[3]location_price_variance!F2023</f>
        <v>Grain</v>
      </c>
      <c r="G2023">
        <f>[3]location_price_variance!G2023</f>
        <v>150</v>
      </c>
      <c r="H2023">
        <f>[3]location_price_variance!H2023</f>
        <v>99</v>
      </c>
      <c r="I2023">
        <f>[3]location_price_variance!I2023</f>
        <v>0.66</v>
      </c>
      <c r="J2023">
        <f>[3]location_price_variance!J2023</f>
        <v>0.66</v>
      </c>
      <c r="K2023">
        <f>[3]location_price_variance!K2023</f>
        <v>0.66</v>
      </c>
      <c r="L2023">
        <f>[3]location_price_variance!L2023</f>
        <v>2</v>
      </c>
    </row>
    <row r="2024" spans="1:12" x14ac:dyDescent="0.2">
      <c r="A2024">
        <f>[3]location_price_variance!A2024</f>
        <v>3</v>
      </c>
      <c r="B2024" t="str">
        <f>[3]location_price_variance!B2024</f>
        <v>Eataly Boston</v>
      </c>
      <c r="C2024" s="9">
        <f>[3]location_price_variance!C2024</f>
        <v>45809</v>
      </c>
      <c r="D2024">
        <f>[3]location_price_variance!D2024</f>
        <v>3</v>
      </c>
      <c r="E2024" t="str">
        <f>[3]location_price_variance!E2024</f>
        <v>All-Purpose Flour</v>
      </c>
      <c r="F2024" t="str">
        <f>[3]location_price_variance!F2024</f>
        <v>Grain</v>
      </c>
      <c r="G2024">
        <f>[3]location_price_variance!G2024</f>
        <v>150</v>
      </c>
      <c r="H2024">
        <f>[3]location_price_variance!H2024</f>
        <v>97.5</v>
      </c>
      <c r="I2024">
        <f>[3]location_price_variance!I2024</f>
        <v>0.65</v>
      </c>
      <c r="J2024">
        <f>[3]location_price_variance!J2024</f>
        <v>0.65</v>
      </c>
      <c r="K2024">
        <f>[3]location_price_variance!K2024</f>
        <v>0.65</v>
      </c>
      <c r="L2024">
        <f>[3]location_price_variance!L2024</f>
        <v>2</v>
      </c>
    </row>
    <row r="2025" spans="1:12" x14ac:dyDescent="0.2">
      <c r="A2025">
        <f>[3]location_price_variance!A2025</f>
        <v>3</v>
      </c>
      <c r="B2025" t="str">
        <f>[3]location_price_variance!B2025</f>
        <v>Eataly Boston</v>
      </c>
      <c r="C2025" s="9">
        <f>[3]location_price_variance!C2025</f>
        <v>45839</v>
      </c>
      <c r="D2025">
        <f>[3]location_price_variance!D2025</f>
        <v>3</v>
      </c>
      <c r="E2025" t="str">
        <f>[3]location_price_variance!E2025</f>
        <v>All-Purpose Flour</v>
      </c>
      <c r="F2025" t="str">
        <f>[3]location_price_variance!F2025</f>
        <v>Grain</v>
      </c>
      <c r="G2025">
        <f>[3]location_price_variance!G2025</f>
        <v>200</v>
      </c>
      <c r="H2025">
        <f>[3]location_price_variance!H2025</f>
        <v>127</v>
      </c>
      <c r="I2025">
        <f>[3]location_price_variance!I2025</f>
        <v>0.63500000000000001</v>
      </c>
      <c r="J2025">
        <f>[3]location_price_variance!J2025</f>
        <v>0.65</v>
      </c>
      <c r="K2025">
        <f>[3]location_price_variance!K2025</f>
        <v>0.63</v>
      </c>
      <c r="L2025">
        <f>[3]location_price_variance!L2025</f>
        <v>3</v>
      </c>
    </row>
    <row r="2026" spans="1:12" x14ac:dyDescent="0.2">
      <c r="A2026">
        <f>[3]location_price_variance!A2026</f>
        <v>3</v>
      </c>
      <c r="B2026" t="str">
        <f>[3]location_price_variance!B2026</f>
        <v>Eataly Boston</v>
      </c>
      <c r="C2026" s="9">
        <f>[3]location_price_variance!C2026</f>
        <v>45870</v>
      </c>
      <c r="D2026">
        <f>[3]location_price_variance!D2026</f>
        <v>3</v>
      </c>
      <c r="E2026" t="str">
        <f>[3]location_price_variance!E2026</f>
        <v>All-Purpose Flour</v>
      </c>
      <c r="F2026" t="str">
        <f>[3]location_price_variance!F2026</f>
        <v>Grain</v>
      </c>
      <c r="G2026">
        <f>[3]location_price_variance!G2026</f>
        <v>100</v>
      </c>
      <c r="H2026">
        <f>[3]location_price_variance!H2026</f>
        <v>64.5</v>
      </c>
      <c r="I2026">
        <f>[3]location_price_variance!I2026</f>
        <v>0.64500000000000002</v>
      </c>
      <c r="J2026">
        <f>[3]location_price_variance!J2026</f>
        <v>0.65</v>
      </c>
      <c r="K2026">
        <f>[3]location_price_variance!K2026</f>
        <v>0.64</v>
      </c>
      <c r="L2026">
        <f>[3]location_price_variance!L2026</f>
        <v>2</v>
      </c>
    </row>
    <row r="2027" spans="1:12" x14ac:dyDescent="0.2">
      <c r="A2027">
        <f>[3]location_price_variance!A2027</f>
        <v>3</v>
      </c>
      <c r="B2027" t="str">
        <f>[3]location_price_variance!B2027</f>
        <v>Eataly Boston</v>
      </c>
      <c r="C2027" s="9">
        <f>[3]location_price_variance!C2027</f>
        <v>45901</v>
      </c>
      <c r="D2027">
        <f>[3]location_price_variance!D2027</f>
        <v>3</v>
      </c>
      <c r="E2027" t="str">
        <f>[3]location_price_variance!E2027</f>
        <v>All-Purpose Flour</v>
      </c>
      <c r="F2027" t="str">
        <f>[3]location_price_variance!F2027</f>
        <v>Grain</v>
      </c>
      <c r="G2027">
        <f>[3]location_price_variance!G2027</f>
        <v>150</v>
      </c>
      <c r="H2027">
        <f>[3]location_price_variance!H2027</f>
        <v>96.5</v>
      </c>
      <c r="I2027">
        <f>[3]location_price_variance!I2027</f>
        <v>0.64333333299999995</v>
      </c>
      <c r="J2027">
        <f>[3]location_price_variance!J2027</f>
        <v>0.65</v>
      </c>
      <c r="K2027">
        <f>[3]location_price_variance!K2027</f>
        <v>0.64</v>
      </c>
      <c r="L2027">
        <f>[3]location_price_variance!L2027</f>
        <v>2</v>
      </c>
    </row>
    <row r="2028" spans="1:12" x14ac:dyDescent="0.2">
      <c r="A2028">
        <f>[3]location_price_variance!A2028</f>
        <v>3</v>
      </c>
      <c r="B2028" t="str">
        <f>[3]location_price_variance!B2028</f>
        <v>Eataly Boston</v>
      </c>
      <c r="C2028" s="9">
        <f>[3]location_price_variance!C2028</f>
        <v>45931</v>
      </c>
      <c r="D2028">
        <f>[3]location_price_variance!D2028</f>
        <v>3</v>
      </c>
      <c r="E2028" t="str">
        <f>[3]location_price_variance!E2028</f>
        <v>All-Purpose Flour</v>
      </c>
      <c r="F2028" t="str">
        <f>[3]location_price_variance!F2028</f>
        <v>Grain</v>
      </c>
      <c r="G2028">
        <f>[3]location_price_variance!G2028</f>
        <v>100</v>
      </c>
      <c r="H2028">
        <f>[3]location_price_variance!H2028</f>
        <v>66</v>
      </c>
      <c r="I2028">
        <f>[3]location_price_variance!I2028</f>
        <v>0.66</v>
      </c>
      <c r="J2028">
        <f>[3]location_price_variance!J2028</f>
        <v>0.67</v>
      </c>
      <c r="K2028">
        <f>[3]location_price_variance!K2028</f>
        <v>0.65</v>
      </c>
      <c r="L2028">
        <f>[3]location_price_variance!L2028</f>
        <v>2</v>
      </c>
    </row>
    <row r="2029" spans="1:12" x14ac:dyDescent="0.2">
      <c r="A2029">
        <f>[3]location_price_variance!A2029</f>
        <v>3</v>
      </c>
      <c r="B2029" t="str">
        <f>[3]location_price_variance!B2029</f>
        <v>Eataly Boston</v>
      </c>
      <c r="C2029" s="9">
        <f>[3]location_price_variance!C2029</f>
        <v>45962</v>
      </c>
      <c r="D2029">
        <f>[3]location_price_variance!D2029</f>
        <v>3</v>
      </c>
      <c r="E2029" t="str">
        <f>[3]location_price_variance!E2029</f>
        <v>All-Purpose Flour</v>
      </c>
      <c r="F2029" t="str">
        <f>[3]location_price_variance!F2029</f>
        <v>Grain</v>
      </c>
      <c r="G2029">
        <f>[3]location_price_variance!G2029</f>
        <v>150</v>
      </c>
      <c r="H2029">
        <f>[3]location_price_variance!H2029</f>
        <v>101</v>
      </c>
      <c r="I2029">
        <f>[3]location_price_variance!I2029</f>
        <v>0.67333333299999998</v>
      </c>
      <c r="J2029">
        <f>[3]location_price_variance!J2029</f>
        <v>0.68</v>
      </c>
      <c r="K2029">
        <f>[3]location_price_variance!K2029</f>
        <v>0.67</v>
      </c>
      <c r="L2029">
        <f>[3]location_price_variance!L2029</f>
        <v>2</v>
      </c>
    </row>
    <row r="2030" spans="1:12" x14ac:dyDescent="0.2">
      <c r="A2030">
        <f>[3]location_price_variance!A2030</f>
        <v>3</v>
      </c>
      <c r="B2030" t="str">
        <f>[3]location_price_variance!B2030</f>
        <v>Eataly Boston</v>
      </c>
      <c r="C2030" s="9">
        <f>[3]location_price_variance!C2030</f>
        <v>45992</v>
      </c>
      <c r="D2030">
        <f>[3]location_price_variance!D2030</f>
        <v>3</v>
      </c>
      <c r="E2030" t="str">
        <f>[3]location_price_variance!E2030</f>
        <v>All-Purpose Flour</v>
      </c>
      <c r="F2030" t="str">
        <f>[3]location_price_variance!F2030</f>
        <v>Grain</v>
      </c>
      <c r="G2030">
        <f>[3]location_price_variance!G2030</f>
        <v>250</v>
      </c>
      <c r="H2030">
        <f>[3]location_price_variance!H2030</f>
        <v>168</v>
      </c>
      <c r="I2030">
        <f>[3]location_price_variance!I2030</f>
        <v>0.67200000000000004</v>
      </c>
      <c r="J2030">
        <f>[3]location_price_variance!J2030</f>
        <v>0.68</v>
      </c>
      <c r="K2030">
        <f>[3]location_price_variance!K2030</f>
        <v>0.66</v>
      </c>
      <c r="L2030">
        <f>[3]location_price_variance!L2030</f>
        <v>3</v>
      </c>
    </row>
    <row r="2031" spans="1:12" x14ac:dyDescent="0.2">
      <c r="A2031">
        <f>[3]location_price_variance!A2031</f>
        <v>3</v>
      </c>
      <c r="B2031" t="str">
        <f>[3]location_price_variance!B2031</f>
        <v>Eataly Boston</v>
      </c>
      <c r="C2031" s="9">
        <f>[3]location_price_variance!C2031</f>
        <v>46023</v>
      </c>
      <c r="D2031">
        <f>[3]location_price_variance!D2031</f>
        <v>3</v>
      </c>
      <c r="E2031" t="str">
        <f>[3]location_price_variance!E2031</f>
        <v>All-Purpose Flour</v>
      </c>
      <c r="F2031" t="str">
        <f>[3]location_price_variance!F2031</f>
        <v>Grain</v>
      </c>
      <c r="G2031">
        <f>[3]location_price_variance!G2031</f>
        <v>150</v>
      </c>
      <c r="H2031">
        <f>[3]location_price_variance!H2031</f>
        <v>102</v>
      </c>
      <c r="I2031">
        <f>[3]location_price_variance!I2031</f>
        <v>0.68</v>
      </c>
      <c r="J2031">
        <f>[3]location_price_variance!J2031</f>
        <v>0.68</v>
      </c>
      <c r="K2031">
        <f>[3]location_price_variance!K2031</f>
        <v>0.68</v>
      </c>
      <c r="L2031">
        <f>[3]location_price_variance!L2031</f>
        <v>2</v>
      </c>
    </row>
    <row r="2032" spans="1:12" x14ac:dyDescent="0.2">
      <c r="A2032">
        <f>[3]location_price_variance!A2032</f>
        <v>3</v>
      </c>
      <c r="B2032" t="str">
        <f>[3]location_price_variance!B2032</f>
        <v>Eataly Boston</v>
      </c>
      <c r="C2032" s="9">
        <f>[3]location_price_variance!C2032</f>
        <v>46054</v>
      </c>
      <c r="D2032">
        <f>[3]location_price_variance!D2032</f>
        <v>3</v>
      </c>
      <c r="E2032" t="str">
        <f>[3]location_price_variance!E2032</f>
        <v>All-Purpose Flour</v>
      </c>
      <c r="F2032" t="str">
        <f>[3]location_price_variance!F2032</f>
        <v>Grain</v>
      </c>
      <c r="G2032">
        <f>[3]location_price_variance!G2032</f>
        <v>150</v>
      </c>
      <c r="H2032">
        <f>[3]location_price_variance!H2032</f>
        <v>103</v>
      </c>
      <c r="I2032">
        <f>[3]location_price_variance!I2032</f>
        <v>0.68666666700000001</v>
      </c>
      <c r="J2032">
        <f>[3]location_price_variance!J2032</f>
        <v>0.69</v>
      </c>
      <c r="K2032">
        <f>[3]location_price_variance!K2032</f>
        <v>0.68</v>
      </c>
      <c r="L2032">
        <f>[3]location_price_variance!L2032</f>
        <v>2</v>
      </c>
    </row>
    <row r="2033" spans="1:12" x14ac:dyDescent="0.2">
      <c r="A2033">
        <f>[3]location_price_variance!A2033</f>
        <v>3</v>
      </c>
      <c r="B2033" t="str">
        <f>[3]location_price_variance!B2033</f>
        <v>Eataly Boston</v>
      </c>
      <c r="C2033" s="9">
        <f>[3]location_price_variance!C2033</f>
        <v>46082</v>
      </c>
      <c r="D2033">
        <f>[3]location_price_variance!D2033</f>
        <v>3</v>
      </c>
      <c r="E2033" t="str">
        <f>[3]location_price_variance!E2033</f>
        <v>All-Purpose Flour</v>
      </c>
      <c r="F2033" t="str">
        <f>[3]location_price_variance!F2033</f>
        <v>Grain</v>
      </c>
      <c r="G2033">
        <f>[3]location_price_variance!G2033</f>
        <v>150</v>
      </c>
      <c r="H2033">
        <f>[3]location_price_variance!H2033</f>
        <v>102.5</v>
      </c>
      <c r="I2033">
        <f>[3]location_price_variance!I2033</f>
        <v>0.68333333299999999</v>
      </c>
      <c r="J2033">
        <f>[3]location_price_variance!J2033</f>
        <v>0.69</v>
      </c>
      <c r="K2033">
        <f>[3]location_price_variance!K2033</f>
        <v>0.68</v>
      </c>
      <c r="L2033">
        <f>[3]location_price_variance!L2033</f>
        <v>2</v>
      </c>
    </row>
    <row r="2034" spans="1:12" x14ac:dyDescent="0.2">
      <c r="A2034">
        <f>[3]location_price_variance!A2034</f>
        <v>3</v>
      </c>
      <c r="B2034" t="str">
        <f>[3]location_price_variance!B2034</f>
        <v>Eataly Boston</v>
      </c>
      <c r="C2034" s="9">
        <f>[3]location_price_variance!C2034</f>
        <v>46113</v>
      </c>
      <c r="D2034">
        <f>[3]location_price_variance!D2034</f>
        <v>3</v>
      </c>
      <c r="E2034" t="str">
        <f>[3]location_price_variance!E2034</f>
        <v>All-Purpose Flour</v>
      </c>
      <c r="F2034" t="str">
        <f>[3]location_price_variance!F2034</f>
        <v>Grain</v>
      </c>
      <c r="G2034">
        <f>[3]location_price_variance!G2034</f>
        <v>150</v>
      </c>
      <c r="H2034">
        <f>[3]location_price_variance!H2034</f>
        <v>104.5</v>
      </c>
      <c r="I2034">
        <f>[3]location_price_variance!I2034</f>
        <v>0.69666666700000002</v>
      </c>
      <c r="J2034">
        <f>[3]location_price_variance!J2034</f>
        <v>0.7</v>
      </c>
      <c r="K2034">
        <f>[3]location_price_variance!K2034</f>
        <v>0.69</v>
      </c>
      <c r="L2034">
        <f>[3]location_price_variance!L2034</f>
        <v>2</v>
      </c>
    </row>
    <row r="2035" spans="1:12" x14ac:dyDescent="0.2">
      <c r="A2035">
        <f>[3]location_price_variance!A2035</f>
        <v>3</v>
      </c>
      <c r="B2035" t="str">
        <f>[3]location_price_variance!B2035</f>
        <v>Eataly Boston</v>
      </c>
      <c r="C2035" s="9">
        <f>[3]location_price_variance!C2035</f>
        <v>46143</v>
      </c>
      <c r="D2035">
        <f>[3]location_price_variance!D2035</f>
        <v>3</v>
      </c>
      <c r="E2035" t="str">
        <f>[3]location_price_variance!E2035</f>
        <v>All-Purpose Flour</v>
      </c>
      <c r="F2035" t="str">
        <f>[3]location_price_variance!F2035</f>
        <v>Grain</v>
      </c>
      <c r="G2035">
        <f>[3]location_price_variance!G2035</f>
        <v>150</v>
      </c>
      <c r="H2035">
        <f>[3]location_price_variance!H2035</f>
        <v>101.5</v>
      </c>
      <c r="I2035">
        <f>[3]location_price_variance!I2035</f>
        <v>0.676666667</v>
      </c>
      <c r="J2035">
        <f>[3]location_price_variance!J2035</f>
        <v>0.69</v>
      </c>
      <c r="K2035">
        <f>[3]location_price_variance!K2035</f>
        <v>0.67</v>
      </c>
      <c r="L2035">
        <f>[3]location_price_variance!L2035</f>
        <v>2</v>
      </c>
    </row>
    <row r="2036" spans="1:12" x14ac:dyDescent="0.2">
      <c r="A2036">
        <f>[3]location_price_variance!A2036</f>
        <v>3</v>
      </c>
      <c r="B2036" t="str">
        <f>[3]location_price_variance!B2036</f>
        <v>Eataly Boston</v>
      </c>
      <c r="C2036" s="9">
        <f>[3]location_price_variance!C2036</f>
        <v>46174</v>
      </c>
      <c r="D2036">
        <f>[3]location_price_variance!D2036</f>
        <v>3</v>
      </c>
      <c r="E2036" t="str">
        <f>[3]location_price_variance!E2036</f>
        <v>All-Purpose Flour</v>
      </c>
      <c r="F2036" t="str">
        <f>[3]location_price_variance!F2036</f>
        <v>Grain</v>
      </c>
      <c r="G2036">
        <f>[3]location_price_variance!G2036</f>
        <v>150</v>
      </c>
      <c r="H2036">
        <f>[3]location_price_variance!H2036</f>
        <v>105</v>
      </c>
      <c r="I2036">
        <f>[3]location_price_variance!I2036</f>
        <v>0.7</v>
      </c>
      <c r="J2036">
        <f>[3]location_price_variance!J2036</f>
        <v>0.7</v>
      </c>
      <c r="K2036">
        <f>[3]location_price_variance!K2036</f>
        <v>0.7</v>
      </c>
      <c r="L2036">
        <f>[3]location_price_variance!L2036</f>
        <v>2</v>
      </c>
    </row>
    <row r="2037" spans="1:12" x14ac:dyDescent="0.2">
      <c r="A2037">
        <f>[3]location_price_variance!A2037</f>
        <v>3</v>
      </c>
      <c r="B2037" t="str">
        <f>[3]location_price_variance!B2037</f>
        <v>Eataly Boston</v>
      </c>
      <c r="C2037" s="9">
        <f>[3]location_price_variance!C2037</f>
        <v>46204</v>
      </c>
      <c r="D2037">
        <f>[3]location_price_variance!D2037</f>
        <v>3</v>
      </c>
      <c r="E2037" t="str">
        <f>[3]location_price_variance!E2037</f>
        <v>All-Purpose Flour</v>
      </c>
      <c r="F2037" t="str">
        <f>[3]location_price_variance!F2037</f>
        <v>Grain</v>
      </c>
      <c r="G2037">
        <f>[3]location_price_variance!G2037</f>
        <v>200</v>
      </c>
      <c r="H2037">
        <f>[3]location_price_variance!H2037</f>
        <v>139</v>
      </c>
      <c r="I2037">
        <f>[3]location_price_variance!I2037</f>
        <v>0.69499999999999995</v>
      </c>
      <c r="J2037">
        <f>[3]location_price_variance!J2037</f>
        <v>0.7</v>
      </c>
      <c r="K2037">
        <f>[3]location_price_variance!K2037</f>
        <v>0.69</v>
      </c>
      <c r="L2037">
        <f>[3]location_price_variance!L2037</f>
        <v>3</v>
      </c>
    </row>
    <row r="2038" spans="1:12" x14ac:dyDescent="0.2">
      <c r="A2038">
        <f>[3]location_price_variance!A2038</f>
        <v>3</v>
      </c>
      <c r="B2038" t="str">
        <f>[3]location_price_variance!B2038</f>
        <v>Eataly Boston</v>
      </c>
      <c r="C2038" s="9">
        <f>[3]location_price_variance!C2038</f>
        <v>46235</v>
      </c>
      <c r="D2038">
        <f>[3]location_price_variance!D2038</f>
        <v>3</v>
      </c>
      <c r="E2038" t="str">
        <f>[3]location_price_variance!E2038</f>
        <v>All-Purpose Flour</v>
      </c>
      <c r="F2038" t="str">
        <f>[3]location_price_variance!F2038</f>
        <v>Grain</v>
      </c>
      <c r="G2038">
        <f>[3]location_price_variance!G2038</f>
        <v>150</v>
      </c>
      <c r="H2038">
        <f>[3]location_price_variance!H2038</f>
        <v>103.5</v>
      </c>
      <c r="I2038">
        <f>[3]location_price_variance!I2038</f>
        <v>0.69</v>
      </c>
      <c r="J2038">
        <f>[3]location_price_variance!J2038</f>
        <v>0.69</v>
      </c>
      <c r="K2038">
        <f>[3]location_price_variance!K2038</f>
        <v>0.69</v>
      </c>
      <c r="L2038">
        <f>[3]location_price_variance!L2038</f>
        <v>2</v>
      </c>
    </row>
    <row r="2039" spans="1:12" x14ac:dyDescent="0.2">
      <c r="A2039">
        <f>[3]location_price_variance!A2039</f>
        <v>3</v>
      </c>
      <c r="B2039" t="str">
        <f>[3]location_price_variance!B2039</f>
        <v>Eataly Boston</v>
      </c>
      <c r="C2039" s="9">
        <f>[3]location_price_variance!C2039</f>
        <v>46266</v>
      </c>
      <c r="D2039">
        <f>[3]location_price_variance!D2039</f>
        <v>3</v>
      </c>
      <c r="E2039" t="str">
        <f>[3]location_price_variance!E2039</f>
        <v>All-Purpose Flour</v>
      </c>
      <c r="F2039" t="str">
        <f>[3]location_price_variance!F2039</f>
        <v>Grain</v>
      </c>
      <c r="G2039">
        <f>[3]location_price_variance!G2039</f>
        <v>100</v>
      </c>
      <c r="H2039">
        <f>[3]location_price_variance!H2039</f>
        <v>69.5</v>
      </c>
      <c r="I2039">
        <f>[3]location_price_variance!I2039</f>
        <v>0.69499999999999995</v>
      </c>
      <c r="J2039">
        <f>[3]location_price_variance!J2039</f>
        <v>0.7</v>
      </c>
      <c r="K2039">
        <f>[3]location_price_variance!K2039</f>
        <v>0.69</v>
      </c>
      <c r="L2039">
        <f>[3]location_price_variance!L2039</f>
        <v>2</v>
      </c>
    </row>
    <row r="2040" spans="1:12" x14ac:dyDescent="0.2">
      <c r="A2040">
        <f>[3]location_price_variance!A2040</f>
        <v>3</v>
      </c>
      <c r="B2040" t="str">
        <f>[3]location_price_variance!B2040</f>
        <v>Eataly Boston</v>
      </c>
      <c r="C2040" s="9">
        <f>[3]location_price_variance!C2040</f>
        <v>45689</v>
      </c>
      <c r="D2040">
        <f>[3]location_price_variance!D2040</f>
        <v>4</v>
      </c>
      <c r="E2040" t="str">
        <f>[3]location_price_variance!E2040</f>
        <v>Guanciale</v>
      </c>
      <c r="F2040" t="str">
        <f>[3]location_price_variance!F2040</f>
        <v>Meat</v>
      </c>
      <c r="G2040">
        <f>[3]location_price_variance!G2040</f>
        <v>28.75</v>
      </c>
      <c r="H2040">
        <f>[3]location_price_variance!H2040</f>
        <v>472.32249999999999</v>
      </c>
      <c r="I2040">
        <f>[3]location_price_variance!I2040</f>
        <v>16.428608696000001</v>
      </c>
      <c r="J2040">
        <f>[3]location_price_variance!J2040</f>
        <v>17.05</v>
      </c>
      <c r="K2040">
        <f>[3]location_price_variance!K2040</f>
        <v>16.09</v>
      </c>
      <c r="L2040">
        <f>[3]location_price_variance!L2040</f>
        <v>8</v>
      </c>
    </row>
    <row r="2041" spans="1:12" x14ac:dyDescent="0.2">
      <c r="A2041">
        <f>[3]location_price_variance!A2041</f>
        <v>3</v>
      </c>
      <c r="B2041" t="str">
        <f>[3]location_price_variance!B2041</f>
        <v>Eataly Boston</v>
      </c>
      <c r="C2041" s="9">
        <f>[3]location_price_variance!C2041</f>
        <v>45717</v>
      </c>
      <c r="D2041">
        <f>[3]location_price_variance!D2041</f>
        <v>4</v>
      </c>
      <c r="E2041" t="str">
        <f>[3]location_price_variance!E2041</f>
        <v>Guanciale</v>
      </c>
      <c r="F2041" t="str">
        <f>[3]location_price_variance!F2041</f>
        <v>Meat</v>
      </c>
      <c r="G2041">
        <f>[3]location_price_variance!G2041</f>
        <v>32.75</v>
      </c>
      <c r="H2041">
        <f>[3]location_price_variance!H2041</f>
        <v>536.32249999999999</v>
      </c>
      <c r="I2041">
        <f>[3]location_price_variance!I2041</f>
        <v>16.376259542</v>
      </c>
      <c r="J2041">
        <f>[3]location_price_variance!J2041</f>
        <v>16.53</v>
      </c>
      <c r="K2041">
        <f>[3]location_price_variance!K2041</f>
        <v>16.2</v>
      </c>
      <c r="L2041">
        <f>[3]location_price_variance!L2041</f>
        <v>9</v>
      </c>
    </row>
    <row r="2042" spans="1:12" x14ac:dyDescent="0.2">
      <c r="A2042">
        <f>[3]location_price_variance!A2042</f>
        <v>3</v>
      </c>
      <c r="B2042" t="str">
        <f>[3]location_price_variance!B2042</f>
        <v>Eataly Boston</v>
      </c>
      <c r="C2042" s="9">
        <f>[3]location_price_variance!C2042</f>
        <v>45748</v>
      </c>
      <c r="D2042">
        <f>[3]location_price_variance!D2042</f>
        <v>4</v>
      </c>
      <c r="E2042" t="str">
        <f>[3]location_price_variance!E2042</f>
        <v>Guanciale</v>
      </c>
      <c r="F2042" t="str">
        <f>[3]location_price_variance!F2042</f>
        <v>Meat</v>
      </c>
      <c r="G2042">
        <f>[3]location_price_variance!G2042</f>
        <v>38.75</v>
      </c>
      <c r="H2042">
        <f>[3]location_price_variance!H2042</f>
        <v>636.29999999999995</v>
      </c>
      <c r="I2042">
        <f>[3]location_price_variance!I2042</f>
        <v>16.420645160999999</v>
      </c>
      <c r="J2042">
        <f>[3]location_price_variance!J2042</f>
        <v>16.66</v>
      </c>
      <c r="K2042">
        <f>[3]location_price_variance!K2042</f>
        <v>16.25</v>
      </c>
      <c r="L2042">
        <f>[3]location_price_variance!L2042</f>
        <v>8</v>
      </c>
    </row>
    <row r="2043" spans="1:12" x14ac:dyDescent="0.2">
      <c r="A2043">
        <f>[3]location_price_variance!A2043</f>
        <v>3</v>
      </c>
      <c r="B2043" t="str">
        <f>[3]location_price_variance!B2043</f>
        <v>Eataly Boston</v>
      </c>
      <c r="C2043" s="9">
        <f>[3]location_price_variance!C2043</f>
        <v>45778</v>
      </c>
      <c r="D2043">
        <f>[3]location_price_variance!D2043</f>
        <v>4</v>
      </c>
      <c r="E2043" t="str">
        <f>[3]location_price_variance!E2043</f>
        <v>Guanciale</v>
      </c>
      <c r="F2043" t="str">
        <f>[3]location_price_variance!F2043</f>
        <v>Meat</v>
      </c>
      <c r="G2043">
        <f>[3]location_price_variance!G2043</f>
        <v>34.75</v>
      </c>
      <c r="H2043">
        <f>[3]location_price_variance!H2043</f>
        <v>563.01750000000004</v>
      </c>
      <c r="I2043">
        <f>[3]location_price_variance!I2043</f>
        <v>16.201942446</v>
      </c>
      <c r="J2043">
        <f>[3]location_price_variance!J2043</f>
        <v>16.579999999999998</v>
      </c>
      <c r="K2043">
        <f>[3]location_price_variance!K2043</f>
        <v>15.97</v>
      </c>
      <c r="L2043">
        <f>[3]location_price_variance!L2043</f>
        <v>9</v>
      </c>
    </row>
    <row r="2044" spans="1:12" x14ac:dyDescent="0.2">
      <c r="A2044">
        <f>[3]location_price_variance!A2044</f>
        <v>3</v>
      </c>
      <c r="B2044" t="str">
        <f>[3]location_price_variance!B2044</f>
        <v>Eataly Boston</v>
      </c>
      <c r="C2044" s="9">
        <f>[3]location_price_variance!C2044</f>
        <v>45809</v>
      </c>
      <c r="D2044">
        <f>[3]location_price_variance!D2044</f>
        <v>4</v>
      </c>
      <c r="E2044" t="str">
        <f>[3]location_price_variance!E2044</f>
        <v>Guanciale</v>
      </c>
      <c r="F2044" t="str">
        <f>[3]location_price_variance!F2044</f>
        <v>Meat</v>
      </c>
      <c r="G2044">
        <f>[3]location_price_variance!G2044</f>
        <v>30.75</v>
      </c>
      <c r="H2044">
        <f>[3]location_price_variance!H2044</f>
        <v>495.45249999999999</v>
      </c>
      <c r="I2044">
        <f>[3]location_price_variance!I2044</f>
        <v>16.112276423000001</v>
      </c>
      <c r="J2044">
        <f>[3]location_price_variance!J2044</f>
        <v>16.66</v>
      </c>
      <c r="K2044">
        <f>[3]location_price_variance!K2044</f>
        <v>15.84</v>
      </c>
      <c r="L2044">
        <f>[3]location_price_variance!L2044</f>
        <v>9</v>
      </c>
    </row>
    <row r="2045" spans="1:12" x14ac:dyDescent="0.2">
      <c r="A2045">
        <f>[3]location_price_variance!A2045</f>
        <v>3</v>
      </c>
      <c r="B2045" t="str">
        <f>[3]location_price_variance!B2045</f>
        <v>Eataly Boston</v>
      </c>
      <c r="C2045" s="9">
        <f>[3]location_price_variance!C2045</f>
        <v>45839</v>
      </c>
      <c r="D2045">
        <f>[3]location_price_variance!D2045</f>
        <v>4</v>
      </c>
      <c r="E2045" t="str">
        <f>[3]location_price_variance!E2045</f>
        <v>Guanciale</v>
      </c>
      <c r="F2045" t="str">
        <f>[3]location_price_variance!F2045</f>
        <v>Meat</v>
      </c>
      <c r="G2045">
        <f>[3]location_price_variance!G2045</f>
        <v>39.25</v>
      </c>
      <c r="H2045">
        <f>[3]location_price_variance!H2045</f>
        <v>639.91750000000002</v>
      </c>
      <c r="I2045">
        <f>[3]location_price_variance!I2045</f>
        <v>16.303630573</v>
      </c>
      <c r="J2045">
        <f>[3]location_price_variance!J2045</f>
        <v>16.440000000000001</v>
      </c>
      <c r="K2045">
        <f>[3]location_price_variance!K2045</f>
        <v>16</v>
      </c>
      <c r="L2045">
        <f>[3]location_price_variance!L2045</f>
        <v>9</v>
      </c>
    </row>
    <row r="2046" spans="1:12" x14ac:dyDescent="0.2">
      <c r="A2046">
        <f>[3]location_price_variance!A2046</f>
        <v>3</v>
      </c>
      <c r="B2046" t="str">
        <f>[3]location_price_variance!B2046</f>
        <v>Eataly Boston</v>
      </c>
      <c r="C2046" s="9">
        <f>[3]location_price_variance!C2046</f>
        <v>45870</v>
      </c>
      <c r="D2046">
        <f>[3]location_price_variance!D2046</f>
        <v>4</v>
      </c>
      <c r="E2046" t="str">
        <f>[3]location_price_variance!E2046</f>
        <v>Guanciale</v>
      </c>
      <c r="F2046" t="str">
        <f>[3]location_price_variance!F2046</f>
        <v>Meat</v>
      </c>
      <c r="G2046">
        <f>[3]location_price_variance!G2046</f>
        <v>30.5</v>
      </c>
      <c r="H2046">
        <f>[3]location_price_variance!H2046</f>
        <v>499.25</v>
      </c>
      <c r="I2046">
        <f>[3]location_price_variance!I2046</f>
        <v>16.368852458999999</v>
      </c>
      <c r="J2046">
        <f>[3]location_price_variance!J2046</f>
        <v>16.690000000000001</v>
      </c>
      <c r="K2046">
        <f>[3]location_price_variance!K2046</f>
        <v>16.149999999999999</v>
      </c>
      <c r="L2046">
        <f>[3]location_price_variance!L2046</f>
        <v>8</v>
      </c>
    </row>
    <row r="2047" spans="1:12" x14ac:dyDescent="0.2">
      <c r="A2047">
        <f>[3]location_price_variance!A2047</f>
        <v>3</v>
      </c>
      <c r="B2047" t="str">
        <f>[3]location_price_variance!B2047</f>
        <v>Eataly Boston</v>
      </c>
      <c r="C2047" s="9">
        <f>[3]location_price_variance!C2047</f>
        <v>45901</v>
      </c>
      <c r="D2047">
        <f>[3]location_price_variance!D2047</f>
        <v>4</v>
      </c>
      <c r="E2047" t="str">
        <f>[3]location_price_variance!E2047</f>
        <v>Guanciale</v>
      </c>
      <c r="F2047" t="str">
        <f>[3]location_price_variance!F2047</f>
        <v>Meat</v>
      </c>
      <c r="G2047">
        <f>[3]location_price_variance!G2047</f>
        <v>38</v>
      </c>
      <c r="H2047">
        <f>[3]location_price_variance!H2047</f>
        <v>616.23749999999995</v>
      </c>
      <c r="I2047">
        <f>[3]location_price_variance!I2047</f>
        <v>16.216776316000001</v>
      </c>
      <c r="J2047">
        <f>[3]location_price_variance!J2047</f>
        <v>16.52</v>
      </c>
      <c r="K2047">
        <f>[3]location_price_variance!K2047</f>
        <v>15.94</v>
      </c>
      <c r="L2047">
        <f>[3]location_price_variance!L2047</f>
        <v>9</v>
      </c>
    </row>
    <row r="2048" spans="1:12" x14ac:dyDescent="0.2">
      <c r="A2048">
        <f>[3]location_price_variance!A2048</f>
        <v>3</v>
      </c>
      <c r="B2048" t="str">
        <f>[3]location_price_variance!B2048</f>
        <v>Eataly Boston</v>
      </c>
      <c r="C2048" s="9">
        <f>[3]location_price_variance!C2048</f>
        <v>45931</v>
      </c>
      <c r="D2048">
        <f>[3]location_price_variance!D2048</f>
        <v>4</v>
      </c>
      <c r="E2048" t="str">
        <f>[3]location_price_variance!E2048</f>
        <v>Guanciale</v>
      </c>
      <c r="F2048" t="str">
        <f>[3]location_price_variance!F2048</f>
        <v>Meat</v>
      </c>
      <c r="G2048">
        <f>[3]location_price_variance!G2048</f>
        <v>32.25</v>
      </c>
      <c r="H2048">
        <f>[3]location_price_variance!H2048</f>
        <v>529.18499999999995</v>
      </c>
      <c r="I2048">
        <f>[3]location_price_variance!I2048</f>
        <v>16.408837209000001</v>
      </c>
      <c r="J2048">
        <f>[3]location_price_variance!J2048</f>
        <v>16.79</v>
      </c>
      <c r="K2048">
        <f>[3]location_price_variance!K2048</f>
        <v>16.14</v>
      </c>
      <c r="L2048">
        <f>[3]location_price_variance!L2048</f>
        <v>9</v>
      </c>
    </row>
    <row r="2049" spans="1:12" x14ac:dyDescent="0.2">
      <c r="A2049">
        <f>[3]location_price_variance!A2049</f>
        <v>3</v>
      </c>
      <c r="B2049" t="str">
        <f>[3]location_price_variance!B2049</f>
        <v>Eataly Boston</v>
      </c>
      <c r="C2049" s="9">
        <f>[3]location_price_variance!C2049</f>
        <v>45962</v>
      </c>
      <c r="D2049">
        <f>[3]location_price_variance!D2049</f>
        <v>4</v>
      </c>
      <c r="E2049" t="str">
        <f>[3]location_price_variance!E2049</f>
        <v>Guanciale</v>
      </c>
      <c r="F2049" t="str">
        <f>[3]location_price_variance!F2049</f>
        <v>Meat</v>
      </c>
      <c r="G2049">
        <f>[3]location_price_variance!G2049</f>
        <v>30.5</v>
      </c>
      <c r="H2049">
        <f>[3]location_price_variance!H2049</f>
        <v>500.44749999999999</v>
      </c>
      <c r="I2049">
        <f>[3]location_price_variance!I2049</f>
        <v>16.408114754</v>
      </c>
      <c r="J2049">
        <f>[3]location_price_variance!J2049</f>
        <v>16.7</v>
      </c>
      <c r="K2049">
        <f>[3]location_price_variance!K2049</f>
        <v>16.059999999999999</v>
      </c>
      <c r="L2049">
        <f>[3]location_price_variance!L2049</f>
        <v>8</v>
      </c>
    </row>
    <row r="2050" spans="1:12" x14ac:dyDescent="0.2">
      <c r="A2050">
        <f>[3]location_price_variance!A2050</f>
        <v>3</v>
      </c>
      <c r="B2050" t="str">
        <f>[3]location_price_variance!B2050</f>
        <v>Eataly Boston</v>
      </c>
      <c r="C2050" s="9">
        <f>[3]location_price_variance!C2050</f>
        <v>45992</v>
      </c>
      <c r="D2050">
        <f>[3]location_price_variance!D2050</f>
        <v>4</v>
      </c>
      <c r="E2050" t="str">
        <f>[3]location_price_variance!E2050</f>
        <v>Guanciale</v>
      </c>
      <c r="F2050" t="str">
        <f>[3]location_price_variance!F2050</f>
        <v>Meat</v>
      </c>
      <c r="G2050">
        <f>[3]location_price_variance!G2050</f>
        <v>34.75</v>
      </c>
      <c r="H2050">
        <f>[3]location_price_variance!H2050</f>
        <v>572.93499999999995</v>
      </c>
      <c r="I2050">
        <f>[3]location_price_variance!I2050</f>
        <v>16.487338129000001</v>
      </c>
      <c r="J2050">
        <f>[3]location_price_variance!J2050</f>
        <v>16.690000000000001</v>
      </c>
      <c r="K2050">
        <f>[3]location_price_variance!K2050</f>
        <v>16.260000000000002</v>
      </c>
      <c r="L2050">
        <f>[3]location_price_variance!L2050</f>
        <v>9</v>
      </c>
    </row>
    <row r="2051" spans="1:12" x14ac:dyDescent="0.2">
      <c r="A2051">
        <f>[3]location_price_variance!A2051</f>
        <v>3</v>
      </c>
      <c r="B2051" t="str">
        <f>[3]location_price_variance!B2051</f>
        <v>Eataly Boston</v>
      </c>
      <c r="C2051" s="9">
        <f>[3]location_price_variance!C2051</f>
        <v>46023</v>
      </c>
      <c r="D2051">
        <f>[3]location_price_variance!D2051</f>
        <v>4</v>
      </c>
      <c r="E2051" t="str">
        <f>[3]location_price_variance!E2051</f>
        <v>Guanciale</v>
      </c>
      <c r="F2051" t="str">
        <f>[3]location_price_variance!F2051</f>
        <v>Meat</v>
      </c>
      <c r="G2051">
        <f>[3]location_price_variance!G2051</f>
        <v>33.5</v>
      </c>
      <c r="H2051">
        <f>[3]location_price_variance!H2051</f>
        <v>561.92250000000001</v>
      </c>
      <c r="I2051">
        <f>[3]location_price_variance!I2051</f>
        <v>16.773805970000002</v>
      </c>
      <c r="J2051">
        <f>[3]location_price_variance!J2051</f>
        <v>16.989999999999998</v>
      </c>
      <c r="K2051">
        <f>[3]location_price_variance!K2051</f>
        <v>16.3</v>
      </c>
      <c r="L2051">
        <f>[3]location_price_variance!L2051</f>
        <v>9</v>
      </c>
    </row>
    <row r="2052" spans="1:12" x14ac:dyDescent="0.2">
      <c r="A2052">
        <f>[3]location_price_variance!A2052</f>
        <v>3</v>
      </c>
      <c r="B2052" t="str">
        <f>[3]location_price_variance!B2052</f>
        <v>Eataly Boston</v>
      </c>
      <c r="C2052" s="9">
        <f>[3]location_price_variance!C2052</f>
        <v>46054</v>
      </c>
      <c r="D2052">
        <f>[3]location_price_variance!D2052</f>
        <v>4</v>
      </c>
      <c r="E2052" t="str">
        <f>[3]location_price_variance!E2052</f>
        <v>Guanciale</v>
      </c>
      <c r="F2052" t="str">
        <f>[3]location_price_variance!F2052</f>
        <v>Meat</v>
      </c>
      <c r="G2052">
        <f>[3]location_price_variance!G2052</f>
        <v>33.25</v>
      </c>
      <c r="H2052">
        <f>[3]location_price_variance!H2052</f>
        <v>553.37750000000005</v>
      </c>
      <c r="I2052">
        <f>[3]location_price_variance!I2052</f>
        <v>16.642932331000001</v>
      </c>
      <c r="J2052">
        <f>[3]location_price_variance!J2052</f>
        <v>16.989999999999998</v>
      </c>
      <c r="K2052">
        <f>[3]location_price_variance!K2052</f>
        <v>16.39</v>
      </c>
      <c r="L2052">
        <f>[3]location_price_variance!L2052</f>
        <v>8</v>
      </c>
    </row>
    <row r="2053" spans="1:12" x14ac:dyDescent="0.2">
      <c r="A2053">
        <f>[3]location_price_variance!A2053</f>
        <v>3</v>
      </c>
      <c r="B2053" t="str">
        <f>[3]location_price_variance!B2053</f>
        <v>Eataly Boston</v>
      </c>
      <c r="C2053" s="9">
        <f>[3]location_price_variance!C2053</f>
        <v>46082</v>
      </c>
      <c r="D2053">
        <f>[3]location_price_variance!D2053</f>
        <v>4</v>
      </c>
      <c r="E2053" t="str">
        <f>[3]location_price_variance!E2053</f>
        <v>Guanciale</v>
      </c>
      <c r="F2053" t="str">
        <f>[3]location_price_variance!F2053</f>
        <v>Meat</v>
      </c>
      <c r="G2053">
        <f>[3]location_price_variance!G2053</f>
        <v>32.75</v>
      </c>
      <c r="H2053">
        <f>[3]location_price_variance!H2053</f>
        <v>547.74249999999995</v>
      </c>
      <c r="I2053">
        <f>[3]location_price_variance!I2053</f>
        <v>16.724961832000002</v>
      </c>
      <c r="J2053">
        <f>[3]location_price_variance!J2053</f>
        <v>16.940000000000001</v>
      </c>
      <c r="K2053">
        <f>[3]location_price_variance!K2053</f>
        <v>16.48</v>
      </c>
      <c r="L2053">
        <f>[3]location_price_variance!L2053</f>
        <v>9</v>
      </c>
    </row>
    <row r="2054" spans="1:12" x14ac:dyDescent="0.2">
      <c r="A2054">
        <f>[3]location_price_variance!A2054</f>
        <v>3</v>
      </c>
      <c r="B2054" t="str">
        <f>[3]location_price_variance!B2054</f>
        <v>Eataly Boston</v>
      </c>
      <c r="C2054" s="9">
        <f>[3]location_price_variance!C2054</f>
        <v>46113</v>
      </c>
      <c r="D2054">
        <f>[3]location_price_variance!D2054</f>
        <v>4</v>
      </c>
      <c r="E2054" t="str">
        <f>[3]location_price_variance!E2054</f>
        <v>Guanciale</v>
      </c>
      <c r="F2054" t="str">
        <f>[3]location_price_variance!F2054</f>
        <v>Meat</v>
      </c>
      <c r="G2054">
        <f>[3]location_price_variance!G2054</f>
        <v>40.5</v>
      </c>
      <c r="H2054">
        <f>[3]location_price_variance!H2054</f>
        <v>675.23</v>
      </c>
      <c r="I2054">
        <f>[3]location_price_variance!I2054</f>
        <v>16.672345678999999</v>
      </c>
      <c r="J2054">
        <f>[3]location_price_variance!J2054</f>
        <v>17</v>
      </c>
      <c r="K2054">
        <f>[3]location_price_variance!K2054</f>
        <v>16.39</v>
      </c>
      <c r="L2054">
        <f>[3]location_price_variance!L2054</f>
        <v>9</v>
      </c>
    </row>
    <row r="2055" spans="1:12" x14ac:dyDescent="0.2">
      <c r="A2055">
        <f>[3]location_price_variance!A2055</f>
        <v>3</v>
      </c>
      <c r="B2055" t="str">
        <f>[3]location_price_variance!B2055</f>
        <v>Eataly Boston</v>
      </c>
      <c r="C2055" s="9">
        <f>[3]location_price_variance!C2055</f>
        <v>46143</v>
      </c>
      <c r="D2055">
        <f>[3]location_price_variance!D2055</f>
        <v>4</v>
      </c>
      <c r="E2055" t="str">
        <f>[3]location_price_variance!E2055</f>
        <v>Guanciale</v>
      </c>
      <c r="F2055" t="str">
        <f>[3]location_price_variance!F2055</f>
        <v>Meat</v>
      </c>
      <c r="G2055">
        <f>[3]location_price_variance!G2055</f>
        <v>35</v>
      </c>
      <c r="H2055">
        <f>[3]location_price_variance!H2055</f>
        <v>593.36749999999995</v>
      </c>
      <c r="I2055">
        <f>[3]location_price_variance!I2055</f>
        <v>16.953357143000002</v>
      </c>
      <c r="J2055">
        <f>[3]location_price_variance!J2055</f>
        <v>17.36</v>
      </c>
      <c r="K2055">
        <f>[3]location_price_variance!K2055</f>
        <v>16.66</v>
      </c>
      <c r="L2055">
        <f>[3]location_price_variance!L2055</f>
        <v>8</v>
      </c>
    </row>
    <row r="2056" spans="1:12" x14ac:dyDescent="0.2">
      <c r="A2056">
        <f>[3]location_price_variance!A2056</f>
        <v>3</v>
      </c>
      <c r="B2056" t="str">
        <f>[3]location_price_variance!B2056</f>
        <v>Eataly Boston</v>
      </c>
      <c r="C2056" s="9">
        <f>[3]location_price_variance!C2056</f>
        <v>46174</v>
      </c>
      <c r="D2056">
        <f>[3]location_price_variance!D2056</f>
        <v>4</v>
      </c>
      <c r="E2056" t="str">
        <f>[3]location_price_variance!E2056</f>
        <v>Guanciale</v>
      </c>
      <c r="F2056" t="str">
        <f>[3]location_price_variance!F2056</f>
        <v>Meat</v>
      </c>
      <c r="G2056">
        <f>[3]location_price_variance!G2056</f>
        <v>38</v>
      </c>
      <c r="H2056">
        <f>[3]location_price_variance!H2056</f>
        <v>643.41499999999996</v>
      </c>
      <c r="I2056">
        <f>[3]location_price_variance!I2056</f>
        <v>16.931973683999999</v>
      </c>
      <c r="J2056">
        <f>[3]location_price_variance!J2056</f>
        <v>17.25</v>
      </c>
      <c r="K2056">
        <f>[3]location_price_variance!K2056</f>
        <v>16.64</v>
      </c>
      <c r="L2056">
        <f>[3]location_price_variance!L2056</f>
        <v>9</v>
      </c>
    </row>
    <row r="2057" spans="1:12" x14ac:dyDescent="0.2">
      <c r="A2057">
        <f>[3]location_price_variance!A2057</f>
        <v>3</v>
      </c>
      <c r="B2057" t="str">
        <f>[3]location_price_variance!B2057</f>
        <v>Eataly Boston</v>
      </c>
      <c r="C2057" s="9">
        <f>[3]location_price_variance!C2057</f>
        <v>46204</v>
      </c>
      <c r="D2057">
        <f>[3]location_price_variance!D2057</f>
        <v>4</v>
      </c>
      <c r="E2057" t="str">
        <f>[3]location_price_variance!E2057</f>
        <v>Guanciale</v>
      </c>
      <c r="F2057" t="str">
        <f>[3]location_price_variance!F2057</f>
        <v>Meat</v>
      </c>
      <c r="G2057">
        <f>[3]location_price_variance!G2057</f>
        <v>37.25</v>
      </c>
      <c r="H2057">
        <f>[3]location_price_variance!H2057</f>
        <v>635.49249999999995</v>
      </c>
      <c r="I2057">
        <f>[3]location_price_variance!I2057</f>
        <v>17.060201341999999</v>
      </c>
      <c r="J2057">
        <f>[3]location_price_variance!J2057</f>
        <v>17.510000000000002</v>
      </c>
      <c r="K2057">
        <f>[3]location_price_variance!K2057</f>
        <v>16.55</v>
      </c>
      <c r="L2057">
        <f>[3]location_price_variance!L2057</f>
        <v>9</v>
      </c>
    </row>
    <row r="2058" spans="1:12" x14ac:dyDescent="0.2">
      <c r="A2058">
        <f>[3]location_price_variance!A2058</f>
        <v>3</v>
      </c>
      <c r="B2058" t="str">
        <f>[3]location_price_variance!B2058</f>
        <v>Eataly Boston</v>
      </c>
      <c r="C2058" s="9">
        <f>[3]location_price_variance!C2058</f>
        <v>46235</v>
      </c>
      <c r="D2058">
        <f>[3]location_price_variance!D2058</f>
        <v>4</v>
      </c>
      <c r="E2058" t="str">
        <f>[3]location_price_variance!E2058</f>
        <v>Guanciale</v>
      </c>
      <c r="F2058" t="str">
        <f>[3]location_price_variance!F2058</f>
        <v>Meat</v>
      </c>
      <c r="G2058">
        <f>[3]location_price_variance!G2058</f>
        <v>28</v>
      </c>
      <c r="H2058">
        <f>[3]location_price_variance!H2058</f>
        <v>480.11250000000001</v>
      </c>
      <c r="I2058">
        <f>[3]location_price_variance!I2058</f>
        <v>17.146875000000001</v>
      </c>
      <c r="J2058">
        <f>[3]location_price_variance!J2058</f>
        <v>17.309999999999999</v>
      </c>
      <c r="K2058">
        <f>[3]location_price_variance!K2058</f>
        <v>16.89</v>
      </c>
      <c r="L2058">
        <f>[3]location_price_variance!L2058</f>
        <v>9</v>
      </c>
    </row>
    <row r="2059" spans="1:12" x14ac:dyDescent="0.2">
      <c r="A2059">
        <f>[3]location_price_variance!A2059</f>
        <v>3</v>
      </c>
      <c r="B2059" t="str">
        <f>[3]location_price_variance!B2059</f>
        <v>Eataly Boston</v>
      </c>
      <c r="C2059" s="9">
        <f>[3]location_price_variance!C2059</f>
        <v>46266</v>
      </c>
      <c r="D2059">
        <f>[3]location_price_variance!D2059</f>
        <v>4</v>
      </c>
      <c r="E2059" t="str">
        <f>[3]location_price_variance!E2059</f>
        <v>Guanciale</v>
      </c>
      <c r="F2059" t="str">
        <f>[3]location_price_variance!F2059</f>
        <v>Meat</v>
      </c>
      <c r="G2059">
        <f>[3]location_price_variance!G2059</f>
        <v>29</v>
      </c>
      <c r="H2059">
        <f>[3]location_price_variance!H2059</f>
        <v>490.51749999999998</v>
      </c>
      <c r="I2059">
        <f>[3]location_price_variance!I2059</f>
        <v>16.914396551999999</v>
      </c>
      <c r="J2059">
        <f>[3]location_price_variance!J2059</f>
        <v>17.12</v>
      </c>
      <c r="K2059">
        <f>[3]location_price_variance!K2059</f>
        <v>16.760000000000002</v>
      </c>
      <c r="L2059">
        <f>[3]location_price_variance!L2059</f>
        <v>8</v>
      </c>
    </row>
    <row r="2060" spans="1:12" x14ac:dyDescent="0.2">
      <c r="A2060">
        <f>[3]location_price_variance!A2060</f>
        <v>3</v>
      </c>
      <c r="B2060" t="str">
        <f>[3]location_price_variance!B2060</f>
        <v>Eataly Boston</v>
      </c>
      <c r="C2060" s="9">
        <f>[3]location_price_variance!C2060</f>
        <v>45689</v>
      </c>
      <c r="D2060">
        <f>[3]location_price_variance!D2060</f>
        <v>5</v>
      </c>
      <c r="E2060" t="str">
        <f>[3]location_price_variance!E2060</f>
        <v>Fresh Eggs</v>
      </c>
      <c r="F2060" t="str">
        <f>[3]location_price_variance!F2060</f>
        <v>Dairy</v>
      </c>
      <c r="G2060">
        <f>[3]location_price_variance!G2060</f>
        <v>348</v>
      </c>
      <c r="H2060">
        <f>[3]location_price_variance!H2060</f>
        <v>126.84</v>
      </c>
      <c r="I2060">
        <f>[3]location_price_variance!I2060</f>
        <v>0.36448275899999999</v>
      </c>
      <c r="J2060">
        <f>[3]location_price_variance!J2060</f>
        <v>0.37</v>
      </c>
      <c r="K2060">
        <f>[3]location_price_variance!K2060</f>
        <v>0.36</v>
      </c>
      <c r="L2060">
        <f>[3]location_price_variance!L2060</f>
        <v>8</v>
      </c>
    </row>
    <row r="2061" spans="1:12" x14ac:dyDescent="0.2">
      <c r="A2061">
        <f>[3]location_price_variance!A2061</f>
        <v>3</v>
      </c>
      <c r="B2061" t="str">
        <f>[3]location_price_variance!B2061</f>
        <v>Eataly Boston</v>
      </c>
      <c r="C2061" s="9">
        <f>[3]location_price_variance!C2061</f>
        <v>45717</v>
      </c>
      <c r="D2061">
        <f>[3]location_price_variance!D2061</f>
        <v>5</v>
      </c>
      <c r="E2061" t="str">
        <f>[3]location_price_variance!E2061</f>
        <v>Fresh Eggs</v>
      </c>
      <c r="F2061" t="str">
        <f>[3]location_price_variance!F2061</f>
        <v>Dairy</v>
      </c>
      <c r="G2061">
        <f>[3]location_price_variance!G2061</f>
        <v>354</v>
      </c>
      <c r="H2061">
        <f>[3]location_price_variance!H2061</f>
        <v>128.28</v>
      </c>
      <c r="I2061">
        <f>[3]location_price_variance!I2061</f>
        <v>0.36237288099999998</v>
      </c>
      <c r="J2061">
        <f>[3]location_price_variance!J2061</f>
        <v>0.37</v>
      </c>
      <c r="K2061">
        <f>[3]location_price_variance!K2061</f>
        <v>0.36</v>
      </c>
      <c r="L2061">
        <f>[3]location_price_variance!L2061</f>
        <v>9</v>
      </c>
    </row>
    <row r="2062" spans="1:12" x14ac:dyDescent="0.2">
      <c r="A2062">
        <f>[3]location_price_variance!A2062</f>
        <v>3</v>
      </c>
      <c r="B2062" t="str">
        <f>[3]location_price_variance!B2062</f>
        <v>Eataly Boston</v>
      </c>
      <c r="C2062" s="9">
        <f>[3]location_price_variance!C2062</f>
        <v>45748</v>
      </c>
      <c r="D2062">
        <f>[3]location_price_variance!D2062</f>
        <v>5</v>
      </c>
      <c r="E2062" t="str">
        <f>[3]location_price_variance!E2062</f>
        <v>Fresh Eggs</v>
      </c>
      <c r="F2062" t="str">
        <f>[3]location_price_variance!F2062</f>
        <v>Dairy</v>
      </c>
      <c r="G2062">
        <f>[3]location_price_variance!G2062</f>
        <v>420</v>
      </c>
      <c r="H2062">
        <f>[3]location_price_variance!H2062</f>
        <v>156.84</v>
      </c>
      <c r="I2062">
        <f>[3]location_price_variance!I2062</f>
        <v>0.37342857099999999</v>
      </c>
      <c r="J2062">
        <f>[3]location_price_variance!J2062</f>
        <v>0.38</v>
      </c>
      <c r="K2062">
        <f>[3]location_price_variance!K2062</f>
        <v>0.36</v>
      </c>
      <c r="L2062">
        <f>[3]location_price_variance!L2062</f>
        <v>8</v>
      </c>
    </row>
    <row r="2063" spans="1:12" x14ac:dyDescent="0.2">
      <c r="A2063">
        <f>[3]location_price_variance!A2063</f>
        <v>3</v>
      </c>
      <c r="B2063" t="str">
        <f>[3]location_price_variance!B2063</f>
        <v>Eataly Boston</v>
      </c>
      <c r="C2063" s="9">
        <f>[3]location_price_variance!C2063</f>
        <v>45778</v>
      </c>
      <c r="D2063">
        <f>[3]location_price_variance!D2063</f>
        <v>5</v>
      </c>
      <c r="E2063" t="str">
        <f>[3]location_price_variance!E2063</f>
        <v>Fresh Eggs</v>
      </c>
      <c r="F2063" t="str">
        <f>[3]location_price_variance!F2063</f>
        <v>Dairy</v>
      </c>
      <c r="G2063">
        <f>[3]location_price_variance!G2063</f>
        <v>438</v>
      </c>
      <c r="H2063">
        <f>[3]location_price_variance!H2063</f>
        <v>166.08</v>
      </c>
      <c r="I2063">
        <f>[3]location_price_variance!I2063</f>
        <v>0.37917808200000003</v>
      </c>
      <c r="J2063">
        <f>[3]location_price_variance!J2063</f>
        <v>0.38</v>
      </c>
      <c r="K2063">
        <f>[3]location_price_variance!K2063</f>
        <v>0.37</v>
      </c>
      <c r="L2063">
        <f>[3]location_price_variance!L2063</f>
        <v>9</v>
      </c>
    </row>
    <row r="2064" spans="1:12" x14ac:dyDescent="0.2">
      <c r="A2064">
        <f>[3]location_price_variance!A2064</f>
        <v>3</v>
      </c>
      <c r="B2064" t="str">
        <f>[3]location_price_variance!B2064</f>
        <v>Eataly Boston</v>
      </c>
      <c r="C2064" s="9">
        <f>[3]location_price_variance!C2064</f>
        <v>45809</v>
      </c>
      <c r="D2064">
        <f>[3]location_price_variance!D2064</f>
        <v>5</v>
      </c>
      <c r="E2064" t="str">
        <f>[3]location_price_variance!E2064</f>
        <v>Fresh Eggs</v>
      </c>
      <c r="F2064" t="str">
        <f>[3]location_price_variance!F2064</f>
        <v>Dairy</v>
      </c>
      <c r="G2064">
        <f>[3]location_price_variance!G2064</f>
        <v>390</v>
      </c>
      <c r="H2064">
        <f>[3]location_price_variance!H2064</f>
        <v>148.08000000000001</v>
      </c>
      <c r="I2064">
        <f>[3]location_price_variance!I2064</f>
        <v>0.37969230799999998</v>
      </c>
      <c r="J2064">
        <f>[3]location_price_variance!J2064</f>
        <v>0.39</v>
      </c>
      <c r="K2064">
        <f>[3]location_price_variance!K2064</f>
        <v>0.37</v>
      </c>
      <c r="L2064">
        <f>[3]location_price_variance!L2064</f>
        <v>9</v>
      </c>
    </row>
    <row r="2065" spans="1:12" x14ac:dyDescent="0.2">
      <c r="A2065">
        <f>[3]location_price_variance!A2065</f>
        <v>3</v>
      </c>
      <c r="B2065" t="str">
        <f>[3]location_price_variance!B2065</f>
        <v>Eataly Boston</v>
      </c>
      <c r="C2065" s="9">
        <f>[3]location_price_variance!C2065</f>
        <v>45839</v>
      </c>
      <c r="D2065">
        <f>[3]location_price_variance!D2065</f>
        <v>5</v>
      </c>
      <c r="E2065" t="str">
        <f>[3]location_price_variance!E2065</f>
        <v>Fresh Eggs</v>
      </c>
      <c r="F2065" t="str">
        <f>[3]location_price_variance!F2065</f>
        <v>Dairy</v>
      </c>
      <c r="G2065">
        <f>[3]location_price_variance!G2065</f>
        <v>480</v>
      </c>
      <c r="H2065">
        <f>[3]location_price_variance!H2065</f>
        <v>183.24</v>
      </c>
      <c r="I2065">
        <f>[3]location_price_variance!I2065</f>
        <v>0.38174999999999998</v>
      </c>
      <c r="J2065">
        <f>[3]location_price_variance!J2065</f>
        <v>0.39</v>
      </c>
      <c r="K2065">
        <f>[3]location_price_variance!K2065</f>
        <v>0.38</v>
      </c>
      <c r="L2065">
        <f>[3]location_price_variance!L2065</f>
        <v>9</v>
      </c>
    </row>
    <row r="2066" spans="1:12" x14ac:dyDescent="0.2">
      <c r="A2066">
        <f>[3]location_price_variance!A2066</f>
        <v>3</v>
      </c>
      <c r="B2066" t="str">
        <f>[3]location_price_variance!B2066</f>
        <v>Eataly Boston</v>
      </c>
      <c r="C2066" s="9">
        <f>[3]location_price_variance!C2066</f>
        <v>45870</v>
      </c>
      <c r="D2066">
        <f>[3]location_price_variance!D2066</f>
        <v>5</v>
      </c>
      <c r="E2066" t="str">
        <f>[3]location_price_variance!E2066</f>
        <v>Fresh Eggs</v>
      </c>
      <c r="F2066" t="str">
        <f>[3]location_price_variance!F2066</f>
        <v>Dairy</v>
      </c>
      <c r="G2066">
        <f>[3]location_price_variance!G2066</f>
        <v>396</v>
      </c>
      <c r="H2066">
        <f>[3]location_price_variance!H2066</f>
        <v>149.63999999999999</v>
      </c>
      <c r="I2066">
        <f>[3]location_price_variance!I2066</f>
        <v>0.37787878800000002</v>
      </c>
      <c r="J2066">
        <f>[3]location_price_variance!J2066</f>
        <v>0.38</v>
      </c>
      <c r="K2066">
        <f>[3]location_price_variance!K2066</f>
        <v>0.37</v>
      </c>
      <c r="L2066">
        <f>[3]location_price_variance!L2066</f>
        <v>8</v>
      </c>
    </row>
    <row r="2067" spans="1:12" x14ac:dyDescent="0.2">
      <c r="A2067">
        <f>[3]location_price_variance!A2067</f>
        <v>3</v>
      </c>
      <c r="B2067" t="str">
        <f>[3]location_price_variance!B2067</f>
        <v>Eataly Boston</v>
      </c>
      <c r="C2067" s="9">
        <f>[3]location_price_variance!C2067</f>
        <v>45901</v>
      </c>
      <c r="D2067">
        <f>[3]location_price_variance!D2067</f>
        <v>5</v>
      </c>
      <c r="E2067" t="str">
        <f>[3]location_price_variance!E2067</f>
        <v>Fresh Eggs</v>
      </c>
      <c r="F2067" t="str">
        <f>[3]location_price_variance!F2067</f>
        <v>Dairy</v>
      </c>
      <c r="G2067">
        <f>[3]location_price_variance!G2067</f>
        <v>408</v>
      </c>
      <c r="H2067">
        <f>[3]location_price_variance!H2067</f>
        <v>156.12</v>
      </c>
      <c r="I2067">
        <f>[3]location_price_variance!I2067</f>
        <v>0.38264705900000001</v>
      </c>
      <c r="J2067">
        <f>[3]location_price_variance!J2067</f>
        <v>0.39</v>
      </c>
      <c r="K2067">
        <f>[3]location_price_variance!K2067</f>
        <v>0.38</v>
      </c>
      <c r="L2067">
        <f>[3]location_price_variance!L2067</f>
        <v>9</v>
      </c>
    </row>
    <row r="2068" spans="1:12" x14ac:dyDescent="0.2">
      <c r="A2068">
        <f>[3]location_price_variance!A2068</f>
        <v>3</v>
      </c>
      <c r="B2068" t="str">
        <f>[3]location_price_variance!B2068</f>
        <v>Eataly Boston</v>
      </c>
      <c r="C2068" s="9">
        <f>[3]location_price_variance!C2068</f>
        <v>45931</v>
      </c>
      <c r="D2068">
        <f>[3]location_price_variance!D2068</f>
        <v>5</v>
      </c>
      <c r="E2068" t="str">
        <f>[3]location_price_variance!E2068</f>
        <v>Fresh Eggs</v>
      </c>
      <c r="F2068" t="str">
        <f>[3]location_price_variance!F2068</f>
        <v>Dairy</v>
      </c>
      <c r="G2068">
        <f>[3]location_price_variance!G2068</f>
        <v>408</v>
      </c>
      <c r="H2068">
        <f>[3]location_price_variance!H2068</f>
        <v>157.38</v>
      </c>
      <c r="I2068">
        <f>[3]location_price_variance!I2068</f>
        <v>0.38573529400000001</v>
      </c>
      <c r="J2068">
        <f>[3]location_price_variance!J2068</f>
        <v>0.4</v>
      </c>
      <c r="K2068">
        <f>[3]location_price_variance!K2068</f>
        <v>0.38</v>
      </c>
      <c r="L2068">
        <f>[3]location_price_variance!L2068</f>
        <v>9</v>
      </c>
    </row>
    <row r="2069" spans="1:12" x14ac:dyDescent="0.2">
      <c r="A2069">
        <f>[3]location_price_variance!A2069</f>
        <v>3</v>
      </c>
      <c r="B2069" t="str">
        <f>[3]location_price_variance!B2069</f>
        <v>Eataly Boston</v>
      </c>
      <c r="C2069" s="9">
        <f>[3]location_price_variance!C2069</f>
        <v>45962</v>
      </c>
      <c r="D2069">
        <f>[3]location_price_variance!D2069</f>
        <v>5</v>
      </c>
      <c r="E2069" t="str">
        <f>[3]location_price_variance!E2069</f>
        <v>Fresh Eggs</v>
      </c>
      <c r="F2069" t="str">
        <f>[3]location_price_variance!F2069</f>
        <v>Dairy</v>
      </c>
      <c r="G2069">
        <f>[3]location_price_variance!G2069</f>
        <v>294</v>
      </c>
      <c r="H2069">
        <f>[3]location_price_variance!H2069</f>
        <v>113.34</v>
      </c>
      <c r="I2069">
        <f>[3]location_price_variance!I2069</f>
        <v>0.38551020400000002</v>
      </c>
      <c r="J2069">
        <f>[3]location_price_variance!J2069</f>
        <v>0.39</v>
      </c>
      <c r="K2069">
        <f>[3]location_price_variance!K2069</f>
        <v>0.38</v>
      </c>
      <c r="L2069">
        <f>[3]location_price_variance!L2069</f>
        <v>8</v>
      </c>
    </row>
    <row r="2070" spans="1:12" x14ac:dyDescent="0.2">
      <c r="A2070">
        <f>[3]location_price_variance!A2070</f>
        <v>3</v>
      </c>
      <c r="B2070" t="str">
        <f>[3]location_price_variance!B2070</f>
        <v>Eataly Boston</v>
      </c>
      <c r="C2070" s="9">
        <f>[3]location_price_variance!C2070</f>
        <v>45992</v>
      </c>
      <c r="D2070">
        <f>[3]location_price_variance!D2070</f>
        <v>5</v>
      </c>
      <c r="E2070" t="str">
        <f>[3]location_price_variance!E2070</f>
        <v>Fresh Eggs</v>
      </c>
      <c r="F2070" t="str">
        <f>[3]location_price_variance!F2070</f>
        <v>Dairy</v>
      </c>
      <c r="G2070">
        <f>[3]location_price_variance!G2070</f>
        <v>366</v>
      </c>
      <c r="H2070">
        <f>[3]location_price_variance!H2070</f>
        <v>141.6</v>
      </c>
      <c r="I2070">
        <f>[3]location_price_variance!I2070</f>
        <v>0.38688524600000002</v>
      </c>
      <c r="J2070">
        <f>[3]location_price_variance!J2070</f>
        <v>0.39</v>
      </c>
      <c r="K2070">
        <f>[3]location_price_variance!K2070</f>
        <v>0.38</v>
      </c>
      <c r="L2070">
        <f>[3]location_price_variance!L2070</f>
        <v>9</v>
      </c>
    </row>
    <row r="2071" spans="1:12" x14ac:dyDescent="0.2">
      <c r="A2071">
        <f>[3]location_price_variance!A2071</f>
        <v>3</v>
      </c>
      <c r="B2071" t="str">
        <f>[3]location_price_variance!B2071</f>
        <v>Eataly Boston</v>
      </c>
      <c r="C2071" s="9">
        <f>[3]location_price_variance!C2071</f>
        <v>46023</v>
      </c>
      <c r="D2071">
        <f>[3]location_price_variance!D2071</f>
        <v>5</v>
      </c>
      <c r="E2071" t="str">
        <f>[3]location_price_variance!E2071</f>
        <v>Fresh Eggs</v>
      </c>
      <c r="F2071" t="str">
        <f>[3]location_price_variance!F2071</f>
        <v>Dairy</v>
      </c>
      <c r="G2071">
        <f>[3]location_price_variance!G2071</f>
        <v>384</v>
      </c>
      <c r="H2071">
        <f>[3]location_price_variance!H2071</f>
        <v>148.5</v>
      </c>
      <c r="I2071">
        <f>[3]location_price_variance!I2071</f>
        <v>0.38671875</v>
      </c>
      <c r="J2071">
        <f>[3]location_price_variance!J2071</f>
        <v>0.39</v>
      </c>
      <c r="K2071">
        <f>[3]location_price_variance!K2071</f>
        <v>0.38</v>
      </c>
      <c r="L2071">
        <f>[3]location_price_variance!L2071</f>
        <v>9</v>
      </c>
    </row>
    <row r="2072" spans="1:12" x14ac:dyDescent="0.2">
      <c r="A2072">
        <f>[3]location_price_variance!A2072</f>
        <v>3</v>
      </c>
      <c r="B2072" t="str">
        <f>[3]location_price_variance!B2072</f>
        <v>Eataly Boston</v>
      </c>
      <c r="C2072" s="9">
        <f>[3]location_price_variance!C2072</f>
        <v>46054</v>
      </c>
      <c r="D2072">
        <f>[3]location_price_variance!D2072</f>
        <v>5</v>
      </c>
      <c r="E2072" t="str">
        <f>[3]location_price_variance!E2072</f>
        <v>Fresh Eggs</v>
      </c>
      <c r="F2072" t="str">
        <f>[3]location_price_variance!F2072</f>
        <v>Dairy</v>
      </c>
      <c r="G2072">
        <f>[3]location_price_variance!G2072</f>
        <v>348</v>
      </c>
      <c r="H2072">
        <f>[3]location_price_variance!H2072</f>
        <v>134.82</v>
      </c>
      <c r="I2072">
        <f>[3]location_price_variance!I2072</f>
        <v>0.38741379300000001</v>
      </c>
      <c r="J2072">
        <f>[3]location_price_variance!J2072</f>
        <v>0.39</v>
      </c>
      <c r="K2072">
        <f>[3]location_price_variance!K2072</f>
        <v>0.38</v>
      </c>
      <c r="L2072">
        <f>[3]location_price_variance!L2072</f>
        <v>8</v>
      </c>
    </row>
    <row r="2073" spans="1:12" x14ac:dyDescent="0.2">
      <c r="A2073">
        <f>[3]location_price_variance!A2073</f>
        <v>3</v>
      </c>
      <c r="B2073" t="str">
        <f>[3]location_price_variance!B2073</f>
        <v>Eataly Boston</v>
      </c>
      <c r="C2073" s="9">
        <f>[3]location_price_variance!C2073</f>
        <v>46082</v>
      </c>
      <c r="D2073">
        <f>[3]location_price_variance!D2073</f>
        <v>5</v>
      </c>
      <c r="E2073" t="str">
        <f>[3]location_price_variance!E2073</f>
        <v>Fresh Eggs</v>
      </c>
      <c r="F2073" t="str">
        <f>[3]location_price_variance!F2073</f>
        <v>Dairy</v>
      </c>
      <c r="G2073">
        <f>[3]location_price_variance!G2073</f>
        <v>360</v>
      </c>
      <c r="H2073">
        <f>[3]location_price_variance!H2073</f>
        <v>140.1</v>
      </c>
      <c r="I2073">
        <f>[3]location_price_variance!I2073</f>
        <v>0.38916666700000002</v>
      </c>
      <c r="J2073">
        <f>[3]location_price_variance!J2073</f>
        <v>0.39</v>
      </c>
      <c r="K2073">
        <f>[3]location_price_variance!K2073</f>
        <v>0.38</v>
      </c>
      <c r="L2073">
        <f>[3]location_price_variance!L2073</f>
        <v>9</v>
      </c>
    </row>
    <row r="2074" spans="1:12" x14ac:dyDescent="0.2">
      <c r="A2074">
        <f>[3]location_price_variance!A2074</f>
        <v>3</v>
      </c>
      <c r="B2074" t="str">
        <f>[3]location_price_variance!B2074</f>
        <v>Eataly Boston</v>
      </c>
      <c r="C2074" s="9">
        <f>[3]location_price_variance!C2074</f>
        <v>46113</v>
      </c>
      <c r="D2074">
        <f>[3]location_price_variance!D2074</f>
        <v>5</v>
      </c>
      <c r="E2074" t="str">
        <f>[3]location_price_variance!E2074</f>
        <v>Fresh Eggs</v>
      </c>
      <c r="F2074" t="str">
        <f>[3]location_price_variance!F2074</f>
        <v>Dairy</v>
      </c>
      <c r="G2074">
        <f>[3]location_price_variance!G2074</f>
        <v>462</v>
      </c>
      <c r="H2074">
        <f>[3]location_price_variance!H2074</f>
        <v>179.16</v>
      </c>
      <c r="I2074">
        <f>[3]location_price_variance!I2074</f>
        <v>0.38779220800000003</v>
      </c>
      <c r="J2074">
        <f>[3]location_price_variance!J2074</f>
        <v>0.39</v>
      </c>
      <c r="K2074">
        <f>[3]location_price_variance!K2074</f>
        <v>0.38</v>
      </c>
      <c r="L2074">
        <f>[3]location_price_variance!L2074</f>
        <v>9</v>
      </c>
    </row>
    <row r="2075" spans="1:12" x14ac:dyDescent="0.2">
      <c r="A2075">
        <f>[3]location_price_variance!A2075</f>
        <v>3</v>
      </c>
      <c r="B2075" t="str">
        <f>[3]location_price_variance!B2075</f>
        <v>Eataly Boston</v>
      </c>
      <c r="C2075" s="9">
        <f>[3]location_price_variance!C2075</f>
        <v>46143</v>
      </c>
      <c r="D2075">
        <f>[3]location_price_variance!D2075</f>
        <v>5</v>
      </c>
      <c r="E2075" t="str">
        <f>[3]location_price_variance!E2075</f>
        <v>Fresh Eggs</v>
      </c>
      <c r="F2075" t="str">
        <f>[3]location_price_variance!F2075</f>
        <v>Dairy</v>
      </c>
      <c r="G2075">
        <f>[3]location_price_variance!G2075</f>
        <v>402</v>
      </c>
      <c r="H2075">
        <f>[3]location_price_variance!H2075</f>
        <v>157.13999999999999</v>
      </c>
      <c r="I2075">
        <f>[3]location_price_variance!I2075</f>
        <v>0.390895522</v>
      </c>
      <c r="J2075">
        <f>[3]location_price_variance!J2075</f>
        <v>0.4</v>
      </c>
      <c r="K2075">
        <f>[3]location_price_variance!K2075</f>
        <v>0.38</v>
      </c>
      <c r="L2075">
        <f>[3]location_price_variance!L2075</f>
        <v>8</v>
      </c>
    </row>
    <row r="2076" spans="1:12" x14ac:dyDescent="0.2">
      <c r="A2076">
        <f>[3]location_price_variance!A2076</f>
        <v>3</v>
      </c>
      <c r="B2076" t="str">
        <f>[3]location_price_variance!B2076</f>
        <v>Eataly Boston</v>
      </c>
      <c r="C2076" s="9">
        <f>[3]location_price_variance!C2076</f>
        <v>46174</v>
      </c>
      <c r="D2076">
        <f>[3]location_price_variance!D2076</f>
        <v>5</v>
      </c>
      <c r="E2076" t="str">
        <f>[3]location_price_variance!E2076</f>
        <v>Fresh Eggs</v>
      </c>
      <c r="F2076" t="str">
        <f>[3]location_price_variance!F2076</f>
        <v>Dairy</v>
      </c>
      <c r="G2076">
        <f>[3]location_price_variance!G2076</f>
        <v>486</v>
      </c>
      <c r="H2076">
        <f>[3]location_price_variance!H2076</f>
        <v>189.9</v>
      </c>
      <c r="I2076">
        <f>[3]location_price_variance!I2076</f>
        <v>0.390740741</v>
      </c>
      <c r="J2076">
        <f>[3]location_price_variance!J2076</f>
        <v>0.4</v>
      </c>
      <c r="K2076">
        <f>[3]location_price_variance!K2076</f>
        <v>0.39</v>
      </c>
      <c r="L2076">
        <f>[3]location_price_variance!L2076</f>
        <v>9</v>
      </c>
    </row>
    <row r="2077" spans="1:12" x14ac:dyDescent="0.2">
      <c r="A2077">
        <f>[3]location_price_variance!A2077</f>
        <v>3</v>
      </c>
      <c r="B2077" t="str">
        <f>[3]location_price_variance!B2077</f>
        <v>Eataly Boston</v>
      </c>
      <c r="C2077" s="9">
        <f>[3]location_price_variance!C2077</f>
        <v>46204</v>
      </c>
      <c r="D2077">
        <f>[3]location_price_variance!D2077</f>
        <v>5</v>
      </c>
      <c r="E2077" t="str">
        <f>[3]location_price_variance!E2077</f>
        <v>Fresh Eggs</v>
      </c>
      <c r="F2077" t="str">
        <f>[3]location_price_variance!F2077</f>
        <v>Dairy</v>
      </c>
      <c r="G2077">
        <f>[3]location_price_variance!G2077</f>
        <v>474</v>
      </c>
      <c r="H2077">
        <f>[3]location_price_variance!H2077</f>
        <v>185.52</v>
      </c>
      <c r="I2077">
        <f>[3]location_price_variance!I2077</f>
        <v>0.391392405</v>
      </c>
      <c r="J2077">
        <f>[3]location_price_variance!J2077</f>
        <v>0.4</v>
      </c>
      <c r="K2077">
        <f>[3]location_price_variance!K2077</f>
        <v>0.39</v>
      </c>
      <c r="L2077">
        <f>[3]location_price_variance!L2077</f>
        <v>9</v>
      </c>
    </row>
    <row r="2078" spans="1:12" x14ac:dyDescent="0.2">
      <c r="A2078">
        <f>[3]location_price_variance!A2078</f>
        <v>3</v>
      </c>
      <c r="B2078" t="str">
        <f>[3]location_price_variance!B2078</f>
        <v>Eataly Boston</v>
      </c>
      <c r="C2078" s="9">
        <f>[3]location_price_variance!C2078</f>
        <v>46235</v>
      </c>
      <c r="D2078">
        <f>[3]location_price_variance!D2078</f>
        <v>5</v>
      </c>
      <c r="E2078" t="str">
        <f>[3]location_price_variance!E2078</f>
        <v>Fresh Eggs</v>
      </c>
      <c r="F2078" t="str">
        <f>[3]location_price_variance!F2078</f>
        <v>Dairy</v>
      </c>
      <c r="G2078">
        <f>[3]location_price_variance!G2078</f>
        <v>384</v>
      </c>
      <c r="H2078">
        <f>[3]location_price_variance!H2078</f>
        <v>151.38</v>
      </c>
      <c r="I2078">
        <f>[3]location_price_variance!I2078</f>
        <v>0.39421875000000001</v>
      </c>
      <c r="J2078">
        <f>[3]location_price_variance!J2078</f>
        <v>0.4</v>
      </c>
      <c r="K2078">
        <f>[3]location_price_variance!K2078</f>
        <v>0.38</v>
      </c>
      <c r="L2078">
        <f>[3]location_price_variance!L2078</f>
        <v>9</v>
      </c>
    </row>
    <row r="2079" spans="1:12" x14ac:dyDescent="0.2">
      <c r="A2079">
        <f>[3]location_price_variance!A2079</f>
        <v>3</v>
      </c>
      <c r="B2079" t="str">
        <f>[3]location_price_variance!B2079</f>
        <v>Eataly Boston</v>
      </c>
      <c r="C2079" s="9">
        <f>[3]location_price_variance!C2079</f>
        <v>46266</v>
      </c>
      <c r="D2079">
        <f>[3]location_price_variance!D2079</f>
        <v>5</v>
      </c>
      <c r="E2079" t="str">
        <f>[3]location_price_variance!E2079</f>
        <v>Fresh Eggs</v>
      </c>
      <c r="F2079" t="str">
        <f>[3]location_price_variance!F2079</f>
        <v>Dairy</v>
      </c>
      <c r="G2079">
        <f>[3]location_price_variance!G2079</f>
        <v>336</v>
      </c>
      <c r="H2079">
        <f>[3]location_price_variance!H2079</f>
        <v>131.88</v>
      </c>
      <c r="I2079">
        <f>[3]location_price_variance!I2079</f>
        <v>0.39250000000000002</v>
      </c>
      <c r="J2079">
        <f>[3]location_price_variance!J2079</f>
        <v>0.4</v>
      </c>
      <c r="K2079">
        <f>[3]location_price_variance!K2079</f>
        <v>0.39</v>
      </c>
      <c r="L2079">
        <f>[3]location_price_variance!L2079</f>
        <v>8</v>
      </c>
    </row>
    <row r="2080" spans="1:12" x14ac:dyDescent="0.2">
      <c r="A2080">
        <f>[3]location_price_variance!A2080</f>
        <v>3</v>
      </c>
      <c r="B2080" t="str">
        <f>[3]location_price_variance!B2080</f>
        <v>Eataly Boston</v>
      </c>
      <c r="C2080" s="9">
        <f>[3]location_price_variance!C2080</f>
        <v>45689</v>
      </c>
      <c r="D2080">
        <f>[3]location_price_variance!D2080</f>
        <v>6</v>
      </c>
      <c r="E2080" t="str">
        <f>[3]location_price_variance!E2080</f>
        <v>San Marzano Tomatoes (Canned)</v>
      </c>
      <c r="F2080" t="str">
        <f>[3]location_price_variance!F2080</f>
        <v>Pantry</v>
      </c>
      <c r="G2080">
        <f>[3]location_price_variance!G2080</f>
        <v>18</v>
      </c>
      <c r="H2080">
        <f>[3]location_price_variance!H2080</f>
        <v>474.26</v>
      </c>
      <c r="I2080">
        <f>[3]location_price_variance!I2080</f>
        <v>26.347777778000001</v>
      </c>
      <c r="J2080">
        <f>[3]location_price_variance!J2080</f>
        <v>26.92</v>
      </c>
      <c r="K2080">
        <f>[3]location_price_variance!K2080</f>
        <v>25.89</v>
      </c>
      <c r="L2080">
        <f>[3]location_price_variance!L2080</f>
        <v>2</v>
      </c>
    </row>
    <row r="2081" spans="1:12" x14ac:dyDescent="0.2">
      <c r="A2081">
        <f>[3]location_price_variance!A2081</f>
        <v>3</v>
      </c>
      <c r="B2081" t="str">
        <f>[3]location_price_variance!B2081</f>
        <v>Eataly Boston</v>
      </c>
      <c r="C2081" s="9">
        <f>[3]location_price_variance!C2081</f>
        <v>45717</v>
      </c>
      <c r="D2081">
        <f>[3]location_price_variance!D2081</f>
        <v>6</v>
      </c>
      <c r="E2081" t="str">
        <f>[3]location_price_variance!E2081</f>
        <v>San Marzano Tomatoes (Canned)</v>
      </c>
      <c r="F2081" t="str">
        <f>[3]location_price_variance!F2081</f>
        <v>Pantry</v>
      </c>
      <c r="G2081">
        <f>[3]location_price_variance!G2081</f>
        <v>18</v>
      </c>
      <c r="H2081">
        <f>[3]location_price_variance!H2081</f>
        <v>475.34</v>
      </c>
      <c r="I2081">
        <f>[3]location_price_variance!I2081</f>
        <v>26.407777778</v>
      </c>
      <c r="J2081">
        <f>[3]location_price_variance!J2081</f>
        <v>26.51</v>
      </c>
      <c r="K2081">
        <f>[3]location_price_variance!K2081</f>
        <v>26.28</v>
      </c>
      <c r="L2081">
        <f>[3]location_price_variance!L2081</f>
        <v>2</v>
      </c>
    </row>
    <row r="2082" spans="1:12" x14ac:dyDescent="0.2">
      <c r="A2082">
        <f>[3]location_price_variance!A2082</f>
        <v>3</v>
      </c>
      <c r="B2082" t="str">
        <f>[3]location_price_variance!B2082</f>
        <v>Eataly Boston</v>
      </c>
      <c r="C2082" s="9">
        <f>[3]location_price_variance!C2082</f>
        <v>45748</v>
      </c>
      <c r="D2082">
        <f>[3]location_price_variance!D2082</f>
        <v>6</v>
      </c>
      <c r="E2082" t="str">
        <f>[3]location_price_variance!E2082</f>
        <v>San Marzano Tomatoes (Canned)</v>
      </c>
      <c r="F2082" t="str">
        <f>[3]location_price_variance!F2082</f>
        <v>Pantry</v>
      </c>
      <c r="G2082">
        <f>[3]location_price_variance!G2082</f>
        <v>22</v>
      </c>
      <c r="H2082">
        <f>[3]location_price_variance!H2082</f>
        <v>571.64</v>
      </c>
      <c r="I2082">
        <f>[3]location_price_variance!I2082</f>
        <v>25.983636363999999</v>
      </c>
      <c r="J2082">
        <f>[3]location_price_variance!J2082</f>
        <v>26.48</v>
      </c>
      <c r="K2082">
        <f>[3]location_price_variance!K2082</f>
        <v>25.57</v>
      </c>
      <c r="L2082">
        <f>[3]location_price_variance!L2082</f>
        <v>2</v>
      </c>
    </row>
    <row r="2083" spans="1:12" x14ac:dyDescent="0.2">
      <c r="A2083">
        <f>[3]location_price_variance!A2083</f>
        <v>3</v>
      </c>
      <c r="B2083" t="str">
        <f>[3]location_price_variance!B2083</f>
        <v>Eataly Boston</v>
      </c>
      <c r="C2083" s="9">
        <f>[3]location_price_variance!C2083</f>
        <v>45778</v>
      </c>
      <c r="D2083">
        <f>[3]location_price_variance!D2083</f>
        <v>6</v>
      </c>
      <c r="E2083" t="str">
        <f>[3]location_price_variance!E2083</f>
        <v>San Marzano Tomatoes (Canned)</v>
      </c>
      <c r="F2083" t="str">
        <f>[3]location_price_variance!F2083</f>
        <v>Pantry</v>
      </c>
      <c r="G2083">
        <f>[3]location_price_variance!G2083</f>
        <v>18</v>
      </c>
      <c r="H2083">
        <f>[3]location_price_variance!H2083</f>
        <v>468.58</v>
      </c>
      <c r="I2083">
        <f>[3]location_price_variance!I2083</f>
        <v>26.032222222000001</v>
      </c>
      <c r="J2083">
        <f>[3]location_price_variance!J2083</f>
        <v>26.09</v>
      </c>
      <c r="K2083">
        <f>[3]location_price_variance!K2083</f>
        <v>25.96</v>
      </c>
      <c r="L2083">
        <f>[3]location_price_variance!L2083</f>
        <v>2</v>
      </c>
    </row>
    <row r="2084" spans="1:12" x14ac:dyDescent="0.2">
      <c r="A2084">
        <f>[3]location_price_variance!A2084</f>
        <v>3</v>
      </c>
      <c r="B2084" t="str">
        <f>[3]location_price_variance!B2084</f>
        <v>Eataly Boston</v>
      </c>
      <c r="C2084" s="9">
        <f>[3]location_price_variance!C2084</f>
        <v>45809</v>
      </c>
      <c r="D2084">
        <f>[3]location_price_variance!D2084</f>
        <v>6</v>
      </c>
      <c r="E2084" t="str">
        <f>[3]location_price_variance!E2084</f>
        <v>San Marzano Tomatoes (Canned)</v>
      </c>
      <c r="F2084" t="str">
        <f>[3]location_price_variance!F2084</f>
        <v>Pantry</v>
      </c>
      <c r="G2084">
        <f>[3]location_price_variance!G2084</f>
        <v>16</v>
      </c>
      <c r="H2084">
        <f>[3]location_price_variance!H2084</f>
        <v>414.84</v>
      </c>
      <c r="I2084">
        <f>[3]location_price_variance!I2084</f>
        <v>25.927499999999998</v>
      </c>
      <c r="J2084">
        <f>[3]location_price_variance!J2084</f>
        <v>26.13</v>
      </c>
      <c r="K2084">
        <f>[3]location_price_variance!K2084</f>
        <v>25.59</v>
      </c>
      <c r="L2084">
        <f>[3]location_price_variance!L2084</f>
        <v>2</v>
      </c>
    </row>
    <row r="2085" spans="1:12" x14ac:dyDescent="0.2">
      <c r="A2085">
        <f>[3]location_price_variance!A2085</f>
        <v>3</v>
      </c>
      <c r="B2085" t="str">
        <f>[3]location_price_variance!B2085</f>
        <v>Eataly Boston</v>
      </c>
      <c r="C2085" s="9">
        <f>[3]location_price_variance!C2085</f>
        <v>45839</v>
      </c>
      <c r="D2085">
        <f>[3]location_price_variance!D2085</f>
        <v>6</v>
      </c>
      <c r="E2085" t="str">
        <f>[3]location_price_variance!E2085</f>
        <v>San Marzano Tomatoes (Canned)</v>
      </c>
      <c r="F2085" t="str">
        <f>[3]location_price_variance!F2085</f>
        <v>Pantry</v>
      </c>
      <c r="G2085">
        <f>[3]location_price_variance!G2085</f>
        <v>24</v>
      </c>
      <c r="H2085">
        <f>[3]location_price_variance!H2085</f>
        <v>629.04</v>
      </c>
      <c r="I2085">
        <f>[3]location_price_variance!I2085</f>
        <v>26.21</v>
      </c>
      <c r="J2085">
        <f>[3]location_price_variance!J2085</f>
        <v>26.45</v>
      </c>
      <c r="K2085">
        <f>[3]location_price_variance!K2085</f>
        <v>25.87</v>
      </c>
      <c r="L2085">
        <f>[3]location_price_variance!L2085</f>
        <v>3</v>
      </c>
    </row>
    <row r="2086" spans="1:12" x14ac:dyDescent="0.2">
      <c r="A2086">
        <f>[3]location_price_variance!A2086</f>
        <v>3</v>
      </c>
      <c r="B2086" t="str">
        <f>[3]location_price_variance!B2086</f>
        <v>Eataly Boston</v>
      </c>
      <c r="C2086" s="9">
        <f>[3]location_price_variance!C2086</f>
        <v>45870</v>
      </c>
      <c r="D2086">
        <f>[3]location_price_variance!D2086</f>
        <v>6</v>
      </c>
      <c r="E2086" t="str">
        <f>[3]location_price_variance!E2086</f>
        <v>San Marzano Tomatoes (Canned)</v>
      </c>
      <c r="F2086" t="str">
        <f>[3]location_price_variance!F2086</f>
        <v>Pantry</v>
      </c>
      <c r="G2086">
        <f>[3]location_price_variance!G2086</f>
        <v>16</v>
      </c>
      <c r="H2086">
        <f>[3]location_price_variance!H2086</f>
        <v>416.96</v>
      </c>
      <c r="I2086">
        <f>[3]location_price_variance!I2086</f>
        <v>26.06</v>
      </c>
      <c r="J2086">
        <f>[3]location_price_variance!J2086</f>
        <v>26.12</v>
      </c>
      <c r="K2086">
        <f>[3]location_price_variance!K2086</f>
        <v>26</v>
      </c>
      <c r="L2086">
        <f>[3]location_price_variance!L2086</f>
        <v>2</v>
      </c>
    </row>
    <row r="2087" spans="1:12" x14ac:dyDescent="0.2">
      <c r="A2087">
        <f>[3]location_price_variance!A2087</f>
        <v>3</v>
      </c>
      <c r="B2087" t="str">
        <f>[3]location_price_variance!B2087</f>
        <v>Eataly Boston</v>
      </c>
      <c r="C2087" s="9">
        <f>[3]location_price_variance!C2087</f>
        <v>45901</v>
      </c>
      <c r="D2087">
        <f>[3]location_price_variance!D2087</f>
        <v>6</v>
      </c>
      <c r="E2087" t="str">
        <f>[3]location_price_variance!E2087</f>
        <v>San Marzano Tomatoes (Canned)</v>
      </c>
      <c r="F2087" t="str">
        <f>[3]location_price_variance!F2087</f>
        <v>Pantry</v>
      </c>
      <c r="G2087">
        <f>[3]location_price_variance!G2087</f>
        <v>18</v>
      </c>
      <c r="H2087">
        <f>[3]location_price_variance!H2087</f>
        <v>472.62</v>
      </c>
      <c r="I2087">
        <f>[3]location_price_variance!I2087</f>
        <v>26.256666667000001</v>
      </c>
      <c r="J2087">
        <f>[3]location_price_variance!J2087</f>
        <v>26.51</v>
      </c>
      <c r="K2087">
        <f>[3]location_price_variance!K2087</f>
        <v>25.94</v>
      </c>
      <c r="L2087">
        <f>[3]location_price_variance!L2087</f>
        <v>2</v>
      </c>
    </row>
    <row r="2088" spans="1:12" x14ac:dyDescent="0.2">
      <c r="A2088">
        <f>[3]location_price_variance!A2088</f>
        <v>3</v>
      </c>
      <c r="B2088" t="str">
        <f>[3]location_price_variance!B2088</f>
        <v>Eataly Boston</v>
      </c>
      <c r="C2088" s="9">
        <f>[3]location_price_variance!C2088</f>
        <v>45931</v>
      </c>
      <c r="D2088">
        <f>[3]location_price_variance!D2088</f>
        <v>6</v>
      </c>
      <c r="E2088" t="str">
        <f>[3]location_price_variance!E2088</f>
        <v>San Marzano Tomatoes (Canned)</v>
      </c>
      <c r="F2088" t="str">
        <f>[3]location_price_variance!F2088</f>
        <v>Pantry</v>
      </c>
      <c r="G2088">
        <f>[3]location_price_variance!G2088</f>
        <v>16</v>
      </c>
      <c r="H2088">
        <f>[3]location_price_variance!H2088</f>
        <v>412.32</v>
      </c>
      <c r="I2088">
        <f>[3]location_price_variance!I2088</f>
        <v>25.77</v>
      </c>
      <c r="J2088">
        <f>[3]location_price_variance!J2088</f>
        <v>26.49</v>
      </c>
      <c r="K2088">
        <f>[3]location_price_variance!K2088</f>
        <v>25.05</v>
      </c>
      <c r="L2088">
        <f>[3]location_price_variance!L2088</f>
        <v>2</v>
      </c>
    </row>
    <row r="2089" spans="1:12" x14ac:dyDescent="0.2">
      <c r="A2089">
        <f>[3]location_price_variance!A2089</f>
        <v>3</v>
      </c>
      <c r="B2089" t="str">
        <f>[3]location_price_variance!B2089</f>
        <v>Eataly Boston</v>
      </c>
      <c r="C2089" s="9">
        <f>[3]location_price_variance!C2089</f>
        <v>45962</v>
      </c>
      <c r="D2089">
        <f>[3]location_price_variance!D2089</f>
        <v>6</v>
      </c>
      <c r="E2089" t="str">
        <f>[3]location_price_variance!E2089</f>
        <v>San Marzano Tomatoes (Canned)</v>
      </c>
      <c r="F2089" t="str">
        <f>[3]location_price_variance!F2089</f>
        <v>Pantry</v>
      </c>
      <c r="G2089">
        <f>[3]location_price_variance!G2089</f>
        <v>18</v>
      </c>
      <c r="H2089">
        <f>[3]location_price_variance!H2089</f>
        <v>471.86</v>
      </c>
      <c r="I2089">
        <f>[3]location_price_variance!I2089</f>
        <v>26.214444444000002</v>
      </c>
      <c r="J2089">
        <f>[3]location_price_variance!J2089</f>
        <v>26.47</v>
      </c>
      <c r="K2089">
        <f>[3]location_price_variance!K2089</f>
        <v>26.01</v>
      </c>
      <c r="L2089">
        <f>[3]location_price_variance!L2089</f>
        <v>2</v>
      </c>
    </row>
    <row r="2090" spans="1:12" x14ac:dyDescent="0.2">
      <c r="A2090">
        <f>[3]location_price_variance!A2090</f>
        <v>3</v>
      </c>
      <c r="B2090" t="str">
        <f>[3]location_price_variance!B2090</f>
        <v>Eataly Boston</v>
      </c>
      <c r="C2090" s="9">
        <f>[3]location_price_variance!C2090</f>
        <v>45992</v>
      </c>
      <c r="D2090">
        <f>[3]location_price_variance!D2090</f>
        <v>6</v>
      </c>
      <c r="E2090" t="str">
        <f>[3]location_price_variance!E2090</f>
        <v>San Marzano Tomatoes (Canned)</v>
      </c>
      <c r="F2090" t="str">
        <f>[3]location_price_variance!F2090</f>
        <v>Pantry</v>
      </c>
      <c r="G2090">
        <f>[3]location_price_variance!G2090</f>
        <v>30</v>
      </c>
      <c r="H2090">
        <f>[3]location_price_variance!H2090</f>
        <v>774.2</v>
      </c>
      <c r="I2090">
        <f>[3]location_price_variance!I2090</f>
        <v>25.806666666999998</v>
      </c>
      <c r="J2090">
        <f>[3]location_price_variance!J2090</f>
        <v>26</v>
      </c>
      <c r="K2090">
        <f>[3]location_price_variance!K2090</f>
        <v>25.44</v>
      </c>
      <c r="L2090">
        <f>[3]location_price_variance!L2090</f>
        <v>3</v>
      </c>
    </row>
    <row r="2091" spans="1:12" x14ac:dyDescent="0.2">
      <c r="A2091">
        <f>[3]location_price_variance!A2091</f>
        <v>3</v>
      </c>
      <c r="B2091" t="str">
        <f>[3]location_price_variance!B2091</f>
        <v>Eataly Boston</v>
      </c>
      <c r="C2091" s="9">
        <f>[3]location_price_variance!C2091</f>
        <v>46023</v>
      </c>
      <c r="D2091">
        <f>[3]location_price_variance!D2091</f>
        <v>6</v>
      </c>
      <c r="E2091" t="str">
        <f>[3]location_price_variance!E2091</f>
        <v>San Marzano Tomatoes (Canned)</v>
      </c>
      <c r="F2091" t="str">
        <f>[3]location_price_variance!F2091</f>
        <v>Pantry</v>
      </c>
      <c r="G2091">
        <f>[3]location_price_variance!G2091</f>
        <v>18</v>
      </c>
      <c r="H2091">
        <f>[3]location_price_variance!H2091</f>
        <v>466.54</v>
      </c>
      <c r="I2091">
        <f>[3]location_price_variance!I2091</f>
        <v>25.918888889000002</v>
      </c>
      <c r="J2091">
        <f>[3]location_price_variance!J2091</f>
        <v>25.98</v>
      </c>
      <c r="K2091">
        <f>[3]location_price_variance!K2091</f>
        <v>25.87</v>
      </c>
      <c r="L2091">
        <f>[3]location_price_variance!L2091</f>
        <v>2</v>
      </c>
    </row>
    <row r="2092" spans="1:12" x14ac:dyDescent="0.2">
      <c r="A2092">
        <f>[3]location_price_variance!A2092</f>
        <v>3</v>
      </c>
      <c r="B2092" t="str">
        <f>[3]location_price_variance!B2092</f>
        <v>Eataly Boston</v>
      </c>
      <c r="C2092" s="9">
        <f>[3]location_price_variance!C2092</f>
        <v>46054</v>
      </c>
      <c r="D2092">
        <f>[3]location_price_variance!D2092</f>
        <v>6</v>
      </c>
      <c r="E2092" t="str">
        <f>[3]location_price_variance!E2092</f>
        <v>San Marzano Tomatoes (Canned)</v>
      </c>
      <c r="F2092" t="str">
        <f>[3]location_price_variance!F2092</f>
        <v>Pantry</v>
      </c>
      <c r="G2092">
        <f>[3]location_price_variance!G2092</f>
        <v>20</v>
      </c>
      <c r="H2092">
        <f>[3]location_price_variance!H2092</f>
        <v>523.79999999999995</v>
      </c>
      <c r="I2092">
        <f>[3]location_price_variance!I2092</f>
        <v>26.19</v>
      </c>
      <c r="J2092">
        <f>[3]location_price_variance!J2092</f>
        <v>26.25</v>
      </c>
      <c r="K2092">
        <f>[3]location_price_variance!K2092</f>
        <v>26.13</v>
      </c>
      <c r="L2092">
        <f>[3]location_price_variance!L2092</f>
        <v>2</v>
      </c>
    </row>
    <row r="2093" spans="1:12" x14ac:dyDescent="0.2">
      <c r="A2093">
        <f>[3]location_price_variance!A2093</f>
        <v>3</v>
      </c>
      <c r="B2093" t="str">
        <f>[3]location_price_variance!B2093</f>
        <v>Eataly Boston</v>
      </c>
      <c r="C2093" s="9">
        <f>[3]location_price_variance!C2093</f>
        <v>46082</v>
      </c>
      <c r="D2093">
        <f>[3]location_price_variance!D2093</f>
        <v>6</v>
      </c>
      <c r="E2093" t="str">
        <f>[3]location_price_variance!E2093</f>
        <v>San Marzano Tomatoes (Canned)</v>
      </c>
      <c r="F2093" t="str">
        <f>[3]location_price_variance!F2093</f>
        <v>Pantry</v>
      </c>
      <c r="G2093">
        <f>[3]location_price_variance!G2093</f>
        <v>20</v>
      </c>
      <c r="H2093">
        <f>[3]location_price_variance!H2093</f>
        <v>517.1</v>
      </c>
      <c r="I2093">
        <f>[3]location_price_variance!I2093</f>
        <v>25.855</v>
      </c>
      <c r="J2093">
        <f>[3]location_price_variance!J2093</f>
        <v>25.97</v>
      </c>
      <c r="K2093">
        <f>[3]location_price_variance!K2093</f>
        <v>25.74</v>
      </c>
      <c r="L2093">
        <f>[3]location_price_variance!L2093</f>
        <v>2</v>
      </c>
    </row>
    <row r="2094" spans="1:12" x14ac:dyDescent="0.2">
      <c r="A2094">
        <f>[3]location_price_variance!A2094</f>
        <v>3</v>
      </c>
      <c r="B2094" t="str">
        <f>[3]location_price_variance!B2094</f>
        <v>Eataly Boston</v>
      </c>
      <c r="C2094" s="9">
        <f>[3]location_price_variance!C2094</f>
        <v>46113</v>
      </c>
      <c r="D2094">
        <f>[3]location_price_variance!D2094</f>
        <v>6</v>
      </c>
      <c r="E2094" t="str">
        <f>[3]location_price_variance!E2094</f>
        <v>San Marzano Tomatoes (Canned)</v>
      </c>
      <c r="F2094" t="str">
        <f>[3]location_price_variance!F2094</f>
        <v>Pantry</v>
      </c>
      <c r="G2094">
        <f>[3]location_price_variance!G2094</f>
        <v>18</v>
      </c>
      <c r="H2094">
        <f>[3]location_price_variance!H2094</f>
        <v>468.9</v>
      </c>
      <c r="I2094">
        <f>[3]location_price_variance!I2094</f>
        <v>26.05</v>
      </c>
      <c r="J2094">
        <f>[3]location_price_variance!J2094</f>
        <v>26.49</v>
      </c>
      <c r="K2094">
        <f>[3]location_price_variance!K2094</f>
        <v>25.5</v>
      </c>
      <c r="L2094">
        <f>[3]location_price_variance!L2094</f>
        <v>2</v>
      </c>
    </row>
    <row r="2095" spans="1:12" x14ac:dyDescent="0.2">
      <c r="A2095">
        <f>[3]location_price_variance!A2095</f>
        <v>3</v>
      </c>
      <c r="B2095" t="str">
        <f>[3]location_price_variance!B2095</f>
        <v>Eataly Boston</v>
      </c>
      <c r="C2095" s="9">
        <f>[3]location_price_variance!C2095</f>
        <v>46143</v>
      </c>
      <c r="D2095">
        <f>[3]location_price_variance!D2095</f>
        <v>6</v>
      </c>
      <c r="E2095" t="str">
        <f>[3]location_price_variance!E2095</f>
        <v>San Marzano Tomatoes (Canned)</v>
      </c>
      <c r="F2095" t="str">
        <f>[3]location_price_variance!F2095</f>
        <v>Pantry</v>
      </c>
      <c r="G2095">
        <f>[3]location_price_variance!G2095</f>
        <v>18</v>
      </c>
      <c r="H2095">
        <f>[3]location_price_variance!H2095</f>
        <v>471.16</v>
      </c>
      <c r="I2095">
        <f>[3]location_price_variance!I2095</f>
        <v>26.175555555999999</v>
      </c>
      <c r="J2095">
        <f>[3]location_price_variance!J2095</f>
        <v>26.7</v>
      </c>
      <c r="K2095">
        <f>[3]location_price_variance!K2095</f>
        <v>25.52</v>
      </c>
      <c r="L2095">
        <f>[3]location_price_variance!L2095</f>
        <v>2</v>
      </c>
    </row>
    <row r="2096" spans="1:12" x14ac:dyDescent="0.2">
      <c r="A2096">
        <f>[3]location_price_variance!A2096</f>
        <v>3</v>
      </c>
      <c r="B2096" t="str">
        <f>[3]location_price_variance!B2096</f>
        <v>Eataly Boston</v>
      </c>
      <c r="C2096" s="9">
        <f>[3]location_price_variance!C2096</f>
        <v>46174</v>
      </c>
      <c r="D2096">
        <f>[3]location_price_variance!D2096</f>
        <v>6</v>
      </c>
      <c r="E2096" t="str">
        <f>[3]location_price_variance!E2096</f>
        <v>San Marzano Tomatoes (Canned)</v>
      </c>
      <c r="F2096" t="str">
        <f>[3]location_price_variance!F2096</f>
        <v>Pantry</v>
      </c>
      <c r="G2096">
        <f>[3]location_price_variance!G2096</f>
        <v>26</v>
      </c>
      <c r="H2096">
        <f>[3]location_price_variance!H2096</f>
        <v>686.1</v>
      </c>
      <c r="I2096">
        <f>[3]location_price_variance!I2096</f>
        <v>26.388461538000001</v>
      </c>
      <c r="J2096">
        <f>[3]location_price_variance!J2096</f>
        <v>26.52</v>
      </c>
      <c r="K2096">
        <f>[3]location_price_variance!K2096</f>
        <v>26.28</v>
      </c>
      <c r="L2096">
        <f>[3]location_price_variance!L2096</f>
        <v>3</v>
      </c>
    </row>
    <row r="2097" spans="1:12" x14ac:dyDescent="0.2">
      <c r="A2097">
        <f>[3]location_price_variance!A2097</f>
        <v>3</v>
      </c>
      <c r="B2097" t="str">
        <f>[3]location_price_variance!B2097</f>
        <v>Eataly Boston</v>
      </c>
      <c r="C2097" s="9">
        <f>[3]location_price_variance!C2097</f>
        <v>46204</v>
      </c>
      <c r="D2097">
        <f>[3]location_price_variance!D2097</f>
        <v>6</v>
      </c>
      <c r="E2097" t="str">
        <f>[3]location_price_variance!E2097</f>
        <v>San Marzano Tomatoes (Canned)</v>
      </c>
      <c r="F2097" t="str">
        <f>[3]location_price_variance!F2097</f>
        <v>Pantry</v>
      </c>
      <c r="G2097">
        <f>[3]location_price_variance!G2097</f>
        <v>16</v>
      </c>
      <c r="H2097">
        <f>[3]location_price_variance!H2097</f>
        <v>419.44</v>
      </c>
      <c r="I2097">
        <f>[3]location_price_variance!I2097</f>
        <v>26.215</v>
      </c>
      <c r="J2097">
        <f>[3]location_price_variance!J2097</f>
        <v>26.46</v>
      </c>
      <c r="K2097">
        <f>[3]location_price_variance!K2097</f>
        <v>25.97</v>
      </c>
      <c r="L2097">
        <f>[3]location_price_variance!L2097</f>
        <v>2</v>
      </c>
    </row>
    <row r="2098" spans="1:12" x14ac:dyDescent="0.2">
      <c r="A2098">
        <f>[3]location_price_variance!A2098</f>
        <v>3</v>
      </c>
      <c r="B2098" t="str">
        <f>[3]location_price_variance!B2098</f>
        <v>Eataly Boston</v>
      </c>
      <c r="C2098" s="9">
        <f>[3]location_price_variance!C2098</f>
        <v>46235</v>
      </c>
      <c r="D2098">
        <f>[3]location_price_variance!D2098</f>
        <v>6</v>
      </c>
      <c r="E2098" t="str">
        <f>[3]location_price_variance!E2098</f>
        <v>San Marzano Tomatoes (Canned)</v>
      </c>
      <c r="F2098" t="str">
        <f>[3]location_price_variance!F2098</f>
        <v>Pantry</v>
      </c>
      <c r="G2098">
        <f>[3]location_price_variance!G2098</f>
        <v>14</v>
      </c>
      <c r="H2098">
        <f>[3]location_price_variance!H2098</f>
        <v>355.52</v>
      </c>
      <c r="I2098">
        <f>[3]location_price_variance!I2098</f>
        <v>25.394285713999999</v>
      </c>
      <c r="J2098">
        <f>[3]location_price_variance!J2098</f>
        <v>25.68</v>
      </c>
      <c r="K2098">
        <f>[3]location_price_variance!K2098</f>
        <v>25.18</v>
      </c>
      <c r="L2098">
        <f>[3]location_price_variance!L2098</f>
        <v>2</v>
      </c>
    </row>
    <row r="2099" spans="1:12" x14ac:dyDescent="0.2">
      <c r="A2099">
        <f>[3]location_price_variance!A2099</f>
        <v>3</v>
      </c>
      <c r="B2099" t="str">
        <f>[3]location_price_variance!B2099</f>
        <v>Eataly Boston</v>
      </c>
      <c r="C2099" s="9">
        <f>[3]location_price_variance!C2099</f>
        <v>46266</v>
      </c>
      <c r="D2099">
        <f>[3]location_price_variance!D2099</f>
        <v>6</v>
      </c>
      <c r="E2099" t="str">
        <f>[3]location_price_variance!E2099</f>
        <v>San Marzano Tomatoes (Canned)</v>
      </c>
      <c r="F2099" t="str">
        <f>[3]location_price_variance!F2099</f>
        <v>Pantry</v>
      </c>
      <c r="G2099">
        <f>[3]location_price_variance!G2099</f>
        <v>16</v>
      </c>
      <c r="H2099">
        <f>[3]location_price_variance!H2099</f>
        <v>409.76</v>
      </c>
      <c r="I2099">
        <f>[3]location_price_variance!I2099</f>
        <v>25.61</v>
      </c>
      <c r="J2099">
        <f>[3]location_price_variance!J2099</f>
        <v>25.9</v>
      </c>
      <c r="K2099">
        <f>[3]location_price_variance!K2099</f>
        <v>25.32</v>
      </c>
      <c r="L2099">
        <f>[3]location_price_variance!L2099</f>
        <v>2</v>
      </c>
    </row>
    <row r="2100" spans="1:12" x14ac:dyDescent="0.2">
      <c r="A2100">
        <f>[3]location_price_variance!A2100</f>
        <v>3</v>
      </c>
      <c r="B2100" t="str">
        <f>[3]location_price_variance!B2100</f>
        <v>Eataly Boston</v>
      </c>
      <c r="C2100" s="9">
        <f>[3]location_price_variance!C2100</f>
        <v>45689</v>
      </c>
      <c r="D2100">
        <f>[3]location_price_variance!D2100</f>
        <v>7</v>
      </c>
      <c r="E2100" t="str">
        <f>[3]location_price_variance!E2100</f>
        <v>Fresh Basil</v>
      </c>
      <c r="F2100" t="str">
        <f>[3]location_price_variance!F2100</f>
        <v>Produce</v>
      </c>
      <c r="G2100">
        <f>[3]location_price_variance!G2100</f>
        <v>164</v>
      </c>
      <c r="H2100">
        <f>[3]location_price_variance!H2100</f>
        <v>113.4</v>
      </c>
      <c r="I2100">
        <f>[3]location_price_variance!I2100</f>
        <v>0.69146341499999997</v>
      </c>
      <c r="J2100">
        <f>[3]location_price_variance!J2100</f>
        <v>0.7</v>
      </c>
      <c r="K2100">
        <f>[3]location_price_variance!K2100</f>
        <v>0.68</v>
      </c>
      <c r="L2100">
        <f>[3]location_price_variance!L2100</f>
        <v>8</v>
      </c>
    </row>
    <row r="2101" spans="1:12" x14ac:dyDescent="0.2">
      <c r="A2101">
        <f>[3]location_price_variance!A2101</f>
        <v>3</v>
      </c>
      <c r="B2101" t="str">
        <f>[3]location_price_variance!B2101</f>
        <v>Eataly Boston</v>
      </c>
      <c r="C2101" s="9">
        <f>[3]location_price_variance!C2101</f>
        <v>45717</v>
      </c>
      <c r="D2101">
        <f>[3]location_price_variance!D2101</f>
        <v>7</v>
      </c>
      <c r="E2101" t="str">
        <f>[3]location_price_variance!E2101</f>
        <v>Fresh Basil</v>
      </c>
      <c r="F2101" t="str">
        <f>[3]location_price_variance!F2101</f>
        <v>Produce</v>
      </c>
      <c r="G2101">
        <f>[3]location_price_variance!G2101</f>
        <v>188</v>
      </c>
      <c r="H2101">
        <f>[3]location_price_variance!H2101</f>
        <v>124.56</v>
      </c>
      <c r="I2101">
        <f>[3]location_price_variance!I2101</f>
        <v>0.66255319099999999</v>
      </c>
      <c r="J2101">
        <f>[3]location_price_variance!J2101</f>
        <v>0.67</v>
      </c>
      <c r="K2101">
        <f>[3]location_price_variance!K2101</f>
        <v>0.65</v>
      </c>
      <c r="L2101">
        <f>[3]location_price_variance!L2101</f>
        <v>9</v>
      </c>
    </row>
    <row r="2102" spans="1:12" x14ac:dyDescent="0.2">
      <c r="A2102">
        <f>[3]location_price_variance!A2102</f>
        <v>3</v>
      </c>
      <c r="B2102" t="str">
        <f>[3]location_price_variance!B2102</f>
        <v>Eataly Boston</v>
      </c>
      <c r="C2102" s="9">
        <f>[3]location_price_variance!C2102</f>
        <v>45748</v>
      </c>
      <c r="D2102">
        <f>[3]location_price_variance!D2102</f>
        <v>7</v>
      </c>
      <c r="E2102" t="str">
        <f>[3]location_price_variance!E2102</f>
        <v>Fresh Basil</v>
      </c>
      <c r="F2102" t="str">
        <f>[3]location_price_variance!F2102</f>
        <v>Produce</v>
      </c>
      <c r="G2102">
        <f>[3]location_price_variance!G2102</f>
        <v>226</v>
      </c>
      <c r="H2102">
        <f>[3]location_price_variance!H2102</f>
        <v>140.4</v>
      </c>
      <c r="I2102">
        <f>[3]location_price_variance!I2102</f>
        <v>0.62123893799999996</v>
      </c>
      <c r="J2102">
        <f>[3]location_price_variance!J2102</f>
        <v>0.64</v>
      </c>
      <c r="K2102">
        <f>[3]location_price_variance!K2102</f>
        <v>0.61</v>
      </c>
      <c r="L2102">
        <f>[3]location_price_variance!L2102</f>
        <v>8</v>
      </c>
    </row>
    <row r="2103" spans="1:12" x14ac:dyDescent="0.2">
      <c r="A2103">
        <f>[3]location_price_variance!A2103</f>
        <v>3</v>
      </c>
      <c r="B2103" t="str">
        <f>[3]location_price_variance!B2103</f>
        <v>Eataly Boston</v>
      </c>
      <c r="C2103" s="9">
        <f>[3]location_price_variance!C2103</f>
        <v>45778</v>
      </c>
      <c r="D2103">
        <f>[3]location_price_variance!D2103</f>
        <v>7</v>
      </c>
      <c r="E2103" t="str">
        <f>[3]location_price_variance!E2103</f>
        <v>Fresh Basil</v>
      </c>
      <c r="F2103" t="str">
        <f>[3]location_price_variance!F2103</f>
        <v>Produce</v>
      </c>
      <c r="G2103">
        <f>[3]location_price_variance!G2103</f>
        <v>256</v>
      </c>
      <c r="H2103">
        <f>[3]location_price_variance!H2103</f>
        <v>148.22</v>
      </c>
      <c r="I2103">
        <f>[3]location_price_variance!I2103</f>
        <v>0.578984375</v>
      </c>
      <c r="J2103">
        <f>[3]location_price_variance!J2103</f>
        <v>0.6</v>
      </c>
      <c r="K2103">
        <f>[3]location_price_variance!K2103</f>
        <v>0.56000000000000005</v>
      </c>
      <c r="L2103">
        <f>[3]location_price_variance!L2103</f>
        <v>9</v>
      </c>
    </row>
    <row r="2104" spans="1:12" x14ac:dyDescent="0.2">
      <c r="A2104">
        <f>[3]location_price_variance!A2104</f>
        <v>3</v>
      </c>
      <c r="B2104" t="str">
        <f>[3]location_price_variance!B2104</f>
        <v>Eataly Boston</v>
      </c>
      <c r="C2104" s="9">
        <f>[3]location_price_variance!C2104</f>
        <v>45809</v>
      </c>
      <c r="D2104">
        <f>[3]location_price_variance!D2104</f>
        <v>7</v>
      </c>
      <c r="E2104" t="str">
        <f>[3]location_price_variance!E2104</f>
        <v>Fresh Basil</v>
      </c>
      <c r="F2104" t="str">
        <f>[3]location_price_variance!F2104</f>
        <v>Produce</v>
      </c>
      <c r="G2104">
        <f>[3]location_price_variance!G2104</f>
        <v>218</v>
      </c>
      <c r="H2104">
        <f>[3]location_price_variance!H2104</f>
        <v>120.94</v>
      </c>
      <c r="I2104">
        <f>[3]location_price_variance!I2104</f>
        <v>0.55477064200000004</v>
      </c>
      <c r="J2104">
        <f>[3]location_price_variance!J2104</f>
        <v>0.56000000000000005</v>
      </c>
      <c r="K2104">
        <f>[3]location_price_variance!K2104</f>
        <v>0.54</v>
      </c>
      <c r="L2104">
        <f>[3]location_price_variance!L2104</f>
        <v>9</v>
      </c>
    </row>
    <row r="2105" spans="1:12" x14ac:dyDescent="0.2">
      <c r="A2105">
        <f>[3]location_price_variance!A2105</f>
        <v>3</v>
      </c>
      <c r="B2105" t="str">
        <f>[3]location_price_variance!B2105</f>
        <v>Eataly Boston</v>
      </c>
      <c r="C2105" s="9">
        <f>[3]location_price_variance!C2105</f>
        <v>45839</v>
      </c>
      <c r="D2105">
        <f>[3]location_price_variance!D2105</f>
        <v>7</v>
      </c>
      <c r="E2105" t="str">
        <f>[3]location_price_variance!E2105</f>
        <v>Fresh Basil</v>
      </c>
      <c r="F2105" t="str">
        <f>[3]location_price_variance!F2105</f>
        <v>Produce</v>
      </c>
      <c r="G2105">
        <f>[3]location_price_variance!G2105</f>
        <v>248</v>
      </c>
      <c r="H2105">
        <f>[3]location_price_variance!H2105</f>
        <v>137.16</v>
      </c>
      <c r="I2105">
        <f>[3]location_price_variance!I2105</f>
        <v>0.55306451599999995</v>
      </c>
      <c r="J2105">
        <f>[3]location_price_variance!J2105</f>
        <v>0.56000000000000005</v>
      </c>
      <c r="K2105">
        <f>[3]location_price_variance!K2105</f>
        <v>0.54</v>
      </c>
      <c r="L2105">
        <f>[3]location_price_variance!L2105</f>
        <v>9</v>
      </c>
    </row>
    <row r="2106" spans="1:12" x14ac:dyDescent="0.2">
      <c r="A2106">
        <f>[3]location_price_variance!A2106</f>
        <v>3</v>
      </c>
      <c r="B2106" t="str">
        <f>[3]location_price_variance!B2106</f>
        <v>Eataly Boston</v>
      </c>
      <c r="C2106" s="9">
        <f>[3]location_price_variance!C2106</f>
        <v>45870</v>
      </c>
      <c r="D2106">
        <f>[3]location_price_variance!D2106</f>
        <v>7</v>
      </c>
      <c r="E2106" t="str">
        <f>[3]location_price_variance!E2106</f>
        <v>Fresh Basil</v>
      </c>
      <c r="F2106" t="str">
        <f>[3]location_price_variance!F2106</f>
        <v>Produce</v>
      </c>
      <c r="G2106">
        <f>[3]location_price_variance!G2106</f>
        <v>196</v>
      </c>
      <c r="H2106">
        <f>[3]location_price_variance!H2106</f>
        <v>110.7</v>
      </c>
      <c r="I2106">
        <f>[3]location_price_variance!I2106</f>
        <v>0.56479591799999995</v>
      </c>
      <c r="J2106">
        <f>[3]location_price_variance!J2106</f>
        <v>0.57999999999999996</v>
      </c>
      <c r="K2106">
        <f>[3]location_price_variance!K2106</f>
        <v>0.56000000000000005</v>
      </c>
      <c r="L2106">
        <f>[3]location_price_variance!L2106</f>
        <v>8</v>
      </c>
    </row>
    <row r="2107" spans="1:12" x14ac:dyDescent="0.2">
      <c r="A2107">
        <f>[3]location_price_variance!A2107</f>
        <v>3</v>
      </c>
      <c r="B2107" t="str">
        <f>[3]location_price_variance!B2107</f>
        <v>Eataly Boston</v>
      </c>
      <c r="C2107" s="9">
        <f>[3]location_price_variance!C2107</f>
        <v>45901</v>
      </c>
      <c r="D2107">
        <f>[3]location_price_variance!D2107</f>
        <v>7</v>
      </c>
      <c r="E2107" t="str">
        <f>[3]location_price_variance!E2107</f>
        <v>Fresh Basil</v>
      </c>
      <c r="F2107" t="str">
        <f>[3]location_price_variance!F2107</f>
        <v>Produce</v>
      </c>
      <c r="G2107">
        <f>[3]location_price_variance!G2107</f>
        <v>198</v>
      </c>
      <c r="H2107">
        <f>[3]location_price_variance!H2107</f>
        <v>118.7</v>
      </c>
      <c r="I2107">
        <f>[3]location_price_variance!I2107</f>
        <v>0.599494949</v>
      </c>
      <c r="J2107">
        <f>[3]location_price_variance!J2107</f>
        <v>0.64</v>
      </c>
      <c r="K2107">
        <f>[3]location_price_variance!K2107</f>
        <v>0.59</v>
      </c>
      <c r="L2107">
        <f>[3]location_price_variance!L2107</f>
        <v>9</v>
      </c>
    </row>
    <row r="2108" spans="1:12" x14ac:dyDescent="0.2">
      <c r="A2108">
        <f>[3]location_price_variance!A2108</f>
        <v>3</v>
      </c>
      <c r="B2108" t="str">
        <f>[3]location_price_variance!B2108</f>
        <v>Eataly Boston</v>
      </c>
      <c r="C2108" s="9">
        <f>[3]location_price_variance!C2108</f>
        <v>45931</v>
      </c>
      <c r="D2108">
        <f>[3]location_price_variance!D2108</f>
        <v>7</v>
      </c>
      <c r="E2108" t="str">
        <f>[3]location_price_variance!E2108</f>
        <v>Fresh Basil</v>
      </c>
      <c r="F2108" t="str">
        <f>[3]location_price_variance!F2108</f>
        <v>Produce</v>
      </c>
      <c r="G2108">
        <f>[3]location_price_variance!G2108</f>
        <v>204</v>
      </c>
      <c r="H2108">
        <f>[3]location_price_variance!H2108</f>
        <v>129.38</v>
      </c>
      <c r="I2108">
        <f>[3]location_price_variance!I2108</f>
        <v>0.634215686</v>
      </c>
      <c r="J2108">
        <f>[3]location_price_variance!J2108</f>
        <v>0.64</v>
      </c>
      <c r="K2108">
        <f>[3]location_price_variance!K2108</f>
        <v>0.63</v>
      </c>
      <c r="L2108">
        <f>[3]location_price_variance!L2108</f>
        <v>9</v>
      </c>
    </row>
    <row r="2109" spans="1:12" x14ac:dyDescent="0.2">
      <c r="A2109">
        <f>[3]location_price_variance!A2109</f>
        <v>3</v>
      </c>
      <c r="B2109" t="str">
        <f>[3]location_price_variance!B2109</f>
        <v>Eataly Boston</v>
      </c>
      <c r="C2109" s="9">
        <f>[3]location_price_variance!C2109</f>
        <v>45962</v>
      </c>
      <c r="D2109">
        <f>[3]location_price_variance!D2109</f>
        <v>7</v>
      </c>
      <c r="E2109" t="str">
        <f>[3]location_price_variance!E2109</f>
        <v>Fresh Basil</v>
      </c>
      <c r="F2109" t="str">
        <f>[3]location_price_variance!F2109</f>
        <v>Produce</v>
      </c>
      <c r="G2109">
        <f>[3]location_price_variance!G2109</f>
        <v>158</v>
      </c>
      <c r="H2109">
        <f>[3]location_price_variance!H2109</f>
        <v>106.92</v>
      </c>
      <c r="I2109">
        <f>[3]location_price_variance!I2109</f>
        <v>0.67670886100000005</v>
      </c>
      <c r="J2109">
        <f>[3]location_price_variance!J2109</f>
        <v>0.69</v>
      </c>
      <c r="K2109">
        <f>[3]location_price_variance!K2109</f>
        <v>0.66</v>
      </c>
      <c r="L2109">
        <f>[3]location_price_variance!L2109</f>
        <v>8</v>
      </c>
    </row>
    <row r="2110" spans="1:12" x14ac:dyDescent="0.2">
      <c r="A2110">
        <f>[3]location_price_variance!A2110</f>
        <v>3</v>
      </c>
      <c r="B2110" t="str">
        <f>[3]location_price_variance!B2110</f>
        <v>Eataly Boston</v>
      </c>
      <c r="C2110" s="9">
        <f>[3]location_price_variance!C2110</f>
        <v>45992</v>
      </c>
      <c r="D2110">
        <f>[3]location_price_variance!D2110</f>
        <v>7</v>
      </c>
      <c r="E2110" t="str">
        <f>[3]location_price_variance!E2110</f>
        <v>Fresh Basil</v>
      </c>
      <c r="F2110" t="str">
        <f>[3]location_price_variance!F2110</f>
        <v>Produce</v>
      </c>
      <c r="G2110">
        <f>[3]location_price_variance!G2110</f>
        <v>200</v>
      </c>
      <c r="H2110">
        <f>[3]location_price_variance!H2110</f>
        <v>140.18</v>
      </c>
      <c r="I2110">
        <f>[3]location_price_variance!I2110</f>
        <v>0.70089999999999997</v>
      </c>
      <c r="J2110">
        <f>[3]location_price_variance!J2110</f>
        <v>0.71</v>
      </c>
      <c r="K2110">
        <f>[3]location_price_variance!K2110</f>
        <v>0.69</v>
      </c>
      <c r="L2110">
        <f>[3]location_price_variance!L2110</f>
        <v>9</v>
      </c>
    </row>
    <row r="2111" spans="1:12" x14ac:dyDescent="0.2">
      <c r="A2111">
        <f>[3]location_price_variance!A2111</f>
        <v>3</v>
      </c>
      <c r="B2111" t="str">
        <f>[3]location_price_variance!B2111</f>
        <v>Eataly Boston</v>
      </c>
      <c r="C2111" s="9">
        <f>[3]location_price_variance!C2111</f>
        <v>46023</v>
      </c>
      <c r="D2111">
        <f>[3]location_price_variance!D2111</f>
        <v>7</v>
      </c>
      <c r="E2111" t="str">
        <f>[3]location_price_variance!E2111</f>
        <v>Fresh Basil</v>
      </c>
      <c r="F2111" t="str">
        <f>[3]location_price_variance!F2111</f>
        <v>Produce</v>
      </c>
      <c r="G2111">
        <f>[3]location_price_variance!G2111</f>
        <v>206</v>
      </c>
      <c r="H2111">
        <f>[3]location_price_variance!H2111</f>
        <v>149.74</v>
      </c>
      <c r="I2111">
        <f>[3]location_price_variance!I2111</f>
        <v>0.72689320400000001</v>
      </c>
      <c r="J2111">
        <f>[3]location_price_variance!J2111</f>
        <v>0.76</v>
      </c>
      <c r="K2111">
        <f>[3]location_price_variance!K2111</f>
        <v>0.7</v>
      </c>
      <c r="L2111">
        <f>[3]location_price_variance!L2111</f>
        <v>9</v>
      </c>
    </row>
    <row r="2112" spans="1:12" x14ac:dyDescent="0.2">
      <c r="A2112">
        <f>[3]location_price_variance!A2112</f>
        <v>3</v>
      </c>
      <c r="B2112" t="str">
        <f>[3]location_price_variance!B2112</f>
        <v>Eataly Boston</v>
      </c>
      <c r="C2112" s="9">
        <f>[3]location_price_variance!C2112</f>
        <v>46054</v>
      </c>
      <c r="D2112">
        <f>[3]location_price_variance!D2112</f>
        <v>7</v>
      </c>
      <c r="E2112" t="str">
        <f>[3]location_price_variance!E2112</f>
        <v>Fresh Basil</v>
      </c>
      <c r="F2112" t="str">
        <f>[3]location_price_variance!F2112</f>
        <v>Produce</v>
      </c>
      <c r="G2112">
        <f>[3]location_price_variance!G2112</f>
        <v>172</v>
      </c>
      <c r="H2112">
        <f>[3]location_price_variance!H2112</f>
        <v>120.82</v>
      </c>
      <c r="I2112">
        <f>[3]location_price_variance!I2112</f>
        <v>0.70244185999999997</v>
      </c>
      <c r="J2112">
        <f>[3]location_price_variance!J2112</f>
        <v>0.72</v>
      </c>
      <c r="K2112">
        <f>[3]location_price_variance!K2112</f>
        <v>0.69</v>
      </c>
      <c r="L2112">
        <f>[3]location_price_variance!L2112</f>
        <v>8</v>
      </c>
    </row>
    <row r="2113" spans="1:12" x14ac:dyDescent="0.2">
      <c r="A2113">
        <f>[3]location_price_variance!A2113</f>
        <v>3</v>
      </c>
      <c r="B2113" t="str">
        <f>[3]location_price_variance!B2113</f>
        <v>Eataly Boston</v>
      </c>
      <c r="C2113" s="9">
        <f>[3]location_price_variance!C2113</f>
        <v>46082</v>
      </c>
      <c r="D2113">
        <f>[3]location_price_variance!D2113</f>
        <v>7</v>
      </c>
      <c r="E2113" t="str">
        <f>[3]location_price_variance!E2113</f>
        <v>Fresh Basil</v>
      </c>
      <c r="F2113" t="str">
        <f>[3]location_price_variance!F2113</f>
        <v>Produce</v>
      </c>
      <c r="G2113">
        <f>[3]location_price_variance!G2113</f>
        <v>198</v>
      </c>
      <c r="H2113">
        <f>[3]location_price_variance!H2113</f>
        <v>135.19999999999999</v>
      </c>
      <c r="I2113">
        <f>[3]location_price_variance!I2113</f>
        <v>0.68282828299999998</v>
      </c>
      <c r="J2113">
        <f>[3]location_price_variance!J2113</f>
        <v>0.69</v>
      </c>
      <c r="K2113">
        <f>[3]location_price_variance!K2113</f>
        <v>0.67</v>
      </c>
      <c r="L2113">
        <f>[3]location_price_variance!L2113</f>
        <v>9</v>
      </c>
    </row>
    <row r="2114" spans="1:12" x14ac:dyDescent="0.2">
      <c r="A2114">
        <f>[3]location_price_variance!A2114</f>
        <v>3</v>
      </c>
      <c r="B2114" t="str">
        <f>[3]location_price_variance!B2114</f>
        <v>Eataly Boston</v>
      </c>
      <c r="C2114" s="9">
        <f>[3]location_price_variance!C2114</f>
        <v>46113</v>
      </c>
      <c r="D2114">
        <f>[3]location_price_variance!D2114</f>
        <v>7</v>
      </c>
      <c r="E2114" t="str">
        <f>[3]location_price_variance!E2114</f>
        <v>Fresh Basil</v>
      </c>
      <c r="F2114" t="str">
        <f>[3]location_price_variance!F2114</f>
        <v>Produce</v>
      </c>
      <c r="G2114">
        <f>[3]location_price_variance!G2114</f>
        <v>224</v>
      </c>
      <c r="H2114">
        <f>[3]location_price_variance!H2114</f>
        <v>142.32</v>
      </c>
      <c r="I2114">
        <f>[3]location_price_variance!I2114</f>
        <v>0.63535714300000001</v>
      </c>
      <c r="J2114">
        <f>[3]location_price_variance!J2114</f>
        <v>0.65</v>
      </c>
      <c r="K2114">
        <f>[3]location_price_variance!K2114</f>
        <v>0.62</v>
      </c>
      <c r="L2114">
        <f>[3]location_price_variance!L2114</f>
        <v>9</v>
      </c>
    </row>
    <row r="2115" spans="1:12" x14ac:dyDescent="0.2">
      <c r="A2115">
        <f>[3]location_price_variance!A2115</f>
        <v>3</v>
      </c>
      <c r="B2115" t="str">
        <f>[3]location_price_variance!B2115</f>
        <v>Eataly Boston</v>
      </c>
      <c r="C2115" s="9">
        <f>[3]location_price_variance!C2115</f>
        <v>46143</v>
      </c>
      <c r="D2115">
        <f>[3]location_price_variance!D2115</f>
        <v>7</v>
      </c>
      <c r="E2115" t="str">
        <f>[3]location_price_variance!E2115</f>
        <v>Fresh Basil</v>
      </c>
      <c r="F2115" t="str">
        <f>[3]location_price_variance!F2115</f>
        <v>Produce</v>
      </c>
      <c r="G2115">
        <f>[3]location_price_variance!G2115</f>
        <v>210</v>
      </c>
      <c r="H2115">
        <f>[3]location_price_variance!H2115</f>
        <v>125.9</v>
      </c>
      <c r="I2115">
        <f>[3]location_price_variance!I2115</f>
        <v>0.59952380999999999</v>
      </c>
      <c r="J2115">
        <f>[3]location_price_variance!J2115</f>
        <v>0.61</v>
      </c>
      <c r="K2115">
        <f>[3]location_price_variance!K2115</f>
        <v>0.59</v>
      </c>
      <c r="L2115">
        <f>[3]location_price_variance!L2115</f>
        <v>8</v>
      </c>
    </row>
    <row r="2116" spans="1:12" x14ac:dyDescent="0.2">
      <c r="A2116">
        <f>[3]location_price_variance!A2116</f>
        <v>3</v>
      </c>
      <c r="B2116" t="str">
        <f>[3]location_price_variance!B2116</f>
        <v>Eataly Boston</v>
      </c>
      <c r="C2116" s="9">
        <f>[3]location_price_variance!C2116</f>
        <v>46174</v>
      </c>
      <c r="D2116">
        <f>[3]location_price_variance!D2116</f>
        <v>7</v>
      </c>
      <c r="E2116" t="str">
        <f>[3]location_price_variance!E2116</f>
        <v>Fresh Basil</v>
      </c>
      <c r="F2116" t="str">
        <f>[3]location_price_variance!F2116</f>
        <v>Produce</v>
      </c>
      <c r="G2116">
        <f>[3]location_price_variance!G2116</f>
        <v>252</v>
      </c>
      <c r="H2116">
        <f>[3]location_price_variance!H2116</f>
        <v>143.88</v>
      </c>
      <c r="I2116">
        <f>[3]location_price_variance!I2116</f>
        <v>0.57095238100000001</v>
      </c>
      <c r="J2116">
        <f>[3]location_price_variance!J2116</f>
        <v>0.57999999999999996</v>
      </c>
      <c r="K2116">
        <f>[3]location_price_variance!K2116</f>
        <v>0.56000000000000005</v>
      </c>
      <c r="L2116">
        <f>[3]location_price_variance!L2116</f>
        <v>9</v>
      </c>
    </row>
    <row r="2117" spans="1:12" x14ac:dyDescent="0.2">
      <c r="A2117">
        <f>[3]location_price_variance!A2117</f>
        <v>3</v>
      </c>
      <c r="B2117" t="str">
        <f>[3]location_price_variance!B2117</f>
        <v>Eataly Boston</v>
      </c>
      <c r="C2117" s="9">
        <f>[3]location_price_variance!C2117</f>
        <v>46204</v>
      </c>
      <c r="D2117">
        <f>[3]location_price_variance!D2117</f>
        <v>7</v>
      </c>
      <c r="E2117" t="str">
        <f>[3]location_price_variance!E2117</f>
        <v>Fresh Basil</v>
      </c>
      <c r="F2117" t="str">
        <f>[3]location_price_variance!F2117</f>
        <v>Produce</v>
      </c>
      <c r="G2117">
        <f>[3]location_price_variance!G2117</f>
        <v>254</v>
      </c>
      <c r="H2117">
        <f>[3]location_price_variance!H2117</f>
        <v>142.47999999999999</v>
      </c>
      <c r="I2117">
        <f>[3]location_price_variance!I2117</f>
        <v>0.56094488200000003</v>
      </c>
      <c r="J2117">
        <f>[3]location_price_variance!J2117</f>
        <v>0.56999999999999995</v>
      </c>
      <c r="K2117">
        <f>[3]location_price_variance!K2117</f>
        <v>0.55000000000000004</v>
      </c>
      <c r="L2117">
        <f>[3]location_price_variance!L2117</f>
        <v>9</v>
      </c>
    </row>
    <row r="2118" spans="1:12" x14ac:dyDescent="0.2">
      <c r="A2118">
        <f>[3]location_price_variance!A2118</f>
        <v>3</v>
      </c>
      <c r="B2118" t="str">
        <f>[3]location_price_variance!B2118</f>
        <v>Eataly Boston</v>
      </c>
      <c r="C2118" s="9">
        <f>[3]location_price_variance!C2118</f>
        <v>46235</v>
      </c>
      <c r="D2118">
        <f>[3]location_price_variance!D2118</f>
        <v>7</v>
      </c>
      <c r="E2118" t="str">
        <f>[3]location_price_variance!E2118</f>
        <v>Fresh Basil</v>
      </c>
      <c r="F2118" t="str">
        <f>[3]location_price_variance!F2118</f>
        <v>Produce</v>
      </c>
      <c r="G2118">
        <f>[3]location_price_variance!G2118</f>
        <v>220</v>
      </c>
      <c r="H2118">
        <f>[3]location_price_variance!H2118</f>
        <v>128.18</v>
      </c>
      <c r="I2118">
        <f>[3]location_price_variance!I2118</f>
        <v>0.58263636399999996</v>
      </c>
      <c r="J2118">
        <f>[3]location_price_variance!J2118</f>
        <v>0.59</v>
      </c>
      <c r="K2118">
        <f>[3]location_price_variance!K2118</f>
        <v>0.56999999999999995</v>
      </c>
      <c r="L2118">
        <f>[3]location_price_variance!L2118</f>
        <v>9</v>
      </c>
    </row>
    <row r="2119" spans="1:12" x14ac:dyDescent="0.2">
      <c r="A2119">
        <f>[3]location_price_variance!A2119</f>
        <v>3</v>
      </c>
      <c r="B2119" t="str">
        <f>[3]location_price_variance!B2119</f>
        <v>Eataly Boston</v>
      </c>
      <c r="C2119" s="9">
        <f>[3]location_price_variance!C2119</f>
        <v>46266</v>
      </c>
      <c r="D2119">
        <f>[3]location_price_variance!D2119</f>
        <v>7</v>
      </c>
      <c r="E2119" t="str">
        <f>[3]location_price_variance!E2119</f>
        <v>Fresh Basil</v>
      </c>
      <c r="F2119" t="str">
        <f>[3]location_price_variance!F2119</f>
        <v>Produce</v>
      </c>
      <c r="G2119">
        <f>[3]location_price_variance!G2119</f>
        <v>198</v>
      </c>
      <c r="H2119">
        <f>[3]location_price_variance!H2119</f>
        <v>121.66</v>
      </c>
      <c r="I2119">
        <f>[3]location_price_variance!I2119</f>
        <v>0.61444444399999998</v>
      </c>
      <c r="J2119">
        <f>[3]location_price_variance!J2119</f>
        <v>0.63</v>
      </c>
      <c r="K2119">
        <f>[3]location_price_variance!K2119</f>
        <v>0.61</v>
      </c>
      <c r="L2119">
        <f>[3]location_price_variance!L2119</f>
        <v>8</v>
      </c>
    </row>
    <row r="2120" spans="1:12" x14ac:dyDescent="0.2">
      <c r="A2120">
        <f>[3]location_price_variance!A2120</f>
        <v>3</v>
      </c>
      <c r="B2120" t="str">
        <f>[3]location_price_variance!B2120</f>
        <v>Eataly Boston</v>
      </c>
      <c r="C2120" s="9">
        <f>[3]location_price_variance!C2120</f>
        <v>45689</v>
      </c>
      <c r="D2120">
        <f>[3]location_price_variance!D2120</f>
        <v>8</v>
      </c>
      <c r="E2120" t="str">
        <f>[3]location_price_variance!E2120</f>
        <v>Mozzarella di Bufala</v>
      </c>
      <c r="F2120" t="str">
        <f>[3]location_price_variance!F2120</f>
        <v>Dairy</v>
      </c>
      <c r="G2120">
        <f>[3]location_price_variance!G2120</f>
        <v>116.25</v>
      </c>
      <c r="H2120">
        <f>[3]location_price_variance!H2120</f>
        <v>2168.1875</v>
      </c>
      <c r="I2120">
        <f>[3]location_price_variance!I2120</f>
        <v>18.651075269</v>
      </c>
      <c r="J2120">
        <f>[3]location_price_variance!J2120</f>
        <v>18.86</v>
      </c>
      <c r="K2120">
        <f>[3]location_price_variance!K2120</f>
        <v>18.32</v>
      </c>
      <c r="L2120">
        <f>[3]location_price_variance!L2120</f>
        <v>8</v>
      </c>
    </row>
    <row r="2121" spans="1:12" x14ac:dyDescent="0.2">
      <c r="A2121">
        <f>[3]location_price_variance!A2121</f>
        <v>3</v>
      </c>
      <c r="B2121" t="str">
        <f>[3]location_price_variance!B2121</f>
        <v>Eataly Boston</v>
      </c>
      <c r="C2121" s="9">
        <f>[3]location_price_variance!C2121</f>
        <v>45717</v>
      </c>
      <c r="D2121">
        <f>[3]location_price_variance!D2121</f>
        <v>8</v>
      </c>
      <c r="E2121" t="str">
        <f>[3]location_price_variance!E2121</f>
        <v>Mozzarella di Bufala</v>
      </c>
      <c r="F2121" t="str">
        <f>[3]location_price_variance!F2121</f>
        <v>Dairy</v>
      </c>
      <c r="G2121">
        <f>[3]location_price_variance!G2121</f>
        <v>111.25</v>
      </c>
      <c r="H2121">
        <f>[3]location_price_variance!H2121</f>
        <v>2083.5374999999999</v>
      </c>
      <c r="I2121">
        <f>[3]location_price_variance!I2121</f>
        <v>18.728426966000001</v>
      </c>
      <c r="J2121">
        <f>[3]location_price_variance!J2121</f>
        <v>19.059999999999999</v>
      </c>
      <c r="K2121">
        <f>[3]location_price_variance!K2121</f>
        <v>18.45</v>
      </c>
      <c r="L2121">
        <f>[3]location_price_variance!L2121</f>
        <v>8</v>
      </c>
    </row>
    <row r="2122" spans="1:12" x14ac:dyDescent="0.2">
      <c r="A2122">
        <f>[3]location_price_variance!A2122</f>
        <v>3</v>
      </c>
      <c r="B2122" t="str">
        <f>[3]location_price_variance!B2122</f>
        <v>Eataly Boston</v>
      </c>
      <c r="C2122" s="9">
        <f>[3]location_price_variance!C2122</f>
        <v>45748</v>
      </c>
      <c r="D2122">
        <f>[3]location_price_variance!D2122</f>
        <v>8</v>
      </c>
      <c r="E2122" t="str">
        <f>[3]location_price_variance!E2122</f>
        <v>Mozzarella di Bufala</v>
      </c>
      <c r="F2122" t="str">
        <f>[3]location_price_variance!F2122</f>
        <v>Dairy</v>
      </c>
      <c r="G2122">
        <f>[3]location_price_variance!G2122</f>
        <v>155</v>
      </c>
      <c r="H2122">
        <f>[3]location_price_variance!H2122</f>
        <v>2942.375</v>
      </c>
      <c r="I2122">
        <f>[3]location_price_variance!I2122</f>
        <v>18.983064515999999</v>
      </c>
      <c r="J2122">
        <f>[3]location_price_variance!J2122</f>
        <v>19.34</v>
      </c>
      <c r="K2122">
        <f>[3]location_price_variance!K2122</f>
        <v>18.600000000000001</v>
      </c>
      <c r="L2122">
        <f>[3]location_price_variance!L2122</f>
        <v>9</v>
      </c>
    </row>
    <row r="2123" spans="1:12" x14ac:dyDescent="0.2">
      <c r="A2123">
        <f>[3]location_price_variance!A2123</f>
        <v>3</v>
      </c>
      <c r="B2123" t="str">
        <f>[3]location_price_variance!B2123</f>
        <v>Eataly Boston</v>
      </c>
      <c r="C2123" s="9">
        <f>[3]location_price_variance!C2123</f>
        <v>45778</v>
      </c>
      <c r="D2123">
        <f>[3]location_price_variance!D2123</f>
        <v>8</v>
      </c>
      <c r="E2123" t="str">
        <f>[3]location_price_variance!E2123</f>
        <v>Mozzarella di Bufala</v>
      </c>
      <c r="F2123" t="str">
        <f>[3]location_price_variance!F2123</f>
        <v>Dairy</v>
      </c>
      <c r="G2123">
        <f>[3]location_price_variance!G2123</f>
        <v>166.25</v>
      </c>
      <c r="H2123">
        <f>[3]location_price_variance!H2123</f>
        <v>3120.125</v>
      </c>
      <c r="I2123">
        <f>[3]location_price_variance!I2123</f>
        <v>18.767669173000002</v>
      </c>
      <c r="J2123">
        <f>[3]location_price_variance!J2123</f>
        <v>19.22</v>
      </c>
      <c r="K2123">
        <f>[3]location_price_variance!K2123</f>
        <v>18.559999999999999</v>
      </c>
      <c r="L2123">
        <f>[3]location_price_variance!L2123</f>
        <v>9</v>
      </c>
    </row>
    <row r="2124" spans="1:12" x14ac:dyDescent="0.2">
      <c r="A2124">
        <f>[3]location_price_variance!A2124</f>
        <v>3</v>
      </c>
      <c r="B2124" t="str">
        <f>[3]location_price_variance!B2124</f>
        <v>Eataly Boston</v>
      </c>
      <c r="C2124" s="9">
        <f>[3]location_price_variance!C2124</f>
        <v>45809</v>
      </c>
      <c r="D2124">
        <f>[3]location_price_variance!D2124</f>
        <v>8</v>
      </c>
      <c r="E2124" t="str">
        <f>[3]location_price_variance!E2124</f>
        <v>Mozzarella di Bufala</v>
      </c>
      <c r="F2124" t="str">
        <f>[3]location_price_variance!F2124</f>
        <v>Dairy</v>
      </c>
      <c r="G2124">
        <f>[3]location_price_variance!G2124</f>
        <v>136.25</v>
      </c>
      <c r="H2124">
        <f>[3]location_price_variance!H2124</f>
        <v>2588.0124999999998</v>
      </c>
      <c r="I2124">
        <f>[3]location_price_variance!I2124</f>
        <v>18.994587156000001</v>
      </c>
      <c r="J2124">
        <f>[3]location_price_variance!J2124</f>
        <v>19.41</v>
      </c>
      <c r="K2124">
        <f>[3]location_price_variance!K2124</f>
        <v>18.66</v>
      </c>
      <c r="L2124">
        <f>[3]location_price_variance!L2124</f>
        <v>8</v>
      </c>
    </row>
    <row r="2125" spans="1:12" x14ac:dyDescent="0.2">
      <c r="A2125">
        <f>[3]location_price_variance!A2125</f>
        <v>3</v>
      </c>
      <c r="B2125" t="str">
        <f>[3]location_price_variance!B2125</f>
        <v>Eataly Boston</v>
      </c>
      <c r="C2125" s="9">
        <f>[3]location_price_variance!C2125</f>
        <v>45839</v>
      </c>
      <c r="D2125">
        <f>[3]location_price_variance!D2125</f>
        <v>8</v>
      </c>
      <c r="E2125" t="str">
        <f>[3]location_price_variance!E2125</f>
        <v>Mozzarella di Bufala</v>
      </c>
      <c r="F2125" t="str">
        <f>[3]location_price_variance!F2125</f>
        <v>Dairy</v>
      </c>
      <c r="G2125">
        <f>[3]location_price_variance!G2125</f>
        <v>168.75</v>
      </c>
      <c r="H2125">
        <f>[3]location_price_variance!H2125</f>
        <v>3198.0625</v>
      </c>
      <c r="I2125">
        <f>[3]location_price_variance!I2125</f>
        <v>18.951481480999998</v>
      </c>
      <c r="J2125">
        <f>[3]location_price_variance!J2125</f>
        <v>19.22</v>
      </c>
      <c r="K2125">
        <f>[3]location_price_variance!K2125</f>
        <v>18.72</v>
      </c>
      <c r="L2125">
        <f>[3]location_price_variance!L2125</f>
        <v>10</v>
      </c>
    </row>
    <row r="2126" spans="1:12" x14ac:dyDescent="0.2">
      <c r="A2126">
        <f>[3]location_price_variance!A2126</f>
        <v>3</v>
      </c>
      <c r="B2126" t="str">
        <f>[3]location_price_variance!B2126</f>
        <v>Eataly Boston</v>
      </c>
      <c r="C2126" s="9">
        <f>[3]location_price_variance!C2126</f>
        <v>45870</v>
      </c>
      <c r="D2126">
        <f>[3]location_price_variance!D2126</f>
        <v>8</v>
      </c>
      <c r="E2126" t="str">
        <f>[3]location_price_variance!E2126</f>
        <v>Mozzarella di Bufala</v>
      </c>
      <c r="F2126" t="str">
        <f>[3]location_price_variance!F2126</f>
        <v>Dairy</v>
      </c>
      <c r="G2126">
        <f>[3]location_price_variance!G2126</f>
        <v>131.25</v>
      </c>
      <c r="H2126">
        <f>[3]location_price_variance!H2126</f>
        <v>2494.7125000000001</v>
      </c>
      <c r="I2126">
        <f>[3]location_price_variance!I2126</f>
        <v>19.007333332999998</v>
      </c>
      <c r="J2126">
        <f>[3]location_price_variance!J2126</f>
        <v>19.39</v>
      </c>
      <c r="K2126">
        <f>[3]location_price_variance!K2126</f>
        <v>18.32</v>
      </c>
      <c r="L2126">
        <f>[3]location_price_variance!L2126</f>
        <v>8</v>
      </c>
    </row>
    <row r="2127" spans="1:12" x14ac:dyDescent="0.2">
      <c r="A2127">
        <f>[3]location_price_variance!A2127</f>
        <v>3</v>
      </c>
      <c r="B2127" t="str">
        <f>[3]location_price_variance!B2127</f>
        <v>Eataly Boston</v>
      </c>
      <c r="C2127" s="9">
        <f>[3]location_price_variance!C2127</f>
        <v>45901</v>
      </c>
      <c r="D2127">
        <f>[3]location_price_variance!D2127</f>
        <v>8</v>
      </c>
      <c r="E2127" t="str">
        <f>[3]location_price_variance!E2127</f>
        <v>Mozzarella di Bufala</v>
      </c>
      <c r="F2127" t="str">
        <f>[3]location_price_variance!F2127</f>
        <v>Dairy</v>
      </c>
      <c r="G2127">
        <f>[3]location_price_variance!G2127</f>
        <v>135</v>
      </c>
      <c r="H2127">
        <f>[3]location_price_variance!H2127</f>
        <v>2543.2874999999999</v>
      </c>
      <c r="I2127">
        <f>[3]location_price_variance!I2127</f>
        <v>18.839166667000001</v>
      </c>
      <c r="J2127">
        <f>[3]location_price_variance!J2127</f>
        <v>19.27</v>
      </c>
      <c r="K2127">
        <f>[3]location_price_variance!K2127</f>
        <v>18.43</v>
      </c>
      <c r="L2127">
        <f>[3]location_price_variance!L2127</f>
        <v>9</v>
      </c>
    </row>
    <row r="2128" spans="1:12" x14ac:dyDescent="0.2">
      <c r="A2128">
        <f>[3]location_price_variance!A2128</f>
        <v>3</v>
      </c>
      <c r="B2128" t="str">
        <f>[3]location_price_variance!B2128</f>
        <v>Eataly Boston</v>
      </c>
      <c r="C2128" s="9">
        <f>[3]location_price_variance!C2128</f>
        <v>45931</v>
      </c>
      <c r="D2128">
        <f>[3]location_price_variance!D2128</f>
        <v>8</v>
      </c>
      <c r="E2128" t="str">
        <f>[3]location_price_variance!E2128</f>
        <v>Mozzarella di Bufala</v>
      </c>
      <c r="F2128" t="str">
        <f>[3]location_price_variance!F2128</f>
        <v>Dairy</v>
      </c>
      <c r="G2128">
        <f>[3]location_price_variance!G2128</f>
        <v>137.5</v>
      </c>
      <c r="H2128">
        <f>[3]location_price_variance!H2128</f>
        <v>2626.35</v>
      </c>
      <c r="I2128">
        <f>[3]location_price_variance!I2128</f>
        <v>19.100727273</v>
      </c>
      <c r="J2128">
        <f>[3]location_price_variance!J2128</f>
        <v>19.46</v>
      </c>
      <c r="K2128">
        <f>[3]location_price_variance!K2128</f>
        <v>18.73</v>
      </c>
      <c r="L2128">
        <f>[3]location_price_variance!L2128</f>
        <v>9</v>
      </c>
    </row>
    <row r="2129" spans="1:12" x14ac:dyDescent="0.2">
      <c r="A2129">
        <f>[3]location_price_variance!A2129</f>
        <v>3</v>
      </c>
      <c r="B2129" t="str">
        <f>[3]location_price_variance!B2129</f>
        <v>Eataly Boston</v>
      </c>
      <c r="C2129" s="9">
        <f>[3]location_price_variance!C2129</f>
        <v>45962</v>
      </c>
      <c r="D2129">
        <f>[3]location_price_variance!D2129</f>
        <v>8</v>
      </c>
      <c r="E2129" t="str">
        <f>[3]location_price_variance!E2129</f>
        <v>Mozzarella di Bufala</v>
      </c>
      <c r="F2129" t="str">
        <f>[3]location_price_variance!F2129</f>
        <v>Dairy</v>
      </c>
      <c r="G2129">
        <f>[3]location_price_variance!G2129</f>
        <v>112.5</v>
      </c>
      <c r="H2129">
        <f>[3]location_price_variance!H2129</f>
        <v>2157.875</v>
      </c>
      <c r="I2129">
        <f>[3]location_price_variance!I2129</f>
        <v>19.181111111</v>
      </c>
      <c r="J2129">
        <f>[3]location_price_variance!J2129</f>
        <v>19.600000000000001</v>
      </c>
      <c r="K2129">
        <f>[3]location_price_variance!K2129</f>
        <v>18.64</v>
      </c>
      <c r="L2129">
        <f>[3]location_price_variance!L2129</f>
        <v>8</v>
      </c>
    </row>
    <row r="2130" spans="1:12" x14ac:dyDescent="0.2">
      <c r="A2130">
        <f>[3]location_price_variance!A2130</f>
        <v>3</v>
      </c>
      <c r="B2130" t="str">
        <f>[3]location_price_variance!B2130</f>
        <v>Eataly Boston</v>
      </c>
      <c r="C2130" s="9">
        <f>[3]location_price_variance!C2130</f>
        <v>45992</v>
      </c>
      <c r="D2130">
        <f>[3]location_price_variance!D2130</f>
        <v>8</v>
      </c>
      <c r="E2130" t="str">
        <f>[3]location_price_variance!E2130</f>
        <v>Mozzarella di Bufala</v>
      </c>
      <c r="F2130" t="str">
        <f>[3]location_price_variance!F2130</f>
        <v>Dairy</v>
      </c>
      <c r="G2130">
        <f>[3]location_price_variance!G2130</f>
        <v>141.25</v>
      </c>
      <c r="H2130">
        <f>[3]location_price_variance!H2130</f>
        <v>2732.4124999999999</v>
      </c>
      <c r="I2130">
        <f>[3]location_price_variance!I2130</f>
        <v>19.344513274000001</v>
      </c>
      <c r="J2130">
        <f>[3]location_price_variance!J2130</f>
        <v>19.809999999999999</v>
      </c>
      <c r="K2130">
        <f>[3]location_price_variance!K2130</f>
        <v>19.11</v>
      </c>
      <c r="L2130">
        <f>[3]location_price_variance!L2130</f>
        <v>9</v>
      </c>
    </row>
    <row r="2131" spans="1:12" x14ac:dyDescent="0.2">
      <c r="A2131">
        <f>[3]location_price_variance!A2131</f>
        <v>3</v>
      </c>
      <c r="B2131" t="str">
        <f>[3]location_price_variance!B2131</f>
        <v>Eataly Boston</v>
      </c>
      <c r="C2131" s="9">
        <f>[3]location_price_variance!C2131</f>
        <v>46023</v>
      </c>
      <c r="D2131">
        <f>[3]location_price_variance!D2131</f>
        <v>8</v>
      </c>
      <c r="E2131" t="str">
        <f>[3]location_price_variance!E2131</f>
        <v>Mozzarella di Bufala</v>
      </c>
      <c r="F2131" t="str">
        <f>[3]location_price_variance!F2131</f>
        <v>Dairy</v>
      </c>
      <c r="G2131">
        <f>[3]location_price_variance!G2131</f>
        <v>152.5</v>
      </c>
      <c r="H2131">
        <f>[3]location_price_variance!H2131</f>
        <v>2981.9124999999999</v>
      </c>
      <c r="I2131">
        <f>[3]location_price_variance!I2131</f>
        <v>19.553524589999999</v>
      </c>
      <c r="J2131">
        <f>[3]location_price_variance!J2131</f>
        <v>19.87</v>
      </c>
      <c r="K2131">
        <f>[3]location_price_variance!K2131</f>
        <v>19.11</v>
      </c>
      <c r="L2131">
        <f>[3]location_price_variance!L2131</f>
        <v>9</v>
      </c>
    </row>
    <row r="2132" spans="1:12" x14ac:dyDescent="0.2">
      <c r="A2132">
        <f>[3]location_price_variance!A2132</f>
        <v>3</v>
      </c>
      <c r="B2132" t="str">
        <f>[3]location_price_variance!B2132</f>
        <v>Eataly Boston</v>
      </c>
      <c r="C2132" s="9">
        <f>[3]location_price_variance!C2132</f>
        <v>46054</v>
      </c>
      <c r="D2132">
        <f>[3]location_price_variance!D2132</f>
        <v>8</v>
      </c>
      <c r="E2132" t="str">
        <f>[3]location_price_variance!E2132</f>
        <v>Mozzarella di Bufala</v>
      </c>
      <c r="F2132" t="str">
        <f>[3]location_price_variance!F2132</f>
        <v>Dairy</v>
      </c>
      <c r="G2132">
        <f>[3]location_price_variance!G2132</f>
        <v>122.5</v>
      </c>
      <c r="H2132">
        <f>[3]location_price_variance!H2132</f>
        <v>2425.6125000000002</v>
      </c>
      <c r="I2132">
        <f>[3]location_price_variance!I2132</f>
        <v>19.800918367000001</v>
      </c>
      <c r="J2132">
        <f>[3]location_price_variance!J2132</f>
        <v>20.12</v>
      </c>
      <c r="K2132">
        <f>[3]location_price_variance!K2132</f>
        <v>19.54</v>
      </c>
      <c r="L2132">
        <f>[3]location_price_variance!L2132</f>
        <v>8</v>
      </c>
    </row>
    <row r="2133" spans="1:12" x14ac:dyDescent="0.2">
      <c r="A2133">
        <f>[3]location_price_variance!A2133</f>
        <v>3</v>
      </c>
      <c r="B2133" t="str">
        <f>[3]location_price_variance!B2133</f>
        <v>Eataly Boston</v>
      </c>
      <c r="C2133" s="9">
        <f>[3]location_price_variance!C2133</f>
        <v>46082</v>
      </c>
      <c r="D2133">
        <f>[3]location_price_variance!D2133</f>
        <v>8</v>
      </c>
      <c r="E2133" t="str">
        <f>[3]location_price_variance!E2133</f>
        <v>Mozzarella di Bufala</v>
      </c>
      <c r="F2133" t="str">
        <f>[3]location_price_variance!F2133</f>
        <v>Dairy</v>
      </c>
      <c r="G2133">
        <f>[3]location_price_variance!G2133</f>
        <v>137.5</v>
      </c>
      <c r="H2133">
        <f>[3]location_price_variance!H2133</f>
        <v>2712.3375000000001</v>
      </c>
      <c r="I2133">
        <f>[3]location_price_variance!I2133</f>
        <v>19.726090909</v>
      </c>
      <c r="J2133">
        <f>[3]location_price_variance!J2133</f>
        <v>20.170000000000002</v>
      </c>
      <c r="K2133">
        <f>[3]location_price_variance!K2133</f>
        <v>19.37</v>
      </c>
      <c r="L2133">
        <f>[3]location_price_variance!L2133</f>
        <v>9</v>
      </c>
    </row>
    <row r="2134" spans="1:12" x14ac:dyDescent="0.2">
      <c r="A2134">
        <f>[3]location_price_variance!A2134</f>
        <v>3</v>
      </c>
      <c r="B2134" t="str">
        <f>[3]location_price_variance!B2134</f>
        <v>Eataly Boston</v>
      </c>
      <c r="C2134" s="9">
        <f>[3]location_price_variance!C2134</f>
        <v>46113</v>
      </c>
      <c r="D2134">
        <f>[3]location_price_variance!D2134</f>
        <v>8</v>
      </c>
      <c r="E2134" t="str">
        <f>[3]location_price_variance!E2134</f>
        <v>Mozzarella di Bufala</v>
      </c>
      <c r="F2134" t="str">
        <f>[3]location_price_variance!F2134</f>
        <v>Dairy</v>
      </c>
      <c r="G2134">
        <f>[3]location_price_variance!G2134</f>
        <v>160</v>
      </c>
      <c r="H2134">
        <f>[3]location_price_variance!H2134</f>
        <v>3149.9749999999999</v>
      </c>
      <c r="I2134">
        <f>[3]location_price_variance!I2134</f>
        <v>19.68734375</v>
      </c>
      <c r="J2134">
        <f>[3]location_price_variance!J2134</f>
        <v>20.07</v>
      </c>
      <c r="K2134">
        <f>[3]location_price_variance!K2134</f>
        <v>19.510000000000002</v>
      </c>
      <c r="L2134">
        <f>[3]location_price_variance!L2134</f>
        <v>9</v>
      </c>
    </row>
    <row r="2135" spans="1:12" x14ac:dyDescent="0.2">
      <c r="A2135">
        <f>[3]location_price_variance!A2135</f>
        <v>3</v>
      </c>
      <c r="B2135" t="str">
        <f>[3]location_price_variance!B2135</f>
        <v>Eataly Boston</v>
      </c>
      <c r="C2135" s="9">
        <f>[3]location_price_variance!C2135</f>
        <v>46143</v>
      </c>
      <c r="D2135">
        <f>[3]location_price_variance!D2135</f>
        <v>8</v>
      </c>
      <c r="E2135" t="str">
        <f>[3]location_price_variance!E2135</f>
        <v>Mozzarella di Bufala</v>
      </c>
      <c r="F2135" t="str">
        <f>[3]location_price_variance!F2135</f>
        <v>Dairy</v>
      </c>
      <c r="G2135">
        <f>[3]location_price_variance!G2135</f>
        <v>131.25</v>
      </c>
      <c r="H2135">
        <f>[3]location_price_variance!H2135</f>
        <v>2621.5625</v>
      </c>
      <c r="I2135">
        <f>[3]location_price_variance!I2135</f>
        <v>19.973809524</v>
      </c>
      <c r="J2135">
        <f>[3]location_price_variance!J2135</f>
        <v>21.31</v>
      </c>
      <c r="K2135">
        <f>[3]location_price_variance!K2135</f>
        <v>19.25</v>
      </c>
      <c r="L2135">
        <f>[3]location_price_variance!L2135</f>
        <v>8</v>
      </c>
    </row>
    <row r="2136" spans="1:12" x14ac:dyDescent="0.2">
      <c r="A2136">
        <f>[3]location_price_variance!A2136</f>
        <v>3</v>
      </c>
      <c r="B2136" t="str">
        <f>[3]location_price_variance!B2136</f>
        <v>Eataly Boston</v>
      </c>
      <c r="C2136" s="9">
        <f>[3]location_price_variance!C2136</f>
        <v>46174</v>
      </c>
      <c r="D2136">
        <f>[3]location_price_variance!D2136</f>
        <v>8</v>
      </c>
      <c r="E2136" t="str">
        <f>[3]location_price_variance!E2136</f>
        <v>Mozzarella di Bufala</v>
      </c>
      <c r="F2136" t="str">
        <f>[3]location_price_variance!F2136</f>
        <v>Dairy</v>
      </c>
      <c r="G2136">
        <f>[3]location_price_variance!G2136</f>
        <v>158.75</v>
      </c>
      <c r="H2136">
        <f>[3]location_price_variance!H2136</f>
        <v>3112.7</v>
      </c>
      <c r="I2136">
        <f>[3]location_price_variance!I2136</f>
        <v>19.607559054999999</v>
      </c>
      <c r="J2136">
        <f>[3]location_price_variance!J2136</f>
        <v>20.04</v>
      </c>
      <c r="K2136">
        <f>[3]location_price_variance!K2136</f>
        <v>19.350000000000001</v>
      </c>
      <c r="L2136">
        <f>[3]location_price_variance!L2136</f>
        <v>9</v>
      </c>
    </row>
    <row r="2137" spans="1:12" x14ac:dyDescent="0.2">
      <c r="A2137">
        <f>[3]location_price_variance!A2137</f>
        <v>3</v>
      </c>
      <c r="B2137" t="str">
        <f>[3]location_price_variance!B2137</f>
        <v>Eataly Boston</v>
      </c>
      <c r="C2137" s="9">
        <f>[3]location_price_variance!C2137</f>
        <v>46204</v>
      </c>
      <c r="D2137">
        <f>[3]location_price_variance!D2137</f>
        <v>8</v>
      </c>
      <c r="E2137" t="str">
        <f>[3]location_price_variance!E2137</f>
        <v>Mozzarella di Bufala</v>
      </c>
      <c r="F2137" t="str">
        <f>[3]location_price_variance!F2137</f>
        <v>Dairy</v>
      </c>
      <c r="G2137">
        <f>[3]location_price_variance!G2137</f>
        <v>157.5</v>
      </c>
      <c r="H2137">
        <f>[3]location_price_variance!H2137</f>
        <v>3093.7375000000002</v>
      </c>
      <c r="I2137">
        <f>[3]location_price_variance!I2137</f>
        <v>19.642777777999999</v>
      </c>
      <c r="J2137">
        <f>[3]location_price_variance!J2137</f>
        <v>20.04</v>
      </c>
      <c r="K2137">
        <f>[3]location_price_variance!K2137</f>
        <v>19.3</v>
      </c>
      <c r="L2137">
        <f>[3]location_price_variance!L2137</f>
        <v>9</v>
      </c>
    </row>
    <row r="2138" spans="1:12" x14ac:dyDescent="0.2">
      <c r="A2138">
        <f>[3]location_price_variance!A2138</f>
        <v>3</v>
      </c>
      <c r="B2138" t="str">
        <f>[3]location_price_variance!B2138</f>
        <v>Eataly Boston</v>
      </c>
      <c r="C2138" s="9">
        <f>[3]location_price_variance!C2138</f>
        <v>46235</v>
      </c>
      <c r="D2138">
        <f>[3]location_price_variance!D2138</f>
        <v>8</v>
      </c>
      <c r="E2138" t="str">
        <f>[3]location_price_variance!E2138</f>
        <v>Mozzarella di Bufala</v>
      </c>
      <c r="F2138" t="str">
        <f>[3]location_price_variance!F2138</f>
        <v>Dairy</v>
      </c>
      <c r="G2138">
        <f>[3]location_price_variance!G2138</f>
        <v>117.5</v>
      </c>
      <c r="H2138">
        <f>[3]location_price_variance!H2138</f>
        <v>2288.625</v>
      </c>
      <c r="I2138">
        <f>[3]location_price_variance!I2138</f>
        <v>19.477659574</v>
      </c>
      <c r="J2138">
        <f>[3]location_price_variance!J2138</f>
        <v>19.940000000000001</v>
      </c>
      <c r="K2138">
        <f>[3]location_price_variance!K2138</f>
        <v>19.12</v>
      </c>
      <c r="L2138">
        <f>[3]location_price_variance!L2138</f>
        <v>8</v>
      </c>
    </row>
    <row r="2139" spans="1:12" x14ac:dyDescent="0.2">
      <c r="A2139">
        <f>[3]location_price_variance!A2139</f>
        <v>3</v>
      </c>
      <c r="B2139" t="str">
        <f>[3]location_price_variance!B2139</f>
        <v>Eataly Boston</v>
      </c>
      <c r="C2139" s="9">
        <f>[3]location_price_variance!C2139</f>
        <v>46266</v>
      </c>
      <c r="D2139">
        <f>[3]location_price_variance!D2139</f>
        <v>8</v>
      </c>
      <c r="E2139" t="str">
        <f>[3]location_price_variance!E2139</f>
        <v>Mozzarella di Bufala</v>
      </c>
      <c r="F2139" t="str">
        <f>[3]location_price_variance!F2139</f>
        <v>Dairy</v>
      </c>
      <c r="G2139">
        <f>[3]location_price_variance!G2139</f>
        <v>137.5</v>
      </c>
      <c r="H2139">
        <f>[3]location_price_variance!H2139</f>
        <v>2673.8</v>
      </c>
      <c r="I2139">
        <f>[3]location_price_variance!I2139</f>
        <v>19.445818182</v>
      </c>
      <c r="J2139">
        <f>[3]location_price_variance!J2139</f>
        <v>19.97</v>
      </c>
      <c r="K2139">
        <f>[3]location_price_variance!K2139</f>
        <v>19.27</v>
      </c>
      <c r="L2139">
        <f>[3]location_price_variance!L2139</f>
        <v>9</v>
      </c>
    </row>
    <row r="2140" spans="1:12" x14ac:dyDescent="0.2">
      <c r="A2140">
        <f>[3]location_price_variance!A2140</f>
        <v>3</v>
      </c>
      <c r="B2140" t="str">
        <f>[3]location_price_variance!B2140</f>
        <v>Eataly Boston</v>
      </c>
      <c r="C2140" s="9">
        <f>[3]location_price_variance!C2140</f>
        <v>45689</v>
      </c>
      <c r="D2140">
        <f>[3]location_price_variance!D2140</f>
        <v>10</v>
      </c>
      <c r="E2140" t="str">
        <f>[3]location_price_variance!E2140</f>
        <v>Pecorino Romano</v>
      </c>
      <c r="F2140" t="str">
        <f>[3]location_price_variance!F2140</f>
        <v>Dairy</v>
      </c>
      <c r="G2140">
        <f>[3]location_price_variance!G2140</f>
        <v>30</v>
      </c>
      <c r="H2140">
        <f>[3]location_price_variance!H2140</f>
        <v>445</v>
      </c>
      <c r="I2140">
        <f>[3]location_price_variance!I2140</f>
        <v>14.833333333000001</v>
      </c>
      <c r="J2140">
        <f>[3]location_price_variance!J2140</f>
        <v>15.55</v>
      </c>
      <c r="K2140">
        <f>[3]location_price_variance!K2140</f>
        <v>14.51</v>
      </c>
      <c r="L2140">
        <f>[3]location_price_variance!L2140</f>
        <v>6</v>
      </c>
    </row>
    <row r="2141" spans="1:12" x14ac:dyDescent="0.2">
      <c r="A2141">
        <f>[3]location_price_variance!A2141</f>
        <v>3</v>
      </c>
      <c r="B2141" t="str">
        <f>[3]location_price_variance!B2141</f>
        <v>Eataly Boston</v>
      </c>
      <c r="C2141" s="9">
        <f>[3]location_price_variance!C2141</f>
        <v>45717</v>
      </c>
      <c r="D2141">
        <f>[3]location_price_variance!D2141</f>
        <v>10</v>
      </c>
      <c r="E2141" t="str">
        <f>[3]location_price_variance!E2141</f>
        <v>Pecorino Romano</v>
      </c>
      <c r="F2141" t="str">
        <f>[3]location_price_variance!F2141</f>
        <v>Dairy</v>
      </c>
      <c r="G2141">
        <f>[3]location_price_variance!G2141</f>
        <v>25</v>
      </c>
      <c r="H2141">
        <f>[3]location_price_variance!H2141</f>
        <v>370.05</v>
      </c>
      <c r="I2141">
        <f>[3]location_price_variance!I2141</f>
        <v>14.802</v>
      </c>
      <c r="J2141">
        <f>[3]location_price_variance!J2141</f>
        <v>15.03</v>
      </c>
      <c r="K2141">
        <f>[3]location_price_variance!K2141</f>
        <v>14.53</v>
      </c>
      <c r="L2141">
        <f>[3]location_price_variance!L2141</f>
        <v>5</v>
      </c>
    </row>
    <row r="2142" spans="1:12" x14ac:dyDescent="0.2">
      <c r="A2142">
        <f>[3]location_price_variance!A2142</f>
        <v>3</v>
      </c>
      <c r="B2142" t="str">
        <f>[3]location_price_variance!B2142</f>
        <v>Eataly Boston</v>
      </c>
      <c r="C2142" s="9">
        <f>[3]location_price_variance!C2142</f>
        <v>45748</v>
      </c>
      <c r="D2142">
        <f>[3]location_price_variance!D2142</f>
        <v>10</v>
      </c>
      <c r="E2142" t="str">
        <f>[3]location_price_variance!E2142</f>
        <v>Pecorino Romano</v>
      </c>
      <c r="F2142" t="str">
        <f>[3]location_price_variance!F2142</f>
        <v>Dairy</v>
      </c>
      <c r="G2142">
        <f>[3]location_price_variance!G2142</f>
        <v>40</v>
      </c>
      <c r="H2142">
        <f>[3]location_price_variance!H2142</f>
        <v>590.9</v>
      </c>
      <c r="I2142">
        <f>[3]location_price_variance!I2142</f>
        <v>14.772500000000001</v>
      </c>
      <c r="J2142">
        <f>[3]location_price_variance!J2142</f>
        <v>14.92</v>
      </c>
      <c r="K2142">
        <f>[3]location_price_variance!K2142</f>
        <v>14.55</v>
      </c>
      <c r="L2142">
        <f>[3]location_price_variance!L2142</f>
        <v>7</v>
      </c>
    </row>
    <row r="2143" spans="1:12" x14ac:dyDescent="0.2">
      <c r="A2143">
        <f>[3]location_price_variance!A2143</f>
        <v>3</v>
      </c>
      <c r="B2143" t="str">
        <f>[3]location_price_variance!B2143</f>
        <v>Eataly Boston</v>
      </c>
      <c r="C2143" s="9">
        <f>[3]location_price_variance!C2143</f>
        <v>45778</v>
      </c>
      <c r="D2143">
        <f>[3]location_price_variance!D2143</f>
        <v>10</v>
      </c>
      <c r="E2143" t="str">
        <f>[3]location_price_variance!E2143</f>
        <v>Pecorino Romano</v>
      </c>
      <c r="F2143" t="str">
        <f>[3]location_price_variance!F2143</f>
        <v>Dairy</v>
      </c>
      <c r="G2143">
        <f>[3]location_price_variance!G2143</f>
        <v>35</v>
      </c>
      <c r="H2143">
        <f>[3]location_price_variance!H2143</f>
        <v>524.95000000000005</v>
      </c>
      <c r="I2143">
        <f>[3]location_price_variance!I2143</f>
        <v>14.998571429</v>
      </c>
      <c r="J2143">
        <f>[3]location_price_variance!J2143</f>
        <v>15.18</v>
      </c>
      <c r="K2143">
        <f>[3]location_price_variance!K2143</f>
        <v>14.81</v>
      </c>
      <c r="L2143">
        <f>[3]location_price_variance!L2143</f>
        <v>7</v>
      </c>
    </row>
    <row r="2144" spans="1:12" x14ac:dyDescent="0.2">
      <c r="A2144">
        <f>[3]location_price_variance!A2144</f>
        <v>3</v>
      </c>
      <c r="B2144" t="str">
        <f>[3]location_price_variance!B2144</f>
        <v>Eataly Boston</v>
      </c>
      <c r="C2144" s="9">
        <f>[3]location_price_variance!C2144</f>
        <v>45809</v>
      </c>
      <c r="D2144">
        <f>[3]location_price_variance!D2144</f>
        <v>10</v>
      </c>
      <c r="E2144" t="str">
        <f>[3]location_price_variance!E2144</f>
        <v>Pecorino Romano</v>
      </c>
      <c r="F2144" t="str">
        <f>[3]location_price_variance!F2144</f>
        <v>Dairy</v>
      </c>
      <c r="G2144">
        <f>[3]location_price_variance!G2144</f>
        <v>30</v>
      </c>
      <c r="H2144">
        <f>[3]location_price_variance!H2144</f>
        <v>449.75</v>
      </c>
      <c r="I2144">
        <f>[3]location_price_variance!I2144</f>
        <v>14.991666667000001</v>
      </c>
      <c r="J2144">
        <f>[3]location_price_variance!J2144</f>
        <v>15.17</v>
      </c>
      <c r="K2144">
        <f>[3]location_price_variance!K2144</f>
        <v>14.7</v>
      </c>
      <c r="L2144">
        <f>[3]location_price_variance!L2144</f>
        <v>6</v>
      </c>
    </row>
    <row r="2145" spans="1:12" x14ac:dyDescent="0.2">
      <c r="A2145">
        <f>[3]location_price_variance!A2145</f>
        <v>3</v>
      </c>
      <c r="B2145" t="str">
        <f>[3]location_price_variance!B2145</f>
        <v>Eataly Boston</v>
      </c>
      <c r="C2145" s="9">
        <f>[3]location_price_variance!C2145</f>
        <v>45839</v>
      </c>
      <c r="D2145">
        <f>[3]location_price_variance!D2145</f>
        <v>10</v>
      </c>
      <c r="E2145" t="str">
        <f>[3]location_price_variance!E2145</f>
        <v>Pecorino Romano</v>
      </c>
      <c r="F2145" t="str">
        <f>[3]location_price_variance!F2145</f>
        <v>Dairy</v>
      </c>
      <c r="G2145">
        <f>[3]location_price_variance!G2145</f>
        <v>30</v>
      </c>
      <c r="H2145">
        <f>[3]location_price_variance!H2145</f>
        <v>482.1</v>
      </c>
      <c r="I2145">
        <f>[3]location_price_variance!I2145</f>
        <v>16.07</v>
      </c>
      <c r="J2145">
        <f>[3]location_price_variance!J2145</f>
        <v>16.399999999999999</v>
      </c>
      <c r="K2145">
        <f>[3]location_price_variance!K2145</f>
        <v>15.77</v>
      </c>
      <c r="L2145">
        <f>[3]location_price_variance!L2145</f>
        <v>6</v>
      </c>
    </row>
    <row r="2146" spans="1:12" x14ac:dyDescent="0.2">
      <c r="A2146">
        <f>[3]location_price_variance!A2146</f>
        <v>3</v>
      </c>
      <c r="B2146" t="str">
        <f>[3]location_price_variance!B2146</f>
        <v>Eataly Boston</v>
      </c>
      <c r="C2146" s="9">
        <f>[3]location_price_variance!C2146</f>
        <v>45870</v>
      </c>
      <c r="D2146">
        <f>[3]location_price_variance!D2146</f>
        <v>10</v>
      </c>
      <c r="E2146" t="str">
        <f>[3]location_price_variance!E2146</f>
        <v>Pecorino Romano</v>
      </c>
      <c r="F2146" t="str">
        <f>[3]location_price_variance!F2146</f>
        <v>Dairy</v>
      </c>
      <c r="G2146">
        <f>[3]location_price_variance!G2146</f>
        <v>35</v>
      </c>
      <c r="H2146">
        <f>[3]location_price_variance!H2146</f>
        <v>562.79999999999995</v>
      </c>
      <c r="I2146">
        <f>[3]location_price_variance!I2146</f>
        <v>16.079999999999998</v>
      </c>
      <c r="J2146">
        <f>[3]location_price_variance!J2146</f>
        <v>16.36</v>
      </c>
      <c r="K2146">
        <f>[3]location_price_variance!K2146</f>
        <v>15.78</v>
      </c>
      <c r="L2146">
        <f>[3]location_price_variance!L2146</f>
        <v>7</v>
      </c>
    </row>
    <row r="2147" spans="1:12" x14ac:dyDescent="0.2">
      <c r="A2147">
        <f>[3]location_price_variance!A2147</f>
        <v>3</v>
      </c>
      <c r="B2147" t="str">
        <f>[3]location_price_variance!B2147</f>
        <v>Eataly Boston</v>
      </c>
      <c r="C2147" s="9">
        <f>[3]location_price_variance!C2147</f>
        <v>45901</v>
      </c>
      <c r="D2147">
        <f>[3]location_price_variance!D2147</f>
        <v>10</v>
      </c>
      <c r="E2147" t="str">
        <f>[3]location_price_variance!E2147</f>
        <v>Pecorino Romano</v>
      </c>
      <c r="F2147" t="str">
        <f>[3]location_price_variance!F2147</f>
        <v>Dairy</v>
      </c>
      <c r="G2147">
        <f>[3]location_price_variance!G2147</f>
        <v>40</v>
      </c>
      <c r="H2147">
        <f>[3]location_price_variance!H2147</f>
        <v>647.95000000000005</v>
      </c>
      <c r="I2147">
        <f>[3]location_price_variance!I2147</f>
        <v>16.19875</v>
      </c>
      <c r="J2147">
        <f>[3]location_price_variance!J2147</f>
        <v>17.27</v>
      </c>
      <c r="K2147">
        <f>[3]location_price_variance!K2147</f>
        <v>15.6</v>
      </c>
      <c r="L2147">
        <f>[3]location_price_variance!L2147</f>
        <v>8</v>
      </c>
    </row>
    <row r="2148" spans="1:12" x14ac:dyDescent="0.2">
      <c r="A2148">
        <f>[3]location_price_variance!A2148</f>
        <v>3</v>
      </c>
      <c r="B2148" t="str">
        <f>[3]location_price_variance!B2148</f>
        <v>Eataly Boston</v>
      </c>
      <c r="C2148" s="9">
        <f>[3]location_price_variance!C2148</f>
        <v>45931</v>
      </c>
      <c r="D2148">
        <f>[3]location_price_variance!D2148</f>
        <v>10</v>
      </c>
      <c r="E2148" t="str">
        <f>[3]location_price_variance!E2148</f>
        <v>Pecorino Romano</v>
      </c>
      <c r="F2148" t="str">
        <f>[3]location_price_variance!F2148</f>
        <v>Dairy</v>
      </c>
      <c r="G2148">
        <f>[3]location_price_variance!G2148</f>
        <v>30</v>
      </c>
      <c r="H2148">
        <f>[3]location_price_variance!H2148</f>
        <v>491.25</v>
      </c>
      <c r="I2148">
        <f>[3]location_price_variance!I2148</f>
        <v>16.375</v>
      </c>
      <c r="J2148">
        <f>[3]location_price_variance!J2148</f>
        <v>16.55</v>
      </c>
      <c r="K2148">
        <f>[3]location_price_variance!K2148</f>
        <v>16.11</v>
      </c>
      <c r="L2148">
        <f>[3]location_price_variance!L2148</f>
        <v>6</v>
      </c>
    </row>
    <row r="2149" spans="1:12" x14ac:dyDescent="0.2">
      <c r="A2149">
        <f>[3]location_price_variance!A2149</f>
        <v>3</v>
      </c>
      <c r="B2149" t="str">
        <f>[3]location_price_variance!B2149</f>
        <v>Eataly Boston</v>
      </c>
      <c r="C2149" s="9">
        <f>[3]location_price_variance!C2149</f>
        <v>45962</v>
      </c>
      <c r="D2149">
        <f>[3]location_price_variance!D2149</f>
        <v>10</v>
      </c>
      <c r="E2149" t="str">
        <f>[3]location_price_variance!E2149</f>
        <v>Pecorino Romano</v>
      </c>
      <c r="F2149" t="str">
        <f>[3]location_price_variance!F2149</f>
        <v>Dairy</v>
      </c>
      <c r="G2149">
        <f>[3]location_price_variance!G2149</f>
        <v>30</v>
      </c>
      <c r="H2149">
        <f>[3]location_price_variance!H2149</f>
        <v>486.55</v>
      </c>
      <c r="I2149">
        <f>[3]location_price_variance!I2149</f>
        <v>16.218333333</v>
      </c>
      <c r="J2149">
        <f>[3]location_price_variance!J2149</f>
        <v>16.27</v>
      </c>
      <c r="K2149">
        <f>[3]location_price_variance!K2149</f>
        <v>16.12</v>
      </c>
      <c r="L2149">
        <f>[3]location_price_variance!L2149</f>
        <v>6</v>
      </c>
    </row>
    <row r="2150" spans="1:12" x14ac:dyDescent="0.2">
      <c r="A2150">
        <f>[3]location_price_variance!A2150</f>
        <v>3</v>
      </c>
      <c r="B2150" t="str">
        <f>[3]location_price_variance!B2150</f>
        <v>Eataly Boston</v>
      </c>
      <c r="C2150" s="9">
        <f>[3]location_price_variance!C2150</f>
        <v>45992</v>
      </c>
      <c r="D2150">
        <f>[3]location_price_variance!D2150</f>
        <v>10</v>
      </c>
      <c r="E2150" t="str">
        <f>[3]location_price_variance!E2150</f>
        <v>Pecorino Romano</v>
      </c>
      <c r="F2150" t="str">
        <f>[3]location_price_variance!F2150</f>
        <v>Dairy</v>
      </c>
      <c r="G2150">
        <f>[3]location_price_variance!G2150</f>
        <v>40</v>
      </c>
      <c r="H2150">
        <f>[3]location_price_variance!H2150</f>
        <v>654.35</v>
      </c>
      <c r="I2150">
        <f>[3]location_price_variance!I2150</f>
        <v>16.358750000000001</v>
      </c>
      <c r="J2150">
        <f>[3]location_price_variance!J2150</f>
        <v>16.77</v>
      </c>
      <c r="K2150">
        <f>[3]location_price_variance!K2150</f>
        <v>16.14</v>
      </c>
      <c r="L2150">
        <f>[3]location_price_variance!L2150</f>
        <v>8</v>
      </c>
    </row>
    <row r="2151" spans="1:12" x14ac:dyDescent="0.2">
      <c r="A2151">
        <f>[3]location_price_variance!A2151</f>
        <v>3</v>
      </c>
      <c r="B2151" t="str">
        <f>[3]location_price_variance!B2151</f>
        <v>Eataly Boston</v>
      </c>
      <c r="C2151" s="9">
        <f>[3]location_price_variance!C2151</f>
        <v>46023</v>
      </c>
      <c r="D2151">
        <f>[3]location_price_variance!D2151</f>
        <v>10</v>
      </c>
      <c r="E2151" t="str">
        <f>[3]location_price_variance!E2151</f>
        <v>Pecorino Romano</v>
      </c>
      <c r="F2151" t="str">
        <f>[3]location_price_variance!F2151</f>
        <v>Dairy</v>
      </c>
      <c r="G2151">
        <f>[3]location_price_variance!G2151</f>
        <v>35</v>
      </c>
      <c r="H2151">
        <f>[3]location_price_variance!H2151</f>
        <v>527.1</v>
      </c>
      <c r="I2151">
        <f>[3]location_price_variance!I2151</f>
        <v>15.06</v>
      </c>
      <c r="J2151">
        <f>[3]location_price_variance!J2151</f>
        <v>15.34</v>
      </c>
      <c r="K2151">
        <f>[3]location_price_variance!K2151</f>
        <v>14.85</v>
      </c>
      <c r="L2151">
        <f>[3]location_price_variance!L2151</f>
        <v>7</v>
      </c>
    </row>
    <row r="2152" spans="1:12" x14ac:dyDescent="0.2">
      <c r="A2152">
        <f>[3]location_price_variance!A2152</f>
        <v>3</v>
      </c>
      <c r="B2152" t="str">
        <f>[3]location_price_variance!B2152</f>
        <v>Eataly Boston</v>
      </c>
      <c r="C2152" s="9">
        <f>[3]location_price_variance!C2152</f>
        <v>46054</v>
      </c>
      <c r="D2152">
        <f>[3]location_price_variance!D2152</f>
        <v>10</v>
      </c>
      <c r="E2152" t="str">
        <f>[3]location_price_variance!E2152</f>
        <v>Pecorino Romano</v>
      </c>
      <c r="F2152" t="str">
        <f>[3]location_price_variance!F2152</f>
        <v>Dairy</v>
      </c>
      <c r="G2152">
        <f>[3]location_price_variance!G2152</f>
        <v>30</v>
      </c>
      <c r="H2152">
        <f>[3]location_price_variance!H2152</f>
        <v>452.35</v>
      </c>
      <c r="I2152">
        <f>[3]location_price_variance!I2152</f>
        <v>15.078333333</v>
      </c>
      <c r="J2152">
        <f>[3]location_price_variance!J2152</f>
        <v>15.14</v>
      </c>
      <c r="K2152">
        <f>[3]location_price_variance!K2152</f>
        <v>14.98</v>
      </c>
      <c r="L2152">
        <f>[3]location_price_variance!L2152</f>
        <v>6</v>
      </c>
    </row>
    <row r="2153" spans="1:12" x14ac:dyDescent="0.2">
      <c r="A2153">
        <f>[3]location_price_variance!A2153</f>
        <v>3</v>
      </c>
      <c r="B2153" t="str">
        <f>[3]location_price_variance!B2153</f>
        <v>Eataly Boston</v>
      </c>
      <c r="C2153" s="9">
        <f>[3]location_price_variance!C2153</f>
        <v>46082</v>
      </c>
      <c r="D2153">
        <f>[3]location_price_variance!D2153</f>
        <v>10</v>
      </c>
      <c r="E2153" t="str">
        <f>[3]location_price_variance!E2153</f>
        <v>Pecorino Romano</v>
      </c>
      <c r="F2153" t="str">
        <f>[3]location_price_variance!F2153</f>
        <v>Dairy</v>
      </c>
      <c r="G2153">
        <f>[3]location_price_variance!G2153</f>
        <v>35</v>
      </c>
      <c r="H2153">
        <f>[3]location_price_variance!H2153</f>
        <v>522.75</v>
      </c>
      <c r="I2153">
        <f>[3]location_price_variance!I2153</f>
        <v>14.935714286</v>
      </c>
      <c r="J2153">
        <f>[3]location_price_variance!J2153</f>
        <v>15.34</v>
      </c>
      <c r="K2153">
        <f>[3]location_price_variance!K2153</f>
        <v>14.65</v>
      </c>
      <c r="L2153">
        <f>[3]location_price_variance!L2153</f>
        <v>6</v>
      </c>
    </row>
    <row r="2154" spans="1:12" x14ac:dyDescent="0.2">
      <c r="A2154">
        <f>[3]location_price_variance!A2154</f>
        <v>3</v>
      </c>
      <c r="B2154" t="str">
        <f>[3]location_price_variance!B2154</f>
        <v>Eataly Boston</v>
      </c>
      <c r="C2154" s="9">
        <f>[3]location_price_variance!C2154</f>
        <v>46113</v>
      </c>
      <c r="D2154">
        <f>[3]location_price_variance!D2154</f>
        <v>10</v>
      </c>
      <c r="E2154" t="str">
        <f>[3]location_price_variance!E2154</f>
        <v>Pecorino Romano</v>
      </c>
      <c r="F2154" t="str">
        <f>[3]location_price_variance!F2154</f>
        <v>Dairy</v>
      </c>
      <c r="G2154">
        <f>[3]location_price_variance!G2154</f>
        <v>35</v>
      </c>
      <c r="H2154">
        <f>[3]location_price_variance!H2154</f>
        <v>525.1</v>
      </c>
      <c r="I2154">
        <f>[3]location_price_variance!I2154</f>
        <v>15.002857143</v>
      </c>
      <c r="J2154">
        <f>[3]location_price_variance!J2154</f>
        <v>15.31</v>
      </c>
      <c r="K2154">
        <f>[3]location_price_variance!K2154</f>
        <v>14.81</v>
      </c>
      <c r="L2154">
        <f>[3]location_price_variance!L2154</f>
        <v>6</v>
      </c>
    </row>
    <row r="2155" spans="1:12" x14ac:dyDescent="0.2">
      <c r="A2155">
        <f>[3]location_price_variance!A2155</f>
        <v>3</v>
      </c>
      <c r="B2155" t="str">
        <f>[3]location_price_variance!B2155</f>
        <v>Eataly Boston</v>
      </c>
      <c r="C2155" s="9">
        <f>[3]location_price_variance!C2155</f>
        <v>46143</v>
      </c>
      <c r="D2155">
        <f>[3]location_price_variance!D2155</f>
        <v>10</v>
      </c>
      <c r="E2155" t="str">
        <f>[3]location_price_variance!E2155</f>
        <v>Pecorino Romano</v>
      </c>
      <c r="F2155" t="str">
        <f>[3]location_price_variance!F2155</f>
        <v>Dairy</v>
      </c>
      <c r="G2155">
        <f>[3]location_price_variance!G2155</f>
        <v>40</v>
      </c>
      <c r="H2155">
        <f>[3]location_price_variance!H2155</f>
        <v>599.79999999999995</v>
      </c>
      <c r="I2155">
        <f>[3]location_price_variance!I2155</f>
        <v>14.994999999999999</v>
      </c>
      <c r="J2155">
        <f>[3]location_price_variance!J2155</f>
        <v>15.28</v>
      </c>
      <c r="K2155">
        <f>[3]location_price_variance!K2155</f>
        <v>14.64</v>
      </c>
      <c r="L2155">
        <f>[3]location_price_variance!L2155</f>
        <v>6</v>
      </c>
    </row>
    <row r="2156" spans="1:12" x14ac:dyDescent="0.2">
      <c r="A2156">
        <f>[3]location_price_variance!A2156</f>
        <v>3</v>
      </c>
      <c r="B2156" t="str">
        <f>[3]location_price_variance!B2156</f>
        <v>Eataly Boston</v>
      </c>
      <c r="C2156" s="9">
        <f>[3]location_price_variance!C2156</f>
        <v>46174</v>
      </c>
      <c r="D2156">
        <f>[3]location_price_variance!D2156</f>
        <v>10</v>
      </c>
      <c r="E2156" t="str">
        <f>[3]location_price_variance!E2156</f>
        <v>Pecorino Romano</v>
      </c>
      <c r="F2156" t="str">
        <f>[3]location_price_variance!F2156</f>
        <v>Dairy</v>
      </c>
      <c r="G2156">
        <f>[3]location_price_variance!G2156</f>
        <v>35</v>
      </c>
      <c r="H2156">
        <f>[3]location_price_variance!H2156</f>
        <v>525.54999999999995</v>
      </c>
      <c r="I2156">
        <f>[3]location_price_variance!I2156</f>
        <v>15.015714286</v>
      </c>
      <c r="J2156">
        <f>[3]location_price_variance!J2156</f>
        <v>15.18</v>
      </c>
      <c r="K2156">
        <f>[3]location_price_variance!K2156</f>
        <v>14.85</v>
      </c>
      <c r="L2156">
        <f>[3]location_price_variance!L2156</f>
        <v>6</v>
      </c>
    </row>
    <row r="2157" spans="1:12" x14ac:dyDescent="0.2">
      <c r="A2157">
        <f>[3]location_price_variance!A2157</f>
        <v>3</v>
      </c>
      <c r="B2157" t="str">
        <f>[3]location_price_variance!B2157</f>
        <v>Eataly Boston</v>
      </c>
      <c r="C2157" s="9">
        <f>[3]location_price_variance!C2157</f>
        <v>46204</v>
      </c>
      <c r="D2157">
        <f>[3]location_price_variance!D2157</f>
        <v>10</v>
      </c>
      <c r="E2157" t="str">
        <f>[3]location_price_variance!E2157</f>
        <v>Pecorino Romano</v>
      </c>
      <c r="F2157" t="str">
        <f>[3]location_price_variance!F2157</f>
        <v>Dairy</v>
      </c>
      <c r="G2157">
        <f>[3]location_price_variance!G2157</f>
        <v>35</v>
      </c>
      <c r="H2157">
        <f>[3]location_price_variance!H2157</f>
        <v>559.70000000000005</v>
      </c>
      <c r="I2157">
        <f>[3]location_price_variance!I2157</f>
        <v>15.991428571</v>
      </c>
      <c r="J2157">
        <f>[3]location_price_variance!J2157</f>
        <v>16.52</v>
      </c>
      <c r="K2157">
        <f>[3]location_price_variance!K2157</f>
        <v>15.58</v>
      </c>
      <c r="L2157">
        <f>[3]location_price_variance!L2157</f>
        <v>6</v>
      </c>
    </row>
    <row r="2158" spans="1:12" x14ac:dyDescent="0.2">
      <c r="A2158">
        <f>[3]location_price_variance!A2158</f>
        <v>3</v>
      </c>
      <c r="B2158" t="str">
        <f>[3]location_price_variance!B2158</f>
        <v>Eataly Boston</v>
      </c>
      <c r="C2158" s="9">
        <f>[3]location_price_variance!C2158</f>
        <v>46235</v>
      </c>
      <c r="D2158">
        <f>[3]location_price_variance!D2158</f>
        <v>10</v>
      </c>
      <c r="E2158" t="str">
        <f>[3]location_price_variance!E2158</f>
        <v>Pecorino Romano</v>
      </c>
      <c r="F2158" t="str">
        <f>[3]location_price_variance!F2158</f>
        <v>Dairy</v>
      </c>
      <c r="G2158">
        <f>[3]location_price_variance!G2158</f>
        <v>30</v>
      </c>
      <c r="H2158">
        <f>[3]location_price_variance!H2158</f>
        <v>474.2</v>
      </c>
      <c r="I2158">
        <f>[3]location_price_variance!I2158</f>
        <v>15.806666667</v>
      </c>
      <c r="J2158">
        <f>[3]location_price_variance!J2158</f>
        <v>15.93</v>
      </c>
      <c r="K2158">
        <f>[3]location_price_variance!K2158</f>
        <v>15.68</v>
      </c>
      <c r="L2158">
        <f>[3]location_price_variance!L2158</f>
        <v>6</v>
      </c>
    </row>
    <row r="2159" spans="1:12" x14ac:dyDescent="0.2">
      <c r="A2159">
        <f>[3]location_price_variance!A2159</f>
        <v>3</v>
      </c>
      <c r="B2159" t="str">
        <f>[3]location_price_variance!B2159</f>
        <v>Eataly Boston</v>
      </c>
      <c r="C2159" s="9">
        <f>[3]location_price_variance!C2159</f>
        <v>46266</v>
      </c>
      <c r="D2159">
        <f>[3]location_price_variance!D2159</f>
        <v>10</v>
      </c>
      <c r="E2159" t="str">
        <f>[3]location_price_variance!E2159</f>
        <v>Pecorino Romano</v>
      </c>
      <c r="F2159" t="str">
        <f>[3]location_price_variance!F2159</f>
        <v>Dairy</v>
      </c>
      <c r="G2159">
        <f>[3]location_price_variance!G2159</f>
        <v>30</v>
      </c>
      <c r="H2159">
        <f>[3]location_price_variance!H2159</f>
        <v>482.1</v>
      </c>
      <c r="I2159">
        <f>[3]location_price_variance!I2159</f>
        <v>16.07</v>
      </c>
      <c r="J2159">
        <f>[3]location_price_variance!J2159</f>
        <v>16.239999999999998</v>
      </c>
      <c r="K2159">
        <f>[3]location_price_variance!K2159</f>
        <v>15.83</v>
      </c>
      <c r="L2159">
        <f>[3]location_price_variance!L2159</f>
        <v>6</v>
      </c>
    </row>
    <row r="2160" spans="1:12" x14ac:dyDescent="0.2">
      <c r="A2160">
        <f>[3]location_price_variance!A2160</f>
        <v>3</v>
      </c>
      <c r="B2160" t="str">
        <f>[3]location_price_variance!B2160</f>
        <v>Eataly Boston</v>
      </c>
      <c r="C2160" s="9">
        <f>[3]location_price_variance!C2160</f>
        <v>45689</v>
      </c>
      <c r="D2160">
        <f>[3]location_price_variance!D2160</f>
        <v>13</v>
      </c>
      <c r="E2160" t="str">
        <f>[3]location_price_variance!E2160</f>
        <v>Dried Spaghetti</v>
      </c>
      <c r="F2160" t="str">
        <f>[3]location_price_variance!F2160</f>
        <v>Pasta</v>
      </c>
      <c r="G2160">
        <f>[3]location_price_variance!G2160</f>
        <v>100</v>
      </c>
      <c r="H2160">
        <f>[3]location_price_variance!H2160</f>
        <v>208.6</v>
      </c>
      <c r="I2160">
        <f>[3]location_price_variance!I2160</f>
        <v>2.0859999999999999</v>
      </c>
      <c r="J2160">
        <f>[3]location_price_variance!J2160</f>
        <v>2.11</v>
      </c>
      <c r="K2160">
        <f>[3]location_price_variance!K2160</f>
        <v>2.0699999999999998</v>
      </c>
      <c r="L2160">
        <f>[3]location_price_variance!L2160</f>
        <v>2</v>
      </c>
    </row>
    <row r="2161" spans="1:12" x14ac:dyDescent="0.2">
      <c r="A2161">
        <f>[3]location_price_variance!A2161</f>
        <v>3</v>
      </c>
      <c r="B2161" t="str">
        <f>[3]location_price_variance!B2161</f>
        <v>Eataly Boston</v>
      </c>
      <c r="C2161" s="9">
        <f>[3]location_price_variance!C2161</f>
        <v>45717</v>
      </c>
      <c r="D2161">
        <f>[3]location_price_variance!D2161</f>
        <v>13</v>
      </c>
      <c r="E2161" t="str">
        <f>[3]location_price_variance!E2161</f>
        <v>Dried Spaghetti</v>
      </c>
      <c r="F2161" t="str">
        <f>[3]location_price_variance!F2161</f>
        <v>Pasta</v>
      </c>
      <c r="G2161">
        <f>[3]location_price_variance!G2161</f>
        <v>80</v>
      </c>
      <c r="H2161">
        <f>[3]location_price_variance!H2161</f>
        <v>170</v>
      </c>
      <c r="I2161">
        <f>[3]location_price_variance!I2161</f>
        <v>2.125</v>
      </c>
      <c r="J2161">
        <f>[3]location_price_variance!J2161</f>
        <v>2.14</v>
      </c>
      <c r="K2161">
        <f>[3]location_price_variance!K2161</f>
        <v>2.11</v>
      </c>
      <c r="L2161">
        <f>[3]location_price_variance!L2161</f>
        <v>2</v>
      </c>
    </row>
    <row r="2162" spans="1:12" x14ac:dyDescent="0.2">
      <c r="A2162">
        <f>[3]location_price_variance!A2162</f>
        <v>3</v>
      </c>
      <c r="B2162" t="str">
        <f>[3]location_price_variance!B2162</f>
        <v>Eataly Boston</v>
      </c>
      <c r="C2162" s="9">
        <f>[3]location_price_variance!C2162</f>
        <v>45748</v>
      </c>
      <c r="D2162">
        <f>[3]location_price_variance!D2162</f>
        <v>13</v>
      </c>
      <c r="E2162" t="str">
        <f>[3]location_price_variance!E2162</f>
        <v>Dried Spaghetti</v>
      </c>
      <c r="F2162" t="str">
        <f>[3]location_price_variance!F2162</f>
        <v>Pasta</v>
      </c>
      <c r="G2162">
        <f>[3]location_price_variance!G2162</f>
        <v>140</v>
      </c>
      <c r="H2162">
        <f>[3]location_price_variance!H2162</f>
        <v>290.60000000000002</v>
      </c>
      <c r="I2162">
        <f>[3]location_price_variance!I2162</f>
        <v>2.0757142860000002</v>
      </c>
      <c r="J2162">
        <f>[3]location_price_variance!J2162</f>
        <v>2.09</v>
      </c>
      <c r="K2162">
        <f>[3]location_price_variance!K2162</f>
        <v>2.0699999999999998</v>
      </c>
      <c r="L2162">
        <f>[3]location_price_variance!L2162</f>
        <v>3</v>
      </c>
    </row>
    <row r="2163" spans="1:12" x14ac:dyDescent="0.2">
      <c r="A2163">
        <f>[3]location_price_variance!A2163</f>
        <v>3</v>
      </c>
      <c r="B2163" t="str">
        <f>[3]location_price_variance!B2163</f>
        <v>Eataly Boston</v>
      </c>
      <c r="C2163" s="9">
        <f>[3]location_price_variance!C2163</f>
        <v>45778</v>
      </c>
      <c r="D2163">
        <f>[3]location_price_variance!D2163</f>
        <v>13</v>
      </c>
      <c r="E2163" t="str">
        <f>[3]location_price_variance!E2163</f>
        <v>Dried Spaghetti</v>
      </c>
      <c r="F2163" t="str">
        <f>[3]location_price_variance!F2163</f>
        <v>Pasta</v>
      </c>
      <c r="G2163">
        <f>[3]location_price_variance!G2163</f>
        <v>120</v>
      </c>
      <c r="H2163">
        <f>[3]location_price_variance!H2163</f>
        <v>249.6</v>
      </c>
      <c r="I2163">
        <f>[3]location_price_variance!I2163</f>
        <v>2.08</v>
      </c>
      <c r="J2163">
        <f>[3]location_price_variance!J2163</f>
        <v>2.1</v>
      </c>
      <c r="K2163">
        <f>[3]location_price_variance!K2163</f>
        <v>2.06</v>
      </c>
      <c r="L2163">
        <f>[3]location_price_variance!L2163</f>
        <v>2</v>
      </c>
    </row>
    <row r="2164" spans="1:12" x14ac:dyDescent="0.2">
      <c r="A2164">
        <f>[3]location_price_variance!A2164</f>
        <v>3</v>
      </c>
      <c r="B2164" t="str">
        <f>[3]location_price_variance!B2164</f>
        <v>Eataly Boston</v>
      </c>
      <c r="C2164" s="9">
        <f>[3]location_price_variance!C2164</f>
        <v>45809</v>
      </c>
      <c r="D2164">
        <f>[3]location_price_variance!D2164</f>
        <v>13</v>
      </c>
      <c r="E2164" t="str">
        <f>[3]location_price_variance!E2164</f>
        <v>Dried Spaghetti</v>
      </c>
      <c r="F2164" t="str">
        <f>[3]location_price_variance!F2164</f>
        <v>Pasta</v>
      </c>
      <c r="G2164">
        <f>[3]location_price_variance!G2164</f>
        <v>80</v>
      </c>
      <c r="H2164">
        <f>[3]location_price_variance!H2164</f>
        <v>166.8</v>
      </c>
      <c r="I2164">
        <f>[3]location_price_variance!I2164</f>
        <v>2.085</v>
      </c>
      <c r="J2164">
        <f>[3]location_price_variance!J2164</f>
        <v>2.1</v>
      </c>
      <c r="K2164">
        <f>[3]location_price_variance!K2164</f>
        <v>2.0699999999999998</v>
      </c>
      <c r="L2164">
        <f>[3]location_price_variance!L2164</f>
        <v>2</v>
      </c>
    </row>
    <row r="2165" spans="1:12" x14ac:dyDescent="0.2">
      <c r="A2165">
        <f>[3]location_price_variance!A2165</f>
        <v>3</v>
      </c>
      <c r="B2165" t="str">
        <f>[3]location_price_variance!B2165</f>
        <v>Eataly Boston</v>
      </c>
      <c r="C2165" s="9">
        <f>[3]location_price_variance!C2165</f>
        <v>45839</v>
      </c>
      <c r="D2165">
        <f>[3]location_price_variance!D2165</f>
        <v>13</v>
      </c>
      <c r="E2165" t="str">
        <f>[3]location_price_variance!E2165</f>
        <v>Dried Spaghetti</v>
      </c>
      <c r="F2165" t="str">
        <f>[3]location_price_variance!F2165</f>
        <v>Pasta</v>
      </c>
      <c r="G2165">
        <f>[3]location_price_variance!G2165</f>
        <v>120</v>
      </c>
      <c r="H2165">
        <f>[3]location_price_variance!H2165</f>
        <v>252.6</v>
      </c>
      <c r="I2165">
        <f>[3]location_price_variance!I2165</f>
        <v>2.105</v>
      </c>
      <c r="J2165">
        <f>[3]location_price_variance!J2165</f>
        <v>2.11</v>
      </c>
      <c r="K2165">
        <f>[3]location_price_variance!K2165</f>
        <v>2.1</v>
      </c>
      <c r="L2165">
        <f>[3]location_price_variance!L2165</f>
        <v>2</v>
      </c>
    </row>
    <row r="2166" spans="1:12" x14ac:dyDescent="0.2">
      <c r="A2166">
        <f>[3]location_price_variance!A2166</f>
        <v>3</v>
      </c>
      <c r="B2166" t="str">
        <f>[3]location_price_variance!B2166</f>
        <v>Eataly Boston</v>
      </c>
      <c r="C2166" s="9">
        <f>[3]location_price_variance!C2166</f>
        <v>45870</v>
      </c>
      <c r="D2166">
        <f>[3]location_price_variance!D2166</f>
        <v>13</v>
      </c>
      <c r="E2166" t="str">
        <f>[3]location_price_variance!E2166</f>
        <v>Dried Spaghetti</v>
      </c>
      <c r="F2166" t="str">
        <f>[3]location_price_variance!F2166</f>
        <v>Pasta</v>
      </c>
      <c r="G2166">
        <f>[3]location_price_variance!G2166</f>
        <v>100</v>
      </c>
      <c r="H2166">
        <f>[3]location_price_variance!H2166</f>
        <v>206.8</v>
      </c>
      <c r="I2166">
        <f>[3]location_price_variance!I2166</f>
        <v>2.0680000000000001</v>
      </c>
      <c r="J2166">
        <f>[3]location_price_variance!J2166</f>
        <v>2.08</v>
      </c>
      <c r="K2166">
        <f>[3]location_price_variance!K2166</f>
        <v>2.0499999999999998</v>
      </c>
      <c r="L2166">
        <f>[3]location_price_variance!L2166</f>
        <v>2</v>
      </c>
    </row>
    <row r="2167" spans="1:12" x14ac:dyDescent="0.2">
      <c r="A2167">
        <f>[3]location_price_variance!A2167</f>
        <v>3</v>
      </c>
      <c r="B2167" t="str">
        <f>[3]location_price_variance!B2167</f>
        <v>Eataly Boston</v>
      </c>
      <c r="C2167" s="9">
        <f>[3]location_price_variance!C2167</f>
        <v>45901</v>
      </c>
      <c r="D2167">
        <f>[3]location_price_variance!D2167</f>
        <v>13</v>
      </c>
      <c r="E2167" t="str">
        <f>[3]location_price_variance!E2167</f>
        <v>Dried Spaghetti</v>
      </c>
      <c r="F2167" t="str">
        <f>[3]location_price_variance!F2167</f>
        <v>Pasta</v>
      </c>
      <c r="G2167">
        <f>[3]location_price_variance!G2167</f>
        <v>100</v>
      </c>
      <c r="H2167">
        <f>[3]location_price_variance!H2167</f>
        <v>210.8</v>
      </c>
      <c r="I2167">
        <f>[3]location_price_variance!I2167</f>
        <v>2.1080000000000001</v>
      </c>
      <c r="J2167">
        <f>[3]location_price_variance!J2167</f>
        <v>2.12</v>
      </c>
      <c r="K2167">
        <f>[3]location_price_variance!K2167</f>
        <v>2.09</v>
      </c>
      <c r="L2167">
        <f>[3]location_price_variance!L2167</f>
        <v>2</v>
      </c>
    </row>
    <row r="2168" spans="1:12" x14ac:dyDescent="0.2">
      <c r="A2168">
        <f>[3]location_price_variance!A2168</f>
        <v>3</v>
      </c>
      <c r="B2168" t="str">
        <f>[3]location_price_variance!B2168</f>
        <v>Eataly Boston</v>
      </c>
      <c r="C2168" s="9">
        <f>[3]location_price_variance!C2168</f>
        <v>45931</v>
      </c>
      <c r="D2168">
        <f>[3]location_price_variance!D2168</f>
        <v>13</v>
      </c>
      <c r="E2168" t="str">
        <f>[3]location_price_variance!E2168</f>
        <v>Dried Spaghetti</v>
      </c>
      <c r="F2168" t="str">
        <f>[3]location_price_variance!F2168</f>
        <v>Pasta</v>
      </c>
      <c r="G2168">
        <f>[3]location_price_variance!G2168</f>
        <v>120</v>
      </c>
      <c r="H2168">
        <f>[3]location_price_variance!H2168</f>
        <v>250</v>
      </c>
      <c r="I2168">
        <f>[3]location_price_variance!I2168</f>
        <v>2.0833333330000001</v>
      </c>
      <c r="J2168">
        <f>[3]location_price_variance!J2168</f>
        <v>2.09</v>
      </c>
      <c r="K2168">
        <f>[3]location_price_variance!K2168</f>
        <v>2.0699999999999998</v>
      </c>
      <c r="L2168">
        <f>[3]location_price_variance!L2168</f>
        <v>3</v>
      </c>
    </row>
    <row r="2169" spans="1:12" x14ac:dyDescent="0.2">
      <c r="A2169">
        <f>[3]location_price_variance!A2169</f>
        <v>3</v>
      </c>
      <c r="B2169" t="str">
        <f>[3]location_price_variance!B2169</f>
        <v>Eataly Boston</v>
      </c>
      <c r="C2169" s="9">
        <f>[3]location_price_variance!C2169</f>
        <v>45962</v>
      </c>
      <c r="D2169">
        <f>[3]location_price_variance!D2169</f>
        <v>13</v>
      </c>
      <c r="E2169" t="str">
        <f>[3]location_price_variance!E2169</f>
        <v>Dried Spaghetti</v>
      </c>
      <c r="F2169" t="str">
        <f>[3]location_price_variance!F2169</f>
        <v>Pasta</v>
      </c>
      <c r="G2169">
        <f>[3]location_price_variance!G2169</f>
        <v>100</v>
      </c>
      <c r="H2169">
        <f>[3]location_price_variance!H2169</f>
        <v>206.6</v>
      </c>
      <c r="I2169">
        <f>[3]location_price_variance!I2169</f>
        <v>2.0659999999999998</v>
      </c>
      <c r="J2169">
        <f>[3]location_price_variance!J2169</f>
        <v>2.0699999999999998</v>
      </c>
      <c r="K2169">
        <f>[3]location_price_variance!K2169</f>
        <v>2.06</v>
      </c>
      <c r="L2169">
        <f>[3]location_price_variance!L2169</f>
        <v>2</v>
      </c>
    </row>
    <row r="2170" spans="1:12" x14ac:dyDescent="0.2">
      <c r="A2170">
        <f>[3]location_price_variance!A2170</f>
        <v>3</v>
      </c>
      <c r="B2170" t="str">
        <f>[3]location_price_variance!B2170</f>
        <v>Eataly Boston</v>
      </c>
      <c r="C2170" s="9">
        <f>[3]location_price_variance!C2170</f>
        <v>45992</v>
      </c>
      <c r="D2170">
        <f>[3]location_price_variance!D2170</f>
        <v>13</v>
      </c>
      <c r="E2170" t="str">
        <f>[3]location_price_variance!E2170</f>
        <v>Dried Spaghetti</v>
      </c>
      <c r="F2170" t="str">
        <f>[3]location_price_variance!F2170</f>
        <v>Pasta</v>
      </c>
      <c r="G2170">
        <f>[3]location_price_variance!G2170</f>
        <v>80</v>
      </c>
      <c r="H2170">
        <f>[3]location_price_variance!H2170</f>
        <v>168</v>
      </c>
      <c r="I2170">
        <f>[3]location_price_variance!I2170</f>
        <v>2.1</v>
      </c>
      <c r="J2170">
        <f>[3]location_price_variance!J2170</f>
        <v>2.11</v>
      </c>
      <c r="K2170">
        <f>[3]location_price_variance!K2170</f>
        <v>2.09</v>
      </c>
      <c r="L2170">
        <f>[3]location_price_variance!L2170</f>
        <v>2</v>
      </c>
    </row>
    <row r="2171" spans="1:12" x14ac:dyDescent="0.2">
      <c r="A2171">
        <f>[3]location_price_variance!A2171</f>
        <v>3</v>
      </c>
      <c r="B2171" t="str">
        <f>[3]location_price_variance!B2171</f>
        <v>Eataly Boston</v>
      </c>
      <c r="C2171" s="9">
        <f>[3]location_price_variance!C2171</f>
        <v>46023</v>
      </c>
      <c r="D2171">
        <f>[3]location_price_variance!D2171</f>
        <v>13</v>
      </c>
      <c r="E2171" t="str">
        <f>[3]location_price_variance!E2171</f>
        <v>Dried Spaghetti</v>
      </c>
      <c r="F2171" t="str">
        <f>[3]location_price_variance!F2171</f>
        <v>Pasta</v>
      </c>
      <c r="G2171">
        <f>[3]location_price_variance!G2171</f>
        <v>80</v>
      </c>
      <c r="H2171">
        <f>[3]location_price_variance!H2171</f>
        <v>169.2</v>
      </c>
      <c r="I2171">
        <f>[3]location_price_variance!I2171</f>
        <v>2.1150000000000002</v>
      </c>
      <c r="J2171">
        <f>[3]location_price_variance!J2171</f>
        <v>2.15</v>
      </c>
      <c r="K2171">
        <f>[3]location_price_variance!K2171</f>
        <v>2.08</v>
      </c>
      <c r="L2171">
        <f>[3]location_price_variance!L2171</f>
        <v>2</v>
      </c>
    </row>
    <row r="2172" spans="1:12" x14ac:dyDescent="0.2">
      <c r="A2172">
        <f>[3]location_price_variance!A2172</f>
        <v>3</v>
      </c>
      <c r="B2172" t="str">
        <f>[3]location_price_variance!B2172</f>
        <v>Eataly Boston</v>
      </c>
      <c r="C2172" s="9">
        <f>[3]location_price_variance!C2172</f>
        <v>46054</v>
      </c>
      <c r="D2172">
        <f>[3]location_price_variance!D2172</f>
        <v>13</v>
      </c>
      <c r="E2172" t="str">
        <f>[3]location_price_variance!E2172</f>
        <v>Dried Spaghetti</v>
      </c>
      <c r="F2172" t="str">
        <f>[3]location_price_variance!F2172</f>
        <v>Pasta</v>
      </c>
      <c r="G2172">
        <f>[3]location_price_variance!G2172</f>
        <v>80</v>
      </c>
      <c r="H2172">
        <f>[3]location_price_variance!H2172</f>
        <v>168</v>
      </c>
      <c r="I2172">
        <f>[3]location_price_variance!I2172</f>
        <v>2.1</v>
      </c>
      <c r="J2172">
        <f>[3]location_price_variance!J2172</f>
        <v>2.11</v>
      </c>
      <c r="K2172">
        <f>[3]location_price_variance!K2172</f>
        <v>2.09</v>
      </c>
      <c r="L2172">
        <f>[3]location_price_variance!L2172</f>
        <v>2</v>
      </c>
    </row>
    <row r="2173" spans="1:12" x14ac:dyDescent="0.2">
      <c r="A2173">
        <f>[3]location_price_variance!A2173</f>
        <v>3</v>
      </c>
      <c r="B2173" t="str">
        <f>[3]location_price_variance!B2173</f>
        <v>Eataly Boston</v>
      </c>
      <c r="C2173" s="9">
        <f>[3]location_price_variance!C2173</f>
        <v>46082</v>
      </c>
      <c r="D2173">
        <f>[3]location_price_variance!D2173</f>
        <v>13</v>
      </c>
      <c r="E2173" t="str">
        <f>[3]location_price_variance!E2173</f>
        <v>Dried Spaghetti</v>
      </c>
      <c r="F2173" t="str">
        <f>[3]location_price_variance!F2173</f>
        <v>Pasta</v>
      </c>
      <c r="G2173">
        <f>[3]location_price_variance!G2173</f>
        <v>80</v>
      </c>
      <c r="H2173">
        <f>[3]location_price_variance!H2173</f>
        <v>168</v>
      </c>
      <c r="I2173">
        <f>[3]location_price_variance!I2173</f>
        <v>2.1</v>
      </c>
      <c r="J2173">
        <f>[3]location_price_variance!J2173</f>
        <v>2.17</v>
      </c>
      <c r="K2173">
        <f>[3]location_price_variance!K2173</f>
        <v>2.0299999999999998</v>
      </c>
      <c r="L2173">
        <f>[3]location_price_variance!L2173</f>
        <v>2</v>
      </c>
    </row>
    <row r="2174" spans="1:12" x14ac:dyDescent="0.2">
      <c r="A2174">
        <f>[3]location_price_variance!A2174</f>
        <v>3</v>
      </c>
      <c r="B2174" t="str">
        <f>[3]location_price_variance!B2174</f>
        <v>Eataly Boston</v>
      </c>
      <c r="C2174" s="9">
        <f>[3]location_price_variance!C2174</f>
        <v>46113</v>
      </c>
      <c r="D2174">
        <f>[3]location_price_variance!D2174</f>
        <v>13</v>
      </c>
      <c r="E2174" t="str">
        <f>[3]location_price_variance!E2174</f>
        <v>Dried Spaghetti</v>
      </c>
      <c r="F2174" t="str">
        <f>[3]location_price_variance!F2174</f>
        <v>Pasta</v>
      </c>
      <c r="G2174">
        <f>[3]location_price_variance!G2174</f>
        <v>160</v>
      </c>
      <c r="H2174">
        <f>[3]location_price_variance!H2174</f>
        <v>332.8</v>
      </c>
      <c r="I2174">
        <f>[3]location_price_variance!I2174</f>
        <v>2.08</v>
      </c>
      <c r="J2174">
        <f>[3]location_price_variance!J2174</f>
        <v>2.12</v>
      </c>
      <c r="K2174">
        <f>[3]location_price_variance!K2174</f>
        <v>2.0499999999999998</v>
      </c>
      <c r="L2174">
        <f>[3]location_price_variance!L2174</f>
        <v>3</v>
      </c>
    </row>
    <row r="2175" spans="1:12" x14ac:dyDescent="0.2">
      <c r="A2175">
        <f>[3]location_price_variance!A2175</f>
        <v>3</v>
      </c>
      <c r="B2175" t="str">
        <f>[3]location_price_variance!B2175</f>
        <v>Eataly Boston</v>
      </c>
      <c r="C2175" s="9">
        <f>[3]location_price_variance!C2175</f>
        <v>46143</v>
      </c>
      <c r="D2175">
        <f>[3]location_price_variance!D2175</f>
        <v>13</v>
      </c>
      <c r="E2175" t="str">
        <f>[3]location_price_variance!E2175</f>
        <v>Dried Spaghetti</v>
      </c>
      <c r="F2175" t="str">
        <f>[3]location_price_variance!F2175</f>
        <v>Pasta</v>
      </c>
      <c r="G2175">
        <f>[3]location_price_variance!G2175</f>
        <v>120</v>
      </c>
      <c r="H2175">
        <f>[3]location_price_variance!H2175</f>
        <v>251.4</v>
      </c>
      <c r="I2175">
        <f>[3]location_price_variance!I2175</f>
        <v>2.0950000000000002</v>
      </c>
      <c r="J2175">
        <f>[3]location_price_variance!J2175</f>
        <v>2.12</v>
      </c>
      <c r="K2175">
        <f>[3]location_price_variance!K2175</f>
        <v>2.0699999999999998</v>
      </c>
      <c r="L2175">
        <f>[3]location_price_variance!L2175</f>
        <v>2</v>
      </c>
    </row>
    <row r="2176" spans="1:12" x14ac:dyDescent="0.2">
      <c r="A2176">
        <f>[3]location_price_variance!A2176</f>
        <v>3</v>
      </c>
      <c r="B2176" t="str">
        <f>[3]location_price_variance!B2176</f>
        <v>Eataly Boston</v>
      </c>
      <c r="C2176" s="9">
        <f>[3]location_price_variance!C2176</f>
        <v>46174</v>
      </c>
      <c r="D2176">
        <f>[3]location_price_variance!D2176</f>
        <v>13</v>
      </c>
      <c r="E2176" t="str">
        <f>[3]location_price_variance!E2176</f>
        <v>Dried Spaghetti</v>
      </c>
      <c r="F2176" t="str">
        <f>[3]location_price_variance!F2176</f>
        <v>Pasta</v>
      </c>
      <c r="G2176">
        <f>[3]location_price_variance!G2176</f>
        <v>100</v>
      </c>
      <c r="H2176">
        <f>[3]location_price_variance!H2176</f>
        <v>207</v>
      </c>
      <c r="I2176">
        <f>[3]location_price_variance!I2176</f>
        <v>2.0699999999999998</v>
      </c>
      <c r="J2176">
        <f>[3]location_price_variance!J2176</f>
        <v>2.0699999999999998</v>
      </c>
      <c r="K2176">
        <f>[3]location_price_variance!K2176</f>
        <v>2.0699999999999998</v>
      </c>
      <c r="L2176">
        <f>[3]location_price_variance!L2176</f>
        <v>2</v>
      </c>
    </row>
    <row r="2177" spans="1:12" x14ac:dyDescent="0.2">
      <c r="A2177">
        <f>[3]location_price_variance!A2177</f>
        <v>3</v>
      </c>
      <c r="B2177" t="str">
        <f>[3]location_price_variance!B2177</f>
        <v>Eataly Boston</v>
      </c>
      <c r="C2177" s="9">
        <f>[3]location_price_variance!C2177</f>
        <v>46204</v>
      </c>
      <c r="D2177">
        <f>[3]location_price_variance!D2177</f>
        <v>13</v>
      </c>
      <c r="E2177" t="str">
        <f>[3]location_price_variance!E2177</f>
        <v>Dried Spaghetti</v>
      </c>
      <c r="F2177" t="str">
        <f>[3]location_price_variance!F2177</f>
        <v>Pasta</v>
      </c>
      <c r="G2177">
        <f>[3]location_price_variance!G2177</f>
        <v>120</v>
      </c>
      <c r="H2177">
        <f>[3]location_price_variance!H2177</f>
        <v>250.8</v>
      </c>
      <c r="I2177">
        <f>[3]location_price_variance!I2177</f>
        <v>2.09</v>
      </c>
      <c r="J2177">
        <f>[3]location_price_variance!J2177</f>
        <v>2.12</v>
      </c>
      <c r="K2177">
        <f>[3]location_price_variance!K2177</f>
        <v>2.06</v>
      </c>
      <c r="L2177">
        <f>[3]location_price_variance!L2177</f>
        <v>2</v>
      </c>
    </row>
    <row r="2178" spans="1:12" x14ac:dyDescent="0.2">
      <c r="A2178">
        <f>[3]location_price_variance!A2178</f>
        <v>3</v>
      </c>
      <c r="B2178" t="str">
        <f>[3]location_price_variance!B2178</f>
        <v>Eataly Boston</v>
      </c>
      <c r="C2178" s="9">
        <f>[3]location_price_variance!C2178</f>
        <v>46235</v>
      </c>
      <c r="D2178">
        <f>[3]location_price_variance!D2178</f>
        <v>13</v>
      </c>
      <c r="E2178" t="str">
        <f>[3]location_price_variance!E2178</f>
        <v>Dried Spaghetti</v>
      </c>
      <c r="F2178" t="str">
        <f>[3]location_price_variance!F2178</f>
        <v>Pasta</v>
      </c>
      <c r="G2178">
        <f>[3]location_price_variance!G2178</f>
        <v>100</v>
      </c>
      <c r="H2178">
        <f>[3]location_price_variance!H2178</f>
        <v>209</v>
      </c>
      <c r="I2178">
        <f>[3]location_price_variance!I2178</f>
        <v>2.09</v>
      </c>
      <c r="J2178">
        <f>[3]location_price_variance!J2178</f>
        <v>2.12</v>
      </c>
      <c r="K2178">
        <f>[3]location_price_variance!K2178</f>
        <v>2.0699999999999998</v>
      </c>
      <c r="L2178">
        <f>[3]location_price_variance!L2178</f>
        <v>2</v>
      </c>
    </row>
    <row r="2179" spans="1:12" x14ac:dyDescent="0.2">
      <c r="A2179">
        <f>[3]location_price_variance!A2179</f>
        <v>3</v>
      </c>
      <c r="B2179" t="str">
        <f>[3]location_price_variance!B2179</f>
        <v>Eataly Boston</v>
      </c>
      <c r="C2179" s="9">
        <f>[3]location_price_variance!C2179</f>
        <v>46266</v>
      </c>
      <c r="D2179">
        <f>[3]location_price_variance!D2179</f>
        <v>13</v>
      </c>
      <c r="E2179" t="str">
        <f>[3]location_price_variance!E2179</f>
        <v>Dried Spaghetti</v>
      </c>
      <c r="F2179" t="str">
        <f>[3]location_price_variance!F2179</f>
        <v>Pasta</v>
      </c>
      <c r="G2179">
        <f>[3]location_price_variance!G2179</f>
        <v>120</v>
      </c>
      <c r="H2179">
        <f>[3]location_price_variance!H2179</f>
        <v>249.6</v>
      </c>
      <c r="I2179">
        <f>[3]location_price_variance!I2179</f>
        <v>2.08</v>
      </c>
      <c r="J2179">
        <f>[3]location_price_variance!J2179</f>
        <v>2.1</v>
      </c>
      <c r="K2179">
        <f>[3]location_price_variance!K2179</f>
        <v>2.06</v>
      </c>
      <c r="L2179">
        <f>[3]location_price_variance!L2179</f>
        <v>3</v>
      </c>
    </row>
    <row r="2180" spans="1:12" x14ac:dyDescent="0.2">
      <c r="A2180">
        <f>[3]location_price_variance!A2180</f>
        <v>3</v>
      </c>
      <c r="B2180" t="str">
        <f>[3]location_price_variance!B2180</f>
        <v>Eataly Boston</v>
      </c>
      <c r="C2180" s="9">
        <f>[3]location_price_variance!C2180</f>
        <v>45689</v>
      </c>
      <c r="D2180">
        <f>[3]location_price_variance!D2180</f>
        <v>14</v>
      </c>
      <c r="E2180" t="str">
        <f>[3]location_price_variance!E2180</f>
        <v>Balsamic Vinegar</v>
      </c>
      <c r="F2180" t="str">
        <f>[3]location_price_variance!F2180</f>
        <v>Pantry</v>
      </c>
      <c r="G2180">
        <f>[3]location_price_variance!G2180</f>
        <v>3</v>
      </c>
      <c r="H2180">
        <f>[3]location_price_variance!H2180</f>
        <v>56.79</v>
      </c>
      <c r="I2180">
        <f>[3]location_price_variance!I2180</f>
        <v>18.93</v>
      </c>
      <c r="J2180">
        <f>[3]location_price_variance!J2180</f>
        <v>19.11</v>
      </c>
      <c r="K2180">
        <f>[3]location_price_variance!K2180</f>
        <v>18.75</v>
      </c>
      <c r="L2180">
        <f>[3]location_price_variance!L2180</f>
        <v>2</v>
      </c>
    </row>
    <row r="2181" spans="1:12" x14ac:dyDescent="0.2">
      <c r="A2181">
        <f>[3]location_price_variance!A2181</f>
        <v>3</v>
      </c>
      <c r="B2181" t="str">
        <f>[3]location_price_variance!B2181</f>
        <v>Eataly Boston</v>
      </c>
      <c r="C2181" s="9">
        <f>[3]location_price_variance!C2181</f>
        <v>45717</v>
      </c>
      <c r="D2181">
        <f>[3]location_price_variance!D2181</f>
        <v>14</v>
      </c>
      <c r="E2181" t="str">
        <f>[3]location_price_variance!E2181</f>
        <v>Balsamic Vinegar</v>
      </c>
      <c r="F2181" t="str">
        <f>[3]location_price_variance!F2181</f>
        <v>Pantry</v>
      </c>
      <c r="G2181">
        <f>[3]location_price_variance!G2181</f>
        <v>1.5</v>
      </c>
      <c r="H2181">
        <f>[3]location_price_variance!H2181</f>
        <v>28.395</v>
      </c>
      <c r="I2181">
        <f>[3]location_price_variance!I2181</f>
        <v>18.93</v>
      </c>
      <c r="J2181">
        <f>[3]location_price_variance!J2181</f>
        <v>18.93</v>
      </c>
      <c r="K2181">
        <f>[3]location_price_variance!K2181</f>
        <v>18.93</v>
      </c>
      <c r="L2181">
        <f>[3]location_price_variance!L2181</f>
        <v>1</v>
      </c>
    </row>
    <row r="2182" spans="1:12" x14ac:dyDescent="0.2">
      <c r="A2182">
        <f>[3]location_price_variance!A2182</f>
        <v>3</v>
      </c>
      <c r="B2182" t="str">
        <f>[3]location_price_variance!B2182</f>
        <v>Eataly Boston</v>
      </c>
      <c r="C2182" s="9">
        <f>[3]location_price_variance!C2182</f>
        <v>45748</v>
      </c>
      <c r="D2182">
        <f>[3]location_price_variance!D2182</f>
        <v>14</v>
      </c>
      <c r="E2182" t="str">
        <f>[3]location_price_variance!E2182</f>
        <v>Balsamic Vinegar</v>
      </c>
      <c r="F2182" t="str">
        <f>[3]location_price_variance!F2182</f>
        <v>Pantry</v>
      </c>
      <c r="G2182">
        <f>[3]location_price_variance!G2182</f>
        <v>1.5</v>
      </c>
      <c r="H2182">
        <f>[3]location_price_variance!H2182</f>
        <v>28.934999999999999</v>
      </c>
      <c r="I2182">
        <f>[3]location_price_variance!I2182</f>
        <v>19.29</v>
      </c>
      <c r="J2182">
        <f>[3]location_price_variance!J2182</f>
        <v>19.29</v>
      </c>
      <c r="K2182">
        <f>[3]location_price_variance!K2182</f>
        <v>19.29</v>
      </c>
      <c r="L2182">
        <f>[3]location_price_variance!L2182</f>
        <v>1</v>
      </c>
    </row>
    <row r="2183" spans="1:12" x14ac:dyDescent="0.2">
      <c r="A2183">
        <f>[3]location_price_variance!A2183</f>
        <v>3</v>
      </c>
      <c r="B2183" t="str">
        <f>[3]location_price_variance!B2183</f>
        <v>Eataly Boston</v>
      </c>
      <c r="C2183" s="9">
        <f>[3]location_price_variance!C2183</f>
        <v>45778</v>
      </c>
      <c r="D2183">
        <f>[3]location_price_variance!D2183</f>
        <v>14</v>
      </c>
      <c r="E2183" t="str">
        <f>[3]location_price_variance!E2183</f>
        <v>Balsamic Vinegar</v>
      </c>
      <c r="F2183" t="str">
        <f>[3]location_price_variance!F2183</f>
        <v>Pantry</v>
      </c>
      <c r="G2183">
        <f>[3]location_price_variance!G2183</f>
        <v>3</v>
      </c>
      <c r="H2183">
        <f>[3]location_price_variance!H2183</f>
        <v>57.6</v>
      </c>
      <c r="I2183">
        <f>[3]location_price_variance!I2183</f>
        <v>19.2</v>
      </c>
      <c r="J2183">
        <f>[3]location_price_variance!J2183</f>
        <v>19.39</v>
      </c>
      <c r="K2183">
        <f>[3]location_price_variance!K2183</f>
        <v>19.010000000000002</v>
      </c>
      <c r="L2183">
        <f>[3]location_price_variance!L2183</f>
        <v>2</v>
      </c>
    </row>
    <row r="2184" spans="1:12" x14ac:dyDescent="0.2">
      <c r="A2184">
        <f>[3]location_price_variance!A2184</f>
        <v>3</v>
      </c>
      <c r="B2184" t="str">
        <f>[3]location_price_variance!B2184</f>
        <v>Eataly Boston</v>
      </c>
      <c r="C2184" s="9">
        <f>[3]location_price_variance!C2184</f>
        <v>45809</v>
      </c>
      <c r="D2184">
        <f>[3]location_price_variance!D2184</f>
        <v>14</v>
      </c>
      <c r="E2184" t="str">
        <f>[3]location_price_variance!E2184</f>
        <v>Balsamic Vinegar</v>
      </c>
      <c r="F2184" t="str">
        <f>[3]location_price_variance!F2184</f>
        <v>Pantry</v>
      </c>
      <c r="G2184">
        <f>[3]location_price_variance!G2184</f>
        <v>1.5</v>
      </c>
      <c r="H2184">
        <f>[3]location_price_variance!H2184</f>
        <v>28.454999999999998</v>
      </c>
      <c r="I2184">
        <f>[3]location_price_variance!I2184</f>
        <v>18.97</v>
      </c>
      <c r="J2184">
        <f>[3]location_price_variance!J2184</f>
        <v>18.97</v>
      </c>
      <c r="K2184">
        <f>[3]location_price_variance!K2184</f>
        <v>18.97</v>
      </c>
      <c r="L2184">
        <f>[3]location_price_variance!L2184</f>
        <v>1</v>
      </c>
    </row>
    <row r="2185" spans="1:12" x14ac:dyDescent="0.2">
      <c r="A2185">
        <f>[3]location_price_variance!A2185</f>
        <v>3</v>
      </c>
      <c r="B2185" t="str">
        <f>[3]location_price_variance!B2185</f>
        <v>Eataly Boston</v>
      </c>
      <c r="C2185" s="9">
        <f>[3]location_price_variance!C2185</f>
        <v>45839</v>
      </c>
      <c r="D2185">
        <f>[3]location_price_variance!D2185</f>
        <v>14</v>
      </c>
      <c r="E2185" t="str">
        <f>[3]location_price_variance!E2185</f>
        <v>Balsamic Vinegar</v>
      </c>
      <c r="F2185" t="str">
        <f>[3]location_price_variance!F2185</f>
        <v>Pantry</v>
      </c>
      <c r="G2185">
        <f>[3]location_price_variance!G2185</f>
        <v>3</v>
      </c>
      <c r="H2185">
        <f>[3]location_price_variance!H2185</f>
        <v>56.534999999999997</v>
      </c>
      <c r="I2185">
        <f>[3]location_price_variance!I2185</f>
        <v>18.844999999999999</v>
      </c>
      <c r="J2185">
        <f>[3]location_price_variance!J2185</f>
        <v>18.91</v>
      </c>
      <c r="K2185">
        <f>[3]location_price_variance!K2185</f>
        <v>18.78</v>
      </c>
      <c r="L2185">
        <f>[3]location_price_variance!L2185</f>
        <v>2</v>
      </c>
    </row>
    <row r="2186" spans="1:12" x14ac:dyDescent="0.2">
      <c r="A2186">
        <f>[3]location_price_variance!A2186</f>
        <v>3</v>
      </c>
      <c r="B2186" t="str">
        <f>[3]location_price_variance!B2186</f>
        <v>Eataly Boston</v>
      </c>
      <c r="C2186" s="9">
        <f>[3]location_price_variance!C2186</f>
        <v>45870</v>
      </c>
      <c r="D2186">
        <f>[3]location_price_variance!D2186</f>
        <v>14</v>
      </c>
      <c r="E2186" t="str">
        <f>[3]location_price_variance!E2186</f>
        <v>Balsamic Vinegar</v>
      </c>
      <c r="F2186" t="str">
        <f>[3]location_price_variance!F2186</f>
        <v>Pantry</v>
      </c>
      <c r="G2186">
        <f>[3]location_price_variance!G2186</f>
        <v>1.5</v>
      </c>
      <c r="H2186">
        <f>[3]location_price_variance!H2186</f>
        <v>29.28</v>
      </c>
      <c r="I2186">
        <f>[3]location_price_variance!I2186</f>
        <v>19.52</v>
      </c>
      <c r="J2186">
        <f>[3]location_price_variance!J2186</f>
        <v>19.52</v>
      </c>
      <c r="K2186">
        <f>[3]location_price_variance!K2186</f>
        <v>19.52</v>
      </c>
      <c r="L2186">
        <f>[3]location_price_variance!L2186</f>
        <v>1</v>
      </c>
    </row>
    <row r="2187" spans="1:12" x14ac:dyDescent="0.2">
      <c r="A2187">
        <f>[3]location_price_variance!A2187</f>
        <v>3</v>
      </c>
      <c r="B2187" t="str">
        <f>[3]location_price_variance!B2187</f>
        <v>Eataly Boston</v>
      </c>
      <c r="C2187" s="9">
        <f>[3]location_price_variance!C2187</f>
        <v>45901</v>
      </c>
      <c r="D2187">
        <f>[3]location_price_variance!D2187</f>
        <v>14</v>
      </c>
      <c r="E2187" t="str">
        <f>[3]location_price_variance!E2187</f>
        <v>Balsamic Vinegar</v>
      </c>
      <c r="F2187" t="str">
        <f>[3]location_price_variance!F2187</f>
        <v>Pantry</v>
      </c>
      <c r="G2187">
        <f>[3]location_price_variance!G2187</f>
        <v>3</v>
      </c>
      <c r="H2187">
        <f>[3]location_price_variance!H2187</f>
        <v>58.155000000000001</v>
      </c>
      <c r="I2187">
        <f>[3]location_price_variance!I2187</f>
        <v>19.385000000000002</v>
      </c>
      <c r="J2187">
        <f>[3]location_price_variance!J2187</f>
        <v>19.440000000000001</v>
      </c>
      <c r="K2187">
        <f>[3]location_price_variance!K2187</f>
        <v>19.329999999999998</v>
      </c>
      <c r="L2187">
        <f>[3]location_price_variance!L2187</f>
        <v>2</v>
      </c>
    </row>
    <row r="2188" spans="1:12" x14ac:dyDescent="0.2">
      <c r="A2188">
        <f>[3]location_price_variance!A2188</f>
        <v>3</v>
      </c>
      <c r="B2188" t="str">
        <f>[3]location_price_variance!B2188</f>
        <v>Eataly Boston</v>
      </c>
      <c r="C2188" s="9">
        <f>[3]location_price_variance!C2188</f>
        <v>45931</v>
      </c>
      <c r="D2188">
        <f>[3]location_price_variance!D2188</f>
        <v>14</v>
      </c>
      <c r="E2188" t="str">
        <f>[3]location_price_variance!E2188</f>
        <v>Balsamic Vinegar</v>
      </c>
      <c r="F2188" t="str">
        <f>[3]location_price_variance!F2188</f>
        <v>Pantry</v>
      </c>
      <c r="G2188">
        <f>[3]location_price_variance!G2188</f>
        <v>1.5</v>
      </c>
      <c r="H2188">
        <f>[3]location_price_variance!H2188</f>
        <v>28.454999999999998</v>
      </c>
      <c r="I2188">
        <f>[3]location_price_variance!I2188</f>
        <v>18.97</v>
      </c>
      <c r="J2188">
        <f>[3]location_price_variance!J2188</f>
        <v>18.97</v>
      </c>
      <c r="K2188">
        <f>[3]location_price_variance!K2188</f>
        <v>18.97</v>
      </c>
      <c r="L2188">
        <f>[3]location_price_variance!L2188</f>
        <v>1</v>
      </c>
    </row>
    <row r="2189" spans="1:12" x14ac:dyDescent="0.2">
      <c r="A2189">
        <f>[3]location_price_variance!A2189</f>
        <v>3</v>
      </c>
      <c r="B2189" t="str">
        <f>[3]location_price_variance!B2189</f>
        <v>Eataly Boston</v>
      </c>
      <c r="C2189" s="9">
        <f>[3]location_price_variance!C2189</f>
        <v>45962</v>
      </c>
      <c r="D2189">
        <f>[3]location_price_variance!D2189</f>
        <v>14</v>
      </c>
      <c r="E2189" t="str">
        <f>[3]location_price_variance!E2189</f>
        <v>Balsamic Vinegar</v>
      </c>
      <c r="F2189" t="str">
        <f>[3]location_price_variance!F2189</f>
        <v>Pantry</v>
      </c>
      <c r="G2189">
        <f>[3]location_price_variance!G2189</f>
        <v>1.5</v>
      </c>
      <c r="H2189">
        <f>[3]location_price_variance!H2189</f>
        <v>29.175000000000001</v>
      </c>
      <c r="I2189">
        <f>[3]location_price_variance!I2189</f>
        <v>19.45</v>
      </c>
      <c r="J2189">
        <f>[3]location_price_variance!J2189</f>
        <v>19.45</v>
      </c>
      <c r="K2189">
        <f>[3]location_price_variance!K2189</f>
        <v>19.45</v>
      </c>
      <c r="L2189">
        <f>[3]location_price_variance!L2189</f>
        <v>1</v>
      </c>
    </row>
    <row r="2190" spans="1:12" x14ac:dyDescent="0.2">
      <c r="A2190">
        <f>[3]location_price_variance!A2190</f>
        <v>3</v>
      </c>
      <c r="B2190" t="str">
        <f>[3]location_price_variance!B2190</f>
        <v>Eataly Boston</v>
      </c>
      <c r="C2190" s="9">
        <f>[3]location_price_variance!C2190</f>
        <v>45992</v>
      </c>
      <c r="D2190">
        <f>[3]location_price_variance!D2190</f>
        <v>14</v>
      </c>
      <c r="E2190" t="str">
        <f>[3]location_price_variance!E2190</f>
        <v>Balsamic Vinegar</v>
      </c>
      <c r="F2190" t="str">
        <f>[3]location_price_variance!F2190</f>
        <v>Pantry</v>
      </c>
      <c r="G2190">
        <f>[3]location_price_variance!G2190</f>
        <v>3</v>
      </c>
      <c r="H2190">
        <f>[3]location_price_variance!H2190</f>
        <v>57.375</v>
      </c>
      <c r="I2190">
        <f>[3]location_price_variance!I2190</f>
        <v>19.125</v>
      </c>
      <c r="J2190">
        <f>[3]location_price_variance!J2190</f>
        <v>19.170000000000002</v>
      </c>
      <c r="K2190">
        <f>[3]location_price_variance!K2190</f>
        <v>19.079999999999998</v>
      </c>
      <c r="L2190">
        <f>[3]location_price_variance!L2190</f>
        <v>2</v>
      </c>
    </row>
    <row r="2191" spans="1:12" x14ac:dyDescent="0.2">
      <c r="A2191">
        <f>[3]location_price_variance!A2191</f>
        <v>3</v>
      </c>
      <c r="B2191" t="str">
        <f>[3]location_price_variance!B2191</f>
        <v>Eataly Boston</v>
      </c>
      <c r="C2191" s="9">
        <f>[3]location_price_variance!C2191</f>
        <v>46023</v>
      </c>
      <c r="D2191">
        <f>[3]location_price_variance!D2191</f>
        <v>14</v>
      </c>
      <c r="E2191" t="str">
        <f>[3]location_price_variance!E2191</f>
        <v>Balsamic Vinegar</v>
      </c>
      <c r="F2191" t="str">
        <f>[3]location_price_variance!F2191</f>
        <v>Pantry</v>
      </c>
      <c r="G2191">
        <f>[3]location_price_variance!G2191</f>
        <v>1.5</v>
      </c>
      <c r="H2191">
        <f>[3]location_price_variance!H2191</f>
        <v>28.95</v>
      </c>
      <c r="I2191">
        <f>[3]location_price_variance!I2191</f>
        <v>19.3</v>
      </c>
      <c r="J2191">
        <f>[3]location_price_variance!J2191</f>
        <v>19.3</v>
      </c>
      <c r="K2191">
        <f>[3]location_price_variance!K2191</f>
        <v>19.3</v>
      </c>
      <c r="L2191">
        <f>[3]location_price_variance!L2191</f>
        <v>1</v>
      </c>
    </row>
    <row r="2192" spans="1:12" x14ac:dyDescent="0.2">
      <c r="A2192">
        <f>[3]location_price_variance!A2192</f>
        <v>3</v>
      </c>
      <c r="B2192" t="str">
        <f>[3]location_price_variance!B2192</f>
        <v>Eataly Boston</v>
      </c>
      <c r="C2192" s="9">
        <f>[3]location_price_variance!C2192</f>
        <v>46054</v>
      </c>
      <c r="D2192">
        <f>[3]location_price_variance!D2192</f>
        <v>14</v>
      </c>
      <c r="E2192" t="str">
        <f>[3]location_price_variance!E2192</f>
        <v>Balsamic Vinegar</v>
      </c>
      <c r="F2192" t="str">
        <f>[3]location_price_variance!F2192</f>
        <v>Pantry</v>
      </c>
      <c r="G2192">
        <f>[3]location_price_variance!G2192</f>
        <v>1.5</v>
      </c>
      <c r="H2192">
        <f>[3]location_price_variance!H2192</f>
        <v>28.754999999999999</v>
      </c>
      <c r="I2192">
        <f>[3]location_price_variance!I2192</f>
        <v>19.170000000000002</v>
      </c>
      <c r="J2192">
        <f>[3]location_price_variance!J2192</f>
        <v>19.170000000000002</v>
      </c>
      <c r="K2192">
        <f>[3]location_price_variance!K2192</f>
        <v>19.170000000000002</v>
      </c>
      <c r="L2192">
        <f>[3]location_price_variance!L2192</f>
        <v>1</v>
      </c>
    </row>
    <row r="2193" spans="1:12" x14ac:dyDescent="0.2">
      <c r="A2193">
        <f>[3]location_price_variance!A2193</f>
        <v>3</v>
      </c>
      <c r="B2193" t="str">
        <f>[3]location_price_variance!B2193</f>
        <v>Eataly Boston</v>
      </c>
      <c r="C2193" s="9">
        <f>[3]location_price_variance!C2193</f>
        <v>46082</v>
      </c>
      <c r="D2193">
        <f>[3]location_price_variance!D2193</f>
        <v>14</v>
      </c>
      <c r="E2193" t="str">
        <f>[3]location_price_variance!E2193</f>
        <v>Balsamic Vinegar</v>
      </c>
      <c r="F2193" t="str">
        <f>[3]location_price_variance!F2193</f>
        <v>Pantry</v>
      </c>
      <c r="G2193">
        <f>[3]location_price_variance!G2193</f>
        <v>1.5</v>
      </c>
      <c r="H2193">
        <f>[3]location_price_variance!H2193</f>
        <v>27.69</v>
      </c>
      <c r="I2193">
        <f>[3]location_price_variance!I2193</f>
        <v>18.46</v>
      </c>
      <c r="J2193">
        <f>[3]location_price_variance!J2193</f>
        <v>18.46</v>
      </c>
      <c r="K2193">
        <f>[3]location_price_variance!K2193</f>
        <v>18.46</v>
      </c>
      <c r="L2193">
        <f>[3]location_price_variance!L2193</f>
        <v>1</v>
      </c>
    </row>
    <row r="2194" spans="1:12" x14ac:dyDescent="0.2">
      <c r="A2194">
        <f>[3]location_price_variance!A2194</f>
        <v>3</v>
      </c>
      <c r="B2194" t="str">
        <f>[3]location_price_variance!B2194</f>
        <v>Eataly Boston</v>
      </c>
      <c r="C2194" s="9">
        <f>[3]location_price_variance!C2194</f>
        <v>46113</v>
      </c>
      <c r="D2194">
        <f>[3]location_price_variance!D2194</f>
        <v>14</v>
      </c>
      <c r="E2194" t="str">
        <f>[3]location_price_variance!E2194</f>
        <v>Balsamic Vinegar</v>
      </c>
      <c r="F2194" t="str">
        <f>[3]location_price_variance!F2194</f>
        <v>Pantry</v>
      </c>
      <c r="G2194">
        <f>[3]location_price_variance!G2194</f>
        <v>3</v>
      </c>
      <c r="H2194">
        <f>[3]location_price_variance!H2194</f>
        <v>57.51</v>
      </c>
      <c r="I2194">
        <f>[3]location_price_variance!I2194</f>
        <v>19.170000000000002</v>
      </c>
      <c r="J2194">
        <f>[3]location_price_variance!J2194</f>
        <v>19.21</v>
      </c>
      <c r="K2194">
        <f>[3]location_price_variance!K2194</f>
        <v>19.13</v>
      </c>
      <c r="L2194">
        <f>[3]location_price_variance!L2194</f>
        <v>2</v>
      </c>
    </row>
    <row r="2195" spans="1:12" x14ac:dyDescent="0.2">
      <c r="A2195">
        <f>[3]location_price_variance!A2195</f>
        <v>3</v>
      </c>
      <c r="B2195" t="str">
        <f>[3]location_price_variance!B2195</f>
        <v>Eataly Boston</v>
      </c>
      <c r="C2195" s="9">
        <f>[3]location_price_variance!C2195</f>
        <v>46143</v>
      </c>
      <c r="D2195">
        <f>[3]location_price_variance!D2195</f>
        <v>14</v>
      </c>
      <c r="E2195" t="str">
        <f>[3]location_price_variance!E2195</f>
        <v>Balsamic Vinegar</v>
      </c>
      <c r="F2195" t="str">
        <f>[3]location_price_variance!F2195</f>
        <v>Pantry</v>
      </c>
      <c r="G2195">
        <f>[3]location_price_variance!G2195</f>
        <v>1.5</v>
      </c>
      <c r="H2195">
        <f>[3]location_price_variance!H2195</f>
        <v>28.83</v>
      </c>
      <c r="I2195">
        <f>[3]location_price_variance!I2195</f>
        <v>19.22</v>
      </c>
      <c r="J2195">
        <f>[3]location_price_variance!J2195</f>
        <v>19.22</v>
      </c>
      <c r="K2195">
        <f>[3]location_price_variance!K2195</f>
        <v>19.22</v>
      </c>
      <c r="L2195">
        <f>[3]location_price_variance!L2195</f>
        <v>1</v>
      </c>
    </row>
    <row r="2196" spans="1:12" x14ac:dyDescent="0.2">
      <c r="A2196">
        <f>[3]location_price_variance!A2196</f>
        <v>3</v>
      </c>
      <c r="B2196" t="str">
        <f>[3]location_price_variance!B2196</f>
        <v>Eataly Boston</v>
      </c>
      <c r="C2196" s="9">
        <f>[3]location_price_variance!C2196</f>
        <v>46174</v>
      </c>
      <c r="D2196">
        <f>[3]location_price_variance!D2196</f>
        <v>14</v>
      </c>
      <c r="E2196" t="str">
        <f>[3]location_price_variance!E2196</f>
        <v>Balsamic Vinegar</v>
      </c>
      <c r="F2196" t="str">
        <f>[3]location_price_variance!F2196</f>
        <v>Pantry</v>
      </c>
      <c r="G2196">
        <f>[3]location_price_variance!G2196</f>
        <v>3</v>
      </c>
      <c r="H2196">
        <f>[3]location_price_variance!H2196</f>
        <v>57.465000000000003</v>
      </c>
      <c r="I2196">
        <f>[3]location_price_variance!I2196</f>
        <v>19.155000000000001</v>
      </c>
      <c r="J2196">
        <f>[3]location_price_variance!J2196</f>
        <v>19.2</v>
      </c>
      <c r="K2196">
        <f>[3]location_price_variance!K2196</f>
        <v>19.11</v>
      </c>
      <c r="L2196">
        <f>[3]location_price_variance!L2196</f>
        <v>2</v>
      </c>
    </row>
    <row r="2197" spans="1:12" x14ac:dyDescent="0.2">
      <c r="A2197">
        <f>[3]location_price_variance!A2197</f>
        <v>3</v>
      </c>
      <c r="B2197" t="str">
        <f>[3]location_price_variance!B2197</f>
        <v>Eataly Boston</v>
      </c>
      <c r="C2197" s="9">
        <f>[3]location_price_variance!C2197</f>
        <v>46204</v>
      </c>
      <c r="D2197">
        <f>[3]location_price_variance!D2197</f>
        <v>14</v>
      </c>
      <c r="E2197" t="str">
        <f>[3]location_price_variance!E2197</f>
        <v>Balsamic Vinegar</v>
      </c>
      <c r="F2197" t="str">
        <f>[3]location_price_variance!F2197</f>
        <v>Pantry</v>
      </c>
      <c r="G2197">
        <f>[3]location_price_variance!G2197</f>
        <v>1.5</v>
      </c>
      <c r="H2197">
        <f>[3]location_price_variance!H2197</f>
        <v>28.83</v>
      </c>
      <c r="I2197">
        <f>[3]location_price_variance!I2197</f>
        <v>19.22</v>
      </c>
      <c r="J2197">
        <f>[3]location_price_variance!J2197</f>
        <v>19.22</v>
      </c>
      <c r="K2197">
        <f>[3]location_price_variance!K2197</f>
        <v>19.22</v>
      </c>
      <c r="L2197">
        <f>[3]location_price_variance!L2197</f>
        <v>1</v>
      </c>
    </row>
    <row r="2198" spans="1:12" x14ac:dyDescent="0.2">
      <c r="A2198">
        <f>[3]location_price_variance!A2198</f>
        <v>3</v>
      </c>
      <c r="B2198" t="str">
        <f>[3]location_price_variance!B2198</f>
        <v>Eataly Boston</v>
      </c>
      <c r="C2198" s="9">
        <f>[3]location_price_variance!C2198</f>
        <v>46235</v>
      </c>
      <c r="D2198">
        <f>[3]location_price_variance!D2198</f>
        <v>14</v>
      </c>
      <c r="E2198" t="str">
        <f>[3]location_price_variance!E2198</f>
        <v>Balsamic Vinegar</v>
      </c>
      <c r="F2198" t="str">
        <f>[3]location_price_variance!F2198</f>
        <v>Pantry</v>
      </c>
      <c r="G2198">
        <f>[3]location_price_variance!G2198</f>
        <v>1.5</v>
      </c>
      <c r="H2198">
        <f>[3]location_price_variance!H2198</f>
        <v>28.56</v>
      </c>
      <c r="I2198">
        <f>[3]location_price_variance!I2198</f>
        <v>19.04</v>
      </c>
      <c r="J2198">
        <f>[3]location_price_variance!J2198</f>
        <v>19.04</v>
      </c>
      <c r="K2198">
        <f>[3]location_price_variance!K2198</f>
        <v>19.04</v>
      </c>
      <c r="L2198">
        <f>[3]location_price_variance!L2198</f>
        <v>1</v>
      </c>
    </row>
    <row r="2199" spans="1:12" x14ac:dyDescent="0.2">
      <c r="A2199">
        <f>[3]location_price_variance!A2199</f>
        <v>3</v>
      </c>
      <c r="B2199" t="str">
        <f>[3]location_price_variance!B2199</f>
        <v>Eataly Boston</v>
      </c>
      <c r="C2199" s="9">
        <f>[3]location_price_variance!C2199</f>
        <v>46266</v>
      </c>
      <c r="D2199">
        <f>[3]location_price_variance!D2199</f>
        <v>14</v>
      </c>
      <c r="E2199" t="str">
        <f>[3]location_price_variance!E2199</f>
        <v>Balsamic Vinegar</v>
      </c>
      <c r="F2199" t="str">
        <f>[3]location_price_variance!F2199</f>
        <v>Pantry</v>
      </c>
      <c r="G2199">
        <f>[3]location_price_variance!G2199</f>
        <v>3</v>
      </c>
      <c r="H2199">
        <f>[3]location_price_variance!H2199</f>
        <v>58.784999999999997</v>
      </c>
      <c r="I2199">
        <f>[3]location_price_variance!I2199</f>
        <v>19.594999999999999</v>
      </c>
      <c r="J2199">
        <f>[3]location_price_variance!J2199</f>
        <v>19.8</v>
      </c>
      <c r="K2199">
        <f>[3]location_price_variance!K2199</f>
        <v>19.39</v>
      </c>
      <c r="L2199">
        <f>[3]location_price_variance!L2199</f>
        <v>2</v>
      </c>
    </row>
    <row r="2200" spans="1:12" x14ac:dyDescent="0.2">
      <c r="A2200">
        <f>[3]location_price_variance!A2200</f>
        <v>3</v>
      </c>
      <c r="B2200" t="str">
        <f>[3]location_price_variance!B2200</f>
        <v>Eataly Boston</v>
      </c>
      <c r="C2200" s="9">
        <f>[3]location_price_variance!C2200</f>
        <v>45689</v>
      </c>
      <c r="D2200">
        <f>[3]location_price_variance!D2200</f>
        <v>15</v>
      </c>
      <c r="E2200" t="str">
        <f>[3]location_price_variance!E2200</f>
        <v>Garlic</v>
      </c>
      <c r="F2200" t="str">
        <f>[3]location_price_variance!F2200</f>
        <v>Produce</v>
      </c>
      <c r="G2200">
        <f>[3]location_price_variance!G2200</f>
        <v>246</v>
      </c>
      <c r="H2200">
        <f>[3]location_price_variance!H2200</f>
        <v>56.79</v>
      </c>
      <c r="I2200">
        <f>[3]location_price_variance!I2200</f>
        <v>0.23085365899999999</v>
      </c>
      <c r="J2200">
        <f>[3]location_price_variance!J2200</f>
        <v>0.24</v>
      </c>
      <c r="K2200">
        <f>[3]location_price_variance!K2200</f>
        <v>0.23</v>
      </c>
      <c r="L2200">
        <f>[3]location_price_variance!L2200</f>
        <v>8</v>
      </c>
    </row>
    <row r="2201" spans="1:12" x14ac:dyDescent="0.2">
      <c r="A2201">
        <f>[3]location_price_variance!A2201</f>
        <v>3</v>
      </c>
      <c r="B2201" t="str">
        <f>[3]location_price_variance!B2201</f>
        <v>Eataly Boston</v>
      </c>
      <c r="C2201" s="9">
        <f>[3]location_price_variance!C2201</f>
        <v>45717</v>
      </c>
      <c r="D2201">
        <f>[3]location_price_variance!D2201</f>
        <v>15</v>
      </c>
      <c r="E2201" t="str">
        <f>[3]location_price_variance!E2201</f>
        <v>Garlic</v>
      </c>
      <c r="F2201" t="str">
        <f>[3]location_price_variance!F2201</f>
        <v>Produce</v>
      </c>
      <c r="G2201">
        <f>[3]location_price_variance!G2201</f>
        <v>252</v>
      </c>
      <c r="H2201">
        <f>[3]location_price_variance!H2201</f>
        <v>56.04</v>
      </c>
      <c r="I2201">
        <f>[3]location_price_variance!I2201</f>
        <v>0.22238095199999999</v>
      </c>
      <c r="J2201">
        <f>[3]location_price_variance!J2201</f>
        <v>0.23</v>
      </c>
      <c r="K2201">
        <f>[3]location_price_variance!K2201</f>
        <v>0.22</v>
      </c>
      <c r="L2201">
        <f>[3]location_price_variance!L2201</f>
        <v>9</v>
      </c>
    </row>
    <row r="2202" spans="1:12" x14ac:dyDescent="0.2">
      <c r="A2202">
        <f>[3]location_price_variance!A2202</f>
        <v>3</v>
      </c>
      <c r="B2202" t="str">
        <f>[3]location_price_variance!B2202</f>
        <v>Eataly Boston</v>
      </c>
      <c r="C2202" s="9">
        <f>[3]location_price_variance!C2202</f>
        <v>45748</v>
      </c>
      <c r="D2202">
        <f>[3]location_price_variance!D2202</f>
        <v>15</v>
      </c>
      <c r="E2202" t="str">
        <f>[3]location_price_variance!E2202</f>
        <v>Garlic</v>
      </c>
      <c r="F2202" t="str">
        <f>[3]location_price_variance!F2202</f>
        <v>Produce</v>
      </c>
      <c r="G2202">
        <f>[3]location_price_variance!G2202</f>
        <v>327</v>
      </c>
      <c r="H2202">
        <f>[3]location_price_variance!H2202</f>
        <v>71.16</v>
      </c>
      <c r="I2202">
        <f>[3]location_price_variance!I2202</f>
        <v>0.21761467900000001</v>
      </c>
      <c r="J2202">
        <f>[3]location_price_variance!J2202</f>
        <v>0.22</v>
      </c>
      <c r="K2202">
        <f>[3]location_price_variance!K2202</f>
        <v>0.21</v>
      </c>
      <c r="L2202">
        <f>[3]location_price_variance!L2202</f>
        <v>8</v>
      </c>
    </row>
    <row r="2203" spans="1:12" x14ac:dyDescent="0.2">
      <c r="A2203">
        <f>[3]location_price_variance!A2203</f>
        <v>3</v>
      </c>
      <c r="B2203" t="str">
        <f>[3]location_price_variance!B2203</f>
        <v>Eataly Boston</v>
      </c>
      <c r="C2203" s="9">
        <f>[3]location_price_variance!C2203</f>
        <v>45778</v>
      </c>
      <c r="D2203">
        <f>[3]location_price_variance!D2203</f>
        <v>15</v>
      </c>
      <c r="E2203" t="str">
        <f>[3]location_price_variance!E2203</f>
        <v>Garlic</v>
      </c>
      <c r="F2203" t="str">
        <f>[3]location_price_variance!F2203</f>
        <v>Produce</v>
      </c>
      <c r="G2203">
        <f>[3]location_price_variance!G2203</f>
        <v>330</v>
      </c>
      <c r="H2203">
        <f>[3]location_price_variance!H2203</f>
        <v>68.849999999999994</v>
      </c>
      <c r="I2203">
        <f>[3]location_price_variance!I2203</f>
        <v>0.20863636399999999</v>
      </c>
      <c r="J2203">
        <f>[3]location_price_variance!J2203</f>
        <v>0.21</v>
      </c>
      <c r="K2203">
        <f>[3]location_price_variance!K2203</f>
        <v>0.2</v>
      </c>
      <c r="L2203">
        <f>[3]location_price_variance!L2203</f>
        <v>9</v>
      </c>
    </row>
    <row r="2204" spans="1:12" x14ac:dyDescent="0.2">
      <c r="A2204">
        <f>[3]location_price_variance!A2204</f>
        <v>3</v>
      </c>
      <c r="B2204" t="str">
        <f>[3]location_price_variance!B2204</f>
        <v>Eataly Boston</v>
      </c>
      <c r="C2204" s="9">
        <f>[3]location_price_variance!C2204</f>
        <v>45809</v>
      </c>
      <c r="D2204">
        <f>[3]location_price_variance!D2204</f>
        <v>15</v>
      </c>
      <c r="E2204" t="str">
        <f>[3]location_price_variance!E2204</f>
        <v>Garlic</v>
      </c>
      <c r="F2204" t="str">
        <f>[3]location_price_variance!F2204</f>
        <v>Produce</v>
      </c>
      <c r="G2204">
        <f>[3]location_price_variance!G2204</f>
        <v>309</v>
      </c>
      <c r="H2204">
        <f>[3]location_price_variance!H2204</f>
        <v>61.8</v>
      </c>
      <c r="I2204">
        <f>[3]location_price_variance!I2204</f>
        <v>0.2</v>
      </c>
      <c r="J2204">
        <f>[3]location_price_variance!J2204</f>
        <v>0.2</v>
      </c>
      <c r="K2204">
        <f>[3]location_price_variance!K2204</f>
        <v>0.2</v>
      </c>
      <c r="L2204">
        <f>[3]location_price_variance!L2204</f>
        <v>9</v>
      </c>
    </row>
    <row r="2205" spans="1:12" x14ac:dyDescent="0.2">
      <c r="A2205">
        <f>[3]location_price_variance!A2205</f>
        <v>3</v>
      </c>
      <c r="B2205" t="str">
        <f>[3]location_price_variance!B2205</f>
        <v>Eataly Boston</v>
      </c>
      <c r="C2205" s="9">
        <f>[3]location_price_variance!C2205</f>
        <v>45839</v>
      </c>
      <c r="D2205">
        <f>[3]location_price_variance!D2205</f>
        <v>15</v>
      </c>
      <c r="E2205" t="str">
        <f>[3]location_price_variance!E2205</f>
        <v>Garlic</v>
      </c>
      <c r="F2205" t="str">
        <f>[3]location_price_variance!F2205</f>
        <v>Produce</v>
      </c>
      <c r="G2205">
        <f>[3]location_price_variance!G2205</f>
        <v>375</v>
      </c>
      <c r="H2205">
        <f>[3]location_price_variance!H2205</f>
        <v>75</v>
      </c>
      <c r="I2205">
        <f>[3]location_price_variance!I2205</f>
        <v>0.2</v>
      </c>
      <c r="J2205">
        <f>[3]location_price_variance!J2205</f>
        <v>0.2</v>
      </c>
      <c r="K2205">
        <f>[3]location_price_variance!K2205</f>
        <v>0.2</v>
      </c>
      <c r="L2205">
        <f>[3]location_price_variance!L2205</f>
        <v>9</v>
      </c>
    </row>
    <row r="2206" spans="1:12" x14ac:dyDescent="0.2">
      <c r="A2206">
        <f>[3]location_price_variance!A2206</f>
        <v>3</v>
      </c>
      <c r="B2206" t="str">
        <f>[3]location_price_variance!B2206</f>
        <v>Eataly Boston</v>
      </c>
      <c r="C2206" s="9">
        <f>[3]location_price_variance!C2206</f>
        <v>45870</v>
      </c>
      <c r="D2206">
        <f>[3]location_price_variance!D2206</f>
        <v>15</v>
      </c>
      <c r="E2206" t="str">
        <f>[3]location_price_variance!E2206</f>
        <v>Garlic</v>
      </c>
      <c r="F2206" t="str">
        <f>[3]location_price_variance!F2206</f>
        <v>Produce</v>
      </c>
      <c r="G2206">
        <f>[3]location_price_variance!G2206</f>
        <v>315</v>
      </c>
      <c r="H2206">
        <f>[3]location_price_variance!H2206</f>
        <v>63.51</v>
      </c>
      <c r="I2206">
        <f>[3]location_price_variance!I2206</f>
        <v>0.201619048</v>
      </c>
      <c r="J2206">
        <f>[3]location_price_variance!J2206</f>
        <v>0.21</v>
      </c>
      <c r="K2206">
        <f>[3]location_price_variance!K2206</f>
        <v>0.2</v>
      </c>
      <c r="L2206">
        <f>[3]location_price_variance!L2206</f>
        <v>8</v>
      </c>
    </row>
    <row r="2207" spans="1:12" x14ac:dyDescent="0.2">
      <c r="A2207">
        <f>[3]location_price_variance!A2207</f>
        <v>3</v>
      </c>
      <c r="B2207" t="str">
        <f>[3]location_price_variance!B2207</f>
        <v>Eataly Boston</v>
      </c>
      <c r="C2207" s="9">
        <f>[3]location_price_variance!C2207</f>
        <v>45901</v>
      </c>
      <c r="D2207">
        <f>[3]location_price_variance!D2207</f>
        <v>15</v>
      </c>
      <c r="E2207" t="str">
        <f>[3]location_price_variance!E2207</f>
        <v>Garlic</v>
      </c>
      <c r="F2207" t="str">
        <f>[3]location_price_variance!F2207</f>
        <v>Produce</v>
      </c>
      <c r="G2207">
        <f>[3]location_price_variance!G2207</f>
        <v>297</v>
      </c>
      <c r="H2207">
        <f>[3]location_price_variance!H2207</f>
        <v>62.37</v>
      </c>
      <c r="I2207">
        <f>[3]location_price_variance!I2207</f>
        <v>0.21</v>
      </c>
      <c r="J2207">
        <f>[3]location_price_variance!J2207</f>
        <v>0.21</v>
      </c>
      <c r="K2207">
        <f>[3]location_price_variance!K2207</f>
        <v>0.21</v>
      </c>
      <c r="L2207">
        <f>[3]location_price_variance!L2207</f>
        <v>9</v>
      </c>
    </row>
    <row r="2208" spans="1:12" x14ac:dyDescent="0.2">
      <c r="A2208">
        <f>[3]location_price_variance!A2208</f>
        <v>3</v>
      </c>
      <c r="B2208" t="str">
        <f>[3]location_price_variance!B2208</f>
        <v>Eataly Boston</v>
      </c>
      <c r="C2208" s="9">
        <f>[3]location_price_variance!C2208</f>
        <v>45931</v>
      </c>
      <c r="D2208">
        <f>[3]location_price_variance!D2208</f>
        <v>15</v>
      </c>
      <c r="E2208" t="str">
        <f>[3]location_price_variance!E2208</f>
        <v>Garlic</v>
      </c>
      <c r="F2208" t="str">
        <f>[3]location_price_variance!F2208</f>
        <v>Produce</v>
      </c>
      <c r="G2208">
        <f>[3]location_price_variance!G2208</f>
        <v>288</v>
      </c>
      <c r="H2208">
        <f>[3]location_price_variance!H2208</f>
        <v>62.13</v>
      </c>
      <c r="I2208">
        <f>[3]location_price_variance!I2208</f>
        <v>0.215729167</v>
      </c>
      <c r="J2208">
        <f>[3]location_price_variance!J2208</f>
        <v>0.22</v>
      </c>
      <c r="K2208">
        <f>[3]location_price_variance!K2208</f>
        <v>0.21</v>
      </c>
      <c r="L2208">
        <f>[3]location_price_variance!L2208</f>
        <v>9</v>
      </c>
    </row>
    <row r="2209" spans="1:12" x14ac:dyDescent="0.2">
      <c r="A2209">
        <f>[3]location_price_variance!A2209</f>
        <v>3</v>
      </c>
      <c r="B2209" t="str">
        <f>[3]location_price_variance!B2209</f>
        <v>Eataly Boston</v>
      </c>
      <c r="C2209" s="9">
        <f>[3]location_price_variance!C2209</f>
        <v>45962</v>
      </c>
      <c r="D2209">
        <f>[3]location_price_variance!D2209</f>
        <v>15</v>
      </c>
      <c r="E2209" t="str">
        <f>[3]location_price_variance!E2209</f>
        <v>Garlic</v>
      </c>
      <c r="F2209" t="str">
        <f>[3]location_price_variance!F2209</f>
        <v>Produce</v>
      </c>
      <c r="G2209">
        <f>[3]location_price_variance!G2209</f>
        <v>216</v>
      </c>
      <c r="H2209">
        <f>[3]location_price_variance!H2209</f>
        <v>48.99</v>
      </c>
      <c r="I2209">
        <f>[3]location_price_variance!I2209</f>
        <v>0.22680555599999999</v>
      </c>
      <c r="J2209">
        <f>[3]location_price_variance!J2209</f>
        <v>0.23</v>
      </c>
      <c r="K2209">
        <f>[3]location_price_variance!K2209</f>
        <v>0.22</v>
      </c>
      <c r="L2209">
        <f>[3]location_price_variance!L2209</f>
        <v>8</v>
      </c>
    </row>
    <row r="2210" spans="1:12" x14ac:dyDescent="0.2">
      <c r="A2210">
        <f>[3]location_price_variance!A2210</f>
        <v>3</v>
      </c>
      <c r="B2210" t="str">
        <f>[3]location_price_variance!B2210</f>
        <v>Eataly Boston</v>
      </c>
      <c r="C2210" s="9">
        <f>[3]location_price_variance!C2210</f>
        <v>45992</v>
      </c>
      <c r="D2210">
        <f>[3]location_price_variance!D2210</f>
        <v>15</v>
      </c>
      <c r="E2210" t="str">
        <f>[3]location_price_variance!E2210</f>
        <v>Garlic</v>
      </c>
      <c r="F2210" t="str">
        <f>[3]location_price_variance!F2210</f>
        <v>Produce</v>
      </c>
      <c r="G2210">
        <f>[3]location_price_variance!G2210</f>
        <v>255</v>
      </c>
      <c r="H2210">
        <f>[3]location_price_variance!H2210</f>
        <v>59.76</v>
      </c>
      <c r="I2210">
        <f>[3]location_price_variance!I2210</f>
        <v>0.23435294100000001</v>
      </c>
      <c r="J2210">
        <f>[3]location_price_variance!J2210</f>
        <v>0.24</v>
      </c>
      <c r="K2210">
        <f>[3]location_price_variance!K2210</f>
        <v>0.23</v>
      </c>
      <c r="L2210">
        <f>[3]location_price_variance!L2210</f>
        <v>9</v>
      </c>
    </row>
    <row r="2211" spans="1:12" x14ac:dyDescent="0.2">
      <c r="A2211">
        <f>[3]location_price_variance!A2211</f>
        <v>3</v>
      </c>
      <c r="B2211" t="str">
        <f>[3]location_price_variance!B2211</f>
        <v>Eataly Boston</v>
      </c>
      <c r="C2211" s="9">
        <f>[3]location_price_variance!C2211</f>
        <v>46023</v>
      </c>
      <c r="D2211">
        <f>[3]location_price_variance!D2211</f>
        <v>15</v>
      </c>
      <c r="E2211" t="str">
        <f>[3]location_price_variance!E2211</f>
        <v>Garlic</v>
      </c>
      <c r="F2211" t="str">
        <f>[3]location_price_variance!F2211</f>
        <v>Produce</v>
      </c>
      <c r="G2211">
        <f>[3]location_price_variance!G2211</f>
        <v>270</v>
      </c>
      <c r="H2211">
        <f>[3]location_price_variance!H2211</f>
        <v>64.44</v>
      </c>
      <c r="I2211">
        <f>[3]location_price_variance!I2211</f>
        <v>0.238666667</v>
      </c>
      <c r="J2211">
        <f>[3]location_price_variance!J2211</f>
        <v>0.24</v>
      </c>
      <c r="K2211">
        <f>[3]location_price_variance!K2211</f>
        <v>0.23</v>
      </c>
      <c r="L2211">
        <f>[3]location_price_variance!L2211</f>
        <v>9</v>
      </c>
    </row>
    <row r="2212" spans="1:12" x14ac:dyDescent="0.2">
      <c r="A2212">
        <f>[3]location_price_variance!A2212</f>
        <v>3</v>
      </c>
      <c r="B2212" t="str">
        <f>[3]location_price_variance!B2212</f>
        <v>Eataly Boston</v>
      </c>
      <c r="C2212" s="9">
        <f>[3]location_price_variance!C2212</f>
        <v>46054</v>
      </c>
      <c r="D2212">
        <f>[3]location_price_variance!D2212</f>
        <v>15</v>
      </c>
      <c r="E2212" t="str">
        <f>[3]location_price_variance!E2212</f>
        <v>Garlic</v>
      </c>
      <c r="F2212" t="str">
        <f>[3]location_price_variance!F2212</f>
        <v>Produce</v>
      </c>
      <c r="G2212">
        <f>[3]location_price_variance!G2212</f>
        <v>240</v>
      </c>
      <c r="H2212">
        <f>[3]location_price_variance!H2212</f>
        <v>57.21</v>
      </c>
      <c r="I2212">
        <f>[3]location_price_variance!I2212</f>
        <v>0.238375</v>
      </c>
      <c r="J2212">
        <f>[3]location_price_variance!J2212</f>
        <v>0.24</v>
      </c>
      <c r="K2212">
        <f>[3]location_price_variance!K2212</f>
        <v>0.23</v>
      </c>
      <c r="L2212">
        <f>[3]location_price_variance!L2212</f>
        <v>8</v>
      </c>
    </row>
    <row r="2213" spans="1:12" x14ac:dyDescent="0.2">
      <c r="A2213">
        <f>[3]location_price_variance!A2213</f>
        <v>3</v>
      </c>
      <c r="B2213" t="str">
        <f>[3]location_price_variance!B2213</f>
        <v>Eataly Boston</v>
      </c>
      <c r="C2213" s="9">
        <f>[3]location_price_variance!C2213</f>
        <v>46082</v>
      </c>
      <c r="D2213">
        <f>[3]location_price_variance!D2213</f>
        <v>15</v>
      </c>
      <c r="E2213" t="str">
        <f>[3]location_price_variance!E2213</f>
        <v>Garlic</v>
      </c>
      <c r="F2213" t="str">
        <f>[3]location_price_variance!F2213</f>
        <v>Produce</v>
      </c>
      <c r="G2213">
        <f>[3]location_price_variance!G2213</f>
        <v>258</v>
      </c>
      <c r="H2213">
        <f>[3]location_price_variance!H2213</f>
        <v>59.52</v>
      </c>
      <c r="I2213">
        <f>[3]location_price_variance!I2213</f>
        <v>0.23069767399999999</v>
      </c>
      <c r="J2213">
        <f>[3]location_price_variance!J2213</f>
        <v>0.24</v>
      </c>
      <c r="K2213">
        <f>[3]location_price_variance!K2213</f>
        <v>0.23</v>
      </c>
      <c r="L2213">
        <f>[3]location_price_variance!L2213</f>
        <v>9</v>
      </c>
    </row>
    <row r="2214" spans="1:12" x14ac:dyDescent="0.2">
      <c r="A2214">
        <f>[3]location_price_variance!A2214</f>
        <v>3</v>
      </c>
      <c r="B2214" t="str">
        <f>[3]location_price_variance!B2214</f>
        <v>Eataly Boston</v>
      </c>
      <c r="C2214" s="9">
        <f>[3]location_price_variance!C2214</f>
        <v>46113</v>
      </c>
      <c r="D2214">
        <f>[3]location_price_variance!D2214</f>
        <v>15</v>
      </c>
      <c r="E2214" t="str">
        <f>[3]location_price_variance!E2214</f>
        <v>Garlic</v>
      </c>
      <c r="F2214" t="str">
        <f>[3]location_price_variance!F2214</f>
        <v>Produce</v>
      </c>
      <c r="G2214">
        <f>[3]location_price_variance!G2214</f>
        <v>309</v>
      </c>
      <c r="H2214">
        <f>[3]location_price_variance!H2214</f>
        <v>68.31</v>
      </c>
      <c r="I2214">
        <f>[3]location_price_variance!I2214</f>
        <v>0.22106796100000001</v>
      </c>
      <c r="J2214">
        <f>[3]location_price_variance!J2214</f>
        <v>0.23</v>
      </c>
      <c r="K2214">
        <f>[3]location_price_variance!K2214</f>
        <v>0.22</v>
      </c>
      <c r="L2214">
        <f>[3]location_price_variance!L2214</f>
        <v>9</v>
      </c>
    </row>
    <row r="2215" spans="1:12" x14ac:dyDescent="0.2">
      <c r="A2215">
        <f>[3]location_price_variance!A2215</f>
        <v>3</v>
      </c>
      <c r="B2215" t="str">
        <f>[3]location_price_variance!B2215</f>
        <v>Eataly Boston</v>
      </c>
      <c r="C2215" s="9">
        <f>[3]location_price_variance!C2215</f>
        <v>46143</v>
      </c>
      <c r="D2215">
        <f>[3]location_price_variance!D2215</f>
        <v>15</v>
      </c>
      <c r="E2215" t="str">
        <f>[3]location_price_variance!E2215</f>
        <v>Garlic</v>
      </c>
      <c r="F2215" t="str">
        <f>[3]location_price_variance!F2215</f>
        <v>Produce</v>
      </c>
      <c r="G2215">
        <f>[3]location_price_variance!G2215</f>
        <v>279</v>
      </c>
      <c r="H2215">
        <f>[3]location_price_variance!H2215</f>
        <v>60.03</v>
      </c>
      <c r="I2215">
        <f>[3]location_price_variance!I2215</f>
        <v>0.21516129000000001</v>
      </c>
      <c r="J2215">
        <f>[3]location_price_variance!J2215</f>
        <v>0.22</v>
      </c>
      <c r="K2215">
        <f>[3]location_price_variance!K2215</f>
        <v>0.21</v>
      </c>
      <c r="L2215">
        <f>[3]location_price_variance!L2215</f>
        <v>8</v>
      </c>
    </row>
    <row r="2216" spans="1:12" x14ac:dyDescent="0.2">
      <c r="A2216">
        <f>[3]location_price_variance!A2216</f>
        <v>3</v>
      </c>
      <c r="B2216" t="str">
        <f>[3]location_price_variance!B2216</f>
        <v>Eataly Boston</v>
      </c>
      <c r="C2216" s="9">
        <f>[3]location_price_variance!C2216</f>
        <v>46174</v>
      </c>
      <c r="D2216">
        <f>[3]location_price_variance!D2216</f>
        <v>15</v>
      </c>
      <c r="E2216" t="str">
        <f>[3]location_price_variance!E2216</f>
        <v>Garlic</v>
      </c>
      <c r="F2216" t="str">
        <f>[3]location_price_variance!F2216</f>
        <v>Produce</v>
      </c>
      <c r="G2216">
        <f>[3]location_price_variance!G2216</f>
        <v>336</v>
      </c>
      <c r="H2216">
        <f>[3]location_price_variance!H2216</f>
        <v>69.81</v>
      </c>
      <c r="I2216">
        <f>[3]location_price_variance!I2216</f>
        <v>0.207767857</v>
      </c>
      <c r="J2216">
        <f>[3]location_price_variance!J2216</f>
        <v>0.21</v>
      </c>
      <c r="K2216">
        <f>[3]location_price_variance!K2216</f>
        <v>0.2</v>
      </c>
      <c r="L2216">
        <f>[3]location_price_variance!L2216</f>
        <v>9</v>
      </c>
    </row>
    <row r="2217" spans="1:12" x14ac:dyDescent="0.2">
      <c r="A2217">
        <f>[3]location_price_variance!A2217</f>
        <v>3</v>
      </c>
      <c r="B2217" t="str">
        <f>[3]location_price_variance!B2217</f>
        <v>Eataly Boston</v>
      </c>
      <c r="C2217" s="9">
        <f>[3]location_price_variance!C2217</f>
        <v>46204</v>
      </c>
      <c r="D2217">
        <f>[3]location_price_variance!D2217</f>
        <v>15</v>
      </c>
      <c r="E2217" t="str">
        <f>[3]location_price_variance!E2217</f>
        <v>Garlic</v>
      </c>
      <c r="F2217" t="str">
        <f>[3]location_price_variance!F2217</f>
        <v>Produce</v>
      </c>
      <c r="G2217">
        <f>[3]location_price_variance!G2217</f>
        <v>342</v>
      </c>
      <c r="H2217">
        <f>[3]location_price_variance!H2217</f>
        <v>70.83</v>
      </c>
      <c r="I2217">
        <f>[3]location_price_variance!I2217</f>
        <v>0.20710526300000001</v>
      </c>
      <c r="J2217">
        <f>[3]location_price_variance!J2217</f>
        <v>0.21</v>
      </c>
      <c r="K2217">
        <f>[3]location_price_variance!K2217</f>
        <v>0.2</v>
      </c>
      <c r="L2217">
        <f>[3]location_price_variance!L2217</f>
        <v>9</v>
      </c>
    </row>
    <row r="2218" spans="1:12" x14ac:dyDescent="0.2">
      <c r="A2218">
        <f>[3]location_price_variance!A2218</f>
        <v>3</v>
      </c>
      <c r="B2218" t="str">
        <f>[3]location_price_variance!B2218</f>
        <v>Eataly Boston</v>
      </c>
      <c r="C2218" s="9">
        <f>[3]location_price_variance!C2218</f>
        <v>46235</v>
      </c>
      <c r="D2218">
        <f>[3]location_price_variance!D2218</f>
        <v>15</v>
      </c>
      <c r="E2218" t="str">
        <f>[3]location_price_variance!E2218</f>
        <v>Garlic</v>
      </c>
      <c r="F2218" t="str">
        <f>[3]location_price_variance!F2218</f>
        <v>Produce</v>
      </c>
      <c r="G2218">
        <f>[3]location_price_variance!G2218</f>
        <v>279</v>
      </c>
      <c r="H2218">
        <f>[3]location_price_variance!H2218</f>
        <v>58.47</v>
      </c>
      <c r="I2218">
        <f>[3]location_price_variance!I2218</f>
        <v>0.20956989200000001</v>
      </c>
      <c r="J2218">
        <f>[3]location_price_variance!J2218</f>
        <v>0.21</v>
      </c>
      <c r="K2218">
        <f>[3]location_price_variance!K2218</f>
        <v>0.2</v>
      </c>
      <c r="L2218">
        <f>[3]location_price_variance!L2218</f>
        <v>9</v>
      </c>
    </row>
    <row r="2219" spans="1:12" x14ac:dyDescent="0.2">
      <c r="A2219">
        <f>[3]location_price_variance!A2219</f>
        <v>3</v>
      </c>
      <c r="B2219" t="str">
        <f>[3]location_price_variance!B2219</f>
        <v>Eataly Boston</v>
      </c>
      <c r="C2219" s="9">
        <f>[3]location_price_variance!C2219</f>
        <v>46266</v>
      </c>
      <c r="D2219">
        <f>[3]location_price_variance!D2219</f>
        <v>15</v>
      </c>
      <c r="E2219" t="str">
        <f>[3]location_price_variance!E2219</f>
        <v>Garlic</v>
      </c>
      <c r="F2219" t="str">
        <f>[3]location_price_variance!F2219</f>
        <v>Produce</v>
      </c>
      <c r="G2219">
        <f>[3]location_price_variance!G2219</f>
        <v>231</v>
      </c>
      <c r="H2219">
        <f>[3]location_price_variance!H2219</f>
        <v>49.98</v>
      </c>
      <c r="I2219">
        <f>[3]location_price_variance!I2219</f>
        <v>0.216363636</v>
      </c>
      <c r="J2219">
        <f>[3]location_price_variance!J2219</f>
        <v>0.22</v>
      </c>
      <c r="K2219">
        <f>[3]location_price_variance!K2219</f>
        <v>0.21</v>
      </c>
      <c r="L2219">
        <f>[3]location_price_variance!L2219</f>
        <v>8</v>
      </c>
    </row>
    <row r="2220" spans="1:12" x14ac:dyDescent="0.2">
      <c r="A2220">
        <f>[3]location_price_variance!A2220</f>
        <v>3</v>
      </c>
      <c r="B2220" t="str">
        <f>[3]location_price_variance!B2220</f>
        <v>Eataly Boston</v>
      </c>
      <c r="C2220" s="9">
        <f>[3]location_price_variance!C2220</f>
        <v>45689</v>
      </c>
      <c r="D2220">
        <f>[3]location_price_variance!D2220</f>
        <v>16</v>
      </c>
      <c r="E2220" t="str">
        <f>[3]location_price_variance!E2220</f>
        <v>Yellow Onion</v>
      </c>
      <c r="F2220" t="str">
        <f>[3]location_price_variance!F2220</f>
        <v>Produce</v>
      </c>
      <c r="G2220">
        <f>[3]location_price_variance!G2220</f>
        <v>13.5</v>
      </c>
      <c r="H2220">
        <f>[3]location_price_variance!H2220</f>
        <v>8.4</v>
      </c>
      <c r="I2220">
        <f>[3]location_price_variance!I2220</f>
        <v>0.62222222199999999</v>
      </c>
      <c r="J2220">
        <f>[3]location_price_variance!J2220</f>
        <v>0.64</v>
      </c>
      <c r="K2220">
        <f>[3]location_price_variance!K2220</f>
        <v>0.61</v>
      </c>
      <c r="L2220">
        <f>[3]location_price_variance!L2220</f>
        <v>6</v>
      </c>
    </row>
    <row r="2221" spans="1:12" x14ac:dyDescent="0.2">
      <c r="A2221">
        <f>[3]location_price_variance!A2221</f>
        <v>3</v>
      </c>
      <c r="B2221" t="str">
        <f>[3]location_price_variance!B2221</f>
        <v>Eataly Boston</v>
      </c>
      <c r="C2221" s="9">
        <f>[3]location_price_variance!C2221</f>
        <v>45717</v>
      </c>
      <c r="D2221">
        <f>[3]location_price_variance!D2221</f>
        <v>16</v>
      </c>
      <c r="E2221" t="str">
        <f>[3]location_price_variance!E2221</f>
        <v>Yellow Onion</v>
      </c>
      <c r="F2221" t="str">
        <f>[3]location_price_variance!F2221</f>
        <v>Produce</v>
      </c>
      <c r="G2221">
        <f>[3]location_price_variance!G2221</f>
        <v>12</v>
      </c>
      <c r="H2221">
        <f>[3]location_price_variance!H2221</f>
        <v>7.23</v>
      </c>
      <c r="I2221">
        <f>[3]location_price_variance!I2221</f>
        <v>0.60250000000000004</v>
      </c>
      <c r="J2221">
        <f>[3]location_price_variance!J2221</f>
        <v>0.61</v>
      </c>
      <c r="K2221">
        <f>[3]location_price_variance!K2221</f>
        <v>0.6</v>
      </c>
      <c r="L2221">
        <f>[3]location_price_variance!L2221</f>
        <v>7</v>
      </c>
    </row>
    <row r="2222" spans="1:12" x14ac:dyDescent="0.2">
      <c r="A2222">
        <f>[3]location_price_variance!A2222</f>
        <v>3</v>
      </c>
      <c r="B2222" t="str">
        <f>[3]location_price_variance!B2222</f>
        <v>Eataly Boston</v>
      </c>
      <c r="C2222" s="9">
        <f>[3]location_price_variance!C2222</f>
        <v>45748</v>
      </c>
      <c r="D2222">
        <f>[3]location_price_variance!D2222</f>
        <v>16</v>
      </c>
      <c r="E2222" t="str">
        <f>[3]location_price_variance!E2222</f>
        <v>Yellow Onion</v>
      </c>
      <c r="F2222" t="str">
        <f>[3]location_price_variance!F2222</f>
        <v>Produce</v>
      </c>
      <c r="G2222">
        <f>[3]location_price_variance!G2222</f>
        <v>15</v>
      </c>
      <c r="H2222">
        <f>[3]location_price_variance!H2222</f>
        <v>8.73</v>
      </c>
      <c r="I2222">
        <f>[3]location_price_variance!I2222</f>
        <v>0.58199999999999996</v>
      </c>
      <c r="J2222">
        <f>[3]location_price_variance!J2222</f>
        <v>0.6</v>
      </c>
      <c r="K2222">
        <f>[3]location_price_variance!K2222</f>
        <v>0.56999999999999995</v>
      </c>
      <c r="L2222">
        <f>[3]location_price_variance!L2222</f>
        <v>7</v>
      </c>
    </row>
    <row r="2223" spans="1:12" x14ac:dyDescent="0.2">
      <c r="A2223">
        <f>[3]location_price_variance!A2223</f>
        <v>3</v>
      </c>
      <c r="B2223" t="str">
        <f>[3]location_price_variance!B2223</f>
        <v>Eataly Boston</v>
      </c>
      <c r="C2223" s="9">
        <f>[3]location_price_variance!C2223</f>
        <v>45778</v>
      </c>
      <c r="D2223">
        <f>[3]location_price_variance!D2223</f>
        <v>16</v>
      </c>
      <c r="E2223" t="str">
        <f>[3]location_price_variance!E2223</f>
        <v>Yellow Onion</v>
      </c>
      <c r="F2223" t="str">
        <f>[3]location_price_variance!F2223</f>
        <v>Produce</v>
      </c>
      <c r="G2223">
        <f>[3]location_price_variance!G2223</f>
        <v>12</v>
      </c>
      <c r="H2223">
        <f>[3]location_price_variance!H2223</f>
        <v>6.66</v>
      </c>
      <c r="I2223">
        <f>[3]location_price_variance!I2223</f>
        <v>0.55500000000000005</v>
      </c>
      <c r="J2223">
        <f>[3]location_price_variance!J2223</f>
        <v>0.56000000000000005</v>
      </c>
      <c r="K2223">
        <f>[3]location_price_variance!K2223</f>
        <v>0.55000000000000004</v>
      </c>
      <c r="L2223">
        <f>[3]location_price_variance!L2223</f>
        <v>7</v>
      </c>
    </row>
    <row r="2224" spans="1:12" x14ac:dyDescent="0.2">
      <c r="A2224">
        <f>[3]location_price_variance!A2224</f>
        <v>3</v>
      </c>
      <c r="B2224" t="str">
        <f>[3]location_price_variance!B2224</f>
        <v>Eataly Boston</v>
      </c>
      <c r="C2224" s="9">
        <f>[3]location_price_variance!C2224</f>
        <v>45809</v>
      </c>
      <c r="D2224">
        <f>[3]location_price_variance!D2224</f>
        <v>16</v>
      </c>
      <c r="E2224" t="str">
        <f>[3]location_price_variance!E2224</f>
        <v>Yellow Onion</v>
      </c>
      <c r="F2224" t="str">
        <f>[3]location_price_variance!F2224</f>
        <v>Produce</v>
      </c>
      <c r="G2224">
        <f>[3]location_price_variance!G2224</f>
        <v>10.5</v>
      </c>
      <c r="H2224">
        <f>[3]location_price_variance!H2224</f>
        <v>5.7</v>
      </c>
      <c r="I2224">
        <f>[3]location_price_variance!I2224</f>
        <v>0.54285714299999999</v>
      </c>
      <c r="J2224">
        <f>[3]location_price_variance!J2224</f>
        <v>0.55000000000000004</v>
      </c>
      <c r="K2224">
        <f>[3]location_price_variance!K2224</f>
        <v>0.54</v>
      </c>
      <c r="L2224">
        <f>[3]location_price_variance!L2224</f>
        <v>6</v>
      </c>
    </row>
    <row r="2225" spans="1:12" x14ac:dyDescent="0.2">
      <c r="A2225">
        <f>[3]location_price_variance!A2225</f>
        <v>3</v>
      </c>
      <c r="B2225" t="str">
        <f>[3]location_price_variance!B2225</f>
        <v>Eataly Boston</v>
      </c>
      <c r="C2225" s="9">
        <f>[3]location_price_variance!C2225</f>
        <v>45839</v>
      </c>
      <c r="D2225">
        <f>[3]location_price_variance!D2225</f>
        <v>16</v>
      </c>
      <c r="E2225" t="str">
        <f>[3]location_price_variance!E2225</f>
        <v>Yellow Onion</v>
      </c>
      <c r="F2225" t="str">
        <f>[3]location_price_variance!F2225</f>
        <v>Produce</v>
      </c>
      <c r="G2225">
        <f>[3]location_price_variance!G2225</f>
        <v>9</v>
      </c>
      <c r="H2225">
        <f>[3]location_price_variance!H2225</f>
        <v>4.8150000000000004</v>
      </c>
      <c r="I2225">
        <f>[3]location_price_variance!I2225</f>
        <v>0.53500000000000003</v>
      </c>
      <c r="J2225">
        <f>[3]location_price_variance!J2225</f>
        <v>0.54</v>
      </c>
      <c r="K2225">
        <f>[3]location_price_variance!K2225</f>
        <v>0.53</v>
      </c>
      <c r="L2225">
        <f>[3]location_price_variance!L2225</f>
        <v>6</v>
      </c>
    </row>
    <row r="2226" spans="1:12" x14ac:dyDescent="0.2">
      <c r="A2226">
        <f>[3]location_price_variance!A2226</f>
        <v>3</v>
      </c>
      <c r="B2226" t="str">
        <f>[3]location_price_variance!B2226</f>
        <v>Eataly Boston</v>
      </c>
      <c r="C2226" s="9">
        <f>[3]location_price_variance!C2226</f>
        <v>45870</v>
      </c>
      <c r="D2226">
        <f>[3]location_price_variance!D2226</f>
        <v>16</v>
      </c>
      <c r="E2226" t="str">
        <f>[3]location_price_variance!E2226</f>
        <v>Yellow Onion</v>
      </c>
      <c r="F2226" t="str">
        <f>[3]location_price_variance!F2226</f>
        <v>Produce</v>
      </c>
      <c r="G2226">
        <f>[3]location_price_variance!G2226</f>
        <v>10.5</v>
      </c>
      <c r="H2226">
        <f>[3]location_price_variance!H2226</f>
        <v>5.7</v>
      </c>
      <c r="I2226">
        <f>[3]location_price_variance!I2226</f>
        <v>0.54285714299999999</v>
      </c>
      <c r="J2226">
        <f>[3]location_price_variance!J2226</f>
        <v>0.55000000000000004</v>
      </c>
      <c r="K2226">
        <f>[3]location_price_variance!K2226</f>
        <v>0.54</v>
      </c>
      <c r="L2226">
        <f>[3]location_price_variance!L2226</f>
        <v>6</v>
      </c>
    </row>
    <row r="2227" spans="1:12" x14ac:dyDescent="0.2">
      <c r="A2227">
        <f>[3]location_price_variance!A2227</f>
        <v>3</v>
      </c>
      <c r="B2227" t="str">
        <f>[3]location_price_variance!B2227</f>
        <v>Eataly Boston</v>
      </c>
      <c r="C2227" s="9">
        <f>[3]location_price_variance!C2227</f>
        <v>45901</v>
      </c>
      <c r="D2227">
        <f>[3]location_price_variance!D2227</f>
        <v>16</v>
      </c>
      <c r="E2227" t="str">
        <f>[3]location_price_variance!E2227</f>
        <v>Yellow Onion</v>
      </c>
      <c r="F2227" t="str">
        <f>[3]location_price_variance!F2227</f>
        <v>Produce</v>
      </c>
      <c r="G2227">
        <f>[3]location_price_variance!G2227</f>
        <v>12</v>
      </c>
      <c r="H2227">
        <f>[3]location_price_variance!H2227</f>
        <v>6.81</v>
      </c>
      <c r="I2227">
        <f>[3]location_price_variance!I2227</f>
        <v>0.5675</v>
      </c>
      <c r="J2227">
        <f>[3]location_price_variance!J2227</f>
        <v>0.57999999999999996</v>
      </c>
      <c r="K2227">
        <f>[3]location_price_variance!K2227</f>
        <v>0.56000000000000005</v>
      </c>
      <c r="L2227">
        <f>[3]location_price_variance!L2227</f>
        <v>8</v>
      </c>
    </row>
    <row r="2228" spans="1:12" x14ac:dyDescent="0.2">
      <c r="A2228">
        <f>[3]location_price_variance!A2228</f>
        <v>3</v>
      </c>
      <c r="B2228" t="str">
        <f>[3]location_price_variance!B2228</f>
        <v>Eataly Boston</v>
      </c>
      <c r="C2228" s="9">
        <f>[3]location_price_variance!C2228</f>
        <v>45931</v>
      </c>
      <c r="D2228">
        <f>[3]location_price_variance!D2228</f>
        <v>16</v>
      </c>
      <c r="E2228" t="str">
        <f>[3]location_price_variance!E2228</f>
        <v>Yellow Onion</v>
      </c>
      <c r="F2228" t="str">
        <f>[3]location_price_variance!F2228</f>
        <v>Produce</v>
      </c>
      <c r="G2228">
        <f>[3]location_price_variance!G2228</f>
        <v>15</v>
      </c>
      <c r="H2228">
        <f>[3]location_price_variance!H2228</f>
        <v>8.85</v>
      </c>
      <c r="I2228">
        <f>[3]location_price_variance!I2228</f>
        <v>0.59</v>
      </c>
      <c r="J2228">
        <f>[3]location_price_variance!J2228</f>
        <v>0.6</v>
      </c>
      <c r="K2228">
        <f>[3]location_price_variance!K2228</f>
        <v>0.57999999999999996</v>
      </c>
      <c r="L2228">
        <f>[3]location_price_variance!L2228</f>
        <v>7</v>
      </c>
    </row>
    <row r="2229" spans="1:12" x14ac:dyDescent="0.2">
      <c r="A2229">
        <f>[3]location_price_variance!A2229</f>
        <v>3</v>
      </c>
      <c r="B2229" t="str">
        <f>[3]location_price_variance!B2229</f>
        <v>Eataly Boston</v>
      </c>
      <c r="C2229" s="9">
        <f>[3]location_price_variance!C2229</f>
        <v>45962</v>
      </c>
      <c r="D2229">
        <f>[3]location_price_variance!D2229</f>
        <v>16</v>
      </c>
      <c r="E2229" t="str">
        <f>[3]location_price_variance!E2229</f>
        <v>Yellow Onion</v>
      </c>
      <c r="F2229" t="str">
        <f>[3]location_price_variance!F2229</f>
        <v>Produce</v>
      </c>
      <c r="G2229">
        <f>[3]location_price_variance!G2229</f>
        <v>10.5</v>
      </c>
      <c r="H2229">
        <f>[3]location_price_variance!H2229</f>
        <v>6.4349999999999996</v>
      </c>
      <c r="I2229">
        <f>[3]location_price_variance!I2229</f>
        <v>0.61285714300000005</v>
      </c>
      <c r="J2229">
        <f>[3]location_price_variance!J2229</f>
        <v>0.62</v>
      </c>
      <c r="K2229">
        <f>[3]location_price_variance!K2229</f>
        <v>0.61</v>
      </c>
      <c r="L2229">
        <f>[3]location_price_variance!L2229</f>
        <v>6</v>
      </c>
    </row>
    <row r="2230" spans="1:12" x14ac:dyDescent="0.2">
      <c r="A2230">
        <f>[3]location_price_variance!A2230</f>
        <v>3</v>
      </c>
      <c r="B2230" t="str">
        <f>[3]location_price_variance!B2230</f>
        <v>Eataly Boston</v>
      </c>
      <c r="C2230" s="9">
        <f>[3]location_price_variance!C2230</f>
        <v>45992</v>
      </c>
      <c r="D2230">
        <f>[3]location_price_variance!D2230</f>
        <v>16</v>
      </c>
      <c r="E2230" t="str">
        <f>[3]location_price_variance!E2230</f>
        <v>Yellow Onion</v>
      </c>
      <c r="F2230" t="str">
        <f>[3]location_price_variance!F2230</f>
        <v>Produce</v>
      </c>
      <c r="G2230">
        <f>[3]location_price_variance!G2230</f>
        <v>15</v>
      </c>
      <c r="H2230">
        <f>[3]location_price_variance!H2230</f>
        <v>9.4499999999999993</v>
      </c>
      <c r="I2230">
        <f>[3]location_price_variance!I2230</f>
        <v>0.63</v>
      </c>
      <c r="J2230">
        <f>[3]location_price_variance!J2230</f>
        <v>0.64</v>
      </c>
      <c r="K2230">
        <f>[3]location_price_variance!K2230</f>
        <v>0.61</v>
      </c>
      <c r="L2230">
        <f>[3]location_price_variance!L2230</f>
        <v>6</v>
      </c>
    </row>
    <row r="2231" spans="1:12" x14ac:dyDescent="0.2">
      <c r="A2231">
        <f>[3]location_price_variance!A2231</f>
        <v>3</v>
      </c>
      <c r="B2231" t="str">
        <f>[3]location_price_variance!B2231</f>
        <v>Eataly Boston</v>
      </c>
      <c r="C2231" s="9">
        <f>[3]location_price_variance!C2231</f>
        <v>46023</v>
      </c>
      <c r="D2231">
        <f>[3]location_price_variance!D2231</f>
        <v>16</v>
      </c>
      <c r="E2231" t="str">
        <f>[3]location_price_variance!E2231</f>
        <v>Yellow Onion</v>
      </c>
      <c r="F2231" t="str">
        <f>[3]location_price_variance!F2231</f>
        <v>Produce</v>
      </c>
      <c r="G2231">
        <f>[3]location_price_variance!G2231</f>
        <v>16.5</v>
      </c>
      <c r="H2231">
        <f>[3]location_price_variance!H2231</f>
        <v>10.695</v>
      </c>
      <c r="I2231">
        <f>[3]location_price_variance!I2231</f>
        <v>0.64818181799999997</v>
      </c>
      <c r="J2231">
        <f>[3]location_price_variance!J2231</f>
        <v>0.66</v>
      </c>
      <c r="K2231">
        <f>[3]location_price_variance!K2231</f>
        <v>0.64</v>
      </c>
      <c r="L2231">
        <f>[3]location_price_variance!L2231</f>
        <v>7</v>
      </c>
    </row>
    <row r="2232" spans="1:12" x14ac:dyDescent="0.2">
      <c r="A2232">
        <f>[3]location_price_variance!A2232</f>
        <v>3</v>
      </c>
      <c r="B2232" t="str">
        <f>[3]location_price_variance!B2232</f>
        <v>Eataly Boston</v>
      </c>
      <c r="C2232" s="9">
        <f>[3]location_price_variance!C2232</f>
        <v>46054</v>
      </c>
      <c r="D2232">
        <f>[3]location_price_variance!D2232</f>
        <v>16</v>
      </c>
      <c r="E2232" t="str">
        <f>[3]location_price_variance!E2232</f>
        <v>Yellow Onion</v>
      </c>
      <c r="F2232" t="str">
        <f>[3]location_price_variance!F2232</f>
        <v>Produce</v>
      </c>
      <c r="G2232">
        <f>[3]location_price_variance!G2232</f>
        <v>10.5</v>
      </c>
      <c r="H2232">
        <f>[3]location_price_variance!H2232</f>
        <v>6.7949999999999999</v>
      </c>
      <c r="I2232">
        <f>[3]location_price_variance!I2232</f>
        <v>0.64714285699999996</v>
      </c>
      <c r="J2232">
        <f>[3]location_price_variance!J2232</f>
        <v>0.68</v>
      </c>
      <c r="K2232">
        <f>[3]location_price_variance!K2232</f>
        <v>0.63</v>
      </c>
      <c r="L2232">
        <f>[3]location_price_variance!L2232</f>
        <v>6</v>
      </c>
    </row>
    <row r="2233" spans="1:12" x14ac:dyDescent="0.2">
      <c r="A2233">
        <f>[3]location_price_variance!A2233</f>
        <v>3</v>
      </c>
      <c r="B2233" t="str">
        <f>[3]location_price_variance!B2233</f>
        <v>Eataly Boston</v>
      </c>
      <c r="C2233" s="9">
        <f>[3]location_price_variance!C2233</f>
        <v>46082</v>
      </c>
      <c r="D2233">
        <f>[3]location_price_variance!D2233</f>
        <v>16</v>
      </c>
      <c r="E2233" t="str">
        <f>[3]location_price_variance!E2233</f>
        <v>Yellow Onion</v>
      </c>
      <c r="F2233" t="str">
        <f>[3]location_price_variance!F2233</f>
        <v>Produce</v>
      </c>
      <c r="G2233">
        <f>[3]location_price_variance!G2233</f>
        <v>12</v>
      </c>
      <c r="H2233">
        <f>[3]location_price_variance!H2233</f>
        <v>7.5</v>
      </c>
      <c r="I2233">
        <f>[3]location_price_variance!I2233</f>
        <v>0.625</v>
      </c>
      <c r="J2233">
        <f>[3]location_price_variance!J2233</f>
        <v>0.64</v>
      </c>
      <c r="K2233">
        <f>[3]location_price_variance!K2233</f>
        <v>0.61</v>
      </c>
      <c r="L2233">
        <f>[3]location_price_variance!L2233</f>
        <v>7</v>
      </c>
    </row>
    <row r="2234" spans="1:12" x14ac:dyDescent="0.2">
      <c r="A2234">
        <f>[3]location_price_variance!A2234</f>
        <v>3</v>
      </c>
      <c r="B2234" t="str">
        <f>[3]location_price_variance!B2234</f>
        <v>Eataly Boston</v>
      </c>
      <c r="C2234" s="9">
        <f>[3]location_price_variance!C2234</f>
        <v>46113</v>
      </c>
      <c r="D2234">
        <f>[3]location_price_variance!D2234</f>
        <v>16</v>
      </c>
      <c r="E2234" t="str">
        <f>[3]location_price_variance!E2234</f>
        <v>Yellow Onion</v>
      </c>
      <c r="F2234" t="str">
        <f>[3]location_price_variance!F2234</f>
        <v>Produce</v>
      </c>
      <c r="G2234">
        <f>[3]location_price_variance!G2234</f>
        <v>13.5</v>
      </c>
      <c r="H2234">
        <f>[3]location_price_variance!H2234</f>
        <v>8.0399999999999991</v>
      </c>
      <c r="I2234">
        <f>[3]location_price_variance!I2234</f>
        <v>0.59555555599999999</v>
      </c>
      <c r="J2234">
        <f>[3]location_price_variance!J2234</f>
        <v>0.62</v>
      </c>
      <c r="K2234">
        <f>[3]location_price_variance!K2234</f>
        <v>0.57999999999999996</v>
      </c>
      <c r="L2234">
        <f>[3]location_price_variance!L2234</f>
        <v>6</v>
      </c>
    </row>
    <row r="2235" spans="1:12" x14ac:dyDescent="0.2">
      <c r="A2235">
        <f>[3]location_price_variance!A2235</f>
        <v>3</v>
      </c>
      <c r="B2235" t="str">
        <f>[3]location_price_variance!B2235</f>
        <v>Eataly Boston</v>
      </c>
      <c r="C2235" s="9">
        <f>[3]location_price_variance!C2235</f>
        <v>46143</v>
      </c>
      <c r="D2235">
        <f>[3]location_price_variance!D2235</f>
        <v>16</v>
      </c>
      <c r="E2235" t="str">
        <f>[3]location_price_variance!E2235</f>
        <v>Yellow Onion</v>
      </c>
      <c r="F2235" t="str">
        <f>[3]location_price_variance!F2235</f>
        <v>Produce</v>
      </c>
      <c r="G2235">
        <f>[3]location_price_variance!G2235</f>
        <v>9</v>
      </c>
      <c r="H2235">
        <f>[3]location_price_variance!H2235</f>
        <v>5.07</v>
      </c>
      <c r="I2235">
        <f>[3]location_price_variance!I2235</f>
        <v>0.56333333299999999</v>
      </c>
      <c r="J2235">
        <f>[3]location_price_variance!J2235</f>
        <v>0.57999999999999996</v>
      </c>
      <c r="K2235">
        <f>[3]location_price_variance!K2235</f>
        <v>0.55000000000000004</v>
      </c>
      <c r="L2235">
        <f>[3]location_price_variance!L2235</f>
        <v>5</v>
      </c>
    </row>
    <row r="2236" spans="1:12" x14ac:dyDescent="0.2">
      <c r="A2236">
        <f>[3]location_price_variance!A2236</f>
        <v>3</v>
      </c>
      <c r="B2236" t="str">
        <f>[3]location_price_variance!B2236</f>
        <v>Eataly Boston</v>
      </c>
      <c r="C2236" s="9">
        <f>[3]location_price_variance!C2236</f>
        <v>46174</v>
      </c>
      <c r="D2236">
        <f>[3]location_price_variance!D2236</f>
        <v>16</v>
      </c>
      <c r="E2236" t="str">
        <f>[3]location_price_variance!E2236</f>
        <v>Yellow Onion</v>
      </c>
      <c r="F2236" t="str">
        <f>[3]location_price_variance!F2236</f>
        <v>Produce</v>
      </c>
      <c r="G2236">
        <f>[3]location_price_variance!G2236</f>
        <v>9</v>
      </c>
      <c r="H2236">
        <f>[3]location_price_variance!H2236</f>
        <v>4.9649999999999999</v>
      </c>
      <c r="I2236">
        <f>[3]location_price_variance!I2236</f>
        <v>0.551666667</v>
      </c>
      <c r="J2236">
        <f>[3]location_price_variance!J2236</f>
        <v>0.56000000000000005</v>
      </c>
      <c r="K2236">
        <f>[3]location_price_variance!K2236</f>
        <v>0.54</v>
      </c>
      <c r="L2236">
        <f>[3]location_price_variance!L2236</f>
        <v>6</v>
      </c>
    </row>
    <row r="2237" spans="1:12" x14ac:dyDescent="0.2">
      <c r="A2237">
        <f>[3]location_price_variance!A2237</f>
        <v>3</v>
      </c>
      <c r="B2237" t="str">
        <f>[3]location_price_variance!B2237</f>
        <v>Eataly Boston</v>
      </c>
      <c r="C2237" s="9">
        <f>[3]location_price_variance!C2237</f>
        <v>46204</v>
      </c>
      <c r="D2237">
        <f>[3]location_price_variance!D2237</f>
        <v>16</v>
      </c>
      <c r="E2237" t="str">
        <f>[3]location_price_variance!E2237</f>
        <v>Yellow Onion</v>
      </c>
      <c r="F2237" t="str">
        <f>[3]location_price_variance!F2237</f>
        <v>Produce</v>
      </c>
      <c r="G2237">
        <f>[3]location_price_variance!G2237</f>
        <v>10.5</v>
      </c>
      <c r="H2237">
        <f>[3]location_price_variance!H2237</f>
        <v>5.64</v>
      </c>
      <c r="I2237">
        <f>[3]location_price_variance!I2237</f>
        <v>0.53714285699999997</v>
      </c>
      <c r="J2237">
        <f>[3]location_price_variance!J2237</f>
        <v>0.56000000000000005</v>
      </c>
      <c r="K2237">
        <f>[3]location_price_variance!K2237</f>
        <v>0.52</v>
      </c>
      <c r="L2237">
        <f>[3]location_price_variance!L2237</f>
        <v>6</v>
      </c>
    </row>
    <row r="2238" spans="1:12" x14ac:dyDescent="0.2">
      <c r="A2238">
        <f>[3]location_price_variance!A2238</f>
        <v>3</v>
      </c>
      <c r="B2238" t="str">
        <f>[3]location_price_variance!B2238</f>
        <v>Eataly Boston</v>
      </c>
      <c r="C2238" s="9">
        <f>[3]location_price_variance!C2238</f>
        <v>46235</v>
      </c>
      <c r="D2238">
        <f>[3]location_price_variance!D2238</f>
        <v>16</v>
      </c>
      <c r="E2238" t="str">
        <f>[3]location_price_variance!E2238</f>
        <v>Yellow Onion</v>
      </c>
      <c r="F2238" t="str">
        <f>[3]location_price_variance!F2238</f>
        <v>Produce</v>
      </c>
      <c r="G2238">
        <f>[3]location_price_variance!G2238</f>
        <v>9</v>
      </c>
      <c r="H2238">
        <f>[3]location_price_variance!H2238</f>
        <v>4.875</v>
      </c>
      <c r="I2238">
        <f>[3]location_price_variance!I2238</f>
        <v>0.54166666699999999</v>
      </c>
      <c r="J2238">
        <f>[3]location_price_variance!J2238</f>
        <v>0.55000000000000004</v>
      </c>
      <c r="K2238">
        <f>[3]location_price_variance!K2238</f>
        <v>0.53</v>
      </c>
      <c r="L2238">
        <f>[3]location_price_variance!L2238</f>
        <v>6</v>
      </c>
    </row>
    <row r="2239" spans="1:12" x14ac:dyDescent="0.2">
      <c r="A2239">
        <f>[3]location_price_variance!A2239</f>
        <v>3</v>
      </c>
      <c r="B2239" t="str">
        <f>[3]location_price_variance!B2239</f>
        <v>Eataly Boston</v>
      </c>
      <c r="C2239" s="9">
        <f>[3]location_price_variance!C2239</f>
        <v>46266</v>
      </c>
      <c r="D2239">
        <f>[3]location_price_variance!D2239</f>
        <v>16</v>
      </c>
      <c r="E2239" t="str">
        <f>[3]location_price_variance!E2239</f>
        <v>Yellow Onion</v>
      </c>
      <c r="F2239" t="str">
        <f>[3]location_price_variance!F2239</f>
        <v>Produce</v>
      </c>
      <c r="G2239">
        <f>[3]location_price_variance!G2239</f>
        <v>9</v>
      </c>
      <c r="H2239">
        <f>[3]location_price_variance!H2239</f>
        <v>5.085</v>
      </c>
      <c r="I2239">
        <f>[3]location_price_variance!I2239</f>
        <v>0.56499999999999995</v>
      </c>
      <c r="J2239">
        <f>[3]location_price_variance!J2239</f>
        <v>0.56999999999999995</v>
      </c>
      <c r="K2239">
        <f>[3]location_price_variance!K2239</f>
        <v>0.56000000000000005</v>
      </c>
      <c r="L2239">
        <f>[3]location_price_variance!L2239</f>
        <v>6</v>
      </c>
    </row>
    <row r="2240" spans="1:12" x14ac:dyDescent="0.2">
      <c r="A2240">
        <f>[3]location_price_variance!A2240</f>
        <v>3</v>
      </c>
      <c r="B2240" t="str">
        <f>[3]location_price_variance!B2240</f>
        <v>Eataly Boston</v>
      </c>
      <c r="C2240" s="9">
        <f>[3]location_price_variance!C2240</f>
        <v>45689</v>
      </c>
      <c r="D2240">
        <f>[3]location_price_variance!D2240</f>
        <v>17</v>
      </c>
      <c r="E2240" t="str">
        <f>[3]location_price_variance!E2240</f>
        <v>Chianti Wine</v>
      </c>
      <c r="F2240" t="str">
        <f>[3]location_price_variance!F2240</f>
        <v>Beverage</v>
      </c>
      <c r="G2240">
        <f>[3]location_price_variance!G2240</f>
        <v>2.25</v>
      </c>
      <c r="H2240">
        <f>[3]location_price_variance!H2240</f>
        <v>22.635000000000002</v>
      </c>
      <c r="I2240">
        <f>[3]location_price_variance!I2240</f>
        <v>10.06</v>
      </c>
      <c r="J2240">
        <f>[3]location_price_variance!J2240</f>
        <v>10.06</v>
      </c>
      <c r="K2240">
        <f>[3]location_price_variance!K2240</f>
        <v>10.06</v>
      </c>
      <c r="L2240">
        <f>[3]location_price_variance!L2240</f>
        <v>1</v>
      </c>
    </row>
    <row r="2241" spans="1:12" x14ac:dyDescent="0.2">
      <c r="A2241">
        <f>[3]location_price_variance!A2241</f>
        <v>3</v>
      </c>
      <c r="B2241" t="str">
        <f>[3]location_price_variance!B2241</f>
        <v>Eataly Boston</v>
      </c>
      <c r="C2241" s="9">
        <f>[3]location_price_variance!C2241</f>
        <v>45717</v>
      </c>
      <c r="D2241">
        <f>[3]location_price_variance!D2241</f>
        <v>17</v>
      </c>
      <c r="E2241" t="str">
        <f>[3]location_price_variance!E2241</f>
        <v>Chianti Wine</v>
      </c>
      <c r="F2241" t="str">
        <f>[3]location_price_variance!F2241</f>
        <v>Beverage</v>
      </c>
      <c r="G2241">
        <f>[3]location_price_variance!G2241</f>
        <v>4.5</v>
      </c>
      <c r="H2241">
        <f>[3]location_price_variance!H2241</f>
        <v>44.865000000000002</v>
      </c>
      <c r="I2241">
        <f>[3]location_price_variance!I2241</f>
        <v>9.9700000000000006</v>
      </c>
      <c r="J2241">
        <f>[3]location_price_variance!J2241</f>
        <v>10.02</v>
      </c>
      <c r="K2241">
        <f>[3]location_price_variance!K2241</f>
        <v>9.92</v>
      </c>
      <c r="L2241">
        <f>[3]location_price_variance!L2241</f>
        <v>2</v>
      </c>
    </row>
    <row r="2242" spans="1:12" x14ac:dyDescent="0.2">
      <c r="A2242">
        <f>[3]location_price_variance!A2242</f>
        <v>3</v>
      </c>
      <c r="B2242" t="str">
        <f>[3]location_price_variance!B2242</f>
        <v>Eataly Boston</v>
      </c>
      <c r="C2242" s="9">
        <f>[3]location_price_variance!C2242</f>
        <v>45748</v>
      </c>
      <c r="D2242">
        <f>[3]location_price_variance!D2242</f>
        <v>17</v>
      </c>
      <c r="E2242" t="str">
        <f>[3]location_price_variance!E2242</f>
        <v>Chianti Wine</v>
      </c>
      <c r="F2242" t="str">
        <f>[3]location_price_variance!F2242</f>
        <v>Beverage</v>
      </c>
      <c r="G2242">
        <f>[3]location_price_variance!G2242</f>
        <v>2.25</v>
      </c>
      <c r="H2242">
        <f>[3]location_price_variance!H2242</f>
        <v>23.355</v>
      </c>
      <c r="I2242">
        <f>[3]location_price_variance!I2242</f>
        <v>10.38</v>
      </c>
      <c r="J2242">
        <f>[3]location_price_variance!J2242</f>
        <v>10.38</v>
      </c>
      <c r="K2242">
        <f>[3]location_price_variance!K2242</f>
        <v>10.38</v>
      </c>
      <c r="L2242">
        <f>[3]location_price_variance!L2242</f>
        <v>1</v>
      </c>
    </row>
    <row r="2243" spans="1:12" x14ac:dyDescent="0.2">
      <c r="A2243">
        <f>[3]location_price_variance!A2243</f>
        <v>3</v>
      </c>
      <c r="B2243" t="str">
        <f>[3]location_price_variance!B2243</f>
        <v>Eataly Boston</v>
      </c>
      <c r="C2243" s="9">
        <f>[3]location_price_variance!C2243</f>
        <v>45778</v>
      </c>
      <c r="D2243">
        <f>[3]location_price_variance!D2243</f>
        <v>17</v>
      </c>
      <c r="E2243" t="str">
        <f>[3]location_price_variance!E2243</f>
        <v>Chianti Wine</v>
      </c>
      <c r="F2243" t="str">
        <f>[3]location_price_variance!F2243</f>
        <v>Beverage</v>
      </c>
      <c r="G2243">
        <f>[3]location_price_variance!G2243</f>
        <v>2.25</v>
      </c>
      <c r="H2243">
        <f>[3]location_price_variance!H2243</f>
        <v>22.8825</v>
      </c>
      <c r="I2243">
        <f>[3]location_price_variance!I2243</f>
        <v>10.17</v>
      </c>
      <c r="J2243">
        <f>[3]location_price_variance!J2243</f>
        <v>10.17</v>
      </c>
      <c r="K2243">
        <f>[3]location_price_variance!K2243</f>
        <v>10.17</v>
      </c>
      <c r="L2243">
        <f>[3]location_price_variance!L2243</f>
        <v>1</v>
      </c>
    </row>
    <row r="2244" spans="1:12" x14ac:dyDescent="0.2">
      <c r="A2244">
        <f>[3]location_price_variance!A2244</f>
        <v>3</v>
      </c>
      <c r="B2244" t="str">
        <f>[3]location_price_variance!B2244</f>
        <v>Eataly Boston</v>
      </c>
      <c r="C2244" s="9">
        <f>[3]location_price_variance!C2244</f>
        <v>45809</v>
      </c>
      <c r="D2244">
        <f>[3]location_price_variance!D2244</f>
        <v>17</v>
      </c>
      <c r="E2244" t="str">
        <f>[3]location_price_variance!E2244</f>
        <v>Chianti Wine</v>
      </c>
      <c r="F2244" t="str">
        <f>[3]location_price_variance!F2244</f>
        <v>Beverage</v>
      </c>
      <c r="G2244">
        <f>[3]location_price_variance!G2244</f>
        <v>2.25</v>
      </c>
      <c r="H2244">
        <f>[3]location_price_variance!H2244</f>
        <v>23.557500000000001</v>
      </c>
      <c r="I2244">
        <f>[3]location_price_variance!I2244</f>
        <v>10.47</v>
      </c>
      <c r="J2244">
        <f>[3]location_price_variance!J2244</f>
        <v>10.47</v>
      </c>
      <c r="K2244">
        <f>[3]location_price_variance!K2244</f>
        <v>10.47</v>
      </c>
      <c r="L2244">
        <f>[3]location_price_variance!L2244</f>
        <v>1</v>
      </c>
    </row>
    <row r="2245" spans="1:12" x14ac:dyDescent="0.2">
      <c r="A2245">
        <f>[3]location_price_variance!A2245</f>
        <v>3</v>
      </c>
      <c r="B2245" t="str">
        <f>[3]location_price_variance!B2245</f>
        <v>Eataly Boston</v>
      </c>
      <c r="C2245" s="9">
        <f>[3]location_price_variance!C2245</f>
        <v>45839</v>
      </c>
      <c r="D2245">
        <f>[3]location_price_variance!D2245</f>
        <v>17</v>
      </c>
      <c r="E2245" t="str">
        <f>[3]location_price_variance!E2245</f>
        <v>Chianti Wine</v>
      </c>
      <c r="F2245" t="str">
        <f>[3]location_price_variance!F2245</f>
        <v>Beverage</v>
      </c>
      <c r="G2245">
        <f>[3]location_price_variance!G2245</f>
        <v>4.5</v>
      </c>
      <c r="H2245">
        <f>[3]location_price_variance!H2245</f>
        <v>47.024999999999999</v>
      </c>
      <c r="I2245">
        <f>[3]location_price_variance!I2245</f>
        <v>10.45</v>
      </c>
      <c r="J2245">
        <f>[3]location_price_variance!J2245</f>
        <v>10.77</v>
      </c>
      <c r="K2245">
        <f>[3]location_price_variance!K2245</f>
        <v>10.130000000000001</v>
      </c>
      <c r="L2245">
        <f>[3]location_price_variance!L2245</f>
        <v>2</v>
      </c>
    </row>
    <row r="2246" spans="1:12" x14ac:dyDescent="0.2">
      <c r="A2246">
        <f>[3]location_price_variance!A2246</f>
        <v>3</v>
      </c>
      <c r="B2246" t="str">
        <f>[3]location_price_variance!B2246</f>
        <v>Eataly Boston</v>
      </c>
      <c r="C2246" s="9">
        <f>[3]location_price_variance!C2246</f>
        <v>45870</v>
      </c>
      <c r="D2246">
        <f>[3]location_price_variance!D2246</f>
        <v>17</v>
      </c>
      <c r="E2246" t="str">
        <f>[3]location_price_variance!E2246</f>
        <v>Chianti Wine</v>
      </c>
      <c r="F2246" t="str">
        <f>[3]location_price_variance!F2246</f>
        <v>Beverage</v>
      </c>
      <c r="G2246">
        <f>[3]location_price_variance!G2246</f>
        <v>2.25</v>
      </c>
      <c r="H2246">
        <f>[3]location_price_variance!H2246</f>
        <v>23.94</v>
      </c>
      <c r="I2246">
        <f>[3]location_price_variance!I2246</f>
        <v>10.64</v>
      </c>
      <c r="J2246">
        <f>[3]location_price_variance!J2246</f>
        <v>10.64</v>
      </c>
      <c r="K2246">
        <f>[3]location_price_variance!K2246</f>
        <v>10.64</v>
      </c>
      <c r="L2246">
        <f>[3]location_price_variance!L2246</f>
        <v>1</v>
      </c>
    </row>
    <row r="2247" spans="1:12" x14ac:dyDescent="0.2">
      <c r="A2247">
        <f>[3]location_price_variance!A2247</f>
        <v>3</v>
      </c>
      <c r="B2247" t="str">
        <f>[3]location_price_variance!B2247</f>
        <v>Eataly Boston</v>
      </c>
      <c r="C2247" s="9">
        <f>[3]location_price_variance!C2247</f>
        <v>45901</v>
      </c>
      <c r="D2247">
        <f>[3]location_price_variance!D2247</f>
        <v>17</v>
      </c>
      <c r="E2247" t="str">
        <f>[3]location_price_variance!E2247</f>
        <v>Chianti Wine</v>
      </c>
      <c r="F2247" t="str">
        <f>[3]location_price_variance!F2247</f>
        <v>Beverage</v>
      </c>
      <c r="G2247">
        <f>[3]location_price_variance!G2247</f>
        <v>2.25</v>
      </c>
      <c r="H2247">
        <f>[3]location_price_variance!H2247</f>
        <v>23.827500000000001</v>
      </c>
      <c r="I2247">
        <f>[3]location_price_variance!I2247</f>
        <v>10.59</v>
      </c>
      <c r="J2247">
        <f>[3]location_price_variance!J2247</f>
        <v>10.59</v>
      </c>
      <c r="K2247">
        <f>[3]location_price_variance!K2247</f>
        <v>10.59</v>
      </c>
      <c r="L2247">
        <f>[3]location_price_variance!L2247</f>
        <v>1</v>
      </c>
    </row>
    <row r="2248" spans="1:12" x14ac:dyDescent="0.2">
      <c r="A2248">
        <f>[3]location_price_variance!A2248</f>
        <v>3</v>
      </c>
      <c r="B2248" t="str">
        <f>[3]location_price_variance!B2248</f>
        <v>Eataly Boston</v>
      </c>
      <c r="C2248" s="9">
        <f>[3]location_price_variance!C2248</f>
        <v>45931</v>
      </c>
      <c r="D2248">
        <f>[3]location_price_variance!D2248</f>
        <v>17</v>
      </c>
      <c r="E2248" t="str">
        <f>[3]location_price_variance!E2248</f>
        <v>Chianti Wine</v>
      </c>
      <c r="F2248" t="str">
        <f>[3]location_price_variance!F2248</f>
        <v>Beverage</v>
      </c>
      <c r="G2248">
        <f>[3]location_price_variance!G2248</f>
        <v>2.25</v>
      </c>
      <c r="H2248">
        <f>[3]location_price_variance!H2248</f>
        <v>24.524999999999999</v>
      </c>
      <c r="I2248">
        <f>[3]location_price_variance!I2248</f>
        <v>10.9</v>
      </c>
      <c r="J2248">
        <f>[3]location_price_variance!J2248</f>
        <v>10.9</v>
      </c>
      <c r="K2248">
        <f>[3]location_price_variance!K2248</f>
        <v>10.9</v>
      </c>
      <c r="L2248">
        <f>[3]location_price_variance!L2248</f>
        <v>1</v>
      </c>
    </row>
    <row r="2249" spans="1:12" x14ac:dyDescent="0.2">
      <c r="A2249">
        <f>[3]location_price_variance!A2249</f>
        <v>3</v>
      </c>
      <c r="B2249" t="str">
        <f>[3]location_price_variance!B2249</f>
        <v>Eataly Boston</v>
      </c>
      <c r="C2249" s="9">
        <f>[3]location_price_variance!C2249</f>
        <v>45962</v>
      </c>
      <c r="D2249">
        <f>[3]location_price_variance!D2249</f>
        <v>17</v>
      </c>
      <c r="E2249" t="str">
        <f>[3]location_price_variance!E2249</f>
        <v>Chianti Wine</v>
      </c>
      <c r="F2249" t="str">
        <f>[3]location_price_variance!F2249</f>
        <v>Beverage</v>
      </c>
      <c r="G2249">
        <f>[3]location_price_variance!G2249</f>
        <v>2.25</v>
      </c>
      <c r="H2249">
        <f>[3]location_price_variance!H2249</f>
        <v>24.434999999999999</v>
      </c>
      <c r="I2249">
        <f>[3]location_price_variance!I2249</f>
        <v>10.86</v>
      </c>
      <c r="J2249">
        <f>[3]location_price_variance!J2249</f>
        <v>10.86</v>
      </c>
      <c r="K2249">
        <f>[3]location_price_variance!K2249</f>
        <v>10.86</v>
      </c>
      <c r="L2249">
        <f>[3]location_price_variance!L2249</f>
        <v>1</v>
      </c>
    </row>
    <row r="2250" spans="1:12" x14ac:dyDescent="0.2">
      <c r="A2250">
        <f>[3]location_price_variance!A2250</f>
        <v>3</v>
      </c>
      <c r="B2250" t="str">
        <f>[3]location_price_variance!B2250</f>
        <v>Eataly Boston</v>
      </c>
      <c r="C2250" s="9">
        <f>[3]location_price_variance!C2250</f>
        <v>45992</v>
      </c>
      <c r="D2250">
        <f>[3]location_price_variance!D2250</f>
        <v>17</v>
      </c>
      <c r="E2250" t="str">
        <f>[3]location_price_variance!E2250</f>
        <v>Chianti Wine</v>
      </c>
      <c r="F2250" t="str">
        <f>[3]location_price_variance!F2250</f>
        <v>Beverage</v>
      </c>
      <c r="G2250">
        <f>[3]location_price_variance!G2250</f>
        <v>6.75</v>
      </c>
      <c r="H2250">
        <f>[3]location_price_variance!H2250</f>
        <v>75.487499999999997</v>
      </c>
      <c r="I2250">
        <f>[3]location_price_variance!I2250</f>
        <v>11.183333333</v>
      </c>
      <c r="J2250">
        <f>[3]location_price_variance!J2250</f>
        <v>11.29</v>
      </c>
      <c r="K2250">
        <f>[3]location_price_variance!K2250</f>
        <v>11.09</v>
      </c>
      <c r="L2250">
        <f>[3]location_price_variance!L2250</f>
        <v>3</v>
      </c>
    </row>
    <row r="2251" spans="1:12" x14ac:dyDescent="0.2">
      <c r="A2251">
        <f>[3]location_price_variance!A2251</f>
        <v>3</v>
      </c>
      <c r="B2251" t="str">
        <f>[3]location_price_variance!B2251</f>
        <v>Eataly Boston</v>
      </c>
      <c r="C2251" s="9">
        <f>[3]location_price_variance!C2251</f>
        <v>46023</v>
      </c>
      <c r="D2251">
        <f>[3]location_price_variance!D2251</f>
        <v>17</v>
      </c>
      <c r="E2251" t="str">
        <f>[3]location_price_variance!E2251</f>
        <v>Chianti Wine</v>
      </c>
      <c r="F2251" t="str">
        <f>[3]location_price_variance!F2251</f>
        <v>Beverage</v>
      </c>
      <c r="G2251">
        <f>[3]location_price_variance!G2251</f>
        <v>2.25</v>
      </c>
      <c r="H2251">
        <f>[3]location_price_variance!H2251</f>
        <v>24.885000000000002</v>
      </c>
      <c r="I2251">
        <f>[3]location_price_variance!I2251</f>
        <v>11.06</v>
      </c>
      <c r="J2251">
        <f>[3]location_price_variance!J2251</f>
        <v>11.06</v>
      </c>
      <c r="K2251">
        <f>[3]location_price_variance!K2251</f>
        <v>11.06</v>
      </c>
      <c r="L2251">
        <f>[3]location_price_variance!L2251</f>
        <v>1</v>
      </c>
    </row>
    <row r="2252" spans="1:12" x14ac:dyDescent="0.2">
      <c r="A2252">
        <f>[3]location_price_variance!A2252</f>
        <v>3</v>
      </c>
      <c r="B2252" t="str">
        <f>[3]location_price_variance!B2252</f>
        <v>Eataly Boston</v>
      </c>
      <c r="C2252" s="9">
        <f>[3]location_price_variance!C2252</f>
        <v>46054</v>
      </c>
      <c r="D2252">
        <f>[3]location_price_variance!D2252</f>
        <v>17</v>
      </c>
      <c r="E2252" t="str">
        <f>[3]location_price_variance!E2252</f>
        <v>Chianti Wine</v>
      </c>
      <c r="F2252" t="str">
        <f>[3]location_price_variance!F2252</f>
        <v>Beverage</v>
      </c>
      <c r="G2252">
        <f>[3]location_price_variance!G2252</f>
        <v>2.25</v>
      </c>
      <c r="H2252">
        <f>[3]location_price_variance!H2252</f>
        <v>25.065000000000001</v>
      </c>
      <c r="I2252">
        <f>[3]location_price_variance!I2252</f>
        <v>11.14</v>
      </c>
      <c r="J2252">
        <f>[3]location_price_variance!J2252</f>
        <v>11.14</v>
      </c>
      <c r="K2252">
        <f>[3]location_price_variance!K2252</f>
        <v>11.14</v>
      </c>
      <c r="L2252">
        <f>[3]location_price_variance!L2252</f>
        <v>1</v>
      </c>
    </row>
    <row r="2253" spans="1:12" x14ac:dyDescent="0.2">
      <c r="A2253">
        <f>[3]location_price_variance!A2253</f>
        <v>3</v>
      </c>
      <c r="B2253" t="str">
        <f>[3]location_price_variance!B2253</f>
        <v>Eataly Boston</v>
      </c>
      <c r="C2253" s="9">
        <f>[3]location_price_variance!C2253</f>
        <v>46082</v>
      </c>
      <c r="D2253">
        <f>[3]location_price_variance!D2253</f>
        <v>17</v>
      </c>
      <c r="E2253" t="str">
        <f>[3]location_price_variance!E2253</f>
        <v>Chianti Wine</v>
      </c>
      <c r="F2253" t="str">
        <f>[3]location_price_variance!F2253</f>
        <v>Beverage</v>
      </c>
      <c r="G2253">
        <f>[3]location_price_variance!G2253</f>
        <v>2.25</v>
      </c>
      <c r="H2253">
        <f>[3]location_price_variance!H2253</f>
        <v>25.38</v>
      </c>
      <c r="I2253">
        <f>[3]location_price_variance!I2253</f>
        <v>11.28</v>
      </c>
      <c r="J2253">
        <f>[3]location_price_variance!J2253</f>
        <v>11.28</v>
      </c>
      <c r="K2253">
        <f>[3]location_price_variance!K2253</f>
        <v>11.28</v>
      </c>
      <c r="L2253">
        <f>[3]location_price_variance!L2253</f>
        <v>1</v>
      </c>
    </row>
    <row r="2254" spans="1:12" x14ac:dyDescent="0.2">
      <c r="A2254">
        <f>[3]location_price_variance!A2254</f>
        <v>3</v>
      </c>
      <c r="B2254" t="str">
        <f>[3]location_price_variance!B2254</f>
        <v>Eataly Boston</v>
      </c>
      <c r="C2254" s="9">
        <f>[3]location_price_variance!C2254</f>
        <v>46113</v>
      </c>
      <c r="D2254">
        <f>[3]location_price_variance!D2254</f>
        <v>17</v>
      </c>
      <c r="E2254" t="str">
        <f>[3]location_price_variance!E2254</f>
        <v>Chianti Wine</v>
      </c>
      <c r="F2254" t="str">
        <f>[3]location_price_variance!F2254</f>
        <v>Beverage</v>
      </c>
      <c r="G2254">
        <f>[3]location_price_variance!G2254</f>
        <v>4.5</v>
      </c>
      <c r="H2254">
        <f>[3]location_price_variance!H2254</f>
        <v>51.052500000000002</v>
      </c>
      <c r="I2254">
        <f>[3]location_price_variance!I2254</f>
        <v>11.345000000000001</v>
      </c>
      <c r="J2254">
        <f>[3]location_price_variance!J2254</f>
        <v>11.41</v>
      </c>
      <c r="K2254">
        <f>[3]location_price_variance!K2254</f>
        <v>11.28</v>
      </c>
      <c r="L2254">
        <f>[3]location_price_variance!L2254</f>
        <v>2</v>
      </c>
    </row>
    <row r="2255" spans="1:12" x14ac:dyDescent="0.2">
      <c r="A2255">
        <f>[3]location_price_variance!A2255</f>
        <v>3</v>
      </c>
      <c r="B2255" t="str">
        <f>[3]location_price_variance!B2255</f>
        <v>Eataly Boston</v>
      </c>
      <c r="C2255" s="9">
        <f>[3]location_price_variance!C2255</f>
        <v>46143</v>
      </c>
      <c r="D2255">
        <f>[3]location_price_variance!D2255</f>
        <v>17</v>
      </c>
      <c r="E2255" t="str">
        <f>[3]location_price_variance!E2255</f>
        <v>Chianti Wine</v>
      </c>
      <c r="F2255" t="str">
        <f>[3]location_price_variance!F2255</f>
        <v>Beverage</v>
      </c>
      <c r="G2255">
        <f>[3]location_price_variance!G2255</f>
        <v>2.25</v>
      </c>
      <c r="H2255">
        <f>[3]location_price_variance!H2255</f>
        <v>25.335000000000001</v>
      </c>
      <c r="I2255">
        <f>[3]location_price_variance!I2255</f>
        <v>11.26</v>
      </c>
      <c r="J2255">
        <f>[3]location_price_variance!J2255</f>
        <v>11.26</v>
      </c>
      <c r="K2255">
        <f>[3]location_price_variance!K2255</f>
        <v>11.26</v>
      </c>
      <c r="L2255">
        <f>[3]location_price_variance!L2255</f>
        <v>1</v>
      </c>
    </row>
    <row r="2256" spans="1:12" x14ac:dyDescent="0.2">
      <c r="A2256">
        <f>[3]location_price_variance!A2256</f>
        <v>3</v>
      </c>
      <c r="B2256" t="str">
        <f>[3]location_price_variance!B2256</f>
        <v>Eataly Boston</v>
      </c>
      <c r="C2256" s="9">
        <f>[3]location_price_variance!C2256</f>
        <v>46174</v>
      </c>
      <c r="D2256">
        <f>[3]location_price_variance!D2256</f>
        <v>17</v>
      </c>
      <c r="E2256" t="str">
        <f>[3]location_price_variance!E2256</f>
        <v>Chianti Wine</v>
      </c>
      <c r="F2256" t="str">
        <f>[3]location_price_variance!F2256</f>
        <v>Beverage</v>
      </c>
      <c r="G2256">
        <f>[3]location_price_variance!G2256</f>
        <v>2.25</v>
      </c>
      <c r="H2256">
        <f>[3]location_price_variance!H2256</f>
        <v>25.852499999999999</v>
      </c>
      <c r="I2256">
        <f>[3]location_price_variance!I2256</f>
        <v>11.49</v>
      </c>
      <c r="J2256">
        <f>[3]location_price_variance!J2256</f>
        <v>11.49</v>
      </c>
      <c r="K2256">
        <f>[3]location_price_variance!K2256</f>
        <v>11.49</v>
      </c>
      <c r="L2256">
        <f>[3]location_price_variance!L2256</f>
        <v>1</v>
      </c>
    </row>
    <row r="2257" spans="1:12" x14ac:dyDescent="0.2">
      <c r="A2257">
        <f>[3]location_price_variance!A2257</f>
        <v>3</v>
      </c>
      <c r="B2257" t="str">
        <f>[3]location_price_variance!B2257</f>
        <v>Eataly Boston</v>
      </c>
      <c r="C2257" s="9">
        <f>[3]location_price_variance!C2257</f>
        <v>46204</v>
      </c>
      <c r="D2257">
        <f>[3]location_price_variance!D2257</f>
        <v>17</v>
      </c>
      <c r="E2257" t="str">
        <f>[3]location_price_variance!E2257</f>
        <v>Chianti Wine</v>
      </c>
      <c r="F2257" t="str">
        <f>[3]location_price_variance!F2257</f>
        <v>Beverage</v>
      </c>
      <c r="G2257">
        <f>[3]location_price_variance!G2257</f>
        <v>2.25</v>
      </c>
      <c r="H2257">
        <f>[3]location_price_variance!H2257</f>
        <v>25.965</v>
      </c>
      <c r="I2257">
        <f>[3]location_price_variance!I2257</f>
        <v>11.54</v>
      </c>
      <c r="J2257">
        <f>[3]location_price_variance!J2257</f>
        <v>11.54</v>
      </c>
      <c r="K2257">
        <f>[3]location_price_variance!K2257</f>
        <v>11.54</v>
      </c>
      <c r="L2257">
        <f>[3]location_price_variance!L2257</f>
        <v>1</v>
      </c>
    </row>
    <row r="2258" spans="1:12" x14ac:dyDescent="0.2">
      <c r="A2258">
        <f>[3]location_price_variance!A2258</f>
        <v>3</v>
      </c>
      <c r="B2258" t="str">
        <f>[3]location_price_variance!B2258</f>
        <v>Eataly Boston</v>
      </c>
      <c r="C2258" s="9">
        <f>[3]location_price_variance!C2258</f>
        <v>46235</v>
      </c>
      <c r="D2258">
        <f>[3]location_price_variance!D2258</f>
        <v>17</v>
      </c>
      <c r="E2258" t="str">
        <f>[3]location_price_variance!E2258</f>
        <v>Chianti Wine</v>
      </c>
      <c r="F2258" t="str">
        <f>[3]location_price_variance!F2258</f>
        <v>Beverage</v>
      </c>
      <c r="G2258">
        <f>[3]location_price_variance!G2258</f>
        <v>2.25</v>
      </c>
      <c r="H2258">
        <f>[3]location_price_variance!H2258</f>
        <v>25.987500000000001</v>
      </c>
      <c r="I2258">
        <f>[3]location_price_variance!I2258</f>
        <v>11.55</v>
      </c>
      <c r="J2258">
        <f>[3]location_price_variance!J2258</f>
        <v>11.55</v>
      </c>
      <c r="K2258">
        <f>[3]location_price_variance!K2258</f>
        <v>11.55</v>
      </c>
      <c r="L2258">
        <f>[3]location_price_variance!L2258</f>
        <v>1</v>
      </c>
    </row>
    <row r="2259" spans="1:12" x14ac:dyDescent="0.2">
      <c r="A2259">
        <f>[3]location_price_variance!A2259</f>
        <v>3</v>
      </c>
      <c r="B2259" t="str">
        <f>[3]location_price_variance!B2259</f>
        <v>Eataly Boston</v>
      </c>
      <c r="C2259" s="9">
        <f>[3]location_price_variance!C2259</f>
        <v>46266</v>
      </c>
      <c r="D2259">
        <f>[3]location_price_variance!D2259</f>
        <v>17</v>
      </c>
      <c r="E2259" t="str">
        <f>[3]location_price_variance!E2259</f>
        <v>Chianti Wine</v>
      </c>
      <c r="F2259" t="str">
        <f>[3]location_price_variance!F2259</f>
        <v>Beverage</v>
      </c>
      <c r="G2259">
        <f>[3]location_price_variance!G2259</f>
        <v>2.25</v>
      </c>
      <c r="H2259">
        <f>[3]location_price_variance!H2259</f>
        <v>25.47</v>
      </c>
      <c r="I2259">
        <f>[3]location_price_variance!I2259</f>
        <v>11.32</v>
      </c>
      <c r="J2259">
        <f>[3]location_price_variance!J2259</f>
        <v>11.32</v>
      </c>
      <c r="K2259">
        <f>[3]location_price_variance!K2259</f>
        <v>11.32</v>
      </c>
      <c r="L2259">
        <f>[3]location_price_variance!L2259</f>
        <v>1</v>
      </c>
    </row>
    <row r="2260" spans="1:12" x14ac:dyDescent="0.2">
      <c r="A2260">
        <f>[3]location_price_variance!A2260</f>
        <v>3</v>
      </c>
      <c r="B2260" t="str">
        <f>[3]location_price_variance!B2260</f>
        <v>Eataly Boston</v>
      </c>
      <c r="C2260" s="9">
        <f>[3]location_price_variance!C2260</f>
        <v>45689</v>
      </c>
      <c r="D2260">
        <f>[3]location_price_variance!D2260</f>
        <v>18</v>
      </c>
      <c r="E2260" t="str">
        <f>[3]location_price_variance!E2260</f>
        <v>Espresso Beans</v>
      </c>
      <c r="F2260" t="str">
        <f>[3]location_price_variance!F2260</f>
        <v>Beverage</v>
      </c>
      <c r="G2260">
        <f>[3]location_price_variance!G2260</f>
        <v>3</v>
      </c>
      <c r="H2260">
        <f>[3]location_price_variance!H2260</f>
        <v>28.65</v>
      </c>
      <c r="I2260">
        <f>[3]location_price_variance!I2260</f>
        <v>9.5500000000000007</v>
      </c>
      <c r="J2260">
        <f>[3]location_price_variance!J2260</f>
        <v>9.5500000000000007</v>
      </c>
      <c r="K2260">
        <f>[3]location_price_variance!K2260</f>
        <v>9.5500000000000007</v>
      </c>
      <c r="L2260">
        <f>[3]location_price_variance!L2260</f>
        <v>1</v>
      </c>
    </row>
    <row r="2261" spans="1:12" x14ac:dyDescent="0.2">
      <c r="A2261">
        <f>[3]location_price_variance!A2261</f>
        <v>3</v>
      </c>
      <c r="B2261" t="str">
        <f>[3]location_price_variance!B2261</f>
        <v>Eataly Boston</v>
      </c>
      <c r="C2261" s="9">
        <f>[3]location_price_variance!C2261</f>
        <v>45717</v>
      </c>
      <c r="D2261">
        <f>[3]location_price_variance!D2261</f>
        <v>18</v>
      </c>
      <c r="E2261" t="str">
        <f>[3]location_price_variance!E2261</f>
        <v>Espresso Beans</v>
      </c>
      <c r="F2261" t="str">
        <f>[3]location_price_variance!F2261</f>
        <v>Beverage</v>
      </c>
      <c r="G2261">
        <f>[3]location_price_variance!G2261</f>
        <v>6</v>
      </c>
      <c r="H2261">
        <f>[3]location_price_variance!H2261</f>
        <v>58.26</v>
      </c>
      <c r="I2261">
        <f>[3]location_price_variance!I2261</f>
        <v>9.7100000000000009</v>
      </c>
      <c r="J2261">
        <f>[3]location_price_variance!J2261</f>
        <v>9.83</v>
      </c>
      <c r="K2261">
        <f>[3]location_price_variance!K2261</f>
        <v>9.59</v>
      </c>
      <c r="L2261">
        <f>[3]location_price_variance!L2261</f>
        <v>2</v>
      </c>
    </row>
    <row r="2262" spans="1:12" x14ac:dyDescent="0.2">
      <c r="A2262">
        <f>[3]location_price_variance!A2262</f>
        <v>3</v>
      </c>
      <c r="B2262" t="str">
        <f>[3]location_price_variance!B2262</f>
        <v>Eataly Boston</v>
      </c>
      <c r="C2262" s="9">
        <f>[3]location_price_variance!C2262</f>
        <v>45748</v>
      </c>
      <c r="D2262">
        <f>[3]location_price_variance!D2262</f>
        <v>18</v>
      </c>
      <c r="E2262" t="str">
        <f>[3]location_price_variance!E2262</f>
        <v>Espresso Beans</v>
      </c>
      <c r="F2262" t="str">
        <f>[3]location_price_variance!F2262</f>
        <v>Beverage</v>
      </c>
      <c r="G2262">
        <f>[3]location_price_variance!G2262</f>
        <v>3</v>
      </c>
      <c r="H2262">
        <f>[3]location_price_variance!H2262</f>
        <v>29.19</v>
      </c>
      <c r="I2262">
        <f>[3]location_price_variance!I2262</f>
        <v>9.73</v>
      </c>
      <c r="J2262">
        <f>[3]location_price_variance!J2262</f>
        <v>9.73</v>
      </c>
      <c r="K2262">
        <f>[3]location_price_variance!K2262</f>
        <v>9.73</v>
      </c>
      <c r="L2262">
        <f>[3]location_price_variance!L2262</f>
        <v>1</v>
      </c>
    </row>
    <row r="2263" spans="1:12" x14ac:dyDescent="0.2">
      <c r="A2263">
        <f>[3]location_price_variance!A2263</f>
        <v>3</v>
      </c>
      <c r="B2263" t="str">
        <f>[3]location_price_variance!B2263</f>
        <v>Eataly Boston</v>
      </c>
      <c r="C2263" s="9">
        <f>[3]location_price_variance!C2263</f>
        <v>45778</v>
      </c>
      <c r="D2263">
        <f>[3]location_price_variance!D2263</f>
        <v>18</v>
      </c>
      <c r="E2263" t="str">
        <f>[3]location_price_variance!E2263</f>
        <v>Espresso Beans</v>
      </c>
      <c r="F2263" t="str">
        <f>[3]location_price_variance!F2263</f>
        <v>Beverage</v>
      </c>
      <c r="G2263">
        <f>[3]location_price_variance!G2263</f>
        <v>6</v>
      </c>
      <c r="H2263">
        <f>[3]location_price_variance!H2263</f>
        <v>58.59</v>
      </c>
      <c r="I2263">
        <f>[3]location_price_variance!I2263</f>
        <v>9.7650000000000006</v>
      </c>
      <c r="J2263">
        <f>[3]location_price_variance!J2263</f>
        <v>9.77</v>
      </c>
      <c r="K2263">
        <f>[3]location_price_variance!K2263</f>
        <v>9.76</v>
      </c>
      <c r="L2263">
        <f>[3]location_price_variance!L2263</f>
        <v>2</v>
      </c>
    </row>
    <row r="2264" spans="1:12" x14ac:dyDescent="0.2">
      <c r="A2264">
        <f>[3]location_price_variance!A2264</f>
        <v>3</v>
      </c>
      <c r="B2264" t="str">
        <f>[3]location_price_variance!B2264</f>
        <v>Eataly Boston</v>
      </c>
      <c r="C2264" s="9">
        <f>[3]location_price_variance!C2264</f>
        <v>45809</v>
      </c>
      <c r="D2264">
        <f>[3]location_price_variance!D2264</f>
        <v>18</v>
      </c>
      <c r="E2264" t="str">
        <f>[3]location_price_variance!E2264</f>
        <v>Espresso Beans</v>
      </c>
      <c r="F2264" t="str">
        <f>[3]location_price_variance!F2264</f>
        <v>Beverage</v>
      </c>
      <c r="G2264">
        <f>[3]location_price_variance!G2264</f>
        <v>3</v>
      </c>
      <c r="H2264">
        <f>[3]location_price_variance!H2264</f>
        <v>29.79</v>
      </c>
      <c r="I2264">
        <f>[3]location_price_variance!I2264</f>
        <v>9.93</v>
      </c>
      <c r="J2264">
        <f>[3]location_price_variance!J2264</f>
        <v>9.93</v>
      </c>
      <c r="K2264">
        <f>[3]location_price_variance!K2264</f>
        <v>9.93</v>
      </c>
      <c r="L2264">
        <f>[3]location_price_variance!L2264</f>
        <v>1</v>
      </c>
    </row>
    <row r="2265" spans="1:12" x14ac:dyDescent="0.2">
      <c r="A2265">
        <f>[3]location_price_variance!A2265</f>
        <v>3</v>
      </c>
      <c r="B2265" t="str">
        <f>[3]location_price_variance!B2265</f>
        <v>Eataly Boston</v>
      </c>
      <c r="C2265" s="9">
        <f>[3]location_price_variance!C2265</f>
        <v>45839</v>
      </c>
      <c r="D2265">
        <f>[3]location_price_variance!D2265</f>
        <v>18</v>
      </c>
      <c r="E2265" t="str">
        <f>[3]location_price_variance!E2265</f>
        <v>Espresso Beans</v>
      </c>
      <c r="F2265" t="str">
        <f>[3]location_price_variance!F2265</f>
        <v>Beverage</v>
      </c>
      <c r="G2265">
        <f>[3]location_price_variance!G2265</f>
        <v>6</v>
      </c>
      <c r="H2265">
        <f>[3]location_price_variance!H2265</f>
        <v>59.43</v>
      </c>
      <c r="I2265">
        <f>[3]location_price_variance!I2265</f>
        <v>9.9049999999999994</v>
      </c>
      <c r="J2265">
        <f>[3]location_price_variance!J2265</f>
        <v>9.9600000000000009</v>
      </c>
      <c r="K2265">
        <f>[3]location_price_variance!K2265</f>
        <v>9.85</v>
      </c>
      <c r="L2265">
        <f>[3]location_price_variance!L2265</f>
        <v>2</v>
      </c>
    </row>
    <row r="2266" spans="1:12" x14ac:dyDescent="0.2">
      <c r="A2266">
        <f>[3]location_price_variance!A2266</f>
        <v>3</v>
      </c>
      <c r="B2266" t="str">
        <f>[3]location_price_variance!B2266</f>
        <v>Eataly Boston</v>
      </c>
      <c r="C2266" s="9">
        <f>[3]location_price_variance!C2266</f>
        <v>45870</v>
      </c>
      <c r="D2266">
        <f>[3]location_price_variance!D2266</f>
        <v>18</v>
      </c>
      <c r="E2266" t="str">
        <f>[3]location_price_variance!E2266</f>
        <v>Espresso Beans</v>
      </c>
      <c r="F2266" t="str">
        <f>[3]location_price_variance!F2266</f>
        <v>Beverage</v>
      </c>
      <c r="G2266">
        <f>[3]location_price_variance!G2266</f>
        <v>3</v>
      </c>
      <c r="H2266">
        <f>[3]location_price_variance!H2266</f>
        <v>29.76</v>
      </c>
      <c r="I2266">
        <f>[3]location_price_variance!I2266</f>
        <v>9.92</v>
      </c>
      <c r="J2266">
        <f>[3]location_price_variance!J2266</f>
        <v>9.92</v>
      </c>
      <c r="K2266">
        <f>[3]location_price_variance!K2266</f>
        <v>9.92</v>
      </c>
      <c r="L2266">
        <f>[3]location_price_variance!L2266</f>
        <v>1</v>
      </c>
    </row>
    <row r="2267" spans="1:12" x14ac:dyDescent="0.2">
      <c r="A2267">
        <f>[3]location_price_variance!A2267</f>
        <v>3</v>
      </c>
      <c r="B2267" t="str">
        <f>[3]location_price_variance!B2267</f>
        <v>Eataly Boston</v>
      </c>
      <c r="C2267" s="9">
        <f>[3]location_price_variance!C2267</f>
        <v>45901</v>
      </c>
      <c r="D2267">
        <f>[3]location_price_variance!D2267</f>
        <v>18</v>
      </c>
      <c r="E2267" t="str">
        <f>[3]location_price_variance!E2267</f>
        <v>Espresso Beans</v>
      </c>
      <c r="F2267" t="str">
        <f>[3]location_price_variance!F2267</f>
        <v>Beverage</v>
      </c>
      <c r="G2267">
        <f>[3]location_price_variance!G2267</f>
        <v>6</v>
      </c>
      <c r="H2267">
        <f>[3]location_price_variance!H2267</f>
        <v>57.96</v>
      </c>
      <c r="I2267">
        <f>[3]location_price_variance!I2267</f>
        <v>9.66</v>
      </c>
      <c r="J2267">
        <f>[3]location_price_variance!J2267</f>
        <v>9.73</v>
      </c>
      <c r="K2267">
        <f>[3]location_price_variance!K2267</f>
        <v>9.59</v>
      </c>
      <c r="L2267">
        <f>[3]location_price_variance!L2267</f>
        <v>2</v>
      </c>
    </row>
    <row r="2268" spans="1:12" x14ac:dyDescent="0.2">
      <c r="A2268">
        <f>[3]location_price_variance!A2268</f>
        <v>3</v>
      </c>
      <c r="B2268" t="str">
        <f>[3]location_price_variance!B2268</f>
        <v>Eataly Boston</v>
      </c>
      <c r="C2268" s="9">
        <f>[3]location_price_variance!C2268</f>
        <v>45931</v>
      </c>
      <c r="D2268">
        <f>[3]location_price_variance!D2268</f>
        <v>18</v>
      </c>
      <c r="E2268" t="str">
        <f>[3]location_price_variance!E2268</f>
        <v>Espresso Beans</v>
      </c>
      <c r="F2268" t="str">
        <f>[3]location_price_variance!F2268</f>
        <v>Beverage</v>
      </c>
      <c r="G2268">
        <f>[3]location_price_variance!G2268</f>
        <v>3</v>
      </c>
      <c r="H2268">
        <f>[3]location_price_variance!H2268</f>
        <v>29.79</v>
      </c>
      <c r="I2268">
        <f>[3]location_price_variance!I2268</f>
        <v>9.93</v>
      </c>
      <c r="J2268">
        <f>[3]location_price_variance!J2268</f>
        <v>9.93</v>
      </c>
      <c r="K2268">
        <f>[3]location_price_variance!K2268</f>
        <v>9.93</v>
      </c>
      <c r="L2268">
        <f>[3]location_price_variance!L2268</f>
        <v>1</v>
      </c>
    </row>
    <row r="2269" spans="1:12" x14ac:dyDescent="0.2">
      <c r="A2269">
        <f>[3]location_price_variance!A2269</f>
        <v>3</v>
      </c>
      <c r="B2269" t="str">
        <f>[3]location_price_variance!B2269</f>
        <v>Eataly Boston</v>
      </c>
      <c r="C2269" s="9">
        <f>[3]location_price_variance!C2269</f>
        <v>45962</v>
      </c>
      <c r="D2269">
        <f>[3]location_price_variance!D2269</f>
        <v>18</v>
      </c>
      <c r="E2269" t="str">
        <f>[3]location_price_variance!E2269</f>
        <v>Espresso Beans</v>
      </c>
      <c r="F2269" t="str">
        <f>[3]location_price_variance!F2269</f>
        <v>Beverage</v>
      </c>
      <c r="G2269">
        <f>[3]location_price_variance!G2269</f>
        <v>3</v>
      </c>
      <c r="H2269">
        <f>[3]location_price_variance!H2269</f>
        <v>29.52</v>
      </c>
      <c r="I2269">
        <f>[3]location_price_variance!I2269</f>
        <v>9.84</v>
      </c>
      <c r="J2269">
        <f>[3]location_price_variance!J2269</f>
        <v>9.84</v>
      </c>
      <c r="K2269">
        <f>[3]location_price_variance!K2269</f>
        <v>9.84</v>
      </c>
      <c r="L2269">
        <f>[3]location_price_variance!L2269</f>
        <v>1</v>
      </c>
    </row>
    <row r="2270" spans="1:12" x14ac:dyDescent="0.2">
      <c r="A2270">
        <f>[3]location_price_variance!A2270</f>
        <v>3</v>
      </c>
      <c r="B2270" t="str">
        <f>[3]location_price_variance!B2270</f>
        <v>Eataly Boston</v>
      </c>
      <c r="C2270" s="9">
        <f>[3]location_price_variance!C2270</f>
        <v>45992</v>
      </c>
      <c r="D2270">
        <f>[3]location_price_variance!D2270</f>
        <v>18</v>
      </c>
      <c r="E2270" t="str">
        <f>[3]location_price_variance!E2270</f>
        <v>Espresso Beans</v>
      </c>
      <c r="F2270" t="str">
        <f>[3]location_price_variance!F2270</f>
        <v>Beverage</v>
      </c>
      <c r="G2270">
        <f>[3]location_price_variance!G2270</f>
        <v>6</v>
      </c>
      <c r="H2270">
        <f>[3]location_price_variance!H2270</f>
        <v>58.86</v>
      </c>
      <c r="I2270">
        <f>[3]location_price_variance!I2270</f>
        <v>9.81</v>
      </c>
      <c r="J2270">
        <f>[3]location_price_variance!J2270</f>
        <v>9.81</v>
      </c>
      <c r="K2270">
        <f>[3]location_price_variance!K2270</f>
        <v>9.81</v>
      </c>
      <c r="L2270">
        <f>[3]location_price_variance!L2270</f>
        <v>2</v>
      </c>
    </row>
    <row r="2271" spans="1:12" x14ac:dyDescent="0.2">
      <c r="A2271">
        <f>[3]location_price_variance!A2271</f>
        <v>3</v>
      </c>
      <c r="B2271" t="str">
        <f>[3]location_price_variance!B2271</f>
        <v>Eataly Boston</v>
      </c>
      <c r="C2271" s="9">
        <f>[3]location_price_variance!C2271</f>
        <v>46023</v>
      </c>
      <c r="D2271">
        <f>[3]location_price_variance!D2271</f>
        <v>18</v>
      </c>
      <c r="E2271" t="str">
        <f>[3]location_price_variance!E2271</f>
        <v>Espresso Beans</v>
      </c>
      <c r="F2271" t="str">
        <f>[3]location_price_variance!F2271</f>
        <v>Beverage</v>
      </c>
      <c r="G2271">
        <f>[3]location_price_variance!G2271</f>
        <v>6</v>
      </c>
      <c r="H2271">
        <f>[3]location_price_variance!H2271</f>
        <v>59.1</v>
      </c>
      <c r="I2271">
        <f>[3]location_price_variance!I2271</f>
        <v>9.85</v>
      </c>
      <c r="J2271">
        <f>[3]location_price_variance!J2271</f>
        <v>9.8800000000000008</v>
      </c>
      <c r="K2271">
        <f>[3]location_price_variance!K2271</f>
        <v>9.82</v>
      </c>
      <c r="L2271">
        <f>[3]location_price_variance!L2271</f>
        <v>2</v>
      </c>
    </row>
    <row r="2272" spans="1:12" x14ac:dyDescent="0.2">
      <c r="A2272">
        <f>[3]location_price_variance!A2272</f>
        <v>3</v>
      </c>
      <c r="B2272" t="str">
        <f>[3]location_price_variance!B2272</f>
        <v>Eataly Boston</v>
      </c>
      <c r="C2272" s="9">
        <f>[3]location_price_variance!C2272</f>
        <v>46054</v>
      </c>
      <c r="D2272">
        <f>[3]location_price_variance!D2272</f>
        <v>18</v>
      </c>
      <c r="E2272" t="str">
        <f>[3]location_price_variance!E2272</f>
        <v>Espresso Beans</v>
      </c>
      <c r="F2272" t="str">
        <f>[3]location_price_variance!F2272</f>
        <v>Beverage</v>
      </c>
      <c r="G2272">
        <f>[3]location_price_variance!G2272</f>
        <v>3</v>
      </c>
      <c r="H2272">
        <f>[3]location_price_variance!H2272</f>
        <v>29.61</v>
      </c>
      <c r="I2272">
        <f>[3]location_price_variance!I2272</f>
        <v>9.8699999999999992</v>
      </c>
      <c r="J2272">
        <f>[3]location_price_variance!J2272</f>
        <v>9.8699999999999992</v>
      </c>
      <c r="K2272">
        <f>[3]location_price_variance!K2272</f>
        <v>9.8699999999999992</v>
      </c>
      <c r="L2272">
        <f>[3]location_price_variance!L2272</f>
        <v>1</v>
      </c>
    </row>
    <row r="2273" spans="1:12" x14ac:dyDescent="0.2">
      <c r="A2273">
        <f>[3]location_price_variance!A2273</f>
        <v>3</v>
      </c>
      <c r="B2273" t="str">
        <f>[3]location_price_variance!B2273</f>
        <v>Eataly Boston</v>
      </c>
      <c r="C2273" s="9">
        <f>[3]location_price_variance!C2273</f>
        <v>46082</v>
      </c>
      <c r="D2273">
        <f>[3]location_price_variance!D2273</f>
        <v>18</v>
      </c>
      <c r="E2273" t="str">
        <f>[3]location_price_variance!E2273</f>
        <v>Espresso Beans</v>
      </c>
      <c r="F2273" t="str">
        <f>[3]location_price_variance!F2273</f>
        <v>Beverage</v>
      </c>
      <c r="G2273">
        <f>[3]location_price_variance!G2273</f>
        <v>6</v>
      </c>
      <c r="H2273">
        <f>[3]location_price_variance!H2273</f>
        <v>60</v>
      </c>
      <c r="I2273">
        <f>[3]location_price_variance!I2273</f>
        <v>10</v>
      </c>
      <c r="J2273">
        <f>[3]location_price_variance!J2273</f>
        <v>10.029999999999999</v>
      </c>
      <c r="K2273">
        <f>[3]location_price_variance!K2273</f>
        <v>9.9700000000000006</v>
      </c>
      <c r="L2273">
        <f>[3]location_price_variance!L2273</f>
        <v>2</v>
      </c>
    </row>
    <row r="2274" spans="1:12" x14ac:dyDescent="0.2">
      <c r="A2274">
        <f>[3]location_price_variance!A2274</f>
        <v>3</v>
      </c>
      <c r="B2274" t="str">
        <f>[3]location_price_variance!B2274</f>
        <v>Eataly Boston</v>
      </c>
      <c r="C2274" s="9">
        <f>[3]location_price_variance!C2274</f>
        <v>46113</v>
      </c>
      <c r="D2274">
        <f>[3]location_price_variance!D2274</f>
        <v>18</v>
      </c>
      <c r="E2274" t="str">
        <f>[3]location_price_variance!E2274</f>
        <v>Espresso Beans</v>
      </c>
      <c r="F2274" t="str">
        <f>[3]location_price_variance!F2274</f>
        <v>Beverage</v>
      </c>
      <c r="G2274">
        <f>[3]location_price_variance!G2274</f>
        <v>3</v>
      </c>
      <c r="H2274">
        <f>[3]location_price_variance!H2274</f>
        <v>29.79</v>
      </c>
      <c r="I2274">
        <f>[3]location_price_variance!I2274</f>
        <v>9.93</v>
      </c>
      <c r="J2274">
        <f>[3]location_price_variance!J2274</f>
        <v>9.93</v>
      </c>
      <c r="K2274">
        <f>[3]location_price_variance!K2274</f>
        <v>9.93</v>
      </c>
      <c r="L2274">
        <f>[3]location_price_variance!L2274</f>
        <v>1</v>
      </c>
    </row>
    <row r="2275" spans="1:12" x14ac:dyDescent="0.2">
      <c r="A2275">
        <f>[3]location_price_variance!A2275</f>
        <v>3</v>
      </c>
      <c r="B2275" t="str">
        <f>[3]location_price_variance!B2275</f>
        <v>Eataly Boston</v>
      </c>
      <c r="C2275" s="9">
        <f>[3]location_price_variance!C2275</f>
        <v>46143</v>
      </c>
      <c r="D2275">
        <f>[3]location_price_variance!D2275</f>
        <v>18</v>
      </c>
      <c r="E2275" t="str">
        <f>[3]location_price_variance!E2275</f>
        <v>Espresso Beans</v>
      </c>
      <c r="F2275" t="str">
        <f>[3]location_price_variance!F2275</f>
        <v>Beverage</v>
      </c>
      <c r="G2275">
        <f>[3]location_price_variance!G2275</f>
        <v>3</v>
      </c>
      <c r="H2275">
        <f>[3]location_price_variance!H2275</f>
        <v>28.92</v>
      </c>
      <c r="I2275">
        <f>[3]location_price_variance!I2275</f>
        <v>9.64</v>
      </c>
      <c r="J2275">
        <f>[3]location_price_variance!J2275</f>
        <v>9.64</v>
      </c>
      <c r="K2275">
        <f>[3]location_price_variance!K2275</f>
        <v>9.64</v>
      </c>
      <c r="L2275">
        <f>[3]location_price_variance!L2275</f>
        <v>1</v>
      </c>
    </row>
    <row r="2276" spans="1:12" x14ac:dyDescent="0.2">
      <c r="A2276">
        <f>[3]location_price_variance!A2276</f>
        <v>3</v>
      </c>
      <c r="B2276" t="str">
        <f>[3]location_price_variance!B2276</f>
        <v>Eataly Boston</v>
      </c>
      <c r="C2276" s="9">
        <f>[3]location_price_variance!C2276</f>
        <v>46174</v>
      </c>
      <c r="D2276">
        <f>[3]location_price_variance!D2276</f>
        <v>18</v>
      </c>
      <c r="E2276" t="str">
        <f>[3]location_price_variance!E2276</f>
        <v>Espresso Beans</v>
      </c>
      <c r="F2276" t="str">
        <f>[3]location_price_variance!F2276</f>
        <v>Beverage</v>
      </c>
      <c r="G2276">
        <f>[3]location_price_variance!G2276</f>
        <v>6</v>
      </c>
      <c r="H2276">
        <f>[3]location_price_variance!H2276</f>
        <v>60.57</v>
      </c>
      <c r="I2276">
        <f>[3]location_price_variance!I2276</f>
        <v>10.095000000000001</v>
      </c>
      <c r="J2276">
        <f>[3]location_price_variance!J2276</f>
        <v>10.119999999999999</v>
      </c>
      <c r="K2276">
        <f>[3]location_price_variance!K2276</f>
        <v>10.07</v>
      </c>
      <c r="L2276">
        <f>[3]location_price_variance!L2276</f>
        <v>2</v>
      </c>
    </row>
    <row r="2277" spans="1:12" x14ac:dyDescent="0.2">
      <c r="A2277">
        <f>[3]location_price_variance!A2277</f>
        <v>3</v>
      </c>
      <c r="B2277" t="str">
        <f>[3]location_price_variance!B2277</f>
        <v>Eataly Boston</v>
      </c>
      <c r="C2277" s="9">
        <f>[3]location_price_variance!C2277</f>
        <v>46204</v>
      </c>
      <c r="D2277">
        <f>[3]location_price_variance!D2277</f>
        <v>18</v>
      </c>
      <c r="E2277" t="str">
        <f>[3]location_price_variance!E2277</f>
        <v>Espresso Beans</v>
      </c>
      <c r="F2277" t="str">
        <f>[3]location_price_variance!F2277</f>
        <v>Beverage</v>
      </c>
      <c r="G2277">
        <f>[3]location_price_variance!G2277</f>
        <v>6</v>
      </c>
      <c r="H2277">
        <f>[3]location_price_variance!H2277</f>
        <v>60.78</v>
      </c>
      <c r="I2277">
        <f>[3]location_price_variance!I2277</f>
        <v>10.130000000000001</v>
      </c>
      <c r="J2277">
        <f>[3]location_price_variance!J2277</f>
        <v>10.14</v>
      </c>
      <c r="K2277">
        <f>[3]location_price_variance!K2277</f>
        <v>10.119999999999999</v>
      </c>
      <c r="L2277">
        <f>[3]location_price_variance!L2277</f>
        <v>2</v>
      </c>
    </row>
    <row r="2278" spans="1:12" x14ac:dyDescent="0.2">
      <c r="A2278">
        <f>[3]location_price_variance!A2278</f>
        <v>3</v>
      </c>
      <c r="B2278" t="str">
        <f>[3]location_price_variance!B2278</f>
        <v>Eataly Boston</v>
      </c>
      <c r="C2278" s="9">
        <f>[3]location_price_variance!C2278</f>
        <v>46235</v>
      </c>
      <c r="D2278">
        <f>[3]location_price_variance!D2278</f>
        <v>18</v>
      </c>
      <c r="E2278" t="str">
        <f>[3]location_price_variance!E2278</f>
        <v>Espresso Beans</v>
      </c>
      <c r="F2278" t="str">
        <f>[3]location_price_variance!F2278</f>
        <v>Beverage</v>
      </c>
      <c r="G2278">
        <f>[3]location_price_variance!G2278</f>
        <v>3</v>
      </c>
      <c r="H2278">
        <f>[3]location_price_variance!H2278</f>
        <v>30.69</v>
      </c>
      <c r="I2278">
        <f>[3]location_price_variance!I2278</f>
        <v>10.23</v>
      </c>
      <c r="J2278">
        <f>[3]location_price_variance!J2278</f>
        <v>10.23</v>
      </c>
      <c r="K2278">
        <f>[3]location_price_variance!K2278</f>
        <v>10.23</v>
      </c>
      <c r="L2278">
        <f>[3]location_price_variance!L2278</f>
        <v>1</v>
      </c>
    </row>
    <row r="2279" spans="1:12" x14ac:dyDescent="0.2">
      <c r="A2279">
        <f>[3]location_price_variance!A2279</f>
        <v>3</v>
      </c>
      <c r="B2279" t="str">
        <f>[3]location_price_variance!B2279</f>
        <v>Eataly Boston</v>
      </c>
      <c r="C2279" s="9">
        <f>[3]location_price_variance!C2279</f>
        <v>46266</v>
      </c>
      <c r="D2279">
        <f>[3]location_price_variance!D2279</f>
        <v>18</v>
      </c>
      <c r="E2279" t="str">
        <f>[3]location_price_variance!E2279</f>
        <v>Espresso Beans</v>
      </c>
      <c r="F2279" t="str">
        <f>[3]location_price_variance!F2279</f>
        <v>Beverage</v>
      </c>
      <c r="G2279">
        <f>[3]location_price_variance!G2279</f>
        <v>3</v>
      </c>
      <c r="H2279">
        <f>[3]location_price_variance!H2279</f>
        <v>30.06</v>
      </c>
      <c r="I2279">
        <f>[3]location_price_variance!I2279</f>
        <v>10.02</v>
      </c>
      <c r="J2279">
        <f>[3]location_price_variance!J2279</f>
        <v>10.02</v>
      </c>
      <c r="K2279">
        <f>[3]location_price_variance!K2279</f>
        <v>10.02</v>
      </c>
      <c r="L2279">
        <f>[3]location_price_variance!L2279</f>
        <v>1</v>
      </c>
    </row>
    <row r="2280" spans="1:12" x14ac:dyDescent="0.2">
      <c r="A2280">
        <f>[3]location_price_variance!A2280</f>
        <v>3</v>
      </c>
      <c r="B2280" t="str">
        <f>[3]location_price_variance!B2280</f>
        <v>Eataly Boston</v>
      </c>
      <c r="C2280" s="9">
        <f>[3]location_price_variance!C2280</f>
        <v>45689</v>
      </c>
      <c r="D2280">
        <f>[3]location_price_variance!D2280</f>
        <v>19</v>
      </c>
      <c r="E2280" t="str">
        <f>[3]location_price_variance!E2280</f>
        <v>Active Dry Yeast</v>
      </c>
      <c r="F2280" t="str">
        <f>[3]location_price_variance!F2280</f>
        <v>Baking</v>
      </c>
      <c r="G2280">
        <f>[3]location_price_variance!G2280</f>
        <v>32</v>
      </c>
      <c r="H2280">
        <f>[3]location_price_variance!H2280</f>
        <v>28.48</v>
      </c>
      <c r="I2280">
        <f>[3]location_price_variance!I2280</f>
        <v>0.89</v>
      </c>
      <c r="J2280">
        <f>[3]location_price_variance!J2280</f>
        <v>0.9</v>
      </c>
      <c r="K2280">
        <f>[3]location_price_variance!K2280</f>
        <v>0.88</v>
      </c>
      <c r="L2280">
        <f>[3]location_price_variance!L2280</f>
        <v>2</v>
      </c>
    </row>
    <row r="2281" spans="1:12" x14ac:dyDescent="0.2">
      <c r="A2281">
        <f>[3]location_price_variance!A2281</f>
        <v>3</v>
      </c>
      <c r="B2281" t="str">
        <f>[3]location_price_variance!B2281</f>
        <v>Eataly Boston</v>
      </c>
      <c r="C2281" s="9">
        <f>[3]location_price_variance!C2281</f>
        <v>45717</v>
      </c>
      <c r="D2281">
        <f>[3]location_price_variance!D2281</f>
        <v>19</v>
      </c>
      <c r="E2281" t="str">
        <f>[3]location_price_variance!E2281</f>
        <v>Active Dry Yeast</v>
      </c>
      <c r="F2281" t="str">
        <f>[3]location_price_variance!F2281</f>
        <v>Baking</v>
      </c>
      <c r="G2281">
        <f>[3]location_price_variance!G2281</f>
        <v>32</v>
      </c>
      <c r="H2281">
        <f>[3]location_price_variance!H2281</f>
        <v>28.64</v>
      </c>
      <c r="I2281">
        <f>[3]location_price_variance!I2281</f>
        <v>0.89500000000000002</v>
      </c>
      <c r="J2281">
        <f>[3]location_price_variance!J2281</f>
        <v>0.9</v>
      </c>
      <c r="K2281">
        <f>[3]location_price_variance!K2281</f>
        <v>0.89</v>
      </c>
      <c r="L2281">
        <f>[3]location_price_variance!L2281</f>
        <v>2</v>
      </c>
    </row>
    <row r="2282" spans="1:12" x14ac:dyDescent="0.2">
      <c r="A2282">
        <f>[3]location_price_variance!A2282</f>
        <v>3</v>
      </c>
      <c r="B2282" t="str">
        <f>[3]location_price_variance!B2282</f>
        <v>Eataly Boston</v>
      </c>
      <c r="C2282" s="9">
        <f>[3]location_price_variance!C2282</f>
        <v>45748</v>
      </c>
      <c r="D2282">
        <f>[3]location_price_variance!D2282</f>
        <v>19</v>
      </c>
      <c r="E2282" t="str">
        <f>[3]location_price_variance!E2282</f>
        <v>Active Dry Yeast</v>
      </c>
      <c r="F2282" t="str">
        <f>[3]location_price_variance!F2282</f>
        <v>Baking</v>
      </c>
      <c r="G2282">
        <f>[3]location_price_variance!G2282</f>
        <v>32</v>
      </c>
      <c r="H2282">
        <f>[3]location_price_variance!H2282</f>
        <v>28.8</v>
      </c>
      <c r="I2282">
        <f>[3]location_price_variance!I2282</f>
        <v>0.9</v>
      </c>
      <c r="J2282">
        <f>[3]location_price_variance!J2282</f>
        <v>0.9</v>
      </c>
      <c r="K2282">
        <f>[3]location_price_variance!K2282</f>
        <v>0.9</v>
      </c>
      <c r="L2282">
        <f>[3]location_price_variance!L2282</f>
        <v>2</v>
      </c>
    </row>
    <row r="2283" spans="1:12" x14ac:dyDescent="0.2">
      <c r="A2283">
        <f>[3]location_price_variance!A2283</f>
        <v>3</v>
      </c>
      <c r="B2283" t="str">
        <f>[3]location_price_variance!B2283</f>
        <v>Eataly Boston</v>
      </c>
      <c r="C2283" s="9">
        <f>[3]location_price_variance!C2283</f>
        <v>45778</v>
      </c>
      <c r="D2283">
        <f>[3]location_price_variance!D2283</f>
        <v>19</v>
      </c>
      <c r="E2283" t="str">
        <f>[3]location_price_variance!E2283</f>
        <v>Active Dry Yeast</v>
      </c>
      <c r="F2283" t="str">
        <f>[3]location_price_variance!F2283</f>
        <v>Baking</v>
      </c>
      <c r="G2283">
        <f>[3]location_price_variance!G2283</f>
        <v>48</v>
      </c>
      <c r="H2283">
        <f>[3]location_price_variance!H2283</f>
        <v>42.88</v>
      </c>
      <c r="I2283">
        <f>[3]location_price_variance!I2283</f>
        <v>0.89333333299999995</v>
      </c>
      <c r="J2283">
        <f>[3]location_price_variance!J2283</f>
        <v>0.9</v>
      </c>
      <c r="K2283">
        <f>[3]location_price_variance!K2283</f>
        <v>0.89</v>
      </c>
      <c r="L2283">
        <f>[3]location_price_variance!L2283</f>
        <v>2</v>
      </c>
    </row>
    <row r="2284" spans="1:12" x14ac:dyDescent="0.2">
      <c r="A2284">
        <f>[3]location_price_variance!A2284</f>
        <v>3</v>
      </c>
      <c r="B2284" t="str">
        <f>[3]location_price_variance!B2284</f>
        <v>Eataly Boston</v>
      </c>
      <c r="C2284" s="9">
        <f>[3]location_price_variance!C2284</f>
        <v>45809</v>
      </c>
      <c r="D2284">
        <f>[3]location_price_variance!D2284</f>
        <v>19</v>
      </c>
      <c r="E2284" t="str">
        <f>[3]location_price_variance!E2284</f>
        <v>Active Dry Yeast</v>
      </c>
      <c r="F2284" t="str">
        <f>[3]location_price_variance!F2284</f>
        <v>Baking</v>
      </c>
      <c r="G2284">
        <f>[3]location_price_variance!G2284</f>
        <v>32</v>
      </c>
      <c r="H2284">
        <f>[3]location_price_variance!H2284</f>
        <v>28.32</v>
      </c>
      <c r="I2284">
        <f>[3]location_price_variance!I2284</f>
        <v>0.88500000000000001</v>
      </c>
      <c r="J2284">
        <f>[3]location_price_variance!J2284</f>
        <v>0.9</v>
      </c>
      <c r="K2284">
        <f>[3]location_price_variance!K2284</f>
        <v>0.87</v>
      </c>
      <c r="L2284">
        <f>[3]location_price_variance!L2284</f>
        <v>2</v>
      </c>
    </row>
    <row r="2285" spans="1:12" x14ac:dyDescent="0.2">
      <c r="A2285">
        <f>[3]location_price_variance!A2285</f>
        <v>3</v>
      </c>
      <c r="B2285" t="str">
        <f>[3]location_price_variance!B2285</f>
        <v>Eataly Boston</v>
      </c>
      <c r="C2285" s="9">
        <f>[3]location_price_variance!C2285</f>
        <v>45839</v>
      </c>
      <c r="D2285">
        <f>[3]location_price_variance!D2285</f>
        <v>19</v>
      </c>
      <c r="E2285" t="str">
        <f>[3]location_price_variance!E2285</f>
        <v>Active Dry Yeast</v>
      </c>
      <c r="F2285" t="str">
        <f>[3]location_price_variance!F2285</f>
        <v>Baking</v>
      </c>
      <c r="G2285">
        <f>[3]location_price_variance!G2285</f>
        <v>48</v>
      </c>
      <c r="H2285">
        <f>[3]location_price_variance!H2285</f>
        <v>43.84</v>
      </c>
      <c r="I2285">
        <f>[3]location_price_variance!I2285</f>
        <v>0.91333333299999997</v>
      </c>
      <c r="J2285">
        <f>[3]location_price_variance!J2285</f>
        <v>0.92</v>
      </c>
      <c r="K2285">
        <f>[3]location_price_variance!K2285</f>
        <v>0.91</v>
      </c>
      <c r="L2285">
        <f>[3]location_price_variance!L2285</f>
        <v>3</v>
      </c>
    </row>
    <row r="2286" spans="1:12" x14ac:dyDescent="0.2">
      <c r="A2286">
        <f>[3]location_price_variance!A2286</f>
        <v>3</v>
      </c>
      <c r="B2286" t="str">
        <f>[3]location_price_variance!B2286</f>
        <v>Eataly Boston</v>
      </c>
      <c r="C2286" s="9">
        <f>[3]location_price_variance!C2286</f>
        <v>45870</v>
      </c>
      <c r="D2286">
        <f>[3]location_price_variance!D2286</f>
        <v>19</v>
      </c>
      <c r="E2286" t="str">
        <f>[3]location_price_variance!E2286</f>
        <v>Active Dry Yeast</v>
      </c>
      <c r="F2286" t="str">
        <f>[3]location_price_variance!F2286</f>
        <v>Baking</v>
      </c>
      <c r="G2286">
        <f>[3]location_price_variance!G2286</f>
        <v>32</v>
      </c>
      <c r="H2286">
        <f>[3]location_price_variance!H2286</f>
        <v>29.28</v>
      </c>
      <c r="I2286">
        <f>[3]location_price_variance!I2286</f>
        <v>0.91500000000000004</v>
      </c>
      <c r="J2286">
        <f>[3]location_price_variance!J2286</f>
        <v>0.92</v>
      </c>
      <c r="K2286">
        <f>[3]location_price_variance!K2286</f>
        <v>0.91</v>
      </c>
      <c r="L2286">
        <f>[3]location_price_variance!L2286</f>
        <v>2</v>
      </c>
    </row>
    <row r="2287" spans="1:12" x14ac:dyDescent="0.2">
      <c r="A2287">
        <f>[3]location_price_variance!A2287</f>
        <v>3</v>
      </c>
      <c r="B2287" t="str">
        <f>[3]location_price_variance!B2287</f>
        <v>Eataly Boston</v>
      </c>
      <c r="C2287" s="9">
        <f>[3]location_price_variance!C2287</f>
        <v>45901</v>
      </c>
      <c r="D2287">
        <f>[3]location_price_variance!D2287</f>
        <v>19</v>
      </c>
      <c r="E2287" t="str">
        <f>[3]location_price_variance!E2287</f>
        <v>Active Dry Yeast</v>
      </c>
      <c r="F2287" t="str">
        <f>[3]location_price_variance!F2287</f>
        <v>Baking</v>
      </c>
      <c r="G2287">
        <f>[3]location_price_variance!G2287</f>
        <v>32</v>
      </c>
      <c r="H2287">
        <f>[3]location_price_variance!H2287</f>
        <v>29.12</v>
      </c>
      <c r="I2287">
        <f>[3]location_price_variance!I2287</f>
        <v>0.91</v>
      </c>
      <c r="J2287">
        <f>[3]location_price_variance!J2287</f>
        <v>0.91</v>
      </c>
      <c r="K2287">
        <f>[3]location_price_variance!K2287</f>
        <v>0.91</v>
      </c>
      <c r="L2287">
        <f>[3]location_price_variance!L2287</f>
        <v>2</v>
      </c>
    </row>
    <row r="2288" spans="1:12" x14ac:dyDescent="0.2">
      <c r="A2288">
        <f>[3]location_price_variance!A2288</f>
        <v>3</v>
      </c>
      <c r="B2288" t="str">
        <f>[3]location_price_variance!B2288</f>
        <v>Eataly Boston</v>
      </c>
      <c r="C2288" s="9">
        <f>[3]location_price_variance!C2288</f>
        <v>45931</v>
      </c>
      <c r="D2288">
        <f>[3]location_price_variance!D2288</f>
        <v>19</v>
      </c>
      <c r="E2288" t="str">
        <f>[3]location_price_variance!E2288</f>
        <v>Active Dry Yeast</v>
      </c>
      <c r="F2288" t="str">
        <f>[3]location_price_variance!F2288</f>
        <v>Baking</v>
      </c>
      <c r="G2288">
        <f>[3]location_price_variance!G2288</f>
        <v>32</v>
      </c>
      <c r="H2288">
        <f>[3]location_price_variance!H2288</f>
        <v>29.12</v>
      </c>
      <c r="I2288">
        <f>[3]location_price_variance!I2288</f>
        <v>0.91</v>
      </c>
      <c r="J2288">
        <f>[3]location_price_variance!J2288</f>
        <v>0.93</v>
      </c>
      <c r="K2288">
        <f>[3]location_price_variance!K2288</f>
        <v>0.89</v>
      </c>
      <c r="L2288">
        <f>[3]location_price_variance!L2288</f>
        <v>2</v>
      </c>
    </row>
    <row r="2289" spans="1:12" x14ac:dyDescent="0.2">
      <c r="A2289">
        <f>[3]location_price_variance!A2289</f>
        <v>3</v>
      </c>
      <c r="B2289" t="str">
        <f>[3]location_price_variance!B2289</f>
        <v>Eataly Boston</v>
      </c>
      <c r="C2289" s="9">
        <f>[3]location_price_variance!C2289</f>
        <v>45962</v>
      </c>
      <c r="D2289">
        <f>[3]location_price_variance!D2289</f>
        <v>19</v>
      </c>
      <c r="E2289" t="str">
        <f>[3]location_price_variance!E2289</f>
        <v>Active Dry Yeast</v>
      </c>
      <c r="F2289" t="str">
        <f>[3]location_price_variance!F2289</f>
        <v>Baking</v>
      </c>
      <c r="G2289">
        <f>[3]location_price_variance!G2289</f>
        <v>32</v>
      </c>
      <c r="H2289">
        <f>[3]location_price_variance!H2289</f>
        <v>29.44</v>
      </c>
      <c r="I2289">
        <f>[3]location_price_variance!I2289</f>
        <v>0.92</v>
      </c>
      <c r="J2289">
        <f>[3]location_price_variance!J2289</f>
        <v>0.92</v>
      </c>
      <c r="K2289">
        <f>[3]location_price_variance!K2289</f>
        <v>0.92</v>
      </c>
      <c r="L2289">
        <f>[3]location_price_variance!L2289</f>
        <v>2</v>
      </c>
    </row>
    <row r="2290" spans="1:12" x14ac:dyDescent="0.2">
      <c r="A2290">
        <f>[3]location_price_variance!A2290</f>
        <v>3</v>
      </c>
      <c r="B2290" t="str">
        <f>[3]location_price_variance!B2290</f>
        <v>Eataly Boston</v>
      </c>
      <c r="C2290" s="9">
        <f>[3]location_price_variance!C2290</f>
        <v>45992</v>
      </c>
      <c r="D2290">
        <f>[3]location_price_variance!D2290</f>
        <v>19</v>
      </c>
      <c r="E2290" t="str">
        <f>[3]location_price_variance!E2290</f>
        <v>Active Dry Yeast</v>
      </c>
      <c r="F2290" t="str">
        <f>[3]location_price_variance!F2290</f>
        <v>Baking</v>
      </c>
      <c r="G2290">
        <f>[3]location_price_variance!G2290</f>
        <v>64</v>
      </c>
      <c r="H2290">
        <f>[3]location_price_variance!H2290</f>
        <v>58.88</v>
      </c>
      <c r="I2290">
        <f>[3]location_price_variance!I2290</f>
        <v>0.92</v>
      </c>
      <c r="J2290">
        <f>[3]location_price_variance!J2290</f>
        <v>0.93</v>
      </c>
      <c r="K2290">
        <f>[3]location_price_variance!K2290</f>
        <v>0.91</v>
      </c>
      <c r="L2290">
        <f>[3]location_price_variance!L2290</f>
        <v>3</v>
      </c>
    </row>
    <row r="2291" spans="1:12" x14ac:dyDescent="0.2">
      <c r="A2291">
        <f>[3]location_price_variance!A2291</f>
        <v>3</v>
      </c>
      <c r="B2291" t="str">
        <f>[3]location_price_variance!B2291</f>
        <v>Eataly Boston</v>
      </c>
      <c r="C2291" s="9">
        <f>[3]location_price_variance!C2291</f>
        <v>46023</v>
      </c>
      <c r="D2291">
        <f>[3]location_price_variance!D2291</f>
        <v>19</v>
      </c>
      <c r="E2291" t="str">
        <f>[3]location_price_variance!E2291</f>
        <v>Active Dry Yeast</v>
      </c>
      <c r="F2291" t="str">
        <f>[3]location_price_variance!F2291</f>
        <v>Baking</v>
      </c>
      <c r="G2291">
        <f>[3]location_price_variance!G2291</f>
        <v>32</v>
      </c>
      <c r="H2291">
        <f>[3]location_price_variance!H2291</f>
        <v>29.44</v>
      </c>
      <c r="I2291">
        <f>[3]location_price_variance!I2291</f>
        <v>0.92</v>
      </c>
      <c r="J2291">
        <f>[3]location_price_variance!J2291</f>
        <v>0.93</v>
      </c>
      <c r="K2291">
        <f>[3]location_price_variance!K2291</f>
        <v>0.91</v>
      </c>
      <c r="L2291">
        <f>[3]location_price_variance!L2291</f>
        <v>2</v>
      </c>
    </row>
    <row r="2292" spans="1:12" x14ac:dyDescent="0.2">
      <c r="A2292">
        <f>[3]location_price_variance!A2292</f>
        <v>3</v>
      </c>
      <c r="B2292" t="str">
        <f>[3]location_price_variance!B2292</f>
        <v>Eataly Boston</v>
      </c>
      <c r="C2292" s="9">
        <f>[3]location_price_variance!C2292</f>
        <v>46054</v>
      </c>
      <c r="D2292">
        <f>[3]location_price_variance!D2292</f>
        <v>19</v>
      </c>
      <c r="E2292" t="str">
        <f>[3]location_price_variance!E2292</f>
        <v>Active Dry Yeast</v>
      </c>
      <c r="F2292" t="str">
        <f>[3]location_price_variance!F2292</f>
        <v>Baking</v>
      </c>
      <c r="G2292">
        <f>[3]location_price_variance!G2292</f>
        <v>32</v>
      </c>
      <c r="H2292">
        <f>[3]location_price_variance!H2292</f>
        <v>29.6</v>
      </c>
      <c r="I2292">
        <f>[3]location_price_variance!I2292</f>
        <v>0.92500000000000004</v>
      </c>
      <c r="J2292">
        <f>[3]location_price_variance!J2292</f>
        <v>0.93</v>
      </c>
      <c r="K2292">
        <f>[3]location_price_variance!K2292</f>
        <v>0.92</v>
      </c>
      <c r="L2292">
        <f>[3]location_price_variance!L2292</f>
        <v>2</v>
      </c>
    </row>
    <row r="2293" spans="1:12" x14ac:dyDescent="0.2">
      <c r="A2293">
        <f>[3]location_price_variance!A2293</f>
        <v>3</v>
      </c>
      <c r="B2293" t="str">
        <f>[3]location_price_variance!B2293</f>
        <v>Eataly Boston</v>
      </c>
      <c r="C2293" s="9">
        <f>[3]location_price_variance!C2293</f>
        <v>46082</v>
      </c>
      <c r="D2293">
        <f>[3]location_price_variance!D2293</f>
        <v>19</v>
      </c>
      <c r="E2293" t="str">
        <f>[3]location_price_variance!E2293</f>
        <v>Active Dry Yeast</v>
      </c>
      <c r="F2293" t="str">
        <f>[3]location_price_variance!F2293</f>
        <v>Baking</v>
      </c>
      <c r="G2293">
        <f>[3]location_price_variance!G2293</f>
        <v>32</v>
      </c>
      <c r="H2293">
        <f>[3]location_price_variance!H2293</f>
        <v>30.08</v>
      </c>
      <c r="I2293">
        <f>[3]location_price_variance!I2293</f>
        <v>0.94</v>
      </c>
      <c r="J2293">
        <f>[3]location_price_variance!J2293</f>
        <v>0.95</v>
      </c>
      <c r="K2293">
        <f>[3]location_price_variance!K2293</f>
        <v>0.93</v>
      </c>
      <c r="L2293">
        <f>[3]location_price_variance!L2293</f>
        <v>2</v>
      </c>
    </row>
    <row r="2294" spans="1:12" x14ac:dyDescent="0.2">
      <c r="A2294">
        <f>[3]location_price_variance!A2294</f>
        <v>3</v>
      </c>
      <c r="B2294" t="str">
        <f>[3]location_price_variance!B2294</f>
        <v>Eataly Boston</v>
      </c>
      <c r="C2294" s="9">
        <f>[3]location_price_variance!C2294</f>
        <v>46113</v>
      </c>
      <c r="D2294">
        <f>[3]location_price_variance!D2294</f>
        <v>19</v>
      </c>
      <c r="E2294" t="str">
        <f>[3]location_price_variance!E2294</f>
        <v>Active Dry Yeast</v>
      </c>
      <c r="F2294" t="str">
        <f>[3]location_price_variance!F2294</f>
        <v>Baking</v>
      </c>
      <c r="G2294">
        <f>[3]location_price_variance!G2294</f>
        <v>48</v>
      </c>
      <c r="H2294">
        <f>[3]location_price_variance!H2294</f>
        <v>44.48</v>
      </c>
      <c r="I2294">
        <f>[3]location_price_variance!I2294</f>
        <v>0.926666667</v>
      </c>
      <c r="J2294">
        <f>[3]location_price_variance!J2294</f>
        <v>0.93</v>
      </c>
      <c r="K2294">
        <f>[3]location_price_variance!K2294</f>
        <v>0.92</v>
      </c>
      <c r="L2294">
        <f>[3]location_price_variance!L2294</f>
        <v>2</v>
      </c>
    </row>
    <row r="2295" spans="1:12" x14ac:dyDescent="0.2">
      <c r="A2295">
        <f>[3]location_price_variance!A2295</f>
        <v>3</v>
      </c>
      <c r="B2295" t="str">
        <f>[3]location_price_variance!B2295</f>
        <v>Eataly Boston</v>
      </c>
      <c r="C2295" s="9">
        <f>[3]location_price_variance!C2295</f>
        <v>46143</v>
      </c>
      <c r="D2295">
        <f>[3]location_price_variance!D2295</f>
        <v>19</v>
      </c>
      <c r="E2295" t="str">
        <f>[3]location_price_variance!E2295</f>
        <v>Active Dry Yeast</v>
      </c>
      <c r="F2295" t="str">
        <f>[3]location_price_variance!F2295</f>
        <v>Baking</v>
      </c>
      <c r="G2295">
        <f>[3]location_price_variance!G2295</f>
        <v>32</v>
      </c>
      <c r="H2295">
        <f>[3]location_price_variance!H2295</f>
        <v>29.44</v>
      </c>
      <c r="I2295">
        <f>[3]location_price_variance!I2295</f>
        <v>0.92</v>
      </c>
      <c r="J2295">
        <f>[3]location_price_variance!J2295</f>
        <v>0.93</v>
      </c>
      <c r="K2295">
        <f>[3]location_price_variance!K2295</f>
        <v>0.91</v>
      </c>
      <c r="L2295">
        <f>[3]location_price_variance!L2295</f>
        <v>2</v>
      </c>
    </row>
    <row r="2296" spans="1:12" x14ac:dyDescent="0.2">
      <c r="A2296">
        <f>[3]location_price_variance!A2296</f>
        <v>3</v>
      </c>
      <c r="B2296" t="str">
        <f>[3]location_price_variance!B2296</f>
        <v>Eataly Boston</v>
      </c>
      <c r="C2296" s="9">
        <f>[3]location_price_variance!C2296</f>
        <v>46174</v>
      </c>
      <c r="D2296">
        <f>[3]location_price_variance!D2296</f>
        <v>19</v>
      </c>
      <c r="E2296" t="str">
        <f>[3]location_price_variance!E2296</f>
        <v>Active Dry Yeast</v>
      </c>
      <c r="F2296" t="str">
        <f>[3]location_price_variance!F2296</f>
        <v>Baking</v>
      </c>
      <c r="G2296">
        <f>[3]location_price_variance!G2296</f>
        <v>32</v>
      </c>
      <c r="H2296">
        <f>[3]location_price_variance!H2296</f>
        <v>29.92</v>
      </c>
      <c r="I2296">
        <f>[3]location_price_variance!I2296</f>
        <v>0.93500000000000005</v>
      </c>
      <c r="J2296">
        <f>[3]location_price_variance!J2296</f>
        <v>0.94</v>
      </c>
      <c r="K2296">
        <f>[3]location_price_variance!K2296</f>
        <v>0.93</v>
      </c>
      <c r="L2296">
        <f>[3]location_price_variance!L2296</f>
        <v>2</v>
      </c>
    </row>
    <row r="2297" spans="1:12" x14ac:dyDescent="0.2">
      <c r="A2297">
        <f>[3]location_price_variance!A2297</f>
        <v>3</v>
      </c>
      <c r="B2297" t="str">
        <f>[3]location_price_variance!B2297</f>
        <v>Eataly Boston</v>
      </c>
      <c r="C2297" s="9">
        <f>[3]location_price_variance!C2297</f>
        <v>46204</v>
      </c>
      <c r="D2297">
        <f>[3]location_price_variance!D2297</f>
        <v>19</v>
      </c>
      <c r="E2297" t="str">
        <f>[3]location_price_variance!E2297</f>
        <v>Active Dry Yeast</v>
      </c>
      <c r="F2297" t="str">
        <f>[3]location_price_variance!F2297</f>
        <v>Baking</v>
      </c>
      <c r="G2297">
        <f>[3]location_price_variance!G2297</f>
        <v>48</v>
      </c>
      <c r="H2297">
        <f>[3]location_price_variance!H2297</f>
        <v>46.24</v>
      </c>
      <c r="I2297">
        <f>[3]location_price_variance!I2297</f>
        <v>0.96333333300000001</v>
      </c>
      <c r="J2297">
        <f>[3]location_price_variance!J2297</f>
        <v>0.98</v>
      </c>
      <c r="K2297">
        <f>[3]location_price_variance!K2297</f>
        <v>0.94</v>
      </c>
      <c r="L2297">
        <f>[3]location_price_variance!L2297</f>
        <v>3</v>
      </c>
    </row>
    <row r="2298" spans="1:12" x14ac:dyDescent="0.2">
      <c r="A2298">
        <f>[3]location_price_variance!A2298</f>
        <v>3</v>
      </c>
      <c r="B2298" t="str">
        <f>[3]location_price_variance!B2298</f>
        <v>Eataly Boston</v>
      </c>
      <c r="C2298" s="9">
        <f>[3]location_price_variance!C2298</f>
        <v>46235</v>
      </c>
      <c r="D2298">
        <f>[3]location_price_variance!D2298</f>
        <v>19</v>
      </c>
      <c r="E2298" t="str">
        <f>[3]location_price_variance!E2298</f>
        <v>Active Dry Yeast</v>
      </c>
      <c r="F2298" t="str">
        <f>[3]location_price_variance!F2298</f>
        <v>Baking</v>
      </c>
      <c r="G2298">
        <f>[3]location_price_variance!G2298</f>
        <v>32</v>
      </c>
      <c r="H2298">
        <f>[3]location_price_variance!H2298</f>
        <v>30.88</v>
      </c>
      <c r="I2298">
        <f>[3]location_price_variance!I2298</f>
        <v>0.96499999999999997</v>
      </c>
      <c r="J2298">
        <f>[3]location_price_variance!J2298</f>
        <v>0.97</v>
      </c>
      <c r="K2298">
        <f>[3]location_price_variance!K2298</f>
        <v>0.96</v>
      </c>
      <c r="L2298">
        <f>[3]location_price_variance!L2298</f>
        <v>2</v>
      </c>
    </row>
    <row r="2299" spans="1:12" x14ac:dyDescent="0.2">
      <c r="A2299">
        <f>[3]location_price_variance!A2299</f>
        <v>3</v>
      </c>
      <c r="B2299" t="str">
        <f>[3]location_price_variance!B2299</f>
        <v>Eataly Boston</v>
      </c>
      <c r="C2299" s="9">
        <f>[3]location_price_variance!C2299</f>
        <v>46266</v>
      </c>
      <c r="D2299">
        <f>[3]location_price_variance!D2299</f>
        <v>19</v>
      </c>
      <c r="E2299" t="str">
        <f>[3]location_price_variance!E2299</f>
        <v>Active Dry Yeast</v>
      </c>
      <c r="F2299" t="str">
        <f>[3]location_price_variance!F2299</f>
        <v>Baking</v>
      </c>
      <c r="G2299">
        <f>[3]location_price_variance!G2299</f>
        <v>32</v>
      </c>
      <c r="H2299">
        <f>[3]location_price_variance!H2299</f>
        <v>30.56</v>
      </c>
      <c r="I2299">
        <f>[3]location_price_variance!I2299</f>
        <v>0.95499999999999996</v>
      </c>
      <c r="J2299">
        <f>[3]location_price_variance!J2299</f>
        <v>0.96</v>
      </c>
      <c r="K2299">
        <f>[3]location_price_variance!K2299</f>
        <v>0.95</v>
      </c>
      <c r="L2299">
        <f>[3]location_price_variance!L2299</f>
        <v>2</v>
      </c>
    </row>
    <row r="2300" spans="1:12" x14ac:dyDescent="0.2">
      <c r="A2300">
        <f>[3]location_price_variance!A2300</f>
        <v>3</v>
      </c>
      <c r="B2300" t="str">
        <f>[3]location_price_variance!B2300</f>
        <v>Eataly Boston</v>
      </c>
      <c r="C2300" s="9">
        <f>[3]location_price_variance!C2300</f>
        <v>45689</v>
      </c>
      <c r="D2300">
        <f>[3]location_price_variance!D2300</f>
        <v>21</v>
      </c>
      <c r="E2300" t="str">
        <f>[3]location_price_variance!E2300</f>
        <v>Unsalted Butter</v>
      </c>
      <c r="F2300" t="str">
        <f>[3]location_price_variance!F2300</f>
        <v>Dairy</v>
      </c>
      <c r="G2300">
        <f>[3]location_price_variance!G2300</f>
        <v>5</v>
      </c>
      <c r="H2300">
        <f>[3]location_price_variance!H2300</f>
        <v>21.75</v>
      </c>
      <c r="I2300">
        <f>[3]location_price_variance!I2300</f>
        <v>4.3499999999999996</v>
      </c>
      <c r="J2300">
        <f>[3]location_price_variance!J2300</f>
        <v>4.3499999999999996</v>
      </c>
      <c r="K2300">
        <f>[3]location_price_variance!K2300</f>
        <v>4.3499999999999996</v>
      </c>
      <c r="L2300">
        <f>[3]location_price_variance!L2300</f>
        <v>1</v>
      </c>
    </row>
    <row r="2301" spans="1:12" x14ac:dyDescent="0.2">
      <c r="A2301">
        <f>[3]location_price_variance!A2301</f>
        <v>3</v>
      </c>
      <c r="B2301" t="str">
        <f>[3]location_price_variance!B2301</f>
        <v>Eataly Boston</v>
      </c>
      <c r="C2301" s="9">
        <f>[3]location_price_variance!C2301</f>
        <v>45748</v>
      </c>
      <c r="D2301">
        <f>[3]location_price_variance!D2301</f>
        <v>21</v>
      </c>
      <c r="E2301" t="str">
        <f>[3]location_price_variance!E2301</f>
        <v>Unsalted Butter</v>
      </c>
      <c r="F2301" t="str">
        <f>[3]location_price_variance!F2301</f>
        <v>Dairy</v>
      </c>
      <c r="G2301">
        <f>[3]location_price_variance!G2301</f>
        <v>10</v>
      </c>
      <c r="H2301">
        <f>[3]location_price_variance!H2301</f>
        <v>43.35</v>
      </c>
      <c r="I2301">
        <f>[3]location_price_variance!I2301</f>
        <v>4.335</v>
      </c>
      <c r="J2301">
        <f>[3]location_price_variance!J2301</f>
        <v>4.3600000000000003</v>
      </c>
      <c r="K2301">
        <f>[3]location_price_variance!K2301</f>
        <v>4.3099999999999996</v>
      </c>
      <c r="L2301">
        <f>[3]location_price_variance!L2301</f>
        <v>2</v>
      </c>
    </row>
    <row r="2302" spans="1:12" x14ac:dyDescent="0.2">
      <c r="A2302">
        <f>[3]location_price_variance!A2302</f>
        <v>3</v>
      </c>
      <c r="B2302" t="str">
        <f>[3]location_price_variance!B2302</f>
        <v>Eataly Boston</v>
      </c>
      <c r="C2302" s="9">
        <f>[3]location_price_variance!C2302</f>
        <v>45778</v>
      </c>
      <c r="D2302">
        <f>[3]location_price_variance!D2302</f>
        <v>21</v>
      </c>
      <c r="E2302" t="str">
        <f>[3]location_price_variance!E2302</f>
        <v>Unsalted Butter</v>
      </c>
      <c r="F2302" t="str">
        <f>[3]location_price_variance!F2302</f>
        <v>Dairy</v>
      </c>
      <c r="G2302">
        <f>[3]location_price_variance!G2302</f>
        <v>5</v>
      </c>
      <c r="H2302">
        <f>[3]location_price_variance!H2302</f>
        <v>22.15</v>
      </c>
      <c r="I2302">
        <f>[3]location_price_variance!I2302</f>
        <v>4.43</v>
      </c>
      <c r="J2302">
        <f>[3]location_price_variance!J2302</f>
        <v>4.43</v>
      </c>
      <c r="K2302">
        <f>[3]location_price_variance!K2302</f>
        <v>4.43</v>
      </c>
      <c r="L2302">
        <f>[3]location_price_variance!L2302</f>
        <v>1</v>
      </c>
    </row>
    <row r="2303" spans="1:12" x14ac:dyDescent="0.2">
      <c r="A2303">
        <f>[3]location_price_variance!A2303</f>
        <v>3</v>
      </c>
      <c r="B2303" t="str">
        <f>[3]location_price_variance!B2303</f>
        <v>Eataly Boston</v>
      </c>
      <c r="C2303" s="9">
        <f>[3]location_price_variance!C2303</f>
        <v>45809</v>
      </c>
      <c r="D2303">
        <f>[3]location_price_variance!D2303</f>
        <v>21</v>
      </c>
      <c r="E2303" t="str">
        <f>[3]location_price_variance!E2303</f>
        <v>Unsalted Butter</v>
      </c>
      <c r="F2303" t="str">
        <f>[3]location_price_variance!F2303</f>
        <v>Dairy</v>
      </c>
      <c r="G2303">
        <f>[3]location_price_variance!G2303</f>
        <v>5</v>
      </c>
      <c r="H2303">
        <f>[3]location_price_variance!H2303</f>
        <v>21.95</v>
      </c>
      <c r="I2303">
        <f>[3]location_price_variance!I2303</f>
        <v>4.3899999999999997</v>
      </c>
      <c r="J2303">
        <f>[3]location_price_variance!J2303</f>
        <v>4.3899999999999997</v>
      </c>
      <c r="K2303">
        <f>[3]location_price_variance!K2303</f>
        <v>4.3899999999999997</v>
      </c>
      <c r="L2303">
        <f>[3]location_price_variance!L2303</f>
        <v>1</v>
      </c>
    </row>
    <row r="2304" spans="1:12" x14ac:dyDescent="0.2">
      <c r="A2304">
        <f>[3]location_price_variance!A2304</f>
        <v>3</v>
      </c>
      <c r="B2304" t="str">
        <f>[3]location_price_variance!B2304</f>
        <v>Eataly Boston</v>
      </c>
      <c r="C2304" s="9">
        <f>[3]location_price_variance!C2304</f>
        <v>45839</v>
      </c>
      <c r="D2304">
        <f>[3]location_price_variance!D2304</f>
        <v>21</v>
      </c>
      <c r="E2304" t="str">
        <f>[3]location_price_variance!E2304</f>
        <v>Unsalted Butter</v>
      </c>
      <c r="F2304" t="str">
        <f>[3]location_price_variance!F2304</f>
        <v>Dairy</v>
      </c>
      <c r="G2304">
        <f>[3]location_price_variance!G2304</f>
        <v>5</v>
      </c>
      <c r="H2304">
        <f>[3]location_price_variance!H2304</f>
        <v>22.05</v>
      </c>
      <c r="I2304">
        <f>[3]location_price_variance!I2304</f>
        <v>4.41</v>
      </c>
      <c r="J2304">
        <f>[3]location_price_variance!J2304</f>
        <v>4.41</v>
      </c>
      <c r="K2304">
        <f>[3]location_price_variance!K2304</f>
        <v>4.41</v>
      </c>
      <c r="L2304">
        <f>[3]location_price_variance!L2304</f>
        <v>1</v>
      </c>
    </row>
    <row r="2305" spans="1:12" x14ac:dyDescent="0.2">
      <c r="A2305">
        <f>[3]location_price_variance!A2305</f>
        <v>3</v>
      </c>
      <c r="B2305" t="str">
        <f>[3]location_price_variance!B2305</f>
        <v>Eataly Boston</v>
      </c>
      <c r="C2305" s="9">
        <f>[3]location_price_variance!C2305</f>
        <v>45870</v>
      </c>
      <c r="D2305">
        <f>[3]location_price_variance!D2305</f>
        <v>21</v>
      </c>
      <c r="E2305" t="str">
        <f>[3]location_price_variance!E2305</f>
        <v>Unsalted Butter</v>
      </c>
      <c r="F2305" t="str">
        <f>[3]location_price_variance!F2305</f>
        <v>Dairy</v>
      </c>
      <c r="G2305">
        <f>[3]location_price_variance!G2305</f>
        <v>5</v>
      </c>
      <c r="H2305">
        <f>[3]location_price_variance!H2305</f>
        <v>22.2</v>
      </c>
      <c r="I2305">
        <f>[3]location_price_variance!I2305</f>
        <v>4.4400000000000004</v>
      </c>
      <c r="J2305">
        <f>[3]location_price_variance!J2305</f>
        <v>4.4400000000000004</v>
      </c>
      <c r="K2305">
        <f>[3]location_price_variance!K2305</f>
        <v>4.4400000000000004</v>
      </c>
      <c r="L2305">
        <f>[3]location_price_variance!L2305</f>
        <v>1</v>
      </c>
    </row>
    <row r="2306" spans="1:12" x14ac:dyDescent="0.2">
      <c r="A2306">
        <f>[3]location_price_variance!A2306</f>
        <v>3</v>
      </c>
      <c r="B2306" t="str">
        <f>[3]location_price_variance!B2306</f>
        <v>Eataly Boston</v>
      </c>
      <c r="C2306" s="9">
        <f>[3]location_price_variance!C2306</f>
        <v>45901</v>
      </c>
      <c r="D2306">
        <f>[3]location_price_variance!D2306</f>
        <v>21</v>
      </c>
      <c r="E2306" t="str">
        <f>[3]location_price_variance!E2306</f>
        <v>Unsalted Butter</v>
      </c>
      <c r="F2306" t="str">
        <f>[3]location_price_variance!F2306</f>
        <v>Dairy</v>
      </c>
      <c r="G2306">
        <f>[3]location_price_variance!G2306</f>
        <v>5</v>
      </c>
      <c r="H2306">
        <f>[3]location_price_variance!H2306</f>
        <v>22</v>
      </c>
      <c r="I2306">
        <f>[3]location_price_variance!I2306</f>
        <v>4.4000000000000004</v>
      </c>
      <c r="J2306">
        <f>[3]location_price_variance!J2306</f>
        <v>4.4000000000000004</v>
      </c>
      <c r="K2306">
        <f>[3]location_price_variance!K2306</f>
        <v>4.4000000000000004</v>
      </c>
      <c r="L2306">
        <f>[3]location_price_variance!L2306</f>
        <v>1</v>
      </c>
    </row>
    <row r="2307" spans="1:12" x14ac:dyDescent="0.2">
      <c r="A2307">
        <f>[3]location_price_variance!A2307</f>
        <v>3</v>
      </c>
      <c r="B2307" t="str">
        <f>[3]location_price_variance!B2307</f>
        <v>Eataly Boston</v>
      </c>
      <c r="C2307" s="9">
        <f>[3]location_price_variance!C2307</f>
        <v>45931</v>
      </c>
      <c r="D2307">
        <f>[3]location_price_variance!D2307</f>
        <v>21</v>
      </c>
      <c r="E2307" t="str">
        <f>[3]location_price_variance!E2307</f>
        <v>Unsalted Butter</v>
      </c>
      <c r="F2307" t="str">
        <f>[3]location_price_variance!F2307</f>
        <v>Dairy</v>
      </c>
      <c r="G2307">
        <f>[3]location_price_variance!G2307</f>
        <v>5</v>
      </c>
      <c r="H2307">
        <f>[3]location_price_variance!H2307</f>
        <v>24.45</v>
      </c>
      <c r="I2307">
        <f>[3]location_price_variance!I2307</f>
        <v>4.8899999999999997</v>
      </c>
      <c r="J2307">
        <f>[3]location_price_variance!J2307</f>
        <v>4.8899999999999997</v>
      </c>
      <c r="K2307">
        <f>[3]location_price_variance!K2307</f>
        <v>4.8899999999999997</v>
      </c>
      <c r="L2307">
        <f>[3]location_price_variance!L2307</f>
        <v>1</v>
      </c>
    </row>
    <row r="2308" spans="1:12" x14ac:dyDescent="0.2">
      <c r="A2308">
        <f>[3]location_price_variance!A2308</f>
        <v>3</v>
      </c>
      <c r="B2308" t="str">
        <f>[3]location_price_variance!B2308</f>
        <v>Eataly Boston</v>
      </c>
      <c r="C2308" s="9">
        <f>[3]location_price_variance!C2308</f>
        <v>45962</v>
      </c>
      <c r="D2308">
        <f>[3]location_price_variance!D2308</f>
        <v>21</v>
      </c>
      <c r="E2308" t="str">
        <f>[3]location_price_variance!E2308</f>
        <v>Unsalted Butter</v>
      </c>
      <c r="F2308" t="str">
        <f>[3]location_price_variance!F2308</f>
        <v>Dairy</v>
      </c>
      <c r="G2308">
        <f>[3]location_price_variance!G2308</f>
        <v>5</v>
      </c>
      <c r="H2308">
        <f>[3]location_price_variance!H2308</f>
        <v>25.75</v>
      </c>
      <c r="I2308">
        <f>[3]location_price_variance!I2308</f>
        <v>5.15</v>
      </c>
      <c r="J2308">
        <f>[3]location_price_variance!J2308</f>
        <v>5.15</v>
      </c>
      <c r="K2308">
        <f>[3]location_price_variance!K2308</f>
        <v>5.15</v>
      </c>
      <c r="L2308">
        <f>[3]location_price_variance!L2308</f>
        <v>1</v>
      </c>
    </row>
    <row r="2309" spans="1:12" x14ac:dyDescent="0.2">
      <c r="A2309">
        <f>[3]location_price_variance!A2309</f>
        <v>3</v>
      </c>
      <c r="B2309" t="str">
        <f>[3]location_price_variance!B2309</f>
        <v>Eataly Boston</v>
      </c>
      <c r="C2309" s="9">
        <f>[3]location_price_variance!C2309</f>
        <v>45992</v>
      </c>
      <c r="D2309">
        <f>[3]location_price_variance!D2309</f>
        <v>21</v>
      </c>
      <c r="E2309" t="str">
        <f>[3]location_price_variance!E2309</f>
        <v>Unsalted Butter</v>
      </c>
      <c r="F2309" t="str">
        <f>[3]location_price_variance!F2309</f>
        <v>Dairy</v>
      </c>
      <c r="G2309">
        <f>[3]location_price_variance!G2309</f>
        <v>5</v>
      </c>
      <c r="H2309">
        <f>[3]location_price_variance!H2309</f>
        <v>24.95</v>
      </c>
      <c r="I2309">
        <f>[3]location_price_variance!I2309</f>
        <v>4.99</v>
      </c>
      <c r="J2309">
        <f>[3]location_price_variance!J2309</f>
        <v>4.99</v>
      </c>
      <c r="K2309">
        <f>[3]location_price_variance!K2309</f>
        <v>4.99</v>
      </c>
      <c r="L2309">
        <f>[3]location_price_variance!L2309</f>
        <v>1</v>
      </c>
    </row>
    <row r="2310" spans="1:12" x14ac:dyDescent="0.2">
      <c r="A2310">
        <f>[3]location_price_variance!A2310</f>
        <v>3</v>
      </c>
      <c r="B2310" t="str">
        <f>[3]location_price_variance!B2310</f>
        <v>Eataly Boston</v>
      </c>
      <c r="C2310" s="9">
        <f>[3]location_price_variance!C2310</f>
        <v>46023</v>
      </c>
      <c r="D2310">
        <f>[3]location_price_variance!D2310</f>
        <v>21</v>
      </c>
      <c r="E2310" t="str">
        <f>[3]location_price_variance!E2310</f>
        <v>Unsalted Butter</v>
      </c>
      <c r="F2310" t="str">
        <f>[3]location_price_variance!F2310</f>
        <v>Dairy</v>
      </c>
      <c r="G2310">
        <f>[3]location_price_variance!G2310</f>
        <v>5</v>
      </c>
      <c r="H2310">
        <f>[3]location_price_variance!H2310</f>
        <v>22.1</v>
      </c>
      <c r="I2310">
        <f>[3]location_price_variance!I2310</f>
        <v>4.42</v>
      </c>
      <c r="J2310">
        <f>[3]location_price_variance!J2310</f>
        <v>4.42</v>
      </c>
      <c r="K2310">
        <f>[3]location_price_variance!K2310</f>
        <v>4.42</v>
      </c>
      <c r="L2310">
        <f>[3]location_price_variance!L2310</f>
        <v>1</v>
      </c>
    </row>
    <row r="2311" spans="1:12" x14ac:dyDescent="0.2">
      <c r="A2311">
        <f>[3]location_price_variance!A2311</f>
        <v>3</v>
      </c>
      <c r="B2311" t="str">
        <f>[3]location_price_variance!B2311</f>
        <v>Eataly Boston</v>
      </c>
      <c r="C2311" s="9">
        <f>[3]location_price_variance!C2311</f>
        <v>46054</v>
      </c>
      <c r="D2311">
        <f>[3]location_price_variance!D2311</f>
        <v>21</v>
      </c>
      <c r="E2311" t="str">
        <f>[3]location_price_variance!E2311</f>
        <v>Unsalted Butter</v>
      </c>
      <c r="F2311" t="str">
        <f>[3]location_price_variance!F2311</f>
        <v>Dairy</v>
      </c>
      <c r="G2311">
        <f>[3]location_price_variance!G2311</f>
        <v>5</v>
      </c>
      <c r="H2311">
        <f>[3]location_price_variance!H2311</f>
        <v>21.85</v>
      </c>
      <c r="I2311">
        <f>[3]location_price_variance!I2311</f>
        <v>4.37</v>
      </c>
      <c r="J2311">
        <f>[3]location_price_variance!J2311</f>
        <v>4.37</v>
      </c>
      <c r="K2311">
        <f>[3]location_price_variance!K2311</f>
        <v>4.37</v>
      </c>
      <c r="L2311">
        <f>[3]location_price_variance!L2311</f>
        <v>1</v>
      </c>
    </row>
    <row r="2312" spans="1:12" x14ac:dyDescent="0.2">
      <c r="A2312">
        <f>[3]location_price_variance!A2312</f>
        <v>3</v>
      </c>
      <c r="B2312" t="str">
        <f>[3]location_price_variance!B2312</f>
        <v>Eataly Boston</v>
      </c>
      <c r="C2312" s="9">
        <f>[3]location_price_variance!C2312</f>
        <v>46082</v>
      </c>
      <c r="D2312">
        <f>[3]location_price_variance!D2312</f>
        <v>21</v>
      </c>
      <c r="E2312" t="str">
        <f>[3]location_price_variance!E2312</f>
        <v>Unsalted Butter</v>
      </c>
      <c r="F2312" t="str">
        <f>[3]location_price_variance!F2312</f>
        <v>Dairy</v>
      </c>
      <c r="G2312">
        <f>[3]location_price_variance!G2312</f>
        <v>5</v>
      </c>
      <c r="H2312">
        <f>[3]location_price_variance!H2312</f>
        <v>21.6</v>
      </c>
      <c r="I2312">
        <f>[3]location_price_variance!I2312</f>
        <v>4.32</v>
      </c>
      <c r="J2312">
        <f>[3]location_price_variance!J2312</f>
        <v>4.32</v>
      </c>
      <c r="K2312">
        <f>[3]location_price_variance!K2312</f>
        <v>4.32</v>
      </c>
      <c r="L2312">
        <f>[3]location_price_variance!L2312</f>
        <v>1</v>
      </c>
    </row>
    <row r="2313" spans="1:12" x14ac:dyDescent="0.2">
      <c r="A2313">
        <f>[3]location_price_variance!A2313</f>
        <v>3</v>
      </c>
      <c r="B2313" t="str">
        <f>[3]location_price_variance!B2313</f>
        <v>Eataly Boston</v>
      </c>
      <c r="C2313" s="9">
        <f>[3]location_price_variance!C2313</f>
        <v>46113</v>
      </c>
      <c r="D2313">
        <f>[3]location_price_variance!D2313</f>
        <v>21</v>
      </c>
      <c r="E2313" t="str">
        <f>[3]location_price_variance!E2313</f>
        <v>Unsalted Butter</v>
      </c>
      <c r="F2313" t="str">
        <f>[3]location_price_variance!F2313</f>
        <v>Dairy</v>
      </c>
      <c r="G2313">
        <f>[3]location_price_variance!G2313</f>
        <v>5</v>
      </c>
      <c r="H2313">
        <f>[3]location_price_variance!H2313</f>
        <v>22.05</v>
      </c>
      <c r="I2313">
        <f>[3]location_price_variance!I2313</f>
        <v>4.41</v>
      </c>
      <c r="J2313">
        <f>[3]location_price_variance!J2313</f>
        <v>4.41</v>
      </c>
      <c r="K2313">
        <f>[3]location_price_variance!K2313</f>
        <v>4.41</v>
      </c>
      <c r="L2313">
        <f>[3]location_price_variance!L2313</f>
        <v>1</v>
      </c>
    </row>
    <row r="2314" spans="1:12" x14ac:dyDescent="0.2">
      <c r="A2314">
        <f>[3]location_price_variance!A2314</f>
        <v>3</v>
      </c>
      <c r="B2314" t="str">
        <f>[3]location_price_variance!B2314</f>
        <v>Eataly Boston</v>
      </c>
      <c r="C2314" s="9">
        <f>[3]location_price_variance!C2314</f>
        <v>46143</v>
      </c>
      <c r="D2314">
        <f>[3]location_price_variance!D2314</f>
        <v>21</v>
      </c>
      <c r="E2314" t="str">
        <f>[3]location_price_variance!E2314</f>
        <v>Unsalted Butter</v>
      </c>
      <c r="F2314" t="str">
        <f>[3]location_price_variance!F2314</f>
        <v>Dairy</v>
      </c>
      <c r="G2314">
        <f>[3]location_price_variance!G2314</f>
        <v>5</v>
      </c>
      <c r="H2314">
        <f>[3]location_price_variance!H2314</f>
        <v>22.5</v>
      </c>
      <c r="I2314">
        <f>[3]location_price_variance!I2314</f>
        <v>4.5</v>
      </c>
      <c r="J2314">
        <f>[3]location_price_variance!J2314</f>
        <v>4.5</v>
      </c>
      <c r="K2314">
        <f>[3]location_price_variance!K2314</f>
        <v>4.5</v>
      </c>
      <c r="L2314">
        <f>[3]location_price_variance!L2314</f>
        <v>1</v>
      </c>
    </row>
    <row r="2315" spans="1:12" x14ac:dyDescent="0.2">
      <c r="A2315">
        <f>[3]location_price_variance!A2315</f>
        <v>3</v>
      </c>
      <c r="B2315" t="str">
        <f>[3]location_price_variance!B2315</f>
        <v>Eataly Boston</v>
      </c>
      <c r="C2315" s="9">
        <f>[3]location_price_variance!C2315</f>
        <v>46174</v>
      </c>
      <c r="D2315">
        <f>[3]location_price_variance!D2315</f>
        <v>21</v>
      </c>
      <c r="E2315" t="str">
        <f>[3]location_price_variance!E2315</f>
        <v>Unsalted Butter</v>
      </c>
      <c r="F2315" t="str">
        <f>[3]location_price_variance!F2315</f>
        <v>Dairy</v>
      </c>
      <c r="G2315">
        <f>[3]location_price_variance!G2315</f>
        <v>5</v>
      </c>
      <c r="H2315">
        <f>[3]location_price_variance!H2315</f>
        <v>21.85</v>
      </c>
      <c r="I2315">
        <f>[3]location_price_variance!I2315</f>
        <v>4.37</v>
      </c>
      <c r="J2315">
        <f>[3]location_price_variance!J2315</f>
        <v>4.37</v>
      </c>
      <c r="K2315">
        <f>[3]location_price_variance!K2315</f>
        <v>4.37</v>
      </c>
      <c r="L2315">
        <f>[3]location_price_variance!L2315</f>
        <v>1</v>
      </c>
    </row>
    <row r="2316" spans="1:12" x14ac:dyDescent="0.2">
      <c r="A2316">
        <f>[3]location_price_variance!A2316</f>
        <v>3</v>
      </c>
      <c r="B2316" t="str">
        <f>[3]location_price_variance!B2316</f>
        <v>Eataly Boston</v>
      </c>
      <c r="C2316" s="9">
        <f>[3]location_price_variance!C2316</f>
        <v>46204</v>
      </c>
      <c r="D2316">
        <f>[3]location_price_variance!D2316</f>
        <v>21</v>
      </c>
      <c r="E2316" t="str">
        <f>[3]location_price_variance!E2316</f>
        <v>Unsalted Butter</v>
      </c>
      <c r="F2316" t="str">
        <f>[3]location_price_variance!F2316</f>
        <v>Dairy</v>
      </c>
      <c r="G2316">
        <f>[3]location_price_variance!G2316</f>
        <v>5</v>
      </c>
      <c r="H2316">
        <f>[3]location_price_variance!H2316</f>
        <v>21.45</v>
      </c>
      <c r="I2316">
        <f>[3]location_price_variance!I2316</f>
        <v>4.29</v>
      </c>
      <c r="J2316">
        <f>[3]location_price_variance!J2316</f>
        <v>4.29</v>
      </c>
      <c r="K2316">
        <f>[3]location_price_variance!K2316</f>
        <v>4.29</v>
      </c>
      <c r="L2316">
        <f>[3]location_price_variance!L2316</f>
        <v>1</v>
      </c>
    </row>
    <row r="2317" spans="1:12" x14ac:dyDescent="0.2">
      <c r="A2317">
        <f>[3]location_price_variance!A2317</f>
        <v>3</v>
      </c>
      <c r="B2317" t="str">
        <f>[3]location_price_variance!B2317</f>
        <v>Eataly Boston</v>
      </c>
      <c r="C2317" s="9">
        <f>[3]location_price_variance!C2317</f>
        <v>46235</v>
      </c>
      <c r="D2317">
        <f>[3]location_price_variance!D2317</f>
        <v>21</v>
      </c>
      <c r="E2317" t="str">
        <f>[3]location_price_variance!E2317</f>
        <v>Unsalted Butter</v>
      </c>
      <c r="F2317" t="str">
        <f>[3]location_price_variance!F2317</f>
        <v>Dairy</v>
      </c>
      <c r="G2317">
        <f>[3]location_price_variance!G2317</f>
        <v>5</v>
      </c>
      <c r="H2317">
        <f>[3]location_price_variance!H2317</f>
        <v>21</v>
      </c>
      <c r="I2317">
        <f>[3]location_price_variance!I2317</f>
        <v>4.2</v>
      </c>
      <c r="J2317">
        <f>[3]location_price_variance!J2317</f>
        <v>4.2</v>
      </c>
      <c r="K2317">
        <f>[3]location_price_variance!K2317</f>
        <v>4.2</v>
      </c>
      <c r="L2317">
        <f>[3]location_price_variance!L2317</f>
        <v>1</v>
      </c>
    </row>
    <row r="2318" spans="1:12" x14ac:dyDescent="0.2">
      <c r="A2318">
        <f>[3]location_price_variance!A2318</f>
        <v>3</v>
      </c>
      <c r="B2318" t="str">
        <f>[3]location_price_variance!B2318</f>
        <v>Eataly Boston</v>
      </c>
      <c r="C2318" s="9">
        <f>[3]location_price_variance!C2318</f>
        <v>46266</v>
      </c>
      <c r="D2318">
        <f>[3]location_price_variance!D2318</f>
        <v>21</v>
      </c>
      <c r="E2318" t="str">
        <f>[3]location_price_variance!E2318</f>
        <v>Unsalted Butter</v>
      </c>
      <c r="F2318" t="str">
        <f>[3]location_price_variance!F2318</f>
        <v>Dairy</v>
      </c>
      <c r="G2318">
        <f>[3]location_price_variance!G2318</f>
        <v>5</v>
      </c>
      <c r="H2318">
        <f>[3]location_price_variance!H2318</f>
        <v>22</v>
      </c>
      <c r="I2318">
        <f>[3]location_price_variance!I2318</f>
        <v>4.4000000000000004</v>
      </c>
      <c r="J2318">
        <f>[3]location_price_variance!J2318</f>
        <v>4.4000000000000004</v>
      </c>
      <c r="K2318">
        <f>[3]location_price_variance!K2318</f>
        <v>4.4000000000000004</v>
      </c>
      <c r="L2318">
        <f>[3]location_price_variance!L2318</f>
        <v>1</v>
      </c>
    </row>
    <row r="2319" spans="1:12" x14ac:dyDescent="0.2">
      <c r="A2319">
        <f>[3]location_price_variance!A2319</f>
        <v>3</v>
      </c>
      <c r="B2319" t="str">
        <f>[3]location_price_variance!B2319</f>
        <v>Eataly Boston</v>
      </c>
      <c r="C2319" s="9">
        <f>[3]location_price_variance!C2319</f>
        <v>45689</v>
      </c>
      <c r="D2319">
        <f>[3]location_price_variance!D2319</f>
        <v>22</v>
      </c>
      <c r="E2319" t="str">
        <f>[3]location_price_variance!E2319</f>
        <v>Chicken Stock</v>
      </c>
      <c r="F2319" t="str">
        <f>[3]location_price_variance!F2319</f>
        <v>Pantry</v>
      </c>
      <c r="G2319">
        <f>[3]location_price_variance!G2319</f>
        <v>11</v>
      </c>
      <c r="H2319">
        <f>[3]location_price_variance!H2319</f>
        <v>43.84</v>
      </c>
      <c r="I2319">
        <f>[3]location_price_variance!I2319</f>
        <v>3.9854545450000001</v>
      </c>
      <c r="J2319">
        <f>[3]location_price_variance!J2319</f>
        <v>3.99</v>
      </c>
      <c r="K2319">
        <f>[3]location_price_variance!K2319</f>
        <v>3.98</v>
      </c>
      <c r="L2319">
        <f>[3]location_price_variance!L2319</f>
        <v>2</v>
      </c>
    </row>
    <row r="2320" spans="1:12" x14ac:dyDescent="0.2">
      <c r="A2320">
        <f>[3]location_price_variance!A2320</f>
        <v>3</v>
      </c>
      <c r="B2320" t="str">
        <f>[3]location_price_variance!B2320</f>
        <v>Eataly Boston</v>
      </c>
      <c r="C2320" s="9">
        <f>[3]location_price_variance!C2320</f>
        <v>45717</v>
      </c>
      <c r="D2320">
        <f>[3]location_price_variance!D2320</f>
        <v>22</v>
      </c>
      <c r="E2320" t="str">
        <f>[3]location_price_variance!E2320</f>
        <v>Chicken Stock</v>
      </c>
      <c r="F2320" t="str">
        <f>[3]location_price_variance!F2320</f>
        <v>Pantry</v>
      </c>
      <c r="G2320">
        <f>[3]location_price_variance!G2320</f>
        <v>8.5</v>
      </c>
      <c r="H2320">
        <f>[3]location_price_variance!H2320</f>
        <v>33.984999999999999</v>
      </c>
      <c r="I2320">
        <f>[3]location_price_variance!I2320</f>
        <v>3.9982352940000001</v>
      </c>
      <c r="J2320">
        <f>[3]location_price_variance!J2320</f>
        <v>4.03</v>
      </c>
      <c r="K2320">
        <f>[3]location_price_variance!K2320</f>
        <v>3.97</v>
      </c>
      <c r="L2320">
        <f>[3]location_price_variance!L2320</f>
        <v>2</v>
      </c>
    </row>
    <row r="2321" spans="1:12" x14ac:dyDescent="0.2">
      <c r="A2321">
        <f>[3]location_price_variance!A2321</f>
        <v>3</v>
      </c>
      <c r="B2321" t="str">
        <f>[3]location_price_variance!B2321</f>
        <v>Eataly Boston</v>
      </c>
      <c r="C2321" s="9">
        <f>[3]location_price_variance!C2321</f>
        <v>45748</v>
      </c>
      <c r="D2321">
        <f>[3]location_price_variance!D2321</f>
        <v>22</v>
      </c>
      <c r="E2321" t="str">
        <f>[3]location_price_variance!E2321</f>
        <v>Chicken Stock</v>
      </c>
      <c r="F2321" t="str">
        <f>[3]location_price_variance!F2321</f>
        <v>Pantry</v>
      </c>
      <c r="G2321">
        <f>[3]location_price_variance!G2321</f>
        <v>11</v>
      </c>
      <c r="H2321">
        <f>[3]location_price_variance!H2321</f>
        <v>44.13</v>
      </c>
      <c r="I2321">
        <f>[3]location_price_variance!I2321</f>
        <v>4.0118181819999998</v>
      </c>
      <c r="J2321">
        <f>[3]location_price_variance!J2321</f>
        <v>4.05</v>
      </c>
      <c r="K2321">
        <f>[3]location_price_variance!K2321</f>
        <v>3.98</v>
      </c>
      <c r="L2321">
        <f>[3]location_price_variance!L2321</f>
        <v>2</v>
      </c>
    </row>
    <row r="2322" spans="1:12" x14ac:dyDescent="0.2">
      <c r="A2322">
        <f>[3]location_price_variance!A2322</f>
        <v>3</v>
      </c>
      <c r="B2322" t="str">
        <f>[3]location_price_variance!B2322</f>
        <v>Eataly Boston</v>
      </c>
      <c r="C2322" s="9">
        <f>[3]location_price_variance!C2322</f>
        <v>45778</v>
      </c>
      <c r="D2322">
        <f>[3]location_price_variance!D2322</f>
        <v>22</v>
      </c>
      <c r="E2322" t="str">
        <f>[3]location_price_variance!E2322</f>
        <v>Chicken Stock</v>
      </c>
      <c r="F2322" t="str">
        <f>[3]location_price_variance!F2322</f>
        <v>Pantry</v>
      </c>
      <c r="G2322">
        <f>[3]location_price_variance!G2322</f>
        <v>9</v>
      </c>
      <c r="H2322">
        <f>[3]location_price_variance!H2322</f>
        <v>37.215000000000003</v>
      </c>
      <c r="I2322">
        <f>[3]location_price_variance!I2322</f>
        <v>4.1349999999999998</v>
      </c>
      <c r="J2322">
        <f>[3]location_price_variance!J2322</f>
        <v>4.1500000000000004</v>
      </c>
      <c r="K2322">
        <f>[3]location_price_variance!K2322</f>
        <v>4.12</v>
      </c>
      <c r="L2322">
        <f>[3]location_price_variance!L2322</f>
        <v>2</v>
      </c>
    </row>
    <row r="2323" spans="1:12" x14ac:dyDescent="0.2">
      <c r="A2323">
        <f>[3]location_price_variance!A2323</f>
        <v>3</v>
      </c>
      <c r="B2323" t="str">
        <f>[3]location_price_variance!B2323</f>
        <v>Eataly Boston</v>
      </c>
      <c r="C2323" s="9">
        <f>[3]location_price_variance!C2323</f>
        <v>45809</v>
      </c>
      <c r="D2323">
        <f>[3]location_price_variance!D2323</f>
        <v>22</v>
      </c>
      <c r="E2323" t="str">
        <f>[3]location_price_variance!E2323</f>
        <v>Chicken Stock</v>
      </c>
      <c r="F2323" t="str">
        <f>[3]location_price_variance!F2323</f>
        <v>Pantry</v>
      </c>
      <c r="G2323">
        <f>[3]location_price_variance!G2323</f>
        <v>6</v>
      </c>
      <c r="H2323">
        <f>[3]location_price_variance!H2323</f>
        <v>24.715</v>
      </c>
      <c r="I2323">
        <f>[3]location_price_variance!I2323</f>
        <v>4.119166667</v>
      </c>
      <c r="J2323">
        <f>[3]location_price_variance!J2323</f>
        <v>4.1399999999999997</v>
      </c>
      <c r="K2323">
        <f>[3]location_price_variance!K2323</f>
        <v>4.09</v>
      </c>
      <c r="L2323">
        <f>[3]location_price_variance!L2323</f>
        <v>2</v>
      </c>
    </row>
    <row r="2324" spans="1:12" x14ac:dyDescent="0.2">
      <c r="A2324">
        <f>[3]location_price_variance!A2324</f>
        <v>3</v>
      </c>
      <c r="B2324" t="str">
        <f>[3]location_price_variance!B2324</f>
        <v>Eataly Boston</v>
      </c>
      <c r="C2324" s="9">
        <f>[3]location_price_variance!C2324</f>
        <v>45839</v>
      </c>
      <c r="D2324">
        <f>[3]location_price_variance!D2324</f>
        <v>22</v>
      </c>
      <c r="E2324" t="str">
        <f>[3]location_price_variance!E2324</f>
        <v>Chicken Stock</v>
      </c>
      <c r="F2324" t="str">
        <f>[3]location_price_variance!F2324</f>
        <v>Pantry</v>
      </c>
      <c r="G2324">
        <f>[3]location_price_variance!G2324</f>
        <v>10</v>
      </c>
      <c r="H2324">
        <f>[3]location_price_variance!H2324</f>
        <v>40.619999999999997</v>
      </c>
      <c r="I2324">
        <f>[3]location_price_variance!I2324</f>
        <v>4.0620000000000003</v>
      </c>
      <c r="J2324">
        <f>[3]location_price_variance!J2324</f>
        <v>4.12</v>
      </c>
      <c r="K2324">
        <f>[3]location_price_variance!K2324</f>
        <v>3.97</v>
      </c>
      <c r="L2324">
        <f>[3]location_price_variance!L2324</f>
        <v>3</v>
      </c>
    </row>
    <row r="2325" spans="1:12" x14ac:dyDescent="0.2">
      <c r="A2325">
        <f>[3]location_price_variance!A2325</f>
        <v>3</v>
      </c>
      <c r="B2325" t="str">
        <f>[3]location_price_variance!B2325</f>
        <v>Eataly Boston</v>
      </c>
      <c r="C2325" s="9">
        <f>[3]location_price_variance!C2325</f>
        <v>45870</v>
      </c>
      <c r="D2325">
        <f>[3]location_price_variance!D2325</f>
        <v>22</v>
      </c>
      <c r="E2325" t="str">
        <f>[3]location_price_variance!E2325</f>
        <v>Chicken Stock</v>
      </c>
      <c r="F2325" t="str">
        <f>[3]location_price_variance!F2325</f>
        <v>Pantry</v>
      </c>
      <c r="G2325">
        <f>[3]location_price_variance!G2325</f>
        <v>8</v>
      </c>
      <c r="H2325">
        <f>[3]location_price_variance!H2325</f>
        <v>32.479999999999997</v>
      </c>
      <c r="I2325">
        <f>[3]location_price_variance!I2325</f>
        <v>4.0599999999999996</v>
      </c>
      <c r="J2325">
        <f>[3]location_price_variance!J2325</f>
        <v>4.08</v>
      </c>
      <c r="K2325">
        <f>[3]location_price_variance!K2325</f>
        <v>4.04</v>
      </c>
      <c r="L2325">
        <f>[3]location_price_variance!L2325</f>
        <v>2</v>
      </c>
    </row>
    <row r="2326" spans="1:12" x14ac:dyDescent="0.2">
      <c r="A2326">
        <f>[3]location_price_variance!A2326</f>
        <v>3</v>
      </c>
      <c r="B2326" t="str">
        <f>[3]location_price_variance!B2326</f>
        <v>Eataly Boston</v>
      </c>
      <c r="C2326" s="9">
        <f>[3]location_price_variance!C2326</f>
        <v>45901</v>
      </c>
      <c r="D2326">
        <f>[3]location_price_variance!D2326</f>
        <v>22</v>
      </c>
      <c r="E2326" t="str">
        <f>[3]location_price_variance!E2326</f>
        <v>Chicken Stock</v>
      </c>
      <c r="F2326" t="str">
        <f>[3]location_price_variance!F2326</f>
        <v>Pantry</v>
      </c>
      <c r="G2326">
        <f>[3]location_price_variance!G2326</f>
        <v>8.5</v>
      </c>
      <c r="H2326">
        <f>[3]location_price_variance!H2326</f>
        <v>34.905000000000001</v>
      </c>
      <c r="I2326">
        <f>[3]location_price_variance!I2326</f>
        <v>4.1064705879999996</v>
      </c>
      <c r="J2326">
        <f>[3]location_price_variance!J2326</f>
        <v>4.13</v>
      </c>
      <c r="K2326">
        <f>[3]location_price_variance!K2326</f>
        <v>4.08</v>
      </c>
      <c r="L2326">
        <f>[3]location_price_variance!L2326</f>
        <v>2</v>
      </c>
    </row>
    <row r="2327" spans="1:12" x14ac:dyDescent="0.2">
      <c r="A2327">
        <f>[3]location_price_variance!A2327</f>
        <v>3</v>
      </c>
      <c r="B2327" t="str">
        <f>[3]location_price_variance!B2327</f>
        <v>Eataly Boston</v>
      </c>
      <c r="C2327" s="9">
        <f>[3]location_price_variance!C2327</f>
        <v>45931</v>
      </c>
      <c r="D2327">
        <f>[3]location_price_variance!D2327</f>
        <v>22</v>
      </c>
      <c r="E2327" t="str">
        <f>[3]location_price_variance!E2327</f>
        <v>Chicken Stock</v>
      </c>
      <c r="F2327" t="str">
        <f>[3]location_price_variance!F2327</f>
        <v>Pantry</v>
      </c>
      <c r="G2327">
        <f>[3]location_price_variance!G2327</f>
        <v>8.5</v>
      </c>
      <c r="H2327">
        <f>[3]location_price_variance!H2327</f>
        <v>34.53</v>
      </c>
      <c r="I2327">
        <f>[3]location_price_variance!I2327</f>
        <v>4.0623529410000003</v>
      </c>
      <c r="J2327">
        <f>[3]location_price_variance!J2327</f>
        <v>4.08</v>
      </c>
      <c r="K2327">
        <f>[3]location_price_variance!K2327</f>
        <v>4.03</v>
      </c>
      <c r="L2327">
        <f>[3]location_price_variance!L2327</f>
        <v>2</v>
      </c>
    </row>
    <row r="2328" spans="1:12" x14ac:dyDescent="0.2">
      <c r="A2328">
        <f>[3]location_price_variance!A2328</f>
        <v>3</v>
      </c>
      <c r="B2328" t="str">
        <f>[3]location_price_variance!B2328</f>
        <v>Eataly Boston</v>
      </c>
      <c r="C2328" s="9">
        <f>[3]location_price_variance!C2328</f>
        <v>45962</v>
      </c>
      <c r="D2328">
        <f>[3]location_price_variance!D2328</f>
        <v>22</v>
      </c>
      <c r="E2328" t="str">
        <f>[3]location_price_variance!E2328</f>
        <v>Chicken Stock</v>
      </c>
      <c r="F2328" t="str">
        <f>[3]location_price_variance!F2328</f>
        <v>Pantry</v>
      </c>
      <c r="G2328">
        <f>[3]location_price_variance!G2328</f>
        <v>8.5</v>
      </c>
      <c r="H2328">
        <f>[3]location_price_variance!H2328</f>
        <v>33.445</v>
      </c>
      <c r="I2328">
        <f>[3]location_price_variance!I2328</f>
        <v>3.9347058819999998</v>
      </c>
      <c r="J2328">
        <f>[3]location_price_variance!J2328</f>
        <v>3.97</v>
      </c>
      <c r="K2328">
        <f>[3]location_price_variance!K2328</f>
        <v>3.92</v>
      </c>
      <c r="L2328">
        <f>[3]location_price_variance!L2328</f>
        <v>2</v>
      </c>
    </row>
    <row r="2329" spans="1:12" x14ac:dyDescent="0.2">
      <c r="A2329">
        <f>[3]location_price_variance!A2329</f>
        <v>3</v>
      </c>
      <c r="B2329" t="str">
        <f>[3]location_price_variance!B2329</f>
        <v>Eataly Boston</v>
      </c>
      <c r="C2329" s="9">
        <f>[3]location_price_variance!C2329</f>
        <v>45992</v>
      </c>
      <c r="D2329">
        <f>[3]location_price_variance!D2329</f>
        <v>22</v>
      </c>
      <c r="E2329" t="str">
        <f>[3]location_price_variance!E2329</f>
        <v>Chicken Stock</v>
      </c>
      <c r="F2329" t="str">
        <f>[3]location_price_variance!F2329</f>
        <v>Pantry</v>
      </c>
      <c r="G2329">
        <f>[3]location_price_variance!G2329</f>
        <v>11.5</v>
      </c>
      <c r="H2329">
        <f>[3]location_price_variance!H2329</f>
        <v>45.92</v>
      </c>
      <c r="I2329">
        <f>[3]location_price_variance!I2329</f>
        <v>3.9930434780000001</v>
      </c>
      <c r="J2329">
        <f>[3]location_price_variance!J2329</f>
        <v>4.0599999999999996</v>
      </c>
      <c r="K2329">
        <f>[3]location_price_variance!K2329</f>
        <v>3.92</v>
      </c>
      <c r="L2329">
        <f>[3]location_price_variance!L2329</f>
        <v>2</v>
      </c>
    </row>
    <row r="2330" spans="1:12" x14ac:dyDescent="0.2">
      <c r="A2330">
        <f>[3]location_price_variance!A2330</f>
        <v>3</v>
      </c>
      <c r="B2330" t="str">
        <f>[3]location_price_variance!B2330</f>
        <v>Eataly Boston</v>
      </c>
      <c r="C2330" s="9">
        <f>[3]location_price_variance!C2330</f>
        <v>46023</v>
      </c>
      <c r="D2330">
        <f>[3]location_price_variance!D2330</f>
        <v>22</v>
      </c>
      <c r="E2330" t="str">
        <f>[3]location_price_variance!E2330</f>
        <v>Chicken Stock</v>
      </c>
      <c r="F2330" t="str">
        <f>[3]location_price_variance!F2330</f>
        <v>Pantry</v>
      </c>
      <c r="G2330">
        <f>[3]location_price_variance!G2330</f>
        <v>14</v>
      </c>
      <c r="H2330">
        <f>[3]location_price_variance!H2330</f>
        <v>54.835000000000001</v>
      </c>
      <c r="I2330">
        <f>[3]location_price_variance!I2330</f>
        <v>3.916785714</v>
      </c>
      <c r="J2330">
        <f>[3]location_price_variance!J2330</f>
        <v>3.93</v>
      </c>
      <c r="K2330">
        <f>[3]location_price_variance!K2330</f>
        <v>3.9</v>
      </c>
      <c r="L2330">
        <f>[3]location_price_variance!L2330</f>
        <v>3</v>
      </c>
    </row>
    <row r="2331" spans="1:12" x14ac:dyDescent="0.2">
      <c r="A2331">
        <f>[3]location_price_variance!A2331</f>
        <v>3</v>
      </c>
      <c r="B2331" t="str">
        <f>[3]location_price_variance!B2331</f>
        <v>Eataly Boston</v>
      </c>
      <c r="C2331" s="9">
        <f>[3]location_price_variance!C2331</f>
        <v>46054</v>
      </c>
      <c r="D2331">
        <f>[3]location_price_variance!D2331</f>
        <v>22</v>
      </c>
      <c r="E2331" t="str">
        <f>[3]location_price_variance!E2331</f>
        <v>Chicken Stock</v>
      </c>
      <c r="F2331" t="str">
        <f>[3]location_price_variance!F2331</f>
        <v>Pantry</v>
      </c>
      <c r="G2331">
        <f>[3]location_price_variance!G2331</f>
        <v>9.5</v>
      </c>
      <c r="H2331">
        <f>[3]location_price_variance!H2331</f>
        <v>37.594999999999999</v>
      </c>
      <c r="I2331">
        <f>[3]location_price_variance!I2331</f>
        <v>3.957368421</v>
      </c>
      <c r="J2331">
        <f>[3]location_price_variance!J2331</f>
        <v>3.97</v>
      </c>
      <c r="K2331">
        <f>[3]location_price_variance!K2331</f>
        <v>3.94</v>
      </c>
      <c r="L2331">
        <f>[3]location_price_variance!L2331</f>
        <v>2</v>
      </c>
    </row>
    <row r="2332" spans="1:12" x14ac:dyDescent="0.2">
      <c r="A2332">
        <f>[3]location_price_variance!A2332</f>
        <v>3</v>
      </c>
      <c r="B2332" t="str">
        <f>[3]location_price_variance!B2332</f>
        <v>Eataly Boston</v>
      </c>
      <c r="C2332" s="9">
        <f>[3]location_price_variance!C2332</f>
        <v>46082</v>
      </c>
      <c r="D2332">
        <f>[3]location_price_variance!D2332</f>
        <v>22</v>
      </c>
      <c r="E2332" t="str">
        <f>[3]location_price_variance!E2332</f>
        <v>Chicken Stock</v>
      </c>
      <c r="F2332" t="str">
        <f>[3]location_price_variance!F2332</f>
        <v>Pantry</v>
      </c>
      <c r="G2332">
        <f>[3]location_price_variance!G2332</f>
        <v>7.5</v>
      </c>
      <c r="H2332">
        <f>[3]location_price_variance!H2332</f>
        <v>30.03</v>
      </c>
      <c r="I2332">
        <f>[3]location_price_variance!I2332</f>
        <v>4.0039999999999996</v>
      </c>
      <c r="J2332">
        <f>[3]location_price_variance!J2332</f>
        <v>4.01</v>
      </c>
      <c r="K2332">
        <f>[3]location_price_variance!K2332</f>
        <v>4</v>
      </c>
      <c r="L2332">
        <f>[3]location_price_variance!L2332</f>
        <v>2</v>
      </c>
    </row>
    <row r="2333" spans="1:12" x14ac:dyDescent="0.2">
      <c r="A2333">
        <f>[3]location_price_variance!A2333</f>
        <v>3</v>
      </c>
      <c r="B2333" t="str">
        <f>[3]location_price_variance!B2333</f>
        <v>Eataly Boston</v>
      </c>
      <c r="C2333" s="9">
        <f>[3]location_price_variance!C2333</f>
        <v>46113</v>
      </c>
      <c r="D2333">
        <f>[3]location_price_variance!D2333</f>
        <v>22</v>
      </c>
      <c r="E2333" t="str">
        <f>[3]location_price_variance!E2333</f>
        <v>Chicken Stock</v>
      </c>
      <c r="F2333" t="str">
        <f>[3]location_price_variance!F2333</f>
        <v>Pantry</v>
      </c>
      <c r="G2333">
        <f>[3]location_price_variance!G2333</f>
        <v>8</v>
      </c>
      <c r="H2333">
        <f>[3]location_price_variance!H2333</f>
        <v>32.115000000000002</v>
      </c>
      <c r="I2333">
        <f>[3]location_price_variance!I2333</f>
        <v>4.0143750000000002</v>
      </c>
      <c r="J2333">
        <f>[3]location_price_variance!J2333</f>
        <v>4.03</v>
      </c>
      <c r="K2333">
        <f>[3]location_price_variance!K2333</f>
        <v>3.98</v>
      </c>
      <c r="L2333">
        <f>[3]location_price_variance!L2333</f>
        <v>2</v>
      </c>
    </row>
    <row r="2334" spans="1:12" x14ac:dyDescent="0.2">
      <c r="A2334">
        <f>[3]location_price_variance!A2334</f>
        <v>3</v>
      </c>
      <c r="B2334" t="str">
        <f>[3]location_price_variance!B2334</f>
        <v>Eataly Boston</v>
      </c>
      <c r="C2334" s="9">
        <f>[3]location_price_variance!C2334</f>
        <v>46143</v>
      </c>
      <c r="D2334">
        <f>[3]location_price_variance!D2334</f>
        <v>22</v>
      </c>
      <c r="E2334" t="str">
        <f>[3]location_price_variance!E2334</f>
        <v>Chicken Stock</v>
      </c>
      <c r="F2334" t="str">
        <f>[3]location_price_variance!F2334</f>
        <v>Pantry</v>
      </c>
      <c r="G2334">
        <f>[3]location_price_variance!G2334</f>
        <v>7.5</v>
      </c>
      <c r="H2334">
        <f>[3]location_price_variance!H2334</f>
        <v>29.385000000000002</v>
      </c>
      <c r="I2334">
        <f>[3]location_price_variance!I2334</f>
        <v>3.9180000000000001</v>
      </c>
      <c r="J2334">
        <f>[3]location_price_variance!J2334</f>
        <v>3.95</v>
      </c>
      <c r="K2334">
        <f>[3]location_price_variance!K2334</f>
        <v>3.87</v>
      </c>
      <c r="L2334">
        <f>[3]location_price_variance!L2334</f>
        <v>2</v>
      </c>
    </row>
    <row r="2335" spans="1:12" x14ac:dyDescent="0.2">
      <c r="A2335">
        <f>[3]location_price_variance!A2335</f>
        <v>3</v>
      </c>
      <c r="B2335" t="str">
        <f>[3]location_price_variance!B2335</f>
        <v>Eataly Boston</v>
      </c>
      <c r="C2335" s="9">
        <f>[3]location_price_variance!C2335</f>
        <v>46174</v>
      </c>
      <c r="D2335">
        <f>[3]location_price_variance!D2335</f>
        <v>22</v>
      </c>
      <c r="E2335" t="str">
        <f>[3]location_price_variance!E2335</f>
        <v>Chicken Stock</v>
      </c>
      <c r="F2335" t="str">
        <f>[3]location_price_variance!F2335</f>
        <v>Pantry</v>
      </c>
      <c r="G2335">
        <f>[3]location_price_variance!G2335</f>
        <v>7</v>
      </c>
      <c r="H2335">
        <f>[3]location_price_variance!H2335</f>
        <v>27.56</v>
      </c>
      <c r="I2335">
        <f>[3]location_price_variance!I2335</f>
        <v>3.937142857</v>
      </c>
      <c r="J2335">
        <f>[3]location_price_variance!J2335</f>
        <v>3.98</v>
      </c>
      <c r="K2335">
        <f>[3]location_price_variance!K2335</f>
        <v>3.92</v>
      </c>
      <c r="L2335">
        <f>[3]location_price_variance!L2335</f>
        <v>2</v>
      </c>
    </row>
    <row r="2336" spans="1:12" x14ac:dyDescent="0.2">
      <c r="A2336">
        <f>[3]location_price_variance!A2336</f>
        <v>3</v>
      </c>
      <c r="B2336" t="str">
        <f>[3]location_price_variance!B2336</f>
        <v>Eataly Boston</v>
      </c>
      <c r="C2336" s="9">
        <f>[3]location_price_variance!C2336</f>
        <v>46204</v>
      </c>
      <c r="D2336">
        <f>[3]location_price_variance!D2336</f>
        <v>22</v>
      </c>
      <c r="E2336" t="str">
        <f>[3]location_price_variance!E2336</f>
        <v>Chicken Stock</v>
      </c>
      <c r="F2336" t="str">
        <f>[3]location_price_variance!F2336</f>
        <v>Pantry</v>
      </c>
      <c r="G2336">
        <f>[3]location_price_variance!G2336</f>
        <v>9</v>
      </c>
      <c r="H2336">
        <f>[3]location_price_variance!H2336</f>
        <v>35.854999999999997</v>
      </c>
      <c r="I2336">
        <f>[3]location_price_variance!I2336</f>
        <v>3.9838888890000002</v>
      </c>
      <c r="J2336">
        <f>[3]location_price_variance!J2336</f>
        <v>4.0199999999999996</v>
      </c>
      <c r="K2336">
        <f>[3]location_price_variance!K2336</f>
        <v>3.96</v>
      </c>
      <c r="L2336">
        <f>[3]location_price_variance!L2336</f>
        <v>3</v>
      </c>
    </row>
    <row r="2337" spans="1:12" x14ac:dyDescent="0.2">
      <c r="A2337">
        <f>[3]location_price_variance!A2337</f>
        <v>3</v>
      </c>
      <c r="B2337" t="str">
        <f>[3]location_price_variance!B2337</f>
        <v>Eataly Boston</v>
      </c>
      <c r="C2337" s="9">
        <f>[3]location_price_variance!C2337</f>
        <v>46235</v>
      </c>
      <c r="D2337">
        <f>[3]location_price_variance!D2337</f>
        <v>22</v>
      </c>
      <c r="E2337" t="str">
        <f>[3]location_price_variance!E2337</f>
        <v>Chicken Stock</v>
      </c>
      <c r="F2337" t="str">
        <f>[3]location_price_variance!F2337</f>
        <v>Pantry</v>
      </c>
      <c r="G2337">
        <f>[3]location_price_variance!G2337</f>
        <v>7</v>
      </c>
      <c r="H2337">
        <f>[3]location_price_variance!H2337</f>
        <v>27.61</v>
      </c>
      <c r="I2337">
        <f>[3]location_price_variance!I2337</f>
        <v>3.9442857139999998</v>
      </c>
      <c r="J2337">
        <f>[3]location_price_variance!J2337</f>
        <v>4</v>
      </c>
      <c r="K2337">
        <f>[3]location_price_variance!K2337</f>
        <v>3.87</v>
      </c>
      <c r="L2337">
        <f>[3]location_price_variance!L2337</f>
        <v>2</v>
      </c>
    </row>
    <row r="2338" spans="1:12" x14ac:dyDescent="0.2">
      <c r="A2338">
        <f>[3]location_price_variance!A2338</f>
        <v>3</v>
      </c>
      <c r="B2338" t="str">
        <f>[3]location_price_variance!B2338</f>
        <v>Eataly Boston</v>
      </c>
      <c r="C2338" s="9">
        <f>[3]location_price_variance!C2338</f>
        <v>46266</v>
      </c>
      <c r="D2338">
        <f>[3]location_price_variance!D2338</f>
        <v>22</v>
      </c>
      <c r="E2338" t="str">
        <f>[3]location_price_variance!E2338</f>
        <v>Chicken Stock</v>
      </c>
      <c r="F2338" t="str">
        <f>[3]location_price_variance!F2338</f>
        <v>Pantry</v>
      </c>
      <c r="G2338">
        <f>[3]location_price_variance!G2338</f>
        <v>7</v>
      </c>
      <c r="H2338">
        <f>[3]location_price_variance!H2338</f>
        <v>27.61</v>
      </c>
      <c r="I2338">
        <f>[3]location_price_variance!I2338</f>
        <v>3.9442857139999998</v>
      </c>
      <c r="J2338">
        <f>[3]location_price_variance!J2338</f>
        <v>3.99</v>
      </c>
      <c r="K2338">
        <f>[3]location_price_variance!K2338</f>
        <v>3.91</v>
      </c>
      <c r="L2338">
        <f>[3]location_price_variance!L2338</f>
        <v>2</v>
      </c>
    </row>
    <row r="2339" spans="1:12" x14ac:dyDescent="0.2">
      <c r="A2339">
        <f>[3]location_price_variance!A2339</f>
        <v>3</v>
      </c>
      <c r="B2339" t="str">
        <f>[3]location_price_variance!B2339</f>
        <v>Eataly Boston</v>
      </c>
      <c r="C2339" s="9">
        <f>[3]location_price_variance!C2339</f>
        <v>45689</v>
      </c>
      <c r="D2339">
        <f>[3]location_price_variance!D2339</f>
        <v>24</v>
      </c>
      <c r="E2339" t="str">
        <f>[3]location_price_variance!E2339</f>
        <v>Mascarpone Cheese</v>
      </c>
      <c r="F2339" t="str">
        <f>[3]location_price_variance!F2339</f>
        <v>Dairy</v>
      </c>
      <c r="G2339">
        <f>[3]location_price_variance!G2339</f>
        <v>20</v>
      </c>
      <c r="H2339">
        <f>[3]location_price_variance!H2339</f>
        <v>182.62</v>
      </c>
      <c r="I2339">
        <f>[3]location_price_variance!I2339</f>
        <v>9.1310000000000002</v>
      </c>
      <c r="J2339">
        <f>[3]location_price_variance!J2339</f>
        <v>9.2799999999999994</v>
      </c>
      <c r="K2339">
        <f>[3]location_price_variance!K2339</f>
        <v>9.0299999999999994</v>
      </c>
      <c r="L2339">
        <f>[3]location_price_variance!L2339</f>
        <v>8</v>
      </c>
    </row>
    <row r="2340" spans="1:12" x14ac:dyDescent="0.2">
      <c r="A2340">
        <f>[3]location_price_variance!A2340</f>
        <v>3</v>
      </c>
      <c r="B2340" t="str">
        <f>[3]location_price_variance!B2340</f>
        <v>Eataly Boston</v>
      </c>
      <c r="C2340" s="9">
        <f>[3]location_price_variance!C2340</f>
        <v>45717</v>
      </c>
      <c r="D2340">
        <f>[3]location_price_variance!D2340</f>
        <v>24</v>
      </c>
      <c r="E2340" t="str">
        <f>[3]location_price_variance!E2340</f>
        <v>Mascarpone Cheese</v>
      </c>
      <c r="F2340" t="str">
        <f>[3]location_price_variance!F2340</f>
        <v>Dairy</v>
      </c>
      <c r="G2340">
        <f>[3]location_price_variance!G2340</f>
        <v>17</v>
      </c>
      <c r="H2340">
        <f>[3]location_price_variance!H2340</f>
        <v>154.73500000000001</v>
      </c>
      <c r="I2340">
        <f>[3]location_price_variance!I2340</f>
        <v>9.1020588240000002</v>
      </c>
      <c r="J2340">
        <f>[3]location_price_variance!J2340</f>
        <v>9.2799999999999994</v>
      </c>
      <c r="K2340">
        <f>[3]location_price_variance!K2340</f>
        <v>8.94</v>
      </c>
      <c r="L2340">
        <f>[3]location_price_variance!L2340</f>
        <v>8</v>
      </c>
    </row>
    <row r="2341" spans="1:12" x14ac:dyDescent="0.2">
      <c r="A2341">
        <f>[3]location_price_variance!A2341</f>
        <v>3</v>
      </c>
      <c r="B2341" t="str">
        <f>[3]location_price_variance!B2341</f>
        <v>Eataly Boston</v>
      </c>
      <c r="C2341" s="9">
        <f>[3]location_price_variance!C2341</f>
        <v>45748</v>
      </c>
      <c r="D2341">
        <f>[3]location_price_variance!D2341</f>
        <v>24</v>
      </c>
      <c r="E2341" t="str">
        <f>[3]location_price_variance!E2341</f>
        <v>Mascarpone Cheese</v>
      </c>
      <c r="F2341" t="str">
        <f>[3]location_price_variance!F2341</f>
        <v>Dairy</v>
      </c>
      <c r="G2341">
        <f>[3]location_price_variance!G2341</f>
        <v>24</v>
      </c>
      <c r="H2341">
        <f>[3]location_price_variance!H2341</f>
        <v>219.88499999999999</v>
      </c>
      <c r="I2341">
        <f>[3]location_price_variance!I2341</f>
        <v>9.1618750000000002</v>
      </c>
      <c r="J2341">
        <f>[3]location_price_variance!J2341</f>
        <v>9.3000000000000007</v>
      </c>
      <c r="K2341">
        <f>[3]location_price_variance!K2341</f>
        <v>8.9499999999999993</v>
      </c>
      <c r="L2341">
        <f>[3]location_price_variance!L2341</f>
        <v>9</v>
      </c>
    </row>
    <row r="2342" spans="1:12" x14ac:dyDescent="0.2">
      <c r="A2342">
        <f>[3]location_price_variance!A2342</f>
        <v>3</v>
      </c>
      <c r="B2342" t="str">
        <f>[3]location_price_variance!B2342</f>
        <v>Eataly Boston</v>
      </c>
      <c r="C2342" s="9">
        <f>[3]location_price_variance!C2342</f>
        <v>45778</v>
      </c>
      <c r="D2342">
        <f>[3]location_price_variance!D2342</f>
        <v>24</v>
      </c>
      <c r="E2342" t="str">
        <f>[3]location_price_variance!E2342</f>
        <v>Mascarpone Cheese</v>
      </c>
      <c r="F2342" t="str">
        <f>[3]location_price_variance!F2342</f>
        <v>Dairy</v>
      </c>
      <c r="G2342">
        <f>[3]location_price_variance!G2342</f>
        <v>23</v>
      </c>
      <c r="H2342">
        <f>[3]location_price_variance!H2342</f>
        <v>210.80500000000001</v>
      </c>
      <c r="I2342">
        <f>[3]location_price_variance!I2342</f>
        <v>9.1654347830000003</v>
      </c>
      <c r="J2342">
        <f>[3]location_price_variance!J2342</f>
        <v>9.34</v>
      </c>
      <c r="K2342">
        <f>[3]location_price_variance!K2342</f>
        <v>8.9600000000000009</v>
      </c>
      <c r="L2342">
        <f>[3]location_price_variance!L2342</f>
        <v>9</v>
      </c>
    </row>
    <row r="2343" spans="1:12" x14ac:dyDescent="0.2">
      <c r="A2343">
        <f>[3]location_price_variance!A2343</f>
        <v>3</v>
      </c>
      <c r="B2343" t="str">
        <f>[3]location_price_variance!B2343</f>
        <v>Eataly Boston</v>
      </c>
      <c r="C2343" s="9">
        <f>[3]location_price_variance!C2343</f>
        <v>45809</v>
      </c>
      <c r="D2343">
        <f>[3]location_price_variance!D2343</f>
        <v>24</v>
      </c>
      <c r="E2343" t="str">
        <f>[3]location_price_variance!E2343</f>
        <v>Mascarpone Cheese</v>
      </c>
      <c r="F2343" t="str">
        <f>[3]location_price_variance!F2343</f>
        <v>Dairy</v>
      </c>
      <c r="G2343">
        <f>[3]location_price_variance!G2343</f>
        <v>19.5</v>
      </c>
      <c r="H2343">
        <f>[3]location_price_variance!H2343</f>
        <v>179.75</v>
      </c>
      <c r="I2343">
        <f>[3]location_price_variance!I2343</f>
        <v>9.2179487180000006</v>
      </c>
      <c r="J2343">
        <f>[3]location_price_variance!J2343</f>
        <v>9.43</v>
      </c>
      <c r="K2343">
        <f>[3]location_price_variance!K2343</f>
        <v>9.06</v>
      </c>
      <c r="L2343">
        <f>[3]location_price_variance!L2343</f>
        <v>8</v>
      </c>
    </row>
    <row r="2344" spans="1:12" x14ac:dyDescent="0.2">
      <c r="A2344">
        <f>[3]location_price_variance!A2344</f>
        <v>3</v>
      </c>
      <c r="B2344" t="str">
        <f>[3]location_price_variance!B2344</f>
        <v>Eataly Boston</v>
      </c>
      <c r="C2344" s="9">
        <f>[3]location_price_variance!C2344</f>
        <v>45839</v>
      </c>
      <c r="D2344">
        <f>[3]location_price_variance!D2344</f>
        <v>24</v>
      </c>
      <c r="E2344" t="str">
        <f>[3]location_price_variance!E2344</f>
        <v>Mascarpone Cheese</v>
      </c>
      <c r="F2344" t="str">
        <f>[3]location_price_variance!F2344</f>
        <v>Dairy</v>
      </c>
      <c r="G2344">
        <f>[3]location_price_variance!G2344</f>
        <v>22</v>
      </c>
      <c r="H2344">
        <f>[3]location_price_variance!H2344</f>
        <v>202.75</v>
      </c>
      <c r="I2344">
        <f>[3]location_price_variance!I2344</f>
        <v>9.2159090910000003</v>
      </c>
      <c r="J2344">
        <f>[3]location_price_variance!J2344</f>
        <v>9.48</v>
      </c>
      <c r="K2344">
        <f>[3]location_price_variance!K2344</f>
        <v>9.0399999999999991</v>
      </c>
      <c r="L2344">
        <f>[3]location_price_variance!L2344</f>
        <v>10</v>
      </c>
    </row>
    <row r="2345" spans="1:12" x14ac:dyDescent="0.2">
      <c r="A2345">
        <f>[3]location_price_variance!A2345</f>
        <v>3</v>
      </c>
      <c r="B2345" t="str">
        <f>[3]location_price_variance!B2345</f>
        <v>Eataly Boston</v>
      </c>
      <c r="C2345" s="9">
        <f>[3]location_price_variance!C2345</f>
        <v>45870</v>
      </c>
      <c r="D2345">
        <f>[3]location_price_variance!D2345</f>
        <v>24</v>
      </c>
      <c r="E2345" t="str">
        <f>[3]location_price_variance!E2345</f>
        <v>Mascarpone Cheese</v>
      </c>
      <c r="F2345" t="str">
        <f>[3]location_price_variance!F2345</f>
        <v>Dairy</v>
      </c>
      <c r="G2345">
        <f>[3]location_price_variance!G2345</f>
        <v>18</v>
      </c>
      <c r="H2345">
        <f>[3]location_price_variance!H2345</f>
        <v>167.38499999999999</v>
      </c>
      <c r="I2345">
        <f>[3]location_price_variance!I2345</f>
        <v>9.2991666669999997</v>
      </c>
      <c r="J2345">
        <f>[3]location_price_variance!J2345</f>
        <v>9.4700000000000006</v>
      </c>
      <c r="K2345">
        <f>[3]location_price_variance!K2345</f>
        <v>9.0399999999999991</v>
      </c>
      <c r="L2345">
        <f>[3]location_price_variance!L2345</f>
        <v>8</v>
      </c>
    </row>
    <row r="2346" spans="1:12" x14ac:dyDescent="0.2">
      <c r="A2346">
        <f>[3]location_price_variance!A2346</f>
        <v>3</v>
      </c>
      <c r="B2346" t="str">
        <f>[3]location_price_variance!B2346</f>
        <v>Eataly Boston</v>
      </c>
      <c r="C2346" s="9">
        <f>[3]location_price_variance!C2346</f>
        <v>45901</v>
      </c>
      <c r="D2346">
        <f>[3]location_price_variance!D2346</f>
        <v>24</v>
      </c>
      <c r="E2346" t="str">
        <f>[3]location_price_variance!E2346</f>
        <v>Mascarpone Cheese</v>
      </c>
      <c r="F2346" t="str">
        <f>[3]location_price_variance!F2346</f>
        <v>Dairy</v>
      </c>
      <c r="G2346">
        <f>[3]location_price_variance!G2346</f>
        <v>19.5</v>
      </c>
      <c r="H2346">
        <f>[3]location_price_variance!H2346</f>
        <v>181.88</v>
      </c>
      <c r="I2346">
        <f>[3]location_price_variance!I2346</f>
        <v>9.3271794870000004</v>
      </c>
      <c r="J2346">
        <f>[3]location_price_variance!J2346</f>
        <v>9.5</v>
      </c>
      <c r="K2346">
        <f>[3]location_price_variance!K2346</f>
        <v>9.1</v>
      </c>
      <c r="L2346">
        <f>[3]location_price_variance!L2346</f>
        <v>9</v>
      </c>
    </row>
    <row r="2347" spans="1:12" x14ac:dyDescent="0.2">
      <c r="A2347">
        <f>[3]location_price_variance!A2347</f>
        <v>3</v>
      </c>
      <c r="B2347" t="str">
        <f>[3]location_price_variance!B2347</f>
        <v>Eataly Boston</v>
      </c>
      <c r="C2347" s="9">
        <f>[3]location_price_variance!C2347</f>
        <v>45931</v>
      </c>
      <c r="D2347">
        <f>[3]location_price_variance!D2347</f>
        <v>24</v>
      </c>
      <c r="E2347" t="str">
        <f>[3]location_price_variance!E2347</f>
        <v>Mascarpone Cheese</v>
      </c>
      <c r="F2347" t="str">
        <f>[3]location_price_variance!F2347</f>
        <v>Dairy</v>
      </c>
      <c r="G2347">
        <f>[3]location_price_variance!G2347</f>
        <v>24</v>
      </c>
      <c r="H2347">
        <f>[3]location_price_variance!H2347</f>
        <v>225.715</v>
      </c>
      <c r="I2347">
        <f>[3]location_price_variance!I2347</f>
        <v>9.4047916669999996</v>
      </c>
      <c r="J2347">
        <f>[3]location_price_variance!J2347</f>
        <v>9.68</v>
      </c>
      <c r="K2347">
        <f>[3]location_price_variance!K2347</f>
        <v>9.2799999999999994</v>
      </c>
      <c r="L2347">
        <f>[3]location_price_variance!L2347</f>
        <v>9</v>
      </c>
    </row>
    <row r="2348" spans="1:12" x14ac:dyDescent="0.2">
      <c r="A2348">
        <f>[3]location_price_variance!A2348</f>
        <v>3</v>
      </c>
      <c r="B2348" t="str">
        <f>[3]location_price_variance!B2348</f>
        <v>Eataly Boston</v>
      </c>
      <c r="C2348" s="9">
        <f>[3]location_price_variance!C2348</f>
        <v>45962</v>
      </c>
      <c r="D2348">
        <f>[3]location_price_variance!D2348</f>
        <v>24</v>
      </c>
      <c r="E2348" t="str">
        <f>[3]location_price_variance!E2348</f>
        <v>Mascarpone Cheese</v>
      </c>
      <c r="F2348" t="str">
        <f>[3]location_price_variance!F2348</f>
        <v>Dairy</v>
      </c>
      <c r="G2348">
        <f>[3]location_price_variance!G2348</f>
        <v>15</v>
      </c>
      <c r="H2348">
        <f>[3]location_price_variance!H2348</f>
        <v>142.32499999999999</v>
      </c>
      <c r="I2348">
        <f>[3]location_price_variance!I2348</f>
        <v>9.4883333329999999</v>
      </c>
      <c r="J2348">
        <f>[3]location_price_variance!J2348</f>
        <v>10.1</v>
      </c>
      <c r="K2348">
        <f>[3]location_price_variance!K2348</f>
        <v>9.41</v>
      </c>
      <c r="L2348">
        <f>[3]location_price_variance!L2348</f>
        <v>8</v>
      </c>
    </row>
    <row r="2349" spans="1:12" x14ac:dyDescent="0.2">
      <c r="A2349">
        <f>[3]location_price_variance!A2349</f>
        <v>3</v>
      </c>
      <c r="B2349" t="str">
        <f>[3]location_price_variance!B2349</f>
        <v>Eataly Boston</v>
      </c>
      <c r="C2349" s="9">
        <f>[3]location_price_variance!C2349</f>
        <v>45992</v>
      </c>
      <c r="D2349">
        <f>[3]location_price_variance!D2349</f>
        <v>24</v>
      </c>
      <c r="E2349" t="str">
        <f>[3]location_price_variance!E2349</f>
        <v>Mascarpone Cheese</v>
      </c>
      <c r="F2349" t="str">
        <f>[3]location_price_variance!F2349</f>
        <v>Dairy</v>
      </c>
      <c r="G2349">
        <f>[3]location_price_variance!G2349</f>
        <v>19</v>
      </c>
      <c r="H2349">
        <f>[3]location_price_variance!H2349</f>
        <v>180.96</v>
      </c>
      <c r="I2349">
        <f>[3]location_price_variance!I2349</f>
        <v>9.5242105259999992</v>
      </c>
      <c r="J2349">
        <f>[3]location_price_variance!J2349</f>
        <v>9.7100000000000009</v>
      </c>
      <c r="K2349">
        <f>[3]location_price_variance!K2349</f>
        <v>9.2799999999999994</v>
      </c>
      <c r="L2349">
        <f>[3]location_price_variance!L2349</f>
        <v>9</v>
      </c>
    </row>
    <row r="2350" spans="1:12" x14ac:dyDescent="0.2">
      <c r="A2350">
        <f>[3]location_price_variance!A2350</f>
        <v>3</v>
      </c>
      <c r="B2350" t="str">
        <f>[3]location_price_variance!B2350</f>
        <v>Eataly Boston</v>
      </c>
      <c r="C2350" s="9">
        <f>[3]location_price_variance!C2350</f>
        <v>46023</v>
      </c>
      <c r="D2350">
        <f>[3]location_price_variance!D2350</f>
        <v>24</v>
      </c>
      <c r="E2350" t="str">
        <f>[3]location_price_variance!E2350</f>
        <v>Mascarpone Cheese</v>
      </c>
      <c r="F2350" t="str">
        <f>[3]location_price_variance!F2350</f>
        <v>Dairy</v>
      </c>
      <c r="G2350">
        <f>[3]location_price_variance!G2350</f>
        <v>26.5</v>
      </c>
      <c r="H2350">
        <f>[3]location_price_variance!H2350</f>
        <v>249.23</v>
      </c>
      <c r="I2350">
        <f>[3]location_price_variance!I2350</f>
        <v>9.4049056600000007</v>
      </c>
      <c r="J2350">
        <f>[3]location_price_variance!J2350</f>
        <v>9.5</v>
      </c>
      <c r="K2350">
        <f>[3]location_price_variance!K2350</f>
        <v>9.3000000000000007</v>
      </c>
      <c r="L2350">
        <f>[3]location_price_variance!L2350</f>
        <v>9</v>
      </c>
    </row>
    <row r="2351" spans="1:12" x14ac:dyDescent="0.2">
      <c r="A2351">
        <f>[3]location_price_variance!A2351</f>
        <v>3</v>
      </c>
      <c r="B2351" t="str">
        <f>[3]location_price_variance!B2351</f>
        <v>Eataly Boston</v>
      </c>
      <c r="C2351" s="9">
        <f>[3]location_price_variance!C2351</f>
        <v>46054</v>
      </c>
      <c r="D2351">
        <f>[3]location_price_variance!D2351</f>
        <v>24</v>
      </c>
      <c r="E2351" t="str">
        <f>[3]location_price_variance!E2351</f>
        <v>Mascarpone Cheese</v>
      </c>
      <c r="F2351" t="str">
        <f>[3]location_price_variance!F2351</f>
        <v>Dairy</v>
      </c>
      <c r="G2351">
        <f>[3]location_price_variance!G2351</f>
        <v>20</v>
      </c>
      <c r="H2351">
        <f>[3]location_price_variance!H2351</f>
        <v>188.41</v>
      </c>
      <c r="I2351">
        <f>[3]location_price_variance!I2351</f>
        <v>9.4205000000000005</v>
      </c>
      <c r="J2351">
        <f>[3]location_price_variance!J2351</f>
        <v>9.56</v>
      </c>
      <c r="K2351">
        <f>[3]location_price_variance!K2351</f>
        <v>9.34</v>
      </c>
      <c r="L2351">
        <f>[3]location_price_variance!L2351</f>
        <v>8</v>
      </c>
    </row>
    <row r="2352" spans="1:12" x14ac:dyDescent="0.2">
      <c r="A2352">
        <f>[3]location_price_variance!A2352</f>
        <v>3</v>
      </c>
      <c r="B2352" t="str">
        <f>[3]location_price_variance!B2352</f>
        <v>Eataly Boston</v>
      </c>
      <c r="C2352" s="9">
        <f>[3]location_price_variance!C2352</f>
        <v>46082</v>
      </c>
      <c r="D2352">
        <f>[3]location_price_variance!D2352</f>
        <v>24</v>
      </c>
      <c r="E2352" t="str">
        <f>[3]location_price_variance!E2352</f>
        <v>Mascarpone Cheese</v>
      </c>
      <c r="F2352" t="str">
        <f>[3]location_price_variance!F2352</f>
        <v>Dairy</v>
      </c>
      <c r="G2352">
        <f>[3]location_price_variance!G2352</f>
        <v>18</v>
      </c>
      <c r="H2352">
        <f>[3]location_price_variance!H2352</f>
        <v>169.345</v>
      </c>
      <c r="I2352">
        <f>[3]location_price_variance!I2352</f>
        <v>9.4080555560000008</v>
      </c>
      <c r="J2352">
        <f>[3]location_price_variance!J2352</f>
        <v>9.59</v>
      </c>
      <c r="K2352">
        <f>[3]location_price_variance!K2352</f>
        <v>9.26</v>
      </c>
      <c r="L2352">
        <f>[3]location_price_variance!L2352</f>
        <v>8</v>
      </c>
    </row>
    <row r="2353" spans="1:12" x14ac:dyDescent="0.2">
      <c r="A2353">
        <f>[3]location_price_variance!A2353</f>
        <v>3</v>
      </c>
      <c r="B2353" t="str">
        <f>[3]location_price_variance!B2353</f>
        <v>Eataly Boston</v>
      </c>
      <c r="C2353" s="9">
        <f>[3]location_price_variance!C2353</f>
        <v>46113</v>
      </c>
      <c r="D2353">
        <f>[3]location_price_variance!D2353</f>
        <v>24</v>
      </c>
      <c r="E2353" t="str">
        <f>[3]location_price_variance!E2353</f>
        <v>Mascarpone Cheese</v>
      </c>
      <c r="F2353" t="str">
        <f>[3]location_price_variance!F2353</f>
        <v>Dairy</v>
      </c>
      <c r="G2353">
        <f>[3]location_price_variance!G2353</f>
        <v>24</v>
      </c>
      <c r="H2353">
        <f>[3]location_price_variance!H2353</f>
        <v>228.01499999999999</v>
      </c>
      <c r="I2353">
        <f>[3]location_price_variance!I2353</f>
        <v>9.5006249999999994</v>
      </c>
      <c r="J2353">
        <f>[3]location_price_variance!J2353</f>
        <v>9.6300000000000008</v>
      </c>
      <c r="K2353">
        <f>[3]location_price_variance!K2353</f>
        <v>9.41</v>
      </c>
      <c r="L2353">
        <f>[3]location_price_variance!L2353</f>
        <v>9</v>
      </c>
    </row>
    <row r="2354" spans="1:12" x14ac:dyDescent="0.2">
      <c r="A2354">
        <f>[3]location_price_variance!A2354</f>
        <v>3</v>
      </c>
      <c r="B2354" t="str">
        <f>[3]location_price_variance!B2354</f>
        <v>Eataly Boston</v>
      </c>
      <c r="C2354" s="9">
        <f>[3]location_price_variance!C2354</f>
        <v>46143</v>
      </c>
      <c r="D2354">
        <f>[3]location_price_variance!D2354</f>
        <v>24</v>
      </c>
      <c r="E2354" t="str">
        <f>[3]location_price_variance!E2354</f>
        <v>Mascarpone Cheese</v>
      </c>
      <c r="F2354" t="str">
        <f>[3]location_price_variance!F2354</f>
        <v>Dairy</v>
      </c>
      <c r="G2354">
        <f>[3]location_price_variance!G2354</f>
        <v>14.5</v>
      </c>
      <c r="H2354">
        <f>[3]location_price_variance!H2354</f>
        <v>137.33500000000001</v>
      </c>
      <c r="I2354">
        <f>[3]location_price_variance!I2354</f>
        <v>9.4713793099999997</v>
      </c>
      <c r="J2354">
        <f>[3]location_price_variance!J2354</f>
        <v>9.75</v>
      </c>
      <c r="K2354">
        <f>[3]location_price_variance!K2354</f>
        <v>9.18</v>
      </c>
      <c r="L2354">
        <f>[3]location_price_variance!L2354</f>
        <v>8</v>
      </c>
    </row>
    <row r="2355" spans="1:12" x14ac:dyDescent="0.2">
      <c r="A2355">
        <f>[3]location_price_variance!A2355</f>
        <v>3</v>
      </c>
      <c r="B2355" t="str">
        <f>[3]location_price_variance!B2355</f>
        <v>Eataly Boston</v>
      </c>
      <c r="C2355" s="9">
        <f>[3]location_price_variance!C2355</f>
        <v>46174</v>
      </c>
      <c r="D2355">
        <f>[3]location_price_variance!D2355</f>
        <v>24</v>
      </c>
      <c r="E2355" t="str">
        <f>[3]location_price_variance!E2355</f>
        <v>Mascarpone Cheese</v>
      </c>
      <c r="F2355" t="str">
        <f>[3]location_price_variance!F2355</f>
        <v>Dairy</v>
      </c>
      <c r="G2355">
        <f>[3]location_price_variance!G2355</f>
        <v>20.5</v>
      </c>
      <c r="H2355">
        <f>[3]location_price_variance!H2355</f>
        <v>196.15</v>
      </c>
      <c r="I2355">
        <f>[3]location_price_variance!I2355</f>
        <v>9.5682926829999992</v>
      </c>
      <c r="J2355">
        <f>[3]location_price_variance!J2355</f>
        <v>10.11</v>
      </c>
      <c r="K2355">
        <f>[3]location_price_variance!K2355</f>
        <v>9.4600000000000009</v>
      </c>
      <c r="L2355">
        <f>[3]location_price_variance!L2355</f>
        <v>9</v>
      </c>
    </row>
    <row r="2356" spans="1:12" x14ac:dyDescent="0.2">
      <c r="A2356">
        <f>[3]location_price_variance!A2356</f>
        <v>3</v>
      </c>
      <c r="B2356" t="str">
        <f>[3]location_price_variance!B2356</f>
        <v>Eataly Boston</v>
      </c>
      <c r="C2356" s="9">
        <f>[3]location_price_variance!C2356</f>
        <v>46204</v>
      </c>
      <c r="D2356">
        <f>[3]location_price_variance!D2356</f>
        <v>24</v>
      </c>
      <c r="E2356" t="str">
        <f>[3]location_price_variance!E2356</f>
        <v>Mascarpone Cheese</v>
      </c>
      <c r="F2356" t="str">
        <f>[3]location_price_variance!F2356</f>
        <v>Dairy</v>
      </c>
      <c r="G2356">
        <f>[3]location_price_variance!G2356</f>
        <v>21.5</v>
      </c>
      <c r="H2356">
        <f>[3]location_price_variance!H2356</f>
        <v>206.65</v>
      </c>
      <c r="I2356">
        <f>[3]location_price_variance!I2356</f>
        <v>9.6116279070000008</v>
      </c>
      <c r="J2356">
        <f>[3]location_price_variance!J2356</f>
        <v>9.69</v>
      </c>
      <c r="K2356">
        <f>[3]location_price_variance!K2356</f>
        <v>9.42</v>
      </c>
      <c r="L2356">
        <f>[3]location_price_variance!L2356</f>
        <v>9</v>
      </c>
    </row>
    <row r="2357" spans="1:12" x14ac:dyDescent="0.2">
      <c r="A2357">
        <f>[3]location_price_variance!A2357</f>
        <v>3</v>
      </c>
      <c r="B2357" t="str">
        <f>[3]location_price_variance!B2357</f>
        <v>Eataly Boston</v>
      </c>
      <c r="C2357" s="9">
        <f>[3]location_price_variance!C2357</f>
        <v>46235</v>
      </c>
      <c r="D2357">
        <f>[3]location_price_variance!D2357</f>
        <v>24</v>
      </c>
      <c r="E2357" t="str">
        <f>[3]location_price_variance!E2357</f>
        <v>Mascarpone Cheese</v>
      </c>
      <c r="F2357" t="str">
        <f>[3]location_price_variance!F2357</f>
        <v>Dairy</v>
      </c>
      <c r="G2357">
        <f>[3]location_price_variance!G2357</f>
        <v>15</v>
      </c>
      <c r="H2357">
        <f>[3]location_price_variance!H2357</f>
        <v>143.74</v>
      </c>
      <c r="I2357">
        <f>[3]location_price_variance!I2357</f>
        <v>9.5826666669999998</v>
      </c>
      <c r="J2357">
        <f>[3]location_price_variance!J2357</f>
        <v>9.65</v>
      </c>
      <c r="K2357">
        <f>[3]location_price_variance!K2357</f>
        <v>9.49</v>
      </c>
      <c r="L2357">
        <f>[3]location_price_variance!L2357</f>
        <v>8</v>
      </c>
    </row>
    <row r="2358" spans="1:12" x14ac:dyDescent="0.2">
      <c r="A2358">
        <f>[3]location_price_variance!A2358</f>
        <v>3</v>
      </c>
      <c r="B2358" t="str">
        <f>[3]location_price_variance!B2358</f>
        <v>Eataly Boston</v>
      </c>
      <c r="C2358" s="9">
        <f>[3]location_price_variance!C2358</f>
        <v>46266</v>
      </c>
      <c r="D2358">
        <f>[3]location_price_variance!D2358</f>
        <v>24</v>
      </c>
      <c r="E2358" t="str">
        <f>[3]location_price_variance!E2358</f>
        <v>Mascarpone Cheese</v>
      </c>
      <c r="F2358" t="str">
        <f>[3]location_price_variance!F2358</f>
        <v>Dairy</v>
      </c>
      <c r="G2358">
        <f>[3]location_price_variance!G2358</f>
        <v>15.5</v>
      </c>
      <c r="H2358">
        <f>[3]location_price_variance!H2358</f>
        <v>150.905</v>
      </c>
      <c r="I2358">
        <f>[3]location_price_variance!I2358</f>
        <v>9.7358064520000003</v>
      </c>
      <c r="J2358">
        <f>[3]location_price_variance!J2358</f>
        <v>9.82</v>
      </c>
      <c r="K2358">
        <f>[3]location_price_variance!K2358</f>
        <v>9.5500000000000007</v>
      </c>
      <c r="L2358">
        <f>[3]location_price_variance!L2358</f>
        <v>9</v>
      </c>
    </row>
    <row r="2359" spans="1:12" x14ac:dyDescent="0.2">
      <c r="A2359">
        <f>[3]location_price_variance!A2359</f>
        <v>3</v>
      </c>
      <c r="B2359" t="str">
        <f>[3]location_price_variance!B2359</f>
        <v>Eataly Boston</v>
      </c>
      <c r="C2359" s="9">
        <f>[3]location_price_variance!C2359</f>
        <v>45689</v>
      </c>
      <c r="D2359">
        <f>[3]location_price_variance!D2359</f>
        <v>25</v>
      </c>
      <c r="E2359" t="str">
        <f>[3]location_price_variance!E2359</f>
        <v>Ladyfingers</v>
      </c>
      <c r="F2359" t="str">
        <f>[3]location_price_variance!F2359</f>
        <v>Bakery</v>
      </c>
      <c r="G2359">
        <f>[3]location_price_variance!G2359</f>
        <v>450</v>
      </c>
      <c r="H2359">
        <f>[3]location_price_variance!H2359</f>
        <v>119</v>
      </c>
      <c r="I2359">
        <f>[3]location_price_variance!I2359</f>
        <v>0.264444444</v>
      </c>
      <c r="J2359">
        <f>[3]location_price_variance!J2359</f>
        <v>0.27</v>
      </c>
      <c r="K2359">
        <f>[3]location_price_variance!K2359</f>
        <v>0.26</v>
      </c>
      <c r="L2359">
        <f>[3]location_price_variance!L2359</f>
        <v>5</v>
      </c>
    </row>
    <row r="2360" spans="1:12" x14ac:dyDescent="0.2">
      <c r="A2360">
        <f>[3]location_price_variance!A2360</f>
        <v>3</v>
      </c>
      <c r="B2360" t="str">
        <f>[3]location_price_variance!B2360</f>
        <v>Eataly Boston</v>
      </c>
      <c r="C2360" s="9">
        <f>[3]location_price_variance!C2360</f>
        <v>45717</v>
      </c>
      <c r="D2360">
        <f>[3]location_price_variance!D2360</f>
        <v>25</v>
      </c>
      <c r="E2360" t="str">
        <f>[3]location_price_variance!E2360</f>
        <v>Ladyfingers</v>
      </c>
      <c r="F2360" t="str">
        <f>[3]location_price_variance!F2360</f>
        <v>Bakery</v>
      </c>
      <c r="G2360">
        <f>[3]location_price_variance!G2360</f>
        <v>350</v>
      </c>
      <c r="H2360">
        <f>[3]location_price_variance!H2360</f>
        <v>94.5</v>
      </c>
      <c r="I2360">
        <f>[3]location_price_variance!I2360</f>
        <v>0.27</v>
      </c>
      <c r="J2360">
        <f>[3]location_price_variance!J2360</f>
        <v>0.27</v>
      </c>
      <c r="K2360">
        <f>[3]location_price_variance!K2360</f>
        <v>0.27</v>
      </c>
      <c r="L2360">
        <f>[3]location_price_variance!L2360</f>
        <v>4</v>
      </c>
    </row>
    <row r="2361" spans="1:12" x14ac:dyDescent="0.2">
      <c r="A2361">
        <f>[3]location_price_variance!A2361</f>
        <v>3</v>
      </c>
      <c r="B2361" t="str">
        <f>[3]location_price_variance!B2361</f>
        <v>Eataly Boston</v>
      </c>
      <c r="C2361" s="9">
        <f>[3]location_price_variance!C2361</f>
        <v>45748</v>
      </c>
      <c r="D2361">
        <f>[3]location_price_variance!D2361</f>
        <v>25</v>
      </c>
      <c r="E2361" t="str">
        <f>[3]location_price_variance!E2361</f>
        <v>Ladyfingers</v>
      </c>
      <c r="F2361" t="str">
        <f>[3]location_price_variance!F2361</f>
        <v>Bakery</v>
      </c>
      <c r="G2361">
        <f>[3]location_price_variance!G2361</f>
        <v>550</v>
      </c>
      <c r="H2361">
        <f>[3]location_price_variance!H2361</f>
        <v>149.5</v>
      </c>
      <c r="I2361">
        <f>[3]location_price_variance!I2361</f>
        <v>0.27181818200000002</v>
      </c>
      <c r="J2361">
        <f>[3]location_price_variance!J2361</f>
        <v>0.28999999999999998</v>
      </c>
      <c r="K2361">
        <f>[3]location_price_variance!K2361</f>
        <v>0.26</v>
      </c>
      <c r="L2361">
        <f>[3]location_price_variance!L2361</f>
        <v>7</v>
      </c>
    </row>
    <row r="2362" spans="1:12" x14ac:dyDescent="0.2">
      <c r="A2362">
        <f>[3]location_price_variance!A2362</f>
        <v>3</v>
      </c>
      <c r="B2362" t="str">
        <f>[3]location_price_variance!B2362</f>
        <v>Eataly Boston</v>
      </c>
      <c r="C2362" s="9">
        <f>[3]location_price_variance!C2362</f>
        <v>45778</v>
      </c>
      <c r="D2362">
        <f>[3]location_price_variance!D2362</f>
        <v>25</v>
      </c>
      <c r="E2362" t="str">
        <f>[3]location_price_variance!E2362</f>
        <v>Ladyfingers</v>
      </c>
      <c r="F2362" t="str">
        <f>[3]location_price_variance!F2362</f>
        <v>Bakery</v>
      </c>
      <c r="G2362">
        <f>[3]location_price_variance!G2362</f>
        <v>500</v>
      </c>
      <c r="H2362">
        <f>[3]location_price_variance!H2362</f>
        <v>134</v>
      </c>
      <c r="I2362">
        <f>[3]location_price_variance!I2362</f>
        <v>0.26800000000000002</v>
      </c>
      <c r="J2362">
        <f>[3]location_price_variance!J2362</f>
        <v>0.28000000000000003</v>
      </c>
      <c r="K2362">
        <f>[3]location_price_variance!K2362</f>
        <v>0.26</v>
      </c>
      <c r="L2362">
        <f>[3]location_price_variance!L2362</f>
        <v>6</v>
      </c>
    </row>
    <row r="2363" spans="1:12" x14ac:dyDescent="0.2">
      <c r="A2363">
        <f>[3]location_price_variance!A2363</f>
        <v>3</v>
      </c>
      <c r="B2363" t="str">
        <f>[3]location_price_variance!B2363</f>
        <v>Eataly Boston</v>
      </c>
      <c r="C2363" s="9">
        <f>[3]location_price_variance!C2363</f>
        <v>45809</v>
      </c>
      <c r="D2363">
        <f>[3]location_price_variance!D2363</f>
        <v>25</v>
      </c>
      <c r="E2363" t="str">
        <f>[3]location_price_variance!E2363</f>
        <v>Ladyfingers</v>
      </c>
      <c r="F2363" t="str">
        <f>[3]location_price_variance!F2363</f>
        <v>Bakery</v>
      </c>
      <c r="G2363">
        <f>[3]location_price_variance!G2363</f>
        <v>450</v>
      </c>
      <c r="H2363">
        <f>[3]location_price_variance!H2363</f>
        <v>119</v>
      </c>
      <c r="I2363">
        <f>[3]location_price_variance!I2363</f>
        <v>0.264444444</v>
      </c>
      <c r="J2363">
        <f>[3]location_price_variance!J2363</f>
        <v>0.27</v>
      </c>
      <c r="K2363">
        <f>[3]location_price_variance!K2363</f>
        <v>0.26</v>
      </c>
      <c r="L2363">
        <f>[3]location_price_variance!L2363</f>
        <v>5</v>
      </c>
    </row>
    <row r="2364" spans="1:12" x14ac:dyDescent="0.2">
      <c r="A2364">
        <f>[3]location_price_variance!A2364</f>
        <v>3</v>
      </c>
      <c r="B2364" t="str">
        <f>[3]location_price_variance!B2364</f>
        <v>Eataly Boston</v>
      </c>
      <c r="C2364" s="9">
        <f>[3]location_price_variance!C2364</f>
        <v>45839</v>
      </c>
      <c r="D2364">
        <f>[3]location_price_variance!D2364</f>
        <v>25</v>
      </c>
      <c r="E2364" t="str">
        <f>[3]location_price_variance!E2364</f>
        <v>Ladyfingers</v>
      </c>
      <c r="F2364" t="str">
        <f>[3]location_price_variance!F2364</f>
        <v>Bakery</v>
      </c>
      <c r="G2364">
        <f>[3]location_price_variance!G2364</f>
        <v>500</v>
      </c>
      <c r="H2364">
        <f>[3]location_price_variance!H2364</f>
        <v>135.5</v>
      </c>
      <c r="I2364">
        <f>[3]location_price_variance!I2364</f>
        <v>0.27100000000000002</v>
      </c>
      <c r="J2364">
        <f>[3]location_price_variance!J2364</f>
        <v>0.28000000000000003</v>
      </c>
      <c r="K2364">
        <f>[3]location_price_variance!K2364</f>
        <v>0.27</v>
      </c>
      <c r="L2364">
        <f>[3]location_price_variance!L2364</f>
        <v>7</v>
      </c>
    </row>
    <row r="2365" spans="1:12" x14ac:dyDescent="0.2">
      <c r="A2365">
        <f>[3]location_price_variance!A2365</f>
        <v>3</v>
      </c>
      <c r="B2365" t="str">
        <f>[3]location_price_variance!B2365</f>
        <v>Eataly Boston</v>
      </c>
      <c r="C2365" s="9">
        <f>[3]location_price_variance!C2365</f>
        <v>45870</v>
      </c>
      <c r="D2365">
        <f>[3]location_price_variance!D2365</f>
        <v>25</v>
      </c>
      <c r="E2365" t="str">
        <f>[3]location_price_variance!E2365</f>
        <v>Ladyfingers</v>
      </c>
      <c r="F2365" t="str">
        <f>[3]location_price_variance!F2365</f>
        <v>Bakery</v>
      </c>
      <c r="G2365">
        <f>[3]location_price_variance!G2365</f>
        <v>400</v>
      </c>
      <c r="H2365">
        <f>[3]location_price_variance!H2365</f>
        <v>109.5</v>
      </c>
      <c r="I2365">
        <f>[3]location_price_variance!I2365</f>
        <v>0.27374999999999999</v>
      </c>
      <c r="J2365">
        <f>[3]location_price_variance!J2365</f>
        <v>0.28000000000000003</v>
      </c>
      <c r="K2365">
        <f>[3]location_price_variance!K2365</f>
        <v>0.27</v>
      </c>
      <c r="L2365">
        <f>[3]location_price_variance!L2365</f>
        <v>5</v>
      </c>
    </row>
    <row r="2366" spans="1:12" x14ac:dyDescent="0.2">
      <c r="A2366">
        <f>[3]location_price_variance!A2366</f>
        <v>3</v>
      </c>
      <c r="B2366" t="str">
        <f>[3]location_price_variance!B2366</f>
        <v>Eataly Boston</v>
      </c>
      <c r="C2366" s="9">
        <f>[3]location_price_variance!C2366</f>
        <v>45901</v>
      </c>
      <c r="D2366">
        <f>[3]location_price_variance!D2366</f>
        <v>25</v>
      </c>
      <c r="E2366" t="str">
        <f>[3]location_price_variance!E2366</f>
        <v>Ladyfingers</v>
      </c>
      <c r="F2366" t="str">
        <f>[3]location_price_variance!F2366</f>
        <v>Bakery</v>
      </c>
      <c r="G2366">
        <f>[3]location_price_variance!G2366</f>
        <v>450</v>
      </c>
      <c r="H2366">
        <f>[3]location_price_variance!H2366</f>
        <v>123.5</v>
      </c>
      <c r="I2366">
        <f>[3]location_price_variance!I2366</f>
        <v>0.27444444400000001</v>
      </c>
      <c r="J2366">
        <f>[3]location_price_variance!J2366</f>
        <v>0.28999999999999998</v>
      </c>
      <c r="K2366">
        <f>[3]location_price_variance!K2366</f>
        <v>0.27</v>
      </c>
      <c r="L2366">
        <f>[3]location_price_variance!L2366</f>
        <v>7</v>
      </c>
    </row>
    <row r="2367" spans="1:12" x14ac:dyDescent="0.2">
      <c r="A2367">
        <f>[3]location_price_variance!A2367</f>
        <v>3</v>
      </c>
      <c r="B2367" t="str">
        <f>[3]location_price_variance!B2367</f>
        <v>Eataly Boston</v>
      </c>
      <c r="C2367" s="9">
        <f>[3]location_price_variance!C2367</f>
        <v>45931</v>
      </c>
      <c r="D2367">
        <f>[3]location_price_variance!D2367</f>
        <v>25</v>
      </c>
      <c r="E2367" t="str">
        <f>[3]location_price_variance!E2367</f>
        <v>Ladyfingers</v>
      </c>
      <c r="F2367" t="str">
        <f>[3]location_price_variance!F2367</f>
        <v>Bakery</v>
      </c>
      <c r="G2367">
        <f>[3]location_price_variance!G2367</f>
        <v>500</v>
      </c>
      <c r="H2367">
        <f>[3]location_price_variance!H2367</f>
        <v>135</v>
      </c>
      <c r="I2367">
        <f>[3]location_price_variance!I2367</f>
        <v>0.27</v>
      </c>
      <c r="J2367">
        <f>[3]location_price_variance!J2367</f>
        <v>0.27</v>
      </c>
      <c r="K2367">
        <f>[3]location_price_variance!K2367</f>
        <v>0.27</v>
      </c>
      <c r="L2367">
        <f>[3]location_price_variance!L2367</f>
        <v>6</v>
      </c>
    </row>
    <row r="2368" spans="1:12" x14ac:dyDescent="0.2">
      <c r="A2368">
        <f>[3]location_price_variance!A2368</f>
        <v>3</v>
      </c>
      <c r="B2368" t="str">
        <f>[3]location_price_variance!B2368</f>
        <v>Eataly Boston</v>
      </c>
      <c r="C2368" s="9">
        <f>[3]location_price_variance!C2368</f>
        <v>45962</v>
      </c>
      <c r="D2368">
        <f>[3]location_price_variance!D2368</f>
        <v>25</v>
      </c>
      <c r="E2368" t="str">
        <f>[3]location_price_variance!E2368</f>
        <v>Ladyfingers</v>
      </c>
      <c r="F2368" t="str">
        <f>[3]location_price_variance!F2368</f>
        <v>Bakery</v>
      </c>
      <c r="G2368">
        <f>[3]location_price_variance!G2368</f>
        <v>350</v>
      </c>
      <c r="H2368">
        <f>[3]location_price_variance!H2368</f>
        <v>94.5</v>
      </c>
      <c r="I2368">
        <f>[3]location_price_variance!I2368</f>
        <v>0.27</v>
      </c>
      <c r="J2368">
        <f>[3]location_price_variance!J2368</f>
        <v>0.27</v>
      </c>
      <c r="K2368">
        <f>[3]location_price_variance!K2368</f>
        <v>0.27</v>
      </c>
      <c r="L2368">
        <f>[3]location_price_variance!L2368</f>
        <v>7</v>
      </c>
    </row>
    <row r="2369" spans="1:12" x14ac:dyDescent="0.2">
      <c r="A2369">
        <f>[3]location_price_variance!A2369</f>
        <v>3</v>
      </c>
      <c r="B2369" t="str">
        <f>[3]location_price_variance!B2369</f>
        <v>Eataly Boston</v>
      </c>
      <c r="C2369" s="9">
        <f>[3]location_price_variance!C2369</f>
        <v>45992</v>
      </c>
      <c r="D2369">
        <f>[3]location_price_variance!D2369</f>
        <v>25</v>
      </c>
      <c r="E2369" t="str">
        <f>[3]location_price_variance!E2369</f>
        <v>Ladyfingers</v>
      </c>
      <c r="F2369" t="str">
        <f>[3]location_price_variance!F2369</f>
        <v>Bakery</v>
      </c>
      <c r="G2369">
        <f>[3]location_price_variance!G2369</f>
        <v>400</v>
      </c>
      <c r="H2369">
        <f>[3]location_price_variance!H2369</f>
        <v>108.5</v>
      </c>
      <c r="I2369">
        <f>[3]location_price_variance!I2369</f>
        <v>0.27124999999999999</v>
      </c>
      <c r="J2369">
        <f>[3]location_price_variance!J2369</f>
        <v>0.28000000000000003</v>
      </c>
      <c r="K2369">
        <f>[3]location_price_variance!K2369</f>
        <v>0.27</v>
      </c>
      <c r="L2369">
        <f>[3]location_price_variance!L2369</f>
        <v>5</v>
      </c>
    </row>
    <row r="2370" spans="1:12" x14ac:dyDescent="0.2">
      <c r="A2370">
        <f>[3]location_price_variance!A2370</f>
        <v>3</v>
      </c>
      <c r="B2370" t="str">
        <f>[3]location_price_variance!B2370</f>
        <v>Eataly Boston</v>
      </c>
      <c r="C2370" s="9">
        <f>[3]location_price_variance!C2370</f>
        <v>46023</v>
      </c>
      <c r="D2370">
        <f>[3]location_price_variance!D2370</f>
        <v>25</v>
      </c>
      <c r="E2370" t="str">
        <f>[3]location_price_variance!E2370</f>
        <v>Ladyfingers</v>
      </c>
      <c r="F2370" t="str">
        <f>[3]location_price_variance!F2370</f>
        <v>Bakery</v>
      </c>
      <c r="G2370">
        <f>[3]location_price_variance!G2370</f>
        <v>600</v>
      </c>
      <c r="H2370">
        <f>[3]location_price_variance!H2370</f>
        <v>165.5</v>
      </c>
      <c r="I2370">
        <f>[3]location_price_variance!I2370</f>
        <v>0.27583333300000001</v>
      </c>
      <c r="J2370">
        <f>[3]location_price_variance!J2370</f>
        <v>0.28000000000000003</v>
      </c>
      <c r="K2370">
        <f>[3]location_price_variance!K2370</f>
        <v>0.27</v>
      </c>
      <c r="L2370">
        <f>[3]location_price_variance!L2370</f>
        <v>7</v>
      </c>
    </row>
    <row r="2371" spans="1:12" x14ac:dyDescent="0.2">
      <c r="A2371">
        <f>[3]location_price_variance!A2371</f>
        <v>3</v>
      </c>
      <c r="B2371" t="str">
        <f>[3]location_price_variance!B2371</f>
        <v>Eataly Boston</v>
      </c>
      <c r="C2371" s="9">
        <f>[3]location_price_variance!C2371</f>
        <v>46054</v>
      </c>
      <c r="D2371">
        <f>[3]location_price_variance!D2371</f>
        <v>25</v>
      </c>
      <c r="E2371" t="str">
        <f>[3]location_price_variance!E2371</f>
        <v>Ladyfingers</v>
      </c>
      <c r="F2371" t="str">
        <f>[3]location_price_variance!F2371</f>
        <v>Bakery</v>
      </c>
      <c r="G2371">
        <f>[3]location_price_variance!G2371</f>
        <v>450</v>
      </c>
      <c r="H2371">
        <f>[3]location_price_variance!H2371</f>
        <v>124.5</v>
      </c>
      <c r="I2371">
        <f>[3]location_price_variance!I2371</f>
        <v>0.27666666699999998</v>
      </c>
      <c r="J2371">
        <f>[3]location_price_variance!J2371</f>
        <v>0.28000000000000003</v>
      </c>
      <c r="K2371">
        <f>[3]location_price_variance!K2371</f>
        <v>0.27</v>
      </c>
      <c r="L2371">
        <f>[3]location_price_variance!L2371</f>
        <v>5</v>
      </c>
    </row>
    <row r="2372" spans="1:12" x14ac:dyDescent="0.2">
      <c r="A2372">
        <f>[3]location_price_variance!A2372</f>
        <v>3</v>
      </c>
      <c r="B2372" t="str">
        <f>[3]location_price_variance!B2372</f>
        <v>Eataly Boston</v>
      </c>
      <c r="C2372" s="9">
        <f>[3]location_price_variance!C2372</f>
        <v>46082</v>
      </c>
      <c r="D2372">
        <f>[3]location_price_variance!D2372</f>
        <v>25</v>
      </c>
      <c r="E2372" t="str">
        <f>[3]location_price_variance!E2372</f>
        <v>Ladyfingers</v>
      </c>
      <c r="F2372" t="str">
        <f>[3]location_price_variance!F2372</f>
        <v>Bakery</v>
      </c>
      <c r="G2372">
        <f>[3]location_price_variance!G2372</f>
        <v>400</v>
      </c>
      <c r="H2372">
        <f>[3]location_price_variance!H2372</f>
        <v>109.5</v>
      </c>
      <c r="I2372">
        <f>[3]location_price_variance!I2372</f>
        <v>0.27374999999999999</v>
      </c>
      <c r="J2372">
        <f>[3]location_price_variance!J2372</f>
        <v>0.28000000000000003</v>
      </c>
      <c r="K2372">
        <f>[3]location_price_variance!K2372</f>
        <v>0.27</v>
      </c>
      <c r="L2372">
        <f>[3]location_price_variance!L2372</f>
        <v>6</v>
      </c>
    </row>
    <row r="2373" spans="1:12" x14ac:dyDescent="0.2">
      <c r="A2373">
        <f>[3]location_price_variance!A2373</f>
        <v>3</v>
      </c>
      <c r="B2373" t="str">
        <f>[3]location_price_variance!B2373</f>
        <v>Eataly Boston</v>
      </c>
      <c r="C2373" s="9">
        <f>[3]location_price_variance!C2373</f>
        <v>46113</v>
      </c>
      <c r="D2373">
        <f>[3]location_price_variance!D2373</f>
        <v>25</v>
      </c>
      <c r="E2373" t="str">
        <f>[3]location_price_variance!E2373</f>
        <v>Ladyfingers</v>
      </c>
      <c r="F2373" t="str">
        <f>[3]location_price_variance!F2373</f>
        <v>Bakery</v>
      </c>
      <c r="G2373">
        <f>[3]location_price_variance!G2373</f>
        <v>550</v>
      </c>
      <c r="H2373">
        <f>[3]location_price_variance!H2373</f>
        <v>150.5</v>
      </c>
      <c r="I2373">
        <f>[3]location_price_variance!I2373</f>
        <v>0.27363636400000002</v>
      </c>
      <c r="J2373">
        <f>[3]location_price_variance!J2373</f>
        <v>0.28000000000000003</v>
      </c>
      <c r="K2373">
        <f>[3]location_price_variance!K2373</f>
        <v>0.27</v>
      </c>
      <c r="L2373">
        <f>[3]location_price_variance!L2373</f>
        <v>6</v>
      </c>
    </row>
    <row r="2374" spans="1:12" x14ac:dyDescent="0.2">
      <c r="A2374">
        <f>[3]location_price_variance!A2374</f>
        <v>3</v>
      </c>
      <c r="B2374" t="str">
        <f>[3]location_price_variance!B2374</f>
        <v>Eataly Boston</v>
      </c>
      <c r="C2374" s="9">
        <f>[3]location_price_variance!C2374</f>
        <v>46143</v>
      </c>
      <c r="D2374">
        <f>[3]location_price_variance!D2374</f>
        <v>25</v>
      </c>
      <c r="E2374" t="str">
        <f>[3]location_price_variance!E2374</f>
        <v>Ladyfingers</v>
      </c>
      <c r="F2374" t="str">
        <f>[3]location_price_variance!F2374</f>
        <v>Bakery</v>
      </c>
      <c r="G2374">
        <f>[3]location_price_variance!G2374</f>
        <v>300</v>
      </c>
      <c r="H2374">
        <f>[3]location_price_variance!H2374</f>
        <v>84</v>
      </c>
      <c r="I2374">
        <f>[3]location_price_variance!I2374</f>
        <v>0.28000000000000003</v>
      </c>
      <c r="J2374">
        <f>[3]location_price_variance!J2374</f>
        <v>0.28000000000000003</v>
      </c>
      <c r="K2374">
        <f>[3]location_price_variance!K2374</f>
        <v>0.28000000000000003</v>
      </c>
      <c r="L2374">
        <f>[3]location_price_variance!L2374</f>
        <v>4</v>
      </c>
    </row>
    <row r="2375" spans="1:12" x14ac:dyDescent="0.2">
      <c r="A2375">
        <f>[3]location_price_variance!A2375</f>
        <v>3</v>
      </c>
      <c r="B2375" t="str">
        <f>[3]location_price_variance!B2375</f>
        <v>Eataly Boston</v>
      </c>
      <c r="C2375" s="9">
        <f>[3]location_price_variance!C2375</f>
        <v>46174</v>
      </c>
      <c r="D2375">
        <f>[3]location_price_variance!D2375</f>
        <v>25</v>
      </c>
      <c r="E2375" t="str">
        <f>[3]location_price_variance!E2375</f>
        <v>Ladyfingers</v>
      </c>
      <c r="F2375" t="str">
        <f>[3]location_price_variance!F2375</f>
        <v>Bakery</v>
      </c>
      <c r="G2375">
        <f>[3]location_price_variance!G2375</f>
        <v>450</v>
      </c>
      <c r="H2375">
        <f>[3]location_price_variance!H2375</f>
        <v>125</v>
      </c>
      <c r="I2375">
        <f>[3]location_price_variance!I2375</f>
        <v>0.27777777799999998</v>
      </c>
      <c r="J2375">
        <f>[3]location_price_variance!J2375</f>
        <v>0.28000000000000003</v>
      </c>
      <c r="K2375">
        <f>[3]location_price_variance!K2375</f>
        <v>0.27</v>
      </c>
      <c r="L2375">
        <f>[3]location_price_variance!L2375</f>
        <v>5</v>
      </c>
    </row>
    <row r="2376" spans="1:12" x14ac:dyDescent="0.2">
      <c r="A2376">
        <f>[3]location_price_variance!A2376</f>
        <v>3</v>
      </c>
      <c r="B2376" t="str">
        <f>[3]location_price_variance!B2376</f>
        <v>Eataly Boston</v>
      </c>
      <c r="C2376" s="9">
        <f>[3]location_price_variance!C2376</f>
        <v>46204</v>
      </c>
      <c r="D2376">
        <f>[3]location_price_variance!D2376</f>
        <v>25</v>
      </c>
      <c r="E2376" t="str">
        <f>[3]location_price_variance!E2376</f>
        <v>Ladyfingers</v>
      </c>
      <c r="F2376" t="str">
        <f>[3]location_price_variance!F2376</f>
        <v>Bakery</v>
      </c>
      <c r="G2376">
        <f>[3]location_price_variance!G2376</f>
        <v>500</v>
      </c>
      <c r="H2376">
        <f>[3]location_price_variance!H2376</f>
        <v>139.5</v>
      </c>
      <c r="I2376">
        <f>[3]location_price_variance!I2376</f>
        <v>0.27900000000000003</v>
      </c>
      <c r="J2376">
        <f>[3]location_price_variance!J2376</f>
        <v>0.28000000000000003</v>
      </c>
      <c r="K2376">
        <f>[3]location_price_variance!K2376</f>
        <v>0.27</v>
      </c>
      <c r="L2376">
        <f>[3]location_price_variance!L2376</f>
        <v>7</v>
      </c>
    </row>
    <row r="2377" spans="1:12" x14ac:dyDescent="0.2">
      <c r="A2377">
        <f>[3]location_price_variance!A2377</f>
        <v>3</v>
      </c>
      <c r="B2377" t="str">
        <f>[3]location_price_variance!B2377</f>
        <v>Eataly Boston</v>
      </c>
      <c r="C2377" s="9">
        <f>[3]location_price_variance!C2377</f>
        <v>46235</v>
      </c>
      <c r="D2377">
        <f>[3]location_price_variance!D2377</f>
        <v>25</v>
      </c>
      <c r="E2377" t="str">
        <f>[3]location_price_variance!E2377</f>
        <v>Ladyfingers</v>
      </c>
      <c r="F2377" t="str">
        <f>[3]location_price_variance!F2377</f>
        <v>Bakery</v>
      </c>
      <c r="G2377">
        <f>[3]location_price_variance!G2377</f>
        <v>350</v>
      </c>
      <c r="H2377">
        <f>[3]location_price_variance!H2377</f>
        <v>98.5</v>
      </c>
      <c r="I2377">
        <f>[3]location_price_variance!I2377</f>
        <v>0.28142857100000002</v>
      </c>
      <c r="J2377">
        <f>[3]location_price_variance!J2377</f>
        <v>0.3</v>
      </c>
      <c r="K2377">
        <f>[3]location_price_variance!K2377</f>
        <v>0.27</v>
      </c>
      <c r="L2377">
        <f>[3]location_price_variance!L2377</f>
        <v>5</v>
      </c>
    </row>
    <row r="2378" spans="1:12" x14ac:dyDescent="0.2">
      <c r="A2378">
        <f>[3]location_price_variance!A2378</f>
        <v>3</v>
      </c>
      <c r="B2378" t="str">
        <f>[3]location_price_variance!B2378</f>
        <v>Eataly Boston</v>
      </c>
      <c r="C2378" s="9">
        <f>[3]location_price_variance!C2378</f>
        <v>46266</v>
      </c>
      <c r="D2378">
        <f>[3]location_price_variance!D2378</f>
        <v>25</v>
      </c>
      <c r="E2378" t="str">
        <f>[3]location_price_variance!E2378</f>
        <v>Ladyfingers</v>
      </c>
      <c r="F2378" t="str">
        <f>[3]location_price_variance!F2378</f>
        <v>Bakery</v>
      </c>
      <c r="G2378">
        <f>[3]location_price_variance!G2378</f>
        <v>350</v>
      </c>
      <c r="H2378">
        <f>[3]location_price_variance!H2378</f>
        <v>97</v>
      </c>
      <c r="I2378">
        <f>[3]location_price_variance!I2378</f>
        <v>0.27714285700000002</v>
      </c>
      <c r="J2378">
        <f>[3]location_price_variance!J2378</f>
        <v>0.28999999999999998</v>
      </c>
      <c r="K2378">
        <f>[3]location_price_variance!K2378</f>
        <v>0.27</v>
      </c>
      <c r="L2378">
        <f>[3]location_price_variance!L2378</f>
        <v>5</v>
      </c>
    </row>
    <row r="2379" spans="1:12" x14ac:dyDescent="0.2">
      <c r="A2379">
        <f>[3]location_price_variance!A2379</f>
        <v>3</v>
      </c>
      <c r="B2379" t="str">
        <f>[3]location_price_variance!B2379</f>
        <v>Eataly Boston</v>
      </c>
      <c r="C2379" s="9">
        <f>[3]location_price_variance!C2379</f>
        <v>45689</v>
      </c>
      <c r="D2379">
        <f>[3]location_price_variance!D2379</f>
        <v>26</v>
      </c>
      <c r="E2379" t="str">
        <f>[3]location_price_variance!E2379</f>
        <v>Cocoa Powder</v>
      </c>
      <c r="F2379" t="str">
        <f>[3]location_price_variance!F2379</f>
        <v>Pantry</v>
      </c>
      <c r="G2379">
        <f>[3]location_price_variance!G2379</f>
        <v>3.75</v>
      </c>
      <c r="H2379">
        <f>[3]location_price_variance!H2379</f>
        <v>24.55</v>
      </c>
      <c r="I2379">
        <f>[3]location_price_variance!I2379</f>
        <v>6.5466666670000002</v>
      </c>
      <c r="J2379">
        <f>[3]location_price_variance!J2379</f>
        <v>6.55</v>
      </c>
      <c r="K2379">
        <f>[3]location_price_variance!K2379</f>
        <v>6.54</v>
      </c>
      <c r="L2379">
        <f>[3]location_price_variance!L2379</f>
        <v>2</v>
      </c>
    </row>
    <row r="2380" spans="1:12" x14ac:dyDescent="0.2">
      <c r="A2380">
        <f>[3]location_price_variance!A2380</f>
        <v>3</v>
      </c>
      <c r="B2380" t="str">
        <f>[3]location_price_variance!B2380</f>
        <v>Eataly Boston</v>
      </c>
      <c r="C2380" s="9">
        <f>[3]location_price_variance!C2380</f>
        <v>45717</v>
      </c>
      <c r="D2380">
        <f>[3]location_price_variance!D2380</f>
        <v>26</v>
      </c>
      <c r="E2380" t="str">
        <f>[3]location_price_variance!E2380</f>
        <v>Cocoa Powder</v>
      </c>
      <c r="F2380" t="str">
        <f>[3]location_price_variance!F2380</f>
        <v>Pantry</v>
      </c>
      <c r="G2380">
        <f>[3]location_price_variance!G2380</f>
        <v>2.5</v>
      </c>
      <c r="H2380">
        <f>[3]location_price_variance!H2380</f>
        <v>16.3</v>
      </c>
      <c r="I2380">
        <f>[3]location_price_variance!I2380</f>
        <v>6.52</v>
      </c>
      <c r="J2380">
        <f>[3]location_price_variance!J2380</f>
        <v>6.57</v>
      </c>
      <c r="K2380">
        <f>[3]location_price_variance!K2380</f>
        <v>6.47</v>
      </c>
      <c r="L2380">
        <f>[3]location_price_variance!L2380</f>
        <v>2</v>
      </c>
    </row>
    <row r="2381" spans="1:12" x14ac:dyDescent="0.2">
      <c r="A2381">
        <f>[3]location_price_variance!A2381</f>
        <v>3</v>
      </c>
      <c r="B2381" t="str">
        <f>[3]location_price_variance!B2381</f>
        <v>Eataly Boston</v>
      </c>
      <c r="C2381" s="9">
        <f>[3]location_price_variance!C2381</f>
        <v>45748</v>
      </c>
      <c r="D2381">
        <f>[3]location_price_variance!D2381</f>
        <v>26</v>
      </c>
      <c r="E2381" t="str">
        <f>[3]location_price_variance!E2381</f>
        <v>Cocoa Powder</v>
      </c>
      <c r="F2381" t="str">
        <f>[3]location_price_variance!F2381</f>
        <v>Pantry</v>
      </c>
      <c r="G2381">
        <f>[3]location_price_variance!G2381</f>
        <v>3.75</v>
      </c>
      <c r="H2381">
        <f>[3]location_price_variance!H2381</f>
        <v>24.4375</v>
      </c>
      <c r="I2381">
        <f>[3]location_price_variance!I2381</f>
        <v>6.516666667</v>
      </c>
      <c r="J2381">
        <f>[3]location_price_variance!J2381</f>
        <v>6.57</v>
      </c>
      <c r="K2381">
        <f>[3]location_price_variance!K2381</f>
        <v>6.47</v>
      </c>
      <c r="L2381">
        <f>[3]location_price_variance!L2381</f>
        <v>3</v>
      </c>
    </row>
    <row r="2382" spans="1:12" x14ac:dyDescent="0.2">
      <c r="A2382">
        <f>[3]location_price_variance!A2382</f>
        <v>3</v>
      </c>
      <c r="B2382" t="str">
        <f>[3]location_price_variance!B2382</f>
        <v>Eataly Boston</v>
      </c>
      <c r="C2382" s="9">
        <f>[3]location_price_variance!C2382</f>
        <v>45778</v>
      </c>
      <c r="D2382">
        <f>[3]location_price_variance!D2382</f>
        <v>26</v>
      </c>
      <c r="E2382" t="str">
        <f>[3]location_price_variance!E2382</f>
        <v>Cocoa Powder</v>
      </c>
      <c r="F2382" t="str">
        <f>[3]location_price_variance!F2382</f>
        <v>Pantry</v>
      </c>
      <c r="G2382">
        <f>[3]location_price_variance!G2382</f>
        <v>2.5</v>
      </c>
      <c r="H2382">
        <f>[3]location_price_variance!H2382</f>
        <v>16.1875</v>
      </c>
      <c r="I2382">
        <f>[3]location_price_variance!I2382</f>
        <v>6.4749999999999996</v>
      </c>
      <c r="J2382">
        <f>[3]location_price_variance!J2382</f>
        <v>6.51</v>
      </c>
      <c r="K2382">
        <f>[3]location_price_variance!K2382</f>
        <v>6.44</v>
      </c>
      <c r="L2382">
        <f>[3]location_price_variance!L2382</f>
        <v>2</v>
      </c>
    </row>
    <row r="2383" spans="1:12" x14ac:dyDescent="0.2">
      <c r="A2383">
        <f>[3]location_price_variance!A2383</f>
        <v>3</v>
      </c>
      <c r="B2383" t="str">
        <f>[3]location_price_variance!B2383</f>
        <v>Eataly Boston</v>
      </c>
      <c r="C2383" s="9">
        <f>[3]location_price_variance!C2383</f>
        <v>45809</v>
      </c>
      <c r="D2383">
        <f>[3]location_price_variance!D2383</f>
        <v>26</v>
      </c>
      <c r="E2383" t="str">
        <f>[3]location_price_variance!E2383</f>
        <v>Cocoa Powder</v>
      </c>
      <c r="F2383" t="str">
        <f>[3]location_price_variance!F2383</f>
        <v>Pantry</v>
      </c>
      <c r="G2383">
        <f>[3]location_price_variance!G2383</f>
        <v>2.5</v>
      </c>
      <c r="H2383">
        <f>[3]location_price_variance!H2383</f>
        <v>16.162500000000001</v>
      </c>
      <c r="I2383">
        <f>[3]location_price_variance!I2383</f>
        <v>6.4649999999999999</v>
      </c>
      <c r="J2383">
        <f>[3]location_price_variance!J2383</f>
        <v>6.52</v>
      </c>
      <c r="K2383">
        <f>[3]location_price_variance!K2383</f>
        <v>6.41</v>
      </c>
      <c r="L2383">
        <f>[3]location_price_variance!L2383</f>
        <v>2</v>
      </c>
    </row>
    <row r="2384" spans="1:12" x14ac:dyDescent="0.2">
      <c r="A2384">
        <f>[3]location_price_variance!A2384</f>
        <v>3</v>
      </c>
      <c r="B2384" t="str">
        <f>[3]location_price_variance!B2384</f>
        <v>Eataly Boston</v>
      </c>
      <c r="C2384" s="9">
        <f>[3]location_price_variance!C2384</f>
        <v>45839</v>
      </c>
      <c r="D2384">
        <f>[3]location_price_variance!D2384</f>
        <v>26</v>
      </c>
      <c r="E2384" t="str">
        <f>[3]location_price_variance!E2384</f>
        <v>Cocoa Powder</v>
      </c>
      <c r="F2384" t="str">
        <f>[3]location_price_variance!F2384</f>
        <v>Pantry</v>
      </c>
      <c r="G2384">
        <f>[3]location_price_variance!G2384</f>
        <v>2.5</v>
      </c>
      <c r="H2384">
        <f>[3]location_price_variance!H2384</f>
        <v>15.975</v>
      </c>
      <c r="I2384">
        <f>[3]location_price_variance!I2384</f>
        <v>6.39</v>
      </c>
      <c r="J2384">
        <f>[3]location_price_variance!J2384</f>
        <v>6.4</v>
      </c>
      <c r="K2384">
        <f>[3]location_price_variance!K2384</f>
        <v>6.38</v>
      </c>
      <c r="L2384">
        <f>[3]location_price_variance!L2384</f>
        <v>2</v>
      </c>
    </row>
    <row r="2385" spans="1:12" x14ac:dyDescent="0.2">
      <c r="A2385">
        <f>[3]location_price_variance!A2385</f>
        <v>3</v>
      </c>
      <c r="B2385" t="str">
        <f>[3]location_price_variance!B2385</f>
        <v>Eataly Boston</v>
      </c>
      <c r="C2385" s="9">
        <f>[3]location_price_variance!C2385</f>
        <v>45870</v>
      </c>
      <c r="D2385">
        <f>[3]location_price_variance!D2385</f>
        <v>26</v>
      </c>
      <c r="E2385" t="str">
        <f>[3]location_price_variance!E2385</f>
        <v>Cocoa Powder</v>
      </c>
      <c r="F2385" t="str">
        <f>[3]location_price_variance!F2385</f>
        <v>Pantry</v>
      </c>
      <c r="G2385">
        <f>[3]location_price_variance!G2385</f>
        <v>2.5</v>
      </c>
      <c r="H2385">
        <f>[3]location_price_variance!H2385</f>
        <v>16.2</v>
      </c>
      <c r="I2385">
        <f>[3]location_price_variance!I2385</f>
        <v>6.48</v>
      </c>
      <c r="J2385">
        <f>[3]location_price_variance!J2385</f>
        <v>6.54</v>
      </c>
      <c r="K2385">
        <f>[3]location_price_variance!K2385</f>
        <v>6.42</v>
      </c>
      <c r="L2385">
        <f>[3]location_price_variance!L2385</f>
        <v>2</v>
      </c>
    </row>
    <row r="2386" spans="1:12" x14ac:dyDescent="0.2">
      <c r="A2386">
        <f>[3]location_price_variance!A2386</f>
        <v>3</v>
      </c>
      <c r="B2386" t="str">
        <f>[3]location_price_variance!B2386</f>
        <v>Eataly Boston</v>
      </c>
      <c r="C2386" s="9">
        <f>[3]location_price_variance!C2386</f>
        <v>45901</v>
      </c>
      <c r="D2386">
        <f>[3]location_price_variance!D2386</f>
        <v>26</v>
      </c>
      <c r="E2386" t="str">
        <f>[3]location_price_variance!E2386</f>
        <v>Cocoa Powder</v>
      </c>
      <c r="F2386" t="str">
        <f>[3]location_price_variance!F2386</f>
        <v>Pantry</v>
      </c>
      <c r="G2386">
        <f>[3]location_price_variance!G2386</f>
        <v>2.5</v>
      </c>
      <c r="H2386">
        <f>[3]location_price_variance!H2386</f>
        <v>16.3125</v>
      </c>
      <c r="I2386">
        <f>[3]location_price_variance!I2386</f>
        <v>6.5250000000000004</v>
      </c>
      <c r="J2386">
        <f>[3]location_price_variance!J2386</f>
        <v>6.58</v>
      </c>
      <c r="K2386">
        <f>[3]location_price_variance!K2386</f>
        <v>6.47</v>
      </c>
      <c r="L2386">
        <f>[3]location_price_variance!L2386</f>
        <v>2</v>
      </c>
    </row>
    <row r="2387" spans="1:12" x14ac:dyDescent="0.2">
      <c r="A2387">
        <f>[3]location_price_variance!A2387</f>
        <v>3</v>
      </c>
      <c r="B2387" t="str">
        <f>[3]location_price_variance!B2387</f>
        <v>Eataly Boston</v>
      </c>
      <c r="C2387" s="9">
        <f>[3]location_price_variance!C2387</f>
        <v>45931</v>
      </c>
      <c r="D2387">
        <f>[3]location_price_variance!D2387</f>
        <v>26</v>
      </c>
      <c r="E2387" t="str">
        <f>[3]location_price_variance!E2387</f>
        <v>Cocoa Powder</v>
      </c>
      <c r="F2387" t="str">
        <f>[3]location_price_variance!F2387</f>
        <v>Pantry</v>
      </c>
      <c r="G2387">
        <f>[3]location_price_variance!G2387</f>
        <v>3.75</v>
      </c>
      <c r="H2387">
        <f>[3]location_price_variance!H2387</f>
        <v>24.512499999999999</v>
      </c>
      <c r="I2387">
        <f>[3]location_price_variance!I2387</f>
        <v>6.5366666670000004</v>
      </c>
      <c r="J2387">
        <f>[3]location_price_variance!J2387</f>
        <v>6.6</v>
      </c>
      <c r="K2387">
        <f>[3]location_price_variance!K2387</f>
        <v>6.47</v>
      </c>
      <c r="L2387">
        <f>[3]location_price_variance!L2387</f>
        <v>3</v>
      </c>
    </row>
    <row r="2388" spans="1:12" x14ac:dyDescent="0.2">
      <c r="A2388">
        <f>[3]location_price_variance!A2388</f>
        <v>3</v>
      </c>
      <c r="B2388" t="str">
        <f>[3]location_price_variance!B2388</f>
        <v>Eataly Boston</v>
      </c>
      <c r="C2388" s="9">
        <f>[3]location_price_variance!C2388</f>
        <v>45962</v>
      </c>
      <c r="D2388">
        <f>[3]location_price_variance!D2388</f>
        <v>26</v>
      </c>
      <c r="E2388" t="str">
        <f>[3]location_price_variance!E2388</f>
        <v>Cocoa Powder</v>
      </c>
      <c r="F2388" t="str">
        <f>[3]location_price_variance!F2388</f>
        <v>Pantry</v>
      </c>
      <c r="G2388">
        <f>[3]location_price_variance!G2388</f>
        <v>2.5</v>
      </c>
      <c r="H2388">
        <f>[3]location_price_variance!H2388</f>
        <v>16.3</v>
      </c>
      <c r="I2388">
        <f>[3]location_price_variance!I2388</f>
        <v>6.52</v>
      </c>
      <c r="J2388">
        <f>[3]location_price_variance!J2388</f>
        <v>6.62</v>
      </c>
      <c r="K2388">
        <f>[3]location_price_variance!K2388</f>
        <v>6.42</v>
      </c>
      <c r="L2388">
        <f>[3]location_price_variance!L2388</f>
        <v>2</v>
      </c>
    </row>
    <row r="2389" spans="1:12" x14ac:dyDescent="0.2">
      <c r="A2389">
        <f>[3]location_price_variance!A2389</f>
        <v>3</v>
      </c>
      <c r="B2389" t="str">
        <f>[3]location_price_variance!B2389</f>
        <v>Eataly Boston</v>
      </c>
      <c r="C2389" s="9">
        <f>[3]location_price_variance!C2389</f>
        <v>45992</v>
      </c>
      <c r="D2389">
        <f>[3]location_price_variance!D2389</f>
        <v>26</v>
      </c>
      <c r="E2389" t="str">
        <f>[3]location_price_variance!E2389</f>
        <v>Cocoa Powder</v>
      </c>
      <c r="F2389" t="str">
        <f>[3]location_price_variance!F2389</f>
        <v>Pantry</v>
      </c>
      <c r="G2389">
        <f>[3]location_price_variance!G2389</f>
        <v>2.5</v>
      </c>
      <c r="H2389">
        <f>[3]location_price_variance!H2389</f>
        <v>16.487500000000001</v>
      </c>
      <c r="I2389">
        <f>[3]location_price_variance!I2389</f>
        <v>6.5949999999999998</v>
      </c>
      <c r="J2389">
        <f>[3]location_price_variance!J2389</f>
        <v>6.63</v>
      </c>
      <c r="K2389">
        <f>[3]location_price_variance!K2389</f>
        <v>6.56</v>
      </c>
      <c r="L2389">
        <f>[3]location_price_variance!L2389</f>
        <v>2</v>
      </c>
    </row>
    <row r="2390" spans="1:12" x14ac:dyDescent="0.2">
      <c r="A2390">
        <f>[3]location_price_variance!A2390</f>
        <v>3</v>
      </c>
      <c r="B2390" t="str">
        <f>[3]location_price_variance!B2390</f>
        <v>Eataly Boston</v>
      </c>
      <c r="C2390" s="9">
        <f>[3]location_price_variance!C2390</f>
        <v>46023</v>
      </c>
      <c r="D2390">
        <f>[3]location_price_variance!D2390</f>
        <v>26</v>
      </c>
      <c r="E2390" t="str">
        <f>[3]location_price_variance!E2390</f>
        <v>Cocoa Powder</v>
      </c>
      <c r="F2390" t="str">
        <f>[3]location_price_variance!F2390</f>
        <v>Pantry</v>
      </c>
      <c r="G2390">
        <f>[3]location_price_variance!G2390</f>
        <v>3.75</v>
      </c>
      <c r="H2390">
        <f>[3]location_price_variance!H2390</f>
        <v>24.475000000000001</v>
      </c>
      <c r="I2390">
        <f>[3]location_price_variance!I2390</f>
        <v>6.5266666669999998</v>
      </c>
      <c r="J2390">
        <f>[3]location_price_variance!J2390</f>
        <v>6.62</v>
      </c>
      <c r="K2390">
        <f>[3]location_price_variance!K2390</f>
        <v>6.48</v>
      </c>
      <c r="L2390">
        <f>[3]location_price_variance!L2390</f>
        <v>2</v>
      </c>
    </row>
    <row r="2391" spans="1:12" x14ac:dyDescent="0.2">
      <c r="A2391">
        <f>[3]location_price_variance!A2391</f>
        <v>3</v>
      </c>
      <c r="B2391" t="str">
        <f>[3]location_price_variance!B2391</f>
        <v>Eataly Boston</v>
      </c>
      <c r="C2391" s="9">
        <f>[3]location_price_variance!C2391</f>
        <v>46054</v>
      </c>
      <c r="D2391">
        <f>[3]location_price_variance!D2391</f>
        <v>26</v>
      </c>
      <c r="E2391" t="str">
        <f>[3]location_price_variance!E2391</f>
        <v>Cocoa Powder</v>
      </c>
      <c r="F2391" t="str">
        <f>[3]location_price_variance!F2391</f>
        <v>Pantry</v>
      </c>
      <c r="G2391">
        <f>[3]location_price_variance!G2391</f>
        <v>2.5</v>
      </c>
      <c r="H2391">
        <f>[3]location_price_variance!H2391</f>
        <v>16.4375</v>
      </c>
      <c r="I2391">
        <f>[3]location_price_variance!I2391</f>
        <v>6.5750000000000002</v>
      </c>
      <c r="J2391">
        <f>[3]location_price_variance!J2391</f>
        <v>6.58</v>
      </c>
      <c r="K2391">
        <f>[3]location_price_variance!K2391</f>
        <v>6.57</v>
      </c>
      <c r="L2391">
        <f>[3]location_price_variance!L2391</f>
        <v>2</v>
      </c>
    </row>
    <row r="2392" spans="1:12" x14ac:dyDescent="0.2">
      <c r="A2392">
        <f>[3]location_price_variance!A2392</f>
        <v>3</v>
      </c>
      <c r="B2392" t="str">
        <f>[3]location_price_variance!B2392</f>
        <v>Eataly Boston</v>
      </c>
      <c r="C2392" s="9">
        <f>[3]location_price_variance!C2392</f>
        <v>46082</v>
      </c>
      <c r="D2392">
        <f>[3]location_price_variance!D2392</f>
        <v>26</v>
      </c>
      <c r="E2392" t="str">
        <f>[3]location_price_variance!E2392</f>
        <v>Cocoa Powder</v>
      </c>
      <c r="F2392" t="str">
        <f>[3]location_price_variance!F2392</f>
        <v>Pantry</v>
      </c>
      <c r="G2392">
        <f>[3]location_price_variance!G2392</f>
        <v>2.5</v>
      </c>
      <c r="H2392">
        <f>[3]location_price_variance!H2392</f>
        <v>16.425000000000001</v>
      </c>
      <c r="I2392">
        <f>[3]location_price_variance!I2392</f>
        <v>6.57</v>
      </c>
      <c r="J2392">
        <f>[3]location_price_variance!J2392</f>
        <v>6.58</v>
      </c>
      <c r="K2392">
        <f>[3]location_price_variance!K2392</f>
        <v>6.56</v>
      </c>
      <c r="L2392">
        <f>[3]location_price_variance!L2392</f>
        <v>2</v>
      </c>
    </row>
    <row r="2393" spans="1:12" x14ac:dyDescent="0.2">
      <c r="A2393">
        <f>[3]location_price_variance!A2393</f>
        <v>3</v>
      </c>
      <c r="B2393" t="str">
        <f>[3]location_price_variance!B2393</f>
        <v>Eataly Boston</v>
      </c>
      <c r="C2393" s="9">
        <f>[3]location_price_variance!C2393</f>
        <v>46113</v>
      </c>
      <c r="D2393">
        <f>[3]location_price_variance!D2393</f>
        <v>26</v>
      </c>
      <c r="E2393" t="str">
        <f>[3]location_price_variance!E2393</f>
        <v>Cocoa Powder</v>
      </c>
      <c r="F2393" t="str">
        <f>[3]location_price_variance!F2393</f>
        <v>Pantry</v>
      </c>
      <c r="G2393">
        <f>[3]location_price_variance!G2393</f>
        <v>3.75</v>
      </c>
      <c r="H2393">
        <f>[3]location_price_variance!H2393</f>
        <v>24.337499999999999</v>
      </c>
      <c r="I2393">
        <f>[3]location_price_variance!I2393</f>
        <v>6.49</v>
      </c>
      <c r="J2393">
        <f>[3]location_price_variance!J2393</f>
        <v>6.59</v>
      </c>
      <c r="K2393">
        <f>[3]location_price_variance!K2393</f>
        <v>6.42</v>
      </c>
      <c r="L2393">
        <f>[3]location_price_variance!L2393</f>
        <v>3</v>
      </c>
    </row>
    <row r="2394" spans="1:12" x14ac:dyDescent="0.2">
      <c r="A2394">
        <f>[3]location_price_variance!A2394</f>
        <v>3</v>
      </c>
      <c r="B2394" t="str">
        <f>[3]location_price_variance!B2394</f>
        <v>Eataly Boston</v>
      </c>
      <c r="C2394" s="9">
        <f>[3]location_price_variance!C2394</f>
        <v>46143</v>
      </c>
      <c r="D2394">
        <f>[3]location_price_variance!D2394</f>
        <v>26</v>
      </c>
      <c r="E2394" t="str">
        <f>[3]location_price_variance!E2394</f>
        <v>Cocoa Powder</v>
      </c>
      <c r="F2394" t="str">
        <f>[3]location_price_variance!F2394</f>
        <v>Pantry</v>
      </c>
      <c r="G2394">
        <f>[3]location_price_variance!G2394</f>
        <v>1.25</v>
      </c>
      <c r="H2394">
        <f>[3]location_price_variance!H2394</f>
        <v>8.1624999999999996</v>
      </c>
      <c r="I2394">
        <f>[3]location_price_variance!I2394</f>
        <v>6.53</v>
      </c>
      <c r="J2394">
        <f>[3]location_price_variance!J2394</f>
        <v>6.53</v>
      </c>
      <c r="K2394">
        <f>[3]location_price_variance!K2394</f>
        <v>6.53</v>
      </c>
      <c r="L2394">
        <f>[3]location_price_variance!L2394</f>
        <v>1</v>
      </c>
    </row>
    <row r="2395" spans="1:12" x14ac:dyDescent="0.2">
      <c r="A2395">
        <f>[3]location_price_variance!A2395</f>
        <v>3</v>
      </c>
      <c r="B2395" t="str">
        <f>[3]location_price_variance!B2395</f>
        <v>Eataly Boston</v>
      </c>
      <c r="C2395" s="9">
        <f>[3]location_price_variance!C2395</f>
        <v>46174</v>
      </c>
      <c r="D2395">
        <f>[3]location_price_variance!D2395</f>
        <v>26</v>
      </c>
      <c r="E2395" t="str">
        <f>[3]location_price_variance!E2395</f>
        <v>Cocoa Powder</v>
      </c>
      <c r="F2395" t="str">
        <f>[3]location_price_variance!F2395</f>
        <v>Pantry</v>
      </c>
      <c r="G2395">
        <f>[3]location_price_variance!G2395</f>
        <v>2.5</v>
      </c>
      <c r="H2395">
        <f>[3]location_price_variance!H2395</f>
        <v>16.425000000000001</v>
      </c>
      <c r="I2395">
        <f>[3]location_price_variance!I2395</f>
        <v>6.57</v>
      </c>
      <c r="J2395">
        <f>[3]location_price_variance!J2395</f>
        <v>6.63</v>
      </c>
      <c r="K2395">
        <f>[3]location_price_variance!K2395</f>
        <v>6.51</v>
      </c>
      <c r="L2395">
        <f>[3]location_price_variance!L2395</f>
        <v>2</v>
      </c>
    </row>
    <row r="2396" spans="1:12" x14ac:dyDescent="0.2">
      <c r="A2396">
        <f>[3]location_price_variance!A2396</f>
        <v>3</v>
      </c>
      <c r="B2396" t="str">
        <f>[3]location_price_variance!B2396</f>
        <v>Eataly Boston</v>
      </c>
      <c r="C2396" s="9">
        <f>[3]location_price_variance!C2396</f>
        <v>46204</v>
      </c>
      <c r="D2396">
        <f>[3]location_price_variance!D2396</f>
        <v>26</v>
      </c>
      <c r="E2396" t="str">
        <f>[3]location_price_variance!E2396</f>
        <v>Cocoa Powder</v>
      </c>
      <c r="F2396" t="str">
        <f>[3]location_price_variance!F2396</f>
        <v>Pantry</v>
      </c>
      <c r="G2396">
        <f>[3]location_price_variance!G2396</f>
        <v>2.5</v>
      </c>
      <c r="H2396">
        <f>[3]location_price_variance!H2396</f>
        <v>16.412500000000001</v>
      </c>
      <c r="I2396">
        <f>[3]location_price_variance!I2396</f>
        <v>6.5650000000000004</v>
      </c>
      <c r="J2396">
        <f>[3]location_price_variance!J2396</f>
        <v>6.58</v>
      </c>
      <c r="K2396">
        <f>[3]location_price_variance!K2396</f>
        <v>6.55</v>
      </c>
      <c r="L2396">
        <f>[3]location_price_variance!L2396</f>
        <v>2</v>
      </c>
    </row>
    <row r="2397" spans="1:12" x14ac:dyDescent="0.2">
      <c r="A2397">
        <f>[3]location_price_variance!A2397</f>
        <v>3</v>
      </c>
      <c r="B2397" t="str">
        <f>[3]location_price_variance!B2397</f>
        <v>Eataly Boston</v>
      </c>
      <c r="C2397" s="9">
        <f>[3]location_price_variance!C2397</f>
        <v>46235</v>
      </c>
      <c r="D2397">
        <f>[3]location_price_variance!D2397</f>
        <v>26</v>
      </c>
      <c r="E2397" t="str">
        <f>[3]location_price_variance!E2397</f>
        <v>Cocoa Powder</v>
      </c>
      <c r="F2397" t="str">
        <f>[3]location_price_variance!F2397</f>
        <v>Pantry</v>
      </c>
      <c r="G2397">
        <f>[3]location_price_variance!G2397</f>
        <v>2.5</v>
      </c>
      <c r="H2397">
        <f>[3]location_price_variance!H2397</f>
        <v>16.2</v>
      </c>
      <c r="I2397">
        <f>[3]location_price_variance!I2397</f>
        <v>6.48</v>
      </c>
      <c r="J2397">
        <f>[3]location_price_variance!J2397</f>
        <v>6.55</v>
      </c>
      <c r="K2397">
        <f>[3]location_price_variance!K2397</f>
        <v>6.41</v>
      </c>
      <c r="L2397">
        <f>[3]location_price_variance!L2397</f>
        <v>2</v>
      </c>
    </row>
    <row r="2398" spans="1:12" x14ac:dyDescent="0.2">
      <c r="A2398">
        <f>[3]location_price_variance!A2398</f>
        <v>3</v>
      </c>
      <c r="B2398" t="str">
        <f>[3]location_price_variance!B2398</f>
        <v>Eataly Boston</v>
      </c>
      <c r="C2398" s="9">
        <f>[3]location_price_variance!C2398</f>
        <v>46266</v>
      </c>
      <c r="D2398">
        <f>[3]location_price_variance!D2398</f>
        <v>26</v>
      </c>
      <c r="E2398" t="str">
        <f>[3]location_price_variance!E2398</f>
        <v>Cocoa Powder</v>
      </c>
      <c r="F2398" t="str">
        <f>[3]location_price_variance!F2398</f>
        <v>Pantry</v>
      </c>
      <c r="G2398">
        <f>[3]location_price_variance!G2398</f>
        <v>2.5</v>
      </c>
      <c r="H2398">
        <f>[3]location_price_variance!H2398</f>
        <v>16.2</v>
      </c>
      <c r="I2398">
        <f>[3]location_price_variance!I2398</f>
        <v>6.48</v>
      </c>
      <c r="J2398">
        <f>[3]location_price_variance!J2398</f>
        <v>6.49</v>
      </c>
      <c r="K2398">
        <f>[3]location_price_variance!K2398</f>
        <v>6.47</v>
      </c>
      <c r="L2398">
        <f>[3]location_price_variance!L2398</f>
        <v>2</v>
      </c>
    </row>
    <row r="2399" spans="1:12" x14ac:dyDescent="0.2">
      <c r="A2399">
        <f>[3]location_price_variance!A2399</f>
        <v>3</v>
      </c>
      <c r="B2399" t="str">
        <f>[3]location_price_variance!B2399</f>
        <v>Eataly Boston</v>
      </c>
      <c r="C2399" s="9">
        <f>[3]location_price_variance!C2399</f>
        <v>45689</v>
      </c>
      <c r="D2399">
        <f>[3]location_price_variance!D2399</f>
        <v>27</v>
      </c>
      <c r="E2399" t="str">
        <f>[3]location_price_variance!E2399</f>
        <v>Granulated Sugar</v>
      </c>
      <c r="F2399" t="str">
        <f>[3]location_price_variance!F2399</f>
        <v>Pantry</v>
      </c>
      <c r="G2399">
        <f>[3]location_price_variance!G2399</f>
        <v>12.5</v>
      </c>
      <c r="H2399">
        <f>[3]location_price_variance!H2399</f>
        <v>10.5</v>
      </c>
      <c r="I2399">
        <f>[3]location_price_variance!I2399</f>
        <v>0.84</v>
      </c>
      <c r="J2399">
        <f>[3]location_price_variance!J2399</f>
        <v>0.84</v>
      </c>
      <c r="K2399">
        <f>[3]location_price_variance!K2399</f>
        <v>0.84</v>
      </c>
      <c r="L2399">
        <f>[3]location_price_variance!L2399</f>
        <v>1</v>
      </c>
    </row>
    <row r="2400" spans="1:12" x14ac:dyDescent="0.2">
      <c r="A2400">
        <f>[3]location_price_variance!A2400</f>
        <v>3</v>
      </c>
      <c r="B2400" t="str">
        <f>[3]location_price_variance!B2400</f>
        <v>Eataly Boston</v>
      </c>
      <c r="C2400" s="9">
        <f>[3]location_price_variance!C2400</f>
        <v>45717</v>
      </c>
      <c r="D2400">
        <f>[3]location_price_variance!D2400</f>
        <v>27</v>
      </c>
      <c r="E2400" t="str">
        <f>[3]location_price_variance!E2400</f>
        <v>Granulated Sugar</v>
      </c>
      <c r="F2400" t="str">
        <f>[3]location_price_variance!F2400</f>
        <v>Pantry</v>
      </c>
      <c r="G2400">
        <f>[3]location_price_variance!G2400</f>
        <v>12.5</v>
      </c>
      <c r="H2400">
        <f>[3]location_price_variance!H2400</f>
        <v>10.5</v>
      </c>
      <c r="I2400">
        <f>[3]location_price_variance!I2400</f>
        <v>0.84</v>
      </c>
      <c r="J2400">
        <f>[3]location_price_variance!J2400</f>
        <v>0.84</v>
      </c>
      <c r="K2400">
        <f>[3]location_price_variance!K2400</f>
        <v>0.84</v>
      </c>
      <c r="L2400">
        <f>[3]location_price_variance!L2400</f>
        <v>1</v>
      </c>
    </row>
    <row r="2401" spans="1:12" x14ac:dyDescent="0.2">
      <c r="A2401">
        <f>[3]location_price_variance!A2401</f>
        <v>3</v>
      </c>
      <c r="B2401" t="str">
        <f>[3]location_price_variance!B2401</f>
        <v>Eataly Boston</v>
      </c>
      <c r="C2401" s="9">
        <f>[3]location_price_variance!C2401</f>
        <v>45748</v>
      </c>
      <c r="D2401">
        <f>[3]location_price_variance!D2401</f>
        <v>27</v>
      </c>
      <c r="E2401" t="str">
        <f>[3]location_price_variance!E2401</f>
        <v>Granulated Sugar</v>
      </c>
      <c r="F2401" t="str">
        <f>[3]location_price_variance!F2401</f>
        <v>Pantry</v>
      </c>
      <c r="G2401">
        <f>[3]location_price_variance!G2401</f>
        <v>25</v>
      </c>
      <c r="H2401">
        <f>[3]location_price_variance!H2401</f>
        <v>21.5</v>
      </c>
      <c r="I2401">
        <f>[3]location_price_variance!I2401</f>
        <v>0.86</v>
      </c>
      <c r="J2401">
        <f>[3]location_price_variance!J2401</f>
        <v>0.9</v>
      </c>
      <c r="K2401">
        <f>[3]location_price_variance!K2401</f>
        <v>0.82</v>
      </c>
      <c r="L2401">
        <f>[3]location_price_variance!L2401</f>
        <v>2</v>
      </c>
    </row>
    <row r="2402" spans="1:12" x14ac:dyDescent="0.2">
      <c r="A2402">
        <f>[3]location_price_variance!A2402</f>
        <v>3</v>
      </c>
      <c r="B2402" t="str">
        <f>[3]location_price_variance!B2402</f>
        <v>Eataly Boston</v>
      </c>
      <c r="C2402" s="9">
        <f>[3]location_price_variance!C2402</f>
        <v>45778</v>
      </c>
      <c r="D2402">
        <f>[3]location_price_variance!D2402</f>
        <v>27</v>
      </c>
      <c r="E2402" t="str">
        <f>[3]location_price_variance!E2402</f>
        <v>Granulated Sugar</v>
      </c>
      <c r="F2402" t="str">
        <f>[3]location_price_variance!F2402</f>
        <v>Pantry</v>
      </c>
      <c r="G2402">
        <f>[3]location_price_variance!G2402</f>
        <v>12.5</v>
      </c>
      <c r="H2402">
        <f>[3]location_price_variance!H2402</f>
        <v>10.375</v>
      </c>
      <c r="I2402">
        <f>[3]location_price_variance!I2402</f>
        <v>0.83</v>
      </c>
      <c r="J2402">
        <f>[3]location_price_variance!J2402</f>
        <v>0.83</v>
      </c>
      <c r="K2402">
        <f>[3]location_price_variance!K2402</f>
        <v>0.83</v>
      </c>
      <c r="L2402">
        <f>[3]location_price_variance!L2402</f>
        <v>1</v>
      </c>
    </row>
    <row r="2403" spans="1:12" x14ac:dyDescent="0.2">
      <c r="A2403">
        <f>[3]location_price_variance!A2403</f>
        <v>3</v>
      </c>
      <c r="B2403" t="str">
        <f>[3]location_price_variance!B2403</f>
        <v>Eataly Boston</v>
      </c>
      <c r="C2403" s="9">
        <f>[3]location_price_variance!C2403</f>
        <v>45809</v>
      </c>
      <c r="D2403">
        <f>[3]location_price_variance!D2403</f>
        <v>27</v>
      </c>
      <c r="E2403" t="str">
        <f>[3]location_price_variance!E2403</f>
        <v>Granulated Sugar</v>
      </c>
      <c r="F2403" t="str">
        <f>[3]location_price_variance!F2403</f>
        <v>Pantry</v>
      </c>
      <c r="G2403">
        <f>[3]location_price_variance!G2403</f>
        <v>12.5</v>
      </c>
      <c r="H2403">
        <f>[3]location_price_variance!H2403</f>
        <v>10.875</v>
      </c>
      <c r="I2403">
        <f>[3]location_price_variance!I2403</f>
        <v>0.87</v>
      </c>
      <c r="J2403">
        <f>[3]location_price_variance!J2403</f>
        <v>0.87</v>
      </c>
      <c r="K2403">
        <f>[3]location_price_variance!K2403</f>
        <v>0.87</v>
      </c>
      <c r="L2403">
        <f>[3]location_price_variance!L2403</f>
        <v>1</v>
      </c>
    </row>
    <row r="2404" spans="1:12" x14ac:dyDescent="0.2">
      <c r="A2404">
        <f>[3]location_price_variance!A2404</f>
        <v>3</v>
      </c>
      <c r="B2404" t="str">
        <f>[3]location_price_variance!B2404</f>
        <v>Eataly Boston</v>
      </c>
      <c r="C2404" s="9">
        <f>[3]location_price_variance!C2404</f>
        <v>45839</v>
      </c>
      <c r="D2404">
        <f>[3]location_price_variance!D2404</f>
        <v>27</v>
      </c>
      <c r="E2404" t="str">
        <f>[3]location_price_variance!E2404</f>
        <v>Granulated Sugar</v>
      </c>
      <c r="F2404" t="str">
        <f>[3]location_price_variance!F2404</f>
        <v>Pantry</v>
      </c>
      <c r="G2404">
        <f>[3]location_price_variance!G2404</f>
        <v>12.5</v>
      </c>
      <c r="H2404">
        <f>[3]location_price_variance!H2404</f>
        <v>10.375</v>
      </c>
      <c r="I2404">
        <f>[3]location_price_variance!I2404</f>
        <v>0.83</v>
      </c>
      <c r="J2404">
        <f>[3]location_price_variance!J2404</f>
        <v>0.83</v>
      </c>
      <c r="K2404">
        <f>[3]location_price_variance!K2404</f>
        <v>0.83</v>
      </c>
      <c r="L2404">
        <f>[3]location_price_variance!L2404</f>
        <v>1</v>
      </c>
    </row>
    <row r="2405" spans="1:12" x14ac:dyDescent="0.2">
      <c r="A2405">
        <f>[3]location_price_variance!A2405</f>
        <v>3</v>
      </c>
      <c r="B2405" t="str">
        <f>[3]location_price_variance!B2405</f>
        <v>Eataly Boston</v>
      </c>
      <c r="C2405" s="9">
        <f>[3]location_price_variance!C2405</f>
        <v>45870</v>
      </c>
      <c r="D2405">
        <f>[3]location_price_variance!D2405</f>
        <v>27</v>
      </c>
      <c r="E2405" t="str">
        <f>[3]location_price_variance!E2405</f>
        <v>Granulated Sugar</v>
      </c>
      <c r="F2405" t="str">
        <f>[3]location_price_variance!F2405</f>
        <v>Pantry</v>
      </c>
      <c r="G2405">
        <f>[3]location_price_variance!G2405</f>
        <v>12.5</v>
      </c>
      <c r="H2405">
        <f>[3]location_price_variance!H2405</f>
        <v>10.625</v>
      </c>
      <c r="I2405">
        <f>[3]location_price_variance!I2405</f>
        <v>0.85</v>
      </c>
      <c r="J2405">
        <f>[3]location_price_variance!J2405</f>
        <v>0.85</v>
      </c>
      <c r="K2405">
        <f>[3]location_price_variance!K2405</f>
        <v>0.85</v>
      </c>
      <c r="L2405">
        <f>[3]location_price_variance!L2405</f>
        <v>1</v>
      </c>
    </row>
    <row r="2406" spans="1:12" x14ac:dyDescent="0.2">
      <c r="A2406">
        <f>[3]location_price_variance!A2406</f>
        <v>3</v>
      </c>
      <c r="B2406" t="str">
        <f>[3]location_price_variance!B2406</f>
        <v>Eataly Boston</v>
      </c>
      <c r="C2406" s="9">
        <f>[3]location_price_variance!C2406</f>
        <v>45901</v>
      </c>
      <c r="D2406">
        <f>[3]location_price_variance!D2406</f>
        <v>27</v>
      </c>
      <c r="E2406" t="str">
        <f>[3]location_price_variance!E2406</f>
        <v>Granulated Sugar</v>
      </c>
      <c r="F2406" t="str">
        <f>[3]location_price_variance!F2406</f>
        <v>Pantry</v>
      </c>
      <c r="G2406">
        <f>[3]location_price_variance!G2406</f>
        <v>12.5</v>
      </c>
      <c r="H2406">
        <f>[3]location_price_variance!H2406</f>
        <v>10</v>
      </c>
      <c r="I2406">
        <f>[3]location_price_variance!I2406</f>
        <v>0.8</v>
      </c>
      <c r="J2406">
        <f>[3]location_price_variance!J2406</f>
        <v>0.8</v>
      </c>
      <c r="K2406">
        <f>[3]location_price_variance!K2406</f>
        <v>0.8</v>
      </c>
      <c r="L2406">
        <f>[3]location_price_variance!L2406</f>
        <v>1</v>
      </c>
    </row>
    <row r="2407" spans="1:12" x14ac:dyDescent="0.2">
      <c r="A2407">
        <f>[3]location_price_variance!A2407</f>
        <v>3</v>
      </c>
      <c r="B2407" t="str">
        <f>[3]location_price_variance!B2407</f>
        <v>Eataly Boston</v>
      </c>
      <c r="C2407" s="9">
        <f>[3]location_price_variance!C2407</f>
        <v>45931</v>
      </c>
      <c r="D2407">
        <f>[3]location_price_variance!D2407</f>
        <v>27</v>
      </c>
      <c r="E2407" t="str">
        <f>[3]location_price_variance!E2407</f>
        <v>Granulated Sugar</v>
      </c>
      <c r="F2407" t="str">
        <f>[3]location_price_variance!F2407</f>
        <v>Pantry</v>
      </c>
      <c r="G2407">
        <f>[3]location_price_variance!G2407</f>
        <v>25</v>
      </c>
      <c r="H2407">
        <f>[3]location_price_variance!H2407</f>
        <v>20.75</v>
      </c>
      <c r="I2407">
        <f>[3]location_price_variance!I2407</f>
        <v>0.83</v>
      </c>
      <c r="J2407">
        <f>[3]location_price_variance!J2407</f>
        <v>0.84</v>
      </c>
      <c r="K2407">
        <f>[3]location_price_variance!K2407</f>
        <v>0.82</v>
      </c>
      <c r="L2407">
        <f>[3]location_price_variance!L2407</f>
        <v>2</v>
      </c>
    </row>
    <row r="2408" spans="1:12" x14ac:dyDescent="0.2">
      <c r="A2408">
        <f>[3]location_price_variance!A2408</f>
        <v>3</v>
      </c>
      <c r="B2408" t="str">
        <f>[3]location_price_variance!B2408</f>
        <v>Eataly Boston</v>
      </c>
      <c r="C2408" s="9">
        <f>[3]location_price_variance!C2408</f>
        <v>45962</v>
      </c>
      <c r="D2408">
        <f>[3]location_price_variance!D2408</f>
        <v>27</v>
      </c>
      <c r="E2408" t="str">
        <f>[3]location_price_variance!E2408</f>
        <v>Granulated Sugar</v>
      </c>
      <c r="F2408" t="str">
        <f>[3]location_price_variance!F2408</f>
        <v>Pantry</v>
      </c>
      <c r="G2408">
        <f>[3]location_price_variance!G2408</f>
        <v>12.5</v>
      </c>
      <c r="H2408">
        <f>[3]location_price_variance!H2408</f>
        <v>10</v>
      </c>
      <c r="I2408">
        <f>[3]location_price_variance!I2408</f>
        <v>0.8</v>
      </c>
      <c r="J2408">
        <f>[3]location_price_variance!J2408</f>
        <v>0.8</v>
      </c>
      <c r="K2408">
        <f>[3]location_price_variance!K2408</f>
        <v>0.8</v>
      </c>
      <c r="L2408">
        <f>[3]location_price_variance!L2408</f>
        <v>1</v>
      </c>
    </row>
    <row r="2409" spans="1:12" x14ac:dyDescent="0.2">
      <c r="A2409">
        <f>[3]location_price_variance!A2409</f>
        <v>3</v>
      </c>
      <c r="B2409" t="str">
        <f>[3]location_price_variance!B2409</f>
        <v>Eataly Boston</v>
      </c>
      <c r="C2409" s="9">
        <f>[3]location_price_variance!C2409</f>
        <v>45992</v>
      </c>
      <c r="D2409">
        <f>[3]location_price_variance!D2409</f>
        <v>27</v>
      </c>
      <c r="E2409" t="str">
        <f>[3]location_price_variance!E2409</f>
        <v>Granulated Sugar</v>
      </c>
      <c r="F2409" t="str">
        <f>[3]location_price_variance!F2409</f>
        <v>Pantry</v>
      </c>
      <c r="G2409">
        <f>[3]location_price_variance!G2409</f>
        <v>12.5</v>
      </c>
      <c r="H2409">
        <f>[3]location_price_variance!H2409</f>
        <v>10.375</v>
      </c>
      <c r="I2409">
        <f>[3]location_price_variance!I2409</f>
        <v>0.83</v>
      </c>
      <c r="J2409">
        <f>[3]location_price_variance!J2409</f>
        <v>0.83</v>
      </c>
      <c r="K2409">
        <f>[3]location_price_variance!K2409</f>
        <v>0.83</v>
      </c>
      <c r="L2409">
        <f>[3]location_price_variance!L2409</f>
        <v>1</v>
      </c>
    </row>
    <row r="2410" spans="1:12" x14ac:dyDescent="0.2">
      <c r="A2410">
        <f>[3]location_price_variance!A2410</f>
        <v>3</v>
      </c>
      <c r="B2410" t="str">
        <f>[3]location_price_variance!B2410</f>
        <v>Eataly Boston</v>
      </c>
      <c r="C2410" s="9">
        <f>[3]location_price_variance!C2410</f>
        <v>46023</v>
      </c>
      <c r="D2410">
        <f>[3]location_price_variance!D2410</f>
        <v>27</v>
      </c>
      <c r="E2410" t="str">
        <f>[3]location_price_variance!E2410</f>
        <v>Granulated Sugar</v>
      </c>
      <c r="F2410" t="str">
        <f>[3]location_price_variance!F2410</f>
        <v>Pantry</v>
      </c>
      <c r="G2410">
        <f>[3]location_price_variance!G2410</f>
        <v>12.5</v>
      </c>
      <c r="H2410">
        <f>[3]location_price_variance!H2410</f>
        <v>10.375</v>
      </c>
      <c r="I2410">
        <f>[3]location_price_variance!I2410</f>
        <v>0.83</v>
      </c>
      <c r="J2410">
        <f>[3]location_price_variance!J2410</f>
        <v>0.83</v>
      </c>
      <c r="K2410">
        <f>[3]location_price_variance!K2410</f>
        <v>0.83</v>
      </c>
      <c r="L2410">
        <f>[3]location_price_variance!L2410</f>
        <v>1</v>
      </c>
    </row>
    <row r="2411" spans="1:12" x14ac:dyDescent="0.2">
      <c r="A2411">
        <f>[3]location_price_variance!A2411</f>
        <v>3</v>
      </c>
      <c r="B2411" t="str">
        <f>[3]location_price_variance!B2411</f>
        <v>Eataly Boston</v>
      </c>
      <c r="C2411" s="9">
        <f>[3]location_price_variance!C2411</f>
        <v>46054</v>
      </c>
      <c r="D2411">
        <f>[3]location_price_variance!D2411</f>
        <v>27</v>
      </c>
      <c r="E2411" t="str">
        <f>[3]location_price_variance!E2411</f>
        <v>Granulated Sugar</v>
      </c>
      <c r="F2411" t="str">
        <f>[3]location_price_variance!F2411</f>
        <v>Pantry</v>
      </c>
      <c r="G2411">
        <f>[3]location_price_variance!G2411</f>
        <v>12.5</v>
      </c>
      <c r="H2411">
        <f>[3]location_price_variance!H2411</f>
        <v>10.375</v>
      </c>
      <c r="I2411">
        <f>[3]location_price_variance!I2411</f>
        <v>0.83</v>
      </c>
      <c r="J2411">
        <f>[3]location_price_variance!J2411</f>
        <v>0.83</v>
      </c>
      <c r="K2411">
        <f>[3]location_price_variance!K2411</f>
        <v>0.83</v>
      </c>
      <c r="L2411">
        <f>[3]location_price_variance!L2411</f>
        <v>1</v>
      </c>
    </row>
    <row r="2412" spans="1:12" x14ac:dyDescent="0.2">
      <c r="A2412">
        <f>[3]location_price_variance!A2412</f>
        <v>3</v>
      </c>
      <c r="B2412" t="str">
        <f>[3]location_price_variance!B2412</f>
        <v>Eataly Boston</v>
      </c>
      <c r="C2412" s="9">
        <f>[3]location_price_variance!C2412</f>
        <v>46082</v>
      </c>
      <c r="D2412">
        <f>[3]location_price_variance!D2412</f>
        <v>27</v>
      </c>
      <c r="E2412" t="str">
        <f>[3]location_price_variance!E2412</f>
        <v>Granulated Sugar</v>
      </c>
      <c r="F2412" t="str">
        <f>[3]location_price_variance!F2412</f>
        <v>Pantry</v>
      </c>
      <c r="G2412">
        <f>[3]location_price_variance!G2412</f>
        <v>12.5</v>
      </c>
      <c r="H2412">
        <f>[3]location_price_variance!H2412</f>
        <v>10.25</v>
      </c>
      <c r="I2412">
        <f>[3]location_price_variance!I2412</f>
        <v>0.82</v>
      </c>
      <c r="J2412">
        <f>[3]location_price_variance!J2412</f>
        <v>0.82</v>
      </c>
      <c r="K2412">
        <f>[3]location_price_variance!K2412</f>
        <v>0.82</v>
      </c>
      <c r="L2412">
        <f>[3]location_price_variance!L2412</f>
        <v>1</v>
      </c>
    </row>
    <row r="2413" spans="1:12" x14ac:dyDescent="0.2">
      <c r="A2413">
        <f>[3]location_price_variance!A2413</f>
        <v>3</v>
      </c>
      <c r="B2413" t="str">
        <f>[3]location_price_variance!B2413</f>
        <v>Eataly Boston</v>
      </c>
      <c r="C2413" s="9">
        <f>[3]location_price_variance!C2413</f>
        <v>46113</v>
      </c>
      <c r="D2413">
        <f>[3]location_price_variance!D2413</f>
        <v>27</v>
      </c>
      <c r="E2413" t="str">
        <f>[3]location_price_variance!E2413</f>
        <v>Granulated Sugar</v>
      </c>
      <c r="F2413" t="str">
        <f>[3]location_price_variance!F2413</f>
        <v>Pantry</v>
      </c>
      <c r="G2413">
        <f>[3]location_price_variance!G2413</f>
        <v>12.5</v>
      </c>
      <c r="H2413">
        <f>[3]location_price_variance!H2413</f>
        <v>10.125</v>
      </c>
      <c r="I2413">
        <f>[3]location_price_variance!I2413</f>
        <v>0.81</v>
      </c>
      <c r="J2413">
        <f>[3]location_price_variance!J2413</f>
        <v>0.81</v>
      </c>
      <c r="K2413">
        <f>[3]location_price_variance!K2413</f>
        <v>0.81</v>
      </c>
      <c r="L2413">
        <f>[3]location_price_variance!L2413</f>
        <v>1</v>
      </c>
    </row>
    <row r="2414" spans="1:12" x14ac:dyDescent="0.2">
      <c r="A2414">
        <f>[3]location_price_variance!A2414</f>
        <v>3</v>
      </c>
      <c r="B2414" t="str">
        <f>[3]location_price_variance!B2414</f>
        <v>Eataly Boston</v>
      </c>
      <c r="C2414" s="9">
        <f>[3]location_price_variance!C2414</f>
        <v>46143</v>
      </c>
      <c r="D2414">
        <f>[3]location_price_variance!D2414</f>
        <v>27</v>
      </c>
      <c r="E2414" t="str">
        <f>[3]location_price_variance!E2414</f>
        <v>Granulated Sugar</v>
      </c>
      <c r="F2414" t="str">
        <f>[3]location_price_variance!F2414</f>
        <v>Pantry</v>
      </c>
      <c r="G2414">
        <f>[3]location_price_variance!G2414</f>
        <v>12.5</v>
      </c>
      <c r="H2414">
        <f>[3]location_price_variance!H2414</f>
        <v>10.125</v>
      </c>
      <c r="I2414">
        <f>[3]location_price_variance!I2414</f>
        <v>0.81</v>
      </c>
      <c r="J2414">
        <f>[3]location_price_variance!J2414</f>
        <v>0.81</v>
      </c>
      <c r="K2414">
        <f>[3]location_price_variance!K2414</f>
        <v>0.81</v>
      </c>
      <c r="L2414">
        <f>[3]location_price_variance!L2414</f>
        <v>1</v>
      </c>
    </row>
    <row r="2415" spans="1:12" x14ac:dyDescent="0.2">
      <c r="A2415">
        <f>[3]location_price_variance!A2415</f>
        <v>3</v>
      </c>
      <c r="B2415" t="str">
        <f>[3]location_price_variance!B2415</f>
        <v>Eataly Boston</v>
      </c>
      <c r="C2415" s="9">
        <f>[3]location_price_variance!C2415</f>
        <v>46174</v>
      </c>
      <c r="D2415">
        <f>[3]location_price_variance!D2415</f>
        <v>27</v>
      </c>
      <c r="E2415" t="str">
        <f>[3]location_price_variance!E2415</f>
        <v>Granulated Sugar</v>
      </c>
      <c r="F2415" t="str">
        <f>[3]location_price_variance!F2415</f>
        <v>Pantry</v>
      </c>
      <c r="G2415">
        <f>[3]location_price_variance!G2415</f>
        <v>25</v>
      </c>
      <c r="H2415">
        <f>[3]location_price_variance!H2415</f>
        <v>20.375</v>
      </c>
      <c r="I2415">
        <f>[3]location_price_variance!I2415</f>
        <v>0.81499999999999995</v>
      </c>
      <c r="J2415">
        <f>[3]location_price_variance!J2415</f>
        <v>0.82</v>
      </c>
      <c r="K2415">
        <f>[3]location_price_variance!K2415</f>
        <v>0.81</v>
      </c>
      <c r="L2415">
        <f>[3]location_price_variance!L2415</f>
        <v>2</v>
      </c>
    </row>
    <row r="2416" spans="1:12" x14ac:dyDescent="0.2">
      <c r="A2416">
        <f>[3]location_price_variance!A2416</f>
        <v>3</v>
      </c>
      <c r="B2416" t="str">
        <f>[3]location_price_variance!B2416</f>
        <v>Eataly Boston</v>
      </c>
      <c r="C2416" s="9">
        <f>[3]location_price_variance!C2416</f>
        <v>46204</v>
      </c>
      <c r="D2416">
        <f>[3]location_price_variance!D2416</f>
        <v>27</v>
      </c>
      <c r="E2416" t="str">
        <f>[3]location_price_variance!E2416</f>
        <v>Granulated Sugar</v>
      </c>
      <c r="F2416" t="str">
        <f>[3]location_price_variance!F2416</f>
        <v>Pantry</v>
      </c>
      <c r="G2416">
        <f>[3]location_price_variance!G2416</f>
        <v>12.5</v>
      </c>
      <c r="H2416">
        <f>[3]location_price_variance!H2416</f>
        <v>10</v>
      </c>
      <c r="I2416">
        <f>[3]location_price_variance!I2416</f>
        <v>0.8</v>
      </c>
      <c r="J2416">
        <f>[3]location_price_variance!J2416</f>
        <v>0.8</v>
      </c>
      <c r="K2416">
        <f>[3]location_price_variance!K2416</f>
        <v>0.8</v>
      </c>
      <c r="L2416">
        <f>[3]location_price_variance!L2416</f>
        <v>1</v>
      </c>
    </row>
    <row r="2417" spans="1:12" x14ac:dyDescent="0.2">
      <c r="A2417">
        <f>[3]location_price_variance!A2417</f>
        <v>3</v>
      </c>
      <c r="B2417" t="str">
        <f>[3]location_price_variance!B2417</f>
        <v>Eataly Boston</v>
      </c>
      <c r="C2417" s="9">
        <f>[3]location_price_variance!C2417</f>
        <v>46235</v>
      </c>
      <c r="D2417">
        <f>[3]location_price_variance!D2417</f>
        <v>27</v>
      </c>
      <c r="E2417" t="str">
        <f>[3]location_price_variance!E2417</f>
        <v>Granulated Sugar</v>
      </c>
      <c r="F2417" t="str">
        <f>[3]location_price_variance!F2417</f>
        <v>Pantry</v>
      </c>
      <c r="G2417">
        <f>[3]location_price_variance!G2417</f>
        <v>12.5</v>
      </c>
      <c r="H2417">
        <f>[3]location_price_variance!H2417</f>
        <v>10</v>
      </c>
      <c r="I2417">
        <f>[3]location_price_variance!I2417</f>
        <v>0.8</v>
      </c>
      <c r="J2417">
        <f>[3]location_price_variance!J2417</f>
        <v>0.8</v>
      </c>
      <c r="K2417">
        <f>[3]location_price_variance!K2417</f>
        <v>0.8</v>
      </c>
      <c r="L2417">
        <f>[3]location_price_variance!L2417</f>
        <v>1</v>
      </c>
    </row>
    <row r="2418" spans="1:12" x14ac:dyDescent="0.2">
      <c r="A2418">
        <f>[3]location_price_variance!A2418</f>
        <v>3</v>
      </c>
      <c r="B2418" t="str">
        <f>[3]location_price_variance!B2418</f>
        <v>Eataly Boston</v>
      </c>
      <c r="C2418" s="9">
        <f>[3]location_price_variance!C2418</f>
        <v>46266</v>
      </c>
      <c r="D2418">
        <f>[3]location_price_variance!D2418</f>
        <v>27</v>
      </c>
      <c r="E2418" t="str">
        <f>[3]location_price_variance!E2418</f>
        <v>Granulated Sugar</v>
      </c>
      <c r="F2418" t="str">
        <f>[3]location_price_variance!F2418</f>
        <v>Pantry</v>
      </c>
      <c r="G2418">
        <f>[3]location_price_variance!G2418</f>
        <v>12.5</v>
      </c>
      <c r="H2418">
        <f>[3]location_price_variance!H2418</f>
        <v>10.375</v>
      </c>
      <c r="I2418">
        <f>[3]location_price_variance!I2418</f>
        <v>0.83</v>
      </c>
      <c r="J2418">
        <f>[3]location_price_variance!J2418</f>
        <v>0.83</v>
      </c>
      <c r="K2418">
        <f>[3]location_price_variance!K2418</f>
        <v>0.83</v>
      </c>
      <c r="L2418">
        <f>[3]location_price_variance!L2418</f>
        <v>1</v>
      </c>
    </row>
    <row r="2419" spans="1:12" x14ac:dyDescent="0.2">
      <c r="A2419">
        <f>[3]location_price_variance!A2419</f>
        <v>3</v>
      </c>
      <c r="B2419" t="str">
        <f>[3]location_price_variance!B2419</f>
        <v>Eataly Boston</v>
      </c>
      <c r="C2419" s="9">
        <f>[3]location_price_variance!C2419</f>
        <v>45689</v>
      </c>
      <c r="D2419">
        <f>[3]location_price_variance!D2419</f>
        <v>28</v>
      </c>
      <c r="E2419" t="str">
        <f>[3]location_price_variance!E2419</f>
        <v>Fresh Rosemary</v>
      </c>
      <c r="F2419" t="str">
        <f>[3]location_price_variance!F2419</f>
        <v>Produce</v>
      </c>
      <c r="G2419">
        <f>[3]location_price_variance!G2419</f>
        <v>17.5</v>
      </c>
      <c r="H2419">
        <f>[3]location_price_variance!H2419</f>
        <v>22.805</v>
      </c>
      <c r="I2419">
        <f>[3]location_price_variance!I2419</f>
        <v>1.3031428570000001</v>
      </c>
      <c r="J2419">
        <f>[3]location_price_variance!J2419</f>
        <v>1.33</v>
      </c>
      <c r="K2419">
        <f>[3]location_price_variance!K2419</f>
        <v>1.27</v>
      </c>
      <c r="L2419">
        <f>[3]location_price_variance!L2419</f>
        <v>8</v>
      </c>
    </row>
    <row r="2420" spans="1:12" x14ac:dyDescent="0.2">
      <c r="A2420">
        <f>[3]location_price_variance!A2420</f>
        <v>3</v>
      </c>
      <c r="B2420" t="str">
        <f>[3]location_price_variance!B2420</f>
        <v>Eataly Boston</v>
      </c>
      <c r="C2420" s="9">
        <f>[3]location_price_variance!C2420</f>
        <v>45717</v>
      </c>
      <c r="D2420">
        <f>[3]location_price_variance!D2420</f>
        <v>28</v>
      </c>
      <c r="E2420" t="str">
        <f>[3]location_price_variance!E2420</f>
        <v>Fresh Rosemary</v>
      </c>
      <c r="F2420" t="str">
        <f>[3]location_price_variance!F2420</f>
        <v>Produce</v>
      </c>
      <c r="G2420">
        <f>[3]location_price_variance!G2420</f>
        <v>19</v>
      </c>
      <c r="H2420">
        <f>[3]location_price_variance!H2420</f>
        <v>24.21</v>
      </c>
      <c r="I2420">
        <f>[3]location_price_variance!I2420</f>
        <v>1.2742105260000001</v>
      </c>
      <c r="J2420">
        <f>[3]location_price_variance!J2420</f>
        <v>1.29</v>
      </c>
      <c r="K2420">
        <f>[3]location_price_variance!K2420</f>
        <v>1.26</v>
      </c>
      <c r="L2420">
        <f>[3]location_price_variance!L2420</f>
        <v>9</v>
      </c>
    </row>
    <row r="2421" spans="1:12" x14ac:dyDescent="0.2">
      <c r="A2421">
        <f>[3]location_price_variance!A2421</f>
        <v>3</v>
      </c>
      <c r="B2421" t="str">
        <f>[3]location_price_variance!B2421</f>
        <v>Eataly Boston</v>
      </c>
      <c r="C2421" s="9">
        <f>[3]location_price_variance!C2421</f>
        <v>45748</v>
      </c>
      <c r="D2421">
        <f>[3]location_price_variance!D2421</f>
        <v>28</v>
      </c>
      <c r="E2421" t="str">
        <f>[3]location_price_variance!E2421</f>
        <v>Fresh Rosemary</v>
      </c>
      <c r="F2421" t="str">
        <f>[3]location_price_variance!F2421</f>
        <v>Produce</v>
      </c>
      <c r="G2421">
        <f>[3]location_price_variance!G2421</f>
        <v>22.5</v>
      </c>
      <c r="H2421">
        <f>[3]location_price_variance!H2421</f>
        <v>26.9</v>
      </c>
      <c r="I2421">
        <f>[3]location_price_variance!I2421</f>
        <v>1.195555556</v>
      </c>
      <c r="J2421">
        <f>[3]location_price_variance!J2421</f>
        <v>1.25</v>
      </c>
      <c r="K2421">
        <f>[3]location_price_variance!K2421</f>
        <v>1.1599999999999999</v>
      </c>
      <c r="L2421">
        <f>[3]location_price_variance!L2421</f>
        <v>8</v>
      </c>
    </row>
    <row r="2422" spans="1:12" x14ac:dyDescent="0.2">
      <c r="A2422">
        <f>[3]location_price_variance!A2422</f>
        <v>3</v>
      </c>
      <c r="B2422" t="str">
        <f>[3]location_price_variance!B2422</f>
        <v>Eataly Boston</v>
      </c>
      <c r="C2422" s="9">
        <f>[3]location_price_variance!C2422</f>
        <v>45778</v>
      </c>
      <c r="D2422">
        <f>[3]location_price_variance!D2422</f>
        <v>28</v>
      </c>
      <c r="E2422" t="str">
        <f>[3]location_price_variance!E2422</f>
        <v>Fresh Rosemary</v>
      </c>
      <c r="F2422" t="str">
        <f>[3]location_price_variance!F2422</f>
        <v>Produce</v>
      </c>
      <c r="G2422">
        <f>[3]location_price_variance!G2422</f>
        <v>21</v>
      </c>
      <c r="H2422">
        <f>[3]location_price_variance!H2422</f>
        <v>24.114999999999998</v>
      </c>
      <c r="I2422">
        <f>[3]location_price_variance!I2422</f>
        <v>1.1483333330000001</v>
      </c>
      <c r="J2422">
        <f>[3]location_price_variance!J2422</f>
        <v>1.17</v>
      </c>
      <c r="K2422">
        <f>[3]location_price_variance!K2422</f>
        <v>1.1299999999999999</v>
      </c>
      <c r="L2422">
        <f>[3]location_price_variance!L2422</f>
        <v>9</v>
      </c>
    </row>
    <row r="2423" spans="1:12" x14ac:dyDescent="0.2">
      <c r="A2423">
        <f>[3]location_price_variance!A2423</f>
        <v>3</v>
      </c>
      <c r="B2423" t="str">
        <f>[3]location_price_variance!B2423</f>
        <v>Eataly Boston</v>
      </c>
      <c r="C2423" s="9">
        <f>[3]location_price_variance!C2423</f>
        <v>45809</v>
      </c>
      <c r="D2423">
        <f>[3]location_price_variance!D2423</f>
        <v>28</v>
      </c>
      <c r="E2423" t="str">
        <f>[3]location_price_variance!E2423</f>
        <v>Fresh Rosemary</v>
      </c>
      <c r="F2423" t="str">
        <f>[3]location_price_variance!F2423</f>
        <v>Produce</v>
      </c>
      <c r="G2423">
        <f>[3]location_price_variance!G2423</f>
        <v>17</v>
      </c>
      <c r="H2423">
        <f>[3]location_price_variance!H2423</f>
        <v>19</v>
      </c>
      <c r="I2423">
        <f>[3]location_price_variance!I2423</f>
        <v>1.1176470590000001</v>
      </c>
      <c r="J2423">
        <f>[3]location_price_variance!J2423</f>
        <v>1.1399999999999999</v>
      </c>
      <c r="K2423">
        <f>[3]location_price_variance!K2423</f>
        <v>1.1100000000000001</v>
      </c>
      <c r="L2423">
        <f>[3]location_price_variance!L2423</f>
        <v>9</v>
      </c>
    </row>
    <row r="2424" spans="1:12" x14ac:dyDescent="0.2">
      <c r="A2424">
        <f>[3]location_price_variance!A2424</f>
        <v>3</v>
      </c>
      <c r="B2424" t="str">
        <f>[3]location_price_variance!B2424</f>
        <v>Eataly Boston</v>
      </c>
      <c r="C2424" s="9">
        <f>[3]location_price_variance!C2424</f>
        <v>45839</v>
      </c>
      <c r="D2424">
        <f>[3]location_price_variance!D2424</f>
        <v>28</v>
      </c>
      <c r="E2424" t="str">
        <f>[3]location_price_variance!E2424</f>
        <v>Fresh Rosemary</v>
      </c>
      <c r="F2424" t="str">
        <f>[3]location_price_variance!F2424</f>
        <v>Produce</v>
      </c>
      <c r="G2424">
        <f>[3]location_price_variance!G2424</f>
        <v>19</v>
      </c>
      <c r="H2424">
        <f>[3]location_price_variance!H2424</f>
        <v>21.24</v>
      </c>
      <c r="I2424">
        <f>[3]location_price_variance!I2424</f>
        <v>1.1178947370000001</v>
      </c>
      <c r="J2424">
        <f>[3]location_price_variance!J2424</f>
        <v>1.1399999999999999</v>
      </c>
      <c r="K2424">
        <f>[3]location_price_variance!K2424</f>
        <v>1.08</v>
      </c>
      <c r="L2424">
        <f>[3]location_price_variance!L2424</f>
        <v>9</v>
      </c>
    </row>
    <row r="2425" spans="1:12" x14ac:dyDescent="0.2">
      <c r="A2425">
        <f>[3]location_price_variance!A2425</f>
        <v>3</v>
      </c>
      <c r="B2425" t="str">
        <f>[3]location_price_variance!B2425</f>
        <v>Eataly Boston</v>
      </c>
      <c r="C2425" s="9">
        <f>[3]location_price_variance!C2425</f>
        <v>45870</v>
      </c>
      <c r="D2425">
        <f>[3]location_price_variance!D2425</f>
        <v>28</v>
      </c>
      <c r="E2425" t="str">
        <f>[3]location_price_variance!E2425</f>
        <v>Fresh Rosemary</v>
      </c>
      <c r="F2425" t="str">
        <f>[3]location_price_variance!F2425</f>
        <v>Produce</v>
      </c>
      <c r="G2425">
        <f>[3]location_price_variance!G2425</f>
        <v>17.5</v>
      </c>
      <c r="H2425">
        <f>[3]location_price_variance!H2425</f>
        <v>20.125</v>
      </c>
      <c r="I2425">
        <f>[3]location_price_variance!I2425</f>
        <v>1.1499999999999999</v>
      </c>
      <c r="J2425">
        <f>[3]location_price_variance!J2425</f>
        <v>1.17</v>
      </c>
      <c r="K2425">
        <f>[3]location_price_variance!K2425</f>
        <v>1.1299999999999999</v>
      </c>
      <c r="L2425">
        <f>[3]location_price_variance!L2425</f>
        <v>8</v>
      </c>
    </row>
    <row r="2426" spans="1:12" x14ac:dyDescent="0.2">
      <c r="A2426">
        <f>[3]location_price_variance!A2426</f>
        <v>3</v>
      </c>
      <c r="B2426" t="str">
        <f>[3]location_price_variance!B2426</f>
        <v>Eataly Boston</v>
      </c>
      <c r="C2426" s="9">
        <f>[3]location_price_variance!C2426</f>
        <v>45901</v>
      </c>
      <c r="D2426">
        <f>[3]location_price_variance!D2426</f>
        <v>28</v>
      </c>
      <c r="E2426" t="str">
        <f>[3]location_price_variance!E2426</f>
        <v>Fresh Rosemary</v>
      </c>
      <c r="F2426" t="str">
        <f>[3]location_price_variance!F2426</f>
        <v>Produce</v>
      </c>
      <c r="G2426">
        <f>[3]location_price_variance!G2426</f>
        <v>19.5</v>
      </c>
      <c r="H2426">
        <f>[3]location_price_variance!H2426</f>
        <v>23.145</v>
      </c>
      <c r="I2426">
        <f>[3]location_price_variance!I2426</f>
        <v>1.1869230770000001</v>
      </c>
      <c r="J2426">
        <f>[3]location_price_variance!J2426</f>
        <v>1.2</v>
      </c>
      <c r="K2426">
        <f>[3]location_price_variance!K2426</f>
        <v>1.18</v>
      </c>
      <c r="L2426">
        <f>[3]location_price_variance!L2426</f>
        <v>9</v>
      </c>
    </row>
    <row r="2427" spans="1:12" x14ac:dyDescent="0.2">
      <c r="A2427">
        <f>[3]location_price_variance!A2427</f>
        <v>3</v>
      </c>
      <c r="B2427" t="str">
        <f>[3]location_price_variance!B2427</f>
        <v>Eataly Boston</v>
      </c>
      <c r="C2427" s="9">
        <f>[3]location_price_variance!C2427</f>
        <v>45931</v>
      </c>
      <c r="D2427">
        <f>[3]location_price_variance!D2427</f>
        <v>28</v>
      </c>
      <c r="E2427" t="str">
        <f>[3]location_price_variance!E2427</f>
        <v>Fresh Rosemary</v>
      </c>
      <c r="F2427" t="str">
        <f>[3]location_price_variance!F2427</f>
        <v>Produce</v>
      </c>
      <c r="G2427">
        <f>[3]location_price_variance!G2427</f>
        <v>20.5</v>
      </c>
      <c r="H2427">
        <f>[3]location_price_variance!H2427</f>
        <v>25.36</v>
      </c>
      <c r="I2427">
        <f>[3]location_price_variance!I2427</f>
        <v>1.237073171</v>
      </c>
      <c r="J2427">
        <f>[3]location_price_variance!J2427</f>
        <v>1.26</v>
      </c>
      <c r="K2427">
        <f>[3]location_price_variance!K2427</f>
        <v>1.21</v>
      </c>
      <c r="L2427">
        <f>[3]location_price_variance!L2427</f>
        <v>9</v>
      </c>
    </row>
    <row r="2428" spans="1:12" x14ac:dyDescent="0.2">
      <c r="A2428">
        <f>[3]location_price_variance!A2428</f>
        <v>3</v>
      </c>
      <c r="B2428" t="str">
        <f>[3]location_price_variance!B2428</f>
        <v>Eataly Boston</v>
      </c>
      <c r="C2428" s="9">
        <f>[3]location_price_variance!C2428</f>
        <v>45962</v>
      </c>
      <c r="D2428">
        <f>[3]location_price_variance!D2428</f>
        <v>28</v>
      </c>
      <c r="E2428" t="str">
        <f>[3]location_price_variance!E2428</f>
        <v>Fresh Rosemary</v>
      </c>
      <c r="F2428" t="str">
        <f>[3]location_price_variance!F2428</f>
        <v>Produce</v>
      </c>
      <c r="G2428">
        <f>[3]location_price_variance!G2428</f>
        <v>16</v>
      </c>
      <c r="H2428">
        <f>[3]location_price_variance!H2428</f>
        <v>20.805</v>
      </c>
      <c r="I2428">
        <f>[3]location_price_variance!I2428</f>
        <v>1.3003125</v>
      </c>
      <c r="J2428">
        <f>[3]location_price_variance!J2428</f>
        <v>1.33</v>
      </c>
      <c r="K2428">
        <f>[3]location_price_variance!K2428</f>
        <v>1.28</v>
      </c>
      <c r="L2428">
        <f>[3]location_price_variance!L2428</f>
        <v>8</v>
      </c>
    </row>
    <row r="2429" spans="1:12" x14ac:dyDescent="0.2">
      <c r="A2429">
        <f>[3]location_price_variance!A2429</f>
        <v>3</v>
      </c>
      <c r="B2429" t="str">
        <f>[3]location_price_variance!B2429</f>
        <v>Eataly Boston</v>
      </c>
      <c r="C2429" s="9">
        <f>[3]location_price_variance!C2429</f>
        <v>45992</v>
      </c>
      <c r="D2429">
        <f>[3]location_price_variance!D2429</f>
        <v>28</v>
      </c>
      <c r="E2429" t="str">
        <f>[3]location_price_variance!E2429</f>
        <v>Fresh Rosemary</v>
      </c>
      <c r="F2429" t="str">
        <f>[3]location_price_variance!F2429</f>
        <v>Produce</v>
      </c>
      <c r="G2429">
        <f>[3]location_price_variance!G2429</f>
        <v>19.5</v>
      </c>
      <c r="H2429">
        <f>[3]location_price_variance!H2429</f>
        <v>26.265000000000001</v>
      </c>
      <c r="I2429">
        <f>[3]location_price_variance!I2429</f>
        <v>1.346923077</v>
      </c>
      <c r="J2429">
        <f>[3]location_price_variance!J2429</f>
        <v>1.36</v>
      </c>
      <c r="K2429">
        <f>[3]location_price_variance!K2429</f>
        <v>1.33</v>
      </c>
      <c r="L2429">
        <f>[3]location_price_variance!L2429</f>
        <v>9</v>
      </c>
    </row>
    <row r="2430" spans="1:12" x14ac:dyDescent="0.2">
      <c r="A2430">
        <f>[3]location_price_variance!A2430</f>
        <v>3</v>
      </c>
      <c r="B2430" t="str">
        <f>[3]location_price_variance!B2430</f>
        <v>Eataly Boston</v>
      </c>
      <c r="C2430" s="9">
        <f>[3]location_price_variance!C2430</f>
        <v>46023</v>
      </c>
      <c r="D2430">
        <f>[3]location_price_variance!D2430</f>
        <v>28</v>
      </c>
      <c r="E2430" t="str">
        <f>[3]location_price_variance!E2430</f>
        <v>Fresh Rosemary</v>
      </c>
      <c r="F2430" t="str">
        <f>[3]location_price_variance!F2430</f>
        <v>Produce</v>
      </c>
      <c r="G2430">
        <f>[3]location_price_variance!G2430</f>
        <v>19</v>
      </c>
      <c r="H2430">
        <f>[3]location_price_variance!H2430</f>
        <v>25.545000000000002</v>
      </c>
      <c r="I2430">
        <f>[3]location_price_variance!I2430</f>
        <v>1.344473684</v>
      </c>
      <c r="J2430">
        <f>[3]location_price_variance!J2430</f>
        <v>1.37</v>
      </c>
      <c r="K2430">
        <f>[3]location_price_variance!K2430</f>
        <v>1.31</v>
      </c>
      <c r="L2430">
        <f>[3]location_price_variance!L2430</f>
        <v>9</v>
      </c>
    </row>
    <row r="2431" spans="1:12" x14ac:dyDescent="0.2">
      <c r="A2431">
        <f>[3]location_price_variance!A2431</f>
        <v>3</v>
      </c>
      <c r="B2431" t="str">
        <f>[3]location_price_variance!B2431</f>
        <v>Eataly Boston</v>
      </c>
      <c r="C2431" s="9">
        <f>[3]location_price_variance!C2431</f>
        <v>46054</v>
      </c>
      <c r="D2431">
        <f>[3]location_price_variance!D2431</f>
        <v>28</v>
      </c>
      <c r="E2431" t="str">
        <f>[3]location_price_variance!E2431</f>
        <v>Fresh Rosemary</v>
      </c>
      <c r="F2431" t="str">
        <f>[3]location_price_variance!F2431</f>
        <v>Produce</v>
      </c>
      <c r="G2431">
        <f>[3]location_price_variance!G2431</f>
        <v>18.5</v>
      </c>
      <c r="H2431">
        <f>[3]location_price_variance!H2431</f>
        <v>24.58</v>
      </c>
      <c r="I2431">
        <f>[3]location_price_variance!I2431</f>
        <v>1.328648649</v>
      </c>
      <c r="J2431">
        <f>[3]location_price_variance!J2431</f>
        <v>1.35</v>
      </c>
      <c r="K2431">
        <f>[3]location_price_variance!K2431</f>
        <v>1.29</v>
      </c>
      <c r="L2431">
        <f>[3]location_price_variance!L2431</f>
        <v>8</v>
      </c>
    </row>
    <row r="2432" spans="1:12" x14ac:dyDescent="0.2">
      <c r="A2432">
        <f>[3]location_price_variance!A2432</f>
        <v>3</v>
      </c>
      <c r="B2432" t="str">
        <f>[3]location_price_variance!B2432</f>
        <v>Eataly Boston</v>
      </c>
      <c r="C2432" s="9">
        <f>[3]location_price_variance!C2432</f>
        <v>46082</v>
      </c>
      <c r="D2432">
        <f>[3]location_price_variance!D2432</f>
        <v>28</v>
      </c>
      <c r="E2432" t="str">
        <f>[3]location_price_variance!E2432</f>
        <v>Fresh Rosemary</v>
      </c>
      <c r="F2432" t="str">
        <f>[3]location_price_variance!F2432</f>
        <v>Produce</v>
      </c>
      <c r="G2432">
        <f>[3]location_price_variance!G2432</f>
        <v>17.5</v>
      </c>
      <c r="H2432">
        <f>[3]location_price_variance!H2432</f>
        <v>22.57</v>
      </c>
      <c r="I2432">
        <f>[3]location_price_variance!I2432</f>
        <v>1.2897142859999999</v>
      </c>
      <c r="J2432">
        <f>[3]location_price_variance!J2432</f>
        <v>1.31</v>
      </c>
      <c r="K2432">
        <f>[3]location_price_variance!K2432</f>
        <v>1.27</v>
      </c>
      <c r="L2432">
        <f>[3]location_price_variance!L2432</f>
        <v>9</v>
      </c>
    </row>
    <row r="2433" spans="1:12" x14ac:dyDescent="0.2">
      <c r="A2433">
        <f>[3]location_price_variance!A2433</f>
        <v>3</v>
      </c>
      <c r="B2433" t="str">
        <f>[3]location_price_variance!B2433</f>
        <v>Eataly Boston</v>
      </c>
      <c r="C2433" s="9">
        <f>[3]location_price_variance!C2433</f>
        <v>46113</v>
      </c>
      <c r="D2433">
        <f>[3]location_price_variance!D2433</f>
        <v>28</v>
      </c>
      <c r="E2433" t="str">
        <f>[3]location_price_variance!E2433</f>
        <v>Fresh Rosemary</v>
      </c>
      <c r="F2433" t="str">
        <f>[3]location_price_variance!F2433</f>
        <v>Produce</v>
      </c>
      <c r="G2433">
        <f>[3]location_price_variance!G2433</f>
        <v>21.5</v>
      </c>
      <c r="H2433">
        <f>[3]location_price_variance!H2433</f>
        <v>26.875</v>
      </c>
      <c r="I2433">
        <f>[3]location_price_variance!I2433</f>
        <v>1.25</v>
      </c>
      <c r="J2433">
        <f>[3]location_price_variance!J2433</f>
        <v>1.27</v>
      </c>
      <c r="K2433">
        <f>[3]location_price_variance!K2433</f>
        <v>1.23</v>
      </c>
      <c r="L2433">
        <f>[3]location_price_variance!L2433</f>
        <v>9</v>
      </c>
    </row>
    <row r="2434" spans="1:12" x14ac:dyDescent="0.2">
      <c r="A2434">
        <f>[3]location_price_variance!A2434</f>
        <v>3</v>
      </c>
      <c r="B2434" t="str">
        <f>[3]location_price_variance!B2434</f>
        <v>Eataly Boston</v>
      </c>
      <c r="C2434" s="9">
        <f>[3]location_price_variance!C2434</f>
        <v>46143</v>
      </c>
      <c r="D2434">
        <f>[3]location_price_variance!D2434</f>
        <v>28</v>
      </c>
      <c r="E2434" t="str">
        <f>[3]location_price_variance!E2434</f>
        <v>Fresh Rosemary</v>
      </c>
      <c r="F2434" t="str">
        <f>[3]location_price_variance!F2434</f>
        <v>Produce</v>
      </c>
      <c r="G2434">
        <f>[3]location_price_variance!G2434</f>
        <v>16.5</v>
      </c>
      <c r="H2434">
        <f>[3]location_price_variance!H2434</f>
        <v>19.844999999999999</v>
      </c>
      <c r="I2434">
        <f>[3]location_price_variance!I2434</f>
        <v>1.202727273</v>
      </c>
      <c r="J2434">
        <f>[3]location_price_variance!J2434</f>
        <v>1.21</v>
      </c>
      <c r="K2434">
        <f>[3]location_price_variance!K2434</f>
        <v>1.18</v>
      </c>
      <c r="L2434">
        <f>[3]location_price_variance!L2434</f>
        <v>8</v>
      </c>
    </row>
    <row r="2435" spans="1:12" x14ac:dyDescent="0.2">
      <c r="A2435">
        <f>[3]location_price_variance!A2435</f>
        <v>3</v>
      </c>
      <c r="B2435" t="str">
        <f>[3]location_price_variance!B2435</f>
        <v>Eataly Boston</v>
      </c>
      <c r="C2435" s="9">
        <f>[3]location_price_variance!C2435</f>
        <v>46174</v>
      </c>
      <c r="D2435">
        <f>[3]location_price_variance!D2435</f>
        <v>28</v>
      </c>
      <c r="E2435" t="str">
        <f>[3]location_price_variance!E2435</f>
        <v>Fresh Rosemary</v>
      </c>
      <c r="F2435" t="str">
        <f>[3]location_price_variance!F2435</f>
        <v>Produce</v>
      </c>
      <c r="G2435">
        <f>[3]location_price_variance!G2435</f>
        <v>19.5</v>
      </c>
      <c r="H2435">
        <f>[3]location_price_variance!H2435</f>
        <v>22.975000000000001</v>
      </c>
      <c r="I2435">
        <f>[3]location_price_variance!I2435</f>
        <v>1.1782051280000001</v>
      </c>
      <c r="J2435">
        <f>[3]location_price_variance!J2435</f>
        <v>1.19</v>
      </c>
      <c r="K2435">
        <f>[3]location_price_variance!K2435</f>
        <v>1.1599999999999999</v>
      </c>
      <c r="L2435">
        <f>[3]location_price_variance!L2435</f>
        <v>9</v>
      </c>
    </row>
    <row r="2436" spans="1:12" x14ac:dyDescent="0.2">
      <c r="A2436">
        <f>[3]location_price_variance!A2436</f>
        <v>3</v>
      </c>
      <c r="B2436" t="str">
        <f>[3]location_price_variance!B2436</f>
        <v>Eataly Boston</v>
      </c>
      <c r="C2436" s="9">
        <f>[3]location_price_variance!C2436</f>
        <v>46204</v>
      </c>
      <c r="D2436">
        <f>[3]location_price_variance!D2436</f>
        <v>28</v>
      </c>
      <c r="E2436" t="str">
        <f>[3]location_price_variance!E2436</f>
        <v>Fresh Rosemary</v>
      </c>
      <c r="F2436" t="str">
        <f>[3]location_price_variance!F2436</f>
        <v>Produce</v>
      </c>
      <c r="G2436">
        <f>[3]location_price_variance!G2436</f>
        <v>19.5</v>
      </c>
      <c r="H2436">
        <f>[3]location_price_variance!H2436</f>
        <v>22.55</v>
      </c>
      <c r="I2436">
        <f>[3]location_price_variance!I2436</f>
        <v>1.156410256</v>
      </c>
      <c r="J2436">
        <f>[3]location_price_variance!J2436</f>
        <v>1.18</v>
      </c>
      <c r="K2436">
        <f>[3]location_price_variance!K2436</f>
        <v>1.1399999999999999</v>
      </c>
      <c r="L2436">
        <f>[3]location_price_variance!L2436</f>
        <v>9</v>
      </c>
    </row>
    <row r="2437" spans="1:12" x14ac:dyDescent="0.2">
      <c r="A2437">
        <f>[3]location_price_variance!A2437</f>
        <v>3</v>
      </c>
      <c r="B2437" t="str">
        <f>[3]location_price_variance!B2437</f>
        <v>Eataly Boston</v>
      </c>
      <c r="C2437" s="9">
        <f>[3]location_price_variance!C2437</f>
        <v>46235</v>
      </c>
      <c r="D2437">
        <f>[3]location_price_variance!D2437</f>
        <v>28</v>
      </c>
      <c r="E2437" t="str">
        <f>[3]location_price_variance!E2437</f>
        <v>Fresh Rosemary</v>
      </c>
      <c r="F2437" t="str">
        <f>[3]location_price_variance!F2437</f>
        <v>Produce</v>
      </c>
      <c r="G2437">
        <f>[3]location_price_variance!G2437</f>
        <v>17.5</v>
      </c>
      <c r="H2437">
        <f>[3]location_price_variance!H2437</f>
        <v>20.515000000000001</v>
      </c>
      <c r="I2437">
        <f>[3]location_price_variance!I2437</f>
        <v>1.172285714</v>
      </c>
      <c r="J2437">
        <f>[3]location_price_variance!J2437</f>
        <v>1.2</v>
      </c>
      <c r="K2437">
        <f>[3]location_price_variance!K2437</f>
        <v>1.1499999999999999</v>
      </c>
      <c r="L2437">
        <f>[3]location_price_variance!L2437</f>
        <v>9</v>
      </c>
    </row>
    <row r="2438" spans="1:12" x14ac:dyDescent="0.2">
      <c r="A2438">
        <f>[3]location_price_variance!A2438</f>
        <v>3</v>
      </c>
      <c r="B2438" t="str">
        <f>[3]location_price_variance!B2438</f>
        <v>Eataly Boston</v>
      </c>
      <c r="C2438" s="9">
        <f>[3]location_price_variance!C2438</f>
        <v>46266</v>
      </c>
      <c r="D2438">
        <f>[3]location_price_variance!D2438</f>
        <v>28</v>
      </c>
      <c r="E2438" t="str">
        <f>[3]location_price_variance!E2438</f>
        <v>Fresh Rosemary</v>
      </c>
      <c r="F2438" t="str">
        <f>[3]location_price_variance!F2438</f>
        <v>Produce</v>
      </c>
      <c r="G2438">
        <f>[3]location_price_variance!G2438</f>
        <v>14</v>
      </c>
      <c r="H2438">
        <f>[3]location_price_variance!H2438</f>
        <v>17.074999999999999</v>
      </c>
      <c r="I2438">
        <f>[3]location_price_variance!I2438</f>
        <v>1.219642857</v>
      </c>
      <c r="J2438">
        <f>[3]location_price_variance!J2438</f>
        <v>1.24</v>
      </c>
      <c r="K2438">
        <f>[3]location_price_variance!K2438</f>
        <v>1.2</v>
      </c>
      <c r="L2438">
        <f>[3]location_price_variance!L2438</f>
        <v>8</v>
      </c>
    </row>
    <row r="2439" spans="1:12" x14ac:dyDescent="0.2">
      <c r="A2439">
        <f>[3]location_price_variance!A2439</f>
        <v>3</v>
      </c>
      <c r="B2439" t="str">
        <f>[3]location_price_variance!B2439</f>
        <v>Eataly Boston</v>
      </c>
      <c r="C2439" s="9">
        <f>[3]location_price_variance!C2439</f>
        <v>45689</v>
      </c>
      <c r="D2439">
        <f>[3]location_price_variance!D2439</f>
        <v>29</v>
      </c>
      <c r="E2439" t="str">
        <f>[3]location_price_variance!E2439</f>
        <v>Veal Shank</v>
      </c>
      <c r="F2439" t="str">
        <f>[3]location_price_variance!F2439</f>
        <v>Meat</v>
      </c>
      <c r="G2439">
        <f>[3]location_price_variance!G2439</f>
        <v>64.5</v>
      </c>
      <c r="H2439">
        <f>[3]location_price_variance!H2439</f>
        <v>896.22500000000002</v>
      </c>
      <c r="I2439">
        <f>[3]location_price_variance!I2439</f>
        <v>13.894961240000001</v>
      </c>
      <c r="J2439">
        <f>[3]location_price_variance!J2439</f>
        <v>14.28</v>
      </c>
      <c r="K2439">
        <f>[3]location_price_variance!K2439</f>
        <v>13.49</v>
      </c>
      <c r="L2439">
        <f>[3]location_price_variance!L2439</f>
        <v>8</v>
      </c>
    </row>
    <row r="2440" spans="1:12" x14ac:dyDescent="0.2">
      <c r="A2440">
        <f>[3]location_price_variance!A2440</f>
        <v>3</v>
      </c>
      <c r="B2440" t="str">
        <f>[3]location_price_variance!B2440</f>
        <v>Eataly Boston</v>
      </c>
      <c r="C2440" s="9">
        <f>[3]location_price_variance!C2440</f>
        <v>45717</v>
      </c>
      <c r="D2440">
        <f>[3]location_price_variance!D2440</f>
        <v>29</v>
      </c>
      <c r="E2440" t="str">
        <f>[3]location_price_variance!E2440</f>
        <v>Veal Shank</v>
      </c>
      <c r="F2440" t="str">
        <f>[3]location_price_variance!F2440</f>
        <v>Meat</v>
      </c>
      <c r="G2440">
        <f>[3]location_price_variance!G2440</f>
        <v>50.25</v>
      </c>
      <c r="H2440">
        <f>[3]location_price_variance!H2440</f>
        <v>707.36</v>
      </c>
      <c r="I2440">
        <f>[3]location_price_variance!I2440</f>
        <v>14.07681592</v>
      </c>
      <c r="J2440">
        <f>[3]location_price_variance!J2440</f>
        <v>14.34</v>
      </c>
      <c r="K2440">
        <f>[3]location_price_variance!K2440</f>
        <v>13.7</v>
      </c>
      <c r="L2440">
        <f>[3]location_price_variance!L2440</f>
        <v>9</v>
      </c>
    </row>
    <row r="2441" spans="1:12" x14ac:dyDescent="0.2">
      <c r="A2441">
        <f>[3]location_price_variance!A2441</f>
        <v>3</v>
      </c>
      <c r="B2441" t="str">
        <f>[3]location_price_variance!B2441</f>
        <v>Eataly Boston</v>
      </c>
      <c r="C2441" s="9">
        <f>[3]location_price_variance!C2441</f>
        <v>45748</v>
      </c>
      <c r="D2441">
        <f>[3]location_price_variance!D2441</f>
        <v>29</v>
      </c>
      <c r="E2441" t="str">
        <f>[3]location_price_variance!E2441</f>
        <v>Veal Shank</v>
      </c>
      <c r="F2441" t="str">
        <f>[3]location_price_variance!F2441</f>
        <v>Meat</v>
      </c>
      <c r="G2441">
        <f>[3]location_price_variance!G2441</f>
        <v>63.5</v>
      </c>
      <c r="H2441">
        <f>[3]location_price_variance!H2441</f>
        <v>887.45749999999998</v>
      </c>
      <c r="I2441">
        <f>[3]location_price_variance!I2441</f>
        <v>13.975708661000001</v>
      </c>
      <c r="J2441">
        <f>[3]location_price_variance!J2441</f>
        <v>14.39</v>
      </c>
      <c r="K2441">
        <f>[3]location_price_variance!K2441</f>
        <v>13.77</v>
      </c>
      <c r="L2441">
        <f>[3]location_price_variance!L2441</f>
        <v>8</v>
      </c>
    </row>
    <row r="2442" spans="1:12" x14ac:dyDescent="0.2">
      <c r="A2442">
        <f>[3]location_price_variance!A2442</f>
        <v>3</v>
      </c>
      <c r="B2442" t="str">
        <f>[3]location_price_variance!B2442</f>
        <v>Eataly Boston</v>
      </c>
      <c r="C2442" s="9">
        <f>[3]location_price_variance!C2442</f>
        <v>45778</v>
      </c>
      <c r="D2442">
        <f>[3]location_price_variance!D2442</f>
        <v>29</v>
      </c>
      <c r="E2442" t="str">
        <f>[3]location_price_variance!E2442</f>
        <v>Veal Shank</v>
      </c>
      <c r="F2442" t="str">
        <f>[3]location_price_variance!F2442</f>
        <v>Meat</v>
      </c>
      <c r="G2442">
        <f>[3]location_price_variance!G2442</f>
        <v>55.25</v>
      </c>
      <c r="H2442">
        <f>[3]location_price_variance!H2442</f>
        <v>782.35249999999996</v>
      </c>
      <c r="I2442">
        <f>[3]location_price_variance!I2442</f>
        <v>14.160226244</v>
      </c>
      <c r="J2442">
        <f>[3]location_price_variance!J2442</f>
        <v>14.44</v>
      </c>
      <c r="K2442">
        <f>[3]location_price_variance!K2442</f>
        <v>13.83</v>
      </c>
      <c r="L2442">
        <f>[3]location_price_variance!L2442</f>
        <v>9</v>
      </c>
    </row>
    <row r="2443" spans="1:12" x14ac:dyDescent="0.2">
      <c r="A2443">
        <f>[3]location_price_variance!A2443</f>
        <v>3</v>
      </c>
      <c r="B2443" t="str">
        <f>[3]location_price_variance!B2443</f>
        <v>Eataly Boston</v>
      </c>
      <c r="C2443" s="9">
        <f>[3]location_price_variance!C2443</f>
        <v>45809</v>
      </c>
      <c r="D2443">
        <f>[3]location_price_variance!D2443</f>
        <v>29</v>
      </c>
      <c r="E2443" t="str">
        <f>[3]location_price_variance!E2443</f>
        <v>Veal Shank</v>
      </c>
      <c r="F2443" t="str">
        <f>[3]location_price_variance!F2443</f>
        <v>Meat</v>
      </c>
      <c r="G2443">
        <f>[3]location_price_variance!G2443</f>
        <v>38.75</v>
      </c>
      <c r="H2443">
        <f>[3]location_price_variance!H2443</f>
        <v>548.33249999999998</v>
      </c>
      <c r="I2443">
        <f>[3]location_price_variance!I2443</f>
        <v>14.150516129</v>
      </c>
      <c r="J2443">
        <f>[3]location_price_variance!J2443</f>
        <v>14.29</v>
      </c>
      <c r="K2443">
        <f>[3]location_price_variance!K2443</f>
        <v>14.01</v>
      </c>
      <c r="L2443">
        <f>[3]location_price_variance!L2443</f>
        <v>9</v>
      </c>
    </row>
    <row r="2444" spans="1:12" x14ac:dyDescent="0.2">
      <c r="A2444">
        <f>[3]location_price_variance!A2444</f>
        <v>3</v>
      </c>
      <c r="B2444" t="str">
        <f>[3]location_price_variance!B2444</f>
        <v>Eataly Boston</v>
      </c>
      <c r="C2444" s="9">
        <f>[3]location_price_variance!C2444</f>
        <v>45839</v>
      </c>
      <c r="D2444">
        <f>[3]location_price_variance!D2444</f>
        <v>29</v>
      </c>
      <c r="E2444" t="str">
        <f>[3]location_price_variance!E2444</f>
        <v>Veal Shank</v>
      </c>
      <c r="F2444" t="str">
        <f>[3]location_price_variance!F2444</f>
        <v>Meat</v>
      </c>
      <c r="G2444">
        <f>[3]location_price_variance!G2444</f>
        <v>39.25</v>
      </c>
      <c r="H2444">
        <f>[3]location_price_variance!H2444</f>
        <v>555.45500000000004</v>
      </c>
      <c r="I2444">
        <f>[3]location_price_variance!I2444</f>
        <v>14.151719744999999</v>
      </c>
      <c r="J2444">
        <f>[3]location_price_variance!J2444</f>
        <v>14.53</v>
      </c>
      <c r="K2444">
        <f>[3]location_price_variance!K2444</f>
        <v>13.88</v>
      </c>
      <c r="L2444">
        <f>[3]location_price_variance!L2444</f>
        <v>9</v>
      </c>
    </row>
    <row r="2445" spans="1:12" x14ac:dyDescent="0.2">
      <c r="A2445">
        <f>[3]location_price_variance!A2445</f>
        <v>3</v>
      </c>
      <c r="B2445" t="str">
        <f>[3]location_price_variance!B2445</f>
        <v>Eataly Boston</v>
      </c>
      <c r="C2445" s="9">
        <f>[3]location_price_variance!C2445</f>
        <v>45870</v>
      </c>
      <c r="D2445">
        <f>[3]location_price_variance!D2445</f>
        <v>29</v>
      </c>
      <c r="E2445" t="str">
        <f>[3]location_price_variance!E2445</f>
        <v>Veal Shank</v>
      </c>
      <c r="F2445" t="str">
        <f>[3]location_price_variance!F2445</f>
        <v>Meat</v>
      </c>
      <c r="G2445">
        <f>[3]location_price_variance!G2445</f>
        <v>44.5</v>
      </c>
      <c r="H2445">
        <f>[3]location_price_variance!H2445</f>
        <v>632.66</v>
      </c>
      <c r="I2445">
        <f>[3]location_price_variance!I2445</f>
        <v>14.217078652</v>
      </c>
      <c r="J2445">
        <f>[3]location_price_variance!J2445</f>
        <v>14.44</v>
      </c>
      <c r="K2445">
        <f>[3]location_price_variance!K2445</f>
        <v>13.96</v>
      </c>
      <c r="L2445">
        <f>[3]location_price_variance!L2445</f>
        <v>8</v>
      </c>
    </row>
    <row r="2446" spans="1:12" x14ac:dyDescent="0.2">
      <c r="A2446">
        <f>[3]location_price_variance!A2446</f>
        <v>3</v>
      </c>
      <c r="B2446" t="str">
        <f>[3]location_price_variance!B2446</f>
        <v>Eataly Boston</v>
      </c>
      <c r="C2446" s="9">
        <f>[3]location_price_variance!C2446</f>
        <v>45901</v>
      </c>
      <c r="D2446">
        <f>[3]location_price_variance!D2446</f>
        <v>29</v>
      </c>
      <c r="E2446" t="str">
        <f>[3]location_price_variance!E2446</f>
        <v>Veal Shank</v>
      </c>
      <c r="F2446" t="str">
        <f>[3]location_price_variance!F2446</f>
        <v>Meat</v>
      </c>
      <c r="G2446">
        <f>[3]location_price_variance!G2446</f>
        <v>50.5</v>
      </c>
      <c r="H2446">
        <f>[3]location_price_variance!H2446</f>
        <v>721.00250000000005</v>
      </c>
      <c r="I2446">
        <f>[3]location_price_variance!I2446</f>
        <v>14.277277228000001</v>
      </c>
      <c r="J2446">
        <f>[3]location_price_variance!J2446</f>
        <v>14.56</v>
      </c>
      <c r="K2446">
        <f>[3]location_price_variance!K2446</f>
        <v>14.11</v>
      </c>
      <c r="L2446">
        <f>[3]location_price_variance!L2446</f>
        <v>9</v>
      </c>
    </row>
    <row r="2447" spans="1:12" x14ac:dyDescent="0.2">
      <c r="A2447">
        <f>[3]location_price_variance!A2447</f>
        <v>3</v>
      </c>
      <c r="B2447" t="str">
        <f>[3]location_price_variance!B2447</f>
        <v>Eataly Boston</v>
      </c>
      <c r="C2447" s="9">
        <f>[3]location_price_variance!C2447</f>
        <v>45931</v>
      </c>
      <c r="D2447">
        <f>[3]location_price_variance!D2447</f>
        <v>29</v>
      </c>
      <c r="E2447" t="str">
        <f>[3]location_price_variance!E2447</f>
        <v>Veal Shank</v>
      </c>
      <c r="F2447" t="str">
        <f>[3]location_price_variance!F2447</f>
        <v>Meat</v>
      </c>
      <c r="G2447">
        <f>[3]location_price_variance!G2447</f>
        <v>60.75</v>
      </c>
      <c r="H2447">
        <f>[3]location_price_variance!H2447</f>
        <v>871.11749999999995</v>
      </c>
      <c r="I2447">
        <f>[3]location_price_variance!I2447</f>
        <v>14.339382715999999</v>
      </c>
      <c r="J2447">
        <f>[3]location_price_variance!J2447</f>
        <v>14.6</v>
      </c>
      <c r="K2447">
        <f>[3]location_price_variance!K2447</f>
        <v>14.12</v>
      </c>
      <c r="L2447">
        <f>[3]location_price_variance!L2447</f>
        <v>9</v>
      </c>
    </row>
    <row r="2448" spans="1:12" x14ac:dyDescent="0.2">
      <c r="A2448">
        <f>[3]location_price_variance!A2448</f>
        <v>3</v>
      </c>
      <c r="B2448" t="str">
        <f>[3]location_price_variance!B2448</f>
        <v>Eataly Boston</v>
      </c>
      <c r="C2448" s="9">
        <f>[3]location_price_variance!C2448</f>
        <v>45962</v>
      </c>
      <c r="D2448">
        <f>[3]location_price_variance!D2448</f>
        <v>29</v>
      </c>
      <c r="E2448" t="str">
        <f>[3]location_price_variance!E2448</f>
        <v>Veal Shank</v>
      </c>
      <c r="F2448" t="str">
        <f>[3]location_price_variance!F2448</f>
        <v>Meat</v>
      </c>
      <c r="G2448">
        <f>[3]location_price_variance!G2448</f>
        <v>44</v>
      </c>
      <c r="H2448">
        <f>[3]location_price_variance!H2448</f>
        <v>636.32500000000005</v>
      </c>
      <c r="I2448">
        <f>[3]location_price_variance!I2448</f>
        <v>14.461931818</v>
      </c>
      <c r="J2448">
        <f>[3]location_price_variance!J2448</f>
        <v>15.3</v>
      </c>
      <c r="K2448">
        <f>[3]location_price_variance!K2448</f>
        <v>14.12</v>
      </c>
      <c r="L2448">
        <f>[3]location_price_variance!L2448</f>
        <v>8</v>
      </c>
    </row>
    <row r="2449" spans="1:12" x14ac:dyDescent="0.2">
      <c r="A2449">
        <f>[3]location_price_variance!A2449</f>
        <v>3</v>
      </c>
      <c r="B2449" t="str">
        <f>[3]location_price_variance!B2449</f>
        <v>Eataly Boston</v>
      </c>
      <c r="C2449" s="9">
        <f>[3]location_price_variance!C2449</f>
        <v>45992</v>
      </c>
      <c r="D2449">
        <f>[3]location_price_variance!D2449</f>
        <v>29</v>
      </c>
      <c r="E2449" t="str">
        <f>[3]location_price_variance!E2449</f>
        <v>Veal Shank</v>
      </c>
      <c r="F2449" t="str">
        <f>[3]location_price_variance!F2449</f>
        <v>Meat</v>
      </c>
      <c r="G2449">
        <f>[3]location_price_variance!G2449</f>
        <v>70.5</v>
      </c>
      <c r="H2449">
        <f>[3]location_price_variance!H2449</f>
        <v>1032.1125</v>
      </c>
      <c r="I2449">
        <f>[3]location_price_variance!I2449</f>
        <v>14.639893617</v>
      </c>
      <c r="J2449">
        <f>[3]location_price_variance!J2449</f>
        <v>14.81</v>
      </c>
      <c r="K2449">
        <f>[3]location_price_variance!K2449</f>
        <v>14.45</v>
      </c>
      <c r="L2449">
        <f>[3]location_price_variance!L2449</f>
        <v>9</v>
      </c>
    </row>
    <row r="2450" spans="1:12" x14ac:dyDescent="0.2">
      <c r="A2450">
        <f>[3]location_price_variance!A2450</f>
        <v>3</v>
      </c>
      <c r="B2450" t="str">
        <f>[3]location_price_variance!B2450</f>
        <v>Eataly Boston</v>
      </c>
      <c r="C2450" s="9">
        <f>[3]location_price_variance!C2450</f>
        <v>46023</v>
      </c>
      <c r="D2450">
        <f>[3]location_price_variance!D2450</f>
        <v>29</v>
      </c>
      <c r="E2450" t="str">
        <f>[3]location_price_variance!E2450</f>
        <v>Veal Shank</v>
      </c>
      <c r="F2450" t="str">
        <f>[3]location_price_variance!F2450</f>
        <v>Meat</v>
      </c>
      <c r="G2450">
        <f>[3]location_price_variance!G2450</f>
        <v>67.75</v>
      </c>
      <c r="H2450">
        <f>[3]location_price_variance!H2450</f>
        <v>991.9</v>
      </c>
      <c r="I2450">
        <f>[3]location_price_variance!I2450</f>
        <v>14.640590405999999</v>
      </c>
      <c r="J2450">
        <f>[3]location_price_variance!J2450</f>
        <v>15.02</v>
      </c>
      <c r="K2450">
        <f>[3]location_price_variance!K2450</f>
        <v>14.24</v>
      </c>
      <c r="L2450">
        <f>[3]location_price_variance!L2450</f>
        <v>9</v>
      </c>
    </row>
    <row r="2451" spans="1:12" x14ac:dyDescent="0.2">
      <c r="A2451">
        <f>[3]location_price_variance!A2451</f>
        <v>3</v>
      </c>
      <c r="B2451" t="str">
        <f>[3]location_price_variance!B2451</f>
        <v>Eataly Boston</v>
      </c>
      <c r="C2451" s="9">
        <f>[3]location_price_variance!C2451</f>
        <v>46054</v>
      </c>
      <c r="D2451">
        <f>[3]location_price_variance!D2451</f>
        <v>29</v>
      </c>
      <c r="E2451" t="str">
        <f>[3]location_price_variance!E2451</f>
        <v>Veal Shank</v>
      </c>
      <c r="F2451" t="str">
        <f>[3]location_price_variance!F2451</f>
        <v>Meat</v>
      </c>
      <c r="G2451">
        <f>[3]location_price_variance!G2451</f>
        <v>47</v>
      </c>
      <c r="H2451">
        <f>[3]location_price_variance!H2451</f>
        <v>700.30499999999995</v>
      </c>
      <c r="I2451">
        <f>[3]location_price_variance!I2451</f>
        <v>14.900106383000001</v>
      </c>
      <c r="J2451">
        <f>[3]location_price_variance!J2451</f>
        <v>15.22</v>
      </c>
      <c r="K2451">
        <f>[3]location_price_variance!K2451</f>
        <v>14.74</v>
      </c>
      <c r="L2451">
        <f>[3]location_price_variance!L2451</f>
        <v>8</v>
      </c>
    </row>
    <row r="2452" spans="1:12" x14ac:dyDescent="0.2">
      <c r="A2452">
        <f>[3]location_price_variance!A2452</f>
        <v>3</v>
      </c>
      <c r="B2452" t="str">
        <f>[3]location_price_variance!B2452</f>
        <v>Eataly Boston</v>
      </c>
      <c r="C2452" s="9">
        <f>[3]location_price_variance!C2452</f>
        <v>46082</v>
      </c>
      <c r="D2452">
        <f>[3]location_price_variance!D2452</f>
        <v>29</v>
      </c>
      <c r="E2452" t="str">
        <f>[3]location_price_variance!E2452</f>
        <v>Veal Shank</v>
      </c>
      <c r="F2452" t="str">
        <f>[3]location_price_variance!F2452</f>
        <v>Meat</v>
      </c>
      <c r="G2452">
        <f>[3]location_price_variance!G2452</f>
        <v>50</v>
      </c>
      <c r="H2452">
        <f>[3]location_price_variance!H2452</f>
        <v>739.94749999999999</v>
      </c>
      <c r="I2452">
        <f>[3]location_price_variance!I2452</f>
        <v>14.79895</v>
      </c>
      <c r="J2452">
        <f>[3]location_price_variance!J2452</f>
        <v>14.97</v>
      </c>
      <c r="K2452">
        <f>[3]location_price_variance!K2452</f>
        <v>14.55</v>
      </c>
      <c r="L2452">
        <f>[3]location_price_variance!L2452</f>
        <v>9</v>
      </c>
    </row>
    <row r="2453" spans="1:12" x14ac:dyDescent="0.2">
      <c r="A2453">
        <f>[3]location_price_variance!A2453</f>
        <v>3</v>
      </c>
      <c r="B2453" t="str">
        <f>[3]location_price_variance!B2453</f>
        <v>Eataly Boston</v>
      </c>
      <c r="C2453" s="9">
        <f>[3]location_price_variance!C2453</f>
        <v>46113</v>
      </c>
      <c r="D2453">
        <f>[3]location_price_variance!D2453</f>
        <v>29</v>
      </c>
      <c r="E2453" t="str">
        <f>[3]location_price_variance!E2453</f>
        <v>Veal Shank</v>
      </c>
      <c r="F2453" t="str">
        <f>[3]location_price_variance!F2453</f>
        <v>Meat</v>
      </c>
      <c r="G2453">
        <f>[3]location_price_variance!G2453</f>
        <v>54.75</v>
      </c>
      <c r="H2453">
        <f>[3]location_price_variance!H2453</f>
        <v>820.95500000000004</v>
      </c>
      <c r="I2453">
        <f>[3]location_price_variance!I2453</f>
        <v>14.994611872</v>
      </c>
      <c r="J2453">
        <f>[3]location_price_variance!J2453</f>
        <v>15.41</v>
      </c>
      <c r="K2453">
        <f>[3]location_price_variance!K2453</f>
        <v>14.73</v>
      </c>
      <c r="L2453">
        <f>[3]location_price_variance!L2453</f>
        <v>9</v>
      </c>
    </row>
    <row r="2454" spans="1:12" x14ac:dyDescent="0.2">
      <c r="A2454">
        <f>[3]location_price_variance!A2454</f>
        <v>3</v>
      </c>
      <c r="B2454" t="str">
        <f>[3]location_price_variance!B2454</f>
        <v>Eataly Boston</v>
      </c>
      <c r="C2454" s="9">
        <f>[3]location_price_variance!C2454</f>
        <v>46143</v>
      </c>
      <c r="D2454">
        <f>[3]location_price_variance!D2454</f>
        <v>29</v>
      </c>
      <c r="E2454" t="str">
        <f>[3]location_price_variance!E2454</f>
        <v>Veal Shank</v>
      </c>
      <c r="F2454" t="str">
        <f>[3]location_price_variance!F2454</f>
        <v>Meat</v>
      </c>
      <c r="G2454">
        <f>[3]location_price_variance!G2454</f>
        <v>40</v>
      </c>
      <c r="H2454">
        <f>[3]location_price_variance!H2454</f>
        <v>592.87</v>
      </c>
      <c r="I2454">
        <f>[3]location_price_variance!I2454</f>
        <v>14.82175</v>
      </c>
      <c r="J2454">
        <f>[3]location_price_variance!J2454</f>
        <v>15.01</v>
      </c>
      <c r="K2454">
        <f>[3]location_price_variance!K2454</f>
        <v>14.57</v>
      </c>
      <c r="L2454">
        <f>[3]location_price_variance!L2454</f>
        <v>7</v>
      </c>
    </row>
    <row r="2455" spans="1:12" x14ac:dyDescent="0.2">
      <c r="A2455">
        <f>[3]location_price_variance!A2455</f>
        <v>3</v>
      </c>
      <c r="B2455" t="str">
        <f>[3]location_price_variance!B2455</f>
        <v>Eataly Boston</v>
      </c>
      <c r="C2455" s="9">
        <f>[3]location_price_variance!C2455</f>
        <v>46174</v>
      </c>
      <c r="D2455">
        <f>[3]location_price_variance!D2455</f>
        <v>29</v>
      </c>
      <c r="E2455" t="str">
        <f>[3]location_price_variance!E2455</f>
        <v>Veal Shank</v>
      </c>
      <c r="F2455" t="str">
        <f>[3]location_price_variance!F2455</f>
        <v>Meat</v>
      </c>
      <c r="G2455">
        <f>[3]location_price_variance!G2455</f>
        <v>38.25</v>
      </c>
      <c r="H2455">
        <f>[3]location_price_variance!H2455</f>
        <v>573.85749999999996</v>
      </c>
      <c r="I2455">
        <f>[3]location_price_variance!I2455</f>
        <v>15.002810458000001</v>
      </c>
      <c r="J2455">
        <f>[3]location_price_variance!J2455</f>
        <v>15.19</v>
      </c>
      <c r="K2455">
        <f>[3]location_price_variance!K2455</f>
        <v>14.76</v>
      </c>
      <c r="L2455">
        <f>[3]location_price_variance!L2455</f>
        <v>9</v>
      </c>
    </row>
    <row r="2456" spans="1:12" x14ac:dyDescent="0.2">
      <c r="A2456">
        <f>[3]location_price_variance!A2456</f>
        <v>3</v>
      </c>
      <c r="B2456" t="str">
        <f>[3]location_price_variance!B2456</f>
        <v>Eataly Boston</v>
      </c>
      <c r="C2456" s="9">
        <f>[3]location_price_variance!C2456</f>
        <v>46204</v>
      </c>
      <c r="D2456">
        <f>[3]location_price_variance!D2456</f>
        <v>29</v>
      </c>
      <c r="E2456" t="str">
        <f>[3]location_price_variance!E2456</f>
        <v>Veal Shank</v>
      </c>
      <c r="F2456" t="str">
        <f>[3]location_price_variance!F2456</f>
        <v>Meat</v>
      </c>
      <c r="G2456">
        <f>[3]location_price_variance!G2456</f>
        <v>40.75</v>
      </c>
      <c r="H2456">
        <f>[3]location_price_variance!H2456</f>
        <v>611.17499999999995</v>
      </c>
      <c r="I2456">
        <f>[3]location_price_variance!I2456</f>
        <v>14.998159509000001</v>
      </c>
      <c r="J2456">
        <f>[3]location_price_variance!J2456</f>
        <v>15.3</v>
      </c>
      <c r="K2456">
        <f>[3]location_price_variance!K2456</f>
        <v>14.69</v>
      </c>
      <c r="L2456">
        <f>[3]location_price_variance!L2456</f>
        <v>9</v>
      </c>
    </row>
    <row r="2457" spans="1:12" x14ac:dyDescent="0.2">
      <c r="A2457">
        <f>[3]location_price_variance!A2457</f>
        <v>3</v>
      </c>
      <c r="B2457" t="str">
        <f>[3]location_price_variance!B2457</f>
        <v>Eataly Boston</v>
      </c>
      <c r="C2457" s="9">
        <f>[3]location_price_variance!C2457</f>
        <v>46235</v>
      </c>
      <c r="D2457">
        <f>[3]location_price_variance!D2457</f>
        <v>29</v>
      </c>
      <c r="E2457" t="str">
        <f>[3]location_price_variance!E2457</f>
        <v>Veal Shank</v>
      </c>
      <c r="F2457" t="str">
        <f>[3]location_price_variance!F2457</f>
        <v>Meat</v>
      </c>
      <c r="G2457">
        <f>[3]location_price_variance!G2457</f>
        <v>36.75</v>
      </c>
      <c r="H2457">
        <f>[3]location_price_variance!H2457</f>
        <v>549.77750000000003</v>
      </c>
      <c r="I2457">
        <f>[3]location_price_variance!I2457</f>
        <v>14.959931973</v>
      </c>
      <c r="J2457">
        <f>[3]location_price_variance!J2457</f>
        <v>15.57</v>
      </c>
      <c r="K2457">
        <f>[3]location_price_variance!K2457</f>
        <v>14.62</v>
      </c>
      <c r="L2457">
        <f>[3]location_price_variance!L2457</f>
        <v>8</v>
      </c>
    </row>
    <row r="2458" spans="1:12" x14ac:dyDescent="0.2">
      <c r="A2458">
        <f>[3]location_price_variance!A2458</f>
        <v>3</v>
      </c>
      <c r="B2458" t="str">
        <f>[3]location_price_variance!B2458</f>
        <v>Eataly Boston</v>
      </c>
      <c r="C2458" s="9">
        <f>[3]location_price_variance!C2458</f>
        <v>46266</v>
      </c>
      <c r="D2458">
        <f>[3]location_price_variance!D2458</f>
        <v>29</v>
      </c>
      <c r="E2458" t="str">
        <f>[3]location_price_variance!E2458</f>
        <v>Veal Shank</v>
      </c>
      <c r="F2458" t="str">
        <f>[3]location_price_variance!F2458</f>
        <v>Meat</v>
      </c>
      <c r="G2458">
        <f>[3]location_price_variance!G2458</f>
        <v>40</v>
      </c>
      <c r="H2458">
        <f>[3]location_price_variance!H2458</f>
        <v>605.16499999999996</v>
      </c>
      <c r="I2458">
        <f>[3]location_price_variance!I2458</f>
        <v>15.129125</v>
      </c>
      <c r="J2458">
        <f>[3]location_price_variance!J2458</f>
        <v>15.37</v>
      </c>
      <c r="K2458">
        <f>[3]location_price_variance!K2458</f>
        <v>14.63</v>
      </c>
      <c r="L2458">
        <f>[3]location_price_variance!L2458</f>
        <v>8</v>
      </c>
    </row>
    <row r="2459" spans="1:12" x14ac:dyDescent="0.2">
      <c r="A2459">
        <f>[3]location_price_variance!A2459</f>
        <v>3</v>
      </c>
      <c r="B2459" t="str">
        <f>[3]location_price_variance!B2459</f>
        <v>Eataly Boston</v>
      </c>
      <c r="C2459" s="9">
        <f>[3]location_price_variance!C2459</f>
        <v>45689</v>
      </c>
      <c r="D2459">
        <f>[3]location_price_variance!D2459</f>
        <v>30</v>
      </c>
      <c r="E2459" t="str">
        <f>[3]location_price_variance!E2459</f>
        <v>Carrots</v>
      </c>
      <c r="F2459" t="str">
        <f>[3]location_price_variance!F2459</f>
        <v>Produce</v>
      </c>
      <c r="G2459">
        <f>[3]location_price_variance!G2459</f>
        <v>7.5</v>
      </c>
      <c r="H2459">
        <f>[3]location_price_variance!H2459</f>
        <v>5.3375000000000004</v>
      </c>
      <c r="I2459">
        <f>[3]location_price_variance!I2459</f>
        <v>0.71166666700000003</v>
      </c>
      <c r="J2459">
        <f>[3]location_price_variance!J2459</f>
        <v>0.72</v>
      </c>
      <c r="K2459">
        <f>[3]location_price_variance!K2459</f>
        <v>0.7</v>
      </c>
      <c r="L2459">
        <f>[3]location_price_variance!L2459</f>
        <v>6</v>
      </c>
    </row>
    <row r="2460" spans="1:12" x14ac:dyDescent="0.2">
      <c r="A2460">
        <f>[3]location_price_variance!A2460</f>
        <v>3</v>
      </c>
      <c r="B2460" t="str">
        <f>[3]location_price_variance!B2460</f>
        <v>Eataly Boston</v>
      </c>
      <c r="C2460" s="9">
        <f>[3]location_price_variance!C2460</f>
        <v>45717</v>
      </c>
      <c r="D2460">
        <f>[3]location_price_variance!D2460</f>
        <v>30</v>
      </c>
      <c r="E2460" t="str">
        <f>[3]location_price_variance!E2460</f>
        <v>Carrots</v>
      </c>
      <c r="F2460" t="str">
        <f>[3]location_price_variance!F2460</f>
        <v>Produce</v>
      </c>
      <c r="G2460">
        <f>[3]location_price_variance!G2460</f>
        <v>6.25</v>
      </c>
      <c r="H2460">
        <f>[3]location_price_variance!H2460</f>
        <v>4.375</v>
      </c>
      <c r="I2460">
        <f>[3]location_price_variance!I2460</f>
        <v>0.7</v>
      </c>
      <c r="J2460">
        <f>[3]location_price_variance!J2460</f>
        <v>0.71</v>
      </c>
      <c r="K2460">
        <f>[3]location_price_variance!K2460</f>
        <v>0.69</v>
      </c>
      <c r="L2460">
        <f>[3]location_price_variance!L2460</f>
        <v>5</v>
      </c>
    </row>
    <row r="2461" spans="1:12" x14ac:dyDescent="0.2">
      <c r="A2461">
        <f>[3]location_price_variance!A2461</f>
        <v>3</v>
      </c>
      <c r="B2461" t="str">
        <f>[3]location_price_variance!B2461</f>
        <v>Eataly Boston</v>
      </c>
      <c r="C2461" s="9">
        <f>[3]location_price_variance!C2461</f>
        <v>45748</v>
      </c>
      <c r="D2461">
        <f>[3]location_price_variance!D2461</f>
        <v>30</v>
      </c>
      <c r="E2461" t="str">
        <f>[3]location_price_variance!E2461</f>
        <v>Carrots</v>
      </c>
      <c r="F2461" t="str">
        <f>[3]location_price_variance!F2461</f>
        <v>Produce</v>
      </c>
      <c r="G2461">
        <f>[3]location_price_variance!G2461</f>
        <v>6.25</v>
      </c>
      <c r="H2461">
        <f>[3]location_price_variance!H2461</f>
        <v>4.2125000000000004</v>
      </c>
      <c r="I2461">
        <f>[3]location_price_variance!I2461</f>
        <v>0.67400000000000004</v>
      </c>
      <c r="J2461">
        <f>[3]location_price_variance!J2461</f>
        <v>0.68</v>
      </c>
      <c r="K2461">
        <f>[3]location_price_variance!K2461</f>
        <v>0.67</v>
      </c>
      <c r="L2461">
        <f>[3]location_price_variance!L2461</f>
        <v>5</v>
      </c>
    </row>
    <row r="2462" spans="1:12" x14ac:dyDescent="0.2">
      <c r="A2462">
        <f>[3]location_price_variance!A2462</f>
        <v>3</v>
      </c>
      <c r="B2462" t="str">
        <f>[3]location_price_variance!B2462</f>
        <v>Eataly Boston</v>
      </c>
      <c r="C2462" s="9">
        <f>[3]location_price_variance!C2462</f>
        <v>45778</v>
      </c>
      <c r="D2462">
        <f>[3]location_price_variance!D2462</f>
        <v>30</v>
      </c>
      <c r="E2462" t="str">
        <f>[3]location_price_variance!E2462</f>
        <v>Carrots</v>
      </c>
      <c r="F2462" t="str">
        <f>[3]location_price_variance!F2462</f>
        <v>Produce</v>
      </c>
      <c r="G2462">
        <f>[3]location_price_variance!G2462</f>
        <v>7.5</v>
      </c>
      <c r="H2462">
        <f>[3]location_price_variance!H2462</f>
        <v>4.9000000000000004</v>
      </c>
      <c r="I2462">
        <f>[3]location_price_variance!I2462</f>
        <v>0.65333333299999996</v>
      </c>
      <c r="J2462">
        <f>[3]location_price_variance!J2462</f>
        <v>0.67</v>
      </c>
      <c r="K2462">
        <f>[3]location_price_variance!K2462</f>
        <v>0.64</v>
      </c>
      <c r="L2462">
        <f>[3]location_price_variance!L2462</f>
        <v>6</v>
      </c>
    </row>
    <row r="2463" spans="1:12" x14ac:dyDescent="0.2">
      <c r="A2463">
        <f>[3]location_price_variance!A2463</f>
        <v>3</v>
      </c>
      <c r="B2463" t="str">
        <f>[3]location_price_variance!B2463</f>
        <v>Eataly Boston</v>
      </c>
      <c r="C2463" s="9">
        <f>[3]location_price_variance!C2463</f>
        <v>45809</v>
      </c>
      <c r="D2463">
        <f>[3]location_price_variance!D2463</f>
        <v>30</v>
      </c>
      <c r="E2463" t="str">
        <f>[3]location_price_variance!E2463</f>
        <v>Carrots</v>
      </c>
      <c r="F2463" t="str">
        <f>[3]location_price_variance!F2463</f>
        <v>Produce</v>
      </c>
      <c r="G2463">
        <f>[3]location_price_variance!G2463</f>
        <v>5</v>
      </c>
      <c r="H2463">
        <f>[3]location_price_variance!H2463</f>
        <v>3.1625000000000001</v>
      </c>
      <c r="I2463">
        <f>[3]location_price_variance!I2463</f>
        <v>0.63249999999999995</v>
      </c>
      <c r="J2463">
        <f>[3]location_price_variance!J2463</f>
        <v>0.65</v>
      </c>
      <c r="K2463">
        <f>[3]location_price_variance!K2463</f>
        <v>0.62</v>
      </c>
      <c r="L2463">
        <f>[3]location_price_variance!L2463</f>
        <v>4</v>
      </c>
    </row>
    <row r="2464" spans="1:12" x14ac:dyDescent="0.2">
      <c r="A2464">
        <f>[3]location_price_variance!A2464</f>
        <v>3</v>
      </c>
      <c r="B2464" t="str">
        <f>[3]location_price_variance!B2464</f>
        <v>Eataly Boston</v>
      </c>
      <c r="C2464" s="9">
        <f>[3]location_price_variance!C2464</f>
        <v>45839</v>
      </c>
      <c r="D2464">
        <f>[3]location_price_variance!D2464</f>
        <v>30</v>
      </c>
      <c r="E2464" t="str">
        <f>[3]location_price_variance!E2464</f>
        <v>Carrots</v>
      </c>
      <c r="F2464" t="str">
        <f>[3]location_price_variance!F2464</f>
        <v>Produce</v>
      </c>
      <c r="G2464">
        <f>[3]location_price_variance!G2464</f>
        <v>5</v>
      </c>
      <c r="H2464">
        <f>[3]location_price_variance!H2464</f>
        <v>3.15</v>
      </c>
      <c r="I2464">
        <f>[3]location_price_variance!I2464</f>
        <v>0.63</v>
      </c>
      <c r="J2464">
        <f>[3]location_price_variance!J2464</f>
        <v>0.64</v>
      </c>
      <c r="K2464">
        <f>[3]location_price_variance!K2464</f>
        <v>0.62</v>
      </c>
      <c r="L2464">
        <f>[3]location_price_variance!L2464</f>
        <v>4</v>
      </c>
    </row>
    <row r="2465" spans="1:12" x14ac:dyDescent="0.2">
      <c r="A2465">
        <f>[3]location_price_variance!A2465</f>
        <v>3</v>
      </c>
      <c r="B2465" t="str">
        <f>[3]location_price_variance!B2465</f>
        <v>Eataly Boston</v>
      </c>
      <c r="C2465" s="9">
        <f>[3]location_price_variance!C2465</f>
        <v>45870</v>
      </c>
      <c r="D2465">
        <f>[3]location_price_variance!D2465</f>
        <v>30</v>
      </c>
      <c r="E2465" t="str">
        <f>[3]location_price_variance!E2465</f>
        <v>Carrots</v>
      </c>
      <c r="F2465" t="str">
        <f>[3]location_price_variance!F2465</f>
        <v>Produce</v>
      </c>
      <c r="G2465">
        <f>[3]location_price_variance!G2465</f>
        <v>6.25</v>
      </c>
      <c r="H2465">
        <f>[3]location_price_variance!H2465</f>
        <v>4.0374999999999996</v>
      </c>
      <c r="I2465">
        <f>[3]location_price_variance!I2465</f>
        <v>0.64600000000000002</v>
      </c>
      <c r="J2465">
        <f>[3]location_price_variance!J2465</f>
        <v>0.67</v>
      </c>
      <c r="K2465">
        <f>[3]location_price_variance!K2465</f>
        <v>0.63</v>
      </c>
      <c r="L2465">
        <f>[3]location_price_variance!L2465</f>
        <v>5</v>
      </c>
    </row>
    <row r="2466" spans="1:12" x14ac:dyDescent="0.2">
      <c r="A2466">
        <f>[3]location_price_variance!A2466</f>
        <v>3</v>
      </c>
      <c r="B2466" t="str">
        <f>[3]location_price_variance!B2466</f>
        <v>Eataly Boston</v>
      </c>
      <c r="C2466" s="9">
        <f>[3]location_price_variance!C2466</f>
        <v>45901</v>
      </c>
      <c r="D2466">
        <f>[3]location_price_variance!D2466</f>
        <v>30</v>
      </c>
      <c r="E2466" t="str">
        <f>[3]location_price_variance!E2466</f>
        <v>Carrots</v>
      </c>
      <c r="F2466" t="str">
        <f>[3]location_price_variance!F2466</f>
        <v>Produce</v>
      </c>
      <c r="G2466">
        <f>[3]location_price_variance!G2466</f>
        <v>6.25</v>
      </c>
      <c r="H2466">
        <f>[3]location_price_variance!H2466</f>
        <v>4.125</v>
      </c>
      <c r="I2466">
        <f>[3]location_price_variance!I2466</f>
        <v>0.66</v>
      </c>
      <c r="J2466">
        <f>[3]location_price_variance!J2466</f>
        <v>0.67</v>
      </c>
      <c r="K2466">
        <f>[3]location_price_variance!K2466</f>
        <v>0.65</v>
      </c>
      <c r="L2466">
        <f>[3]location_price_variance!L2466</f>
        <v>5</v>
      </c>
    </row>
    <row r="2467" spans="1:12" x14ac:dyDescent="0.2">
      <c r="A2467">
        <f>[3]location_price_variance!A2467</f>
        <v>3</v>
      </c>
      <c r="B2467" t="str">
        <f>[3]location_price_variance!B2467</f>
        <v>Eataly Boston</v>
      </c>
      <c r="C2467" s="9">
        <f>[3]location_price_variance!C2467</f>
        <v>45931</v>
      </c>
      <c r="D2467">
        <f>[3]location_price_variance!D2467</f>
        <v>30</v>
      </c>
      <c r="E2467" t="str">
        <f>[3]location_price_variance!E2467</f>
        <v>Carrots</v>
      </c>
      <c r="F2467" t="str">
        <f>[3]location_price_variance!F2467</f>
        <v>Produce</v>
      </c>
      <c r="G2467">
        <f>[3]location_price_variance!G2467</f>
        <v>6.25</v>
      </c>
      <c r="H2467">
        <f>[3]location_price_variance!H2467</f>
        <v>4.2874999999999996</v>
      </c>
      <c r="I2467">
        <f>[3]location_price_variance!I2467</f>
        <v>0.68600000000000005</v>
      </c>
      <c r="J2467">
        <f>[3]location_price_variance!J2467</f>
        <v>0.7</v>
      </c>
      <c r="K2467">
        <f>[3]location_price_variance!K2467</f>
        <v>0.68</v>
      </c>
      <c r="L2467">
        <f>[3]location_price_variance!L2467</f>
        <v>5</v>
      </c>
    </row>
    <row r="2468" spans="1:12" x14ac:dyDescent="0.2">
      <c r="A2468">
        <f>[3]location_price_variance!A2468</f>
        <v>3</v>
      </c>
      <c r="B2468" t="str">
        <f>[3]location_price_variance!B2468</f>
        <v>Eataly Boston</v>
      </c>
      <c r="C2468" s="9">
        <f>[3]location_price_variance!C2468</f>
        <v>45962</v>
      </c>
      <c r="D2468">
        <f>[3]location_price_variance!D2468</f>
        <v>30</v>
      </c>
      <c r="E2468" t="str">
        <f>[3]location_price_variance!E2468</f>
        <v>Carrots</v>
      </c>
      <c r="F2468" t="str">
        <f>[3]location_price_variance!F2468</f>
        <v>Produce</v>
      </c>
      <c r="G2468">
        <f>[3]location_price_variance!G2468</f>
        <v>6.25</v>
      </c>
      <c r="H2468">
        <f>[3]location_price_variance!H2468</f>
        <v>4.5250000000000004</v>
      </c>
      <c r="I2468">
        <f>[3]location_price_variance!I2468</f>
        <v>0.72399999999999998</v>
      </c>
      <c r="J2468">
        <f>[3]location_price_variance!J2468</f>
        <v>0.73</v>
      </c>
      <c r="K2468">
        <f>[3]location_price_variance!K2468</f>
        <v>0.72</v>
      </c>
      <c r="L2468">
        <f>[3]location_price_variance!L2468</f>
        <v>5</v>
      </c>
    </row>
    <row r="2469" spans="1:12" x14ac:dyDescent="0.2">
      <c r="A2469">
        <f>[3]location_price_variance!A2469</f>
        <v>3</v>
      </c>
      <c r="B2469" t="str">
        <f>[3]location_price_variance!B2469</f>
        <v>Eataly Boston</v>
      </c>
      <c r="C2469" s="9">
        <f>[3]location_price_variance!C2469</f>
        <v>45992</v>
      </c>
      <c r="D2469">
        <f>[3]location_price_variance!D2469</f>
        <v>30</v>
      </c>
      <c r="E2469" t="str">
        <f>[3]location_price_variance!E2469</f>
        <v>Carrots</v>
      </c>
      <c r="F2469" t="str">
        <f>[3]location_price_variance!F2469</f>
        <v>Produce</v>
      </c>
      <c r="G2469">
        <f>[3]location_price_variance!G2469</f>
        <v>7.5</v>
      </c>
      <c r="H2469">
        <f>[3]location_price_variance!H2469</f>
        <v>5.5125000000000002</v>
      </c>
      <c r="I2469">
        <f>[3]location_price_variance!I2469</f>
        <v>0.73499999999999999</v>
      </c>
      <c r="J2469">
        <f>[3]location_price_variance!J2469</f>
        <v>0.74</v>
      </c>
      <c r="K2469">
        <f>[3]location_price_variance!K2469</f>
        <v>0.73</v>
      </c>
      <c r="L2469">
        <f>[3]location_price_variance!L2469</f>
        <v>6</v>
      </c>
    </row>
    <row r="2470" spans="1:12" x14ac:dyDescent="0.2">
      <c r="A2470">
        <f>[3]location_price_variance!A2470</f>
        <v>3</v>
      </c>
      <c r="B2470" t="str">
        <f>[3]location_price_variance!B2470</f>
        <v>Eataly Boston</v>
      </c>
      <c r="C2470" s="9">
        <f>[3]location_price_variance!C2470</f>
        <v>46023</v>
      </c>
      <c r="D2470">
        <f>[3]location_price_variance!D2470</f>
        <v>30</v>
      </c>
      <c r="E2470" t="str">
        <f>[3]location_price_variance!E2470</f>
        <v>Carrots</v>
      </c>
      <c r="F2470" t="str">
        <f>[3]location_price_variance!F2470</f>
        <v>Produce</v>
      </c>
      <c r="G2470">
        <f>[3]location_price_variance!G2470</f>
        <v>8.75</v>
      </c>
      <c r="H2470">
        <f>[3]location_price_variance!H2470</f>
        <v>6.4749999999999996</v>
      </c>
      <c r="I2470">
        <f>[3]location_price_variance!I2470</f>
        <v>0.74</v>
      </c>
      <c r="J2470">
        <f>[3]location_price_variance!J2470</f>
        <v>0.76</v>
      </c>
      <c r="K2470">
        <f>[3]location_price_variance!K2470</f>
        <v>0.72</v>
      </c>
      <c r="L2470">
        <f>[3]location_price_variance!L2470</f>
        <v>6</v>
      </c>
    </row>
    <row r="2471" spans="1:12" x14ac:dyDescent="0.2">
      <c r="A2471">
        <f>[3]location_price_variance!A2471</f>
        <v>3</v>
      </c>
      <c r="B2471" t="str">
        <f>[3]location_price_variance!B2471</f>
        <v>Eataly Boston</v>
      </c>
      <c r="C2471" s="9">
        <f>[3]location_price_variance!C2471</f>
        <v>46054</v>
      </c>
      <c r="D2471">
        <f>[3]location_price_variance!D2471</f>
        <v>30</v>
      </c>
      <c r="E2471" t="str">
        <f>[3]location_price_variance!E2471</f>
        <v>Carrots</v>
      </c>
      <c r="F2471" t="str">
        <f>[3]location_price_variance!F2471</f>
        <v>Produce</v>
      </c>
      <c r="G2471">
        <f>[3]location_price_variance!G2471</f>
        <v>5</v>
      </c>
      <c r="H2471">
        <f>[3]location_price_variance!H2471</f>
        <v>3.6625000000000001</v>
      </c>
      <c r="I2471">
        <f>[3]location_price_variance!I2471</f>
        <v>0.73250000000000004</v>
      </c>
      <c r="J2471">
        <f>[3]location_price_variance!J2471</f>
        <v>0.75</v>
      </c>
      <c r="K2471">
        <f>[3]location_price_variance!K2471</f>
        <v>0.72</v>
      </c>
      <c r="L2471">
        <f>[3]location_price_variance!L2471</f>
        <v>4</v>
      </c>
    </row>
    <row r="2472" spans="1:12" x14ac:dyDescent="0.2">
      <c r="A2472">
        <f>[3]location_price_variance!A2472</f>
        <v>3</v>
      </c>
      <c r="B2472" t="str">
        <f>[3]location_price_variance!B2472</f>
        <v>Eataly Boston</v>
      </c>
      <c r="C2472" s="9">
        <f>[3]location_price_variance!C2472</f>
        <v>46082</v>
      </c>
      <c r="D2472">
        <f>[3]location_price_variance!D2472</f>
        <v>30</v>
      </c>
      <c r="E2472" t="str">
        <f>[3]location_price_variance!E2472</f>
        <v>Carrots</v>
      </c>
      <c r="F2472" t="str">
        <f>[3]location_price_variance!F2472</f>
        <v>Produce</v>
      </c>
      <c r="G2472">
        <f>[3]location_price_variance!G2472</f>
        <v>6.25</v>
      </c>
      <c r="H2472">
        <f>[3]location_price_variance!H2472</f>
        <v>4.4249999999999998</v>
      </c>
      <c r="I2472">
        <f>[3]location_price_variance!I2472</f>
        <v>0.70799999999999996</v>
      </c>
      <c r="J2472">
        <f>[3]location_price_variance!J2472</f>
        <v>0.72</v>
      </c>
      <c r="K2472">
        <f>[3]location_price_variance!K2472</f>
        <v>0.69</v>
      </c>
      <c r="L2472">
        <f>[3]location_price_variance!L2472</f>
        <v>5</v>
      </c>
    </row>
    <row r="2473" spans="1:12" x14ac:dyDescent="0.2">
      <c r="A2473">
        <f>[3]location_price_variance!A2473</f>
        <v>3</v>
      </c>
      <c r="B2473" t="str">
        <f>[3]location_price_variance!B2473</f>
        <v>Eataly Boston</v>
      </c>
      <c r="C2473" s="9">
        <f>[3]location_price_variance!C2473</f>
        <v>46113</v>
      </c>
      <c r="D2473">
        <f>[3]location_price_variance!D2473</f>
        <v>30</v>
      </c>
      <c r="E2473" t="str">
        <f>[3]location_price_variance!E2473</f>
        <v>Carrots</v>
      </c>
      <c r="F2473" t="str">
        <f>[3]location_price_variance!F2473</f>
        <v>Produce</v>
      </c>
      <c r="G2473">
        <f>[3]location_price_variance!G2473</f>
        <v>7.5</v>
      </c>
      <c r="H2473">
        <f>[3]location_price_variance!H2473</f>
        <v>5.0750000000000002</v>
      </c>
      <c r="I2473">
        <f>[3]location_price_variance!I2473</f>
        <v>0.676666667</v>
      </c>
      <c r="J2473">
        <f>[3]location_price_variance!J2473</f>
        <v>0.68</v>
      </c>
      <c r="K2473">
        <f>[3]location_price_variance!K2473</f>
        <v>0.67</v>
      </c>
      <c r="L2473">
        <f>[3]location_price_variance!L2473</f>
        <v>5</v>
      </c>
    </row>
    <row r="2474" spans="1:12" x14ac:dyDescent="0.2">
      <c r="A2474">
        <f>[3]location_price_variance!A2474</f>
        <v>3</v>
      </c>
      <c r="B2474" t="str">
        <f>[3]location_price_variance!B2474</f>
        <v>Eataly Boston</v>
      </c>
      <c r="C2474" s="9">
        <f>[3]location_price_variance!C2474</f>
        <v>46143</v>
      </c>
      <c r="D2474">
        <f>[3]location_price_variance!D2474</f>
        <v>30</v>
      </c>
      <c r="E2474" t="str">
        <f>[3]location_price_variance!E2474</f>
        <v>Carrots</v>
      </c>
      <c r="F2474" t="str">
        <f>[3]location_price_variance!F2474</f>
        <v>Produce</v>
      </c>
      <c r="G2474">
        <f>[3]location_price_variance!G2474</f>
        <v>3.75</v>
      </c>
      <c r="H2474">
        <f>[3]location_price_variance!H2474</f>
        <v>2.5125000000000002</v>
      </c>
      <c r="I2474">
        <f>[3]location_price_variance!I2474</f>
        <v>0.67</v>
      </c>
      <c r="J2474">
        <f>[3]location_price_variance!J2474</f>
        <v>0.67</v>
      </c>
      <c r="K2474">
        <f>[3]location_price_variance!K2474</f>
        <v>0.67</v>
      </c>
      <c r="L2474">
        <f>[3]location_price_variance!L2474</f>
        <v>3</v>
      </c>
    </row>
    <row r="2475" spans="1:12" x14ac:dyDescent="0.2">
      <c r="A2475">
        <f>[3]location_price_variance!A2475</f>
        <v>3</v>
      </c>
      <c r="B2475" t="str">
        <f>[3]location_price_variance!B2475</f>
        <v>Eataly Boston</v>
      </c>
      <c r="C2475" s="9">
        <f>[3]location_price_variance!C2475</f>
        <v>46174</v>
      </c>
      <c r="D2475">
        <f>[3]location_price_variance!D2475</f>
        <v>30</v>
      </c>
      <c r="E2475" t="str">
        <f>[3]location_price_variance!E2475</f>
        <v>Carrots</v>
      </c>
      <c r="F2475" t="str">
        <f>[3]location_price_variance!F2475</f>
        <v>Produce</v>
      </c>
      <c r="G2475">
        <f>[3]location_price_variance!G2475</f>
        <v>6.25</v>
      </c>
      <c r="H2475">
        <f>[3]location_price_variance!H2475</f>
        <v>4.0125000000000002</v>
      </c>
      <c r="I2475">
        <f>[3]location_price_variance!I2475</f>
        <v>0.64200000000000002</v>
      </c>
      <c r="J2475">
        <f>[3]location_price_variance!J2475</f>
        <v>0.65</v>
      </c>
      <c r="K2475">
        <f>[3]location_price_variance!K2475</f>
        <v>0.63</v>
      </c>
      <c r="L2475">
        <f>[3]location_price_variance!L2475</f>
        <v>5</v>
      </c>
    </row>
    <row r="2476" spans="1:12" x14ac:dyDescent="0.2">
      <c r="A2476">
        <f>[3]location_price_variance!A2476</f>
        <v>3</v>
      </c>
      <c r="B2476" t="str">
        <f>[3]location_price_variance!B2476</f>
        <v>Eataly Boston</v>
      </c>
      <c r="C2476" s="9">
        <f>[3]location_price_variance!C2476</f>
        <v>46204</v>
      </c>
      <c r="D2476">
        <f>[3]location_price_variance!D2476</f>
        <v>30</v>
      </c>
      <c r="E2476" t="str">
        <f>[3]location_price_variance!E2476</f>
        <v>Carrots</v>
      </c>
      <c r="F2476" t="str">
        <f>[3]location_price_variance!F2476</f>
        <v>Produce</v>
      </c>
      <c r="G2476">
        <f>[3]location_price_variance!G2476</f>
        <v>5</v>
      </c>
      <c r="H2476">
        <f>[3]location_price_variance!H2476</f>
        <v>3.1124999999999998</v>
      </c>
      <c r="I2476">
        <f>[3]location_price_variance!I2476</f>
        <v>0.62250000000000005</v>
      </c>
      <c r="J2476">
        <f>[3]location_price_variance!J2476</f>
        <v>0.63</v>
      </c>
      <c r="K2476">
        <f>[3]location_price_variance!K2476</f>
        <v>0.62</v>
      </c>
      <c r="L2476">
        <f>[3]location_price_variance!L2476</f>
        <v>4</v>
      </c>
    </row>
    <row r="2477" spans="1:12" x14ac:dyDescent="0.2">
      <c r="A2477">
        <f>[3]location_price_variance!A2477</f>
        <v>3</v>
      </c>
      <c r="B2477" t="str">
        <f>[3]location_price_variance!B2477</f>
        <v>Eataly Boston</v>
      </c>
      <c r="C2477" s="9">
        <f>[3]location_price_variance!C2477</f>
        <v>46235</v>
      </c>
      <c r="D2477">
        <f>[3]location_price_variance!D2477</f>
        <v>30</v>
      </c>
      <c r="E2477" t="str">
        <f>[3]location_price_variance!E2477</f>
        <v>Carrots</v>
      </c>
      <c r="F2477" t="str">
        <f>[3]location_price_variance!F2477</f>
        <v>Produce</v>
      </c>
      <c r="G2477">
        <f>[3]location_price_variance!G2477</f>
        <v>5</v>
      </c>
      <c r="H2477">
        <f>[3]location_price_variance!H2477</f>
        <v>3.125</v>
      </c>
      <c r="I2477">
        <f>[3]location_price_variance!I2477</f>
        <v>0.625</v>
      </c>
      <c r="J2477">
        <f>[3]location_price_variance!J2477</f>
        <v>0.63</v>
      </c>
      <c r="K2477">
        <f>[3]location_price_variance!K2477</f>
        <v>0.62</v>
      </c>
      <c r="L2477">
        <f>[3]location_price_variance!L2477</f>
        <v>4</v>
      </c>
    </row>
    <row r="2478" spans="1:12" x14ac:dyDescent="0.2">
      <c r="A2478">
        <f>[3]location_price_variance!A2478</f>
        <v>3</v>
      </c>
      <c r="B2478" t="str">
        <f>[3]location_price_variance!B2478</f>
        <v>Eataly Boston</v>
      </c>
      <c r="C2478" s="9">
        <f>[3]location_price_variance!C2478</f>
        <v>46266</v>
      </c>
      <c r="D2478">
        <f>[3]location_price_variance!D2478</f>
        <v>30</v>
      </c>
      <c r="E2478" t="str">
        <f>[3]location_price_variance!E2478</f>
        <v>Carrots</v>
      </c>
      <c r="F2478" t="str">
        <f>[3]location_price_variance!F2478</f>
        <v>Produce</v>
      </c>
      <c r="G2478">
        <f>[3]location_price_variance!G2478</f>
        <v>5</v>
      </c>
      <c r="H2478">
        <f>[3]location_price_variance!H2478</f>
        <v>3.2374999999999998</v>
      </c>
      <c r="I2478">
        <f>[3]location_price_variance!I2478</f>
        <v>0.64749999999999996</v>
      </c>
      <c r="J2478">
        <f>[3]location_price_variance!J2478</f>
        <v>0.65</v>
      </c>
      <c r="K2478">
        <f>[3]location_price_variance!K2478</f>
        <v>0.64</v>
      </c>
      <c r="L2478">
        <f>[3]location_price_variance!L2478</f>
        <v>4</v>
      </c>
    </row>
    <row r="2479" spans="1:12" x14ac:dyDescent="0.2">
      <c r="A2479">
        <f>[3]location_price_variance!A2479</f>
        <v>3</v>
      </c>
      <c r="B2479" t="str">
        <f>[3]location_price_variance!B2479</f>
        <v>Eataly Boston</v>
      </c>
      <c r="C2479" s="9">
        <f>[3]location_price_variance!C2479</f>
        <v>45689</v>
      </c>
      <c r="D2479">
        <f>[3]location_price_variance!D2479</f>
        <v>31</v>
      </c>
      <c r="E2479" t="str">
        <f>[3]location_price_variance!E2479</f>
        <v>Celery</v>
      </c>
      <c r="F2479" t="str">
        <f>[3]location_price_variance!F2479</f>
        <v>Produce</v>
      </c>
      <c r="G2479">
        <f>[3]location_price_variance!G2479</f>
        <v>9</v>
      </c>
      <c r="H2479">
        <f>[3]location_price_variance!H2479</f>
        <v>9.5325000000000006</v>
      </c>
      <c r="I2479">
        <f>[3]location_price_variance!I2479</f>
        <v>1.059166667</v>
      </c>
      <c r="J2479">
        <f>[3]location_price_variance!J2479</f>
        <v>1.08</v>
      </c>
      <c r="K2479">
        <f>[3]location_price_variance!K2479</f>
        <v>1.04</v>
      </c>
      <c r="L2479">
        <f>[3]location_price_variance!L2479</f>
        <v>8</v>
      </c>
    </row>
    <row r="2480" spans="1:12" x14ac:dyDescent="0.2">
      <c r="A2480">
        <f>[3]location_price_variance!A2480</f>
        <v>3</v>
      </c>
      <c r="B2480" t="str">
        <f>[3]location_price_variance!B2480</f>
        <v>Eataly Boston</v>
      </c>
      <c r="C2480" s="9">
        <f>[3]location_price_variance!C2480</f>
        <v>45717</v>
      </c>
      <c r="D2480">
        <f>[3]location_price_variance!D2480</f>
        <v>31</v>
      </c>
      <c r="E2480" t="str">
        <f>[3]location_price_variance!E2480</f>
        <v>Celery</v>
      </c>
      <c r="F2480" t="str">
        <f>[3]location_price_variance!F2480</f>
        <v>Produce</v>
      </c>
      <c r="G2480">
        <f>[3]location_price_variance!G2480</f>
        <v>9.75</v>
      </c>
      <c r="H2480">
        <f>[3]location_price_variance!H2480</f>
        <v>10.154999999999999</v>
      </c>
      <c r="I2480">
        <f>[3]location_price_variance!I2480</f>
        <v>1.0415384620000001</v>
      </c>
      <c r="J2480">
        <f>[3]location_price_variance!J2480</f>
        <v>1.05</v>
      </c>
      <c r="K2480">
        <f>[3]location_price_variance!K2480</f>
        <v>1.03</v>
      </c>
      <c r="L2480">
        <f>[3]location_price_variance!L2480</f>
        <v>9</v>
      </c>
    </row>
    <row r="2481" spans="1:12" x14ac:dyDescent="0.2">
      <c r="A2481">
        <f>[3]location_price_variance!A2481</f>
        <v>3</v>
      </c>
      <c r="B2481" t="str">
        <f>[3]location_price_variance!B2481</f>
        <v>Eataly Boston</v>
      </c>
      <c r="C2481" s="9">
        <f>[3]location_price_variance!C2481</f>
        <v>45748</v>
      </c>
      <c r="D2481">
        <f>[3]location_price_variance!D2481</f>
        <v>31</v>
      </c>
      <c r="E2481" t="str">
        <f>[3]location_price_variance!E2481</f>
        <v>Celery</v>
      </c>
      <c r="F2481" t="str">
        <f>[3]location_price_variance!F2481</f>
        <v>Produce</v>
      </c>
      <c r="G2481">
        <f>[3]location_price_variance!G2481</f>
        <v>11.25</v>
      </c>
      <c r="H2481">
        <f>[3]location_price_variance!H2481</f>
        <v>11.1525</v>
      </c>
      <c r="I2481">
        <f>[3]location_price_variance!I2481</f>
        <v>0.99133333300000004</v>
      </c>
      <c r="J2481">
        <f>[3]location_price_variance!J2481</f>
        <v>1.01</v>
      </c>
      <c r="K2481">
        <f>[3]location_price_variance!K2481</f>
        <v>0.98</v>
      </c>
      <c r="L2481">
        <f>[3]location_price_variance!L2481</f>
        <v>8</v>
      </c>
    </row>
    <row r="2482" spans="1:12" x14ac:dyDescent="0.2">
      <c r="A2482">
        <f>[3]location_price_variance!A2482</f>
        <v>3</v>
      </c>
      <c r="B2482" t="str">
        <f>[3]location_price_variance!B2482</f>
        <v>Eataly Boston</v>
      </c>
      <c r="C2482" s="9">
        <f>[3]location_price_variance!C2482</f>
        <v>45778</v>
      </c>
      <c r="D2482">
        <f>[3]location_price_variance!D2482</f>
        <v>31</v>
      </c>
      <c r="E2482" t="str">
        <f>[3]location_price_variance!E2482</f>
        <v>Celery</v>
      </c>
      <c r="F2482" t="str">
        <f>[3]location_price_variance!F2482</f>
        <v>Produce</v>
      </c>
      <c r="G2482">
        <f>[3]location_price_variance!G2482</f>
        <v>12</v>
      </c>
      <c r="H2482">
        <f>[3]location_price_variance!H2482</f>
        <v>11.362500000000001</v>
      </c>
      <c r="I2482">
        <f>[3]location_price_variance!I2482</f>
        <v>0.94687500000000002</v>
      </c>
      <c r="J2482">
        <f>[3]location_price_variance!J2482</f>
        <v>0.96</v>
      </c>
      <c r="K2482">
        <f>[3]location_price_variance!K2482</f>
        <v>0.93</v>
      </c>
      <c r="L2482">
        <f>[3]location_price_variance!L2482</f>
        <v>9</v>
      </c>
    </row>
    <row r="2483" spans="1:12" x14ac:dyDescent="0.2">
      <c r="A2483">
        <f>[3]location_price_variance!A2483</f>
        <v>3</v>
      </c>
      <c r="B2483" t="str">
        <f>[3]location_price_variance!B2483</f>
        <v>Eataly Boston</v>
      </c>
      <c r="C2483" s="9">
        <f>[3]location_price_variance!C2483</f>
        <v>45809</v>
      </c>
      <c r="D2483">
        <f>[3]location_price_variance!D2483</f>
        <v>31</v>
      </c>
      <c r="E2483" t="str">
        <f>[3]location_price_variance!E2483</f>
        <v>Celery</v>
      </c>
      <c r="F2483" t="str">
        <f>[3]location_price_variance!F2483</f>
        <v>Produce</v>
      </c>
      <c r="G2483">
        <f>[3]location_price_variance!G2483</f>
        <v>13.5</v>
      </c>
      <c r="H2483">
        <f>[3]location_price_variance!H2483</f>
        <v>12.39</v>
      </c>
      <c r="I2483">
        <f>[3]location_price_variance!I2483</f>
        <v>0.91777777800000004</v>
      </c>
      <c r="J2483">
        <f>[3]location_price_variance!J2483</f>
        <v>0.93</v>
      </c>
      <c r="K2483">
        <f>[3]location_price_variance!K2483</f>
        <v>0.91</v>
      </c>
      <c r="L2483">
        <f>[3]location_price_variance!L2483</f>
        <v>9</v>
      </c>
    </row>
    <row r="2484" spans="1:12" x14ac:dyDescent="0.2">
      <c r="A2484">
        <f>[3]location_price_variance!A2484</f>
        <v>3</v>
      </c>
      <c r="B2484" t="str">
        <f>[3]location_price_variance!B2484</f>
        <v>Eataly Boston</v>
      </c>
      <c r="C2484" s="9">
        <f>[3]location_price_variance!C2484</f>
        <v>45839</v>
      </c>
      <c r="D2484">
        <f>[3]location_price_variance!D2484</f>
        <v>31</v>
      </c>
      <c r="E2484" t="str">
        <f>[3]location_price_variance!E2484</f>
        <v>Celery</v>
      </c>
      <c r="F2484" t="str">
        <f>[3]location_price_variance!F2484</f>
        <v>Produce</v>
      </c>
      <c r="G2484">
        <f>[3]location_price_variance!G2484</f>
        <v>15.75</v>
      </c>
      <c r="H2484">
        <f>[3]location_price_variance!H2484</f>
        <v>14.13</v>
      </c>
      <c r="I2484">
        <f>[3]location_price_variance!I2484</f>
        <v>0.89714285699999996</v>
      </c>
      <c r="J2484">
        <f>[3]location_price_variance!J2484</f>
        <v>0.93</v>
      </c>
      <c r="K2484">
        <f>[3]location_price_variance!K2484</f>
        <v>0.88</v>
      </c>
      <c r="L2484">
        <f>[3]location_price_variance!L2484</f>
        <v>9</v>
      </c>
    </row>
    <row r="2485" spans="1:12" x14ac:dyDescent="0.2">
      <c r="A2485">
        <f>[3]location_price_variance!A2485</f>
        <v>3</v>
      </c>
      <c r="B2485" t="str">
        <f>[3]location_price_variance!B2485</f>
        <v>Eataly Boston</v>
      </c>
      <c r="C2485" s="9">
        <f>[3]location_price_variance!C2485</f>
        <v>45870</v>
      </c>
      <c r="D2485">
        <f>[3]location_price_variance!D2485</f>
        <v>31</v>
      </c>
      <c r="E2485" t="str">
        <f>[3]location_price_variance!E2485</f>
        <v>Celery</v>
      </c>
      <c r="F2485" t="str">
        <f>[3]location_price_variance!F2485</f>
        <v>Produce</v>
      </c>
      <c r="G2485">
        <f>[3]location_price_variance!G2485</f>
        <v>12.75</v>
      </c>
      <c r="H2485">
        <f>[3]location_price_variance!H2485</f>
        <v>11.64</v>
      </c>
      <c r="I2485">
        <f>[3]location_price_variance!I2485</f>
        <v>0.91294117600000002</v>
      </c>
      <c r="J2485">
        <f>[3]location_price_variance!J2485</f>
        <v>0.94</v>
      </c>
      <c r="K2485">
        <f>[3]location_price_variance!K2485</f>
        <v>0.89</v>
      </c>
      <c r="L2485">
        <f>[3]location_price_variance!L2485</f>
        <v>8</v>
      </c>
    </row>
    <row r="2486" spans="1:12" x14ac:dyDescent="0.2">
      <c r="A2486">
        <f>[3]location_price_variance!A2486</f>
        <v>3</v>
      </c>
      <c r="B2486" t="str">
        <f>[3]location_price_variance!B2486</f>
        <v>Eataly Boston</v>
      </c>
      <c r="C2486" s="9">
        <f>[3]location_price_variance!C2486</f>
        <v>45901</v>
      </c>
      <c r="D2486">
        <f>[3]location_price_variance!D2486</f>
        <v>31</v>
      </c>
      <c r="E2486" t="str">
        <f>[3]location_price_variance!E2486</f>
        <v>Celery</v>
      </c>
      <c r="F2486" t="str">
        <f>[3]location_price_variance!F2486</f>
        <v>Produce</v>
      </c>
      <c r="G2486">
        <f>[3]location_price_variance!G2486</f>
        <v>12</v>
      </c>
      <c r="H2486">
        <f>[3]location_price_variance!H2486</f>
        <v>11.265000000000001</v>
      </c>
      <c r="I2486">
        <f>[3]location_price_variance!I2486</f>
        <v>0.93874999999999997</v>
      </c>
      <c r="J2486">
        <f>[3]location_price_variance!J2486</f>
        <v>0.95</v>
      </c>
      <c r="K2486">
        <f>[3]location_price_variance!K2486</f>
        <v>0.93</v>
      </c>
      <c r="L2486">
        <f>[3]location_price_variance!L2486</f>
        <v>9</v>
      </c>
    </row>
    <row r="2487" spans="1:12" x14ac:dyDescent="0.2">
      <c r="A2487">
        <f>[3]location_price_variance!A2487</f>
        <v>3</v>
      </c>
      <c r="B2487" t="str">
        <f>[3]location_price_variance!B2487</f>
        <v>Eataly Boston</v>
      </c>
      <c r="C2487" s="9">
        <f>[3]location_price_variance!C2487</f>
        <v>45931</v>
      </c>
      <c r="D2487">
        <f>[3]location_price_variance!D2487</f>
        <v>31</v>
      </c>
      <c r="E2487" t="str">
        <f>[3]location_price_variance!E2487</f>
        <v>Celery</v>
      </c>
      <c r="F2487" t="str">
        <f>[3]location_price_variance!F2487</f>
        <v>Produce</v>
      </c>
      <c r="G2487">
        <f>[3]location_price_variance!G2487</f>
        <v>10.5</v>
      </c>
      <c r="H2487">
        <f>[3]location_price_variance!H2487</f>
        <v>10.199999999999999</v>
      </c>
      <c r="I2487">
        <f>[3]location_price_variance!I2487</f>
        <v>0.97142857100000002</v>
      </c>
      <c r="J2487">
        <f>[3]location_price_variance!J2487</f>
        <v>0.99</v>
      </c>
      <c r="K2487">
        <f>[3]location_price_variance!K2487</f>
        <v>0.95</v>
      </c>
      <c r="L2487">
        <f>[3]location_price_variance!L2487</f>
        <v>9</v>
      </c>
    </row>
    <row r="2488" spans="1:12" x14ac:dyDescent="0.2">
      <c r="A2488">
        <f>[3]location_price_variance!A2488</f>
        <v>3</v>
      </c>
      <c r="B2488" t="str">
        <f>[3]location_price_variance!B2488</f>
        <v>Eataly Boston</v>
      </c>
      <c r="C2488" s="9">
        <f>[3]location_price_variance!C2488</f>
        <v>45962</v>
      </c>
      <c r="D2488">
        <f>[3]location_price_variance!D2488</f>
        <v>31</v>
      </c>
      <c r="E2488" t="str">
        <f>[3]location_price_variance!E2488</f>
        <v>Celery</v>
      </c>
      <c r="F2488" t="str">
        <f>[3]location_price_variance!F2488</f>
        <v>Produce</v>
      </c>
      <c r="G2488">
        <f>[3]location_price_variance!G2488</f>
        <v>8.25</v>
      </c>
      <c r="H2488">
        <f>[3]location_price_variance!H2488</f>
        <v>8.3849999999999998</v>
      </c>
      <c r="I2488">
        <f>[3]location_price_variance!I2488</f>
        <v>1.0163636359999999</v>
      </c>
      <c r="J2488">
        <f>[3]location_price_variance!J2488</f>
        <v>1.06</v>
      </c>
      <c r="K2488">
        <f>[3]location_price_variance!K2488</f>
        <v>0.98</v>
      </c>
      <c r="L2488">
        <f>[3]location_price_variance!L2488</f>
        <v>8</v>
      </c>
    </row>
    <row r="2489" spans="1:12" x14ac:dyDescent="0.2">
      <c r="A2489">
        <f>[3]location_price_variance!A2489</f>
        <v>3</v>
      </c>
      <c r="B2489" t="str">
        <f>[3]location_price_variance!B2489</f>
        <v>Eataly Boston</v>
      </c>
      <c r="C2489" s="9">
        <f>[3]location_price_variance!C2489</f>
        <v>45992</v>
      </c>
      <c r="D2489">
        <f>[3]location_price_variance!D2489</f>
        <v>31</v>
      </c>
      <c r="E2489" t="str">
        <f>[3]location_price_variance!E2489</f>
        <v>Celery</v>
      </c>
      <c r="F2489" t="str">
        <f>[3]location_price_variance!F2489</f>
        <v>Produce</v>
      </c>
      <c r="G2489">
        <f>[3]location_price_variance!G2489</f>
        <v>9</v>
      </c>
      <c r="H2489">
        <f>[3]location_price_variance!H2489</f>
        <v>9.4049999999999994</v>
      </c>
      <c r="I2489">
        <f>[3]location_price_variance!I2489</f>
        <v>1.0449999999999999</v>
      </c>
      <c r="J2489">
        <f>[3]location_price_variance!J2489</f>
        <v>1.06</v>
      </c>
      <c r="K2489">
        <f>[3]location_price_variance!K2489</f>
        <v>1.02</v>
      </c>
      <c r="L2489">
        <f>[3]location_price_variance!L2489</f>
        <v>8</v>
      </c>
    </row>
    <row r="2490" spans="1:12" x14ac:dyDescent="0.2">
      <c r="A2490">
        <f>[3]location_price_variance!A2490</f>
        <v>3</v>
      </c>
      <c r="B2490" t="str">
        <f>[3]location_price_variance!B2490</f>
        <v>Eataly Boston</v>
      </c>
      <c r="C2490" s="9">
        <f>[3]location_price_variance!C2490</f>
        <v>46023</v>
      </c>
      <c r="D2490">
        <f>[3]location_price_variance!D2490</f>
        <v>31</v>
      </c>
      <c r="E2490" t="str">
        <f>[3]location_price_variance!E2490</f>
        <v>Celery</v>
      </c>
      <c r="F2490" t="str">
        <f>[3]location_price_variance!F2490</f>
        <v>Produce</v>
      </c>
      <c r="G2490">
        <f>[3]location_price_variance!G2490</f>
        <v>10.5</v>
      </c>
      <c r="H2490">
        <f>[3]location_price_variance!H2490</f>
        <v>11.13</v>
      </c>
      <c r="I2490">
        <f>[3]location_price_variance!I2490</f>
        <v>1.06</v>
      </c>
      <c r="J2490">
        <f>[3]location_price_variance!J2490</f>
        <v>1.08</v>
      </c>
      <c r="K2490">
        <f>[3]location_price_variance!K2490</f>
        <v>1.04</v>
      </c>
      <c r="L2490">
        <f>[3]location_price_variance!L2490</f>
        <v>9</v>
      </c>
    </row>
    <row r="2491" spans="1:12" x14ac:dyDescent="0.2">
      <c r="A2491">
        <f>[3]location_price_variance!A2491</f>
        <v>3</v>
      </c>
      <c r="B2491" t="str">
        <f>[3]location_price_variance!B2491</f>
        <v>Eataly Boston</v>
      </c>
      <c r="C2491" s="9">
        <f>[3]location_price_variance!C2491</f>
        <v>46054</v>
      </c>
      <c r="D2491">
        <f>[3]location_price_variance!D2491</f>
        <v>31</v>
      </c>
      <c r="E2491" t="str">
        <f>[3]location_price_variance!E2491</f>
        <v>Celery</v>
      </c>
      <c r="F2491" t="str">
        <f>[3]location_price_variance!F2491</f>
        <v>Produce</v>
      </c>
      <c r="G2491">
        <f>[3]location_price_variance!G2491</f>
        <v>9</v>
      </c>
      <c r="H2491">
        <f>[3]location_price_variance!H2491</f>
        <v>9.4875000000000007</v>
      </c>
      <c r="I2491">
        <f>[3]location_price_variance!I2491</f>
        <v>1.0541666670000001</v>
      </c>
      <c r="J2491">
        <f>[3]location_price_variance!J2491</f>
        <v>1.07</v>
      </c>
      <c r="K2491">
        <f>[3]location_price_variance!K2491</f>
        <v>1.04</v>
      </c>
      <c r="L2491">
        <f>[3]location_price_variance!L2491</f>
        <v>8</v>
      </c>
    </row>
    <row r="2492" spans="1:12" x14ac:dyDescent="0.2">
      <c r="A2492">
        <f>[3]location_price_variance!A2492</f>
        <v>3</v>
      </c>
      <c r="B2492" t="str">
        <f>[3]location_price_variance!B2492</f>
        <v>Eataly Boston</v>
      </c>
      <c r="C2492" s="9">
        <f>[3]location_price_variance!C2492</f>
        <v>46082</v>
      </c>
      <c r="D2492">
        <f>[3]location_price_variance!D2492</f>
        <v>31</v>
      </c>
      <c r="E2492" t="str">
        <f>[3]location_price_variance!E2492</f>
        <v>Celery</v>
      </c>
      <c r="F2492" t="str">
        <f>[3]location_price_variance!F2492</f>
        <v>Produce</v>
      </c>
      <c r="G2492">
        <f>[3]location_price_variance!G2492</f>
        <v>9.75</v>
      </c>
      <c r="H2492">
        <f>[3]location_price_variance!H2492</f>
        <v>9.9824999999999999</v>
      </c>
      <c r="I2492">
        <f>[3]location_price_variance!I2492</f>
        <v>1.0238461539999999</v>
      </c>
      <c r="J2492">
        <f>[3]location_price_variance!J2492</f>
        <v>1.04</v>
      </c>
      <c r="K2492">
        <f>[3]location_price_variance!K2492</f>
        <v>1.01</v>
      </c>
      <c r="L2492">
        <f>[3]location_price_variance!L2492</f>
        <v>9</v>
      </c>
    </row>
    <row r="2493" spans="1:12" x14ac:dyDescent="0.2">
      <c r="A2493">
        <f>[3]location_price_variance!A2493</f>
        <v>3</v>
      </c>
      <c r="B2493" t="str">
        <f>[3]location_price_variance!B2493</f>
        <v>Eataly Boston</v>
      </c>
      <c r="C2493" s="9">
        <f>[3]location_price_variance!C2493</f>
        <v>46113</v>
      </c>
      <c r="D2493">
        <f>[3]location_price_variance!D2493</f>
        <v>31</v>
      </c>
      <c r="E2493" t="str">
        <f>[3]location_price_variance!E2493</f>
        <v>Celery</v>
      </c>
      <c r="F2493" t="str">
        <f>[3]location_price_variance!F2493</f>
        <v>Produce</v>
      </c>
      <c r="G2493">
        <f>[3]location_price_variance!G2493</f>
        <v>11.25</v>
      </c>
      <c r="H2493">
        <f>[3]location_price_variance!H2493</f>
        <v>11.0025</v>
      </c>
      <c r="I2493">
        <f>[3]location_price_variance!I2493</f>
        <v>0.97799999999999998</v>
      </c>
      <c r="J2493">
        <f>[3]location_price_variance!J2493</f>
        <v>1</v>
      </c>
      <c r="K2493">
        <f>[3]location_price_variance!K2493</f>
        <v>0.96</v>
      </c>
      <c r="L2493">
        <f>[3]location_price_variance!L2493</f>
        <v>9</v>
      </c>
    </row>
    <row r="2494" spans="1:12" x14ac:dyDescent="0.2">
      <c r="A2494">
        <f>[3]location_price_variance!A2494</f>
        <v>3</v>
      </c>
      <c r="B2494" t="str">
        <f>[3]location_price_variance!B2494</f>
        <v>Eataly Boston</v>
      </c>
      <c r="C2494" s="9">
        <f>[3]location_price_variance!C2494</f>
        <v>46143</v>
      </c>
      <c r="D2494">
        <f>[3]location_price_variance!D2494</f>
        <v>31</v>
      </c>
      <c r="E2494" t="str">
        <f>[3]location_price_variance!E2494</f>
        <v>Celery</v>
      </c>
      <c r="F2494" t="str">
        <f>[3]location_price_variance!F2494</f>
        <v>Produce</v>
      </c>
      <c r="G2494">
        <f>[3]location_price_variance!G2494</f>
        <v>9.75</v>
      </c>
      <c r="H2494">
        <f>[3]location_price_variance!H2494</f>
        <v>9.2025000000000006</v>
      </c>
      <c r="I2494">
        <f>[3]location_price_variance!I2494</f>
        <v>0.94384615400000005</v>
      </c>
      <c r="J2494">
        <f>[3]location_price_variance!J2494</f>
        <v>0.95</v>
      </c>
      <c r="K2494">
        <f>[3]location_price_variance!K2494</f>
        <v>0.93</v>
      </c>
      <c r="L2494">
        <f>[3]location_price_variance!L2494</f>
        <v>8</v>
      </c>
    </row>
    <row r="2495" spans="1:12" x14ac:dyDescent="0.2">
      <c r="A2495">
        <f>[3]location_price_variance!A2495</f>
        <v>3</v>
      </c>
      <c r="B2495" t="str">
        <f>[3]location_price_variance!B2495</f>
        <v>Eataly Boston</v>
      </c>
      <c r="C2495" s="9">
        <f>[3]location_price_variance!C2495</f>
        <v>46174</v>
      </c>
      <c r="D2495">
        <f>[3]location_price_variance!D2495</f>
        <v>31</v>
      </c>
      <c r="E2495" t="str">
        <f>[3]location_price_variance!E2495</f>
        <v>Celery</v>
      </c>
      <c r="F2495" t="str">
        <f>[3]location_price_variance!F2495</f>
        <v>Produce</v>
      </c>
      <c r="G2495">
        <f>[3]location_price_variance!G2495</f>
        <v>12.75</v>
      </c>
      <c r="H2495">
        <f>[3]location_price_variance!H2495</f>
        <v>11.7075</v>
      </c>
      <c r="I2495">
        <f>[3]location_price_variance!I2495</f>
        <v>0.91823529400000004</v>
      </c>
      <c r="J2495">
        <f>[3]location_price_variance!J2495</f>
        <v>0.94</v>
      </c>
      <c r="K2495">
        <f>[3]location_price_variance!K2495</f>
        <v>0.89</v>
      </c>
      <c r="L2495">
        <f>[3]location_price_variance!L2495</f>
        <v>9</v>
      </c>
    </row>
    <row r="2496" spans="1:12" x14ac:dyDescent="0.2">
      <c r="A2496">
        <f>[3]location_price_variance!A2496</f>
        <v>3</v>
      </c>
      <c r="B2496" t="str">
        <f>[3]location_price_variance!B2496</f>
        <v>Eataly Boston</v>
      </c>
      <c r="C2496" s="9">
        <f>[3]location_price_variance!C2496</f>
        <v>46204</v>
      </c>
      <c r="D2496">
        <f>[3]location_price_variance!D2496</f>
        <v>31</v>
      </c>
      <c r="E2496" t="str">
        <f>[3]location_price_variance!E2496</f>
        <v>Celery</v>
      </c>
      <c r="F2496" t="str">
        <f>[3]location_price_variance!F2496</f>
        <v>Produce</v>
      </c>
      <c r="G2496">
        <f>[3]location_price_variance!G2496</f>
        <v>12</v>
      </c>
      <c r="H2496">
        <f>[3]location_price_variance!H2496</f>
        <v>11.16</v>
      </c>
      <c r="I2496">
        <f>[3]location_price_variance!I2496</f>
        <v>0.93</v>
      </c>
      <c r="J2496">
        <f>[3]location_price_variance!J2496</f>
        <v>0.96</v>
      </c>
      <c r="K2496">
        <f>[3]location_price_variance!K2496</f>
        <v>0.9</v>
      </c>
      <c r="L2496">
        <f>[3]location_price_variance!L2496</f>
        <v>9</v>
      </c>
    </row>
    <row r="2497" spans="1:12" x14ac:dyDescent="0.2">
      <c r="A2497">
        <f>[3]location_price_variance!A2497</f>
        <v>3</v>
      </c>
      <c r="B2497" t="str">
        <f>[3]location_price_variance!B2497</f>
        <v>Eataly Boston</v>
      </c>
      <c r="C2497" s="9">
        <f>[3]location_price_variance!C2497</f>
        <v>46235</v>
      </c>
      <c r="D2497">
        <f>[3]location_price_variance!D2497</f>
        <v>31</v>
      </c>
      <c r="E2497" t="str">
        <f>[3]location_price_variance!E2497</f>
        <v>Celery</v>
      </c>
      <c r="F2497" t="str">
        <f>[3]location_price_variance!F2497</f>
        <v>Produce</v>
      </c>
      <c r="G2497">
        <f>[3]location_price_variance!G2497</f>
        <v>10.5</v>
      </c>
      <c r="H2497">
        <f>[3]location_price_variance!H2497</f>
        <v>9.93</v>
      </c>
      <c r="I2497">
        <f>[3]location_price_variance!I2497</f>
        <v>0.94571428599999996</v>
      </c>
      <c r="J2497">
        <f>[3]location_price_variance!J2497</f>
        <v>0.96</v>
      </c>
      <c r="K2497">
        <f>[3]location_price_variance!K2497</f>
        <v>0.93</v>
      </c>
      <c r="L2497">
        <f>[3]location_price_variance!L2497</f>
        <v>9</v>
      </c>
    </row>
    <row r="2498" spans="1:12" x14ac:dyDescent="0.2">
      <c r="A2498">
        <f>[3]location_price_variance!A2498</f>
        <v>3</v>
      </c>
      <c r="B2498" t="str">
        <f>[3]location_price_variance!B2498</f>
        <v>Eataly Boston</v>
      </c>
      <c r="C2498" s="9">
        <f>[3]location_price_variance!C2498</f>
        <v>46266</v>
      </c>
      <c r="D2498">
        <f>[3]location_price_variance!D2498</f>
        <v>31</v>
      </c>
      <c r="E2498" t="str">
        <f>[3]location_price_variance!E2498</f>
        <v>Celery</v>
      </c>
      <c r="F2498" t="str">
        <f>[3]location_price_variance!F2498</f>
        <v>Produce</v>
      </c>
      <c r="G2498">
        <f>[3]location_price_variance!G2498</f>
        <v>9</v>
      </c>
      <c r="H2498">
        <f>[3]location_price_variance!H2498</f>
        <v>8.7899999999999991</v>
      </c>
      <c r="I2498">
        <f>[3]location_price_variance!I2498</f>
        <v>0.97666666700000004</v>
      </c>
      <c r="J2498">
        <f>[3]location_price_variance!J2498</f>
        <v>1</v>
      </c>
      <c r="K2498">
        <f>[3]location_price_variance!K2498</f>
        <v>0.97</v>
      </c>
      <c r="L2498">
        <f>[3]location_price_variance!L2498</f>
        <v>8</v>
      </c>
    </row>
    <row r="2499" spans="1:12" x14ac:dyDescent="0.2">
      <c r="A2499">
        <f>[3]location_price_variance!A2499</f>
        <v>3</v>
      </c>
      <c r="B2499" t="str">
        <f>[3]location_price_variance!B2499</f>
        <v>Eataly Boston</v>
      </c>
      <c r="C2499" s="9">
        <f>[3]location_price_variance!C2499</f>
        <v>45689</v>
      </c>
      <c r="D2499">
        <f>[3]location_price_variance!D2499</f>
        <v>32</v>
      </c>
      <c r="E2499" t="str">
        <f>[3]location_price_variance!E2499</f>
        <v>Fresh Parsley</v>
      </c>
      <c r="F2499" t="str">
        <f>[3]location_price_variance!F2499</f>
        <v>Produce</v>
      </c>
      <c r="G2499">
        <f>[3]location_price_variance!G2499</f>
        <v>20</v>
      </c>
      <c r="H2499">
        <f>[3]location_price_variance!H2499</f>
        <v>10.64</v>
      </c>
      <c r="I2499">
        <f>[3]location_price_variance!I2499</f>
        <v>0.53200000000000003</v>
      </c>
      <c r="J2499">
        <f>[3]location_price_variance!J2499</f>
        <v>0.56000000000000005</v>
      </c>
      <c r="K2499">
        <f>[3]location_price_variance!K2499</f>
        <v>0.52</v>
      </c>
      <c r="L2499">
        <f>[3]location_price_variance!L2499</f>
        <v>8</v>
      </c>
    </row>
    <row r="2500" spans="1:12" x14ac:dyDescent="0.2">
      <c r="A2500">
        <f>[3]location_price_variance!A2500</f>
        <v>3</v>
      </c>
      <c r="B2500" t="str">
        <f>[3]location_price_variance!B2500</f>
        <v>Eataly Boston</v>
      </c>
      <c r="C2500" s="9">
        <f>[3]location_price_variance!C2500</f>
        <v>45717</v>
      </c>
      <c r="D2500">
        <f>[3]location_price_variance!D2500</f>
        <v>32</v>
      </c>
      <c r="E2500" t="str">
        <f>[3]location_price_variance!E2500</f>
        <v>Fresh Parsley</v>
      </c>
      <c r="F2500" t="str">
        <f>[3]location_price_variance!F2500</f>
        <v>Produce</v>
      </c>
      <c r="G2500">
        <f>[3]location_price_variance!G2500</f>
        <v>21.5</v>
      </c>
      <c r="H2500">
        <f>[3]location_price_variance!H2500</f>
        <v>11.12</v>
      </c>
      <c r="I2500">
        <f>[3]location_price_variance!I2500</f>
        <v>0.51720930200000004</v>
      </c>
      <c r="J2500">
        <f>[3]location_price_variance!J2500</f>
        <v>0.54</v>
      </c>
      <c r="K2500">
        <f>[3]location_price_variance!K2500</f>
        <v>0.51</v>
      </c>
      <c r="L2500">
        <f>[3]location_price_variance!L2500</f>
        <v>9</v>
      </c>
    </row>
    <row r="2501" spans="1:12" x14ac:dyDescent="0.2">
      <c r="A2501">
        <f>[3]location_price_variance!A2501</f>
        <v>3</v>
      </c>
      <c r="B2501" t="str">
        <f>[3]location_price_variance!B2501</f>
        <v>Eataly Boston</v>
      </c>
      <c r="C2501" s="9">
        <f>[3]location_price_variance!C2501</f>
        <v>45748</v>
      </c>
      <c r="D2501">
        <f>[3]location_price_variance!D2501</f>
        <v>32</v>
      </c>
      <c r="E2501" t="str">
        <f>[3]location_price_variance!E2501</f>
        <v>Fresh Parsley</v>
      </c>
      <c r="F2501" t="str">
        <f>[3]location_price_variance!F2501</f>
        <v>Produce</v>
      </c>
      <c r="G2501">
        <f>[3]location_price_variance!G2501</f>
        <v>28.5</v>
      </c>
      <c r="H2501">
        <f>[3]location_price_variance!H2501</f>
        <v>14.125</v>
      </c>
      <c r="I2501">
        <f>[3]location_price_variance!I2501</f>
        <v>0.49561403500000001</v>
      </c>
      <c r="J2501">
        <f>[3]location_price_variance!J2501</f>
        <v>0.5</v>
      </c>
      <c r="K2501">
        <f>[3]location_price_variance!K2501</f>
        <v>0.48</v>
      </c>
      <c r="L2501">
        <f>[3]location_price_variance!L2501</f>
        <v>8</v>
      </c>
    </row>
    <row r="2502" spans="1:12" x14ac:dyDescent="0.2">
      <c r="A2502">
        <f>[3]location_price_variance!A2502</f>
        <v>3</v>
      </c>
      <c r="B2502" t="str">
        <f>[3]location_price_variance!B2502</f>
        <v>Eataly Boston</v>
      </c>
      <c r="C2502" s="9">
        <f>[3]location_price_variance!C2502</f>
        <v>45778</v>
      </c>
      <c r="D2502">
        <f>[3]location_price_variance!D2502</f>
        <v>32</v>
      </c>
      <c r="E2502" t="str">
        <f>[3]location_price_variance!E2502</f>
        <v>Fresh Parsley</v>
      </c>
      <c r="F2502" t="str">
        <f>[3]location_price_variance!F2502</f>
        <v>Produce</v>
      </c>
      <c r="G2502">
        <f>[3]location_price_variance!G2502</f>
        <v>29.5</v>
      </c>
      <c r="H2502">
        <f>[3]location_price_variance!H2502</f>
        <v>13.49</v>
      </c>
      <c r="I2502">
        <f>[3]location_price_variance!I2502</f>
        <v>0.45728813600000001</v>
      </c>
      <c r="J2502">
        <f>[3]location_price_variance!J2502</f>
        <v>0.46</v>
      </c>
      <c r="K2502">
        <f>[3]location_price_variance!K2502</f>
        <v>0.45</v>
      </c>
      <c r="L2502">
        <f>[3]location_price_variance!L2502</f>
        <v>9</v>
      </c>
    </row>
    <row r="2503" spans="1:12" x14ac:dyDescent="0.2">
      <c r="A2503">
        <f>[3]location_price_variance!A2503</f>
        <v>3</v>
      </c>
      <c r="B2503" t="str">
        <f>[3]location_price_variance!B2503</f>
        <v>Eataly Boston</v>
      </c>
      <c r="C2503" s="9">
        <f>[3]location_price_variance!C2503</f>
        <v>45809</v>
      </c>
      <c r="D2503">
        <f>[3]location_price_variance!D2503</f>
        <v>32</v>
      </c>
      <c r="E2503" t="str">
        <f>[3]location_price_variance!E2503</f>
        <v>Fresh Parsley</v>
      </c>
      <c r="F2503" t="str">
        <f>[3]location_price_variance!F2503</f>
        <v>Produce</v>
      </c>
      <c r="G2503">
        <f>[3]location_price_variance!G2503</f>
        <v>36</v>
      </c>
      <c r="H2503">
        <f>[3]location_price_variance!H2503</f>
        <v>15.89</v>
      </c>
      <c r="I2503">
        <f>[3]location_price_variance!I2503</f>
        <v>0.44138888900000001</v>
      </c>
      <c r="J2503">
        <f>[3]location_price_variance!J2503</f>
        <v>0.45</v>
      </c>
      <c r="K2503">
        <f>[3]location_price_variance!K2503</f>
        <v>0.43</v>
      </c>
      <c r="L2503">
        <f>[3]location_price_variance!L2503</f>
        <v>9</v>
      </c>
    </row>
    <row r="2504" spans="1:12" x14ac:dyDescent="0.2">
      <c r="A2504">
        <f>[3]location_price_variance!A2504</f>
        <v>3</v>
      </c>
      <c r="B2504" t="str">
        <f>[3]location_price_variance!B2504</f>
        <v>Eataly Boston</v>
      </c>
      <c r="C2504" s="9">
        <f>[3]location_price_variance!C2504</f>
        <v>45839</v>
      </c>
      <c r="D2504">
        <f>[3]location_price_variance!D2504</f>
        <v>32</v>
      </c>
      <c r="E2504" t="str">
        <f>[3]location_price_variance!E2504</f>
        <v>Fresh Parsley</v>
      </c>
      <c r="F2504" t="str">
        <f>[3]location_price_variance!F2504</f>
        <v>Produce</v>
      </c>
      <c r="G2504">
        <f>[3]location_price_variance!G2504</f>
        <v>45.5</v>
      </c>
      <c r="H2504">
        <f>[3]location_price_variance!H2504</f>
        <v>19.75</v>
      </c>
      <c r="I2504">
        <f>[3]location_price_variance!I2504</f>
        <v>0.43406593399999999</v>
      </c>
      <c r="J2504">
        <f>[3]location_price_variance!J2504</f>
        <v>0.44</v>
      </c>
      <c r="K2504">
        <f>[3]location_price_variance!K2504</f>
        <v>0.43</v>
      </c>
      <c r="L2504">
        <f>[3]location_price_variance!L2504</f>
        <v>9</v>
      </c>
    </row>
    <row r="2505" spans="1:12" x14ac:dyDescent="0.2">
      <c r="A2505">
        <f>[3]location_price_variance!A2505</f>
        <v>3</v>
      </c>
      <c r="B2505" t="str">
        <f>[3]location_price_variance!B2505</f>
        <v>Eataly Boston</v>
      </c>
      <c r="C2505" s="9">
        <f>[3]location_price_variance!C2505</f>
        <v>45870</v>
      </c>
      <c r="D2505">
        <f>[3]location_price_variance!D2505</f>
        <v>32</v>
      </c>
      <c r="E2505" t="str">
        <f>[3]location_price_variance!E2505</f>
        <v>Fresh Parsley</v>
      </c>
      <c r="F2505" t="str">
        <f>[3]location_price_variance!F2505</f>
        <v>Produce</v>
      </c>
      <c r="G2505">
        <f>[3]location_price_variance!G2505</f>
        <v>37.5</v>
      </c>
      <c r="H2505">
        <f>[3]location_price_variance!H2505</f>
        <v>16.46</v>
      </c>
      <c r="I2505">
        <f>[3]location_price_variance!I2505</f>
        <v>0.43893333299999998</v>
      </c>
      <c r="J2505">
        <f>[3]location_price_variance!J2505</f>
        <v>0.44</v>
      </c>
      <c r="K2505">
        <f>[3]location_price_variance!K2505</f>
        <v>0.43</v>
      </c>
      <c r="L2505">
        <f>[3]location_price_variance!L2505</f>
        <v>8</v>
      </c>
    </row>
    <row r="2506" spans="1:12" x14ac:dyDescent="0.2">
      <c r="A2506">
        <f>[3]location_price_variance!A2506</f>
        <v>3</v>
      </c>
      <c r="B2506" t="str">
        <f>[3]location_price_variance!B2506</f>
        <v>Eataly Boston</v>
      </c>
      <c r="C2506" s="9">
        <f>[3]location_price_variance!C2506</f>
        <v>45901</v>
      </c>
      <c r="D2506">
        <f>[3]location_price_variance!D2506</f>
        <v>32</v>
      </c>
      <c r="E2506" t="str">
        <f>[3]location_price_variance!E2506</f>
        <v>Fresh Parsley</v>
      </c>
      <c r="F2506" t="str">
        <f>[3]location_price_variance!F2506</f>
        <v>Produce</v>
      </c>
      <c r="G2506">
        <f>[3]location_price_variance!G2506</f>
        <v>30</v>
      </c>
      <c r="H2506">
        <f>[3]location_price_variance!H2506</f>
        <v>13.605</v>
      </c>
      <c r="I2506">
        <f>[3]location_price_variance!I2506</f>
        <v>0.45350000000000001</v>
      </c>
      <c r="J2506">
        <f>[3]location_price_variance!J2506</f>
        <v>0.46</v>
      </c>
      <c r="K2506">
        <f>[3]location_price_variance!K2506</f>
        <v>0.44</v>
      </c>
      <c r="L2506">
        <f>[3]location_price_variance!L2506</f>
        <v>9</v>
      </c>
    </row>
    <row r="2507" spans="1:12" x14ac:dyDescent="0.2">
      <c r="A2507">
        <f>[3]location_price_variance!A2507</f>
        <v>3</v>
      </c>
      <c r="B2507" t="str">
        <f>[3]location_price_variance!B2507</f>
        <v>Eataly Boston</v>
      </c>
      <c r="C2507" s="9">
        <f>[3]location_price_variance!C2507</f>
        <v>45931</v>
      </c>
      <c r="D2507">
        <f>[3]location_price_variance!D2507</f>
        <v>32</v>
      </c>
      <c r="E2507" t="str">
        <f>[3]location_price_variance!E2507</f>
        <v>Fresh Parsley</v>
      </c>
      <c r="F2507" t="str">
        <f>[3]location_price_variance!F2507</f>
        <v>Produce</v>
      </c>
      <c r="G2507">
        <f>[3]location_price_variance!G2507</f>
        <v>25</v>
      </c>
      <c r="H2507">
        <f>[3]location_price_variance!H2507</f>
        <v>11.935</v>
      </c>
      <c r="I2507">
        <f>[3]location_price_variance!I2507</f>
        <v>0.47739999999999999</v>
      </c>
      <c r="J2507">
        <f>[3]location_price_variance!J2507</f>
        <v>0.48</v>
      </c>
      <c r="K2507">
        <f>[3]location_price_variance!K2507</f>
        <v>0.47</v>
      </c>
      <c r="L2507">
        <f>[3]location_price_variance!L2507</f>
        <v>9</v>
      </c>
    </row>
    <row r="2508" spans="1:12" x14ac:dyDescent="0.2">
      <c r="A2508">
        <f>[3]location_price_variance!A2508</f>
        <v>3</v>
      </c>
      <c r="B2508" t="str">
        <f>[3]location_price_variance!B2508</f>
        <v>Eataly Boston</v>
      </c>
      <c r="C2508" s="9">
        <f>[3]location_price_variance!C2508</f>
        <v>45962</v>
      </c>
      <c r="D2508">
        <f>[3]location_price_variance!D2508</f>
        <v>32</v>
      </c>
      <c r="E2508" t="str">
        <f>[3]location_price_variance!E2508</f>
        <v>Fresh Parsley</v>
      </c>
      <c r="F2508" t="str">
        <f>[3]location_price_variance!F2508</f>
        <v>Produce</v>
      </c>
      <c r="G2508">
        <f>[3]location_price_variance!G2508</f>
        <v>18</v>
      </c>
      <c r="H2508">
        <f>[3]location_price_variance!H2508</f>
        <v>9.0649999999999995</v>
      </c>
      <c r="I2508">
        <f>[3]location_price_variance!I2508</f>
        <v>0.503611111</v>
      </c>
      <c r="J2508">
        <f>[3]location_price_variance!J2508</f>
        <v>0.51</v>
      </c>
      <c r="K2508">
        <f>[3]location_price_variance!K2508</f>
        <v>0.49</v>
      </c>
      <c r="L2508">
        <f>[3]location_price_variance!L2508</f>
        <v>8</v>
      </c>
    </row>
    <row r="2509" spans="1:12" x14ac:dyDescent="0.2">
      <c r="A2509">
        <f>[3]location_price_variance!A2509</f>
        <v>3</v>
      </c>
      <c r="B2509" t="str">
        <f>[3]location_price_variance!B2509</f>
        <v>Eataly Boston</v>
      </c>
      <c r="C2509" s="9">
        <f>[3]location_price_variance!C2509</f>
        <v>45992</v>
      </c>
      <c r="D2509">
        <f>[3]location_price_variance!D2509</f>
        <v>32</v>
      </c>
      <c r="E2509" t="str">
        <f>[3]location_price_variance!E2509</f>
        <v>Fresh Parsley</v>
      </c>
      <c r="F2509" t="str">
        <f>[3]location_price_variance!F2509</f>
        <v>Produce</v>
      </c>
      <c r="G2509">
        <f>[3]location_price_variance!G2509</f>
        <v>19</v>
      </c>
      <c r="H2509">
        <f>[3]location_price_variance!H2509</f>
        <v>10.01</v>
      </c>
      <c r="I2509">
        <f>[3]location_price_variance!I2509</f>
        <v>0.52684210499999995</v>
      </c>
      <c r="J2509">
        <f>[3]location_price_variance!J2509</f>
        <v>0.56999999999999995</v>
      </c>
      <c r="K2509">
        <f>[3]location_price_variance!K2509</f>
        <v>0.52</v>
      </c>
      <c r="L2509">
        <f>[3]location_price_variance!L2509</f>
        <v>9</v>
      </c>
    </row>
    <row r="2510" spans="1:12" x14ac:dyDescent="0.2">
      <c r="A2510">
        <f>[3]location_price_variance!A2510</f>
        <v>3</v>
      </c>
      <c r="B2510" t="str">
        <f>[3]location_price_variance!B2510</f>
        <v>Eataly Boston</v>
      </c>
      <c r="C2510" s="9">
        <f>[3]location_price_variance!C2510</f>
        <v>46023</v>
      </c>
      <c r="D2510">
        <f>[3]location_price_variance!D2510</f>
        <v>32</v>
      </c>
      <c r="E2510" t="str">
        <f>[3]location_price_variance!E2510</f>
        <v>Fresh Parsley</v>
      </c>
      <c r="F2510" t="str">
        <f>[3]location_price_variance!F2510</f>
        <v>Produce</v>
      </c>
      <c r="G2510">
        <f>[3]location_price_variance!G2510</f>
        <v>22</v>
      </c>
      <c r="H2510">
        <f>[3]location_price_variance!H2510</f>
        <v>11.65</v>
      </c>
      <c r="I2510">
        <f>[3]location_price_variance!I2510</f>
        <v>0.52954545500000005</v>
      </c>
      <c r="J2510">
        <f>[3]location_price_variance!J2510</f>
        <v>0.54</v>
      </c>
      <c r="K2510">
        <f>[3]location_price_variance!K2510</f>
        <v>0.52</v>
      </c>
      <c r="L2510">
        <f>[3]location_price_variance!L2510</f>
        <v>9</v>
      </c>
    </row>
    <row r="2511" spans="1:12" x14ac:dyDescent="0.2">
      <c r="A2511">
        <f>[3]location_price_variance!A2511</f>
        <v>3</v>
      </c>
      <c r="B2511" t="str">
        <f>[3]location_price_variance!B2511</f>
        <v>Eataly Boston</v>
      </c>
      <c r="C2511" s="9">
        <f>[3]location_price_variance!C2511</f>
        <v>46054</v>
      </c>
      <c r="D2511">
        <f>[3]location_price_variance!D2511</f>
        <v>32</v>
      </c>
      <c r="E2511" t="str">
        <f>[3]location_price_variance!E2511</f>
        <v>Fresh Parsley</v>
      </c>
      <c r="F2511" t="str">
        <f>[3]location_price_variance!F2511</f>
        <v>Produce</v>
      </c>
      <c r="G2511">
        <f>[3]location_price_variance!G2511</f>
        <v>19.5</v>
      </c>
      <c r="H2511">
        <f>[3]location_price_variance!H2511</f>
        <v>10.265000000000001</v>
      </c>
      <c r="I2511">
        <f>[3]location_price_variance!I2511</f>
        <v>0.52641025600000002</v>
      </c>
      <c r="J2511">
        <f>[3]location_price_variance!J2511</f>
        <v>0.53</v>
      </c>
      <c r="K2511">
        <f>[3]location_price_variance!K2511</f>
        <v>0.52</v>
      </c>
      <c r="L2511">
        <f>[3]location_price_variance!L2511</f>
        <v>8</v>
      </c>
    </row>
    <row r="2512" spans="1:12" x14ac:dyDescent="0.2">
      <c r="A2512">
        <f>[3]location_price_variance!A2512</f>
        <v>3</v>
      </c>
      <c r="B2512" t="str">
        <f>[3]location_price_variance!B2512</f>
        <v>Eataly Boston</v>
      </c>
      <c r="C2512" s="9">
        <f>[3]location_price_variance!C2512</f>
        <v>46082</v>
      </c>
      <c r="D2512">
        <f>[3]location_price_variance!D2512</f>
        <v>32</v>
      </c>
      <c r="E2512" t="str">
        <f>[3]location_price_variance!E2512</f>
        <v>Fresh Parsley</v>
      </c>
      <c r="F2512" t="str">
        <f>[3]location_price_variance!F2512</f>
        <v>Produce</v>
      </c>
      <c r="G2512">
        <f>[3]location_price_variance!G2512</f>
        <v>21</v>
      </c>
      <c r="H2512">
        <f>[3]location_price_variance!H2512</f>
        <v>10.695</v>
      </c>
      <c r="I2512">
        <f>[3]location_price_variance!I2512</f>
        <v>0.509285714</v>
      </c>
      <c r="J2512">
        <f>[3]location_price_variance!J2512</f>
        <v>0.51</v>
      </c>
      <c r="K2512">
        <f>[3]location_price_variance!K2512</f>
        <v>0.5</v>
      </c>
      <c r="L2512">
        <f>[3]location_price_variance!L2512</f>
        <v>9</v>
      </c>
    </row>
    <row r="2513" spans="1:12" x14ac:dyDescent="0.2">
      <c r="A2513">
        <f>[3]location_price_variance!A2513</f>
        <v>3</v>
      </c>
      <c r="B2513" t="str">
        <f>[3]location_price_variance!B2513</f>
        <v>Eataly Boston</v>
      </c>
      <c r="C2513" s="9">
        <f>[3]location_price_variance!C2513</f>
        <v>46113</v>
      </c>
      <c r="D2513">
        <f>[3]location_price_variance!D2513</f>
        <v>32</v>
      </c>
      <c r="E2513" t="str">
        <f>[3]location_price_variance!E2513</f>
        <v>Fresh Parsley</v>
      </c>
      <c r="F2513" t="str">
        <f>[3]location_price_variance!F2513</f>
        <v>Produce</v>
      </c>
      <c r="G2513">
        <f>[3]location_price_variance!G2513</f>
        <v>26.5</v>
      </c>
      <c r="H2513">
        <f>[3]location_price_variance!H2513</f>
        <v>12.8</v>
      </c>
      <c r="I2513">
        <f>[3]location_price_variance!I2513</f>
        <v>0.48301886799999999</v>
      </c>
      <c r="J2513">
        <f>[3]location_price_variance!J2513</f>
        <v>0.49</v>
      </c>
      <c r="K2513">
        <f>[3]location_price_variance!K2513</f>
        <v>0.47</v>
      </c>
      <c r="L2513">
        <f>[3]location_price_variance!L2513</f>
        <v>9</v>
      </c>
    </row>
    <row r="2514" spans="1:12" x14ac:dyDescent="0.2">
      <c r="A2514">
        <f>[3]location_price_variance!A2514</f>
        <v>3</v>
      </c>
      <c r="B2514" t="str">
        <f>[3]location_price_variance!B2514</f>
        <v>Eataly Boston</v>
      </c>
      <c r="C2514" s="9">
        <f>[3]location_price_variance!C2514</f>
        <v>46143</v>
      </c>
      <c r="D2514">
        <f>[3]location_price_variance!D2514</f>
        <v>32</v>
      </c>
      <c r="E2514" t="str">
        <f>[3]location_price_variance!E2514</f>
        <v>Fresh Parsley</v>
      </c>
      <c r="F2514" t="str">
        <f>[3]location_price_variance!F2514</f>
        <v>Produce</v>
      </c>
      <c r="G2514">
        <f>[3]location_price_variance!G2514</f>
        <v>27</v>
      </c>
      <c r="H2514">
        <f>[3]location_price_variance!H2514</f>
        <v>12.49</v>
      </c>
      <c r="I2514">
        <f>[3]location_price_variance!I2514</f>
        <v>0.462592593</v>
      </c>
      <c r="J2514">
        <f>[3]location_price_variance!J2514</f>
        <v>0.47</v>
      </c>
      <c r="K2514">
        <f>[3]location_price_variance!K2514</f>
        <v>0.45</v>
      </c>
      <c r="L2514">
        <f>[3]location_price_variance!L2514</f>
        <v>8</v>
      </c>
    </row>
    <row r="2515" spans="1:12" x14ac:dyDescent="0.2">
      <c r="A2515">
        <f>[3]location_price_variance!A2515</f>
        <v>3</v>
      </c>
      <c r="B2515" t="str">
        <f>[3]location_price_variance!B2515</f>
        <v>Eataly Boston</v>
      </c>
      <c r="C2515" s="9">
        <f>[3]location_price_variance!C2515</f>
        <v>46174</v>
      </c>
      <c r="D2515">
        <f>[3]location_price_variance!D2515</f>
        <v>32</v>
      </c>
      <c r="E2515" t="str">
        <f>[3]location_price_variance!E2515</f>
        <v>Fresh Parsley</v>
      </c>
      <c r="F2515" t="str">
        <f>[3]location_price_variance!F2515</f>
        <v>Produce</v>
      </c>
      <c r="G2515">
        <f>[3]location_price_variance!G2515</f>
        <v>32.5</v>
      </c>
      <c r="H2515">
        <f>[3]location_price_variance!H2515</f>
        <v>14.46</v>
      </c>
      <c r="I2515">
        <f>[3]location_price_variance!I2515</f>
        <v>0.444923077</v>
      </c>
      <c r="J2515">
        <f>[3]location_price_variance!J2515</f>
        <v>0.46</v>
      </c>
      <c r="K2515">
        <f>[3]location_price_variance!K2515</f>
        <v>0.43</v>
      </c>
      <c r="L2515">
        <f>[3]location_price_variance!L2515</f>
        <v>9</v>
      </c>
    </row>
    <row r="2516" spans="1:12" x14ac:dyDescent="0.2">
      <c r="A2516">
        <f>[3]location_price_variance!A2516</f>
        <v>3</v>
      </c>
      <c r="B2516" t="str">
        <f>[3]location_price_variance!B2516</f>
        <v>Eataly Boston</v>
      </c>
      <c r="C2516" s="9">
        <f>[3]location_price_variance!C2516</f>
        <v>46204</v>
      </c>
      <c r="D2516">
        <f>[3]location_price_variance!D2516</f>
        <v>32</v>
      </c>
      <c r="E2516" t="str">
        <f>[3]location_price_variance!E2516</f>
        <v>Fresh Parsley</v>
      </c>
      <c r="F2516" t="str">
        <f>[3]location_price_variance!F2516</f>
        <v>Produce</v>
      </c>
      <c r="G2516">
        <f>[3]location_price_variance!G2516</f>
        <v>32</v>
      </c>
      <c r="H2516">
        <f>[3]location_price_variance!H2516</f>
        <v>14.085000000000001</v>
      </c>
      <c r="I2516">
        <f>[3]location_price_variance!I2516</f>
        <v>0.44015625000000003</v>
      </c>
      <c r="J2516">
        <f>[3]location_price_variance!J2516</f>
        <v>0.45</v>
      </c>
      <c r="K2516">
        <f>[3]location_price_variance!K2516</f>
        <v>0.43</v>
      </c>
      <c r="L2516">
        <f>[3]location_price_variance!L2516</f>
        <v>9</v>
      </c>
    </row>
    <row r="2517" spans="1:12" x14ac:dyDescent="0.2">
      <c r="A2517">
        <f>[3]location_price_variance!A2517</f>
        <v>3</v>
      </c>
      <c r="B2517" t="str">
        <f>[3]location_price_variance!B2517</f>
        <v>Eataly Boston</v>
      </c>
      <c r="C2517" s="9">
        <f>[3]location_price_variance!C2517</f>
        <v>46235</v>
      </c>
      <c r="D2517">
        <f>[3]location_price_variance!D2517</f>
        <v>32</v>
      </c>
      <c r="E2517" t="str">
        <f>[3]location_price_variance!E2517</f>
        <v>Fresh Parsley</v>
      </c>
      <c r="F2517" t="str">
        <f>[3]location_price_variance!F2517</f>
        <v>Produce</v>
      </c>
      <c r="G2517">
        <f>[3]location_price_variance!G2517</f>
        <v>28</v>
      </c>
      <c r="H2517">
        <f>[3]location_price_variance!H2517</f>
        <v>12.48</v>
      </c>
      <c r="I2517">
        <f>[3]location_price_variance!I2517</f>
        <v>0.44571428600000002</v>
      </c>
      <c r="J2517">
        <f>[3]location_price_variance!J2517</f>
        <v>0.45</v>
      </c>
      <c r="K2517">
        <f>[3]location_price_variance!K2517</f>
        <v>0.44</v>
      </c>
      <c r="L2517">
        <f>[3]location_price_variance!L2517</f>
        <v>9</v>
      </c>
    </row>
    <row r="2518" spans="1:12" x14ac:dyDescent="0.2">
      <c r="A2518">
        <f>[3]location_price_variance!A2518</f>
        <v>3</v>
      </c>
      <c r="B2518" t="str">
        <f>[3]location_price_variance!B2518</f>
        <v>Eataly Boston</v>
      </c>
      <c r="C2518" s="9">
        <f>[3]location_price_variance!C2518</f>
        <v>46266</v>
      </c>
      <c r="D2518">
        <f>[3]location_price_variance!D2518</f>
        <v>32</v>
      </c>
      <c r="E2518" t="str">
        <f>[3]location_price_variance!E2518</f>
        <v>Fresh Parsley</v>
      </c>
      <c r="F2518" t="str">
        <f>[3]location_price_variance!F2518</f>
        <v>Produce</v>
      </c>
      <c r="G2518">
        <f>[3]location_price_variance!G2518</f>
        <v>21.5</v>
      </c>
      <c r="H2518">
        <f>[3]location_price_variance!H2518</f>
        <v>10.210000000000001</v>
      </c>
      <c r="I2518">
        <f>[3]location_price_variance!I2518</f>
        <v>0.47488372099999998</v>
      </c>
      <c r="J2518">
        <f>[3]location_price_variance!J2518</f>
        <v>0.5</v>
      </c>
      <c r="K2518">
        <f>[3]location_price_variance!K2518</f>
        <v>0.46</v>
      </c>
      <c r="L2518">
        <f>[3]location_price_variance!L2518</f>
        <v>8</v>
      </c>
    </row>
    <row r="2519" spans="1:12" x14ac:dyDescent="0.2">
      <c r="A2519">
        <f>[3]location_price_variance!A2519</f>
        <v>3</v>
      </c>
      <c r="B2519" t="str">
        <f>[3]location_price_variance!B2519</f>
        <v>Eataly Boston</v>
      </c>
      <c r="C2519" s="9">
        <f>[3]location_price_variance!C2519</f>
        <v>45689</v>
      </c>
      <c r="D2519">
        <f>[3]location_price_variance!D2519</f>
        <v>33</v>
      </c>
      <c r="E2519" t="str">
        <f>[3]location_price_variance!E2519</f>
        <v>Lemon</v>
      </c>
      <c r="F2519" t="str">
        <f>[3]location_price_variance!F2519</f>
        <v>Produce</v>
      </c>
      <c r="G2519">
        <f>[3]location_price_variance!G2519</f>
        <v>96</v>
      </c>
      <c r="H2519">
        <f>[3]location_price_variance!H2519</f>
        <v>72.36</v>
      </c>
      <c r="I2519">
        <f>[3]location_price_variance!I2519</f>
        <v>0.75375000000000003</v>
      </c>
      <c r="J2519">
        <f>[3]location_price_variance!J2519</f>
        <v>0.76</v>
      </c>
      <c r="K2519">
        <f>[3]location_price_variance!K2519</f>
        <v>0.75</v>
      </c>
      <c r="L2519">
        <f>[3]location_price_variance!L2519</f>
        <v>8</v>
      </c>
    </row>
    <row r="2520" spans="1:12" x14ac:dyDescent="0.2">
      <c r="A2520">
        <f>[3]location_price_variance!A2520</f>
        <v>3</v>
      </c>
      <c r="B2520" t="str">
        <f>[3]location_price_variance!B2520</f>
        <v>Eataly Boston</v>
      </c>
      <c r="C2520" s="9">
        <f>[3]location_price_variance!C2520</f>
        <v>45717</v>
      </c>
      <c r="D2520">
        <f>[3]location_price_variance!D2520</f>
        <v>33</v>
      </c>
      <c r="E2520" t="str">
        <f>[3]location_price_variance!E2520</f>
        <v>Lemon</v>
      </c>
      <c r="F2520" t="str">
        <f>[3]location_price_variance!F2520</f>
        <v>Produce</v>
      </c>
      <c r="G2520">
        <f>[3]location_price_variance!G2520</f>
        <v>100</v>
      </c>
      <c r="H2520">
        <f>[3]location_price_variance!H2520</f>
        <v>74</v>
      </c>
      <c r="I2520">
        <f>[3]location_price_variance!I2520</f>
        <v>0.74</v>
      </c>
      <c r="J2520">
        <f>[3]location_price_variance!J2520</f>
        <v>0.76</v>
      </c>
      <c r="K2520">
        <f>[3]location_price_variance!K2520</f>
        <v>0.73</v>
      </c>
      <c r="L2520">
        <f>[3]location_price_variance!L2520</f>
        <v>9</v>
      </c>
    </row>
    <row r="2521" spans="1:12" x14ac:dyDescent="0.2">
      <c r="A2521">
        <f>[3]location_price_variance!A2521</f>
        <v>3</v>
      </c>
      <c r="B2521" t="str">
        <f>[3]location_price_variance!B2521</f>
        <v>Eataly Boston</v>
      </c>
      <c r="C2521" s="9">
        <f>[3]location_price_variance!C2521</f>
        <v>45748</v>
      </c>
      <c r="D2521">
        <f>[3]location_price_variance!D2521</f>
        <v>33</v>
      </c>
      <c r="E2521" t="str">
        <f>[3]location_price_variance!E2521</f>
        <v>Lemon</v>
      </c>
      <c r="F2521" t="str">
        <f>[3]location_price_variance!F2521</f>
        <v>Produce</v>
      </c>
      <c r="G2521">
        <f>[3]location_price_variance!G2521</f>
        <v>136</v>
      </c>
      <c r="H2521">
        <f>[3]location_price_variance!H2521</f>
        <v>96.52</v>
      </c>
      <c r="I2521">
        <f>[3]location_price_variance!I2521</f>
        <v>0.70970588199999995</v>
      </c>
      <c r="J2521">
        <f>[3]location_price_variance!J2521</f>
        <v>0.73</v>
      </c>
      <c r="K2521">
        <f>[3]location_price_variance!K2521</f>
        <v>0.7</v>
      </c>
      <c r="L2521">
        <f>[3]location_price_variance!L2521</f>
        <v>8</v>
      </c>
    </row>
    <row r="2522" spans="1:12" x14ac:dyDescent="0.2">
      <c r="A2522">
        <f>[3]location_price_variance!A2522</f>
        <v>3</v>
      </c>
      <c r="B2522" t="str">
        <f>[3]location_price_variance!B2522</f>
        <v>Eataly Boston</v>
      </c>
      <c r="C2522" s="9">
        <f>[3]location_price_variance!C2522</f>
        <v>45778</v>
      </c>
      <c r="D2522">
        <f>[3]location_price_variance!D2522</f>
        <v>33</v>
      </c>
      <c r="E2522" t="str">
        <f>[3]location_price_variance!E2522</f>
        <v>Lemon</v>
      </c>
      <c r="F2522" t="str">
        <f>[3]location_price_variance!F2522</f>
        <v>Produce</v>
      </c>
      <c r="G2522">
        <f>[3]location_price_variance!G2522</f>
        <v>140</v>
      </c>
      <c r="H2522">
        <f>[3]location_price_variance!H2522</f>
        <v>96.14</v>
      </c>
      <c r="I2522">
        <f>[3]location_price_variance!I2522</f>
        <v>0.68671428599999995</v>
      </c>
      <c r="J2522">
        <f>[3]location_price_variance!J2522</f>
        <v>0.7</v>
      </c>
      <c r="K2522">
        <f>[3]location_price_variance!K2522</f>
        <v>0.68</v>
      </c>
      <c r="L2522">
        <f>[3]location_price_variance!L2522</f>
        <v>9</v>
      </c>
    </row>
    <row r="2523" spans="1:12" x14ac:dyDescent="0.2">
      <c r="A2523">
        <f>[3]location_price_variance!A2523</f>
        <v>3</v>
      </c>
      <c r="B2523" t="str">
        <f>[3]location_price_variance!B2523</f>
        <v>Eataly Boston</v>
      </c>
      <c r="C2523" s="9">
        <f>[3]location_price_variance!C2523</f>
        <v>45809</v>
      </c>
      <c r="D2523">
        <f>[3]location_price_variance!D2523</f>
        <v>33</v>
      </c>
      <c r="E2523" t="str">
        <f>[3]location_price_variance!E2523</f>
        <v>Lemon</v>
      </c>
      <c r="F2523" t="str">
        <f>[3]location_price_variance!F2523</f>
        <v>Produce</v>
      </c>
      <c r="G2523">
        <f>[3]location_price_variance!G2523</f>
        <v>156</v>
      </c>
      <c r="H2523">
        <f>[3]location_price_variance!H2523</f>
        <v>104.8</v>
      </c>
      <c r="I2523">
        <f>[3]location_price_variance!I2523</f>
        <v>0.67179487199999999</v>
      </c>
      <c r="J2523">
        <f>[3]location_price_variance!J2523</f>
        <v>0.69</v>
      </c>
      <c r="K2523">
        <f>[3]location_price_variance!K2523</f>
        <v>0.65</v>
      </c>
      <c r="L2523">
        <f>[3]location_price_variance!L2523</f>
        <v>9</v>
      </c>
    </row>
    <row r="2524" spans="1:12" x14ac:dyDescent="0.2">
      <c r="A2524">
        <f>[3]location_price_variance!A2524</f>
        <v>3</v>
      </c>
      <c r="B2524" t="str">
        <f>[3]location_price_variance!B2524</f>
        <v>Eataly Boston</v>
      </c>
      <c r="C2524" s="9">
        <f>[3]location_price_variance!C2524</f>
        <v>45839</v>
      </c>
      <c r="D2524">
        <f>[3]location_price_variance!D2524</f>
        <v>33</v>
      </c>
      <c r="E2524" t="str">
        <f>[3]location_price_variance!E2524</f>
        <v>Lemon</v>
      </c>
      <c r="F2524" t="str">
        <f>[3]location_price_variance!F2524</f>
        <v>Produce</v>
      </c>
      <c r="G2524">
        <f>[3]location_price_variance!G2524</f>
        <v>196</v>
      </c>
      <c r="H2524">
        <f>[3]location_price_variance!H2524</f>
        <v>130.4</v>
      </c>
      <c r="I2524">
        <f>[3]location_price_variance!I2524</f>
        <v>0.66530612200000006</v>
      </c>
      <c r="J2524">
        <f>[3]location_price_variance!J2524</f>
        <v>0.68</v>
      </c>
      <c r="K2524">
        <f>[3]location_price_variance!K2524</f>
        <v>0.66</v>
      </c>
      <c r="L2524">
        <f>[3]location_price_variance!L2524</f>
        <v>9</v>
      </c>
    </row>
    <row r="2525" spans="1:12" x14ac:dyDescent="0.2">
      <c r="A2525">
        <f>[3]location_price_variance!A2525</f>
        <v>3</v>
      </c>
      <c r="B2525" t="str">
        <f>[3]location_price_variance!B2525</f>
        <v>Eataly Boston</v>
      </c>
      <c r="C2525" s="9">
        <f>[3]location_price_variance!C2525</f>
        <v>45870</v>
      </c>
      <c r="D2525">
        <f>[3]location_price_variance!D2525</f>
        <v>33</v>
      </c>
      <c r="E2525" t="str">
        <f>[3]location_price_variance!E2525</f>
        <v>Lemon</v>
      </c>
      <c r="F2525" t="str">
        <f>[3]location_price_variance!F2525</f>
        <v>Produce</v>
      </c>
      <c r="G2525">
        <f>[3]location_price_variance!G2525</f>
        <v>164</v>
      </c>
      <c r="H2525">
        <f>[3]location_price_variance!H2525</f>
        <v>110.28</v>
      </c>
      <c r="I2525">
        <f>[3]location_price_variance!I2525</f>
        <v>0.672439024</v>
      </c>
      <c r="J2525">
        <f>[3]location_price_variance!J2525</f>
        <v>0.69</v>
      </c>
      <c r="K2525">
        <f>[3]location_price_variance!K2525</f>
        <v>0.66</v>
      </c>
      <c r="L2525">
        <f>[3]location_price_variance!L2525</f>
        <v>8</v>
      </c>
    </row>
    <row r="2526" spans="1:12" x14ac:dyDescent="0.2">
      <c r="A2526">
        <f>[3]location_price_variance!A2526</f>
        <v>3</v>
      </c>
      <c r="B2526" t="str">
        <f>[3]location_price_variance!B2526</f>
        <v>Eataly Boston</v>
      </c>
      <c r="C2526" s="9">
        <f>[3]location_price_variance!C2526</f>
        <v>45901</v>
      </c>
      <c r="D2526">
        <f>[3]location_price_variance!D2526</f>
        <v>33</v>
      </c>
      <c r="E2526" t="str">
        <f>[3]location_price_variance!E2526</f>
        <v>Lemon</v>
      </c>
      <c r="F2526" t="str">
        <f>[3]location_price_variance!F2526</f>
        <v>Produce</v>
      </c>
      <c r="G2526">
        <f>[3]location_price_variance!G2526</f>
        <v>136</v>
      </c>
      <c r="H2526">
        <f>[3]location_price_variance!H2526</f>
        <v>94.6</v>
      </c>
      <c r="I2526">
        <f>[3]location_price_variance!I2526</f>
        <v>0.695588235</v>
      </c>
      <c r="J2526">
        <f>[3]location_price_variance!J2526</f>
        <v>0.72</v>
      </c>
      <c r="K2526">
        <f>[3]location_price_variance!K2526</f>
        <v>0.68</v>
      </c>
      <c r="L2526">
        <f>[3]location_price_variance!L2526</f>
        <v>9</v>
      </c>
    </row>
    <row r="2527" spans="1:12" x14ac:dyDescent="0.2">
      <c r="A2527">
        <f>[3]location_price_variance!A2527</f>
        <v>3</v>
      </c>
      <c r="B2527" t="str">
        <f>[3]location_price_variance!B2527</f>
        <v>Eataly Boston</v>
      </c>
      <c r="C2527" s="9">
        <f>[3]location_price_variance!C2527</f>
        <v>45931</v>
      </c>
      <c r="D2527">
        <f>[3]location_price_variance!D2527</f>
        <v>33</v>
      </c>
      <c r="E2527" t="str">
        <f>[3]location_price_variance!E2527</f>
        <v>Lemon</v>
      </c>
      <c r="F2527" t="str">
        <f>[3]location_price_variance!F2527</f>
        <v>Produce</v>
      </c>
      <c r="G2527">
        <f>[3]location_price_variance!G2527</f>
        <v>120</v>
      </c>
      <c r="H2527">
        <f>[3]location_price_variance!H2527</f>
        <v>86.78</v>
      </c>
      <c r="I2527">
        <f>[3]location_price_variance!I2527</f>
        <v>0.72316666699999999</v>
      </c>
      <c r="J2527">
        <f>[3]location_price_variance!J2527</f>
        <v>0.74</v>
      </c>
      <c r="K2527">
        <f>[3]location_price_variance!K2527</f>
        <v>0.7</v>
      </c>
      <c r="L2527">
        <f>[3]location_price_variance!L2527</f>
        <v>9</v>
      </c>
    </row>
    <row r="2528" spans="1:12" x14ac:dyDescent="0.2">
      <c r="A2528">
        <f>[3]location_price_variance!A2528</f>
        <v>3</v>
      </c>
      <c r="B2528" t="str">
        <f>[3]location_price_variance!B2528</f>
        <v>Eataly Boston</v>
      </c>
      <c r="C2528" s="9">
        <f>[3]location_price_variance!C2528</f>
        <v>45962</v>
      </c>
      <c r="D2528">
        <f>[3]location_price_variance!D2528</f>
        <v>33</v>
      </c>
      <c r="E2528" t="str">
        <f>[3]location_price_variance!E2528</f>
        <v>Lemon</v>
      </c>
      <c r="F2528" t="str">
        <f>[3]location_price_variance!F2528</f>
        <v>Produce</v>
      </c>
      <c r="G2528">
        <f>[3]location_price_variance!G2528</f>
        <v>86</v>
      </c>
      <c r="H2528">
        <f>[3]location_price_variance!H2528</f>
        <v>64.28</v>
      </c>
      <c r="I2528">
        <f>[3]location_price_variance!I2528</f>
        <v>0.74744186000000001</v>
      </c>
      <c r="J2528">
        <f>[3]location_price_variance!J2528</f>
        <v>0.76</v>
      </c>
      <c r="K2528">
        <f>[3]location_price_variance!K2528</f>
        <v>0.74</v>
      </c>
      <c r="L2528">
        <f>[3]location_price_variance!L2528</f>
        <v>8</v>
      </c>
    </row>
    <row r="2529" spans="1:12" x14ac:dyDescent="0.2">
      <c r="A2529">
        <f>[3]location_price_variance!A2529</f>
        <v>3</v>
      </c>
      <c r="B2529" t="str">
        <f>[3]location_price_variance!B2529</f>
        <v>Eataly Boston</v>
      </c>
      <c r="C2529" s="9">
        <f>[3]location_price_variance!C2529</f>
        <v>45992</v>
      </c>
      <c r="D2529">
        <f>[3]location_price_variance!D2529</f>
        <v>33</v>
      </c>
      <c r="E2529" t="str">
        <f>[3]location_price_variance!E2529</f>
        <v>Lemon</v>
      </c>
      <c r="F2529" t="str">
        <f>[3]location_price_variance!F2529</f>
        <v>Produce</v>
      </c>
      <c r="G2529">
        <f>[3]location_price_variance!G2529</f>
        <v>90</v>
      </c>
      <c r="H2529">
        <f>[3]location_price_variance!H2529</f>
        <v>70.180000000000007</v>
      </c>
      <c r="I2529">
        <f>[3]location_price_variance!I2529</f>
        <v>0.77977777800000003</v>
      </c>
      <c r="J2529">
        <f>[3]location_price_variance!J2529</f>
        <v>0.79</v>
      </c>
      <c r="K2529">
        <f>[3]location_price_variance!K2529</f>
        <v>0.77</v>
      </c>
      <c r="L2529">
        <f>[3]location_price_variance!L2529</f>
        <v>9</v>
      </c>
    </row>
    <row r="2530" spans="1:12" x14ac:dyDescent="0.2">
      <c r="A2530">
        <f>[3]location_price_variance!A2530</f>
        <v>3</v>
      </c>
      <c r="B2530" t="str">
        <f>[3]location_price_variance!B2530</f>
        <v>Eataly Boston</v>
      </c>
      <c r="C2530" s="9">
        <f>[3]location_price_variance!C2530</f>
        <v>46023</v>
      </c>
      <c r="D2530">
        <f>[3]location_price_variance!D2530</f>
        <v>33</v>
      </c>
      <c r="E2530" t="str">
        <f>[3]location_price_variance!E2530</f>
        <v>Lemon</v>
      </c>
      <c r="F2530" t="str">
        <f>[3]location_price_variance!F2530</f>
        <v>Produce</v>
      </c>
      <c r="G2530">
        <f>[3]location_price_variance!G2530</f>
        <v>100</v>
      </c>
      <c r="H2530">
        <f>[3]location_price_variance!H2530</f>
        <v>78.680000000000007</v>
      </c>
      <c r="I2530">
        <f>[3]location_price_variance!I2530</f>
        <v>0.78680000000000005</v>
      </c>
      <c r="J2530">
        <f>[3]location_price_variance!J2530</f>
        <v>0.8</v>
      </c>
      <c r="K2530">
        <f>[3]location_price_variance!K2530</f>
        <v>0.77</v>
      </c>
      <c r="L2530">
        <f>[3]location_price_variance!L2530</f>
        <v>9</v>
      </c>
    </row>
    <row r="2531" spans="1:12" x14ac:dyDescent="0.2">
      <c r="A2531">
        <f>[3]location_price_variance!A2531</f>
        <v>3</v>
      </c>
      <c r="B2531" t="str">
        <f>[3]location_price_variance!B2531</f>
        <v>Eataly Boston</v>
      </c>
      <c r="C2531" s="9">
        <f>[3]location_price_variance!C2531</f>
        <v>46054</v>
      </c>
      <c r="D2531">
        <f>[3]location_price_variance!D2531</f>
        <v>33</v>
      </c>
      <c r="E2531" t="str">
        <f>[3]location_price_variance!E2531</f>
        <v>Lemon</v>
      </c>
      <c r="F2531" t="str">
        <f>[3]location_price_variance!F2531</f>
        <v>Produce</v>
      </c>
      <c r="G2531">
        <f>[3]location_price_variance!G2531</f>
        <v>96</v>
      </c>
      <c r="H2531">
        <f>[3]location_price_variance!H2531</f>
        <v>74.459999999999994</v>
      </c>
      <c r="I2531">
        <f>[3]location_price_variance!I2531</f>
        <v>0.77562500000000001</v>
      </c>
      <c r="J2531">
        <f>[3]location_price_variance!J2531</f>
        <v>0.79</v>
      </c>
      <c r="K2531">
        <f>[3]location_price_variance!K2531</f>
        <v>0.76</v>
      </c>
      <c r="L2531">
        <f>[3]location_price_variance!L2531</f>
        <v>8</v>
      </c>
    </row>
    <row r="2532" spans="1:12" x14ac:dyDescent="0.2">
      <c r="A2532">
        <f>[3]location_price_variance!A2532</f>
        <v>3</v>
      </c>
      <c r="B2532" t="str">
        <f>[3]location_price_variance!B2532</f>
        <v>Eataly Boston</v>
      </c>
      <c r="C2532" s="9">
        <f>[3]location_price_variance!C2532</f>
        <v>46082</v>
      </c>
      <c r="D2532">
        <f>[3]location_price_variance!D2532</f>
        <v>33</v>
      </c>
      <c r="E2532" t="str">
        <f>[3]location_price_variance!E2532</f>
        <v>Lemon</v>
      </c>
      <c r="F2532" t="str">
        <f>[3]location_price_variance!F2532</f>
        <v>Produce</v>
      </c>
      <c r="G2532">
        <f>[3]location_price_variance!G2532</f>
        <v>100</v>
      </c>
      <c r="H2532">
        <f>[3]location_price_variance!H2532</f>
        <v>75.98</v>
      </c>
      <c r="I2532">
        <f>[3]location_price_variance!I2532</f>
        <v>0.75980000000000003</v>
      </c>
      <c r="J2532">
        <f>[3]location_price_variance!J2532</f>
        <v>0.78</v>
      </c>
      <c r="K2532">
        <f>[3]location_price_variance!K2532</f>
        <v>0.74</v>
      </c>
      <c r="L2532">
        <f>[3]location_price_variance!L2532</f>
        <v>9</v>
      </c>
    </row>
    <row r="2533" spans="1:12" x14ac:dyDescent="0.2">
      <c r="A2533">
        <f>[3]location_price_variance!A2533</f>
        <v>3</v>
      </c>
      <c r="B2533" t="str">
        <f>[3]location_price_variance!B2533</f>
        <v>Eataly Boston</v>
      </c>
      <c r="C2533" s="9">
        <f>[3]location_price_variance!C2533</f>
        <v>46113</v>
      </c>
      <c r="D2533">
        <f>[3]location_price_variance!D2533</f>
        <v>33</v>
      </c>
      <c r="E2533" t="str">
        <f>[3]location_price_variance!E2533</f>
        <v>Lemon</v>
      </c>
      <c r="F2533" t="str">
        <f>[3]location_price_variance!F2533</f>
        <v>Produce</v>
      </c>
      <c r="G2533">
        <f>[3]location_price_variance!G2533</f>
        <v>128</v>
      </c>
      <c r="H2533">
        <f>[3]location_price_variance!H2533</f>
        <v>94.14</v>
      </c>
      <c r="I2533">
        <f>[3]location_price_variance!I2533</f>
        <v>0.73546875</v>
      </c>
      <c r="J2533">
        <f>[3]location_price_variance!J2533</f>
        <v>0.75</v>
      </c>
      <c r="K2533">
        <f>[3]location_price_variance!K2533</f>
        <v>0.72</v>
      </c>
      <c r="L2533">
        <f>[3]location_price_variance!L2533</f>
        <v>9</v>
      </c>
    </row>
    <row r="2534" spans="1:12" x14ac:dyDescent="0.2">
      <c r="A2534">
        <f>[3]location_price_variance!A2534</f>
        <v>3</v>
      </c>
      <c r="B2534" t="str">
        <f>[3]location_price_variance!B2534</f>
        <v>Eataly Boston</v>
      </c>
      <c r="C2534" s="9">
        <f>[3]location_price_variance!C2534</f>
        <v>46143</v>
      </c>
      <c r="D2534">
        <f>[3]location_price_variance!D2534</f>
        <v>33</v>
      </c>
      <c r="E2534" t="str">
        <f>[3]location_price_variance!E2534</f>
        <v>Lemon</v>
      </c>
      <c r="F2534" t="str">
        <f>[3]location_price_variance!F2534</f>
        <v>Produce</v>
      </c>
      <c r="G2534">
        <f>[3]location_price_variance!G2534</f>
        <v>120</v>
      </c>
      <c r="H2534">
        <f>[3]location_price_variance!H2534</f>
        <v>84.34</v>
      </c>
      <c r="I2534">
        <f>[3]location_price_variance!I2534</f>
        <v>0.70283333299999995</v>
      </c>
      <c r="J2534">
        <f>[3]location_price_variance!J2534</f>
        <v>0.72</v>
      </c>
      <c r="K2534">
        <f>[3]location_price_variance!K2534</f>
        <v>0.69</v>
      </c>
      <c r="L2534">
        <f>[3]location_price_variance!L2534</f>
        <v>8</v>
      </c>
    </row>
    <row r="2535" spans="1:12" x14ac:dyDescent="0.2">
      <c r="A2535">
        <f>[3]location_price_variance!A2535</f>
        <v>3</v>
      </c>
      <c r="B2535" t="str">
        <f>[3]location_price_variance!B2535</f>
        <v>Eataly Boston</v>
      </c>
      <c r="C2535" s="9">
        <f>[3]location_price_variance!C2535</f>
        <v>46174</v>
      </c>
      <c r="D2535">
        <f>[3]location_price_variance!D2535</f>
        <v>33</v>
      </c>
      <c r="E2535" t="str">
        <f>[3]location_price_variance!E2535</f>
        <v>Lemon</v>
      </c>
      <c r="F2535" t="str">
        <f>[3]location_price_variance!F2535</f>
        <v>Produce</v>
      </c>
      <c r="G2535">
        <f>[3]location_price_variance!G2535</f>
        <v>154</v>
      </c>
      <c r="H2535">
        <f>[3]location_price_variance!H2535</f>
        <v>105.52</v>
      </c>
      <c r="I2535">
        <f>[3]location_price_variance!I2535</f>
        <v>0.68519480499999996</v>
      </c>
      <c r="J2535">
        <f>[3]location_price_variance!J2535</f>
        <v>0.7</v>
      </c>
      <c r="K2535">
        <f>[3]location_price_variance!K2535</f>
        <v>0.67</v>
      </c>
      <c r="L2535">
        <f>[3]location_price_variance!L2535</f>
        <v>9</v>
      </c>
    </row>
    <row r="2536" spans="1:12" x14ac:dyDescent="0.2">
      <c r="A2536">
        <f>[3]location_price_variance!A2536</f>
        <v>3</v>
      </c>
      <c r="B2536" t="str">
        <f>[3]location_price_variance!B2536</f>
        <v>Eataly Boston</v>
      </c>
      <c r="C2536" s="9">
        <f>[3]location_price_variance!C2536</f>
        <v>46204</v>
      </c>
      <c r="D2536">
        <f>[3]location_price_variance!D2536</f>
        <v>33</v>
      </c>
      <c r="E2536" t="str">
        <f>[3]location_price_variance!E2536</f>
        <v>Lemon</v>
      </c>
      <c r="F2536" t="str">
        <f>[3]location_price_variance!F2536</f>
        <v>Produce</v>
      </c>
      <c r="G2536">
        <f>[3]location_price_variance!G2536</f>
        <v>150</v>
      </c>
      <c r="H2536">
        <f>[3]location_price_variance!H2536</f>
        <v>102.64</v>
      </c>
      <c r="I2536">
        <f>[3]location_price_variance!I2536</f>
        <v>0.68426666700000005</v>
      </c>
      <c r="J2536">
        <f>[3]location_price_variance!J2536</f>
        <v>0.69</v>
      </c>
      <c r="K2536">
        <f>[3]location_price_variance!K2536</f>
        <v>0.68</v>
      </c>
      <c r="L2536">
        <f>[3]location_price_variance!L2536</f>
        <v>9</v>
      </c>
    </row>
    <row r="2537" spans="1:12" x14ac:dyDescent="0.2">
      <c r="A2537">
        <f>[3]location_price_variance!A2537</f>
        <v>3</v>
      </c>
      <c r="B2537" t="str">
        <f>[3]location_price_variance!B2537</f>
        <v>Eataly Boston</v>
      </c>
      <c r="C2537" s="9">
        <f>[3]location_price_variance!C2537</f>
        <v>46235</v>
      </c>
      <c r="D2537">
        <f>[3]location_price_variance!D2537</f>
        <v>33</v>
      </c>
      <c r="E2537" t="str">
        <f>[3]location_price_variance!E2537</f>
        <v>Lemon</v>
      </c>
      <c r="F2537" t="str">
        <f>[3]location_price_variance!F2537</f>
        <v>Produce</v>
      </c>
      <c r="G2537">
        <f>[3]location_price_variance!G2537</f>
        <v>128</v>
      </c>
      <c r="H2537">
        <f>[3]location_price_variance!H2537</f>
        <v>88.52</v>
      </c>
      <c r="I2537">
        <f>[3]location_price_variance!I2537</f>
        <v>0.69156249999999997</v>
      </c>
      <c r="J2537">
        <f>[3]location_price_variance!J2537</f>
        <v>0.72</v>
      </c>
      <c r="K2537">
        <f>[3]location_price_variance!K2537</f>
        <v>0.68</v>
      </c>
      <c r="L2537">
        <f>[3]location_price_variance!L2537</f>
        <v>9</v>
      </c>
    </row>
    <row r="2538" spans="1:12" x14ac:dyDescent="0.2">
      <c r="A2538">
        <f>[3]location_price_variance!A2538</f>
        <v>3</v>
      </c>
      <c r="B2538" t="str">
        <f>[3]location_price_variance!B2538</f>
        <v>Eataly Boston</v>
      </c>
      <c r="C2538" s="9">
        <f>[3]location_price_variance!C2538</f>
        <v>46266</v>
      </c>
      <c r="D2538">
        <f>[3]location_price_variance!D2538</f>
        <v>33</v>
      </c>
      <c r="E2538" t="str">
        <f>[3]location_price_variance!E2538</f>
        <v>Lemon</v>
      </c>
      <c r="F2538" t="str">
        <f>[3]location_price_variance!F2538</f>
        <v>Produce</v>
      </c>
      <c r="G2538">
        <f>[3]location_price_variance!G2538</f>
        <v>96</v>
      </c>
      <c r="H2538">
        <f>[3]location_price_variance!H2538</f>
        <v>68.28</v>
      </c>
      <c r="I2538">
        <f>[3]location_price_variance!I2538</f>
        <v>0.71125000000000005</v>
      </c>
      <c r="J2538">
        <f>[3]location_price_variance!J2538</f>
        <v>0.72</v>
      </c>
      <c r="K2538">
        <f>[3]location_price_variance!K2538</f>
        <v>0.7</v>
      </c>
      <c r="L2538">
        <f>[3]location_price_variance!L2538</f>
        <v>8</v>
      </c>
    </row>
    <row r="2539" spans="1:12" x14ac:dyDescent="0.2">
      <c r="A2539">
        <f>[3]location_price_variance!A2539</f>
        <v>3</v>
      </c>
      <c r="B2539" t="str">
        <f>[3]location_price_variance!B2539</f>
        <v>Eataly Boston</v>
      </c>
      <c r="C2539" s="9">
        <f>[3]location_price_variance!C2539</f>
        <v>45689</v>
      </c>
      <c r="D2539">
        <f>[3]location_price_variance!D2539</f>
        <v>36</v>
      </c>
      <c r="E2539" t="str">
        <f>[3]location_price_variance!E2539</f>
        <v>Dried Bucatini</v>
      </c>
      <c r="F2539" t="str">
        <f>[3]location_price_variance!F2539</f>
        <v>Pasta</v>
      </c>
      <c r="G2539">
        <f>[3]location_price_variance!G2539</f>
        <v>20</v>
      </c>
      <c r="H2539">
        <f>[3]location_price_variance!H2539</f>
        <v>45</v>
      </c>
      <c r="I2539">
        <f>[3]location_price_variance!I2539</f>
        <v>2.25</v>
      </c>
      <c r="J2539">
        <f>[3]location_price_variance!J2539</f>
        <v>2.25</v>
      </c>
      <c r="K2539">
        <f>[3]location_price_variance!K2539</f>
        <v>2.25</v>
      </c>
      <c r="L2539">
        <f>[3]location_price_variance!L2539</f>
        <v>1</v>
      </c>
    </row>
    <row r="2540" spans="1:12" x14ac:dyDescent="0.2">
      <c r="A2540">
        <f>[3]location_price_variance!A2540</f>
        <v>3</v>
      </c>
      <c r="B2540" t="str">
        <f>[3]location_price_variance!B2540</f>
        <v>Eataly Boston</v>
      </c>
      <c r="C2540" s="9">
        <f>[3]location_price_variance!C2540</f>
        <v>45717</v>
      </c>
      <c r="D2540">
        <f>[3]location_price_variance!D2540</f>
        <v>36</v>
      </c>
      <c r="E2540" t="str">
        <f>[3]location_price_variance!E2540</f>
        <v>Dried Bucatini</v>
      </c>
      <c r="F2540" t="str">
        <f>[3]location_price_variance!F2540</f>
        <v>Pasta</v>
      </c>
      <c r="G2540">
        <f>[3]location_price_variance!G2540</f>
        <v>20</v>
      </c>
      <c r="H2540">
        <f>[3]location_price_variance!H2540</f>
        <v>45.6</v>
      </c>
      <c r="I2540">
        <f>[3]location_price_variance!I2540</f>
        <v>2.2799999999999998</v>
      </c>
      <c r="J2540">
        <f>[3]location_price_variance!J2540</f>
        <v>2.2799999999999998</v>
      </c>
      <c r="K2540">
        <f>[3]location_price_variance!K2540</f>
        <v>2.2799999999999998</v>
      </c>
      <c r="L2540">
        <f>[3]location_price_variance!L2540</f>
        <v>1</v>
      </c>
    </row>
    <row r="2541" spans="1:12" x14ac:dyDescent="0.2">
      <c r="A2541">
        <f>[3]location_price_variance!A2541</f>
        <v>3</v>
      </c>
      <c r="B2541" t="str">
        <f>[3]location_price_variance!B2541</f>
        <v>Eataly Boston</v>
      </c>
      <c r="C2541" s="9">
        <f>[3]location_price_variance!C2541</f>
        <v>45748</v>
      </c>
      <c r="D2541">
        <f>[3]location_price_variance!D2541</f>
        <v>36</v>
      </c>
      <c r="E2541" t="str">
        <f>[3]location_price_variance!E2541</f>
        <v>Dried Bucatini</v>
      </c>
      <c r="F2541" t="str">
        <f>[3]location_price_variance!F2541</f>
        <v>Pasta</v>
      </c>
      <c r="G2541">
        <f>[3]location_price_variance!G2541</f>
        <v>60</v>
      </c>
      <c r="H2541">
        <f>[3]location_price_variance!H2541</f>
        <v>136.6</v>
      </c>
      <c r="I2541">
        <f>[3]location_price_variance!I2541</f>
        <v>2.2766666670000002</v>
      </c>
      <c r="J2541">
        <f>[3]location_price_variance!J2541</f>
        <v>2.2999999999999998</v>
      </c>
      <c r="K2541">
        <f>[3]location_price_variance!K2541</f>
        <v>2.2599999999999998</v>
      </c>
      <c r="L2541">
        <f>[3]location_price_variance!L2541</f>
        <v>3</v>
      </c>
    </row>
    <row r="2542" spans="1:12" x14ac:dyDescent="0.2">
      <c r="A2542">
        <f>[3]location_price_variance!A2542</f>
        <v>3</v>
      </c>
      <c r="B2542" t="str">
        <f>[3]location_price_variance!B2542</f>
        <v>Eataly Boston</v>
      </c>
      <c r="C2542" s="9">
        <f>[3]location_price_variance!C2542</f>
        <v>45778</v>
      </c>
      <c r="D2542">
        <f>[3]location_price_variance!D2542</f>
        <v>36</v>
      </c>
      <c r="E2542" t="str">
        <f>[3]location_price_variance!E2542</f>
        <v>Dried Bucatini</v>
      </c>
      <c r="F2542" t="str">
        <f>[3]location_price_variance!F2542</f>
        <v>Pasta</v>
      </c>
      <c r="G2542">
        <f>[3]location_price_variance!G2542</f>
        <v>20</v>
      </c>
      <c r="H2542">
        <f>[3]location_price_variance!H2542</f>
        <v>47.6</v>
      </c>
      <c r="I2542">
        <f>[3]location_price_variance!I2542</f>
        <v>2.38</v>
      </c>
      <c r="J2542">
        <f>[3]location_price_variance!J2542</f>
        <v>2.38</v>
      </c>
      <c r="K2542">
        <f>[3]location_price_variance!K2542</f>
        <v>2.38</v>
      </c>
      <c r="L2542">
        <f>[3]location_price_variance!L2542</f>
        <v>1</v>
      </c>
    </row>
    <row r="2543" spans="1:12" x14ac:dyDescent="0.2">
      <c r="A2543">
        <f>[3]location_price_variance!A2543</f>
        <v>3</v>
      </c>
      <c r="B2543" t="str">
        <f>[3]location_price_variance!B2543</f>
        <v>Eataly Boston</v>
      </c>
      <c r="C2543" s="9">
        <f>[3]location_price_variance!C2543</f>
        <v>45809</v>
      </c>
      <c r="D2543">
        <f>[3]location_price_variance!D2543</f>
        <v>36</v>
      </c>
      <c r="E2543" t="str">
        <f>[3]location_price_variance!E2543</f>
        <v>Dried Bucatini</v>
      </c>
      <c r="F2543" t="str">
        <f>[3]location_price_variance!F2543</f>
        <v>Pasta</v>
      </c>
      <c r="G2543">
        <f>[3]location_price_variance!G2543</f>
        <v>20</v>
      </c>
      <c r="H2543">
        <f>[3]location_price_variance!H2543</f>
        <v>47.2</v>
      </c>
      <c r="I2543">
        <f>[3]location_price_variance!I2543</f>
        <v>2.36</v>
      </c>
      <c r="J2543">
        <f>[3]location_price_variance!J2543</f>
        <v>2.36</v>
      </c>
      <c r="K2543">
        <f>[3]location_price_variance!K2543</f>
        <v>2.36</v>
      </c>
      <c r="L2543">
        <f>[3]location_price_variance!L2543</f>
        <v>1</v>
      </c>
    </row>
    <row r="2544" spans="1:12" x14ac:dyDescent="0.2">
      <c r="A2544">
        <f>[3]location_price_variance!A2544</f>
        <v>3</v>
      </c>
      <c r="B2544" t="str">
        <f>[3]location_price_variance!B2544</f>
        <v>Eataly Boston</v>
      </c>
      <c r="C2544" s="9">
        <f>[3]location_price_variance!C2544</f>
        <v>45839</v>
      </c>
      <c r="D2544">
        <f>[3]location_price_variance!D2544</f>
        <v>36</v>
      </c>
      <c r="E2544" t="str">
        <f>[3]location_price_variance!E2544</f>
        <v>Dried Bucatini</v>
      </c>
      <c r="F2544" t="str">
        <f>[3]location_price_variance!F2544</f>
        <v>Pasta</v>
      </c>
      <c r="G2544">
        <f>[3]location_price_variance!G2544</f>
        <v>20</v>
      </c>
      <c r="H2544">
        <f>[3]location_price_variance!H2544</f>
        <v>46.6</v>
      </c>
      <c r="I2544">
        <f>[3]location_price_variance!I2544</f>
        <v>2.33</v>
      </c>
      <c r="J2544">
        <f>[3]location_price_variance!J2544</f>
        <v>2.33</v>
      </c>
      <c r="K2544">
        <f>[3]location_price_variance!K2544</f>
        <v>2.33</v>
      </c>
      <c r="L2544">
        <f>[3]location_price_variance!L2544</f>
        <v>1</v>
      </c>
    </row>
    <row r="2545" spans="1:12" x14ac:dyDescent="0.2">
      <c r="A2545">
        <f>[3]location_price_variance!A2545</f>
        <v>3</v>
      </c>
      <c r="B2545" t="str">
        <f>[3]location_price_variance!B2545</f>
        <v>Eataly Boston</v>
      </c>
      <c r="C2545" s="9">
        <f>[3]location_price_variance!C2545</f>
        <v>45870</v>
      </c>
      <c r="D2545">
        <f>[3]location_price_variance!D2545</f>
        <v>36</v>
      </c>
      <c r="E2545" t="str">
        <f>[3]location_price_variance!E2545</f>
        <v>Dried Bucatini</v>
      </c>
      <c r="F2545" t="str">
        <f>[3]location_price_variance!F2545</f>
        <v>Pasta</v>
      </c>
      <c r="G2545">
        <f>[3]location_price_variance!G2545</f>
        <v>20</v>
      </c>
      <c r="H2545">
        <f>[3]location_price_variance!H2545</f>
        <v>45.8</v>
      </c>
      <c r="I2545">
        <f>[3]location_price_variance!I2545</f>
        <v>2.29</v>
      </c>
      <c r="J2545">
        <f>[3]location_price_variance!J2545</f>
        <v>2.29</v>
      </c>
      <c r="K2545">
        <f>[3]location_price_variance!K2545</f>
        <v>2.29</v>
      </c>
      <c r="L2545">
        <f>[3]location_price_variance!L2545</f>
        <v>1</v>
      </c>
    </row>
    <row r="2546" spans="1:12" x14ac:dyDescent="0.2">
      <c r="A2546">
        <f>[3]location_price_variance!A2546</f>
        <v>3</v>
      </c>
      <c r="B2546" t="str">
        <f>[3]location_price_variance!B2546</f>
        <v>Eataly Boston</v>
      </c>
      <c r="C2546" s="9">
        <f>[3]location_price_variance!C2546</f>
        <v>45901</v>
      </c>
      <c r="D2546">
        <f>[3]location_price_variance!D2546</f>
        <v>36</v>
      </c>
      <c r="E2546" t="str">
        <f>[3]location_price_variance!E2546</f>
        <v>Dried Bucatini</v>
      </c>
      <c r="F2546" t="str">
        <f>[3]location_price_variance!F2546</f>
        <v>Pasta</v>
      </c>
      <c r="G2546">
        <f>[3]location_price_variance!G2546</f>
        <v>40</v>
      </c>
      <c r="H2546">
        <f>[3]location_price_variance!H2546</f>
        <v>92.2</v>
      </c>
      <c r="I2546">
        <f>[3]location_price_variance!I2546</f>
        <v>2.3050000000000002</v>
      </c>
      <c r="J2546">
        <f>[3]location_price_variance!J2546</f>
        <v>2.3199999999999998</v>
      </c>
      <c r="K2546">
        <f>[3]location_price_variance!K2546</f>
        <v>2.29</v>
      </c>
      <c r="L2546">
        <f>[3]location_price_variance!L2546</f>
        <v>2</v>
      </c>
    </row>
    <row r="2547" spans="1:12" x14ac:dyDescent="0.2">
      <c r="A2547">
        <f>[3]location_price_variance!A2547</f>
        <v>3</v>
      </c>
      <c r="B2547" t="str">
        <f>[3]location_price_variance!B2547</f>
        <v>Eataly Boston</v>
      </c>
      <c r="C2547" s="9">
        <f>[3]location_price_variance!C2547</f>
        <v>45931</v>
      </c>
      <c r="D2547">
        <f>[3]location_price_variance!D2547</f>
        <v>36</v>
      </c>
      <c r="E2547" t="str">
        <f>[3]location_price_variance!E2547</f>
        <v>Dried Bucatini</v>
      </c>
      <c r="F2547" t="str">
        <f>[3]location_price_variance!F2547</f>
        <v>Pasta</v>
      </c>
      <c r="G2547">
        <f>[3]location_price_variance!G2547</f>
        <v>20</v>
      </c>
      <c r="H2547">
        <f>[3]location_price_variance!H2547</f>
        <v>46</v>
      </c>
      <c r="I2547">
        <f>[3]location_price_variance!I2547</f>
        <v>2.2999999999999998</v>
      </c>
      <c r="J2547">
        <f>[3]location_price_variance!J2547</f>
        <v>2.2999999999999998</v>
      </c>
      <c r="K2547">
        <f>[3]location_price_variance!K2547</f>
        <v>2.2999999999999998</v>
      </c>
      <c r="L2547">
        <f>[3]location_price_variance!L2547</f>
        <v>1</v>
      </c>
    </row>
    <row r="2548" spans="1:12" x14ac:dyDescent="0.2">
      <c r="A2548">
        <f>[3]location_price_variance!A2548</f>
        <v>3</v>
      </c>
      <c r="B2548" t="str">
        <f>[3]location_price_variance!B2548</f>
        <v>Eataly Boston</v>
      </c>
      <c r="C2548" s="9">
        <f>[3]location_price_variance!C2548</f>
        <v>45962</v>
      </c>
      <c r="D2548">
        <f>[3]location_price_variance!D2548</f>
        <v>36</v>
      </c>
      <c r="E2548" t="str">
        <f>[3]location_price_variance!E2548</f>
        <v>Dried Bucatini</v>
      </c>
      <c r="F2548" t="str">
        <f>[3]location_price_variance!F2548</f>
        <v>Pasta</v>
      </c>
      <c r="G2548">
        <f>[3]location_price_variance!G2548</f>
        <v>40</v>
      </c>
      <c r="H2548">
        <f>[3]location_price_variance!H2548</f>
        <v>93.8</v>
      </c>
      <c r="I2548">
        <f>[3]location_price_variance!I2548</f>
        <v>2.3450000000000002</v>
      </c>
      <c r="J2548">
        <f>[3]location_price_variance!J2548</f>
        <v>2.35</v>
      </c>
      <c r="K2548">
        <f>[3]location_price_variance!K2548</f>
        <v>2.34</v>
      </c>
      <c r="L2548">
        <f>[3]location_price_variance!L2548</f>
        <v>2</v>
      </c>
    </row>
    <row r="2549" spans="1:12" x14ac:dyDescent="0.2">
      <c r="A2549">
        <f>[3]location_price_variance!A2549</f>
        <v>3</v>
      </c>
      <c r="B2549" t="str">
        <f>[3]location_price_variance!B2549</f>
        <v>Eataly Boston</v>
      </c>
      <c r="C2549" s="9">
        <f>[3]location_price_variance!C2549</f>
        <v>45992</v>
      </c>
      <c r="D2549">
        <f>[3]location_price_variance!D2549</f>
        <v>36</v>
      </c>
      <c r="E2549" t="str">
        <f>[3]location_price_variance!E2549</f>
        <v>Dried Bucatini</v>
      </c>
      <c r="F2549" t="str">
        <f>[3]location_price_variance!F2549</f>
        <v>Pasta</v>
      </c>
      <c r="G2549">
        <f>[3]location_price_variance!G2549</f>
        <v>40</v>
      </c>
      <c r="H2549">
        <f>[3]location_price_variance!H2549</f>
        <v>95.2</v>
      </c>
      <c r="I2549">
        <f>[3]location_price_variance!I2549</f>
        <v>2.38</v>
      </c>
      <c r="J2549">
        <f>[3]location_price_variance!J2549</f>
        <v>2.39</v>
      </c>
      <c r="K2549">
        <f>[3]location_price_variance!K2549</f>
        <v>2.37</v>
      </c>
      <c r="L2549">
        <f>[3]location_price_variance!L2549</f>
        <v>2</v>
      </c>
    </row>
    <row r="2550" spans="1:12" x14ac:dyDescent="0.2">
      <c r="A2550">
        <f>[3]location_price_variance!A2550</f>
        <v>3</v>
      </c>
      <c r="B2550" t="str">
        <f>[3]location_price_variance!B2550</f>
        <v>Eataly Boston</v>
      </c>
      <c r="C2550" s="9">
        <f>[3]location_price_variance!C2550</f>
        <v>46023</v>
      </c>
      <c r="D2550">
        <f>[3]location_price_variance!D2550</f>
        <v>36</v>
      </c>
      <c r="E2550" t="str">
        <f>[3]location_price_variance!E2550</f>
        <v>Dried Bucatini</v>
      </c>
      <c r="F2550" t="str">
        <f>[3]location_price_variance!F2550</f>
        <v>Pasta</v>
      </c>
      <c r="G2550">
        <f>[3]location_price_variance!G2550</f>
        <v>20</v>
      </c>
      <c r="H2550">
        <f>[3]location_price_variance!H2550</f>
        <v>47.2</v>
      </c>
      <c r="I2550">
        <f>[3]location_price_variance!I2550</f>
        <v>2.36</v>
      </c>
      <c r="J2550">
        <f>[3]location_price_variance!J2550</f>
        <v>2.36</v>
      </c>
      <c r="K2550">
        <f>[3]location_price_variance!K2550</f>
        <v>2.36</v>
      </c>
      <c r="L2550">
        <f>[3]location_price_variance!L2550</f>
        <v>1</v>
      </c>
    </row>
    <row r="2551" spans="1:12" x14ac:dyDescent="0.2">
      <c r="A2551">
        <f>[3]location_price_variance!A2551</f>
        <v>3</v>
      </c>
      <c r="B2551" t="str">
        <f>[3]location_price_variance!B2551</f>
        <v>Eataly Boston</v>
      </c>
      <c r="C2551" s="9">
        <f>[3]location_price_variance!C2551</f>
        <v>46054</v>
      </c>
      <c r="D2551">
        <f>[3]location_price_variance!D2551</f>
        <v>36</v>
      </c>
      <c r="E2551" t="str">
        <f>[3]location_price_variance!E2551</f>
        <v>Dried Bucatini</v>
      </c>
      <c r="F2551" t="str">
        <f>[3]location_price_variance!F2551</f>
        <v>Pasta</v>
      </c>
      <c r="G2551">
        <f>[3]location_price_variance!G2551</f>
        <v>40</v>
      </c>
      <c r="H2551">
        <f>[3]location_price_variance!H2551</f>
        <v>93.8</v>
      </c>
      <c r="I2551">
        <f>[3]location_price_variance!I2551</f>
        <v>2.3450000000000002</v>
      </c>
      <c r="J2551">
        <f>[3]location_price_variance!J2551</f>
        <v>2.36</v>
      </c>
      <c r="K2551">
        <f>[3]location_price_variance!K2551</f>
        <v>2.33</v>
      </c>
      <c r="L2551">
        <f>[3]location_price_variance!L2551</f>
        <v>2</v>
      </c>
    </row>
    <row r="2552" spans="1:12" x14ac:dyDescent="0.2">
      <c r="A2552">
        <f>[3]location_price_variance!A2552</f>
        <v>3</v>
      </c>
      <c r="B2552" t="str">
        <f>[3]location_price_variance!B2552</f>
        <v>Eataly Boston</v>
      </c>
      <c r="C2552" s="9">
        <f>[3]location_price_variance!C2552</f>
        <v>46082</v>
      </c>
      <c r="D2552">
        <f>[3]location_price_variance!D2552</f>
        <v>36</v>
      </c>
      <c r="E2552" t="str">
        <f>[3]location_price_variance!E2552</f>
        <v>Dried Bucatini</v>
      </c>
      <c r="F2552" t="str">
        <f>[3]location_price_variance!F2552</f>
        <v>Pasta</v>
      </c>
      <c r="G2552">
        <f>[3]location_price_variance!G2552</f>
        <v>40</v>
      </c>
      <c r="H2552">
        <f>[3]location_price_variance!H2552</f>
        <v>96</v>
      </c>
      <c r="I2552">
        <f>[3]location_price_variance!I2552</f>
        <v>2.4</v>
      </c>
      <c r="J2552">
        <f>[3]location_price_variance!J2552</f>
        <v>2.4</v>
      </c>
      <c r="K2552">
        <f>[3]location_price_variance!K2552</f>
        <v>2.4</v>
      </c>
      <c r="L2552">
        <f>[3]location_price_variance!L2552</f>
        <v>2</v>
      </c>
    </row>
    <row r="2553" spans="1:12" x14ac:dyDescent="0.2">
      <c r="A2553">
        <f>[3]location_price_variance!A2553</f>
        <v>3</v>
      </c>
      <c r="B2553" t="str">
        <f>[3]location_price_variance!B2553</f>
        <v>Eataly Boston</v>
      </c>
      <c r="C2553" s="9">
        <f>[3]location_price_variance!C2553</f>
        <v>46113</v>
      </c>
      <c r="D2553">
        <f>[3]location_price_variance!D2553</f>
        <v>36</v>
      </c>
      <c r="E2553" t="str">
        <f>[3]location_price_variance!E2553</f>
        <v>Dried Bucatini</v>
      </c>
      <c r="F2553" t="str">
        <f>[3]location_price_variance!F2553</f>
        <v>Pasta</v>
      </c>
      <c r="G2553">
        <f>[3]location_price_variance!G2553</f>
        <v>40</v>
      </c>
      <c r="H2553">
        <f>[3]location_price_variance!H2553</f>
        <v>96.8</v>
      </c>
      <c r="I2553">
        <f>[3]location_price_variance!I2553</f>
        <v>2.42</v>
      </c>
      <c r="J2553">
        <f>[3]location_price_variance!J2553</f>
        <v>2.4300000000000002</v>
      </c>
      <c r="K2553">
        <f>[3]location_price_variance!K2553</f>
        <v>2.41</v>
      </c>
      <c r="L2553">
        <f>[3]location_price_variance!L2553</f>
        <v>2</v>
      </c>
    </row>
    <row r="2554" spans="1:12" x14ac:dyDescent="0.2">
      <c r="A2554">
        <f>[3]location_price_variance!A2554</f>
        <v>3</v>
      </c>
      <c r="B2554" t="str">
        <f>[3]location_price_variance!B2554</f>
        <v>Eataly Boston</v>
      </c>
      <c r="C2554" s="9">
        <f>[3]location_price_variance!C2554</f>
        <v>46143</v>
      </c>
      <c r="D2554">
        <f>[3]location_price_variance!D2554</f>
        <v>36</v>
      </c>
      <c r="E2554" t="str">
        <f>[3]location_price_variance!E2554</f>
        <v>Dried Bucatini</v>
      </c>
      <c r="F2554" t="str">
        <f>[3]location_price_variance!F2554</f>
        <v>Pasta</v>
      </c>
      <c r="G2554">
        <f>[3]location_price_variance!G2554</f>
        <v>20</v>
      </c>
      <c r="H2554">
        <f>[3]location_price_variance!H2554</f>
        <v>49.2</v>
      </c>
      <c r="I2554">
        <f>[3]location_price_variance!I2554</f>
        <v>2.46</v>
      </c>
      <c r="J2554">
        <f>[3]location_price_variance!J2554</f>
        <v>2.46</v>
      </c>
      <c r="K2554">
        <f>[3]location_price_variance!K2554</f>
        <v>2.46</v>
      </c>
      <c r="L2554">
        <f>[3]location_price_variance!L2554</f>
        <v>1</v>
      </c>
    </row>
    <row r="2555" spans="1:12" x14ac:dyDescent="0.2">
      <c r="A2555">
        <f>[3]location_price_variance!A2555</f>
        <v>3</v>
      </c>
      <c r="B2555" t="str">
        <f>[3]location_price_variance!B2555</f>
        <v>Eataly Boston</v>
      </c>
      <c r="C2555" s="9">
        <f>[3]location_price_variance!C2555</f>
        <v>46174</v>
      </c>
      <c r="D2555">
        <f>[3]location_price_variance!D2555</f>
        <v>36</v>
      </c>
      <c r="E2555" t="str">
        <f>[3]location_price_variance!E2555</f>
        <v>Dried Bucatini</v>
      </c>
      <c r="F2555" t="str">
        <f>[3]location_price_variance!F2555</f>
        <v>Pasta</v>
      </c>
      <c r="G2555">
        <f>[3]location_price_variance!G2555</f>
        <v>20</v>
      </c>
      <c r="H2555">
        <f>[3]location_price_variance!H2555</f>
        <v>48.6</v>
      </c>
      <c r="I2555">
        <f>[3]location_price_variance!I2555</f>
        <v>2.4300000000000002</v>
      </c>
      <c r="J2555">
        <f>[3]location_price_variance!J2555</f>
        <v>2.4300000000000002</v>
      </c>
      <c r="K2555">
        <f>[3]location_price_variance!K2555</f>
        <v>2.4300000000000002</v>
      </c>
      <c r="L2555">
        <f>[3]location_price_variance!L2555</f>
        <v>1</v>
      </c>
    </row>
    <row r="2556" spans="1:12" x14ac:dyDescent="0.2">
      <c r="A2556">
        <f>[3]location_price_variance!A2556</f>
        <v>3</v>
      </c>
      <c r="B2556" t="str">
        <f>[3]location_price_variance!B2556</f>
        <v>Eataly Boston</v>
      </c>
      <c r="C2556" s="9">
        <f>[3]location_price_variance!C2556</f>
        <v>46204</v>
      </c>
      <c r="D2556">
        <f>[3]location_price_variance!D2556</f>
        <v>36</v>
      </c>
      <c r="E2556" t="str">
        <f>[3]location_price_variance!E2556</f>
        <v>Dried Bucatini</v>
      </c>
      <c r="F2556" t="str">
        <f>[3]location_price_variance!F2556</f>
        <v>Pasta</v>
      </c>
      <c r="G2556">
        <f>[3]location_price_variance!G2556</f>
        <v>20</v>
      </c>
      <c r="H2556">
        <f>[3]location_price_variance!H2556</f>
        <v>48.6</v>
      </c>
      <c r="I2556">
        <f>[3]location_price_variance!I2556</f>
        <v>2.4300000000000002</v>
      </c>
      <c r="J2556">
        <f>[3]location_price_variance!J2556</f>
        <v>2.4300000000000002</v>
      </c>
      <c r="K2556">
        <f>[3]location_price_variance!K2556</f>
        <v>2.4300000000000002</v>
      </c>
      <c r="L2556">
        <f>[3]location_price_variance!L2556</f>
        <v>1</v>
      </c>
    </row>
    <row r="2557" spans="1:12" x14ac:dyDescent="0.2">
      <c r="A2557">
        <f>[3]location_price_variance!A2557</f>
        <v>3</v>
      </c>
      <c r="B2557" t="str">
        <f>[3]location_price_variance!B2557</f>
        <v>Eataly Boston</v>
      </c>
      <c r="C2557" s="9">
        <f>[3]location_price_variance!C2557</f>
        <v>46235</v>
      </c>
      <c r="D2557">
        <f>[3]location_price_variance!D2557</f>
        <v>36</v>
      </c>
      <c r="E2557" t="str">
        <f>[3]location_price_variance!E2557</f>
        <v>Dried Bucatini</v>
      </c>
      <c r="F2557" t="str">
        <f>[3]location_price_variance!F2557</f>
        <v>Pasta</v>
      </c>
      <c r="G2557">
        <f>[3]location_price_variance!G2557</f>
        <v>20</v>
      </c>
      <c r="H2557">
        <f>[3]location_price_variance!H2557</f>
        <v>49.4</v>
      </c>
      <c r="I2557">
        <f>[3]location_price_variance!I2557</f>
        <v>2.4700000000000002</v>
      </c>
      <c r="J2557">
        <f>[3]location_price_variance!J2557</f>
        <v>2.4700000000000002</v>
      </c>
      <c r="K2557">
        <f>[3]location_price_variance!K2557</f>
        <v>2.4700000000000002</v>
      </c>
      <c r="L2557">
        <f>[3]location_price_variance!L2557</f>
        <v>1</v>
      </c>
    </row>
    <row r="2558" spans="1:12" x14ac:dyDescent="0.2">
      <c r="A2558">
        <f>[3]location_price_variance!A2558</f>
        <v>3</v>
      </c>
      <c r="B2558" t="str">
        <f>[3]location_price_variance!B2558</f>
        <v>Eataly Boston</v>
      </c>
      <c r="C2558" s="9">
        <f>[3]location_price_variance!C2558</f>
        <v>46266</v>
      </c>
      <c r="D2558">
        <f>[3]location_price_variance!D2558</f>
        <v>36</v>
      </c>
      <c r="E2558" t="str">
        <f>[3]location_price_variance!E2558</f>
        <v>Dried Bucatini</v>
      </c>
      <c r="F2558" t="str">
        <f>[3]location_price_variance!F2558</f>
        <v>Pasta</v>
      </c>
      <c r="G2558">
        <f>[3]location_price_variance!G2558</f>
        <v>20</v>
      </c>
      <c r="H2558">
        <f>[3]location_price_variance!H2558</f>
        <v>47.8</v>
      </c>
      <c r="I2558">
        <f>[3]location_price_variance!I2558</f>
        <v>2.39</v>
      </c>
      <c r="J2558">
        <f>[3]location_price_variance!J2558</f>
        <v>2.39</v>
      </c>
      <c r="K2558">
        <f>[3]location_price_variance!K2558</f>
        <v>2.39</v>
      </c>
      <c r="L2558">
        <f>[3]location_price_variance!L2558</f>
        <v>1</v>
      </c>
    </row>
    <row r="2559" spans="1:12" x14ac:dyDescent="0.2">
      <c r="A2559">
        <f>[3]location_price_variance!A2559</f>
        <v>3</v>
      </c>
      <c r="B2559" t="str">
        <f>[3]location_price_variance!B2559</f>
        <v>Eataly Boston</v>
      </c>
      <c r="C2559" s="9">
        <f>[3]location_price_variance!C2559</f>
        <v>45689</v>
      </c>
      <c r="D2559">
        <f>[3]location_price_variance!D2559</f>
        <v>37</v>
      </c>
      <c r="E2559" t="str">
        <f>[3]location_price_variance!E2559</f>
        <v>Pine Nuts</v>
      </c>
      <c r="F2559" t="str">
        <f>[3]location_price_variance!F2559</f>
        <v>Pantry</v>
      </c>
      <c r="G2559">
        <f>[3]location_price_variance!G2559</f>
        <v>64</v>
      </c>
      <c r="H2559">
        <f>[3]location_price_variance!H2559</f>
        <v>84.8</v>
      </c>
      <c r="I2559">
        <f>[3]location_price_variance!I2559</f>
        <v>1.325</v>
      </c>
      <c r="J2559">
        <f>[3]location_price_variance!J2559</f>
        <v>1.33</v>
      </c>
      <c r="K2559">
        <f>[3]location_price_variance!K2559</f>
        <v>1.32</v>
      </c>
      <c r="L2559">
        <f>[3]location_price_variance!L2559</f>
        <v>2</v>
      </c>
    </row>
    <row r="2560" spans="1:12" x14ac:dyDescent="0.2">
      <c r="A2560">
        <f>[3]location_price_variance!A2560</f>
        <v>3</v>
      </c>
      <c r="B2560" t="str">
        <f>[3]location_price_variance!B2560</f>
        <v>Eataly Boston</v>
      </c>
      <c r="C2560" s="9">
        <f>[3]location_price_variance!C2560</f>
        <v>45717</v>
      </c>
      <c r="D2560">
        <f>[3]location_price_variance!D2560</f>
        <v>37</v>
      </c>
      <c r="E2560" t="str">
        <f>[3]location_price_variance!E2560</f>
        <v>Pine Nuts</v>
      </c>
      <c r="F2560" t="str">
        <f>[3]location_price_variance!F2560</f>
        <v>Pantry</v>
      </c>
      <c r="G2560">
        <f>[3]location_price_variance!G2560</f>
        <v>32</v>
      </c>
      <c r="H2560">
        <f>[3]location_price_variance!H2560</f>
        <v>42.24</v>
      </c>
      <c r="I2560">
        <f>[3]location_price_variance!I2560</f>
        <v>1.32</v>
      </c>
      <c r="J2560">
        <f>[3]location_price_variance!J2560</f>
        <v>1.32</v>
      </c>
      <c r="K2560">
        <f>[3]location_price_variance!K2560</f>
        <v>1.32</v>
      </c>
      <c r="L2560">
        <f>[3]location_price_variance!L2560</f>
        <v>1</v>
      </c>
    </row>
    <row r="2561" spans="1:12" x14ac:dyDescent="0.2">
      <c r="A2561">
        <f>[3]location_price_variance!A2561</f>
        <v>3</v>
      </c>
      <c r="B2561" t="str">
        <f>[3]location_price_variance!B2561</f>
        <v>Eataly Boston</v>
      </c>
      <c r="C2561" s="9">
        <f>[3]location_price_variance!C2561</f>
        <v>45748</v>
      </c>
      <c r="D2561">
        <f>[3]location_price_variance!D2561</f>
        <v>37</v>
      </c>
      <c r="E2561" t="str">
        <f>[3]location_price_variance!E2561</f>
        <v>Pine Nuts</v>
      </c>
      <c r="F2561" t="str">
        <f>[3]location_price_variance!F2561</f>
        <v>Pantry</v>
      </c>
      <c r="G2561">
        <f>[3]location_price_variance!G2561</f>
        <v>96</v>
      </c>
      <c r="H2561">
        <f>[3]location_price_variance!H2561</f>
        <v>128.32</v>
      </c>
      <c r="I2561">
        <f>[3]location_price_variance!I2561</f>
        <v>1.336666667</v>
      </c>
      <c r="J2561">
        <f>[3]location_price_variance!J2561</f>
        <v>1.36</v>
      </c>
      <c r="K2561">
        <f>[3]location_price_variance!K2561</f>
        <v>1.32</v>
      </c>
      <c r="L2561">
        <f>[3]location_price_variance!L2561</f>
        <v>3</v>
      </c>
    </row>
    <row r="2562" spans="1:12" x14ac:dyDescent="0.2">
      <c r="A2562">
        <f>[3]location_price_variance!A2562</f>
        <v>3</v>
      </c>
      <c r="B2562" t="str">
        <f>[3]location_price_variance!B2562</f>
        <v>Eataly Boston</v>
      </c>
      <c r="C2562" s="9">
        <f>[3]location_price_variance!C2562</f>
        <v>45778</v>
      </c>
      <c r="D2562">
        <f>[3]location_price_variance!D2562</f>
        <v>37</v>
      </c>
      <c r="E2562" t="str">
        <f>[3]location_price_variance!E2562</f>
        <v>Pine Nuts</v>
      </c>
      <c r="F2562" t="str">
        <f>[3]location_price_variance!F2562</f>
        <v>Pantry</v>
      </c>
      <c r="G2562">
        <f>[3]location_price_variance!G2562</f>
        <v>64</v>
      </c>
      <c r="H2562">
        <f>[3]location_price_variance!H2562</f>
        <v>85.76</v>
      </c>
      <c r="I2562">
        <f>[3]location_price_variance!I2562</f>
        <v>1.34</v>
      </c>
      <c r="J2562">
        <f>[3]location_price_variance!J2562</f>
        <v>1.37</v>
      </c>
      <c r="K2562">
        <f>[3]location_price_variance!K2562</f>
        <v>1.31</v>
      </c>
      <c r="L2562">
        <f>[3]location_price_variance!L2562</f>
        <v>2</v>
      </c>
    </row>
    <row r="2563" spans="1:12" x14ac:dyDescent="0.2">
      <c r="A2563">
        <f>[3]location_price_variance!A2563</f>
        <v>3</v>
      </c>
      <c r="B2563" t="str">
        <f>[3]location_price_variance!B2563</f>
        <v>Eataly Boston</v>
      </c>
      <c r="C2563" s="9">
        <f>[3]location_price_variance!C2563</f>
        <v>45809</v>
      </c>
      <c r="D2563">
        <f>[3]location_price_variance!D2563</f>
        <v>37</v>
      </c>
      <c r="E2563" t="str">
        <f>[3]location_price_variance!E2563</f>
        <v>Pine Nuts</v>
      </c>
      <c r="F2563" t="str">
        <f>[3]location_price_variance!F2563</f>
        <v>Pantry</v>
      </c>
      <c r="G2563">
        <f>[3]location_price_variance!G2563</f>
        <v>64</v>
      </c>
      <c r="H2563">
        <f>[3]location_price_variance!H2563</f>
        <v>86.72</v>
      </c>
      <c r="I2563">
        <f>[3]location_price_variance!I2563</f>
        <v>1.355</v>
      </c>
      <c r="J2563">
        <f>[3]location_price_variance!J2563</f>
        <v>1.36</v>
      </c>
      <c r="K2563">
        <f>[3]location_price_variance!K2563</f>
        <v>1.35</v>
      </c>
      <c r="L2563">
        <f>[3]location_price_variance!L2563</f>
        <v>2</v>
      </c>
    </row>
    <row r="2564" spans="1:12" x14ac:dyDescent="0.2">
      <c r="A2564">
        <f>[3]location_price_variance!A2564</f>
        <v>3</v>
      </c>
      <c r="B2564" t="str">
        <f>[3]location_price_variance!B2564</f>
        <v>Eataly Boston</v>
      </c>
      <c r="C2564" s="9">
        <f>[3]location_price_variance!C2564</f>
        <v>45839</v>
      </c>
      <c r="D2564">
        <f>[3]location_price_variance!D2564</f>
        <v>37</v>
      </c>
      <c r="E2564" t="str">
        <f>[3]location_price_variance!E2564</f>
        <v>Pine Nuts</v>
      </c>
      <c r="F2564" t="str">
        <f>[3]location_price_variance!F2564</f>
        <v>Pantry</v>
      </c>
      <c r="G2564">
        <f>[3]location_price_variance!G2564</f>
        <v>32</v>
      </c>
      <c r="H2564">
        <f>[3]location_price_variance!H2564</f>
        <v>42.56</v>
      </c>
      <c r="I2564">
        <f>[3]location_price_variance!I2564</f>
        <v>1.33</v>
      </c>
      <c r="J2564">
        <f>[3]location_price_variance!J2564</f>
        <v>1.33</v>
      </c>
      <c r="K2564">
        <f>[3]location_price_variance!K2564</f>
        <v>1.33</v>
      </c>
      <c r="L2564">
        <f>[3]location_price_variance!L2564</f>
        <v>1</v>
      </c>
    </row>
    <row r="2565" spans="1:12" x14ac:dyDescent="0.2">
      <c r="A2565">
        <f>[3]location_price_variance!A2565</f>
        <v>3</v>
      </c>
      <c r="B2565" t="str">
        <f>[3]location_price_variance!B2565</f>
        <v>Eataly Boston</v>
      </c>
      <c r="C2565" s="9">
        <f>[3]location_price_variance!C2565</f>
        <v>45870</v>
      </c>
      <c r="D2565">
        <f>[3]location_price_variance!D2565</f>
        <v>37</v>
      </c>
      <c r="E2565" t="str">
        <f>[3]location_price_variance!E2565</f>
        <v>Pine Nuts</v>
      </c>
      <c r="F2565" t="str">
        <f>[3]location_price_variance!F2565</f>
        <v>Pantry</v>
      </c>
      <c r="G2565">
        <f>[3]location_price_variance!G2565</f>
        <v>64</v>
      </c>
      <c r="H2565">
        <f>[3]location_price_variance!H2565</f>
        <v>85.44</v>
      </c>
      <c r="I2565">
        <f>[3]location_price_variance!I2565</f>
        <v>1.335</v>
      </c>
      <c r="J2565">
        <f>[3]location_price_variance!J2565</f>
        <v>1.34</v>
      </c>
      <c r="K2565">
        <f>[3]location_price_variance!K2565</f>
        <v>1.33</v>
      </c>
      <c r="L2565">
        <f>[3]location_price_variance!L2565</f>
        <v>2</v>
      </c>
    </row>
    <row r="2566" spans="1:12" x14ac:dyDescent="0.2">
      <c r="A2566">
        <f>[3]location_price_variance!A2566</f>
        <v>3</v>
      </c>
      <c r="B2566" t="str">
        <f>[3]location_price_variance!B2566</f>
        <v>Eataly Boston</v>
      </c>
      <c r="C2566" s="9">
        <f>[3]location_price_variance!C2566</f>
        <v>45901</v>
      </c>
      <c r="D2566">
        <f>[3]location_price_variance!D2566</f>
        <v>37</v>
      </c>
      <c r="E2566" t="str">
        <f>[3]location_price_variance!E2566</f>
        <v>Pine Nuts</v>
      </c>
      <c r="F2566" t="str">
        <f>[3]location_price_variance!F2566</f>
        <v>Pantry</v>
      </c>
      <c r="G2566">
        <f>[3]location_price_variance!G2566</f>
        <v>64</v>
      </c>
      <c r="H2566">
        <f>[3]location_price_variance!H2566</f>
        <v>85.12</v>
      </c>
      <c r="I2566">
        <f>[3]location_price_variance!I2566</f>
        <v>1.33</v>
      </c>
      <c r="J2566">
        <f>[3]location_price_variance!J2566</f>
        <v>1.33</v>
      </c>
      <c r="K2566">
        <f>[3]location_price_variance!K2566</f>
        <v>1.33</v>
      </c>
      <c r="L2566">
        <f>[3]location_price_variance!L2566</f>
        <v>2</v>
      </c>
    </row>
    <row r="2567" spans="1:12" x14ac:dyDescent="0.2">
      <c r="A2567">
        <f>[3]location_price_variance!A2567</f>
        <v>3</v>
      </c>
      <c r="B2567" t="str">
        <f>[3]location_price_variance!B2567</f>
        <v>Eataly Boston</v>
      </c>
      <c r="C2567" s="9">
        <f>[3]location_price_variance!C2567</f>
        <v>45931</v>
      </c>
      <c r="D2567">
        <f>[3]location_price_variance!D2567</f>
        <v>37</v>
      </c>
      <c r="E2567" t="str">
        <f>[3]location_price_variance!E2567</f>
        <v>Pine Nuts</v>
      </c>
      <c r="F2567" t="str">
        <f>[3]location_price_variance!F2567</f>
        <v>Pantry</v>
      </c>
      <c r="G2567">
        <f>[3]location_price_variance!G2567</f>
        <v>32</v>
      </c>
      <c r="H2567">
        <f>[3]location_price_variance!H2567</f>
        <v>42.88</v>
      </c>
      <c r="I2567">
        <f>[3]location_price_variance!I2567</f>
        <v>1.34</v>
      </c>
      <c r="J2567">
        <f>[3]location_price_variance!J2567</f>
        <v>1.34</v>
      </c>
      <c r="K2567">
        <f>[3]location_price_variance!K2567</f>
        <v>1.34</v>
      </c>
      <c r="L2567">
        <f>[3]location_price_variance!L2567</f>
        <v>1</v>
      </c>
    </row>
    <row r="2568" spans="1:12" x14ac:dyDescent="0.2">
      <c r="A2568">
        <f>[3]location_price_variance!A2568</f>
        <v>3</v>
      </c>
      <c r="B2568" t="str">
        <f>[3]location_price_variance!B2568</f>
        <v>Eataly Boston</v>
      </c>
      <c r="C2568" s="9">
        <f>[3]location_price_variance!C2568</f>
        <v>45962</v>
      </c>
      <c r="D2568">
        <f>[3]location_price_variance!D2568</f>
        <v>37</v>
      </c>
      <c r="E2568" t="str">
        <f>[3]location_price_variance!E2568</f>
        <v>Pine Nuts</v>
      </c>
      <c r="F2568" t="str">
        <f>[3]location_price_variance!F2568</f>
        <v>Pantry</v>
      </c>
      <c r="G2568">
        <f>[3]location_price_variance!G2568</f>
        <v>64</v>
      </c>
      <c r="H2568">
        <f>[3]location_price_variance!H2568</f>
        <v>87.68</v>
      </c>
      <c r="I2568">
        <f>[3]location_price_variance!I2568</f>
        <v>1.37</v>
      </c>
      <c r="J2568">
        <f>[3]location_price_variance!J2568</f>
        <v>1.37</v>
      </c>
      <c r="K2568">
        <f>[3]location_price_variance!K2568</f>
        <v>1.37</v>
      </c>
      <c r="L2568">
        <f>[3]location_price_variance!L2568</f>
        <v>2</v>
      </c>
    </row>
    <row r="2569" spans="1:12" x14ac:dyDescent="0.2">
      <c r="A2569">
        <f>[3]location_price_variance!A2569</f>
        <v>3</v>
      </c>
      <c r="B2569" t="str">
        <f>[3]location_price_variance!B2569</f>
        <v>Eataly Boston</v>
      </c>
      <c r="C2569" s="9">
        <f>[3]location_price_variance!C2569</f>
        <v>45992</v>
      </c>
      <c r="D2569">
        <f>[3]location_price_variance!D2569</f>
        <v>37</v>
      </c>
      <c r="E2569" t="str">
        <f>[3]location_price_variance!E2569</f>
        <v>Pine Nuts</v>
      </c>
      <c r="F2569" t="str">
        <f>[3]location_price_variance!F2569</f>
        <v>Pantry</v>
      </c>
      <c r="G2569">
        <f>[3]location_price_variance!G2569</f>
        <v>32</v>
      </c>
      <c r="H2569">
        <f>[3]location_price_variance!H2569</f>
        <v>41.6</v>
      </c>
      <c r="I2569">
        <f>[3]location_price_variance!I2569</f>
        <v>1.3</v>
      </c>
      <c r="J2569">
        <f>[3]location_price_variance!J2569</f>
        <v>1.3</v>
      </c>
      <c r="K2569">
        <f>[3]location_price_variance!K2569</f>
        <v>1.3</v>
      </c>
      <c r="L2569">
        <f>[3]location_price_variance!L2569</f>
        <v>1</v>
      </c>
    </row>
    <row r="2570" spans="1:12" x14ac:dyDescent="0.2">
      <c r="A2570">
        <f>[3]location_price_variance!A2570</f>
        <v>3</v>
      </c>
      <c r="B2570" t="str">
        <f>[3]location_price_variance!B2570</f>
        <v>Eataly Boston</v>
      </c>
      <c r="C2570" s="9">
        <f>[3]location_price_variance!C2570</f>
        <v>46023</v>
      </c>
      <c r="D2570">
        <f>[3]location_price_variance!D2570</f>
        <v>37</v>
      </c>
      <c r="E2570" t="str">
        <f>[3]location_price_variance!E2570</f>
        <v>Pine Nuts</v>
      </c>
      <c r="F2570" t="str">
        <f>[3]location_price_variance!F2570</f>
        <v>Pantry</v>
      </c>
      <c r="G2570">
        <f>[3]location_price_variance!G2570</f>
        <v>64</v>
      </c>
      <c r="H2570">
        <f>[3]location_price_variance!H2570</f>
        <v>86.4</v>
      </c>
      <c r="I2570">
        <f>[3]location_price_variance!I2570</f>
        <v>1.35</v>
      </c>
      <c r="J2570">
        <f>[3]location_price_variance!J2570</f>
        <v>1.36</v>
      </c>
      <c r="K2570">
        <f>[3]location_price_variance!K2570</f>
        <v>1.34</v>
      </c>
      <c r="L2570">
        <f>[3]location_price_variance!L2570</f>
        <v>2</v>
      </c>
    </row>
    <row r="2571" spans="1:12" x14ac:dyDescent="0.2">
      <c r="A2571">
        <f>[3]location_price_variance!A2571</f>
        <v>3</v>
      </c>
      <c r="B2571" t="str">
        <f>[3]location_price_variance!B2571</f>
        <v>Eataly Boston</v>
      </c>
      <c r="C2571" s="9">
        <f>[3]location_price_variance!C2571</f>
        <v>46054</v>
      </c>
      <c r="D2571">
        <f>[3]location_price_variance!D2571</f>
        <v>37</v>
      </c>
      <c r="E2571" t="str">
        <f>[3]location_price_variance!E2571</f>
        <v>Pine Nuts</v>
      </c>
      <c r="F2571" t="str">
        <f>[3]location_price_variance!F2571</f>
        <v>Pantry</v>
      </c>
      <c r="G2571">
        <f>[3]location_price_variance!G2571</f>
        <v>32</v>
      </c>
      <c r="H2571">
        <f>[3]location_price_variance!H2571</f>
        <v>43.52</v>
      </c>
      <c r="I2571">
        <f>[3]location_price_variance!I2571</f>
        <v>1.36</v>
      </c>
      <c r="J2571">
        <f>[3]location_price_variance!J2571</f>
        <v>1.36</v>
      </c>
      <c r="K2571">
        <f>[3]location_price_variance!K2571</f>
        <v>1.36</v>
      </c>
      <c r="L2571">
        <f>[3]location_price_variance!L2571</f>
        <v>1</v>
      </c>
    </row>
    <row r="2572" spans="1:12" x14ac:dyDescent="0.2">
      <c r="A2572">
        <f>[3]location_price_variance!A2572</f>
        <v>3</v>
      </c>
      <c r="B2572" t="str">
        <f>[3]location_price_variance!B2572</f>
        <v>Eataly Boston</v>
      </c>
      <c r="C2572" s="9">
        <f>[3]location_price_variance!C2572</f>
        <v>46082</v>
      </c>
      <c r="D2572">
        <f>[3]location_price_variance!D2572</f>
        <v>37</v>
      </c>
      <c r="E2572" t="str">
        <f>[3]location_price_variance!E2572</f>
        <v>Pine Nuts</v>
      </c>
      <c r="F2572" t="str">
        <f>[3]location_price_variance!F2572</f>
        <v>Pantry</v>
      </c>
      <c r="G2572">
        <f>[3]location_price_variance!G2572</f>
        <v>64</v>
      </c>
      <c r="H2572">
        <f>[3]location_price_variance!H2572</f>
        <v>88.32</v>
      </c>
      <c r="I2572">
        <f>[3]location_price_variance!I2572</f>
        <v>1.38</v>
      </c>
      <c r="J2572">
        <f>[3]location_price_variance!J2572</f>
        <v>1.4</v>
      </c>
      <c r="K2572">
        <f>[3]location_price_variance!K2572</f>
        <v>1.36</v>
      </c>
      <c r="L2572">
        <f>[3]location_price_variance!L2572</f>
        <v>2</v>
      </c>
    </row>
    <row r="2573" spans="1:12" x14ac:dyDescent="0.2">
      <c r="A2573">
        <f>[3]location_price_variance!A2573</f>
        <v>3</v>
      </c>
      <c r="B2573" t="str">
        <f>[3]location_price_variance!B2573</f>
        <v>Eataly Boston</v>
      </c>
      <c r="C2573" s="9">
        <f>[3]location_price_variance!C2573</f>
        <v>46113</v>
      </c>
      <c r="D2573">
        <f>[3]location_price_variance!D2573</f>
        <v>37</v>
      </c>
      <c r="E2573" t="str">
        <f>[3]location_price_variance!E2573</f>
        <v>Pine Nuts</v>
      </c>
      <c r="F2573" t="str">
        <f>[3]location_price_variance!F2573</f>
        <v>Pantry</v>
      </c>
      <c r="G2573">
        <f>[3]location_price_variance!G2573</f>
        <v>64</v>
      </c>
      <c r="H2573">
        <f>[3]location_price_variance!H2573</f>
        <v>87.68</v>
      </c>
      <c r="I2573">
        <f>[3]location_price_variance!I2573</f>
        <v>1.37</v>
      </c>
      <c r="J2573">
        <f>[3]location_price_variance!J2573</f>
        <v>1.38</v>
      </c>
      <c r="K2573">
        <f>[3]location_price_variance!K2573</f>
        <v>1.36</v>
      </c>
      <c r="L2573">
        <f>[3]location_price_variance!L2573</f>
        <v>2</v>
      </c>
    </row>
    <row r="2574" spans="1:12" x14ac:dyDescent="0.2">
      <c r="A2574">
        <f>[3]location_price_variance!A2574</f>
        <v>3</v>
      </c>
      <c r="B2574" t="str">
        <f>[3]location_price_variance!B2574</f>
        <v>Eataly Boston</v>
      </c>
      <c r="C2574" s="9">
        <f>[3]location_price_variance!C2574</f>
        <v>46143</v>
      </c>
      <c r="D2574">
        <f>[3]location_price_variance!D2574</f>
        <v>37</v>
      </c>
      <c r="E2574" t="str">
        <f>[3]location_price_variance!E2574</f>
        <v>Pine Nuts</v>
      </c>
      <c r="F2574" t="str">
        <f>[3]location_price_variance!F2574</f>
        <v>Pantry</v>
      </c>
      <c r="G2574">
        <f>[3]location_price_variance!G2574</f>
        <v>64</v>
      </c>
      <c r="H2574">
        <f>[3]location_price_variance!H2574</f>
        <v>89.92</v>
      </c>
      <c r="I2574">
        <f>[3]location_price_variance!I2574</f>
        <v>1.405</v>
      </c>
      <c r="J2574">
        <f>[3]location_price_variance!J2574</f>
        <v>1.42</v>
      </c>
      <c r="K2574">
        <f>[3]location_price_variance!K2574</f>
        <v>1.39</v>
      </c>
      <c r="L2574">
        <f>[3]location_price_variance!L2574</f>
        <v>2</v>
      </c>
    </row>
    <row r="2575" spans="1:12" x14ac:dyDescent="0.2">
      <c r="A2575">
        <f>[3]location_price_variance!A2575</f>
        <v>3</v>
      </c>
      <c r="B2575" t="str">
        <f>[3]location_price_variance!B2575</f>
        <v>Eataly Boston</v>
      </c>
      <c r="C2575" s="9">
        <f>[3]location_price_variance!C2575</f>
        <v>46174</v>
      </c>
      <c r="D2575">
        <f>[3]location_price_variance!D2575</f>
        <v>37</v>
      </c>
      <c r="E2575" t="str">
        <f>[3]location_price_variance!E2575</f>
        <v>Pine Nuts</v>
      </c>
      <c r="F2575" t="str">
        <f>[3]location_price_variance!F2575</f>
        <v>Pantry</v>
      </c>
      <c r="G2575">
        <f>[3]location_price_variance!G2575</f>
        <v>64</v>
      </c>
      <c r="H2575">
        <f>[3]location_price_variance!H2575</f>
        <v>87.68</v>
      </c>
      <c r="I2575">
        <f>[3]location_price_variance!I2575</f>
        <v>1.37</v>
      </c>
      <c r="J2575">
        <f>[3]location_price_variance!J2575</f>
        <v>1.39</v>
      </c>
      <c r="K2575">
        <f>[3]location_price_variance!K2575</f>
        <v>1.35</v>
      </c>
      <c r="L2575">
        <f>[3]location_price_variance!L2575</f>
        <v>2</v>
      </c>
    </row>
    <row r="2576" spans="1:12" x14ac:dyDescent="0.2">
      <c r="A2576">
        <f>[3]location_price_variance!A2576</f>
        <v>3</v>
      </c>
      <c r="B2576" t="str">
        <f>[3]location_price_variance!B2576</f>
        <v>Eataly Boston</v>
      </c>
      <c r="C2576" s="9">
        <f>[3]location_price_variance!C2576</f>
        <v>46204</v>
      </c>
      <c r="D2576">
        <f>[3]location_price_variance!D2576</f>
        <v>37</v>
      </c>
      <c r="E2576" t="str">
        <f>[3]location_price_variance!E2576</f>
        <v>Pine Nuts</v>
      </c>
      <c r="F2576" t="str">
        <f>[3]location_price_variance!F2576</f>
        <v>Pantry</v>
      </c>
      <c r="G2576">
        <f>[3]location_price_variance!G2576</f>
        <v>64</v>
      </c>
      <c r="H2576">
        <f>[3]location_price_variance!H2576</f>
        <v>88</v>
      </c>
      <c r="I2576">
        <f>[3]location_price_variance!I2576</f>
        <v>1.375</v>
      </c>
      <c r="J2576">
        <f>[3]location_price_variance!J2576</f>
        <v>1.38</v>
      </c>
      <c r="K2576">
        <f>[3]location_price_variance!K2576</f>
        <v>1.37</v>
      </c>
      <c r="L2576">
        <f>[3]location_price_variance!L2576</f>
        <v>2</v>
      </c>
    </row>
    <row r="2577" spans="1:12" x14ac:dyDescent="0.2">
      <c r="A2577">
        <f>[3]location_price_variance!A2577</f>
        <v>3</v>
      </c>
      <c r="B2577" t="str">
        <f>[3]location_price_variance!B2577</f>
        <v>Eataly Boston</v>
      </c>
      <c r="C2577" s="9">
        <f>[3]location_price_variance!C2577</f>
        <v>46235</v>
      </c>
      <c r="D2577">
        <f>[3]location_price_variance!D2577</f>
        <v>37</v>
      </c>
      <c r="E2577" t="str">
        <f>[3]location_price_variance!E2577</f>
        <v>Pine Nuts</v>
      </c>
      <c r="F2577" t="str">
        <f>[3]location_price_variance!F2577</f>
        <v>Pantry</v>
      </c>
      <c r="G2577">
        <f>[3]location_price_variance!G2577</f>
        <v>64</v>
      </c>
      <c r="H2577">
        <f>[3]location_price_variance!H2577</f>
        <v>86.72</v>
      </c>
      <c r="I2577">
        <f>[3]location_price_variance!I2577</f>
        <v>1.355</v>
      </c>
      <c r="J2577">
        <f>[3]location_price_variance!J2577</f>
        <v>1.36</v>
      </c>
      <c r="K2577">
        <f>[3]location_price_variance!K2577</f>
        <v>1.35</v>
      </c>
      <c r="L2577">
        <f>[3]location_price_variance!L2577</f>
        <v>2</v>
      </c>
    </row>
    <row r="2578" spans="1:12" x14ac:dyDescent="0.2">
      <c r="A2578">
        <f>[3]location_price_variance!A2578</f>
        <v>3</v>
      </c>
      <c r="B2578" t="str">
        <f>[3]location_price_variance!B2578</f>
        <v>Eataly Boston</v>
      </c>
      <c r="C2578" s="9">
        <f>[3]location_price_variance!C2578</f>
        <v>46266</v>
      </c>
      <c r="D2578">
        <f>[3]location_price_variance!D2578</f>
        <v>37</v>
      </c>
      <c r="E2578" t="str">
        <f>[3]location_price_variance!E2578</f>
        <v>Pine Nuts</v>
      </c>
      <c r="F2578" t="str">
        <f>[3]location_price_variance!F2578</f>
        <v>Pantry</v>
      </c>
      <c r="G2578">
        <f>[3]location_price_variance!G2578</f>
        <v>64</v>
      </c>
      <c r="H2578">
        <f>[3]location_price_variance!H2578</f>
        <v>86.08</v>
      </c>
      <c r="I2578">
        <f>[3]location_price_variance!I2578</f>
        <v>1.345</v>
      </c>
      <c r="J2578">
        <f>[3]location_price_variance!J2578</f>
        <v>1.36</v>
      </c>
      <c r="K2578">
        <f>[3]location_price_variance!K2578</f>
        <v>1.33</v>
      </c>
      <c r="L2578">
        <f>[3]location_price_variance!L2578</f>
        <v>2</v>
      </c>
    </row>
    <row r="2579" spans="1:12" x14ac:dyDescent="0.2">
      <c r="A2579">
        <f>[3]location_price_variance!A2579</f>
        <v>3</v>
      </c>
      <c r="B2579" t="str">
        <f>[3]location_price_variance!B2579</f>
        <v>Eataly Boston</v>
      </c>
      <c r="C2579" s="9">
        <f>[3]location_price_variance!C2579</f>
        <v>45689</v>
      </c>
      <c r="D2579">
        <f>[3]location_price_variance!D2579</f>
        <v>38</v>
      </c>
      <c r="E2579" t="str">
        <f>[3]location_price_variance!E2579</f>
        <v>Gorgonzola</v>
      </c>
      <c r="F2579" t="str">
        <f>[3]location_price_variance!F2579</f>
        <v>Dairy</v>
      </c>
      <c r="G2579">
        <f>[3]location_price_variance!G2579</f>
        <v>20</v>
      </c>
      <c r="H2579">
        <f>[3]location_price_variance!H2579</f>
        <v>274.005</v>
      </c>
      <c r="I2579">
        <f>[3]location_price_variance!I2579</f>
        <v>13.70025</v>
      </c>
      <c r="J2579">
        <f>[3]location_price_variance!J2579</f>
        <v>14.02</v>
      </c>
      <c r="K2579">
        <f>[3]location_price_variance!K2579</f>
        <v>13.44</v>
      </c>
      <c r="L2579">
        <f>[3]location_price_variance!L2579</f>
        <v>8</v>
      </c>
    </row>
    <row r="2580" spans="1:12" x14ac:dyDescent="0.2">
      <c r="A2580">
        <f>[3]location_price_variance!A2580</f>
        <v>3</v>
      </c>
      <c r="B2580" t="str">
        <f>[3]location_price_variance!B2580</f>
        <v>Eataly Boston</v>
      </c>
      <c r="C2580" s="9">
        <f>[3]location_price_variance!C2580</f>
        <v>45717</v>
      </c>
      <c r="D2580">
        <f>[3]location_price_variance!D2580</f>
        <v>38</v>
      </c>
      <c r="E2580" t="str">
        <f>[3]location_price_variance!E2580</f>
        <v>Gorgonzola</v>
      </c>
      <c r="F2580" t="str">
        <f>[3]location_price_variance!F2580</f>
        <v>Dairy</v>
      </c>
      <c r="G2580">
        <f>[3]location_price_variance!G2580</f>
        <v>13</v>
      </c>
      <c r="H2580">
        <f>[3]location_price_variance!H2580</f>
        <v>177.71</v>
      </c>
      <c r="I2580">
        <f>[3]location_price_variance!I2580</f>
        <v>13.67</v>
      </c>
      <c r="J2580">
        <f>[3]location_price_variance!J2580</f>
        <v>14.06</v>
      </c>
      <c r="K2580">
        <f>[3]location_price_variance!K2580</f>
        <v>13.41</v>
      </c>
      <c r="L2580">
        <f>[3]location_price_variance!L2580</f>
        <v>8</v>
      </c>
    </row>
    <row r="2581" spans="1:12" x14ac:dyDescent="0.2">
      <c r="A2581">
        <f>[3]location_price_variance!A2581</f>
        <v>3</v>
      </c>
      <c r="B2581" t="str">
        <f>[3]location_price_variance!B2581</f>
        <v>Eataly Boston</v>
      </c>
      <c r="C2581" s="9">
        <f>[3]location_price_variance!C2581</f>
        <v>45748</v>
      </c>
      <c r="D2581">
        <f>[3]location_price_variance!D2581</f>
        <v>38</v>
      </c>
      <c r="E2581" t="str">
        <f>[3]location_price_variance!E2581</f>
        <v>Gorgonzola</v>
      </c>
      <c r="F2581" t="str">
        <f>[3]location_price_variance!F2581</f>
        <v>Dairy</v>
      </c>
      <c r="G2581">
        <f>[3]location_price_variance!G2581</f>
        <v>17</v>
      </c>
      <c r="H2581">
        <f>[3]location_price_variance!H2581</f>
        <v>238.51</v>
      </c>
      <c r="I2581">
        <f>[3]location_price_variance!I2581</f>
        <v>14.03</v>
      </c>
      <c r="J2581">
        <f>[3]location_price_variance!J2581</f>
        <v>14.81</v>
      </c>
      <c r="K2581">
        <f>[3]location_price_variance!K2581</f>
        <v>13.71</v>
      </c>
      <c r="L2581">
        <f>[3]location_price_variance!L2581</f>
        <v>9</v>
      </c>
    </row>
    <row r="2582" spans="1:12" x14ac:dyDescent="0.2">
      <c r="A2582">
        <f>[3]location_price_variance!A2582</f>
        <v>3</v>
      </c>
      <c r="B2582" t="str">
        <f>[3]location_price_variance!B2582</f>
        <v>Eataly Boston</v>
      </c>
      <c r="C2582" s="9">
        <f>[3]location_price_variance!C2582</f>
        <v>45778</v>
      </c>
      <c r="D2582">
        <f>[3]location_price_variance!D2582</f>
        <v>38</v>
      </c>
      <c r="E2582" t="str">
        <f>[3]location_price_variance!E2582</f>
        <v>Gorgonzola</v>
      </c>
      <c r="F2582" t="str">
        <f>[3]location_price_variance!F2582</f>
        <v>Dairy</v>
      </c>
      <c r="G2582">
        <f>[3]location_price_variance!G2582</f>
        <v>16</v>
      </c>
      <c r="H2582">
        <f>[3]location_price_variance!H2582</f>
        <v>224.52</v>
      </c>
      <c r="I2582">
        <f>[3]location_price_variance!I2582</f>
        <v>14.032500000000001</v>
      </c>
      <c r="J2582">
        <f>[3]location_price_variance!J2582</f>
        <v>14.36</v>
      </c>
      <c r="K2582">
        <f>[3]location_price_variance!K2582</f>
        <v>13.81</v>
      </c>
      <c r="L2582">
        <f>[3]location_price_variance!L2582</f>
        <v>9</v>
      </c>
    </row>
    <row r="2583" spans="1:12" x14ac:dyDescent="0.2">
      <c r="A2583">
        <f>[3]location_price_variance!A2583</f>
        <v>3</v>
      </c>
      <c r="B2583" t="str">
        <f>[3]location_price_variance!B2583</f>
        <v>Eataly Boston</v>
      </c>
      <c r="C2583" s="9">
        <f>[3]location_price_variance!C2583</f>
        <v>45809</v>
      </c>
      <c r="D2583">
        <f>[3]location_price_variance!D2583</f>
        <v>38</v>
      </c>
      <c r="E2583" t="str">
        <f>[3]location_price_variance!E2583</f>
        <v>Gorgonzola</v>
      </c>
      <c r="F2583" t="str">
        <f>[3]location_price_variance!F2583</f>
        <v>Dairy</v>
      </c>
      <c r="G2583">
        <f>[3]location_price_variance!G2583</f>
        <v>10.5</v>
      </c>
      <c r="H2583">
        <f>[3]location_price_variance!H2583</f>
        <v>149.29499999999999</v>
      </c>
      <c r="I2583">
        <f>[3]location_price_variance!I2583</f>
        <v>14.218571429000001</v>
      </c>
      <c r="J2583">
        <f>[3]location_price_variance!J2583</f>
        <v>15.14</v>
      </c>
      <c r="K2583">
        <f>[3]location_price_variance!K2583</f>
        <v>13.81</v>
      </c>
      <c r="L2583">
        <f>[3]location_price_variance!L2583</f>
        <v>8</v>
      </c>
    </row>
    <row r="2584" spans="1:12" x14ac:dyDescent="0.2">
      <c r="A2584">
        <f>[3]location_price_variance!A2584</f>
        <v>3</v>
      </c>
      <c r="B2584" t="str">
        <f>[3]location_price_variance!B2584</f>
        <v>Eataly Boston</v>
      </c>
      <c r="C2584" s="9">
        <f>[3]location_price_variance!C2584</f>
        <v>45839</v>
      </c>
      <c r="D2584">
        <f>[3]location_price_variance!D2584</f>
        <v>38</v>
      </c>
      <c r="E2584" t="str">
        <f>[3]location_price_variance!E2584</f>
        <v>Gorgonzola</v>
      </c>
      <c r="F2584" t="str">
        <f>[3]location_price_variance!F2584</f>
        <v>Dairy</v>
      </c>
      <c r="G2584">
        <f>[3]location_price_variance!G2584</f>
        <v>13</v>
      </c>
      <c r="H2584">
        <f>[3]location_price_variance!H2584</f>
        <v>185.905</v>
      </c>
      <c r="I2584">
        <f>[3]location_price_variance!I2584</f>
        <v>14.300384615</v>
      </c>
      <c r="J2584">
        <f>[3]location_price_variance!J2584</f>
        <v>14.59</v>
      </c>
      <c r="K2584">
        <f>[3]location_price_variance!K2584</f>
        <v>14.1</v>
      </c>
      <c r="L2584">
        <f>[3]location_price_variance!L2584</f>
        <v>9</v>
      </c>
    </row>
    <row r="2585" spans="1:12" x14ac:dyDescent="0.2">
      <c r="A2585">
        <f>[3]location_price_variance!A2585</f>
        <v>3</v>
      </c>
      <c r="B2585" t="str">
        <f>[3]location_price_variance!B2585</f>
        <v>Eataly Boston</v>
      </c>
      <c r="C2585" s="9">
        <f>[3]location_price_variance!C2585</f>
        <v>45870</v>
      </c>
      <c r="D2585">
        <f>[3]location_price_variance!D2585</f>
        <v>38</v>
      </c>
      <c r="E2585" t="str">
        <f>[3]location_price_variance!E2585</f>
        <v>Gorgonzola</v>
      </c>
      <c r="F2585" t="str">
        <f>[3]location_price_variance!F2585</f>
        <v>Dairy</v>
      </c>
      <c r="G2585">
        <f>[3]location_price_variance!G2585</f>
        <v>10.5</v>
      </c>
      <c r="H2585">
        <f>[3]location_price_variance!H2585</f>
        <v>152.36000000000001</v>
      </c>
      <c r="I2585">
        <f>[3]location_price_variance!I2585</f>
        <v>14.51047619</v>
      </c>
      <c r="J2585">
        <f>[3]location_price_variance!J2585</f>
        <v>15.18</v>
      </c>
      <c r="K2585">
        <f>[3]location_price_variance!K2585</f>
        <v>14.15</v>
      </c>
      <c r="L2585">
        <f>[3]location_price_variance!L2585</f>
        <v>9</v>
      </c>
    </row>
    <row r="2586" spans="1:12" x14ac:dyDescent="0.2">
      <c r="A2586">
        <f>[3]location_price_variance!A2586</f>
        <v>3</v>
      </c>
      <c r="B2586" t="str">
        <f>[3]location_price_variance!B2586</f>
        <v>Eataly Boston</v>
      </c>
      <c r="C2586" s="9">
        <f>[3]location_price_variance!C2586</f>
        <v>45901</v>
      </c>
      <c r="D2586">
        <f>[3]location_price_variance!D2586</f>
        <v>38</v>
      </c>
      <c r="E2586" t="str">
        <f>[3]location_price_variance!E2586</f>
        <v>Gorgonzola</v>
      </c>
      <c r="F2586" t="str">
        <f>[3]location_price_variance!F2586</f>
        <v>Dairy</v>
      </c>
      <c r="G2586">
        <f>[3]location_price_variance!G2586</f>
        <v>16.5</v>
      </c>
      <c r="H2586">
        <f>[3]location_price_variance!H2586</f>
        <v>236.8</v>
      </c>
      <c r="I2586">
        <f>[3]location_price_variance!I2586</f>
        <v>14.351515151999999</v>
      </c>
      <c r="J2586">
        <f>[3]location_price_variance!J2586</f>
        <v>14.72</v>
      </c>
      <c r="K2586">
        <f>[3]location_price_variance!K2586</f>
        <v>14.23</v>
      </c>
      <c r="L2586">
        <f>[3]location_price_variance!L2586</f>
        <v>9</v>
      </c>
    </row>
    <row r="2587" spans="1:12" x14ac:dyDescent="0.2">
      <c r="A2587">
        <f>[3]location_price_variance!A2587</f>
        <v>3</v>
      </c>
      <c r="B2587" t="str">
        <f>[3]location_price_variance!B2587</f>
        <v>Eataly Boston</v>
      </c>
      <c r="C2587" s="9">
        <f>[3]location_price_variance!C2587</f>
        <v>45931</v>
      </c>
      <c r="D2587">
        <f>[3]location_price_variance!D2587</f>
        <v>38</v>
      </c>
      <c r="E2587" t="str">
        <f>[3]location_price_variance!E2587</f>
        <v>Gorgonzola</v>
      </c>
      <c r="F2587" t="str">
        <f>[3]location_price_variance!F2587</f>
        <v>Dairy</v>
      </c>
      <c r="G2587">
        <f>[3]location_price_variance!G2587</f>
        <v>15</v>
      </c>
      <c r="H2587">
        <f>[3]location_price_variance!H2587</f>
        <v>215.245</v>
      </c>
      <c r="I2587">
        <f>[3]location_price_variance!I2587</f>
        <v>14.349666666999999</v>
      </c>
      <c r="J2587">
        <f>[3]location_price_variance!J2587</f>
        <v>14.58</v>
      </c>
      <c r="K2587">
        <f>[3]location_price_variance!K2587</f>
        <v>14.15</v>
      </c>
      <c r="L2587">
        <f>[3]location_price_variance!L2587</f>
        <v>9</v>
      </c>
    </row>
    <row r="2588" spans="1:12" x14ac:dyDescent="0.2">
      <c r="A2588">
        <f>[3]location_price_variance!A2588</f>
        <v>3</v>
      </c>
      <c r="B2588" t="str">
        <f>[3]location_price_variance!B2588</f>
        <v>Eataly Boston</v>
      </c>
      <c r="C2588" s="9">
        <f>[3]location_price_variance!C2588</f>
        <v>45962</v>
      </c>
      <c r="D2588">
        <f>[3]location_price_variance!D2588</f>
        <v>38</v>
      </c>
      <c r="E2588" t="str">
        <f>[3]location_price_variance!E2588</f>
        <v>Gorgonzola</v>
      </c>
      <c r="F2588" t="str">
        <f>[3]location_price_variance!F2588</f>
        <v>Dairy</v>
      </c>
      <c r="G2588">
        <f>[3]location_price_variance!G2588</f>
        <v>14.5</v>
      </c>
      <c r="H2588">
        <f>[3]location_price_variance!H2588</f>
        <v>206.815</v>
      </c>
      <c r="I2588">
        <f>[3]location_price_variance!I2588</f>
        <v>14.263103448000001</v>
      </c>
      <c r="J2588">
        <f>[3]location_price_variance!J2588</f>
        <v>14.46</v>
      </c>
      <c r="K2588">
        <f>[3]location_price_variance!K2588</f>
        <v>14.01</v>
      </c>
      <c r="L2588">
        <f>[3]location_price_variance!L2588</f>
        <v>8</v>
      </c>
    </row>
    <row r="2589" spans="1:12" x14ac:dyDescent="0.2">
      <c r="A2589">
        <f>[3]location_price_variance!A2589</f>
        <v>3</v>
      </c>
      <c r="B2589" t="str">
        <f>[3]location_price_variance!B2589</f>
        <v>Eataly Boston</v>
      </c>
      <c r="C2589" s="9">
        <f>[3]location_price_variance!C2589</f>
        <v>45992</v>
      </c>
      <c r="D2589">
        <f>[3]location_price_variance!D2589</f>
        <v>38</v>
      </c>
      <c r="E2589" t="str">
        <f>[3]location_price_variance!E2589</f>
        <v>Gorgonzola</v>
      </c>
      <c r="F2589" t="str">
        <f>[3]location_price_variance!F2589</f>
        <v>Dairy</v>
      </c>
      <c r="G2589">
        <f>[3]location_price_variance!G2589</f>
        <v>23.5</v>
      </c>
      <c r="H2589">
        <f>[3]location_price_variance!H2589</f>
        <v>336.65499999999997</v>
      </c>
      <c r="I2589">
        <f>[3]location_price_variance!I2589</f>
        <v>14.325744681</v>
      </c>
      <c r="J2589">
        <f>[3]location_price_variance!J2589</f>
        <v>14.72</v>
      </c>
      <c r="K2589">
        <f>[3]location_price_variance!K2589</f>
        <v>14.01</v>
      </c>
      <c r="L2589">
        <f>[3]location_price_variance!L2589</f>
        <v>9</v>
      </c>
    </row>
    <row r="2590" spans="1:12" x14ac:dyDescent="0.2">
      <c r="A2590">
        <f>[3]location_price_variance!A2590</f>
        <v>3</v>
      </c>
      <c r="B2590" t="str">
        <f>[3]location_price_variance!B2590</f>
        <v>Eataly Boston</v>
      </c>
      <c r="C2590" s="9">
        <f>[3]location_price_variance!C2590</f>
        <v>46023</v>
      </c>
      <c r="D2590">
        <f>[3]location_price_variance!D2590</f>
        <v>38</v>
      </c>
      <c r="E2590" t="str">
        <f>[3]location_price_variance!E2590</f>
        <v>Gorgonzola</v>
      </c>
      <c r="F2590" t="str">
        <f>[3]location_price_variance!F2590</f>
        <v>Dairy</v>
      </c>
      <c r="G2590">
        <f>[3]location_price_variance!G2590</f>
        <v>23.5</v>
      </c>
      <c r="H2590">
        <f>[3]location_price_variance!H2590</f>
        <v>337.8</v>
      </c>
      <c r="I2590">
        <f>[3]location_price_variance!I2590</f>
        <v>14.374468085</v>
      </c>
      <c r="J2590">
        <f>[3]location_price_variance!J2590</f>
        <v>14.59</v>
      </c>
      <c r="K2590">
        <f>[3]location_price_variance!K2590</f>
        <v>14.13</v>
      </c>
      <c r="L2590">
        <f>[3]location_price_variance!L2590</f>
        <v>9</v>
      </c>
    </row>
    <row r="2591" spans="1:12" x14ac:dyDescent="0.2">
      <c r="A2591">
        <f>[3]location_price_variance!A2591</f>
        <v>3</v>
      </c>
      <c r="B2591" t="str">
        <f>[3]location_price_variance!B2591</f>
        <v>Eataly Boston</v>
      </c>
      <c r="C2591" s="9">
        <f>[3]location_price_variance!C2591</f>
        <v>46054</v>
      </c>
      <c r="D2591">
        <f>[3]location_price_variance!D2591</f>
        <v>38</v>
      </c>
      <c r="E2591" t="str">
        <f>[3]location_price_variance!E2591</f>
        <v>Gorgonzola</v>
      </c>
      <c r="F2591" t="str">
        <f>[3]location_price_variance!F2591</f>
        <v>Dairy</v>
      </c>
      <c r="G2591">
        <f>[3]location_price_variance!G2591</f>
        <v>15.5</v>
      </c>
      <c r="H2591">
        <f>[3]location_price_variance!H2591</f>
        <v>226.57</v>
      </c>
      <c r="I2591">
        <f>[3]location_price_variance!I2591</f>
        <v>14.617419354999999</v>
      </c>
      <c r="J2591">
        <f>[3]location_price_variance!J2591</f>
        <v>14.89</v>
      </c>
      <c r="K2591">
        <f>[3]location_price_variance!K2591</f>
        <v>14.25</v>
      </c>
      <c r="L2591">
        <f>[3]location_price_variance!L2591</f>
        <v>8</v>
      </c>
    </row>
    <row r="2592" spans="1:12" x14ac:dyDescent="0.2">
      <c r="A2592">
        <f>[3]location_price_variance!A2592</f>
        <v>3</v>
      </c>
      <c r="B2592" t="str">
        <f>[3]location_price_variance!B2592</f>
        <v>Eataly Boston</v>
      </c>
      <c r="C2592" s="9">
        <f>[3]location_price_variance!C2592</f>
        <v>46082</v>
      </c>
      <c r="D2592">
        <f>[3]location_price_variance!D2592</f>
        <v>38</v>
      </c>
      <c r="E2592" t="str">
        <f>[3]location_price_variance!E2592</f>
        <v>Gorgonzola</v>
      </c>
      <c r="F2592" t="str">
        <f>[3]location_price_variance!F2592</f>
        <v>Dairy</v>
      </c>
      <c r="G2592">
        <f>[3]location_price_variance!G2592</f>
        <v>19.5</v>
      </c>
      <c r="H2592">
        <f>[3]location_price_variance!H2592</f>
        <v>281.63499999999999</v>
      </c>
      <c r="I2592">
        <f>[3]location_price_variance!I2592</f>
        <v>14.442820512999999</v>
      </c>
      <c r="J2592">
        <f>[3]location_price_variance!J2592</f>
        <v>14.66</v>
      </c>
      <c r="K2592">
        <f>[3]location_price_variance!K2592</f>
        <v>14.16</v>
      </c>
      <c r="L2592">
        <f>[3]location_price_variance!L2592</f>
        <v>9</v>
      </c>
    </row>
    <row r="2593" spans="1:12" x14ac:dyDescent="0.2">
      <c r="A2593">
        <f>[3]location_price_variance!A2593</f>
        <v>3</v>
      </c>
      <c r="B2593" t="str">
        <f>[3]location_price_variance!B2593</f>
        <v>Eataly Boston</v>
      </c>
      <c r="C2593" s="9">
        <f>[3]location_price_variance!C2593</f>
        <v>46113</v>
      </c>
      <c r="D2593">
        <f>[3]location_price_variance!D2593</f>
        <v>38</v>
      </c>
      <c r="E2593" t="str">
        <f>[3]location_price_variance!E2593</f>
        <v>Gorgonzola</v>
      </c>
      <c r="F2593" t="str">
        <f>[3]location_price_variance!F2593</f>
        <v>Dairy</v>
      </c>
      <c r="G2593">
        <f>[3]location_price_variance!G2593</f>
        <v>16</v>
      </c>
      <c r="H2593">
        <f>[3]location_price_variance!H2593</f>
        <v>231.22499999999999</v>
      </c>
      <c r="I2593">
        <f>[3]location_price_variance!I2593</f>
        <v>14.4515625</v>
      </c>
      <c r="J2593">
        <f>[3]location_price_variance!J2593</f>
        <v>14.69</v>
      </c>
      <c r="K2593">
        <f>[3]location_price_variance!K2593</f>
        <v>14.15</v>
      </c>
      <c r="L2593">
        <f>[3]location_price_variance!L2593</f>
        <v>8</v>
      </c>
    </row>
    <row r="2594" spans="1:12" x14ac:dyDescent="0.2">
      <c r="A2594">
        <f>[3]location_price_variance!A2594</f>
        <v>3</v>
      </c>
      <c r="B2594" t="str">
        <f>[3]location_price_variance!B2594</f>
        <v>Eataly Boston</v>
      </c>
      <c r="C2594" s="9">
        <f>[3]location_price_variance!C2594</f>
        <v>46143</v>
      </c>
      <c r="D2594">
        <f>[3]location_price_variance!D2594</f>
        <v>38</v>
      </c>
      <c r="E2594" t="str">
        <f>[3]location_price_variance!E2594</f>
        <v>Gorgonzola</v>
      </c>
      <c r="F2594" t="str">
        <f>[3]location_price_variance!F2594</f>
        <v>Dairy</v>
      </c>
      <c r="G2594">
        <f>[3]location_price_variance!G2594</f>
        <v>17</v>
      </c>
      <c r="H2594">
        <f>[3]location_price_variance!H2594</f>
        <v>247.8</v>
      </c>
      <c r="I2594">
        <f>[3]location_price_variance!I2594</f>
        <v>14.576470587999999</v>
      </c>
      <c r="J2594">
        <f>[3]location_price_variance!J2594</f>
        <v>14.82</v>
      </c>
      <c r="K2594">
        <f>[3]location_price_variance!K2594</f>
        <v>14.21</v>
      </c>
      <c r="L2594">
        <f>[3]location_price_variance!L2594</f>
        <v>9</v>
      </c>
    </row>
    <row r="2595" spans="1:12" x14ac:dyDescent="0.2">
      <c r="A2595">
        <f>[3]location_price_variance!A2595</f>
        <v>3</v>
      </c>
      <c r="B2595" t="str">
        <f>[3]location_price_variance!B2595</f>
        <v>Eataly Boston</v>
      </c>
      <c r="C2595" s="9">
        <f>[3]location_price_variance!C2595</f>
        <v>46174</v>
      </c>
      <c r="D2595">
        <f>[3]location_price_variance!D2595</f>
        <v>38</v>
      </c>
      <c r="E2595" t="str">
        <f>[3]location_price_variance!E2595</f>
        <v>Gorgonzola</v>
      </c>
      <c r="F2595" t="str">
        <f>[3]location_price_variance!F2595</f>
        <v>Dairy</v>
      </c>
      <c r="G2595">
        <f>[3]location_price_variance!G2595</f>
        <v>15.5</v>
      </c>
      <c r="H2595">
        <f>[3]location_price_variance!H2595</f>
        <v>224.92</v>
      </c>
      <c r="I2595">
        <f>[3]location_price_variance!I2595</f>
        <v>14.510967742</v>
      </c>
      <c r="J2595">
        <f>[3]location_price_variance!J2595</f>
        <v>14.86</v>
      </c>
      <c r="K2595">
        <f>[3]location_price_variance!K2595</f>
        <v>13.97</v>
      </c>
      <c r="L2595">
        <f>[3]location_price_variance!L2595</f>
        <v>9</v>
      </c>
    </row>
    <row r="2596" spans="1:12" x14ac:dyDescent="0.2">
      <c r="A2596">
        <f>[3]location_price_variance!A2596</f>
        <v>3</v>
      </c>
      <c r="B2596" t="str">
        <f>[3]location_price_variance!B2596</f>
        <v>Eataly Boston</v>
      </c>
      <c r="C2596" s="9">
        <f>[3]location_price_variance!C2596</f>
        <v>46204</v>
      </c>
      <c r="D2596">
        <f>[3]location_price_variance!D2596</f>
        <v>38</v>
      </c>
      <c r="E2596" t="str">
        <f>[3]location_price_variance!E2596</f>
        <v>Gorgonzola</v>
      </c>
      <c r="F2596" t="str">
        <f>[3]location_price_variance!F2596</f>
        <v>Dairy</v>
      </c>
      <c r="G2596">
        <f>[3]location_price_variance!G2596</f>
        <v>13</v>
      </c>
      <c r="H2596">
        <f>[3]location_price_variance!H2596</f>
        <v>186.39</v>
      </c>
      <c r="I2596">
        <f>[3]location_price_variance!I2596</f>
        <v>14.337692307999999</v>
      </c>
      <c r="J2596">
        <f>[3]location_price_variance!J2596</f>
        <v>14.62</v>
      </c>
      <c r="K2596">
        <f>[3]location_price_variance!K2596</f>
        <v>13.96</v>
      </c>
      <c r="L2596">
        <f>[3]location_price_variance!L2596</f>
        <v>9</v>
      </c>
    </row>
    <row r="2597" spans="1:12" x14ac:dyDescent="0.2">
      <c r="A2597">
        <f>[3]location_price_variance!A2597</f>
        <v>3</v>
      </c>
      <c r="B2597" t="str">
        <f>[3]location_price_variance!B2597</f>
        <v>Eataly Boston</v>
      </c>
      <c r="C2597" s="9">
        <f>[3]location_price_variance!C2597</f>
        <v>46235</v>
      </c>
      <c r="D2597">
        <f>[3]location_price_variance!D2597</f>
        <v>38</v>
      </c>
      <c r="E2597" t="str">
        <f>[3]location_price_variance!E2597</f>
        <v>Gorgonzola</v>
      </c>
      <c r="F2597" t="str">
        <f>[3]location_price_variance!F2597</f>
        <v>Dairy</v>
      </c>
      <c r="G2597">
        <f>[3]location_price_variance!G2597</f>
        <v>12</v>
      </c>
      <c r="H2597">
        <f>[3]location_price_variance!H2597</f>
        <v>171.685</v>
      </c>
      <c r="I2597">
        <f>[3]location_price_variance!I2597</f>
        <v>14.307083333</v>
      </c>
      <c r="J2597">
        <f>[3]location_price_variance!J2597</f>
        <v>14.48</v>
      </c>
      <c r="K2597">
        <f>[3]location_price_variance!K2597</f>
        <v>14</v>
      </c>
      <c r="L2597">
        <f>[3]location_price_variance!L2597</f>
        <v>8</v>
      </c>
    </row>
    <row r="2598" spans="1:12" x14ac:dyDescent="0.2">
      <c r="A2598">
        <f>[3]location_price_variance!A2598</f>
        <v>3</v>
      </c>
      <c r="B2598" t="str">
        <f>[3]location_price_variance!B2598</f>
        <v>Eataly Boston</v>
      </c>
      <c r="C2598" s="9">
        <f>[3]location_price_variance!C2598</f>
        <v>46266</v>
      </c>
      <c r="D2598">
        <f>[3]location_price_variance!D2598</f>
        <v>38</v>
      </c>
      <c r="E2598" t="str">
        <f>[3]location_price_variance!E2598</f>
        <v>Gorgonzola</v>
      </c>
      <c r="F2598" t="str">
        <f>[3]location_price_variance!F2598</f>
        <v>Dairy</v>
      </c>
      <c r="G2598">
        <f>[3]location_price_variance!G2598</f>
        <v>12</v>
      </c>
      <c r="H2598">
        <f>[3]location_price_variance!H2598</f>
        <v>171.14500000000001</v>
      </c>
      <c r="I2598">
        <f>[3]location_price_variance!I2598</f>
        <v>14.262083333</v>
      </c>
      <c r="J2598">
        <f>[3]location_price_variance!J2598</f>
        <v>14.65</v>
      </c>
      <c r="K2598">
        <f>[3]location_price_variance!K2598</f>
        <v>13.79</v>
      </c>
      <c r="L2598">
        <f>[3]location_price_variance!L2598</f>
        <v>9</v>
      </c>
    </row>
    <row r="2599" spans="1:12" x14ac:dyDescent="0.2">
      <c r="A2599">
        <f>[3]location_price_variance!A2599</f>
        <v>3</v>
      </c>
      <c r="B2599" t="str">
        <f>[3]location_price_variance!B2599</f>
        <v>Eataly Boston</v>
      </c>
      <c r="C2599" s="9">
        <f>[3]location_price_variance!C2599</f>
        <v>45689</v>
      </c>
      <c r="D2599">
        <f>[3]location_price_variance!D2599</f>
        <v>39</v>
      </c>
      <c r="E2599" t="str">
        <f>[3]location_price_variance!E2599</f>
        <v>Pork Belly</v>
      </c>
      <c r="F2599" t="str">
        <f>[3]location_price_variance!F2599</f>
        <v>Meat</v>
      </c>
      <c r="G2599">
        <f>[3]location_price_variance!G2599</f>
        <v>43.75</v>
      </c>
      <c r="H2599">
        <f>[3]location_price_variance!H2599</f>
        <v>298.17</v>
      </c>
      <c r="I2599">
        <f>[3]location_price_variance!I2599</f>
        <v>6.8153142860000004</v>
      </c>
      <c r="J2599">
        <f>[3]location_price_variance!J2599</f>
        <v>6.91</v>
      </c>
      <c r="K2599">
        <f>[3]location_price_variance!K2599</f>
        <v>6.75</v>
      </c>
      <c r="L2599">
        <f>[3]location_price_variance!L2599</f>
        <v>8</v>
      </c>
    </row>
    <row r="2600" spans="1:12" x14ac:dyDescent="0.2">
      <c r="A2600">
        <f>[3]location_price_variance!A2600</f>
        <v>3</v>
      </c>
      <c r="B2600" t="str">
        <f>[3]location_price_variance!B2600</f>
        <v>Eataly Boston</v>
      </c>
      <c r="C2600" s="9">
        <f>[3]location_price_variance!C2600</f>
        <v>45717</v>
      </c>
      <c r="D2600">
        <f>[3]location_price_variance!D2600</f>
        <v>39</v>
      </c>
      <c r="E2600" t="str">
        <f>[3]location_price_variance!E2600</f>
        <v>Pork Belly</v>
      </c>
      <c r="F2600" t="str">
        <f>[3]location_price_variance!F2600</f>
        <v>Meat</v>
      </c>
      <c r="G2600">
        <f>[3]location_price_variance!G2600</f>
        <v>40</v>
      </c>
      <c r="H2600">
        <f>[3]location_price_variance!H2600</f>
        <v>272.745</v>
      </c>
      <c r="I2600">
        <f>[3]location_price_variance!I2600</f>
        <v>6.8186249999999999</v>
      </c>
      <c r="J2600">
        <f>[3]location_price_variance!J2600</f>
        <v>6.99</v>
      </c>
      <c r="K2600">
        <f>[3]location_price_variance!K2600</f>
        <v>6.71</v>
      </c>
      <c r="L2600">
        <f>[3]location_price_variance!L2600</f>
        <v>9</v>
      </c>
    </row>
    <row r="2601" spans="1:12" x14ac:dyDescent="0.2">
      <c r="A2601">
        <f>[3]location_price_variance!A2601</f>
        <v>3</v>
      </c>
      <c r="B2601" t="str">
        <f>[3]location_price_variance!B2601</f>
        <v>Eataly Boston</v>
      </c>
      <c r="C2601" s="9">
        <f>[3]location_price_variance!C2601</f>
        <v>45748</v>
      </c>
      <c r="D2601">
        <f>[3]location_price_variance!D2601</f>
        <v>39</v>
      </c>
      <c r="E2601" t="str">
        <f>[3]location_price_variance!E2601</f>
        <v>Pork Belly</v>
      </c>
      <c r="F2601" t="str">
        <f>[3]location_price_variance!F2601</f>
        <v>Meat</v>
      </c>
      <c r="G2601">
        <f>[3]location_price_variance!G2601</f>
        <v>52.75</v>
      </c>
      <c r="H2601">
        <f>[3]location_price_variance!H2601</f>
        <v>364.62</v>
      </c>
      <c r="I2601">
        <f>[3]location_price_variance!I2601</f>
        <v>6.9122274880000001</v>
      </c>
      <c r="J2601">
        <f>[3]location_price_variance!J2601</f>
        <v>7.09</v>
      </c>
      <c r="K2601">
        <f>[3]location_price_variance!K2601</f>
        <v>6.8</v>
      </c>
      <c r="L2601">
        <f>[3]location_price_variance!L2601</f>
        <v>8</v>
      </c>
    </row>
    <row r="2602" spans="1:12" x14ac:dyDescent="0.2">
      <c r="A2602">
        <f>[3]location_price_variance!A2602</f>
        <v>3</v>
      </c>
      <c r="B2602" t="str">
        <f>[3]location_price_variance!B2602</f>
        <v>Eataly Boston</v>
      </c>
      <c r="C2602" s="9">
        <f>[3]location_price_variance!C2602</f>
        <v>45778</v>
      </c>
      <c r="D2602">
        <f>[3]location_price_variance!D2602</f>
        <v>39</v>
      </c>
      <c r="E2602" t="str">
        <f>[3]location_price_variance!E2602</f>
        <v>Pork Belly</v>
      </c>
      <c r="F2602" t="str">
        <f>[3]location_price_variance!F2602</f>
        <v>Meat</v>
      </c>
      <c r="G2602">
        <f>[3]location_price_variance!G2602</f>
        <v>43</v>
      </c>
      <c r="H2602">
        <f>[3]location_price_variance!H2602</f>
        <v>296.66250000000002</v>
      </c>
      <c r="I2602">
        <f>[3]location_price_variance!I2602</f>
        <v>6.8991279069999996</v>
      </c>
      <c r="J2602">
        <f>[3]location_price_variance!J2602</f>
        <v>7</v>
      </c>
      <c r="K2602">
        <f>[3]location_price_variance!K2602</f>
        <v>6.75</v>
      </c>
      <c r="L2602">
        <f>[3]location_price_variance!L2602</f>
        <v>9</v>
      </c>
    </row>
    <row r="2603" spans="1:12" x14ac:dyDescent="0.2">
      <c r="A2603">
        <f>[3]location_price_variance!A2603</f>
        <v>3</v>
      </c>
      <c r="B2603" t="str">
        <f>[3]location_price_variance!B2603</f>
        <v>Eataly Boston</v>
      </c>
      <c r="C2603" s="9">
        <f>[3]location_price_variance!C2603</f>
        <v>45809</v>
      </c>
      <c r="D2603">
        <f>[3]location_price_variance!D2603</f>
        <v>39</v>
      </c>
      <c r="E2603" t="str">
        <f>[3]location_price_variance!E2603</f>
        <v>Pork Belly</v>
      </c>
      <c r="F2603" t="str">
        <f>[3]location_price_variance!F2603</f>
        <v>Meat</v>
      </c>
      <c r="G2603">
        <f>[3]location_price_variance!G2603</f>
        <v>27.5</v>
      </c>
      <c r="H2603">
        <f>[3]location_price_variance!H2603</f>
        <v>190.2</v>
      </c>
      <c r="I2603">
        <f>[3]location_price_variance!I2603</f>
        <v>6.9163636359999998</v>
      </c>
      <c r="J2603">
        <f>[3]location_price_variance!J2603</f>
        <v>7</v>
      </c>
      <c r="K2603">
        <f>[3]location_price_variance!K2603</f>
        <v>6.71</v>
      </c>
      <c r="L2603">
        <f>[3]location_price_variance!L2603</f>
        <v>8</v>
      </c>
    </row>
    <row r="2604" spans="1:12" x14ac:dyDescent="0.2">
      <c r="A2604">
        <f>[3]location_price_variance!A2604</f>
        <v>3</v>
      </c>
      <c r="B2604" t="str">
        <f>[3]location_price_variance!B2604</f>
        <v>Eataly Boston</v>
      </c>
      <c r="C2604" s="9">
        <f>[3]location_price_variance!C2604</f>
        <v>45839</v>
      </c>
      <c r="D2604">
        <f>[3]location_price_variance!D2604</f>
        <v>39</v>
      </c>
      <c r="E2604" t="str">
        <f>[3]location_price_variance!E2604</f>
        <v>Pork Belly</v>
      </c>
      <c r="F2604" t="str">
        <f>[3]location_price_variance!F2604</f>
        <v>Meat</v>
      </c>
      <c r="G2604">
        <f>[3]location_price_variance!G2604</f>
        <v>28.75</v>
      </c>
      <c r="H2604">
        <f>[3]location_price_variance!H2604</f>
        <v>197.03749999999999</v>
      </c>
      <c r="I2604">
        <f>[3]location_price_variance!I2604</f>
        <v>6.8534782610000002</v>
      </c>
      <c r="J2604">
        <f>[3]location_price_variance!J2604</f>
        <v>7.02</v>
      </c>
      <c r="K2604">
        <f>[3]location_price_variance!K2604</f>
        <v>6.75</v>
      </c>
      <c r="L2604">
        <f>[3]location_price_variance!L2604</f>
        <v>9</v>
      </c>
    </row>
    <row r="2605" spans="1:12" x14ac:dyDescent="0.2">
      <c r="A2605">
        <f>[3]location_price_variance!A2605</f>
        <v>3</v>
      </c>
      <c r="B2605" t="str">
        <f>[3]location_price_variance!B2605</f>
        <v>Eataly Boston</v>
      </c>
      <c r="C2605" s="9">
        <f>[3]location_price_variance!C2605</f>
        <v>45870</v>
      </c>
      <c r="D2605">
        <f>[3]location_price_variance!D2605</f>
        <v>39</v>
      </c>
      <c r="E2605" t="str">
        <f>[3]location_price_variance!E2605</f>
        <v>Pork Belly</v>
      </c>
      <c r="F2605" t="str">
        <f>[3]location_price_variance!F2605</f>
        <v>Meat</v>
      </c>
      <c r="G2605">
        <f>[3]location_price_variance!G2605</f>
        <v>34</v>
      </c>
      <c r="H2605">
        <f>[3]location_price_variance!H2605</f>
        <v>233.435</v>
      </c>
      <c r="I2605">
        <f>[3]location_price_variance!I2605</f>
        <v>6.8657352940000003</v>
      </c>
      <c r="J2605">
        <f>[3]location_price_variance!J2605</f>
        <v>7.06</v>
      </c>
      <c r="K2605">
        <f>[3]location_price_variance!K2605</f>
        <v>6.73</v>
      </c>
      <c r="L2605">
        <f>[3]location_price_variance!L2605</f>
        <v>8</v>
      </c>
    </row>
    <row r="2606" spans="1:12" x14ac:dyDescent="0.2">
      <c r="A2606">
        <f>[3]location_price_variance!A2606</f>
        <v>3</v>
      </c>
      <c r="B2606" t="str">
        <f>[3]location_price_variance!B2606</f>
        <v>Eataly Boston</v>
      </c>
      <c r="C2606" s="9">
        <f>[3]location_price_variance!C2606</f>
        <v>45901</v>
      </c>
      <c r="D2606">
        <f>[3]location_price_variance!D2606</f>
        <v>39</v>
      </c>
      <c r="E2606" t="str">
        <f>[3]location_price_variance!E2606</f>
        <v>Pork Belly</v>
      </c>
      <c r="F2606" t="str">
        <f>[3]location_price_variance!F2606</f>
        <v>Meat</v>
      </c>
      <c r="G2606">
        <f>[3]location_price_variance!G2606</f>
        <v>36.75</v>
      </c>
      <c r="H2606">
        <f>[3]location_price_variance!H2606</f>
        <v>253.20249999999999</v>
      </c>
      <c r="I2606">
        <f>[3]location_price_variance!I2606</f>
        <v>6.8898639460000002</v>
      </c>
      <c r="J2606">
        <f>[3]location_price_variance!J2606</f>
        <v>7.03</v>
      </c>
      <c r="K2606">
        <f>[3]location_price_variance!K2606</f>
        <v>6.79</v>
      </c>
      <c r="L2606">
        <f>[3]location_price_variance!L2606</f>
        <v>9</v>
      </c>
    </row>
    <row r="2607" spans="1:12" x14ac:dyDescent="0.2">
      <c r="A2607">
        <f>[3]location_price_variance!A2607</f>
        <v>3</v>
      </c>
      <c r="B2607" t="str">
        <f>[3]location_price_variance!B2607</f>
        <v>Eataly Boston</v>
      </c>
      <c r="C2607" s="9">
        <f>[3]location_price_variance!C2607</f>
        <v>45931</v>
      </c>
      <c r="D2607">
        <f>[3]location_price_variance!D2607</f>
        <v>39</v>
      </c>
      <c r="E2607" t="str">
        <f>[3]location_price_variance!E2607</f>
        <v>Pork Belly</v>
      </c>
      <c r="F2607" t="str">
        <f>[3]location_price_variance!F2607</f>
        <v>Meat</v>
      </c>
      <c r="G2607">
        <f>[3]location_price_variance!G2607</f>
        <v>49.5</v>
      </c>
      <c r="H2607">
        <f>[3]location_price_variance!H2607</f>
        <v>338.15499999999997</v>
      </c>
      <c r="I2607">
        <f>[3]location_price_variance!I2607</f>
        <v>6.8314141409999998</v>
      </c>
      <c r="J2607">
        <f>[3]location_price_variance!J2607</f>
        <v>6.99</v>
      </c>
      <c r="K2607">
        <f>[3]location_price_variance!K2607</f>
        <v>6.73</v>
      </c>
      <c r="L2607">
        <f>[3]location_price_variance!L2607</f>
        <v>9</v>
      </c>
    </row>
    <row r="2608" spans="1:12" x14ac:dyDescent="0.2">
      <c r="A2608">
        <f>[3]location_price_variance!A2608</f>
        <v>3</v>
      </c>
      <c r="B2608" t="str">
        <f>[3]location_price_variance!B2608</f>
        <v>Eataly Boston</v>
      </c>
      <c r="C2608" s="9">
        <f>[3]location_price_variance!C2608</f>
        <v>45962</v>
      </c>
      <c r="D2608">
        <f>[3]location_price_variance!D2608</f>
        <v>39</v>
      </c>
      <c r="E2608" t="str">
        <f>[3]location_price_variance!E2608</f>
        <v>Pork Belly</v>
      </c>
      <c r="F2608" t="str">
        <f>[3]location_price_variance!F2608</f>
        <v>Meat</v>
      </c>
      <c r="G2608">
        <f>[3]location_price_variance!G2608</f>
        <v>33.5</v>
      </c>
      <c r="H2608">
        <f>[3]location_price_variance!H2608</f>
        <v>230.0575</v>
      </c>
      <c r="I2608">
        <f>[3]location_price_variance!I2608</f>
        <v>6.8673880599999997</v>
      </c>
      <c r="J2608">
        <f>[3]location_price_variance!J2608</f>
        <v>7.01</v>
      </c>
      <c r="K2608">
        <f>[3]location_price_variance!K2608</f>
        <v>6.81</v>
      </c>
      <c r="L2608">
        <f>[3]location_price_variance!L2608</f>
        <v>8</v>
      </c>
    </row>
    <row r="2609" spans="1:12" x14ac:dyDescent="0.2">
      <c r="A2609">
        <f>[3]location_price_variance!A2609</f>
        <v>3</v>
      </c>
      <c r="B2609" t="str">
        <f>[3]location_price_variance!B2609</f>
        <v>Eataly Boston</v>
      </c>
      <c r="C2609" s="9">
        <f>[3]location_price_variance!C2609</f>
        <v>45992</v>
      </c>
      <c r="D2609">
        <f>[3]location_price_variance!D2609</f>
        <v>39</v>
      </c>
      <c r="E2609" t="str">
        <f>[3]location_price_variance!E2609</f>
        <v>Pork Belly</v>
      </c>
      <c r="F2609" t="str">
        <f>[3]location_price_variance!F2609</f>
        <v>Meat</v>
      </c>
      <c r="G2609">
        <f>[3]location_price_variance!G2609</f>
        <v>57</v>
      </c>
      <c r="H2609">
        <f>[3]location_price_variance!H2609</f>
        <v>395.73</v>
      </c>
      <c r="I2609">
        <f>[3]location_price_variance!I2609</f>
        <v>6.9426315790000004</v>
      </c>
      <c r="J2609">
        <f>[3]location_price_variance!J2609</f>
        <v>7.08</v>
      </c>
      <c r="K2609">
        <f>[3]location_price_variance!K2609</f>
        <v>6.84</v>
      </c>
      <c r="L2609">
        <f>[3]location_price_variance!L2609</f>
        <v>9</v>
      </c>
    </row>
    <row r="2610" spans="1:12" x14ac:dyDescent="0.2">
      <c r="A2610">
        <f>[3]location_price_variance!A2610</f>
        <v>3</v>
      </c>
      <c r="B2610" t="str">
        <f>[3]location_price_variance!B2610</f>
        <v>Eataly Boston</v>
      </c>
      <c r="C2610" s="9">
        <f>[3]location_price_variance!C2610</f>
        <v>46023</v>
      </c>
      <c r="D2610">
        <f>[3]location_price_variance!D2610</f>
        <v>39</v>
      </c>
      <c r="E2610" t="str">
        <f>[3]location_price_variance!E2610</f>
        <v>Pork Belly</v>
      </c>
      <c r="F2610" t="str">
        <f>[3]location_price_variance!F2610</f>
        <v>Meat</v>
      </c>
      <c r="G2610">
        <f>[3]location_price_variance!G2610</f>
        <v>52.5</v>
      </c>
      <c r="H2610">
        <f>[3]location_price_variance!H2610</f>
        <v>368.56</v>
      </c>
      <c r="I2610">
        <f>[3]location_price_variance!I2610</f>
        <v>7.0201904759999998</v>
      </c>
      <c r="J2610">
        <f>[3]location_price_variance!J2610</f>
        <v>7.11</v>
      </c>
      <c r="K2610">
        <f>[3]location_price_variance!K2610</f>
        <v>6.87</v>
      </c>
      <c r="L2610">
        <f>[3]location_price_variance!L2610</f>
        <v>9</v>
      </c>
    </row>
    <row r="2611" spans="1:12" x14ac:dyDescent="0.2">
      <c r="A2611">
        <f>[3]location_price_variance!A2611</f>
        <v>3</v>
      </c>
      <c r="B2611" t="str">
        <f>[3]location_price_variance!B2611</f>
        <v>Eataly Boston</v>
      </c>
      <c r="C2611" s="9">
        <f>[3]location_price_variance!C2611</f>
        <v>46054</v>
      </c>
      <c r="D2611">
        <f>[3]location_price_variance!D2611</f>
        <v>39</v>
      </c>
      <c r="E2611" t="str">
        <f>[3]location_price_variance!E2611</f>
        <v>Pork Belly</v>
      </c>
      <c r="F2611" t="str">
        <f>[3]location_price_variance!F2611</f>
        <v>Meat</v>
      </c>
      <c r="G2611">
        <f>[3]location_price_variance!G2611</f>
        <v>54.25</v>
      </c>
      <c r="H2611">
        <f>[3]location_price_variance!H2611</f>
        <v>380.42750000000001</v>
      </c>
      <c r="I2611">
        <f>[3]location_price_variance!I2611</f>
        <v>7.0124884789999999</v>
      </c>
      <c r="J2611">
        <f>[3]location_price_variance!J2611</f>
        <v>7.08</v>
      </c>
      <c r="K2611">
        <f>[3]location_price_variance!K2611</f>
        <v>6.94</v>
      </c>
      <c r="L2611">
        <f>[3]location_price_variance!L2611</f>
        <v>8</v>
      </c>
    </row>
    <row r="2612" spans="1:12" x14ac:dyDescent="0.2">
      <c r="A2612">
        <f>[3]location_price_variance!A2612</f>
        <v>3</v>
      </c>
      <c r="B2612" t="str">
        <f>[3]location_price_variance!B2612</f>
        <v>Eataly Boston</v>
      </c>
      <c r="C2612" s="9">
        <f>[3]location_price_variance!C2612</f>
        <v>46082</v>
      </c>
      <c r="D2612">
        <f>[3]location_price_variance!D2612</f>
        <v>39</v>
      </c>
      <c r="E2612" t="str">
        <f>[3]location_price_variance!E2612</f>
        <v>Pork Belly</v>
      </c>
      <c r="F2612" t="str">
        <f>[3]location_price_variance!F2612</f>
        <v>Meat</v>
      </c>
      <c r="G2612">
        <f>[3]location_price_variance!G2612</f>
        <v>45.25</v>
      </c>
      <c r="H2612">
        <f>[3]location_price_variance!H2612</f>
        <v>317.95999999999998</v>
      </c>
      <c r="I2612">
        <f>[3]location_price_variance!I2612</f>
        <v>7.0267403310000001</v>
      </c>
      <c r="J2612">
        <f>[3]location_price_variance!J2612</f>
        <v>7.13</v>
      </c>
      <c r="K2612">
        <f>[3]location_price_variance!K2612</f>
        <v>6.95</v>
      </c>
      <c r="L2612">
        <f>[3]location_price_variance!L2612</f>
        <v>9</v>
      </c>
    </row>
    <row r="2613" spans="1:12" x14ac:dyDescent="0.2">
      <c r="A2613">
        <f>[3]location_price_variance!A2613</f>
        <v>3</v>
      </c>
      <c r="B2613" t="str">
        <f>[3]location_price_variance!B2613</f>
        <v>Eataly Boston</v>
      </c>
      <c r="C2613" s="9">
        <f>[3]location_price_variance!C2613</f>
        <v>46113</v>
      </c>
      <c r="D2613">
        <f>[3]location_price_variance!D2613</f>
        <v>39</v>
      </c>
      <c r="E2613" t="str">
        <f>[3]location_price_variance!E2613</f>
        <v>Pork Belly</v>
      </c>
      <c r="F2613" t="str">
        <f>[3]location_price_variance!F2613</f>
        <v>Meat</v>
      </c>
      <c r="G2613">
        <f>[3]location_price_variance!G2613</f>
        <v>44.5</v>
      </c>
      <c r="H2613">
        <f>[3]location_price_variance!H2613</f>
        <v>314.52749999999997</v>
      </c>
      <c r="I2613">
        <f>[3]location_price_variance!I2613</f>
        <v>7.0680337079999997</v>
      </c>
      <c r="J2613">
        <f>[3]location_price_variance!J2613</f>
        <v>7.22</v>
      </c>
      <c r="K2613">
        <f>[3]location_price_variance!K2613</f>
        <v>6.98</v>
      </c>
      <c r="L2613">
        <f>[3]location_price_variance!L2613</f>
        <v>9</v>
      </c>
    </row>
    <row r="2614" spans="1:12" x14ac:dyDescent="0.2">
      <c r="A2614">
        <f>[3]location_price_variance!A2614</f>
        <v>3</v>
      </c>
      <c r="B2614" t="str">
        <f>[3]location_price_variance!B2614</f>
        <v>Eataly Boston</v>
      </c>
      <c r="C2614" s="9">
        <f>[3]location_price_variance!C2614</f>
        <v>46143</v>
      </c>
      <c r="D2614">
        <f>[3]location_price_variance!D2614</f>
        <v>39</v>
      </c>
      <c r="E2614" t="str">
        <f>[3]location_price_variance!E2614</f>
        <v>Pork Belly</v>
      </c>
      <c r="F2614" t="str">
        <f>[3]location_price_variance!F2614</f>
        <v>Meat</v>
      </c>
      <c r="G2614">
        <f>[3]location_price_variance!G2614</f>
        <v>33.5</v>
      </c>
      <c r="H2614">
        <f>[3]location_price_variance!H2614</f>
        <v>237.465</v>
      </c>
      <c r="I2614">
        <f>[3]location_price_variance!I2614</f>
        <v>7.088507463</v>
      </c>
      <c r="J2614">
        <f>[3]location_price_variance!J2614</f>
        <v>7.2</v>
      </c>
      <c r="K2614">
        <f>[3]location_price_variance!K2614</f>
        <v>6.92</v>
      </c>
      <c r="L2614">
        <f>[3]location_price_variance!L2614</f>
        <v>8</v>
      </c>
    </row>
    <row r="2615" spans="1:12" x14ac:dyDescent="0.2">
      <c r="A2615">
        <f>[3]location_price_variance!A2615</f>
        <v>3</v>
      </c>
      <c r="B2615" t="str">
        <f>[3]location_price_variance!B2615</f>
        <v>Eataly Boston</v>
      </c>
      <c r="C2615" s="9">
        <f>[3]location_price_variance!C2615</f>
        <v>46174</v>
      </c>
      <c r="D2615">
        <f>[3]location_price_variance!D2615</f>
        <v>39</v>
      </c>
      <c r="E2615" t="str">
        <f>[3]location_price_variance!E2615</f>
        <v>Pork Belly</v>
      </c>
      <c r="F2615" t="str">
        <f>[3]location_price_variance!F2615</f>
        <v>Meat</v>
      </c>
      <c r="G2615">
        <f>[3]location_price_variance!G2615</f>
        <v>34.75</v>
      </c>
      <c r="H2615">
        <f>[3]location_price_variance!H2615</f>
        <v>246.41</v>
      </c>
      <c r="I2615">
        <f>[3]location_price_variance!I2615</f>
        <v>7.0909352520000004</v>
      </c>
      <c r="J2615">
        <f>[3]location_price_variance!J2615</f>
        <v>7.27</v>
      </c>
      <c r="K2615">
        <f>[3]location_price_variance!K2615</f>
        <v>7</v>
      </c>
      <c r="L2615">
        <f>[3]location_price_variance!L2615</f>
        <v>9</v>
      </c>
    </row>
    <row r="2616" spans="1:12" x14ac:dyDescent="0.2">
      <c r="A2616">
        <f>[3]location_price_variance!A2616</f>
        <v>3</v>
      </c>
      <c r="B2616" t="str">
        <f>[3]location_price_variance!B2616</f>
        <v>Eataly Boston</v>
      </c>
      <c r="C2616" s="9">
        <f>[3]location_price_variance!C2616</f>
        <v>46204</v>
      </c>
      <c r="D2616">
        <f>[3]location_price_variance!D2616</f>
        <v>39</v>
      </c>
      <c r="E2616" t="str">
        <f>[3]location_price_variance!E2616</f>
        <v>Pork Belly</v>
      </c>
      <c r="F2616" t="str">
        <f>[3]location_price_variance!F2616</f>
        <v>Meat</v>
      </c>
      <c r="G2616">
        <f>[3]location_price_variance!G2616</f>
        <v>31.25</v>
      </c>
      <c r="H2616">
        <f>[3]location_price_variance!H2616</f>
        <v>221.41749999999999</v>
      </c>
      <c r="I2616">
        <f>[3]location_price_variance!I2616</f>
        <v>7.0853599999999997</v>
      </c>
      <c r="J2616">
        <f>[3]location_price_variance!J2616</f>
        <v>7.41</v>
      </c>
      <c r="K2616">
        <f>[3]location_price_variance!K2616</f>
        <v>6.8</v>
      </c>
      <c r="L2616">
        <f>[3]location_price_variance!L2616</f>
        <v>9</v>
      </c>
    </row>
    <row r="2617" spans="1:12" x14ac:dyDescent="0.2">
      <c r="A2617">
        <f>[3]location_price_variance!A2617</f>
        <v>3</v>
      </c>
      <c r="B2617" t="str">
        <f>[3]location_price_variance!B2617</f>
        <v>Eataly Boston</v>
      </c>
      <c r="C2617" s="9">
        <f>[3]location_price_variance!C2617</f>
        <v>46235</v>
      </c>
      <c r="D2617">
        <f>[3]location_price_variance!D2617</f>
        <v>39</v>
      </c>
      <c r="E2617" t="str">
        <f>[3]location_price_variance!E2617</f>
        <v>Pork Belly</v>
      </c>
      <c r="F2617" t="str">
        <f>[3]location_price_variance!F2617</f>
        <v>Meat</v>
      </c>
      <c r="G2617">
        <f>[3]location_price_variance!G2617</f>
        <v>32.75</v>
      </c>
      <c r="H2617">
        <f>[3]location_price_variance!H2617</f>
        <v>229.11250000000001</v>
      </c>
      <c r="I2617">
        <f>[3]location_price_variance!I2617</f>
        <v>6.9958015270000002</v>
      </c>
      <c r="J2617">
        <f>[3]location_price_variance!J2617</f>
        <v>7.07</v>
      </c>
      <c r="K2617">
        <f>[3]location_price_variance!K2617</f>
        <v>6.94</v>
      </c>
      <c r="L2617">
        <f>[3]location_price_variance!L2617</f>
        <v>8</v>
      </c>
    </row>
    <row r="2618" spans="1:12" x14ac:dyDescent="0.2">
      <c r="A2618">
        <f>[3]location_price_variance!A2618</f>
        <v>3</v>
      </c>
      <c r="B2618" t="str">
        <f>[3]location_price_variance!B2618</f>
        <v>Eataly Boston</v>
      </c>
      <c r="C2618" s="9">
        <f>[3]location_price_variance!C2618</f>
        <v>46266</v>
      </c>
      <c r="D2618">
        <f>[3]location_price_variance!D2618</f>
        <v>39</v>
      </c>
      <c r="E2618" t="str">
        <f>[3]location_price_variance!E2618</f>
        <v>Pork Belly</v>
      </c>
      <c r="F2618" t="str">
        <f>[3]location_price_variance!F2618</f>
        <v>Meat</v>
      </c>
      <c r="G2618">
        <f>[3]location_price_variance!G2618</f>
        <v>21</v>
      </c>
      <c r="H2618">
        <f>[3]location_price_variance!H2618</f>
        <v>146.91249999999999</v>
      </c>
      <c r="I2618">
        <f>[3]location_price_variance!I2618</f>
        <v>6.9958333330000002</v>
      </c>
      <c r="J2618">
        <f>[3]location_price_variance!J2618</f>
        <v>7.05</v>
      </c>
      <c r="K2618">
        <f>[3]location_price_variance!K2618</f>
        <v>6.93</v>
      </c>
      <c r="L2618">
        <f>[3]location_price_variance!L2618</f>
        <v>7</v>
      </c>
    </row>
    <row r="2619" spans="1:12" x14ac:dyDescent="0.2">
      <c r="A2619">
        <f>[3]location_price_variance!A2619</f>
        <v>3</v>
      </c>
      <c r="B2619" t="str">
        <f>[3]location_price_variance!B2619</f>
        <v>Eataly Boston</v>
      </c>
      <c r="C2619" s="9">
        <f>[3]location_price_variance!C2619</f>
        <v>45717</v>
      </c>
      <c r="D2619">
        <f>[3]location_price_variance!D2619</f>
        <v>40</v>
      </c>
      <c r="E2619" t="str">
        <f>[3]location_price_variance!E2619</f>
        <v>Fennel Seeds</v>
      </c>
      <c r="F2619" t="str">
        <f>[3]location_price_variance!F2619</f>
        <v>Spice</v>
      </c>
      <c r="G2619">
        <f>[3]location_price_variance!G2619</f>
        <v>4</v>
      </c>
      <c r="H2619">
        <f>[3]location_price_variance!H2619</f>
        <v>2.36</v>
      </c>
      <c r="I2619">
        <f>[3]location_price_variance!I2619</f>
        <v>0.59</v>
      </c>
      <c r="J2619">
        <f>[3]location_price_variance!J2619</f>
        <v>0.59</v>
      </c>
      <c r="K2619">
        <f>[3]location_price_variance!K2619</f>
        <v>0.59</v>
      </c>
      <c r="L2619">
        <f>[3]location_price_variance!L2619</f>
        <v>1</v>
      </c>
    </row>
    <row r="2620" spans="1:12" x14ac:dyDescent="0.2">
      <c r="A2620">
        <f>[3]location_price_variance!A2620</f>
        <v>3</v>
      </c>
      <c r="B2620" t="str">
        <f>[3]location_price_variance!B2620</f>
        <v>Eataly Boston</v>
      </c>
      <c r="C2620" s="9">
        <f>[3]location_price_variance!C2620</f>
        <v>45748</v>
      </c>
      <c r="D2620">
        <f>[3]location_price_variance!D2620</f>
        <v>40</v>
      </c>
      <c r="E2620" t="str">
        <f>[3]location_price_variance!E2620</f>
        <v>Fennel Seeds</v>
      </c>
      <c r="F2620" t="str">
        <f>[3]location_price_variance!F2620</f>
        <v>Spice</v>
      </c>
      <c r="G2620">
        <f>[3]location_price_variance!G2620</f>
        <v>4</v>
      </c>
      <c r="H2620">
        <f>[3]location_price_variance!H2620</f>
        <v>2.4</v>
      </c>
      <c r="I2620">
        <f>[3]location_price_variance!I2620</f>
        <v>0.6</v>
      </c>
      <c r="J2620">
        <f>[3]location_price_variance!J2620</f>
        <v>0.6</v>
      </c>
      <c r="K2620">
        <f>[3]location_price_variance!K2620</f>
        <v>0.6</v>
      </c>
      <c r="L2620">
        <f>[3]location_price_variance!L2620</f>
        <v>1</v>
      </c>
    </row>
    <row r="2621" spans="1:12" x14ac:dyDescent="0.2">
      <c r="A2621">
        <f>[3]location_price_variance!A2621</f>
        <v>3</v>
      </c>
      <c r="B2621" t="str">
        <f>[3]location_price_variance!B2621</f>
        <v>Eataly Boston</v>
      </c>
      <c r="C2621" s="9">
        <f>[3]location_price_variance!C2621</f>
        <v>45809</v>
      </c>
      <c r="D2621">
        <f>[3]location_price_variance!D2621</f>
        <v>40</v>
      </c>
      <c r="E2621" t="str">
        <f>[3]location_price_variance!E2621</f>
        <v>Fennel Seeds</v>
      </c>
      <c r="F2621" t="str">
        <f>[3]location_price_variance!F2621</f>
        <v>Spice</v>
      </c>
      <c r="G2621">
        <f>[3]location_price_variance!G2621</f>
        <v>4</v>
      </c>
      <c r="H2621">
        <f>[3]location_price_variance!H2621</f>
        <v>2.36</v>
      </c>
      <c r="I2621">
        <f>[3]location_price_variance!I2621</f>
        <v>0.59</v>
      </c>
      <c r="J2621">
        <f>[3]location_price_variance!J2621</f>
        <v>0.59</v>
      </c>
      <c r="K2621">
        <f>[3]location_price_variance!K2621</f>
        <v>0.59</v>
      </c>
      <c r="L2621">
        <f>[3]location_price_variance!L2621</f>
        <v>1</v>
      </c>
    </row>
    <row r="2622" spans="1:12" x14ac:dyDescent="0.2">
      <c r="A2622">
        <f>[3]location_price_variance!A2622</f>
        <v>3</v>
      </c>
      <c r="B2622" t="str">
        <f>[3]location_price_variance!B2622</f>
        <v>Eataly Boston</v>
      </c>
      <c r="C2622" s="9">
        <f>[3]location_price_variance!C2622</f>
        <v>45870</v>
      </c>
      <c r="D2622">
        <f>[3]location_price_variance!D2622</f>
        <v>40</v>
      </c>
      <c r="E2622" t="str">
        <f>[3]location_price_variance!E2622</f>
        <v>Fennel Seeds</v>
      </c>
      <c r="F2622" t="str">
        <f>[3]location_price_variance!F2622</f>
        <v>Spice</v>
      </c>
      <c r="G2622">
        <f>[3]location_price_variance!G2622</f>
        <v>4</v>
      </c>
      <c r="H2622">
        <f>[3]location_price_variance!H2622</f>
        <v>2.3199999999999998</v>
      </c>
      <c r="I2622">
        <f>[3]location_price_variance!I2622</f>
        <v>0.57999999999999996</v>
      </c>
      <c r="J2622">
        <f>[3]location_price_variance!J2622</f>
        <v>0.57999999999999996</v>
      </c>
      <c r="K2622">
        <f>[3]location_price_variance!K2622</f>
        <v>0.57999999999999996</v>
      </c>
      <c r="L2622">
        <f>[3]location_price_variance!L2622</f>
        <v>1</v>
      </c>
    </row>
    <row r="2623" spans="1:12" x14ac:dyDescent="0.2">
      <c r="A2623">
        <f>[3]location_price_variance!A2623</f>
        <v>3</v>
      </c>
      <c r="B2623" t="str">
        <f>[3]location_price_variance!B2623</f>
        <v>Eataly Boston</v>
      </c>
      <c r="C2623" s="9">
        <f>[3]location_price_variance!C2623</f>
        <v>45931</v>
      </c>
      <c r="D2623">
        <f>[3]location_price_variance!D2623</f>
        <v>40</v>
      </c>
      <c r="E2623" t="str">
        <f>[3]location_price_variance!E2623</f>
        <v>Fennel Seeds</v>
      </c>
      <c r="F2623" t="str">
        <f>[3]location_price_variance!F2623</f>
        <v>Spice</v>
      </c>
      <c r="G2623">
        <f>[3]location_price_variance!G2623</f>
        <v>4</v>
      </c>
      <c r="H2623">
        <f>[3]location_price_variance!H2623</f>
        <v>2.3199999999999998</v>
      </c>
      <c r="I2623">
        <f>[3]location_price_variance!I2623</f>
        <v>0.57999999999999996</v>
      </c>
      <c r="J2623">
        <f>[3]location_price_variance!J2623</f>
        <v>0.57999999999999996</v>
      </c>
      <c r="K2623">
        <f>[3]location_price_variance!K2623</f>
        <v>0.57999999999999996</v>
      </c>
      <c r="L2623">
        <f>[3]location_price_variance!L2623</f>
        <v>1</v>
      </c>
    </row>
    <row r="2624" spans="1:12" x14ac:dyDescent="0.2">
      <c r="A2624">
        <f>[3]location_price_variance!A2624</f>
        <v>3</v>
      </c>
      <c r="B2624" t="str">
        <f>[3]location_price_variance!B2624</f>
        <v>Eataly Boston</v>
      </c>
      <c r="C2624" s="9">
        <f>[3]location_price_variance!C2624</f>
        <v>45992</v>
      </c>
      <c r="D2624">
        <f>[3]location_price_variance!D2624</f>
        <v>40</v>
      </c>
      <c r="E2624" t="str">
        <f>[3]location_price_variance!E2624</f>
        <v>Fennel Seeds</v>
      </c>
      <c r="F2624" t="str">
        <f>[3]location_price_variance!F2624</f>
        <v>Spice</v>
      </c>
      <c r="G2624">
        <f>[3]location_price_variance!G2624</f>
        <v>8</v>
      </c>
      <c r="H2624">
        <f>[3]location_price_variance!H2624</f>
        <v>4.6399999999999997</v>
      </c>
      <c r="I2624">
        <f>[3]location_price_variance!I2624</f>
        <v>0.57999999999999996</v>
      </c>
      <c r="J2624">
        <f>[3]location_price_variance!J2624</f>
        <v>0.59</v>
      </c>
      <c r="K2624">
        <f>[3]location_price_variance!K2624</f>
        <v>0.56999999999999995</v>
      </c>
      <c r="L2624">
        <f>[3]location_price_variance!L2624</f>
        <v>2</v>
      </c>
    </row>
    <row r="2625" spans="1:12" x14ac:dyDescent="0.2">
      <c r="A2625">
        <f>[3]location_price_variance!A2625</f>
        <v>3</v>
      </c>
      <c r="B2625" t="str">
        <f>[3]location_price_variance!B2625</f>
        <v>Eataly Boston</v>
      </c>
      <c r="C2625" s="9">
        <f>[3]location_price_variance!C2625</f>
        <v>46023</v>
      </c>
      <c r="D2625">
        <f>[3]location_price_variance!D2625</f>
        <v>40</v>
      </c>
      <c r="E2625" t="str">
        <f>[3]location_price_variance!E2625</f>
        <v>Fennel Seeds</v>
      </c>
      <c r="F2625" t="str">
        <f>[3]location_price_variance!F2625</f>
        <v>Spice</v>
      </c>
      <c r="G2625">
        <f>[3]location_price_variance!G2625</f>
        <v>4</v>
      </c>
      <c r="H2625">
        <f>[3]location_price_variance!H2625</f>
        <v>2.36</v>
      </c>
      <c r="I2625">
        <f>[3]location_price_variance!I2625</f>
        <v>0.59</v>
      </c>
      <c r="J2625">
        <f>[3]location_price_variance!J2625</f>
        <v>0.59</v>
      </c>
      <c r="K2625">
        <f>[3]location_price_variance!K2625</f>
        <v>0.59</v>
      </c>
      <c r="L2625">
        <f>[3]location_price_variance!L2625</f>
        <v>1</v>
      </c>
    </row>
    <row r="2626" spans="1:12" x14ac:dyDescent="0.2">
      <c r="A2626">
        <f>[3]location_price_variance!A2626</f>
        <v>3</v>
      </c>
      <c r="B2626" t="str">
        <f>[3]location_price_variance!B2626</f>
        <v>Eataly Boston</v>
      </c>
      <c r="C2626" s="9">
        <f>[3]location_price_variance!C2626</f>
        <v>46082</v>
      </c>
      <c r="D2626">
        <f>[3]location_price_variance!D2626</f>
        <v>40</v>
      </c>
      <c r="E2626" t="str">
        <f>[3]location_price_variance!E2626</f>
        <v>Fennel Seeds</v>
      </c>
      <c r="F2626" t="str">
        <f>[3]location_price_variance!F2626</f>
        <v>Spice</v>
      </c>
      <c r="G2626">
        <f>[3]location_price_variance!G2626</f>
        <v>4</v>
      </c>
      <c r="H2626">
        <f>[3]location_price_variance!H2626</f>
        <v>2.36</v>
      </c>
      <c r="I2626">
        <f>[3]location_price_variance!I2626</f>
        <v>0.59</v>
      </c>
      <c r="J2626">
        <f>[3]location_price_variance!J2626</f>
        <v>0.59</v>
      </c>
      <c r="K2626">
        <f>[3]location_price_variance!K2626</f>
        <v>0.59</v>
      </c>
      <c r="L2626">
        <f>[3]location_price_variance!L2626</f>
        <v>1</v>
      </c>
    </row>
    <row r="2627" spans="1:12" x14ac:dyDescent="0.2">
      <c r="A2627">
        <f>[3]location_price_variance!A2627</f>
        <v>3</v>
      </c>
      <c r="B2627" t="str">
        <f>[3]location_price_variance!B2627</f>
        <v>Eataly Boston</v>
      </c>
      <c r="C2627" s="9">
        <f>[3]location_price_variance!C2627</f>
        <v>46143</v>
      </c>
      <c r="D2627">
        <f>[3]location_price_variance!D2627</f>
        <v>40</v>
      </c>
      <c r="E2627" t="str">
        <f>[3]location_price_variance!E2627</f>
        <v>Fennel Seeds</v>
      </c>
      <c r="F2627" t="str">
        <f>[3]location_price_variance!F2627</f>
        <v>Spice</v>
      </c>
      <c r="G2627">
        <f>[3]location_price_variance!G2627</f>
        <v>4</v>
      </c>
      <c r="H2627">
        <f>[3]location_price_variance!H2627</f>
        <v>2.3199999999999998</v>
      </c>
      <c r="I2627">
        <f>[3]location_price_variance!I2627</f>
        <v>0.57999999999999996</v>
      </c>
      <c r="J2627">
        <f>[3]location_price_variance!J2627</f>
        <v>0.57999999999999996</v>
      </c>
      <c r="K2627">
        <f>[3]location_price_variance!K2627</f>
        <v>0.57999999999999996</v>
      </c>
      <c r="L2627">
        <f>[3]location_price_variance!L2627</f>
        <v>1</v>
      </c>
    </row>
    <row r="2628" spans="1:12" x14ac:dyDescent="0.2">
      <c r="A2628">
        <f>[3]location_price_variance!A2628</f>
        <v>3</v>
      </c>
      <c r="B2628" t="str">
        <f>[3]location_price_variance!B2628</f>
        <v>Eataly Boston</v>
      </c>
      <c r="C2628" s="9">
        <f>[3]location_price_variance!C2628</f>
        <v>46204</v>
      </c>
      <c r="D2628">
        <f>[3]location_price_variance!D2628</f>
        <v>40</v>
      </c>
      <c r="E2628" t="str">
        <f>[3]location_price_variance!E2628</f>
        <v>Fennel Seeds</v>
      </c>
      <c r="F2628" t="str">
        <f>[3]location_price_variance!F2628</f>
        <v>Spice</v>
      </c>
      <c r="G2628">
        <f>[3]location_price_variance!G2628</f>
        <v>4</v>
      </c>
      <c r="H2628">
        <f>[3]location_price_variance!H2628</f>
        <v>2.4</v>
      </c>
      <c r="I2628">
        <f>[3]location_price_variance!I2628</f>
        <v>0.6</v>
      </c>
      <c r="J2628">
        <f>[3]location_price_variance!J2628</f>
        <v>0.6</v>
      </c>
      <c r="K2628">
        <f>[3]location_price_variance!K2628</f>
        <v>0.6</v>
      </c>
      <c r="L2628">
        <f>[3]location_price_variance!L2628</f>
        <v>1</v>
      </c>
    </row>
    <row r="2629" spans="1:12" x14ac:dyDescent="0.2">
      <c r="A2629">
        <f>[3]location_price_variance!A2629</f>
        <v>3</v>
      </c>
      <c r="B2629" t="str">
        <f>[3]location_price_variance!B2629</f>
        <v>Eataly Boston</v>
      </c>
      <c r="C2629" s="9">
        <f>[3]location_price_variance!C2629</f>
        <v>46266</v>
      </c>
      <c r="D2629">
        <f>[3]location_price_variance!D2629</f>
        <v>40</v>
      </c>
      <c r="E2629" t="str">
        <f>[3]location_price_variance!E2629</f>
        <v>Fennel Seeds</v>
      </c>
      <c r="F2629" t="str">
        <f>[3]location_price_variance!F2629</f>
        <v>Spice</v>
      </c>
      <c r="G2629">
        <f>[3]location_price_variance!G2629</f>
        <v>4</v>
      </c>
      <c r="H2629">
        <f>[3]location_price_variance!H2629</f>
        <v>2.4</v>
      </c>
      <c r="I2629">
        <f>[3]location_price_variance!I2629</f>
        <v>0.6</v>
      </c>
      <c r="J2629">
        <f>[3]location_price_variance!J2629</f>
        <v>0.6</v>
      </c>
      <c r="K2629">
        <f>[3]location_price_variance!K2629</f>
        <v>0.6</v>
      </c>
      <c r="L2629">
        <f>[3]location_price_variance!L2629</f>
        <v>1</v>
      </c>
    </row>
    <row r="2630" spans="1:12" x14ac:dyDescent="0.2">
      <c r="A2630">
        <f>[3]location_price_variance!A2630</f>
        <v>3</v>
      </c>
      <c r="B2630" t="str">
        <f>[3]location_price_variance!B2630</f>
        <v>Eataly Boston</v>
      </c>
      <c r="C2630" s="9">
        <f>[3]location_price_variance!C2630</f>
        <v>45689</v>
      </c>
      <c r="D2630">
        <f>[3]location_price_variance!D2630</f>
        <v>41</v>
      </c>
      <c r="E2630" t="str">
        <f>[3]location_price_variance!E2630</f>
        <v>Chicken Breast</v>
      </c>
      <c r="F2630" t="str">
        <f>[3]location_price_variance!F2630</f>
        <v>Meat</v>
      </c>
      <c r="G2630">
        <f>[3]location_price_variance!G2630</f>
        <v>52.25</v>
      </c>
      <c r="H2630">
        <f>[3]location_price_variance!H2630</f>
        <v>202.3425</v>
      </c>
      <c r="I2630">
        <f>[3]location_price_variance!I2630</f>
        <v>3.8725837319999998</v>
      </c>
      <c r="J2630">
        <f>[3]location_price_variance!J2630</f>
        <v>4</v>
      </c>
      <c r="K2630">
        <f>[3]location_price_variance!K2630</f>
        <v>3.78</v>
      </c>
      <c r="L2630">
        <f>[3]location_price_variance!L2630</f>
        <v>8</v>
      </c>
    </row>
    <row r="2631" spans="1:12" x14ac:dyDescent="0.2">
      <c r="A2631">
        <f>[3]location_price_variance!A2631</f>
        <v>3</v>
      </c>
      <c r="B2631" t="str">
        <f>[3]location_price_variance!B2631</f>
        <v>Eataly Boston</v>
      </c>
      <c r="C2631" s="9">
        <f>[3]location_price_variance!C2631</f>
        <v>45717</v>
      </c>
      <c r="D2631">
        <f>[3]location_price_variance!D2631</f>
        <v>41</v>
      </c>
      <c r="E2631" t="str">
        <f>[3]location_price_variance!E2631</f>
        <v>Chicken Breast</v>
      </c>
      <c r="F2631" t="str">
        <f>[3]location_price_variance!F2631</f>
        <v>Meat</v>
      </c>
      <c r="G2631">
        <f>[3]location_price_variance!G2631</f>
        <v>58.25</v>
      </c>
      <c r="H2631">
        <f>[3]location_price_variance!H2631</f>
        <v>226.33250000000001</v>
      </c>
      <c r="I2631">
        <f>[3]location_price_variance!I2631</f>
        <v>3.8855364809999999</v>
      </c>
      <c r="J2631">
        <f>[3]location_price_variance!J2631</f>
        <v>3.93</v>
      </c>
      <c r="K2631">
        <f>[3]location_price_variance!K2631</f>
        <v>3.84</v>
      </c>
      <c r="L2631">
        <f>[3]location_price_variance!L2631</f>
        <v>9</v>
      </c>
    </row>
    <row r="2632" spans="1:12" x14ac:dyDescent="0.2">
      <c r="A2632">
        <f>[3]location_price_variance!A2632</f>
        <v>3</v>
      </c>
      <c r="B2632" t="str">
        <f>[3]location_price_variance!B2632</f>
        <v>Eataly Boston</v>
      </c>
      <c r="C2632" s="9">
        <f>[3]location_price_variance!C2632</f>
        <v>45748</v>
      </c>
      <c r="D2632">
        <f>[3]location_price_variance!D2632</f>
        <v>41</v>
      </c>
      <c r="E2632" t="str">
        <f>[3]location_price_variance!E2632</f>
        <v>Chicken Breast</v>
      </c>
      <c r="F2632" t="str">
        <f>[3]location_price_variance!F2632</f>
        <v>Meat</v>
      </c>
      <c r="G2632">
        <f>[3]location_price_variance!G2632</f>
        <v>68.75</v>
      </c>
      <c r="H2632">
        <f>[3]location_price_variance!H2632</f>
        <v>264.9425</v>
      </c>
      <c r="I2632">
        <f>[3]location_price_variance!I2632</f>
        <v>3.8537090909999998</v>
      </c>
      <c r="J2632">
        <f>[3]location_price_variance!J2632</f>
        <v>3.98</v>
      </c>
      <c r="K2632">
        <f>[3]location_price_variance!K2632</f>
        <v>3.8</v>
      </c>
      <c r="L2632">
        <f>[3]location_price_variance!L2632</f>
        <v>8</v>
      </c>
    </row>
    <row r="2633" spans="1:12" x14ac:dyDescent="0.2">
      <c r="A2633">
        <f>[3]location_price_variance!A2633</f>
        <v>3</v>
      </c>
      <c r="B2633" t="str">
        <f>[3]location_price_variance!B2633</f>
        <v>Eataly Boston</v>
      </c>
      <c r="C2633" s="9">
        <f>[3]location_price_variance!C2633</f>
        <v>45778</v>
      </c>
      <c r="D2633">
        <f>[3]location_price_variance!D2633</f>
        <v>41</v>
      </c>
      <c r="E2633" t="str">
        <f>[3]location_price_variance!E2633</f>
        <v>Chicken Breast</v>
      </c>
      <c r="F2633" t="str">
        <f>[3]location_price_variance!F2633</f>
        <v>Meat</v>
      </c>
      <c r="G2633">
        <f>[3]location_price_variance!G2633</f>
        <v>70.5</v>
      </c>
      <c r="H2633">
        <f>[3]location_price_variance!H2633</f>
        <v>269.08</v>
      </c>
      <c r="I2633">
        <f>[3]location_price_variance!I2633</f>
        <v>3.8167375890000002</v>
      </c>
      <c r="J2633">
        <f>[3]location_price_variance!J2633</f>
        <v>3.89</v>
      </c>
      <c r="K2633">
        <f>[3]location_price_variance!K2633</f>
        <v>3.75</v>
      </c>
      <c r="L2633">
        <f>[3]location_price_variance!L2633</f>
        <v>9</v>
      </c>
    </row>
    <row r="2634" spans="1:12" x14ac:dyDescent="0.2">
      <c r="A2634">
        <f>[3]location_price_variance!A2634</f>
        <v>3</v>
      </c>
      <c r="B2634" t="str">
        <f>[3]location_price_variance!B2634</f>
        <v>Eataly Boston</v>
      </c>
      <c r="C2634" s="9">
        <f>[3]location_price_variance!C2634</f>
        <v>45809</v>
      </c>
      <c r="D2634">
        <f>[3]location_price_variance!D2634</f>
        <v>41</v>
      </c>
      <c r="E2634" t="str">
        <f>[3]location_price_variance!E2634</f>
        <v>Chicken Breast</v>
      </c>
      <c r="F2634" t="str">
        <f>[3]location_price_variance!F2634</f>
        <v>Meat</v>
      </c>
      <c r="G2634">
        <f>[3]location_price_variance!G2634</f>
        <v>64</v>
      </c>
      <c r="H2634">
        <f>[3]location_price_variance!H2634</f>
        <v>249.47499999999999</v>
      </c>
      <c r="I2634">
        <f>[3]location_price_variance!I2634</f>
        <v>3.8980468749999999</v>
      </c>
      <c r="J2634">
        <f>[3]location_price_variance!J2634</f>
        <v>4.08</v>
      </c>
      <c r="K2634">
        <f>[3]location_price_variance!K2634</f>
        <v>3.79</v>
      </c>
      <c r="L2634">
        <f>[3]location_price_variance!L2634</f>
        <v>9</v>
      </c>
    </row>
    <row r="2635" spans="1:12" x14ac:dyDescent="0.2">
      <c r="A2635">
        <f>[3]location_price_variance!A2635</f>
        <v>3</v>
      </c>
      <c r="B2635" t="str">
        <f>[3]location_price_variance!B2635</f>
        <v>Eataly Boston</v>
      </c>
      <c r="C2635" s="9">
        <f>[3]location_price_variance!C2635</f>
        <v>45839</v>
      </c>
      <c r="D2635">
        <f>[3]location_price_variance!D2635</f>
        <v>41</v>
      </c>
      <c r="E2635" t="str">
        <f>[3]location_price_variance!E2635</f>
        <v>Chicken Breast</v>
      </c>
      <c r="F2635" t="str">
        <f>[3]location_price_variance!F2635</f>
        <v>Meat</v>
      </c>
      <c r="G2635">
        <f>[3]location_price_variance!G2635</f>
        <v>78.25</v>
      </c>
      <c r="H2635">
        <f>[3]location_price_variance!H2635</f>
        <v>307.13749999999999</v>
      </c>
      <c r="I2635">
        <f>[3]location_price_variance!I2635</f>
        <v>3.925079872</v>
      </c>
      <c r="J2635">
        <f>[3]location_price_variance!J2635</f>
        <v>4.03</v>
      </c>
      <c r="K2635">
        <f>[3]location_price_variance!K2635</f>
        <v>3.84</v>
      </c>
      <c r="L2635">
        <f>[3]location_price_variance!L2635</f>
        <v>9</v>
      </c>
    </row>
    <row r="2636" spans="1:12" x14ac:dyDescent="0.2">
      <c r="A2636">
        <f>[3]location_price_variance!A2636</f>
        <v>3</v>
      </c>
      <c r="B2636" t="str">
        <f>[3]location_price_variance!B2636</f>
        <v>Eataly Boston</v>
      </c>
      <c r="C2636" s="9">
        <f>[3]location_price_variance!C2636</f>
        <v>45870</v>
      </c>
      <c r="D2636">
        <f>[3]location_price_variance!D2636</f>
        <v>41</v>
      </c>
      <c r="E2636" t="str">
        <f>[3]location_price_variance!E2636</f>
        <v>Chicken Breast</v>
      </c>
      <c r="F2636" t="str">
        <f>[3]location_price_variance!F2636</f>
        <v>Meat</v>
      </c>
      <c r="G2636">
        <f>[3]location_price_variance!G2636</f>
        <v>68.25</v>
      </c>
      <c r="H2636">
        <f>[3]location_price_variance!H2636</f>
        <v>273.11250000000001</v>
      </c>
      <c r="I2636">
        <f>[3]location_price_variance!I2636</f>
        <v>4.0016483520000001</v>
      </c>
      <c r="J2636">
        <f>[3]location_price_variance!J2636</f>
        <v>4.1500000000000004</v>
      </c>
      <c r="K2636">
        <f>[3]location_price_variance!K2636</f>
        <v>3.91</v>
      </c>
      <c r="L2636">
        <f>[3]location_price_variance!L2636</f>
        <v>8</v>
      </c>
    </row>
    <row r="2637" spans="1:12" x14ac:dyDescent="0.2">
      <c r="A2637">
        <f>[3]location_price_variance!A2637</f>
        <v>3</v>
      </c>
      <c r="B2637" t="str">
        <f>[3]location_price_variance!B2637</f>
        <v>Eataly Boston</v>
      </c>
      <c r="C2637" s="9">
        <f>[3]location_price_variance!C2637</f>
        <v>45901</v>
      </c>
      <c r="D2637">
        <f>[3]location_price_variance!D2637</f>
        <v>41</v>
      </c>
      <c r="E2637" t="str">
        <f>[3]location_price_variance!E2637</f>
        <v>Chicken Breast</v>
      </c>
      <c r="F2637" t="str">
        <f>[3]location_price_variance!F2637</f>
        <v>Meat</v>
      </c>
      <c r="G2637">
        <f>[3]location_price_variance!G2637</f>
        <v>67.25</v>
      </c>
      <c r="H2637">
        <f>[3]location_price_variance!H2637</f>
        <v>269.36250000000001</v>
      </c>
      <c r="I2637">
        <f>[3]location_price_variance!I2637</f>
        <v>4.0053903350000004</v>
      </c>
      <c r="J2637">
        <f>[3]location_price_variance!J2637</f>
        <v>4.0599999999999996</v>
      </c>
      <c r="K2637">
        <f>[3]location_price_variance!K2637</f>
        <v>3.94</v>
      </c>
      <c r="L2637">
        <f>[3]location_price_variance!L2637</f>
        <v>9</v>
      </c>
    </row>
    <row r="2638" spans="1:12" x14ac:dyDescent="0.2">
      <c r="A2638">
        <f>[3]location_price_variance!A2638</f>
        <v>3</v>
      </c>
      <c r="B2638" t="str">
        <f>[3]location_price_variance!B2638</f>
        <v>Eataly Boston</v>
      </c>
      <c r="C2638" s="9">
        <f>[3]location_price_variance!C2638</f>
        <v>45931</v>
      </c>
      <c r="D2638">
        <f>[3]location_price_variance!D2638</f>
        <v>41</v>
      </c>
      <c r="E2638" t="str">
        <f>[3]location_price_variance!E2638</f>
        <v>Chicken Breast</v>
      </c>
      <c r="F2638" t="str">
        <f>[3]location_price_variance!F2638</f>
        <v>Meat</v>
      </c>
      <c r="G2638">
        <f>[3]location_price_variance!G2638</f>
        <v>59.25</v>
      </c>
      <c r="H2638">
        <f>[3]location_price_variance!H2638</f>
        <v>233.6925</v>
      </c>
      <c r="I2638">
        <f>[3]location_price_variance!I2638</f>
        <v>3.9441772149999998</v>
      </c>
      <c r="J2638">
        <f>[3]location_price_variance!J2638</f>
        <v>4.0599999999999996</v>
      </c>
      <c r="K2638">
        <f>[3]location_price_variance!K2638</f>
        <v>3.79</v>
      </c>
      <c r="L2638">
        <f>[3]location_price_variance!L2638</f>
        <v>9</v>
      </c>
    </row>
    <row r="2639" spans="1:12" x14ac:dyDescent="0.2">
      <c r="A2639">
        <f>[3]location_price_variance!A2639</f>
        <v>3</v>
      </c>
      <c r="B2639" t="str">
        <f>[3]location_price_variance!B2639</f>
        <v>Eataly Boston</v>
      </c>
      <c r="C2639" s="9">
        <f>[3]location_price_variance!C2639</f>
        <v>45962</v>
      </c>
      <c r="D2639">
        <f>[3]location_price_variance!D2639</f>
        <v>41</v>
      </c>
      <c r="E2639" t="str">
        <f>[3]location_price_variance!E2639</f>
        <v>Chicken Breast</v>
      </c>
      <c r="F2639" t="str">
        <f>[3]location_price_variance!F2639</f>
        <v>Meat</v>
      </c>
      <c r="G2639">
        <f>[3]location_price_variance!G2639</f>
        <v>54</v>
      </c>
      <c r="H2639">
        <f>[3]location_price_variance!H2639</f>
        <v>214.73750000000001</v>
      </c>
      <c r="I2639">
        <f>[3]location_price_variance!I2639</f>
        <v>3.97662037</v>
      </c>
      <c r="J2639">
        <f>[3]location_price_variance!J2639</f>
        <v>4.04</v>
      </c>
      <c r="K2639">
        <f>[3]location_price_variance!K2639</f>
        <v>3.88</v>
      </c>
      <c r="L2639">
        <f>[3]location_price_variance!L2639</f>
        <v>8</v>
      </c>
    </row>
    <row r="2640" spans="1:12" x14ac:dyDescent="0.2">
      <c r="A2640">
        <f>[3]location_price_variance!A2640</f>
        <v>3</v>
      </c>
      <c r="B2640" t="str">
        <f>[3]location_price_variance!B2640</f>
        <v>Eataly Boston</v>
      </c>
      <c r="C2640" s="9">
        <f>[3]location_price_variance!C2640</f>
        <v>45992</v>
      </c>
      <c r="D2640">
        <f>[3]location_price_variance!D2640</f>
        <v>41</v>
      </c>
      <c r="E2640" t="str">
        <f>[3]location_price_variance!E2640</f>
        <v>Chicken Breast</v>
      </c>
      <c r="F2640" t="str">
        <f>[3]location_price_variance!F2640</f>
        <v>Meat</v>
      </c>
      <c r="G2640">
        <f>[3]location_price_variance!G2640</f>
        <v>46.75</v>
      </c>
      <c r="H2640">
        <f>[3]location_price_variance!H2640</f>
        <v>185.60749999999999</v>
      </c>
      <c r="I2640">
        <f>[3]location_price_variance!I2640</f>
        <v>3.970213904</v>
      </c>
      <c r="J2640">
        <f>[3]location_price_variance!J2640</f>
        <v>4.03</v>
      </c>
      <c r="K2640">
        <f>[3]location_price_variance!K2640</f>
        <v>3.92</v>
      </c>
      <c r="L2640">
        <f>[3]location_price_variance!L2640</f>
        <v>9</v>
      </c>
    </row>
    <row r="2641" spans="1:12" x14ac:dyDescent="0.2">
      <c r="A2641">
        <f>[3]location_price_variance!A2641</f>
        <v>3</v>
      </c>
      <c r="B2641" t="str">
        <f>[3]location_price_variance!B2641</f>
        <v>Eataly Boston</v>
      </c>
      <c r="C2641" s="9">
        <f>[3]location_price_variance!C2641</f>
        <v>46023</v>
      </c>
      <c r="D2641">
        <f>[3]location_price_variance!D2641</f>
        <v>41</v>
      </c>
      <c r="E2641" t="str">
        <f>[3]location_price_variance!E2641</f>
        <v>Chicken Breast</v>
      </c>
      <c r="F2641" t="str">
        <f>[3]location_price_variance!F2641</f>
        <v>Meat</v>
      </c>
      <c r="G2641">
        <f>[3]location_price_variance!G2641</f>
        <v>51.25</v>
      </c>
      <c r="H2641">
        <f>[3]location_price_variance!H2641</f>
        <v>204.20750000000001</v>
      </c>
      <c r="I2641">
        <f>[3]location_price_variance!I2641</f>
        <v>3.9845365849999999</v>
      </c>
      <c r="J2641">
        <f>[3]location_price_variance!J2641</f>
        <v>4.0599999999999996</v>
      </c>
      <c r="K2641">
        <f>[3]location_price_variance!K2641</f>
        <v>3.94</v>
      </c>
      <c r="L2641">
        <f>[3]location_price_variance!L2641</f>
        <v>9</v>
      </c>
    </row>
    <row r="2642" spans="1:12" x14ac:dyDescent="0.2">
      <c r="A2642">
        <f>[3]location_price_variance!A2642</f>
        <v>3</v>
      </c>
      <c r="B2642" t="str">
        <f>[3]location_price_variance!B2642</f>
        <v>Eataly Boston</v>
      </c>
      <c r="C2642" s="9">
        <f>[3]location_price_variance!C2642</f>
        <v>46054</v>
      </c>
      <c r="D2642">
        <f>[3]location_price_variance!D2642</f>
        <v>41</v>
      </c>
      <c r="E2642" t="str">
        <f>[3]location_price_variance!E2642</f>
        <v>Chicken Breast</v>
      </c>
      <c r="F2642" t="str">
        <f>[3]location_price_variance!F2642</f>
        <v>Meat</v>
      </c>
      <c r="G2642">
        <f>[3]location_price_variance!G2642</f>
        <v>47</v>
      </c>
      <c r="H2642">
        <f>[3]location_price_variance!H2642</f>
        <v>186.74250000000001</v>
      </c>
      <c r="I2642">
        <f>[3]location_price_variance!I2642</f>
        <v>3.9732446810000002</v>
      </c>
      <c r="J2642">
        <f>[3]location_price_variance!J2642</f>
        <v>4.0599999999999996</v>
      </c>
      <c r="K2642">
        <f>[3]location_price_variance!K2642</f>
        <v>3.93</v>
      </c>
      <c r="L2642">
        <f>[3]location_price_variance!L2642</f>
        <v>8</v>
      </c>
    </row>
    <row r="2643" spans="1:12" x14ac:dyDescent="0.2">
      <c r="A2643">
        <f>[3]location_price_variance!A2643</f>
        <v>3</v>
      </c>
      <c r="B2643" t="str">
        <f>[3]location_price_variance!B2643</f>
        <v>Eataly Boston</v>
      </c>
      <c r="C2643" s="9">
        <f>[3]location_price_variance!C2643</f>
        <v>46082</v>
      </c>
      <c r="D2643">
        <f>[3]location_price_variance!D2643</f>
        <v>41</v>
      </c>
      <c r="E2643" t="str">
        <f>[3]location_price_variance!E2643</f>
        <v>Chicken Breast</v>
      </c>
      <c r="F2643" t="str">
        <f>[3]location_price_variance!F2643</f>
        <v>Meat</v>
      </c>
      <c r="G2643">
        <f>[3]location_price_variance!G2643</f>
        <v>51</v>
      </c>
      <c r="H2643">
        <f>[3]location_price_variance!H2643</f>
        <v>203.75749999999999</v>
      </c>
      <c r="I2643">
        <f>[3]location_price_variance!I2643</f>
        <v>3.9952450979999998</v>
      </c>
      <c r="J2643">
        <f>[3]location_price_variance!J2643</f>
        <v>4.22</v>
      </c>
      <c r="K2643">
        <f>[3]location_price_variance!K2643</f>
        <v>3.92</v>
      </c>
      <c r="L2643">
        <f>[3]location_price_variance!L2643</f>
        <v>9</v>
      </c>
    </row>
    <row r="2644" spans="1:12" x14ac:dyDescent="0.2">
      <c r="A2644">
        <f>[3]location_price_variance!A2644</f>
        <v>3</v>
      </c>
      <c r="B2644" t="str">
        <f>[3]location_price_variance!B2644</f>
        <v>Eataly Boston</v>
      </c>
      <c r="C2644" s="9">
        <f>[3]location_price_variance!C2644</f>
        <v>46113</v>
      </c>
      <c r="D2644">
        <f>[3]location_price_variance!D2644</f>
        <v>41</v>
      </c>
      <c r="E2644" t="str">
        <f>[3]location_price_variance!E2644</f>
        <v>Chicken Breast</v>
      </c>
      <c r="F2644" t="str">
        <f>[3]location_price_variance!F2644</f>
        <v>Meat</v>
      </c>
      <c r="G2644">
        <f>[3]location_price_variance!G2644</f>
        <v>74</v>
      </c>
      <c r="H2644">
        <f>[3]location_price_variance!H2644</f>
        <v>296.29500000000002</v>
      </c>
      <c r="I2644">
        <f>[3]location_price_variance!I2644</f>
        <v>4.0039864859999996</v>
      </c>
      <c r="J2644">
        <f>[3]location_price_variance!J2644</f>
        <v>4.08</v>
      </c>
      <c r="K2644">
        <f>[3]location_price_variance!K2644</f>
        <v>3.95</v>
      </c>
      <c r="L2644">
        <f>[3]location_price_variance!L2644</f>
        <v>9</v>
      </c>
    </row>
    <row r="2645" spans="1:12" x14ac:dyDescent="0.2">
      <c r="A2645">
        <f>[3]location_price_variance!A2645</f>
        <v>3</v>
      </c>
      <c r="B2645" t="str">
        <f>[3]location_price_variance!B2645</f>
        <v>Eataly Boston</v>
      </c>
      <c r="C2645" s="9">
        <f>[3]location_price_variance!C2645</f>
        <v>46143</v>
      </c>
      <c r="D2645">
        <f>[3]location_price_variance!D2645</f>
        <v>41</v>
      </c>
      <c r="E2645" t="str">
        <f>[3]location_price_variance!E2645</f>
        <v>Chicken Breast</v>
      </c>
      <c r="F2645" t="str">
        <f>[3]location_price_variance!F2645</f>
        <v>Meat</v>
      </c>
      <c r="G2645">
        <f>[3]location_price_variance!G2645</f>
        <v>55.5</v>
      </c>
      <c r="H2645">
        <f>[3]location_price_variance!H2645</f>
        <v>224.07749999999999</v>
      </c>
      <c r="I2645">
        <f>[3]location_price_variance!I2645</f>
        <v>4.0374324320000001</v>
      </c>
      <c r="J2645">
        <f>[3]location_price_variance!J2645</f>
        <v>4.12</v>
      </c>
      <c r="K2645">
        <f>[3]location_price_variance!K2645</f>
        <v>3.97</v>
      </c>
      <c r="L2645">
        <f>[3]location_price_variance!L2645</f>
        <v>8</v>
      </c>
    </row>
    <row r="2646" spans="1:12" x14ac:dyDescent="0.2">
      <c r="A2646">
        <f>[3]location_price_variance!A2646</f>
        <v>3</v>
      </c>
      <c r="B2646" t="str">
        <f>[3]location_price_variance!B2646</f>
        <v>Eataly Boston</v>
      </c>
      <c r="C2646" s="9">
        <f>[3]location_price_variance!C2646</f>
        <v>46174</v>
      </c>
      <c r="D2646">
        <f>[3]location_price_variance!D2646</f>
        <v>41</v>
      </c>
      <c r="E2646" t="str">
        <f>[3]location_price_variance!E2646</f>
        <v>Chicken Breast</v>
      </c>
      <c r="F2646" t="str">
        <f>[3]location_price_variance!F2646</f>
        <v>Meat</v>
      </c>
      <c r="G2646">
        <f>[3]location_price_variance!G2646</f>
        <v>74</v>
      </c>
      <c r="H2646">
        <f>[3]location_price_variance!H2646</f>
        <v>299.52999999999997</v>
      </c>
      <c r="I2646">
        <f>[3]location_price_variance!I2646</f>
        <v>4.0477027029999997</v>
      </c>
      <c r="J2646">
        <f>[3]location_price_variance!J2646</f>
        <v>4.09</v>
      </c>
      <c r="K2646">
        <f>[3]location_price_variance!K2646</f>
        <v>3.99</v>
      </c>
      <c r="L2646">
        <f>[3]location_price_variance!L2646</f>
        <v>9</v>
      </c>
    </row>
    <row r="2647" spans="1:12" x14ac:dyDescent="0.2">
      <c r="A2647">
        <f>[3]location_price_variance!A2647</f>
        <v>3</v>
      </c>
      <c r="B2647" t="str">
        <f>[3]location_price_variance!B2647</f>
        <v>Eataly Boston</v>
      </c>
      <c r="C2647" s="9">
        <f>[3]location_price_variance!C2647</f>
        <v>46204</v>
      </c>
      <c r="D2647">
        <f>[3]location_price_variance!D2647</f>
        <v>41</v>
      </c>
      <c r="E2647" t="str">
        <f>[3]location_price_variance!E2647</f>
        <v>Chicken Breast</v>
      </c>
      <c r="F2647" t="str">
        <f>[3]location_price_variance!F2647</f>
        <v>Meat</v>
      </c>
      <c r="G2647">
        <f>[3]location_price_variance!G2647</f>
        <v>76.5</v>
      </c>
      <c r="H2647">
        <f>[3]location_price_variance!H2647</f>
        <v>309.88499999999999</v>
      </c>
      <c r="I2647">
        <f>[3]location_price_variance!I2647</f>
        <v>4.0507843140000004</v>
      </c>
      <c r="J2647">
        <f>[3]location_price_variance!J2647</f>
        <v>4.1500000000000004</v>
      </c>
      <c r="K2647">
        <f>[3]location_price_variance!K2647</f>
        <v>3.98</v>
      </c>
      <c r="L2647">
        <f>[3]location_price_variance!L2647</f>
        <v>9</v>
      </c>
    </row>
    <row r="2648" spans="1:12" x14ac:dyDescent="0.2">
      <c r="A2648">
        <f>[3]location_price_variance!A2648</f>
        <v>3</v>
      </c>
      <c r="B2648" t="str">
        <f>[3]location_price_variance!B2648</f>
        <v>Eataly Boston</v>
      </c>
      <c r="C2648" s="9">
        <f>[3]location_price_variance!C2648</f>
        <v>46235</v>
      </c>
      <c r="D2648">
        <f>[3]location_price_variance!D2648</f>
        <v>41</v>
      </c>
      <c r="E2648" t="str">
        <f>[3]location_price_variance!E2648</f>
        <v>Chicken Breast</v>
      </c>
      <c r="F2648" t="str">
        <f>[3]location_price_variance!F2648</f>
        <v>Meat</v>
      </c>
      <c r="G2648">
        <f>[3]location_price_variance!G2648</f>
        <v>59.75</v>
      </c>
      <c r="H2648">
        <f>[3]location_price_variance!H2648</f>
        <v>243.71</v>
      </c>
      <c r="I2648">
        <f>[3]location_price_variance!I2648</f>
        <v>4.0788284519999998</v>
      </c>
      <c r="J2648">
        <f>[3]location_price_variance!J2648</f>
        <v>4.16</v>
      </c>
      <c r="K2648">
        <f>[3]location_price_variance!K2648</f>
        <v>4</v>
      </c>
      <c r="L2648">
        <f>[3]location_price_variance!L2648</f>
        <v>9</v>
      </c>
    </row>
    <row r="2649" spans="1:12" x14ac:dyDescent="0.2">
      <c r="A2649">
        <f>[3]location_price_variance!A2649</f>
        <v>3</v>
      </c>
      <c r="B2649" t="str">
        <f>[3]location_price_variance!B2649</f>
        <v>Eataly Boston</v>
      </c>
      <c r="C2649" s="9">
        <f>[3]location_price_variance!C2649</f>
        <v>46266</v>
      </c>
      <c r="D2649">
        <f>[3]location_price_variance!D2649</f>
        <v>41</v>
      </c>
      <c r="E2649" t="str">
        <f>[3]location_price_variance!E2649</f>
        <v>Chicken Breast</v>
      </c>
      <c r="F2649" t="str">
        <f>[3]location_price_variance!F2649</f>
        <v>Meat</v>
      </c>
      <c r="G2649">
        <f>[3]location_price_variance!G2649</f>
        <v>52.25</v>
      </c>
      <c r="H2649">
        <f>[3]location_price_variance!H2649</f>
        <v>213.71250000000001</v>
      </c>
      <c r="I2649">
        <f>[3]location_price_variance!I2649</f>
        <v>4.090191388</v>
      </c>
      <c r="J2649">
        <f>[3]location_price_variance!J2649</f>
        <v>4.12</v>
      </c>
      <c r="K2649">
        <f>[3]location_price_variance!K2649</f>
        <v>4.05</v>
      </c>
      <c r="L2649">
        <f>[3]location_price_variance!L2649</f>
        <v>8</v>
      </c>
    </row>
    <row r="2650" spans="1:12" x14ac:dyDescent="0.2">
      <c r="A2650">
        <f>[3]location_price_variance!A2650</f>
        <v>3</v>
      </c>
      <c r="B2650" t="str">
        <f>[3]location_price_variance!B2650</f>
        <v>Eataly Boston</v>
      </c>
      <c r="C2650" s="9">
        <f>[3]location_price_variance!C2650</f>
        <v>45689</v>
      </c>
      <c r="D2650">
        <f>[3]location_price_variance!D2650</f>
        <v>42</v>
      </c>
      <c r="E2650" t="str">
        <f>[3]location_price_variance!E2650</f>
        <v>Ricotta</v>
      </c>
      <c r="F2650" t="str">
        <f>[3]location_price_variance!F2650</f>
        <v>Dairy</v>
      </c>
      <c r="G2650">
        <f>[3]location_price_variance!G2650</f>
        <v>20.5</v>
      </c>
      <c r="H2650">
        <f>[3]location_price_variance!H2650</f>
        <v>122.855</v>
      </c>
      <c r="I2650">
        <f>[3]location_price_variance!I2650</f>
        <v>5.992926829</v>
      </c>
      <c r="J2650">
        <f>[3]location_price_variance!J2650</f>
        <v>6.05</v>
      </c>
      <c r="K2650">
        <f>[3]location_price_variance!K2650</f>
        <v>5.84</v>
      </c>
      <c r="L2650">
        <f>[3]location_price_variance!L2650</f>
        <v>8</v>
      </c>
    </row>
    <row r="2651" spans="1:12" x14ac:dyDescent="0.2">
      <c r="A2651">
        <f>[3]location_price_variance!A2651</f>
        <v>3</v>
      </c>
      <c r="B2651" t="str">
        <f>[3]location_price_variance!B2651</f>
        <v>Eataly Boston</v>
      </c>
      <c r="C2651" s="9">
        <f>[3]location_price_variance!C2651</f>
        <v>45717</v>
      </c>
      <c r="D2651">
        <f>[3]location_price_variance!D2651</f>
        <v>42</v>
      </c>
      <c r="E2651" t="str">
        <f>[3]location_price_variance!E2651</f>
        <v>Ricotta</v>
      </c>
      <c r="F2651" t="str">
        <f>[3]location_price_variance!F2651</f>
        <v>Dairy</v>
      </c>
      <c r="G2651">
        <f>[3]location_price_variance!G2651</f>
        <v>20</v>
      </c>
      <c r="H2651">
        <f>[3]location_price_variance!H2651</f>
        <v>120.435</v>
      </c>
      <c r="I2651">
        <f>[3]location_price_variance!I2651</f>
        <v>6.0217499999999999</v>
      </c>
      <c r="J2651">
        <f>[3]location_price_variance!J2651</f>
        <v>6.17</v>
      </c>
      <c r="K2651">
        <f>[3]location_price_variance!K2651</f>
        <v>5.88</v>
      </c>
      <c r="L2651">
        <f>[3]location_price_variance!L2651</f>
        <v>8</v>
      </c>
    </row>
    <row r="2652" spans="1:12" x14ac:dyDescent="0.2">
      <c r="A2652">
        <f>[3]location_price_variance!A2652</f>
        <v>3</v>
      </c>
      <c r="B2652" t="str">
        <f>[3]location_price_variance!B2652</f>
        <v>Eataly Boston</v>
      </c>
      <c r="C2652" s="9">
        <f>[3]location_price_variance!C2652</f>
        <v>45748</v>
      </c>
      <c r="D2652">
        <f>[3]location_price_variance!D2652</f>
        <v>42</v>
      </c>
      <c r="E2652" t="str">
        <f>[3]location_price_variance!E2652</f>
        <v>Ricotta</v>
      </c>
      <c r="F2652" t="str">
        <f>[3]location_price_variance!F2652</f>
        <v>Dairy</v>
      </c>
      <c r="G2652">
        <f>[3]location_price_variance!G2652</f>
        <v>23</v>
      </c>
      <c r="H2652">
        <f>[3]location_price_variance!H2652</f>
        <v>140.72999999999999</v>
      </c>
      <c r="I2652">
        <f>[3]location_price_variance!I2652</f>
        <v>6.1186956520000004</v>
      </c>
      <c r="J2652">
        <f>[3]location_price_variance!J2652</f>
        <v>6.46</v>
      </c>
      <c r="K2652">
        <f>[3]location_price_variance!K2652</f>
        <v>5.92</v>
      </c>
      <c r="L2652">
        <f>[3]location_price_variance!L2652</f>
        <v>9</v>
      </c>
    </row>
    <row r="2653" spans="1:12" x14ac:dyDescent="0.2">
      <c r="A2653">
        <f>[3]location_price_variance!A2653</f>
        <v>3</v>
      </c>
      <c r="B2653" t="str">
        <f>[3]location_price_variance!B2653</f>
        <v>Eataly Boston</v>
      </c>
      <c r="C2653" s="9">
        <f>[3]location_price_variance!C2653</f>
        <v>45778</v>
      </c>
      <c r="D2653">
        <f>[3]location_price_variance!D2653</f>
        <v>42</v>
      </c>
      <c r="E2653" t="str">
        <f>[3]location_price_variance!E2653</f>
        <v>Ricotta</v>
      </c>
      <c r="F2653" t="str">
        <f>[3]location_price_variance!F2653</f>
        <v>Dairy</v>
      </c>
      <c r="G2653">
        <f>[3]location_price_variance!G2653</f>
        <v>24</v>
      </c>
      <c r="H2653">
        <f>[3]location_price_variance!H2653</f>
        <v>147.27000000000001</v>
      </c>
      <c r="I2653">
        <f>[3]location_price_variance!I2653</f>
        <v>6.1362500000000004</v>
      </c>
      <c r="J2653">
        <f>[3]location_price_variance!J2653</f>
        <v>6.22</v>
      </c>
      <c r="K2653">
        <f>[3]location_price_variance!K2653</f>
        <v>6.02</v>
      </c>
      <c r="L2653">
        <f>[3]location_price_variance!L2653</f>
        <v>9</v>
      </c>
    </row>
    <row r="2654" spans="1:12" x14ac:dyDescent="0.2">
      <c r="A2654">
        <f>[3]location_price_variance!A2654</f>
        <v>3</v>
      </c>
      <c r="B2654" t="str">
        <f>[3]location_price_variance!B2654</f>
        <v>Eataly Boston</v>
      </c>
      <c r="C2654" s="9">
        <f>[3]location_price_variance!C2654</f>
        <v>45809</v>
      </c>
      <c r="D2654">
        <f>[3]location_price_variance!D2654</f>
        <v>42</v>
      </c>
      <c r="E2654" t="str">
        <f>[3]location_price_variance!E2654</f>
        <v>Ricotta</v>
      </c>
      <c r="F2654" t="str">
        <f>[3]location_price_variance!F2654</f>
        <v>Dairy</v>
      </c>
      <c r="G2654">
        <f>[3]location_price_variance!G2654</f>
        <v>19</v>
      </c>
      <c r="H2654">
        <f>[3]location_price_variance!H2654</f>
        <v>117.545</v>
      </c>
      <c r="I2654">
        <f>[3]location_price_variance!I2654</f>
        <v>6.1865789470000001</v>
      </c>
      <c r="J2654">
        <f>[3]location_price_variance!J2654</f>
        <v>6.28</v>
      </c>
      <c r="K2654">
        <f>[3]location_price_variance!K2654</f>
        <v>6.07</v>
      </c>
      <c r="L2654">
        <f>[3]location_price_variance!L2654</f>
        <v>8</v>
      </c>
    </row>
    <row r="2655" spans="1:12" x14ac:dyDescent="0.2">
      <c r="A2655">
        <f>[3]location_price_variance!A2655</f>
        <v>3</v>
      </c>
      <c r="B2655" t="str">
        <f>[3]location_price_variance!B2655</f>
        <v>Eataly Boston</v>
      </c>
      <c r="C2655" s="9">
        <f>[3]location_price_variance!C2655</f>
        <v>45839</v>
      </c>
      <c r="D2655">
        <f>[3]location_price_variance!D2655</f>
        <v>42</v>
      </c>
      <c r="E2655" t="str">
        <f>[3]location_price_variance!E2655</f>
        <v>Ricotta</v>
      </c>
      <c r="F2655" t="str">
        <f>[3]location_price_variance!F2655</f>
        <v>Dairy</v>
      </c>
      <c r="G2655">
        <f>[3]location_price_variance!G2655</f>
        <v>22.5</v>
      </c>
      <c r="H2655">
        <f>[3]location_price_variance!H2655</f>
        <v>138.98500000000001</v>
      </c>
      <c r="I2655">
        <f>[3]location_price_variance!I2655</f>
        <v>6.1771111110000003</v>
      </c>
      <c r="J2655">
        <f>[3]location_price_variance!J2655</f>
        <v>6.26</v>
      </c>
      <c r="K2655">
        <f>[3]location_price_variance!K2655</f>
        <v>6.04</v>
      </c>
      <c r="L2655">
        <f>[3]location_price_variance!L2655</f>
        <v>9</v>
      </c>
    </row>
    <row r="2656" spans="1:12" x14ac:dyDescent="0.2">
      <c r="A2656">
        <f>[3]location_price_variance!A2656</f>
        <v>3</v>
      </c>
      <c r="B2656" t="str">
        <f>[3]location_price_variance!B2656</f>
        <v>Eataly Boston</v>
      </c>
      <c r="C2656" s="9">
        <f>[3]location_price_variance!C2656</f>
        <v>45870</v>
      </c>
      <c r="D2656">
        <f>[3]location_price_variance!D2656</f>
        <v>42</v>
      </c>
      <c r="E2656" t="str">
        <f>[3]location_price_variance!E2656</f>
        <v>Ricotta</v>
      </c>
      <c r="F2656" t="str">
        <f>[3]location_price_variance!F2656</f>
        <v>Dairy</v>
      </c>
      <c r="G2656">
        <f>[3]location_price_variance!G2656</f>
        <v>18</v>
      </c>
      <c r="H2656">
        <f>[3]location_price_variance!H2656</f>
        <v>111.46</v>
      </c>
      <c r="I2656">
        <f>[3]location_price_variance!I2656</f>
        <v>6.1922222219999998</v>
      </c>
      <c r="J2656">
        <f>[3]location_price_variance!J2656</f>
        <v>6.35</v>
      </c>
      <c r="K2656">
        <f>[3]location_price_variance!K2656</f>
        <v>6.08</v>
      </c>
      <c r="L2656">
        <f>[3]location_price_variance!L2656</f>
        <v>8</v>
      </c>
    </row>
    <row r="2657" spans="1:12" x14ac:dyDescent="0.2">
      <c r="A2657">
        <f>[3]location_price_variance!A2657</f>
        <v>3</v>
      </c>
      <c r="B2657" t="str">
        <f>[3]location_price_variance!B2657</f>
        <v>Eataly Boston</v>
      </c>
      <c r="C2657" s="9">
        <f>[3]location_price_variance!C2657</f>
        <v>45901</v>
      </c>
      <c r="D2657">
        <f>[3]location_price_variance!D2657</f>
        <v>42</v>
      </c>
      <c r="E2657" t="str">
        <f>[3]location_price_variance!E2657</f>
        <v>Ricotta</v>
      </c>
      <c r="F2657" t="str">
        <f>[3]location_price_variance!F2657</f>
        <v>Dairy</v>
      </c>
      <c r="G2657">
        <f>[3]location_price_variance!G2657</f>
        <v>18.5</v>
      </c>
      <c r="H2657">
        <f>[3]location_price_variance!H2657</f>
        <v>114.575</v>
      </c>
      <c r="I2657">
        <f>[3]location_price_variance!I2657</f>
        <v>6.1932432430000004</v>
      </c>
      <c r="J2657">
        <f>[3]location_price_variance!J2657</f>
        <v>6.26</v>
      </c>
      <c r="K2657">
        <f>[3]location_price_variance!K2657</f>
        <v>6.08</v>
      </c>
      <c r="L2657">
        <f>[3]location_price_variance!L2657</f>
        <v>9</v>
      </c>
    </row>
    <row r="2658" spans="1:12" x14ac:dyDescent="0.2">
      <c r="A2658">
        <f>[3]location_price_variance!A2658</f>
        <v>3</v>
      </c>
      <c r="B2658" t="str">
        <f>[3]location_price_variance!B2658</f>
        <v>Eataly Boston</v>
      </c>
      <c r="C2658" s="9">
        <f>[3]location_price_variance!C2658</f>
        <v>45931</v>
      </c>
      <c r="D2658">
        <f>[3]location_price_variance!D2658</f>
        <v>42</v>
      </c>
      <c r="E2658" t="str">
        <f>[3]location_price_variance!E2658</f>
        <v>Ricotta</v>
      </c>
      <c r="F2658" t="str">
        <f>[3]location_price_variance!F2658</f>
        <v>Dairy</v>
      </c>
      <c r="G2658">
        <f>[3]location_price_variance!G2658</f>
        <v>24.5</v>
      </c>
      <c r="H2658">
        <f>[3]location_price_variance!H2658</f>
        <v>152.04499999999999</v>
      </c>
      <c r="I2658">
        <f>[3]location_price_variance!I2658</f>
        <v>6.2059183669999998</v>
      </c>
      <c r="J2658">
        <f>[3]location_price_variance!J2658</f>
        <v>6.32</v>
      </c>
      <c r="K2658">
        <f>[3]location_price_variance!K2658</f>
        <v>6.12</v>
      </c>
      <c r="L2658">
        <f>[3]location_price_variance!L2658</f>
        <v>9</v>
      </c>
    </row>
    <row r="2659" spans="1:12" x14ac:dyDescent="0.2">
      <c r="A2659">
        <f>[3]location_price_variance!A2659</f>
        <v>3</v>
      </c>
      <c r="B2659" t="str">
        <f>[3]location_price_variance!B2659</f>
        <v>Eataly Boston</v>
      </c>
      <c r="C2659" s="9">
        <f>[3]location_price_variance!C2659</f>
        <v>45962</v>
      </c>
      <c r="D2659">
        <f>[3]location_price_variance!D2659</f>
        <v>42</v>
      </c>
      <c r="E2659" t="str">
        <f>[3]location_price_variance!E2659</f>
        <v>Ricotta</v>
      </c>
      <c r="F2659" t="str">
        <f>[3]location_price_variance!F2659</f>
        <v>Dairy</v>
      </c>
      <c r="G2659">
        <f>[3]location_price_variance!G2659</f>
        <v>17</v>
      </c>
      <c r="H2659">
        <f>[3]location_price_variance!H2659</f>
        <v>104.68</v>
      </c>
      <c r="I2659">
        <f>[3]location_price_variance!I2659</f>
        <v>6.1576470590000003</v>
      </c>
      <c r="J2659">
        <f>[3]location_price_variance!J2659</f>
        <v>6.25</v>
      </c>
      <c r="K2659">
        <f>[3]location_price_variance!K2659</f>
        <v>6.09</v>
      </c>
      <c r="L2659">
        <f>[3]location_price_variance!L2659</f>
        <v>8</v>
      </c>
    </row>
    <row r="2660" spans="1:12" x14ac:dyDescent="0.2">
      <c r="A2660">
        <f>[3]location_price_variance!A2660</f>
        <v>3</v>
      </c>
      <c r="B2660" t="str">
        <f>[3]location_price_variance!B2660</f>
        <v>Eataly Boston</v>
      </c>
      <c r="C2660" s="9">
        <f>[3]location_price_variance!C2660</f>
        <v>45992</v>
      </c>
      <c r="D2660">
        <f>[3]location_price_variance!D2660</f>
        <v>42</v>
      </c>
      <c r="E2660" t="str">
        <f>[3]location_price_variance!E2660</f>
        <v>Ricotta</v>
      </c>
      <c r="F2660" t="str">
        <f>[3]location_price_variance!F2660</f>
        <v>Dairy</v>
      </c>
      <c r="G2660">
        <f>[3]location_price_variance!G2660</f>
        <v>22.5</v>
      </c>
      <c r="H2660">
        <f>[3]location_price_variance!H2660</f>
        <v>139.22</v>
      </c>
      <c r="I2660">
        <f>[3]location_price_variance!I2660</f>
        <v>6.1875555560000004</v>
      </c>
      <c r="J2660">
        <f>[3]location_price_variance!J2660</f>
        <v>6.49</v>
      </c>
      <c r="K2660">
        <f>[3]location_price_variance!K2660</f>
        <v>6.08</v>
      </c>
      <c r="L2660">
        <f>[3]location_price_variance!L2660</f>
        <v>9</v>
      </c>
    </row>
    <row r="2661" spans="1:12" x14ac:dyDescent="0.2">
      <c r="A2661">
        <f>[3]location_price_variance!A2661</f>
        <v>3</v>
      </c>
      <c r="B2661" t="str">
        <f>[3]location_price_variance!B2661</f>
        <v>Eataly Boston</v>
      </c>
      <c r="C2661" s="9">
        <f>[3]location_price_variance!C2661</f>
        <v>46023</v>
      </c>
      <c r="D2661">
        <f>[3]location_price_variance!D2661</f>
        <v>42</v>
      </c>
      <c r="E2661" t="str">
        <f>[3]location_price_variance!E2661</f>
        <v>Ricotta</v>
      </c>
      <c r="F2661" t="str">
        <f>[3]location_price_variance!F2661</f>
        <v>Dairy</v>
      </c>
      <c r="G2661">
        <f>[3]location_price_variance!G2661</f>
        <v>24.5</v>
      </c>
      <c r="H2661">
        <f>[3]location_price_variance!H2661</f>
        <v>152.04</v>
      </c>
      <c r="I2661">
        <f>[3]location_price_variance!I2661</f>
        <v>6.2057142860000001</v>
      </c>
      <c r="J2661">
        <f>[3]location_price_variance!J2661</f>
        <v>6.52</v>
      </c>
      <c r="K2661">
        <f>[3]location_price_variance!K2661</f>
        <v>6.05</v>
      </c>
      <c r="L2661">
        <f>[3]location_price_variance!L2661</f>
        <v>9</v>
      </c>
    </row>
    <row r="2662" spans="1:12" x14ac:dyDescent="0.2">
      <c r="A2662">
        <f>[3]location_price_variance!A2662</f>
        <v>3</v>
      </c>
      <c r="B2662" t="str">
        <f>[3]location_price_variance!B2662</f>
        <v>Eataly Boston</v>
      </c>
      <c r="C2662" s="9">
        <f>[3]location_price_variance!C2662</f>
        <v>46054</v>
      </c>
      <c r="D2662">
        <f>[3]location_price_variance!D2662</f>
        <v>42</v>
      </c>
      <c r="E2662" t="str">
        <f>[3]location_price_variance!E2662</f>
        <v>Ricotta</v>
      </c>
      <c r="F2662" t="str">
        <f>[3]location_price_variance!F2662</f>
        <v>Dairy</v>
      </c>
      <c r="G2662">
        <f>[3]location_price_variance!G2662</f>
        <v>17</v>
      </c>
      <c r="H2662">
        <f>[3]location_price_variance!H2662</f>
        <v>104.36</v>
      </c>
      <c r="I2662">
        <f>[3]location_price_variance!I2662</f>
        <v>6.1388235289999997</v>
      </c>
      <c r="J2662">
        <f>[3]location_price_variance!J2662</f>
        <v>6.23</v>
      </c>
      <c r="K2662">
        <f>[3]location_price_variance!K2662</f>
        <v>6.03</v>
      </c>
      <c r="L2662">
        <f>[3]location_price_variance!L2662</f>
        <v>8</v>
      </c>
    </row>
    <row r="2663" spans="1:12" x14ac:dyDescent="0.2">
      <c r="A2663">
        <f>[3]location_price_variance!A2663</f>
        <v>3</v>
      </c>
      <c r="B2663" t="str">
        <f>[3]location_price_variance!B2663</f>
        <v>Eataly Boston</v>
      </c>
      <c r="C2663" s="9">
        <f>[3]location_price_variance!C2663</f>
        <v>46082</v>
      </c>
      <c r="D2663">
        <f>[3]location_price_variance!D2663</f>
        <v>42</v>
      </c>
      <c r="E2663" t="str">
        <f>[3]location_price_variance!E2663</f>
        <v>Ricotta</v>
      </c>
      <c r="F2663" t="str">
        <f>[3]location_price_variance!F2663</f>
        <v>Dairy</v>
      </c>
      <c r="G2663">
        <f>[3]location_price_variance!G2663</f>
        <v>16.5</v>
      </c>
      <c r="H2663">
        <f>[3]location_price_variance!H2663</f>
        <v>101.2</v>
      </c>
      <c r="I2663">
        <f>[3]location_price_variance!I2663</f>
        <v>6.1333333330000004</v>
      </c>
      <c r="J2663">
        <f>[3]location_price_variance!J2663</f>
        <v>6.39</v>
      </c>
      <c r="K2663">
        <f>[3]location_price_variance!K2663</f>
        <v>6.04</v>
      </c>
      <c r="L2663">
        <f>[3]location_price_variance!L2663</f>
        <v>9</v>
      </c>
    </row>
    <row r="2664" spans="1:12" x14ac:dyDescent="0.2">
      <c r="A2664">
        <f>[3]location_price_variance!A2664</f>
        <v>3</v>
      </c>
      <c r="B2664" t="str">
        <f>[3]location_price_variance!B2664</f>
        <v>Eataly Boston</v>
      </c>
      <c r="C2664" s="9">
        <f>[3]location_price_variance!C2664</f>
        <v>46113</v>
      </c>
      <c r="D2664">
        <f>[3]location_price_variance!D2664</f>
        <v>42</v>
      </c>
      <c r="E2664" t="str">
        <f>[3]location_price_variance!E2664</f>
        <v>Ricotta</v>
      </c>
      <c r="F2664" t="str">
        <f>[3]location_price_variance!F2664</f>
        <v>Dairy</v>
      </c>
      <c r="G2664">
        <f>[3]location_price_variance!G2664</f>
        <v>16.5</v>
      </c>
      <c r="H2664">
        <f>[3]location_price_variance!H2664</f>
        <v>101.895</v>
      </c>
      <c r="I2664">
        <f>[3]location_price_variance!I2664</f>
        <v>6.175454545</v>
      </c>
      <c r="J2664">
        <f>[3]location_price_variance!J2664</f>
        <v>6.34</v>
      </c>
      <c r="K2664">
        <f>[3]location_price_variance!K2664</f>
        <v>6.08</v>
      </c>
      <c r="L2664">
        <f>[3]location_price_variance!L2664</f>
        <v>9</v>
      </c>
    </row>
    <row r="2665" spans="1:12" x14ac:dyDescent="0.2">
      <c r="A2665">
        <f>[3]location_price_variance!A2665</f>
        <v>3</v>
      </c>
      <c r="B2665" t="str">
        <f>[3]location_price_variance!B2665</f>
        <v>Eataly Boston</v>
      </c>
      <c r="C2665" s="9">
        <f>[3]location_price_variance!C2665</f>
        <v>46143</v>
      </c>
      <c r="D2665">
        <f>[3]location_price_variance!D2665</f>
        <v>42</v>
      </c>
      <c r="E2665" t="str">
        <f>[3]location_price_variance!E2665</f>
        <v>Ricotta</v>
      </c>
      <c r="F2665" t="str">
        <f>[3]location_price_variance!F2665</f>
        <v>Dairy</v>
      </c>
      <c r="G2665">
        <f>[3]location_price_variance!G2665</f>
        <v>16.5</v>
      </c>
      <c r="H2665">
        <f>[3]location_price_variance!H2665</f>
        <v>102.25</v>
      </c>
      <c r="I2665">
        <f>[3]location_price_variance!I2665</f>
        <v>6.1969696970000001</v>
      </c>
      <c r="J2665">
        <f>[3]location_price_variance!J2665</f>
        <v>6.27</v>
      </c>
      <c r="K2665">
        <f>[3]location_price_variance!K2665</f>
        <v>6.17</v>
      </c>
      <c r="L2665">
        <f>[3]location_price_variance!L2665</f>
        <v>6</v>
      </c>
    </row>
    <row r="2666" spans="1:12" x14ac:dyDescent="0.2">
      <c r="A2666">
        <f>[3]location_price_variance!A2666</f>
        <v>3</v>
      </c>
      <c r="B2666" t="str">
        <f>[3]location_price_variance!B2666</f>
        <v>Eataly Boston</v>
      </c>
      <c r="C2666" s="9">
        <f>[3]location_price_variance!C2666</f>
        <v>46174</v>
      </c>
      <c r="D2666">
        <f>[3]location_price_variance!D2666</f>
        <v>42</v>
      </c>
      <c r="E2666" t="str">
        <f>[3]location_price_variance!E2666</f>
        <v>Ricotta</v>
      </c>
      <c r="F2666" t="str">
        <f>[3]location_price_variance!F2666</f>
        <v>Dairy</v>
      </c>
      <c r="G2666">
        <f>[3]location_price_variance!G2666</f>
        <v>20.5</v>
      </c>
      <c r="H2666">
        <f>[3]location_price_variance!H2666</f>
        <v>128.21</v>
      </c>
      <c r="I2666">
        <f>[3]location_price_variance!I2666</f>
        <v>6.2541463410000002</v>
      </c>
      <c r="J2666">
        <f>[3]location_price_variance!J2666</f>
        <v>6.34</v>
      </c>
      <c r="K2666">
        <f>[3]location_price_variance!K2666</f>
        <v>6.2</v>
      </c>
      <c r="L2666">
        <f>[3]location_price_variance!L2666</f>
        <v>9</v>
      </c>
    </row>
    <row r="2667" spans="1:12" x14ac:dyDescent="0.2">
      <c r="A2667">
        <f>[3]location_price_variance!A2667</f>
        <v>3</v>
      </c>
      <c r="B2667" t="str">
        <f>[3]location_price_variance!B2667</f>
        <v>Eataly Boston</v>
      </c>
      <c r="C2667" s="9">
        <f>[3]location_price_variance!C2667</f>
        <v>46204</v>
      </c>
      <c r="D2667">
        <f>[3]location_price_variance!D2667</f>
        <v>42</v>
      </c>
      <c r="E2667" t="str">
        <f>[3]location_price_variance!E2667</f>
        <v>Ricotta</v>
      </c>
      <c r="F2667" t="str">
        <f>[3]location_price_variance!F2667</f>
        <v>Dairy</v>
      </c>
      <c r="G2667">
        <f>[3]location_price_variance!G2667</f>
        <v>20.5</v>
      </c>
      <c r="H2667">
        <f>[3]location_price_variance!H2667</f>
        <v>127.63</v>
      </c>
      <c r="I2667">
        <f>[3]location_price_variance!I2667</f>
        <v>6.2258536590000002</v>
      </c>
      <c r="J2667">
        <f>[3]location_price_variance!J2667</f>
        <v>6.27</v>
      </c>
      <c r="K2667">
        <f>[3]location_price_variance!K2667</f>
        <v>6.1</v>
      </c>
      <c r="L2667">
        <f>[3]location_price_variance!L2667</f>
        <v>8</v>
      </c>
    </row>
    <row r="2668" spans="1:12" x14ac:dyDescent="0.2">
      <c r="A2668">
        <f>[3]location_price_variance!A2668</f>
        <v>3</v>
      </c>
      <c r="B2668" t="str">
        <f>[3]location_price_variance!B2668</f>
        <v>Eataly Boston</v>
      </c>
      <c r="C2668" s="9">
        <f>[3]location_price_variance!C2668</f>
        <v>46235</v>
      </c>
      <c r="D2668">
        <f>[3]location_price_variance!D2668</f>
        <v>42</v>
      </c>
      <c r="E2668" t="str">
        <f>[3]location_price_variance!E2668</f>
        <v>Ricotta</v>
      </c>
      <c r="F2668" t="str">
        <f>[3]location_price_variance!F2668</f>
        <v>Dairy</v>
      </c>
      <c r="G2668">
        <f>[3]location_price_variance!G2668</f>
        <v>16.5</v>
      </c>
      <c r="H2668">
        <f>[3]location_price_variance!H2668</f>
        <v>103.515</v>
      </c>
      <c r="I2668">
        <f>[3]location_price_variance!I2668</f>
        <v>6.2736363639999997</v>
      </c>
      <c r="J2668">
        <f>[3]location_price_variance!J2668</f>
        <v>6.32</v>
      </c>
      <c r="K2668">
        <f>[3]location_price_variance!K2668</f>
        <v>6.23</v>
      </c>
      <c r="L2668">
        <f>[3]location_price_variance!L2668</f>
        <v>7</v>
      </c>
    </row>
    <row r="2669" spans="1:12" x14ac:dyDescent="0.2">
      <c r="A2669">
        <f>[3]location_price_variance!A2669</f>
        <v>3</v>
      </c>
      <c r="B2669" t="str">
        <f>[3]location_price_variance!B2669</f>
        <v>Eataly Boston</v>
      </c>
      <c r="C2669" s="9">
        <f>[3]location_price_variance!C2669</f>
        <v>46266</v>
      </c>
      <c r="D2669">
        <f>[3]location_price_variance!D2669</f>
        <v>42</v>
      </c>
      <c r="E2669" t="str">
        <f>[3]location_price_variance!E2669</f>
        <v>Ricotta</v>
      </c>
      <c r="F2669" t="str">
        <f>[3]location_price_variance!F2669</f>
        <v>Dairy</v>
      </c>
      <c r="G2669">
        <f>[3]location_price_variance!G2669</f>
        <v>17.5</v>
      </c>
      <c r="H2669">
        <f>[3]location_price_variance!H2669</f>
        <v>111.2</v>
      </c>
      <c r="I2669">
        <f>[3]location_price_variance!I2669</f>
        <v>6.3542857140000004</v>
      </c>
      <c r="J2669">
        <f>[3]location_price_variance!J2669</f>
        <v>6.45</v>
      </c>
      <c r="K2669">
        <f>[3]location_price_variance!K2669</f>
        <v>6.22</v>
      </c>
      <c r="L2669">
        <f>[3]location_price_variance!L2669</f>
        <v>8</v>
      </c>
    </row>
    <row r="2670" spans="1:12" x14ac:dyDescent="0.2">
      <c r="A2670">
        <f>[3]location_price_variance!A2670</f>
        <v>3</v>
      </c>
      <c r="B2670" t="str">
        <f>[3]location_price_variance!B2670</f>
        <v>Eataly Boston</v>
      </c>
      <c r="C2670" s="9">
        <f>[3]location_price_variance!C2670</f>
        <v>45717</v>
      </c>
      <c r="D2670">
        <f>[3]location_price_variance!D2670</f>
        <v>43</v>
      </c>
      <c r="E2670" t="str">
        <f>[3]location_price_variance!E2670</f>
        <v>Powdered Sugar</v>
      </c>
      <c r="F2670" t="str">
        <f>[3]location_price_variance!F2670</f>
        <v>Pantry</v>
      </c>
      <c r="G2670">
        <f>[3]location_price_variance!G2670</f>
        <v>3</v>
      </c>
      <c r="H2670">
        <f>[3]location_price_variance!H2670</f>
        <v>3.63</v>
      </c>
      <c r="I2670">
        <f>[3]location_price_variance!I2670</f>
        <v>1.21</v>
      </c>
      <c r="J2670">
        <f>[3]location_price_variance!J2670</f>
        <v>1.21</v>
      </c>
      <c r="K2670">
        <f>[3]location_price_variance!K2670</f>
        <v>1.21</v>
      </c>
      <c r="L2670">
        <f>[3]location_price_variance!L2670</f>
        <v>1</v>
      </c>
    </row>
    <row r="2671" spans="1:12" x14ac:dyDescent="0.2">
      <c r="A2671">
        <f>[3]location_price_variance!A2671</f>
        <v>3</v>
      </c>
      <c r="B2671" t="str">
        <f>[3]location_price_variance!B2671</f>
        <v>Eataly Boston</v>
      </c>
      <c r="C2671" s="9">
        <f>[3]location_price_variance!C2671</f>
        <v>45748</v>
      </c>
      <c r="D2671">
        <f>[3]location_price_variance!D2671</f>
        <v>43</v>
      </c>
      <c r="E2671" t="str">
        <f>[3]location_price_variance!E2671</f>
        <v>Powdered Sugar</v>
      </c>
      <c r="F2671" t="str">
        <f>[3]location_price_variance!F2671</f>
        <v>Pantry</v>
      </c>
      <c r="G2671">
        <f>[3]location_price_variance!G2671</f>
        <v>3</v>
      </c>
      <c r="H2671">
        <f>[3]location_price_variance!H2671</f>
        <v>3.63</v>
      </c>
      <c r="I2671">
        <f>[3]location_price_variance!I2671</f>
        <v>1.21</v>
      </c>
      <c r="J2671">
        <f>[3]location_price_variance!J2671</f>
        <v>1.21</v>
      </c>
      <c r="K2671">
        <f>[3]location_price_variance!K2671</f>
        <v>1.21</v>
      </c>
      <c r="L2671">
        <f>[3]location_price_variance!L2671</f>
        <v>1</v>
      </c>
    </row>
    <row r="2672" spans="1:12" x14ac:dyDescent="0.2">
      <c r="A2672">
        <f>[3]location_price_variance!A2672</f>
        <v>3</v>
      </c>
      <c r="B2672" t="str">
        <f>[3]location_price_variance!B2672</f>
        <v>Eataly Boston</v>
      </c>
      <c r="C2672" s="9">
        <f>[3]location_price_variance!C2672</f>
        <v>45778</v>
      </c>
      <c r="D2672">
        <f>[3]location_price_variance!D2672</f>
        <v>43</v>
      </c>
      <c r="E2672" t="str">
        <f>[3]location_price_variance!E2672</f>
        <v>Powdered Sugar</v>
      </c>
      <c r="F2672" t="str">
        <f>[3]location_price_variance!F2672</f>
        <v>Pantry</v>
      </c>
      <c r="G2672">
        <f>[3]location_price_variance!G2672</f>
        <v>3</v>
      </c>
      <c r="H2672">
        <f>[3]location_price_variance!H2672</f>
        <v>3.54</v>
      </c>
      <c r="I2672">
        <f>[3]location_price_variance!I2672</f>
        <v>1.18</v>
      </c>
      <c r="J2672">
        <f>[3]location_price_variance!J2672</f>
        <v>1.18</v>
      </c>
      <c r="K2672">
        <f>[3]location_price_variance!K2672</f>
        <v>1.18</v>
      </c>
      <c r="L2672">
        <f>[3]location_price_variance!L2672</f>
        <v>1</v>
      </c>
    </row>
    <row r="2673" spans="1:12" x14ac:dyDescent="0.2">
      <c r="A2673">
        <f>[3]location_price_variance!A2673</f>
        <v>3</v>
      </c>
      <c r="B2673" t="str">
        <f>[3]location_price_variance!B2673</f>
        <v>Eataly Boston</v>
      </c>
      <c r="C2673" s="9">
        <f>[3]location_price_variance!C2673</f>
        <v>45809</v>
      </c>
      <c r="D2673">
        <f>[3]location_price_variance!D2673</f>
        <v>43</v>
      </c>
      <c r="E2673" t="str">
        <f>[3]location_price_variance!E2673</f>
        <v>Powdered Sugar</v>
      </c>
      <c r="F2673" t="str">
        <f>[3]location_price_variance!F2673</f>
        <v>Pantry</v>
      </c>
      <c r="G2673">
        <f>[3]location_price_variance!G2673</f>
        <v>3</v>
      </c>
      <c r="H2673">
        <f>[3]location_price_variance!H2673</f>
        <v>3.57</v>
      </c>
      <c r="I2673">
        <f>[3]location_price_variance!I2673</f>
        <v>1.19</v>
      </c>
      <c r="J2673">
        <f>[3]location_price_variance!J2673</f>
        <v>1.19</v>
      </c>
      <c r="K2673">
        <f>[3]location_price_variance!K2673</f>
        <v>1.19</v>
      </c>
      <c r="L2673">
        <f>[3]location_price_variance!L2673</f>
        <v>1</v>
      </c>
    </row>
    <row r="2674" spans="1:12" x14ac:dyDescent="0.2">
      <c r="A2674">
        <f>[3]location_price_variance!A2674</f>
        <v>3</v>
      </c>
      <c r="B2674" t="str">
        <f>[3]location_price_variance!B2674</f>
        <v>Eataly Boston</v>
      </c>
      <c r="C2674" s="9">
        <f>[3]location_price_variance!C2674</f>
        <v>45839</v>
      </c>
      <c r="D2674">
        <f>[3]location_price_variance!D2674</f>
        <v>43</v>
      </c>
      <c r="E2674" t="str">
        <f>[3]location_price_variance!E2674</f>
        <v>Powdered Sugar</v>
      </c>
      <c r="F2674" t="str">
        <f>[3]location_price_variance!F2674</f>
        <v>Pantry</v>
      </c>
      <c r="G2674">
        <f>[3]location_price_variance!G2674</f>
        <v>3</v>
      </c>
      <c r="H2674">
        <f>[3]location_price_variance!H2674</f>
        <v>3.57</v>
      </c>
      <c r="I2674">
        <f>[3]location_price_variance!I2674</f>
        <v>1.19</v>
      </c>
      <c r="J2674">
        <f>[3]location_price_variance!J2674</f>
        <v>1.19</v>
      </c>
      <c r="K2674">
        <f>[3]location_price_variance!K2674</f>
        <v>1.19</v>
      </c>
      <c r="L2674">
        <f>[3]location_price_variance!L2674</f>
        <v>1</v>
      </c>
    </row>
    <row r="2675" spans="1:12" x14ac:dyDescent="0.2">
      <c r="A2675">
        <f>[3]location_price_variance!A2675</f>
        <v>3</v>
      </c>
      <c r="B2675" t="str">
        <f>[3]location_price_variance!B2675</f>
        <v>Eataly Boston</v>
      </c>
      <c r="C2675" s="9">
        <f>[3]location_price_variance!C2675</f>
        <v>45901</v>
      </c>
      <c r="D2675">
        <f>[3]location_price_variance!D2675</f>
        <v>43</v>
      </c>
      <c r="E2675" t="str">
        <f>[3]location_price_variance!E2675</f>
        <v>Powdered Sugar</v>
      </c>
      <c r="F2675" t="str">
        <f>[3]location_price_variance!F2675</f>
        <v>Pantry</v>
      </c>
      <c r="G2675">
        <f>[3]location_price_variance!G2675</f>
        <v>3</v>
      </c>
      <c r="H2675">
        <f>[3]location_price_variance!H2675</f>
        <v>3.6</v>
      </c>
      <c r="I2675">
        <f>[3]location_price_variance!I2675</f>
        <v>1.2</v>
      </c>
      <c r="J2675">
        <f>[3]location_price_variance!J2675</f>
        <v>1.2</v>
      </c>
      <c r="K2675">
        <f>[3]location_price_variance!K2675</f>
        <v>1.2</v>
      </c>
      <c r="L2675">
        <f>[3]location_price_variance!L2675</f>
        <v>1</v>
      </c>
    </row>
    <row r="2676" spans="1:12" x14ac:dyDescent="0.2">
      <c r="A2676">
        <f>[3]location_price_variance!A2676</f>
        <v>3</v>
      </c>
      <c r="B2676" t="str">
        <f>[3]location_price_variance!B2676</f>
        <v>Eataly Boston</v>
      </c>
      <c r="C2676" s="9">
        <f>[3]location_price_variance!C2676</f>
        <v>45931</v>
      </c>
      <c r="D2676">
        <f>[3]location_price_variance!D2676</f>
        <v>43</v>
      </c>
      <c r="E2676" t="str">
        <f>[3]location_price_variance!E2676</f>
        <v>Powdered Sugar</v>
      </c>
      <c r="F2676" t="str">
        <f>[3]location_price_variance!F2676</f>
        <v>Pantry</v>
      </c>
      <c r="G2676">
        <f>[3]location_price_variance!G2676</f>
        <v>3</v>
      </c>
      <c r="H2676">
        <f>[3]location_price_variance!H2676</f>
        <v>3.69</v>
      </c>
      <c r="I2676">
        <f>[3]location_price_variance!I2676</f>
        <v>1.23</v>
      </c>
      <c r="J2676">
        <f>[3]location_price_variance!J2676</f>
        <v>1.23</v>
      </c>
      <c r="K2676">
        <f>[3]location_price_variance!K2676</f>
        <v>1.23</v>
      </c>
      <c r="L2676">
        <f>[3]location_price_variance!L2676</f>
        <v>1</v>
      </c>
    </row>
    <row r="2677" spans="1:12" x14ac:dyDescent="0.2">
      <c r="A2677">
        <f>[3]location_price_variance!A2677</f>
        <v>3</v>
      </c>
      <c r="B2677" t="str">
        <f>[3]location_price_variance!B2677</f>
        <v>Eataly Boston</v>
      </c>
      <c r="C2677" s="9">
        <f>[3]location_price_variance!C2677</f>
        <v>45962</v>
      </c>
      <c r="D2677">
        <f>[3]location_price_variance!D2677</f>
        <v>43</v>
      </c>
      <c r="E2677" t="str">
        <f>[3]location_price_variance!E2677</f>
        <v>Powdered Sugar</v>
      </c>
      <c r="F2677" t="str">
        <f>[3]location_price_variance!F2677</f>
        <v>Pantry</v>
      </c>
      <c r="G2677">
        <f>[3]location_price_variance!G2677</f>
        <v>3</v>
      </c>
      <c r="H2677">
        <f>[3]location_price_variance!H2677</f>
        <v>3.66</v>
      </c>
      <c r="I2677">
        <f>[3]location_price_variance!I2677</f>
        <v>1.22</v>
      </c>
      <c r="J2677">
        <f>[3]location_price_variance!J2677</f>
        <v>1.22</v>
      </c>
      <c r="K2677">
        <f>[3]location_price_variance!K2677</f>
        <v>1.22</v>
      </c>
      <c r="L2677">
        <f>[3]location_price_variance!L2677</f>
        <v>1</v>
      </c>
    </row>
    <row r="2678" spans="1:12" x14ac:dyDescent="0.2">
      <c r="A2678">
        <f>[3]location_price_variance!A2678</f>
        <v>3</v>
      </c>
      <c r="B2678" t="str">
        <f>[3]location_price_variance!B2678</f>
        <v>Eataly Boston</v>
      </c>
      <c r="C2678" s="9">
        <f>[3]location_price_variance!C2678</f>
        <v>45992</v>
      </c>
      <c r="D2678">
        <f>[3]location_price_variance!D2678</f>
        <v>43</v>
      </c>
      <c r="E2678" t="str">
        <f>[3]location_price_variance!E2678</f>
        <v>Powdered Sugar</v>
      </c>
      <c r="F2678" t="str">
        <f>[3]location_price_variance!F2678</f>
        <v>Pantry</v>
      </c>
      <c r="G2678">
        <f>[3]location_price_variance!G2678</f>
        <v>3</v>
      </c>
      <c r="H2678">
        <f>[3]location_price_variance!H2678</f>
        <v>3.72</v>
      </c>
      <c r="I2678">
        <f>[3]location_price_variance!I2678</f>
        <v>1.24</v>
      </c>
      <c r="J2678">
        <f>[3]location_price_variance!J2678</f>
        <v>1.24</v>
      </c>
      <c r="K2678">
        <f>[3]location_price_variance!K2678</f>
        <v>1.24</v>
      </c>
      <c r="L2678">
        <f>[3]location_price_variance!L2678</f>
        <v>1</v>
      </c>
    </row>
    <row r="2679" spans="1:12" x14ac:dyDescent="0.2">
      <c r="A2679">
        <f>[3]location_price_variance!A2679</f>
        <v>3</v>
      </c>
      <c r="B2679" t="str">
        <f>[3]location_price_variance!B2679</f>
        <v>Eataly Boston</v>
      </c>
      <c r="C2679" s="9">
        <f>[3]location_price_variance!C2679</f>
        <v>46023</v>
      </c>
      <c r="D2679">
        <f>[3]location_price_variance!D2679</f>
        <v>43</v>
      </c>
      <c r="E2679" t="str">
        <f>[3]location_price_variance!E2679</f>
        <v>Powdered Sugar</v>
      </c>
      <c r="F2679" t="str">
        <f>[3]location_price_variance!F2679</f>
        <v>Pantry</v>
      </c>
      <c r="G2679">
        <f>[3]location_price_variance!G2679</f>
        <v>3</v>
      </c>
      <c r="H2679">
        <f>[3]location_price_variance!H2679</f>
        <v>3.81</v>
      </c>
      <c r="I2679">
        <f>[3]location_price_variance!I2679</f>
        <v>1.27</v>
      </c>
      <c r="J2679">
        <f>[3]location_price_variance!J2679</f>
        <v>1.27</v>
      </c>
      <c r="K2679">
        <f>[3]location_price_variance!K2679</f>
        <v>1.27</v>
      </c>
      <c r="L2679">
        <f>[3]location_price_variance!L2679</f>
        <v>1</v>
      </c>
    </row>
    <row r="2680" spans="1:12" x14ac:dyDescent="0.2">
      <c r="A2680">
        <f>[3]location_price_variance!A2680</f>
        <v>3</v>
      </c>
      <c r="B2680" t="str">
        <f>[3]location_price_variance!B2680</f>
        <v>Eataly Boston</v>
      </c>
      <c r="C2680" s="9">
        <f>[3]location_price_variance!C2680</f>
        <v>46082</v>
      </c>
      <c r="D2680">
        <f>[3]location_price_variance!D2680</f>
        <v>43</v>
      </c>
      <c r="E2680" t="str">
        <f>[3]location_price_variance!E2680</f>
        <v>Powdered Sugar</v>
      </c>
      <c r="F2680" t="str">
        <f>[3]location_price_variance!F2680</f>
        <v>Pantry</v>
      </c>
      <c r="G2680">
        <f>[3]location_price_variance!G2680</f>
        <v>3</v>
      </c>
      <c r="H2680">
        <f>[3]location_price_variance!H2680</f>
        <v>3.81</v>
      </c>
      <c r="I2680">
        <f>[3]location_price_variance!I2680</f>
        <v>1.27</v>
      </c>
      <c r="J2680">
        <f>[3]location_price_variance!J2680</f>
        <v>1.27</v>
      </c>
      <c r="K2680">
        <f>[3]location_price_variance!K2680</f>
        <v>1.27</v>
      </c>
      <c r="L2680">
        <f>[3]location_price_variance!L2680</f>
        <v>1</v>
      </c>
    </row>
    <row r="2681" spans="1:12" x14ac:dyDescent="0.2">
      <c r="A2681">
        <f>[3]location_price_variance!A2681</f>
        <v>3</v>
      </c>
      <c r="B2681" t="str">
        <f>[3]location_price_variance!B2681</f>
        <v>Eataly Boston</v>
      </c>
      <c r="C2681" s="9">
        <f>[3]location_price_variance!C2681</f>
        <v>46113</v>
      </c>
      <c r="D2681">
        <f>[3]location_price_variance!D2681</f>
        <v>43</v>
      </c>
      <c r="E2681" t="str">
        <f>[3]location_price_variance!E2681</f>
        <v>Powdered Sugar</v>
      </c>
      <c r="F2681" t="str">
        <f>[3]location_price_variance!F2681</f>
        <v>Pantry</v>
      </c>
      <c r="G2681">
        <f>[3]location_price_variance!G2681</f>
        <v>3</v>
      </c>
      <c r="H2681">
        <f>[3]location_price_variance!H2681</f>
        <v>3.96</v>
      </c>
      <c r="I2681">
        <f>[3]location_price_variance!I2681</f>
        <v>1.32</v>
      </c>
      <c r="J2681">
        <f>[3]location_price_variance!J2681</f>
        <v>1.32</v>
      </c>
      <c r="K2681">
        <f>[3]location_price_variance!K2681</f>
        <v>1.32</v>
      </c>
      <c r="L2681">
        <f>[3]location_price_variance!L2681</f>
        <v>1</v>
      </c>
    </row>
    <row r="2682" spans="1:12" x14ac:dyDescent="0.2">
      <c r="A2682">
        <f>[3]location_price_variance!A2682</f>
        <v>3</v>
      </c>
      <c r="B2682" t="str">
        <f>[3]location_price_variance!B2682</f>
        <v>Eataly Boston</v>
      </c>
      <c r="C2682" s="9">
        <f>[3]location_price_variance!C2682</f>
        <v>46174</v>
      </c>
      <c r="D2682">
        <f>[3]location_price_variance!D2682</f>
        <v>43</v>
      </c>
      <c r="E2682" t="str">
        <f>[3]location_price_variance!E2682</f>
        <v>Powdered Sugar</v>
      </c>
      <c r="F2682" t="str">
        <f>[3]location_price_variance!F2682</f>
        <v>Pantry</v>
      </c>
      <c r="G2682">
        <f>[3]location_price_variance!G2682</f>
        <v>3</v>
      </c>
      <c r="H2682">
        <f>[3]location_price_variance!H2682</f>
        <v>3.81</v>
      </c>
      <c r="I2682">
        <f>[3]location_price_variance!I2682</f>
        <v>1.27</v>
      </c>
      <c r="J2682">
        <f>[3]location_price_variance!J2682</f>
        <v>1.27</v>
      </c>
      <c r="K2682">
        <f>[3]location_price_variance!K2682</f>
        <v>1.27</v>
      </c>
      <c r="L2682">
        <f>[3]location_price_variance!L2682</f>
        <v>1</v>
      </c>
    </row>
    <row r="2683" spans="1:12" x14ac:dyDescent="0.2">
      <c r="A2683">
        <f>[3]location_price_variance!A2683</f>
        <v>3</v>
      </c>
      <c r="B2683" t="str">
        <f>[3]location_price_variance!B2683</f>
        <v>Eataly Boston</v>
      </c>
      <c r="C2683" s="9">
        <f>[3]location_price_variance!C2683</f>
        <v>46204</v>
      </c>
      <c r="D2683">
        <f>[3]location_price_variance!D2683</f>
        <v>43</v>
      </c>
      <c r="E2683" t="str">
        <f>[3]location_price_variance!E2683</f>
        <v>Powdered Sugar</v>
      </c>
      <c r="F2683" t="str">
        <f>[3]location_price_variance!F2683</f>
        <v>Pantry</v>
      </c>
      <c r="G2683">
        <f>[3]location_price_variance!G2683</f>
        <v>3</v>
      </c>
      <c r="H2683">
        <f>[3]location_price_variance!H2683</f>
        <v>3.96</v>
      </c>
      <c r="I2683">
        <f>[3]location_price_variance!I2683</f>
        <v>1.32</v>
      </c>
      <c r="J2683">
        <f>[3]location_price_variance!J2683</f>
        <v>1.32</v>
      </c>
      <c r="K2683">
        <f>[3]location_price_variance!K2683</f>
        <v>1.32</v>
      </c>
      <c r="L2683">
        <f>[3]location_price_variance!L2683</f>
        <v>1</v>
      </c>
    </row>
    <row r="2684" spans="1:12" x14ac:dyDescent="0.2">
      <c r="A2684">
        <f>[3]location_price_variance!A2684</f>
        <v>3</v>
      </c>
      <c r="B2684" t="str">
        <f>[3]location_price_variance!B2684</f>
        <v>Eataly Boston</v>
      </c>
      <c r="C2684" s="9">
        <f>[3]location_price_variance!C2684</f>
        <v>46235</v>
      </c>
      <c r="D2684">
        <f>[3]location_price_variance!D2684</f>
        <v>43</v>
      </c>
      <c r="E2684" t="str">
        <f>[3]location_price_variance!E2684</f>
        <v>Powdered Sugar</v>
      </c>
      <c r="F2684" t="str">
        <f>[3]location_price_variance!F2684</f>
        <v>Pantry</v>
      </c>
      <c r="G2684">
        <f>[3]location_price_variance!G2684</f>
        <v>3</v>
      </c>
      <c r="H2684">
        <f>[3]location_price_variance!H2684</f>
        <v>3.84</v>
      </c>
      <c r="I2684">
        <f>[3]location_price_variance!I2684</f>
        <v>1.28</v>
      </c>
      <c r="J2684">
        <f>[3]location_price_variance!J2684</f>
        <v>1.28</v>
      </c>
      <c r="K2684">
        <f>[3]location_price_variance!K2684</f>
        <v>1.28</v>
      </c>
      <c r="L2684">
        <f>[3]location_price_variance!L2684</f>
        <v>1</v>
      </c>
    </row>
    <row r="2685" spans="1:12" x14ac:dyDescent="0.2">
      <c r="A2685">
        <f>[3]location_price_variance!A2685</f>
        <v>3</v>
      </c>
      <c r="B2685" t="str">
        <f>[3]location_price_variance!B2685</f>
        <v>Eataly Boston</v>
      </c>
      <c r="C2685" s="9">
        <f>[3]location_price_variance!C2685</f>
        <v>45689</v>
      </c>
      <c r="D2685">
        <f>[3]location_price_variance!D2685</f>
        <v>44</v>
      </c>
      <c r="E2685" t="str">
        <f>[3]location_price_variance!E2685</f>
        <v>Pistachios</v>
      </c>
      <c r="F2685" t="str">
        <f>[3]location_price_variance!F2685</f>
        <v>Pantry</v>
      </c>
      <c r="G2685">
        <f>[3]location_price_variance!G2685</f>
        <v>3.75</v>
      </c>
      <c r="H2685">
        <f>[3]location_price_variance!H2685</f>
        <v>64.724999999999994</v>
      </c>
      <c r="I2685">
        <f>[3]location_price_variance!I2685</f>
        <v>17.260000000000002</v>
      </c>
      <c r="J2685">
        <f>[3]location_price_variance!J2685</f>
        <v>17.260000000000002</v>
      </c>
      <c r="K2685">
        <f>[3]location_price_variance!K2685</f>
        <v>17.260000000000002</v>
      </c>
      <c r="L2685">
        <f>[3]location_price_variance!L2685</f>
        <v>1</v>
      </c>
    </row>
    <row r="2686" spans="1:12" x14ac:dyDescent="0.2">
      <c r="A2686">
        <f>[3]location_price_variance!A2686</f>
        <v>3</v>
      </c>
      <c r="B2686" t="str">
        <f>[3]location_price_variance!B2686</f>
        <v>Eataly Boston</v>
      </c>
      <c r="C2686" s="9">
        <f>[3]location_price_variance!C2686</f>
        <v>45717</v>
      </c>
      <c r="D2686">
        <f>[3]location_price_variance!D2686</f>
        <v>44</v>
      </c>
      <c r="E2686" t="str">
        <f>[3]location_price_variance!E2686</f>
        <v>Pistachios</v>
      </c>
      <c r="F2686" t="str">
        <f>[3]location_price_variance!F2686</f>
        <v>Pantry</v>
      </c>
      <c r="G2686">
        <f>[3]location_price_variance!G2686</f>
        <v>3.75</v>
      </c>
      <c r="H2686">
        <f>[3]location_price_variance!H2686</f>
        <v>65.174999999999997</v>
      </c>
      <c r="I2686">
        <f>[3]location_price_variance!I2686</f>
        <v>17.38</v>
      </c>
      <c r="J2686">
        <f>[3]location_price_variance!J2686</f>
        <v>17.38</v>
      </c>
      <c r="K2686">
        <f>[3]location_price_variance!K2686</f>
        <v>17.38</v>
      </c>
      <c r="L2686">
        <f>[3]location_price_variance!L2686</f>
        <v>1</v>
      </c>
    </row>
    <row r="2687" spans="1:12" x14ac:dyDescent="0.2">
      <c r="A2687">
        <f>[3]location_price_variance!A2687</f>
        <v>3</v>
      </c>
      <c r="B2687" t="str">
        <f>[3]location_price_variance!B2687</f>
        <v>Eataly Boston</v>
      </c>
      <c r="C2687" s="9">
        <f>[3]location_price_variance!C2687</f>
        <v>45748</v>
      </c>
      <c r="D2687">
        <f>[3]location_price_variance!D2687</f>
        <v>44</v>
      </c>
      <c r="E2687" t="str">
        <f>[3]location_price_variance!E2687</f>
        <v>Pistachios</v>
      </c>
      <c r="F2687" t="str">
        <f>[3]location_price_variance!F2687</f>
        <v>Pantry</v>
      </c>
      <c r="G2687">
        <f>[3]location_price_variance!G2687</f>
        <v>7.5</v>
      </c>
      <c r="H2687">
        <f>[3]location_price_variance!H2687</f>
        <v>129.11250000000001</v>
      </c>
      <c r="I2687">
        <f>[3]location_price_variance!I2687</f>
        <v>17.215</v>
      </c>
      <c r="J2687">
        <f>[3]location_price_variance!J2687</f>
        <v>17.239999999999998</v>
      </c>
      <c r="K2687">
        <f>[3]location_price_variance!K2687</f>
        <v>17.190000000000001</v>
      </c>
      <c r="L2687">
        <f>[3]location_price_variance!L2687</f>
        <v>2</v>
      </c>
    </row>
    <row r="2688" spans="1:12" x14ac:dyDescent="0.2">
      <c r="A2688">
        <f>[3]location_price_variance!A2688</f>
        <v>3</v>
      </c>
      <c r="B2688" t="str">
        <f>[3]location_price_variance!B2688</f>
        <v>Eataly Boston</v>
      </c>
      <c r="C2688" s="9">
        <f>[3]location_price_variance!C2688</f>
        <v>45778</v>
      </c>
      <c r="D2688">
        <f>[3]location_price_variance!D2688</f>
        <v>44</v>
      </c>
      <c r="E2688" t="str">
        <f>[3]location_price_variance!E2688</f>
        <v>Pistachios</v>
      </c>
      <c r="F2688" t="str">
        <f>[3]location_price_variance!F2688</f>
        <v>Pantry</v>
      </c>
      <c r="G2688">
        <f>[3]location_price_variance!G2688</f>
        <v>3.75</v>
      </c>
      <c r="H2688">
        <f>[3]location_price_variance!H2688</f>
        <v>65.8125</v>
      </c>
      <c r="I2688">
        <f>[3]location_price_variance!I2688</f>
        <v>17.55</v>
      </c>
      <c r="J2688">
        <f>[3]location_price_variance!J2688</f>
        <v>17.55</v>
      </c>
      <c r="K2688">
        <f>[3]location_price_variance!K2688</f>
        <v>17.55</v>
      </c>
      <c r="L2688">
        <f>[3]location_price_variance!L2688</f>
        <v>1</v>
      </c>
    </row>
    <row r="2689" spans="1:12" x14ac:dyDescent="0.2">
      <c r="A2689">
        <f>[3]location_price_variance!A2689</f>
        <v>3</v>
      </c>
      <c r="B2689" t="str">
        <f>[3]location_price_variance!B2689</f>
        <v>Eataly Boston</v>
      </c>
      <c r="C2689" s="9">
        <f>[3]location_price_variance!C2689</f>
        <v>45809</v>
      </c>
      <c r="D2689">
        <f>[3]location_price_variance!D2689</f>
        <v>44</v>
      </c>
      <c r="E2689" t="str">
        <f>[3]location_price_variance!E2689</f>
        <v>Pistachios</v>
      </c>
      <c r="F2689" t="str">
        <f>[3]location_price_variance!F2689</f>
        <v>Pantry</v>
      </c>
      <c r="G2689">
        <f>[3]location_price_variance!G2689</f>
        <v>3.75</v>
      </c>
      <c r="H2689">
        <f>[3]location_price_variance!H2689</f>
        <v>64.275000000000006</v>
      </c>
      <c r="I2689">
        <f>[3]location_price_variance!I2689</f>
        <v>17.14</v>
      </c>
      <c r="J2689">
        <f>[3]location_price_variance!J2689</f>
        <v>17.14</v>
      </c>
      <c r="K2689">
        <f>[3]location_price_variance!K2689</f>
        <v>17.14</v>
      </c>
      <c r="L2689">
        <f>[3]location_price_variance!L2689</f>
        <v>1</v>
      </c>
    </row>
    <row r="2690" spans="1:12" x14ac:dyDescent="0.2">
      <c r="A2690">
        <f>[3]location_price_variance!A2690</f>
        <v>3</v>
      </c>
      <c r="B2690" t="str">
        <f>[3]location_price_variance!B2690</f>
        <v>Eataly Boston</v>
      </c>
      <c r="C2690" s="9">
        <f>[3]location_price_variance!C2690</f>
        <v>45839</v>
      </c>
      <c r="D2690">
        <f>[3]location_price_variance!D2690</f>
        <v>44</v>
      </c>
      <c r="E2690" t="str">
        <f>[3]location_price_variance!E2690</f>
        <v>Pistachios</v>
      </c>
      <c r="F2690" t="str">
        <f>[3]location_price_variance!F2690</f>
        <v>Pantry</v>
      </c>
      <c r="G2690">
        <f>[3]location_price_variance!G2690</f>
        <v>11.25</v>
      </c>
      <c r="H2690">
        <f>[3]location_price_variance!H2690</f>
        <v>198.75</v>
      </c>
      <c r="I2690">
        <f>[3]location_price_variance!I2690</f>
        <v>17.666666667000001</v>
      </c>
      <c r="J2690">
        <f>[3]location_price_variance!J2690</f>
        <v>18.02</v>
      </c>
      <c r="K2690">
        <f>[3]location_price_variance!K2690</f>
        <v>17.34</v>
      </c>
      <c r="L2690">
        <f>[3]location_price_variance!L2690</f>
        <v>3</v>
      </c>
    </row>
    <row r="2691" spans="1:12" x14ac:dyDescent="0.2">
      <c r="A2691">
        <f>[3]location_price_variance!A2691</f>
        <v>3</v>
      </c>
      <c r="B2691" t="str">
        <f>[3]location_price_variance!B2691</f>
        <v>Eataly Boston</v>
      </c>
      <c r="C2691" s="9">
        <f>[3]location_price_variance!C2691</f>
        <v>45870</v>
      </c>
      <c r="D2691">
        <f>[3]location_price_variance!D2691</f>
        <v>44</v>
      </c>
      <c r="E2691" t="str">
        <f>[3]location_price_variance!E2691</f>
        <v>Pistachios</v>
      </c>
      <c r="F2691" t="str">
        <f>[3]location_price_variance!F2691</f>
        <v>Pantry</v>
      </c>
      <c r="G2691">
        <f>[3]location_price_variance!G2691</f>
        <v>3.75</v>
      </c>
      <c r="H2691">
        <f>[3]location_price_variance!H2691</f>
        <v>64.575000000000003</v>
      </c>
      <c r="I2691">
        <f>[3]location_price_variance!I2691</f>
        <v>17.22</v>
      </c>
      <c r="J2691">
        <f>[3]location_price_variance!J2691</f>
        <v>17.22</v>
      </c>
      <c r="K2691">
        <f>[3]location_price_variance!K2691</f>
        <v>17.22</v>
      </c>
      <c r="L2691">
        <f>[3]location_price_variance!L2691</f>
        <v>1</v>
      </c>
    </row>
    <row r="2692" spans="1:12" x14ac:dyDescent="0.2">
      <c r="A2692">
        <f>[3]location_price_variance!A2692</f>
        <v>3</v>
      </c>
      <c r="B2692" t="str">
        <f>[3]location_price_variance!B2692</f>
        <v>Eataly Boston</v>
      </c>
      <c r="C2692" s="9">
        <f>[3]location_price_variance!C2692</f>
        <v>45901</v>
      </c>
      <c r="D2692">
        <f>[3]location_price_variance!D2692</f>
        <v>44</v>
      </c>
      <c r="E2692" t="str">
        <f>[3]location_price_variance!E2692</f>
        <v>Pistachios</v>
      </c>
      <c r="F2692" t="str">
        <f>[3]location_price_variance!F2692</f>
        <v>Pantry</v>
      </c>
      <c r="G2692">
        <f>[3]location_price_variance!G2692</f>
        <v>3.75</v>
      </c>
      <c r="H2692">
        <f>[3]location_price_variance!H2692</f>
        <v>66.224999999999994</v>
      </c>
      <c r="I2692">
        <f>[3]location_price_variance!I2692</f>
        <v>17.66</v>
      </c>
      <c r="J2692">
        <f>[3]location_price_variance!J2692</f>
        <v>17.66</v>
      </c>
      <c r="K2692">
        <f>[3]location_price_variance!K2692</f>
        <v>17.66</v>
      </c>
      <c r="L2692">
        <f>[3]location_price_variance!L2692</f>
        <v>1</v>
      </c>
    </row>
    <row r="2693" spans="1:12" x14ac:dyDescent="0.2">
      <c r="A2693">
        <f>[3]location_price_variance!A2693</f>
        <v>3</v>
      </c>
      <c r="B2693" t="str">
        <f>[3]location_price_variance!B2693</f>
        <v>Eataly Boston</v>
      </c>
      <c r="C2693" s="9">
        <f>[3]location_price_variance!C2693</f>
        <v>45931</v>
      </c>
      <c r="D2693">
        <f>[3]location_price_variance!D2693</f>
        <v>44</v>
      </c>
      <c r="E2693" t="str">
        <f>[3]location_price_variance!E2693</f>
        <v>Pistachios</v>
      </c>
      <c r="F2693" t="str">
        <f>[3]location_price_variance!F2693</f>
        <v>Pantry</v>
      </c>
      <c r="G2693">
        <f>[3]location_price_variance!G2693</f>
        <v>3.75</v>
      </c>
      <c r="H2693">
        <f>[3]location_price_variance!H2693</f>
        <v>68.0625</v>
      </c>
      <c r="I2693">
        <f>[3]location_price_variance!I2693</f>
        <v>18.149999999999999</v>
      </c>
      <c r="J2693">
        <f>[3]location_price_variance!J2693</f>
        <v>18.149999999999999</v>
      </c>
      <c r="K2693">
        <f>[3]location_price_variance!K2693</f>
        <v>18.149999999999999</v>
      </c>
      <c r="L2693">
        <f>[3]location_price_variance!L2693</f>
        <v>1</v>
      </c>
    </row>
    <row r="2694" spans="1:12" x14ac:dyDescent="0.2">
      <c r="A2694">
        <f>[3]location_price_variance!A2694</f>
        <v>3</v>
      </c>
      <c r="B2694" t="str">
        <f>[3]location_price_variance!B2694</f>
        <v>Eataly Boston</v>
      </c>
      <c r="C2694" s="9">
        <f>[3]location_price_variance!C2694</f>
        <v>45962</v>
      </c>
      <c r="D2694">
        <f>[3]location_price_variance!D2694</f>
        <v>44</v>
      </c>
      <c r="E2694" t="str">
        <f>[3]location_price_variance!E2694</f>
        <v>Pistachios</v>
      </c>
      <c r="F2694" t="str">
        <f>[3]location_price_variance!F2694</f>
        <v>Pantry</v>
      </c>
      <c r="G2694">
        <f>[3]location_price_variance!G2694</f>
        <v>3.75</v>
      </c>
      <c r="H2694">
        <f>[3]location_price_variance!H2694</f>
        <v>66.150000000000006</v>
      </c>
      <c r="I2694">
        <f>[3]location_price_variance!I2694</f>
        <v>17.64</v>
      </c>
      <c r="J2694">
        <f>[3]location_price_variance!J2694</f>
        <v>17.64</v>
      </c>
      <c r="K2694">
        <f>[3]location_price_variance!K2694</f>
        <v>17.64</v>
      </c>
      <c r="L2694">
        <f>[3]location_price_variance!L2694</f>
        <v>1</v>
      </c>
    </row>
    <row r="2695" spans="1:12" x14ac:dyDescent="0.2">
      <c r="A2695">
        <f>[3]location_price_variance!A2695</f>
        <v>3</v>
      </c>
      <c r="B2695" t="str">
        <f>[3]location_price_variance!B2695</f>
        <v>Eataly Boston</v>
      </c>
      <c r="C2695" s="9">
        <f>[3]location_price_variance!C2695</f>
        <v>45992</v>
      </c>
      <c r="D2695">
        <f>[3]location_price_variance!D2695</f>
        <v>44</v>
      </c>
      <c r="E2695" t="str">
        <f>[3]location_price_variance!E2695</f>
        <v>Pistachios</v>
      </c>
      <c r="F2695" t="str">
        <f>[3]location_price_variance!F2695</f>
        <v>Pantry</v>
      </c>
      <c r="G2695">
        <f>[3]location_price_variance!G2695</f>
        <v>7.5</v>
      </c>
      <c r="H2695">
        <f>[3]location_price_variance!H2695</f>
        <v>133.5</v>
      </c>
      <c r="I2695">
        <f>[3]location_price_variance!I2695</f>
        <v>17.8</v>
      </c>
      <c r="J2695">
        <f>[3]location_price_variance!J2695</f>
        <v>17.940000000000001</v>
      </c>
      <c r="K2695">
        <f>[3]location_price_variance!K2695</f>
        <v>17.66</v>
      </c>
      <c r="L2695">
        <f>[3]location_price_variance!L2695</f>
        <v>2</v>
      </c>
    </row>
    <row r="2696" spans="1:12" x14ac:dyDescent="0.2">
      <c r="A2696">
        <f>[3]location_price_variance!A2696</f>
        <v>3</v>
      </c>
      <c r="B2696" t="str">
        <f>[3]location_price_variance!B2696</f>
        <v>Eataly Boston</v>
      </c>
      <c r="C2696" s="9">
        <f>[3]location_price_variance!C2696</f>
        <v>46023</v>
      </c>
      <c r="D2696">
        <f>[3]location_price_variance!D2696</f>
        <v>44</v>
      </c>
      <c r="E2696" t="str">
        <f>[3]location_price_variance!E2696</f>
        <v>Pistachios</v>
      </c>
      <c r="F2696" t="str">
        <f>[3]location_price_variance!F2696</f>
        <v>Pantry</v>
      </c>
      <c r="G2696">
        <f>[3]location_price_variance!G2696</f>
        <v>3.75</v>
      </c>
      <c r="H2696">
        <f>[3]location_price_variance!H2696</f>
        <v>67.012500000000003</v>
      </c>
      <c r="I2696">
        <f>[3]location_price_variance!I2696</f>
        <v>17.87</v>
      </c>
      <c r="J2696">
        <f>[3]location_price_variance!J2696</f>
        <v>17.87</v>
      </c>
      <c r="K2696">
        <f>[3]location_price_variance!K2696</f>
        <v>17.87</v>
      </c>
      <c r="L2696">
        <f>[3]location_price_variance!L2696</f>
        <v>1</v>
      </c>
    </row>
    <row r="2697" spans="1:12" x14ac:dyDescent="0.2">
      <c r="A2697">
        <f>[3]location_price_variance!A2697</f>
        <v>3</v>
      </c>
      <c r="B2697" t="str">
        <f>[3]location_price_variance!B2697</f>
        <v>Eataly Boston</v>
      </c>
      <c r="C2697" s="9">
        <f>[3]location_price_variance!C2697</f>
        <v>46054</v>
      </c>
      <c r="D2697">
        <f>[3]location_price_variance!D2697</f>
        <v>44</v>
      </c>
      <c r="E2697" t="str">
        <f>[3]location_price_variance!E2697</f>
        <v>Pistachios</v>
      </c>
      <c r="F2697" t="str">
        <f>[3]location_price_variance!F2697</f>
        <v>Pantry</v>
      </c>
      <c r="G2697">
        <f>[3]location_price_variance!G2697</f>
        <v>3.75</v>
      </c>
      <c r="H2697">
        <f>[3]location_price_variance!H2697</f>
        <v>66.637500000000003</v>
      </c>
      <c r="I2697">
        <f>[3]location_price_variance!I2697</f>
        <v>17.77</v>
      </c>
      <c r="J2697">
        <f>[3]location_price_variance!J2697</f>
        <v>17.77</v>
      </c>
      <c r="K2697">
        <f>[3]location_price_variance!K2697</f>
        <v>17.77</v>
      </c>
      <c r="L2697">
        <f>[3]location_price_variance!L2697</f>
        <v>1</v>
      </c>
    </row>
    <row r="2698" spans="1:12" x14ac:dyDescent="0.2">
      <c r="A2698">
        <f>[3]location_price_variance!A2698</f>
        <v>3</v>
      </c>
      <c r="B2698" t="str">
        <f>[3]location_price_variance!B2698</f>
        <v>Eataly Boston</v>
      </c>
      <c r="C2698" s="9">
        <f>[3]location_price_variance!C2698</f>
        <v>46082</v>
      </c>
      <c r="D2698">
        <f>[3]location_price_variance!D2698</f>
        <v>44</v>
      </c>
      <c r="E2698" t="str">
        <f>[3]location_price_variance!E2698</f>
        <v>Pistachios</v>
      </c>
      <c r="F2698" t="str">
        <f>[3]location_price_variance!F2698</f>
        <v>Pantry</v>
      </c>
      <c r="G2698">
        <f>[3]location_price_variance!G2698</f>
        <v>3.75</v>
      </c>
      <c r="H2698">
        <f>[3]location_price_variance!H2698</f>
        <v>68.287499999999994</v>
      </c>
      <c r="I2698">
        <f>[3]location_price_variance!I2698</f>
        <v>18.21</v>
      </c>
      <c r="J2698">
        <f>[3]location_price_variance!J2698</f>
        <v>18.21</v>
      </c>
      <c r="K2698">
        <f>[3]location_price_variance!K2698</f>
        <v>18.21</v>
      </c>
      <c r="L2698">
        <f>[3]location_price_variance!L2698</f>
        <v>1</v>
      </c>
    </row>
    <row r="2699" spans="1:12" x14ac:dyDescent="0.2">
      <c r="A2699">
        <f>[3]location_price_variance!A2699</f>
        <v>3</v>
      </c>
      <c r="B2699" t="str">
        <f>[3]location_price_variance!B2699</f>
        <v>Eataly Boston</v>
      </c>
      <c r="C2699" s="9">
        <f>[3]location_price_variance!C2699</f>
        <v>46113</v>
      </c>
      <c r="D2699">
        <f>[3]location_price_variance!D2699</f>
        <v>44</v>
      </c>
      <c r="E2699" t="str">
        <f>[3]location_price_variance!E2699</f>
        <v>Pistachios</v>
      </c>
      <c r="F2699" t="str">
        <f>[3]location_price_variance!F2699</f>
        <v>Pantry</v>
      </c>
      <c r="G2699">
        <f>[3]location_price_variance!G2699</f>
        <v>3.75</v>
      </c>
      <c r="H2699">
        <f>[3]location_price_variance!H2699</f>
        <v>66.487499999999997</v>
      </c>
      <c r="I2699">
        <f>[3]location_price_variance!I2699</f>
        <v>17.73</v>
      </c>
      <c r="J2699">
        <f>[3]location_price_variance!J2699</f>
        <v>17.73</v>
      </c>
      <c r="K2699">
        <f>[3]location_price_variance!K2699</f>
        <v>17.73</v>
      </c>
      <c r="L2699">
        <f>[3]location_price_variance!L2699</f>
        <v>1</v>
      </c>
    </row>
    <row r="2700" spans="1:12" x14ac:dyDescent="0.2">
      <c r="A2700">
        <f>[3]location_price_variance!A2700</f>
        <v>3</v>
      </c>
      <c r="B2700" t="str">
        <f>[3]location_price_variance!B2700</f>
        <v>Eataly Boston</v>
      </c>
      <c r="C2700" s="9">
        <f>[3]location_price_variance!C2700</f>
        <v>46143</v>
      </c>
      <c r="D2700">
        <f>[3]location_price_variance!D2700</f>
        <v>44</v>
      </c>
      <c r="E2700" t="str">
        <f>[3]location_price_variance!E2700</f>
        <v>Pistachios</v>
      </c>
      <c r="F2700" t="str">
        <f>[3]location_price_variance!F2700</f>
        <v>Pantry</v>
      </c>
      <c r="G2700">
        <f>[3]location_price_variance!G2700</f>
        <v>7.5</v>
      </c>
      <c r="H2700">
        <f>[3]location_price_variance!H2700</f>
        <v>133.98750000000001</v>
      </c>
      <c r="I2700">
        <f>[3]location_price_variance!I2700</f>
        <v>17.864999999999998</v>
      </c>
      <c r="J2700">
        <f>[3]location_price_variance!J2700</f>
        <v>17.88</v>
      </c>
      <c r="K2700">
        <f>[3]location_price_variance!K2700</f>
        <v>17.850000000000001</v>
      </c>
      <c r="L2700">
        <f>[3]location_price_variance!L2700</f>
        <v>2</v>
      </c>
    </row>
    <row r="2701" spans="1:12" x14ac:dyDescent="0.2">
      <c r="A2701">
        <f>[3]location_price_variance!A2701</f>
        <v>3</v>
      </c>
      <c r="B2701" t="str">
        <f>[3]location_price_variance!B2701</f>
        <v>Eataly Boston</v>
      </c>
      <c r="C2701" s="9">
        <f>[3]location_price_variance!C2701</f>
        <v>46174</v>
      </c>
      <c r="D2701">
        <f>[3]location_price_variance!D2701</f>
        <v>44</v>
      </c>
      <c r="E2701" t="str">
        <f>[3]location_price_variance!E2701</f>
        <v>Pistachios</v>
      </c>
      <c r="F2701" t="str">
        <f>[3]location_price_variance!F2701</f>
        <v>Pantry</v>
      </c>
      <c r="G2701">
        <f>[3]location_price_variance!G2701</f>
        <v>11.25</v>
      </c>
      <c r="H2701">
        <f>[3]location_price_variance!H2701</f>
        <v>198.33750000000001</v>
      </c>
      <c r="I2701">
        <f>[3]location_price_variance!I2701</f>
        <v>17.63</v>
      </c>
      <c r="J2701">
        <f>[3]location_price_variance!J2701</f>
        <v>17.739999999999998</v>
      </c>
      <c r="K2701">
        <f>[3]location_price_variance!K2701</f>
        <v>17.45</v>
      </c>
      <c r="L2701">
        <f>[3]location_price_variance!L2701</f>
        <v>3</v>
      </c>
    </row>
    <row r="2702" spans="1:12" x14ac:dyDescent="0.2">
      <c r="A2702">
        <f>[3]location_price_variance!A2702</f>
        <v>3</v>
      </c>
      <c r="B2702" t="str">
        <f>[3]location_price_variance!B2702</f>
        <v>Eataly Boston</v>
      </c>
      <c r="C2702" s="9">
        <f>[3]location_price_variance!C2702</f>
        <v>46204</v>
      </c>
      <c r="D2702">
        <f>[3]location_price_variance!D2702</f>
        <v>44</v>
      </c>
      <c r="E2702" t="str">
        <f>[3]location_price_variance!E2702</f>
        <v>Pistachios</v>
      </c>
      <c r="F2702" t="str">
        <f>[3]location_price_variance!F2702</f>
        <v>Pantry</v>
      </c>
      <c r="G2702">
        <f>[3]location_price_variance!G2702</f>
        <v>3.75</v>
      </c>
      <c r="H2702">
        <f>[3]location_price_variance!H2702</f>
        <v>66.1875</v>
      </c>
      <c r="I2702">
        <f>[3]location_price_variance!I2702</f>
        <v>17.649999999999999</v>
      </c>
      <c r="J2702">
        <f>[3]location_price_variance!J2702</f>
        <v>17.649999999999999</v>
      </c>
      <c r="K2702">
        <f>[3]location_price_variance!K2702</f>
        <v>17.649999999999999</v>
      </c>
      <c r="L2702">
        <f>[3]location_price_variance!L2702</f>
        <v>1</v>
      </c>
    </row>
    <row r="2703" spans="1:12" x14ac:dyDescent="0.2">
      <c r="A2703">
        <f>[3]location_price_variance!A2703</f>
        <v>3</v>
      </c>
      <c r="B2703" t="str">
        <f>[3]location_price_variance!B2703</f>
        <v>Eataly Boston</v>
      </c>
      <c r="C2703" s="9">
        <f>[3]location_price_variance!C2703</f>
        <v>46235</v>
      </c>
      <c r="D2703">
        <f>[3]location_price_variance!D2703</f>
        <v>44</v>
      </c>
      <c r="E2703" t="str">
        <f>[3]location_price_variance!E2703</f>
        <v>Pistachios</v>
      </c>
      <c r="F2703" t="str">
        <f>[3]location_price_variance!F2703</f>
        <v>Pantry</v>
      </c>
      <c r="G2703">
        <f>[3]location_price_variance!G2703</f>
        <v>7.5</v>
      </c>
      <c r="H2703">
        <f>[3]location_price_variance!H2703</f>
        <v>133.42500000000001</v>
      </c>
      <c r="I2703">
        <f>[3]location_price_variance!I2703</f>
        <v>17.79</v>
      </c>
      <c r="J2703">
        <f>[3]location_price_variance!J2703</f>
        <v>17.84</v>
      </c>
      <c r="K2703">
        <f>[3]location_price_variance!K2703</f>
        <v>17.739999999999998</v>
      </c>
      <c r="L2703">
        <f>[3]location_price_variance!L2703</f>
        <v>2</v>
      </c>
    </row>
    <row r="2704" spans="1:12" x14ac:dyDescent="0.2">
      <c r="A2704">
        <f>[3]location_price_variance!A2704</f>
        <v>3</v>
      </c>
      <c r="B2704" t="str">
        <f>[3]location_price_variance!B2704</f>
        <v>Eataly Boston</v>
      </c>
      <c r="C2704" s="9">
        <f>[3]location_price_variance!C2704</f>
        <v>46266</v>
      </c>
      <c r="D2704">
        <f>[3]location_price_variance!D2704</f>
        <v>44</v>
      </c>
      <c r="E2704" t="str">
        <f>[3]location_price_variance!E2704</f>
        <v>Pistachios</v>
      </c>
      <c r="F2704" t="str">
        <f>[3]location_price_variance!F2704</f>
        <v>Pantry</v>
      </c>
      <c r="G2704">
        <f>[3]location_price_variance!G2704</f>
        <v>3.75</v>
      </c>
      <c r="H2704">
        <f>[3]location_price_variance!H2704</f>
        <v>66.674999999999997</v>
      </c>
      <c r="I2704">
        <f>[3]location_price_variance!I2704</f>
        <v>17.78</v>
      </c>
      <c r="J2704">
        <f>[3]location_price_variance!J2704</f>
        <v>17.78</v>
      </c>
      <c r="K2704">
        <f>[3]location_price_variance!K2704</f>
        <v>17.78</v>
      </c>
      <c r="L2704">
        <f>[3]location_price_variance!L2704</f>
        <v>1</v>
      </c>
    </row>
    <row r="2705" spans="1:12" x14ac:dyDescent="0.2">
      <c r="A2705">
        <f>[3]location_price_variance!A2705</f>
        <v>3</v>
      </c>
      <c r="B2705" t="str">
        <f>[3]location_price_variance!B2705</f>
        <v>Eataly Boston</v>
      </c>
      <c r="C2705" s="9">
        <f>[3]location_price_variance!C2705</f>
        <v>45689</v>
      </c>
      <c r="D2705">
        <f>[3]location_price_variance!D2705</f>
        <v>45</v>
      </c>
      <c r="E2705" t="str">
        <f>[3]location_price_variance!E2705</f>
        <v>Whole Milk</v>
      </c>
      <c r="F2705" t="str">
        <f>[3]location_price_variance!F2705</f>
        <v>Dairy</v>
      </c>
      <c r="G2705">
        <f>[3]location_price_variance!G2705</f>
        <v>11.25</v>
      </c>
      <c r="H2705">
        <f>[3]location_price_variance!H2705</f>
        <v>13.4125</v>
      </c>
      <c r="I2705">
        <f>[3]location_price_variance!I2705</f>
        <v>1.1922222220000001</v>
      </c>
      <c r="J2705">
        <f>[3]location_price_variance!J2705</f>
        <v>1.22</v>
      </c>
      <c r="K2705">
        <f>[3]location_price_variance!K2705</f>
        <v>1.17</v>
      </c>
      <c r="L2705">
        <f>[3]location_price_variance!L2705</f>
        <v>8</v>
      </c>
    </row>
    <row r="2706" spans="1:12" x14ac:dyDescent="0.2">
      <c r="A2706">
        <f>[3]location_price_variance!A2706</f>
        <v>3</v>
      </c>
      <c r="B2706" t="str">
        <f>[3]location_price_variance!B2706</f>
        <v>Eataly Boston</v>
      </c>
      <c r="C2706" s="9">
        <f>[3]location_price_variance!C2706</f>
        <v>45717</v>
      </c>
      <c r="D2706">
        <f>[3]location_price_variance!D2706</f>
        <v>45</v>
      </c>
      <c r="E2706" t="str">
        <f>[3]location_price_variance!E2706</f>
        <v>Whole Milk</v>
      </c>
      <c r="F2706" t="str">
        <f>[3]location_price_variance!F2706</f>
        <v>Dairy</v>
      </c>
      <c r="G2706">
        <f>[3]location_price_variance!G2706</f>
        <v>12.5</v>
      </c>
      <c r="H2706">
        <f>[3]location_price_variance!H2706</f>
        <v>15.0625</v>
      </c>
      <c r="I2706">
        <f>[3]location_price_variance!I2706</f>
        <v>1.2050000000000001</v>
      </c>
      <c r="J2706">
        <f>[3]location_price_variance!J2706</f>
        <v>1.22</v>
      </c>
      <c r="K2706">
        <f>[3]location_price_variance!K2706</f>
        <v>1.17</v>
      </c>
      <c r="L2706">
        <f>[3]location_price_variance!L2706</f>
        <v>8</v>
      </c>
    </row>
    <row r="2707" spans="1:12" x14ac:dyDescent="0.2">
      <c r="A2707">
        <f>[3]location_price_variance!A2707</f>
        <v>3</v>
      </c>
      <c r="B2707" t="str">
        <f>[3]location_price_variance!B2707</f>
        <v>Eataly Boston</v>
      </c>
      <c r="C2707" s="9">
        <f>[3]location_price_variance!C2707</f>
        <v>45748</v>
      </c>
      <c r="D2707">
        <f>[3]location_price_variance!D2707</f>
        <v>45</v>
      </c>
      <c r="E2707" t="str">
        <f>[3]location_price_variance!E2707</f>
        <v>Whole Milk</v>
      </c>
      <c r="F2707" t="str">
        <f>[3]location_price_variance!F2707</f>
        <v>Dairy</v>
      </c>
      <c r="G2707">
        <f>[3]location_price_variance!G2707</f>
        <v>18.75</v>
      </c>
      <c r="H2707">
        <f>[3]location_price_variance!H2707</f>
        <v>22.65</v>
      </c>
      <c r="I2707">
        <f>[3]location_price_variance!I2707</f>
        <v>1.208</v>
      </c>
      <c r="J2707">
        <f>[3]location_price_variance!J2707</f>
        <v>1.22</v>
      </c>
      <c r="K2707">
        <f>[3]location_price_variance!K2707</f>
        <v>1.2</v>
      </c>
      <c r="L2707">
        <f>[3]location_price_variance!L2707</f>
        <v>9</v>
      </c>
    </row>
    <row r="2708" spans="1:12" x14ac:dyDescent="0.2">
      <c r="A2708">
        <f>[3]location_price_variance!A2708</f>
        <v>3</v>
      </c>
      <c r="B2708" t="str">
        <f>[3]location_price_variance!B2708</f>
        <v>Eataly Boston</v>
      </c>
      <c r="C2708" s="9">
        <f>[3]location_price_variance!C2708</f>
        <v>45778</v>
      </c>
      <c r="D2708">
        <f>[3]location_price_variance!D2708</f>
        <v>45</v>
      </c>
      <c r="E2708" t="str">
        <f>[3]location_price_variance!E2708</f>
        <v>Whole Milk</v>
      </c>
      <c r="F2708" t="str">
        <f>[3]location_price_variance!F2708</f>
        <v>Dairy</v>
      </c>
      <c r="G2708">
        <f>[3]location_price_variance!G2708</f>
        <v>17.5</v>
      </c>
      <c r="H2708">
        <f>[3]location_price_variance!H2708</f>
        <v>21.337499999999999</v>
      </c>
      <c r="I2708">
        <f>[3]location_price_variance!I2708</f>
        <v>1.219285714</v>
      </c>
      <c r="J2708">
        <f>[3]location_price_variance!J2708</f>
        <v>1.24</v>
      </c>
      <c r="K2708">
        <f>[3]location_price_variance!K2708</f>
        <v>1.2</v>
      </c>
      <c r="L2708">
        <f>[3]location_price_variance!L2708</f>
        <v>9</v>
      </c>
    </row>
    <row r="2709" spans="1:12" x14ac:dyDescent="0.2">
      <c r="A2709">
        <f>[3]location_price_variance!A2709</f>
        <v>3</v>
      </c>
      <c r="B2709" t="str">
        <f>[3]location_price_variance!B2709</f>
        <v>Eataly Boston</v>
      </c>
      <c r="C2709" s="9">
        <f>[3]location_price_variance!C2709</f>
        <v>45809</v>
      </c>
      <c r="D2709">
        <f>[3]location_price_variance!D2709</f>
        <v>45</v>
      </c>
      <c r="E2709" t="str">
        <f>[3]location_price_variance!E2709</f>
        <v>Whole Milk</v>
      </c>
      <c r="F2709" t="str">
        <f>[3]location_price_variance!F2709</f>
        <v>Dairy</v>
      </c>
      <c r="G2709">
        <f>[3]location_price_variance!G2709</f>
        <v>13.75</v>
      </c>
      <c r="H2709">
        <f>[3]location_price_variance!H2709</f>
        <v>16.712499999999999</v>
      </c>
      <c r="I2709">
        <f>[3]location_price_variance!I2709</f>
        <v>1.2154545450000001</v>
      </c>
      <c r="J2709">
        <f>[3]location_price_variance!J2709</f>
        <v>1.24</v>
      </c>
      <c r="K2709">
        <f>[3]location_price_variance!K2709</f>
        <v>1.2</v>
      </c>
      <c r="L2709">
        <f>[3]location_price_variance!L2709</f>
        <v>8</v>
      </c>
    </row>
    <row r="2710" spans="1:12" x14ac:dyDescent="0.2">
      <c r="A2710">
        <f>[3]location_price_variance!A2710</f>
        <v>3</v>
      </c>
      <c r="B2710" t="str">
        <f>[3]location_price_variance!B2710</f>
        <v>Eataly Boston</v>
      </c>
      <c r="C2710" s="9">
        <f>[3]location_price_variance!C2710</f>
        <v>45839</v>
      </c>
      <c r="D2710">
        <f>[3]location_price_variance!D2710</f>
        <v>45</v>
      </c>
      <c r="E2710" t="str">
        <f>[3]location_price_variance!E2710</f>
        <v>Whole Milk</v>
      </c>
      <c r="F2710" t="str">
        <f>[3]location_price_variance!F2710</f>
        <v>Dairy</v>
      </c>
      <c r="G2710">
        <f>[3]location_price_variance!G2710</f>
        <v>21.25</v>
      </c>
      <c r="H2710">
        <f>[3]location_price_variance!H2710</f>
        <v>25.962499999999999</v>
      </c>
      <c r="I2710">
        <f>[3]location_price_variance!I2710</f>
        <v>1.2217647060000001</v>
      </c>
      <c r="J2710">
        <f>[3]location_price_variance!J2710</f>
        <v>1.27</v>
      </c>
      <c r="K2710">
        <f>[3]location_price_variance!K2710</f>
        <v>1.19</v>
      </c>
      <c r="L2710">
        <f>[3]location_price_variance!L2710</f>
        <v>10</v>
      </c>
    </row>
    <row r="2711" spans="1:12" x14ac:dyDescent="0.2">
      <c r="A2711">
        <f>[3]location_price_variance!A2711</f>
        <v>3</v>
      </c>
      <c r="B2711" t="str">
        <f>[3]location_price_variance!B2711</f>
        <v>Eataly Boston</v>
      </c>
      <c r="C2711" s="9">
        <f>[3]location_price_variance!C2711</f>
        <v>45870</v>
      </c>
      <c r="D2711">
        <f>[3]location_price_variance!D2711</f>
        <v>45</v>
      </c>
      <c r="E2711" t="str">
        <f>[3]location_price_variance!E2711</f>
        <v>Whole Milk</v>
      </c>
      <c r="F2711" t="str">
        <f>[3]location_price_variance!F2711</f>
        <v>Dairy</v>
      </c>
      <c r="G2711">
        <f>[3]location_price_variance!G2711</f>
        <v>16.25</v>
      </c>
      <c r="H2711">
        <f>[3]location_price_variance!H2711</f>
        <v>20.100000000000001</v>
      </c>
      <c r="I2711">
        <f>[3]location_price_variance!I2711</f>
        <v>1.2369230769999999</v>
      </c>
      <c r="J2711">
        <f>[3]location_price_variance!J2711</f>
        <v>1.25</v>
      </c>
      <c r="K2711">
        <f>[3]location_price_variance!K2711</f>
        <v>1.22</v>
      </c>
      <c r="L2711">
        <f>[3]location_price_variance!L2711</f>
        <v>8</v>
      </c>
    </row>
    <row r="2712" spans="1:12" x14ac:dyDescent="0.2">
      <c r="A2712">
        <f>[3]location_price_variance!A2712</f>
        <v>3</v>
      </c>
      <c r="B2712" t="str">
        <f>[3]location_price_variance!B2712</f>
        <v>Eataly Boston</v>
      </c>
      <c r="C2712" s="9">
        <f>[3]location_price_variance!C2712</f>
        <v>45901</v>
      </c>
      <c r="D2712">
        <f>[3]location_price_variance!D2712</f>
        <v>45</v>
      </c>
      <c r="E2712" t="str">
        <f>[3]location_price_variance!E2712</f>
        <v>Whole Milk</v>
      </c>
      <c r="F2712" t="str">
        <f>[3]location_price_variance!F2712</f>
        <v>Dairy</v>
      </c>
      <c r="G2712">
        <f>[3]location_price_variance!G2712</f>
        <v>15</v>
      </c>
      <c r="H2712">
        <f>[3]location_price_variance!H2712</f>
        <v>18.625</v>
      </c>
      <c r="I2712">
        <f>[3]location_price_variance!I2712</f>
        <v>1.2416666670000001</v>
      </c>
      <c r="J2712">
        <f>[3]location_price_variance!J2712</f>
        <v>1.26</v>
      </c>
      <c r="K2712">
        <f>[3]location_price_variance!K2712</f>
        <v>1.22</v>
      </c>
      <c r="L2712">
        <f>[3]location_price_variance!L2712</f>
        <v>9</v>
      </c>
    </row>
    <row r="2713" spans="1:12" x14ac:dyDescent="0.2">
      <c r="A2713">
        <f>[3]location_price_variance!A2713</f>
        <v>3</v>
      </c>
      <c r="B2713" t="str">
        <f>[3]location_price_variance!B2713</f>
        <v>Eataly Boston</v>
      </c>
      <c r="C2713" s="9">
        <f>[3]location_price_variance!C2713</f>
        <v>45931</v>
      </c>
      <c r="D2713">
        <f>[3]location_price_variance!D2713</f>
        <v>45</v>
      </c>
      <c r="E2713" t="str">
        <f>[3]location_price_variance!E2713</f>
        <v>Whole Milk</v>
      </c>
      <c r="F2713" t="str">
        <f>[3]location_price_variance!F2713</f>
        <v>Dairy</v>
      </c>
      <c r="G2713">
        <f>[3]location_price_variance!G2713</f>
        <v>13.75</v>
      </c>
      <c r="H2713">
        <f>[3]location_price_variance!H2713</f>
        <v>16.887499999999999</v>
      </c>
      <c r="I2713">
        <f>[3]location_price_variance!I2713</f>
        <v>1.2281818179999999</v>
      </c>
      <c r="J2713">
        <f>[3]location_price_variance!J2713</f>
        <v>1.26</v>
      </c>
      <c r="K2713">
        <f>[3]location_price_variance!K2713</f>
        <v>1.21</v>
      </c>
      <c r="L2713">
        <f>[3]location_price_variance!L2713</f>
        <v>8</v>
      </c>
    </row>
    <row r="2714" spans="1:12" x14ac:dyDescent="0.2">
      <c r="A2714">
        <f>[3]location_price_variance!A2714</f>
        <v>3</v>
      </c>
      <c r="B2714" t="str">
        <f>[3]location_price_variance!B2714</f>
        <v>Eataly Boston</v>
      </c>
      <c r="C2714" s="9">
        <f>[3]location_price_variance!C2714</f>
        <v>45962</v>
      </c>
      <c r="D2714">
        <f>[3]location_price_variance!D2714</f>
        <v>45</v>
      </c>
      <c r="E2714" t="str">
        <f>[3]location_price_variance!E2714</f>
        <v>Whole Milk</v>
      </c>
      <c r="F2714" t="str">
        <f>[3]location_price_variance!F2714</f>
        <v>Dairy</v>
      </c>
      <c r="G2714">
        <f>[3]location_price_variance!G2714</f>
        <v>11.25</v>
      </c>
      <c r="H2714">
        <f>[3]location_price_variance!H2714</f>
        <v>13.9</v>
      </c>
      <c r="I2714">
        <f>[3]location_price_variance!I2714</f>
        <v>1.235555556</v>
      </c>
      <c r="J2714">
        <f>[3]location_price_variance!J2714</f>
        <v>1.25</v>
      </c>
      <c r="K2714">
        <f>[3]location_price_variance!K2714</f>
        <v>1.21</v>
      </c>
      <c r="L2714">
        <f>[3]location_price_variance!L2714</f>
        <v>7</v>
      </c>
    </row>
    <row r="2715" spans="1:12" x14ac:dyDescent="0.2">
      <c r="A2715">
        <f>[3]location_price_variance!A2715</f>
        <v>3</v>
      </c>
      <c r="B2715" t="str">
        <f>[3]location_price_variance!B2715</f>
        <v>Eataly Boston</v>
      </c>
      <c r="C2715" s="9">
        <f>[3]location_price_variance!C2715</f>
        <v>45992</v>
      </c>
      <c r="D2715">
        <f>[3]location_price_variance!D2715</f>
        <v>45</v>
      </c>
      <c r="E2715" t="str">
        <f>[3]location_price_variance!E2715</f>
        <v>Whole Milk</v>
      </c>
      <c r="F2715" t="str">
        <f>[3]location_price_variance!F2715</f>
        <v>Dairy</v>
      </c>
      <c r="G2715">
        <f>[3]location_price_variance!G2715</f>
        <v>13.75</v>
      </c>
      <c r="H2715">
        <f>[3]location_price_variance!H2715</f>
        <v>17.024999999999999</v>
      </c>
      <c r="I2715">
        <f>[3]location_price_variance!I2715</f>
        <v>1.2381818179999999</v>
      </c>
      <c r="J2715">
        <f>[3]location_price_variance!J2715</f>
        <v>1.25</v>
      </c>
      <c r="K2715">
        <f>[3]location_price_variance!K2715</f>
        <v>1.22</v>
      </c>
      <c r="L2715">
        <f>[3]location_price_variance!L2715</f>
        <v>9</v>
      </c>
    </row>
    <row r="2716" spans="1:12" x14ac:dyDescent="0.2">
      <c r="A2716">
        <f>[3]location_price_variance!A2716</f>
        <v>3</v>
      </c>
      <c r="B2716" t="str">
        <f>[3]location_price_variance!B2716</f>
        <v>Eataly Boston</v>
      </c>
      <c r="C2716" s="9">
        <f>[3]location_price_variance!C2716</f>
        <v>46023</v>
      </c>
      <c r="D2716">
        <f>[3]location_price_variance!D2716</f>
        <v>45</v>
      </c>
      <c r="E2716" t="str">
        <f>[3]location_price_variance!E2716</f>
        <v>Whole Milk</v>
      </c>
      <c r="F2716" t="str">
        <f>[3]location_price_variance!F2716</f>
        <v>Dairy</v>
      </c>
      <c r="G2716">
        <f>[3]location_price_variance!G2716</f>
        <v>15</v>
      </c>
      <c r="H2716">
        <f>[3]location_price_variance!H2716</f>
        <v>18.824999999999999</v>
      </c>
      <c r="I2716">
        <f>[3]location_price_variance!I2716</f>
        <v>1.2549999999999999</v>
      </c>
      <c r="J2716">
        <f>[3]location_price_variance!J2716</f>
        <v>1.33</v>
      </c>
      <c r="K2716">
        <f>[3]location_price_variance!K2716</f>
        <v>1.21</v>
      </c>
      <c r="L2716">
        <f>[3]location_price_variance!L2716</f>
        <v>9</v>
      </c>
    </row>
    <row r="2717" spans="1:12" x14ac:dyDescent="0.2">
      <c r="A2717">
        <f>[3]location_price_variance!A2717</f>
        <v>3</v>
      </c>
      <c r="B2717" t="str">
        <f>[3]location_price_variance!B2717</f>
        <v>Eataly Boston</v>
      </c>
      <c r="C2717" s="9">
        <f>[3]location_price_variance!C2717</f>
        <v>46054</v>
      </c>
      <c r="D2717">
        <f>[3]location_price_variance!D2717</f>
        <v>45</v>
      </c>
      <c r="E2717" t="str">
        <f>[3]location_price_variance!E2717</f>
        <v>Whole Milk</v>
      </c>
      <c r="F2717" t="str">
        <f>[3]location_price_variance!F2717</f>
        <v>Dairy</v>
      </c>
      <c r="G2717">
        <f>[3]location_price_variance!G2717</f>
        <v>11.25</v>
      </c>
      <c r="H2717">
        <f>[3]location_price_variance!H2717</f>
        <v>13.95</v>
      </c>
      <c r="I2717">
        <f>[3]location_price_variance!I2717</f>
        <v>1.24</v>
      </c>
      <c r="J2717">
        <f>[3]location_price_variance!J2717</f>
        <v>1.26</v>
      </c>
      <c r="K2717">
        <f>[3]location_price_variance!K2717</f>
        <v>1.22</v>
      </c>
      <c r="L2717">
        <f>[3]location_price_variance!L2717</f>
        <v>8</v>
      </c>
    </row>
    <row r="2718" spans="1:12" x14ac:dyDescent="0.2">
      <c r="A2718">
        <f>[3]location_price_variance!A2718</f>
        <v>3</v>
      </c>
      <c r="B2718" t="str">
        <f>[3]location_price_variance!B2718</f>
        <v>Eataly Boston</v>
      </c>
      <c r="C2718" s="9">
        <f>[3]location_price_variance!C2718</f>
        <v>46082</v>
      </c>
      <c r="D2718">
        <f>[3]location_price_variance!D2718</f>
        <v>45</v>
      </c>
      <c r="E2718" t="str">
        <f>[3]location_price_variance!E2718</f>
        <v>Whole Milk</v>
      </c>
      <c r="F2718" t="str">
        <f>[3]location_price_variance!F2718</f>
        <v>Dairy</v>
      </c>
      <c r="G2718">
        <f>[3]location_price_variance!G2718</f>
        <v>15</v>
      </c>
      <c r="H2718">
        <f>[3]location_price_variance!H2718</f>
        <v>18.612500000000001</v>
      </c>
      <c r="I2718">
        <f>[3]location_price_variance!I2718</f>
        <v>1.2408333330000001</v>
      </c>
      <c r="J2718">
        <f>[3]location_price_variance!J2718</f>
        <v>1.26</v>
      </c>
      <c r="K2718">
        <f>[3]location_price_variance!K2718</f>
        <v>1.21</v>
      </c>
      <c r="L2718">
        <f>[3]location_price_variance!L2718</f>
        <v>9</v>
      </c>
    </row>
    <row r="2719" spans="1:12" x14ac:dyDescent="0.2">
      <c r="A2719">
        <f>[3]location_price_variance!A2719</f>
        <v>3</v>
      </c>
      <c r="B2719" t="str">
        <f>[3]location_price_variance!B2719</f>
        <v>Eataly Boston</v>
      </c>
      <c r="C2719" s="9">
        <f>[3]location_price_variance!C2719</f>
        <v>46113</v>
      </c>
      <c r="D2719">
        <f>[3]location_price_variance!D2719</f>
        <v>45</v>
      </c>
      <c r="E2719" t="str">
        <f>[3]location_price_variance!E2719</f>
        <v>Whole Milk</v>
      </c>
      <c r="F2719" t="str">
        <f>[3]location_price_variance!F2719</f>
        <v>Dairy</v>
      </c>
      <c r="G2719">
        <f>[3]location_price_variance!G2719</f>
        <v>15</v>
      </c>
      <c r="H2719">
        <f>[3]location_price_variance!H2719</f>
        <v>18.649999999999999</v>
      </c>
      <c r="I2719">
        <f>[3]location_price_variance!I2719</f>
        <v>1.243333333</v>
      </c>
      <c r="J2719">
        <f>[3]location_price_variance!J2719</f>
        <v>1.28</v>
      </c>
      <c r="K2719">
        <f>[3]location_price_variance!K2719</f>
        <v>1.22</v>
      </c>
      <c r="L2719">
        <f>[3]location_price_variance!L2719</f>
        <v>8</v>
      </c>
    </row>
    <row r="2720" spans="1:12" x14ac:dyDescent="0.2">
      <c r="A2720">
        <f>[3]location_price_variance!A2720</f>
        <v>3</v>
      </c>
      <c r="B2720" t="str">
        <f>[3]location_price_variance!B2720</f>
        <v>Eataly Boston</v>
      </c>
      <c r="C2720" s="9">
        <f>[3]location_price_variance!C2720</f>
        <v>46143</v>
      </c>
      <c r="D2720">
        <f>[3]location_price_variance!D2720</f>
        <v>45</v>
      </c>
      <c r="E2720" t="str">
        <f>[3]location_price_variance!E2720</f>
        <v>Whole Milk</v>
      </c>
      <c r="F2720" t="str">
        <f>[3]location_price_variance!F2720</f>
        <v>Dairy</v>
      </c>
      <c r="G2720">
        <f>[3]location_price_variance!G2720</f>
        <v>17.5</v>
      </c>
      <c r="H2720">
        <f>[3]location_price_variance!H2720</f>
        <v>22.024999999999999</v>
      </c>
      <c r="I2720">
        <f>[3]location_price_variance!I2720</f>
        <v>1.2585714290000001</v>
      </c>
      <c r="J2720">
        <f>[3]location_price_variance!J2720</f>
        <v>1.32</v>
      </c>
      <c r="K2720">
        <f>[3]location_price_variance!K2720</f>
        <v>1.24</v>
      </c>
      <c r="L2720">
        <f>[3]location_price_variance!L2720</f>
        <v>8</v>
      </c>
    </row>
    <row r="2721" spans="1:12" x14ac:dyDescent="0.2">
      <c r="A2721">
        <f>[3]location_price_variance!A2721</f>
        <v>3</v>
      </c>
      <c r="B2721" t="str">
        <f>[3]location_price_variance!B2721</f>
        <v>Eataly Boston</v>
      </c>
      <c r="C2721" s="9">
        <f>[3]location_price_variance!C2721</f>
        <v>46174</v>
      </c>
      <c r="D2721">
        <f>[3]location_price_variance!D2721</f>
        <v>45</v>
      </c>
      <c r="E2721" t="str">
        <f>[3]location_price_variance!E2721</f>
        <v>Whole Milk</v>
      </c>
      <c r="F2721" t="str">
        <f>[3]location_price_variance!F2721</f>
        <v>Dairy</v>
      </c>
      <c r="G2721">
        <f>[3]location_price_variance!G2721</f>
        <v>20</v>
      </c>
      <c r="H2721">
        <f>[3]location_price_variance!H2721</f>
        <v>25.05</v>
      </c>
      <c r="I2721">
        <f>[3]location_price_variance!I2721</f>
        <v>1.2524999999999999</v>
      </c>
      <c r="J2721">
        <f>[3]location_price_variance!J2721</f>
        <v>1.27</v>
      </c>
      <c r="K2721">
        <f>[3]location_price_variance!K2721</f>
        <v>1.23</v>
      </c>
      <c r="L2721">
        <f>[3]location_price_variance!L2721</f>
        <v>9</v>
      </c>
    </row>
    <row r="2722" spans="1:12" x14ac:dyDescent="0.2">
      <c r="A2722">
        <f>[3]location_price_variance!A2722</f>
        <v>3</v>
      </c>
      <c r="B2722" t="str">
        <f>[3]location_price_variance!B2722</f>
        <v>Eataly Boston</v>
      </c>
      <c r="C2722" s="9">
        <f>[3]location_price_variance!C2722</f>
        <v>46204</v>
      </c>
      <c r="D2722">
        <f>[3]location_price_variance!D2722</f>
        <v>45</v>
      </c>
      <c r="E2722" t="str">
        <f>[3]location_price_variance!E2722</f>
        <v>Whole Milk</v>
      </c>
      <c r="F2722" t="str">
        <f>[3]location_price_variance!F2722</f>
        <v>Dairy</v>
      </c>
      <c r="G2722">
        <f>[3]location_price_variance!G2722</f>
        <v>21.25</v>
      </c>
      <c r="H2722">
        <f>[3]location_price_variance!H2722</f>
        <v>26.75</v>
      </c>
      <c r="I2722">
        <f>[3]location_price_variance!I2722</f>
        <v>1.2588235290000001</v>
      </c>
      <c r="J2722">
        <f>[3]location_price_variance!J2722</f>
        <v>1.28</v>
      </c>
      <c r="K2722">
        <f>[3]location_price_variance!K2722</f>
        <v>1.25</v>
      </c>
      <c r="L2722">
        <f>[3]location_price_variance!L2722</f>
        <v>9</v>
      </c>
    </row>
    <row r="2723" spans="1:12" x14ac:dyDescent="0.2">
      <c r="A2723">
        <f>[3]location_price_variance!A2723</f>
        <v>3</v>
      </c>
      <c r="B2723" t="str">
        <f>[3]location_price_variance!B2723</f>
        <v>Eataly Boston</v>
      </c>
      <c r="C2723" s="9">
        <f>[3]location_price_variance!C2723</f>
        <v>46235</v>
      </c>
      <c r="D2723">
        <f>[3]location_price_variance!D2723</f>
        <v>45</v>
      </c>
      <c r="E2723" t="str">
        <f>[3]location_price_variance!E2723</f>
        <v>Whole Milk</v>
      </c>
      <c r="F2723" t="str">
        <f>[3]location_price_variance!F2723</f>
        <v>Dairy</v>
      </c>
      <c r="G2723">
        <f>[3]location_price_variance!G2723</f>
        <v>16.25</v>
      </c>
      <c r="H2723">
        <f>[3]location_price_variance!H2723</f>
        <v>20.65</v>
      </c>
      <c r="I2723">
        <f>[3]location_price_variance!I2723</f>
        <v>1.2707692310000001</v>
      </c>
      <c r="J2723">
        <f>[3]location_price_variance!J2723</f>
        <v>1.3</v>
      </c>
      <c r="K2723">
        <f>[3]location_price_variance!K2723</f>
        <v>1.24</v>
      </c>
      <c r="L2723">
        <f>[3]location_price_variance!L2723</f>
        <v>8</v>
      </c>
    </row>
    <row r="2724" spans="1:12" x14ac:dyDescent="0.2">
      <c r="A2724">
        <f>[3]location_price_variance!A2724</f>
        <v>3</v>
      </c>
      <c r="B2724" t="str">
        <f>[3]location_price_variance!B2724</f>
        <v>Eataly Boston</v>
      </c>
      <c r="C2724" s="9">
        <f>[3]location_price_variance!C2724</f>
        <v>46266</v>
      </c>
      <c r="D2724">
        <f>[3]location_price_variance!D2724</f>
        <v>45</v>
      </c>
      <c r="E2724" t="str">
        <f>[3]location_price_variance!E2724</f>
        <v>Whole Milk</v>
      </c>
      <c r="F2724" t="str">
        <f>[3]location_price_variance!F2724</f>
        <v>Dairy</v>
      </c>
      <c r="G2724">
        <f>[3]location_price_variance!G2724</f>
        <v>15</v>
      </c>
      <c r="H2724">
        <f>[3]location_price_variance!H2724</f>
        <v>19.012499999999999</v>
      </c>
      <c r="I2724">
        <f>[3]location_price_variance!I2724</f>
        <v>1.2675000000000001</v>
      </c>
      <c r="J2724">
        <f>[3]location_price_variance!J2724</f>
        <v>1.29</v>
      </c>
      <c r="K2724">
        <f>[3]location_price_variance!K2724</f>
        <v>1.23</v>
      </c>
      <c r="L2724">
        <f>[3]location_price_variance!L2724</f>
        <v>9</v>
      </c>
    </row>
    <row r="2725" spans="1:12" x14ac:dyDescent="0.2">
      <c r="A2725">
        <f>[3]location_price_variance!A2725</f>
        <v>3</v>
      </c>
      <c r="B2725" t="str">
        <f>[3]location_price_variance!B2725</f>
        <v>Eataly Boston</v>
      </c>
      <c r="C2725" s="9">
        <f>[3]location_price_variance!C2725</f>
        <v>45689</v>
      </c>
      <c r="D2725">
        <f>[3]location_price_variance!D2725</f>
        <v>46</v>
      </c>
      <c r="E2725" t="str">
        <f>[3]location_price_variance!E2725</f>
        <v>Black Pepper</v>
      </c>
      <c r="F2725" t="str">
        <f>[3]location_price_variance!F2725</f>
        <v>Spice</v>
      </c>
      <c r="G2725">
        <f>[3]location_price_variance!G2725</f>
        <v>32</v>
      </c>
      <c r="H2725">
        <f>[3]location_price_variance!H2725</f>
        <v>73.28</v>
      </c>
      <c r="I2725">
        <f>[3]location_price_variance!I2725</f>
        <v>2.29</v>
      </c>
      <c r="J2725">
        <f>[3]location_price_variance!J2725</f>
        <v>2.29</v>
      </c>
      <c r="K2725">
        <f>[3]location_price_variance!K2725</f>
        <v>2.29</v>
      </c>
      <c r="L2725">
        <f>[3]location_price_variance!L2725</f>
        <v>1</v>
      </c>
    </row>
    <row r="2726" spans="1:12" x14ac:dyDescent="0.2">
      <c r="A2726">
        <f>[3]location_price_variance!A2726</f>
        <v>3</v>
      </c>
      <c r="B2726" t="str">
        <f>[3]location_price_variance!B2726</f>
        <v>Eataly Boston</v>
      </c>
      <c r="C2726" s="9">
        <f>[3]location_price_variance!C2726</f>
        <v>45717</v>
      </c>
      <c r="D2726">
        <f>[3]location_price_variance!D2726</f>
        <v>46</v>
      </c>
      <c r="E2726" t="str">
        <f>[3]location_price_variance!E2726</f>
        <v>Black Pepper</v>
      </c>
      <c r="F2726" t="str">
        <f>[3]location_price_variance!F2726</f>
        <v>Spice</v>
      </c>
      <c r="G2726">
        <f>[3]location_price_variance!G2726</f>
        <v>16</v>
      </c>
      <c r="H2726">
        <f>[3]location_price_variance!H2726</f>
        <v>36.96</v>
      </c>
      <c r="I2726">
        <f>[3]location_price_variance!I2726</f>
        <v>2.31</v>
      </c>
      <c r="J2726">
        <f>[3]location_price_variance!J2726</f>
        <v>2.31</v>
      </c>
      <c r="K2726">
        <f>[3]location_price_variance!K2726</f>
        <v>2.31</v>
      </c>
      <c r="L2726">
        <f>[3]location_price_variance!L2726</f>
        <v>1</v>
      </c>
    </row>
    <row r="2727" spans="1:12" x14ac:dyDescent="0.2">
      <c r="A2727">
        <f>[3]location_price_variance!A2727</f>
        <v>3</v>
      </c>
      <c r="B2727" t="str">
        <f>[3]location_price_variance!B2727</f>
        <v>Eataly Boston</v>
      </c>
      <c r="C2727" s="9">
        <f>[3]location_price_variance!C2727</f>
        <v>45748</v>
      </c>
      <c r="D2727">
        <f>[3]location_price_variance!D2727</f>
        <v>46</v>
      </c>
      <c r="E2727" t="str">
        <f>[3]location_price_variance!E2727</f>
        <v>Black Pepper</v>
      </c>
      <c r="F2727" t="str">
        <f>[3]location_price_variance!F2727</f>
        <v>Spice</v>
      </c>
      <c r="G2727">
        <f>[3]location_price_variance!G2727</f>
        <v>64</v>
      </c>
      <c r="H2727">
        <f>[3]location_price_variance!H2727</f>
        <v>144.96</v>
      </c>
      <c r="I2727">
        <f>[3]location_price_variance!I2727</f>
        <v>2.2650000000000001</v>
      </c>
      <c r="J2727">
        <f>[3]location_price_variance!J2727</f>
        <v>2.2799999999999998</v>
      </c>
      <c r="K2727">
        <f>[3]location_price_variance!K2727</f>
        <v>2.25</v>
      </c>
      <c r="L2727">
        <f>[3]location_price_variance!L2727</f>
        <v>2</v>
      </c>
    </row>
    <row r="2728" spans="1:12" x14ac:dyDescent="0.2">
      <c r="A2728">
        <f>[3]location_price_variance!A2728</f>
        <v>3</v>
      </c>
      <c r="B2728" t="str">
        <f>[3]location_price_variance!B2728</f>
        <v>Eataly Boston</v>
      </c>
      <c r="C2728" s="9">
        <f>[3]location_price_variance!C2728</f>
        <v>45778</v>
      </c>
      <c r="D2728">
        <f>[3]location_price_variance!D2728</f>
        <v>46</v>
      </c>
      <c r="E2728" t="str">
        <f>[3]location_price_variance!E2728</f>
        <v>Black Pepper</v>
      </c>
      <c r="F2728" t="str">
        <f>[3]location_price_variance!F2728</f>
        <v>Spice</v>
      </c>
      <c r="G2728">
        <f>[3]location_price_variance!G2728</f>
        <v>16</v>
      </c>
      <c r="H2728">
        <f>[3]location_price_variance!H2728</f>
        <v>35.68</v>
      </c>
      <c r="I2728">
        <f>[3]location_price_variance!I2728</f>
        <v>2.23</v>
      </c>
      <c r="J2728">
        <f>[3]location_price_variance!J2728</f>
        <v>2.23</v>
      </c>
      <c r="K2728">
        <f>[3]location_price_variance!K2728</f>
        <v>2.23</v>
      </c>
      <c r="L2728">
        <f>[3]location_price_variance!L2728</f>
        <v>1</v>
      </c>
    </row>
    <row r="2729" spans="1:12" x14ac:dyDescent="0.2">
      <c r="A2729">
        <f>[3]location_price_variance!A2729</f>
        <v>3</v>
      </c>
      <c r="B2729" t="str">
        <f>[3]location_price_variance!B2729</f>
        <v>Eataly Boston</v>
      </c>
      <c r="C2729" s="9">
        <f>[3]location_price_variance!C2729</f>
        <v>45809</v>
      </c>
      <c r="D2729">
        <f>[3]location_price_variance!D2729</f>
        <v>46</v>
      </c>
      <c r="E2729" t="str">
        <f>[3]location_price_variance!E2729</f>
        <v>Black Pepper</v>
      </c>
      <c r="F2729" t="str">
        <f>[3]location_price_variance!F2729</f>
        <v>Spice</v>
      </c>
      <c r="G2729">
        <f>[3]location_price_variance!G2729</f>
        <v>32</v>
      </c>
      <c r="H2729">
        <f>[3]location_price_variance!H2729</f>
        <v>72.64</v>
      </c>
      <c r="I2729">
        <f>[3]location_price_variance!I2729</f>
        <v>2.27</v>
      </c>
      <c r="J2729">
        <f>[3]location_price_variance!J2729</f>
        <v>2.27</v>
      </c>
      <c r="K2729">
        <f>[3]location_price_variance!K2729</f>
        <v>2.27</v>
      </c>
      <c r="L2729">
        <f>[3]location_price_variance!L2729</f>
        <v>1</v>
      </c>
    </row>
    <row r="2730" spans="1:12" x14ac:dyDescent="0.2">
      <c r="A2730">
        <f>[3]location_price_variance!A2730</f>
        <v>3</v>
      </c>
      <c r="B2730" t="str">
        <f>[3]location_price_variance!B2730</f>
        <v>Eataly Boston</v>
      </c>
      <c r="C2730" s="9">
        <f>[3]location_price_variance!C2730</f>
        <v>45839</v>
      </c>
      <c r="D2730">
        <f>[3]location_price_variance!D2730</f>
        <v>46</v>
      </c>
      <c r="E2730" t="str">
        <f>[3]location_price_variance!E2730</f>
        <v>Black Pepper</v>
      </c>
      <c r="F2730" t="str">
        <f>[3]location_price_variance!F2730</f>
        <v>Spice</v>
      </c>
      <c r="G2730">
        <f>[3]location_price_variance!G2730</f>
        <v>16</v>
      </c>
      <c r="H2730">
        <f>[3]location_price_variance!H2730</f>
        <v>37.28</v>
      </c>
      <c r="I2730">
        <f>[3]location_price_variance!I2730</f>
        <v>2.33</v>
      </c>
      <c r="J2730">
        <f>[3]location_price_variance!J2730</f>
        <v>2.33</v>
      </c>
      <c r="K2730">
        <f>[3]location_price_variance!K2730</f>
        <v>2.33</v>
      </c>
      <c r="L2730">
        <f>[3]location_price_variance!L2730</f>
        <v>1</v>
      </c>
    </row>
    <row r="2731" spans="1:12" x14ac:dyDescent="0.2">
      <c r="A2731">
        <f>[3]location_price_variance!A2731</f>
        <v>3</v>
      </c>
      <c r="B2731" t="str">
        <f>[3]location_price_variance!B2731</f>
        <v>Eataly Boston</v>
      </c>
      <c r="C2731" s="9">
        <f>[3]location_price_variance!C2731</f>
        <v>45870</v>
      </c>
      <c r="D2731">
        <f>[3]location_price_variance!D2731</f>
        <v>46</v>
      </c>
      <c r="E2731" t="str">
        <f>[3]location_price_variance!E2731</f>
        <v>Black Pepper</v>
      </c>
      <c r="F2731" t="str">
        <f>[3]location_price_variance!F2731</f>
        <v>Spice</v>
      </c>
      <c r="G2731">
        <f>[3]location_price_variance!G2731</f>
        <v>32</v>
      </c>
      <c r="H2731">
        <f>[3]location_price_variance!H2731</f>
        <v>73.599999999999994</v>
      </c>
      <c r="I2731">
        <f>[3]location_price_variance!I2731</f>
        <v>2.2999999999999998</v>
      </c>
      <c r="J2731">
        <f>[3]location_price_variance!J2731</f>
        <v>2.2999999999999998</v>
      </c>
      <c r="K2731">
        <f>[3]location_price_variance!K2731</f>
        <v>2.2999999999999998</v>
      </c>
      <c r="L2731">
        <f>[3]location_price_variance!L2731</f>
        <v>1</v>
      </c>
    </row>
    <row r="2732" spans="1:12" x14ac:dyDescent="0.2">
      <c r="A2732">
        <f>[3]location_price_variance!A2732</f>
        <v>3</v>
      </c>
      <c r="B2732" t="str">
        <f>[3]location_price_variance!B2732</f>
        <v>Eataly Boston</v>
      </c>
      <c r="C2732" s="9">
        <f>[3]location_price_variance!C2732</f>
        <v>45901</v>
      </c>
      <c r="D2732">
        <f>[3]location_price_variance!D2732</f>
        <v>46</v>
      </c>
      <c r="E2732" t="str">
        <f>[3]location_price_variance!E2732</f>
        <v>Black Pepper</v>
      </c>
      <c r="F2732" t="str">
        <f>[3]location_price_variance!F2732</f>
        <v>Spice</v>
      </c>
      <c r="G2732">
        <f>[3]location_price_variance!G2732</f>
        <v>32</v>
      </c>
      <c r="H2732">
        <f>[3]location_price_variance!H2732</f>
        <v>73.92</v>
      </c>
      <c r="I2732">
        <f>[3]location_price_variance!I2732</f>
        <v>2.31</v>
      </c>
      <c r="J2732">
        <f>[3]location_price_variance!J2732</f>
        <v>2.31</v>
      </c>
      <c r="K2732">
        <f>[3]location_price_variance!K2732</f>
        <v>2.31</v>
      </c>
      <c r="L2732">
        <f>[3]location_price_variance!L2732</f>
        <v>1</v>
      </c>
    </row>
    <row r="2733" spans="1:12" x14ac:dyDescent="0.2">
      <c r="A2733">
        <f>[3]location_price_variance!A2733</f>
        <v>3</v>
      </c>
      <c r="B2733" t="str">
        <f>[3]location_price_variance!B2733</f>
        <v>Eataly Boston</v>
      </c>
      <c r="C2733" s="9">
        <f>[3]location_price_variance!C2733</f>
        <v>45931</v>
      </c>
      <c r="D2733">
        <f>[3]location_price_variance!D2733</f>
        <v>46</v>
      </c>
      <c r="E2733" t="str">
        <f>[3]location_price_variance!E2733</f>
        <v>Black Pepper</v>
      </c>
      <c r="F2733" t="str">
        <f>[3]location_price_variance!F2733</f>
        <v>Spice</v>
      </c>
      <c r="G2733">
        <f>[3]location_price_variance!G2733</f>
        <v>16</v>
      </c>
      <c r="H2733">
        <f>[3]location_price_variance!H2733</f>
        <v>37.119999999999997</v>
      </c>
      <c r="I2733">
        <f>[3]location_price_variance!I2733</f>
        <v>2.3199999999999998</v>
      </c>
      <c r="J2733">
        <f>[3]location_price_variance!J2733</f>
        <v>2.3199999999999998</v>
      </c>
      <c r="K2733">
        <f>[3]location_price_variance!K2733</f>
        <v>2.3199999999999998</v>
      </c>
      <c r="L2733">
        <f>[3]location_price_variance!L2733</f>
        <v>1</v>
      </c>
    </row>
    <row r="2734" spans="1:12" x14ac:dyDescent="0.2">
      <c r="A2734">
        <f>[3]location_price_variance!A2734</f>
        <v>3</v>
      </c>
      <c r="B2734" t="str">
        <f>[3]location_price_variance!B2734</f>
        <v>Eataly Boston</v>
      </c>
      <c r="C2734" s="9">
        <f>[3]location_price_variance!C2734</f>
        <v>45962</v>
      </c>
      <c r="D2734">
        <f>[3]location_price_variance!D2734</f>
        <v>46</v>
      </c>
      <c r="E2734" t="str">
        <f>[3]location_price_variance!E2734</f>
        <v>Black Pepper</v>
      </c>
      <c r="F2734" t="str">
        <f>[3]location_price_variance!F2734</f>
        <v>Spice</v>
      </c>
      <c r="G2734">
        <f>[3]location_price_variance!G2734</f>
        <v>32</v>
      </c>
      <c r="H2734">
        <f>[3]location_price_variance!H2734</f>
        <v>73.92</v>
      </c>
      <c r="I2734">
        <f>[3]location_price_variance!I2734</f>
        <v>2.31</v>
      </c>
      <c r="J2734">
        <f>[3]location_price_variance!J2734</f>
        <v>2.31</v>
      </c>
      <c r="K2734">
        <f>[3]location_price_variance!K2734</f>
        <v>2.31</v>
      </c>
      <c r="L2734">
        <f>[3]location_price_variance!L2734</f>
        <v>1</v>
      </c>
    </row>
    <row r="2735" spans="1:12" x14ac:dyDescent="0.2">
      <c r="A2735">
        <f>[3]location_price_variance!A2735</f>
        <v>3</v>
      </c>
      <c r="B2735" t="str">
        <f>[3]location_price_variance!B2735</f>
        <v>Eataly Boston</v>
      </c>
      <c r="C2735" s="9">
        <f>[3]location_price_variance!C2735</f>
        <v>45992</v>
      </c>
      <c r="D2735">
        <f>[3]location_price_variance!D2735</f>
        <v>46</v>
      </c>
      <c r="E2735" t="str">
        <f>[3]location_price_variance!E2735</f>
        <v>Black Pepper</v>
      </c>
      <c r="F2735" t="str">
        <f>[3]location_price_variance!F2735</f>
        <v>Spice</v>
      </c>
      <c r="G2735">
        <f>[3]location_price_variance!G2735</f>
        <v>16</v>
      </c>
      <c r="H2735">
        <f>[3]location_price_variance!H2735</f>
        <v>36.799999999999997</v>
      </c>
      <c r="I2735">
        <f>[3]location_price_variance!I2735</f>
        <v>2.2999999999999998</v>
      </c>
      <c r="J2735">
        <f>[3]location_price_variance!J2735</f>
        <v>2.2999999999999998</v>
      </c>
      <c r="K2735">
        <f>[3]location_price_variance!K2735</f>
        <v>2.2999999999999998</v>
      </c>
      <c r="L2735">
        <f>[3]location_price_variance!L2735</f>
        <v>1</v>
      </c>
    </row>
    <row r="2736" spans="1:12" x14ac:dyDescent="0.2">
      <c r="A2736">
        <f>[3]location_price_variance!A2736</f>
        <v>3</v>
      </c>
      <c r="B2736" t="str">
        <f>[3]location_price_variance!B2736</f>
        <v>Eataly Boston</v>
      </c>
      <c r="C2736" s="9">
        <f>[3]location_price_variance!C2736</f>
        <v>46023</v>
      </c>
      <c r="D2736">
        <f>[3]location_price_variance!D2736</f>
        <v>46</v>
      </c>
      <c r="E2736" t="str">
        <f>[3]location_price_variance!E2736</f>
        <v>Black Pepper</v>
      </c>
      <c r="F2736" t="str">
        <f>[3]location_price_variance!F2736</f>
        <v>Spice</v>
      </c>
      <c r="G2736">
        <f>[3]location_price_variance!G2736</f>
        <v>32</v>
      </c>
      <c r="H2736">
        <f>[3]location_price_variance!H2736</f>
        <v>72.64</v>
      </c>
      <c r="I2736">
        <f>[3]location_price_variance!I2736</f>
        <v>2.27</v>
      </c>
      <c r="J2736">
        <f>[3]location_price_variance!J2736</f>
        <v>2.27</v>
      </c>
      <c r="K2736">
        <f>[3]location_price_variance!K2736</f>
        <v>2.27</v>
      </c>
      <c r="L2736">
        <f>[3]location_price_variance!L2736</f>
        <v>1</v>
      </c>
    </row>
    <row r="2737" spans="1:12" x14ac:dyDescent="0.2">
      <c r="A2737">
        <f>[3]location_price_variance!A2737</f>
        <v>3</v>
      </c>
      <c r="B2737" t="str">
        <f>[3]location_price_variance!B2737</f>
        <v>Eataly Boston</v>
      </c>
      <c r="C2737" s="9">
        <f>[3]location_price_variance!C2737</f>
        <v>46054</v>
      </c>
      <c r="D2737">
        <f>[3]location_price_variance!D2737</f>
        <v>46</v>
      </c>
      <c r="E2737" t="str">
        <f>[3]location_price_variance!E2737</f>
        <v>Black Pepper</v>
      </c>
      <c r="F2737" t="str">
        <f>[3]location_price_variance!F2737</f>
        <v>Spice</v>
      </c>
      <c r="G2737">
        <f>[3]location_price_variance!G2737</f>
        <v>16</v>
      </c>
      <c r="H2737">
        <f>[3]location_price_variance!H2737</f>
        <v>36.64</v>
      </c>
      <c r="I2737">
        <f>[3]location_price_variance!I2737</f>
        <v>2.29</v>
      </c>
      <c r="J2737">
        <f>[3]location_price_variance!J2737</f>
        <v>2.29</v>
      </c>
      <c r="K2737">
        <f>[3]location_price_variance!K2737</f>
        <v>2.29</v>
      </c>
      <c r="L2737">
        <f>[3]location_price_variance!L2737</f>
        <v>1</v>
      </c>
    </row>
    <row r="2738" spans="1:12" x14ac:dyDescent="0.2">
      <c r="A2738">
        <f>[3]location_price_variance!A2738</f>
        <v>3</v>
      </c>
      <c r="B2738" t="str">
        <f>[3]location_price_variance!B2738</f>
        <v>Eataly Boston</v>
      </c>
      <c r="C2738" s="9">
        <f>[3]location_price_variance!C2738</f>
        <v>46082</v>
      </c>
      <c r="D2738">
        <f>[3]location_price_variance!D2738</f>
        <v>46</v>
      </c>
      <c r="E2738" t="str">
        <f>[3]location_price_variance!E2738</f>
        <v>Black Pepper</v>
      </c>
      <c r="F2738" t="str">
        <f>[3]location_price_variance!F2738</f>
        <v>Spice</v>
      </c>
      <c r="G2738">
        <f>[3]location_price_variance!G2738</f>
        <v>48</v>
      </c>
      <c r="H2738">
        <f>[3]location_price_variance!H2738</f>
        <v>112.48</v>
      </c>
      <c r="I2738">
        <f>[3]location_price_variance!I2738</f>
        <v>2.3433333329999999</v>
      </c>
      <c r="J2738">
        <f>[3]location_price_variance!J2738</f>
        <v>2.35</v>
      </c>
      <c r="K2738">
        <f>[3]location_price_variance!K2738</f>
        <v>2.34</v>
      </c>
      <c r="L2738">
        <f>[3]location_price_variance!L2738</f>
        <v>2</v>
      </c>
    </row>
    <row r="2739" spans="1:12" x14ac:dyDescent="0.2">
      <c r="A2739">
        <f>[3]location_price_variance!A2739</f>
        <v>3</v>
      </c>
      <c r="B2739" t="str">
        <f>[3]location_price_variance!B2739</f>
        <v>Eataly Boston</v>
      </c>
      <c r="C2739" s="9">
        <f>[3]location_price_variance!C2739</f>
        <v>46113</v>
      </c>
      <c r="D2739">
        <f>[3]location_price_variance!D2739</f>
        <v>46</v>
      </c>
      <c r="E2739" t="str">
        <f>[3]location_price_variance!E2739</f>
        <v>Black Pepper</v>
      </c>
      <c r="F2739" t="str">
        <f>[3]location_price_variance!F2739</f>
        <v>Spice</v>
      </c>
      <c r="G2739">
        <f>[3]location_price_variance!G2739</f>
        <v>32</v>
      </c>
      <c r="H2739">
        <f>[3]location_price_variance!H2739</f>
        <v>72.64</v>
      </c>
      <c r="I2739">
        <f>[3]location_price_variance!I2739</f>
        <v>2.27</v>
      </c>
      <c r="J2739">
        <f>[3]location_price_variance!J2739</f>
        <v>2.27</v>
      </c>
      <c r="K2739">
        <f>[3]location_price_variance!K2739</f>
        <v>2.27</v>
      </c>
      <c r="L2739">
        <f>[3]location_price_variance!L2739</f>
        <v>1</v>
      </c>
    </row>
    <row r="2740" spans="1:12" x14ac:dyDescent="0.2">
      <c r="A2740">
        <f>[3]location_price_variance!A2740</f>
        <v>3</v>
      </c>
      <c r="B2740" t="str">
        <f>[3]location_price_variance!B2740</f>
        <v>Eataly Boston</v>
      </c>
      <c r="C2740" s="9">
        <f>[3]location_price_variance!C2740</f>
        <v>46143</v>
      </c>
      <c r="D2740">
        <f>[3]location_price_variance!D2740</f>
        <v>46</v>
      </c>
      <c r="E2740" t="str">
        <f>[3]location_price_variance!E2740</f>
        <v>Black Pepper</v>
      </c>
      <c r="F2740" t="str">
        <f>[3]location_price_variance!F2740</f>
        <v>Spice</v>
      </c>
      <c r="G2740">
        <f>[3]location_price_variance!G2740</f>
        <v>32</v>
      </c>
      <c r="H2740">
        <f>[3]location_price_variance!H2740</f>
        <v>70.72</v>
      </c>
      <c r="I2740">
        <f>[3]location_price_variance!I2740</f>
        <v>2.21</v>
      </c>
      <c r="J2740">
        <f>[3]location_price_variance!J2740</f>
        <v>2.21</v>
      </c>
      <c r="K2740">
        <f>[3]location_price_variance!K2740</f>
        <v>2.21</v>
      </c>
      <c r="L2740">
        <f>[3]location_price_variance!L2740</f>
        <v>1</v>
      </c>
    </row>
    <row r="2741" spans="1:12" x14ac:dyDescent="0.2">
      <c r="A2741">
        <f>[3]location_price_variance!A2741</f>
        <v>3</v>
      </c>
      <c r="B2741" t="str">
        <f>[3]location_price_variance!B2741</f>
        <v>Eataly Boston</v>
      </c>
      <c r="C2741" s="9">
        <f>[3]location_price_variance!C2741</f>
        <v>46174</v>
      </c>
      <c r="D2741">
        <f>[3]location_price_variance!D2741</f>
        <v>46</v>
      </c>
      <c r="E2741" t="str">
        <f>[3]location_price_variance!E2741</f>
        <v>Black Pepper</v>
      </c>
      <c r="F2741" t="str">
        <f>[3]location_price_variance!F2741</f>
        <v>Spice</v>
      </c>
      <c r="G2741">
        <f>[3]location_price_variance!G2741</f>
        <v>32</v>
      </c>
      <c r="H2741">
        <f>[3]location_price_variance!H2741</f>
        <v>72.64</v>
      </c>
      <c r="I2741">
        <f>[3]location_price_variance!I2741</f>
        <v>2.27</v>
      </c>
      <c r="J2741">
        <f>[3]location_price_variance!J2741</f>
        <v>2.27</v>
      </c>
      <c r="K2741">
        <f>[3]location_price_variance!K2741</f>
        <v>2.27</v>
      </c>
      <c r="L2741">
        <f>[3]location_price_variance!L2741</f>
        <v>1</v>
      </c>
    </row>
    <row r="2742" spans="1:12" x14ac:dyDescent="0.2">
      <c r="A2742">
        <f>[3]location_price_variance!A2742</f>
        <v>3</v>
      </c>
      <c r="B2742" t="str">
        <f>[3]location_price_variance!B2742</f>
        <v>Eataly Boston</v>
      </c>
      <c r="C2742" s="9">
        <f>[3]location_price_variance!C2742</f>
        <v>46204</v>
      </c>
      <c r="D2742">
        <f>[3]location_price_variance!D2742</f>
        <v>46</v>
      </c>
      <c r="E2742" t="str">
        <f>[3]location_price_variance!E2742</f>
        <v>Black Pepper</v>
      </c>
      <c r="F2742" t="str">
        <f>[3]location_price_variance!F2742</f>
        <v>Spice</v>
      </c>
      <c r="G2742">
        <f>[3]location_price_variance!G2742</f>
        <v>16</v>
      </c>
      <c r="H2742">
        <f>[3]location_price_variance!H2742</f>
        <v>36</v>
      </c>
      <c r="I2742">
        <f>[3]location_price_variance!I2742</f>
        <v>2.25</v>
      </c>
      <c r="J2742">
        <f>[3]location_price_variance!J2742</f>
        <v>2.25</v>
      </c>
      <c r="K2742">
        <f>[3]location_price_variance!K2742</f>
        <v>2.25</v>
      </c>
      <c r="L2742">
        <f>[3]location_price_variance!L2742</f>
        <v>1</v>
      </c>
    </row>
    <row r="2743" spans="1:12" x14ac:dyDescent="0.2">
      <c r="A2743">
        <f>[3]location_price_variance!A2743</f>
        <v>3</v>
      </c>
      <c r="B2743" t="str">
        <f>[3]location_price_variance!B2743</f>
        <v>Eataly Boston</v>
      </c>
      <c r="C2743" s="9">
        <f>[3]location_price_variance!C2743</f>
        <v>46235</v>
      </c>
      <c r="D2743">
        <f>[3]location_price_variance!D2743</f>
        <v>46</v>
      </c>
      <c r="E2743" t="str">
        <f>[3]location_price_variance!E2743</f>
        <v>Black Pepper</v>
      </c>
      <c r="F2743" t="str">
        <f>[3]location_price_variance!F2743</f>
        <v>Spice</v>
      </c>
      <c r="G2743">
        <f>[3]location_price_variance!G2743</f>
        <v>32</v>
      </c>
      <c r="H2743">
        <f>[3]location_price_variance!H2743</f>
        <v>74.88</v>
      </c>
      <c r="I2743">
        <f>[3]location_price_variance!I2743</f>
        <v>2.34</v>
      </c>
      <c r="J2743">
        <f>[3]location_price_variance!J2743</f>
        <v>2.34</v>
      </c>
      <c r="K2743">
        <f>[3]location_price_variance!K2743</f>
        <v>2.34</v>
      </c>
      <c r="L2743">
        <f>[3]location_price_variance!L2743</f>
        <v>1</v>
      </c>
    </row>
    <row r="2744" spans="1:12" x14ac:dyDescent="0.2">
      <c r="A2744">
        <f>[3]location_price_variance!A2744</f>
        <v>3</v>
      </c>
      <c r="B2744" t="str">
        <f>[3]location_price_variance!B2744</f>
        <v>Eataly Boston</v>
      </c>
      <c r="C2744" s="9">
        <f>[3]location_price_variance!C2744</f>
        <v>46266</v>
      </c>
      <c r="D2744">
        <f>[3]location_price_variance!D2744</f>
        <v>46</v>
      </c>
      <c r="E2744" t="str">
        <f>[3]location_price_variance!E2744</f>
        <v>Black Pepper</v>
      </c>
      <c r="F2744" t="str">
        <f>[3]location_price_variance!F2744</f>
        <v>Spice</v>
      </c>
      <c r="G2744">
        <f>[3]location_price_variance!G2744</f>
        <v>16</v>
      </c>
      <c r="H2744">
        <f>[3]location_price_variance!H2744</f>
        <v>36.799999999999997</v>
      </c>
      <c r="I2744">
        <f>[3]location_price_variance!I2744</f>
        <v>2.2999999999999998</v>
      </c>
      <c r="J2744">
        <f>[3]location_price_variance!J2744</f>
        <v>2.2999999999999998</v>
      </c>
      <c r="K2744">
        <f>[3]location_price_variance!K2744</f>
        <v>2.2999999999999998</v>
      </c>
      <c r="L2744">
        <f>[3]location_price_variance!L2744</f>
        <v>1</v>
      </c>
    </row>
    <row r="2745" spans="1:12" x14ac:dyDescent="0.2">
      <c r="A2745">
        <f>[3]location_price_variance!A2745</f>
        <v>3</v>
      </c>
      <c r="B2745" t="str">
        <f>[3]location_price_variance!B2745</f>
        <v>Eataly Boston</v>
      </c>
      <c r="C2745" s="9">
        <f>[3]location_price_variance!C2745</f>
        <v>45689</v>
      </c>
      <c r="D2745">
        <f>[3]location_price_variance!D2745</f>
        <v>47</v>
      </c>
      <c r="E2745" t="str">
        <f>[3]location_price_variance!E2745</f>
        <v>Fresh Tomatoes</v>
      </c>
      <c r="F2745" t="str">
        <f>[3]location_price_variance!F2745</f>
        <v>Produce</v>
      </c>
      <c r="G2745">
        <f>[3]location_price_variance!G2745</f>
        <v>102</v>
      </c>
      <c r="H2745">
        <f>[3]location_price_variance!H2745</f>
        <v>427.78500000000003</v>
      </c>
      <c r="I2745">
        <f>[3]location_price_variance!I2745</f>
        <v>4.193970588</v>
      </c>
      <c r="J2745">
        <f>[3]location_price_variance!J2745</f>
        <v>4.32</v>
      </c>
      <c r="K2745">
        <f>[3]location_price_variance!K2745</f>
        <v>4.1500000000000004</v>
      </c>
      <c r="L2745">
        <f>[3]location_price_variance!L2745</f>
        <v>8</v>
      </c>
    </row>
    <row r="2746" spans="1:12" x14ac:dyDescent="0.2">
      <c r="A2746">
        <f>[3]location_price_variance!A2746</f>
        <v>3</v>
      </c>
      <c r="B2746" t="str">
        <f>[3]location_price_variance!B2746</f>
        <v>Eataly Boston</v>
      </c>
      <c r="C2746" s="9">
        <f>[3]location_price_variance!C2746</f>
        <v>45717</v>
      </c>
      <c r="D2746">
        <f>[3]location_price_variance!D2746</f>
        <v>47</v>
      </c>
      <c r="E2746" t="str">
        <f>[3]location_price_variance!E2746</f>
        <v>Fresh Tomatoes</v>
      </c>
      <c r="F2746" t="str">
        <f>[3]location_price_variance!F2746</f>
        <v>Produce</v>
      </c>
      <c r="G2746">
        <f>[3]location_price_variance!G2746</f>
        <v>118.5</v>
      </c>
      <c r="H2746">
        <f>[3]location_price_variance!H2746</f>
        <v>466.86</v>
      </c>
      <c r="I2746">
        <f>[3]location_price_variance!I2746</f>
        <v>3.9397468349999998</v>
      </c>
      <c r="J2746">
        <f>[3]location_price_variance!J2746</f>
        <v>4.01</v>
      </c>
      <c r="K2746">
        <f>[3]location_price_variance!K2746</f>
        <v>3.9</v>
      </c>
      <c r="L2746">
        <f>[3]location_price_variance!L2746</f>
        <v>9</v>
      </c>
    </row>
    <row r="2747" spans="1:12" x14ac:dyDescent="0.2">
      <c r="A2747">
        <f>[3]location_price_variance!A2747</f>
        <v>3</v>
      </c>
      <c r="B2747" t="str">
        <f>[3]location_price_variance!B2747</f>
        <v>Eataly Boston</v>
      </c>
      <c r="C2747" s="9">
        <f>[3]location_price_variance!C2747</f>
        <v>45748</v>
      </c>
      <c r="D2747">
        <f>[3]location_price_variance!D2747</f>
        <v>47</v>
      </c>
      <c r="E2747" t="str">
        <f>[3]location_price_variance!E2747</f>
        <v>Fresh Tomatoes</v>
      </c>
      <c r="F2747" t="str">
        <f>[3]location_price_variance!F2747</f>
        <v>Produce</v>
      </c>
      <c r="G2747">
        <f>[3]location_price_variance!G2747</f>
        <v>144</v>
      </c>
      <c r="H2747">
        <f>[3]location_price_variance!H2747</f>
        <v>518.89499999999998</v>
      </c>
      <c r="I2747">
        <f>[3]location_price_variance!I2747</f>
        <v>3.6034375000000001</v>
      </c>
      <c r="J2747">
        <f>[3]location_price_variance!J2747</f>
        <v>3.68</v>
      </c>
      <c r="K2747">
        <f>[3]location_price_variance!K2747</f>
        <v>3.56</v>
      </c>
      <c r="L2747">
        <f>[3]location_price_variance!L2747</f>
        <v>8</v>
      </c>
    </row>
    <row r="2748" spans="1:12" x14ac:dyDescent="0.2">
      <c r="A2748">
        <f>[3]location_price_variance!A2748</f>
        <v>3</v>
      </c>
      <c r="B2748" t="str">
        <f>[3]location_price_variance!B2748</f>
        <v>Eataly Boston</v>
      </c>
      <c r="C2748" s="9">
        <f>[3]location_price_variance!C2748</f>
        <v>45778</v>
      </c>
      <c r="D2748">
        <f>[3]location_price_variance!D2748</f>
        <v>47</v>
      </c>
      <c r="E2748" t="str">
        <f>[3]location_price_variance!E2748</f>
        <v>Fresh Tomatoes</v>
      </c>
      <c r="F2748" t="str">
        <f>[3]location_price_variance!F2748</f>
        <v>Produce</v>
      </c>
      <c r="G2748">
        <f>[3]location_price_variance!G2748</f>
        <v>147</v>
      </c>
      <c r="H2748">
        <f>[3]location_price_variance!H2748</f>
        <v>478.5</v>
      </c>
      <c r="I2748">
        <f>[3]location_price_variance!I2748</f>
        <v>3.2551020409999998</v>
      </c>
      <c r="J2748">
        <f>[3]location_price_variance!J2748</f>
        <v>3.28</v>
      </c>
      <c r="K2748">
        <f>[3]location_price_variance!K2748</f>
        <v>3.22</v>
      </c>
      <c r="L2748">
        <f>[3]location_price_variance!L2748</f>
        <v>9</v>
      </c>
    </row>
    <row r="2749" spans="1:12" x14ac:dyDescent="0.2">
      <c r="A2749">
        <f>[3]location_price_variance!A2749</f>
        <v>3</v>
      </c>
      <c r="B2749" t="str">
        <f>[3]location_price_variance!B2749</f>
        <v>Eataly Boston</v>
      </c>
      <c r="C2749" s="9">
        <f>[3]location_price_variance!C2749</f>
        <v>45809</v>
      </c>
      <c r="D2749">
        <f>[3]location_price_variance!D2749</f>
        <v>47</v>
      </c>
      <c r="E2749" t="str">
        <f>[3]location_price_variance!E2749</f>
        <v>Fresh Tomatoes</v>
      </c>
      <c r="F2749" t="str">
        <f>[3]location_price_variance!F2749</f>
        <v>Produce</v>
      </c>
      <c r="G2749">
        <f>[3]location_price_variance!G2749</f>
        <v>141</v>
      </c>
      <c r="H2749">
        <f>[3]location_price_variance!H2749</f>
        <v>431.29500000000002</v>
      </c>
      <c r="I2749">
        <f>[3]location_price_variance!I2749</f>
        <v>3.0588297870000001</v>
      </c>
      <c r="J2749">
        <f>[3]location_price_variance!J2749</f>
        <v>3.19</v>
      </c>
      <c r="K2749">
        <f>[3]location_price_variance!K2749</f>
        <v>2.99</v>
      </c>
      <c r="L2749">
        <f>[3]location_price_variance!L2749</f>
        <v>9</v>
      </c>
    </row>
    <row r="2750" spans="1:12" x14ac:dyDescent="0.2">
      <c r="A2750">
        <f>[3]location_price_variance!A2750</f>
        <v>3</v>
      </c>
      <c r="B2750" t="str">
        <f>[3]location_price_variance!B2750</f>
        <v>Eataly Boston</v>
      </c>
      <c r="C2750" s="9">
        <f>[3]location_price_variance!C2750</f>
        <v>45839</v>
      </c>
      <c r="D2750">
        <f>[3]location_price_variance!D2750</f>
        <v>47</v>
      </c>
      <c r="E2750" t="str">
        <f>[3]location_price_variance!E2750</f>
        <v>Fresh Tomatoes</v>
      </c>
      <c r="F2750" t="str">
        <f>[3]location_price_variance!F2750</f>
        <v>Produce</v>
      </c>
      <c r="G2750">
        <f>[3]location_price_variance!G2750</f>
        <v>166.5</v>
      </c>
      <c r="H2750">
        <f>[3]location_price_variance!H2750</f>
        <v>492.54</v>
      </c>
      <c r="I2750">
        <f>[3]location_price_variance!I2750</f>
        <v>2.9581981979999998</v>
      </c>
      <c r="J2750">
        <f>[3]location_price_variance!J2750</f>
        <v>3.01</v>
      </c>
      <c r="K2750">
        <f>[3]location_price_variance!K2750</f>
        <v>2.92</v>
      </c>
      <c r="L2750">
        <f>[3]location_price_variance!L2750</f>
        <v>9</v>
      </c>
    </row>
    <row r="2751" spans="1:12" x14ac:dyDescent="0.2">
      <c r="A2751">
        <f>[3]location_price_variance!A2751</f>
        <v>3</v>
      </c>
      <c r="B2751" t="str">
        <f>[3]location_price_variance!B2751</f>
        <v>Eataly Boston</v>
      </c>
      <c r="C2751" s="9">
        <f>[3]location_price_variance!C2751</f>
        <v>45870</v>
      </c>
      <c r="D2751">
        <f>[3]location_price_variance!D2751</f>
        <v>47</v>
      </c>
      <c r="E2751" t="str">
        <f>[3]location_price_variance!E2751</f>
        <v>Fresh Tomatoes</v>
      </c>
      <c r="F2751" t="str">
        <f>[3]location_price_variance!F2751</f>
        <v>Produce</v>
      </c>
      <c r="G2751">
        <f>[3]location_price_variance!G2751</f>
        <v>133.5</v>
      </c>
      <c r="H2751">
        <f>[3]location_price_variance!H2751</f>
        <v>408.57</v>
      </c>
      <c r="I2751">
        <f>[3]location_price_variance!I2751</f>
        <v>3.060449438</v>
      </c>
      <c r="J2751">
        <f>[3]location_price_variance!J2751</f>
        <v>3.08</v>
      </c>
      <c r="K2751">
        <f>[3]location_price_variance!K2751</f>
        <v>3.01</v>
      </c>
      <c r="L2751">
        <f>[3]location_price_variance!L2751</f>
        <v>8</v>
      </c>
    </row>
    <row r="2752" spans="1:12" x14ac:dyDescent="0.2">
      <c r="A2752">
        <f>[3]location_price_variance!A2752</f>
        <v>3</v>
      </c>
      <c r="B2752" t="str">
        <f>[3]location_price_variance!B2752</f>
        <v>Eataly Boston</v>
      </c>
      <c r="C2752" s="9">
        <f>[3]location_price_variance!C2752</f>
        <v>45901</v>
      </c>
      <c r="D2752">
        <f>[3]location_price_variance!D2752</f>
        <v>47</v>
      </c>
      <c r="E2752" t="str">
        <f>[3]location_price_variance!E2752</f>
        <v>Fresh Tomatoes</v>
      </c>
      <c r="F2752" t="str">
        <f>[3]location_price_variance!F2752</f>
        <v>Produce</v>
      </c>
      <c r="G2752">
        <f>[3]location_price_variance!G2752</f>
        <v>126</v>
      </c>
      <c r="H2752">
        <f>[3]location_price_variance!H2752</f>
        <v>412.78500000000003</v>
      </c>
      <c r="I2752">
        <f>[3]location_price_variance!I2752</f>
        <v>3.2760714289999999</v>
      </c>
      <c r="J2752">
        <f>[3]location_price_variance!J2752</f>
        <v>3.33</v>
      </c>
      <c r="K2752">
        <f>[3]location_price_variance!K2752</f>
        <v>3.22</v>
      </c>
      <c r="L2752">
        <f>[3]location_price_variance!L2752</f>
        <v>9</v>
      </c>
    </row>
    <row r="2753" spans="1:12" x14ac:dyDescent="0.2">
      <c r="A2753">
        <f>[3]location_price_variance!A2753</f>
        <v>3</v>
      </c>
      <c r="B2753" t="str">
        <f>[3]location_price_variance!B2753</f>
        <v>Eataly Boston</v>
      </c>
      <c r="C2753" s="9">
        <f>[3]location_price_variance!C2753</f>
        <v>45931</v>
      </c>
      <c r="D2753">
        <f>[3]location_price_variance!D2753</f>
        <v>47</v>
      </c>
      <c r="E2753" t="str">
        <f>[3]location_price_variance!E2753</f>
        <v>Fresh Tomatoes</v>
      </c>
      <c r="F2753" t="str">
        <f>[3]location_price_variance!F2753</f>
        <v>Produce</v>
      </c>
      <c r="G2753">
        <f>[3]location_price_variance!G2753</f>
        <v>126</v>
      </c>
      <c r="H2753">
        <f>[3]location_price_variance!H2753</f>
        <v>453.22500000000002</v>
      </c>
      <c r="I2753">
        <f>[3]location_price_variance!I2753</f>
        <v>3.59702381</v>
      </c>
      <c r="J2753">
        <f>[3]location_price_variance!J2753</f>
        <v>3.65</v>
      </c>
      <c r="K2753">
        <f>[3]location_price_variance!K2753</f>
        <v>3.56</v>
      </c>
      <c r="L2753">
        <f>[3]location_price_variance!L2753</f>
        <v>9</v>
      </c>
    </row>
    <row r="2754" spans="1:12" x14ac:dyDescent="0.2">
      <c r="A2754">
        <f>[3]location_price_variance!A2754</f>
        <v>3</v>
      </c>
      <c r="B2754" t="str">
        <f>[3]location_price_variance!B2754</f>
        <v>Eataly Boston</v>
      </c>
      <c r="C2754" s="9">
        <f>[3]location_price_variance!C2754</f>
        <v>45962</v>
      </c>
      <c r="D2754">
        <f>[3]location_price_variance!D2754</f>
        <v>47</v>
      </c>
      <c r="E2754" t="str">
        <f>[3]location_price_variance!E2754</f>
        <v>Fresh Tomatoes</v>
      </c>
      <c r="F2754" t="str">
        <f>[3]location_price_variance!F2754</f>
        <v>Produce</v>
      </c>
      <c r="G2754">
        <f>[3]location_price_variance!G2754</f>
        <v>105</v>
      </c>
      <c r="H2754">
        <f>[3]location_price_variance!H2754</f>
        <v>412.57499999999999</v>
      </c>
      <c r="I2754">
        <f>[3]location_price_variance!I2754</f>
        <v>3.9292857140000002</v>
      </c>
      <c r="J2754">
        <f>[3]location_price_variance!J2754</f>
        <v>4.04</v>
      </c>
      <c r="K2754">
        <f>[3]location_price_variance!K2754</f>
        <v>3.84</v>
      </c>
      <c r="L2754">
        <f>[3]location_price_variance!L2754</f>
        <v>8</v>
      </c>
    </row>
    <row r="2755" spans="1:12" x14ac:dyDescent="0.2">
      <c r="A2755">
        <f>[3]location_price_variance!A2755</f>
        <v>3</v>
      </c>
      <c r="B2755" t="str">
        <f>[3]location_price_variance!B2755</f>
        <v>Eataly Boston</v>
      </c>
      <c r="C2755" s="9">
        <f>[3]location_price_variance!C2755</f>
        <v>45992</v>
      </c>
      <c r="D2755">
        <f>[3]location_price_variance!D2755</f>
        <v>47</v>
      </c>
      <c r="E2755" t="str">
        <f>[3]location_price_variance!E2755</f>
        <v>Fresh Tomatoes</v>
      </c>
      <c r="F2755" t="str">
        <f>[3]location_price_variance!F2755</f>
        <v>Produce</v>
      </c>
      <c r="G2755">
        <f>[3]location_price_variance!G2755</f>
        <v>129</v>
      </c>
      <c r="H2755">
        <f>[3]location_price_variance!H2755</f>
        <v>544.93499999999995</v>
      </c>
      <c r="I2755">
        <f>[3]location_price_variance!I2755</f>
        <v>4.2243023260000001</v>
      </c>
      <c r="J2755">
        <f>[3]location_price_variance!J2755</f>
        <v>4.51</v>
      </c>
      <c r="K2755">
        <f>[3]location_price_variance!K2755</f>
        <v>4.03</v>
      </c>
      <c r="L2755">
        <f>[3]location_price_variance!L2755</f>
        <v>9</v>
      </c>
    </row>
    <row r="2756" spans="1:12" x14ac:dyDescent="0.2">
      <c r="A2756">
        <f>[3]location_price_variance!A2756</f>
        <v>3</v>
      </c>
      <c r="B2756" t="str">
        <f>[3]location_price_variance!B2756</f>
        <v>Eataly Boston</v>
      </c>
      <c r="C2756" s="9">
        <f>[3]location_price_variance!C2756</f>
        <v>46023</v>
      </c>
      <c r="D2756">
        <f>[3]location_price_variance!D2756</f>
        <v>47</v>
      </c>
      <c r="E2756" t="str">
        <f>[3]location_price_variance!E2756</f>
        <v>Fresh Tomatoes</v>
      </c>
      <c r="F2756" t="str">
        <f>[3]location_price_variance!F2756</f>
        <v>Produce</v>
      </c>
      <c r="G2756">
        <f>[3]location_price_variance!G2756</f>
        <v>135</v>
      </c>
      <c r="H2756">
        <f>[3]location_price_variance!H2756</f>
        <v>577.39499999999998</v>
      </c>
      <c r="I2756">
        <f>[3]location_price_variance!I2756</f>
        <v>4.2770000000000001</v>
      </c>
      <c r="J2756">
        <f>[3]location_price_variance!J2756</f>
        <v>4.32</v>
      </c>
      <c r="K2756">
        <f>[3]location_price_variance!K2756</f>
        <v>4.21</v>
      </c>
      <c r="L2756">
        <f>[3]location_price_variance!L2756</f>
        <v>9</v>
      </c>
    </row>
    <row r="2757" spans="1:12" x14ac:dyDescent="0.2">
      <c r="A2757">
        <f>[3]location_price_variance!A2757</f>
        <v>3</v>
      </c>
      <c r="B2757" t="str">
        <f>[3]location_price_variance!B2757</f>
        <v>Eataly Boston</v>
      </c>
      <c r="C2757" s="9">
        <f>[3]location_price_variance!C2757</f>
        <v>46054</v>
      </c>
      <c r="D2757">
        <f>[3]location_price_variance!D2757</f>
        <v>47</v>
      </c>
      <c r="E2757" t="str">
        <f>[3]location_price_variance!E2757</f>
        <v>Fresh Tomatoes</v>
      </c>
      <c r="F2757" t="str">
        <f>[3]location_price_variance!F2757</f>
        <v>Produce</v>
      </c>
      <c r="G2757">
        <f>[3]location_price_variance!G2757</f>
        <v>117</v>
      </c>
      <c r="H2757">
        <f>[3]location_price_variance!H2757</f>
        <v>489.66</v>
      </c>
      <c r="I2757">
        <f>[3]location_price_variance!I2757</f>
        <v>4.1851282049999998</v>
      </c>
      <c r="J2757">
        <f>[3]location_price_variance!J2757</f>
        <v>4.3099999999999996</v>
      </c>
      <c r="K2757">
        <f>[3]location_price_variance!K2757</f>
        <v>4.13</v>
      </c>
      <c r="L2757">
        <f>[3]location_price_variance!L2757</f>
        <v>8</v>
      </c>
    </row>
    <row r="2758" spans="1:12" x14ac:dyDescent="0.2">
      <c r="A2758">
        <f>[3]location_price_variance!A2758</f>
        <v>3</v>
      </c>
      <c r="B2758" t="str">
        <f>[3]location_price_variance!B2758</f>
        <v>Eataly Boston</v>
      </c>
      <c r="C2758" s="9">
        <f>[3]location_price_variance!C2758</f>
        <v>46082</v>
      </c>
      <c r="D2758">
        <f>[3]location_price_variance!D2758</f>
        <v>47</v>
      </c>
      <c r="E2758" t="str">
        <f>[3]location_price_variance!E2758</f>
        <v>Fresh Tomatoes</v>
      </c>
      <c r="F2758" t="str">
        <f>[3]location_price_variance!F2758</f>
        <v>Produce</v>
      </c>
      <c r="G2758">
        <f>[3]location_price_variance!G2758</f>
        <v>121.5</v>
      </c>
      <c r="H2758">
        <f>[3]location_price_variance!H2758</f>
        <v>482.86500000000001</v>
      </c>
      <c r="I2758">
        <f>[3]location_price_variance!I2758</f>
        <v>3.9741975310000002</v>
      </c>
      <c r="J2758">
        <f>[3]location_price_variance!J2758</f>
        <v>4.17</v>
      </c>
      <c r="K2758">
        <f>[3]location_price_variance!K2758</f>
        <v>3.86</v>
      </c>
      <c r="L2758">
        <f>[3]location_price_variance!L2758</f>
        <v>9</v>
      </c>
    </row>
    <row r="2759" spans="1:12" x14ac:dyDescent="0.2">
      <c r="A2759">
        <f>[3]location_price_variance!A2759</f>
        <v>3</v>
      </c>
      <c r="B2759" t="str">
        <f>[3]location_price_variance!B2759</f>
        <v>Eataly Boston</v>
      </c>
      <c r="C2759" s="9">
        <f>[3]location_price_variance!C2759</f>
        <v>46113</v>
      </c>
      <c r="D2759">
        <f>[3]location_price_variance!D2759</f>
        <v>47</v>
      </c>
      <c r="E2759" t="str">
        <f>[3]location_price_variance!E2759</f>
        <v>Fresh Tomatoes</v>
      </c>
      <c r="F2759" t="str">
        <f>[3]location_price_variance!F2759</f>
        <v>Produce</v>
      </c>
      <c r="G2759">
        <f>[3]location_price_variance!G2759</f>
        <v>148.5</v>
      </c>
      <c r="H2759">
        <f>[3]location_price_variance!H2759</f>
        <v>535.48500000000001</v>
      </c>
      <c r="I2759">
        <f>[3]location_price_variance!I2759</f>
        <v>3.6059595959999999</v>
      </c>
      <c r="J2759">
        <f>[3]location_price_variance!J2759</f>
        <v>3.68</v>
      </c>
      <c r="K2759">
        <f>[3]location_price_variance!K2759</f>
        <v>3.49</v>
      </c>
      <c r="L2759">
        <f>[3]location_price_variance!L2759</f>
        <v>9</v>
      </c>
    </row>
    <row r="2760" spans="1:12" x14ac:dyDescent="0.2">
      <c r="A2760">
        <f>[3]location_price_variance!A2760</f>
        <v>3</v>
      </c>
      <c r="B2760" t="str">
        <f>[3]location_price_variance!B2760</f>
        <v>Eataly Boston</v>
      </c>
      <c r="C2760" s="9">
        <f>[3]location_price_variance!C2760</f>
        <v>46143</v>
      </c>
      <c r="D2760">
        <f>[3]location_price_variance!D2760</f>
        <v>47</v>
      </c>
      <c r="E2760" t="str">
        <f>[3]location_price_variance!E2760</f>
        <v>Fresh Tomatoes</v>
      </c>
      <c r="F2760" t="str">
        <f>[3]location_price_variance!F2760</f>
        <v>Produce</v>
      </c>
      <c r="G2760">
        <f>[3]location_price_variance!G2760</f>
        <v>117</v>
      </c>
      <c r="H2760">
        <f>[3]location_price_variance!H2760</f>
        <v>380.04</v>
      </c>
      <c r="I2760">
        <f>[3]location_price_variance!I2760</f>
        <v>3.2482051279999999</v>
      </c>
      <c r="J2760">
        <f>[3]location_price_variance!J2760</f>
        <v>3.3</v>
      </c>
      <c r="K2760">
        <f>[3]location_price_variance!K2760</f>
        <v>3.23</v>
      </c>
      <c r="L2760">
        <f>[3]location_price_variance!L2760</f>
        <v>8</v>
      </c>
    </row>
    <row r="2761" spans="1:12" x14ac:dyDescent="0.2">
      <c r="A2761">
        <f>[3]location_price_variance!A2761</f>
        <v>3</v>
      </c>
      <c r="B2761" t="str">
        <f>[3]location_price_variance!B2761</f>
        <v>Eataly Boston</v>
      </c>
      <c r="C2761" s="9">
        <f>[3]location_price_variance!C2761</f>
        <v>46174</v>
      </c>
      <c r="D2761">
        <f>[3]location_price_variance!D2761</f>
        <v>47</v>
      </c>
      <c r="E2761" t="str">
        <f>[3]location_price_variance!E2761</f>
        <v>Fresh Tomatoes</v>
      </c>
      <c r="F2761" t="str">
        <f>[3]location_price_variance!F2761</f>
        <v>Produce</v>
      </c>
      <c r="G2761">
        <f>[3]location_price_variance!G2761</f>
        <v>148.5</v>
      </c>
      <c r="H2761">
        <f>[3]location_price_variance!H2761</f>
        <v>449.685</v>
      </c>
      <c r="I2761">
        <f>[3]location_price_variance!I2761</f>
        <v>3.0281818180000002</v>
      </c>
      <c r="J2761">
        <f>[3]location_price_variance!J2761</f>
        <v>3.08</v>
      </c>
      <c r="K2761">
        <f>[3]location_price_variance!K2761</f>
        <v>2.99</v>
      </c>
      <c r="L2761">
        <f>[3]location_price_variance!L2761</f>
        <v>9</v>
      </c>
    </row>
    <row r="2762" spans="1:12" x14ac:dyDescent="0.2">
      <c r="A2762">
        <f>[3]location_price_variance!A2762</f>
        <v>3</v>
      </c>
      <c r="B2762" t="str">
        <f>[3]location_price_variance!B2762</f>
        <v>Eataly Boston</v>
      </c>
      <c r="C2762" s="9">
        <f>[3]location_price_variance!C2762</f>
        <v>46204</v>
      </c>
      <c r="D2762">
        <f>[3]location_price_variance!D2762</f>
        <v>47</v>
      </c>
      <c r="E2762" t="str">
        <f>[3]location_price_variance!E2762</f>
        <v>Fresh Tomatoes</v>
      </c>
      <c r="F2762" t="str">
        <f>[3]location_price_variance!F2762</f>
        <v>Produce</v>
      </c>
      <c r="G2762">
        <f>[3]location_price_variance!G2762</f>
        <v>150</v>
      </c>
      <c r="H2762">
        <f>[3]location_price_variance!H2762</f>
        <v>444.51</v>
      </c>
      <c r="I2762">
        <f>[3]location_price_variance!I2762</f>
        <v>2.9634</v>
      </c>
      <c r="J2762">
        <f>[3]location_price_variance!J2762</f>
        <v>3.03</v>
      </c>
      <c r="K2762">
        <f>[3]location_price_variance!K2762</f>
        <v>2.91</v>
      </c>
      <c r="L2762">
        <f>[3]location_price_variance!L2762</f>
        <v>9</v>
      </c>
    </row>
    <row r="2763" spans="1:12" x14ac:dyDescent="0.2">
      <c r="A2763">
        <f>[3]location_price_variance!A2763</f>
        <v>3</v>
      </c>
      <c r="B2763" t="str">
        <f>[3]location_price_variance!B2763</f>
        <v>Eataly Boston</v>
      </c>
      <c r="C2763" s="9">
        <f>[3]location_price_variance!C2763</f>
        <v>46235</v>
      </c>
      <c r="D2763">
        <f>[3]location_price_variance!D2763</f>
        <v>47</v>
      </c>
      <c r="E2763" t="str">
        <f>[3]location_price_variance!E2763</f>
        <v>Fresh Tomatoes</v>
      </c>
      <c r="F2763" t="str">
        <f>[3]location_price_variance!F2763</f>
        <v>Produce</v>
      </c>
      <c r="G2763">
        <f>[3]location_price_variance!G2763</f>
        <v>132</v>
      </c>
      <c r="H2763">
        <f>[3]location_price_variance!H2763</f>
        <v>407.55</v>
      </c>
      <c r="I2763">
        <f>[3]location_price_variance!I2763</f>
        <v>3.0874999999999999</v>
      </c>
      <c r="J2763">
        <f>[3]location_price_variance!J2763</f>
        <v>3.15</v>
      </c>
      <c r="K2763">
        <f>[3]location_price_variance!K2763</f>
        <v>3.05</v>
      </c>
      <c r="L2763">
        <f>[3]location_price_variance!L2763</f>
        <v>9</v>
      </c>
    </row>
    <row r="2764" spans="1:12" x14ac:dyDescent="0.2">
      <c r="A2764">
        <f>[3]location_price_variance!A2764</f>
        <v>3</v>
      </c>
      <c r="B2764" t="str">
        <f>[3]location_price_variance!B2764</f>
        <v>Eataly Boston</v>
      </c>
      <c r="C2764" s="9">
        <f>[3]location_price_variance!C2764</f>
        <v>46266</v>
      </c>
      <c r="D2764">
        <f>[3]location_price_variance!D2764</f>
        <v>47</v>
      </c>
      <c r="E2764" t="str">
        <f>[3]location_price_variance!E2764</f>
        <v>Fresh Tomatoes</v>
      </c>
      <c r="F2764" t="str">
        <f>[3]location_price_variance!F2764</f>
        <v>Produce</v>
      </c>
      <c r="G2764">
        <f>[3]location_price_variance!G2764</f>
        <v>126</v>
      </c>
      <c r="H2764">
        <f>[3]location_price_variance!H2764</f>
        <v>416.22</v>
      </c>
      <c r="I2764">
        <f>[3]location_price_variance!I2764</f>
        <v>3.3033333329999999</v>
      </c>
      <c r="J2764">
        <f>[3]location_price_variance!J2764</f>
        <v>3.37</v>
      </c>
      <c r="K2764">
        <f>[3]location_price_variance!K2764</f>
        <v>3.24</v>
      </c>
      <c r="L2764">
        <f>[3]location_price_variance!L2764</f>
        <v>8</v>
      </c>
    </row>
    <row r="2765" spans="1:12" x14ac:dyDescent="0.2">
      <c r="A2765">
        <f>[3]location_price_variance!A2765</f>
        <v>3</v>
      </c>
      <c r="B2765" t="str">
        <f>[3]location_price_variance!B2765</f>
        <v>Eataly Boston</v>
      </c>
      <c r="C2765" s="9">
        <f>[3]location_price_variance!C2765</f>
        <v>45689</v>
      </c>
      <c r="D2765">
        <f>[3]location_price_variance!D2765</f>
        <v>48</v>
      </c>
      <c r="E2765" t="str">
        <f>[3]location_price_variance!E2765</f>
        <v>Shrimp</v>
      </c>
      <c r="F2765" t="str">
        <f>[3]location_price_variance!F2765</f>
        <v>Seafood</v>
      </c>
      <c r="G2765">
        <f>[3]location_price_variance!G2765</f>
        <v>10.25</v>
      </c>
      <c r="H2765">
        <f>[3]location_price_variance!H2765</f>
        <v>109.345</v>
      </c>
      <c r="I2765">
        <f>[3]location_price_variance!I2765</f>
        <v>10.667804878</v>
      </c>
      <c r="J2765">
        <f>[3]location_price_variance!J2765</f>
        <v>10.85</v>
      </c>
      <c r="K2765">
        <f>[3]location_price_variance!K2765</f>
        <v>10.42</v>
      </c>
      <c r="L2765">
        <f>[3]location_price_variance!L2765</f>
        <v>8</v>
      </c>
    </row>
    <row r="2766" spans="1:12" x14ac:dyDescent="0.2">
      <c r="A2766">
        <f>[3]location_price_variance!A2766</f>
        <v>3</v>
      </c>
      <c r="B2766" t="str">
        <f>[3]location_price_variance!B2766</f>
        <v>Eataly Boston</v>
      </c>
      <c r="C2766" s="9">
        <f>[3]location_price_variance!C2766</f>
        <v>45717</v>
      </c>
      <c r="D2766">
        <f>[3]location_price_variance!D2766</f>
        <v>48</v>
      </c>
      <c r="E2766" t="str">
        <f>[3]location_price_variance!E2766</f>
        <v>Shrimp</v>
      </c>
      <c r="F2766" t="str">
        <f>[3]location_price_variance!F2766</f>
        <v>Seafood</v>
      </c>
      <c r="G2766">
        <f>[3]location_price_variance!G2766</f>
        <v>10.5</v>
      </c>
      <c r="H2766">
        <f>[3]location_price_variance!H2766</f>
        <v>113.05249999999999</v>
      </c>
      <c r="I2766">
        <f>[3]location_price_variance!I2766</f>
        <v>10.766904761999999</v>
      </c>
      <c r="J2766">
        <f>[3]location_price_variance!J2766</f>
        <v>10.96</v>
      </c>
      <c r="K2766">
        <f>[3]location_price_variance!K2766</f>
        <v>10.59</v>
      </c>
      <c r="L2766">
        <f>[3]location_price_variance!L2766</f>
        <v>8</v>
      </c>
    </row>
    <row r="2767" spans="1:12" x14ac:dyDescent="0.2">
      <c r="A2767">
        <f>[3]location_price_variance!A2767</f>
        <v>3</v>
      </c>
      <c r="B2767" t="str">
        <f>[3]location_price_variance!B2767</f>
        <v>Eataly Boston</v>
      </c>
      <c r="C2767" s="9">
        <f>[3]location_price_variance!C2767</f>
        <v>45748</v>
      </c>
      <c r="D2767">
        <f>[3]location_price_variance!D2767</f>
        <v>48</v>
      </c>
      <c r="E2767" t="str">
        <f>[3]location_price_variance!E2767</f>
        <v>Shrimp</v>
      </c>
      <c r="F2767" t="str">
        <f>[3]location_price_variance!F2767</f>
        <v>Seafood</v>
      </c>
      <c r="G2767">
        <f>[3]location_price_variance!G2767</f>
        <v>19.75</v>
      </c>
      <c r="H2767">
        <f>[3]location_price_variance!H2767</f>
        <v>212.005</v>
      </c>
      <c r="I2767">
        <f>[3]location_price_variance!I2767</f>
        <v>10.734430379999999</v>
      </c>
      <c r="J2767">
        <f>[3]location_price_variance!J2767</f>
        <v>10.85</v>
      </c>
      <c r="K2767">
        <f>[3]location_price_variance!K2767</f>
        <v>10.6</v>
      </c>
      <c r="L2767">
        <f>[3]location_price_variance!L2767</f>
        <v>9</v>
      </c>
    </row>
    <row r="2768" spans="1:12" x14ac:dyDescent="0.2">
      <c r="A2768">
        <f>[3]location_price_variance!A2768</f>
        <v>3</v>
      </c>
      <c r="B2768" t="str">
        <f>[3]location_price_variance!B2768</f>
        <v>Eataly Boston</v>
      </c>
      <c r="C2768" s="9">
        <f>[3]location_price_variance!C2768</f>
        <v>45778</v>
      </c>
      <c r="D2768">
        <f>[3]location_price_variance!D2768</f>
        <v>48</v>
      </c>
      <c r="E2768" t="str">
        <f>[3]location_price_variance!E2768</f>
        <v>Shrimp</v>
      </c>
      <c r="F2768" t="str">
        <f>[3]location_price_variance!F2768</f>
        <v>Seafood</v>
      </c>
      <c r="G2768">
        <f>[3]location_price_variance!G2768</f>
        <v>20</v>
      </c>
      <c r="H2768">
        <f>[3]location_price_variance!H2768</f>
        <v>216.1225</v>
      </c>
      <c r="I2768">
        <f>[3]location_price_variance!I2768</f>
        <v>10.806125</v>
      </c>
      <c r="J2768">
        <f>[3]location_price_variance!J2768</f>
        <v>10.96</v>
      </c>
      <c r="K2768">
        <f>[3]location_price_variance!K2768</f>
        <v>10.56</v>
      </c>
      <c r="L2768">
        <f>[3]location_price_variance!L2768</f>
        <v>9</v>
      </c>
    </row>
    <row r="2769" spans="1:12" x14ac:dyDescent="0.2">
      <c r="A2769">
        <f>[3]location_price_variance!A2769</f>
        <v>3</v>
      </c>
      <c r="B2769" t="str">
        <f>[3]location_price_variance!B2769</f>
        <v>Eataly Boston</v>
      </c>
      <c r="C2769" s="9">
        <f>[3]location_price_variance!C2769</f>
        <v>45809</v>
      </c>
      <c r="D2769">
        <f>[3]location_price_variance!D2769</f>
        <v>48</v>
      </c>
      <c r="E2769" t="str">
        <f>[3]location_price_variance!E2769</f>
        <v>Shrimp</v>
      </c>
      <c r="F2769" t="str">
        <f>[3]location_price_variance!F2769</f>
        <v>Seafood</v>
      </c>
      <c r="G2769">
        <f>[3]location_price_variance!G2769</f>
        <v>25.75</v>
      </c>
      <c r="H2769">
        <f>[3]location_price_variance!H2769</f>
        <v>278.51499999999999</v>
      </c>
      <c r="I2769">
        <f>[3]location_price_variance!I2769</f>
        <v>10.816116505</v>
      </c>
      <c r="J2769">
        <f>[3]location_price_variance!J2769</f>
        <v>11.04</v>
      </c>
      <c r="K2769">
        <f>[3]location_price_variance!K2769</f>
        <v>10.65</v>
      </c>
      <c r="L2769">
        <f>[3]location_price_variance!L2769</f>
        <v>8</v>
      </c>
    </row>
    <row r="2770" spans="1:12" x14ac:dyDescent="0.2">
      <c r="A2770">
        <f>[3]location_price_variance!A2770</f>
        <v>3</v>
      </c>
      <c r="B2770" t="str">
        <f>[3]location_price_variance!B2770</f>
        <v>Eataly Boston</v>
      </c>
      <c r="C2770" s="9">
        <f>[3]location_price_variance!C2770</f>
        <v>45839</v>
      </c>
      <c r="D2770">
        <f>[3]location_price_variance!D2770</f>
        <v>48</v>
      </c>
      <c r="E2770" t="str">
        <f>[3]location_price_variance!E2770</f>
        <v>Shrimp</v>
      </c>
      <c r="F2770" t="str">
        <f>[3]location_price_variance!F2770</f>
        <v>Seafood</v>
      </c>
      <c r="G2770">
        <f>[3]location_price_variance!G2770</f>
        <v>32.75</v>
      </c>
      <c r="H2770">
        <f>[3]location_price_variance!H2770</f>
        <v>356.15499999999997</v>
      </c>
      <c r="I2770">
        <f>[3]location_price_variance!I2770</f>
        <v>10.874961832</v>
      </c>
      <c r="J2770">
        <f>[3]location_price_variance!J2770</f>
        <v>11.06</v>
      </c>
      <c r="K2770">
        <f>[3]location_price_variance!K2770</f>
        <v>10.59</v>
      </c>
      <c r="L2770">
        <f>[3]location_price_variance!L2770</f>
        <v>9</v>
      </c>
    </row>
    <row r="2771" spans="1:12" x14ac:dyDescent="0.2">
      <c r="A2771">
        <f>[3]location_price_variance!A2771</f>
        <v>3</v>
      </c>
      <c r="B2771" t="str">
        <f>[3]location_price_variance!B2771</f>
        <v>Eataly Boston</v>
      </c>
      <c r="C2771" s="9">
        <f>[3]location_price_variance!C2771</f>
        <v>45870</v>
      </c>
      <c r="D2771">
        <f>[3]location_price_variance!D2771</f>
        <v>48</v>
      </c>
      <c r="E2771" t="str">
        <f>[3]location_price_variance!E2771</f>
        <v>Shrimp</v>
      </c>
      <c r="F2771" t="str">
        <f>[3]location_price_variance!F2771</f>
        <v>Seafood</v>
      </c>
      <c r="G2771">
        <f>[3]location_price_variance!G2771</f>
        <v>32</v>
      </c>
      <c r="H2771">
        <f>[3]location_price_variance!H2771</f>
        <v>344.15750000000003</v>
      </c>
      <c r="I2771">
        <f>[3]location_price_variance!I2771</f>
        <v>10.754921875000001</v>
      </c>
      <c r="J2771">
        <f>[3]location_price_variance!J2771</f>
        <v>10.9</v>
      </c>
      <c r="K2771">
        <f>[3]location_price_variance!K2771</f>
        <v>10.58</v>
      </c>
      <c r="L2771">
        <f>[3]location_price_variance!L2771</f>
        <v>9</v>
      </c>
    </row>
    <row r="2772" spans="1:12" x14ac:dyDescent="0.2">
      <c r="A2772">
        <f>[3]location_price_variance!A2772</f>
        <v>3</v>
      </c>
      <c r="B2772" t="str">
        <f>[3]location_price_variance!B2772</f>
        <v>Eataly Boston</v>
      </c>
      <c r="C2772" s="9">
        <f>[3]location_price_variance!C2772</f>
        <v>45901</v>
      </c>
      <c r="D2772">
        <f>[3]location_price_variance!D2772</f>
        <v>48</v>
      </c>
      <c r="E2772" t="str">
        <f>[3]location_price_variance!E2772</f>
        <v>Shrimp</v>
      </c>
      <c r="F2772" t="str">
        <f>[3]location_price_variance!F2772</f>
        <v>Seafood</v>
      </c>
      <c r="G2772">
        <f>[3]location_price_variance!G2772</f>
        <v>21</v>
      </c>
      <c r="H2772">
        <f>[3]location_price_variance!H2772</f>
        <v>225.9075</v>
      </c>
      <c r="I2772">
        <f>[3]location_price_variance!I2772</f>
        <v>10.7575</v>
      </c>
      <c r="J2772">
        <f>[3]location_price_variance!J2772</f>
        <v>10.92</v>
      </c>
      <c r="K2772">
        <f>[3]location_price_variance!K2772</f>
        <v>10.57</v>
      </c>
      <c r="L2772">
        <f>[3]location_price_variance!L2772</f>
        <v>9</v>
      </c>
    </row>
    <row r="2773" spans="1:12" x14ac:dyDescent="0.2">
      <c r="A2773">
        <f>[3]location_price_variance!A2773</f>
        <v>3</v>
      </c>
      <c r="B2773" t="str">
        <f>[3]location_price_variance!B2773</f>
        <v>Eataly Boston</v>
      </c>
      <c r="C2773" s="9">
        <f>[3]location_price_variance!C2773</f>
        <v>45931</v>
      </c>
      <c r="D2773">
        <f>[3]location_price_variance!D2773</f>
        <v>48</v>
      </c>
      <c r="E2773" t="str">
        <f>[3]location_price_variance!E2773</f>
        <v>Shrimp</v>
      </c>
      <c r="F2773" t="str">
        <f>[3]location_price_variance!F2773</f>
        <v>Seafood</v>
      </c>
      <c r="G2773">
        <f>[3]location_price_variance!G2773</f>
        <v>14</v>
      </c>
      <c r="H2773">
        <f>[3]location_price_variance!H2773</f>
        <v>150.79499999999999</v>
      </c>
      <c r="I2773">
        <f>[3]location_price_variance!I2773</f>
        <v>10.771071428999999</v>
      </c>
      <c r="J2773">
        <f>[3]location_price_variance!J2773</f>
        <v>10.99</v>
      </c>
      <c r="K2773">
        <f>[3]location_price_variance!K2773</f>
        <v>10.63</v>
      </c>
      <c r="L2773">
        <f>[3]location_price_variance!L2773</f>
        <v>9</v>
      </c>
    </row>
    <row r="2774" spans="1:12" x14ac:dyDescent="0.2">
      <c r="A2774">
        <f>[3]location_price_variance!A2774</f>
        <v>3</v>
      </c>
      <c r="B2774" t="str">
        <f>[3]location_price_variance!B2774</f>
        <v>Eataly Boston</v>
      </c>
      <c r="C2774" s="9">
        <f>[3]location_price_variance!C2774</f>
        <v>45962</v>
      </c>
      <c r="D2774">
        <f>[3]location_price_variance!D2774</f>
        <v>48</v>
      </c>
      <c r="E2774" t="str">
        <f>[3]location_price_variance!E2774</f>
        <v>Shrimp</v>
      </c>
      <c r="F2774" t="str">
        <f>[3]location_price_variance!F2774</f>
        <v>Seafood</v>
      </c>
      <c r="G2774">
        <f>[3]location_price_variance!G2774</f>
        <v>9.25</v>
      </c>
      <c r="H2774">
        <f>[3]location_price_variance!H2774</f>
        <v>104.64749999999999</v>
      </c>
      <c r="I2774">
        <f>[3]location_price_variance!I2774</f>
        <v>11.313243243000001</v>
      </c>
      <c r="J2774">
        <f>[3]location_price_variance!J2774</f>
        <v>12.38</v>
      </c>
      <c r="K2774">
        <f>[3]location_price_variance!K2774</f>
        <v>10.5</v>
      </c>
      <c r="L2774">
        <f>[3]location_price_variance!L2774</f>
        <v>8</v>
      </c>
    </row>
    <row r="2775" spans="1:12" x14ac:dyDescent="0.2">
      <c r="A2775">
        <f>[3]location_price_variance!A2775</f>
        <v>3</v>
      </c>
      <c r="B2775" t="str">
        <f>[3]location_price_variance!B2775</f>
        <v>Eataly Boston</v>
      </c>
      <c r="C2775" s="9">
        <f>[3]location_price_variance!C2775</f>
        <v>45992</v>
      </c>
      <c r="D2775">
        <f>[3]location_price_variance!D2775</f>
        <v>48</v>
      </c>
      <c r="E2775" t="str">
        <f>[3]location_price_variance!E2775</f>
        <v>Shrimp</v>
      </c>
      <c r="F2775" t="str">
        <f>[3]location_price_variance!F2775</f>
        <v>Seafood</v>
      </c>
      <c r="G2775">
        <f>[3]location_price_variance!G2775</f>
        <v>7.5</v>
      </c>
      <c r="H2775">
        <f>[3]location_price_variance!H2775</f>
        <v>89.732500000000002</v>
      </c>
      <c r="I2775">
        <f>[3]location_price_variance!I2775</f>
        <v>11.964333333000001</v>
      </c>
      <c r="J2775">
        <f>[3]location_price_variance!J2775</f>
        <v>12.29</v>
      </c>
      <c r="K2775">
        <f>[3]location_price_variance!K2775</f>
        <v>11.74</v>
      </c>
      <c r="L2775">
        <f>[3]location_price_variance!L2775</f>
        <v>8</v>
      </c>
    </row>
    <row r="2776" spans="1:12" x14ac:dyDescent="0.2">
      <c r="A2776">
        <f>[3]location_price_variance!A2776</f>
        <v>3</v>
      </c>
      <c r="B2776" t="str">
        <f>[3]location_price_variance!B2776</f>
        <v>Eataly Boston</v>
      </c>
      <c r="C2776" s="9">
        <f>[3]location_price_variance!C2776</f>
        <v>46023</v>
      </c>
      <c r="D2776">
        <f>[3]location_price_variance!D2776</f>
        <v>48</v>
      </c>
      <c r="E2776" t="str">
        <f>[3]location_price_variance!E2776</f>
        <v>Shrimp</v>
      </c>
      <c r="F2776" t="str">
        <f>[3]location_price_variance!F2776</f>
        <v>Seafood</v>
      </c>
      <c r="G2776">
        <f>[3]location_price_variance!G2776</f>
        <v>10.75</v>
      </c>
      <c r="H2776">
        <f>[3]location_price_variance!H2776</f>
        <v>117.74</v>
      </c>
      <c r="I2776">
        <f>[3]location_price_variance!I2776</f>
        <v>10.952558140000001</v>
      </c>
      <c r="J2776">
        <f>[3]location_price_variance!J2776</f>
        <v>11.19</v>
      </c>
      <c r="K2776">
        <f>[3]location_price_variance!K2776</f>
        <v>10.78</v>
      </c>
      <c r="L2776">
        <f>[3]location_price_variance!L2776</f>
        <v>9</v>
      </c>
    </row>
    <row r="2777" spans="1:12" x14ac:dyDescent="0.2">
      <c r="A2777">
        <f>[3]location_price_variance!A2777</f>
        <v>3</v>
      </c>
      <c r="B2777" t="str">
        <f>[3]location_price_variance!B2777</f>
        <v>Eataly Boston</v>
      </c>
      <c r="C2777" s="9">
        <f>[3]location_price_variance!C2777</f>
        <v>46054</v>
      </c>
      <c r="D2777">
        <f>[3]location_price_variance!D2777</f>
        <v>48</v>
      </c>
      <c r="E2777" t="str">
        <f>[3]location_price_variance!E2777</f>
        <v>Shrimp</v>
      </c>
      <c r="F2777" t="str">
        <f>[3]location_price_variance!F2777</f>
        <v>Seafood</v>
      </c>
      <c r="G2777">
        <f>[3]location_price_variance!G2777</f>
        <v>10.75</v>
      </c>
      <c r="H2777">
        <f>[3]location_price_variance!H2777</f>
        <v>118.7325</v>
      </c>
      <c r="I2777">
        <f>[3]location_price_variance!I2777</f>
        <v>11.044883721</v>
      </c>
      <c r="J2777">
        <f>[3]location_price_variance!J2777</f>
        <v>11.33</v>
      </c>
      <c r="K2777">
        <f>[3]location_price_variance!K2777</f>
        <v>10.91</v>
      </c>
      <c r="L2777">
        <f>[3]location_price_variance!L2777</f>
        <v>8</v>
      </c>
    </row>
    <row r="2778" spans="1:12" x14ac:dyDescent="0.2">
      <c r="A2778">
        <f>[3]location_price_variance!A2778</f>
        <v>3</v>
      </c>
      <c r="B2778" t="str">
        <f>[3]location_price_variance!B2778</f>
        <v>Eataly Boston</v>
      </c>
      <c r="C2778" s="9">
        <f>[3]location_price_variance!C2778</f>
        <v>46082</v>
      </c>
      <c r="D2778">
        <f>[3]location_price_variance!D2778</f>
        <v>48</v>
      </c>
      <c r="E2778" t="str">
        <f>[3]location_price_variance!E2778</f>
        <v>Shrimp</v>
      </c>
      <c r="F2778" t="str">
        <f>[3]location_price_variance!F2778</f>
        <v>Seafood</v>
      </c>
      <c r="G2778">
        <f>[3]location_price_variance!G2778</f>
        <v>11.75</v>
      </c>
      <c r="H2778">
        <f>[3]location_price_variance!H2778</f>
        <v>130.35749999999999</v>
      </c>
      <c r="I2778">
        <f>[3]location_price_variance!I2778</f>
        <v>11.094255319</v>
      </c>
      <c r="J2778">
        <f>[3]location_price_variance!J2778</f>
        <v>11.63</v>
      </c>
      <c r="K2778">
        <f>[3]location_price_variance!K2778</f>
        <v>10.86</v>
      </c>
      <c r="L2778">
        <f>[3]location_price_variance!L2778</f>
        <v>9</v>
      </c>
    </row>
    <row r="2779" spans="1:12" x14ac:dyDescent="0.2">
      <c r="A2779">
        <f>[3]location_price_variance!A2779</f>
        <v>3</v>
      </c>
      <c r="B2779" t="str">
        <f>[3]location_price_variance!B2779</f>
        <v>Eataly Boston</v>
      </c>
      <c r="C2779" s="9">
        <f>[3]location_price_variance!C2779</f>
        <v>46113</v>
      </c>
      <c r="D2779">
        <f>[3]location_price_variance!D2779</f>
        <v>48</v>
      </c>
      <c r="E2779" t="str">
        <f>[3]location_price_variance!E2779</f>
        <v>Shrimp</v>
      </c>
      <c r="F2779" t="str">
        <f>[3]location_price_variance!F2779</f>
        <v>Seafood</v>
      </c>
      <c r="G2779">
        <f>[3]location_price_variance!G2779</f>
        <v>14</v>
      </c>
      <c r="H2779">
        <f>[3]location_price_variance!H2779</f>
        <v>158.00749999999999</v>
      </c>
      <c r="I2779">
        <f>[3]location_price_variance!I2779</f>
        <v>11.286250000000001</v>
      </c>
      <c r="J2779">
        <f>[3]location_price_variance!J2779</f>
        <v>11.89</v>
      </c>
      <c r="K2779">
        <f>[3]location_price_variance!K2779</f>
        <v>10.99</v>
      </c>
      <c r="L2779">
        <f>[3]location_price_variance!L2779</f>
        <v>8</v>
      </c>
    </row>
    <row r="2780" spans="1:12" x14ac:dyDescent="0.2">
      <c r="A2780">
        <f>[3]location_price_variance!A2780</f>
        <v>3</v>
      </c>
      <c r="B2780" t="str">
        <f>[3]location_price_variance!B2780</f>
        <v>Eataly Boston</v>
      </c>
      <c r="C2780" s="9">
        <f>[3]location_price_variance!C2780</f>
        <v>46143</v>
      </c>
      <c r="D2780">
        <f>[3]location_price_variance!D2780</f>
        <v>48</v>
      </c>
      <c r="E2780" t="str">
        <f>[3]location_price_variance!E2780</f>
        <v>Shrimp</v>
      </c>
      <c r="F2780" t="str">
        <f>[3]location_price_variance!F2780</f>
        <v>Seafood</v>
      </c>
      <c r="G2780">
        <f>[3]location_price_variance!G2780</f>
        <v>21.5</v>
      </c>
      <c r="H2780">
        <f>[3]location_price_variance!H2780</f>
        <v>244.3125</v>
      </c>
      <c r="I2780">
        <f>[3]location_price_variance!I2780</f>
        <v>11.363372093000001</v>
      </c>
      <c r="J2780">
        <f>[3]location_price_variance!J2780</f>
        <v>11.6</v>
      </c>
      <c r="K2780">
        <f>[3]location_price_variance!K2780</f>
        <v>11.07</v>
      </c>
      <c r="L2780">
        <f>[3]location_price_variance!L2780</f>
        <v>9</v>
      </c>
    </row>
    <row r="2781" spans="1:12" x14ac:dyDescent="0.2">
      <c r="A2781">
        <f>[3]location_price_variance!A2781</f>
        <v>3</v>
      </c>
      <c r="B2781" t="str">
        <f>[3]location_price_variance!B2781</f>
        <v>Eataly Boston</v>
      </c>
      <c r="C2781" s="9">
        <f>[3]location_price_variance!C2781</f>
        <v>46174</v>
      </c>
      <c r="D2781">
        <f>[3]location_price_variance!D2781</f>
        <v>48</v>
      </c>
      <c r="E2781" t="str">
        <f>[3]location_price_variance!E2781</f>
        <v>Shrimp</v>
      </c>
      <c r="F2781" t="str">
        <f>[3]location_price_variance!F2781</f>
        <v>Seafood</v>
      </c>
      <c r="G2781">
        <f>[3]location_price_variance!G2781</f>
        <v>24.75</v>
      </c>
      <c r="H2781">
        <f>[3]location_price_variance!H2781</f>
        <v>281.13</v>
      </c>
      <c r="I2781">
        <f>[3]location_price_variance!I2781</f>
        <v>11.358787878999999</v>
      </c>
      <c r="J2781">
        <f>[3]location_price_variance!J2781</f>
        <v>11.51</v>
      </c>
      <c r="K2781">
        <f>[3]location_price_variance!K2781</f>
        <v>11.11</v>
      </c>
      <c r="L2781">
        <f>[3]location_price_variance!L2781</f>
        <v>9</v>
      </c>
    </row>
    <row r="2782" spans="1:12" x14ac:dyDescent="0.2">
      <c r="A2782">
        <f>[3]location_price_variance!A2782</f>
        <v>3</v>
      </c>
      <c r="B2782" t="str">
        <f>[3]location_price_variance!B2782</f>
        <v>Eataly Boston</v>
      </c>
      <c r="C2782" s="9">
        <f>[3]location_price_variance!C2782</f>
        <v>46204</v>
      </c>
      <c r="D2782">
        <f>[3]location_price_variance!D2782</f>
        <v>48</v>
      </c>
      <c r="E2782" t="str">
        <f>[3]location_price_variance!E2782</f>
        <v>Shrimp</v>
      </c>
      <c r="F2782" t="str">
        <f>[3]location_price_variance!F2782</f>
        <v>Seafood</v>
      </c>
      <c r="G2782">
        <f>[3]location_price_variance!G2782</f>
        <v>23.5</v>
      </c>
      <c r="H2782">
        <f>[3]location_price_variance!H2782</f>
        <v>265.61500000000001</v>
      </c>
      <c r="I2782">
        <f>[3]location_price_variance!I2782</f>
        <v>11.302765957</v>
      </c>
      <c r="J2782">
        <f>[3]location_price_variance!J2782</f>
        <v>11.46</v>
      </c>
      <c r="K2782">
        <f>[3]location_price_variance!K2782</f>
        <v>11.13</v>
      </c>
      <c r="L2782">
        <f>[3]location_price_variance!L2782</f>
        <v>9</v>
      </c>
    </row>
    <row r="2783" spans="1:12" x14ac:dyDescent="0.2">
      <c r="A2783">
        <f>[3]location_price_variance!A2783</f>
        <v>3</v>
      </c>
      <c r="B2783" t="str">
        <f>[3]location_price_variance!B2783</f>
        <v>Eataly Boston</v>
      </c>
      <c r="C2783" s="9">
        <f>[3]location_price_variance!C2783</f>
        <v>46235</v>
      </c>
      <c r="D2783">
        <f>[3]location_price_variance!D2783</f>
        <v>48</v>
      </c>
      <c r="E2783" t="str">
        <f>[3]location_price_variance!E2783</f>
        <v>Shrimp</v>
      </c>
      <c r="F2783" t="str">
        <f>[3]location_price_variance!F2783</f>
        <v>Seafood</v>
      </c>
      <c r="G2783">
        <f>[3]location_price_variance!G2783</f>
        <v>19</v>
      </c>
      <c r="H2783">
        <f>[3]location_price_variance!H2783</f>
        <v>214.85249999999999</v>
      </c>
      <c r="I2783">
        <f>[3]location_price_variance!I2783</f>
        <v>11.308026315999999</v>
      </c>
      <c r="J2783">
        <f>[3]location_price_variance!J2783</f>
        <v>11.46</v>
      </c>
      <c r="K2783">
        <f>[3]location_price_variance!K2783</f>
        <v>11.13</v>
      </c>
      <c r="L2783">
        <f>[3]location_price_variance!L2783</f>
        <v>8</v>
      </c>
    </row>
    <row r="2784" spans="1:12" x14ac:dyDescent="0.2">
      <c r="A2784">
        <f>[3]location_price_variance!A2784</f>
        <v>3</v>
      </c>
      <c r="B2784" t="str">
        <f>[3]location_price_variance!B2784</f>
        <v>Eataly Boston</v>
      </c>
      <c r="C2784" s="9">
        <f>[3]location_price_variance!C2784</f>
        <v>46266</v>
      </c>
      <c r="D2784">
        <f>[3]location_price_variance!D2784</f>
        <v>48</v>
      </c>
      <c r="E2784" t="str">
        <f>[3]location_price_variance!E2784</f>
        <v>Shrimp</v>
      </c>
      <c r="F2784" t="str">
        <f>[3]location_price_variance!F2784</f>
        <v>Seafood</v>
      </c>
      <c r="G2784">
        <f>[3]location_price_variance!G2784</f>
        <v>14.5</v>
      </c>
      <c r="H2784">
        <f>[3]location_price_variance!H2784</f>
        <v>165.01750000000001</v>
      </c>
      <c r="I2784">
        <f>[3]location_price_variance!I2784</f>
        <v>11.380517241</v>
      </c>
      <c r="J2784">
        <f>[3]location_price_variance!J2784</f>
        <v>11.59</v>
      </c>
      <c r="K2784">
        <f>[3]location_price_variance!K2784</f>
        <v>11.15</v>
      </c>
      <c r="L2784">
        <f>[3]location_price_variance!L2784</f>
        <v>9</v>
      </c>
    </row>
    <row r="2785" spans="1:12" x14ac:dyDescent="0.2">
      <c r="A2785">
        <f>[3]location_price_variance!A2785</f>
        <v>3</v>
      </c>
      <c r="B2785" t="str">
        <f>[3]location_price_variance!B2785</f>
        <v>Eataly Boston</v>
      </c>
      <c r="C2785" s="9">
        <f>[3]location_price_variance!C2785</f>
        <v>45689</v>
      </c>
      <c r="D2785">
        <f>[3]location_price_variance!D2785</f>
        <v>49</v>
      </c>
      <c r="E2785" t="str">
        <f>[3]location_price_variance!E2785</f>
        <v>Calamari</v>
      </c>
      <c r="F2785" t="str">
        <f>[3]location_price_variance!F2785</f>
        <v>Seafood</v>
      </c>
      <c r="G2785">
        <f>[3]location_price_variance!G2785</f>
        <v>14.5</v>
      </c>
      <c r="H2785">
        <f>[3]location_price_variance!H2785</f>
        <v>89.792500000000004</v>
      </c>
      <c r="I2785">
        <f>[3]location_price_variance!I2785</f>
        <v>6.1925862069999997</v>
      </c>
      <c r="J2785">
        <f>[3]location_price_variance!J2785</f>
        <v>6.28</v>
      </c>
      <c r="K2785">
        <f>[3]location_price_variance!K2785</f>
        <v>6.13</v>
      </c>
      <c r="L2785">
        <f>[3]location_price_variance!L2785</f>
        <v>8</v>
      </c>
    </row>
    <row r="2786" spans="1:12" x14ac:dyDescent="0.2">
      <c r="A2786">
        <f>[3]location_price_variance!A2786</f>
        <v>3</v>
      </c>
      <c r="B2786" t="str">
        <f>[3]location_price_variance!B2786</f>
        <v>Eataly Boston</v>
      </c>
      <c r="C2786" s="9">
        <f>[3]location_price_variance!C2786</f>
        <v>45717</v>
      </c>
      <c r="D2786">
        <f>[3]location_price_variance!D2786</f>
        <v>49</v>
      </c>
      <c r="E2786" t="str">
        <f>[3]location_price_variance!E2786</f>
        <v>Calamari</v>
      </c>
      <c r="F2786" t="str">
        <f>[3]location_price_variance!F2786</f>
        <v>Seafood</v>
      </c>
      <c r="G2786">
        <f>[3]location_price_variance!G2786</f>
        <v>15.25</v>
      </c>
      <c r="H2786">
        <f>[3]location_price_variance!H2786</f>
        <v>95.637500000000003</v>
      </c>
      <c r="I2786">
        <f>[3]location_price_variance!I2786</f>
        <v>6.2713114750000001</v>
      </c>
      <c r="J2786">
        <f>[3]location_price_variance!J2786</f>
        <v>6.35</v>
      </c>
      <c r="K2786">
        <f>[3]location_price_variance!K2786</f>
        <v>6.17</v>
      </c>
      <c r="L2786">
        <f>[3]location_price_variance!L2786</f>
        <v>8</v>
      </c>
    </row>
    <row r="2787" spans="1:12" x14ac:dyDescent="0.2">
      <c r="A2787">
        <f>[3]location_price_variance!A2787</f>
        <v>3</v>
      </c>
      <c r="B2787" t="str">
        <f>[3]location_price_variance!B2787</f>
        <v>Eataly Boston</v>
      </c>
      <c r="C2787" s="9">
        <f>[3]location_price_variance!C2787</f>
        <v>45748</v>
      </c>
      <c r="D2787">
        <f>[3]location_price_variance!D2787</f>
        <v>49</v>
      </c>
      <c r="E2787" t="str">
        <f>[3]location_price_variance!E2787</f>
        <v>Calamari</v>
      </c>
      <c r="F2787" t="str">
        <f>[3]location_price_variance!F2787</f>
        <v>Seafood</v>
      </c>
      <c r="G2787">
        <f>[3]location_price_variance!G2787</f>
        <v>29</v>
      </c>
      <c r="H2787">
        <f>[3]location_price_variance!H2787</f>
        <v>180.48500000000001</v>
      </c>
      <c r="I2787">
        <f>[3]location_price_variance!I2787</f>
        <v>6.2236206899999997</v>
      </c>
      <c r="J2787">
        <f>[3]location_price_variance!J2787</f>
        <v>6.36</v>
      </c>
      <c r="K2787">
        <f>[3]location_price_variance!K2787</f>
        <v>6.09</v>
      </c>
      <c r="L2787">
        <f>[3]location_price_variance!L2787</f>
        <v>9</v>
      </c>
    </row>
    <row r="2788" spans="1:12" x14ac:dyDescent="0.2">
      <c r="A2788">
        <f>[3]location_price_variance!A2788</f>
        <v>3</v>
      </c>
      <c r="B2788" t="str">
        <f>[3]location_price_variance!B2788</f>
        <v>Eataly Boston</v>
      </c>
      <c r="C2788" s="9">
        <f>[3]location_price_variance!C2788</f>
        <v>45778</v>
      </c>
      <c r="D2788">
        <f>[3]location_price_variance!D2788</f>
        <v>49</v>
      </c>
      <c r="E2788" t="str">
        <f>[3]location_price_variance!E2788</f>
        <v>Calamari</v>
      </c>
      <c r="F2788" t="str">
        <f>[3]location_price_variance!F2788</f>
        <v>Seafood</v>
      </c>
      <c r="G2788">
        <f>[3]location_price_variance!G2788</f>
        <v>29.5</v>
      </c>
      <c r="H2788">
        <f>[3]location_price_variance!H2788</f>
        <v>187.75</v>
      </c>
      <c r="I2788">
        <f>[3]location_price_variance!I2788</f>
        <v>6.3644067800000004</v>
      </c>
      <c r="J2788">
        <f>[3]location_price_variance!J2788</f>
        <v>6.63</v>
      </c>
      <c r="K2788">
        <f>[3]location_price_variance!K2788</f>
        <v>6.21</v>
      </c>
      <c r="L2788">
        <f>[3]location_price_variance!L2788</f>
        <v>9</v>
      </c>
    </row>
    <row r="2789" spans="1:12" x14ac:dyDescent="0.2">
      <c r="A2789">
        <f>[3]location_price_variance!A2789</f>
        <v>3</v>
      </c>
      <c r="B2789" t="str">
        <f>[3]location_price_variance!B2789</f>
        <v>Eataly Boston</v>
      </c>
      <c r="C2789" s="9">
        <f>[3]location_price_variance!C2789</f>
        <v>45809</v>
      </c>
      <c r="D2789">
        <f>[3]location_price_variance!D2789</f>
        <v>49</v>
      </c>
      <c r="E2789" t="str">
        <f>[3]location_price_variance!E2789</f>
        <v>Calamari</v>
      </c>
      <c r="F2789" t="str">
        <f>[3]location_price_variance!F2789</f>
        <v>Seafood</v>
      </c>
      <c r="G2789">
        <f>[3]location_price_variance!G2789</f>
        <v>38.75</v>
      </c>
      <c r="H2789">
        <f>[3]location_price_variance!H2789</f>
        <v>246.91</v>
      </c>
      <c r="I2789">
        <f>[3]location_price_variance!I2789</f>
        <v>6.3718709679999996</v>
      </c>
      <c r="J2789">
        <f>[3]location_price_variance!J2789</f>
        <v>6.62</v>
      </c>
      <c r="K2789">
        <f>[3]location_price_variance!K2789</f>
        <v>6.22</v>
      </c>
      <c r="L2789">
        <f>[3]location_price_variance!L2789</f>
        <v>8</v>
      </c>
    </row>
    <row r="2790" spans="1:12" x14ac:dyDescent="0.2">
      <c r="A2790">
        <f>[3]location_price_variance!A2790</f>
        <v>3</v>
      </c>
      <c r="B2790" t="str">
        <f>[3]location_price_variance!B2790</f>
        <v>Eataly Boston</v>
      </c>
      <c r="C2790" s="9">
        <f>[3]location_price_variance!C2790</f>
        <v>45839</v>
      </c>
      <c r="D2790">
        <f>[3]location_price_variance!D2790</f>
        <v>49</v>
      </c>
      <c r="E2790" t="str">
        <f>[3]location_price_variance!E2790</f>
        <v>Calamari</v>
      </c>
      <c r="F2790" t="str">
        <f>[3]location_price_variance!F2790</f>
        <v>Seafood</v>
      </c>
      <c r="G2790">
        <f>[3]location_price_variance!G2790</f>
        <v>48.25</v>
      </c>
      <c r="H2790">
        <f>[3]location_price_variance!H2790</f>
        <v>301.29250000000002</v>
      </c>
      <c r="I2790">
        <f>[3]location_price_variance!I2790</f>
        <v>6.2444041449999999</v>
      </c>
      <c r="J2790">
        <f>[3]location_price_variance!J2790</f>
        <v>6.31</v>
      </c>
      <c r="K2790">
        <f>[3]location_price_variance!K2790</f>
        <v>6.18</v>
      </c>
      <c r="L2790">
        <f>[3]location_price_variance!L2790</f>
        <v>9</v>
      </c>
    </row>
    <row r="2791" spans="1:12" x14ac:dyDescent="0.2">
      <c r="A2791">
        <f>[3]location_price_variance!A2791</f>
        <v>3</v>
      </c>
      <c r="B2791" t="str">
        <f>[3]location_price_variance!B2791</f>
        <v>Eataly Boston</v>
      </c>
      <c r="C2791" s="9">
        <f>[3]location_price_variance!C2791</f>
        <v>45870</v>
      </c>
      <c r="D2791">
        <f>[3]location_price_variance!D2791</f>
        <v>49</v>
      </c>
      <c r="E2791" t="str">
        <f>[3]location_price_variance!E2791</f>
        <v>Calamari</v>
      </c>
      <c r="F2791" t="str">
        <f>[3]location_price_variance!F2791</f>
        <v>Seafood</v>
      </c>
      <c r="G2791">
        <f>[3]location_price_variance!G2791</f>
        <v>48.75</v>
      </c>
      <c r="H2791">
        <f>[3]location_price_variance!H2791</f>
        <v>302.15499999999997</v>
      </c>
      <c r="I2791">
        <f>[3]location_price_variance!I2791</f>
        <v>6.1980512819999998</v>
      </c>
      <c r="J2791">
        <f>[3]location_price_variance!J2791</f>
        <v>6.25</v>
      </c>
      <c r="K2791">
        <f>[3]location_price_variance!K2791</f>
        <v>6.13</v>
      </c>
      <c r="L2791">
        <f>[3]location_price_variance!L2791</f>
        <v>9</v>
      </c>
    </row>
    <row r="2792" spans="1:12" x14ac:dyDescent="0.2">
      <c r="A2792">
        <f>[3]location_price_variance!A2792</f>
        <v>3</v>
      </c>
      <c r="B2792" t="str">
        <f>[3]location_price_variance!B2792</f>
        <v>Eataly Boston</v>
      </c>
      <c r="C2792" s="9">
        <f>[3]location_price_variance!C2792</f>
        <v>45901</v>
      </c>
      <c r="D2792">
        <f>[3]location_price_variance!D2792</f>
        <v>49</v>
      </c>
      <c r="E2792" t="str">
        <f>[3]location_price_variance!E2792</f>
        <v>Calamari</v>
      </c>
      <c r="F2792" t="str">
        <f>[3]location_price_variance!F2792</f>
        <v>Seafood</v>
      </c>
      <c r="G2792">
        <f>[3]location_price_variance!G2792</f>
        <v>30.25</v>
      </c>
      <c r="H2792">
        <f>[3]location_price_variance!H2792</f>
        <v>189.89</v>
      </c>
      <c r="I2792">
        <f>[3]location_price_variance!I2792</f>
        <v>6.2773553719999997</v>
      </c>
      <c r="J2792">
        <f>[3]location_price_variance!J2792</f>
        <v>6.38</v>
      </c>
      <c r="K2792">
        <f>[3]location_price_variance!K2792</f>
        <v>6.15</v>
      </c>
      <c r="L2792">
        <f>[3]location_price_variance!L2792</f>
        <v>9</v>
      </c>
    </row>
    <row r="2793" spans="1:12" x14ac:dyDescent="0.2">
      <c r="A2793">
        <f>[3]location_price_variance!A2793</f>
        <v>3</v>
      </c>
      <c r="B2793" t="str">
        <f>[3]location_price_variance!B2793</f>
        <v>Eataly Boston</v>
      </c>
      <c r="C2793" s="9">
        <f>[3]location_price_variance!C2793</f>
        <v>45931</v>
      </c>
      <c r="D2793">
        <f>[3]location_price_variance!D2793</f>
        <v>49</v>
      </c>
      <c r="E2793" t="str">
        <f>[3]location_price_variance!E2793</f>
        <v>Calamari</v>
      </c>
      <c r="F2793" t="str">
        <f>[3]location_price_variance!F2793</f>
        <v>Seafood</v>
      </c>
      <c r="G2793">
        <f>[3]location_price_variance!G2793</f>
        <v>20.25</v>
      </c>
      <c r="H2793">
        <f>[3]location_price_variance!H2793</f>
        <v>125.99</v>
      </c>
      <c r="I2793">
        <f>[3]location_price_variance!I2793</f>
        <v>6.2217283950000004</v>
      </c>
      <c r="J2793">
        <f>[3]location_price_variance!J2793</f>
        <v>6.35</v>
      </c>
      <c r="K2793">
        <f>[3]location_price_variance!K2793</f>
        <v>6.04</v>
      </c>
      <c r="L2793">
        <f>[3]location_price_variance!L2793</f>
        <v>9</v>
      </c>
    </row>
    <row r="2794" spans="1:12" x14ac:dyDescent="0.2">
      <c r="A2794">
        <f>[3]location_price_variance!A2794</f>
        <v>3</v>
      </c>
      <c r="B2794" t="str">
        <f>[3]location_price_variance!B2794</f>
        <v>Eataly Boston</v>
      </c>
      <c r="C2794" s="9">
        <f>[3]location_price_variance!C2794</f>
        <v>45962</v>
      </c>
      <c r="D2794">
        <f>[3]location_price_variance!D2794</f>
        <v>49</v>
      </c>
      <c r="E2794" t="str">
        <f>[3]location_price_variance!E2794</f>
        <v>Calamari</v>
      </c>
      <c r="F2794" t="str">
        <f>[3]location_price_variance!F2794</f>
        <v>Seafood</v>
      </c>
      <c r="G2794">
        <f>[3]location_price_variance!G2794</f>
        <v>13.5</v>
      </c>
      <c r="H2794">
        <f>[3]location_price_variance!H2794</f>
        <v>89.36</v>
      </c>
      <c r="I2794">
        <f>[3]location_price_variance!I2794</f>
        <v>6.6192592589999997</v>
      </c>
      <c r="J2794">
        <f>[3]location_price_variance!J2794</f>
        <v>7.09</v>
      </c>
      <c r="K2794">
        <f>[3]location_price_variance!K2794</f>
        <v>6.13</v>
      </c>
      <c r="L2794">
        <f>[3]location_price_variance!L2794</f>
        <v>8</v>
      </c>
    </row>
    <row r="2795" spans="1:12" x14ac:dyDescent="0.2">
      <c r="A2795">
        <f>[3]location_price_variance!A2795</f>
        <v>3</v>
      </c>
      <c r="B2795" t="str">
        <f>[3]location_price_variance!B2795</f>
        <v>Eataly Boston</v>
      </c>
      <c r="C2795" s="9">
        <f>[3]location_price_variance!C2795</f>
        <v>45992</v>
      </c>
      <c r="D2795">
        <f>[3]location_price_variance!D2795</f>
        <v>49</v>
      </c>
      <c r="E2795" t="str">
        <f>[3]location_price_variance!E2795</f>
        <v>Calamari</v>
      </c>
      <c r="F2795" t="str">
        <f>[3]location_price_variance!F2795</f>
        <v>Seafood</v>
      </c>
      <c r="G2795">
        <f>[3]location_price_variance!G2795</f>
        <v>11.25</v>
      </c>
      <c r="H2795">
        <f>[3]location_price_variance!H2795</f>
        <v>78.077500000000001</v>
      </c>
      <c r="I2795">
        <f>[3]location_price_variance!I2795</f>
        <v>6.9402222220000001</v>
      </c>
      <c r="J2795">
        <f>[3]location_price_variance!J2795</f>
        <v>7.06</v>
      </c>
      <c r="K2795">
        <f>[3]location_price_variance!K2795</f>
        <v>6.86</v>
      </c>
      <c r="L2795">
        <f>[3]location_price_variance!L2795</f>
        <v>8</v>
      </c>
    </row>
    <row r="2796" spans="1:12" x14ac:dyDescent="0.2">
      <c r="A2796">
        <f>[3]location_price_variance!A2796</f>
        <v>3</v>
      </c>
      <c r="B2796" t="str">
        <f>[3]location_price_variance!B2796</f>
        <v>Eataly Boston</v>
      </c>
      <c r="C2796" s="9">
        <f>[3]location_price_variance!C2796</f>
        <v>46023</v>
      </c>
      <c r="D2796">
        <f>[3]location_price_variance!D2796</f>
        <v>49</v>
      </c>
      <c r="E2796" t="str">
        <f>[3]location_price_variance!E2796</f>
        <v>Calamari</v>
      </c>
      <c r="F2796" t="str">
        <f>[3]location_price_variance!F2796</f>
        <v>Seafood</v>
      </c>
      <c r="G2796">
        <f>[3]location_price_variance!G2796</f>
        <v>15</v>
      </c>
      <c r="H2796">
        <f>[3]location_price_variance!H2796</f>
        <v>94.802499999999995</v>
      </c>
      <c r="I2796">
        <f>[3]location_price_variance!I2796</f>
        <v>6.3201666669999996</v>
      </c>
      <c r="J2796">
        <f>[3]location_price_variance!J2796</f>
        <v>6.46</v>
      </c>
      <c r="K2796">
        <f>[3]location_price_variance!K2796</f>
        <v>6.21</v>
      </c>
      <c r="L2796">
        <f>[3]location_price_variance!L2796</f>
        <v>9</v>
      </c>
    </row>
    <row r="2797" spans="1:12" x14ac:dyDescent="0.2">
      <c r="A2797">
        <f>[3]location_price_variance!A2797</f>
        <v>3</v>
      </c>
      <c r="B2797" t="str">
        <f>[3]location_price_variance!B2797</f>
        <v>Eataly Boston</v>
      </c>
      <c r="C2797" s="9">
        <f>[3]location_price_variance!C2797</f>
        <v>46054</v>
      </c>
      <c r="D2797">
        <f>[3]location_price_variance!D2797</f>
        <v>49</v>
      </c>
      <c r="E2797" t="str">
        <f>[3]location_price_variance!E2797</f>
        <v>Calamari</v>
      </c>
      <c r="F2797" t="str">
        <f>[3]location_price_variance!F2797</f>
        <v>Seafood</v>
      </c>
      <c r="G2797">
        <f>[3]location_price_variance!G2797</f>
        <v>15.5</v>
      </c>
      <c r="H2797">
        <f>[3]location_price_variance!H2797</f>
        <v>98.71</v>
      </c>
      <c r="I2797">
        <f>[3]location_price_variance!I2797</f>
        <v>6.3683870970000003</v>
      </c>
      <c r="J2797">
        <f>[3]location_price_variance!J2797</f>
        <v>6.47</v>
      </c>
      <c r="K2797">
        <f>[3]location_price_variance!K2797</f>
        <v>6.32</v>
      </c>
      <c r="L2797">
        <f>[3]location_price_variance!L2797</f>
        <v>8</v>
      </c>
    </row>
    <row r="2798" spans="1:12" x14ac:dyDescent="0.2">
      <c r="A2798">
        <f>[3]location_price_variance!A2798</f>
        <v>3</v>
      </c>
      <c r="B2798" t="str">
        <f>[3]location_price_variance!B2798</f>
        <v>Eataly Boston</v>
      </c>
      <c r="C2798" s="9">
        <f>[3]location_price_variance!C2798</f>
        <v>46082</v>
      </c>
      <c r="D2798">
        <f>[3]location_price_variance!D2798</f>
        <v>49</v>
      </c>
      <c r="E2798" t="str">
        <f>[3]location_price_variance!E2798</f>
        <v>Calamari</v>
      </c>
      <c r="F2798" t="str">
        <f>[3]location_price_variance!F2798</f>
        <v>Seafood</v>
      </c>
      <c r="G2798">
        <f>[3]location_price_variance!G2798</f>
        <v>17.5</v>
      </c>
      <c r="H2798">
        <f>[3]location_price_variance!H2798</f>
        <v>111.9525</v>
      </c>
      <c r="I2798">
        <f>[3]location_price_variance!I2798</f>
        <v>6.3972857139999997</v>
      </c>
      <c r="J2798">
        <f>[3]location_price_variance!J2798</f>
        <v>6.49</v>
      </c>
      <c r="K2798">
        <f>[3]location_price_variance!K2798</f>
        <v>6.32</v>
      </c>
      <c r="L2798">
        <f>[3]location_price_variance!L2798</f>
        <v>9</v>
      </c>
    </row>
    <row r="2799" spans="1:12" x14ac:dyDescent="0.2">
      <c r="A2799">
        <f>[3]location_price_variance!A2799</f>
        <v>3</v>
      </c>
      <c r="B2799" t="str">
        <f>[3]location_price_variance!B2799</f>
        <v>Eataly Boston</v>
      </c>
      <c r="C2799" s="9">
        <f>[3]location_price_variance!C2799</f>
        <v>46113</v>
      </c>
      <c r="D2799">
        <f>[3]location_price_variance!D2799</f>
        <v>49</v>
      </c>
      <c r="E2799" t="str">
        <f>[3]location_price_variance!E2799</f>
        <v>Calamari</v>
      </c>
      <c r="F2799" t="str">
        <f>[3]location_price_variance!F2799</f>
        <v>Seafood</v>
      </c>
      <c r="G2799">
        <f>[3]location_price_variance!G2799</f>
        <v>20.75</v>
      </c>
      <c r="H2799">
        <f>[3]location_price_variance!H2799</f>
        <v>133.1825</v>
      </c>
      <c r="I2799">
        <f>[3]location_price_variance!I2799</f>
        <v>6.4184337349999998</v>
      </c>
      <c r="J2799">
        <f>[3]location_price_variance!J2799</f>
        <v>6.51</v>
      </c>
      <c r="K2799">
        <f>[3]location_price_variance!K2799</f>
        <v>6.33</v>
      </c>
      <c r="L2799">
        <f>[3]location_price_variance!L2799</f>
        <v>8</v>
      </c>
    </row>
    <row r="2800" spans="1:12" x14ac:dyDescent="0.2">
      <c r="A2800">
        <f>[3]location_price_variance!A2800</f>
        <v>3</v>
      </c>
      <c r="B2800" t="str">
        <f>[3]location_price_variance!B2800</f>
        <v>Eataly Boston</v>
      </c>
      <c r="C2800" s="9">
        <f>[3]location_price_variance!C2800</f>
        <v>46143</v>
      </c>
      <c r="D2800">
        <f>[3]location_price_variance!D2800</f>
        <v>49</v>
      </c>
      <c r="E2800" t="str">
        <f>[3]location_price_variance!E2800</f>
        <v>Calamari</v>
      </c>
      <c r="F2800" t="str">
        <f>[3]location_price_variance!F2800</f>
        <v>Seafood</v>
      </c>
      <c r="G2800">
        <f>[3]location_price_variance!G2800</f>
        <v>32</v>
      </c>
      <c r="H2800">
        <f>[3]location_price_variance!H2800</f>
        <v>206.18</v>
      </c>
      <c r="I2800">
        <f>[3]location_price_variance!I2800</f>
        <v>6.4431250000000002</v>
      </c>
      <c r="J2800">
        <f>[3]location_price_variance!J2800</f>
        <v>6.55</v>
      </c>
      <c r="K2800">
        <f>[3]location_price_variance!K2800</f>
        <v>6.34</v>
      </c>
      <c r="L2800">
        <f>[3]location_price_variance!L2800</f>
        <v>9</v>
      </c>
    </row>
    <row r="2801" spans="1:12" x14ac:dyDescent="0.2">
      <c r="A2801">
        <f>[3]location_price_variance!A2801</f>
        <v>3</v>
      </c>
      <c r="B2801" t="str">
        <f>[3]location_price_variance!B2801</f>
        <v>Eataly Boston</v>
      </c>
      <c r="C2801" s="9">
        <f>[3]location_price_variance!C2801</f>
        <v>46174</v>
      </c>
      <c r="D2801">
        <f>[3]location_price_variance!D2801</f>
        <v>49</v>
      </c>
      <c r="E2801" t="str">
        <f>[3]location_price_variance!E2801</f>
        <v>Calamari</v>
      </c>
      <c r="F2801" t="str">
        <f>[3]location_price_variance!F2801</f>
        <v>Seafood</v>
      </c>
      <c r="G2801">
        <f>[3]location_price_variance!G2801</f>
        <v>37</v>
      </c>
      <c r="H2801">
        <f>[3]location_price_variance!H2801</f>
        <v>239.51499999999999</v>
      </c>
      <c r="I2801">
        <f>[3]location_price_variance!I2801</f>
        <v>6.4733783779999996</v>
      </c>
      <c r="J2801">
        <f>[3]location_price_variance!J2801</f>
        <v>6.54</v>
      </c>
      <c r="K2801">
        <f>[3]location_price_variance!K2801</f>
        <v>6.35</v>
      </c>
      <c r="L2801">
        <f>[3]location_price_variance!L2801</f>
        <v>9</v>
      </c>
    </row>
    <row r="2802" spans="1:12" x14ac:dyDescent="0.2">
      <c r="A2802">
        <f>[3]location_price_variance!A2802</f>
        <v>3</v>
      </c>
      <c r="B2802" t="str">
        <f>[3]location_price_variance!B2802</f>
        <v>Eataly Boston</v>
      </c>
      <c r="C2802" s="9">
        <f>[3]location_price_variance!C2802</f>
        <v>46204</v>
      </c>
      <c r="D2802">
        <f>[3]location_price_variance!D2802</f>
        <v>49</v>
      </c>
      <c r="E2802" t="str">
        <f>[3]location_price_variance!E2802</f>
        <v>Calamari</v>
      </c>
      <c r="F2802" t="str">
        <f>[3]location_price_variance!F2802</f>
        <v>Seafood</v>
      </c>
      <c r="G2802">
        <f>[3]location_price_variance!G2802</f>
        <v>34.75</v>
      </c>
      <c r="H2802">
        <f>[3]location_price_variance!H2802</f>
        <v>228.82</v>
      </c>
      <c r="I2802">
        <f>[3]location_price_variance!I2802</f>
        <v>6.584748201</v>
      </c>
      <c r="J2802">
        <f>[3]location_price_variance!J2802</f>
        <v>6.68</v>
      </c>
      <c r="K2802">
        <f>[3]location_price_variance!K2802</f>
        <v>6.48</v>
      </c>
      <c r="L2802">
        <f>[3]location_price_variance!L2802</f>
        <v>9</v>
      </c>
    </row>
    <row r="2803" spans="1:12" x14ac:dyDescent="0.2">
      <c r="A2803">
        <f>[3]location_price_variance!A2803</f>
        <v>3</v>
      </c>
      <c r="B2803" t="str">
        <f>[3]location_price_variance!B2803</f>
        <v>Eataly Boston</v>
      </c>
      <c r="C2803" s="9">
        <f>[3]location_price_variance!C2803</f>
        <v>46235</v>
      </c>
      <c r="D2803">
        <f>[3]location_price_variance!D2803</f>
        <v>49</v>
      </c>
      <c r="E2803" t="str">
        <f>[3]location_price_variance!E2803</f>
        <v>Calamari</v>
      </c>
      <c r="F2803" t="str">
        <f>[3]location_price_variance!F2803</f>
        <v>Seafood</v>
      </c>
      <c r="G2803">
        <f>[3]location_price_variance!G2803</f>
        <v>27.25</v>
      </c>
      <c r="H2803">
        <f>[3]location_price_variance!H2803</f>
        <v>177.88499999999999</v>
      </c>
      <c r="I2803">
        <f>[3]location_price_variance!I2803</f>
        <v>6.5278899079999997</v>
      </c>
      <c r="J2803">
        <f>[3]location_price_variance!J2803</f>
        <v>6.68</v>
      </c>
      <c r="K2803">
        <f>[3]location_price_variance!K2803</f>
        <v>6.47</v>
      </c>
      <c r="L2803">
        <f>[3]location_price_variance!L2803</f>
        <v>8</v>
      </c>
    </row>
    <row r="2804" spans="1:12" x14ac:dyDescent="0.2">
      <c r="A2804">
        <f>[3]location_price_variance!A2804</f>
        <v>3</v>
      </c>
      <c r="B2804" t="str">
        <f>[3]location_price_variance!B2804</f>
        <v>Eataly Boston</v>
      </c>
      <c r="C2804" s="9">
        <f>[3]location_price_variance!C2804</f>
        <v>46266</v>
      </c>
      <c r="D2804">
        <f>[3]location_price_variance!D2804</f>
        <v>49</v>
      </c>
      <c r="E2804" t="str">
        <f>[3]location_price_variance!E2804</f>
        <v>Calamari</v>
      </c>
      <c r="F2804" t="str">
        <f>[3]location_price_variance!F2804</f>
        <v>Seafood</v>
      </c>
      <c r="G2804">
        <f>[3]location_price_variance!G2804</f>
        <v>21.5</v>
      </c>
      <c r="H2804">
        <f>[3]location_price_variance!H2804</f>
        <v>141.42500000000001</v>
      </c>
      <c r="I2804">
        <f>[3]location_price_variance!I2804</f>
        <v>6.5779069769999996</v>
      </c>
      <c r="J2804">
        <f>[3]location_price_variance!J2804</f>
        <v>6.73</v>
      </c>
      <c r="K2804">
        <f>[3]location_price_variance!K2804</f>
        <v>6.44</v>
      </c>
      <c r="L2804">
        <f>[3]location_price_variance!L2804</f>
        <v>9</v>
      </c>
    </row>
    <row r="2805" spans="1:12" x14ac:dyDescent="0.2">
      <c r="A2805">
        <f>[3]location_price_variance!A2805</f>
        <v>3</v>
      </c>
      <c r="B2805" t="str">
        <f>[3]location_price_variance!B2805</f>
        <v>Eataly Boston</v>
      </c>
      <c r="C2805" s="9">
        <f>[3]location_price_variance!C2805</f>
        <v>45689</v>
      </c>
      <c r="D2805">
        <f>[3]location_price_variance!D2805</f>
        <v>50</v>
      </c>
      <c r="E2805" t="str">
        <f>[3]location_price_variance!E2805</f>
        <v>Mussels</v>
      </c>
      <c r="F2805" t="str">
        <f>[3]location_price_variance!F2805</f>
        <v>Seafood</v>
      </c>
      <c r="G2805">
        <f>[3]location_price_variance!G2805</f>
        <v>14.5</v>
      </c>
      <c r="H2805">
        <f>[3]location_price_variance!H2805</f>
        <v>50.305</v>
      </c>
      <c r="I2805">
        <f>[3]location_price_variance!I2805</f>
        <v>3.4693103449999998</v>
      </c>
      <c r="J2805">
        <f>[3]location_price_variance!J2805</f>
        <v>3.56</v>
      </c>
      <c r="K2805">
        <f>[3]location_price_variance!K2805</f>
        <v>3.39</v>
      </c>
      <c r="L2805">
        <f>[3]location_price_variance!L2805</f>
        <v>8</v>
      </c>
    </row>
    <row r="2806" spans="1:12" x14ac:dyDescent="0.2">
      <c r="A2806">
        <f>[3]location_price_variance!A2806</f>
        <v>3</v>
      </c>
      <c r="B2806" t="str">
        <f>[3]location_price_variance!B2806</f>
        <v>Eataly Boston</v>
      </c>
      <c r="C2806" s="9">
        <f>[3]location_price_variance!C2806</f>
        <v>45717</v>
      </c>
      <c r="D2806">
        <f>[3]location_price_variance!D2806</f>
        <v>50</v>
      </c>
      <c r="E2806" t="str">
        <f>[3]location_price_variance!E2806</f>
        <v>Mussels</v>
      </c>
      <c r="F2806" t="str">
        <f>[3]location_price_variance!F2806</f>
        <v>Seafood</v>
      </c>
      <c r="G2806">
        <f>[3]location_price_variance!G2806</f>
        <v>15.75</v>
      </c>
      <c r="H2806">
        <f>[3]location_price_variance!H2806</f>
        <v>54.8</v>
      </c>
      <c r="I2806">
        <f>[3]location_price_variance!I2806</f>
        <v>3.4793650789999999</v>
      </c>
      <c r="J2806">
        <f>[3]location_price_variance!J2806</f>
        <v>3.51</v>
      </c>
      <c r="K2806">
        <f>[3]location_price_variance!K2806</f>
        <v>3.45</v>
      </c>
      <c r="L2806">
        <f>[3]location_price_variance!L2806</f>
        <v>8</v>
      </c>
    </row>
    <row r="2807" spans="1:12" x14ac:dyDescent="0.2">
      <c r="A2807">
        <f>[3]location_price_variance!A2807</f>
        <v>3</v>
      </c>
      <c r="B2807" t="str">
        <f>[3]location_price_variance!B2807</f>
        <v>Eataly Boston</v>
      </c>
      <c r="C2807" s="9">
        <f>[3]location_price_variance!C2807</f>
        <v>45748</v>
      </c>
      <c r="D2807">
        <f>[3]location_price_variance!D2807</f>
        <v>50</v>
      </c>
      <c r="E2807" t="str">
        <f>[3]location_price_variance!E2807</f>
        <v>Mussels</v>
      </c>
      <c r="F2807" t="str">
        <f>[3]location_price_variance!F2807</f>
        <v>Seafood</v>
      </c>
      <c r="G2807">
        <f>[3]location_price_variance!G2807</f>
        <v>29</v>
      </c>
      <c r="H2807">
        <f>[3]location_price_variance!H2807</f>
        <v>101.2825</v>
      </c>
      <c r="I2807">
        <f>[3]location_price_variance!I2807</f>
        <v>3.4925000000000002</v>
      </c>
      <c r="J2807">
        <f>[3]location_price_variance!J2807</f>
        <v>3.55</v>
      </c>
      <c r="K2807">
        <f>[3]location_price_variance!K2807</f>
        <v>3.44</v>
      </c>
      <c r="L2807">
        <f>[3]location_price_variance!L2807</f>
        <v>9</v>
      </c>
    </row>
    <row r="2808" spans="1:12" x14ac:dyDescent="0.2">
      <c r="A2808">
        <f>[3]location_price_variance!A2808</f>
        <v>3</v>
      </c>
      <c r="B2808" t="str">
        <f>[3]location_price_variance!B2808</f>
        <v>Eataly Boston</v>
      </c>
      <c r="C2808" s="9">
        <f>[3]location_price_variance!C2808</f>
        <v>45778</v>
      </c>
      <c r="D2808">
        <f>[3]location_price_variance!D2808</f>
        <v>50</v>
      </c>
      <c r="E2808" t="str">
        <f>[3]location_price_variance!E2808</f>
        <v>Mussels</v>
      </c>
      <c r="F2808" t="str">
        <f>[3]location_price_variance!F2808</f>
        <v>Seafood</v>
      </c>
      <c r="G2808">
        <f>[3]location_price_variance!G2808</f>
        <v>30.5</v>
      </c>
      <c r="H2808">
        <f>[3]location_price_variance!H2808</f>
        <v>107.63500000000001</v>
      </c>
      <c r="I2808">
        <f>[3]location_price_variance!I2808</f>
        <v>3.529016393</v>
      </c>
      <c r="J2808">
        <f>[3]location_price_variance!J2808</f>
        <v>3.6</v>
      </c>
      <c r="K2808">
        <f>[3]location_price_variance!K2808</f>
        <v>3.47</v>
      </c>
      <c r="L2808">
        <f>[3]location_price_variance!L2808</f>
        <v>9</v>
      </c>
    </row>
    <row r="2809" spans="1:12" x14ac:dyDescent="0.2">
      <c r="A2809">
        <f>[3]location_price_variance!A2809</f>
        <v>3</v>
      </c>
      <c r="B2809" t="str">
        <f>[3]location_price_variance!B2809</f>
        <v>Eataly Boston</v>
      </c>
      <c r="C2809" s="9">
        <f>[3]location_price_variance!C2809</f>
        <v>45809</v>
      </c>
      <c r="D2809">
        <f>[3]location_price_variance!D2809</f>
        <v>50</v>
      </c>
      <c r="E2809" t="str">
        <f>[3]location_price_variance!E2809</f>
        <v>Mussels</v>
      </c>
      <c r="F2809" t="str">
        <f>[3]location_price_variance!F2809</f>
        <v>Seafood</v>
      </c>
      <c r="G2809">
        <f>[3]location_price_variance!G2809</f>
        <v>38.75</v>
      </c>
      <c r="H2809">
        <f>[3]location_price_variance!H2809</f>
        <v>136.85499999999999</v>
      </c>
      <c r="I2809">
        <f>[3]location_price_variance!I2809</f>
        <v>3.5317419349999999</v>
      </c>
      <c r="J2809">
        <f>[3]location_price_variance!J2809</f>
        <v>3.59</v>
      </c>
      <c r="K2809">
        <f>[3]location_price_variance!K2809</f>
        <v>3.47</v>
      </c>
      <c r="L2809">
        <f>[3]location_price_variance!L2809</f>
        <v>8</v>
      </c>
    </row>
    <row r="2810" spans="1:12" x14ac:dyDescent="0.2">
      <c r="A2810">
        <f>[3]location_price_variance!A2810</f>
        <v>3</v>
      </c>
      <c r="B2810" t="str">
        <f>[3]location_price_variance!B2810</f>
        <v>Eataly Boston</v>
      </c>
      <c r="C2810" s="9">
        <f>[3]location_price_variance!C2810</f>
        <v>45839</v>
      </c>
      <c r="D2810">
        <f>[3]location_price_variance!D2810</f>
        <v>50</v>
      </c>
      <c r="E2810" t="str">
        <f>[3]location_price_variance!E2810</f>
        <v>Mussels</v>
      </c>
      <c r="F2810" t="str">
        <f>[3]location_price_variance!F2810</f>
        <v>Seafood</v>
      </c>
      <c r="G2810">
        <f>[3]location_price_variance!G2810</f>
        <v>48.25</v>
      </c>
      <c r="H2810">
        <f>[3]location_price_variance!H2810</f>
        <v>173.08250000000001</v>
      </c>
      <c r="I2810">
        <f>[3]location_price_variance!I2810</f>
        <v>3.5872020729999998</v>
      </c>
      <c r="J2810">
        <f>[3]location_price_variance!J2810</f>
        <v>3.81</v>
      </c>
      <c r="K2810">
        <f>[3]location_price_variance!K2810</f>
        <v>3.49</v>
      </c>
      <c r="L2810">
        <f>[3]location_price_variance!L2810</f>
        <v>9</v>
      </c>
    </row>
    <row r="2811" spans="1:12" x14ac:dyDescent="0.2">
      <c r="A2811">
        <f>[3]location_price_variance!A2811</f>
        <v>3</v>
      </c>
      <c r="B2811" t="str">
        <f>[3]location_price_variance!B2811</f>
        <v>Eataly Boston</v>
      </c>
      <c r="C2811" s="9">
        <f>[3]location_price_variance!C2811</f>
        <v>45870</v>
      </c>
      <c r="D2811">
        <f>[3]location_price_variance!D2811</f>
        <v>50</v>
      </c>
      <c r="E2811" t="str">
        <f>[3]location_price_variance!E2811</f>
        <v>Mussels</v>
      </c>
      <c r="F2811" t="str">
        <f>[3]location_price_variance!F2811</f>
        <v>Seafood</v>
      </c>
      <c r="G2811">
        <f>[3]location_price_variance!G2811</f>
        <v>49</v>
      </c>
      <c r="H2811">
        <f>[3]location_price_variance!H2811</f>
        <v>175.35249999999999</v>
      </c>
      <c r="I2811">
        <f>[3]location_price_variance!I2811</f>
        <v>3.578622449</v>
      </c>
      <c r="J2811">
        <f>[3]location_price_variance!J2811</f>
        <v>3.64</v>
      </c>
      <c r="K2811">
        <f>[3]location_price_variance!K2811</f>
        <v>3.54</v>
      </c>
      <c r="L2811">
        <f>[3]location_price_variance!L2811</f>
        <v>9</v>
      </c>
    </row>
    <row r="2812" spans="1:12" x14ac:dyDescent="0.2">
      <c r="A2812">
        <f>[3]location_price_variance!A2812</f>
        <v>3</v>
      </c>
      <c r="B2812" t="str">
        <f>[3]location_price_variance!B2812</f>
        <v>Eataly Boston</v>
      </c>
      <c r="C2812" s="9">
        <f>[3]location_price_variance!C2812</f>
        <v>45901</v>
      </c>
      <c r="D2812">
        <f>[3]location_price_variance!D2812</f>
        <v>50</v>
      </c>
      <c r="E2812" t="str">
        <f>[3]location_price_variance!E2812</f>
        <v>Mussels</v>
      </c>
      <c r="F2812" t="str">
        <f>[3]location_price_variance!F2812</f>
        <v>Seafood</v>
      </c>
      <c r="G2812">
        <f>[3]location_price_variance!G2812</f>
        <v>29.75</v>
      </c>
      <c r="H2812">
        <f>[3]location_price_variance!H2812</f>
        <v>106.89</v>
      </c>
      <c r="I2812">
        <f>[3]location_price_variance!I2812</f>
        <v>3.5929411760000001</v>
      </c>
      <c r="J2812">
        <f>[3]location_price_variance!J2812</f>
        <v>3.66</v>
      </c>
      <c r="K2812">
        <f>[3]location_price_variance!K2812</f>
        <v>3.55</v>
      </c>
      <c r="L2812">
        <f>[3]location_price_variance!L2812</f>
        <v>9</v>
      </c>
    </row>
    <row r="2813" spans="1:12" x14ac:dyDescent="0.2">
      <c r="A2813">
        <f>[3]location_price_variance!A2813</f>
        <v>3</v>
      </c>
      <c r="B2813" t="str">
        <f>[3]location_price_variance!B2813</f>
        <v>Eataly Boston</v>
      </c>
      <c r="C2813" s="9">
        <f>[3]location_price_variance!C2813</f>
        <v>45931</v>
      </c>
      <c r="D2813">
        <f>[3]location_price_variance!D2813</f>
        <v>50</v>
      </c>
      <c r="E2813" t="str">
        <f>[3]location_price_variance!E2813</f>
        <v>Mussels</v>
      </c>
      <c r="F2813" t="str">
        <f>[3]location_price_variance!F2813</f>
        <v>Seafood</v>
      </c>
      <c r="G2813">
        <f>[3]location_price_variance!G2813</f>
        <v>20.75</v>
      </c>
      <c r="H2813">
        <f>[3]location_price_variance!H2813</f>
        <v>75.042500000000004</v>
      </c>
      <c r="I2813">
        <f>[3]location_price_variance!I2813</f>
        <v>3.616506024</v>
      </c>
      <c r="J2813">
        <f>[3]location_price_variance!J2813</f>
        <v>3.67</v>
      </c>
      <c r="K2813">
        <f>[3]location_price_variance!K2813</f>
        <v>3.57</v>
      </c>
      <c r="L2813">
        <f>[3]location_price_variance!L2813</f>
        <v>9</v>
      </c>
    </row>
    <row r="2814" spans="1:12" x14ac:dyDescent="0.2">
      <c r="A2814">
        <f>[3]location_price_variance!A2814</f>
        <v>3</v>
      </c>
      <c r="B2814" t="str">
        <f>[3]location_price_variance!B2814</f>
        <v>Eataly Boston</v>
      </c>
      <c r="C2814" s="9">
        <f>[3]location_price_variance!C2814</f>
        <v>45962</v>
      </c>
      <c r="D2814">
        <f>[3]location_price_variance!D2814</f>
        <v>50</v>
      </c>
      <c r="E2814" t="str">
        <f>[3]location_price_variance!E2814</f>
        <v>Mussels</v>
      </c>
      <c r="F2814" t="str">
        <f>[3]location_price_variance!F2814</f>
        <v>Seafood</v>
      </c>
      <c r="G2814">
        <f>[3]location_price_variance!G2814</f>
        <v>13.5</v>
      </c>
      <c r="H2814">
        <f>[3]location_price_variance!H2814</f>
        <v>51.697499999999998</v>
      </c>
      <c r="I2814">
        <f>[3]location_price_variance!I2814</f>
        <v>3.8294444439999999</v>
      </c>
      <c r="J2814">
        <f>[3]location_price_variance!J2814</f>
        <v>4.0999999999999996</v>
      </c>
      <c r="K2814">
        <f>[3]location_price_variance!K2814</f>
        <v>3.59</v>
      </c>
      <c r="L2814">
        <f>[3]location_price_variance!L2814</f>
        <v>8</v>
      </c>
    </row>
    <row r="2815" spans="1:12" x14ac:dyDescent="0.2">
      <c r="A2815">
        <f>[3]location_price_variance!A2815</f>
        <v>3</v>
      </c>
      <c r="B2815" t="str">
        <f>[3]location_price_variance!B2815</f>
        <v>Eataly Boston</v>
      </c>
      <c r="C2815" s="9">
        <f>[3]location_price_variance!C2815</f>
        <v>45992</v>
      </c>
      <c r="D2815">
        <f>[3]location_price_variance!D2815</f>
        <v>50</v>
      </c>
      <c r="E2815" t="str">
        <f>[3]location_price_variance!E2815</f>
        <v>Mussels</v>
      </c>
      <c r="F2815" t="str">
        <f>[3]location_price_variance!F2815</f>
        <v>Seafood</v>
      </c>
      <c r="G2815">
        <f>[3]location_price_variance!G2815</f>
        <v>11.25</v>
      </c>
      <c r="H2815">
        <f>[3]location_price_variance!H2815</f>
        <v>45.7</v>
      </c>
      <c r="I2815">
        <f>[3]location_price_variance!I2815</f>
        <v>4.0622222219999999</v>
      </c>
      <c r="J2815">
        <f>[3]location_price_variance!J2815</f>
        <v>4.12</v>
      </c>
      <c r="K2815">
        <f>[3]location_price_variance!K2815</f>
        <v>3.97</v>
      </c>
      <c r="L2815">
        <f>[3]location_price_variance!L2815</f>
        <v>8</v>
      </c>
    </row>
    <row r="2816" spans="1:12" x14ac:dyDescent="0.2">
      <c r="A2816">
        <f>[3]location_price_variance!A2816</f>
        <v>3</v>
      </c>
      <c r="B2816" t="str">
        <f>[3]location_price_variance!B2816</f>
        <v>Eataly Boston</v>
      </c>
      <c r="C2816" s="9">
        <f>[3]location_price_variance!C2816</f>
        <v>46023</v>
      </c>
      <c r="D2816">
        <f>[3]location_price_variance!D2816</f>
        <v>50</v>
      </c>
      <c r="E2816" t="str">
        <f>[3]location_price_variance!E2816</f>
        <v>Mussels</v>
      </c>
      <c r="F2816" t="str">
        <f>[3]location_price_variance!F2816</f>
        <v>Seafood</v>
      </c>
      <c r="G2816">
        <f>[3]location_price_variance!G2816</f>
        <v>15.5</v>
      </c>
      <c r="H2816">
        <f>[3]location_price_variance!H2816</f>
        <v>56.375</v>
      </c>
      <c r="I2816">
        <f>[3]location_price_variance!I2816</f>
        <v>3.6370967740000002</v>
      </c>
      <c r="J2816">
        <f>[3]location_price_variance!J2816</f>
        <v>3.68</v>
      </c>
      <c r="K2816">
        <f>[3]location_price_variance!K2816</f>
        <v>3.56</v>
      </c>
      <c r="L2816">
        <f>[3]location_price_variance!L2816</f>
        <v>9</v>
      </c>
    </row>
    <row r="2817" spans="1:12" x14ac:dyDescent="0.2">
      <c r="A2817">
        <f>[3]location_price_variance!A2817</f>
        <v>3</v>
      </c>
      <c r="B2817" t="str">
        <f>[3]location_price_variance!B2817</f>
        <v>Eataly Boston</v>
      </c>
      <c r="C2817" s="9">
        <f>[3]location_price_variance!C2817</f>
        <v>46054</v>
      </c>
      <c r="D2817">
        <f>[3]location_price_variance!D2817</f>
        <v>50</v>
      </c>
      <c r="E2817" t="str">
        <f>[3]location_price_variance!E2817</f>
        <v>Mussels</v>
      </c>
      <c r="F2817" t="str">
        <f>[3]location_price_variance!F2817</f>
        <v>Seafood</v>
      </c>
      <c r="G2817">
        <f>[3]location_price_variance!G2817</f>
        <v>15.5</v>
      </c>
      <c r="H2817">
        <f>[3]location_price_variance!H2817</f>
        <v>56.247500000000002</v>
      </c>
      <c r="I2817">
        <f>[3]location_price_variance!I2817</f>
        <v>3.6288709680000002</v>
      </c>
      <c r="J2817">
        <f>[3]location_price_variance!J2817</f>
        <v>3.67</v>
      </c>
      <c r="K2817">
        <f>[3]location_price_variance!K2817</f>
        <v>3.59</v>
      </c>
      <c r="L2817">
        <f>[3]location_price_variance!L2817</f>
        <v>8</v>
      </c>
    </row>
    <row r="2818" spans="1:12" x14ac:dyDescent="0.2">
      <c r="A2818">
        <f>[3]location_price_variance!A2818</f>
        <v>3</v>
      </c>
      <c r="B2818" t="str">
        <f>[3]location_price_variance!B2818</f>
        <v>Eataly Boston</v>
      </c>
      <c r="C2818" s="9">
        <f>[3]location_price_variance!C2818</f>
        <v>46082</v>
      </c>
      <c r="D2818">
        <f>[3]location_price_variance!D2818</f>
        <v>50</v>
      </c>
      <c r="E2818" t="str">
        <f>[3]location_price_variance!E2818</f>
        <v>Mussels</v>
      </c>
      <c r="F2818" t="str">
        <f>[3]location_price_variance!F2818</f>
        <v>Seafood</v>
      </c>
      <c r="G2818">
        <f>[3]location_price_variance!G2818</f>
        <v>17.25</v>
      </c>
      <c r="H2818">
        <f>[3]location_price_variance!H2818</f>
        <v>62.65</v>
      </c>
      <c r="I2818">
        <f>[3]location_price_variance!I2818</f>
        <v>3.6318840579999998</v>
      </c>
      <c r="J2818">
        <f>[3]location_price_variance!J2818</f>
        <v>3.72</v>
      </c>
      <c r="K2818">
        <f>[3]location_price_variance!K2818</f>
        <v>3.53</v>
      </c>
      <c r="L2818">
        <f>[3]location_price_variance!L2818</f>
        <v>9</v>
      </c>
    </row>
    <row r="2819" spans="1:12" x14ac:dyDescent="0.2">
      <c r="A2819">
        <f>[3]location_price_variance!A2819</f>
        <v>3</v>
      </c>
      <c r="B2819" t="str">
        <f>[3]location_price_variance!B2819</f>
        <v>Eataly Boston</v>
      </c>
      <c r="C2819" s="9">
        <f>[3]location_price_variance!C2819</f>
        <v>46113</v>
      </c>
      <c r="D2819">
        <f>[3]location_price_variance!D2819</f>
        <v>50</v>
      </c>
      <c r="E2819" t="str">
        <f>[3]location_price_variance!E2819</f>
        <v>Mussels</v>
      </c>
      <c r="F2819" t="str">
        <f>[3]location_price_variance!F2819</f>
        <v>Seafood</v>
      </c>
      <c r="G2819">
        <f>[3]location_price_variance!G2819</f>
        <v>20.75</v>
      </c>
      <c r="H2819">
        <f>[3]location_price_variance!H2819</f>
        <v>77.502499999999998</v>
      </c>
      <c r="I2819">
        <f>[3]location_price_variance!I2819</f>
        <v>3.7350602409999998</v>
      </c>
      <c r="J2819">
        <f>[3]location_price_variance!J2819</f>
        <v>3.85</v>
      </c>
      <c r="K2819">
        <f>[3]location_price_variance!K2819</f>
        <v>3.61</v>
      </c>
      <c r="L2819">
        <f>[3]location_price_variance!L2819</f>
        <v>8</v>
      </c>
    </row>
    <row r="2820" spans="1:12" x14ac:dyDescent="0.2">
      <c r="A2820">
        <f>[3]location_price_variance!A2820</f>
        <v>3</v>
      </c>
      <c r="B2820" t="str">
        <f>[3]location_price_variance!B2820</f>
        <v>Eataly Boston</v>
      </c>
      <c r="C2820" s="9">
        <f>[3]location_price_variance!C2820</f>
        <v>46143</v>
      </c>
      <c r="D2820">
        <f>[3]location_price_variance!D2820</f>
        <v>50</v>
      </c>
      <c r="E2820" t="str">
        <f>[3]location_price_variance!E2820</f>
        <v>Mussels</v>
      </c>
      <c r="F2820" t="str">
        <f>[3]location_price_variance!F2820</f>
        <v>Seafood</v>
      </c>
      <c r="G2820">
        <f>[3]location_price_variance!G2820</f>
        <v>31.5</v>
      </c>
      <c r="H2820">
        <f>[3]location_price_variance!H2820</f>
        <v>118.145</v>
      </c>
      <c r="I2820">
        <f>[3]location_price_variance!I2820</f>
        <v>3.7506349210000001</v>
      </c>
      <c r="J2820">
        <f>[3]location_price_variance!J2820</f>
        <v>3.82</v>
      </c>
      <c r="K2820">
        <f>[3]location_price_variance!K2820</f>
        <v>3.7</v>
      </c>
      <c r="L2820">
        <f>[3]location_price_variance!L2820</f>
        <v>9</v>
      </c>
    </row>
    <row r="2821" spans="1:12" x14ac:dyDescent="0.2">
      <c r="A2821">
        <f>[3]location_price_variance!A2821</f>
        <v>3</v>
      </c>
      <c r="B2821" t="str">
        <f>[3]location_price_variance!B2821</f>
        <v>Eataly Boston</v>
      </c>
      <c r="C2821" s="9">
        <f>[3]location_price_variance!C2821</f>
        <v>46174</v>
      </c>
      <c r="D2821">
        <f>[3]location_price_variance!D2821</f>
        <v>50</v>
      </c>
      <c r="E2821" t="str">
        <f>[3]location_price_variance!E2821</f>
        <v>Mussels</v>
      </c>
      <c r="F2821" t="str">
        <f>[3]location_price_variance!F2821</f>
        <v>Seafood</v>
      </c>
      <c r="G2821">
        <f>[3]location_price_variance!G2821</f>
        <v>36.5</v>
      </c>
      <c r="H2821">
        <f>[3]location_price_variance!H2821</f>
        <v>136.565</v>
      </c>
      <c r="I2821">
        <f>[3]location_price_variance!I2821</f>
        <v>3.7415068489999999</v>
      </c>
      <c r="J2821">
        <f>[3]location_price_variance!J2821</f>
        <v>3.82</v>
      </c>
      <c r="K2821">
        <f>[3]location_price_variance!K2821</f>
        <v>3.69</v>
      </c>
      <c r="L2821">
        <f>[3]location_price_variance!L2821</f>
        <v>9</v>
      </c>
    </row>
    <row r="2822" spans="1:12" x14ac:dyDescent="0.2">
      <c r="A2822">
        <f>[3]location_price_variance!A2822</f>
        <v>3</v>
      </c>
      <c r="B2822" t="str">
        <f>[3]location_price_variance!B2822</f>
        <v>Eataly Boston</v>
      </c>
      <c r="C2822" s="9">
        <f>[3]location_price_variance!C2822</f>
        <v>46204</v>
      </c>
      <c r="D2822">
        <f>[3]location_price_variance!D2822</f>
        <v>50</v>
      </c>
      <c r="E2822" t="str">
        <f>[3]location_price_variance!E2822</f>
        <v>Mussels</v>
      </c>
      <c r="F2822" t="str">
        <f>[3]location_price_variance!F2822</f>
        <v>Seafood</v>
      </c>
      <c r="G2822">
        <f>[3]location_price_variance!G2822</f>
        <v>34</v>
      </c>
      <c r="H2822">
        <f>[3]location_price_variance!H2822</f>
        <v>128.76499999999999</v>
      </c>
      <c r="I2822">
        <f>[3]location_price_variance!I2822</f>
        <v>3.7872058819999999</v>
      </c>
      <c r="J2822">
        <f>[3]location_price_variance!J2822</f>
        <v>3.87</v>
      </c>
      <c r="K2822">
        <f>[3]location_price_variance!K2822</f>
        <v>3.67</v>
      </c>
      <c r="L2822">
        <f>[3]location_price_variance!L2822</f>
        <v>9</v>
      </c>
    </row>
    <row r="2823" spans="1:12" x14ac:dyDescent="0.2">
      <c r="A2823">
        <f>[3]location_price_variance!A2823</f>
        <v>3</v>
      </c>
      <c r="B2823" t="str">
        <f>[3]location_price_variance!B2823</f>
        <v>Eataly Boston</v>
      </c>
      <c r="C2823" s="9">
        <f>[3]location_price_variance!C2823</f>
        <v>46235</v>
      </c>
      <c r="D2823">
        <f>[3]location_price_variance!D2823</f>
        <v>50</v>
      </c>
      <c r="E2823" t="str">
        <f>[3]location_price_variance!E2823</f>
        <v>Mussels</v>
      </c>
      <c r="F2823" t="str">
        <f>[3]location_price_variance!F2823</f>
        <v>Seafood</v>
      </c>
      <c r="G2823">
        <f>[3]location_price_variance!G2823</f>
        <v>27.5</v>
      </c>
      <c r="H2823">
        <f>[3]location_price_variance!H2823</f>
        <v>104.2625</v>
      </c>
      <c r="I2823">
        <f>[3]location_price_variance!I2823</f>
        <v>3.7913636359999998</v>
      </c>
      <c r="J2823">
        <f>[3]location_price_variance!J2823</f>
        <v>3.87</v>
      </c>
      <c r="K2823">
        <f>[3]location_price_variance!K2823</f>
        <v>3.76</v>
      </c>
      <c r="L2823">
        <f>[3]location_price_variance!L2823</f>
        <v>8</v>
      </c>
    </row>
    <row r="2824" spans="1:12" x14ac:dyDescent="0.2">
      <c r="A2824">
        <f>[3]location_price_variance!A2824</f>
        <v>3</v>
      </c>
      <c r="B2824" t="str">
        <f>[3]location_price_variance!B2824</f>
        <v>Eataly Boston</v>
      </c>
      <c r="C2824" s="9">
        <f>[3]location_price_variance!C2824</f>
        <v>46266</v>
      </c>
      <c r="D2824">
        <f>[3]location_price_variance!D2824</f>
        <v>50</v>
      </c>
      <c r="E2824" t="str">
        <f>[3]location_price_variance!E2824</f>
        <v>Mussels</v>
      </c>
      <c r="F2824" t="str">
        <f>[3]location_price_variance!F2824</f>
        <v>Seafood</v>
      </c>
      <c r="G2824">
        <f>[3]location_price_variance!G2824</f>
        <v>21.25</v>
      </c>
      <c r="H2824">
        <f>[3]location_price_variance!H2824</f>
        <v>80.692499999999995</v>
      </c>
      <c r="I2824">
        <f>[3]location_price_variance!I2824</f>
        <v>3.7972941179999999</v>
      </c>
      <c r="J2824">
        <f>[3]location_price_variance!J2824</f>
        <v>3.86</v>
      </c>
      <c r="K2824">
        <f>[3]location_price_variance!K2824</f>
        <v>3.72</v>
      </c>
      <c r="L2824">
        <f>[3]location_price_variance!L2824</f>
        <v>9</v>
      </c>
    </row>
    <row r="2825" spans="1:12" x14ac:dyDescent="0.2">
      <c r="A2825">
        <f>[3]location_price_variance!A2825</f>
        <v>3</v>
      </c>
      <c r="B2825" t="str">
        <f>[3]location_price_variance!B2825</f>
        <v>Eataly Boston</v>
      </c>
      <c r="C2825" s="9">
        <f>[3]location_price_variance!C2825</f>
        <v>45689</v>
      </c>
      <c r="D2825">
        <f>[3]location_price_variance!D2825</f>
        <v>51</v>
      </c>
      <c r="E2825" t="str">
        <f>[3]location_price_variance!E2825</f>
        <v>Vegetable Oil</v>
      </c>
      <c r="F2825" t="str">
        <f>[3]location_price_variance!F2825</f>
        <v>Oil</v>
      </c>
      <c r="G2825">
        <f>[3]location_price_variance!G2825</f>
        <v>4</v>
      </c>
      <c r="H2825">
        <f>[3]location_price_variance!H2825</f>
        <v>12.5</v>
      </c>
      <c r="I2825">
        <f>[3]location_price_variance!I2825</f>
        <v>3.125</v>
      </c>
      <c r="J2825">
        <f>[3]location_price_variance!J2825</f>
        <v>3.16</v>
      </c>
      <c r="K2825">
        <f>[3]location_price_variance!K2825</f>
        <v>3.09</v>
      </c>
      <c r="L2825">
        <f>[3]location_price_variance!L2825</f>
        <v>2</v>
      </c>
    </row>
    <row r="2826" spans="1:12" x14ac:dyDescent="0.2">
      <c r="A2826">
        <f>[3]location_price_variance!A2826</f>
        <v>3</v>
      </c>
      <c r="B2826" t="str">
        <f>[3]location_price_variance!B2826</f>
        <v>Eataly Boston</v>
      </c>
      <c r="C2826" s="9">
        <f>[3]location_price_variance!C2826</f>
        <v>45717</v>
      </c>
      <c r="D2826">
        <f>[3]location_price_variance!D2826</f>
        <v>51</v>
      </c>
      <c r="E2826" t="str">
        <f>[3]location_price_variance!E2826</f>
        <v>Vegetable Oil</v>
      </c>
      <c r="F2826" t="str">
        <f>[3]location_price_variance!F2826</f>
        <v>Oil</v>
      </c>
      <c r="G2826">
        <f>[3]location_price_variance!G2826</f>
        <v>4</v>
      </c>
      <c r="H2826">
        <f>[3]location_price_variance!H2826</f>
        <v>12.6</v>
      </c>
      <c r="I2826">
        <f>[3]location_price_variance!I2826</f>
        <v>3.15</v>
      </c>
      <c r="J2826">
        <f>[3]location_price_variance!J2826</f>
        <v>3.15</v>
      </c>
      <c r="K2826">
        <f>[3]location_price_variance!K2826</f>
        <v>3.15</v>
      </c>
      <c r="L2826">
        <f>[3]location_price_variance!L2826</f>
        <v>2</v>
      </c>
    </row>
    <row r="2827" spans="1:12" x14ac:dyDescent="0.2">
      <c r="A2827">
        <f>[3]location_price_variance!A2827</f>
        <v>3</v>
      </c>
      <c r="B2827" t="str">
        <f>[3]location_price_variance!B2827</f>
        <v>Eataly Boston</v>
      </c>
      <c r="C2827" s="9">
        <f>[3]location_price_variance!C2827</f>
        <v>45748</v>
      </c>
      <c r="D2827">
        <f>[3]location_price_variance!D2827</f>
        <v>51</v>
      </c>
      <c r="E2827" t="str">
        <f>[3]location_price_variance!E2827</f>
        <v>Vegetable Oil</v>
      </c>
      <c r="F2827" t="str">
        <f>[3]location_price_variance!F2827</f>
        <v>Oil</v>
      </c>
      <c r="G2827">
        <f>[3]location_price_variance!G2827</f>
        <v>4</v>
      </c>
      <c r="H2827">
        <f>[3]location_price_variance!H2827</f>
        <v>12.44</v>
      </c>
      <c r="I2827">
        <f>[3]location_price_variance!I2827</f>
        <v>3.11</v>
      </c>
      <c r="J2827">
        <f>[3]location_price_variance!J2827</f>
        <v>3.12</v>
      </c>
      <c r="K2827">
        <f>[3]location_price_variance!K2827</f>
        <v>3.1</v>
      </c>
      <c r="L2827">
        <f>[3]location_price_variance!L2827</f>
        <v>2</v>
      </c>
    </row>
    <row r="2828" spans="1:12" x14ac:dyDescent="0.2">
      <c r="A2828">
        <f>[3]location_price_variance!A2828</f>
        <v>3</v>
      </c>
      <c r="B2828" t="str">
        <f>[3]location_price_variance!B2828</f>
        <v>Eataly Boston</v>
      </c>
      <c r="C2828" s="9">
        <f>[3]location_price_variance!C2828</f>
        <v>45778</v>
      </c>
      <c r="D2828">
        <f>[3]location_price_variance!D2828</f>
        <v>51</v>
      </c>
      <c r="E2828" t="str">
        <f>[3]location_price_variance!E2828</f>
        <v>Vegetable Oil</v>
      </c>
      <c r="F2828" t="str">
        <f>[3]location_price_variance!F2828</f>
        <v>Oil</v>
      </c>
      <c r="G2828">
        <f>[3]location_price_variance!G2828</f>
        <v>4</v>
      </c>
      <c r="H2828">
        <f>[3]location_price_variance!H2828</f>
        <v>12.38</v>
      </c>
      <c r="I2828">
        <f>[3]location_price_variance!I2828</f>
        <v>3.0950000000000002</v>
      </c>
      <c r="J2828">
        <f>[3]location_price_variance!J2828</f>
        <v>3.1</v>
      </c>
      <c r="K2828">
        <f>[3]location_price_variance!K2828</f>
        <v>3.09</v>
      </c>
      <c r="L2828">
        <f>[3]location_price_variance!L2828</f>
        <v>2</v>
      </c>
    </row>
    <row r="2829" spans="1:12" x14ac:dyDescent="0.2">
      <c r="A2829">
        <f>[3]location_price_variance!A2829</f>
        <v>3</v>
      </c>
      <c r="B2829" t="str">
        <f>[3]location_price_variance!B2829</f>
        <v>Eataly Boston</v>
      </c>
      <c r="C2829" s="9">
        <f>[3]location_price_variance!C2829</f>
        <v>45809</v>
      </c>
      <c r="D2829">
        <f>[3]location_price_variance!D2829</f>
        <v>51</v>
      </c>
      <c r="E2829" t="str">
        <f>[3]location_price_variance!E2829</f>
        <v>Vegetable Oil</v>
      </c>
      <c r="F2829" t="str">
        <f>[3]location_price_variance!F2829</f>
        <v>Oil</v>
      </c>
      <c r="G2829">
        <f>[3]location_price_variance!G2829</f>
        <v>4</v>
      </c>
      <c r="H2829">
        <f>[3]location_price_variance!H2829</f>
        <v>12.52</v>
      </c>
      <c r="I2829">
        <f>[3]location_price_variance!I2829</f>
        <v>3.13</v>
      </c>
      <c r="J2829">
        <f>[3]location_price_variance!J2829</f>
        <v>3.13</v>
      </c>
      <c r="K2829">
        <f>[3]location_price_variance!K2829</f>
        <v>3.13</v>
      </c>
      <c r="L2829">
        <f>[3]location_price_variance!L2829</f>
        <v>1</v>
      </c>
    </row>
    <row r="2830" spans="1:12" x14ac:dyDescent="0.2">
      <c r="A2830">
        <f>[3]location_price_variance!A2830</f>
        <v>3</v>
      </c>
      <c r="B2830" t="str">
        <f>[3]location_price_variance!B2830</f>
        <v>Eataly Boston</v>
      </c>
      <c r="C2830" s="9">
        <f>[3]location_price_variance!C2830</f>
        <v>45839</v>
      </c>
      <c r="D2830">
        <f>[3]location_price_variance!D2830</f>
        <v>51</v>
      </c>
      <c r="E2830" t="str">
        <f>[3]location_price_variance!E2830</f>
        <v>Vegetable Oil</v>
      </c>
      <c r="F2830" t="str">
        <f>[3]location_price_variance!F2830</f>
        <v>Oil</v>
      </c>
      <c r="G2830">
        <f>[3]location_price_variance!G2830</f>
        <v>6</v>
      </c>
      <c r="H2830">
        <f>[3]location_price_variance!H2830</f>
        <v>18.5</v>
      </c>
      <c r="I2830">
        <f>[3]location_price_variance!I2830</f>
        <v>3.0833333330000001</v>
      </c>
      <c r="J2830">
        <f>[3]location_price_variance!J2830</f>
        <v>3.17</v>
      </c>
      <c r="K2830">
        <f>[3]location_price_variance!K2830</f>
        <v>3.02</v>
      </c>
      <c r="L2830">
        <f>[3]location_price_variance!L2830</f>
        <v>3</v>
      </c>
    </row>
    <row r="2831" spans="1:12" x14ac:dyDescent="0.2">
      <c r="A2831">
        <f>[3]location_price_variance!A2831</f>
        <v>3</v>
      </c>
      <c r="B2831" t="str">
        <f>[3]location_price_variance!B2831</f>
        <v>Eataly Boston</v>
      </c>
      <c r="C2831" s="9">
        <f>[3]location_price_variance!C2831</f>
        <v>45870</v>
      </c>
      <c r="D2831">
        <f>[3]location_price_variance!D2831</f>
        <v>51</v>
      </c>
      <c r="E2831" t="str">
        <f>[3]location_price_variance!E2831</f>
        <v>Vegetable Oil</v>
      </c>
      <c r="F2831" t="str">
        <f>[3]location_price_variance!F2831</f>
        <v>Oil</v>
      </c>
      <c r="G2831">
        <f>[3]location_price_variance!G2831</f>
        <v>4</v>
      </c>
      <c r="H2831">
        <f>[3]location_price_variance!H2831</f>
        <v>12.3</v>
      </c>
      <c r="I2831">
        <f>[3]location_price_variance!I2831</f>
        <v>3.0750000000000002</v>
      </c>
      <c r="J2831">
        <f>[3]location_price_variance!J2831</f>
        <v>3.09</v>
      </c>
      <c r="K2831">
        <f>[3]location_price_variance!K2831</f>
        <v>3.06</v>
      </c>
      <c r="L2831">
        <f>[3]location_price_variance!L2831</f>
        <v>2</v>
      </c>
    </row>
    <row r="2832" spans="1:12" x14ac:dyDescent="0.2">
      <c r="A2832">
        <f>[3]location_price_variance!A2832</f>
        <v>3</v>
      </c>
      <c r="B2832" t="str">
        <f>[3]location_price_variance!B2832</f>
        <v>Eataly Boston</v>
      </c>
      <c r="C2832" s="9">
        <f>[3]location_price_variance!C2832</f>
        <v>45901</v>
      </c>
      <c r="D2832">
        <f>[3]location_price_variance!D2832</f>
        <v>51</v>
      </c>
      <c r="E2832" t="str">
        <f>[3]location_price_variance!E2832</f>
        <v>Vegetable Oil</v>
      </c>
      <c r="F2832" t="str">
        <f>[3]location_price_variance!F2832</f>
        <v>Oil</v>
      </c>
      <c r="G2832">
        <f>[3]location_price_variance!G2832</f>
        <v>4</v>
      </c>
      <c r="H2832">
        <f>[3]location_price_variance!H2832</f>
        <v>12.42</v>
      </c>
      <c r="I2832">
        <f>[3]location_price_variance!I2832</f>
        <v>3.105</v>
      </c>
      <c r="J2832">
        <f>[3]location_price_variance!J2832</f>
        <v>3.12</v>
      </c>
      <c r="K2832">
        <f>[3]location_price_variance!K2832</f>
        <v>3.09</v>
      </c>
      <c r="L2832">
        <f>[3]location_price_variance!L2832</f>
        <v>2</v>
      </c>
    </row>
    <row r="2833" spans="1:12" x14ac:dyDescent="0.2">
      <c r="A2833">
        <f>[3]location_price_variance!A2833</f>
        <v>3</v>
      </c>
      <c r="B2833" t="str">
        <f>[3]location_price_variance!B2833</f>
        <v>Eataly Boston</v>
      </c>
      <c r="C2833" s="9">
        <f>[3]location_price_variance!C2833</f>
        <v>45931</v>
      </c>
      <c r="D2833">
        <f>[3]location_price_variance!D2833</f>
        <v>51</v>
      </c>
      <c r="E2833" t="str">
        <f>[3]location_price_variance!E2833</f>
        <v>Vegetable Oil</v>
      </c>
      <c r="F2833" t="str">
        <f>[3]location_price_variance!F2833</f>
        <v>Oil</v>
      </c>
      <c r="G2833">
        <f>[3]location_price_variance!G2833</f>
        <v>4</v>
      </c>
      <c r="H2833">
        <f>[3]location_price_variance!H2833</f>
        <v>12.5</v>
      </c>
      <c r="I2833">
        <f>[3]location_price_variance!I2833</f>
        <v>3.125</v>
      </c>
      <c r="J2833">
        <f>[3]location_price_variance!J2833</f>
        <v>3.14</v>
      </c>
      <c r="K2833">
        <f>[3]location_price_variance!K2833</f>
        <v>3.11</v>
      </c>
      <c r="L2833">
        <f>[3]location_price_variance!L2833</f>
        <v>2</v>
      </c>
    </row>
    <row r="2834" spans="1:12" x14ac:dyDescent="0.2">
      <c r="A2834">
        <f>[3]location_price_variance!A2834</f>
        <v>3</v>
      </c>
      <c r="B2834" t="str">
        <f>[3]location_price_variance!B2834</f>
        <v>Eataly Boston</v>
      </c>
      <c r="C2834" s="9">
        <f>[3]location_price_variance!C2834</f>
        <v>45962</v>
      </c>
      <c r="D2834">
        <f>[3]location_price_variance!D2834</f>
        <v>51</v>
      </c>
      <c r="E2834" t="str">
        <f>[3]location_price_variance!E2834</f>
        <v>Vegetable Oil</v>
      </c>
      <c r="F2834" t="str">
        <f>[3]location_price_variance!F2834</f>
        <v>Oil</v>
      </c>
      <c r="G2834">
        <f>[3]location_price_variance!G2834</f>
        <v>4</v>
      </c>
      <c r="H2834">
        <f>[3]location_price_variance!H2834</f>
        <v>12.64</v>
      </c>
      <c r="I2834">
        <f>[3]location_price_variance!I2834</f>
        <v>3.16</v>
      </c>
      <c r="J2834">
        <f>[3]location_price_variance!J2834</f>
        <v>3.2</v>
      </c>
      <c r="K2834">
        <f>[3]location_price_variance!K2834</f>
        <v>3.12</v>
      </c>
      <c r="L2834">
        <f>[3]location_price_variance!L2834</f>
        <v>2</v>
      </c>
    </row>
    <row r="2835" spans="1:12" x14ac:dyDescent="0.2">
      <c r="A2835">
        <f>[3]location_price_variance!A2835</f>
        <v>3</v>
      </c>
      <c r="B2835" t="str">
        <f>[3]location_price_variance!B2835</f>
        <v>Eataly Boston</v>
      </c>
      <c r="C2835" s="9">
        <f>[3]location_price_variance!C2835</f>
        <v>45992</v>
      </c>
      <c r="D2835">
        <f>[3]location_price_variance!D2835</f>
        <v>51</v>
      </c>
      <c r="E2835" t="str">
        <f>[3]location_price_variance!E2835</f>
        <v>Vegetable Oil</v>
      </c>
      <c r="F2835" t="str">
        <f>[3]location_price_variance!F2835</f>
        <v>Oil</v>
      </c>
      <c r="G2835">
        <f>[3]location_price_variance!G2835</f>
        <v>6</v>
      </c>
      <c r="H2835">
        <f>[3]location_price_variance!H2835</f>
        <v>18.78</v>
      </c>
      <c r="I2835">
        <f>[3]location_price_variance!I2835</f>
        <v>3.13</v>
      </c>
      <c r="J2835">
        <f>[3]location_price_variance!J2835</f>
        <v>3.16</v>
      </c>
      <c r="K2835">
        <f>[3]location_price_variance!K2835</f>
        <v>3.09</v>
      </c>
      <c r="L2835">
        <f>[3]location_price_variance!L2835</f>
        <v>3</v>
      </c>
    </row>
    <row r="2836" spans="1:12" x14ac:dyDescent="0.2">
      <c r="A2836">
        <f>[3]location_price_variance!A2836</f>
        <v>3</v>
      </c>
      <c r="B2836" t="str">
        <f>[3]location_price_variance!B2836</f>
        <v>Eataly Boston</v>
      </c>
      <c r="C2836" s="9">
        <f>[3]location_price_variance!C2836</f>
        <v>46023</v>
      </c>
      <c r="D2836">
        <f>[3]location_price_variance!D2836</f>
        <v>51</v>
      </c>
      <c r="E2836" t="str">
        <f>[3]location_price_variance!E2836</f>
        <v>Vegetable Oil</v>
      </c>
      <c r="F2836" t="str">
        <f>[3]location_price_variance!F2836</f>
        <v>Oil</v>
      </c>
      <c r="G2836">
        <f>[3]location_price_variance!G2836</f>
        <v>4</v>
      </c>
      <c r="H2836">
        <f>[3]location_price_variance!H2836</f>
        <v>12.74</v>
      </c>
      <c r="I2836">
        <f>[3]location_price_variance!I2836</f>
        <v>3.1850000000000001</v>
      </c>
      <c r="J2836">
        <f>[3]location_price_variance!J2836</f>
        <v>3.24</v>
      </c>
      <c r="K2836">
        <f>[3]location_price_variance!K2836</f>
        <v>3.13</v>
      </c>
      <c r="L2836">
        <f>[3]location_price_variance!L2836</f>
        <v>2</v>
      </c>
    </row>
    <row r="2837" spans="1:12" x14ac:dyDescent="0.2">
      <c r="A2837">
        <f>[3]location_price_variance!A2837</f>
        <v>3</v>
      </c>
      <c r="B2837" t="str">
        <f>[3]location_price_variance!B2837</f>
        <v>Eataly Boston</v>
      </c>
      <c r="C2837" s="9">
        <f>[3]location_price_variance!C2837</f>
        <v>46054</v>
      </c>
      <c r="D2837">
        <f>[3]location_price_variance!D2837</f>
        <v>51</v>
      </c>
      <c r="E2837" t="str">
        <f>[3]location_price_variance!E2837</f>
        <v>Vegetable Oil</v>
      </c>
      <c r="F2837" t="str">
        <f>[3]location_price_variance!F2837</f>
        <v>Oil</v>
      </c>
      <c r="G2837">
        <f>[3]location_price_variance!G2837</f>
        <v>4</v>
      </c>
      <c r="H2837">
        <f>[3]location_price_variance!H2837</f>
        <v>12.66</v>
      </c>
      <c r="I2837">
        <f>[3]location_price_variance!I2837</f>
        <v>3.165</v>
      </c>
      <c r="J2837">
        <f>[3]location_price_variance!J2837</f>
        <v>3.21</v>
      </c>
      <c r="K2837">
        <f>[3]location_price_variance!K2837</f>
        <v>3.12</v>
      </c>
      <c r="L2837">
        <f>[3]location_price_variance!L2837</f>
        <v>2</v>
      </c>
    </row>
    <row r="2838" spans="1:12" x14ac:dyDescent="0.2">
      <c r="A2838">
        <f>[3]location_price_variance!A2838</f>
        <v>3</v>
      </c>
      <c r="B2838" t="str">
        <f>[3]location_price_variance!B2838</f>
        <v>Eataly Boston</v>
      </c>
      <c r="C2838" s="9">
        <f>[3]location_price_variance!C2838</f>
        <v>46082</v>
      </c>
      <c r="D2838">
        <f>[3]location_price_variance!D2838</f>
        <v>51</v>
      </c>
      <c r="E2838" t="str">
        <f>[3]location_price_variance!E2838</f>
        <v>Vegetable Oil</v>
      </c>
      <c r="F2838" t="str">
        <f>[3]location_price_variance!F2838</f>
        <v>Oil</v>
      </c>
      <c r="G2838">
        <f>[3]location_price_variance!G2838</f>
        <v>2</v>
      </c>
      <c r="H2838">
        <f>[3]location_price_variance!H2838</f>
        <v>6.3</v>
      </c>
      <c r="I2838">
        <f>[3]location_price_variance!I2838</f>
        <v>3.15</v>
      </c>
      <c r="J2838">
        <f>[3]location_price_variance!J2838</f>
        <v>3.15</v>
      </c>
      <c r="K2838">
        <f>[3]location_price_variance!K2838</f>
        <v>3.15</v>
      </c>
      <c r="L2838">
        <f>[3]location_price_variance!L2838</f>
        <v>1</v>
      </c>
    </row>
    <row r="2839" spans="1:12" x14ac:dyDescent="0.2">
      <c r="A2839">
        <f>[3]location_price_variance!A2839</f>
        <v>3</v>
      </c>
      <c r="B2839" t="str">
        <f>[3]location_price_variance!B2839</f>
        <v>Eataly Boston</v>
      </c>
      <c r="C2839" s="9">
        <f>[3]location_price_variance!C2839</f>
        <v>46113</v>
      </c>
      <c r="D2839">
        <f>[3]location_price_variance!D2839</f>
        <v>51</v>
      </c>
      <c r="E2839" t="str">
        <f>[3]location_price_variance!E2839</f>
        <v>Vegetable Oil</v>
      </c>
      <c r="F2839" t="str">
        <f>[3]location_price_variance!F2839</f>
        <v>Oil</v>
      </c>
      <c r="G2839">
        <f>[3]location_price_variance!G2839</f>
        <v>4</v>
      </c>
      <c r="H2839">
        <f>[3]location_price_variance!H2839</f>
        <v>12.92</v>
      </c>
      <c r="I2839">
        <f>[3]location_price_variance!I2839</f>
        <v>3.23</v>
      </c>
      <c r="J2839">
        <f>[3]location_price_variance!J2839</f>
        <v>3.26</v>
      </c>
      <c r="K2839">
        <f>[3]location_price_variance!K2839</f>
        <v>3.2</v>
      </c>
      <c r="L2839">
        <f>[3]location_price_variance!L2839</f>
        <v>2</v>
      </c>
    </row>
    <row r="2840" spans="1:12" x14ac:dyDescent="0.2">
      <c r="A2840">
        <f>[3]location_price_variance!A2840</f>
        <v>3</v>
      </c>
      <c r="B2840" t="str">
        <f>[3]location_price_variance!B2840</f>
        <v>Eataly Boston</v>
      </c>
      <c r="C2840" s="9">
        <f>[3]location_price_variance!C2840</f>
        <v>46143</v>
      </c>
      <c r="D2840">
        <f>[3]location_price_variance!D2840</f>
        <v>51</v>
      </c>
      <c r="E2840" t="str">
        <f>[3]location_price_variance!E2840</f>
        <v>Vegetable Oil</v>
      </c>
      <c r="F2840" t="str">
        <f>[3]location_price_variance!F2840</f>
        <v>Oil</v>
      </c>
      <c r="G2840">
        <f>[3]location_price_variance!G2840</f>
        <v>4</v>
      </c>
      <c r="H2840">
        <f>[3]location_price_variance!H2840</f>
        <v>12.96</v>
      </c>
      <c r="I2840">
        <f>[3]location_price_variance!I2840</f>
        <v>3.24</v>
      </c>
      <c r="J2840">
        <f>[3]location_price_variance!J2840</f>
        <v>3.3</v>
      </c>
      <c r="K2840">
        <f>[3]location_price_variance!K2840</f>
        <v>3.18</v>
      </c>
      <c r="L2840">
        <f>[3]location_price_variance!L2840</f>
        <v>2</v>
      </c>
    </row>
    <row r="2841" spans="1:12" x14ac:dyDescent="0.2">
      <c r="A2841">
        <f>[3]location_price_variance!A2841</f>
        <v>3</v>
      </c>
      <c r="B2841" t="str">
        <f>[3]location_price_variance!B2841</f>
        <v>Eataly Boston</v>
      </c>
      <c r="C2841" s="9">
        <f>[3]location_price_variance!C2841</f>
        <v>46174</v>
      </c>
      <c r="D2841">
        <f>[3]location_price_variance!D2841</f>
        <v>51</v>
      </c>
      <c r="E2841" t="str">
        <f>[3]location_price_variance!E2841</f>
        <v>Vegetable Oil</v>
      </c>
      <c r="F2841" t="str">
        <f>[3]location_price_variance!F2841</f>
        <v>Oil</v>
      </c>
      <c r="G2841">
        <f>[3]location_price_variance!G2841</f>
        <v>4</v>
      </c>
      <c r="H2841">
        <f>[3]location_price_variance!H2841</f>
        <v>12.88</v>
      </c>
      <c r="I2841">
        <f>[3]location_price_variance!I2841</f>
        <v>3.22</v>
      </c>
      <c r="J2841">
        <f>[3]location_price_variance!J2841</f>
        <v>3.22</v>
      </c>
      <c r="K2841">
        <f>[3]location_price_variance!K2841</f>
        <v>3.22</v>
      </c>
      <c r="L2841">
        <f>[3]location_price_variance!L2841</f>
        <v>1</v>
      </c>
    </row>
    <row r="2842" spans="1:12" x14ac:dyDescent="0.2">
      <c r="A2842">
        <f>[3]location_price_variance!A2842</f>
        <v>3</v>
      </c>
      <c r="B2842" t="str">
        <f>[3]location_price_variance!B2842</f>
        <v>Eataly Boston</v>
      </c>
      <c r="C2842" s="9">
        <f>[3]location_price_variance!C2842</f>
        <v>46204</v>
      </c>
      <c r="D2842">
        <f>[3]location_price_variance!D2842</f>
        <v>51</v>
      </c>
      <c r="E2842" t="str">
        <f>[3]location_price_variance!E2842</f>
        <v>Vegetable Oil</v>
      </c>
      <c r="F2842" t="str">
        <f>[3]location_price_variance!F2842</f>
        <v>Oil</v>
      </c>
      <c r="G2842">
        <f>[3]location_price_variance!G2842</f>
        <v>4</v>
      </c>
      <c r="H2842">
        <f>[3]location_price_variance!H2842</f>
        <v>13.16</v>
      </c>
      <c r="I2842">
        <f>[3]location_price_variance!I2842</f>
        <v>3.29</v>
      </c>
      <c r="J2842">
        <f>[3]location_price_variance!J2842</f>
        <v>3.3</v>
      </c>
      <c r="K2842">
        <f>[3]location_price_variance!K2842</f>
        <v>3.28</v>
      </c>
      <c r="L2842">
        <f>[3]location_price_variance!L2842</f>
        <v>2</v>
      </c>
    </row>
    <row r="2843" spans="1:12" x14ac:dyDescent="0.2">
      <c r="A2843">
        <f>[3]location_price_variance!A2843</f>
        <v>3</v>
      </c>
      <c r="B2843" t="str">
        <f>[3]location_price_variance!B2843</f>
        <v>Eataly Boston</v>
      </c>
      <c r="C2843" s="9">
        <f>[3]location_price_variance!C2843</f>
        <v>46235</v>
      </c>
      <c r="D2843">
        <f>[3]location_price_variance!D2843</f>
        <v>51</v>
      </c>
      <c r="E2843" t="str">
        <f>[3]location_price_variance!E2843</f>
        <v>Vegetable Oil</v>
      </c>
      <c r="F2843" t="str">
        <f>[3]location_price_variance!F2843</f>
        <v>Oil</v>
      </c>
      <c r="G2843">
        <f>[3]location_price_variance!G2843</f>
        <v>4</v>
      </c>
      <c r="H2843">
        <f>[3]location_price_variance!H2843</f>
        <v>12.98</v>
      </c>
      <c r="I2843">
        <f>[3]location_price_variance!I2843</f>
        <v>3.2450000000000001</v>
      </c>
      <c r="J2843">
        <f>[3]location_price_variance!J2843</f>
        <v>3.25</v>
      </c>
      <c r="K2843">
        <f>[3]location_price_variance!K2843</f>
        <v>3.24</v>
      </c>
      <c r="L2843">
        <f>[3]location_price_variance!L2843</f>
        <v>2</v>
      </c>
    </row>
    <row r="2844" spans="1:12" x14ac:dyDescent="0.2">
      <c r="A2844">
        <f>[3]location_price_variance!A2844</f>
        <v>3</v>
      </c>
      <c r="B2844" t="str">
        <f>[3]location_price_variance!B2844</f>
        <v>Eataly Boston</v>
      </c>
      <c r="C2844" s="9">
        <f>[3]location_price_variance!C2844</f>
        <v>46266</v>
      </c>
      <c r="D2844">
        <f>[3]location_price_variance!D2844</f>
        <v>51</v>
      </c>
      <c r="E2844" t="str">
        <f>[3]location_price_variance!E2844</f>
        <v>Vegetable Oil</v>
      </c>
      <c r="F2844" t="str">
        <f>[3]location_price_variance!F2844</f>
        <v>Oil</v>
      </c>
      <c r="G2844">
        <f>[3]location_price_variance!G2844</f>
        <v>2</v>
      </c>
      <c r="H2844">
        <f>[3]location_price_variance!H2844</f>
        <v>6.62</v>
      </c>
      <c r="I2844">
        <f>[3]location_price_variance!I2844</f>
        <v>3.31</v>
      </c>
      <c r="J2844">
        <f>[3]location_price_variance!J2844</f>
        <v>3.31</v>
      </c>
      <c r="K2844">
        <f>[3]location_price_variance!K2844</f>
        <v>3.31</v>
      </c>
      <c r="L2844">
        <f>[3]location_price_variance!L2844</f>
        <v>1</v>
      </c>
    </row>
    <row r="2845" spans="1:12" x14ac:dyDescent="0.2">
      <c r="A2845">
        <f>[3]location_price_variance!A2845</f>
        <v>3</v>
      </c>
      <c r="B2845" t="str">
        <f>[3]location_price_variance!B2845</f>
        <v>Eataly Boston</v>
      </c>
      <c r="C2845" s="9">
        <f>[3]location_price_variance!C2845</f>
        <v>45717</v>
      </c>
      <c r="D2845">
        <f>[3]location_price_variance!D2845</f>
        <v>52</v>
      </c>
      <c r="E2845" t="str">
        <f>[3]location_price_variance!E2845</f>
        <v>Kosher Salt</v>
      </c>
      <c r="F2845" t="str">
        <f>[3]location_price_variance!F2845</f>
        <v>Spice</v>
      </c>
      <c r="G2845">
        <f>[3]location_price_variance!G2845</f>
        <v>6</v>
      </c>
      <c r="H2845">
        <f>[3]location_price_variance!H2845</f>
        <v>7.38</v>
      </c>
      <c r="I2845">
        <f>[3]location_price_variance!I2845</f>
        <v>1.23</v>
      </c>
      <c r="J2845">
        <f>[3]location_price_variance!J2845</f>
        <v>1.23</v>
      </c>
      <c r="K2845">
        <f>[3]location_price_variance!K2845</f>
        <v>1.23</v>
      </c>
      <c r="L2845">
        <f>[3]location_price_variance!L2845</f>
        <v>1</v>
      </c>
    </row>
    <row r="2846" spans="1:12" x14ac:dyDescent="0.2">
      <c r="A2846">
        <f>[3]location_price_variance!A2846</f>
        <v>3</v>
      </c>
      <c r="B2846" t="str">
        <f>[3]location_price_variance!B2846</f>
        <v>Eataly Boston</v>
      </c>
      <c r="C2846" s="9">
        <f>[3]location_price_variance!C2846</f>
        <v>45748</v>
      </c>
      <c r="D2846">
        <f>[3]location_price_variance!D2846</f>
        <v>52</v>
      </c>
      <c r="E2846" t="str">
        <f>[3]location_price_variance!E2846</f>
        <v>Kosher Salt</v>
      </c>
      <c r="F2846" t="str">
        <f>[3]location_price_variance!F2846</f>
        <v>Spice</v>
      </c>
      <c r="G2846">
        <f>[3]location_price_variance!G2846</f>
        <v>6</v>
      </c>
      <c r="H2846">
        <f>[3]location_price_variance!H2846</f>
        <v>7.44</v>
      </c>
      <c r="I2846">
        <f>[3]location_price_variance!I2846</f>
        <v>1.24</v>
      </c>
      <c r="J2846">
        <f>[3]location_price_variance!J2846</f>
        <v>1.24</v>
      </c>
      <c r="K2846">
        <f>[3]location_price_variance!K2846</f>
        <v>1.24</v>
      </c>
      <c r="L2846">
        <f>[3]location_price_variance!L2846</f>
        <v>1</v>
      </c>
    </row>
    <row r="2847" spans="1:12" x14ac:dyDescent="0.2">
      <c r="A2847">
        <f>[3]location_price_variance!A2847</f>
        <v>3</v>
      </c>
      <c r="B2847" t="str">
        <f>[3]location_price_variance!B2847</f>
        <v>Eataly Boston</v>
      </c>
      <c r="C2847" s="9">
        <f>[3]location_price_variance!C2847</f>
        <v>45778</v>
      </c>
      <c r="D2847">
        <f>[3]location_price_variance!D2847</f>
        <v>52</v>
      </c>
      <c r="E2847" t="str">
        <f>[3]location_price_variance!E2847</f>
        <v>Kosher Salt</v>
      </c>
      <c r="F2847" t="str">
        <f>[3]location_price_variance!F2847</f>
        <v>Spice</v>
      </c>
      <c r="G2847">
        <f>[3]location_price_variance!G2847</f>
        <v>6</v>
      </c>
      <c r="H2847">
        <f>[3]location_price_variance!H2847</f>
        <v>7.32</v>
      </c>
      <c r="I2847">
        <f>[3]location_price_variance!I2847</f>
        <v>1.22</v>
      </c>
      <c r="J2847">
        <f>[3]location_price_variance!J2847</f>
        <v>1.22</v>
      </c>
      <c r="K2847">
        <f>[3]location_price_variance!K2847</f>
        <v>1.22</v>
      </c>
      <c r="L2847">
        <f>[3]location_price_variance!L2847</f>
        <v>1</v>
      </c>
    </row>
    <row r="2848" spans="1:12" x14ac:dyDescent="0.2">
      <c r="A2848">
        <f>[3]location_price_variance!A2848</f>
        <v>3</v>
      </c>
      <c r="B2848" t="str">
        <f>[3]location_price_variance!B2848</f>
        <v>Eataly Boston</v>
      </c>
      <c r="C2848" s="9">
        <f>[3]location_price_variance!C2848</f>
        <v>45809</v>
      </c>
      <c r="D2848">
        <f>[3]location_price_variance!D2848</f>
        <v>52</v>
      </c>
      <c r="E2848" t="str">
        <f>[3]location_price_variance!E2848</f>
        <v>Kosher Salt</v>
      </c>
      <c r="F2848" t="str">
        <f>[3]location_price_variance!F2848</f>
        <v>Spice</v>
      </c>
      <c r="G2848">
        <f>[3]location_price_variance!G2848</f>
        <v>6</v>
      </c>
      <c r="H2848">
        <f>[3]location_price_variance!H2848</f>
        <v>7.26</v>
      </c>
      <c r="I2848">
        <f>[3]location_price_variance!I2848</f>
        <v>1.21</v>
      </c>
      <c r="J2848">
        <f>[3]location_price_variance!J2848</f>
        <v>1.21</v>
      </c>
      <c r="K2848">
        <f>[3]location_price_variance!K2848</f>
        <v>1.21</v>
      </c>
      <c r="L2848">
        <f>[3]location_price_variance!L2848</f>
        <v>1</v>
      </c>
    </row>
    <row r="2849" spans="1:12" x14ac:dyDescent="0.2">
      <c r="A2849">
        <f>[3]location_price_variance!A2849</f>
        <v>3</v>
      </c>
      <c r="B2849" t="str">
        <f>[3]location_price_variance!B2849</f>
        <v>Eataly Boston</v>
      </c>
      <c r="C2849" s="9">
        <f>[3]location_price_variance!C2849</f>
        <v>45839</v>
      </c>
      <c r="D2849">
        <f>[3]location_price_variance!D2849</f>
        <v>52</v>
      </c>
      <c r="E2849" t="str">
        <f>[3]location_price_variance!E2849</f>
        <v>Kosher Salt</v>
      </c>
      <c r="F2849" t="str">
        <f>[3]location_price_variance!F2849</f>
        <v>Spice</v>
      </c>
      <c r="G2849">
        <f>[3]location_price_variance!G2849</f>
        <v>6</v>
      </c>
      <c r="H2849">
        <f>[3]location_price_variance!H2849</f>
        <v>7.26</v>
      </c>
      <c r="I2849">
        <f>[3]location_price_variance!I2849</f>
        <v>1.21</v>
      </c>
      <c r="J2849">
        <f>[3]location_price_variance!J2849</f>
        <v>1.21</v>
      </c>
      <c r="K2849">
        <f>[3]location_price_variance!K2849</f>
        <v>1.21</v>
      </c>
      <c r="L2849">
        <f>[3]location_price_variance!L2849</f>
        <v>1</v>
      </c>
    </row>
    <row r="2850" spans="1:12" x14ac:dyDescent="0.2">
      <c r="A2850">
        <f>[3]location_price_variance!A2850</f>
        <v>3</v>
      </c>
      <c r="B2850" t="str">
        <f>[3]location_price_variance!B2850</f>
        <v>Eataly Boston</v>
      </c>
      <c r="C2850" s="9">
        <f>[3]location_price_variance!C2850</f>
        <v>45870</v>
      </c>
      <c r="D2850">
        <f>[3]location_price_variance!D2850</f>
        <v>52</v>
      </c>
      <c r="E2850" t="str">
        <f>[3]location_price_variance!E2850</f>
        <v>Kosher Salt</v>
      </c>
      <c r="F2850" t="str">
        <f>[3]location_price_variance!F2850</f>
        <v>Spice</v>
      </c>
      <c r="G2850">
        <f>[3]location_price_variance!G2850</f>
        <v>6</v>
      </c>
      <c r="H2850">
        <f>[3]location_price_variance!H2850</f>
        <v>7.26</v>
      </c>
      <c r="I2850">
        <f>[3]location_price_variance!I2850</f>
        <v>1.21</v>
      </c>
      <c r="J2850">
        <f>[3]location_price_variance!J2850</f>
        <v>1.21</v>
      </c>
      <c r="K2850">
        <f>[3]location_price_variance!K2850</f>
        <v>1.21</v>
      </c>
      <c r="L2850">
        <f>[3]location_price_variance!L2850</f>
        <v>1</v>
      </c>
    </row>
    <row r="2851" spans="1:12" x14ac:dyDescent="0.2">
      <c r="A2851">
        <f>[3]location_price_variance!A2851</f>
        <v>3</v>
      </c>
      <c r="B2851" t="str">
        <f>[3]location_price_variance!B2851</f>
        <v>Eataly Boston</v>
      </c>
      <c r="C2851" s="9">
        <f>[3]location_price_variance!C2851</f>
        <v>45901</v>
      </c>
      <c r="D2851">
        <f>[3]location_price_variance!D2851</f>
        <v>52</v>
      </c>
      <c r="E2851" t="str">
        <f>[3]location_price_variance!E2851</f>
        <v>Kosher Salt</v>
      </c>
      <c r="F2851" t="str">
        <f>[3]location_price_variance!F2851</f>
        <v>Spice</v>
      </c>
      <c r="G2851">
        <f>[3]location_price_variance!G2851</f>
        <v>6</v>
      </c>
      <c r="H2851">
        <f>[3]location_price_variance!H2851</f>
        <v>7.26</v>
      </c>
      <c r="I2851">
        <f>[3]location_price_variance!I2851</f>
        <v>1.21</v>
      </c>
      <c r="J2851">
        <f>[3]location_price_variance!J2851</f>
        <v>1.21</v>
      </c>
      <c r="K2851">
        <f>[3]location_price_variance!K2851</f>
        <v>1.21</v>
      </c>
      <c r="L2851">
        <f>[3]location_price_variance!L2851</f>
        <v>1</v>
      </c>
    </row>
    <row r="2852" spans="1:12" x14ac:dyDescent="0.2">
      <c r="A2852">
        <f>[3]location_price_variance!A2852</f>
        <v>3</v>
      </c>
      <c r="B2852" t="str">
        <f>[3]location_price_variance!B2852</f>
        <v>Eataly Boston</v>
      </c>
      <c r="C2852" s="9">
        <f>[3]location_price_variance!C2852</f>
        <v>45962</v>
      </c>
      <c r="D2852">
        <f>[3]location_price_variance!D2852</f>
        <v>52</v>
      </c>
      <c r="E2852" t="str">
        <f>[3]location_price_variance!E2852</f>
        <v>Kosher Salt</v>
      </c>
      <c r="F2852" t="str">
        <f>[3]location_price_variance!F2852</f>
        <v>Spice</v>
      </c>
      <c r="G2852">
        <f>[3]location_price_variance!G2852</f>
        <v>6</v>
      </c>
      <c r="H2852">
        <f>[3]location_price_variance!H2852</f>
        <v>7.14</v>
      </c>
      <c r="I2852">
        <f>[3]location_price_variance!I2852</f>
        <v>1.19</v>
      </c>
      <c r="J2852">
        <f>[3]location_price_variance!J2852</f>
        <v>1.19</v>
      </c>
      <c r="K2852">
        <f>[3]location_price_variance!K2852</f>
        <v>1.19</v>
      </c>
      <c r="L2852">
        <f>[3]location_price_variance!L2852</f>
        <v>1</v>
      </c>
    </row>
    <row r="2853" spans="1:12" x14ac:dyDescent="0.2">
      <c r="A2853">
        <f>[3]location_price_variance!A2853</f>
        <v>3</v>
      </c>
      <c r="B2853" t="str">
        <f>[3]location_price_variance!B2853</f>
        <v>Eataly Boston</v>
      </c>
      <c r="C2853" s="9">
        <f>[3]location_price_variance!C2853</f>
        <v>45992</v>
      </c>
      <c r="D2853">
        <f>[3]location_price_variance!D2853</f>
        <v>52</v>
      </c>
      <c r="E2853" t="str">
        <f>[3]location_price_variance!E2853</f>
        <v>Kosher Salt</v>
      </c>
      <c r="F2853" t="str">
        <f>[3]location_price_variance!F2853</f>
        <v>Spice</v>
      </c>
      <c r="G2853">
        <f>[3]location_price_variance!G2853</f>
        <v>6</v>
      </c>
      <c r="H2853">
        <f>[3]location_price_variance!H2853</f>
        <v>7.44</v>
      </c>
      <c r="I2853">
        <f>[3]location_price_variance!I2853</f>
        <v>1.24</v>
      </c>
      <c r="J2853">
        <f>[3]location_price_variance!J2853</f>
        <v>1.24</v>
      </c>
      <c r="K2853">
        <f>[3]location_price_variance!K2853</f>
        <v>1.24</v>
      </c>
      <c r="L2853">
        <f>[3]location_price_variance!L2853</f>
        <v>1</v>
      </c>
    </row>
    <row r="2854" spans="1:12" x14ac:dyDescent="0.2">
      <c r="A2854">
        <f>[3]location_price_variance!A2854</f>
        <v>3</v>
      </c>
      <c r="B2854" t="str">
        <f>[3]location_price_variance!B2854</f>
        <v>Eataly Boston</v>
      </c>
      <c r="C2854" s="9">
        <f>[3]location_price_variance!C2854</f>
        <v>46023</v>
      </c>
      <c r="D2854">
        <f>[3]location_price_variance!D2854</f>
        <v>52</v>
      </c>
      <c r="E2854" t="str">
        <f>[3]location_price_variance!E2854</f>
        <v>Kosher Salt</v>
      </c>
      <c r="F2854" t="str">
        <f>[3]location_price_variance!F2854</f>
        <v>Spice</v>
      </c>
      <c r="G2854">
        <f>[3]location_price_variance!G2854</f>
        <v>6</v>
      </c>
      <c r="H2854">
        <f>[3]location_price_variance!H2854</f>
        <v>7.44</v>
      </c>
      <c r="I2854">
        <f>[3]location_price_variance!I2854</f>
        <v>1.24</v>
      </c>
      <c r="J2854">
        <f>[3]location_price_variance!J2854</f>
        <v>1.24</v>
      </c>
      <c r="K2854">
        <f>[3]location_price_variance!K2854</f>
        <v>1.24</v>
      </c>
      <c r="L2854">
        <f>[3]location_price_variance!L2854</f>
        <v>1</v>
      </c>
    </row>
    <row r="2855" spans="1:12" x14ac:dyDescent="0.2">
      <c r="A2855">
        <f>[3]location_price_variance!A2855</f>
        <v>3</v>
      </c>
      <c r="B2855" t="str">
        <f>[3]location_price_variance!B2855</f>
        <v>Eataly Boston</v>
      </c>
      <c r="C2855" s="9">
        <f>[3]location_price_variance!C2855</f>
        <v>46082</v>
      </c>
      <c r="D2855">
        <f>[3]location_price_variance!D2855</f>
        <v>52</v>
      </c>
      <c r="E2855" t="str">
        <f>[3]location_price_variance!E2855</f>
        <v>Kosher Salt</v>
      </c>
      <c r="F2855" t="str">
        <f>[3]location_price_variance!F2855</f>
        <v>Spice</v>
      </c>
      <c r="G2855">
        <f>[3]location_price_variance!G2855</f>
        <v>6</v>
      </c>
      <c r="H2855">
        <f>[3]location_price_variance!H2855</f>
        <v>7.5</v>
      </c>
      <c r="I2855">
        <f>[3]location_price_variance!I2855</f>
        <v>1.25</v>
      </c>
      <c r="J2855">
        <f>[3]location_price_variance!J2855</f>
        <v>1.25</v>
      </c>
      <c r="K2855">
        <f>[3]location_price_variance!K2855</f>
        <v>1.25</v>
      </c>
      <c r="L2855">
        <f>[3]location_price_variance!L2855</f>
        <v>1</v>
      </c>
    </row>
    <row r="2856" spans="1:12" x14ac:dyDescent="0.2">
      <c r="A2856">
        <f>[3]location_price_variance!A2856</f>
        <v>3</v>
      </c>
      <c r="B2856" t="str">
        <f>[3]location_price_variance!B2856</f>
        <v>Eataly Boston</v>
      </c>
      <c r="C2856" s="9">
        <f>[3]location_price_variance!C2856</f>
        <v>46113</v>
      </c>
      <c r="D2856">
        <f>[3]location_price_variance!D2856</f>
        <v>52</v>
      </c>
      <c r="E2856" t="str">
        <f>[3]location_price_variance!E2856</f>
        <v>Kosher Salt</v>
      </c>
      <c r="F2856" t="str">
        <f>[3]location_price_variance!F2856</f>
        <v>Spice</v>
      </c>
      <c r="G2856">
        <f>[3]location_price_variance!G2856</f>
        <v>6</v>
      </c>
      <c r="H2856">
        <f>[3]location_price_variance!H2856</f>
        <v>7.38</v>
      </c>
      <c r="I2856">
        <f>[3]location_price_variance!I2856</f>
        <v>1.23</v>
      </c>
      <c r="J2856">
        <f>[3]location_price_variance!J2856</f>
        <v>1.23</v>
      </c>
      <c r="K2856">
        <f>[3]location_price_variance!K2856</f>
        <v>1.23</v>
      </c>
      <c r="L2856">
        <f>[3]location_price_variance!L2856</f>
        <v>1</v>
      </c>
    </row>
    <row r="2857" spans="1:12" x14ac:dyDescent="0.2">
      <c r="A2857">
        <f>[3]location_price_variance!A2857</f>
        <v>3</v>
      </c>
      <c r="B2857" t="str">
        <f>[3]location_price_variance!B2857</f>
        <v>Eataly Boston</v>
      </c>
      <c r="C2857" s="9">
        <f>[3]location_price_variance!C2857</f>
        <v>46143</v>
      </c>
      <c r="D2857">
        <f>[3]location_price_variance!D2857</f>
        <v>52</v>
      </c>
      <c r="E2857" t="str">
        <f>[3]location_price_variance!E2857</f>
        <v>Kosher Salt</v>
      </c>
      <c r="F2857" t="str">
        <f>[3]location_price_variance!F2857</f>
        <v>Spice</v>
      </c>
      <c r="G2857">
        <f>[3]location_price_variance!G2857</f>
        <v>6</v>
      </c>
      <c r="H2857">
        <f>[3]location_price_variance!H2857</f>
        <v>7.38</v>
      </c>
      <c r="I2857">
        <f>[3]location_price_variance!I2857</f>
        <v>1.23</v>
      </c>
      <c r="J2857">
        <f>[3]location_price_variance!J2857</f>
        <v>1.23</v>
      </c>
      <c r="K2857">
        <f>[3]location_price_variance!K2857</f>
        <v>1.23</v>
      </c>
      <c r="L2857">
        <f>[3]location_price_variance!L2857</f>
        <v>1</v>
      </c>
    </row>
    <row r="2858" spans="1:12" x14ac:dyDescent="0.2">
      <c r="A2858">
        <f>[3]location_price_variance!A2858</f>
        <v>3</v>
      </c>
      <c r="B2858" t="str">
        <f>[3]location_price_variance!B2858</f>
        <v>Eataly Boston</v>
      </c>
      <c r="C2858" s="9">
        <f>[3]location_price_variance!C2858</f>
        <v>46174</v>
      </c>
      <c r="D2858">
        <f>[3]location_price_variance!D2858</f>
        <v>52</v>
      </c>
      <c r="E2858" t="str">
        <f>[3]location_price_variance!E2858</f>
        <v>Kosher Salt</v>
      </c>
      <c r="F2858" t="str">
        <f>[3]location_price_variance!F2858</f>
        <v>Spice</v>
      </c>
      <c r="G2858">
        <f>[3]location_price_variance!G2858</f>
        <v>6</v>
      </c>
      <c r="H2858">
        <f>[3]location_price_variance!H2858</f>
        <v>7.8</v>
      </c>
      <c r="I2858">
        <f>[3]location_price_variance!I2858</f>
        <v>1.3</v>
      </c>
      <c r="J2858">
        <f>[3]location_price_variance!J2858</f>
        <v>1.3</v>
      </c>
      <c r="K2858">
        <f>[3]location_price_variance!K2858</f>
        <v>1.3</v>
      </c>
      <c r="L2858">
        <f>[3]location_price_variance!L2858</f>
        <v>1</v>
      </c>
    </row>
    <row r="2859" spans="1:12" x14ac:dyDescent="0.2">
      <c r="A2859">
        <f>[3]location_price_variance!A2859</f>
        <v>3</v>
      </c>
      <c r="B2859" t="str">
        <f>[3]location_price_variance!B2859</f>
        <v>Eataly Boston</v>
      </c>
      <c r="C2859" s="9">
        <f>[3]location_price_variance!C2859</f>
        <v>46204</v>
      </c>
      <c r="D2859">
        <f>[3]location_price_variance!D2859</f>
        <v>52</v>
      </c>
      <c r="E2859" t="str">
        <f>[3]location_price_variance!E2859</f>
        <v>Kosher Salt</v>
      </c>
      <c r="F2859" t="str">
        <f>[3]location_price_variance!F2859</f>
        <v>Spice</v>
      </c>
      <c r="G2859">
        <f>[3]location_price_variance!G2859</f>
        <v>6</v>
      </c>
      <c r="H2859">
        <f>[3]location_price_variance!H2859</f>
        <v>7.44</v>
      </c>
      <c r="I2859">
        <f>[3]location_price_variance!I2859</f>
        <v>1.24</v>
      </c>
      <c r="J2859">
        <f>[3]location_price_variance!J2859</f>
        <v>1.24</v>
      </c>
      <c r="K2859">
        <f>[3]location_price_variance!K2859</f>
        <v>1.24</v>
      </c>
      <c r="L2859">
        <f>[3]location_price_variance!L2859</f>
        <v>1</v>
      </c>
    </row>
    <row r="2860" spans="1:12" x14ac:dyDescent="0.2">
      <c r="A2860">
        <f>[3]location_price_variance!A2860</f>
        <v>3</v>
      </c>
      <c r="B2860" t="str">
        <f>[3]location_price_variance!B2860</f>
        <v>Eataly Boston</v>
      </c>
      <c r="C2860" s="9">
        <f>[3]location_price_variance!C2860</f>
        <v>46235</v>
      </c>
      <c r="D2860">
        <f>[3]location_price_variance!D2860</f>
        <v>52</v>
      </c>
      <c r="E2860" t="str">
        <f>[3]location_price_variance!E2860</f>
        <v>Kosher Salt</v>
      </c>
      <c r="F2860" t="str">
        <f>[3]location_price_variance!F2860</f>
        <v>Spice</v>
      </c>
      <c r="G2860">
        <f>[3]location_price_variance!G2860</f>
        <v>6</v>
      </c>
      <c r="H2860">
        <f>[3]location_price_variance!H2860</f>
        <v>7.26</v>
      </c>
      <c r="I2860">
        <f>[3]location_price_variance!I2860</f>
        <v>1.21</v>
      </c>
      <c r="J2860">
        <f>[3]location_price_variance!J2860</f>
        <v>1.21</v>
      </c>
      <c r="K2860">
        <f>[3]location_price_variance!K2860</f>
        <v>1.21</v>
      </c>
      <c r="L2860">
        <f>[3]location_price_variance!L2860</f>
        <v>1</v>
      </c>
    </row>
    <row r="2861" spans="1:12" x14ac:dyDescent="0.2">
      <c r="A2861">
        <f>[3]location_price_variance!A2861</f>
        <v>3</v>
      </c>
      <c r="B2861" t="str">
        <f>[3]location_price_variance!B2861</f>
        <v>Eataly Boston</v>
      </c>
      <c r="C2861" s="9">
        <f>[3]location_price_variance!C2861</f>
        <v>45689</v>
      </c>
      <c r="D2861">
        <f>[3]location_price_variance!D2861</f>
        <v>53</v>
      </c>
      <c r="E2861" t="str">
        <f>[3]location_price_variance!E2861</f>
        <v>Dry White Wine</v>
      </c>
      <c r="F2861" t="str">
        <f>[3]location_price_variance!F2861</f>
        <v>Beverage</v>
      </c>
      <c r="G2861">
        <f>[3]location_price_variance!G2861</f>
        <v>1</v>
      </c>
      <c r="H2861">
        <f>[3]location_price_variance!H2861</f>
        <v>9.07</v>
      </c>
      <c r="I2861">
        <f>[3]location_price_variance!I2861</f>
        <v>9.07</v>
      </c>
      <c r="J2861">
        <f>[3]location_price_variance!J2861</f>
        <v>9.07</v>
      </c>
      <c r="K2861">
        <f>[3]location_price_variance!K2861</f>
        <v>9.07</v>
      </c>
      <c r="L2861">
        <f>[3]location_price_variance!L2861</f>
        <v>1</v>
      </c>
    </row>
    <row r="2862" spans="1:12" x14ac:dyDescent="0.2">
      <c r="A2862">
        <f>[3]location_price_variance!A2862</f>
        <v>3</v>
      </c>
      <c r="B2862" t="str">
        <f>[3]location_price_variance!B2862</f>
        <v>Eataly Boston</v>
      </c>
      <c r="C2862" s="9">
        <f>[3]location_price_variance!C2862</f>
        <v>45717</v>
      </c>
      <c r="D2862">
        <f>[3]location_price_variance!D2862</f>
        <v>53</v>
      </c>
      <c r="E2862" t="str">
        <f>[3]location_price_variance!E2862</f>
        <v>Dry White Wine</v>
      </c>
      <c r="F2862" t="str">
        <f>[3]location_price_variance!F2862</f>
        <v>Beverage</v>
      </c>
      <c r="G2862">
        <f>[3]location_price_variance!G2862</f>
        <v>1</v>
      </c>
      <c r="H2862">
        <f>[3]location_price_variance!H2862</f>
        <v>8.85</v>
      </c>
      <c r="I2862">
        <f>[3]location_price_variance!I2862</f>
        <v>8.85</v>
      </c>
      <c r="J2862">
        <f>[3]location_price_variance!J2862</f>
        <v>8.85</v>
      </c>
      <c r="K2862">
        <f>[3]location_price_variance!K2862</f>
        <v>8.85</v>
      </c>
      <c r="L2862">
        <f>[3]location_price_variance!L2862</f>
        <v>1</v>
      </c>
    </row>
    <row r="2863" spans="1:12" x14ac:dyDescent="0.2">
      <c r="A2863">
        <f>[3]location_price_variance!A2863</f>
        <v>3</v>
      </c>
      <c r="B2863" t="str">
        <f>[3]location_price_variance!B2863</f>
        <v>Eataly Boston</v>
      </c>
      <c r="C2863" s="9">
        <f>[3]location_price_variance!C2863</f>
        <v>45748</v>
      </c>
      <c r="D2863">
        <f>[3]location_price_variance!D2863</f>
        <v>53</v>
      </c>
      <c r="E2863" t="str">
        <f>[3]location_price_variance!E2863</f>
        <v>Dry White Wine</v>
      </c>
      <c r="F2863" t="str">
        <f>[3]location_price_variance!F2863</f>
        <v>Beverage</v>
      </c>
      <c r="G2863">
        <f>[3]location_price_variance!G2863</f>
        <v>2</v>
      </c>
      <c r="H2863">
        <f>[3]location_price_variance!H2863</f>
        <v>18.239999999999998</v>
      </c>
      <c r="I2863">
        <f>[3]location_price_variance!I2863</f>
        <v>9.1199999999999992</v>
      </c>
      <c r="J2863">
        <f>[3]location_price_variance!J2863</f>
        <v>9.2100000000000009</v>
      </c>
      <c r="K2863">
        <f>[3]location_price_variance!K2863</f>
        <v>9.0299999999999994</v>
      </c>
      <c r="L2863">
        <f>[3]location_price_variance!L2863</f>
        <v>2</v>
      </c>
    </row>
    <row r="2864" spans="1:12" x14ac:dyDescent="0.2">
      <c r="A2864">
        <f>[3]location_price_variance!A2864</f>
        <v>3</v>
      </c>
      <c r="B2864" t="str">
        <f>[3]location_price_variance!B2864</f>
        <v>Eataly Boston</v>
      </c>
      <c r="C2864" s="9">
        <f>[3]location_price_variance!C2864</f>
        <v>45778</v>
      </c>
      <c r="D2864">
        <f>[3]location_price_variance!D2864</f>
        <v>53</v>
      </c>
      <c r="E2864" t="str">
        <f>[3]location_price_variance!E2864</f>
        <v>Dry White Wine</v>
      </c>
      <c r="F2864" t="str">
        <f>[3]location_price_variance!F2864</f>
        <v>Beverage</v>
      </c>
      <c r="G2864">
        <f>[3]location_price_variance!G2864</f>
        <v>2</v>
      </c>
      <c r="H2864">
        <f>[3]location_price_variance!H2864</f>
        <v>18.3</v>
      </c>
      <c r="I2864">
        <f>[3]location_price_variance!I2864</f>
        <v>9.15</v>
      </c>
      <c r="J2864">
        <f>[3]location_price_variance!J2864</f>
        <v>9.2100000000000009</v>
      </c>
      <c r="K2864">
        <f>[3]location_price_variance!K2864</f>
        <v>9.09</v>
      </c>
      <c r="L2864">
        <f>[3]location_price_variance!L2864</f>
        <v>2</v>
      </c>
    </row>
    <row r="2865" spans="1:12" x14ac:dyDescent="0.2">
      <c r="A2865">
        <f>[3]location_price_variance!A2865</f>
        <v>3</v>
      </c>
      <c r="B2865" t="str">
        <f>[3]location_price_variance!B2865</f>
        <v>Eataly Boston</v>
      </c>
      <c r="C2865" s="9">
        <f>[3]location_price_variance!C2865</f>
        <v>45809</v>
      </c>
      <c r="D2865">
        <f>[3]location_price_variance!D2865</f>
        <v>53</v>
      </c>
      <c r="E2865" t="str">
        <f>[3]location_price_variance!E2865</f>
        <v>Dry White Wine</v>
      </c>
      <c r="F2865" t="str">
        <f>[3]location_price_variance!F2865</f>
        <v>Beverage</v>
      </c>
      <c r="G2865">
        <f>[3]location_price_variance!G2865</f>
        <v>2</v>
      </c>
      <c r="H2865">
        <f>[3]location_price_variance!H2865</f>
        <v>18.04</v>
      </c>
      <c r="I2865">
        <f>[3]location_price_variance!I2865</f>
        <v>9.02</v>
      </c>
      <c r="J2865">
        <f>[3]location_price_variance!J2865</f>
        <v>9.0399999999999991</v>
      </c>
      <c r="K2865">
        <f>[3]location_price_variance!K2865</f>
        <v>9</v>
      </c>
      <c r="L2865">
        <f>[3]location_price_variance!L2865</f>
        <v>2</v>
      </c>
    </row>
    <row r="2866" spans="1:12" x14ac:dyDescent="0.2">
      <c r="A2866">
        <f>[3]location_price_variance!A2866</f>
        <v>3</v>
      </c>
      <c r="B2866" t="str">
        <f>[3]location_price_variance!B2866</f>
        <v>Eataly Boston</v>
      </c>
      <c r="C2866" s="9">
        <f>[3]location_price_variance!C2866</f>
        <v>45839</v>
      </c>
      <c r="D2866">
        <f>[3]location_price_variance!D2866</f>
        <v>53</v>
      </c>
      <c r="E2866" t="str">
        <f>[3]location_price_variance!E2866</f>
        <v>Dry White Wine</v>
      </c>
      <c r="F2866" t="str">
        <f>[3]location_price_variance!F2866</f>
        <v>Beverage</v>
      </c>
      <c r="G2866">
        <f>[3]location_price_variance!G2866</f>
        <v>5</v>
      </c>
      <c r="H2866">
        <f>[3]location_price_variance!H2866</f>
        <v>45.95</v>
      </c>
      <c r="I2866">
        <f>[3]location_price_variance!I2866</f>
        <v>9.19</v>
      </c>
      <c r="J2866">
        <f>[3]location_price_variance!J2866</f>
        <v>9.1999999999999993</v>
      </c>
      <c r="K2866">
        <f>[3]location_price_variance!K2866</f>
        <v>9.18</v>
      </c>
      <c r="L2866">
        <f>[3]location_price_variance!L2866</f>
        <v>3</v>
      </c>
    </row>
    <row r="2867" spans="1:12" x14ac:dyDescent="0.2">
      <c r="A2867">
        <f>[3]location_price_variance!A2867</f>
        <v>3</v>
      </c>
      <c r="B2867" t="str">
        <f>[3]location_price_variance!B2867</f>
        <v>Eataly Boston</v>
      </c>
      <c r="C2867" s="9">
        <f>[3]location_price_variance!C2867</f>
        <v>45870</v>
      </c>
      <c r="D2867">
        <f>[3]location_price_variance!D2867</f>
        <v>53</v>
      </c>
      <c r="E2867" t="str">
        <f>[3]location_price_variance!E2867</f>
        <v>Dry White Wine</v>
      </c>
      <c r="F2867" t="str">
        <f>[3]location_price_variance!F2867</f>
        <v>Beverage</v>
      </c>
      <c r="G2867">
        <f>[3]location_price_variance!G2867</f>
        <v>3</v>
      </c>
      <c r="H2867">
        <f>[3]location_price_variance!H2867</f>
        <v>27.46</v>
      </c>
      <c r="I2867">
        <f>[3]location_price_variance!I2867</f>
        <v>9.1533333330000008</v>
      </c>
      <c r="J2867">
        <f>[3]location_price_variance!J2867</f>
        <v>9.17</v>
      </c>
      <c r="K2867">
        <f>[3]location_price_variance!K2867</f>
        <v>9.1199999999999992</v>
      </c>
      <c r="L2867">
        <f>[3]location_price_variance!L2867</f>
        <v>2</v>
      </c>
    </row>
    <row r="2868" spans="1:12" x14ac:dyDescent="0.2">
      <c r="A2868">
        <f>[3]location_price_variance!A2868</f>
        <v>3</v>
      </c>
      <c r="B2868" t="str">
        <f>[3]location_price_variance!B2868</f>
        <v>Eataly Boston</v>
      </c>
      <c r="C2868" s="9">
        <f>[3]location_price_variance!C2868</f>
        <v>45901</v>
      </c>
      <c r="D2868">
        <f>[3]location_price_variance!D2868</f>
        <v>53</v>
      </c>
      <c r="E2868" t="str">
        <f>[3]location_price_variance!E2868</f>
        <v>Dry White Wine</v>
      </c>
      <c r="F2868" t="str">
        <f>[3]location_price_variance!F2868</f>
        <v>Beverage</v>
      </c>
      <c r="G2868">
        <f>[3]location_price_variance!G2868</f>
        <v>2</v>
      </c>
      <c r="H2868">
        <f>[3]location_price_variance!H2868</f>
        <v>18.329999999999998</v>
      </c>
      <c r="I2868">
        <f>[3]location_price_variance!I2868</f>
        <v>9.1649999999999991</v>
      </c>
      <c r="J2868">
        <f>[3]location_price_variance!J2868</f>
        <v>9.19</v>
      </c>
      <c r="K2868">
        <f>[3]location_price_variance!K2868</f>
        <v>9.14</v>
      </c>
      <c r="L2868">
        <f>[3]location_price_variance!L2868</f>
        <v>2</v>
      </c>
    </row>
    <row r="2869" spans="1:12" x14ac:dyDescent="0.2">
      <c r="A2869">
        <f>[3]location_price_variance!A2869</f>
        <v>3</v>
      </c>
      <c r="B2869" t="str">
        <f>[3]location_price_variance!B2869</f>
        <v>Eataly Boston</v>
      </c>
      <c r="C2869" s="9">
        <f>[3]location_price_variance!C2869</f>
        <v>45931</v>
      </c>
      <c r="D2869">
        <f>[3]location_price_variance!D2869</f>
        <v>53</v>
      </c>
      <c r="E2869" t="str">
        <f>[3]location_price_variance!E2869</f>
        <v>Dry White Wine</v>
      </c>
      <c r="F2869" t="str">
        <f>[3]location_price_variance!F2869</f>
        <v>Beverage</v>
      </c>
      <c r="G2869">
        <f>[3]location_price_variance!G2869</f>
        <v>1</v>
      </c>
      <c r="H2869">
        <f>[3]location_price_variance!H2869</f>
        <v>9.14</v>
      </c>
      <c r="I2869">
        <f>[3]location_price_variance!I2869</f>
        <v>9.14</v>
      </c>
      <c r="J2869">
        <f>[3]location_price_variance!J2869</f>
        <v>9.14</v>
      </c>
      <c r="K2869">
        <f>[3]location_price_variance!K2869</f>
        <v>9.14</v>
      </c>
      <c r="L2869">
        <f>[3]location_price_variance!L2869</f>
        <v>1</v>
      </c>
    </row>
    <row r="2870" spans="1:12" x14ac:dyDescent="0.2">
      <c r="A2870">
        <f>[3]location_price_variance!A2870</f>
        <v>3</v>
      </c>
      <c r="B2870" t="str">
        <f>[3]location_price_variance!B2870</f>
        <v>Eataly Boston</v>
      </c>
      <c r="C2870" s="9">
        <f>[3]location_price_variance!C2870</f>
        <v>45962</v>
      </c>
      <c r="D2870">
        <f>[3]location_price_variance!D2870</f>
        <v>53</v>
      </c>
      <c r="E2870" t="str">
        <f>[3]location_price_variance!E2870</f>
        <v>Dry White Wine</v>
      </c>
      <c r="F2870" t="str">
        <f>[3]location_price_variance!F2870</f>
        <v>Beverage</v>
      </c>
      <c r="G2870">
        <f>[3]location_price_variance!G2870</f>
        <v>1</v>
      </c>
      <c r="H2870">
        <f>[3]location_price_variance!H2870</f>
        <v>9.06</v>
      </c>
      <c r="I2870">
        <f>[3]location_price_variance!I2870</f>
        <v>9.06</v>
      </c>
      <c r="J2870">
        <f>[3]location_price_variance!J2870</f>
        <v>9.06</v>
      </c>
      <c r="K2870">
        <f>[3]location_price_variance!K2870</f>
        <v>9.06</v>
      </c>
      <c r="L2870">
        <f>[3]location_price_variance!L2870</f>
        <v>1</v>
      </c>
    </row>
    <row r="2871" spans="1:12" x14ac:dyDescent="0.2">
      <c r="A2871">
        <f>[3]location_price_variance!A2871</f>
        <v>3</v>
      </c>
      <c r="B2871" t="str">
        <f>[3]location_price_variance!B2871</f>
        <v>Eataly Boston</v>
      </c>
      <c r="C2871" s="9">
        <f>[3]location_price_variance!C2871</f>
        <v>45992</v>
      </c>
      <c r="D2871">
        <f>[3]location_price_variance!D2871</f>
        <v>53</v>
      </c>
      <c r="E2871" t="str">
        <f>[3]location_price_variance!E2871</f>
        <v>Dry White Wine</v>
      </c>
      <c r="F2871" t="str">
        <f>[3]location_price_variance!F2871</f>
        <v>Beverage</v>
      </c>
      <c r="G2871">
        <f>[3]location_price_variance!G2871</f>
        <v>1</v>
      </c>
      <c r="H2871">
        <f>[3]location_price_variance!H2871</f>
        <v>9.08</v>
      </c>
      <c r="I2871">
        <f>[3]location_price_variance!I2871</f>
        <v>9.08</v>
      </c>
      <c r="J2871">
        <f>[3]location_price_variance!J2871</f>
        <v>9.08</v>
      </c>
      <c r="K2871">
        <f>[3]location_price_variance!K2871</f>
        <v>9.08</v>
      </c>
      <c r="L2871">
        <f>[3]location_price_variance!L2871</f>
        <v>1</v>
      </c>
    </row>
    <row r="2872" spans="1:12" x14ac:dyDescent="0.2">
      <c r="A2872">
        <f>[3]location_price_variance!A2872</f>
        <v>3</v>
      </c>
      <c r="B2872" t="str">
        <f>[3]location_price_variance!B2872</f>
        <v>Eataly Boston</v>
      </c>
      <c r="C2872" s="9">
        <f>[3]location_price_variance!C2872</f>
        <v>46023</v>
      </c>
      <c r="D2872">
        <f>[3]location_price_variance!D2872</f>
        <v>53</v>
      </c>
      <c r="E2872" t="str">
        <f>[3]location_price_variance!E2872</f>
        <v>Dry White Wine</v>
      </c>
      <c r="F2872" t="str">
        <f>[3]location_price_variance!F2872</f>
        <v>Beverage</v>
      </c>
      <c r="G2872">
        <f>[3]location_price_variance!G2872</f>
        <v>1</v>
      </c>
      <c r="H2872">
        <f>[3]location_price_variance!H2872</f>
        <v>9.19</v>
      </c>
      <c r="I2872">
        <f>[3]location_price_variance!I2872</f>
        <v>9.19</v>
      </c>
      <c r="J2872">
        <f>[3]location_price_variance!J2872</f>
        <v>9.19</v>
      </c>
      <c r="K2872">
        <f>[3]location_price_variance!K2872</f>
        <v>9.19</v>
      </c>
      <c r="L2872">
        <f>[3]location_price_variance!L2872</f>
        <v>1</v>
      </c>
    </row>
    <row r="2873" spans="1:12" x14ac:dyDescent="0.2">
      <c r="A2873">
        <f>[3]location_price_variance!A2873</f>
        <v>3</v>
      </c>
      <c r="B2873" t="str">
        <f>[3]location_price_variance!B2873</f>
        <v>Eataly Boston</v>
      </c>
      <c r="C2873" s="9">
        <f>[3]location_price_variance!C2873</f>
        <v>46054</v>
      </c>
      <c r="D2873">
        <f>[3]location_price_variance!D2873</f>
        <v>53</v>
      </c>
      <c r="E2873" t="str">
        <f>[3]location_price_variance!E2873</f>
        <v>Dry White Wine</v>
      </c>
      <c r="F2873" t="str">
        <f>[3]location_price_variance!F2873</f>
        <v>Beverage</v>
      </c>
      <c r="G2873">
        <f>[3]location_price_variance!G2873</f>
        <v>1</v>
      </c>
      <c r="H2873">
        <f>[3]location_price_variance!H2873</f>
        <v>9.15</v>
      </c>
      <c r="I2873">
        <f>[3]location_price_variance!I2873</f>
        <v>9.15</v>
      </c>
      <c r="J2873">
        <f>[3]location_price_variance!J2873</f>
        <v>9.15</v>
      </c>
      <c r="K2873">
        <f>[3]location_price_variance!K2873</f>
        <v>9.15</v>
      </c>
      <c r="L2873">
        <f>[3]location_price_variance!L2873</f>
        <v>1</v>
      </c>
    </row>
    <row r="2874" spans="1:12" x14ac:dyDescent="0.2">
      <c r="A2874">
        <f>[3]location_price_variance!A2874</f>
        <v>3</v>
      </c>
      <c r="B2874" t="str">
        <f>[3]location_price_variance!B2874</f>
        <v>Eataly Boston</v>
      </c>
      <c r="C2874" s="9">
        <f>[3]location_price_variance!C2874</f>
        <v>46082</v>
      </c>
      <c r="D2874">
        <f>[3]location_price_variance!D2874</f>
        <v>53</v>
      </c>
      <c r="E2874" t="str">
        <f>[3]location_price_variance!E2874</f>
        <v>Dry White Wine</v>
      </c>
      <c r="F2874" t="str">
        <f>[3]location_price_variance!F2874</f>
        <v>Beverage</v>
      </c>
      <c r="G2874">
        <f>[3]location_price_variance!G2874</f>
        <v>2</v>
      </c>
      <c r="H2874">
        <f>[3]location_price_variance!H2874</f>
        <v>18.28</v>
      </c>
      <c r="I2874">
        <f>[3]location_price_variance!I2874</f>
        <v>9.14</v>
      </c>
      <c r="J2874">
        <f>[3]location_price_variance!J2874</f>
        <v>9.16</v>
      </c>
      <c r="K2874">
        <f>[3]location_price_variance!K2874</f>
        <v>9.1199999999999992</v>
      </c>
      <c r="L2874">
        <f>[3]location_price_variance!L2874</f>
        <v>2</v>
      </c>
    </row>
    <row r="2875" spans="1:12" x14ac:dyDescent="0.2">
      <c r="A2875">
        <f>[3]location_price_variance!A2875</f>
        <v>3</v>
      </c>
      <c r="B2875" t="str">
        <f>[3]location_price_variance!B2875</f>
        <v>Eataly Boston</v>
      </c>
      <c r="C2875" s="9">
        <f>[3]location_price_variance!C2875</f>
        <v>46113</v>
      </c>
      <c r="D2875">
        <f>[3]location_price_variance!D2875</f>
        <v>53</v>
      </c>
      <c r="E2875" t="str">
        <f>[3]location_price_variance!E2875</f>
        <v>Dry White Wine</v>
      </c>
      <c r="F2875" t="str">
        <f>[3]location_price_variance!F2875</f>
        <v>Beverage</v>
      </c>
      <c r="G2875">
        <f>[3]location_price_variance!G2875</f>
        <v>1</v>
      </c>
      <c r="H2875">
        <f>[3]location_price_variance!H2875</f>
        <v>9.32</v>
      </c>
      <c r="I2875">
        <f>[3]location_price_variance!I2875</f>
        <v>9.32</v>
      </c>
      <c r="J2875">
        <f>[3]location_price_variance!J2875</f>
        <v>9.32</v>
      </c>
      <c r="K2875">
        <f>[3]location_price_variance!K2875</f>
        <v>9.32</v>
      </c>
      <c r="L2875">
        <f>[3]location_price_variance!L2875</f>
        <v>1</v>
      </c>
    </row>
    <row r="2876" spans="1:12" x14ac:dyDescent="0.2">
      <c r="A2876">
        <f>[3]location_price_variance!A2876</f>
        <v>3</v>
      </c>
      <c r="B2876" t="str">
        <f>[3]location_price_variance!B2876</f>
        <v>Eataly Boston</v>
      </c>
      <c r="C2876" s="9">
        <f>[3]location_price_variance!C2876</f>
        <v>46143</v>
      </c>
      <c r="D2876">
        <f>[3]location_price_variance!D2876</f>
        <v>53</v>
      </c>
      <c r="E2876" t="str">
        <f>[3]location_price_variance!E2876</f>
        <v>Dry White Wine</v>
      </c>
      <c r="F2876" t="str">
        <f>[3]location_price_variance!F2876</f>
        <v>Beverage</v>
      </c>
      <c r="G2876">
        <f>[3]location_price_variance!G2876</f>
        <v>2</v>
      </c>
      <c r="H2876">
        <f>[3]location_price_variance!H2876</f>
        <v>18.420000000000002</v>
      </c>
      <c r="I2876">
        <f>[3]location_price_variance!I2876</f>
        <v>9.2100000000000009</v>
      </c>
      <c r="J2876">
        <f>[3]location_price_variance!J2876</f>
        <v>9.25</v>
      </c>
      <c r="K2876">
        <f>[3]location_price_variance!K2876</f>
        <v>9.17</v>
      </c>
      <c r="L2876">
        <f>[3]location_price_variance!L2876</f>
        <v>2</v>
      </c>
    </row>
    <row r="2877" spans="1:12" x14ac:dyDescent="0.2">
      <c r="A2877">
        <f>[3]location_price_variance!A2877</f>
        <v>3</v>
      </c>
      <c r="B2877" t="str">
        <f>[3]location_price_variance!B2877</f>
        <v>Eataly Boston</v>
      </c>
      <c r="C2877" s="9">
        <f>[3]location_price_variance!C2877</f>
        <v>46174</v>
      </c>
      <c r="D2877">
        <f>[3]location_price_variance!D2877</f>
        <v>53</v>
      </c>
      <c r="E2877" t="str">
        <f>[3]location_price_variance!E2877</f>
        <v>Dry White Wine</v>
      </c>
      <c r="F2877" t="str">
        <f>[3]location_price_variance!F2877</f>
        <v>Beverage</v>
      </c>
      <c r="G2877">
        <f>[3]location_price_variance!G2877</f>
        <v>3</v>
      </c>
      <c r="H2877">
        <f>[3]location_price_variance!H2877</f>
        <v>27.9</v>
      </c>
      <c r="I2877">
        <f>[3]location_price_variance!I2877</f>
        <v>9.3000000000000007</v>
      </c>
      <c r="J2877">
        <f>[3]location_price_variance!J2877</f>
        <v>9.33</v>
      </c>
      <c r="K2877">
        <f>[3]location_price_variance!K2877</f>
        <v>9.24</v>
      </c>
      <c r="L2877">
        <f>[3]location_price_variance!L2877</f>
        <v>2</v>
      </c>
    </row>
    <row r="2878" spans="1:12" x14ac:dyDescent="0.2">
      <c r="A2878">
        <f>[3]location_price_variance!A2878</f>
        <v>3</v>
      </c>
      <c r="B2878" t="str">
        <f>[3]location_price_variance!B2878</f>
        <v>Eataly Boston</v>
      </c>
      <c r="C2878" s="9">
        <f>[3]location_price_variance!C2878</f>
        <v>46204</v>
      </c>
      <c r="D2878">
        <f>[3]location_price_variance!D2878</f>
        <v>53</v>
      </c>
      <c r="E2878" t="str">
        <f>[3]location_price_variance!E2878</f>
        <v>Dry White Wine</v>
      </c>
      <c r="F2878" t="str">
        <f>[3]location_price_variance!F2878</f>
        <v>Beverage</v>
      </c>
      <c r="G2878">
        <f>[3]location_price_variance!G2878</f>
        <v>3</v>
      </c>
      <c r="H2878">
        <f>[3]location_price_variance!H2878</f>
        <v>27.51</v>
      </c>
      <c r="I2878">
        <f>[3]location_price_variance!I2878</f>
        <v>9.17</v>
      </c>
      <c r="J2878">
        <f>[3]location_price_variance!J2878</f>
        <v>9.2799999999999994</v>
      </c>
      <c r="K2878">
        <f>[3]location_price_variance!K2878</f>
        <v>9.07</v>
      </c>
      <c r="L2878">
        <f>[3]location_price_variance!L2878</f>
        <v>3</v>
      </c>
    </row>
    <row r="2879" spans="1:12" x14ac:dyDescent="0.2">
      <c r="A2879">
        <f>[3]location_price_variance!A2879</f>
        <v>3</v>
      </c>
      <c r="B2879" t="str">
        <f>[3]location_price_variance!B2879</f>
        <v>Eataly Boston</v>
      </c>
      <c r="C2879" s="9">
        <f>[3]location_price_variance!C2879</f>
        <v>46235</v>
      </c>
      <c r="D2879">
        <f>[3]location_price_variance!D2879</f>
        <v>53</v>
      </c>
      <c r="E2879" t="str">
        <f>[3]location_price_variance!E2879</f>
        <v>Dry White Wine</v>
      </c>
      <c r="F2879" t="str">
        <f>[3]location_price_variance!F2879</f>
        <v>Beverage</v>
      </c>
      <c r="G2879">
        <f>[3]location_price_variance!G2879</f>
        <v>2</v>
      </c>
      <c r="H2879">
        <f>[3]location_price_variance!H2879</f>
        <v>18.3</v>
      </c>
      <c r="I2879">
        <f>[3]location_price_variance!I2879</f>
        <v>9.15</v>
      </c>
      <c r="J2879">
        <f>[3]location_price_variance!J2879</f>
        <v>9.2100000000000009</v>
      </c>
      <c r="K2879">
        <f>[3]location_price_variance!K2879</f>
        <v>9.09</v>
      </c>
      <c r="L2879">
        <f>[3]location_price_variance!L2879</f>
        <v>2</v>
      </c>
    </row>
    <row r="2880" spans="1:12" x14ac:dyDescent="0.2">
      <c r="A2880">
        <f>[3]location_price_variance!A2880</f>
        <v>3</v>
      </c>
      <c r="B2880" t="str">
        <f>[3]location_price_variance!B2880</f>
        <v>Eataly Boston</v>
      </c>
      <c r="C2880" s="9">
        <f>[3]location_price_variance!C2880</f>
        <v>46266</v>
      </c>
      <c r="D2880">
        <f>[3]location_price_variance!D2880</f>
        <v>53</v>
      </c>
      <c r="E2880" t="str">
        <f>[3]location_price_variance!E2880</f>
        <v>Dry White Wine</v>
      </c>
      <c r="F2880" t="str">
        <f>[3]location_price_variance!F2880</f>
        <v>Beverage</v>
      </c>
      <c r="G2880">
        <f>[3]location_price_variance!G2880</f>
        <v>1</v>
      </c>
      <c r="H2880">
        <f>[3]location_price_variance!H2880</f>
        <v>9.41</v>
      </c>
      <c r="I2880">
        <f>[3]location_price_variance!I2880</f>
        <v>9.41</v>
      </c>
      <c r="J2880">
        <f>[3]location_price_variance!J2880</f>
        <v>9.41</v>
      </c>
      <c r="K2880">
        <f>[3]location_price_variance!K2880</f>
        <v>9.41</v>
      </c>
      <c r="L2880">
        <f>[3]location_price_variance!L2880</f>
        <v>1</v>
      </c>
    </row>
    <row r="2881" spans="1:12" x14ac:dyDescent="0.2">
      <c r="A2881">
        <f>[3]location_price_variance!A2881</f>
        <v>3</v>
      </c>
      <c r="B2881" t="str">
        <f>[3]location_price_variance!B2881</f>
        <v>Eataly Boston</v>
      </c>
      <c r="C2881" s="9">
        <f>[3]location_price_variance!C2881</f>
        <v>45689</v>
      </c>
      <c r="D2881">
        <f>[3]location_price_variance!D2881</f>
        <v>54</v>
      </c>
      <c r="E2881" t="str">
        <f>[3]location_price_variance!E2881</f>
        <v>Marsala Wine</v>
      </c>
      <c r="F2881" t="str">
        <f>[3]location_price_variance!F2881</f>
        <v>Beverage</v>
      </c>
      <c r="G2881">
        <f>[3]location_price_variance!G2881</f>
        <v>2.25</v>
      </c>
      <c r="H2881">
        <f>[3]location_price_variance!H2881</f>
        <v>23.715</v>
      </c>
      <c r="I2881">
        <f>[3]location_price_variance!I2881</f>
        <v>10.54</v>
      </c>
      <c r="J2881">
        <f>[3]location_price_variance!J2881</f>
        <v>10.54</v>
      </c>
      <c r="K2881">
        <f>[3]location_price_variance!K2881</f>
        <v>10.54</v>
      </c>
      <c r="L2881">
        <f>[3]location_price_variance!L2881</f>
        <v>1</v>
      </c>
    </row>
    <row r="2882" spans="1:12" x14ac:dyDescent="0.2">
      <c r="A2882">
        <f>[3]location_price_variance!A2882</f>
        <v>3</v>
      </c>
      <c r="B2882" t="str">
        <f>[3]location_price_variance!B2882</f>
        <v>Eataly Boston</v>
      </c>
      <c r="C2882" s="9">
        <f>[3]location_price_variance!C2882</f>
        <v>45717</v>
      </c>
      <c r="D2882">
        <f>[3]location_price_variance!D2882</f>
        <v>54</v>
      </c>
      <c r="E2882" t="str">
        <f>[3]location_price_variance!E2882</f>
        <v>Marsala Wine</v>
      </c>
      <c r="F2882" t="str">
        <f>[3]location_price_variance!F2882</f>
        <v>Beverage</v>
      </c>
      <c r="G2882">
        <f>[3]location_price_variance!G2882</f>
        <v>2.25</v>
      </c>
      <c r="H2882">
        <f>[3]location_price_variance!H2882</f>
        <v>23.535</v>
      </c>
      <c r="I2882">
        <f>[3]location_price_variance!I2882</f>
        <v>10.46</v>
      </c>
      <c r="J2882">
        <f>[3]location_price_variance!J2882</f>
        <v>10.46</v>
      </c>
      <c r="K2882">
        <f>[3]location_price_variance!K2882</f>
        <v>10.46</v>
      </c>
      <c r="L2882">
        <f>[3]location_price_variance!L2882</f>
        <v>1</v>
      </c>
    </row>
    <row r="2883" spans="1:12" x14ac:dyDescent="0.2">
      <c r="A2883">
        <f>[3]location_price_variance!A2883</f>
        <v>3</v>
      </c>
      <c r="B2883" t="str">
        <f>[3]location_price_variance!B2883</f>
        <v>Eataly Boston</v>
      </c>
      <c r="C2883" s="9">
        <f>[3]location_price_variance!C2883</f>
        <v>45748</v>
      </c>
      <c r="D2883">
        <f>[3]location_price_variance!D2883</f>
        <v>54</v>
      </c>
      <c r="E2883" t="str">
        <f>[3]location_price_variance!E2883</f>
        <v>Marsala Wine</v>
      </c>
      <c r="F2883" t="str">
        <f>[3]location_price_variance!F2883</f>
        <v>Beverage</v>
      </c>
      <c r="G2883">
        <f>[3]location_price_variance!G2883</f>
        <v>4.5</v>
      </c>
      <c r="H2883">
        <f>[3]location_price_variance!H2883</f>
        <v>47.587499999999999</v>
      </c>
      <c r="I2883">
        <f>[3]location_price_variance!I2883</f>
        <v>10.574999999999999</v>
      </c>
      <c r="J2883">
        <f>[3]location_price_variance!J2883</f>
        <v>10.63</v>
      </c>
      <c r="K2883">
        <f>[3]location_price_variance!K2883</f>
        <v>10.52</v>
      </c>
      <c r="L2883">
        <f>[3]location_price_variance!L2883</f>
        <v>2</v>
      </c>
    </row>
    <row r="2884" spans="1:12" x14ac:dyDescent="0.2">
      <c r="A2884">
        <f>[3]location_price_variance!A2884</f>
        <v>3</v>
      </c>
      <c r="B2884" t="str">
        <f>[3]location_price_variance!B2884</f>
        <v>Eataly Boston</v>
      </c>
      <c r="C2884" s="9">
        <f>[3]location_price_variance!C2884</f>
        <v>45778</v>
      </c>
      <c r="D2884">
        <f>[3]location_price_variance!D2884</f>
        <v>54</v>
      </c>
      <c r="E2884" t="str">
        <f>[3]location_price_variance!E2884</f>
        <v>Marsala Wine</v>
      </c>
      <c r="F2884" t="str">
        <f>[3]location_price_variance!F2884</f>
        <v>Beverage</v>
      </c>
      <c r="G2884">
        <f>[3]location_price_variance!G2884</f>
        <v>2.25</v>
      </c>
      <c r="H2884">
        <f>[3]location_price_variance!H2884</f>
        <v>23.512499999999999</v>
      </c>
      <c r="I2884">
        <f>[3]location_price_variance!I2884</f>
        <v>10.45</v>
      </c>
      <c r="J2884">
        <f>[3]location_price_variance!J2884</f>
        <v>10.45</v>
      </c>
      <c r="K2884">
        <f>[3]location_price_variance!K2884</f>
        <v>10.45</v>
      </c>
      <c r="L2884">
        <f>[3]location_price_variance!L2884</f>
        <v>1</v>
      </c>
    </row>
    <row r="2885" spans="1:12" x14ac:dyDescent="0.2">
      <c r="A2885">
        <f>[3]location_price_variance!A2885</f>
        <v>3</v>
      </c>
      <c r="B2885" t="str">
        <f>[3]location_price_variance!B2885</f>
        <v>Eataly Boston</v>
      </c>
      <c r="C2885" s="9">
        <f>[3]location_price_variance!C2885</f>
        <v>45809</v>
      </c>
      <c r="D2885">
        <f>[3]location_price_variance!D2885</f>
        <v>54</v>
      </c>
      <c r="E2885" t="str">
        <f>[3]location_price_variance!E2885</f>
        <v>Marsala Wine</v>
      </c>
      <c r="F2885" t="str">
        <f>[3]location_price_variance!F2885</f>
        <v>Beverage</v>
      </c>
      <c r="G2885">
        <f>[3]location_price_variance!G2885</f>
        <v>2.25</v>
      </c>
      <c r="H2885">
        <f>[3]location_price_variance!H2885</f>
        <v>23.67</v>
      </c>
      <c r="I2885">
        <f>[3]location_price_variance!I2885</f>
        <v>10.52</v>
      </c>
      <c r="J2885">
        <f>[3]location_price_variance!J2885</f>
        <v>10.52</v>
      </c>
      <c r="K2885">
        <f>[3]location_price_variance!K2885</f>
        <v>10.52</v>
      </c>
      <c r="L2885">
        <f>[3]location_price_variance!L2885</f>
        <v>1</v>
      </c>
    </row>
    <row r="2886" spans="1:12" x14ac:dyDescent="0.2">
      <c r="A2886">
        <f>[3]location_price_variance!A2886</f>
        <v>3</v>
      </c>
      <c r="B2886" t="str">
        <f>[3]location_price_variance!B2886</f>
        <v>Eataly Boston</v>
      </c>
      <c r="C2886" s="9">
        <f>[3]location_price_variance!C2886</f>
        <v>45839</v>
      </c>
      <c r="D2886">
        <f>[3]location_price_variance!D2886</f>
        <v>54</v>
      </c>
      <c r="E2886" t="str">
        <f>[3]location_price_variance!E2886</f>
        <v>Marsala Wine</v>
      </c>
      <c r="F2886" t="str">
        <f>[3]location_price_variance!F2886</f>
        <v>Beverage</v>
      </c>
      <c r="G2886">
        <f>[3]location_price_variance!G2886</f>
        <v>2.25</v>
      </c>
      <c r="H2886">
        <f>[3]location_price_variance!H2886</f>
        <v>23.805</v>
      </c>
      <c r="I2886">
        <f>[3]location_price_variance!I2886</f>
        <v>10.58</v>
      </c>
      <c r="J2886">
        <f>[3]location_price_variance!J2886</f>
        <v>10.58</v>
      </c>
      <c r="K2886">
        <f>[3]location_price_variance!K2886</f>
        <v>10.58</v>
      </c>
      <c r="L2886">
        <f>[3]location_price_variance!L2886</f>
        <v>1</v>
      </c>
    </row>
    <row r="2887" spans="1:12" x14ac:dyDescent="0.2">
      <c r="A2887">
        <f>[3]location_price_variance!A2887</f>
        <v>3</v>
      </c>
      <c r="B2887" t="str">
        <f>[3]location_price_variance!B2887</f>
        <v>Eataly Boston</v>
      </c>
      <c r="C2887" s="9">
        <f>[3]location_price_variance!C2887</f>
        <v>45870</v>
      </c>
      <c r="D2887">
        <f>[3]location_price_variance!D2887</f>
        <v>54</v>
      </c>
      <c r="E2887" t="str">
        <f>[3]location_price_variance!E2887</f>
        <v>Marsala Wine</v>
      </c>
      <c r="F2887" t="str">
        <f>[3]location_price_variance!F2887</f>
        <v>Beverage</v>
      </c>
      <c r="G2887">
        <f>[3]location_price_variance!G2887</f>
        <v>4.5</v>
      </c>
      <c r="H2887">
        <f>[3]location_price_variance!H2887</f>
        <v>47.16</v>
      </c>
      <c r="I2887">
        <f>[3]location_price_variance!I2887</f>
        <v>10.48</v>
      </c>
      <c r="J2887">
        <f>[3]location_price_variance!J2887</f>
        <v>10.49</v>
      </c>
      <c r="K2887">
        <f>[3]location_price_variance!K2887</f>
        <v>10.47</v>
      </c>
      <c r="L2887">
        <f>[3]location_price_variance!L2887</f>
        <v>2</v>
      </c>
    </row>
    <row r="2888" spans="1:12" x14ac:dyDescent="0.2">
      <c r="A2888">
        <f>[3]location_price_variance!A2888</f>
        <v>3</v>
      </c>
      <c r="B2888" t="str">
        <f>[3]location_price_variance!B2888</f>
        <v>Eataly Boston</v>
      </c>
      <c r="C2888" s="9">
        <f>[3]location_price_variance!C2888</f>
        <v>45901</v>
      </c>
      <c r="D2888">
        <f>[3]location_price_variance!D2888</f>
        <v>54</v>
      </c>
      <c r="E2888" t="str">
        <f>[3]location_price_variance!E2888</f>
        <v>Marsala Wine</v>
      </c>
      <c r="F2888" t="str">
        <f>[3]location_price_variance!F2888</f>
        <v>Beverage</v>
      </c>
      <c r="G2888">
        <f>[3]location_price_variance!G2888</f>
        <v>2.25</v>
      </c>
      <c r="H2888">
        <f>[3]location_price_variance!H2888</f>
        <v>23.602499999999999</v>
      </c>
      <c r="I2888">
        <f>[3]location_price_variance!I2888</f>
        <v>10.49</v>
      </c>
      <c r="J2888">
        <f>[3]location_price_variance!J2888</f>
        <v>10.49</v>
      </c>
      <c r="K2888">
        <f>[3]location_price_variance!K2888</f>
        <v>10.49</v>
      </c>
      <c r="L2888">
        <f>[3]location_price_variance!L2888</f>
        <v>1</v>
      </c>
    </row>
    <row r="2889" spans="1:12" x14ac:dyDescent="0.2">
      <c r="A2889">
        <f>[3]location_price_variance!A2889</f>
        <v>3</v>
      </c>
      <c r="B2889" t="str">
        <f>[3]location_price_variance!B2889</f>
        <v>Eataly Boston</v>
      </c>
      <c r="C2889" s="9">
        <f>[3]location_price_variance!C2889</f>
        <v>45931</v>
      </c>
      <c r="D2889">
        <f>[3]location_price_variance!D2889</f>
        <v>54</v>
      </c>
      <c r="E2889" t="str">
        <f>[3]location_price_variance!E2889</f>
        <v>Marsala Wine</v>
      </c>
      <c r="F2889" t="str">
        <f>[3]location_price_variance!F2889</f>
        <v>Beverage</v>
      </c>
      <c r="G2889">
        <f>[3]location_price_variance!G2889</f>
        <v>2.25</v>
      </c>
      <c r="H2889">
        <f>[3]location_price_variance!H2889</f>
        <v>23.04</v>
      </c>
      <c r="I2889">
        <f>[3]location_price_variance!I2889</f>
        <v>10.24</v>
      </c>
      <c r="J2889">
        <f>[3]location_price_variance!J2889</f>
        <v>10.24</v>
      </c>
      <c r="K2889">
        <f>[3]location_price_variance!K2889</f>
        <v>10.24</v>
      </c>
      <c r="L2889">
        <f>[3]location_price_variance!L2889</f>
        <v>1</v>
      </c>
    </row>
    <row r="2890" spans="1:12" x14ac:dyDescent="0.2">
      <c r="A2890">
        <f>[3]location_price_variance!A2890</f>
        <v>3</v>
      </c>
      <c r="B2890" t="str">
        <f>[3]location_price_variance!B2890</f>
        <v>Eataly Boston</v>
      </c>
      <c r="C2890" s="9">
        <f>[3]location_price_variance!C2890</f>
        <v>45962</v>
      </c>
      <c r="D2890">
        <f>[3]location_price_variance!D2890</f>
        <v>54</v>
      </c>
      <c r="E2890" t="str">
        <f>[3]location_price_variance!E2890</f>
        <v>Marsala Wine</v>
      </c>
      <c r="F2890" t="str">
        <f>[3]location_price_variance!F2890</f>
        <v>Beverage</v>
      </c>
      <c r="G2890">
        <f>[3]location_price_variance!G2890</f>
        <v>2.25</v>
      </c>
      <c r="H2890">
        <f>[3]location_price_variance!H2890</f>
        <v>24.1875</v>
      </c>
      <c r="I2890">
        <f>[3]location_price_variance!I2890</f>
        <v>10.75</v>
      </c>
      <c r="J2890">
        <f>[3]location_price_variance!J2890</f>
        <v>10.75</v>
      </c>
      <c r="K2890">
        <f>[3]location_price_variance!K2890</f>
        <v>10.75</v>
      </c>
      <c r="L2890">
        <f>[3]location_price_variance!L2890</f>
        <v>1</v>
      </c>
    </row>
    <row r="2891" spans="1:12" x14ac:dyDescent="0.2">
      <c r="A2891">
        <f>[3]location_price_variance!A2891</f>
        <v>3</v>
      </c>
      <c r="B2891" t="str">
        <f>[3]location_price_variance!B2891</f>
        <v>Eataly Boston</v>
      </c>
      <c r="C2891" s="9">
        <f>[3]location_price_variance!C2891</f>
        <v>45992</v>
      </c>
      <c r="D2891">
        <f>[3]location_price_variance!D2891</f>
        <v>54</v>
      </c>
      <c r="E2891" t="str">
        <f>[3]location_price_variance!E2891</f>
        <v>Marsala Wine</v>
      </c>
      <c r="F2891" t="str">
        <f>[3]location_price_variance!F2891</f>
        <v>Beverage</v>
      </c>
      <c r="G2891">
        <f>[3]location_price_variance!G2891</f>
        <v>2.25</v>
      </c>
      <c r="H2891">
        <f>[3]location_price_variance!H2891</f>
        <v>22.86</v>
      </c>
      <c r="I2891">
        <f>[3]location_price_variance!I2891</f>
        <v>10.16</v>
      </c>
      <c r="J2891">
        <f>[3]location_price_variance!J2891</f>
        <v>10.16</v>
      </c>
      <c r="K2891">
        <f>[3]location_price_variance!K2891</f>
        <v>10.16</v>
      </c>
      <c r="L2891">
        <f>[3]location_price_variance!L2891</f>
        <v>1</v>
      </c>
    </row>
    <row r="2892" spans="1:12" x14ac:dyDescent="0.2">
      <c r="A2892">
        <f>[3]location_price_variance!A2892</f>
        <v>3</v>
      </c>
      <c r="B2892" t="str">
        <f>[3]location_price_variance!B2892</f>
        <v>Eataly Boston</v>
      </c>
      <c r="C2892" s="9">
        <f>[3]location_price_variance!C2892</f>
        <v>46023</v>
      </c>
      <c r="D2892">
        <f>[3]location_price_variance!D2892</f>
        <v>54</v>
      </c>
      <c r="E2892" t="str">
        <f>[3]location_price_variance!E2892</f>
        <v>Marsala Wine</v>
      </c>
      <c r="F2892" t="str">
        <f>[3]location_price_variance!F2892</f>
        <v>Beverage</v>
      </c>
      <c r="G2892">
        <f>[3]location_price_variance!G2892</f>
        <v>4.5</v>
      </c>
      <c r="H2892">
        <f>[3]location_price_variance!H2892</f>
        <v>47.497500000000002</v>
      </c>
      <c r="I2892">
        <f>[3]location_price_variance!I2892</f>
        <v>10.555</v>
      </c>
      <c r="J2892">
        <f>[3]location_price_variance!J2892</f>
        <v>10.65</v>
      </c>
      <c r="K2892">
        <f>[3]location_price_variance!K2892</f>
        <v>10.46</v>
      </c>
      <c r="L2892">
        <f>[3]location_price_variance!L2892</f>
        <v>2</v>
      </c>
    </row>
    <row r="2893" spans="1:12" x14ac:dyDescent="0.2">
      <c r="A2893">
        <f>[3]location_price_variance!A2893</f>
        <v>3</v>
      </c>
      <c r="B2893" t="str">
        <f>[3]location_price_variance!B2893</f>
        <v>Eataly Boston</v>
      </c>
      <c r="C2893" s="9">
        <f>[3]location_price_variance!C2893</f>
        <v>46054</v>
      </c>
      <c r="D2893">
        <f>[3]location_price_variance!D2893</f>
        <v>54</v>
      </c>
      <c r="E2893" t="str">
        <f>[3]location_price_variance!E2893</f>
        <v>Marsala Wine</v>
      </c>
      <c r="F2893" t="str">
        <f>[3]location_price_variance!F2893</f>
        <v>Beverage</v>
      </c>
      <c r="G2893">
        <f>[3]location_price_variance!G2893</f>
        <v>2.25</v>
      </c>
      <c r="H2893">
        <f>[3]location_price_variance!H2893</f>
        <v>23.265000000000001</v>
      </c>
      <c r="I2893">
        <f>[3]location_price_variance!I2893</f>
        <v>10.34</v>
      </c>
      <c r="J2893">
        <f>[3]location_price_variance!J2893</f>
        <v>10.34</v>
      </c>
      <c r="K2893">
        <f>[3]location_price_variance!K2893</f>
        <v>10.34</v>
      </c>
      <c r="L2893">
        <f>[3]location_price_variance!L2893</f>
        <v>1</v>
      </c>
    </row>
    <row r="2894" spans="1:12" x14ac:dyDescent="0.2">
      <c r="A2894">
        <f>[3]location_price_variance!A2894</f>
        <v>3</v>
      </c>
      <c r="B2894" t="str">
        <f>[3]location_price_variance!B2894</f>
        <v>Eataly Boston</v>
      </c>
      <c r="C2894" s="9">
        <f>[3]location_price_variance!C2894</f>
        <v>46082</v>
      </c>
      <c r="D2894">
        <f>[3]location_price_variance!D2894</f>
        <v>54</v>
      </c>
      <c r="E2894" t="str">
        <f>[3]location_price_variance!E2894</f>
        <v>Marsala Wine</v>
      </c>
      <c r="F2894" t="str">
        <f>[3]location_price_variance!F2894</f>
        <v>Beverage</v>
      </c>
      <c r="G2894">
        <f>[3]location_price_variance!G2894</f>
        <v>2.25</v>
      </c>
      <c r="H2894">
        <f>[3]location_price_variance!H2894</f>
        <v>23.467500000000001</v>
      </c>
      <c r="I2894">
        <f>[3]location_price_variance!I2894</f>
        <v>10.43</v>
      </c>
      <c r="J2894">
        <f>[3]location_price_variance!J2894</f>
        <v>10.43</v>
      </c>
      <c r="K2894">
        <f>[3]location_price_variance!K2894</f>
        <v>10.43</v>
      </c>
      <c r="L2894">
        <f>[3]location_price_variance!L2894</f>
        <v>1</v>
      </c>
    </row>
    <row r="2895" spans="1:12" x14ac:dyDescent="0.2">
      <c r="A2895">
        <f>[3]location_price_variance!A2895</f>
        <v>3</v>
      </c>
      <c r="B2895" t="str">
        <f>[3]location_price_variance!B2895</f>
        <v>Eataly Boston</v>
      </c>
      <c r="C2895" s="9">
        <f>[3]location_price_variance!C2895</f>
        <v>46113</v>
      </c>
      <c r="D2895">
        <f>[3]location_price_variance!D2895</f>
        <v>54</v>
      </c>
      <c r="E2895" t="str">
        <f>[3]location_price_variance!E2895</f>
        <v>Marsala Wine</v>
      </c>
      <c r="F2895" t="str">
        <f>[3]location_price_variance!F2895</f>
        <v>Beverage</v>
      </c>
      <c r="G2895">
        <f>[3]location_price_variance!G2895</f>
        <v>2.25</v>
      </c>
      <c r="H2895">
        <f>[3]location_price_variance!H2895</f>
        <v>23.782499999999999</v>
      </c>
      <c r="I2895">
        <f>[3]location_price_variance!I2895</f>
        <v>10.57</v>
      </c>
      <c r="J2895">
        <f>[3]location_price_variance!J2895</f>
        <v>10.57</v>
      </c>
      <c r="K2895">
        <f>[3]location_price_variance!K2895</f>
        <v>10.57</v>
      </c>
      <c r="L2895">
        <f>[3]location_price_variance!L2895</f>
        <v>1</v>
      </c>
    </row>
    <row r="2896" spans="1:12" x14ac:dyDescent="0.2">
      <c r="A2896">
        <f>[3]location_price_variance!A2896</f>
        <v>3</v>
      </c>
      <c r="B2896" t="str">
        <f>[3]location_price_variance!B2896</f>
        <v>Eataly Boston</v>
      </c>
      <c r="C2896" s="9">
        <f>[3]location_price_variance!C2896</f>
        <v>46143</v>
      </c>
      <c r="D2896">
        <f>[3]location_price_variance!D2896</f>
        <v>54</v>
      </c>
      <c r="E2896" t="str">
        <f>[3]location_price_variance!E2896</f>
        <v>Marsala Wine</v>
      </c>
      <c r="F2896" t="str">
        <f>[3]location_price_variance!F2896</f>
        <v>Beverage</v>
      </c>
      <c r="G2896">
        <f>[3]location_price_variance!G2896</f>
        <v>2.25</v>
      </c>
      <c r="H2896">
        <f>[3]location_price_variance!H2896</f>
        <v>24.344999999999999</v>
      </c>
      <c r="I2896">
        <f>[3]location_price_variance!I2896</f>
        <v>10.82</v>
      </c>
      <c r="J2896">
        <f>[3]location_price_variance!J2896</f>
        <v>10.82</v>
      </c>
      <c r="K2896">
        <f>[3]location_price_variance!K2896</f>
        <v>10.82</v>
      </c>
      <c r="L2896">
        <f>[3]location_price_variance!L2896</f>
        <v>1</v>
      </c>
    </row>
    <row r="2897" spans="1:12" x14ac:dyDescent="0.2">
      <c r="A2897">
        <f>[3]location_price_variance!A2897</f>
        <v>3</v>
      </c>
      <c r="B2897" t="str">
        <f>[3]location_price_variance!B2897</f>
        <v>Eataly Boston</v>
      </c>
      <c r="C2897" s="9">
        <f>[3]location_price_variance!C2897</f>
        <v>46174</v>
      </c>
      <c r="D2897">
        <f>[3]location_price_variance!D2897</f>
        <v>54</v>
      </c>
      <c r="E2897" t="str">
        <f>[3]location_price_variance!E2897</f>
        <v>Marsala Wine</v>
      </c>
      <c r="F2897" t="str">
        <f>[3]location_price_variance!F2897</f>
        <v>Beverage</v>
      </c>
      <c r="G2897">
        <f>[3]location_price_variance!G2897</f>
        <v>4.5</v>
      </c>
      <c r="H2897">
        <f>[3]location_price_variance!H2897</f>
        <v>47.902500000000003</v>
      </c>
      <c r="I2897">
        <f>[3]location_price_variance!I2897</f>
        <v>10.645</v>
      </c>
      <c r="J2897">
        <f>[3]location_price_variance!J2897</f>
        <v>10.71</v>
      </c>
      <c r="K2897">
        <f>[3]location_price_variance!K2897</f>
        <v>10.58</v>
      </c>
      <c r="L2897">
        <f>[3]location_price_variance!L2897</f>
        <v>2</v>
      </c>
    </row>
    <row r="2898" spans="1:12" x14ac:dyDescent="0.2">
      <c r="A2898">
        <f>[3]location_price_variance!A2898</f>
        <v>3</v>
      </c>
      <c r="B2898" t="str">
        <f>[3]location_price_variance!B2898</f>
        <v>Eataly Boston</v>
      </c>
      <c r="C2898" s="9">
        <f>[3]location_price_variance!C2898</f>
        <v>46204</v>
      </c>
      <c r="D2898">
        <f>[3]location_price_variance!D2898</f>
        <v>54</v>
      </c>
      <c r="E2898" t="str">
        <f>[3]location_price_variance!E2898</f>
        <v>Marsala Wine</v>
      </c>
      <c r="F2898" t="str">
        <f>[3]location_price_variance!F2898</f>
        <v>Beverage</v>
      </c>
      <c r="G2898">
        <f>[3]location_price_variance!G2898</f>
        <v>2.25</v>
      </c>
      <c r="H2898">
        <f>[3]location_price_variance!H2898</f>
        <v>24.322500000000002</v>
      </c>
      <c r="I2898">
        <f>[3]location_price_variance!I2898</f>
        <v>10.81</v>
      </c>
      <c r="J2898">
        <f>[3]location_price_variance!J2898</f>
        <v>10.81</v>
      </c>
      <c r="K2898">
        <f>[3]location_price_variance!K2898</f>
        <v>10.81</v>
      </c>
      <c r="L2898">
        <f>[3]location_price_variance!L2898</f>
        <v>1</v>
      </c>
    </row>
    <row r="2899" spans="1:12" x14ac:dyDescent="0.2">
      <c r="A2899">
        <f>[3]location_price_variance!A2899</f>
        <v>3</v>
      </c>
      <c r="B2899" t="str">
        <f>[3]location_price_variance!B2899</f>
        <v>Eataly Boston</v>
      </c>
      <c r="C2899" s="9">
        <f>[3]location_price_variance!C2899</f>
        <v>46266</v>
      </c>
      <c r="D2899">
        <f>[3]location_price_variance!D2899</f>
        <v>54</v>
      </c>
      <c r="E2899" t="str">
        <f>[3]location_price_variance!E2899</f>
        <v>Marsala Wine</v>
      </c>
      <c r="F2899" t="str">
        <f>[3]location_price_variance!F2899</f>
        <v>Beverage</v>
      </c>
      <c r="G2899">
        <f>[3]location_price_variance!G2899</f>
        <v>2.25</v>
      </c>
      <c r="H2899">
        <f>[3]location_price_variance!H2899</f>
        <v>23.737500000000001</v>
      </c>
      <c r="I2899">
        <f>[3]location_price_variance!I2899</f>
        <v>10.55</v>
      </c>
      <c r="J2899">
        <f>[3]location_price_variance!J2899</f>
        <v>10.55</v>
      </c>
      <c r="K2899">
        <f>[3]location_price_variance!K2899</f>
        <v>10.55</v>
      </c>
      <c r="L2899">
        <f>[3]location_price_variance!L2899</f>
        <v>1</v>
      </c>
    </row>
    <row r="2900" spans="1:12" x14ac:dyDescent="0.2">
      <c r="A2900">
        <f>[3]location_price_variance!A2900</f>
        <v>3</v>
      </c>
      <c r="B2900" t="str">
        <f>[3]location_price_variance!B2900</f>
        <v>Eataly Boston</v>
      </c>
      <c r="C2900" s="9">
        <f>[3]location_price_variance!C2900</f>
        <v>45689</v>
      </c>
      <c r="D2900">
        <f>[3]location_price_variance!D2900</f>
        <v>55</v>
      </c>
      <c r="E2900" t="str">
        <f>[3]location_price_variance!E2900</f>
        <v>Heavy Cream</v>
      </c>
      <c r="F2900" t="str">
        <f>[3]location_price_variance!F2900</f>
        <v>Dairy</v>
      </c>
      <c r="G2900">
        <f>[3]location_price_variance!G2900</f>
        <v>7</v>
      </c>
      <c r="H2900">
        <f>[3]location_price_variance!H2900</f>
        <v>38.954999999999998</v>
      </c>
      <c r="I2900">
        <f>[3]location_price_variance!I2900</f>
        <v>5.5650000000000004</v>
      </c>
      <c r="J2900">
        <f>[3]location_price_variance!J2900</f>
        <v>5.69</v>
      </c>
      <c r="K2900">
        <f>[3]location_price_variance!K2900</f>
        <v>5.52</v>
      </c>
      <c r="L2900">
        <f>[3]location_price_variance!L2900</f>
        <v>7</v>
      </c>
    </row>
    <row r="2901" spans="1:12" x14ac:dyDescent="0.2">
      <c r="A2901">
        <f>[3]location_price_variance!A2901</f>
        <v>3</v>
      </c>
      <c r="B2901" t="str">
        <f>[3]location_price_variance!B2901</f>
        <v>Eataly Boston</v>
      </c>
      <c r="C2901" s="9">
        <f>[3]location_price_variance!C2901</f>
        <v>45717</v>
      </c>
      <c r="D2901">
        <f>[3]location_price_variance!D2901</f>
        <v>55</v>
      </c>
      <c r="E2901" t="str">
        <f>[3]location_price_variance!E2901</f>
        <v>Heavy Cream</v>
      </c>
      <c r="F2901" t="str">
        <f>[3]location_price_variance!F2901</f>
        <v>Dairy</v>
      </c>
      <c r="G2901">
        <f>[3]location_price_variance!G2901</f>
        <v>6.5</v>
      </c>
      <c r="H2901">
        <f>[3]location_price_variance!H2901</f>
        <v>36.155000000000001</v>
      </c>
      <c r="I2901">
        <f>[3]location_price_variance!I2901</f>
        <v>5.5623076920000001</v>
      </c>
      <c r="J2901">
        <f>[3]location_price_variance!J2901</f>
        <v>5.62</v>
      </c>
      <c r="K2901">
        <f>[3]location_price_variance!K2901</f>
        <v>5.46</v>
      </c>
      <c r="L2901">
        <f>[3]location_price_variance!L2901</f>
        <v>8</v>
      </c>
    </row>
    <row r="2902" spans="1:12" x14ac:dyDescent="0.2">
      <c r="A2902">
        <f>[3]location_price_variance!A2902</f>
        <v>3</v>
      </c>
      <c r="B2902" t="str">
        <f>[3]location_price_variance!B2902</f>
        <v>Eataly Boston</v>
      </c>
      <c r="C2902" s="9">
        <f>[3]location_price_variance!C2902</f>
        <v>45748</v>
      </c>
      <c r="D2902">
        <f>[3]location_price_variance!D2902</f>
        <v>55</v>
      </c>
      <c r="E2902" t="str">
        <f>[3]location_price_variance!E2902</f>
        <v>Heavy Cream</v>
      </c>
      <c r="F2902" t="str">
        <f>[3]location_price_variance!F2902</f>
        <v>Dairy</v>
      </c>
      <c r="G2902">
        <f>[3]location_price_variance!G2902</f>
        <v>9.5</v>
      </c>
      <c r="H2902">
        <f>[3]location_price_variance!H2902</f>
        <v>52.774999999999999</v>
      </c>
      <c r="I2902">
        <f>[3]location_price_variance!I2902</f>
        <v>5.5552631579999998</v>
      </c>
      <c r="J2902">
        <f>[3]location_price_variance!J2902</f>
        <v>5.65</v>
      </c>
      <c r="K2902">
        <f>[3]location_price_variance!K2902</f>
        <v>5.47</v>
      </c>
      <c r="L2902">
        <f>[3]location_price_variance!L2902</f>
        <v>9</v>
      </c>
    </row>
    <row r="2903" spans="1:12" x14ac:dyDescent="0.2">
      <c r="A2903">
        <f>[3]location_price_variance!A2903</f>
        <v>3</v>
      </c>
      <c r="B2903" t="str">
        <f>[3]location_price_variance!B2903</f>
        <v>Eataly Boston</v>
      </c>
      <c r="C2903" s="9">
        <f>[3]location_price_variance!C2903</f>
        <v>45778</v>
      </c>
      <c r="D2903">
        <f>[3]location_price_variance!D2903</f>
        <v>55</v>
      </c>
      <c r="E2903" t="str">
        <f>[3]location_price_variance!E2903</f>
        <v>Heavy Cream</v>
      </c>
      <c r="F2903" t="str">
        <f>[3]location_price_variance!F2903</f>
        <v>Dairy</v>
      </c>
      <c r="G2903">
        <f>[3]location_price_variance!G2903</f>
        <v>10.5</v>
      </c>
      <c r="H2903">
        <f>[3]location_price_variance!H2903</f>
        <v>58.97</v>
      </c>
      <c r="I2903">
        <f>[3]location_price_variance!I2903</f>
        <v>5.6161904759999999</v>
      </c>
      <c r="J2903">
        <f>[3]location_price_variance!J2903</f>
        <v>5.76</v>
      </c>
      <c r="K2903">
        <f>[3]location_price_variance!K2903</f>
        <v>5.52</v>
      </c>
      <c r="L2903">
        <f>[3]location_price_variance!L2903</f>
        <v>9</v>
      </c>
    </row>
    <row r="2904" spans="1:12" x14ac:dyDescent="0.2">
      <c r="A2904">
        <f>[3]location_price_variance!A2904</f>
        <v>3</v>
      </c>
      <c r="B2904" t="str">
        <f>[3]location_price_variance!B2904</f>
        <v>Eataly Boston</v>
      </c>
      <c r="C2904" s="9">
        <f>[3]location_price_variance!C2904</f>
        <v>45809</v>
      </c>
      <c r="D2904">
        <f>[3]location_price_variance!D2904</f>
        <v>55</v>
      </c>
      <c r="E2904" t="str">
        <f>[3]location_price_variance!E2904</f>
        <v>Heavy Cream</v>
      </c>
      <c r="F2904" t="str">
        <f>[3]location_price_variance!F2904</f>
        <v>Dairy</v>
      </c>
      <c r="G2904">
        <f>[3]location_price_variance!G2904</f>
        <v>8</v>
      </c>
      <c r="H2904">
        <f>[3]location_price_variance!H2904</f>
        <v>45.06</v>
      </c>
      <c r="I2904">
        <f>[3]location_price_variance!I2904</f>
        <v>5.6325000000000003</v>
      </c>
      <c r="J2904">
        <f>[3]location_price_variance!J2904</f>
        <v>5.7</v>
      </c>
      <c r="K2904">
        <f>[3]location_price_variance!K2904</f>
        <v>5.57</v>
      </c>
      <c r="L2904">
        <f>[3]location_price_variance!L2904</f>
        <v>8</v>
      </c>
    </row>
    <row r="2905" spans="1:12" x14ac:dyDescent="0.2">
      <c r="A2905">
        <f>[3]location_price_variance!A2905</f>
        <v>3</v>
      </c>
      <c r="B2905" t="str">
        <f>[3]location_price_variance!B2905</f>
        <v>Eataly Boston</v>
      </c>
      <c r="C2905" s="9">
        <f>[3]location_price_variance!C2905</f>
        <v>45839</v>
      </c>
      <c r="D2905">
        <f>[3]location_price_variance!D2905</f>
        <v>55</v>
      </c>
      <c r="E2905" t="str">
        <f>[3]location_price_variance!E2905</f>
        <v>Heavy Cream</v>
      </c>
      <c r="F2905" t="str">
        <f>[3]location_price_variance!F2905</f>
        <v>Dairy</v>
      </c>
      <c r="G2905">
        <f>[3]location_price_variance!G2905</f>
        <v>12</v>
      </c>
      <c r="H2905">
        <f>[3]location_price_variance!H2905</f>
        <v>68.594999999999999</v>
      </c>
      <c r="I2905">
        <f>[3]location_price_variance!I2905</f>
        <v>5.7162499999999996</v>
      </c>
      <c r="J2905">
        <f>[3]location_price_variance!J2905</f>
        <v>5.85</v>
      </c>
      <c r="K2905">
        <f>[3]location_price_variance!K2905</f>
        <v>5.57</v>
      </c>
      <c r="L2905">
        <f>[3]location_price_variance!L2905</f>
        <v>10</v>
      </c>
    </row>
    <row r="2906" spans="1:12" x14ac:dyDescent="0.2">
      <c r="A2906">
        <f>[3]location_price_variance!A2906</f>
        <v>3</v>
      </c>
      <c r="B2906" t="str">
        <f>[3]location_price_variance!B2906</f>
        <v>Eataly Boston</v>
      </c>
      <c r="C2906" s="9">
        <f>[3]location_price_variance!C2906</f>
        <v>45870</v>
      </c>
      <c r="D2906">
        <f>[3]location_price_variance!D2906</f>
        <v>55</v>
      </c>
      <c r="E2906" t="str">
        <f>[3]location_price_variance!E2906</f>
        <v>Heavy Cream</v>
      </c>
      <c r="F2906" t="str">
        <f>[3]location_price_variance!F2906</f>
        <v>Dairy</v>
      </c>
      <c r="G2906">
        <f>[3]location_price_variance!G2906</f>
        <v>9.5</v>
      </c>
      <c r="H2906">
        <f>[3]location_price_variance!H2906</f>
        <v>54.87</v>
      </c>
      <c r="I2906">
        <f>[3]location_price_variance!I2906</f>
        <v>5.7757894739999998</v>
      </c>
      <c r="J2906">
        <f>[3]location_price_variance!J2906</f>
        <v>6.04</v>
      </c>
      <c r="K2906">
        <f>[3]location_price_variance!K2906</f>
        <v>5.65</v>
      </c>
      <c r="L2906">
        <f>[3]location_price_variance!L2906</f>
        <v>7</v>
      </c>
    </row>
    <row r="2907" spans="1:12" x14ac:dyDescent="0.2">
      <c r="A2907">
        <f>[3]location_price_variance!A2907</f>
        <v>3</v>
      </c>
      <c r="B2907" t="str">
        <f>[3]location_price_variance!B2907</f>
        <v>Eataly Boston</v>
      </c>
      <c r="C2907" s="9">
        <f>[3]location_price_variance!C2907</f>
        <v>45901</v>
      </c>
      <c r="D2907">
        <f>[3]location_price_variance!D2907</f>
        <v>55</v>
      </c>
      <c r="E2907" t="str">
        <f>[3]location_price_variance!E2907</f>
        <v>Heavy Cream</v>
      </c>
      <c r="F2907" t="str">
        <f>[3]location_price_variance!F2907</f>
        <v>Dairy</v>
      </c>
      <c r="G2907">
        <f>[3]location_price_variance!G2907</f>
        <v>8</v>
      </c>
      <c r="H2907">
        <f>[3]location_price_variance!H2907</f>
        <v>45.52</v>
      </c>
      <c r="I2907">
        <f>[3]location_price_variance!I2907</f>
        <v>5.69</v>
      </c>
      <c r="J2907">
        <f>[3]location_price_variance!J2907</f>
        <v>5.77</v>
      </c>
      <c r="K2907">
        <f>[3]location_price_variance!K2907</f>
        <v>5.6</v>
      </c>
      <c r="L2907">
        <f>[3]location_price_variance!L2907</f>
        <v>9</v>
      </c>
    </row>
    <row r="2908" spans="1:12" x14ac:dyDescent="0.2">
      <c r="A2908">
        <f>[3]location_price_variance!A2908</f>
        <v>3</v>
      </c>
      <c r="B2908" t="str">
        <f>[3]location_price_variance!B2908</f>
        <v>Eataly Boston</v>
      </c>
      <c r="C2908" s="9">
        <f>[3]location_price_variance!C2908</f>
        <v>45931</v>
      </c>
      <c r="D2908">
        <f>[3]location_price_variance!D2908</f>
        <v>55</v>
      </c>
      <c r="E2908" t="str">
        <f>[3]location_price_variance!E2908</f>
        <v>Heavy Cream</v>
      </c>
      <c r="F2908" t="str">
        <f>[3]location_price_variance!F2908</f>
        <v>Dairy</v>
      </c>
      <c r="G2908">
        <f>[3]location_price_variance!G2908</f>
        <v>7.5</v>
      </c>
      <c r="H2908">
        <f>[3]location_price_variance!H2908</f>
        <v>42.96</v>
      </c>
      <c r="I2908">
        <f>[3]location_price_variance!I2908</f>
        <v>5.7279999999999998</v>
      </c>
      <c r="J2908">
        <f>[3]location_price_variance!J2908</f>
        <v>5.82</v>
      </c>
      <c r="K2908">
        <f>[3]location_price_variance!K2908</f>
        <v>5.64</v>
      </c>
      <c r="L2908">
        <f>[3]location_price_variance!L2908</f>
        <v>8</v>
      </c>
    </row>
    <row r="2909" spans="1:12" x14ac:dyDescent="0.2">
      <c r="A2909">
        <f>[3]location_price_variance!A2909</f>
        <v>3</v>
      </c>
      <c r="B2909" t="str">
        <f>[3]location_price_variance!B2909</f>
        <v>Eataly Boston</v>
      </c>
      <c r="C2909" s="9">
        <f>[3]location_price_variance!C2909</f>
        <v>45962</v>
      </c>
      <c r="D2909">
        <f>[3]location_price_variance!D2909</f>
        <v>55</v>
      </c>
      <c r="E2909" t="str">
        <f>[3]location_price_variance!E2909</f>
        <v>Heavy Cream</v>
      </c>
      <c r="F2909" t="str">
        <f>[3]location_price_variance!F2909</f>
        <v>Dairy</v>
      </c>
      <c r="G2909">
        <f>[3]location_price_variance!G2909</f>
        <v>5.5</v>
      </c>
      <c r="H2909">
        <f>[3]location_price_variance!H2909</f>
        <v>31.46</v>
      </c>
      <c r="I2909">
        <f>[3]location_price_variance!I2909</f>
        <v>5.72</v>
      </c>
      <c r="J2909">
        <f>[3]location_price_variance!J2909</f>
        <v>5.8</v>
      </c>
      <c r="K2909">
        <f>[3]location_price_variance!K2909</f>
        <v>5.61</v>
      </c>
      <c r="L2909">
        <f>[3]location_price_variance!L2909</f>
        <v>7</v>
      </c>
    </row>
    <row r="2910" spans="1:12" x14ac:dyDescent="0.2">
      <c r="A2910">
        <f>[3]location_price_variance!A2910</f>
        <v>3</v>
      </c>
      <c r="B2910" t="str">
        <f>[3]location_price_variance!B2910</f>
        <v>Eataly Boston</v>
      </c>
      <c r="C2910" s="9">
        <f>[3]location_price_variance!C2910</f>
        <v>45992</v>
      </c>
      <c r="D2910">
        <f>[3]location_price_variance!D2910</f>
        <v>55</v>
      </c>
      <c r="E2910" t="str">
        <f>[3]location_price_variance!E2910</f>
        <v>Heavy Cream</v>
      </c>
      <c r="F2910" t="str">
        <f>[3]location_price_variance!F2910</f>
        <v>Dairy</v>
      </c>
      <c r="G2910">
        <f>[3]location_price_variance!G2910</f>
        <v>8</v>
      </c>
      <c r="H2910">
        <f>[3]location_price_variance!H2910</f>
        <v>46.174999999999997</v>
      </c>
      <c r="I2910">
        <f>[3]location_price_variance!I2910</f>
        <v>5.7718749999999996</v>
      </c>
      <c r="J2910">
        <f>[3]location_price_variance!J2910</f>
        <v>5.86</v>
      </c>
      <c r="K2910">
        <f>[3]location_price_variance!K2910</f>
        <v>5.59</v>
      </c>
      <c r="L2910">
        <f>[3]location_price_variance!L2910</f>
        <v>9</v>
      </c>
    </row>
    <row r="2911" spans="1:12" x14ac:dyDescent="0.2">
      <c r="A2911">
        <f>[3]location_price_variance!A2911</f>
        <v>3</v>
      </c>
      <c r="B2911" t="str">
        <f>[3]location_price_variance!B2911</f>
        <v>Eataly Boston</v>
      </c>
      <c r="C2911" s="9">
        <f>[3]location_price_variance!C2911</f>
        <v>46023</v>
      </c>
      <c r="D2911">
        <f>[3]location_price_variance!D2911</f>
        <v>55</v>
      </c>
      <c r="E2911" t="str">
        <f>[3]location_price_variance!E2911</f>
        <v>Heavy Cream</v>
      </c>
      <c r="F2911" t="str">
        <f>[3]location_price_variance!F2911</f>
        <v>Dairy</v>
      </c>
      <c r="G2911">
        <f>[3]location_price_variance!G2911</f>
        <v>8</v>
      </c>
      <c r="H2911">
        <f>[3]location_price_variance!H2911</f>
        <v>46.3</v>
      </c>
      <c r="I2911">
        <f>[3]location_price_variance!I2911</f>
        <v>5.7874999999999996</v>
      </c>
      <c r="J2911">
        <f>[3]location_price_variance!J2911</f>
        <v>6.13</v>
      </c>
      <c r="K2911">
        <f>[3]location_price_variance!K2911</f>
        <v>5.72</v>
      </c>
      <c r="L2911">
        <f>[3]location_price_variance!L2911</f>
        <v>9</v>
      </c>
    </row>
    <row r="2912" spans="1:12" x14ac:dyDescent="0.2">
      <c r="A2912">
        <f>[3]location_price_variance!A2912</f>
        <v>3</v>
      </c>
      <c r="B2912" t="str">
        <f>[3]location_price_variance!B2912</f>
        <v>Eataly Boston</v>
      </c>
      <c r="C2912" s="9">
        <f>[3]location_price_variance!C2912</f>
        <v>46054</v>
      </c>
      <c r="D2912">
        <f>[3]location_price_variance!D2912</f>
        <v>55</v>
      </c>
      <c r="E2912" t="str">
        <f>[3]location_price_variance!E2912</f>
        <v>Heavy Cream</v>
      </c>
      <c r="F2912" t="str">
        <f>[3]location_price_variance!F2912</f>
        <v>Dairy</v>
      </c>
      <c r="G2912">
        <f>[3]location_price_variance!G2912</f>
        <v>6</v>
      </c>
      <c r="H2912">
        <f>[3]location_price_variance!H2912</f>
        <v>35.06</v>
      </c>
      <c r="I2912">
        <f>[3]location_price_variance!I2912</f>
        <v>5.8433333330000004</v>
      </c>
      <c r="J2912">
        <f>[3]location_price_variance!J2912</f>
        <v>5.95</v>
      </c>
      <c r="K2912">
        <f>[3]location_price_variance!K2912</f>
        <v>5.74</v>
      </c>
      <c r="L2912">
        <f>[3]location_price_variance!L2912</f>
        <v>8</v>
      </c>
    </row>
    <row r="2913" spans="1:12" x14ac:dyDescent="0.2">
      <c r="A2913">
        <f>[3]location_price_variance!A2913</f>
        <v>3</v>
      </c>
      <c r="B2913" t="str">
        <f>[3]location_price_variance!B2913</f>
        <v>Eataly Boston</v>
      </c>
      <c r="C2913" s="9">
        <f>[3]location_price_variance!C2913</f>
        <v>46082</v>
      </c>
      <c r="D2913">
        <f>[3]location_price_variance!D2913</f>
        <v>55</v>
      </c>
      <c r="E2913" t="str">
        <f>[3]location_price_variance!E2913</f>
        <v>Heavy Cream</v>
      </c>
      <c r="F2913" t="str">
        <f>[3]location_price_variance!F2913</f>
        <v>Dairy</v>
      </c>
      <c r="G2913">
        <f>[3]location_price_variance!G2913</f>
        <v>8</v>
      </c>
      <c r="H2913">
        <f>[3]location_price_variance!H2913</f>
        <v>46.99</v>
      </c>
      <c r="I2913">
        <f>[3]location_price_variance!I2913</f>
        <v>5.8737500000000002</v>
      </c>
      <c r="J2913">
        <f>[3]location_price_variance!J2913</f>
        <v>6.03</v>
      </c>
      <c r="K2913">
        <f>[3]location_price_variance!K2913</f>
        <v>5.78</v>
      </c>
      <c r="L2913">
        <f>[3]location_price_variance!L2913</f>
        <v>9</v>
      </c>
    </row>
    <row r="2914" spans="1:12" x14ac:dyDescent="0.2">
      <c r="A2914">
        <f>[3]location_price_variance!A2914</f>
        <v>3</v>
      </c>
      <c r="B2914" t="str">
        <f>[3]location_price_variance!B2914</f>
        <v>Eataly Boston</v>
      </c>
      <c r="C2914" s="9">
        <f>[3]location_price_variance!C2914</f>
        <v>46113</v>
      </c>
      <c r="D2914">
        <f>[3]location_price_variance!D2914</f>
        <v>55</v>
      </c>
      <c r="E2914" t="str">
        <f>[3]location_price_variance!E2914</f>
        <v>Heavy Cream</v>
      </c>
      <c r="F2914" t="str">
        <f>[3]location_price_variance!F2914</f>
        <v>Dairy</v>
      </c>
      <c r="G2914">
        <f>[3]location_price_variance!G2914</f>
        <v>9</v>
      </c>
      <c r="H2914">
        <f>[3]location_price_variance!H2914</f>
        <v>52.21</v>
      </c>
      <c r="I2914">
        <f>[3]location_price_variance!I2914</f>
        <v>5.801111111</v>
      </c>
      <c r="J2914">
        <f>[3]location_price_variance!J2914</f>
        <v>5.93</v>
      </c>
      <c r="K2914">
        <f>[3]location_price_variance!K2914</f>
        <v>5.69</v>
      </c>
      <c r="L2914">
        <f>[3]location_price_variance!L2914</f>
        <v>8</v>
      </c>
    </row>
    <row r="2915" spans="1:12" x14ac:dyDescent="0.2">
      <c r="A2915">
        <f>[3]location_price_variance!A2915</f>
        <v>3</v>
      </c>
      <c r="B2915" t="str">
        <f>[3]location_price_variance!B2915</f>
        <v>Eataly Boston</v>
      </c>
      <c r="C2915" s="9">
        <f>[3]location_price_variance!C2915</f>
        <v>46143</v>
      </c>
      <c r="D2915">
        <f>[3]location_price_variance!D2915</f>
        <v>55</v>
      </c>
      <c r="E2915" t="str">
        <f>[3]location_price_variance!E2915</f>
        <v>Heavy Cream</v>
      </c>
      <c r="F2915" t="str">
        <f>[3]location_price_variance!F2915</f>
        <v>Dairy</v>
      </c>
      <c r="G2915">
        <f>[3]location_price_variance!G2915</f>
        <v>10.5</v>
      </c>
      <c r="H2915">
        <f>[3]location_price_variance!H2915</f>
        <v>61.155000000000001</v>
      </c>
      <c r="I2915">
        <f>[3]location_price_variance!I2915</f>
        <v>5.8242857140000002</v>
      </c>
      <c r="J2915">
        <f>[3]location_price_variance!J2915</f>
        <v>5.94</v>
      </c>
      <c r="K2915">
        <f>[3]location_price_variance!K2915</f>
        <v>5.72</v>
      </c>
      <c r="L2915">
        <f>[3]location_price_variance!L2915</f>
        <v>8</v>
      </c>
    </row>
    <row r="2916" spans="1:12" x14ac:dyDescent="0.2">
      <c r="A2916">
        <f>[3]location_price_variance!A2916</f>
        <v>3</v>
      </c>
      <c r="B2916" t="str">
        <f>[3]location_price_variance!B2916</f>
        <v>Eataly Boston</v>
      </c>
      <c r="C2916" s="9">
        <f>[3]location_price_variance!C2916</f>
        <v>46174</v>
      </c>
      <c r="D2916">
        <f>[3]location_price_variance!D2916</f>
        <v>55</v>
      </c>
      <c r="E2916" t="str">
        <f>[3]location_price_variance!E2916</f>
        <v>Heavy Cream</v>
      </c>
      <c r="F2916" t="str">
        <f>[3]location_price_variance!F2916</f>
        <v>Dairy</v>
      </c>
      <c r="G2916">
        <f>[3]location_price_variance!G2916</f>
        <v>11</v>
      </c>
      <c r="H2916">
        <f>[3]location_price_variance!H2916</f>
        <v>63.29</v>
      </c>
      <c r="I2916">
        <f>[3]location_price_variance!I2916</f>
        <v>5.7536363640000001</v>
      </c>
      <c r="J2916">
        <f>[3]location_price_variance!J2916</f>
        <v>5.9</v>
      </c>
      <c r="K2916">
        <f>[3]location_price_variance!K2916</f>
        <v>5.65</v>
      </c>
      <c r="L2916">
        <f>[3]location_price_variance!L2916</f>
        <v>9</v>
      </c>
    </row>
    <row r="2917" spans="1:12" x14ac:dyDescent="0.2">
      <c r="A2917">
        <f>[3]location_price_variance!A2917</f>
        <v>3</v>
      </c>
      <c r="B2917" t="str">
        <f>[3]location_price_variance!B2917</f>
        <v>Eataly Boston</v>
      </c>
      <c r="C2917" s="9">
        <f>[3]location_price_variance!C2917</f>
        <v>46204</v>
      </c>
      <c r="D2917">
        <f>[3]location_price_variance!D2917</f>
        <v>55</v>
      </c>
      <c r="E2917" t="str">
        <f>[3]location_price_variance!E2917</f>
        <v>Heavy Cream</v>
      </c>
      <c r="F2917" t="str">
        <f>[3]location_price_variance!F2917</f>
        <v>Dairy</v>
      </c>
      <c r="G2917">
        <f>[3]location_price_variance!G2917</f>
        <v>12</v>
      </c>
      <c r="H2917">
        <f>[3]location_price_variance!H2917</f>
        <v>71.02</v>
      </c>
      <c r="I2917">
        <f>[3]location_price_variance!I2917</f>
        <v>5.9183333329999996</v>
      </c>
      <c r="J2917">
        <f>[3]location_price_variance!J2917</f>
        <v>6</v>
      </c>
      <c r="K2917">
        <f>[3]location_price_variance!K2917</f>
        <v>5.78</v>
      </c>
      <c r="L2917">
        <f>[3]location_price_variance!L2917</f>
        <v>8</v>
      </c>
    </row>
    <row r="2918" spans="1:12" x14ac:dyDescent="0.2">
      <c r="A2918">
        <f>[3]location_price_variance!A2918</f>
        <v>3</v>
      </c>
      <c r="B2918" t="str">
        <f>[3]location_price_variance!B2918</f>
        <v>Eataly Boston</v>
      </c>
      <c r="C2918" s="9">
        <f>[3]location_price_variance!C2918</f>
        <v>46235</v>
      </c>
      <c r="D2918">
        <f>[3]location_price_variance!D2918</f>
        <v>55</v>
      </c>
      <c r="E2918" t="str">
        <f>[3]location_price_variance!E2918</f>
        <v>Heavy Cream</v>
      </c>
      <c r="F2918" t="str">
        <f>[3]location_price_variance!F2918</f>
        <v>Dairy</v>
      </c>
      <c r="G2918">
        <f>[3]location_price_variance!G2918</f>
        <v>9.5</v>
      </c>
      <c r="H2918">
        <f>[3]location_price_variance!H2918</f>
        <v>56.61</v>
      </c>
      <c r="I2918">
        <f>[3]location_price_variance!I2918</f>
        <v>5.9589473679999996</v>
      </c>
      <c r="J2918">
        <f>[3]location_price_variance!J2918</f>
        <v>6.1</v>
      </c>
      <c r="K2918">
        <f>[3]location_price_variance!K2918</f>
        <v>5.86</v>
      </c>
      <c r="L2918">
        <f>[3]location_price_variance!L2918</f>
        <v>8</v>
      </c>
    </row>
    <row r="2919" spans="1:12" x14ac:dyDescent="0.2">
      <c r="A2919">
        <f>[3]location_price_variance!A2919</f>
        <v>3</v>
      </c>
      <c r="B2919" t="str">
        <f>[3]location_price_variance!B2919</f>
        <v>Eataly Boston</v>
      </c>
      <c r="C2919" s="9">
        <f>[3]location_price_variance!C2919</f>
        <v>46266</v>
      </c>
      <c r="D2919">
        <f>[3]location_price_variance!D2919</f>
        <v>55</v>
      </c>
      <c r="E2919" t="str">
        <f>[3]location_price_variance!E2919</f>
        <v>Heavy Cream</v>
      </c>
      <c r="F2919" t="str">
        <f>[3]location_price_variance!F2919</f>
        <v>Dairy</v>
      </c>
      <c r="G2919">
        <f>[3]location_price_variance!G2919</f>
        <v>8</v>
      </c>
      <c r="H2919">
        <f>[3]location_price_variance!H2919</f>
        <v>47.725000000000001</v>
      </c>
      <c r="I2919">
        <f>[3]location_price_variance!I2919</f>
        <v>5.9656250000000002</v>
      </c>
      <c r="J2919">
        <f>[3]location_price_variance!J2919</f>
        <v>6.04</v>
      </c>
      <c r="K2919">
        <f>[3]location_price_variance!K2919</f>
        <v>5.9</v>
      </c>
      <c r="L2919">
        <f>[3]location_price_variance!L2919</f>
        <v>9</v>
      </c>
    </row>
    <row r="2920" spans="1:12" x14ac:dyDescent="0.2">
      <c r="A2920">
        <f>[3]location_price_variance!A2920</f>
        <v>3</v>
      </c>
      <c r="B2920" t="str">
        <f>[3]location_price_variance!B2920</f>
        <v>Eataly Boston</v>
      </c>
      <c r="C2920" s="9">
        <f>[3]location_price_variance!C2920</f>
        <v>45689</v>
      </c>
      <c r="D2920">
        <f>[3]location_price_variance!D2920</f>
        <v>56</v>
      </c>
      <c r="E2920" t="str">
        <f>[3]location_price_variance!E2920</f>
        <v>Clams</v>
      </c>
      <c r="F2920" t="str">
        <f>[3]location_price_variance!F2920</f>
        <v>Seafood</v>
      </c>
      <c r="G2920">
        <f>[3]location_price_variance!G2920</f>
        <v>14.5</v>
      </c>
      <c r="H2920">
        <f>[3]location_price_variance!H2920</f>
        <v>104.57250000000001</v>
      </c>
      <c r="I2920">
        <f>[3]location_price_variance!I2920</f>
        <v>7.2118965519999998</v>
      </c>
      <c r="J2920">
        <f>[3]location_price_variance!J2920</f>
        <v>7.29</v>
      </c>
      <c r="K2920">
        <f>[3]location_price_variance!K2920</f>
        <v>7.12</v>
      </c>
      <c r="L2920">
        <f>[3]location_price_variance!L2920</f>
        <v>8</v>
      </c>
    </row>
    <row r="2921" spans="1:12" x14ac:dyDescent="0.2">
      <c r="A2921">
        <f>[3]location_price_variance!A2921</f>
        <v>3</v>
      </c>
      <c r="B2921" t="str">
        <f>[3]location_price_variance!B2921</f>
        <v>Eataly Boston</v>
      </c>
      <c r="C2921" s="9">
        <f>[3]location_price_variance!C2921</f>
        <v>45717</v>
      </c>
      <c r="D2921">
        <f>[3]location_price_variance!D2921</f>
        <v>56</v>
      </c>
      <c r="E2921" t="str">
        <f>[3]location_price_variance!E2921</f>
        <v>Clams</v>
      </c>
      <c r="F2921" t="str">
        <f>[3]location_price_variance!F2921</f>
        <v>Seafood</v>
      </c>
      <c r="G2921">
        <f>[3]location_price_variance!G2921</f>
        <v>15.5</v>
      </c>
      <c r="H2921">
        <f>[3]location_price_variance!H2921</f>
        <v>111.80249999999999</v>
      </c>
      <c r="I2921">
        <f>[3]location_price_variance!I2921</f>
        <v>7.2130645160000002</v>
      </c>
      <c r="J2921">
        <f>[3]location_price_variance!J2921</f>
        <v>7.4</v>
      </c>
      <c r="K2921">
        <f>[3]location_price_variance!K2921</f>
        <v>7.1</v>
      </c>
      <c r="L2921">
        <f>[3]location_price_variance!L2921</f>
        <v>8</v>
      </c>
    </row>
    <row r="2922" spans="1:12" x14ac:dyDescent="0.2">
      <c r="A2922">
        <f>[3]location_price_variance!A2922</f>
        <v>3</v>
      </c>
      <c r="B2922" t="str">
        <f>[3]location_price_variance!B2922</f>
        <v>Eataly Boston</v>
      </c>
      <c r="C2922" s="9">
        <f>[3]location_price_variance!C2922</f>
        <v>45748</v>
      </c>
      <c r="D2922">
        <f>[3]location_price_variance!D2922</f>
        <v>56</v>
      </c>
      <c r="E2922" t="str">
        <f>[3]location_price_variance!E2922</f>
        <v>Clams</v>
      </c>
      <c r="F2922" t="str">
        <f>[3]location_price_variance!F2922</f>
        <v>Seafood</v>
      </c>
      <c r="G2922">
        <f>[3]location_price_variance!G2922</f>
        <v>28.25</v>
      </c>
      <c r="H2922">
        <f>[3]location_price_variance!H2922</f>
        <v>206.01249999999999</v>
      </c>
      <c r="I2922">
        <f>[3]location_price_variance!I2922</f>
        <v>7.2924778760000004</v>
      </c>
      <c r="J2922">
        <f>[3]location_price_variance!J2922</f>
        <v>7.45</v>
      </c>
      <c r="K2922">
        <f>[3]location_price_variance!K2922</f>
        <v>7.17</v>
      </c>
      <c r="L2922">
        <f>[3]location_price_variance!L2922</f>
        <v>9</v>
      </c>
    </row>
    <row r="2923" spans="1:12" x14ac:dyDescent="0.2">
      <c r="A2923">
        <f>[3]location_price_variance!A2923</f>
        <v>3</v>
      </c>
      <c r="B2923" t="str">
        <f>[3]location_price_variance!B2923</f>
        <v>Eataly Boston</v>
      </c>
      <c r="C2923" s="9">
        <f>[3]location_price_variance!C2923</f>
        <v>45778</v>
      </c>
      <c r="D2923">
        <f>[3]location_price_variance!D2923</f>
        <v>56</v>
      </c>
      <c r="E2923" t="str">
        <f>[3]location_price_variance!E2923</f>
        <v>Clams</v>
      </c>
      <c r="F2923" t="str">
        <f>[3]location_price_variance!F2923</f>
        <v>Seafood</v>
      </c>
      <c r="G2923">
        <f>[3]location_price_variance!G2923</f>
        <v>29.75</v>
      </c>
      <c r="H2923">
        <f>[3]location_price_variance!H2923</f>
        <v>216.18</v>
      </c>
      <c r="I2923">
        <f>[3]location_price_variance!I2923</f>
        <v>7.2665546220000001</v>
      </c>
      <c r="J2923">
        <f>[3]location_price_variance!J2923</f>
        <v>7.47</v>
      </c>
      <c r="K2923">
        <f>[3]location_price_variance!K2923</f>
        <v>7.14</v>
      </c>
      <c r="L2923">
        <f>[3]location_price_variance!L2923</f>
        <v>9</v>
      </c>
    </row>
    <row r="2924" spans="1:12" x14ac:dyDescent="0.2">
      <c r="A2924">
        <f>[3]location_price_variance!A2924</f>
        <v>3</v>
      </c>
      <c r="B2924" t="str">
        <f>[3]location_price_variance!B2924</f>
        <v>Eataly Boston</v>
      </c>
      <c r="C2924" s="9">
        <f>[3]location_price_variance!C2924</f>
        <v>45809</v>
      </c>
      <c r="D2924">
        <f>[3]location_price_variance!D2924</f>
        <v>56</v>
      </c>
      <c r="E2924" t="str">
        <f>[3]location_price_variance!E2924</f>
        <v>Clams</v>
      </c>
      <c r="F2924" t="str">
        <f>[3]location_price_variance!F2924</f>
        <v>Seafood</v>
      </c>
      <c r="G2924">
        <f>[3]location_price_variance!G2924</f>
        <v>38.5</v>
      </c>
      <c r="H2924">
        <f>[3]location_price_variance!H2924</f>
        <v>282.63499999999999</v>
      </c>
      <c r="I2924">
        <f>[3]location_price_variance!I2924</f>
        <v>7.3411688310000001</v>
      </c>
      <c r="J2924">
        <f>[3]location_price_variance!J2924</f>
        <v>7.45</v>
      </c>
      <c r="K2924">
        <f>[3]location_price_variance!K2924</f>
        <v>7.24</v>
      </c>
      <c r="L2924">
        <f>[3]location_price_variance!L2924</f>
        <v>8</v>
      </c>
    </row>
    <row r="2925" spans="1:12" x14ac:dyDescent="0.2">
      <c r="A2925">
        <f>[3]location_price_variance!A2925</f>
        <v>3</v>
      </c>
      <c r="B2925" t="str">
        <f>[3]location_price_variance!B2925</f>
        <v>Eataly Boston</v>
      </c>
      <c r="C2925" s="9">
        <f>[3]location_price_variance!C2925</f>
        <v>45839</v>
      </c>
      <c r="D2925">
        <f>[3]location_price_variance!D2925</f>
        <v>56</v>
      </c>
      <c r="E2925" t="str">
        <f>[3]location_price_variance!E2925</f>
        <v>Clams</v>
      </c>
      <c r="F2925" t="str">
        <f>[3]location_price_variance!F2925</f>
        <v>Seafood</v>
      </c>
      <c r="G2925">
        <f>[3]location_price_variance!G2925</f>
        <v>47.25</v>
      </c>
      <c r="H2925">
        <f>[3]location_price_variance!H2925</f>
        <v>350.8775</v>
      </c>
      <c r="I2925">
        <f>[3]location_price_variance!I2925</f>
        <v>7.4259788359999996</v>
      </c>
      <c r="J2925">
        <f>[3]location_price_variance!J2925</f>
        <v>7.64</v>
      </c>
      <c r="K2925">
        <f>[3]location_price_variance!K2925</f>
        <v>7.22</v>
      </c>
      <c r="L2925">
        <f>[3]location_price_variance!L2925</f>
        <v>9</v>
      </c>
    </row>
    <row r="2926" spans="1:12" x14ac:dyDescent="0.2">
      <c r="A2926">
        <f>[3]location_price_variance!A2926</f>
        <v>3</v>
      </c>
      <c r="B2926" t="str">
        <f>[3]location_price_variance!B2926</f>
        <v>Eataly Boston</v>
      </c>
      <c r="C2926" s="9">
        <f>[3]location_price_variance!C2926</f>
        <v>45870</v>
      </c>
      <c r="D2926">
        <f>[3]location_price_variance!D2926</f>
        <v>56</v>
      </c>
      <c r="E2926" t="str">
        <f>[3]location_price_variance!E2926</f>
        <v>Clams</v>
      </c>
      <c r="F2926" t="str">
        <f>[3]location_price_variance!F2926</f>
        <v>Seafood</v>
      </c>
      <c r="G2926">
        <f>[3]location_price_variance!G2926</f>
        <v>49</v>
      </c>
      <c r="H2926">
        <f>[3]location_price_variance!H2926</f>
        <v>368.63</v>
      </c>
      <c r="I2926">
        <f>[3]location_price_variance!I2926</f>
        <v>7.5230612240000001</v>
      </c>
      <c r="J2926">
        <f>[3]location_price_variance!J2926</f>
        <v>7.72</v>
      </c>
      <c r="K2926">
        <f>[3]location_price_variance!K2926</f>
        <v>7.41</v>
      </c>
      <c r="L2926">
        <f>[3]location_price_variance!L2926</f>
        <v>9</v>
      </c>
    </row>
    <row r="2927" spans="1:12" x14ac:dyDescent="0.2">
      <c r="A2927">
        <f>[3]location_price_variance!A2927</f>
        <v>3</v>
      </c>
      <c r="B2927" t="str">
        <f>[3]location_price_variance!B2927</f>
        <v>Eataly Boston</v>
      </c>
      <c r="C2927" s="9">
        <f>[3]location_price_variance!C2927</f>
        <v>45901</v>
      </c>
      <c r="D2927">
        <f>[3]location_price_variance!D2927</f>
        <v>56</v>
      </c>
      <c r="E2927" t="str">
        <f>[3]location_price_variance!E2927</f>
        <v>Clams</v>
      </c>
      <c r="F2927" t="str">
        <f>[3]location_price_variance!F2927</f>
        <v>Seafood</v>
      </c>
      <c r="G2927">
        <f>[3]location_price_variance!G2927</f>
        <v>30.75</v>
      </c>
      <c r="H2927">
        <f>[3]location_price_variance!H2927</f>
        <v>230.92</v>
      </c>
      <c r="I2927">
        <f>[3]location_price_variance!I2927</f>
        <v>7.5095934959999999</v>
      </c>
      <c r="J2927">
        <f>[3]location_price_variance!J2927</f>
        <v>7.62</v>
      </c>
      <c r="K2927">
        <f>[3]location_price_variance!K2927</f>
        <v>7.24</v>
      </c>
      <c r="L2927">
        <f>[3]location_price_variance!L2927</f>
        <v>9</v>
      </c>
    </row>
    <row r="2928" spans="1:12" x14ac:dyDescent="0.2">
      <c r="A2928">
        <f>[3]location_price_variance!A2928</f>
        <v>3</v>
      </c>
      <c r="B2928" t="str">
        <f>[3]location_price_variance!B2928</f>
        <v>Eataly Boston</v>
      </c>
      <c r="C2928" s="9">
        <f>[3]location_price_variance!C2928</f>
        <v>45931</v>
      </c>
      <c r="D2928">
        <f>[3]location_price_variance!D2928</f>
        <v>56</v>
      </c>
      <c r="E2928" t="str">
        <f>[3]location_price_variance!E2928</f>
        <v>Clams</v>
      </c>
      <c r="F2928" t="str">
        <f>[3]location_price_variance!F2928</f>
        <v>Seafood</v>
      </c>
      <c r="G2928">
        <f>[3]location_price_variance!G2928</f>
        <v>20.75</v>
      </c>
      <c r="H2928">
        <f>[3]location_price_variance!H2928</f>
        <v>156.66499999999999</v>
      </c>
      <c r="I2928">
        <f>[3]location_price_variance!I2928</f>
        <v>7.5501204819999996</v>
      </c>
      <c r="J2928">
        <f>[3]location_price_variance!J2928</f>
        <v>7.69</v>
      </c>
      <c r="K2928">
        <f>[3]location_price_variance!K2928</f>
        <v>7.46</v>
      </c>
      <c r="L2928">
        <f>[3]location_price_variance!L2928</f>
        <v>9</v>
      </c>
    </row>
    <row r="2929" spans="1:12" x14ac:dyDescent="0.2">
      <c r="A2929">
        <f>[3]location_price_variance!A2929</f>
        <v>3</v>
      </c>
      <c r="B2929" t="str">
        <f>[3]location_price_variance!B2929</f>
        <v>Eataly Boston</v>
      </c>
      <c r="C2929" s="9">
        <f>[3]location_price_variance!C2929</f>
        <v>45962</v>
      </c>
      <c r="D2929">
        <f>[3]location_price_variance!D2929</f>
        <v>56</v>
      </c>
      <c r="E2929" t="str">
        <f>[3]location_price_variance!E2929</f>
        <v>Clams</v>
      </c>
      <c r="F2929" t="str">
        <f>[3]location_price_variance!F2929</f>
        <v>Seafood</v>
      </c>
      <c r="G2929">
        <f>[3]location_price_variance!G2929</f>
        <v>12.75</v>
      </c>
      <c r="H2929">
        <f>[3]location_price_variance!H2929</f>
        <v>101.3425</v>
      </c>
      <c r="I2929">
        <f>[3]location_price_variance!I2929</f>
        <v>7.948431373</v>
      </c>
      <c r="J2929">
        <f>[3]location_price_variance!J2929</f>
        <v>8.5399999999999991</v>
      </c>
      <c r="K2929">
        <f>[3]location_price_variance!K2929</f>
        <v>7.44</v>
      </c>
      <c r="L2929">
        <f>[3]location_price_variance!L2929</f>
        <v>8</v>
      </c>
    </row>
    <row r="2930" spans="1:12" x14ac:dyDescent="0.2">
      <c r="A2930">
        <f>[3]location_price_variance!A2930</f>
        <v>3</v>
      </c>
      <c r="B2930" t="str">
        <f>[3]location_price_variance!B2930</f>
        <v>Eataly Boston</v>
      </c>
      <c r="C2930" s="9">
        <f>[3]location_price_variance!C2930</f>
        <v>45992</v>
      </c>
      <c r="D2930">
        <f>[3]location_price_variance!D2930</f>
        <v>56</v>
      </c>
      <c r="E2930" t="str">
        <f>[3]location_price_variance!E2930</f>
        <v>Clams</v>
      </c>
      <c r="F2930" t="str">
        <f>[3]location_price_variance!F2930</f>
        <v>Seafood</v>
      </c>
      <c r="G2930">
        <f>[3]location_price_variance!G2930</f>
        <v>11.5</v>
      </c>
      <c r="H2930">
        <f>[3]location_price_variance!H2930</f>
        <v>98.042500000000004</v>
      </c>
      <c r="I2930">
        <f>[3]location_price_variance!I2930</f>
        <v>8.5254347829999997</v>
      </c>
      <c r="J2930">
        <f>[3]location_price_variance!J2930</f>
        <v>8.67</v>
      </c>
      <c r="K2930">
        <f>[3]location_price_variance!K2930</f>
        <v>8.3699999999999992</v>
      </c>
      <c r="L2930">
        <f>[3]location_price_variance!L2930</f>
        <v>8</v>
      </c>
    </row>
    <row r="2931" spans="1:12" x14ac:dyDescent="0.2">
      <c r="A2931">
        <f>[3]location_price_variance!A2931</f>
        <v>3</v>
      </c>
      <c r="B2931" t="str">
        <f>[3]location_price_variance!B2931</f>
        <v>Eataly Boston</v>
      </c>
      <c r="C2931" s="9">
        <f>[3]location_price_variance!C2931</f>
        <v>46023</v>
      </c>
      <c r="D2931">
        <f>[3]location_price_variance!D2931</f>
        <v>56</v>
      </c>
      <c r="E2931" t="str">
        <f>[3]location_price_variance!E2931</f>
        <v>Clams</v>
      </c>
      <c r="F2931" t="str">
        <f>[3]location_price_variance!F2931</f>
        <v>Seafood</v>
      </c>
      <c r="G2931">
        <f>[3]location_price_variance!G2931</f>
        <v>15.5</v>
      </c>
      <c r="H2931">
        <f>[3]location_price_variance!H2931</f>
        <v>117.92749999999999</v>
      </c>
      <c r="I2931">
        <f>[3]location_price_variance!I2931</f>
        <v>7.6082258060000001</v>
      </c>
      <c r="J2931">
        <f>[3]location_price_variance!J2931</f>
        <v>7.67</v>
      </c>
      <c r="K2931">
        <f>[3]location_price_variance!K2931</f>
        <v>7.52</v>
      </c>
      <c r="L2931">
        <f>[3]location_price_variance!L2931</f>
        <v>9</v>
      </c>
    </row>
    <row r="2932" spans="1:12" x14ac:dyDescent="0.2">
      <c r="A2932">
        <f>[3]location_price_variance!A2932</f>
        <v>3</v>
      </c>
      <c r="B2932" t="str">
        <f>[3]location_price_variance!B2932</f>
        <v>Eataly Boston</v>
      </c>
      <c r="C2932" s="9">
        <f>[3]location_price_variance!C2932</f>
        <v>46054</v>
      </c>
      <c r="D2932">
        <f>[3]location_price_variance!D2932</f>
        <v>56</v>
      </c>
      <c r="E2932" t="str">
        <f>[3]location_price_variance!E2932</f>
        <v>Clams</v>
      </c>
      <c r="F2932" t="str">
        <f>[3]location_price_variance!F2932</f>
        <v>Seafood</v>
      </c>
      <c r="G2932">
        <f>[3]location_price_variance!G2932</f>
        <v>15.25</v>
      </c>
      <c r="H2932">
        <f>[3]location_price_variance!H2932</f>
        <v>114.8075</v>
      </c>
      <c r="I2932">
        <f>[3]location_price_variance!I2932</f>
        <v>7.5283606560000003</v>
      </c>
      <c r="J2932">
        <f>[3]location_price_variance!J2932</f>
        <v>7.64</v>
      </c>
      <c r="K2932">
        <f>[3]location_price_variance!K2932</f>
        <v>7.42</v>
      </c>
      <c r="L2932">
        <f>[3]location_price_variance!L2932</f>
        <v>8</v>
      </c>
    </row>
    <row r="2933" spans="1:12" x14ac:dyDescent="0.2">
      <c r="A2933">
        <f>[3]location_price_variance!A2933</f>
        <v>3</v>
      </c>
      <c r="B2933" t="str">
        <f>[3]location_price_variance!B2933</f>
        <v>Eataly Boston</v>
      </c>
      <c r="C2933" s="9">
        <f>[3]location_price_variance!C2933</f>
        <v>46082</v>
      </c>
      <c r="D2933">
        <f>[3]location_price_variance!D2933</f>
        <v>56</v>
      </c>
      <c r="E2933" t="str">
        <f>[3]location_price_variance!E2933</f>
        <v>Clams</v>
      </c>
      <c r="F2933" t="str">
        <f>[3]location_price_variance!F2933</f>
        <v>Seafood</v>
      </c>
      <c r="G2933">
        <f>[3]location_price_variance!G2933</f>
        <v>17.5</v>
      </c>
      <c r="H2933">
        <f>[3]location_price_variance!H2933</f>
        <v>132.95249999999999</v>
      </c>
      <c r="I2933">
        <f>[3]location_price_variance!I2933</f>
        <v>7.5972857139999999</v>
      </c>
      <c r="J2933">
        <f>[3]location_price_variance!J2933</f>
        <v>7.69</v>
      </c>
      <c r="K2933">
        <f>[3]location_price_variance!K2933</f>
        <v>7.45</v>
      </c>
      <c r="L2933">
        <f>[3]location_price_variance!L2933</f>
        <v>9</v>
      </c>
    </row>
    <row r="2934" spans="1:12" x14ac:dyDescent="0.2">
      <c r="A2934">
        <f>[3]location_price_variance!A2934</f>
        <v>3</v>
      </c>
      <c r="B2934" t="str">
        <f>[3]location_price_variance!B2934</f>
        <v>Eataly Boston</v>
      </c>
      <c r="C2934" s="9">
        <f>[3]location_price_variance!C2934</f>
        <v>46113</v>
      </c>
      <c r="D2934">
        <f>[3]location_price_variance!D2934</f>
        <v>56</v>
      </c>
      <c r="E2934" t="str">
        <f>[3]location_price_variance!E2934</f>
        <v>Clams</v>
      </c>
      <c r="F2934" t="str">
        <f>[3]location_price_variance!F2934</f>
        <v>Seafood</v>
      </c>
      <c r="G2934">
        <f>[3]location_price_variance!G2934</f>
        <v>20.25</v>
      </c>
      <c r="H2934">
        <f>[3]location_price_variance!H2934</f>
        <v>158.39500000000001</v>
      </c>
      <c r="I2934">
        <f>[3]location_price_variance!I2934</f>
        <v>7.8219753089999999</v>
      </c>
      <c r="J2934">
        <f>[3]location_price_variance!J2934</f>
        <v>8.2899999999999991</v>
      </c>
      <c r="K2934">
        <f>[3]location_price_variance!K2934</f>
        <v>7.52</v>
      </c>
      <c r="L2934">
        <f>[3]location_price_variance!L2934</f>
        <v>8</v>
      </c>
    </row>
    <row r="2935" spans="1:12" x14ac:dyDescent="0.2">
      <c r="A2935">
        <f>[3]location_price_variance!A2935</f>
        <v>3</v>
      </c>
      <c r="B2935" t="str">
        <f>[3]location_price_variance!B2935</f>
        <v>Eataly Boston</v>
      </c>
      <c r="C2935" s="9">
        <f>[3]location_price_variance!C2935</f>
        <v>46143</v>
      </c>
      <c r="D2935">
        <f>[3]location_price_variance!D2935</f>
        <v>56</v>
      </c>
      <c r="E2935" t="str">
        <f>[3]location_price_variance!E2935</f>
        <v>Clams</v>
      </c>
      <c r="F2935" t="str">
        <f>[3]location_price_variance!F2935</f>
        <v>Seafood</v>
      </c>
      <c r="G2935">
        <f>[3]location_price_variance!G2935</f>
        <v>32</v>
      </c>
      <c r="H2935">
        <f>[3]location_price_variance!H2935</f>
        <v>253.57249999999999</v>
      </c>
      <c r="I2935">
        <f>[3]location_price_variance!I2935</f>
        <v>7.9241406249999997</v>
      </c>
      <c r="J2935">
        <f>[3]location_price_variance!J2935</f>
        <v>8.5500000000000007</v>
      </c>
      <c r="K2935">
        <f>[3]location_price_variance!K2935</f>
        <v>7.74</v>
      </c>
      <c r="L2935">
        <f>[3]location_price_variance!L2935</f>
        <v>9</v>
      </c>
    </row>
    <row r="2936" spans="1:12" x14ac:dyDescent="0.2">
      <c r="A2936">
        <f>[3]location_price_variance!A2936</f>
        <v>3</v>
      </c>
      <c r="B2936" t="str">
        <f>[3]location_price_variance!B2936</f>
        <v>Eataly Boston</v>
      </c>
      <c r="C2936" s="9">
        <f>[3]location_price_variance!C2936</f>
        <v>46174</v>
      </c>
      <c r="D2936">
        <f>[3]location_price_variance!D2936</f>
        <v>56</v>
      </c>
      <c r="E2936" t="str">
        <f>[3]location_price_variance!E2936</f>
        <v>Clams</v>
      </c>
      <c r="F2936" t="str">
        <f>[3]location_price_variance!F2936</f>
        <v>Seafood</v>
      </c>
      <c r="G2936">
        <f>[3]location_price_variance!G2936</f>
        <v>37</v>
      </c>
      <c r="H2936">
        <f>[3]location_price_variance!H2936</f>
        <v>290.67500000000001</v>
      </c>
      <c r="I2936">
        <f>[3]location_price_variance!I2936</f>
        <v>7.8560810810000001</v>
      </c>
      <c r="J2936">
        <f>[3]location_price_variance!J2936</f>
        <v>8.02</v>
      </c>
      <c r="K2936">
        <f>[3]location_price_variance!K2936</f>
        <v>7.71</v>
      </c>
      <c r="L2936">
        <f>[3]location_price_variance!L2936</f>
        <v>9</v>
      </c>
    </row>
    <row r="2937" spans="1:12" x14ac:dyDescent="0.2">
      <c r="A2937">
        <f>[3]location_price_variance!A2937</f>
        <v>3</v>
      </c>
      <c r="B2937" t="str">
        <f>[3]location_price_variance!B2937</f>
        <v>Eataly Boston</v>
      </c>
      <c r="C2937" s="9">
        <f>[3]location_price_variance!C2937</f>
        <v>46204</v>
      </c>
      <c r="D2937">
        <f>[3]location_price_variance!D2937</f>
        <v>56</v>
      </c>
      <c r="E2937" t="str">
        <f>[3]location_price_variance!E2937</f>
        <v>Clams</v>
      </c>
      <c r="F2937" t="str">
        <f>[3]location_price_variance!F2937</f>
        <v>Seafood</v>
      </c>
      <c r="G2937">
        <f>[3]location_price_variance!G2937</f>
        <v>34.75</v>
      </c>
      <c r="H2937">
        <f>[3]location_price_variance!H2937</f>
        <v>274.3775</v>
      </c>
      <c r="I2937">
        <f>[3]location_price_variance!I2937</f>
        <v>7.8957553960000002</v>
      </c>
      <c r="J2937">
        <f>[3]location_price_variance!J2937</f>
        <v>8.01</v>
      </c>
      <c r="K2937">
        <f>[3]location_price_variance!K2937</f>
        <v>7.76</v>
      </c>
      <c r="L2937">
        <f>[3]location_price_variance!L2937</f>
        <v>9</v>
      </c>
    </row>
    <row r="2938" spans="1:12" x14ac:dyDescent="0.2">
      <c r="A2938">
        <f>[3]location_price_variance!A2938</f>
        <v>3</v>
      </c>
      <c r="B2938" t="str">
        <f>[3]location_price_variance!B2938</f>
        <v>Eataly Boston</v>
      </c>
      <c r="C2938" s="9">
        <f>[3]location_price_variance!C2938</f>
        <v>46235</v>
      </c>
      <c r="D2938">
        <f>[3]location_price_variance!D2938</f>
        <v>56</v>
      </c>
      <c r="E2938" t="str">
        <f>[3]location_price_variance!E2938</f>
        <v>Clams</v>
      </c>
      <c r="F2938" t="str">
        <f>[3]location_price_variance!F2938</f>
        <v>Seafood</v>
      </c>
      <c r="G2938">
        <f>[3]location_price_variance!G2938</f>
        <v>28</v>
      </c>
      <c r="H2938">
        <f>[3]location_price_variance!H2938</f>
        <v>222.45750000000001</v>
      </c>
      <c r="I2938">
        <f>[3]location_price_variance!I2938</f>
        <v>7.9449107139999997</v>
      </c>
      <c r="J2938">
        <f>[3]location_price_variance!J2938</f>
        <v>8.11</v>
      </c>
      <c r="K2938">
        <f>[3]location_price_variance!K2938</f>
        <v>7.82</v>
      </c>
      <c r="L2938">
        <f>[3]location_price_variance!L2938</f>
        <v>8</v>
      </c>
    </row>
    <row r="2939" spans="1:12" x14ac:dyDescent="0.2">
      <c r="A2939">
        <f>[3]location_price_variance!A2939</f>
        <v>3</v>
      </c>
      <c r="B2939" t="str">
        <f>[3]location_price_variance!B2939</f>
        <v>Eataly Boston</v>
      </c>
      <c r="C2939" s="9">
        <f>[3]location_price_variance!C2939</f>
        <v>46266</v>
      </c>
      <c r="D2939">
        <f>[3]location_price_variance!D2939</f>
        <v>56</v>
      </c>
      <c r="E2939" t="str">
        <f>[3]location_price_variance!E2939</f>
        <v>Clams</v>
      </c>
      <c r="F2939" t="str">
        <f>[3]location_price_variance!F2939</f>
        <v>Seafood</v>
      </c>
      <c r="G2939">
        <f>[3]location_price_variance!G2939</f>
        <v>21.5</v>
      </c>
      <c r="H2939">
        <f>[3]location_price_variance!H2939</f>
        <v>171.41499999999999</v>
      </c>
      <c r="I2939">
        <f>[3]location_price_variance!I2939</f>
        <v>7.9727906979999998</v>
      </c>
      <c r="J2939">
        <f>[3]location_price_variance!J2939</f>
        <v>8.07</v>
      </c>
      <c r="K2939">
        <f>[3]location_price_variance!K2939</f>
        <v>7.84</v>
      </c>
      <c r="L2939">
        <f>[3]location_price_variance!L2939</f>
        <v>9</v>
      </c>
    </row>
    <row r="2940" spans="1:12" x14ac:dyDescent="0.2">
      <c r="A2940">
        <f>[3]location_price_variance!A2940</f>
        <v>4</v>
      </c>
      <c r="B2940" t="str">
        <f>[3]location_price_variance!B2940</f>
        <v>Eataly Chicago</v>
      </c>
      <c r="C2940" s="9">
        <f>[3]location_price_variance!C2940</f>
        <v>45689</v>
      </c>
      <c r="D2940">
        <f>[3]location_price_variance!D2940</f>
        <v>1</v>
      </c>
      <c r="E2940" t="str">
        <f>[3]location_price_variance!E2940</f>
        <v>Extra Virgin Olive Oil</v>
      </c>
      <c r="F2940" t="str">
        <f>[3]location_price_variance!F2940</f>
        <v>Oil</v>
      </c>
      <c r="G2940">
        <f>[3]location_price_variance!G2940</f>
        <v>6</v>
      </c>
      <c r="H2940">
        <f>[3]location_price_variance!H2940</f>
        <v>69.48</v>
      </c>
      <c r="I2940">
        <f>[3]location_price_variance!I2940</f>
        <v>11.58</v>
      </c>
      <c r="J2940">
        <f>[3]location_price_variance!J2940</f>
        <v>11.58</v>
      </c>
      <c r="K2940">
        <f>[3]location_price_variance!K2940</f>
        <v>11.58</v>
      </c>
      <c r="L2940">
        <f>[3]location_price_variance!L2940</f>
        <v>1</v>
      </c>
    </row>
    <row r="2941" spans="1:12" x14ac:dyDescent="0.2">
      <c r="A2941">
        <f>[3]location_price_variance!A2941</f>
        <v>4</v>
      </c>
      <c r="B2941" t="str">
        <f>[3]location_price_variance!B2941</f>
        <v>Eataly Chicago</v>
      </c>
      <c r="C2941" s="9">
        <f>[3]location_price_variance!C2941</f>
        <v>45717</v>
      </c>
      <c r="D2941">
        <f>[3]location_price_variance!D2941</f>
        <v>1</v>
      </c>
      <c r="E2941" t="str">
        <f>[3]location_price_variance!E2941</f>
        <v>Extra Virgin Olive Oil</v>
      </c>
      <c r="F2941" t="str">
        <f>[3]location_price_variance!F2941</f>
        <v>Oil</v>
      </c>
      <c r="G2941">
        <f>[3]location_price_variance!G2941</f>
        <v>12</v>
      </c>
      <c r="H2941">
        <f>[3]location_price_variance!H2941</f>
        <v>166.02</v>
      </c>
      <c r="I2941">
        <f>[3]location_price_variance!I2941</f>
        <v>13.835000000000001</v>
      </c>
      <c r="J2941">
        <f>[3]location_price_variance!J2941</f>
        <v>14.01</v>
      </c>
      <c r="K2941">
        <f>[3]location_price_variance!K2941</f>
        <v>13.66</v>
      </c>
      <c r="L2941">
        <f>[3]location_price_variance!L2941</f>
        <v>2</v>
      </c>
    </row>
    <row r="2942" spans="1:12" x14ac:dyDescent="0.2">
      <c r="A2942">
        <f>[3]location_price_variance!A2942</f>
        <v>4</v>
      </c>
      <c r="B2942" t="str">
        <f>[3]location_price_variance!B2942</f>
        <v>Eataly Chicago</v>
      </c>
      <c r="C2942" s="9">
        <f>[3]location_price_variance!C2942</f>
        <v>45748</v>
      </c>
      <c r="D2942">
        <f>[3]location_price_variance!D2942</f>
        <v>1</v>
      </c>
      <c r="E2942" t="str">
        <f>[3]location_price_variance!E2942</f>
        <v>Extra Virgin Olive Oil</v>
      </c>
      <c r="F2942" t="str">
        <f>[3]location_price_variance!F2942</f>
        <v>Oil</v>
      </c>
      <c r="G2942">
        <f>[3]location_price_variance!G2942</f>
        <v>18</v>
      </c>
      <c r="H2942">
        <f>[3]location_price_variance!H2942</f>
        <v>250.2</v>
      </c>
      <c r="I2942">
        <f>[3]location_price_variance!I2942</f>
        <v>13.9</v>
      </c>
      <c r="J2942">
        <f>[3]location_price_variance!J2942</f>
        <v>14.18</v>
      </c>
      <c r="K2942">
        <f>[3]location_price_variance!K2942</f>
        <v>13.7</v>
      </c>
      <c r="L2942">
        <f>[3]location_price_variance!L2942</f>
        <v>3</v>
      </c>
    </row>
    <row r="2943" spans="1:12" x14ac:dyDescent="0.2">
      <c r="A2943">
        <f>[3]location_price_variance!A2943</f>
        <v>4</v>
      </c>
      <c r="B2943" t="str">
        <f>[3]location_price_variance!B2943</f>
        <v>Eataly Chicago</v>
      </c>
      <c r="C2943" s="9">
        <f>[3]location_price_variance!C2943</f>
        <v>45778</v>
      </c>
      <c r="D2943">
        <f>[3]location_price_variance!D2943</f>
        <v>1</v>
      </c>
      <c r="E2943" t="str">
        <f>[3]location_price_variance!E2943</f>
        <v>Extra Virgin Olive Oil</v>
      </c>
      <c r="F2943" t="str">
        <f>[3]location_price_variance!F2943</f>
        <v>Oil</v>
      </c>
      <c r="G2943">
        <f>[3]location_price_variance!G2943</f>
        <v>12</v>
      </c>
      <c r="H2943">
        <f>[3]location_price_variance!H2943</f>
        <v>170.34</v>
      </c>
      <c r="I2943">
        <f>[3]location_price_variance!I2943</f>
        <v>14.195</v>
      </c>
      <c r="J2943">
        <f>[3]location_price_variance!J2943</f>
        <v>14.23</v>
      </c>
      <c r="K2943">
        <f>[3]location_price_variance!K2943</f>
        <v>14.16</v>
      </c>
      <c r="L2943">
        <f>[3]location_price_variance!L2943</f>
        <v>2</v>
      </c>
    </row>
    <row r="2944" spans="1:12" x14ac:dyDescent="0.2">
      <c r="A2944">
        <f>[3]location_price_variance!A2944</f>
        <v>4</v>
      </c>
      <c r="B2944" t="str">
        <f>[3]location_price_variance!B2944</f>
        <v>Eataly Chicago</v>
      </c>
      <c r="C2944" s="9">
        <f>[3]location_price_variance!C2944</f>
        <v>45809</v>
      </c>
      <c r="D2944">
        <f>[3]location_price_variance!D2944</f>
        <v>1</v>
      </c>
      <c r="E2944" t="str">
        <f>[3]location_price_variance!E2944</f>
        <v>Extra Virgin Olive Oil</v>
      </c>
      <c r="F2944" t="str">
        <f>[3]location_price_variance!F2944</f>
        <v>Oil</v>
      </c>
      <c r="G2944">
        <f>[3]location_price_variance!G2944</f>
        <v>12</v>
      </c>
      <c r="H2944">
        <f>[3]location_price_variance!H2944</f>
        <v>169.98</v>
      </c>
      <c r="I2944">
        <f>[3]location_price_variance!I2944</f>
        <v>14.164999999999999</v>
      </c>
      <c r="J2944">
        <f>[3]location_price_variance!J2944</f>
        <v>14.17</v>
      </c>
      <c r="K2944">
        <f>[3]location_price_variance!K2944</f>
        <v>14.16</v>
      </c>
      <c r="L2944">
        <f>[3]location_price_variance!L2944</f>
        <v>2</v>
      </c>
    </row>
    <row r="2945" spans="1:12" x14ac:dyDescent="0.2">
      <c r="A2945">
        <f>[3]location_price_variance!A2945</f>
        <v>4</v>
      </c>
      <c r="B2945" t="str">
        <f>[3]location_price_variance!B2945</f>
        <v>Eataly Chicago</v>
      </c>
      <c r="C2945" s="9">
        <f>[3]location_price_variance!C2945</f>
        <v>45839</v>
      </c>
      <c r="D2945">
        <f>[3]location_price_variance!D2945</f>
        <v>1</v>
      </c>
      <c r="E2945" t="str">
        <f>[3]location_price_variance!E2945</f>
        <v>Extra Virgin Olive Oil</v>
      </c>
      <c r="F2945" t="str">
        <f>[3]location_price_variance!F2945</f>
        <v>Oil</v>
      </c>
      <c r="G2945">
        <f>[3]location_price_variance!G2945</f>
        <v>18</v>
      </c>
      <c r="H2945">
        <f>[3]location_price_variance!H2945</f>
        <v>208.68</v>
      </c>
      <c r="I2945">
        <f>[3]location_price_variance!I2945</f>
        <v>11.593333333</v>
      </c>
      <c r="J2945">
        <f>[3]location_price_variance!J2945</f>
        <v>11.78</v>
      </c>
      <c r="K2945">
        <f>[3]location_price_variance!K2945</f>
        <v>11.5</v>
      </c>
      <c r="L2945">
        <f>[3]location_price_variance!L2945</f>
        <v>2</v>
      </c>
    </row>
    <row r="2946" spans="1:12" x14ac:dyDescent="0.2">
      <c r="A2946">
        <f>[3]location_price_variance!A2946</f>
        <v>4</v>
      </c>
      <c r="B2946" t="str">
        <f>[3]location_price_variance!B2946</f>
        <v>Eataly Chicago</v>
      </c>
      <c r="C2946" s="9">
        <f>[3]location_price_variance!C2946</f>
        <v>45870</v>
      </c>
      <c r="D2946">
        <f>[3]location_price_variance!D2946</f>
        <v>1</v>
      </c>
      <c r="E2946" t="str">
        <f>[3]location_price_variance!E2946</f>
        <v>Extra Virgin Olive Oil</v>
      </c>
      <c r="F2946" t="str">
        <f>[3]location_price_variance!F2946</f>
        <v>Oil</v>
      </c>
      <c r="G2946">
        <f>[3]location_price_variance!G2946</f>
        <v>12</v>
      </c>
      <c r="H2946">
        <f>[3]location_price_variance!H2946</f>
        <v>139.62</v>
      </c>
      <c r="I2946">
        <f>[3]location_price_variance!I2946</f>
        <v>11.635</v>
      </c>
      <c r="J2946">
        <f>[3]location_price_variance!J2946</f>
        <v>11.77</v>
      </c>
      <c r="K2946">
        <f>[3]location_price_variance!K2946</f>
        <v>11.5</v>
      </c>
      <c r="L2946">
        <f>[3]location_price_variance!L2946</f>
        <v>2</v>
      </c>
    </row>
    <row r="2947" spans="1:12" x14ac:dyDescent="0.2">
      <c r="A2947">
        <f>[3]location_price_variance!A2947</f>
        <v>4</v>
      </c>
      <c r="B2947" t="str">
        <f>[3]location_price_variance!B2947</f>
        <v>Eataly Chicago</v>
      </c>
      <c r="C2947" s="9">
        <f>[3]location_price_variance!C2947</f>
        <v>45901</v>
      </c>
      <c r="D2947">
        <f>[3]location_price_variance!D2947</f>
        <v>1</v>
      </c>
      <c r="E2947" t="str">
        <f>[3]location_price_variance!E2947</f>
        <v>Extra Virgin Olive Oil</v>
      </c>
      <c r="F2947" t="str">
        <f>[3]location_price_variance!F2947</f>
        <v>Oil</v>
      </c>
      <c r="G2947">
        <f>[3]location_price_variance!G2947</f>
        <v>18</v>
      </c>
      <c r="H2947">
        <f>[3]location_price_variance!H2947</f>
        <v>211.5</v>
      </c>
      <c r="I2947">
        <f>[3]location_price_variance!I2947</f>
        <v>11.75</v>
      </c>
      <c r="J2947">
        <f>[3]location_price_variance!J2947</f>
        <v>11.98</v>
      </c>
      <c r="K2947">
        <f>[3]location_price_variance!K2947</f>
        <v>11.56</v>
      </c>
      <c r="L2947">
        <f>[3]location_price_variance!L2947</f>
        <v>3</v>
      </c>
    </row>
    <row r="2948" spans="1:12" x14ac:dyDescent="0.2">
      <c r="A2948">
        <f>[3]location_price_variance!A2948</f>
        <v>4</v>
      </c>
      <c r="B2948" t="str">
        <f>[3]location_price_variance!B2948</f>
        <v>Eataly Chicago</v>
      </c>
      <c r="C2948" s="9">
        <f>[3]location_price_variance!C2948</f>
        <v>45931</v>
      </c>
      <c r="D2948">
        <f>[3]location_price_variance!D2948</f>
        <v>1</v>
      </c>
      <c r="E2948" t="str">
        <f>[3]location_price_variance!E2948</f>
        <v>Extra Virgin Olive Oil</v>
      </c>
      <c r="F2948" t="str">
        <f>[3]location_price_variance!F2948</f>
        <v>Oil</v>
      </c>
      <c r="G2948">
        <f>[3]location_price_variance!G2948</f>
        <v>12</v>
      </c>
      <c r="H2948">
        <f>[3]location_price_variance!H2948</f>
        <v>143.1</v>
      </c>
      <c r="I2948">
        <f>[3]location_price_variance!I2948</f>
        <v>11.925000000000001</v>
      </c>
      <c r="J2948">
        <f>[3]location_price_variance!J2948</f>
        <v>12.05</v>
      </c>
      <c r="K2948">
        <f>[3]location_price_variance!K2948</f>
        <v>11.8</v>
      </c>
      <c r="L2948">
        <f>[3]location_price_variance!L2948</f>
        <v>2</v>
      </c>
    </row>
    <row r="2949" spans="1:12" x14ac:dyDescent="0.2">
      <c r="A2949">
        <f>[3]location_price_variance!A2949</f>
        <v>4</v>
      </c>
      <c r="B2949" t="str">
        <f>[3]location_price_variance!B2949</f>
        <v>Eataly Chicago</v>
      </c>
      <c r="C2949" s="9">
        <f>[3]location_price_variance!C2949</f>
        <v>45962</v>
      </c>
      <c r="D2949">
        <f>[3]location_price_variance!D2949</f>
        <v>1</v>
      </c>
      <c r="E2949" t="str">
        <f>[3]location_price_variance!E2949</f>
        <v>Extra Virgin Olive Oil</v>
      </c>
      <c r="F2949" t="str">
        <f>[3]location_price_variance!F2949</f>
        <v>Oil</v>
      </c>
      <c r="G2949">
        <f>[3]location_price_variance!G2949</f>
        <v>12</v>
      </c>
      <c r="H2949">
        <f>[3]location_price_variance!H2949</f>
        <v>142.02000000000001</v>
      </c>
      <c r="I2949">
        <f>[3]location_price_variance!I2949</f>
        <v>11.835000000000001</v>
      </c>
      <c r="J2949">
        <f>[3]location_price_variance!J2949</f>
        <v>11.85</v>
      </c>
      <c r="K2949">
        <f>[3]location_price_variance!K2949</f>
        <v>11.82</v>
      </c>
      <c r="L2949">
        <f>[3]location_price_variance!L2949</f>
        <v>2</v>
      </c>
    </row>
    <row r="2950" spans="1:12" x14ac:dyDescent="0.2">
      <c r="A2950">
        <f>[3]location_price_variance!A2950</f>
        <v>4</v>
      </c>
      <c r="B2950" t="str">
        <f>[3]location_price_variance!B2950</f>
        <v>Eataly Chicago</v>
      </c>
      <c r="C2950" s="9">
        <f>[3]location_price_variance!C2950</f>
        <v>45992</v>
      </c>
      <c r="D2950">
        <f>[3]location_price_variance!D2950</f>
        <v>1</v>
      </c>
      <c r="E2950" t="str">
        <f>[3]location_price_variance!E2950</f>
        <v>Extra Virgin Olive Oil</v>
      </c>
      <c r="F2950" t="str">
        <f>[3]location_price_variance!F2950</f>
        <v>Oil</v>
      </c>
      <c r="G2950">
        <f>[3]location_price_variance!G2950</f>
        <v>12</v>
      </c>
      <c r="H2950">
        <f>[3]location_price_variance!H2950</f>
        <v>144.9</v>
      </c>
      <c r="I2950">
        <f>[3]location_price_variance!I2950</f>
        <v>12.074999999999999</v>
      </c>
      <c r="J2950">
        <f>[3]location_price_variance!J2950</f>
        <v>12.09</v>
      </c>
      <c r="K2950">
        <f>[3]location_price_variance!K2950</f>
        <v>12.06</v>
      </c>
      <c r="L2950">
        <f>[3]location_price_variance!L2950</f>
        <v>2</v>
      </c>
    </row>
    <row r="2951" spans="1:12" x14ac:dyDescent="0.2">
      <c r="A2951">
        <f>[3]location_price_variance!A2951</f>
        <v>4</v>
      </c>
      <c r="B2951" t="str">
        <f>[3]location_price_variance!B2951</f>
        <v>Eataly Chicago</v>
      </c>
      <c r="C2951" s="9">
        <f>[3]location_price_variance!C2951</f>
        <v>46023</v>
      </c>
      <c r="D2951">
        <f>[3]location_price_variance!D2951</f>
        <v>1</v>
      </c>
      <c r="E2951" t="str">
        <f>[3]location_price_variance!E2951</f>
        <v>Extra Virgin Olive Oil</v>
      </c>
      <c r="F2951" t="str">
        <f>[3]location_price_variance!F2951</f>
        <v>Oil</v>
      </c>
      <c r="G2951">
        <f>[3]location_price_variance!G2951</f>
        <v>6</v>
      </c>
      <c r="H2951">
        <f>[3]location_price_variance!H2951</f>
        <v>72.72</v>
      </c>
      <c r="I2951">
        <f>[3]location_price_variance!I2951</f>
        <v>12.12</v>
      </c>
      <c r="J2951">
        <f>[3]location_price_variance!J2951</f>
        <v>12.12</v>
      </c>
      <c r="K2951">
        <f>[3]location_price_variance!K2951</f>
        <v>12.12</v>
      </c>
      <c r="L2951">
        <f>[3]location_price_variance!L2951</f>
        <v>1</v>
      </c>
    </row>
    <row r="2952" spans="1:12" x14ac:dyDescent="0.2">
      <c r="A2952">
        <f>[3]location_price_variance!A2952</f>
        <v>4</v>
      </c>
      <c r="B2952" t="str">
        <f>[3]location_price_variance!B2952</f>
        <v>Eataly Chicago</v>
      </c>
      <c r="C2952" s="9">
        <f>[3]location_price_variance!C2952</f>
        <v>46054</v>
      </c>
      <c r="D2952">
        <f>[3]location_price_variance!D2952</f>
        <v>1</v>
      </c>
      <c r="E2952" t="str">
        <f>[3]location_price_variance!E2952</f>
        <v>Extra Virgin Olive Oil</v>
      </c>
      <c r="F2952" t="str">
        <f>[3]location_price_variance!F2952</f>
        <v>Oil</v>
      </c>
      <c r="G2952">
        <f>[3]location_price_variance!G2952</f>
        <v>12</v>
      </c>
      <c r="H2952">
        <f>[3]location_price_variance!H2952</f>
        <v>140.69999999999999</v>
      </c>
      <c r="I2952">
        <f>[3]location_price_variance!I2952</f>
        <v>11.725</v>
      </c>
      <c r="J2952">
        <f>[3]location_price_variance!J2952</f>
        <v>11.79</v>
      </c>
      <c r="K2952">
        <f>[3]location_price_variance!K2952</f>
        <v>11.66</v>
      </c>
      <c r="L2952">
        <f>[3]location_price_variance!L2952</f>
        <v>2</v>
      </c>
    </row>
    <row r="2953" spans="1:12" x14ac:dyDescent="0.2">
      <c r="A2953">
        <f>[3]location_price_variance!A2953</f>
        <v>4</v>
      </c>
      <c r="B2953" t="str">
        <f>[3]location_price_variance!B2953</f>
        <v>Eataly Chicago</v>
      </c>
      <c r="C2953" s="9">
        <f>[3]location_price_variance!C2953</f>
        <v>46082</v>
      </c>
      <c r="D2953">
        <f>[3]location_price_variance!D2953</f>
        <v>1</v>
      </c>
      <c r="E2953" t="str">
        <f>[3]location_price_variance!E2953</f>
        <v>Extra Virgin Olive Oil</v>
      </c>
      <c r="F2953" t="str">
        <f>[3]location_price_variance!F2953</f>
        <v>Oil</v>
      </c>
      <c r="G2953">
        <f>[3]location_price_variance!G2953</f>
        <v>18</v>
      </c>
      <c r="H2953">
        <f>[3]location_price_variance!H2953</f>
        <v>257.16000000000003</v>
      </c>
      <c r="I2953">
        <f>[3]location_price_variance!I2953</f>
        <v>14.286666667</v>
      </c>
      <c r="J2953">
        <f>[3]location_price_variance!J2953</f>
        <v>14.41</v>
      </c>
      <c r="K2953">
        <f>[3]location_price_variance!K2953</f>
        <v>14.2</v>
      </c>
      <c r="L2953">
        <f>[3]location_price_variance!L2953</f>
        <v>3</v>
      </c>
    </row>
    <row r="2954" spans="1:12" x14ac:dyDescent="0.2">
      <c r="A2954">
        <f>[3]location_price_variance!A2954</f>
        <v>4</v>
      </c>
      <c r="B2954" t="str">
        <f>[3]location_price_variance!B2954</f>
        <v>Eataly Chicago</v>
      </c>
      <c r="C2954" s="9">
        <f>[3]location_price_variance!C2954</f>
        <v>46113</v>
      </c>
      <c r="D2954">
        <f>[3]location_price_variance!D2954</f>
        <v>1</v>
      </c>
      <c r="E2954" t="str">
        <f>[3]location_price_variance!E2954</f>
        <v>Extra Virgin Olive Oil</v>
      </c>
      <c r="F2954" t="str">
        <f>[3]location_price_variance!F2954</f>
        <v>Oil</v>
      </c>
      <c r="G2954">
        <f>[3]location_price_variance!G2954</f>
        <v>12</v>
      </c>
      <c r="H2954">
        <f>[3]location_price_variance!H2954</f>
        <v>170.52</v>
      </c>
      <c r="I2954">
        <f>[3]location_price_variance!I2954</f>
        <v>14.21</v>
      </c>
      <c r="J2954">
        <f>[3]location_price_variance!J2954</f>
        <v>14.36</v>
      </c>
      <c r="K2954">
        <f>[3]location_price_variance!K2954</f>
        <v>14.06</v>
      </c>
      <c r="L2954">
        <f>[3]location_price_variance!L2954</f>
        <v>2</v>
      </c>
    </row>
    <row r="2955" spans="1:12" x14ac:dyDescent="0.2">
      <c r="A2955">
        <f>[3]location_price_variance!A2955</f>
        <v>4</v>
      </c>
      <c r="B2955" t="str">
        <f>[3]location_price_variance!B2955</f>
        <v>Eataly Chicago</v>
      </c>
      <c r="C2955" s="9">
        <f>[3]location_price_variance!C2955</f>
        <v>46143</v>
      </c>
      <c r="D2955">
        <f>[3]location_price_variance!D2955</f>
        <v>1</v>
      </c>
      <c r="E2955" t="str">
        <f>[3]location_price_variance!E2955</f>
        <v>Extra Virgin Olive Oil</v>
      </c>
      <c r="F2955" t="str">
        <f>[3]location_price_variance!F2955</f>
        <v>Oil</v>
      </c>
      <c r="G2955">
        <f>[3]location_price_variance!G2955</f>
        <v>12</v>
      </c>
      <c r="H2955">
        <f>[3]location_price_variance!H2955</f>
        <v>174.36</v>
      </c>
      <c r="I2955">
        <f>[3]location_price_variance!I2955</f>
        <v>14.53</v>
      </c>
      <c r="J2955">
        <f>[3]location_price_variance!J2955</f>
        <v>14.56</v>
      </c>
      <c r="K2955">
        <f>[3]location_price_variance!K2955</f>
        <v>14.5</v>
      </c>
      <c r="L2955">
        <f>[3]location_price_variance!L2955</f>
        <v>2</v>
      </c>
    </row>
    <row r="2956" spans="1:12" x14ac:dyDescent="0.2">
      <c r="A2956">
        <f>[3]location_price_variance!A2956</f>
        <v>4</v>
      </c>
      <c r="B2956" t="str">
        <f>[3]location_price_variance!B2956</f>
        <v>Eataly Chicago</v>
      </c>
      <c r="C2956" s="9">
        <f>[3]location_price_variance!C2956</f>
        <v>46174</v>
      </c>
      <c r="D2956">
        <f>[3]location_price_variance!D2956</f>
        <v>1</v>
      </c>
      <c r="E2956" t="str">
        <f>[3]location_price_variance!E2956</f>
        <v>Extra Virgin Olive Oil</v>
      </c>
      <c r="F2956" t="str">
        <f>[3]location_price_variance!F2956</f>
        <v>Oil</v>
      </c>
      <c r="G2956">
        <f>[3]location_price_variance!G2956</f>
        <v>12</v>
      </c>
      <c r="H2956">
        <f>[3]location_price_variance!H2956</f>
        <v>168.12</v>
      </c>
      <c r="I2956">
        <f>[3]location_price_variance!I2956</f>
        <v>14.01</v>
      </c>
      <c r="J2956">
        <f>[3]location_price_variance!J2956</f>
        <v>14.07</v>
      </c>
      <c r="K2956">
        <f>[3]location_price_variance!K2956</f>
        <v>13.95</v>
      </c>
      <c r="L2956">
        <f>[3]location_price_variance!L2956</f>
        <v>2</v>
      </c>
    </row>
    <row r="2957" spans="1:12" x14ac:dyDescent="0.2">
      <c r="A2957">
        <f>[3]location_price_variance!A2957</f>
        <v>4</v>
      </c>
      <c r="B2957" t="str">
        <f>[3]location_price_variance!B2957</f>
        <v>Eataly Chicago</v>
      </c>
      <c r="C2957" s="9">
        <f>[3]location_price_variance!C2957</f>
        <v>46204</v>
      </c>
      <c r="D2957">
        <f>[3]location_price_variance!D2957</f>
        <v>1</v>
      </c>
      <c r="E2957" t="str">
        <f>[3]location_price_variance!E2957</f>
        <v>Extra Virgin Olive Oil</v>
      </c>
      <c r="F2957" t="str">
        <f>[3]location_price_variance!F2957</f>
        <v>Oil</v>
      </c>
      <c r="G2957">
        <f>[3]location_price_variance!G2957</f>
        <v>12</v>
      </c>
      <c r="H2957">
        <f>[3]location_price_variance!H2957</f>
        <v>147.54</v>
      </c>
      <c r="I2957">
        <f>[3]location_price_variance!I2957</f>
        <v>12.295</v>
      </c>
      <c r="J2957">
        <f>[3]location_price_variance!J2957</f>
        <v>12.3</v>
      </c>
      <c r="K2957">
        <f>[3]location_price_variance!K2957</f>
        <v>12.29</v>
      </c>
      <c r="L2957">
        <f>[3]location_price_variance!L2957</f>
        <v>2</v>
      </c>
    </row>
    <row r="2958" spans="1:12" x14ac:dyDescent="0.2">
      <c r="A2958">
        <f>[3]location_price_variance!A2958</f>
        <v>4</v>
      </c>
      <c r="B2958" t="str">
        <f>[3]location_price_variance!B2958</f>
        <v>Eataly Chicago</v>
      </c>
      <c r="C2958" s="9">
        <f>[3]location_price_variance!C2958</f>
        <v>46235</v>
      </c>
      <c r="D2958">
        <f>[3]location_price_variance!D2958</f>
        <v>1</v>
      </c>
      <c r="E2958" t="str">
        <f>[3]location_price_variance!E2958</f>
        <v>Extra Virgin Olive Oil</v>
      </c>
      <c r="F2958" t="str">
        <f>[3]location_price_variance!F2958</f>
        <v>Oil</v>
      </c>
      <c r="G2958">
        <f>[3]location_price_variance!G2958</f>
        <v>12</v>
      </c>
      <c r="H2958">
        <f>[3]location_price_variance!H2958</f>
        <v>147.9</v>
      </c>
      <c r="I2958">
        <f>[3]location_price_variance!I2958</f>
        <v>12.324999999999999</v>
      </c>
      <c r="J2958">
        <f>[3]location_price_variance!J2958</f>
        <v>12.74</v>
      </c>
      <c r="K2958">
        <f>[3]location_price_variance!K2958</f>
        <v>11.91</v>
      </c>
      <c r="L2958">
        <f>[3]location_price_variance!L2958</f>
        <v>2</v>
      </c>
    </row>
    <row r="2959" spans="1:12" x14ac:dyDescent="0.2">
      <c r="A2959">
        <f>[3]location_price_variance!A2959</f>
        <v>4</v>
      </c>
      <c r="B2959" t="str">
        <f>[3]location_price_variance!B2959</f>
        <v>Eataly Chicago</v>
      </c>
      <c r="C2959" s="9">
        <f>[3]location_price_variance!C2959</f>
        <v>46266</v>
      </c>
      <c r="D2959">
        <f>[3]location_price_variance!D2959</f>
        <v>1</v>
      </c>
      <c r="E2959" t="str">
        <f>[3]location_price_variance!E2959</f>
        <v>Extra Virgin Olive Oil</v>
      </c>
      <c r="F2959" t="str">
        <f>[3]location_price_variance!F2959</f>
        <v>Oil</v>
      </c>
      <c r="G2959">
        <f>[3]location_price_variance!G2959</f>
        <v>18</v>
      </c>
      <c r="H2959">
        <f>[3]location_price_variance!H2959</f>
        <v>215.94</v>
      </c>
      <c r="I2959">
        <f>[3]location_price_variance!I2959</f>
        <v>11.996666667</v>
      </c>
      <c r="J2959">
        <f>[3]location_price_variance!J2959</f>
        <v>12.09</v>
      </c>
      <c r="K2959">
        <f>[3]location_price_variance!K2959</f>
        <v>11.82</v>
      </c>
      <c r="L2959">
        <f>[3]location_price_variance!L2959</f>
        <v>3</v>
      </c>
    </row>
    <row r="2960" spans="1:12" x14ac:dyDescent="0.2">
      <c r="A2960">
        <f>[3]location_price_variance!A2960</f>
        <v>4</v>
      </c>
      <c r="B2960" t="str">
        <f>[3]location_price_variance!B2960</f>
        <v>Eataly Chicago</v>
      </c>
      <c r="C2960" s="9">
        <f>[3]location_price_variance!C2960</f>
        <v>45689</v>
      </c>
      <c r="D2960">
        <f>[3]location_price_variance!D2960</f>
        <v>2</v>
      </c>
      <c r="E2960" t="str">
        <f>[3]location_price_variance!E2960</f>
        <v>Parmigiano Reggiano</v>
      </c>
      <c r="F2960" t="str">
        <f>[3]location_price_variance!F2960</f>
        <v>Dairy</v>
      </c>
      <c r="G2960">
        <f>[3]location_price_variance!G2960</f>
        <v>14.5</v>
      </c>
      <c r="H2960">
        <f>[3]location_price_variance!H2960</f>
        <v>213.47</v>
      </c>
      <c r="I2960">
        <f>[3]location_price_variance!I2960</f>
        <v>14.722068966</v>
      </c>
      <c r="J2960">
        <f>[3]location_price_variance!J2960</f>
        <v>14.97</v>
      </c>
      <c r="K2960">
        <f>[3]location_price_variance!K2960</f>
        <v>14.44</v>
      </c>
      <c r="L2960">
        <f>[3]location_price_variance!L2960</f>
        <v>8</v>
      </c>
    </row>
    <row r="2961" spans="1:12" x14ac:dyDescent="0.2">
      <c r="A2961">
        <f>[3]location_price_variance!A2961</f>
        <v>4</v>
      </c>
      <c r="B2961" t="str">
        <f>[3]location_price_variance!B2961</f>
        <v>Eataly Chicago</v>
      </c>
      <c r="C2961" s="9">
        <f>[3]location_price_variance!C2961</f>
        <v>45717</v>
      </c>
      <c r="D2961">
        <f>[3]location_price_variance!D2961</f>
        <v>2</v>
      </c>
      <c r="E2961" t="str">
        <f>[3]location_price_variance!E2961</f>
        <v>Parmigiano Reggiano</v>
      </c>
      <c r="F2961" t="str">
        <f>[3]location_price_variance!F2961</f>
        <v>Dairy</v>
      </c>
      <c r="G2961">
        <f>[3]location_price_variance!G2961</f>
        <v>13.5</v>
      </c>
      <c r="H2961">
        <f>[3]location_price_variance!H2961</f>
        <v>198.89500000000001</v>
      </c>
      <c r="I2961">
        <f>[3]location_price_variance!I2961</f>
        <v>14.732962963</v>
      </c>
      <c r="J2961">
        <f>[3]location_price_variance!J2961</f>
        <v>14.89</v>
      </c>
      <c r="K2961">
        <f>[3]location_price_variance!K2961</f>
        <v>14.49</v>
      </c>
      <c r="L2961">
        <f>[3]location_price_variance!L2961</f>
        <v>9</v>
      </c>
    </row>
    <row r="2962" spans="1:12" x14ac:dyDescent="0.2">
      <c r="A2962">
        <f>[3]location_price_variance!A2962</f>
        <v>4</v>
      </c>
      <c r="B2962" t="str">
        <f>[3]location_price_variance!B2962</f>
        <v>Eataly Chicago</v>
      </c>
      <c r="C2962" s="9">
        <f>[3]location_price_variance!C2962</f>
        <v>45748</v>
      </c>
      <c r="D2962">
        <f>[3]location_price_variance!D2962</f>
        <v>2</v>
      </c>
      <c r="E2962" t="str">
        <f>[3]location_price_variance!E2962</f>
        <v>Parmigiano Reggiano</v>
      </c>
      <c r="F2962" t="str">
        <f>[3]location_price_variance!F2962</f>
        <v>Dairy</v>
      </c>
      <c r="G2962">
        <f>[3]location_price_variance!G2962</f>
        <v>15.5</v>
      </c>
      <c r="H2962">
        <f>[3]location_price_variance!H2962</f>
        <v>231.81</v>
      </c>
      <c r="I2962">
        <f>[3]location_price_variance!I2962</f>
        <v>14.955483871</v>
      </c>
      <c r="J2962">
        <f>[3]location_price_variance!J2962</f>
        <v>15.38</v>
      </c>
      <c r="K2962">
        <f>[3]location_price_variance!K2962</f>
        <v>14.39</v>
      </c>
      <c r="L2962">
        <f>[3]location_price_variance!L2962</f>
        <v>8</v>
      </c>
    </row>
    <row r="2963" spans="1:12" x14ac:dyDescent="0.2">
      <c r="A2963">
        <f>[3]location_price_variance!A2963</f>
        <v>4</v>
      </c>
      <c r="B2963" t="str">
        <f>[3]location_price_variance!B2963</f>
        <v>Eataly Chicago</v>
      </c>
      <c r="C2963" s="9">
        <f>[3]location_price_variance!C2963</f>
        <v>45778</v>
      </c>
      <c r="D2963">
        <f>[3]location_price_variance!D2963</f>
        <v>2</v>
      </c>
      <c r="E2963" t="str">
        <f>[3]location_price_variance!E2963</f>
        <v>Parmigiano Reggiano</v>
      </c>
      <c r="F2963" t="str">
        <f>[3]location_price_variance!F2963</f>
        <v>Dairy</v>
      </c>
      <c r="G2963">
        <f>[3]location_price_variance!G2963</f>
        <v>16</v>
      </c>
      <c r="H2963">
        <f>[3]location_price_variance!H2963</f>
        <v>238.03</v>
      </c>
      <c r="I2963">
        <f>[3]location_price_variance!I2963</f>
        <v>14.876875</v>
      </c>
      <c r="J2963">
        <f>[3]location_price_variance!J2963</f>
        <v>15.03</v>
      </c>
      <c r="K2963">
        <f>[3]location_price_variance!K2963</f>
        <v>14.75</v>
      </c>
      <c r="L2963">
        <f>[3]location_price_variance!L2963</f>
        <v>9</v>
      </c>
    </row>
    <row r="2964" spans="1:12" x14ac:dyDescent="0.2">
      <c r="A2964">
        <f>[3]location_price_variance!A2964</f>
        <v>4</v>
      </c>
      <c r="B2964" t="str">
        <f>[3]location_price_variance!B2964</f>
        <v>Eataly Chicago</v>
      </c>
      <c r="C2964" s="9">
        <f>[3]location_price_variance!C2964</f>
        <v>45809</v>
      </c>
      <c r="D2964">
        <f>[3]location_price_variance!D2964</f>
        <v>2</v>
      </c>
      <c r="E2964" t="str">
        <f>[3]location_price_variance!E2964</f>
        <v>Parmigiano Reggiano</v>
      </c>
      <c r="F2964" t="str">
        <f>[3]location_price_variance!F2964</f>
        <v>Dairy</v>
      </c>
      <c r="G2964">
        <f>[3]location_price_variance!G2964</f>
        <v>14</v>
      </c>
      <c r="H2964">
        <f>[3]location_price_variance!H2964</f>
        <v>210.6</v>
      </c>
      <c r="I2964">
        <f>[3]location_price_variance!I2964</f>
        <v>15.042857143000001</v>
      </c>
      <c r="J2964">
        <f>[3]location_price_variance!J2964</f>
        <v>15.57</v>
      </c>
      <c r="K2964">
        <f>[3]location_price_variance!K2964</f>
        <v>14.63</v>
      </c>
      <c r="L2964">
        <f>[3]location_price_variance!L2964</f>
        <v>9</v>
      </c>
    </row>
    <row r="2965" spans="1:12" x14ac:dyDescent="0.2">
      <c r="A2965">
        <f>[3]location_price_variance!A2965</f>
        <v>4</v>
      </c>
      <c r="B2965" t="str">
        <f>[3]location_price_variance!B2965</f>
        <v>Eataly Chicago</v>
      </c>
      <c r="C2965" s="9">
        <f>[3]location_price_variance!C2965</f>
        <v>45839</v>
      </c>
      <c r="D2965">
        <f>[3]location_price_variance!D2965</f>
        <v>2</v>
      </c>
      <c r="E2965" t="str">
        <f>[3]location_price_variance!E2965</f>
        <v>Parmigiano Reggiano</v>
      </c>
      <c r="F2965" t="str">
        <f>[3]location_price_variance!F2965</f>
        <v>Dairy</v>
      </c>
      <c r="G2965">
        <f>[3]location_price_variance!G2965</f>
        <v>15.5</v>
      </c>
      <c r="H2965">
        <f>[3]location_price_variance!H2965</f>
        <v>248.57</v>
      </c>
      <c r="I2965">
        <f>[3]location_price_variance!I2965</f>
        <v>16.036774193999999</v>
      </c>
      <c r="J2965">
        <f>[3]location_price_variance!J2965</f>
        <v>17.12</v>
      </c>
      <c r="K2965">
        <f>[3]location_price_variance!K2965</f>
        <v>15.65</v>
      </c>
      <c r="L2965">
        <f>[3]location_price_variance!L2965</f>
        <v>9</v>
      </c>
    </row>
    <row r="2966" spans="1:12" x14ac:dyDescent="0.2">
      <c r="A2966">
        <f>[3]location_price_variance!A2966</f>
        <v>4</v>
      </c>
      <c r="B2966" t="str">
        <f>[3]location_price_variance!B2966</f>
        <v>Eataly Chicago</v>
      </c>
      <c r="C2966" s="9">
        <f>[3]location_price_variance!C2966</f>
        <v>45870</v>
      </c>
      <c r="D2966">
        <f>[3]location_price_variance!D2966</f>
        <v>2</v>
      </c>
      <c r="E2966" t="str">
        <f>[3]location_price_variance!E2966</f>
        <v>Parmigiano Reggiano</v>
      </c>
      <c r="F2966" t="str">
        <f>[3]location_price_variance!F2966</f>
        <v>Dairy</v>
      </c>
      <c r="G2966">
        <f>[3]location_price_variance!G2966</f>
        <v>13</v>
      </c>
      <c r="H2966">
        <f>[3]location_price_variance!H2966</f>
        <v>208.15</v>
      </c>
      <c r="I2966">
        <f>[3]location_price_variance!I2966</f>
        <v>16.011538462000001</v>
      </c>
      <c r="J2966">
        <f>[3]location_price_variance!J2966</f>
        <v>16.260000000000002</v>
      </c>
      <c r="K2966">
        <f>[3]location_price_variance!K2966</f>
        <v>15.61</v>
      </c>
      <c r="L2966">
        <f>[3]location_price_variance!L2966</f>
        <v>8</v>
      </c>
    </row>
    <row r="2967" spans="1:12" x14ac:dyDescent="0.2">
      <c r="A2967">
        <f>[3]location_price_variance!A2967</f>
        <v>4</v>
      </c>
      <c r="B2967" t="str">
        <f>[3]location_price_variance!B2967</f>
        <v>Eataly Chicago</v>
      </c>
      <c r="C2967" s="9">
        <f>[3]location_price_variance!C2967</f>
        <v>45901</v>
      </c>
      <c r="D2967">
        <f>[3]location_price_variance!D2967</f>
        <v>2</v>
      </c>
      <c r="E2967" t="str">
        <f>[3]location_price_variance!E2967</f>
        <v>Parmigiano Reggiano</v>
      </c>
      <c r="F2967" t="str">
        <f>[3]location_price_variance!F2967</f>
        <v>Dairy</v>
      </c>
      <c r="G2967">
        <f>[3]location_price_variance!G2967</f>
        <v>15</v>
      </c>
      <c r="H2967">
        <f>[3]location_price_variance!H2967</f>
        <v>241.77</v>
      </c>
      <c r="I2967">
        <f>[3]location_price_variance!I2967</f>
        <v>16.117999999999999</v>
      </c>
      <c r="J2967">
        <f>[3]location_price_variance!J2967</f>
        <v>16.64</v>
      </c>
      <c r="K2967">
        <f>[3]location_price_variance!K2967</f>
        <v>15.92</v>
      </c>
      <c r="L2967">
        <f>[3]location_price_variance!L2967</f>
        <v>9</v>
      </c>
    </row>
    <row r="2968" spans="1:12" x14ac:dyDescent="0.2">
      <c r="A2968">
        <f>[3]location_price_variance!A2968</f>
        <v>4</v>
      </c>
      <c r="B2968" t="str">
        <f>[3]location_price_variance!B2968</f>
        <v>Eataly Chicago</v>
      </c>
      <c r="C2968" s="9">
        <f>[3]location_price_variance!C2968</f>
        <v>45931</v>
      </c>
      <c r="D2968">
        <f>[3]location_price_variance!D2968</f>
        <v>2</v>
      </c>
      <c r="E2968" t="str">
        <f>[3]location_price_variance!E2968</f>
        <v>Parmigiano Reggiano</v>
      </c>
      <c r="F2968" t="str">
        <f>[3]location_price_variance!F2968</f>
        <v>Dairy</v>
      </c>
      <c r="G2968">
        <f>[3]location_price_variance!G2968</f>
        <v>18.5</v>
      </c>
      <c r="H2968">
        <f>[3]location_price_variance!H2968</f>
        <v>299.94499999999999</v>
      </c>
      <c r="I2968">
        <f>[3]location_price_variance!I2968</f>
        <v>16.213243243000001</v>
      </c>
      <c r="J2968">
        <f>[3]location_price_variance!J2968</f>
        <v>16.510000000000002</v>
      </c>
      <c r="K2968">
        <f>[3]location_price_variance!K2968</f>
        <v>16.05</v>
      </c>
      <c r="L2968">
        <f>[3]location_price_variance!L2968</f>
        <v>9</v>
      </c>
    </row>
    <row r="2969" spans="1:12" x14ac:dyDescent="0.2">
      <c r="A2969">
        <f>[3]location_price_variance!A2969</f>
        <v>4</v>
      </c>
      <c r="B2969" t="str">
        <f>[3]location_price_variance!B2969</f>
        <v>Eataly Chicago</v>
      </c>
      <c r="C2969" s="9">
        <f>[3]location_price_variance!C2969</f>
        <v>45962</v>
      </c>
      <c r="D2969">
        <f>[3]location_price_variance!D2969</f>
        <v>2</v>
      </c>
      <c r="E2969" t="str">
        <f>[3]location_price_variance!E2969</f>
        <v>Parmigiano Reggiano</v>
      </c>
      <c r="F2969" t="str">
        <f>[3]location_price_variance!F2969</f>
        <v>Dairy</v>
      </c>
      <c r="G2969">
        <f>[3]location_price_variance!G2969</f>
        <v>15</v>
      </c>
      <c r="H2969">
        <f>[3]location_price_variance!H2969</f>
        <v>243.845</v>
      </c>
      <c r="I2969">
        <f>[3]location_price_variance!I2969</f>
        <v>16.256333333000001</v>
      </c>
      <c r="J2969">
        <f>[3]location_price_variance!J2969</f>
        <v>16.57</v>
      </c>
      <c r="K2969">
        <f>[3]location_price_variance!K2969</f>
        <v>16.04</v>
      </c>
      <c r="L2969">
        <f>[3]location_price_variance!L2969</f>
        <v>8</v>
      </c>
    </row>
    <row r="2970" spans="1:12" x14ac:dyDescent="0.2">
      <c r="A2970">
        <f>[3]location_price_variance!A2970</f>
        <v>4</v>
      </c>
      <c r="B2970" t="str">
        <f>[3]location_price_variance!B2970</f>
        <v>Eataly Chicago</v>
      </c>
      <c r="C2970" s="9">
        <f>[3]location_price_variance!C2970</f>
        <v>45992</v>
      </c>
      <c r="D2970">
        <f>[3]location_price_variance!D2970</f>
        <v>2</v>
      </c>
      <c r="E2970" t="str">
        <f>[3]location_price_variance!E2970</f>
        <v>Parmigiano Reggiano</v>
      </c>
      <c r="F2970" t="str">
        <f>[3]location_price_variance!F2970</f>
        <v>Dairy</v>
      </c>
      <c r="G2970">
        <f>[3]location_price_variance!G2970</f>
        <v>21.5</v>
      </c>
      <c r="H2970">
        <f>[3]location_price_variance!H2970</f>
        <v>350.96499999999997</v>
      </c>
      <c r="I2970">
        <f>[3]location_price_variance!I2970</f>
        <v>16.323953488000001</v>
      </c>
      <c r="J2970">
        <f>[3]location_price_variance!J2970</f>
        <v>16.52</v>
      </c>
      <c r="K2970">
        <f>[3]location_price_variance!K2970</f>
        <v>16.03</v>
      </c>
      <c r="L2970">
        <f>[3]location_price_variance!L2970</f>
        <v>9</v>
      </c>
    </row>
    <row r="2971" spans="1:12" x14ac:dyDescent="0.2">
      <c r="A2971">
        <f>[3]location_price_variance!A2971</f>
        <v>4</v>
      </c>
      <c r="B2971" t="str">
        <f>[3]location_price_variance!B2971</f>
        <v>Eataly Chicago</v>
      </c>
      <c r="C2971" s="9">
        <f>[3]location_price_variance!C2971</f>
        <v>46023</v>
      </c>
      <c r="D2971">
        <f>[3]location_price_variance!D2971</f>
        <v>2</v>
      </c>
      <c r="E2971" t="str">
        <f>[3]location_price_variance!E2971</f>
        <v>Parmigiano Reggiano</v>
      </c>
      <c r="F2971" t="str">
        <f>[3]location_price_variance!F2971</f>
        <v>Dairy</v>
      </c>
      <c r="G2971">
        <f>[3]location_price_variance!G2971</f>
        <v>17.5</v>
      </c>
      <c r="H2971">
        <f>[3]location_price_variance!H2971</f>
        <v>267.505</v>
      </c>
      <c r="I2971">
        <f>[3]location_price_variance!I2971</f>
        <v>15.286</v>
      </c>
      <c r="J2971">
        <f>[3]location_price_variance!J2971</f>
        <v>16</v>
      </c>
      <c r="K2971">
        <f>[3]location_price_variance!K2971</f>
        <v>14.93</v>
      </c>
      <c r="L2971">
        <f>[3]location_price_variance!L2971</f>
        <v>9</v>
      </c>
    </row>
    <row r="2972" spans="1:12" x14ac:dyDescent="0.2">
      <c r="A2972">
        <f>[3]location_price_variance!A2972</f>
        <v>4</v>
      </c>
      <c r="B2972" t="str">
        <f>[3]location_price_variance!B2972</f>
        <v>Eataly Chicago</v>
      </c>
      <c r="C2972" s="9">
        <f>[3]location_price_variance!C2972</f>
        <v>46054</v>
      </c>
      <c r="D2972">
        <f>[3]location_price_variance!D2972</f>
        <v>2</v>
      </c>
      <c r="E2972" t="str">
        <f>[3]location_price_variance!E2972</f>
        <v>Parmigiano Reggiano</v>
      </c>
      <c r="F2972" t="str">
        <f>[3]location_price_variance!F2972</f>
        <v>Dairy</v>
      </c>
      <c r="G2972">
        <f>[3]location_price_variance!G2972</f>
        <v>14.5</v>
      </c>
      <c r="H2972">
        <f>[3]location_price_variance!H2972</f>
        <v>221.535</v>
      </c>
      <c r="I2972">
        <f>[3]location_price_variance!I2972</f>
        <v>15.278275861999999</v>
      </c>
      <c r="J2972">
        <f>[3]location_price_variance!J2972</f>
        <v>15.43</v>
      </c>
      <c r="K2972">
        <f>[3]location_price_variance!K2972</f>
        <v>15.03</v>
      </c>
      <c r="L2972">
        <f>[3]location_price_variance!L2972</f>
        <v>8</v>
      </c>
    </row>
    <row r="2973" spans="1:12" x14ac:dyDescent="0.2">
      <c r="A2973">
        <f>[3]location_price_variance!A2973</f>
        <v>4</v>
      </c>
      <c r="B2973" t="str">
        <f>[3]location_price_variance!B2973</f>
        <v>Eataly Chicago</v>
      </c>
      <c r="C2973" s="9">
        <f>[3]location_price_variance!C2973</f>
        <v>46082</v>
      </c>
      <c r="D2973">
        <f>[3]location_price_variance!D2973</f>
        <v>2</v>
      </c>
      <c r="E2973" t="str">
        <f>[3]location_price_variance!E2973</f>
        <v>Parmigiano Reggiano</v>
      </c>
      <c r="F2973" t="str">
        <f>[3]location_price_variance!F2973</f>
        <v>Dairy</v>
      </c>
      <c r="G2973">
        <f>[3]location_price_variance!G2973</f>
        <v>15.5</v>
      </c>
      <c r="H2973">
        <f>[3]location_price_variance!H2973</f>
        <v>237.11500000000001</v>
      </c>
      <c r="I2973">
        <f>[3]location_price_variance!I2973</f>
        <v>15.297741934999999</v>
      </c>
      <c r="J2973">
        <f>[3]location_price_variance!J2973</f>
        <v>15.53</v>
      </c>
      <c r="K2973">
        <f>[3]location_price_variance!K2973</f>
        <v>15.04</v>
      </c>
      <c r="L2973">
        <f>[3]location_price_variance!L2973</f>
        <v>9</v>
      </c>
    </row>
    <row r="2974" spans="1:12" x14ac:dyDescent="0.2">
      <c r="A2974">
        <f>[3]location_price_variance!A2974</f>
        <v>4</v>
      </c>
      <c r="B2974" t="str">
        <f>[3]location_price_variance!B2974</f>
        <v>Eataly Chicago</v>
      </c>
      <c r="C2974" s="9">
        <f>[3]location_price_variance!C2974</f>
        <v>46113</v>
      </c>
      <c r="D2974">
        <f>[3]location_price_variance!D2974</f>
        <v>2</v>
      </c>
      <c r="E2974" t="str">
        <f>[3]location_price_variance!E2974</f>
        <v>Parmigiano Reggiano</v>
      </c>
      <c r="F2974" t="str">
        <f>[3]location_price_variance!F2974</f>
        <v>Dairy</v>
      </c>
      <c r="G2974">
        <f>[3]location_price_variance!G2974</f>
        <v>16.5</v>
      </c>
      <c r="H2974">
        <f>[3]location_price_variance!H2974</f>
        <v>254.51499999999999</v>
      </c>
      <c r="I2974">
        <f>[3]location_price_variance!I2974</f>
        <v>15.425151515</v>
      </c>
      <c r="J2974">
        <f>[3]location_price_variance!J2974</f>
        <v>15.9</v>
      </c>
      <c r="K2974">
        <f>[3]location_price_variance!K2974</f>
        <v>15.05</v>
      </c>
      <c r="L2974">
        <f>[3]location_price_variance!L2974</f>
        <v>9</v>
      </c>
    </row>
    <row r="2975" spans="1:12" x14ac:dyDescent="0.2">
      <c r="A2975">
        <f>[3]location_price_variance!A2975</f>
        <v>4</v>
      </c>
      <c r="B2975" t="str">
        <f>[3]location_price_variance!B2975</f>
        <v>Eataly Chicago</v>
      </c>
      <c r="C2975" s="9">
        <f>[3]location_price_variance!C2975</f>
        <v>46143</v>
      </c>
      <c r="D2975">
        <f>[3]location_price_variance!D2975</f>
        <v>2</v>
      </c>
      <c r="E2975" t="str">
        <f>[3]location_price_variance!E2975</f>
        <v>Parmigiano Reggiano</v>
      </c>
      <c r="F2975" t="str">
        <f>[3]location_price_variance!F2975</f>
        <v>Dairy</v>
      </c>
      <c r="G2975">
        <f>[3]location_price_variance!G2975</f>
        <v>14.5</v>
      </c>
      <c r="H2975">
        <f>[3]location_price_variance!H2975</f>
        <v>224.97499999999999</v>
      </c>
      <c r="I2975">
        <f>[3]location_price_variance!I2975</f>
        <v>15.515517241</v>
      </c>
      <c r="J2975">
        <f>[3]location_price_variance!J2975</f>
        <v>15.69</v>
      </c>
      <c r="K2975">
        <f>[3]location_price_variance!K2975</f>
        <v>15.25</v>
      </c>
      <c r="L2975">
        <f>[3]location_price_variance!L2975</f>
        <v>8</v>
      </c>
    </row>
    <row r="2976" spans="1:12" x14ac:dyDescent="0.2">
      <c r="A2976">
        <f>[3]location_price_variance!A2976</f>
        <v>4</v>
      </c>
      <c r="B2976" t="str">
        <f>[3]location_price_variance!B2976</f>
        <v>Eataly Chicago</v>
      </c>
      <c r="C2976" s="9">
        <f>[3]location_price_variance!C2976</f>
        <v>46174</v>
      </c>
      <c r="D2976">
        <f>[3]location_price_variance!D2976</f>
        <v>2</v>
      </c>
      <c r="E2976" t="str">
        <f>[3]location_price_variance!E2976</f>
        <v>Parmigiano Reggiano</v>
      </c>
      <c r="F2976" t="str">
        <f>[3]location_price_variance!F2976</f>
        <v>Dairy</v>
      </c>
      <c r="G2976">
        <f>[3]location_price_variance!G2976</f>
        <v>13</v>
      </c>
      <c r="H2976">
        <f>[3]location_price_variance!H2976</f>
        <v>201.125</v>
      </c>
      <c r="I2976">
        <f>[3]location_price_variance!I2976</f>
        <v>15.471153846</v>
      </c>
      <c r="J2976">
        <f>[3]location_price_variance!J2976</f>
        <v>15.61</v>
      </c>
      <c r="K2976">
        <f>[3]location_price_variance!K2976</f>
        <v>15.27</v>
      </c>
      <c r="L2976">
        <f>[3]location_price_variance!L2976</f>
        <v>9</v>
      </c>
    </row>
    <row r="2977" spans="1:12" x14ac:dyDescent="0.2">
      <c r="A2977">
        <f>[3]location_price_variance!A2977</f>
        <v>4</v>
      </c>
      <c r="B2977" t="str">
        <f>[3]location_price_variance!B2977</f>
        <v>Eataly Chicago</v>
      </c>
      <c r="C2977" s="9">
        <f>[3]location_price_variance!C2977</f>
        <v>46204</v>
      </c>
      <c r="D2977">
        <f>[3]location_price_variance!D2977</f>
        <v>2</v>
      </c>
      <c r="E2977" t="str">
        <f>[3]location_price_variance!E2977</f>
        <v>Parmigiano Reggiano</v>
      </c>
      <c r="F2977" t="str">
        <f>[3]location_price_variance!F2977</f>
        <v>Dairy</v>
      </c>
      <c r="G2977">
        <f>[3]location_price_variance!G2977</f>
        <v>18</v>
      </c>
      <c r="H2977">
        <f>[3]location_price_variance!H2977</f>
        <v>297.16500000000002</v>
      </c>
      <c r="I2977">
        <f>[3]location_price_variance!I2977</f>
        <v>16.509166666999999</v>
      </c>
      <c r="J2977">
        <f>[3]location_price_variance!J2977</f>
        <v>16.600000000000001</v>
      </c>
      <c r="K2977">
        <f>[3]location_price_variance!K2977</f>
        <v>16.37</v>
      </c>
      <c r="L2977">
        <f>[3]location_price_variance!L2977</f>
        <v>9</v>
      </c>
    </row>
    <row r="2978" spans="1:12" x14ac:dyDescent="0.2">
      <c r="A2978">
        <f>[3]location_price_variance!A2978</f>
        <v>4</v>
      </c>
      <c r="B2978" t="str">
        <f>[3]location_price_variance!B2978</f>
        <v>Eataly Chicago</v>
      </c>
      <c r="C2978" s="9">
        <f>[3]location_price_variance!C2978</f>
        <v>46235</v>
      </c>
      <c r="D2978">
        <f>[3]location_price_variance!D2978</f>
        <v>2</v>
      </c>
      <c r="E2978" t="str">
        <f>[3]location_price_variance!E2978</f>
        <v>Parmigiano Reggiano</v>
      </c>
      <c r="F2978" t="str">
        <f>[3]location_price_variance!F2978</f>
        <v>Dairy</v>
      </c>
      <c r="G2978">
        <f>[3]location_price_variance!G2978</f>
        <v>12</v>
      </c>
      <c r="H2978">
        <f>[3]location_price_variance!H2978</f>
        <v>198.81</v>
      </c>
      <c r="I2978">
        <f>[3]location_price_variance!I2978</f>
        <v>16.567499999999999</v>
      </c>
      <c r="J2978">
        <f>[3]location_price_variance!J2978</f>
        <v>16.8</v>
      </c>
      <c r="K2978">
        <f>[3]location_price_variance!K2978</f>
        <v>16.2</v>
      </c>
      <c r="L2978">
        <f>[3]location_price_variance!L2978</f>
        <v>9</v>
      </c>
    </row>
    <row r="2979" spans="1:12" x14ac:dyDescent="0.2">
      <c r="A2979">
        <f>[3]location_price_variance!A2979</f>
        <v>4</v>
      </c>
      <c r="B2979" t="str">
        <f>[3]location_price_variance!B2979</f>
        <v>Eataly Chicago</v>
      </c>
      <c r="C2979" s="9">
        <f>[3]location_price_variance!C2979</f>
        <v>46266</v>
      </c>
      <c r="D2979">
        <f>[3]location_price_variance!D2979</f>
        <v>2</v>
      </c>
      <c r="E2979" t="str">
        <f>[3]location_price_variance!E2979</f>
        <v>Parmigiano Reggiano</v>
      </c>
      <c r="F2979" t="str">
        <f>[3]location_price_variance!F2979</f>
        <v>Dairy</v>
      </c>
      <c r="G2979">
        <f>[3]location_price_variance!G2979</f>
        <v>14</v>
      </c>
      <c r="H2979">
        <f>[3]location_price_variance!H2979</f>
        <v>230.89</v>
      </c>
      <c r="I2979">
        <f>[3]location_price_variance!I2979</f>
        <v>16.492142857000001</v>
      </c>
      <c r="J2979">
        <f>[3]location_price_variance!J2979</f>
        <v>16.809999999999999</v>
      </c>
      <c r="K2979">
        <f>[3]location_price_variance!K2979</f>
        <v>16.02</v>
      </c>
      <c r="L2979">
        <f>[3]location_price_variance!L2979</f>
        <v>8</v>
      </c>
    </row>
    <row r="2980" spans="1:12" x14ac:dyDescent="0.2">
      <c r="A2980">
        <f>[3]location_price_variance!A2980</f>
        <v>4</v>
      </c>
      <c r="B2980" t="str">
        <f>[3]location_price_variance!B2980</f>
        <v>Eataly Chicago</v>
      </c>
      <c r="C2980" s="9">
        <f>[3]location_price_variance!C2980</f>
        <v>45689</v>
      </c>
      <c r="D2980">
        <f>[3]location_price_variance!D2980</f>
        <v>3</v>
      </c>
      <c r="E2980" t="str">
        <f>[3]location_price_variance!E2980</f>
        <v>All-Purpose Flour</v>
      </c>
      <c r="F2980" t="str">
        <f>[3]location_price_variance!F2980</f>
        <v>Grain</v>
      </c>
      <c r="G2980">
        <f>[3]location_price_variance!G2980</f>
        <v>200</v>
      </c>
      <c r="H2980">
        <f>[3]location_price_variance!H2980</f>
        <v>113</v>
      </c>
      <c r="I2980">
        <f>[3]location_price_variance!I2980</f>
        <v>0.56499999999999995</v>
      </c>
      <c r="J2980">
        <f>[3]location_price_variance!J2980</f>
        <v>0.56999999999999995</v>
      </c>
      <c r="K2980">
        <f>[3]location_price_variance!K2980</f>
        <v>0.56000000000000005</v>
      </c>
      <c r="L2980">
        <f>[3]location_price_variance!L2980</f>
        <v>2</v>
      </c>
    </row>
    <row r="2981" spans="1:12" x14ac:dyDescent="0.2">
      <c r="A2981">
        <f>[3]location_price_variance!A2981</f>
        <v>4</v>
      </c>
      <c r="B2981" t="str">
        <f>[3]location_price_variance!B2981</f>
        <v>Eataly Chicago</v>
      </c>
      <c r="C2981" s="9">
        <f>[3]location_price_variance!C2981</f>
        <v>45717</v>
      </c>
      <c r="D2981">
        <f>[3]location_price_variance!D2981</f>
        <v>3</v>
      </c>
      <c r="E2981" t="str">
        <f>[3]location_price_variance!E2981</f>
        <v>All-Purpose Flour</v>
      </c>
      <c r="F2981" t="str">
        <f>[3]location_price_variance!F2981</f>
        <v>Grain</v>
      </c>
      <c r="G2981">
        <f>[3]location_price_variance!G2981</f>
        <v>150</v>
      </c>
      <c r="H2981">
        <f>[3]location_price_variance!H2981</f>
        <v>84</v>
      </c>
      <c r="I2981">
        <f>[3]location_price_variance!I2981</f>
        <v>0.56000000000000005</v>
      </c>
      <c r="J2981">
        <f>[3]location_price_variance!J2981</f>
        <v>0.56000000000000005</v>
      </c>
      <c r="K2981">
        <f>[3]location_price_variance!K2981</f>
        <v>0.56000000000000005</v>
      </c>
      <c r="L2981">
        <f>[3]location_price_variance!L2981</f>
        <v>2</v>
      </c>
    </row>
    <row r="2982" spans="1:12" x14ac:dyDescent="0.2">
      <c r="A2982">
        <f>[3]location_price_variance!A2982</f>
        <v>4</v>
      </c>
      <c r="B2982" t="str">
        <f>[3]location_price_variance!B2982</f>
        <v>Eataly Chicago</v>
      </c>
      <c r="C2982" s="9">
        <f>[3]location_price_variance!C2982</f>
        <v>45748</v>
      </c>
      <c r="D2982">
        <f>[3]location_price_variance!D2982</f>
        <v>3</v>
      </c>
      <c r="E2982" t="str">
        <f>[3]location_price_variance!E2982</f>
        <v>All-Purpose Flour</v>
      </c>
      <c r="F2982" t="str">
        <f>[3]location_price_variance!F2982</f>
        <v>Grain</v>
      </c>
      <c r="G2982">
        <f>[3]location_price_variance!G2982</f>
        <v>300</v>
      </c>
      <c r="H2982">
        <f>[3]location_price_variance!H2982</f>
        <v>172</v>
      </c>
      <c r="I2982">
        <f>[3]location_price_variance!I2982</f>
        <v>0.573333333</v>
      </c>
      <c r="J2982">
        <f>[3]location_price_variance!J2982</f>
        <v>0.57999999999999996</v>
      </c>
      <c r="K2982">
        <f>[3]location_price_variance!K2982</f>
        <v>0.56999999999999995</v>
      </c>
      <c r="L2982">
        <f>[3]location_price_variance!L2982</f>
        <v>3</v>
      </c>
    </row>
    <row r="2983" spans="1:12" x14ac:dyDescent="0.2">
      <c r="A2983">
        <f>[3]location_price_variance!A2983</f>
        <v>4</v>
      </c>
      <c r="B2983" t="str">
        <f>[3]location_price_variance!B2983</f>
        <v>Eataly Chicago</v>
      </c>
      <c r="C2983" s="9">
        <f>[3]location_price_variance!C2983</f>
        <v>45778</v>
      </c>
      <c r="D2983">
        <f>[3]location_price_variance!D2983</f>
        <v>3</v>
      </c>
      <c r="E2983" t="str">
        <f>[3]location_price_variance!E2983</f>
        <v>All-Purpose Flour</v>
      </c>
      <c r="F2983" t="str">
        <f>[3]location_price_variance!F2983</f>
        <v>Grain</v>
      </c>
      <c r="G2983">
        <f>[3]location_price_variance!G2983</f>
        <v>200</v>
      </c>
      <c r="H2983">
        <f>[3]location_price_variance!H2983</f>
        <v>114</v>
      </c>
      <c r="I2983">
        <f>[3]location_price_variance!I2983</f>
        <v>0.56999999999999995</v>
      </c>
      <c r="J2983">
        <f>[3]location_price_variance!J2983</f>
        <v>0.56999999999999995</v>
      </c>
      <c r="K2983">
        <f>[3]location_price_variance!K2983</f>
        <v>0.56999999999999995</v>
      </c>
      <c r="L2983">
        <f>[3]location_price_variance!L2983</f>
        <v>2</v>
      </c>
    </row>
    <row r="2984" spans="1:12" x14ac:dyDescent="0.2">
      <c r="A2984">
        <f>[3]location_price_variance!A2984</f>
        <v>4</v>
      </c>
      <c r="B2984" t="str">
        <f>[3]location_price_variance!B2984</f>
        <v>Eataly Chicago</v>
      </c>
      <c r="C2984" s="9">
        <f>[3]location_price_variance!C2984</f>
        <v>45809</v>
      </c>
      <c r="D2984">
        <f>[3]location_price_variance!D2984</f>
        <v>3</v>
      </c>
      <c r="E2984" t="str">
        <f>[3]location_price_variance!E2984</f>
        <v>All-Purpose Flour</v>
      </c>
      <c r="F2984" t="str">
        <f>[3]location_price_variance!F2984</f>
        <v>Grain</v>
      </c>
      <c r="G2984">
        <f>[3]location_price_variance!G2984</f>
        <v>200</v>
      </c>
      <c r="H2984">
        <f>[3]location_price_variance!H2984</f>
        <v>117</v>
      </c>
      <c r="I2984">
        <f>[3]location_price_variance!I2984</f>
        <v>0.58499999999999996</v>
      </c>
      <c r="J2984">
        <f>[3]location_price_variance!J2984</f>
        <v>0.59</v>
      </c>
      <c r="K2984">
        <f>[3]location_price_variance!K2984</f>
        <v>0.57999999999999996</v>
      </c>
      <c r="L2984">
        <f>[3]location_price_variance!L2984</f>
        <v>2</v>
      </c>
    </row>
    <row r="2985" spans="1:12" x14ac:dyDescent="0.2">
      <c r="A2985">
        <f>[3]location_price_variance!A2985</f>
        <v>4</v>
      </c>
      <c r="B2985" t="str">
        <f>[3]location_price_variance!B2985</f>
        <v>Eataly Chicago</v>
      </c>
      <c r="C2985" s="9">
        <f>[3]location_price_variance!C2985</f>
        <v>45839</v>
      </c>
      <c r="D2985">
        <f>[3]location_price_variance!D2985</f>
        <v>3</v>
      </c>
      <c r="E2985" t="str">
        <f>[3]location_price_variance!E2985</f>
        <v>All-Purpose Flour</v>
      </c>
      <c r="F2985" t="str">
        <f>[3]location_price_variance!F2985</f>
        <v>Grain</v>
      </c>
      <c r="G2985">
        <f>[3]location_price_variance!G2985</f>
        <v>200</v>
      </c>
      <c r="H2985">
        <f>[3]location_price_variance!H2985</f>
        <v>112</v>
      </c>
      <c r="I2985">
        <f>[3]location_price_variance!I2985</f>
        <v>0.56000000000000005</v>
      </c>
      <c r="J2985">
        <f>[3]location_price_variance!J2985</f>
        <v>0.56999999999999995</v>
      </c>
      <c r="K2985">
        <f>[3]location_price_variance!K2985</f>
        <v>0.55000000000000004</v>
      </c>
      <c r="L2985">
        <f>[3]location_price_variance!L2985</f>
        <v>2</v>
      </c>
    </row>
    <row r="2986" spans="1:12" x14ac:dyDescent="0.2">
      <c r="A2986">
        <f>[3]location_price_variance!A2986</f>
        <v>4</v>
      </c>
      <c r="B2986" t="str">
        <f>[3]location_price_variance!B2986</f>
        <v>Eataly Chicago</v>
      </c>
      <c r="C2986" s="9">
        <f>[3]location_price_variance!C2986</f>
        <v>45870</v>
      </c>
      <c r="D2986">
        <f>[3]location_price_variance!D2986</f>
        <v>3</v>
      </c>
      <c r="E2986" t="str">
        <f>[3]location_price_variance!E2986</f>
        <v>All-Purpose Flour</v>
      </c>
      <c r="F2986" t="str">
        <f>[3]location_price_variance!F2986</f>
        <v>Grain</v>
      </c>
      <c r="G2986">
        <f>[3]location_price_variance!G2986</f>
        <v>200</v>
      </c>
      <c r="H2986">
        <f>[3]location_price_variance!H2986</f>
        <v>113</v>
      </c>
      <c r="I2986">
        <f>[3]location_price_variance!I2986</f>
        <v>0.56499999999999995</v>
      </c>
      <c r="J2986">
        <f>[3]location_price_variance!J2986</f>
        <v>0.56999999999999995</v>
      </c>
      <c r="K2986">
        <f>[3]location_price_variance!K2986</f>
        <v>0.56000000000000005</v>
      </c>
      <c r="L2986">
        <f>[3]location_price_variance!L2986</f>
        <v>2</v>
      </c>
    </row>
    <row r="2987" spans="1:12" x14ac:dyDescent="0.2">
      <c r="A2987">
        <f>[3]location_price_variance!A2987</f>
        <v>4</v>
      </c>
      <c r="B2987" t="str">
        <f>[3]location_price_variance!B2987</f>
        <v>Eataly Chicago</v>
      </c>
      <c r="C2987" s="9">
        <f>[3]location_price_variance!C2987</f>
        <v>45901</v>
      </c>
      <c r="D2987">
        <f>[3]location_price_variance!D2987</f>
        <v>3</v>
      </c>
      <c r="E2987" t="str">
        <f>[3]location_price_variance!E2987</f>
        <v>All-Purpose Flour</v>
      </c>
      <c r="F2987" t="str">
        <f>[3]location_price_variance!F2987</f>
        <v>Grain</v>
      </c>
      <c r="G2987">
        <f>[3]location_price_variance!G2987</f>
        <v>200</v>
      </c>
      <c r="H2987">
        <f>[3]location_price_variance!H2987</f>
        <v>113</v>
      </c>
      <c r="I2987">
        <f>[3]location_price_variance!I2987</f>
        <v>0.56499999999999995</v>
      </c>
      <c r="J2987">
        <f>[3]location_price_variance!J2987</f>
        <v>0.56999999999999995</v>
      </c>
      <c r="K2987">
        <f>[3]location_price_variance!K2987</f>
        <v>0.56000000000000005</v>
      </c>
      <c r="L2987">
        <f>[3]location_price_variance!L2987</f>
        <v>2</v>
      </c>
    </row>
    <row r="2988" spans="1:12" x14ac:dyDescent="0.2">
      <c r="A2988">
        <f>[3]location_price_variance!A2988</f>
        <v>4</v>
      </c>
      <c r="B2988" t="str">
        <f>[3]location_price_variance!B2988</f>
        <v>Eataly Chicago</v>
      </c>
      <c r="C2988" s="9">
        <f>[3]location_price_variance!C2988</f>
        <v>45931</v>
      </c>
      <c r="D2988">
        <f>[3]location_price_variance!D2988</f>
        <v>3</v>
      </c>
      <c r="E2988" t="str">
        <f>[3]location_price_variance!E2988</f>
        <v>All-Purpose Flour</v>
      </c>
      <c r="F2988" t="str">
        <f>[3]location_price_variance!F2988</f>
        <v>Grain</v>
      </c>
      <c r="G2988">
        <f>[3]location_price_variance!G2988</f>
        <v>250</v>
      </c>
      <c r="H2988">
        <f>[3]location_price_variance!H2988</f>
        <v>139.5</v>
      </c>
      <c r="I2988">
        <f>[3]location_price_variance!I2988</f>
        <v>0.55800000000000005</v>
      </c>
      <c r="J2988">
        <f>[3]location_price_variance!J2988</f>
        <v>0.56000000000000005</v>
      </c>
      <c r="K2988">
        <f>[3]location_price_variance!K2988</f>
        <v>0.55000000000000004</v>
      </c>
      <c r="L2988">
        <f>[3]location_price_variance!L2988</f>
        <v>3</v>
      </c>
    </row>
    <row r="2989" spans="1:12" x14ac:dyDescent="0.2">
      <c r="A2989">
        <f>[3]location_price_variance!A2989</f>
        <v>4</v>
      </c>
      <c r="B2989" t="str">
        <f>[3]location_price_variance!B2989</f>
        <v>Eataly Chicago</v>
      </c>
      <c r="C2989" s="9">
        <f>[3]location_price_variance!C2989</f>
        <v>45962</v>
      </c>
      <c r="D2989">
        <f>[3]location_price_variance!D2989</f>
        <v>3</v>
      </c>
      <c r="E2989" t="str">
        <f>[3]location_price_variance!E2989</f>
        <v>All-Purpose Flour</v>
      </c>
      <c r="F2989" t="str">
        <f>[3]location_price_variance!F2989</f>
        <v>Grain</v>
      </c>
      <c r="G2989">
        <f>[3]location_price_variance!G2989</f>
        <v>250</v>
      </c>
      <c r="H2989">
        <f>[3]location_price_variance!H2989</f>
        <v>139</v>
      </c>
      <c r="I2989">
        <f>[3]location_price_variance!I2989</f>
        <v>0.55600000000000005</v>
      </c>
      <c r="J2989">
        <f>[3]location_price_variance!J2989</f>
        <v>0.56000000000000005</v>
      </c>
      <c r="K2989">
        <f>[3]location_price_variance!K2989</f>
        <v>0.55000000000000004</v>
      </c>
      <c r="L2989">
        <f>[3]location_price_variance!L2989</f>
        <v>2</v>
      </c>
    </row>
    <row r="2990" spans="1:12" x14ac:dyDescent="0.2">
      <c r="A2990">
        <f>[3]location_price_variance!A2990</f>
        <v>4</v>
      </c>
      <c r="B2990" t="str">
        <f>[3]location_price_variance!B2990</f>
        <v>Eataly Chicago</v>
      </c>
      <c r="C2990" s="9">
        <f>[3]location_price_variance!C2990</f>
        <v>45992</v>
      </c>
      <c r="D2990">
        <f>[3]location_price_variance!D2990</f>
        <v>3</v>
      </c>
      <c r="E2990" t="str">
        <f>[3]location_price_variance!E2990</f>
        <v>All-Purpose Flour</v>
      </c>
      <c r="F2990" t="str">
        <f>[3]location_price_variance!F2990</f>
        <v>Grain</v>
      </c>
      <c r="G2990">
        <f>[3]location_price_variance!G2990</f>
        <v>200</v>
      </c>
      <c r="H2990">
        <f>[3]location_price_variance!H2990</f>
        <v>111</v>
      </c>
      <c r="I2990">
        <f>[3]location_price_variance!I2990</f>
        <v>0.55500000000000005</v>
      </c>
      <c r="J2990">
        <f>[3]location_price_variance!J2990</f>
        <v>0.56000000000000005</v>
      </c>
      <c r="K2990">
        <f>[3]location_price_variance!K2990</f>
        <v>0.55000000000000004</v>
      </c>
      <c r="L2990">
        <f>[3]location_price_variance!L2990</f>
        <v>2</v>
      </c>
    </row>
    <row r="2991" spans="1:12" x14ac:dyDescent="0.2">
      <c r="A2991">
        <f>[3]location_price_variance!A2991</f>
        <v>4</v>
      </c>
      <c r="B2991" t="str">
        <f>[3]location_price_variance!B2991</f>
        <v>Eataly Chicago</v>
      </c>
      <c r="C2991" s="9">
        <f>[3]location_price_variance!C2991</f>
        <v>46023</v>
      </c>
      <c r="D2991">
        <f>[3]location_price_variance!D2991</f>
        <v>3</v>
      </c>
      <c r="E2991" t="str">
        <f>[3]location_price_variance!E2991</f>
        <v>All-Purpose Flour</v>
      </c>
      <c r="F2991" t="str">
        <f>[3]location_price_variance!F2991</f>
        <v>Grain</v>
      </c>
      <c r="G2991">
        <f>[3]location_price_variance!G2991</f>
        <v>150</v>
      </c>
      <c r="H2991">
        <f>[3]location_price_variance!H2991</f>
        <v>84.5</v>
      </c>
      <c r="I2991">
        <f>[3]location_price_variance!I2991</f>
        <v>0.56333333299999999</v>
      </c>
      <c r="J2991">
        <f>[3]location_price_variance!J2991</f>
        <v>0.56999999999999995</v>
      </c>
      <c r="K2991">
        <f>[3]location_price_variance!K2991</f>
        <v>0.56000000000000005</v>
      </c>
      <c r="L2991">
        <f>[3]location_price_variance!L2991</f>
        <v>2</v>
      </c>
    </row>
    <row r="2992" spans="1:12" x14ac:dyDescent="0.2">
      <c r="A2992">
        <f>[3]location_price_variance!A2992</f>
        <v>4</v>
      </c>
      <c r="B2992" t="str">
        <f>[3]location_price_variance!B2992</f>
        <v>Eataly Chicago</v>
      </c>
      <c r="C2992" s="9">
        <f>[3]location_price_variance!C2992</f>
        <v>46054</v>
      </c>
      <c r="D2992">
        <f>[3]location_price_variance!D2992</f>
        <v>3</v>
      </c>
      <c r="E2992" t="str">
        <f>[3]location_price_variance!E2992</f>
        <v>All-Purpose Flour</v>
      </c>
      <c r="F2992" t="str">
        <f>[3]location_price_variance!F2992</f>
        <v>Grain</v>
      </c>
      <c r="G2992">
        <f>[3]location_price_variance!G2992</f>
        <v>200</v>
      </c>
      <c r="H2992">
        <f>[3]location_price_variance!H2992</f>
        <v>109</v>
      </c>
      <c r="I2992">
        <f>[3]location_price_variance!I2992</f>
        <v>0.54500000000000004</v>
      </c>
      <c r="J2992">
        <f>[3]location_price_variance!J2992</f>
        <v>0.55000000000000004</v>
      </c>
      <c r="K2992">
        <f>[3]location_price_variance!K2992</f>
        <v>0.54</v>
      </c>
      <c r="L2992">
        <f>[3]location_price_variance!L2992</f>
        <v>2</v>
      </c>
    </row>
    <row r="2993" spans="1:12" x14ac:dyDescent="0.2">
      <c r="A2993">
        <f>[3]location_price_variance!A2993</f>
        <v>4</v>
      </c>
      <c r="B2993" t="str">
        <f>[3]location_price_variance!B2993</f>
        <v>Eataly Chicago</v>
      </c>
      <c r="C2993" s="9">
        <f>[3]location_price_variance!C2993</f>
        <v>46082</v>
      </c>
      <c r="D2993">
        <f>[3]location_price_variance!D2993</f>
        <v>3</v>
      </c>
      <c r="E2993" t="str">
        <f>[3]location_price_variance!E2993</f>
        <v>All-Purpose Flour</v>
      </c>
      <c r="F2993" t="str">
        <f>[3]location_price_variance!F2993</f>
        <v>Grain</v>
      </c>
      <c r="G2993">
        <f>[3]location_price_variance!G2993</f>
        <v>150</v>
      </c>
      <c r="H2993">
        <f>[3]location_price_variance!H2993</f>
        <v>81.5</v>
      </c>
      <c r="I2993">
        <f>[3]location_price_variance!I2993</f>
        <v>0.54333333299999997</v>
      </c>
      <c r="J2993">
        <f>[3]location_price_variance!J2993</f>
        <v>0.55000000000000004</v>
      </c>
      <c r="K2993">
        <f>[3]location_price_variance!K2993</f>
        <v>0.54</v>
      </c>
      <c r="L2993">
        <f>[3]location_price_variance!L2993</f>
        <v>2</v>
      </c>
    </row>
    <row r="2994" spans="1:12" x14ac:dyDescent="0.2">
      <c r="A2994">
        <f>[3]location_price_variance!A2994</f>
        <v>4</v>
      </c>
      <c r="B2994" t="str">
        <f>[3]location_price_variance!B2994</f>
        <v>Eataly Chicago</v>
      </c>
      <c r="C2994" s="9">
        <f>[3]location_price_variance!C2994</f>
        <v>46113</v>
      </c>
      <c r="D2994">
        <f>[3]location_price_variance!D2994</f>
        <v>3</v>
      </c>
      <c r="E2994" t="str">
        <f>[3]location_price_variance!E2994</f>
        <v>All-Purpose Flour</v>
      </c>
      <c r="F2994" t="str">
        <f>[3]location_price_variance!F2994</f>
        <v>Grain</v>
      </c>
      <c r="G2994">
        <f>[3]location_price_variance!G2994</f>
        <v>300</v>
      </c>
      <c r="H2994">
        <f>[3]location_price_variance!H2994</f>
        <v>165</v>
      </c>
      <c r="I2994">
        <f>[3]location_price_variance!I2994</f>
        <v>0.55000000000000004</v>
      </c>
      <c r="J2994">
        <f>[3]location_price_variance!J2994</f>
        <v>0.56000000000000005</v>
      </c>
      <c r="K2994">
        <f>[3]location_price_variance!K2994</f>
        <v>0.54</v>
      </c>
      <c r="L2994">
        <f>[3]location_price_variance!L2994</f>
        <v>3</v>
      </c>
    </row>
    <row r="2995" spans="1:12" x14ac:dyDescent="0.2">
      <c r="A2995">
        <f>[3]location_price_variance!A2995</f>
        <v>4</v>
      </c>
      <c r="B2995" t="str">
        <f>[3]location_price_variance!B2995</f>
        <v>Eataly Chicago</v>
      </c>
      <c r="C2995" s="9">
        <f>[3]location_price_variance!C2995</f>
        <v>46143</v>
      </c>
      <c r="D2995">
        <f>[3]location_price_variance!D2995</f>
        <v>3</v>
      </c>
      <c r="E2995" t="str">
        <f>[3]location_price_variance!E2995</f>
        <v>All-Purpose Flour</v>
      </c>
      <c r="F2995" t="str">
        <f>[3]location_price_variance!F2995</f>
        <v>Grain</v>
      </c>
      <c r="G2995">
        <f>[3]location_price_variance!G2995</f>
        <v>200</v>
      </c>
      <c r="H2995">
        <f>[3]location_price_variance!H2995</f>
        <v>112</v>
      </c>
      <c r="I2995">
        <f>[3]location_price_variance!I2995</f>
        <v>0.56000000000000005</v>
      </c>
      <c r="J2995">
        <f>[3]location_price_variance!J2995</f>
        <v>0.56999999999999995</v>
      </c>
      <c r="K2995">
        <f>[3]location_price_variance!K2995</f>
        <v>0.55000000000000004</v>
      </c>
      <c r="L2995">
        <f>[3]location_price_variance!L2995</f>
        <v>2</v>
      </c>
    </row>
    <row r="2996" spans="1:12" x14ac:dyDescent="0.2">
      <c r="A2996">
        <f>[3]location_price_variance!A2996</f>
        <v>4</v>
      </c>
      <c r="B2996" t="str">
        <f>[3]location_price_variance!B2996</f>
        <v>Eataly Chicago</v>
      </c>
      <c r="C2996" s="9">
        <f>[3]location_price_variance!C2996</f>
        <v>46174</v>
      </c>
      <c r="D2996">
        <f>[3]location_price_variance!D2996</f>
        <v>3</v>
      </c>
      <c r="E2996" t="str">
        <f>[3]location_price_variance!E2996</f>
        <v>All-Purpose Flour</v>
      </c>
      <c r="F2996" t="str">
        <f>[3]location_price_variance!F2996</f>
        <v>Grain</v>
      </c>
      <c r="G2996">
        <f>[3]location_price_variance!G2996</f>
        <v>150</v>
      </c>
      <c r="H2996">
        <f>[3]location_price_variance!H2996</f>
        <v>84</v>
      </c>
      <c r="I2996">
        <f>[3]location_price_variance!I2996</f>
        <v>0.56000000000000005</v>
      </c>
      <c r="J2996">
        <f>[3]location_price_variance!J2996</f>
        <v>0.56000000000000005</v>
      </c>
      <c r="K2996">
        <f>[3]location_price_variance!K2996</f>
        <v>0.56000000000000005</v>
      </c>
      <c r="L2996">
        <f>[3]location_price_variance!L2996</f>
        <v>2</v>
      </c>
    </row>
    <row r="2997" spans="1:12" x14ac:dyDescent="0.2">
      <c r="A2997">
        <f>[3]location_price_variance!A2997</f>
        <v>4</v>
      </c>
      <c r="B2997" t="str">
        <f>[3]location_price_variance!B2997</f>
        <v>Eataly Chicago</v>
      </c>
      <c r="C2997" s="9">
        <f>[3]location_price_variance!C2997</f>
        <v>46204</v>
      </c>
      <c r="D2997">
        <f>[3]location_price_variance!D2997</f>
        <v>3</v>
      </c>
      <c r="E2997" t="str">
        <f>[3]location_price_variance!E2997</f>
        <v>All-Purpose Flour</v>
      </c>
      <c r="F2997" t="str">
        <f>[3]location_price_variance!F2997</f>
        <v>Grain</v>
      </c>
      <c r="G2997">
        <f>[3]location_price_variance!G2997</f>
        <v>250</v>
      </c>
      <c r="H2997">
        <f>[3]location_price_variance!H2997</f>
        <v>139</v>
      </c>
      <c r="I2997">
        <f>[3]location_price_variance!I2997</f>
        <v>0.55600000000000005</v>
      </c>
      <c r="J2997">
        <f>[3]location_price_variance!J2997</f>
        <v>0.56000000000000005</v>
      </c>
      <c r="K2997">
        <f>[3]location_price_variance!K2997</f>
        <v>0.55000000000000004</v>
      </c>
      <c r="L2997">
        <f>[3]location_price_variance!L2997</f>
        <v>2</v>
      </c>
    </row>
    <row r="2998" spans="1:12" x14ac:dyDescent="0.2">
      <c r="A2998">
        <f>[3]location_price_variance!A2998</f>
        <v>4</v>
      </c>
      <c r="B2998" t="str">
        <f>[3]location_price_variance!B2998</f>
        <v>Eataly Chicago</v>
      </c>
      <c r="C2998" s="9">
        <f>[3]location_price_variance!C2998</f>
        <v>46235</v>
      </c>
      <c r="D2998">
        <f>[3]location_price_variance!D2998</f>
        <v>3</v>
      </c>
      <c r="E2998" t="str">
        <f>[3]location_price_variance!E2998</f>
        <v>All-Purpose Flour</v>
      </c>
      <c r="F2998" t="str">
        <f>[3]location_price_variance!F2998</f>
        <v>Grain</v>
      </c>
      <c r="G2998">
        <f>[3]location_price_variance!G2998</f>
        <v>150</v>
      </c>
      <c r="H2998">
        <f>[3]location_price_variance!H2998</f>
        <v>84</v>
      </c>
      <c r="I2998">
        <f>[3]location_price_variance!I2998</f>
        <v>0.56000000000000005</v>
      </c>
      <c r="J2998">
        <f>[3]location_price_variance!J2998</f>
        <v>0.56000000000000005</v>
      </c>
      <c r="K2998">
        <f>[3]location_price_variance!K2998</f>
        <v>0.56000000000000005</v>
      </c>
      <c r="L2998">
        <f>[3]location_price_variance!L2998</f>
        <v>2</v>
      </c>
    </row>
    <row r="2999" spans="1:12" x14ac:dyDescent="0.2">
      <c r="A2999">
        <f>[3]location_price_variance!A2999</f>
        <v>4</v>
      </c>
      <c r="B2999" t="str">
        <f>[3]location_price_variance!B2999</f>
        <v>Eataly Chicago</v>
      </c>
      <c r="C2999" s="9">
        <f>[3]location_price_variance!C2999</f>
        <v>46266</v>
      </c>
      <c r="D2999">
        <f>[3]location_price_variance!D2999</f>
        <v>3</v>
      </c>
      <c r="E2999" t="str">
        <f>[3]location_price_variance!E2999</f>
        <v>All-Purpose Flour</v>
      </c>
      <c r="F2999" t="str">
        <f>[3]location_price_variance!F2999</f>
        <v>Grain</v>
      </c>
      <c r="G2999">
        <f>[3]location_price_variance!G2999</f>
        <v>250</v>
      </c>
      <c r="H2999">
        <f>[3]location_price_variance!H2999</f>
        <v>141</v>
      </c>
      <c r="I2999">
        <f>[3]location_price_variance!I2999</f>
        <v>0.56399999999999995</v>
      </c>
      <c r="J2999">
        <f>[3]location_price_variance!J2999</f>
        <v>0.56999999999999995</v>
      </c>
      <c r="K2999">
        <f>[3]location_price_variance!K2999</f>
        <v>0.56000000000000005</v>
      </c>
      <c r="L2999">
        <f>[3]location_price_variance!L2999</f>
        <v>3</v>
      </c>
    </row>
    <row r="3000" spans="1:12" x14ac:dyDescent="0.2">
      <c r="A3000">
        <f>[3]location_price_variance!A3000</f>
        <v>4</v>
      </c>
      <c r="B3000" t="str">
        <f>[3]location_price_variance!B3000</f>
        <v>Eataly Chicago</v>
      </c>
      <c r="C3000" s="9">
        <f>[3]location_price_variance!C3000</f>
        <v>45689</v>
      </c>
      <c r="D3000">
        <f>[3]location_price_variance!D3000</f>
        <v>4</v>
      </c>
      <c r="E3000" t="str">
        <f>[3]location_price_variance!E3000</f>
        <v>Guanciale</v>
      </c>
      <c r="F3000" t="str">
        <f>[3]location_price_variance!F3000</f>
        <v>Meat</v>
      </c>
      <c r="G3000">
        <f>[3]location_price_variance!G3000</f>
        <v>27.25</v>
      </c>
      <c r="H3000">
        <f>[3]location_price_variance!H3000</f>
        <v>436.3125</v>
      </c>
      <c r="I3000">
        <f>[3]location_price_variance!I3000</f>
        <v>16.011467889999999</v>
      </c>
      <c r="J3000">
        <f>[3]location_price_variance!J3000</f>
        <v>16.559999999999999</v>
      </c>
      <c r="K3000">
        <f>[3]location_price_variance!K3000</f>
        <v>15.66</v>
      </c>
      <c r="L3000">
        <f>[3]location_price_variance!L3000</f>
        <v>8</v>
      </c>
    </row>
    <row r="3001" spans="1:12" x14ac:dyDescent="0.2">
      <c r="A3001">
        <f>[3]location_price_variance!A3001</f>
        <v>4</v>
      </c>
      <c r="B3001" t="str">
        <f>[3]location_price_variance!B3001</f>
        <v>Eataly Chicago</v>
      </c>
      <c r="C3001" s="9">
        <f>[3]location_price_variance!C3001</f>
        <v>45717</v>
      </c>
      <c r="D3001">
        <f>[3]location_price_variance!D3001</f>
        <v>4</v>
      </c>
      <c r="E3001" t="str">
        <f>[3]location_price_variance!E3001</f>
        <v>Guanciale</v>
      </c>
      <c r="F3001" t="str">
        <f>[3]location_price_variance!F3001</f>
        <v>Meat</v>
      </c>
      <c r="G3001">
        <f>[3]location_price_variance!G3001</f>
        <v>24.75</v>
      </c>
      <c r="H3001">
        <f>[3]location_price_variance!H3001</f>
        <v>398.66</v>
      </c>
      <c r="I3001">
        <f>[3]location_price_variance!I3001</f>
        <v>16.107474747000001</v>
      </c>
      <c r="J3001">
        <f>[3]location_price_variance!J3001</f>
        <v>16.239999999999998</v>
      </c>
      <c r="K3001">
        <f>[3]location_price_variance!K3001</f>
        <v>15.84</v>
      </c>
      <c r="L3001">
        <f>[3]location_price_variance!L3001</f>
        <v>9</v>
      </c>
    </row>
    <row r="3002" spans="1:12" x14ac:dyDescent="0.2">
      <c r="A3002">
        <f>[3]location_price_variance!A3002</f>
        <v>4</v>
      </c>
      <c r="B3002" t="str">
        <f>[3]location_price_variance!B3002</f>
        <v>Eataly Chicago</v>
      </c>
      <c r="C3002" s="9">
        <f>[3]location_price_variance!C3002</f>
        <v>45748</v>
      </c>
      <c r="D3002">
        <f>[3]location_price_variance!D3002</f>
        <v>4</v>
      </c>
      <c r="E3002" t="str">
        <f>[3]location_price_variance!E3002</f>
        <v>Guanciale</v>
      </c>
      <c r="F3002" t="str">
        <f>[3]location_price_variance!F3002</f>
        <v>Meat</v>
      </c>
      <c r="G3002">
        <f>[3]location_price_variance!G3002</f>
        <v>29.75</v>
      </c>
      <c r="H3002">
        <f>[3]location_price_variance!H3002</f>
        <v>474.33</v>
      </c>
      <c r="I3002">
        <f>[3]location_price_variance!I3002</f>
        <v>15.943865546</v>
      </c>
      <c r="J3002">
        <f>[3]location_price_variance!J3002</f>
        <v>16.23</v>
      </c>
      <c r="K3002">
        <f>[3]location_price_variance!K3002</f>
        <v>15.67</v>
      </c>
      <c r="L3002">
        <f>[3]location_price_variance!L3002</f>
        <v>8</v>
      </c>
    </row>
    <row r="3003" spans="1:12" x14ac:dyDescent="0.2">
      <c r="A3003">
        <f>[3]location_price_variance!A3003</f>
        <v>4</v>
      </c>
      <c r="B3003" t="str">
        <f>[3]location_price_variance!B3003</f>
        <v>Eataly Chicago</v>
      </c>
      <c r="C3003" s="9">
        <f>[3]location_price_variance!C3003</f>
        <v>45778</v>
      </c>
      <c r="D3003">
        <f>[3]location_price_variance!D3003</f>
        <v>4</v>
      </c>
      <c r="E3003" t="str">
        <f>[3]location_price_variance!E3003</f>
        <v>Guanciale</v>
      </c>
      <c r="F3003" t="str">
        <f>[3]location_price_variance!F3003</f>
        <v>Meat</v>
      </c>
      <c r="G3003">
        <f>[3]location_price_variance!G3003</f>
        <v>42</v>
      </c>
      <c r="H3003">
        <f>[3]location_price_variance!H3003</f>
        <v>678.64499999999998</v>
      </c>
      <c r="I3003">
        <f>[3]location_price_variance!I3003</f>
        <v>16.158214286</v>
      </c>
      <c r="J3003">
        <f>[3]location_price_variance!J3003</f>
        <v>16.579999999999998</v>
      </c>
      <c r="K3003">
        <f>[3]location_price_variance!K3003</f>
        <v>15.8</v>
      </c>
      <c r="L3003">
        <f>[3]location_price_variance!L3003</f>
        <v>9</v>
      </c>
    </row>
    <row r="3004" spans="1:12" x14ac:dyDescent="0.2">
      <c r="A3004">
        <f>[3]location_price_variance!A3004</f>
        <v>4</v>
      </c>
      <c r="B3004" t="str">
        <f>[3]location_price_variance!B3004</f>
        <v>Eataly Chicago</v>
      </c>
      <c r="C3004" s="9">
        <f>[3]location_price_variance!C3004</f>
        <v>45809</v>
      </c>
      <c r="D3004">
        <f>[3]location_price_variance!D3004</f>
        <v>4</v>
      </c>
      <c r="E3004" t="str">
        <f>[3]location_price_variance!E3004</f>
        <v>Guanciale</v>
      </c>
      <c r="F3004" t="str">
        <f>[3]location_price_variance!F3004</f>
        <v>Meat</v>
      </c>
      <c r="G3004">
        <f>[3]location_price_variance!G3004</f>
        <v>33</v>
      </c>
      <c r="H3004">
        <f>[3]location_price_variance!H3004</f>
        <v>536.05499999999995</v>
      </c>
      <c r="I3004">
        <f>[3]location_price_variance!I3004</f>
        <v>16.244090909000001</v>
      </c>
      <c r="J3004">
        <f>[3]location_price_variance!J3004</f>
        <v>16.440000000000001</v>
      </c>
      <c r="K3004">
        <f>[3]location_price_variance!K3004</f>
        <v>16.02</v>
      </c>
      <c r="L3004">
        <f>[3]location_price_variance!L3004</f>
        <v>9</v>
      </c>
    </row>
    <row r="3005" spans="1:12" x14ac:dyDescent="0.2">
      <c r="A3005">
        <f>[3]location_price_variance!A3005</f>
        <v>4</v>
      </c>
      <c r="B3005" t="str">
        <f>[3]location_price_variance!B3005</f>
        <v>Eataly Chicago</v>
      </c>
      <c r="C3005" s="9">
        <f>[3]location_price_variance!C3005</f>
        <v>45839</v>
      </c>
      <c r="D3005">
        <f>[3]location_price_variance!D3005</f>
        <v>4</v>
      </c>
      <c r="E3005" t="str">
        <f>[3]location_price_variance!E3005</f>
        <v>Guanciale</v>
      </c>
      <c r="F3005" t="str">
        <f>[3]location_price_variance!F3005</f>
        <v>Meat</v>
      </c>
      <c r="G3005">
        <f>[3]location_price_variance!G3005</f>
        <v>34.25</v>
      </c>
      <c r="H3005">
        <f>[3]location_price_variance!H3005</f>
        <v>556.96749999999997</v>
      </c>
      <c r="I3005">
        <f>[3]location_price_variance!I3005</f>
        <v>16.261824818000001</v>
      </c>
      <c r="J3005">
        <f>[3]location_price_variance!J3005</f>
        <v>16.61</v>
      </c>
      <c r="K3005">
        <f>[3]location_price_variance!K3005</f>
        <v>16.05</v>
      </c>
      <c r="L3005">
        <f>[3]location_price_variance!L3005</f>
        <v>9</v>
      </c>
    </row>
    <row r="3006" spans="1:12" x14ac:dyDescent="0.2">
      <c r="A3006">
        <f>[3]location_price_variance!A3006</f>
        <v>4</v>
      </c>
      <c r="B3006" t="str">
        <f>[3]location_price_variance!B3006</f>
        <v>Eataly Chicago</v>
      </c>
      <c r="C3006" s="9">
        <f>[3]location_price_variance!C3006</f>
        <v>45870</v>
      </c>
      <c r="D3006">
        <f>[3]location_price_variance!D3006</f>
        <v>4</v>
      </c>
      <c r="E3006" t="str">
        <f>[3]location_price_variance!E3006</f>
        <v>Guanciale</v>
      </c>
      <c r="F3006" t="str">
        <f>[3]location_price_variance!F3006</f>
        <v>Meat</v>
      </c>
      <c r="G3006">
        <f>[3]location_price_variance!G3006</f>
        <v>40</v>
      </c>
      <c r="H3006">
        <f>[3]location_price_variance!H3006</f>
        <v>644.78</v>
      </c>
      <c r="I3006">
        <f>[3]location_price_variance!I3006</f>
        <v>16.119499999999999</v>
      </c>
      <c r="J3006">
        <f>[3]location_price_variance!J3006</f>
        <v>16.43</v>
      </c>
      <c r="K3006">
        <f>[3]location_price_variance!K3006</f>
        <v>15.89</v>
      </c>
      <c r="L3006">
        <f>[3]location_price_variance!L3006</f>
        <v>8</v>
      </c>
    </row>
    <row r="3007" spans="1:12" x14ac:dyDescent="0.2">
      <c r="A3007">
        <f>[3]location_price_variance!A3007</f>
        <v>4</v>
      </c>
      <c r="B3007" t="str">
        <f>[3]location_price_variance!B3007</f>
        <v>Eataly Chicago</v>
      </c>
      <c r="C3007" s="9">
        <f>[3]location_price_variance!C3007</f>
        <v>45901</v>
      </c>
      <c r="D3007">
        <f>[3]location_price_variance!D3007</f>
        <v>4</v>
      </c>
      <c r="E3007" t="str">
        <f>[3]location_price_variance!E3007</f>
        <v>Guanciale</v>
      </c>
      <c r="F3007" t="str">
        <f>[3]location_price_variance!F3007</f>
        <v>Meat</v>
      </c>
      <c r="G3007">
        <f>[3]location_price_variance!G3007</f>
        <v>38</v>
      </c>
      <c r="H3007">
        <f>[3]location_price_variance!H3007</f>
        <v>622.25750000000005</v>
      </c>
      <c r="I3007">
        <f>[3]location_price_variance!I3007</f>
        <v>16.375197367999998</v>
      </c>
      <c r="J3007">
        <f>[3]location_price_variance!J3007</f>
        <v>16.760000000000002</v>
      </c>
      <c r="K3007">
        <f>[3]location_price_variance!K3007</f>
        <v>16.02</v>
      </c>
      <c r="L3007">
        <f>[3]location_price_variance!L3007</f>
        <v>9</v>
      </c>
    </row>
    <row r="3008" spans="1:12" x14ac:dyDescent="0.2">
      <c r="A3008">
        <f>[3]location_price_variance!A3008</f>
        <v>4</v>
      </c>
      <c r="B3008" t="str">
        <f>[3]location_price_variance!B3008</f>
        <v>Eataly Chicago</v>
      </c>
      <c r="C3008" s="9">
        <f>[3]location_price_variance!C3008</f>
        <v>45931</v>
      </c>
      <c r="D3008">
        <f>[3]location_price_variance!D3008</f>
        <v>4</v>
      </c>
      <c r="E3008" t="str">
        <f>[3]location_price_variance!E3008</f>
        <v>Guanciale</v>
      </c>
      <c r="F3008" t="str">
        <f>[3]location_price_variance!F3008</f>
        <v>Meat</v>
      </c>
      <c r="G3008">
        <f>[3]location_price_variance!G3008</f>
        <v>37.25</v>
      </c>
      <c r="H3008">
        <f>[3]location_price_variance!H3008</f>
        <v>598.28750000000002</v>
      </c>
      <c r="I3008">
        <f>[3]location_price_variance!I3008</f>
        <v>16.061409395999998</v>
      </c>
      <c r="J3008">
        <f>[3]location_price_variance!J3008</f>
        <v>16.420000000000002</v>
      </c>
      <c r="K3008">
        <f>[3]location_price_variance!K3008</f>
        <v>15.81</v>
      </c>
      <c r="L3008">
        <f>[3]location_price_variance!L3008</f>
        <v>9</v>
      </c>
    </row>
    <row r="3009" spans="1:12" x14ac:dyDescent="0.2">
      <c r="A3009">
        <f>[3]location_price_variance!A3009</f>
        <v>4</v>
      </c>
      <c r="B3009" t="str">
        <f>[3]location_price_variance!B3009</f>
        <v>Eataly Chicago</v>
      </c>
      <c r="C3009" s="9">
        <f>[3]location_price_variance!C3009</f>
        <v>45962</v>
      </c>
      <c r="D3009">
        <f>[3]location_price_variance!D3009</f>
        <v>4</v>
      </c>
      <c r="E3009" t="str">
        <f>[3]location_price_variance!E3009</f>
        <v>Guanciale</v>
      </c>
      <c r="F3009" t="str">
        <f>[3]location_price_variance!F3009</f>
        <v>Meat</v>
      </c>
      <c r="G3009">
        <f>[3]location_price_variance!G3009</f>
        <v>28</v>
      </c>
      <c r="H3009">
        <f>[3]location_price_variance!H3009</f>
        <v>446.9</v>
      </c>
      <c r="I3009">
        <f>[3]location_price_variance!I3009</f>
        <v>15.960714286</v>
      </c>
      <c r="J3009">
        <f>[3]location_price_variance!J3009</f>
        <v>16.260000000000002</v>
      </c>
      <c r="K3009">
        <f>[3]location_price_variance!K3009</f>
        <v>15.83</v>
      </c>
      <c r="L3009">
        <f>[3]location_price_variance!L3009</f>
        <v>8</v>
      </c>
    </row>
    <row r="3010" spans="1:12" x14ac:dyDescent="0.2">
      <c r="A3010">
        <f>[3]location_price_variance!A3010</f>
        <v>4</v>
      </c>
      <c r="B3010" t="str">
        <f>[3]location_price_variance!B3010</f>
        <v>Eataly Chicago</v>
      </c>
      <c r="C3010" s="9">
        <f>[3]location_price_variance!C3010</f>
        <v>45992</v>
      </c>
      <c r="D3010">
        <f>[3]location_price_variance!D3010</f>
        <v>4</v>
      </c>
      <c r="E3010" t="str">
        <f>[3]location_price_variance!E3010</f>
        <v>Guanciale</v>
      </c>
      <c r="F3010" t="str">
        <f>[3]location_price_variance!F3010</f>
        <v>Meat</v>
      </c>
      <c r="G3010">
        <f>[3]location_price_variance!G3010</f>
        <v>40</v>
      </c>
      <c r="H3010">
        <f>[3]location_price_variance!H3010</f>
        <v>644.35500000000002</v>
      </c>
      <c r="I3010">
        <f>[3]location_price_variance!I3010</f>
        <v>16.108875000000001</v>
      </c>
      <c r="J3010">
        <f>[3]location_price_variance!J3010</f>
        <v>16.47</v>
      </c>
      <c r="K3010">
        <f>[3]location_price_variance!K3010</f>
        <v>15.81</v>
      </c>
      <c r="L3010">
        <f>[3]location_price_variance!L3010</f>
        <v>9</v>
      </c>
    </row>
    <row r="3011" spans="1:12" x14ac:dyDescent="0.2">
      <c r="A3011">
        <f>[3]location_price_variance!A3011</f>
        <v>4</v>
      </c>
      <c r="B3011" t="str">
        <f>[3]location_price_variance!B3011</f>
        <v>Eataly Chicago</v>
      </c>
      <c r="C3011" s="9">
        <f>[3]location_price_variance!C3011</f>
        <v>46023</v>
      </c>
      <c r="D3011">
        <f>[3]location_price_variance!D3011</f>
        <v>4</v>
      </c>
      <c r="E3011" t="str">
        <f>[3]location_price_variance!E3011</f>
        <v>Guanciale</v>
      </c>
      <c r="F3011" t="str">
        <f>[3]location_price_variance!F3011</f>
        <v>Meat</v>
      </c>
      <c r="G3011">
        <f>[3]location_price_variance!G3011</f>
        <v>30.25</v>
      </c>
      <c r="H3011">
        <f>[3]location_price_variance!H3011</f>
        <v>481.35250000000002</v>
      </c>
      <c r="I3011">
        <f>[3]location_price_variance!I3011</f>
        <v>15.912479339000001</v>
      </c>
      <c r="J3011">
        <f>[3]location_price_variance!J3011</f>
        <v>16.28</v>
      </c>
      <c r="K3011">
        <f>[3]location_price_variance!K3011</f>
        <v>15.57</v>
      </c>
      <c r="L3011">
        <f>[3]location_price_variance!L3011</f>
        <v>9</v>
      </c>
    </row>
    <row r="3012" spans="1:12" x14ac:dyDescent="0.2">
      <c r="A3012">
        <f>[3]location_price_variance!A3012</f>
        <v>4</v>
      </c>
      <c r="B3012" t="str">
        <f>[3]location_price_variance!B3012</f>
        <v>Eataly Chicago</v>
      </c>
      <c r="C3012" s="9">
        <f>[3]location_price_variance!C3012</f>
        <v>46054</v>
      </c>
      <c r="D3012">
        <f>[3]location_price_variance!D3012</f>
        <v>4</v>
      </c>
      <c r="E3012" t="str">
        <f>[3]location_price_variance!E3012</f>
        <v>Guanciale</v>
      </c>
      <c r="F3012" t="str">
        <f>[3]location_price_variance!F3012</f>
        <v>Meat</v>
      </c>
      <c r="G3012">
        <f>[3]location_price_variance!G3012</f>
        <v>31.5</v>
      </c>
      <c r="H3012">
        <f>[3]location_price_variance!H3012</f>
        <v>493.66250000000002</v>
      </c>
      <c r="I3012">
        <f>[3]location_price_variance!I3012</f>
        <v>15.671825396999999</v>
      </c>
      <c r="J3012">
        <f>[3]location_price_variance!J3012</f>
        <v>15.96</v>
      </c>
      <c r="K3012">
        <f>[3]location_price_variance!K3012</f>
        <v>15.46</v>
      </c>
      <c r="L3012">
        <f>[3]location_price_variance!L3012</f>
        <v>8</v>
      </c>
    </row>
    <row r="3013" spans="1:12" x14ac:dyDescent="0.2">
      <c r="A3013">
        <f>[3]location_price_variance!A3013</f>
        <v>4</v>
      </c>
      <c r="B3013" t="str">
        <f>[3]location_price_variance!B3013</f>
        <v>Eataly Chicago</v>
      </c>
      <c r="C3013" s="9">
        <f>[3]location_price_variance!C3013</f>
        <v>46082</v>
      </c>
      <c r="D3013">
        <f>[3]location_price_variance!D3013</f>
        <v>4</v>
      </c>
      <c r="E3013" t="str">
        <f>[3]location_price_variance!E3013</f>
        <v>Guanciale</v>
      </c>
      <c r="F3013" t="str">
        <f>[3]location_price_variance!F3013</f>
        <v>Meat</v>
      </c>
      <c r="G3013">
        <f>[3]location_price_variance!G3013</f>
        <v>29.25</v>
      </c>
      <c r="H3013">
        <f>[3]location_price_variance!H3013</f>
        <v>460.84750000000003</v>
      </c>
      <c r="I3013">
        <f>[3]location_price_variance!I3013</f>
        <v>15.755470085000001</v>
      </c>
      <c r="J3013">
        <f>[3]location_price_variance!J3013</f>
        <v>16</v>
      </c>
      <c r="K3013">
        <f>[3]location_price_variance!K3013</f>
        <v>15.53</v>
      </c>
      <c r="L3013">
        <f>[3]location_price_variance!L3013</f>
        <v>9</v>
      </c>
    </row>
    <row r="3014" spans="1:12" x14ac:dyDescent="0.2">
      <c r="A3014">
        <f>[3]location_price_variance!A3014</f>
        <v>4</v>
      </c>
      <c r="B3014" t="str">
        <f>[3]location_price_variance!B3014</f>
        <v>Eataly Chicago</v>
      </c>
      <c r="C3014" s="9">
        <f>[3]location_price_variance!C3014</f>
        <v>46113</v>
      </c>
      <c r="D3014">
        <f>[3]location_price_variance!D3014</f>
        <v>4</v>
      </c>
      <c r="E3014" t="str">
        <f>[3]location_price_variance!E3014</f>
        <v>Guanciale</v>
      </c>
      <c r="F3014" t="str">
        <f>[3]location_price_variance!F3014</f>
        <v>Meat</v>
      </c>
      <c r="G3014">
        <f>[3]location_price_variance!G3014</f>
        <v>36.75</v>
      </c>
      <c r="H3014">
        <f>[3]location_price_variance!H3014</f>
        <v>587.9</v>
      </c>
      <c r="I3014">
        <f>[3]location_price_variance!I3014</f>
        <v>15.997278912000001</v>
      </c>
      <c r="J3014">
        <f>[3]location_price_variance!J3014</f>
        <v>16.36</v>
      </c>
      <c r="K3014">
        <f>[3]location_price_variance!K3014</f>
        <v>15.71</v>
      </c>
      <c r="L3014">
        <f>[3]location_price_variance!L3014</f>
        <v>9</v>
      </c>
    </row>
    <row r="3015" spans="1:12" x14ac:dyDescent="0.2">
      <c r="A3015">
        <f>[3]location_price_variance!A3015</f>
        <v>4</v>
      </c>
      <c r="B3015" t="str">
        <f>[3]location_price_variance!B3015</f>
        <v>Eataly Chicago</v>
      </c>
      <c r="C3015" s="9">
        <f>[3]location_price_variance!C3015</f>
        <v>46143</v>
      </c>
      <c r="D3015">
        <f>[3]location_price_variance!D3015</f>
        <v>4</v>
      </c>
      <c r="E3015" t="str">
        <f>[3]location_price_variance!E3015</f>
        <v>Guanciale</v>
      </c>
      <c r="F3015" t="str">
        <f>[3]location_price_variance!F3015</f>
        <v>Meat</v>
      </c>
      <c r="G3015">
        <f>[3]location_price_variance!G3015</f>
        <v>34</v>
      </c>
      <c r="H3015">
        <f>[3]location_price_variance!H3015</f>
        <v>544.79750000000001</v>
      </c>
      <c r="I3015">
        <f>[3]location_price_variance!I3015</f>
        <v>16.023455882</v>
      </c>
      <c r="J3015">
        <f>[3]location_price_variance!J3015</f>
        <v>16.39</v>
      </c>
      <c r="K3015">
        <f>[3]location_price_variance!K3015</f>
        <v>15.61</v>
      </c>
      <c r="L3015">
        <f>[3]location_price_variance!L3015</f>
        <v>8</v>
      </c>
    </row>
    <row r="3016" spans="1:12" x14ac:dyDescent="0.2">
      <c r="A3016">
        <f>[3]location_price_variance!A3016</f>
        <v>4</v>
      </c>
      <c r="B3016" t="str">
        <f>[3]location_price_variance!B3016</f>
        <v>Eataly Chicago</v>
      </c>
      <c r="C3016" s="9">
        <f>[3]location_price_variance!C3016</f>
        <v>46174</v>
      </c>
      <c r="D3016">
        <f>[3]location_price_variance!D3016</f>
        <v>4</v>
      </c>
      <c r="E3016" t="str">
        <f>[3]location_price_variance!E3016</f>
        <v>Guanciale</v>
      </c>
      <c r="F3016" t="str">
        <f>[3]location_price_variance!F3016</f>
        <v>Meat</v>
      </c>
      <c r="G3016">
        <f>[3]location_price_variance!G3016</f>
        <v>37.5</v>
      </c>
      <c r="H3016">
        <f>[3]location_price_variance!H3016</f>
        <v>604.48249999999996</v>
      </c>
      <c r="I3016">
        <f>[3]location_price_variance!I3016</f>
        <v>16.119533333</v>
      </c>
      <c r="J3016">
        <f>[3]location_price_variance!J3016</f>
        <v>16.440000000000001</v>
      </c>
      <c r="K3016">
        <f>[3]location_price_variance!K3016</f>
        <v>15.87</v>
      </c>
      <c r="L3016">
        <f>[3]location_price_variance!L3016</f>
        <v>9</v>
      </c>
    </row>
    <row r="3017" spans="1:12" x14ac:dyDescent="0.2">
      <c r="A3017">
        <f>[3]location_price_variance!A3017</f>
        <v>4</v>
      </c>
      <c r="B3017" t="str">
        <f>[3]location_price_variance!B3017</f>
        <v>Eataly Chicago</v>
      </c>
      <c r="C3017" s="9">
        <f>[3]location_price_variance!C3017</f>
        <v>46204</v>
      </c>
      <c r="D3017">
        <f>[3]location_price_variance!D3017</f>
        <v>4</v>
      </c>
      <c r="E3017" t="str">
        <f>[3]location_price_variance!E3017</f>
        <v>Guanciale</v>
      </c>
      <c r="F3017" t="str">
        <f>[3]location_price_variance!F3017</f>
        <v>Meat</v>
      </c>
      <c r="G3017">
        <f>[3]location_price_variance!G3017</f>
        <v>43.5</v>
      </c>
      <c r="H3017">
        <f>[3]location_price_variance!H3017</f>
        <v>701.79499999999996</v>
      </c>
      <c r="I3017">
        <f>[3]location_price_variance!I3017</f>
        <v>16.133218391</v>
      </c>
      <c r="J3017">
        <f>[3]location_price_variance!J3017</f>
        <v>16.350000000000001</v>
      </c>
      <c r="K3017">
        <f>[3]location_price_variance!K3017</f>
        <v>15.8</v>
      </c>
      <c r="L3017">
        <f>[3]location_price_variance!L3017</f>
        <v>9</v>
      </c>
    </row>
    <row r="3018" spans="1:12" x14ac:dyDescent="0.2">
      <c r="A3018">
        <f>[3]location_price_variance!A3018</f>
        <v>4</v>
      </c>
      <c r="B3018" t="str">
        <f>[3]location_price_variance!B3018</f>
        <v>Eataly Chicago</v>
      </c>
      <c r="C3018" s="9">
        <f>[3]location_price_variance!C3018</f>
        <v>46235</v>
      </c>
      <c r="D3018">
        <f>[3]location_price_variance!D3018</f>
        <v>4</v>
      </c>
      <c r="E3018" t="str">
        <f>[3]location_price_variance!E3018</f>
        <v>Guanciale</v>
      </c>
      <c r="F3018" t="str">
        <f>[3]location_price_variance!F3018</f>
        <v>Meat</v>
      </c>
      <c r="G3018">
        <f>[3]location_price_variance!G3018</f>
        <v>30.5</v>
      </c>
      <c r="H3018">
        <f>[3]location_price_variance!H3018</f>
        <v>498.96749999999997</v>
      </c>
      <c r="I3018">
        <f>[3]location_price_variance!I3018</f>
        <v>16.359590164</v>
      </c>
      <c r="J3018">
        <f>[3]location_price_variance!J3018</f>
        <v>16.690000000000001</v>
      </c>
      <c r="K3018">
        <f>[3]location_price_variance!K3018</f>
        <v>16.13</v>
      </c>
      <c r="L3018">
        <f>[3]location_price_variance!L3018</f>
        <v>9</v>
      </c>
    </row>
    <row r="3019" spans="1:12" x14ac:dyDescent="0.2">
      <c r="A3019">
        <f>[3]location_price_variance!A3019</f>
        <v>4</v>
      </c>
      <c r="B3019" t="str">
        <f>[3]location_price_variance!B3019</f>
        <v>Eataly Chicago</v>
      </c>
      <c r="C3019" s="9">
        <f>[3]location_price_variance!C3019</f>
        <v>46266</v>
      </c>
      <c r="D3019">
        <f>[3]location_price_variance!D3019</f>
        <v>4</v>
      </c>
      <c r="E3019" t="str">
        <f>[3]location_price_variance!E3019</f>
        <v>Guanciale</v>
      </c>
      <c r="F3019" t="str">
        <f>[3]location_price_variance!F3019</f>
        <v>Meat</v>
      </c>
      <c r="G3019">
        <f>[3]location_price_variance!G3019</f>
        <v>28.25</v>
      </c>
      <c r="H3019">
        <f>[3]location_price_variance!H3019</f>
        <v>460.5575</v>
      </c>
      <c r="I3019">
        <f>[3]location_price_variance!I3019</f>
        <v>16.302920354000001</v>
      </c>
      <c r="J3019">
        <f>[3]location_price_variance!J3019</f>
        <v>16.52</v>
      </c>
      <c r="K3019">
        <f>[3]location_price_variance!K3019</f>
        <v>15.82</v>
      </c>
      <c r="L3019">
        <f>[3]location_price_variance!L3019</f>
        <v>8</v>
      </c>
    </row>
    <row r="3020" spans="1:12" x14ac:dyDescent="0.2">
      <c r="A3020">
        <f>[3]location_price_variance!A3020</f>
        <v>4</v>
      </c>
      <c r="B3020" t="str">
        <f>[3]location_price_variance!B3020</f>
        <v>Eataly Chicago</v>
      </c>
      <c r="C3020" s="9">
        <f>[3]location_price_variance!C3020</f>
        <v>45689</v>
      </c>
      <c r="D3020">
        <f>[3]location_price_variance!D3020</f>
        <v>5</v>
      </c>
      <c r="E3020" t="str">
        <f>[3]location_price_variance!E3020</f>
        <v>Fresh Eggs</v>
      </c>
      <c r="F3020" t="str">
        <f>[3]location_price_variance!F3020</f>
        <v>Dairy</v>
      </c>
      <c r="G3020">
        <f>[3]location_price_variance!G3020</f>
        <v>240</v>
      </c>
      <c r="H3020">
        <f>[3]location_price_variance!H3020</f>
        <v>78.42</v>
      </c>
      <c r="I3020">
        <f>[3]location_price_variance!I3020</f>
        <v>0.32674999999999998</v>
      </c>
      <c r="J3020">
        <f>[3]location_price_variance!J3020</f>
        <v>0.33</v>
      </c>
      <c r="K3020">
        <f>[3]location_price_variance!K3020</f>
        <v>0.32</v>
      </c>
      <c r="L3020">
        <f>[3]location_price_variance!L3020</f>
        <v>8</v>
      </c>
    </row>
    <row r="3021" spans="1:12" x14ac:dyDescent="0.2">
      <c r="A3021">
        <f>[3]location_price_variance!A3021</f>
        <v>4</v>
      </c>
      <c r="B3021" t="str">
        <f>[3]location_price_variance!B3021</f>
        <v>Eataly Chicago</v>
      </c>
      <c r="C3021" s="9">
        <f>[3]location_price_variance!C3021</f>
        <v>45717</v>
      </c>
      <c r="D3021">
        <f>[3]location_price_variance!D3021</f>
        <v>5</v>
      </c>
      <c r="E3021" t="str">
        <f>[3]location_price_variance!E3021</f>
        <v>Fresh Eggs</v>
      </c>
      <c r="F3021" t="str">
        <f>[3]location_price_variance!F3021</f>
        <v>Dairy</v>
      </c>
      <c r="G3021">
        <f>[3]location_price_variance!G3021</f>
        <v>222</v>
      </c>
      <c r="H3021">
        <f>[3]location_price_variance!H3021</f>
        <v>72.180000000000007</v>
      </c>
      <c r="I3021">
        <f>[3]location_price_variance!I3021</f>
        <v>0.32513513500000002</v>
      </c>
      <c r="J3021">
        <f>[3]location_price_variance!J3021</f>
        <v>0.33</v>
      </c>
      <c r="K3021">
        <f>[3]location_price_variance!K3021</f>
        <v>0.31</v>
      </c>
      <c r="L3021">
        <f>[3]location_price_variance!L3021</f>
        <v>8</v>
      </c>
    </row>
    <row r="3022" spans="1:12" x14ac:dyDescent="0.2">
      <c r="A3022">
        <f>[3]location_price_variance!A3022</f>
        <v>4</v>
      </c>
      <c r="B3022" t="str">
        <f>[3]location_price_variance!B3022</f>
        <v>Eataly Chicago</v>
      </c>
      <c r="C3022" s="9">
        <f>[3]location_price_variance!C3022</f>
        <v>45748</v>
      </c>
      <c r="D3022">
        <f>[3]location_price_variance!D3022</f>
        <v>5</v>
      </c>
      <c r="E3022" t="str">
        <f>[3]location_price_variance!E3022</f>
        <v>Fresh Eggs</v>
      </c>
      <c r="F3022" t="str">
        <f>[3]location_price_variance!F3022</f>
        <v>Dairy</v>
      </c>
      <c r="G3022">
        <f>[3]location_price_variance!G3022</f>
        <v>306</v>
      </c>
      <c r="H3022">
        <f>[3]location_price_variance!H3022</f>
        <v>100.8</v>
      </c>
      <c r="I3022">
        <f>[3]location_price_variance!I3022</f>
        <v>0.32941176500000002</v>
      </c>
      <c r="J3022">
        <f>[3]location_price_variance!J3022</f>
        <v>0.33</v>
      </c>
      <c r="K3022">
        <f>[3]location_price_variance!K3022</f>
        <v>0.32</v>
      </c>
      <c r="L3022">
        <f>[3]location_price_variance!L3022</f>
        <v>9</v>
      </c>
    </row>
    <row r="3023" spans="1:12" x14ac:dyDescent="0.2">
      <c r="A3023">
        <f>[3]location_price_variance!A3023</f>
        <v>4</v>
      </c>
      <c r="B3023" t="str">
        <f>[3]location_price_variance!B3023</f>
        <v>Eataly Chicago</v>
      </c>
      <c r="C3023" s="9">
        <f>[3]location_price_variance!C3023</f>
        <v>45778</v>
      </c>
      <c r="D3023">
        <f>[3]location_price_variance!D3023</f>
        <v>5</v>
      </c>
      <c r="E3023" t="str">
        <f>[3]location_price_variance!E3023</f>
        <v>Fresh Eggs</v>
      </c>
      <c r="F3023" t="str">
        <f>[3]location_price_variance!F3023</f>
        <v>Dairy</v>
      </c>
      <c r="G3023">
        <f>[3]location_price_variance!G3023</f>
        <v>414</v>
      </c>
      <c r="H3023">
        <f>[3]location_price_variance!H3023</f>
        <v>135.96</v>
      </c>
      <c r="I3023">
        <f>[3]location_price_variance!I3023</f>
        <v>0.328405797</v>
      </c>
      <c r="J3023">
        <f>[3]location_price_variance!J3023</f>
        <v>0.33</v>
      </c>
      <c r="K3023">
        <f>[3]location_price_variance!K3023</f>
        <v>0.32</v>
      </c>
      <c r="L3023">
        <f>[3]location_price_variance!L3023</f>
        <v>9</v>
      </c>
    </row>
    <row r="3024" spans="1:12" x14ac:dyDescent="0.2">
      <c r="A3024">
        <f>[3]location_price_variance!A3024</f>
        <v>4</v>
      </c>
      <c r="B3024" t="str">
        <f>[3]location_price_variance!B3024</f>
        <v>Eataly Chicago</v>
      </c>
      <c r="C3024" s="9">
        <f>[3]location_price_variance!C3024</f>
        <v>45809</v>
      </c>
      <c r="D3024">
        <f>[3]location_price_variance!D3024</f>
        <v>5</v>
      </c>
      <c r="E3024" t="str">
        <f>[3]location_price_variance!E3024</f>
        <v>Fresh Eggs</v>
      </c>
      <c r="F3024" t="str">
        <f>[3]location_price_variance!F3024</f>
        <v>Dairy</v>
      </c>
      <c r="G3024">
        <f>[3]location_price_variance!G3024</f>
        <v>366</v>
      </c>
      <c r="H3024">
        <f>[3]location_price_variance!H3024</f>
        <v>119.88</v>
      </c>
      <c r="I3024">
        <f>[3]location_price_variance!I3024</f>
        <v>0.32754098399999998</v>
      </c>
      <c r="J3024">
        <f>[3]location_price_variance!J3024</f>
        <v>0.33</v>
      </c>
      <c r="K3024">
        <f>[3]location_price_variance!K3024</f>
        <v>0.32</v>
      </c>
      <c r="L3024">
        <f>[3]location_price_variance!L3024</f>
        <v>8</v>
      </c>
    </row>
    <row r="3025" spans="1:12" x14ac:dyDescent="0.2">
      <c r="A3025">
        <f>[3]location_price_variance!A3025</f>
        <v>4</v>
      </c>
      <c r="B3025" t="str">
        <f>[3]location_price_variance!B3025</f>
        <v>Eataly Chicago</v>
      </c>
      <c r="C3025" s="9">
        <f>[3]location_price_variance!C3025</f>
        <v>45839</v>
      </c>
      <c r="D3025">
        <f>[3]location_price_variance!D3025</f>
        <v>5</v>
      </c>
      <c r="E3025" t="str">
        <f>[3]location_price_variance!E3025</f>
        <v>Fresh Eggs</v>
      </c>
      <c r="F3025" t="str">
        <f>[3]location_price_variance!F3025</f>
        <v>Dairy</v>
      </c>
      <c r="G3025">
        <f>[3]location_price_variance!G3025</f>
        <v>372</v>
      </c>
      <c r="H3025">
        <f>[3]location_price_variance!H3025</f>
        <v>122.46</v>
      </c>
      <c r="I3025">
        <f>[3]location_price_variance!I3025</f>
        <v>0.329193548</v>
      </c>
      <c r="J3025">
        <f>[3]location_price_variance!J3025</f>
        <v>0.33</v>
      </c>
      <c r="K3025">
        <f>[3]location_price_variance!K3025</f>
        <v>0.32</v>
      </c>
      <c r="L3025">
        <f>[3]location_price_variance!L3025</f>
        <v>9</v>
      </c>
    </row>
    <row r="3026" spans="1:12" x14ac:dyDescent="0.2">
      <c r="A3026">
        <f>[3]location_price_variance!A3026</f>
        <v>4</v>
      </c>
      <c r="B3026" t="str">
        <f>[3]location_price_variance!B3026</f>
        <v>Eataly Chicago</v>
      </c>
      <c r="C3026" s="9">
        <f>[3]location_price_variance!C3026</f>
        <v>45870</v>
      </c>
      <c r="D3026">
        <f>[3]location_price_variance!D3026</f>
        <v>5</v>
      </c>
      <c r="E3026" t="str">
        <f>[3]location_price_variance!E3026</f>
        <v>Fresh Eggs</v>
      </c>
      <c r="F3026" t="str">
        <f>[3]location_price_variance!F3026</f>
        <v>Dairy</v>
      </c>
      <c r="G3026">
        <f>[3]location_price_variance!G3026</f>
        <v>468</v>
      </c>
      <c r="H3026">
        <f>[3]location_price_variance!H3026</f>
        <v>155.63999999999999</v>
      </c>
      <c r="I3026">
        <f>[3]location_price_variance!I3026</f>
        <v>0.332564103</v>
      </c>
      <c r="J3026">
        <f>[3]location_price_variance!J3026</f>
        <v>0.34</v>
      </c>
      <c r="K3026">
        <f>[3]location_price_variance!K3026</f>
        <v>0.33</v>
      </c>
      <c r="L3026">
        <f>[3]location_price_variance!L3026</f>
        <v>9</v>
      </c>
    </row>
    <row r="3027" spans="1:12" x14ac:dyDescent="0.2">
      <c r="A3027">
        <f>[3]location_price_variance!A3027</f>
        <v>4</v>
      </c>
      <c r="B3027" t="str">
        <f>[3]location_price_variance!B3027</f>
        <v>Eataly Chicago</v>
      </c>
      <c r="C3027" s="9">
        <f>[3]location_price_variance!C3027</f>
        <v>45901</v>
      </c>
      <c r="D3027">
        <f>[3]location_price_variance!D3027</f>
        <v>5</v>
      </c>
      <c r="E3027" t="str">
        <f>[3]location_price_variance!E3027</f>
        <v>Fresh Eggs</v>
      </c>
      <c r="F3027" t="str">
        <f>[3]location_price_variance!F3027</f>
        <v>Dairy</v>
      </c>
      <c r="G3027">
        <f>[3]location_price_variance!G3027</f>
        <v>396</v>
      </c>
      <c r="H3027">
        <f>[3]location_price_variance!H3027</f>
        <v>130.97999999999999</v>
      </c>
      <c r="I3027">
        <f>[3]location_price_variance!I3027</f>
        <v>0.330757576</v>
      </c>
      <c r="J3027">
        <f>[3]location_price_variance!J3027</f>
        <v>0.34</v>
      </c>
      <c r="K3027">
        <f>[3]location_price_variance!K3027</f>
        <v>0.33</v>
      </c>
      <c r="L3027">
        <f>[3]location_price_variance!L3027</f>
        <v>9</v>
      </c>
    </row>
    <row r="3028" spans="1:12" x14ac:dyDescent="0.2">
      <c r="A3028">
        <f>[3]location_price_variance!A3028</f>
        <v>4</v>
      </c>
      <c r="B3028" t="str">
        <f>[3]location_price_variance!B3028</f>
        <v>Eataly Chicago</v>
      </c>
      <c r="C3028" s="9">
        <f>[3]location_price_variance!C3028</f>
        <v>45931</v>
      </c>
      <c r="D3028">
        <f>[3]location_price_variance!D3028</f>
        <v>5</v>
      </c>
      <c r="E3028" t="str">
        <f>[3]location_price_variance!E3028</f>
        <v>Fresh Eggs</v>
      </c>
      <c r="F3028" t="str">
        <f>[3]location_price_variance!F3028</f>
        <v>Dairy</v>
      </c>
      <c r="G3028">
        <f>[3]location_price_variance!G3028</f>
        <v>372</v>
      </c>
      <c r="H3028">
        <f>[3]location_price_variance!H3028</f>
        <v>119.16</v>
      </c>
      <c r="I3028">
        <f>[3]location_price_variance!I3028</f>
        <v>0.320322581</v>
      </c>
      <c r="J3028">
        <f>[3]location_price_variance!J3028</f>
        <v>0.34</v>
      </c>
      <c r="K3028">
        <f>[3]location_price_variance!K3028</f>
        <v>0.31</v>
      </c>
      <c r="L3028">
        <f>[3]location_price_variance!L3028</f>
        <v>9</v>
      </c>
    </row>
    <row r="3029" spans="1:12" x14ac:dyDescent="0.2">
      <c r="A3029">
        <f>[3]location_price_variance!A3029</f>
        <v>4</v>
      </c>
      <c r="B3029" t="str">
        <f>[3]location_price_variance!B3029</f>
        <v>Eataly Chicago</v>
      </c>
      <c r="C3029" s="9">
        <f>[3]location_price_variance!C3029</f>
        <v>45962</v>
      </c>
      <c r="D3029">
        <f>[3]location_price_variance!D3029</f>
        <v>5</v>
      </c>
      <c r="E3029" t="str">
        <f>[3]location_price_variance!E3029</f>
        <v>Fresh Eggs</v>
      </c>
      <c r="F3029" t="str">
        <f>[3]location_price_variance!F3029</f>
        <v>Dairy</v>
      </c>
      <c r="G3029">
        <f>[3]location_price_variance!G3029</f>
        <v>258</v>
      </c>
      <c r="H3029">
        <f>[3]location_price_variance!H3029</f>
        <v>80.7</v>
      </c>
      <c r="I3029">
        <f>[3]location_price_variance!I3029</f>
        <v>0.31279069799999998</v>
      </c>
      <c r="J3029">
        <f>[3]location_price_variance!J3029</f>
        <v>0.32</v>
      </c>
      <c r="K3029">
        <f>[3]location_price_variance!K3029</f>
        <v>0.31</v>
      </c>
      <c r="L3029">
        <f>[3]location_price_variance!L3029</f>
        <v>8</v>
      </c>
    </row>
    <row r="3030" spans="1:12" x14ac:dyDescent="0.2">
      <c r="A3030">
        <f>[3]location_price_variance!A3030</f>
        <v>4</v>
      </c>
      <c r="B3030" t="str">
        <f>[3]location_price_variance!B3030</f>
        <v>Eataly Chicago</v>
      </c>
      <c r="C3030" s="9">
        <f>[3]location_price_variance!C3030</f>
        <v>45992</v>
      </c>
      <c r="D3030">
        <f>[3]location_price_variance!D3030</f>
        <v>5</v>
      </c>
      <c r="E3030" t="str">
        <f>[3]location_price_variance!E3030</f>
        <v>Fresh Eggs</v>
      </c>
      <c r="F3030" t="str">
        <f>[3]location_price_variance!F3030</f>
        <v>Dairy</v>
      </c>
      <c r="G3030">
        <f>[3]location_price_variance!G3030</f>
        <v>354</v>
      </c>
      <c r="H3030">
        <f>[3]location_price_variance!H3030</f>
        <v>110.22</v>
      </c>
      <c r="I3030">
        <f>[3]location_price_variance!I3030</f>
        <v>0.311355932</v>
      </c>
      <c r="J3030">
        <f>[3]location_price_variance!J3030</f>
        <v>0.32</v>
      </c>
      <c r="K3030">
        <f>[3]location_price_variance!K3030</f>
        <v>0.31</v>
      </c>
      <c r="L3030">
        <f>[3]location_price_variance!L3030</f>
        <v>9</v>
      </c>
    </row>
    <row r="3031" spans="1:12" x14ac:dyDescent="0.2">
      <c r="A3031">
        <f>[3]location_price_variance!A3031</f>
        <v>4</v>
      </c>
      <c r="B3031" t="str">
        <f>[3]location_price_variance!B3031</f>
        <v>Eataly Chicago</v>
      </c>
      <c r="C3031" s="9">
        <f>[3]location_price_variance!C3031</f>
        <v>46023</v>
      </c>
      <c r="D3031">
        <f>[3]location_price_variance!D3031</f>
        <v>5</v>
      </c>
      <c r="E3031" t="str">
        <f>[3]location_price_variance!E3031</f>
        <v>Fresh Eggs</v>
      </c>
      <c r="F3031" t="str">
        <f>[3]location_price_variance!F3031</f>
        <v>Dairy</v>
      </c>
      <c r="G3031">
        <f>[3]location_price_variance!G3031</f>
        <v>258</v>
      </c>
      <c r="H3031">
        <f>[3]location_price_variance!H3031</f>
        <v>80.16</v>
      </c>
      <c r="I3031">
        <f>[3]location_price_variance!I3031</f>
        <v>0.31069767399999998</v>
      </c>
      <c r="J3031">
        <f>[3]location_price_variance!J3031</f>
        <v>0.32</v>
      </c>
      <c r="K3031">
        <f>[3]location_price_variance!K3031</f>
        <v>0.31</v>
      </c>
      <c r="L3031">
        <f>[3]location_price_variance!L3031</f>
        <v>9</v>
      </c>
    </row>
    <row r="3032" spans="1:12" x14ac:dyDescent="0.2">
      <c r="A3032">
        <f>[3]location_price_variance!A3032</f>
        <v>4</v>
      </c>
      <c r="B3032" t="str">
        <f>[3]location_price_variance!B3032</f>
        <v>Eataly Chicago</v>
      </c>
      <c r="C3032" s="9">
        <f>[3]location_price_variance!C3032</f>
        <v>46054</v>
      </c>
      <c r="D3032">
        <f>[3]location_price_variance!D3032</f>
        <v>5</v>
      </c>
      <c r="E3032" t="str">
        <f>[3]location_price_variance!E3032</f>
        <v>Fresh Eggs</v>
      </c>
      <c r="F3032" t="str">
        <f>[3]location_price_variance!F3032</f>
        <v>Dairy</v>
      </c>
      <c r="G3032">
        <f>[3]location_price_variance!G3032</f>
        <v>252</v>
      </c>
      <c r="H3032">
        <f>[3]location_price_variance!H3032</f>
        <v>78.66</v>
      </c>
      <c r="I3032">
        <f>[3]location_price_variance!I3032</f>
        <v>0.312142857</v>
      </c>
      <c r="J3032">
        <f>[3]location_price_variance!J3032</f>
        <v>0.32</v>
      </c>
      <c r="K3032">
        <f>[3]location_price_variance!K3032</f>
        <v>0.31</v>
      </c>
      <c r="L3032">
        <f>[3]location_price_variance!L3032</f>
        <v>8</v>
      </c>
    </row>
    <row r="3033" spans="1:12" x14ac:dyDescent="0.2">
      <c r="A3033">
        <f>[3]location_price_variance!A3033</f>
        <v>4</v>
      </c>
      <c r="B3033" t="str">
        <f>[3]location_price_variance!B3033</f>
        <v>Eataly Chicago</v>
      </c>
      <c r="C3033" s="9">
        <f>[3]location_price_variance!C3033</f>
        <v>46082</v>
      </c>
      <c r="D3033">
        <f>[3]location_price_variance!D3033</f>
        <v>5</v>
      </c>
      <c r="E3033" t="str">
        <f>[3]location_price_variance!E3033</f>
        <v>Fresh Eggs</v>
      </c>
      <c r="F3033" t="str">
        <f>[3]location_price_variance!F3033</f>
        <v>Dairy</v>
      </c>
      <c r="G3033">
        <f>[3]location_price_variance!G3033</f>
        <v>282</v>
      </c>
      <c r="H3033">
        <f>[3]location_price_variance!H3033</f>
        <v>88.32</v>
      </c>
      <c r="I3033">
        <f>[3]location_price_variance!I3033</f>
        <v>0.31319148899999999</v>
      </c>
      <c r="J3033">
        <f>[3]location_price_variance!J3033</f>
        <v>0.32</v>
      </c>
      <c r="K3033">
        <f>[3]location_price_variance!K3033</f>
        <v>0.31</v>
      </c>
      <c r="L3033">
        <f>[3]location_price_variance!L3033</f>
        <v>9</v>
      </c>
    </row>
    <row r="3034" spans="1:12" x14ac:dyDescent="0.2">
      <c r="A3034">
        <f>[3]location_price_variance!A3034</f>
        <v>4</v>
      </c>
      <c r="B3034" t="str">
        <f>[3]location_price_variance!B3034</f>
        <v>Eataly Chicago</v>
      </c>
      <c r="C3034" s="9">
        <f>[3]location_price_variance!C3034</f>
        <v>46113</v>
      </c>
      <c r="D3034">
        <f>[3]location_price_variance!D3034</f>
        <v>5</v>
      </c>
      <c r="E3034" t="str">
        <f>[3]location_price_variance!E3034</f>
        <v>Fresh Eggs</v>
      </c>
      <c r="F3034" t="str">
        <f>[3]location_price_variance!F3034</f>
        <v>Dairy</v>
      </c>
      <c r="G3034">
        <f>[3]location_price_variance!G3034</f>
        <v>300</v>
      </c>
      <c r="H3034">
        <f>[3]location_price_variance!H3034</f>
        <v>94.98</v>
      </c>
      <c r="I3034">
        <f>[3]location_price_variance!I3034</f>
        <v>0.31659999999999999</v>
      </c>
      <c r="J3034">
        <f>[3]location_price_variance!J3034</f>
        <v>0.32</v>
      </c>
      <c r="K3034">
        <f>[3]location_price_variance!K3034</f>
        <v>0.31</v>
      </c>
      <c r="L3034">
        <f>[3]location_price_variance!L3034</f>
        <v>8</v>
      </c>
    </row>
    <row r="3035" spans="1:12" x14ac:dyDescent="0.2">
      <c r="A3035">
        <f>[3]location_price_variance!A3035</f>
        <v>4</v>
      </c>
      <c r="B3035" t="str">
        <f>[3]location_price_variance!B3035</f>
        <v>Eataly Chicago</v>
      </c>
      <c r="C3035" s="9">
        <f>[3]location_price_variance!C3035</f>
        <v>46143</v>
      </c>
      <c r="D3035">
        <f>[3]location_price_variance!D3035</f>
        <v>5</v>
      </c>
      <c r="E3035" t="str">
        <f>[3]location_price_variance!E3035</f>
        <v>Fresh Eggs</v>
      </c>
      <c r="F3035" t="str">
        <f>[3]location_price_variance!F3035</f>
        <v>Dairy</v>
      </c>
      <c r="G3035">
        <f>[3]location_price_variance!G3035</f>
        <v>420</v>
      </c>
      <c r="H3035">
        <f>[3]location_price_variance!H3035</f>
        <v>133.91999999999999</v>
      </c>
      <c r="I3035">
        <f>[3]location_price_variance!I3035</f>
        <v>0.31885714300000001</v>
      </c>
      <c r="J3035">
        <f>[3]location_price_variance!J3035</f>
        <v>0.33</v>
      </c>
      <c r="K3035">
        <f>[3]location_price_variance!K3035</f>
        <v>0.31</v>
      </c>
      <c r="L3035">
        <f>[3]location_price_variance!L3035</f>
        <v>9</v>
      </c>
    </row>
    <row r="3036" spans="1:12" x14ac:dyDescent="0.2">
      <c r="A3036">
        <f>[3]location_price_variance!A3036</f>
        <v>4</v>
      </c>
      <c r="B3036" t="str">
        <f>[3]location_price_variance!B3036</f>
        <v>Eataly Chicago</v>
      </c>
      <c r="C3036" s="9">
        <f>[3]location_price_variance!C3036</f>
        <v>46174</v>
      </c>
      <c r="D3036">
        <f>[3]location_price_variance!D3036</f>
        <v>5</v>
      </c>
      <c r="E3036" t="str">
        <f>[3]location_price_variance!E3036</f>
        <v>Fresh Eggs</v>
      </c>
      <c r="F3036" t="str">
        <f>[3]location_price_variance!F3036</f>
        <v>Dairy</v>
      </c>
      <c r="G3036">
        <f>[3]location_price_variance!G3036</f>
        <v>414</v>
      </c>
      <c r="H3036">
        <f>[3]location_price_variance!H3036</f>
        <v>132.47999999999999</v>
      </c>
      <c r="I3036">
        <f>[3]location_price_variance!I3036</f>
        <v>0.32</v>
      </c>
      <c r="J3036">
        <f>[3]location_price_variance!J3036</f>
        <v>0.32</v>
      </c>
      <c r="K3036">
        <f>[3]location_price_variance!K3036</f>
        <v>0.32</v>
      </c>
      <c r="L3036">
        <f>[3]location_price_variance!L3036</f>
        <v>9</v>
      </c>
    </row>
    <row r="3037" spans="1:12" x14ac:dyDescent="0.2">
      <c r="A3037">
        <f>[3]location_price_variance!A3037</f>
        <v>4</v>
      </c>
      <c r="B3037" t="str">
        <f>[3]location_price_variance!B3037</f>
        <v>Eataly Chicago</v>
      </c>
      <c r="C3037" s="9">
        <f>[3]location_price_variance!C3037</f>
        <v>46204</v>
      </c>
      <c r="D3037">
        <f>[3]location_price_variance!D3037</f>
        <v>5</v>
      </c>
      <c r="E3037" t="str">
        <f>[3]location_price_variance!E3037</f>
        <v>Fresh Eggs</v>
      </c>
      <c r="F3037" t="str">
        <f>[3]location_price_variance!F3037</f>
        <v>Dairy</v>
      </c>
      <c r="G3037">
        <f>[3]location_price_variance!G3037</f>
        <v>474</v>
      </c>
      <c r="H3037">
        <f>[3]location_price_variance!H3037</f>
        <v>150.54</v>
      </c>
      <c r="I3037">
        <f>[3]location_price_variance!I3037</f>
        <v>0.31759493700000002</v>
      </c>
      <c r="J3037">
        <f>[3]location_price_variance!J3037</f>
        <v>0.33</v>
      </c>
      <c r="K3037">
        <f>[3]location_price_variance!K3037</f>
        <v>0.31</v>
      </c>
      <c r="L3037">
        <f>[3]location_price_variance!L3037</f>
        <v>9</v>
      </c>
    </row>
    <row r="3038" spans="1:12" x14ac:dyDescent="0.2">
      <c r="A3038">
        <f>[3]location_price_variance!A3038</f>
        <v>4</v>
      </c>
      <c r="B3038" t="str">
        <f>[3]location_price_variance!B3038</f>
        <v>Eataly Chicago</v>
      </c>
      <c r="C3038" s="9">
        <f>[3]location_price_variance!C3038</f>
        <v>46235</v>
      </c>
      <c r="D3038">
        <f>[3]location_price_variance!D3038</f>
        <v>5</v>
      </c>
      <c r="E3038" t="str">
        <f>[3]location_price_variance!E3038</f>
        <v>Fresh Eggs</v>
      </c>
      <c r="F3038" t="str">
        <f>[3]location_price_variance!F3038</f>
        <v>Dairy</v>
      </c>
      <c r="G3038">
        <f>[3]location_price_variance!G3038</f>
        <v>336</v>
      </c>
      <c r="H3038">
        <f>[3]location_price_variance!H3038</f>
        <v>107.16</v>
      </c>
      <c r="I3038">
        <f>[3]location_price_variance!I3038</f>
        <v>0.31892857099999999</v>
      </c>
      <c r="J3038">
        <f>[3]location_price_variance!J3038</f>
        <v>0.32</v>
      </c>
      <c r="K3038">
        <f>[3]location_price_variance!K3038</f>
        <v>0.31</v>
      </c>
      <c r="L3038">
        <f>[3]location_price_variance!L3038</f>
        <v>8</v>
      </c>
    </row>
    <row r="3039" spans="1:12" x14ac:dyDescent="0.2">
      <c r="A3039">
        <f>[3]location_price_variance!A3039</f>
        <v>4</v>
      </c>
      <c r="B3039" t="str">
        <f>[3]location_price_variance!B3039</f>
        <v>Eataly Chicago</v>
      </c>
      <c r="C3039" s="9">
        <f>[3]location_price_variance!C3039</f>
        <v>46266</v>
      </c>
      <c r="D3039">
        <f>[3]location_price_variance!D3039</f>
        <v>5</v>
      </c>
      <c r="E3039" t="str">
        <f>[3]location_price_variance!E3039</f>
        <v>Fresh Eggs</v>
      </c>
      <c r="F3039" t="str">
        <f>[3]location_price_variance!F3039</f>
        <v>Dairy</v>
      </c>
      <c r="G3039">
        <f>[3]location_price_variance!G3039</f>
        <v>300</v>
      </c>
      <c r="H3039">
        <f>[3]location_price_variance!H3039</f>
        <v>96</v>
      </c>
      <c r="I3039">
        <f>[3]location_price_variance!I3039</f>
        <v>0.32</v>
      </c>
      <c r="J3039">
        <f>[3]location_price_variance!J3039</f>
        <v>0.33</v>
      </c>
      <c r="K3039">
        <f>[3]location_price_variance!K3039</f>
        <v>0.31</v>
      </c>
      <c r="L3039">
        <f>[3]location_price_variance!L3039</f>
        <v>9</v>
      </c>
    </row>
    <row r="3040" spans="1:12" x14ac:dyDescent="0.2">
      <c r="A3040">
        <f>[3]location_price_variance!A3040</f>
        <v>4</v>
      </c>
      <c r="B3040" t="str">
        <f>[3]location_price_variance!B3040</f>
        <v>Eataly Chicago</v>
      </c>
      <c r="C3040" s="9">
        <f>[3]location_price_variance!C3040</f>
        <v>45689</v>
      </c>
      <c r="D3040">
        <f>[3]location_price_variance!D3040</f>
        <v>6</v>
      </c>
      <c r="E3040" t="str">
        <f>[3]location_price_variance!E3040</f>
        <v>San Marzano Tomatoes (Canned)</v>
      </c>
      <c r="F3040" t="str">
        <f>[3]location_price_variance!F3040</f>
        <v>Pantry</v>
      </c>
      <c r="G3040">
        <f>[3]location_price_variance!G3040</f>
        <v>16</v>
      </c>
      <c r="H3040">
        <f>[3]location_price_variance!H3040</f>
        <v>408.16</v>
      </c>
      <c r="I3040">
        <f>[3]location_price_variance!I3040</f>
        <v>25.51</v>
      </c>
      <c r="J3040">
        <f>[3]location_price_variance!J3040</f>
        <v>25.98</v>
      </c>
      <c r="K3040">
        <f>[3]location_price_variance!K3040</f>
        <v>25.04</v>
      </c>
      <c r="L3040">
        <f>[3]location_price_variance!L3040</f>
        <v>2</v>
      </c>
    </row>
    <row r="3041" spans="1:12" x14ac:dyDescent="0.2">
      <c r="A3041">
        <f>[3]location_price_variance!A3041</f>
        <v>4</v>
      </c>
      <c r="B3041" t="str">
        <f>[3]location_price_variance!B3041</f>
        <v>Eataly Chicago</v>
      </c>
      <c r="C3041" s="9">
        <f>[3]location_price_variance!C3041</f>
        <v>45717</v>
      </c>
      <c r="D3041">
        <f>[3]location_price_variance!D3041</f>
        <v>6</v>
      </c>
      <c r="E3041" t="str">
        <f>[3]location_price_variance!E3041</f>
        <v>San Marzano Tomatoes (Canned)</v>
      </c>
      <c r="F3041" t="str">
        <f>[3]location_price_variance!F3041</f>
        <v>Pantry</v>
      </c>
      <c r="G3041">
        <f>[3]location_price_variance!G3041</f>
        <v>14</v>
      </c>
      <c r="H3041">
        <f>[3]location_price_variance!H3041</f>
        <v>366.64</v>
      </c>
      <c r="I3041">
        <f>[3]location_price_variance!I3041</f>
        <v>26.188571429</v>
      </c>
      <c r="J3041">
        <f>[3]location_price_variance!J3041</f>
        <v>26.56</v>
      </c>
      <c r="K3041">
        <f>[3]location_price_variance!K3041</f>
        <v>25.91</v>
      </c>
      <c r="L3041">
        <f>[3]location_price_variance!L3041</f>
        <v>2</v>
      </c>
    </row>
    <row r="3042" spans="1:12" x14ac:dyDescent="0.2">
      <c r="A3042">
        <f>[3]location_price_variance!A3042</f>
        <v>4</v>
      </c>
      <c r="B3042" t="str">
        <f>[3]location_price_variance!B3042</f>
        <v>Eataly Chicago</v>
      </c>
      <c r="C3042" s="9">
        <f>[3]location_price_variance!C3042</f>
        <v>45748</v>
      </c>
      <c r="D3042">
        <f>[3]location_price_variance!D3042</f>
        <v>6</v>
      </c>
      <c r="E3042" t="str">
        <f>[3]location_price_variance!E3042</f>
        <v>San Marzano Tomatoes (Canned)</v>
      </c>
      <c r="F3042" t="str">
        <f>[3]location_price_variance!F3042</f>
        <v>Pantry</v>
      </c>
      <c r="G3042">
        <f>[3]location_price_variance!G3042</f>
        <v>20</v>
      </c>
      <c r="H3042">
        <f>[3]location_price_variance!H3042</f>
        <v>515</v>
      </c>
      <c r="I3042">
        <f>[3]location_price_variance!I3042</f>
        <v>25.75</v>
      </c>
      <c r="J3042">
        <f>[3]location_price_variance!J3042</f>
        <v>25.83</v>
      </c>
      <c r="K3042">
        <f>[3]location_price_variance!K3042</f>
        <v>25.67</v>
      </c>
      <c r="L3042">
        <f>[3]location_price_variance!L3042</f>
        <v>2</v>
      </c>
    </row>
    <row r="3043" spans="1:12" x14ac:dyDescent="0.2">
      <c r="A3043">
        <f>[3]location_price_variance!A3043</f>
        <v>4</v>
      </c>
      <c r="B3043" t="str">
        <f>[3]location_price_variance!B3043</f>
        <v>Eataly Chicago</v>
      </c>
      <c r="C3043" s="9">
        <f>[3]location_price_variance!C3043</f>
        <v>45778</v>
      </c>
      <c r="D3043">
        <f>[3]location_price_variance!D3043</f>
        <v>6</v>
      </c>
      <c r="E3043" t="str">
        <f>[3]location_price_variance!E3043</f>
        <v>San Marzano Tomatoes (Canned)</v>
      </c>
      <c r="F3043" t="str">
        <f>[3]location_price_variance!F3043</f>
        <v>Pantry</v>
      </c>
      <c r="G3043">
        <f>[3]location_price_variance!G3043</f>
        <v>18</v>
      </c>
      <c r="H3043">
        <f>[3]location_price_variance!H3043</f>
        <v>457.3</v>
      </c>
      <c r="I3043">
        <f>[3]location_price_variance!I3043</f>
        <v>25.405555555999999</v>
      </c>
      <c r="J3043">
        <f>[3]location_price_variance!J3043</f>
        <v>25.49</v>
      </c>
      <c r="K3043">
        <f>[3]location_price_variance!K3043</f>
        <v>25.3</v>
      </c>
      <c r="L3043">
        <f>[3]location_price_variance!L3043</f>
        <v>2</v>
      </c>
    </row>
    <row r="3044" spans="1:12" x14ac:dyDescent="0.2">
      <c r="A3044">
        <f>[3]location_price_variance!A3044</f>
        <v>4</v>
      </c>
      <c r="B3044" t="str">
        <f>[3]location_price_variance!B3044</f>
        <v>Eataly Chicago</v>
      </c>
      <c r="C3044" s="9">
        <f>[3]location_price_variance!C3044</f>
        <v>45809</v>
      </c>
      <c r="D3044">
        <f>[3]location_price_variance!D3044</f>
        <v>6</v>
      </c>
      <c r="E3044" t="str">
        <f>[3]location_price_variance!E3044</f>
        <v>San Marzano Tomatoes (Canned)</v>
      </c>
      <c r="F3044" t="str">
        <f>[3]location_price_variance!F3044</f>
        <v>Pantry</v>
      </c>
      <c r="G3044">
        <f>[3]location_price_variance!G3044</f>
        <v>16</v>
      </c>
      <c r="H3044">
        <f>[3]location_price_variance!H3044</f>
        <v>403.6</v>
      </c>
      <c r="I3044">
        <f>[3]location_price_variance!I3044</f>
        <v>25.225000000000001</v>
      </c>
      <c r="J3044">
        <f>[3]location_price_variance!J3044</f>
        <v>25.23</v>
      </c>
      <c r="K3044">
        <f>[3]location_price_variance!K3044</f>
        <v>25.22</v>
      </c>
      <c r="L3044">
        <f>[3]location_price_variance!L3044</f>
        <v>2</v>
      </c>
    </row>
    <row r="3045" spans="1:12" x14ac:dyDescent="0.2">
      <c r="A3045">
        <f>[3]location_price_variance!A3045</f>
        <v>4</v>
      </c>
      <c r="B3045" t="str">
        <f>[3]location_price_variance!B3045</f>
        <v>Eataly Chicago</v>
      </c>
      <c r="C3045" s="9">
        <f>[3]location_price_variance!C3045</f>
        <v>45839</v>
      </c>
      <c r="D3045">
        <f>[3]location_price_variance!D3045</f>
        <v>6</v>
      </c>
      <c r="E3045" t="str">
        <f>[3]location_price_variance!E3045</f>
        <v>San Marzano Tomatoes (Canned)</v>
      </c>
      <c r="F3045" t="str">
        <f>[3]location_price_variance!F3045</f>
        <v>Pantry</v>
      </c>
      <c r="G3045">
        <f>[3]location_price_variance!G3045</f>
        <v>24</v>
      </c>
      <c r="H3045">
        <f>[3]location_price_variance!H3045</f>
        <v>621.4</v>
      </c>
      <c r="I3045">
        <f>[3]location_price_variance!I3045</f>
        <v>25.891666666999999</v>
      </c>
      <c r="J3045">
        <f>[3]location_price_variance!J3045</f>
        <v>26.27</v>
      </c>
      <c r="K3045">
        <f>[3]location_price_variance!K3045</f>
        <v>25.65</v>
      </c>
      <c r="L3045">
        <f>[3]location_price_variance!L3045</f>
        <v>3</v>
      </c>
    </row>
    <row r="3046" spans="1:12" x14ac:dyDescent="0.2">
      <c r="A3046">
        <f>[3]location_price_variance!A3046</f>
        <v>4</v>
      </c>
      <c r="B3046" t="str">
        <f>[3]location_price_variance!B3046</f>
        <v>Eataly Chicago</v>
      </c>
      <c r="C3046" s="9">
        <f>[3]location_price_variance!C3046</f>
        <v>45870</v>
      </c>
      <c r="D3046">
        <f>[3]location_price_variance!D3046</f>
        <v>6</v>
      </c>
      <c r="E3046" t="str">
        <f>[3]location_price_variance!E3046</f>
        <v>San Marzano Tomatoes (Canned)</v>
      </c>
      <c r="F3046" t="str">
        <f>[3]location_price_variance!F3046</f>
        <v>Pantry</v>
      </c>
      <c r="G3046">
        <f>[3]location_price_variance!G3046</f>
        <v>20</v>
      </c>
      <c r="H3046">
        <f>[3]location_price_variance!H3046</f>
        <v>525.70000000000005</v>
      </c>
      <c r="I3046">
        <f>[3]location_price_variance!I3046</f>
        <v>26.285</v>
      </c>
      <c r="J3046">
        <f>[3]location_price_variance!J3046</f>
        <v>26.34</v>
      </c>
      <c r="K3046">
        <f>[3]location_price_variance!K3046</f>
        <v>26.23</v>
      </c>
      <c r="L3046">
        <f>[3]location_price_variance!L3046</f>
        <v>2</v>
      </c>
    </row>
    <row r="3047" spans="1:12" x14ac:dyDescent="0.2">
      <c r="A3047">
        <f>[3]location_price_variance!A3047</f>
        <v>4</v>
      </c>
      <c r="B3047" t="str">
        <f>[3]location_price_variance!B3047</f>
        <v>Eataly Chicago</v>
      </c>
      <c r="C3047" s="9">
        <f>[3]location_price_variance!C3047</f>
        <v>45901</v>
      </c>
      <c r="D3047">
        <f>[3]location_price_variance!D3047</f>
        <v>6</v>
      </c>
      <c r="E3047" t="str">
        <f>[3]location_price_variance!E3047</f>
        <v>San Marzano Tomatoes (Canned)</v>
      </c>
      <c r="F3047" t="str">
        <f>[3]location_price_variance!F3047</f>
        <v>Pantry</v>
      </c>
      <c r="G3047">
        <f>[3]location_price_variance!G3047</f>
        <v>18</v>
      </c>
      <c r="H3047">
        <f>[3]location_price_variance!H3047</f>
        <v>469.4</v>
      </c>
      <c r="I3047">
        <f>[3]location_price_variance!I3047</f>
        <v>26.077777778000002</v>
      </c>
      <c r="J3047">
        <f>[3]location_price_variance!J3047</f>
        <v>26.1</v>
      </c>
      <c r="K3047">
        <f>[3]location_price_variance!K3047</f>
        <v>26.05</v>
      </c>
      <c r="L3047">
        <f>[3]location_price_variance!L3047</f>
        <v>2</v>
      </c>
    </row>
    <row r="3048" spans="1:12" x14ac:dyDescent="0.2">
      <c r="A3048">
        <f>[3]location_price_variance!A3048</f>
        <v>4</v>
      </c>
      <c r="B3048" t="str">
        <f>[3]location_price_variance!B3048</f>
        <v>Eataly Chicago</v>
      </c>
      <c r="C3048" s="9">
        <f>[3]location_price_variance!C3048</f>
        <v>45931</v>
      </c>
      <c r="D3048">
        <f>[3]location_price_variance!D3048</f>
        <v>6</v>
      </c>
      <c r="E3048" t="str">
        <f>[3]location_price_variance!E3048</f>
        <v>San Marzano Tomatoes (Canned)</v>
      </c>
      <c r="F3048" t="str">
        <f>[3]location_price_variance!F3048</f>
        <v>Pantry</v>
      </c>
      <c r="G3048">
        <f>[3]location_price_variance!G3048</f>
        <v>18</v>
      </c>
      <c r="H3048">
        <f>[3]location_price_variance!H3048</f>
        <v>475.9</v>
      </c>
      <c r="I3048">
        <f>[3]location_price_variance!I3048</f>
        <v>26.438888889000001</v>
      </c>
      <c r="J3048">
        <f>[3]location_price_variance!J3048</f>
        <v>26.65</v>
      </c>
      <c r="K3048">
        <f>[3]location_price_variance!K3048</f>
        <v>26.27</v>
      </c>
      <c r="L3048">
        <f>[3]location_price_variance!L3048</f>
        <v>2</v>
      </c>
    </row>
    <row r="3049" spans="1:12" x14ac:dyDescent="0.2">
      <c r="A3049">
        <f>[3]location_price_variance!A3049</f>
        <v>4</v>
      </c>
      <c r="B3049" t="str">
        <f>[3]location_price_variance!B3049</f>
        <v>Eataly Chicago</v>
      </c>
      <c r="C3049" s="9">
        <f>[3]location_price_variance!C3049</f>
        <v>45962</v>
      </c>
      <c r="D3049">
        <f>[3]location_price_variance!D3049</f>
        <v>6</v>
      </c>
      <c r="E3049" t="str">
        <f>[3]location_price_variance!E3049</f>
        <v>San Marzano Tomatoes (Canned)</v>
      </c>
      <c r="F3049" t="str">
        <f>[3]location_price_variance!F3049</f>
        <v>Pantry</v>
      </c>
      <c r="G3049">
        <f>[3]location_price_variance!G3049</f>
        <v>16</v>
      </c>
      <c r="H3049">
        <f>[3]location_price_variance!H3049</f>
        <v>409.76</v>
      </c>
      <c r="I3049">
        <f>[3]location_price_variance!I3049</f>
        <v>25.61</v>
      </c>
      <c r="J3049">
        <f>[3]location_price_variance!J3049</f>
        <v>26</v>
      </c>
      <c r="K3049">
        <f>[3]location_price_variance!K3049</f>
        <v>25.22</v>
      </c>
      <c r="L3049">
        <f>[3]location_price_variance!L3049</f>
        <v>2</v>
      </c>
    </row>
    <row r="3050" spans="1:12" x14ac:dyDescent="0.2">
      <c r="A3050">
        <f>[3]location_price_variance!A3050</f>
        <v>4</v>
      </c>
      <c r="B3050" t="str">
        <f>[3]location_price_variance!B3050</f>
        <v>Eataly Chicago</v>
      </c>
      <c r="C3050" s="9">
        <f>[3]location_price_variance!C3050</f>
        <v>45992</v>
      </c>
      <c r="D3050">
        <f>[3]location_price_variance!D3050</f>
        <v>6</v>
      </c>
      <c r="E3050" t="str">
        <f>[3]location_price_variance!E3050</f>
        <v>San Marzano Tomatoes (Canned)</v>
      </c>
      <c r="F3050" t="str">
        <f>[3]location_price_variance!F3050</f>
        <v>Pantry</v>
      </c>
      <c r="G3050">
        <f>[3]location_price_variance!G3050</f>
        <v>28</v>
      </c>
      <c r="H3050">
        <f>[3]location_price_variance!H3050</f>
        <v>730.7</v>
      </c>
      <c r="I3050">
        <f>[3]location_price_variance!I3050</f>
        <v>26.096428571000001</v>
      </c>
      <c r="J3050">
        <f>[3]location_price_variance!J3050</f>
        <v>26.21</v>
      </c>
      <c r="K3050">
        <f>[3]location_price_variance!K3050</f>
        <v>25.9</v>
      </c>
      <c r="L3050">
        <f>[3]location_price_variance!L3050</f>
        <v>3</v>
      </c>
    </row>
    <row r="3051" spans="1:12" x14ac:dyDescent="0.2">
      <c r="A3051">
        <f>[3]location_price_variance!A3051</f>
        <v>4</v>
      </c>
      <c r="B3051" t="str">
        <f>[3]location_price_variance!B3051</f>
        <v>Eataly Chicago</v>
      </c>
      <c r="C3051" s="9">
        <f>[3]location_price_variance!C3051</f>
        <v>46023</v>
      </c>
      <c r="D3051">
        <f>[3]location_price_variance!D3051</f>
        <v>6</v>
      </c>
      <c r="E3051" t="str">
        <f>[3]location_price_variance!E3051</f>
        <v>San Marzano Tomatoes (Canned)</v>
      </c>
      <c r="F3051" t="str">
        <f>[3]location_price_variance!F3051</f>
        <v>Pantry</v>
      </c>
      <c r="G3051">
        <f>[3]location_price_variance!G3051</f>
        <v>14</v>
      </c>
      <c r="H3051">
        <f>[3]location_price_variance!H3051</f>
        <v>365.66</v>
      </c>
      <c r="I3051">
        <f>[3]location_price_variance!I3051</f>
        <v>26.118571428999999</v>
      </c>
      <c r="J3051">
        <f>[3]location_price_variance!J3051</f>
        <v>26.41</v>
      </c>
      <c r="K3051">
        <f>[3]location_price_variance!K3051</f>
        <v>25.73</v>
      </c>
      <c r="L3051">
        <f>[3]location_price_variance!L3051</f>
        <v>2</v>
      </c>
    </row>
    <row r="3052" spans="1:12" x14ac:dyDescent="0.2">
      <c r="A3052">
        <f>[3]location_price_variance!A3052</f>
        <v>4</v>
      </c>
      <c r="B3052" t="str">
        <f>[3]location_price_variance!B3052</f>
        <v>Eataly Chicago</v>
      </c>
      <c r="C3052" s="9">
        <f>[3]location_price_variance!C3052</f>
        <v>46054</v>
      </c>
      <c r="D3052">
        <f>[3]location_price_variance!D3052</f>
        <v>6</v>
      </c>
      <c r="E3052" t="str">
        <f>[3]location_price_variance!E3052</f>
        <v>San Marzano Tomatoes (Canned)</v>
      </c>
      <c r="F3052" t="str">
        <f>[3]location_price_variance!F3052</f>
        <v>Pantry</v>
      </c>
      <c r="G3052">
        <f>[3]location_price_variance!G3052</f>
        <v>16</v>
      </c>
      <c r="H3052">
        <f>[3]location_price_variance!H3052</f>
        <v>414.56</v>
      </c>
      <c r="I3052">
        <f>[3]location_price_variance!I3052</f>
        <v>25.91</v>
      </c>
      <c r="J3052">
        <f>[3]location_price_variance!J3052</f>
        <v>26.05</v>
      </c>
      <c r="K3052">
        <f>[3]location_price_variance!K3052</f>
        <v>25.77</v>
      </c>
      <c r="L3052">
        <f>[3]location_price_variance!L3052</f>
        <v>2</v>
      </c>
    </row>
    <row r="3053" spans="1:12" x14ac:dyDescent="0.2">
      <c r="A3053">
        <f>[3]location_price_variance!A3053</f>
        <v>4</v>
      </c>
      <c r="B3053" t="str">
        <f>[3]location_price_variance!B3053</f>
        <v>Eataly Chicago</v>
      </c>
      <c r="C3053" s="9">
        <f>[3]location_price_variance!C3053</f>
        <v>46082</v>
      </c>
      <c r="D3053">
        <f>[3]location_price_variance!D3053</f>
        <v>6</v>
      </c>
      <c r="E3053" t="str">
        <f>[3]location_price_variance!E3053</f>
        <v>San Marzano Tomatoes (Canned)</v>
      </c>
      <c r="F3053" t="str">
        <f>[3]location_price_variance!F3053</f>
        <v>Pantry</v>
      </c>
      <c r="G3053">
        <f>[3]location_price_variance!G3053</f>
        <v>16</v>
      </c>
      <c r="H3053">
        <f>[3]location_price_variance!H3053</f>
        <v>418.88</v>
      </c>
      <c r="I3053">
        <f>[3]location_price_variance!I3053</f>
        <v>26.18</v>
      </c>
      <c r="J3053">
        <f>[3]location_price_variance!J3053</f>
        <v>26.24</v>
      </c>
      <c r="K3053">
        <f>[3]location_price_variance!K3053</f>
        <v>26.12</v>
      </c>
      <c r="L3053">
        <f>[3]location_price_variance!L3053</f>
        <v>2</v>
      </c>
    </row>
    <row r="3054" spans="1:12" x14ac:dyDescent="0.2">
      <c r="A3054">
        <f>[3]location_price_variance!A3054</f>
        <v>4</v>
      </c>
      <c r="B3054" t="str">
        <f>[3]location_price_variance!B3054</f>
        <v>Eataly Chicago</v>
      </c>
      <c r="C3054" s="9">
        <f>[3]location_price_variance!C3054</f>
        <v>46113</v>
      </c>
      <c r="D3054">
        <f>[3]location_price_variance!D3054</f>
        <v>6</v>
      </c>
      <c r="E3054" t="str">
        <f>[3]location_price_variance!E3054</f>
        <v>San Marzano Tomatoes (Canned)</v>
      </c>
      <c r="F3054" t="str">
        <f>[3]location_price_variance!F3054</f>
        <v>Pantry</v>
      </c>
      <c r="G3054">
        <f>[3]location_price_variance!G3054</f>
        <v>18</v>
      </c>
      <c r="H3054">
        <f>[3]location_price_variance!H3054</f>
        <v>471.48</v>
      </c>
      <c r="I3054">
        <f>[3]location_price_variance!I3054</f>
        <v>26.193333333000002</v>
      </c>
      <c r="J3054">
        <f>[3]location_price_variance!J3054</f>
        <v>26.36</v>
      </c>
      <c r="K3054">
        <f>[3]location_price_variance!K3054</f>
        <v>26.06</v>
      </c>
      <c r="L3054">
        <f>[3]location_price_variance!L3054</f>
        <v>2</v>
      </c>
    </row>
    <row r="3055" spans="1:12" x14ac:dyDescent="0.2">
      <c r="A3055">
        <f>[3]location_price_variance!A3055</f>
        <v>4</v>
      </c>
      <c r="B3055" t="str">
        <f>[3]location_price_variance!B3055</f>
        <v>Eataly Chicago</v>
      </c>
      <c r="C3055" s="9">
        <f>[3]location_price_variance!C3055</f>
        <v>46143</v>
      </c>
      <c r="D3055">
        <f>[3]location_price_variance!D3055</f>
        <v>6</v>
      </c>
      <c r="E3055" t="str">
        <f>[3]location_price_variance!E3055</f>
        <v>San Marzano Tomatoes (Canned)</v>
      </c>
      <c r="F3055" t="str">
        <f>[3]location_price_variance!F3055</f>
        <v>Pantry</v>
      </c>
      <c r="G3055">
        <f>[3]location_price_variance!G3055</f>
        <v>16</v>
      </c>
      <c r="H3055">
        <f>[3]location_price_variance!H3055</f>
        <v>426.32</v>
      </c>
      <c r="I3055">
        <f>[3]location_price_variance!I3055</f>
        <v>26.645</v>
      </c>
      <c r="J3055">
        <f>[3]location_price_variance!J3055</f>
        <v>26.9</v>
      </c>
      <c r="K3055">
        <f>[3]location_price_variance!K3055</f>
        <v>26.39</v>
      </c>
      <c r="L3055">
        <f>[3]location_price_variance!L3055</f>
        <v>2</v>
      </c>
    </row>
    <row r="3056" spans="1:12" x14ac:dyDescent="0.2">
      <c r="A3056">
        <f>[3]location_price_variance!A3056</f>
        <v>4</v>
      </c>
      <c r="B3056" t="str">
        <f>[3]location_price_variance!B3056</f>
        <v>Eataly Chicago</v>
      </c>
      <c r="C3056" s="9">
        <f>[3]location_price_variance!C3056</f>
        <v>46174</v>
      </c>
      <c r="D3056">
        <f>[3]location_price_variance!D3056</f>
        <v>6</v>
      </c>
      <c r="E3056" t="str">
        <f>[3]location_price_variance!E3056</f>
        <v>San Marzano Tomatoes (Canned)</v>
      </c>
      <c r="F3056" t="str">
        <f>[3]location_price_variance!F3056</f>
        <v>Pantry</v>
      </c>
      <c r="G3056">
        <f>[3]location_price_variance!G3056</f>
        <v>26</v>
      </c>
      <c r="H3056">
        <f>[3]location_price_variance!H3056</f>
        <v>682.72</v>
      </c>
      <c r="I3056">
        <f>[3]location_price_variance!I3056</f>
        <v>26.258461537999999</v>
      </c>
      <c r="J3056">
        <f>[3]location_price_variance!J3056</f>
        <v>26.74</v>
      </c>
      <c r="K3056">
        <f>[3]location_price_variance!K3056</f>
        <v>25.95</v>
      </c>
      <c r="L3056">
        <f>[3]location_price_variance!L3056</f>
        <v>3</v>
      </c>
    </row>
    <row r="3057" spans="1:12" x14ac:dyDescent="0.2">
      <c r="A3057">
        <f>[3]location_price_variance!A3057</f>
        <v>4</v>
      </c>
      <c r="B3057" t="str">
        <f>[3]location_price_variance!B3057</f>
        <v>Eataly Chicago</v>
      </c>
      <c r="C3057" s="9">
        <f>[3]location_price_variance!C3057</f>
        <v>46204</v>
      </c>
      <c r="D3057">
        <f>[3]location_price_variance!D3057</f>
        <v>6</v>
      </c>
      <c r="E3057" t="str">
        <f>[3]location_price_variance!E3057</f>
        <v>San Marzano Tomatoes (Canned)</v>
      </c>
      <c r="F3057" t="str">
        <f>[3]location_price_variance!F3057</f>
        <v>Pantry</v>
      </c>
      <c r="G3057">
        <f>[3]location_price_variance!G3057</f>
        <v>16</v>
      </c>
      <c r="H3057">
        <f>[3]location_price_variance!H3057</f>
        <v>430.56</v>
      </c>
      <c r="I3057">
        <f>[3]location_price_variance!I3057</f>
        <v>26.91</v>
      </c>
      <c r="J3057">
        <f>[3]location_price_variance!J3057</f>
        <v>26.97</v>
      </c>
      <c r="K3057">
        <f>[3]location_price_variance!K3057</f>
        <v>26.85</v>
      </c>
      <c r="L3057">
        <f>[3]location_price_variance!L3057</f>
        <v>2</v>
      </c>
    </row>
    <row r="3058" spans="1:12" x14ac:dyDescent="0.2">
      <c r="A3058">
        <f>[3]location_price_variance!A3058</f>
        <v>4</v>
      </c>
      <c r="B3058" t="str">
        <f>[3]location_price_variance!B3058</f>
        <v>Eataly Chicago</v>
      </c>
      <c r="C3058" s="9">
        <f>[3]location_price_variance!C3058</f>
        <v>46235</v>
      </c>
      <c r="D3058">
        <f>[3]location_price_variance!D3058</f>
        <v>6</v>
      </c>
      <c r="E3058" t="str">
        <f>[3]location_price_variance!E3058</f>
        <v>San Marzano Tomatoes (Canned)</v>
      </c>
      <c r="F3058" t="str">
        <f>[3]location_price_variance!F3058</f>
        <v>Pantry</v>
      </c>
      <c r="G3058">
        <f>[3]location_price_variance!G3058</f>
        <v>16</v>
      </c>
      <c r="H3058">
        <f>[3]location_price_variance!H3058</f>
        <v>425.36</v>
      </c>
      <c r="I3058">
        <f>[3]location_price_variance!I3058</f>
        <v>26.585000000000001</v>
      </c>
      <c r="J3058">
        <f>[3]location_price_variance!J3058</f>
        <v>26.76</v>
      </c>
      <c r="K3058">
        <f>[3]location_price_variance!K3058</f>
        <v>26.41</v>
      </c>
      <c r="L3058">
        <f>[3]location_price_variance!L3058</f>
        <v>2</v>
      </c>
    </row>
    <row r="3059" spans="1:12" x14ac:dyDescent="0.2">
      <c r="A3059">
        <f>[3]location_price_variance!A3059</f>
        <v>4</v>
      </c>
      <c r="B3059" t="str">
        <f>[3]location_price_variance!B3059</f>
        <v>Eataly Chicago</v>
      </c>
      <c r="C3059" s="9">
        <f>[3]location_price_variance!C3059</f>
        <v>46266</v>
      </c>
      <c r="D3059">
        <f>[3]location_price_variance!D3059</f>
        <v>6</v>
      </c>
      <c r="E3059" t="str">
        <f>[3]location_price_variance!E3059</f>
        <v>San Marzano Tomatoes (Canned)</v>
      </c>
      <c r="F3059" t="str">
        <f>[3]location_price_variance!F3059</f>
        <v>Pantry</v>
      </c>
      <c r="G3059">
        <f>[3]location_price_variance!G3059</f>
        <v>16</v>
      </c>
      <c r="H3059">
        <f>[3]location_price_variance!H3059</f>
        <v>428.16</v>
      </c>
      <c r="I3059">
        <f>[3]location_price_variance!I3059</f>
        <v>26.76</v>
      </c>
      <c r="J3059">
        <f>[3]location_price_variance!J3059</f>
        <v>26.86</v>
      </c>
      <c r="K3059">
        <f>[3]location_price_variance!K3059</f>
        <v>26.66</v>
      </c>
      <c r="L3059">
        <f>[3]location_price_variance!L3059</f>
        <v>2</v>
      </c>
    </row>
    <row r="3060" spans="1:12" x14ac:dyDescent="0.2">
      <c r="A3060">
        <f>[3]location_price_variance!A3060</f>
        <v>4</v>
      </c>
      <c r="B3060" t="str">
        <f>[3]location_price_variance!B3060</f>
        <v>Eataly Chicago</v>
      </c>
      <c r="C3060" s="9">
        <f>[3]location_price_variance!C3060</f>
        <v>45689</v>
      </c>
      <c r="D3060">
        <f>[3]location_price_variance!D3060</f>
        <v>7</v>
      </c>
      <c r="E3060" t="str">
        <f>[3]location_price_variance!E3060</f>
        <v>Fresh Basil</v>
      </c>
      <c r="F3060" t="str">
        <f>[3]location_price_variance!F3060</f>
        <v>Produce</v>
      </c>
      <c r="G3060">
        <f>[3]location_price_variance!G3060</f>
        <v>85</v>
      </c>
      <c r="H3060">
        <f>[3]location_price_variance!H3060</f>
        <v>66.989999999999995</v>
      </c>
      <c r="I3060">
        <f>[3]location_price_variance!I3060</f>
        <v>0.78811764699999998</v>
      </c>
      <c r="J3060">
        <f>[3]location_price_variance!J3060</f>
        <v>0.8</v>
      </c>
      <c r="K3060">
        <f>[3]location_price_variance!K3060</f>
        <v>0.78</v>
      </c>
      <c r="L3060">
        <f>[3]location_price_variance!L3060</f>
        <v>12</v>
      </c>
    </row>
    <row r="3061" spans="1:12" x14ac:dyDescent="0.2">
      <c r="A3061">
        <f>[3]location_price_variance!A3061</f>
        <v>4</v>
      </c>
      <c r="B3061" t="str">
        <f>[3]location_price_variance!B3061</f>
        <v>Eataly Chicago</v>
      </c>
      <c r="C3061" s="9">
        <f>[3]location_price_variance!C3061</f>
        <v>45717</v>
      </c>
      <c r="D3061">
        <f>[3]location_price_variance!D3061</f>
        <v>7</v>
      </c>
      <c r="E3061" t="str">
        <f>[3]location_price_variance!E3061</f>
        <v>Fresh Basil</v>
      </c>
      <c r="F3061" t="str">
        <f>[3]location_price_variance!F3061</f>
        <v>Produce</v>
      </c>
      <c r="G3061">
        <f>[3]location_price_variance!G3061</f>
        <v>74</v>
      </c>
      <c r="H3061">
        <f>[3]location_price_variance!H3061</f>
        <v>55.36</v>
      </c>
      <c r="I3061">
        <f>[3]location_price_variance!I3061</f>
        <v>0.74810810800000005</v>
      </c>
      <c r="J3061">
        <f>[3]location_price_variance!J3061</f>
        <v>0.76</v>
      </c>
      <c r="K3061">
        <f>[3]location_price_variance!K3061</f>
        <v>0.73</v>
      </c>
      <c r="L3061">
        <f>[3]location_price_variance!L3061</f>
        <v>13</v>
      </c>
    </row>
    <row r="3062" spans="1:12" x14ac:dyDescent="0.2">
      <c r="A3062">
        <f>[3]location_price_variance!A3062</f>
        <v>4</v>
      </c>
      <c r="B3062" t="str">
        <f>[3]location_price_variance!B3062</f>
        <v>Eataly Chicago</v>
      </c>
      <c r="C3062" s="9">
        <f>[3]location_price_variance!C3062</f>
        <v>45748</v>
      </c>
      <c r="D3062">
        <f>[3]location_price_variance!D3062</f>
        <v>7</v>
      </c>
      <c r="E3062" t="str">
        <f>[3]location_price_variance!E3062</f>
        <v>Fresh Basil</v>
      </c>
      <c r="F3062" t="str">
        <f>[3]location_price_variance!F3062</f>
        <v>Produce</v>
      </c>
      <c r="G3062">
        <f>[3]location_price_variance!G3062</f>
        <v>119</v>
      </c>
      <c r="H3062">
        <f>[3]location_price_variance!H3062</f>
        <v>84.24</v>
      </c>
      <c r="I3062">
        <f>[3]location_price_variance!I3062</f>
        <v>0.70789915999999997</v>
      </c>
      <c r="J3062">
        <f>[3]location_price_variance!J3062</f>
        <v>0.72</v>
      </c>
      <c r="K3062">
        <f>[3]location_price_variance!K3062</f>
        <v>0.69</v>
      </c>
      <c r="L3062">
        <f>[3]location_price_variance!L3062</f>
        <v>13</v>
      </c>
    </row>
    <row r="3063" spans="1:12" x14ac:dyDescent="0.2">
      <c r="A3063">
        <f>[3]location_price_variance!A3063</f>
        <v>4</v>
      </c>
      <c r="B3063" t="str">
        <f>[3]location_price_variance!B3063</f>
        <v>Eataly Chicago</v>
      </c>
      <c r="C3063" s="9">
        <f>[3]location_price_variance!C3063</f>
        <v>45778</v>
      </c>
      <c r="D3063">
        <f>[3]location_price_variance!D3063</f>
        <v>7</v>
      </c>
      <c r="E3063" t="str">
        <f>[3]location_price_variance!E3063</f>
        <v>Fresh Basil</v>
      </c>
      <c r="F3063" t="str">
        <f>[3]location_price_variance!F3063</f>
        <v>Produce</v>
      </c>
      <c r="G3063">
        <f>[3]location_price_variance!G3063</f>
        <v>129</v>
      </c>
      <c r="H3063">
        <f>[3]location_price_variance!H3063</f>
        <v>85.8</v>
      </c>
      <c r="I3063">
        <f>[3]location_price_variance!I3063</f>
        <v>0.66511627900000003</v>
      </c>
      <c r="J3063">
        <f>[3]location_price_variance!J3063</f>
        <v>0.69</v>
      </c>
      <c r="K3063">
        <f>[3]location_price_variance!K3063</f>
        <v>0.65</v>
      </c>
      <c r="L3063">
        <f>[3]location_price_variance!L3063</f>
        <v>13</v>
      </c>
    </row>
    <row r="3064" spans="1:12" x14ac:dyDescent="0.2">
      <c r="A3064">
        <f>[3]location_price_variance!A3064</f>
        <v>4</v>
      </c>
      <c r="B3064" t="str">
        <f>[3]location_price_variance!B3064</f>
        <v>Eataly Chicago</v>
      </c>
      <c r="C3064" s="9">
        <f>[3]location_price_variance!C3064</f>
        <v>45809</v>
      </c>
      <c r="D3064">
        <f>[3]location_price_variance!D3064</f>
        <v>7</v>
      </c>
      <c r="E3064" t="str">
        <f>[3]location_price_variance!E3064</f>
        <v>Fresh Basil</v>
      </c>
      <c r="F3064" t="str">
        <f>[3]location_price_variance!F3064</f>
        <v>Produce</v>
      </c>
      <c r="G3064">
        <f>[3]location_price_variance!G3064</f>
        <v>129</v>
      </c>
      <c r="H3064">
        <f>[3]location_price_variance!H3064</f>
        <v>80.95</v>
      </c>
      <c r="I3064">
        <f>[3]location_price_variance!I3064</f>
        <v>0.62751937999999996</v>
      </c>
      <c r="J3064">
        <f>[3]location_price_variance!J3064</f>
        <v>0.64</v>
      </c>
      <c r="K3064">
        <f>[3]location_price_variance!K3064</f>
        <v>0.62</v>
      </c>
      <c r="L3064">
        <f>[3]location_price_variance!L3064</f>
        <v>13</v>
      </c>
    </row>
    <row r="3065" spans="1:12" x14ac:dyDescent="0.2">
      <c r="A3065">
        <f>[3]location_price_variance!A3065</f>
        <v>4</v>
      </c>
      <c r="B3065" t="str">
        <f>[3]location_price_variance!B3065</f>
        <v>Eataly Chicago</v>
      </c>
      <c r="C3065" s="9">
        <f>[3]location_price_variance!C3065</f>
        <v>45839</v>
      </c>
      <c r="D3065">
        <f>[3]location_price_variance!D3065</f>
        <v>7</v>
      </c>
      <c r="E3065" t="str">
        <f>[3]location_price_variance!E3065</f>
        <v>Fresh Basil</v>
      </c>
      <c r="F3065" t="str">
        <f>[3]location_price_variance!F3065</f>
        <v>Produce</v>
      </c>
      <c r="G3065">
        <f>[3]location_price_variance!G3065</f>
        <v>124</v>
      </c>
      <c r="H3065">
        <f>[3]location_price_variance!H3065</f>
        <v>77.37</v>
      </c>
      <c r="I3065">
        <f>[3]location_price_variance!I3065</f>
        <v>0.62395161300000002</v>
      </c>
      <c r="J3065">
        <f>[3]location_price_variance!J3065</f>
        <v>0.64</v>
      </c>
      <c r="K3065">
        <f>[3]location_price_variance!K3065</f>
        <v>0.61</v>
      </c>
      <c r="L3065">
        <f>[3]location_price_variance!L3065</f>
        <v>13</v>
      </c>
    </row>
    <row r="3066" spans="1:12" x14ac:dyDescent="0.2">
      <c r="A3066">
        <f>[3]location_price_variance!A3066</f>
        <v>4</v>
      </c>
      <c r="B3066" t="str">
        <f>[3]location_price_variance!B3066</f>
        <v>Eataly Chicago</v>
      </c>
      <c r="C3066" s="9">
        <f>[3]location_price_variance!C3066</f>
        <v>45870</v>
      </c>
      <c r="D3066">
        <f>[3]location_price_variance!D3066</f>
        <v>7</v>
      </c>
      <c r="E3066" t="str">
        <f>[3]location_price_variance!E3066</f>
        <v>Fresh Basil</v>
      </c>
      <c r="F3066" t="str">
        <f>[3]location_price_variance!F3066</f>
        <v>Produce</v>
      </c>
      <c r="G3066">
        <f>[3]location_price_variance!G3066</f>
        <v>146</v>
      </c>
      <c r="H3066">
        <f>[3]location_price_variance!H3066</f>
        <v>92.62</v>
      </c>
      <c r="I3066">
        <f>[3]location_price_variance!I3066</f>
        <v>0.63438356200000001</v>
      </c>
      <c r="J3066">
        <f>[3]location_price_variance!J3066</f>
        <v>0.65</v>
      </c>
      <c r="K3066">
        <f>[3]location_price_variance!K3066</f>
        <v>0.62</v>
      </c>
      <c r="L3066">
        <f>[3]location_price_variance!L3066</f>
        <v>13</v>
      </c>
    </row>
    <row r="3067" spans="1:12" x14ac:dyDescent="0.2">
      <c r="A3067">
        <f>[3]location_price_variance!A3067</f>
        <v>4</v>
      </c>
      <c r="B3067" t="str">
        <f>[3]location_price_variance!B3067</f>
        <v>Eataly Chicago</v>
      </c>
      <c r="C3067" s="9">
        <f>[3]location_price_variance!C3067</f>
        <v>45901</v>
      </c>
      <c r="D3067">
        <f>[3]location_price_variance!D3067</f>
        <v>7</v>
      </c>
      <c r="E3067" t="str">
        <f>[3]location_price_variance!E3067</f>
        <v>Fresh Basil</v>
      </c>
      <c r="F3067" t="str">
        <f>[3]location_price_variance!F3067</f>
        <v>Produce</v>
      </c>
      <c r="G3067">
        <f>[3]location_price_variance!G3067</f>
        <v>122</v>
      </c>
      <c r="H3067">
        <f>[3]location_price_variance!H3067</f>
        <v>81.73</v>
      </c>
      <c r="I3067">
        <f>[3]location_price_variance!I3067</f>
        <v>0.66991803299999997</v>
      </c>
      <c r="J3067">
        <f>[3]location_price_variance!J3067</f>
        <v>0.68</v>
      </c>
      <c r="K3067">
        <f>[3]location_price_variance!K3067</f>
        <v>0.66</v>
      </c>
      <c r="L3067">
        <f>[3]location_price_variance!L3067</f>
        <v>13</v>
      </c>
    </row>
    <row r="3068" spans="1:12" x14ac:dyDescent="0.2">
      <c r="A3068">
        <f>[3]location_price_variance!A3068</f>
        <v>4</v>
      </c>
      <c r="B3068" t="str">
        <f>[3]location_price_variance!B3068</f>
        <v>Eataly Chicago</v>
      </c>
      <c r="C3068" s="9">
        <f>[3]location_price_variance!C3068</f>
        <v>45931</v>
      </c>
      <c r="D3068">
        <f>[3]location_price_variance!D3068</f>
        <v>7</v>
      </c>
      <c r="E3068" t="str">
        <f>[3]location_price_variance!E3068</f>
        <v>Fresh Basil</v>
      </c>
      <c r="F3068" t="str">
        <f>[3]location_price_variance!F3068</f>
        <v>Produce</v>
      </c>
      <c r="G3068">
        <f>[3]location_price_variance!G3068</f>
        <v>105</v>
      </c>
      <c r="H3068">
        <f>[3]location_price_variance!H3068</f>
        <v>74.62</v>
      </c>
      <c r="I3068">
        <f>[3]location_price_variance!I3068</f>
        <v>0.71066666700000003</v>
      </c>
      <c r="J3068">
        <f>[3]location_price_variance!J3068</f>
        <v>0.73</v>
      </c>
      <c r="K3068">
        <f>[3]location_price_variance!K3068</f>
        <v>0.7</v>
      </c>
      <c r="L3068">
        <f>[3]location_price_variance!L3068</f>
        <v>14</v>
      </c>
    </row>
    <row r="3069" spans="1:12" x14ac:dyDescent="0.2">
      <c r="A3069">
        <f>[3]location_price_variance!A3069</f>
        <v>4</v>
      </c>
      <c r="B3069" t="str">
        <f>[3]location_price_variance!B3069</f>
        <v>Eataly Chicago</v>
      </c>
      <c r="C3069" s="9">
        <f>[3]location_price_variance!C3069</f>
        <v>45962</v>
      </c>
      <c r="D3069">
        <f>[3]location_price_variance!D3069</f>
        <v>7</v>
      </c>
      <c r="E3069" t="str">
        <f>[3]location_price_variance!E3069</f>
        <v>Fresh Basil</v>
      </c>
      <c r="F3069" t="str">
        <f>[3]location_price_variance!F3069</f>
        <v>Produce</v>
      </c>
      <c r="G3069">
        <f>[3]location_price_variance!G3069</f>
        <v>90</v>
      </c>
      <c r="H3069">
        <f>[3]location_price_variance!H3069</f>
        <v>67.86</v>
      </c>
      <c r="I3069">
        <f>[3]location_price_variance!I3069</f>
        <v>0.754</v>
      </c>
      <c r="J3069">
        <f>[3]location_price_variance!J3069</f>
        <v>0.77</v>
      </c>
      <c r="K3069">
        <f>[3]location_price_variance!K3069</f>
        <v>0.74</v>
      </c>
      <c r="L3069">
        <f>[3]location_price_variance!L3069</f>
        <v>12</v>
      </c>
    </row>
    <row r="3070" spans="1:12" x14ac:dyDescent="0.2">
      <c r="A3070">
        <f>[3]location_price_variance!A3070</f>
        <v>4</v>
      </c>
      <c r="B3070" t="str">
        <f>[3]location_price_variance!B3070</f>
        <v>Eataly Chicago</v>
      </c>
      <c r="C3070" s="9">
        <f>[3]location_price_variance!C3070</f>
        <v>45992</v>
      </c>
      <c r="D3070">
        <f>[3]location_price_variance!D3070</f>
        <v>7</v>
      </c>
      <c r="E3070" t="str">
        <f>[3]location_price_variance!E3070</f>
        <v>Fresh Basil</v>
      </c>
      <c r="F3070" t="str">
        <f>[3]location_price_variance!F3070</f>
        <v>Produce</v>
      </c>
      <c r="G3070">
        <f>[3]location_price_variance!G3070</f>
        <v>117</v>
      </c>
      <c r="H3070">
        <f>[3]location_price_variance!H3070</f>
        <v>92.63</v>
      </c>
      <c r="I3070">
        <f>[3]location_price_variance!I3070</f>
        <v>0.79170940199999995</v>
      </c>
      <c r="J3070">
        <f>[3]location_price_variance!J3070</f>
        <v>0.81</v>
      </c>
      <c r="K3070">
        <f>[3]location_price_variance!K3070</f>
        <v>0.77</v>
      </c>
      <c r="L3070">
        <f>[3]location_price_variance!L3070</f>
        <v>14</v>
      </c>
    </row>
    <row r="3071" spans="1:12" x14ac:dyDescent="0.2">
      <c r="A3071">
        <f>[3]location_price_variance!A3071</f>
        <v>4</v>
      </c>
      <c r="B3071" t="str">
        <f>[3]location_price_variance!B3071</f>
        <v>Eataly Chicago</v>
      </c>
      <c r="C3071" s="9">
        <f>[3]location_price_variance!C3071</f>
        <v>46023</v>
      </c>
      <c r="D3071">
        <f>[3]location_price_variance!D3071</f>
        <v>7</v>
      </c>
      <c r="E3071" t="str">
        <f>[3]location_price_variance!E3071</f>
        <v>Fresh Basil</v>
      </c>
      <c r="F3071" t="str">
        <f>[3]location_price_variance!F3071</f>
        <v>Produce</v>
      </c>
      <c r="G3071">
        <f>[3]location_price_variance!G3071</f>
        <v>78</v>
      </c>
      <c r="H3071">
        <f>[3]location_price_variance!H3071</f>
        <v>63.04</v>
      </c>
      <c r="I3071">
        <f>[3]location_price_variance!I3071</f>
        <v>0.80820512799999999</v>
      </c>
      <c r="J3071">
        <f>[3]location_price_variance!J3071</f>
        <v>0.83</v>
      </c>
      <c r="K3071">
        <f>[3]location_price_variance!K3071</f>
        <v>0.79</v>
      </c>
      <c r="L3071">
        <f>[3]location_price_variance!L3071</f>
        <v>13</v>
      </c>
    </row>
    <row r="3072" spans="1:12" x14ac:dyDescent="0.2">
      <c r="A3072">
        <f>[3]location_price_variance!A3072</f>
        <v>4</v>
      </c>
      <c r="B3072" t="str">
        <f>[3]location_price_variance!B3072</f>
        <v>Eataly Chicago</v>
      </c>
      <c r="C3072" s="9">
        <f>[3]location_price_variance!C3072</f>
        <v>46054</v>
      </c>
      <c r="D3072">
        <f>[3]location_price_variance!D3072</f>
        <v>7</v>
      </c>
      <c r="E3072" t="str">
        <f>[3]location_price_variance!E3072</f>
        <v>Fresh Basil</v>
      </c>
      <c r="F3072" t="str">
        <f>[3]location_price_variance!F3072</f>
        <v>Produce</v>
      </c>
      <c r="G3072">
        <f>[3]location_price_variance!G3072</f>
        <v>80</v>
      </c>
      <c r="H3072">
        <f>[3]location_price_variance!H3072</f>
        <v>64.22</v>
      </c>
      <c r="I3072">
        <f>[3]location_price_variance!I3072</f>
        <v>0.80274999999999996</v>
      </c>
      <c r="J3072">
        <f>[3]location_price_variance!J3072</f>
        <v>0.81</v>
      </c>
      <c r="K3072">
        <f>[3]location_price_variance!K3072</f>
        <v>0.79</v>
      </c>
      <c r="L3072">
        <f>[3]location_price_variance!L3072</f>
        <v>12</v>
      </c>
    </row>
    <row r="3073" spans="1:12" x14ac:dyDescent="0.2">
      <c r="A3073">
        <f>[3]location_price_variance!A3073</f>
        <v>4</v>
      </c>
      <c r="B3073" t="str">
        <f>[3]location_price_variance!B3073</f>
        <v>Eataly Chicago</v>
      </c>
      <c r="C3073" s="9">
        <f>[3]location_price_variance!C3073</f>
        <v>46082</v>
      </c>
      <c r="D3073">
        <f>[3]location_price_variance!D3073</f>
        <v>7</v>
      </c>
      <c r="E3073" t="str">
        <f>[3]location_price_variance!E3073</f>
        <v>Fresh Basil</v>
      </c>
      <c r="F3073" t="str">
        <f>[3]location_price_variance!F3073</f>
        <v>Produce</v>
      </c>
      <c r="G3073">
        <f>[3]location_price_variance!G3073</f>
        <v>88</v>
      </c>
      <c r="H3073">
        <f>[3]location_price_variance!H3073</f>
        <v>68.2</v>
      </c>
      <c r="I3073">
        <f>[3]location_price_variance!I3073</f>
        <v>0.77500000000000002</v>
      </c>
      <c r="J3073">
        <f>[3]location_price_variance!J3073</f>
        <v>0.79</v>
      </c>
      <c r="K3073">
        <f>[3]location_price_variance!K3073</f>
        <v>0.76</v>
      </c>
      <c r="L3073">
        <f>[3]location_price_variance!L3073</f>
        <v>13</v>
      </c>
    </row>
    <row r="3074" spans="1:12" x14ac:dyDescent="0.2">
      <c r="A3074">
        <f>[3]location_price_variance!A3074</f>
        <v>4</v>
      </c>
      <c r="B3074" t="str">
        <f>[3]location_price_variance!B3074</f>
        <v>Eataly Chicago</v>
      </c>
      <c r="C3074" s="9">
        <f>[3]location_price_variance!C3074</f>
        <v>46113</v>
      </c>
      <c r="D3074">
        <f>[3]location_price_variance!D3074</f>
        <v>7</v>
      </c>
      <c r="E3074" t="str">
        <f>[3]location_price_variance!E3074</f>
        <v>Fresh Basil</v>
      </c>
      <c r="F3074" t="str">
        <f>[3]location_price_variance!F3074</f>
        <v>Produce</v>
      </c>
      <c r="G3074">
        <f>[3]location_price_variance!G3074</f>
        <v>105</v>
      </c>
      <c r="H3074">
        <f>[3]location_price_variance!H3074</f>
        <v>77.89</v>
      </c>
      <c r="I3074">
        <f>[3]location_price_variance!I3074</f>
        <v>0.741809524</v>
      </c>
      <c r="J3074">
        <f>[3]location_price_variance!J3074</f>
        <v>0.76</v>
      </c>
      <c r="K3074">
        <f>[3]location_price_variance!K3074</f>
        <v>0.71</v>
      </c>
      <c r="L3074">
        <f>[3]location_price_variance!L3074</f>
        <v>13</v>
      </c>
    </row>
    <row r="3075" spans="1:12" x14ac:dyDescent="0.2">
      <c r="A3075">
        <f>[3]location_price_variance!A3075</f>
        <v>4</v>
      </c>
      <c r="B3075" t="str">
        <f>[3]location_price_variance!B3075</f>
        <v>Eataly Chicago</v>
      </c>
      <c r="C3075" s="9">
        <f>[3]location_price_variance!C3075</f>
        <v>46143</v>
      </c>
      <c r="D3075">
        <f>[3]location_price_variance!D3075</f>
        <v>7</v>
      </c>
      <c r="E3075" t="str">
        <f>[3]location_price_variance!E3075</f>
        <v>Fresh Basil</v>
      </c>
      <c r="F3075" t="str">
        <f>[3]location_price_variance!F3075</f>
        <v>Produce</v>
      </c>
      <c r="G3075">
        <f>[3]location_price_variance!G3075</f>
        <v>128</v>
      </c>
      <c r="H3075">
        <f>[3]location_price_variance!H3075</f>
        <v>90.1</v>
      </c>
      <c r="I3075">
        <f>[3]location_price_variance!I3075</f>
        <v>0.70390624999999996</v>
      </c>
      <c r="J3075">
        <f>[3]location_price_variance!J3075</f>
        <v>0.72</v>
      </c>
      <c r="K3075">
        <f>[3]location_price_variance!K3075</f>
        <v>0.69</v>
      </c>
      <c r="L3075">
        <f>[3]location_price_variance!L3075</f>
        <v>13</v>
      </c>
    </row>
    <row r="3076" spans="1:12" x14ac:dyDescent="0.2">
      <c r="A3076">
        <f>[3]location_price_variance!A3076</f>
        <v>4</v>
      </c>
      <c r="B3076" t="str">
        <f>[3]location_price_variance!B3076</f>
        <v>Eataly Chicago</v>
      </c>
      <c r="C3076" s="9">
        <f>[3]location_price_variance!C3076</f>
        <v>46174</v>
      </c>
      <c r="D3076">
        <f>[3]location_price_variance!D3076</f>
        <v>7</v>
      </c>
      <c r="E3076" t="str">
        <f>[3]location_price_variance!E3076</f>
        <v>Fresh Basil</v>
      </c>
      <c r="F3076" t="str">
        <f>[3]location_price_variance!F3076</f>
        <v>Produce</v>
      </c>
      <c r="G3076">
        <f>[3]location_price_variance!G3076</f>
        <v>122</v>
      </c>
      <c r="H3076">
        <f>[3]location_price_variance!H3076</f>
        <v>81.55</v>
      </c>
      <c r="I3076">
        <f>[3]location_price_variance!I3076</f>
        <v>0.66844262300000001</v>
      </c>
      <c r="J3076">
        <f>[3]location_price_variance!J3076</f>
        <v>0.68</v>
      </c>
      <c r="K3076">
        <f>[3]location_price_variance!K3076</f>
        <v>0.66</v>
      </c>
      <c r="L3076">
        <f>[3]location_price_variance!L3076</f>
        <v>13</v>
      </c>
    </row>
    <row r="3077" spans="1:12" x14ac:dyDescent="0.2">
      <c r="A3077">
        <f>[3]location_price_variance!A3077</f>
        <v>4</v>
      </c>
      <c r="B3077" t="str">
        <f>[3]location_price_variance!B3077</f>
        <v>Eataly Chicago</v>
      </c>
      <c r="C3077" s="9">
        <f>[3]location_price_variance!C3077</f>
        <v>46204</v>
      </c>
      <c r="D3077">
        <f>[3]location_price_variance!D3077</f>
        <v>7</v>
      </c>
      <c r="E3077" t="str">
        <f>[3]location_price_variance!E3077</f>
        <v>Fresh Basil</v>
      </c>
      <c r="F3077" t="str">
        <f>[3]location_price_variance!F3077</f>
        <v>Produce</v>
      </c>
      <c r="G3077">
        <f>[3]location_price_variance!G3077</f>
        <v>148</v>
      </c>
      <c r="H3077">
        <f>[3]location_price_variance!H3077</f>
        <v>97.56</v>
      </c>
      <c r="I3077">
        <f>[3]location_price_variance!I3077</f>
        <v>0.65918918900000001</v>
      </c>
      <c r="J3077">
        <f>[3]location_price_variance!J3077</f>
        <v>0.7</v>
      </c>
      <c r="K3077">
        <f>[3]location_price_variance!K3077</f>
        <v>0.64</v>
      </c>
      <c r="L3077">
        <f>[3]location_price_variance!L3077</f>
        <v>14</v>
      </c>
    </row>
    <row r="3078" spans="1:12" x14ac:dyDescent="0.2">
      <c r="A3078">
        <f>[3]location_price_variance!A3078</f>
        <v>4</v>
      </c>
      <c r="B3078" t="str">
        <f>[3]location_price_variance!B3078</f>
        <v>Eataly Chicago</v>
      </c>
      <c r="C3078" s="9">
        <f>[3]location_price_variance!C3078</f>
        <v>46235</v>
      </c>
      <c r="D3078">
        <f>[3]location_price_variance!D3078</f>
        <v>7</v>
      </c>
      <c r="E3078" t="str">
        <f>[3]location_price_variance!E3078</f>
        <v>Fresh Basil</v>
      </c>
      <c r="F3078" t="str">
        <f>[3]location_price_variance!F3078</f>
        <v>Produce</v>
      </c>
      <c r="G3078">
        <f>[3]location_price_variance!G3078</f>
        <v>112</v>
      </c>
      <c r="H3078">
        <f>[3]location_price_variance!H3078</f>
        <v>75.73</v>
      </c>
      <c r="I3078">
        <f>[3]location_price_variance!I3078</f>
        <v>0.676160714</v>
      </c>
      <c r="J3078">
        <f>[3]location_price_variance!J3078</f>
        <v>0.68</v>
      </c>
      <c r="K3078">
        <f>[3]location_price_variance!K3078</f>
        <v>0.67</v>
      </c>
      <c r="L3078">
        <f>[3]location_price_variance!L3078</f>
        <v>13</v>
      </c>
    </row>
    <row r="3079" spans="1:12" x14ac:dyDescent="0.2">
      <c r="A3079">
        <f>[3]location_price_variance!A3079</f>
        <v>4</v>
      </c>
      <c r="B3079" t="str">
        <f>[3]location_price_variance!B3079</f>
        <v>Eataly Chicago</v>
      </c>
      <c r="C3079" s="9">
        <f>[3]location_price_variance!C3079</f>
        <v>46266</v>
      </c>
      <c r="D3079">
        <f>[3]location_price_variance!D3079</f>
        <v>7</v>
      </c>
      <c r="E3079" t="str">
        <f>[3]location_price_variance!E3079</f>
        <v>Fresh Basil</v>
      </c>
      <c r="F3079" t="str">
        <f>[3]location_price_variance!F3079</f>
        <v>Produce</v>
      </c>
      <c r="G3079">
        <f>[3]location_price_variance!G3079</f>
        <v>119</v>
      </c>
      <c r="H3079">
        <f>[3]location_price_variance!H3079</f>
        <v>83.97</v>
      </c>
      <c r="I3079">
        <f>[3]location_price_variance!I3079</f>
        <v>0.70563025199999996</v>
      </c>
      <c r="J3079">
        <f>[3]location_price_variance!J3079</f>
        <v>0.72</v>
      </c>
      <c r="K3079">
        <f>[3]location_price_variance!K3079</f>
        <v>0.69</v>
      </c>
      <c r="L3079">
        <f>[3]location_price_variance!L3079</f>
        <v>13</v>
      </c>
    </row>
    <row r="3080" spans="1:12" x14ac:dyDescent="0.2">
      <c r="A3080">
        <f>[3]location_price_variance!A3080</f>
        <v>4</v>
      </c>
      <c r="B3080" t="str">
        <f>[3]location_price_variance!B3080</f>
        <v>Eataly Chicago</v>
      </c>
      <c r="C3080" s="9">
        <f>[3]location_price_variance!C3080</f>
        <v>45689</v>
      </c>
      <c r="D3080">
        <f>[3]location_price_variance!D3080</f>
        <v>8</v>
      </c>
      <c r="E3080" t="str">
        <f>[3]location_price_variance!E3080</f>
        <v>Mozzarella di Bufala</v>
      </c>
      <c r="F3080" t="str">
        <f>[3]location_price_variance!F3080</f>
        <v>Dairy</v>
      </c>
      <c r="G3080">
        <f>[3]location_price_variance!G3080</f>
        <v>52.5</v>
      </c>
      <c r="H3080">
        <f>[3]location_price_variance!H3080</f>
        <v>851.11</v>
      </c>
      <c r="I3080">
        <f>[3]location_price_variance!I3080</f>
        <v>16.211619047999999</v>
      </c>
      <c r="J3080">
        <f>[3]location_price_variance!J3080</f>
        <v>16.47</v>
      </c>
      <c r="K3080">
        <f>[3]location_price_variance!K3080</f>
        <v>15.84</v>
      </c>
      <c r="L3080">
        <f>[3]location_price_variance!L3080</f>
        <v>8</v>
      </c>
    </row>
    <row r="3081" spans="1:12" x14ac:dyDescent="0.2">
      <c r="A3081">
        <f>[3]location_price_variance!A3081</f>
        <v>4</v>
      </c>
      <c r="B3081" t="str">
        <f>[3]location_price_variance!B3081</f>
        <v>Eataly Chicago</v>
      </c>
      <c r="C3081" s="9">
        <f>[3]location_price_variance!C3081</f>
        <v>45717</v>
      </c>
      <c r="D3081">
        <f>[3]location_price_variance!D3081</f>
        <v>8</v>
      </c>
      <c r="E3081" t="str">
        <f>[3]location_price_variance!E3081</f>
        <v>Mozzarella di Bufala</v>
      </c>
      <c r="F3081" t="str">
        <f>[3]location_price_variance!F3081</f>
        <v>Dairy</v>
      </c>
      <c r="G3081">
        <f>[3]location_price_variance!G3081</f>
        <v>45</v>
      </c>
      <c r="H3081">
        <f>[3]location_price_variance!H3081</f>
        <v>729.29499999999996</v>
      </c>
      <c r="I3081">
        <f>[3]location_price_variance!I3081</f>
        <v>16.206555556000001</v>
      </c>
      <c r="J3081">
        <f>[3]location_price_variance!J3081</f>
        <v>16.420000000000002</v>
      </c>
      <c r="K3081">
        <f>[3]location_price_variance!K3081</f>
        <v>15.88</v>
      </c>
      <c r="L3081">
        <f>[3]location_price_variance!L3081</f>
        <v>8</v>
      </c>
    </row>
    <row r="3082" spans="1:12" x14ac:dyDescent="0.2">
      <c r="A3082">
        <f>[3]location_price_variance!A3082</f>
        <v>4</v>
      </c>
      <c r="B3082" t="str">
        <f>[3]location_price_variance!B3082</f>
        <v>Eataly Chicago</v>
      </c>
      <c r="C3082" s="9">
        <f>[3]location_price_variance!C3082</f>
        <v>45748</v>
      </c>
      <c r="D3082">
        <f>[3]location_price_variance!D3082</f>
        <v>8</v>
      </c>
      <c r="E3082" t="str">
        <f>[3]location_price_variance!E3082</f>
        <v>Mozzarella di Bufala</v>
      </c>
      <c r="F3082" t="str">
        <f>[3]location_price_variance!F3082</f>
        <v>Dairy</v>
      </c>
      <c r="G3082">
        <f>[3]location_price_variance!G3082</f>
        <v>71.5</v>
      </c>
      <c r="H3082">
        <f>[3]location_price_variance!H3082</f>
        <v>1152.4649999999999</v>
      </c>
      <c r="I3082">
        <f>[3]location_price_variance!I3082</f>
        <v>16.118391608</v>
      </c>
      <c r="J3082">
        <f>[3]location_price_variance!J3082</f>
        <v>16.510000000000002</v>
      </c>
      <c r="K3082">
        <f>[3]location_price_variance!K3082</f>
        <v>15.83</v>
      </c>
      <c r="L3082">
        <f>[3]location_price_variance!L3082</f>
        <v>9</v>
      </c>
    </row>
    <row r="3083" spans="1:12" x14ac:dyDescent="0.2">
      <c r="A3083">
        <f>[3]location_price_variance!A3083</f>
        <v>4</v>
      </c>
      <c r="B3083" t="str">
        <f>[3]location_price_variance!B3083</f>
        <v>Eataly Chicago</v>
      </c>
      <c r="C3083" s="9">
        <f>[3]location_price_variance!C3083</f>
        <v>45778</v>
      </c>
      <c r="D3083">
        <f>[3]location_price_variance!D3083</f>
        <v>8</v>
      </c>
      <c r="E3083" t="str">
        <f>[3]location_price_variance!E3083</f>
        <v>Mozzarella di Bufala</v>
      </c>
      <c r="F3083" t="str">
        <f>[3]location_price_variance!F3083</f>
        <v>Dairy</v>
      </c>
      <c r="G3083">
        <f>[3]location_price_variance!G3083</f>
        <v>70</v>
      </c>
      <c r="H3083">
        <f>[3]location_price_variance!H3083</f>
        <v>1121.2950000000001</v>
      </c>
      <c r="I3083">
        <f>[3]location_price_variance!I3083</f>
        <v>16.0185</v>
      </c>
      <c r="J3083">
        <f>[3]location_price_variance!J3083</f>
        <v>16.23</v>
      </c>
      <c r="K3083">
        <f>[3]location_price_variance!K3083</f>
        <v>15.62</v>
      </c>
      <c r="L3083">
        <f>[3]location_price_variance!L3083</f>
        <v>9</v>
      </c>
    </row>
    <row r="3084" spans="1:12" x14ac:dyDescent="0.2">
      <c r="A3084">
        <f>[3]location_price_variance!A3084</f>
        <v>4</v>
      </c>
      <c r="B3084" t="str">
        <f>[3]location_price_variance!B3084</f>
        <v>Eataly Chicago</v>
      </c>
      <c r="C3084" s="9">
        <f>[3]location_price_variance!C3084</f>
        <v>45809</v>
      </c>
      <c r="D3084">
        <f>[3]location_price_variance!D3084</f>
        <v>8</v>
      </c>
      <c r="E3084" t="str">
        <f>[3]location_price_variance!E3084</f>
        <v>Mozzarella di Bufala</v>
      </c>
      <c r="F3084" t="str">
        <f>[3]location_price_variance!F3084</f>
        <v>Dairy</v>
      </c>
      <c r="G3084">
        <f>[3]location_price_variance!G3084</f>
        <v>64.5</v>
      </c>
      <c r="H3084">
        <f>[3]location_price_variance!H3084</f>
        <v>1034.53</v>
      </c>
      <c r="I3084">
        <f>[3]location_price_variance!I3084</f>
        <v>16.039224806</v>
      </c>
      <c r="J3084">
        <f>[3]location_price_variance!J3084</f>
        <v>16.37</v>
      </c>
      <c r="K3084">
        <f>[3]location_price_variance!K3084</f>
        <v>15.65</v>
      </c>
      <c r="L3084">
        <f>[3]location_price_variance!L3084</f>
        <v>8</v>
      </c>
    </row>
    <row r="3085" spans="1:12" x14ac:dyDescent="0.2">
      <c r="A3085">
        <f>[3]location_price_variance!A3085</f>
        <v>4</v>
      </c>
      <c r="B3085" t="str">
        <f>[3]location_price_variance!B3085</f>
        <v>Eataly Chicago</v>
      </c>
      <c r="C3085" s="9">
        <f>[3]location_price_variance!C3085</f>
        <v>45839</v>
      </c>
      <c r="D3085">
        <f>[3]location_price_variance!D3085</f>
        <v>8</v>
      </c>
      <c r="E3085" t="str">
        <f>[3]location_price_variance!E3085</f>
        <v>Mozzarella di Bufala</v>
      </c>
      <c r="F3085" t="str">
        <f>[3]location_price_variance!F3085</f>
        <v>Dairy</v>
      </c>
      <c r="G3085">
        <f>[3]location_price_variance!G3085</f>
        <v>73.5</v>
      </c>
      <c r="H3085">
        <f>[3]location_price_variance!H3085</f>
        <v>1174.6300000000001</v>
      </c>
      <c r="I3085">
        <f>[3]location_price_variance!I3085</f>
        <v>15.981360543999999</v>
      </c>
      <c r="J3085">
        <f>[3]location_price_variance!J3085</f>
        <v>16.170000000000002</v>
      </c>
      <c r="K3085">
        <f>[3]location_price_variance!K3085</f>
        <v>15.79</v>
      </c>
      <c r="L3085">
        <f>[3]location_price_variance!L3085</f>
        <v>9</v>
      </c>
    </row>
    <row r="3086" spans="1:12" x14ac:dyDescent="0.2">
      <c r="A3086">
        <f>[3]location_price_variance!A3086</f>
        <v>4</v>
      </c>
      <c r="B3086" t="str">
        <f>[3]location_price_variance!B3086</f>
        <v>Eataly Chicago</v>
      </c>
      <c r="C3086" s="9">
        <f>[3]location_price_variance!C3086</f>
        <v>45870</v>
      </c>
      <c r="D3086">
        <f>[3]location_price_variance!D3086</f>
        <v>8</v>
      </c>
      <c r="E3086" t="str">
        <f>[3]location_price_variance!E3086</f>
        <v>Mozzarella di Bufala</v>
      </c>
      <c r="F3086" t="str">
        <f>[3]location_price_variance!F3086</f>
        <v>Dairy</v>
      </c>
      <c r="G3086">
        <f>[3]location_price_variance!G3086</f>
        <v>78.5</v>
      </c>
      <c r="H3086">
        <f>[3]location_price_variance!H3086</f>
        <v>1262.68</v>
      </c>
      <c r="I3086">
        <f>[3]location_price_variance!I3086</f>
        <v>16.085095541000001</v>
      </c>
      <c r="J3086">
        <f>[3]location_price_variance!J3086</f>
        <v>16.399999999999999</v>
      </c>
      <c r="K3086">
        <f>[3]location_price_variance!K3086</f>
        <v>15.7</v>
      </c>
      <c r="L3086">
        <f>[3]location_price_variance!L3086</f>
        <v>9</v>
      </c>
    </row>
    <row r="3087" spans="1:12" x14ac:dyDescent="0.2">
      <c r="A3087">
        <f>[3]location_price_variance!A3087</f>
        <v>4</v>
      </c>
      <c r="B3087" t="str">
        <f>[3]location_price_variance!B3087</f>
        <v>Eataly Chicago</v>
      </c>
      <c r="C3087" s="9">
        <f>[3]location_price_variance!C3087</f>
        <v>45901</v>
      </c>
      <c r="D3087">
        <f>[3]location_price_variance!D3087</f>
        <v>8</v>
      </c>
      <c r="E3087" t="str">
        <f>[3]location_price_variance!E3087</f>
        <v>Mozzarella di Bufala</v>
      </c>
      <c r="F3087" t="str">
        <f>[3]location_price_variance!F3087</f>
        <v>Dairy</v>
      </c>
      <c r="G3087">
        <f>[3]location_price_variance!G3087</f>
        <v>66.5</v>
      </c>
      <c r="H3087">
        <f>[3]location_price_variance!H3087</f>
        <v>1070.5050000000001</v>
      </c>
      <c r="I3087">
        <f>[3]location_price_variance!I3087</f>
        <v>16.097819549</v>
      </c>
      <c r="J3087">
        <f>[3]location_price_variance!J3087</f>
        <v>16.25</v>
      </c>
      <c r="K3087">
        <f>[3]location_price_variance!K3087</f>
        <v>15.86</v>
      </c>
      <c r="L3087">
        <f>[3]location_price_variance!L3087</f>
        <v>9</v>
      </c>
    </row>
    <row r="3088" spans="1:12" x14ac:dyDescent="0.2">
      <c r="A3088">
        <f>[3]location_price_variance!A3088</f>
        <v>4</v>
      </c>
      <c r="B3088" t="str">
        <f>[3]location_price_variance!B3088</f>
        <v>Eataly Chicago</v>
      </c>
      <c r="C3088" s="9">
        <f>[3]location_price_variance!C3088</f>
        <v>45931</v>
      </c>
      <c r="D3088">
        <f>[3]location_price_variance!D3088</f>
        <v>8</v>
      </c>
      <c r="E3088" t="str">
        <f>[3]location_price_variance!E3088</f>
        <v>Mozzarella di Bufala</v>
      </c>
      <c r="F3088" t="str">
        <f>[3]location_price_variance!F3088</f>
        <v>Dairy</v>
      </c>
      <c r="G3088">
        <f>[3]location_price_variance!G3088</f>
        <v>65</v>
      </c>
      <c r="H3088">
        <f>[3]location_price_variance!H3088</f>
        <v>1049.865</v>
      </c>
      <c r="I3088">
        <f>[3]location_price_variance!I3088</f>
        <v>16.151769230999999</v>
      </c>
      <c r="J3088">
        <f>[3]location_price_variance!J3088</f>
        <v>16.39</v>
      </c>
      <c r="K3088">
        <f>[3]location_price_variance!K3088</f>
        <v>15.92</v>
      </c>
      <c r="L3088">
        <f>[3]location_price_variance!L3088</f>
        <v>9</v>
      </c>
    </row>
    <row r="3089" spans="1:12" x14ac:dyDescent="0.2">
      <c r="A3089">
        <f>[3]location_price_variance!A3089</f>
        <v>4</v>
      </c>
      <c r="B3089" t="str">
        <f>[3]location_price_variance!B3089</f>
        <v>Eataly Chicago</v>
      </c>
      <c r="C3089" s="9">
        <f>[3]location_price_variance!C3089</f>
        <v>45962</v>
      </c>
      <c r="D3089">
        <f>[3]location_price_variance!D3089</f>
        <v>8</v>
      </c>
      <c r="E3089" t="str">
        <f>[3]location_price_variance!E3089</f>
        <v>Mozzarella di Bufala</v>
      </c>
      <c r="F3089" t="str">
        <f>[3]location_price_variance!F3089</f>
        <v>Dairy</v>
      </c>
      <c r="G3089">
        <f>[3]location_price_variance!G3089</f>
        <v>54</v>
      </c>
      <c r="H3089">
        <f>[3]location_price_variance!H3089</f>
        <v>872.05499999999995</v>
      </c>
      <c r="I3089">
        <f>[3]location_price_variance!I3089</f>
        <v>16.149166666999999</v>
      </c>
      <c r="J3089">
        <f>[3]location_price_variance!J3089</f>
        <v>16.309999999999999</v>
      </c>
      <c r="K3089">
        <f>[3]location_price_variance!K3089</f>
        <v>16</v>
      </c>
      <c r="L3089">
        <f>[3]location_price_variance!L3089</f>
        <v>8</v>
      </c>
    </row>
    <row r="3090" spans="1:12" x14ac:dyDescent="0.2">
      <c r="A3090">
        <f>[3]location_price_variance!A3090</f>
        <v>4</v>
      </c>
      <c r="B3090" t="str">
        <f>[3]location_price_variance!B3090</f>
        <v>Eataly Chicago</v>
      </c>
      <c r="C3090" s="9">
        <f>[3]location_price_variance!C3090</f>
        <v>45992</v>
      </c>
      <c r="D3090">
        <f>[3]location_price_variance!D3090</f>
        <v>8</v>
      </c>
      <c r="E3090" t="str">
        <f>[3]location_price_variance!E3090</f>
        <v>Mozzarella di Bufala</v>
      </c>
      <c r="F3090" t="str">
        <f>[3]location_price_variance!F3090</f>
        <v>Dairy</v>
      </c>
      <c r="G3090">
        <f>[3]location_price_variance!G3090</f>
        <v>73.5</v>
      </c>
      <c r="H3090">
        <f>[3]location_price_variance!H3090</f>
        <v>1189.7850000000001</v>
      </c>
      <c r="I3090">
        <f>[3]location_price_variance!I3090</f>
        <v>16.187551020000001</v>
      </c>
      <c r="J3090">
        <f>[3]location_price_variance!J3090</f>
        <v>16.41</v>
      </c>
      <c r="K3090">
        <f>[3]location_price_variance!K3090</f>
        <v>15.94</v>
      </c>
      <c r="L3090">
        <f>[3]location_price_variance!L3090</f>
        <v>9</v>
      </c>
    </row>
    <row r="3091" spans="1:12" x14ac:dyDescent="0.2">
      <c r="A3091">
        <f>[3]location_price_variance!A3091</f>
        <v>4</v>
      </c>
      <c r="B3091" t="str">
        <f>[3]location_price_variance!B3091</f>
        <v>Eataly Chicago</v>
      </c>
      <c r="C3091" s="9">
        <f>[3]location_price_variance!C3091</f>
        <v>46023</v>
      </c>
      <c r="D3091">
        <f>[3]location_price_variance!D3091</f>
        <v>8</v>
      </c>
      <c r="E3091" t="str">
        <f>[3]location_price_variance!E3091</f>
        <v>Mozzarella di Bufala</v>
      </c>
      <c r="F3091" t="str">
        <f>[3]location_price_variance!F3091</f>
        <v>Dairy</v>
      </c>
      <c r="G3091">
        <f>[3]location_price_variance!G3091</f>
        <v>54.5</v>
      </c>
      <c r="H3091">
        <f>[3]location_price_variance!H3091</f>
        <v>895.5</v>
      </c>
      <c r="I3091">
        <f>[3]location_price_variance!I3091</f>
        <v>16.431192661000001</v>
      </c>
      <c r="J3091">
        <f>[3]location_price_variance!J3091</f>
        <v>17.23</v>
      </c>
      <c r="K3091">
        <f>[3]location_price_variance!K3091</f>
        <v>15.75</v>
      </c>
      <c r="L3091">
        <f>[3]location_price_variance!L3091</f>
        <v>9</v>
      </c>
    </row>
    <row r="3092" spans="1:12" x14ac:dyDescent="0.2">
      <c r="A3092">
        <f>[3]location_price_variance!A3092</f>
        <v>4</v>
      </c>
      <c r="B3092" t="str">
        <f>[3]location_price_variance!B3092</f>
        <v>Eataly Chicago</v>
      </c>
      <c r="C3092" s="9">
        <f>[3]location_price_variance!C3092</f>
        <v>46054</v>
      </c>
      <c r="D3092">
        <f>[3]location_price_variance!D3092</f>
        <v>8</v>
      </c>
      <c r="E3092" t="str">
        <f>[3]location_price_variance!E3092</f>
        <v>Mozzarella di Bufala</v>
      </c>
      <c r="F3092" t="str">
        <f>[3]location_price_variance!F3092</f>
        <v>Dairy</v>
      </c>
      <c r="G3092">
        <f>[3]location_price_variance!G3092</f>
        <v>54.5</v>
      </c>
      <c r="H3092">
        <f>[3]location_price_variance!H3092</f>
        <v>884.96500000000003</v>
      </c>
      <c r="I3092">
        <f>[3]location_price_variance!I3092</f>
        <v>16.237889908</v>
      </c>
      <c r="J3092">
        <f>[3]location_price_variance!J3092</f>
        <v>16.98</v>
      </c>
      <c r="K3092">
        <f>[3]location_price_variance!K3092</f>
        <v>15.67</v>
      </c>
      <c r="L3092">
        <f>[3]location_price_variance!L3092</f>
        <v>8</v>
      </c>
    </row>
    <row r="3093" spans="1:12" x14ac:dyDescent="0.2">
      <c r="A3093">
        <f>[3]location_price_variance!A3093</f>
        <v>4</v>
      </c>
      <c r="B3093" t="str">
        <f>[3]location_price_variance!B3093</f>
        <v>Eataly Chicago</v>
      </c>
      <c r="C3093" s="9">
        <f>[3]location_price_variance!C3093</f>
        <v>46082</v>
      </c>
      <c r="D3093">
        <f>[3]location_price_variance!D3093</f>
        <v>8</v>
      </c>
      <c r="E3093" t="str">
        <f>[3]location_price_variance!E3093</f>
        <v>Mozzarella di Bufala</v>
      </c>
      <c r="F3093" t="str">
        <f>[3]location_price_variance!F3093</f>
        <v>Dairy</v>
      </c>
      <c r="G3093">
        <f>[3]location_price_variance!G3093</f>
        <v>52.5</v>
      </c>
      <c r="H3093">
        <f>[3]location_price_variance!H3093</f>
        <v>842.11500000000001</v>
      </c>
      <c r="I3093">
        <f>[3]location_price_variance!I3093</f>
        <v>16.040285713999999</v>
      </c>
      <c r="J3093">
        <f>[3]location_price_variance!J3093</f>
        <v>16.399999999999999</v>
      </c>
      <c r="K3093">
        <f>[3]location_price_variance!K3093</f>
        <v>15.69</v>
      </c>
      <c r="L3093">
        <f>[3]location_price_variance!L3093</f>
        <v>9</v>
      </c>
    </row>
    <row r="3094" spans="1:12" x14ac:dyDescent="0.2">
      <c r="A3094">
        <f>[3]location_price_variance!A3094</f>
        <v>4</v>
      </c>
      <c r="B3094" t="str">
        <f>[3]location_price_variance!B3094</f>
        <v>Eataly Chicago</v>
      </c>
      <c r="C3094" s="9">
        <f>[3]location_price_variance!C3094</f>
        <v>46113</v>
      </c>
      <c r="D3094">
        <f>[3]location_price_variance!D3094</f>
        <v>8</v>
      </c>
      <c r="E3094" t="str">
        <f>[3]location_price_variance!E3094</f>
        <v>Mozzarella di Bufala</v>
      </c>
      <c r="F3094" t="str">
        <f>[3]location_price_variance!F3094</f>
        <v>Dairy</v>
      </c>
      <c r="G3094">
        <f>[3]location_price_variance!G3094</f>
        <v>56.5</v>
      </c>
      <c r="H3094">
        <f>[3]location_price_variance!H3094</f>
        <v>908.32</v>
      </c>
      <c r="I3094">
        <f>[3]location_price_variance!I3094</f>
        <v>16.076460177000001</v>
      </c>
      <c r="J3094">
        <f>[3]location_price_variance!J3094</f>
        <v>16.39</v>
      </c>
      <c r="K3094">
        <f>[3]location_price_variance!K3094</f>
        <v>15.87</v>
      </c>
      <c r="L3094">
        <f>[3]location_price_variance!L3094</f>
        <v>8</v>
      </c>
    </row>
    <row r="3095" spans="1:12" x14ac:dyDescent="0.2">
      <c r="A3095">
        <f>[3]location_price_variance!A3095</f>
        <v>4</v>
      </c>
      <c r="B3095" t="str">
        <f>[3]location_price_variance!B3095</f>
        <v>Eataly Chicago</v>
      </c>
      <c r="C3095" s="9">
        <f>[3]location_price_variance!C3095</f>
        <v>46143</v>
      </c>
      <c r="D3095">
        <f>[3]location_price_variance!D3095</f>
        <v>8</v>
      </c>
      <c r="E3095" t="str">
        <f>[3]location_price_variance!E3095</f>
        <v>Mozzarella di Bufala</v>
      </c>
      <c r="F3095" t="str">
        <f>[3]location_price_variance!F3095</f>
        <v>Dairy</v>
      </c>
      <c r="G3095">
        <f>[3]location_price_variance!G3095</f>
        <v>64</v>
      </c>
      <c r="H3095">
        <f>[3]location_price_variance!H3095</f>
        <v>1040.7249999999999</v>
      </c>
      <c r="I3095">
        <f>[3]location_price_variance!I3095</f>
        <v>16.261328124999999</v>
      </c>
      <c r="J3095">
        <f>[3]location_price_variance!J3095</f>
        <v>16.760000000000002</v>
      </c>
      <c r="K3095">
        <f>[3]location_price_variance!K3095</f>
        <v>15.93</v>
      </c>
      <c r="L3095">
        <f>[3]location_price_variance!L3095</f>
        <v>9</v>
      </c>
    </row>
    <row r="3096" spans="1:12" x14ac:dyDescent="0.2">
      <c r="A3096">
        <f>[3]location_price_variance!A3096</f>
        <v>4</v>
      </c>
      <c r="B3096" t="str">
        <f>[3]location_price_variance!B3096</f>
        <v>Eataly Chicago</v>
      </c>
      <c r="C3096" s="9">
        <f>[3]location_price_variance!C3096</f>
        <v>46174</v>
      </c>
      <c r="D3096">
        <f>[3]location_price_variance!D3096</f>
        <v>8</v>
      </c>
      <c r="E3096" t="str">
        <f>[3]location_price_variance!E3096</f>
        <v>Mozzarella di Bufala</v>
      </c>
      <c r="F3096" t="str">
        <f>[3]location_price_variance!F3096</f>
        <v>Dairy</v>
      </c>
      <c r="G3096">
        <f>[3]location_price_variance!G3096</f>
        <v>65.5</v>
      </c>
      <c r="H3096">
        <f>[3]location_price_variance!H3096</f>
        <v>1063.67</v>
      </c>
      <c r="I3096">
        <f>[3]location_price_variance!I3096</f>
        <v>16.239236641000002</v>
      </c>
      <c r="J3096">
        <f>[3]location_price_variance!J3096</f>
        <v>16.46</v>
      </c>
      <c r="K3096">
        <f>[3]location_price_variance!K3096</f>
        <v>16.04</v>
      </c>
      <c r="L3096">
        <f>[3]location_price_variance!L3096</f>
        <v>9</v>
      </c>
    </row>
    <row r="3097" spans="1:12" x14ac:dyDescent="0.2">
      <c r="A3097">
        <f>[3]location_price_variance!A3097</f>
        <v>4</v>
      </c>
      <c r="B3097" t="str">
        <f>[3]location_price_variance!B3097</f>
        <v>Eataly Chicago</v>
      </c>
      <c r="C3097" s="9">
        <f>[3]location_price_variance!C3097</f>
        <v>46204</v>
      </c>
      <c r="D3097">
        <f>[3]location_price_variance!D3097</f>
        <v>8</v>
      </c>
      <c r="E3097" t="str">
        <f>[3]location_price_variance!E3097</f>
        <v>Mozzarella di Bufala</v>
      </c>
      <c r="F3097" t="str">
        <f>[3]location_price_variance!F3097</f>
        <v>Dairy</v>
      </c>
      <c r="G3097">
        <f>[3]location_price_variance!G3097</f>
        <v>88.5</v>
      </c>
      <c r="H3097">
        <f>[3]location_price_variance!H3097</f>
        <v>1449.155</v>
      </c>
      <c r="I3097">
        <f>[3]location_price_variance!I3097</f>
        <v>16.374632768000001</v>
      </c>
      <c r="J3097">
        <f>[3]location_price_variance!J3097</f>
        <v>16.600000000000001</v>
      </c>
      <c r="K3097">
        <f>[3]location_price_variance!K3097</f>
        <v>16.14</v>
      </c>
      <c r="L3097">
        <f>[3]location_price_variance!L3097</f>
        <v>9</v>
      </c>
    </row>
    <row r="3098" spans="1:12" x14ac:dyDescent="0.2">
      <c r="A3098">
        <f>[3]location_price_variance!A3098</f>
        <v>4</v>
      </c>
      <c r="B3098" t="str">
        <f>[3]location_price_variance!B3098</f>
        <v>Eataly Chicago</v>
      </c>
      <c r="C3098" s="9">
        <f>[3]location_price_variance!C3098</f>
        <v>46235</v>
      </c>
      <c r="D3098">
        <f>[3]location_price_variance!D3098</f>
        <v>8</v>
      </c>
      <c r="E3098" t="str">
        <f>[3]location_price_variance!E3098</f>
        <v>Mozzarella di Bufala</v>
      </c>
      <c r="F3098" t="str">
        <f>[3]location_price_variance!F3098</f>
        <v>Dairy</v>
      </c>
      <c r="G3098">
        <f>[3]location_price_variance!G3098</f>
        <v>59.5</v>
      </c>
      <c r="H3098">
        <f>[3]location_price_variance!H3098</f>
        <v>978.76499999999999</v>
      </c>
      <c r="I3098">
        <f>[3]location_price_variance!I3098</f>
        <v>16.449831932999999</v>
      </c>
      <c r="J3098">
        <f>[3]location_price_variance!J3098</f>
        <v>16.82</v>
      </c>
      <c r="K3098">
        <f>[3]location_price_variance!K3098</f>
        <v>16.329999999999998</v>
      </c>
      <c r="L3098">
        <f>[3]location_price_variance!L3098</f>
        <v>8</v>
      </c>
    </row>
    <row r="3099" spans="1:12" x14ac:dyDescent="0.2">
      <c r="A3099">
        <f>[3]location_price_variance!A3099</f>
        <v>4</v>
      </c>
      <c r="B3099" t="str">
        <f>[3]location_price_variance!B3099</f>
        <v>Eataly Chicago</v>
      </c>
      <c r="C3099" s="9">
        <f>[3]location_price_variance!C3099</f>
        <v>46266</v>
      </c>
      <c r="D3099">
        <f>[3]location_price_variance!D3099</f>
        <v>8</v>
      </c>
      <c r="E3099" t="str">
        <f>[3]location_price_variance!E3099</f>
        <v>Mozzarella di Bufala</v>
      </c>
      <c r="F3099" t="str">
        <f>[3]location_price_variance!F3099</f>
        <v>Dairy</v>
      </c>
      <c r="G3099">
        <f>[3]location_price_variance!G3099</f>
        <v>74</v>
      </c>
      <c r="H3099">
        <f>[3]location_price_variance!H3099</f>
        <v>1220.2049999999999</v>
      </c>
      <c r="I3099">
        <f>[3]location_price_variance!I3099</f>
        <v>16.489256757</v>
      </c>
      <c r="J3099">
        <f>[3]location_price_variance!J3099</f>
        <v>16.93</v>
      </c>
      <c r="K3099">
        <f>[3]location_price_variance!K3099</f>
        <v>16.239999999999998</v>
      </c>
      <c r="L3099">
        <f>[3]location_price_variance!L3099</f>
        <v>9</v>
      </c>
    </row>
    <row r="3100" spans="1:12" x14ac:dyDescent="0.2">
      <c r="A3100">
        <f>[3]location_price_variance!A3100</f>
        <v>4</v>
      </c>
      <c r="B3100" t="str">
        <f>[3]location_price_variance!B3100</f>
        <v>Eataly Chicago</v>
      </c>
      <c r="C3100" s="9">
        <f>[3]location_price_variance!C3100</f>
        <v>45689</v>
      </c>
      <c r="D3100">
        <f>[3]location_price_variance!D3100</f>
        <v>9</v>
      </c>
      <c r="E3100" t="str">
        <f>[3]location_price_variance!E3100</f>
        <v>Arborio Rice</v>
      </c>
      <c r="F3100" t="str">
        <f>[3]location_price_variance!F3100</f>
        <v>Grain</v>
      </c>
      <c r="G3100">
        <f>[3]location_price_variance!G3100</f>
        <v>25</v>
      </c>
      <c r="H3100">
        <f>[3]location_price_variance!H3100</f>
        <v>72.875</v>
      </c>
      <c r="I3100">
        <f>[3]location_price_variance!I3100</f>
        <v>2.915</v>
      </c>
      <c r="J3100">
        <f>[3]location_price_variance!J3100</f>
        <v>2.92</v>
      </c>
      <c r="K3100">
        <f>[3]location_price_variance!K3100</f>
        <v>2.91</v>
      </c>
      <c r="L3100">
        <f>[3]location_price_variance!L3100</f>
        <v>2</v>
      </c>
    </row>
    <row r="3101" spans="1:12" x14ac:dyDescent="0.2">
      <c r="A3101">
        <f>[3]location_price_variance!A3101</f>
        <v>4</v>
      </c>
      <c r="B3101" t="str">
        <f>[3]location_price_variance!B3101</f>
        <v>Eataly Chicago</v>
      </c>
      <c r="C3101" s="9">
        <f>[3]location_price_variance!C3101</f>
        <v>45717</v>
      </c>
      <c r="D3101">
        <f>[3]location_price_variance!D3101</f>
        <v>9</v>
      </c>
      <c r="E3101" t="str">
        <f>[3]location_price_variance!E3101</f>
        <v>Arborio Rice</v>
      </c>
      <c r="F3101" t="str">
        <f>[3]location_price_variance!F3101</f>
        <v>Grain</v>
      </c>
      <c r="G3101">
        <f>[3]location_price_variance!G3101</f>
        <v>12.5</v>
      </c>
      <c r="H3101">
        <f>[3]location_price_variance!H3101</f>
        <v>35.75</v>
      </c>
      <c r="I3101">
        <f>[3]location_price_variance!I3101</f>
        <v>2.86</v>
      </c>
      <c r="J3101">
        <f>[3]location_price_variance!J3101</f>
        <v>2.86</v>
      </c>
      <c r="K3101">
        <f>[3]location_price_variance!K3101</f>
        <v>2.86</v>
      </c>
      <c r="L3101">
        <f>[3]location_price_variance!L3101</f>
        <v>1</v>
      </c>
    </row>
    <row r="3102" spans="1:12" x14ac:dyDescent="0.2">
      <c r="A3102">
        <f>[3]location_price_variance!A3102</f>
        <v>4</v>
      </c>
      <c r="B3102" t="str">
        <f>[3]location_price_variance!B3102</f>
        <v>Eataly Chicago</v>
      </c>
      <c r="C3102" s="9">
        <f>[3]location_price_variance!C3102</f>
        <v>45748</v>
      </c>
      <c r="D3102">
        <f>[3]location_price_variance!D3102</f>
        <v>9</v>
      </c>
      <c r="E3102" t="str">
        <f>[3]location_price_variance!E3102</f>
        <v>Arborio Rice</v>
      </c>
      <c r="F3102" t="str">
        <f>[3]location_price_variance!F3102</f>
        <v>Grain</v>
      </c>
      <c r="G3102">
        <f>[3]location_price_variance!G3102</f>
        <v>37.5</v>
      </c>
      <c r="H3102">
        <f>[3]location_price_variance!H3102</f>
        <v>108</v>
      </c>
      <c r="I3102">
        <f>[3]location_price_variance!I3102</f>
        <v>2.88</v>
      </c>
      <c r="J3102">
        <f>[3]location_price_variance!J3102</f>
        <v>2.91</v>
      </c>
      <c r="K3102">
        <f>[3]location_price_variance!K3102</f>
        <v>2.85</v>
      </c>
      <c r="L3102">
        <f>[3]location_price_variance!L3102</f>
        <v>3</v>
      </c>
    </row>
    <row r="3103" spans="1:12" x14ac:dyDescent="0.2">
      <c r="A3103">
        <f>[3]location_price_variance!A3103</f>
        <v>4</v>
      </c>
      <c r="B3103" t="str">
        <f>[3]location_price_variance!B3103</f>
        <v>Eataly Chicago</v>
      </c>
      <c r="C3103" s="9">
        <f>[3]location_price_variance!C3103</f>
        <v>45778</v>
      </c>
      <c r="D3103">
        <f>[3]location_price_variance!D3103</f>
        <v>9</v>
      </c>
      <c r="E3103" t="str">
        <f>[3]location_price_variance!E3103</f>
        <v>Arborio Rice</v>
      </c>
      <c r="F3103" t="str">
        <f>[3]location_price_variance!F3103</f>
        <v>Grain</v>
      </c>
      <c r="G3103">
        <f>[3]location_price_variance!G3103</f>
        <v>12.5</v>
      </c>
      <c r="H3103">
        <f>[3]location_price_variance!H3103</f>
        <v>36.5</v>
      </c>
      <c r="I3103">
        <f>[3]location_price_variance!I3103</f>
        <v>2.92</v>
      </c>
      <c r="J3103">
        <f>[3]location_price_variance!J3103</f>
        <v>2.92</v>
      </c>
      <c r="K3103">
        <f>[3]location_price_variance!K3103</f>
        <v>2.92</v>
      </c>
      <c r="L3103">
        <f>[3]location_price_variance!L3103</f>
        <v>1</v>
      </c>
    </row>
    <row r="3104" spans="1:12" x14ac:dyDescent="0.2">
      <c r="A3104">
        <f>[3]location_price_variance!A3104</f>
        <v>4</v>
      </c>
      <c r="B3104" t="str">
        <f>[3]location_price_variance!B3104</f>
        <v>Eataly Chicago</v>
      </c>
      <c r="C3104" s="9">
        <f>[3]location_price_variance!C3104</f>
        <v>45809</v>
      </c>
      <c r="D3104">
        <f>[3]location_price_variance!D3104</f>
        <v>9</v>
      </c>
      <c r="E3104" t="str">
        <f>[3]location_price_variance!E3104</f>
        <v>Arborio Rice</v>
      </c>
      <c r="F3104" t="str">
        <f>[3]location_price_variance!F3104</f>
        <v>Grain</v>
      </c>
      <c r="G3104">
        <f>[3]location_price_variance!G3104</f>
        <v>25</v>
      </c>
      <c r="H3104">
        <f>[3]location_price_variance!H3104</f>
        <v>72.25</v>
      </c>
      <c r="I3104">
        <f>[3]location_price_variance!I3104</f>
        <v>2.89</v>
      </c>
      <c r="J3104">
        <f>[3]location_price_variance!J3104</f>
        <v>2.96</v>
      </c>
      <c r="K3104">
        <f>[3]location_price_variance!K3104</f>
        <v>2.82</v>
      </c>
      <c r="L3104">
        <f>[3]location_price_variance!L3104</f>
        <v>2</v>
      </c>
    </row>
    <row r="3105" spans="1:12" x14ac:dyDescent="0.2">
      <c r="A3105">
        <f>[3]location_price_variance!A3105</f>
        <v>4</v>
      </c>
      <c r="B3105" t="str">
        <f>[3]location_price_variance!B3105</f>
        <v>Eataly Chicago</v>
      </c>
      <c r="C3105" s="9">
        <f>[3]location_price_variance!C3105</f>
        <v>45839</v>
      </c>
      <c r="D3105">
        <f>[3]location_price_variance!D3105</f>
        <v>9</v>
      </c>
      <c r="E3105" t="str">
        <f>[3]location_price_variance!E3105</f>
        <v>Arborio Rice</v>
      </c>
      <c r="F3105" t="str">
        <f>[3]location_price_variance!F3105</f>
        <v>Grain</v>
      </c>
      <c r="G3105">
        <f>[3]location_price_variance!G3105</f>
        <v>12.5</v>
      </c>
      <c r="H3105">
        <f>[3]location_price_variance!H3105</f>
        <v>36.5</v>
      </c>
      <c r="I3105">
        <f>[3]location_price_variance!I3105</f>
        <v>2.92</v>
      </c>
      <c r="J3105">
        <f>[3]location_price_variance!J3105</f>
        <v>2.92</v>
      </c>
      <c r="K3105">
        <f>[3]location_price_variance!K3105</f>
        <v>2.92</v>
      </c>
      <c r="L3105">
        <f>[3]location_price_variance!L3105</f>
        <v>1</v>
      </c>
    </row>
    <row r="3106" spans="1:12" x14ac:dyDescent="0.2">
      <c r="A3106">
        <f>[3]location_price_variance!A3106</f>
        <v>4</v>
      </c>
      <c r="B3106" t="str">
        <f>[3]location_price_variance!B3106</f>
        <v>Eataly Chicago</v>
      </c>
      <c r="C3106" s="9">
        <f>[3]location_price_variance!C3106</f>
        <v>45870</v>
      </c>
      <c r="D3106">
        <f>[3]location_price_variance!D3106</f>
        <v>9</v>
      </c>
      <c r="E3106" t="str">
        <f>[3]location_price_variance!E3106</f>
        <v>Arborio Rice</v>
      </c>
      <c r="F3106" t="str">
        <f>[3]location_price_variance!F3106</f>
        <v>Grain</v>
      </c>
      <c r="G3106">
        <f>[3]location_price_variance!G3106</f>
        <v>25</v>
      </c>
      <c r="H3106">
        <f>[3]location_price_variance!H3106</f>
        <v>73.5</v>
      </c>
      <c r="I3106">
        <f>[3]location_price_variance!I3106</f>
        <v>2.94</v>
      </c>
      <c r="J3106">
        <f>[3]location_price_variance!J3106</f>
        <v>2.95</v>
      </c>
      <c r="K3106">
        <f>[3]location_price_variance!K3106</f>
        <v>2.93</v>
      </c>
      <c r="L3106">
        <f>[3]location_price_variance!L3106</f>
        <v>2</v>
      </c>
    </row>
    <row r="3107" spans="1:12" x14ac:dyDescent="0.2">
      <c r="A3107">
        <f>[3]location_price_variance!A3107</f>
        <v>4</v>
      </c>
      <c r="B3107" t="str">
        <f>[3]location_price_variance!B3107</f>
        <v>Eataly Chicago</v>
      </c>
      <c r="C3107" s="9">
        <f>[3]location_price_variance!C3107</f>
        <v>45901</v>
      </c>
      <c r="D3107">
        <f>[3]location_price_variance!D3107</f>
        <v>9</v>
      </c>
      <c r="E3107" t="str">
        <f>[3]location_price_variance!E3107</f>
        <v>Arborio Rice</v>
      </c>
      <c r="F3107" t="str">
        <f>[3]location_price_variance!F3107</f>
        <v>Grain</v>
      </c>
      <c r="G3107">
        <f>[3]location_price_variance!G3107</f>
        <v>12.5</v>
      </c>
      <c r="H3107">
        <f>[3]location_price_variance!H3107</f>
        <v>36.625</v>
      </c>
      <c r="I3107">
        <f>[3]location_price_variance!I3107</f>
        <v>2.93</v>
      </c>
      <c r="J3107">
        <f>[3]location_price_variance!J3107</f>
        <v>2.93</v>
      </c>
      <c r="K3107">
        <f>[3]location_price_variance!K3107</f>
        <v>2.93</v>
      </c>
      <c r="L3107">
        <f>[3]location_price_variance!L3107</f>
        <v>1</v>
      </c>
    </row>
    <row r="3108" spans="1:12" x14ac:dyDescent="0.2">
      <c r="A3108">
        <f>[3]location_price_variance!A3108</f>
        <v>4</v>
      </c>
      <c r="B3108" t="str">
        <f>[3]location_price_variance!B3108</f>
        <v>Eataly Chicago</v>
      </c>
      <c r="C3108" s="9">
        <f>[3]location_price_variance!C3108</f>
        <v>45931</v>
      </c>
      <c r="D3108">
        <f>[3]location_price_variance!D3108</f>
        <v>9</v>
      </c>
      <c r="E3108" t="str">
        <f>[3]location_price_variance!E3108</f>
        <v>Arborio Rice</v>
      </c>
      <c r="F3108" t="str">
        <f>[3]location_price_variance!F3108</f>
        <v>Grain</v>
      </c>
      <c r="G3108">
        <f>[3]location_price_variance!G3108</f>
        <v>37.5</v>
      </c>
      <c r="H3108">
        <f>[3]location_price_variance!H3108</f>
        <v>109.125</v>
      </c>
      <c r="I3108">
        <f>[3]location_price_variance!I3108</f>
        <v>2.91</v>
      </c>
      <c r="J3108">
        <f>[3]location_price_variance!J3108</f>
        <v>2.96</v>
      </c>
      <c r="K3108">
        <f>[3]location_price_variance!K3108</f>
        <v>2.86</v>
      </c>
      <c r="L3108">
        <f>[3]location_price_variance!L3108</f>
        <v>3</v>
      </c>
    </row>
    <row r="3109" spans="1:12" x14ac:dyDescent="0.2">
      <c r="A3109">
        <f>[3]location_price_variance!A3109</f>
        <v>4</v>
      </c>
      <c r="B3109" t="str">
        <f>[3]location_price_variance!B3109</f>
        <v>Eataly Chicago</v>
      </c>
      <c r="C3109" s="9">
        <f>[3]location_price_variance!C3109</f>
        <v>45962</v>
      </c>
      <c r="D3109">
        <f>[3]location_price_variance!D3109</f>
        <v>9</v>
      </c>
      <c r="E3109" t="str">
        <f>[3]location_price_variance!E3109</f>
        <v>Arborio Rice</v>
      </c>
      <c r="F3109" t="str">
        <f>[3]location_price_variance!F3109</f>
        <v>Grain</v>
      </c>
      <c r="G3109">
        <f>[3]location_price_variance!G3109</f>
        <v>25</v>
      </c>
      <c r="H3109">
        <f>[3]location_price_variance!H3109</f>
        <v>71.875</v>
      </c>
      <c r="I3109">
        <f>[3]location_price_variance!I3109</f>
        <v>2.875</v>
      </c>
      <c r="J3109">
        <f>[3]location_price_variance!J3109</f>
        <v>2.9</v>
      </c>
      <c r="K3109">
        <f>[3]location_price_variance!K3109</f>
        <v>2.85</v>
      </c>
      <c r="L3109">
        <f>[3]location_price_variance!L3109</f>
        <v>2</v>
      </c>
    </row>
    <row r="3110" spans="1:12" x14ac:dyDescent="0.2">
      <c r="A3110">
        <f>[3]location_price_variance!A3110</f>
        <v>4</v>
      </c>
      <c r="B3110" t="str">
        <f>[3]location_price_variance!B3110</f>
        <v>Eataly Chicago</v>
      </c>
      <c r="C3110" s="9">
        <f>[3]location_price_variance!C3110</f>
        <v>45992</v>
      </c>
      <c r="D3110">
        <f>[3]location_price_variance!D3110</f>
        <v>9</v>
      </c>
      <c r="E3110" t="str">
        <f>[3]location_price_variance!E3110</f>
        <v>Arborio Rice</v>
      </c>
      <c r="F3110" t="str">
        <f>[3]location_price_variance!F3110</f>
        <v>Grain</v>
      </c>
      <c r="G3110">
        <f>[3]location_price_variance!G3110</f>
        <v>25</v>
      </c>
      <c r="H3110">
        <f>[3]location_price_variance!H3110</f>
        <v>72.125</v>
      </c>
      <c r="I3110">
        <f>[3]location_price_variance!I3110</f>
        <v>2.8849999999999998</v>
      </c>
      <c r="J3110">
        <f>[3]location_price_variance!J3110</f>
        <v>2.9</v>
      </c>
      <c r="K3110">
        <f>[3]location_price_variance!K3110</f>
        <v>2.87</v>
      </c>
      <c r="L3110">
        <f>[3]location_price_variance!L3110</f>
        <v>2</v>
      </c>
    </row>
    <row r="3111" spans="1:12" x14ac:dyDescent="0.2">
      <c r="A3111">
        <f>[3]location_price_variance!A3111</f>
        <v>4</v>
      </c>
      <c r="B3111" t="str">
        <f>[3]location_price_variance!B3111</f>
        <v>Eataly Chicago</v>
      </c>
      <c r="C3111" s="9">
        <f>[3]location_price_variance!C3111</f>
        <v>46023</v>
      </c>
      <c r="D3111">
        <f>[3]location_price_variance!D3111</f>
        <v>9</v>
      </c>
      <c r="E3111" t="str">
        <f>[3]location_price_variance!E3111</f>
        <v>Arborio Rice</v>
      </c>
      <c r="F3111" t="str">
        <f>[3]location_price_variance!F3111</f>
        <v>Grain</v>
      </c>
      <c r="G3111">
        <f>[3]location_price_variance!G3111</f>
        <v>25</v>
      </c>
      <c r="H3111">
        <f>[3]location_price_variance!H3111</f>
        <v>71.75</v>
      </c>
      <c r="I3111">
        <f>[3]location_price_variance!I3111</f>
        <v>2.87</v>
      </c>
      <c r="J3111">
        <f>[3]location_price_variance!J3111</f>
        <v>2.92</v>
      </c>
      <c r="K3111">
        <f>[3]location_price_variance!K3111</f>
        <v>2.82</v>
      </c>
      <c r="L3111">
        <f>[3]location_price_variance!L3111</f>
        <v>2</v>
      </c>
    </row>
    <row r="3112" spans="1:12" x14ac:dyDescent="0.2">
      <c r="A3112">
        <f>[3]location_price_variance!A3112</f>
        <v>4</v>
      </c>
      <c r="B3112" t="str">
        <f>[3]location_price_variance!B3112</f>
        <v>Eataly Chicago</v>
      </c>
      <c r="C3112" s="9">
        <f>[3]location_price_variance!C3112</f>
        <v>46054</v>
      </c>
      <c r="D3112">
        <f>[3]location_price_variance!D3112</f>
        <v>9</v>
      </c>
      <c r="E3112" t="str">
        <f>[3]location_price_variance!E3112</f>
        <v>Arborio Rice</v>
      </c>
      <c r="F3112" t="str">
        <f>[3]location_price_variance!F3112</f>
        <v>Grain</v>
      </c>
      <c r="G3112">
        <f>[3]location_price_variance!G3112</f>
        <v>12.5</v>
      </c>
      <c r="H3112">
        <f>[3]location_price_variance!H3112</f>
        <v>35.125</v>
      </c>
      <c r="I3112">
        <f>[3]location_price_variance!I3112</f>
        <v>2.81</v>
      </c>
      <c r="J3112">
        <f>[3]location_price_variance!J3112</f>
        <v>2.81</v>
      </c>
      <c r="K3112">
        <f>[3]location_price_variance!K3112</f>
        <v>2.81</v>
      </c>
      <c r="L3112">
        <f>[3]location_price_variance!L3112</f>
        <v>1</v>
      </c>
    </row>
    <row r="3113" spans="1:12" x14ac:dyDescent="0.2">
      <c r="A3113">
        <f>[3]location_price_variance!A3113</f>
        <v>4</v>
      </c>
      <c r="B3113" t="str">
        <f>[3]location_price_variance!B3113</f>
        <v>Eataly Chicago</v>
      </c>
      <c r="C3113" s="9">
        <f>[3]location_price_variance!C3113</f>
        <v>46082</v>
      </c>
      <c r="D3113">
        <f>[3]location_price_variance!D3113</f>
        <v>9</v>
      </c>
      <c r="E3113" t="str">
        <f>[3]location_price_variance!E3113</f>
        <v>Arborio Rice</v>
      </c>
      <c r="F3113" t="str">
        <f>[3]location_price_variance!F3113</f>
        <v>Grain</v>
      </c>
      <c r="G3113">
        <f>[3]location_price_variance!G3113</f>
        <v>25</v>
      </c>
      <c r="H3113">
        <f>[3]location_price_variance!H3113</f>
        <v>70.875</v>
      </c>
      <c r="I3113">
        <f>[3]location_price_variance!I3113</f>
        <v>2.835</v>
      </c>
      <c r="J3113">
        <f>[3]location_price_variance!J3113</f>
        <v>2.85</v>
      </c>
      <c r="K3113">
        <f>[3]location_price_variance!K3113</f>
        <v>2.82</v>
      </c>
      <c r="L3113">
        <f>[3]location_price_variance!L3113</f>
        <v>2</v>
      </c>
    </row>
    <row r="3114" spans="1:12" x14ac:dyDescent="0.2">
      <c r="A3114">
        <f>[3]location_price_variance!A3114</f>
        <v>4</v>
      </c>
      <c r="B3114" t="str">
        <f>[3]location_price_variance!B3114</f>
        <v>Eataly Chicago</v>
      </c>
      <c r="C3114" s="9">
        <f>[3]location_price_variance!C3114</f>
        <v>46113</v>
      </c>
      <c r="D3114">
        <f>[3]location_price_variance!D3114</f>
        <v>9</v>
      </c>
      <c r="E3114" t="str">
        <f>[3]location_price_variance!E3114</f>
        <v>Arborio Rice</v>
      </c>
      <c r="F3114" t="str">
        <f>[3]location_price_variance!F3114</f>
        <v>Grain</v>
      </c>
      <c r="G3114">
        <f>[3]location_price_variance!G3114</f>
        <v>25</v>
      </c>
      <c r="H3114">
        <f>[3]location_price_variance!H3114</f>
        <v>71</v>
      </c>
      <c r="I3114">
        <f>[3]location_price_variance!I3114</f>
        <v>2.84</v>
      </c>
      <c r="J3114">
        <f>[3]location_price_variance!J3114</f>
        <v>2.86</v>
      </c>
      <c r="K3114">
        <f>[3]location_price_variance!K3114</f>
        <v>2.82</v>
      </c>
      <c r="L3114">
        <f>[3]location_price_variance!L3114</f>
        <v>2</v>
      </c>
    </row>
    <row r="3115" spans="1:12" x14ac:dyDescent="0.2">
      <c r="A3115">
        <f>[3]location_price_variance!A3115</f>
        <v>4</v>
      </c>
      <c r="B3115" t="str">
        <f>[3]location_price_variance!B3115</f>
        <v>Eataly Chicago</v>
      </c>
      <c r="C3115" s="9">
        <f>[3]location_price_variance!C3115</f>
        <v>46143</v>
      </c>
      <c r="D3115">
        <f>[3]location_price_variance!D3115</f>
        <v>9</v>
      </c>
      <c r="E3115" t="str">
        <f>[3]location_price_variance!E3115</f>
        <v>Arborio Rice</v>
      </c>
      <c r="F3115" t="str">
        <f>[3]location_price_variance!F3115</f>
        <v>Grain</v>
      </c>
      <c r="G3115">
        <f>[3]location_price_variance!G3115</f>
        <v>25</v>
      </c>
      <c r="H3115">
        <f>[3]location_price_variance!H3115</f>
        <v>71.75</v>
      </c>
      <c r="I3115">
        <f>[3]location_price_variance!I3115</f>
        <v>2.87</v>
      </c>
      <c r="J3115">
        <f>[3]location_price_variance!J3115</f>
        <v>2.9</v>
      </c>
      <c r="K3115">
        <f>[3]location_price_variance!K3115</f>
        <v>2.84</v>
      </c>
      <c r="L3115">
        <f>[3]location_price_variance!L3115</f>
        <v>2</v>
      </c>
    </row>
    <row r="3116" spans="1:12" x14ac:dyDescent="0.2">
      <c r="A3116">
        <f>[3]location_price_variance!A3116</f>
        <v>4</v>
      </c>
      <c r="B3116" t="str">
        <f>[3]location_price_variance!B3116</f>
        <v>Eataly Chicago</v>
      </c>
      <c r="C3116" s="9">
        <f>[3]location_price_variance!C3116</f>
        <v>46174</v>
      </c>
      <c r="D3116">
        <f>[3]location_price_variance!D3116</f>
        <v>9</v>
      </c>
      <c r="E3116" t="str">
        <f>[3]location_price_variance!E3116</f>
        <v>Arborio Rice</v>
      </c>
      <c r="F3116" t="str">
        <f>[3]location_price_variance!F3116</f>
        <v>Grain</v>
      </c>
      <c r="G3116">
        <f>[3]location_price_variance!G3116</f>
        <v>12.5</v>
      </c>
      <c r="H3116">
        <f>[3]location_price_variance!H3116</f>
        <v>35.25</v>
      </c>
      <c r="I3116">
        <f>[3]location_price_variance!I3116</f>
        <v>2.82</v>
      </c>
      <c r="J3116">
        <f>[3]location_price_variance!J3116</f>
        <v>2.82</v>
      </c>
      <c r="K3116">
        <f>[3]location_price_variance!K3116</f>
        <v>2.82</v>
      </c>
      <c r="L3116">
        <f>[3]location_price_variance!L3116</f>
        <v>1</v>
      </c>
    </row>
    <row r="3117" spans="1:12" x14ac:dyDescent="0.2">
      <c r="A3117">
        <f>[3]location_price_variance!A3117</f>
        <v>4</v>
      </c>
      <c r="B3117" t="str">
        <f>[3]location_price_variance!B3117</f>
        <v>Eataly Chicago</v>
      </c>
      <c r="C3117" s="9">
        <f>[3]location_price_variance!C3117</f>
        <v>46204</v>
      </c>
      <c r="D3117">
        <f>[3]location_price_variance!D3117</f>
        <v>9</v>
      </c>
      <c r="E3117" t="str">
        <f>[3]location_price_variance!E3117</f>
        <v>Arborio Rice</v>
      </c>
      <c r="F3117" t="str">
        <f>[3]location_price_variance!F3117</f>
        <v>Grain</v>
      </c>
      <c r="G3117">
        <f>[3]location_price_variance!G3117</f>
        <v>25</v>
      </c>
      <c r="H3117">
        <f>[3]location_price_variance!H3117</f>
        <v>70.875</v>
      </c>
      <c r="I3117">
        <f>[3]location_price_variance!I3117</f>
        <v>2.835</v>
      </c>
      <c r="J3117">
        <f>[3]location_price_variance!J3117</f>
        <v>2.88</v>
      </c>
      <c r="K3117">
        <f>[3]location_price_variance!K3117</f>
        <v>2.79</v>
      </c>
      <c r="L3117">
        <f>[3]location_price_variance!L3117</f>
        <v>2</v>
      </c>
    </row>
    <row r="3118" spans="1:12" x14ac:dyDescent="0.2">
      <c r="A3118">
        <f>[3]location_price_variance!A3118</f>
        <v>4</v>
      </c>
      <c r="B3118" t="str">
        <f>[3]location_price_variance!B3118</f>
        <v>Eataly Chicago</v>
      </c>
      <c r="C3118" s="9">
        <f>[3]location_price_variance!C3118</f>
        <v>46235</v>
      </c>
      <c r="D3118">
        <f>[3]location_price_variance!D3118</f>
        <v>9</v>
      </c>
      <c r="E3118" t="str">
        <f>[3]location_price_variance!E3118</f>
        <v>Arborio Rice</v>
      </c>
      <c r="F3118" t="str">
        <f>[3]location_price_variance!F3118</f>
        <v>Grain</v>
      </c>
      <c r="G3118">
        <f>[3]location_price_variance!G3118</f>
        <v>12.5</v>
      </c>
      <c r="H3118">
        <f>[3]location_price_variance!H3118</f>
        <v>35.625</v>
      </c>
      <c r="I3118">
        <f>[3]location_price_variance!I3118</f>
        <v>2.85</v>
      </c>
      <c r="J3118">
        <f>[3]location_price_variance!J3118</f>
        <v>2.85</v>
      </c>
      <c r="K3118">
        <f>[3]location_price_variance!K3118</f>
        <v>2.85</v>
      </c>
      <c r="L3118">
        <f>[3]location_price_variance!L3118</f>
        <v>1</v>
      </c>
    </row>
    <row r="3119" spans="1:12" x14ac:dyDescent="0.2">
      <c r="A3119">
        <f>[3]location_price_variance!A3119</f>
        <v>4</v>
      </c>
      <c r="B3119" t="str">
        <f>[3]location_price_variance!B3119</f>
        <v>Eataly Chicago</v>
      </c>
      <c r="C3119" s="9">
        <f>[3]location_price_variance!C3119</f>
        <v>46266</v>
      </c>
      <c r="D3119">
        <f>[3]location_price_variance!D3119</f>
        <v>9</v>
      </c>
      <c r="E3119" t="str">
        <f>[3]location_price_variance!E3119</f>
        <v>Arborio Rice</v>
      </c>
      <c r="F3119" t="str">
        <f>[3]location_price_variance!F3119</f>
        <v>Grain</v>
      </c>
      <c r="G3119">
        <f>[3]location_price_variance!G3119</f>
        <v>25</v>
      </c>
      <c r="H3119">
        <f>[3]location_price_variance!H3119</f>
        <v>71.25</v>
      </c>
      <c r="I3119">
        <f>[3]location_price_variance!I3119</f>
        <v>2.85</v>
      </c>
      <c r="J3119">
        <f>[3]location_price_variance!J3119</f>
        <v>2.91</v>
      </c>
      <c r="K3119">
        <f>[3]location_price_variance!K3119</f>
        <v>2.79</v>
      </c>
      <c r="L3119">
        <f>[3]location_price_variance!L3119</f>
        <v>2</v>
      </c>
    </row>
    <row r="3120" spans="1:12" x14ac:dyDescent="0.2">
      <c r="A3120">
        <f>[3]location_price_variance!A3120</f>
        <v>4</v>
      </c>
      <c r="B3120" t="str">
        <f>[3]location_price_variance!B3120</f>
        <v>Eataly Chicago</v>
      </c>
      <c r="C3120" s="9">
        <f>[3]location_price_variance!C3120</f>
        <v>45689</v>
      </c>
      <c r="D3120">
        <f>[3]location_price_variance!D3120</f>
        <v>10</v>
      </c>
      <c r="E3120" t="str">
        <f>[3]location_price_variance!E3120</f>
        <v>Pecorino Romano</v>
      </c>
      <c r="F3120" t="str">
        <f>[3]location_price_variance!F3120</f>
        <v>Dairy</v>
      </c>
      <c r="G3120">
        <f>[3]location_price_variance!G3120</f>
        <v>30</v>
      </c>
      <c r="H3120">
        <f>[3]location_price_variance!H3120</f>
        <v>380.65</v>
      </c>
      <c r="I3120">
        <f>[3]location_price_variance!I3120</f>
        <v>12.688333332999999</v>
      </c>
      <c r="J3120">
        <f>[3]location_price_variance!J3120</f>
        <v>12.92</v>
      </c>
      <c r="K3120">
        <f>[3]location_price_variance!K3120</f>
        <v>12.6</v>
      </c>
      <c r="L3120">
        <f>[3]location_price_variance!L3120</f>
        <v>6</v>
      </c>
    </row>
    <row r="3121" spans="1:12" x14ac:dyDescent="0.2">
      <c r="A3121">
        <f>[3]location_price_variance!A3121</f>
        <v>4</v>
      </c>
      <c r="B3121" t="str">
        <f>[3]location_price_variance!B3121</f>
        <v>Eataly Chicago</v>
      </c>
      <c r="C3121" s="9">
        <f>[3]location_price_variance!C3121</f>
        <v>45717</v>
      </c>
      <c r="D3121">
        <f>[3]location_price_variance!D3121</f>
        <v>10</v>
      </c>
      <c r="E3121" t="str">
        <f>[3]location_price_variance!E3121</f>
        <v>Pecorino Romano</v>
      </c>
      <c r="F3121" t="str">
        <f>[3]location_price_variance!F3121</f>
        <v>Dairy</v>
      </c>
      <c r="G3121">
        <f>[3]location_price_variance!G3121</f>
        <v>25</v>
      </c>
      <c r="H3121">
        <f>[3]location_price_variance!H3121</f>
        <v>320.5</v>
      </c>
      <c r="I3121">
        <f>[3]location_price_variance!I3121</f>
        <v>12.82</v>
      </c>
      <c r="J3121">
        <f>[3]location_price_variance!J3121</f>
        <v>12.95</v>
      </c>
      <c r="K3121">
        <f>[3]location_price_variance!K3121</f>
        <v>12.72</v>
      </c>
      <c r="L3121">
        <f>[3]location_price_variance!L3121</f>
        <v>4</v>
      </c>
    </row>
    <row r="3122" spans="1:12" x14ac:dyDescent="0.2">
      <c r="A3122">
        <f>[3]location_price_variance!A3122</f>
        <v>4</v>
      </c>
      <c r="B3122" t="str">
        <f>[3]location_price_variance!B3122</f>
        <v>Eataly Chicago</v>
      </c>
      <c r="C3122" s="9">
        <f>[3]location_price_variance!C3122</f>
        <v>45748</v>
      </c>
      <c r="D3122">
        <f>[3]location_price_variance!D3122</f>
        <v>10</v>
      </c>
      <c r="E3122" t="str">
        <f>[3]location_price_variance!E3122</f>
        <v>Pecorino Romano</v>
      </c>
      <c r="F3122" t="str">
        <f>[3]location_price_variance!F3122</f>
        <v>Dairy</v>
      </c>
      <c r="G3122">
        <f>[3]location_price_variance!G3122</f>
        <v>35</v>
      </c>
      <c r="H3122">
        <f>[3]location_price_variance!H3122</f>
        <v>445.85</v>
      </c>
      <c r="I3122">
        <f>[3]location_price_variance!I3122</f>
        <v>12.738571429</v>
      </c>
      <c r="J3122">
        <f>[3]location_price_variance!J3122</f>
        <v>12.85</v>
      </c>
      <c r="K3122">
        <f>[3]location_price_variance!K3122</f>
        <v>12.66</v>
      </c>
      <c r="L3122">
        <f>[3]location_price_variance!L3122</f>
        <v>7</v>
      </c>
    </row>
    <row r="3123" spans="1:12" x14ac:dyDescent="0.2">
      <c r="A3123">
        <f>[3]location_price_variance!A3123</f>
        <v>4</v>
      </c>
      <c r="B3123" t="str">
        <f>[3]location_price_variance!B3123</f>
        <v>Eataly Chicago</v>
      </c>
      <c r="C3123" s="9">
        <f>[3]location_price_variance!C3123</f>
        <v>45778</v>
      </c>
      <c r="D3123">
        <f>[3]location_price_variance!D3123</f>
        <v>10</v>
      </c>
      <c r="E3123" t="str">
        <f>[3]location_price_variance!E3123</f>
        <v>Pecorino Romano</v>
      </c>
      <c r="F3123" t="str">
        <f>[3]location_price_variance!F3123</f>
        <v>Dairy</v>
      </c>
      <c r="G3123">
        <f>[3]location_price_variance!G3123</f>
        <v>40</v>
      </c>
      <c r="H3123">
        <f>[3]location_price_variance!H3123</f>
        <v>515.15</v>
      </c>
      <c r="I3123">
        <f>[3]location_price_variance!I3123</f>
        <v>12.87875</v>
      </c>
      <c r="J3123">
        <f>[3]location_price_variance!J3123</f>
        <v>13.17</v>
      </c>
      <c r="K3123">
        <f>[3]location_price_variance!K3123</f>
        <v>12.55</v>
      </c>
      <c r="L3123">
        <f>[3]location_price_variance!L3123</f>
        <v>7</v>
      </c>
    </row>
    <row r="3124" spans="1:12" x14ac:dyDescent="0.2">
      <c r="A3124">
        <f>[3]location_price_variance!A3124</f>
        <v>4</v>
      </c>
      <c r="B3124" t="str">
        <f>[3]location_price_variance!B3124</f>
        <v>Eataly Chicago</v>
      </c>
      <c r="C3124" s="9">
        <f>[3]location_price_variance!C3124</f>
        <v>45809</v>
      </c>
      <c r="D3124">
        <f>[3]location_price_variance!D3124</f>
        <v>10</v>
      </c>
      <c r="E3124" t="str">
        <f>[3]location_price_variance!E3124</f>
        <v>Pecorino Romano</v>
      </c>
      <c r="F3124" t="str">
        <f>[3]location_price_variance!F3124</f>
        <v>Dairy</v>
      </c>
      <c r="G3124">
        <f>[3]location_price_variance!G3124</f>
        <v>35</v>
      </c>
      <c r="H3124">
        <f>[3]location_price_variance!H3124</f>
        <v>452.45</v>
      </c>
      <c r="I3124">
        <f>[3]location_price_variance!I3124</f>
        <v>12.927142857</v>
      </c>
      <c r="J3124">
        <f>[3]location_price_variance!J3124</f>
        <v>13.07</v>
      </c>
      <c r="K3124">
        <f>[3]location_price_variance!K3124</f>
        <v>12.8</v>
      </c>
      <c r="L3124">
        <f>[3]location_price_variance!L3124</f>
        <v>6</v>
      </c>
    </row>
    <row r="3125" spans="1:12" x14ac:dyDescent="0.2">
      <c r="A3125">
        <f>[3]location_price_variance!A3125</f>
        <v>4</v>
      </c>
      <c r="B3125" t="str">
        <f>[3]location_price_variance!B3125</f>
        <v>Eataly Chicago</v>
      </c>
      <c r="C3125" s="9">
        <f>[3]location_price_variance!C3125</f>
        <v>45839</v>
      </c>
      <c r="D3125">
        <f>[3]location_price_variance!D3125</f>
        <v>10</v>
      </c>
      <c r="E3125" t="str">
        <f>[3]location_price_variance!E3125</f>
        <v>Pecorino Romano</v>
      </c>
      <c r="F3125" t="str">
        <f>[3]location_price_variance!F3125</f>
        <v>Dairy</v>
      </c>
      <c r="G3125">
        <f>[3]location_price_variance!G3125</f>
        <v>40</v>
      </c>
      <c r="H3125">
        <f>[3]location_price_variance!H3125</f>
        <v>558.85</v>
      </c>
      <c r="I3125">
        <f>[3]location_price_variance!I3125</f>
        <v>13.97125</v>
      </c>
      <c r="J3125">
        <f>[3]location_price_variance!J3125</f>
        <v>15.19</v>
      </c>
      <c r="K3125">
        <f>[3]location_price_variance!K3125</f>
        <v>13.48</v>
      </c>
      <c r="L3125">
        <f>[3]location_price_variance!L3125</f>
        <v>8</v>
      </c>
    </row>
    <row r="3126" spans="1:12" x14ac:dyDescent="0.2">
      <c r="A3126">
        <f>[3]location_price_variance!A3126</f>
        <v>4</v>
      </c>
      <c r="B3126" t="str">
        <f>[3]location_price_variance!B3126</f>
        <v>Eataly Chicago</v>
      </c>
      <c r="C3126" s="9">
        <f>[3]location_price_variance!C3126</f>
        <v>45870</v>
      </c>
      <c r="D3126">
        <f>[3]location_price_variance!D3126</f>
        <v>10</v>
      </c>
      <c r="E3126" t="str">
        <f>[3]location_price_variance!E3126</f>
        <v>Pecorino Romano</v>
      </c>
      <c r="F3126" t="str">
        <f>[3]location_price_variance!F3126</f>
        <v>Dairy</v>
      </c>
      <c r="G3126">
        <f>[3]location_price_variance!G3126</f>
        <v>40</v>
      </c>
      <c r="H3126">
        <f>[3]location_price_variance!H3126</f>
        <v>549.04999999999995</v>
      </c>
      <c r="I3126">
        <f>[3]location_price_variance!I3126</f>
        <v>13.72625</v>
      </c>
      <c r="J3126">
        <f>[3]location_price_variance!J3126</f>
        <v>13.87</v>
      </c>
      <c r="K3126">
        <f>[3]location_price_variance!K3126</f>
        <v>13.58</v>
      </c>
      <c r="L3126">
        <f>[3]location_price_variance!L3126</f>
        <v>7</v>
      </c>
    </row>
    <row r="3127" spans="1:12" x14ac:dyDescent="0.2">
      <c r="A3127">
        <f>[3]location_price_variance!A3127</f>
        <v>4</v>
      </c>
      <c r="B3127" t="str">
        <f>[3]location_price_variance!B3127</f>
        <v>Eataly Chicago</v>
      </c>
      <c r="C3127" s="9">
        <f>[3]location_price_variance!C3127</f>
        <v>45901</v>
      </c>
      <c r="D3127">
        <f>[3]location_price_variance!D3127</f>
        <v>10</v>
      </c>
      <c r="E3127" t="str">
        <f>[3]location_price_variance!E3127</f>
        <v>Pecorino Romano</v>
      </c>
      <c r="F3127" t="str">
        <f>[3]location_price_variance!F3127</f>
        <v>Dairy</v>
      </c>
      <c r="G3127">
        <f>[3]location_price_variance!G3127</f>
        <v>35</v>
      </c>
      <c r="H3127">
        <f>[3]location_price_variance!H3127</f>
        <v>480.65</v>
      </c>
      <c r="I3127">
        <f>[3]location_price_variance!I3127</f>
        <v>13.732857143</v>
      </c>
      <c r="J3127">
        <f>[3]location_price_variance!J3127</f>
        <v>13.88</v>
      </c>
      <c r="K3127">
        <f>[3]location_price_variance!K3127</f>
        <v>13.39</v>
      </c>
      <c r="L3127">
        <f>[3]location_price_variance!L3127</f>
        <v>7</v>
      </c>
    </row>
    <row r="3128" spans="1:12" x14ac:dyDescent="0.2">
      <c r="A3128">
        <f>[3]location_price_variance!A3128</f>
        <v>4</v>
      </c>
      <c r="B3128" t="str">
        <f>[3]location_price_variance!B3128</f>
        <v>Eataly Chicago</v>
      </c>
      <c r="C3128" s="9">
        <f>[3]location_price_variance!C3128</f>
        <v>45931</v>
      </c>
      <c r="D3128">
        <f>[3]location_price_variance!D3128</f>
        <v>10</v>
      </c>
      <c r="E3128" t="str">
        <f>[3]location_price_variance!E3128</f>
        <v>Pecorino Romano</v>
      </c>
      <c r="F3128" t="str">
        <f>[3]location_price_variance!F3128</f>
        <v>Dairy</v>
      </c>
      <c r="G3128">
        <f>[3]location_price_variance!G3128</f>
        <v>45</v>
      </c>
      <c r="H3128">
        <f>[3]location_price_variance!H3128</f>
        <v>618.75</v>
      </c>
      <c r="I3128">
        <f>[3]location_price_variance!I3128</f>
        <v>13.75</v>
      </c>
      <c r="J3128">
        <f>[3]location_price_variance!J3128</f>
        <v>13.94</v>
      </c>
      <c r="K3128">
        <f>[3]location_price_variance!K3128</f>
        <v>13.48</v>
      </c>
      <c r="L3128">
        <f>[3]location_price_variance!L3128</f>
        <v>7</v>
      </c>
    </row>
    <row r="3129" spans="1:12" x14ac:dyDescent="0.2">
      <c r="A3129">
        <f>[3]location_price_variance!A3129</f>
        <v>4</v>
      </c>
      <c r="B3129" t="str">
        <f>[3]location_price_variance!B3129</f>
        <v>Eataly Chicago</v>
      </c>
      <c r="C3129" s="9">
        <f>[3]location_price_variance!C3129</f>
        <v>45962</v>
      </c>
      <c r="D3129">
        <f>[3]location_price_variance!D3129</f>
        <v>10</v>
      </c>
      <c r="E3129" t="str">
        <f>[3]location_price_variance!E3129</f>
        <v>Pecorino Romano</v>
      </c>
      <c r="F3129" t="str">
        <f>[3]location_price_variance!F3129</f>
        <v>Dairy</v>
      </c>
      <c r="G3129">
        <f>[3]location_price_variance!G3129</f>
        <v>30</v>
      </c>
      <c r="H3129">
        <f>[3]location_price_variance!H3129</f>
        <v>414.55</v>
      </c>
      <c r="I3129">
        <f>[3]location_price_variance!I3129</f>
        <v>13.818333333</v>
      </c>
      <c r="J3129">
        <f>[3]location_price_variance!J3129</f>
        <v>13.98</v>
      </c>
      <c r="K3129">
        <f>[3]location_price_variance!K3129</f>
        <v>13.67</v>
      </c>
      <c r="L3129">
        <f>[3]location_price_variance!L3129</f>
        <v>6</v>
      </c>
    </row>
    <row r="3130" spans="1:12" x14ac:dyDescent="0.2">
      <c r="A3130">
        <f>[3]location_price_variance!A3130</f>
        <v>4</v>
      </c>
      <c r="B3130" t="str">
        <f>[3]location_price_variance!B3130</f>
        <v>Eataly Chicago</v>
      </c>
      <c r="C3130" s="9">
        <f>[3]location_price_variance!C3130</f>
        <v>45992</v>
      </c>
      <c r="D3130">
        <f>[3]location_price_variance!D3130</f>
        <v>10</v>
      </c>
      <c r="E3130" t="str">
        <f>[3]location_price_variance!E3130</f>
        <v>Pecorino Romano</v>
      </c>
      <c r="F3130" t="str">
        <f>[3]location_price_variance!F3130</f>
        <v>Dairy</v>
      </c>
      <c r="G3130">
        <f>[3]location_price_variance!G3130</f>
        <v>45</v>
      </c>
      <c r="H3130">
        <f>[3]location_price_variance!H3130</f>
        <v>619.35</v>
      </c>
      <c r="I3130">
        <f>[3]location_price_variance!I3130</f>
        <v>13.763333333</v>
      </c>
      <c r="J3130">
        <f>[3]location_price_variance!J3130</f>
        <v>13.91</v>
      </c>
      <c r="K3130">
        <f>[3]location_price_variance!K3130</f>
        <v>13.51</v>
      </c>
      <c r="L3130">
        <f>[3]location_price_variance!L3130</f>
        <v>9</v>
      </c>
    </row>
    <row r="3131" spans="1:12" x14ac:dyDescent="0.2">
      <c r="A3131">
        <f>[3]location_price_variance!A3131</f>
        <v>4</v>
      </c>
      <c r="B3131" t="str">
        <f>[3]location_price_variance!B3131</f>
        <v>Eataly Chicago</v>
      </c>
      <c r="C3131" s="9">
        <f>[3]location_price_variance!C3131</f>
        <v>46023</v>
      </c>
      <c r="D3131">
        <f>[3]location_price_variance!D3131</f>
        <v>10</v>
      </c>
      <c r="E3131" t="str">
        <f>[3]location_price_variance!E3131</f>
        <v>Pecorino Romano</v>
      </c>
      <c r="F3131" t="str">
        <f>[3]location_price_variance!F3131</f>
        <v>Dairy</v>
      </c>
      <c r="G3131">
        <f>[3]location_price_variance!G3131</f>
        <v>30</v>
      </c>
      <c r="H3131">
        <f>[3]location_price_variance!H3131</f>
        <v>382.65</v>
      </c>
      <c r="I3131">
        <f>[3]location_price_variance!I3131</f>
        <v>12.755000000000001</v>
      </c>
      <c r="J3131">
        <f>[3]location_price_variance!J3131</f>
        <v>12.92</v>
      </c>
      <c r="K3131">
        <f>[3]location_price_variance!K3131</f>
        <v>12.55</v>
      </c>
      <c r="L3131">
        <f>[3]location_price_variance!L3131</f>
        <v>6</v>
      </c>
    </row>
    <row r="3132" spans="1:12" x14ac:dyDescent="0.2">
      <c r="A3132">
        <f>[3]location_price_variance!A3132</f>
        <v>4</v>
      </c>
      <c r="B3132" t="str">
        <f>[3]location_price_variance!B3132</f>
        <v>Eataly Chicago</v>
      </c>
      <c r="C3132" s="9">
        <f>[3]location_price_variance!C3132</f>
        <v>46054</v>
      </c>
      <c r="D3132">
        <f>[3]location_price_variance!D3132</f>
        <v>10</v>
      </c>
      <c r="E3132" t="str">
        <f>[3]location_price_variance!E3132</f>
        <v>Pecorino Romano</v>
      </c>
      <c r="F3132" t="str">
        <f>[3]location_price_variance!F3132</f>
        <v>Dairy</v>
      </c>
      <c r="G3132">
        <f>[3]location_price_variance!G3132</f>
        <v>35</v>
      </c>
      <c r="H3132">
        <f>[3]location_price_variance!H3132</f>
        <v>451.5</v>
      </c>
      <c r="I3132">
        <f>[3]location_price_variance!I3132</f>
        <v>12.9</v>
      </c>
      <c r="J3132">
        <f>[3]location_price_variance!J3132</f>
        <v>13.06</v>
      </c>
      <c r="K3132">
        <f>[3]location_price_variance!K3132</f>
        <v>12.7</v>
      </c>
      <c r="L3132">
        <f>[3]location_price_variance!L3132</f>
        <v>6</v>
      </c>
    </row>
    <row r="3133" spans="1:12" x14ac:dyDescent="0.2">
      <c r="A3133">
        <f>[3]location_price_variance!A3133</f>
        <v>4</v>
      </c>
      <c r="B3133" t="str">
        <f>[3]location_price_variance!B3133</f>
        <v>Eataly Chicago</v>
      </c>
      <c r="C3133" s="9">
        <f>[3]location_price_variance!C3133</f>
        <v>46082</v>
      </c>
      <c r="D3133">
        <f>[3]location_price_variance!D3133</f>
        <v>10</v>
      </c>
      <c r="E3133" t="str">
        <f>[3]location_price_variance!E3133</f>
        <v>Pecorino Romano</v>
      </c>
      <c r="F3133" t="str">
        <f>[3]location_price_variance!F3133</f>
        <v>Dairy</v>
      </c>
      <c r="G3133">
        <f>[3]location_price_variance!G3133</f>
        <v>30</v>
      </c>
      <c r="H3133">
        <f>[3]location_price_variance!H3133</f>
        <v>390.25</v>
      </c>
      <c r="I3133">
        <f>[3]location_price_variance!I3133</f>
        <v>13.008333332999999</v>
      </c>
      <c r="J3133">
        <f>[3]location_price_variance!J3133</f>
        <v>13.25</v>
      </c>
      <c r="K3133">
        <f>[3]location_price_variance!K3133</f>
        <v>12.86</v>
      </c>
      <c r="L3133">
        <f>[3]location_price_variance!L3133</f>
        <v>6</v>
      </c>
    </row>
    <row r="3134" spans="1:12" x14ac:dyDescent="0.2">
      <c r="A3134">
        <f>[3]location_price_variance!A3134</f>
        <v>4</v>
      </c>
      <c r="B3134" t="str">
        <f>[3]location_price_variance!B3134</f>
        <v>Eataly Chicago</v>
      </c>
      <c r="C3134" s="9">
        <f>[3]location_price_variance!C3134</f>
        <v>46113</v>
      </c>
      <c r="D3134">
        <f>[3]location_price_variance!D3134</f>
        <v>10</v>
      </c>
      <c r="E3134" t="str">
        <f>[3]location_price_variance!E3134</f>
        <v>Pecorino Romano</v>
      </c>
      <c r="F3134" t="str">
        <f>[3]location_price_variance!F3134</f>
        <v>Dairy</v>
      </c>
      <c r="G3134">
        <f>[3]location_price_variance!G3134</f>
        <v>40</v>
      </c>
      <c r="H3134">
        <f>[3]location_price_variance!H3134</f>
        <v>521.79999999999995</v>
      </c>
      <c r="I3134">
        <f>[3]location_price_variance!I3134</f>
        <v>13.045</v>
      </c>
      <c r="J3134">
        <f>[3]location_price_variance!J3134</f>
        <v>13.18</v>
      </c>
      <c r="K3134">
        <f>[3]location_price_variance!K3134</f>
        <v>12.87</v>
      </c>
      <c r="L3134">
        <f>[3]location_price_variance!L3134</f>
        <v>7</v>
      </c>
    </row>
    <row r="3135" spans="1:12" x14ac:dyDescent="0.2">
      <c r="A3135">
        <f>[3]location_price_variance!A3135</f>
        <v>4</v>
      </c>
      <c r="B3135" t="str">
        <f>[3]location_price_variance!B3135</f>
        <v>Eataly Chicago</v>
      </c>
      <c r="C3135" s="9">
        <f>[3]location_price_variance!C3135</f>
        <v>46143</v>
      </c>
      <c r="D3135">
        <f>[3]location_price_variance!D3135</f>
        <v>10</v>
      </c>
      <c r="E3135" t="str">
        <f>[3]location_price_variance!E3135</f>
        <v>Pecorino Romano</v>
      </c>
      <c r="F3135" t="str">
        <f>[3]location_price_variance!F3135</f>
        <v>Dairy</v>
      </c>
      <c r="G3135">
        <f>[3]location_price_variance!G3135</f>
        <v>35</v>
      </c>
      <c r="H3135">
        <f>[3]location_price_variance!H3135</f>
        <v>454.15</v>
      </c>
      <c r="I3135">
        <f>[3]location_price_variance!I3135</f>
        <v>12.975714286000001</v>
      </c>
      <c r="J3135">
        <f>[3]location_price_variance!J3135</f>
        <v>13.27</v>
      </c>
      <c r="K3135">
        <f>[3]location_price_variance!K3135</f>
        <v>12.73</v>
      </c>
      <c r="L3135">
        <f>[3]location_price_variance!L3135</f>
        <v>6</v>
      </c>
    </row>
    <row r="3136" spans="1:12" x14ac:dyDescent="0.2">
      <c r="A3136">
        <f>[3]location_price_variance!A3136</f>
        <v>4</v>
      </c>
      <c r="B3136" t="str">
        <f>[3]location_price_variance!B3136</f>
        <v>Eataly Chicago</v>
      </c>
      <c r="C3136" s="9">
        <f>[3]location_price_variance!C3136</f>
        <v>46174</v>
      </c>
      <c r="D3136">
        <f>[3]location_price_variance!D3136</f>
        <v>10</v>
      </c>
      <c r="E3136" t="str">
        <f>[3]location_price_variance!E3136</f>
        <v>Pecorino Romano</v>
      </c>
      <c r="F3136" t="str">
        <f>[3]location_price_variance!F3136</f>
        <v>Dairy</v>
      </c>
      <c r="G3136">
        <f>[3]location_price_variance!G3136</f>
        <v>40</v>
      </c>
      <c r="H3136">
        <f>[3]location_price_variance!H3136</f>
        <v>515.9</v>
      </c>
      <c r="I3136">
        <f>[3]location_price_variance!I3136</f>
        <v>12.897500000000001</v>
      </c>
      <c r="J3136">
        <f>[3]location_price_variance!J3136</f>
        <v>13.13</v>
      </c>
      <c r="K3136">
        <f>[3]location_price_variance!K3136</f>
        <v>12.7</v>
      </c>
      <c r="L3136">
        <f>[3]location_price_variance!L3136</f>
        <v>7</v>
      </c>
    </row>
    <row r="3137" spans="1:12" x14ac:dyDescent="0.2">
      <c r="A3137">
        <f>[3]location_price_variance!A3137</f>
        <v>4</v>
      </c>
      <c r="B3137" t="str">
        <f>[3]location_price_variance!B3137</f>
        <v>Eataly Chicago</v>
      </c>
      <c r="C3137" s="9">
        <f>[3]location_price_variance!C3137</f>
        <v>46204</v>
      </c>
      <c r="D3137">
        <f>[3]location_price_variance!D3137</f>
        <v>10</v>
      </c>
      <c r="E3137" t="str">
        <f>[3]location_price_variance!E3137</f>
        <v>Pecorino Romano</v>
      </c>
      <c r="F3137" t="str">
        <f>[3]location_price_variance!F3137</f>
        <v>Dairy</v>
      </c>
      <c r="G3137">
        <f>[3]location_price_variance!G3137</f>
        <v>50</v>
      </c>
      <c r="H3137">
        <f>[3]location_price_variance!H3137</f>
        <v>695.7</v>
      </c>
      <c r="I3137">
        <f>[3]location_price_variance!I3137</f>
        <v>13.914</v>
      </c>
      <c r="J3137">
        <f>[3]location_price_variance!J3137</f>
        <v>14.2</v>
      </c>
      <c r="K3137">
        <f>[3]location_price_variance!K3137</f>
        <v>13.67</v>
      </c>
      <c r="L3137">
        <f>[3]location_price_variance!L3137</f>
        <v>7</v>
      </c>
    </row>
    <row r="3138" spans="1:12" x14ac:dyDescent="0.2">
      <c r="A3138">
        <f>[3]location_price_variance!A3138</f>
        <v>4</v>
      </c>
      <c r="B3138" t="str">
        <f>[3]location_price_variance!B3138</f>
        <v>Eataly Chicago</v>
      </c>
      <c r="C3138" s="9">
        <f>[3]location_price_variance!C3138</f>
        <v>46235</v>
      </c>
      <c r="D3138">
        <f>[3]location_price_variance!D3138</f>
        <v>10</v>
      </c>
      <c r="E3138" t="str">
        <f>[3]location_price_variance!E3138</f>
        <v>Pecorino Romano</v>
      </c>
      <c r="F3138" t="str">
        <f>[3]location_price_variance!F3138</f>
        <v>Dairy</v>
      </c>
      <c r="G3138">
        <f>[3]location_price_variance!G3138</f>
        <v>30</v>
      </c>
      <c r="H3138">
        <f>[3]location_price_variance!H3138</f>
        <v>422.75</v>
      </c>
      <c r="I3138">
        <f>[3]location_price_variance!I3138</f>
        <v>14.091666667</v>
      </c>
      <c r="J3138">
        <f>[3]location_price_variance!J3138</f>
        <v>14.3</v>
      </c>
      <c r="K3138">
        <f>[3]location_price_variance!K3138</f>
        <v>13.91</v>
      </c>
      <c r="L3138">
        <f>[3]location_price_variance!L3138</f>
        <v>5</v>
      </c>
    </row>
    <row r="3139" spans="1:12" x14ac:dyDescent="0.2">
      <c r="A3139">
        <f>[3]location_price_variance!A3139</f>
        <v>4</v>
      </c>
      <c r="B3139" t="str">
        <f>[3]location_price_variance!B3139</f>
        <v>Eataly Chicago</v>
      </c>
      <c r="C3139" s="9">
        <f>[3]location_price_variance!C3139</f>
        <v>46266</v>
      </c>
      <c r="D3139">
        <f>[3]location_price_variance!D3139</f>
        <v>10</v>
      </c>
      <c r="E3139" t="str">
        <f>[3]location_price_variance!E3139</f>
        <v>Pecorino Romano</v>
      </c>
      <c r="F3139" t="str">
        <f>[3]location_price_variance!F3139</f>
        <v>Dairy</v>
      </c>
      <c r="G3139">
        <f>[3]location_price_variance!G3139</f>
        <v>35</v>
      </c>
      <c r="H3139">
        <f>[3]location_price_variance!H3139</f>
        <v>493.9</v>
      </c>
      <c r="I3139">
        <f>[3]location_price_variance!I3139</f>
        <v>14.111428570999999</v>
      </c>
      <c r="J3139">
        <f>[3]location_price_variance!J3139</f>
        <v>14.29</v>
      </c>
      <c r="K3139">
        <f>[3]location_price_variance!K3139</f>
        <v>13.99</v>
      </c>
      <c r="L3139">
        <f>[3]location_price_variance!L3139</f>
        <v>5</v>
      </c>
    </row>
    <row r="3140" spans="1:12" x14ac:dyDescent="0.2">
      <c r="A3140">
        <f>[3]location_price_variance!A3140</f>
        <v>4</v>
      </c>
      <c r="B3140" t="str">
        <f>[3]location_price_variance!B3140</f>
        <v>Eataly Chicago</v>
      </c>
      <c r="C3140" s="9">
        <f>[3]location_price_variance!C3140</f>
        <v>45689</v>
      </c>
      <c r="D3140">
        <f>[3]location_price_variance!D3140</f>
        <v>11</v>
      </c>
      <c r="E3140" t="str">
        <f>[3]location_price_variance!E3140</f>
        <v>Prosciutto di Parma</v>
      </c>
      <c r="F3140" t="str">
        <f>[3]location_price_variance!F3140</f>
        <v>Meat</v>
      </c>
      <c r="G3140">
        <f>[3]location_price_variance!G3140</f>
        <v>14.5</v>
      </c>
      <c r="H3140">
        <f>[3]location_price_variance!H3140</f>
        <v>301.58</v>
      </c>
      <c r="I3140">
        <f>[3]location_price_variance!I3140</f>
        <v>20.79862069</v>
      </c>
      <c r="J3140">
        <f>[3]location_price_variance!J3140</f>
        <v>21.12</v>
      </c>
      <c r="K3140">
        <f>[3]location_price_variance!K3140</f>
        <v>20.36</v>
      </c>
      <c r="L3140">
        <f>[3]location_price_variance!L3140</f>
        <v>8</v>
      </c>
    </row>
    <row r="3141" spans="1:12" x14ac:dyDescent="0.2">
      <c r="A3141">
        <f>[3]location_price_variance!A3141</f>
        <v>4</v>
      </c>
      <c r="B3141" t="str">
        <f>[3]location_price_variance!B3141</f>
        <v>Eataly Chicago</v>
      </c>
      <c r="C3141" s="9">
        <f>[3]location_price_variance!C3141</f>
        <v>45717</v>
      </c>
      <c r="D3141">
        <f>[3]location_price_variance!D3141</f>
        <v>11</v>
      </c>
      <c r="E3141" t="str">
        <f>[3]location_price_variance!E3141</f>
        <v>Prosciutto di Parma</v>
      </c>
      <c r="F3141" t="str">
        <f>[3]location_price_variance!F3141</f>
        <v>Meat</v>
      </c>
      <c r="G3141">
        <f>[3]location_price_variance!G3141</f>
        <v>12.5</v>
      </c>
      <c r="H3141">
        <f>[3]location_price_variance!H3141</f>
        <v>258.10750000000002</v>
      </c>
      <c r="I3141">
        <f>[3]location_price_variance!I3141</f>
        <v>20.648599999999998</v>
      </c>
      <c r="J3141">
        <f>[3]location_price_variance!J3141</f>
        <v>20.98</v>
      </c>
      <c r="K3141">
        <f>[3]location_price_variance!K3141</f>
        <v>20.420000000000002</v>
      </c>
      <c r="L3141">
        <f>[3]location_price_variance!L3141</f>
        <v>9</v>
      </c>
    </row>
    <row r="3142" spans="1:12" x14ac:dyDescent="0.2">
      <c r="A3142">
        <f>[3]location_price_variance!A3142</f>
        <v>4</v>
      </c>
      <c r="B3142" t="str">
        <f>[3]location_price_variance!B3142</f>
        <v>Eataly Chicago</v>
      </c>
      <c r="C3142" s="9">
        <f>[3]location_price_variance!C3142</f>
        <v>45748</v>
      </c>
      <c r="D3142">
        <f>[3]location_price_variance!D3142</f>
        <v>11</v>
      </c>
      <c r="E3142" t="str">
        <f>[3]location_price_variance!E3142</f>
        <v>Prosciutto di Parma</v>
      </c>
      <c r="F3142" t="str">
        <f>[3]location_price_variance!F3142</f>
        <v>Meat</v>
      </c>
      <c r="G3142">
        <f>[3]location_price_variance!G3142</f>
        <v>15.75</v>
      </c>
      <c r="H3142">
        <f>[3]location_price_variance!H3142</f>
        <v>323.98500000000001</v>
      </c>
      <c r="I3142">
        <f>[3]location_price_variance!I3142</f>
        <v>20.570476190000001</v>
      </c>
      <c r="J3142">
        <f>[3]location_price_variance!J3142</f>
        <v>20.83</v>
      </c>
      <c r="K3142">
        <f>[3]location_price_variance!K3142</f>
        <v>20.21</v>
      </c>
      <c r="L3142">
        <f>[3]location_price_variance!L3142</f>
        <v>8</v>
      </c>
    </row>
    <row r="3143" spans="1:12" x14ac:dyDescent="0.2">
      <c r="A3143">
        <f>[3]location_price_variance!A3143</f>
        <v>4</v>
      </c>
      <c r="B3143" t="str">
        <f>[3]location_price_variance!B3143</f>
        <v>Eataly Chicago</v>
      </c>
      <c r="C3143" s="9">
        <f>[3]location_price_variance!C3143</f>
        <v>45778</v>
      </c>
      <c r="D3143">
        <f>[3]location_price_variance!D3143</f>
        <v>11</v>
      </c>
      <c r="E3143" t="str">
        <f>[3]location_price_variance!E3143</f>
        <v>Prosciutto di Parma</v>
      </c>
      <c r="F3143" t="str">
        <f>[3]location_price_variance!F3143</f>
        <v>Meat</v>
      </c>
      <c r="G3143">
        <f>[3]location_price_variance!G3143</f>
        <v>20.75</v>
      </c>
      <c r="H3143">
        <f>[3]location_price_variance!H3143</f>
        <v>430.31</v>
      </c>
      <c r="I3143">
        <f>[3]location_price_variance!I3143</f>
        <v>20.737831324999998</v>
      </c>
      <c r="J3143">
        <f>[3]location_price_variance!J3143</f>
        <v>21.61</v>
      </c>
      <c r="K3143">
        <f>[3]location_price_variance!K3143</f>
        <v>20.14</v>
      </c>
      <c r="L3143">
        <f>[3]location_price_variance!L3143</f>
        <v>9</v>
      </c>
    </row>
    <row r="3144" spans="1:12" x14ac:dyDescent="0.2">
      <c r="A3144">
        <f>[3]location_price_variance!A3144</f>
        <v>4</v>
      </c>
      <c r="B3144" t="str">
        <f>[3]location_price_variance!B3144</f>
        <v>Eataly Chicago</v>
      </c>
      <c r="C3144" s="9">
        <f>[3]location_price_variance!C3144</f>
        <v>45809</v>
      </c>
      <c r="D3144">
        <f>[3]location_price_variance!D3144</f>
        <v>11</v>
      </c>
      <c r="E3144" t="str">
        <f>[3]location_price_variance!E3144</f>
        <v>Prosciutto di Parma</v>
      </c>
      <c r="F3144" t="str">
        <f>[3]location_price_variance!F3144</f>
        <v>Meat</v>
      </c>
      <c r="G3144">
        <f>[3]location_price_variance!G3144</f>
        <v>19</v>
      </c>
      <c r="H3144">
        <f>[3]location_price_variance!H3144</f>
        <v>395.21249999999998</v>
      </c>
      <c r="I3144">
        <f>[3]location_price_variance!I3144</f>
        <v>20.800657895000001</v>
      </c>
      <c r="J3144">
        <f>[3]location_price_variance!J3144</f>
        <v>21.17</v>
      </c>
      <c r="K3144">
        <f>[3]location_price_variance!K3144</f>
        <v>20.190000000000001</v>
      </c>
      <c r="L3144">
        <f>[3]location_price_variance!L3144</f>
        <v>9</v>
      </c>
    </row>
    <row r="3145" spans="1:12" x14ac:dyDescent="0.2">
      <c r="A3145">
        <f>[3]location_price_variance!A3145</f>
        <v>4</v>
      </c>
      <c r="B3145" t="str">
        <f>[3]location_price_variance!B3145</f>
        <v>Eataly Chicago</v>
      </c>
      <c r="C3145" s="9">
        <f>[3]location_price_variance!C3145</f>
        <v>45839</v>
      </c>
      <c r="D3145">
        <f>[3]location_price_variance!D3145</f>
        <v>11</v>
      </c>
      <c r="E3145" t="str">
        <f>[3]location_price_variance!E3145</f>
        <v>Prosciutto di Parma</v>
      </c>
      <c r="F3145" t="str">
        <f>[3]location_price_variance!F3145</f>
        <v>Meat</v>
      </c>
      <c r="G3145">
        <f>[3]location_price_variance!G3145</f>
        <v>20</v>
      </c>
      <c r="H3145">
        <f>[3]location_price_variance!H3145</f>
        <v>411.21</v>
      </c>
      <c r="I3145">
        <f>[3]location_price_variance!I3145</f>
        <v>20.560500000000001</v>
      </c>
      <c r="J3145">
        <f>[3]location_price_variance!J3145</f>
        <v>20.99</v>
      </c>
      <c r="K3145">
        <f>[3]location_price_variance!K3145</f>
        <v>20.05</v>
      </c>
      <c r="L3145">
        <f>[3]location_price_variance!L3145</f>
        <v>9</v>
      </c>
    </row>
    <row r="3146" spans="1:12" x14ac:dyDescent="0.2">
      <c r="A3146">
        <f>[3]location_price_variance!A3146</f>
        <v>4</v>
      </c>
      <c r="B3146" t="str">
        <f>[3]location_price_variance!B3146</f>
        <v>Eataly Chicago</v>
      </c>
      <c r="C3146" s="9">
        <f>[3]location_price_variance!C3146</f>
        <v>45870</v>
      </c>
      <c r="D3146">
        <f>[3]location_price_variance!D3146</f>
        <v>11</v>
      </c>
      <c r="E3146" t="str">
        <f>[3]location_price_variance!E3146</f>
        <v>Prosciutto di Parma</v>
      </c>
      <c r="F3146" t="str">
        <f>[3]location_price_variance!F3146</f>
        <v>Meat</v>
      </c>
      <c r="G3146">
        <f>[3]location_price_variance!G3146</f>
        <v>24.75</v>
      </c>
      <c r="H3146">
        <f>[3]location_price_variance!H3146</f>
        <v>507.375</v>
      </c>
      <c r="I3146">
        <f>[3]location_price_variance!I3146</f>
        <v>20.5</v>
      </c>
      <c r="J3146">
        <f>[3]location_price_variance!J3146</f>
        <v>20.84</v>
      </c>
      <c r="K3146">
        <f>[3]location_price_variance!K3146</f>
        <v>20.23</v>
      </c>
      <c r="L3146">
        <f>[3]location_price_variance!L3146</f>
        <v>8</v>
      </c>
    </row>
    <row r="3147" spans="1:12" x14ac:dyDescent="0.2">
      <c r="A3147">
        <f>[3]location_price_variance!A3147</f>
        <v>4</v>
      </c>
      <c r="B3147" t="str">
        <f>[3]location_price_variance!B3147</f>
        <v>Eataly Chicago</v>
      </c>
      <c r="C3147" s="9">
        <f>[3]location_price_variance!C3147</f>
        <v>45901</v>
      </c>
      <c r="D3147">
        <f>[3]location_price_variance!D3147</f>
        <v>11</v>
      </c>
      <c r="E3147" t="str">
        <f>[3]location_price_variance!E3147</f>
        <v>Prosciutto di Parma</v>
      </c>
      <c r="F3147" t="str">
        <f>[3]location_price_variance!F3147</f>
        <v>Meat</v>
      </c>
      <c r="G3147">
        <f>[3]location_price_variance!G3147</f>
        <v>20.25</v>
      </c>
      <c r="H3147">
        <f>[3]location_price_variance!H3147</f>
        <v>414.01</v>
      </c>
      <c r="I3147">
        <f>[3]location_price_variance!I3147</f>
        <v>20.444938272000002</v>
      </c>
      <c r="J3147">
        <f>[3]location_price_variance!J3147</f>
        <v>20.96</v>
      </c>
      <c r="K3147">
        <f>[3]location_price_variance!K3147</f>
        <v>19.829999999999998</v>
      </c>
      <c r="L3147">
        <f>[3]location_price_variance!L3147</f>
        <v>9</v>
      </c>
    </row>
    <row r="3148" spans="1:12" x14ac:dyDescent="0.2">
      <c r="A3148">
        <f>[3]location_price_variance!A3148</f>
        <v>4</v>
      </c>
      <c r="B3148" t="str">
        <f>[3]location_price_variance!B3148</f>
        <v>Eataly Chicago</v>
      </c>
      <c r="C3148" s="9">
        <f>[3]location_price_variance!C3148</f>
        <v>45931</v>
      </c>
      <c r="D3148">
        <f>[3]location_price_variance!D3148</f>
        <v>11</v>
      </c>
      <c r="E3148" t="str">
        <f>[3]location_price_variance!E3148</f>
        <v>Prosciutto di Parma</v>
      </c>
      <c r="F3148" t="str">
        <f>[3]location_price_variance!F3148</f>
        <v>Meat</v>
      </c>
      <c r="G3148">
        <f>[3]location_price_variance!G3148</f>
        <v>20</v>
      </c>
      <c r="H3148">
        <f>[3]location_price_variance!H3148</f>
        <v>410.8075</v>
      </c>
      <c r="I3148">
        <f>[3]location_price_variance!I3148</f>
        <v>20.540375000000001</v>
      </c>
      <c r="J3148">
        <f>[3]location_price_variance!J3148</f>
        <v>20.85</v>
      </c>
      <c r="K3148">
        <f>[3]location_price_variance!K3148</f>
        <v>20.37</v>
      </c>
      <c r="L3148">
        <f>[3]location_price_variance!L3148</f>
        <v>9</v>
      </c>
    </row>
    <row r="3149" spans="1:12" x14ac:dyDescent="0.2">
      <c r="A3149">
        <f>[3]location_price_variance!A3149</f>
        <v>4</v>
      </c>
      <c r="B3149" t="str">
        <f>[3]location_price_variance!B3149</f>
        <v>Eataly Chicago</v>
      </c>
      <c r="C3149" s="9">
        <f>[3]location_price_variance!C3149</f>
        <v>45962</v>
      </c>
      <c r="D3149">
        <f>[3]location_price_variance!D3149</f>
        <v>11</v>
      </c>
      <c r="E3149" t="str">
        <f>[3]location_price_variance!E3149</f>
        <v>Prosciutto di Parma</v>
      </c>
      <c r="F3149" t="str">
        <f>[3]location_price_variance!F3149</f>
        <v>Meat</v>
      </c>
      <c r="G3149">
        <f>[3]location_price_variance!G3149</f>
        <v>17.25</v>
      </c>
      <c r="H3149">
        <f>[3]location_price_variance!H3149</f>
        <v>358.14499999999998</v>
      </c>
      <c r="I3149">
        <f>[3]location_price_variance!I3149</f>
        <v>20.762028986000001</v>
      </c>
      <c r="J3149">
        <f>[3]location_price_variance!J3149</f>
        <v>20.87</v>
      </c>
      <c r="K3149">
        <f>[3]location_price_variance!K3149</f>
        <v>20.58</v>
      </c>
      <c r="L3149">
        <f>[3]location_price_variance!L3149</f>
        <v>8</v>
      </c>
    </row>
    <row r="3150" spans="1:12" x14ac:dyDescent="0.2">
      <c r="A3150">
        <f>[3]location_price_variance!A3150</f>
        <v>4</v>
      </c>
      <c r="B3150" t="str">
        <f>[3]location_price_variance!B3150</f>
        <v>Eataly Chicago</v>
      </c>
      <c r="C3150" s="9">
        <f>[3]location_price_variance!C3150</f>
        <v>45992</v>
      </c>
      <c r="D3150">
        <f>[3]location_price_variance!D3150</f>
        <v>11</v>
      </c>
      <c r="E3150" t="str">
        <f>[3]location_price_variance!E3150</f>
        <v>Prosciutto di Parma</v>
      </c>
      <c r="F3150" t="str">
        <f>[3]location_price_variance!F3150</f>
        <v>Meat</v>
      </c>
      <c r="G3150">
        <f>[3]location_price_variance!G3150</f>
        <v>19.75</v>
      </c>
      <c r="H3150">
        <f>[3]location_price_variance!H3150</f>
        <v>408.57749999999999</v>
      </c>
      <c r="I3150">
        <f>[3]location_price_variance!I3150</f>
        <v>20.687468354</v>
      </c>
      <c r="J3150">
        <f>[3]location_price_variance!J3150</f>
        <v>21.02</v>
      </c>
      <c r="K3150">
        <f>[3]location_price_variance!K3150</f>
        <v>20.47</v>
      </c>
      <c r="L3150">
        <f>[3]location_price_variance!L3150</f>
        <v>9</v>
      </c>
    </row>
    <row r="3151" spans="1:12" x14ac:dyDescent="0.2">
      <c r="A3151">
        <f>[3]location_price_variance!A3151</f>
        <v>4</v>
      </c>
      <c r="B3151" t="str">
        <f>[3]location_price_variance!B3151</f>
        <v>Eataly Chicago</v>
      </c>
      <c r="C3151" s="9">
        <f>[3]location_price_variance!C3151</f>
        <v>46023</v>
      </c>
      <c r="D3151">
        <f>[3]location_price_variance!D3151</f>
        <v>11</v>
      </c>
      <c r="E3151" t="str">
        <f>[3]location_price_variance!E3151</f>
        <v>Prosciutto di Parma</v>
      </c>
      <c r="F3151" t="str">
        <f>[3]location_price_variance!F3151</f>
        <v>Meat</v>
      </c>
      <c r="G3151">
        <f>[3]location_price_variance!G3151</f>
        <v>15.75</v>
      </c>
      <c r="H3151">
        <f>[3]location_price_variance!H3151</f>
        <v>325.95999999999998</v>
      </c>
      <c r="I3151">
        <f>[3]location_price_variance!I3151</f>
        <v>20.695873016</v>
      </c>
      <c r="J3151">
        <f>[3]location_price_variance!J3151</f>
        <v>20.95</v>
      </c>
      <c r="K3151">
        <f>[3]location_price_variance!K3151</f>
        <v>20.53</v>
      </c>
      <c r="L3151">
        <f>[3]location_price_variance!L3151</f>
        <v>9</v>
      </c>
    </row>
    <row r="3152" spans="1:12" x14ac:dyDescent="0.2">
      <c r="A3152">
        <f>[3]location_price_variance!A3152</f>
        <v>4</v>
      </c>
      <c r="B3152" t="str">
        <f>[3]location_price_variance!B3152</f>
        <v>Eataly Chicago</v>
      </c>
      <c r="C3152" s="9">
        <f>[3]location_price_variance!C3152</f>
        <v>46054</v>
      </c>
      <c r="D3152">
        <f>[3]location_price_variance!D3152</f>
        <v>11</v>
      </c>
      <c r="E3152" t="str">
        <f>[3]location_price_variance!E3152</f>
        <v>Prosciutto di Parma</v>
      </c>
      <c r="F3152" t="str">
        <f>[3]location_price_variance!F3152</f>
        <v>Meat</v>
      </c>
      <c r="G3152">
        <f>[3]location_price_variance!G3152</f>
        <v>16</v>
      </c>
      <c r="H3152">
        <f>[3]location_price_variance!H3152</f>
        <v>329.65750000000003</v>
      </c>
      <c r="I3152">
        <f>[3]location_price_variance!I3152</f>
        <v>20.603593750000002</v>
      </c>
      <c r="J3152">
        <f>[3]location_price_variance!J3152</f>
        <v>20.78</v>
      </c>
      <c r="K3152">
        <f>[3]location_price_variance!K3152</f>
        <v>20.32</v>
      </c>
      <c r="L3152">
        <f>[3]location_price_variance!L3152</f>
        <v>8</v>
      </c>
    </row>
    <row r="3153" spans="1:12" x14ac:dyDescent="0.2">
      <c r="A3153">
        <f>[3]location_price_variance!A3153</f>
        <v>4</v>
      </c>
      <c r="B3153" t="str">
        <f>[3]location_price_variance!B3153</f>
        <v>Eataly Chicago</v>
      </c>
      <c r="C3153" s="9">
        <f>[3]location_price_variance!C3153</f>
        <v>46082</v>
      </c>
      <c r="D3153">
        <f>[3]location_price_variance!D3153</f>
        <v>11</v>
      </c>
      <c r="E3153" t="str">
        <f>[3]location_price_variance!E3153</f>
        <v>Prosciutto di Parma</v>
      </c>
      <c r="F3153" t="str">
        <f>[3]location_price_variance!F3153</f>
        <v>Meat</v>
      </c>
      <c r="G3153">
        <f>[3]location_price_variance!G3153</f>
        <v>14.75</v>
      </c>
      <c r="H3153">
        <f>[3]location_price_variance!H3153</f>
        <v>305.60250000000002</v>
      </c>
      <c r="I3153">
        <f>[3]location_price_variance!I3153</f>
        <v>20.718813559000001</v>
      </c>
      <c r="J3153">
        <f>[3]location_price_variance!J3153</f>
        <v>21</v>
      </c>
      <c r="K3153">
        <f>[3]location_price_variance!K3153</f>
        <v>20.3</v>
      </c>
      <c r="L3153">
        <f>[3]location_price_variance!L3153</f>
        <v>9</v>
      </c>
    </row>
    <row r="3154" spans="1:12" x14ac:dyDescent="0.2">
      <c r="A3154">
        <f>[3]location_price_variance!A3154</f>
        <v>4</v>
      </c>
      <c r="B3154" t="str">
        <f>[3]location_price_variance!B3154</f>
        <v>Eataly Chicago</v>
      </c>
      <c r="C3154" s="9">
        <f>[3]location_price_variance!C3154</f>
        <v>46113</v>
      </c>
      <c r="D3154">
        <f>[3]location_price_variance!D3154</f>
        <v>11</v>
      </c>
      <c r="E3154" t="str">
        <f>[3]location_price_variance!E3154</f>
        <v>Prosciutto di Parma</v>
      </c>
      <c r="F3154" t="str">
        <f>[3]location_price_variance!F3154</f>
        <v>Meat</v>
      </c>
      <c r="G3154">
        <f>[3]location_price_variance!G3154</f>
        <v>23</v>
      </c>
      <c r="H3154">
        <f>[3]location_price_variance!H3154</f>
        <v>479.89749999999998</v>
      </c>
      <c r="I3154">
        <f>[3]location_price_variance!I3154</f>
        <v>20.865108696</v>
      </c>
      <c r="J3154">
        <f>[3]location_price_variance!J3154</f>
        <v>21.32</v>
      </c>
      <c r="K3154">
        <f>[3]location_price_variance!K3154</f>
        <v>20.51</v>
      </c>
      <c r="L3154">
        <f>[3]location_price_variance!L3154</f>
        <v>9</v>
      </c>
    </row>
    <row r="3155" spans="1:12" x14ac:dyDescent="0.2">
      <c r="A3155">
        <f>[3]location_price_variance!A3155</f>
        <v>4</v>
      </c>
      <c r="B3155" t="str">
        <f>[3]location_price_variance!B3155</f>
        <v>Eataly Chicago</v>
      </c>
      <c r="C3155" s="9">
        <f>[3]location_price_variance!C3155</f>
        <v>46143</v>
      </c>
      <c r="D3155">
        <f>[3]location_price_variance!D3155</f>
        <v>11</v>
      </c>
      <c r="E3155" t="str">
        <f>[3]location_price_variance!E3155</f>
        <v>Prosciutto di Parma</v>
      </c>
      <c r="F3155" t="str">
        <f>[3]location_price_variance!F3155</f>
        <v>Meat</v>
      </c>
      <c r="G3155">
        <f>[3]location_price_variance!G3155</f>
        <v>18.5</v>
      </c>
      <c r="H3155">
        <f>[3]location_price_variance!H3155</f>
        <v>388.63499999999999</v>
      </c>
      <c r="I3155">
        <f>[3]location_price_variance!I3155</f>
        <v>21.007297297000001</v>
      </c>
      <c r="J3155">
        <f>[3]location_price_variance!J3155</f>
        <v>21.22</v>
      </c>
      <c r="K3155">
        <f>[3]location_price_variance!K3155</f>
        <v>20.55</v>
      </c>
      <c r="L3155">
        <f>[3]location_price_variance!L3155</f>
        <v>8</v>
      </c>
    </row>
    <row r="3156" spans="1:12" x14ac:dyDescent="0.2">
      <c r="A3156">
        <f>[3]location_price_variance!A3156</f>
        <v>4</v>
      </c>
      <c r="B3156" t="str">
        <f>[3]location_price_variance!B3156</f>
        <v>Eataly Chicago</v>
      </c>
      <c r="C3156" s="9">
        <f>[3]location_price_variance!C3156</f>
        <v>46174</v>
      </c>
      <c r="D3156">
        <f>[3]location_price_variance!D3156</f>
        <v>11</v>
      </c>
      <c r="E3156" t="str">
        <f>[3]location_price_variance!E3156</f>
        <v>Prosciutto di Parma</v>
      </c>
      <c r="F3156" t="str">
        <f>[3]location_price_variance!F3156</f>
        <v>Meat</v>
      </c>
      <c r="G3156">
        <f>[3]location_price_variance!G3156</f>
        <v>21.25</v>
      </c>
      <c r="H3156">
        <f>[3]location_price_variance!H3156</f>
        <v>446.72</v>
      </c>
      <c r="I3156">
        <f>[3]location_price_variance!I3156</f>
        <v>21.022117647000002</v>
      </c>
      <c r="J3156">
        <f>[3]location_price_variance!J3156</f>
        <v>21.45</v>
      </c>
      <c r="K3156">
        <f>[3]location_price_variance!K3156</f>
        <v>20.3</v>
      </c>
      <c r="L3156">
        <f>[3]location_price_variance!L3156</f>
        <v>9</v>
      </c>
    </row>
    <row r="3157" spans="1:12" x14ac:dyDescent="0.2">
      <c r="A3157">
        <f>[3]location_price_variance!A3157</f>
        <v>4</v>
      </c>
      <c r="B3157" t="str">
        <f>[3]location_price_variance!B3157</f>
        <v>Eataly Chicago</v>
      </c>
      <c r="C3157" s="9">
        <f>[3]location_price_variance!C3157</f>
        <v>46204</v>
      </c>
      <c r="D3157">
        <f>[3]location_price_variance!D3157</f>
        <v>11</v>
      </c>
      <c r="E3157" t="str">
        <f>[3]location_price_variance!E3157</f>
        <v>Prosciutto di Parma</v>
      </c>
      <c r="F3157" t="str">
        <f>[3]location_price_variance!F3157</f>
        <v>Meat</v>
      </c>
      <c r="G3157">
        <f>[3]location_price_variance!G3157</f>
        <v>27</v>
      </c>
      <c r="H3157">
        <f>[3]location_price_variance!H3157</f>
        <v>562.5675</v>
      </c>
      <c r="I3157">
        <f>[3]location_price_variance!I3157</f>
        <v>20.835833333</v>
      </c>
      <c r="J3157">
        <f>[3]location_price_variance!J3157</f>
        <v>21.44</v>
      </c>
      <c r="K3157">
        <f>[3]location_price_variance!K3157</f>
        <v>20.16</v>
      </c>
      <c r="L3157">
        <f>[3]location_price_variance!L3157</f>
        <v>9</v>
      </c>
    </row>
    <row r="3158" spans="1:12" x14ac:dyDescent="0.2">
      <c r="A3158">
        <f>[3]location_price_variance!A3158</f>
        <v>4</v>
      </c>
      <c r="B3158" t="str">
        <f>[3]location_price_variance!B3158</f>
        <v>Eataly Chicago</v>
      </c>
      <c r="C3158" s="9">
        <f>[3]location_price_variance!C3158</f>
        <v>46235</v>
      </c>
      <c r="D3158">
        <f>[3]location_price_variance!D3158</f>
        <v>11</v>
      </c>
      <c r="E3158" t="str">
        <f>[3]location_price_variance!E3158</f>
        <v>Prosciutto di Parma</v>
      </c>
      <c r="F3158" t="str">
        <f>[3]location_price_variance!F3158</f>
        <v>Meat</v>
      </c>
      <c r="G3158">
        <f>[3]location_price_variance!G3158</f>
        <v>19</v>
      </c>
      <c r="H3158">
        <f>[3]location_price_variance!H3158</f>
        <v>389.76249999999999</v>
      </c>
      <c r="I3158">
        <f>[3]location_price_variance!I3158</f>
        <v>20.513815788999999</v>
      </c>
      <c r="J3158">
        <f>[3]location_price_variance!J3158</f>
        <v>20.87</v>
      </c>
      <c r="K3158">
        <f>[3]location_price_variance!K3158</f>
        <v>20.12</v>
      </c>
      <c r="L3158">
        <f>[3]location_price_variance!L3158</f>
        <v>9</v>
      </c>
    </row>
    <row r="3159" spans="1:12" x14ac:dyDescent="0.2">
      <c r="A3159">
        <f>[3]location_price_variance!A3159</f>
        <v>4</v>
      </c>
      <c r="B3159" t="str">
        <f>[3]location_price_variance!B3159</f>
        <v>Eataly Chicago</v>
      </c>
      <c r="C3159" s="9">
        <f>[3]location_price_variance!C3159</f>
        <v>46266</v>
      </c>
      <c r="D3159">
        <f>[3]location_price_variance!D3159</f>
        <v>11</v>
      </c>
      <c r="E3159" t="str">
        <f>[3]location_price_variance!E3159</f>
        <v>Prosciutto di Parma</v>
      </c>
      <c r="F3159" t="str">
        <f>[3]location_price_variance!F3159</f>
        <v>Meat</v>
      </c>
      <c r="G3159">
        <f>[3]location_price_variance!G3159</f>
        <v>20</v>
      </c>
      <c r="H3159">
        <f>[3]location_price_variance!H3159</f>
        <v>413.41500000000002</v>
      </c>
      <c r="I3159">
        <f>[3]location_price_variance!I3159</f>
        <v>20.670750000000002</v>
      </c>
      <c r="J3159">
        <f>[3]location_price_variance!J3159</f>
        <v>20.85</v>
      </c>
      <c r="K3159">
        <f>[3]location_price_variance!K3159</f>
        <v>20.43</v>
      </c>
      <c r="L3159">
        <f>[3]location_price_variance!L3159</f>
        <v>8</v>
      </c>
    </row>
    <row r="3160" spans="1:12" x14ac:dyDescent="0.2">
      <c r="A3160">
        <f>[3]location_price_variance!A3160</f>
        <v>4</v>
      </c>
      <c r="B3160" t="str">
        <f>[3]location_price_variance!B3160</f>
        <v>Eataly Chicago</v>
      </c>
      <c r="C3160" s="9">
        <f>[3]location_price_variance!C3160</f>
        <v>45689</v>
      </c>
      <c r="D3160">
        <f>[3]location_price_variance!D3160</f>
        <v>13</v>
      </c>
      <c r="E3160" t="str">
        <f>[3]location_price_variance!E3160</f>
        <v>Dried Spaghetti</v>
      </c>
      <c r="F3160" t="str">
        <f>[3]location_price_variance!F3160</f>
        <v>Pasta</v>
      </c>
      <c r="G3160">
        <f>[3]location_price_variance!G3160</f>
        <v>80</v>
      </c>
      <c r="H3160">
        <f>[3]location_price_variance!H3160</f>
        <v>158.80000000000001</v>
      </c>
      <c r="I3160">
        <f>[3]location_price_variance!I3160</f>
        <v>1.9850000000000001</v>
      </c>
      <c r="J3160">
        <f>[3]location_price_variance!J3160</f>
        <v>2</v>
      </c>
      <c r="K3160">
        <f>[3]location_price_variance!K3160</f>
        <v>1.97</v>
      </c>
      <c r="L3160">
        <f>[3]location_price_variance!L3160</f>
        <v>2</v>
      </c>
    </row>
    <row r="3161" spans="1:12" x14ac:dyDescent="0.2">
      <c r="A3161">
        <f>[3]location_price_variance!A3161</f>
        <v>4</v>
      </c>
      <c r="B3161" t="str">
        <f>[3]location_price_variance!B3161</f>
        <v>Eataly Chicago</v>
      </c>
      <c r="C3161" s="9">
        <f>[3]location_price_variance!C3161</f>
        <v>45717</v>
      </c>
      <c r="D3161">
        <f>[3]location_price_variance!D3161</f>
        <v>13</v>
      </c>
      <c r="E3161" t="str">
        <f>[3]location_price_variance!E3161</f>
        <v>Dried Spaghetti</v>
      </c>
      <c r="F3161" t="str">
        <f>[3]location_price_variance!F3161</f>
        <v>Pasta</v>
      </c>
      <c r="G3161">
        <f>[3]location_price_variance!G3161</f>
        <v>60</v>
      </c>
      <c r="H3161">
        <f>[3]location_price_variance!H3161</f>
        <v>118.6</v>
      </c>
      <c r="I3161">
        <f>[3]location_price_variance!I3161</f>
        <v>1.9766666669999999</v>
      </c>
      <c r="J3161">
        <f>[3]location_price_variance!J3161</f>
        <v>1.99</v>
      </c>
      <c r="K3161">
        <f>[3]location_price_variance!K3161</f>
        <v>1.97</v>
      </c>
      <c r="L3161">
        <f>[3]location_price_variance!L3161</f>
        <v>2</v>
      </c>
    </row>
    <row r="3162" spans="1:12" x14ac:dyDescent="0.2">
      <c r="A3162">
        <f>[3]location_price_variance!A3162</f>
        <v>4</v>
      </c>
      <c r="B3162" t="str">
        <f>[3]location_price_variance!B3162</f>
        <v>Eataly Chicago</v>
      </c>
      <c r="C3162" s="9">
        <f>[3]location_price_variance!C3162</f>
        <v>45748</v>
      </c>
      <c r="D3162">
        <f>[3]location_price_variance!D3162</f>
        <v>13</v>
      </c>
      <c r="E3162" t="str">
        <f>[3]location_price_variance!E3162</f>
        <v>Dried Spaghetti</v>
      </c>
      <c r="F3162" t="str">
        <f>[3]location_price_variance!F3162</f>
        <v>Pasta</v>
      </c>
      <c r="G3162">
        <f>[3]location_price_variance!G3162</f>
        <v>120</v>
      </c>
      <c r="H3162">
        <f>[3]location_price_variance!H3162</f>
        <v>234</v>
      </c>
      <c r="I3162">
        <f>[3]location_price_variance!I3162</f>
        <v>1.95</v>
      </c>
      <c r="J3162">
        <f>[3]location_price_variance!J3162</f>
        <v>1.97</v>
      </c>
      <c r="K3162">
        <f>[3]location_price_variance!K3162</f>
        <v>1.93</v>
      </c>
      <c r="L3162">
        <f>[3]location_price_variance!L3162</f>
        <v>3</v>
      </c>
    </row>
    <row r="3163" spans="1:12" x14ac:dyDescent="0.2">
      <c r="A3163">
        <f>[3]location_price_variance!A3163</f>
        <v>4</v>
      </c>
      <c r="B3163" t="str">
        <f>[3]location_price_variance!B3163</f>
        <v>Eataly Chicago</v>
      </c>
      <c r="C3163" s="9">
        <f>[3]location_price_variance!C3163</f>
        <v>45778</v>
      </c>
      <c r="D3163">
        <f>[3]location_price_variance!D3163</f>
        <v>13</v>
      </c>
      <c r="E3163" t="str">
        <f>[3]location_price_variance!E3163</f>
        <v>Dried Spaghetti</v>
      </c>
      <c r="F3163" t="str">
        <f>[3]location_price_variance!F3163</f>
        <v>Pasta</v>
      </c>
      <c r="G3163">
        <f>[3]location_price_variance!G3163</f>
        <v>100</v>
      </c>
      <c r="H3163">
        <f>[3]location_price_variance!H3163</f>
        <v>197</v>
      </c>
      <c r="I3163">
        <f>[3]location_price_variance!I3163</f>
        <v>1.97</v>
      </c>
      <c r="J3163">
        <f>[3]location_price_variance!J3163</f>
        <v>1.97</v>
      </c>
      <c r="K3163">
        <f>[3]location_price_variance!K3163</f>
        <v>1.97</v>
      </c>
      <c r="L3163">
        <f>[3]location_price_variance!L3163</f>
        <v>2</v>
      </c>
    </row>
    <row r="3164" spans="1:12" x14ac:dyDescent="0.2">
      <c r="A3164">
        <f>[3]location_price_variance!A3164</f>
        <v>4</v>
      </c>
      <c r="B3164" t="str">
        <f>[3]location_price_variance!B3164</f>
        <v>Eataly Chicago</v>
      </c>
      <c r="C3164" s="9">
        <f>[3]location_price_variance!C3164</f>
        <v>45809</v>
      </c>
      <c r="D3164">
        <f>[3]location_price_variance!D3164</f>
        <v>13</v>
      </c>
      <c r="E3164" t="str">
        <f>[3]location_price_variance!E3164</f>
        <v>Dried Spaghetti</v>
      </c>
      <c r="F3164" t="str">
        <f>[3]location_price_variance!F3164</f>
        <v>Pasta</v>
      </c>
      <c r="G3164">
        <f>[3]location_price_variance!G3164</f>
        <v>80</v>
      </c>
      <c r="H3164">
        <f>[3]location_price_variance!H3164</f>
        <v>159.6</v>
      </c>
      <c r="I3164">
        <f>[3]location_price_variance!I3164</f>
        <v>1.9950000000000001</v>
      </c>
      <c r="J3164">
        <f>[3]location_price_variance!J3164</f>
        <v>2.0099999999999998</v>
      </c>
      <c r="K3164">
        <f>[3]location_price_variance!K3164</f>
        <v>1.98</v>
      </c>
      <c r="L3164">
        <f>[3]location_price_variance!L3164</f>
        <v>2</v>
      </c>
    </row>
    <row r="3165" spans="1:12" x14ac:dyDescent="0.2">
      <c r="A3165">
        <f>[3]location_price_variance!A3165</f>
        <v>4</v>
      </c>
      <c r="B3165" t="str">
        <f>[3]location_price_variance!B3165</f>
        <v>Eataly Chicago</v>
      </c>
      <c r="C3165" s="9">
        <f>[3]location_price_variance!C3165</f>
        <v>45839</v>
      </c>
      <c r="D3165">
        <f>[3]location_price_variance!D3165</f>
        <v>13</v>
      </c>
      <c r="E3165" t="str">
        <f>[3]location_price_variance!E3165</f>
        <v>Dried Spaghetti</v>
      </c>
      <c r="F3165" t="str">
        <f>[3]location_price_variance!F3165</f>
        <v>Pasta</v>
      </c>
      <c r="G3165">
        <f>[3]location_price_variance!G3165</f>
        <v>100</v>
      </c>
      <c r="H3165">
        <f>[3]location_price_variance!H3165</f>
        <v>203.2</v>
      </c>
      <c r="I3165">
        <f>[3]location_price_variance!I3165</f>
        <v>2.032</v>
      </c>
      <c r="J3165">
        <f>[3]location_price_variance!J3165</f>
        <v>2.04</v>
      </c>
      <c r="K3165">
        <f>[3]location_price_variance!K3165</f>
        <v>2.02</v>
      </c>
      <c r="L3165">
        <f>[3]location_price_variance!L3165</f>
        <v>2</v>
      </c>
    </row>
    <row r="3166" spans="1:12" x14ac:dyDescent="0.2">
      <c r="A3166">
        <f>[3]location_price_variance!A3166</f>
        <v>4</v>
      </c>
      <c r="B3166" t="str">
        <f>[3]location_price_variance!B3166</f>
        <v>Eataly Chicago</v>
      </c>
      <c r="C3166" s="9">
        <f>[3]location_price_variance!C3166</f>
        <v>45870</v>
      </c>
      <c r="D3166">
        <f>[3]location_price_variance!D3166</f>
        <v>13</v>
      </c>
      <c r="E3166" t="str">
        <f>[3]location_price_variance!E3166</f>
        <v>Dried Spaghetti</v>
      </c>
      <c r="F3166" t="str">
        <f>[3]location_price_variance!F3166</f>
        <v>Pasta</v>
      </c>
      <c r="G3166">
        <f>[3]location_price_variance!G3166</f>
        <v>120</v>
      </c>
      <c r="H3166">
        <f>[3]location_price_variance!H3166</f>
        <v>243.6</v>
      </c>
      <c r="I3166">
        <f>[3]location_price_variance!I3166</f>
        <v>2.0299999999999998</v>
      </c>
      <c r="J3166">
        <f>[3]location_price_variance!J3166</f>
        <v>2.04</v>
      </c>
      <c r="K3166">
        <f>[3]location_price_variance!K3166</f>
        <v>2.02</v>
      </c>
      <c r="L3166">
        <f>[3]location_price_variance!L3166</f>
        <v>2</v>
      </c>
    </row>
    <row r="3167" spans="1:12" x14ac:dyDescent="0.2">
      <c r="A3167">
        <f>[3]location_price_variance!A3167</f>
        <v>4</v>
      </c>
      <c r="B3167" t="str">
        <f>[3]location_price_variance!B3167</f>
        <v>Eataly Chicago</v>
      </c>
      <c r="C3167" s="9">
        <f>[3]location_price_variance!C3167</f>
        <v>45901</v>
      </c>
      <c r="D3167">
        <f>[3]location_price_variance!D3167</f>
        <v>13</v>
      </c>
      <c r="E3167" t="str">
        <f>[3]location_price_variance!E3167</f>
        <v>Dried Spaghetti</v>
      </c>
      <c r="F3167" t="str">
        <f>[3]location_price_variance!F3167</f>
        <v>Pasta</v>
      </c>
      <c r="G3167">
        <f>[3]location_price_variance!G3167</f>
        <v>100</v>
      </c>
      <c r="H3167">
        <f>[3]location_price_variance!H3167</f>
        <v>204.8</v>
      </c>
      <c r="I3167">
        <f>[3]location_price_variance!I3167</f>
        <v>2.048</v>
      </c>
      <c r="J3167">
        <f>[3]location_price_variance!J3167</f>
        <v>2.06</v>
      </c>
      <c r="K3167">
        <f>[3]location_price_variance!K3167</f>
        <v>2.04</v>
      </c>
      <c r="L3167">
        <f>[3]location_price_variance!L3167</f>
        <v>2</v>
      </c>
    </row>
    <row r="3168" spans="1:12" x14ac:dyDescent="0.2">
      <c r="A3168">
        <f>[3]location_price_variance!A3168</f>
        <v>4</v>
      </c>
      <c r="B3168" t="str">
        <f>[3]location_price_variance!B3168</f>
        <v>Eataly Chicago</v>
      </c>
      <c r="C3168" s="9">
        <f>[3]location_price_variance!C3168</f>
        <v>45931</v>
      </c>
      <c r="D3168">
        <f>[3]location_price_variance!D3168</f>
        <v>13</v>
      </c>
      <c r="E3168" t="str">
        <f>[3]location_price_variance!E3168</f>
        <v>Dried Spaghetti</v>
      </c>
      <c r="F3168" t="str">
        <f>[3]location_price_variance!F3168</f>
        <v>Pasta</v>
      </c>
      <c r="G3168">
        <f>[3]location_price_variance!G3168</f>
        <v>120</v>
      </c>
      <c r="H3168">
        <f>[3]location_price_variance!H3168</f>
        <v>242</v>
      </c>
      <c r="I3168">
        <f>[3]location_price_variance!I3168</f>
        <v>2.016666667</v>
      </c>
      <c r="J3168">
        <f>[3]location_price_variance!J3168</f>
        <v>2.0299999999999998</v>
      </c>
      <c r="K3168">
        <f>[3]location_price_variance!K3168</f>
        <v>1.99</v>
      </c>
      <c r="L3168">
        <f>[3]location_price_variance!L3168</f>
        <v>3</v>
      </c>
    </row>
    <row r="3169" spans="1:12" x14ac:dyDescent="0.2">
      <c r="A3169">
        <f>[3]location_price_variance!A3169</f>
        <v>4</v>
      </c>
      <c r="B3169" t="str">
        <f>[3]location_price_variance!B3169</f>
        <v>Eataly Chicago</v>
      </c>
      <c r="C3169" s="9">
        <f>[3]location_price_variance!C3169</f>
        <v>45962</v>
      </c>
      <c r="D3169">
        <f>[3]location_price_variance!D3169</f>
        <v>13</v>
      </c>
      <c r="E3169" t="str">
        <f>[3]location_price_variance!E3169</f>
        <v>Dried Spaghetti</v>
      </c>
      <c r="F3169" t="str">
        <f>[3]location_price_variance!F3169</f>
        <v>Pasta</v>
      </c>
      <c r="G3169">
        <f>[3]location_price_variance!G3169</f>
        <v>80</v>
      </c>
      <c r="H3169">
        <f>[3]location_price_variance!H3169</f>
        <v>166</v>
      </c>
      <c r="I3169">
        <f>[3]location_price_variance!I3169</f>
        <v>2.0750000000000002</v>
      </c>
      <c r="J3169">
        <f>[3]location_price_variance!J3169</f>
        <v>2.15</v>
      </c>
      <c r="K3169">
        <f>[3]location_price_variance!K3169</f>
        <v>2</v>
      </c>
      <c r="L3169">
        <f>[3]location_price_variance!L3169</f>
        <v>2</v>
      </c>
    </row>
    <row r="3170" spans="1:12" x14ac:dyDescent="0.2">
      <c r="A3170">
        <f>[3]location_price_variance!A3170</f>
        <v>4</v>
      </c>
      <c r="B3170" t="str">
        <f>[3]location_price_variance!B3170</f>
        <v>Eataly Chicago</v>
      </c>
      <c r="C3170" s="9">
        <f>[3]location_price_variance!C3170</f>
        <v>45992</v>
      </c>
      <c r="D3170">
        <f>[3]location_price_variance!D3170</f>
        <v>13</v>
      </c>
      <c r="E3170" t="str">
        <f>[3]location_price_variance!E3170</f>
        <v>Dried Spaghetti</v>
      </c>
      <c r="F3170" t="str">
        <f>[3]location_price_variance!F3170</f>
        <v>Pasta</v>
      </c>
      <c r="G3170">
        <f>[3]location_price_variance!G3170</f>
        <v>80</v>
      </c>
      <c r="H3170">
        <f>[3]location_price_variance!H3170</f>
        <v>160</v>
      </c>
      <c r="I3170">
        <f>[3]location_price_variance!I3170</f>
        <v>2</v>
      </c>
      <c r="J3170">
        <f>[3]location_price_variance!J3170</f>
        <v>2</v>
      </c>
      <c r="K3170">
        <f>[3]location_price_variance!K3170</f>
        <v>2</v>
      </c>
      <c r="L3170">
        <f>[3]location_price_variance!L3170</f>
        <v>2</v>
      </c>
    </row>
    <row r="3171" spans="1:12" x14ac:dyDescent="0.2">
      <c r="A3171">
        <f>[3]location_price_variance!A3171</f>
        <v>4</v>
      </c>
      <c r="B3171" t="str">
        <f>[3]location_price_variance!B3171</f>
        <v>Eataly Chicago</v>
      </c>
      <c r="C3171" s="9">
        <f>[3]location_price_variance!C3171</f>
        <v>46023</v>
      </c>
      <c r="D3171">
        <f>[3]location_price_variance!D3171</f>
        <v>13</v>
      </c>
      <c r="E3171" t="str">
        <f>[3]location_price_variance!E3171</f>
        <v>Dried Spaghetti</v>
      </c>
      <c r="F3171" t="str">
        <f>[3]location_price_variance!F3171</f>
        <v>Pasta</v>
      </c>
      <c r="G3171">
        <f>[3]location_price_variance!G3171</f>
        <v>60</v>
      </c>
      <c r="H3171">
        <f>[3]location_price_variance!H3171</f>
        <v>122</v>
      </c>
      <c r="I3171">
        <f>[3]location_price_variance!I3171</f>
        <v>2.0333333329999999</v>
      </c>
      <c r="J3171">
        <f>[3]location_price_variance!J3171</f>
        <v>2.08</v>
      </c>
      <c r="K3171">
        <f>[3]location_price_variance!K3171</f>
        <v>2.0099999999999998</v>
      </c>
      <c r="L3171">
        <f>[3]location_price_variance!L3171</f>
        <v>2</v>
      </c>
    </row>
    <row r="3172" spans="1:12" x14ac:dyDescent="0.2">
      <c r="A3172">
        <f>[3]location_price_variance!A3172</f>
        <v>4</v>
      </c>
      <c r="B3172" t="str">
        <f>[3]location_price_variance!B3172</f>
        <v>Eataly Chicago</v>
      </c>
      <c r="C3172" s="9">
        <f>[3]location_price_variance!C3172</f>
        <v>46054</v>
      </c>
      <c r="D3172">
        <f>[3]location_price_variance!D3172</f>
        <v>13</v>
      </c>
      <c r="E3172" t="str">
        <f>[3]location_price_variance!E3172</f>
        <v>Dried Spaghetti</v>
      </c>
      <c r="F3172" t="str">
        <f>[3]location_price_variance!F3172</f>
        <v>Pasta</v>
      </c>
      <c r="G3172">
        <f>[3]location_price_variance!G3172</f>
        <v>80</v>
      </c>
      <c r="H3172">
        <f>[3]location_price_variance!H3172</f>
        <v>165.6</v>
      </c>
      <c r="I3172">
        <f>[3]location_price_variance!I3172</f>
        <v>2.0699999999999998</v>
      </c>
      <c r="J3172">
        <f>[3]location_price_variance!J3172</f>
        <v>2.0699999999999998</v>
      </c>
      <c r="K3172">
        <f>[3]location_price_variance!K3172</f>
        <v>2.0699999999999998</v>
      </c>
      <c r="L3172">
        <f>[3]location_price_variance!L3172</f>
        <v>2</v>
      </c>
    </row>
    <row r="3173" spans="1:12" x14ac:dyDescent="0.2">
      <c r="A3173">
        <f>[3]location_price_variance!A3173</f>
        <v>4</v>
      </c>
      <c r="B3173" t="str">
        <f>[3]location_price_variance!B3173</f>
        <v>Eataly Chicago</v>
      </c>
      <c r="C3173" s="9">
        <f>[3]location_price_variance!C3173</f>
        <v>46082</v>
      </c>
      <c r="D3173">
        <f>[3]location_price_variance!D3173</f>
        <v>13</v>
      </c>
      <c r="E3173" t="str">
        <f>[3]location_price_variance!E3173</f>
        <v>Dried Spaghetti</v>
      </c>
      <c r="F3173" t="str">
        <f>[3]location_price_variance!F3173</f>
        <v>Pasta</v>
      </c>
      <c r="G3173">
        <f>[3]location_price_variance!G3173</f>
        <v>60</v>
      </c>
      <c r="H3173">
        <f>[3]location_price_variance!H3173</f>
        <v>125</v>
      </c>
      <c r="I3173">
        <f>[3]location_price_variance!I3173</f>
        <v>2.0833333330000001</v>
      </c>
      <c r="J3173">
        <f>[3]location_price_variance!J3173</f>
        <v>2.09</v>
      </c>
      <c r="K3173">
        <f>[3]location_price_variance!K3173</f>
        <v>2.08</v>
      </c>
      <c r="L3173">
        <f>[3]location_price_variance!L3173</f>
        <v>2</v>
      </c>
    </row>
    <row r="3174" spans="1:12" x14ac:dyDescent="0.2">
      <c r="A3174">
        <f>[3]location_price_variance!A3174</f>
        <v>4</v>
      </c>
      <c r="B3174" t="str">
        <f>[3]location_price_variance!B3174</f>
        <v>Eataly Chicago</v>
      </c>
      <c r="C3174" s="9">
        <f>[3]location_price_variance!C3174</f>
        <v>46113</v>
      </c>
      <c r="D3174">
        <f>[3]location_price_variance!D3174</f>
        <v>13</v>
      </c>
      <c r="E3174" t="str">
        <f>[3]location_price_variance!E3174</f>
        <v>Dried Spaghetti</v>
      </c>
      <c r="F3174" t="str">
        <f>[3]location_price_variance!F3174</f>
        <v>Pasta</v>
      </c>
      <c r="G3174">
        <f>[3]location_price_variance!G3174</f>
        <v>140</v>
      </c>
      <c r="H3174">
        <f>[3]location_price_variance!H3174</f>
        <v>289.2</v>
      </c>
      <c r="I3174">
        <f>[3]location_price_variance!I3174</f>
        <v>2.065714286</v>
      </c>
      <c r="J3174">
        <f>[3]location_price_variance!J3174</f>
        <v>2.09</v>
      </c>
      <c r="K3174">
        <f>[3]location_price_variance!K3174</f>
        <v>2.04</v>
      </c>
      <c r="L3174">
        <f>[3]location_price_variance!L3174</f>
        <v>3</v>
      </c>
    </row>
    <row r="3175" spans="1:12" x14ac:dyDescent="0.2">
      <c r="A3175">
        <f>[3]location_price_variance!A3175</f>
        <v>4</v>
      </c>
      <c r="B3175" t="str">
        <f>[3]location_price_variance!B3175</f>
        <v>Eataly Chicago</v>
      </c>
      <c r="C3175" s="9">
        <f>[3]location_price_variance!C3175</f>
        <v>46143</v>
      </c>
      <c r="D3175">
        <f>[3]location_price_variance!D3175</f>
        <v>13</v>
      </c>
      <c r="E3175" t="str">
        <f>[3]location_price_variance!E3175</f>
        <v>Dried Spaghetti</v>
      </c>
      <c r="F3175" t="str">
        <f>[3]location_price_variance!F3175</f>
        <v>Pasta</v>
      </c>
      <c r="G3175">
        <f>[3]location_price_variance!G3175</f>
        <v>100</v>
      </c>
      <c r="H3175">
        <f>[3]location_price_variance!H3175</f>
        <v>208.2</v>
      </c>
      <c r="I3175">
        <f>[3]location_price_variance!I3175</f>
        <v>2.0819999999999999</v>
      </c>
      <c r="J3175">
        <f>[3]location_price_variance!J3175</f>
        <v>2.1</v>
      </c>
      <c r="K3175">
        <f>[3]location_price_variance!K3175</f>
        <v>2.0699999999999998</v>
      </c>
      <c r="L3175">
        <f>[3]location_price_variance!L3175</f>
        <v>2</v>
      </c>
    </row>
    <row r="3176" spans="1:12" x14ac:dyDescent="0.2">
      <c r="A3176">
        <f>[3]location_price_variance!A3176</f>
        <v>4</v>
      </c>
      <c r="B3176" t="str">
        <f>[3]location_price_variance!B3176</f>
        <v>Eataly Chicago</v>
      </c>
      <c r="C3176" s="9">
        <f>[3]location_price_variance!C3176</f>
        <v>46174</v>
      </c>
      <c r="D3176">
        <f>[3]location_price_variance!D3176</f>
        <v>13</v>
      </c>
      <c r="E3176" t="str">
        <f>[3]location_price_variance!E3176</f>
        <v>Dried Spaghetti</v>
      </c>
      <c r="F3176" t="str">
        <f>[3]location_price_variance!F3176</f>
        <v>Pasta</v>
      </c>
      <c r="G3176">
        <f>[3]location_price_variance!G3176</f>
        <v>120</v>
      </c>
      <c r="H3176">
        <f>[3]location_price_variance!H3176</f>
        <v>246</v>
      </c>
      <c r="I3176">
        <f>[3]location_price_variance!I3176</f>
        <v>2.0499999999999998</v>
      </c>
      <c r="J3176">
        <f>[3]location_price_variance!J3176</f>
        <v>2.06</v>
      </c>
      <c r="K3176">
        <f>[3]location_price_variance!K3176</f>
        <v>2.04</v>
      </c>
      <c r="L3176">
        <f>[3]location_price_variance!L3176</f>
        <v>2</v>
      </c>
    </row>
    <row r="3177" spans="1:12" x14ac:dyDescent="0.2">
      <c r="A3177">
        <f>[3]location_price_variance!A3177</f>
        <v>4</v>
      </c>
      <c r="B3177" t="str">
        <f>[3]location_price_variance!B3177</f>
        <v>Eataly Chicago</v>
      </c>
      <c r="C3177" s="9">
        <f>[3]location_price_variance!C3177</f>
        <v>46204</v>
      </c>
      <c r="D3177">
        <f>[3]location_price_variance!D3177</f>
        <v>13</v>
      </c>
      <c r="E3177" t="str">
        <f>[3]location_price_variance!E3177</f>
        <v>Dried Spaghetti</v>
      </c>
      <c r="F3177" t="str">
        <f>[3]location_price_variance!F3177</f>
        <v>Pasta</v>
      </c>
      <c r="G3177">
        <f>[3]location_price_variance!G3177</f>
        <v>100</v>
      </c>
      <c r="H3177">
        <f>[3]location_price_variance!H3177</f>
        <v>208.6</v>
      </c>
      <c r="I3177">
        <f>[3]location_price_variance!I3177</f>
        <v>2.0859999999999999</v>
      </c>
      <c r="J3177">
        <f>[3]location_price_variance!J3177</f>
        <v>2.14</v>
      </c>
      <c r="K3177">
        <f>[3]location_price_variance!K3177</f>
        <v>2.0499999999999998</v>
      </c>
      <c r="L3177">
        <f>[3]location_price_variance!L3177</f>
        <v>2</v>
      </c>
    </row>
    <row r="3178" spans="1:12" x14ac:dyDescent="0.2">
      <c r="A3178">
        <f>[3]location_price_variance!A3178</f>
        <v>4</v>
      </c>
      <c r="B3178" t="str">
        <f>[3]location_price_variance!B3178</f>
        <v>Eataly Chicago</v>
      </c>
      <c r="C3178" s="9">
        <f>[3]location_price_variance!C3178</f>
        <v>46235</v>
      </c>
      <c r="D3178">
        <f>[3]location_price_variance!D3178</f>
        <v>13</v>
      </c>
      <c r="E3178" t="str">
        <f>[3]location_price_variance!E3178</f>
        <v>Dried Spaghetti</v>
      </c>
      <c r="F3178" t="str">
        <f>[3]location_price_variance!F3178</f>
        <v>Pasta</v>
      </c>
      <c r="G3178">
        <f>[3]location_price_variance!G3178</f>
        <v>100</v>
      </c>
      <c r="H3178">
        <f>[3]location_price_variance!H3178</f>
        <v>210.2</v>
      </c>
      <c r="I3178">
        <f>[3]location_price_variance!I3178</f>
        <v>2.1019999999999999</v>
      </c>
      <c r="J3178">
        <f>[3]location_price_variance!J3178</f>
        <v>2.11</v>
      </c>
      <c r="K3178">
        <f>[3]location_price_variance!K3178</f>
        <v>2.09</v>
      </c>
      <c r="L3178">
        <f>[3]location_price_variance!L3178</f>
        <v>2</v>
      </c>
    </row>
    <row r="3179" spans="1:12" x14ac:dyDescent="0.2">
      <c r="A3179">
        <f>[3]location_price_variance!A3179</f>
        <v>4</v>
      </c>
      <c r="B3179" t="str">
        <f>[3]location_price_variance!B3179</f>
        <v>Eataly Chicago</v>
      </c>
      <c r="C3179" s="9">
        <f>[3]location_price_variance!C3179</f>
        <v>46266</v>
      </c>
      <c r="D3179">
        <f>[3]location_price_variance!D3179</f>
        <v>13</v>
      </c>
      <c r="E3179" t="str">
        <f>[3]location_price_variance!E3179</f>
        <v>Dried Spaghetti</v>
      </c>
      <c r="F3179" t="str">
        <f>[3]location_price_variance!F3179</f>
        <v>Pasta</v>
      </c>
      <c r="G3179">
        <f>[3]location_price_variance!G3179</f>
        <v>100</v>
      </c>
      <c r="H3179">
        <f>[3]location_price_variance!H3179</f>
        <v>211.6</v>
      </c>
      <c r="I3179">
        <f>[3]location_price_variance!I3179</f>
        <v>2.1160000000000001</v>
      </c>
      <c r="J3179">
        <f>[3]location_price_variance!J3179</f>
        <v>2.14</v>
      </c>
      <c r="K3179">
        <f>[3]location_price_variance!K3179</f>
        <v>2.08</v>
      </c>
      <c r="L3179">
        <f>[3]location_price_variance!L3179</f>
        <v>3</v>
      </c>
    </row>
    <row r="3180" spans="1:12" x14ac:dyDescent="0.2">
      <c r="A3180">
        <f>[3]location_price_variance!A3180</f>
        <v>4</v>
      </c>
      <c r="B3180" t="str">
        <f>[3]location_price_variance!B3180</f>
        <v>Eataly Chicago</v>
      </c>
      <c r="C3180" s="9">
        <f>[3]location_price_variance!C3180</f>
        <v>45689</v>
      </c>
      <c r="D3180">
        <f>[3]location_price_variance!D3180</f>
        <v>15</v>
      </c>
      <c r="E3180" t="str">
        <f>[3]location_price_variance!E3180</f>
        <v>Garlic</v>
      </c>
      <c r="F3180" t="str">
        <f>[3]location_price_variance!F3180</f>
        <v>Produce</v>
      </c>
      <c r="G3180">
        <f>[3]location_price_variance!G3180</f>
        <v>270</v>
      </c>
      <c r="H3180">
        <f>[3]location_price_variance!H3180</f>
        <v>68.099999999999994</v>
      </c>
      <c r="I3180">
        <f>[3]location_price_variance!I3180</f>
        <v>0.252222222</v>
      </c>
      <c r="J3180">
        <f>[3]location_price_variance!J3180</f>
        <v>0.26</v>
      </c>
      <c r="K3180">
        <f>[3]location_price_variance!K3180</f>
        <v>0.25</v>
      </c>
      <c r="L3180">
        <f>[3]location_price_variance!L3180</f>
        <v>12</v>
      </c>
    </row>
    <row r="3181" spans="1:12" x14ac:dyDescent="0.2">
      <c r="A3181">
        <f>[3]location_price_variance!A3181</f>
        <v>4</v>
      </c>
      <c r="B3181" t="str">
        <f>[3]location_price_variance!B3181</f>
        <v>Eataly Chicago</v>
      </c>
      <c r="C3181" s="9">
        <f>[3]location_price_variance!C3181</f>
        <v>45717</v>
      </c>
      <c r="D3181">
        <f>[3]location_price_variance!D3181</f>
        <v>15</v>
      </c>
      <c r="E3181" t="str">
        <f>[3]location_price_variance!E3181</f>
        <v>Garlic</v>
      </c>
      <c r="F3181" t="str">
        <f>[3]location_price_variance!F3181</f>
        <v>Produce</v>
      </c>
      <c r="G3181">
        <f>[3]location_price_variance!G3181</f>
        <v>267</v>
      </c>
      <c r="H3181">
        <f>[3]location_price_variance!H3181</f>
        <v>65.67</v>
      </c>
      <c r="I3181">
        <f>[3]location_price_variance!I3181</f>
        <v>0.24595505600000001</v>
      </c>
      <c r="J3181">
        <f>[3]location_price_variance!J3181</f>
        <v>0.26</v>
      </c>
      <c r="K3181">
        <f>[3]location_price_variance!K3181</f>
        <v>0.24</v>
      </c>
      <c r="L3181">
        <f>[3]location_price_variance!L3181</f>
        <v>13</v>
      </c>
    </row>
    <row r="3182" spans="1:12" x14ac:dyDescent="0.2">
      <c r="A3182">
        <f>[3]location_price_variance!A3182</f>
        <v>4</v>
      </c>
      <c r="B3182" t="str">
        <f>[3]location_price_variance!B3182</f>
        <v>Eataly Chicago</v>
      </c>
      <c r="C3182" s="9">
        <f>[3]location_price_variance!C3182</f>
        <v>45748</v>
      </c>
      <c r="D3182">
        <f>[3]location_price_variance!D3182</f>
        <v>15</v>
      </c>
      <c r="E3182" t="str">
        <f>[3]location_price_variance!E3182</f>
        <v>Garlic</v>
      </c>
      <c r="F3182" t="str">
        <f>[3]location_price_variance!F3182</f>
        <v>Produce</v>
      </c>
      <c r="G3182">
        <f>[3]location_price_variance!G3182</f>
        <v>294</v>
      </c>
      <c r="H3182">
        <f>[3]location_price_variance!H3182</f>
        <v>69.81</v>
      </c>
      <c r="I3182">
        <f>[3]location_price_variance!I3182</f>
        <v>0.23744898</v>
      </c>
      <c r="J3182">
        <f>[3]location_price_variance!J3182</f>
        <v>0.24</v>
      </c>
      <c r="K3182">
        <f>[3]location_price_variance!K3182</f>
        <v>0.23</v>
      </c>
      <c r="L3182">
        <f>[3]location_price_variance!L3182</f>
        <v>13</v>
      </c>
    </row>
    <row r="3183" spans="1:12" x14ac:dyDescent="0.2">
      <c r="A3183">
        <f>[3]location_price_variance!A3183</f>
        <v>4</v>
      </c>
      <c r="B3183" t="str">
        <f>[3]location_price_variance!B3183</f>
        <v>Eataly Chicago</v>
      </c>
      <c r="C3183" s="9">
        <f>[3]location_price_variance!C3183</f>
        <v>45778</v>
      </c>
      <c r="D3183">
        <f>[3]location_price_variance!D3183</f>
        <v>15</v>
      </c>
      <c r="E3183" t="str">
        <f>[3]location_price_variance!E3183</f>
        <v>Garlic</v>
      </c>
      <c r="F3183" t="str">
        <f>[3]location_price_variance!F3183</f>
        <v>Produce</v>
      </c>
      <c r="G3183">
        <f>[3]location_price_variance!G3183</f>
        <v>387</v>
      </c>
      <c r="H3183">
        <f>[3]location_price_variance!H3183</f>
        <v>88.83</v>
      </c>
      <c r="I3183">
        <f>[3]location_price_variance!I3183</f>
        <v>0.22953488399999999</v>
      </c>
      <c r="J3183">
        <f>[3]location_price_variance!J3183</f>
        <v>0.23</v>
      </c>
      <c r="K3183">
        <f>[3]location_price_variance!K3183</f>
        <v>0.22</v>
      </c>
      <c r="L3183">
        <f>[3]location_price_variance!L3183</f>
        <v>13</v>
      </c>
    </row>
    <row r="3184" spans="1:12" x14ac:dyDescent="0.2">
      <c r="A3184">
        <f>[3]location_price_variance!A3184</f>
        <v>4</v>
      </c>
      <c r="B3184" t="str">
        <f>[3]location_price_variance!B3184</f>
        <v>Eataly Chicago</v>
      </c>
      <c r="C3184" s="9">
        <f>[3]location_price_variance!C3184</f>
        <v>45809</v>
      </c>
      <c r="D3184">
        <f>[3]location_price_variance!D3184</f>
        <v>15</v>
      </c>
      <c r="E3184" t="str">
        <f>[3]location_price_variance!E3184</f>
        <v>Garlic</v>
      </c>
      <c r="F3184" t="str">
        <f>[3]location_price_variance!F3184</f>
        <v>Produce</v>
      </c>
      <c r="G3184">
        <f>[3]location_price_variance!G3184</f>
        <v>360</v>
      </c>
      <c r="H3184">
        <f>[3]location_price_variance!H3184</f>
        <v>80.25</v>
      </c>
      <c r="I3184">
        <f>[3]location_price_variance!I3184</f>
        <v>0.22291666700000001</v>
      </c>
      <c r="J3184">
        <f>[3]location_price_variance!J3184</f>
        <v>0.24</v>
      </c>
      <c r="K3184">
        <f>[3]location_price_variance!K3184</f>
        <v>0.22</v>
      </c>
      <c r="L3184">
        <f>[3]location_price_variance!L3184</f>
        <v>13</v>
      </c>
    </row>
    <row r="3185" spans="1:12" x14ac:dyDescent="0.2">
      <c r="A3185">
        <f>[3]location_price_variance!A3185</f>
        <v>4</v>
      </c>
      <c r="B3185" t="str">
        <f>[3]location_price_variance!B3185</f>
        <v>Eataly Chicago</v>
      </c>
      <c r="C3185" s="9">
        <f>[3]location_price_variance!C3185</f>
        <v>45839</v>
      </c>
      <c r="D3185">
        <f>[3]location_price_variance!D3185</f>
        <v>15</v>
      </c>
      <c r="E3185" t="str">
        <f>[3]location_price_variance!E3185</f>
        <v>Garlic</v>
      </c>
      <c r="F3185" t="str">
        <f>[3]location_price_variance!F3185</f>
        <v>Produce</v>
      </c>
      <c r="G3185">
        <f>[3]location_price_variance!G3185</f>
        <v>327</v>
      </c>
      <c r="H3185">
        <f>[3]location_price_variance!H3185</f>
        <v>72.3</v>
      </c>
      <c r="I3185">
        <f>[3]location_price_variance!I3185</f>
        <v>0.22110091700000001</v>
      </c>
      <c r="J3185">
        <f>[3]location_price_variance!J3185</f>
        <v>0.23</v>
      </c>
      <c r="K3185">
        <f>[3]location_price_variance!K3185</f>
        <v>0.22</v>
      </c>
      <c r="L3185">
        <f>[3]location_price_variance!L3185</f>
        <v>13</v>
      </c>
    </row>
    <row r="3186" spans="1:12" x14ac:dyDescent="0.2">
      <c r="A3186">
        <f>[3]location_price_variance!A3186</f>
        <v>4</v>
      </c>
      <c r="B3186" t="str">
        <f>[3]location_price_variance!B3186</f>
        <v>Eataly Chicago</v>
      </c>
      <c r="C3186" s="9">
        <f>[3]location_price_variance!C3186</f>
        <v>45870</v>
      </c>
      <c r="D3186">
        <f>[3]location_price_variance!D3186</f>
        <v>15</v>
      </c>
      <c r="E3186" t="str">
        <f>[3]location_price_variance!E3186</f>
        <v>Garlic</v>
      </c>
      <c r="F3186" t="str">
        <f>[3]location_price_variance!F3186</f>
        <v>Produce</v>
      </c>
      <c r="G3186">
        <f>[3]location_price_variance!G3186</f>
        <v>381</v>
      </c>
      <c r="H3186">
        <f>[3]location_price_variance!H3186</f>
        <v>85.32</v>
      </c>
      <c r="I3186">
        <f>[3]location_price_variance!I3186</f>
        <v>0.22393700799999999</v>
      </c>
      <c r="J3186">
        <f>[3]location_price_variance!J3186</f>
        <v>0.23</v>
      </c>
      <c r="K3186">
        <f>[3]location_price_variance!K3186</f>
        <v>0.22</v>
      </c>
      <c r="L3186">
        <f>[3]location_price_variance!L3186</f>
        <v>13</v>
      </c>
    </row>
    <row r="3187" spans="1:12" x14ac:dyDescent="0.2">
      <c r="A3187">
        <f>[3]location_price_variance!A3187</f>
        <v>4</v>
      </c>
      <c r="B3187" t="str">
        <f>[3]location_price_variance!B3187</f>
        <v>Eataly Chicago</v>
      </c>
      <c r="C3187" s="9">
        <f>[3]location_price_variance!C3187</f>
        <v>45901</v>
      </c>
      <c r="D3187">
        <f>[3]location_price_variance!D3187</f>
        <v>15</v>
      </c>
      <c r="E3187" t="str">
        <f>[3]location_price_variance!E3187</f>
        <v>Garlic</v>
      </c>
      <c r="F3187" t="str">
        <f>[3]location_price_variance!F3187</f>
        <v>Produce</v>
      </c>
      <c r="G3187">
        <f>[3]location_price_variance!G3187</f>
        <v>351</v>
      </c>
      <c r="H3187">
        <f>[3]location_price_variance!H3187</f>
        <v>80.73</v>
      </c>
      <c r="I3187">
        <f>[3]location_price_variance!I3187</f>
        <v>0.23</v>
      </c>
      <c r="J3187">
        <f>[3]location_price_variance!J3187</f>
        <v>0.24</v>
      </c>
      <c r="K3187">
        <f>[3]location_price_variance!K3187</f>
        <v>0.22</v>
      </c>
      <c r="L3187">
        <f>[3]location_price_variance!L3187</f>
        <v>13</v>
      </c>
    </row>
    <row r="3188" spans="1:12" x14ac:dyDescent="0.2">
      <c r="A3188">
        <f>[3]location_price_variance!A3188</f>
        <v>4</v>
      </c>
      <c r="B3188" t="str">
        <f>[3]location_price_variance!B3188</f>
        <v>Eataly Chicago</v>
      </c>
      <c r="C3188" s="9">
        <f>[3]location_price_variance!C3188</f>
        <v>45931</v>
      </c>
      <c r="D3188">
        <f>[3]location_price_variance!D3188</f>
        <v>15</v>
      </c>
      <c r="E3188" t="str">
        <f>[3]location_price_variance!E3188</f>
        <v>Garlic</v>
      </c>
      <c r="F3188" t="str">
        <f>[3]location_price_variance!F3188</f>
        <v>Produce</v>
      </c>
      <c r="G3188">
        <f>[3]location_price_variance!G3188</f>
        <v>348</v>
      </c>
      <c r="H3188">
        <f>[3]location_price_variance!H3188</f>
        <v>83.58</v>
      </c>
      <c r="I3188">
        <f>[3]location_price_variance!I3188</f>
        <v>0.240172414</v>
      </c>
      <c r="J3188">
        <f>[3]location_price_variance!J3188</f>
        <v>0.25</v>
      </c>
      <c r="K3188">
        <f>[3]location_price_variance!K3188</f>
        <v>0.23</v>
      </c>
      <c r="L3188">
        <f>[3]location_price_variance!L3188</f>
        <v>14</v>
      </c>
    </row>
    <row r="3189" spans="1:12" x14ac:dyDescent="0.2">
      <c r="A3189">
        <f>[3]location_price_variance!A3189</f>
        <v>4</v>
      </c>
      <c r="B3189" t="str">
        <f>[3]location_price_variance!B3189</f>
        <v>Eataly Chicago</v>
      </c>
      <c r="C3189" s="9">
        <f>[3]location_price_variance!C3189</f>
        <v>45962</v>
      </c>
      <c r="D3189">
        <f>[3]location_price_variance!D3189</f>
        <v>15</v>
      </c>
      <c r="E3189" t="str">
        <f>[3]location_price_variance!E3189</f>
        <v>Garlic</v>
      </c>
      <c r="F3189" t="str">
        <f>[3]location_price_variance!F3189</f>
        <v>Produce</v>
      </c>
      <c r="G3189">
        <f>[3]location_price_variance!G3189</f>
        <v>285</v>
      </c>
      <c r="H3189">
        <f>[3]location_price_variance!H3189</f>
        <v>71.91</v>
      </c>
      <c r="I3189">
        <f>[3]location_price_variance!I3189</f>
        <v>0.25231578900000001</v>
      </c>
      <c r="J3189">
        <f>[3]location_price_variance!J3189</f>
        <v>0.26</v>
      </c>
      <c r="K3189">
        <f>[3]location_price_variance!K3189</f>
        <v>0.25</v>
      </c>
      <c r="L3189">
        <f>[3]location_price_variance!L3189</f>
        <v>12</v>
      </c>
    </row>
    <row r="3190" spans="1:12" x14ac:dyDescent="0.2">
      <c r="A3190">
        <f>[3]location_price_variance!A3190</f>
        <v>4</v>
      </c>
      <c r="B3190" t="str">
        <f>[3]location_price_variance!B3190</f>
        <v>Eataly Chicago</v>
      </c>
      <c r="C3190" s="9">
        <f>[3]location_price_variance!C3190</f>
        <v>45992</v>
      </c>
      <c r="D3190">
        <f>[3]location_price_variance!D3190</f>
        <v>15</v>
      </c>
      <c r="E3190" t="str">
        <f>[3]location_price_variance!E3190</f>
        <v>Garlic</v>
      </c>
      <c r="F3190" t="str">
        <f>[3]location_price_variance!F3190</f>
        <v>Produce</v>
      </c>
      <c r="G3190">
        <f>[3]location_price_variance!G3190</f>
        <v>372</v>
      </c>
      <c r="H3190">
        <f>[3]location_price_variance!H3190</f>
        <v>95.52</v>
      </c>
      <c r="I3190">
        <f>[3]location_price_variance!I3190</f>
        <v>0.25677419400000001</v>
      </c>
      <c r="J3190">
        <f>[3]location_price_variance!J3190</f>
        <v>0.26</v>
      </c>
      <c r="K3190">
        <f>[3]location_price_variance!K3190</f>
        <v>0.25</v>
      </c>
      <c r="L3190">
        <f>[3]location_price_variance!L3190</f>
        <v>14</v>
      </c>
    </row>
    <row r="3191" spans="1:12" x14ac:dyDescent="0.2">
      <c r="A3191">
        <f>[3]location_price_variance!A3191</f>
        <v>4</v>
      </c>
      <c r="B3191" t="str">
        <f>[3]location_price_variance!B3191</f>
        <v>Eataly Chicago</v>
      </c>
      <c r="C3191" s="9">
        <f>[3]location_price_variance!C3191</f>
        <v>46023</v>
      </c>
      <c r="D3191">
        <f>[3]location_price_variance!D3191</f>
        <v>15</v>
      </c>
      <c r="E3191" t="str">
        <f>[3]location_price_variance!E3191</f>
        <v>Garlic</v>
      </c>
      <c r="F3191" t="str">
        <f>[3]location_price_variance!F3191</f>
        <v>Produce</v>
      </c>
      <c r="G3191">
        <f>[3]location_price_variance!G3191</f>
        <v>270</v>
      </c>
      <c r="H3191">
        <f>[3]location_price_variance!H3191</f>
        <v>70.47</v>
      </c>
      <c r="I3191">
        <f>[3]location_price_variance!I3191</f>
        <v>0.26100000000000001</v>
      </c>
      <c r="J3191">
        <f>[3]location_price_variance!J3191</f>
        <v>0.27</v>
      </c>
      <c r="K3191">
        <f>[3]location_price_variance!K3191</f>
        <v>0.26</v>
      </c>
      <c r="L3191">
        <f>[3]location_price_variance!L3191</f>
        <v>13</v>
      </c>
    </row>
    <row r="3192" spans="1:12" x14ac:dyDescent="0.2">
      <c r="A3192">
        <f>[3]location_price_variance!A3192</f>
        <v>4</v>
      </c>
      <c r="B3192" t="str">
        <f>[3]location_price_variance!B3192</f>
        <v>Eataly Chicago</v>
      </c>
      <c r="C3192" s="9">
        <f>[3]location_price_variance!C3192</f>
        <v>46054</v>
      </c>
      <c r="D3192">
        <f>[3]location_price_variance!D3192</f>
        <v>15</v>
      </c>
      <c r="E3192" t="str">
        <f>[3]location_price_variance!E3192</f>
        <v>Garlic</v>
      </c>
      <c r="F3192" t="str">
        <f>[3]location_price_variance!F3192</f>
        <v>Produce</v>
      </c>
      <c r="G3192">
        <f>[3]location_price_variance!G3192</f>
        <v>264</v>
      </c>
      <c r="H3192">
        <f>[3]location_price_variance!H3192</f>
        <v>68.819999999999993</v>
      </c>
      <c r="I3192">
        <f>[3]location_price_variance!I3192</f>
        <v>0.26068181800000001</v>
      </c>
      <c r="J3192">
        <f>[3]location_price_variance!J3192</f>
        <v>0.27</v>
      </c>
      <c r="K3192">
        <f>[3]location_price_variance!K3192</f>
        <v>0.26</v>
      </c>
      <c r="L3192">
        <f>[3]location_price_variance!L3192</f>
        <v>12</v>
      </c>
    </row>
    <row r="3193" spans="1:12" x14ac:dyDescent="0.2">
      <c r="A3193">
        <f>[3]location_price_variance!A3193</f>
        <v>4</v>
      </c>
      <c r="B3193" t="str">
        <f>[3]location_price_variance!B3193</f>
        <v>Eataly Chicago</v>
      </c>
      <c r="C3193" s="9">
        <f>[3]location_price_variance!C3193</f>
        <v>46082</v>
      </c>
      <c r="D3193">
        <f>[3]location_price_variance!D3193</f>
        <v>15</v>
      </c>
      <c r="E3193" t="str">
        <f>[3]location_price_variance!E3193</f>
        <v>Garlic</v>
      </c>
      <c r="F3193" t="str">
        <f>[3]location_price_variance!F3193</f>
        <v>Produce</v>
      </c>
      <c r="G3193">
        <f>[3]location_price_variance!G3193</f>
        <v>288</v>
      </c>
      <c r="H3193">
        <f>[3]location_price_variance!H3193</f>
        <v>72.42</v>
      </c>
      <c r="I3193">
        <f>[3]location_price_variance!I3193</f>
        <v>0.25145833299999998</v>
      </c>
      <c r="J3193">
        <f>[3]location_price_variance!J3193</f>
        <v>0.26</v>
      </c>
      <c r="K3193">
        <f>[3]location_price_variance!K3193</f>
        <v>0.25</v>
      </c>
      <c r="L3193">
        <f>[3]location_price_variance!L3193</f>
        <v>13</v>
      </c>
    </row>
    <row r="3194" spans="1:12" x14ac:dyDescent="0.2">
      <c r="A3194">
        <f>[3]location_price_variance!A3194</f>
        <v>4</v>
      </c>
      <c r="B3194" t="str">
        <f>[3]location_price_variance!B3194</f>
        <v>Eataly Chicago</v>
      </c>
      <c r="C3194" s="9">
        <f>[3]location_price_variance!C3194</f>
        <v>46113</v>
      </c>
      <c r="D3194">
        <f>[3]location_price_variance!D3194</f>
        <v>15</v>
      </c>
      <c r="E3194" t="str">
        <f>[3]location_price_variance!E3194</f>
        <v>Garlic</v>
      </c>
      <c r="F3194" t="str">
        <f>[3]location_price_variance!F3194</f>
        <v>Produce</v>
      </c>
      <c r="G3194">
        <f>[3]location_price_variance!G3194</f>
        <v>294</v>
      </c>
      <c r="H3194">
        <f>[3]location_price_variance!H3194</f>
        <v>72.180000000000007</v>
      </c>
      <c r="I3194">
        <f>[3]location_price_variance!I3194</f>
        <v>0.24551020400000001</v>
      </c>
      <c r="J3194">
        <f>[3]location_price_variance!J3194</f>
        <v>0.25</v>
      </c>
      <c r="K3194">
        <f>[3]location_price_variance!K3194</f>
        <v>0.24</v>
      </c>
      <c r="L3194">
        <f>[3]location_price_variance!L3194</f>
        <v>13</v>
      </c>
    </row>
    <row r="3195" spans="1:12" x14ac:dyDescent="0.2">
      <c r="A3195">
        <f>[3]location_price_variance!A3195</f>
        <v>4</v>
      </c>
      <c r="B3195" t="str">
        <f>[3]location_price_variance!B3195</f>
        <v>Eataly Chicago</v>
      </c>
      <c r="C3195" s="9">
        <f>[3]location_price_variance!C3195</f>
        <v>46143</v>
      </c>
      <c r="D3195">
        <f>[3]location_price_variance!D3195</f>
        <v>15</v>
      </c>
      <c r="E3195" t="str">
        <f>[3]location_price_variance!E3195</f>
        <v>Garlic</v>
      </c>
      <c r="F3195" t="str">
        <f>[3]location_price_variance!F3195</f>
        <v>Produce</v>
      </c>
      <c r="G3195">
        <f>[3]location_price_variance!G3195</f>
        <v>390</v>
      </c>
      <c r="H3195">
        <f>[3]location_price_variance!H3195</f>
        <v>91.23</v>
      </c>
      <c r="I3195">
        <f>[3]location_price_variance!I3195</f>
        <v>0.23392307700000001</v>
      </c>
      <c r="J3195">
        <f>[3]location_price_variance!J3195</f>
        <v>0.24</v>
      </c>
      <c r="K3195">
        <f>[3]location_price_variance!K3195</f>
        <v>0.23</v>
      </c>
      <c r="L3195">
        <f>[3]location_price_variance!L3195</f>
        <v>13</v>
      </c>
    </row>
    <row r="3196" spans="1:12" x14ac:dyDescent="0.2">
      <c r="A3196">
        <f>[3]location_price_variance!A3196</f>
        <v>4</v>
      </c>
      <c r="B3196" t="str">
        <f>[3]location_price_variance!B3196</f>
        <v>Eataly Chicago</v>
      </c>
      <c r="C3196" s="9">
        <f>[3]location_price_variance!C3196</f>
        <v>46174</v>
      </c>
      <c r="D3196">
        <f>[3]location_price_variance!D3196</f>
        <v>15</v>
      </c>
      <c r="E3196" t="str">
        <f>[3]location_price_variance!E3196</f>
        <v>Garlic</v>
      </c>
      <c r="F3196" t="str">
        <f>[3]location_price_variance!F3196</f>
        <v>Produce</v>
      </c>
      <c r="G3196">
        <f>[3]location_price_variance!G3196</f>
        <v>366</v>
      </c>
      <c r="H3196">
        <f>[3]location_price_variance!H3196</f>
        <v>84.18</v>
      </c>
      <c r="I3196">
        <f>[3]location_price_variance!I3196</f>
        <v>0.23</v>
      </c>
      <c r="J3196">
        <f>[3]location_price_variance!J3196</f>
        <v>0.23</v>
      </c>
      <c r="K3196">
        <f>[3]location_price_variance!K3196</f>
        <v>0.23</v>
      </c>
      <c r="L3196">
        <f>[3]location_price_variance!L3196</f>
        <v>13</v>
      </c>
    </row>
    <row r="3197" spans="1:12" x14ac:dyDescent="0.2">
      <c r="A3197">
        <f>[3]location_price_variance!A3197</f>
        <v>4</v>
      </c>
      <c r="B3197" t="str">
        <f>[3]location_price_variance!B3197</f>
        <v>Eataly Chicago</v>
      </c>
      <c r="C3197" s="9">
        <f>[3]location_price_variance!C3197</f>
        <v>46204</v>
      </c>
      <c r="D3197">
        <f>[3]location_price_variance!D3197</f>
        <v>15</v>
      </c>
      <c r="E3197" t="str">
        <f>[3]location_price_variance!E3197</f>
        <v>Garlic</v>
      </c>
      <c r="F3197" t="str">
        <f>[3]location_price_variance!F3197</f>
        <v>Produce</v>
      </c>
      <c r="G3197">
        <f>[3]location_price_variance!G3197</f>
        <v>411</v>
      </c>
      <c r="H3197">
        <f>[3]location_price_variance!H3197</f>
        <v>92.58</v>
      </c>
      <c r="I3197">
        <f>[3]location_price_variance!I3197</f>
        <v>0.22525547400000001</v>
      </c>
      <c r="J3197">
        <f>[3]location_price_variance!J3197</f>
        <v>0.24</v>
      </c>
      <c r="K3197">
        <f>[3]location_price_variance!K3197</f>
        <v>0.22</v>
      </c>
      <c r="L3197">
        <f>[3]location_price_variance!L3197</f>
        <v>14</v>
      </c>
    </row>
    <row r="3198" spans="1:12" x14ac:dyDescent="0.2">
      <c r="A3198">
        <f>[3]location_price_variance!A3198</f>
        <v>4</v>
      </c>
      <c r="B3198" t="str">
        <f>[3]location_price_variance!B3198</f>
        <v>Eataly Chicago</v>
      </c>
      <c r="C3198" s="9">
        <f>[3]location_price_variance!C3198</f>
        <v>46235</v>
      </c>
      <c r="D3198">
        <f>[3]location_price_variance!D3198</f>
        <v>15</v>
      </c>
      <c r="E3198" t="str">
        <f>[3]location_price_variance!E3198</f>
        <v>Garlic</v>
      </c>
      <c r="F3198" t="str">
        <f>[3]location_price_variance!F3198</f>
        <v>Produce</v>
      </c>
      <c r="G3198">
        <f>[3]location_price_variance!G3198</f>
        <v>333</v>
      </c>
      <c r="H3198">
        <f>[3]location_price_variance!H3198</f>
        <v>76.86</v>
      </c>
      <c r="I3198">
        <f>[3]location_price_variance!I3198</f>
        <v>0.230810811</v>
      </c>
      <c r="J3198">
        <f>[3]location_price_variance!J3198</f>
        <v>0.24</v>
      </c>
      <c r="K3198">
        <f>[3]location_price_variance!K3198</f>
        <v>0.22</v>
      </c>
      <c r="L3198">
        <f>[3]location_price_variance!L3198</f>
        <v>13</v>
      </c>
    </row>
    <row r="3199" spans="1:12" x14ac:dyDescent="0.2">
      <c r="A3199">
        <f>[3]location_price_variance!A3199</f>
        <v>4</v>
      </c>
      <c r="B3199" t="str">
        <f>[3]location_price_variance!B3199</f>
        <v>Eataly Chicago</v>
      </c>
      <c r="C3199" s="9">
        <f>[3]location_price_variance!C3199</f>
        <v>46266</v>
      </c>
      <c r="D3199">
        <f>[3]location_price_variance!D3199</f>
        <v>15</v>
      </c>
      <c r="E3199" t="str">
        <f>[3]location_price_variance!E3199</f>
        <v>Garlic</v>
      </c>
      <c r="F3199" t="str">
        <f>[3]location_price_variance!F3199</f>
        <v>Produce</v>
      </c>
      <c r="G3199">
        <f>[3]location_price_variance!G3199</f>
        <v>336</v>
      </c>
      <c r="H3199">
        <f>[3]location_price_variance!H3199</f>
        <v>79.77</v>
      </c>
      <c r="I3199">
        <f>[3]location_price_variance!I3199</f>
        <v>0.23741071399999999</v>
      </c>
      <c r="J3199">
        <f>[3]location_price_variance!J3199</f>
        <v>0.24</v>
      </c>
      <c r="K3199">
        <f>[3]location_price_variance!K3199</f>
        <v>0.23</v>
      </c>
      <c r="L3199">
        <f>[3]location_price_variance!L3199</f>
        <v>13</v>
      </c>
    </row>
    <row r="3200" spans="1:12" x14ac:dyDescent="0.2">
      <c r="A3200">
        <f>[3]location_price_variance!A3200</f>
        <v>4</v>
      </c>
      <c r="B3200" t="str">
        <f>[3]location_price_variance!B3200</f>
        <v>Eataly Chicago</v>
      </c>
      <c r="C3200" s="9">
        <f>[3]location_price_variance!C3200</f>
        <v>45689</v>
      </c>
      <c r="D3200">
        <f>[3]location_price_variance!D3200</f>
        <v>16</v>
      </c>
      <c r="E3200" t="str">
        <f>[3]location_price_variance!E3200</f>
        <v>Yellow Onion</v>
      </c>
      <c r="F3200" t="str">
        <f>[3]location_price_variance!F3200</f>
        <v>Produce</v>
      </c>
      <c r="G3200">
        <f>[3]location_price_variance!G3200</f>
        <v>37.5</v>
      </c>
      <c r="H3200">
        <f>[3]location_price_variance!H3200</f>
        <v>23.61</v>
      </c>
      <c r="I3200">
        <f>[3]location_price_variance!I3200</f>
        <v>0.62960000000000005</v>
      </c>
      <c r="J3200">
        <f>[3]location_price_variance!J3200</f>
        <v>0.64</v>
      </c>
      <c r="K3200">
        <f>[3]location_price_variance!K3200</f>
        <v>0.62</v>
      </c>
      <c r="L3200">
        <f>[3]location_price_variance!L3200</f>
        <v>12</v>
      </c>
    </row>
    <row r="3201" spans="1:12" x14ac:dyDescent="0.2">
      <c r="A3201">
        <f>[3]location_price_variance!A3201</f>
        <v>4</v>
      </c>
      <c r="B3201" t="str">
        <f>[3]location_price_variance!B3201</f>
        <v>Eataly Chicago</v>
      </c>
      <c r="C3201" s="9">
        <f>[3]location_price_variance!C3201</f>
        <v>45717</v>
      </c>
      <c r="D3201">
        <f>[3]location_price_variance!D3201</f>
        <v>16</v>
      </c>
      <c r="E3201" t="str">
        <f>[3]location_price_variance!E3201</f>
        <v>Yellow Onion</v>
      </c>
      <c r="F3201" t="str">
        <f>[3]location_price_variance!F3201</f>
        <v>Produce</v>
      </c>
      <c r="G3201">
        <f>[3]location_price_variance!G3201</f>
        <v>33</v>
      </c>
      <c r="H3201">
        <f>[3]location_price_variance!H3201</f>
        <v>20.295000000000002</v>
      </c>
      <c r="I3201">
        <f>[3]location_price_variance!I3201</f>
        <v>0.61499999999999999</v>
      </c>
      <c r="J3201">
        <f>[3]location_price_variance!J3201</f>
        <v>0.63</v>
      </c>
      <c r="K3201">
        <f>[3]location_price_variance!K3201</f>
        <v>0.61</v>
      </c>
      <c r="L3201">
        <f>[3]location_price_variance!L3201</f>
        <v>11</v>
      </c>
    </row>
    <row r="3202" spans="1:12" x14ac:dyDescent="0.2">
      <c r="A3202">
        <f>[3]location_price_variance!A3202</f>
        <v>4</v>
      </c>
      <c r="B3202" t="str">
        <f>[3]location_price_variance!B3202</f>
        <v>Eataly Chicago</v>
      </c>
      <c r="C3202" s="9">
        <f>[3]location_price_variance!C3202</f>
        <v>45748</v>
      </c>
      <c r="D3202">
        <f>[3]location_price_variance!D3202</f>
        <v>16</v>
      </c>
      <c r="E3202" t="str">
        <f>[3]location_price_variance!E3202</f>
        <v>Yellow Onion</v>
      </c>
      <c r="F3202" t="str">
        <f>[3]location_price_variance!F3202</f>
        <v>Produce</v>
      </c>
      <c r="G3202">
        <f>[3]location_price_variance!G3202</f>
        <v>42</v>
      </c>
      <c r="H3202">
        <f>[3]location_price_variance!H3202</f>
        <v>25.38</v>
      </c>
      <c r="I3202">
        <f>[3]location_price_variance!I3202</f>
        <v>0.60428571399999997</v>
      </c>
      <c r="J3202">
        <f>[3]location_price_variance!J3202</f>
        <v>0.63</v>
      </c>
      <c r="K3202">
        <f>[3]location_price_variance!K3202</f>
        <v>0.59</v>
      </c>
      <c r="L3202">
        <f>[3]location_price_variance!L3202</f>
        <v>13</v>
      </c>
    </row>
    <row r="3203" spans="1:12" x14ac:dyDescent="0.2">
      <c r="A3203">
        <f>[3]location_price_variance!A3203</f>
        <v>4</v>
      </c>
      <c r="B3203" t="str">
        <f>[3]location_price_variance!B3203</f>
        <v>Eataly Chicago</v>
      </c>
      <c r="C3203" s="9">
        <f>[3]location_price_variance!C3203</f>
        <v>45778</v>
      </c>
      <c r="D3203">
        <f>[3]location_price_variance!D3203</f>
        <v>16</v>
      </c>
      <c r="E3203" t="str">
        <f>[3]location_price_variance!E3203</f>
        <v>Yellow Onion</v>
      </c>
      <c r="F3203" t="str">
        <f>[3]location_price_variance!F3203</f>
        <v>Produce</v>
      </c>
      <c r="G3203">
        <f>[3]location_price_variance!G3203</f>
        <v>46.5</v>
      </c>
      <c r="H3203">
        <f>[3]location_price_variance!H3203</f>
        <v>27.074999999999999</v>
      </c>
      <c r="I3203">
        <f>[3]location_price_variance!I3203</f>
        <v>0.58225806499999999</v>
      </c>
      <c r="J3203">
        <f>[3]location_price_variance!J3203</f>
        <v>0.59</v>
      </c>
      <c r="K3203">
        <f>[3]location_price_variance!K3203</f>
        <v>0.57999999999999996</v>
      </c>
      <c r="L3203">
        <f>[3]location_price_variance!L3203</f>
        <v>13</v>
      </c>
    </row>
    <row r="3204" spans="1:12" x14ac:dyDescent="0.2">
      <c r="A3204">
        <f>[3]location_price_variance!A3204</f>
        <v>4</v>
      </c>
      <c r="B3204" t="str">
        <f>[3]location_price_variance!B3204</f>
        <v>Eataly Chicago</v>
      </c>
      <c r="C3204" s="9">
        <f>[3]location_price_variance!C3204</f>
        <v>45809</v>
      </c>
      <c r="D3204">
        <f>[3]location_price_variance!D3204</f>
        <v>16</v>
      </c>
      <c r="E3204" t="str">
        <f>[3]location_price_variance!E3204</f>
        <v>Yellow Onion</v>
      </c>
      <c r="F3204" t="str">
        <f>[3]location_price_variance!F3204</f>
        <v>Produce</v>
      </c>
      <c r="G3204">
        <f>[3]location_price_variance!G3204</f>
        <v>37.5</v>
      </c>
      <c r="H3204">
        <f>[3]location_price_variance!H3204</f>
        <v>21.45</v>
      </c>
      <c r="I3204">
        <f>[3]location_price_variance!I3204</f>
        <v>0.57199999999999995</v>
      </c>
      <c r="J3204">
        <f>[3]location_price_variance!J3204</f>
        <v>0.59</v>
      </c>
      <c r="K3204">
        <f>[3]location_price_variance!K3204</f>
        <v>0.56000000000000005</v>
      </c>
      <c r="L3204">
        <f>[3]location_price_variance!L3204</f>
        <v>13</v>
      </c>
    </row>
    <row r="3205" spans="1:12" x14ac:dyDescent="0.2">
      <c r="A3205">
        <f>[3]location_price_variance!A3205</f>
        <v>4</v>
      </c>
      <c r="B3205" t="str">
        <f>[3]location_price_variance!B3205</f>
        <v>Eataly Chicago</v>
      </c>
      <c r="C3205" s="9">
        <f>[3]location_price_variance!C3205</f>
        <v>45839</v>
      </c>
      <c r="D3205">
        <f>[3]location_price_variance!D3205</f>
        <v>16</v>
      </c>
      <c r="E3205" t="str">
        <f>[3]location_price_variance!E3205</f>
        <v>Yellow Onion</v>
      </c>
      <c r="F3205" t="str">
        <f>[3]location_price_variance!F3205</f>
        <v>Produce</v>
      </c>
      <c r="G3205">
        <f>[3]location_price_variance!G3205</f>
        <v>36</v>
      </c>
      <c r="H3205">
        <f>[3]location_price_variance!H3205</f>
        <v>20.445</v>
      </c>
      <c r="I3205">
        <f>[3]location_price_variance!I3205</f>
        <v>0.56791666699999999</v>
      </c>
      <c r="J3205">
        <f>[3]location_price_variance!J3205</f>
        <v>0.57999999999999996</v>
      </c>
      <c r="K3205">
        <f>[3]location_price_variance!K3205</f>
        <v>0.55000000000000004</v>
      </c>
      <c r="L3205">
        <f>[3]location_price_variance!L3205</f>
        <v>12</v>
      </c>
    </row>
    <row r="3206" spans="1:12" x14ac:dyDescent="0.2">
      <c r="A3206">
        <f>[3]location_price_variance!A3206</f>
        <v>4</v>
      </c>
      <c r="B3206" t="str">
        <f>[3]location_price_variance!B3206</f>
        <v>Eataly Chicago</v>
      </c>
      <c r="C3206" s="9">
        <f>[3]location_price_variance!C3206</f>
        <v>45870</v>
      </c>
      <c r="D3206">
        <f>[3]location_price_variance!D3206</f>
        <v>16</v>
      </c>
      <c r="E3206" t="str">
        <f>[3]location_price_variance!E3206</f>
        <v>Yellow Onion</v>
      </c>
      <c r="F3206" t="str">
        <f>[3]location_price_variance!F3206</f>
        <v>Produce</v>
      </c>
      <c r="G3206">
        <f>[3]location_price_variance!G3206</f>
        <v>39</v>
      </c>
      <c r="H3206">
        <f>[3]location_price_variance!H3206</f>
        <v>22.29</v>
      </c>
      <c r="I3206">
        <f>[3]location_price_variance!I3206</f>
        <v>0.57153846200000002</v>
      </c>
      <c r="J3206">
        <f>[3]location_price_variance!J3206</f>
        <v>0.57999999999999996</v>
      </c>
      <c r="K3206">
        <f>[3]location_price_variance!K3206</f>
        <v>0.56000000000000005</v>
      </c>
      <c r="L3206">
        <f>[3]location_price_variance!L3206</f>
        <v>13</v>
      </c>
    </row>
    <row r="3207" spans="1:12" x14ac:dyDescent="0.2">
      <c r="A3207">
        <f>[3]location_price_variance!A3207</f>
        <v>4</v>
      </c>
      <c r="B3207" t="str">
        <f>[3]location_price_variance!B3207</f>
        <v>Eataly Chicago</v>
      </c>
      <c r="C3207" s="9">
        <f>[3]location_price_variance!C3207</f>
        <v>45901</v>
      </c>
      <c r="D3207">
        <f>[3]location_price_variance!D3207</f>
        <v>16</v>
      </c>
      <c r="E3207" t="str">
        <f>[3]location_price_variance!E3207</f>
        <v>Yellow Onion</v>
      </c>
      <c r="F3207" t="str">
        <f>[3]location_price_variance!F3207</f>
        <v>Produce</v>
      </c>
      <c r="G3207">
        <f>[3]location_price_variance!G3207</f>
        <v>43.5</v>
      </c>
      <c r="H3207">
        <f>[3]location_price_variance!H3207</f>
        <v>25.635000000000002</v>
      </c>
      <c r="I3207">
        <f>[3]location_price_variance!I3207</f>
        <v>0.58931034500000001</v>
      </c>
      <c r="J3207">
        <f>[3]location_price_variance!J3207</f>
        <v>0.6</v>
      </c>
      <c r="K3207">
        <f>[3]location_price_variance!K3207</f>
        <v>0.56999999999999995</v>
      </c>
      <c r="L3207">
        <f>[3]location_price_variance!L3207</f>
        <v>13</v>
      </c>
    </row>
    <row r="3208" spans="1:12" x14ac:dyDescent="0.2">
      <c r="A3208">
        <f>[3]location_price_variance!A3208</f>
        <v>4</v>
      </c>
      <c r="B3208" t="str">
        <f>[3]location_price_variance!B3208</f>
        <v>Eataly Chicago</v>
      </c>
      <c r="C3208" s="9">
        <f>[3]location_price_variance!C3208</f>
        <v>45931</v>
      </c>
      <c r="D3208">
        <f>[3]location_price_variance!D3208</f>
        <v>16</v>
      </c>
      <c r="E3208" t="str">
        <f>[3]location_price_variance!E3208</f>
        <v>Yellow Onion</v>
      </c>
      <c r="F3208" t="str">
        <f>[3]location_price_variance!F3208</f>
        <v>Produce</v>
      </c>
      <c r="G3208">
        <f>[3]location_price_variance!G3208</f>
        <v>45</v>
      </c>
      <c r="H3208">
        <f>[3]location_price_variance!H3208</f>
        <v>27.555</v>
      </c>
      <c r="I3208">
        <f>[3]location_price_variance!I3208</f>
        <v>0.61233333300000004</v>
      </c>
      <c r="J3208">
        <f>[3]location_price_variance!J3208</f>
        <v>0.62</v>
      </c>
      <c r="K3208">
        <f>[3]location_price_variance!K3208</f>
        <v>0.6</v>
      </c>
      <c r="L3208">
        <f>[3]location_price_variance!L3208</f>
        <v>14</v>
      </c>
    </row>
    <row r="3209" spans="1:12" x14ac:dyDescent="0.2">
      <c r="A3209">
        <f>[3]location_price_variance!A3209</f>
        <v>4</v>
      </c>
      <c r="B3209" t="str">
        <f>[3]location_price_variance!B3209</f>
        <v>Eataly Chicago</v>
      </c>
      <c r="C3209" s="9">
        <f>[3]location_price_variance!C3209</f>
        <v>45962</v>
      </c>
      <c r="D3209">
        <f>[3]location_price_variance!D3209</f>
        <v>16</v>
      </c>
      <c r="E3209" t="str">
        <f>[3]location_price_variance!E3209</f>
        <v>Yellow Onion</v>
      </c>
      <c r="F3209" t="str">
        <f>[3]location_price_variance!F3209</f>
        <v>Produce</v>
      </c>
      <c r="G3209">
        <f>[3]location_price_variance!G3209</f>
        <v>33</v>
      </c>
      <c r="H3209">
        <f>[3]location_price_variance!H3209</f>
        <v>21.074999999999999</v>
      </c>
      <c r="I3209">
        <f>[3]location_price_variance!I3209</f>
        <v>0.63863636400000001</v>
      </c>
      <c r="J3209">
        <f>[3]location_price_variance!J3209</f>
        <v>0.66</v>
      </c>
      <c r="K3209">
        <f>[3]location_price_variance!K3209</f>
        <v>0.62</v>
      </c>
      <c r="L3209">
        <f>[3]location_price_variance!L3209</f>
        <v>12</v>
      </c>
    </row>
    <row r="3210" spans="1:12" x14ac:dyDescent="0.2">
      <c r="A3210">
        <f>[3]location_price_variance!A3210</f>
        <v>4</v>
      </c>
      <c r="B3210" t="str">
        <f>[3]location_price_variance!B3210</f>
        <v>Eataly Chicago</v>
      </c>
      <c r="C3210" s="9">
        <f>[3]location_price_variance!C3210</f>
        <v>45992</v>
      </c>
      <c r="D3210">
        <f>[3]location_price_variance!D3210</f>
        <v>16</v>
      </c>
      <c r="E3210" t="str">
        <f>[3]location_price_variance!E3210</f>
        <v>Yellow Onion</v>
      </c>
      <c r="F3210" t="str">
        <f>[3]location_price_variance!F3210</f>
        <v>Produce</v>
      </c>
      <c r="G3210">
        <f>[3]location_price_variance!G3210</f>
        <v>51</v>
      </c>
      <c r="H3210">
        <f>[3]location_price_variance!H3210</f>
        <v>33.630000000000003</v>
      </c>
      <c r="I3210">
        <f>[3]location_price_variance!I3210</f>
        <v>0.65941176499999998</v>
      </c>
      <c r="J3210">
        <f>[3]location_price_variance!J3210</f>
        <v>0.67</v>
      </c>
      <c r="K3210">
        <f>[3]location_price_variance!K3210</f>
        <v>0.65</v>
      </c>
      <c r="L3210">
        <f>[3]location_price_variance!L3210</f>
        <v>14</v>
      </c>
    </row>
    <row r="3211" spans="1:12" x14ac:dyDescent="0.2">
      <c r="A3211">
        <f>[3]location_price_variance!A3211</f>
        <v>4</v>
      </c>
      <c r="B3211" t="str">
        <f>[3]location_price_variance!B3211</f>
        <v>Eataly Chicago</v>
      </c>
      <c r="C3211" s="9">
        <f>[3]location_price_variance!C3211</f>
        <v>46023</v>
      </c>
      <c r="D3211">
        <f>[3]location_price_variance!D3211</f>
        <v>16</v>
      </c>
      <c r="E3211" t="str">
        <f>[3]location_price_variance!E3211</f>
        <v>Yellow Onion</v>
      </c>
      <c r="F3211" t="str">
        <f>[3]location_price_variance!F3211</f>
        <v>Produce</v>
      </c>
      <c r="G3211">
        <f>[3]location_price_variance!G3211</f>
        <v>37.5</v>
      </c>
      <c r="H3211">
        <f>[3]location_price_variance!H3211</f>
        <v>25.05</v>
      </c>
      <c r="I3211">
        <f>[3]location_price_variance!I3211</f>
        <v>0.66800000000000004</v>
      </c>
      <c r="J3211">
        <f>[3]location_price_variance!J3211</f>
        <v>0.68</v>
      </c>
      <c r="K3211">
        <f>[3]location_price_variance!K3211</f>
        <v>0.66</v>
      </c>
      <c r="L3211">
        <f>[3]location_price_variance!L3211</f>
        <v>11</v>
      </c>
    </row>
    <row r="3212" spans="1:12" x14ac:dyDescent="0.2">
      <c r="A3212">
        <f>[3]location_price_variance!A3212</f>
        <v>4</v>
      </c>
      <c r="B3212" t="str">
        <f>[3]location_price_variance!B3212</f>
        <v>Eataly Chicago</v>
      </c>
      <c r="C3212" s="9">
        <f>[3]location_price_variance!C3212</f>
        <v>46054</v>
      </c>
      <c r="D3212">
        <f>[3]location_price_variance!D3212</f>
        <v>16</v>
      </c>
      <c r="E3212" t="str">
        <f>[3]location_price_variance!E3212</f>
        <v>Yellow Onion</v>
      </c>
      <c r="F3212" t="str">
        <f>[3]location_price_variance!F3212</f>
        <v>Produce</v>
      </c>
      <c r="G3212">
        <f>[3]location_price_variance!G3212</f>
        <v>34.5</v>
      </c>
      <c r="H3212">
        <f>[3]location_price_variance!H3212</f>
        <v>23.085000000000001</v>
      </c>
      <c r="I3212">
        <f>[3]location_price_variance!I3212</f>
        <v>0.66913043500000002</v>
      </c>
      <c r="J3212">
        <f>[3]location_price_variance!J3212</f>
        <v>0.68</v>
      </c>
      <c r="K3212">
        <f>[3]location_price_variance!K3212</f>
        <v>0.65</v>
      </c>
      <c r="L3212">
        <f>[3]location_price_variance!L3212</f>
        <v>12</v>
      </c>
    </row>
    <row r="3213" spans="1:12" x14ac:dyDescent="0.2">
      <c r="A3213">
        <f>[3]location_price_variance!A3213</f>
        <v>4</v>
      </c>
      <c r="B3213" t="str">
        <f>[3]location_price_variance!B3213</f>
        <v>Eataly Chicago</v>
      </c>
      <c r="C3213" s="9">
        <f>[3]location_price_variance!C3213</f>
        <v>46082</v>
      </c>
      <c r="D3213">
        <f>[3]location_price_variance!D3213</f>
        <v>16</v>
      </c>
      <c r="E3213" t="str">
        <f>[3]location_price_variance!E3213</f>
        <v>Yellow Onion</v>
      </c>
      <c r="F3213" t="str">
        <f>[3]location_price_variance!F3213</f>
        <v>Produce</v>
      </c>
      <c r="G3213">
        <f>[3]location_price_variance!G3213</f>
        <v>37.5</v>
      </c>
      <c r="H3213">
        <f>[3]location_price_variance!H3213</f>
        <v>24.524999999999999</v>
      </c>
      <c r="I3213">
        <f>[3]location_price_variance!I3213</f>
        <v>0.65400000000000003</v>
      </c>
      <c r="J3213">
        <f>[3]location_price_variance!J3213</f>
        <v>0.67</v>
      </c>
      <c r="K3213">
        <f>[3]location_price_variance!K3213</f>
        <v>0.64</v>
      </c>
      <c r="L3213">
        <f>[3]location_price_variance!L3213</f>
        <v>13</v>
      </c>
    </row>
    <row r="3214" spans="1:12" x14ac:dyDescent="0.2">
      <c r="A3214">
        <f>[3]location_price_variance!A3214</f>
        <v>4</v>
      </c>
      <c r="B3214" t="str">
        <f>[3]location_price_variance!B3214</f>
        <v>Eataly Chicago</v>
      </c>
      <c r="C3214" s="9">
        <f>[3]location_price_variance!C3214</f>
        <v>46113</v>
      </c>
      <c r="D3214">
        <f>[3]location_price_variance!D3214</f>
        <v>16</v>
      </c>
      <c r="E3214" t="str">
        <f>[3]location_price_variance!E3214</f>
        <v>Yellow Onion</v>
      </c>
      <c r="F3214" t="str">
        <f>[3]location_price_variance!F3214</f>
        <v>Produce</v>
      </c>
      <c r="G3214">
        <f>[3]location_price_variance!G3214</f>
        <v>37.5</v>
      </c>
      <c r="H3214">
        <f>[3]location_price_variance!H3214</f>
        <v>23.31</v>
      </c>
      <c r="I3214">
        <f>[3]location_price_variance!I3214</f>
        <v>0.62160000000000004</v>
      </c>
      <c r="J3214">
        <f>[3]location_price_variance!J3214</f>
        <v>0.64</v>
      </c>
      <c r="K3214">
        <f>[3]location_price_variance!K3214</f>
        <v>0.61</v>
      </c>
      <c r="L3214">
        <f>[3]location_price_variance!L3214</f>
        <v>13</v>
      </c>
    </row>
    <row r="3215" spans="1:12" x14ac:dyDescent="0.2">
      <c r="A3215">
        <f>[3]location_price_variance!A3215</f>
        <v>4</v>
      </c>
      <c r="B3215" t="str">
        <f>[3]location_price_variance!B3215</f>
        <v>Eataly Chicago</v>
      </c>
      <c r="C3215" s="9">
        <f>[3]location_price_variance!C3215</f>
        <v>46143</v>
      </c>
      <c r="D3215">
        <f>[3]location_price_variance!D3215</f>
        <v>16</v>
      </c>
      <c r="E3215" t="str">
        <f>[3]location_price_variance!E3215</f>
        <v>Yellow Onion</v>
      </c>
      <c r="F3215" t="str">
        <f>[3]location_price_variance!F3215</f>
        <v>Produce</v>
      </c>
      <c r="G3215">
        <f>[3]location_price_variance!G3215</f>
        <v>45</v>
      </c>
      <c r="H3215">
        <f>[3]location_price_variance!H3215</f>
        <v>27.27</v>
      </c>
      <c r="I3215">
        <f>[3]location_price_variance!I3215</f>
        <v>0.60599999999999998</v>
      </c>
      <c r="J3215">
        <f>[3]location_price_variance!J3215</f>
        <v>0.61</v>
      </c>
      <c r="K3215">
        <f>[3]location_price_variance!K3215</f>
        <v>0.6</v>
      </c>
      <c r="L3215">
        <f>[3]location_price_variance!L3215</f>
        <v>13</v>
      </c>
    </row>
    <row r="3216" spans="1:12" x14ac:dyDescent="0.2">
      <c r="A3216">
        <f>[3]location_price_variance!A3216</f>
        <v>4</v>
      </c>
      <c r="B3216" t="str">
        <f>[3]location_price_variance!B3216</f>
        <v>Eataly Chicago</v>
      </c>
      <c r="C3216" s="9">
        <f>[3]location_price_variance!C3216</f>
        <v>46174</v>
      </c>
      <c r="D3216">
        <f>[3]location_price_variance!D3216</f>
        <v>16</v>
      </c>
      <c r="E3216" t="str">
        <f>[3]location_price_variance!E3216</f>
        <v>Yellow Onion</v>
      </c>
      <c r="F3216" t="str">
        <f>[3]location_price_variance!F3216</f>
        <v>Produce</v>
      </c>
      <c r="G3216">
        <f>[3]location_price_variance!G3216</f>
        <v>40.5</v>
      </c>
      <c r="H3216">
        <f>[3]location_price_variance!H3216</f>
        <v>23.58</v>
      </c>
      <c r="I3216">
        <f>[3]location_price_variance!I3216</f>
        <v>0.58222222199999996</v>
      </c>
      <c r="J3216">
        <f>[3]location_price_variance!J3216</f>
        <v>0.6</v>
      </c>
      <c r="K3216">
        <f>[3]location_price_variance!K3216</f>
        <v>0.56999999999999995</v>
      </c>
      <c r="L3216">
        <f>[3]location_price_variance!L3216</f>
        <v>13</v>
      </c>
    </row>
    <row r="3217" spans="1:12" x14ac:dyDescent="0.2">
      <c r="A3217">
        <f>[3]location_price_variance!A3217</f>
        <v>4</v>
      </c>
      <c r="B3217" t="str">
        <f>[3]location_price_variance!B3217</f>
        <v>Eataly Chicago</v>
      </c>
      <c r="C3217" s="9">
        <f>[3]location_price_variance!C3217</f>
        <v>46204</v>
      </c>
      <c r="D3217">
        <f>[3]location_price_variance!D3217</f>
        <v>16</v>
      </c>
      <c r="E3217" t="str">
        <f>[3]location_price_variance!E3217</f>
        <v>Yellow Onion</v>
      </c>
      <c r="F3217" t="str">
        <f>[3]location_price_variance!F3217</f>
        <v>Produce</v>
      </c>
      <c r="G3217">
        <f>[3]location_price_variance!G3217</f>
        <v>45</v>
      </c>
      <c r="H3217">
        <f>[3]location_price_variance!H3217</f>
        <v>26.37</v>
      </c>
      <c r="I3217">
        <f>[3]location_price_variance!I3217</f>
        <v>0.58599999999999997</v>
      </c>
      <c r="J3217">
        <f>[3]location_price_variance!J3217</f>
        <v>0.61</v>
      </c>
      <c r="K3217">
        <f>[3]location_price_variance!K3217</f>
        <v>0.56999999999999995</v>
      </c>
      <c r="L3217">
        <f>[3]location_price_variance!L3217</f>
        <v>14</v>
      </c>
    </row>
    <row r="3218" spans="1:12" x14ac:dyDescent="0.2">
      <c r="A3218">
        <f>[3]location_price_variance!A3218</f>
        <v>4</v>
      </c>
      <c r="B3218" t="str">
        <f>[3]location_price_variance!B3218</f>
        <v>Eataly Chicago</v>
      </c>
      <c r="C3218" s="9">
        <f>[3]location_price_variance!C3218</f>
        <v>46235</v>
      </c>
      <c r="D3218">
        <f>[3]location_price_variance!D3218</f>
        <v>16</v>
      </c>
      <c r="E3218" t="str">
        <f>[3]location_price_variance!E3218</f>
        <v>Yellow Onion</v>
      </c>
      <c r="F3218" t="str">
        <f>[3]location_price_variance!F3218</f>
        <v>Produce</v>
      </c>
      <c r="G3218">
        <f>[3]location_price_variance!G3218</f>
        <v>33</v>
      </c>
      <c r="H3218">
        <f>[3]location_price_variance!H3218</f>
        <v>19.364999999999998</v>
      </c>
      <c r="I3218">
        <f>[3]location_price_variance!I3218</f>
        <v>0.58681818200000002</v>
      </c>
      <c r="J3218">
        <f>[3]location_price_variance!J3218</f>
        <v>0.6</v>
      </c>
      <c r="K3218">
        <f>[3]location_price_variance!K3218</f>
        <v>0.56999999999999995</v>
      </c>
      <c r="L3218">
        <f>[3]location_price_variance!L3218</f>
        <v>11</v>
      </c>
    </row>
    <row r="3219" spans="1:12" x14ac:dyDescent="0.2">
      <c r="A3219">
        <f>[3]location_price_variance!A3219</f>
        <v>4</v>
      </c>
      <c r="B3219" t="str">
        <f>[3]location_price_variance!B3219</f>
        <v>Eataly Chicago</v>
      </c>
      <c r="C3219" s="9">
        <f>[3]location_price_variance!C3219</f>
        <v>46266</v>
      </c>
      <c r="D3219">
        <f>[3]location_price_variance!D3219</f>
        <v>16</v>
      </c>
      <c r="E3219" t="str">
        <f>[3]location_price_variance!E3219</f>
        <v>Yellow Onion</v>
      </c>
      <c r="F3219" t="str">
        <f>[3]location_price_variance!F3219</f>
        <v>Produce</v>
      </c>
      <c r="G3219">
        <f>[3]location_price_variance!G3219</f>
        <v>36</v>
      </c>
      <c r="H3219">
        <f>[3]location_price_variance!H3219</f>
        <v>21.66</v>
      </c>
      <c r="I3219">
        <f>[3]location_price_variance!I3219</f>
        <v>0.60166666700000004</v>
      </c>
      <c r="J3219">
        <f>[3]location_price_variance!J3219</f>
        <v>0.61</v>
      </c>
      <c r="K3219">
        <f>[3]location_price_variance!K3219</f>
        <v>0.59</v>
      </c>
      <c r="L3219">
        <f>[3]location_price_variance!L3219</f>
        <v>11</v>
      </c>
    </row>
    <row r="3220" spans="1:12" x14ac:dyDescent="0.2">
      <c r="A3220">
        <f>[3]location_price_variance!A3220</f>
        <v>4</v>
      </c>
      <c r="B3220" t="str">
        <f>[3]location_price_variance!B3220</f>
        <v>Eataly Chicago</v>
      </c>
      <c r="C3220" s="9">
        <f>[3]location_price_variance!C3220</f>
        <v>45689</v>
      </c>
      <c r="D3220">
        <f>[3]location_price_variance!D3220</f>
        <v>17</v>
      </c>
      <c r="E3220" t="str">
        <f>[3]location_price_variance!E3220</f>
        <v>Chianti Wine</v>
      </c>
      <c r="F3220" t="str">
        <f>[3]location_price_variance!F3220</f>
        <v>Beverage</v>
      </c>
      <c r="G3220">
        <f>[3]location_price_variance!G3220</f>
        <v>4.5</v>
      </c>
      <c r="H3220">
        <f>[3]location_price_variance!H3220</f>
        <v>45.765000000000001</v>
      </c>
      <c r="I3220">
        <f>[3]location_price_variance!I3220</f>
        <v>10.17</v>
      </c>
      <c r="J3220">
        <f>[3]location_price_variance!J3220</f>
        <v>10.25</v>
      </c>
      <c r="K3220">
        <f>[3]location_price_variance!K3220</f>
        <v>10.09</v>
      </c>
      <c r="L3220">
        <f>[3]location_price_variance!L3220</f>
        <v>2</v>
      </c>
    </row>
    <row r="3221" spans="1:12" x14ac:dyDescent="0.2">
      <c r="A3221">
        <f>[3]location_price_variance!A3221</f>
        <v>4</v>
      </c>
      <c r="B3221" t="str">
        <f>[3]location_price_variance!B3221</f>
        <v>Eataly Chicago</v>
      </c>
      <c r="C3221" s="9">
        <f>[3]location_price_variance!C3221</f>
        <v>45717</v>
      </c>
      <c r="D3221">
        <f>[3]location_price_variance!D3221</f>
        <v>17</v>
      </c>
      <c r="E3221" t="str">
        <f>[3]location_price_variance!E3221</f>
        <v>Chianti Wine</v>
      </c>
      <c r="F3221" t="str">
        <f>[3]location_price_variance!F3221</f>
        <v>Beverage</v>
      </c>
      <c r="G3221">
        <f>[3]location_price_variance!G3221</f>
        <v>2.25</v>
      </c>
      <c r="H3221">
        <f>[3]location_price_variance!H3221</f>
        <v>22.747499999999999</v>
      </c>
      <c r="I3221">
        <f>[3]location_price_variance!I3221</f>
        <v>10.11</v>
      </c>
      <c r="J3221">
        <f>[3]location_price_variance!J3221</f>
        <v>10.11</v>
      </c>
      <c r="K3221">
        <f>[3]location_price_variance!K3221</f>
        <v>10.11</v>
      </c>
      <c r="L3221">
        <f>[3]location_price_variance!L3221</f>
        <v>1</v>
      </c>
    </row>
    <row r="3222" spans="1:12" x14ac:dyDescent="0.2">
      <c r="A3222">
        <f>[3]location_price_variance!A3222</f>
        <v>4</v>
      </c>
      <c r="B3222" t="str">
        <f>[3]location_price_variance!B3222</f>
        <v>Eataly Chicago</v>
      </c>
      <c r="C3222" s="9">
        <f>[3]location_price_variance!C3222</f>
        <v>45748</v>
      </c>
      <c r="D3222">
        <f>[3]location_price_variance!D3222</f>
        <v>17</v>
      </c>
      <c r="E3222" t="str">
        <f>[3]location_price_variance!E3222</f>
        <v>Chianti Wine</v>
      </c>
      <c r="F3222" t="str">
        <f>[3]location_price_variance!F3222</f>
        <v>Beverage</v>
      </c>
      <c r="G3222">
        <f>[3]location_price_variance!G3222</f>
        <v>4.5</v>
      </c>
      <c r="H3222">
        <f>[3]location_price_variance!H3222</f>
        <v>44.325000000000003</v>
      </c>
      <c r="I3222">
        <f>[3]location_price_variance!I3222</f>
        <v>9.85</v>
      </c>
      <c r="J3222">
        <f>[3]location_price_variance!J3222</f>
        <v>9.94</v>
      </c>
      <c r="K3222">
        <f>[3]location_price_variance!K3222</f>
        <v>9.76</v>
      </c>
      <c r="L3222">
        <f>[3]location_price_variance!L3222</f>
        <v>2</v>
      </c>
    </row>
    <row r="3223" spans="1:12" x14ac:dyDescent="0.2">
      <c r="A3223">
        <f>[3]location_price_variance!A3223</f>
        <v>4</v>
      </c>
      <c r="B3223" t="str">
        <f>[3]location_price_variance!B3223</f>
        <v>Eataly Chicago</v>
      </c>
      <c r="C3223" s="9">
        <f>[3]location_price_variance!C3223</f>
        <v>45778</v>
      </c>
      <c r="D3223">
        <f>[3]location_price_variance!D3223</f>
        <v>17</v>
      </c>
      <c r="E3223" t="str">
        <f>[3]location_price_variance!E3223</f>
        <v>Chianti Wine</v>
      </c>
      <c r="F3223" t="str">
        <f>[3]location_price_variance!F3223</f>
        <v>Beverage</v>
      </c>
      <c r="G3223">
        <f>[3]location_price_variance!G3223</f>
        <v>2.25</v>
      </c>
      <c r="H3223">
        <f>[3]location_price_variance!H3223</f>
        <v>22.454999999999998</v>
      </c>
      <c r="I3223">
        <f>[3]location_price_variance!I3223</f>
        <v>9.98</v>
      </c>
      <c r="J3223">
        <f>[3]location_price_variance!J3223</f>
        <v>9.98</v>
      </c>
      <c r="K3223">
        <f>[3]location_price_variance!K3223</f>
        <v>9.98</v>
      </c>
      <c r="L3223">
        <f>[3]location_price_variance!L3223</f>
        <v>1</v>
      </c>
    </row>
    <row r="3224" spans="1:12" x14ac:dyDescent="0.2">
      <c r="A3224">
        <f>[3]location_price_variance!A3224</f>
        <v>4</v>
      </c>
      <c r="B3224" t="str">
        <f>[3]location_price_variance!B3224</f>
        <v>Eataly Chicago</v>
      </c>
      <c r="C3224" s="9">
        <f>[3]location_price_variance!C3224</f>
        <v>45809</v>
      </c>
      <c r="D3224">
        <f>[3]location_price_variance!D3224</f>
        <v>17</v>
      </c>
      <c r="E3224" t="str">
        <f>[3]location_price_variance!E3224</f>
        <v>Chianti Wine</v>
      </c>
      <c r="F3224" t="str">
        <f>[3]location_price_variance!F3224</f>
        <v>Beverage</v>
      </c>
      <c r="G3224">
        <f>[3]location_price_variance!G3224</f>
        <v>4.5</v>
      </c>
      <c r="H3224">
        <f>[3]location_price_variance!H3224</f>
        <v>44.977499999999999</v>
      </c>
      <c r="I3224">
        <f>[3]location_price_variance!I3224</f>
        <v>9.9949999999999992</v>
      </c>
      <c r="J3224">
        <f>[3]location_price_variance!J3224</f>
        <v>10.1</v>
      </c>
      <c r="K3224">
        <f>[3]location_price_variance!K3224</f>
        <v>9.89</v>
      </c>
      <c r="L3224">
        <f>[3]location_price_variance!L3224</f>
        <v>2</v>
      </c>
    </row>
    <row r="3225" spans="1:12" x14ac:dyDescent="0.2">
      <c r="A3225">
        <f>[3]location_price_variance!A3225</f>
        <v>4</v>
      </c>
      <c r="B3225" t="str">
        <f>[3]location_price_variance!B3225</f>
        <v>Eataly Chicago</v>
      </c>
      <c r="C3225" s="9">
        <f>[3]location_price_variance!C3225</f>
        <v>45839</v>
      </c>
      <c r="D3225">
        <f>[3]location_price_variance!D3225</f>
        <v>17</v>
      </c>
      <c r="E3225" t="str">
        <f>[3]location_price_variance!E3225</f>
        <v>Chianti Wine</v>
      </c>
      <c r="F3225" t="str">
        <f>[3]location_price_variance!F3225</f>
        <v>Beverage</v>
      </c>
      <c r="G3225">
        <f>[3]location_price_variance!G3225</f>
        <v>2.25</v>
      </c>
      <c r="H3225">
        <f>[3]location_price_variance!H3225</f>
        <v>22.274999999999999</v>
      </c>
      <c r="I3225">
        <f>[3]location_price_variance!I3225</f>
        <v>9.9</v>
      </c>
      <c r="J3225">
        <f>[3]location_price_variance!J3225</f>
        <v>9.9</v>
      </c>
      <c r="K3225">
        <f>[3]location_price_variance!K3225</f>
        <v>9.9</v>
      </c>
      <c r="L3225">
        <f>[3]location_price_variance!L3225</f>
        <v>1</v>
      </c>
    </row>
    <row r="3226" spans="1:12" x14ac:dyDescent="0.2">
      <c r="A3226">
        <f>[3]location_price_variance!A3226</f>
        <v>4</v>
      </c>
      <c r="B3226" t="str">
        <f>[3]location_price_variance!B3226</f>
        <v>Eataly Chicago</v>
      </c>
      <c r="C3226" s="9">
        <f>[3]location_price_variance!C3226</f>
        <v>45870</v>
      </c>
      <c r="D3226">
        <f>[3]location_price_variance!D3226</f>
        <v>17</v>
      </c>
      <c r="E3226" t="str">
        <f>[3]location_price_variance!E3226</f>
        <v>Chianti Wine</v>
      </c>
      <c r="F3226" t="str">
        <f>[3]location_price_variance!F3226</f>
        <v>Beverage</v>
      </c>
      <c r="G3226">
        <f>[3]location_price_variance!G3226</f>
        <v>4.5</v>
      </c>
      <c r="H3226">
        <f>[3]location_price_variance!H3226</f>
        <v>45.112499999999997</v>
      </c>
      <c r="I3226">
        <f>[3]location_price_variance!I3226</f>
        <v>10.025</v>
      </c>
      <c r="J3226">
        <f>[3]location_price_variance!J3226</f>
        <v>10.08</v>
      </c>
      <c r="K3226">
        <f>[3]location_price_variance!K3226</f>
        <v>9.9700000000000006</v>
      </c>
      <c r="L3226">
        <f>[3]location_price_variance!L3226</f>
        <v>2</v>
      </c>
    </row>
    <row r="3227" spans="1:12" x14ac:dyDescent="0.2">
      <c r="A3227">
        <f>[3]location_price_variance!A3227</f>
        <v>4</v>
      </c>
      <c r="B3227" t="str">
        <f>[3]location_price_variance!B3227</f>
        <v>Eataly Chicago</v>
      </c>
      <c r="C3227" s="9">
        <f>[3]location_price_variance!C3227</f>
        <v>45901</v>
      </c>
      <c r="D3227">
        <f>[3]location_price_variance!D3227</f>
        <v>17</v>
      </c>
      <c r="E3227" t="str">
        <f>[3]location_price_variance!E3227</f>
        <v>Chianti Wine</v>
      </c>
      <c r="F3227" t="str">
        <f>[3]location_price_variance!F3227</f>
        <v>Beverage</v>
      </c>
      <c r="G3227">
        <f>[3]location_price_variance!G3227</f>
        <v>2.25</v>
      </c>
      <c r="H3227">
        <f>[3]location_price_variance!H3227</f>
        <v>22.23</v>
      </c>
      <c r="I3227">
        <f>[3]location_price_variance!I3227</f>
        <v>9.8800000000000008</v>
      </c>
      <c r="J3227">
        <f>[3]location_price_variance!J3227</f>
        <v>9.8800000000000008</v>
      </c>
      <c r="K3227">
        <f>[3]location_price_variance!K3227</f>
        <v>9.8800000000000008</v>
      </c>
      <c r="L3227">
        <f>[3]location_price_variance!L3227</f>
        <v>1</v>
      </c>
    </row>
    <row r="3228" spans="1:12" x14ac:dyDescent="0.2">
      <c r="A3228">
        <f>[3]location_price_variance!A3228</f>
        <v>4</v>
      </c>
      <c r="B3228" t="str">
        <f>[3]location_price_variance!B3228</f>
        <v>Eataly Chicago</v>
      </c>
      <c r="C3228" s="9">
        <f>[3]location_price_variance!C3228</f>
        <v>45931</v>
      </c>
      <c r="D3228">
        <f>[3]location_price_variance!D3228</f>
        <v>17</v>
      </c>
      <c r="E3228" t="str">
        <f>[3]location_price_variance!E3228</f>
        <v>Chianti Wine</v>
      </c>
      <c r="F3228" t="str">
        <f>[3]location_price_variance!F3228</f>
        <v>Beverage</v>
      </c>
      <c r="G3228">
        <f>[3]location_price_variance!G3228</f>
        <v>4.5</v>
      </c>
      <c r="H3228">
        <f>[3]location_price_variance!H3228</f>
        <v>45.585000000000001</v>
      </c>
      <c r="I3228">
        <f>[3]location_price_variance!I3228</f>
        <v>10.130000000000001</v>
      </c>
      <c r="J3228">
        <f>[3]location_price_variance!J3228</f>
        <v>10.32</v>
      </c>
      <c r="K3228">
        <f>[3]location_price_variance!K3228</f>
        <v>9.94</v>
      </c>
      <c r="L3228">
        <f>[3]location_price_variance!L3228</f>
        <v>2</v>
      </c>
    </row>
    <row r="3229" spans="1:12" x14ac:dyDescent="0.2">
      <c r="A3229">
        <f>[3]location_price_variance!A3229</f>
        <v>4</v>
      </c>
      <c r="B3229" t="str">
        <f>[3]location_price_variance!B3229</f>
        <v>Eataly Chicago</v>
      </c>
      <c r="C3229" s="9">
        <f>[3]location_price_variance!C3229</f>
        <v>45962</v>
      </c>
      <c r="D3229">
        <f>[3]location_price_variance!D3229</f>
        <v>17</v>
      </c>
      <c r="E3229" t="str">
        <f>[3]location_price_variance!E3229</f>
        <v>Chianti Wine</v>
      </c>
      <c r="F3229" t="str">
        <f>[3]location_price_variance!F3229</f>
        <v>Beverage</v>
      </c>
      <c r="G3229">
        <f>[3]location_price_variance!G3229</f>
        <v>2.25</v>
      </c>
      <c r="H3229">
        <f>[3]location_price_variance!H3229</f>
        <v>22.454999999999998</v>
      </c>
      <c r="I3229">
        <f>[3]location_price_variance!I3229</f>
        <v>9.98</v>
      </c>
      <c r="J3229">
        <f>[3]location_price_variance!J3229</f>
        <v>9.98</v>
      </c>
      <c r="K3229">
        <f>[3]location_price_variance!K3229</f>
        <v>9.98</v>
      </c>
      <c r="L3229">
        <f>[3]location_price_variance!L3229</f>
        <v>1</v>
      </c>
    </row>
    <row r="3230" spans="1:12" x14ac:dyDescent="0.2">
      <c r="A3230">
        <f>[3]location_price_variance!A3230</f>
        <v>4</v>
      </c>
      <c r="B3230" t="str">
        <f>[3]location_price_variance!B3230</f>
        <v>Eataly Chicago</v>
      </c>
      <c r="C3230" s="9">
        <f>[3]location_price_variance!C3230</f>
        <v>45992</v>
      </c>
      <c r="D3230">
        <f>[3]location_price_variance!D3230</f>
        <v>17</v>
      </c>
      <c r="E3230" t="str">
        <f>[3]location_price_variance!E3230</f>
        <v>Chianti Wine</v>
      </c>
      <c r="F3230" t="str">
        <f>[3]location_price_variance!F3230</f>
        <v>Beverage</v>
      </c>
      <c r="G3230">
        <f>[3]location_price_variance!G3230</f>
        <v>6.75</v>
      </c>
      <c r="H3230">
        <f>[3]location_price_variance!H3230</f>
        <v>69.592500000000001</v>
      </c>
      <c r="I3230">
        <f>[3]location_price_variance!I3230</f>
        <v>10.31</v>
      </c>
      <c r="J3230">
        <f>[3]location_price_variance!J3230</f>
        <v>10.35</v>
      </c>
      <c r="K3230">
        <f>[3]location_price_variance!K3230</f>
        <v>10.24</v>
      </c>
      <c r="L3230">
        <f>[3]location_price_variance!L3230</f>
        <v>3</v>
      </c>
    </row>
    <row r="3231" spans="1:12" x14ac:dyDescent="0.2">
      <c r="A3231">
        <f>[3]location_price_variance!A3231</f>
        <v>4</v>
      </c>
      <c r="B3231" t="str">
        <f>[3]location_price_variance!B3231</f>
        <v>Eataly Chicago</v>
      </c>
      <c r="C3231" s="9">
        <f>[3]location_price_variance!C3231</f>
        <v>46023</v>
      </c>
      <c r="D3231">
        <f>[3]location_price_variance!D3231</f>
        <v>17</v>
      </c>
      <c r="E3231" t="str">
        <f>[3]location_price_variance!E3231</f>
        <v>Chianti Wine</v>
      </c>
      <c r="F3231" t="str">
        <f>[3]location_price_variance!F3231</f>
        <v>Beverage</v>
      </c>
      <c r="G3231">
        <f>[3]location_price_variance!G3231</f>
        <v>2.25</v>
      </c>
      <c r="H3231">
        <f>[3]location_price_variance!H3231</f>
        <v>24.84</v>
      </c>
      <c r="I3231">
        <f>[3]location_price_variance!I3231</f>
        <v>11.04</v>
      </c>
      <c r="J3231">
        <f>[3]location_price_variance!J3231</f>
        <v>11.04</v>
      </c>
      <c r="K3231">
        <f>[3]location_price_variance!K3231</f>
        <v>11.04</v>
      </c>
      <c r="L3231">
        <f>[3]location_price_variance!L3231</f>
        <v>1</v>
      </c>
    </row>
    <row r="3232" spans="1:12" x14ac:dyDescent="0.2">
      <c r="A3232">
        <f>[3]location_price_variance!A3232</f>
        <v>4</v>
      </c>
      <c r="B3232" t="str">
        <f>[3]location_price_variance!B3232</f>
        <v>Eataly Chicago</v>
      </c>
      <c r="C3232" s="9">
        <f>[3]location_price_variance!C3232</f>
        <v>46054</v>
      </c>
      <c r="D3232">
        <f>[3]location_price_variance!D3232</f>
        <v>17</v>
      </c>
      <c r="E3232" t="str">
        <f>[3]location_price_variance!E3232</f>
        <v>Chianti Wine</v>
      </c>
      <c r="F3232" t="str">
        <f>[3]location_price_variance!F3232</f>
        <v>Beverage</v>
      </c>
      <c r="G3232">
        <f>[3]location_price_variance!G3232</f>
        <v>4.5</v>
      </c>
      <c r="H3232">
        <f>[3]location_price_variance!H3232</f>
        <v>45.314999999999998</v>
      </c>
      <c r="I3232">
        <f>[3]location_price_variance!I3232</f>
        <v>10.07</v>
      </c>
      <c r="J3232">
        <f>[3]location_price_variance!J3232</f>
        <v>10.119999999999999</v>
      </c>
      <c r="K3232">
        <f>[3]location_price_variance!K3232</f>
        <v>10.02</v>
      </c>
      <c r="L3232">
        <f>[3]location_price_variance!L3232</f>
        <v>2</v>
      </c>
    </row>
    <row r="3233" spans="1:12" x14ac:dyDescent="0.2">
      <c r="A3233">
        <f>[3]location_price_variance!A3233</f>
        <v>4</v>
      </c>
      <c r="B3233" t="str">
        <f>[3]location_price_variance!B3233</f>
        <v>Eataly Chicago</v>
      </c>
      <c r="C3233" s="9">
        <f>[3]location_price_variance!C3233</f>
        <v>46082</v>
      </c>
      <c r="D3233">
        <f>[3]location_price_variance!D3233</f>
        <v>17</v>
      </c>
      <c r="E3233" t="str">
        <f>[3]location_price_variance!E3233</f>
        <v>Chianti Wine</v>
      </c>
      <c r="F3233" t="str">
        <f>[3]location_price_variance!F3233</f>
        <v>Beverage</v>
      </c>
      <c r="G3233">
        <f>[3]location_price_variance!G3233</f>
        <v>2.25</v>
      </c>
      <c r="H3233">
        <f>[3]location_price_variance!H3233</f>
        <v>23.355</v>
      </c>
      <c r="I3233">
        <f>[3]location_price_variance!I3233</f>
        <v>10.38</v>
      </c>
      <c r="J3233">
        <f>[3]location_price_variance!J3233</f>
        <v>10.38</v>
      </c>
      <c r="K3233">
        <f>[3]location_price_variance!K3233</f>
        <v>10.38</v>
      </c>
      <c r="L3233">
        <f>[3]location_price_variance!L3233</f>
        <v>1</v>
      </c>
    </row>
    <row r="3234" spans="1:12" x14ac:dyDescent="0.2">
      <c r="A3234">
        <f>[3]location_price_variance!A3234</f>
        <v>4</v>
      </c>
      <c r="B3234" t="str">
        <f>[3]location_price_variance!B3234</f>
        <v>Eataly Chicago</v>
      </c>
      <c r="C3234" s="9">
        <f>[3]location_price_variance!C3234</f>
        <v>46113</v>
      </c>
      <c r="D3234">
        <f>[3]location_price_variance!D3234</f>
        <v>17</v>
      </c>
      <c r="E3234" t="str">
        <f>[3]location_price_variance!E3234</f>
        <v>Chianti Wine</v>
      </c>
      <c r="F3234" t="str">
        <f>[3]location_price_variance!F3234</f>
        <v>Beverage</v>
      </c>
      <c r="G3234">
        <f>[3]location_price_variance!G3234</f>
        <v>2.25</v>
      </c>
      <c r="H3234">
        <f>[3]location_price_variance!H3234</f>
        <v>23.22</v>
      </c>
      <c r="I3234">
        <f>[3]location_price_variance!I3234</f>
        <v>10.32</v>
      </c>
      <c r="J3234">
        <f>[3]location_price_variance!J3234</f>
        <v>10.32</v>
      </c>
      <c r="K3234">
        <f>[3]location_price_variance!K3234</f>
        <v>10.32</v>
      </c>
      <c r="L3234">
        <f>[3]location_price_variance!L3234</f>
        <v>1</v>
      </c>
    </row>
    <row r="3235" spans="1:12" x14ac:dyDescent="0.2">
      <c r="A3235">
        <f>[3]location_price_variance!A3235</f>
        <v>4</v>
      </c>
      <c r="B3235" t="str">
        <f>[3]location_price_variance!B3235</f>
        <v>Eataly Chicago</v>
      </c>
      <c r="C3235" s="9">
        <f>[3]location_price_variance!C3235</f>
        <v>46143</v>
      </c>
      <c r="D3235">
        <f>[3]location_price_variance!D3235</f>
        <v>17</v>
      </c>
      <c r="E3235" t="str">
        <f>[3]location_price_variance!E3235</f>
        <v>Chianti Wine</v>
      </c>
      <c r="F3235" t="str">
        <f>[3]location_price_variance!F3235</f>
        <v>Beverage</v>
      </c>
      <c r="G3235">
        <f>[3]location_price_variance!G3235</f>
        <v>4.5</v>
      </c>
      <c r="H3235">
        <f>[3]location_price_variance!H3235</f>
        <v>46.552500000000002</v>
      </c>
      <c r="I3235">
        <f>[3]location_price_variance!I3235</f>
        <v>10.345000000000001</v>
      </c>
      <c r="J3235">
        <f>[3]location_price_variance!J3235</f>
        <v>10.43</v>
      </c>
      <c r="K3235">
        <f>[3]location_price_variance!K3235</f>
        <v>10.26</v>
      </c>
      <c r="L3235">
        <f>[3]location_price_variance!L3235</f>
        <v>2</v>
      </c>
    </row>
    <row r="3236" spans="1:12" x14ac:dyDescent="0.2">
      <c r="A3236">
        <f>[3]location_price_variance!A3236</f>
        <v>4</v>
      </c>
      <c r="B3236" t="str">
        <f>[3]location_price_variance!B3236</f>
        <v>Eataly Chicago</v>
      </c>
      <c r="C3236" s="9">
        <f>[3]location_price_variance!C3236</f>
        <v>46174</v>
      </c>
      <c r="D3236">
        <f>[3]location_price_variance!D3236</f>
        <v>17</v>
      </c>
      <c r="E3236" t="str">
        <f>[3]location_price_variance!E3236</f>
        <v>Chianti Wine</v>
      </c>
      <c r="F3236" t="str">
        <f>[3]location_price_variance!F3236</f>
        <v>Beverage</v>
      </c>
      <c r="G3236">
        <f>[3]location_price_variance!G3236</f>
        <v>4.5</v>
      </c>
      <c r="H3236">
        <f>[3]location_price_variance!H3236</f>
        <v>46.89</v>
      </c>
      <c r="I3236">
        <f>[3]location_price_variance!I3236</f>
        <v>10.42</v>
      </c>
      <c r="J3236">
        <f>[3]location_price_variance!J3236</f>
        <v>10.58</v>
      </c>
      <c r="K3236">
        <f>[3]location_price_variance!K3236</f>
        <v>10.26</v>
      </c>
      <c r="L3236">
        <f>[3]location_price_variance!L3236</f>
        <v>2</v>
      </c>
    </row>
    <row r="3237" spans="1:12" x14ac:dyDescent="0.2">
      <c r="A3237">
        <f>[3]location_price_variance!A3237</f>
        <v>4</v>
      </c>
      <c r="B3237" t="str">
        <f>[3]location_price_variance!B3237</f>
        <v>Eataly Chicago</v>
      </c>
      <c r="C3237" s="9">
        <f>[3]location_price_variance!C3237</f>
        <v>46204</v>
      </c>
      <c r="D3237">
        <f>[3]location_price_variance!D3237</f>
        <v>17</v>
      </c>
      <c r="E3237" t="str">
        <f>[3]location_price_variance!E3237</f>
        <v>Chianti Wine</v>
      </c>
      <c r="F3237" t="str">
        <f>[3]location_price_variance!F3237</f>
        <v>Beverage</v>
      </c>
      <c r="G3237">
        <f>[3]location_price_variance!G3237</f>
        <v>2.25</v>
      </c>
      <c r="H3237">
        <f>[3]location_price_variance!H3237</f>
        <v>23.13</v>
      </c>
      <c r="I3237">
        <f>[3]location_price_variance!I3237</f>
        <v>10.28</v>
      </c>
      <c r="J3237">
        <f>[3]location_price_variance!J3237</f>
        <v>10.28</v>
      </c>
      <c r="K3237">
        <f>[3]location_price_variance!K3237</f>
        <v>10.28</v>
      </c>
      <c r="L3237">
        <f>[3]location_price_variance!L3237</f>
        <v>1</v>
      </c>
    </row>
    <row r="3238" spans="1:12" x14ac:dyDescent="0.2">
      <c r="A3238">
        <f>[3]location_price_variance!A3238</f>
        <v>4</v>
      </c>
      <c r="B3238" t="str">
        <f>[3]location_price_variance!B3238</f>
        <v>Eataly Chicago</v>
      </c>
      <c r="C3238" s="9">
        <f>[3]location_price_variance!C3238</f>
        <v>46235</v>
      </c>
      <c r="D3238">
        <f>[3]location_price_variance!D3238</f>
        <v>17</v>
      </c>
      <c r="E3238" t="str">
        <f>[3]location_price_variance!E3238</f>
        <v>Chianti Wine</v>
      </c>
      <c r="F3238" t="str">
        <f>[3]location_price_variance!F3238</f>
        <v>Beverage</v>
      </c>
      <c r="G3238">
        <f>[3]location_price_variance!G3238</f>
        <v>2.25</v>
      </c>
      <c r="H3238">
        <f>[3]location_price_variance!H3238</f>
        <v>22.004999999999999</v>
      </c>
      <c r="I3238">
        <f>[3]location_price_variance!I3238</f>
        <v>9.7799999999999994</v>
      </c>
      <c r="J3238">
        <f>[3]location_price_variance!J3238</f>
        <v>9.7799999999999994</v>
      </c>
      <c r="K3238">
        <f>[3]location_price_variance!K3238</f>
        <v>9.7799999999999994</v>
      </c>
      <c r="L3238">
        <f>[3]location_price_variance!L3238</f>
        <v>1</v>
      </c>
    </row>
    <row r="3239" spans="1:12" x14ac:dyDescent="0.2">
      <c r="A3239">
        <f>[3]location_price_variance!A3239</f>
        <v>4</v>
      </c>
      <c r="B3239" t="str">
        <f>[3]location_price_variance!B3239</f>
        <v>Eataly Chicago</v>
      </c>
      <c r="C3239" s="9">
        <f>[3]location_price_variance!C3239</f>
        <v>46266</v>
      </c>
      <c r="D3239">
        <f>[3]location_price_variance!D3239</f>
        <v>17</v>
      </c>
      <c r="E3239" t="str">
        <f>[3]location_price_variance!E3239</f>
        <v>Chianti Wine</v>
      </c>
      <c r="F3239" t="str">
        <f>[3]location_price_variance!F3239</f>
        <v>Beverage</v>
      </c>
      <c r="G3239">
        <f>[3]location_price_variance!G3239</f>
        <v>4.5</v>
      </c>
      <c r="H3239">
        <f>[3]location_price_variance!H3239</f>
        <v>45.854999999999997</v>
      </c>
      <c r="I3239">
        <f>[3]location_price_variance!I3239</f>
        <v>10.19</v>
      </c>
      <c r="J3239">
        <f>[3]location_price_variance!J3239</f>
        <v>10.24</v>
      </c>
      <c r="K3239">
        <f>[3]location_price_variance!K3239</f>
        <v>10.14</v>
      </c>
      <c r="L3239">
        <f>[3]location_price_variance!L3239</f>
        <v>2</v>
      </c>
    </row>
    <row r="3240" spans="1:12" x14ac:dyDescent="0.2">
      <c r="A3240">
        <f>[3]location_price_variance!A3240</f>
        <v>4</v>
      </c>
      <c r="B3240" t="str">
        <f>[3]location_price_variance!B3240</f>
        <v>Eataly Chicago</v>
      </c>
      <c r="C3240" s="9">
        <f>[3]location_price_variance!C3240</f>
        <v>45689</v>
      </c>
      <c r="D3240">
        <f>[3]location_price_variance!D3240</f>
        <v>19</v>
      </c>
      <c r="E3240" t="str">
        <f>[3]location_price_variance!E3240</f>
        <v>Active Dry Yeast</v>
      </c>
      <c r="F3240" t="str">
        <f>[3]location_price_variance!F3240</f>
        <v>Baking</v>
      </c>
      <c r="G3240">
        <f>[3]location_price_variance!G3240</f>
        <v>48</v>
      </c>
      <c r="H3240">
        <f>[3]location_price_variance!H3240</f>
        <v>37.28</v>
      </c>
      <c r="I3240">
        <f>[3]location_price_variance!I3240</f>
        <v>0.77666666699999998</v>
      </c>
      <c r="J3240">
        <f>[3]location_price_variance!J3240</f>
        <v>0.79</v>
      </c>
      <c r="K3240">
        <f>[3]location_price_variance!K3240</f>
        <v>0.77</v>
      </c>
      <c r="L3240">
        <f>[3]location_price_variance!L3240</f>
        <v>2</v>
      </c>
    </row>
    <row r="3241" spans="1:12" x14ac:dyDescent="0.2">
      <c r="A3241">
        <f>[3]location_price_variance!A3241</f>
        <v>4</v>
      </c>
      <c r="B3241" t="str">
        <f>[3]location_price_variance!B3241</f>
        <v>Eataly Chicago</v>
      </c>
      <c r="C3241" s="9">
        <f>[3]location_price_variance!C3241</f>
        <v>45717</v>
      </c>
      <c r="D3241">
        <f>[3]location_price_variance!D3241</f>
        <v>19</v>
      </c>
      <c r="E3241" t="str">
        <f>[3]location_price_variance!E3241</f>
        <v>Active Dry Yeast</v>
      </c>
      <c r="F3241" t="str">
        <f>[3]location_price_variance!F3241</f>
        <v>Baking</v>
      </c>
      <c r="G3241">
        <f>[3]location_price_variance!G3241</f>
        <v>32</v>
      </c>
      <c r="H3241">
        <f>[3]location_price_variance!H3241</f>
        <v>25.28</v>
      </c>
      <c r="I3241">
        <f>[3]location_price_variance!I3241</f>
        <v>0.79</v>
      </c>
      <c r="J3241">
        <f>[3]location_price_variance!J3241</f>
        <v>0.8</v>
      </c>
      <c r="K3241">
        <f>[3]location_price_variance!K3241</f>
        <v>0.78</v>
      </c>
      <c r="L3241">
        <f>[3]location_price_variance!L3241</f>
        <v>2</v>
      </c>
    </row>
    <row r="3242" spans="1:12" x14ac:dyDescent="0.2">
      <c r="A3242">
        <f>[3]location_price_variance!A3242</f>
        <v>4</v>
      </c>
      <c r="B3242" t="str">
        <f>[3]location_price_variance!B3242</f>
        <v>Eataly Chicago</v>
      </c>
      <c r="C3242" s="9">
        <f>[3]location_price_variance!C3242</f>
        <v>45748</v>
      </c>
      <c r="D3242">
        <f>[3]location_price_variance!D3242</f>
        <v>19</v>
      </c>
      <c r="E3242" t="str">
        <f>[3]location_price_variance!E3242</f>
        <v>Active Dry Yeast</v>
      </c>
      <c r="F3242" t="str">
        <f>[3]location_price_variance!F3242</f>
        <v>Baking</v>
      </c>
      <c r="G3242">
        <f>[3]location_price_variance!G3242</f>
        <v>64</v>
      </c>
      <c r="H3242">
        <f>[3]location_price_variance!H3242</f>
        <v>51.04</v>
      </c>
      <c r="I3242">
        <f>[3]location_price_variance!I3242</f>
        <v>0.79749999999999999</v>
      </c>
      <c r="J3242">
        <f>[3]location_price_variance!J3242</f>
        <v>0.81</v>
      </c>
      <c r="K3242">
        <f>[3]location_price_variance!K3242</f>
        <v>0.77</v>
      </c>
      <c r="L3242">
        <f>[3]location_price_variance!L3242</f>
        <v>3</v>
      </c>
    </row>
    <row r="3243" spans="1:12" x14ac:dyDescent="0.2">
      <c r="A3243">
        <f>[3]location_price_variance!A3243</f>
        <v>4</v>
      </c>
      <c r="B3243" t="str">
        <f>[3]location_price_variance!B3243</f>
        <v>Eataly Chicago</v>
      </c>
      <c r="C3243" s="9">
        <f>[3]location_price_variance!C3243</f>
        <v>45778</v>
      </c>
      <c r="D3243">
        <f>[3]location_price_variance!D3243</f>
        <v>19</v>
      </c>
      <c r="E3243" t="str">
        <f>[3]location_price_variance!E3243</f>
        <v>Active Dry Yeast</v>
      </c>
      <c r="F3243" t="str">
        <f>[3]location_price_variance!F3243</f>
        <v>Baking</v>
      </c>
      <c r="G3243">
        <f>[3]location_price_variance!G3243</f>
        <v>48</v>
      </c>
      <c r="H3243">
        <f>[3]location_price_variance!H3243</f>
        <v>38.24</v>
      </c>
      <c r="I3243">
        <f>[3]location_price_variance!I3243</f>
        <v>0.796666667</v>
      </c>
      <c r="J3243">
        <f>[3]location_price_variance!J3243</f>
        <v>0.81</v>
      </c>
      <c r="K3243">
        <f>[3]location_price_variance!K3243</f>
        <v>0.79</v>
      </c>
      <c r="L3243">
        <f>[3]location_price_variance!L3243</f>
        <v>2</v>
      </c>
    </row>
    <row r="3244" spans="1:12" x14ac:dyDescent="0.2">
      <c r="A3244">
        <f>[3]location_price_variance!A3244</f>
        <v>4</v>
      </c>
      <c r="B3244" t="str">
        <f>[3]location_price_variance!B3244</f>
        <v>Eataly Chicago</v>
      </c>
      <c r="C3244" s="9">
        <f>[3]location_price_variance!C3244</f>
        <v>45809</v>
      </c>
      <c r="D3244">
        <f>[3]location_price_variance!D3244</f>
        <v>19</v>
      </c>
      <c r="E3244" t="str">
        <f>[3]location_price_variance!E3244</f>
        <v>Active Dry Yeast</v>
      </c>
      <c r="F3244" t="str">
        <f>[3]location_price_variance!F3244</f>
        <v>Baking</v>
      </c>
      <c r="G3244">
        <f>[3]location_price_variance!G3244</f>
        <v>32</v>
      </c>
      <c r="H3244">
        <f>[3]location_price_variance!H3244</f>
        <v>25.6</v>
      </c>
      <c r="I3244">
        <f>[3]location_price_variance!I3244</f>
        <v>0.8</v>
      </c>
      <c r="J3244">
        <f>[3]location_price_variance!J3244</f>
        <v>0.8</v>
      </c>
      <c r="K3244">
        <f>[3]location_price_variance!K3244</f>
        <v>0.8</v>
      </c>
      <c r="L3244">
        <f>[3]location_price_variance!L3244</f>
        <v>2</v>
      </c>
    </row>
    <row r="3245" spans="1:12" x14ac:dyDescent="0.2">
      <c r="A3245">
        <f>[3]location_price_variance!A3245</f>
        <v>4</v>
      </c>
      <c r="B3245" t="str">
        <f>[3]location_price_variance!B3245</f>
        <v>Eataly Chicago</v>
      </c>
      <c r="C3245" s="9">
        <f>[3]location_price_variance!C3245</f>
        <v>45839</v>
      </c>
      <c r="D3245">
        <f>[3]location_price_variance!D3245</f>
        <v>19</v>
      </c>
      <c r="E3245" t="str">
        <f>[3]location_price_variance!E3245</f>
        <v>Active Dry Yeast</v>
      </c>
      <c r="F3245" t="str">
        <f>[3]location_price_variance!F3245</f>
        <v>Baking</v>
      </c>
      <c r="G3245">
        <f>[3]location_price_variance!G3245</f>
        <v>48</v>
      </c>
      <c r="H3245">
        <f>[3]location_price_variance!H3245</f>
        <v>38.4</v>
      </c>
      <c r="I3245">
        <f>[3]location_price_variance!I3245</f>
        <v>0.8</v>
      </c>
      <c r="J3245">
        <f>[3]location_price_variance!J3245</f>
        <v>0.8</v>
      </c>
      <c r="K3245">
        <f>[3]location_price_variance!K3245</f>
        <v>0.8</v>
      </c>
      <c r="L3245">
        <f>[3]location_price_variance!L3245</f>
        <v>2</v>
      </c>
    </row>
    <row r="3246" spans="1:12" x14ac:dyDescent="0.2">
      <c r="A3246">
        <f>[3]location_price_variance!A3246</f>
        <v>4</v>
      </c>
      <c r="B3246" t="str">
        <f>[3]location_price_variance!B3246</f>
        <v>Eataly Chicago</v>
      </c>
      <c r="C3246" s="9">
        <f>[3]location_price_variance!C3246</f>
        <v>45870</v>
      </c>
      <c r="D3246">
        <f>[3]location_price_variance!D3246</f>
        <v>19</v>
      </c>
      <c r="E3246" t="str">
        <f>[3]location_price_variance!E3246</f>
        <v>Active Dry Yeast</v>
      </c>
      <c r="F3246" t="str">
        <f>[3]location_price_variance!F3246</f>
        <v>Baking</v>
      </c>
      <c r="G3246">
        <f>[3]location_price_variance!G3246</f>
        <v>48</v>
      </c>
      <c r="H3246">
        <f>[3]location_price_variance!H3246</f>
        <v>38.72</v>
      </c>
      <c r="I3246">
        <f>[3]location_price_variance!I3246</f>
        <v>0.806666667</v>
      </c>
      <c r="J3246">
        <f>[3]location_price_variance!J3246</f>
        <v>0.81</v>
      </c>
      <c r="K3246">
        <f>[3]location_price_variance!K3246</f>
        <v>0.8</v>
      </c>
      <c r="L3246">
        <f>[3]location_price_variance!L3246</f>
        <v>2</v>
      </c>
    </row>
    <row r="3247" spans="1:12" x14ac:dyDescent="0.2">
      <c r="A3247">
        <f>[3]location_price_variance!A3247</f>
        <v>4</v>
      </c>
      <c r="B3247" t="str">
        <f>[3]location_price_variance!B3247</f>
        <v>Eataly Chicago</v>
      </c>
      <c r="C3247" s="9">
        <f>[3]location_price_variance!C3247</f>
        <v>45901</v>
      </c>
      <c r="D3247">
        <f>[3]location_price_variance!D3247</f>
        <v>19</v>
      </c>
      <c r="E3247" t="str">
        <f>[3]location_price_variance!E3247</f>
        <v>Active Dry Yeast</v>
      </c>
      <c r="F3247" t="str">
        <f>[3]location_price_variance!F3247</f>
        <v>Baking</v>
      </c>
      <c r="G3247">
        <f>[3]location_price_variance!G3247</f>
        <v>32</v>
      </c>
      <c r="H3247">
        <f>[3]location_price_variance!H3247</f>
        <v>26.08</v>
      </c>
      <c r="I3247">
        <f>[3]location_price_variance!I3247</f>
        <v>0.81499999999999995</v>
      </c>
      <c r="J3247">
        <f>[3]location_price_variance!J3247</f>
        <v>0.82</v>
      </c>
      <c r="K3247">
        <f>[3]location_price_variance!K3247</f>
        <v>0.81</v>
      </c>
      <c r="L3247">
        <f>[3]location_price_variance!L3247</f>
        <v>2</v>
      </c>
    </row>
    <row r="3248" spans="1:12" x14ac:dyDescent="0.2">
      <c r="A3248">
        <f>[3]location_price_variance!A3248</f>
        <v>4</v>
      </c>
      <c r="B3248" t="str">
        <f>[3]location_price_variance!B3248</f>
        <v>Eataly Chicago</v>
      </c>
      <c r="C3248" s="9">
        <f>[3]location_price_variance!C3248</f>
        <v>45931</v>
      </c>
      <c r="D3248">
        <f>[3]location_price_variance!D3248</f>
        <v>19</v>
      </c>
      <c r="E3248" t="str">
        <f>[3]location_price_variance!E3248</f>
        <v>Active Dry Yeast</v>
      </c>
      <c r="F3248" t="str">
        <f>[3]location_price_variance!F3248</f>
        <v>Baking</v>
      </c>
      <c r="G3248">
        <f>[3]location_price_variance!G3248</f>
        <v>64</v>
      </c>
      <c r="H3248">
        <f>[3]location_price_variance!H3248</f>
        <v>52</v>
      </c>
      <c r="I3248">
        <f>[3]location_price_variance!I3248</f>
        <v>0.8125</v>
      </c>
      <c r="J3248">
        <f>[3]location_price_variance!J3248</f>
        <v>0.83</v>
      </c>
      <c r="K3248">
        <f>[3]location_price_variance!K3248</f>
        <v>0.79</v>
      </c>
      <c r="L3248">
        <f>[3]location_price_variance!L3248</f>
        <v>3</v>
      </c>
    </row>
    <row r="3249" spans="1:12" x14ac:dyDescent="0.2">
      <c r="A3249">
        <f>[3]location_price_variance!A3249</f>
        <v>4</v>
      </c>
      <c r="B3249" t="str">
        <f>[3]location_price_variance!B3249</f>
        <v>Eataly Chicago</v>
      </c>
      <c r="C3249" s="9">
        <f>[3]location_price_variance!C3249</f>
        <v>45962</v>
      </c>
      <c r="D3249">
        <f>[3]location_price_variance!D3249</f>
        <v>19</v>
      </c>
      <c r="E3249" t="str">
        <f>[3]location_price_variance!E3249</f>
        <v>Active Dry Yeast</v>
      </c>
      <c r="F3249" t="str">
        <f>[3]location_price_variance!F3249</f>
        <v>Baking</v>
      </c>
      <c r="G3249">
        <f>[3]location_price_variance!G3249</f>
        <v>48</v>
      </c>
      <c r="H3249">
        <f>[3]location_price_variance!H3249</f>
        <v>39.04</v>
      </c>
      <c r="I3249">
        <f>[3]location_price_variance!I3249</f>
        <v>0.81333333299999999</v>
      </c>
      <c r="J3249">
        <f>[3]location_price_variance!J3249</f>
        <v>0.82</v>
      </c>
      <c r="K3249">
        <f>[3]location_price_variance!K3249</f>
        <v>0.8</v>
      </c>
      <c r="L3249">
        <f>[3]location_price_variance!L3249</f>
        <v>2</v>
      </c>
    </row>
    <row r="3250" spans="1:12" x14ac:dyDescent="0.2">
      <c r="A3250">
        <f>[3]location_price_variance!A3250</f>
        <v>4</v>
      </c>
      <c r="B3250" t="str">
        <f>[3]location_price_variance!B3250</f>
        <v>Eataly Chicago</v>
      </c>
      <c r="C3250" s="9">
        <f>[3]location_price_variance!C3250</f>
        <v>45992</v>
      </c>
      <c r="D3250">
        <f>[3]location_price_variance!D3250</f>
        <v>19</v>
      </c>
      <c r="E3250" t="str">
        <f>[3]location_price_variance!E3250</f>
        <v>Active Dry Yeast</v>
      </c>
      <c r="F3250" t="str">
        <f>[3]location_price_variance!F3250</f>
        <v>Baking</v>
      </c>
      <c r="G3250">
        <f>[3]location_price_variance!G3250</f>
        <v>48</v>
      </c>
      <c r="H3250">
        <f>[3]location_price_variance!H3250</f>
        <v>39.04</v>
      </c>
      <c r="I3250">
        <f>[3]location_price_variance!I3250</f>
        <v>0.81333333299999999</v>
      </c>
      <c r="J3250">
        <f>[3]location_price_variance!J3250</f>
        <v>0.82</v>
      </c>
      <c r="K3250">
        <f>[3]location_price_variance!K3250</f>
        <v>0.8</v>
      </c>
      <c r="L3250">
        <f>[3]location_price_variance!L3250</f>
        <v>2</v>
      </c>
    </row>
    <row r="3251" spans="1:12" x14ac:dyDescent="0.2">
      <c r="A3251">
        <f>[3]location_price_variance!A3251</f>
        <v>4</v>
      </c>
      <c r="B3251" t="str">
        <f>[3]location_price_variance!B3251</f>
        <v>Eataly Chicago</v>
      </c>
      <c r="C3251" s="9">
        <f>[3]location_price_variance!C3251</f>
        <v>46023</v>
      </c>
      <c r="D3251">
        <f>[3]location_price_variance!D3251</f>
        <v>19</v>
      </c>
      <c r="E3251" t="str">
        <f>[3]location_price_variance!E3251</f>
        <v>Active Dry Yeast</v>
      </c>
      <c r="F3251" t="str">
        <f>[3]location_price_variance!F3251</f>
        <v>Baking</v>
      </c>
      <c r="G3251">
        <f>[3]location_price_variance!G3251</f>
        <v>32</v>
      </c>
      <c r="H3251">
        <f>[3]location_price_variance!H3251</f>
        <v>26.08</v>
      </c>
      <c r="I3251">
        <f>[3]location_price_variance!I3251</f>
        <v>0.81499999999999995</v>
      </c>
      <c r="J3251">
        <f>[3]location_price_variance!J3251</f>
        <v>0.82</v>
      </c>
      <c r="K3251">
        <f>[3]location_price_variance!K3251</f>
        <v>0.81</v>
      </c>
      <c r="L3251">
        <f>[3]location_price_variance!L3251</f>
        <v>2</v>
      </c>
    </row>
    <row r="3252" spans="1:12" x14ac:dyDescent="0.2">
      <c r="A3252">
        <f>[3]location_price_variance!A3252</f>
        <v>4</v>
      </c>
      <c r="B3252" t="str">
        <f>[3]location_price_variance!B3252</f>
        <v>Eataly Chicago</v>
      </c>
      <c r="C3252" s="9">
        <f>[3]location_price_variance!C3252</f>
        <v>46054</v>
      </c>
      <c r="D3252">
        <f>[3]location_price_variance!D3252</f>
        <v>19</v>
      </c>
      <c r="E3252" t="str">
        <f>[3]location_price_variance!E3252</f>
        <v>Active Dry Yeast</v>
      </c>
      <c r="F3252" t="str">
        <f>[3]location_price_variance!F3252</f>
        <v>Baking</v>
      </c>
      <c r="G3252">
        <f>[3]location_price_variance!G3252</f>
        <v>48</v>
      </c>
      <c r="H3252">
        <f>[3]location_price_variance!H3252</f>
        <v>38.56</v>
      </c>
      <c r="I3252">
        <f>[3]location_price_variance!I3252</f>
        <v>0.80333333299999998</v>
      </c>
      <c r="J3252">
        <f>[3]location_price_variance!J3252</f>
        <v>0.81</v>
      </c>
      <c r="K3252">
        <f>[3]location_price_variance!K3252</f>
        <v>0.8</v>
      </c>
      <c r="L3252">
        <f>[3]location_price_variance!L3252</f>
        <v>2</v>
      </c>
    </row>
    <row r="3253" spans="1:12" x14ac:dyDescent="0.2">
      <c r="A3253">
        <f>[3]location_price_variance!A3253</f>
        <v>4</v>
      </c>
      <c r="B3253" t="str">
        <f>[3]location_price_variance!B3253</f>
        <v>Eataly Chicago</v>
      </c>
      <c r="C3253" s="9">
        <f>[3]location_price_variance!C3253</f>
        <v>46082</v>
      </c>
      <c r="D3253">
        <f>[3]location_price_variance!D3253</f>
        <v>19</v>
      </c>
      <c r="E3253" t="str">
        <f>[3]location_price_variance!E3253</f>
        <v>Active Dry Yeast</v>
      </c>
      <c r="F3253" t="str">
        <f>[3]location_price_variance!F3253</f>
        <v>Baking</v>
      </c>
      <c r="G3253">
        <f>[3]location_price_variance!G3253</f>
        <v>32</v>
      </c>
      <c r="H3253">
        <f>[3]location_price_variance!H3253</f>
        <v>25.76</v>
      </c>
      <c r="I3253">
        <f>[3]location_price_variance!I3253</f>
        <v>0.80500000000000005</v>
      </c>
      <c r="J3253">
        <f>[3]location_price_variance!J3253</f>
        <v>0.81</v>
      </c>
      <c r="K3253">
        <f>[3]location_price_variance!K3253</f>
        <v>0.8</v>
      </c>
      <c r="L3253">
        <f>[3]location_price_variance!L3253</f>
        <v>2</v>
      </c>
    </row>
    <row r="3254" spans="1:12" x14ac:dyDescent="0.2">
      <c r="A3254">
        <f>[3]location_price_variance!A3254</f>
        <v>4</v>
      </c>
      <c r="B3254" t="str">
        <f>[3]location_price_variance!B3254</f>
        <v>Eataly Chicago</v>
      </c>
      <c r="C3254" s="9">
        <f>[3]location_price_variance!C3254</f>
        <v>46113</v>
      </c>
      <c r="D3254">
        <f>[3]location_price_variance!D3254</f>
        <v>19</v>
      </c>
      <c r="E3254" t="str">
        <f>[3]location_price_variance!E3254</f>
        <v>Active Dry Yeast</v>
      </c>
      <c r="F3254" t="str">
        <f>[3]location_price_variance!F3254</f>
        <v>Baking</v>
      </c>
      <c r="G3254">
        <f>[3]location_price_variance!G3254</f>
        <v>64</v>
      </c>
      <c r="H3254">
        <f>[3]location_price_variance!H3254</f>
        <v>53.12</v>
      </c>
      <c r="I3254">
        <f>[3]location_price_variance!I3254</f>
        <v>0.83</v>
      </c>
      <c r="J3254">
        <f>[3]location_price_variance!J3254</f>
        <v>0.84</v>
      </c>
      <c r="K3254">
        <f>[3]location_price_variance!K3254</f>
        <v>0.82</v>
      </c>
      <c r="L3254">
        <f>[3]location_price_variance!L3254</f>
        <v>3</v>
      </c>
    </row>
    <row r="3255" spans="1:12" x14ac:dyDescent="0.2">
      <c r="A3255">
        <f>[3]location_price_variance!A3255</f>
        <v>4</v>
      </c>
      <c r="B3255" t="str">
        <f>[3]location_price_variance!B3255</f>
        <v>Eataly Chicago</v>
      </c>
      <c r="C3255" s="9">
        <f>[3]location_price_variance!C3255</f>
        <v>46143</v>
      </c>
      <c r="D3255">
        <f>[3]location_price_variance!D3255</f>
        <v>19</v>
      </c>
      <c r="E3255" t="str">
        <f>[3]location_price_variance!E3255</f>
        <v>Active Dry Yeast</v>
      </c>
      <c r="F3255" t="str">
        <f>[3]location_price_variance!F3255</f>
        <v>Baking</v>
      </c>
      <c r="G3255">
        <f>[3]location_price_variance!G3255</f>
        <v>32</v>
      </c>
      <c r="H3255">
        <f>[3]location_price_variance!H3255</f>
        <v>27.04</v>
      </c>
      <c r="I3255">
        <f>[3]location_price_variance!I3255</f>
        <v>0.84499999999999997</v>
      </c>
      <c r="J3255">
        <f>[3]location_price_variance!J3255</f>
        <v>0.85</v>
      </c>
      <c r="K3255">
        <f>[3]location_price_variance!K3255</f>
        <v>0.84</v>
      </c>
      <c r="L3255">
        <f>[3]location_price_variance!L3255</f>
        <v>2</v>
      </c>
    </row>
    <row r="3256" spans="1:12" x14ac:dyDescent="0.2">
      <c r="A3256">
        <f>[3]location_price_variance!A3256</f>
        <v>4</v>
      </c>
      <c r="B3256" t="str">
        <f>[3]location_price_variance!B3256</f>
        <v>Eataly Chicago</v>
      </c>
      <c r="C3256" s="9">
        <f>[3]location_price_variance!C3256</f>
        <v>46174</v>
      </c>
      <c r="D3256">
        <f>[3]location_price_variance!D3256</f>
        <v>19</v>
      </c>
      <c r="E3256" t="str">
        <f>[3]location_price_variance!E3256</f>
        <v>Active Dry Yeast</v>
      </c>
      <c r="F3256" t="str">
        <f>[3]location_price_variance!F3256</f>
        <v>Baking</v>
      </c>
      <c r="G3256">
        <f>[3]location_price_variance!G3256</f>
        <v>48</v>
      </c>
      <c r="H3256">
        <f>[3]location_price_variance!H3256</f>
        <v>40.96</v>
      </c>
      <c r="I3256">
        <f>[3]location_price_variance!I3256</f>
        <v>0.85333333300000003</v>
      </c>
      <c r="J3256">
        <f>[3]location_price_variance!J3256</f>
        <v>0.86</v>
      </c>
      <c r="K3256">
        <f>[3]location_price_variance!K3256</f>
        <v>0.84</v>
      </c>
      <c r="L3256">
        <f>[3]location_price_variance!L3256</f>
        <v>2</v>
      </c>
    </row>
    <row r="3257" spans="1:12" x14ac:dyDescent="0.2">
      <c r="A3257">
        <f>[3]location_price_variance!A3257</f>
        <v>4</v>
      </c>
      <c r="B3257" t="str">
        <f>[3]location_price_variance!B3257</f>
        <v>Eataly Chicago</v>
      </c>
      <c r="C3257" s="9">
        <f>[3]location_price_variance!C3257</f>
        <v>46204</v>
      </c>
      <c r="D3257">
        <f>[3]location_price_variance!D3257</f>
        <v>19</v>
      </c>
      <c r="E3257" t="str">
        <f>[3]location_price_variance!E3257</f>
        <v>Active Dry Yeast</v>
      </c>
      <c r="F3257" t="str">
        <f>[3]location_price_variance!F3257</f>
        <v>Baking</v>
      </c>
      <c r="G3257">
        <f>[3]location_price_variance!G3257</f>
        <v>48</v>
      </c>
      <c r="H3257">
        <f>[3]location_price_variance!H3257</f>
        <v>40.479999999999997</v>
      </c>
      <c r="I3257">
        <f>[3]location_price_variance!I3257</f>
        <v>0.84333333300000002</v>
      </c>
      <c r="J3257">
        <f>[3]location_price_variance!J3257</f>
        <v>0.87</v>
      </c>
      <c r="K3257">
        <f>[3]location_price_variance!K3257</f>
        <v>0.83</v>
      </c>
      <c r="L3257">
        <f>[3]location_price_variance!L3257</f>
        <v>2</v>
      </c>
    </row>
    <row r="3258" spans="1:12" x14ac:dyDescent="0.2">
      <c r="A3258">
        <f>[3]location_price_variance!A3258</f>
        <v>4</v>
      </c>
      <c r="B3258" t="str">
        <f>[3]location_price_variance!B3258</f>
        <v>Eataly Chicago</v>
      </c>
      <c r="C3258" s="9">
        <f>[3]location_price_variance!C3258</f>
        <v>46235</v>
      </c>
      <c r="D3258">
        <f>[3]location_price_variance!D3258</f>
        <v>19</v>
      </c>
      <c r="E3258" t="str">
        <f>[3]location_price_variance!E3258</f>
        <v>Active Dry Yeast</v>
      </c>
      <c r="F3258" t="str">
        <f>[3]location_price_variance!F3258</f>
        <v>Baking</v>
      </c>
      <c r="G3258">
        <f>[3]location_price_variance!G3258</f>
        <v>32</v>
      </c>
      <c r="H3258">
        <f>[3]location_price_variance!H3258</f>
        <v>27.04</v>
      </c>
      <c r="I3258">
        <f>[3]location_price_variance!I3258</f>
        <v>0.84499999999999997</v>
      </c>
      <c r="J3258">
        <f>[3]location_price_variance!J3258</f>
        <v>0.85</v>
      </c>
      <c r="K3258">
        <f>[3]location_price_variance!K3258</f>
        <v>0.84</v>
      </c>
      <c r="L3258">
        <f>[3]location_price_variance!L3258</f>
        <v>2</v>
      </c>
    </row>
    <row r="3259" spans="1:12" x14ac:dyDescent="0.2">
      <c r="A3259">
        <f>[3]location_price_variance!A3259</f>
        <v>4</v>
      </c>
      <c r="B3259" t="str">
        <f>[3]location_price_variance!B3259</f>
        <v>Eataly Chicago</v>
      </c>
      <c r="C3259" s="9">
        <f>[3]location_price_variance!C3259</f>
        <v>46266</v>
      </c>
      <c r="D3259">
        <f>[3]location_price_variance!D3259</f>
        <v>19</v>
      </c>
      <c r="E3259" t="str">
        <f>[3]location_price_variance!E3259</f>
        <v>Active Dry Yeast</v>
      </c>
      <c r="F3259" t="str">
        <f>[3]location_price_variance!F3259</f>
        <v>Baking</v>
      </c>
      <c r="G3259">
        <f>[3]location_price_variance!G3259</f>
        <v>48</v>
      </c>
      <c r="H3259">
        <f>[3]location_price_variance!H3259</f>
        <v>40.479999999999997</v>
      </c>
      <c r="I3259">
        <f>[3]location_price_variance!I3259</f>
        <v>0.84333333300000002</v>
      </c>
      <c r="J3259">
        <f>[3]location_price_variance!J3259</f>
        <v>0.85</v>
      </c>
      <c r="K3259">
        <f>[3]location_price_variance!K3259</f>
        <v>0.84</v>
      </c>
      <c r="L3259">
        <f>[3]location_price_variance!L3259</f>
        <v>2</v>
      </c>
    </row>
    <row r="3260" spans="1:12" x14ac:dyDescent="0.2">
      <c r="A3260">
        <f>[3]location_price_variance!A3260</f>
        <v>4</v>
      </c>
      <c r="B3260" t="str">
        <f>[3]location_price_variance!B3260</f>
        <v>Eataly Chicago</v>
      </c>
      <c r="C3260" s="9">
        <f>[3]location_price_variance!C3260</f>
        <v>45717</v>
      </c>
      <c r="D3260">
        <f>[3]location_price_variance!D3260</f>
        <v>20</v>
      </c>
      <c r="E3260" t="str">
        <f>[3]location_price_variance!E3260</f>
        <v>Saffron Threads</v>
      </c>
      <c r="F3260" t="str">
        <f>[3]location_price_variance!F3260</f>
        <v>Spice</v>
      </c>
      <c r="G3260">
        <f>[3]location_price_variance!G3260</f>
        <v>6.25</v>
      </c>
      <c r="H3260">
        <f>[3]location_price_variance!H3260</f>
        <v>65.5625</v>
      </c>
      <c r="I3260">
        <f>[3]location_price_variance!I3260</f>
        <v>10.49</v>
      </c>
      <c r="J3260">
        <f>[3]location_price_variance!J3260</f>
        <v>10.49</v>
      </c>
      <c r="K3260">
        <f>[3]location_price_variance!K3260</f>
        <v>10.49</v>
      </c>
      <c r="L3260">
        <f>[3]location_price_variance!L3260</f>
        <v>1</v>
      </c>
    </row>
    <row r="3261" spans="1:12" x14ac:dyDescent="0.2">
      <c r="A3261">
        <f>[3]location_price_variance!A3261</f>
        <v>4</v>
      </c>
      <c r="B3261" t="str">
        <f>[3]location_price_variance!B3261</f>
        <v>Eataly Chicago</v>
      </c>
      <c r="C3261" s="9">
        <f>[3]location_price_variance!C3261</f>
        <v>45839</v>
      </c>
      <c r="D3261">
        <f>[3]location_price_variance!D3261</f>
        <v>20</v>
      </c>
      <c r="E3261" t="str">
        <f>[3]location_price_variance!E3261</f>
        <v>Saffron Threads</v>
      </c>
      <c r="F3261" t="str">
        <f>[3]location_price_variance!F3261</f>
        <v>Spice</v>
      </c>
      <c r="G3261">
        <f>[3]location_price_variance!G3261</f>
        <v>6.25</v>
      </c>
      <c r="H3261">
        <f>[3]location_price_variance!H3261</f>
        <v>66.375</v>
      </c>
      <c r="I3261">
        <f>[3]location_price_variance!I3261</f>
        <v>10.62</v>
      </c>
      <c r="J3261">
        <f>[3]location_price_variance!J3261</f>
        <v>10.62</v>
      </c>
      <c r="K3261">
        <f>[3]location_price_variance!K3261</f>
        <v>10.62</v>
      </c>
      <c r="L3261">
        <f>[3]location_price_variance!L3261</f>
        <v>1</v>
      </c>
    </row>
    <row r="3262" spans="1:12" x14ac:dyDescent="0.2">
      <c r="A3262">
        <f>[3]location_price_variance!A3262</f>
        <v>4</v>
      </c>
      <c r="B3262" t="str">
        <f>[3]location_price_variance!B3262</f>
        <v>Eataly Chicago</v>
      </c>
      <c r="C3262" s="9">
        <f>[3]location_price_variance!C3262</f>
        <v>45931</v>
      </c>
      <c r="D3262">
        <f>[3]location_price_variance!D3262</f>
        <v>20</v>
      </c>
      <c r="E3262" t="str">
        <f>[3]location_price_variance!E3262</f>
        <v>Saffron Threads</v>
      </c>
      <c r="F3262" t="str">
        <f>[3]location_price_variance!F3262</f>
        <v>Spice</v>
      </c>
      <c r="G3262">
        <f>[3]location_price_variance!G3262</f>
        <v>6.25</v>
      </c>
      <c r="H3262">
        <f>[3]location_price_variance!H3262</f>
        <v>74.8125</v>
      </c>
      <c r="I3262">
        <f>[3]location_price_variance!I3262</f>
        <v>11.97</v>
      </c>
      <c r="J3262">
        <f>[3]location_price_variance!J3262</f>
        <v>11.97</v>
      </c>
      <c r="K3262">
        <f>[3]location_price_variance!K3262</f>
        <v>11.97</v>
      </c>
      <c r="L3262">
        <f>[3]location_price_variance!L3262</f>
        <v>1</v>
      </c>
    </row>
    <row r="3263" spans="1:12" x14ac:dyDescent="0.2">
      <c r="A3263">
        <f>[3]location_price_variance!A3263</f>
        <v>4</v>
      </c>
      <c r="B3263" t="str">
        <f>[3]location_price_variance!B3263</f>
        <v>Eataly Chicago</v>
      </c>
      <c r="C3263" s="9">
        <f>[3]location_price_variance!C3263</f>
        <v>45992</v>
      </c>
      <c r="D3263">
        <f>[3]location_price_variance!D3263</f>
        <v>20</v>
      </c>
      <c r="E3263" t="str">
        <f>[3]location_price_variance!E3263</f>
        <v>Saffron Threads</v>
      </c>
      <c r="F3263" t="str">
        <f>[3]location_price_variance!F3263</f>
        <v>Spice</v>
      </c>
      <c r="G3263">
        <f>[3]location_price_variance!G3263</f>
        <v>6.25</v>
      </c>
      <c r="H3263">
        <f>[3]location_price_variance!H3263</f>
        <v>79.1875</v>
      </c>
      <c r="I3263">
        <f>[3]location_price_variance!I3263</f>
        <v>12.67</v>
      </c>
      <c r="J3263">
        <f>[3]location_price_variance!J3263</f>
        <v>12.67</v>
      </c>
      <c r="K3263">
        <f>[3]location_price_variance!K3263</f>
        <v>12.67</v>
      </c>
      <c r="L3263">
        <f>[3]location_price_variance!L3263</f>
        <v>1</v>
      </c>
    </row>
    <row r="3264" spans="1:12" x14ac:dyDescent="0.2">
      <c r="A3264">
        <f>[3]location_price_variance!A3264</f>
        <v>4</v>
      </c>
      <c r="B3264" t="str">
        <f>[3]location_price_variance!B3264</f>
        <v>Eataly Chicago</v>
      </c>
      <c r="C3264" s="9">
        <f>[3]location_price_variance!C3264</f>
        <v>46113</v>
      </c>
      <c r="D3264">
        <f>[3]location_price_variance!D3264</f>
        <v>20</v>
      </c>
      <c r="E3264" t="str">
        <f>[3]location_price_variance!E3264</f>
        <v>Saffron Threads</v>
      </c>
      <c r="F3264" t="str">
        <f>[3]location_price_variance!F3264</f>
        <v>Spice</v>
      </c>
      <c r="G3264">
        <f>[3]location_price_variance!G3264</f>
        <v>6.25</v>
      </c>
      <c r="H3264">
        <f>[3]location_price_variance!H3264</f>
        <v>69</v>
      </c>
      <c r="I3264">
        <f>[3]location_price_variance!I3264</f>
        <v>11.04</v>
      </c>
      <c r="J3264">
        <f>[3]location_price_variance!J3264</f>
        <v>11.04</v>
      </c>
      <c r="K3264">
        <f>[3]location_price_variance!K3264</f>
        <v>11.04</v>
      </c>
      <c r="L3264">
        <f>[3]location_price_variance!L3264</f>
        <v>1</v>
      </c>
    </row>
    <row r="3265" spans="1:12" x14ac:dyDescent="0.2">
      <c r="A3265">
        <f>[3]location_price_variance!A3265</f>
        <v>4</v>
      </c>
      <c r="B3265" t="str">
        <f>[3]location_price_variance!B3265</f>
        <v>Eataly Chicago</v>
      </c>
      <c r="C3265" s="9">
        <f>[3]location_price_variance!C3265</f>
        <v>46204</v>
      </c>
      <c r="D3265">
        <f>[3]location_price_variance!D3265</f>
        <v>20</v>
      </c>
      <c r="E3265" t="str">
        <f>[3]location_price_variance!E3265</f>
        <v>Saffron Threads</v>
      </c>
      <c r="F3265" t="str">
        <f>[3]location_price_variance!F3265</f>
        <v>Spice</v>
      </c>
      <c r="G3265">
        <f>[3]location_price_variance!G3265</f>
        <v>6.25</v>
      </c>
      <c r="H3265">
        <f>[3]location_price_variance!H3265</f>
        <v>69</v>
      </c>
      <c r="I3265">
        <f>[3]location_price_variance!I3265</f>
        <v>11.04</v>
      </c>
      <c r="J3265">
        <f>[3]location_price_variance!J3265</f>
        <v>11.04</v>
      </c>
      <c r="K3265">
        <f>[3]location_price_variance!K3265</f>
        <v>11.04</v>
      </c>
      <c r="L3265">
        <f>[3]location_price_variance!L3265</f>
        <v>1</v>
      </c>
    </row>
    <row r="3266" spans="1:12" x14ac:dyDescent="0.2">
      <c r="A3266">
        <f>[3]location_price_variance!A3266</f>
        <v>4</v>
      </c>
      <c r="B3266" t="str">
        <f>[3]location_price_variance!B3266</f>
        <v>Eataly Chicago</v>
      </c>
      <c r="C3266" s="9">
        <f>[3]location_price_variance!C3266</f>
        <v>45689</v>
      </c>
      <c r="D3266">
        <f>[3]location_price_variance!D3266</f>
        <v>21</v>
      </c>
      <c r="E3266" t="str">
        <f>[3]location_price_variance!E3266</f>
        <v>Unsalted Butter</v>
      </c>
      <c r="F3266" t="str">
        <f>[3]location_price_variance!F3266</f>
        <v>Dairy</v>
      </c>
      <c r="G3266">
        <f>[3]location_price_variance!G3266</f>
        <v>5</v>
      </c>
      <c r="H3266">
        <f>[3]location_price_variance!H3266</f>
        <v>18.649999999999999</v>
      </c>
      <c r="I3266">
        <f>[3]location_price_variance!I3266</f>
        <v>3.73</v>
      </c>
      <c r="J3266">
        <f>[3]location_price_variance!J3266</f>
        <v>3.73</v>
      </c>
      <c r="K3266">
        <f>[3]location_price_variance!K3266</f>
        <v>3.73</v>
      </c>
      <c r="L3266">
        <f>[3]location_price_variance!L3266</f>
        <v>1</v>
      </c>
    </row>
    <row r="3267" spans="1:12" x14ac:dyDescent="0.2">
      <c r="A3267">
        <f>[3]location_price_variance!A3267</f>
        <v>4</v>
      </c>
      <c r="B3267" t="str">
        <f>[3]location_price_variance!B3267</f>
        <v>Eataly Chicago</v>
      </c>
      <c r="C3267" s="9">
        <f>[3]location_price_variance!C3267</f>
        <v>45717</v>
      </c>
      <c r="D3267">
        <f>[3]location_price_variance!D3267</f>
        <v>21</v>
      </c>
      <c r="E3267" t="str">
        <f>[3]location_price_variance!E3267</f>
        <v>Unsalted Butter</v>
      </c>
      <c r="F3267" t="str">
        <f>[3]location_price_variance!F3267</f>
        <v>Dairy</v>
      </c>
      <c r="G3267">
        <f>[3]location_price_variance!G3267</f>
        <v>10</v>
      </c>
      <c r="H3267">
        <f>[3]location_price_variance!H3267</f>
        <v>36.950000000000003</v>
      </c>
      <c r="I3267">
        <f>[3]location_price_variance!I3267</f>
        <v>3.6949999999999998</v>
      </c>
      <c r="J3267">
        <f>[3]location_price_variance!J3267</f>
        <v>3.73</v>
      </c>
      <c r="K3267">
        <f>[3]location_price_variance!K3267</f>
        <v>3.66</v>
      </c>
      <c r="L3267">
        <f>[3]location_price_variance!L3267</f>
        <v>2</v>
      </c>
    </row>
    <row r="3268" spans="1:12" x14ac:dyDescent="0.2">
      <c r="A3268">
        <f>[3]location_price_variance!A3268</f>
        <v>4</v>
      </c>
      <c r="B3268" t="str">
        <f>[3]location_price_variance!B3268</f>
        <v>Eataly Chicago</v>
      </c>
      <c r="C3268" s="9">
        <f>[3]location_price_variance!C3268</f>
        <v>45748</v>
      </c>
      <c r="D3268">
        <f>[3]location_price_variance!D3268</f>
        <v>21</v>
      </c>
      <c r="E3268" t="str">
        <f>[3]location_price_variance!E3268</f>
        <v>Unsalted Butter</v>
      </c>
      <c r="F3268" t="str">
        <f>[3]location_price_variance!F3268</f>
        <v>Dairy</v>
      </c>
      <c r="G3268">
        <f>[3]location_price_variance!G3268</f>
        <v>10</v>
      </c>
      <c r="H3268">
        <f>[3]location_price_variance!H3268</f>
        <v>37.549999999999997</v>
      </c>
      <c r="I3268">
        <f>[3]location_price_variance!I3268</f>
        <v>3.7549999999999999</v>
      </c>
      <c r="J3268">
        <f>[3]location_price_variance!J3268</f>
        <v>3.77</v>
      </c>
      <c r="K3268">
        <f>[3]location_price_variance!K3268</f>
        <v>3.74</v>
      </c>
      <c r="L3268">
        <f>[3]location_price_variance!L3268</f>
        <v>2</v>
      </c>
    </row>
    <row r="3269" spans="1:12" x14ac:dyDescent="0.2">
      <c r="A3269">
        <f>[3]location_price_variance!A3269</f>
        <v>4</v>
      </c>
      <c r="B3269" t="str">
        <f>[3]location_price_variance!B3269</f>
        <v>Eataly Chicago</v>
      </c>
      <c r="C3269" s="9">
        <f>[3]location_price_variance!C3269</f>
        <v>45778</v>
      </c>
      <c r="D3269">
        <f>[3]location_price_variance!D3269</f>
        <v>21</v>
      </c>
      <c r="E3269" t="str">
        <f>[3]location_price_variance!E3269</f>
        <v>Unsalted Butter</v>
      </c>
      <c r="F3269" t="str">
        <f>[3]location_price_variance!F3269</f>
        <v>Dairy</v>
      </c>
      <c r="G3269">
        <f>[3]location_price_variance!G3269</f>
        <v>10</v>
      </c>
      <c r="H3269">
        <f>[3]location_price_variance!H3269</f>
        <v>37.35</v>
      </c>
      <c r="I3269">
        <f>[3]location_price_variance!I3269</f>
        <v>3.7349999999999999</v>
      </c>
      <c r="J3269">
        <f>[3]location_price_variance!J3269</f>
        <v>3.75</v>
      </c>
      <c r="K3269">
        <f>[3]location_price_variance!K3269</f>
        <v>3.72</v>
      </c>
      <c r="L3269">
        <f>[3]location_price_variance!L3269</f>
        <v>2</v>
      </c>
    </row>
    <row r="3270" spans="1:12" x14ac:dyDescent="0.2">
      <c r="A3270">
        <f>[3]location_price_variance!A3270</f>
        <v>4</v>
      </c>
      <c r="B3270" t="str">
        <f>[3]location_price_variance!B3270</f>
        <v>Eataly Chicago</v>
      </c>
      <c r="C3270" s="9">
        <f>[3]location_price_variance!C3270</f>
        <v>45809</v>
      </c>
      <c r="D3270">
        <f>[3]location_price_variance!D3270</f>
        <v>21</v>
      </c>
      <c r="E3270" t="str">
        <f>[3]location_price_variance!E3270</f>
        <v>Unsalted Butter</v>
      </c>
      <c r="F3270" t="str">
        <f>[3]location_price_variance!F3270</f>
        <v>Dairy</v>
      </c>
      <c r="G3270">
        <f>[3]location_price_variance!G3270</f>
        <v>10</v>
      </c>
      <c r="H3270">
        <f>[3]location_price_variance!H3270</f>
        <v>37.9</v>
      </c>
      <c r="I3270">
        <f>[3]location_price_variance!I3270</f>
        <v>3.79</v>
      </c>
      <c r="J3270">
        <f>[3]location_price_variance!J3270</f>
        <v>3.84</v>
      </c>
      <c r="K3270">
        <f>[3]location_price_variance!K3270</f>
        <v>3.74</v>
      </c>
      <c r="L3270">
        <f>[3]location_price_variance!L3270</f>
        <v>2</v>
      </c>
    </row>
    <row r="3271" spans="1:12" x14ac:dyDescent="0.2">
      <c r="A3271">
        <f>[3]location_price_variance!A3271</f>
        <v>4</v>
      </c>
      <c r="B3271" t="str">
        <f>[3]location_price_variance!B3271</f>
        <v>Eataly Chicago</v>
      </c>
      <c r="C3271" s="9">
        <f>[3]location_price_variance!C3271</f>
        <v>45839</v>
      </c>
      <c r="D3271">
        <f>[3]location_price_variance!D3271</f>
        <v>21</v>
      </c>
      <c r="E3271" t="str">
        <f>[3]location_price_variance!E3271</f>
        <v>Unsalted Butter</v>
      </c>
      <c r="F3271" t="str">
        <f>[3]location_price_variance!F3271</f>
        <v>Dairy</v>
      </c>
      <c r="G3271">
        <f>[3]location_price_variance!G3271</f>
        <v>5</v>
      </c>
      <c r="H3271">
        <f>[3]location_price_variance!H3271</f>
        <v>18.850000000000001</v>
      </c>
      <c r="I3271">
        <f>[3]location_price_variance!I3271</f>
        <v>3.77</v>
      </c>
      <c r="J3271">
        <f>[3]location_price_variance!J3271</f>
        <v>3.77</v>
      </c>
      <c r="K3271">
        <f>[3]location_price_variance!K3271</f>
        <v>3.77</v>
      </c>
      <c r="L3271">
        <f>[3]location_price_variance!L3271</f>
        <v>1</v>
      </c>
    </row>
    <row r="3272" spans="1:12" x14ac:dyDescent="0.2">
      <c r="A3272">
        <f>[3]location_price_variance!A3272</f>
        <v>4</v>
      </c>
      <c r="B3272" t="str">
        <f>[3]location_price_variance!B3272</f>
        <v>Eataly Chicago</v>
      </c>
      <c r="C3272" s="9">
        <f>[3]location_price_variance!C3272</f>
        <v>45870</v>
      </c>
      <c r="D3272">
        <f>[3]location_price_variance!D3272</f>
        <v>21</v>
      </c>
      <c r="E3272" t="str">
        <f>[3]location_price_variance!E3272</f>
        <v>Unsalted Butter</v>
      </c>
      <c r="F3272" t="str">
        <f>[3]location_price_variance!F3272</f>
        <v>Dairy</v>
      </c>
      <c r="G3272">
        <f>[3]location_price_variance!G3272</f>
        <v>10</v>
      </c>
      <c r="H3272">
        <f>[3]location_price_variance!H3272</f>
        <v>37.65</v>
      </c>
      <c r="I3272">
        <f>[3]location_price_variance!I3272</f>
        <v>3.7650000000000001</v>
      </c>
      <c r="J3272">
        <f>[3]location_price_variance!J3272</f>
        <v>3.78</v>
      </c>
      <c r="K3272">
        <f>[3]location_price_variance!K3272</f>
        <v>3.75</v>
      </c>
      <c r="L3272">
        <f>[3]location_price_variance!L3272</f>
        <v>2</v>
      </c>
    </row>
    <row r="3273" spans="1:12" x14ac:dyDescent="0.2">
      <c r="A3273">
        <f>[3]location_price_variance!A3273</f>
        <v>4</v>
      </c>
      <c r="B3273" t="str">
        <f>[3]location_price_variance!B3273</f>
        <v>Eataly Chicago</v>
      </c>
      <c r="C3273" s="9">
        <f>[3]location_price_variance!C3273</f>
        <v>45901</v>
      </c>
      <c r="D3273">
        <f>[3]location_price_variance!D3273</f>
        <v>21</v>
      </c>
      <c r="E3273" t="str">
        <f>[3]location_price_variance!E3273</f>
        <v>Unsalted Butter</v>
      </c>
      <c r="F3273" t="str">
        <f>[3]location_price_variance!F3273</f>
        <v>Dairy</v>
      </c>
      <c r="G3273">
        <f>[3]location_price_variance!G3273</f>
        <v>10</v>
      </c>
      <c r="H3273">
        <f>[3]location_price_variance!H3273</f>
        <v>37.950000000000003</v>
      </c>
      <c r="I3273">
        <f>[3]location_price_variance!I3273</f>
        <v>3.7949999999999999</v>
      </c>
      <c r="J3273">
        <f>[3]location_price_variance!J3273</f>
        <v>3.82</v>
      </c>
      <c r="K3273">
        <f>[3]location_price_variance!K3273</f>
        <v>3.77</v>
      </c>
      <c r="L3273">
        <f>[3]location_price_variance!L3273</f>
        <v>2</v>
      </c>
    </row>
    <row r="3274" spans="1:12" x14ac:dyDescent="0.2">
      <c r="A3274">
        <f>[3]location_price_variance!A3274</f>
        <v>4</v>
      </c>
      <c r="B3274" t="str">
        <f>[3]location_price_variance!B3274</f>
        <v>Eataly Chicago</v>
      </c>
      <c r="C3274" s="9">
        <f>[3]location_price_variance!C3274</f>
        <v>45931</v>
      </c>
      <c r="D3274">
        <f>[3]location_price_variance!D3274</f>
        <v>21</v>
      </c>
      <c r="E3274" t="str">
        <f>[3]location_price_variance!E3274</f>
        <v>Unsalted Butter</v>
      </c>
      <c r="F3274" t="str">
        <f>[3]location_price_variance!F3274</f>
        <v>Dairy</v>
      </c>
      <c r="G3274">
        <f>[3]location_price_variance!G3274</f>
        <v>10</v>
      </c>
      <c r="H3274">
        <f>[3]location_price_variance!H3274</f>
        <v>42</v>
      </c>
      <c r="I3274">
        <f>[3]location_price_variance!I3274</f>
        <v>4.2</v>
      </c>
      <c r="J3274">
        <f>[3]location_price_variance!J3274</f>
        <v>4.3</v>
      </c>
      <c r="K3274">
        <f>[3]location_price_variance!K3274</f>
        <v>4.0999999999999996</v>
      </c>
      <c r="L3274">
        <f>[3]location_price_variance!L3274</f>
        <v>2</v>
      </c>
    </row>
    <row r="3275" spans="1:12" x14ac:dyDescent="0.2">
      <c r="A3275">
        <f>[3]location_price_variance!A3275</f>
        <v>4</v>
      </c>
      <c r="B3275" t="str">
        <f>[3]location_price_variance!B3275</f>
        <v>Eataly Chicago</v>
      </c>
      <c r="C3275" s="9">
        <f>[3]location_price_variance!C3275</f>
        <v>45962</v>
      </c>
      <c r="D3275">
        <f>[3]location_price_variance!D3275</f>
        <v>21</v>
      </c>
      <c r="E3275" t="str">
        <f>[3]location_price_variance!E3275</f>
        <v>Unsalted Butter</v>
      </c>
      <c r="F3275" t="str">
        <f>[3]location_price_variance!F3275</f>
        <v>Dairy</v>
      </c>
      <c r="G3275">
        <f>[3]location_price_variance!G3275</f>
        <v>10</v>
      </c>
      <c r="H3275">
        <f>[3]location_price_variance!H3275</f>
        <v>41.6</v>
      </c>
      <c r="I3275">
        <f>[3]location_price_variance!I3275</f>
        <v>4.16</v>
      </c>
      <c r="J3275">
        <f>[3]location_price_variance!J3275</f>
        <v>4.21</v>
      </c>
      <c r="K3275">
        <f>[3]location_price_variance!K3275</f>
        <v>4.1100000000000003</v>
      </c>
      <c r="L3275">
        <f>[3]location_price_variance!L3275</f>
        <v>2</v>
      </c>
    </row>
    <row r="3276" spans="1:12" x14ac:dyDescent="0.2">
      <c r="A3276">
        <f>[3]location_price_variance!A3276</f>
        <v>4</v>
      </c>
      <c r="B3276" t="str">
        <f>[3]location_price_variance!B3276</f>
        <v>Eataly Chicago</v>
      </c>
      <c r="C3276" s="9">
        <f>[3]location_price_variance!C3276</f>
        <v>45992</v>
      </c>
      <c r="D3276">
        <f>[3]location_price_variance!D3276</f>
        <v>21</v>
      </c>
      <c r="E3276" t="str">
        <f>[3]location_price_variance!E3276</f>
        <v>Unsalted Butter</v>
      </c>
      <c r="F3276" t="str">
        <f>[3]location_price_variance!F3276</f>
        <v>Dairy</v>
      </c>
      <c r="G3276">
        <f>[3]location_price_variance!G3276</f>
        <v>10</v>
      </c>
      <c r="H3276">
        <f>[3]location_price_variance!H3276</f>
        <v>41.75</v>
      </c>
      <c r="I3276">
        <f>[3]location_price_variance!I3276</f>
        <v>4.1749999999999998</v>
      </c>
      <c r="J3276">
        <f>[3]location_price_variance!J3276</f>
        <v>4.2699999999999996</v>
      </c>
      <c r="K3276">
        <f>[3]location_price_variance!K3276</f>
        <v>4.08</v>
      </c>
      <c r="L3276">
        <f>[3]location_price_variance!L3276</f>
        <v>2</v>
      </c>
    </row>
    <row r="3277" spans="1:12" x14ac:dyDescent="0.2">
      <c r="A3277">
        <f>[3]location_price_variance!A3277</f>
        <v>4</v>
      </c>
      <c r="B3277" t="str">
        <f>[3]location_price_variance!B3277</f>
        <v>Eataly Chicago</v>
      </c>
      <c r="C3277" s="9">
        <f>[3]location_price_variance!C3277</f>
        <v>46023</v>
      </c>
      <c r="D3277">
        <f>[3]location_price_variance!D3277</f>
        <v>21</v>
      </c>
      <c r="E3277" t="str">
        <f>[3]location_price_variance!E3277</f>
        <v>Unsalted Butter</v>
      </c>
      <c r="F3277" t="str">
        <f>[3]location_price_variance!F3277</f>
        <v>Dairy</v>
      </c>
      <c r="G3277">
        <f>[3]location_price_variance!G3277</f>
        <v>10</v>
      </c>
      <c r="H3277">
        <f>[3]location_price_variance!H3277</f>
        <v>38.35</v>
      </c>
      <c r="I3277">
        <f>[3]location_price_variance!I3277</f>
        <v>3.835</v>
      </c>
      <c r="J3277">
        <f>[3]location_price_variance!J3277</f>
        <v>3.85</v>
      </c>
      <c r="K3277">
        <f>[3]location_price_variance!K3277</f>
        <v>3.82</v>
      </c>
      <c r="L3277">
        <f>[3]location_price_variance!L3277</f>
        <v>2</v>
      </c>
    </row>
    <row r="3278" spans="1:12" x14ac:dyDescent="0.2">
      <c r="A3278">
        <f>[3]location_price_variance!A3278</f>
        <v>4</v>
      </c>
      <c r="B3278" t="str">
        <f>[3]location_price_variance!B3278</f>
        <v>Eataly Chicago</v>
      </c>
      <c r="C3278" s="9">
        <f>[3]location_price_variance!C3278</f>
        <v>46054</v>
      </c>
      <c r="D3278">
        <f>[3]location_price_variance!D3278</f>
        <v>21</v>
      </c>
      <c r="E3278" t="str">
        <f>[3]location_price_variance!E3278</f>
        <v>Unsalted Butter</v>
      </c>
      <c r="F3278" t="str">
        <f>[3]location_price_variance!F3278</f>
        <v>Dairy</v>
      </c>
      <c r="G3278">
        <f>[3]location_price_variance!G3278</f>
        <v>10</v>
      </c>
      <c r="H3278">
        <f>[3]location_price_variance!H3278</f>
        <v>38.700000000000003</v>
      </c>
      <c r="I3278">
        <f>[3]location_price_variance!I3278</f>
        <v>3.87</v>
      </c>
      <c r="J3278">
        <f>[3]location_price_variance!J3278</f>
        <v>3.92</v>
      </c>
      <c r="K3278">
        <f>[3]location_price_variance!K3278</f>
        <v>3.82</v>
      </c>
      <c r="L3278">
        <f>[3]location_price_variance!L3278</f>
        <v>2</v>
      </c>
    </row>
    <row r="3279" spans="1:12" x14ac:dyDescent="0.2">
      <c r="A3279">
        <f>[3]location_price_variance!A3279</f>
        <v>4</v>
      </c>
      <c r="B3279" t="str">
        <f>[3]location_price_variance!B3279</f>
        <v>Eataly Chicago</v>
      </c>
      <c r="C3279" s="9">
        <f>[3]location_price_variance!C3279</f>
        <v>46082</v>
      </c>
      <c r="D3279">
        <f>[3]location_price_variance!D3279</f>
        <v>21</v>
      </c>
      <c r="E3279" t="str">
        <f>[3]location_price_variance!E3279</f>
        <v>Unsalted Butter</v>
      </c>
      <c r="F3279" t="str">
        <f>[3]location_price_variance!F3279</f>
        <v>Dairy</v>
      </c>
      <c r="G3279">
        <f>[3]location_price_variance!G3279</f>
        <v>10</v>
      </c>
      <c r="H3279">
        <f>[3]location_price_variance!H3279</f>
        <v>38.9</v>
      </c>
      <c r="I3279">
        <f>[3]location_price_variance!I3279</f>
        <v>3.89</v>
      </c>
      <c r="J3279">
        <f>[3]location_price_variance!J3279</f>
        <v>3.9</v>
      </c>
      <c r="K3279">
        <f>[3]location_price_variance!K3279</f>
        <v>3.88</v>
      </c>
      <c r="L3279">
        <f>[3]location_price_variance!L3279</f>
        <v>2</v>
      </c>
    </row>
    <row r="3280" spans="1:12" x14ac:dyDescent="0.2">
      <c r="A3280">
        <f>[3]location_price_variance!A3280</f>
        <v>4</v>
      </c>
      <c r="B3280" t="str">
        <f>[3]location_price_variance!B3280</f>
        <v>Eataly Chicago</v>
      </c>
      <c r="C3280" s="9">
        <f>[3]location_price_variance!C3280</f>
        <v>46113</v>
      </c>
      <c r="D3280">
        <f>[3]location_price_variance!D3280</f>
        <v>21</v>
      </c>
      <c r="E3280" t="str">
        <f>[3]location_price_variance!E3280</f>
        <v>Unsalted Butter</v>
      </c>
      <c r="F3280" t="str">
        <f>[3]location_price_variance!F3280</f>
        <v>Dairy</v>
      </c>
      <c r="G3280">
        <f>[3]location_price_variance!G3280</f>
        <v>5</v>
      </c>
      <c r="H3280">
        <f>[3]location_price_variance!H3280</f>
        <v>19.25</v>
      </c>
      <c r="I3280">
        <f>[3]location_price_variance!I3280</f>
        <v>3.85</v>
      </c>
      <c r="J3280">
        <f>[3]location_price_variance!J3280</f>
        <v>3.85</v>
      </c>
      <c r="K3280">
        <f>[3]location_price_variance!K3280</f>
        <v>3.85</v>
      </c>
      <c r="L3280">
        <f>[3]location_price_variance!L3280</f>
        <v>1</v>
      </c>
    </row>
    <row r="3281" spans="1:12" x14ac:dyDescent="0.2">
      <c r="A3281">
        <f>[3]location_price_variance!A3281</f>
        <v>4</v>
      </c>
      <c r="B3281" t="str">
        <f>[3]location_price_variance!B3281</f>
        <v>Eataly Chicago</v>
      </c>
      <c r="C3281" s="9">
        <f>[3]location_price_variance!C3281</f>
        <v>46143</v>
      </c>
      <c r="D3281">
        <f>[3]location_price_variance!D3281</f>
        <v>21</v>
      </c>
      <c r="E3281" t="str">
        <f>[3]location_price_variance!E3281</f>
        <v>Unsalted Butter</v>
      </c>
      <c r="F3281" t="str">
        <f>[3]location_price_variance!F3281</f>
        <v>Dairy</v>
      </c>
      <c r="G3281">
        <f>[3]location_price_variance!G3281</f>
        <v>10</v>
      </c>
      <c r="H3281">
        <f>[3]location_price_variance!H3281</f>
        <v>38.549999999999997</v>
      </c>
      <c r="I3281">
        <f>[3]location_price_variance!I3281</f>
        <v>3.855</v>
      </c>
      <c r="J3281">
        <f>[3]location_price_variance!J3281</f>
        <v>3.86</v>
      </c>
      <c r="K3281">
        <f>[3]location_price_variance!K3281</f>
        <v>3.85</v>
      </c>
      <c r="L3281">
        <f>[3]location_price_variance!L3281</f>
        <v>2</v>
      </c>
    </row>
    <row r="3282" spans="1:12" x14ac:dyDescent="0.2">
      <c r="A3282">
        <f>[3]location_price_variance!A3282</f>
        <v>4</v>
      </c>
      <c r="B3282" t="str">
        <f>[3]location_price_variance!B3282</f>
        <v>Eataly Chicago</v>
      </c>
      <c r="C3282" s="9">
        <f>[3]location_price_variance!C3282</f>
        <v>46174</v>
      </c>
      <c r="D3282">
        <f>[3]location_price_variance!D3282</f>
        <v>21</v>
      </c>
      <c r="E3282" t="str">
        <f>[3]location_price_variance!E3282</f>
        <v>Unsalted Butter</v>
      </c>
      <c r="F3282" t="str">
        <f>[3]location_price_variance!F3282</f>
        <v>Dairy</v>
      </c>
      <c r="G3282">
        <f>[3]location_price_variance!G3282</f>
        <v>10</v>
      </c>
      <c r="H3282">
        <f>[3]location_price_variance!H3282</f>
        <v>38.85</v>
      </c>
      <c r="I3282">
        <f>[3]location_price_variance!I3282</f>
        <v>3.8849999999999998</v>
      </c>
      <c r="J3282">
        <f>[3]location_price_variance!J3282</f>
        <v>3.89</v>
      </c>
      <c r="K3282">
        <f>[3]location_price_variance!K3282</f>
        <v>3.88</v>
      </c>
      <c r="L3282">
        <f>[3]location_price_variance!L3282</f>
        <v>2</v>
      </c>
    </row>
    <row r="3283" spans="1:12" x14ac:dyDescent="0.2">
      <c r="A3283">
        <f>[3]location_price_variance!A3283</f>
        <v>4</v>
      </c>
      <c r="B3283" t="str">
        <f>[3]location_price_variance!B3283</f>
        <v>Eataly Chicago</v>
      </c>
      <c r="C3283" s="9">
        <f>[3]location_price_variance!C3283</f>
        <v>46204</v>
      </c>
      <c r="D3283">
        <f>[3]location_price_variance!D3283</f>
        <v>21</v>
      </c>
      <c r="E3283" t="str">
        <f>[3]location_price_variance!E3283</f>
        <v>Unsalted Butter</v>
      </c>
      <c r="F3283" t="str">
        <f>[3]location_price_variance!F3283</f>
        <v>Dairy</v>
      </c>
      <c r="G3283">
        <f>[3]location_price_variance!G3283</f>
        <v>10</v>
      </c>
      <c r="H3283">
        <f>[3]location_price_variance!H3283</f>
        <v>38.5</v>
      </c>
      <c r="I3283">
        <f>[3]location_price_variance!I3283</f>
        <v>3.85</v>
      </c>
      <c r="J3283">
        <f>[3]location_price_variance!J3283</f>
        <v>3.86</v>
      </c>
      <c r="K3283">
        <f>[3]location_price_variance!K3283</f>
        <v>3.84</v>
      </c>
      <c r="L3283">
        <f>[3]location_price_variance!L3283</f>
        <v>2</v>
      </c>
    </row>
    <row r="3284" spans="1:12" x14ac:dyDescent="0.2">
      <c r="A3284">
        <f>[3]location_price_variance!A3284</f>
        <v>4</v>
      </c>
      <c r="B3284" t="str">
        <f>[3]location_price_variance!B3284</f>
        <v>Eataly Chicago</v>
      </c>
      <c r="C3284" s="9">
        <f>[3]location_price_variance!C3284</f>
        <v>46235</v>
      </c>
      <c r="D3284">
        <f>[3]location_price_variance!D3284</f>
        <v>21</v>
      </c>
      <c r="E3284" t="str">
        <f>[3]location_price_variance!E3284</f>
        <v>Unsalted Butter</v>
      </c>
      <c r="F3284" t="str">
        <f>[3]location_price_variance!F3284</f>
        <v>Dairy</v>
      </c>
      <c r="G3284">
        <f>[3]location_price_variance!G3284</f>
        <v>10</v>
      </c>
      <c r="H3284">
        <f>[3]location_price_variance!H3284</f>
        <v>38.35</v>
      </c>
      <c r="I3284">
        <f>[3]location_price_variance!I3284</f>
        <v>3.835</v>
      </c>
      <c r="J3284">
        <f>[3]location_price_variance!J3284</f>
        <v>3.87</v>
      </c>
      <c r="K3284">
        <f>[3]location_price_variance!K3284</f>
        <v>3.8</v>
      </c>
      <c r="L3284">
        <f>[3]location_price_variance!L3284</f>
        <v>2</v>
      </c>
    </row>
    <row r="3285" spans="1:12" x14ac:dyDescent="0.2">
      <c r="A3285">
        <f>[3]location_price_variance!A3285</f>
        <v>4</v>
      </c>
      <c r="B3285" t="str">
        <f>[3]location_price_variance!B3285</f>
        <v>Eataly Chicago</v>
      </c>
      <c r="C3285" s="9">
        <f>[3]location_price_variance!C3285</f>
        <v>46266</v>
      </c>
      <c r="D3285">
        <f>[3]location_price_variance!D3285</f>
        <v>21</v>
      </c>
      <c r="E3285" t="str">
        <f>[3]location_price_variance!E3285</f>
        <v>Unsalted Butter</v>
      </c>
      <c r="F3285" t="str">
        <f>[3]location_price_variance!F3285</f>
        <v>Dairy</v>
      </c>
      <c r="G3285">
        <f>[3]location_price_variance!G3285</f>
        <v>10</v>
      </c>
      <c r="H3285">
        <f>[3]location_price_variance!H3285</f>
        <v>38.299999999999997</v>
      </c>
      <c r="I3285">
        <f>[3]location_price_variance!I3285</f>
        <v>3.83</v>
      </c>
      <c r="J3285">
        <f>[3]location_price_variance!J3285</f>
        <v>3.83</v>
      </c>
      <c r="K3285">
        <f>[3]location_price_variance!K3285</f>
        <v>3.83</v>
      </c>
      <c r="L3285">
        <f>[3]location_price_variance!L3285</f>
        <v>2</v>
      </c>
    </row>
    <row r="3286" spans="1:12" x14ac:dyDescent="0.2">
      <c r="A3286">
        <f>[3]location_price_variance!A3286</f>
        <v>4</v>
      </c>
      <c r="B3286" t="str">
        <f>[3]location_price_variance!B3286</f>
        <v>Eataly Chicago</v>
      </c>
      <c r="C3286" s="9">
        <f>[3]location_price_variance!C3286</f>
        <v>45689</v>
      </c>
      <c r="D3286">
        <f>[3]location_price_variance!D3286</f>
        <v>22</v>
      </c>
      <c r="E3286" t="str">
        <f>[3]location_price_variance!E3286</f>
        <v>Chicken Stock</v>
      </c>
      <c r="F3286" t="str">
        <f>[3]location_price_variance!F3286</f>
        <v>Pantry</v>
      </c>
      <c r="G3286">
        <f>[3]location_price_variance!G3286</f>
        <v>57.5</v>
      </c>
      <c r="H3286">
        <f>[3]location_price_variance!H3286</f>
        <v>199</v>
      </c>
      <c r="I3286">
        <f>[3]location_price_variance!I3286</f>
        <v>3.4608695649999999</v>
      </c>
      <c r="J3286">
        <f>[3]location_price_variance!J3286</f>
        <v>3.48</v>
      </c>
      <c r="K3286">
        <f>[3]location_price_variance!K3286</f>
        <v>3.44</v>
      </c>
      <c r="L3286">
        <f>[3]location_price_variance!L3286</f>
        <v>2</v>
      </c>
    </row>
    <row r="3287" spans="1:12" x14ac:dyDescent="0.2">
      <c r="A3287">
        <f>[3]location_price_variance!A3287</f>
        <v>4</v>
      </c>
      <c r="B3287" t="str">
        <f>[3]location_price_variance!B3287</f>
        <v>Eataly Chicago</v>
      </c>
      <c r="C3287" s="9">
        <f>[3]location_price_variance!C3287</f>
        <v>45717</v>
      </c>
      <c r="D3287">
        <f>[3]location_price_variance!D3287</f>
        <v>22</v>
      </c>
      <c r="E3287" t="str">
        <f>[3]location_price_variance!E3287</f>
        <v>Chicken Stock</v>
      </c>
      <c r="F3287" t="str">
        <f>[3]location_price_variance!F3287</f>
        <v>Pantry</v>
      </c>
      <c r="G3287">
        <f>[3]location_price_variance!G3287</f>
        <v>77.5</v>
      </c>
      <c r="H3287">
        <f>[3]location_price_variance!H3287</f>
        <v>270.60000000000002</v>
      </c>
      <c r="I3287">
        <f>[3]location_price_variance!I3287</f>
        <v>3.491612903</v>
      </c>
      <c r="J3287">
        <f>[3]location_price_variance!J3287</f>
        <v>3.54</v>
      </c>
      <c r="K3287">
        <f>[3]location_price_variance!K3287</f>
        <v>3.44</v>
      </c>
      <c r="L3287">
        <f>[3]location_price_variance!L3287</f>
        <v>3</v>
      </c>
    </row>
    <row r="3288" spans="1:12" x14ac:dyDescent="0.2">
      <c r="A3288">
        <f>[3]location_price_variance!A3288</f>
        <v>4</v>
      </c>
      <c r="B3288" t="str">
        <f>[3]location_price_variance!B3288</f>
        <v>Eataly Chicago</v>
      </c>
      <c r="C3288" s="9">
        <f>[3]location_price_variance!C3288</f>
        <v>45748</v>
      </c>
      <c r="D3288">
        <f>[3]location_price_variance!D3288</f>
        <v>22</v>
      </c>
      <c r="E3288" t="str">
        <f>[3]location_price_variance!E3288</f>
        <v>Chicken Stock</v>
      </c>
      <c r="F3288" t="str">
        <f>[3]location_price_variance!F3288</f>
        <v>Pantry</v>
      </c>
      <c r="G3288">
        <f>[3]location_price_variance!G3288</f>
        <v>47.5</v>
      </c>
      <c r="H3288">
        <f>[3]location_price_variance!H3288</f>
        <v>164.55</v>
      </c>
      <c r="I3288">
        <f>[3]location_price_variance!I3288</f>
        <v>3.464210526</v>
      </c>
      <c r="J3288">
        <f>[3]location_price_variance!J3288</f>
        <v>3.47</v>
      </c>
      <c r="K3288">
        <f>[3]location_price_variance!K3288</f>
        <v>3.46</v>
      </c>
      <c r="L3288">
        <f>[3]location_price_variance!L3288</f>
        <v>2</v>
      </c>
    </row>
    <row r="3289" spans="1:12" x14ac:dyDescent="0.2">
      <c r="A3289">
        <f>[3]location_price_variance!A3289</f>
        <v>4</v>
      </c>
      <c r="B3289" t="str">
        <f>[3]location_price_variance!B3289</f>
        <v>Eataly Chicago</v>
      </c>
      <c r="C3289" s="9">
        <f>[3]location_price_variance!C3289</f>
        <v>45778</v>
      </c>
      <c r="D3289">
        <f>[3]location_price_variance!D3289</f>
        <v>22</v>
      </c>
      <c r="E3289" t="str">
        <f>[3]location_price_variance!E3289</f>
        <v>Chicken Stock</v>
      </c>
      <c r="F3289" t="str">
        <f>[3]location_price_variance!F3289</f>
        <v>Pantry</v>
      </c>
      <c r="G3289">
        <f>[3]location_price_variance!G3289</f>
        <v>42.5</v>
      </c>
      <c r="H3289">
        <f>[3]location_price_variance!H3289</f>
        <v>146.05000000000001</v>
      </c>
      <c r="I3289">
        <f>[3]location_price_variance!I3289</f>
        <v>3.4364705880000002</v>
      </c>
      <c r="J3289">
        <f>[3]location_price_variance!J3289</f>
        <v>3.46</v>
      </c>
      <c r="K3289">
        <f>[3]location_price_variance!K3289</f>
        <v>3.41</v>
      </c>
      <c r="L3289">
        <f>[3]location_price_variance!L3289</f>
        <v>2</v>
      </c>
    </row>
    <row r="3290" spans="1:12" x14ac:dyDescent="0.2">
      <c r="A3290">
        <f>[3]location_price_variance!A3290</f>
        <v>4</v>
      </c>
      <c r="B3290" t="str">
        <f>[3]location_price_variance!B3290</f>
        <v>Eataly Chicago</v>
      </c>
      <c r="C3290" s="9">
        <f>[3]location_price_variance!C3290</f>
        <v>45809</v>
      </c>
      <c r="D3290">
        <f>[3]location_price_variance!D3290</f>
        <v>22</v>
      </c>
      <c r="E3290" t="str">
        <f>[3]location_price_variance!E3290</f>
        <v>Chicken Stock</v>
      </c>
      <c r="F3290" t="str">
        <f>[3]location_price_variance!F3290</f>
        <v>Pantry</v>
      </c>
      <c r="G3290">
        <f>[3]location_price_variance!G3290</f>
        <v>42.5</v>
      </c>
      <c r="H3290">
        <f>[3]location_price_variance!H3290</f>
        <v>147.97499999999999</v>
      </c>
      <c r="I3290">
        <f>[3]location_price_variance!I3290</f>
        <v>3.4817647059999999</v>
      </c>
      <c r="J3290">
        <f>[3]location_price_variance!J3290</f>
        <v>3.51</v>
      </c>
      <c r="K3290">
        <f>[3]location_price_variance!K3290</f>
        <v>3.45</v>
      </c>
      <c r="L3290">
        <f>[3]location_price_variance!L3290</f>
        <v>2</v>
      </c>
    </row>
    <row r="3291" spans="1:12" x14ac:dyDescent="0.2">
      <c r="A3291">
        <f>[3]location_price_variance!A3291</f>
        <v>4</v>
      </c>
      <c r="B3291" t="str">
        <f>[3]location_price_variance!B3291</f>
        <v>Eataly Chicago</v>
      </c>
      <c r="C3291" s="9">
        <f>[3]location_price_variance!C3291</f>
        <v>45839</v>
      </c>
      <c r="D3291">
        <f>[3]location_price_variance!D3291</f>
        <v>22</v>
      </c>
      <c r="E3291" t="str">
        <f>[3]location_price_variance!E3291</f>
        <v>Chicken Stock</v>
      </c>
      <c r="F3291" t="str">
        <f>[3]location_price_variance!F3291</f>
        <v>Pantry</v>
      </c>
      <c r="G3291">
        <f>[3]location_price_variance!G3291</f>
        <v>42.5</v>
      </c>
      <c r="H3291">
        <f>[3]location_price_variance!H3291</f>
        <v>147.625</v>
      </c>
      <c r="I3291">
        <f>[3]location_price_variance!I3291</f>
        <v>3.473529412</v>
      </c>
      <c r="J3291">
        <f>[3]location_price_variance!J3291</f>
        <v>3.49</v>
      </c>
      <c r="K3291">
        <f>[3]location_price_variance!K3291</f>
        <v>3.45</v>
      </c>
      <c r="L3291">
        <f>[3]location_price_variance!L3291</f>
        <v>2</v>
      </c>
    </row>
    <row r="3292" spans="1:12" x14ac:dyDescent="0.2">
      <c r="A3292">
        <f>[3]location_price_variance!A3292</f>
        <v>4</v>
      </c>
      <c r="B3292" t="str">
        <f>[3]location_price_variance!B3292</f>
        <v>Eataly Chicago</v>
      </c>
      <c r="C3292" s="9">
        <f>[3]location_price_variance!C3292</f>
        <v>45870</v>
      </c>
      <c r="D3292">
        <f>[3]location_price_variance!D3292</f>
        <v>22</v>
      </c>
      <c r="E3292" t="str">
        <f>[3]location_price_variance!E3292</f>
        <v>Chicken Stock</v>
      </c>
      <c r="F3292" t="str">
        <f>[3]location_price_variance!F3292</f>
        <v>Pantry</v>
      </c>
      <c r="G3292">
        <f>[3]location_price_variance!G3292</f>
        <v>40</v>
      </c>
      <c r="H3292">
        <f>[3]location_price_variance!H3292</f>
        <v>140</v>
      </c>
      <c r="I3292">
        <f>[3]location_price_variance!I3292</f>
        <v>3.5</v>
      </c>
      <c r="J3292">
        <f>[3]location_price_variance!J3292</f>
        <v>3.5</v>
      </c>
      <c r="K3292">
        <f>[3]location_price_variance!K3292</f>
        <v>3.5</v>
      </c>
      <c r="L3292">
        <f>[3]location_price_variance!L3292</f>
        <v>2</v>
      </c>
    </row>
    <row r="3293" spans="1:12" x14ac:dyDescent="0.2">
      <c r="A3293">
        <f>[3]location_price_variance!A3293</f>
        <v>4</v>
      </c>
      <c r="B3293" t="str">
        <f>[3]location_price_variance!B3293</f>
        <v>Eataly Chicago</v>
      </c>
      <c r="C3293" s="9">
        <f>[3]location_price_variance!C3293</f>
        <v>45901</v>
      </c>
      <c r="D3293">
        <f>[3]location_price_variance!D3293</f>
        <v>22</v>
      </c>
      <c r="E3293" t="str">
        <f>[3]location_price_variance!E3293</f>
        <v>Chicken Stock</v>
      </c>
      <c r="F3293" t="str">
        <f>[3]location_price_variance!F3293</f>
        <v>Pantry</v>
      </c>
      <c r="G3293">
        <f>[3]location_price_variance!G3293</f>
        <v>72.5</v>
      </c>
      <c r="H3293">
        <f>[3]location_price_variance!H3293</f>
        <v>253.3</v>
      </c>
      <c r="I3293">
        <f>[3]location_price_variance!I3293</f>
        <v>3.4937931029999998</v>
      </c>
      <c r="J3293">
        <f>[3]location_price_variance!J3293</f>
        <v>3.59</v>
      </c>
      <c r="K3293">
        <f>[3]location_price_variance!K3293</f>
        <v>3.4</v>
      </c>
      <c r="L3293">
        <f>[3]location_price_variance!L3293</f>
        <v>3</v>
      </c>
    </row>
    <row r="3294" spans="1:12" x14ac:dyDescent="0.2">
      <c r="A3294">
        <f>[3]location_price_variance!A3294</f>
        <v>4</v>
      </c>
      <c r="B3294" t="str">
        <f>[3]location_price_variance!B3294</f>
        <v>Eataly Chicago</v>
      </c>
      <c r="C3294" s="9">
        <f>[3]location_price_variance!C3294</f>
        <v>45931</v>
      </c>
      <c r="D3294">
        <f>[3]location_price_variance!D3294</f>
        <v>22</v>
      </c>
      <c r="E3294" t="str">
        <f>[3]location_price_variance!E3294</f>
        <v>Chicken Stock</v>
      </c>
      <c r="F3294" t="str">
        <f>[3]location_price_variance!F3294</f>
        <v>Pantry</v>
      </c>
      <c r="G3294">
        <f>[3]location_price_variance!G3294</f>
        <v>55</v>
      </c>
      <c r="H3294">
        <f>[3]location_price_variance!H3294</f>
        <v>189.75</v>
      </c>
      <c r="I3294">
        <f>[3]location_price_variance!I3294</f>
        <v>3.45</v>
      </c>
      <c r="J3294">
        <f>[3]location_price_variance!J3294</f>
        <v>3.45</v>
      </c>
      <c r="K3294">
        <f>[3]location_price_variance!K3294</f>
        <v>3.45</v>
      </c>
      <c r="L3294">
        <f>[3]location_price_variance!L3294</f>
        <v>2</v>
      </c>
    </row>
    <row r="3295" spans="1:12" x14ac:dyDescent="0.2">
      <c r="A3295">
        <f>[3]location_price_variance!A3295</f>
        <v>4</v>
      </c>
      <c r="B3295" t="str">
        <f>[3]location_price_variance!B3295</f>
        <v>Eataly Chicago</v>
      </c>
      <c r="C3295" s="9">
        <f>[3]location_price_variance!C3295</f>
        <v>45962</v>
      </c>
      <c r="D3295">
        <f>[3]location_price_variance!D3295</f>
        <v>22</v>
      </c>
      <c r="E3295" t="str">
        <f>[3]location_price_variance!E3295</f>
        <v>Chicken Stock</v>
      </c>
      <c r="F3295" t="str">
        <f>[3]location_price_variance!F3295</f>
        <v>Pantry</v>
      </c>
      <c r="G3295">
        <f>[3]location_price_variance!G3295</f>
        <v>57.5</v>
      </c>
      <c r="H3295">
        <f>[3]location_price_variance!H3295</f>
        <v>200.15</v>
      </c>
      <c r="I3295">
        <f>[3]location_price_variance!I3295</f>
        <v>3.4808695649999999</v>
      </c>
      <c r="J3295">
        <f>[3]location_price_variance!J3295</f>
        <v>3.5</v>
      </c>
      <c r="K3295">
        <f>[3]location_price_variance!K3295</f>
        <v>3.46</v>
      </c>
      <c r="L3295">
        <f>[3]location_price_variance!L3295</f>
        <v>2</v>
      </c>
    </row>
    <row r="3296" spans="1:12" x14ac:dyDescent="0.2">
      <c r="A3296">
        <f>[3]location_price_variance!A3296</f>
        <v>4</v>
      </c>
      <c r="B3296" t="str">
        <f>[3]location_price_variance!B3296</f>
        <v>Eataly Chicago</v>
      </c>
      <c r="C3296" s="9">
        <f>[3]location_price_variance!C3296</f>
        <v>45992</v>
      </c>
      <c r="D3296">
        <f>[3]location_price_variance!D3296</f>
        <v>22</v>
      </c>
      <c r="E3296" t="str">
        <f>[3]location_price_variance!E3296</f>
        <v>Chicken Stock</v>
      </c>
      <c r="F3296" t="str">
        <f>[3]location_price_variance!F3296</f>
        <v>Pantry</v>
      </c>
      <c r="G3296">
        <f>[3]location_price_variance!G3296</f>
        <v>62.5</v>
      </c>
      <c r="H3296">
        <f>[3]location_price_variance!H3296</f>
        <v>215.25</v>
      </c>
      <c r="I3296">
        <f>[3]location_price_variance!I3296</f>
        <v>3.444</v>
      </c>
      <c r="J3296">
        <f>[3]location_price_variance!J3296</f>
        <v>3.47</v>
      </c>
      <c r="K3296">
        <f>[3]location_price_variance!K3296</f>
        <v>3.42</v>
      </c>
      <c r="L3296">
        <f>[3]location_price_variance!L3296</f>
        <v>2</v>
      </c>
    </row>
    <row r="3297" spans="1:12" x14ac:dyDescent="0.2">
      <c r="A3297">
        <f>[3]location_price_variance!A3297</f>
        <v>4</v>
      </c>
      <c r="B3297" t="str">
        <f>[3]location_price_variance!B3297</f>
        <v>Eataly Chicago</v>
      </c>
      <c r="C3297" s="9">
        <f>[3]location_price_variance!C3297</f>
        <v>46023</v>
      </c>
      <c r="D3297">
        <f>[3]location_price_variance!D3297</f>
        <v>22</v>
      </c>
      <c r="E3297" t="str">
        <f>[3]location_price_variance!E3297</f>
        <v>Chicken Stock</v>
      </c>
      <c r="F3297" t="str">
        <f>[3]location_price_variance!F3297</f>
        <v>Pantry</v>
      </c>
      <c r="G3297">
        <f>[3]location_price_variance!G3297</f>
        <v>45</v>
      </c>
      <c r="H3297">
        <f>[3]location_price_variance!H3297</f>
        <v>156.44999999999999</v>
      </c>
      <c r="I3297">
        <f>[3]location_price_variance!I3297</f>
        <v>3.4766666669999999</v>
      </c>
      <c r="J3297">
        <f>[3]location_price_variance!J3297</f>
        <v>3.53</v>
      </c>
      <c r="K3297">
        <f>[3]location_price_variance!K3297</f>
        <v>3.41</v>
      </c>
      <c r="L3297">
        <f>[3]location_price_variance!L3297</f>
        <v>2</v>
      </c>
    </row>
    <row r="3298" spans="1:12" x14ac:dyDescent="0.2">
      <c r="A3298">
        <f>[3]location_price_variance!A3298</f>
        <v>4</v>
      </c>
      <c r="B3298" t="str">
        <f>[3]location_price_variance!B3298</f>
        <v>Eataly Chicago</v>
      </c>
      <c r="C3298" s="9">
        <f>[3]location_price_variance!C3298</f>
        <v>46054</v>
      </c>
      <c r="D3298">
        <f>[3]location_price_variance!D3298</f>
        <v>22</v>
      </c>
      <c r="E3298" t="str">
        <f>[3]location_price_variance!E3298</f>
        <v>Chicken Stock</v>
      </c>
      <c r="F3298" t="str">
        <f>[3]location_price_variance!F3298</f>
        <v>Pantry</v>
      </c>
      <c r="G3298">
        <f>[3]location_price_variance!G3298</f>
        <v>47.5</v>
      </c>
      <c r="H3298">
        <f>[3]location_price_variance!H3298</f>
        <v>162.02500000000001</v>
      </c>
      <c r="I3298">
        <f>[3]location_price_variance!I3298</f>
        <v>3.4110526320000001</v>
      </c>
      <c r="J3298">
        <f>[3]location_price_variance!J3298</f>
        <v>3.44</v>
      </c>
      <c r="K3298">
        <f>[3]location_price_variance!K3298</f>
        <v>3.39</v>
      </c>
      <c r="L3298">
        <f>[3]location_price_variance!L3298</f>
        <v>2</v>
      </c>
    </row>
    <row r="3299" spans="1:12" x14ac:dyDescent="0.2">
      <c r="A3299">
        <f>[3]location_price_variance!A3299</f>
        <v>4</v>
      </c>
      <c r="B3299" t="str">
        <f>[3]location_price_variance!B3299</f>
        <v>Eataly Chicago</v>
      </c>
      <c r="C3299" s="9">
        <f>[3]location_price_variance!C3299</f>
        <v>46082</v>
      </c>
      <c r="D3299">
        <f>[3]location_price_variance!D3299</f>
        <v>22</v>
      </c>
      <c r="E3299" t="str">
        <f>[3]location_price_variance!E3299</f>
        <v>Chicken Stock</v>
      </c>
      <c r="F3299" t="str">
        <f>[3]location_price_variance!F3299</f>
        <v>Pantry</v>
      </c>
      <c r="G3299">
        <f>[3]location_price_variance!G3299</f>
        <v>72.5</v>
      </c>
      <c r="H3299">
        <f>[3]location_price_variance!H3299</f>
        <v>251.05</v>
      </c>
      <c r="I3299">
        <f>[3]location_price_variance!I3299</f>
        <v>3.4627586209999999</v>
      </c>
      <c r="J3299">
        <f>[3]location_price_variance!J3299</f>
        <v>3.5</v>
      </c>
      <c r="K3299">
        <f>[3]location_price_variance!K3299</f>
        <v>3.38</v>
      </c>
      <c r="L3299">
        <f>[3]location_price_variance!L3299</f>
        <v>3</v>
      </c>
    </row>
    <row r="3300" spans="1:12" x14ac:dyDescent="0.2">
      <c r="A3300">
        <f>[3]location_price_variance!A3300</f>
        <v>4</v>
      </c>
      <c r="B3300" t="str">
        <f>[3]location_price_variance!B3300</f>
        <v>Eataly Chicago</v>
      </c>
      <c r="C3300" s="9">
        <f>[3]location_price_variance!C3300</f>
        <v>46113</v>
      </c>
      <c r="D3300">
        <f>[3]location_price_variance!D3300</f>
        <v>22</v>
      </c>
      <c r="E3300" t="str">
        <f>[3]location_price_variance!E3300</f>
        <v>Chicken Stock</v>
      </c>
      <c r="F3300" t="str">
        <f>[3]location_price_variance!F3300</f>
        <v>Pantry</v>
      </c>
      <c r="G3300">
        <f>[3]location_price_variance!G3300</f>
        <v>45</v>
      </c>
      <c r="H3300">
        <f>[3]location_price_variance!H3300</f>
        <v>156.02500000000001</v>
      </c>
      <c r="I3300">
        <f>[3]location_price_variance!I3300</f>
        <v>3.4672222220000002</v>
      </c>
      <c r="J3300">
        <f>[3]location_price_variance!J3300</f>
        <v>3.51</v>
      </c>
      <c r="K3300">
        <f>[3]location_price_variance!K3300</f>
        <v>3.44</v>
      </c>
      <c r="L3300">
        <f>[3]location_price_variance!L3300</f>
        <v>2</v>
      </c>
    </row>
    <row r="3301" spans="1:12" x14ac:dyDescent="0.2">
      <c r="A3301">
        <f>[3]location_price_variance!A3301</f>
        <v>4</v>
      </c>
      <c r="B3301" t="str">
        <f>[3]location_price_variance!B3301</f>
        <v>Eataly Chicago</v>
      </c>
      <c r="C3301" s="9">
        <f>[3]location_price_variance!C3301</f>
        <v>46143</v>
      </c>
      <c r="D3301">
        <f>[3]location_price_variance!D3301</f>
        <v>22</v>
      </c>
      <c r="E3301" t="str">
        <f>[3]location_price_variance!E3301</f>
        <v>Chicken Stock</v>
      </c>
      <c r="F3301" t="str">
        <f>[3]location_price_variance!F3301</f>
        <v>Pantry</v>
      </c>
      <c r="G3301">
        <f>[3]location_price_variance!G3301</f>
        <v>47.5</v>
      </c>
      <c r="H3301">
        <f>[3]location_price_variance!H3301</f>
        <v>162.19999999999999</v>
      </c>
      <c r="I3301">
        <f>[3]location_price_variance!I3301</f>
        <v>3.4147368419999999</v>
      </c>
      <c r="J3301">
        <f>[3]location_price_variance!J3301</f>
        <v>3.42</v>
      </c>
      <c r="K3301">
        <f>[3]location_price_variance!K3301</f>
        <v>3.41</v>
      </c>
      <c r="L3301">
        <f>[3]location_price_variance!L3301</f>
        <v>2</v>
      </c>
    </row>
    <row r="3302" spans="1:12" x14ac:dyDescent="0.2">
      <c r="A3302">
        <f>[3]location_price_variance!A3302</f>
        <v>4</v>
      </c>
      <c r="B3302" t="str">
        <f>[3]location_price_variance!B3302</f>
        <v>Eataly Chicago</v>
      </c>
      <c r="C3302" s="9">
        <f>[3]location_price_variance!C3302</f>
        <v>46174</v>
      </c>
      <c r="D3302">
        <f>[3]location_price_variance!D3302</f>
        <v>22</v>
      </c>
      <c r="E3302" t="str">
        <f>[3]location_price_variance!E3302</f>
        <v>Chicken Stock</v>
      </c>
      <c r="F3302" t="str">
        <f>[3]location_price_variance!F3302</f>
        <v>Pantry</v>
      </c>
      <c r="G3302">
        <f>[3]location_price_variance!G3302</f>
        <v>47.5</v>
      </c>
      <c r="H3302">
        <f>[3]location_price_variance!H3302</f>
        <v>164.375</v>
      </c>
      <c r="I3302">
        <f>[3]location_price_variance!I3302</f>
        <v>3.4605263160000002</v>
      </c>
      <c r="J3302">
        <f>[3]location_price_variance!J3302</f>
        <v>3.47</v>
      </c>
      <c r="K3302">
        <f>[3]location_price_variance!K3302</f>
        <v>3.45</v>
      </c>
      <c r="L3302">
        <f>[3]location_price_variance!L3302</f>
        <v>2</v>
      </c>
    </row>
    <row r="3303" spans="1:12" x14ac:dyDescent="0.2">
      <c r="A3303">
        <f>[3]location_price_variance!A3303</f>
        <v>4</v>
      </c>
      <c r="B3303" t="str">
        <f>[3]location_price_variance!B3303</f>
        <v>Eataly Chicago</v>
      </c>
      <c r="C3303" s="9">
        <f>[3]location_price_variance!C3303</f>
        <v>46204</v>
      </c>
      <c r="D3303">
        <f>[3]location_price_variance!D3303</f>
        <v>22</v>
      </c>
      <c r="E3303" t="str">
        <f>[3]location_price_variance!E3303</f>
        <v>Chicken Stock</v>
      </c>
      <c r="F3303" t="str">
        <f>[3]location_price_variance!F3303</f>
        <v>Pantry</v>
      </c>
      <c r="G3303">
        <f>[3]location_price_variance!G3303</f>
        <v>42.5</v>
      </c>
      <c r="H3303">
        <f>[3]location_price_variance!H3303</f>
        <v>147</v>
      </c>
      <c r="I3303">
        <f>[3]location_price_variance!I3303</f>
        <v>3.458823529</v>
      </c>
      <c r="J3303">
        <f>[3]location_price_variance!J3303</f>
        <v>3.48</v>
      </c>
      <c r="K3303">
        <f>[3]location_price_variance!K3303</f>
        <v>3.44</v>
      </c>
      <c r="L3303">
        <f>[3]location_price_variance!L3303</f>
        <v>2</v>
      </c>
    </row>
    <row r="3304" spans="1:12" x14ac:dyDescent="0.2">
      <c r="A3304">
        <f>[3]location_price_variance!A3304</f>
        <v>4</v>
      </c>
      <c r="B3304" t="str">
        <f>[3]location_price_variance!B3304</f>
        <v>Eataly Chicago</v>
      </c>
      <c r="C3304" s="9">
        <f>[3]location_price_variance!C3304</f>
        <v>46235</v>
      </c>
      <c r="D3304">
        <f>[3]location_price_variance!D3304</f>
        <v>22</v>
      </c>
      <c r="E3304" t="str">
        <f>[3]location_price_variance!E3304</f>
        <v>Chicken Stock</v>
      </c>
      <c r="F3304" t="str">
        <f>[3]location_price_variance!F3304</f>
        <v>Pantry</v>
      </c>
      <c r="G3304">
        <f>[3]location_price_variance!G3304</f>
        <v>57.5</v>
      </c>
      <c r="H3304">
        <f>[3]location_price_variance!H3304</f>
        <v>197.9</v>
      </c>
      <c r="I3304">
        <f>[3]location_price_variance!I3304</f>
        <v>3.4417391300000002</v>
      </c>
      <c r="J3304">
        <f>[3]location_price_variance!J3304</f>
        <v>3.48</v>
      </c>
      <c r="K3304">
        <f>[3]location_price_variance!K3304</f>
        <v>3.42</v>
      </c>
      <c r="L3304">
        <f>[3]location_price_variance!L3304</f>
        <v>3</v>
      </c>
    </row>
    <row r="3305" spans="1:12" x14ac:dyDescent="0.2">
      <c r="A3305">
        <f>[3]location_price_variance!A3305</f>
        <v>4</v>
      </c>
      <c r="B3305" t="str">
        <f>[3]location_price_variance!B3305</f>
        <v>Eataly Chicago</v>
      </c>
      <c r="C3305" s="9">
        <f>[3]location_price_variance!C3305</f>
        <v>46266</v>
      </c>
      <c r="D3305">
        <f>[3]location_price_variance!D3305</f>
        <v>22</v>
      </c>
      <c r="E3305" t="str">
        <f>[3]location_price_variance!E3305</f>
        <v>Chicken Stock</v>
      </c>
      <c r="F3305" t="str">
        <f>[3]location_price_variance!F3305</f>
        <v>Pantry</v>
      </c>
      <c r="G3305">
        <f>[3]location_price_variance!G3305</f>
        <v>32.5</v>
      </c>
      <c r="H3305">
        <f>[3]location_price_variance!H3305</f>
        <v>113.2</v>
      </c>
      <c r="I3305">
        <f>[3]location_price_variance!I3305</f>
        <v>3.483076923</v>
      </c>
      <c r="J3305">
        <f>[3]location_price_variance!J3305</f>
        <v>3.52</v>
      </c>
      <c r="K3305">
        <f>[3]location_price_variance!K3305</f>
        <v>3.4</v>
      </c>
      <c r="L3305">
        <f>[3]location_price_variance!L3305</f>
        <v>2</v>
      </c>
    </row>
    <row r="3306" spans="1:12" x14ac:dyDescent="0.2">
      <c r="A3306">
        <f>[3]location_price_variance!A3306</f>
        <v>4</v>
      </c>
      <c r="B3306" t="str">
        <f>[3]location_price_variance!B3306</f>
        <v>Eataly Chicago</v>
      </c>
      <c r="C3306" s="9">
        <f>[3]location_price_variance!C3306</f>
        <v>45689</v>
      </c>
      <c r="D3306">
        <f>[3]location_price_variance!D3306</f>
        <v>23</v>
      </c>
      <c r="E3306" t="str">
        <f>[3]location_price_variance!E3306</f>
        <v>Cantaloupe</v>
      </c>
      <c r="F3306" t="str">
        <f>[3]location_price_variance!F3306</f>
        <v>Produce</v>
      </c>
      <c r="G3306">
        <f>[3]location_price_variance!G3306</f>
        <v>48</v>
      </c>
      <c r="H3306">
        <f>[3]location_price_variance!H3306</f>
        <v>237.56</v>
      </c>
      <c r="I3306">
        <f>[3]location_price_variance!I3306</f>
        <v>4.9491666670000001</v>
      </c>
      <c r="J3306">
        <f>[3]location_price_variance!J3306</f>
        <v>5.21</v>
      </c>
      <c r="K3306">
        <f>[3]location_price_variance!K3306</f>
        <v>4.8600000000000003</v>
      </c>
      <c r="L3306">
        <f>[3]location_price_variance!L3306</f>
        <v>12</v>
      </c>
    </row>
    <row r="3307" spans="1:12" x14ac:dyDescent="0.2">
      <c r="A3307">
        <f>[3]location_price_variance!A3307</f>
        <v>4</v>
      </c>
      <c r="B3307" t="str">
        <f>[3]location_price_variance!B3307</f>
        <v>Eataly Chicago</v>
      </c>
      <c r="C3307" s="9">
        <f>[3]location_price_variance!C3307</f>
        <v>45717</v>
      </c>
      <c r="D3307">
        <f>[3]location_price_variance!D3307</f>
        <v>23</v>
      </c>
      <c r="E3307" t="str">
        <f>[3]location_price_variance!E3307</f>
        <v>Cantaloupe</v>
      </c>
      <c r="F3307" t="str">
        <f>[3]location_price_variance!F3307</f>
        <v>Produce</v>
      </c>
      <c r="G3307">
        <f>[3]location_price_variance!G3307</f>
        <v>42</v>
      </c>
      <c r="H3307">
        <f>[3]location_price_variance!H3307</f>
        <v>192.24</v>
      </c>
      <c r="I3307">
        <f>[3]location_price_variance!I3307</f>
        <v>4.5771428570000001</v>
      </c>
      <c r="J3307">
        <f>[3]location_price_variance!J3307</f>
        <v>4.68</v>
      </c>
      <c r="K3307">
        <f>[3]location_price_variance!K3307</f>
        <v>4.51</v>
      </c>
      <c r="L3307">
        <f>[3]location_price_variance!L3307</f>
        <v>13</v>
      </c>
    </row>
    <row r="3308" spans="1:12" x14ac:dyDescent="0.2">
      <c r="A3308">
        <f>[3]location_price_variance!A3308</f>
        <v>4</v>
      </c>
      <c r="B3308" t="str">
        <f>[3]location_price_variance!B3308</f>
        <v>Eataly Chicago</v>
      </c>
      <c r="C3308" s="9">
        <f>[3]location_price_variance!C3308</f>
        <v>45748</v>
      </c>
      <c r="D3308">
        <f>[3]location_price_variance!D3308</f>
        <v>23</v>
      </c>
      <c r="E3308" t="str">
        <f>[3]location_price_variance!E3308</f>
        <v>Cantaloupe</v>
      </c>
      <c r="F3308" t="str">
        <f>[3]location_price_variance!F3308</f>
        <v>Produce</v>
      </c>
      <c r="G3308">
        <f>[3]location_price_variance!G3308</f>
        <v>54</v>
      </c>
      <c r="H3308">
        <f>[3]location_price_variance!H3308</f>
        <v>221.64</v>
      </c>
      <c r="I3308">
        <f>[3]location_price_variance!I3308</f>
        <v>4.1044444440000003</v>
      </c>
      <c r="J3308">
        <f>[3]location_price_variance!J3308</f>
        <v>4.21</v>
      </c>
      <c r="K3308">
        <f>[3]location_price_variance!K3308</f>
        <v>4</v>
      </c>
      <c r="L3308">
        <f>[3]location_price_variance!L3308</f>
        <v>13</v>
      </c>
    </row>
    <row r="3309" spans="1:12" x14ac:dyDescent="0.2">
      <c r="A3309">
        <f>[3]location_price_variance!A3309</f>
        <v>4</v>
      </c>
      <c r="B3309" t="str">
        <f>[3]location_price_variance!B3309</f>
        <v>Eataly Chicago</v>
      </c>
      <c r="C3309" s="9">
        <f>[3]location_price_variance!C3309</f>
        <v>45778</v>
      </c>
      <c r="D3309">
        <f>[3]location_price_variance!D3309</f>
        <v>23</v>
      </c>
      <c r="E3309" t="str">
        <f>[3]location_price_variance!E3309</f>
        <v>Cantaloupe</v>
      </c>
      <c r="F3309" t="str">
        <f>[3]location_price_variance!F3309</f>
        <v>Produce</v>
      </c>
      <c r="G3309">
        <f>[3]location_price_variance!G3309</f>
        <v>64</v>
      </c>
      <c r="H3309">
        <f>[3]location_price_variance!H3309</f>
        <v>232.98</v>
      </c>
      <c r="I3309">
        <f>[3]location_price_variance!I3309</f>
        <v>3.6403124999999998</v>
      </c>
      <c r="J3309">
        <f>[3]location_price_variance!J3309</f>
        <v>3.69</v>
      </c>
      <c r="K3309">
        <f>[3]location_price_variance!K3309</f>
        <v>3.55</v>
      </c>
      <c r="L3309">
        <f>[3]location_price_variance!L3309</f>
        <v>13</v>
      </c>
    </row>
    <row r="3310" spans="1:12" x14ac:dyDescent="0.2">
      <c r="A3310">
        <f>[3]location_price_variance!A3310</f>
        <v>4</v>
      </c>
      <c r="B3310" t="str">
        <f>[3]location_price_variance!B3310</f>
        <v>Eataly Chicago</v>
      </c>
      <c r="C3310" s="9">
        <f>[3]location_price_variance!C3310</f>
        <v>45809</v>
      </c>
      <c r="D3310">
        <f>[3]location_price_variance!D3310</f>
        <v>23</v>
      </c>
      <c r="E3310" t="str">
        <f>[3]location_price_variance!E3310</f>
        <v>Cantaloupe</v>
      </c>
      <c r="F3310" t="str">
        <f>[3]location_price_variance!F3310</f>
        <v>Produce</v>
      </c>
      <c r="G3310">
        <f>[3]location_price_variance!G3310</f>
        <v>60</v>
      </c>
      <c r="H3310">
        <f>[3]location_price_variance!H3310</f>
        <v>195.16</v>
      </c>
      <c r="I3310">
        <f>[3]location_price_variance!I3310</f>
        <v>3.2526666670000002</v>
      </c>
      <c r="J3310">
        <f>[3]location_price_variance!J3310</f>
        <v>3.32</v>
      </c>
      <c r="K3310">
        <f>[3]location_price_variance!K3310</f>
        <v>3.21</v>
      </c>
      <c r="L3310">
        <f>[3]location_price_variance!L3310</f>
        <v>13</v>
      </c>
    </row>
    <row r="3311" spans="1:12" x14ac:dyDescent="0.2">
      <c r="A3311">
        <f>[3]location_price_variance!A3311</f>
        <v>4</v>
      </c>
      <c r="B3311" t="str">
        <f>[3]location_price_variance!B3311</f>
        <v>Eataly Chicago</v>
      </c>
      <c r="C3311" s="9">
        <f>[3]location_price_variance!C3311</f>
        <v>45839</v>
      </c>
      <c r="D3311">
        <f>[3]location_price_variance!D3311</f>
        <v>23</v>
      </c>
      <c r="E3311" t="str">
        <f>[3]location_price_variance!E3311</f>
        <v>Cantaloupe</v>
      </c>
      <c r="F3311" t="str">
        <f>[3]location_price_variance!F3311</f>
        <v>Produce</v>
      </c>
      <c r="G3311">
        <f>[3]location_price_variance!G3311</f>
        <v>52</v>
      </c>
      <c r="H3311">
        <f>[3]location_price_variance!H3311</f>
        <v>162.12</v>
      </c>
      <c r="I3311">
        <f>[3]location_price_variance!I3311</f>
        <v>3.1176923080000001</v>
      </c>
      <c r="J3311">
        <f>[3]location_price_variance!J3311</f>
        <v>3.2</v>
      </c>
      <c r="K3311">
        <f>[3]location_price_variance!K3311</f>
        <v>3.02</v>
      </c>
      <c r="L3311">
        <f>[3]location_price_variance!L3311</f>
        <v>13</v>
      </c>
    </row>
    <row r="3312" spans="1:12" x14ac:dyDescent="0.2">
      <c r="A3312">
        <f>[3]location_price_variance!A3312</f>
        <v>4</v>
      </c>
      <c r="B3312" t="str">
        <f>[3]location_price_variance!B3312</f>
        <v>Eataly Chicago</v>
      </c>
      <c r="C3312" s="9">
        <f>[3]location_price_variance!C3312</f>
        <v>45870</v>
      </c>
      <c r="D3312">
        <f>[3]location_price_variance!D3312</f>
        <v>23</v>
      </c>
      <c r="E3312" t="str">
        <f>[3]location_price_variance!E3312</f>
        <v>Cantaloupe</v>
      </c>
      <c r="F3312" t="str">
        <f>[3]location_price_variance!F3312</f>
        <v>Produce</v>
      </c>
      <c r="G3312">
        <f>[3]location_price_variance!G3312</f>
        <v>88</v>
      </c>
      <c r="H3312">
        <f>[3]location_price_variance!H3312</f>
        <v>282.5</v>
      </c>
      <c r="I3312">
        <f>[3]location_price_variance!I3312</f>
        <v>3.2102272730000001</v>
      </c>
      <c r="J3312">
        <f>[3]location_price_variance!J3312</f>
        <v>3.27</v>
      </c>
      <c r="K3312">
        <f>[3]location_price_variance!K3312</f>
        <v>3.15</v>
      </c>
      <c r="L3312">
        <f>[3]location_price_variance!L3312</f>
        <v>13</v>
      </c>
    </row>
    <row r="3313" spans="1:12" x14ac:dyDescent="0.2">
      <c r="A3313">
        <f>[3]location_price_variance!A3313</f>
        <v>4</v>
      </c>
      <c r="B3313" t="str">
        <f>[3]location_price_variance!B3313</f>
        <v>Eataly Chicago</v>
      </c>
      <c r="C3313" s="9">
        <f>[3]location_price_variance!C3313</f>
        <v>45901</v>
      </c>
      <c r="D3313">
        <f>[3]location_price_variance!D3313</f>
        <v>23</v>
      </c>
      <c r="E3313" t="str">
        <f>[3]location_price_variance!E3313</f>
        <v>Cantaloupe</v>
      </c>
      <c r="F3313" t="str">
        <f>[3]location_price_variance!F3313</f>
        <v>Produce</v>
      </c>
      <c r="G3313">
        <f>[3]location_price_variance!G3313</f>
        <v>64</v>
      </c>
      <c r="H3313">
        <f>[3]location_price_variance!H3313</f>
        <v>231.54</v>
      </c>
      <c r="I3313">
        <f>[3]location_price_variance!I3313</f>
        <v>3.6178124999999999</v>
      </c>
      <c r="J3313">
        <f>[3]location_price_variance!J3313</f>
        <v>3.72</v>
      </c>
      <c r="K3313">
        <f>[3]location_price_variance!K3313</f>
        <v>3.53</v>
      </c>
      <c r="L3313">
        <f>[3]location_price_variance!L3313</f>
        <v>13</v>
      </c>
    </row>
    <row r="3314" spans="1:12" x14ac:dyDescent="0.2">
      <c r="A3314">
        <f>[3]location_price_variance!A3314</f>
        <v>4</v>
      </c>
      <c r="B3314" t="str">
        <f>[3]location_price_variance!B3314</f>
        <v>Eataly Chicago</v>
      </c>
      <c r="C3314" s="9">
        <f>[3]location_price_variance!C3314</f>
        <v>45931</v>
      </c>
      <c r="D3314">
        <f>[3]location_price_variance!D3314</f>
        <v>23</v>
      </c>
      <c r="E3314" t="str">
        <f>[3]location_price_variance!E3314</f>
        <v>Cantaloupe</v>
      </c>
      <c r="F3314" t="str">
        <f>[3]location_price_variance!F3314</f>
        <v>Produce</v>
      </c>
      <c r="G3314">
        <f>[3]location_price_variance!G3314</f>
        <v>68</v>
      </c>
      <c r="H3314">
        <f>[3]location_price_variance!H3314</f>
        <v>280.60000000000002</v>
      </c>
      <c r="I3314">
        <f>[3]location_price_variance!I3314</f>
        <v>4.1264705880000001</v>
      </c>
      <c r="J3314">
        <f>[3]location_price_variance!J3314</f>
        <v>4.1900000000000004</v>
      </c>
      <c r="K3314">
        <f>[3]location_price_variance!K3314</f>
        <v>4.04</v>
      </c>
      <c r="L3314">
        <f>[3]location_price_variance!L3314</f>
        <v>14</v>
      </c>
    </row>
    <row r="3315" spans="1:12" x14ac:dyDescent="0.2">
      <c r="A3315">
        <f>[3]location_price_variance!A3315</f>
        <v>4</v>
      </c>
      <c r="B3315" t="str">
        <f>[3]location_price_variance!B3315</f>
        <v>Eataly Chicago</v>
      </c>
      <c r="C3315" s="9">
        <f>[3]location_price_variance!C3315</f>
        <v>45962</v>
      </c>
      <c r="D3315">
        <f>[3]location_price_variance!D3315</f>
        <v>23</v>
      </c>
      <c r="E3315" t="str">
        <f>[3]location_price_variance!E3315</f>
        <v>Cantaloupe</v>
      </c>
      <c r="F3315" t="str">
        <f>[3]location_price_variance!F3315</f>
        <v>Produce</v>
      </c>
      <c r="G3315">
        <f>[3]location_price_variance!G3315</f>
        <v>56</v>
      </c>
      <c r="H3315">
        <f>[3]location_price_variance!H3315</f>
        <v>259.54000000000002</v>
      </c>
      <c r="I3315">
        <f>[3]location_price_variance!I3315</f>
        <v>4.6346428570000002</v>
      </c>
      <c r="J3315">
        <f>[3]location_price_variance!J3315</f>
        <v>4.7300000000000004</v>
      </c>
      <c r="K3315">
        <f>[3]location_price_variance!K3315</f>
        <v>4.55</v>
      </c>
      <c r="L3315">
        <f>[3]location_price_variance!L3315</f>
        <v>12</v>
      </c>
    </row>
    <row r="3316" spans="1:12" x14ac:dyDescent="0.2">
      <c r="A3316">
        <f>[3]location_price_variance!A3316</f>
        <v>4</v>
      </c>
      <c r="B3316" t="str">
        <f>[3]location_price_variance!B3316</f>
        <v>Eataly Chicago</v>
      </c>
      <c r="C3316" s="9">
        <f>[3]location_price_variance!C3316</f>
        <v>45992</v>
      </c>
      <c r="D3316">
        <f>[3]location_price_variance!D3316</f>
        <v>23</v>
      </c>
      <c r="E3316" t="str">
        <f>[3]location_price_variance!E3316</f>
        <v>Cantaloupe</v>
      </c>
      <c r="F3316" t="str">
        <f>[3]location_price_variance!F3316</f>
        <v>Produce</v>
      </c>
      <c r="G3316">
        <f>[3]location_price_variance!G3316</f>
        <v>68</v>
      </c>
      <c r="H3316">
        <f>[3]location_price_variance!H3316</f>
        <v>343.64</v>
      </c>
      <c r="I3316">
        <f>[3]location_price_variance!I3316</f>
        <v>5.0535294119999996</v>
      </c>
      <c r="J3316">
        <f>[3]location_price_variance!J3316</f>
        <v>5.13</v>
      </c>
      <c r="K3316">
        <f>[3]location_price_variance!K3316</f>
        <v>4.96</v>
      </c>
      <c r="L3316">
        <f>[3]location_price_variance!L3316</f>
        <v>14</v>
      </c>
    </row>
    <row r="3317" spans="1:12" x14ac:dyDescent="0.2">
      <c r="A3317">
        <f>[3]location_price_variance!A3317</f>
        <v>4</v>
      </c>
      <c r="B3317" t="str">
        <f>[3]location_price_variance!B3317</f>
        <v>Eataly Chicago</v>
      </c>
      <c r="C3317" s="9">
        <f>[3]location_price_variance!C3317</f>
        <v>46023</v>
      </c>
      <c r="D3317">
        <f>[3]location_price_variance!D3317</f>
        <v>23</v>
      </c>
      <c r="E3317" t="str">
        <f>[3]location_price_variance!E3317</f>
        <v>Cantaloupe</v>
      </c>
      <c r="F3317" t="str">
        <f>[3]location_price_variance!F3317</f>
        <v>Produce</v>
      </c>
      <c r="G3317">
        <f>[3]location_price_variance!G3317</f>
        <v>52</v>
      </c>
      <c r="H3317">
        <f>[3]location_price_variance!H3317</f>
        <v>270.7</v>
      </c>
      <c r="I3317">
        <f>[3]location_price_variance!I3317</f>
        <v>5.2057692309999997</v>
      </c>
      <c r="J3317">
        <f>[3]location_price_variance!J3317</f>
        <v>5.32</v>
      </c>
      <c r="K3317">
        <f>[3]location_price_variance!K3317</f>
        <v>5.08</v>
      </c>
      <c r="L3317">
        <f>[3]location_price_variance!L3317</f>
        <v>13</v>
      </c>
    </row>
    <row r="3318" spans="1:12" x14ac:dyDescent="0.2">
      <c r="A3318">
        <f>[3]location_price_variance!A3318</f>
        <v>4</v>
      </c>
      <c r="B3318" t="str">
        <f>[3]location_price_variance!B3318</f>
        <v>Eataly Chicago</v>
      </c>
      <c r="C3318" s="9">
        <f>[3]location_price_variance!C3318</f>
        <v>46054</v>
      </c>
      <c r="D3318">
        <f>[3]location_price_variance!D3318</f>
        <v>23</v>
      </c>
      <c r="E3318" t="str">
        <f>[3]location_price_variance!E3318</f>
        <v>Cantaloupe</v>
      </c>
      <c r="F3318" t="str">
        <f>[3]location_price_variance!F3318</f>
        <v>Produce</v>
      </c>
      <c r="G3318">
        <f>[3]location_price_variance!G3318</f>
        <v>56</v>
      </c>
      <c r="H3318">
        <f>[3]location_price_variance!H3318</f>
        <v>285.98</v>
      </c>
      <c r="I3318">
        <f>[3]location_price_variance!I3318</f>
        <v>5.1067857139999999</v>
      </c>
      <c r="J3318">
        <f>[3]location_price_variance!J3318</f>
        <v>5.33</v>
      </c>
      <c r="K3318">
        <f>[3]location_price_variance!K3318</f>
        <v>4.95</v>
      </c>
      <c r="L3318">
        <f>[3]location_price_variance!L3318</f>
        <v>12</v>
      </c>
    </row>
    <row r="3319" spans="1:12" x14ac:dyDescent="0.2">
      <c r="A3319">
        <f>[3]location_price_variance!A3319</f>
        <v>4</v>
      </c>
      <c r="B3319" t="str">
        <f>[3]location_price_variance!B3319</f>
        <v>Eataly Chicago</v>
      </c>
      <c r="C3319" s="9">
        <f>[3]location_price_variance!C3319</f>
        <v>46082</v>
      </c>
      <c r="D3319">
        <f>[3]location_price_variance!D3319</f>
        <v>23</v>
      </c>
      <c r="E3319" t="str">
        <f>[3]location_price_variance!E3319</f>
        <v>Cantaloupe</v>
      </c>
      <c r="F3319" t="str">
        <f>[3]location_price_variance!F3319</f>
        <v>Produce</v>
      </c>
      <c r="G3319">
        <f>[3]location_price_variance!G3319</f>
        <v>48</v>
      </c>
      <c r="H3319">
        <f>[3]location_price_variance!H3319</f>
        <v>224.6</v>
      </c>
      <c r="I3319">
        <f>[3]location_price_variance!I3319</f>
        <v>4.6791666669999996</v>
      </c>
      <c r="J3319">
        <f>[3]location_price_variance!J3319</f>
        <v>4.7699999999999996</v>
      </c>
      <c r="K3319">
        <f>[3]location_price_variance!K3319</f>
        <v>4.55</v>
      </c>
      <c r="L3319">
        <f>[3]location_price_variance!L3319</f>
        <v>12</v>
      </c>
    </row>
    <row r="3320" spans="1:12" x14ac:dyDescent="0.2">
      <c r="A3320">
        <f>[3]location_price_variance!A3320</f>
        <v>4</v>
      </c>
      <c r="B3320" t="str">
        <f>[3]location_price_variance!B3320</f>
        <v>Eataly Chicago</v>
      </c>
      <c r="C3320" s="9">
        <f>[3]location_price_variance!C3320</f>
        <v>46113</v>
      </c>
      <c r="D3320">
        <f>[3]location_price_variance!D3320</f>
        <v>23</v>
      </c>
      <c r="E3320" t="str">
        <f>[3]location_price_variance!E3320</f>
        <v>Cantaloupe</v>
      </c>
      <c r="F3320" t="str">
        <f>[3]location_price_variance!F3320</f>
        <v>Produce</v>
      </c>
      <c r="G3320">
        <f>[3]location_price_variance!G3320</f>
        <v>62</v>
      </c>
      <c r="H3320">
        <f>[3]location_price_variance!H3320</f>
        <v>255.48</v>
      </c>
      <c r="I3320">
        <f>[3]location_price_variance!I3320</f>
        <v>4.1206451609999997</v>
      </c>
      <c r="J3320">
        <f>[3]location_price_variance!J3320</f>
        <v>4.2</v>
      </c>
      <c r="K3320">
        <f>[3]location_price_variance!K3320</f>
        <v>4</v>
      </c>
      <c r="L3320">
        <f>[3]location_price_variance!L3320</f>
        <v>13</v>
      </c>
    </row>
    <row r="3321" spans="1:12" x14ac:dyDescent="0.2">
      <c r="A3321">
        <f>[3]location_price_variance!A3321</f>
        <v>4</v>
      </c>
      <c r="B3321" t="str">
        <f>[3]location_price_variance!B3321</f>
        <v>Eataly Chicago</v>
      </c>
      <c r="C3321" s="9">
        <f>[3]location_price_variance!C3321</f>
        <v>46143</v>
      </c>
      <c r="D3321">
        <f>[3]location_price_variance!D3321</f>
        <v>23</v>
      </c>
      <c r="E3321" t="str">
        <f>[3]location_price_variance!E3321</f>
        <v>Cantaloupe</v>
      </c>
      <c r="F3321" t="str">
        <f>[3]location_price_variance!F3321</f>
        <v>Produce</v>
      </c>
      <c r="G3321">
        <f>[3]location_price_variance!G3321</f>
        <v>72</v>
      </c>
      <c r="H3321">
        <f>[3]location_price_variance!H3321</f>
        <v>260.22000000000003</v>
      </c>
      <c r="I3321">
        <f>[3]location_price_variance!I3321</f>
        <v>3.6141666670000001</v>
      </c>
      <c r="J3321">
        <f>[3]location_price_variance!J3321</f>
        <v>3.68</v>
      </c>
      <c r="K3321">
        <f>[3]location_price_variance!K3321</f>
        <v>3.54</v>
      </c>
      <c r="L3321">
        <f>[3]location_price_variance!L3321</f>
        <v>13</v>
      </c>
    </row>
    <row r="3322" spans="1:12" x14ac:dyDescent="0.2">
      <c r="A3322">
        <f>[3]location_price_variance!A3322</f>
        <v>4</v>
      </c>
      <c r="B3322" t="str">
        <f>[3]location_price_variance!B3322</f>
        <v>Eataly Chicago</v>
      </c>
      <c r="C3322" s="9">
        <f>[3]location_price_variance!C3322</f>
        <v>46174</v>
      </c>
      <c r="D3322">
        <f>[3]location_price_variance!D3322</f>
        <v>23</v>
      </c>
      <c r="E3322" t="str">
        <f>[3]location_price_variance!E3322</f>
        <v>Cantaloupe</v>
      </c>
      <c r="F3322" t="str">
        <f>[3]location_price_variance!F3322</f>
        <v>Produce</v>
      </c>
      <c r="G3322">
        <f>[3]location_price_variance!G3322</f>
        <v>68</v>
      </c>
      <c r="H3322">
        <f>[3]location_price_variance!H3322</f>
        <v>219.58</v>
      </c>
      <c r="I3322">
        <f>[3]location_price_variance!I3322</f>
        <v>3.2291176469999998</v>
      </c>
      <c r="J3322">
        <f>[3]location_price_variance!J3322</f>
        <v>3.31</v>
      </c>
      <c r="K3322">
        <f>[3]location_price_variance!K3322</f>
        <v>3.15</v>
      </c>
      <c r="L3322">
        <f>[3]location_price_variance!L3322</f>
        <v>13</v>
      </c>
    </row>
    <row r="3323" spans="1:12" x14ac:dyDescent="0.2">
      <c r="A3323">
        <f>[3]location_price_variance!A3323</f>
        <v>4</v>
      </c>
      <c r="B3323" t="str">
        <f>[3]location_price_variance!B3323</f>
        <v>Eataly Chicago</v>
      </c>
      <c r="C3323" s="9">
        <f>[3]location_price_variance!C3323</f>
        <v>46204</v>
      </c>
      <c r="D3323">
        <f>[3]location_price_variance!D3323</f>
        <v>23</v>
      </c>
      <c r="E3323" t="str">
        <f>[3]location_price_variance!E3323</f>
        <v>Cantaloupe</v>
      </c>
      <c r="F3323" t="str">
        <f>[3]location_price_variance!F3323</f>
        <v>Produce</v>
      </c>
      <c r="G3323">
        <f>[3]location_price_variance!G3323</f>
        <v>82</v>
      </c>
      <c r="H3323">
        <f>[3]location_price_variance!H3323</f>
        <v>255.72</v>
      </c>
      <c r="I3323">
        <f>[3]location_price_variance!I3323</f>
        <v>3.1185365850000002</v>
      </c>
      <c r="J3323">
        <f>[3]location_price_variance!J3323</f>
        <v>3.17</v>
      </c>
      <c r="K3323">
        <f>[3]location_price_variance!K3323</f>
        <v>3.04</v>
      </c>
      <c r="L3323">
        <f>[3]location_price_variance!L3323</f>
        <v>14</v>
      </c>
    </row>
    <row r="3324" spans="1:12" x14ac:dyDescent="0.2">
      <c r="A3324">
        <f>[3]location_price_variance!A3324</f>
        <v>4</v>
      </c>
      <c r="B3324" t="str">
        <f>[3]location_price_variance!B3324</f>
        <v>Eataly Chicago</v>
      </c>
      <c r="C3324" s="9">
        <f>[3]location_price_variance!C3324</f>
        <v>46235</v>
      </c>
      <c r="D3324">
        <f>[3]location_price_variance!D3324</f>
        <v>23</v>
      </c>
      <c r="E3324" t="str">
        <f>[3]location_price_variance!E3324</f>
        <v>Cantaloupe</v>
      </c>
      <c r="F3324" t="str">
        <f>[3]location_price_variance!F3324</f>
        <v>Produce</v>
      </c>
      <c r="G3324">
        <f>[3]location_price_variance!G3324</f>
        <v>58</v>
      </c>
      <c r="H3324">
        <f>[3]location_price_variance!H3324</f>
        <v>190.6</v>
      </c>
      <c r="I3324">
        <f>[3]location_price_variance!I3324</f>
        <v>3.286206897</v>
      </c>
      <c r="J3324">
        <f>[3]location_price_variance!J3324</f>
        <v>3.45</v>
      </c>
      <c r="K3324">
        <f>[3]location_price_variance!K3324</f>
        <v>3.24</v>
      </c>
      <c r="L3324">
        <f>[3]location_price_variance!L3324</f>
        <v>12</v>
      </c>
    </row>
    <row r="3325" spans="1:12" x14ac:dyDescent="0.2">
      <c r="A3325">
        <f>[3]location_price_variance!A3325</f>
        <v>4</v>
      </c>
      <c r="B3325" t="str">
        <f>[3]location_price_variance!B3325</f>
        <v>Eataly Chicago</v>
      </c>
      <c r="C3325" s="9">
        <f>[3]location_price_variance!C3325</f>
        <v>46266</v>
      </c>
      <c r="D3325">
        <f>[3]location_price_variance!D3325</f>
        <v>23</v>
      </c>
      <c r="E3325" t="str">
        <f>[3]location_price_variance!E3325</f>
        <v>Cantaloupe</v>
      </c>
      <c r="F3325" t="str">
        <f>[3]location_price_variance!F3325</f>
        <v>Produce</v>
      </c>
      <c r="G3325">
        <f>[3]location_price_variance!G3325</f>
        <v>68</v>
      </c>
      <c r="H3325">
        <f>[3]location_price_variance!H3325</f>
        <v>248.62</v>
      </c>
      <c r="I3325">
        <f>[3]location_price_variance!I3325</f>
        <v>3.6561764710000002</v>
      </c>
      <c r="J3325">
        <f>[3]location_price_variance!J3325</f>
        <v>3.72</v>
      </c>
      <c r="K3325">
        <f>[3]location_price_variance!K3325</f>
        <v>3.63</v>
      </c>
      <c r="L3325">
        <f>[3]location_price_variance!L3325</f>
        <v>13</v>
      </c>
    </row>
    <row r="3326" spans="1:12" x14ac:dyDescent="0.2">
      <c r="A3326">
        <f>[3]location_price_variance!A3326</f>
        <v>4</v>
      </c>
      <c r="B3326" t="str">
        <f>[3]location_price_variance!B3326</f>
        <v>Eataly Chicago</v>
      </c>
      <c r="C3326" s="9">
        <f>[3]location_price_variance!C3326</f>
        <v>45689</v>
      </c>
      <c r="D3326">
        <f>[3]location_price_variance!D3326</f>
        <v>26</v>
      </c>
      <c r="E3326" t="str">
        <f>[3]location_price_variance!E3326</f>
        <v>Cocoa Powder</v>
      </c>
      <c r="F3326" t="str">
        <f>[3]location_price_variance!F3326</f>
        <v>Pantry</v>
      </c>
      <c r="G3326">
        <f>[3]location_price_variance!G3326</f>
        <v>1.25</v>
      </c>
      <c r="H3326">
        <f>[3]location_price_variance!H3326</f>
        <v>7.35</v>
      </c>
      <c r="I3326">
        <f>[3]location_price_variance!I3326</f>
        <v>5.88</v>
      </c>
      <c r="J3326">
        <f>[3]location_price_variance!J3326</f>
        <v>5.88</v>
      </c>
      <c r="K3326">
        <f>[3]location_price_variance!K3326</f>
        <v>5.88</v>
      </c>
      <c r="L3326">
        <f>[3]location_price_variance!L3326</f>
        <v>1</v>
      </c>
    </row>
    <row r="3327" spans="1:12" x14ac:dyDescent="0.2">
      <c r="A3327">
        <f>[3]location_price_variance!A3327</f>
        <v>4</v>
      </c>
      <c r="B3327" t="str">
        <f>[3]location_price_variance!B3327</f>
        <v>Eataly Chicago</v>
      </c>
      <c r="C3327" s="9">
        <f>[3]location_price_variance!C3327</f>
        <v>45748</v>
      </c>
      <c r="D3327">
        <f>[3]location_price_variance!D3327</f>
        <v>26</v>
      </c>
      <c r="E3327" t="str">
        <f>[3]location_price_variance!E3327</f>
        <v>Cocoa Powder</v>
      </c>
      <c r="F3327" t="str">
        <f>[3]location_price_variance!F3327</f>
        <v>Pantry</v>
      </c>
      <c r="G3327">
        <f>[3]location_price_variance!G3327</f>
        <v>1.25</v>
      </c>
      <c r="H3327">
        <f>[3]location_price_variance!H3327</f>
        <v>7.3250000000000002</v>
      </c>
      <c r="I3327">
        <f>[3]location_price_variance!I3327</f>
        <v>5.86</v>
      </c>
      <c r="J3327">
        <f>[3]location_price_variance!J3327</f>
        <v>5.86</v>
      </c>
      <c r="K3327">
        <f>[3]location_price_variance!K3327</f>
        <v>5.86</v>
      </c>
      <c r="L3327">
        <f>[3]location_price_variance!L3327</f>
        <v>1</v>
      </c>
    </row>
    <row r="3328" spans="1:12" x14ac:dyDescent="0.2">
      <c r="A3328">
        <f>[3]location_price_variance!A3328</f>
        <v>4</v>
      </c>
      <c r="B3328" t="str">
        <f>[3]location_price_variance!B3328</f>
        <v>Eataly Chicago</v>
      </c>
      <c r="C3328" s="9">
        <f>[3]location_price_variance!C3328</f>
        <v>45778</v>
      </c>
      <c r="D3328">
        <f>[3]location_price_variance!D3328</f>
        <v>26</v>
      </c>
      <c r="E3328" t="str">
        <f>[3]location_price_variance!E3328</f>
        <v>Cocoa Powder</v>
      </c>
      <c r="F3328" t="str">
        <f>[3]location_price_variance!F3328</f>
        <v>Pantry</v>
      </c>
      <c r="G3328">
        <f>[3]location_price_variance!G3328</f>
        <v>1.25</v>
      </c>
      <c r="H3328">
        <f>[3]location_price_variance!H3328</f>
        <v>7.2374999999999998</v>
      </c>
      <c r="I3328">
        <f>[3]location_price_variance!I3328</f>
        <v>5.79</v>
      </c>
      <c r="J3328">
        <f>[3]location_price_variance!J3328</f>
        <v>5.79</v>
      </c>
      <c r="K3328">
        <f>[3]location_price_variance!K3328</f>
        <v>5.79</v>
      </c>
      <c r="L3328">
        <f>[3]location_price_variance!L3328</f>
        <v>1</v>
      </c>
    </row>
    <row r="3329" spans="1:12" x14ac:dyDescent="0.2">
      <c r="A3329">
        <f>[3]location_price_variance!A3329</f>
        <v>4</v>
      </c>
      <c r="B3329" t="str">
        <f>[3]location_price_variance!B3329</f>
        <v>Eataly Chicago</v>
      </c>
      <c r="C3329" s="9">
        <f>[3]location_price_variance!C3329</f>
        <v>45809</v>
      </c>
      <c r="D3329">
        <f>[3]location_price_variance!D3329</f>
        <v>26</v>
      </c>
      <c r="E3329" t="str">
        <f>[3]location_price_variance!E3329</f>
        <v>Cocoa Powder</v>
      </c>
      <c r="F3329" t="str">
        <f>[3]location_price_variance!F3329</f>
        <v>Pantry</v>
      </c>
      <c r="G3329">
        <f>[3]location_price_variance!G3329</f>
        <v>1.25</v>
      </c>
      <c r="H3329">
        <f>[3]location_price_variance!H3329</f>
        <v>7.2125000000000004</v>
      </c>
      <c r="I3329">
        <f>[3]location_price_variance!I3329</f>
        <v>5.77</v>
      </c>
      <c r="J3329">
        <f>[3]location_price_variance!J3329</f>
        <v>5.77</v>
      </c>
      <c r="K3329">
        <f>[3]location_price_variance!K3329</f>
        <v>5.77</v>
      </c>
      <c r="L3329">
        <f>[3]location_price_variance!L3329</f>
        <v>1</v>
      </c>
    </row>
    <row r="3330" spans="1:12" x14ac:dyDescent="0.2">
      <c r="A3330">
        <f>[3]location_price_variance!A3330</f>
        <v>4</v>
      </c>
      <c r="B3330" t="str">
        <f>[3]location_price_variance!B3330</f>
        <v>Eataly Chicago</v>
      </c>
      <c r="C3330" s="9">
        <f>[3]location_price_variance!C3330</f>
        <v>45870</v>
      </c>
      <c r="D3330">
        <f>[3]location_price_variance!D3330</f>
        <v>26</v>
      </c>
      <c r="E3330" t="str">
        <f>[3]location_price_variance!E3330</f>
        <v>Cocoa Powder</v>
      </c>
      <c r="F3330" t="str">
        <f>[3]location_price_variance!F3330</f>
        <v>Pantry</v>
      </c>
      <c r="G3330">
        <f>[3]location_price_variance!G3330</f>
        <v>1.25</v>
      </c>
      <c r="H3330">
        <f>[3]location_price_variance!H3330</f>
        <v>7.3125</v>
      </c>
      <c r="I3330">
        <f>[3]location_price_variance!I3330</f>
        <v>5.85</v>
      </c>
      <c r="J3330">
        <f>[3]location_price_variance!J3330</f>
        <v>5.85</v>
      </c>
      <c r="K3330">
        <f>[3]location_price_variance!K3330</f>
        <v>5.85</v>
      </c>
      <c r="L3330">
        <f>[3]location_price_variance!L3330</f>
        <v>1</v>
      </c>
    </row>
    <row r="3331" spans="1:12" x14ac:dyDescent="0.2">
      <c r="A3331">
        <f>[3]location_price_variance!A3331</f>
        <v>4</v>
      </c>
      <c r="B3331" t="str">
        <f>[3]location_price_variance!B3331</f>
        <v>Eataly Chicago</v>
      </c>
      <c r="C3331" s="9">
        <f>[3]location_price_variance!C3331</f>
        <v>45901</v>
      </c>
      <c r="D3331">
        <f>[3]location_price_variance!D3331</f>
        <v>26</v>
      </c>
      <c r="E3331" t="str">
        <f>[3]location_price_variance!E3331</f>
        <v>Cocoa Powder</v>
      </c>
      <c r="F3331" t="str">
        <f>[3]location_price_variance!F3331</f>
        <v>Pantry</v>
      </c>
      <c r="G3331">
        <f>[3]location_price_variance!G3331</f>
        <v>1.25</v>
      </c>
      <c r="H3331">
        <f>[3]location_price_variance!H3331</f>
        <v>7.3250000000000002</v>
      </c>
      <c r="I3331">
        <f>[3]location_price_variance!I3331</f>
        <v>5.86</v>
      </c>
      <c r="J3331">
        <f>[3]location_price_variance!J3331</f>
        <v>5.86</v>
      </c>
      <c r="K3331">
        <f>[3]location_price_variance!K3331</f>
        <v>5.86</v>
      </c>
      <c r="L3331">
        <f>[3]location_price_variance!L3331</f>
        <v>1</v>
      </c>
    </row>
    <row r="3332" spans="1:12" x14ac:dyDescent="0.2">
      <c r="A3332">
        <f>[3]location_price_variance!A3332</f>
        <v>4</v>
      </c>
      <c r="B3332" t="str">
        <f>[3]location_price_variance!B3332</f>
        <v>Eataly Chicago</v>
      </c>
      <c r="C3332" s="9">
        <f>[3]location_price_variance!C3332</f>
        <v>45931</v>
      </c>
      <c r="D3332">
        <f>[3]location_price_variance!D3332</f>
        <v>26</v>
      </c>
      <c r="E3332" t="str">
        <f>[3]location_price_variance!E3332</f>
        <v>Cocoa Powder</v>
      </c>
      <c r="F3332" t="str">
        <f>[3]location_price_variance!F3332</f>
        <v>Pantry</v>
      </c>
      <c r="G3332">
        <f>[3]location_price_variance!G3332</f>
        <v>1.25</v>
      </c>
      <c r="H3332">
        <f>[3]location_price_variance!H3332</f>
        <v>7.2249999999999996</v>
      </c>
      <c r="I3332">
        <f>[3]location_price_variance!I3332</f>
        <v>5.78</v>
      </c>
      <c r="J3332">
        <f>[3]location_price_variance!J3332</f>
        <v>5.78</v>
      </c>
      <c r="K3332">
        <f>[3]location_price_variance!K3332</f>
        <v>5.78</v>
      </c>
      <c r="L3332">
        <f>[3]location_price_variance!L3332</f>
        <v>1</v>
      </c>
    </row>
    <row r="3333" spans="1:12" x14ac:dyDescent="0.2">
      <c r="A3333">
        <f>[3]location_price_variance!A3333</f>
        <v>4</v>
      </c>
      <c r="B3333" t="str">
        <f>[3]location_price_variance!B3333</f>
        <v>Eataly Chicago</v>
      </c>
      <c r="C3333" s="9">
        <f>[3]location_price_variance!C3333</f>
        <v>45962</v>
      </c>
      <c r="D3333">
        <f>[3]location_price_variance!D3333</f>
        <v>26</v>
      </c>
      <c r="E3333" t="str">
        <f>[3]location_price_variance!E3333</f>
        <v>Cocoa Powder</v>
      </c>
      <c r="F3333" t="str">
        <f>[3]location_price_variance!F3333</f>
        <v>Pantry</v>
      </c>
      <c r="G3333">
        <f>[3]location_price_variance!G3333</f>
        <v>1.25</v>
      </c>
      <c r="H3333">
        <f>[3]location_price_variance!H3333</f>
        <v>7.3125</v>
      </c>
      <c r="I3333">
        <f>[3]location_price_variance!I3333</f>
        <v>5.85</v>
      </c>
      <c r="J3333">
        <f>[3]location_price_variance!J3333</f>
        <v>5.85</v>
      </c>
      <c r="K3333">
        <f>[3]location_price_variance!K3333</f>
        <v>5.85</v>
      </c>
      <c r="L3333">
        <f>[3]location_price_variance!L3333</f>
        <v>1</v>
      </c>
    </row>
    <row r="3334" spans="1:12" x14ac:dyDescent="0.2">
      <c r="A3334">
        <f>[3]location_price_variance!A3334</f>
        <v>4</v>
      </c>
      <c r="B3334" t="str">
        <f>[3]location_price_variance!B3334</f>
        <v>Eataly Chicago</v>
      </c>
      <c r="C3334" s="9">
        <f>[3]location_price_variance!C3334</f>
        <v>45992</v>
      </c>
      <c r="D3334">
        <f>[3]location_price_variance!D3334</f>
        <v>26</v>
      </c>
      <c r="E3334" t="str">
        <f>[3]location_price_variance!E3334</f>
        <v>Cocoa Powder</v>
      </c>
      <c r="F3334" t="str">
        <f>[3]location_price_variance!F3334</f>
        <v>Pantry</v>
      </c>
      <c r="G3334">
        <f>[3]location_price_variance!G3334</f>
        <v>1.25</v>
      </c>
      <c r="H3334">
        <f>[3]location_price_variance!H3334</f>
        <v>7.3624999999999998</v>
      </c>
      <c r="I3334">
        <f>[3]location_price_variance!I3334</f>
        <v>5.89</v>
      </c>
      <c r="J3334">
        <f>[3]location_price_variance!J3334</f>
        <v>5.89</v>
      </c>
      <c r="K3334">
        <f>[3]location_price_variance!K3334</f>
        <v>5.89</v>
      </c>
      <c r="L3334">
        <f>[3]location_price_variance!L3334</f>
        <v>1</v>
      </c>
    </row>
    <row r="3335" spans="1:12" x14ac:dyDescent="0.2">
      <c r="A3335">
        <f>[3]location_price_variance!A3335</f>
        <v>4</v>
      </c>
      <c r="B3335" t="str">
        <f>[3]location_price_variance!B3335</f>
        <v>Eataly Chicago</v>
      </c>
      <c r="C3335" s="9">
        <f>[3]location_price_variance!C3335</f>
        <v>46054</v>
      </c>
      <c r="D3335">
        <f>[3]location_price_variance!D3335</f>
        <v>26</v>
      </c>
      <c r="E3335" t="str">
        <f>[3]location_price_variance!E3335</f>
        <v>Cocoa Powder</v>
      </c>
      <c r="F3335" t="str">
        <f>[3]location_price_variance!F3335</f>
        <v>Pantry</v>
      </c>
      <c r="G3335">
        <f>[3]location_price_variance!G3335</f>
        <v>1.25</v>
      </c>
      <c r="H3335">
        <f>[3]location_price_variance!H3335</f>
        <v>7.6</v>
      </c>
      <c r="I3335">
        <f>[3]location_price_variance!I3335</f>
        <v>6.08</v>
      </c>
      <c r="J3335">
        <f>[3]location_price_variance!J3335</f>
        <v>6.08</v>
      </c>
      <c r="K3335">
        <f>[3]location_price_variance!K3335</f>
        <v>6.08</v>
      </c>
      <c r="L3335">
        <f>[3]location_price_variance!L3335</f>
        <v>1</v>
      </c>
    </row>
    <row r="3336" spans="1:12" x14ac:dyDescent="0.2">
      <c r="A3336">
        <f>[3]location_price_variance!A3336</f>
        <v>4</v>
      </c>
      <c r="B3336" t="str">
        <f>[3]location_price_variance!B3336</f>
        <v>Eataly Chicago</v>
      </c>
      <c r="C3336" s="9">
        <f>[3]location_price_variance!C3336</f>
        <v>46113</v>
      </c>
      <c r="D3336">
        <f>[3]location_price_variance!D3336</f>
        <v>26</v>
      </c>
      <c r="E3336" t="str">
        <f>[3]location_price_variance!E3336</f>
        <v>Cocoa Powder</v>
      </c>
      <c r="F3336" t="str">
        <f>[3]location_price_variance!F3336</f>
        <v>Pantry</v>
      </c>
      <c r="G3336">
        <f>[3]location_price_variance!G3336</f>
        <v>1.25</v>
      </c>
      <c r="H3336">
        <f>[3]location_price_variance!H3336</f>
        <v>7.4749999999999996</v>
      </c>
      <c r="I3336">
        <f>[3]location_price_variance!I3336</f>
        <v>5.98</v>
      </c>
      <c r="J3336">
        <f>[3]location_price_variance!J3336</f>
        <v>5.98</v>
      </c>
      <c r="K3336">
        <f>[3]location_price_variance!K3336</f>
        <v>5.98</v>
      </c>
      <c r="L3336">
        <f>[3]location_price_variance!L3336</f>
        <v>1</v>
      </c>
    </row>
    <row r="3337" spans="1:12" x14ac:dyDescent="0.2">
      <c r="A3337">
        <f>[3]location_price_variance!A3337</f>
        <v>4</v>
      </c>
      <c r="B3337" t="str">
        <f>[3]location_price_variance!B3337</f>
        <v>Eataly Chicago</v>
      </c>
      <c r="C3337" s="9">
        <f>[3]location_price_variance!C3337</f>
        <v>46143</v>
      </c>
      <c r="D3337">
        <f>[3]location_price_variance!D3337</f>
        <v>26</v>
      </c>
      <c r="E3337" t="str">
        <f>[3]location_price_variance!E3337</f>
        <v>Cocoa Powder</v>
      </c>
      <c r="F3337" t="str">
        <f>[3]location_price_variance!F3337</f>
        <v>Pantry</v>
      </c>
      <c r="G3337">
        <f>[3]location_price_variance!G3337</f>
        <v>1.25</v>
      </c>
      <c r="H3337">
        <f>[3]location_price_variance!H3337</f>
        <v>7.4249999999999998</v>
      </c>
      <c r="I3337">
        <f>[3]location_price_variance!I3337</f>
        <v>5.94</v>
      </c>
      <c r="J3337">
        <f>[3]location_price_variance!J3337</f>
        <v>5.94</v>
      </c>
      <c r="K3337">
        <f>[3]location_price_variance!K3337</f>
        <v>5.94</v>
      </c>
      <c r="L3337">
        <f>[3]location_price_variance!L3337</f>
        <v>1</v>
      </c>
    </row>
    <row r="3338" spans="1:12" x14ac:dyDescent="0.2">
      <c r="A3338">
        <f>[3]location_price_variance!A3338</f>
        <v>4</v>
      </c>
      <c r="B3338" t="str">
        <f>[3]location_price_variance!B3338</f>
        <v>Eataly Chicago</v>
      </c>
      <c r="C3338" s="9">
        <f>[3]location_price_variance!C3338</f>
        <v>46204</v>
      </c>
      <c r="D3338">
        <f>[3]location_price_variance!D3338</f>
        <v>26</v>
      </c>
      <c r="E3338" t="str">
        <f>[3]location_price_variance!E3338</f>
        <v>Cocoa Powder</v>
      </c>
      <c r="F3338" t="str">
        <f>[3]location_price_variance!F3338</f>
        <v>Pantry</v>
      </c>
      <c r="G3338">
        <f>[3]location_price_variance!G3338</f>
        <v>1.25</v>
      </c>
      <c r="H3338">
        <f>[3]location_price_variance!H3338</f>
        <v>7.4749999999999996</v>
      </c>
      <c r="I3338">
        <f>[3]location_price_variance!I3338</f>
        <v>5.98</v>
      </c>
      <c r="J3338">
        <f>[3]location_price_variance!J3338</f>
        <v>5.98</v>
      </c>
      <c r="K3338">
        <f>[3]location_price_variance!K3338</f>
        <v>5.98</v>
      </c>
      <c r="L3338">
        <f>[3]location_price_variance!L3338</f>
        <v>1</v>
      </c>
    </row>
    <row r="3339" spans="1:12" x14ac:dyDescent="0.2">
      <c r="A3339">
        <f>[3]location_price_variance!A3339</f>
        <v>4</v>
      </c>
      <c r="B3339" t="str">
        <f>[3]location_price_variance!B3339</f>
        <v>Eataly Chicago</v>
      </c>
      <c r="C3339" s="9">
        <f>[3]location_price_variance!C3339</f>
        <v>46235</v>
      </c>
      <c r="D3339">
        <f>[3]location_price_variance!D3339</f>
        <v>26</v>
      </c>
      <c r="E3339" t="str">
        <f>[3]location_price_variance!E3339</f>
        <v>Cocoa Powder</v>
      </c>
      <c r="F3339" t="str">
        <f>[3]location_price_variance!F3339</f>
        <v>Pantry</v>
      </c>
      <c r="G3339">
        <f>[3]location_price_variance!G3339</f>
        <v>1.25</v>
      </c>
      <c r="H3339">
        <f>[3]location_price_variance!H3339</f>
        <v>7.4625000000000004</v>
      </c>
      <c r="I3339">
        <f>[3]location_price_variance!I3339</f>
        <v>5.97</v>
      </c>
      <c r="J3339">
        <f>[3]location_price_variance!J3339</f>
        <v>5.97</v>
      </c>
      <c r="K3339">
        <f>[3]location_price_variance!K3339</f>
        <v>5.97</v>
      </c>
      <c r="L3339">
        <f>[3]location_price_variance!L3339</f>
        <v>1</v>
      </c>
    </row>
    <row r="3340" spans="1:12" x14ac:dyDescent="0.2">
      <c r="A3340">
        <f>[3]location_price_variance!A3340</f>
        <v>4</v>
      </c>
      <c r="B3340" t="str">
        <f>[3]location_price_variance!B3340</f>
        <v>Eataly Chicago</v>
      </c>
      <c r="C3340" s="9">
        <f>[3]location_price_variance!C3340</f>
        <v>45689</v>
      </c>
      <c r="D3340">
        <f>[3]location_price_variance!D3340</f>
        <v>27</v>
      </c>
      <c r="E3340" t="str">
        <f>[3]location_price_variance!E3340</f>
        <v>Granulated Sugar</v>
      </c>
      <c r="F3340" t="str">
        <f>[3]location_price_variance!F3340</f>
        <v>Pantry</v>
      </c>
      <c r="G3340">
        <f>[3]location_price_variance!G3340</f>
        <v>12.5</v>
      </c>
      <c r="H3340">
        <f>[3]location_price_variance!H3340</f>
        <v>9.375</v>
      </c>
      <c r="I3340">
        <f>[3]location_price_variance!I3340</f>
        <v>0.75</v>
      </c>
      <c r="J3340">
        <f>[3]location_price_variance!J3340</f>
        <v>0.76</v>
      </c>
      <c r="K3340">
        <f>[3]location_price_variance!K3340</f>
        <v>0.74</v>
      </c>
      <c r="L3340">
        <f>[3]location_price_variance!L3340</f>
        <v>2</v>
      </c>
    </row>
    <row r="3341" spans="1:12" x14ac:dyDescent="0.2">
      <c r="A3341">
        <f>[3]location_price_variance!A3341</f>
        <v>4</v>
      </c>
      <c r="B3341" t="str">
        <f>[3]location_price_variance!B3341</f>
        <v>Eataly Chicago</v>
      </c>
      <c r="C3341" s="9">
        <f>[3]location_price_variance!C3341</f>
        <v>45717</v>
      </c>
      <c r="D3341">
        <f>[3]location_price_variance!D3341</f>
        <v>27</v>
      </c>
      <c r="E3341" t="str">
        <f>[3]location_price_variance!E3341</f>
        <v>Granulated Sugar</v>
      </c>
      <c r="F3341" t="str">
        <f>[3]location_price_variance!F3341</f>
        <v>Pantry</v>
      </c>
      <c r="G3341">
        <f>[3]location_price_variance!G3341</f>
        <v>12.5</v>
      </c>
      <c r="H3341">
        <f>[3]location_price_variance!H3341</f>
        <v>9.1875</v>
      </c>
      <c r="I3341">
        <f>[3]location_price_variance!I3341</f>
        <v>0.73499999999999999</v>
      </c>
      <c r="J3341">
        <f>[3]location_price_variance!J3341</f>
        <v>0.74</v>
      </c>
      <c r="K3341">
        <f>[3]location_price_variance!K3341</f>
        <v>0.73</v>
      </c>
      <c r="L3341">
        <f>[3]location_price_variance!L3341</f>
        <v>2</v>
      </c>
    </row>
    <row r="3342" spans="1:12" x14ac:dyDescent="0.2">
      <c r="A3342">
        <f>[3]location_price_variance!A3342</f>
        <v>4</v>
      </c>
      <c r="B3342" t="str">
        <f>[3]location_price_variance!B3342</f>
        <v>Eataly Chicago</v>
      </c>
      <c r="C3342" s="9">
        <f>[3]location_price_variance!C3342</f>
        <v>45748</v>
      </c>
      <c r="D3342">
        <f>[3]location_price_variance!D3342</f>
        <v>27</v>
      </c>
      <c r="E3342" t="str">
        <f>[3]location_price_variance!E3342</f>
        <v>Granulated Sugar</v>
      </c>
      <c r="F3342" t="str">
        <f>[3]location_price_variance!F3342</f>
        <v>Pantry</v>
      </c>
      <c r="G3342">
        <f>[3]location_price_variance!G3342</f>
        <v>18.75</v>
      </c>
      <c r="H3342">
        <f>[3]location_price_variance!H3342</f>
        <v>13.875</v>
      </c>
      <c r="I3342">
        <f>[3]location_price_variance!I3342</f>
        <v>0.74</v>
      </c>
      <c r="J3342">
        <f>[3]location_price_variance!J3342</f>
        <v>0.74</v>
      </c>
      <c r="K3342">
        <f>[3]location_price_variance!K3342</f>
        <v>0.74</v>
      </c>
      <c r="L3342">
        <f>[3]location_price_variance!L3342</f>
        <v>3</v>
      </c>
    </row>
    <row r="3343" spans="1:12" x14ac:dyDescent="0.2">
      <c r="A3343">
        <f>[3]location_price_variance!A3343</f>
        <v>4</v>
      </c>
      <c r="B3343" t="str">
        <f>[3]location_price_variance!B3343</f>
        <v>Eataly Chicago</v>
      </c>
      <c r="C3343" s="9">
        <f>[3]location_price_variance!C3343</f>
        <v>45778</v>
      </c>
      <c r="D3343">
        <f>[3]location_price_variance!D3343</f>
        <v>27</v>
      </c>
      <c r="E3343" t="str">
        <f>[3]location_price_variance!E3343</f>
        <v>Granulated Sugar</v>
      </c>
      <c r="F3343" t="str">
        <f>[3]location_price_variance!F3343</f>
        <v>Pantry</v>
      </c>
      <c r="G3343">
        <f>[3]location_price_variance!G3343</f>
        <v>12.5</v>
      </c>
      <c r="H3343">
        <f>[3]location_price_variance!H3343</f>
        <v>9.5</v>
      </c>
      <c r="I3343">
        <f>[3]location_price_variance!I3343</f>
        <v>0.76</v>
      </c>
      <c r="J3343">
        <f>[3]location_price_variance!J3343</f>
        <v>0.76</v>
      </c>
      <c r="K3343">
        <f>[3]location_price_variance!K3343</f>
        <v>0.76</v>
      </c>
      <c r="L3343">
        <f>[3]location_price_variance!L3343</f>
        <v>2</v>
      </c>
    </row>
    <row r="3344" spans="1:12" x14ac:dyDescent="0.2">
      <c r="A3344">
        <f>[3]location_price_variance!A3344</f>
        <v>4</v>
      </c>
      <c r="B3344" t="str">
        <f>[3]location_price_variance!B3344</f>
        <v>Eataly Chicago</v>
      </c>
      <c r="C3344" s="9">
        <f>[3]location_price_variance!C3344</f>
        <v>45809</v>
      </c>
      <c r="D3344">
        <f>[3]location_price_variance!D3344</f>
        <v>27</v>
      </c>
      <c r="E3344" t="str">
        <f>[3]location_price_variance!E3344</f>
        <v>Granulated Sugar</v>
      </c>
      <c r="F3344" t="str">
        <f>[3]location_price_variance!F3344</f>
        <v>Pantry</v>
      </c>
      <c r="G3344">
        <f>[3]location_price_variance!G3344</f>
        <v>12.5</v>
      </c>
      <c r="H3344">
        <f>[3]location_price_variance!H3344</f>
        <v>9.5</v>
      </c>
      <c r="I3344">
        <f>[3]location_price_variance!I3344</f>
        <v>0.76</v>
      </c>
      <c r="J3344">
        <f>[3]location_price_variance!J3344</f>
        <v>0.76</v>
      </c>
      <c r="K3344">
        <f>[3]location_price_variance!K3344</f>
        <v>0.76</v>
      </c>
      <c r="L3344">
        <f>[3]location_price_variance!L3344</f>
        <v>2</v>
      </c>
    </row>
    <row r="3345" spans="1:12" x14ac:dyDescent="0.2">
      <c r="A3345">
        <f>[3]location_price_variance!A3345</f>
        <v>4</v>
      </c>
      <c r="B3345" t="str">
        <f>[3]location_price_variance!B3345</f>
        <v>Eataly Chicago</v>
      </c>
      <c r="C3345" s="9">
        <f>[3]location_price_variance!C3345</f>
        <v>45839</v>
      </c>
      <c r="D3345">
        <f>[3]location_price_variance!D3345</f>
        <v>27</v>
      </c>
      <c r="E3345" t="str">
        <f>[3]location_price_variance!E3345</f>
        <v>Granulated Sugar</v>
      </c>
      <c r="F3345" t="str">
        <f>[3]location_price_variance!F3345</f>
        <v>Pantry</v>
      </c>
      <c r="G3345">
        <f>[3]location_price_variance!G3345</f>
        <v>18.75</v>
      </c>
      <c r="H3345">
        <f>[3]location_price_variance!H3345</f>
        <v>14.25</v>
      </c>
      <c r="I3345">
        <f>[3]location_price_variance!I3345</f>
        <v>0.76</v>
      </c>
      <c r="J3345">
        <f>[3]location_price_variance!J3345</f>
        <v>0.76</v>
      </c>
      <c r="K3345">
        <f>[3]location_price_variance!K3345</f>
        <v>0.76</v>
      </c>
      <c r="L3345">
        <f>[3]location_price_variance!L3345</f>
        <v>2</v>
      </c>
    </row>
    <row r="3346" spans="1:12" x14ac:dyDescent="0.2">
      <c r="A3346">
        <f>[3]location_price_variance!A3346</f>
        <v>4</v>
      </c>
      <c r="B3346" t="str">
        <f>[3]location_price_variance!B3346</f>
        <v>Eataly Chicago</v>
      </c>
      <c r="C3346" s="9">
        <f>[3]location_price_variance!C3346</f>
        <v>45870</v>
      </c>
      <c r="D3346">
        <f>[3]location_price_variance!D3346</f>
        <v>27</v>
      </c>
      <c r="E3346" t="str">
        <f>[3]location_price_variance!E3346</f>
        <v>Granulated Sugar</v>
      </c>
      <c r="F3346" t="str">
        <f>[3]location_price_variance!F3346</f>
        <v>Pantry</v>
      </c>
      <c r="G3346">
        <f>[3]location_price_variance!G3346</f>
        <v>12.5</v>
      </c>
      <c r="H3346">
        <f>[3]location_price_variance!H3346</f>
        <v>9.4375</v>
      </c>
      <c r="I3346">
        <f>[3]location_price_variance!I3346</f>
        <v>0.755</v>
      </c>
      <c r="J3346">
        <f>[3]location_price_variance!J3346</f>
        <v>0.76</v>
      </c>
      <c r="K3346">
        <f>[3]location_price_variance!K3346</f>
        <v>0.75</v>
      </c>
      <c r="L3346">
        <f>[3]location_price_variance!L3346</f>
        <v>2</v>
      </c>
    </row>
    <row r="3347" spans="1:12" x14ac:dyDescent="0.2">
      <c r="A3347">
        <f>[3]location_price_variance!A3347</f>
        <v>4</v>
      </c>
      <c r="B3347" t="str">
        <f>[3]location_price_variance!B3347</f>
        <v>Eataly Chicago</v>
      </c>
      <c r="C3347" s="9">
        <f>[3]location_price_variance!C3347</f>
        <v>45901</v>
      </c>
      <c r="D3347">
        <f>[3]location_price_variance!D3347</f>
        <v>27</v>
      </c>
      <c r="E3347" t="str">
        <f>[3]location_price_variance!E3347</f>
        <v>Granulated Sugar</v>
      </c>
      <c r="F3347" t="str">
        <f>[3]location_price_variance!F3347</f>
        <v>Pantry</v>
      </c>
      <c r="G3347">
        <f>[3]location_price_variance!G3347</f>
        <v>12.5</v>
      </c>
      <c r="H3347">
        <f>[3]location_price_variance!H3347</f>
        <v>9.5</v>
      </c>
      <c r="I3347">
        <f>[3]location_price_variance!I3347</f>
        <v>0.76</v>
      </c>
      <c r="J3347">
        <f>[3]location_price_variance!J3347</f>
        <v>0.76</v>
      </c>
      <c r="K3347">
        <f>[3]location_price_variance!K3347</f>
        <v>0.76</v>
      </c>
      <c r="L3347">
        <f>[3]location_price_variance!L3347</f>
        <v>2</v>
      </c>
    </row>
    <row r="3348" spans="1:12" x14ac:dyDescent="0.2">
      <c r="A3348">
        <f>[3]location_price_variance!A3348</f>
        <v>4</v>
      </c>
      <c r="B3348" t="str">
        <f>[3]location_price_variance!B3348</f>
        <v>Eataly Chicago</v>
      </c>
      <c r="C3348" s="9">
        <f>[3]location_price_variance!C3348</f>
        <v>45931</v>
      </c>
      <c r="D3348">
        <f>[3]location_price_variance!D3348</f>
        <v>27</v>
      </c>
      <c r="E3348" t="str">
        <f>[3]location_price_variance!E3348</f>
        <v>Granulated Sugar</v>
      </c>
      <c r="F3348" t="str">
        <f>[3]location_price_variance!F3348</f>
        <v>Pantry</v>
      </c>
      <c r="G3348">
        <f>[3]location_price_variance!G3348</f>
        <v>18.75</v>
      </c>
      <c r="H3348">
        <f>[3]location_price_variance!H3348</f>
        <v>14.375</v>
      </c>
      <c r="I3348">
        <f>[3]location_price_variance!I3348</f>
        <v>0.76666666699999997</v>
      </c>
      <c r="J3348">
        <f>[3]location_price_variance!J3348</f>
        <v>0.78</v>
      </c>
      <c r="K3348">
        <f>[3]location_price_variance!K3348</f>
        <v>0.76</v>
      </c>
      <c r="L3348">
        <f>[3]location_price_variance!L3348</f>
        <v>3</v>
      </c>
    </row>
    <row r="3349" spans="1:12" x14ac:dyDescent="0.2">
      <c r="A3349">
        <f>[3]location_price_variance!A3349</f>
        <v>4</v>
      </c>
      <c r="B3349" t="str">
        <f>[3]location_price_variance!B3349</f>
        <v>Eataly Chicago</v>
      </c>
      <c r="C3349" s="9">
        <f>[3]location_price_variance!C3349</f>
        <v>45962</v>
      </c>
      <c r="D3349">
        <f>[3]location_price_variance!D3349</f>
        <v>27</v>
      </c>
      <c r="E3349" t="str">
        <f>[3]location_price_variance!E3349</f>
        <v>Granulated Sugar</v>
      </c>
      <c r="F3349" t="str">
        <f>[3]location_price_variance!F3349</f>
        <v>Pantry</v>
      </c>
      <c r="G3349">
        <f>[3]location_price_variance!G3349</f>
        <v>12.5</v>
      </c>
      <c r="H3349">
        <f>[3]location_price_variance!H3349</f>
        <v>9.5</v>
      </c>
      <c r="I3349">
        <f>[3]location_price_variance!I3349</f>
        <v>0.76</v>
      </c>
      <c r="J3349">
        <f>[3]location_price_variance!J3349</f>
        <v>0.76</v>
      </c>
      <c r="K3349">
        <f>[3]location_price_variance!K3349</f>
        <v>0.76</v>
      </c>
      <c r="L3349">
        <f>[3]location_price_variance!L3349</f>
        <v>2</v>
      </c>
    </row>
    <row r="3350" spans="1:12" x14ac:dyDescent="0.2">
      <c r="A3350">
        <f>[3]location_price_variance!A3350</f>
        <v>4</v>
      </c>
      <c r="B3350" t="str">
        <f>[3]location_price_variance!B3350</f>
        <v>Eataly Chicago</v>
      </c>
      <c r="C3350" s="9">
        <f>[3]location_price_variance!C3350</f>
        <v>45992</v>
      </c>
      <c r="D3350">
        <f>[3]location_price_variance!D3350</f>
        <v>27</v>
      </c>
      <c r="E3350" t="str">
        <f>[3]location_price_variance!E3350</f>
        <v>Granulated Sugar</v>
      </c>
      <c r="F3350" t="str">
        <f>[3]location_price_variance!F3350</f>
        <v>Pantry</v>
      </c>
      <c r="G3350">
        <f>[3]location_price_variance!G3350</f>
        <v>12.5</v>
      </c>
      <c r="H3350">
        <f>[3]location_price_variance!H3350</f>
        <v>9.625</v>
      </c>
      <c r="I3350">
        <f>[3]location_price_variance!I3350</f>
        <v>0.77</v>
      </c>
      <c r="J3350">
        <f>[3]location_price_variance!J3350</f>
        <v>0.77</v>
      </c>
      <c r="K3350">
        <f>[3]location_price_variance!K3350</f>
        <v>0.77</v>
      </c>
      <c r="L3350">
        <f>[3]location_price_variance!L3350</f>
        <v>2</v>
      </c>
    </row>
    <row r="3351" spans="1:12" x14ac:dyDescent="0.2">
      <c r="A3351">
        <f>[3]location_price_variance!A3351</f>
        <v>4</v>
      </c>
      <c r="B3351" t="str">
        <f>[3]location_price_variance!B3351</f>
        <v>Eataly Chicago</v>
      </c>
      <c r="C3351" s="9">
        <f>[3]location_price_variance!C3351</f>
        <v>46023</v>
      </c>
      <c r="D3351">
        <f>[3]location_price_variance!D3351</f>
        <v>27</v>
      </c>
      <c r="E3351" t="str">
        <f>[3]location_price_variance!E3351</f>
        <v>Granulated Sugar</v>
      </c>
      <c r="F3351" t="str">
        <f>[3]location_price_variance!F3351</f>
        <v>Pantry</v>
      </c>
      <c r="G3351">
        <f>[3]location_price_variance!G3351</f>
        <v>12.5</v>
      </c>
      <c r="H3351">
        <f>[3]location_price_variance!H3351</f>
        <v>9.75</v>
      </c>
      <c r="I3351">
        <f>[3]location_price_variance!I3351</f>
        <v>0.78</v>
      </c>
      <c r="J3351">
        <f>[3]location_price_variance!J3351</f>
        <v>0.78</v>
      </c>
      <c r="K3351">
        <f>[3]location_price_variance!K3351</f>
        <v>0.78</v>
      </c>
      <c r="L3351">
        <f>[3]location_price_variance!L3351</f>
        <v>2</v>
      </c>
    </row>
    <row r="3352" spans="1:12" x14ac:dyDescent="0.2">
      <c r="A3352">
        <f>[3]location_price_variance!A3352</f>
        <v>4</v>
      </c>
      <c r="B3352" t="str">
        <f>[3]location_price_variance!B3352</f>
        <v>Eataly Chicago</v>
      </c>
      <c r="C3352" s="9">
        <f>[3]location_price_variance!C3352</f>
        <v>46054</v>
      </c>
      <c r="D3352">
        <f>[3]location_price_variance!D3352</f>
        <v>27</v>
      </c>
      <c r="E3352" t="str">
        <f>[3]location_price_variance!E3352</f>
        <v>Granulated Sugar</v>
      </c>
      <c r="F3352" t="str">
        <f>[3]location_price_variance!F3352</f>
        <v>Pantry</v>
      </c>
      <c r="G3352">
        <f>[3]location_price_variance!G3352</f>
        <v>6.25</v>
      </c>
      <c r="H3352">
        <f>[3]location_price_variance!H3352</f>
        <v>4.875</v>
      </c>
      <c r="I3352">
        <f>[3]location_price_variance!I3352</f>
        <v>0.78</v>
      </c>
      <c r="J3352">
        <f>[3]location_price_variance!J3352</f>
        <v>0.78</v>
      </c>
      <c r="K3352">
        <f>[3]location_price_variance!K3352</f>
        <v>0.78</v>
      </c>
      <c r="L3352">
        <f>[3]location_price_variance!L3352</f>
        <v>1</v>
      </c>
    </row>
    <row r="3353" spans="1:12" x14ac:dyDescent="0.2">
      <c r="A3353">
        <f>[3]location_price_variance!A3353</f>
        <v>4</v>
      </c>
      <c r="B3353" t="str">
        <f>[3]location_price_variance!B3353</f>
        <v>Eataly Chicago</v>
      </c>
      <c r="C3353" s="9">
        <f>[3]location_price_variance!C3353</f>
        <v>46082</v>
      </c>
      <c r="D3353">
        <f>[3]location_price_variance!D3353</f>
        <v>27</v>
      </c>
      <c r="E3353" t="str">
        <f>[3]location_price_variance!E3353</f>
        <v>Granulated Sugar</v>
      </c>
      <c r="F3353" t="str">
        <f>[3]location_price_variance!F3353</f>
        <v>Pantry</v>
      </c>
      <c r="G3353">
        <f>[3]location_price_variance!G3353</f>
        <v>12.5</v>
      </c>
      <c r="H3353">
        <f>[3]location_price_variance!H3353</f>
        <v>9.75</v>
      </c>
      <c r="I3353">
        <f>[3]location_price_variance!I3353</f>
        <v>0.78</v>
      </c>
      <c r="J3353">
        <f>[3]location_price_variance!J3353</f>
        <v>0.78</v>
      </c>
      <c r="K3353">
        <f>[3]location_price_variance!K3353</f>
        <v>0.78</v>
      </c>
      <c r="L3353">
        <f>[3]location_price_variance!L3353</f>
        <v>2</v>
      </c>
    </row>
    <row r="3354" spans="1:12" x14ac:dyDescent="0.2">
      <c r="A3354">
        <f>[3]location_price_variance!A3354</f>
        <v>4</v>
      </c>
      <c r="B3354" t="str">
        <f>[3]location_price_variance!B3354</f>
        <v>Eataly Chicago</v>
      </c>
      <c r="C3354" s="9">
        <f>[3]location_price_variance!C3354</f>
        <v>46113</v>
      </c>
      <c r="D3354">
        <f>[3]location_price_variance!D3354</f>
        <v>27</v>
      </c>
      <c r="E3354" t="str">
        <f>[3]location_price_variance!E3354</f>
        <v>Granulated Sugar</v>
      </c>
      <c r="F3354" t="str">
        <f>[3]location_price_variance!F3354</f>
        <v>Pantry</v>
      </c>
      <c r="G3354">
        <f>[3]location_price_variance!G3354</f>
        <v>18.75</v>
      </c>
      <c r="H3354">
        <f>[3]location_price_variance!H3354</f>
        <v>14.875</v>
      </c>
      <c r="I3354">
        <f>[3]location_price_variance!I3354</f>
        <v>0.79333333299999997</v>
      </c>
      <c r="J3354">
        <f>[3]location_price_variance!J3354</f>
        <v>0.8</v>
      </c>
      <c r="K3354">
        <f>[3]location_price_variance!K3354</f>
        <v>0.78</v>
      </c>
      <c r="L3354">
        <f>[3]location_price_variance!L3354</f>
        <v>3</v>
      </c>
    </row>
    <row r="3355" spans="1:12" x14ac:dyDescent="0.2">
      <c r="A3355">
        <f>[3]location_price_variance!A3355</f>
        <v>4</v>
      </c>
      <c r="B3355" t="str">
        <f>[3]location_price_variance!B3355</f>
        <v>Eataly Chicago</v>
      </c>
      <c r="C3355" s="9">
        <f>[3]location_price_variance!C3355</f>
        <v>46143</v>
      </c>
      <c r="D3355">
        <f>[3]location_price_variance!D3355</f>
        <v>27</v>
      </c>
      <c r="E3355" t="str">
        <f>[3]location_price_variance!E3355</f>
        <v>Granulated Sugar</v>
      </c>
      <c r="F3355" t="str">
        <f>[3]location_price_variance!F3355</f>
        <v>Pantry</v>
      </c>
      <c r="G3355">
        <f>[3]location_price_variance!G3355</f>
        <v>12.5</v>
      </c>
      <c r="H3355">
        <f>[3]location_price_variance!H3355</f>
        <v>10</v>
      </c>
      <c r="I3355">
        <f>[3]location_price_variance!I3355</f>
        <v>0.8</v>
      </c>
      <c r="J3355">
        <f>[3]location_price_variance!J3355</f>
        <v>0.8</v>
      </c>
      <c r="K3355">
        <f>[3]location_price_variance!K3355</f>
        <v>0.8</v>
      </c>
      <c r="L3355">
        <f>[3]location_price_variance!L3355</f>
        <v>2</v>
      </c>
    </row>
    <row r="3356" spans="1:12" x14ac:dyDescent="0.2">
      <c r="A3356">
        <f>[3]location_price_variance!A3356</f>
        <v>4</v>
      </c>
      <c r="B3356" t="str">
        <f>[3]location_price_variance!B3356</f>
        <v>Eataly Chicago</v>
      </c>
      <c r="C3356" s="9">
        <f>[3]location_price_variance!C3356</f>
        <v>46174</v>
      </c>
      <c r="D3356">
        <f>[3]location_price_variance!D3356</f>
        <v>27</v>
      </c>
      <c r="E3356" t="str">
        <f>[3]location_price_variance!E3356</f>
        <v>Granulated Sugar</v>
      </c>
      <c r="F3356" t="str">
        <f>[3]location_price_variance!F3356</f>
        <v>Pantry</v>
      </c>
      <c r="G3356">
        <f>[3]location_price_variance!G3356</f>
        <v>18.75</v>
      </c>
      <c r="H3356">
        <f>[3]location_price_variance!H3356</f>
        <v>14.9375</v>
      </c>
      <c r="I3356">
        <f>[3]location_price_variance!I3356</f>
        <v>0.796666667</v>
      </c>
      <c r="J3356">
        <f>[3]location_price_variance!J3356</f>
        <v>0.8</v>
      </c>
      <c r="K3356">
        <f>[3]location_price_variance!K3356</f>
        <v>0.79</v>
      </c>
      <c r="L3356">
        <f>[3]location_price_variance!L3356</f>
        <v>2</v>
      </c>
    </row>
    <row r="3357" spans="1:12" x14ac:dyDescent="0.2">
      <c r="A3357">
        <f>[3]location_price_variance!A3357</f>
        <v>4</v>
      </c>
      <c r="B3357" t="str">
        <f>[3]location_price_variance!B3357</f>
        <v>Eataly Chicago</v>
      </c>
      <c r="C3357" s="9">
        <f>[3]location_price_variance!C3357</f>
        <v>46204</v>
      </c>
      <c r="D3357">
        <f>[3]location_price_variance!D3357</f>
        <v>27</v>
      </c>
      <c r="E3357" t="str">
        <f>[3]location_price_variance!E3357</f>
        <v>Granulated Sugar</v>
      </c>
      <c r="F3357" t="str">
        <f>[3]location_price_variance!F3357</f>
        <v>Pantry</v>
      </c>
      <c r="G3357">
        <f>[3]location_price_variance!G3357</f>
        <v>12.5</v>
      </c>
      <c r="H3357">
        <f>[3]location_price_variance!H3357</f>
        <v>10.0625</v>
      </c>
      <c r="I3357">
        <f>[3]location_price_variance!I3357</f>
        <v>0.80500000000000005</v>
      </c>
      <c r="J3357">
        <f>[3]location_price_variance!J3357</f>
        <v>0.81</v>
      </c>
      <c r="K3357">
        <f>[3]location_price_variance!K3357</f>
        <v>0.8</v>
      </c>
      <c r="L3357">
        <f>[3]location_price_variance!L3357</f>
        <v>2</v>
      </c>
    </row>
    <row r="3358" spans="1:12" x14ac:dyDescent="0.2">
      <c r="A3358">
        <f>[3]location_price_variance!A3358</f>
        <v>4</v>
      </c>
      <c r="B3358" t="str">
        <f>[3]location_price_variance!B3358</f>
        <v>Eataly Chicago</v>
      </c>
      <c r="C3358" s="9">
        <f>[3]location_price_variance!C3358</f>
        <v>46235</v>
      </c>
      <c r="D3358">
        <f>[3]location_price_variance!D3358</f>
        <v>27</v>
      </c>
      <c r="E3358" t="str">
        <f>[3]location_price_variance!E3358</f>
        <v>Granulated Sugar</v>
      </c>
      <c r="F3358" t="str">
        <f>[3]location_price_variance!F3358</f>
        <v>Pantry</v>
      </c>
      <c r="G3358">
        <f>[3]location_price_variance!G3358</f>
        <v>12.5</v>
      </c>
      <c r="H3358">
        <f>[3]location_price_variance!H3358</f>
        <v>9.875</v>
      </c>
      <c r="I3358">
        <f>[3]location_price_variance!I3358</f>
        <v>0.79</v>
      </c>
      <c r="J3358">
        <f>[3]location_price_variance!J3358</f>
        <v>0.8</v>
      </c>
      <c r="K3358">
        <f>[3]location_price_variance!K3358</f>
        <v>0.78</v>
      </c>
      <c r="L3358">
        <f>[3]location_price_variance!L3358</f>
        <v>2</v>
      </c>
    </row>
    <row r="3359" spans="1:12" x14ac:dyDescent="0.2">
      <c r="A3359">
        <f>[3]location_price_variance!A3359</f>
        <v>4</v>
      </c>
      <c r="B3359" t="str">
        <f>[3]location_price_variance!B3359</f>
        <v>Eataly Chicago</v>
      </c>
      <c r="C3359" s="9">
        <f>[3]location_price_variance!C3359</f>
        <v>46266</v>
      </c>
      <c r="D3359">
        <f>[3]location_price_variance!D3359</f>
        <v>27</v>
      </c>
      <c r="E3359" t="str">
        <f>[3]location_price_variance!E3359</f>
        <v>Granulated Sugar</v>
      </c>
      <c r="F3359" t="str">
        <f>[3]location_price_variance!F3359</f>
        <v>Pantry</v>
      </c>
      <c r="G3359">
        <f>[3]location_price_variance!G3359</f>
        <v>12.5</v>
      </c>
      <c r="H3359">
        <f>[3]location_price_variance!H3359</f>
        <v>10.0625</v>
      </c>
      <c r="I3359">
        <f>[3]location_price_variance!I3359</f>
        <v>0.80500000000000005</v>
      </c>
      <c r="J3359">
        <f>[3]location_price_variance!J3359</f>
        <v>0.81</v>
      </c>
      <c r="K3359">
        <f>[3]location_price_variance!K3359</f>
        <v>0.8</v>
      </c>
      <c r="L3359">
        <f>[3]location_price_variance!L3359</f>
        <v>2</v>
      </c>
    </row>
    <row r="3360" spans="1:12" x14ac:dyDescent="0.2">
      <c r="A3360">
        <f>[3]location_price_variance!A3360</f>
        <v>4</v>
      </c>
      <c r="B3360" t="str">
        <f>[3]location_price_variance!B3360</f>
        <v>Eataly Chicago</v>
      </c>
      <c r="C3360" s="9">
        <f>[3]location_price_variance!C3360</f>
        <v>45689</v>
      </c>
      <c r="D3360">
        <f>[3]location_price_variance!D3360</f>
        <v>28</v>
      </c>
      <c r="E3360" t="str">
        <f>[3]location_price_variance!E3360</f>
        <v>Fresh Rosemary</v>
      </c>
      <c r="F3360" t="str">
        <f>[3]location_price_variance!F3360</f>
        <v>Produce</v>
      </c>
      <c r="G3360">
        <f>[3]location_price_variance!G3360</f>
        <v>24.5</v>
      </c>
      <c r="H3360">
        <f>[3]location_price_variance!H3360</f>
        <v>33.39</v>
      </c>
      <c r="I3360">
        <f>[3]location_price_variance!I3360</f>
        <v>1.362857143</v>
      </c>
      <c r="J3360">
        <f>[3]location_price_variance!J3360</f>
        <v>1.39</v>
      </c>
      <c r="K3360">
        <f>[3]location_price_variance!K3360</f>
        <v>1.33</v>
      </c>
      <c r="L3360">
        <f>[3]location_price_variance!L3360</f>
        <v>12</v>
      </c>
    </row>
    <row r="3361" spans="1:12" x14ac:dyDescent="0.2">
      <c r="A3361">
        <f>[3]location_price_variance!A3361</f>
        <v>4</v>
      </c>
      <c r="B3361" t="str">
        <f>[3]location_price_variance!B3361</f>
        <v>Eataly Chicago</v>
      </c>
      <c r="C3361" s="9">
        <f>[3]location_price_variance!C3361</f>
        <v>45717</v>
      </c>
      <c r="D3361">
        <f>[3]location_price_variance!D3361</f>
        <v>28</v>
      </c>
      <c r="E3361" t="str">
        <f>[3]location_price_variance!E3361</f>
        <v>Fresh Rosemary</v>
      </c>
      <c r="F3361" t="str">
        <f>[3]location_price_variance!F3361</f>
        <v>Produce</v>
      </c>
      <c r="G3361">
        <f>[3]location_price_variance!G3361</f>
        <v>26</v>
      </c>
      <c r="H3361">
        <f>[3]location_price_variance!H3361</f>
        <v>34.43</v>
      </c>
      <c r="I3361">
        <f>[3]location_price_variance!I3361</f>
        <v>1.3242307689999999</v>
      </c>
      <c r="J3361">
        <f>[3]location_price_variance!J3361</f>
        <v>1.35</v>
      </c>
      <c r="K3361">
        <f>[3]location_price_variance!K3361</f>
        <v>1.3</v>
      </c>
      <c r="L3361">
        <f>[3]location_price_variance!L3361</f>
        <v>13</v>
      </c>
    </row>
    <row r="3362" spans="1:12" x14ac:dyDescent="0.2">
      <c r="A3362">
        <f>[3]location_price_variance!A3362</f>
        <v>4</v>
      </c>
      <c r="B3362" t="str">
        <f>[3]location_price_variance!B3362</f>
        <v>Eataly Chicago</v>
      </c>
      <c r="C3362" s="9">
        <f>[3]location_price_variance!C3362</f>
        <v>45748</v>
      </c>
      <c r="D3362">
        <f>[3]location_price_variance!D3362</f>
        <v>28</v>
      </c>
      <c r="E3362" t="str">
        <f>[3]location_price_variance!E3362</f>
        <v>Fresh Rosemary</v>
      </c>
      <c r="F3362" t="str">
        <f>[3]location_price_variance!F3362</f>
        <v>Produce</v>
      </c>
      <c r="G3362">
        <f>[3]location_price_variance!G3362</f>
        <v>25.5</v>
      </c>
      <c r="H3362">
        <f>[3]location_price_variance!H3362</f>
        <v>32.715000000000003</v>
      </c>
      <c r="I3362">
        <f>[3]location_price_variance!I3362</f>
        <v>1.282941176</v>
      </c>
      <c r="J3362">
        <f>[3]location_price_variance!J3362</f>
        <v>1.32</v>
      </c>
      <c r="K3362">
        <f>[3]location_price_variance!K3362</f>
        <v>1.25</v>
      </c>
      <c r="L3362">
        <f>[3]location_price_variance!L3362</f>
        <v>13</v>
      </c>
    </row>
    <row r="3363" spans="1:12" x14ac:dyDescent="0.2">
      <c r="A3363">
        <f>[3]location_price_variance!A3363</f>
        <v>4</v>
      </c>
      <c r="B3363" t="str">
        <f>[3]location_price_variance!B3363</f>
        <v>Eataly Chicago</v>
      </c>
      <c r="C3363" s="9">
        <f>[3]location_price_variance!C3363</f>
        <v>45778</v>
      </c>
      <c r="D3363">
        <f>[3]location_price_variance!D3363</f>
        <v>28</v>
      </c>
      <c r="E3363" t="str">
        <f>[3]location_price_variance!E3363</f>
        <v>Fresh Rosemary</v>
      </c>
      <c r="F3363" t="str">
        <f>[3]location_price_variance!F3363</f>
        <v>Produce</v>
      </c>
      <c r="G3363">
        <f>[3]location_price_variance!G3363</f>
        <v>32.5</v>
      </c>
      <c r="H3363">
        <f>[3]location_price_variance!H3363</f>
        <v>40.869999999999997</v>
      </c>
      <c r="I3363">
        <f>[3]location_price_variance!I3363</f>
        <v>1.2575384620000001</v>
      </c>
      <c r="J3363">
        <f>[3]location_price_variance!J3363</f>
        <v>1.36</v>
      </c>
      <c r="K3363">
        <f>[3]location_price_variance!K3363</f>
        <v>1.22</v>
      </c>
      <c r="L3363">
        <f>[3]location_price_variance!L3363</f>
        <v>13</v>
      </c>
    </row>
    <row r="3364" spans="1:12" x14ac:dyDescent="0.2">
      <c r="A3364">
        <f>[3]location_price_variance!A3364</f>
        <v>4</v>
      </c>
      <c r="B3364" t="str">
        <f>[3]location_price_variance!B3364</f>
        <v>Eataly Chicago</v>
      </c>
      <c r="C3364" s="9">
        <f>[3]location_price_variance!C3364</f>
        <v>45809</v>
      </c>
      <c r="D3364">
        <f>[3]location_price_variance!D3364</f>
        <v>28</v>
      </c>
      <c r="E3364" t="str">
        <f>[3]location_price_variance!E3364</f>
        <v>Fresh Rosemary</v>
      </c>
      <c r="F3364" t="str">
        <f>[3]location_price_variance!F3364</f>
        <v>Produce</v>
      </c>
      <c r="G3364">
        <f>[3]location_price_variance!G3364</f>
        <v>28.5</v>
      </c>
      <c r="H3364">
        <f>[3]location_price_variance!H3364</f>
        <v>34.5</v>
      </c>
      <c r="I3364">
        <f>[3]location_price_variance!I3364</f>
        <v>1.2105263159999999</v>
      </c>
      <c r="J3364">
        <f>[3]location_price_variance!J3364</f>
        <v>1.23</v>
      </c>
      <c r="K3364">
        <f>[3]location_price_variance!K3364</f>
        <v>1.18</v>
      </c>
      <c r="L3364">
        <f>[3]location_price_variance!L3364</f>
        <v>13</v>
      </c>
    </row>
    <row r="3365" spans="1:12" x14ac:dyDescent="0.2">
      <c r="A3365">
        <f>[3]location_price_variance!A3365</f>
        <v>4</v>
      </c>
      <c r="B3365" t="str">
        <f>[3]location_price_variance!B3365</f>
        <v>Eataly Chicago</v>
      </c>
      <c r="C3365" s="9">
        <f>[3]location_price_variance!C3365</f>
        <v>45839</v>
      </c>
      <c r="D3365">
        <f>[3]location_price_variance!D3365</f>
        <v>28</v>
      </c>
      <c r="E3365" t="str">
        <f>[3]location_price_variance!E3365</f>
        <v>Fresh Rosemary</v>
      </c>
      <c r="F3365" t="str">
        <f>[3]location_price_variance!F3365</f>
        <v>Produce</v>
      </c>
      <c r="G3365">
        <f>[3]location_price_variance!G3365</f>
        <v>25.5</v>
      </c>
      <c r="H3365">
        <f>[3]location_price_variance!H3365</f>
        <v>31.114999999999998</v>
      </c>
      <c r="I3365">
        <f>[3]location_price_variance!I3365</f>
        <v>1.2201960780000001</v>
      </c>
      <c r="J3365">
        <f>[3]location_price_variance!J3365</f>
        <v>1.25</v>
      </c>
      <c r="K3365">
        <f>[3]location_price_variance!K3365</f>
        <v>1.19</v>
      </c>
      <c r="L3365">
        <f>[3]location_price_variance!L3365</f>
        <v>13</v>
      </c>
    </row>
    <row r="3366" spans="1:12" x14ac:dyDescent="0.2">
      <c r="A3366">
        <f>[3]location_price_variance!A3366</f>
        <v>4</v>
      </c>
      <c r="B3366" t="str">
        <f>[3]location_price_variance!B3366</f>
        <v>Eataly Chicago</v>
      </c>
      <c r="C3366" s="9">
        <f>[3]location_price_variance!C3366</f>
        <v>45870</v>
      </c>
      <c r="D3366">
        <f>[3]location_price_variance!D3366</f>
        <v>28</v>
      </c>
      <c r="E3366" t="str">
        <f>[3]location_price_variance!E3366</f>
        <v>Fresh Rosemary</v>
      </c>
      <c r="F3366" t="str">
        <f>[3]location_price_variance!F3366</f>
        <v>Produce</v>
      </c>
      <c r="G3366">
        <f>[3]location_price_variance!G3366</f>
        <v>31.5</v>
      </c>
      <c r="H3366">
        <f>[3]location_price_variance!H3366</f>
        <v>39.200000000000003</v>
      </c>
      <c r="I3366">
        <f>[3]location_price_variance!I3366</f>
        <v>1.244444444</v>
      </c>
      <c r="J3366">
        <f>[3]location_price_variance!J3366</f>
        <v>1.26</v>
      </c>
      <c r="K3366">
        <f>[3]location_price_variance!K3366</f>
        <v>1.22</v>
      </c>
      <c r="L3366">
        <f>[3]location_price_variance!L3366</f>
        <v>13</v>
      </c>
    </row>
    <row r="3367" spans="1:12" x14ac:dyDescent="0.2">
      <c r="A3367">
        <f>[3]location_price_variance!A3367</f>
        <v>4</v>
      </c>
      <c r="B3367" t="str">
        <f>[3]location_price_variance!B3367</f>
        <v>Eataly Chicago</v>
      </c>
      <c r="C3367" s="9">
        <f>[3]location_price_variance!C3367</f>
        <v>45901</v>
      </c>
      <c r="D3367">
        <f>[3]location_price_variance!D3367</f>
        <v>28</v>
      </c>
      <c r="E3367" t="str">
        <f>[3]location_price_variance!E3367</f>
        <v>Fresh Rosemary</v>
      </c>
      <c r="F3367" t="str">
        <f>[3]location_price_variance!F3367</f>
        <v>Produce</v>
      </c>
      <c r="G3367">
        <f>[3]location_price_variance!G3367</f>
        <v>29</v>
      </c>
      <c r="H3367">
        <f>[3]location_price_variance!H3367</f>
        <v>37.064999999999998</v>
      </c>
      <c r="I3367">
        <f>[3]location_price_variance!I3367</f>
        <v>1.278103448</v>
      </c>
      <c r="J3367">
        <f>[3]location_price_variance!J3367</f>
        <v>1.3</v>
      </c>
      <c r="K3367">
        <f>[3]location_price_variance!K3367</f>
        <v>1.25</v>
      </c>
      <c r="L3367">
        <f>[3]location_price_variance!L3367</f>
        <v>13</v>
      </c>
    </row>
    <row r="3368" spans="1:12" x14ac:dyDescent="0.2">
      <c r="A3368">
        <f>[3]location_price_variance!A3368</f>
        <v>4</v>
      </c>
      <c r="B3368" t="str">
        <f>[3]location_price_variance!B3368</f>
        <v>Eataly Chicago</v>
      </c>
      <c r="C3368" s="9">
        <f>[3]location_price_variance!C3368</f>
        <v>45931</v>
      </c>
      <c r="D3368">
        <f>[3]location_price_variance!D3368</f>
        <v>28</v>
      </c>
      <c r="E3368" t="str">
        <f>[3]location_price_variance!E3368</f>
        <v>Fresh Rosemary</v>
      </c>
      <c r="F3368" t="str">
        <f>[3]location_price_variance!F3368</f>
        <v>Produce</v>
      </c>
      <c r="G3368">
        <f>[3]location_price_variance!G3368</f>
        <v>31.5</v>
      </c>
      <c r="H3368">
        <f>[3]location_price_variance!H3368</f>
        <v>42.97</v>
      </c>
      <c r="I3368">
        <f>[3]location_price_variance!I3368</f>
        <v>1.3641269840000001</v>
      </c>
      <c r="J3368">
        <f>[3]location_price_variance!J3368</f>
        <v>1.42</v>
      </c>
      <c r="K3368">
        <f>[3]location_price_variance!K3368</f>
        <v>1.32</v>
      </c>
      <c r="L3368">
        <f>[3]location_price_variance!L3368</f>
        <v>14</v>
      </c>
    </row>
    <row r="3369" spans="1:12" x14ac:dyDescent="0.2">
      <c r="A3369">
        <f>[3]location_price_variance!A3369</f>
        <v>4</v>
      </c>
      <c r="B3369" t="str">
        <f>[3]location_price_variance!B3369</f>
        <v>Eataly Chicago</v>
      </c>
      <c r="C3369" s="9">
        <f>[3]location_price_variance!C3369</f>
        <v>45962</v>
      </c>
      <c r="D3369">
        <f>[3]location_price_variance!D3369</f>
        <v>28</v>
      </c>
      <c r="E3369" t="str">
        <f>[3]location_price_variance!E3369</f>
        <v>Fresh Rosemary</v>
      </c>
      <c r="F3369" t="str">
        <f>[3]location_price_variance!F3369</f>
        <v>Produce</v>
      </c>
      <c r="G3369">
        <f>[3]location_price_variance!G3369</f>
        <v>27.5</v>
      </c>
      <c r="H3369">
        <f>[3]location_price_variance!H3369</f>
        <v>39.674999999999997</v>
      </c>
      <c r="I3369">
        <f>[3]location_price_variance!I3369</f>
        <v>1.442727273</v>
      </c>
      <c r="J3369">
        <f>[3]location_price_variance!J3369</f>
        <v>1.47</v>
      </c>
      <c r="K3369">
        <f>[3]location_price_variance!K3369</f>
        <v>1.42</v>
      </c>
      <c r="L3369">
        <f>[3]location_price_variance!L3369</f>
        <v>12</v>
      </c>
    </row>
    <row r="3370" spans="1:12" x14ac:dyDescent="0.2">
      <c r="A3370">
        <f>[3]location_price_variance!A3370</f>
        <v>4</v>
      </c>
      <c r="B3370" t="str">
        <f>[3]location_price_variance!B3370</f>
        <v>Eataly Chicago</v>
      </c>
      <c r="C3370" s="9">
        <f>[3]location_price_variance!C3370</f>
        <v>45992</v>
      </c>
      <c r="D3370">
        <f>[3]location_price_variance!D3370</f>
        <v>28</v>
      </c>
      <c r="E3370" t="str">
        <f>[3]location_price_variance!E3370</f>
        <v>Fresh Rosemary</v>
      </c>
      <c r="F3370" t="str">
        <f>[3]location_price_variance!F3370</f>
        <v>Produce</v>
      </c>
      <c r="G3370">
        <f>[3]location_price_variance!G3370</f>
        <v>33.5</v>
      </c>
      <c r="H3370">
        <f>[3]location_price_variance!H3370</f>
        <v>50.04</v>
      </c>
      <c r="I3370">
        <f>[3]location_price_variance!I3370</f>
        <v>1.4937313430000001</v>
      </c>
      <c r="J3370">
        <f>[3]location_price_variance!J3370</f>
        <v>1.52</v>
      </c>
      <c r="K3370">
        <f>[3]location_price_variance!K3370</f>
        <v>1.46</v>
      </c>
      <c r="L3370">
        <f>[3]location_price_variance!L3370</f>
        <v>14</v>
      </c>
    </row>
    <row r="3371" spans="1:12" x14ac:dyDescent="0.2">
      <c r="A3371">
        <f>[3]location_price_variance!A3371</f>
        <v>4</v>
      </c>
      <c r="B3371" t="str">
        <f>[3]location_price_variance!B3371</f>
        <v>Eataly Chicago</v>
      </c>
      <c r="C3371" s="9">
        <f>[3]location_price_variance!C3371</f>
        <v>46023</v>
      </c>
      <c r="D3371">
        <f>[3]location_price_variance!D3371</f>
        <v>28</v>
      </c>
      <c r="E3371" t="str">
        <f>[3]location_price_variance!E3371</f>
        <v>Fresh Rosemary</v>
      </c>
      <c r="F3371" t="str">
        <f>[3]location_price_variance!F3371</f>
        <v>Produce</v>
      </c>
      <c r="G3371">
        <f>[3]location_price_variance!G3371</f>
        <v>27</v>
      </c>
      <c r="H3371">
        <f>[3]location_price_variance!H3371</f>
        <v>40.04</v>
      </c>
      <c r="I3371">
        <f>[3]location_price_variance!I3371</f>
        <v>1.4829629630000001</v>
      </c>
      <c r="J3371">
        <f>[3]location_price_variance!J3371</f>
        <v>1.53</v>
      </c>
      <c r="K3371">
        <f>[3]location_price_variance!K3371</f>
        <v>1.44</v>
      </c>
      <c r="L3371">
        <f>[3]location_price_variance!L3371</f>
        <v>13</v>
      </c>
    </row>
    <row r="3372" spans="1:12" x14ac:dyDescent="0.2">
      <c r="A3372">
        <f>[3]location_price_variance!A3372</f>
        <v>4</v>
      </c>
      <c r="B3372" t="str">
        <f>[3]location_price_variance!B3372</f>
        <v>Eataly Chicago</v>
      </c>
      <c r="C3372" s="9">
        <f>[3]location_price_variance!C3372</f>
        <v>46054</v>
      </c>
      <c r="D3372">
        <f>[3]location_price_variance!D3372</f>
        <v>28</v>
      </c>
      <c r="E3372" t="str">
        <f>[3]location_price_variance!E3372</f>
        <v>Fresh Rosemary</v>
      </c>
      <c r="F3372" t="str">
        <f>[3]location_price_variance!F3372</f>
        <v>Produce</v>
      </c>
      <c r="G3372">
        <f>[3]location_price_variance!G3372</f>
        <v>25</v>
      </c>
      <c r="H3372">
        <f>[3]location_price_variance!H3372</f>
        <v>36.354999999999997</v>
      </c>
      <c r="I3372">
        <f>[3]location_price_variance!I3372</f>
        <v>1.4541999999999999</v>
      </c>
      <c r="J3372">
        <f>[3]location_price_variance!J3372</f>
        <v>1.47</v>
      </c>
      <c r="K3372">
        <f>[3]location_price_variance!K3372</f>
        <v>1.44</v>
      </c>
      <c r="L3372">
        <f>[3]location_price_variance!L3372</f>
        <v>12</v>
      </c>
    </row>
    <row r="3373" spans="1:12" x14ac:dyDescent="0.2">
      <c r="A3373">
        <f>[3]location_price_variance!A3373</f>
        <v>4</v>
      </c>
      <c r="B3373" t="str">
        <f>[3]location_price_variance!B3373</f>
        <v>Eataly Chicago</v>
      </c>
      <c r="C3373" s="9">
        <f>[3]location_price_variance!C3373</f>
        <v>46082</v>
      </c>
      <c r="D3373">
        <f>[3]location_price_variance!D3373</f>
        <v>28</v>
      </c>
      <c r="E3373" t="str">
        <f>[3]location_price_variance!E3373</f>
        <v>Fresh Rosemary</v>
      </c>
      <c r="F3373" t="str">
        <f>[3]location_price_variance!F3373</f>
        <v>Produce</v>
      </c>
      <c r="G3373">
        <f>[3]location_price_variance!G3373</f>
        <v>25.5</v>
      </c>
      <c r="H3373">
        <f>[3]location_price_variance!H3373</f>
        <v>36.4</v>
      </c>
      <c r="I3373">
        <f>[3]location_price_variance!I3373</f>
        <v>1.4274509799999999</v>
      </c>
      <c r="J3373">
        <f>[3]location_price_variance!J3373</f>
        <v>1.45</v>
      </c>
      <c r="K3373">
        <f>[3]location_price_variance!K3373</f>
        <v>1.4</v>
      </c>
      <c r="L3373">
        <f>[3]location_price_variance!L3373</f>
        <v>13</v>
      </c>
    </row>
    <row r="3374" spans="1:12" x14ac:dyDescent="0.2">
      <c r="A3374">
        <f>[3]location_price_variance!A3374</f>
        <v>4</v>
      </c>
      <c r="B3374" t="str">
        <f>[3]location_price_variance!B3374</f>
        <v>Eataly Chicago</v>
      </c>
      <c r="C3374" s="9">
        <f>[3]location_price_variance!C3374</f>
        <v>46113</v>
      </c>
      <c r="D3374">
        <f>[3]location_price_variance!D3374</f>
        <v>28</v>
      </c>
      <c r="E3374" t="str">
        <f>[3]location_price_variance!E3374</f>
        <v>Fresh Rosemary</v>
      </c>
      <c r="F3374" t="str">
        <f>[3]location_price_variance!F3374</f>
        <v>Produce</v>
      </c>
      <c r="G3374">
        <f>[3]location_price_variance!G3374</f>
        <v>28</v>
      </c>
      <c r="H3374">
        <f>[3]location_price_variance!H3374</f>
        <v>38.314999999999998</v>
      </c>
      <c r="I3374">
        <f>[3]location_price_variance!I3374</f>
        <v>1.3683928569999999</v>
      </c>
      <c r="J3374">
        <f>[3]location_price_variance!J3374</f>
        <v>1.39</v>
      </c>
      <c r="K3374">
        <f>[3]location_price_variance!K3374</f>
        <v>1.35</v>
      </c>
      <c r="L3374">
        <f>[3]location_price_variance!L3374</f>
        <v>13</v>
      </c>
    </row>
    <row r="3375" spans="1:12" x14ac:dyDescent="0.2">
      <c r="A3375">
        <f>[3]location_price_variance!A3375</f>
        <v>4</v>
      </c>
      <c r="B3375" t="str">
        <f>[3]location_price_variance!B3375</f>
        <v>Eataly Chicago</v>
      </c>
      <c r="C3375" s="9">
        <f>[3]location_price_variance!C3375</f>
        <v>46143</v>
      </c>
      <c r="D3375">
        <f>[3]location_price_variance!D3375</f>
        <v>28</v>
      </c>
      <c r="E3375" t="str">
        <f>[3]location_price_variance!E3375</f>
        <v>Fresh Rosemary</v>
      </c>
      <c r="F3375" t="str">
        <f>[3]location_price_variance!F3375</f>
        <v>Produce</v>
      </c>
      <c r="G3375">
        <f>[3]location_price_variance!G3375</f>
        <v>33</v>
      </c>
      <c r="H3375">
        <f>[3]location_price_variance!H3375</f>
        <v>43.54</v>
      </c>
      <c r="I3375">
        <f>[3]location_price_variance!I3375</f>
        <v>1.319393939</v>
      </c>
      <c r="J3375">
        <f>[3]location_price_variance!J3375</f>
        <v>1.36</v>
      </c>
      <c r="K3375">
        <f>[3]location_price_variance!K3375</f>
        <v>1.3</v>
      </c>
      <c r="L3375">
        <f>[3]location_price_variance!L3375</f>
        <v>13</v>
      </c>
    </row>
    <row r="3376" spans="1:12" x14ac:dyDescent="0.2">
      <c r="A3376">
        <f>[3]location_price_variance!A3376</f>
        <v>4</v>
      </c>
      <c r="B3376" t="str">
        <f>[3]location_price_variance!B3376</f>
        <v>Eataly Chicago</v>
      </c>
      <c r="C3376" s="9">
        <f>[3]location_price_variance!C3376</f>
        <v>46174</v>
      </c>
      <c r="D3376">
        <f>[3]location_price_variance!D3376</f>
        <v>28</v>
      </c>
      <c r="E3376" t="str">
        <f>[3]location_price_variance!E3376</f>
        <v>Fresh Rosemary</v>
      </c>
      <c r="F3376" t="str">
        <f>[3]location_price_variance!F3376</f>
        <v>Produce</v>
      </c>
      <c r="G3376">
        <f>[3]location_price_variance!G3376</f>
        <v>29.5</v>
      </c>
      <c r="H3376">
        <f>[3]location_price_variance!H3376</f>
        <v>37.85</v>
      </c>
      <c r="I3376">
        <f>[3]location_price_variance!I3376</f>
        <v>1.2830508469999999</v>
      </c>
      <c r="J3376">
        <f>[3]location_price_variance!J3376</f>
        <v>1.3</v>
      </c>
      <c r="K3376">
        <f>[3]location_price_variance!K3376</f>
        <v>1.26</v>
      </c>
      <c r="L3376">
        <f>[3]location_price_variance!L3376</f>
        <v>13</v>
      </c>
    </row>
    <row r="3377" spans="1:12" x14ac:dyDescent="0.2">
      <c r="A3377">
        <f>[3]location_price_variance!A3377</f>
        <v>4</v>
      </c>
      <c r="B3377" t="str">
        <f>[3]location_price_variance!B3377</f>
        <v>Eataly Chicago</v>
      </c>
      <c r="C3377" s="9">
        <f>[3]location_price_variance!C3377</f>
        <v>46204</v>
      </c>
      <c r="D3377">
        <f>[3]location_price_variance!D3377</f>
        <v>28</v>
      </c>
      <c r="E3377" t="str">
        <f>[3]location_price_variance!E3377</f>
        <v>Fresh Rosemary</v>
      </c>
      <c r="F3377" t="str">
        <f>[3]location_price_variance!F3377</f>
        <v>Produce</v>
      </c>
      <c r="G3377">
        <f>[3]location_price_variance!G3377</f>
        <v>33.5</v>
      </c>
      <c r="H3377">
        <f>[3]location_price_variance!H3377</f>
        <v>42.41</v>
      </c>
      <c r="I3377">
        <f>[3]location_price_variance!I3377</f>
        <v>1.2659701489999999</v>
      </c>
      <c r="J3377">
        <f>[3]location_price_variance!J3377</f>
        <v>1.28</v>
      </c>
      <c r="K3377">
        <f>[3]location_price_variance!K3377</f>
        <v>1.24</v>
      </c>
      <c r="L3377">
        <f>[3]location_price_variance!L3377</f>
        <v>14</v>
      </c>
    </row>
    <row r="3378" spans="1:12" x14ac:dyDescent="0.2">
      <c r="A3378">
        <f>[3]location_price_variance!A3378</f>
        <v>4</v>
      </c>
      <c r="B3378" t="str">
        <f>[3]location_price_variance!B3378</f>
        <v>Eataly Chicago</v>
      </c>
      <c r="C3378" s="9">
        <f>[3]location_price_variance!C3378</f>
        <v>46235</v>
      </c>
      <c r="D3378">
        <f>[3]location_price_variance!D3378</f>
        <v>28</v>
      </c>
      <c r="E3378" t="str">
        <f>[3]location_price_variance!E3378</f>
        <v>Fresh Rosemary</v>
      </c>
      <c r="F3378" t="str">
        <f>[3]location_price_variance!F3378</f>
        <v>Produce</v>
      </c>
      <c r="G3378">
        <f>[3]location_price_variance!G3378</f>
        <v>28.5</v>
      </c>
      <c r="H3378">
        <f>[3]location_price_variance!H3378</f>
        <v>36.405000000000001</v>
      </c>
      <c r="I3378">
        <f>[3]location_price_variance!I3378</f>
        <v>1.277368421</v>
      </c>
      <c r="J3378">
        <f>[3]location_price_variance!J3378</f>
        <v>1.3</v>
      </c>
      <c r="K3378">
        <f>[3]location_price_variance!K3378</f>
        <v>1.26</v>
      </c>
      <c r="L3378">
        <f>[3]location_price_variance!L3378</f>
        <v>13</v>
      </c>
    </row>
    <row r="3379" spans="1:12" x14ac:dyDescent="0.2">
      <c r="A3379">
        <f>[3]location_price_variance!A3379</f>
        <v>4</v>
      </c>
      <c r="B3379" t="str">
        <f>[3]location_price_variance!B3379</f>
        <v>Eataly Chicago</v>
      </c>
      <c r="C3379" s="9">
        <f>[3]location_price_variance!C3379</f>
        <v>46266</v>
      </c>
      <c r="D3379">
        <f>[3]location_price_variance!D3379</f>
        <v>28</v>
      </c>
      <c r="E3379" t="str">
        <f>[3]location_price_variance!E3379</f>
        <v>Fresh Rosemary</v>
      </c>
      <c r="F3379" t="str">
        <f>[3]location_price_variance!F3379</f>
        <v>Produce</v>
      </c>
      <c r="G3379">
        <f>[3]location_price_variance!G3379</f>
        <v>29</v>
      </c>
      <c r="H3379">
        <f>[3]location_price_variance!H3379</f>
        <v>38.314999999999998</v>
      </c>
      <c r="I3379">
        <f>[3]location_price_variance!I3379</f>
        <v>1.3212068969999999</v>
      </c>
      <c r="J3379">
        <f>[3]location_price_variance!J3379</f>
        <v>1.34</v>
      </c>
      <c r="K3379">
        <f>[3]location_price_variance!K3379</f>
        <v>1.29</v>
      </c>
      <c r="L3379">
        <f>[3]location_price_variance!L3379</f>
        <v>13</v>
      </c>
    </row>
    <row r="3380" spans="1:12" x14ac:dyDescent="0.2">
      <c r="A3380">
        <f>[3]location_price_variance!A3380</f>
        <v>4</v>
      </c>
      <c r="B3380" t="str">
        <f>[3]location_price_variance!B3380</f>
        <v>Eataly Chicago</v>
      </c>
      <c r="C3380" s="9">
        <f>[3]location_price_variance!C3380</f>
        <v>45689</v>
      </c>
      <c r="D3380">
        <f>[3]location_price_variance!D3380</f>
        <v>29</v>
      </c>
      <c r="E3380" t="str">
        <f>[3]location_price_variance!E3380</f>
        <v>Veal Shank</v>
      </c>
      <c r="F3380" t="str">
        <f>[3]location_price_variance!F3380</f>
        <v>Meat</v>
      </c>
      <c r="G3380">
        <f>[3]location_price_variance!G3380</f>
        <v>74</v>
      </c>
      <c r="H3380">
        <f>[3]location_price_variance!H3380</f>
        <v>983.29499999999996</v>
      </c>
      <c r="I3380">
        <f>[3]location_price_variance!I3380</f>
        <v>13.287770269999999</v>
      </c>
      <c r="J3380">
        <f>[3]location_price_variance!J3380</f>
        <v>13.46</v>
      </c>
      <c r="K3380">
        <f>[3]location_price_variance!K3380</f>
        <v>12.9</v>
      </c>
      <c r="L3380">
        <f>[3]location_price_variance!L3380</f>
        <v>8</v>
      </c>
    </row>
    <row r="3381" spans="1:12" x14ac:dyDescent="0.2">
      <c r="A3381">
        <f>[3]location_price_variance!A3381</f>
        <v>4</v>
      </c>
      <c r="B3381" t="str">
        <f>[3]location_price_variance!B3381</f>
        <v>Eataly Chicago</v>
      </c>
      <c r="C3381" s="9">
        <f>[3]location_price_variance!C3381</f>
        <v>45717</v>
      </c>
      <c r="D3381">
        <f>[3]location_price_variance!D3381</f>
        <v>29</v>
      </c>
      <c r="E3381" t="str">
        <f>[3]location_price_variance!E3381</f>
        <v>Veal Shank</v>
      </c>
      <c r="F3381" t="str">
        <f>[3]location_price_variance!F3381</f>
        <v>Meat</v>
      </c>
      <c r="G3381">
        <f>[3]location_price_variance!G3381</f>
        <v>44.75</v>
      </c>
      <c r="H3381">
        <f>[3]location_price_variance!H3381</f>
        <v>599.66250000000002</v>
      </c>
      <c r="I3381">
        <f>[3]location_price_variance!I3381</f>
        <v>13.40027933</v>
      </c>
      <c r="J3381">
        <f>[3]location_price_variance!J3381</f>
        <v>13.57</v>
      </c>
      <c r="K3381">
        <f>[3]location_price_variance!K3381</f>
        <v>12.99</v>
      </c>
      <c r="L3381">
        <f>[3]location_price_variance!L3381</f>
        <v>8</v>
      </c>
    </row>
    <row r="3382" spans="1:12" x14ac:dyDescent="0.2">
      <c r="A3382">
        <f>[3]location_price_variance!A3382</f>
        <v>4</v>
      </c>
      <c r="B3382" t="str">
        <f>[3]location_price_variance!B3382</f>
        <v>Eataly Chicago</v>
      </c>
      <c r="C3382" s="9">
        <f>[3]location_price_variance!C3382</f>
        <v>45748</v>
      </c>
      <c r="D3382">
        <f>[3]location_price_variance!D3382</f>
        <v>29</v>
      </c>
      <c r="E3382" t="str">
        <f>[3]location_price_variance!E3382</f>
        <v>Veal Shank</v>
      </c>
      <c r="F3382" t="str">
        <f>[3]location_price_variance!F3382</f>
        <v>Meat</v>
      </c>
      <c r="G3382">
        <f>[3]location_price_variance!G3382</f>
        <v>62.25</v>
      </c>
      <c r="H3382">
        <f>[3]location_price_variance!H3382</f>
        <v>833.71500000000003</v>
      </c>
      <c r="I3382">
        <f>[3]location_price_variance!I3382</f>
        <v>13.393012047999999</v>
      </c>
      <c r="J3382">
        <f>[3]location_price_variance!J3382</f>
        <v>14</v>
      </c>
      <c r="K3382">
        <f>[3]location_price_variance!K3382</f>
        <v>13.17</v>
      </c>
      <c r="L3382">
        <f>[3]location_price_variance!L3382</f>
        <v>8</v>
      </c>
    </row>
    <row r="3383" spans="1:12" x14ac:dyDescent="0.2">
      <c r="A3383">
        <f>[3]location_price_variance!A3383</f>
        <v>4</v>
      </c>
      <c r="B3383" t="str">
        <f>[3]location_price_variance!B3383</f>
        <v>Eataly Chicago</v>
      </c>
      <c r="C3383" s="9">
        <f>[3]location_price_variance!C3383</f>
        <v>45778</v>
      </c>
      <c r="D3383">
        <f>[3]location_price_variance!D3383</f>
        <v>29</v>
      </c>
      <c r="E3383" t="str">
        <f>[3]location_price_variance!E3383</f>
        <v>Veal Shank</v>
      </c>
      <c r="F3383" t="str">
        <f>[3]location_price_variance!F3383</f>
        <v>Meat</v>
      </c>
      <c r="G3383">
        <f>[3]location_price_variance!G3383</f>
        <v>78.75</v>
      </c>
      <c r="H3383">
        <f>[3]location_price_variance!H3383</f>
        <v>1034.385</v>
      </c>
      <c r="I3383">
        <f>[3]location_price_variance!I3383</f>
        <v>13.135047619</v>
      </c>
      <c r="J3383">
        <f>[3]location_price_variance!J3383</f>
        <v>14.25</v>
      </c>
      <c r="K3383">
        <f>[3]location_price_variance!K3383</f>
        <v>12.74</v>
      </c>
      <c r="L3383">
        <f>[3]location_price_variance!L3383</f>
        <v>9</v>
      </c>
    </row>
    <row r="3384" spans="1:12" x14ac:dyDescent="0.2">
      <c r="A3384">
        <f>[3]location_price_variance!A3384</f>
        <v>4</v>
      </c>
      <c r="B3384" t="str">
        <f>[3]location_price_variance!B3384</f>
        <v>Eataly Chicago</v>
      </c>
      <c r="C3384" s="9">
        <f>[3]location_price_variance!C3384</f>
        <v>45809</v>
      </c>
      <c r="D3384">
        <f>[3]location_price_variance!D3384</f>
        <v>29</v>
      </c>
      <c r="E3384" t="str">
        <f>[3]location_price_variance!E3384</f>
        <v>Veal Shank</v>
      </c>
      <c r="F3384" t="str">
        <f>[3]location_price_variance!F3384</f>
        <v>Meat</v>
      </c>
      <c r="G3384">
        <f>[3]location_price_variance!G3384</f>
        <v>46.75</v>
      </c>
      <c r="H3384">
        <f>[3]location_price_variance!H3384</f>
        <v>619.14499999999998</v>
      </c>
      <c r="I3384">
        <f>[3]location_price_variance!I3384</f>
        <v>13.243743316</v>
      </c>
      <c r="J3384">
        <f>[3]location_price_variance!J3384</f>
        <v>14.5</v>
      </c>
      <c r="K3384">
        <f>[3]location_price_variance!K3384</f>
        <v>13.08</v>
      </c>
      <c r="L3384">
        <f>[3]location_price_variance!L3384</f>
        <v>9</v>
      </c>
    </row>
    <row r="3385" spans="1:12" x14ac:dyDescent="0.2">
      <c r="A3385">
        <f>[3]location_price_variance!A3385</f>
        <v>4</v>
      </c>
      <c r="B3385" t="str">
        <f>[3]location_price_variance!B3385</f>
        <v>Eataly Chicago</v>
      </c>
      <c r="C3385" s="9">
        <f>[3]location_price_variance!C3385</f>
        <v>45839</v>
      </c>
      <c r="D3385">
        <f>[3]location_price_variance!D3385</f>
        <v>29</v>
      </c>
      <c r="E3385" t="str">
        <f>[3]location_price_variance!E3385</f>
        <v>Veal Shank</v>
      </c>
      <c r="F3385" t="str">
        <f>[3]location_price_variance!F3385</f>
        <v>Meat</v>
      </c>
      <c r="G3385">
        <f>[3]location_price_variance!G3385</f>
        <v>57.25</v>
      </c>
      <c r="H3385">
        <f>[3]location_price_variance!H3385</f>
        <v>764.71</v>
      </c>
      <c r="I3385">
        <f>[3]location_price_variance!I3385</f>
        <v>13.357379913000001</v>
      </c>
      <c r="J3385">
        <f>[3]location_price_variance!J3385</f>
        <v>13.48</v>
      </c>
      <c r="K3385">
        <f>[3]location_price_variance!K3385</f>
        <v>13.12</v>
      </c>
      <c r="L3385">
        <f>[3]location_price_variance!L3385</f>
        <v>9</v>
      </c>
    </row>
    <row r="3386" spans="1:12" x14ac:dyDescent="0.2">
      <c r="A3386">
        <f>[3]location_price_variance!A3386</f>
        <v>4</v>
      </c>
      <c r="B3386" t="str">
        <f>[3]location_price_variance!B3386</f>
        <v>Eataly Chicago</v>
      </c>
      <c r="C3386" s="9">
        <f>[3]location_price_variance!C3386</f>
        <v>45870</v>
      </c>
      <c r="D3386">
        <f>[3]location_price_variance!D3386</f>
        <v>29</v>
      </c>
      <c r="E3386" t="str">
        <f>[3]location_price_variance!E3386</f>
        <v>Veal Shank</v>
      </c>
      <c r="F3386" t="str">
        <f>[3]location_price_variance!F3386</f>
        <v>Meat</v>
      </c>
      <c r="G3386">
        <f>[3]location_price_variance!G3386</f>
        <v>54.25</v>
      </c>
      <c r="H3386">
        <f>[3]location_price_variance!H3386</f>
        <v>721.21</v>
      </c>
      <c r="I3386">
        <f>[3]location_price_variance!I3386</f>
        <v>13.294193548000001</v>
      </c>
      <c r="J3386">
        <f>[3]location_price_variance!J3386</f>
        <v>13.84</v>
      </c>
      <c r="K3386">
        <f>[3]location_price_variance!K3386</f>
        <v>13.15</v>
      </c>
      <c r="L3386">
        <f>[3]location_price_variance!L3386</f>
        <v>8</v>
      </c>
    </row>
    <row r="3387" spans="1:12" x14ac:dyDescent="0.2">
      <c r="A3387">
        <f>[3]location_price_variance!A3387</f>
        <v>4</v>
      </c>
      <c r="B3387" t="str">
        <f>[3]location_price_variance!B3387</f>
        <v>Eataly Chicago</v>
      </c>
      <c r="C3387" s="9">
        <f>[3]location_price_variance!C3387</f>
        <v>45901</v>
      </c>
      <c r="D3387">
        <f>[3]location_price_variance!D3387</f>
        <v>29</v>
      </c>
      <c r="E3387" t="str">
        <f>[3]location_price_variance!E3387</f>
        <v>Veal Shank</v>
      </c>
      <c r="F3387" t="str">
        <f>[3]location_price_variance!F3387</f>
        <v>Meat</v>
      </c>
      <c r="G3387">
        <f>[3]location_price_variance!G3387</f>
        <v>63.25</v>
      </c>
      <c r="H3387">
        <f>[3]location_price_variance!H3387</f>
        <v>848.495</v>
      </c>
      <c r="I3387">
        <f>[3]location_price_variance!I3387</f>
        <v>13.414940711</v>
      </c>
      <c r="J3387">
        <f>[3]location_price_variance!J3387</f>
        <v>13.91</v>
      </c>
      <c r="K3387">
        <f>[3]location_price_variance!K3387</f>
        <v>13.2</v>
      </c>
      <c r="L3387">
        <f>[3]location_price_variance!L3387</f>
        <v>9</v>
      </c>
    </row>
    <row r="3388" spans="1:12" x14ac:dyDescent="0.2">
      <c r="A3388">
        <f>[3]location_price_variance!A3388</f>
        <v>4</v>
      </c>
      <c r="B3388" t="str">
        <f>[3]location_price_variance!B3388</f>
        <v>Eataly Chicago</v>
      </c>
      <c r="C3388" s="9">
        <f>[3]location_price_variance!C3388</f>
        <v>45931</v>
      </c>
      <c r="D3388">
        <f>[3]location_price_variance!D3388</f>
        <v>29</v>
      </c>
      <c r="E3388" t="str">
        <f>[3]location_price_variance!E3388</f>
        <v>Veal Shank</v>
      </c>
      <c r="F3388" t="str">
        <f>[3]location_price_variance!F3388</f>
        <v>Meat</v>
      </c>
      <c r="G3388">
        <f>[3]location_price_variance!G3388</f>
        <v>70.5</v>
      </c>
      <c r="H3388">
        <f>[3]location_price_variance!H3388</f>
        <v>944.46249999999998</v>
      </c>
      <c r="I3388">
        <f>[3]location_price_variance!I3388</f>
        <v>13.396631206</v>
      </c>
      <c r="J3388">
        <f>[3]location_price_variance!J3388</f>
        <v>13.87</v>
      </c>
      <c r="K3388">
        <f>[3]location_price_variance!K3388</f>
        <v>13.08</v>
      </c>
      <c r="L3388">
        <f>[3]location_price_variance!L3388</f>
        <v>9</v>
      </c>
    </row>
    <row r="3389" spans="1:12" x14ac:dyDescent="0.2">
      <c r="A3389">
        <f>[3]location_price_variance!A3389</f>
        <v>4</v>
      </c>
      <c r="B3389" t="str">
        <f>[3]location_price_variance!B3389</f>
        <v>Eataly Chicago</v>
      </c>
      <c r="C3389" s="9">
        <f>[3]location_price_variance!C3389</f>
        <v>45962</v>
      </c>
      <c r="D3389">
        <f>[3]location_price_variance!D3389</f>
        <v>29</v>
      </c>
      <c r="E3389" t="str">
        <f>[3]location_price_variance!E3389</f>
        <v>Veal Shank</v>
      </c>
      <c r="F3389" t="str">
        <f>[3]location_price_variance!F3389</f>
        <v>Meat</v>
      </c>
      <c r="G3389">
        <f>[3]location_price_variance!G3389</f>
        <v>48</v>
      </c>
      <c r="H3389">
        <f>[3]location_price_variance!H3389</f>
        <v>651.15499999999997</v>
      </c>
      <c r="I3389">
        <f>[3]location_price_variance!I3389</f>
        <v>13.565729167000001</v>
      </c>
      <c r="J3389">
        <f>[3]location_price_variance!J3389</f>
        <v>13.68</v>
      </c>
      <c r="K3389">
        <f>[3]location_price_variance!K3389</f>
        <v>13.46</v>
      </c>
      <c r="L3389">
        <f>[3]location_price_variance!L3389</f>
        <v>8</v>
      </c>
    </row>
    <row r="3390" spans="1:12" x14ac:dyDescent="0.2">
      <c r="A3390">
        <f>[3]location_price_variance!A3390</f>
        <v>4</v>
      </c>
      <c r="B3390" t="str">
        <f>[3]location_price_variance!B3390</f>
        <v>Eataly Chicago</v>
      </c>
      <c r="C3390" s="9">
        <f>[3]location_price_variance!C3390</f>
        <v>45992</v>
      </c>
      <c r="D3390">
        <f>[3]location_price_variance!D3390</f>
        <v>29</v>
      </c>
      <c r="E3390" t="str">
        <f>[3]location_price_variance!E3390</f>
        <v>Veal Shank</v>
      </c>
      <c r="F3390" t="str">
        <f>[3]location_price_variance!F3390</f>
        <v>Meat</v>
      </c>
      <c r="G3390">
        <f>[3]location_price_variance!G3390</f>
        <v>82.5</v>
      </c>
      <c r="H3390">
        <f>[3]location_price_variance!H3390</f>
        <v>1120.3875</v>
      </c>
      <c r="I3390">
        <f>[3]location_price_variance!I3390</f>
        <v>13.580454545</v>
      </c>
      <c r="J3390">
        <f>[3]location_price_variance!J3390</f>
        <v>13.85</v>
      </c>
      <c r="K3390">
        <f>[3]location_price_variance!K3390</f>
        <v>13.43</v>
      </c>
      <c r="L3390">
        <f>[3]location_price_variance!L3390</f>
        <v>9</v>
      </c>
    </row>
    <row r="3391" spans="1:12" x14ac:dyDescent="0.2">
      <c r="A3391">
        <f>[3]location_price_variance!A3391</f>
        <v>4</v>
      </c>
      <c r="B3391" t="str">
        <f>[3]location_price_variance!B3391</f>
        <v>Eataly Chicago</v>
      </c>
      <c r="C3391" s="9">
        <f>[3]location_price_variance!C3391</f>
        <v>46023</v>
      </c>
      <c r="D3391">
        <f>[3]location_price_variance!D3391</f>
        <v>29</v>
      </c>
      <c r="E3391" t="str">
        <f>[3]location_price_variance!E3391</f>
        <v>Veal Shank</v>
      </c>
      <c r="F3391" t="str">
        <f>[3]location_price_variance!F3391</f>
        <v>Meat</v>
      </c>
      <c r="G3391">
        <f>[3]location_price_variance!G3391</f>
        <v>61</v>
      </c>
      <c r="H3391">
        <f>[3]location_price_variance!H3391</f>
        <v>826.82249999999999</v>
      </c>
      <c r="I3391">
        <f>[3]location_price_variance!I3391</f>
        <v>13.554467213000001</v>
      </c>
      <c r="J3391">
        <f>[3]location_price_variance!J3391</f>
        <v>13.7</v>
      </c>
      <c r="K3391">
        <f>[3]location_price_variance!K3391</f>
        <v>13.17</v>
      </c>
      <c r="L3391">
        <f>[3]location_price_variance!L3391</f>
        <v>9</v>
      </c>
    </row>
    <row r="3392" spans="1:12" x14ac:dyDescent="0.2">
      <c r="A3392">
        <f>[3]location_price_variance!A3392</f>
        <v>4</v>
      </c>
      <c r="B3392" t="str">
        <f>[3]location_price_variance!B3392</f>
        <v>Eataly Chicago</v>
      </c>
      <c r="C3392" s="9">
        <f>[3]location_price_variance!C3392</f>
        <v>46054</v>
      </c>
      <c r="D3392">
        <f>[3]location_price_variance!D3392</f>
        <v>29</v>
      </c>
      <c r="E3392" t="str">
        <f>[3]location_price_variance!E3392</f>
        <v>Veal Shank</v>
      </c>
      <c r="F3392" t="str">
        <f>[3]location_price_variance!F3392</f>
        <v>Meat</v>
      </c>
      <c r="G3392">
        <f>[3]location_price_variance!G3392</f>
        <v>63.75</v>
      </c>
      <c r="H3392">
        <f>[3]location_price_variance!H3392</f>
        <v>845.49</v>
      </c>
      <c r="I3392">
        <f>[3]location_price_variance!I3392</f>
        <v>13.262588235000001</v>
      </c>
      <c r="J3392">
        <f>[3]location_price_variance!J3392</f>
        <v>13.55</v>
      </c>
      <c r="K3392">
        <f>[3]location_price_variance!K3392</f>
        <v>13.1</v>
      </c>
      <c r="L3392">
        <f>[3]location_price_variance!L3392</f>
        <v>8</v>
      </c>
    </row>
    <row r="3393" spans="1:12" x14ac:dyDescent="0.2">
      <c r="A3393">
        <f>[3]location_price_variance!A3393</f>
        <v>4</v>
      </c>
      <c r="B3393" t="str">
        <f>[3]location_price_variance!B3393</f>
        <v>Eataly Chicago</v>
      </c>
      <c r="C3393" s="9">
        <f>[3]location_price_variance!C3393</f>
        <v>46082</v>
      </c>
      <c r="D3393">
        <f>[3]location_price_variance!D3393</f>
        <v>29</v>
      </c>
      <c r="E3393" t="str">
        <f>[3]location_price_variance!E3393</f>
        <v>Veal Shank</v>
      </c>
      <c r="F3393" t="str">
        <f>[3]location_price_variance!F3393</f>
        <v>Meat</v>
      </c>
      <c r="G3393">
        <f>[3]location_price_variance!G3393</f>
        <v>68.25</v>
      </c>
      <c r="H3393">
        <f>[3]location_price_variance!H3393</f>
        <v>906.31</v>
      </c>
      <c r="I3393">
        <f>[3]location_price_variance!I3393</f>
        <v>13.279267399</v>
      </c>
      <c r="J3393">
        <f>[3]location_price_variance!J3393</f>
        <v>13.47</v>
      </c>
      <c r="K3393">
        <f>[3]location_price_variance!K3393</f>
        <v>12.93</v>
      </c>
      <c r="L3393">
        <f>[3]location_price_variance!L3393</f>
        <v>9</v>
      </c>
    </row>
    <row r="3394" spans="1:12" x14ac:dyDescent="0.2">
      <c r="A3394">
        <f>[3]location_price_variance!A3394</f>
        <v>4</v>
      </c>
      <c r="B3394" t="str">
        <f>[3]location_price_variance!B3394</f>
        <v>Eataly Chicago</v>
      </c>
      <c r="C3394" s="9">
        <f>[3]location_price_variance!C3394</f>
        <v>46113</v>
      </c>
      <c r="D3394">
        <f>[3]location_price_variance!D3394</f>
        <v>29</v>
      </c>
      <c r="E3394" t="str">
        <f>[3]location_price_variance!E3394</f>
        <v>Veal Shank</v>
      </c>
      <c r="F3394" t="str">
        <f>[3]location_price_variance!F3394</f>
        <v>Meat</v>
      </c>
      <c r="G3394">
        <f>[3]location_price_variance!G3394</f>
        <v>54.75</v>
      </c>
      <c r="H3394">
        <f>[3]location_price_variance!H3394</f>
        <v>733.63499999999999</v>
      </c>
      <c r="I3394">
        <f>[3]location_price_variance!I3394</f>
        <v>13.399726027</v>
      </c>
      <c r="J3394">
        <f>[3]location_price_variance!J3394</f>
        <v>13.79</v>
      </c>
      <c r="K3394">
        <f>[3]location_price_variance!K3394</f>
        <v>13.15</v>
      </c>
      <c r="L3394">
        <f>[3]location_price_variance!L3394</f>
        <v>8</v>
      </c>
    </row>
    <row r="3395" spans="1:12" x14ac:dyDescent="0.2">
      <c r="A3395">
        <f>[3]location_price_variance!A3395</f>
        <v>4</v>
      </c>
      <c r="B3395" t="str">
        <f>[3]location_price_variance!B3395</f>
        <v>Eataly Chicago</v>
      </c>
      <c r="C3395" s="9">
        <f>[3]location_price_variance!C3395</f>
        <v>46143</v>
      </c>
      <c r="D3395">
        <f>[3]location_price_variance!D3395</f>
        <v>29</v>
      </c>
      <c r="E3395" t="str">
        <f>[3]location_price_variance!E3395</f>
        <v>Veal Shank</v>
      </c>
      <c r="F3395" t="str">
        <f>[3]location_price_variance!F3395</f>
        <v>Meat</v>
      </c>
      <c r="G3395">
        <f>[3]location_price_variance!G3395</f>
        <v>63.75</v>
      </c>
      <c r="H3395">
        <f>[3]location_price_variance!H3395</f>
        <v>873.4325</v>
      </c>
      <c r="I3395">
        <f>[3]location_price_variance!I3395</f>
        <v>13.700901961</v>
      </c>
      <c r="J3395">
        <f>[3]location_price_variance!J3395</f>
        <v>13.91</v>
      </c>
      <c r="K3395">
        <f>[3]location_price_variance!K3395</f>
        <v>13.34</v>
      </c>
      <c r="L3395">
        <f>[3]location_price_variance!L3395</f>
        <v>8</v>
      </c>
    </row>
    <row r="3396" spans="1:12" x14ac:dyDescent="0.2">
      <c r="A3396">
        <f>[3]location_price_variance!A3396</f>
        <v>4</v>
      </c>
      <c r="B3396" t="str">
        <f>[3]location_price_variance!B3396</f>
        <v>Eataly Chicago</v>
      </c>
      <c r="C3396" s="9">
        <f>[3]location_price_variance!C3396</f>
        <v>46174</v>
      </c>
      <c r="D3396">
        <f>[3]location_price_variance!D3396</f>
        <v>29</v>
      </c>
      <c r="E3396" t="str">
        <f>[3]location_price_variance!E3396</f>
        <v>Veal Shank</v>
      </c>
      <c r="F3396" t="str">
        <f>[3]location_price_variance!F3396</f>
        <v>Meat</v>
      </c>
      <c r="G3396">
        <f>[3]location_price_variance!G3396</f>
        <v>62.5</v>
      </c>
      <c r="H3396">
        <f>[3]location_price_variance!H3396</f>
        <v>856.45500000000004</v>
      </c>
      <c r="I3396">
        <f>[3]location_price_variance!I3396</f>
        <v>13.703279999999999</v>
      </c>
      <c r="J3396">
        <f>[3]location_price_variance!J3396</f>
        <v>13.9</v>
      </c>
      <c r="K3396">
        <f>[3]location_price_variance!K3396</f>
        <v>13.32</v>
      </c>
      <c r="L3396">
        <f>[3]location_price_variance!L3396</f>
        <v>9</v>
      </c>
    </row>
    <row r="3397" spans="1:12" x14ac:dyDescent="0.2">
      <c r="A3397">
        <f>[3]location_price_variance!A3397</f>
        <v>4</v>
      </c>
      <c r="B3397" t="str">
        <f>[3]location_price_variance!B3397</f>
        <v>Eataly Chicago</v>
      </c>
      <c r="C3397" s="9">
        <f>[3]location_price_variance!C3397</f>
        <v>46204</v>
      </c>
      <c r="D3397">
        <f>[3]location_price_variance!D3397</f>
        <v>29</v>
      </c>
      <c r="E3397" t="str">
        <f>[3]location_price_variance!E3397</f>
        <v>Veal Shank</v>
      </c>
      <c r="F3397" t="str">
        <f>[3]location_price_variance!F3397</f>
        <v>Meat</v>
      </c>
      <c r="G3397">
        <f>[3]location_price_variance!G3397</f>
        <v>61</v>
      </c>
      <c r="H3397">
        <f>[3]location_price_variance!H3397</f>
        <v>853.24749999999995</v>
      </c>
      <c r="I3397">
        <f>[3]location_price_variance!I3397</f>
        <v>13.987663934</v>
      </c>
      <c r="J3397">
        <f>[3]location_price_variance!J3397</f>
        <v>14.3</v>
      </c>
      <c r="K3397">
        <f>[3]location_price_variance!K3397</f>
        <v>13.55</v>
      </c>
      <c r="L3397">
        <f>[3]location_price_variance!L3397</f>
        <v>9</v>
      </c>
    </row>
    <row r="3398" spans="1:12" x14ac:dyDescent="0.2">
      <c r="A3398">
        <f>[3]location_price_variance!A3398</f>
        <v>4</v>
      </c>
      <c r="B3398" t="str">
        <f>[3]location_price_variance!B3398</f>
        <v>Eataly Chicago</v>
      </c>
      <c r="C3398" s="9">
        <f>[3]location_price_variance!C3398</f>
        <v>46235</v>
      </c>
      <c r="D3398">
        <f>[3]location_price_variance!D3398</f>
        <v>29</v>
      </c>
      <c r="E3398" t="str">
        <f>[3]location_price_variance!E3398</f>
        <v>Veal Shank</v>
      </c>
      <c r="F3398" t="str">
        <f>[3]location_price_variance!F3398</f>
        <v>Meat</v>
      </c>
      <c r="G3398">
        <f>[3]location_price_variance!G3398</f>
        <v>47.25</v>
      </c>
      <c r="H3398">
        <f>[3]location_price_variance!H3398</f>
        <v>670.42750000000001</v>
      </c>
      <c r="I3398">
        <f>[3]location_price_variance!I3398</f>
        <v>14.188941799</v>
      </c>
      <c r="J3398">
        <f>[3]location_price_variance!J3398</f>
        <v>14.5</v>
      </c>
      <c r="K3398">
        <f>[3]location_price_variance!K3398</f>
        <v>13.97</v>
      </c>
      <c r="L3398">
        <f>[3]location_price_variance!L3398</f>
        <v>9</v>
      </c>
    </row>
    <row r="3399" spans="1:12" x14ac:dyDescent="0.2">
      <c r="A3399">
        <f>[3]location_price_variance!A3399</f>
        <v>4</v>
      </c>
      <c r="B3399" t="str">
        <f>[3]location_price_variance!B3399</f>
        <v>Eataly Chicago</v>
      </c>
      <c r="C3399" s="9">
        <f>[3]location_price_variance!C3399</f>
        <v>46266</v>
      </c>
      <c r="D3399">
        <f>[3]location_price_variance!D3399</f>
        <v>29</v>
      </c>
      <c r="E3399" t="str">
        <f>[3]location_price_variance!E3399</f>
        <v>Veal Shank</v>
      </c>
      <c r="F3399" t="str">
        <f>[3]location_price_variance!F3399</f>
        <v>Meat</v>
      </c>
      <c r="G3399">
        <f>[3]location_price_variance!G3399</f>
        <v>55</v>
      </c>
      <c r="H3399">
        <f>[3]location_price_variance!H3399</f>
        <v>780.05250000000001</v>
      </c>
      <c r="I3399">
        <f>[3]location_price_variance!I3399</f>
        <v>14.182772727</v>
      </c>
      <c r="J3399">
        <f>[3]location_price_variance!J3399</f>
        <v>14.46</v>
      </c>
      <c r="K3399">
        <f>[3]location_price_variance!K3399</f>
        <v>13.91</v>
      </c>
      <c r="L3399">
        <f>[3]location_price_variance!L3399</f>
        <v>8</v>
      </c>
    </row>
    <row r="3400" spans="1:12" x14ac:dyDescent="0.2">
      <c r="A3400">
        <f>[3]location_price_variance!A3400</f>
        <v>4</v>
      </c>
      <c r="B3400" t="str">
        <f>[3]location_price_variance!B3400</f>
        <v>Eataly Chicago</v>
      </c>
      <c r="C3400" s="9">
        <f>[3]location_price_variance!C3400</f>
        <v>45689</v>
      </c>
      <c r="D3400">
        <f>[3]location_price_variance!D3400</f>
        <v>30</v>
      </c>
      <c r="E3400" t="str">
        <f>[3]location_price_variance!E3400</f>
        <v>Carrots</v>
      </c>
      <c r="F3400" t="str">
        <f>[3]location_price_variance!F3400</f>
        <v>Produce</v>
      </c>
      <c r="G3400">
        <f>[3]location_price_variance!G3400</f>
        <v>8.75</v>
      </c>
      <c r="H3400">
        <f>[3]location_price_variance!H3400</f>
        <v>6.5875000000000004</v>
      </c>
      <c r="I3400">
        <f>[3]location_price_variance!I3400</f>
        <v>0.75285714299999995</v>
      </c>
      <c r="J3400">
        <f>[3]location_price_variance!J3400</f>
        <v>0.77</v>
      </c>
      <c r="K3400">
        <f>[3]location_price_variance!K3400</f>
        <v>0.74</v>
      </c>
      <c r="L3400">
        <f>[3]location_price_variance!L3400</f>
        <v>7</v>
      </c>
    </row>
    <row r="3401" spans="1:12" x14ac:dyDescent="0.2">
      <c r="A3401">
        <f>[3]location_price_variance!A3401</f>
        <v>4</v>
      </c>
      <c r="B3401" t="str">
        <f>[3]location_price_variance!B3401</f>
        <v>Eataly Chicago</v>
      </c>
      <c r="C3401" s="9">
        <f>[3]location_price_variance!C3401</f>
        <v>45717</v>
      </c>
      <c r="D3401">
        <f>[3]location_price_variance!D3401</f>
        <v>30</v>
      </c>
      <c r="E3401" t="str">
        <f>[3]location_price_variance!E3401</f>
        <v>Carrots</v>
      </c>
      <c r="F3401" t="str">
        <f>[3]location_price_variance!F3401</f>
        <v>Produce</v>
      </c>
      <c r="G3401">
        <f>[3]location_price_variance!G3401</f>
        <v>5</v>
      </c>
      <c r="H3401">
        <f>[3]location_price_variance!H3401</f>
        <v>3.6749999999999998</v>
      </c>
      <c r="I3401">
        <f>[3]location_price_variance!I3401</f>
        <v>0.73499999999999999</v>
      </c>
      <c r="J3401">
        <f>[3]location_price_variance!J3401</f>
        <v>0.74</v>
      </c>
      <c r="K3401">
        <f>[3]location_price_variance!K3401</f>
        <v>0.73</v>
      </c>
      <c r="L3401">
        <f>[3]location_price_variance!L3401</f>
        <v>4</v>
      </c>
    </row>
    <row r="3402" spans="1:12" x14ac:dyDescent="0.2">
      <c r="A3402">
        <f>[3]location_price_variance!A3402</f>
        <v>4</v>
      </c>
      <c r="B3402" t="str">
        <f>[3]location_price_variance!B3402</f>
        <v>Eataly Chicago</v>
      </c>
      <c r="C3402" s="9">
        <f>[3]location_price_variance!C3402</f>
        <v>45748</v>
      </c>
      <c r="D3402">
        <f>[3]location_price_variance!D3402</f>
        <v>30</v>
      </c>
      <c r="E3402" t="str">
        <f>[3]location_price_variance!E3402</f>
        <v>Carrots</v>
      </c>
      <c r="F3402" t="str">
        <f>[3]location_price_variance!F3402</f>
        <v>Produce</v>
      </c>
      <c r="G3402">
        <f>[3]location_price_variance!G3402</f>
        <v>7.5</v>
      </c>
      <c r="H3402">
        <f>[3]location_price_variance!H3402</f>
        <v>5.375</v>
      </c>
      <c r="I3402">
        <f>[3]location_price_variance!I3402</f>
        <v>0.71666666700000003</v>
      </c>
      <c r="J3402">
        <f>[3]location_price_variance!J3402</f>
        <v>0.73</v>
      </c>
      <c r="K3402">
        <f>[3]location_price_variance!K3402</f>
        <v>0.7</v>
      </c>
      <c r="L3402">
        <f>[3]location_price_variance!L3402</f>
        <v>6</v>
      </c>
    </row>
    <row r="3403" spans="1:12" x14ac:dyDescent="0.2">
      <c r="A3403">
        <f>[3]location_price_variance!A3403</f>
        <v>4</v>
      </c>
      <c r="B3403" t="str">
        <f>[3]location_price_variance!B3403</f>
        <v>Eataly Chicago</v>
      </c>
      <c r="C3403" s="9">
        <f>[3]location_price_variance!C3403</f>
        <v>45778</v>
      </c>
      <c r="D3403">
        <f>[3]location_price_variance!D3403</f>
        <v>30</v>
      </c>
      <c r="E3403" t="str">
        <f>[3]location_price_variance!E3403</f>
        <v>Carrots</v>
      </c>
      <c r="F3403" t="str">
        <f>[3]location_price_variance!F3403</f>
        <v>Produce</v>
      </c>
      <c r="G3403">
        <f>[3]location_price_variance!G3403</f>
        <v>8.75</v>
      </c>
      <c r="H3403">
        <f>[3]location_price_variance!H3403</f>
        <v>6.125</v>
      </c>
      <c r="I3403">
        <f>[3]location_price_variance!I3403</f>
        <v>0.7</v>
      </c>
      <c r="J3403">
        <f>[3]location_price_variance!J3403</f>
        <v>0.71</v>
      </c>
      <c r="K3403">
        <f>[3]location_price_variance!K3403</f>
        <v>0.69</v>
      </c>
      <c r="L3403">
        <f>[3]location_price_variance!L3403</f>
        <v>7</v>
      </c>
    </row>
    <row r="3404" spans="1:12" x14ac:dyDescent="0.2">
      <c r="A3404">
        <f>[3]location_price_variance!A3404</f>
        <v>4</v>
      </c>
      <c r="B3404" t="str">
        <f>[3]location_price_variance!B3404</f>
        <v>Eataly Chicago</v>
      </c>
      <c r="C3404" s="9">
        <f>[3]location_price_variance!C3404</f>
        <v>45809</v>
      </c>
      <c r="D3404">
        <f>[3]location_price_variance!D3404</f>
        <v>30</v>
      </c>
      <c r="E3404" t="str">
        <f>[3]location_price_variance!E3404</f>
        <v>Carrots</v>
      </c>
      <c r="F3404" t="str">
        <f>[3]location_price_variance!F3404</f>
        <v>Produce</v>
      </c>
      <c r="G3404">
        <f>[3]location_price_variance!G3404</f>
        <v>5</v>
      </c>
      <c r="H3404">
        <f>[3]location_price_variance!H3404</f>
        <v>3.4375</v>
      </c>
      <c r="I3404">
        <f>[3]location_price_variance!I3404</f>
        <v>0.6875</v>
      </c>
      <c r="J3404">
        <f>[3]location_price_variance!J3404</f>
        <v>0.7</v>
      </c>
      <c r="K3404">
        <f>[3]location_price_variance!K3404</f>
        <v>0.68</v>
      </c>
      <c r="L3404">
        <f>[3]location_price_variance!L3404</f>
        <v>4</v>
      </c>
    </row>
    <row r="3405" spans="1:12" x14ac:dyDescent="0.2">
      <c r="A3405">
        <f>[3]location_price_variance!A3405</f>
        <v>4</v>
      </c>
      <c r="B3405" t="str">
        <f>[3]location_price_variance!B3405</f>
        <v>Eataly Chicago</v>
      </c>
      <c r="C3405" s="9">
        <f>[3]location_price_variance!C3405</f>
        <v>45839</v>
      </c>
      <c r="D3405">
        <f>[3]location_price_variance!D3405</f>
        <v>30</v>
      </c>
      <c r="E3405" t="str">
        <f>[3]location_price_variance!E3405</f>
        <v>Carrots</v>
      </c>
      <c r="F3405" t="str">
        <f>[3]location_price_variance!F3405</f>
        <v>Produce</v>
      </c>
      <c r="G3405">
        <f>[3]location_price_variance!G3405</f>
        <v>6.25</v>
      </c>
      <c r="H3405">
        <f>[3]location_price_variance!H3405</f>
        <v>4.2874999999999996</v>
      </c>
      <c r="I3405">
        <f>[3]location_price_variance!I3405</f>
        <v>0.68600000000000005</v>
      </c>
      <c r="J3405">
        <f>[3]location_price_variance!J3405</f>
        <v>0.7</v>
      </c>
      <c r="K3405">
        <f>[3]location_price_variance!K3405</f>
        <v>0.67</v>
      </c>
      <c r="L3405">
        <f>[3]location_price_variance!L3405</f>
        <v>5</v>
      </c>
    </row>
    <row r="3406" spans="1:12" x14ac:dyDescent="0.2">
      <c r="A3406">
        <f>[3]location_price_variance!A3406</f>
        <v>4</v>
      </c>
      <c r="B3406" t="str">
        <f>[3]location_price_variance!B3406</f>
        <v>Eataly Chicago</v>
      </c>
      <c r="C3406" s="9">
        <f>[3]location_price_variance!C3406</f>
        <v>45870</v>
      </c>
      <c r="D3406">
        <f>[3]location_price_variance!D3406</f>
        <v>30</v>
      </c>
      <c r="E3406" t="str">
        <f>[3]location_price_variance!E3406</f>
        <v>Carrots</v>
      </c>
      <c r="F3406" t="str">
        <f>[3]location_price_variance!F3406</f>
        <v>Produce</v>
      </c>
      <c r="G3406">
        <f>[3]location_price_variance!G3406</f>
        <v>7.5</v>
      </c>
      <c r="H3406">
        <f>[3]location_price_variance!H3406</f>
        <v>5.2125000000000004</v>
      </c>
      <c r="I3406">
        <f>[3]location_price_variance!I3406</f>
        <v>0.69499999999999995</v>
      </c>
      <c r="J3406">
        <f>[3]location_price_variance!J3406</f>
        <v>0.71</v>
      </c>
      <c r="K3406">
        <f>[3]location_price_variance!K3406</f>
        <v>0.68</v>
      </c>
      <c r="L3406">
        <f>[3]location_price_variance!L3406</f>
        <v>6</v>
      </c>
    </row>
    <row r="3407" spans="1:12" x14ac:dyDescent="0.2">
      <c r="A3407">
        <f>[3]location_price_variance!A3407</f>
        <v>4</v>
      </c>
      <c r="B3407" t="str">
        <f>[3]location_price_variance!B3407</f>
        <v>Eataly Chicago</v>
      </c>
      <c r="C3407" s="9">
        <f>[3]location_price_variance!C3407</f>
        <v>45901</v>
      </c>
      <c r="D3407">
        <f>[3]location_price_variance!D3407</f>
        <v>30</v>
      </c>
      <c r="E3407" t="str">
        <f>[3]location_price_variance!E3407</f>
        <v>Carrots</v>
      </c>
      <c r="F3407" t="str">
        <f>[3]location_price_variance!F3407</f>
        <v>Produce</v>
      </c>
      <c r="G3407">
        <f>[3]location_price_variance!G3407</f>
        <v>6.25</v>
      </c>
      <c r="H3407">
        <f>[3]location_price_variance!H3407</f>
        <v>4.5250000000000004</v>
      </c>
      <c r="I3407">
        <f>[3]location_price_variance!I3407</f>
        <v>0.72399999999999998</v>
      </c>
      <c r="J3407">
        <f>[3]location_price_variance!J3407</f>
        <v>0.74</v>
      </c>
      <c r="K3407">
        <f>[3]location_price_variance!K3407</f>
        <v>0.71</v>
      </c>
      <c r="L3407">
        <f>[3]location_price_variance!L3407</f>
        <v>5</v>
      </c>
    </row>
    <row r="3408" spans="1:12" x14ac:dyDescent="0.2">
      <c r="A3408">
        <f>[3]location_price_variance!A3408</f>
        <v>4</v>
      </c>
      <c r="B3408" t="str">
        <f>[3]location_price_variance!B3408</f>
        <v>Eataly Chicago</v>
      </c>
      <c r="C3408" s="9">
        <f>[3]location_price_variance!C3408</f>
        <v>45931</v>
      </c>
      <c r="D3408">
        <f>[3]location_price_variance!D3408</f>
        <v>30</v>
      </c>
      <c r="E3408" t="str">
        <f>[3]location_price_variance!E3408</f>
        <v>Carrots</v>
      </c>
      <c r="F3408" t="str">
        <f>[3]location_price_variance!F3408</f>
        <v>Produce</v>
      </c>
      <c r="G3408">
        <f>[3]location_price_variance!G3408</f>
        <v>8.75</v>
      </c>
      <c r="H3408">
        <f>[3]location_price_variance!H3408</f>
        <v>6.5625</v>
      </c>
      <c r="I3408">
        <f>[3]location_price_variance!I3408</f>
        <v>0.75</v>
      </c>
      <c r="J3408">
        <f>[3]location_price_variance!J3408</f>
        <v>0.79</v>
      </c>
      <c r="K3408">
        <f>[3]location_price_variance!K3408</f>
        <v>0.73</v>
      </c>
      <c r="L3408">
        <f>[3]location_price_variance!L3408</f>
        <v>7</v>
      </c>
    </row>
    <row r="3409" spans="1:12" x14ac:dyDescent="0.2">
      <c r="A3409">
        <f>[3]location_price_variance!A3409</f>
        <v>4</v>
      </c>
      <c r="B3409" t="str">
        <f>[3]location_price_variance!B3409</f>
        <v>Eataly Chicago</v>
      </c>
      <c r="C3409" s="9">
        <f>[3]location_price_variance!C3409</f>
        <v>45962</v>
      </c>
      <c r="D3409">
        <f>[3]location_price_variance!D3409</f>
        <v>30</v>
      </c>
      <c r="E3409" t="str">
        <f>[3]location_price_variance!E3409</f>
        <v>Carrots</v>
      </c>
      <c r="F3409" t="str">
        <f>[3]location_price_variance!F3409</f>
        <v>Produce</v>
      </c>
      <c r="G3409">
        <f>[3]location_price_variance!G3409</f>
        <v>5</v>
      </c>
      <c r="H3409">
        <f>[3]location_price_variance!H3409</f>
        <v>3.85</v>
      </c>
      <c r="I3409">
        <f>[3]location_price_variance!I3409</f>
        <v>0.77</v>
      </c>
      <c r="J3409">
        <f>[3]location_price_variance!J3409</f>
        <v>0.78</v>
      </c>
      <c r="K3409">
        <f>[3]location_price_variance!K3409</f>
        <v>0.76</v>
      </c>
      <c r="L3409">
        <f>[3]location_price_variance!L3409</f>
        <v>4</v>
      </c>
    </row>
    <row r="3410" spans="1:12" x14ac:dyDescent="0.2">
      <c r="A3410">
        <f>[3]location_price_variance!A3410</f>
        <v>4</v>
      </c>
      <c r="B3410" t="str">
        <f>[3]location_price_variance!B3410</f>
        <v>Eataly Chicago</v>
      </c>
      <c r="C3410" s="9">
        <f>[3]location_price_variance!C3410</f>
        <v>45992</v>
      </c>
      <c r="D3410">
        <f>[3]location_price_variance!D3410</f>
        <v>30</v>
      </c>
      <c r="E3410" t="str">
        <f>[3]location_price_variance!E3410</f>
        <v>Carrots</v>
      </c>
      <c r="F3410" t="str">
        <f>[3]location_price_variance!F3410</f>
        <v>Produce</v>
      </c>
      <c r="G3410">
        <f>[3]location_price_variance!G3410</f>
        <v>10</v>
      </c>
      <c r="H3410">
        <f>[3]location_price_variance!H3410</f>
        <v>7.9249999999999998</v>
      </c>
      <c r="I3410">
        <f>[3]location_price_variance!I3410</f>
        <v>0.79249999999999998</v>
      </c>
      <c r="J3410">
        <f>[3]location_price_variance!J3410</f>
        <v>0.81</v>
      </c>
      <c r="K3410">
        <f>[3]location_price_variance!K3410</f>
        <v>0.78</v>
      </c>
      <c r="L3410">
        <f>[3]location_price_variance!L3410</f>
        <v>8</v>
      </c>
    </row>
    <row r="3411" spans="1:12" x14ac:dyDescent="0.2">
      <c r="A3411">
        <f>[3]location_price_variance!A3411</f>
        <v>4</v>
      </c>
      <c r="B3411" t="str">
        <f>[3]location_price_variance!B3411</f>
        <v>Eataly Chicago</v>
      </c>
      <c r="C3411" s="9">
        <f>[3]location_price_variance!C3411</f>
        <v>46023</v>
      </c>
      <c r="D3411">
        <f>[3]location_price_variance!D3411</f>
        <v>30</v>
      </c>
      <c r="E3411" t="str">
        <f>[3]location_price_variance!E3411</f>
        <v>Carrots</v>
      </c>
      <c r="F3411" t="str">
        <f>[3]location_price_variance!F3411</f>
        <v>Produce</v>
      </c>
      <c r="G3411">
        <f>[3]location_price_variance!G3411</f>
        <v>6.25</v>
      </c>
      <c r="H3411">
        <f>[3]location_price_variance!H3411</f>
        <v>5.0374999999999996</v>
      </c>
      <c r="I3411">
        <f>[3]location_price_variance!I3411</f>
        <v>0.80600000000000005</v>
      </c>
      <c r="J3411">
        <f>[3]location_price_variance!J3411</f>
        <v>0.82</v>
      </c>
      <c r="K3411">
        <f>[3]location_price_variance!K3411</f>
        <v>0.79</v>
      </c>
      <c r="L3411">
        <f>[3]location_price_variance!L3411</f>
        <v>5</v>
      </c>
    </row>
    <row r="3412" spans="1:12" x14ac:dyDescent="0.2">
      <c r="A3412">
        <f>[3]location_price_variance!A3412</f>
        <v>4</v>
      </c>
      <c r="B3412" t="str">
        <f>[3]location_price_variance!B3412</f>
        <v>Eataly Chicago</v>
      </c>
      <c r="C3412" s="9">
        <f>[3]location_price_variance!C3412</f>
        <v>46054</v>
      </c>
      <c r="D3412">
        <f>[3]location_price_variance!D3412</f>
        <v>30</v>
      </c>
      <c r="E3412" t="str">
        <f>[3]location_price_variance!E3412</f>
        <v>Carrots</v>
      </c>
      <c r="F3412" t="str">
        <f>[3]location_price_variance!F3412</f>
        <v>Produce</v>
      </c>
      <c r="G3412">
        <f>[3]location_price_variance!G3412</f>
        <v>7.5</v>
      </c>
      <c r="H3412">
        <f>[3]location_price_variance!H3412</f>
        <v>5.9</v>
      </c>
      <c r="I3412">
        <f>[3]location_price_variance!I3412</f>
        <v>0.78666666699999999</v>
      </c>
      <c r="J3412">
        <f>[3]location_price_variance!J3412</f>
        <v>0.8</v>
      </c>
      <c r="K3412">
        <f>[3]location_price_variance!K3412</f>
        <v>0.77</v>
      </c>
      <c r="L3412">
        <f>[3]location_price_variance!L3412</f>
        <v>6</v>
      </c>
    </row>
    <row r="3413" spans="1:12" x14ac:dyDescent="0.2">
      <c r="A3413">
        <f>[3]location_price_variance!A3413</f>
        <v>4</v>
      </c>
      <c r="B3413" t="str">
        <f>[3]location_price_variance!B3413</f>
        <v>Eataly Chicago</v>
      </c>
      <c r="C3413" s="9">
        <f>[3]location_price_variance!C3413</f>
        <v>46082</v>
      </c>
      <c r="D3413">
        <f>[3]location_price_variance!D3413</f>
        <v>30</v>
      </c>
      <c r="E3413" t="str">
        <f>[3]location_price_variance!E3413</f>
        <v>Carrots</v>
      </c>
      <c r="F3413" t="str">
        <f>[3]location_price_variance!F3413</f>
        <v>Produce</v>
      </c>
      <c r="G3413">
        <f>[3]location_price_variance!G3413</f>
        <v>7.5</v>
      </c>
      <c r="H3413">
        <f>[3]location_price_variance!H3413</f>
        <v>5.7625000000000002</v>
      </c>
      <c r="I3413">
        <f>[3]location_price_variance!I3413</f>
        <v>0.76833333299999995</v>
      </c>
      <c r="J3413">
        <f>[3]location_price_variance!J3413</f>
        <v>0.78</v>
      </c>
      <c r="K3413">
        <f>[3]location_price_variance!K3413</f>
        <v>0.75</v>
      </c>
      <c r="L3413">
        <f>[3]location_price_variance!L3413</f>
        <v>6</v>
      </c>
    </row>
    <row r="3414" spans="1:12" x14ac:dyDescent="0.2">
      <c r="A3414">
        <f>[3]location_price_variance!A3414</f>
        <v>4</v>
      </c>
      <c r="B3414" t="str">
        <f>[3]location_price_variance!B3414</f>
        <v>Eataly Chicago</v>
      </c>
      <c r="C3414" s="9">
        <f>[3]location_price_variance!C3414</f>
        <v>46113</v>
      </c>
      <c r="D3414">
        <f>[3]location_price_variance!D3414</f>
        <v>30</v>
      </c>
      <c r="E3414" t="str">
        <f>[3]location_price_variance!E3414</f>
        <v>Carrots</v>
      </c>
      <c r="F3414" t="str">
        <f>[3]location_price_variance!F3414</f>
        <v>Produce</v>
      </c>
      <c r="G3414">
        <f>[3]location_price_variance!G3414</f>
        <v>5</v>
      </c>
      <c r="H3414">
        <f>[3]location_price_variance!H3414</f>
        <v>3.7250000000000001</v>
      </c>
      <c r="I3414">
        <f>[3]location_price_variance!I3414</f>
        <v>0.745</v>
      </c>
      <c r="J3414">
        <f>[3]location_price_variance!J3414</f>
        <v>0.76</v>
      </c>
      <c r="K3414">
        <f>[3]location_price_variance!K3414</f>
        <v>0.74</v>
      </c>
      <c r="L3414">
        <f>[3]location_price_variance!L3414</f>
        <v>4</v>
      </c>
    </row>
    <row r="3415" spans="1:12" x14ac:dyDescent="0.2">
      <c r="A3415">
        <f>[3]location_price_variance!A3415</f>
        <v>4</v>
      </c>
      <c r="B3415" t="str">
        <f>[3]location_price_variance!B3415</f>
        <v>Eataly Chicago</v>
      </c>
      <c r="C3415" s="9">
        <f>[3]location_price_variance!C3415</f>
        <v>46143</v>
      </c>
      <c r="D3415">
        <f>[3]location_price_variance!D3415</f>
        <v>30</v>
      </c>
      <c r="E3415" t="str">
        <f>[3]location_price_variance!E3415</f>
        <v>Carrots</v>
      </c>
      <c r="F3415" t="str">
        <f>[3]location_price_variance!F3415</f>
        <v>Produce</v>
      </c>
      <c r="G3415">
        <f>[3]location_price_variance!G3415</f>
        <v>7.5</v>
      </c>
      <c r="H3415">
        <f>[3]location_price_variance!H3415</f>
        <v>5.4249999999999998</v>
      </c>
      <c r="I3415">
        <f>[3]location_price_variance!I3415</f>
        <v>0.72333333300000002</v>
      </c>
      <c r="J3415">
        <f>[3]location_price_variance!J3415</f>
        <v>0.73</v>
      </c>
      <c r="K3415">
        <f>[3]location_price_variance!K3415</f>
        <v>0.71</v>
      </c>
      <c r="L3415">
        <f>[3]location_price_variance!L3415</f>
        <v>6</v>
      </c>
    </row>
    <row r="3416" spans="1:12" x14ac:dyDescent="0.2">
      <c r="A3416">
        <f>[3]location_price_variance!A3416</f>
        <v>4</v>
      </c>
      <c r="B3416" t="str">
        <f>[3]location_price_variance!B3416</f>
        <v>Eataly Chicago</v>
      </c>
      <c r="C3416" s="9">
        <f>[3]location_price_variance!C3416</f>
        <v>46174</v>
      </c>
      <c r="D3416">
        <f>[3]location_price_variance!D3416</f>
        <v>30</v>
      </c>
      <c r="E3416" t="str">
        <f>[3]location_price_variance!E3416</f>
        <v>Carrots</v>
      </c>
      <c r="F3416" t="str">
        <f>[3]location_price_variance!F3416</f>
        <v>Produce</v>
      </c>
      <c r="G3416">
        <f>[3]location_price_variance!G3416</f>
        <v>7.5</v>
      </c>
      <c r="H3416">
        <f>[3]location_price_variance!H3416</f>
        <v>5.2625000000000002</v>
      </c>
      <c r="I3416">
        <f>[3]location_price_variance!I3416</f>
        <v>0.70166666700000002</v>
      </c>
      <c r="J3416">
        <f>[3]location_price_variance!J3416</f>
        <v>0.71</v>
      </c>
      <c r="K3416">
        <f>[3]location_price_variance!K3416</f>
        <v>0.69</v>
      </c>
      <c r="L3416">
        <f>[3]location_price_variance!L3416</f>
        <v>6</v>
      </c>
    </row>
    <row r="3417" spans="1:12" x14ac:dyDescent="0.2">
      <c r="A3417">
        <f>[3]location_price_variance!A3417</f>
        <v>4</v>
      </c>
      <c r="B3417" t="str">
        <f>[3]location_price_variance!B3417</f>
        <v>Eataly Chicago</v>
      </c>
      <c r="C3417" s="9">
        <f>[3]location_price_variance!C3417</f>
        <v>46204</v>
      </c>
      <c r="D3417">
        <f>[3]location_price_variance!D3417</f>
        <v>30</v>
      </c>
      <c r="E3417" t="str">
        <f>[3]location_price_variance!E3417</f>
        <v>Carrots</v>
      </c>
      <c r="F3417" t="str">
        <f>[3]location_price_variance!F3417</f>
        <v>Produce</v>
      </c>
      <c r="G3417">
        <f>[3]location_price_variance!G3417</f>
        <v>7.5</v>
      </c>
      <c r="H3417">
        <f>[3]location_price_variance!H3417</f>
        <v>5.15</v>
      </c>
      <c r="I3417">
        <f>[3]location_price_variance!I3417</f>
        <v>0.68666666700000001</v>
      </c>
      <c r="J3417">
        <f>[3]location_price_variance!J3417</f>
        <v>0.7</v>
      </c>
      <c r="K3417">
        <f>[3]location_price_variance!K3417</f>
        <v>0.68</v>
      </c>
      <c r="L3417">
        <f>[3]location_price_variance!L3417</f>
        <v>6</v>
      </c>
    </row>
    <row r="3418" spans="1:12" x14ac:dyDescent="0.2">
      <c r="A3418">
        <f>[3]location_price_variance!A3418</f>
        <v>4</v>
      </c>
      <c r="B3418" t="str">
        <f>[3]location_price_variance!B3418</f>
        <v>Eataly Chicago</v>
      </c>
      <c r="C3418" s="9">
        <f>[3]location_price_variance!C3418</f>
        <v>46235</v>
      </c>
      <c r="D3418">
        <f>[3]location_price_variance!D3418</f>
        <v>30</v>
      </c>
      <c r="E3418" t="str">
        <f>[3]location_price_variance!E3418</f>
        <v>Carrots</v>
      </c>
      <c r="F3418" t="str">
        <f>[3]location_price_variance!F3418</f>
        <v>Produce</v>
      </c>
      <c r="G3418">
        <f>[3]location_price_variance!G3418</f>
        <v>5</v>
      </c>
      <c r="H3418">
        <f>[3]location_price_variance!H3418</f>
        <v>3.5125000000000002</v>
      </c>
      <c r="I3418">
        <f>[3]location_price_variance!I3418</f>
        <v>0.70250000000000001</v>
      </c>
      <c r="J3418">
        <f>[3]location_price_variance!J3418</f>
        <v>0.73</v>
      </c>
      <c r="K3418">
        <f>[3]location_price_variance!K3418</f>
        <v>0.69</v>
      </c>
      <c r="L3418">
        <f>[3]location_price_variance!L3418</f>
        <v>4</v>
      </c>
    </row>
    <row r="3419" spans="1:12" x14ac:dyDescent="0.2">
      <c r="A3419">
        <f>[3]location_price_variance!A3419</f>
        <v>4</v>
      </c>
      <c r="B3419" t="str">
        <f>[3]location_price_variance!B3419</f>
        <v>Eataly Chicago</v>
      </c>
      <c r="C3419" s="9">
        <f>[3]location_price_variance!C3419</f>
        <v>46266</v>
      </c>
      <c r="D3419">
        <f>[3]location_price_variance!D3419</f>
        <v>30</v>
      </c>
      <c r="E3419" t="str">
        <f>[3]location_price_variance!E3419</f>
        <v>Carrots</v>
      </c>
      <c r="F3419" t="str">
        <f>[3]location_price_variance!F3419</f>
        <v>Produce</v>
      </c>
      <c r="G3419">
        <f>[3]location_price_variance!G3419</f>
        <v>6.25</v>
      </c>
      <c r="H3419">
        <f>[3]location_price_variance!H3419</f>
        <v>4.4874999999999998</v>
      </c>
      <c r="I3419">
        <f>[3]location_price_variance!I3419</f>
        <v>0.71799999999999997</v>
      </c>
      <c r="J3419">
        <f>[3]location_price_variance!J3419</f>
        <v>0.72</v>
      </c>
      <c r="K3419">
        <f>[3]location_price_variance!K3419</f>
        <v>0.71</v>
      </c>
      <c r="L3419">
        <f>[3]location_price_variance!L3419</f>
        <v>5</v>
      </c>
    </row>
    <row r="3420" spans="1:12" x14ac:dyDescent="0.2">
      <c r="A3420">
        <f>[3]location_price_variance!A3420</f>
        <v>4</v>
      </c>
      <c r="B3420" t="str">
        <f>[3]location_price_variance!B3420</f>
        <v>Eataly Chicago</v>
      </c>
      <c r="C3420" s="9">
        <f>[3]location_price_variance!C3420</f>
        <v>45689</v>
      </c>
      <c r="D3420">
        <f>[3]location_price_variance!D3420</f>
        <v>31</v>
      </c>
      <c r="E3420" t="str">
        <f>[3]location_price_variance!E3420</f>
        <v>Celery</v>
      </c>
      <c r="F3420" t="str">
        <f>[3]location_price_variance!F3420</f>
        <v>Produce</v>
      </c>
      <c r="G3420">
        <f>[3]location_price_variance!G3420</f>
        <v>9.75</v>
      </c>
      <c r="H3420">
        <f>[3]location_price_variance!H3420</f>
        <v>11.25</v>
      </c>
      <c r="I3420">
        <f>[3]location_price_variance!I3420</f>
        <v>1.153846154</v>
      </c>
      <c r="J3420">
        <f>[3]location_price_variance!J3420</f>
        <v>1.18</v>
      </c>
      <c r="K3420">
        <f>[3]location_price_variance!K3420</f>
        <v>1.1299999999999999</v>
      </c>
      <c r="L3420">
        <f>[3]location_price_variance!L3420</f>
        <v>12</v>
      </c>
    </row>
    <row r="3421" spans="1:12" x14ac:dyDescent="0.2">
      <c r="A3421">
        <f>[3]location_price_variance!A3421</f>
        <v>4</v>
      </c>
      <c r="B3421" t="str">
        <f>[3]location_price_variance!B3421</f>
        <v>Eataly Chicago</v>
      </c>
      <c r="C3421" s="9">
        <f>[3]location_price_variance!C3421</f>
        <v>45717</v>
      </c>
      <c r="D3421">
        <f>[3]location_price_variance!D3421</f>
        <v>31</v>
      </c>
      <c r="E3421" t="str">
        <f>[3]location_price_variance!E3421</f>
        <v>Celery</v>
      </c>
      <c r="F3421" t="str">
        <f>[3]location_price_variance!F3421</f>
        <v>Produce</v>
      </c>
      <c r="G3421">
        <f>[3]location_price_variance!G3421</f>
        <v>7.5</v>
      </c>
      <c r="H3421">
        <f>[3]location_price_variance!H3421</f>
        <v>8.4075000000000006</v>
      </c>
      <c r="I3421">
        <f>[3]location_price_variance!I3421</f>
        <v>1.121</v>
      </c>
      <c r="J3421">
        <f>[3]location_price_variance!J3421</f>
        <v>1.1399999999999999</v>
      </c>
      <c r="K3421">
        <f>[3]location_price_variance!K3421</f>
        <v>1.1000000000000001</v>
      </c>
      <c r="L3421">
        <f>[3]location_price_variance!L3421</f>
        <v>8</v>
      </c>
    </row>
    <row r="3422" spans="1:12" x14ac:dyDescent="0.2">
      <c r="A3422">
        <f>[3]location_price_variance!A3422</f>
        <v>4</v>
      </c>
      <c r="B3422" t="str">
        <f>[3]location_price_variance!B3422</f>
        <v>Eataly Chicago</v>
      </c>
      <c r="C3422" s="9">
        <f>[3]location_price_variance!C3422</f>
        <v>45748</v>
      </c>
      <c r="D3422">
        <f>[3]location_price_variance!D3422</f>
        <v>31</v>
      </c>
      <c r="E3422" t="str">
        <f>[3]location_price_variance!E3422</f>
        <v>Celery</v>
      </c>
      <c r="F3422" t="str">
        <f>[3]location_price_variance!F3422</f>
        <v>Produce</v>
      </c>
      <c r="G3422">
        <f>[3]location_price_variance!G3422</f>
        <v>9.75</v>
      </c>
      <c r="H3422">
        <f>[3]location_price_variance!H3422</f>
        <v>10.522500000000001</v>
      </c>
      <c r="I3422">
        <f>[3]location_price_variance!I3422</f>
        <v>1.079230769</v>
      </c>
      <c r="J3422">
        <f>[3]location_price_variance!J3422</f>
        <v>1.1100000000000001</v>
      </c>
      <c r="K3422">
        <f>[3]location_price_variance!K3422</f>
        <v>1.06</v>
      </c>
      <c r="L3422">
        <f>[3]location_price_variance!L3422</f>
        <v>13</v>
      </c>
    </row>
    <row r="3423" spans="1:12" x14ac:dyDescent="0.2">
      <c r="A3423">
        <f>[3]location_price_variance!A3423</f>
        <v>4</v>
      </c>
      <c r="B3423" t="str">
        <f>[3]location_price_variance!B3423</f>
        <v>Eataly Chicago</v>
      </c>
      <c r="C3423" s="9">
        <f>[3]location_price_variance!C3423</f>
        <v>45778</v>
      </c>
      <c r="D3423">
        <f>[3]location_price_variance!D3423</f>
        <v>31</v>
      </c>
      <c r="E3423" t="str">
        <f>[3]location_price_variance!E3423</f>
        <v>Celery</v>
      </c>
      <c r="F3423" t="str">
        <f>[3]location_price_variance!F3423</f>
        <v>Produce</v>
      </c>
      <c r="G3423">
        <f>[3]location_price_variance!G3423</f>
        <v>12.75</v>
      </c>
      <c r="H3423">
        <f>[3]location_price_variance!H3423</f>
        <v>13.1175</v>
      </c>
      <c r="I3423">
        <f>[3]location_price_variance!I3423</f>
        <v>1.0288235290000001</v>
      </c>
      <c r="J3423">
        <f>[3]location_price_variance!J3423</f>
        <v>1.05</v>
      </c>
      <c r="K3423">
        <f>[3]location_price_variance!K3423</f>
        <v>1</v>
      </c>
      <c r="L3423">
        <f>[3]location_price_variance!L3423</f>
        <v>13</v>
      </c>
    </row>
    <row r="3424" spans="1:12" x14ac:dyDescent="0.2">
      <c r="A3424">
        <f>[3]location_price_variance!A3424</f>
        <v>4</v>
      </c>
      <c r="B3424" t="str">
        <f>[3]location_price_variance!B3424</f>
        <v>Eataly Chicago</v>
      </c>
      <c r="C3424" s="9">
        <f>[3]location_price_variance!C3424</f>
        <v>45809</v>
      </c>
      <c r="D3424">
        <f>[3]location_price_variance!D3424</f>
        <v>31</v>
      </c>
      <c r="E3424" t="str">
        <f>[3]location_price_variance!E3424</f>
        <v>Celery</v>
      </c>
      <c r="F3424" t="str">
        <f>[3]location_price_variance!F3424</f>
        <v>Produce</v>
      </c>
      <c r="G3424">
        <f>[3]location_price_variance!G3424</f>
        <v>11.25</v>
      </c>
      <c r="H3424">
        <f>[3]location_price_variance!H3424</f>
        <v>11.445</v>
      </c>
      <c r="I3424">
        <f>[3]location_price_variance!I3424</f>
        <v>1.0173333330000001</v>
      </c>
      <c r="J3424">
        <f>[3]location_price_variance!J3424</f>
        <v>1.08</v>
      </c>
      <c r="K3424">
        <f>[3]location_price_variance!K3424</f>
        <v>0.99</v>
      </c>
      <c r="L3424">
        <f>[3]location_price_variance!L3424</f>
        <v>13</v>
      </c>
    </row>
    <row r="3425" spans="1:12" x14ac:dyDescent="0.2">
      <c r="A3425">
        <f>[3]location_price_variance!A3425</f>
        <v>4</v>
      </c>
      <c r="B3425" t="str">
        <f>[3]location_price_variance!B3425</f>
        <v>Eataly Chicago</v>
      </c>
      <c r="C3425" s="9">
        <f>[3]location_price_variance!C3425</f>
        <v>45839</v>
      </c>
      <c r="D3425">
        <f>[3]location_price_variance!D3425</f>
        <v>31</v>
      </c>
      <c r="E3425" t="str">
        <f>[3]location_price_variance!E3425</f>
        <v>Celery</v>
      </c>
      <c r="F3425" t="str">
        <f>[3]location_price_variance!F3425</f>
        <v>Produce</v>
      </c>
      <c r="G3425">
        <f>[3]location_price_variance!G3425</f>
        <v>10.5</v>
      </c>
      <c r="H3425">
        <f>[3]location_price_variance!H3425</f>
        <v>10.47</v>
      </c>
      <c r="I3425">
        <f>[3]location_price_variance!I3425</f>
        <v>0.99714285700000005</v>
      </c>
      <c r="J3425">
        <f>[3]location_price_variance!J3425</f>
        <v>1.01</v>
      </c>
      <c r="K3425">
        <f>[3]location_price_variance!K3425</f>
        <v>0.98</v>
      </c>
      <c r="L3425">
        <f>[3]location_price_variance!L3425</f>
        <v>12</v>
      </c>
    </row>
    <row r="3426" spans="1:12" x14ac:dyDescent="0.2">
      <c r="A3426">
        <f>[3]location_price_variance!A3426</f>
        <v>4</v>
      </c>
      <c r="B3426" t="str">
        <f>[3]location_price_variance!B3426</f>
        <v>Eataly Chicago</v>
      </c>
      <c r="C3426" s="9">
        <f>[3]location_price_variance!C3426</f>
        <v>45870</v>
      </c>
      <c r="D3426">
        <f>[3]location_price_variance!D3426</f>
        <v>31</v>
      </c>
      <c r="E3426" t="str">
        <f>[3]location_price_variance!E3426</f>
        <v>Celery</v>
      </c>
      <c r="F3426" t="str">
        <f>[3]location_price_variance!F3426</f>
        <v>Produce</v>
      </c>
      <c r="G3426">
        <f>[3]location_price_variance!G3426</f>
        <v>11.25</v>
      </c>
      <c r="H3426">
        <f>[3]location_price_variance!H3426</f>
        <v>11.3475</v>
      </c>
      <c r="I3426">
        <f>[3]location_price_variance!I3426</f>
        <v>1.008666667</v>
      </c>
      <c r="J3426">
        <f>[3]location_price_variance!J3426</f>
        <v>1.04</v>
      </c>
      <c r="K3426">
        <f>[3]location_price_variance!K3426</f>
        <v>0.99</v>
      </c>
      <c r="L3426">
        <f>[3]location_price_variance!L3426</f>
        <v>13</v>
      </c>
    </row>
    <row r="3427" spans="1:12" x14ac:dyDescent="0.2">
      <c r="A3427">
        <f>[3]location_price_variance!A3427</f>
        <v>4</v>
      </c>
      <c r="B3427" t="str">
        <f>[3]location_price_variance!B3427</f>
        <v>Eataly Chicago</v>
      </c>
      <c r="C3427" s="9">
        <f>[3]location_price_variance!C3427</f>
        <v>45901</v>
      </c>
      <c r="D3427">
        <f>[3]location_price_variance!D3427</f>
        <v>31</v>
      </c>
      <c r="E3427" t="str">
        <f>[3]location_price_variance!E3427</f>
        <v>Celery</v>
      </c>
      <c r="F3427" t="str">
        <f>[3]location_price_variance!F3427</f>
        <v>Produce</v>
      </c>
      <c r="G3427">
        <f>[3]location_price_variance!G3427</f>
        <v>12</v>
      </c>
      <c r="H3427">
        <f>[3]location_price_variance!H3427</f>
        <v>12.5025</v>
      </c>
      <c r="I3427">
        <f>[3]location_price_variance!I3427</f>
        <v>1.0418750000000001</v>
      </c>
      <c r="J3427">
        <f>[3]location_price_variance!J3427</f>
        <v>1.07</v>
      </c>
      <c r="K3427">
        <f>[3]location_price_variance!K3427</f>
        <v>1.02</v>
      </c>
      <c r="L3427">
        <f>[3]location_price_variance!L3427</f>
        <v>13</v>
      </c>
    </row>
    <row r="3428" spans="1:12" x14ac:dyDescent="0.2">
      <c r="A3428">
        <f>[3]location_price_variance!A3428</f>
        <v>4</v>
      </c>
      <c r="B3428" t="str">
        <f>[3]location_price_variance!B3428</f>
        <v>Eataly Chicago</v>
      </c>
      <c r="C3428" s="9">
        <f>[3]location_price_variance!C3428</f>
        <v>45931</v>
      </c>
      <c r="D3428">
        <f>[3]location_price_variance!D3428</f>
        <v>31</v>
      </c>
      <c r="E3428" t="str">
        <f>[3]location_price_variance!E3428</f>
        <v>Celery</v>
      </c>
      <c r="F3428" t="str">
        <f>[3]location_price_variance!F3428</f>
        <v>Produce</v>
      </c>
      <c r="G3428">
        <f>[3]location_price_variance!G3428</f>
        <v>9.75</v>
      </c>
      <c r="H3428">
        <f>[3]location_price_variance!H3428</f>
        <v>10.5975</v>
      </c>
      <c r="I3428">
        <f>[3]location_price_variance!I3428</f>
        <v>1.086923077</v>
      </c>
      <c r="J3428">
        <f>[3]location_price_variance!J3428</f>
        <v>1.1299999999999999</v>
      </c>
      <c r="K3428">
        <f>[3]location_price_variance!K3428</f>
        <v>1.07</v>
      </c>
      <c r="L3428">
        <f>[3]location_price_variance!L3428</f>
        <v>11</v>
      </c>
    </row>
    <row r="3429" spans="1:12" x14ac:dyDescent="0.2">
      <c r="A3429">
        <f>[3]location_price_variance!A3429</f>
        <v>4</v>
      </c>
      <c r="B3429" t="str">
        <f>[3]location_price_variance!B3429</f>
        <v>Eataly Chicago</v>
      </c>
      <c r="C3429" s="9">
        <f>[3]location_price_variance!C3429</f>
        <v>45962</v>
      </c>
      <c r="D3429">
        <f>[3]location_price_variance!D3429</f>
        <v>31</v>
      </c>
      <c r="E3429" t="str">
        <f>[3]location_price_variance!E3429</f>
        <v>Celery</v>
      </c>
      <c r="F3429" t="str">
        <f>[3]location_price_variance!F3429</f>
        <v>Produce</v>
      </c>
      <c r="G3429">
        <f>[3]location_price_variance!G3429</f>
        <v>7.5</v>
      </c>
      <c r="H3429">
        <f>[3]location_price_variance!H3429</f>
        <v>8.5649999999999995</v>
      </c>
      <c r="I3429">
        <f>[3]location_price_variance!I3429</f>
        <v>1.1419999999999999</v>
      </c>
      <c r="J3429">
        <f>[3]location_price_variance!J3429</f>
        <v>1.1599999999999999</v>
      </c>
      <c r="K3429">
        <f>[3]location_price_variance!K3429</f>
        <v>1.1200000000000001</v>
      </c>
      <c r="L3429">
        <f>[3]location_price_variance!L3429</f>
        <v>10</v>
      </c>
    </row>
    <row r="3430" spans="1:12" x14ac:dyDescent="0.2">
      <c r="A3430">
        <f>[3]location_price_variance!A3430</f>
        <v>4</v>
      </c>
      <c r="B3430" t="str">
        <f>[3]location_price_variance!B3430</f>
        <v>Eataly Chicago</v>
      </c>
      <c r="C3430" s="9">
        <f>[3]location_price_variance!C3430</f>
        <v>45992</v>
      </c>
      <c r="D3430">
        <f>[3]location_price_variance!D3430</f>
        <v>31</v>
      </c>
      <c r="E3430" t="str">
        <f>[3]location_price_variance!E3430</f>
        <v>Celery</v>
      </c>
      <c r="F3430" t="str">
        <f>[3]location_price_variance!F3430</f>
        <v>Produce</v>
      </c>
      <c r="G3430">
        <f>[3]location_price_variance!G3430</f>
        <v>10.5</v>
      </c>
      <c r="H3430">
        <f>[3]location_price_variance!H3430</f>
        <v>12.315</v>
      </c>
      <c r="I3430">
        <f>[3]location_price_variance!I3430</f>
        <v>1.1728571430000001</v>
      </c>
      <c r="J3430">
        <f>[3]location_price_variance!J3430</f>
        <v>1.2</v>
      </c>
      <c r="K3430">
        <f>[3]location_price_variance!K3430</f>
        <v>1.1499999999999999</v>
      </c>
      <c r="L3430">
        <f>[3]location_price_variance!L3430</f>
        <v>12</v>
      </c>
    </row>
    <row r="3431" spans="1:12" x14ac:dyDescent="0.2">
      <c r="A3431">
        <f>[3]location_price_variance!A3431</f>
        <v>4</v>
      </c>
      <c r="B3431" t="str">
        <f>[3]location_price_variance!B3431</f>
        <v>Eataly Chicago</v>
      </c>
      <c r="C3431" s="9">
        <f>[3]location_price_variance!C3431</f>
        <v>46023</v>
      </c>
      <c r="D3431">
        <f>[3]location_price_variance!D3431</f>
        <v>31</v>
      </c>
      <c r="E3431" t="str">
        <f>[3]location_price_variance!E3431</f>
        <v>Celery</v>
      </c>
      <c r="F3431" t="str">
        <f>[3]location_price_variance!F3431</f>
        <v>Produce</v>
      </c>
      <c r="G3431">
        <f>[3]location_price_variance!G3431</f>
        <v>7.5</v>
      </c>
      <c r="H3431">
        <f>[3]location_price_variance!H3431</f>
        <v>8.9774999999999991</v>
      </c>
      <c r="I3431">
        <f>[3]location_price_variance!I3431</f>
        <v>1.1970000000000001</v>
      </c>
      <c r="J3431">
        <f>[3]location_price_variance!J3431</f>
        <v>1.26</v>
      </c>
      <c r="K3431">
        <f>[3]location_price_variance!K3431</f>
        <v>1.18</v>
      </c>
      <c r="L3431">
        <f>[3]location_price_variance!L3431</f>
        <v>9</v>
      </c>
    </row>
    <row r="3432" spans="1:12" x14ac:dyDescent="0.2">
      <c r="A3432">
        <f>[3]location_price_variance!A3432</f>
        <v>4</v>
      </c>
      <c r="B3432" t="str">
        <f>[3]location_price_variance!B3432</f>
        <v>Eataly Chicago</v>
      </c>
      <c r="C3432" s="9">
        <f>[3]location_price_variance!C3432</f>
        <v>46054</v>
      </c>
      <c r="D3432">
        <f>[3]location_price_variance!D3432</f>
        <v>31</v>
      </c>
      <c r="E3432" t="str">
        <f>[3]location_price_variance!E3432</f>
        <v>Celery</v>
      </c>
      <c r="F3432" t="str">
        <f>[3]location_price_variance!F3432</f>
        <v>Produce</v>
      </c>
      <c r="G3432">
        <f>[3]location_price_variance!G3432</f>
        <v>8.25</v>
      </c>
      <c r="H3432">
        <f>[3]location_price_variance!H3432</f>
        <v>9.69</v>
      </c>
      <c r="I3432">
        <f>[3]location_price_variance!I3432</f>
        <v>1.1745454550000001</v>
      </c>
      <c r="J3432">
        <f>[3]location_price_variance!J3432</f>
        <v>1.19</v>
      </c>
      <c r="K3432">
        <f>[3]location_price_variance!K3432</f>
        <v>1.1499999999999999</v>
      </c>
      <c r="L3432">
        <f>[3]location_price_variance!L3432</f>
        <v>11</v>
      </c>
    </row>
    <row r="3433" spans="1:12" x14ac:dyDescent="0.2">
      <c r="A3433">
        <f>[3]location_price_variance!A3433</f>
        <v>4</v>
      </c>
      <c r="B3433" t="str">
        <f>[3]location_price_variance!B3433</f>
        <v>Eataly Chicago</v>
      </c>
      <c r="C3433" s="9">
        <f>[3]location_price_variance!C3433</f>
        <v>46082</v>
      </c>
      <c r="D3433">
        <f>[3]location_price_variance!D3433</f>
        <v>31</v>
      </c>
      <c r="E3433" t="str">
        <f>[3]location_price_variance!E3433</f>
        <v>Celery</v>
      </c>
      <c r="F3433" t="str">
        <f>[3]location_price_variance!F3433</f>
        <v>Produce</v>
      </c>
      <c r="G3433">
        <f>[3]location_price_variance!G3433</f>
        <v>9</v>
      </c>
      <c r="H3433">
        <f>[3]location_price_variance!H3433</f>
        <v>10.35</v>
      </c>
      <c r="I3433">
        <f>[3]location_price_variance!I3433</f>
        <v>1.1499999999999999</v>
      </c>
      <c r="J3433">
        <f>[3]location_price_variance!J3433</f>
        <v>1.18</v>
      </c>
      <c r="K3433">
        <f>[3]location_price_variance!K3433</f>
        <v>1.1200000000000001</v>
      </c>
      <c r="L3433">
        <f>[3]location_price_variance!L3433</f>
        <v>10</v>
      </c>
    </row>
    <row r="3434" spans="1:12" x14ac:dyDescent="0.2">
      <c r="A3434">
        <f>[3]location_price_variance!A3434</f>
        <v>4</v>
      </c>
      <c r="B3434" t="str">
        <f>[3]location_price_variance!B3434</f>
        <v>Eataly Chicago</v>
      </c>
      <c r="C3434" s="9">
        <f>[3]location_price_variance!C3434</f>
        <v>46113</v>
      </c>
      <c r="D3434">
        <f>[3]location_price_variance!D3434</f>
        <v>31</v>
      </c>
      <c r="E3434" t="str">
        <f>[3]location_price_variance!E3434</f>
        <v>Celery</v>
      </c>
      <c r="F3434" t="str">
        <f>[3]location_price_variance!F3434</f>
        <v>Produce</v>
      </c>
      <c r="G3434">
        <f>[3]location_price_variance!G3434</f>
        <v>8.25</v>
      </c>
      <c r="H3434">
        <f>[3]location_price_variance!H3434</f>
        <v>9.06</v>
      </c>
      <c r="I3434">
        <f>[3]location_price_variance!I3434</f>
        <v>1.098181818</v>
      </c>
      <c r="J3434">
        <f>[3]location_price_variance!J3434</f>
        <v>1.1200000000000001</v>
      </c>
      <c r="K3434">
        <f>[3]location_price_variance!K3434</f>
        <v>1.07</v>
      </c>
      <c r="L3434">
        <f>[3]location_price_variance!L3434</f>
        <v>9</v>
      </c>
    </row>
    <row r="3435" spans="1:12" x14ac:dyDescent="0.2">
      <c r="A3435">
        <f>[3]location_price_variance!A3435</f>
        <v>4</v>
      </c>
      <c r="B3435" t="str">
        <f>[3]location_price_variance!B3435</f>
        <v>Eataly Chicago</v>
      </c>
      <c r="C3435" s="9">
        <f>[3]location_price_variance!C3435</f>
        <v>46143</v>
      </c>
      <c r="D3435">
        <f>[3]location_price_variance!D3435</f>
        <v>31</v>
      </c>
      <c r="E3435" t="str">
        <f>[3]location_price_variance!E3435</f>
        <v>Celery</v>
      </c>
      <c r="F3435" t="str">
        <f>[3]location_price_variance!F3435</f>
        <v>Produce</v>
      </c>
      <c r="G3435">
        <f>[3]location_price_variance!G3435</f>
        <v>12</v>
      </c>
      <c r="H3435">
        <f>[3]location_price_variance!H3435</f>
        <v>12.72</v>
      </c>
      <c r="I3435">
        <f>[3]location_price_variance!I3435</f>
        <v>1.06</v>
      </c>
      <c r="J3435">
        <f>[3]location_price_variance!J3435</f>
        <v>1.08</v>
      </c>
      <c r="K3435">
        <f>[3]location_price_variance!K3435</f>
        <v>1.04</v>
      </c>
      <c r="L3435">
        <f>[3]location_price_variance!L3435</f>
        <v>11</v>
      </c>
    </row>
    <row r="3436" spans="1:12" x14ac:dyDescent="0.2">
      <c r="A3436">
        <f>[3]location_price_variance!A3436</f>
        <v>4</v>
      </c>
      <c r="B3436" t="str">
        <f>[3]location_price_variance!B3436</f>
        <v>Eataly Chicago</v>
      </c>
      <c r="C3436" s="9">
        <f>[3]location_price_variance!C3436</f>
        <v>46174</v>
      </c>
      <c r="D3436">
        <f>[3]location_price_variance!D3436</f>
        <v>31</v>
      </c>
      <c r="E3436" t="str">
        <f>[3]location_price_variance!E3436</f>
        <v>Celery</v>
      </c>
      <c r="F3436" t="str">
        <f>[3]location_price_variance!F3436</f>
        <v>Produce</v>
      </c>
      <c r="G3436">
        <f>[3]location_price_variance!G3436</f>
        <v>12</v>
      </c>
      <c r="H3436">
        <f>[3]location_price_variance!H3436</f>
        <v>12.5025</v>
      </c>
      <c r="I3436">
        <f>[3]location_price_variance!I3436</f>
        <v>1.0418750000000001</v>
      </c>
      <c r="J3436">
        <f>[3]location_price_variance!J3436</f>
        <v>1.06</v>
      </c>
      <c r="K3436">
        <f>[3]location_price_variance!K3436</f>
        <v>1</v>
      </c>
      <c r="L3436">
        <f>[3]location_price_variance!L3436</f>
        <v>11</v>
      </c>
    </row>
    <row r="3437" spans="1:12" x14ac:dyDescent="0.2">
      <c r="A3437">
        <f>[3]location_price_variance!A3437</f>
        <v>4</v>
      </c>
      <c r="B3437" t="str">
        <f>[3]location_price_variance!B3437</f>
        <v>Eataly Chicago</v>
      </c>
      <c r="C3437" s="9">
        <f>[3]location_price_variance!C3437</f>
        <v>46204</v>
      </c>
      <c r="D3437">
        <f>[3]location_price_variance!D3437</f>
        <v>31</v>
      </c>
      <c r="E3437" t="str">
        <f>[3]location_price_variance!E3437</f>
        <v>Celery</v>
      </c>
      <c r="F3437" t="str">
        <f>[3]location_price_variance!F3437</f>
        <v>Produce</v>
      </c>
      <c r="G3437">
        <f>[3]location_price_variance!G3437</f>
        <v>12.75</v>
      </c>
      <c r="H3437">
        <f>[3]location_price_variance!H3437</f>
        <v>12.8925</v>
      </c>
      <c r="I3437">
        <f>[3]location_price_variance!I3437</f>
        <v>1.011176471</v>
      </c>
      <c r="J3437">
        <f>[3]location_price_variance!J3437</f>
        <v>1.04</v>
      </c>
      <c r="K3437">
        <f>[3]location_price_variance!K3437</f>
        <v>0.99</v>
      </c>
      <c r="L3437">
        <f>[3]location_price_variance!L3437</f>
        <v>13</v>
      </c>
    </row>
    <row r="3438" spans="1:12" x14ac:dyDescent="0.2">
      <c r="A3438">
        <f>[3]location_price_variance!A3438</f>
        <v>4</v>
      </c>
      <c r="B3438" t="str">
        <f>[3]location_price_variance!B3438</f>
        <v>Eataly Chicago</v>
      </c>
      <c r="C3438" s="9">
        <f>[3]location_price_variance!C3438</f>
        <v>46235</v>
      </c>
      <c r="D3438">
        <f>[3]location_price_variance!D3438</f>
        <v>31</v>
      </c>
      <c r="E3438" t="str">
        <f>[3]location_price_variance!E3438</f>
        <v>Celery</v>
      </c>
      <c r="F3438" t="str">
        <f>[3]location_price_variance!F3438</f>
        <v>Produce</v>
      </c>
      <c r="G3438">
        <f>[3]location_price_variance!G3438</f>
        <v>9.75</v>
      </c>
      <c r="H3438">
        <f>[3]location_price_variance!H3438</f>
        <v>10.11</v>
      </c>
      <c r="I3438">
        <f>[3]location_price_variance!I3438</f>
        <v>1.036923077</v>
      </c>
      <c r="J3438">
        <f>[3]location_price_variance!J3438</f>
        <v>1.05</v>
      </c>
      <c r="K3438">
        <f>[3]location_price_variance!K3438</f>
        <v>1.02</v>
      </c>
      <c r="L3438">
        <f>[3]location_price_variance!L3438</f>
        <v>10</v>
      </c>
    </row>
    <row r="3439" spans="1:12" x14ac:dyDescent="0.2">
      <c r="A3439">
        <f>[3]location_price_variance!A3439</f>
        <v>4</v>
      </c>
      <c r="B3439" t="str">
        <f>[3]location_price_variance!B3439</f>
        <v>Eataly Chicago</v>
      </c>
      <c r="C3439" s="9">
        <f>[3]location_price_variance!C3439</f>
        <v>46266</v>
      </c>
      <c r="D3439">
        <f>[3]location_price_variance!D3439</f>
        <v>31</v>
      </c>
      <c r="E3439" t="str">
        <f>[3]location_price_variance!E3439</f>
        <v>Celery</v>
      </c>
      <c r="F3439" t="str">
        <f>[3]location_price_variance!F3439</f>
        <v>Produce</v>
      </c>
      <c r="G3439">
        <f>[3]location_price_variance!G3439</f>
        <v>9.75</v>
      </c>
      <c r="H3439">
        <f>[3]location_price_variance!H3439</f>
        <v>10.35</v>
      </c>
      <c r="I3439">
        <f>[3]location_price_variance!I3439</f>
        <v>1.0615384619999999</v>
      </c>
      <c r="J3439">
        <f>[3]location_price_variance!J3439</f>
        <v>1.08</v>
      </c>
      <c r="K3439">
        <f>[3]location_price_variance!K3439</f>
        <v>1.05</v>
      </c>
      <c r="L3439">
        <f>[3]location_price_variance!L3439</f>
        <v>12</v>
      </c>
    </row>
    <row r="3440" spans="1:12" x14ac:dyDescent="0.2">
      <c r="A3440">
        <f>[3]location_price_variance!A3440</f>
        <v>4</v>
      </c>
      <c r="B3440" t="str">
        <f>[3]location_price_variance!B3440</f>
        <v>Eataly Chicago</v>
      </c>
      <c r="C3440" s="9">
        <f>[3]location_price_variance!C3440</f>
        <v>45689</v>
      </c>
      <c r="D3440">
        <f>[3]location_price_variance!D3440</f>
        <v>32</v>
      </c>
      <c r="E3440" t="str">
        <f>[3]location_price_variance!E3440</f>
        <v>Fresh Parsley</v>
      </c>
      <c r="F3440" t="str">
        <f>[3]location_price_variance!F3440</f>
        <v>Produce</v>
      </c>
      <c r="G3440">
        <f>[3]location_price_variance!G3440</f>
        <v>19</v>
      </c>
      <c r="H3440">
        <f>[3]location_price_variance!H3440</f>
        <v>11.205</v>
      </c>
      <c r="I3440">
        <f>[3]location_price_variance!I3440</f>
        <v>0.58973684199999998</v>
      </c>
      <c r="J3440">
        <f>[3]location_price_variance!J3440</f>
        <v>0.6</v>
      </c>
      <c r="K3440">
        <f>[3]location_price_variance!K3440</f>
        <v>0.57999999999999996</v>
      </c>
      <c r="L3440">
        <f>[3]location_price_variance!L3440</f>
        <v>12</v>
      </c>
    </row>
    <row r="3441" spans="1:12" x14ac:dyDescent="0.2">
      <c r="A3441">
        <f>[3]location_price_variance!A3441</f>
        <v>4</v>
      </c>
      <c r="B3441" t="str">
        <f>[3]location_price_variance!B3441</f>
        <v>Eataly Chicago</v>
      </c>
      <c r="C3441" s="9">
        <f>[3]location_price_variance!C3441</f>
        <v>45717</v>
      </c>
      <c r="D3441">
        <f>[3]location_price_variance!D3441</f>
        <v>32</v>
      </c>
      <c r="E3441" t="str">
        <f>[3]location_price_variance!E3441</f>
        <v>Fresh Parsley</v>
      </c>
      <c r="F3441" t="str">
        <f>[3]location_price_variance!F3441</f>
        <v>Produce</v>
      </c>
      <c r="G3441">
        <f>[3]location_price_variance!G3441</f>
        <v>16</v>
      </c>
      <c r="H3441">
        <f>[3]location_price_variance!H3441</f>
        <v>9.1199999999999992</v>
      </c>
      <c r="I3441">
        <f>[3]location_price_variance!I3441</f>
        <v>0.56999999999999995</v>
      </c>
      <c r="J3441">
        <f>[3]location_price_variance!J3441</f>
        <v>0.6</v>
      </c>
      <c r="K3441">
        <f>[3]location_price_variance!K3441</f>
        <v>0.55000000000000004</v>
      </c>
      <c r="L3441">
        <f>[3]location_price_variance!L3441</f>
        <v>13</v>
      </c>
    </row>
    <row r="3442" spans="1:12" x14ac:dyDescent="0.2">
      <c r="A3442">
        <f>[3]location_price_variance!A3442</f>
        <v>4</v>
      </c>
      <c r="B3442" t="str">
        <f>[3]location_price_variance!B3442</f>
        <v>Eataly Chicago</v>
      </c>
      <c r="C3442" s="9">
        <f>[3]location_price_variance!C3442</f>
        <v>45748</v>
      </c>
      <c r="D3442">
        <f>[3]location_price_variance!D3442</f>
        <v>32</v>
      </c>
      <c r="E3442" t="str">
        <f>[3]location_price_variance!E3442</f>
        <v>Fresh Parsley</v>
      </c>
      <c r="F3442" t="str">
        <f>[3]location_price_variance!F3442</f>
        <v>Produce</v>
      </c>
      <c r="G3442">
        <f>[3]location_price_variance!G3442</f>
        <v>21</v>
      </c>
      <c r="H3442">
        <f>[3]location_price_variance!H3442</f>
        <v>11.34</v>
      </c>
      <c r="I3442">
        <f>[3]location_price_variance!I3442</f>
        <v>0.54</v>
      </c>
      <c r="J3442">
        <f>[3]location_price_variance!J3442</f>
        <v>0.55000000000000004</v>
      </c>
      <c r="K3442">
        <f>[3]location_price_variance!K3442</f>
        <v>0.53</v>
      </c>
      <c r="L3442">
        <f>[3]location_price_variance!L3442</f>
        <v>13</v>
      </c>
    </row>
    <row r="3443" spans="1:12" x14ac:dyDescent="0.2">
      <c r="A3443">
        <f>[3]location_price_variance!A3443</f>
        <v>4</v>
      </c>
      <c r="B3443" t="str">
        <f>[3]location_price_variance!B3443</f>
        <v>Eataly Chicago</v>
      </c>
      <c r="C3443" s="9">
        <f>[3]location_price_variance!C3443</f>
        <v>45778</v>
      </c>
      <c r="D3443">
        <f>[3]location_price_variance!D3443</f>
        <v>32</v>
      </c>
      <c r="E3443" t="str">
        <f>[3]location_price_variance!E3443</f>
        <v>Fresh Parsley</v>
      </c>
      <c r="F3443" t="str">
        <f>[3]location_price_variance!F3443</f>
        <v>Produce</v>
      </c>
      <c r="G3443">
        <f>[3]location_price_variance!G3443</f>
        <v>29.5</v>
      </c>
      <c r="H3443">
        <f>[3]location_price_variance!H3443</f>
        <v>15.32</v>
      </c>
      <c r="I3443">
        <f>[3]location_price_variance!I3443</f>
        <v>0.51932203399999999</v>
      </c>
      <c r="J3443">
        <f>[3]location_price_variance!J3443</f>
        <v>0.53</v>
      </c>
      <c r="K3443">
        <f>[3]location_price_variance!K3443</f>
        <v>0.5</v>
      </c>
      <c r="L3443">
        <f>[3]location_price_variance!L3443</f>
        <v>13</v>
      </c>
    </row>
    <row r="3444" spans="1:12" x14ac:dyDescent="0.2">
      <c r="A3444">
        <f>[3]location_price_variance!A3444</f>
        <v>4</v>
      </c>
      <c r="B3444" t="str">
        <f>[3]location_price_variance!B3444</f>
        <v>Eataly Chicago</v>
      </c>
      <c r="C3444" s="9">
        <f>[3]location_price_variance!C3444</f>
        <v>45809</v>
      </c>
      <c r="D3444">
        <f>[3]location_price_variance!D3444</f>
        <v>32</v>
      </c>
      <c r="E3444" t="str">
        <f>[3]location_price_variance!E3444</f>
        <v>Fresh Parsley</v>
      </c>
      <c r="F3444" t="str">
        <f>[3]location_price_variance!F3444</f>
        <v>Produce</v>
      </c>
      <c r="G3444">
        <f>[3]location_price_variance!G3444</f>
        <v>28</v>
      </c>
      <c r="H3444">
        <f>[3]location_price_variance!H3444</f>
        <v>13.914999999999999</v>
      </c>
      <c r="I3444">
        <f>[3]location_price_variance!I3444</f>
        <v>0.49696428599999998</v>
      </c>
      <c r="J3444">
        <f>[3]location_price_variance!J3444</f>
        <v>0.51</v>
      </c>
      <c r="K3444">
        <f>[3]location_price_variance!K3444</f>
        <v>0.48</v>
      </c>
      <c r="L3444">
        <f>[3]location_price_variance!L3444</f>
        <v>13</v>
      </c>
    </row>
    <row r="3445" spans="1:12" x14ac:dyDescent="0.2">
      <c r="A3445">
        <f>[3]location_price_variance!A3445</f>
        <v>4</v>
      </c>
      <c r="B3445" t="str">
        <f>[3]location_price_variance!B3445</f>
        <v>Eataly Chicago</v>
      </c>
      <c r="C3445" s="9">
        <f>[3]location_price_variance!C3445</f>
        <v>45839</v>
      </c>
      <c r="D3445">
        <f>[3]location_price_variance!D3445</f>
        <v>32</v>
      </c>
      <c r="E3445" t="str">
        <f>[3]location_price_variance!E3445</f>
        <v>Fresh Parsley</v>
      </c>
      <c r="F3445" t="str">
        <f>[3]location_price_variance!F3445</f>
        <v>Produce</v>
      </c>
      <c r="G3445">
        <f>[3]location_price_variance!G3445</f>
        <v>26.5</v>
      </c>
      <c r="H3445">
        <f>[3]location_price_variance!H3445</f>
        <v>12.83</v>
      </c>
      <c r="I3445">
        <f>[3]location_price_variance!I3445</f>
        <v>0.484150943</v>
      </c>
      <c r="J3445">
        <f>[3]location_price_variance!J3445</f>
        <v>0.5</v>
      </c>
      <c r="K3445">
        <f>[3]location_price_variance!K3445</f>
        <v>0.47</v>
      </c>
      <c r="L3445">
        <f>[3]location_price_variance!L3445</f>
        <v>13</v>
      </c>
    </row>
    <row r="3446" spans="1:12" x14ac:dyDescent="0.2">
      <c r="A3446">
        <f>[3]location_price_variance!A3446</f>
        <v>4</v>
      </c>
      <c r="B3446" t="str">
        <f>[3]location_price_variance!B3446</f>
        <v>Eataly Chicago</v>
      </c>
      <c r="C3446" s="9">
        <f>[3]location_price_variance!C3446</f>
        <v>45870</v>
      </c>
      <c r="D3446">
        <f>[3]location_price_variance!D3446</f>
        <v>32</v>
      </c>
      <c r="E3446" t="str">
        <f>[3]location_price_variance!E3446</f>
        <v>Fresh Parsley</v>
      </c>
      <c r="F3446" t="str">
        <f>[3]location_price_variance!F3446</f>
        <v>Produce</v>
      </c>
      <c r="G3446">
        <f>[3]location_price_variance!G3446</f>
        <v>27</v>
      </c>
      <c r="H3446">
        <f>[3]location_price_variance!H3446</f>
        <v>13.16</v>
      </c>
      <c r="I3446">
        <f>[3]location_price_variance!I3446</f>
        <v>0.48740740700000001</v>
      </c>
      <c r="J3446">
        <f>[3]location_price_variance!J3446</f>
        <v>0.5</v>
      </c>
      <c r="K3446">
        <f>[3]location_price_variance!K3446</f>
        <v>0.48</v>
      </c>
      <c r="L3446">
        <f>[3]location_price_variance!L3446</f>
        <v>13</v>
      </c>
    </row>
    <row r="3447" spans="1:12" x14ac:dyDescent="0.2">
      <c r="A3447">
        <f>[3]location_price_variance!A3447</f>
        <v>4</v>
      </c>
      <c r="B3447" t="str">
        <f>[3]location_price_variance!B3447</f>
        <v>Eataly Chicago</v>
      </c>
      <c r="C3447" s="9">
        <f>[3]location_price_variance!C3447</f>
        <v>45901</v>
      </c>
      <c r="D3447">
        <f>[3]location_price_variance!D3447</f>
        <v>32</v>
      </c>
      <c r="E3447" t="str">
        <f>[3]location_price_variance!E3447</f>
        <v>Fresh Parsley</v>
      </c>
      <c r="F3447" t="str">
        <f>[3]location_price_variance!F3447</f>
        <v>Produce</v>
      </c>
      <c r="G3447">
        <f>[3]location_price_variance!G3447</f>
        <v>27</v>
      </c>
      <c r="H3447">
        <f>[3]location_price_variance!H3447</f>
        <v>13.79</v>
      </c>
      <c r="I3447">
        <f>[3]location_price_variance!I3447</f>
        <v>0.510740741</v>
      </c>
      <c r="J3447">
        <f>[3]location_price_variance!J3447</f>
        <v>0.52</v>
      </c>
      <c r="K3447">
        <f>[3]location_price_variance!K3447</f>
        <v>0.5</v>
      </c>
      <c r="L3447">
        <f>[3]location_price_variance!L3447</f>
        <v>13</v>
      </c>
    </row>
    <row r="3448" spans="1:12" x14ac:dyDescent="0.2">
      <c r="A3448">
        <f>[3]location_price_variance!A3448</f>
        <v>4</v>
      </c>
      <c r="B3448" t="str">
        <f>[3]location_price_variance!B3448</f>
        <v>Eataly Chicago</v>
      </c>
      <c r="C3448" s="9">
        <f>[3]location_price_variance!C3448</f>
        <v>45931</v>
      </c>
      <c r="D3448">
        <f>[3]location_price_variance!D3448</f>
        <v>32</v>
      </c>
      <c r="E3448" t="str">
        <f>[3]location_price_variance!E3448</f>
        <v>Fresh Parsley</v>
      </c>
      <c r="F3448" t="str">
        <f>[3]location_price_variance!F3448</f>
        <v>Produce</v>
      </c>
      <c r="G3448">
        <f>[3]location_price_variance!G3448</f>
        <v>22</v>
      </c>
      <c r="H3448">
        <f>[3]location_price_variance!H3448</f>
        <v>11.86</v>
      </c>
      <c r="I3448">
        <f>[3]location_price_variance!I3448</f>
        <v>0.53909090900000001</v>
      </c>
      <c r="J3448">
        <f>[3]location_price_variance!J3448</f>
        <v>0.55000000000000004</v>
      </c>
      <c r="K3448">
        <f>[3]location_price_variance!K3448</f>
        <v>0.53</v>
      </c>
      <c r="L3448">
        <f>[3]location_price_variance!L3448</f>
        <v>14</v>
      </c>
    </row>
    <row r="3449" spans="1:12" x14ac:dyDescent="0.2">
      <c r="A3449">
        <f>[3]location_price_variance!A3449</f>
        <v>4</v>
      </c>
      <c r="B3449" t="str">
        <f>[3]location_price_variance!B3449</f>
        <v>Eataly Chicago</v>
      </c>
      <c r="C3449" s="9">
        <f>[3]location_price_variance!C3449</f>
        <v>45962</v>
      </c>
      <c r="D3449">
        <f>[3]location_price_variance!D3449</f>
        <v>32</v>
      </c>
      <c r="E3449" t="str">
        <f>[3]location_price_variance!E3449</f>
        <v>Fresh Parsley</v>
      </c>
      <c r="F3449" t="str">
        <f>[3]location_price_variance!F3449</f>
        <v>Produce</v>
      </c>
      <c r="G3449">
        <f>[3]location_price_variance!G3449</f>
        <v>15</v>
      </c>
      <c r="H3449">
        <f>[3]location_price_variance!H3449</f>
        <v>8.4949999999999992</v>
      </c>
      <c r="I3449">
        <f>[3]location_price_variance!I3449</f>
        <v>0.56633333299999999</v>
      </c>
      <c r="J3449">
        <f>[3]location_price_variance!J3449</f>
        <v>0.56999999999999995</v>
      </c>
      <c r="K3449">
        <f>[3]location_price_variance!K3449</f>
        <v>0.56000000000000005</v>
      </c>
      <c r="L3449">
        <f>[3]location_price_variance!L3449</f>
        <v>12</v>
      </c>
    </row>
    <row r="3450" spans="1:12" x14ac:dyDescent="0.2">
      <c r="A3450">
        <f>[3]location_price_variance!A3450</f>
        <v>4</v>
      </c>
      <c r="B3450" t="str">
        <f>[3]location_price_variance!B3450</f>
        <v>Eataly Chicago</v>
      </c>
      <c r="C3450" s="9">
        <f>[3]location_price_variance!C3450</f>
        <v>45992</v>
      </c>
      <c r="D3450">
        <f>[3]location_price_variance!D3450</f>
        <v>32</v>
      </c>
      <c r="E3450" t="str">
        <f>[3]location_price_variance!E3450</f>
        <v>Fresh Parsley</v>
      </c>
      <c r="F3450" t="str">
        <f>[3]location_price_variance!F3450</f>
        <v>Produce</v>
      </c>
      <c r="G3450">
        <f>[3]location_price_variance!G3450</f>
        <v>21</v>
      </c>
      <c r="H3450">
        <f>[3]location_price_variance!H3450</f>
        <v>12.33</v>
      </c>
      <c r="I3450">
        <f>[3]location_price_variance!I3450</f>
        <v>0.58714285700000002</v>
      </c>
      <c r="J3450">
        <f>[3]location_price_variance!J3450</f>
        <v>0.6</v>
      </c>
      <c r="K3450">
        <f>[3]location_price_variance!K3450</f>
        <v>0.56999999999999995</v>
      </c>
      <c r="L3450">
        <f>[3]location_price_variance!L3450</f>
        <v>14</v>
      </c>
    </row>
    <row r="3451" spans="1:12" x14ac:dyDescent="0.2">
      <c r="A3451">
        <f>[3]location_price_variance!A3451</f>
        <v>4</v>
      </c>
      <c r="B3451" t="str">
        <f>[3]location_price_variance!B3451</f>
        <v>Eataly Chicago</v>
      </c>
      <c r="C3451" s="9">
        <f>[3]location_price_variance!C3451</f>
        <v>46023</v>
      </c>
      <c r="D3451">
        <f>[3]location_price_variance!D3451</f>
        <v>32</v>
      </c>
      <c r="E3451" t="str">
        <f>[3]location_price_variance!E3451</f>
        <v>Fresh Parsley</v>
      </c>
      <c r="F3451" t="str">
        <f>[3]location_price_variance!F3451</f>
        <v>Produce</v>
      </c>
      <c r="G3451">
        <f>[3]location_price_variance!G3451</f>
        <v>14</v>
      </c>
      <c r="H3451">
        <f>[3]location_price_variance!H3451</f>
        <v>8.4949999999999992</v>
      </c>
      <c r="I3451">
        <f>[3]location_price_variance!I3451</f>
        <v>0.60678571400000003</v>
      </c>
      <c r="J3451">
        <f>[3]location_price_variance!J3451</f>
        <v>0.62</v>
      </c>
      <c r="K3451">
        <f>[3]location_price_variance!K3451</f>
        <v>0.59</v>
      </c>
      <c r="L3451">
        <f>[3]location_price_variance!L3451</f>
        <v>12</v>
      </c>
    </row>
    <row r="3452" spans="1:12" x14ac:dyDescent="0.2">
      <c r="A3452">
        <f>[3]location_price_variance!A3452</f>
        <v>4</v>
      </c>
      <c r="B3452" t="str">
        <f>[3]location_price_variance!B3452</f>
        <v>Eataly Chicago</v>
      </c>
      <c r="C3452" s="9">
        <f>[3]location_price_variance!C3452</f>
        <v>46054</v>
      </c>
      <c r="D3452">
        <f>[3]location_price_variance!D3452</f>
        <v>32</v>
      </c>
      <c r="E3452" t="str">
        <f>[3]location_price_variance!E3452</f>
        <v>Fresh Parsley</v>
      </c>
      <c r="F3452" t="str">
        <f>[3]location_price_variance!F3452</f>
        <v>Produce</v>
      </c>
      <c r="G3452">
        <f>[3]location_price_variance!G3452</f>
        <v>17.5</v>
      </c>
      <c r="H3452">
        <f>[3]location_price_variance!H3452</f>
        <v>10.625</v>
      </c>
      <c r="I3452">
        <f>[3]location_price_variance!I3452</f>
        <v>0.60714285700000004</v>
      </c>
      <c r="J3452">
        <f>[3]location_price_variance!J3452</f>
        <v>0.62</v>
      </c>
      <c r="K3452">
        <f>[3]location_price_variance!K3452</f>
        <v>0.6</v>
      </c>
      <c r="L3452">
        <f>[3]location_price_variance!L3452</f>
        <v>12</v>
      </c>
    </row>
    <row r="3453" spans="1:12" x14ac:dyDescent="0.2">
      <c r="A3453">
        <f>[3]location_price_variance!A3453</f>
        <v>4</v>
      </c>
      <c r="B3453" t="str">
        <f>[3]location_price_variance!B3453</f>
        <v>Eataly Chicago</v>
      </c>
      <c r="C3453" s="9">
        <f>[3]location_price_variance!C3453</f>
        <v>46082</v>
      </c>
      <c r="D3453">
        <f>[3]location_price_variance!D3453</f>
        <v>32</v>
      </c>
      <c r="E3453" t="str">
        <f>[3]location_price_variance!E3453</f>
        <v>Fresh Parsley</v>
      </c>
      <c r="F3453" t="str">
        <f>[3]location_price_variance!F3453</f>
        <v>Produce</v>
      </c>
      <c r="G3453">
        <f>[3]location_price_variance!G3453</f>
        <v>19.5</v>
      </c>
      <c r="H3453">
        <f>[3]location_price_variance!H3453</f>
        <v>11.36</v>
      </c>
      <c r="I3453">
        <f>[3]location_price_variance!I3453</f>
        <v>0.58256410300000006</v>
      </c>
      <c r="J3453">
        <f>[3]location_price_variance!J3453</f>
        <v>0.61</v>
      </c>
      <c r="K3453">
        <f>[3]location_price_variance!K3453</f>
        <v>0.56000000000000005</v>
      </c>
      <c r="L3453">
        <f>[3]location_price_variance!L3453</f>
        <v>13</v>
      </c>
    </row>
    <row r="3454" spans="1:12" x14ac:dyDescent="0.2">
      <c r="A3454">
        <f>[3]location_price_variance!A3454</f>
        <v>4</v>
      </c>
      <c r="B3454" t="str">
        <f>[3]location_price_variance!B3454</f>
        <v>Eataly Chicago</v>
      </c>
      <c r="C3454" s="9">
        <f>[3]location_price_variance!C3454</f>
        <v>46113</v>
      </c>
      <c r="D3454">
        <f>[3]location_price_variance!D3454</f>
        <v>32</v>
      </c>
      <c r="E3454" t="str">
        <f>[3]location_price_variance!E3454</f>
        <v>Fresh Parsley</v>
      </c>
      <c r="F3454" t="str">
        <f>[3]location_price_variance!F3454</f>
        <v>Produce</v>
      </c>
      <c r="G3454">
        <f>[3]location_price_variance!G3454</f>
        <v>18</v>
      </c>
      <c r="H3454">
        <f>[3]location_price_variance!H3454</f>
        <v>10.035</v>
      </c>
      <c r="I3454">
        <f>[3]location_price_variance!I3454</f>
        <v>0.5575</v>
      </c>
      <c r="J3454">
        <f>[3]location_price_variance!J3454</f>
        <v>0.56999999999999995</v>
      </c>
      <c r="K3454">
        <f>[3]location_price_variance!K3454</f>
        <v>0.55000000000000004</v>
      </c>
      <c r="L3454">
        <f>[3]location_price_variance!L3454</f>
        <v>13</v>
      </c>
    </row>
    <row r="3455" spans="1:12" x14ac:dyDescent="0.2">
      <c r="A3455">
        <f>[3]location_price_variance!A3455</f>
        <v>4</v>
      </c>
      <c r="B3455" t="str">
        <f>[3]location_price_variance!B3455</f>
        <v>Eataly Chicago</v>
      </c>
      <c r="C3455" s="9">
        <f>[3]location_price_variance!C3455</f>
        <v>46143</v>
      </c>
      <c r="D3455">
        <f>[3]location_price_variance!D3455</f>
        <v>32</v>
      </c>
      <c r="E3455" t="str">
        <f>[3]location_price_variance!E3455</f>
        <v>Fresh Parsley</v>
      </c>
      <c r="F3455" t="str">
        <f>[3]location_price_variance!F3455</f>
        <v>Produce</v>
      </c>
      <c r="G3455">
        <f>[3]location_price_variance!G3455</f>
        <v>26</v>
      </c>
      <c r="H3455">
        <f>[3]location_price_variance!H3455</f>
        <v>13.83</v>
      </c>
      <c r="I3455">
        <f>[3]location_price_variance!I3455</f>
        <v>0.53192307699999997</v>
      </c>
      <c r="J3455">
        <f>[3]location_price_variance!J3455</f>
        <v>0.54</v>
      </c>
      <c r="K3455">
        <f>[3]location_price_variance!K3455</f>
        <v>0.52</v>
      </c>
      <c r="L3455">
        <f>[3]location_price_variance!L3455</f>
        <v>13</v>
      </c>
    </row>
    <row r="3456" spans="1:12" x14ac:dyDescent="0.2">
      <c r="A3456">
        <f>[3]location_price_variance!A3456</f>
        <v>4</v>
      </c>
      <c r="B3456" t="str">
        <f>[3]location_price_variance!B3456</f>
        <v>Eataly Chicago</v>
      </c>
      <c r="C3456" s="9">
        <f>[3]location_price_variance!C3456</f>
        <v>46174</v>
      </c>
      <c r="D3456">
        <f>[3]location_price_variance!D3456</f>
        <v>32</v>
      </c>
      <c r="E3456" t="str">
        <f>[3]location_price_variance!E3456</f>
        <v>Fresh Parsley</v>
      </c>
      <c r="F3456" t="str">
        <f>[3]location_price_variance!F3456</f>
        <v>Produce</v>
      </c>
      <c r="G3456">
        <f>[3]location_price_variance!G3456</f>
        <v>28.5</v>
      </c>
      <c r="H3456">
        <f>[3]location_price_variance!H3456</f>
        <v>14.615</v>
      </c>
      <c r="I3456">
        <f>[3]location_price_variance!I3456</f>
        <v>0.51280701799999995</v>
      </c>
      <c r="J3456">
        <f>[3]location_price_variance!J3456</f>
        <v>0.54</v>
      </c>
      <c r="K3456">
        <f>[3]location_price_variance!K3456</f>
        <v>0.5</v>
      </c>
      <c r="L3456">
        <f>[3]location_price_variance!L3456</f>
        <v>13</v>
      </c>
    </row>
    <row r="3457" spans="1:12" x14ac:dyDescent="0.2">
      <c r="A3457">
        <f>[3]location_price_variance!A3457</f>
        <v>4</v>
      </c>
      <c r="B3457" t="str">
        <f>[3]location_price_variance!B3457</f>
        <v>Eataly Chicago</v>
      </c>
      <c r="C3457" s="9">
        <f>[3]location_price_variance!C3457</f>
        <v>46204</v>
      </c>
      <c r="D3457">
        <f>[3]location_price_variance!D3457</f>
        <v>32</v>
      </c>
      <c r="E3457" t="str">
        <f>[3]location_price_variance!E3457</f>
        <v>Fresh Parsley</v>
      </c>
      <c r="F3457" t="str">
        <f>[3]location_price_variance!F3457</f>
        <v>Produce</v>
      </c>
      <c r="G3457">
        <f>[3]location_price_variance!G3457</f>
        <v>31.5</v>
      </c>
      <c r="H3457">
        <f>[3]location_price_variance!H3457</f>
        <v>15.984999999999999</v>
      </c>
      <c r="I3457">
        <f>[3]location_price_variance!I3457</f>
        <v>0.50746031700000005</v>
      </c>
      <c r="J3457">
        <f>[3]location_price_variance!J3457</f>
        <v>0.52</v>
      </c>
      <c r="K3457">
        <f>[3]location_price_variance!K3457</f>
        <v>0.5</v>
      </c>
      <c r="L3457">
        <f>[3]location_price_variance!L3457</f>
        <v>14</v>
      </c>
    </row>
    <row r="3458" spans="1:12" x14ac:dyDescent="0.2">
      <c r="A3458">
        <f>[3]location_price_variance!A3458</f>
        <v>4</v>
      </c>
      <c r="B3458" t="str">
        <f>[3]location_price_variance!B3458</f>
        <v>Eataly Chicago</v>
      </c>
      <c r="C3458" s="9">
        <f>[3]location_price_variance!C3458</f>
        <v>46235</v>
      </c>
      <c r="D3458">
        <f>[3]location_price_variance!D3458</f>
        <v>32</v>
      </c>
      <c r="E3458" t="str">
        <f>[3]location_price_variance!E3458</f>
        <v>Fresh Parsley</v>
      </c>
      <c r="F3458" t="str">
        <f>[3]location_price_variance!F3458</f>
        <v>Produce</v>
      </c>
      <c r="G3458">
        <f>[3]location_price_variance!G3458</f>
        <v>24</v>
      </c>
      <c r="H3458">
        <f>[3]location_price_variance!H3458</f>
        <v>12.39</v>
      </c>
      <c r="I3458">
        <f>[3]location_price_variance!I3458</f>
        <v>0.51624999999999999</v>
      </c>
      <c r="J3458">
        <f>[3]location_price_variance!J3458</f>
        <v>0.53</v>
      </c>
      <c r="K3458">
        <f>[3]location_price_variance!K3458</f>
        <v>0.49</v>
      </c>
      <c r="L3458">
        <f>[3]location_price_variance!L3458</f>
        <v>13</v>
      </c>
    </row>
    <row r="3459" spans="1:12" x14ac:dyDescent="0.2">
      <c r="A3459">
        <f>[3]location_price_variance!A3459</f>
        <v>4</v>
      </c>
      <c r="B3459" t="str">
        <f>[3]location_price_variance!B3459</f>
        <v>Eataly Chicago</v>
      </c>
      <c r="C3459" s="9">
        <f>[3]location_price_variance!C3459</f>
        <v>46266</v>
      </c>
      <c r="D3459">
        <f>[3]location_price_variance!D3459</f>
        <v>32</v>
      </c>
      <c r="E3459" t="str">
        <f>[3]location_price_variance!E3459</f>
        <v>Fresh Parsley</v>
      </c>
      <c r="F3459" t="str">
        <f>[3]location_price_variance!F3459</f>
        <v>Produce</v>
      </c>
      <c r="G3459">
        <f>[3]location_price_variance!G3459</f>
        <v>22</v>
      </c>
      <c r="H3459">
        <f>[3]location_price_variance!H3459</f>
        <v>11.8</v>
      </c>
      <c r="I3459">
        <f>[3]location_price_variance!I3459</f>
        <v>0.53636363600000003</v>
      </c>
      <c r="J3459">
        <f>[3]location_price_variance!J3459</f>
        <v>0.55000000000000004</v>
      </c>
      <c r="K3459">
        <f>[3]location_price_variance!K3459</f>
        <v>0.53</v>
      </c>
      <c r="L3459">
        <f>[3]location_price_variance!L3459</f>
        <v>13</v>
      </c>
    </row>
    <row r="3460" spans="1:12" x14ac:dyDescent="0.2">
      <c r="A3460">
        <f>[3]location_price_variance!A3460</f>
        <v>4</v>
      </c>
      <c r="B3460" t="str">
        <f>[3]location_price_variance!B3460</f>
        <v>Eataly Chicago</v>
      </c>
      <c r="C3460" s="9">
        <f>[3]location_price_variance!C3460</f>
        <v>45689</v>
      </c>
      <c r="D3460">
        <f>[3]location_price_variance!D3460</f>
        <v>33</v>
      </c>
      <c r="E3460" t="str">
        <f>[3]location_price_variance!E3460</f>
        <v>Lemon</v>
      </c>
      <c r="F3460" t="str">
        <f>[3]location_price_variance!F3460</f>
        <v>Produce</v>
      </c>
      <c r="G3460">
        <f>[3]location_price_variance!G3460</f>
        <v>74</v>
      </c>
      <c r="H3460">
        <f>[3]location_price_variance!H3460</f>
        <v>62.04</v>
      </c>
      <c r="I3460">
        <f>[3]location_price_variance!I3460</f>
        <v>0.83837837800000004</v>
      </c>
      <c r="J3460">
        <f>[3]location_price_variance!J3460</f>
        <v>0.85</v>
      </c>
      <c r="K3460">
        <f>[3]location_price_variance!K3460</f>
        <v>0.82</v>
      </c>
      <c r="L3460">
        <f>[3]location_price_variance!L3460</f>
        <v>12</v>
      </c>
    </row>
    <row r="3461" spans="1:12" x14ac:dyDescent="0.2">
      <c r="A3461">
        <f>[3]location_price_variance!A3461</f>
        <v>4</v>
      </c>
      <c r="B3461" t="str">
        <f>[3]location_price_variance!B3461</f>
        <v>Eataly Chicago</v>
      </c>
      <c r="C3461" s="9">
        <f>[3]location_price_variance!C3461</f>
        <v>45717</v>
      </c>
      <c r="D3461">
        <f>[3]location_price_variance!D3461</f>
        <v>33</v>
      </c>
      <c r="E3461" t="str">
        <f>[3]location_price_variance!E3461</f>
        <v>Lemon</v>
      </c>
      <c r="F3461" t="str">
        <f>[3]location_price_variance!F3461</f>
        <v>Produce</v>
      </c>
      <c r="G3461">
        <f>[3]location_price_variance!G3461</f>
        <v>80</v>
      </c>
      <c r="H3461">
        <f>[3]location_price_variance!H3461</f>
        <v>64.92</v>
      </c>
      <c r="I3461">
        <f>[3]location_price_variance!I3461</f>
        <v>0.8115</v>
      </c>
      <c r="J3461">
        <f>[3]location_price_variance!J3461</f>
        <v>0.84</v>
      </c>
      <c r="K3461">
        <f>[3]location_price_variance!K3461</f>
        <v>0.79</v>
      </c>
      <c r="L3461">
        <f>[3]location_price_variance!L3461</f>
        <v>13</v>
      </c>
    </row>
    <row r="3462" spans="1:12" x14ac:dyDescent="0.2">
      <c r="A3462">
        <f>[3]location_price_variance!A3462</f>
        <v>4</v>
      </c>
      <c r="B3462" t="str">
        <f>[3]location_price_variance!B3462</f>
        <v>Eataly Chicago</v>
      </c>
      <c r="C3462" s="9">
        <f>[3]location_price_variance!C3462</f>
        <v>45748</v>
      </c>
      <c r="D3462">
        <f>[3]location_price_variance!D3462</f>
        <v>33</v>
      </c>
      <c r="E3462" t="str">
        <f>[3]location_price_variance!E3462</f>
        <v>Lemon</v>
      </c>
      <c r="F3462" t="str">
        <f>[3]location_price_variance!F3462</f>
        <v>Produce</v>
      </c>
      <c r="G3462">
        <f>[3]location_price_variance!G3462</f>
        <v>92</v>
      </c>
      <c r="H3462">
        <f>[3]location_price_variance!H3462</f>
        <v>72.56</v>
      </c>
      <c r="I3462">
        <f>[3]location_price_variance!I3462</f>
        <v>0.78869565200000002</v>
      </c>
      <c r="J3462">
        <f>[3]location_price_variance!J3462</f>
        <v>0.8</v>
      </c>
      <c r="K3462">
        <f>[3]location_price_variance!K3462</f>
        <v>0.78</v>
      </c>
      <c r="L3462">
        <f>[3]location_price_variance!L3462</f>
        <v>13</v>
      </c>
    </row>
    <row r="3463" spans="1:12" x14ac:dyDescent="0.2">
      <c r="A3463">
        <f>[3]location_price_variance!A3463</f>
        <v>4</v>
      </c>
      <c r="B3463" t="str">
        <f>[3]location_price_variance!B3463</f>
        <v>Eataly Chicago</v>
      </c>
      <c r="C3463" s="9">
        <f>[3]location_price_variance!C3463</f>
        <v>45778</v>
      </c>
      <c r="D3463">
        <f>[3]location_price_variance!D3463</f>
        <v>33</v>
      </c>
      <c r="E3463" t="str">
        <f>[3]location_price_variance!E3463</f>
        <v>Lemon</v>
      </c>
      <c r="F3463" t="str">
        <f>[3]location_price_variance!F3463</f>
        <v>Produce</v>
      </c>
      <c r="G3463">
        <f>[3]location_price_variance!G3463</f>
        <v>132</v>
      </c>
      <c r="H3463">
        <f>[3]location_price_variance!H3463</f>
        <v>99.5</v>
      </c>
      <c r="I3463">
        <f>[3]location_price_variance!I3463</f>
        <v>0.75378787899999999</v>
      </c>
      <c r="J3463">
        <f>[3]location_price_variance!J3463</f>
        <v>0.77</v>
      </c>
      <c r="K3463">
        <f>[3]location_price_variance!K3463</f>
        <v>0.73</v>
      </c>
      <c r="L3463">
        <f>[3]location_price_variance!L3463</f>
        <v>13</v>
      </c>
    </row>
    <row r="3464" spans="1:12" x14ac:dyDescent="0.2">
      <c r="A3464">
        <f>[3]location_price_variance!A3464</f>
        <v>4</v>
      </c>
      <c r="B3464" t="str">
        <f>[3]location_price_variance!B3464</f>
        <v>Eataly Chicago</v>
      </c>
      <c r="C3464" s="9">
        <f>[3]location_price_variance!C3464</f>
        <v>45809</v>
      </c>
      <c r="D3464">
        <f>[3]location_price_variance!D3464</f>
        <v>33</v>
      </c>
      <c r="E3464" t="str">
        <f>[3]location_price_variance!E3464</f>
        <v>Lemon</v>
      </c>
      <c r="F3464" t="str">
        <f>[3]location_price_variance!F3464</f>
        <v>Produce</v>
      </c>
      <c r="G3464">
        <f>[3]location_price_variance!G3464</f>
        <v>132</v>
      </c>
      <c r="H3464">
        <f>[3]location_price_variance!H3464</f>
        <v>96.3</v>
      </c>
      <c r="I3464">
        <f>[3]location_price_variance!I3464</f>
        <v>0.72954545500000001</v>
      </c>
      <c r="J3464">
        <f>[3]location_price_variance!J3464</f>
        <v>0.74</v>
      </c>
      <c r="K3464">
        <f>[3]location_price_variance!K3464</f>
        <v>0.71</v>
      </c>
      <c r="L3464">
        <f>[3]location_price_variance!L3464</f>
        <v>13</v>
      </c>
    </row>
    <row r="3465" spans="1:12" x14ac:dyDescent="0.2">
      <c r="A3465">
        <f>[3]location_price_variance!A3465</f>
        <v>4</v>
      </c>
      <c r="B3465" t="str">
        <f>[3]location_price_variance!B3465</f>
        <v>Eataly Chicago</v>
      </c>
      <c r="C3465" s="9">
        <f>[3]location_price_variance!C3465</f>
        <v>45839</v>
      </c>
      <c r="D3465">
        <f>[3]location_price_variance!D3465</f>
        <v>33</v>
      </c>
      <c r="E3465" t="str">
        <f>[3]location_price_variance!E3465</f>
        <v>Lemon</v>
      </c>
      <c r="F3465" t="str">
        <f>[3]location_price_variance!F3465</f>
        <v>Produce</v>
      </c>
      <c r="G3465">
        <f>[3]location_price_variance!G3465</f>
        <v>122</v>
      </c>
      <c r="H3465">
        <f>[3]location_price_variance!H3465</f>
        <v>89.34</v>
      </c>
      <c r="I3465">
        <f>[3]location_price_variance!I3465</f>
        <v>0.73229508200000004</v>
      </c>
      <c r="J3465">
        <f>[3]location_price_variance!J3465</f>
        <v>0.75</v>
      </c>
      <c r="K3465">
        <f>[3]location_price_variance!K3465</f>
        <v>0.72</v>
      </c>
      <c r="L3465">
        <f>[3]location_price_variance!L3465</f>
        <v>13</v>
      </c>
    </row>
    <row r="3466" spans="1:12" x14ac:dyDescent="0.2">
      <c r="A3466">
        <f>[3]location_price_variance!A3466</f>
        <v>4</v>
      </c>
      <c r="B3466" t="str">
        <f>[3]location_price_variance!B3466</f>
        <v>Eataly Chicago</v>
      </c>
      <c r="C3466" s="9">
        <f>[3]location_price_variance!C3466</f>
        <v>45870</v>
      </c>
      <c r="D3466">
        <f>[3]location_price_variance!D3466</f>
        <v>33</v>
      </c>
      <c r="E3466" t="str">
        <f>[3]location_price_variance!E3466</f>
        <v>Lemon</v>
      </c>
      <c r="F3466" t="str">
        <f>[3]location_price_variance!F3466</f>
        <v>Produce</v>
      </c>
      <c r="G3466">
        <f>[3]location_price_variance!G3466</f>
        <v>128</v>
      </c>
      <c r="H3466">
        <f>[3]location_price_variance!H3466</f>
        <v>95.92</v>
      </c>
      <c r="I3466">
        <f>[3]location_price_variance!I3466</f>
        <v>0.74937500000000001</v>
      </c>
      <c r="J3466">
        <f>[3]location_price_variance!J3466</f>
        <v>0.77</v>
      </c>
      <c r="K3466">
        <f>[3]location_price_variance!K3466</f>
        <v>0.73</v>
      </c>
      <c r="L3466">
        <f>[3]location_price_variance!L3466</f>
        <v>13</v>
      </c>
    </row>
    <row r="3467" spans="1:12" x14ac:dyDescent="0.2">
      <c r="A3467">
        <f>[3]location_price_variance!A3467</f>
        <v>4</v>
      </c>
      <c r="B3467" t="str">
        <f>[3]location_price_variance!B3467</f>
        <v>Eataly Chicago</v>
      </c>
      <c r="C3467" s="9">
        <f>[3]location_price_variance!C3467</f>
        <v>45901</v>
      </c>
      <c r="D3467">
        <f>[3]location_price_variance!D3467</f>
        <v>33</v>
      </c>
      <c r="E3467" t="str">
        <f>[3]location_price_variance!E3467</f>
        <v>Lemon</v>
      </c>
      <c r="F3467" t="str">
        <f>[3]location_price_variance!F3467</f>
        <v>Produce</v>
      </c>
      <c r="G3467">
        <f>[3]location_price_variance!G3467</f>
        <v>128</v>
      </c>
      <c r="H3467">
        <f>[3]location_price_variance!H3467</f>
        <v>99.06</v>
      </c>
      <c r="I3467">
        <f>[3]location_price_variance!I3467</f>
        <v>0.77390625000000002</v>
      </c>
      <c r="J3467">
        <f>[3]location_price_variance!J3467</f>
        <v>0.79</v>
      </c>
      <c r="K3467">
        <f>[3]location_price_variance!K3467</f>
        <v>0.76</v>
      </c>
      <c r="L3467">
        <f>[3]location_price_variance!L3467</f>
        <v>13</v>
      </c>
    </row>
    <row r="3468" spans="1:12" x14ac:dyDescent="0.2">
      <c r="A3468">
        <f>[3]location_price_variance!A3468</f>
        <v>4</v>
      </c>
      <c r="B3468" t="str">
        <f>[3]location_price_variance!B3468</f>
        <v>Eataly Chicago</v>
      </c>
      <c r="C3468" s="9">
        <f>[3]location_price_variance!C3468</f>
        <v>45931</v>
      </c>
      <c r="D3468">
        <f>[3]location_price_variance!D3468</f>
        <v>33</v>
      </c>
      <c r="E3468" t="str">
        <f>[3]location_price_variance!E3468</f>
        <v>Lemon</v>
      </c>
      <c r="F3468" t="str">
        <f>[3]location_price_variance!F3468</f>
        <v>Produce</v>
      </c>
      <c r="G3468">
        <f>[3]location_price_variance!G3468</f>
        <v>104</v>
      </c>
      <c r="H3468">
        <f>[3]location_price_variance!H3468</f>
        <v>82.22</v>
      </c>
      <c r="I3468">
        <f>[3]location_price_variance!I3468</f>
        <v>0.79057692300000004</v>
      </c>
      <c r="J3468">
        <f>[3]location_price_variance!J3468</f>
        <v>0.81</v>
      </c>
      <c r="K3468">
        <f>[3]location_price_variance!K3468</f>
        <v>0.78</v>
      </c>
      <c r="L3468">
        <f>[3]location_price_variance!L3468</f>
        <v>14</v>
      </c>
    </row>
    <row r="3469" spans="1:12" x14ac:dyDescent="0.2">
      <c r="A3469">
        <f>[3]location_price_variance!A3469</f>
        <v>4</v>
      </c>
      <c r="B3469" t="str">
        <f>[3]location_price_variance!B3469</f>
        <v>Eataly Chicago</v>
      </c>
      <c r="C3469" s="9">
        <f>[3]location_price_variance!C3469</f>
        <v>45962</v>
      </c>
      <c r="D3469">
        <f>[3]location_price_variance!D3469</f>
        <v>33</v>
      </c>
      <c r="E3469" t="str">
        <f>[3]location_price_variance!E3469</f>
        <v>Lemon</v>
      </c>
      <c r="F3469" t="str">
        <f>[3]location_price_variance!F3469</f>
        <v>Produce</v>
      </c>
      <c r="G3469">
        <f>[3]location_price_variance!G3469</f>
        <v>80</v>
      </c>
      <c r="H3469">
        <f>[3]location_price_variance!H3469</f>
        <v>65.5</v>
      </c>
      <c r="I3469">
        <f>[3]location_price_variance!I3469</f>
        <v>0.81874999999999998</v>
      </c>
      <c r="J3469">
        <f>[3]location_price_variance!J3469</f>
        <v>0.84</v>
      </c>
      <c r="K3469">
        <f>[3]location_price_variance!K3469</f>
        <v>0.8</v>
      </c>
      <c r="L3469">
        <f>[3]location_price_variance!L3469</f>
        <v>12</v>
      </c>
    </row>
    <row r="3470" spans="1:12" x14ac:dyDescent="0.2">
      <c r="A3470">
        <f>[3]location_price_variance!A3470</f>
        <v>4</v>
      </c>
      <c r="B3470" t="str">
        <f>[3]location_price_variance!B3470</f>
        <v>Eataly Chicago</v>
      </c>
      <c r="C3470" s="9">
        <f>[3]location_price_variance!C3470</f>
        <v>45992</v>
      </c>
      <c r="D3470">
        <f>[3]location_price_variance!D3470</f>
        <v>33</v>
      </c>
      <c r="E3470" t="str">
        <f>[3]location_price_variance!E3470</f>
        <v>Lemon</v>
      </c>
      <c r="F3470" t="str">
        <f>[3]location_price_variance!F3470</f>
        <v>Produce</v>
      </c>
      <c r="G3470">
        <f>[3]location_price_variance!G3470</f>
        <v>100</v>
      </c>
      <c r="H3470">
        <f>[3]location_price_variance!H3470</f>
        <v>84.3</v>
      </c>
      <c r="I3470">
        <f>[3]location_price_variance!I3470</f>
        <v>0.84299999999999997</v>
      </c>
      <c r="J3470">
        <f>[3]location_price_variance!J3470</f>
        <v>0.86</v>
      </c>
      <c r="K3470">
        <f>[3]location_price_variance!K3470</f>
        <v>0.83</v>
      </c>
      <c r="L3470">
        <f>[3]location_price_variance!L3470</f>
        <v>14</v>
      </c>
    </row>
    <row r="3471" spans="1:12" x14ac:dyDescent="0.2">
      <c r="A3471">
        <f>[3]location_price_variance!A3471</f>
        <v>4</v>
      </c>
      <c r="B3471" t="str">
        <f>[3]location_price_variance!B3471</f>
        <v>Eataly Chicago</v>
      </c>
      <c r="C3471" s="9">
        <f>[3]location_price_variance!C3471</f>
        <v>46023</v>
      </c>
      <c r="D3471">
        <f>[3]location_price_variance!D3471</f>
        <v>33</v>
      </c>
      <c r="E3471" t="str">
        <f>[3]location_price_variance!E3471</f>
        <v>Lemon</v>
      </c>
      <c r="F3471" t="str">
        <f>[3]location_price_variance!F3471</f>
        <v>Produce</v>
      </c>
      <c r="G3471">
        <f>[3]location_price_variance!G3471</f>
        <v>72</v>
      </c>
      <c r="H3471">
        <f>[3]location_price_variance!H3471</f>
        <v>62.26</v>
      </c>
      <c r="I3471">
        <f>[3]location_price_variance!I3471</f>
        <v>0.86472222200000004</v>
      </c>
      <c r="J3471">
        <f>[3]location_price_variance!J3471</f>
        <v>0.91</v>
      </c>
      <c r="K3471">
        <f>[3]location_price_variance!K3471</f>
        <v>0.84</v>
      </c>
      <c r="L3471">
        <f>[3]location_price_variance!L3471</f>
        <v>13</v>
      </c>
    </row>
    <row r="3472" spans="1:12" x14ac:dyDescent="0.2">
      <c r="A3472">
        <f>[3]location_price_variance!A3472</f>
        <v>4</v>
      </c>
      <c r="B3472" t="str">
        <f>[3]location_price_variance!B3472</f>
        <v>Eataly Chicago</v>
      </c>
      <c r="C3472" s="9">
        <f>[3]location_price_variance!C3472</f>
        <v>46054</v>
      </c>
      <c r="D3472">
        <f>[3]location_price_variance!D3472</f>
        <v>33</v>
      </c>
      <c r="E3472" t="str">
        <f>[3]location_price_variance!E3472</f>
        <v>Lemon</v>
      </c>
      <c r="F3472" t="str">
        <f>[3]location_price_variance!F3472</f>
        <v>Produce</v>
      </c>
      <c r="G3472">
        <f>[3]location_price_variance!G3472</f>
        <v>78</v>
      </c>
      <c r="H3472">
        <f>[3]location_price_variance!H3472</f>
        <v>66.72</v>
      </c>
      <c r="I3472">
        <f>[3]location_price_variance!I3472</f>
        <v>0.85538461499999996</v>
      </c>
      <c r="J3472">
        <f>[3]location_price_variance!J3472</f>
        <v>0.88</v>
      </c>
      <c r="K3472">
        <f>[3]location_price_variance!K3472</f>
        <v>0.84</v>
      </c>
      <c r="L3472">
        <f>[3]location_price_variance!L3472</f>
        <v>12</v>
      </c>
    </row>
    <row r="3473" spans="1:12" x14ac:dyDescent="0.2">
      <c r="A3473">
        <f>[3]location_price_variance!A3473</f>
        <v>4</v>
      </c>
      <c r="B3473" t="str">
        <f>[3]location_price_variance!B3473</f>
        <v>Eataly Chicago</v>
      </c>
      <c r="C3473" s="9">
        <f>[3]location_price_variance!C3473</f>
        <v>46082</v>
      </c>
      <c r="D3473">
        <f>[3]location_price_variance!D3473</f>
        <v>33</v>
      </c>
      <c r="E3473" t="str">
        <f>[3]location_price_variance!E3473</f>
        <v>Lemon</v>
      </c>
      <c r="F3473" t="str">
        <f>[3]location_price_variance!F3473</f>
        <v>Produce</v>
      </c>
      <c r="G3473">
        <f>[3]location_price_variance!G3473</f>
        <v>84</v>
      </c>
      <c r="H3473">
        <f>[3]location_price_variance!H3473</f>
        <v>69.42</v>
      </c>
      <c r="I3473">
        <f>[3]location_price_variance!I3473</f>
        <v>0.826428571</v>
      </c>
      <c r="J3473">
        <f>[3]location_price_variance!J3473</f>
        <v>0.85</v>
      </c>
      <c r="K3473">
        <f>[3]location_price_variance!K3473</f>
        <v>0.8</v>
      </c>
      <c r="L3473">
        <f>[3]location_price_variance!L3473</f>
        <v>12</v>
      </c>
    </row>
    <row r="3474" spans="1:12" x14ac:dyDescent="0.2">
      <c r="A3474">
        <f>[3]location_price_variance!A3474</f>
        <v>4</v>
      </c>
      <c r="B3474" t="str">
        <f>[3]location_price_variance!B3474</f>
        <v>Eataly Chicago</v>
      </c>
      <c r="C3474" s="9">
        <f>[3]location_price_variance!C3474</f>
        <v>46113</v>
      </c>
      <c r="D3474">
        <f>[3]location_price_variance!D3474</f>
        <v>33</v>
      </c>
      <c r="E3474" t="str">
        <f>[3]location_price_variance!E3474</f>
        <v>Lemon</v>
      </c>
      <c r="F3474" t="str">
        <f>[3]location_price_variance!F3474</f>
        <v>Produce</v>
      </c>
      <c r="G3474">
        <f>[3]location_price_variance!G3474</f>
        <v>86</v>
      </c>
      <c r="H3474">
        <f>[3]location_price_variance!H3474</f>
        <v>68.52</v>
      </c>
      <c r="I3474">
        <f>[3]location_price_variance!I3474</f>
        <v>0.79674418599999997</v>
      </c>
      <c r="J3474">
        <f>[3]location_price_variance!J3474</f>
        <v>0.81</v>
      </c>
      <c r="K3474">
        <f>[3]location_price_variance!K3474</f>
        <v>0.78</v>
      </c>
      <c r="L3474">
        <f>[3]location_price_variance!L3474</f>
        <v>13</v>
      </c>
    </row>
    <row r="3475" spans="1:12" x14ac:dyDescent="0.2">
      <c r="A3475">
        <f>[3]location_price_variance!A3475</f>
        <v>4</v>
      </c>
      <c r="B3475" t="str">
        <f>[3]location_price_variance!B3475</f>
        <v>Eataly Chicago</v>
      </c>
      <c r="C3475" s="9">
        <f>[3]location_price_variance!C3475</f>
        <v>46143</v>
      </c>
      <c r="D3475">
        <f>[3]location_price_variance!D3475</f>
        <v>33</v>
      </c>
      <c r="E3475" t="str">
        <f>[3]location_price_variance!E3475</f>
        <v>Lemon</v>
      </c>
      <c r="F3475" t="str">
        <f>[3]location_price_variance!F3475</f>
        <v>Produce</v>
      </c>
      <c r="G3475">
        <f>[3]location_price_variance!G3475</f>
        <v>128</v>
      </c>
      <c r="H3475">
        <f>[3]location_price_variance!H3475</f>
        <v>98.26</v>
      </c>
      <c r="I3475">
        <f>[3]location_price_variance!I3475</f>
        <v>0.76765625000000004</v>
      </c>
      <c r="J3475">
        <f>[3]location_price_variance!J3475</f>
        <v>0.78</v>
      </c>
      <c r="K3475">
        <f>[3]location_price_variance!K3475</f>
        <v>0.76</v>
      </c>
      <c r="L3475">
        <f>[3]location_price_variance!L3475</f>
        <v>13</v>
      </c>
    </row>
    <row r="3476" spans="1:12" x14ac:dyDescent="0.2">
      <c r="A3476">
        <f>[3]location_price_variance!A3476</f>
        <v>4</v>
      </c>
      <c r="B3476" t="str">
        <f>[3]location_price_variance!B3476</f>
        <v>Eataly Chicago</v>
      </c>
      <c r="C3476" s="9">
        <f>[3]location_price_variance!C3476</f>
        <v>46174</v>
      </c>
      <c r="D3476">
        <f>[3]location_price_variance!D3476</f>
        <v>33</v>
      </c>
      <c r="E3476" t="str">
        <f>[3]location_price_variance!E3476</f>
        <v>Lemon</v>
      </c>
      <c r="F3476" t="str">
        <f>[3]location_price_variance!F3476</f>
        <v>Produce</v>
      </c>
      <c r="G3476">
        <f>[3]location_price_variance!G3476</f>
        <v>134</v>
      </c>
      <c r="H3476">
        <f>[3]location_price_variance!H3476</f>
        <v>100.12</v>
      </c>
      <c r="I3476">
        <f>[3]location_price_variance!I3476</f>
        <v>0.74716417899999998</v>
      </c>
      <c r="J3476">
        <f>[3]location_price_variance!J3476</f>
        <v>0.76</v>
      </c>
      <c r="K3476">
        <f>[3]location_price_variance!K3476</f>
        <v>0.72</v>
      </c>
      <c r="L3476">
        <f>[3]location_price_variance!L3476</f>
        <v>13</v>
      </c>
    </row>
    <row r="3477" spans="1:12" x14ac:dyDescent="0.2">
      <c r="A3477">
        <f>[3]location_price_variance!A3477</f>
        <v>4</v>
      </c>
      <c r="B3477" t="str">
        <f>[3]location_price_variance!B3477</f>
        <v>Eataly Chicago</v>
      </c>
      <c r="C3477" s="9">
        <f>[3]location_price_variance!C3477</f>
        <v>46204</v>
      </c>
      <c r="D3477">
        <f>[3]location_price_variance!D3477</f>
        <v>33</v>
      </c>
      <c r="E3477" t="str">
        <f>[3]location_price_variance!E3477</f>
        <v>Lemon</v>
      </c>
      <c r="F3477" t="str">
        <f>[3]location_price_variance!F3477</f>
        <v>Produce</v>
      </c>
      <c r="G3477">
        <f>[3]location_price_variance!G3477</f>
        <v>152</v>
      </c>
      <c r="H3477">
        <f>[3]location_price_variance!H3477</f>
        <v>113.96</v>
      </c>
      <c r="I3477">
        <f>[3]location_price_variance!I3477</f>
        <v>0.74973684200000001</v>
      </c>
      <c r="J3477">
        <f>[3]location_price_variance!J3477</f>
        <v>0.8</v>
      </c>
      <c r="K3477">
        <f>[3]location_price_variance!K3477</f>
        <v>0.73</v>
      </c>
      <c r="L3477">
        <f>[3]location_price_variance!L3477</f>
        <v>14</v>
      </c>
    </row>
    <row r="3478" spans="1:12" x14ac:dyDescent="0.2">
      <c r="A3478">
        <f>[3]location_price_variance!A3478</f>
        <v>4</v>
      </c>
      <c r="B3478" t="str">
        <f>[3]location_price_variance!B3478</f>
        <v>Eataly Chicago</v>
      </c>
      <c r="C3478" s="9">
        <f>[3]location_price_variance!C3478</f>
        <v>46235</v>
      </c>
      <c r="D3478">
        <f>[3]location_price_variance!D3478</f>
        <v>33</v>
      </c>
      <c r="E3478" t="str">
        <f>[3]location_price_variance!E3478</f>
        <v>Lemon</v>
      </c>
      <c r="F3478" t="str">
        <f>[3]location_price_variance!F3478</f>
        <v>Produce</v>
      </c>
      <c r="G3478">
        <f>[3]location_price_variance!G3478</f>
        <v>116</v>
      </c>
      <c r="H3478">
        <f>[3]location_price_variance!H3478</f>
        <v>88.08</v>
      </c>
      <c r="I3478">
        <f>[3]location_price_variance!I3478</f>
        <v>0.75931034500000005</v>
      </c>
      <c r="J3478">
        <f>[3]location_price_variance!J3478</f>
        <v>0.77</v>
      </c>
      <c r="K3478">
        <f>[3]location_price_variance!K3478</f>
        <v>0.74</v>
      </c>
      <c r="L3478">
        <f>[3]location_price_variance!L3478</f>
        <v>13</v>
      </c>
    </row>
    <row r="3479" spans="1:12" x14ac:dyDescent="0.2">
      <c r="A3479">
        <f>[3]location_price_variance!A3479</f>
        <v>4</v>
      </c>
      <c r="B3479" t="str">
        <f>[3]location_price_variance!B3479</f>
        <v>Eataly Chicago</v>
      </c>
      <c r="C3479" s="9">
        <f>[3]location_price_variance!C3479</f>
        <v>46266</v>
      </c>
      <c r="D3479">
        <f>[3]location_price_variance!D3479</f>
        <v>33</v>
      </c>
      <c r="E3479" t="str">
        <f>[3]location_price_variance!E3479</f>
        <v>Lemon</v>
      </c>
      <c r="F3479" t="str">
        <f>[3]location_price_variance!F3479</f>
        <v>Produce</v>
      </c>
      <c r="G3479">
        <f>[3]location_price_variance!G3479</f>
        <v>110</v>
      </c>
      <c r="H3479">
        <f>[3]location_price_variance!H3479</f>
        <v>87.08</v>
      </c>
      <c r="I3479">
        <f>[3]location_price_variance!I3479</f>
        <v>0.79163636400000004</v>
      </c>
      <c r="J3479">
        <f>[3]location_price_variance!J3479</f>
        <v>0.81</v>
      </c>
      <c r="K3479">
        <f>[3]location_price_variance!K3479</f>
        <v>0.77</v>
      </c>
      <c r="L3479">
        <f>[3]location_price_variance!L3479</f>
        <v>13</v>
      </c>
    </row>
    <row r="3480" spans="1:12" x14ac:dyDescent="0.2">
      <c r="A3480">
        <f>[3]location_price_variance!A3480</f>
        <v>4</v>
      </c>
      <c r="B3480" t="str">
        <f>[3]location_price_variance!B3480</f>
        <v>Eataly Chicago</v>
      </c>
      <c r="C3480" s="9">
        <f>[3]location_price_variance!C3480</f>
        <v>45689</v>
      </c>
      <c r="D3480">
        <f>[3]location_price_variance!D3480</f>
        <v>34</v>
      </c>
      <c r="E3480" t="str">
        <f>[3]location_price_variance!E3480</f>
        <v>Rustic Bread</v>
      </c>
      <c r="F3480" t="str">
        <f>[3]location_price_variance!F3480</f>
        <v>Bakery</v>
      </c>
      <c r="G3480">
        <f>[3]location_price_variance!G3480</f>
        <v>11.25</v>
      </c>
      <c r="H3480">
        <f>[3]location_price_variance!H3480</f>
        <v>37.755000000000003</v>
      </c>
      <c r="I3480">
        <f>[3]location_price_variance!I3480</f>
        <v>3.3559999999999999</v>
      </c>
      <c r="J3480">
        <f>[3]location_price_variance!J3480</f>
        <v>3.44</v>
      </c>
      <c r="K3480">
        <f>[3]location_price_variance!K3480</f>
        <v>3.26</v>
      </c>
      <c r="L3480">
        <f>[3]location_price_variance!L3480</f>
        <v>8</v>
      </c>
    </row>
    <row r="3481" spans="1:12" x14ac:dyDescent="0.2">
      <c r="A3481">
        <f>[3]location_price_variance!A3481</f>
        <v>4</v>
      </c>
      <c r="B3481" t="str">
        <f>[3]location_price_variance!B3481</f>
        <v>Eataly Chicago</v>
      </c>
      <c r="C3481" s="9">
        <f>[3]location_price_variance!C3481</f>
        <v>45717</v>
      </c>
      <c r="D3481">
        <f>[3]location_price_variance!D3481</f>
        <v>34</v>
      </c>
      <c r="E3481" t="str">
        <f>[3]location_price_variance!E3481</f>
        <v>Rustic Bread</v>
      </c>
      <c r="F3481" t="str">
        <f>[3]location_price_variance!F3481</f>
        <v>Bakery</v>
      </c>
      <c r="G3481">
        <f>[3]location_price_variance!G3481</f>
        <v>12.75</v>
      </c>
      <c r="H3481">
        <f>[3]location_price_variance!H3481</f>
        <v>42.9</v>
      </c>
      <c r="I3481">
        <f>[3]location_price_variance!I3481</f>
        <v>3.364705882</v>
      </c>
      <c r="J3481">
        <f>[3]location_price_variance!J3481</f>
        <v>3.44</v>
      </c>
      <c r="K3481">
        <f>[3]location_price_variance!K3481</f>
        <v>3.31</v>
      </c>
      <c r="L3481">
        <f>[3]location_price_variance!L3481</f>
        <v>9</v>
      </c>
    </row>
    <row r="3482" spans="1:12" x14ac:dyDescent="0.2">
      <c r="A3482">
        <f>[3]location_price_variance!A3482</f>
        <v>4</v>
      </c>
      <c r="B3482" t="str">
        <f>[3]location_price_variance!B3482</f>
        <v>Eataly Chicago</v>
      </c>
      <c r="C3482" s="9">
        <f>[3]location_price_variance!C3482</f>
        <v>45748</v>
      </c>
      <c r="D3482">
        <f>[3]location_price_variance!D3482</f>
        <v>34</v>
      </c>
      <c r="E3482" t="str">
        <f>[3]location_price_variance!E3482</f>
        <v>Rustic Bread</v>
      </c>
      <c r="F3482" t="str">
        <f>[3]location_price_variance!F3482</f>
        <v>Bakery</v>
      </c>
      <c r="G3482">
        <f>[3]location_price_variance!G3482</f>
        <v>17.25</v>
      </c>
      <c r="H3482">
        <f>[3]location_price_variance!H3482</f>
        <v>58.297499999999999</v>
      </c>
      <c r="I3482">
        <f>[3]location_price_variance!I3482</f>
        <v>3.3795652170000001</v>
      </c>
      <c r="J3482">
        <f>[3]location_price_variance!J3482</f>
        <v>3.42</v>
      </c>
      <c r="K3482">
        <f>[3]location_price_variance!K3482</f>
        <v>3.3</v>
      </c>
      <c r="L3482">
        <f>[3]location_price_variance!L3482</f>
        <v>8</v>
      </c>
    </row>
    <row r="3483" spans="1:12" x14ac:dyDescent="0.2">
      <c r="A3483">
        <f>[3]location_price_variance!A3483</f>
        <v>4</v>
      </c>
      <c r="B3483" t="str">
        <f>[3]location_price_variance!B3483</f>
        <v>Eataly Chicago</v>
      </c>
      <c r="C3483" s="9">
        <f>[3]location_price_variance!C3483</f>
        <v>45778</v>
      </c>
      <c r="D3483">
        <f>[3]location_price_variance!D3483</f>
        <v>34</v>
      </c>
      <c r="E3483" t="str">
        <f>[3]location_price_variance!E3483</f>
        <v>Rustic Bread</v>
      </c>
      <c r="F3483" t="str">
        <f>[3]location_price_variance!F3483</f>
        <v>Bakery</v>
      </c>
      <c r="G3483">
        <f>[3]location_price_variance!G3483</f>
        <v>21</v>
      </c>
      <c r="H3483">
        <f>[3]location_price_variance!H3483</f>
        <v>70.912499999999994</v>
      </c>
      <c r="I3483">
        <f>[3]location_price_variance!I3483</f>
        <v>3.3767857139999999</v>
      </c>
      <c r="J3483">
        <f>[3]location_price_variance!J3483</f>
        <v>3.49</v>
      </c>
      <c r="K3483">
        <f>[3]location_price_variance!K3483</f>
        <v>3.31</v>
      </c>
      <c r="L3483">
        <f>[3]location_price_variance!L3483</f>
        <v>9</v>
      </c>
    </row>
    <row r="3484" spans="1:12" x14ac:dyDescent="0.2">
      <c r="A3484">
        <f>[3]location_price_variance!A3484</f>
        <v>4</v>
      </c>
      <c r="B3484" t="str">
        <f>[3]location_price_variance!B3484</f>
        <v>Eataly Chicago</v>
      </c>
      <c r="C3484" s="9">
        <f>[3]location_price_variance!C3484</f>
        <v>45809</v>
      </c>
      <c r="D3484">
        <f>[3]location_price_variance!D3484</f>
        <v>34</v>
      </c>
      <c r="E3484" t="str">
        <f>[3]location_price_variance!E3484</f>
        <v>Rustic Bread</v>
      </c>
      <c r="F3484" t="str">
        <f>[3]location_price_variance!F3484</f>
        <v>Bakery</v>
      </c>
      <c r="G3484">
        <f>[3]location_price_variance!G3484</f>
        <v>21.75</v>
      </c>
      <c r="H3484">
        <f>[3]location_price_variance!H3484</f>
        <v>73.987499999999997</v>
      </c>
      <c r="I3484">
        <f>[3]location_price_variance!I3484</f>
        <v>3.4017241380000001</v>
      </c>
      <c r="J3484">
        <f>[3]location_price_variance!J3484</f>
        <v>3.51</v>
      </c>
      <c r="K3484">
        <f>[3]location_price_variance!K3484</f>
        <v>3.31</v>
      </c>
      <c r="L3484">
        <f>[3]location_price_variance!L3484</f>
        <v>9</v>
      </c>
    </row>
    <row r="3485" spans="1:12" x14ac:dyDescent="0.2">
      <c r="A3485">
        <f>[3]location_price_variance!A3485</f>
        <v>4</v>
      </c>
      <c r="B3485" t="str">
        <f>[3]location_price_variance!B3485</f>
        <v>Eataly Chicago</v>
      </c>
      <c r="C3485" s="9">
        <f>[3]location_price_variance!C3485</f>
        <v>45839</v>
      </c>
      <c r="D3485">
        <f>[3]location_price_variance!D3485</f>
        <v>34</v>
      </c>
      <c r="E3485" t="str">
        <f>[3]location_price_variance!E3485</f>
        <v>Rustic Bread</v>
      </c>
      <c r="F3485" t="str">
        <f>[3]location_price_variance!F3485</f>
        <v>Bakery</v>
      </c>
      <c r="G3485">
        <f>[3]location_price_variance!G3485</f>
        <v>18.75</v>
      </c>
      <c r="H3485">
        <f>[3]location_price_variance!H3485</f>
        <v>64.222499999999997</v>
      </c>
      <c r="I3485">
        <f>[3]location_price_variance!I3485</f>
        <v>3.4251999999999998</v>
      </c>
      <c r="J3485">
        <f>[3]location_price_variance!J3485</f>
        <v>3.47</v>
      </c>
      <c r="K3485">
        <f>[3]location_price_variance!K3485</f>
        <v>3.35</v>
      </c>
      <c r="L3485">
        <f>[3]location_price_variance!L3485</f>
        <v>9</v>
      </c>
    </row>
    <row r="3486" spans="1:12" x14ac:dyDescent="0.2">
      <c r="A3486">
        <f>[3]location_price_variance!A3486</f>
        <v>4</v>
      </c>
      <c r="B3486" t="str">
        <f>[3]location_price_variance!B3486</f>
        <v>Eataly Chicago</v>
      </c>
      <c r="C3486" s="9">
        <f>[3]location_price_variance!C3486</f>
        <v>45870</v>
      </c>
      <c r="D3486">
        <f>[3]location_price_variance!D3486</f>
        <v>34</v>
      </c>
      <c r="E3486" t="str">
        <f>[3]location_price_variance!E3486</f>
        <v>Rustic Bread</v>
      </c>
      <c r="F3486" t="str">
        <f>[3]location_price_variance!F3486</f>
        <v>Bakery</v>
      </c>
      <c r="G3486">
        <f>[3]location_price_variance!G3486</f>
        <v>18.75</v>
      </c>
      <c r="H3486">
        <f>[3]location_price_variance!H3486</f>
        <v>65.040000000000006</v>
      </c>
      <c r="I3486">
        <f>[3]location_price_variance!I3486</f>
        <v>3.4687999999999999</v>
      </c>
      <c r="J3486">
        <f>[3]location_price_variance!J3486</f>
        <v>3.49</v>
      </c>
      <c r="K3486">
        <f>[3]location_price_variance!K3486</f>
        <v>3.44</v>
      </c>
      <c r="L3486">
        <f>[3]location_price_variance!L3486</f>
        <v>8</v>
      </c>
    </row>
    <row r="3487" spans="1:12" x14ac:dyDescent="0.2">
      <c r="A3487">
        <f>[3]location_price_variance!A3487</f>
        <v>4</v>
      </c>
      <c r="B3487" t="str">
        <f>[3]location_price_variance!B3487</f>
        <v>Eataly Chicago</v>
      </c>
      <c r="C3487" s="9">
        <f>[3]location_price_variance!C3487</f>
        <v>45901</v>
      </c>
      <c r="D3487">
        <f>[3]location_price_variance!D3487</f>
        <v>34</v>
      </c>
      <c r="E3487" t="str">
        <f>[3]location_price_variance!E3487</f>
        <v>Rustic Bread</v>
      </c>
      <c r="F3487" t="str">
        <f>[3]location_price_variance!F3487</f>
        <v>Bakery</v>
      </c>
      <c r="G3487">
        <f>[3]location_price_variance!G3487</f>
        <v>21</v>
      </c>
      <c r="H3487">
        <f>[3]location_price_variance!H3487</f>
        <v>72.547499999999999</v>
      </c>
      <c r="I3487">
        <f>[3]location_price_variance!I3487</f>
        <v>3.4546428570000001</v>
      </c>
      <c r="J3487">
        <f>[3]location_price_variance!J3487</f>
        <v>3.48</v>
      </c>
      <c r="K3487">
        <f>[3]location_price_variance!K3487</f>
        <v>3.38</v>
      </c>
      <c r="L3487">
        <f>[3]location_price_variance!L3487</f>
        <v>9</v>
      </c>
    </row>
    <row r="3488" spans="1:12" x14ac:dyDescent="0.2">
      <c r="A3488">
        <f>[3]location_price_variance!A3488</f>
        <v>4</v>
      </c>
      <c r="B3488" t="str">
        <f>[3]location_price_variance!B3488</f>
        <v>Eataly Chicago</v>
      </c>
      <c r="C3488" s="9">
        <f>[3]location_price_variance!C3488</f>
        <v>45931</v>
      </c>
      <c r="D3488">
        <f>[3]location_price_variance!D3488</f>
        <v>34</v>
      </c>
      <c r="E3488" t="str">
        <f>[3]location_price_variance!E3488</f>
        <v>Rustic Bread</v>
      </c>
      <c r="F3488" t="str">
        <f>[3]location_price_variance!F3488</f>
        <v>Bakery</v>
      </c>
      <c r="G3488">
        <f>[3]location_price_variance!G3488</f>
        <v>16.5</v>
      </c>
      <c r="H3488">
        <f>[3]location_price_variance!H3488</f>
        <v>57.097499999999997</v>
      </c>
      <c r="I3488">
        <f>[3]location_price_variance!I3488</f>
        <v>3.4604545450000002</v>
      </c>
      <c r="J3488">
        <f>[3]location_price_variance!J3488</f>
        <v>3.76</v>
      </c>
      <c r="K3488">
        <f>[3]location_price_variance!K3488</f>
        <v>3.35</v>
      </c>
      <c r="L3488">
        <f>[3]location_price_variance!L3488</f>
        <v>9</v>
      </c>
    </row>
    <row r="3489" spans="1:12" x14ac:dyDescent="0.2">
      <c r="A3489">
        <f>[3]location_price_variance!A3489</f>
        <v>4</v>
      </c>
      <c r="B3489" t="str">
        <f>[3]location_price_variance!B3489</f>
        <v>Eataly Chicago</v>
      </c>
      <c r="C3489" s="9">
        <f>[3]location_price_variance!C3489</f>
        <v>45962</v>
      </c>
      <c r="D3489">
        <f>[3]location_price_variance!D3489</f>
        <v>34</v>
      </c>
      <c r="E3489" t="str">
        <f>[3]location_price_variance!E3489</f>
        <v>Rustic Bread</v>
      </c>
      <c r="F3489" t="str">
        <f>[3]location_price_variance!F3489</f>
        <v>Bakery</v>
      </c>
      <c r="G3489">
        <f>[3]location_price_variance!G3489</f>
        <v>12.75</v>
      </c>
      <c r="H3489">
        <f>[3]location_price_variance!H3489</f>
        <v>43.26</v>
      </c>
      <c r="I3489">
        <f>[3]location_price_variance!I3489</f>
        <v>3.3929411759999999</v>
      </c>
      <c r="J3489">
        <f>[3]location_price_variance!J3489</f>
        <v>3.43</v>
      </c>
      <c r="K3489">
        <f>[3]location_price_variance!K3489</f>
        <v>3.33</v>
      </c>
      <c r="L3489">
        <f>[3]location_price_variance!L3489</f>
        <v>8</v>
      </c>
    </row>
    <row r="3490" spans="1:12" x14ac:dyDescent="0.2">
      <c r="A3490">
        <f>[3]location_price_variance!A3490</f>
        <v>4</v>
      </c>
      <c r="B3490" t="str">
        <f>[3]location_price_variance!B3490</f>
        <v>Eataly Chicago</v>
      </c>
      <c r="C3490" s="9">
        <f>[3]location_price_variance!C3490</f>
        <v>45992</v>
      </c>
      <c r="D3490">
        <f>[3]location_price_variance!D3490</f>
        <v>34</v>
      </c>
      <c r="E3490" t="str">
        <f>[3]location_price_variance!E3490</f>
        <v>Rustic Bread</v>
      </c>
      <c r="F3490" t="str">
        <f>[3]location_price_variance!F3490</f>
        <v>Bakery</v>
      </c>
      <c r="G3490">
        <f>[3]location_price_variance!G3490</f>
        <v>17.25</v>
      </c>
      <c r="H3490">
        <f>[3]location_price_variance!H3490</f>
        <v>58.8</v>
      </c>
      <c r="I3490">
        <f>[3]location_price_variance!I3490</f>
        <v>3.408695652</v>
      </c>
      <c r="J3490">
        <f>[3]location_price_variance!J3490</f>
        <v>3.49</v>
      </c>
      <c r="K3490">
        <f>[3]location_price_variance!K3490</f>
        <v>3.33</v>
      </c>
      <c r="L3490">
        <f>[3]location_price_variance!L3490</f>
        <v>9</v>
      </c>
    </row>
    <row r="3491" spans="1:12" x14ac:dyDescent="0.2">
      <c r="A3491">
        <f>[3]location_price_variance!A3491</f>
        <v>4</v>
      </c>
      <c r="B3491" t="str">
        <f>[3]location_price_variance!B3491</f>
        <v>Eataly Chicago</v>
      </c>
      <c r="C3491" s="9">
        <f>[3]location_price_variance!C3491</f>
        <v>46023</v>
      </c>
      <c r="D3491">
        <f>[3]location_price_variance!D3491</f>
        <v>34</v>
      </c>
      <c r="E3491" t="str">
        <f>[3]location_price_variance!E3491</f>
        <v>Rustic Bread</v>
      </c>
      <c r="F3491" t="str">
        <f>[3]location_price_variance!F3491</f>
        <v>Bakery</v>
      </c>
      <c r="G3491">
        <f>[3]location_price_variance!G3491</f>
        <v>13.5</v>
      </c>
      <c r="H3491">
        <f>[3]location_price_variance!H3491</f>
        <v>45.96</v>
      </c>
      <c r="I3491">
        <f>[3]location_price_variance!I3491</f>
        <v>3.4044444440000001</v>
      </c>
      <c r="J3491">
        <f>[3]location_price_variance!J3491</f>
        <v>3.51</v>
      </c>
      <c r="K3491">
        <f>[3]location_price_variance!K3491</f>
        <v>3.32</v>
      </c>
      <c r="L3491">
        <f>[3]location_price_variance!L3491</f>
        <v>9</v>
      </c>
    </row>
    <row r="3492" spans="1:12" x14ac:dyDescent="0.2">
      <c r="A3492">
        <f>[3]location_price_variance!A3492</f>
        <v>4</v>
      </c>
      <c r="B3492" t="str">
        <f>[3]location_price_variance!B3492</f>
        <v>Eataly Chicago</v>
      </c>
      <c r="C3492" s="9">
        <f>[3]location_price_variance!C3492</f>
        <v>46054</v>
      </c>
      <c r="D3492">
        <f>[3]location_price_variance!D3492</f>
        <v>34</v>
      </c>
      <c r="E3492" t="str">
        <f>[3]location_price_variance!E3492</f>
        <v>Rustic Bread</v>
      </c>
      <c r="F3492" t="str">
        <f>[3]location_price_variance!F3492</f>
        <v>Bakery</v>
      </c>
      <c r="G3492">
        <f>[3]location_price_variance!G3492</f>
        <v>12.75</v>
      </c>
      <c r="H3492">
        <f>[3]location_price_variance!H3492</f>
        <v>43.822499999999998</v>
      </c>
      <c r="I3492">
        <f>[3]location_price_variance!I3492</f>
        <v>3.4370588240000002</v>
      </c>
      <c r="J3492">
        <f>[3]location_price_variance!J3492</f>
        <v>3.49</v>
      </c>
      <c r="K3492">
        <f>[3]location_price_variance!K3492</f>
        <v>3.39</v>
      </c>
      <c r="L3492">
        <f>[3]location_price_variance!L3492</f>
        <v>8</v>
      </c>
    </row>
    <row r="3493" spans="1:12" x14ac:dyDescent="0.2">
      <c r="A3493">
        <f>[3]location_price_variance!A3493</f>
        <v>4</v>
      </c>
      <c r="B3493" t="str">
        <f>[3]location_price_variance!B3493</f>
        <v>Eataly Chicago</v>
      </c>
      <c r="C3493" s="9">
        <f>[3]location_price_variance!C3493</f>
        <v>46082</v>
      </c>
      <c r="D3493">
        <f>[3]location_price_variance!D3493</f>
        <v>34</v>
      </c>
      <c r="E3493" t="str">
        <f>[3]location_price_variance!E3493</f>
        <v>Rustic Bread</v>
      </c>
      <c r="F3493" t="str">
        <f>[3]location_price_variance!F3493</f>
        <v>Bakery</v>
      </c>
      <c r="G3493">
        <f>[3]location_price_variance!G3493</f>
        <v>13.5</v>
      </c>
      <c r="H3493">
        <f>[3]location_price_variance!H3493</f>
        <v>46.702500000000001</v>
      </c>
      <c r="I3493">
        <f>[3]location_price_variance!I3493</f>
        <v>3.4594444439999998</v>
      </c>
      <c r="J3493">
        <f>[3]location_price_variance!J3493</f>
        <v>3.61</v>
      </c>
      <c r="K3493">
        <f>[3]location_price_variance!K3493</f>
        <v>3.37</v>
      </c>
      <c r="L3493">
        <f>[3]location_price_variance!L3493</f>
        <v>9</v>
      </c>
    </row>
    <row r="3494" spans="1:12" x14ac:dyDescent="0.2">
      <c r="A3494">
        <f>[3]location_price_variance!A3494</f>
        <v>4</v>
      </c>
      <c r="B3494" t="str">
        <f>[3]location_price_variance!B3494</f>
        <v>Eataly Chicago</v>
      </c>
      <c r="C3494" s="9">
        <f>[3]location_price_variance!C3494</f>
        <v>46113</v>
      </c>
      <c r="D3494">
        <f>[3]location_price_variance!D3494</f>
        <v>34</v>
      </c>
      <c r="E3494" t="str">
        <f>[3]location_price_variance!E3494</f>
        <v>Rustic Bread</v>
      </c>
      <c r="F3494" t="str">
        <f>[3]location_price_variance!F3494</f>
        <v>Bakery</v>
      </c>
      <c r="G3494">
        <f>[3]location_price_variance!G3494</f>
        <v>19.5</v>
      </c>
      <c r="H3494">
        <f>[3]location_price_variance!H3494</f>
        <v>66.555000000000007</v>
      </c>
      <c r="I3494">
        <f>[3]location_price_variance!I3494</f>
        <v>3.4130769230000002</v>
      </c>
      <c r="J3494">
        <f>[3]location_price_variance!J3494</f>
        <v>3.45</v>
      </c>
      <c r="K3494">
        <f>[3]location_price_variance!K3494</f>
        <v>3.36</v>
      </c>
      <c r="L3494">
        <f>[3]location_price_variance!L3494</f>
        <v>9</v>
      </c>
    </row>
    <row r="3495" spans="1:12" x14ac:dyDescent="0.2">
      <c r="A3495">
        <f>[3]location_price_variance!A3495</f>
        <v>4</v>
      </c>
      <c r="B3495" t="str">
        <f>[3]location_price_variance!B3495</f>
        <v>Eataly Chicago</v>
      </c>
      <c r="C3495" s="9">
        <f>[3]location_price_variance!C3495</f>
        <v>46143</v>
      </c>
      <c r="D3495">
        <f>[3]location_price_variance!D3495</f>
        <v>34</v>
      </c>
      <c r="E3495" t="str">
        <f>[3]location_price_variance!E3495</f>
        <v>Rustic Bread</v>
      </c>
      <c r="F3495" t="str">
        <f>[3]location_price_variance!F3495</f>
        <v>Bakery</v>
      </c>
      <c r="G3495">
        <f>[3]location_price_variance!G3495</f>
        <v>19.5</v>
      </c>
      <c r="H3495">
        <f>[3]location_price_variance!H3495</f>
        <v>66.584999999999994</v>
      </c>
      <c r="I3495">
        <f>[3]location_price_variance!I3495</f>
        <v>3.4146153849999998</v>
      </c>
      <c r="J3495">
        <f>[3]location_price_variance!J3495</f>
        <v>3.45</v>
      </c>
      <c r="K3495">
        <f>[3]location_price_variance!K3495</f>
        <v>3.38</v>
      </c>
      <c r="L3495">
        <f>[3]location_price_variance!L3495</f>
        <v>8</v>
      </c>
    </row>
    <row r="3496" spans="1:12" x14ac:dyDescent="0.2">
      <c r="A3496">
        <f>[3]location_price_variance!A3496</f>
        <v>4</v>
      </c>
      <c r="B3496" t="str">
        <f>[3]location_price_variance!B3496</f>
        <v>Eataly Chicago</v>
      </c>
      <c r="C3496" s="9">
        <f>[3]location_price_variance!C3496</f>
        <v>46174</v>
      </c>
      <c r="D3496">
        <f>[3]location_price_variance!D3496</f>
        <v>34</v>
      </c>
      <c r="E3496" t="str">
        <f>[3]location_price_variance!E3496</f>
        <v>Rustic Bread</v>
      </c>
      <c r="F3496" t="str">
        <f>[3]location_price_variance!F3496</f>
        <v>Bakery</v>
      </c>
      <c r="G3496">
        <f>[3]location_price_variance!G3496</f>
        <v>19.5</v>
      </c>
      <c r="H3496">
        <f>[3]location_price_variance!H3496</f>
        <v>66.427499999999995</v>
      </c>
      <c r="I3496">
        <f>[3]location_price_variance!I3496</f>
        <v>3.4065384619999999</v>
      </c>
      <c r="J3496">
        <f>[3]location_price_variance!J3496</f>
        <v>3.51</v>
      </c>
      <c r="K3496">
        <f>[3]location_price_variance!K3496</f>
        <v>3.34</v>
      </c>
      <c r="L3496">
        <f>[3]location_price_variance!L3496</f>
        <v>9</v>
      </c>
    </row>
    <row r="3497" spans="1:12" x14ac:dyDescent="0.2">
      <c r="A3497">
        <f>[3]location_price_variance!A3497</f>
        <v>4</v>
      </c>
      <c r="B3497" t="str">
        <f>[3]location_price_variance!B3497</f>
        <v>Eataly Chicago</v>
      </c>
      <c r="C3497" s="9">
        <f>[3]location_price_variance!C3497</f>
        <v>46204</v>
      </c>
      <c r="D3497">
        <f>[3]location_price_variance!D3497</f>
        <v>34</v>
      </c>
      <c r="E3497" t="str">
        <f>[3]location_price_variance!E3497</f>
        <v>Rustic Bread</v>
      </c>
      <c r="F3497" t="str">
        <f>[3]location_price_variance!F3497</f>
        <v>Bakery</v>
      </c>
      <c r="G3497">
        <f>[3]location_price_variance!G3497</f>
        <v>21.75</v>
      </c>
      <c r="H3497">
        <f>[3]location_price_variance!H3497</f>
        <v>72.599999999999994</v>
      </c>
      <c r="I3497">
        <f>[3]location_price_variance!I3497</f>
        <v>3.3379310339999999</v>
      </c>
      <c r="J3497">
        <f>[3]location_price_variance!J3497</f>
        <v>3.47</v>
      </c>
      <c r="K3497">
        <f>[3]location_price_variance!K3497</f>
        <v>3.27</v>
      </c>
      <c r="L3497">
        <f>[3]location_price_variance!L3497</f>
        <v>9</v>
      </c>
    </row>
    <row r="3498" spans="1:12" x14ac:dyDescent="0.2">
      <c r="A3498">
        <f>[3]location_price_variance!A3498</f>
        <v>4</v>
      </c>
      <c r="B3498" t="str">
        <f>[3]location_price_variance!B3498</f>
        <v>Eataly Chicago</v>
      </c>
      <c r="C3498" s="9">
        <f>[3]location_price_variance!C3498</f>
        <v>46235</v>
      </c>
      <c r="D3498">
        <f>[3]location_price_variance!D3498</f>
        <v>34</v>
      </c>
      <c r="E3498" t="str">
        <f>[3]location_price_variance!E3498</f>
        <v>Rustic Bread</v>
      </c>
      <c r="F3498" t="str">
        <f>[3]location_price_variance!F3498</f>
        <v>Bakery</v>
      </c>
      <c r="G3498">
        <f>[3]location_price_variance!G3498</f>
        <v>16.5</v>
      </c>
      <c r="H3498">
        <f>[3]location_price_variance!H3498</f>
        <v>55.207500000000003</v>
      </c>
      <c r="I3498">
        <f>[3]location_price_variance!I3498</f>
        <v>3.3459090909999998</v>
      </c>
      <c r="J3498">
        <f>[3]location_price_variance!J3498</f>
        <v>3.46</v>
      </c>
      <c r="K3498">
        <f>[3]location_price_variance!K3498</f>
        <v>3.26</v>
      </c>
      <c r="L3498">
        <f>[3]location_price_variance!L3498</f>
        <v>9</v>
      </c>
    </row>
    <row r="3499" spans="1:12" x14ac:dyDescent="0.2">
      <c r="A3499">
        <f>[3]location_price_variance!A3499</f>
        <v>4</v>
      </c>
      <c r="B3499" t="str">
        <f>[3]location_price_variance!B3499</f>
        <v>Eataly Chicago</v>
      </c>
      <c r="C3499" s="9">
        <f>[3]location_price_variance!C3499</f>
        <v>46266</v>
      </c>
      <c r="D3499">
        <f>[3]location_price_variance!D3499</f>
        <v>34</v>
      </c>
      <c r="E3499" t="str">
        <f>[3]location_price_variance!E3499</f>
        <v>Rustic Bread</v>
      </c>
      <c r="F3499" t="str">
        <f>[3]location_price_variance!F3499</f>
        <v>Bakery</v>
      </c>
      <c r="G3499">
        <f>[3]location_price_variance!G3499</f>
        <v>16.5</v>
      </c>
      <c r="H3499">
        <f>[3]location_price_variance!H3499</f>
        <v>55.042499999999997</v>
      </c>
      <c r="I3499">
        <f>[3]location_price_variance!I3499</f>
        <v>3.335909091</v>
      </c>
      <c r="J3499">
        <f>[3]location_price_variance!J3499</f>
        <v>3.39</v>
      </c>
      <c r="K3499">
        <f>[3]location_price_variance!K3499</f>
        <v>3.29</v>
      </c>
      <c r="L3499">
        <f>[3]location_price_variance!L3499</f>
        <v>8</v>
      </c>
    </row>
    <row r="3500" spans="1:12" x14ac:dyDescent="0.2">
      <c r="A3500">
        <f>[3]location_price_variance!A3500</f>
        <v>4</v>
      </c>
      <c r="B3500" t="str">
        <f>[3]location_price_variance!B3500</f>
        <v>Eataly Chicago</v>
      </c>
      <c r="C3500" s="9">
        <f>[3]location_price_variance!C3500</f>
        <v>45717</v>
      </c>
      <c r="D3500">
        <f>[3]location_price_variance!D3500</f>
        <v>35</v>
      </c>
      <c r="E3500" t="str">
        <f>[3]location_price_variance!E3500</f>
        <v>Red Wine Vinegar</v>
      </c>
      <c r="F3500" t="str">
        <f>[3]location_price_variance!F3500</f>
        <v>Pantry</v>
      </c>
      <c r="G3500">
        <f>[3]location_price_variance!G3500</f>
        <v>1</v>
      </c>
      <c r="H3500">
        <f>[3]location_price_variance!H3500</f>
        <v>6.9</v>
      </c>
      <c r="I3500">
        <f>[3]location_price_variance!I3500</f>
        <v>6.9</v>
      </c>
      <c r="J3500">
        <f>[3]location_price_variance!J3500</f>
        <v>6.9</v>
      </c>
      <c r="K3500">
        <f>[3]location_price_variance!K3500</f>
        <v>6.9</v>
      </c>
      <c r="L3500">
        <f>[3]location_price_variance!L3500</f>
        <v>1</v>
      </c>
    </row>
    <row r="3501" spans="1:12" x14ac:dyDescent="0.2">
      <c r="A3501">
        <f>[3]location_price_variance!A3501</f>
        <v>4</v>
      </c>
      <c r="B3501" t="str">
        <f>[3]location_price_variance!B3501</f>
        <v>Eataly Chicago</v>
      </c>
      <c r="C3501" s="9">
        <f>[3]location_price_variance!C3501</f>
        <v>45748</v>
      </c>
      <c r="D3501">
        <f>[3]location_price_variance!D3501</f>
        <v>35</v>
      </c>
      <c r="E3501" t="str">
        <f>[3]location_price_variance!E3501</f>
        <v>Red Wine Vinegar</v>
      </c>
      <c r="F3501" t="str">
        <f>[3]location_price_variance!F3501</f>
        <v>Pantry</v>
      </c>
      <c r="G3501">
        <f>[3]location_price_variance!G3501</f>
        <v>1</v>
      </c>
      <c r="H3501">
        <f>[3]location_price_variance!H3501</f>
        <v>6.85</v>
      </c>
      <c r="I3501">
        <f>[3]location_price_variance!I3501</f>
        <v>6.85</v>
      </c>
      <c r="J3501">
        <f>[3]location_price_variance!J3501</f>
        <v>6.85</v>
      </c>
      <c r="K3501">
        <f>[3]location_price_variance!K3501</f>
        <v>6.85</v>
      </c>
      <c r="L3501">
        <f>[3]location_price_variance!L3501</f>
        <v>1</v>
      </c>
    </row>
    <row r="3502" spans="1:12" x14ac:dyDescent="0.2">
      <c r="A3502">
        <f>[3]location_price_variance!A3502</f>
        <v>4</v>
      </c>
      <c r="B3502" t="str">
        <f>[3]location_price_variance!B3502</f>
        <v>Eataly Chicago</v>
      </c>
      <c r="C3502" s="9">
        <f>[3]location_price_variance!C3502</f>
        <v>45778</v>
      </c>
      <c r="D3502">
        <f>[3]location_price_variance!D3502</f>
        <v>35</v>
      </c>
      <c r="E3502" t="str">
        <f>[3]location_price_variance!E3502</f>
        <v>Red Wine Vinegar</v>
      </c>
      <c r="F3502" t="str">
        <f>[3]location_price_variance!F3502</f>
        <v>Pantry</v>
      </c>
      <c r="G3502">
        <f>[3]location_price_variance!G3502</f>
        <v>1</v>
      </c>
      <c r="H3502">
        <f>[3]location_price_variance!H3502</f>
        <v>6.99</v>
      </c>
      <c r="I3502">
        <f>[3]location_price_variance!I3502</f>
        <v>6.99</v>
      </c>
      <c r="J3502">
        <f>[3]location_price_variance!J3502</f>
        <v>6.99</v>
      </c>
      <c r="K3502">
        <f>[3]location_price_variance!K3502</f>
        <v>6.99</v>
      </c>
      <c r="L3502">
        <f>[3]location_price_variance!L3502</f>
        <v>1</v>
      </c>
    </row>
    <row r="3503" spans="1:12" x14ac:dyDescent="0.2">
      <c r="A3503">
        <f>[3]location_price_variance!A3503</f>
        <v>4</v>
      </c>
      <c r="B3503" t="str">
        <f>[3]location_price_variance!B3503</f>
        <v>Eataly Chicago</v>
      </c>
      <c r="C3503" s="9">
        <f>[3]location_price_variance!C3503</f>
        <v>45809</v>
      </c>
      <c r="D3503">
        <f>[3]location_price_variance!D3503</f>
        <v>35</v>
      </c>
      <c r="E3503" t="str">
        <f>[3]location_price_variance!E3503</f>
        <v>Red Wine Vinegar</v>
      </c>
      <c r="F3503" t="str">
        <f>[3]location_price_variance!F3503</f>
        <v>Pantry</v>
      </c>
      <c r="G3503">
        <f>[3]location_price_variance!G3503</f>
        <v>1</v>
      </c>
      <c r="H3503">
        <f>[3]location_price_variance!H3503</f>
        <v>6.85</v>
      </c>
      <c r="I3503">
        <f>[3]location_price_variance!I3503</f>
        <v>6.85</v>
      </c>
      <c r="J3503">
        <f>[3]location_price_variance!J3503</f>
        <v>6.85</v>
      </c>
      <c r="K3503">
        <f>[3]location_price_variance!K3503</f>
        <v>6.85</v>
      </c>
      <c r="L3503">
        <f>[3]location_price_variance!L3503</f>
        <v>1</v>
      </c>
    </row>
    <row r="3504" spans="1:12" x14ac:dyDescent="0.2">
      <c r="A3504">
        <f>[3]location_price_variance!A3504</f>
        <v>4</v>
      </c>
      <c r="B3504" t="str">
        <f>[3]location_price_variance!B3504</f>
        <v>Eataly Chicago</v>
      </c>
      <c r="C3504" s="9">
        <f>[3]location_price_variance!C3504</f>
        <v>45839</v>
      </c>
      <c r="D3504">
        <f>[3]location_price_variance!D3504</f>
        <v>35</v>
      </c>
      <c r="E3504" t="str">
        <f>[3]location_price_variance!E3504</f>
        <v>Red Wine Vinegar</v>
      </c>
      <c r="F3504" t="str">
        <f>[3]location_price_variance!F3504</f>
        <v>Pantry</v>
      </c>
      <c r="G3504">
        <f>[3]location_price_variance!G3504</f>
        <v>1</v>
      </c>
      <c r="H3504">
        <f>[3]location_price_variance!H3504</f>
        <v>6.61</v>
      </c>
      <c r="I3504">
        <f>[3]location_price_variance!I3504</f>
        <v>6.61</v>
      </c>
      <c r="J3504">
        <f>[3]location_price_variance!J3504</f>
        <v>6.61</v>
      </c>
      <c r="K3504">
        <f>[3]location_price_variance!K3504</f>
        <v>6.61</v>
      </c>
      <c r="L3504">
        <f>[3]location_price_variance!L3504</f>
        <v>1</v>
      </c>
    </row>
    <row r="3505" spans="1:12" x14ac:dyDescent="0.2">
      <c r="A3505">
        <f>[3]location_price_variance!A3505</f>
        <v>4</v>
      </c>
      <c r="B3505" t="str">
        <f>[3]location_price_variance!B3505</f>
        <v>Eataly Chicago</v>
      </c>
      <c r="C3505" s="9">
        <f>[3]location_price_variance!C3505</f>
        <v>45870</v>
      </c>
      <c r="D3505">
        <f>[3]location_price_variance!D3505</f>
        <v>35</v>
      </c>
      <c r="E3505" t="str">
        <f>[3]location_price_variance!E3505</f>
        <v>Red Wine Vinegar</v>
      </c>
      <c r="F3505" t="str">
        <f>[3]location_price_variance!F3505</f>
        <v>Pantry</v>
      </c>
      <c r="G3505">
        <f>[3]location_price_variance!G3505</f>
        <v>1</v>
      </c>
      <c r="H3505">
        <f>[3]location_price_variance!H3505</f>
        <v>6.71</v>
      </c>
      <c r="I3505">
        <f>[3]location_price_variance!I3505</f>
        <v>6.71</v>
      </c>
      <c r="J3505">
        <f>[3]location_price_variance!J3505</f>
        <v>6.71</v>
      </c>
      <c r="K3505">
        <f>[3]location_price_variance!K3505</f>
        <v>6.71</v>
      </c>
      <c r="L3505">
        <f>[3]location_price_variance!L3505</f>
        <v>1</v>
      </c>
    </row>
    <row r="3506" spans="1:12" x14ac:dyDescent="0.2">
      <c r="A3506">
        <f>[3]location_price_variance!A3506</f>
        <v>4</v>
      </c>
      <c r="B3506" t="str">
        <f>[3]location_price_variance!B3506</f>
        <v>Eataly Chicago</v>
      </c>
      <c r="C3506" s="9">
        <f>[3]location_price_variance!C3506</f>
        <v>45901</v>
      </c>
      <c r="D3506">
        <f>[3]location_price_variance!D3506</f>
        <v>35</v>
      </c>
      <c r="E3506" t="str">
        <f>[3]location_price_variance!E3506</f>
        <v>Red Wine Vinegar</v>
      </c>
      <c r="F3506" t="str">
        <f>[3]location_price_variance!F3506</f>
        <v>Pantry</v>
      </c>
      <c r="G3506">
        <f>[3]location_price_variance!G3506</f>
        <v>1</v>
      </c>
      <c r="H3506">
        <f>[3]location_price_variance!H3506</f>
        <v>6.71</v>
      </c>
      <c r="I3506">
        <f>[3]location_price_variance!I3506</f>
        <v>6.71</v>
      </c>
      <c r="J3506">
        <f>[3]location_price_variance!J3506</f>
        <v>6.71</v>
      </c>
      <c r="K3506">
        <f>[3]location_price_variance!K3506</f>
        <v>6.71</v>
      </c>
      <c r="L3506">
        <f>[3]location_price_variance!L3506</f>
        <v>1</v>
      </c>
    </row>
    <row r="3507" spans="1:12" x14ac:dyDescent="0.2">
      <c r="A3507">
        <f>[3]location_price_variance!A3507</f>
        <v>4</v>
      </c>
      <c r="B3507" t="str">
        <f>[3]location_price_variance!B3507</f>
        <v>Eataly Chicago</v>
      </c>
      <c r="C3507" s="9">
        <f>[3]location_price_variance!C3507</f>
        <v>45931</v>
      </c>
      <c r="D3507">
        <f>[3]location_price_variance!D3507</f>
        <v>35</v>
      </c>
      <c r="E3507" t="str">
        <f>[3]location_price_variance!E3507</f>
        <v>Red Wine Vinegar</v>
      </c>
      <c r="F3507" t="str">
        <f>[3]location_price_variance!F3507</f>
        <v>Pantry</v>
      </c>
      <c r="G3507">
        <f>[3]location_price_variance!G3507</f>
        <v>1</v>
      </c>
      <c r="H3507">
        <f>[3]location_price_variance!H3507</f>
        <v>6.47</v>
      </c>
      <c r="I3507">
        <f>[3]location_price_variance!I3507</f>
        <v>6.47</v>
      </c>
      <c r="J3507">
        <f>[3]location_price_variance!J3507</f>
        <v>6.47</v>
      </c>
      <c r="K3507">
        <f>[3]location_price_variance!K3507</f>
        <v>6.47</v>
      </c>
      <c r="L3507">
        <f>[3]location_price_variance!L3507</f>
        <v>1</v>
      </c>
    </row>
    <row r="3508" spans="1:12" x14ac:dyDescent="0.2">
      <c r="A3508">
        <f>[3]location_price_variance!A3508</f>
        <v>4</v>
      </c>
      <c r="B3508" t="str">
        <f>[3]location_price_variance!B3508</f>
        <v>Eataly Chicago</v>
      </c>
      <c r="C3508" s="9">
        <f>[3]location_price_variance!C3508</f>
        <v>45992</v>
      </c>
      <c r="D3508">
        <f>[3]location_price_variance!D3508</f>
        <v>35</v>
      </c>
      <c r="E3508" t="str">
        <f>[3]location_price_variance!E3508</f>
        <v>Red Wine Vinegar</v>
      </c>
      <c r="F3508" t="str">
        <f>[3]location_price_variance!F3508</f>
        <v>Pantry</v>
      </c>
      <c r="G3508">
        <f>[3]location_price_variance!G3508</f>
        <v>1</v>
      </c>
      <c r="H3508">
        <f>[3]location_price_variance!H3508</f>
        <v>6.5</v>
      </c>
      <c r="I3508">
        <f>[3]location_price_variance!I3508</f>
        <v>6.5</v>
      </c>
      <c r="J3508">
        <f>[3]location_price_variance!J3508</f>
        <v>6.5</v>
      </c>
      <c r="K3508">
        <f>[3]location_price_variance!K3508</f>
        <v>6.5</v>
      </c>
      <c r="L3508">
        <f>[3]location_price_variance!L3508</f>
        <v>1</v>
      </c>
    </row>
    <row r="3509" spans="1:12" x14ac:dyDescent="0.2">
      <c r="A3509">
        <f>[3]location_price_variance!A3509</f>
        <v>4</v>
      </c>
      <c r="B3509" t="str">
        <f>[3]location_price_variance!B3509</f>
        <v>Eataly Chicago</v>
      </c>
      <c r="C3509" s="9">
        <f>[3]location_price_variance!C3509</f>
        <v>46023</v>
      </c>
      <c r="D3509">
        <f>[3]location_price_variance!D3509</f>
        <v>35</v>
      </c>
      <c r="E3509" t="str">
        <f>[3]location_price_variance!E3509</f>
        <v>Red Wine Vinegar</v>
      </c>
      <c r="F3509" t="str">
        <f>[3]location_price_variance!F3509</f>
        <v>Pantry</v>
      </c>
      <c r="G3509">
        <f>[3]location_price_variance!G3509</f>
        <v>1</v>
      </c>
      <c r="H3509">
        <f>[3]location_price_variance!H3509</f>
        <v>6.51</v>
      </c>
      <c r="I3509">
        <f>[3]location_price_variance!I3509</f>
        <v>6.51</v>
      </c>
      <c r="J3509">
        <f>[3]location_price_variance!J3509</f>
        <v>6.51</v>
      </c>
      <c r="K3509">
        <f>[3]location_price_variance!K3509</f>
        <v>6.51</v>
      </c>
      <c r="L3509">
        <f>[3]location_price_variance!L3509</f>
        <v>1</v>
      </c>
    </row>
    <row r="3510" spans="1:12" x14ac:dyDescent="0.2">
      <c r="A3510">
        <f>[3]location_price_variance!A3510</f>
        <v>4</v>
      </c>
      <c r="B3510" t="str">
        <f>[3]location_price_variance!B3510</f>
        <v>Eataly Chicago</v>
      </c>
      <c r="C3510" s="9">
        <f>[3]location_price_variance!C3510</f>
        <v>46054</v>
      </c>
      <c r="D3510">
        <f>[3]location_price_variance!D3510</f>
        <v>35</v>
      </c>
      <c r="E3510" t="str">
        <f>[3]location_price_variance!E3510</f>
        <v>Red Wine Vinegar</v>
      </c>
      <c r="F3510" t="str">
        <f>[3]location_price_variance!F3510</f>
        <v>Pantry</v>
      </c>
      <c r="G3510">
        <f>[3]location_price_variance!G3510</f>
        <v>1</v>
      </c>
      <c r="H3510">
        <f>[3]location_price_variance!H3510</f>
        <v>6.67</v>
      </c>
      <c r="I3510">
        <f>[3]location_price_variance!I3510</f>
        <v>6.67</v>
      </c>
      <c r="J3510">
        <f>[3]location_price_variance!J3510</f>
        <v>6.67</v>
      </c>
      <c r="K3510">
        <f>[3]location_price_variance!K3510</f>
        <v>6.67</v>
      </c>
      <c r="L3510">
        <f>[3]location_price_variance!L3510</f>
        <v>1</v>
      </c>
    </row>
    <row r="3511" spans="1:12" x14ac:dyDescent="0.2">
      <c r="A3511">
        <f>[3]location_price_variance!A3511</f>
        <v>4</v>
      </c>
      <c r="B3511" t="str">
        <f>[3]location_price_variance!B3511</f>
        <v>Eataly Chicago</v>
      </c>
      <c r="C3511" s="9">
        <f>[3]location_price_variance!C3511</f>
        <v>46113</v>
      </c>
      <c r="D3511">
        <f>[3]location_price_variance!D3511</f>
        <v>35</v>
      </c>
      <c r="E3511" t="str">
        <f>[3]location_price_variance!E3511</f>
        <v>Red Wine Vinegar</v>
      </c>
      <c r="F3511" t="str">
        <f>[3]location_price_variance!F3511</f>
        <v>Pantry</v>
      </c>
      <c r="G3511">
        <f>[3]location_price_variance!G3511</f>
        <v>1</v>
      </c>
      <c r="H3511">
        <f>[3]location_price_variance!H3511</f>
        <v>6.64</v>
      </c>
      <c r="I3511">
        <f>[3]location_price_variance!I3511</f>
        <v>6.64</v>
      </c>
      <c r="J3511">
        <f>[3]location_price_variance!J3511</f>
        <v>6.64</v>
      </c>
      <c r="K3511">
        <f>[3]location_price_variance!K3511</f>
        <v>6.64</v>
      </c>
      <c r="L3511">
        <f>[3]location_price_variance!L3511</f>
        <v>1</v>
      </c>
    </row>
    <row r="3512" spans="1:12" x14ac:dyDescent="0.2">
      <c r="A3512">
        <f>[3]location_price_variance!A3512</f>
        <v>4</v>
      </c>
      <c r="B3512" t="str">
        <f>[3]location_price_variance!B3512</f>
        <v>Eataly Chicago</v>
      </c>
      <c r="C3512" s="9">
        <f>[3]location_price_variance!C3512</f>
        <v>46143</v>
      </c>
      <c r="D3512">
        <f>[3]location_price_variance!D3512</f>
        <v>35</v>
      </c>
      <c r="E3512" t="str">
        <f>[3]location_price_variance!E3512</f>
        <v>Red Wine Vinegar</v>
      </c>
      <c r="F3512" t="str">
        <f>[3]location_price_variance!F3512</f>
        <v>Pantry</v>
      </c>
      <c r="G3512">
        <f>[3]location_price_variance!G3512</f>
        <v>1</v>
      </c>
      <c r="H3512">
        <f>[3]location_price_variance!H3512</f>
        <v>6.64</v>
      </c>
      <c r="I3512">
        <f>[3]location_price_variance!I3512</f>
        <v>6.64</v>
      </c>
      <c r="J3512">
        <f>[3]location_price_variance!J3512</f>
        <v>6.64</v>
      </c>
      <c r="K3512">
        <f>[3]location_price_variance!K3512</f>
        <v>6.64</v>
      </c>
      <c r="L3512">
        <f>[3]location_price_variance!L3512</f>
        <v>1</v>
      </c>
    </row>
    <row r="3513" spans="1:12" x14ac:dyDescent="0.2">
      <c r="A3513">
        <f>[3]location_price_variance!A3513</f>
        <v>4</v>
      </c>
      <c r="B3513" t="str">
        <f>[3]location_price_variance!B3513</f>
        <v>Eataly Chicago</v>
      </c>
      <c r="C3513" s="9">
        <f>[3]location_price_variance!C3513</f>
        <v>46174</v>
      </c>
      <c r="D3513">
        <f>[3]location_price_variance!D3513</f>
        <v>35</v>
      </c>
      <c r="E3513" t="str">
        <f>[3]location_price_variance!E3513</f>
        <v>Red Wine Vinegar</v>
      </c>
      <c r="F3513" t="str">
        <f>[3]location_price_variance!F3513</f>
        <v>Pantry</v>
      </c>
      <c r="G3513">
        <f>[3]location_price_variance!G3513</f>
        <v>1</v>
      </c>
      <c r="H3513">
        <f>[3]location_price_variance!H3513</f>
        <v>6.6</v>
      </c>
      <c r="I3513">
        <f>[3]location_price_variance!I3513</f>
        <v>6.6</v>
      </c>
      <c r="J3513">
        <f>[3]location_price_variance!J3513</f>
        <v>6.6</v>
      </c>
      <c r="K3513">
        <f>[3]location_price_variance!K3513</f>
        <v>6.6</v>
      </c>
      <c r="L3513">
        <f>[3]location_price_variance!L3513</f>
        <v>1</v>
      </c>
    </row>
    <row r="3514" spans="1:12" x14ac:dyDescent="0.2">
      <c r="A3514">
        <f>[3]location_price_variance!A3514</f>
        <v>4</v>
      </c>
      <c r="B3514" t="str">
        <f>[3]location_price_variance!B3514</f>
        <v>Eataly Chicago</v>
      </c>
      <c r="C3514" s="9">
        <f>[3]location_price_variance!C3514</f>
        <v>46204</v>
      </c>
      <c r="D3514">
        <f>[3]location_price_variance!D3514</f>
        <v>35</v>
      </c>
      <c r="E3514" t="str">
        <f>[3]location_price_variance!E3514</f>
        <v>Red Wine Vinegar</v>
      </c>
      <c r="F3514" t="str">
        <f>[3]location_price_variance!F3514</f>
        <v>Pantry</v>
      </c>
      <c r="G3514">
        <f>[3]location_price_variance!G3514</f>
        <v>1</v>
      </c>
      <c r="H3514">
        <f>[3]location_price_variance!H3514</f>
        <v>6.7</v>
      </c>
      <c r="I3514">
        <f>[3]location_price_variance!I3514</f>
        <v>6.7</v>
      </c>
      <c r="J3514">
        <f>[3]location_price_variance!J3514</f>
        <v>6.7</v>
      </c>
      <c r="K3514">
        <f>[3]location_price_variance!K3514</f>
        <v>6.7</v>
      </c>
      <c r="L3514">
        <f>[3]location_price_variance!L3514</f>
        <v>1</v>
      </c>
    </row>
    <row r="3515" spans="1:12" x14ac:dyDescent="0.2">
      <c r="A3515">
        <f>[3]location_price_variance!A3515</f>
        <v>4</v>
      </c>
      <c r="B3515" t="str">
        <f>[3]location_price_variance!B3515</f>
        <v>Eataly Chicago</v>
      </c>
      <c r="C3515" s="9">
        <f>[3]location_price_variance!C3515</f>
        <v>46235</v>
      </c>
      <c r="D3515">
        <f>[3]location_price_variance!D3515</f>
        <v>35</v>
      </c>
      <c r="E3515" t="str">
        <f>[3]location_price_variance!E3515</f>
        <v>Red Wine Vinegar</v>
      </c>
      <c r="F3515" t="str">
        <f>[3]location_price_variance!F3515</f>
        <v>Pantry</v>
      </c>
      <c r="G3515">
        <f>[3]location_price_variance!G3515</f>
        <v>1</v>
      </c>
      <c r="H3515">
        <f>[3]location_price_variance!H3515</f>
        <v>6.62</v>
      </c>
      <c r="I3515">
        <f>[3]location_price_variance!I3515</f>
        <v>6.62</v>
      </c>
      <c r="J3515">
        <f>[3]location_price_variance!J3515</f>
        <v>6.62</v>
      </c>
      <c r="K3515">
        <f>[3]location_price_variance!K3515</f>
        <v>6.62</v>
      </c>
      <c r="L3515">
        <f>[3]location_price_variance!L3515</f>
        <v>1</v>
      </c>
    </row>
    <row r="3516" spans="1:12" x14ac:dyDescent="0.2">
      <c r="A3516">
        <f>[3]location_price_variance!A3516</f>
        <v>4</v>
      </c>
      <c r="B3516" t="str">
        <f>[3]location_price_variance!B3516</f>
        <v>Eataly Chicago</v>
      </c>
      <c r="C3516" s="9">
        <f>[3]location_price_variance!C3516</f>
        <v>46266</v>
      </c>
      <c r="D3516">
        <f>[3]location_price_variance!D3516</f>
        <v>35</v>
      </c>
      <c r="E3516" t="str">
        <f>[3]location_price_variance!E3516</f>
        <v>Red Wine Vinegar</v>
      </c>
      <c r="F3516" t="str">
        <f>[3]location_price_variance!F3516</f>
        <v>Pantry</v>
      </c>
      <c r="G3516">
        <f>[3]location_price_variance!G3516</f>
        <v>1</v>
      </c>
      <c r="H3516">
        <f>[3]location_price_variance!H3516</f>
        <v>6.65</v>
      </c>
      <c r="I3516">
        <f>[3]location_price_variance!I3516</f>
        <v>6.65</v>
      </c>
      <c r="J3516">
        <f>[3]location_price_variance!J3516</f>
        <v>6.65</v>
      </c>
      <c r="K3516">
        <f>[3]location_price_variance!K3516</f>
        <v>6.65</v>
      </c>
      <c r="L3516">
        <f>[3]location_price_variance!L3516</f>
        <v>1</v>
      </c>
    </row>
    <row r="3517" spans="1:12" x14ac:dyDescent="0.2">
      <c r="A3517">
        <f>[3]location_price_variance!A3517</f>
        <v>4</v>
      </c>
      <c r="B3517" t="str">
        <f>[3]location_price_variance!B3517</f>
        <v>Eataly Chicago</v>
      </c>
      <c r="C3517" s="9">
        <f>[3]location_price_variance!C3517</f>
        <v>45689</v>
      </c>
      <c r="D3517">
        <f>[3]location_price_variance!D3517</f>
        <v>36</v>
      </c>
      <c r="E3517" t="str">
        <f>[3]location_price_variance!E3517</f>
        <v>Dried Bucatini</v>
      </c>
      <c r="F3517" t="str">
        <f>[3]location_price_variance!F3517</f>
        <v>Pasta</v>
      </c>
      <c r="G3517">
        <f>[3]location_price_variance!G3517</f>
        <v>20</v>
      </c>
      <c r="H3517">
        <f>[3]location_price_variance!H3517</f>
        <v>42</v>
      </c>
      <c r="I3517">
        <f>[3]location_price_variance!I3517</f>
        <v>2.1</v>
      </c>
      <c r="J3517">
        <f>[3]location_price_variance!J3517</f>
        <v>2.1</v>
      </c>
      <c r="K3517">
        <f>[3]location_price_variance!K3517</f>
        <v>2.1</v>
      </c>
      <c r="L3517">
        <f>[3]location_price_variance!L3517</f>
        <v>1</v>
      </c>
    </row>
    <row r="3518" spans="1:12" x14ac:dyDescent="0.2">
      <c r="A3518">
        <f>[3]location_price_variance!A3518</f>
        <v>4</v>
      </c>
      <c r="B3518" t="str">
        <f>[3]location_price_variance!B3518</f>
        <v>Eataly Chicago</v>
      </c>
      <c r="C3518" s="9">
        <f>[3]location_price_variance!C3518</f>
        <v>45717</v>
      </c>
      <c r="D3518">
        <f>[3]location_price_variance!D3518</f>
        <v>36</v>
      </c>
      <c r="E3518" t="str">
        <f>[3]location_price_variance!E3518</f>
        <v>Dried Bucatini</v>
      </c>
      <c r="F3518" t="str">
        <f>[3]location_price_variance!F3518</f>
        <v>Pasta</v>
      </c>
      <c r="G3518">
        <f>[3]location_price_variance!G3518</f>
        <v>20</v>
      </c>
      <c r="H3518">
        <f>[3]location_price_variance!H3518</f>
        <v>41.6</v>
      </c>
      <c r="I3518">
        <f>[3]location_price_variance!I3518</f>
        <v>2.08</v>
      </c>
      <c r="J3518">
        <f>[3]location_price_variance!J3518</f>
        <v>2.08</v>
      </c>
      <c r="K3518">
        <f>[3]location_price_variance!K3518</f>
        <v>2.08</v>
      </c>
      <c r="L3518">
        <f>[3]location_price_variance!L3518</f>
        <v>1</v>
      </c>
    </row>
    <row r="3519" spans="1:12" x14ac:dyDescent="0.2">
      <c r="A3519">
        <f>[3]location_price_variance!A3519</f>
        <v>4</v>
      </c>
      <c r="B3519" t="str">
        <f>[3]location_price_variance!B3519</f>
        <v>Eataly Chicago</v>
      </c>
      <c r="C3519" s="9">
        <f>[3]location_price_variance!C3519</f>
        <v>45748</v>
      </c>
      <c r="D3519">
        <f>[3]location_price_variance!D3519</f>
        <v>36</v>
      </c>
      <c r="E3519" t="str">
        <f>[3]location_price_variance!E3519</f>
        <v>Dried Bucatini</v>
      </c>
      <c r="F3519" t="str">
        <f>[3]location_price_variance!F3519</f>
        <v>Pasta</v>
      </c>
      <c r="G3519">
        <f>[3]location_price_variance!G3519</f>
        <v>40</v>
      </c>
      <c r="H3519">
        <f>[3]location_price_variance!H3519</f>
        <v>84.6</v>
      </c>
      <c r="I3519">
        <f>[3]location_price_variance!I3519</f>
        <v>2.1150000000000002</v>
      </c>
      <c r="J3519">
        <f>[3]location_price_variance!J3519</f>
        <v>2.15</v>
      </c>
      <c r="K3519">
        <f>[3]location_price_variance!K3519</f>
        <v>2.08</v>
      </c>
      <c r="L3519">
        <f>[3]location_price_variance!L3519</f>
        <v>2</v>
      </c>
    </row>
    <row r="3520" spans="1:12" x14ac:dyDescent="0.2">
      <c r="A3520">
        <f>[3]location_price_variance!A3520</f>
        <v>4</v>
      </c>
      <c r="B3520" t="str">
        <f>[3]location_price_variance!B3520</f>
        <v>Eataly Chicago</v>
      </c>
      <c r="C3520" s="9">
        <f>[3]location_price_variance!C3520</f>
        <v>45778</v>
      </c>
      <c r="D3520">
        <f>[3]location_price_variance!D3520</f>
        <v>36</v>
      </c>
      <c r="E3520" t="str">
        <f>[3]location_price_variance!E3520</f>
        <v>Dried Bucatini</v>
      </c>
      <c r="F3520" t="str">
        <f>[3]location_price_variance!F3520</f>
        <v>Pasta</v>
      </c>
      <c r="G3520">
        <f>[3]location_price_variance!G3520</f>
        <v>20</v>
      </c>
      <c r="H3520">
        <f>[3]location_price_variance!H3520</f>
        <v>41.2</v>
      </c>
      <c r="I3520">
        <f>[3]location_price_variance!I3520</f>
        <v>2.06</v>
      </c>
      <c r="J3520">
        <f>[3]location_price_variance!J3520</f>
        <v>2.06</v>
      </c>
      <c r="K3520">
        <f>[3]location_price_variance!K3520</f>
        <v>2.06</v>
      </c>
      <c r="L3520">
        <f>[3]location_price_variance!L3520</f>
        <v>1</v>
      </c>
    </row>
    <row r="3521" spans="1:12" x14ac:dyDescent="0.2">
      <c r="A3521">
        <f>[3]location_price_variance!A3521</f>
        <v>4</v>
      </c>
      <c r="B3521" t="str">
        <f>[3]location_price_variance!B3521</f>
        <v>Eataly Chicago</v>
      </c>
      <c r="C3521" s="9">
        <f>[3]location_price_variance!C3521</f>
        <v>45809</v>
      </c>
      <c r="D3521">
        <f>[3]location_price_variance!D3521</f>
        <v>36</v>
      </c>
      <c r="E3521" t="str">
        <f>[3]location_price_variance!E3521</f>
        <v>Dried Bucatini</v>
      </c>
      <c r="F3521" t="str">
        <f>[3]location_price_variance!F3521</f>
        <v>Pasta</v>
      </c>
      <c r="G3521">
        <f>[3]location_price_variance!G3521</f>
        <v>20</v>
      </c>
      <c r="H3521">
        <f>[3]location_price_variance!H3521</f>
        <v>42.4</v>
      </c>
      <c r="I3521">
        <f>[3]location_price_variance!I3521</f>
        <v>2.12</v>
      </c>
      <c r="J3521">
        <f>[3]location_price_variance!J3521</f>
        <v>2.12</v>
      </c>
      <c r="K3521">
        <f>[3]location_price_variance!K3521</f>
        <v>2.12</v>
      </c>
      <c r="L3521">
        <f>[3]location_price_variance!L3521</f>
        <v>1</v>
      </c>
    </row>
    <row r="3522" spans="1:12" x14ac:dyDescent="0.2">
      <c r="A3522">
        <f>[3]location_price_variance!A3522</f>
        <v>4</v>
      </c>
      <c r="B3522" t="str">
        <f>[3]location_price_variance!B3522</f>
        <v>Eataly Chicago</v>
      </c>
      <c r="C3522" s="9">
        <f>[3]location_price_variance!C3522</f>
        <v>45839</v>
      </c>
      <c r="D3522">
        <f>[3]location_price_variance!D3522</f>
        <v>36</v>
      </c>
      <c r="E3522" t="str">
        <f>[3]location_price_variance!E3522</f>
        <v>Dried Bucatini</v>
      </c>
      <c r="F3522" t="str">
        <f>[3]location_price_variance!F3522</f>
        <v>Pasta</v>
      </c>
      <c r="G3522">
        <f>[3]location_price_variance!G3522</f>
        <v>40</v>
      </c>
      <c r="H3522">
        <f>[3]location_price_variance!H3522</f>
        <v>83.2</v>
      </c>
      <c r="I3522">
        <f>[3]location_price_variance!I3522</f>
        <v>2.08</v>
      </c>
      <c r="J3522">
        <f>[3]location_price_variance!J3522</f>
        <v>2.1</v>
      </c>
      <c r="K3522">
        <f>[3]location_price_variance!K3522</f>
        <v>2.06</v>
      </c>
      <c r="L3522">
        <f>[3]location_price_variance!L3522</f>
        <v>2</v>
      </c>
    </row>
    <row r="3523" spans="1:12" x14ac:dyDescent="0.2">
      <c r="A3523">
        <f>[3]location_price_variance!A3523</f>
        <v>4</v>
      </c>
      <c r="B3523" t="str">
        <f>[3]location_price_variance!B3523</f>
        <v>Eataly Chicago</v>
      </c>
      <c r="C3523" s="9">
        <f>[3]location_price_variance!C3523</f>
        <v>45870</v>
      </c>
      <c r="D3523">
        <f>[3]location_price_variance!D3523</f>
        <v>36</v>
      </c>
      <c r="E3523" t="str">
        <f>[3]location_price_variance!E3523</f>
        <v>Dried Bucatini</v>
      </c>
      <c r="F3523" t="str">
        <f>[3]location_price_variance!F3523</f>
        <v>Pasta</v>
      </c>
      <c r="G3523">
        <f>[3]location_price_variance!G3523</f>
        <v>20</v>
      </c>
      <c r="H3523">
        <f>[3]location_price_variance!H3523</f>
        <v>40.799999999999997</v>
      </c>
      <c r="I3523">
        <f>[3]location_price_variance!I3523</f>
        <v>2.04</v>
      </c>
      <c r="J3523">
        <f>[3]location_price_variance!J3523</f>
        <v>2.04</v>
      </c>
      <c r="K3523">
        <f>[3]location_price_variance!K3523</f>
        <v>2.04</v>
      </c>
      <c r="L3523">
        <f>[3]location_price_variance!L3523</f>
        <v>1</v>
      </c>
    </row>
    <row r="3524" spans="1:12" x14ac:dyDescent="0.2">
      <c r="A3524">
        <f>[3]location_price_variance!A3524</f>
        <v>4</v>
      </c>
      <c r="B3524" t="str">
        <f>[3]location_price_variance!B3524</f>
        <v>Eataly Chicago</v>
      </c>
      <c r="C3524" s="9">
        <f>[3]location_price_variance!C3524</f>
        <v>45901</v>
      </c>
      <c r="D3524">
        <f>[3]location_price_variance!D3524</f>
        <v>36</v>
      </c>
      <c r="E3524" t="str">
        <f>[3]location_price_variance!E3524</f>
        <v>Dried Bucatini</v>
      </c>
      <c r="F3524" t="str">
        <f>[3]location_price_variance!F3524</f>
        <v>Pasta</v>
      </c>
      <c r="G3524">
        <f>[3]location_price_variance!G3524</f>
        <v>20</v>
      </c>
      <c r="H3524">
        <f>[3]location_price_variance!H3524</f>
        <v>42.4</v>
      </c>
      <c r="I3524">
        <f>[3]location_price_variance!I3524</f>
        <v>2.12</v>
      </c>
      <c r="J3524">
        <f>[3]location_price_variance!J3524</f>
        <v>2.12</v>
      </c>
      <c r="K3524">
        <f>[3]location_price_variance!K3524</f>
        <v>2.12</v>
      </c>
      <c r="L3524">
        <f>[3]location_price_variance!L3524</f>
        <v>1</v>
      </c>
    </row>
    <row r="3525" spans="1:12" x14ac:dyDescent="0.2">
      <c r="A3525">
        <f>[3]location_price_variance!A3525</f>
        <v>4</v>
      </c>
      <c r="B3525" t="str">
        <f>[3]location_price_variance!B3525</f>
        <v>Eataly Chicago</v>
      </c>
      <c r="C3525" s="9">
        <f>[3]location_price_variance!C3525</f>
        <v>45931</v>
      </c>
      <c r="D3525">
        <f>[3]location_price_variance!D3525</f>
        <v>36</v>
      </c>
      <c r="E3525" t="str">
        <f>[3]location_price_variance!E3525</f>
        <v>Dried Bucatini</v>
      </c>
      <c r="F3525" t="str">
        <f>[3]location_price_variance!F3525</f>
        <v>Pasta</v>
      </c>
      <c r="G3525">
        <f>[3]location_price_variance!G3525</f>
        <v>40</v>
      </c>
      <c r="H3525">
        <f>[3]location_price_variance!H3525</f>
        <v>83.8</v>
      </c>
      <c r="I3525">
        <f>[3]location_price_variance!I3525</f>
        <v>2.0950000000000002</v>
      </c>
      <c r="J3525">
        <f>[3]location_price_variance!J3525</f>
        <v>2.1</v>
      </c>
      <c r="K3525">
        <f>[3]location_price_variance!K3525</f>
        <v>2.09</v>
      </c>
      <c r="L3525">
        <f>[3]location_price_variance!L3525</f>
        <v>2</v>
      </c>
    </row>
    <row r="3526" spans="1:12" x14ac:dyDescent="0.2">
      <c r="A3526">
        <f>[3]location_price_variance!A3526</f>
        <v>4</v>
      </c>
      <c r="B3526" t="str">
        <f>[3]location_price_variance!B3526</f>
        <v>Eataly Chicago</v>
      </c>
      <c r="C3526" s="9">
        <f>[3]location_price_variance!C3526</f>
        <v>45962</v>
      </c>
      <c r="D3526">
        <f>[3]location_price_variance!D3526</f>
        <v>36</v>
      </c>
      <c r="E3526" t="str">
        <f>[3]location_price_variance!E3526</f>
        <v>Dried Bucatini</v>
      </c>
      <c r="F3526" t="str">
        <f>[3]location_price_variance!F3526</f>
        <v>Pasta</v>
      </c>
      <c r="G3526">
        <f>[3]location_price_variance!G3526</f>
        <v>20</v>
      </c>
      <c r="H3526">
        <f>[3]location_price_variance!H3526</f>
        <v>42</v>
      </c>
      <c r="I3526">
        <f>[3]location_price_variance!I3526</f>
        <v>2.1</v>
      </c>
      <c r="J3526">
        <f>[3]location_price_variance!J3526</f>
        <v>2.1</v>
      </c>
      <c r="K3526">
        <f>[3]location_price_variance!K3526</f>
        <v>2.1</v>
      </c>
      <c r="L3526">
        <f>[3]location_price_variance!L3526</f>
        <v>1</v>
      </c>
    </row>
    <row r="3527" spans="1:12" x14ac:dyDescent="0.2">
      <c r="A3527">
        <f>[3]location_price_variance!A3527</f>
        <v>4</v>
      </c>
      <c r="B3527" t="str">
        <f>[3]location_price_variance!B3527</f>
        <v>Eataly Chicago</v>
      </c>
      <c r="C3527" s="9">
        <f>[3]location_price_variance!C3527</f>
        <v>45992</v>
      </c>
      <c r="D3527">
        <f>[3]location_price_variance!D3527</f>
        <v>36</v>
      </c>
      <c r="E3527" t="str">
        <f>[3]location_price_variance!E3527</f>
        <v>Dried Bucatini</v>
      </c>
      <c r="F3527" t="str">
        <f>[3]location_price_variance!F3527</f>
        <v>Pasta</v>
      </c>
      <c r="G3527">
        <f>[3]location_price_variance!G3527</f>
        <v>60</v>
      </c>
      <c r="H3527">
        <f>[3]location_price_variance!H3527</f>
        <v>125.8</v>
      </c>
      <c r="I3527">
        <f>[3]location_price_variance!I3527</f>
        <v>2.096666667</v>
      </c>
      <c r="J3527">
        <f>[3]location_price_variance!J3527</f>
        <v>2.11</v>
      </c>
      <c r="K3527">
        <f>[3]location_price_variance!K3527</f>
        <v>2.08</v>
      </c>
      <c r="L3527">
        <f>[3]location_price_variance!L3527</f>
        <v>3</v>
      </c>
    </row>
    <row r="3528" spans="1:12" x14ac:dyDescent="0.2">
      <c r="A3528">
        <f>[3]location_price_variance!A3528</f>
        <v>4</v>
      </c>
      <c r="B3528" t="str">
        <f>[3]location_price_variance!B3528</f>
        <v>Eataly Chicago</v>
      </c>
      <c r="C3528" s="9">
        <f>[3]location_price_variance!C3528</f>
        <v>46023</v>
      </c>
      <c r="D3528">
        <f>[3]location_price_variance!D3528</f>
        <v>36</v>
      </c>
      <c r="E3528" t="str">
        <f>[3]location_price_variance!E3528</f>
        <v>Dried Bucatini</v>
      </c>
      <c r="F3528" t="str">
        <f>[3]location_price_variance!F3528</f>
        <v>Pasta</v>
      </c>
      <c r="G3528">
        <f>[3]location_price_variance!G3528</f>
        <v>20</v>
      </c>
      <c r="H3528">
        <f>[3]location_price_variance!H3528</f>
        <v>42</v>
      </c>
      <c r="I3528">
        <f>[3]location_price_variance!I3528</f>
        <v>2.1</v>
      </c>
      <c r="J3528">
        <f>[3]location_price_variance!J3528</f>
        <v>2.1</v>
      </c>
      <c r="K3528">
        <f>[3]location_price_variance!K3528</f>
        <v>2.1</v>
      </c>
      <c r="L3528">
        <f>[3]location_price_variance!L3528</f>
        <v>1</v>
      </c>
    </row>
    <row r="3529" spans="1:12" x14ac:dyDescent="0.2">
      <c r="A3529">
        <f>[3]location_price_variance!A3529</f>
        <v>4</v>
      </c>
      <c r="B3529" t="str">
        <f>[3]location_price_variance!B3529</f>
        <v>Eataly Chicago</v>
      </c>
      <c r="C3529" s="9">
        <f>[3]location_price_variance!C3529</f>
        <v>46054</v>
      </c>
      <c r="D3529">
        <f>[3]location_price_variance!D3529</f>
        <v>36</v>
      </c>
      <c r="E3529" t="str">
        <f>[3]location_price_variance!E3529</f>
        <v>Dried Bucatini</v>
      </c>
      <c r="F3529" t="str">
        <f>[3]location_price_variance!F3529</f>
        <v>Pasta</v>
      </c>
      <c r="G3529">
        <f>[3]location_price_variance!G3529</f>
        <v>40</v>
      </c>
      <c r="H3529">
        <f>[3]location_price_variance!H3529</f>
        <v>83.6</v>
      </c>
      <c r="I3529">
        <f>[3]location_price_variance!I3529</f>
        <v>2.09</v>
      </c>
      <c r="J3529">
        <f>[3]location_price_variance!J3529</f>
        <v>2.1</v>
      </c>
      <c r="K3529">
        <f>[3]location_price_variance!K3529</f>
        <v>2.08</v>
      </c>
      <c r="L3529">
        <f>[3]location_price_variance!L3529</f>
        <v>2</v>
      </c>
    </row>
    <row r="3530" spans="1:12" x14ac:dyDescent="0.2">
      <c r="A3530">
        <f>[3]location_price_variance!A3530</f>
        <v>4</v>
      </c>
      <c r="B3530" t="str">
        <f>[3]location_price_variance!B3530</f>
        <v>Eataly Chicago</v>
      </c>
      <c r="C3530" s="9">
        <f>[3]location_price_variance!C3530</f>
        <v>46082</v>
      </c>
      <c r="D3530">
        <f>[3]location_price_variance!D3530</f>
        <v>36</v>
      </c>
      <c r="E3530" t="str">
        <f>[3]location_price_variance!E3530</f>
        <v>Dried Bucatini</v>
      </c>
      <c r="F3530" t="str">
        <f>[3]location_price_variance!F3530</f>
        <v>Pasta</v>
      </c>
      <c r="G3530">
        <f>[3]location_price_variance!G3530</f>
        <v>20</v>
      </c>
      <c r="H3530">
        <f>[3]location_price_variance!H3530</f>
        <v>42.4</v>
      </c>
      <c r="I3530">
        <f>[3]location_price_variance!I3530</f>
        <v>2.12</v>
      </c>
      <c r="J3530">
        <f>[3]location_price_variance!J3530</f>
        <v>2.12</v>
      </c>
      <c r="K3530">
        <f>[3]location_price_variance!K3530</f>
        <v>2.12</v>
      </c>
      <c r="L3530">
        <f>[3]location_price_variance!L3530</f>
        <v>1</v>
      </c>
    </row>
    <row r="3531" spans="1:12" x14ac:dyDescent="0.2">
      <c r="A3531">
        <f>[3]location_price_variance!A3531</f>
        <v>4</v>
      </c>
      <c r="B3531" t="str">
        <f>[3]location_price_variance!B3531</f>
        <v>Eataly Chicago</v>
      </c>
      <c r="C3531" s="9">
        <f>[3]location_price_variance!C3531</f>
        <v>46113</v>
      </c>
      <c r="D3531">
        <f>[3]location_price_variance!D3531</f>
        <v>36</v>
      </c>
      <c r="E3531" t="str">
        <f>[3]location_price_variance!E3531</f>
        <v>Dried Bucatini</v>
      </c>
      <c r="F3531" t="str">
        <f>[3]location_price_variance!F3531</f>
        <v>Pasta</v>
      </c>
      <c r="G3531">
        <f>[3]location_price_variance!G3531</f>
        <v>40</v>
      </c>
      <c r="H3531">
        <f>[3]location_price_variance!H3531</f>
        <v>83.8</v>
      </c>
      <c r="I3531">
        <f>[3]location_price_variance!I3531</f>
        <v>2.0950000000000002</v>
      </c>
      <c r="J3531">
        <f>[3]location_price_variance!J3531</f>
        <v>2.11</v>
      </c>
      <c r="K3531">
        <f>[3]location_price_variance!K3531</f>
        <v>2.08</v>
      </c>
      <c r="L3531">
        <f>[3]location_price_variance!L3531</f>
        <v>2</v>
      </c>
    </row>
    <row r="3532" spans="1:12" x14ac:dyDescent="0.2">
      <c r="A3532">
        <f>[3]location_price_variance!A3532</f>
        <v>4</v>
      </c>
      <c r="B3532" t="str">
        <f>[3]location_price_variance!B3532</f>
        <v>Eataly Chicago</v>
      </c>
      <c r="C3532" s="9">
        <f>[3]location_price_variance!C3532</f>
        <v>46143</v>
      </c>
      <c r="D3532">
        <f>[3]location_price_variance!D3532</f>
        <v>36</v>
      </c>
      <c r="E3532" t="str">
        <f>[3]location_price_variance!E3532</f>
        <v>Dried Bucatini</v>
      </c>
      <c r="F3532" t="str">
        <f>[3]location_price_variance!F3532</f>
        <v>Pasta</v>
      </c>
      <c r="G3532">
        <f>[3]location_price_variance!G3532</f>
        <v>20</v>
      </c>
      <c r="H3532">
        <f>[3]location_price_variance!H3532</f>
        <v>41.8</v>
      </c>
      <c r="I3532">
        <f>[3]location_price_variance!I3532</f>
        <v>2.09</v>
      </c>
      <c r="J3532">
        <f>[3]location_price_variance!J3532</f>
        <v>2.09</v>
      </c>
      <c r="K3532">
        <f>[3]location_price_variance!K3532</f>
        <v>2.09</v>
      </c>
      <c r="L3532">
        <f>[3]location_price_variance!L3532</f>
        <v>1</v>
      </c>
    </row>
    <row r="3533" spans="1:12" x14ac:dyDescent="0.2">
      <c r="A3533">
        <f>[3]location_price_variance!A3533</f>
        <v>4</v>
      </c>
      <c r="B3533" t="str">
        <f>[3]location_price_variance!B3533</f>
        <v>Eataly Chicago</v>
      </c>
      <c r="C3533" s="9">
        <f>[3]location_price_variance!C3533</f>
        <v>46174</v>
      </c>
      <c r="D3533">
        <f>[3]location_price_variance!D3533</f>
        <v>36</v>
      </c>
      <c r="E3533" t="str">
        <f>[3]location_price_variance!E3533</f>
        <v>Dried Bucatini</v>
      </c>
      <c r="F3533" t="str">
        <f>[3]location_price_variance!F3533</f>
        <v>Pasta</v>
      </c>
      <c r="G3533">
        <f>[3]location_price_variance!G3533</f>
        <v>20</v>
      </c>
      <c r="H3533">
        <f>[3]location_price_variance!H3533</f>
        <v>42.4</v>
      </c>
      <c r="I3533">
        <f>[3]location_price_variance!I3533</f>
        <v>2.12</v>
      </c>
      <c r="J3533">
        <f>[3]location_price_variance!J3533</f>
        <v>2.12</v>
      </c>
      <c r="K3533">
        <f>[3]location_price_variance!K3533</f>
        <v>2.12</v>
      </c>
      <c r="L3533">
        <f>[3]location_price_variance!L3533</f>
        <v>1</v>
      </c>
    </row>
    <row r="3534" spans="1:12" x14ac:dyDescent="0.2">
      <c r="A3534">
        <f>[3]location_price_variance!A3534</f>
        <v>4</v>
      </c>
      <c r="B3534" t="str">
        <f>[3]location_price_variance!B3534</f>
        <v>Eataly Chicago</v>
      </c>
      <c r="C3534" s="9">
        <f>[3]location_price_variance!C3534</f>
        <v>46204</v>
      </c>
      <c r="D3534">
        <f>[3]location_price_variance!D3534</f>
        <v>36</v>
      </c>
      <c r="E3534" t="str">
        <f>[3]location_price_variance!E3534</f>
        <v>Dried Bucatini</v>
      </c>
      <c r="F3534" t="str">
        <f>[3]location_price_variance!F3534</f>
        <v>Pasta</v>
      </c>
      <c r="G3534">
        <f>[3]location_price_variance!G3534</f>
        <v>40</v>
      </c>
      <c r="H3534">
        <f>[3]location_price_variance!H3534</f>
        <v>82.8</v>
      </c>
      <c r="I3534">
        <f>[3]location_price_variance!I3534</f>
        <v>2.0699999999999998</v>
      </c>
      <c r="J3534">
        <f>[3]location_price_variance!J3534</f>
        <v>2.09</v>
      </c>
      <c r="K3534">
        <f>[3]location_price_variance!K3534</f>
        <v>2.0499999999999998</v>
      </c>
      <c r="L3534">
        <f>[3]location_price_variance!L3534</f>
        <v>2</v>
      </c>
    </row>
    <row r="3535" spans="1:12" x14ac:dyDescent="0.2">
      <c r="A3535">
        <f>[3]location_price_variance!A3535</f>
        <v>4</v>
      </c>
      <c r="B3535" t="str">
        <f>[3]location_price_variance!B3535</f>
        <v>Eataly Chicago</v>
      </c>
      <c r="C3535" s="9">
        <f>[3]location_price_variance!C3535</f>
        <v>46235</v>
      </c>
      <c r="D3535">
        <f>[3]location_price_variance!D3535</f>
        <v>36</v>
      </c>
      <c r="E3535" t="str">
        <f>[3]location_price_variance!E3535</f>
        <v>Dried Bucatini</v>
      </c>
      <c r="F3535" t="str">
        <f>[3]location_price_variance!F3535</f>
        <v>Pasta</v>
      </c>
      <c r="G3535">
        <f>[3]location_price_variance!G3535</f>
        <v>20</v>
      </c>
      <c r="H3535">
        <f>[3]location_price_variance!H3535</f>
        <v>41.6</v>
      </c>
      <c r="I3535">
        <f>[3]location_price_variance!I3535</f>
        <v>2.08</v>
      </c>
      <c r="J3535">
        <f>[3]location_price_variance!J3535</f>
        <v>2.08</v>
      </c>
      <c r="K3535">
        <f>[3]location_price_variance!K3535</f>
        <v>2.08</v>
      </c>
      <c r="L3535">
        <f>[3]location_price_variance!L3535</f>
        <v>1</v>
      </c>
    </row>
    <row r="3536" spans="1:12" x14ac:dyDescent="0.2">
      <c r="A3536">
        <f>[3]location_price_variance!A3536</f>
        <v>4</v>
      </c>
      <c r="B3536" t="str">
        <f>[3]location_price_variance!B3536</f>
        <v>Eataly Chicago</v>
      </c>
      <c r="C3536" s="9">
        <f>[3]location_price_variance!C3536</f>
        <v>46266</v>
      </c>
      <c r="D3536">
        <f>[3]location_price_variance!D3536</f>
        <v>36</v>
      </c>
      <c r="E3536" t="str">
        <f>[3]location_price_variance!E3536</f>
        <v>Dried Bucatini</v>
      </c>
      <c r="F3536" t="str">
        <f>[3]location_price_variance!F3536</f>
        <v>Pasta</v>
      </c>
      <c r="G3536">
        <f>[3]location_price_variance!G3536</f>
        <v>20</v>
      </c>
      <c r="H3536">
        <f>[3]location_price_variance!H3536</f>
        <v>43.6</v>
      </c>
      <c r="I3536">
        <f>[3]location_price_variance!I3536</f>
        <v>2.1800000000000002</v>
      </c>
      <c r="J3536">
        <f>[3]location_price_variance!J3536</f>
        <v>2.1800000000000002</v>
      </c>
      <c r="K3536">
        <f>[3]location_price_variance!K3536</f>
        <v>2.1800000000000002</v>
      </c>
      <c r="L3536">
        <f>[3]location_price_variance!L3536</f>
        <v>1</v>
      </c>
    </row>
    <row r="3537" spans="1:12" x14ac:dyDescent="0.2">
      <c r="A3537">
        <f>[3]location_price_variance!A3537</f>
        <v>4</v>
      </c>
      <c r="B3537" t="str">
        <f>[3]location_price_variance!B3537</f>
        <v>Eataly Chicago</v>
      </c>
      <c r="C3537" s="9">
        <f>[3]location_price_variance!C3537</f>
        <v>45689</v>
      </c>
      <c r="D3537">
        <f>[3]location_price_variance!D3537</f>
        <v>37</v>
      </c>
      <c r="E3537" t="str">
        <f>[3]location_price_variance!E3537</f>
        <v>Pine Nuts</v>
      </c>
      <c r="F3537" t="str">
        <f>[3]location_price_variance!F3537</f>
        <v>Pantry</v>
      </c>
      <c r="G3537">
        <f>[3]location_price_variance!G3537</f>
        <v>32</v>
      </c>
      <c r="H3537">
        <f>[3]location_price_variance!H3537</f>
        <v>42.88</v>
      </c>
      <c r="I3537">
        <f>[3]location_price_variance!I3537</f>
        <v>1.34</v>
      </c>
      <c r="J3537">
        <f>[3]location_price_variance!J3537</f>
        <v>1.36</v>
      </c>
      <c r="K3537">
        <f>[3]location_price_variance!K3537</f>
        <v>1.32</v>
      </c>
      <c r="L3537">
        <f>[3]location_price_variance!L3537</f>
        <v>2</v>
      </c>
    </row>
    <row r="3538" spans="1:12" x14ac:dyDescent="0.2">
      <c r="A3538">
        <f>[3]location_price_variance!A3538</f>
        <v>4</v>
      </c>
      <c r="B3538" t="str">
        <f>[3]location_price_variance!B3538</f>
        <v>Eataly Chicago</v>
      </c>
      <c r="C3538" s="9">
        <f>[3]location_price_variance!C3538</f>
        <v>45717</v>
      </c>
      <c r="D3538">
        <f>[3]location_price_variance!D3538</f>
        <v>37</v>
      </c>
      <c r="E3538" t="str">
        <f>[3]location_price_variance!E3538</f>
        <v>Pine Nuts</v>
      </c>
      <c r="F3538" t="str">
        <f>[3]location_price_variance!F3538</f>
        <v>Pantry</v>
      </c>
      <c r="G3538">
        <f>[3]location_price_variance!G3538</f>
        <v>16</v>
      </c>
      <c r="H3538">
        <f>[3]location_price_variance!H3538</f>
        <v>21.76</v>
      </c>
      <c r="I3538">
        <f>[3]location_price_variance!I3538</f>
        <v>1.36</v>
      </c>
      <c r="J3538">
        <f>[3]location_price_variance!J3538</f>
        <v>1.36</v>
      </c>
      <c r="K3538">
        <f>[3]location_price_variance!K3538</f>
        <v>1.36</v>
      </c>
      <c r="L3538">
        <f>[3]location_price_variance!L3538</f>
        <v>1</v>
      </c>
    </row>
    <row r="3539" spans="1:12" x14ac:dyDescent="0.2">
      <c r="A3539">
        <f>[3]location_price_variance!A3539</f>
        <v>4</v>
      </c>
      <c r="B3539" t="str">
        <f>[3]location_price_variance!B3539</f>
        <v>Eataly Chicago</v>
      </c>
      <c r="C3539" s="9">
        <f>[3]location_price_variance!C3539</f>
        <v>45748</v>
      </c>
      <c r="D3539">
        <f>[3]location_price_variance!D3539</f>
        <v>37</v>
      </c>
      <c r="E3539" t="str">
        <f>[3]location_price_variance!E3539</f>
        <v>Pine Nuts</v>
      </c>
      <c r="F3539" t="str">
        <f>[3]location_price_variance!F3539</f>
        <v>Pantry</v>
      </c>
      <c r="G3539">
        <f>[3]location_price_variance!G3539</f>
        <v>32</v>
      </c>
      <c r="H3539">
        <f>[3]location_price_variance!H3539</f>
        <v>43.68</v>
      </c>
      <c r="I3539">
        <f>[3]location_price_variance!I3539</f>
        <v>1.365</v>
      </c>
      <c r="J3539">
        <f>[3]location_price_variance!J3539</f>
        <v>1.37</v>
      </c>
      <c r="K3539">
        <f>[3]location_price_variance!K3539</f>
        <v>1.36</v>
      </c>
      <c r="L3539">
        <f>[3]location_price_variance!L3539</f>
        <v>2</v>
      </c>
    </row>
    <row r="3540" spans="1:12" x14ac:dyDescent="0.2">
      <c r="A3540">
        <f>[3]location_price_variance!A3540</f>
        <v>4</v>
      </c>
      <c r="B3540" t="str">
        <f>[3]location_price_variance!B3540</f>
        <v>Eataly Chicago</v>
      </c>
      <c r="C3540" s="9">
        <f>[3]location_price_variance!C3540</f>
        <v>45778</v>
      </c>
      <c r="D3540">
        <f>[3]location_price_variance!D3540</f>
        <v>37</v>
      </c>
      <c r="E3540" t="str">
        <f>[3]location_price_variance!E3540</f>
        <v>Pine Nuts</v>
      </c>
      <c r="F3540" t="str">
        <f>[3]location_price_variance!F3540</f>
        <v>Pantry</v>
      </c>
      <c r="G3540">
        <f>[3]location_price_variance!G3540</f>
        <v>32</v>
      </c>
      <c r="H3540">
        <f>[3]location_price_variance!H3540</f>
        <v>43.2</v>
      </c>
      <c r="I3540">
        <f>[3]location_price_variance!I3540</f>
        <v>1.35</v>
      </c>
      <c r="J3540">
        <f>[3]location_price_variance!J3540</f>
        <v>1.37</v>
      </c>
      <c r="K3540">
        <f>[3]location_price_variance!K3540</f>
        <v>1.33</v>
      </c>
      <c r="L3540">
        <f>[3]location_price_variance!L3540</f>
        <v>2</v>
      </c>
    </row>
    <row r="3541" spans="1:12" x14ac:dyDescent="0.2">
      <c r="A3541">
        <f>[3]location_price_variance!A3541</f>
        <v>4</v>
      </c>
      <c r="B3541" t="str">
        <f>[3]location_price_variance!B3541</f>
        <v>Eataly Chicago</v>
      </c>
      <c r="C3541" s="9">
        <f>[3]location_price_variance!C3541</f>
        <v>45809</v>
      </c>
      <c r="D3541">
        <f>[3]location_price_variance!D3541</f>
        <v>37</v>
      </c>
      <c r="E3541" t="str">
        <f>[3]location_price_variance!E3541</f>
        <v>Pine Nuts</v>
      </c>
      <c r="F3541" t="str">
        <f>[3]location_price_variance!F3541</f>
        <v>Pantry</v>
      </c>
      <c r="G3541">
        <f>[3]location_price_variance!G3541</f>
        <v>48</v>
      </c>
      <c r="H3541">
        <f>[3]location_price_variance!H3541</f>
        <v>66.56</v>
      </c>
      <c r="I3541">
        <f>[3]location_price_variance!I3541</f>
        <v>1.3866666670000001</v>
      </c>
      <c r="J3541">
        <f>[3]location_price_variance!J3541</f>
        <v>1.4</v>
      </c>
      <c r="K3541">
        <f>[3]location_price_variance!K3541</f>
        <v>1.36</v>
      </c>
      <c r="L3541">
        <f>[3]location_price_variance!L3541</f>
        <v>2</v>
      </c>
    </row>
    <row r="3542" spans="1:12" x14ac:dyDescent="0.2">
      <c r="A3542">
        <f>[3]location_price_variance!A3542</f>
        <v>4</v>
      </c>
      <c r="B3542" t="str">
        <f>[3]location_price_variance!B3542</f>
        <v>Eataly Chicago</v>
      </c>
      <c r="C3542" s="9">
        <f>[3]location_price_variance!C3542</f>
        <v>45839</v>
      </c>
      <c r="D3542">
        <f>[3]location_price_variance!D3542</f>
        <v>37</v>
      </c>
      <c r="E3542" t="str">
        <f>[3]location_price_variance!E3542</f>
        <v>Pine Nuts</v>
      </c>
      <c r="F3542" t="str">
        <f>[3]location_price_variance!F3542</f>
        <v>Pantry</v>
      </c>
      <c r="G3542">
        <f>[3]location_price_variance!G3542</f>
        <v>48</v>
      </c>
      <c r="H3542">
        <f>[3]location_price_variance!H3542</f>
        <v>64.959999999999994</v>
      </c>
      <c r="I3542">
        <f>[3]location_price_variance!I3542</f>
        <v>1.3533333329999999</v>
      </c>
      <c r="J3542">
        <f>[3]location_price_variance!J3542</f>
        <v>1.37</v>
      </c>
      <c r="K3542">
        <f>[3]location_price_variance!K3542</f>
        <v>1.34</v>
      </c>
      <c r="L3542">
        <f>[3]location_price_variance!L3542</f>
        <v>3</v>
      </c>
    </row>
    <row r="3543" spans="1:12" x14ac:dyDescent="0.2">
      <c r="A3543">
        <f>[3]location_price_variance!A3543</f>
        <v>4</v>
      </c>
      <c r="B3543" t="str">
        <f>[3]location_price_variance!B3543</f>
        <v>Eataly Chicago</v>
      </c>
      <c r="C3543" s="9">
        <f>[3]location_price_variance!C3543</f>
        <v>45870</v>
      </c>
      <c r="D3543">
        <f>[3]location_price_variance!D3543</f>
        <v>37</v>
      </c>
      <c r="E3543" t="str">
        <f>[3]location_price_variance!E3543</f>
        <v>Pine Nuts</v>
      </c>
      <c r="F3543" t="str">
        <f>[3]location_price_variance!F3543</f>
        <v>Pantry</v>
      </c>
      <c r="G3543">
        <f>[3]location_price_variance!G3543</f>
        <v>48</v>
      </c>
      <c r="H3543">
        <f>[3]location_price_variance!H3543</f>
        <v>64.64</v>
      </c>
      <c r="I3543">
        <f>[3]location_price_variance!I3543</f>
        <v>1.346666667</v>
      </c>
      <c r="J3543">
        <f>[3]location_price_variance!J3543</f>
        <v>1.35</v>
      </c>
      <c r="K3543">
        <f>[3]location_price_variance!K3543</f>
        <v>1.34</v>
      </c>
      <c r="L3543">
        <f>[3]location_price_variance!L3543</f>
        <v>2</v>
      </c>
    </row>
    <row r="3544" spans="1:12" x14ac:dyDescent="0.2">
      <c r="A3544">
        <f>[3]location_price_variance!A3544</f>
        <v>4</v>
      </c>
      <c r="B3544" t="str">
        <f>[3]location_price_variance!B3544</f>
        <v>Eataly Chicago</v>
      </c>
      <c r="C3544" s="9">
        <f>[3]location_price_variance!C3544</f>
        <v>45901</v>
      </c>
      <c r="D3544">
        <f>[3]location_price_variance!D3544</f>
        <v>37</v>
      </c>
      <c r="E3544" t="str">
        <f>[3]location_price_variance!E3544</f>
        <v>Pine Nuts</v>
      </c>
      <c r="F3544" t="str">
        <f>[3]location_price_variance!F3544</f>
        <v>Pantry</v>
      </c>
      <c r="G3544">
        <f>[3]location_price_variance!G3544</f>
        <v>32</v>
      </c>
      <c r="H3544">
        <f>[3]location_price_variance!H3544</f>
        <v>43.84</v>
      </c>
      <c r="I3544">
        <f>[3]location_price_variance!I3544</f>
        <v>1.37</v>
      </c>
      <c r="J3544">
        <f>[3]location_price_variance!J3544</f>
        <v>1.37</v>
      </c>
      <c r="K3544">
        <f>[3]location_price_variance!K3544</f>
        <v>1.37</v>
      </c>
      <c r="L3544">
        <f>[3]location_price_variance!L3544</f>
        <v>2</v>
      </c>
    </row>
    <row r="3545" spans="1:12" x14ac:dyDescent="0.2">
      <c r="A3545">
        <f>[3]location_price_variance!A3545</f>
        <v>4</v>
      </c>
      <c r="B3545" t="str">
        <f>[3]location_price_variance!B3545</f>
        <v>Eataly Chicago</v>
      </c>
      <c r="C3545" s="9">
        <f>[3]location_price_variance!C3545</f>
        <v>45931</v>
      </c>
      <c r="D3545">
        <f>[3]location_price_variance!D3545</f>
        <v>37</v>
      </c>
      <c r="E3545" t="str">
        <f>[3]location_price_variance!E3545</f>
        <v>Pine Nuts</v>
      </c>
      <c r="F3545" t="str">
        <f>[3]location_price_variance!F3545</f>
        <v>Pantry</v>
      </c>
      <c r="G3545">
        <f>[3]location_price_variance!G3545</f>
        <v>32</v>
      </c>
      <c r="H3545">
        <f>[3]location_price_variance!H3545</f>
        <v>43.52</v>
      </c>
      <c r="I3545">
        <f>[3]location_price_variance!I3545</f>
        <v>1.36</v>
      </c>
      <c r="J3545">
        <f>[3]location_price_variance!J3545</f>
        <v>1.37</v>
      </c>
      <c r="K3545">
        <f>[3]location_price_variance!K3545</f>
        <v>1.35</v>
      </c>
      <c r="L3545">
        <f>[3]location_price_variance!L3545</f>
        <v>2</v>
      </c>
    </row>
    <row r="3546" spans="1:12" x14ac:dyDescent="0.2">
      <c r="A3546">
        <f>[3]location_price_variance!A3546</f>
        <v>4</v>
      </c>
      <c r="B3546" t="str">
        <f>[3]location_price_variance!B3546</f>
        <v>Eataly Chicago</v>
      </c>
      <c r="C3546" s="9">
        <f>[3]location_price_variance!C3546</f>
        <v>45962</v>
      </c>
      <c r="D3546">
        <f>[3]location_price_variance!D3546</f>
        <v>37</v>
      </c>
      <c r="E3546" t="str">
        <f>[3]location_price_variance!E3546</f>
        <v>Pine Nuts</v>
      </c>
      <c r="F3546" t="str">
        <f>[3]location_price_variance!F3546</f>
        <v>Pantry</v>
      </c>
      <c r="G3546">
        <f>[3]location_price_variance!G3546</f>
        <v>16</v>
      </c>
      <c r="H3546">
        <f>[3]location_price_variance!H3546</f>
        <v>21.6</v>
      </c>
      <c r="I3546">
        <f>[3]location_price_variance!I3546</f>
        <v>1.35</v>
      </c>
      <c r="J3546">
        <f>[3]location_price_variance!J3546</f>
        <v>1.35</v>
      </c>
      <c r="K3546">
        <f>[3]location_price_variance!K3546</f>
        <v>1.35</v>
      </c>
      <c r="L3546">
        <f>[3]location_price_variance!L3546</f>
        <v>1</v>
      </c>
    </row>
    <row r="3547" spans="1:12" x14ac:dyDescent="0.2">
      <c r="A3547">
        <f>[3]location_price_variance!A3547</f>
        <v>4</v>
      </c>
      <c r="B3547" t="str">
        <f>[3]location_price_variance!B3547</f>
        <v>Eataly Chicago</v>
      </c>
      <c r="C3547" s="9">
        <f>[3]location_price_variance!C3547</f>
        <v>45992</v>
      </c>
      <c r="D3547">
        <f>[3]location_price_variance!D3547</f>
        <v>37</v>
      </c>
      <c r="E3547" t="str">
        <f>[3]location_price_variance!E3547</f>
        <v>Pine Nuts</v>
      </c>
      <c r="F3547" t="str">
        <f>[3]location_price_variance!F3547</f>
        <v>Pantry</v>
      </c>
      <c r="G3547">
        <f>[3]location_price_variance!G3547</f>
        <v>48</v>
      </c>
      <c r="H3547">
        <f>[3]location_price_variance!H3547</f>
        <v>64.959999999999994</v>
      </c>
      <c r="I3547">
        <f>[3]location_price_variance!I3547</f>
        <v>1.3533333329999999</v>
      </c>
      <c r="J3547">
        <f>[3]location_price_variance!J3547</f>
        <v>1.37</v>
      </c>
      <c r="K3547">
        <f>[3]location_price_variance!K3547</f>
        <v>1.33</v>
      </c>
      <c r="L3547">
        <f>[3]location_price_variance!L3547</f>
        <v>3</v>
      </c>
    </row>
    <row r="3548" spans="1:12" x14ac:dyDescent="0.2">
      <c r="A3548">
        <f>[3]location_price_variance!A3548</f>
        <v>4</v>
      </c>
      <c r="B3548" t="str">
        <f>[3]location_price_variance!B3548</f>
        <v>Eataly Chicago</v>
      </c>
      <c r="C3548" s="9">
        <f>[3]location_price_variance!C3548</f>
        <v>46023</v>
      </c>
      <c r="D3548">
        <f>[3]location_price_variance!D3548</f>
        <v>37</v>
      </c>
      <c r="E3548" t="str">
        <f>[3]location_price_variance!E3548</f>
        <v>Pine Nuts</v>
      </c>
      <c r="F3548" t="str">
        <f>[3]location_price_variance!F3548</f>
        <v>Pantry</v>
      </c>
      <c r="G3548">
        <f>[3]location_price_variance!G3548</f>
        <v>32</v>
      </c>
      <c r="H3548">
        <f>[3]location_price_variance!H3548</f>
        <v>43.36</v>
      </c>
      <c r="I3548">
        <f>[3]location_price_variance!I3548</f>
        <v>1.355</v>
      </c>
      <c r="J3548">
        <f>[3]location_price_variance!J3548</f>
        <v>1.36</v>
      </c>
      <c r="K3548">
        <f>[3]location_price_variance!K3548</f>
        <v>1.35</v>
      </c>
      <c r="L3548">
        <f>[3]location_price_variance!L3548</f>
        <v>2</v>
      </c>
    </row>
    <row r="3549" spans="1:12" x14ac:dyDescent="0.2">
      <c r="A3549">
        <f>[3]location_price_variance!A3549</f>
        <v>4</v>
      </c>
      <c r="B3549" t="str">
        <f>[3]location_price_variance!B3549</f>
        <v>Eataly Chicago</v>
      </c>
      <c r="C3549" s="9">
        <f>[3]location_price_variance!C3549</f>
        <v>46054</v>
      </c>
      <c r="D3549">
        <f>[3]location_price_variance!D3549</f>
        <v>37</v>
      </c>
      <c r="E3549" t="str">
        <f>[3]location_price_variance!E3549</f>
        <v>Pine Nuts</v>
      </c>
      <c r="F3549" t="str">
        <f>[3]location_price_variance!F3549</f>
        <v>Pantry</v>
      </c>
      <c r="G3549">
        <f>[3]location_price_variance!G3549</f>
        <v>16</v>
      </c>
      <c r="H3549">
        <f>[3]location_price_variance!H3549</f>
        <v>22.24</v>
      </c>
      <c r="I3549">
        <f>[3]location_price_variance!I3549</f>
        <v>1.39</v>
      </c>
      <c r="J3549">
        <f>[3]location_price_variance!J3549</f>
        <v>1.39</v>
      </c>
      <c r="K3549">
        <f>[3]location_price_variance!K3549</f>
        <v>1.39</v>
      </c>
      <c r="L3549">
        <f>[3]location_price_variance!L3549</f>
        <v>1</v>
      </c>
    </row>
    <row r="3550" spans="1:12" x14ac:dyDescent="0.2">
      <c r="A3550">
        <f>[3]location_price_variance!A3550</f>
        <v>4</v>
      </c>
      <c r="B3550" t="str">
        <f>[3]location_price_variance!B3550</f>
        <v>Eataly Chicago</v>
      </c>
      <c r="C3550" s="9">
        <f>[3]location_price_variance!C3550</f>
        <v>46082</v>
      </c>
      <c r="D3550">
        <f>[3]location_price_variance!D3550</f>
        <v>37</v>
      </c>
      <c r="E3550" t="str">
        <f>[3]location_price_variance!E3550</f>
        <v>Pine Nuts</v>
      </c>
      <c r="F3550" t="str">
        <f>[3]location_price_variance!F3550</f>
        <v>Pantry</v>
      </c>
      <c r="G3550">
        <f>[3]location_price_variance!G3550</f>
        <v>32</v>
      </c>
      <c r="H3550">
        <f>[3]location_price_variance!H3550</f>
        <v>44.32</v>
      </c>
      <c r="I3550">
        <f>[3]location_price_variance!I3550</f>
        <v>1.385</v>
      </c>
      <c r="J3550">
        <f>[3]location_price_variance!J3550</f>
        <v>1.39</v>
      </c>
      <c r="K3550">
        <f>[3]location_price_variance!K3550</f>
        <v>1.38</v>
      </c>
      <c r="L3550">
        <f>[3]location_price_variance!L3550</f>
        <v>2</v>
      </c>
    </row>
    <row r="3551" spans="1:12" x14ac:dyDescent="0.2">
      <c r="A3551">
        <f>[3]location_price_variance!A3551</f>
        <v>4</v>
      </c>
      <c r="B3551" t="str">
        <f>[3]location_price_variance!B3551</f>
        <v>Eataly Chicago</v>
      </c>
      <c r="C3551" s="9">
        <f>[3]location_price_variance!C3551</f>
        <v>46113</v>
      </c>
      <c r="D3551">
        <f>[3]location_price_variance!D3551</f>
        <v>37</v>
      </c>
      <c r="E3551" t="str">
        <f>[3]location_price_variance!E3551</f>
        <v>Pine Nuts</v>
      </c>
      <c r="F3551" t="str">
        <f>[3]location_price_variance!F3551</f>
        <v>Pantry</v>
      </c>
      <c r="G3551">
        <f>[3]location_price_variance!G3551</f>
        <v>32</v>
      </c>
      <c r="H3551">
        <f>[3]location_price_variance!H3551</f>
        <v>44.32</v>
      </c>
      <c r="I3551">
        <f>[3]location_price_variance!I3551</f>
        <v>1.385</v>
      </c>
      <c r="J3551">
        <f>[3]location_price_variance!J3551</f>
        <v>1.39</v>
      </c>
      <c r="K3551">
        <f>[3]location_price_variance!K3551</f>
        <v>1.38</v>
      </c>
      <c r="L3551">
        <f>[3]location_price_variance!L3551</f>
        <v>2</v>
      </c>
    </row>
    <row r="3552" spans="1:12" x14ac:dyDescent="0.2">
      <c r="A3552">
        <f>[3]location_price_variance!A3552</f>
        <v>4</v>
      </c>
      <c r="B3552" t="str">
        <f>[3]location_price_variance!B3552</f>
        <v>Eataly Chicago</v>
      </c>
      <c r="C3552" s="9">
        <f>[3]location_price_variance!C3552</f>
        <v>46143</v>
      </c>
      <c r="D3552">
        <f>[3]location_price_variance!D3552</f>
        <v>37</v>
      </c>
      <c r="E3552" t="str">
        <f>[3]location_price_variance!E3552</f>
        <v>Pine Nuts</v>
      </c>
      <c r="F3552" t="str">
        <f>[3]location_price_variance!F3552</f>
        <v>Pantry</v>
      </c>
      <c r="G3552">
        <f>[3]location_price_variance!G3552</f>
        <v>48</v>
      </c>
      <c r="H3552">
        <f>[3]location_price_variance!H3552</f>
        <v>66.400000000000006</v>
      </c>
      <c r="I3552">
        <f>[3]location_price_variance!I3552</f>
        <v>1.3833333329999999</v>
      </c>
      <c r="J3552">
        <f>[3]location_price_variance!J3552</f>
        <v>1.39</v>
      </c>
      <c r="K3552">
        <f>[3]location_price_variance!K3552</f>
        <v>1.38</v>
      </c>
      <c r="L3552">
        <f>[3]location_price_variance!L3552</f>
        <v>2</v>
      </c>
    </row>
    <row r="3553" spans="1:12" x14ac:dyDescent="0.2">
      <c r="A3553">
        <f>[3]location_price_variance!A3553</f>
        <v>4</v>
      </c>
      <c r="B3553" t="str">
        <f>[3]location_price_variance!B3553</f>
        <v>Eataly Chicago</v>
      </c>
      <c r="C3553" s="9">
        <f>[3]location_price_variance!C3553</f>
        <v>46174</v>
      </c>
      <c r="D3553">
        <f>[3]location_price_variance!D3553</f>
        <v>37</v>
      </c>
      <c r="E3553" t="str">
        <f>[3]location_price_variance!E3553</f>
        <v>Pine Nuts</v>
      </c>
      <c r="F3553" t="str">
        <f>[3]location_price_variance!F3553</f>
        <v>Pantry</v>
      </c>
      <c r="G3553">
        <f>[3]location_price_variance!G3553</f>
        <v>48</v>
      </c>
      <c r="H3553">
        <f>[3]location_price_variance!H3553</f>
        <v>66.08</v>
      </c>
      <c r="I3553">
        <f>[3]location_price_variance!I3553</f>
        <v>1.3766666670000001</v>
      </c>
      <c r="J3553">
        <f>[3]location_price_variance!J3553</f>
        <v>1.38</v>
      </c>
      <c r="K3553">
        <f>[3]location_price_variance!K3553</f>
        <v>1.37</v>
      </c>
      <c r="L3553">
        <f>[3]location_price_variance!L3553</f>
        <v>3</v>
      </c>
    </row>
    <row r="3554" spans="1:12" x14ac:dyDescent="0.2">
      <c r="A3554">
        <f>[3]location_price_variance!A3554</f>
        <v>4</v>
      </c>
      <c r="B3554" t="str">
        <f>[3]location_price_variance!B3554</f>
        <v>Eataly Chicago</v>
      </c>
      <c r="C3554" s="9">
        <f>[3]location_price_variance!C3554</f>
        <v>46204</v>
      </c>
      <c r="D3554">
        <f>[3]location_price_variance!D3554</f>
        <v>37</v>
      </c>
      <c r="E3554" t="str">
        <f>[3]location_price_variance!E3554</f>
        <v>Pine Nuts</v>
      </c>
      <c r="F3554" t="str">
        <f>[3]location_price_variance!F3554</f>
        <v>Pantry</v>
      </c>
      <c r="G3554">
        <f>[3]location_price_variance!G3554</f>
        <v>32</v>
      </c>
      <c r="H3554">
        <f>[3]location_price_variance!H3554</f>
        <v>44</v>
      </c>
      <c r="I3554">
        <f>[3]location_price_variance!I3554</f>
        <v>1.375</v>
      </c>
      <c r="J3554">
        <f>[3]location_price_variance!J3554</f>
        <v>1.39</v>
      </c>
      <c r="K3554">
        <f>[3]location_price_variance!K3554</f>
        <v>1.36</v>
      </c>
      <c r="L3554">
        <f>[3]location_price_variance!L3554</f>
        <v>2</v>
      </c>
    </row>
    <row r="3555" spans="1:12" x14ac:dyDescent="0.2">
      <c r="A3555">
        <f>[3]location_price_variance!A3555</f>
        <v>4</v>
      </c>
      <c r="B3555" t="str">
        <f>[3]location_price_variance!B3555</f>
        <v>Eataly Chicago</v>
      </c>
      <c r="C3555" s="9">
        <f>[3]location_price_variance!C3555</f>
        <v>46235</v>
      </c>
      <c r="D3555">
        <f>[3]location_price_variance!D3555</f>
        <v>37</v>
      </c>
      <c r="E3555" t="str">
        <f>[3]location_price_variance!E3555</f>
        <v>Pine Nuts</v>
      </c>
      <c r="F3555" t="str">
        <f>[3]location_price_variance!F3555</f>
        <v>Pantry</v>
      </c>
      <c r="G3555">
        <f>[3]location_price_variance!G3555</f>
        <v>32</v>
      </c>
      <c r="H3555">
        <f>[3]location_price_variance!H3555</f>
        <v>43.68</v>
      </c>
      <c r="I3555">
        <f>[3]location_price_variance!I3555</f>
        <v>1.365</v>
      </c>
      <c r="J3555">
        <f>[3]location_price_variance!J3555</f>
        <v>1.37</v>
      </c>
      <c r="K3555">
        <f>[3]location_price_variance!K3555</f>
        <v>1.36</v>
      </c>
      <c r="L3555">
        <f>[3]location_price_variance!L3555</f>
        <v>2</v>
      </c>
    </row>
    <row r="3556" spans="1:12" x14ac:dyDescent="0.2">
      <c r="A3556">
        <f>[3]location_price_variance!A3556</f>
        <v>4</v>
      </c>
      <c r="B3556" t="str">
        <f>[3]location_price_variance!B3556</f>
        <v>Eataly Chicago</v>
      </c>
      <c r="C3556" s="9">
        <f>[3]location_price_variance!C3556</f>
        <v>46266</v>
      </c>
      <c r="D3556">
        <f>[3]location_price_variance!D3556</f>
        <v>37</v>
      </c>
      <c r="E3556" t="str">
        <f>[3]location_price_variance!E3556</f>
        <v>Pine Nuts</v>
      </c>
      <c r="F3556" t="str">
        <f>[3]location_price_variance!F3556</f>
        <v>Pantry</v>
      </c>
      <c r="G3556">
        <f>[3]location_price_variance!G3556</f>
        <v>32</v>
      </c>
      <c r="H3556">
        <f>[3]location_price_variance!H3556</f>
        <v>43.68</v>
      </c>
      <c r="I3556">
        <f>[3]location_price_variance!I3556</f>
        <v>1.365</v>
      </c>
      <c r="J3556">
        <f>[3]location_price_variance!J3556</f>
        <v>1.37</v>
      </c>
      <c r="K3556">
        <f>[3]location_price_variance!K3556</f>
        <v>1.36</v>
      </c>
      <c r="L3556">
        <f>[3]location_price_variance!L3556</f>
        <v>2</v>
      </c>
    </row>
    <row r="3557" spans="1:12" x14ac:dyDescent="0.2">
      <c r="A3557">
        <f>[3]location_price_variance!A3557</f>
        <v>4</v>
      </c>
      <c r="B3557" t="str">
        <f>[3]location_price_variance!B3557</f>
        <v>Eataly Chicago</v>
      </c>
      <c r="C3557" s="9">
        <f>[3]location_price_variance!C3557</f>
        <v>45689</v>
      </c>
      <c r="D3557">
        <f>[3]location_price_variance!D3557</f>
        <v>38</v>
      </c>
      <c r="E3557" t="str">
        <f>[3]location_price_variance!E3557</f>
        <v>Gorgonzola</v>
      </c>
      <c r="F3557" t="str">
        <f>[3]location_price_variance!F3557</f>
        <v>Dairy</v>
      </c>
      <c r="G3557">
        <f>[3]location_price_variance!G3557</f>
        <v>18.5</v>
      </c>
      <c r="H3557">
        <f>[3]location_price_variance!H3557</f>
        <v>231.535</v>
      </c>
      <c r="I3557">
        <f>[3]location_price_variance!I3557</f>
        <v>12.515405404999999</v>
      </c>
      <c r="J3557">
        <f>[3]location_price_variance!J3557</f>
        <v>12.65</v>
      </c>
      <c r="K3557">
        <f>[3]location_price_variance!K3557</f>
        <v>12.37</v>
      </c>
      <c r="L3557">
        <f>[3]location_price_variance!L3557</f>
        <v>8</v>
      </c>
    </row>
    <row r="3558" spans="1:12" x14ac:dyDescent="0.2">
      <c r="A3558">
        <f>[3]location_price_variance!A3558</f>
        <v>4</v>
      </c>
      <c r="B3558" t="str">
        <f>[3]location_price_variance!B3558</f>
        <v>Eataly Chicago</v>
      </c>
      <c r="C3558" s="9">
        <f>[3]location_price_variance!C3558</f>
        <v>45717</v>
      </c>
      <c r="D3558">
        <f>[3]location_price_variance!D3558</f>
        <v>38</v>
      </c>
      <c r="E3558" t="str">
        <f>[3]location_price_variance!E3558</f>
        <v>Gorgonzola</v>
      </c>
      <c r="F3558" t="str">
        <f>[3]location_price_variance!F3558</f>
        <v>Dairy</v>
      </c>
      <c r="G3558">
        <f>[3]location_price_variance!G3558</f>
        <v>17</v>
      </c>
      <c r="H3558">
        <f>[3]location_price_variance!H3558</f>
        <v>214.42500000000001</v>
      </c>
      <c r="I3558">
        <f>[3]location_price_variance!I3558</f>
        <v>12.613235294000001</v>
      </c>
      <c r="J3558">
        <f>[3]location_price_variance!J3558</f>
        <v>12.74</v>
      </c>
      <c r="K3558">
        <f>[3]location_price_variance!K3558</f>
        <v>12.46</v>
      </c>
      <c r="L3558">
        <f>[3]location_price_variance!L3558</f>
        <v>8</v>
      </c>
    </row>
    <row r="3559" spans="1:12" x14ac:dyDescent="0.2">
      <c r="A3559">
        <f>[3]location_price_variance!A3559</f>
        <v>4</v>
      </c>
      <c r="B3559" t="str">
        <f>[3]location_price_variance!B3559</f>
        <v>Eataly Chicago</v>
      </c>
      <c r="C3559" s="9">
        <f>[3]location_price_variance!C3559</f>
        <v>45748</v>
      </c>
      <c r="D3559">
        <f>[3]location_price_variance!D3559</f>
        <v>38</v>
      </c>
      <c r="E3559" t="str">
        <f>[3]location_price_variance!E3559</f>
        <v>Gorgonzola</v>
      </c>
      <c r="F3559" t="str">
        <f>[3]location_price_variance!F3559</f>
        <v>Dairy</v>
      </c>
      <c r="G3559">
        <f>[3]location_price_variance!G3559</f>
        <v>21.5</v>
      </c>
      <c r="H3559">
        <f>[3]location_price_variance!H3559</f>
        <v>274.97500000000002</v>
      </c>
      <c r="I3559">
        <f>[3]location_price_variance!I3559</f>
        <v>12.789534884</v>
      </c>
      <c r="J3559">
        <f>[3]location_price_variance!J3559</f>
        <v>13.56</v>
      </c>
      <c r="K3559">
        <f>[3]location_price_variance!K3559</f>
        <v>12.41</v>
      </c>
      <c r="L3559">
        <f>[3]location_price_variance!L3559</f>
        <v>9</v>
      </c>
    </row>
    <row r="3560" spans="1:12" x14ac:dyDescent="0.2">
      <c r="A3560">
        <f>[3]location_price_variance!A3560</f>
        <v>4</v>
      </c>
      <c r="B3560" t="str">
        <f>[3]location_price_variance!B3560</f>
        <v>Eataly Chicago</v>
      </c>
      <c r="C3560" s="9">
        <f>[3]location_price_variance!C3560</f>
        <v>45778</v>
      </c>
      <c r="D3560">
        <f>[3]location_price_variance!D3560</f>
        <v>38</v>
      </c>
      <c r="E3560" t="str">
        <f>[3]location_price_variance!E3560</f>
        <v>Gorgonzola</v>
      </c>
      <c r="F3560" t="str">
        <f>[3]location_price_variance!F3560</f>
        <v>Dairy</v>
      </c>
      <c r="G3560">
        <f>[3]location_price_variance!G3560</f>
        <v>20.5</v>
      </c>
      <c r="H3560">
        <f>[3]location_price_variance!H3560</f>
        <v>261.51</v>
      </c>
      <c r="I3560">
        <f>[3]location_price_variance!I3560</f>
        <v>12.756585365999999</v>
      </c>
      <c r="J3560">
        <f>[3]location_price_variance!J3560</f>
        <v>13.06</v>
      </c>
      <c r="K3560">
        <f>[3]location_price_variance!K3560</f>
        <v>12.41</v>
      </c>
      <c r="L3560">
        <f>[3]location_price_variance!L3560</f>
        <v>9</v>
      </c>
    </row>
    <row r="3561" spans="1:12" x14ac:dyDescent="0.2">
      <c r="A3561">
        <f>[3]location_price_variance!A3561</f>
        <v>4</v>
      </c>
      <c r="B3561" t="str">
        <f>[3]location_price_variance!B3561</f>
        <v>Eataly Chicago</v>
      </c>
      <c r="C3561" s="9">
        <f>[3]location_price_variance!C3561</f>
        <v>45809</v>
      </c>
      <c r="D3561">
        <f>[3]location_price_variance!D3561</f>
        <v>38</v>
      </c>
      <c r="E3561" t="str">
        <f>[3]location_price_variance!E3561</f>
        <v>Gorgonzola</v>
      </c>
      <c r="F3561" t="str">
        <f>[3]location_price_variance!F3561</f>
        <v>Dairy</v>
      </c>
      <c r="G3561">
        <f>[3]location_price_variance!G3561</f>
        <v>16.5</v>
      </c>
      <c r="H3561">
        <f>[3]location_price_variance!H3561</f>
        <v>212.11500000000001</v>
      </c>
      <c r="I3561">
        <f>[3]location_price_variance!I3561</f>
        <v>12.855454545000001</v>
      </c>
      <c r="J3561">
        <f>[3]location_price_variance!J3561</f>
        <v>12.98</v>
      </c>
      <c r="K3561">
        <f>[3]location_price_variance!K3561</f>
        <v>12.69</v>
      </c>
      <c r="L3561">
        <f>[3]location_price_variance!L3561</f>
        <v>8</v>
      </c>
    </row>
    <row r="3562" spans="1:12" x14ac:dyDescent="0.2">
      <c r="A3562">
        <f>[3]location_price_variance!A3562</f>
        <v>4</v>
      </c>
      <c r="B3562" t="str">
        <f>[3]location_price_variance!B3562</f>
        <v>Eataly Chicago</v>
      </c>
      <c r="C3562" s="9">
        <f>[3]location_price_variance!C3562</f>
        <v>45839</v>
      </c>
      <c r="D3562">
        <f>[3]location_price_variance!D3562</f>
        <v>38</v>
      </c>
      <c r="E3562" t="str">
        <f>[3]location_price_variance!E3562</f>
        <v>Gorgonzola</v>
      </c>
      <c r="F3562" t="str">
        <f>[3]location_price_variance!F3562</f>
        <v>Dairy</v>
      </c>
      <c r="G3562">
        <f>[3]location_price_variance!G3562</f>
        <v>16.5</v>
      </c>
      <c r="H3562">
        <f>[3]location_price_variance!H3562</f>
        <v>212.94499999999999</v>
      </c>
      <c r="I3562">
        <f>[3]location_price_variance!I3562</f>
        <v>12.905757575999999</v>
      </c>
      <c r="J3562">
        <f>[3]location_price_variance!J3562</f>
        <v>13.21</v>
      </c>
      <c r="K3562">
        <f>[3]location_price_variance!K3562</f>
        <v>12.76</v>
      </c>
      <c r="L3562">
        <f>[3]location_price_variance!L3562</f>
        <v>9</v>
      </c>
    </row>
    <row r="3563" spans="1:12" x14ac:dyDescent="0.2">
      <c r="A3563">
        <f>[3]location_price_variance!A3563</f>
        <v>4</v>
      </c>
      <c r="B3563" t="str">
        <f>[3]location_price_variance!B3563</f>
        <v>Eataly Chicago</v>
      </c>
      <c r="C3563" s="9">
        <f>[3]location_price_variance!C3563</f>
        <v>45870</v>
      </c>
      <c r="D3563">
        <f>[3]location_price_variance!D3563</f>
        <v>38</v>
      </c>
      <c r="E3563" t="str">
        <f>[3]location_price_variance!E3563</f>
        <v>Gorgonzola</v>
      </c>
      <c r="F3563" t="str">
        <f>[3]location_price_variance!F3563</f>
        <v>Dairy</v>
      </c>
      <c r="G3563">
        <f>[3]location_price_variance!G3563</f>
        <v>17.5</v>
      </c>
      <c r="H3563">
        <f>[3]location_price_variance!H3563</f>
        <v>227.035</v>
      </c>
      <c r="I3563">
        <f>[3]location_price_variance!I3563</f>
        <v>12.973428570999999</v>
      </c>
      <c r="J3563">
        <f>[3]location_price_variance!J3563</f>
        <v>13.17</v>
      </c>
      <c r="K3563">
        <f>[3]location_price_variance!K3563</f>
        <v>12.73</v>
      </c>
      <c r="L3563">
        <f>[3]location_price_variance!L3563</f>
        <v>9</v>
      </c>
    </row>
    <row r="3564" spans="1:12" x14ac:dyDescent="0.2">
      <c r="A3564">
        <f>[3]location_price_variance!A3564</f>
        <v>4</v>
      </c>
      <c r="B3564" t="str">
        <f>[3]location_price_variance!B3564</f>
        <v>Eataly Chicago</v>
      </c>
      <c r="C3564" s="9">
        <f>[3]location_price_variance!C3564</f>
        <v>45901</v>
      </c>
      <c r="D3564">
        <f>[3]location_price_variance!D3564</f>
        <v>38</v>
      </c>
      <c r="E3564" t="str">
        <f>[3]location_price_variance!E3564</f>
        <v>Gorgonzola</v>
      </c>
      <c r="F3564" t="str">
        <f>[3]location_price_variance!F3564</f>
        <v>Dairy</v>
      </c>
      <c r="G3564">
        <f>[3]location_price_variance!G3564</f>
        <v>19.5</v>
      </c>
      <c r="H3564">
        <f>[3]location_price_variance!H3564</f>
        <v>254.8</v>
      </c>
      <c r="I3564">
        <f>[3]location_price_variance!I3564</f>
        <v>13.066666667</v>
      </c>
      <c r="J3564">
        <f>[3]location_price_variance!J3564</f>
        <v>13.22</v>
      </c>
      <c r="K3564">
        <f>[3]location_price_variance!K3564</f>
        <v>12.87</v>
      </c>
      <c r="L3564">
        <f>[3]location_price_variance!L3564</f>
        <v>9</v>
      </c>
    </row>
    <row r="3565" spans="1:12" x14ac:dyDescent="0.2">
      <c r="A3565">
        <f>[3]location_price_variance!A3565</f>
        <v>4</v>
      </c>
      <c r="B3565" t="str">
        <f>[3]location_price_variance!B3565</f>
        <v>Eataly Chicago</v>
      </c>
      <c r="C3565" s="9">
        <f>[3]location_price_variance!C3565</f>
        <v>45931</v>
      </c>
      <c r="D3565">
        <f>[3]location_price_variance!D3565</f>
        <v>38</v>
      </c>
      <c r="E3565" t="str">
        <f>[3]location_price_variance!E3565</f>
        <v>Gorgonzola</v>
      </c>
      <c r="F3565" t="str">
        <f>[3]location_price_variance!F3565</f>
        <v>Dairy</v>
      </c>
      <c r="G3565">
        <f>[3]location_price_variance!G3565</f>
        <v>26</v>
      </c>
      <c r="H3565">
        <f>[3]location_price_variance!H3565</f>
        <v>344.005</v>
      </c>
      <c r="I3565">
        <f>[3]location_price_variance!I3565</f>
        <v>13.230961538000001</v>
      </c>
      <c r="J3565">
        <f>[3]location_price_variance!J3565</f>
        <v>13.66</v>
      </c>
      <c r="K3565">
        <f>[3]location_price_variance!K3565</f>
        <v>13.02</v>
      </c>
      <c r="L3565">
        <f>[3]location_price_variance!L3565</f>
        <v>9</v>
      </c>
    </row>
    <row r="3566" spans="1:12" x14ac:dyDescent="0.2">
      <c r="A3566">
        <f>[3]location_price_variance!A3566</f>
        <v>4</v>
      </c>
      <c r="B3566" t="str">
        <f>[3]location_price_variance!B3566</f>
        <v>Eataly Chicago</v>
      </c>
      <c r="C3566" s="9">
        <f>[3]location_price_variance!C3566</f>
        <v>45962</v>
      </c>
      <c r="D3566">
        <f>[3]location_price_variance!D3566</f>
        <v>38</v>
      </c>
      <c r="E3566" t="str">
        <f>[3]location_price_variance!E3566</f>
        <v>Gorgonzola</v>
      </c>
      <c r="F3566" t="str">
        <f>[3]location_price_variance!F3566</f>
        <v>Dairy</v>
      </c>
      <c r="G3566">
        <f>[3]location_price_variance!G3566</f>
        <v>19</v>
      </c>
      <c r="H3566">
        <f>[3]location_price_variance!H3566</f>
        <v>247.21</v>
      </c>
      <c r="I3566">
        <f>[3]location_price_variance!I3566</f>
        <v>13.011052632</v>
      </c>
      <c r="J3566">
        <f>[3]location_price_variance!J3566</f>
        <v>13.23</v>
      </c>
      <c r="K3566">
        <f>[3]location_price_variance!K3566</f>
        <v>12.8</v>
      </c>
      <c r="L3566">
        <f>[3]location_price_variance!L3566</f>
        <v>8</v>
      </c>
    </row>
    <row r="3567" spans="1:12" x14ac:dyDescent="0.2">
      <c r="A3567">
        <f>[3]location_price_variance!A3567</f>
        <v>4</v>
      </c>
      <c r="B3567" t="str">
        <f>[3]location_price_variance!B3567</f>
        <v>Eataly Chicago</v>
      </c>
      <c r="C3567" s="9">
        <f>[3]location_price_variance!C3567</f>
        <v>45992</v>
      </c>
      <c r="D3567">
        <f>[3]location_price_variance!D3567</f>
        <v>38</v>
      </c>
      <c r="E3567" t="str">
        <f>[3]location_price_variance!E3567</f>
        <v>Gorgonzola</v>
      </c>
      <c r="F3567" t="str">
        <f>[3]location_price_variance!F3567</f>
        <v>Dairy</v>
      </c>
      <c r="G3567">
        <f>[3]location_price_variance!G3567</f>
        <v>29</v>
      </c>
      <c r="H3567">
        <f>[3]location_price_variance!H3567</f>
        <v>382.495</v>
      </c>
      <c r="I3567">
        <f>[3]location_price_variance!I3567</f>
        <v>13.189482759000001</v>
      </c>
      <c r="J3567">
        <f>[3]location_price_variance!J3567</f>
        <v>13.48</v>
      </c>
      <c r="K3567">
        <f>[3]location_price_variance!K3567</f>
        <v>12.9</v>
      </c>
      <c r="L3567">
        <f>[3]location_price_variance!L3567</f>
        <v>9</v>
      </c>
    </row>
    <row r="3568" spans="1:12" x14ac:dyDescent="0.2">
      <c r="A3568">
        <f>[3]location_price_variance!A3568</f>
        <v>4</v>
      </c>
      <c r="B3568" t="str">
        <f>[3]location_price_variance!B3568</f>
        <v>Eataly Chicago</v>
      </c>
      <c r="C3568" s="9">
        <f>[3]location_price_variance!C3568</f>
        <v>46023</v>
      </c>
      <c r="D3568">
        <f>[3]location_price_variance!D3568</f>
        <v>38</v>
      </c>
      <c r="E3568" t="str">
        <f>[3]location_price_variance!E3568</f>
        <v>Gorgonzola</v>
      </c>
      <c r="F3568" t="str">
        <f>[3]location_price_variance!F3568</f>
        <v>Dairy</v>
      </c>
      <c r="G3568">
        <f>[3]location_price_variance!G3568</f>
        <v>25</v>
      </c>
      <c r="H3568">
        <f>[3]location_price_variance!H3568</f>
        <v>329.95</v>
      </c>
      <c r="I3568">
        <f>[3]location_price_variance!I3568</f>
        <v>13.198</v>
      </c>
      <c r="J3568">
        <f>[3]location_price_variance!J3568</f>
        <v>13.42</v>
      </c>
      <c r="K3568">
        <f>[3]location_price_variance!K3568</f>
        <v>12.88</v>
      </c>
      <c r="L3568">
        <f>[3]location_price_variance!L3568</f>
        <v>9</v>
      </c>
    </row>
    <row r="3569" spans="1:12" x14ac:dyDescent="0.2">
      <c r="A3569">
        <f>[3]location_price_variance!A3569</f>
        <v>4</v>
      </c>
      <c r="B3569" t="str">
        <f>[3]location_price_variance!B3569</f>
        <v>Eataly Chicago</v>
      </c>
      <c r="C3569" s="9">
        <f>[3]location_price_variance!C3569</f>
        <v>46054</v>
      </c>
      <c r="D3569">
        <f>[3]location_price_variance!D3569</f>
        <v>38</v>
      </c>
      <c r="E3569" t="str">
        <f>[3]location_price_variance!E3569</f>
        <v>Gorgonzola</v>
      </c>
      <c r="F3569" t="str">
        <f>[3]location_price_variance!F3569</f>
        <v>Dairy</v>
      </c>
      <c r="G3569">
        <f>[3]location_price_variance!G3569</f>
        <v>20.5</v>
      </c>
      <c r="H3569">
        <f>[3]location_price_variance!H3569</f>
        <v>268.95999999999998</v>
      </c>
      <c r="I3569">
        <f>[3]location_price_variance!I3569</f>
        <v>13.12</v>
      </c>
      <c r="J3569">
        <f>[3]location_price_variance!J3569</f>
        <v>13.27</v>
      </c>
      <c r="K3569">
        <f>[3]location_price_variance!K3569</f>
        <v>12.92</v>
      </c>
      <c r="L3569">
        <f>[3]location_price_variance!L3569</f>
        <v>8</v>
      </c>
    </row>
    <row r="3570" spans="1:12" x14ac:dyDescent="0.2">
      <c r="A3570">
        <f>[3]location_price_variance!A3570</f>
        <v>4</v>
      </c>
      <c r="B3570" t="str">
        <f>[3]location_price_variance!B3570</f>
        <v>Eataly Chicago</v>
      </c>
      <c r="C3570" s="9">
        <f>[3]location_price_variance!C3570</f>
        <v>46082</v>
      </c>
      <c r="D3570">
        <f>[3]location_price_variance!D3570</f>
        <v>38</v>
      </c>
      <c r="E3570" t="str">
        <f>[3]location_price_variance!E3570</f>
        <v>Gorgonzola</v>
      </c>
      <c r="F3570" t="str">
        <f>[3]location_price_variance!F3570</f>
        <v>Dairy</v>
      </c>
      <c r="G3570">
        <f>[3]location_price_variance!G3570</f>
        <v>20.5</v>
      </c>
      <c r="H3570">
        <f>[3]location_price_variance!H3570</f>
        <v>267.43</v>
      </c>
      <c r="I3570">
        <f>[3]location_price_variance!I3570</f>
        <v>13.045365854</v>
      </c>
      <c r="J3570">
        <f>[3]location_price_variance!J3570</f>
        <v>13.27</v>
      </c>
      <c r="K3570">
        <f>[3]location_price_variance!K3570</f>
        <v>12.85</v>
      </c>
      <c r="L3570">
        <f>[3]location_price_variance!L3570</f>
        <v>9</v>
      </c>
    </row>
    <row r="3571" spans="1:12" x14ac:dyDescent="0.2">
      <c r="A3571">
        <f>[3]location_price_variance!A3571</f>
        <v>4</v>
      </c>
      <c r="B3571" t="str">
        <f>[3]location_price_variance!B3571</f>
        <v>Eataly Chicago</v>
      </c>
      <c r="C3571" s="9">
        <f>[3]location_price_variance!C3571</f>
        <v>46113</v>
      </c>
      <c r="D3571">
        <f>[3]location_price_variance!D3571</f>
        <v>38</v>
      </c>
      <c r="E3571" t="str">
        <f>[3]location_price_variance!E3571</f>
        <v>Gorgonzola</v>
      </c>
      <c r="F3571" t="str">
        <f>[3]location_price_variance!F3571</f>
        <v>Dairy</v>
      </c>
      <c r="G3571">
        <f>[3]location_price_variance!G3571</f>
        <v>18</v>
      </c>
      <c r="H3571">
        <f>[3]location_price_variance!H3571</f>
        <v>233.64500000000001</v>
      </c>
      <c r="I3571">
        <f>[3]location_price_variance!I3571</f>
        <v>12.980277778</v>
      </c>
      <c r="J3571">
        <f>[3]location_price_variance!J3571</f>
        <v>13.1</v>
      </c>
      <c r="K3571">
        <f>[3]location_price_variance!K3571</f>
        <v>12.89</v>
      </c>
      <c r="L3571">
        <f>[3]location_price_variance!L3571</f>
        <v>8</v>
      </c>
    </row>
    <row r="3572" spans="1:12" x14ac:dyDescent="0.2">
      <c r="A3572">
        <f>[3]location_price_variance!A3572</f>
        <v>4</v>
      </c>
      <c r="B3572" t="str">
        <f>[3]location_price_variance!B3572</f>
        <v>Eataly Chicago</v>
      </c>
      <c r="C3572" s="9">
        <f>[3]location_price_variance!C3572</f>
        <v>46143</v>
      </c>
      <c r="D3572">
        <f>[3]location_price_variance!D3572</f>
        <v>38</v>
      </c>
      <c r="E3572" t="str">
        <f>[3]location_price_variance!E3572</f>
        <v>Gorgonzola</v>
      </c>
      <c r="F3572" t="str">
        <f>[3]location_price_variance!F3572</f>
        <v>Dairy</v>
      </c>
      <c r="G3572">
        <f>[3]location_price_variance!G3572</f>
        <v>20</v>
      </c>
      <c r="H3572">
        <f>[3]location_price_variance!H3572</f>
        <v>259.685</v>
      </c>
      <c r="I3572">
        <f>[3]location_price_variance!I3572</f>
        <v>12.984249999999999</v>
      </c>
      <c r="J3572">
        <f>[3]location_price_variance!J3572</f>
        <v>13.35</v>
      </c>
      <c r="K3572">
        <f>[3]location_price_variance!K3572</f>
        <v>12.74</v>
      </c>
      <c r="L3572">
        <f>[3]location_price_variance!L3572</f>
        <v>9</v>
      </c>
    </row>
    <row r="3573" spans="1:12" x14ac:dyDescent="0.2">
      <c r="A3573">
        <f>[3]location_price_variance!A3573</f>
        <v>4</v>
      </c>
      <c r="B3573" t="str">
        <f>[3]location_price_variance!B3573</f>
        <v>Eataly Chicago</v>
      </c>
      <c r="C3573" s="9">
        <f>[3]location_price_variance!C3573</f>
        <v>46174</v>
      </c>
      <c r="D3573">
        <f>[3]location_price_variance!D3573</f>
        <v>38</v>
      </c>
      <c r="E3573" t="str">
        <f>[3]location_price_variance!E3573</f>
        <v>Gorgonzola</v>
      </c>
      <c r="F3573" t="str">
        <f>[3]location_price_variance!F3573</f>
        <v>Dairy</v>
      </c>
      <c r="G3573">
        <f>[3]location_price_variance!G3573</f>
        <v>16</v>
      </c>
      <c r="H3573">
        <f>[3]location_price_variance!H3573</f>
        <v>208.10499999999999</v>
      </c>
      <c r="I3573">
        <f>[3]location_price_variance!I3573</f>
        <v>13.006562499999999</v>
      </c>
      <c r="J3573">
        <f>[3]location_price_variance!J3573</f>
        <v>13.16</v>
      </c>
      <c r="K3573">
        <f>[3]location_price_variance!K3573</f>
        <v>12.83</v>
      </c>
      <c r="L3573">
        <f>[3]location_price_variance!L3573</f>
        <v>9</v>
      </c>
    </row>
    <row r="3574" spans="1:12" x14ac:dyDescent="0.2">
      <c r="A3574">
        <f>[3]location_price_variance!A3574</f>
        <v>4</v>
      </c>
      <c r="B3574" t="str">
        <f>[3]location_price_variance!B3574</f>
        <v>Eataly Chicago</v>
      </c>
      <c r="C3574" s="9">
        <f>[3]location_price_variance!C3574</f>
        <v>46204</v>
      </c>
      <c r="D3574">
        <f>[3]location_price_variance!D3574</f>
        <v>38</v>
      </c>
      <c r="E3574" t="str">
        <f>[3]location_price_variance!E3574</f>
        <v>Gorgonzola</v>
      </c>
      <c r="F3574" t="str">
        <f>[3]location_price_variance!F3574</f>
        <v>Dairy</v>
      </c>
      <c r="G3574">
        <f>[3]location_price_variance!G3574</f>
        <v>23</v>
      </c>
      <c r="H3574">
        <f>[3]location_price_variance!H3574</f>
        <v>297.83</v>
      </c>
      <c r="I3574">
        <f>[3]location_price_variance!I3574</f>
        <v>12.949130435000001</v>
      </c>
      <c r="J3574">
        <f>[3]location_price_variance!J3574</f>
        <v>13.23</v>
      </c>
      <c r="K3574">
        <f>[3]location_price_variance!K3574</f>
        <v>12.65</v>
      </c>
      <c r="L3574">
        <f>[3]location_price_variance!L3574</f>
        <v>9</v>
      </c>
    </row>
    <row r="3575" spans="1:12" x14ac:dyDescent="0.2">
      <c r="A3575">
        <f>[3]location_price_variance!A3575</f>
        <v>4</v>
      </c>
      <c r="B3575" t="str">
        <f>[3]location_price_variance!B3575</f>
        <v>Eataly Chicago</v>
      </c>
      <c r="C3575" s="9">
        <f>[3]location_price_variance!C3575</f>
        <v>46235</v>
      </c>
      <c r="D3575">
        <f>[3]location_price_variance!D3575</f>
        <v>38</v>
      </c>
      <c r="E3575" t="str">
        <f>[3]location_price_variance!E3575</f>
        <v>Gorgonzola</v>
      </c>
      <c r="F3575" t="str">
        <f>[3]location_price_variance!F3575</f>
        <v>Dairy</v>
      </c>
      <c r="G3575">
        <f>[3]location_price_variance!G3575</f>
        <v>13</v>
      </c>
      <c r="H3575">
        <f>[3]location_price_variance!H3575</f>
        <v>168.97</v>
      </c>
      <c r="I3575">
        <f>[3]location_price_variance!I3575</f>
        <v>12.997692308</v>
      </c>
      <c r="J3575">
        <f>[3]location_price_variance!J3575</f>
        <v>13.21</v>
      </c>
      <c r="K3575">
        <f>[3]location_price_variance!K3575</f>
        <v>12.75</v>
      </c>
      <c r="L3575">
        <f>[3]location_price_variance!L3575</f>
        <v>8</v>
      </c>
    </row>
    <row r="3576" spans="1:12" x14ac:dyDescent="0.2">
      <c r="A3576">
        <f>[3]location_price_variance!A3576</f>
        <v>4</v>
      </c>
      <c r="B3576" t="str">
        <f>[3]location_price_variance!B3576</f>
        <v>Eataly Chicago</v>
      </c>
      <c r="C3576" s="9">
        <f>[3]location_price_variance!C3576</f>
        <v>46266</v>
      </c>
      <c r="D3576">
        <f>[3]location_price_variance!D3576</f>
        <v>38</v>
      </c>
      <c r="E3576" t="str">
        <f>[3]location_price_variance!E3576</f>
        <v>Gorgonzola</v>
      </c>
      <c r="F3576" t="str">
        <f>[3]location_price_variance!F3576</f>
        <v>Dairy</v>
      </c>
      <c r="G3576">
        <f>[3]location_price_variance!G3576</f>
        <v>21</v>
      </c>
      <c r="H3576">
        <f>[3]location_price_variance!H3576</f>
        <v>275.99</v>
      </c>
      <c r="I3576">
        <f>[3]location_price_variance!I3576</f>
        <v>13.142380952</v>
      </c>
      <c r="J3576">
        <f>[3]location_price_variance!J3576</f>
        <v>13.35</v>
      </c>
      <c r="K3576">
        <f>[3]location_price_variance!K3576</f>
        <v>12.93</v>
      </c>
      <c r="L3576">
        <f>[3]location_price_variance!L3576</f>
        <v>9</v>
      </c>
    </row>
    <row r="3577" spans="1:12" x14ac:dyDescent="0.2">
      <c r="A3577">
        <f>[3]location_price_variance!A3577</f>
        <v>4</v>
      </c>
      <c r="B3577" t="str">
        <f>[3]location_price_variance!B3577</f>
        <v>Eataly Chicago</v>
      </c>
      <c r="C3577" s="9">
        <f>[3]location_price_variance!C3577</f>
        <v>45689</v>
      </c>
      <c r="D3577">
        <f>[3]location_price_variance!D3577</f>
        <v>39</v>
      </c>
      <c r="E3577" t="str">
        <f>[3]location_price_variance!E3577</f>
        <v>Pork Belly</v>
      </c>
      <c r="F3577" t="str">
        <f>[3]location_price_variance!F3577</f>
        <v>Meat</v>
      </c>
      <c r="G3577">
        <f>[3]location_price_variance!G3577</f>
        <v>45</v>
      </c>
      <c r="H3577">
        <f>[3]location_price_variance!H3577</f>
        <v>278.52</v>
      </c>
      <c r="I3577">
        <f>[3]location_price_variance!I3577</f>
        <v>6.1893333330000004</v>
      </c>
      <c r="J3577">
        <f>[3]location_price_variance!J3577</f>
        <v>6.28</v>
      </c>
      <c r="K3577">
        <f>[3]location_price_variance!K3577</f>
        <v>6.1</v>
      </c>
      <c r="L3577">
        <f>[3]location_price_variance!L3577</f>
        <v>8</v>
      </c>
    </row>
    <row r="3578" spans="1:12" x14ac:dyDescent="0.2">
      <c r="A3578">
        <f>[3]location_price_variance!A3578</f>
        <v>4</v>
      </c>
      <c r="B3578" t="str">
        <f>[3]location_price_variance!B3578</f>
        <v>Eataly Chicago</v>
      </c>
      <c r="C3578" s="9">
        <f>[3]location_price_variance!C3578</f>
        <v>45717</v>
      </c>
      <c r="D3578">
        <f>[3]location_price_variance!D3578</f>
        <v>39</v>
      </c>
      <c r="E3578" t="str">
        <f>[3]location_price_variance!E3578</f>
        <v>Pork Belly</v>
      </c>
      <c r="F3578" t="str">
        <f>[3]location_price_variance!F3578</f>
        <v>Meat</v>
      </c>
      <c r="G3578">
        <f>[3]location_price_variance!G3578</f>
        <v>55.25</v>
      </c>
      <c r="H3578">
        <f>[3]location_price_variance!H3578</f>
        <v>349.61250000000001</v>
      </c>
      <c r="I3578">
        <f>[3]location_price_variance!I3578</f>
        <v>6.3278280540000003</v>
      </c>
      <c r="J3578">
        <f>[3]location_price_variance!J3578</f>
        <v>6.56</v>
      </c>
      <c r="K3578">
        <f>[3]location_price_variance!K3578</f>
        <v>6.16</v>
      </c>
      <c r="L3578">
        <f>[3]location_price_variance!L3578</f>
        <v>9</v>
      </c>
    </row>
    <row r="3579" spans="1:12" x14ac:dyDescent="0.2">
      <c r="A3579">
        <f>[3]location_price_variance!A3579</f>
        <v>4</v>
      </c>
      <c r="B3579" t="str">
        <f>[3]location_price_variance!B3579</f>
        <v>Eataly Chicago</v>
      </c>
      <c r="C3579" s="9">
        <f>[3]location_price_variance!C3579</f>
        <v>45748</v>
      </c>
      <c r="D3579">
        <f>[3]location_price_variance!D3579</f>
        <v>39</v>
      </c>
      <c r="E3579" t="str">
        <f>[3]location_price_variance!E3579</f>
        <v>Pork Belly</v>
      </c>
      <c r="F3579" t="str">
        <f>[3]location_price_variance!F3579</f>
        <v>Meat</v>
      </c>
      <c r="G3579">
        <f>[3]location_price_variance!G3579</f>
        <v>45.5</v>
      </c>
      <c r="H3579">
        <f>[3]location_price_variance!H3579</f>
        <v>284.48250000000002</v>
      </c>
      <c r="I3579">
        <f>[3]location_price_variance!I3579</f>
        <v>6.2523626370000001</v>
      </c>
      <c r="J3579">
        <f>[3]location_price_variance!J3579</f>
        <v>6.37</v>
      </c>
      <c r="K3579">
        <f>[3]location_price_variance!K3579</f>
        <v>6.04</v>
      </c>
      <c r="L3579">
        <f>[3]location_price_variance!L3579</f>
        <v>8</v>
      </c>
    </row>
    <row r="3580" spans="1:12" x14ac:dyDescent="0.2">
      <c r="A3580">
        <f>[3]location_price_variance!A3580</f>
        <v>4</v>
      </c>
      <c r="B3580" t="str">
        <f>[3]location_price_variance!B3580</f>
        <v>Eataly Chicago</v>
      </c>
      <c r="C3580" s="9">
        <f>[3]location_price_variance!C3580</f>
        <v>45778</v>
      </c>
      <c r="D3580">
        <f>[3]location_price_variance!D3580</f>
        <v>39</v>
      </c>
      <c r="E3580" t="str">
        <f>[3]location_price_variance!E3580</f>
        <v>Pork Belly</v>
      </c>
      <c r="F3580" t="str">
        <f>[3]location_price_variance!F3580</f>
        <v>Meat</v>
      </c>
      <c r="G3580">
        <f>[3]location_price_variance!G3580</f>
        <v>56.5</v>
      </c>
      <c r="H3580">
        <f>[3]location_price_variance!H3580</f>
        <v>349.77749999999997</v>
      </c>
      <c r="I3580">
        <f>[3]location_price_variance!I3580</f>
        <v>6.1907522119999996</v>
      </c>
      <c r="J3580">
        <f>[3]location_price_variance!J3580</f>
        <v>6.29</v>
      </c>
      <c r="K3580">
        <f>[3]location_price_variance!K3580</f>
        <v>6.1</v>
      </c>
      <c r="L3580">
        <f>[3]location_price_variance!L3580</f>
        <v>9</v>
      </c>
    </row>
    <row r="3581" spans="1:12" x14ac:dyDescent="0.2">
      <c r="A3581">
        <f>[3]location_price_variance!A3581</f>
        <v>4</v>
      </c>
      <c r="B3581" t="str">
        <f>[3]location_price_variance!B3581</f>
        <v>Eataly Chicago</v>
      </c>
      <c r="C3581" s="9">
        <f>[3]location_price_variance!C3581</f>
        <v>45809</v>
      </c>
      <c r="D3581">
        <f>[3]location_price_variance!D3581</f>
        <v>39</v>
      </c>
      <c r="E3581" t="str">
        <f>[3]location_price_variance!E3581</f>
        <v>Pork Belly</v>
      </c>
      <c r="F3581" t="str">
        <f>[3]location_price_variance!F3581</f>
        <v>Meat</v>
      </c>
      <c r="G3581">
        <f>[3]location_price_variance!G3581</f>
        <v>39.25</v>
      </c>
      <c r="H3581">
        <f>[3]location_price_variance!H3581</f>
        <v>246.31</v>
      </c>
      <c r="I3581">
        <f>[3]location_price_variance!I3581</f>
        <v>6.2754140129999998</v>
      </c>
      <c r="J3581">
        <f>[3]location_price_variance!J3581</f>
        <v>6.4</v>
      </c>
      <c r="K3581">
        <f>[3]location_price_variance!K3581</f>
        <v>6.16</v>
      </c>
      <c r="L3581">
        <f>[3]location_price_variance!L3581</f>
        <v>9</v>
      </c>
    </row>
    <row r="3582" spans="1:12" x14ac:dyDescent="0.2">
      <c r="A3582">
        <f>[3]location_price_variance!A3582</f>
        <v>4</v>
      </c>
      <c r="B3582" t="str">
        <f>[3]location_price_variance!B3582</f>
        <v>Eataly Chicago</v>
      </c>
      <c r="C3582" s="9">
        <f>[3]location_price_variance!C3582</f>
        <v>45839</v>
      </c>
      <c r="D3582">
        <f>[3]location_price_variance!D3582</f>
        <v>39</v>
      </c>
      <c r="E3582" t="str">
        <f>[3]location_price_variance!E3582</f>
        <v>Pork Belly</v>
      </c>
      <c r="F3582" t="str">
        <f>[3]location_price_variance!F3582</f>
        <v>Meat</v>
      </c>
      <c r="G3582">
        <f>[3]location_price_variance!G3582</f>
        <v>48</v>
      </c>
      <c r="H3582">
        <f>[3]location_price_variance!H3582</f>
        <v>304.34249999999997</v>
      </c>
      <c r="I3582">
        <f>[3]location_price_variance!I3582</f>
        <v>6.3404687500000003</v>
      </c>
      <c r="J3582">
        <f>[3]location_price_variance!J3582</f>
        <v>6.48</v>
      </c>
      <c r="K3582">
        <f>[3]location_price_variance!K3582</f>
        <v>6.24</v>
      </c>
      <c r="L3582">
        <f>[3]location_price_variance!L3582</f>
        <v>8</v>
      </c>
    </row>
    <row r="3583" spans="1:12" x14ac:dyDescent="0.2">
      <c r="A3583">
        <f>[3]location_price_variance!A3583</f>
        <v>4</v>
      </c>
      <c r="B3583" t="str">
        <f>[3]location_price_variance!B3583</f>
        <v>Eataly Chicago</v>
      </c>
      <c r="C3583" s="9">
        <f>[3]location_price_variance!C3583</f>
        <v>45870</v>
      </c>
      <c r="D3583">
        <f>[3]location_price_variance!D3583</f>
        <v>39</v>
      </c>
      <c r="E3583" t="str">
        <f>[3]location_price_variance!E3583</f>
        <v>Pork Belly</v>
      </c>
      <c r="F3583" t="str">
        <f>[3]location_price_variance!F3583</f>
        <v>Meat</v>
      </c>
      <c r="G3583">
        <f>[3]location_price_variance!G3583</f>
        <v>41.25</v>
      </c>
      <c r="H3583">
        <f>[3]location_price_variance!H3583</f>
        <v>260.64999999999998</v>
      </c>
      <c r="I3583">
        <f>[3]location_price_variance!I3583</f>
        <v>6.3187878790000003</v>
      </c>
      <c r="J3583">
        <f>[3]location_price_variance!J3583</f>
        <v>6.39</v>
      </c>
      <c r="K3583">
        <f>[3]location_price_variance!K3583</f>
        <v>6.26</v>
      </c>
      <c r="L3583">
        <f>[3]location_price_variance!L3583</f>
        <v>8</v>
      </c>
    </row>
    <row r="3584" spans="1:12" x14ac:dyDescent="0.2">
      <c r="A3584">
        <f>[3]location_price_variance!A3584</f>
        <v>4</v>
      </c>
      <c r="B3584" t="str">
        <f>[3]location_price_variance!B3584</f>
        <v>Eataly Chicago</v>
      </c>
      <c r="C3584" s="9">
        <f>[3]location_price_variance!C3584</f>
        <v>45901</v>
      </c>
      <c r="D3584">
        <f>[3]location_price_variance!D3584</f>
        <v>39</v>
      </c>
      <c r="E3584" t="str">
        <f>[3]location_price_variance!E3584</f>
        <v>Pork Belly</v>
      </c>
      <c r="F3584" t="str">
        <f>[3]location_price_variance!F3584</f>
        <v>Meat</v>
      </c>
      <c r="G3584">
        <f>[3]location_price_variance!G3584</f>
        <v>50.5</v>
      </c>
      <c r="H3584">
        <f>[3]location_price_variance!H3584</f>
        <v>321.16500000000002</v>
      </c>
      <c r="I3584">
        <f>[3]location_price_variance!I3584</f>
        <v>6.3597029699999998</v>
      </c>
      <c r="J3584">
        <f>[3]location_price_variance!J3584</f>
        <v>6.44</v>
      </c>
      <c r="K3584">
        <f>[3]location_price_variance!K3584</f>
        <v>6.28</v>
      </c>
      <c r="L3584">
        <f>[3]location_price_variance!L3584</f>
        <v>9</v>
      </c>
    </row>
    <row r="3585" spans="1:12" x14ac:dyDescent="0.2">
      <c r="A3585">
        <f>[3]location_price_variance!A3585</f>
        <v>4</v>
      </c>
      <c r="B3585" t="str">
        <f>[3]location_price_variance!B3585</f>
        <v>Eataly Chicago</v>
      </c>
      <c r="C3585" s="9">
        <f>[3]location_price_variance!C3585</f>
        <v>45931</v>
      </c>
      <c r="D3585">
        <f>[3]location_price_variance!D3585</f>
        <v>39</v>
      </c>
      <c r="E3585" t="str">
        <f>[3]location_price_variance!E3585</f>
        <v>Pork Belly</v>
      </c>
      <c r="F3585" t="str">
        <f>[3]location_price_variance!F3585</f>
        <v>Meat</v>
      </c>
      <c r="G3585">
        <f>[3]location_price_variance!G3585</f>
        <v>62</v>
      </c>
      <c r="H3585">
        <f>[3]location_price_variance!H3585</f>
        <v>397.54500000000002</v>
      </c>
      <c r="I3585">
        <f>[3]location_price_variance!I3585</f>
        <v>6.4120161290000004</v>
      </c>
      <c r="J3585">
        <f>[3]location_price_variance!J3585</f>
        <v>6.56</v>
      </c>
      <c r="K3585">
        <f>[3]location_price_variance!K3585</f>
        <v>6.2</v>
      </c>
      <c r="L3585">
        <f>[3]location_price_variance!L3585</f>
        <v>9</v>
      </c>
    </row>
    <row r="3586" spans="1:12" x14ac:dyDescent="0.2">
      <c r="A3586">
        <f>[3]location_price_variance!A3586</f>
        <v>4</v>
      </c>
      <c r="B3586" t="str">
        <f>[3]location_price_variance!B3586</f>
        <v>Eataly Chicago</v>
      </c>
      <c r="C3586" s="9">
        <f>[3]location_price_variance!C3586</f>
        <v>45962</v>
      </c>
      <c r="D3586">
        <f>[3]location_price_variance!D3586</f>
        <v>39</v>
      </c>
      <c r="E3586" t="str">
        <f>[3]location_price_variance!E3586</f>
        <v>Pork Belly</v>
      </c>
      <c r="F3586" t="str">
        <f>[3]location_price_variance!F3586</f>
        <v>Meat</v>
      </c>
      <c r="G3586">
        <f>[3]location_price_variance!G3586</f>
        <v>51.75</v>
      </c>
      <c r="H3586">
        <f>[3]location_price_variance!H3586</f>
        <v>335.34</v>
      </c>
      <c r="I3586">
        <f>[3]location_price_variance!I3586</f>
        <v>6.48</v>
      </c>
      <c r="J3586">
        <f>[3]location_price_variance!J3586</f>
        <v>6.54</v>
      </c>
      <c r="K3586">
        <f>[3]location_price_variance!K3586</f>
        <v>6.36</v>
      </c>
      <c r="L3586">
        <f>[3]location_price_variance!L3586</f>
        <v>8</v>
      </c>
    </row>
    <row r="3587" spans="1:12" x14ac:dyDescent="0.2">
      <c r="A3587">
        <f>[3]location_price_variance!A3587</f>
        <v>4</v>
      </c>
      <c r="B3587" t="str">
        <f>[3]location_price_variance!B3587</f>
        <v>Eataly Chicago</v>
      </c>
      <c r="C3587" s="9">
        <f>[3]location_price_variance!C3587</f>
        <v>45992</v>
      </c>
      <c r="D3587">
        <f>[3]location_price_variance!D3587</f>
        <v>39</v>
      </c>
      <c r="E3587" t="str">
        <f>[3]location_price_variance!E3587</f>
        <v>Pork Belly</v>
      </c>
      <c r="F3587" t="str">
        <f>[3]location_price_variance!F3587</f>
        <v>Meat</v>
      </c>
      <c r="G3587">
        <f>[3]location_price_variance!G3587</f>
        <v>57.75</v>
      </c>
      <c r="H3587">
        <f>[3]location_price_variance!H3587</f>
        <v>375.24</v>
      </c>
      <c r="I3587">
        <f>[3]location_price_variance!I3587</f>
        <v>6.4976623379999996</v>
      </c>
      <c r="J3587">
        <f>[3]location_price_variance!J3587</f>
        <v>6.6</v>
      </c>
      <c r="K3587">
        <f>[3]location_price_variance!K3587</f>
        <v>6.39</v>
      </c>
      <c r="L3587">
        <f>[3]location_price_variance!L3587</f>
        <v>9</v>
      </c>
    </row>
    <row r="3588" spans="1:12" x14ac:dyDescent="0.2">
      <c r="A3588">
        <f>[3]location_price_variance!A3588</f>
        <v>4</v>
      </c>
      <c r="B3588" t="str">
        <f>[3]location_price_variance!B3588</f>
        <v>Eataly Chicago</v>
      </c>
      <c r="C3588" s="9">
        <f>[3]location_price_variance!C3588</f>
        <v>46023</v>
      </c>
      <c r="D3588">
        <f>[3]location_price_variance!D3588</f>
        <v>39</v>
      </c>
      <c r="E3588" t="str">
        <f>[3]location_price_variance!E3588</f>
        <v>Pork Belly</v>
      </c>
      <c r="F3588" t="str">
        <f>[3]location_price_variance!F3588</f>
        <v>Meat</v>
      </c>
      <c r="G3588">
        <f>[3]location_price_variance!G3588</f>
        <v>50.25</v>
      </c>
      <c r="H3588">
        <f>[3]location_price_variance!H3588</f>
        <v>326.13499999999999</v>
      </c>
      <c r="I3588">
        <f>[3]location_price_variance!I3588</f>
        <v>6.4902487559999997</v>
      </c>
      <c r="J3588">
        <f>[3]location_price_variance!J3588</f>
        <v>6.57</v>
      </c>
      <c r="K3588">
        <f>[3]location_price_variance!K3588</f>
        <v>6.42</v>
      </c>
      <c r="L3588">
        <f>[3]location_price_variance!L3588</f>
        <v>9</v>
      </c>
    </row>
    <row r="3589" spans="1:12" x14ac:dyDescent="0.2">
      <c r="A3589">
        <f>[3]location_price_variance!A3589</f>
        <v>4</v>
      </c>
      <c r="B3589" t="str">
        <f>[3]location_price_variance!B3589</f>
        <v>Eataly Chicago</v>
      </c>
      <c r="C3589" s="9">
        <f>[3]location_price_variance!C3589</f>
        <v>46054</v>
      </c>
      <c r="D3589">
        <f>[3]location_price_variance!D3589</f>
        <v>39</v>
      </c>
      <c r="E3589" t="str">
        <f>[3]location_price_variance!E3589</f>
        <v>Pork Belly</v>
      </c>
      <c r="F3589" t="str">
        <f>[3]location_price_variance!F3589</f>
        <v>Meat</v>
      </c>
      <c r="G3589">
        <f>[3]location_price_variance!G3589</f>
        <v>50.25</v>
      </c>
      <c r="H3589">
        <f>[3]location_price_variance!H3589</f>
        <v>326.005</v>
      </c>
      <c r="I3589">
        <f>[3]location_price_variance!I3589</f>
        <v>6.4876616919999996</v>
      </c>
      <c r="J3589">
        <f>[3]location_price_variance!J3589</f>
        <v>6.62</v>
      </c>
      <c r="K3589">
        <f>[3]location_price_variance!K3589</f>
        <v>6.4</v>
      </c>
      <c r="L3589">
        <f>[3]location_price_variance!L3589</f>
        <v>7</v>
      </c>
    </row>
    <row r="3590" spans="1:12" x14ac:dyDescent="0.2">
      <c r="A3590">
        <f>[3]location_price_variance!A3590</f>
        <v>4</v>
      </c>
      <c r="B3590" t="str">
        <f>[3]location_price_variance!B3590</f>
        <v>Eataly Chicago</v>
      </c>
      <c r="C3590" s="9">
        <f>[3]location_price_variance!C3590</f>
        <v>46082</v>
      </c>
      <c r="D3590">
        <f>[3]location_price_variance!D3590</f>
        <v>39</v>
      </c>
      <c r="E3590" t="str">
        <f>[3]location_price_variance!E3590</f>
        <v>Pork Belly</v>
      </c>
      <c r="F3590" t="str">
        <f>[3]location_price_variance!F3590</f>
        <v>Meat</v>
      </c>
      <c r="G3590">
        <f>[3]location_price_variance!G3590</f>
        <v>47.5</v>
      </c>
      <c r="H3590">
        <f>[3]location_price_variance!H3590</f>
        <v>310.23250000000002</v>
      </c>
      <c r="I3590">
        <f>[3]location_price_variance!I3590</f>
        <v>6.5312105259999997</v>
      </c>
      <c r="J3590">
        <f>[3]location_price_variance!J3590</f>
        <v>6.65</v>
      </c>
      <c r="K3590">
        <f>[3]location_price_variance!K3590</f>
        <v>6.37</v>
      </c>
      <c r="L3590">
        <f>[3]location_price_variance!L3590</f>
        <v>9</v>
      </c>
    </row>
    <row r="3591" spans="1:12" x14ac:dyDescent="0.2">
      <c r="A3591">
        <f>[3]location_price_variance!A3591</f>
        <v>4</v>
      </c>
      <c r="B3591" t="str">
        <f>[3]location_price_variance!B3591</f>
        <v>Eataly Chicago</v>
      </c>
      <c r="C3591" s="9">
        <f>[3]location_price_variance!C3591</f>
        <v>46113</v>
      </c>
      <c r="D3591">
        <f>[3]location_price_variance!D3591</f>
        <v>39</v>
      </c>
      <c r="E3591" t="str">
        <f>[3]location_price_variance!E3591</f>
        <v>Pork Belly</v>
      </c>
      <c r="F3591" t="str">
        <f>[3]location_price_variance!F3591</f>
        <v>Meat</v>
      </c>
      <c r="G3591">
        <f>[3]location_price_variance!G3591</f>
        <v>56</v>
      </c>
      <c r="H3591">
        <f>[3]location_price_variance!H3591</f>
        <v>360.7</v>
      </c>
      <c r="I3591">
        <f>[3]location_price_variance!I3591</f>
        <v>6.441071429</v>
      </c>
      <c r="J3591">
        <f>[3]location_price_variance!J3591</f>
        <v>6.58</v>
      </c>
      <c r="K3591">
        <f>[3]location_price_variance!K3591</f>
        <v>6.27</v>
      </c>
      <c r="L3591">
        <f>[3]location_price_variance!L3591</f>
        <v>9</v>
      </c>
    </row>
    <row r="3592" spans="1:12" x14ac:dyDescent="0.2">
      <c r="A3592">
        <f>[3]location_price_variance!A3592</f>
        <v>4</v>
      </c>
      <c r="B3592" t="str">
        <f>[3]location_price_variance!B3592</f>
        <v>Eataly Chicago</v>
      </c>
      <c r="C3592" s="9">
        <f>[3]location_price_variance!C3592</f>
        <v>46143</v>
      </c>
      <c r="D3592">
        <f>[3]location_price_variance!D3592</f>
        <v>39</v>
      </c>
      <c r="E3592" t="str">
        <f>[3]location_price_variance!E3592</f>
        <v>Pork Belly</v>
      </c>
      <c r="F3592" t="str">
        <f>[3]location_price_variance!F3592</f>
        <v>Meat</v>
      </c>
      <c r="G3592">
        <f>[3]location_price_variance!G3592</f>
        <v>57.5</v>
      </c>
      <c r="H3592">
        <f>[3]location_price_variance!H3592</f>
        <v>368.16500000000002</v>
      </c>
      <c r="I3592">
        <f>[3]location_price_variance!I3592</f>
        <v>6.4028695649999996</v>
      </c>
      <c r="J3592">
        <f>[3]location_price_variance!J3592</f>
        <v>6.51</v>
      </c>
      <c r="K3592">
        <f>[3]location_price_variance!K3592</f>
        <v>6.33</v>
      </c>
      <c r="L3592">
        <f>[3]location_price_variance!L3592</f>
        <v>8</v>
      </c>
    </row>
    <row r="3593" spans="1:12" x14ac:dyDescent="0.2">
      <c r="A3593">
        <f>[3]location_price_variance!A3593</f>
        <v>4</v>
      </c>
      <c r="B3593" t="str">
        <f>[3]location_price_variance!B3593</f>
        <v>Eataly Chicago</v>
      </c>
      <c r="C3593" s="9">
        <f>[3]location_price_variance!C3593</f>
        <v>46174</v>
      </c>
      <c r="D3593">
        <f>[3]location_price_variance!D3593</f>
        <v>39</v>
      </c>
      <c r="E3593" t="str">
        <f>[3]location_price_variance!E3593</f>
        <v>Pork Belly</v>
      </c>
      <c r="F3593" t="str">
        <f>[3]location_price_variance!F3593</f>
        <v>Meat</v>
      </c>
      <c r="G3593">
        <f>[3]location_price_variance!G3593</f>
        <v>45</v>
      </c>
      <c r="H3593">
        <f>[3]location_price_variance!H3593</f>
        <v>289.48500000000001</v>
      </c>
      <c r="I3593">
        <f>[3]location_price_variance!I3593</f>
        <v>6.4329999999999998</v>
      </c>
      <c r="J3593">
        <f>[3]location_price_variance!J3593</f>
        <v>6.54</v>
      </c>
      <c r="K3593">
        <f>[3]location_price_variance!K3593</f>
        <v>6.36</v>
      </c>
      <c r="L3593">
        <f>[3]location_price_variance!L3593</f>
        <v>9</v>
      </c>
    </row>
    <row r="3594" spans="1:12" x14ac:dyDescent="0.2">
      <c r="A3594">
        <f>[3]location_price_variance!A3594</f>
        <v>4</v>
      </c>
      <c r="B3594" t="str">
        <f>[3]location_price_variance!B3594</f>
        <v>Eataly Chicago</v>
      </c>
      <c r="C3594" s="9">
        <f>[3]location_price_variance!C3594</f>
        <v>46204</v>
      </c>
      <c r="D3594">
        <f>[3]location_price_variance!D3594</f>
        <v>39</v>
      </c>
      <c r="E3594" t="str">
        <f>[3]location_price_variance!E3594</f>
        <v>Pork Belly</v>
      </c>
      <c r="F3594" t="str">
        <f>[3]location_price_variance!F3594</f>
        <v>Meat</v>
      </c>
      <c r="G3594">
        <f>[3]location_price_variance!G3594</f>
        <v>47</v>
      </c>
      <c r="H3594">
        <f>[3]location_price_variance!H3594</f>
        <v>304.82249999999999</v>
      </c>
      <c r="I3594">
        <f>[3]location_price_variance!I3594</f>
        <v>6.4855851060000003</v>
      </c>
      <c r="J3594">
        <f>[3]location_price_variance!J3594</f>
        <v>6.61</v>
      </c>
      <c r="K3594">
        <f>[3]location_price_variance!K3594</f>
        <v>6.3</v>
      </c>
      <c r="L3594">
        <f>[3]location_price_variance!L3594</f>
        <v>8</v>
      </c>
    </row>
    <row r="3595" spans="1:12" x14ac:dyDescent="0.2">
      <c r="A3595">
        <f>[3]location_price_variance!A3595</f>
        <v>4</v>
      </c>
      <c r="B3595" t="str">
        <f>[3]location_price_variance!B3595</f>
        <v>Eataly Chicago</v>
      </c>
      <c r="C3595" s="9">
        <f>[3]location_price_variance!C3595</f>
        <v>46235</v>
      </c>
      <c r="D3595">
        <f>[3]location_price_variance!D3595</f>
        <v>39</v>
      </c>
      <c r="E3595" t="str">
        <f>[3]location_price_variance!E3595</f>
        <v>Pork Belly</v>
      </c>
      <c r="F3595" t="str">
        <f>[3]location_price_variance!F3595</f>
        <v>Meat</v>
      </c>
      <c r="G3595">
        <f>[3]location_price_variance!G3595</f>
        <v>47.25</v>
      </c>
      <c r="H3595">
        <f>[3]location_price_variance!H3595</f>
        <v>312.35750000000002</v>
      </c>
      <c r="I3595">
        <f>[3]location_price_variance!I3595</f>
        <v>6.6107407409999999</v>
      </c>
      <c r="J3595">
        <f>[3]location_price_variance!J3595</f>
        <v>6.89</v>
      </c>
      <c r="K3595">
        <f>[3]location_price_variance!K3595</f>
        <v>6.5</v>
      </c>
      <c r="L3595">
        <f>[3]location_price_variance!L3595</f>
        <v>9</v>
      </c>
    </row>
    <row r="3596" spans="1:12" x14ac:dyDescent="0.2">
      <c r="A3596">
        <f>[3]location_price_variance!A3596</f>
        <v>4</v>
      </c>
      <c r="B3596" t="str">
        <f>[3]location_price_variance!B3596</f>
        <v>Eataly Chicago</v>
      </c>
      <c r="C3596" s="9">
        <f>[3]location_price_variance!C3596</f>
        <v>46266</v>
      </c>
      <c r="D3596">
        <f>[3]location_price_variance!D3596</f>
        <v>39</v>
      </c>
      <c r="E3596" t="str">
        <f>[3]location_price_variance!E3596</f>
        <v>Pork Belly</v>
      </c>
      <c r="F3596" t="str">
        <f>[3]location_price_variance!F3596</f>
        <v>Meat</v>
      </c>
      <c r="G3596">
        <f>[3]location_price_variance!G3596</f>
        <v>44.75</v>
      </c>
      <c r="H3596">
        <f>[3]location_price_variance!H3596</f>
        <v>293.84500000000003</v>
      </c>
      <c r="I3596">
        <f>[3]location_price_variance!I3596</f>
        <v>6.5663687150000003</v>
      </c>
      <c r="J3596">
        <f>[3]location_price_variance!J3596</f>
        <v>6.69</v>
      </c>
      <c r="K3596">
        <f>[3]location_price_variance!K3596</f>
        <v>6.39</v>
      </c>
      <c r="L3596">
        <f>[3]location_price_variance!L3596</f>
        <v>8</v>
      </c>
    </row>
    <row r="3597" spans="1:12" x14ac:dyDescent="0.2">
      <c r="A3597">
        <f>[3]location_price_variance!A3597</f>
        <v>4</v>
      </c>
      <c r="B3597" t="str">
        <f>[3]location_price_variance!B3597</f>
        <v>Eataly Chicago</v>
      </c>
      <c r="C3597" s="9">
        <f>[3]location_price_variance!C3597</f>
        <v>45689</v>
      </c>
      <c r="D3597">
        <f>[3]location_price_variance!D3597</f>
        <v>40</v>
      </c>
      <c r="E3597" t="str">
        <f>[3]location_price_variance!E3597</f>
        <v>Fennel Seeds</v>
      </c>
      <c r="F3597" t="str">
        <f>[3]location_price_variance!F3597</f>
        <v>Spice</v>
      </c>
      <c r="G3597">
        <f>[3]location_price_variance!G3597</f>
        <v>4</v>
      </c>
      <c r="H3597">
        <f>[3]location_price_variance!H3597</f>
        <v>2.36</v>
      </c>
      <c r="I3597">
        <f>[3]location_price_variance!I3597</f>
        <v>0.59</v>
      </c>
      <c r="J3597">
        <f>[3]location_price_variance!J3597</f>
        <v>0.59</v>
      </c>
      <c r="K3597">
        <f>[3]location_price_variance!K3597</f>
        <v>0.59</v>
      </c>
      <c r="L3597">
        <f>[3]location_price_variance!L3597</f>
        <v>1</v>
      </c>
    </row>
    <row r="3598" spans="1:12" x14ac:dyDescent="0.2">
      <c r="A3598">
        <f>[3]location_price_variance!A3598</f>
        <v>4</v>
      </c>
      <c r="B3598" t="str">
        <f>[3]location_price_variance!B3598</f>
        <v>Eataly Chicago</v>
      </c>
      <c r="C3598" s="9">
        <f>[3]location_price_variance!C3598</f>
        <v>45748</v>
      </c>
      <c r="D3598">
        <f>[3]location_price_variance!D3598</f>
        <v>40</v>
      </c>
      <c r="E3598" t="str">
        <f>[3]location_price_variance!E3598</f>
        <v>Fennel Seeds</v>
      </c>
      <c r="F3598" t="str">
        <f>[3]location_price_variance!F3598</f>
        <v>Spice</v>
      </c>
      <c r="G3598">
        <f>[3]location_price_variance!G3598</f>
        <v>4</v>
      </c>
      <c r="H3598">
        <f>[3]location_price_variance!H3598</f>
        <v>2.36</v>
      </c>
      <c r="I3598">
        <f>[3]location_price_variance!I3598</f>
        <v>0.59</v>
      </c>
      <c r="J3598">
        <f>[3]location_price_variance!J3598</f>
        <v>0.59</v>
      </c>
      <c r="K3598">
        <f>[3]location_price_variance!K3598</f>
        <v>0.59</v>
      </c>
      <c r="L3598">
        <f>[3]location_price_variance!L3598</f>
        <v>1</v>
      </c>
    </row>
    <row r="3599" spans="1:12" x14ac:dyDescent="0.2">
      <c r="A3599">
        <f>[3]location_price_variance!A3599</f>
        <v>4</v>
      </c>
      <c r="B3599" t="str">
        <f>[3]location_price_variance!B3599</f>
        <v>Eataly Chicago</v>
      </c>
      <c r="C3599" s="9">
        <f>[3]location_price_variance!C3599</f>
        <v>45778</v>
      </c>
      <c r="D3599">
        <f>[3]location_price_variance!D3599</f>
        <v>40</v>
      </c>
      <c r="E3599" t="str">
        <f>[3]location_price_variance!E3599</f>
        <v>Fennel Seeds</v>
      </c>
      <c r="F3599" t="str">
        <f>[3]location_price_variance!F3599</f>
        <v>Spice</v>
      </c>
      <c r="G3599">
        <f>[3]location_price_variance!G3599</f>
        <v>4</v>
      </c>
      <c r="H3599">
        <f>[3]location_price_variance!H3599</f>
        <v>2.52</v>
      </c>
      <c r="I3599">
        <f>[3]location_price_variance!I3599</f>
        <v>0.63</v>
      </c>
      <c r="J3599">
        <f>[3]location_price_variance!J3599</f>
        <v>0.63</v>
      </c>
      <c r="K3599">
        <f>[3]location_price_variance!K3599</f>
        <v>0.63</v>
      </c>
      <c r="L3599">
        <f>[3]location_price_variance!L3599</f>
        <v>1</v>
      </c>
    </row>
    <row r="3600" spans="1:12" x14ac:dyDescent="0.2">
      <c r="A3600">
        <f>[3]location_price_variance!A3600</f>
        <v>4</v>
      </c>
      <c r="B3600" t="str">
        <f>[3]location_price_variance!B3600</f>
        <v>Eataly Chicago</v>
      </c>
      <c r="C3600" s="9">
        <f>[3]location_price_variance!C3600</f>
        <v>45839</v>
      </c>
      <c r="D3600">
        <f>[3]location_price_variance!D3600</f>
        <v>40</v>
      </c>
      <c r="E3600" t="str">
        <f>[3]location_price_variance!E3600</f>
        <v>Fennel Seeds</v>
      </c>
      <c r="F3600" t="str">
        <f>[3]location_price_variance!F3600</f>
        <v>Spice</v>
      </c>
      <c r="G3600">
        <f>[3]location_price_variance!G3600</f>
        <v>4</v>
      </c>
      <c r="H3600">
        <f>[3]location_price_variance!H3600</f>
        <v>2.36</v>
      </c>
      <c r="I3600">
        <f>[3]location_price_variance!I3600</f>
        <v>0.59</v>
      </c>
      <c r="J3600">
        <f>[3]location_price_variance!J3600</f>
        <v>0.59</v>
      </c>
      <c r="K3600">
        <f>[3]location_price_variance!K3600</f>
        <v>0.59</v>
      </c>
      <c r="L3600">
        <f>[3]location_price_variance!L3600</f>
        <v>1</v>
      </c>
    </row>
    <row r="3601" spans="1:12" x14ac:dyDescent="0.2">
      <c r="A3601">
        <f>[3]location_price_variance!A3601</f>
        <v>4</v>
      </c>
      <c r="B3601" t="str">
        <f>[3]location_price_variance!B3601</f>
        <v>Eataly Chicago</v>
      </c>
      <c r="C3601" s="9">
        <f>[3]location_price_variance!C3601</f>
        <v>45870</v>
      </c>
      <c r="D3601">
        <f>[3]location_price_variance!D3601</f>
        <v>40</v>
      </c>
      <c r="E3601" t="str">
        <f>[3]location_price_variance!E3601</f>
        <v>Fennel Seeds</v>
      </c>
      <c r="F3601" t="str">
        <f>[3]location_price_variance!F3601</f>
        <v>Spice</v>
      </c>
      <c r="G3601">
        <f>[3]location_price_variance!G3601</f>
        <v>4</v>
      </c>
      <c r="H3601">
        <f>[3]location_price_variance!H3601</f>
        <v>2.4</v>
      </c>
      <c r="I3601">
        <f>[3]location_price_variance!I3601</f>
        <v>0.6</v>
      </c>
      <c r="J3601">
        <f>[3]location_price_variance!J3601</f>
        <v>0.6</v>
      </c>
      <c r="K3601">
        <f>[3]location_price_variance!K3601</f>
        <v>0.6</v>
      </c>
      <c r="L3601">
        <f>[3]location_price_variance!L3601</f>
        <v>1</v>
      </c>
    </row>
    <row r="3602" spans="1:12" x14ac:dyDescent="0.2">
      <c r="A3602">
        <f>[3]location_price_variance!A3602</f>
        <v>4</v>
      </c>
      <c r="B3602" t="str">
        <f>[3]location_price_variance!B3602</f>
        <v>Eataly Chicago</v>
      </c>
      <c r="C3602" s="9">
        <f>[3]location_price_variance!C3602</f>
        <v>45931</v>
      </c>
      <c r="D3602">
        <f>[3]location_price_variance!D3602</f>
        <v>40</v>
      </c>
      <c r="E3602" t="str">
        <f>[3]location_price_variance!E3602</f>
        <v>Fennel Seeds</v>
      </c>
      <c r="F3602" t="str">
        <f>[3]location_price_variance!F3602</f>
        <v>Spice</v>
      </c>
      <c r="G3602">
        <f>[3]location_price_variance!G3602</f>
        <v>4</v>
      </c>
      <c r="H3602">
        <f>[3]location_price_variance!H3602</f>
        <v>2.4</v>
      </c>
      <c r="I3602">
        <f>[3]location_price_variance!I3602</f>
        <v>0.6</v>
      </c>
      <c r="J3602">
        <f>[3]location_price_variance!J3602</f>
        <v>0.6</v>
      </c>
      <c r="K3602">
        <f>[3]location_price_variance!K3602</f>
        <v>0.6</v>
      </c>
      <c r="L3602">
        <f>[3]location_price_variance!L3602</f>
        <v>1</v>
      </c>
    </row>
    <row r="3603" spans="1:12" x14ac:dyDescent="0.2">
      <c r="A3603">
        <f>[3]location_price_variance!A3603</f>
        <v>4</v>
      </c>
      <c r="B3603" t="str">
        <f>[3]location_price_variance!B3603</f>
        <v>Eataly Chicago</v>
      </c>
      <c r="C3603" s="9">
        <f>[3]location_price_variance!C3603</f>
        <v>45962</v>
      </c>
      <c r="D3603">
        <f>[3]location_price_variance!D3603</f>
        <v>40</v>
      </c>
      <c r="E3603" t="str">
        <f>[3]location_price_variance!E3603</f>
        <v>Fennel Seeds</v>
      </c>
      <c r="F3603" t="str">
        <f>[3]location_price_variance!F3603</f>
        <v>Spice</v>
      </c>
      <c r="G3603">
        <f>[3]location_price_variance!G3603</f>
        <v>4</v>
      </c>
      <c r="H3603">
        <f>[3]location_price_variance!H3603</f>
        <v>2.4</v>
      </c>
      <c r="I3603">
        <f>[3]location_price_variance!I3603</f>
        <v>0.6</v>
      </c>
      <c r="J3603">
        <f>[3]location_price_variance!J3603</f>
        <v>0.6</v>
      </c>
      <c r="K3603">
        <f>[3]location_price_variance!K3603</f>
        <v>0.6</v>
      </c>
      <c r="L3603">
        <f>[3]location_price_variance!L3603</f>
        <v>1</v>
      </c>
    </row>
    <row r="3604" spans="1:12" x14ac:dyDescent="0.2">
      <c r="A3604">
        <f>[3]location_price_variance!A3604</f>
        <v>4</v>
      </c>
      <c r="B3604" t="str">
        <f>[3]location_price_variance!B3604</f>
        <v>Eataly Chicago</v>
      </c>
      <c r="C3604" s="9">
        <f>[3]location_price_variance!C3604</f>
        <v>45992</v>
      </c>
      <c r="D3604">
        <f>[3]location_price_variance!D3604</f>
        <v>40</v>
      </c>
      <c r="E3604" t="str">
        <f>[3]location_price_variance!E3604</f>
        <v>Fennel Seeds</v>
      </c>
      <c r="F3604" t="str">
        <f>[3]location_price_variance!F3604</f>
        <v>Spice</v>
      </c>
      <c r="G3604">
        <f>[3]location_price_variance!G3604</f>
        <v>4</v>
      </c>
      <c r="H3604">
        <f>[3]location_price_variance!H3604</f>
        <v>2.44</v>
      </c>
      <c r="I3604">
        <f>[3]location_price_variance!I3604</f>
        <v>0.61</v>
      </c>
      <c r="J3604">
        <f>[3]location_price_variance!J3604</f>
        <v>0.61</v>
      </c>
      <c r="K3604">
        <f>[3]location_price_variance!K3604</f>
        <v>0.61</v>
      </c>
      <c r="L3604">
        <f>[3]location_price_variance!L3604</f>
        <v>1</v>
      </c>
    </row>
    <row r="3605" spans="1:12" x14ac:dyDescent="0.2">
      <c r="A3605">
        <f>[3]location_price_variance!A3605</f>
        <v>4</v>
      </c>
      <c r="B3605" t="str">
        <f>[3]location_price_variance!B3605</f>
        <v>Eataly Chicago</v>
      </c>
      <c r="C3605" s="9">
        <f>[3]location_price_variance!C3605</f>
        <v>46023</v>
      </c>
      <c r="D3605">
        <f>[3]location_price_variance!D3605</f>
        <v>40</v>
      </c>
      <c r="E3605" t="str">
        <f>[3]location_price_variance!E3605</f>
        <v>Fennel Seeds</v>
      </c>
      <c r="F3605" t="str">
        <f>[3]location_price_variance!F3605</f>
        <v>Spice</v>
      </c>
      <c r="G3605">
        <f>[3]location_price_variance!G3605</f>
        <v>4</v>
      </c>
      <c r="H3605">
        <f>[3]location_price_variance!H3605</f>
        <v>2.44</v>
      </c>
      <c r="I3605">
        <f>[3]location_price_variance!I3605</f>
        <v>0.61</v>
      </c>
      <c r="J3605">
        <f>[3]location_price_variance!J3605</f>
        <v>0.61</v>
      </c>
      <c r="K3605">
        <f>[3]location_price_variance!K3605</f>
        <v>0.61</v>
      </c>
      <c r="L3605">
        <f>[3]location_price_variance!L3605</f>
        <v>1</v>
      </c>
    </row>
    <row r="3606" spans="1:12" x14ac:dyDescent="0.2">
      <c r="A3606">
        <f>[3]location_price_variance!A3606</f>
        <v>4</v>
      </c>
      <c r="B3606" t="str">
        <f>[3]location_price_variance!B3606</f>
        <v>Eataly Chicago</v>
      </c>
      <c r="C3606" s="9">
        <f>[3]location_price_variance!C3606</f>
        <v>46054</v>
      </c>
      <c r="D3606">
        <f>[3]location_price_variance!D3606</f>
        <v>40</v>
      </c>
      <c r="E3606" t="str">
        <f>[3]location_price_variance!E3606</f>
        <v>Fennel Seeds</v>
      </c>
      <c r="F3606" t="str">
        <f>[3]location_price_variance!F3606</f>
        <v>Spice</v>
      </c>
      <c r="G3606">
        <f>[3]location_price_variance!G3606</f>
        <v>4</v>
      </c>
      <c r="H3606">
        <f>[3]location_price_variance!H3606</f>
        <v>2.4</v>
      </c>
      <c r="I3606">
        <f>[3]location_price_variance!I3606</f>
        <v>0.6</v>
      </c>
      <c r="J3606">
        <f>[3]location_price_variance!J3606</f>
        <v>0.6</v>
      </c>
      <c r="K3606">
        <f>[3]location_price_variance!K3606</f>
        <v>0.6</v>
      </c>
      <c r="L3606">
        <f>[3]location_price_variance!L3606</f>
        <v>1</v>
      </c>
    </row>
    <row r="3607" spans="1:12" x14ac:dyDescent="0.2">
      <c r="A3607">
        <f>[3]location_price_variance!A3607</f>
        <v>4</v>
      </c>
      <c r="B3607" t="str">
        <f>[3]location_price_variance!B3607</f>
        <v>Eataly Chicago</v>
      </c>
      <c r="C3607" s="9">
        <f>[3]location_price_variance!C3607</f>
        <v>46082</v>
      </c>
      <c r="D3607">
        <f>[3]location_price_variance!D3607</f>
        <v>40</v>
      </c>
      <c r="E3607" t="str">
        <f>[3]location_price_variance!E3607</f>
        <v>Fennel Seeds</v>
      </c>
      <c r="F3607" t="str">
        <f>[3]location_price_variance!F3607</f>
        <v>Spice</v>
      </c>
      <c r="G3607">
        <f>[3]location_price_variance!G3607</f>
        <v>4</v>
      </c>
      <c r="H3607">
        <f>[3]location_price_variance!H3607</f>
        <v>2.44</v>
      </c>
      <c r="I3607">
        <f>[3]location_price_variance!I3607</f>
        <v>0.61</v>
      </c>
      <c r="J3607">
        <f>[3]location_price_variance!J3607</f>
        <v>0.61</v>
      </c>
      <c r="K3607">
        <f>[3]location_price_variance!K3607</f>
        <v>0.61</v>
      </c>
      <c r="L3607">
        <f>[3]location_price_variance!L3607</f>
        <v>1</v>
      </c>
    </row>
    <row r="3608" spans="1:12" x14ac:dyDescent="0.2">
      <c r="A3608">
        <f>[3]location_price_variance!A3608</f>
        <v>4</v>
      </c>
      <c r="B3608" t="str">
        <f>[3]location_price_variance!B3608</f>
        <v>Eataly Chicago</v>
      </c>
      <c r="C3608" s="9">
        <f>[3]location_price_variance!C3608</f>
        <v>46143</v>
      </c>
      <c r="D3608">
        <f>[3]location_price_variance!D3608</f>
        <v>40</v>
      </c>
      <c r="E3608" t="str">
        <f>[3]location_price_variance!E3608</f>
        <v>Fennel Seeds</v>
      </c>
      <c r="F3608" t="str">
        <f>[3]location_price_variance!F3608</f>
        <v>Spice</v>
      </c>
      <c r="G3608">
        <f>[3]location_price_variance!G3608</f>
        <v>4</v>
      </c>
      <c r="H3608">
        <f>[3]location_price_variance!H3608</f>
        <v>2.52</v>
      </c>
      <c r="I3608">
        <f>[3]location_price_variance!I3608</f>
        <v>0.63</v>
      </c>
      <c r="J3608">
        <f>[3]location_price_variance!J3608</f>
        <v>0.63</v>
      </c>
      <c r="K3608">
        <f>[3]location_price_variance!K3608</f>
        <v>0.63</v>
      </c>
      <c r="L3608">
        <f>[3]location_price_variance!L3608</f>
        <v>1</v>
      </c>
    </row>
    <row r="3609" spans="1:12" x14ac:dyDescent="0.2">
      <c r="A3609">
        <f>[3]location_price_variance!A3609</f>
        <v>4</v>
      </c>
      <c r="B3609" t="str">
        <f>[3]location_price_variance!B3609</f>
        <v>Eataly Chicago</v>
      </c>
      <c r="C3609" s="9">
        <f>[3]location_price_variance!C3609</f>
        <v>46174</v>
      </c>
      <c r="D3609">
        <f>[3]location_price_variance!D3609</f>
        <v>40</v>
      </c>
      <c r="E3609" t="str">
        <f>[3]location_price_variance!E3609</f>
        <v>Fennel Seeds</v>
      </c>
      <c r="F3609" t="str">
        <f>[3]location_price_variance!F3609</f>
        <v>Spice</v>
      </c>
      <c r="G3609">
        <f>[3]location_price_variance!G3609</f>
        <v>4</v>
      </c>
      <c r="H3609">
        <f>[3]location_price_variance!H3609</f>
        <v>2.52</v>
      </c>
      <c r="I3609">
        <f>[3]location_price_variance!I3609</f>
        <v>0.63</v>
      </c>
      <c r="J3609">
        <f>[3]location_price_variance!J3609</f>
        <v>0.63</v>
      </c>
      <c r="K3609">
        <f>[3]location_price_variance!K3609</f>
        <v>0.63</v>
      </c>
      <c r="L3609">
        <f>[3]location_price_variance!L3609</f>
        <v>1</v>
      </c>
    </row>
    <row r="3610" spans="1:12" x14ac:dyDescent="0.2">
      <c r="A3610">
        <f>[3]location_price_variance!A3610</f>
        <v>4</v>
      </c>
      <c r="B3610" t="str">
        <f>[3]location_price_variance!B3610</f>
        <v>Eataly Chicago</v>
      </c>
      <c r="C3610" s="9">
        <f>[3]location_price_variance!C3610</f>
        <v>46235</v>
      </c>
      <c r="D3610">
        <f>[3]location_price_variance!D3610</f>
        <v>40</v>
      </c>
      <c r="E3610" t="str">
        <f>[3]location_price_variance!E3610</f>
        <v>Fennel Seeds</v>
      </c>
      <c r="F3610" t="str">
        <f>[3]location_price_variance!F3610</f>
        <v>Spice</v>
      </c>
      <c r="G3610">
        <f>[3]location_price_variance!G3610</f>
        <v>4</v>
      </c>
      <c r="H3610">
        <f>[3]location_price_variance!H3610</f>
        <v>2.48</v>
      </c>
      <c r="I3610">
        <f>[3]location_price_variance!I3610</f>
        <v>0.62</v>
      </c>
      <c r="J3610">
        <f>[3]location_price_variance!J3610</f>
        <v>0.62</v>
      </c>
      <c r="K3610">
        <f>[3]location_price_variance!K3610</f>
        <v>0.62</v>
      </c>
      <c r="L3610">
        <f>[3]location_price_variance!L3610</f>
        <v>1</v>
      </c>
    </row>
    <row r="3611" spans="1:12" x14ac:dyDescent="0.2">
      <c r="A3611">
        <f>[3]location_price_variance!A3611</f>
        <v>4</v>
      </c>
      <c r="B3611" t="str">
        <f>[3]location_price_variance!B3611</f>
        <v>Eataly Chicago</v>
      </c>
      <c r="C3611" s="9">
        <f>[3]location_price_variance!C3611</f>
        <v>46266</v>
      </c>
      <c r="D3611">
        <f>[3]location_price_variance!D3611</f>
        <v>40</v>
      </c>
      <c r="E3611" t="str">
        <f>[3]location_price_variance!E3611</f>
        <v>Fennel Seeds</v>
      </c>
      <c r="F3611" t="str">
        <f>[3]location_price_variance!F3611</f>
        <v>Spice</v>
      </c>
      <c r="G3611">
        <f>[3]location_price_variance!G3611</f>
        <v>4</v>
      </c>
      <c r="H3611">
        <f>[3]location_price_variance!H3611</f>
        <v>2.52</v>
      </c>
      <c r="I3611">
        <f>[3]location_price_variance!I3611</f>
        <v>0.63</v>
      </c>
      <c r="J3611">
        <f>[3]location_price_variance!J3611</f>
        <v>0.63</v>
      </c>
      <c r="K3611">
        <f>[3]location_price_variance!K3611</f>
        <v>0.63</v>
      </c>
      <c r="L3611">
        <f>[3]location_price_variance!L3611</f>
        <v>1</v>
      </c>
    </row>
    <row r="3612" spans="1:12" x14ac:dyDescent="0.2">
      <c r="A3612">
        <f>[3]location_price_variance!A3612</f>
        <v>4</v>
      </c>
      <c r="B3612" t="str">
        <f>[3]location_price_variance!B3612</f>
        <v>Eataly Chicago</v>
      </c>
      <c r="C3612" s="9">
        <f>[3]location_price_variance!C3612</f>
        <v>45689</v>
      </c>
      <c r="D3612">
        <f>[3]location_price_variance!D3612</f>
        <v>41</v>
      </c>
      <c r="E3612" t="str">
        <f>[3]location_price_variance!E3612</f>
        <v>Chicken Breast</v>
      </c>
      <c r="F3612" t="str">
        <f>[3]location_price_variance!F3612</f>
        <v>Meat</v>
      </c>
      <c r="G3612">
        <f>[3]location_price_variance!G3612</f>
        <v>41.25</v>
      </c>
      <c r="H3612">
        <f>[3]location_price_variance!H3612</f>
        <v>154.155</v>
      </c>
      <c r="I3612">
        <f>[3]location_price_variance!I3612</f>
        <v>3.737090909</v>
      </c>
      <c r="J3612">
        <f>[3]location_price_variance!J3612</f>
        <v>3.77</v>
      </c>
      <c r="K3612">
        <f>[3]location_price_variance!K3612</f>
        <v>3.65</v>
      </c>
      <c r="L3612">
        <f>[3]location_price_variance!L3612</f>
        <v>8</v>
      </c>
    </row>
    <row r="3613" spans="1:12" x14ac:dyDescent="0.2">
      <c r="A3613">
        <f>[3]location_price_variance!A3613</f>
        <v>4</v>
      </c>
      <c r="B3613" t="str">
        <f>[3]location_price_variance!B3613</f>
        <v>Eataly Chicago</v>
      </c>
      <c r="C3613" s="9">
        <f>[3]location_price_variance!C3613</f>
        <v>45717</v>
      </c>
      <c r="D3613">
        <f>[3]location_price_variance!D3613</f>
        <v>41</v>
      </c>
      <c r="E3613" t="str">
        <f>[3]location_price_variance!E3613</f>
        <v>Chicken Breast</v>
      </c>
      <c r="F3613" t="str">
        <f>[3]location_price_variance!F3613</f>
        <v>Meat</v>
      </c>
      <c r="G3613">
        <f>[3]location_price_variance!G3613</f>
        <v>46.75</v>
      </c>
      <c r="H3613">
        <f>[3]location_price_variance!H3613</f>
        <v>176.56</v>
      </c>
      <c r="I3613">
        <f>[3]location_price_variance!I3613</f>
        <v>3.7766844919999998</v>
      </c>
      <c r="J3613">
        <f>[3]location_price_variance!J3613</f>
        <v>3.96</v>
      </c>
      <c r="K3613">
        <f>[3]location_price_variance!K3613</f>
        <v>3.66</v>
      </c>
      <c r="L3613">
        <f>[3]location_price_variance!L3613</f>
        <v>9</v>
      </c>
    </row>
    <row r="3614" spans="1:12" x14ac:dyDescent="0.2">
      <c r="A3614">
        <f>[3]location_price_variance!A3614</f>
        <v>4</v>
      </c>
      <c r="B3614" t="str">
        <f>[3]location_price_variance!B3614</f>
        <v>Eataly Chicago</v>
      </c>
      <c r="C3614" s="9">
        <f>[3]location_price_variance!C3614</f>
        <v>45748</v>
      </c>
      <c r="D3614">
        <f>[3]location_price_variance!D3614</f>
        <v>41</v>
      </c>
      <c r="E3614" t="str">
        <f>[3]location_price_variance!E3614</f>
        <v>Chicken Breast</v>
      </c>
      <c r="F3614" t="str">
        <f>[3]location_price_variance!F3614</f>
        <v>Meat</v>
      </c>
      <c r="G3614">
        <f>[3]location_price_variance!G3614</f>
        <v>50.5</v>
      </c>
      <c r="H3614">
        <f>[3]location_price_variance!H3614</f>
        <v>189.345</v>
      </c>
      <c r="I3614">
        <f>[3]location_price_variance!I3614</f>
        <v>3.749405941</v>
      </c>
      <c r="J3614">
        <f>[3]location_price_variance!J3614</f>
        <v>3.88</v>
      </c>
      <c r="K3614">
        <f>[3]location_price_variance!K3614</f>
        <v>3.71</v>
      </c>
      <c r="L3614">
        <f>[3]location_price_variance!L3614</f>
        <v>8</v>
      </c>
    </row>
    <row r="3615" spans="1:12" x14ac:dyDescent="0.2">
      <c r="A3615">
        <f>[3]location_price_variance!A3615</f>
        <v>4</v>
      </c>
      <c r="B3615" t="str">
        <f>[3]location_price_variance!B3615</f>
        <v>Eataly Chicago</v>
      </c>
      <c r="C3615" s="9">
        <f>[3]location_price_variance!C3615</f>
        <v>45778</v>
      </c>
      <c r="D3615">
        <f>[3]location_price_variance!D3615</f>
        <v>41</v>
      </c>
      <c r="E3615" t="str">
        <f>[3]location_price_variance!E3615</f>
        <v>Chicken Breast</v>
      </c>
      <c r="F3615" t="str">
        <f>[3]location_price_variance!F3615</f>
        <v>Meat</v>
      </c>
      <c r="G3615">
        <f>[3]location_price_variance!G3615</f>
        <v>67.75</v>
      </c>
      <c r="H3615">
        <f>[3]location_price_variance!H3615</f>
        <v>259.94</v>
      </c>
      <c r="I3615">
        <f>[3]location_price_variance!I3615</f>
        <v>3.8367527680000002</v>
      </c>
      <c r="J3615">
        <f>[3]location_price_variance!J3615</f>
        <v>3.9</v>
      </c>
      <c r="K3615">
        <f>[3]location_price_variance!K3615</f>
        <v>3.81</v>
      </c>
      <c r="L3615">
        <f>[3]location_price_variance!L3615</f>
        <v>9</v>
      </c>
    </row>
    <row r="3616" spans="1:12" x14ac:dyDescent="0.2">
      <c r="A3616">
        <f>[3]location_price_variance!A3616</f>
        <v>4</v>
      </c>
      <c r="B3616" t="str">
        <f>[3]location_price_variance!B3616</f>
        <v>Eataly Chicago</v>
      </c>
      <c r="C3616" s="9">
        <f>[3]location_price_variance!C3616</f>
        <v>45809</v>
      </c>
      <c r="D3616">
        <f>[3]location_price_variance!D3616</f>
        <v>41</v>
      </c>
      <c r="E3616" t="str">
        <f>[3]location_price_variance!E3616</f>
        <v>Chicken Breast</v>
      </c>
      <c r="F3616" t="str">
        <f>[3]location_price_variance!F3616</f>
        <v>Meat</v>
      </c>
      <c r="G3616">
        <f>[3]location_price_variance!G3616</f>
        <v>84.25</v>
      </c>
      <c r="H3616">
        <f>[3]location_price_variance!H3616</f>
        <v>324.08749999999998</v>
      </c>
      <c r="I3616">
        <f>[3]location_price_variance!I3616</f>
        <v>3.8467359050000001</v>
      </c>
      <c r="J3616">
        <f>[3]location_price_variance!J3616</f>
        <v>3.94</v>
      </c>
      <c r="K3616">
        <f>[3]location_price_variance!K3616</f>
        <v>3.82</v>
      </c>
      <c r="L3616">
        <f>[3]location_price_variance!L3616</f>
        <v>9</v>
      </c>
    </row>
    <row r="3617" spans="1:12" x14ac:dyDescent="0.2">
      <c r="A3617">
        <f>[3]location_price_variance!A3617</f>
        <v>4</v>
      </c>
      <c r="B3617" t="str">
        <f>[3]location_price_variance!B3617</f>
        <v>Eataly Chicago</v>
      </c>
      <c r="C3617" s="9">
        <f>[3]location_price_variance!C3617</f>
        <v>45839</v>
      </c>
      <c r="D3617">
        <f>[3]location_price_variance!D3617</f>
        <v>41</v>
      </c>
      <c r="E3617" t="str">
        <f>[3]location_price_variance!E3617</f>
        <v>Chicken Breast</v>
      </c>
      <c r="F3617" t="str">
        <f>[3]location_price_variance!F3617</f>
        <v>Meat</v>
      </c>
      <c r="G3617">
        <f>[3]location_price_variance!G3617</f>
        <v>79.75</v>
      </c>
      <c r="H3617">
        <f>[3]location_price_variance!H3617</f>
        <v>307.32249999999999</v>
      </c>
      <c r="I3617">
        <f>[3]location_price_variance!I3617</f>
        <v>3.8535736680000001</v>
      </c>
      <c r="J3617">
        <f>[3]location_price_variance!J3617</f>
        <v>3.88</v>
      </c>
      <c r="K3617">
        <f>[3]location_price_variance!K3617</f>
        <v>3.81</v>
      </c>
      <c r="L3617">
        <f>[3]location_price_variance!L3617</f>
        <v>9</v>
      </c>
    </row>
    <row r="3618" spans="1:12" x14ac:dyDescent="0.2">
      <c r="A3618">
        <f>[3]location_price_variance!A3618</f>
        <v>4</v>
      </c>
      <c r="B3618" t="str">
        <f>[3]location_price_variance!B3618</f>
        <v>Eataly Chicago</v>
      </c>
      <c r="C3618" s="9">
        <f>[3]location_price_variance!C3618</f>
        <v>45870</v>
      </c>
      <c r="D3618">
        <f>[3]location_price_variance!D3618</f>
        <v>41</v>
      </c>
      <c r="E3618" t="str">
        <f>[3]location_price_variance!E3618</f>
        <v>Chicken Breast</v>
      </c>
      <c r="F3618" t="str">
        <f>[3]location_price_variance!F3618</f>
        <v>Meat</v>
      </c>
      <c r="G3618">
        <f>[3]location_price_variance!G3618</f>
        <v>68.75</v>
      </c>
      <c r="H3618">
        <f>[3]location_price_variance!H3618</f>
        <v>265.78750000000002</v>
      </c>
      <c r="I3618">
        <f>[3]location_price_variance!I3618</f>
        <v>3.8660000000000001</v>
      </c>
      <c r="J3618">
        <f>[3]location_price_variance!J3618</f>
        <v>3.92</v>
      </c>
      <c r="K3618">
        <f>[3]location_price_variance!K3618</f>
        <v>3.8</v>
      </c>
      <c r="L3618">
        <f>[3]location_price_variance!L3618</f>
        <v>8</v>
      </c>
    </row>
    <row r="3619" spans="1:12" x14ac:dyDescent="0.2">
      <c r="A3619">
        <f>[3]location_price_variance!A3619</f>
        <v>4</v>
      </c>
      <c r="B3619" t="str">
        <f>[3]location_price_variance!B3619</f>
        <v>Eataly Chicago</v>
      </c>
      <c r="C3619" s="9">
        <f>[3]location_price_variance!C3619</f>
        <v>45901</v>
      </c>
      <c r="D3619">
        <f>[3]location_price_variance!D3619</f>
        <v>41</v>
      </c>
      <c r="E3619" t="str">
        <f>[3]location_price_variance!E3619</f>
        <v>Chicken Breast</v>
      </c>
      <c r="F3619" t="str">
        <f>[3]location_price_variance!F3619</f>
        <v>Meat</v>
      </c>
      <c r="G3619">
        <f>[3]location_price_variance!G3619</f>
        <v>78.75</v>
      </c>
      <c r="H3619">
        <f>[3]location_price_variance!H3619</f>
        <v>303.17</v>
      </c>
      <c r="I3619">
        <f>[3]location_price_variance!I3619</f>
        <v>3.849777778</v>
      </c>
      <c r="J3619">
        <f>[3]location_price_variance!J3619</f>
        <v>3.89</v>
      </c>
      <c r="K3619">
        <f>[3]location_price_variance!K3619</f>
        <v>3.8</v>
      </c>
      <c r="L3619">
        <f>[3]location_price_variance!L3619</f>
        <v>9</v>
      </c>
    </row>
    <row r="3620" spans="1:12" x14ac:dyDescent="0.2">
      <c r="A3620">
        <f>[3]location_price_variance!A3620</f>
        <v>4</v>
      </c>
      <c r="B3620" t="str">
        <f>[3]location_price_variance!B3620</f>
        <v>Eataly Chicago</v>
      </c>
      <c r="C3620" s="9">
        <f>[3]location_price_variance!C3620</f>
        <v>45931</v>
      </c>
      <c r="D3620">
        <f>[3]location_price_variance!D3620</f>
        <v>41</v>
      </c>
      <c r="E3620" t="str">
        <f>[3]location_price_variance!E3620</f>
        <v>Chicken Breast</v>
      </c>
      <c r="F3620" t="str">
        <f>[3]location_price_variance!F3620</f>
        <v>Meat</v>
      </c>
      <c r="G3620">
        <f>[3]location_price_variance!G3620</f>
        <v>64.25</v>
      </c>
      <c r="H3620">
        <f>[3]location_price_variance!H3620</f>
        <v>253.30500000000001</v>
      </c>
      <c r="I3620">
        <f>[3]location_price_variance!I3620</f>
        <v>3.9424902720000001</v>
      </c>
      <c r="J3620">
        <f>[3]location_price_variance!J3620</f>
        <v>4.17</v>
      </c>
      <c r="K3620">
        <f>[3]location_price_variance!K3620</f>
        <v>3.82</v>
      </c>
      <c r="L3620">
        <f>[3]location_price_variance!L3620</f>
        <v>9</v>
      </c>
    </row>
    <row r="3621" spans="1:12" x14ac:dyDescent="0.2">
      <c r="A3621">
        <f>[3]location_price_variance!A3621</f>
        <v>4</v>
      </c>
      <c r="B3621" t="str">
        <f>[3]location_price_variance!B3621</f>
        <v>Eataly Chicago</v>
      </c>
      <c r="C3621" s="9">
        <f>[3]location_price_variance!C3621</f>
        <v>45962</v>
      </c>
      <c r="D3621">
        <f>[3]location_price_variance!D3621</f>
        <v>41</v>
      </c>
      <c r="E3621" t="str">
        <f>[3]location_price_variance!E3621</f>
        <v>Chicken Breast</v>
      </c>
      <c r="F3621" t="str">
        <f>[3]location_price_variance!F3621</f>
        <v>Meat</v>
      </c>
      <c r="G3621">
        <f>[3]location_price_variance!G3621</f>
        <v>54.5</v>
      </c>
      <c r="H3621">
        <f>[3]location_price_variance!H3621</f>
        <v>213.16249999999999</v>
      </c>
      <c r="I3621">
        <f>[3]location_price_variance!I3621</f>
        <v>3.911238532</v>
      </c>
      <c r="J3621">
        <f>[3]location_price_variance!J3621</f>
        <v>3.95</v>
      </c>
      <c r="K3621">
        <f>[3]location_price_variance!K3621</f>
        <v>3.87</v>
      </c>
      <c r="L3621">
        <f>[3]location_price_variance!L3621</f>
        <v>8</v>
      </c>
    </row>
    <row r="3622" spans="1:12" x14ac:dyDescent="0.2">
      <c r="A3622">
        <f>[3]location_price_variance!A3622</f>
        <v>4</v>
      </c>
      <c r="B3622" t="str">
        <f>[3]location_price_variance!B3622</f>
        <v>Eataly Chicago</v>
      </c>
      <c r="C3622" s="9">
        <f>[3]location_price_variance!C3622</f>
        <v>45992</v>
      </c>
      <c r="D3622">
        <f>[3]location_price_variance!D3622</f>
        <v>41</v>
      </c>
      <c r="E3622" t="str">
        <f>[3]location_price_variance!E3622</f>
        <v>Chicken Breast</v>
      </c>
      <c r="F3622" t="str">
        <f>[3]location_price_variance!F3622</f>
        <v>Meat</v>
      </c>
      <c r="G3622">
        <f>[3]location_price_variance!G3622</f>
        <v>64.5</v>
      </c>
      <c r="H3622">
        <f>[3]location_price_variance!H3622</f>
        <v>252.965</v>
      </c>
      <c r="I3622">
        <f>[3]location_price_variance!I3622</f>
        <v>3.9219379839999999</v>
      </c>
      <c r="J3622">
        <f>[3]location_price_variance!J3622</f>
        <v>3.98</v>
      </c>
      <c r="K3622">
        <f>[3]location_price_variance!K3622</f>
        <v>3.86</v>
      </c>
      <c r="L3622">
        <f>[3]location_price_variance!L3622</f>
        <v>9</v>
      </c>
    </row>
    <row r="3623" spans="1:12" x14ac:dyDescent="0.2">
      <c r="A3623">
        <f>[3]location_price_variance!A3623</f>
        <v>4</v>
      </c>
      <c r="B3623" t="str">
        <f>[3]location_price_variance!B3623</f>
        <v>Eataly Chicago</v>
      </c>
      <c r="C3623" s="9">
        <f>[3]location_price_variance!C3623</f>
        <v>46023</v>
      </c>
      <c r="D3623">
        <f>[3]location_price_variance!D3623</f>
        <v>41</v>
      </c>
      <c r="E3623" t="str">
        <f>[3]location_price_variance!E3623</f>
        <v>Chicken Breast</v>
      </c>
      <c r="F3623" t="str">
        <f>[3]location_price_variance!F3623</f>
        <v>Meat</v>
      </c>
      <c r="G3623">
        <f>[3]location_price_variance!G3623</f>
        <v>51.25</v>
      </c>
      <c r="H3623">
        <f>[3]location_price_variance!H3623</f>
        <v>203.33500000000001</v>
      </c>
      <c r="I3623">
        <f>[3]location_price_variance!I3623</f>
        <v>3.9675121949999999</v>
      </c>
      <c r="J3623">
        <f>[3]location_price_variance!J3623</f>
        <v>4.05</v>
      </c>
      <c r="K3623">
        <f>[3]location_price_variance!K3623</f>
        <v>3.91</v>
      </c>
      <c r="L3623">
        <f>[3]location_price_variance!L3623</f>
        <v>9</v>
      </c>
    </row>
    <row r="3624" spans="1:12" x14ac:dyDescent="0.2">
      <c r="A3624">
        <f>[3]location_price_variance!A3624</f>
        <v>4</v>
      </c>
      <c r="B3624" t="str">
        <f>[3]location_price_variance!B3624</f>
        <v>Eataly Chicago</v>
      </c>
      <c r="C3624" s="9">
        <f>[3]location_price_variance!C3624</f>
        <v>46054</v>
      </c>
      <c r="D3624">
        <f>[3]location_price_variance!D3624</f>
        <v>41</v>
      </c>
      <c r="E3624" t="str">
        <f>[3]location_price_variance!E3624</f>
        <v>Chicken Breast</v>
      </c>
      <c r="F3624" t="str">
        <f>[3]location_price_variance!F3624</f>
        <v>Meat</v>
      </c>
      <c r="G3624">
        <f>[3]location_price_variance!G3624</f>
        <v>43.5</v>
      </c>
      <c r="H3624">
        <f>[3]location_price_variance!H3624</f>
        <v>172.3075</v>
      </c>
      <c r="I3624">
        <f>[3]location_price_variance!I3624</f>
        <v>3.961091954</v>
      </c>
      <c r="J3624">
        <f>[3]location_price_variance!J3624</f>
        <v>4.0199999999999996</v>
      </c>
      <c r="K3624">
        <f>[3]location_price_variance!K3624</f>
        <v>3.92</v>
      </c>
      <c r="L3624">
        <f>[3]location_price_variance!L3624</f>
        <v>8</v>
      </c>
    </row>
    <row r="3625" spans="1:12" x14ac:dyDescent="0.2">
      <c r="A3625">
        <f>[3]location_price_variance!A3625</f>
        <v>4</v>
      </c>
      <c r="B3625" t="str">
        <f>[3]location_price_variance!B3625</f>
        <v>Eataly Chicago</v>
      </c>
      <c r="C3625" s="9">
        <f>[3]location_price_variance!C3625</f>
        <v>46082</v>
      </c>
      <c r="D3625">
        <f>[3]location_price_variance!D3625</f>
        <v>41</v>
      </c>
      <c r="E3625" t="str">
        <f>[3]location_price_variance!E3625</f>
        <v>Chicken Breast</v>
      </c>
      <c r="F3625" t="str">
        <f>[3]location_price_variance!F3625</f>
        <v>Meat</v>
      </c>
      <c r="G3625">
        <f>[3]location_price_variance!G3625</f>
        <v>52.25</v>
      </c>
      <c r="H3625">
        <f>[3]location_price_variance!H3625</f>
        <v>207.50749999999999</v>
      </c>
      <c r="I3625">
        <f>[3]location_price_variance!I3625</f>
        <v>3.971435407</v>
      </c>
      <c r="J3625">
        <f>[3]location_price_variance!J3625</f>
        <v>4.07</v>
      </c>
      <c r="K3625">
        <f>[3]location_price_variance!K3625</f>
        <v>3.93</v>
      </c>
      <c r="L3625">
        <f>[3]location_price_variance!L3625</f>
        <v>9</v>
      </c>
    </row>
    <row r="3626" spans="1:12" x14ac:dyDescent="0.2">
      <c r="A3626">
        <f>[3]location_price_variance!A3626</f>
        <v>4</v>
      </c>
      <c r="B3626" t="str">
        <f>[3]location_price_variance!B3626</f>
        <v>Eataly Chicago</v>
      </c>
      <c r="C3626" s="9">
        <f>[3]location_price_variance!C3626</f>
        <v>46113</v>
      </c>
      <c r="D3626">
        <f>[3]location_price_variance!D3626</f>
        <v>41</v>
      </c>
      <c r="E3626" t="str">
        <f>[3]location_price_variance!E3626</f>
        <v>Chicken Breast</v>
      </c>
      <c r="F3626" t="str">
        <f>[3]location_price_variance!F3626</f>
        <v>Meat</v>
      </c>
      <c r="G3626">
        <f>[3]location_price_variance!G3626</f>
        <v>52.25</v>
      </c>
      <c r="H3626">
        <f>[3]location_price_variance!H3626</f>
        <v>209.4725</v>
      </c>
      <c r="I3626">
        <f>[3]location_price_variance!I3626</f>
        <v>4.0090430619999999</v>
      </c>
      <c r="J3626">
        <f>[3]location_price_variance!J3626</f>
        <v>4.07</v>
      </c>
      <c r="K3626">
        <f>[3]location_price_variance!K3626</f>
        <v>3.93</v>
      </c>
      <c r="L3626">
        <f>[3]location_price_variance!L3626</f>
        <v>9</v>
      </c>
    </row>
    <row r="3627" spans="1:12" x14ac:dyDescent="0.2">
      <c r="A3627">
        <f>[3]location_price_variance!A3627</f>
        <v>4</v>
      </c>
      <c r="B3627" t="str">
        <f>[3]location_price_variance!B3627</f>
        <v>Eataly Chicago</v>
      </c>
      <c r="C3627" s="9">
        <f>[3]location_price_variance!C3627</f>
        <v>46143</v>
      </c>
      <c r="D3627">
        <f>[3]location_price_variance!D3627</f>
        <v>41</v>
      </c>
      <c r="E3627" t="str">
        <f>[3]location_price_variance!E3627</f>
        <v>Chicken Breast</v>
      </c>
      <c r="F3627" t="str">
        <f>[3]location_price_variance!F3627</f>
        <v>Meat</v>
      </c>
      <c r="G3627">
        <f>[3]location_price_variance!G3627</f>
        <v>69.5</v>
      </c>
      <c r="H3627">
        <f>[3]location_price_variance!H3627</f>
        <v>281.23250000000002</v>
      </c>
      <c r="I3627">
        <f>[3]location_price_variance!I3627</f>
        <v>4.0465107910000002</v>
      </c>
      <c r="J3627">
        <f>[3]location_price_variance!J3627</f>
        <v>4.2300000000000004</v>
      </c>
      <c r="K3627">
        <f>[3]location_price_variance!K3627</f>
        <v>3.99</v>
      </c>
      <c r="L3627">
        <f>[3]location_price_variance!L3627</f>
        <v>8</v>
      </c>
    </row>
    <row r="3628" spans="1:12" x14ac:dyDescent="0.2">
      <c r="A3628">
        <f>[3]location_price_variance!A3628</f>
        <v>4</v>
      </c>
      <c r="B3628" t="str">
        <f>[3]location_price_variance!B3628</f>
        <v>Eataly Chicago</v>
      </c>
      <c r="C3628" s="9">
        <f>[3]location_price_variance!C3628</f>
        <v>46174</v>
      </c>
      <c r="D3628">
        <f>[3]location_price_variance!D3628</f>
        <v>41</v>
      </c>
      <c r="E3628" t="str">
        <f>[3]location_price_variance!E3628</f>
        <v>Chicken Breast</v>
      </c>
      <c r="F3628" t="str">
        <f>[3]location_price_variance!F3628</f>
        <v>Meat</v>
      </c>
      <c r="G3628">
        <f>[3]location_price_variance!G3628</f>
        <v>78.25</v>
      </c>
      <c r="H3628">
        <f>[3]location_price_variance!H3628</f>
        <v>317.7475</v>
      </c>
      <c r="I3628">
        <f>[3]location_price_variance!I3628</f>
        <v>4.0606709270000003</v>
      </c>
      <c r="J3628">
        <f>[3]location_price_variance!J3628</f>
        <v>4.16</v>
      </c>
      <c r="K3628">
        <f>[3]location_price_variance!K3628</f>
        <v>4.0199999999999996</v>
      </c>
      <c r="L3628">
        <f>[3]location_price_variance!L3628</f>
        <v>9</v>
      </c>
    </row>
    <row r="3629" spans="1:12" x14ac:dyDescent="0.2">
      <c r="A3629">
        <f>[3]location_price_variance!A3629</f>
        <v>4</v>
      </c>
      <c r="B3629" t="str">
        <f>[3]location_price_variance!B3629</f>
        <v>Eataly Chicago</v>
      </c>
      <c r="C3629" s="9">
        <f>[3]location_price_variance!C3629</f>
        <v>46204</v>
      </c>
      <c r="D3629">
        <f>[3]location_price_variance!D3629</f>
        <v>41</v>
      </c>
      <c r="E3629" t="str">
        <f>[3]location_price_variance!E3629</f>
        <v>Chicken Breast</v>
      </c>
      <c r="F3629" t="str">
        <f>[3]location_price_variance!F3629</f>
        <v>Meat</v>
      </c>
      <c r="G3629">
        <f>[3]location_price_variance!G3629</f>
        <v>95.5</v>
      </c>
      <c r="H3629">
        <f>[3]location_price_variance!H3629</f>
        <v>385.70249999999999</v>
      </c>
      <c r="I3629">
        <f>[3]location_price_variance!I3629</f>
        <v>4.0387696340000003</v>
      </c>
      <c r="J3629">
        <f>[3]location_price_variance!J3629</f>
        <v>4.0999999999999996</v>
      </c>
      <c r="K3629">
        <f>[3]location_price_variance!K3629</f>
        <v>3.95</v>
      </c>
      <c r="L3629">
        <f>[3]location_price_variance!L3629</f>
        <v>9</v>
      </c>
    </row>
    <row r="3630" spans="1:12" x14ac:dyDescent="0.2">
      <c r="A3630">
        <f>[3]location_price_variance!A3630</f>
        <v>4</v>
      </c>
      <c r="B3630" t="str">
        <f>[3]location_price_variance!B3630</f>
        <v>Eataly Chicago</v>
      </c>
      <c r="C3630" s="9">
        <f>[3]location_price_variance!C3630</f>
        <v>46235</v>
      </c>
      <c r="D3630">
        <f>[3]location_price_variance!D3630</f>
        <v>41</v>
      </c>
      <c r="E3630" t="str">
        <f>[3]location_price_variance!E3630</f>
        <v>Chicken Breast</v>
      </c>
      <c r="F3630" t="str">
        <f>[3]location_price_variance!F3630</f>
        <v>Meat</v>
      </c>
      <c r="G3630">
        <f>[3]location_price_variance!G3630</f>
        <v>75.5</v>
      </c>
      <c r="H3630">
        <f>[3]location_price_variance!H3630</f>
        <v>308.61</v>
      </c>
      <c r="I3630">
        <f>[3]location_price_variance!I3630</f>
        <v>4.0875496690000004</v>
      </c>
      <c r="J3630">
        <f>[3]location_price_variance!J3630</f>
        <v>4.1900000000000004</v>
      </c>
      <c r="K3630">
        <f>[3]location_price_variance!K3630</f>
        <v>4.0199999999999996</v>
      </c>
      <c r="L3630">
        <f>[3]location_price_variance!L3630</f>
        <v>9</v>
      </c>
    </row>
    <row r="3631" spans="1:12" x14ac:dyDescent="0.2">
      <c r="A3631">
        <f>[3]location_price_variance!A3631</f>
        <v>4</v>
      </c>
      <c r="B3631" t="str">
        <f>[3]location_price_variance!B3631</f>
        <v>Eataly Chicago</v>
      </c>
      <c r="C3631" s="9">
        <f>[3]location_price_variance!C3631</f>
        <v>46266</v>
      </c>
      <c r="D3631">
        <f>[3]location_price_variance!D3631</f>
        <v>41</v>
      </c>
      <c r="E3631" t="str">
        <f>[3]location_price_variance!E3631</f>
        <v>Chicken Breast</v>
      </c>
      <c r="F3631" t="str">
        <f>[3]location_price_variance!F3631</f>
        <v>Meat</v>
      </c>
      <c r="G3631">
        <f>[3]location_price_variance!G3631</f>
        <v>71.75</v>
      </c>
      <c r="H3631">
        <f>[3]location_price_variance!H3631</f>
        <v>296.49</v>
      </c>
      <c r="I3631">
        <f>[3]location_price_variance!I3631</f>
        <v>4.1322648080000004</v>
      </c>
      <c r="J3631">
        <f>[3]location_price_variance!J3631</f>
        <v>4.3600000000000003</v>
      </c>
      <c r="K3631">
        <f>[3]location_price_variance!K3631</f>
        <v>4.03</v>
      </c>
      <c r="L3631">
        <f>[3]location_price_variance!L3631</f>
        <v>8</v>
      </c>
    </row>
    <row r="3632" spans="1:12" x14ac:dyDescent="0.2">
      <c r="A3632">
        <f>[3]location_price_variance!A3632</f>
        <v>4</v>
      </c>
      <c r="B3632" t="str">
        <f>[3]location_price_variance!B3632</f>
        <v>Eataly Chicago</v>
      </c>
      <c r="C3632" s="9">
        <f>[3]location_price_variance!C3632</f>
        <v>45689</v>
      </c>
      <c r="D3632">
        <f>[3]location_price_variance!D3632</f>
        <v>42</v>
      </c>
      <c r="E3632" t="str">
        <f>[3]location_price_variance!E3632</f>
        <v>Ricotta</v>
      </c>
      <c r="F3632" t="str">
        <f>[3]location_price_variance!F3632</f>
        <v>Dairy</v>
      </c>
      <c r="G3632">
        <f>[3]location_price_variance!G3632</f>
        <v>35.5</v>
      </c>
      <c r="H3632">
        <f>[3]location_price_variance!H3632</f>
        <v>167.11</v>
      </c>
      <c r="I3632">
        <f>[3]location_price_variance!I3632</f>
        <v>4.7073239439999996</v>
      </c>
      <c r="J3632">
        <f>[3]location_price_variance!J3632</f>
        <v>4.8499999999999996</v>
      </c>
      <c r="K3632">
        <f>[3]location_price_variance!K3632</f>
        <v>4.6500000000000004</v>
      </c>
      <c r="L3632">
        <f>[3]location_price_variance!L3632</f>
        <v>8</v>
      </c>
    </row>
    <row r="3633" spans="1:12" x14ac:dyDescent="0.2">
      <c r="A3633">
        <f>[3]location_price_variance!A3633</f>
        <v>4</v>
      </c>
      <c r="B3633" t="str">
        <f>[3]location_price_variance!B3633</f>
        <v>Eataly Chicago</v>
      </c>
      <c r="C3633" s="9">
        <f>[3]location_price_variance!C3633</f>
        <v>45717</v>
      </c>
      <c r="D3633">
        <f>[3]location_price_variance!D3633</f>
        <v>42</v>
      </c>
      <c r="E3633" t="str">
        <f>[3]location_price_variance!E3633</f>
        <v>Ricotta</v>
      </c>
      <c r="F3633" t="str">
        <f>[3]location_price_variance!F3633</f>
        <v>Dairy</v>
      </c>
      <c r="G3633">
        <f>[3]location_price_variance!G3633</f>
        <v>28.5</v>
      </c>
      <c r="H3633">
        <f>[3]location_price_variance!H3633</f>
        <v>135.715</v>
      </c>
      <c r="I3633">
        <f>[3]location_price_variance!I3633</f>
        <v>4.7619298250000002</v>
      </c>
      <c r="J3633">
        <f>[3]location_price_variance!J3633</f>
        <v>4.8499999999999996</v>
      </c>
      <c r="K3633">
        <f>[3]location_price_variance!K3633</f>
        <v>4.68</v>
      </c>
      <c r="L3633">
        <f>[3]location_price_variance!L3633</f>
        <v>8</v>
      </c>
    </row>
    <row r="3634" spans="1:12" x14ac:dyDescent="0.2">
      <c r="A3634">
        <f>[3]location_price_variance!A3634</f>
        <v>4</v>
      </c>
      <c r="B3634" t="str">
        <f>[3]location_price_variance!B3634</f>
        <v>Eataly Chicago</v>
      </c>
      <c r="C3634" s="9">
        <f>[3]location_price_variance!C3634</f>
        <v>45748</v>
      </c>
      <c r="D3634">
        <f>[3]location_price_variance!D3634</f>
        <v>42</v>
      </c>
      <c r="E3634" t="str">
        <f>[3]location_price_variance!E3634</f>
        <v>Ricotta</v>
      </c>
      <c r="F3634" t="str">
        <f>[3]location_price_variance!F3634</f>
        <v>Dairy</v>
      </c>
      <c r="G3634">
        <f>[3]location_price_variance!G3634</f>
        <v>28.5</v>
      </c>
      <c r="H3634">
        <f>[3]location_price_variance!H3634</f>
        <v>138.87</v>
      </c>
      <c r="I3634">
        <f>[3]location_price_variance!I3634</f>
        <v>4.8726315790000001</v>
      </c>
      <c r="J3634">
        <f>[3]location_price_variance!J3634</f>
        <v>5.21</v>
      </c>
      <c r="K3634">
        <f>[3]location_price_variance!K3634</f>
        <v>4.79</v>
      </c>
      <c r="L3634">
        <f>[3]location_price_variance!L3634</f>
        <v>9</v>
      </c>
    </row>
    <row r="3635" spans="1:12" x14ac:dyDescent="0.2">
      <c r="A3635">
        <f>[3]location_price_variance!A3635</f>
        <v>4</v>
      </c>
      <c r="B3635" t="str">
        <f>[3]location_price_variance!B3635</f>
        <v>Eataly Chicago</v>
      </c>
      <c r="C3635" s="9">
        <f>[3]location_price_variance!C3635</f>
        <v>45778</v>
      </c>
      <c r="D3635">
        <f>[3]location_price_variance!D3635</f>
        <v>42</v>
      </c>
      <c r="E3635" t="str">
        <f>[3]location_price_variance!E3635</f>
        <v>Ricotta</v>
      </c>
      <c r="F3635" t="str">
        <f>[3]location_price_variance!F3635</f>
        <v>Dairy</v>
      </c>
      <c r="G3635">
        <f>[3]location_price_variance!G3635</f>
        <v>32</v>
      </c>
      <c r="H3635">
        <f>[3]location_price_variance!H3635</f>
        <v>154.715</v>
      </c>
      <c r="I3635">
        <f>[3]location_price_variance!I3635</f>
        <v>4.8348437500000001</v>
      </c>
      <c r="J3635">
        <f>[3]location_price_variance!J3635</f>
        <v>4.9000000000000004</v>
      </c>
      <c r="K3635">
        <f>[3]location_price_variance!K3635</f>
        <v>4.76</v>
      </c>
      <c r="L3635">
        <f>[3]location_price_variance!L3635</f>
        <v>9</v>
      </c>
    </row>
    <row r="3636" spans="1:12" x14ac:dyDescent="0.2">
      <c r="A3636">
        <f>[3]location_price_variance!A3636</f>
        <v>4</v>
      </c>
      <c r="B3636" t="str">
        <f>[3]location_price_variance!B3636</f>
        <v>Eataly Chicago</v>
      </c>
      <c r="C3636" s="9">
        <f>[3]location_price_variance!C3636</f>
        <v>45809</v>
      </c>
      <c r="D3636">
        <f>[3]location_price_variance!D3636</f>
        <v>42</v>
      </c>
      <c r="E3636" t="str">
        <f>[3]location_price_variance!E3636</f>
        <v>Ricotta</v>
      </c>
      <c r="F3636" t="str">
        <f>[3]location_price_variance!F3636</f>
        <v>Dairy</v>
      </c>
      <c r="G3636">
        <f>[3]location_price_variance!G3636</f>
        <v>33.5</v>
      </c>
      <c r="H3636">
        <f>[3]location_price_variance!H3636</f>
        <v>161.19499999999999</v>
      </c>
      <c r="I3636">
        <f>[3]location_price_variance!I3636</f>
        <v>4.8117910449999997</v>
      </c>
      <c r="J3636">
        <f>[3]location_price_variance!J3636</f>
        <v>4.88</v>
      </c>
      <c r="K3636">
        <f>[3]location_price_variance!K3636</f>
        <v>4.72</v>
      </c>
      <c r="L3636">
        <f>[3]location_price_variance!L3636</f>
        <v>8</v>
      </c>
    </row>
    <row r="3637" spans="1:12" x14ac:dyDescent="0.2">
      <c r="A3637">
        <f>[3]location_price_variance!A3637</f>
        <v>4</v>
      </c>
      <c r="B3637" t="str">
        <f>[3]location_price_variance!B3637</f>
        <v>Eataly Chicago</v>
      </c>
      <c r="C3637" s="9">
        <f>[3]location_price_variance!C3637</f>
        <v>45839</v>
      </c>
      <c r="D3637">
        <f>[3]location_price_variance!D3637</f>
        <v>42</v>
      </c>
      <c r="E3637" t="str">
        <f>[3]location_price_variance!E3637</f>
        <v>Ricotta</v>
      </c>
      <c r="F3637" t="str">
        <f>[3]location_price_variance!F3637</f>
        <v>Dairy</v>
      </c>
      <c r="G3637">
        <f>[3]location_price_variance!G3637</f>
        <v>30</v>
      </c>
      <c r="H3637">
        <f>[3]location_price_variance!H3637</f>
        <v>145.15</v>
      </c>
      <c r="I3637">
        <f>[3]location_price_variance!I3637</f>
        <v>4.8383333329999996</v>
      </c>
      <c r="J3637">
        <f>[3]location_price_variance!J3637</f>
        <v>4.91</v>
      </c>
      <c r="K3637">
        <f>[3]location_price_variance!K3637</f>
        <v>4.78</v>
      </c>
      <c r="L3637">
        <f>[3]location_price_variance!L3637</f>
        <v>9</v>
      </c>
    </row>
    <row r="3638" spans="1:12" x14ac:dyDescent="0.2">
      <c r="A3638">
        <f>[3]location_price_variance!A3638</f>
        <v>4</v>
      </c>
      <c r="B3638" t="str">
        <f>[3]location_price_variance!B3638</f>
        <v>Eataly Chicago</v>
      </c>
      <c r="C3638" s="9">
        <f>[3]location_price_variance!C3638</f>
        <v>45870</v>
      </c>
      <c r="D3638">
        <f>[3]location_price_variance!D3638</f>
        <v>42</v>
      </c>
      <c r="E3638" t="str">
        <f>[3]location_price_variance!E3638</f>
        <v>Ricotta</v>
      </c>
      <c r="F3638" t="str">
        <f>[3]location_price_variance!F3638</f>
        <v>Dairy</v>
      </c>
      <c r="G3638">
        <f>[3]location_price_variance!G3638</f>
        <v>36</v>
      </c>
      <c r="H3638">
        <f>[3]location_price_variance!H3638</f>
        <v>174.38</v>
      </c>
      <c r="I3638">
        <f>[3]location_price_variance!I3638</f>
        <v>4.8438888889999996</v>
      </c>
      <c r="J3638">
        <f>[3]location_price_variance!J3638</f>
        <v>4.99</v>
      </c>
      <c r="K3638">
        <f>[3]location_price_variance!K3638</f>
        <v>4.76</v>
      </c>
      <c r="L3638">
        <f>[3]location_price_variance!L3638</f>
        <v>9</v>
      </c>
    </row>
    <row r="3639" spans="1:12" x14ac:dyDescent="0.2">
      <c r="A3639">
        <f>[3]location_price_variance!A3639</f>
        <v>4</v>
      </c>
      <c r="B3639" t="str">
        <f>[3]location_price_variance!B3639</f>
        <v>Eataly Chicago</v>
      </c>
      <c r="C3639" s="9">
        <f>[3]location_price_variance!C3639</f>
        <v>45901</v>
      </c>
      <c r="D3639">
        <f>[3]location_price_variance!D3639</f>
        <v>42</v>
      </c>
      <c r="E3639" t="str">
        <f>[3]location_price_variance!E3639</f>
        <v>Ricotta</v>
      </c>
      <c r="F3639" t="str">
        <f>[3]location_price_variance!F3639</f>
        <v>Dairy</v>
      </c>
      <c r="G3639">
        <f>[3]location_price_variance!G3639</f>
        <v>26.5</v>
      </c>
      <c r="H3639">
        <f>[3]location_price_variance!H3639</f>
        <v>129.11500000000001</v>
      </c>
      <c r="I3639">
        <f>[3]location_price_variance!I3639</f>
        <v>4.8722641510000004</v>
      </c>
      <c r="J3639">
        <f>[3]location_price_variance!J3639</f>
        <v>5.08</v>
      </c>
      <c r="K3639">
        <f>[3]location_price_variance!K3639</f>
        <v>4.7699999999999996</v>
      </c>
      <c r="L3639">
        <f>[3]location_price_variance!L3639</f>
        <v>9</v>
      </c>
    </row>
    <row r="3640" spans="1:12" x14ac:dyDescent="0.2">
      <c r="A3640">
        <f>[3]location_price_variance!A3640</f>
        <v>4</v>
      </c>
      <c r="B3640" t="str">
        <f>[3]location_price_variance!B3640</f>
        <v>Eataly Chicago</v>
      </c>
      <c r="C3640" s="9">
        <f>[3]location_price_variance!C3640</f>
        <v>45931</v>
      </c>
      <c r="D3640">
        <f>[3]location_price_variance!D3640</f>
        <v>42</v>
      </c>
      <c r="E3640" t="str">
        <f>[3]location_price_variance!E3640</f>
        <v>Ricotta</v>
      </c>
      <c r="F3640" t="str">
        <f>[3]location_price_variance!F3640</f>
        <v>Dairy</v>
      </c>
      <c r="G3640">
        <f>[3]location_price_variance!G3640</f>
        <v>31</v>
      </c>
      <c r="H3640">
        <f>[3]location_price_variance!H3640</f>
        <v>150.745</v>
      </c>
      <c r="I3640">
        <f>[3]location_price_variance!I3640</f>
        <v>4.8627419349999998</v>
      </c>
      <c r="J3640">
        <f>[3]location_price_variance!J3640</f>
        <v>4.9400000000000004</v>
      </c>
      <c r="K3640">
        <f>[3]location_price_variance!K3640</f>
        <v>4.78</v>
      </c>
      <c r="L3640">
        <f>[3]location_price_variance!L3640</f>
        <v>9</v>
      </c>
    </row>
    <row r="3641" spans="1:12" x14ac:dyDescent="0.2">
      <c r="A3641">
        <f>[3]location_price_variance!A3641</f>
        <v>4</v>
      </c>
      <c r="B3641" t="str">
        <f>[3]location_price_variance!B3641</f>
        <v>Eataly Chicago</v>
      </c>
      <c r="C3641" s="9">
        <f>[3]location_price_variance!C3641</f>
        <v>45962</v>
      </c>
      <c r="D3641">
        <f>[3]location_price_variance!D3641</f>
        <v>42</v>
      </c>
      <c r="E3641" t="str">
        <f>[3]location_price_variance!E3641</f>
        <v>Ricotta</v>
      </c>
      <c r="F3641" t="str">
        <f>[3]location_price_variance!F3641</f>
        <v>Dairy</v>
      </c>
      <c r="G3641">
        <f>[3]location_price_variance!G3641</f>
        <v>29.5</v>
      </c>
      <c r="H3641">
        <f>[3]location_price_variance!H3641</f>
        <v>142.35499999999999</v>
      </c>
      <c r="I3641">
        <f>[3]location_price_variance!I3641</f>
        <v>4.82559322</v>
      </c>
      <c r="J3641">
        <f>[3]location_price_variance!J3641</f>
        <v>4.91</v>
      </c>
      <c r="K3641">
        <f>[3]location_price_variance!K3641</f>
        <v>4.76</v>
      </c>
      <c r="L3641">
        <f>[3]location_price_variance!L3641</f>
        <v>8</v>
      </c>
    </row>
    <row r="3642" spans="1:12" x14ac:dyDescent="0.2">
      <c r="A3642">
        <f>[3]location_price_variance!A3642</f>
        <v>4</v>
      </c>
      <c r="B3642" t="str">
        <f>[3]location_price_variance!B3642</f>
        <v>Eataly Chicago</v>
      </c>
      <c r="C3642" s="9">
        <f>[3]location_price_variance!C3642</f>
        <v>45992</v>
      </c>
      <c r="D3642">
        <f>[3]location_price_variance!D3642</f>
        <v>42</v>
      </c>
      <c r="E3642" t="str">
        <f>[3]location_price_variance!E3642</f>
        <v>Ricotta</v>
      </c>
      <c r="F3642" t="str">
        <f>[3]location_price_variance!F3642</f>
        <v>Dairy</v>
      </c>
      <c r="G3642">
        <f>[3]location_price_variance!G3642</f>
        <v>47.5</v>
      </c>
      <c r="H3642">
        <f>[3]location_price_variance!H3642</f>
        <v>229.02500000000001</v>
      </c>
      <c r="I3642">
        <f>[3]location_price_variance!I3642</f>
        <v>4.8215789469999999</v>
      </c>
      <c r="J3642">
        <f>[3]location_price_variance!J3642</f>
        <v>5.01</v>
      </c>
      <c r="K3642">
        <f>[3]location_price_variance!K3642</f>
        <v>4.72</v>
      </c>
      <c r="L3642">
        <f>[3]location_price_variance!L3642</f>
        <v>9</v>
      </c>
    </row>
    <row r="3643" spans="1:12" x14ac:dyDescent="0.2">
      <c r="A3643">
        <f>[3]location_price_variance!A3643</f>
        <v>4</v>
      </c>
      <c r="B3643" t="str">
        <f>[3]location_price_variance!B3643</f>
        <v>Eataly Chicago</v>
      </c>
      <c r="C3643" s="9">
        <f>[3]location_price_variance!C3643</f>
        <v>46023</v>
      </c>
      <c r="D3643">
        <f>[3]location_price_variance!D3643</f>
        <v>42</v>
      </c>
      <c r="E3643" t="str">
        <f>[3]location_price_variance!E3643</f>
        <v>Ricotta</v>
      </c>
      <c r="F3643" t="str">
        <f>[3]location_price_variance!F3643</f>
        <v>Dairy</v>
      </c>
      <c r="G3643">
        <f>[3]location_price_variance!G3643</f>
        <v>28.5</v>
      </c>
      <c r="H3643">
        <f>[3]location_price_variance!H3643</f>
        <v>138.55500000000001</v>
      </c>
      <c r="I3643">
        <f>[3]location_price_variance!I3643</f>
        <v>4.8615789469999999</v>
      </c>
      <c r="J3643">
        <f>[3]location_price_variance!J3643</f>
        <v>4.9400000000000004</v>
      </c>
      <c r="K3643">
        <f>[3]location_price_variance!K3643</f>
        <v>4.8099999999999996</v>
      </c>
      <c r="L3643">
        <f>[3]location_price_variance!L3643</f>
        <v>9</v>
      </c>
    </row>
    <row r="3644" spans="1:12" x14ac:dyDescent="0.2">
      <c r="A3644">
        <f>[3]location_price_variance!A3644</f>
        <v>4</v>
      </c>
      <c r="B3644" t="str">
        <f>[3]location_price_variance!B3644</f>
        <v>Eataly Chicago</v>
      </c>
      <c r="C3644" s="9">
        <f>[3]location_price_variance!C3644</f>
        <v>46054</v>
      </c>
      <c r="D3644">
        <f>[3]location_price_variance!D3644</f>
        <v>42</v>
      </c>
      <c r="E3644" t="str">
        <f>[3]location_price_variance!E3644</f>
        <v>Ricotta</v>
      </c>
      <c r="F3644" t="str">
        <f>[3]location_price_variance!F3644</f>
        <v>Dairy</v>
      </c>
      <c r="G3644">
        <f>[3]location_price_variance!G3644</f>
        <v>24.5</v>
      </c>
      <c r="H3644">
        <f>[3]location_price_variance!H3644</f>
        <v>118.14</v>
      </c>
      <c r="I3644">
        <f>[3]location_price_variance!I3644</f>
        <v>4.8220408160000003</v>
      </c>
      <c r="J3644">
        <f>[3]location_price_variance!J3644</f>
        <v>4.93</v>
      </c>
      <c r="K3644">
        <f>[3]location_price_variance!K3644</f>
        <v>4.7</v>
      </c>
      <c r="L3644">
        <f>[3]location_price_variance!L3644</f>
        <v>8</v>
      </c>
    </row>
    <row r="3645" spans="1:12" x14ac:dyDescent="0.2">
      <c r="A3645">
        <f>[3]location_price_variance!A3645</f>
        <v>4</v>
      </c>
      <c r="B3645" t="str">
        <f>[3]location_price_variance!B3645</f>
        <v>Eataly Chicago</v>
      </c>
      <c r="C3645" s="9">
        <f>[3]location_price_variance!C3645</f>
        <v>46082</v>
      </c>
      <c r="D3645">
        <f>[3]location_price_variance!D3645</f>
        <v>42</v>
      </c>
      <c r="E3645" t="str">
        <f>[3]location_price_variance!E3645</f>
        <v>Ricotta</v>
      </c>
      <c r="F3645" t="str">
        <f>[3]location_price_variance!F3645</f>
        <v>Dairy</v>
      </c>
      <c r="G3645">
        <f>[3]location_price_variance!G3645</f>
        <v>27.5</v>
      </c>
      <c r="H3645">
        <f>[3]location_price_variance!H3645</f>
        <v>134.47999999999999</v>
      </c>
      <c r="I3645">
        <f>[3]location_price_variance!I3645</f>
        <v>4.8901818180000003</v>
      </c>
      <c r="J3645">
        <f>[3]location_price_variance!J3645</f>
        <v>5.16</v>
      </c>
      <c r="K3645">
        <f>[3]location_price_variance!K3645</f>
        <v>4.8</v>
      </c>
      <c r="L3645">
        <f>[3]location_price_variance!L3645</f>
        <v>9</v>
      </c>
    </row>
    <row r="3646" spans="1:12" x14ac:dyDescent="0.2">
      <c r="A3646">
        <f>[3]location_price_variance!A3646</f>
        <v>4</v>
      </c>
      <c r="B3646" t="str">
        <f>[3]location_price_variance!B3646</f>
        <v>Eataly Chicago</v>
      </c>
      <c r="C3646" s="9">
        <f>[3]location_price_variance!C3646</f>
        <v>46113</v>
      </c>
      <c r="D3646">
        <f>[3]location_price_variance!D3646</f>
        <v>42</v>
      </c>
      <c r="E3646" t="str">
        <f>[3]location_price_variance!E3646</f>
        <v>Ricotta</v>
      </c>
      <c r="F3646" t="str">
        <f>[3]location_price_variance!F3646</f>
        <v>Dairy</v>
      </c>
      <c r="G3646">
        <f>[3]location_price_variance!G3646</f>
        <v>22</v>
      </c>
      <c r="H3646">
        <f>[3]location_price_variance!H3646</f>
        <v>107.8</v>
      </c>
      <c r="I3646">
        <f>[3]location_price_variance!I3646</f>
        <v>4.9000000000000004</v>
      </c>
      <c r="J3646">
        <f>[3]location_price_variance!J3646</f>
        <v>4.99</v>
      </c>
      <c r="K3646">
        <f>[3]location_price_variance!K3646</f>
        <v>4.79</v>
      </c>
      <c r="L3646">
        <f>[3]location_price_variance!L3646</f>
        <v>8</v>
      </c>
    </row>
    <row r="3647" spans="1:12" x14ac:dyDescent="0.2">
      <c r="A3647">
        <f>[3]location_price_variance!A3647</f>
        <v>4</v>
      </c>
      <c r="B3647" t="str">
        <f>[3]location_price_variance!B3647</f>
        <v>Eataly Chicago</v>
      </c>
      <c r="C3647" s="9">
        <f>[3]location_price_variance!C3647</f>
        <v>46143</v>
      </c>
      <c r="D3647">
        <f>[3]location_price_variance!D3647</f>
        <v>42</v>
      </c>
      <c r="E3647" t="str">
        <f>[3]location_price_variance!E3647</f>
        <v>Ricotta</v>
      </c>
      <c r="F3647" t="str">
        <f>[3]location_price_variance!F3647</f>
        <v>Dairy</v>
      </c>
      <c r="G3647">
        <f>[3]location_price_variance!G3647</f>
        <v>29.5</v>
      </c>
      <c r="H3647">
        <f>[3]location_price_variance!H3647</f>
        <v>144.57</v>
      </c>
      <c r="I3647">
        <f>[3]location_price_variance!I3647</f>
        <v>4.9006779659999999</v>
      </c>
      <c r="J3647">
        <f>[3]location_price_variance!J3647</f>
        <v>5.01</v>
      </c>
      <c r="K3647">
        <f>[3]location_price_variance!K3647</f>
        <v>4.8099999999999996</v>
      </c>
      <c r="L3647">
        <f>[3]location_price_variance!L3647</f>
        <v>9</v>
      </c>
    </row>
    <row r="3648" spans="1:12" x14ac:dyDescent="0.2">
      <c r="A3648">
        <f>[3]location_price_variance!A3648</f>
        <v>4</v>
      </c>
      <c r="B3648" t="str">
        <f>[3]location_price_variance!B3648</f>
        <v>Eataly Chicago</v>
      </c>
      <c r="C3648" s="9">
        <f>[3]location_price_variance!C3648</f>
        <v>46174</v>
      </c>
      <c r="D3648">
        <f>[3]location_price_variance!D3648</f>
        <v>42</v>
      </c>
      <c r="E3648" t="str">
        <f>[3]location_price_variance!E3648</f>
        <v>Ricotta</v>
      </c>
      <c r="F3648" t="str">
        <f>[3]location_price_variance!F3648</f>
        <v>Dairy</v>
      </c>
      <c r="G3648">
        <f>[3]location_price_variance!G3648</f>
        <v>26.5</v>
      </c>
      <c r="H3648">
        <f>[3]location_price_variance!H3648</f>
        <v>131.285</v>
      </c>
      <c r="I3648">
        <f>[3]location_price_variance!I3648</f>
        <v>4.9541509430000001</v>
      </c>
      <c r="J3648">
        <f>[3]location_price_variance!J3648</f>
        <v>5.1100000000000003</v>
      </c>
      <c r="K3648">
        <f>[3]location_price_variance!K3648</f>
        <v>4.9000000000000004</v>
      </c>
      <c r="L3648">
        <f>[3]location_price_variance!L3648</f>
        <v>9</v>
      </c>
    </row>
    <row r="3649" spans="1:12" x14ac:dyDescent="0.2">
      <c r="A3649">
        <f>[3]location_price_variance!A3649</f>
        <v>4</v>
      </c>
      <c r="B3649" t="str">
        <f>[3]location_price_variance!B3649</f>
        <v>Eataly Chicago</v>
      </c>
      <c r="C3649" s="9">
        <f>[3]location_price_variance!C3649</f>
        <v>46204</v>
      </c>
      <c r="D3649">
        <f>[3]location_price_variance!D3649</f>
        <v>42</v>
      </c>
      <c r="E3649" t="str">
        <f>[3]location_price_variance!E3649</f>
        <v>Ricotta</v>
      </c>
      <c r="F3649" t="str">
        <f>[3]location_price_variance!F3649</f>
        <v>Dairy</v>
      </c>
      <c r="G3649">
        <f>[3]location_price_variance!G3649</f>
        <v>31</v>
      </c>
      <c r="H3649">
        <f>[3]location_price_variance!H3649</f>
        <v>154.405</v>
      </c>
      <c r="I3649">
        <f>[3]location_price_variance!I3649</f>
        <v>4.9808064520000004</v>
      </c>
      <c r="J3649">
        <f>[3]location_price_variance!J3649</f>
        <v>5.0599999999999996</v>
      </c>
      <c r="K3649">
        <f>[3]location_price_variance!K3649</f>
        <v>4.8899999999999997</v>
      </c>
      <c r="L3649">
        <f>[3]location_price_variance!L3649</f>
        <v>9</v>
      </c>
    </row>
    <row r="3650" spans="1:12" x14ac:dyDescent="0.2">
      <c r="A3650">
        <f>[3]location_price_variance!A3650</f>
        <v>4</v>
      </c>
      <c r="B3650" t="str">
        <f>[3]location_price_variance!B3650</f>
        <v>Eataly Chicago</v>
      </c>
      <c r="C3650" s="9">
        <f>[3]location_price_variance!C3650</f>
        <v>46235</v>
      </c>
      <c r="D3650">
        <f>[3]location_price_variance!D3650</f>
        <v>42</v>
      </c>
      <c r="E3650" t="str">
        <f>[3]location_price_variance!E3650</f>
        <v>Ricotta</v>
      </c>
      <c r="F3650" t="str">
        <f>[3]location_price_variance!F3650</f>
        <v>Dairy</v>
      </c>
      <c r="G3650">
        <f>[3]location_price_variance!G3650</f>
        <v>22</v>
      </c>
      <c r="H3650">
        <f>[3]location_price_variance!H3650</f>
        <v>109.69</v>
      </c>
      <c r="I3650">
        <f>[3]location_price_variance!I3650</f>
        <v>4.9859090909999999</v>
      </c>
      <c r="J3650">
        <f>[3]location_price_variance!J3650</f>
        <v>5.09</v>
      </c>
      <c r="K3650">
        <f>[3]location_price_variance!K3650</f>
        <v>4.83</v>
      </c>
      <c r="L3650">
        <f>[3]location_price_variance!L3650</f>
        <v>8</v>
      </c>
    </row>
    <row r="3651" spans="1:12" x14ac:dyDescent="0.2">
      <c r="A3651">
        <f>[3]location_price_variance!A3651</f>
        <v>4</v>
      </c>
      <c r="B3651" t="str">
        <f>[3]location_price_variance!B3651</f>
        <v>Eataly Chicago</v>
      </c>
      <c r="C3651" s="9">
        <f>[3]location_price_variance!C3651</f>
        <v>46266</v>
      </c>
      <c r="D3651">
        <f>[3]location_price_variance!D3651</f>
        <v>42</v>
      </c>
      <c r="E3651" t="str">
        <f>[3]location_price_variance!E3651</f>
        <v>Ricotta</v>
      </c>
      <c r="F3651" t="str">
        <f>[3]location_price_variance!F3651</f>
        <v>Dairy</v>
      </c>
      <c r="G3651">
        <f>[3]location_price_variance!G3651</f>
        <v>29</v>
      </c>
      <c r="H3651">
        <f>[3]location_price_variance!H3651</f>
        <v>145.33000000000001</v>
      </c>
      <c r="I3651">
        <f>[3]location_price_variance!I3651</f>
        <v>5.0113793099999997</v>
      </c>
      <c r="J3651">
        <f>[3]location_price_variance!J3651</f>
        <v>5.09</v>
      </c>
      <c r="K3651">
        <f>[3]location_price_variance!K3651</f>
        <v>4.9400000000000004</v>
      </c>
      <c r="L3651">
        <f>[3]location_price_variance!L3651</f>
        <v>9</v>
      </c>
    </row>
    <row r="3652" spans="1:12" x14ac:dyDescent="0.2">
      <c r="A3652">
        <f>[3]location_price_variance!A3652</f>
        <v>4</v>
      </c>
      <c r="B3652" t="str">
        <f>[3]location_price_variance!B3652</f>
        <v>Eataly Chicago</v>
      </c>
      <c r="C3652" s="9">
        <f>[3]location_price_variance!C3652</f>
        <v>45689</v>
      </c>
      <c r="D3652">
        <f>[3]location_price_variance!D3652</f>
        <v>43</v>
      </c>
      <c r="E3652" t="str">
        <f>[3]location_price_variance!E3652</f>
        <v>Powdered Sugar</v>
      </c>
      <c r="F3652" t="str">
        <f>[3]location_price_variance!F3652</f>
        <v>Pantry</v>
      </c>
      <c r="G3652">
        <f>[3]location_price_variance!G3652</f>
        <v>6</v>
      </c>
      <c r="H3652">
        <f>[3]location_price_variance!H3652</f>
        <v>6.57</v>
      </c>
      <c r="I3652">
        <f>[3]location_price_variance!I3652</f>
        <v>1.095</v>
      </c>
      <c r="J3652">
        <f>[3]location_price_variance!J3652</f>
        <v>1.1100000000000001</v>
      </c>
      <c r="K3652">
        <f>[3]location_price_variance!K3652</f>
        <v>1.08</v>
      </c>
      <c r="L3652">
        <f>[3]location_price_variance!L3652</f>
        <v>2</v>
      </c>
    </row>
    <row r="3653" spans="1:12" x14ac:dyDescent="0.2">
      <c r="A3653">
        <f>[3]location_price_variance!A3653</f>
        <v>4</v>
      </c>
      <c r="B3653" t="str">
        <f>[3]location_price_variance!B3653</f>
        <v>Eataly Chicago</v>
      </c>
      <c r="C3653" s="9">
        <f>[3]location_price_variance!C3653</f>
        <v>45717</v>
      </c>
      <c r="D3653">
        <f>[3]location_price_variance!D3653</f>
        <v>43</v>
      </c>
      <c r="E3653" t="str">
        <f>[3]location_price_variance!E3653</f>
        <v>Powdered Sugar</v>
      </c>
      <c r="F3653" t="str">
        <f>[3]location_price_variance!F3653</f>
        <v>Pantry</v>
      </c>
      <c r="G3653">
        <f>[3]location_price_variance!G3653</f>
        <v>3</v>
      </c>
      <c r="H3653">
        <f>[3]location_price_variance!H3653</f>
        <v>3.27</v>
      </c>
      <c r="I3653">
        <f>[3]location_price_variance!I3653</f>
        <v>1.0900000000000001</v>
      </c>
      <c r="J3653">
        <f>[3]location_price_variance!J3653</f>
        <v>1.0900000000000001</v>
      </c>
      <c r="K3653">
        <f>[3]location_price_variance!K3653</f>
        <v>1.0900000000000001</v>
      </c>
      <c r="L3653">
        <f>[3]location_price_variance!L3653</f>
        <v>1</v>
      </c>
    </row>
    <row r="3654" spans="1:12" x14ac:dyDescent="0.2">
      <c r="A3654">
        <f>[3]location_price_variance!A3654</f>
        <v>4</v>
      </c>
      <c r="B3654" t="str">
        <f>[3]location_price_variance!B3654</f>
        <v>Eataly Chicago</v>
      </c>
      <c r="C3654" s="9">
        <f>[3]location_price_variance!C3654</f>
        <v>45748</v>
      </c>
      <c r="D3654">
        <f>[3]location_price_variance!D3654</f>
        <v>43</v>
      </c>
      <c r="E3654" t="str">
        <f>[3]location_price_variance!E3654</f>
        <v>Powdered Sugar</v>
      </c>
      <c r="F3654" t="str">
        <f>[3]location_price_variance!F3654</f>
        <v>Pantry</v>
      </c>
      <c r="G3654">
        <f>[3]location_price_variance!G3654</f>
        <v>3</v>
      </c>
      <c r="H3654">
        <f>[3]location_price_variance!H3654</f>
        <v>3.39</v>
      </c>
      <c r="I3654">
        <f>[3]location_price_variance!I3654</f>
        <v>1.1299999999999999</v>
      </c>
      <c r="J3654">
        <f>[3]location_price_variance!J3654</f>
        <v>1.1299999999999999</v>
      </c>
      <c r="K3654">
        <f>[3]location_price_variance!K3654</f>
        <v>1.1299999999999999</v>
      </c>
      <c r="L3654">
        <f>[3]location_price_variance!L3654</f>
        <v>1</v>
      </c>
    </row>
    <row r="3655" spans="1:12" x14ac:dyDescent="0.2">
      <c r="A3655">
        <f>[3]location_price_variance!A3655</f>
        <v>4</v>
      </c>
      <c r="B3655" t="str">
        <f>[3]location_price_variance!B3655</f>
        <v>Eataly Chicago</v>
      </c>
      <c r="C3655" s="9">
        <f>[3]location_price_variance!C3655</f>
        <v>45778</v>
      </c>
      <c r="D3655">
        <f>[3]location_price_variance!D3655</f>
        <v>43</v>
      </c>
      <c r="E3655" t="str">
        <f>[3]location_price_variance!E3655</f>
        <v>Powdered Sugar</v>
      </c>
      <c r="F3655" t="str">
        <f>[3]location_price_variance!F3655</f>
        <v>Pantry</v>
      </c>
      <c r="G3655">
        <f>[3]location_price_variance!G3655</f>
        <v>6</v>
      </c>
      <c r="H3655">
        <f>[3]location_price_variance!H3655</f>
        <v>6.78</v>
      </c>
      <c r="I3655">
        <f>[3]location_price_variance!I3655</f>
        <v>1.1299999999999999</v>
      </c>
      <c r="J3655">
        <f>[3]location_price_variance!J3655</f>
        <v>1.1399999999999999</v>
      </c>
      <c r="K3655">
        <f>[3]location_price_variance!K3655</f>
        <v>1.1200000000000001</v>
      </c>
      <c r="L3655">
        <f>[3]location_price_variance!L3655</f>
        <v>2</v>
      </c>
    </row>
    <row r="3656" spans="1:12" x14ac:dyDescent="0.2">
      <c r="A3656">
        <f>[3]location_price_variance!A3656</f>
        <v>4</v>
      </c>
      <c r="B3656" t="str">
        <f>[3]location_price_variance!B3656</f>
        <v>Eataly Chicago</v>
      </c>
      <c r="C3656" s="9">
        <f>[3]location_price_variance!C3656</f>
        <v>45809</v>
      </c>
      <c r="D3656">
        <f>[3]location_price_variance!D3656</f>
        <v>43</v>
      </c>
      <c r="E3656" t="str">
        <f>[3]location_price_variance!E3656</f>
        <v>Powdered Sugar</v>
      </c>
      <c r="F3656" t="str">
        <f>[3]location_price_variance!F3656</f>
        <v>Pantry</v>
      </c>
      <c r="G3656">
        <f>[3]location_price_variance!G3656</f>
        <v>3</v>
      </c>
      <c r="H3656">
        <f>[3]location_price_variance!H3656</f>
        <v>3.39</v>
      </c>
      <c r="I3656">
        <f>[3]location_price_variance!I3656</f>
        <v>1.1299999999999999</v>
      </c>
      <c r="J3656">
        <f>[3]location_price_variance!J3656</f>
        <v>1.1299999999999999</v>
      </c>
      <c r="K3656">
        <f>[3]location_price_variance!K3656</f>
        <v>1.1299999999999999</v>
      </c>
      <c r="L3656">
        <f>[3]location_price_variance!L3656</f>
        <v>1</v>
      </c>
    </row>
    <row r="3657" spans="1:12" x14ac:dyDescent="0.2">
      <c r="A3657">
        <f>[3]location_price_variance!A3657</f>
        <v>4</v>
      </c>
      <c r="B3657" t="str">
        <f>[3]location_price_variance!B3657</f>
        <v>Eataly Chicago</v>
      </c>
      <c r="C3657" s="9">
        <f>[3]location_price_variance!C3657</f>
        <v>45839</v>
      </c>
      <c r="D3657">
        <f>[3]location_price_variance!D3657</f>
        <v>43</v>
      </c>
      <c r="E3657" t="str">
        <f>[3]location_price_variance!E3657</f>
        <v>Powdered Sugar</v>
      </c>
      <c r="F3657" t="str">
        <f>[3]location_price_variance!F3657</f>
        <v>Pantry</v>
      </c>
      <c r="G3657">
        <f>[3]location_price_variance!G3657</f>
        <v>3</v>
      </c>
      <c r="H3657">
        <f>[3]location_price_variance!H3657</f>
        <v>3.3</v>
      </c>
      <c r="I3657">
        <f>[3]location_price_variance!I3657</f>
        <v>1.1000000000000001</v>
      </c>
      <c r="J3657">
        <f>[3]location_price_variance!J3657</f>
        <v>1.1000000000000001</v>
      </c>
      <c r="K3657">
        <f>[3]location_price_variance!K3657</f>
        <v>1.1000000000000001</v>
      </c>
      <c r="L3657">
        <f>[3]location_price_variance!L3657</f>
        <v>1</v>
      </c>
    </row>
    <row r="3658" spans="1:12" x14ac:dyDescent="0.2">
      <c r="A3658">
        <f>[3]location_price_variance!A3658</f>
        <v>4</v>
      </c>
      <c r="B3658" t="str">
        <f>[3]location_price_variance!B3658</f>
        <v>Eataly Chicago</v>
      </c>
      <c r="C3658" s="9">
        <f>[3]location_price_variance!C3658</f>
        <v>45870</v>
      </c>
      <c r="D3658">
        <f>[3]location_price_variance!D3658</f>
        <v>43</v>
      </c>
      <c r="E3658" t="str">
        <f>[3]location_price_variance!E3658</f>
        <v>Powdered Sugar</v>
      </c>
      <c r="F3658" t="str">
        <f>[3]location_price_variance!F3658</f>
        <v>Pantry</v>
      </c>
      <c r="G3658">
        <f>[3]location_price_variance!G3658</f>
        <v>3</v>
      </c>
      <c r="H3658">
        <f>[3]location_price_variance!H3658</f>
        <v>3.42</v>
      </c>
      <c r="I3658">
        <f>[3]location_price_variance!I3658</f>
        <v>1.1399999999999999</v>
      </c>
      <c r="J3658">
        <f>[3]location_price_variance!J3658</f>
        <v>1.1399999999999999</v>
      </c>
      <c r="K3658">
        <f>[3]location_price_variance!K3658</f>
        <v>1.1399999999999999</v>
      </c>
      <c r="L3658">
        <f>[3]location_price_variance!L3658</f>
        <v>1</v>
      </c>
    </row>
    <row r="3659" spans="1:12" x14ac:dyDescent="0.2">
      <c r="A3659">
        <f>[3]location_price_variance!A3659</f>
        <v>4</v>
      </c>
      <c r="B3659" t="str">
        <f>[3]location_price_variance!B3659</f>
        <v>Eataly Chicago</v>
      </c>
      <c r="C3659" s="9">
        <f>[3]location_price_variance!C3659</f>
        <v>45901</v>
      </c>
      <c r="D3659">
        <f>[3]location_price_variance!D3659</f>
        <v>43</v>
      </c>
      <c r="E3659" t="str">
        <f>[3]location_price_variance!E3659</f>
        <v>Powdered Sugar</v>
      </c>
      <c r="F3659" t="str">
        <f>[3]location_price_variance!F3659</f>
        <v>Pantry</v>
      </c>
      <c r="G3659">
        <f>[3]location_price_variance!G3659</f>
        <v>3</v>
      </c>
      <c r="H3659">
        <f>[3]location_price_variance!H3659</f>
        <v>3.39</v>
      </c>
      <c r="I3659">
        <f>[3]location_price_variance!I3659</f>
        <v>1.1299999999999999</v>
      </c>
      <c r="J3659">
        <f>[3]location_price_variance!J3659</f>
        <v>1.1299999999999999</v>
      </c>
      <c r="K3659">
        <f>[3]location_price_variance!K3659</f>
        <v>1.1299999999999999</v>
      </c>
      <c r="L3659">
        <f>[3]location_price_variance!L3659</f>
        <v>1</v>
      </c>
    </row>
    <row r="3660" spans="1:12" x14ac:dyDescent="0.2">
      <c r="A3660">
        <f>[3]location_price_variance!A3660</f>
        <v>4</v>
      </c>
      <c r="B3660" t="str">
        <f>[3]location_price_variance!B3660</f>
        <v>Eataly Chicago</v>
      </c>
      <c r="C3660" s="9">
        <f>[3]location_price_variance!C3660</f>
        <v>45931</v>
      </c>
      <c r="D3660">
        <f>[3]location_price_variance!D3660</f>
        <v>43</v>
      </c>
      <c r="E3660" t="str">
        <f>[3]location_price_variance!E3660</f>
        <v>Powdered Sugar</v>
      </c>
      <c r="F3660" t="str">
        <f>[3]location_price_variance!F3660</f>
        <v>Pantry</v>
      </c>
      <c r="G3660">
        <f>[3]location_price_variance!G3660</f>
        <v>6</v>
      </c>
      <c r="H3660">
        <f>[3]location_price_variance!H3660</f>
        <v>6.63</v>
      </c>
      <c r="I3660">
        <f>[3]location_price_variance!I3660</f>
        <v>1.105</v>
      </c>
      <c r="J3660">
        <f>[3]location_price_variance!J3660</f>
        <v>1.1100000000000001</v>
      </c>
      <c r="K3660">
        <f>[3]location_price_variance!K3660</f>
        <v>1.1000000000000001</v>
      </c>
      <c r="L3660">
        <f>[3]location_price_variance!L3660</f>
        <v>2</v>
      </c>
    </row>
    <row r="3661" spans="1:12" x14ac:dyDescent="0.2">
      <c r="A3661">
        <f>[3]location_price_variance!A3661</f>
        <v>4</v>
      </c>
      <c r="B3661" t="str">
        <f>[3]location_price_variance!B3661</f>
        <v>Eataly Chicago</v>
      </c>
      <c r="C3661" s="9">
        <f>[3]location_price_variance!C3661</f>
        <v>45962</v>
      </c>
      <c r="D3661">
        <f>[3]location_price_variance!D3661</f>
        <v>43</v>
      </c>
      <c r="E3661" t="str">
        <f>[3]location_price_variance!E3661</f>
        <v>Powdered Sugar</v>
      </c>
      <c r="F3661" t="str">
        <f>[3]location_price_variance!F3661</f>
        <v>Pantry</v>
      </c>
      <c r="G3661">
        <f>[3]location_price_variance!G3661</f>
        <v>3</v>
      </c>
      <c r="H3661">
        <f>[3]location_price_variance!H3661</f>
        <v>3.24</v>
      </c>
      <c r="I3661">
        <f>[3]location_price_variance!I3661</f>
        <v>1.08</v>
      </c>
      <c r="J3661">
        <f>[3]location_price_variance!J3661</f>
        <v>1.08</v>
      </c>
      <c r="K3661">
        <f>[3]location_price_variance!K3661</f>
        <v>1.08</v>
      </c>
      <c r="L3661">
        <f>[3]location_price_variance!L3661</f>
        <v>1</v>
      </c>
    </row>
    <row r="3662" spans="1:12" x14ac:dyDescent="0.2">
      <c r="A3662">
        <f>[3]location_price_variance!A3662</f>
        <v>4</v>
      </c>
      <c r="B3662" t="str">
        <f>[3]location_price_variance!B3662</f>
        <v>Eataly Chicago</v>
      </c>
      <c r="C3662" s="9">
        <f>[3]location_price_variance!C3662</f>
        <v>45992</v>
      </c>
      <c r="D3662">
        <f>[3]location_price_variance!D3662</f>
        <v>43</v>
      </c>
      <c r="E3662" t="str">
        <f>[3]location_price_variance!E3662</f>
        <v>Powdered Sugar</v>
      </c>
      <c r="F3662" t="str">
        <f>[3]location_price_variance!F3662</f>
        <v>Pantry</v>
      </c>
      <c r="G3662">
        <f>[3]location_price_variance!G3662</f>
        <v>6</v>
      </c>
      <c r="H3662">
        <f>[3]location_price_variance!H3662</f>
        <v>6.6</v>
      </c>
      <c r="I3662">
        <f>[3]location_price_variance!I3662</f>
        <v>1.1000000000000001</v>
      </c>
      <c r="J3662">
        <f>[3]location_price_variance!J3662</f>
        <v>1.1000000000000001</v>
      </c>
      <c r="K3662">
        <f>[3]location_price_variance!K3662</f>
        <v>1.1000000000000001</v>
      </c>
      <c r="L3662">
        <f>[3]location_price_variance!L3662</f>
        <v>2</v>
      </c>
    </row>
    <row r="3663" spans="1:12" x14ac:dyDescent="0.2">
      <c r="A3663">
        <f>[3]location_price_variance!A3663</f>
        <v>4</v>
      </c>
      <c r="B3663" t="str">
        <f>[3]location_price_variance!B3663</f>
        <v>Eataly Chicago</v>
      </c>
      <c r="C3663" s="9">
        <f>[3]location_price_variance!C3663</f>
        <v>46023</v>
      </c>
      <c r="D3663">
        <f>[3]location_price_variance!D3663</f>
        <v>43</v>
      </c>
      <c r="E3663" t="str">
        <f>[3]location_price_variance!E3663</f>
        <v>Powdered Sugar</v>
      </c>
      <c r="F3663" t="str">
        <f>[3]location_price_variance!F3663</f>
        <v>Pantry</v>
      </c>
      <c r="G3663">
        <f>[3]location_price_variance!G3663</f>
        <v>3</v>
      </c>
      <c r="H3663">
        <f>[3]location_price_variance!H3663</f>
        <v>3.36</v>
      </c>
      <c r="I3663">
        <f>[3]location_price_variance!I3663</f>
        <v>1.1200000000000001</v>
      </c>
      <c r="J3663">
        <f>[3]location_price_variance!J3663</f>
        <v>1.1200000000000001</v>
      </c>
      <c r="K3663">
        <f>[3]location_price_variance!K3663</f>
        <v>1.1200000000000001</v>
      </c>
      <c r="L3663">
        <f>[3]location_price_variance!L3663</f>
        <v>1</v>
      </c>
    </row>
    <row r="3664" spans="1:12" x14ac:dyDescent="0.2">
      <c r="A3664">
        <f>[3]location_price_variance!A3664</f>
        <v>4</v>
      </c>
      <c r="B3664" t="str">
        <f>[3]location_price_variance!B3664</f>
        <v>Eataly Chicago</v>
      </c>
      <c r="C3664" s="9">
        <f>[3]location_price_variance!C3664</f>
        <v>46054</v>
      </c>
      <c r="D3664">
        <f>[3]location_price_variance!D3664</f>
        <v>43</v>
      </c>
      <c r="E3664" t="str">
        <f>[3]location_price_variance!E3664</f>
        <v>Powdered Sugar</v>
      </c>
      <c r="F3664" t="str">
        <f>[3]location_price_variance!F3664</f>
        <v>Pantry</v>
      </c>
      <c r="G3664">
        <f>[3]location_price_variance!G3664</f>
        <v>3</v>
      </c>
      <c r="H3664">
        <f>[3]location_price_variance!H3664</f>
        <v>3.51</v>
      </c>
      <c r="I3664">
        <f>[3]location_price_variance!I3664</f>
        <v>1.17</v>
      </c>
      <c r="J3664">
        <f>[3]location_price_variance!J3664</f>
        <v>1.17</v>
      </c>
      <c r="K3664">
        <f>[3]location_price_variance!K3664</f>
        <v>1.17</v>
      </c>
      <c r="L3664">
        <f>[3]location_price_variance!L3664</f>
        <v>1</v>
      </c>
    </row>
    <row r="3665" spans="1:12" x14ac:dyDescent="0.2">
      <c r="A3665">
        <f>[3]location_price_variance!A3665</f>
        <v>4</v>
      </c>
      <c r="B3665" t="str">
        <f>[3]location_price_variance!B3665</f>
        <v>Eataly Chicago</v>
      </c>
      <c r="C3665" s="9">
        <f>[3]location_price_variance!C3665</f>
        <v>46082</v>
      </c>
      <c r="D3665">
        <f>[3]location_price_variance!D3665</f>
        <v>43</v>
      </c>
      <c r="E3665" t="str">
        <f>[3]location_price_variance!E3665</f>
        <v>Powdered Sugar</v>
      </c>
      <c r="F3665" t="str">
        <f>[3]location_price_variance!F3665</f>
        <v>Pantry</v>
      </c>
      <c r="G3665">
        <f>[3]location_price_variance!G3665</f>
        <v>3</v>
      </c>
      <c r="H3665">
        <f>[3]location_price_variance!H3665</f>
        <v>3.33</v>
      </c>
      <c r="I3665">
        <f>[3]location_price_variance!I3665</f>
        <v>1.1100000000000001</v>
      </c>
      <c r="J3665">
        <f>[3]location_price_variance!J3665</f>
        <v>1.1100000000000001</v>
      </c>
      <c r="K3665">
        <f>[3]location_price_variance!K3665</f>
        <v>1.1100000000000001</v>
      </c>
      <c r="L3665">
        <f>[3]location_price_variance!L3665</f>
        <v>1</v>
      </c>
    </row>
    <row r="3666" spans="1:12" x14ac:dyDescent="0.2">
      <c r="A3666">
        <f>[3]location_price_variance!A3666</f>
        <v>4</v>
      </c>
      <c r="B3666" t="str">
        <f>[3]location_price_variance!B3666</f>
        <v>Eataly Chicago</v>
      </c>
      <c r="C3666" s="9">
        <f>[3]location_price_variance!C3666</f>
        <v>46113</v>
      </c>
      <c r="D3666">
        <f>[3]location_price_variance!D3666</f>
        <v>43</v>
      </c>
      <c r="E3666" t="str">
        <f>[3]location_price_variance!E3666</f>
        <v>Powdered Sugar</v>
      </c>
      <c r="F3666" t="str">
        <f>[3]location_price_variance!F3666</f>
        <v>Pantry</v>
      </c>
      <c r="G3666">
        <f>[3]location_price_variance!G3666</f>
        <v>3</v>
      </c>
      <c r="H3666">
        <f>[3]location_price_variance!H3666</f>
        <v>3.39</v>
      </c>
      <c r="I3666">
        <f>[3]location_price_variance!I3666</f>
        <v>1.1299999999999999</v>
      </c>
      <c r="J3666">
        <f>[3]location_price_variance!J3666</f>
        <v>1.1299999999999999</v>
      </c>
      <c r="K3666">
        <f>[3]location_price_variance!K3666</f>
        <v>1.1299999999999999</v>
      </c>
      <c r="L3666">
        <f>[3]location_price_variance!L3666</f>
        <v>1</v>
      </c>
    </row>
    <row r="3667" spans="1:12" x14ac:dyDescent="0.2">
      <c r="A3667">
        <f>[3]location_price_variance!A3667</f>
        <v>4</v>
      </c>
      <c r="B3667" t="str">
        <f>[3]location_price_variance!B3667</f>
        <v>Eataly Chicago</v>
      </c>
      <c r="C3667" s="9">
        <f>[3]location_price_variance!C3667</f>
        <v>46143</v>
      </c>
      <c r="D3667">
        <f>[3]location_price_variance!D3667</f>
        <v>43</v>
      </c>
      <c r="E3667" t="str">
        <f>[3]location_price_variance!E3667</f>
        <v>Powdered Sugar</v>
      </c>
      <c r="F3667" t="str">
        <f>[3]location_price_variance!F3667</f>
        <v>Pantry</v>
      </c>
      <c r="G3667">
        <f>[3]location_price_variance!G3667</f>
        <v>3</v>
      </c>
      <c r="H3667">
        <f>[3]location_price_variance!H3667</f>
        <v>3.36</v>
      </c>
      <c r="I3667">
        <f>[3]location_price_variance!I3667</f>
        <v>1.1200000000000001</v>
      </c>
      <c r="J3667">
        <f>[3]location_price_variance!J3667</f>
        <v>1.1200000000000001</v>
      </c>
      <c r="K3667">
        <f>[3]location_price_variance!K3667</f>
        <v>1.1200000000000001</v>
      </c>
      <c r="L3667">
        <f>[3]location_price_variance!L3667</f>
        <v>1</v>
      </c>
    </row>
    <row r="3668" spans="1:12" x14ac:dyDescent="0.2">
      <c r="A3668">
        <f>[3]location_price_variance!A3668</f>
        <v>4</v>
      </c>
      <c r="B3668" t="str">
        <f>[3]location_price_variance!B3668</f>
        <v>Eataly Chicago</v>
      </c>
      <c r="C3668" s="9">
        <f>[3]location_price_variance!C3668</f>
        <v>46174</v>
      </c>
      <c r="D3668">
        <f>[3]location_price_variance!D3668</f>
        <v>43</v>
      </c>
      <c r="E3668" t="str">
        <f>[3]location_price_variance!E3668</f>
        <v>Powdered Sugar</v>
      </c>
      <c r="F3668" t="str">
        <f>[3]location_price_variance!F3668</f>
        <v>Pantry</v>
      </c>
      <c r="G3668">
        <f>[3]location_price_variance!G3668</f>
        <v>3</v>
      </c>
      <c r="H3668">
        <f>[3]location_price_variance!H3668</f>
        <v>3.21</v>
      </c>
      <c r="I3668">
        <f>[3]location_price_variance!I3668</f>
        <v>1.07</v>
      </c>
      <c r="J3668">
        <f>[3]location_price_variance!J3668</f>
        <v>1.07</v>
      </c>
      <c r="K3668">
        <f>[3]location_price_variance!K3668</f>
        <v>1.07</v>
      </c>
      <c r="L3668">
        <f>[3]location_price_variance!L3668</f>
        <v>1</v>
      </c>
    </row>
    <row r="3669" spans="1:12" x14ac:dyDescent="0.2">
      <c r="A3669">
        <f>[3]location_price_variance!A3669</f>
        <v>4</v>
      </c>
      <c r="B3669" t="str">
        <f>[3]location_price_variance!B3669</f>
        <v>Eataly Chicago</v>
      </c>
      <c r="C3669" s="9">
        <f>[3]location_price_variance!C3669</f>
        <v>46204</v>
      </c>
      <c r="D3669">
        <f>[3]location_price_variance!D3669</f>
        <v>43</v>
      </c>
      <c r="E3669" t="str">
        <f>[3]location_price_variance!E3669</f>
        <v>Powdered Sugar</v>
      </c>
      <c r="F3669" t="str">
        <f>[3]location_price_variance!F3669</f>
        <v>Pantry</v>
      </c>
      <c r="G3669">
        <f>[3]location_price_variance!G3669</f>
        <v>3</v>
      </c>
      <c r="H3669">
        <f>[3]location_price_variance!H3669</f>
        <v>3.24</v>
      </c>
      <c r="I3669">
        <f>[3]location_price_variance!I3669</f>
        <v>1.08</v>
      </c>
      <c r="J3669">
        <f>[3]location_price_variance!J3669</f>
        <v>1.08</v>
      </c>
      <c r="K3669">
        <f>[3]location_price_variance!K3669</f>
        <v>1.08</v>
      </c>
      <c r="L3669">
        <f>[3]location_price_variance!L3669</f>
        <v>1</v>
      </c>
    </row>
    <row r="3670" spans="1:12" x14ac:dyDescent="0.2">
      <c r="A3670">
        <f>[3]location_price_variance!A3670</f>
        <v>4</v>
      </c>
      <c r="B3670" t="str">
        <f>[3]location_price_variance!B3670</f>
        <v>Eataly Chicago</v>
      </c>
      <c r="C3670" s="9">
        <f>[3]location_price_variance!C3670</f>
        <v>46235</v>
      </c>
      <c r="D3670">
        <f>[3]location_price_variance!D3670</f>
        <v>43</v>
      </c>
      <c r="E3670" t="str">
        <f>[3]location_price_variance!E3670</f>
        <v>Powdered Sugar</v>
      </c>
      <c r="F3670" t="str">
        <f>[3]location_price_variance!F3670</f>
        <v>Pantry</v>
      </c>
      <c r="G3670">
        <f>[3]location_price_variance!G3670</f>
        <v>3</v>
      </c>
      <c r="H3670">
        <f>[3]location_price_variance!H3670</f>
        <v>3.27</v>
      </c>
      <c r="I3670">
        <f>[3]location_price_variance!I3670</f>
        <v>1.0900000000000001</v>
      </c>
      <c r="J3670">
        <f>[3]location_price_variance!J3670</f>
        <v>1.0900000000000001</v>
      </c>
      <c r="K3670">
        <f>[3]location_price_variance!K3670</f>
        <v>1.0900000000000001</v>
      </c>
      <c r="L3670">
        <f>[3]location_price_variance!L3670</f>
        <v>1</v>
      </c>
    </row>
    <row r="3671" spans="1:12" x14ac:dyDescent="0.2">
      <c r="A3671">
        <f>[3]location_price_variance!A3671</f>
        <v>4</v>
      </c>
      <c r="B3671" t="str">
        <f>[3]location_price_variance!B3671</f>
        <v>Eataly Chicago</v>
      </c>
      <c r="C3671" s="9">
        <f>[3]location_price_variance!C3671</f>
        <v>46266</v>
      </c>
      <c r="D3671">
        <f>[3]location_price_variance!D3671</f>
        <v>43</v>
      </c>
      <c r="E3671" t="str">
        <f>[3]location_price_variance!E3671</f>
        <v>Powdered Sugar</v>
      </c>
      <c r="F3671" t="str">
        <f>[3]location_price_variance!F3671</f>
        <v>Pantry</v>
      </c>
      <c r="G3671">
        <f>[3]location_price_variance!G3671</f>
        <v>6</v>
      </c>
      <c r="H3671">
        <f>[3]location_price_variance!H3671</f>
        <v>6.6</v>
      </c>
      <c r="I3671">
        <f>[3]location_price_variance!I3671</f>
        <v>1.1000000000000001</v>
      </c>
      <c r="J3671">
        <f>[3]location_price_variance!J3671</f>
        <v>1.1100000000000001</v>
      </c>
      <c r="K3671">
        <f>[3]location_price_variance!K3671</f>
        <v>1.0900000000000001</v>
      </c>
      <c r="L3671">
        <f>[3]location_price_variance!L3671</f>
        <v>2</v>
      </c>
    </row>
    <row r="3672" spans="1:12" x14ac:dyDescent="0.2">
      <c r="A3672">
        <f>[3]location_price_variance!A3672</f>
        <v>4</v>
      </c>
      <c r="B3672" t="str">
        <f>[3]location_price_variance!B3672</f>
        <v>Eataly Chicago</v>
      </c>
      <c r="C3672" s="9">
        <f>[3]location_price_variance!C3672</f>
        <v>45689</v>
      </c>
      <c r="D3672">
        <f>[3]location_price_variance!D3672</f>
        <v>44</v>
      </c>
      <c r="E3672" t="str">
        <f>[3]location_price_variance!E3672</f>
        <v>Pistachios</v>
      </c>
      <c r="F3672" t="str">
        <f>[3]location_price_variance!F3672</f>
        <v>Pantry</v>
      </c>
      <c r="G3672">
        <f>[3]location_price_variance!G3672</f>
        <v>7.5</v>
      </c>
      <c r="H3672">
        <f>[3]location_price_variance!H3672</f>
        <v>128.8125</v>
      </c>
      <c r="I3672">
        <f>[3]location_price_variance!I3672</f>
        <v>17.175000000000001</v>
      </c>
      <c r="J3672">
        <f>[3]location_price_variance!J3672</f>
        <v>17.22</v>
      </c>
      <c r="K3672">
        <f>[3]location_price_variance!K3672</f>
        <v>17.13</v>
      </c>
      <c r="L3672">
        <f>[3]location_price_variance!L3672</f>
        <v>2</v>
      </c>
    </row>
    <row r="3673" spans="1:12" x14ac:dyDescent="0.2">
      <c r="A3673">
        <f>[3]location_price_variance!A3673</f>
        <v>4</v>
      </c>
      <c r="B3673" t="str">
        <f>[3]location_price_variance!B3673</f>
        <v>Eataly Chicago</v>
      </c>
      <c r="C3673" s="9">
        <f>[3]location_price_variance!C3673</f>
        <v>45717</v>
      </c>
      <c r="D3673">
        <f>[3]location_price_variance!D3673</f>
        <v>44</v>
      </c>
      <c r="E3673" t="str">
        <f>[3]location_price_variance!E3673</f>
        <v>Pistachios</v>
      </c>
      <c r="F3673" t="str">
        <f>[3]location_price_variance!F3673</f>
        <v>Pantry</v>
      </c>
      <c r="G3673">
        <f>[3]location_price_variance!G3673</f>
        <v>7.5</v>
      </c>
      <c r="H3673">
        <f>[3]location_price_variance!H3673</f>
        <v>129.03749999999999</v>
      </c>
      <c r="I3673">
        <f>[3]location_price_variance!I3673</f>
        <v>17.204999999999998</v>
      </c>
      <c r="J3673">
        <f>[3]location_price_variance!J3673</f>
        <v>17.350000000000001</v>
      </c>
      <c r="K3673">
        <f>[3]location_price_variance!K3673</f>
        <v>17.059999999999999</v>
      </c>
      <c r="L3673">
        <f>[3]location_price_variance!L3673</f>
        <v>2</v>
      </c>
    </row>
    <row r="3674" spans="1:12" x14ac:dyDescent="0.2">
      <c r="A3674">
        <f>[3]location_price_variance!A3674</f>
        <v>4</v>
      </c>
      <c r="B3674" t="str">
        <f>[3]location_price_variance!B3674</f>
        <v>Eataly Chicago</v>
      </c>
      <c r="C3674" s="9">
        <f>[3]location_price_variance!C3674</f>
        <v>45748</v>
      </c>
      <c r="D3674">
        <f>[3]location_price_variance!D3674</f>
        <v>44</v>
      </c>
      <c r="E3674" t="str">
        <f>[3]location_price_variance!E3674</f>
        <v>Pistachios</v>
      </c>
      <c r="F3674" t="str">
        <f>[3]location_price_variance!F3674</f>
        <v>Pantry</v>
      </c>
      <c r="G3674">
        <f>[3]location_price_variance!G3674</f>
        <v>11.25</v>
      </c>
      <c r="H3674">
        <f>[3]location_price_variance!H3674</f>
        <v>196.08750000000001</v>
      </c>
      <c r="I3674">
        <f>[3]location_price_variance!I3674</f>
        <v>17.43</v>
      </c>
      <c r="J3674">
        <f>[3]location_price_variance!J3674</f>
        <v>17.53</v>
      </c>
      <c r="K3674">
        <f>[3]location_price_variance!K3674</f>
        <v>17.329999999999998</v>
      </c>
      <c r="L3674">
        <f>[3]location_price_variance!L3674</f>
        <v>3</v>
      </c>
    </row>
    <row r="3675" spans="1:12" x14ac:dyDescent="0.2">
      <c r="A3675">
        <f>[3]location_price_variance!A3675</f>
        <v>4</v>
      </c>
      <c r="B3675" t="str">
        <f>[3]location_price_variance!B3675</f>
        <v>Eataly Chicago</v>
      </c>
      <c r="C3675" s="9">
        <f>[3]location_price_variance!C3675</f>
        <v>45778</v>
      </c>
      <c r="D3675">
        <f>[3]location_price_variance!D3675</f>
        <v>44</v>
      </c>
      <c r="E3675" t="str">
        <f>[3]location_price_variance!E3675</f>
        <v>Pistachios</v>
      </c>
      <c r="F3675" t="str">
        <f>[3]location_price_variance!F3675</f>
        <v>Pantry</v>
      </c>
      <c r="G3675">
        <f>[3]location_price_variance!G3675</f>
        <v>7.5</v>
      </c>
      <c r="H3675">
        <f>[3]location_price_variance!H3675</f>
        <v>127.35</v>
      </c>
      <c r="I3675">
        <f>[3]location_price_variance!I3675</f>
        <v>16.98</v>
      </c>
      <c r="J3675">
        <f>[3]location_price_variance!J3675</f>
        <v>17.02</v>
      </c>
      <c r="K3675">
        <f>[3]location_price_variance!K3675</f>
        <v>16.940000000000001</v>
      </c>
      <c r="L3675">
        <f>[3]location_price_variance!L3675</f>
        <v>2</v>
      </c>
    </row>
    <row r="3676" spans="1:12" x14ac:dyDescent="0.2">
      <c r="A3676">
        <f>[3]location_price_variance!A3676</f>
        <v>4</v>
      </c>
      <c r="B3676" t="str">
        <f>[3]location_price_variance!B3676</f>
        <v>Eataly Chicago</v>
      </c>
      <c r="C3676" s="9">
        <f>[3]location_price_variance!C3676</f>
        <v>45809</v>
      </c>
      <c r="D3676">
        <f>[3]location_price_variance!D3676</f>
        <v>44</v>
      </c>
      <c r="E3676" t="str">
        <f>[3]location_price_variance!E3676</f>
        <v>Pistachios</v>
      </c>
      <c r="F3676" t="str">
        <f>[3]location_price_variance!F3676</f>
        <v>Pantry</v>
      </c>
      <c r="G3676">
        <f>[3]location_price_variance!G3676</f>
        <v>7.5</v>
      </c>
      <c r="H3676">
        <f>[3]location_price_variance!H3676</f>
        <v>135.07499999999999</v>
      </c>
      <c r="I3676">
        <f>[3]location_price_variance!I3676</f>
        <v>18.010000000000002</v>
      </c>
      <c r="J3676">
        <f>[3]location_price_variance!J3676</f>
        <v>18.3</v>
      </c>
      <c r="K3676">
        <f>[3]location_price_variance!K3676</f>
        <v>17.72</v>
      </c>
      <c r="L3676">
        <f>[3]location_price_variance!L3676</f>
        <v>2</v>
      </c>
    </row>
    <row r="3677" spans="1:12" x14ac:dyDescent="0.2">
      <c r="A3677">
        <f>[3]location_price_variance!A3677</f>
        <v>4</v>
      </c>
      <c r="B3677" t="str">
        <f>[3]location_price_variance!B3677</f>
        <v>Eataly Chicago</v>
      </c>
      <c r="C3677" s="9">
        <f>[3]location_price_variance!C3677</f>
        <v>45839</v>
      </c>
      <c r="D3677">
        <f>[3]location_price_variance!D3677</f>
        <v>44</v>
      </c>
      <c r="E3677" t="str">
        <f>[3]location_price_variance!E3677</f>
        <v>Pistachios</v>
      </c>
      <c r="F3677" t="str">
        <f>[3]location_price_variance!F3677</f>
        <v>Pantry</v>
      </c>
      <c r="G3677">
        <f>[3]location_price_variance!G3677</f>
        <v>11.25</v>
      </c>
      <c r="H3677">
        <f>[3]location_price_variance!H3677</f>
        <v>198.67500000000001</v>
      </c>
      <c r="I3677">
        <f>[3]location_price_variance!I3677</f>
        <v>17.66</v>
      </c>
      <c r="J3677">
        <f>[3]location_price_variance!J3677</f>
        <v>17.75</v>
      </c>
      <c r="K3677">
        <f>[3]location_price_variance!K3677</f>
        <v>17.48</v>
      </c>
      <c r="L3677">
        <f>[3]location_price_variance!L3677</f>
        <v>2</v>
      </c>
    </row>
    <row r="3678" spans="1:12" x14ac:dyDescent="0.2">
      <c r="A3678">
        <f>[3]location_price_variance!A3678</f>
        <v>4</v>
      </c>
      <c r="B3678" t="str">
        <f>[3]location_price_variance!B3678</f>
        <v>Eataly Chicago</v>
      </c>
      <c r="C3678" s="9">
        <f>[3]location_price_variance!C3678</f>
        <v>45870</v>
      </c>
      <c r="D3678">
        <f>[3]location_price_variance!D3678</f>
        <v>44</v>
      </c>
      <c r="E3678" t="str">
        <f>[3]location_price_variance!E3678</f>
        <v>Pistachios</v>
      </c>
      <c r="F3678" t="str">
        <f>[3]location_price_variance!F3678</f>
        <v>Pantry</v>
      </c>
      <c r="G3678">
        <f>[3]location_price_variance!G3678</f>
        <v>7.5</v>
      </c>
      <c r="H3678">
        <f>[3]location_price_variance!H3678</f>
        <v>130.72499999999999</v>
      </c>
      <c r="I3678">
        <f>[3]location_price_variance!I3678</f>
        <v>17.43</v>
      </c>
      <c r="J3678">
        <f>[3]location_price_variance!J3678</f>
        <v>17.489999999999998</v>
      </c>
      <c r="K3678">
        <f>[3]location_price_variance!K3678</f>
        <v>17.37</v>
      </c>
      <c r="L3678">
        <f>[3]location_price_variance!L3678</f>
        <v>2</v>
      </c>
    </row>
    <row r="3679" spans="1:12" x14ac:dyDescent="0.2">
      <c r="A3679">
        <f>[3]location_price_variance!A3679</f>
        <v>4</v>
      </c>
      <c r="B3679" t="str">
        <f>[3]location_price_variance!B3679</f>
        <v>Eataly Chicago</v>
      </c>
      <c r="C3679" s="9">
        <f>[3]location_price_variance!C3679</f>
        <v>45901</v>
      </c>
      <c r="D3679">
        <f>[3]location_price_variance!D3679</f>
        <v>44</v>
      </c>
      <c r="E3679" t="str">
        <f>[3]location_price_variance!E3679</f>
        <v>Pistachios</v>
      </c>
      <c r="F3679" t="str">
        <f>[3]location_price_variance!F3679</f>
        <v>Pantry</v>
      </c>
      <c r="G3679">
        <f>[3]location_price_variance!G3679</f>
        <v>11.25</v>
      </c>
      <c r="H3679">
        <f>[3]location_price_variance!H3679</f>
        <v>196.46250000000001</v>
      </c>
      <c r="I3679">
        <f>[3]location_price_variance!I3679</f>
        <v>17.463333333000001</v>
      </c>
      <c r="J3679">
        <f>[3]location_price_variance!J3679</f>
        <v>17.489999999999998</v>
      </c>
      <c r="K3679">
        <f>[3]location_price_variance!K3679</f>
        <v>17.45</v>
      </c>
      <c r="L3679">
        <f>[3]location_price_variance!L3679</f>
        <v>2</v>
      </c>
    </row>
    <row r="3680" spans="1:12" x14ac:dyDescent="0.2">
      <c r="A3680">
        <f>[3]location_price_variance!A3680</f>
        <v>4</v>
      </c>
      <c r="B3680" t="str">
        <f>[3]location_price_variance!B3680</f>
        <v>Eataly Chicago</v>
      </c>
      <c r="C3680" s="9">
        <f>[3]location_price_variance!C3680</f>
        <v>45931</v>
      </c>
      <c r="D3680">
        <f>[3]location_price_variance!D3680</f>
        <v>44</v>
      </c>
      <c r="E3680" t="str">
        <f>[3]location_price_variance!E3680</f>
        <v>Pistachios</v>
      </c>
      <c r="F3680" t="str">
        <f>[3]location_price_variance!F3680</f>
        <v>Pantry</v>
      </c>
      <c r="G3680">
        <f>[3]location_price_variance!G3680</f>
        <v>7.5</v>
      </c>
      <c r="H3680">
        <f>[3]location_price_variance!H3680</f>
        <v>131.55000000000001</v>
      </c>
      <c r="I3680">
        <f>[3]location_price_variance!I3680</f>
        <v>17.54</v>
      </c>
      <c r="J3680">
        <f>[3]location_price_variance!J3680</f>
        <v>17.54</v>
      </c>
      <c r="K3680">
        <f>[3]location_price_variance!K3680</f>
        <v>17.54</v>
      </c>
      <c r="L3680">
        <f>[3]location_price_variance!L3680</f>
        <v>1</v>
      </c>
    </row>
    <row r="3681" spans="1:12" x14ac:dyDescent="0.2">
      <c r="A3681">
        <f>[3]location_price_variance!A3681</f>
        <v>4</v>
      </c>
      <c r="B3681" t="str">
        <f>[3]location_price_variance!B3681</f>
        <v>Eataly Chicago</v>
      </c>
      <c r="C3681" s="9">
        <f>[3]location_price_variance!C3681</f>
        <v>45962</v>
      </c>
      <c r="D3681">
        <f>[3]location_price_variance!D3681</f>
        <v>44</v>
      </c>
      <c r="E3681" t="str">
        <f>[3]location_price_variance!E3681</f>
        <v>Pistachios</v>
      </c>
      <c r="F3681" t="str">
        <f>[3]location_price_variance!F3681</f>
        <v>Pantry</v>
      </c>
      <c r="G3681">
        <f>[3]location_price_variance!G3681</f>
        <v>7.5</v>
      </c>
      <c r="H3681">
        <f>[3]location_price_variance!H3681</f>
        <v>131.4375</v>
      </c>
      <c r="I3681">
        <f>[3]location_price_variance!I3681</f>
        <v>17.524999999999999</v>
      </c>
      <c r="J3681">
        <f>[3]location_price_variance!J3681</f>
        <v>17.61</v>
      </c>
      <c r="K3681">
        <f>[3]location_price_variance!K3681</f>
        <v>17.440000000000001</v>
      </c>
      <c r="L3681">
        <f>[3]location_price_variance!L3681</f>
        <v>2</v>
      </c>
    </row>
    <row r="3682" spans="1:12" x14ac:dyDescent="0.2">
      <c r="A3682">
        <f>[3]location_price_variance!A3682</f>
        <v>4</v>
      </c>
      <c r="B3682" t="str">
        <f>[3]location_price_variance!B3682</f>
        <v>Eataly Chicago</v>
      </c>
      <c r="C3682" s="9">
        <f>[3]location_price_variance!C3682</f>
        <v>45992</v>
      </c>
      <c r="D3682">
        <f>[3]location_price_variance!D3682</f>
        <v>44</v>
      </c>
      <c r="E3682" t="str">
        <f>[3]location_price_variance!E3682</f>
        <v>Pistachios</v>
      </c>
      <c r="F3682" t="str">
        <f>[3]location_price_variance!F3682</f>
        <v>Pantry</v>
      </c>
      <c r="G3682">
        <f>[3]location_price_variance!G3682</f>
        <v>11.25</v>
      </c>
      <c r="H3682">
        <f>[3]location_price_variance!H3682</f>
        <v>197.7</v>
      </c>
      <c r="I3682">
        <f>[3]location_price_variance!I3682</f>
        <v>17.573333333000001</v>
      </c>
      <c r="J3682">
        <f>[3]location_price_variance!J3682</f>
        <v>17.62</v>
      </c>
      <c r="K3682">
        <f>[3]location_price_variance!K3682</f>
        <v>17.55</v>
      </c>
      <c r="L3682">
        <f>[3]location_price_variance!L3682</f>
        <v>2</v>
      </c>
    </row>
    <row r="3683" spans="1:12" x14ac:dyDescent="0.2">
      <c r="A3683">
        <f>[3]location_price_variance!A3683</f>
        <v>4</v>
      </c>
      <c r="B3683" t="str">
        <f>[3]location_price_variance!B3683</f>
        <v>Eataly Chicago</v>
      </c>
      <c r="C3683" s="9">
        <f>[3]location_price_variance!C3683</f>
        <v>46023</v>
      </c>
      <c r="D3683">
        <f>[3]location_price_variance!D3683</f>
        <v>44</v>
      </c>
      <c r="E3683" t="str">
        <f>[3]location_price_variance!E3683</f>
        <v>Pistachios</v>
      </c>
      <c r="F3683" t="str">
        <f>[3]location_price_variance!F3683</f>
        <v>Pantry</v>
      </c>
      <c r="G3683">
        <f>[3]location_price_variance!G3683</f>
        <v>3.75</v>
      </c>
      <c r="H3683">
        <f>[3]location_price_variance!H3683</f>
        <v>67.05</v>
      </c>
      <c r="I3683">
        <f>[3]location_price_variance!I3683</f>
        <v>17.88</v>
      </c>
      <c r="J3683">
        <f>[3]location_price_variance!J3683</f>
        <v>17.88</v>
      </c>
      <c r="K3683">
        <f>[3]location_price_variance!K3683</f>
        <v>17.88</v>
      </c>
      <c r="L3683">
        <f>[3]location_price_variance!L3683</f>
        <v>1</v>
      </c>
    </row>
    <row r="3684" spans="1:12" x14ac:dyDescent="0.2">
      <c r="A3684">
        <f>[3]location_price_variance!A3684</f>
        <v>4</v>
      </c>
      <c r="B3684" t="str">
        <f>[3]location_price_variance!B3684</f>
        <v>Eataly Chicago</v>
      </c>
      <c r="C3684" s="9">
        <f>[3]location_price_variance!C3684</f>
        <v>46054</v>
      </c>
      <c r="D3684">
        <f>[3]location_price_variance!D3684</f>
        <v>44</v>
      </c>
      <c r="E3684" t="str">
        <f>[3]location_price_variance!E3684</f>
        <v>Pistachios</v>
      </c>
      <c r="F3684" t="str">
        <f>[3]location_price_variance!F3684</f>
        <v>Pantry</v>
      </c>
      <c r="G3684">
        <f>[3]location_price_variance!G3684</f>
        <v>3.75</v>
      </c>
      <c r="H3684">
        <f>[3]location_price_variance!H3684</f>
        <v>65.400000000000006</v>
      </c>
      <c r="I3684">
        <f>[3]location_price_variance!I3684</f>
        <v>17.440000000000001</v>
      </c>
      <c r="J3684">
        <f>[3]location_price_variance!J3684</f>
        <v>17.440000000000001</v>
      </c>
      <c r="K3684">
        <f>[3]location_price_variance!K3684</f>
        <v>17.440000000000001</v>
      </c>
      <c r="L3684">
        <f>[3]location_price_variance!L3684</f>
        <v>1</v>
      </c>
    </row>
    <row r="3685" spans="1:12" x14ac:dyDescent="0.2">
      <c r="A3685">
        <f>[3]location_price_variance!A3685</f>
        <v>4</v>
      </c>
      <c r="B3685" t="str">
        <f>[3]location_price_variance!B3685</f>
        <v>Eataly Chicago</v>
      </c>
      <c r="C3685" s="9">
        <f>[3]location_price_variance!C3685</f>
        <v>46082</v>
      </c>
      <c r="D3685">
        <f>[3]location_price_variance!D3685</f>
        <v>44</v>
      </c>
      <c r="E3685" t="str">
        <f>[3]location_price_variance!E3685</f>
        <v>Pistachios</v>
      </c>
      <c r="F3685" t="str">
        <f>[3]location_price_variance!F3685</f>
        <v>Pantry</v>
      </c>
      <c r="G3685">
        <f>[3]location_price_variance!G3685</f>
        <v>11.25</v>
      </c>
      <c r="H3685">
        <f>[3]location_price_variance!H3685</f>
        <v>197.58750000000001</v>
      </c>
      <c r="I3685">
        <f>[3]location_price_variance!I3685</f>
        <v>17.563333332999999</v>
      </c>
      <c r="J3685">
        <f>[3]location_price_variance!J3685</f>
        <v>17.75</v>
      </c>
      <c r="K3685">
        <f>[3]location_price_variance!K3685</f>
        <v>17.45</v>
      </c>
      <c r="L3685">
        <f>[3]location_price_variance!L3685</f>
        <v>3</v>
      </c>
    </row>
    <row r="3686" spans="1:12" x14ac:dyDescent="0.2">
      <c r="A3686">
        <f>[3]location_price_variance!A3686</f>
        <v>4</v>
      </c>
      <c r="B3686" t="str">
        <f>[3]location_price_variance!B3686</f>
        <v>Eataly Chicago</v>
      </c>
      <c r="C3686" s="9">
        <f>[3]location_price_variance!C3686</f>
        <v>46113</v>
      </c>
      <c r="D3686">
        <f>[3]location_price_variance!D3686</f>
        <v>44</v>
      </c>
      <c r="E3686" t="str">
        <f>[3]location_price_variance!E3686</f>
        <v>Pistachios</v>
      </c>
      <c r="F3686" t="str">
        <f>[3]location_price_variance!F3686</f>
        <v>Pantry</v>
      </c>
      <c r="G3686">
        <f>[3]location_price_variance!G3686</f>
        <v>7.5</v>
      </c>
      <c r="H3686">
        <f>[3]location_price_variance!H3686</f>
        <v>132.48750000000001</v>
      </c>
      <c r="I3686">
        <f>[3]location_price_variance!I3686</f>
        <v>17.664999999999999</v>
      </c>
      <c r="J3686">
        <f>[3]location_price_variance!J3686</f>
        <v>17.82</v>
      </c>
      <c r="K3686">
        <f>[3]location_price_variance!K3686</f>
        <v>17.510000000000002</v>
      </c>
      <c r="L3686">
        <f>[3]location_price_variance!L3686</f>
        <v>2</v>
      </c>
    </row>
    <row r="3687" spans="1:12" x14ac:dyDescent="0.2">
      <c r="A3687">
        <f>[3]location_price_variance!A3687</f>
        <v>4</v>
      </c>
      <c r="B3687" t="str">
        <f>[3]location_price_variance!B3687</f>
        <v>Eataly Chicago</v>
      </c>
      <c r="C3687" s="9">
        <f>[3]location_price_variance!C3687</f>
        <v>46143</v>
      </c>
      <c r="D3687">
        <f>[3]location_price_variance!D3687</f>
        <v>44</v>
      </c>
      <c r="E3687" t="str">
        <f>[3]location_price_variance!E3687</f>
        <v>Pistachios</v>
      </c>
      <c r="F3687" t="str">
        <f>[3]location_price_variance!F3687</f>
        <v>Pantry</v>
      </c>
      <c r="G3687">
        <f>[3]location_price_variance!G3687</f>
        <v>7.5</v>
      </c>
      <c r="H3687">
        <f>[3]location_price_variance!H3687</f>
        <v>132.75</v>
      </c>
      <c r="I3687">
        <f>[3]location_price_variance!I3687</f>
        <v>17.7</v>
      </c>
      <c r="J3687">
        <f>[3]location_price_variance!J3687</f>
        <v>18</v>
      </c>
      <c r="K3687">
        <f>[3]location_price_variance!K3687</f>
        <v>17.399999999999999</v>
      </c>
      <c r="L3687">
        <f>[3]location_price_variance!L3687</f>
        <v>2</v>
      </c>
    </row>
    <row r="3688" spans="1:12" x14ac:dyDescent="0.2">
      <c r="A3688">
        <f>[3]location_price_variance!A3688</f>
        <v>4</v>
      </c>
      <c r="B3688" t="str">
        <f>[3]location_price_variance!B3688</f>
        <v>Eataly Chicago</v>
      </c>
      <c r="C3688" s="9">
        <f>[3]location_price_variance!C3688</f>
        <v>46174</v>
      </c>
      <c r="D3688">
        <f>[3]location_price_variance!D3688</f>
        <v>44</v>
      </c>
      <c r="E3688" t="str">
        <f>[3]location_price_variance!E3688</f>
        <v>Pistachios</v>
      </c>
      <c r="F3688" t="str">
        <f>[3]location_price_variance!F3688</f>
        <v>Pantry</v>
      </c>
      <c r="G3688">
        <f>[3]location_price_variance!G3688</f>
        <v>11.25</v>
      </c>
      <c r="H3688">
        <f>[3]location_price_variance!H3688</f>
        <v>198.26249999999999</v>
      </c>
      <c r="I3688">
        <f>[3]location_price_variance!I3688</f>
        <v>17.623333333000001</v>
      </c>
      <c r="J3688">
        <f>[3]location_price_variance!J3688</f>
        <v>17.649999999999999</v>
      </c>
      <c r="K3688">
        <f>[3]location_price_variance!K3688</f>
        <v>17.61</v>
      </c>
      <c r="L3688">
        <f>[3]location_price_variance!L3688</f>
        <v>2</v>
      </c>
    </row>
    <row r="3689" spans="1:12" x14ac:dyDescent="0.2">
      <c r="A3689">
        <f>[3]location_price_variance!A3689</f>
        <v>4</v>
      </c>
      <c r="B3689" t="str">
        <f>[3]location_price_variance!B3689</f>
        <v>Eataly Chicago</v>
      </c>
      <c r="C3689" s="9">
        <f>[3]location_price_variance!C3689</f>
        <v>46204</v>
      </c>
      <c r="D3689">
        <f>[3]location_price_variance!D3689</f>
        <v>44</v>
      </c>
      <c r="E3689" t="str">
        <f>[3]location_price_variance!E3689</f>
        <v>Pistachios</v>
      </c>
      <c r="F3689" t="str">
        <f>[3]location_price_variance!F3689</f>
        <v>Pantry</v>
      </c>
      <c r="G3689">
        <f>[3]location_price_variance!G3689</f>
        <v>7.5</v>
      </c>
      <c r="H3689">
        <f>[3]location_price_variance!H3689</f>
        <v>135.52500000000001</v>
      </c>
      <c r="I3689">
        <f>[3]location_price_variance!I3689</f>
        <v>18.07</v>
      </c>
      <c r="J3689">
        <f>[3]location_price_variance!J3689</f>
        <v>18.16</v>
      </c>
      <c r="K3689">
        <f>[3]location_price_variance!K3689</f>
        <v>17.98</v>
      </c>
      <c r="L3689">
        <f>[3]location_price_variance!L3689</f>
        <v>2</v>
      </c>
    </row>
    <row r="3690" spans="1:12" x14ac:dyDescent="0.2">
      <c r="A3690">
        <f>[3]location_price_variance!A3690</f>
        <v>4</v>
      </c>
      <c r="B3690" t="str">
        <f>[3]location_price_variance!B3690</f>
        <v>Eataly Chicago</v>
      </c>
      <c r="C3690" s="9">
        <f>[3]location_price_variance!C3690</f>
        <v>46235</v>
      </c>
      <c r="D3690">
        <f>[3]location_price_variance!D3690</f>
        <v>44</v>
      </c>
      <c r="E3690" t="str">
        <f>[3]location_price_variance!E3690</f>
        <v>Pistachios</v>
      </c>
      <c r="F3690" t="str">
        <f>[3]location_price_variance!F3690</f>
        <v>Pantry</v>
      </c>
      <c r="G3690">
        <f>[3]location_price_variance!G3690</f>
        <v>7.5</v>
      </c>
      <c r="H3690">
        <f>[3]location_price_variance!H3690</f>
        <v>135.41249999999999</v>
      </c>
      <c r="I3690">
        <f>[3]location_price_variance!I3690</f>
        <v>18.055</v>
      </c>
      <c r="J3690">
        <f>[3]location_price_variance!J3690</f>
        <v>18.27</v>
      </c>
      <c r="K3690">
        <f>[3]location_price_variance!K3690</f>
        <v>17.84</v>
      </c>
      <c r="L3690">
        <f>[3]location_price_variance!L3690</f>
        <v>2</v>
      </c>
    </row>
    <row r="3691" spans="1:12" x14ac:dyDescent="0.2">
      <c r="A3691">
        <f>[3]location_price_variance!A3691</f>
        <v>4</v>
      </c>
      <c r="B3691" t="str">
        <f>[3]location_price_variance!B3691</f>
        <v>Eataly Chicago</v>
      </c>
      <c r="C3691" s="9">
        <f>[3]location_price_variance!C3691</f>
        <v>46266</v>
      </c>
      <c r="D3691">
        <f>[3]location_price_variance!D3691</f>
        <v>44</v>
      </c>
      <c r="E3691" t="str">
        <f>[3]location_price_variance!E3691</f>
        <v>Pistachios</v>
      </c>
      <c r="F3691" t="str">
        <f>[3]location_price_variance!F3691</f>
        <v>Pantry</v>
      </c>
      <c r="G3691">
        <f>[3]location_price_variance!G3691</f>
        <v>11.25</v>
      </c>
      <c r="H3691">
        <f>[3]location_price_variance!H3691</f>
        <v>203.28749999999999</v>
      </c>
      <c r="I3691">
        <f>[3]location_price_variance!I3691</f>
        <v>18.07</v>
      </c>
      <c r="J3691">
        <f>[3]location_price_variance!J3691</f>
        <v>18.489999999999998</v>
      </c>
      <c r="K3691">
        <f>[3]location_price_variance!K3691</f>
        <v>17.77</v>
      </c>
      <c r="L3691">
        <f>[3]location_price_variance!L3691</f>
        <v>3</v>
      </c>
    </row>
    <row r="3692" spans="1:12" x14ac:dyDescent="0.2">
      <c r="A3692">
        <f>[3]location_price_variance!A3692</f>
        <v>4</v>
      </c>
      <c r="B3692" t="str">
        <f>[3]location_price_variance!B3692</f>
        <v>Eataly Chicago</v>
      </c>
      <c r="C3692" s="9">
        <f>[3]location_price_variance!C3692</f>
        <v>45689</v>
      </c>
      <c r="D3692">
        <f>[3]location_price_variance!D3692</f>
        <v>45</v>
      </c>
      <c r="E3692" t="str">
        <f>[3]location_price_variance!E3692</f>
        <v>Whole Milk</v>
      </c>
      <c r="F3692" t="str">
        <f>[3]location_price_variance!F3692</f>
        <v>Dairy</v>
      </c>
      <c r="G3692">
        <f>[3]location_price_variance!G3692</f>
        <v>15</v>
      </c>
      <c r="H3692">
        <f>[3]location_price_variance!H3692</f>
        <v>14.612500000000001</v>
      </c>
      <c r="I3692">
        <f>[3]location_price_variance!I3692</f>
        <v>0.97416666699999999</v>
      </c>
      <c r="J3692">
        <f>[3]location_price_variance!J3692</f>
        <v>0.98</v>
      </c>
      <c r="K3692">
        <f>[3]location_price_variance!K3692</f>
        <v>0.96</v>
      </c>
      <c r="L3692">
        <f>[3]location_price_variance!L3692</f>
        <v>8</v>
      </c>
    </row>
    <row r="3693" spans="1:12" x14ac:dyDescent="0.2">
      <c r="A3693">
        <f>[3]location_price_variance!A3693</f>
        <v>4</v>
      </c>
      <c r="B3693" t="str">
        <f>[3]location_price_variance!B3693</f>
        <v>Eataly Chicago</v>
      </c>
      <c r="C3693" s="9">
        <f>[3]location_price_variance!C3693</f>
        <v>45717</v>
      </c>
      <c r="D3693">
        <f>[3]location_price_variance!D3693</f>
        <v>45</v>
      </c>
      <c r="E3693" t="str">
        <f>[3]location_price_variance!E3693</f>
        <v>Whole Milk</v>
      </c>
      <c r="F3693" t="str">
        <f>[3]location_price_variance!F3693</f>
        <v>Dairy</v>
      </c>
      <c r="G3693">
        <f>[3]location_price_variance!G3693</f>
        <v>16.25</v>
      </c>
      <c r="H3693">
        <f>[3]location_price_variance!H3693</f>
        <v>16.012499999999999</v>
      </c>
      <c r="I3693">
        <f>[3]location_price_variance!I3693</f>
        <v>0.98538461499999996</v>
      </c>
      <c r="J3693">
        <f>[3]location_price_variance!J3693</f>
        <v>1</v>
      </c>
      <c r="K3693">
        <f>[3]location_price_variance!K3693</f>
        <v>0.96</v>
      </c>
      <c r="L3693">
        <f>[3]location_price_variance!L3693</f>
        <v>8</v>
      </c>
    </row>
    <row r="3694" spans="1:12" x14ac:dyDescent="0.2">
      <c r="A3694">
        <f>[3]location_price_variance!A3694</f>
        <v>4</v>
      </c>
      <c r="B3694" t="str">
        <f>[3]location_price_variance!B3694</f>
        <v>Eataly Chicago</v>
      </c>
      <c r="C3694" s="9">
        <f>[3]location_price_variance!C3694</f>
        <v>45748</v>
      </c>
      <c r="D3694">
        <f>[3]location_price_variance!D3694</f>
        <v>45</v>
      </c>
      <c r="E3694" t="str">
        <f>[3]location_price_variance!E3694</f>
        <v>Whole Milk</v>
      </c>
      <c r="F3694" t="str">
        <f>[3]location_price_variance!F3694</f>
        <v>Dairy</v>
      </c>
      <c r="G3694">
        <f>[3]location_price_variance!G3694</f>
        <v>20</v>
      </c>
      <c r="H3694">
        <f>[3]location_price_variance!H3694</f>
        <v>19.762499999999999</v>
      </c>
      <c r="I3694">
        <f>[3]location_price_variance!I3694</f>
        <v>0.98812500000000003</v>
      </c>
      <c r="J3694">
        <f>[3]location_price_variance!J3694</f>
        <v>1.02</v>
      </c>
      <c r="K3694">
        <f>[3]location_price_variance!K3694</f>
        <v>0.96</v>
      </c>
      <c r="L3694">
        <f>[3]location_price_variance!L3694</f>
        <v>9</v>
      </c>
    </row>
    <row r="3695" spans="1:12" x14ac:dyDescent="0.2">
      <c r="A3695">
        <f>[3]location_price_variance!A3695</f>
        <v>4</v>
      </c>
      <c r="B3695" t="str">
        <f>[3]location_price_variance!B3695</f>
        <v>Eataly Chicago</v>
      </c>
      <c r="C3695" s="9">
        <f>[3]location_price_variance!C3695</f>
        <v>45778</v>
      </c>
      <c r="D3695">
        <f>[3]location_price_variance!D3695</f>
        <v>45</v>
      </c>
      <c r="E3695" t="str">
        <f>[3]location_price_variance!E3695</f>
        <v>Whole Milk</v>
      </c>
      <c r="F3695" t="str">
        <f>[3]location_price_variance!F3695</f>
        <v>Dairy</v>
      </c>
      <c r="G3695">
        <f>[3]location_price_variance!G3695</f>
        <v>27.5</v>
      </c>
      <c r="H3695">
        <f>[3]location_price_variance!H3695</f>
        <v>27.475000000000001</v>
      </c>
      <c r="I3695">
        <f>[3]location_price_variance!I3695</f>
        <v>0.99909090899999997</v>
      </c>
      <c r="J3695">
        <f>[3]location_price_variance!J3695</f>
        <v>1.01</v>
      </c>
      <c r="K3695">
        <f>[3]location_price_variance!K3695</f>
        <v>0.98</v>
      </c>
      <c r="L3695">
        <f>[3]location_price_variance!L3695</f>
        <v>9</v>
      </c>
    </row>
    <row r="3696" spans="1:12" x14ac:dyDescent="0.2">
      <c r="A3696">
        <f>[3]location_price_variance!A3696</f>
        <v>4</v>
      </c>
      <c r="B3696" t="str">
        <f>[3]location_price_variance!B3696</f>
        <v>Eataly Chicago</v>
      </c>
      <c r="C3696" s="9">
        <f>[3]location_price_variance!C3696</f>
        <v>45809</v>
      </c>
      <c r="D3696">
        <f>[3]location_price_variance!D3696</f>
        <v>45</v>
      </c>
      <c r="E3696" t="str">
        <f>[3]location_price_variance!E3696</f>
        <v>Whole Milk</v>
      </c>
      <c r="F3696" t="str">
        <f>[3]location_price_variance!F3696</f>
        <v>Dairy</v>
      </c>
      <c r="G3696">
        <f>[3]location_price_variance!G3696</f>
        <v>26.25</v>
      </c>
      <c r="H3696">
        <f>[3]location_price_variance!H3696</f>
        <v>26.524999999999999</v>
      </c>
      <c r="I3696">
        <f>[3]location_price_variance!I3696</f>
        <v>1.0104761900000001</v>
      </c>
      <c r="J3696">
        <f>[3]location_price_variance!J3696</f>
        <v>1.03</v>
      </c>
      <c r="K3696">
        <f>[3]location_price_variance!K3696</f>
        <v>0.99</v>
      </c>
      <c r="L3696">
        <f>[3]location_price_variance!L3696</f>
        <v>8</v>
      </c>
    </row>
    <row r="3697" spans="1:12" x14ac:dyDescent="0.2">
      <c r="A3697">
        <f>[3]location_price_variance!A3697</f>
        <v>4</v>
      </c>
      <c r="B3697" t="str">
        <f>[3]location_price_variance!B3697</f>
        <v>Eataly Chicago</v>
      </c>
      <c r="C3697" s="9">
        <f>[3]location_price_variance!C3697</f>
        <v>45839</v>
      </c>
      <c r="D3697">
        <f>[3]location_price_variance!D3697</f>
        <v>45</v>
      </c>
      <c r="E3697" t="str">
        <f>[3]location_price_variance!E3697</f>
        <v>Whole Milk</v>
      </c>
      <c r="F3697" t="str">
        <f>[3]location_price_variance!F3697</f>
        <v>Dairy</v>
      </c>
      <c r="G3697">
        <f>[3]location_price_variance!G3697</f>
        <v>27.5</v>
      </c>
      <c r="H3697">
        <f>[3]location_price_variance!H3697</f>
        <v>27.824999999999999</v>
      </c>
      <c r="I3697">
        <f>[3]location_price_variance!I3697</f>
        <v>1.0118181820000001</v>
      </c>
      <c r="J3697">
        <f>[3]location_price_variance!J3697</f>
        <v>1.02</v>
      </c>
      <c r="K3697">
        <f>[3]location_price_variance!K3697</f>
        <v>1</v>
      </c>
      <c r="L3697">
        <f>[3]location_price_variance!L3697</f>
        <v>9</v>
      </c>
    </row>
    <row r="3698" spans="1:12" x14ac:dyDescent="0.2">
      <c r="A3698">
        <f>[3]location_price_variance!A3698</f>
        <v>4</v>
      </c>
      <c r="B3698" t="str">
        <f>[3]location_price_variance!B3698</f>
        <v>Eataly Chicago</v>
      </c>
      <c r="C3698" s="9">
        <f>[3]location_price_variance!C3698</f>
        <v>45870</v>
      </c>
      <c r="D3698">
        <f>[3]location_price_variance!D3698</f>
        <v>45</v>
      </c>
      <c r="E3698" t="str">
        <f>[3]location_price_variance!E3698</f>
        <v>Whole Milk</v>
      </c>
      <c r="F3698" t="str">
        <f>[3]location_price_variance!F3698</f>
        <v>Dairy</v>
      </c>
      <c r="G3698">
        <f>[3]location_price_variance!G3698</f>
        <v>28.75</v>
      </c>
      <c r="H3698">
        <f>[3]location_price_variance!H3698</f>
        <v>29.012499999999999</v>
      </c>
      <c r="I3698">
        <f>[3]location_price_variance!I3698</f>
        <v>1.0091304350000001</v>
      </c>
      <c r="J3698">
        <f>[3]location_price_variance!J3698</f>
        <v>1.02</v>
      </c>
      <c r="K3698">
        <f>[3]location_price_variance!K3698</f>
        <v>0.99</v>
      </c>
      <c r="L3698">
        <f>[3]location_price_variance!L3698</f>
        <v>9</v>
      </c>
    </row>
    <row r="3699" spans="1:12" x14ac:dyDescent="0.2">
      <c r="A3699">
        <f>[3]location_price_variance!A3699</f>
        <v>4</v>
      </c>
      <c r="B3699" t="str">
        <f>[3]location_price_variance!B3699</f>
        <v>Eataly Chicago</v>
      </c>
      <c r="C3699" s="9">
        <f>[3]location_price_variance!C3699</f>
        <v>45901</v>
      </c>
      <c r="D3699">
        <f>[3]location_price_variance!D3699</f>
        <v>45</v>
      </c>
      <c r="E3699" t="str">
        <f>[3]location_price_variance!E3699</f>
        <v>Whole Milk</v>
      </c>
      <c r="F3699" t="str">
        <f>[3]location_price_variance!F3699</f>
        <v>Dairy</v>
      </c>
      <c r="G3699">
        <f>[3]location_price_variance!G3699</f>
        <v>26.25</v>
      </c>
      <c r="H3699">
        <f>[3]location_price_variance!H3699</f>
        <v>26.875</v>
      </c>
      <c r="I3699">
        <f>[3]location_price_variance!I3699</f>
        <v>1.023809524</v>
      </c>
      <c r="J3699">
        <f>[3]location_price_variance!J3699</f>
        <v>1.07</v>
      </c>
      <c r="K3699">
        <f>[3]location_price_variance!K3699</f>
        <v>0.99</v>
      </c>
      <c r="L3699">
        <f>[3]location_price_variance!L3699</f>
        <v>9</v>
      </c>
    </row>
    <row r="3700" spans="1:12" x14ac:dyDescent="0.2">
      <c r="A3700">
        <f>[3]location_price_variance!A3700</f>
        <v>4</v>
      </c>
      <c r="B3700" t="str">
        <f>[3]location_price_variance!B3700</f>
        <v>Eataly Chicago</v>
      </c>
      <c r="C3700" s="9">
        <f>[3]location_price_variance!C3700</f>
        <v>45931</v>
      </c>
      <c r="D3700">
        <f>[3]location_price_variance!D3700</f>
        <v>45</v>
      </c>
      <c r="E3700" t="str">
        <f>[3]location_price_variance!E3700</f>
        <v>Whole Milk</v>
      </c>
      <c r="F3700" t="str">
        <f>[3]location_price_variance!F3700</f>
        <v>Dairy</v>
      </c>
      <c r="G3700">
        <f>[3]location_price_variance!G3700</f>
        <v>23.75</v>
      </c>
      <c r="H3700">
        <f>[3]location_price_variance!H3700</f>
        <v>24.45</v>
      </c>
      <c r="I3700">
        <f>[3]location_price_variance!I3700</f>
        <v>1.0294736840000001</v>
      </c>
      <c r="J3700">
        <f>[3]location_price_variance!J3700</f>
        <v>1.05</v>
      </c>
      <c r="K3700">
        <f>[3]location_price_variance!K3700</f>
        <v>1</v>
      </c>
      <c r="L3700">
        <f>[3]location_price_variance!L3700</f>
        <v>9</v>
      </c>
    </row>
    <row r="3701" spans="1:12" x14ac:dyDescent="0.2">
      <c r="A3701">
        <f>[3]location_price_variance!A3701</f>
        <v>4</v>
      </c>
      <c r="B3701" t="str">
        <f>[3]location_price_variance!B3701</f>
        <v>Eataly Chicago</v>
      </c>
      <c r="C3701" s="9">
        <f>[3]location_price_variance!C3701</f>
        <v>45962</v>
      </c>
      <c r="D3701">
        <f>[3]location_price_variance!D3701</f>
        <v>45</v>
      </c>
      <c r="E3701" t="str">
        <f>[3]location_price_variance!E3701</f>
        <v>Whole Milk</v>
      </c>
      <c r="F3701" t="str">
        <f>[3]location_price_variance!F3701</f>
        <v>Dairy</v>
      </c>
      <c r="G3701">
        <f>[3]location_price_variance!G3701</f>
        <v>18.75</v>
      </c>
      <c r="H3701">
        <f>[3]location_price_variance!H3701</f>
        <v>19.112500000000001</v>
      </c>
      <c r="I3701">
        <f>[3]location_price_variance!I3701</f>
        <v>1.0193333330000001</v>
      </c>
      <c r="J3701">
        <f>[3]location_price_variance!J3701</f>
        <v>1.03</v>
      </c>
      <c r="K3701">
        <f>[3]location_price_variance!K3701</f>
        <v>1</v>
      </c>
      <c r="L3701">
        <f>[3]location_price_variance!L3701</f>
        <v>8</v>
      </c>
    </row>
    <row r="3702" spans="1:12" x14ac:dyDescent="0.2">
      <c r="A3702">
        <f>[3]location_price_variance!A3702</f>
        <v>4</v>
      </c>
      <c r="B3702" t="str">
        <f>[3]location_price_variance!B3702</f>
        <v>Eataly Chicago</v>
      </c>
      <c r="C3702" s="9">
        <f>[3]location_price_variance!C3702</f>
        <v>45992</v>
      </c>
      <c r="D3702">
        <f>[3]location_price_variance!D3702</f>
        <v>45</v>
      </c>
      <c r="E3702" t="str">
        <f>[3]location_price_variance!E3702</f>
        <v>Whole Milk</v>
      </c>
      <c r="F3702" t="str">
        <f>[3]location_price_variance!F3702</f>
        <v>Dairy</v>
      </c>
      <c r="G3702">
        <f>[3]location_price_variance!G3702</f>
        <v>22.5</v>
      </c>
      <c r="H3702">
        <f>[3]location_price_variance!H3702</f>
        <v>22.9</v>
      </c>
      <c r="I3702">
        <f>[3]location_price_variance!I3702</f>
        <v>1.0177777779999999</v>
      </c>
      <c r="J3702">
        <f>[3]location_price_variance!J3702</f>
        <v>1.03</v>
      </c>
      <c r="K3702">
        <f>[3]location_price_variance!K3702</f>
        <v>1.01</v>
      </c>
      <c r="L3702">
        <f>[3]location_price_variance!L3702</f>
        <v>9</v>
      </c>
    </row>
    <row r="3703" spans="1:12" x14ac:dyDescent="0.2">
      <c r="A3703">
        <f>[3]location_price_variance!A3703</f>
        <v>4</v>
      </c>
      <c r="B3703" t="str">
        <f>[3]location_price_variance!B3703</f>
        <v>Eataly Chicago</v>
      </c>
      <c r="C3703" s="9">
        <f>[3]location_price_variance!C3703</f>
        <v>46023</v>
      </c>
      <c r="D3703">
        <f>[3]location_price_variance!D3703</f>
        <v>45</v>
      </c>
      <c r="E3703" t="str">
        <f>[3]location_price_variance!E3703</f>
        <v>Whole Milk</v>
      </c>
      <c r="F3703" t="str">
        <f>[3]location_price_variance!F3703</f>
        <v>Dairy</v>
      </c>
      <c r="G3703">
        <f>[3]location_price_variance!G3703</f>
        <v>17.5</v>
      </c>
      <c r="H3703">
        <f>[3]location_price_variance!H3703</f>
        <v>18.074999999999999</v>
      </c>
      <c r="I3703">
        <f>[3]location_price_variance!I3703</f>
        <v>1.032857143</v>
      </c>
      <c r="J3703">
        <f>[3]location_price_variance!J3703</f>
        <v>1.05</v>
      </c>
      <c r="K3703">
        <f>[3]location_price_variance!K3703</f>
        <v>1.02</v>
      </c>
      <c r="L3703">
        <f>[3]location_price_variance!L3703</f>
        <v>9</v>
      </c>
    </row>
    <row r="3704" spans="1:12" x14ac:dyDescent="0.2">
      <c r="A3704">
        <f>[3]location_price_variance!A3704</f>
        <v>4</v>
      </c>
      <c r="B3704" t="str">
        <f>[3]location_price_variance!B3704</f>
        <v>Eataly Chicago</v>
      </c>
      <c r="C3704" s="9">
        <f>[3]location_price_variance!C3704</f>
        <v>46054</v>
      </c>
      <c r="D3704">
        <f>[3]location_price_variance!D3704</f>
        <v>45</v>
      </c>
      <c r="E3704" t="str">
        <f>[3]location_price_variance!E3704</f>
        <v>Whole Milk</v>
      </c>
      <c r="F3704" t="str">
        <f>[3]location_price_variance!F3704</f>
        <v>Dairy</v>
      </c>
      <c r="G3704">
        <f>[3]location_price_variance!G3704</f>
        <v>17.5</v>
      </c>
      <c r="H3704">
        <f>[3]location_price_variance!H3704</f>
        <v>18</v>
      </c>
      <c r="I3704">
        <f>[3]location_price_variance!I3704</f>
        <v>1.0285714290000001</v>
      </c>
      <c r="J3704">
        <f>[3]location_price_variance!J3704</f>
        <v>1.05</v>
      </c>
      <c r="K3704">
        <f>[3]location_price_variance!K3704</f>
        <v>1.01</v>
      </c>
      <c r="L3704">
        <f>[3]location_price_variance!L3704</f>
        <v>8</v>
      </c>
    </row>
    <row r="3705" spans="1:12" x14ac:dyDescent="0.2">
      <c r="A3705">
        <f>[3]location_price_variance!A3705</f>
        <v>4</v>
      </c>
      <c r="B3705" t="str">
        <f>[3]location_price_variance!B3705</f>
        <v>Eataly Chicago</v>
      </c>
      <c r="C3705" s="9">
        <f>[3]location_price_variance!C3705</f>
        <v>46082</v>
      </c>
      <c r="D3705">
        <f>[3]location_price_variance!D3705</f>
        <v>45</v>
      </c>
      <c r="E3705" t="str">
        <f>[3]location_price_variance!E3705</f>
        <v>Whole Milk</v>
      </c>
      <c r="F3705" t="str">
        <f>[3]location_price_variance!F3705</f>
        <v>Dairy</v>
      </c>
      <c r="G3705">
        <f>[3]location_price_variance!G3705</f>
        <v>20</v>
      </c>
      <c r="H3705">
        <f>[3]location_price_variance!H3705</f>
        <v>20.5625</v>
      </c>
      <c r="I3705">
        <f>[3]location_price_variance!I3705</f>
        <v>1.028125</v>
      </c>
      <c r="J3705">
        <f>[3]location_price_variance!J3705</f>
        <v>1.05</v>
      </c>
      <c r="K3705">
        <f>[3]location_price_variance!K3705</f>
        <v>1.01</v>
      </c>
      <c r="L3705">
        <f>[3]location_price_variance!L3705</f>
        <v>9</v>
      </c>
    </row>
    <row r="3706" spans="1:12" x14ac:dyDescent="0.2">
      <c r="A3706">
        <f>[3]location_price_variance!A3706</f>
        <v>4</v>
      </c>
      <c r="B3706" t="str">
        <f>[3]location_price_variance!B3706</f>
        <v>Eataly Chicago</v>
      </c>
      <c r="C3706" s="9">
        <f>[3]location_price_variance!C3706</f>
        <v>46113</v>
      </c>
      <c r="D3706">
        <f>[3]location_price_variance!D3706</f>
        <v>45</v>
      </c>
      <c r="E3706" t="str">
        <f>[3]location_price_variance!E3706</f>
        <v>Whole Milk</v>
      </c>
      <c r="F3706" t="str">
        <f>[3]location_price_variance!F3706</f>
        <v>Dairy</v>
      </c>
      <c r="G3706">
        <f>[3]location_price_variance!G3706</f>
        <v>20</v>
      </c>
      <c r="H3706">
        <f>[3]location_price_variance!H3706</f>
        <v>20.65</v>
      </c>
      <c r="I3706">
        <f>[3]location_price_variance!I3706</f>
        <v>1.0325</v>
      </c>
      <c r="J3706">
        <f>[3]location_price_variance!J3706</f>
        <v>1.05</v>
      </c>
      <c r="K3706">
        <f>[3]location_price_variance!K3706</f>
        <v>1.02</v>
      </c>
      <c r="L3706">
        <f>[3]location_price_variance!L3706</f>
        <v>8</v>
      </c>
    </row>
    <row r="3707" spans="1:12" x14ac:dyDescent="0.2">
      <c r="A3707">
        <f>[3]location_price_variance!A3707</f>
        <v>4</v>
      </c>
      <c r="B3707" t="str">
        <f>[3]location_price_variance!B3707</f>
        <v>Eataly Chicago</v>
      </c>
      <c r="C3707" s="9">
        <f>[3]location_price_variance!C3707</f>
        <v>46143</v>
      </c>
      <c r="D3707">
        <f>[3]location_price_variance!D3707</f>
        <v>45</v>
      </c>
      <c r="E3707" t="str">
        <f>[3]location_price_variance!E3707</f>
        <v>Whole Milk</v>
      </c>
      <c r="F3707" t="str">
        <f>[3]location_price_variance!F3707</f>
        <v>Dairy</v>
      </c>
      <c r="G3707">
        <f>[3]location_price_variance!G3707</f>
        <v>28.75</v>
      </c>
      <c r="H3707">
        <f>[3]location_price_variance!H3707</f>
        <v>29.837499999999999</v>
      </c>
      <c r="I3707">
        <f>[3]location_price_variance!I3707</f>
        <v>1.037826087</v>
      </c>
      <c r="J3707">
        <f>[3]location_price_variance!J3707</f>
        <v>1.05</v>
      </c>
      <c r="K3707">
        <f>[3]location_price_variance!K3707</f>
        <v>1.02</v>
      </c>
      <c r="L3707">
        <f>[3]location_price_variance!L3707</f>
        <v>9</v>
      </c>
    </row>
    <row r="3708" spans="1:12" x14ac:dyDescent="0.2">
      <c r="A3708">
        <f>[3]location_price_variance!A3708</f>
        <v>4</v>
      </c>
      <c r="B3708" t="str">
        <f>[3]location_price_variance!B3708</f>
        <v>Eataly Chicago</v>
      </c>
      <c r="C3708" s="9">
        <f>[3]location_price_variance!C3708</f>
        <v>46174</v>
      </c>
      <c r="D3708">
        <f>[3]location_price_variance!D3708</f>
        <v>45</v>
      </c>
      <c r="E3708" t="str">
        <f>[3]location_price_variance!E3708</f>
        <v>Whole Milk</v>
      </c>
      <c r="F3708" t="str">
        <f>[3]location_price_variance!F3708</f>
        <v>Dairy</v>
      </c>
      <c r="G3708">
        <f>[3]location_price_variance!G3708</f>
        <v>26.25</v>
      </c>
      <c r="H3708">
        <f>[3]location_price_variance!H3708</f>
        <v>27.25</v>
      </c>
      <c r="I3708">
        <f>[3]location_price_variance!I3708</f>
        <v>1.0380952379999999</v>
      </c>
      <c r="J3708">
        <f>[3]location_price_variance!J3708</f>
        <v>1.05</v>
      </c>
      <c r="K3708">
        <f>[3]location_price_variance!K3708</f>
        <v>1.01</v>
      </c>
      <c r="L3708">
        <f>[3]location_price_variance!L3708</f>
        <v>9</v>
      </c>
    </row>
    <row r="3709" spans="1:12" x14ac:dyDescent="0.2">
      <c r="A3709">
        <f>[3]location_price_variance!A3709</f>
        <v>4</v>
      </c>
      <c r="B3709" t="str">
        <f>[3]location_price_variance!B3709</f>
        <v>Eataly Chicago</v>
      </c>
      <c r="C3709" s="9">
        <f>[3]location_price_variance!C3709</f>
        <v>46204</v>
      </c>
      <c r="D3709">
        <f>[3]location_price_variance!D3709</f>
        <v>45</v>
      </c>
      <c r="E3709" t="str">
        <f>[3]location_price_variance!E3709</f>
        <v>Whole Milk</v>
      </c>
      <c r="F3709" t="str">
        <f>[3]location_price_variance!F3709</f>
        <v>Dairy</v>
      </c>
      <c r="G3709">
        <f>[3]location_price_variance!G3709</f>
        <v>31.25</v>
      </c>
      <c r="H3709">
        <f>[3]location_price_variance!H3709</f>
        <v>32.287500000000001</v>
      </c>
      <c r="I3709">
        <f>[3]location_price_variance!I3709</f>
        <v>1.0331999999999999</v>
      </c>
      <c r="J3709">
        <f>[3]location_price_variance!J3709</f>
        <v>1.05</v>
      </c>
      <c r="K3709">
        <f>[3]location_price_variance!K3709</f>
        <v>1.02</v>
      </c>
      <c r="L3709">
        <f>[3]location_price_variance!L3709</f>
        <v>9</v>
      </c>
    </row>
    <row r="3710" spans="1:12" x14ac:dyDescent="0.2">
      <c r="A3710">
        <f>[3]location_price_variance!A3710</f>
        <v>4</v>
      </c>
      <c r="B3710" t="str">
        <f>[3]location_price_variance!B3710</f>
        <v>Eataly Chicago</v>
      </c>
      <c r="C3710" s="9">
        <f>[3]location_price_variance!C3710</f>
        <v>46235</v>
      </c>
      <c r="D3710">
        <f>[3]location_price_variance!D3710</f>
        <v>45</v>
      </c>
      <c r="E3710" t="str">
        <f>[3]location_price_variance!E3710</f>
        <v>Whole Milk</v>
      </c>
      <c r="F3710" t="str">
        <f>[3]location_price_variance!F3710</f>
        <v>Dairy</v>
      </c>
      <c r="G3710">
        <f>[3]location_price_variance!G3710</f>
        <v>25</v>
      </c>
      <c r="H3710">
        <f>[3]location_price_variance!H3710</f>
        <v>25.625</v>
      </c>
      <c r="I3710">
        <f>[3]location_price_variance!I3710</f>
        <v>1.0249999999999999</v>
      </c>
      <c r="J3710">
        <f>[3]location_price_variance!J3710</f>
        <v>1.05</v>
      </c>
      <c r="K3710">
        <f>[3]location_price_variance!K3710</f>
        <v>1</v>
      </c>
      <c r="L3710">
        <f>[3]location_price_variance!L3710</f>
        <v>8</v>
      </c>
    </row>
    <row r="3711" spans="1:12" x14ac:dyDescent="0.2">
      <c r="A3711">
        <f>[3]location_price_variance!A3711</f>
        <v>4</v>
      </c>
      <c r="B3711" t="str">
        <f>[3]location_price_variance!B3711</f>
        <v>Eataly Chicago</v>
      </c>
      <c r="C3711" s="9">
        <f>[3]location_price_variance!C3711</f>
        <v>46266</v>
      </c>
      <c r="D3711">
        <f>[3]location_price_variance!D3711</f>
        <v>45</v>
      </c>
      <c r="E3711" t="str">
        <f>[3]location_price_variance!E3711</f>
        <v>Whole Milk</v>
      </c>
      <c r="F3711" t="str">
        <f>[3]location_price_variance!F3711</f>
        <v>Dairy</v>
      </c>
      <c r="G3711">
        <f>[3]location_price_variance!G3711</f>
        <v>18.75</v>
      </c>
      <c r="H3711">
        <f>[3]location_price_variance!H3711</f>
        <v>19.387499999999999</v>
      </c>
      <c r="I3711">
        <f>[3]location_price_variance!I3711</f>
        <v>1.034</v>
      </c>
      <c r="J3711">
        <f>[3]location_price_variance!J3711</f>
        <v>1.05</v>
      </c>
      <c r="K3711">
        <f>[3]location_price_variance!K3711</f>
        <v>1.01</v>
      </c>
      <c r="L3711">
        <f>[3]location_price_variance!L3711</f>
        <v>9</v>
      </c>
    </row>
    <row r="3712" spans="1:12" x14ac:dyDescent="0.2">
      <c r="A3712">
        <f>[3]location_price_variance!A3712</f>
        <v>4</v>
      </c>
      <c r="B3712" t="str">
        <f>[3]location_price_variance!B3712</f>
        <v>Eataly Chicago</v>
      </c>
      <c r="C3712" s="9">
        <f>[3]location_price_variance!C3712</f>
        <v>45689</v>
      </c>
      <c r="D3712">
        <f>[3]location_price_variance!D3712</f>
        <v>46</v>
      </c>
      <c r="E3712" t="str">
        <f>[3]location_price_variance!E3712</f>
        <v>Black Pepper</v>
      </c>
      <c r="F3712" t="str">
        <f>[3]location_price_variance!F3712</f>
        <v>Spice</v>
      </c>
      <c r="G3712">
        <f>[3]location_price_variance!G3712</f>
        <v>16</v>
      </c>
      <c r="H3712">
        <f>[3]location_price_variance!H3712</f>
        <v>33.44</v>
      </c>
      <c r="I3712">
        <f>[3]location_price_variance!I3712</f>
        <v>2.09</v>
      </c>
      <c r="J3712">
        <f>[3]location_price_variance!J3712</f>
        <v>2.09</v>
      </c>
      <c r="K3712">
        <f>[3]location_price_variance!K3712</f>
        <v>2.09</v>
      </c>
      <c r="L3712">
        <f>[3]location_price_variance!L3712</f>
        <v>1</v>
      </c>
    </row>
    <row r="3713" spans="1:12" x14ac:dyDescent="0.2">
      <c r="A3713">
        <f>[3]location_price_variance!A3713</f>
        <v>4</v>
      </c>
      <c r="B3713" t="str">
        <f>[3]location_price_variance!B3713</f>
        <v>Eataly Chicago</v>
      </c>
      <c r="C3713" s="9">
        <f>[3]location_price_variance!C3713</f>
        <v>45717</v>
      </c>
      <c r="D3713">
        <f>[3]location_price_variance!D3713</f>
        <v>46</v>
      </c>
      <c r="E3713" t="str">
        <f>[3]location_price_variance!E3713</f>
        <v>Black Pepper</v>
      </c>
      <c r="F3713" t="str">
        <f>[3]location_price_variance!F3713</f>
        <v>Spice</v>
      </c>
      <c r="G3713">
        <f>[3]location_price_variance!G3713</f>
        <v>16</v>
      </c>
      <c r="H3713">
        <f>[3]location_price_variance!H3713</f>
        <v>32.799999999999997</v>
      </c>
      <c r="I3713">
        <f>[3]location_price_variance!I3713</f>
        <v>2.0499999999999998</v>
      </c>
      <c r="J3713">
        <f>[3]location_price_variance!J3713</f>
        <v>2.0499999999999998</v>
      </c>
      <c r="K3713">
        <f>[3]location_price_variance!K3713</f>
        <v>2.0499999999999998</v>
      </c>
      <c r="L3713">
        <f>[3]location_price_variance!L3713</f>
        <v>1</v>
      </c>
    </row>
    <row r="3714" spans="1:12" x14ac:dyDescent="0.2">
      <c r="A3714">
        <f>[3]location_price_variance!A3714</f>
        <v>4</v>
      </c>
      <c r="B3714" t="str">
        <f>[3]location_price_variance!B3714</f>
        <v>Eataly Chicago</v>
      </c>
      <c r="C3714" s="9">
        <f>[3]location_price_variance!C3714</f>
        <v>45748</v>
      </c>
      <c r="D3714">
        <f>[3]location_price_variance!D3714</f>
        <v>46</v>
      </c>
      <c r="E3714" t="str">
        <f>[3]location_price_variance!E3714</f>
        <v>Black Pepper</v>
      </c>
      <c r="F3714" t="str">
        <f>[3]location_price_variance!F3714</f>
        <v>Spice</v>
      </c>
      <c r="G3714">
        <f>[3]location_price_variance!G3714</f>
        <v>32</v>
      </c>
      <c r="H3714">
        <f>[3]location_price_variance!H3714</f>
        <v>67.52</v>
      </c>
      <c r="I3714">
        <f>[3]location_price_variance!I3714</f>
        <v>2.11</v>
      </c>
      <c r="J3714">
        <f>[3]location_price_variance!J3714</f>
        <v>2.11</v>
      </c>
      <c r="K3714">
        <f>[3]location_price_variance!K3714</f>
        <v>2.11</v>
      </c>
      <c r="L3714">
        <f>[3]location_price_variance!L3714</f>
        <v>1</v>
      </c>
    </row>
    <row r="3715" spans="1:12" x14ac:dyDescent="0.2">
      <c r="A3715">
        <f>[3]location_price_variance!A3715</f>
        <v>4</v>
      </c>
      <c r="B3715" t="str">
        <f>[3]location_price_variance!B3715</f>
        <v>Eataly Chicago</v>
      </c>
      <c r="C3715" s="9">
        <f>[3]location_price_variance!C3715</f>
        <v>45778</v>
      </c>
      <c r="D3715">
        <f>[3]location_price_variance!D3715</f>
        <v>46</v>
      </c>
      <c r="E3715" t="str">
        <f>[3]location_price_variance!E3715</f>
        <v>Black Pepper</v>
      </c>
      <c r="F3715" t="str">
        <f>[3]location_price_variance!F3715</f>
        <v>Spice</v>
      </c>
      <c r="G3715">
        <f>[3]location_price_variance!G3715</f>
        <v>16</v>
      </c>
      <c r="H3715">
        <f>[3]location_price_variance!H3715</f>
        <v>34.08</v>
      </c>
      <c r="I3715">
        <f>[3]location_price_variance!I3715</f>
        <v>2.13</v>
      </c>
      <c r="J3715">
        <f>[3]location_price_variance!J3715</f>
        <v>2.13</v>
      </c>
      <c r="K3715">
        <f>[3]location_price_variance!K3715</f>
        <v>2.13</v>
      </c>
      <c r="L3715">
        <f>[3]location_price_variance!L3715</f>
        <v>1</v>
      </c>
    </row>
    <row r="3716" spans="1:12" x14ac:dyDescent="0.2">
      <c r="A3716">
        <f>[3]location_price_variance!A3716</f>
        <v>4</v>
      </c>
      <c r="B3716" t="str">
        <f>[3]location_price_variance!B3716</f>
        <v>Eataly Chicago</v>
      </c>
      <c r="C3716" s="9">
        <f>[3]location_price_variance!C3716</f>
        <v>45809</v>
      </c>
      <c r="D3716">
        <f>[3]location_price_variance!D3716</f>
        <v>46</v>
      </c>
      <c r="E3716" t="str">
        <f>[3]location_price_variance!E3716</f>
        <v>Black Pepper</v>
      </c>
      <c r="F3716" t="str">
        <f>[3]location_price_variance!F3716</f>
        <v>Spice</v>
      </c>
      <c r="G3716">
        <f>[3]location_price_variance!G3716</f>
        <v>32</v>
      </c>
      <c r="H3716">
        <f>[3]location_price_variance!H3716</f>
        <v>68.16</v>
      </c>
      <c r="I3716">
        <f>[3]location_price_variance!I3716</f>
        <v>2.13</v>
      </c>
      <c r="J3716">
        <f>[3]location_price_variance!J3716</f>
        <v>2.13</v>
      </c>
      <c r="K3716">
        <f>[3]location_price_variance!K3716</f>
        <v>2.13</v>
      </c>
      <c r="L3716">
        <f>[3]location_price_variance!L3716</f>
        <v>1</v>
      </c>
    </row>
    <row r="3717" spans="1:12" x14ac:dyDescent="0.2">
      <c r="A3717">
        <f>[3]location_price_variance!A3717</f>
        <v>4</v>
      </c>
      <c r="B3717" t="str">
        <f>[3]location_price_variance!B3717</f>
        <v>Eataly Chicago</v>
      </c>
      <c r="C3717" s="9">
        <f>[3]location_price_variance!C3717</f>
        <v>45839</v>
      </c>
      <c r="D3717">
        <f>[3]location_price_variance!D3717</f>
        <v>46</v>
      </c>
      <c r="E3717" t="str">
        <f>[3]location_price_variance!E3717</f>
        <v>Black Pepper</v>
      </c>
      <c r="F3717" t="str">
        <f>[3]location_price_variance!F3717</f>
        <v>Spice</v>
      </c>
      <c r="G3717">
        <f>[3]location_price_variance!G3717</f>
        <v>64</v>
      </c>
      <c r="H3717">
        <f>[3]location_price_variance!H3717</f>
        <v>132.47999999999999</v>
      </c>
      <c r="I3717">
        <f>[3]location_price_variance!I3717</f>
        <v>2.0699999999999998</v>
      </c>
      <c r="J3717">
        <f>[3]location_price_variance!J3717</f>
        <v>2.1</v>
      </c>
      <c r="K3717">
        <f>[3]location_price_variance!K3717</f>
        <v>2.04</v>
      </c>
      <c r="L3717">
        <f>[3]location_price_variance!L3717</f>
        <v>2</v>
      </c>
    </row>
    <row r="3718" spans="1:12" x14ac:dyDescent="0.2">
      <c r="A3718">
        <f>[3]location_price_variance!A3718</f>
        <v>4</v>
      </c>
      <c r="B3718" t="str">
        <f>[3]location_price_variance!B3718</f>
        <v>Eataly Chicago</v>
      </c>
      <c r="C3718" s="9">
        <f>[3]location_price_variance!C3718</f>
        <v>45870</v>
      </c>
      <c r="D3718">
        <f>[3]location_price_variance!D3718</f>
        <v>46</v>
      </c>
      <c r="E3718" t="str">
        <f>[3]location_price_variance!E3718</f>
        <v>Black Pepper</v>
      </c>
      <c r="F3718" t="str">
        <f>[3]location_price_variance!F3718</f>
        <v>Spice</v>
      </c>
      <c r="G3718">
        <f>[3]location_price_variance!G3718</f>
        <v>32</v>
      </c>
      <c r="H3718">
        <f>[3]location_price_variance!H3718</f>
        <v>66.56</v>
      </c>
      <c r="I3718">
        <f>[3]location_price_variance!I3718</f>
        <v>2.08</v>
      </c>
      <c r="J3718">
        <f>[3]location_price_variance!J3718</f>
        <v>2.08</v>
      </c>
      <c r="K3718">
        <f>[3]location_price_variance!K3718</f>
        <v>2.08</v>
      </c>
      <c r="L3718">
        <f>[3]location_price_variance!L3718</f>
        <v>1</v>
      </c>
    </row>
    <row r="3719" spans="1:12" x14ac:dyDescent="0.2">
      <c r="A3719">
        <f>[3]location_price_variance!A3719</f>
        <v>4</v>
      </c>
      <c r="B3719" t="str">
        <f>[3]location_price_variance!B3719</f>
        <v>Eataly Chicago</v>
      </c>
      <c r="C3719" s="9">
        <f>[3]location_price_variance!C3719</f>
        <v>45901</v>
      </c>
      <c r="D3719">
        <f>[3]location_price_variance!D3719</f>
        <v>46</v>
      </c>
      <c r="E3719" t="str">
        <f>[3]location_price_variance!E3719</f>
        <v>Black Pepper</v>
      </c>
      <c r="F3719" t="str">
        <f>[3]location_price_variance!F3719</f>
        <v>Spice</v>
      </c>
      <c r="G3719">
        <f>[3]location_price_variance!G3719</f>
        <v>32</v>
      </c>
      <c r="H3719">
        <f>[3]location_price_variance!H3719</f>
        <v>67.84</v>
      </c>
      <c r="I3719">
        <f>[3]location_price_variance!I3719</f>
        <v>2.12</v>
      </c>
      <c r="J3719">
        <f>[3]location_price_variance!J3719</f>
        <v>2.12</v>
      </c>
      <c r="K3719">
        <f>[3]location_price_variance!K3719</f>
        <v>2.12</v>
      </c>
      <c r="L3719">
        <f>[3]location_price_variance!L3719</f>
        <v>1</v>
      </c>
    </row>
    <row r="3720" spans="1:12" x14ac:dyDescent="0.2">
      <c r="A3720">
        <f>[3]location_price_variance!A3720</f>
        <v>4</v>
      </c>
      <c r="B3720" t="str">
        <f>[3]location_price_variance!B3720</f>
        <v>Eataly Chicago</v>
      </c>
      <c r="C3720" s="9">
        <f>[3]location_price_variance!C3720</f>
        <v>45931</v>
      </c>
      <c r="D3720">
        <f>[3]location_price_variance!D3720</f>
        <v>46</v>
      </c>
      <c r="E3720" t="str">
        <f>[3]location_price_variance!E3720</f>
        <v>Black Pepper</v>
      </c>
      <c r="F3720" t="str">
        <f>[3]location_price_variance!F3720</f>
        <v>Spice</v>
      </c>
      <c r="G3720">
        <f>[3]location_price_variance!G3720</f>
        <v>16</v>
      </c>
      <c r="H3720">
        <f>[3]location_price_variance!H3720</f>
        <v>33.76</v>
      </c>
      <c r="I3720">
        <f>[3]location_price_variance!I3720</f>
        <v>2.11</v>
      </c>
      <c r="J3720">
        <f>[3]location_price_variance!J3720</f>
        <v>2.11</v>
      </c>
      <c r="K3720">
        <f>[3]location_price_variance!K3720</f>
        <v>2.11</v>
      </c>
      <c r="L3720">
        <f>[3]location_price_variance!L3720</f>
        <v>1</v>
      </c>
    </row>
    <row r="3721" spans="1:12" x14ac:dyDescent="0.2">
      <c r="A3721">
        <f>[3]location_price_variance!A3721</f>
        <v>4</v>
      </c>
      <c r="B3721" t="str">
        <f>[3]location_price_variance!B3721</f>
        <v>Eataly Chicago</v>
      </c>
      <c r="C3721" s="9">
        <f>[3]location_price_variance!C3721</f>
        <v>45962</v>
      </c>
      <c r="D3721">
        <f>[3]location_price_variance!D3721</f>
        <v>46</v>
      </c>
      <c r="E3721" t="str">
        <f>[3]location_price_variance!E3721</f>
        <v>Black Pepper</v>
      </c>
      <c r="F3721" t="str">
        <f>[3]location_price_variance!F3721</f>
        <v>Spice</v>
      </c>
      <c r="G3721">
        <f>[3]location_price_variance!G3721</f>
        <v>32</v>
      </c>
      <c r="H3721">
        <f>[3]location_price_variance!H3721</f>
        <v>65.92</v>
      </c>
      <c r="I3721">
        <f>[3]location_price_variance!I3721</f>
        <v>2.06</v>
      </c>
      <c r="J3721">
        <f>[3]location_price_variance!J3721</f>
        <v>2.06</v>
      </c>
      <c r="K3721">
        <f>[3]location_price_variance!K3721</f>
        <v>2.06</v>
      </c>
      <c r="L3721">
        <f>[3]location_price_variance!L3721</f>
        <v>1</v>
      </c>
    </row>
    <row r="3722" spans="1:12" x14ac:dyDescent="0.2">
      <c r="A3722">
        <f>[3]location_price_variance!A3722</f>
        <v>4</v>
      </c>
      <c r="B3722" t="str">
        <f>[3]location_price_variance!B3722</f>
        <v>Eataly Chicago</v>
      </c>
      <c r="C3722" s="9">
        <f>[3]location_price_variance!C3722</f>
        <v>45992</v>
      </c>
      <c r="D3722">
        <f>[3]location_price_variance!D3722</f>
        <v>46</v>
      </c>
      <c r="E3722" t="str">
        <f>[3]location_price_variance!E3722</f>
        <v>Black Pepper</v>
      </c>
      <c r="F3722" t="str">
        <f>[3]location_price_variance!F3722</f>
        <v>Spice</v>
      </c>
      <c r="G3722">
        <f>[3]location_price_variance!G3722</f>
        <v>16</v>
      </c>
      <c r="H3722">
        <f>[3]location_price_variance!H3722</f>
        <v>33.76</v>
      </c>
      <c r="I3722">
        <f>[3]location_price_variance!I3722</f>
        <v>2.11</v>
      </c>
      <c r="J3722">
        <f>[3]location_price_variance!J3722</f>
        <v>2.11</v>
      </c>
      <c r="K3722">
        <f>[3]location_price_variance!K3722</f>
        <v>2.11</v>
      </c>
      <c r="L3722">
        <f>[3]location_price_variance!L3722</f>
        <v>1</v>
      </c>
    </row>
    <row r="3723" spans="1:12" x14ac:dyDescent="0.2">
      <c r="A3723">
        <f>[3]location_price_variance!A3723</f>
        <v>4</v>
      </c>
      <c r="B3723" t="str">
        <f>[3]location_price_variance!B3723</f>
        <v>Eataly Chicago</v>
      </c>
      <c r="C3723" s="9">
        <f>[3]location_price_variance!C3723</f>
        <v>46023</v>
      </c>
      <c r="D3723">
        <f>[3]location_price_variance!D3723</f>
        <v>46</v>
      </c>
      <c r="E3723" t="str">
        <f>[3]location_price_variance!E3723</f>
        <v>Black Pepper</v>
      </c>
      <c r="F3723" t="str">
        <f>[3]location_price_variance!F3723</f>
        <v>Spice</v>
      </c>
      <c r="G3723">
        <f>[3]location_price_variance!G3723</f>
        <v>16</v>
      </c>
      <c r="H3723">
        <f>[3]location_price_variance!H3723</f>
        <v>33.92</v>
      </c>
      <c r="I3723">
        <f>[3]location_price_variance!I3723</f>
        <v>2.12</v>
      </c>
      <c r="J3723">
        <f>[3]location_price_variance!J3723</f>
        <v>2.12</v>
      </c>
      <c r="K3723">
        <f>[3]location_price_variance!K3723</f>
        <v>2.12</v>
      </c>
      <c r="L3723">
        <f>[3]location_price_variance!L3723</f>
        <v>1</v>
      </c>
    </row>
    <row r="3724" spans="1:12" x14ac:dyDescent="0.2">
      <c r="A3724">
        <f>[3]location_price_variance!A3724</f>
        <v>4</v>
      </c>
      <c r="B3724" t="str">
        <f>[3]location_price_variance!B3724</f>
        <v>Eataly Chicago</v>
      </c>
      <c r="C3724" s="9">
        <f>[3]location_price_variance!C3724</f>
        <v>46054</v>
      </c>
      <c r="D3724">
        <f>[3]location_price_variance!D3724</f>
        <v>46</v>
      </c>
      <c r="E3724" t="str">
        <f>[3]location_price_variance!E3724</f>
        <v>Black Pepper</v>
      </c>
      <c r="F3724" t="str">
        <f>[3]location_price_variance!F3724</f>
        <v>Spice</v>
      </c>
      <c r="G3724">
        <f>[3]location_price_variance!G3724</f>
        <v>32</v>
      </c>
      <c r="H3724">
        <f>[3]location_price_variance!H3724</f>
        <v>67.84</v>
      </c>
      <c r="I3724">
        <f>[3]location_price_variance!I3724</f>
        <v>2.12</v>
      </c>
      <c r="J3724">
        <f>[3]location_price_variance!J3724</f>
        <v>2.12</v>
      </c>
      <c r="K3724">
        <f>[3]location_price_variance!K3724</f>
        <v>2.12</v>
      </c>
      <c r="L3724">
        <f>[3]location_price_variance!L3724</f>
        <v>1</v>
      </c>
    </row>
    <row r="3725" spans="1:12" x14ac:dyDescent="0.2">
      <c r="A3725">
        <f>[3]location_price_variance!A3725</f>
        <v>4</v>
      </c>
      <c r="B3725" t="str">
        <f>[3]location_price_variance!B3725</f>
        <v>Eataly Chicago</v>
      </c>
      <c r="C3725" s="9">
        <f>[3]location_price_variance!C3725</f>
        <v>46082</v>
      </c>
      <c r="D3725">
        <f>[3]location_price_variance!D3725</f>
        <v>46</v>
      </c>
      <c r="E3725" t="str">
        <f>[3]location_price_variance!E3725</f>
        <v>Black Pepper</v>
      </c>
      <c r="F3725" t="str">
        <f>[3]location_price_variance!F3725</f>
        <v>Spice</v>
      </c>
      <c r="G3725">
        <f>[3]location_price_variance!G3725</f>
        <v>16</v>
      </c>
      <c r="H3725">
        <f>[3]location_price_variance!H3725</f>
        <v>33.28</v>
      </c>
      <c r="I3725">
        <f>[3]location_price_variance!I3725</f>
        <v>2.08</v>
      </c>
      <c r="J3725">
        <f>[3]location_price_variance!J3725</f>
        <v>2.08</v>
      </c>
      <c r="K3725">
        <f>[3]location_price_variance!K3725</f>
        <v>2.08</v>
      </c>
      <c r="L3725">
        <f>[3]location_price_variance!L3725</f>
        <v>1</v>
      </c>
    </row>
    <row r="3726" spans="1:12" x14ac:dyDescent="0.2">
      <c r="A3726">
        <f>[3]location_price_variance!A3726</f>
        <v>4</v>
      </c>
      <c r="B3726" t="str">
        <f>[3]location_price_variance!B3726</f>
        <v>Eataly Chicago</v>
      </c>
      <c r="C3726" s="9">
        <f>[3]location_price_variance!C3726</f>
        <v>46113</v>
      </c>
      <c r="D3726">
        <f>[3]location_price_variance!D3726</f>
        <v>46</v>
      </c>
      <c r="E3726" t="str">
        <f>[3]location_price_variance!E3726</f>
        <v>Black Pepper</v>
      </c>
      <c r="F3726" t="str">
        <f>[3]location_price_variance!F3726</f>
        <v>Spice</v>
      </c>
      <c r="G3726">
        <f>[3]location_price_variance!G3726</f>
        <v>32</v>
      </c>
      <c r="H3726">
        <f>[3]location_price_variance!H3726</f>
        <v>66.239999999999995</v>
      </c>
      <c r="I3726">
        <f>[3]location_price_variance!I3726</f>
        <v>2.0699999999999998</v>
      </c>
      <c r="J3726">
        <f>[3]location_price_variance!J3726</f>
        <v>2.0699999999999998</v>
      </c>
      <c r="K3726">
        <f>[3]location_price_variance!K3726</f>
        <v>2.0699999999999998</v>
      </c>
      <c r="L3726">
        <f>[3]location_price_variance!L3726</f>
        <v>1</v>
      </c>
    </row>
    <row r="3727" spans="1:12" x14ac:dyDescent="0.2">
      <c r="A3727">
        <f>[3]location_price_variance!A3727</f>
        <v>4</v>
      </c>
      <c r="B3727" t="str">
        <f>[3]location_price_variance!B3727</f>
        <v>Eataly Chicago</v>
      </c>
      <c r="C3727" s="9">
        <f>[3]location_price_variance!C3727</f>
        <v>46143</v>
      </c>
      <c r="D3727">
        <f>[3]location_price_variance!D3727</f>
        <v>46</v>
      </c>
      <c r="E3727" t="str">
        <f>[3]location_price_variance!E3727</f>
        <v>Black Pepper</v>
      </c>
      <c r="F3727" t="str">
        <f>[3]location_price_variance!F3727</f>
        <v>Spice</v>
      </c>
      <c r="G3727">
        <f>[3]location_price_variance!G3727</f>
        <v>32</v>
      </c>
      <c r="H3727">
        <f>[3]location_price_variance!H3727</f>
        <v>66.88</v>
      </c>
      <c r="I3727">
        <f>[3]location_price_variance!I3727</f>
        <v>2.09</v>
      </c>
      <c r="J3727">
        <f>[3]location_price_variance!J3727</f>
        <v>2.09</v>
      </c>
      <c r="K3727">
        <f>[3]location_price_variance!K3727</f>
        <v>2.09</v>
      </c>
      <c r="L3727">
        <f>[3]location_price_variance!L3727</f>
        <v>1</v>
      </c>
    </row>
    <row r="3728" spans="1:12" x14ac:dyDescent="0.2">
      <c r="A3728">
        <f>[3]location_price_variance!A3728</f>
        <v>4</v>
      </c>
      <c r="B3728" t="str">
        <f>[3]location_price_variance!B3728</f>
        <v>Eataly Chicago</v>
      </c>
      <c r="C3728" s="9">
        <f>[3]location_price_variance!C3728</f>
        <v>46174</v>
      </c>
      <c r="D3728">
        <f>[3]location_price_variance!D3728</f>
        <v>46</v>
      </c>
      <c r="E3728" t="str">
        <f>[3]location_price_variance!E3728</f>
        <v>Black Pepper</v>
      </c>
      <c r="F3728" t="str">
        <f>[3]location_price_variance!F3728</f>
        <v>Spice</v>
      </c>
      <c r="G3728">
        <f>[3]location_price_variance!G3728</f>
        <v>64</v>
      </c>
      <c r="H3728">
        <f>[3]location_price_variance!H3728</f>
        <v>135.36000000000001</v>
      </c>
      <c r="I3728">
        <f>[3]location_price_variance!I3728</f>
        <v>2.1150000000000002</v>
      </c>
      <c r="J3728">
        <f>[3]location_price_variance!J3728</f>
        <v>2.13</v>
      </c>
      <c r="K3728">
        <f>[3]location_price_variance!K3728</f>
        <v>2.1</v>
      </c>
      <c r="L3728">
        <f>[3]location_price_variance!L3728</f>
        <v>2</v>
      </c>
    </row>
    <row r="3729" spans="1:12" x14ac:dyDescent="0.2">
      <c r="A3729">
        <f>[3]location_price_variance!A3729</f>
        <v>4</v>
      </c>
      <c r="B3729" t="str">
        <f>[3]location_price_variance!B3729</f>
        <v>Eataly Chicago</v>
      </c>
      <c r="C3729" s="9">
        <f>[3]location_price_variance!C3729</f>
        <v>46204</v>
      </c>
      <c r="D3729">
        <f>[3]location_price_variance!D3729</f>
        <v>46</v>
      </c>
      <c r="E3729" t="str">
        <f>[3]location_price_variance!E3729</f>
        <v>Black Pepper</v>
      </c>
      <c r="F3729" t="str">
        <f>[3]location_price_variance!F3729</f>
        <v>Spice</v>
      </c>
      <c r="G3729">
        <f>[3]location_price_variance!G3729</f>
        <v>32</v>
      </c>
      <c r="H3729">
        <f>[3]location_price_variance!H3729</f>
        <v>67.52</v>
      </c>
      <c r="I3729">
        <f>[3]location_price_variance!I3729</f>
        <v>2.11</v>
      </c>
      <c r="J3729">
        <f>[3]location_price_variance!J3729</f>
        <v>2.11</v>
      </c>
      <c r="K3729">
        <f>[3]location_price_variance!K3729</f>
        <v>2.11</v>
      </c>
      <c r="L3729">
        <f>[3]location_price_variance!L3729</f>
        <v>1</v>
      </c>
    </row>
    <row r="3730" spans="1:12" x14ac:dyDescent="0.2">
      <c r="A3730">
        <f>[3]location_price_variance!A3730</f>
        <v>4</v>
      </c>
      <c r="B3730" t="str">
        <f>[3]location_price_variance!B3730</f>
        <v>Eataly Chicago</v>
      </c>
      <c r="C3730" s="9">
        <f>[3]location_price_variance!C3730</f>
        <v>46235</v>
      </c>
      <c r="D3730">
        <f>[3]location_price_variance!D3730</f>
        <v>46</v>
      </c>
      <c r="E3730" t="str">
        <f>[3]location_price_variance!E3730</f>
        <v>Black Pepper</v>
      </c>
      <c r="F3730" t="str">
        <f>[3]location_price_variance!F3730</f>
        <v>Spice</v>
      </c>
      <c r="G3730">
        <f>[3]location_price_variance!G3730</f>
        <v>16</v>
      </c>
      <c r="H3730">
        <f>[3]location_price_variance!H3730</f>
        <v>33.6</v>
      </c>
      <c r="I3730">
        <f>[3]location_price_variance!I3730</f>
        <v>2.1</v>
      </c>
      <c r="J3730">
        <f>[3]location_price_variance!J3730</f>
        <v>2.1</v>
      </c>
      <c r="K3730">
        <f>[3]location_price_variance!K3730</f>
        <v>2.1</v>
      </c>
      <c r="L3730">
        <f>[3]location_price_variance!L3730</f>
        <v>1</v>
      </c>
    </row>
    <row r="3731" spans="1:12" x14ac:dyDescent="0.2">
      <c r="A3731">
        <f>[3]location_price_variance!A3731</f>
        <v>4</v>
      </c>
      <c r="B3731" t="str">
        <f>[3]location_price_variance!B3731</f>
        <v>Eataly Chicago</v>
      </c>
      <c r="C3731" s="9">
        <f>[3]location_price_variance!C3731</f>
        <v>46266</v>
      </c>
      <c r="D3731">
        <f>[3]location_price_variance!D3731</f>
        <v>46</v>
      </c>
      <c r="E3731" t="str">
        <f>[3]location_price_variance!E3731</f>
        <v>Black Pepper</v>
      </c>
      <c r="F3731" t="str">
        <f>[3]location_price_variance!F3731</f>
        <v>Spice</v>
      </c>
      <c r="G3731">
        <f>[3]location_price_variance!G3731</f>
        <v>16</v>
      </c>
      <c r="H3731">
        <f>[3]location_price_variance!H3731</f>
        <v>34.08</v>
      </c>
      <c r="I3731">
        <f>[3]location_price_variance!I3731</f>
        <v>2.13</v>
      </c>
      <c r="J3731">
        <f>[3]location_price_variance!J3731</f>
        <v>2.13</v>
      </c>
      <c r="K3731">
        <f>[3]location_price_variance!K3731</f>
        <v>2.13</v>
      </c>
      <c r="L3731">
        <f>[3]location_price_variance!L3731</f>
        <v>1</v>
      </c>
    </row>
    <row r="3732" spans="1:12" x14ac:dyDescent="0.2">
      <c r="A3732">
        <f>[3]location_price_variance!A3732</f>
        <v>4</v>
      </c>
      <c r="B3732" t="str">
        <f>[3]location_price_variance!B3732</f>
        <v>Eataly Chicago</v>
      </c>
      <c r="C3732" s="9">
        <f>[3]location_price_variance!C3732</f>
        <v>45689</v>
      </c>
      <c r="D3732">
        <f>[3]location_price_variance!D3732</f>
        <v>47</v>
      </c>
      <c r="E3732" t="str">
        <f>[3]location_price_variance!E3732</f>
        <v>Fresh Tomatoes</v>
      </c>
      <c r="F3732" t="str">
        <f>[3]location_price_variance!F3732</f>
        <v>Produce</v>
      </c>
      <c r="G3732">
        <f>[3]location_price_variance!G3732</f>
        <v>25.5</v>
      </c>
      <c r="H3732">
        <f>[3]location_price_variance!H3732</f>
        <v>120.6825</v>
      </c>
      <c r="I3732">
        <f>[3]location_price_variance!I3732</f>
        <v>4.7326470589999996</v>
      </c>
      <c r="J3732">
        <f>[3]location_price_variance!J3732</f>
        <v>4.8099999999999996</v>
      </c>
      <c r="K3732">
        <f>[3]location_price_variance!K3732</f>
        <v>4.6399999999999997</v>
      </c>
      <c r="L3732">
        <f>[3]location_price_variance!L3732</f>
        <v>12</v>
      </c>
    </row>
    <row r="3733" spans="1:12" x14ac:dyDescent="0.2">
      <c r="A3733">
        <f>[3]location_price_variance!A3733</f>
        <v>4</v>
      </c>
      <c r="B3733" t="str">
        <f>[3]location_price_variance!B3733</f>
        <v>Eataly Chicago</v>
      </c>
      <c r="C3733" s="9">
        <f>[3]location_price_variance!C3733</f>
        <v>45717</v>
      </c>
      <c r="D3733">
        <f>[3]location_price_variance!D3733</f>
        <v>47</v>
      </c>
      <c r="E3733" t="str">
        <f>[3]location_price_variance!E3733</f>
        <v>Fresh Tomatoes</v>
      </c>
      <c r="F3733" t="str">
        <f>[3]location_price_variance!F3733</f>
        <v>Produce</v>
      </c>
      <c r="G3733">
        <f>[3]location_price_variance!G3733</f>
        <v>29.25</v>
      </c>
      <c r="H3733">
        <f>[3]location_price_variance!H3733</f>
        <v>131.745</v>
      </c>
      <c r="I3733">
        <f>[3]location_price_variance!I3733</f>
        <v>4.5041025640000001</v>
      </c>
      <c r="J3733">
        <f>[3]location_price_variance!J3733</f>
        <v>4.57</v>
      </c>
      <c r="K3733">
        <f>[3]location_price_variance!K3733</f>
        <v>4.43</v>
      </c>
      <c r="L3733">
        <f>[3]location_price_variance!L3733</f>
        <v>13</v>
      </c>
    </row>
    <row r="3734" spans="1:12" x14ac:dyDescent="0.2">
      <c r="A3734">
        <f>[3]location_price_variance!A3734</f>
        <v>4</v>
      </c>
      <c r="B3734" t="str">
        <f>[3]location_price_variance!B3734</f>
        <v>Eataly Chicago</v>
      </c>
      <c r="C3734" s="9">
        <f>[3]location_price_variance!C3734</f>
        <v>45748</v>
      </c>
      <c r="D3734">
        <f>[3]location_price_variance!D3734</f>
        <v>47</v>
      </c>
      <c r="E3734" t="str">
        <f>[3]location_price_variance!E3734</f>
        <v>Fresh Tomatoes</v>
      </c>
      <c r="F3734" t="str">
        <f>[3]location_price_variance!F3734</f>
        <v>Produce</v>
      </c>
      <c r="G3734">
        <f>[3]location_price_variance!G3734</f>
        <v>45</v>
      </c>
      <c r="H3734">
        <f>[3]location_price_variance!H3734</f>
        <v>185.625</v>
      </c>
      <c r="I3734">
        <f>[3]location_price_variance!I3734</f>
        <v>4.125</v>
      </c>
      <c r="J3734">
        <f>[3]location_price_variance!J3734</f>
        <v>4.2300000000000004</v>
      </c>
      <c r="K3734">
        <f>[3]location_price_variance!K3734</f>
        <v>4.0199999999999996</v>
      </c>
      <c r="L3734">
        <f>[3]location_price_variance!L3734</f>
        <v>13</v>
      </c>
    </row>
    <row r="3735" spans="1:12" x14ac:dyDescent="0.2">
      <c r="A3735">
        <f>[3]location_price_variance!A3735</f>
        <v>4</v>
      </c>
      <c r="B3735" t="str">
        <f>[3]location_price_variance!B3735</f>
        <v>Eataly Chicago</v>
      </c>
      <c r="C3735" s="9">
        <f>[3]location_price_variance!C3735</f>
        <v>45778</v>
      </c>
      <c r="D3735">
        <f>[3]location_price_variance!D3735</f>
        <v>47</v>
      </c>
      <c r="E3735" t="str">
        <f>[3]location_price_variance!E3735</f>
        <v>Fresh Tomatoes</v>
      </c>
      <c r="F3735" t="str">
        <f>[3]location_price_variance!F3735</f>
        <v>Produce</v>
      </c>
      <c r="G3735">
        <f>[3]location_price_variance!G3735</f>
        <v>49.5</v>
      </c>
      <c r="H3735">
        <f>[3]location_price_variance!H3735</f>
        <v>184.83750000000001</v>
      </c>
      <c r="I3735">
        <f>[3]location_price_variance!I3735</f>
        <v>3.7340909089999998</v>
      </c>
      <c r="J3735">
        <f>[3]location_price_variance!J3735</f>
        <v>3.8</v>
      </c>
      <c r="K3735">
        <f>[3]location_price_variance!K3735</f>
        <v>3.68</v>
      </c>
      <c r="L3735">
        <f>[3]location_price_variance!L3735</f>
        <v>13</v>
      </c>
    </row>
    <row r="3736" spans="1:12" x14ac:dyDescent="0.2">
      <c r="A3736">
        <f>[3]location_price_variance!A3736</f>
        <v>4</v>
      </c>
      <c r="B3736" t="str">
        <f>[3]location_price_variance!B3736</f>
        <v>Eataly Chicago</v>
      </c>
      <c r="C3736" s="9">
        <f>[3]location_price_variance!C3736</f>
        <v>45809</v>
      </c>
      <c r="D3736">
        <f>[3]location_price_variance!D3736</f>
        <v>47</v>
      </c>
      <c r="E3736" t="str">
        <f>[3]location_price_variance!E3736</f>
        <v>Fresh Tomatoes</v>
      </c>
      <c r="F3736" t="str">
        <f>[3]location_price_variance!F3736</f>
        <v>Produce</v>
      </c>
      <c r="G3736">
        <f>[3]location_price_variance!G3736</f>
        <v>47.25</v>
      </c>
      <c r="H3736">
        <f>[3]location_price_variance!H3736</f>
        <v>164.6925</v>
      </c>
      <c r="I3736">
        <f>[3]location_price_variance!I3736</f>
        <v>3.485555556</v>
      </c>
      <c r="J3736">
        <f>[3]location_price_variance!J3736</f>
        <v>3.68</v>
      </c>
      <c r="K3736">
        <f>[3]location_price_variance!K3736</f>
        <v>3.35</v>
      </c>
      <c r="L3736">
        <f>[3]location_price_variance!L3736</f>
        <v>13</v>
      </c>
    </row>
    <row r="3737" spans="1:12" x14ac:dyDescent="0.2">
      <c r="A3737">
        <f>[3]location_price_variance!A3737</f>
        <v>4</v>
      </c>
      <c r="B3737" t="str">
        <f>[3]location_price_variance!B3737</f>
        <v>Eataly Chicago</v>
      </c>
      <c r="C3737" s="9">
        <f>[3]location_price_variance!C3737</f>
        <v>45839</v>
      </c>
      <c r="D3737">
        <f>[3]location_price_variance!D3737</f>
        <v>47</v>
      </c>
      <c r="E3737" t="str">
        <f>[3]location_price_variance!E3737</f>
        <v>Fresh Tomatoes</v>
      </c>
      <c r="F3737" t="str">
        <f>[3]location_price_variance!F3737</f>
        <v>Produce</v>
      </c>
      <c r="G3737">
        <f>[3]location_price_variance!G3737</f>
        <v>42</v>
      </c>
      <c r="H3737">
        <f>[3]location_price_variance!H3737</f>
        <v>142.16999999999999</v>
      </c>
      <c r="I3737">
        <f>[3]location_price_variance!I3737</f>
        <v>3.3849999999999998</v>
      </c>
      <c r="J3737">
        <f>[3]location_price_variance!J3737</f>
        <v>3.62</v>
      </c>
      <c r="K3737">
        <f>[3]location_price_variance!K3737</f>
        <v>3.32</v>
      </c>
      <c r="L3737">
        <f>[3]location_price_variance!L3737</f>
        <v>13</v>
      </c>
    </row>
    <row r="3738" spans="1:12" x14ac:dyDescent="0.2">
      <c r="A3738">
        <f>[3]location_price_variance!A3738</f>
        <v>4</v>
      </c>
      <c r="B3738" t="str">
        <f>[3]location_price_variance!B3738</f>
        <v>Eataly Chicago</v>
      </c>
      <c r="C3738" s="9">
        <f>[3]location_price_variance!C3738</f>
        <v>45870</v>
      </c>
      <c r="D3738">
        <f>[3]location_price_variance!D3738</f>
        <v>47</v>
      </c>
      <c r="E3738" t="str">
        <f>[3]location_price_variance!E3738</f>
        <v>Fresh Tomatoes</v>
      </c>
      <c r="F3738" t="str">
        <f>[3]location_price_variance!F3738</f>
        <v>Produce</v>
      </c>
      <c r="G3738">
        <f>[3]location_price_variance!G3738</f>
        <v>48</v>
      </c>
      <c r="H3738">
        <f>[3]location_price_variance!H3738</f>
        <v>164.55</v>
      </c>
      <c r="I3738">
        <f>[3]location_price_variance!I3738</f>
        <v>3.4281250000000001</v>
      </c>
      <c r="J3738">
        <f>[3]location_price_variance!J3738</f>
        <v>3.49</v>
      </c>
      <c r="K3738">
        <f>[3]location_price_variance!K3738</f>
        <v>3.37</v>
      </c>
      <c r="L3738">
        <f>[3]location_price_variance!L3738</f>
        <v>13</v>
      </c>
    </row>
    <row r="3739" spans="1:12" x14ac:dyDescent="0.2">
      <c r="A3739">
        <f>[3]location_price_variance!A3739</f>
        <v>4</v>
      </c>
      <c r="B3739" t="str">
        <f>[3]location_price_variance!B3739</f>
        <v>Eataly Chicago</v>
      </c>
      <c r="C3739" s="9">
        <f>[3]location_price_variance!C3739</f>
        <v>45901</v>
      </c>
      <c r="D3739">
        <f>[3]location_price_variance!D3739</f>
        <v>47</v>
      </c>
      <c r="E3739" t="str">
        <f>[3]location_price_variance!E3739</f>
        <v>Fresh Tomatoes</v>
      </c>
      <c r="F3739" t="str">
        <f>[3]location_price_variance!F3739</f>
        <v>Produce</v>
      </c>
      <c r="G3739">
        <f>[3]location_price_variance!G3739</f>
        <v>52.5</v>
      </c>
      <c r="H3739">
        <f>[3]location_price_variance!H3739</f>
        <v>194.29499999999999</v>
      </c>
      <c r="I3739">
        <f>[3]location_price_variance!I3739</f>
        <v>3.7008571429999999</v>
      </c>
      <c r="J3739">
        <f>[3]location_price_variance!J3739</f>
        <v>3.77</v>
      </c>
      <c r="K3739">
        <f>[3]location_price_variance!K3739</f>
        <v>3.61</v>
      </c>
      <c r="L3739">
        <f>[3]location_price_variance!L3739</f>
        <v>13</v>
      </c>
    </row>
    <row r="3740" spans="1:12" x14ac:dyDescent="0.2">
      <c r="A3740">
        <f>[3]location_price_variance!A3740</f>
        <v>4</v>
      </c>
      <c r="B3740" t="str">
        <f>[3]location_price_variance!B3740</f>
        <v>Eataly Chicago</v>
      </c>
      <c r="C3740" s="9">
        <f>[3]location_price_variance!C3740</f>
        <v>45931</v>
      </c>
      <c r="D3740">
        <f>[3]location_price_variance!D3740</f>
        <v>47</v>
      </c>
      <c r="E3740" t="str">
        <f>[3]location_price_variance!E3740</f>
        <v>Fresh Tomatoes</v>
      </c>
      <c r="F3740" t="str">
        <f>[3]location_price_variance!F3740</f>
        <v>Produce</v>
      </c>
      <c r="G3740">
        <f>[3]location_price_variance!G3740</f>
        <v>41.25</v>
      </c>
      <c r="H3740">
        <f>[3]location_price_variance!H3740</f>
        <v>170.37</v>
      </c>
      <c r="I3740">
        <f>[3]location_price_variance!I3740</f>
        <v>4.1301818179999996</v>
      </c>
      <c r="J3740">
        <f>[3]location_price_variance!J3740</f>
        <v>4.2300000000000004</v>
      </c>
      <c r="K3740">
        <f>[3]location_price_variance!K3740</f>
        <v>4.0599999999999996</v>
      </c>
      <c r="L3740">
        <f>[3]location_price_variance!L3740</f>
        <v>14</v>
      </c>
    </row>
    <row r="3741" spans="1:12" x14ac:dyDescent="0.2">
      <c r="A3741">
        <f>[3]location_price_variance!A3741</f>
        <v>4</v>
      </c>
      <c r="B3741" t="str">
        <f>[3]location_price_variance!B3741</f>
        <v>Eataly Chicago</v>
      </c>
      <c r="C3741" s="9">
        <f>[3]location_price_variance!C3741</f>
        <v>45962</v>
      </c>
      <c r="D3741">
        <f>[3]location_price_variance!D3741</f>
        <v>47</v>
      </c>
      <c r="E3741" t="str">
        <f>[3]location_price_variance!E3741</f>
        <v>Fresh Tomatoes</v>
      </c>
      <c r="F3741" t="str">
        <f>[3]location_price_variance!F3741</f>
        <v>Produce</v>
      </c>
      <c r="G3741">
        <f>[3]location_price_variance!G3741</f>
        <v>30.75</v>
      </c>
      <c r="H3741">
        <f>[3]location_price_variance!H3741</f>
        <v>138.4425</v>
      </c>
      <c r="I3741">
        <f>[3]location_price_variance!I3741</f>
        <v>4.5021951219999998</v>
      </c>
      <c r="J3741">
        <f>[3]location_price_variance!J3741</f>
        <v>4.5999999999999996</v>
      </c>
      <c r="K3741">
        <f>[3]location_price_variance!K3741</f>
        <v>4.3899999999999997</v>
      </c>
      <c r="L3741">
        <f>[3]location_price_variance!L3741</f>
        <v>12</v>
      </c>
    </row>
    <row r="3742" spans="1:12" x14ac:dyDescent="0.2">
      <c r="A3742">
        <f>[3]location_price_variance!A3742</f>
        <v>4</v>
      </c>
      <c r="B3742" t="str">
        <f>[3]location_price_variance!B3742</f>
        <v>Eataly Chicago</v>
      </c>
      <c r="C3742" s="9">
        <f>[3]location_price_variance!C3742</f>
        <v>45992</v>
      </c>
      <c r="D3742">
        <f>[3]location_price_variance!D3742</f>
        <v>47</v>
      </c>
      <c r="E3742" t="str">
        <f>[3]location_price_variance!E3742</f>
        <v>Fresh Tomatoes</v>
      </c>
      <c r="F3742" t="str">
        <f>[3]location_price_variance!F3742</f>
        <v>Produce</v>
      </c>
      <c r="G3742">
        <f>[3]location_price_variance!G3742</f>
        <v>41.25</v>
      </c>
      <c r="H3742">
        <f>[3]location_price_variance!H3742</f>
        <v>196.88249999999999</v>
      </c>
      <c r="I3742">
        <f>[3]location_price_variance!I3742</f>
        <v>4.7729090909999998</v>
      </c>
      <c r="J3742">
        <f>[3]location_price_variance!J3742</f>
        <v>4.92</v>
      </c>
      <c r="K3742">
        <f>[3]location_price_variance!K3742</f>
        <v>4.68</v>
      </c>
      <c r="L3742">
        <f>[3]location_price_variance!L3742</f>
        <v>14</v>
      </c>
    </row>
    <row r="3743" spans="1:12" x14ac:dyDescent="0.2">
      <c r="A3743">
        <f>[3]location_price_variance!A3743</f>
        <v>4</v>
      </c>
      <c r="B3743" t="str">
        <f>[3]location_price_variance!B3743</f>
        <v>Eataly Chicago</v>
      </c>
      <c r="C3743" s="9">
        <f>[3]location_price_variance!C3743</f>
        <v>46023</v>
      </c>
      <c r="D3743">
        <f>[3]location_price_variance!D3743</f>
        <v>47</v>
      </c>
      <c r="E3743" t="str">
        <f>[3]location_price_variance!E3743</f>
        <v>Fresh Tomatoes</v>
      </c>
      <c r="F3743" t="str">
        <f>[3]location_price_variance!F3743</f>
        <v>Produce</v>
      </c>
      <c r="G3743">
        <f>[3]location_price_variance!G3743</f>
        <v>30.75</v>
      </c>
      <c r="H3743">
        <f>[3]location_price_variance!H3743</f>
        <v>150.2475</v>
      </c>
      <c r="I3743">
        <f>[3]location_price_variance!I3743</f>
        <v>4.8860975609999997</v>
      </c>
      <c r="J3743">
        <f>[3]location_price_variance!J3743</f>
        <v>4.95</v>
      </c>
      <c r="K3743">
        <f>[3]location_price_variance!K3743</f>
        <v>4.82</v>
      </c>
      <c r="L3743">
        <f>[3]location_price_variance!L3743</f>
        <v>12</v>
      </c>
    </row>
    <row r="3744" spans="1:12" x14ac:dyDescent="0.2">
      <c r="A3744">
        <f>[3]location_price_variance!A3744</f>
        <v>4</v>
      </c>
      <c r="B3744" t="str">
        <f>[3]location_price_variance!B3744</f>
        <v>Eataly Chicago</v>
      </c>
      <c r="C3744" s="9">
        <f>[3]location_price_variance!C3744</f>
        <v>46054</v>
      </c>
      <c r="D3744">
        <f>[3]location_price_variance!D3744</f>
        <v>47</v>
      </c>
      <c r="E3744" t="str">
        <f>[3]location_price_variance!E3744</f>
        <v>Fresh Tomatoes</v>
      </c>
      <c r="F3744" t="str">
        <f>[3]location_price_variance!F3744</f>
        <v>Produce</v>
      </c>
      <c r="G3744">
        <f>[3]location_price_variance!G3744</f>
        <v>27</v>
      </c>
      <c r="H3744">
        <f>[3]location_price_variance!H3744</f>
        <v>128.19749999999999</v>
      </c>
      <c r="I3744">
        <f>[3]location_price_variance!I3744</f>
        <v>4.7480555559999997</v>
      </c>
      <c r="J3744">
        <f>[3]location_price_variance!J3744</f>
        <v>4.8499999999999996</v>
      </c>
      <c r="K3744">
        <f>[3]location_price_variance!K3744</f>
        <v>4.5999999999999996</v>
      </c>
      <c r="L3744">
        <f>[3]location_price_variance!L3744</f>
        <v>11</v>
      </c>
    </row>
    <row r="3745" spans="1:12" x14ac:dyDescent="0.2">
      <c r="A3745">
        <f>[3]location_price_variance!A3745</f>
        <v>4</v>
      </c>
      <c r="B3745" t="str">
        <f>[3]location_price_variance!B3745</f>
        <v>Eataly Chicago</v>
      </c>
      <c r="C3745" s="9">
        <f>[3]location_price_variance!C3745</f>
        <v>46082</v>
      </c>
      <c r="D3745">
        <f>[3]location_price_variance!D3745</f>
        <v>47</v>
      </c>
      <c r="E3745" t="str">
        <f>[3]location_price_variance!E3745</f>
        <v>Fresh Tomatoes</v>
      </c>
      <c r="F3745" t="str">
        <f>[3]location_price_variance!F3745</f>
        <v>Produce</v>
      </c>
      <c r="G3745">
        <f>[3]location_price_variance!G3745</f>
        <v>34.5</v>
      </c>
      <c r="H3745">
        <f>[3]location_price_variance!H3745</f>
        <v>154.86000000000001</v>
      </c>
      <c r="I3745">
        <f>[3]location_price_variance!I3745</f>
        <v>4.4886956519999996</v>
      </c>
      <c r="J3745">
        <f>[3]location_price_variance!J3745</f>
        <v>4.57</v>
      </c>
      <c r="K3745">
        <f>[3]location_price_variance!K3745</f>
        <v>4.43</v>
      </c>
      <c r="L3745">
        <f>[3]location_price_variance!L3745</f>
        <v>13</v>
      </c>
    </row>
    <row r="3746" spans="1:12" x14ac:dyDescent="0.2">
      <c r="A3746">
        <f>[3]location_price_variance!A3746</f>
        <v>4</v>
      </c>
      <c r="B3746" t="str">
        <f>[3]location_price_variance!B3746</f>
        <v>Eataly Chicago</v>
      </c>
      <c r="C3746" s="9">
        <f>[3]location_price_variance!C3746</f>
        <v>46113</v>
      </c>
      <c r="D3746">
        <f>[3]location_price_variance!D3746</f>
        <v>47</v>
      </c>
      <c r="E3746" t="str">
        <f>[3]location_price_variance!E3746</f>
        <v>Fresh Tomatoes</v>
      </c>
      <c r="F3746" t="str">
        <f>[3]location_price_variance!F3746</f>
        <v>Produce</v>
      </c>
      <c r="G3746">
        <f>[3]location_price_variance!G3746</f>
        <v>45</v>
      </c>
      <c r="H3746">
        <f>[3]location_price_variance!H3746</f>
        <v>186.66749999999999</v>
      </c>
      <c r="I3746">
        <f>[3]location_price_variance!I3746</f>
        <v>4.1481666669999999</v>
      </c>
      <c r="J3746">
        <f>[3]location_price_variance!J3746</f>
        <v>4.22</v>
      </c>
      <c r="K3746">
        <f>[3]location_price_variance!K3746</f>
        <v>4.09</v>
      </c>
      <c r="L3746">
        <f>[3]location_price_variance!L3746</f>
        <v>13</v>
      </c>
    </row>
    <row r="3747" spans="1:12" x14ac:dyDescent="0.2">
      <c r="A3747">
        <f>[3]location_price_variance!A3747</f>
        <v>4</v>
      </c>
      <c r="B3747" t="str">
        <f>[3]location_price_variance!B3747</f>
        <v>Eataly Chicago</v>
      </c>
      <c r="C3747" s="9">
        <f>[3]location_price_variance!C3747</f>
        <v>46143</v>
      </c>
      <c r="D3747">
        <f>[3]location_price_variance!D3747</f>
        <v>47</v>
      </c>
      <c r="E3747" t="str">
        <f>[3]location_price_variance!E3747</f>
        <v>Fresh Tomatoes</v>
      </c>
      <c r="F3747" t="str">
        <f>[3]location_price_variance!F3747</f>
        <v>Produce</v>
      </c>
      <c r="G3747">
        <f>[3]location_price_variance!G3747</f>
        <v>50.25</v>
      </c>
      <c r="H3747">
        <f>[3]location_price_variance!H3747</f>
        <v>190.1925</v>
      </c>
      <c r="I3747">
        <f>[3]location_price_variance!I3747</f>
        <v>3.7849253730000001</v>
      </c>
      <c r="J3747">
        <f>[3]location_price_variance!J3747</f>
        <v>3.86</v>
      </c>
      <c r="K3747">
        <f>[3]location_price_variance!K3747</f>
        <v>3.73</v>
      </c>
      <c r="L3747">
        <f>[3]location_price_variance!L3747</f>
        <v>13</v>
      </c>
    </row>
    <row r="3748" spans="1:12" x14ac:dyDescent="0.2">
      <c r="A3748">
        <f>[3]location_price_variance!A3748</f>
        <v>4</v>
      </c>
      <c r="B3748" t="str">
        <f>[3]location_price_variance!B3748</f>
        <v>Eataly Chicago</v>
      </c>
      <c r="C3748" s="9">
        <f>[3]location_price_variance!C3748</f>
        <v>46174</v>
      </c>
      <c r="D3748">
        <f>[3]location_price_variance!D3748</f>
        <v>47</v>
      </c>
      <c r="E3748" t="str">
        <f>[3]location_price_variance!E3748</f>
        <v>Fresh Tomatoes</v>
      </c>
      <c r="F3748" t="str">
        <f>[3]location_price_variance!F3748</f>
        <v>Produce</v>
      </c>
      <c r="G3748">
        <f>[3]location_price_variance!G3748</f>
        <v>44.25</v>
      </c>
      <c r="H3748">
        <f>[3]location_price_variance!H3748</f>
        <v>154.9425</v>
      </c>
      <c r="I3748">
        <f>[3]location_price_variance!I3748</f>
        <v>3.501525424</v>
      </c>
      <c r="J3748">
        <f>[3]location_price_variance!J3748</f>
        <v>3.56</v>
      </c>
      <c r="K3748">
        <f>[3]location_price_variance!K3748</f>
        <v>3.43</v>
      </c>
      <c r="L3748">
        <f>[3]location_price_variance!L3748</f>
        <v>13</v>
      </c>
    </row>
    <row r="3749" spans="1:12" x14ac:dyDescent="0.2">
      <c r="A3749">
        <f>[3]location_price_variance!A3749</f>
        <v>4</v>
      </c>
      <c r="B3749" t="str">
        <f>[3]location_price_variance!B3749</f>
        <v>Eataly Chicago</v>
      </c>
      <c r="C3749" s="9">
        <f>[3]location_price_variance!C3749</f>
        <v>46204</v>
      </c>
      <c r="D3749">
        <f>[3]location_price_variance!D3749</f>
        <v>47</v>
      </c>
      <c r="E3749" t="str">
        <f>[3]location_price_variance!E3749</f>
        <v>Fresh Tomatoes</v>
      </c>
      <c r="F3749" t="str">
        <f>[3]location_price_variance!F3749</f>
        <v>Produce</v>
      </c>
      <c r="G3749">
        <f>[3]location_price_variance!G3749</f>
        <v>57.75</v>
      </c>
      <c r="H3749">
        <f>[3]location_price_variance!H3749</f>
        <v>199.23750000000001</v>
      </c>
      <c r="I3749">
        <f>[3]location_price_variance!I3749</f>
        <v>3.45</v>
      </c>
      <c r="J3749">
        <f>[3]location_price_variance!J3749</f>
        <v>3.51</v>
      </c>
      <c r="K3749">
        <f>[3]location_price_variance!K3749</f>
        <v>3.28</v>
      </c>
      <c r="L3749">
        <f>[3]location_price_variance!L3749</f>
        <v>14</v>
      </c>
    </row>
    <row r="3750" spans="1:12" x14ac:dyDescent="0.2">
      <c r="A3750">
        <f>[3]location_price_variance!A3750</f>
        <v>4</v>
      </c>
      <c r="B3750" t="str">
        <f>[3]location_price_variance!B3750</f>
        <v>Eataly Chicago</v>
      </c>
      <c r="C3750" s="9">
        <f>[3]location_price_variance!C3750</f>
        <v>46235</v>
      </c>
      <c r="D3750">
        <f>[3]location_price_variance!D3750</f>
        <v>47</v>
      </c>
      <c r="E3750" t="str">
        <f>[3]location_price_variance!E3750</f>
        <v>Fresh Tomatoes</v>
      </c>
      <c r="F3750" t="str">
        <f>[3]location_price_variance!F3750</f>
        <v>Produce</v>
      </c>
      <c r="G3750">
        <f>[3]location_price_variance!G3750</f>
        <v>36.75</v>
      </c>
      <c r="H3750">
        <f>[3]location_price_variance!H3750</f>
        <v>131.89500000000001</v>
      </c>
      <c r="I3750">
        <f>[3]location_price_variance!I3750</f>
        <v>3.5889795919999998</v>
      </c>
      <c r="J3750">
        <f>[3]location_price_variance!J3750</f>
        <v>3.63</v>
      </c>
      <c r="K3750">
        <f>[3]location_price_variance!K3750</f>
        <v>3.52</v>
      </c>
      <c r="L3750">
        <f>[3]location_price_variance!L3750</f>
        <v>13</v>
      </c>
    </row>
    <row r="3751" spans="1:12" x14ac:dyDescent="0.2">
      <c r="A3751">
        <f>[3]location_price_variance!A3751</f>
        <v>4</v>
      </c>
      <c r="B3751" t="str">
        <f>[3]location_price_variance!B3751</f>
        <v>Eataly Chicago</v>
      </c>
      <c r="C3751" s="9">
        <f>[3]location_price_variance!C3751</f>
        <v>46266</v>
      </c>
      <c r="D3751">
        <f>[3]location_price_variance!D3751</f>
        <v>47</v>
      </c>
      <c r="E3751" t="str">
        <f>[3]location_price_variance!E3751</f>
        <v>Fresh Tomatoes</v>
      </c>
      <c r="F3751" t="str">
        <f>[3]location_price_variance!F3751</f>
        <v>Produce</v>
      </c>
      <c r="G3751">
        <f>[3]location_price_variance!G3751</f>
        <v>42.75</v>
      </c>
      <c r="H3751">
        <f>[3]location_price_variance!H3751</f>
        <v>164.52</v>
      </c>
      <c r="I3751">
        <f>[3]location_price_variance!I3751</f>
        <v>3.848421053</v>
      </c>
      <c r="J3751">
        <f>[3]location_price_variance!J3751</f>
        <v>3.98</v>
      </c>
      <c r="K3751">
        <f>[3]location_price_variance!K3751</f>
        <v>3.76</v>
      </c>
      <c r="L3751">
        <f>[3]location_price_variance!L3751</f>
        <v>13</v>
      </c>
    </row>
    <row r="3752" spans="1:12" x14ac:dyDescent="0.2">
      <c r="A3752">
        <f>[3]location_price_variance!A3752</f>
        <v>4</v>
      </c>
      <c r="B3752" t="str">
        <f>[3]location_price_variance!B3752</f>
        <v>Eataly Chicago</v>
      </c>
      <c r="C3752" s="9">
        <f>[3]location_price_variance!C3752</f>
        <v>45689</v>
      </c>
      <c r="D3752">
        <f>[3]location_price_variance!D3752</f>
        <v>48</v>
      </c>
      <c r="E3752" t="str">
        <f>[3]location_price_variance!E3752</f>
        <v>Shrimp</v>
      </c>
      <c r="F3752" t="str">
        <f>[3]location_price_variance!F3752</f>
        <v>Seafood</v>
      </c>
      <c r="G3752">
        <f>[3]location_price_variance!G3752</f>
        <v>5.75</v>
      </c>
      <c r="H3752">
        <f>[3]location_price_variance!H3752</f>
        <v>73.402500000000003</v>
      </c>
      <c r="I3752">
        <f>[3]location_price_variance!I3752</f>
        <v>12.765652174</v>
      </c>
      <c r="J3752">
        <f>[3]location_price_variance!J3752</f>
        <v>13.03</v>
      </c>
      <c r="K3752">
        <f>[3]location_price_variance!K3752</f>
        <v>12.59</v>
      </c>
      <c r="L3752">
        <f>[3]location_price_variance!L3752</f>
        <v>8</v>
      </c>
    </row>
    <row r="3753" spans="1:12" x14ac:dyDescent="0.2">
      <c r="A3753">
        <f>[3]location_price_variance!A3753</f>
        <v>4</v>
      </c>
      <c r="B3753" t="str">
        <f>[3]location_price_variance!B3753</f>
        <v>Eataly Chicago</v>
      </c>
      <c r="C3753" s="9">
        <f>[3]location_price_variance!C3753</f>
        <v>45717</v>
      </c>
      <c r="D3753">
        <f>[3]location_price_variance!D3753</f>
        <v>48</v>
      </c>
      <c r="E3753" t="str">
        <f>[3]location_price_variance!E3753</f>
        <v>Shrimp</v>
      </c>
      <c r="F3753" t="str">
        <f>[3]location_price_variance!F3753</f>
        <v>Seafood</v>
      </c>
      <c r="G3753">
        <f>[3]location_price_variance!G3753</f>
        <v>7.25</v>
      </c>
      <c r="H3753">
        <f>[3]location_price_variance!H3753</f>
        <v>92.35</v>
      </c>
      <c r="I3753">
        <f>[3]location_price_variance!I3753</f>
        <v>12.737931034000001</v>
      </c>
      <c r="J3753">
        <f>[3]location_price_variance!J3753</f>
        <v>13.09</v>
      </c>
      <c r="K3753">
        <f>[3]location_price_variance!K3753</f>
        <v>12.5</v>
      </c>
      <c r="L3753">
        <f>[3]location_price_variance!L3753</f>
        <v>8</v>
      </c>
    </row>
    <row r="3754" spans="1:12" x14ac:dyDescent="0.2">
      <c r="A3754">
        <f>[3]location_price_variance!A3754</f>
        <v>4</v>
      </c>
      <c r="B3754" t="str">
        <f>[3]location_price_variance!B3754</f>
        <v>Eataly Chicago</v>
      </c>
      <c r="C3754" s="9">
        <f>[3]location_price_variance!C3754</f>
        <v>45748</v>
      </c>
      <c r="D3754">
        <f>[3]location_price_variance!D3754</f>
        <v>48</v>
      </c>
      <c r="E3754" t="str">
        <f>[3]location_price_variance!E3754</f>
        <v>Shrimp</v>
      </c>
      <c r="F3754" t="str">
        <f>[3]location_price_variance!F3754</f>
        <v>Seafood</v>
      </c>
      <c r="G3754">
        <f>[3]location_price_variance!G3754</f>
        <v>9.5</v>
      </c>
      <c r="H3754">
        <f>[3]location_price_variance!H3754</f>
        <v>121.11499999999999</v>
      </c>
      <c r="I3754">
        <f>[3]location_price_variance!I3754</f>
        <v>12.748947368</v>
      </c>
      <c r="J3754">
        <f>[3]location_price_variance!J3754</f>
        <v>12.96</v>
      </c>
      <c r="K3754">
        <f>[3]location_price_variance!K3754</f>
        <v>12.52</v>
      </c>
      <c r="L3754">
        <f>[3]location_price_variance!L3754</f>
        <v>9</v>
      </c>
    </row>
    <row r="3755" spans="1:12" x14ac:dyDescent="0.2">
      <c r="A3755">
        <f>[3]location_price_variance!A3755</f>
        <v>4</v>
      </c>
      <c r="B3755" t="str">
        <f>[3]location_price_variance!B3755</f>
        <v>Eataly Chicago</v>
      </c>
      <c r="C3755" s="9">
        <f>[3]location_price_variance!C3755</f>
        <v>45778</v>
      </c>
      <c r="D3755">
        <f>[3]location_price_variance!D3755</f>
        <v>48</v>
      </c>
      <c r="E3755" t="str">
        <f>[3]location_price_variance!E3755</f>
        <v>Shrimp</v>
      </c>
      <c r="F3755" t="str">
        <f>[3]location_price_variance!F3755</f>
        <v>Seafood</v>
      </c>
      <c r="G3755">
        <f>[3]location_price_variance!G3755</f>
        <v>15.75</v>
      </c>
      <c r="H3755">
        <f>[3]location_price_variance!H3755</f>
        <v>199.93</v>
      </c>
      <c r="I3755">
        <f>[3]location_price_variance!I3755</f>
        <v>12.693968254</v>
      </c>
      <c r="J3755">
        <f>[3]location_price_variance!J3755</f>
        <v>13.15</v>
      </c>
      <c r="K3755">
        <f>[3]location_price_variance!K3755</f>
        <v>12.35</v>
      </c>
      <c r="L3755">
        <f>[3]location_price_variance!L3755</f>
        <v>9</v>
      </c>
    </row>
    <row r="3756" spans="1:12" x14ac:dyDescent="0.2">
      <c r="A3756">
        <f>[3]location_price_variance!A3756</f>
        <v>4</v>
      </c>
      <c r="B3756" t="str">
        <f>[3]location_price_variance!B3756</f>
        <v>Eataly Chicago</v>
      </c>
      <c r="C3756" s="9">
        <f>[3]location_price_variance!C3756</f>
        <v>45809</v>
      </c>
      <c r="D3756">
        <f>[3]location_price_variance!D3756</f>
        <v>48</v>
      </c>
      <c r="E3756" t="str">
        <f>[3]location_price_variance!E3756</f>
        <v>Shrimp</v>
      </c>
      <c r="F3756" t="str">
        <f>[3]location_price_variance!F3756</f>
        <v>Seafood</v>
      </c>
      <c r="G3756">
        <f>[3]location_price_variance!G3756</f>
        <v>17</v>
      </c>
      <c r="H3756">
        <f>[3]location_price_variance!H3756</f>
        <v>216.77250000000001</v>
      </c>
      <c r="I3756">
        <f>[3]location_price_variance!I3756</f>
        <v>12.751323529</v>
      </c>
      <c r="J3756">
        <f>[3]location_price_variance!J3756</f>
        <v>12.95</v>
      </c>
      <c r="K3756">
        <f>[3]location_price_variance!K3756</f>
        <v>12.58</v>
      </c>
      <c r="L3756">
        <f>[3]location_price_variance!L3756</f>
        <v>8</v>
      </c>
    </row>
    <row r="3757" spans="1:12" x14ac:dyDescent="0.2">
      <c r="A3757">
        <f>[3]location_price_variance!A3757</f>
        <v>4</v>
      </c>
      <c r="B3757" t="str">
        <f>[3]location_price_variance!B3757</f>
        <v>Eataly Chicago</v>
      </c>
      <c r="C3757" s="9">
        <f>[3]location_price_variance!C3757</f>
        <v>45839</v>
      </c>
      <c r="D3757">
        <f>[3]location_price_variance!D3757</f>
        <v>48</v>
      </c>
      <c r="E3757" t="str">
        <f>[3]location_price_variance!E3757</f>
        <v>Shrimp</v>
      </c>
      <c r="F3757" t="str">
        <f>[3]location_price_variance!F3757</f>
        <v>Seafood</v>
      </c>
      <c r="G3757">
        <f>[3]location_price_variance!G3757</f>
        <v>17.75</v>
      </c>
      <c r="H3757">
        <f>[3]location_price_variance!H3757</f>
        <v>227.76750000000001</v>
      </c>
      <c r="I3757">
        <f>[3]location_price_variance!I3757</f>
        <v>12.831971831000001</v>
      </c>
      <c r="J3757">
        <f>[3]location_price_variance!J3757</f>
        <v>13.48</v>
      </c>
      <c r="K3757">
        <f>[3]location_price_variance!K3757</f>
        <v>12.54</v>
      </c>
      <c r="L3757">
        <f>[3]location_price_variance!L3757</f>
        <v>9</v>
      </c>
    </row>
    <row r="3758" spans="1:12" x14ac:dyDescent="0.2">
      <c r="A3758">
        <f>[3]location_price_variance!A3758</f>
        <v>4</v>
      </c>
      <c r="B3758" t="str">
        <f>[3]location_price_variance!B3758</f>
        <v>Eataly Chicago</v>
      </c>
      <c r="C3758" s="9">
        <f>[3]location_price_variance!C3758</f>
        <v>45870</v>
      </c>
      <c r="D3758">
        <f>[3]location_price_variance!D3758</f>
        <v>48</v>
      </c>
      <c r="E3758" t="str">
        <f>[3]location_price_variance!E3758</f>
        <v>Shrimp</v>
      </c>
      <c r="F3758" t="str">
        <f>[3]location_price_variance!F3758</f>
        <v>Seafood</v>
      </c>
      <c r="G3758">
        <f>[3]location_price_variance!G3758</f>
        <v>16</v>
      </c>
      <c r="H3758">
        <f>[3]location_price_variance!H3758</f>
        <v>205.67750000000001</v>
      </c>
      <c r="I3758">
        <f>[3]location_price_variance!I3758</f>
        <v>12.854843750000001</v>
      </c>
      <c r="J3758">
        <f>[3]location_price_variance!J3758</f>
        <v>13.03</v>
      </c>
      <c r="K3758">
        <f>[3]location_price_variance!K3758</f>
        <v>12.64</v>
      </c>
      <c r="L3758">
        <f>[3]location_price_variance!L3758</f>
        <v>9</v>
      </c>
    </row>
    <row r="3759" spans="1:12" x14ac:dyDescent="0.2">
      <c r="A3759">
        <f>[3]location_price_variance!A3759</f>
        <v>4</v>
      </c>
      <c r="B3759" t="str">
        <f>[3]location_price_variance!B3759</f>
        <v>Eataly Chicago</v>
      </c>
      <c r="C3759" s="9">
        <f>[3]location_price_variance!C3759</f>
        <v>45901</v>
      </c>
      <c r="D3759">
        <f>[3]location_price_variance!D3759</f>
        <v>48</v>
      </c>
      <c r="E3759" t="str">
        <f>[3]location_price_variance!E3759</f>
        <v>Shrimp</v>
      </c>
      <c r="F3759" t="str">
        <f>[3]location_price_variance!F3759</f>
        <v>Seafood</v>
      </c>
      <c r="G3759">
        <f>[3]location_price_variance!G3759</f>
        <v>15.5</v>
      </c>
      <c r="H3759">
        <f>[3]location_price_variance!H3759</f>
        <v>200.6275</v>
      </c>
      <c r="I3759">
        <f>[3]location_price_variance!I3759</f>
        <v>12.943709676999999</v>
      </c>
      <c r="J3759">
        <f>[3]location_price_variance!J3759</f>
        <v>13.08</v>
      </c>
      <c r="K3759">
        <f>[3]location_price_variance!K3759</f>
        <v>12.72</v>
      </c>
      <c r="L3759">
        <f>[3]location_price_variance!L3759</f>
        <v>9</v>
      </c>
    </row>
    <row r="3760" spans="1:12" x14ac:dyDescent="0.2">
      <c r="A3760">
        <f>[3]location_price_variance!A3760</f>
        <v>4</v>
      </c>
      <c r="B3760" t="str">
        <f>[3]location_price_variance!B3760</f>
        <v>Eataly Chicago</v>
      </c>
      <c r="C3760" s="9">
        <f>[3]location_price_variance!C3760</f>
        <v>45931</v>
      </c>
      <c r="D3760">
        <f>[3]location_price_variance!D3760</f>
        <v>48</v>
      </c>
      <c r="E3760" t="str">
        <f>[3]location_price_variance!E3760</f>
        <v>Shrimp</v>
      </c>
      <c r="F3760" t="str">
        <f>[3]location_price_variance!F3760</f>
        <v>Seafood</v>
      </c>
      <c r="G3760">
        <f>[3]location_price_variance!G3760</f>
        <v>8.25</v>
      </c>
      <c r="H3760">
        <f>[3]location_price_variance!H3760</f>
        <v>105.955</v>
      </c>
      <c r="I3760">
        <f>[3]location_price_variance!I3760</f>
        <v>12.843030303000001</v>
      </c>
      <c r="J3760">
        <f>[3]location_price_variance!J3760</f>
        <v>12.98</v>
      </c>
      <c r="K3760">
        <f>[3]location_price_variance!K3760</f>
        <v>12.64</v>
      </c>
      <c r="L3760">
        <f>[3]location_price_variance!L3760</f>
        <v>9</v>
      </c>
    </row>
    <row r="3761" spans="1:12" x14ac:dyDescent="0.2">
      <c r="A3761">
        <f>[3]location_price_variance!A3761</f>
        <v>4</v>
      </c>
      <c r="B3761" t="str">
        <f>[3]location_price_variance!B3761</f>
        <v>Eataly Chicago</v>
      </c>
      <c r="C3761" s="9">
        <f>[3]location_price_variance!C3761</f>
        <v>45962</v>
      </c>
      <c r="D3761">
        <f>[3]location_price_variance!D3761</f>
        <v>48</v>
      </c>
      <c r="E3761" t="str">
        <f>[3]location_price_variance!E3761</f>
        <v>Shrimp</v>
      </c>
      <c r="F3761" t="str">
        <f>[3]location_price_variance!F3761</f>
        <v>Seafood</v>
      </c>
      <c r="G3761">
        <f>[3]location_price_variance!G3761</f>
        <v>6</v>
      </c>
      <c r="H3761">
        <f>[3]location_price_variance!H3761</f>
        <v>81.185000000000002</v>
      </c>
      <c r="I3761">
        <f>[3]location_price_variance!I3761</f>
        <v>13.530833333</v>
      </c>
      <c r="J3761">
        <f>[3]location_price_variance!J3761</f>
        <v>14.38</v>
      </c>
      <c r="K3761">
        <f>[3]location_price_variance!K3761</f>
        <v>12.8</v>
      </c>
      <c r="L3761">
        <f>[3]location_price_variance!L3761</f>
        <v>7</v>
      </c>
    </row>
    <row r="3762" spans="1:12" x14ac:dyDescent="0.2">
      <c r="A3762">
        <f>[3]location_price_variance!A3762</f>
        <v>4</v>
      </c>
      <c r="B3762" t="str">
        <f>[3]location_price_variance!B3762</f>
        <v>Eataly Chicago</v>
      </c>
      <c r="C3762" s="9">
        <f>[3]location_price_variance!C3762</f>
        <v>45992</v>
      </c>
      <c r="D3762">
        <f>[3]location_price_variance!D3762</f>
        <v>48</v>
      </c>
      <c r="E3762" t="str">
        <f>[3]location_price_variance!E3762</f>
        <v>Shrimp</v>
      </c>
      <c r="F3762" t="str">
        <f>[3]location_price_variance!F3762</f>
        <v>Seafood</v>
      </c>
      <c r="G3762">
        <f>[3]location_price_variance!G3762</f>
        <v>7.5</v>
      </c>
      <c r="H3762">
        <f>[3]location_price_variance!H3762</f>
        <v>107.9025</v>
      </c>
      <c r="I3762">
        <f>[3]location_price_variance!I3762</f>
        <v>14.387</v>
      </c>
      <c r="J3762">
        <f>[3]location_price_variance!J3762</f>
        <v>14.55</v>
      </c>
      <c r="K3762">
        <f>[3]location_price_variance!K3762</f>
        <v>14.2</v>
      </c>
      <c r="L3762">
        <f>[3]location_price_variance!L3762</f>
        <v>9</v>
      </c>
    </row>
    <row r="3763" spans="1:12" x14ac:dyDescent="0.2">
      <c r="A3763">
        <f>[3]location_price_variance!A3763</f>
        <v>4</v>
      </c>
      <c r="B3763" t="str">
        <f>[3]location_price_variance!B3763</f>
        <v>Eataly Chicago</v>
      </c>
      <c r="C3763" s="9">
        <f>[3]location_price_variance!C3763</f>
        <v>46023</v>
      </c>
      <c r="D3763">
        <f>[3]location_price_variance!D3763</f>
        <v>48</v>
      </c>
      <c r="E3763" t="str">
        <f>[3]location_price_variance!E3763</f>
        <v>Shrimp</v>
      </c>
      <c r="F3763" t="str">
        <f>[3]location_price_variance!F3763</f>
        <v>Seafood</v>
      </c>
      <c r="G3763">
        <f>[3]location_price_variance!G3763</f>
        <v>5</v>
      </c>
      <c r="H3763">
        <f>[3]location_price_variance!H3763</f>
        <v>64.557500000000005</v>
      </c>
      <c r="I3763">
        <f>[3]location_price_variance!I3763</f>
        <v>12.9115</v>
      </c>
      <c r="J3763">
        <f>[3]location_price_variance!J3763</f>
        <v>13.05</v>
      </c>
      <c r="K3763">
        <f>[3]location_price_variance!K3763</f>
        <v>12.69</v>
      </c>
      <c r="L3763">
        <f>[3]location_price_variance!L3763</f>
        <v>8</v>
      </c>
    </row>
    <row r="3764" spans="1:12" x14ac:dyDescent="0.2">
      <c r="A3764">
        <f>[3]location_price_variance!A3764</f>
        <v>4</v>
      </c>
      <c r="B3764" t="str">
        <f>[3]location_price_variance!B3764</f>
        <v>Eataly Chicago</v>
      </c>
      <c r="C3764" s="9">
        <f>[3]location_price_variance!C3764</f>
        <v>46054</v>
      </c>
      <c r="D3764">
        <f>[3]location_price_variance!D3764</f>
        <v>48</v>
      </c>
      <c r="E3764" t="str">
        <f>[3]location_price_variance!E3764</f>
        <v>Shrimp</v>
      </c>
      <c r="F3764" t="str">
        <f>[3]location_price_variance!F3764</f>
        <v>Seafood</v>
      </c>
      <c r="G3764">
        <f>[3]location_price_variance!G3764</f>
        <v>6</v>
      </c>
      <c r="H3764">
        <f>[3]location_price_variance!H3764</f>
        <v>78.237499999999997</v>
      </c>
      <c r="I3764">
        <f>[3]location_price_variance!I3764</f>
        <v>13.039583332999999</v>
      </c>
      <c r="J3764">
        <f>[3]location_price_variance!J3764</f>
        <v>13.56</v>
      </c>
      <c r="K3764">
        <f>[3]location_price_variance!K3764</f>
        <v>12.75</v>
      </c>
      <c r="L3764">
        <f>[3]location_price_variance!L3764</f>
        <v>8</v>
      </c>
    </row>
    <row r="3765" spans="1:12" x14ac:dyDescent="0.2">
      <c r="A3765">
        <f>[3]location_price_variance!A3765</f>
        <v>4</v>
      </c>
      <c r="B3765" t="str">
        <f>[3]location_price_variance!B3765</f>
        <v>Eataly Chicago</v>
      </c>
      <c r="C3765" s="9">
        <f>[3]location_price_variance!C3765</f>
        <v>46082</v>
      </c>
      <c r="D3765">
        <f>[3]location_price_variance!D3765</f>
        <v>48</v>
      </c>
      <c r="E3765" t="str">
        <f>[3]location_price_variance!E3765</f>
        <v>Shrimp</v>
      </c>
      <c r="F3765" t="str">
        <f>[3]location_price_variance!F3765</f>
        <v>Seafood</v>
      </c>
      <c r="G3765">
        <f>[3]location_price_variance!G3765</f>
        <v>7.25</v>
      </c>
      <c r="H3765">
        <f>[3]location_price_variance!H3765</f>
        <v>93.367500000000007</v>
      </c>
      <c r="I3765">
        <f>[3]location_price_variance!I3765</f>
        <v>12.878275862000001</v>
      </c>
      <c r="J3765">
        <f>[3]location_price_variance!J3765</f>
        <v>13.1</v>
      </c>
      <c r="K3765">
        <f>[3]location_price_variance!K3765</f>
        <v>12.65</v>
      </c>
      <c r="L3765">
        <f>[3]location_price_variance!L3765</f>
        <v>9</v>
      </c>
    </row>
    <row r="3766" spans="1:12" x14ac:dyDescent="0.2">
      <c r="A3766">
        <f>[3]location_price_variance!A3766</f>
        <v>4</v>
      </c>
      <c r="B3766" t="str">
        <f>[3]location_price_variance!B3766</f>
        <v>Eataly Chicago</v>
      </c>
      <c r="C3766" s="9">
        <f>[3]location_price_variance!C3766</f>
        <v>46113</v>
      </c>
      <c r="D3766">
        <f>[3]location_price_variance!D3766</f>
        <v>48</v>
      </c>
      <c r="E3766" t="str">
        <f>[3]location_price_variance!E3766</f>
        <v>Shrimp</v>
      </c>
      <c r="F3766" t="str">
        <f>[3]location_price_variance!F3766</f>
        <v>Seafood</v>
      </c>
      <c r="G3766">
        <f>[3]location_price_variance!G3766</f>
        <v>8.5</v>
      </c>
      <c r="H3766">
        <f>[3]location_price_variance!H3766</f>
        <v>110.27500000000001</v>
      </c>
      <c r="I3766">
        <f>[3]location_price_variance!I3766</f>
        <v>12.973529412</v>
      </c>
      <c r="J3766">
        <f>[3]location_price_variance!J3766</f>
        <v>13.18</v>
      </c>
      <c r="K3766">
        <f>[3]location_price_variance!K3766</f>
        <v>12.79</v>
      </c>
      <c r="L3766">
        <f>[3]location_price_variance!L3766</f>
        <v>8</v>
      </c>
    </row>
    <row r="3767" spans="1:12" x14ac:dyDescent="0.2">
      <c r="A3767">
        <f>[3]location_price_variance!A3767</f>
        <v>4</v>
      </c>
      <c r="B3767" t="str">
        <f>[3]location_price_variance!B3767</f>
        <v>Eataly Chicago</v>
      </c>
      <c r="C3767" s="9">
        <f>[3]location_price_variance!C3767</f>
        <v>46143</v>
      </c>
      <c r="D3767">
        <f>[3]location_price_variance!D3767</f>
        <v>48</v>
      </c>
      <c r="E3767" t="str">
        <f>[3]location_price_variance!E3767</f>
        <v>Shrimp</v>
      </c>
      <c r="F3767" t="str">
        <f>[3]location_price_variance!F3767</f>
        <v>Seafood</v>
      </c>
      <c r="G3767">
        <f>[3]location_price_variance!G3767</f>
        <v>14.75</v>
      </c>
      <c r="H3767">
        <f>[3]location_price_variance!H3767</f>
        <v>190.8775</v>
      </c>
      <c r="I3767">
        <f>[3]location_price_variance!I3767</f>
        <v>12.940847458</v>
      </c>
      <c r="J3767">
        <f>[3]location_price_variance!J3767</f>
        <v>13.25</v>
      </c>
      <c r="K3767">
        <f>[3]location_price_variance!K3767</f>
        <v>12.76</v>
      </c>
      <c r="L3767">
        <f>[3]location_price_variance!L3767</f>
        <v>9</v>
      </c>
    </row>
    <row r="3768" spans="1:12" x14ac:dyDescent="0.2">
      <c r="A3768">
        <f>[3]location_price_variance!A3768</f>
        <v>4</v>
      </c>
      <c r="B3768" t="str">
        <f>[3]location_price_variance!B3768</f>
        <v>Eataly Chicago</v>
      </c>
      <c r="C3768" s="9">
        <f>[3]location_price_variance!C3768</f>
        <v>46174</v>
      </c>
      <c r="D3768">
        <f>[3]location_price_variance!D3768</f>
        <v>48</v>
      </c>
      <c r="E3768" t="str">
        <f>[3]location_price_variance!E3768</f>
        <v>Shrimp</v>
      </c>
      <c r="F3768" t="str">
        <f>[3]location_price_variance!F3768</f>
        <v>Seafood</v>
      </c>
      <c r="G3768">
        <f>[3]location_price_variance!G3768</f>
        <v>19.25</v>
      </c>
      <c r="H3768">
        <f>[3]location_price_variance!H3768</f>
        <v>251.47499999999999</v>
      </c>
      <c r="I3768">
        <f>[3]location_price_variance!I3768</f>
        <v>13.063636364000001</v>
      </c>
      <c r="J3768">
        <f>[3]location_price_variance!J3768</f>
        <v>13.18</v>
      </c>
      <c r="K3768">
        <f>[3]location_price_variance!K3768</f>
        <v>12.98</v>
      </c>
      <c r="L3768">
        <f>[3]location_price_variance!L3768</f>
        <v>9</v>
      </c>
    </row>
    <row r="3769" spans="1:12" x14ac:dyDescent="0.2">
      <c r="A3769">
        <f>[3]location_price_variance!A3769</f>
        <v>4</v>
      </c>
      <c r="B3769" t="str">
        <f>[3]location_price_variance!B3769</f>
        <v>Eataly Chicago</v>
      </c>
      <c r="C3769" s="9">
        <f>[3]location_price_variance!C3769</f>
        <v>46204</v>
      </c>
      <c r="D3769">
        <f>[3]location_price_variance!D3769</f>
        <v>48</v>
      </c>
      <c r="E3769" t="str">
        <f>[3]location_price_variance!E3769</f>
        <v>Shrimp</v>
      </c>
      <c r="F3769" t="str">
        <f>[3]location_price_variance!F3769</f>
        <v>Seafood</v>
      </c>
      <c r="G3769">
        <f>[3]location_price_variance!G3769</f>
        <v>19.75</v>
      </c>
      <c r="H3769">
        <f>[3]location_price_variance!H3769</f>
        <v>258.10000000000002</v>
      </c>
      <c r="I3769">
        <f>[3]location_price_variance!I3769</f>
        <v>13.068354429999999</v>
      </c>
      <c r="J3769">
        <f>[3]location_price_variance!J3769</f>
        <v>13.33</v>
      </c>
      <c r="K3769">
        <f>[3]location_price_variance!K3769</f>
        <v>12.87</v>
      </c>
      <c r="L3769">
        <f>[3]location_price_variance!L3769</f>
        <v>9</v>
      </c>
    </row>
    <row r="3770" spans="1:12" x14ac:dyDescent="0.2">
      <c r="A3770">
        <f>[3]location_price_variance!A3770</f>
        <v>4</v>
      </c>
      <c r="B3770" t="str">
        <f>[3]location_price_variance!B3770</f>
        <v>Eataly Chicago</v>
      </c>
      <c r="C3770" s="9">
        <f>[3]location_price_variance!C3770</f>
        <v>46235</v>
      </c>
      <c r="D3770">
        <f>[3]location_price_variance!D3770</f>
        <v>48</v>
      </c>
      <c r="E3770" t="str">
        <f>[3]location_price_variance!E3770</f>
        <v>Shrimp</v>
      </c>
      <c r="F3770" t="str">
        <f>[3]location_price_variance!F3770</f>
        <v>Seafood</v>
      </c>
      <c r="G3770">
        <f>[3]location_price_variance!G3770</f>
        <v>13.5</v>
      </c>
      <c r="H3770">
        <f>[3]location_price_variance!H3770</f>
        <v>178.5</v>
      </c>
      <c r="I3770">
        <f>[3]location_price_variance!I3770</f>
        <v>13.222222221999999</v>
      </c>
      <c r="J3770">
        <f>[3]location_price_variance!J3770</f>
        <v>13.39</v>
      </c>
      <c r="K3770">
        <f>[3]location_price_variance!K3770</f>
        <v>13.08</v>
      </c>
      <c r="L3770">
        <f>[3]location_price_variance!L3770</f>
        <v>8</v>
      </c>
    </row>
    <row r="3771" spans="1:12" x14ac:dyDescent="0.2">
      <c r="A3771">
        <f>[3]location_price_variance!A3771</f>
        <v>4</v>
      </c>
      <c r="B3771" t="str">
        <f>[3]location_price_variance!B3771</f>
        <v>Eataly Chicago</v>
      </c>
      <c r="C3771" s="9">
        <f>[3]location_price_variance!C3771</f>
        <v>46266</v>
      </c>
      <c r="D3771">
        <f>[3]location_price_variance!D3771</f>
        <v>48</v>
      </c>
      <c r="E3771" t="str">
        <f>[3]location_price_variance!E3771</f>
        <v>Shrimp</v>
      </c>
      <c r="F3771" t="str">
        <f>[3]location_price_variance!F3771</f>
        <v>Seafood</v>
      </c>
      <c r="G3771">
        <f>[3]location_price_variance!G3771</f>
        <v>11.75</v>
      </c>
      <c r="H3771">
        <f>[3]location_price_variance!H3771</f>
        <v>153.82</v>
      </c>
      <c r="I3771">
        <f>[3]location_price_variance!I3771</f>
        <v>13.09106383</v>
      </c>
      <c r="J3771">
        <f>[3]location_price_variance!J3771</f>
        <v>13.31</v>
      </c>
      <c r="K3771">
        <f>[3]location_price_variance!K3771</f>
        <v>12.88</v>
      </c>
      <c r="L3771">
        <f>[3]location_price_variance!L3771</f>
        <v>9</v>
      </c>
    </row>
    <row r="3772" spans="1:12" x14ac:dyDescent="0.2">
      <c r="A3772">
        <f>[3]location_price_variance!A3772</f>
        <v>4</v>
      </c>
      <c r="B3772" t="str">
        <f>[3]location_price_variance!B3772</f>
        <v>Eataly Chicago</v>
      </c>
      <c r="C3772" s="9">
        <f>[3]location_price_variance!C3772</f>
        <v>45689</v>
      </c>
      <c r="D3772">
        <f>[3]location_price_variance!D3772</f>
        <v>49</v>
      </c>
      <c r="E3772" t="str">
        <f>[3]location_price_variance!E3772</f>
        <v>Calamari</v>
      </c>
      <c r="F3772" t="str">
        <f>[3]location_price_variance!F3772</f>
        <v>Seafood</v>
      </c>
      <c r="G3772">
        <f>[3]location_price_variance!G3772</f>
        <v>8</v>
      </c>
      <c r="H3772">
        <f>[3]location_price_variance!H3772</f>
        <v>58.72</v>
      </c>
      <c r="I3772">
        <f>[3]location_price_variance!I3772</f>
        <v>7.34</v>
      </c>
      <c r="J3772">
        <f>[3]location_price_variance!J3772</f>
        <v>7.47</v>
      </c>
      <c r="K3772">
        <f>[3]location_price_variance!K3772</f>
        <v>7.25</v>
      </c>
      <c r="L3772">
        <f>[3]location_price_variance!L3772</f>
        <v>8</v>
      </c>
    </row>
    <row r="3773" spans="1:12" x14ac:dyDescent="0.2">
      <c r="A3773">
        <f>[3]location_price_variance!A3773</f>
        <v>4</v>
      </c>
      <c r="B3773" t="str">
        <f>[3]location_price_variance!B3773</f>
        <v>Eataly Chicago</v>
      </c>
      <c r="C3773" s="9">
        <f>[3]location_price_variance!C3773</f>
        <v>45717</v>
      </c>
      <c r="D3773">
        <f>[3]location_price_variance!D3773</f>
        <v>49</v>
      </c>
      <c r="E3773" t="str">
        <f>[3]location_price_variance!E3773</f>
        <v>Calamari</v>
      </c>
      <c r="F3773" t="str">
        <f>[3]location_price_variance!F3773</f>
        <v>Seafood</v>
      </c>
      <c r="G3773">
        <f>[3]location_price_variance!G3773</f>
        <v>9.5</v>
      </c>
      <c r="H3773">
        <f>[3]location_price_variance!H3773</f>
        <v>70.607500000000002</v>
      </c>
      <c r="I3773">
        <f>[3]location_price_variance!I3773</f>
        <v>7.4323684209999996</v>
      </c>
      <c r="J3773">
        <f>[3]location_price_variance!J3773</f>
        <v>8.08</v>
      </c>
      <c r="K3773">
        <f>[3]location_price_variance!K3773</f>
        <v>7.31</v>
      </c>
      <c r="L3773">
        <f>[3]location_price_variance!L3773</f>
        <v>8</v>
      </c>
    </row>
    <row r="3774" spans="1:12" x14ac:dyDescent="0.2">
      <c r="A3774">
        <f>[3]location_price_variance!A3774</f>
        <v>4</v>
      </c>
      <c r="B3774" t="str">
        <f>[3]location_price_variance!B3774</f>
        <v>Eataly Chicago</v>
      </c>
      <c r="C3774" s="9">
        <f>[3]location_price_variance!C3774</f>
        <v>45748</v>
      </c>
      <c r="D3774">
        <f>[3]location_price_variance!D3774</f>
        <v>49</v>
      </c>
      <c r="E3774" t="str">
        <f>[3]location_price_variance!E3774</f>
        <v>Calamari</v>
      </c>
      <c r="F3774" t="str">
        <f>[3]location_price_variance!F3774</f>
        <v>Seafood</v>
      </c>
      <c r="G3774">
        <f>[3]location_price_variance!G3774</f>
        <v>13.5</v>
      </c>
      <c r="H3774">
        <f>[3]location_price_variance!H3774</f>
        <v>98.977500000000006</v>
      </c>
      <c r="I3774">
        <f>[3]location_price_variance!I3774</f>
        <v>7.3316666670000004</v>
      </c>
      <c r="J3774">
        <f>[3]location_price_variance!J3774</f>
        <v>7.45</v>
      </c>
      <c r="K3774">
        <f>[3]location_price_variance!K3774</f>
        <v>7.13</v>
      </c>
      <c r="L3774">
        <f>[3]location_price_variance!L3774</f>
        <v>9</v>
      </c>
    </row>
    <row r="3775" spans="1:12" x14ac:dyDescent="0.2">
      <c r="A3775">
        <f>[3]location_price_variance!A3775</f>
        <v>4</v>
      </c>
      <c r="B3775" t="str">
        <f>[3]location_price_variance!B3775</f>
        <v>Eataly Chicago</v>
      </c>
      <c r="C3775" s="9">
        <f>[3]location_price_variance!C3775</f>
        <v>45778</v>
      </c>
      <c r="D3775">
        <f>[3]location_price_variance!D3775</f>
        <v>49</v>
      </c>
      <c r="E3775" t="str">
        <f>[3]location_price_variance!E3775</f>
        <v>Calamari</v>
      </c>
      <c r="F3775" t="str">
        <f>[3]location_price_variance!F3775</f>
        <v>Seafood</v>
      </c>
      <c r="G3775">
        <f>[3]location_price_variance!G3775</f>
        <v>24</v>
      </c>
      <c r="H3775">
        <f>[3]location_price_variance!H3775</f>
        <v>174.85499999999999</v>
      </c>
      <c r="I3775">
        <f>[3]location_price_variance!I3775</f>
        <v>7.2856249999999996</v>
      </c>
      <c r="J3775">
        <f>[3]location_price_variance!J3775</f>
        <v>7.42</v>
      </c>
      <c r="K3775">
        <f>[3]location_price_variance!K3775</f>
        <v>7.11</v>
      </c>
      <c r="L3775">
        <f>[3]location_price_variance!L3775</f>
        <v>9</v>
      </c>
    </row>
    <row r="3776" spans="1:12" x14ac:dyDescent="0.2">
      <c r="A3776">
        <f>[3]location_price_variance!A3776</f>
        <v>4</v>
      </c>
      <c r="B3776" t="str">
        <f>[3]location_price_variance!B3776</f>
        <v>Eataly Chicago</v>
      </c>
      <c r="C3776" s="9">
        <f>[3]location_price_variance!C3776</f>
        <v>45809</v>
      </c>
      <c r="D3776">
        <f>[3]location_price_variance!D3776</f>
        <v>49</v>
      </c>
      <c r="E3776" t="str">
        <f>[3]location_price_variance!E3776</f>
        <v>Calamari</v>
      </c>
      <c r="F3776" t="str">
        <f>[3]location_price_variance!F3776</f>
        <v>Seafood</v>
      </c>
      <c r="G3776">
        <f>[3]location_price_variance!G3776</f>
        <v>25</v>
      </c>
      <c r="H3776">
        <f>[3]location_price_variance!H3776</f>
        <v>183.535</v>
      </c>
      <c r="I3776">
        <f>[3]location_price_variance!I3776</f>
        <v>7.3414000000000001</v>
      </c>
      <c r="J3776">
        <f>[3]location_price_variance!J3776</f>
        <v>7.51</v>
      </c>
      <c r="K3776">
        <f>[3]location_price_variance!K3776</f>
        <v>7.22</v>
      </c>
      <c r="L3776">
        <f>[3]location_price_variance!L3776</f>
        <v>8</v>
      </c>
    </row>
    <row r="3777" spans="1:12" x14ac:dyDescent="0.2">
      <c r="A3777">
        <f>[3]location_price_variance!A3777</f>
        <v>4</v>
      </c>
      <c r="B3777" t="str">
        <f>[3]location_price_variance!B3777</f>
        <v>Eataly Chicago</v>
      </c>
      <c r="C3777" s="9">
        <f>[3]location_price_variance!C3777</f>
        <v>45839</v>
      </c>
      <c r="D3777">
        <f>[3]location_price_variance!D3777</f>
        <v>49</v>
      </c>
      <c r="E3777" t="str">
        <f>[3]location_price_variance!E3777</f>
        <v>Calamari</v>
      </c>
      <c r="F3777" t="str">
        <f>[3]location_price_variance!F3777</f>
        <v>Seafood</v>
      </c>
      <c r="G3777">
        <f>[3]location_price_variance!G3777</f>
        <v>26.75</v>
      </c>
      <c r="H3777">
        <f>[3]location_price_variance!H3777</f>
        <v>192.86250000000001</v>
      </c>
      <c r="I3777">
        <f>[3]location_price_variance!I3777</f>
        <v>7.2098130840000003</v>
      </c>
      <c r="J3777">
        <f>[3]location_price_variance!J3777</f>
        <v>7.38</v>
      </c>
      <c r="K3777">
        <f>[3]location_price_variance!K3777</f>
        <v>7</v>
      </c>
      <c r="L3777">
        <f>[3]location_price_variance!L3777</f>
        <v>9</v>
      </c>
    </row>
    <row r="3778" spans="1:12" x14ac:dyDescent="0.2">
      <c r="A3778">
        <f>[3]location_price_variance!A3778</f>
        <v>4</v>
      </c>
      <c r="B3778" t="str">
        <f>[3]location_price_variance!B3778</f>
        <v>Eataly Chicago</v>
      </c>
      <c r="C3778" s="9">
        <f>[3]location_price_variance!C3778</f>
        <v>45870</v>
      </c>
      <c r="D3778">
        <f>[3]location_price_variance!D3778</f>
        <v>49</v>
      </c>
      <c r="E3778" t="str">
        <f>[3]location_price_variance!E3778</f>
        <v>Calamari</v>
      </c>
      <c r="F3778" t="str">
        <f>[3]location_price_variance!F3778</f>
        <v>Seafood</v>
      </c>
      <c r="G3778">
        <f>[3]location_price_variance!G3778</f>
        <v>23</v>
      </c>
      <c r="H3778">
        <f>[3]location_price_variance!H3778</f>
        <v>166.85</v>
      </c>
      <c r="I3778">
        <f>[3]location_price_variance!I3778</f>
        <v>7.2543478260000001</v>
      </c>
      <c r="J3778">
        <f>[3]location_price_variance!J3778</f>
        <v>7.39</v>
      </c>
      <c r="K3778">
        <f>[3]location_price_variance!K3778</f>
        <v>7.09</v>
      </c>
      <c r="L3778">
        <f>[3]location_price_variance!L3778</f>
        <v>9</v>
      </c>
    </row>
    <row r="3779" spans="1:12" x14ac:dyDescent="0.2">
      <c r="A3779">
        <f>[3]location_price_variance!A3779</f>
        <v>4</v>
      </c>
      <c r="B3779" t="str">
        <f>[3]location_price_variance!B3779</f>
        <v>Eataly Chicago</v>
      </c>
      <c r="C3779" s="9">
        <f>[3]location_price_variance!C3779</f>
        <v>45901</v>
      </c>
      <c r="D3779">
        <f>[3]location_price_variance!D3779</f>
        <v>49</v>
      </c>
      <c r="E3779" t="str">
        <f>[3]location_price_variance!E3779</f>
        <v>Calamari</v>
      </c>
      <c r="F3779" t="str">
        <f>[3]location_price_variance!F3779</f>
        <v>Seafood</v>
      </c>
      <c r="G3779">
        <f>[3]location_price_variance!G3779</f>
        <v>23</v>
      </c>
      <c r="H3779">
        <f>[3]location_price_variance!H3779</f>
        <v>165.98</v>
      </c>
      <c r="I3779">
        <f>[3]location_price_variance!I3779</f>
        <v>7.216521739</v>
      </c>
      <c r="J3779">
        <f>[3]location_price_variance!J3779</f>
        <v>7.39</v>
      </c>
      <c r="K3779">
        <f>[3]location_price_variance!K3779</f>
        <v>7.06</v>
      </c>
      <c r="L3779">
        <f>[3]location_price_variance!L3779</f>
        <v>9</v>
      </c>
    </row>
    <row r="3780" spans="1:12" x14ac:dyDescent="0.2">
      <c r="A3780">
        <f>[3]location_price_variance!A3780</f>
        <v>4</v>
      </c>
      <c r="B3780" t="str">
        <f>[3]location_price_variance!B3780</f>
        <v>Eataly Chicago</v>
      </c>
      <c r="C3780" s="9">
        <f>[3]location_price_variance!C3780</f>
        <v>45931</v>
      </c>
      <c r="D3780">
        <f>[3]location_price_variance!D3780</f>
        <v>49</v>
      </c>
      <c r="E3780" t="str">
        <f>[3]location_price_variance!E3780</f>
        <v>Calamari</v>
      </c>
      <c r="F3780" t="str">
        <f>[3]location_price_variance!F3780</f>
        <v>Seafood</v>
      </c>
      <c r="G3780">
        <f>[3]location_price_variance!G3780</f>
        <v>12.25</v>
      </c>
      <c r="H3780">
        <f>[3]location_price_variance!H3780</f>
        <v>89.542500000000004</v>
      </c>
      <c r="I3780">
        <f>[3]location_price_variance!I3780</f>
        <v>7.3095918370000001</v>
      </c>
      <c r="J3780">
        <f>[3]location_price_variance!J3780</f>
        <v>7.38</v>
      </c>
      <c r="K3780">
        <f>[3]location_price_variance!K3780</f>
        <v>7.21</v>
      </c>
      <c r="L3780">
        <f>[3]location_price_variance!L3780</f>
        <v>9</v>
      </c>
    </row>
    <row r="3781" spans="1:12" x14ac:dyDescent="0.2">
      <c r="A3781">
        <f>[3]location_price_variance!A3781</f>
        <v>4</v>
      </c>
      <c r="B3781" t="str">
        <f>[3]location_price_variance!B3781</f>
        <v>Eataly Chicago</v>
      </c>
      <c r="C3781" s="9">
        <f>[3]location_price_variance!C3781</f>
        <v>45962</v>
      </c>
      <c r="D3781">
        <f>[3]location_price_variance!D3781</f>
        <v>49</v>
      </c>
      <c r="E3781" t="str">
        <f>[3]location_price_variance!E3781</f>
        <v>Calamari</v>
      </c>
      <c r="F3781" t="str">
        <f>[3]location_price_variance!F3781</f>
        <v>Seafood</v>
      </c>
      <c r="G3781">
        <f>[3]location_price_variance!G3781</f>
        <v>8.5</v>
      </c>
      <c r="H3781">
        <f>[3]location_price_variance!H3781</f>
        <v>66.905000000000001</v>
      </c>
      <c r="I3781">
        <f>[3]location_price_variance!I3781</f>
        <v>7.8711764710000001</v>
      </c>
      <c r="J3781">
        <f>[3]location_price_variance!J3781</f>
        <v>8.3800000000000008</v>
      </c>
      <c r="K3781">
        <f>[3]location_price_variance!K3781</f>
        <v>7.36</v>
      </c>
      <c r="L3781">
        <f>[3]location_price_variance!L3781</f>
        <v>7</v>
      </c>
    </row>
    <row r="3782" spans="1:12" x14ac:dyDescent="0.2">
      <c r="A3782">
        <f>[3]location_price_variance!A3782</f>
        <v>4</v>
      </c>
      <c r="B3782" t="str">
        <f>[3]location_price_variance!B3782</f>
        <v>Eataly Chicago</v>
      </c>
      <c r="C3782" s="9">
        <f>[3]location_price_variance!C3782</f>
        <v>45992</v>
      </c>
      <c r="D3782">
        <f>[3]location_price_variance!D3782</f>
        <v>49</v>
      </c>
      <c r="E3782" t="str">
        <f>[3]location_price_variance!E3782</f>
        <v>Calamari</v>
      </c>
      <c r="F3782" t="str">
        <f>[3]location_price_variance!F3782</f>
        <v>Seafood</v>
      </c>
      <c r="G3782">
        <f>[3]location_price_variance!G3782</f>
        <v>10.25</v>
      </c>
      <c r="H3782">
        <f>[3]location_price_variance!H3782</f>
        <v>85.642499999999998</v>
      </c>
      <c r="I3782">
        <f>[3]location_price_variance!I3782</f>
        <v>8.3553658540000004</v>
      </c>
      <c r="J3782">
        <f>[3]location_price_variance!J3782</f>
        <v>8.52</v>
      </c>
      <c r="K3782">
        <f>[3]location_price_variance!K3782</f>
        <v>8.23</v>
      </c>
      <c r="L3782">
        <f>[3]location_price_variance!L3782</f>
        <v>9</v>
      </c>
    </row>
    <row r="3783" spans="1:12" x14ac:dyDescent="0.2">
      <c r="A3783">
        <f>[3]location_price_variance!A3783</f>
        <v>4</v>
      </c>
      <c r="B3783" t="str">
        <f>[3]location_price_variance!B3783</f>
        <v>Eataly Chicago</v>
      </c>
      <c r="C3783" s="9">
        <f>[3]location_price_variance!C3783</f>
        <v>46023</v>
      </c>
      <c r="D3783">
        <f>[3]location_price_variance!D3783</f>
        <v>49</v>
      </c>
      <c r="E3783" t="str">
        <f>[3]location_price_variance!E3783</f>
        <v>Calamari</v>
      </c>
      <c r="F3783" t="str">
        <f>[3]location_price_variance!F3783</f>
        <v>Seafood</v>
      </c>
      <c r="G3783">
        <f>[3]location_price_variance!G3783</f>
        <v>6.75</v>
      </c>
      <c r="H3783">
        <f>[3]location_price_variance!H3783</f>
        <v>50.68</v>
      </c>
      <c r="I3783">
        <f>[3]location_price_variance!I3783</f>
        <v>7.5081481480000001</v>
      </c>
      <c r="J3783">
        <f>[3]location_price_variance!J3783</f>
        <v>7.72</v>
      </c>
      <c r="K3783">
        <f>[3]location_price_variance!K3783</f>
        <v>7.32</v>
      </c>
      <c r="L3783">
        <f>[3]location_price_variance!L3783</f>
        <v>8</v>
      </c>
    </row>
    <row r="3784" spans="1:12" x14ac:dyDescent="0.2">
      <c r="A3784">
        <f>[3]location_price_variance!A3784</f>
        <v>4</v>
      </c>
      <c r="B3784" t="str">
        <f>[3]location_price_variance!B3784</f>
        <v>Eataly Chicago</v>
      </c>
      <c r="C3784" s="9">
        <f>[3]location_price_variance!C3784</f>
        <v>46054</v>
      </c>
      <c r="D3784">
        <f>[3]location_price_variance!D3784</f>
        <v>49</v>
      </c>
      <c r="E3784" t="str">
        <f>[3]location_price_variance!E3784</f>
        <v>Calamari</v>
      </c>
      <c r="F3784" t="str">
        <f>[3]location_price_variance!F3784</f>
        <v>Seafood</v>
      </c>
      <c r="G3784">
        <f>[3]location_price_variance!G3784</f>
        <v>9</v>
      </c>
      <c r="H3784">
        <f>[3]location_price_variance!H3784</f>
        <v>68.587500000000006</v>
      </c>
      <c r="I3784">
        <f>[3]location_price_variance!I3784</f>
        <v>7.6208333330000002</v>
      </c>
      <c r="J3784">
        <f>[3]location_price_variance!J3784</f>
        <v>7.71</v>
      </c>
      <c r="K3784">
        <f>[3]location_price_variance!K3784</f>
        <v>7.47</v>
      </c>
      <c r="L3784">
        <f>[3]location_price_variance!L3784</f>
        <v>8</v>
      </c>
    </row>
    <row r="3785" spans="1:12" x14ac:dyDescent="0.2">
      <c r="A3785">
        <f>[3]location_price_variance!A3785</f>
        <v>4</v>
      </c>
      <c r="B3785" t="str">
        <f>[3]location_price_variance!B3785</f>
        <v>Eataly Chicago</v>
      </c>
      <c r="C3785" s="9">
        <f>[3]location_price_variance!C3785</f>
        <v>46082</v>
      </c>
      <c r="D3785">
        <f>[3]location_price_variance!D3785</f>
        <v>49</v>
      </c>
      <c r="E3785" t="str">
        <f>[3]location_price_variance!E3785</f>
        <v>Calamari</v>
      </c>
      <c r="F3785" t="str">
        <f>[3]location_price_variance!F3785</f>
        <v>Seafood</v>
      </c>
      <c r="G3785">
        <f>[3]location_price_variance!G3785</f>
        <v>10</v>
      </c>
      <c r="H3785">
        <f>[3]location_price_variance!H3785</f>
        <v>76.507499999999993</v>
      </c>
      <c r="I3785">
        <f>[3]location_price_variance!I3785</f>
        <v>7.6507500000000004</v>
      </c>
      <c r="J3785">
        <f>[3]location_price_variance!J3785</f>
        <v>7.8</v>
      </c>
      <c r="K3785">
        <f>[3]location_price_variance!K3785</f>
        <v>7.41</v>
      </c>
      <c r="L3785">
        <f>[3]location_price_variance!L3785</f>
        <v>9</v>
      </c>
    </row>
    <row r="3786" spans="1:12" x14ac:dyDescent="0.2">
      <c r="A3786">
        <f>[3]location_price_variance!A3786</f>
        <v>4</v>
      </c>
      <c r="B3786" t="str">
        <f>[3]location_price_variance!B3786</f>
        <v>Eataly Chicago</v>
      </c>
      <c r="C3786" s="9">
        <f>[3]location_price_variance!C3786</f>
        <v>46113</v>
      </c>
      <c r="D3786">
        <f>[3]location_price_variance!D3786</f>
        <v>49</v>
      </c>
      <c r="E3786" t="str">
        <f>[3]location_price_variance!E3786</f>
        <v>Calamari</v>
      </c>
      <c r="F3786" t="str">
        <f>[3]location_price_variance!F3786</f>
        <v>Seafood</v>
      </c>
      <c r="G3786">
        <f>[3]location_price_variance!G3786</f>
        <v>12.5</v>
      </c>
      <c r="H3786">
        <f>[3]location_price_variance!H3786</f>
        <v>96.665000000000006</v>
      </c>
      <c r="I3786">
        <f>[3]location_price_variance!I3786</f>
        <v>7.7332000000000001</v>
      </c>
      <c r="J3786">
        <f>[3]location_price_variance!J3786</f>
        <v>7.84</v>
      </c>
      <c r="K3786">
        <f>[3]location_price_variance!K3786</f>
        <v>7.55</v>
      </c>
      <c r="L3786">
        <f>[3]location_price_variance!L3786</f>
        <v>8</v>
      </c>
    </row>
    <row r="3787" spans="1:12" x14ac:dyDescent="0.2">
      <c r="A3787">
        <f>[3]location_price_variance!A3787</f>
        <v>4</v>
      </c>
      <c r="B3787" t="str">
        <f>[3]location_price_variance!B3787</f>
        <v>Eataly Chicago</v>
      </c>
      <c r="C3787" s="9">
        <f>[3]location_price_variance!C3787</f>
        <v>46143</v>
      </c>
      <c r="D3787">
        <f>[3]location_price_variance!D3787</f>
        <v>49</v>
      </c>
      <c r="E3787" t="str">
        <f>[3]location_price_variance!E3787</f>
        <v>Calamari</v>
      </c>
      <c r="F3787" t="str">
        <f>[3]location_price_variance!F3787</f>
        <v>Seafood</v>
      </c>
      <c r="G3787">
        <f>[3]location_price_variance!G3787</f>
        <v>21</v>
      </c>
      <c r="H3787">
        <f>[3]location_price_variance!H3787</f>
        <v>163.5325</v>
      </c>
      <c r="I3787">
        <f>[3]location_price_variance!I3787</f>
        <v>7.7872619050000003</v>
      </c>
      <c r="J3787">
        <f>[3]location_price_variance!J3787</f>
        <v>7.88</v>
      </c>
      <c r="K3787">
        <f>[3]location_price_variance!K3787</f>
        <v>7.61</v>
      </c>
      <c r="L3787">
        <f>[3]location_price_variance!L3787</f>
        <v>9</v>
      </c>
    </row>
    <row r="3788" spans="1:12" x14ac:dyDescent="0.2">
      <c r="A3788">
        <f>[3]location_price_variance!A3788</f>
        <v>4</v>
      </c>
      <c r="B3788" t="str">
        <f>[3]location_price_variance!B3788</f>
        <v>Eataly Chicago</v>
      </c>
      <c r="C3788" s="9">
        <f>[3]location_price_variance!C3788</f>
        <v>46174</v>
      </c>
      <c r="D3788">
        <f>[3]location_price_variance!D3788</f>
        <v>49</v>
      </c>
      <c r="E3788" t="str">
        <f>[3]location_price_variance!E3788</f>
        <v>Calamari</v>
      </c>
      <c r="F3788" t="str">
        <f>[3]location_price_variance!F3788</f>
        <v>Seafood</v>
      </c>
      <c r="G3788">
        <f>[3]location_price_variance!G3788</f>
        <v>28.25</v>
      </c>
      <c r="H3788">
        <f>[3]location_price_variance!H3788</f>
        <v>219.13749999999999</v>
      </c>
      <c r="I3788">
        <f>[3]location_price_variance!I3788</f>
        <v>7.7570796460000002</v>
      </c>
      <c r="J3788">
        <f>[3]location_price_variance!J3788</f>
        <v>7.87</v>
      </c>
      <c r="K3788">
        <f>[3]location_price_variance!K3788</f>
        <v>7.68</v>
      </c>
      <c r="L3788">
        <f>[3]location_price_variance!L3788</f>
        <v>9</v>
      </c>
    </row>
    <row r="3789" spans="1:12" x14ac:dyDescent="0.2">
      <c r="A3789">
        <f>[3]location_price_variance!A3789</f>
        <v>4</v>
      </c>
      <c r="B3789" t="str">
        <f>[3]location_price_variance!B3789</f>
        <v>Eataly Chicago</v>
      </c>
      <c r="C3789" s="9">
        <f>[3]location_price_variance!C3789</f>
        <v>46204</v>
      </c>
      <c r="D3789">
        <f>[3]location_price_variance!D3789</f>
        <v>49</v>
      </c>
      <c r="E3789" t="str">
        <f>[3]location_price_variance!E3789</f>
        <v>Calamari</v>
      </c>
      <c r="F3789" t="str">
        <f>[3]location_price_variance!F3789</f>
        <v>Seafood</v>
      </c>
      <c r="G3789">
        <f>[3]location_price_variance!G3789</f>
        <v>29.25</v>
      </c>
      <c r="H3789">
        <f>[3]location_price_variance!H3789</f>
        <v>230.14500000000001</v>
      </c>
      <c r="I3789">
        <f>[3]location_price_variance!I3789</f>
        <v>7.8682051279999996</v>
      </c>
      <c r="J3789">
        <f>[3]location_price_variance!J3789</f>
        <v>7.97</v>
      </c>
      <c r="K3789">
        <f>[3]location_price_variance!K3789</f>
        <v>7.67</v>
      </c>
      <c r="L3789">
        <f>[3]location_price_variance!L3789</f>
        <v>9</v>
      </c>
    </row>
    <row r="3790" spans="1:12" x14ac:dyDescent="0.2">
      <c r="A3790">
        <f>[3]location_price_variance!A3790</f>
        <v>4</v>
      </c>
      <c r="B3790" t="str">
        <f>[3]location_price_variance!B3790</f>
        <v>Eataly Chicago</v>
      </c>
      <c r="C3790" s="9">
        <f>[3]location_price_variance!C3790</f>
        <v>46235</v>
      </c>
      <c r="D3790">
        <f>[3]location_price_variance!D3790</f>
        <v>49</v>
      </c>
      <c r="E3790" t="str">
        <f>[3]location_price_variance!E3790</f>
        <v>Calamari</v>
      </c>
      <c r="F3790" t="str">
        <f>[3]location_price_variance!F3790</f>
        <v>Seafood</v>
      </c>
      <c r="G3790">
        <f>[3]location_price_variance!G3790</f>
        <v>19</v>
      </c>
      <c r="H3790">
        <f>[3]location_price_variance!H3790</f>
        <v>150.55500000000001</v>
      </c>
      <c r="I3790">
        <f>[3]location_price_variance!I3790</f>
        <v>7.9239473680000003</v>
      </c>
      <c r="J3790">
        <f>[3]location_price_variance!J3790</f>
        <v>8.1300000000000008</v>
      </c>
      <c r="K3790">
        <f>[3]location_price_variance!K3790</f>
        <v>7.81</v>
      </c>
      <c r="L3790">
        <f>[3]location_price_variance!L3790</f>
        <v>8</v>
      </c>
    </row>
    <row r="3791" spans="1:12" x14ac:dyDescent="0.2">
      <c r="A3791">
        <f>[3]location_price_variance!A3791</f>
        <v>4</v>
      </c>
      <c r="B3791" t="str">
        <f>[3]location_price_variance!B3791</f>
        <v>Eataly Chicago</v>
      </c>
      <c r="C3791" s="9">
        <f>[3]location_price_variance!C3791</f>
        <v>46266</v>
      </c>
      <c r="D3791">
        <f>[3]location_price_variance!D3791</f>
        <v>49</v>
      </c>
      <c r="E3791" t="str">
        <f>[3]location_price_variance!E3791</f>
        <v>Calamari</v>
      </c>
      <c r="F3791" t="str">
        <f>[3]location_price_variance!F3791</f>
        <v>Seafood</v>
      </c>
      <c r="G3791">
        <f>[3]location_price_variance!G3791</f>
        <v>16.5</v>
      </c>
      <c r="H3791">
        <f>[3]location_price_variance!H3791</f>
        <v>131.86750000000001</v>
      </c>
      <c r="I3791">
        <f>[3]location_price_variance!I3791</f>
        <v>7.991969697</v>
      </c>
      <c r="J3791">
        <f>[3]location_price_variance!J3791</f>
        <v>8.23</v>
      </c>
      <c r="K3791">
        <f>[3]location_price_variance!K3791</f>
        <v>7.83</v>
      </c>
      <c r="L3791">
        <f>[3]location_price_variance!L3791</f>
        <v>9</v>
      </c>
    </row>
    <row r="3792" spans="1:12" x14ac:dyDescent="0.2">
      <c r="A3792">
        <f>[3]location_price_variance!A3792</f>
        <v>4</v>
      </c>
      <c r="B3792" t="str">
        <f>[3]location_price_variance!B3792</f>
        <v>Eataly Chicago</v>
      </c>
      <c r="C3792" s="9">
        <f>[3]location_price_variance!C3792</f>
        <v>45689</v>
      </c>
      <c r="D3792">
        <f>[3]location_price_variance!D3792</f>
        <v>50</v>
      </c>
      <c r="E3792" t="str">
        <f>[3]location_price_variance!E3792</f>
        <v>Mussels</v>
      </c>
      <c r="F3792" t="str">
        <f>[3]location_price_variance!F3792</f>
        <v>Seafood</v>
      </c>
      <c r="G3792">
        <f>[3]location_price_variance!G3792</f>
        <v>8</v>
      </c>
      <c r="H3792">
        <f>[3]location_price_variance!H3792</f>
        <v>33.987499999999997</v>
      </c>
      <c r="I3792">
        <f>[3]location_price_variance!I3792</f>
        <v>4.2484374999999996</v>
      </c>
      <c r="J3792">
        <f>[3]location_price_variance!J3792</f>
        <v>4.3899999999999997</v>
      </c>
      <c r="K3792">
        <f>[3]location_price_variance!K3792</f>
        <v>4.13</v>
      </c>
      <c r="L3792">
        <f>[3]location_price_variance!L3792</f>
        <v>8</v>
      </c>
    </row>
    <row r="3793" spans="1:12" x14ac:dyDescent="0.2">
      <c r="A3793">
        <f>[3]location_price_variance!A3793</f>
        <v>4</v>
      </c>
      <c r="B3793" t="str">
        <f>[3]location_price_variance!B3793</f>
        <v>Eataly Chicago</v>
      </c>
      <c r="C3793" s="9">
        <f>[3]location_price_variance!C3793</f>
        <v>45717</v>
      </c>
      <c r="D3793">
        <f>[3]location_price_variance!D3793</f>
        <v>50</v>
      </c>
      <c r="E3793" t="str">
        <f>[3]location_price_variance!E3793</f>
        <v>Mussels</v>
      </c>
      <c r="F3793" t="str">
        <f>[3]location_price_variance!F3793</f>
        <v>Seafood</v>
      </c>
      <c r="G3793">
        <f>[3]location_price_variance!G3793</f>
        <v>9.5</v>
      </c>
      <c r="H3793">
        <f>[3]location_price_variance!H3793</f>
        <v>39.99</v>
      </c>
      <c r="I3793">
        <f>[3]location_price_variance!I3793</f>
        <v>4.2094736839999998</v>
      </c>
      <c r="J3793">
        <f>[3]location_price_variance!J3793</f>
        <v>4.2699999999999996</v>
      </c>
      <c r="K3793">
        <f>[3]location_price_variance!K3793</f>
        <v>4.1500000000000004</v>
      </c>
      <c r="L3793">
        <f>[3]location_price_variance!L3793</f>
        <v>8</v>
      </c>
    </row>
    <row r="3794" spans="1:12" x14ac:dyDescent="0.2">
      <c r="A3794">
        <f>[3]location_price_variance!A3794</f>
        <v>4</v>
      </c>
      <c r="B3794" t="str">
        <f>[3]location_price_variance!B3794</f>
        <v>Eataly Chicago</v>
      </c>
      <c r="C3794" s="9">
        <f>[3]location_price_variance!C3794</f>
        <v>45748</v>
      </c>
      <c r="D3794">
        <f>[3]location_price_variance!D3794</f>
        <v>50</v>
      </c>
      <c r="E3794" t="str">
        <f>[3]location_price_variance!E3794</f>
        <v>Mussels</v>
      </c>
      <c r="F3794" t="str">
        <f>[3]location_price_variance!F3794</f>
        <v>Seafood</v>
      </c>
      <c r="G3794">
        <f>[3]location_price_variance!G3794</f>
        <v>14</v>
      </c>
      <c r="H3794">
        <f>[3]location_price_variance!H3794</f>
        <v>59.947499999999998</v>
      </c>
      <c r="I3794">
        <f>[3]location_price_variance!I3794</f>
        <v>4.281964286</v>
      </c>
      <c r="J3794">
        <f>[3]location_price_variance!J3794</f>
        <v>4.3600000000000003</v>
      </c>
      <c r="K3794">
        <f>[3]location_price_variance!K3794</f>
        <v>4.1900000000000004</v>
      </c>
      <c r="L3794">
        <f>[3]location_price_variance!L3794</f>
        <v>9</v>
      </c>
    </row>
    <row r="3795" spans="1:12" x14ac:dyDescent="0.2">
      <c r="A3795">
        <f>[3]location_price_variance!A3795</f>
        <v>4</v>
      </c>
      <c r="B3795" t="str">
        <f>[3]location_price_variance!B3795</f>
        <v>Eataly Chicago</v>
      </c>
      <c r="C3795" s="9">
        <f>[3]location_price_variance!C3795</f>
        <v>45778</v>
      </c>
      <c r="D3795">
        <f>[3]location_price_variance!D3795</f>
        <v>50</v>
      </c>
      <c r="E3795" t="str">
        <f>[3]location_price_variance!E3795</f>
        <v>Mussels</v>
      </c>
      <c r="F3795" t="str">
        <f>[3]location_price_variance!F3795</f>
        <v>Seafood</v>
      </c>
      <c r="G3795">
        <f>[3]location_price_variance!G3795</f>
        <v>23.25</v>
      </c>
      <c r="H3795">
        <f>[3]location_price_variance!H3795</f>
        <v>98.474999999999994</v>
      </c>
      <c r="I3795">
        <f>[3]location_price_variance!I3795</f>
        <v>4.2354838709999996</v>
      </c>
      <c r="J3795">
        <f>[3]location_price_variance!J3795</f>
        <v>4.3099999999999996</v>
      </c>
      <c r="K3795">
        <f>[3]location_price_variance!K3795</f>
        <v>4.1500000000000004</v>
      </c>
      <c r="L3795">
        <f>[3]location_price_variance!L3795</f>
        <v>9</v>
      </c>
    </row>
    <row r="3796" spans="1:12" x14ac:dyDescent="0.2">
      <c r="A3796">
        <f>[3]location_price_variance!A3796</f>
        <v>4</v>
      </c>
      <c r="B3796" t="str">
        <f>[3]location_price_variance!B3796</f>
        <v>Eataly Chicago</v>
      </c>
      <c r="C3796" s="9">
        <f>[3]location_price_variance!C3796</f>
        <v>45809</v>
      </c>
      <c r="D3796">
        <f>[3]location_price_variance!D3796</f>
        <v>50</v>
      </c>
      <c r="E3796" t="str">
        <f>[3]location_price_variance!E3796</f>
        <v>Mussels</v>
      </c>
      <c r="F3796" t="str">
        <f>[3]location_price_variance!F3796</f>
        <v>Seafood</v>
      </c>
      <c r="G3796">
        <f>[3]location_price_variance!G3796</f>
        <v>25.25</v>
      </c>
      <c r="H3796">
        <f>[3]location_price_variance!H3796</f>
        <v>107.88500000000001</v>
      </c>
      <c r="I3796">
        <f>[3]location_price_variance!I3796</f>
        <v>4.2726732670000001</v>
      </c>
      <c r="J3796">
        <f>[3]location_price_variance!J3796</f>
        <v>4.37</v>
      </c>
      <c r="K3796">
        <f>[3]location_price_variance!K3796</f>
        <v>4.22</v>
      </c>
      <c r="L3796">
        <f>[3]location_price_variance!L3796</f>
        <v>8</v>
      </c>
    </row>
    <row r="3797" spans="1:12" x14ac:dyDescent="0.2">
      <c r="A3797">
        <f>[3]location_price_variance!A3797</f>
        <v>4</v>
      </c>
      <c r="B3797" t="str">
        <f>[3]location_price_variance!B3797</f>
        <v>Eataly Chicago</v>
      </c>
      <c r="C3797" s="9">
        <f>[3]location_price_variance!C3797</f>
        <v>45839</v>
      </c>
      <c r="D3797">
        <f>[3]location_price_variance!D3797</f>
        <v>50</v>
      </c>
      <c r="E3797" t="str">
        <f>[3]location_price_variance!E3797</f>
        <v>Mussels</v>
      </c>
      <c r="F3797" t="str">
        <f>[3]location_price_variance!F3797</f>
        <v>Seafood</v>
      </c>
      <c r="G3797">
        <f>[3]location_price_variance!G3797</f>
        <v>25.75</v>
      </c>
      <c r="H3797">
        <f>[3]location_price_variance!H3797</f>
        <v>109.27</v>
      </c>
      <c r="I3797">
        <f>[3]location_price_variance!I3797</f>
        <v>4.2434951459999999</v>
      </c>
      <c r="J3797">
        <f>[3]location_price_variance!J3797</f>
        <v>4.33</v>
      </c>
      <c r="K3797">
        <f>[3]location_price_variance!K3797</f>
        <v>4.1399999999999997</v>
      </c>
      <c r="L3797">
        <f>[3]location_price_variance!L3797</f>
        <v>9</v>
      </c>
    </row>
    <row r="3798" spans="1:12" x14ac:dyDescent="0.2">
      <c r="A3798">
        <f>[3]location_price_variance!A3798</f>
        <v>4</v>
      </c>
      <c r="B3798" t="str">
        <f>[3]location_price_variance!B3798</f>
        <v>Eataly Chicago</v>
      </c>
      <c r="C3798" s="9">
        <f>[3]location_price_variance!C3798</f>
        <v>45870</v>
      </c>
      <c r="D3798">
        <f>[3]location_price_variance!D3798</f>
        <v>50</v>
      </c>
      <c r="E3798" t="str">
        <f>[3]location_price_variance!E3798</f>
        <v>Mussels</v>
      </c>
      <c r="F3798" t="str">
        <f>[3]location_price_variance!F3798</f>
        <v>Seafood</v>
      </c>
      <c r="G3798">
        <f>[3]location_price_variance!G3798</f>
        <v>22.5</v>
      </c>
      <c r="H3798">
        <f>[3]location_price_variance!H3798</f>
        <v>95.722499999999997</v>
      </c>
      <c r="I3798">
        <f>[3]location_price_variance!I3798</f>
        <v>4.2543333329999999</v>
      </c>
      <c r="J3798">
        <f>[3]location_price_variance!J3798</f>
        <v>4.32</v>
      </c>
      <c r="K3798">
        <f>[3]location_price_variance!K3798</f>
        <v>4.1399999999999997</v>
      </c>
      <c r="L3798">
        <f>[3]location_price_variance!L3798</f>
        <v>9</v>
      </c>
    </row>
    <row r="3799" spans="1:12" x14ac:dyDescent="0.2">
      <c r="A3799">
        <f>[3]location_price_variance!A3799</f>
        <v>4</v>
      </c>
      <c r="B3799" t="str">
        <f>[3]location_price_variance!B3799</f>
        <v>Eataly Chicago</v>
      </c>
      <c r="C3799" s="9">
        <f>[3]location_price_variance!C3799</f>
        <v>45901</v>
      </c>
      <c r="D3799">
        <f>[3]location_price_variance!D3799</f>
        <v>50</v>
      </c>
      <c r="E3799" t="str">
        <f>[3]location_price_variance!E3799</f>
        <v>Mussels</v>
      </c>
      <c r="F3799" t="str">
        <f>[3]location_price_variance!F3799</f>
        <v>Seafood</v>
      </c>
      <c r="G3799">
        <f>[3]location_price_variance!G3799</f>
        <v>22.75</v>
      </c>
      <c r="H3799">
        <f>[3]location_price_variance!H3799</f>
        <v>96.625</v>
      </c>
      <c r="I3799">
        <f>[3]location_price_variance!I3799</f>
        <v>4.2472527470000001</v>
      </c>
      <c r="J3799">
        <f>[3]location_price_variance!J3799</f>
        <v>4.3</v>
      </c>
      <c r="K3799">
        <f>[3]location_price_variance!K3799</f>
        <v>4.18</v>
      </c>
      <c r="L3799">
        <f>[3]location_price_variance!L3799</f>
        <v>9</v>
      </c>
    </row>
    <row r="3800" spans="1:12" x14ac:dyDescent="0.2">
      <c r="A3800">
        <f>[3]location_price_variance!A3800</f>
        <v>4</v>
      </c>
      <c r="B3800" t="str">
        <f>[3]location_price_variance!B3800</f>
        <v>Eataly Chicago</v>
      </c>
      <c r="C3800" s="9">
        <f>[3]location_price_variance!C3800</f>
        <v>45931</v>
      </c>
      <c r="D3800">
        <f>[3]location_price_variance!D3800</f>
        <v>50</v>
      </c>
      <c r="E3800" t="str">
        <f>[3]location_price_variance!E3800</f>
        <v>Mussels</v>
      </c>
      <c r="F3800" t="str">
        <f>[3]location_price_variance!F3800</f>
        <v>Seafood</v>
      </c>
      <c r="G3800">
        <f>[3]location_price_variance!G3800</f>
        <v>11.75</v>
      </c>
      <c r="H3800">
        <f>[3]location_price_variance!H3800</f>
        <v>50.84</v>
      </c>
      <c r="I3800">
        <f>[3]location_price_variance!I3800</f>
        <v>4.3268085110000003</v>
      </c>
      <c r="J3800">
        <f>[3]location_price_variance!J3800</f>
        <v>4.37</v>
      </c>
      <c r="K3800">
        <f>[3]location_price_variance!K3800</f>
        <v>4.2</v>
      </c>
      <c r="L3800">
        <f>[3]location_price_variance!L3800</f>
        <v>9</v>
      </c>
    </row>
    <row r="3801" spans="1:12" x14ac:dyDescent="0.2">
      <c r="A3801">
        <f>[3]location_price_variance!A3801</f>
        <v>4</v>
      </c>
      <c r="B3801" t="str">
        <f>[3]location_price_variance!B3801</f>
        <v>Eataly Chicago</v>
      </c>
      <c r="C3801" s="9">
        <f>[3]location_price_variance!C3801</f>
        <v>45962</v>
      </c>
      <c r="D3801">
        <f>[3]location_price_variance!D3801</f>
        <v>50</v>
      </c>
      <c r="E3801" t="str">
        <f>[3]location_price_variance!E3801</f>
        <v>Mussels</v>
      </c>
      <c r="F3801" t="str">
        <f>[3]location_price_variance!F3801</f>
        <v>Seafood</v>
      </c>
      <c r="G3801">
        <f>[3]location_price_variance!G3801</f>
        <v>8.25</v>
      </c>
      <c r="H3801">
        <f>[3]location_price_variance!H3801</f>
        <v>36.797499999999999</v>
      </c>
      <c r="I3801">
        <f>[3]location_price_variance!I3801</f>
        <v>4.4603030300000004</v>
      </c>
      <c r="J3801">
        <f>[3]location_price_variance!J3801</f>
        <v>4.76</v>
      </c>
      <c r="K3801">
        <f>[3]location_price_variance!K3801</f>
        <v>4.13</v>
      </c>
      <c r="L3801">
        <f>[3]location_price_variance!L3801</f>
        <v>7</v>
      </c>
    </row>
    <row r="3802" spans="1:12" x14ac:dyDescent="0.2">
      <c r="A3802">
        <f>[3]location_price_variance!A3802</f>
        <v>4</v>
      </c>
      <c r="B3802" t="str">
        <f>[3]location_price_variance!B3802</f>
        <v>Eataly Chicago</v>
      </c>
      <c r="C3802" s="9">
        <f>[3]location_price_variance!C3802</f>
        <v>45992</v>
      </c>
      <c r="D3802">
        <f>[3]location_price_variance!D3802</f>
        <v>50</v>
      </c>
      <c r="E3802" t="str">
        <f>[3]location_price_variance!E3802</f>
        <v>Mussels</v>
      </c>
      <c r="F3802" t="str">
        <f>[3]location_price_variance!F3802</f>
        <v>Seafood</v>
      </c>
      <c r="G3802">
        <f>[3]location_price_variance!G3802</f>
        <v>10.5</v>
      </c>
      <c r="H3802">
        <f>[3]location_price_variance!H3802</f>
        <v>50.712499999999999</v>
      </c>
      <c r="I3802">
        <f>[3]location_price_variance!I3802</f>
        <v>4.8297619049999998</v>
      </c>
      <c r="J3802">
        <f>[3]location_price_variance!J3802</f>
        <v>4.91</v>
      </c>
      <c r="K3802">
        <f>[3]location_price_variance!K3802</f>
        <v>4.66</v>
      </c>
      <c r="L3802">
        <f>[3]location_price_variance!L3802</f>
        <v>9</v>
      </c>
    </row>
    <row r="3803" spans="1:12" x14ac:dyDescent="0.2">
      <c r="A3803">
        <f>[3]location_price_variance!A3803</f>
        <v>4</v>
      </c>
      <c r="B3803" t="str">
        <f>[3]location_price_variance!B3803</f>
        <v>Eataly Chicago</v>
      </c>
      <c r="C3803" s="9">
        <f>[3]location_price_variance!C3803</f>
        <v>46023</v>
      </c>
      <c r="D3803">
        <f>[3]location_price_variance!D3803</f>
        <v>50</v>
      </c>
      <c r="E3803" t="str">
        <f>[3]location_price_variance!E3803</f>
        <v>Mussels</v>
      </c>
      <c r="F3803" t="str">
        <f>[3]location_price_variance!F3803</f>
        <v>Seafood</v>
      </c>
      <c r="G3803">
        <f>[3]location_price_variance!G3803</f>
        <v>7</v>
      </c>
      <c r="H3803">
        <f>[3]location_price_variance!H3803</f>
        <v>30.225000000000001</v>
      </c>
      <c r="I3803">
        <f>[3]location_price_variance!I3803</f>
        <v>4.3178571430000003</v>
      </c>
      <c r="J3803">
        <f>[3]location_price_variance!J3803</f>
        <v>4.37</v>
      </c>
      <c r="K3803">
        <f>[3]location_price_variance!K3803</f>
        <v>4.24</v>
      </c>
      <c r="L3803">
        <f>[3]location_price_variance!L3803</f>
        <v>8</v>
      </c>
    </row>
    <row r="3804" spans="1:12" x14ac:dyDescent="0.2">
      <c r="A3804">
        <f>[3]location_price_variance!A3804</f>
        <v>4</v>
      </c>
      <c r="B3804" t="str">
        <f>[3]location_price_variance!B3804</f>
        <v>Eataly Chicago</v>
      </c>
      <c r="C3804" s="9">
        <f>[3]location_price_variance!C3804</f>
        <v>46054</v>
      </c>
      <c r="D3804">
        <f>[3]location_price_variance!D3804</f>
        <v>50</v>
      </c>
      <c r="E3804" t="str">
        <f>[3]location_price_variance!E3804</f>
        <v>Mussels</v>
      </c>
      <c r="F3804" t="str">
        <f>[3]location_price_variance!F3804</f>
        <v>Seafood</v>
      </c>
      <c r="G3804">
        <f>[3]location_price_variance!G3804</f>
        <v>8.5</v>
      </c>
      <c r="H3804">
        <f>[3]location_price_variance!H3804</f>
        <v>36.49</v>
      </c>
      <c r="I3804">
        <f>[3]location_price_variance!I3804</f>
        <v>4.2929411760000002</v>
      </c>
      <c r="J3804">
        <f>[3]location_price_variance!J3804</f>
        <v>4.41</v>
      </c>
      <c r="K3804">
        <f>[3]location_price_variance!K3804</f>
        <v>4.16</v>
      </c>
      <c r="L3804">
        <f>[3]location_price_variance!L3804</f>
        <v>8</v>
      </c>
    </row>
    <row r="3805" spans="1:12" x14ac:dyDescent="0.2">
      <c r="A3805">
        <f>[3]location_price_variance!A3805</f>
        <v>4</v>
      </c>
      <c r="B3805" t="str">
        <f>[3]location_price_variance!B3805</f>
        <v>Eataly Chicago</v>
      </c>
      <c r="C3805" s="9">
        <f>[3]location_price_variance!C3805</f>
        <v>46082</v>
      </c>
      <c r="D3805">
        <f>[3]location_price_variance!D3805</f>
        <v>50</v>
      </c>
      <c r="E3805" t="str">
        <f>[3]location_price_variance!E3805</f>
        <v>Mussels</v>
      </c>
      <c r="F3805" t="str">
        <f>[3]location_price_variance!F3805</f>
        <v>Seafood</v>
      </c>
      <c r="G3805">
        <f>[3]location_price_variance!G3805</f>
        <v>10</v>
      </c>
      <c r="H3805">
        <f>[3]location_price_variance!H3805</f>
        <v>42.997500000000002</v>
      </c>
      <c r="I3805">
        <f>[3]location_price_variance!I3805</f>
        <v>4.2997500000000004</v>
      </c>
      <c r="J3805">
        <f>[3]location_price_variance!J3805</f>
        <v>4.3600000000000003</v>
      </c>
      <c r="K3805">
        <f>[3]location_price_variance!K3805</f>
        <v>4.24</v>
      </c>
      <c r="L3805">
        <f>[3]location_price_variance!L3805</f>
        <v>9</v>
      </c>
    </row>
    <row r="3806" spans="1:12" x14ac:dyDescent="0.2">
      <c r="A3806">
        <f>[3]location_price_variance!A3806</f>
        <v>4</v>
      </c>
      <c r="B3806" t="str">
        <f>[3]location_price_variance!B3806</f>
        <v>Eataly Chicago</v>
      </c>
      <c r="C3806" s="9">
        <f>[3]location_price_variance!C3806</f>
        <v>46113</v>
      </c>
      <c r="D3806">
        <f>[3]location_price_variance!D3806</f>
        <v>50</v>
      </c>
      <c r="E3806" t="str">
        <f>[3]location_price_variance!E3806</f>
        <v>Mussels</v>
      </c>
      <c r="F3806" t="str">
        <f>[3]location_price_variance!F3806</f>
        <v>Seafood</v>
      </c>
      <c r="G3806">
        <f>[3]location_price_variance!G3806</f>
        <v>12.5</v>
      </c>
      <c r="H3806">
        <f>[3]location_price_variance!H3806</f>
        <v>54.217500000000001</v>
      </c>
      <c r="I3806">
        <f>[3]location_price_variance!I3806</f>
        <v>4.3373999999999997</v>
      </c>
      <c r="J3806">
        <f>[3]location_price_variance!J3806</f>
        <v>4.4000000000000004</v>
      </c>
      <c r="K3806">
        <f>[3]location_price_variance!K3806</f>
        <v>4.29</v>
      </c>
      <c r="L3806">
        <f>[3]location_price_variance!L3806</f>
        <v>8</v>
      </c>
    </row>
    <row r="3807" spans="1:12" x14ac:dyDescent="0.2">
      <c r="A3807">
        <f>[3]location_price_variance!A3807</f>
        <v>4</v>
      </c>
      <c r="B3807" t="str">
        <f>[3]location_price_variance!B3807</f>
        <v>Eataly Chicago</v>
      </c>
      <c r="C3807" s="9">
        <f>[3]location_price_variance!C3807</f>
        <v>46143</v>
      </c>
      <c r="D3807">
        <f>[3]location_price_variance!D3807</f>
        <v>50</v>
      </c>
      <c r="E3807" t="str">
        <f>[3]location_price_variance!E3807</f>
        <v>Mussels</v>
      </c>
      <c r="F3807" t="str">
        <f>[3]location_price_variance!F3807</f>
        <v>Seafood</v>
      </c>
      <c r="G3807">
        <f>[3]location_price_variance!G3807</f>
        <v>21</v>
      </c>
      <c r="H3807">
        <f>[3]location_price_variance!H3807</f>
        <v>91.45</v>
      </c>
      <c r="I3807">
        <f>[3]location_price_variance!I3807</f>
        <v>4.3547619050000002</v>
      </c>
      <c r="J3807">
        <f>[3]location_price_variance!J3807</f>
        <v>4.59</v>
      </c>
      <c r="K3807">
        <f>[3]location_price_variance!K3807</f>
        <v>4.25</v>
      </c>
      <c r="L3807">
        <f>[3]location_price_variance!L3807</f>
        <v>9</v>
      </c>
    </row>
    <row r="3808" spans="1:12" x14ac:dyDescent="0.2">
      <c r="A3808">
        <f>[3]location_price_variance!A3808</f>
        <v>4</v>
      </c>
      <c r="B3808" t="str">
        <f>[3]location_price_variance!B3808</f>
        <v>Eataly Chicago</v>
      </c>
      <c r="C3808" s="9">
        <f>[3]location_price_variance!C3808</f>
        <v>46174</v>
      </c>
      <c r="D3808">
        <f>[3]location_price_variance!D3808</f>
        <v>50</v>
      </c>
      <c r="E3808" t="str">
        <f>[3]location_price_variance!E3808</f>
        <v>Mussels</v>
      </c>
      <c r="F3808" t="str">
        <f>[3]location_price_variance!F3808</f>
        <v>Seafood</v>
      </c>
      <c r="G3808">
        <f>[3]location_price_variance!G3808</f>
        <v>28</v>
      </c>
      <c r="H3808">
        <f>[3]location_price_variance!H3808</f>
        <v>121.9725</v>
      </c>
      <c r="I3808">
        <f>[3]location_price_variance!I3808</f>
        <v>4.3561607139999996</v>
      </c>
      <c r="J3808">
        <f>[3]location_price_variance!J3808</f>
        <v>4.42</v>
      </c>
      <c r="K3808">
        <f>[3]location_price_variance!K3808</f>
        <v>4.3099999999999996</v>
      </c>
      <c r="L3808">
        <f>[3]location_price_variance!L3808</f>
        <v>9</v>
      </c>
    </row>
    <row r="3809" spans="1:12" x14ac:dyDescent="0.2">
      <c r="A3809">
        <f>[3]location_price_variance!A3809</f>
        <v>4</v>
      </c>
      <c r="B3809" t="str">
        <f>[3]location_price_variance!B3809</f>
        <v>Eataly Chicago</v>
      </c>
      <c r="C3809" s="9">
        <f>[3]location_price_variance!C3809</f>
        <v>46204</v>
      </c>
      <c r="D3809">
        <f>[3]location_price_variance!D3809</f>
        <v>50</v>
      </c>
      <c r="E3809" t="str">
        <f>[3]location_price_variance!E3809</f>
        <v>Mussels</v>
      </c>
      <c r="F3809" t="str">
        <f>[3]location_price_variance!F3809</f>
        <v>Seafood</v>
      </c>
      <c r="G3809">
        <f>[3]location_price_variance!G3809</f>
        <v>29.25</v>
      </c>
      <c r="H3809">
        <f>[3]location_price_variance!H3809</f>
        <v>127.5775</v>
      </c>
      <c r="I3809">
        <f>[3]location_price_variance!I3809</f>
        <v>4.3616239319999996</v>
      </c>
      <c r="J3809">
        <f>[3]location_price_variance!J3809</f>
        <v>4.4400000000000004</v>
      </c>
      <c r="K3809">
        <f>[3]location_price_variance!K3809</f>
        <v>4.33</v>
      </c>
      <c r="L3809">
        <f>[3]location_price_variance!L3809</f>
        <v>9</v>
      </c>
    </row>
    <row r="3810" spans="1:12" x14ac:dyDescent="0.2">
      <c r="A3810">
        <f>[3]location_price_variance!A3810</f>
        <v>4</v>
      </c>
      <c r="B3810" t="str">
        <f>[3]location_price_variance!B3810</f>
        <v>Eataly Chicago</v>
      </c>
      <c r="C3810" s="9">
        <f>[3]location_price_variance!C3810</f>
        <v>46235</v>
      </c>
      <c r="D3810">
        <f>[3]location_price_variance!D3810</f>
        <v>50</v>
      </c>
      <c r="E3810" t="str">
        <f>[3]location_price_variance!E3810</f>
        <v>Mussels</v>
      </c>
      <c r="F3810" t="str">
        <f>[3]location_price_variance!F3810</f>
        <v>Seafood</v>
      </c>
      <c r="G3810">
        <f>[3]location_price_variance!G3810</f>
        <v>19.75</v>
      </c>
      <c r="H3810">
        <f>[3]location_price_variance!H3810</f>
        <v>86.572500000000005</v>
      </c>
      <c r="I3810">
        <f>[3]location_price_variance!I3810</f>
        <v>4.3834177219999999</v>
      </c>
      <c r="J3810">
        <f>[3]location_price_variance!J3810</f>
        <v>4.43</v>
      </c>
      <c r="K3810">
        <f>[3]location_price_variance!K3810</f>
        <v>4.34</v>
      </c>
      <c r="L3810">
        <f>[3]location_price_variance!L3810</f>
        <v>8</v>
      </c>
    </row>
    <row r="3811" spans="1:12" x14ac:dyDescent="0.2">
      <c r="A3811">
        <f>[3]location_price_variance!A3811</f>
        <v>4</v>
      </c>
      <c r="B3811" t="str">
        <f>[3]location_price_variance!B3811</f>
        <v>Eataly Chicago</v>
      </c>
      <c r="C3811" s="9">
        <f>[3]location_price_variance!C3811</f>
        <v>46266</v>
      </c>
      <c r="D3811">
        <f>[3]location_price_variance!D3811</f>
        <v>50</v>
      </c>
      <c r="E3811" t="str">
        <f>[3]location_price_variance!E3811</f>
        <v>Mussels</v>
      </c>
      <c r="F3811" t="str">
        <f>[3]location_price_variance!F3811</f>
        <v>Seafood</v>
      </c>
      <c r="G3811">
        <f>[3]location_price_variance!G3811</f>
        <v>17</v>
      </c>
      <c r="H3811">
        <f>[3]location_price_variance!H3811</f>
        <v>74.492500000000007</v>
      </c>
      <c r="I3811">
        <f>[3]location_price_variance!I3811</f>
        <v>4.3819117649999999</v>
      </c>
      <c r="J3811">
        <f>[3]location_price_variance!J3811</f>
        <v>4.5</v>
      </c>
      <c r="K3811">
        <f>[3]location_price_variance!K3811</f>
        <v>4.25</v>
      </c>
      <c r="L3811">
        <f>[3]location_price_variance!L3811</f>
        <v>9</v>
      </c>
    </row>
    <row r="3812" spans="1:12" x14ac:dyDescent="0.2">
      <c r="A3812">
        <f>[3]location_price_variance!A3812</f>
        <v>4</v>
      </c>
      <c r="B3812" t="str">
        <f>[3]location_price_variance!B3812</f>
        <v>Eataly Chicago</v>
      </c>
      <c r="C3812" s="9">
        <f>[3]location_price_variance!C3812</f>
        <v>45689</v>
      </c>
      <c r="D3812">
        <f>[3]location_price_variance!D3812</f>
        <v>51</v>
      </c>
      <c r="E3812" t="str">
        <f>[3]location_price_variance!E3812</f>
        <v>Vegetable Oil</v>
      </c>
      <c r="F3812" t="str">
        <f>[3]location_price_variance!F3812</f>
        <v>Oil</v>
      </c>
      <c r="G3812">
        <f>[3]location_price_variance!G3812</f>
        <v>3.75</v>
      </c>
      <c r="H3812">
        <f>[3]location_price_variance!H3812</f>
        <v>10.875</v>
      </c>
      <c r="I3812">
        <f>[3]location_price_variance!I3812</f>
        <v>2.9</v>
      </c>
      <c r="J3812">
        <f>[3]location_price_variance!J3812</f>
        <v>2.9</v>
      </c>
      <c r="K3812">
        <f>[3]location_price_variance!K3812</f>
        <v>2.9</v>
      </c>
      <c r="L3812">
        <f>[3]location_price_variance!L3812</f>
        <v>1</v>
      </c>
    </row>
    <row r="3813" spans="1:12" x14ac:dyDescent="0.2">
      <c r="A3813">
        <f>[3]location_price_variance!A3813</f>
        <v>4</v>
      </c>
      <c r="B3813" t="str">
        <f>[3]location_price_variance!B3813</f>
        <v>Eataly Chicago</v>
      </c>
      <c r="C3813" s="9">
        <f>[3]location_price_variance!C3813</f>
        <v>45717</v>
      </c>
      <c r="D3813">
        <f>[3]location_price_variance!D3813</f>
        <v>51</v>
      </c>
      <c r="E3813" t="str">
        <f>[3]location_price_variance!E3813</f>
        <v>Vegetable Oil</v>
      </c>
      <c r="F3813" t="str">
        <f>[3]location_price_variance!F3813</f>
        <v>Oil</v>
      </c>
      <c r="G3813">
        <f>[3]location_price_variance!G3813</f>
        <v>7.5</v>
      </c>
      <c r="H3813">
        <f>[3]location_price_variance!H3813</f>
        <v>22.912500000000001</v>
      </c>
      <c r="I3813">
        <f>[3]location_price_variance!I3813</f>
        <v>3.0550000000000002</v>
      </c>
      <c r="J3813">
        <f>[3]location_price_variance!J3813</f>
        <v>3.16</v>
      </c>
      <c r="K3813">
        <f>[3]location_price_variance!K3813</f>
        <v>2.95</v>
      </c>
      <c r="L3813">
        <f>[3]location_price_variance!L3813</f>
        <v>2</v>
      </c>
    </row>
    <row r="3814" spans="1:12" x14ac:dyDescent="0.2">
      <c r="A3814">
        <f>[3]location_price_variance!A3814</f>
        <v>4</v>
      </c>
      <c r="B3814" t="str">
        <f>[3]location_price_variance!B3814</f>
        <v>Eataly Chicago</v>
      </c>
      <c r="C3814" s="9">
        <f>[3]location_price_variance!C3814</f>
        <v>45748</v>
      </c>
      <c r="D3814">
        <f>[3]location_price_variance!D3814</f>
        <v>51</v>
      </c>
      <c r="E3814" t="str">
        <f>[3]location_price_variance!E3814</f>
        <v>Vegetable Oil</v>
      </c>
      <c r="F3814" t="str">
        <f>[3]location_price_variance!F3814</f>
        <v>Oil</v>
      </c>
      <c r="G3814">
        <f>[3]location_price_variance!G3814</f>
        <v>3.75</v>
      </c>
      <c r="H3814">
        <f>[3]location_price_variance!H3814</f>
        <v>11.0625</v>
      </c>
      <c r="I3814">
        <f>[3]location_price_variance!I3814</f>
        <v>2.95</v>
      </c>
      <c r="J3814">
        <f>[3]location_price_variance!J3814</f>
        <v>2.95</v>
      </c>
      <c r="K3814">
        <f>[3]location_price_variance!K3814</f>
        <v>2.95</v>
      </c>
      <c r="L3814">
        <f>[3]location_price_variance!L3814</f>
        <v>1</v>
      </c>
    </row>
    <row r="3815" spans="1:12" x14ac:dyDescent="0.2">
      <c r="A3815">
        <f>[3]location_price_variance!A3815</f>
        <v>4</v>
      </c>
      <c r="B3815" t="str">
        <f>[3]location_price_variance!B3815</f>
        <v>Eataly Chicago</v>
      </c>
      <c r="C3815" s="9">
        <f>[3]location_price_variance!C3815</f>
        <v>45778</v>
      </c>
      <c r="D3815">
        <f>[3]location_price_variance!D3815</f>
        <v>51</v>
      </c>
      <c r="E3815" t="str">
        <f>[3]location_price_variance!E3815</f>
        <v>Vegetable Oil</v>
      </c>
      <c r="F3815" t="str">
        <f>[3]location_price_variance!F3815</f>
        <v>Oil</v>
      </c>
      <c r="G3815">
        <f>[3]location_price_variance!G3815</f>
        <v>7.5</v>
      </c>
      <c r="H3815">
        <f>[3]location_price_variance!H3815</f>
        <v>22.162500000000001</v>
      </c>
      <c r="I3815">
        <f>[3]location_price_variance!I3815</f>
        <v>2.9550000000000001</v>
      </c>
      <c r="J3815">
        <f>[3]location_price_variance!J3815</f>
        <v>2.96</v>
      </c>
      <c r="K3815">
        <f>[3]location_price_variance!K3815</f>
        <v>2.95</v>
      </c>
      <c r="L3815">
        <f>[3]location_price_variance!L3815</f>
        <v>2</v>
      </c>
    </row>
    <row r="3816" spans="1:12" x14ac:dyDescent="0.2">
      <c r="A3816">
        <f>[3]location_price_variance!A3816</f>
        <v>4</v>
      </c>
      <c r="B3816" t="str">
        <f>[3]location_price_variance!B3816</f>
        <v>Eataly Chicago</v>
      </c>
      <c r="C3816" s="9">
        <f>[3]location_price_variance!C3816</f>
        <v>45809</v>
      </c>
      <c r="D3816">
        <f>[3]location_price_variance!D3816</f>
        <v>51</v>
      </c>
      <c r="E3816" t="str">
        <f>[3]location_price_variance!E3816</f>
        <v>Vegetable Oil</v>
      </c>
      <c r="F3816" t="str">
        <f>[3]location_price_variance!F3816</f>
        <v>Oil</v>
      </c>
      <c r="G3816">
        <f>[3]location_price_variance!G3816</f>
        <v>7.5</v>
      </c>
      <c r="H3816">
        <f>[3]location_price_variance!H3816</f>
        <v>22.574999999999999</v>
      </c>
      <c r="I3816">
        <f>[3]location_price_variance!I3816</f>
        <v>3.01</v>
      </c>
      <c r="J3816">
        <f>[3]location_price_variance!J3816</f>
        <v>3.01</v>
      </c>
      <c r="K3816">
        <f>[3]location_price_variance!K3816</f>
        <v>3.01</v>
      </c>
      <c r="L3816">
        <f>[3]location_price_variance!L3816</f>
        <v>2</v>
      </c>
    </row>
    <row r="3817" spans="1:12" x14ac:dyDescent="0.2">
      <c r="A3817">
        <f>[3]location_price_variance!A3817</f>
        <v>4</v>
      </c>
      <c r="B3817" t="str">
        <f>[3]location_price_variance!B3817</f>
        <v>Eataly Chicago</v>
      </c>
      <c r="C3817" s="9">
        <f>[3]location_price_variance!C3817</f>
        <v>45839</v>
      </c>
      <c r="D3817">
        <f>[3]location_price_variance!D3817</f>
        <v>51</v>
      </c>
      <c r="E3817" t="str">
        <f>[3]location_price_variance!E3817</f>
        <v>Vegetable Oil</v>
      </c>
      <c r="F3817" t="str">
        <f>[3]location_price_variance!F3817</f>
        <v>Oil</v>
      </c>
      <c r="G3817">
        <f>[3]location_price_variance!G3817</f>
        <v>7.5</v>
      </c>
      <c r="H3817">
        <f>[3]location_price_variance!H3817</f>
        <v>22.462499999999999</v>
      </c>
      <c r="I3817">
        <f>[3]location_price_variance!I3817</f>
        <v>2.9950000000000001</v>
      </c>
      <c r="J3817">
        <f>[3]location_price_variance!J3817</f>
        <v>3.02</v>
      </c>
      <c r="K3817">
        <f>[3]location_price_variance!K3817</f>
        <v>2.97</v>
      </c>
      <c r="L3817">
        <f>[3]location_price_variance!L3817</f>
        <v>2</v>
      </c>
    </row>
    <row r="3818" spans="1:12" x14ac:dyDescent="0.2">
      <c r="A3818">
        <f>[3]location_price_variance!A3818</f>
        <v>4</v>
      </c>
      <c r="B3818" t="str">
        <f>[3]location_price_variance!B3818</f>
        <v>Eataly Chicago</v>
      </c>
      <c r="C3818" s="9">
        <f>[3]location_price_variance!C3818</f>
        <v>45870</v>
      </c>
      <c r="D3818">
        <f>[3]location_price_variance!D3818</f>
        <v>51</v>
      </c>
      <c r="E3818" t="str">
        <f>[3]location_price_variance!E3818</f>
        <v>Vegetable Oil</v>
      </c>
      <c r="F3818" t="str">
        <f>[3]location_price_variance!F3818</f>
        <v>Oil</v>
      </c>
      <c r="G3818">
        <f>[3]location_price_variance!G3818</f>
        <v>7.5</v>
      </c>
      <c r="H3818">
        <f>[3]location_price_variance!H3818</f>
        <v>22.2</v>
      </c>
      <c r="I3818">
        <f>[3]location_price_variance!I3818</f>
        <v>2.96</v>
      </c>
      <c r="J3818">
        <f>[3]location_price_variance!J3818</f>
        <v>2.98</v>
      </c>
      <c r="K3818">
        <f>[3]location_price_variance!K3818</f>
        <v>2.94</v>
      </c>
      <c r="L3818">
        <f>[3]location_price_variance!L3818</f>
        <v>2</v>
      </c>
    </row>
    <row r="3819" spans="1:12" x14ac:dyDescent="0.2">
      <c r="A3819">
        <f>[3]location_price_variance!A3819</f>
        <v>4</v>
      </c>
      <c r="B3819" t="str">
        <f>[3]location_price_variance!B3819</f>
        <v>Eataly Chicago</v>
      </c>
      <c r="C3819" s="9">
        <f>[3]location_price_variance!C3819</f>
        <v>45901</v>
      </c>
      <c r="D3819">
        <f>[3]location_price_variance!D3819</f>
        <v>51</v>
      </c>
      <c r="E3819" t="str">
        <f>[3]location_price_variance!E3819</f>
        <v>Vegetable Oil</v>
      </c>
      <c r="F3819" t="str">
        <f>[3]location_price_variance!F3819</f>
        <v>Oil</v>
      </c>
      <c r="G3819">
        <f>[3]location_price_variance!G3819</f>
        <v>3.75</v>
      </c>
      <c r="H3819">
        <f>[3]location_price_variance!H3819</f>
        <v>11.25</v>
      </c>
      <c r="I3819">
        <f>[3]location_price_variance!I3819</f>
        <v>3</v>
      </c>
      <c r="J3819">
        <f>[3]location_price_variance!J3819</f>
        <v>3</v>
      </c>
      <c r="K3819">
        <f>[3]location_price_variance!K3819</f>
        <v>3</v>
      </c>
      <c r="L3819">
        <f>[3]location_price_variance!L3819</f>
        <v>1</v>
      </c>
    </row>
    <row r="3820" spans="1:12" x14ac:dyDescent="0.2">
      <c r="A3820">
        <f>[3]location_price_variance!A3820</f>
        <v>4</v>
      </c>
      <c r="B3820" t="str">
        <f>[3]location_price_variance!B3820</f>
        <v>Eataly Chicago</v>
      </c>
      <c r="C3820" s="9">
        <f>[3]location_price_variance!C3820</f>
        <v>45931</v>
      </c>
      <c r="D3820">
        <f>[3]location_price_variance!D3820</f>
        <v>51</v>
      </c>
      <c r="E3820" t="str">
        <f>[3]location_price_variance!E3820</f>
        <v>Vegetable Oil</v>
      </c>
      <c r="F3820" t="str">
        <f>[3]location_price_variance!F3820</f>
        <v>Oil</v>
      </c>
      <c r="G3820">
        <f>[3]location_price_variance!G3820</f>
        <v>7.5</v>
      </c>
      <c r="H3820">
        <f>[3]location_price_variance!H3820</f>
        <v>22.387499999999999</v>
      </c>
      <c r="I3820">
        <f>[3]location_price_variance!I3820</f>
        <v>2.9849999999999999</v>
      </c>
      <c r="J3820">
        <f>[3]location_price_variance!J3820</f>
        <v>3.03</v>
      </c>
      <c r="K3820">
        <f>[3]location_price_variance!K3820</f>
        <v>2.94</v>
      </c>
      <c r="L3820">
        <f>[3]location_price_variance!L3820</f>
        <v>2</v>
      </c>
    </row>
    <row r="3821" spans="1:12" x14ac:dyDescent="0.2">
      <c r="A3821">
        <f>[3]location_price_variance!A3821</f>
        <v>4</v>
      </c>
      <c r="B3821" t="str">
        <f>[3]location_price_variance!B3821</f>
        <v>Eataly Chicago</v>
      </c>
      <c r="C3821" s="9">
        <f>[3]location_price_variance!C3821</f>
        <v>45962</v>
      </c>
      <c r="D3821">
        <f>[3]location_price_variance!D3821</f>
        <v>51</v>
      </c>
      <c r="E3821" t="str">
        <f>[3]location_price_variance!E3821</f>
        <v>Vegetable Oil</v>
      </c>
      <c r="F3821" t="str">
        <f>[3]location_price_variance!F3821</f>
        <v>Oil</v>
      </c>
      <c r="G3821">
        <f>[3]location_price_variance!G3821</f>
        <v>3.75</v>
      </c>
      <c r="H3821">
        <f>[3]location_price_variance!H3821</f>
        <v>11.25</v>
      </c>
      <c r="I3821">
        <f>[3]location_price_variance!I3821</f>
        <v>3</v>
      </c>
      <c r="J3821">
        <f>[3]location_price_variance!J3821</f>
        <v>3</v>
      </c>
      <c r="K3821">
        <f>[3]location_price_variance!K3821</f>
        <v>3</v>
      </c>
      <c r="L3821">
        <f>[3]location_price_variance!L3821</f>
        <v>1</v>
      </c>
    </row>
    <row r="3822" spans="1:12" x14ac:dyDescent="0.2">
      <c r="A3822">
        <f>[3]location_price_variance!A3822</f>
        <v>4</v>
      </c>
      <c r="B3822" t="str">
        <f>[3]location_price_variance!B3822</f>
        <v>Eataly Chicago</v>
      </c>
      <c r="C3822" s="9">
        <f>[3]location_price_variance!C3822</f>
        <v>45992</v>
      </c>
      <c r="D3822">
        <f>[3]location_price_variance!D3822</f>
        <v>51</v>
      </c>
      <c r="E3822" t="str">
        <f>[3]location_price_variance!E3822</f>
        <v>Vegetable Oil</v>
      </c>
      <c r="F3822" t="str">
        <f>[3]location_price_variance!F3822</f>
        <v>Oil</v>
      </c>
      <c r="G3822">
        <f>[3]location_price_variance!G3822</f>
        <v>15</v>
      </c>
      <c r="H3822">
        <f>[3]location_price_variance!H3822</f>
        <v>45.975000000000001</v>
      </c>
      <c r="I3822">
        <f>[3]location_price_variance!I3822</f>
        <v>3.0649999999999999</v>
      </c>
      <c r="J3822">
        <f>[3]location_price_variance!J3822</f>
        <v>3.11</v>
      </c>
      <c r="K3822">
        <f>[3]location_price_variance!K3822</f>
        <v>3</v>
      </c>
      <c r="L3822">
        <f>[3]location_price_variance!L3822</f>
        <v>3</v>
      </c>
    </row>
    <row r="3823" spans="1:12" x14ac:dyDescent="0.2">
      <c r="A3823">
        <f>[3]location_price_variance!A3823</f>
        <v>4</v>
      </c>
      <c r="B3823" t="str">
        <f>[3]location_price_variance!B3823</f>
        <v>Eataly Chicago</v>
      </c>
      <c r="C3823" s="9">
        <f>[3]location_price_variance!C3823</f>
        <v>46023</v>
      </c>
      <c r="D3823">
        <f>[3]location_price_variance!D3823</f>
        <v>51</v>
      </c>
      <c r="E3823" t="str">
        <f>[3]location_price_variance!E3823</f>
        <v>Vegetable Oil</v>
      </c>
      <c r="F3823" t="str">
        <f>[3]location_price_variance!F3823</f>
        <v>Oil</v>
      </c>
      <c r="G3823">
        <f>[3]location_price_variance!G3823</f>
        <v>3.75</v>
      </c>
      <c r="H3823">
        <f>[3]location_price_variance!H3823</f>
        <v>11.4</v>
      </c>
      <c r="I3823">
        <f>[3]location_price_variance!I3823</f>
        <v>3.04</v>
      </c>
      <c r="J3823">
        <f>[3]location_price_variance!J3823</f>
        <v>3.04</v>
      </c>
      <c r="K3823">
        <f>[3]location_price_variance!K3823</f>
        <v>3.04</v>
      </c>
      <c r="L3823">
        <f>[3]location_price_variance!L3823</f>
        <v>1</v>
      </c>
    </row>
    <row r="3824" spans="1:12" x14ac:dyDescent="0.2">
      <c r="A3824">
        <f>[3]location_price_variance!A3824</f>
        <v>4</v>
      </c>
      <c r="B3824" t="str">
        <f>[3]location_price_variance!B3824</f>
        <v>Eataly Chicago</v>
      </c>
      <c r="C3824" s="9">
        <f>[3]location_price_variance!C3824</f>
        <v>46054</v>
      </c>
      <c r="D3824">
        <f>[3]location_price_variance!D3824</f>
        <v>51</v>
      </c>
      <c r="E3824" t="str">
        <f>[3]location_price_variance!E3824</f>
        <v>Vegetable Oil</v>
      </c>
      <c r="F3824" t="str">
        <f>[3]location_price_variance!F3824</f>
        <v>Oil</v>
      </c>
      <c r="G3824">
        <f>[3]location_price_variance!G3824</f>
        <v>7.5</v>
      </c>
      <c r="H3824">
        <f>[3]location_price_variance!H3824</f>
        <v>22.837499999999999</v>
      </c>
      <c r="I3824">
        <f>[3]location_price_variance!I3824</f>
        <v>3.0449999999999999</v>
      </c>
      <c r="J3824">
        <f>[3]location_price_variance!J3824</f>
        <v>3.07</v>
      </c>
      <c r="K3824">
        <f>[3]location_price_variance!K3824</f>
        <v>3.02</v>
      </c>
      <c r="L3824">
        <f>[3]location_price_variance!L3824</f>
        <v>2</v>
      </c>
    </row>
    <row r="3825" spans="1:12" x14ac:dyDescent="0.2">
      <c r="A3825">
        <f>[3]location_price_variance!A3825</f>
        <v>4</v>
      </c>
      <c r="B3825" t="str">
        <f>[3]location_price_variance!B3825</f>
        <v>Eataly Chicago</v>
      </c>
      <c r="C3825" s="9">
        <f>[3]location_price_variance!C3825</f>
        <v>46082</v>
      </c>
      <c r="D3825">
        <f>[3]location_price_variance!D3825</f>
        <v>51</v>
      </c>
      <c r="E3825" t="str">
        <f>[3]location_price_variance!E3825</f>
        <v>Vegetable Oil</v>
      </c>
      <c r="F3825" t="str">
        <f>[3]location_price_variance!F3825</f>
        <v>Oil</v>
      </c>
      <c r="G3825">
        <f>[3]location_price_variance!G3825</f>
        <v>3.75</v>
      </c>
      <c r="H3825">
        <f>[3]location_price_variance!H3825</f>
        <v>11.55</v>
      </c>
      <c r="I3825">
        <f>[3]location_price_variance!I3825</f>
        <v>3.08</v>
      </c>
      <c r="J3825">
        <f>[3]location_price_variance!J3825</f>
        <v>3.08</v>
      </c>
      <c r="K3825">
        <f>[3]location_price_variance!K3825</f>
        <v>3.08</v>
      </c>
      <c r="L3825">
        <f>[3]location_price_variance!L3825</f>
        <v>1</v>
      </c>
    </row>
    <row r="3826" spans="1:12" x14ac:dyDescent="0.2">
      <c r="A3826">
        <f>[3]location_price_variance!A3826</f>
        <v>4</v>
      </c>
      <c r="B3826" t="str">
        <f>[3]location_price_variance!B3826</f>
        <v>Eataly Chicago</v>
      </c>
      <c r="C3826" s="9">
        <f>[3]location_price_variance!C3826</f>
        <v>46113</v>
      </c>
      <c r="D3826">
        <f>[3]location_price_variance!D3826</f>
        <v>51</v>
      </c>
      <c r="E3826" t="str">
        <f>[3]location_price_variance!E3826</f>
        <v>Vegetable Oil</v>
      </c>
      <c r="F3826" t="str">
        <f>[3]location_price_variance!F3826</f>
        <v>Oil</v>
      </c>
      <c r="G3826">
        <f>[3]location_price_variance!G3826</f>
        <v>3.75</v>
      </c>
      <c r="H3826">
        <f>[3]location_price_variance!H3826</f>
        <v>11.362500000000001</v>
      </c>
      <c r="I3826">
        <f>[3]location_price_variance!I3826</f>
        <v>3.03</v>
      </c>
      <c r="J3826">
        <f>[3]location_price_variance!J3826</f>
        <v>3.03</v>
      </c>
      <c r="K3826">
        <f>[3]location_price_variance!K3826</f>
        <v>3.03</v>
      </c>
      <c r="L3826">
        <f>[3]location_price_variance!L3826</f>
        <v>1</v>
      </c>
    </row>
    <row r="3827" spans="1:12" x14ac:dyDescent="0.2">
      <c r="A3827">
        <f>[3]location_price_variance!A3827</f>
        <v>4</v>
      </c>
      <c r="B3827" t="str">
        <f>[3]location_price_variance!B3827</f>
        <v>Eataly Chicago</v>
      </c>
      <c r="C3827" s="9">
        <f>[3]location_price_variance!C3827</f>
        <v>46143</v>
      </c>
      <c r="D3827">
        <f>[3]location_price_variance!D3827</f>
        <v>51</v>
      </c>
      <c r="E3827" t="str">
        <f>[3]location_price_variance!E3827</f>
        <v>Vegetable Oil</v>
      </c>
      <c r="F3827" t="str">
        <f>[3]location_price_variance!F3827</f>
        <v>Oil</v>
      </c>
      <c r="G3827">
        <f>[3]location_price_variance!G3827</f>
        <v>7.5</v>
      </c>
      <c r="H3827">
        <f>[3]location_price_variance!H3827</f>
        <v>22.837499999999999</v>
      </c>
      <c r="I3827">
        <f>[3]location_price_variance!I3827</f>
        <v>3.0449999999999999</v>
      </c>
      <c r="J3827">
        <f>[3]location_price_variance!J3827</f>
        <v>3.08</v>
      </c>
      <c r="K3827">
        <f>[3]location_price_variance!K3827</f>
        <v>3.01</v>
      </c>
      <c r="L3827">
        <f>[3]location_price_variance!L3827</f>
        <v>2</v>
      </c>
    </row>
    <row r="3828" spans="1:12" x14ac:dyDescent="0.2">
      <c r="A3828">
        <f>[3]location_price_variance!A3828</f>
        <v>4</v>
      </c>
      <c r="B3828" t="str">
        <f>[3]location_price_variance!B3828</f>
        <v>Eataly Chicago</v>
      </c>
      <c r="C3828" s="9">
        <f>[3]location_price_variance!C3828</f>
        <v>46174</v>
      </c>
      <c r="D3828">
        <f>[3]location_price_variance!D3828</f>
        <v>51</v>
      </c>
      <c r="E3828" t="str">
        <f>[3]location_price_variance!E3828</f>
        <v>Vegetable Oil</v>
      </c>
      <c r="F3828" t="str">
        <f>[3]location_price_variance!F3828</f>
        <v>Oil</v>
      </c>
      <c r="G3828">
        <f>[3]location_price_variance!G3828</f>
        <v>3.75</v>
      </c>
      <c r="H3828">
        <f>[3]location_price_variance!H3828</f>
        <v>11.25</v>
      </c>
      <c r="I3828">
        <f>[3]location_price_variance!I3828</f>
        <v>3</v>
      </c>
      <c r="J3828">
        <f>[3]location_price_variance!J3828</f>
        <v>3</v>
      </c>
      <c r="K3828">
        <f>[3]location_price_variance!K3828</f>
        <v>3</v>
      </c>
      <c r="L3828">
        <f>[3]location_price_variance!L3828</f>
        <v>1</v>
      </c>
    </row>
    <row r="3829" spans="1:12" x14ac:dyDescent="0.2">
      <c r="A3829">
        <f>[3]location_price_variance!A3829</f>
        <v>4</v>
      </c>
      <c r="B3829" t="str">
        <f>[3]location_price_variance!B3829</f>
        <v>Eataly Chicago</v>
      </c>
      <c r="C3829" s="9">
        <f>[3]location_price_variance!C3829</f>
        <v>46204</v>
      </c>
      <c r="D3829">
        <f>[3]location_price_variance!D3829</f>
        <v>51</v>
      </c>
      <c r="E3829" t="str">
        <f>[3]location_price_variance!E3829</f>
        <v>Vegetable Oil</v>
      </c>
      <c r="F3829" t="str">
        <f>[3]location_price_variance!F3829</f>
        <v>Oil</v>
      </c>
      <c r="G3829">
        <f>[3]location_price_variance!G3829</f>
        <v>7.5</v>
      </c>
      <c r="H3829">
        <f>[3]location_price_variance!H3829</f>
        <v>22.65</v>
      </c>
      <c r="I3829">
        <f>[3]location_price_variance!I3829</f>
        <v>3.02</v>
      </c>
      <c r="J3829">
        <f>[3]location_price_variance!J3829</f>
        <v>3.03</v>
      </c>
      <c r="K3829">
        <f>[3]location_price_variance!K3829</f>
        <v>3.01</v>
      </c>
      <c r="L3829">
        <f>[3]location_price_variance!L3829</f>
        <v>2</v>
      </c>
    </row>
    <row r="3830" spans="1:12" x14ac:dyDescent="0.2">
      <c r="A3830">
        <f>[3]location_price_variance!A3830</f>
        <v>4</v>
      </c>
      <c r="B3830" t="str">
        <f>[3]location_price_variance!B3830</f>
        <v>Eataly Chicago</v>
      </c>
      <c r="C3830" s="9">
        <f>[3]location_price_variance!C3830</f>
        <v>46235</v>
      </c>
      <c r="D3830">
        <f>[3]location_price_variance!D3830</f>
        <v>51</v>
      </c>
      <c r="E3830" t="str">
        <f>[3]location_price_variance!E3830</f>
        <v>Vegetable Oil</v>
      </c>
      <c r="F3830" t="str">
        <f>[3]location_price_variance!F3830</f>
        <v>Oil</v>
      </c>
      <c r="G3830">
        <f>[3]location_price_variance!G3830</f>
        <v>7.5</v>
      </c>
      <c r="H3830">
        <f>[3]location_price_variance!H3830</f>
        <v>22.537500000000001</v>
      </c>
      <c r="I3830">
        <f>[3]location_price_variance!I3830</f>
        <v>3.0049999999999999</v>
      </c>
      <c r="J3830">
        <f>[3]location_price_variance!J3830</f>
        <v>3.03</v>
      </c>
      <c r="K3830">
        <f>[3]location_price_variance!K3830</f>
        <v>2.98</v>
      </c>
      <c r="L3830">
        <f>[3]location_price_variance!L3830</f>
        <v>2</v>
      </c>
    </row>
    <row r="3831" spans="1:12" x14ac:dyDescent="0.2">
      <c r="A3831">
        <f>[3]location_price_variance!A3831</f>
        <v>4</v>
      </c>
      <c r="B3831" t="str">
        <f>[3]location_price_variance!B3831</f>
        <v>Eataly Chicago</v>
      </c>
      <c r="C3831" s="9">
        <f>[3]location_price_variance!C3831</f>
        <v>46266</v>
      </c>
      <c r="D3831">
        <f>[3]location_price_variance!D3831</f>
        <v>51</v>
      </c>
      <c r="E3831" t="str">
        <f>[3]location_price_variance!E3831</f>
        <v>Vegetable Oil</v>
      </c>
      <c r="F3831" t="str">
        <f>[3]location_price_variance!F3831</f>
        <v>Oil</v>
      </c>
      <c r="G3831">
        <f>[3]location_price_variance!G3831</f>
        <v>3.75</v>
      </c>
      <c r="H3831">
        <f>[3]location_price_variance!H3831</f>
        <v>11.2875</v>
      </c>
      <c r="I3831">
        <f>[3]location_price_variance!I3831</f>
        <v>3.01</v>
      </c>
      <c r="J3831">
        <f>[3]location_price_variance!J3831</f>
        <v>3.01</v>
      </c>
      <c r="K3831">
        <f>[3]location_price_variance!K3831</f>
        <v>3.01</v>
      </c>
      <c r="L3831">
        <f>[3]location_price_variance!L3831</f>
        <v>1</v>
      </c>
    </row>
    <row r="3832" spans="1:12" x14ac:dyDescent="0.2">
      <c r="A3832">
        <f>[3]location_price_variance!A3832</f>
        <v>4</v>
      </c>
      <c r="B3832" t="str">
        <f>[3]location_price_variance!B3832</f>
        <v>Eataly Chicago</v>
      </c>
      <c r="C3832" s="9">
        <f>[3]location_price_variance!C3832</f>
        <v>45689</v>
      </c>
      <c r="D3832">
        <f>[3]location_price_variance!D3832</f>
        <v>52</v>
      </c>
      <c r="E3832" t="str">
        <f>[3]location_price_variance!E3832</f>
        <v>Kosher Salt</v>
      </c>
      <c r="F3832" t="str">
        <f>[3]location_price_variance!F3832</f>
        <v>Spice</v>
      </c>
      <c r="G3832">
        <f>[3]location_price_variance!G3832</f>
        <v>6</v>
      </c>
      <c r="H3832">
        <f>[3]location_price_variance!H3832</f>
        <v>6.24</v>
      </c>
      <c r="I3832">
        <f>[3]location_price_variance!I3832</f>
        <v>1.04</v>
      </c>
      <c r="J3832">
        <f>[3]location_price_variance!J3832</f>
        <v>1.04</v>
      </c>
      <c r="K3832">
        <f>[3]location_price_variance!K3832</f>
        <v>1.04</v>
      </c>
      <c r="L3832">
        <f>[3]location_price_variance!L3832</f>
        <v>1</v>
      </c>
    </row>
    <row r="3833" spans="1:12" x14ac:dyDescent="0.2">
      <c r="A3833">
        <f>[3]location_price_variance!A3833</f>
        <v>4</v>
      </c>
      <c r="B3833" t="str">
        <f>[3]location_price_variance!B3833</f>
        <v>Eataly Chicago</v>
      </c>
      <c r="C3833" s="9">
        <f>[3]location_price_variance!C3833</f>
        <v>45748</v>
      </c>
      <c r="D3833">
        <f>[3]location_price_variance!D3833</f>
        <v>52</v>
      </c>
      <c r="E3833" t="str">
        <f>[3]location_price_variance!E3833</f>
        <v>Kosher Salt</v>
      </c>
      <c r="F3833" t="str">
        <f>[3]location_price_variance!F3833</f>
        <v>Spice</v>
      </c>
      <c r="G3833">
        <f>[3]location_price_variance!G3833</f>
        <v>6</v>
      </c>
      <c r="H3833">
        <f>[3]location_price_variance!H3833</f>
        <v>6.3</v>
      </c>
      <c r="I3833">
        <f>[3]location_price_variance!I3833</f>
        <v>1.05</v>
      </c>
      <c r="J3833">
        <f>[3]location_price_variance!J3833</f>
        <v>1.05</v>
      </c>
      <c r="K3833">
        <f>[3]location_price_variance!K3833</f>
        <v>1.05</v>
      </c>
      <c r="L3833">
        <f>[3]location_price_variance!L3833</f>
        <v>1</v>
      </c>
    </row>
    <row r="3834" spans="1:12" x14ac:dyDescent="0.2">
      <c r="A3834">
        <f>[3]location_price_variance!A3834</f>
        <v>4</v>
      </c>
      <c r="B3834" t="str">
        <f>[3]location_price_variance!B3834</f>
        <v>Eataly Chicago</v>
      </c>
      <c r="C3834" s="9">
        <f>[3]location_price_variance!C3834</f>
        <v>45778</v>
      </c>
      <c r="D3834">
        <f>[3]location_price_variance!D3834</f>
        <v>52</v>
      </c>
      <c r="E3834" t="str">
        <f>[3]location_price_variance!E3834</f>
        <v>Kosher Salt</v>
      </c>
      <c r="F3834" t="str">
        <f>[3]location_price_variance!F3834</f>
        <v>Spice</v>
      </c>
      <c r="G3834">
        <f>[3]location_price_variance!G3834</f>
        <v>6</v>
      </c>
      <c r="H3834">
        <f>[3]location_price_variance!H3834</f>
        <v>6.36</v>
      </c>
      <c r="I3834">
        <f>[3]location_price_variance!I3834</f>
        <v>1.06</v>
      </c>
      <c r="J3834">
        <f>[3]location_price_variance!J3834</f>
        <v>1.06</v>
      </c>
      <c r="K3834">
        <f>[3]location_price_variance!K3834</f>
        <v>1.06</v>
      </c>
      <c r="L3834">
        <f>[3]location_price_variance!L3834</f>
        <v>1</v>
      </c>
    </row>
    <row r="3835" spans="1:12" x14ac:dyDescent="0.2">
      <c r="A3835">
        <f>[3]location_price_variance!A3835</f>
        <v>4</v>
      </c>
      <c r="B3835" t="str">
        <f>[3]location_price_variance!B3835</f>
        <v>Eataly Chicago</v>
      </c>
      <c r="C3835" s="9">
        <f>[3]location_price_variance!C3835</f>
        <v>45809</v>
      </c>
      <c r="D3835">
        <f>[3]location_price_variance!D3835</f>
        <v>52</v>
      </c>
      <c r="E3835" t="str">
        <f>[3]location_price_variance!E3835</f>
        <v>Kosher Salt</v>
      </c>
      <c r="F3835" t="str">
        <f>[3]location_price_variance!F3835</f>
        <v>Spice</v>
      </c>
      <c r="G3835">
        <f>[3]location_price_variance!G3835</f>
        <v>6</v>
      </c>
      <c r="H3835">
        <f>[3]location_price_variance!H3835</f>
        <v>6.42</v>
      </c>
      <c r="I3835">
        <f>[3]location_price_variance!I3835</f>
        <v>1.07</v>
      </c>
      <c r="J3835">
        <f>[3]location_price_variance!J3835</f>
        <v>1.07</v>
      </c>
      <c r="K3835">
        <f>[3]location_price_variance!K3835</f>
        <v>1.07</v>
      </c>
      <c r="L3835">
        <f>[3]location_price_variance!L3835</f>
        <v>1</v>
      </c>
    </row>
    <row r="3836" spans="1:12" x14ac:dyDescent="0.2">
      <c r="A3836">
        <f>[3]location_price_variance!A3836</f>
        <v>4</v>
      </c>
      <c r="B3836" t="str">
        <f>[3]location_price_variance!B3836</f>
        <v>Eataly Chicago</v>
      </c>
      <c r="C3836" s="9">
        <f>[3]location_price_variance!C3836</f>
        <v>45839</v>
      </c>
      <c r="D3836">
        <f>[3]location_price_variance!D3836</f>
        <v>52</v>
      </c>
      <c r="E3836" t="str">
        <f>[3]location_price_variance!E3836</f>
        <v>Kosher Salt</v>
      </c>
      <c r="F3836" t="str">
        <f>[3]location_price_variance!F3836</f>
        <v>Spice</v>
      </c>
      <c r="G3836">
        <f>[3]location_price_variance!G3836</f>
        <v>6</v>
      </c>
      <c r="H3836">
        <f>[3]location_price_variance!H3836</f>
        <v>6.48</v>
      </c>
      <c r="I3836">
        <f>[3]location_price_variance!I3836</f>
        <v>1.08</v>
      </c>
      <c r="J3836">
        <f>[3]location_price_variance!J3836</f>
        <v>1.08</v>
      </c>
      <c r="K3836">
        <f>[3]location_price_variance!K3836</f>
        <v>1.08</v>
      </c>
      <c r="L3836">
        <f>[3]location_price_variance!L3836</f>
        <v>1</v>
      </c>
    </row>
    <row r="3837" spans="1:12" x14ac:dyDescent="0.2">
      <c r="A3837">
        <f>[3]location_price_variance!A3837</f>
        <v>4</v>
      </c>
      <c r="B3837" t="str">
        <f>[3]location_price_variance!B3837</f>
        <v>Eataly Chicago</v>
      </c>
      <c r="C3837" s="9">
        <f>[3]location_price_variance!C3837</f>
        <v>45870</v>
      </c>
      <c r="D3837">
        <f>[3]location_price_variance!D3837</f>
        <v>52</v>
      </c>
      <c r="E3837" t="str">
        <f>[3]location_price_variance!E3837</f>
        <v>Kosher Salt</v>
      </c>
      <c r="F3837" t="str">
        <f>[3]location_price_variance!F3837</f>
        <v>Spice</v>
      </c>
      <c r="G3837">
        <f>[3]location_price_variance!G3837</f>
        <v>6</v>
      </c>
      <c r="H3837">
        <f>[3]location_price_variance!H3837</f>
        <v>6.36</v>
      </c>
      <c r="I3837">
        <f>[3]location_price_variance!I3837</f>
        <v>1.06</v>
      </c>
      <c r="J3837">
        <f>[3]location_price_variance!J3837</f>
        <v>1.06</v>
      </c>
      <c r="K3837">
        <f>[3]location_price_variance!K3837</f>
        <v>1.06</v>
      </c>
      <c r="L3837">
        <f>[3]location_price_variance!L3837</f>
        <v>1</v>
      </c>
    </row>
    <row r="3838" spans="1:12" x14ac:dyDescent="0.2">
      <c r="A3838">
        <f>[3]location_price_variance!A3838</f>
        <v>4</v>
      </c>
      <c r="B3838" t="str">
        <f>[3]location_price_variance!B3838</f>
        <v>Eataly Chicago</v>
      </c>
      <c r="C3838" s="9">
        <f>[3]location_price_variance!C3838</f>
        <v>45901</v>
      </c>
      <c r="D3838">
        <f>[3]location_price_variance!D3838</f>
        <v>52</v>
      </c>
      <c r="E3838" t="str">
        <f>[3]location_price_variance!E3838</f>
        <v>Kosher Salt</v>
      </c>
      <c r="F3838" t="str">
        <f>[3]location_price_variance!F3838</f>
        <v>Spice</v>
      </c>
      <c r="G3838">
        <f>[3]location_price_variance!G3838</f>
        <v>6</v>
      </c>
      <c r="H3838">
        <f>[3]location_price_variance!H3838</f>
        <v>6.18</v>
      </c>
      <c r="I3838">
        <f>[3]location_price_variance!I3838</f>
        <v>1.03</v>
      </c>
      <c r="J3838">
        <f>[3]location_price_variance!J3838</f>
        <v>1.03</v>
      </c>
      <c r="K3838">
        <f>[3]location_price_variance!K3838</f>
        <v>1.03</v>
      </c>
      <c r="L3838">
        <f>[3]location_price_variance!L3838</f>
        <v>1</v>
      </c>
    </row>
    <row r="3839" spans="1:12" x14ac:dyDescent="0.2">
      <c r="A3839">
        <f>[3]location_price_variance!A3839</f>
        <v>4</v>
      </c>
      <c r="B3839" t="str">
        <f>[3]location_price_variance!B3839</f>
        <v>Eataly Chicago</v>
      </c>
      <c r="C3839" s="9">
        <f>[3]location_price_variance!C3839</f>
        <v>45931</v>
      </c>
      <c r="D3839">
        <f>[3]location_price_variance!D3839</f>
        <v>52</v>
      </c>
      <c r="E3839" t="str">
        <f>[3]location_price_variance!E3839</f>
        <v>Kosher Salt</v>
      </c>
      <c r="F3839" t="str">
        <f>[3]location_price_variance!F3839</f>
        <v>Spice</v>
      </c>
      <c r="G3839">
        <f>[3]location_price_variance!G3839</f>
        <v>6</v>
      </c>
      <c r="H3839">
        <f>[3]location_price_variance!H3839</f>
        <v>6.12</v>
      </c>
      <c r="I3839">
        <f>[3]location_price_variance!I3839</f>
        <v>1.02</v>
      </c>
      <c r="J3839">
        <f>[3]location_price_variance!J3839</f>
        <v>1.02</v>
      </c>
      <c r="K3839">
        <f>[3]location_price_variance!K3839</f>
        <v>1.02</v>
      </c>
      <c r="L3839">
        <f>[3]location_price_variance!L3839</f>
        <v>1</v>
      </c>
    </row>
    <row r="3840" spans="1:12" x14ac:dyDescent="0.2">
      <c r="A3840">
        <f>[3]location_price_variance!A3840</f>
        <v>4</v>
      </c>
      <c r="B3840" t="str">
        <f>[3]location_price_variance!B3840</f>
        <v>Eataly Chicago</v>
      </c>
      <c r="C3840" s="9">
        <f>[3]location_price_variance!C3840</f>
        <v>45962</v>
      </c>
      <c r="D3840">
        <f>[3]location_price_variance!D3840</f>
        <v>52</v>
      </c>
      <c r="E3840" t="str">
        <f>[3]location_price_variance!E3840</f>
        <v>Kosher Salt</v>
      </c>
      <c r="F3840" t="str">
        <f>[3]location_price_variance!F3840</f>
        <v>Spice</v>
      </c>
      <c r="G3840">
        <f>[3]location_price_variance!G3840</f>
        <v>6</v>
      </c>
      <c r="H3840">
        <f>[3]location_price_variance!H3840</f>
        <v>6.24</v>
      </c>
      <c r="I3840">
        <f>[3]location_price_variance!I3840</f>
        <v>1.04</v>
      </c>
      <c r="J3840">
        <f>[3]location_price_variance!J3840</f>
        <v>1.04</v>
      </c>
      <c r="K3840">
        <f>[3]location_price_variance!K3840</f>
        <v>1.04</v>
      </c>
      <c r="L3840">
        <f>[3]location_price_variance!L3840</f>
        <v>1</v>
      </c>
    </row>
    <row r="3841" spans="1:12" x14ac:dyDescent="0.2">
      <c r="A3841">
        <f>[3]location_price_variance!A3841</f>
        <v>4</v>
      </c>
      <c r="B3841" t="str">
        <f>[3]location_price_variance!B3841</f>
        <v>Eataly Chicago</v>
      </c>
      <c r="C3841" s="9">
        <f>[3]location_price_variance!C3841</f>
        <v>45992</v>
      </c>
      <c r="D3841">
        <f>[3]location_price_variance!D3841</f>
        <v>52</v>
      </c>
      <c r="E3841" t="str">
        <f>[3]location_price_variance!E3841</f>
        <v>Kosher Salt</v>
      </c>
      <c r="F3841" t="str">
        <f>[3]location_price_variance!F3841</f>
        <v>Spice</v>
      </c>
      <c r="G3841">
        <f>[3]location_price_variance!G3841</f>
        <v>6</v>
      </c>
      <c r="H3841">
        <f>[3]location_price_variance!H3841</f>
        <v>6.3</v>
      </c>
      <c r="I3841">
        <f>[3]location_price_variance!I3841</f>
        <v>1.05</v>
      </c>
      <c r="J3841">
        <f>[3]location_price_variance!J3841</f>
        <v>1.05</v>
      </c>
      <c r="K3841">
        <f>[3]location_price_variance!K3841</f>
        <v>1.05</v>
      </c>
      <c r="L3841">
        <f>[3]location_price_variance!L3841</f>
        <v>1</v>
      </c>
    </row>
    <row r="3842" spans="1:12" x14ac:dyDescent="0.2">
      <c r="A3842">
        <f>[3]location_price_variance!A3842</f>
        <v>4</v>
      </c>
      <c r="B3842" t="str">
        <f>[3]location_price_variance!B3842</f>
        <v>Eataly Chicago</v>
      </c>
      <c r="C3842" s="9">
        <f>[3]location_price_variance!C3842</f>
        <v>46023</v>
      </c>
      <c r="D3842">
        <f>[3]location_price_variance!D3842</f>
        <v>52</v>
      </c>
      <c r="E3842" t="str">
        <f>[3]location_price_variance!E3842</f>
        <v>Kosher Salt</v>
      </c>
      <c r="F3842" t="str">
        <f>[3]location_price_variance!F3842</f>
        <v>Spice</v>
      </c>
      <c r="G3842">
        <f>[3]location_price_variance!G3842</f>
        <v>6</v>
      </c>
      <c r="H3842">
        <f>[3]location_price_variance!H3842</f>
        <v>6.12</v>
      </c>
      <c r="I3842">
        <f>[3]location_price_variance!I3842</f>
        <v>1.02</v>
      </c>
      <c r="J3842">
        <f>[3]location_price_variance!J3842</f>
        <v>1.02</v>
      </c>
      <c r="K3842">
        <f>[3]location_price_variance!K3842</f>
        <v>1.02</v>
      </c>
      <c r="L3842">
        <f>[3]location_price_variance!L3842</f>
        <v>1</v>
      </c>
    </row>
    <row r="3843" spans="1:12" x14ac:dyDescent="0.2">
      <c r="A3843">
        <f>[3]location_price_variance!A3843</f>
        <v>4</v>
      </c>
      <c r="B3843" t="str">
        <f>[3]location_price_variance!B3843</f>
        <v>Eataly Chicago</v>
      </c>
      <c r="C3843" s="9">
        <f>[3]location_price_variance!C3843</f>
        <v>46082</v>
      </c>
      <c r="D3843">
        <f>[3]location_price_variance!D3843</f>
        <v>52</v>
      </c>
      <c r="E3843" t="str">
        <f>[3]location_price_variance!E3843</f>
        <v>Kosher Salt</v>
      </c>
      <c r="F3843" t="str">
        <f>[3]location_price_variance!F3843</f>
        <v>Spice</v>
      </c>
      <c r="G3843">
        <f>[3]location_price_variance!G3843</f>
        <v>6</v>
      </c>
      <c r="H3843">
        <f>[3]location_price_variance!H3843</f>
        <v>6.18</v>
      </c>
      <c r="I3843">
        <f>[3]location_price_variance!I3843</f>
        <v>1.03</v>
      </c>
      <c r="J3843">
        <f>[3]location_price_variance!J3843</f>
        <v>1.03</v>
      </c>
      <c r="K3843">
        <f>[3]location_price_variance!K3843</f>
        <v>1.03</v>
      </c>
      <c r="L3843">
        <f>[3]location_price_variance!L3843</f>
        <v>1</v>
      </c>
    </row>
    <row r="3844" spans="1:12" x14ac:dyDescent="0.2">
      <c r="A3844">
        <f>[3]location_price_variance!A3844</f>
        <v>4</v>
      </c>
      <c r="B3844" t="str">
        <f>[3]location_price_variance!B3844</f>
        <v>Eataly Chicago</v>
      </c>
      <c r="C3844" s="9">
        <f>[3]location_price_variance!C3844</f>
        <v>46113</v>
      </c>
      <c r="D3844">
        <f>[3]location_price_variance!D3844</f>
        <v>52</v>
      </c>
      <c r="E3844" t="str">
        <f>[3]location_price_variance!E3844</f>
        <v>Kosher Salt</v>
      </c>
      <c r="F3844" t="str">
        <f>[3]location_price_variance!F3844</f>
        <v>Spice</v>
      </c>
      <c r="G3844">
        <f>[3]location_price_variance!G3844</f>
        <v>6</v>
      </c>
      <c r="H3844">
        <f>[3]location_price_variance!H3844</f>
        <v>6.24</v>
      </c>
      <c r="I3844">
        <f>[3]location_price_variance!I3844</f>
        <v>1.04</v>
      </c>
      <c r="J3844">
        <f>[3]location_price_variance!J3844</f>
        <v>1.04</v>
      </c>
      <c r="K3844">
        <f>[3]location_price_variance!K3844</f>
        <v>1.04</v>
      </c>
      <c r="L3844">
        <f>[3]location_price_variance!L3844</f>
        <v>1</v>
      </c>
    </row>
    <row r="3845" spans="1:12" x14ac:dyDescent="0.2">
      <c r="A3845">
        <f>[3]location_price_variance!A3845</f>
        <v>4</v>
      </c>
      <c r="B3845" t="str">
        <f>[3]location_price_variance!B3845</f>
        <v>Eataly Chicago</v>
      </c>
      <c r="C3845" s="9">
        <f>[3]location_price_variance!C3845</f>
        <v>46143</v>
      </c>
      <c r="D3845">
        <f>[3]location_price_variance!D3845</f>
        <v>52</v>
      </c>
      <c r="E3845" t="str">
        <f>[3]location_price_variance!E3845</f>
        <v>Kosher Salt</v>
      </c>
      <c r="F3845" t="str">
        <f>[3]location_price_variance!F3845</f>
        <v>Spice</v>
      </c>
      <c r="G3845">
        <f>[3]location_price_variance!G3845</f>
        <v>6</v>
      </c>
      <c r="H3845">
        <f>[3]location_price_variance!H3845</f>
        <v>6.3</v>
      </c>
      <c r="I3845">
        <f>[3]location_price_variance!I3845</f>
        <v>1.05</v>
      </c>
      <c r="J3845">
        <f>[3]location_price_variance!J3845</f>
        <v>1.05</v>
      </c>
      <c r="K3845">
        <f>[3]location_price_variance!K3845</f>
        <v>1.05</v>
      </c>
      <c r="L3845">
        <f>[3]location_price_variance!L3845</f>
        <v>1</v>
      </c>
    </row>
    <row r="3846" spans="1:12" x14ac:dyDescent="0.2">
      <c r="A3846">
        <f>[3]location_price_variance!A3846</f>
        <v>4</v>
      </c>
      <c r="B3846" t="str">
        <f>[3]location_price_variance!B3846</f>
        <v>Eataly Chicago</v>
      </c>
      <c r="C3846" s="9">
        <f>[3]location_price_variance!C3846</f>
        <v>46174</v>
      </c>
      <c r="D3846">
        <f>[3]location_price_variance!D3846</f>
        <v>52</v>
      </c>
      <c r="E3846" t="str">
        <f>[3]location_price_variance!E3846</f>
        <v>Kosher Salt</v>
      </c>
      <c r="F3846" t="str">
        <f>[3]location_price_variance!F3846</f>
        <v>Spice</v>
      </c>
      <c r="G3846">
        <f>[3]location_price_variance!G3846</f>
        <v>6</v>
      </c>
      <c r="H3846">
        <f>[3]location_price_variance!H3846</f>
        <v>6.36</v>
      </c>
      <c r="I3846">
        <f>[3]location_price_variance!I3846</f>
        <v>1.06</v>
      </c>
      <c r="J3846">
        <f>[3]location_price_variance!J3846</f>
        <v>1.06</v>
      </c>
      <c r="K3846">
        <f>[3]location_price_variance!K3846</f>
        <v>1.06</v>
      </c>
      <c r="L3846">
        <f>[3]location_price_variance!L3846</f>
        <v>1</v>
      </c>
    </row>
    <row r="3847" spans="1:12" x14ac:dyDescent="0.2">
      <c r="A3847">
        <f>[3]location_price_variance!A3847</f>
        <v>4</v>
      </c>
      <c r="B3847" t="str">
        <f>[3]location_price_variance!B3847</f>
        <v>Eataly Chicago</v>
      </c>
      <c r="C3847" s="9">
        <f>[3]location_price_variance!C3847</f>
        <v>46204</v>
      </c>
      <c r="D3847">
        <f>[3]location_price_variance!D3847</f>
        <v>52</v>
      </c>
      <c r="E3847" t="str">
        <f>[3]location_price_variance!E3847</f>
        <v>Kosher Salt</v>
      </c>
      <c r="F3847" t="str">
        <f>[3]location_price_variance!F3847</f>
        <v>Spice</v>
      </c>
      <c r="G3847">
        <f>[3]location_price_variance!G3847</f>
        <v>6</v>
      </c>
      <c r="H3847">
        <f>[3]location_price_variance!H3847</f>
        <v>6.18</v>
      </c>
      <c r="I3847">
        <f>[3]location_price_variance!I3847</f>
        <v>1.03</v>
      </c>
      <c r="J3847">
        <f>[3]location_price_variance!J3847</f>
        <v>1.03</v>
      </c>
      <c r="K3847">
        <f>[3]location_price_variance!K3847</f>
        <v>1.03</v>
      </c>
      <c r="L3847">
        <f>[3]location_price_variance!L3847</f>
        <v>1</v>
      </c>
    </row>
    <row r="3848" spans="1:12" x14ac:dyDescent="0.2">
      <c r="A3848">
        <f>[3]location_price_variance!A3848</f>
        <v>4</v>
      </c>
      <c r="B3848" t="str">
        <f>[3]location_price_variance!B3848</f>
        <v>Eataly Chicago</v>
      </c>
      <c r="C3848" s="9">
        <f>[3]location_price_variance!C3848</f>
        <v>46266</v>
      </c>
      <c r="D3848">
        <f>[3]location_price_variance!D3848</f>
        <v>52</v>
      </c>
      <c r="E3848" t="str">
        <f>[3]location_price_variance!E3848</f>
        <v>Kosher Salt</v>
      </c>
      <c r="F3848" t="str">
        <f>[3]location_price_variance!F3848</f>
        <v>Spice</v>
      </c>
      <c r="G3848">
        <f>[3]location_price_variance!G3848</f>
        <v>12</v>
      </c>
      <c r="H3848">
        <f>[3]location_price_variance!H3848</f>
        <v>12.54</v>
      </c>
      <c r="I3848">
        <f>[3]location_price_variance!I3848</f>
        <v>1.0449999999999999</v>
      </c>
      <c r="J3848">
        <f>[3]location_price_variance!J3848</f>
        <v>1.05</v>
      </c>
      <c r="K3848">
        <f>[3]location_price_variance!K3848</f>
        <v>1.04</v>
      </c>
      <c r="L3848">
        <f>[3]location_price_variance!L3848</f>
        <v>2</v>
      </c>
    </row>
    <row r="3849" spans="1:12" x14ac:dyDescent="0.2">
      <c r="A3849">
        <f>[3]location_price_variance!A3849</f>
        <v>4</v>
      </c>
      <c r="B3849" t="str">
        <f>[3]location_price_variance!B3849</f>
        <v>Eataly Chicago</v>
      </c>
      <c r="C3849" s="9">
        <f>[3]location_price_variance!C3849</f>
        <v>45689</v>
      </c>
      <c r="D3849">
        <f>[3]location_price_variance!D3849</f>
        <v>53</v>
      </c>
      <c r="E3849" t="str">
        <f>[3]location_price_variance!E3849</f>
        <v>Dry White Wine</v>
      </c>
      <c r="F3849" t="str">
        <f>[3]location_price_variance!F3849</f>
        <v>Beverage</v>
      </c>
      <c r="G3849">
        <f>[3]location_price_variance!G3849</f>
        <v>4.5</v>
      </c>
      <c r="H3849">
        <f>[3]location_price_variance!H3849</f>
        <v>35.865000000000002</v>
      </c>
      <c r="I3849">
        <f>[3]location_price_variance!I3849</f>
        <v>7.97</v>
      </c>
      <c r="J3849">
        <f>[3]location_price_variance!J3849</f>
        <v>7.97</v>
      </c>
      <c r="K3849">
        <f>[3]location_price_variance!K3849</f>
        <v>7.97</v>
      </c>
      <c r="L3849">
        <f>[3]location_price_variance!L3849</f>
        <v>1</v>
      </c>
    </row>
    <row r="3850" spans="1:12" x14ac:dyDescent="0.2">
      <c r="A3850">
        <f>[3]location_price_variance!A3850</f>
        <v>4</v>
      </c>
      <c r="B3850" t="str">
        <f>[3]location_price_variance!B3850</f>
        <v>Eataly Chicago</v>
      </c>
      <c r="C3850" s="9">
        <f>[3]location_price_variance!C3850</f>
        <v>45717</v>
      </c>
      <c r="D3850">
        <f>[3]location_price_variance!D3850</f>
        <v>53</v>
      </c>
      <c r="E3850" t="str">
        <f>[3]location_price_variance!E3850</f>
        <v>Dry White Wine</v>
      </c>
      <c r="F3850" t="str">
        <f>[3]location_price_variance!F3850</f>
        <v>Beverage</v>
      </c>
      <c r="G3850">
        <f>[3]location_price_variance!G3850</f>
        <v>9</v>
      </c>
      <c r="H3850">
        <f>[3]location_price_variance!H3850</f>
        <v>71.685000000000002</v>
      </c>
      <c r="I3850">
        <f>[3]location_price_variance!I3850</f>
        <v>7.9649999999999999</v>
      </c>
      <c r="J3850">
        <f>[3]location_price_variance!J3850</f>
        <v>8.0399999999999991</v>
      </c>
      <c r="K3850">
        <f>[3]location_price_variance!K3850</f>
        <v>7.89</v>
      </c>
      <c r="L3850">
        <f>[3]location_price_variance!L3850</f>
        <v>2</v>
      </c>
    </row>
    <row r="3851" spans="1:12" x14ac:dyDescent="0.2">
      <c r="A3851">
        <f>[3]location_price_variance!A3851</f>
        <v>4</v>
      </c>
      <c r="B3851" t="str">
        <f>[3]location_price_variance!B3851</f>
        <v>Eataly Chicago</v>
      </c>
      <c r="C3851" s="9">
        <f>[3]location_price_variance!C3851</f>
        <v>45748</v>
      </c>
      <c r="D3851">
        <f>[3]location_price_variance!D3851</f>
        <v>53</v>
      </c>
      <c r="E3851" t="str">
        <f>[3]location_price_variance!E3851</f>
        <v>Dry White Wine</v>
      </c>
      <c r="F3851" t="str">
        <f>[3]location_price_variance!F3851</f>
        <v>Beverage</v>
      </c>
      <c r="G3851">
        <f>[3]location_price_variance!G3851</f>
        <v>9</v>
      </c>
      <c r="H3851">
        <f>[3]location_price_variance!H3851</f>
        <v>70.875</v>
      </c>
      <c r="I3851">
        <f>[3]location_price_variance!I3851</f>
        <v>7.875</v>
      </c>
      <c r="J3851">
        <f>[3]location_price_variance!J3851</f>
        <v>8.0500000000000007</v>
      </c>
      <c r="K3851">
        <f>[3]location_price_variance!K3851</f>
        <v>7.7</v>
      </c>
      <c r="L3851">
        <f>[3]location_price_variance!L3851</f>
        <v>2</v>
      </c>
    </row>
    <row r="3852" spans="1:12" x14ac:dyDescent="0.2">
      <c r="A3852">
        <f>[3]location_price_variance!A3852</f>
        <v>4</v>
      </c>
      <c r="B3852" t="str">
        <f>[3]location_price_variance!B3852</f>
        <v>Eataly Chicago</v>
      </c>
      <c r="C3852" s="9">
        <f>[3]location_price_variance!C3852</f>
        <v>45778</v>
      </c>
      <c r="D3852">
        <f>[3]location_price_variance!D3852</f>
        <v>53</v>
      </c>
      <c r="E3852" t="str">
        <f>[3]location_price_variance!E3852</f>
        <v>Dry White Wine</v>
      </c>
      <c r="F3852" t="str">
        <f>[3]location_price_variance!F3852</f>
        <v>Beverage</v>
      </c>
      <c r="G3852">
        <f>[3]location_price_variance!G3852</f>
        <v>9</v>
      </c>
      <c r="H3852">
        <f>[3]location_price_variance!H3852</f>
        <v>72.09</v>
      </c>
      <c r="I3852">
        <f>[3]location_price_variance!I3852</f>
        <v>8.01</v>
      </c>
      <c r="J3852">
        <f>[3]location_price_variance!J3852</f>
        <v>8.0399999999999991</v>
      </c>
      <c r="K3852">
        <f>[3]location_price_variance!K3852</f>
        <v>7.98</v>
      </c>
      <c r="L3852">
        <f>[3]location_price_variance!L3852</f>
        <v>2</v>
      </c>
    </row>
    <row r="3853" spans="1:12" x14ac:dyDescent="0.2">
      <c r="A3853">
        <f>[3]location_price_variance!A3853</f>
        <v>4</v>
      </c>
      <c r="B3853" t="str">
        <f>[3]location_price_variance!B3853</f>
        <v>Eataly Chicago</v>
      </c>
      <c r="C3853" s="9">
        <f>[3]location_price_variance!C3853</f>
        <v>45809</v>
      </c>
      <c r="D3853">
        <f>[3]location_price_variance!D3853</f>
        <v>53</v>
      </c>
      <c r="E3853" t="str">
        <f>[3]location_price_variance!E3853</f>
        <v>Dry White Wine</v>
      </c>
      <c r="F3853" t="str">
        <f>[3]location_price_variance!F3853</f>
        <v>Beverage</v>
      </c>
      <c r="G3853">
        <f>[3]location_price_variance!G3853</f>
        <v>4.5</v>
      </c>
      <c r="H3853">
        <f>[3]location_price_variance!H3853</f>
        <v>35.865000000000002</v>
      </c>
      <c r="I3853">
        <f>[3]location_price_variance!I3853</f>
        <v>7.97</v>
      </c>
      <c r="J3853">
        <f>[3]location_price_variance!J3853</f>
        <v>7.97</v>
      </c>
      <c r="K3853">
        <f>[3]location_price_variance!K3853</f>
        <v>7.97</v>
      </c>
      <c r="L3853">
        <f>[3]location_price_variance!L3853</f>
        <v>1</v>
      </c>
    </row>
    <row r="3854" spans="1:12" x14ac:dyDescent="0.2">
      <c r="A3854">
        <f>[3]location_price_variance!A3854</f>
        <v>4</v>
      </c>
      <c r="B3854" t="str">
        <f>[3]location_price_variance!B3854</f>
        <v>Eataly Chicago</v>
      </c>
      <c r="C3854" s="9">
        <f>[3]location_price_variance!C3854</f>
        <v>45839</v>
      </c>
      <c r="D3854">
        <f>[3]location_price_variance!D3854</f>
        <v>53</v>
      </c>
      <c r="E3854" t="str">
        <f>[3]location_price_variance!E3854</f>
        <v>Dry White Wine</v>
      </c>
      <c r="F3854" t="str">
        <f>[3]location_price_variance!F3854</f>
        <v>Beverage</v>
      </c>
      <c r="G3854">
        <f>[3]location_price_variance!G3854</f>
        <v>9</v>
      </c>
      <c r="H3854">
        <f>[3]location_price_variance!H3854</f>
        <v>72.855000000000004</v>
      </c>
      <c r="I3854">
        <f>[3]location_price_variance!I3854</f>
        <v>8.0950000000000006</v>
      </c>
      <c r="J3854">
        <f>[3]location_price_variance!J3854</f>
        <v>8.19</v>
      </c>
      <c r="K3854">
        <f>[3]location_price_variance!K3854</f>
        <v>8</v>
      </c>
      <c r="L3854">
        <f>[3]location_price_variance!L3854</f>
        <v>2</v>
      </c>
    </row>
    <row r="3855" spans="1:12" x14ac:dyDescent="0.2">
      <c r="A3855">
        <f>[3]location_price_variance!A3855</f>
        <v>4</v>
      </c>
      <c r="B3855" t="str">
        <f>[3]location_price_variance!B3855</f>
        <v>Eataly Chicago</v>
      </c>
      <c r="C3855" s="9">
        <f>[3]location_price_variance!C3855</f>
        <v>45870</v>
      </c>
      <c r="D3855">
        <f>[3]location_price_variance!D3855</f>
        <v>53</v>
      </c>
      <c r="E3855" t="str">
        <f>[3]location_price_variance!E3855</f>
        <v>Dry White Wine</v>
      </c>
      <c r="F3855" t="str">
        <f>[3]location_price_variance!F3855</f>
        <v>Beverage</v>
      </c>
      <c r="G3855">
        <f>[3]location_price_variance!G3855</f>
        <v>4.5</v>
      </c>
      <c r="H3855">
        <f>[3]location_price_variance!H3855</f>
        <v>36.405000000000001</v>
      </c>
      <c r="I3855">
        <f>[3]location_price_variance!I3855</f>
        <v>8.09</v>
      </c>
      <c r="J3855">
        <f>[3]location_price_variance!J3855</f>
        <v>8.09</v>
      </c>
      <c r="K3855">
        <f>[3]location_price_variance!K3855</f>
        <v>8.09</v>
      </c>
      <c r="L3855">
        <f>[3]location_price_variance!L3855</f>
        <v>1</v>
      </c>
    </row>
    <row r="3856" spans="1:12" x14ac:dyDescent="0.2">
      <c r="A3856">
        <f>[3]location_price_variance!A3856</f>
        <v>4</v>
      </c>
      <c r="B3856" t="str">
        <f>[3]location_price_variance!B3856</f>
        <v>Eataly Chicago</v>
      </c>
      <c r="C3856" s="9">
        <f>[3]location_price_variance!C3856</f>
        <v>45901</v>
      </c>
      <c r="D3856">
        <f>[3]location_price_variance!D3856</f>
        <v>53</v>
      </c>
      <c r="E3856" t="str">
        <f>[3]location_price_variance!E3856</f>
        <v>Dry White Wine</v>
      </c>
      <c r="F3856" t="str">
        <f>[3]location_price_variance!F3856</f>
        <v>Beverage</v>
      </c>
      <c r="G3856">
        <f>[3]location_price_variance!G3856</f>
        <v>13.5</v>
      </c>
      <c r="H3856">
        <f>[3]location_price_variance!H3856</f>
        <v>111.015</v>
      </c>
      <c r="I3856">
        <f>[3]location_price_variance!I3856</f>
        <v>8.2233333329999994</v>
      </c>
      <c r="J3856">
        <f>[3]location_price_variance!J3856</f>
        <v>8.3699999999999992</v>
      </c>
      <c r="K3856">
        <f>[3]location_price_variance!K3856</f>
        <v>8.14</v>
      </c>
      <c r="L3856">
        <f>[3]location_price_variance!L3856</f>
        <v>3</v>
      </c>
    </row>
    <row r="3857" spans="1:12" x14ac:dyDescent="0.2">
      <c r="A3857">
        <f>[3]location_price_variance!A3857</f>
        <v>4</v>
      </c>
      <c r="B3857" t="str">
        <f>[3]location_price_variance!B3857</f>
        <v>Eataly Chicago</v>
      </c>
      <c r="C3857" s="9">
        <f>[3]location_price_variance!C3857</f>
        <v>45931</v>
      </c>
      <c r="D3857">
        <f>[3]location_price_variance!D3857</f>
        <v>53</v>
      </c>
      <c r="E3857" t="str">
        <f>[3]location_price_variance!E3857</f>
        <v>Dry White Wine</v>
      </c>
      <c r="F3857" t="str">
        <f>[3]location_price_variance!F3857</f>
        <v>Beverage</v>
      </c>
      <c r="G3857">
        <f>[3]location_price_variance!G3857</f>
        <v>4.5</v>
      </c>
      <c r="H3857">
        <f>[3]location_price_variance!H3857</f>
        <v>35.505000000000003</v>
      </c>
      <c r="I3857">
        <f>[3]location_price_variance!I3857</f>
        <v>7.89</v>
      </c>
      <c r="J3857">
        <f>[3]location_price_variance!J3857</f>
        <v>7.89</v>
      </c>
      <c r="K3857">
        <f>[3]location_price_variance!K3857</f>
        <v>7.89</v>
      </c>
      <c r="L3857">
        <f>[3]location_price_variance!L3857</f>
        <v>1</v>
      </c>
    </row>
    <row r="3858" spans="1:12" x14ac:dyDescent="0.2">
      <c r="A3858">
        <f>[3]location_price_variance!A3858</f>
        <v>4</v>
      </c>
      <c r="B3858" t="str">
        <f>[3]location_price_variance!B3858</f>
        <v>Eataly Chicago</v>
      </c>
      <c r="C3858" s="9">
        <f>[3]location_price_variance!C3858</f>
        <v>45962</v>
      </c>
      <c r="D3858">
        <f>[3]location_price_variance!D3858</f>
        <v>53</v>
      </c>
      <c r="E3858" t="str">
        <f>[3]location_price_variance!E3858</f>
        <v>Dry White Wine</v>
      </c>
      <c r="F3858" t="str">
        <f>[3]location_price_variance!F3858</f>
        <v>Beverage</v>
      </c>
      <c r="G3858">
        <f>[3]location_price_variance!G3858</f>
        <v>9</v>
      </c>
      <c r="H3858">
        <f>[3]location_price_variance!H3858</f>
        <v>72.900000000000006</v>
      </c>
      <c r="I3858">
        <f>[3]location_price_variance!I3858</f>
        <v>8.1</v>
      </c>
      <c r="J3858">
        <f>[3]location_price_variance!J3858</f>
        <v>8.19</v>
      </c>
      <c r="K3858">
        <f>[3]location_price_variance!K3858</f>
        <v>8.01</v>
      </c>
      <c r="L3858">
        <f>[3]location_price_variance!L3858</f>
        <v>2</v>
      </c>
    </row>
    <row r="3859" spans="1:12" x14ac:dyDescent="0.2">
      <c r="A3859">
        <f>[3]location_price_variance!A3859</f>
        <v>4</v>
      </c>
      <c r="B3859" t="str">
        <f>[3]location_price_variance!B3859</f>
        <v>Eataly Chicago</v>
      </c>
      <c r="C3859" s="9">
        <f>[3]location_price_variance!C3859</f>
        <v>45992</v>
      </c>
      <c r="D3859">
        <f>[3]location_price_variance!D3859</f>
        <v>53</v>
      </c>
      <c r="E3859" t="str">
        <f>[3]location_price_variance!E3859</f>
        <v>Dry White Wine</v>
      </c>
      <c r="F3859" t="str">
        <f>[3]location_price_variance!F3859</f>
        <v>Beverage</v>
      </c>
      <c r="G3859">
        <f>[3]location_price_variance!G3859</f>
        <v>9</v>
      </c>
      <c r="H3859">
        <f>[3]location_price_variance!H3859</f>
        <v>72.63</v>
      </c>
      <c r="I3859">
        <f>[3]location_price_variance!I3859</f>
        <v>8.07</v>
      </c>
      <c r="J3859">
        <f>[3]location_price_variance!J3859</f>
        <v>8.09</v>
      </c>
      <c r="K3859">
        <f>[3]location_price_variance!K3859</f>
        <v>8.0500000000000007</v>
      </c>
      <c r="L3859">
        <f>[3]location_price_variance!L3859</f>
        <v>2</v>
      </c>
    </row>
    <row r="3860" spans="1:12" x14ac:dyDescent="0.2">
      <c r="A3860">
        <f>[3]location_price_variance!A3860</f>
        <v>4</v>
      </c>
      <c r="B3860" t="str">
        <f>[3]location_price_variance!B3860</f>
        <v>Eataly Chicago</v>
      </c>
      <c r="C3860" s="9">
        <f>[3]location_price_variance!C3860</f>
        <v>46023</v>
      </c>
      <c r="D3860">
        <f>[3]location_price_variance!D3860</f>
        <v>53</v>
      </c>
      <c r="E3860" t="str">
        <f>[3]location_price_variance!E3860</f>
        <v>Dry White Wine</v>
      </c>
      <c r="F3860" t="str">
        <f>[3]location_price_variance!F3860</f>
        <v>Beverage</v>
      </c>
      <c r="G3860">
        <f>[3]location_price_variance!G3860</f>
        <v>4.5</v>
      </c>
      <c r="H3860">
        <f>[3]location_price_variance!H3860</f>
        <v>36.99</v>
      </c>
      <c r="I3860">
        <f>[3]location_price_variance!I3860</f>
        <v>8.2200000000000006</v>
      </c>
      <c r="J3860">
        <f>[3]location_price_variance!J3860</f>
        <v>8.2200000000000006</v>
      </c>
      <c r="K3860">
        <f>[3]location_price_variance!K3860</f>
        <v>8.2200000000000006</v>
      </c>
      <c r="L3860">
        <f>[3]location_price_variance!L3860</f>
        <v>1</v>
      </c>
    </row>
    <row r="3861" spans="1:12" x14ac:dyDescent="0.2">
      <c r="A3861">
        <f>[3]location_price_variance!A3861</f>
        <v>4</v>
      </c>
      <c r="B3861" t="str">
        <f>[3]location_price_variance!B3861</f>
        <v>Eataly Chicago</v>
      </c>
      <c r="C3861" s="9">
        <f>[3]location_price_variance!C3861</f>
        <v>46054</v>
      </c>
      <c r="D3861">
        <f>[3]location_price_variance!D3861</f>
        <v>53</v>
      </c>
      <c r="E3861" t="str">
        <f>[3]location_price_variance!E3861</f>
        <v>Dry White Wine</v>
      </c>
      <c r="F3861" t="str">
        <f>[3]location_price_variance!F3861</f>
        <v>Beverage</v>
      </c>
      <c r="G3861">
        <f>[3]location_price_variance!G3861</f>
        <v>9</v>
      </c>
      <c r="H3861">
        <f>[3]location_price_variance!H3861</f>
        <v>72.765000000000001</v>
      </c>
      <c r="I3861">
        <f>[3]location_price_variance!I3861</f>
        <v>8.0850000000000009</v>
      </c>
      <c r="J3861">
        <f>[3]location_price_variance!J3861</f>
        <v>8.14</v>
      </c>
      <c r="K3861">
        <f>[3]location_price_variance!K3861</f>
        <v>8.0299999999999994</v>
      </c>
      <c r="L3861">
        <f>[3]location_price_variance!L3861</f>
        <v>2</v>
      </c>
    </row>
    <row r="3862" spans="1:12" x14ac:dyDescent="0.2">
      <c r="A3862">
        <f>[3]location_price_variance!A3862</f>
        <v>4</v>
      </c>
      <c r="B3862" t="str">
        <f>[3]location_price_variance!B3862</f>
        <v>Eataly Chicago</v>
      </c>
      <c r="C3862" s="9">
        <f>[3]location_price_variance!C3862</f>
        <v>46082</v>
      </c>
      <c r="D3862">
        <f>[3]location_price_variance!D3862</f>
        <v>53</v>
      </c>
      <c r="E3862" t="str">
        <f>[3]location_price_variance!E3862</f>
        <v>Dry White Wine</v>
      </c>
      <c r="F3862" t="str">
        <f>[3]location_price_variance!F3862</f>
        <v>Beverage</v>
      </c>
      <c r="G3862">
        <f>[3]location_price_variance!G3862</f>
        <v>9</v>
      </c>
      <c r="H3862">
        <f>[3]location_price_variance!H3862</f>
        <v>73.034999999999997</v>
      </c>
      <c r="I3862">
        <f>[3]location_price_variance!I3862</f>
        <v>8.1150000000000002</v>
      </c>
      <c r="J3862">
        <f>[3]location_price_variance!J3862</f>
        <v>8.15</v>
      </c>
      <c r="K3862">
        <f>[3]location_price_variance!K3862</f>
        <v>8.08</v>
      </c>
      <c r="L3862">
        <f>[3]location_price_variance!L3862</f>
        <v>2</v>
      </c>
    </row>
    <row r="3863" spans="1:12" x14ac:dyDescent="0.2">
      <c r="A3863">
        <f>[3]location_price_variance!A3863</f>
        <v>4</v>
      </c>
      <c r="B3863" t="str">
        <f>[3]location_price_variance!B3863</f>
        <v>Eataly Chicago</v>
      </c>
      <c r="C3863" s="9">
        <f>[3]location_price_variance!C3863</f>
        <v>46113</v>
      </c>
      <c r="D3863">
        <f>[3]location_price_variance!D3863</f>
        <v>53</v>
      </c>
      <c r="E3863" t="str">
        <f>[3]location_price_variance!E3863</f>
        <v>Dry White Wine</v>
      </c>
      <c r="F3863" t="str">
        <f>[3]location_price_variance!F3863</f>
        <v>Beverage</v>
      </c>
      <c r="G3863">
        <f>[3]location_price_variance!G3863</f>
        <v>9</v>
      </c>
      <c r="H3863">
        <f>[3]location_price_variance!H3863</f>
        <v>73.125</v>
      </c>
      <c r="I3863">
        <f>[3]location_price_variance!I3863</f>
        <v>8.125</v>
      </c>
      <c r="J3863">
        <f>[3]location_price_variance!J3863</f>
        <v>8.26</v>
      </c>
      <c r="K3863">
        <f>[3]location_price_variance!K3863</f>
        <v>7.99</v>
      </c>
      <c r="L3863">
        <f>[3]location_price_variance!L3863</f>
        <v>2</v>
      </c>
    </row>
    <row r="3864" spans="1:12" x14ac:dyDescent="0.2">
      <c r="A3864">
        <f>[3]location_price_variance!A3864</f>
        <v>4</v>
      </c>
      <c r="B3864" t="str">
        <f>[3]location_price_variance!B3864</f>
        <v>Eataly Chicago</v>
      </c>
      <c r="C3864" s="9">
        <f>[3]location_price_variance!C3864</f>
        <v>46143</v>
      </c>
      <c r="D3864">
        <f>[3]location_price_variance!D3864</f>
        <v>53</v>
      </c>
      <c r="E3864" t="str">
        <f>[3]location_price_variance!E3864</f>
        <v>Dry White Wine</v>
      </c>
      <c r="F3864" t="str">
        <f>[3]location_price_variance!F3864</f>
        <v>Beverage</v>
      </c>
      <c r="G3864">
        <f>[3]location_price_variance!G3864</f>
        <v>4.5</v>
      </c>
      <c r="H3864">
        <f>[3]location_price_variance!H3864</f>
        <v>37.71</v>
      </c>
      <c r="I3864">
        <f>[3]location_price_variance!I3864</f>
        <v>8.3800000000000008</v>
      </c>
      <c r="J3864">
        <f>[3]location_price_variance!J3864</f>
        <v>8.3800000000000008</v>
      </c>
      <c r="K3864">
        <f>[3]location_price_variance!K3864</f>
        <v>8.3800000000000008</v>
      </c>
      <c r="L3864">
        <f>[3]location_price_variance!L3864</f>
        <v>1</v>
      </c>
    </row>
    <row r="3865" spans="1:12" x14ac:dyDescent="0.2">
      <c r="A3865">
        <f>[3]location_price_variance!A3865</f>
        <v>4</v>
      </c>
      <c r="B3865" t="str">
        <f>[3]location_price_variance!B3865</f>
        <v>Eataly Chicago</v>
      </c>
      <c r="C3865" s="9">
        <f>[3]location_price_variance!C3865</f>
        <v>46174</v>
      </c>
      <c r="D3865">
        <f>[3]location_price_variance!D3865</f>
        <v>53</v>
      </c>
      <c r="E3865" t="str">
        <f>[3]location_price_variance!E3865</f>
        <v>Dry White Wine</v>
      </c>
      <c r="F3865" t="str">
        <f>[3]location_price_variance!F3865</f>
        <v>Beverage</v>
      </c>
      <c r="G3865">
        <f>[3]location_price_variance!G3865</f>
        <v>9</v>
      </c>
      <c r="H3865">
        <f>[3]location_price_variance!H3865</f>
        <v>74.069999999999993</v>
      </c>
      <c r="I3865">
        <f>[3]location_price_variance!I3865</f>
        <v>8.23</v>
      </c>
      <c r="J3865">
        <f>[3]location_price_variance!J3865</f>
        <v>8.2899999999999991</v>
      </c>
      <c r="K3865">
        <f>[3]location_price_variance!K3865</f>
        <v>8.17</v>
      </c>
      <c r="L3865">
        <f>[3]location_price_variance!L3865</f>
        <v>2</v>
      </c>
    </row>
    <row r="3866" spans="1:12" x14ac:dyDescent="0.2">
      <c r="A3866">
        <f>[3]location_price_variance!A3866</f>
        <v>4</v>
      </c>
      <c r="B3866" t="str">
        <f>[3]location_price_variance!B3866</f>
        <v>Eataly Chicago</v>
      </c>
      <c r="C3866" s="9">
        <f>[3]location_price_variance!C3866</f>
        <v>46204</v>
      </c>
      <c r="D3866">
        <f>[3]location_price_variance!D3866</f>
        <v>53</v>
      </c>
      <c r="E3866" t="str">
        <f>[3]location_price_variance!E3866</f>
        <v>Dry White Wine</v>
      </c>
      <c r="F3866" t="str">
        <f>[3]location_price_variance!F3866</f>
        <v>Beverage</v>
      </c>
      <c r="G3866">
        <f>[3]location_price_variance!G3866</f>
        <v>4.5</v>
      </c>
      <c r="H3866">
        <f>[3]location_price_variance!H3866</f>
        <v>36.494999999999997</v>
      </c>
      <c r="I3866">
        <f>[3]location_price_variance!I3866</f>
        <v>8.11</v>
      </c>
      <c r="J3866">
        <f>[3]location_price_variance!J3866</f>
        <v>8.11</v>
      </c>
      <c r="K3866">
        <f>[3]location_price_variance!K3866</f>
        <v>8.11</v>
      </c>
      <c r="L3866">
        <f>[3]location_price_variance!L3866</f>
        <v>1</v>
      </c>
    </row>
    <row r="3867" spans="1:12" x14ac:dyDescent="0.2">
      <c r="A3867">
        <f>[3]location_price_variance!A3867</f>
        <v>4</v>
      </c>
      <c r="B3867" t="str">
        <f>[3]location_price_variance!B3867</f>
        <v>Eataly Chicago</v>
      </c>
      <c r="C3867" s="9">
        <f>[3]location_price_variance!C3867</f>
        <v>46235</v>
      </c>
      <c r="D3867">
        <f>[3]location_price_variance!D3867</f>
        <v>53</v>
      </c>
      <c r="E3867" t="str">
        <f>[3]location_price_variance!E3867</f>
        <v>Dry White Wine</v>
      </c>
      <c r="F3867" t="str">
        <f>[3]location_price_variance!F3867</f>
        <v>Beverage</v>
      </c>
      <c r="G3867">
        <f>[3]location_price_variance!G3867</f>
        <v>9</v>
      </c>
      <c r="H3867">
        <f>[3]location_price_variance!H3867</f>
        <v>72.81</v>
      </c>
      <c r="I3867">
        <f>[3]location_price_variance!I3867</f>
        <v>8.09</v>
      </c>
      <c r="J3867">
        <f>[3]location_price_variance!J3867</f>
        <v>8.09</v>
      </c>
      <c r="K3867">
        <f>[3]location_price_variance!K3867</f>
        <v>8.09</v>
      </c>
      <c r="L3867">
        <f>[3]location_price_variance!L3867</f>
        <v>2</v>
      </c>
    </row>
    <row r="3868" spans="1:12" x14ac:dyDescent="0.2">
      <c r="A3868">
        <f>[3]location_price_variance!A3868</f>
        <v>4</v>
      </c>
      <c r="B3868" t="str">
        <f>[3]location_price_variance!B3868</f>
        <v>Eataly Chicago</v>
      </c>
      <c r="C3868" s="9">
        <f>[3]location_price_variance!C3868</f>
        <v>46266</v>
      </c>
      <c r="D3868">
        <f>[3]location_price_variance!D3868</f>
        <v>53</v>
      </c>
      <c r="E3868" t="str">
        <f>[3]location_price_variance!E3868</f>
        <v>Dry White Wine</v>
      </c>
      <c r="F3868" t="str">
        <f>[3]location_price_variance!F3868</f>
        <v>Beverage</v>
      </c>
      <c r="G3868">
        <f>[3]location_price_variance!G3868</f>
        <v>4.5</v>
      </c>
      <c r="H3868">
        <f>[3]location_price_variance!H3868</f>
        <v>36.405000000000001</v>
      </c>
      <c r="I3868">
        <f>[3]location_price_variance!I3868</f>
        <v>8.09</v>
      </c>
      <c r="J3868">
        <f>[3]location_price_variance!J3868</f>
        <v>8.09</v>
      </c>
      <c r="K3868">
        <f>[3]location_price_variance!K3868</f>
        <v>8.09</v>
      </c>
      <c r="L3868">
        <f>[3]location_price_variance!L3868</f>
        <v>1</v>
      </c>
    </row>
    <row r="3869" spans="1:12" x14ac:dyDescent="0.2">
      <c r="A3869">
        <f>[3]location_price_variance!A3869</f>
        <v>4</v>
      </c>
      <c r="B3869" t="str">
        <f>[3]location_price_variance!B3869</f>
        <v>Eataly Chicago</v>
      </c>
      <c r="C3869" s="9">
        <f>[3]location_price_variance!C3869</f>
        <v>45689</v>
      </c>
      <c r="D3869">
        <f>[3]location_price_variance!D3869</f>
        <v>54</v>
      </c>
      <c r="E3869" t="str">
        <f>[3]location_price_variance!E3869</f>
        <v>Marsala Wine</v>
      </c>
      <c r="F3869" t="str">
        <f>[3]location_price_variance!F3869</f>
        <v>Beverage</v>
      </c>
      <c r="G3869">
        <f>[3]location_price_variance!G3869</f>
        <v>1</v>
      </c>
      <c r="H3869">
        <f>[3]location_price_variance!H3869</f>
        <v>9.98</v>
      </c>
      <c r="I3869">
        <f>[3]location_price_variance!I3869</f>
        <v>9.98</v>
      </c>
      <c r="J3869">
        <f>[3]location_price_variance!J3869</f>
        <v>9.98</v>
      </c>
      <c r="K3869">
        <f>[3]location_price_variance!K3869</f>
        <v>9.98</v>
      </c>
      <c r="L3869">
        <f>[3]location_price_variance!L3869</f>
        <v>1</v>
      </c>
    </row>
    <row r="3870" spans="1:12" x14ac:dyDescent="0.2">
      <c r="A3870">
        <f>[3]location_price_variance!A3870</f>
        <v>4</v>
      </c>
      <c r="B3870" t="str">
        <f>[3]location_price_variance!B3870</f>
        <v>Eataly Chicago</v>
      </c>
      <c r="C3870" s="9">
        <f>[3]location_price_variance!C3870</f>
        <v>45717</v>
      </c>
      <c r="D3870">
        <f>[3]location_price_variance!D3870</f>
        <v>54</v>
      </c>
      <c r="E3870" t="str">
        <f>[3]location_price_variance!E3870</f>
        <v>Marsala Wine</v>
      </c>
      <c r="F3870" t="str">
        <f>[3]location_price_variance!F3870</f>
        <v>Beverage</v>
      </c>
      <c r="G3870">
        <f>[3]location_price_variance!G3870</f>
        <v>1</v>
      </c>
      <c r="H3870">
        <f>[3]location_price_variance!H3870</f>
        <v>10.210000000000001</v>
      </c>
      <c r="I3870">
        <f>[3]location_price_variance!I3870</f>
        <v>10.210000000000001</v>
      </c>
      <c r="J3870">
        <f>[3]location_price_variance!J3870</f>
        <v>10.210000000000001</v>
      </c>
      <c r="K3870">
        <f>[3]location_price_variance!K3870</f>
        <v>10.210000000000001</v>
      </c>
      <c r="L3870">
        <f>[3]location_price_variance!L3870</f>
        <v>1</v>
      </c>
    </row>
    <row r="3871" spans="1:12" x14ac:dyDescent="0.2">
      <c r="A3871">
        <f>[3]location_price_variance!A3871</f>
        <v>4</v>
      </c>
      <c r="B3871" t="str">
        <f>[3]location_price_variance!B3871</f>
        <v>Eataly Chicago</v>
      </c>
      <c r="C3871" s="9">
        <f>[3]location_price_variance!C3871</f>
        <v>45748</v>
      </c>
      <c r="D3871">
        <f>[3]location_price_variance!D3871</f>
        <v>54</v>
      </c>
      <c r="E3871" t="str">
        <f>[3]location_price_variance!E3871</f>
        <v>Marsala Wine</v>
      </c>
      <c r="F3871" t="str">
        <f>[3]location_price_variance!F3871</f>
        <v>Beverage</v>
      </c>
      <c r="G3871">
        <f>[3]location_price_variance!G3871</f>
        <v>1</v>
      </c>
      <c r="H3871">
        <f>[3]location_price_variance!H3871</f>
        <v>9.98</v>
      </c>
      <c r="I3871">
        <f>[3]location_price_variance!I3871</f>
        <v>9.98</v>
      </c>
      <c r="J3871">
        <f>[3]location_price_variance!J3871</f>
        <v>9.98</v>
      </c>
      <c r="K3871">
        <f>[3]location_price_variance!K3871</f>
        <v>9.98</v>
      </c>
      <c r="L3871">
        <f>[3]location_price_variance!L3871</f>
        <v>1</v>
      </c>
    </row>
    <row r="3872" spans="1:12" x14ac:dyDescent="0.2">
      <c r="A3872">
        <f>[3]location_price_variance!A3872</f>
        <v>4</v>
      </c>
      <c r="B3872" t="str">
        <f>[3]location_price_variance!B3872</f>
        <v>Eataly Chicago</v>
      </c>
      <c r="C3872" s="9">
        <f>[3]location_price_variance!C3872</f>
        <v>45778</v>
      </c>
      <c r="D3872">
        <f>[3]location_price_variance!D3872</f>
        <v>54</v>
      </c>
      <c r="E3872" t="str">
        <f>[3]location_price_variance!E3872</f>
        <v>Marsala Wine</v>
      </c>
      <c r="F3872" t="str">
        <f>[3]location_price_variance!F3872</f>
        <v>Beverage</v>
      </c>
      <c r="G3872">
        <f>[3]location_price_variance!G3872</f>
        <v>1</v>
      </c>
      <c r="H3872">
        <f>[3]location_price_variance!H3872</f>
        <v>10.220000000000001</v>
      </c>
      <c r="I3872">
        <f>[3]location_price_variance!I3872</f>
        <v>10.220000000000001</v>
      </c>
      <c r="J3872">
        <f>[3]location_price_variance!J3872</f>
        <v>10.220000000000001</v>
      </c>
      <c r="K3872">
        <f>[3]location_price_variance!K3872</f>
        <v>10.220000000000001</v>
      </c>
      <c r="L3872">
        <f>[3]location_price_variance!L3872</f>
        <v>1</v>
      </c>
    </row>
    <row r="3873" spans="1:12" x14ac:dyDescent="0.2">
      <c r="A3873">
        <f>[3]location_price_variance!A3873</f>
        <v>4</v>
      </c>
      <c r="B3873" t="str">
        <f>[3]location_price_variance!B3873</f>
        <v>Eataly Chicago</v>
      </c>
      <c r="C3873" s="9">
        <f>[3]location_price_variance!C3873</f>
        <v>45809</v>
      </c>
      <c r="D3873">
        <f>[3]location_price_variance!D3873</f>
        <v>54</v>
      </c>
      <c r="E3873" t="str">
        <f>[3]location_price_variance!E3873</f>
        <v>Marsala Wine</v>
      </c>
      <c r="F3873" t="str">
        <f>[3]location_price_variance!F3873</f>
        <v>Beverage</v>
      </c>
      <c r="G3873">
        <f>[3]location_price_variance!G3873</f>
        <v>1</v>
      </c>
      <c r="H3873">
        <f>[3]location_price_variance!H3873</f>
        <v>9.9499999999999993</v>
      </c>
      <c r="I3873">
        <f>[3]location_price_variance!I3873</f>
        <v>9.9499999999999993</v>
      </c>
      <c r="J3873">
        <f>[3]location_price_variance!J3873</f>
        <v>9.9499999999999993</v>
      </c>
      <c r="K3873">
        <f>[3]location_price_variance!K3873</f>
        <v>9.9499999999999993</v>
      </c>
      <c r="L3873">
        <f>[3]location_price_variance!L3873</f>
        <v>1</v>
      </c>
    </row>
    <row r="3874" spans="1:12" x14ac:dyDescent="0.2">
      <c r="A3874">
        <f>[3]location_price_variance!A3874</f>
        <v>4</v>
      </c>
      <c r="B3874" t="str">
        <f>[3]location_price_variance!B3874</f>
        <v>Eataly Chicago</v>
      </c>
      <c r="C3874" s="9">
        <f>[3]location_price_variance!C3874</f>
        <v>45839</v>
      </c>
      <c r="D3874">
        <f>[3]location_price_variance!D3874</f>
        <v>54</v>
      </c>
      <c r="E3874" t="str">
        <f>[3]location_price_variance!E3874</f>
        <v>Marsala Wine</v>
      </c>
      <c r="F3874" t="str">
        <f>[3]location_price_variance!F3874</f>
        <v>Beverage</v>
      </c>
      <c r="G3874">
        <f>[3]location_price_variance!G3874</f>
        <v>1</v>
      </c>
      <c r="H3874">
        <f>[3]location_price_variance!H3874</f>
        <v>10.050000000000001</v>
      </c>
      <c r="I3874">
        <f>[3]location_price_variance!I3874</f>
        <v>10.050000000000001</v>
      </c>
      <c r="J3874">
        <f>[3]location_price_variance!J3874</f>
        <v>10.050000000000001</v>
      </c>
      <c r="K3874">
        <f>[3]location_price_variance!K3874</f>
        <v>10.050000000000001</v>
      </c>
      <c r="L3874">
        <f>[3]location_price_variance!L3874</f>
        <v>1</v>
      </c>
    </row>
    <row r="3875" spans="1:12" x14ac:dyDescent="0.2">
      <c r="A3875">
        <f>[3]location_price_variance!A3875</f>
        <v>4</v>
      </c>
      <c r="B3875" t="str">
        <f>[3]location_price_variance!B3875</f>
        <v>Eataly Chicago</v>
      </c>
      <c r="C3875" s="9">
        <f>[3]location_price_variance!C3875</f>
        <v>45870</v>
      </c>
      <c r="D3875">
        <f>[3]location_price_variance!D3875</f>
        <v>54</v>
      </c>
      <c r="E3875" t="str">
        <f>[3]location_price_variance!E3875</f>
        <v>Marsala Wine</v>
      </c>
      <c r="F3875" t="str">
        <f>[3]location_price_variance!F3875</f>
        <v>Beverage</v>
      </c>
      <c r="G3875">
        <f>[3]location_price_variance!G3875</f>
        <v>1</v>
      </c>
      <c r="H3875">
        <f>[3]location_price_variance!H3875</f>
        <v>10.11</v>
      </c>
      <c r="I3875">
        <f>[3]location_price_variance!I3875</f>
        <v>10.11</v>
      </c>
      <c r="J3875">
        <f>[3]location_price_variance!J3875</f>
        <v>10.11</v>
      </c>
      <c r="K3875">
        <f>[3]location_price_variance!K3875</f>
        <v>10.11</v>
      </c>
      <c r="L3875">
        <f>[3]location_price_variance!L3875</f>
        <v>1</v>
      </c>
    </row>
    <row r="3876" spans="1:12" x14ac:dyDescent="0.2">
      <c r="A3876">
        <f>[3]location_price_variance!A3876</f>
        <v>4</v>
      </c>
      <c r="B3876" t="str">
        <f>[3]location_price_variance!B3876</f>
        <v>Eataly Chicago</v>
      </c>
      <c r="C3876" s="9">
        <f>[3]location_price_variance!C3876</f>
        <v>45931</v>
      </c>
      <c r="D3876">
        <f>[3]location_price_variance!D3876</f>
        <v>54</v>
      </c>
      <c r="E3876" t="str">
        <f>[3]location_price_variance!E3876</f>
        <v>Marsala Wine</v>
      </c>
      <c r="F3876" t="str">
        <f>[3]location_price_variance!F3876</f>
        <v>Beverage</v>
      </c>
      <c r="G3876">
        <f>[3]location_price_variance!G3876</f>
        <v>1</v>
      </c>
      <c r="H3876">
        <f>[3]location_price_variance!H3876</f>
        <v>10.06</v>
      </c>
      <c r="I3876">
        <f>[3]location_price_variance!I3876</f>
        <v>10.06</v>
      </c>
      <c r="J3876">
        <f>[3]location_price_variance!J3876</f>
        <v>10.06</v>
      </c>
      <c r="K3876">
        <f>[3]location_price_variance!K3876</f>
        <v>10.06</v>
      </c>
      <c r="L3876">
        <f>[3]location_price_variance!L3876</f>
        <v>1</v>
      </c>
    </row>
    <row r="3877" spans="1:12" x14ac:dyDescent="0.2">
      <c r="A3877">
        <f>[3]location_price_variance!A3877</f>
        <v>4</v>
      </c>
      <c r="B3877" t="str">
        <f>[3]location_price_variance!B3877</f>
        <v>Eataly Chicago</v>
      </c>
      <c r="C3877" s="9">
        <f>[3]location_price_variance!C3877</f>
        <v>45962</v>
      </c>
      <c r="D3877">
        <f>[3]location_price_variance!D3877</f>
        <v>54</v>
      </c>
      <c r="E3877" t="str">
        <f>[3]location_price_variance!E3877</f>
        <v>Marsala Wine</v>
      </c>
      <c r="F3877" t="str">
        <f>[3]location_price_variance!F3877</f>
        <v>Beverage</v>
      </c>
      <c r="G3877">
        <f>[3]location_price_variance!G3877</f>
        <v>1</v>
      </c>
      <c r="H3877">
        <f>[3]location_price_variance!H3877</f>
        <v>10.17</v>
      </c>
      <c r="I3877">
        <f>[3]location_price_variance!I3877</f>
        <v>10.17</v>
      </c>
      <c r="J3877">
        <f>[3]location_price_variance!J3877</f>
        <v>10.17</v>
      </c>
      <c r="K3877">
        <f>[3]location_price_variance!K3877</f>
        <v>10.17</v>
      </c>
      <c r="L3877">
        <f>[3]location_price_variance!L3877</f>
        <v>1</v>
      </c>
    </row>
    <row r="3878" spans="1:12" x14ac:dyDescent="0.2">
      <c r="A3878">
        <f>[3]location_price_variance!A3878</f>
        <v>4</v>
      </c>
      <c r="B3878" t="str">
        <f>[3]location_price_variance!B3878</f>
        <v>Eataly Chicago</v>
      </c>
      <c r="C3878" s="9">
        <f>[3]location_price_variance!C3878</f>
        <v>45992</v>
      </c>
      <c r="D3878">
        <f>[3]location_price_variance!D3878</f>
        <v>54</v>
      </c>
      <c r="E3878" t="str">
        <f>[3]location_price_variance!E3878</f>
        <v>Marsala Wine</v>
      </c>
      <c r="F3878" t="str">
        <f>[3]location_price_variance!F3878</f>
        <v>Beverage</v>
      </c>
      <c r="G3878">
        <f>[3]location_price_variance!G3878</f>
        <v>2</v>
      </c>
      <c r="H3878">
        <f>[3]location_price_variance!H3878</f>
        <v>20.74</v>
      </c>
      <c r="I3878">
        <f>[3]location_price_variance!I3878</f>
        <v>10.37</v>
      </c>
      <c r="J3878">
        <f>[3]location_price_variance!J3878</f>
        <v>10.39</v>
      </c>
      <c r="K3878">
        <f>[3]location_price_variance!K3878</f>
        <v>10.35</v>
      </c>
      <c r="L3878">
        <f>[3]location_price_variance!L3878</f>
        <v>2</v>
      </c>
    </row>
    <row r="3879" spans="1:12" x14ac:dyDescent="0.2">
      <c r="A3879">
        <f>[3]location_price_variance!A3879</f>
        <v>4</v>
      </c>
      <c r="B3879" t="str">
        <f>[3]location_price_variance!B3879</f>
        <v>Eataly Chicago</v>
      </c>
      <c r="C3879" s="9">
        <f>[3]location_price_variance!C3879</f>
        <v>46054</v>
      </c>
      <c r="D3879">
        <f>[3]location_price_variance!D3879</f>
        <v>54</v>
      </c>
      <c r="E3879" t="str">
        <f>[3]location_price_variance!E3879</f>
        <v>Marsala Wine</v>
      </c>
      <c r="F3879" t="str">
        <f>[3]location_price_variance!F3879</f>
        <v>Beverage</v>
      </c>
      <c r="G3879">
        <f>[3]location_price_variance!G3879</f>
        <v>1</v>
      </c>
      <c r="H3879">
        <f>[3]location_price_variance!H3879</f>
        <v>10.199999999999999</v>
      </c>
      <c r="I3879">
        <f>[3]location_price_variance!I3879</f>
        <v>10.199999999999999</v>
      </c>
      <c r="J3879">
        <f>[3]location_price_variance!J3879</f>
        <v>10.199999999999999</v>
      </c>
      <c r="K3879">
        <f>[3]location_price_variance!K3879</f>
        <v>10.199999999999999</v>
      </c>
      <c r="L3879">
        <f>[3]location_price_variance!L3879</f>
        <v>1</v>
      </c>
    </row>
    <row r="3880" spans="1:12" x14ac:dyDescent="0.2">
      <c r="A3880">
        <f>[3]location_price_variance!A3880</f>
        <v>4</v>
      </c>
      <c r="B3880" t="str">
        <f>[3]location_price_variance!B3880</f>
        <v>Eataly Chicago</v>
      </c>
      <c r="C3880" s="9">
        <f>[3]location_price_variance!C3880</f>
        <v>46082</v>
      </c>
      <c r="D3880">
        <f>[3]location_price_variance!D3880</f>
        <v>54</v>
      </c>
      <c r="E3880" t="str">
        <f>[3]location_price_variance!E3880</f>
        <v>Marsala Wine</v>
      </c>
      <c r="F3880" t="str">
        <f>[3]location_price_variance!F3880</f>
        <v>Beverage</v>
      </c>
      <c r="G3880">
        <f>[3]location_price_variance!G3880</f>
        <v>1</v>
      </c>
      <c r="H3880">
        <f>[3]location_price_variance!H3880</f>
        <v>10.1</v>
      </c>
      <c r="I3880">
        <f>[3]location_price_variance!I3880</f>
        <v>10.1</v>
      </c>
      <c r="J3880">
        <f>[3]location_price_variance!J3880</f>
        <v>10.1</v>
      </c>
      <c r="K3880">
        <f>[3]location_price_variance!K3880</f>
        <v>10.1</v>
      </c>
      <c r="L3880">
        <f>[3]location_price_variance!L3880</f>
        <v>1</v>
      </c>
    </row>
    <row r="3881" spans="1:12" x14ac:dyDescent="0.2">
      <c r="A3881">
        <f>[3]location_price_variance!A3881</f>
        <v>4</v>
      </c>
      <c r="B3881" t="str">
        <f>[3]location_price_variance!B3881</f>
        <v>Eataly Chicago</v>
      </c>
      <c r="C3881" s="9">
        <f>[3]location_price_variance!C3881</f>
        <v>46143</v>
      </c>
      <c r="D3881">
        <f>[3]location_price_variance!D3881</f>
        <v>54</v>
      </c>
      <c r="E3881" t="str">
        <f>[3]location_price_variance!E3881</f>
        <v>Marsala Wine</v>
      </c>
      <c r="F3881" t="str">
        <f>[3]location_price_variance!F3881</f>
        <v>Beverage</v>
      </c>
      <c r="G3881">
        <f>[3]location_price_variance!G3881</f>
        <v>1</v>
      </c>
      <c r="H3881">
        <f>[3]location_price_variance!H3881</f>
        <v>10.4</v>
      </c>
      <c r="I3881">
        <f>[3]location_price_variance!I3881</f>
        <v>10.4</v>
      </c>
      <c r="J3881">
        <f>[3]location_price_variance!J3881</f>
        <v>10.4</v>
      </c>
      <c r="K3881">
        <f>[3]location_price_variance!K3881</f>
        <v>10.4</v>
      </c>
      <c r="L3881">
        <f>[3]location_price_variance!L3881</f>
        <v>1</v>
      </c>
    </row>
    <row r="3882" spans="1:12" x14ac:dyDescent="0.2">
      <c r="A3882">
        <f>[3]location_price_variance!A3882</f>
        <v>4</v>
      </c>
      <c r="B3882" t="str">
        <f>[3]location_price_variance!B3882</f>
        <v>Eataly Chicago</v>
      </c>
      <c r="C3882" s="9">
        <f>[3]location_price_variance!C3882</f>
        <v>46174</v>
      </c>
      <c r="D3882">
        <f>[3]location_price_variance!D3882</f>
        <v>54</v>
      </c>
      <c r="E3882" t="str">
        <f>[3]location_price_variance!E3882</f>
        <v>Marsala Wine</v>
      </c>
      <c r="F3882" t="str">
        <f>[3]location_price_variance!F3882</f>
        <v>Beverage</v>
      </c>
      <c r="G3882">
        <f>[3]location_price_variance!G3882</f>
        <v>1</v>
      </c>
      <c r="H3882">
        <f>[3]location_price_variance!H3882</f>
        <v>10.3</v>
      </c>
      <c r="I3882">
        <f>[3]location_price_variance!I3882</f>
        <v>10.3</v>
      </c>
      <c r="J3882">
        <f>[3]location_price_variance!J3882</f>
        <v>10.3</v>
      </c>
      <c r="K3882">
        <f>[3]location_price_variance!K3882</f>
        <v>10.3</v>
      </c>
      <c r="L3882">
        <f>[3]location_price_variance!L3882</f>
        <v>1</v>
      </c>
    </row>
    <row r="3883" spans="1:12" x14ac:dyDescent="0.2">
      <c r="A3883">
        <f>[3]location_price_variance!A3883</f>
        <v>4</v>
      </c>
      <c r="B3883" t="str">
        <f>[3]location_price_variance!B3883</f>
        <v>Eataly Chicago</v>
      </c>
      <c r="C3883" s="9">
        <f>[3]location_price_variance!C3883</f>
        <v>46204</v>
      </c>
      <c r="D3883">
        <f>[3]location_price_variance!D3883</f>
        <v>54</v>
      </c>
      <c r="E3883" t="str">
        <f>[3]location_price_variance!E3883</f>
        <v>Marsala Wine</v>
      </c>
      <c r="F3883" t="str">
        <f>[3]location_price_variance!F3883</f>
        <v>Beverage</v>
      </c>
      <c r="G3883">
        <f>[3]location_price_variance!G3883</f>
        <v>1</v>
      </c>
      <c r="H3883">
        <f>[3]location_price_variance!H3883</f>
        <v>10.54</v>
      </c>
      <c r="I3883">
        <f>[3]location_price_variance!I3883</f>
        <v>10.54</v>
      </c>
      <c r="J3883">
        <f>[3]location_price_variance!J3883</f>
        <v>10.54</v>
      </c>
      <c r="K3883">
        <f>[3]location_price_variance!K3883</f>
        <v>10.54</v>
      </c>
      <c r="L3883">
        <f>[3]location_price_variance!L3883</f>
        <v>1</v>
      </c>
    </row>
    <row r="3884" spans="1:12" x14ac:dyDescent="0.2">
      <c r="A3884">
        <f>[3]location_price_variance!A3884</f>
        <v>4</v>
      </c>
      <c r="B3884" t="str">
        <f>[3]location_price_variance!B3884</f>
        <v>Eataly Chicago</v>
      </c>
      <c r="C3884" s="9">
        <f>[3]location_price_variance!C3884</f>
        <v>46235</v>
      </c>
      <c r="D3884">
        <f>[3]location_price_variance!D3884</f>
        <v>54</v>
      </c>
      <c r="E3884" t="str">
        <f>[3]location_price_variance!E3884</f>
        <v>Marsala Wine</v>
      </c>
      <c r="F3884" t="str">
        <f>[3]location_price_variance!F3884</f>
        <v>Beverage</v>
      </c>
      <c r="G3884">
        <f>[3]location_price_variance!G3884</f>
        <v>1</v>
      </c>
      <c r="H3884">
        <f>[3]location_price_variance!H3884</f>
        <v>10.039999999999999</v>
      </c>
      <c r="I3884">
        <f>[3]location_price_variance!I3884</f>
        <v>10.039999999999999</v>
      </c>
      <c r="J3884">
        <f>[3]location_price_variance!J3884</f>
        <v>10.039999999999999</v>
      </c>
      <c r="K3884">
        <f>[3]location_price_variance!K3884</f>
        <v>10.039999999999999</v>
      </c>
      <c r="L3884">
        <f>[3]location_price_variance!L3884</f>
        <v>1</v>
      </c>
    </row>
    <row r="3885" spans="1:12" x14ac:dyDescent="0.2">
      <c r="A3885">
        <f>[3]location_price_variance!A3885</f>
        <v>4</v>
      </c>
      <c r="B3885" t="str">
        <f>[3]location_price_variance!B3885</f>
        <v>Eataly Chicago</v>
      </c>
      <c r="C3885" s="9">
        <f>[3]location_price_variance!C3885</f>
        <v>45689</v>
      </c>
      <c r="D3885">
        <f>[3]location_price_variance!D3885</f>
        <v>55</v>
      </c>
      <c r="E3885" t="str">
        <f>[3]location_price_variance!E3885</f>
        <v>Heavy Cream</v>
      </c>
      <c r="F3885" t="str">
        <f>[3]location_price_variance!F3885</f>
        <v>Dairy</v>
      </c>
      <c r="G3885">
        <f>[3]location_price_variance!G3885</f>
        <v>8.5</v>
      </c>
      <c r="H3885">
        <f>[3]location_price_variance!H3885</f>
        <v>35.765000000000001</v>
      </c>
      <c r="I3885">
        <f>[3]location_price_variance!I3885</f>
        <v>4.2076470590000001</v>
      </c>
      <c r="J3885">
        <f>[3]location_price_variance!J3885</f>
        <v>4.3</v>
      </c>
      <c r="K3885">
        <f>[3]location_price_variance!K3885</f>
        <v>4.16</v>
      </c>
      <c r="L3885">
        <f>[3]location_price_variance!L3885</f>
        <v>8</v>
      </c>
    </row>
    <row r="3886" spans="1:12" x14ac:dyDescent="0.2">
      <c r="A3886">
        <f>[3]location_price_variance!A3886</f>
        <v>4</v>
      </c>
      <c r="B3886" t="str">
        <f>[3]location_price_variance!B3886</f>
        <v>Eataly Chicago</v>
      </c>
      <c r="C3886" s="9">
        <f>[3]location_price_variance!C3886</f>
        <v>45717</v>
      </c>
      <c r="D3886">
        <f>[3]location_price_variance!D3886</f>
        <v>55</v>
      </c>
      <c r="E3886" t="str">
        <f>[3]location_price_variance!E3886</f>
        <v>Heavy Cream</v>
      </c>
      <c r="F3886" t="str">
        <f>[3]location_price_variance!F3886</f>
        <v>Dairy</v>
      </c>
      <c r="G3886">
        <f>[3]location_price_variance!G3886</f>
        <v>9.5</v>
      </c>
      <c r="H3886">
        <f>[3]location_price_variance!H3886</f>
        <v>40.03</v>
      </c>
      <c r="I3886">
        <f>[3]location_price_variance!I3886</f>
        <v>4.2136842110000003</v>
      </c>
      <c r="J3886">
        <f>[3]location_price_variance!J3886</f>
        <v>4.32</v>
      </c>
      <c r="K3886">
        <f>[3]location_price_variance!K3886</f>
        <v>4.1399999999999997</v>
      </c>
      <c r="L3886">
        <f>[3]location_price_variance!L3886</f>
        <v>8</v>
      </c>
    </row>
    <row r="3887" spans="1:12" x14ac:dyDescent="0.2">
      <c r="A3887">
        <f>[3]location_price_variance!A3887</f>
        <v>4</v>
      </c>
      <c r="B3887" t="str">
        <f>[3]location_price_variance!B3887</f>
        <v>Eataly Chicago</v>
      </c>
      <c r="C3887" s="9">
        <f>[3]location_price_variance!C3887</f>
        <v>45748</v>
      </c>
      <c r="D3887">
        <f>[3]location_price_variance!D3887</f>
        <v>55</v>
      </c>
      <c r="E3887" t="str">
        <f>[3]location_price_variance!E3887</f>
        <v>Heavy Cream</v>
      </c>
      <c r="F3887" t="str">
        <f>[3]location_price_variance!F3887</f>
        <v>Dairy</v>
      </c>
      <c r="G3887">
        <f>[3]location_price_variance!G3887</f>
        <v>13</v>
      </c>
      <c r="H3887">
        <f>[3]location_price_variance!H3887</f>
        <v>56.55</v>
      </c>
      <c r="I3887">
        <f>[3]location_price_variance!I3887</f>
        <v>4.3499999999999996</v>
      </c>
      <c r="J3887">
        <f>[3]location_price_variance!J3887</f>
        <v>4.6399999999999997</v>
      </c>
      <c r="K3887">
        <f>[3]location_price_variance!K3887</f>
        <v>4.1500000000000004</v>
      </c>
      <c r="L3887">
        <f>[3]location_price_variance!L3887</f>
        <v>9</v>
      </c>
    </row>
    <row r="3888" spans="1:12" x14ac:dyDescent="0.2">
      <c r="A3888">
        <f>[3]location_price_variance!A3888</f>
        <v>4</v>
      </c>
      <c r="B3888" t="str">
        <f>[3]location_price_variance!B3888</f>
        <v>Eataly Chicago</v>
      </c>
      <c r="C3888" s="9">
        <f>[3]location_price_variance!C3888</f>
        <v>45778</v>
      </c>
      <c r="D3888">
        <f>[3]location_price_variance!D3888</f>
        <v>55</v>
      </c>
      <c r="E3888" t="str">
        <f>[3]location_price_variance!E3888</f>
        <v>Heavy Cream</v>
      </c>
      <c r="F3888" t="str">
        <f>[3]location_price_variance!F3888</f>
        <v>Dairy</v>
      </c>
      <c r="G3888">
        <f>[3]location_price_variance!G3888</f>
        <v>16</v>
      </c>
      <c r="H3888">
        <f>[3]location_price_variance!H3888</f>
        <v>70.239999999999995</v>
      </c>
      <c r="I3888">
        <f>[3]location_price_variance!I3888</f>
        <v>4.3899999999999997</v>
      </c>
      <c r="J3888">
        <f>[3]location_price_variance!J3888</f>
        <v>4.46</v>
      </c>
      <c r="K3888">
        <f>[3]location_price_variance!K3888</f>
        <v>4.3099999999999996</v>
      </c>
      <c r="L3888">
        <f>[3]location_price_variance!L3888</f>
        <v>9</v>
      </c>
    </row>
    <row r="3889" spans="1:12" x14ac:dyDescent="0.2">
      <c r="A3889">
        <f>[3]location_price_variance!A3889</f>
        <v>4</v>
      </c>
      <c r="B3889" t="str">
        <f>[3]location_price_variance!B3889</f>
        <v>Eataly Chicago</v>
      </c>
      <c r="C3889" s="9">
        <f>[3]location_price_variance!C3889</f>
        <v>45809</v>
      </c>
      <c r="D3889">
        <f>[3]location_price_variance!D3889</f>
        <v>55</v>
      </c>
      <c r="E3889" t="str">
        <f>[3]location_price_variance!E3889</f>
        <v>Heavy Cream</v>
      </c>
      <c r="F3889" t="str">
        <f>[3]location_price_variance!F3889</f>
        <v>Dairy</v>
      </c>
      <c r="G3889">
        <f>[3]location_price_variance!G3889</f>
        <v>14.5</v>
      </c>
      <c r="H3889">
        <f>[3]location_price_variance!H3889</f>
        <v>63.314999999999998</v>
      </c>
      <c r="I3889">
        <f>[3]location_price_variance!I3889</f>
        <v>4.3665517239999998</v>
      </c>
      <c r="J3889">
        <f>[3]location_price_variance!J3889</f>
        <v>4.47</v>
      </c>
      <c r="K3889">
        <f>[3]location_price_variance!K3889</f>
        <v>4.3</v>
      </c>
      <c r="L3889">
        <f>[3]location_price_variance!L3889</f>
        <v>8</v>
      </c>
    </row>
    <row r="3890" spans="1:12" x14ac:dyDescent="0.2">
      <c r="A3890">
        <f>[3]location_price_variance!A3890</f>
        <v>4</v>
      </c>
      <c r="B3890" t="str">
        <f>[3]location_price_variance!B3890</f>
        <v>Eataly Chicago</v>
      </c>
      <c r="C3890" s="9">
        <f>[3]location_price_variance!C3890</f>
        <v>45839</v>
      </c>
      <c r="D3890">
        <f>[3]location_price_variance!D3890</f>
        <v>55</v>
      </c>
      <c r="E3890" t="str">
        <f>[3]location_price_variance!E3890</f>
        <v>Heavy Cream</v>
      </c>
      <c r="F3890" t="str">
        <f>[3]location_price_variance!F3890</f>
        <v>Dairy</v>
      </c>
      <c r="G3890">
        <f>[3]location_price_variance!G3890</f>
        <v>16</v>
      </c>
      <c r="H3890">
        <f>[3]location_price_variance!H3890</f>
        <v>69.489999999999995</v>
      </c>
      <c r="I3890">
        <f>[3]location_price_variance!I3890</f>
        <v>4.3431249999999997</v>
      </c>
      <c r="J3890">
        <f>[3]location_price_variance!J3890</f>
        <v>4.46</v>
      </c>
      <c r="K3890">
        <f>[3]location_price_variance!K3890</f>
        <v>4.3099999999999996</v>
      </c>
      <c r="L3890">
        <f>[3]location_price_variance!L3890</f>
        <v>9</v>
      </c>
    </row>
    <row r="3891" spans="1:12" x14ac:dyDescent="0.2">
      <c r="A3891">
        <f>[3]location_price_variance!A3891</f>
        <v>4</v>
      </c>
      <c r="B3891" t="str">
        <f>[3]location_price_variance!B3891</f>
        <v>Eataly Chicago</v>
      </c>
      <c r="C3891" s="9">
        <f>[3]location_price_variance!C3891</f>
        <v>45870</v>
      </c>
      <c r="D3891">
        <f>[3]location_price_variance!D3891</f>
        <v>55</v>
      </c>
      <c r="E3891" t="str">
        <f>[3]location_price_variance!E3891</f>
        <v>Heavy Cream</v>
      </c>
      <c r="F3891" t="str">
        <f>[3]location_price_variance!F3891</f>
        <v>Dairy</v>
      </c>
      <c r="G3891">
        <f>[3]location_price_variance!G3891</f>
        <v>17</v>
      </c>
      <c r="H3891">
        <f>[3]location_price_variance!H3891</f>
        <v>75.245000000000005</v>
      </c>
      <c r="I3891">
        <f>[3]location_price_variance!I3891</f>
        <v>4.4261764709999998</v>
      </c>
      <c r="J3891">
        <f>[3]location_price_variance!J3891</f>
        <v>4.4800000000000004</v>
      </c>
      <c r="K3891">
        <f>[3]location_price_variance!K3891</f>
        <v>4.37</v>
      </c>
      <c r="L3891">
        <f>[3]location_price_variance!L3891</f>
        <v>9</v>
      </c>
    </row>
    <row r="3892" spans="1:12" x14ac:dyDescent="0.2">
      <c r="A3892">
        <f>[3]location_price_variance!A3892</f>
        <v>4</v>
      </c>
      <c r="B3892" t="str">
        <f>[3]location_price_variance!B3892</f>
        <v>Eataly Chicago</v>
      </c>
      <c r="C3892" s="9">
        <f>[3]location_price_variance!C3892</f>
        <v>45901</v>
      </c>
      <c r="D3892">
        <f>[3]location_price_variance!D3892</f>
        <v>55</v>
      </c>
      <c r="E3892" t="str">
        <f>[3]location_price_variance!E3892</f>
        <v>Heavy Cream</v>
      </c>
      <c r="F3892" t="str">
        <f>[3]location_price_variance!F3892</f>
        <v>Dairy</v>
      </c>
      <c r="G3892">
        <f>[3]location_price_variance!G3892</f>
        <v>15.5</v>
      </c>
      <c r="H3892">
        <f>[3]location_price_variance!H3892</f>
        <v>68.515000000000001</v>
      </c>
      <c r="I3892">
        <f>[3]location_price_variance!I3892</f>
        <v>4.4203225809999998</v>
      </c>
      <c r="J3892">
        <f>[3]location_price_variance!J3892</f>
        <v>4.62</v>
      </c>
      <c r="K3892">
        <f>[3]location_price_variance!K3892</f>
        <v>4.3099999999999996</v>
      </c>
      <c r="L3892">
        <f>[3]location_price_variance!L3892</f>
        <v>9</v>
      </c>
    </row>
    <row r="3893" spans="1:12" x14ac:dyDescent="0.2">
      <c r="A3893">
        <f>[3]location_price_variance!A3893</f>
        <v>4</v>
      </c>
      <c r="B3893" t="str">
        <f>[3]location_price_variance!B3893</f>
        <v>Eataly Chicago</v>
      </c>
      <c r="C3893" s="9">
        <f>[3]location_price_variance!C3893</f>
        <v>45931</v>
      </c>
      <c r="D3893">
        <f>[3]location_price_variance!D3893</f>
        <v>55</v>
      </c>
      <c r="E3893" t="str">
        <f>[3]location_price_variance!E3893</f>
        <v>Heavy Cream</v>
      </c>
      <c r="F3893" t="str">
        <f>[3]location_price_variance!F3893</f>
        <v>Dairy</v>
      </c>
      <c r="G3893">
        <f>[3]location_price_variance!G3893</f>
        <v>13.5</v>
      </c>
      <c r="H3893">
        <f>[3]location_price_variance!H3893</f>
        <v>59.524999999999999</v>
      </c>
      <c r="I3893">
        <f>[3]location_price_variance!I3893</f>
        <v>4.4092592589999997</v>
      </c>
      <c r="J3893">
        <f>[3]location_price_variance!J3893</f>
        <v>4.49</v>
      </c>
      <c r="K3893">
        <f>[3]location_price_variance!K3893</f>
        <v>4.29</v>
      </c>
      <c r="L3893">
        <f>[3]location_price_variance!L3893</f>
        <v>9</v>
      </c>
    </row>
    <row r="3894" spans="1:12" x14ac:dyDescent="0.2">
      <c r="A3894">
        <f>[3]location_price_variance!A3894</f>
        <v>4</v>
      </c>
      <c r="B3894" t="str">
        <f>[3]location_price_variance!B3894</f>
        <v>Eataly Chicago</v>
      </c>
      <c r="C3894" s="9">
        <f>[3]location_price_variance!C3894</f>
        <v>45962</v>
      </c>
      <c r="D3894">
        <f>[3]location_price_variance!D3894</f>
        <v>55</v>
      </c>
      <c r="E3894" t="str">
        <f>[3]location_price_variance!E3894</f>
        <v>Heavy Cream</v>
      </c>
      <c r="F3894" t="str">
        <f>[3]location_price_variance!F3894</f>
        <v>Dairy</v>
      </c>
      <c r="G3894">
        <f>[3]location_price_variance!G3894</f>
        <v>10.5</v>
      </c>
      <c r="H3894">
        <f>[3]location_price_variance!H3894</f>
        <v>46.825000000000003</v>
      </c>
      <c r="I3894">
        <f>[3]location_price_variance!I3894</f>
        <v>4.4595238100000003</v>
      </c>
      <c r="J3894">
        <f>[3]location_price_variance!J3894</f>
        <v>4.54</v>
      </c>
      <c r="K3894">
        <f>[3]location_price_variance!K3894</f>
        <v>4.37</v>
      </c>
      <c r="L3894">
        <f>[3]location_price_variance!L3894</f>
        <v>8</v>
      </c>
    </row>
    <row r="3895" spans="1:12" x14ac:dyDescent="0.2">
      <c r="A3895">
        <f>[3]location_price_variance!A3895</f>
        <v>4</v>
      </c>
      <c r="B3895" t="str">
        <f>[3]location_price_variance!B3895</f>
        <v>Eataly Chicago</v>
      </c>
      <c r="C3895" s="9">
        <f>[3]location_price_variance!C3895</f>
        <v>45992</v>
      </c>
      <c r="D3895">
        <f>[3]location_price_variance!D3895</f>
        <v>55</v>
      </c>
      <c r="E3895" t="str">
        <f>[3]location_price_variance!E3895</f>
        <v>Heavy Cream</v>
      </c>
      <c r="F3895" t="str">
        <f>[3]location_price_variance!F3895</f>
        <v>Dairy</v>
      </c>
      <c r="G3895">
        <f>[3]location_price_variance!G3895</f>
        <v>13.5</v>
      </c>
      <c r="H3895">
        <f>[3]location_price_variance!H3895</f>
        <v>61.024999999999999</v>
      </c>
      <c r="I3895">
        <f>[3]location_price_variance!I3895</f>
        <v>4.5203703700000002</v>
      </c>
      <c r="J3895">
        <f>[3]location_price_variance!J3895</f>
        <v>4.6500000000000004</v>
      </c>
      <c r="K3895">
        <f>[3]location_price_variance!K3895</f>
        <v>4.3899999999999997</v>
      </c>
      <c r="L3895">
        <f>[3]location_price_variance!L3895</f>
        <v>9</v>
      </c>
    </row>
    <row r="3896" spans="1:12" x14ac:dyDescent="0.2">
      <c r="A3896">
        <f>[3]location_price_variance!A3896</f>
        <v>4</v>
      </c>
      <c r="B3896" t="str">
        <f>[3]location_price_variance!B3896</f>
        <v>Eataly Chicago</v>
      </c>
      <c r="C3896" s="9">
        <f>[3]location_price_variance!C3896</f>
        <v>46023</v>
      </c>
      <c r="D3896">
        <f>[3]location_price_variance!D3896</f>
        <v>55</v>
      </c>
      <c r="E3896" t="str">
        <f>[3]location_price_variance!E3896</f>
        <v>Heavy Cream</v>
      </c>
      <c r="F3896" t="str">
        <f>[3]location_price_variance!F3896</f>
        <v>Dairy</v>
      </c>
      <c r="G3896">
        <f>[3]location_price_variance!G3896</f>
        <v>10</v>
      </c>
      <c r="H3896">
        <f>[3]location_price_variance!H3896</f>
        <v>44.46</v>
      </c>
      <c r="I3896">
        <f>[3]location_price_variance!I3896</f>
        <v>4.4459999999999997</v>
      </c>
      <c r="J3896">
        <f>[3]location_price_variance!J3896</f>
        <v>4.62</v>
      </c>
      <c r="K3896">
        <f>[3]location_price_variance!K3896</f>
        <v>4.3499999999999996</v>
      </c>
      <c r="L3896">
        <f>[3]location_price_variance!L3896</f>
        <v>9</v>
      </c>
    </row>
    <row r="3897" spans="1:12" x14ac:dyDescent="0.2">
      <c r="A3897">
        <f>[3]location_price_variance!A3897</f>
        <v>4</v>
      </c>
      <c r="B3897" t="str">
        <f>[3]location_price_variance!B3897</f>
        <v>Eataly Chicago</v>
      </c>
      <c r="C3897" s="9">
        <f>[3]location_price_variance!C3897</f>
        <v>46054</v>
      </c>
      <c r="D3897">
        <f>[3]location_price_variance!D3897</f>
        <v>55</v>
      </c>
      <c r="E3897" t="str">
        <f>[3]location_price_variance!E3897</f>
        <v>Heavy Cream</v>
      </c>
      <c r="F3897" t="str">
        <f>[3]location_price_variance!F3897</f>
        <v>Dairy</v>
      </c>
      <c r="G3897">
        <f>[3]location_price_variance!G3897</f>
        <v>9</v>
      </c>
      <c r="H3897">
        <f>[3]location_price_variance!H3897</f>
        <v>39.914999999999999</v>
      </c>
      <c r="I3897">
        <f>[3]location_price_variance!I3897</f>
        <v>4.4349999999999996</v>
      </c>
      <c r="J3897">
        <f>[3]location_price_variance!J3897</f>
        <v>4.54</v>
      </c>
      <c r="K3897">
        <f>[3]location_price_variance!K3897</f>
        <v>4.33</v>
      </c>
      <c r="L3897">
        <f>[3]location_price_variance!L3897</f>
        <v>8</v>
      </c>
    </row>
    <row r="3898" spans="1:12" x14ac:dyDescent="0.2">
      <c r="A3898">
        <f>[3]location_price_variance!A3898</f>
        <v>4</v>
      </c>
      <c r="B3898" t="str">
        <f>[3]location_price_variance!B3898</f>
        <v>Eataly Chicago</v>
      </c>
      <c r="C3898" s="9">
        <f>[3]location_price_variance!C3898</f>
        <v>46082</v>
      </c>
      <c r="D3898">
        <f>[3]location_price_variance!D3898</f>
        <v>55</v>
      </c>
      <c r="E3898" t="str">
        <f>[3]location_price_variance!E3898</f>
        <v>Heavy Cream</v>
      </c>
      <c r="F3898" t="str">
        <f>[3]location_price_variance!F3898</f>
        <v>Dairy</v>
      </c>
      <c r="G3898">
        <f>[3]location_price_variance!G3898</f>
        <v>11</v>
      </c>
      <c r="H3898">
        <f>[3]location_price_variance!H3898</f>
        <v>48.625</v>
      </c>
      <c r="I3898">
        <f>[3]location_price_variance!I3898</f>
        <v>4.4204545450000001</v>
      </c>
      <c r="J3898">
        <f>[3]location_price_variance!J3898</f>
        <v>4.5599999999999996</v>
      </c>
      <c r="K3898">
        <f>[3]location_price_variance!K3898</f>
        <v>4.32</v>
      </c>
      <c r="L3898">
        <f>[3]location_price_variance!L3898</f>
        <v>9</v>
      </c>
    </row>
    <row r="3899" spans="1:12" x14ac:dyDescent="0.2">
      <c r="A3899">
        <f>[3]location_price_variance!A3899</f>
        <v>4</v>
      </c>
      <c r="B3899" t="str">
        <f>[3]location_price_variance!B3899</f>
        <v>Eataly Chicago</v>
      </c>
      <c r="C3899" s="9">
        <f>[3]location_price_variance!C3899</f>
        <v>46113</v>
      </c>
      <c r="D3899">
        <f>[3]location_price_variance!D3899</f>
        <v>55</v>
      </c>
      <c r="E3899" t="str">
        <f>[3]location_price_variance!E3899</f>
        <v>Heavy Cream</v>
      </c>
      <c r="F3899" t="str">
        <f>[3]location_price_variance!F3899</f>
        <v>Dairy</v>
      </c>
      <c r="G3899">
        <f>[3]location_price_variance!G3899</f>
        <v>11.5</v>
      </c>
      <c r="H3899">
        <f>[3]location_price_variance!H3899</f>
        <v>51.94</v>
      </c>
      <c r="I3899">
        <f>[3]location_price_variance!I3899</f>
        <v>4.5165217389999999</v>
      </c>
      <c r="J3899">
        <f>[3]location_price_variance!J3899</f>
        <v>4.62</v>
      </c>
      <c r="K3899">
        <f>[3]location_price_variance!K3899</f>
        <v>4.4400000000000004</v>
      </c>
      <c r="L3899">
        <f>[3]location_price_variance!L3899</f>
        <v>8</v>
      </c>
    </row>
    <row r="3900" spans="1:12" x14ac:dyDescent="0.2">
      <c r="A3900">
        <f>[3]location_price_variance!A3900</f>
        <v>4</v>
      </c>
      <c r="B3900" t="str">
        <f>[3]location_price_variance!B3900</f>
        <v>Eataly Chicago</v>
      </c>
      <c r="C3900" s="9">
        <f>[3]location_price_variance!C3900</f>
        <v>46143</v>
      </c>
      <c r="D3900">
        <f>[3]location_price_variance!D3900</f>
        <v>55</v>
      </c>
      <c r="E3900" t="str">
        <f>[3]location_price_variance!E3900</f>
        <v>Heavy Cream</v>
      </c>
      <c r="F3900" t="str">
        <f>[3]location_price_variance!F3900</f>
        <v>Dairy</v>
      </c>
      <c r="G3900">
        <f>[3]location_price_variance!G3900</f>
        <v>17</v>
      </c>
      <c r="H3900">
        <f>[3]location_price_variance!H3900</f>
        <v>76.525000000000006</v>
      </c>
      <c r="I3900">
        <f>[3]location_price_variance!I3900</f>
        <v>4.5014705880000001</v>
      </c>
      <c r="J3900">
        <f>[3]location_price_variance!J3900</f>
        <v>4.58</v>
      </c>
      <c r="K3900">
        <f>[3]location_price_variance!K3900</f>
        <v>4.42</v>
      </c>
      <c r="L3900">
        <f>[3]location_price_variance!L3900</f>
        <v>9</v>
      </c>
    </row>
    <row r="3901" spans="1:12" x14ac:dyDescent="0.2">
      <c r="A3901">
        <f>[3]location_price_variance!A3901</f>
        <v>4</v>
      </c>
      <c r="B3901" t="str">
        <f>[3]location_price_variance!B3901</f>
        <v>Eataly Chicago</v>
      </c>
      <c r="C3901" s="9">
        <f>[3]location_price_variance!C3901</f>
        <v>46174</v>
      </c>
      <c r="D3901">
        <f>[3]location_price_variance!D3901</f>
        <v>55</v>
      </c>
      <c r="E3901" t="str">
        <f>[3]location_price_variance!E3901</f>
        <v>Heavy Cream</v>
      </c>
      <c r="F3901" t="str">
        <f>[3]location_price_variance!F3901</f>
        <v>Dairy</v>
      </c>
      <c r="G3901">
        <f>[3]location_price_variance!G3901</f>
        <v>16.5</v>
      </c>
      <c r="H3901">
        <f>[3]location_price_variance!H3901</f>
        <v>74.924999999999997</v>
      </c>
      <c r="I3901">
        <f>[3]location_price_variance!I3901</f>
        <v>4.5409090909999996</v>
      </c>
      <c r="J3901">
        <f>[3]location_price_variance!J3901</f>
        <v>4.62</v>
      </c>
      <c r="K3901">
        <f>[3]location_price_variance!K3901</f>
        <v>4.37</v>
      </c>
      <c r="L3901">
        <f>[3]location_price_variance!L3901</f>
        <v>9</v>
      </c>
    </row>
    <row r="3902" spans="1:12" x14ac:dyDescent="0.2">
      <c r="A3902">
        <f>[3]location_price_variance!A3902</f>
        <v>4</v>
      </c>
      <c r="B3902" t="str">
        <f>[3]location_price_variance!B3902</f>
        <v>Eataly Chicago</v>
      </c>
      <c r="C3902" s="9">
        <f>[3]location_price_variance!C3902</f>
        <v>46204</v>
      </c>
      <c r="D3902">
        <f>[3]location_price_variance!D3902</f>
        <v>55</v>
      </c>
      <c r="E3902" t="str">
        <f>[3]location_price_variance!E3902</f>
        <v>Heavy Cream</v>
      </c>
      <c r="F3902" t="str">
        <f>[3]location_price_variance!F3902</f>
        <v>Dairy</v>
      </c>
      <c r="G3902">
        <f>[3]location_price_variance!G3902</f>
        <v>18</v>
      </c>
      <c r="H3902">
        <f>[3]location_price_variance!H3902</f>
        <v>80.435000000000002</v>
      </c>
      <c r="I3902">
        <f>[3]location_price_variance!I3902</f>
        <v>4.4686111110000004</v>
      </c>
      <c r="J3902">
        <f>[3]location_price_variance!J3902</f>
        <v>4.58</v>
      </c>
      <c r="K3902">
        <f>[3]location_price_variance!K3902</f>
        <v>4.3600000000000003</v>
      </c>
      <c r="L3902">
        <f>[3]location_price_variance!L3902</f>
        <v>9</v>
      </c>
    </row>
    <row r="3903" spans="1:12" x14ac:dyDescent="0.2">
      <c r="A3903">
        <f>[3]location_price_variance!A3903</f>
        <v>4</v>
      </c>
      <c r="B3903" t="str">
        <f>[3]location_price_variance!B3903</f>
        <v>Eataly Chicago</v>
      </c>
      <c r="C3903" s="9">
        <f>[3]location_price_variance!C3903</f>
        <v>46235</v>
      </c>
      <c r="D3903">
        <f>[3]location_price_variance!D3903</f>
        <v>55</v>
      </c>
      <c r="E3903" t="str">
        <f>[3]location_price_variance!E3903</f>
        <v>Heavy Cream</v>
      </c>
      <c r="F3903" t="str">
        <f>[3]location_price_variance!F3903</f>
        <v>Dairy</v>
      </c>
      <c r="G3903">
        <f>[3]location_price_variance!G3903</f>
        <v>14</v>
      </c>
      <c r="H3903">
        <f>[3]location_price_variance!H3903</f>
        <v>61.31</v>
      </c>
      <c r="I3903">
        <f>[3]location_price_variance!I3903</f>
        <v>4.3792857139999999</v>
      </c>
      <c r="J3903">
        <f>[3]location_price_variance!J3903</f>
        <v>4.43</v>
      </c>
      <c r="K3903">
        <f>[3]location_price_variance!K3903</f>
        <v>4.29</v>
      </c>
      <c r="L3903">
        <f>[3]location_price_variance!L3903</f>
        <v>8</v>
      </c>
    </row>
    <row r="3904" spans="1:12" x14ac:dyDescent="0.2">
      <c r="A3904">
        <f>[3]location_price_variance!A3904</f>
        <v>4</v>
      </c>
      <c r="B3904" t="str">
        <f>[3]location_price_variance!B3904</f>
        <v>Eataly Chicago</v>
      </c>
      <c r="C3904" s="9">
        <f>[3]location_price_variance!C3904</f>
        <v>46266</v>
      </c>
      <c r="D3904">
        <f>[3]location_price_variance!D3904</f>
        <v>55</v>
      </c>
      <c r="E3904" t="str">
        <f>[3]location_price_variance!E3904</f>
        <v>Heavy Cream</v>
      </c>
      <c r="F3904" t="str">
        <f>[3]location_price_variance!F3904</f>
        <v>Dairy</v>
      </c>
      <c r="G3904">
        <f>[3]location_price_variance!G3904</f>
        <v>10.5</v>
      </c>
      <c r="H3904">
        <f>[3]location_price_variance!H3904</f>
        <v>46.8</v>
      </c>
      <c r="I3904">
        <f>[3]location_price_variance!I3904</f>
        <v>4.457142857</v>
      </c>
      <c r="J3904">
        <f>[3]location_price_variance!J3904</f>
        <v>4.58</v>
      </c>
      <c r="K3904">
        <f>[3]location_price_variance!K3904</f>
        <v>4.3600000000000003</v>
      </c>
      <c r="L3904">
        <f>[3]location_price_variance!L3904</f>
        <v>9</v>
      </c>
    </row>
    <row r="3905" spans="1:12" x14ac:dyDescent="0.2">
      <c r="A3905">
        <f>[3]location_price_variance!A3905</f>
        <v>4</v>
      </c>
      <c r="B3905" t="str">
        <f>[3]location_price_variance!B3905</f>
        <v>Eataly Chicago</v>
      </c>
      <c r="C3905" s="9">
        <f>[3]location_price_variance!C3905</f>
        <v>45689</v>
      </c>
      <c r="D3905">
        <f>[3]location_price_variance!D3905</f>
        <v>56</v>
      </c>
      <c r="E3905" t="str">
        <f>[3]location_price_variance!E3905</f>
        <v>Clams</v>
      </c>
      <c r="F3905" t="str">
        <f>[3]location_price_variance!F3905</f>
        <v>Seafood</v>
      </c>
      <c r="G3905">
        <f>[3]location_price_variance!G3905</f>
        <v>7.75</v>
      </c>
      <c r="H3905">
        <f>[3]location_price_variance!H3905</f>
        <v>65.16</v>
      </c>
      <c r="I3905">
        <f>[3]location_price_variance!I3905</f>
        <v>8.4077419350000007</v>
      </c>
      <c r="J3905">
        <f>[3]location_price_variance!J3905</f>
        <v>8.5</v>
      </c>
      <c r="K3905">
        <f>[3]location_price_variance!K3905</f>
        <v>8.25</v>
      </c>
      <c r="L3905">
        <f>[3]location_price_variance!L3905</f>
        <v>8</v>
      </c>
    </row>
    <row r="3906" spans="1:12" x14ac:dyDescent="0.2">
      <c r="A3906">
        <f>[3]location_price_variance!A3906</f>
        <v>4</v>
      </c>
      <c r="B3906" t="str">
        <f>[3]location_price_variance!B3906</f>
        <v>Eataly Chicago</v>
      </c>
      <c r="C3906" s="9">
        <f>[3]location_price_variance!C3906</f>
        <v>45717</v>
      </c>
      <c r="D3906">
        <f>[3]location_price_variance!D3906</f>
        <v>56</v>
      </c>
      <c r="E3906" t="str">
        <f>[3]location_price_variance!E3906</f>
        <v>Clams</v>
      </c>
      <c r="F3906" t="str">
        <f>[3]location_price_variance!F3906</f>
        <v>Seafood</v>
      </c>
      <c r="G3906">
        <f>[3]location_price_variance!G3906</f>
        <v>9.5</v>
      </c>
      <c r="H3906">
        <f>[3]location_price_variance!H3906</f>
        <v>80.232500000000002</v>
      </c>
      <c r="I3906">
        <f>[3]location_price_variance!I3906</f>
        <v>8.4455263160000005</v>
      </c>
      <c r="J3906">
        <f>[3]location_price_variance!J3906</f>
        <v>8.5399999999999991</v>
      </c>
      <c r="K3906">
        <f>[3]location_price_variance!K3906</f>
        <v>8.33</v>
      </c>
      <c r="L3906">
        <f>[3]location_price_variance!L3906</f>
        <v>8</v>
      </c>
    </row>
    <row r="3907" spans="1:12" x14ac:dyDescent="0.2">
      <c r="A3907">
        <f>[3]location_price_variance!A3907</f>
        <v>4</v>
      </c>
      <c r="B3907" t="str">
        <f>[3]location_price_variance!B3907</f>
        <v>Eataly Chicago</v>
      </c>
      <c r="C3907" s="9">
        <f>[3]location_price_variance!C3907</f>
        <v>45748</v>
      </c>
      <c r="D3907">
        <f>[3]location_price_variance!D3907</f>
        <v>56</v>
      </c>
      <c r="E3907" t="str">
        <f>[3]location_price_variance!E3907</f>
        <v>Clams</v>
      </c>
      <c r="F3907" t="str">
        <f>[3]location_price_variance!F3907</f>
        <v>Seafood</v>
      </c>
      <c r="G3907">
        <f>[3]location_price_variance!G3907</f>
        <v>13.5</v>
      </c>
      <c r="H3907">
        <f>[3]location_price_variance!H3907</f>
        <v>114.21250000000001</v>
      </c>
      <c r="I3907">
        <f>[3]location_price_variance!I3907</f>
        <v>8.4601851850000003</v>
      </c>
      <c r="J3907">
        <f>[3]location_price_variance!J3907</f>
        <v>8.64</v>
      </c>
      <c r="K3907">
        <f>[3]location_price_variance!K3907</f>
        <v>8.34</v>
      </c>
      <c r="L3907">
        <f>[3]location_price_variance!L3907</f>
        <v>9</v>
      </c>
    </row>
    <row r="3908" spans="1:12" x14ac:dyDescent="0.2">
      <c r="A3908">
        <f>[3]location_price_variance!A3908</f>
        <v>4</v>
      </c>
      <c r="B3908" t="str">
        <f>[3]location_price_variance!B3908</f>
        <v>Eataly Chicago</v>
      </c>
      <c r="C3908" s="9">
        <f>[3]location_price_variance!C3908</f>
        <v>45778</v>
      </c>
      <c r="D3908">
        <f>[3]location_price_variance!D3908</f>
        <v>56</v>
      </c>
      <c r="E3908" t="str">
        <f>[3]location_price_variance!E3908</f>
        <v>Clams</v>
      </c>
      <c r="F3908" t="str">
        <f>[3]location_price_variance!F3908</f>
        <v>Seafood</v>
      </c>
      <c r="G3908">
        <f>[3]location_price_variance!G3908</f>
        <v>23.5</v>
      </c>
      <c r="H3908">
        <f>[3]location_price_variance!H3908</f>
        <v>199.89250000000001</v>
      </c>
      <c r="I3908">
        <f>[3]location_price_variance!I3908</f>
        <v>8.5060638300000004</v>
      </c>
      <c r="J3908">
        <f>[3]location_price_variance!J3908</f>
        <v>8.99</v>
      </c>
      <c r="K3908">
        <f>[3]location_price_variance!K3908</f>
        <v>8.2200000000000006</v>
      </c>
      <c r="L3908">
        <f>[3]location_price_variance!L3908</f>
        <v>9</v>
      </c>
    </row>
    <row r="3909" spans="1:12" x14ac:dyDescent="0.2">
      <c r="A3909">
        <f>[3]location_price_variance!A3909</f>
        <v>4</v>
      </c>
      <c r="B3909" t="str">
        <f>[3]location_price_variance!B3909</f>
        <v>Eataly Chicago</v>
      </c>
      <c r="C3909" s="9">
        <f>[3]location_price_variance!C3909</f>
        <v>45809</v>
      </c>
      <c r="D3909">
        <f>[3]location_price_variance!D3909</f>
        <v>56</v>
      </c>
      <c r="E3909" t="str">
        <f>[3]location_price_variance!E3909</f>
        <v>Clams</v>
      </c>
      <c r="F3909" t="str">
        <f>[3]location_price_variance!F3909</f>
        <v>Seafood</v>
      </c>
      <c r="G3909">
        <f>[3]location_price_variance!G3909</f>
        <v>25</v>
      </c>
      <c r="H3909">
        <f>[3]location_price_variance!H3909</f>
        <v>212.155</v>
      </c>
      <c r="I3909">
        <f>[3]location_price_variance!I3909</f>
        <v>8.4862000000000002</v>
      </c>
      <c r="J3909">
        <f>[3]location_price_variance!J3909</f>
        <v>8.61</v>
      </c>
      <c r="K3909">
        <f>[3]location_price_variance!K3909</f>
        <v>8.27</v>
      </c>
      <c r="L3909">
        <f>[3]location_price_variance!L3909</f>
        <v>8</v>
      </c>
    </row>
    <row r="3910" spans="1:12" x14ac:dyDescent="0.2">
      <c r="A3910">
        <f>[3]location_price_variance!A3910</f>
        <v>4</v>
      </c>
      <c r="B3910" t="str">
        <f>[3]location_price_variance!B3910</f>
        <v>Eataly Chicago</v>
      </c>
      <c r="C3910" s="9">
        <f>[3]location_price_variance!C3910</f>
        <v>45839</v>
      </c>
      <c r="D3910">
        <f>[3]location_price_variance!D3910</f>
        <v>56</v>
      </c>
      <c r="E3910" t="str">
        <f>[3]location_price_variance!E3910</f>
        <v>Clams</v>
      </c>
      <c r="F3910" t="str">
        <f>[3]location_price_variance!F3910</f>
        <v>Seafood</v>
      </c>
      <c r="G3910">
        <f>[3]location_price_variance!G3910</f>
        <v>26.5</v>
      </c>
      <c r="H3910">
        <f>[3]location_price_variance!H3910</f>
        <v>223.4</v>
      </c>
      <c r="I3910">
        <f>[3]location_price_variance!I3910</f>
        <v>8.4301886790000005</v>
      </c>
      <c r="J3910">
        <f>[3]location_price_variance!J3910</f>
        <v>8.64</v>
      </c>
      <c r="K3910">
        <f>[3]location_price_variance!K3910</f>
        <v>8.18</v>
      </c>
      <c r="L3910">
        <f>[3]location_price_variance!L3910</f>
        <v>9</v>
      </c>
    </row>
    <row r="3911" spans="1:12" x14ac:dyDescent="0.2">
      <c r="A3911">
        <f>[3]location_price_variance!A3911</f>
        <v>4</v>
      </c>
      <c r="B3911" t="str">
        <f>[3]location_price_variance!B3911</f>
        <v>Eataly Chicago</v>
      </c>
      <c r="C3911" s="9">
        <f>[3]location_price_variance!C3911</f>
        <v>45870</v>
      </c>
      <c r="D3911">
        <f>[3]location_price_variance!D3911</f>
        <v>56</v>
      </c>
      <c r="E3911" t="str">
        <f>[3]location_price_variance!E3911</f>
        <v>Clams</v>
      </c>
      <c r="F3911" t="str">
        <f>[3]location_price_variance!F3911</f>
        <v>Seafood</v>
      </c>
      <c r="G3911">
        <f>[3]location_price_variance!G3911</f>
        <v>23</v>
      </c>
      <c r="H3911">
        <f>[3]location_price_variance!H3911</f>
        <v>196.345</v>
      </c>
      <c r="I3911">
        <f>[3]location_price_variance!I3911</f>
        <v>8.5367391300000008</v>
      </c>
      <c r="J3911">
        <f>[3]location_price_variance!J3911</f>
        <v>8.94</v>
      </c>
      <c r="K3911">
        <f>[3]location_price_variance!K3911</f>
        <v>8.32</v>
      </c>
      <c r="L3911">
        <f>[3]location_price_variance!L3911</f>
        <v>9</v>
      </c>
    </row>
    <row r="3912" spans="1:12" x14ac:dyDescent="0.2">
      <c r="A3912">
        <f>[3]location_price_variance!A3912</f>
        <v>4</v>
      </c>
      <c r="B3912" t="str">
        <f>[3]location_price_variance!B3912</f>
        <v>Eataly Chicago</v>
      </c>
      <c r="C3912" s="9">
        <f>[3]location_price_variance!C3912</f>
        <v>45901</v>
      </c>
      <c r="D3912">
        <f>[3]location_price_variance!D3912</f>
        <v>56</v>
      </c>
      <c r="E3912" t="str">
        <f>[3]location_price_variance!E3912</f>
        <v>Clams</v>
      </c>
      <c r="F3912" t="str">
        <f>[3]location_price_variance!F3912</f>
        <v>Seafood</v>
      </c>
      <c r="G3912">
        <f>[3]location_price_variance!G3912</f>
        <v>22</v>
      </c>
      <c r="H3912">
        <f>[3]location_price_variance!H3912</f>
        <v>186.4725</v>
      </c>
      <c r="I3912">
        <f>[3]location_price_variance!I3912</f>
        <v>8.4760227270000001</v>
      </c>
      <c r="J3912">
        <f>[3]location_price_variance!J3912</f>
        <v>8.59</v>
      </c>
      <c r="K3912">
        <f>[3]location_price_variance!K3912</f>
        <v>8.39</v>
      </c>
      <c r="L3912">
        <f>[3]location_price_variance!L3912</f>
        <v>9</v>
      </c>
    </row>
    <row r="3913" spans="1:12" x14ac:dyDescent="0.2">
      <c r="A3913">
        <f>[3]location_price_variance!A3913</f>
        <v>4</v>
      </c>
      <c r="B3913" t="str">
        <f>[3]location_price_variance!B3913</f>
        <v>Eataly Chicago</v>
      </c>
      <c r="C3913" s="9">
        <f>[3]location_price_variance!C3913</f>
        <v>45931</v>
      </c>
      <c r="D3913">
        <f>[3]location_price_variance!D3913</f>
        <v>56</v>
      </c>
      <c r="E3913" t="str">
        <f>[3]location_price_variance!E3913</f>
        <v>Clams</v>
      </c>
      <c r="F3913" t="str">
        <f>[3]location_price_variance!F3913</f>
        <v>Seafood</v>
      </c>
      <c r="G3913">
        <f>[3]location_price_variance!G3913</f>
        <v>11.75</v>
      </c>
      <c r="H3913">
        <f>[3]location_price_variance!H3913</f>
        <v>99.26</v>
      </c>
      <c r="I3913">
        <f>[3]location_price_variance!I3913</f>
        <v>8.4476595739999993</v>
      </c>
      <c r="J3913">
        <f>[3]location_price_variance!J3913</f>
        <v>8.98</v>
      </c>
      <c r="K3913">
        <f>[3]location_price_variance!K3913</f>
        <v>8.1999999999999993</v>
      </c>
      <c r="L3913">
        <f>[3]location_price_variance!L3913</f>
        <v>9</v>
      </c>
    </row>
    <row r="3914" spans="1:12" x14ac:dyDescent="0.2">
      <c r="A3914">
        <f>[3]location_price_variance!A3914</f>
        <v>4</v>
      </c>
      <c r="B3914" t="str">
        <f>[3]location_price_variance!B3914</f>
        <v>Eataly Chicago</v>
      </c>
      <c r="C3914" s="9">
        <f>[3]location_price_variance!C3914</f>
        <v>45962</v>
      </c>
      <c r="D3914">
        <f>[3]location_price_variance!D3914</f>
        <v>56</v>
      </c>
      <c r="E3914" t="str">
        <f>[3]location_price_variance!E3914</f>
        <v>Clams</v>
      </c>
      <c r="F3914" t="str">
        <f>[3]location_price_variance!F3914</f>
        <v>Seafood</v>
      </c>
      <c r="G3914">
        <f>[3]location_price_variance!G3914</f>
        <v>8.5</v>
      </c>
      <c r="H3914">
        <f>[3]location_price_variance!H3914</f>
        <v>75.807500000000005</v>
      </c>
      <c r="I3914">
        <f>[3]location_price_variance!I3914</f>
        <v>8.9185294119999998</v>
      </c>
      <c r="J3914">
        <f>[3]location_price_variance!J3914</f>
        <v>9.57</v>
      </c>
      <c r="K3914">
        <f>[3]location_price_variance!K3914</f>
        <v>8.33</v>
      </c>
      <c r="L3914">
        <f>[3]location_price_variance!L3914</f>
        <v>7</v>
      </c>
    </row>
    <row r="3915" spans="1:12" x14ac:dyDescent="0.2">
      <c r="A3915">
        <f>[3]location_price_variance!A3915</f>
        <v>4</v>
      </c>
      <c r="B3915" t="str">
        <f>[3]location_price_variance!B3915</f>
        <v>Eataly Chicago</v>
      </c>
      <c r="C3915" s="9">
        <f>[3]location_price_variance!C3915</f>
        <v>45992</v>
      </c>
      <c r="D3915">
        <f>[3]location_price_variance!D3915</f>
        <v>56</v>
      </c>
      <c r="E3915" t="str">
        <f>[3]location_price_variance!E3915</f>
        <v>Clams</v>
      </c>
      <c r="F3915" t="str">
        <f>[3]location_price_variance!F3915</f>
        <v>Seafood</v>
      </c>
      <c r="G3915">
        <f>[3]location_price_variance!G3915</f>
        <v>10.25</v>
      </c>
      <c r="H3915">
        <f>[3]location_price_variance!H3915</f>
        <v>97.202500000000001</v>
      </c>
      <c r="I3915">
        <f>[3]location_price_variance!I3915</f>
        <v>9.4831707319999996</v>
      </c>
      <c r="J3915">
        <f>[3]location_price_variance!J3915</f>
        <v>9.69</v>
      </c>
      <c r="K3915">
        <f>[3]location_price_variance!K3915</f>
        <v>9.26</v>
      </c>
      <c r="L3915">
        <f>[3]location_price_variance!L3915</f>
        <v>9</v>
      </c>
    </row>
    <row r="3916" spans="1:12" x14ac:dyDescent="0.2">
      <c r="A3916">
        <f>[3]location_price_variance!A3916</f>
        <v>4</v>
      </c>
      <c r="B3916" t="str">
        <f>[3]location_price_variance!B3916</f>
        <v>Eataly Chicago</v>
      </c>
      <c r="C3916" s="9">
        <f>[3]location_price_variance!C3916</f>
        <v>46023</v>
      </c>
      <c r="D3916">
        <f>[3]location_price_variance!D3916</f>
        <v>56</v>
      </c>
      <c r="E3916" t="str">
        <f>[3]location_price_variance!E3916</f>
        <v>Clams</v>
      </c>
      <c r="F3916" t="str">
        <f>[3]location_price_variance!F3916</f>
        <v>Seafood</v>
      </c>
      <c r="G3916">
        <f>[3]location_price_variance!G3916</f>
        <v>6.75</v>
      </c>
      <c r="H3916">
        <f>[3]location_price_variance!H3916</f>
        <v>57.35</v>
      </c>
      <c r="I3916">
        <f>[3]location_price_variance!I3916</f>
        <v>8.4962962960000006</v>
      </c>
      <c r="J3916">
        <f>[3]location_price_variance!J3916</f>
        <v>8.67</v>
      </c>
      <c r="K3916">
        <f>[3]location_price_variance!K3916</f>
        <v>8.34</v>
      </c>
      <c r="L3916">
        <f>[3]location_price_variance!L3916</f>
        <v>8</v>
      </c>
    </row>
    <row r="3917" spans="1:12" x14ac:dyDescent="0.2">
      <c r="A3917">
        <f>[3]location_price_variance!A3917</f>
        <v>4</v>
      </c>
      <c r="B3917" t="str">
        <f>[3]location_price_variance!B3917</f>
        <v>Eataly Chicago</v>
      </c>
      <c r="C3917" s="9">
        <f>[3]location_price_variance!C3917</f>
        <v>46054</v>
      </c>
      <c r="D3917">
        <f>[3]location_price_variance!D3917</f>
        <v>56</v>
      </c>
      <c r="E3917" t="str">
        <f>[3]location_price_variance!E3917</f>
        <v>Clams</v>
      </c>
      <c r="F3917" t="str">
        <f>[3]location_price_variance!F3917</f>
        <v>Seafood</v>
      </c>
      <c r="G3917">
        <f>[3]location_price_variance!G3917</f>
        <v>8.75</v>
      </c>
      <c r="H3917">
        <f>[3]location_price_variance!H3917</f>
        <v>75.3125</v>
      </c>
      <c r="I3917">
        <f>[3]location_price_variance!I3917</f>
        <v>8.6071428569999995</v>
      </c>
      <c r="J3917">
        <f>[3]location_price_variance!J3917</f>
        <v>8.67</v>
      </c>
      <c r="K3917">
        <f>[3]location_price_variance!K3917</f>
        <v>8.4499999999999993</v>
      </c>
      <c r="L3917">
        <f>[3]location_price_variance!L3917</f>
        <v>8</v>
      </c>
    </row>
    <row r="3918" spans="1:12" x14ac:dyDescent="0.2">
      <c r="A3918">
        <f>[3]location_price_variance!A3918</f>
        <v>4</v>
      </c>
      <c r="B3918" t="str">
        <f>[3]location_price_variance!B3918</f>
        <v>Eataly Chicago</v>
      </c>
      <c r="C3918" s="9">
        <f>[3]location_price_variance!C3918</f>
        <v>46082</v>
      </c>
      <c r="D3918">
        <f>[3]location_price_variance!D3918</f>
        <v>56</v>
      </c>
      <c r="E3918" t="str">
        <f>[3]location_price_variance!E3918</f>
        <v>Clams</v>
      </c>
      <c r="F3918" t="str">
        <f>[3]location_price_variance!F3918</f>
        <v>Seafood</v>
      </c>
      <c r="G3918">
        <f>[3]location_price_variance!G3918</f>
        <v>10</v>
      </c>
      <c r="H3918">
        <f>[3]location_price_variance!H3918</f>
        <v>85.757499999999993</v>
      </c>
      <c r="I3918">
        <f>[3]location_price_variance!I3918</f>
        <v>8.5757499999999993</v>
      </c>
      <c r="J3918">
        <f>[3]location_price_variance!J3918</f>
        <v>8.73</v>
      </c>
      <c r="K3918">
        <f>[3]location_price_variance!K3918</f>
        <v>8.4499999999999993</v>
      </c>
      <c r="L3918">
        <f>[3]location_price_variance!L3918</f>
        <v>9</v>
      </c>
    </row>
    <row r="3919" spans="1:12" x14ac:dyDescent="0.2">
      <c r="A3919">
        <f>[3]location_price_variance!A3919</f>
        <v>4</v>
      </c>
      <c r="B3919" t="str">
        <f>[3]location_price_variance!B3919</f>
        <v>Eataly Chicago</v>
      </c>
      <c r="C3919" s="9">
        <f>[3]location_price_variance!C3919</f>
        <v>46113</v>
      </c>
      <c r="D3919">
        <f>[3]location_price_variance!D3919</f>
        <v>56</v>
      </c>
      <c r="E3919" t="str">
        <f>[3]location_price_variance!E3919</f>
        <v>Clams</v>
      </c>
      <c r="F3919" t="str">
        <f>[3]location_price_variance!F3919</f>
        <v>Seafood</v>
      </c>
      <c r="G3919">
        <f>[3]location_price_variance!G3919</f>
        <v>12.25</v>
      </c>
      <c r="H3919">
        <f>[3]location_price_variance!H3919</f>
        <v>105.26</v>
      </c>
      <c r="I3919">
        <f>[3]location_price_variance!I3919</f>
        <v>8.592653061</v>
      </c>
      <c r="J3919">
        <f>[3]location_price_variance!J3919</f>
        <v>8.6300000000000008</v>
      </c>
      <c r="K3919">
        <f>[3]location_price_variance!K3919</f>
        <v>8.5500000000000007</v>
      </c>
      <c r="L3919">
        <f>[3]location_price_variance!L3919</f>
        <v>8</v>
      </c>
    </row>
    <row r="3920" spans="1:12" x14ac:dyDescent="0.2">
      <c r="A3920">
        <f>[3]location_price_variance!A3920</f>
        <v>4</v>
      </c>
      <c r="B3920" t="str">
        <f>[3]location_price_variance!B3920</f>
        <v>Eataly Chicago</v>
      </c>
      <c r="C3920" s="9">
        <f>[3]location_price_variance!C3920</f>
        <v>46143</v>
      </c>
      <c r="D3920">
        <f>[3]location_price_variance!D3920</f>
        <v>56</v>
      </c>
      <c r="E3920" t="str">
        <f>[3]location_price_variance!E3920</f>
        <v>Clams</v>
      </c>
      <c r="F3920" t="str">
        <f>[3]location_price_variance!F3920</f>
        <v>Seafood</v>
      </c>
      <c r="G3920">
        <f>[3]location_price_variance!G3920</f>
        <v>21</v>
      </c>
      <c r="H3920">
        <f>[3]location_price_variance!H3920</f>
        <v>180.19749999999999</v>
      </c>
      <c r="I3920">
        <f>[3]location_price_variance!I3920</f>
        <v>8.5808333329999993</v>
      </c>
      <c r="J3920">
        <f>[3]location_price_variance!J3920</f>
        <v>8.6999999999999993</v>
      </c>
      <c r="K3920">
        <f>[3]location_price_variance!K3920</f>
        <v>8.3699999999999992</v>
      </c>
      <c r="L3920">
        <f>[3]location_price_variance!L3920</f>
        <v>9</v>
      </c>
    </row>
    <row r="3921" spans="1:12" x14ac:dyDescent="0.2">
      <c r="A3921">
        <f>[3]location_price_variance!A3921</f>
        <v>4</v>
      </c>
      <c r="B3921" t="str">
        <f>[3]location_price_variance!B3921</f>
        <v>Eataly Chicago</v>
      </c>
      <c r="C3921" s="9">
        <f>[3]location_price_variance!C3921</f>
        <v>46174</v>
      </c>
      <c r="D3921">
        <f>[3]location_price_variance!D3921</f>
        <v>56</v>
      </c>
      <c r="E3921" t="str">
        <f>[3]location_price_variance!E3921</f>
        <v>Clams</v>
      </c>
      <c r="F3921" t="str">
        <f>[3]location_price_variance!F3921</f>
        <v>Seafood</v>
      </c>
      <c r="G3921">
        <f>[3]location_price_variance!G3921</f>
        <v>28</v>
      </c>
      <c r="H3921">
        <f>[3]location_price_variance!H3921</f>
        <v>245.56</v>
      </c>
      <c r="I3921">
        <f>[3]location_price_variance!I3921</f>
        <v>8.77</v>
      </c>
      <c r="J3921">
        <f>[3]location_price_variance!J3921</f>
        <v>8.86</v>
      </c>
      <c r="K3921">
        <f>[3]location_price_variance!K3921</f>
        <v>8.68</v>
      </c>
      <c r="L3921">
        <f>[3]location_price_variance!L3921</f>
        <v>9</v>
      </c>
    </row>
    <row r="3922" spans="1:12" x14ac:dyDescent="0.2">
      <c r="A3922">
        <f>[3]location_price_variance!A3922</f>
        <v>4</v>
      </c>
      <c r="B3922" t="str">
        <f>[3]location_price_variance!B3922</f>
        <v>Eataly Chicago</v>
      </c>
      <c r="C3922" s="9">
        <f>[3]location_price_variance!C3922</f>
        <v>46204</v>
      </c>
      <c r="D3922">
        <f>[3]location_price_variance!D3922</f>
        <v>56</v>
      </c>
      <c r="E3922" t="str">
        <f>[3]location_price_variance!E3922</f>
        <v>Clams</v>
      </c>
      <c r="F3922" t="str">
        <f>[3]location_price_variance!F3922</f>
        <v>Seafood</v>
      </c>
      <c r="G3922">
        <f>[3]location_price_variance!G3922</f>
        <v>30</v>
      </c>
      <c r="H3922">
        <f>[3]location_price_variance!H3922</f>
        <v>261.38749999999999</v>
      </c>
      <c r="I3922">
        <f>[3]location_price_variance!I3922</f>
        <v>8.712916667</v>
      </c>
      <c r="J3922">
        <f>[3]location_price_variance!J3922</f>
        <v>8.7899999999999991</v>
      </c>
      <c r="K3922">
        <f>[3]location_price_variance!K3922</f>
        <v>8.6300000000000008</v>
      </c>
      <c r="L3922">
        <f>[3]location_price_variance!L3922</f>
        <v>9</v>
      </c>
    </row>
    <row r="3923" spans="1:12" x14ac:dyDescent="0.2">
      <c r="A3923">
        <f>[3]location_price_variance!A3923</f>
        <v>4</v>
      </c>
      <c r="B3923" t="str">
        <f>[3]location_price_variance!B3923</f>
        <v>Eataly Chicago</v>
      </c>
      <c r="C3923" s="9">
        <f>[3]location_price_variance!C3923</f>
        <v>46235</v>
      </c>
      <c r="D3923">
        <f>[3]location_price_variance!D3923</f>
        <v>56</v>
      </c>
      <c r="E3923" t="str">
        <f>[3]location_price_variance!E3923</f>
        <v>Clams</v>
      </c>
      <c r="F3923" t="str">
        <f>[3]location_price_variance!F3923</f>
        <v>Seafood</v>
      </c>
      <c r="G3923">
        <f>[3]location_price_variance!G3923</f>
        <v>19.25</v>
      </c>
      <c r="H3923">
        <f>[3]location_price_variance!H3923</f>
        <v>166.14750000000001</v>
      </c>
      <c r="I3923">
        <f>[3]location_price_variance!I3923</f>
        <v>8.6310389609999998</v>
      </c>
      <c r="J3923">
        <f>[3]location_price_variance!J3923</f>
        <v>8.77</v>
      </c>
      <c r="K3923">
        <f>[3]location_price_variance!K3923</f>
        <v>8.52</v>
      </c>
      <c r="L3923">
        <f>[3]location_price_variance!L3923</f>
        <v>8</v>
      </c>
    </row>
    <row r="3924" spans="1:12" x14ac:dyDescent="0.2">
      <c r="A3924">
        <f>[3]location_price_variance!A3924</f>
        <v>4</v>
      </c>
      <c r="B3924" t="str">
        <f>[3]location_price_variance!B3924</f>
        <v>Eataly Chicago</v>
      </c>
      <c r="C3924" s="9">
        <f>[3]location_price_variance!C3924</f>
        <v>46266</v>
      </c>
      <c r="D3924">
        <f>[3]location_price_variance!D3924</f>
        <v>56</v>
      </c>
      <c r="E3924" t="str">
        <f>[3]location_price_variance!E3924</f>
        <v>Clams</v>
      </c>
      <c r="F3924" t="str">
        <f>[3]location_price_variance!F3924</f>
        <v>Seafood</v>
      </c>
      <c r="G3924">
        <f>[3]location_price_variance!G3924</f>
        <v>16.75</v>
      </c>
      <c r="H3924">
        <f>[3]location_price_variance!H3924</f>
        <v>145.66749999999999</v>
      </c>
      <c r="I3924">
        <f>[3]location_price_variance!I3924</f>
        <v>8.6965671639999993</v>
      </c>
      <c r="J3924">
        <f>[3]location_price_variance!J3924</f>
        <v>8.83</v>
      </c>
      <c r="K3924">
        <f>[3]location_price_variance!K3924</f>
        <v>8.51</v>
      </c>
      <c r="L3924">
        <f>[3]location_price_variance!L3924</f>
        <v>9</v>
      </c>
    </row>
    <row r="3925" spans="1:12" x14ac:dyDescent="0.2">
      <c r="A3925">
        <f>[3]location_price_variance!A3925</f>
        <v>5</v>
      </c>
      <c r="B3925" t="str">
        <f>[3]location_price_variance!B3925</f>
        <v>Eataly Los Angeles</v>
      </c>
      <c r="C3925" s="9">
        <f>[3]location_price_variance!C3925</f>
        <v>45689</v>
      </c>
      <c r="D3925">
        <f>[3]location_price_variance!D3925</f>
        <v>1</v>
      </c>
      <c r="E3925" t="str">
        <f>[3]location_price_variance!E3925</f>
        <v>Extra Virgin Olive Oil</v>
      </c>
      <c r="F3925" t="str">
        <f>[3]location_price_variance!F3925</f>
        <v>Oil</v>
      </c>
      <c r="G3925">
        <f>[3]location_price_variance!G3925</f>
        <v>12</v>
      </c>
      <c r="H3925">
        <f>[3]location_price_variance!H3925</f>
        <v>134.52000000000001</v>
      </c>
      <c r="I3925">
        <f>[3]location_price_variance!I3925</f>
        <v>11.21</v>
      </c>
      <c r="J3925">
        <f>[3]location_price_variance!J3925</f>
        <v>11.21</v>
      </c>
      <c r="K3925">
        <f>[3]location_price_variance!K3925</f>
        <v>11.21</v>
      </c>
      <c r="L3925">
        <f>[3]location_price_variance!L3925</f>
        <v>1</v>
      </c>
    </row>
    <row r="3926" spans="1:12" x14ac:dyDescent="0.2">
      <c r="A3926">
        <f>[3]location_price_variance!A3926</f>
        <v>5</v>
      </c>
      <c r="B3926" t="str">
        <f>[3]location_price_variance!B3926</f>
        <v>Eataly Los Angeles</v>
      </c>
      <c r="C3926" s="9">
        <f>[3]location_price_variance!C3926</f>
        <v>45717</v>
      </c>
      <c r="D3926">
        <f>[3]location_price_variance!D3926</f>
        <v>1</v>
      </c>
      <c r="E3926" t="str">
        <f>[3]location_price_variance!E3926</f>
        <v>Extra Virgin Olive Oil</v>
      </c>
      <c r="F3926" t="str">
        <f>[3]location_price_variance!F3926</f>
        <v>Oil</v>
      </c>
      <c r="G3926">
        <f>[3]location_price_variance!G3926</f>
        <v>12</v>
      </c>
      <c r="H3926">
        <f>[3]location_price_variance!H3926</f>
        <v>160.68</v>
      </c>
      <c r="I3926">
        <f>[3]location_price_variance!I3926</f>
        <v>13.39</v>
      </c>
      <c r="J3926">
        <f>[3]location_price_variance!J3926</f>
        <v>13.39</v>
      </c>
      <c r="K3926">
        <f>[3]location_price_variance!K3926</f>
        <v>13.39</v>
      </c>
      <c r="L3926">
        <f>[3]location_price_variance!L3926</f>
        <v>1</v>
      </c>
    </row>
    <row r="3927" spans="1:12" x14ac:dyDescent="0.2">
      <c r="A3927">
        <f>[3]location_price_variance!A3927</f>
        <v>5</v>
      </c>
      <c r="B3927" t="str">
        <f>[3]location_price_variance!B3927</f>
        <v>Eataly Los Angeles</v>
      </c>
      <c r="C3927" s="9">
        <f>[3]location_price_variance!C3927</f>
        <v>45748</v>
      </c>
      <c r="D3927">
        <f>[3]location_price_variance!D3927</f>
        <v>1</v>
      </c>
      <c r="E3927" t="str">
        <f>[3]location_price_variance!E3927</f>
        <v>Extra Virgin Olive Oil</v>
      </c>
      <c r="F3927" t="str">
        <f>[3]location_price_variance!F3927</f>
        <v>Oil</v>
      </c>
      <c r="G3927">
        <f>[3]location_price_variance!G3927</f>
        <v>24</v>
      </c>
      <c r="H3927">
        <f>[3]location_price_variance!H3927</f>
        <v>327.24</v>
      </c>
      <c r="I3927">
        <f>[3]location_price_variance!I3927</f>
        <v>13.635</v>
      </c>
      <c r="J3927">
        <f>[3]location_price_variance!J3927</f>
        <v>13.76</v>
      </c>
      <c r="K3927">
        <f>[3]location_price_variance!K3927</f>
        <v>13.51</v>
      </c>
      <c r="L3927">
        <f>[3]location_price_variance!L3927</f>
        <v>2</v>
      </c>
    </row>
    <row r="3928" spans="1:12" x14ac:dyDescent="0.2">
      <c r="A3928">
        <f>[3]location_price_variance!A3928</f>
        <v>5</v>
      </c>
      <c r="B3928" t="str">
        <f>[3]location_price_variance!B3928</f>
        <v>Eataly Los Angeles</v>
      </c>
      <c r="C3928" s="9">
        <f>[3]location_price_variance!C3928</f>
        <v>45778</v>
      </c>
      <c r="D3928">
        <f>[3]location_price_variance!D3928</f>
        <v>1</v>
      </c>
      <c r="E3928" t="str">
        <f>[3]location_price_variance!E3928</f>
        <v>Extra Virgin Olive Oil</v>
      </c>
      <c r="F3928" t="str">
        <f>[3]location_price_variance!F3928</f>
        <v>Oil</v>
      </c>
      <c r="G3928">
        <f>[3]location_price_variance!G3928</f>
        <v>12</v>
      </c>
      <c r="H3928">
        <f>[3]location_price_variance!H3928</f>
        <v>160.56</v>
      </c>
      <c r="I3928">
        <f>[3]location_price_variance!I3928</f>
        <v>13.38</v>
      </c>
      <c r="J3928">
        <f>[3]location_price_variance!J3928</f>
        <v>13.38</v>
      </c>
      <c r="K3928">
        <f>[3]location_price_variance!K3928</f>
        <v>13.38</v>
      </c>
      <c r="L3928">
        <f>[3]location_price_variance!L3928</f>
        <v>1</v>
      </c>
    </row>
    <row r="3929" spans="1:12" x14ac:dyDescent="0.2">
      <c r="A3929">
        <f>[3]location_price_variance!A3929</f>
        <v>5</v>
      </c>
      <c r="B3929" t="str">
        <f>[3]location_price_variance!B3929</f>
        <v>Eataly Los Angeles</v>
      </c>
      <c r="C3929" s="9">
        <f>[3]location_price_variance!C3929</f>
        <v>45809</v>
      </c>
      <c r="D3929">
        <f>[3]location_price_variance!D3929</f>
        <v>1</v>
      </c>
      <c r="E3929" t="str">
        <f>[3]location_price_variance!E3929</f>
        <v>Extra Virgin Olive Oil</v>
      </c>
      <c r="F3929" t="str">
        <f>[3]location_price_variance!F3929</f>
        <v>Oil</v>
      </c>
      <c r="G3929">
        <f>[3]location_price_variance!G3929</f>
        <v>12</v>
      </c>
      <c r="H3929">
        <f>[3]location_price_variance!H3929</f>
        <v>158.76</v>
      </c>
      <c r="I3929">
        <f>[3]location_price_variance!I3929</f>
        <v>13.23</v>
      </c>
      <c r="J3929">
        <f>[3]location_price_variance!J3929</f>
        <v>13.23</v>
      </c>
      <c r="K3929">
        <f>[3]location_price_variance!K3929</f>
        <v>13.23</v>
      </c>
      <c r="L3929">
        <f>[3]location_price_variance!L3929</f>
        <v>1</v>
      </c>
    </row>
    <row r="3930" spans="1:12" x14ac:dyDescent="0.2">
      <c r="A3930">
        <f>[3]location_price_variance!A3930</f>
        <v>5</v>
      </c>
      <c r="B3930" t="str">
        <f>[3]location_price_variance!B3930</f>
        <v>Eataly Los Angeles</v>
      </c>
      <c r="C3930" s="9">
        <f>[3]location_price_variance!C3930</f>
        <v>45839</v>
      </c>
      <c r="D3930">
        <f>[3]location_price_variance!D3930</f>
        <v>1</v>
      </c>
      <c r="E3930" t="str">
        <f>[3]location_price_variance!E3930</f>
        <v>Extra Virgin Olive Oil</v>
      </c>
      <c r="F3930" t="str">
        <f>[3]location_price_variance!F3930</f>
        <v>Oil</v>
      </c>
      <c r="G3930">
        <f>[3]location_price_variance!G3930</f>
        <v>12</v>
      </c>
      <c r="H3930">
        <f>[3]location_price_variance!H3930</f>
        <v>138</v>
      </c>
      <c r="I3930">
        <f>[3]location_price_variance!I3930</f>
        <v>11.5</v>
      </c>
      <c r="J3930">
        <f>[3]location_price_variance!J3930</f>
        <v>11.5</v>
      </c>
      <c r="K3930">
        <f>[3]location_price_variance!K3930</f>
        <v>11.5</v>
      </c>
      <c r="L3930">
        <f>[3]location_price_variance!L3930</f>
        <v>1</v>
      </c>
    </row>
    <row r="3931" spans="1:12" x14ac:dyDescent="0.2">
      <c r="A3931">
        <f>[3]location_price_variance!A3931</f>
        <v>5</v>
      </c>
      <c r="B3931" t="str">
        <f>[3]location_price_variance!B3931</f>
        <v>Eataly Los Angeles</v>
      </c>
      <c r="C3931" s="9">
        <f>[3]location_price_variance!C3931</f>
        <v>45870</v>
      </c>
      <c r="D3931">
        <f>[3]location_price_variance!D3931</f>
        <v>1</v>
      </c>
      <c r="E3931" t="str">
        <f>[3]location_price_variance!E3931</f>
        <v>Extra Virgin Olive Oil</v>
      </c>
      <c r="F3931" t="str">
        <f>[3]location_price_variance!F3931</f>
        <v>Oil</v>
      </c>
      <c r="G3931">
        <f>[3]location_price_variance!G3931</f>
        <v>12</v>
      </c>
      <c r="H3931">
        <f>[3]location_price_variance!H3931</f>
        <v>136.80000000000001</v>
      </c>
      <c r="I3931">
        <f>[3]location_price_variance!I3931</f>
        <v>11.4</v>
      </c>
      <c r="J3931">
        <f>[3]location_price_variance!J3931</f>
        <v>11.4</v>
      </c>
      <c r="K3931">
        <f>[3]location_price_variance!K3931</f>
        <v>11.4</v>
      </c>
      <c r="L3931">
        <f>[3]location_price_variance!L3931</f>
        <v>1</v>
      </c>
    </row>
    <row r="3932" spans="1:12" x14ac:dyDescent="0.2">
      <c r="A3932">
        <f>[3]location_price_variance!A3932</f>
        <v>5</v>
      </c>
      <c r="B3932" t="str">
        <f>[3]location_price_variance!B3932</f>
        <v>Eataly Los Angeles</v>
      </c>
      <c r="C3932" s="9">
        <f>[3]location_price_variance!C3932</f>
        <v>45901</v>
      </c>
      <c r="D3932">
        <f>[3]location_price_variance!D3932</f>
        <v>1</v>
      </c>
      <c r="E3932" t="str">
        <f>[3]location_price_variance!E3932</f>
        <v>Extra Virgin Olive Oil</v>
      </c>
      <c r="F3932" t="str">
        <f>[3]location_price_variance!F3932</f>
        <v>Oil</v>
      </c>
      <c r="G3932">
        <f>[3]location_price_variance!G3932</f>
        <v>12</v>
      </c>
      <c r="H3932">
        <f>[3]location_price_variance!H3932</f>
        <v>138.6</v>
      </c>
      <c r="I3932">
        <f>[3]location_price_variance!I3932</f>
        <v>11.55</v>
      </c>
      <c r="J3932">
        <f>[3]location_price_variance!J3932</f>
        <v>11.55</v>
      </c>
      <c r="K3932">
        <f>[3]location_price_variance!K3932</f>
        <v>11.55</v>
      </c>
      <c r="L3932">
        <f>[3]location_price_variance!L3932</f>
        <v>1</v>
      </c>
    </row>
    <row r="3933" spans="1:12" x14ac:dyDescent="0.2">
      <c r="A3933">
        <f>[3]location_price_variance!A3933</f>
        <v>5</v>
      </c>
      <c r="B3933" t="str">
        <f>[3]location_price_variance!B3933</f>
        <v>Eataly Los Angeles</v>
      </c>
      <c r="C3933" s="9">
        <f>[3]location_price_variance!C3933</f>
        <v>45931</v>
      </c>
      <c r="D3933">
        <f>[3]location_price_variance!D3933</f>
        <v>1</v>
      </c>
      <c r="E3933" t="str">
        <f>[3]location_price_variance!E3933</f>
        <v>Extra Virgin Olive Oil</v>
      </c>
      <c r="F3933" t="str">
        <f>[3]location_price_variance!F3933</f>
        <v>Oil</v>
      </c>
      <c r="G3933">
        <f>[3]location_price_variance!G3933</f>
        <v>24</v>
      </c>
      <c r="H3933">
        <f>[3]location_price_variance!H3933</f>
        <v>273.83999999999997</v>
      </c>
      <c r="I3933">
        <f>[3]location_price_variance!I3933</f>
        <v>11.41</v>
      </c>
      <c r="J3933">
        <f>[3]location_price_variance!J3933</f>
        <v>11.41</v>
      </c>
      <c r="K3933">
        <f>[3]location_price_variance!K3933</f>
        <v>11.41</v>
      </c>
      <c r="L3933">
        <f>[3]location_price_variance!L3933</f>
        <v>2</v>
      </c>
    </row>
    <row r="3934" spans="1:12" x14ac:dyDescent="0.2">
      <c r="A3934">
        <f>[3]location_price_variance!A3934</f>
        <v>5</v>
      </c>
      <c r="B3934" t="str">
        <f>[3]location_price_variance!B3934</f>
        <v>Eataly Los Angeles</v>
      </c>
      <c r="C3934" s="9">
        <f>[3]location_price_variance!C3934</f>
        <v>45962</v>
      </c>
      <c r="D3934">
        <f>[3]location_price_variance!D3934</f>
        <v>1</v>
      </c>
      <c r="E3934" t="str">
        <f>[3]location_price_variance!E3934</f>
        <v>Extra Virgin Olive Oil</v>
      </c>
      <c r="F3934" t="str">
        <f>[3]location_price_variance!F3934</f>
        <v>Oil</v>
      </c>
      <c r="G3934">
        <f>[3]location_price_variance!G3934</f>
        <v>12</v>
      </c>
      <c r="H3934">
        <f>[3]location_price_variance!H3934</f>
        <v>138.72</v>
      </c>
      <c r="I3934">
        <f>[3]location_price_variance!I3934</f>
        <v>11.56</v>
      </c>
      <c r="J3934">
        <f>[3]location_price_variance!J3934</f>
        <v>11.56</v>
      </c>
      <c r="K3934">
        <f>[3]location_price_variance!K3934</f>
        <v>11.56</v>
      </c>
      <c r="L3934">
        <f>[3]location_price_variance!L3934</f>
        <v>1</v>
      </c>
    </row>
    <row r="3935" spans="1:12" x14ac:dyDescent="0.2">
      <c r="A3935">
        <f>[3]location_price_variance!A3935</f>
        <v>5</v>
      </c>
      <c r="B3935" t="str">
        <f>[3]location_price_variance!B3935</f>
        <v>Eataly Los Angeles</v>
      </c>
      <c r="C3935" s="9">
        <f>[3]location_price_variance!C3935</f>
        <v>45992</v>
      </c>
      <c r="D3935">
        <f>[3]location_price_variance!D3935</f>
        <v>1</v>
      </c>
      <c r="E3935" t="str">
        <f>[3]location_price_variance!E3935</f>
        <v>Extra Virgin Olive Oil</v>
      </c>
      <c r="F3935" t="str">
        <f>[3]location_price_variance!F3935</f>
        <v>Oil</v>
      </c>
      <c r="G3935">
        <f>[3]location_price_variance!G3935</f>
        <v>12</v>
      </c>
      <c r="H3935">
        <f>[3]location_price_variance!H3935</f>
        <v>138.24</v>
      </c>
      <c r="I3935">
        <f>[3]location_price_variance!I3935</f>
        <v>11.52</v>
      </c>
      <c r="J3935">
        <f>[3]location_price_variance!J3935</f>
        <v>11.52</v>
      </c>
      <c r="K3935">
        <f>[3]location_price_variance!K3935</f>
        <v>11.52</v>
      </c>
      <c r="L3935">
        <f>[3]location_price_variance!L3935</f>
        <v>1</v>
      </c>
    </row>
    <row r="3936" spans="1:12" x14ac:dyDescent="0.2">
      <c r="A3936">
        <f>[3]location_price_variance!A3936</f>
        <v>5</v>
      </c>
      <c r="B3936" t="str">
        <f>[3]location_price_variance!B3936</f>
        <v>Eataly Los Angeles</v>
      </c>
      <c r="C3936" s="9">
        <f>[3]location_price_variance!C3936</f>
        <v>46023</v>
      </c>
      <c r="D3936">
        <f>[3]location_price_variance!D3936</f>
        <v>1</v>
      </c>
      <c r="E3936" t="str">
        <f>[3]location_price_variance!E3936</f>
        <v>Extra Virgin Olive Oil</v>
      </c>
      <c r="F3936" t="str">
        <f>[3]location_price_variance!F3936</f>
        <v>Oil</v>
      </c>
      <c r="G3936">
        <f>[3]location_price_variance!G3936</f>
        <v>12</v>
      </c>
      <c r="H3936">
        <f>[3]location_price_variance!H3936</f>
        <v>140.52000000000001</v>
      </c>
      <c r="I3936">
        <f>[3]location_price_variance!I3936</f>
        <v>11.71</v>
      </c>
      <c r="J3936">
        <f>[3]location_price_variance!J3936</f>
        <v>11.71</v>
      </c>
      <c r="K3936">
        <f>[3]location_price_variance!K3936</f>
        <v>11.71</v>
      </c>
      <c r="L3936">
        <f>[3]location_price_variance!L3936</f>
        <v>1</v>
      </c>
    </row>
    <row r="3937" spans="1:12" x14ac:dyDescent="0.2">
      <c r="A3937">
        <f>[3]location_price_variance!A3937</f>
        <v>5</v>
      </c>
      <c r="B3937" t="str">
        <f>[3]location_price_variance!B3937</f>
        <v>Eataly Los Angeles</v>
      </c>
      <c r="C3937" s="9">
        <f>[3]location_price_variance!C3937</f>
        <v>46054</v>
      </c>
      <c r="D3937">
        <f>[3]location_price_variance!D3937</f>
        <v>1</v>
      </c>
      <c r="E3937" t="str">
        <f>[3]location_price_variance!E3937</f>
        <v>Extra Virgin Olive Oil</v>
      </c>
      <c r="F3937" t="str">
        <f>[3]location_price_variance!F3937</f>
        <v>Oil</v>
      </c>
      <c r="G3937">
        <f>[3]location_price_variance!G3937</f>
        <v>12</v>
      </c>
      <c r="H3937">
        <f>[3]location_price_variance!H3937</f>
        <v>139.80000000000001</v>
      </c>
      <c r="I3937">
        <f>[3]location_price_variance!I3937</f>
        <v>11.65</v>
      </c>
      <c r="J3937">
        <f>[3]location_price_variance!J3937</f>
        <v>11.65</v>
      </c>
      <c r="K3937">
        <f>[3]location_price_variance!K3937</f>
        <v>11.65</v>
      </c>
      <c r="L3937">
        <f>[3]location_price_variance!L3937</f>
        <v>1</v>
      </c>
    </row>
    <row r="3938" spans="1:12" x14ac:dyDescent="0.2">
      <c r="A3938">
        <f>[3]location_price_variance!A3938</f>
        <v>5</v>
      </c>
      <c r="B3938" t="str">
        <f>[3]location_price_variance!B3938</f>
        <v>Eataly Los Angeles</v>
      </c>
      <c r="C3938" s="9">
        <f>[3]location_price_variance!C3938</f>
        <v>46082</v>
      </c>
      <c r="D3938">
        <f>[3]location_price_variance!D3938</f>
        <v>1</v>
      </c>
      <c r="E3938" t="str">
        <f>[3]location_price_variance!E3938</f>
        <v>Extra Virgin Olive Oil</v>
      </c>
      <c r="F3938" t="str">
        <f>[3]location_price_variance!F3938</f>
        <v>Oil</v>
      </c>
      <c r="G3938">
        <f>[3]location_price_variance!G3938</f>
        <v>12</v>
      </c>
      <c r="H3938">
        <f>[3]location_price_variance!H3938</f>
        <v>179.88</v>
      </c>
      <c r="I3938">
        <f>[3]location_price_variance!I3938</f>
        <v>14.99</v>
      </c>
      <c r="J3938">
        <f>[3]location_price_variance!J3938</f>
        <v>14.99</v>
      </c>
      <c r="K3938">
        <f>[3]location_price_variance!K3938</f>
        <v>14.99</v>
      </c>
      <c r="L3938">
        <f>[3]location_price_variance!L3938</f>
        <v>1</v>
      </c>
    </row>
    <row r="3939" spans="1:12" x14ac:dyDescent="0.2">
      <c r="A3939">
        <f>[3]location_price_variance!A3939</f>
        <v>5</v>
      </c>
      <c r="B3939" t="str">
        <f>[3]location_price_variance!B3939</f>
        <v>Eataly Los Angeles</v>
      </c>
      <c r="C3939" s="9">
        <f>[3]location_price_variance!C3939</f>
        <v>46113</v>
      </c>
      <c r="D3939">
        <f>[3]location_price_variance!D3939</f>
        <v>1</v>
      </c>
      <c r="E3939" t="str">
        <f>[3]location_price_variance!E3939</f>
        <v>Extra Virgin Olive Oil</v>
      </c>
      <c r="F3939" t="str">
        <f>[3]location_price_variance!F3939</f>
        <v>Oil</v>
      </c>
      <c r="G3939">
        <f>[3]location_price_variance!G3939</f>
        <v>24</v>
      </c>
      <c r="H3939">
        <f>[3]location_price_variance!H3939</f>
        <v>339.6</v>
      </c>
      <c r="I3939">
        <f>[3]location_price_variance!I3939</f>
        <v>14.15</v>
      </c>
      <c r="J3939">
        <f>[3]location_price_variance!J3939</f>
        <v>14.19</v>
      </c>
      <c r="K3939">
        <f>[3]location_price_variance!K3939</f>
        <v>14.11</v>
      </c>
      <c r="L3939">
        <f>[3]location_price_variance!L3939</f>
        <v>2</v>
      </c>
    </row>
    <row r="3940" spans="1:12" x14ac:dyDescent="0.2">
      <c r="A3940">
        <f>[3]location_price_variance!A3940</f>
        <v>5</v>
      </c>
      <c r="B3940" t="str">
        <f>[3]location_price_variance!B3940</f>
        <v>Eataly Los Angeles</v>
      </c>
      <c r="C3940" s="9">
        <f>[3]location_price_variance!C3940</f>
        <v>46143</v>
      </c>
      <c r="D3940">
        <f>[3]location_price_variance!D3940</f>
        <v>1</v>
      </c>
      <c r="E3940" t="str">
        <f>[3]location_price_variance!E3940</f>
        <v>Extra Virgin Olive Oil</v>
      </c>
      <c r="F3940" t="str">
        <f>[3]location_price_variance!F3940</f>
        <v>Oil</v>
      </c>
      <c r="G3940">
        <f>[3]location_price_variance!G3940</f>
        <v>12</v>
      </c>
      <c r="H3940">
        <f>[3]location_price_variance!H3940</f>
        <v>175.68</v>
      </c>
      <c r="I3940">
        <f>[3]location_price_variance!I3940</f>
        <v>14.64</v>
      </c>
      <c r="J3940">
        <f>[3]location_price_variance!J3940</f>
        <v>14.64</v>
      </c>
      <c r="K3940">
        <f>[3]location_price_variance!K3940</f>
        <v>14.64</v>
      </c>
      <c r="L3940">
        <f>[3]location_price_variance!L3940</f>
        <v>1</v>
      </c>
    </row>
    <row r="3941" spans="1:12" x14ac:dyDescent="0.2">
      <c r="A3941">
        <f>[3]location_price_variance!A3941</f>
        <v>5</v>
      </c>
      <c r="B3941" t="str">
        <f>[3]location_price_variance!B3941</f>
        <v>Eataly Los Angeles</v>
      </c>
      <c r="C3941" s="9">
        <f>[3]location_price_variance!C3941</f>
        <v>46174</v>
      </c>
      <c r="D3941">
        <f>[3]location_price_variance!D3941</f>
        <v>1</v>
      </c>
      <c r="E3941" t="str">
        <f>[3]location_price_variance!E3941</f>
        <v>Extra Virgin Olive Oil</v>
      </c>
      <c r="F3941" t="str">
        <f>[3]location_price_variance!F3941</f>
        <v>Oil</v>
      </c>
      <c r="G3941">
        <f>[3]location_price_variance!G3941</f>
        <v>12</v>
      </c>
      <c r="H3941">
        <f>[3]location_price_variance!H3941</f>
        <v>173.28</v>
      </c>
      <c r="I3941">
        <f>[3]location_price_variance!I3941</f>
        <v>14.44</v>
      </c>
      <c r="J3941">
        <f>[3]location_price_variance!J3941</f>
        <v>14.44</v>
      </c>
      <c r="K3941">
        <f>[3]location_price_variance!K3941</f>
        <v>14.44</v>
      </c>
      <c r="L3941">
        <f>[3]location_price_variance!L3941</f>
        <v>1</v>
      </c>
    </row>
    <row r="3942" spans="1:12" x14ac:dyDescent="0.2">
      <c r="A3942">
        <f>[3]location_price_variance!A3942</f>
        <v>5</v>
      </c>
      <c r="B3942" t="str">
        <f>[3]location_price_variance!B3942</f>
        <v>Eataly Los Angeles</v>
      </c>
      <c r="C3942" s="9">
        <f>[3]location_price_variance!C3942</f>
        <v>46204</v>
      </c>
      <c r="D3942">
        <f>[3]location_price_variance!D3942</f>
        <v>1</v>
      </c>
      <c r="E3942" t="str">
        <f>[3]location_price_variance!E3942</f>
        <v>Extra Virgin Olive Oil</v>
      </c>
      <c r="F3942" t="str">
        <f>[3]location_price_variance!F3942</f>
        <v>Oil</v>
      </c>
      <c r="G3942">
        <f>[3]location_price_variance!G3942</f>
        <v>12</v>
      </c>
      <c r="H3942">
        <f>[3]location_price_variance!H3942</f>
        <v>143.04</v>
      </c>
      <c r="I3942">
        <f>[3]location_price_variance!I3942</f>
        <v>11.92</v>
      </c>
      <c r="J3942">
        <f>[3]location_price_variance!J3942</f>
        <v>11.92</v>
      </c>
      <c r="K3942">
        <f>[3]location_price_variance!K3942</f>
        <v>11.92</v>
      </c>
      <c r="L3942">
        <f>[3]location_price_variance!L3942</f>
        <v>1</v>
      </c>
    </row>
    <row r="3943" spans="1:12" x14ac:dyDescent="0.2">
      <c r="A3943">
        <f>[3]location_price_variance!A3943</f>
        <v>5</v>
      </c>
      <c r="B3943" t="str">
        <f>[3]location_price_variance!B3943</f>
        <v>Eataly Los Angeles</v>
      </c>
      <c r="C3943" s="9">
        <f>[3]location_price_variance!C3943</f>
        <v>46235</v>
      </c>
      <c r="D3943">
        <f>[3]location_price_variance!D3943</f>
        <v>1</v>
      </c>
      <c r="E3943" t="str">
        <f>[3]location_price_variance!E3943</f>
        <v>Extra Virgin Olive Oil</v>
      </c>
      <c r="F3943" t="str">
        <f>[3]location_price_variance!F3943</f>
        <v>Oil</v>
      </c>
      <c r="G3943">
        <f>[3]location_price_variance!G3943</f>
        <v>12</v>
      </c>
      <c r="H3943">
        <f>[3]location_price_variance!H3943</f>
        <v>143.16</v>
      </c>
      <c r="I3943">
        <f>[3]location_price_variance!I3943</f>
        <v>11.93</v>
      </c>
      <c r="J3943">
        <f>[3]location_price_variance!J3943</f>
        <v>11.93</v>
      </c>
      <c r="K3943">
        <f>[3]location_price_variance!K3943</f>
        <v>11.93</v>
      </c>
      <c r="L3943">
        <f>[3]location_price_variance!L3943</f>
        <v>1</v>
      </c>
    </row>
    <row r="3944" spans="1:12" x14ac:dyDescent="0.2">
      <c r="A3944">
        <f>[3]location_price_variance!A3944</f>
        <v>5</v>
      </c>
      <c r="B3944" t="str">
        <f>[3]location_price_variance!B3944</f>
        <v>Eataly Los Angeles</v>
      </c>
      <c r="C3944" s="9">
        <f>[3]location_price_variance!C3944</f>
        <v>46266</v>
      </c>
      <c r="D3944">
        <f>[3]location_price_variance!D3944</f>
        <v>1</v>
      </c>
      <c r="E3944" t="str">
        <f>[3]location_price_variance!E3944</f>
        <v>Extra Virgin Olive Oil</v>
      </c>
      <c r="F3944" t="str">
        <f>[3]location_price_variance!F3944</f>
        <v>Oil</v>
      </c>
      <c r="G3944">
        <f>[3]location_price_variance!G3944</f>
        <v>24</v>
      </c>
      <c r="H3944">
        <f>[3]location_price_variance!H3944</f>
        <v>284.52</v>
      </c>
      <c r="I3944">
        <f>[3]location_price_variance!I3944</f>
        <v>11.855</v>
      </c>
      <c r="J3944">
        <f>[3]location_price_variance!J3944</f>
        <v>11.95</v>
      </c>
      <c r="K3944">
        <f>[3]location_price_variance!K3944</f>
        <v>11.76</v>
      </c>
      <c r="L3944">
        <f>[3]location_price_variance!L3944</f>
        <v>2</v>
      </c>
    </row>
    <row r="3945" spans="1:12" x14ac:dyDescent="0.2">
      <c r="A3945">
        <f>[3]location_price_variance!A3945</f>
        <v>5</v>
      </c>
      <c r="B3945" t="str">
        <f>[3]location_price_variance!B3945</f>
        <v>Eataly Los Angeles</v>
      </c>
      <c r="C3945" s="9">
        <f>[3]location_price_variance!C3945</f>
        <v>45689</v>
      </c>
      <c r="D3945">
        <f>[3]location_price_variance!D3945</f>
        <v>2</v>
      </c>
      <c r="E3945" t="str">
        <f>[3]location_price_variance!E3945</f>
        <v>Parmigiano Reggiano</v>
      </c>
      <c r="F3945" t="str">
        <f>[3]location_price_variance!F3945</f>
        <v>Dairy</v>
      </c>
      <c r="G3945">
        <f>[3]location_price_variance!G3945</f>
        <v>14</v>
      </c>
      <c r="H3945">
        <f>[3]location_price_variance!H3945</f>
        <v>239.285</v>
      </c>
      <c r="I3945">
        <f>[3]location_price_variance!I3945</f>
        <v>17.091785714</v>
      </c>
      <c r="J3945">
        <f>[3]location_price_variance!J3945</f>
        <v>17.38</v>
      </c>
      <c r="K3945">
        <f>[3]location_price_variance!K3945</f>
        <v>16.690000000000001</v>
      </c>
      <c r="L3945">
        <f>[3]location_price_variance!L3945</f>
        <v>8</v>
      </c>
    </row>
    <row r="3946" spans="1:12" x14ac:dyDescent="0.2">
      <c r="A3946">
        <f>[3]location_price_variance!A3946</f>
        <v>5</v>
      </c>
      <c r="B3946" t="str">
        <f>[3]location_price_variance!B3946</f>
        <v>Eataly Los Angeles</v>
      </c>
      <c r="C3946" s="9">
        <f>[3]location_price_variance!C3946</f>
        <v>45717</v>
      </c>
      <c r="D3946">
        <f>[3]location_price_variance!D3946</f>
        <v>2</v>
      </c>
      <c r="E3946" t="str">
        <f>[3]location_price_variance!E3946</f>
        <v>Parmigiano Reggiano</v>
      </c>
      <c r="F3946" t="str">
        <f>[3]location_price_variance!F3946</f>
        <v>Dairy</v>
      </c>
      <c r="G3946">
        <f>[3]location_price_variance!G3946</f>
        <v>11.5</v>
      </c>
      <c r="H3946">
        <f>[3]location_price_variance!H3946</f>
        <v>196.72499999999999</v>
      </c>
      <c r="I3946">
        <f>[3]location_price_variance!I3946</f>
        <v>17.106521739000002</v>
      </c>
      <c r="J3946">
        <f>[3]location_price_variance!J3946</f>
        <v>17.27</v>
      </c>
      <c r="K3946">
        <f>[3]location_price_variance!K3946</f>
        <v>16.8</v>
      </c>
      <c r="L3946">
        <f>[3]location_price_variance!L3946</f>
        <v>9</v>
      </c>
    </row>
    <row r="3947" spans="1:12" x14ac:dyDescent="0.2">
      <c r="A3947">
        <f>[3]location_price_variance!A3947</f>
        <v>5</v>
      </c>
      <c r="B3947" t="str">
        <f>[3]location_price_variance!B3947</f>
        <v>Eataly Los Angeles</v>
      </c>
      <c r="C3947" s="9">
        <f>[3]location_price_variance!C3947</f>
        <v>45748</v>
      </c>
      <c r="D3947">
        <f>[3]location_price_variance!D3947</f>
        <v>2</v>
      </c>
      <c r="E3947" t="str">
        <f>[3]location_price_variance!E3947</f>
        <v>Parmigiano Reggiano</v>
      </c>
      <c r="F3947" t="str">
        <f>[3]location_price_variance!F3947</f>
        <v>Dairy</v>
      </c>
      <c r="G3947">
        <f>[3]location_price_variance!G3947</f>
        <v>12</v>
      </c>
      <c r="H3947">
        <f>[3]location_price_variance!H3947</f>
        <v>202.13</v>
      </c>
      <c r="I3947">
        <f>[3]location_price_variance!I3947</f>
        <v>16.844166667</v>
      </c>
      <c r="J3947">
        <f>[3]location_price_variance!J3947</f>
        <v>17.14</v>
      </c>
      <c r="K3947">
        <f>[3]location_price_variance!K3947</f>
        <v>16.41</v>
      </c>
      <c r="L3947">
        <f>[3]location_price_variance!L3947</f>
        <v>8</v>
      </c>
    </row>
    <row r="3948" spans="1:12" x14ac:dyDescent="0.2">
      <c r="A3948">
        <f>[3]location_price_variance!A3948</f>
        <v>5</v>
      </c>
      <c r="B3948" t="str">
        <f>[3]location_price_variance!B3948</f>
        <v>Eataly Los Angeles</v>
      </c>
      <c r="C3948" s="9">
        <f>[3]location_price_variance!C3948</f>
        <v>45778</v>
      </c>
      <c r="D3948">
        <f>[3]location_price_variance!D3948</f>
        <v>2</v>
      </c>
      <c r="E3948" t="str">
        <f>[3]location_price_variance!E3948</f>
        <v>Parmigiano Reggiano</v>
      </c>
      <c r="F3948" t="str">
        <f>[3]location_price_variance!F3948</f>
        <v>Dairy</v>
      </c>
      <c r="G3948">
        <f>[3]location_price_variance!G3948</f>
        <v>12.5</v>
      </c>
      <c r="H3948">
        <f>[3]location_price_variance!H3948</f>
        <v>213.42500000000001</v>
      </c>
      <c r="I3948">
        <f>[3]location_price_variance!I3948</f>
        <v>17.074000000000002</v>
      </c>
      <c r="J3948">
        <f>[3]location_price_variance!J3948</f>
        <v>17.399999999999999</v>
      </c>
      <c r="K3948">
        <f>[3]location_price_variance!K3948</f>
        <v>16.7</v>
      </c>
      <c r="L3948">
        <f>[3]location_price_variance!L3948</f>
        <v>9</v>
      </c>
    </row>
    <row r="3949" spans="1:12" x14ac:dyDescent="0.2">
      <c r="A3949">
        <f>[3]location_price_variance!A3949</f>
        <v>5</v>
      </c>
      <c r="B3949" t="str">
        <f>[3]location_price_variance!B3949</f>
        <v>Eataly Los Angeles</v>
      </c>
      <c r="C3949" s="9">
        <f>[3]location_price_variance!C3949</f>
        <v>45809</v>
      </c>
      <c r="D3949">
        <f>[3]location_price_variance!D3949</f>
        <v>2</v>
      </c>
      <c r="E3949" t="str">
        <f>[3]location_price_variance!E3949</f>
        <v>Parmigiano Reggiano</v>
      </c>
      <c r="F3949" t="str">
        <f>[3]location_price_variance!F3949</f>
        <v>Dairy</v>
      </c>
      <c r="G3949">
        <f>[3]location_price_variance!G3949</f>
        <v>11.5</v>
      </c>
      <c r="H3949">
        <f>[3]location_price_variance!H3949</f>
        <v>195.95500000000001</v>
      </c>
      <c r="I3949">
        <f>[3]location_price_variance!I3949</f>
        <v>17.039565217</v>
      </c>
      <c r="J3949">
        <f>[3]location_price_variance!J3949</f>
        <v>17.23</v>
      </c>
      <c r="K3949">
        <f>[3]location_price_variance!K3949</f>
        <v>16.850000000000001</v>
      </c>
      <c r="L3949">
        <f>[3]location_price_variance!L3949</f>
        <v>9</v>
      </c>
    </row>
    <row r="3950" spans="1:12" x14ac:dyDescent="0.2">
      <c r="A3950">
        <f>[3]location_price_variance!A3950</f>
        <v>5</v>
      </c>
      <c r="B3950" t="str">
        <f>[3]location_price_variance!B3950</f>
        <v>Eataly Los Angeles</v>
      </c>
      <c r="C3950" s="9">
        <f>[3]location_price_variance!C3950</f>
        <v>45839</v>
      </c>
      <c r="D3950">
        <f>[3]location_price_variance!D3950</f>
        <v>2</v>
      </c>
      <c r="E3950" t="str">
        <f>[3]location_price_variance!E3950</f>
        <v>Parmigiano Reggiano</v>
      </c>
      <c r="F3950" t="str">
        <f>[3]location_price_variance!F3950</f>
        <v>Dairy</v>
      </c>
      <c r="G3950">
        <f>[3]location_price_variance!G3950</f>
        <v>13</v>
      </c>
      <c r="H3950">
        <f>[3]location_price_variance!H3950</f>
        <v>235.6</v>
      </c>
      <c r="I3950">
        <f>[3]location_price_variance!I3950</f>
        <v>18.123076922999999</v>
      </c>
      <c r="J3950">
        <f>[3]location_price_variance!J3950</f>
        <v>18.45</v>
      </c>
      <c r="K3950">
        <f>[3]location_price_variance!K3950</f>
        <v>17.8</v>
      </c>
      <c r="L3950">
        <f>[3]location_price_variance!L3950</f>
        <v>9</v>
      </c>
    </row>
    <row r="3951" spans="1:12" x14ac:dyDescent="0.2">
      <c r="A3951">
        <f>[3]location_price_variance!A3951</f>
        <v>5</v>
      </c>
      <c r="B3951" t="str">
        <f>[3]location_price_variance!B3951</f>
        <v>Eataly Los Angeles</v>
      </c>
      <c r="C3951" s="9">
        <f>[3]location_price_variance!C3951</f>
        <v>45870</v>
      </c>
      <c r="D3951">
        <f>[3]location_price_variance!D3951</f>
        <v>2</v>
      </c>
      <c r="E3951" t="str">
        <f>[3]location_price_variance!E3951</f>
        <v>Parmigiano Reggiano</v>
      </c>
      <c r="F3951" t="str">
        <f>[3]location_price_variance!F3951</f>
        <v>Dairy</v>
      </c>
      <c r="G3951">
        <f>[3]location_price_variance!G3951</f>
        <v>10</v>
      </c>
      <c r="H3951">
        <f>[3]location_price_variance!H3951</f>
        <v>183.48500000000001</v>
      </c>
      <c r="I3951">
        <f>[3]location_price_variance!I3951</f>
        <v>18.348500000000001</v>
      </c>
      <c r="J3951">
        <f>[3]location_price_variance!J3951</f>
        <v>18.600000000000001</v>
      </c>
      <c r="K3951">
        <f>[3]location_price_variance!K3951</f>
        <v>17.899999999999999</v>
      </c>
      <c r="L3951">
        <f>[3]location_price_variance!L3951</f>
        <v>8</v>
      </c>
    </row>
    <row r="3952" spans="1:12" x14ac:dyDescent="0.2">
      <c r="A3952">
        <f>[3]location_price_variance!A3952</f>
        <v>5</v>
      </c>
      <c r="B3952" t="str">
        <f>[3]location_price_variance!B3952</f>
        <v>Eataly Los Angeles</v>
      </c>
      <c r="C3952" s="9">
        <f>[3]location_price_variance!C3952</f>
        <v>45901</v>
      </c>
      <c r="D3952">
        <f>[3]location_price_variance!D3952</f>
        <v>2</v>
      </c>
      <c r="E3952" t="str">
        <f>[3]location_price_variance!E3952</f>
        <v>Parmigiano Reggiano</v>
      </c>
      <c r="F3952" t="str">
        <f>[3]location_price_variance!F3952</f>
        <v>Dairy</v>
      </c>
      <c r="G3952">
        <f>[3]location_price_variance!G3952</f>
        <v>9</v>
      </c>
      <c r="H3952">
        <f>[3]location_price_variance!H3952</f>
        <v>164.42</v>
      </c>
      <c r="I3952">
        <f>[3]location_price_variance!I3952</f>
        <v>18.268888888999999</v>
      </c>
      <c r="J3952">
        <f>[3]location_price_variance!J3952</f>
        <v>18.75</v>
      </c>
      <c r="K3952">
        <f>[3]location_price_variance!K3952</f>
        <v>17.93</v>
      </c>
      <c r="L3952">
        <f>[3]location_price_variance!L3952</f>
        <v>9</v>
      </c>
    </row>
    <row r="3953" spans="1:12" x14ac:dyDescent="0.2">
      <c r="A3953">
        <f>[3]location_price_variance!A3953</f>
        <v>5</v>
      </c>
      <c r="B3953" t="str">
        <f>[3]location_price_variance!B3953</f>
        <v>Eataly Los Angeles</v>
      </c>
      <c r="C3953" s="9">
        <f>[3]location_price_variance!C3953</f>
        <v>45931</v>
      </c>
      <c r="D3953">
        <f>[3]location_price_variance!D3953</f>
        <v>2</v>
      </c>
      <c r="E3953" t="str">
        <f>[3]location_price_variance!E3953</f>
        <v>Parmigiano Reggiano</v>
      </c>
      <c r="F3953" t="str">
        <f>[3]location_price_variance!F3953</f>
        <v>Dairy</v>
      </c>
      <c r="G3953">
        <f>[3]location_price_variance!G3953</f>
        <v>15</v>
      </c>
      <c r="H3953">
        <f>[3]location_price_variance!H3953</f>
        <v>273.05500000000001</v>
      </c>
      <c r="I3953">
        <f>[3]location_price_variance!I3953</f>
        <v>18.203666667</v>
      </c>
      <c r="J3953">
        <f>[3]location_price_variance!J3953</f>
        <v>18.72</v>
      </c>
      <c r="K3953">
        <f>[3]location_price_variance!K3953</f>
        <v>17.72</v>
      </c>
      <c r="L3953">
        <f>[3]location_price_variance!L3953</f>
        <v>9</v>
      </c>
    </row>
    <row r="3954" spans="1:12" x14ac:dyDescent="0.2">
      <c r="A3954">
        <f>[3]location_price_variance!A3954</f>
        <v>5</v>
      </c>
      <c r="B3954" t="str">
        <f>[3]location_price_variance!B3954</f>
        <v>Eataly Los Angeles</v>
      </c>
      <c r="C3954" s="9">
        <f>[3]location_price_variance!C3954</f>
        <v>45962</v>
      </c>
      <c r="D3954">
        <f>[3]location_price_variance!D3954</f>
        <v>2</v>
      </c>
      <c r="E3954" t="str">
        <f>[3]location_price_variance!E3954</f>
        <v>Parmigiano Reggiano</v>
      </c>
      <c r="F3954" t="str">
        <f>[3]location_price_variance!F3954</f>
        <v>Dairy</v>
      </c>
      <c r="G3954">
        <f>[3]location_price_variance!G3954</f>
        <v>14</v>
      </c>
      <c r="H3954">
        <f>[3]location_price_variance!H3954</f>
        <v>255.715</v>
      </c>
      <c r="I3954">
        <f>[3]location_price_variance!I3954</f>
        <v>18.265357142999999</v>
      </c>
      <c r="J3954">
        <f>[3]location_price_variance!J3954</f>
        <v>18.63</v>
      </c>
      <c r="K3954">
        <f>[3]location_price_variance!K3954</f>
        <v>18.03</v>
      </c>
      <c r="L3954">
        <f>[3]location_price_variance!L3954</f>
        <v>8</v>
      </c>
    </row>
    <row r="3955" spans="1:12" x14ac:dyDescent="0.2">
      <c r="A3955">
        <f>[3]location_price_variance!A3955</f>
        <v>5</v>
      </c>
      <c r="B3955" t="str">
        <f>[3]location_price_variance!B3955</f>
        <v>Eataly Los Angeles</v>
      </c>
      <c r="C3955" s="9">
        <f>[3]location_price_variance!C3955</f>
        <v>45992</v>
      </c>
      <c r="D3955">
        <f>[3]location_price_variance!D3955</f>
        <v>2</v>
      </c>
      <c r="E3955" t="str">
        <f>[3]location_price_variance!E3955</f>
        <v>Parmigiano Reggiano</v>
      </c>
      <c r="F3955" t="str">
        <f>[3]location_price_variance!F3955</f>
        <v>Dairy</v>
      </c>
      <c r="G3955">
        <f>[3]location_price_variance!G3955</f>
        <v>14.5</v>
      </c>
      <c r="H3955">
        <f>[3]location_price_variance!H3955</f>
        <v>262.93</v>
      </c>
      <c r="I3955">
        <f>[3]location_price_variance!I3955</f>
        <v>18.133103448</v>
      </c>
      <c r="J3955">
        <f>[3]location_price_variance!J3955</f>
        <v>18.36</v>
      </c>
      <c r="K3955">
        <f>[3]location_price_variance!K3955</f>
        <v>17.8</v>
      </c>
      <c r="L3955">
        <f>[3]location_price_variance!L3955</f>
        <v>9</v>
      </c>
    </row>
    <row r="3956" spans="1:12" x14ac:dyDescent="0.2">
      <c r="A3956">
        <f>[3]location_price_variance!A3956</f>
        <v>5</v>
      </c>
      <c r="B3956" t="str">
        <f>[3]location_price_variance!B3956</f>
        <v>Eataly Los Angeles</v>
      </c>
      <c r="C3956" s="9">
        <f>[3]location_price_variance!C3956</f>
        <v>46023</v>
      </c>
      <c r="D3956">
        <f>[3]location_price_variance!D3956</f>
        <v>2</v>
      </c>
      <c r="E3956" t="str">
        <f>[3]location_price_variance!E3956</f>
        <v>Parmigiano Reggiano</v>
      </c>
      <c r="F3956" t="str">
        <f>[3]location_price_variance!F3956</f>
        <v>Dairy</v>
      </c>
      <c r="G3956">
        <f>[3]location_price_variance!G3956</f>
        <v>13.5</v>
      </c>
      <c r="H3956">
        <f>[3]location_price_variance!H3956</f>
        <v>233.80500000000001</v>
      </c>
      <c r="I3956">
        <f>[3]location_price_variance!I3956</f>
        <v>17.318888889</v>
      </c>
      <c r="J3956">
        <f>[3]location_price_variance!J3956</f>
        <v>17.89</v>
      </c>
      <c r="K3956">
        <f>[3]location_price_variance!K3956</f>
        <v>16.82</v>
      </c>
      <c r="L3956">
        <f>[3]location_price_variance!L3956</f>
        <v>9</v>
      </c>
    </row>
    <row r="3957" spans="1:12" x14ac:dyDescent="0.2">
      <c r="A3957">
        <f>[3]location_price_variance!A3957</f>
        <v>5</v>
      </c>
      <c r="B3957" t="str">
        <f>[3]location_price_variance!B3957</f>
        <v>Eataly Los Angeles</v>
      </c>
      <c r="C3957" s="9">
        <f>[3]location_price_variance!C3957</f>
        <v>46054</v>
      </c>
      <c r="D3957">
        <f>[3]location_price_variance!D3957</f>
        <v>2</v>
      </c>
      <c r="E3957" t="str">
        <f>[3]location_price_variance!E3957</f>
        <v>Parmigiano Reggiano</v>
      </c>
      <c r="F3957" t="str">
        <f>[3]location_price_variance!F3957</f>
        <v>Dairy</v>
      </c>
      <c r="G3957">
        <f>[3]location_price_variance!G3957</f>
        <v>14.5</v>
      </c>
      <c r="H3957">
        <f>[3]location_price_variance!H3957</f>
        <v>254.63499999999999</v>
      </c>
      <c r="I3957">
        <f>[3]location_price_variance!I3957</f>
        <v>17.561034483</v>
      </c>
      <c r="J3957">
        <f>[3]location_price_variance!J3957</f>
        <v>17.87</v>
      </c>
      <c r="K3957">
        <f>[3]location_price_variance!K3957</f>
        <v>17.34</v>
      </c>
      <c r="L3957">
        <f>[3]location_price_variance!L3957</f>
        <v>8</v>
      </c>
    </row>
    <row r="3958" spans="1:12" x14ac:dyDescent="0.2">
      <c r="A3958">
        <f>[3]location_price_variance!A3958</f>
        <v>5</v>
      </c>
      <c r="B3958" t="str">
        <f>[3]location_price_variance!B3958</f>
        <v>Eataly Los Angeles</v>
      </c>
      <c r="C3958" s="9">
        <f>[3]location_price_variance!C3958</f>
        <v>46082</v>
      </c>
      <c r="D3958">
        <f>[3]location_price_variance!D3958</f>
        <v>2</v>
      </c>
      <c r="E3958" t="str">
        <f>[3]location_price_variance!E3958</f>
        <v>Parmigiano Reggiano</v>
      </c>
      <c r="F3958" t="str">
        <f>[3]location_price_variance!F3958</f>
        <v>Dairy</v>
      </c>
      <c r="G3958">
        <f>[3]location_price_variance!G3958</f>
        <v>14.5</v>
      </c>
      <c r="H3958">
        <f>[3]location_price_variance!H3958</f>
        <v>256.87</v>
      </c>
      <c r="I3958">
        <f>[3]location_price_variance!I3958</f>
        <v>17.715172414000001</v>
      </c>
      <c r="J3958">
        <f>[3]location_price_variance!J3958</f>
        <v>18.72</v>
      </c>
      <c r="K3958">
        <f>[3]location_price_variance!K3958</f>
        <v>17.25</v>
      </c>
      <c r="L3958">
        <f>[3]location_price_variance!L3958</f>
        <v>9</v>
      </c>
    </row>
    <row r="3959" spans="1:12" x14ac:dyDescent="0.2">
      <c r="A3959">
        <f>[3]location_price_variance!A3959</f>
        <v>5</v>
      </c>
      <c r="B3959" t="str">
        <f>[3]location_price_variance!B3959</f>
        <v>Eataly Los Angeles</v>
      </c>
      <c r="C3959" s="9">
        <f>[3]location_price_variance!C3959</f>
        <v>46113</v>
      </c>
      <c r="D3959">
        <f>[3]location_price_variance!D3959</f>
        <v>2</v>
      </c>
      <c r="E3959" t="str">
        <f>[3]location_price_variance!E3959</f>
        <v>Parmigiano Reggiano</v>
      </c>
      <c r="F3959" t="str">
        <f>[3]location_price_variance!F3959</f>
        <v>Dairy</v>
      </c>
      <c r="G3959">
        <f>[3]location_price_variance!G3959</f>
        <v>13.5</v>
      </c>
      <c r="H3959">
        <f>[3]location_price_variance!H3959</f>
        <v>238.85499999999999</v>
      </c>
      <c r="I3959">
        <f>[3]location_price_variance!I3959</f>
        <v>17.692962962999999</v>
      </c>
      <c r="J3959">
        <f>[3]location_price_variance!J3959</f>
        <v>18.260000000000002</v>
      </c>
      <c r="K3959">
        <f>[3]location_price_variance!K3959</f>
        <v>17.329999999999998</v>
      </c>
      <c r="L3959">
        <f>[3]location_price_variance!L3959</f>
        <v>9</v>
      </c>
    </row>
    <row r="3960" spans="1:12" x14ac:dyDescent="0.2">
      <c r="A3960">
        <f>[3]location_price_variance!A3960</f>
        <v>5</v>
      </c>
      <c r="B3960" t="str">
        <f>[3]location_price_variance!B3960</f>
        <v>Eataly Los Angeles</v>
      </c>
      <c r="C3960" s="9">
        <f>[3]location_price_variance!C3960</f>
        <v>46143</v>
      </c>
      <c r="D3960">
        <f>[3]location_price_variance!D3960</f>
        <v>2</v>
      </c>
      <c r="E3960" t="str">
        <f>[3]location_price_variance!E3960</f>
        <v>Parmigiano Reggiano</v>
      </c>
      <c r="F3960" t="str">
        <f>[3]location_price_variance!F3960</f>
        <v>Dairy</v>
      </c>
      <c r="G3960">
        <f>[3]location_price_variance!G3960</f>
        <v>11</v>
      </c>
      <c r="H3960">
        <f>[3]location_price_variance!H3960</f>
        <v>195.27</v>
      </c>
      <c r="I3960">
        <f>[3]location_price_variance!I3960</f>
        <v>17.751818182000001</v>
      </c>
      <c r="J3960">
        <f>[3]location_price_variance!J3960</f>
        <v>17.899999999999999</v>
      </c>
      <c r="K3960">
        <f>[3]location_price_variance!K3960</f>
        <v>17.48</v>
      </c>
      <c r="L3960">
        <f>[3]location_price_variance!L3960</f>
        <v>8</v>
      </c>
    </row>
    <row r="3961" spans="1:12" x14ac:dyDescent="0.2">
      <c r="A3961">
        <f>[3]location_price_variance!A3961</f>
        <v>5</v>
      </c>
      <c r="B3961" t="str">
        <f>[3]location_price_variance!B3961</f>
        <v>Eataly Los Angeles</v>
      </c>
      <c r="C3961" s="9">
        <f>[3]location_price_variance!C3961</f>
        <v>46174</v>
      </c>
      <c r="D3961">
        <f>[3]location_price_variance!D3961</f>
        <v>2</v>
      </c>
      <c r="E3961" t="str">
        <f>[3]location_price_variance!E3961</f>
        <v>Parmigiano Reggiano</v>
      </c>
      <c r="F3961" t="str">
        <f>[3]location_price_variance!F3961</f>
        <v>Dairy</v>
      </c>
      <c r="G3961">
        <f>[3]location_price_variance!G3961</f>
        <v>11.5</v>
      </c>
      <c r="H3961">
        <f>[3]location_price_variance!H3961</f>
        <v>204.53</v>
      </c>
      <c r="I3961">
        <f>[3]location_price_variance!I3961</f>
        <v>17.785217391</v>
      </c>
      <c r="J3961">
        <f>[3]location_price_variance!J3961</f>
        <v>18.079999999999998</v>
      </c>
      <c r="K3961">
        <f>[3]location_price_variance!K3961</f>
        <v>17.32</v>
      </c>
      <c r="L3961">
        <f>[3]location_price_variance!L3961</f>
        <v>9</v>
      </c>
    </row>
    <row r="3962" spans="1:12" x14ac:dyDescent="0.2">
      <c r="A3962">
        <f>[3]location_price_variance!A3962</f>
        <v>5</v>
      </c>
      <c r="B3962" t="str">
        <f>[3]location_price_variance!B3962</f>
        <v>Eataly Los Angeles</v>
      </c>
      <c r="C3962" s="9">
        <f>[3]location_price_variance!C3962</f>
        <v>46204</v>
      </c>
      <c r="D3962">
        <f>[3]location_price_variance!D3962</f>
        <v>2</v>
      </c>
      <c r="E3962" t="str">
        <f>[3]location_price_variance!E3962</f>
        <v>Parmigiano Reggiano</v>
      </c>
      <c r="F3962" t="str">
        <f>[3]location_price_variance!F3962</f>
        <v>Dairy</v>
      </c>
      <c r="G3962">
        <f>[3]location_price_variance!G3962</f>
        <v>13.5</v>
      </c>
      <c r="H3962">
        <f>[3]location_price_variance!H3962</f>
        <v>255.9</v>
      </c>
      <c r="I3962">
        <f>[3]location_price_variance!I3962</f>
        <v>18.955555556</v>
      </c>
      <c r="J3962">
        <f>[3]location_price_variance!J3962</f>
        <v>19.27</v>
      </c>
      <c r="K3962">
        <f>[3]location_price_variance!K3962</f>
        <v>18.62</v>
      </c>
      <c r="L3962">
        <f>[3]location_price_variance!L3962</f>
        <v>9</v>
      </c>
    </row>
    <row r="3963" spans="1:12" x14ac:dyDescent="0.2">
      <c r="A3963">
        <f>[3]location_price_variance!A3963</f>
        <v>5</v>
      </c>
      <c r="B3963" t="str">
        <f>[3]location_price_variance!B3963</f>
        <v>Eataly Los Angeles</v>
      </c>
      <c r="C3963" s="9">
        <f>[3]location_price_variance!C3963</f>
        <v>46235</v>
      </c>
      <c r="D3963">
        <f>[3]location_price_variance!D3963</f>
        <v>2</v>
      </c>
      <c r="E3963" t="str">
        <f>[3]location_price_variance!E3963</f>
        <v>Parmigiano Reggiano</v>
      </c>
      <c r="F3963" t="str">
        <f>[3]location_price_variance!F3963</f>
        <v>Dairy</v>
      </c>
      <c r="G3963">
        <f>[3]location_price_variance!G3963</f>
        <v>9.5</v>
      </c>
      <c r="H3963">
        <f>[3]location_price_variance!H3963</f>
        <v>178.23500000000001</v>
      </c>
      <c r="I3963">
        <f>[3]location_price_variance!I3963</f>
        <v>18.761578947</v>
      </c>
      <c r="J3963">
        <f>[3]location_price_variance!J3963</f>
        <v>19.260000000000002</v>
      </c>
      <c r="K3963">
        <f>[3]location_price_variance!K3963</f>
        <v>18.260000000000002</v>
      </c>
      <c r="L3963">
        <f>[3]location_price_variance!L3963</f>
        <v>9</v>
      </c>
    </row>
    <row r="3964" spans="1:12" x14ac:dyDescent="0.2">
      <c r="A3964">
        <f>[3]location_price_variance!A3964</f>
        <v>5</v>
      </c>
      <c r="B3964" t="str">
        <f>[3]location_price_variance!B3964</f>
        <v>Eataly Los Angeles</v>
      </c>
      <c r="C3964" s="9">
        <f>[3]location_price_variance!C3964</f>
        <v>46266</v>
      </c>
      <c r="D3964">
        <f>[3]location_price_variance!D3964</f>
        <v>2</v>
      </c>
      <c r="E3964" t="str">
        <f>[3]location_price_variance!E3964</f>
        <v>Parmigiano Reggiano</v>
      </c>
      <c r="F3964" t="str">
        <f>[3]location_price_variance!F3964</f>
        <v>Dairy</v>
      </c>
      <c r="G3964">
        <f>[3]location_price_variance!G3964</f>
        <v>10</v>
      </c>
      <c r="H3964">
        <f>[3]location_price_variance!H3964</f>
        <v>187.845</v>
      </c>
      <c r="I3964">
        <f>[3]location_price_variance!I3964</f>
        <v>18.784500000000001</v>
      </c>
      <c r="J3964">
        <f>[3]location_price_variance!J3964</f>
        <v>19.04</v>
      </c>
      <c r="K3964">
        <f>[3]location_price_variance!K3964</f>
        <v>18.38</v>
      </c>
      <c r="L3964">
        <f>[3]location_price_variance!L3964</f>
        <v>8</v>
      </c>
    </row>
    <row r="3965" spans="1:12" x14ac:dyDescent="0.2">
      <c r="A3965">
        <f>[3]location_price_variance!A3965</f>
        <v>5</v>
      </c>
      <c r="B3965" t="str">
        <f>[3]location_price_variance!B3965</f>
        <v>Eataly Los Angeles</v>
      </c>
      <c r="C3965" s="9">
        <f>[3]location_price_variance!C3965</f>
        <v>45689</v>
      </c>
      <c r="D3965">
        <f>[3]location_price_variance!D3965</f>
        <v>3</v>
      </c>
      <c r="E3965" t="str">
        <f>[3]location_price_variance!E3965</f>
        <v>All-Purpose Flour</v>
      </c>
      <c r="F3965" t="str">
        <f>[3]location_price_variance!F3965</f>
        <v>Grain</v>
      </c>
      <c r="G3965">
        <f>[3]location_price_variance!G3965</f>
        <v>200</v>
      </c>
      <c r="H3965">
        <f>[3]location_price_variance!H3965</f>
        <v>129</v>
      </c>
      <c r="I3965">
        <f>[3]location_price_variance!I3965</f>
        <v>0.64500000000000002</v>
      </c>
      <c r="J3965">
        <f>[3]location_price_variance!J3965</f>
        <v>0.65</v>
      </c>
      <c r="K3965">
        <f>[3]location_price_variance!K3965</f>
        <v>0.64</v>
      </c>
      <c r="L3965">
        <f>[3]location_price_variance!L3965</f>
        <v>2</v>
      </c>
    </row>
    <row r="3966" spans="1:12" x14ac:dyDescent="0.2">
      <c r="A3966">
        <f>[3]location_price_variance!A3966</f>
        <v>5</v>
      </c>
      <c r="B3966" t="str">
        <f>[3]location_price_variance!B3966</f>
        <v>Eataly Los Angeles</v>
      </c>
      <c r="C3966" s="9">
        <f>[3]location_price_variance!C3966</f>
        <v>45717</v>
      </c>
      <c r="D3966">
        <f>[3]location_price_variance!D3966</f>
        <v>3</v>
      </c>
      <c r="E3966" t="str">
        <f>[3]location_price_variance!E3966</f>
        <v>All-Purpose Flour</v>
      </c>
      <c r="F3966" t="str">
        <f>[3]location_price_variance!F3966</f>
        <v>Grain</v>
      </c>
      <c r="G3966">
        <f>[3]location_price_variance!G3966</f>
        <v>100</v>
      </c>
      <c r="H3966">
        <f>[3]location_price_variance!H3966</f>
        <v>64.5</v>
      </c>
      <c r="I3966">
        <f>[3]location_price_variance!I3966</f>
        <v>0.64500000000000002</v>
      </c>
      <c r="J3966">
        <f>[3]location_price_variance!J3966</f>
        <v>0.65</v>
      </c>
      <c r="K3966">
        <f>[3]location_price_variance!K3966</f>
        <v>0.64</v>
      </c>
      <c r="L3966">
        <f>[3]location_price_variance!L3966</f>
        <v>2</v>
      </c>
    </row>
    <row r="3967" spans="1:12" x14ac:dyDescent="0.2">
      <c r="A3967">
        <f>[3]location_price_variance!A3967</f>
        <v>5</v>
      </c>
      <c r="B3967" t="str">
        <f>[3]location_price_variance!B3967</f>
        <v>Eataly Los Angeles</v>
      </c>
      <c r="C3967" s="9">
        <f>[3]location_price_variance!C3967</f>
        <v>45748</v>
      </c>
      <c r="D3967">
        <f>[3]location_price_variance!D3967</f>
        <v>3</v>
      </c>
      <c r="E3967" t="str">
        <f>[3]location_price_variance!E3967</f>
        <v>All-Purpose Flour</v>
      </c>
      <c r="F3967" t="str">
        <f>[3]location_price_variance!F3967</f>
        <v>Grain</v>
      </c>
      <c r="G3967">
        <f>[3]location_price_variance!G3967</f>
        <v>200</v>
      </c>
      <c r="H3967">
        <f>[3]location_price_variance!H3967</f>
        <v>133</v>
      </c>
      <c r="I3967">
        <f>[3]location_price_variance!I3967</f>
        <v>0.66500000000000004</v>
      </c>
      <c r="J3967">
        <f>[3]location_price_variance!J3967</f>
        <v>0.67</v>
      </c>
      <c r="K3967">
        <f>[3]location_price_variance!K3967</f>
        <v>0.66</v>
      </c>
      <c r="L3967">
        <f>[3]location_price_variance!L3967</f>
        <v>2</v>
      </c>
    </row>
    <row r="3968" spans="1:12" x14ac:dyDescent="0.2">
      <c r="A3968">
        <f>[3]location_price_variance!A3968</f>
        <v>5</v>
      </c>
      <c r="B3968" t="str">
        <f>[3]location_price_variance!B3968</f>
        <v>Eataly Los Angeles</v>
      </c>
      <c r="C3968" s="9">
        <f>[3]location_price_variance!C3968</f>
        <v>45778</v>
      </c>
      <c r="D3968">
        <f>[3]location_price_variance!D3968</f>
        <v>3</v>
      </c>
      <c r="E3968" t="str">
        <f>[3]location_price_variance!E3968</f>
        <v>All-Purpose Flour</v>
      </c>
      <c r="F3968" t="str">
        <f>[3]location_price_variance!F3968</f>
        <v>Grain</v>
      </c>
      <c r="G3968">
        <f>[3]location_price_variance!G3968</f>
        <v>150</v>
      </c>
      <c r="H3968">
        <f>[3]location_price_variance!H3968</f>
        <v>98.5</v>
      </c>
      <c r="I3968">
        <f>[3]location_price_variance!I3968</f>
        <v>0.65666666699999998</v>
      </c>
      <c r="J3968">
        <f>[3]location_price_variance!J3968</f>
        <v>0.66</v>
      </c>
      <c r="K3968">
        <f>[3]location_price_variance!K3968</f>
        <v>0.65</v>
      </c>
      <c r="L3968">
        <f>[3]location_price_variance!L3968</f>
        <v>2</v>
      </c>
    </row>
    <row r="3969" spans="1:12" x14ac:dyDescent="0.2">
      <c r="A3969">
        <f>[3]location_price_variance!A3969</f>
        <v>5</v>
      </c>
      <c r="B3969" t="str">
        <f>[3]location_price_variance!B3969</f>
        <v>Eataly Los Angeles</v>
      </c>
      <c r="C3969" s="9">
        <f>[3]location_price_variance!C3969</f>
        <v>45809</v>
      </c>
      <c r="D3969">
        <f>[3]location_price_variance!D3969</f>
        <v>3</v>
      </c>
      <c r="E3969" t="str">
        <f>[3]location_price_variance!E3969</f>
        <v>All-Purpose Flour</v>
      </c>
      <c r="F3969" t="str">
        <f>[3]location_price_variance!F3969</f>
        <v>Grain</v>
      </c>
      <c r="G3969">
        <f>[3]location_price_variance!G3969</f>
        <v>150</v>
      </c>
      <c r="H3969">
        <f>[3]location_price_variance!H3969</f>
        <v>99</v>
      </c>
      <c r="I3969">
        <f>[3]location_price_variance!I3969</f>
        <v>0.66</v>
      </c>
      <c r="J3969">
        <f>[3]location_price_variance!J3969</f>
        <v>0.66</v>
      </c>
      <c r="K3969">
        <f>[3]location_price_variance!K3969</f>
        <v>0.66</v>
      </c>
      <c r="L3969">
        <f>[3]location_price_variance!L3969</f>
        <v>2</v>
      </c>
    </row>
    <row r="3970" spans="1:12" x14ac:dyDescent="0.2">
      <c r="A3970">
        <f>[3]location_price_variance!A3970</f>
        <v>5</v>
      </c>
      <c r="B3970" t="str">
        <f>[3]location_price_variance!B3970</f>
        <v>Eataly Los Angeles</v>
      </c>
      <c r="C3970" s="9">
        <f>[3]location_price_variance!C3970</f>
        <v>45839</v>
      </c>
      <c r="D3970">
        <f>[3]location_price_variance!D3970</f>
        <v>3</v>
      </c>
      <c r="E3970" t="str">
        <f>[3]location_price_variance!E3970</f>
        <v>All-Purpose Flour</v>
      </c>
      <c r="F3970" t="str">
        <f>[3]location_price_variance!F3970</f>
        <v>Grain</v>
      </c>
      <c r="G3970">
        <f>[3]location_price_variance!G3970</f>
        <v>250</v>
      </c>
      <c r="H3970">
        <f>[3]location_price_variance!H3970</f>
        <v>163</v>
      </c>
      <c r="I3970">
        <f>[3]location_price_variance!I3970</f>
        <v>0.65200000000000002</v>
      </c>
      <c r="J3970">
        <f>[3]location_price_variance!J3970</f>
        <v>0.68</v>
      </c>
      <c r="K3970">
        <f>[3]location_price_variance!K3970</f>
        <v>0.64</v>
      </c>
      <c r="L3970">
        <f>[3]location_price_variance!L3970</f>
        <v>3</v>
      </c>
    </row>
    <row r="3971" spans="1:12" x14ac:dyDescent="0.2">
      <c r="A3971">
        <f>[3]location_price_variance!A3971</f>
        <v>5</v>
      </c>
      <c r="B3971" t="str">
        <f>[3]location_price_variance!B3971</f>
        <v>Eataly Los Angeles</v>
      </c>
      <c r="C3971" s="9">
        <f>[3]location_price_variance!C3971</f>
        <v>45870</v>
      </c>
      <c r="D3971">
        <f>[3]location_price_variance!D3971</f>
        <v>3</v>
      </c>
      <c r="E3971" t="str">
        <f>[3]location_price_variance!E3971</f>
        <v>All-Purpose Flour</v>
      </c>
      <c r="F3971" t="str">
        <f>[3]location_price_variance!F3971</f>
        <v>Grain</v>
      </c>
      <c r="G3971">
        <f>[3]location_price_variance!G3971</f>
        <v>100</v>
      </c>
      <c r="H3971">
        <f>[3]location_price_variance!H3971</f>
        <v>65.5</v>
      </c>
      <c r="I3971">
        <f>[3]location_price_variance!I3971</f>
        <v>0.65500000000000003</v>
      </c>
      <c r="J3971">
        <f>[3]location_price_variance!J3971</f>
        <v>0.66</v>
      </c>
      <c r="K3971">
        <f>[3]location_price_variance!K3971</f>
        <v>0.65</v>
      </c>
      <c r="L3971">
        <f>[3]location_price_variance!L3971</f>
        <v>2</v>
      </c>
    </row>
    <row r="3972" spans="1:12" x14ac:dyDescent="0.2">
      <c r="A3972">
        <f>[3]location_price_variance!A3972</f>
        <v>5</v>
      </c>
      <c r="B3972" t="str">
        <f>[3]location_price_variance!B3972</f>
        <v>Eataly Los Angeles</v>
      </c>
      <c r="C3972" s="9">
        <f>[3]location_price_variance!C3972</f>
        <v>45901</v>
      </c>
      <c r="D3972">
        <f>[3]location_price_variance!D3972</f>
        <v>3</v>
      </c>
      <c r="E3972" t="str">
        <f>[3]location_price_variance!E3972</f>
        <v>All-Purpose Flour</v>
      </c>
      <c r="F3972" t="str">
        <f>[3]location_price_variance!F3972</f>
        <v>Grain</v>
      </c>
      <c r="G3972">
        <f>[3]location_price_variance!G3972</f>
        <v>150</v>
      </c>
      <c r="H3972">
        <f>[3]location_price_variance!H3972</f>
        <v>98</v>
      </c>
      <c r="I3972">
        <f>[3]location_price_variance!I3972</f>
        <v>0.65333333299999996</v>
      </c>
      <c r="J3972">
        <f>[3]location_price_variance!J3972</f>
        <v>0.66</v>
      </c>
      <c r="K3972">
        <f>[3]location_price_variance!K3972</f>
        <v>0.64</v>
      </c>
      <c r="L3972">
        <f>[3]location_price_variance!L3972</f>
        <v>2</v>
      </c>
    </row>
    <row r="3973" spans="1:12" x14ac:dyDescent="0.2">
      <c r="A3973">
        <f>[3]location_price_variance!A3973</f>
        <v>5</v>
      </c>
      <c r="B3973" t="str">
        <f>[3]location_price_variance!B3973</f>
        <v>Eataly Los Angeles</v>
      </c>
      <c r="C3973" s="9">
        <f>[3]location_price_variance!C3973</f>
        <v>45931</v>
      </c>
      <c r="D3973">
        <f>[3]location_price_variance!D3973</f>
        <v>3</v>
      </c>
      <c r="E3973" t="str">
        <f>[3]location_price_variance!E3973</f>
        <v>All-Purpose Flour</v>
      </c>
      <c r="F3973" t="str">
        <f>[3]location_price_variance!F3973</f>
        <v>Grain</v>
      </c>
      <c r="G3973">
        <f>[3]location_price_variance!G3973</f>
        <v>150</v>
      </c>
      <c r="H3973">
        <f>[3]location_price_variance!H3973</f>
        <v>98</v>
      </c>
      <c r="I3973">
        <f>[3]location_price_variance!I3973</f>
        <v>0.65333333299999996</v>
      </c>
      <c r="J3973">
        <f>[3]location_price_variance!J3973</f>
        <v>0.66</v>
      </c>
      <c r="K3973">
        <f>[3]location_price_variance!K3973</f>
        <v>0.65</v>
      </c>
      <c r="L3973">
        <f>[3]location_price_variance!L3973</f>
        <v>2</v>
      </c>
    </row>
    <row r="3974" spans="1:12" x14ac:dyDescent="0.2">
      <c r="A3974">
        <f>[3]location_price_variance!A3974</f>
        <v>5</v>
      </c>
      <c r="B3974" t="str">
        <f>[3]location_price_variance!B3974</f>
        <v>Eataly Los Angeles</v>
      </c>
      <c r="C3974" s="9">
        <f>[3]location_price_variance!C3974</f>
        <v>45962</v>
      </c>
      <c r="D3974">
        <f>[3]location_price_variance!D3974</f>
        <v>3</v>
      </c>
      <c r="E3974" t="str">
        <f>[3]location_price_variance!E3974</f>
        <v>All-Purpose Flour</v>
      </c>
      <c r="F3974" t="str">
        <f>[3]location_price_variance!F3974</f>
        <v>Grain</v>
      </c>
      <c r="G3974">
        <f>[3]location_price_variance!G3974</f>
        <v>150</v>
      </c>
      <c r="H3974">
        <f>[3]location_price_variance!H3974</f>
        <v>98.5</v>
      </c>
      <c r="I3974">
        <f>[3]location_price_variance!I3974</f>
        <v>0.65666666699999998</v>
      </c>
      <c r="J3974">
        <f>[3]location_price_variance!J3974</f>
        <v>0.66</v>
      </c>
      <c r="K3974">
        <f>[3]location_price_variance!K3974</f>
        <v>0.65</v>
      </c>
      <c r="L3974">
        <f>[3]location_price_variance!L3974</f>
        <v>2</v>
      </c>
    </row>
    <row r="3975" spans="1:12" x14ac:dyDescent="0.2">
      <c r="A3975">
        <f>[3]location_price_variance!A3975</f>
        <v>5</v>
      </c>
      <c r="B3975" t="str">
        <f>[3]location_price_variance!B3975</f>
        <v>Eataly Los Angeles</v>
      </c>
      <c r="C3975" s="9">
        <f>[3]location_price_variance!C3975</f>
        <v>45992</v>
      </c>
      <c r="D3975">
        <f>[3]location_price_variance!D3975</f>
        <v>3</v>
      </c>
      <c r="E3975" t="str">
        <f>[3]location_price_variance!E3975</f>
        <v>All-Purpose Flour</v>
      </c>
      <c r="F3975" t="str">
        <f>[3]location_price_variance!F3975</f>
        <v>Grain</v>
      </c>
      <c r="G3975">
        <f>[3]location_price_variance!G3975</f>
        <v>150</v>
      </c>
      <c r="H3975">
        <f>[3]location_price_variance!H3975</f>
        <v>98.5</v>
      </c>
      <c r="I3975">
        <f>[3]location_price_variance!I3975</f>
        <v>0.65666666699999998</v>
      </c>
      <c r="J3975">
        <f>[3]location_price_variance!J3975</f>
        <v>0.66</v>
      </c>
      <c r="K3975">
        <f>[3]location_price_variance!K3975</f>
        <v>0.65</v>
      </c>
      <c r="L3975">
        <f>[3]location_price_variance!L3975</f>
        <v>2</v>
      </c>
    </row>
    <row r="3976" spans="1:12" x14ac:dyDescent="0.2">
      <c r="A3976">
        <f>[3]location_price_variance!A3976</f>
        <v>5</v>
      </c>
      <c r="B3976" t="str">
        <f>[3]location_price_variance!B3976</f>
        <v>Eataly Los Angeles</v>
      </c>
      <c r="C3976" s="9">
        <f>[3]location_price_variance!C3976</f>
        <v>46023</v>
      </c>
      <c r="D3976">
        <f>[3]location_price_variance!D3976</f>
        <v>3</v>
      </c>
      <c r="E3976" t="str">
        <f>[3]location_price_variance!E3976</f>
        <v>All-Purpose Flour</v>
      </c>
      <c r="F3976" t="str">
        <f>[3]location_price_variance!F3976</f>
        <v>Grain</v>
      </c>
      <c r="G3976">
        <f>[3]location_price_variance!G3976</f>
        <v>250</v>
      </c>
      <c r="H3976">
        <f>[3]location_price_variance!H3976</f>
        <v>163</v>
      </c>
      <c r="I3976">
        <f>[3]location_price_variance!I3976</f>
        <v>0.65200000000000002</v>
      </c>
      <c r="J3976">
        <f>[3]location_price_variance!J3976</f>
        <v>0.66</v>
      </c>
      <c r="K3976">
        <f>[3]location_price_variance!K3976</f>
        <v>0.65</v>
      </c>
      <c r="L3976">
        <f>[3]location_price_variance!L3976</f>
        <v>3</v>
      </c>
    </row>
    <row r="3977" spans="1:12" x14ac:dyDescent="0.2">
      <c r="A3977">
        <f>[3]location_price_variance!A3977</f>
        <v>5</v>
      </c>
      <c r="B3977" t="str">
        <f>[3]location_price_variance!B3977</f>
        <v>Eataly Los Angeles</v>
      </c>
      <c r="C3977" s="9">
        <f>[3]location_price_variance!C3977</f>
        <v>46054</v>
      </c>
      <c r="D3977">
        <f>[3]location_price_variance!D3977</f>
        <v>3</v>
      </c>
      <c r="E3977" t="str">
        <f>[3]location_price_variance!E3977</f>
        <v>All-Purpose Flour</v>
      </c>
      <c r="F3977" t="str">
        <f>[3]location_price_variance!F3977</f>
        <v>Grain</v>
      </c>
      <c r="G3977">
        <f>[3]location_price_variance!G3977</f>
        <v>150</v>
      </c>
      <c r="H3977">
        <f>[3]location_price_variance!H3977</f>
        <v>100.5</v>
      </c>
      <c r="I3977">
        <f>[3]location_price_variance!I3977</f>
        <v>0.67</v>
      </c>
      <c r="J3977">
        <f>[3]location_price_variance!J3977</f>
        <v>0.67</v>
      </c>
      <c r="K3977">
        <f>[3]location_price_variance!K3977</f>
        <v>0.67</v>
      </c>
      <c r="L3977">
        <f>[3]location_price_variance!L3977</f>
        <v>2</v>
      </c>
    </row>
    <row r="3978" spans="1:12" x14ac:dyDescent="0.2">
      <c r="A3978">
        <f>[3]location_price_variance!A3978</f>
        <v>5</v>
      </c>
      <c r="B3978" t="str">
        <f>[3]location_price_variance!B3978</f>
        <v>Eataly Los Angeles</v>
      </c>
      <c r="C3978" s="9">
        <f>[3]location_price_variance!C3978</f>
        <v>46082</v>
      </c>
      <c r="D3978">
        <f>[3]location_price_variance!D3978</f>
        <v>3</v>
      </c>
      <c r="E3978" t="str">
        <f>[3]location_price_variance!E3978</f>
        <v>All-Purpose Flour</v>
      </c>
      <c r="F3978" t="str">
        <f>[3]location_price_variance!F3978</f>
        <v>Grain</v>
      </c>
      <c r="G3978">
        <f>[3]location_price_variance!G3978</f>
        <v>200</v>
      </c>
      <c r="H3978">
        <f>[3]location_price_variance!H3978</f>
        <v>134</v>
      </c>
      <c r="I3978">
        <f>[3]location_price_variance!I3978</f>
        <v>0.67</v>
      </c>
      <c r="J3978">
        <f>[3]location_price_variance!J3978</f>
        <v>0.67</v>
      </c>
      <c r="K3978">
        <f>[3]location_price_variance!K3978</f>
        <v>0.67</v>
      </c>
      <c r="L3978">
        <f>[3]location_price_variance!L3978</f>
        <v>2</v>
      </c>
    </row>
    <row r="3979" spans="1:12" x14ac:dyDescent="0.2">
      <c r="A3979">
        <f>[3]location_price_variance!A3979</f>
        <v>5</v>
      </c>
      <c r="B3979" t="str">
        <f>[3]location_price_variance!B3979</f>
        <v>Eataly Los Angeles</v>
      </c>
      <c r="C3979" s="9">
        <f>[3]location_price_variance!C3979</f>
        <v>46113</v>
      </c>
      <c r="D3979">
        <f>[3]location_price_variance!D3979</f>
        <v>3</v>
      </c>
      <c r="E3979" t="str">
        <f>[3]location_price_variance!E3979</f>
        <v>All-Purpose Flour</v>
      </c>
      <c r="F3979" t="str">
        <f>[3]location_price_variance!F3979</f>
        <v>Grain</v>
      </c>
      <c r="G3979">
        <f>[3]location_price_variance!G3979</f>
        <v>150</v>
      </c>
      <c r="H3979">
        <f>[3]location_price_variance!H3979</f>
        <v>100.5</v>
      </c>
      <c r="I3979">
        <f>[3]location_price_variance!I3979</f>
        <v>0.67</v>
      </c>
      <c r="J3979">
        <f>[3]location_price_variance!J3979</f>
        <v>0.67</v>
      </c>
      <c r="K3979">
        <f>[3]location_price_variance!K3979</f>
        <v>0.67</v>
      </c>
      <c r="L3979">
        <f>[3]location_price_variance!L3979</f>
        <v>2</v>
      </c>
    </row>
    <row r="3980" spans="1:12" x14ac:dyDescent="0.2">
      <c r="A3980">
        <f>[3]location_price_variance!A3980</f>
        <v>5</v>
      </c>
      <c r="B3980" t="str">
        <f>[3]location_price_variance!B3980</f>
        <v>Eataly Los Angeles</v>
      </c>
      <c r="C3980" s="9">
        <f>[3]location_price_variance!C3980</f>
        <v>46143</v>
      </c>
      <c r="D3980">
        <f>[3]location_price_variance!D3980</f>
        <v>3</v>
      </c>
      <c r="E3980" t="str">
        <f>[3]location_price_variance!E3980</f>
        <v>All-Purpose Flour</v>
      </c>
      <c r="F3980" t="str">
        <f>[3]location_price_variance!F3980</f>
        <v>Grain</v>
      </c>
      <c r="G3980">
        <f>[3]location_price_variance!G3980</f>
        <v>150</v>
      </c>
      <c r="H3980">
        <f>[3]location_price_variance!H3980</f>
        <v>103.5</v>
      </c>
      <c r="I3980">
        <f>[3]location_price_variance!I3980</f>
        <v>0.69</v>
      </c>
      <c r="J3980">
        <f>[3]location_price_variance!J3980</f>
        <v>0.69</v>
      </c>
      <c r="K3980">
        <f>[3]location_price_variance!K3980</f>
        <v>0.69</v>
      </c>
      <c r="L3980">
        <f>[3]location_price_variance!L3980</f>
        <v>2</v>
      </c>
    </row>
    <row r="3981" spans="1:12" x14ac:dyDescent="0.2">
      <c r="A3981">
        <f>[3]location_price_variance!A3981</f>
        <v>5</v>
      </c>
      <c r="B3981" t="str">
        <f>[3]location_price_variance!B3981</f>
        <v>Eataly Los Angeles</v>
      </c>
      <c r="C3981" s="9">
        <f>[3]location_price_variance!C3981</f>
        <v>46174</v>
      </c>
      <c r="D3981">
        <f>[3]location_price_variance!D3981</f>
        <v>3</v>
      </c>
      <c r="E3981" t="str">
        <f>[3]location_price_variance!E3981</f>
        <v>All-Purpose Flour</v>
      </c>
      <c r="F3981" t="str">
        <f>[3]location_price_variance!F3981</f>
        <v>Grain</v>
      </c>
      <c r="G3981">
        <f>[3]location_price_variance!G3981</f>
        <v>150</v>
      </c>
      <c r="H3981">
        <f>[3]location_price_variance!H3981</f>
        <v>103</v>
      </c>
      <c r="I3981">
        <f>[3]location_price_variance!I3981</f>
        <v>0.68666666700000001</v>
      </c>
      <c r="J3981">
        <f>[3]location_price_variance!J3981</f>
        <v>0.69</v>
      </c>
      <c r="K3981">
        <f>[3]location_price_variance!K3981</f>
        <v>0.68</v>
      </c>
      <c r="L3981">
        <f>[3]location_price_variance!L3981</f>
        <v>2</v>
      </c>
    </row>
    <row r="3982" spans="1:12" x14ac:dyDescent="0.2">
      <c r="A3982">
        <f>[3]location_price_variance!A3982</f>
        <v>5</v>
      </c>
      <c r="B3982" t="str">
        <f>[3]location_price_variance!B3982</f>
        <v>Eataly Los Angeles</v>
      </c>
      <c r="C3982" s="9">
        <f>[3]location_price_variance!C3982</f>
        <v>46204</v>
      </c>
      <c r="D3982">
        <f>[3]location_price_variance!D3982</f>
        <v>3</v>
      </c>
      <c r="E3982" t="str">
        <f>[3]location_price_variance!E3982</f>
        <v>All-Purpose Flour</v>
      </c>
      <c r="F3982" t="str">
        <f>[3]location_price_variance!F3982</f>
        <v>Grain</v>
      </c>
      <c r="G3982">
        <f>[3]location_price_variance!G3982</f>
        <v>200</v>
      </c>
      <c r="H3982">
        <f>[3]location_price_variance!H3982</f>
        <v>136.5</v>
      </c>
      <c r="I3982">
        <f>[3]location_price_variance!I3982</f>
        <v>0.6825</v>
      </c>
      <c r="J3982">
        <f>[3]location_price_variance!J3982</f>
        <v>0.69</v>
      </c>
      <c r="K3982">
        <f>[3]location_price_variance!K3982</f>
        <v>0.68</v>
      </c>
      <c r="L3982">
        <f>[3]location_price_variance!L3982</f>
        <v>3</v>
      </c>
    </row>
    <row r="3983" spans="1:12" x14ac:dyDescent="0.2">
      <c r="A3983">
        <f>[3]location_price_variance!A3983</f>
        <v>5</v>
      </c>
      <c r="B3983" t="str">
        <f>[3]location_price_variance!B3983</f>
        <v>Eataly Los Angeles</v>
      </c>
      <c r="C3983" s="9">
        <f>[3]location_price_variance!C3983</f>
        <v>46235</v>
      </c>
      <c r="D3983">
        <f>[3]location_price_variance!D3983</f>
        <v>3</v>
      </c>
      <c r="E3983" t="str">
        <f>[3]location_price_variance!E3983</f>
        <v>All-Purpose Flour</v>
      </c>
      <c r="F3983" t="str">
        <f>[3]location_price_variance!F3983</f>
        <v>Grain</v>
      </c>
      <c r="G3983">
        <f>[3]location_price_variance!G3983</f>
        <v>150</v>
      </c>
      <c r="H3983">
        <f>[3]location_price_variance!H3983</f>
        <v>102.5</v>
      </c>
      <c r="I3983">
        <f>[3]location_price_variance!I3983</f>
        <v>0.68333333299999999</v>
      </c>
      <c r="J3983">
        <f>[3]location_price_variance!J3983</f>
        <v>0.69</v>
      </c>
      <c r="K3983">
        <f>[3]location_price_variance!K3983</f>
        <v>0.67</v>
      </c>
      <c r="L3983">
        <f>[3]location_price_variance!L3983</f>
        <v>2</v>
      </c>
    </row>
    <row r="3984" spans="1:12" x14ac:dyDescent="0.2">
      <c r="A3984">
        <f>[3]location_price_variance!A3984</f>
        <v>5</v>
      </c>
      <c r="B3984" t="str">
        <f>[3]location_price_variance!B3984</f>
        <v>Eataly Los Angeles</v>
      </c>
      <c r="C3984" s="9">
        <f>[3]location_price_variance!C3984</f>
        <v>46266</v>
      </c>
      <c r="D3984">
        <f>[3]location_price_variance!D3984</f>
        <v>3</v>
      </c>
      <c r="E3984" t="str">
        <f>[3]location_price_variance!E3984</f>
        <v>All-Purpose Flour</v>
      </c>
      <c r="F3984" t="str">
        <f>[3]location_price_variance!F3984</f>
        <v>Grain</v>
      </c>
      <c r="G3984">
        <f>[3]location_price_variance!G3984</f>
        <v>100</v>
      </c>
      <c r="H3984">
        <f>[3]location_price_variance!H3984</f>
        <v>68.5</v>
      </c>
      <c r="I3984">
        <f>[3]location_price_variance!I3984</f>
        <v>0.68500000000000005</v>
      </c>
      <c r="J3984">
        <f>[3]location_price_variance!J3984</f>
        <v>0.69</v>
      </c>
      <c r="K3984">
        <f>[3]location_price_variance!K3984</f>
        <v>0.68</v>
      </c>
      <c r="L3984">
        <f>[3]location_price_variance!L3984</f>
        <v>2</v>
      </c>
    </row>
    <row r="3985" spans="1:12" x14ac:dyDescent="0.2">
      <c r="A3985">
        <f>[3]location_price_variance!A3985</f>
        <v>5</v>
      </c>
      <c r="B3985" t="str">
        <f>[3]location_price_variance!B3985</f>
        <v>Eataly Los Angeles</v>
      </c>
      <c r="C3985" s="9">
        <f>[3]location_price_variance!C3985</f>
        <v>45689</v>
      </c>
      <c r="D3985">
        <f>[3]location_price_variance!D3985</f>
        <v>4</v>
      </c>
      <c r="E3985" t="str">
        <f>[3]location_price_variance!E3985</f>
        <v>Guanciale</v>
      </c>
      <c r="F3985" t="str">
        <f>[3]location_price_variance!F3985</f>
        <v>Meat</v>
      </c>
      <c r="G3985">
        <f>[3]location_price_variance!G3985</f>
        <v>22</v>
      </c>
      <c r="H3985">
        <f>[3]location_price_variance!H3985</f>
        <v>387.65249999999997</v>
      </c>
      <c r="I3985">
        <f>[3]location_price_variance!I3985</f>
        <v>17.620568182</v>
      </c>
      <c r="J3985">
        <f>[3]location_price_variance!J3985</f>
        <v>17.850000000000001</v>
      </c>
      <c r="K3985">
        <f>[3]location_price_variance!K3985</f>
        <v>17.399999999999999</v>
      </c>
      <c r="L3985">
        <f>[3]location_price_variance!L3985</f>
        <v>8</v>
      </c>
    </row>
    <row r="3986" spans="1:12" x14ac:dyDescent="0.2">
      <c r="A3986">
        <f>[3]location_price_variance!A3986</f>
        <v>5</v>
      </c>
      <c r="B3986" t="str">
        <f>[3]location_price_variance!B3986</f>
        <v>Eataly Los Angeles</v>
      </c>
      <c r="C3986" s="9">
        <f>[3]location_price_variance!C3986</f>
        <v>45717</v>
      </c>
      <c r="D3986">
        <f>[3]location_price_variance!D3986</f>
        <v>4</v>
      </c>
      <c r="E3986" t="str">
        <f>[3]location_price_variance!E3986</f>
        <v>Guanciale</v>
      </c>
      <c r="F3986" t="str">
        <f>[3]location_price_variance!F3986</f>
        <v>Meat</v>
      </c>
      <c r="G3986">
        <f>[3]location_price_variance!G3986</f>
        <v>19.5</v>
      </c>
      <c r="H3986">
        <f>[3]location_price_variance!H3986</f>
        <v>345.19749999999999</v>
      </c>
      <c r="I3986">
        <f>[3]location_price_variance!I3986</f>
        <v>17.702435897000001</v>
      </c>
      <c r="J3986">
        <f>[3]location_price_variance!J3986</f>
        <v>18.53</v>
      </c>
      <c r="K3986">
        <f>[3]location_price_variance!K3986</f>
        <v>17.399999999999999</v>
      </c>
      <c r="L3986">
        <f>[3]location_price_variance!L3986</f>
        <v>9</v>
      </c>
    </row>
    <row r="3987" spans="1:12" x14ac:dyDescent="0.2">
      <c r="A3987">
        <f>[3]location_price_variance!A3987</f>
        <v>5</v>
      </c>
      <c r="B3987" t="str">
        <f>[3]location_price_variance!B3987</f>
        <v>Eataly Los Angeles</v>
      </c>
      <c r="C3987" s="9">
        <f>[3]location_price_variance!C3987</f>
        <v>45748</v>
      </c>
      <c r="D3987">
        <f>[3]location_price_variance!D3987</f>
        <v>4</v>
      </c>
      <c r="E3987" t="str">
        <f>[3]location_price_variance!E3987</f>
        <v>Guanciale</v>
      </c>
      <c r="F3987" t="str">
        <f>[3]location_price_variance!F3987</f>
        <v>Meat</v>
      </c>
      <c r="G3987">
        <f>[3]location_price_variance!G3987</f>
        <v>20.25</v>
      </c>
      <c r="H3987">
        <f>[3]location_price_variance!H3987</f>
        <v>360.04750000000001</v>
      </c>
      <c r="I3987">
        <f>[3]location_price_variance!I3987</f>
        <v>17.780123456999998</v>
      </c>
      <c r="J3987">
        <f>[3]location_price_variance!J3987</f>
        <v>18.21</v>
      </c>
      <c r="K3987">
        <f>[3]location_price_variance!K3987</f>
        <v>17.3</v>
      </c>
      <c r="L3987">
        <f>[3]location_price_variance!L3987</f>
        <v>8</v>
      </c>
    </row>
    <row r="3988" spans="1:12" x14ac:dyDescent="0.2">
      <c r="A3988">
        <f>[3]location_price_variance!A3988</f>
        <v>5</v>
      </c>
      <c r="B3988" t="str">
        <f>[3]location_price_variance!B3988</f>
        <v>Eataly Los Angeles</v>
      </c>
      <c r="C3988" s="9">
        <f>[3]location_price_variance!C3988</f>
        <v>45778</v>
      </c>
      <c r="D3988">
        <f>[3]location_price_variance!D3988</f>
        <v>4</v>
      </c>
      <c r="E3988" t="str">
        <f>[3]location_price_variance!E3988</f>
        <v>Guanciale</v>
      </c>
      <c r="F3988" t="str">
        <f>[3]location_price_variance!F3988</f>
        <v>Meat</v>
      </c>
      <c r="G3988">
        <f>[3]location_price_variance!G3988</f>
        <v>25.75</v>
      </c>
      <c r="H3988">
        <f>[3]location_price_variance!H3988</f>
        <v>467.1875</v>
      </c>
      <c r="I3988">
        <f>[3]location_price_variance!I3988</f>
        <v>18.143203883000002</v>
      </c>
      <c r="J3988">
        <f>[3]location_price_variance!J3988</f>
        <v>18.53</v>
      </c>
      <c r="K3988">
        <f>[3]location_price_variance!K3988</f>
        <v>17.75</v>
      </c>
      <c r="L3988">
        <f>[3]location_price_variance!L3988</f>
        <v>9</v>
      </c>
    </row>
    <row r="3989" spans="1:12" x14ac:dyDescent="0.2">
      <c r="A3989">
        <f>[3]location_price_variance!A3989</f>
        <v>5</v>
      </c>
      <c r="B3989" t="str">
        <f>[3]location_price_variance!B3989</f>
        <v>Eataly Los Angeles</v>
      </c>
      <c r="C3989" s="9">
        <f>[3]location_price_variance!C3989</f>
        <v>45809</v>
      </c>
      <c r="D3989">
        <f>[3]location_price_variance!D3989</f>
        <v>4</v>
      </c>
      <c r="E3989" t="str">
        <f>[3]location_price_variance!E3989</f>
        <v>Guanciale</v>
      </c>
      <c r="F3989" t="str">
        <f>[3]location_price_variance!F3989</f>
        <v>Meat</v>
      </c>
      <c r="G3989">
        <f>[3]location_price_variance!G3989</f>
        <v>22.75</v>
      </c>
      <c r="H3989">
        <f>[3]location_price_variance!H3989</f>
        <v>414.51499999999999</v>
      </c>
      <c r="I3989">
        <f>[3]location_price_variance!I3989</f>
        <v>18.220439559999999</v>
      </c>
      <c r="J3989">
        <f>[3]location_price_variance!J3989</f>
        <v>18.350000000000001</v>
      </c>
      <c r="K3989">
        <f>[3]location_price_variance!K3989</f>
        <v>18.079999999999998</v>
      </c>
      <c r="L3989">
        <f>[3]location_price_variance!L3989</f>
        <v>9</v>
      </c>
    </row>
    <row r="3990" spans="1:12" x14ac:dyDescent="0.2">
      <c r="A3990">
        <f>[3]location_price_variance!A3990</f>
        <v>5</v>
      </c>
      <c r="B3990" t="str">
        <f>[3]location_price_variance!B3990</f>
        <v>Eataly Los Angeles</v>
      </c>
      <c r="C3990" s="9">
        <f>[3]location_price_variance!C3990</f>
        <v>45839</v>
      </c>
      <c r="D3990">
        <f>[3]location_price_variance!D3990</f>
        <v>4</v>
      </c>
      <c r="E3990" t="str">
        <f>[3]location_price_variance!E3990</f>
        <v>Guanciale</v>
      </c>
      <c r="F3990" t="str">
        <f>[3]location_price_variance!F3990</f>
        <v>Meat</v>
      </c>
      <c r="G3990">
        <f>[3]location_price_variance!G3990</f>
        <v>29</v>
      </c>
      <c r="H3990">
        <f>[3]location_price_variance!H3990</f>
        <v>529.35249999999996</v>
      </c>
      <c r="I3990">
        <f>[3]location_price_variance!I3990</f>
        <v>18.253534482999999</v>
      </c>
      <c r="J3990">
        <f>[3]location_price_variance!J3990</f>
        <v>18.440000000000001</v>
      </c>
      <c r="K3990">
        <f>[3]location_price_variance!K3990</f>
        <v>17.899999999999999</v>
      </c>
      <c r="L3990">
        <f>[3]location_price_variance!L3990</f>
        <v>9</v>
      </c>
    </row>
    <row r="3991" spans="1:12" x14ac:dyDescent="0.2">
      <c r="A3991">
        <f>[3]location_price_variance!A3991</f>
        <v>5</v>
      </c>
      <c r="B3991" t="str">
        <f>[3]location_price_variance!B3991</f>
        <v>Eataly Los Angeles</v>
      </c>
      <c r="C3991" s="9">
        <f>[3]location_price_variance!C3991</f>
        <v>45870</v>
      </c>
      <c r="D3991">
        <f>[3]location_price_variance!D3991</f>
        <v>4</v>
      </c>
      <c r="E3991" t="str">
        <f>[3]location_price_variance!E3991</f>
        <v>Guanciale</v>
      </c>
      <c r="F3991" t="str">
        <f>[3]location_price_variance!F3991</f>
        <v>Meat</v>
      </c>
      <c r="G3991">
        <f>[3]location_price_variance!G3991</f>
        <v>22.75</v>
      </c>
      <c r="H3991">
        <f>[3]location_price_variance!H3991</f>
        <v>421.28750000000002</v>
      </c>
      <c r="I3991">
        <f>[3]location_price_variance!I3991</f>
        <v>18.518131868000001</v>
      </c>
      <c r="J3991">
        <f>[3]location_price_variance!J3991</f>
        <v>18.88</v>
      </c>
      <c r="K3991">
        <f>[3]location_price_variance!K3991</f>
        <v>18.11</v>
      </c>
      <c r="L3991">
        <f>[3]location_price_variance!L3991</f>
        <v>8</v>
      </c>
    </row>
    <row r="3992" spans="1:12" x14ac:dyDescent="0.2">
      <c r="A3992">
        <f>[3]location_price_variance!A3992</f>
        <v>5</v>
      </c>
      <c r="B3992" t="str">
        <f>[3]location_price_variance!B3992</f>
        <v>Eataly Los Angeles</v>
      </c>
      <c r="C3992" s="9">
        <f>[3]location_price_variance!C3992</f>
        <v>45901</v>
      </c>
      <c r="D3992">
        <f>[3]location_price_variance!D3992</f>
        <v>4</v>
      </c>
      <c r="E3992" t="str">
        <f>[3]location_price_variance!E3992</f>
        <v>Guanciale</v>
      </c>
      <c r="F3992" t="str">
        <f>[3]location_price_variance!F3992</f>
        <v>Meat</v>
      </c>
      <c r="G3992">
        <f>[3]location_price_variance!G3992</f>
        <v>20.25</v>
      </c>
      <c r="H3992">
        <f>[3]location_price_variance!H3992</f>
        <v>374.59</v>
      </c>
      <c r="I3992">
        <f>[3]location_price_variance!I3992</f>
        <v>18.498271604999999</v>
      </c>
      <c r="J3992">
        <f>[3]location_price_variance!J3992</f>
        <v>18.95</v>
      </c>
      <c r="K3992">
        <f>[3]location_price_variance!K3992</f>
        <v>18.03</v>
      </c>
      <c r="L3992">
        <f>[3]location_price_variance!L3992</f>
        <v>9</v>
      </c>
    </row>
    <row r="3993" spans="1:12" x14ac:dyDescent="0.2">
      <c r="A3993">
        <f>[3]location_price_variance!A3993</f>
        <v>5</v>
      </c>
      <c r="B3993" t="str">
        <f>[3]location_price_variance!B3993</f>
        <v>Eataly Los Angeles</v>
      </c>
      <c r="C3993" s="9">
        <f>[3]location_price_variance!C3993</f>
        <v>45931</v>
      </c>
      <c r="D3993">
        <f>[3]location_price_variance!D3993</f>
        <v>4</v>
      </c>
      <c r="E3993" t="str">
        <f>[3]location_price_variance!E3993</f>
        <v>Guanciale</v>
      </c>
      <c r="F3993" t="str">
        <f>[3]location_price_variance!F3993</f>
        <v>Meat</v>
      </c>
      <c r="G3993">
        <f>[3]location_price_variance!G3993</f>
        <v>26.75</v>
      </c>
      <c r="H3993">
        <f>[3]location_price_variance!H3993</f>
        <v>488.34249999999997</v>
      </c>
      <c r="I3993">
        <f>[3]location_price_variance!I3993</f>
        <v>18.255794392999999</v>
      </c>
      <c r="J3993">
        <f>[3]location_price_variance!J3993</f>
        <v>18.559999999999999</v>
      </c>
      <c r="K3993">
        <f>[3]location_price_variance!K3993</f>
        <v>17.809999999999999</v>
      </c>
      <c r="L3993">
        <f>[3]location_price_variance!L3993</f>
        <v>9</v>
      </c>
    </row>
    <row r="3994" spans="1:12" x14ac:dyDescent="0.2">
      <c r="A3994">
        <f>[3]location_price_variance!A3994</f>
        <v>5</v>
      </c>
      <c r="B3994" t="str">
        <f>[3]location_price_variance!B3994</f>
        <v>Eataly Los Angeles</v>
      </c>
      <c r="C3994" s="9">
        <f>[3]location_price_variance!C3994</f>
        <v>45962</v>
      </c>
      <c r="D3994">
        <f>[3]location_price_variance!D3994</f>
        <v>4</v>
      </c>
      <c r="E3994" t="str">
        <f>[3]location_price_variance!E3994</f>
        <v>Guanciale</v>
      </c>
      <c r="F3994" t="str">
        <f>[3]location_price_variance!F3994</f>
        <v>Meat</v>
      </c>
      <c r="G3994">
        <f>[3]location_price_variance!G3994</f>
        <v>21.25</v>
      </c>
      <c r="H3994">
        <f>[3]location_price_variance!H3994</f>
        <v>387.48500000000001</v>
      </c>
      <c r="I3994">
        <f>[3]location_price_variance!I3994</f>
        <v>18.234588235</v>
      </c>
      <c r="J3994">
        <f>[3]location_price_variance!J3994</f>
        <v>18.489999999999998</v>
      </c>
      <c r="K3994">
        <f>[3]location_price_variance!K3994</f>
        <v>17.989999999999998</v>
      </c>
      <c r="L3994">
        <f>[3]location_price_variance!L3994</f>
        <v>8</v>
      </c>
    </row>
    <row r="3995" spans="1:12" x14ac:dyDescent="0.2">
      <c r="A3995">
        <f>[3]location_price_variance!A3995</f>
        <v>5</v>
      </c>
      <c r="B3995" t="str">
        <f>[3]location_price_variance!B3995</f>
        <v>Eataly Los Angeles</v>
      </c>
      <c r="C3995" s="9">
        <f>[3]location_price_variance!C3995</f>
        <v>45992</v>
      </c>
      <c r="D3995">
        <f>[3]location_price_variance!D3995</f>
        <v>4</v>
      </c>
      <c r="E3995" t="str">
        <f>[3]location_price_variance!E3995</f>
        <v>Guanciale</v>
      </c>
      <c r="F3995" t="str">
        <f>[3]location_price_variance!F3995</f>
        <v>Meat</v>
      </c>
      <c r="G3995">
        <f>[3]location_price_variance!G3995</f>
        <v>17.75</v>
      </c>
      <c r="H3995">
        <f>[3]location_price_variance!H3995</f>
        <v>321.98</v>
      </c>
      <c r="I3995">
        <f>[3]location_price_variance!I3995</f>
        <v>18.139718309999999</v>
      </c>
      <c r="J3995">
        <f>[3]location_price_variance!J3995</f>
        <v>18.43</v>
      </c>
      <c r="K3995">
        <f>[3]location_price_variance!K3995</f>
        <v>17.86</v>
      </c>
      <c r="L3995">
        <f>[3]location_price_variance!L3995</f>
        <v>9</v>
      </c>
    </row>
    <row r="3996" spans="1:12" x14ac:dyDescent="0.2">
      <c r="A3996">
        <f>[3]location_price_variance!A3996</f>
        <v>5</v>
      </c>
      <c r="B3996" t="str">
        <f>[3]location_price_variance!B3996</f>
        <v>Eataly Los Angeles</v>
      </c>
      <c r="C3996" s="9">
        <f>[3]location_price_variance!C3996</f>
        <v>46023</v>
      </c>
      <c r="D3996">
        <f>[3]location_price_variance!D3996</f>
        <v>4</v>
      </c>
      <c r="E3996" t="str">
        <f>[3]location_price_variance!E3996</f>
        <v>Guanciale</v>
      </c>
      <c r="F3996" t="str">
        <f>[3]location_price_variance!F3996</f>
        <v>Meat</v>
      </c>
      <c r="G3996">
        <f>[3]location_price_variance!G3996</f>
        <v>21</v>
      </c>
      <c r="H3996">
        <f>[3]location_price_variance!H3996</f>
        <v>383.82249999999999</v>
      </c>
      <c r="I3996">
        <f>[3]location_price_variance!I3996</f>
        <v>18.277261905</v>
      </c>
      <c r="J3996">
        <f>[3]location_price_variance!J3996</f>
        <v>18.54</v>
      </c>
      <c r="K3996">
        <f>[3]location_price_variance!K3996</f>
        <v>17.899999999999999</v>
      </c>
      <c r="L3996">
        <f>[3]location_price_variance!L3996</f>
        <v>9</v>
      </c>
    </row>
    <row r="3997" spans="1:12" x14ac:dyDescent="0.2">
      <c r="A3997">
        <f>[3]location_price_variance!A3997</f>
        <v>5</v>
      </c>
      <c r="B3997" t="str">
        <f>[3]location_price_variance!B3997</f>
        <v>Eataly Los Angeles</v>
      </c>
      <c r="C3997" s="9">
        <f>[3]location_price_variance!C3997</f>
        <v>46054</v>
      </c>
      <c r="D3997">
        <f>[3]location_price_variance!D3997</f>
        <v>4</v>
      </c>
      <c r="E3997" t="str">
        <f>[3]location_price_variance!E3997</f>
        <v>Guanciale</v>
      </c>
      <c r="F3997" t="str">
        <f>[3]location_price_variance!F3997</f>
        <v>Meat</v>
      </c>
      <c r="G3997">
        <f>[3]location_price_variance!G3997</f>
        <v>18.25</v>
      </c>
      <c r="H3997">
        <f>[3]location_price_variance!H3997</f>
        <v>334.08</v>
      </c>
      <c r="I3997">
        <f>[3]location_price_variance!I3997</f>
        <v>18.305753424999999</v>
      </c>
      <c r="J3997">
        <f>[3]location_price_variance!J3997</f>
        <v>18.62</v>
      </c>
      <c r="K3997">
        <f>[3]location_price_variance!K3997</f>
        <v>17.809999999999999</v>
      </c>
      <c r="L3997">
        <f>[3]location_price_variance!L3997</f>
        <v>8</v>
      </c>
    </row>
    <row r="3998" spans="1:12" x14ac:dyDescent="0.2">
      <c r="A3998">
        <f>[3]location_price_variance!A3998</f>
        <v>5</v>
      </c>
      <c r="B3998" t="str">
        <f>[3]location_price_variance!B3998</f>
        <v>Eataly Los Angeles</v>
      </c>
      <c r="C3998" s="9">
        <f>[3]location_price_variance!C3998</f>
        <v>46082</v>
      </c>
      <c r="D3998">
        <f>[3]location_price_variance!D3998</f>
        <v>4</v>
      </c>
      <c r="E3998" t="str">
        <f>[3]location_price_variance!E3998</f>
        <v>Guanciale</v>
      </c>
      <c r="F3998" t="str">
        <f>[3]location_price_variance!F3998</f>
        <v>Meat</v>
      </c>
      <c r="G3998">
        <f>[3]location_price_variance!G3998</f>
        <v>20.5</v>
      </c>
      <c r="H3998">
        <f>[3]location_price_variance!H3998</f>
        <v>380.03</v>
      </c>
      <c r="I3998">
        <f>[3]location_price_variance!I3998</f>
        <v>18.53804878</v>
      </c>
      <c r="J3998">
        <f>[3]location_price_variance!J3998</f>
        <v>19.559999999999999</v>
      </c>
      <c r="K3998">
        <f>[3]location_price_variance!K3998</f>
        <v>17.97</v>
      </c>
      <c r="L3998">
        <f>[3]location_price_variance!L3998</f>
        <v>9</v>
      </c>
    </row>
    <row r="3999" spans="1:12" x14ac:dyDescent="0.2">
      <c r="A3999">
        <f>[3]location_price_variance!A3999</f>
        <v>5</v>
      </c>
      <c r="B3999" t="str">
        <f>[3]location_price_variance!B3999</f>
        <v>Eataly Los Angeles</v>
      </c>
      <c r="C3999" s="9">
        <f>[3]location_price_variance!C3999</f>
        <v>46113</v>
      </c>
      <c r="D3999">
        <f>[3]location_price_variance!D3999</f>
        <v>4</v>
      </c>
      <c r="E3999" t="str">
        <f>[3]location_price_variance!E3999</f>
        <v>Guanciale</v>
      </c>
      <c r="F3999" t="str">
        <f>[3]location_price_variance!F3999</f>
        <v>Meat</v>
      </c>
      <c r="G3999">
        <f>[3]location_price_variance!G3999</f>
        <v>25.25</v>
      </c>
      <c r="H3999">
        <f>[3]location_price_variance!H3999</f>
        <v>469.7</v>
      </c>
      <c r="I3999">
        <f>[3]location_price_variance!I3999</f>
        <v>18.601980198</v>
      </c>
      <c r="J3999">
        <f>[3]location_price_variance!J3999</f>
        <v>18.84</v>
      </c>
      <c r="K3999">
        <f>[3]location_price_variance!K3999</f>
        <v>18.309999999999999</v>
      </c>
      <c r="L3999">
        <f>[3]location_price_variance!L3999</f>
        <v>9</v>
      </c>
    </row>
    <row r="4000" spans="1:12" x14ac:dyDescent="0.2">
      <c r="A4000">
        <f>[3]location_price_variance!A4000</f>
        <v>5</v>
      </c>
      <c r="B4000" t="str">
        <f>[3]location_price_variance!B4000</f>
        <v>Eataly Los Angeles</v>
      </c>
      <c r="C4000" s="9">
        <f>[3]location_price_variance!C4000</f>
        <v>46143</v>
      </c>
      <c r="D4000">
        <f>[3]location_price_variance!D4000</f>
        <v>4</v>
      </c>
      <c r="E4000" t="str">
        <f>[3]location_price_variance!E4000</f>
        <v>Guanciale</v>
      </c>
      <c r="F4000" t="str">
        <f>[3]location_price_variance!F4000</f>
        <v>Meat</v>
      </c>
      <c r="G4000">
        <f>[3]location_price_variance!G4000</f>
        <v>21.75</v>
      </c>
      <c r="H4000">
        <f>[3]location_price_variance!H4000</f>
        <v>401.87</v>
      </c>
      <c r="I4000">
        <f>[3]location_price_variance!I4000</f>
        <v>18.476781609</v>
      </c>
      <c r="J4000">
        <f>[3]location_price_variance!J4000</f>
        <v>19.63</v>
      </c>
      <c r="K4000">
        <f>[3]location_price_variance!K4000</f>
        <v>18.170000000000002</v>
      </c>
      <c r="L4000">
        <f>[3]location_price_variance!L4000</f>
        <v>8</v>
      </c>
    </row>
    <row r="4001" spans="1:12" x14ac:dyDescent="0.2">
      <c r="A4001">
        <f>[3]location_price_variance!A4001</f>
        <v>5</v>
      </c>
      <c r="B4001" t="str">
        <f>[3]location_price_variance!B4001</f>
        <v>Eataly Los Angeles</v>
      </c>
      <c r="C4001" s="9">
        <f>[3]location_price_variance!C4001</f>
        <v>46174</v>
      </c>
      <c r="D4001">
        <f>[3]location_price_variance!D4001</f>
        <v>4</v>
      </c>
      <c r="E4001" t="str">
        <f>[3]location_price_variance!E4001</f>
        <v>Guanciale</v>
      </c>
      <c r="F4001" t="str">
        <f>[3]location_price_variance!F4001</f>
        <v>Meat</v>
      </c>
      <c r="G4001">
        <f>[3]location_price_variance!G4001</f>
        <v>23.5</v>
      </c>
      <c r="H4001">
        <f>[3]location_price_variance!H4001</f>
        <v>436.315</v>
      </c>
      <c r="I4001">
        <f>[3]location_price_variance!I4001</f>
        <v>18.566595745000001</v>
      </c>
      <c r="J4001">
        <f>[3]location_price_variance!J4001</f>
        <v>19.87</v>
      </c>
      <c r="K4001">
        <f>[3]location_price_variance!K4001</f>
        <v>18.22</v>
      </c>
      <c r="L4001">
        <f>[3]location_price_variance!L4001</f>
        <v>9</v>
      </c>
    </row>
    <row r="4002" spans="1:12" x14ac:dyDescent="0.2">
      <c r="A4002">
        <f>[3]location_price_variance!A4002</f>
        <v>5</v>
      </c>
      <c r="B4002" t="str">
        <f>[3]location_price_variance!B4002</f>
        <v>Eataly Los Angeles</v>
      </c>
      <c r="C4002" s="9">
        <f>[3]location_price_variance!C4002</f>
        <v>46204</v>
      </c>
      <c r="D4002">
        <f>[3]location_price_variance!D4002</f>
        <v>4</v>
      </c>
      <c r="E4002" t="str">
        <f>[3]location_price_variance!E4002</f>
        <v>Guanciale</v>
      </c>
      <c r="F4002" t="str">
        <f>[3]location_price_variance!F4002</f>
        <v>Meat</v>
      </c>
      <c r="G4002">
        <f>[3]location_price_variance!G4002</f>
        <v>26.5</v>
      </c>
      <c r="H4002">
        <f>[3]location_price_variance!H4002</f>
        <v>499.36250000000001</v>
      </c>
      <c r="I4002">
        <f>[3]location_price_variance!I4002</f>
        <v>18.843867925000001</v>
      </c>
      <c r="J4002">
        <f>[3]location_price_variance!J4002</f>
        <v>19.02</v>
      </c>
      <c r="K4002">
        <f>[3]location_price_variance!K4002</f>
        <v>18.600000000000001</v>
      </c>
      <c r="L4002">
        <f>[3]location_price_variance!L4002</f>
        <v>9</v>
      </c>
    </row>
    <row r="4003" spans="1:12" x14ac:dyDescent="0.2">
      <c r="A4003">
        <f>[3]location_price_variance!A4003</f>
        <v>5</v>
      </c>
      <c r="B4003" t="str">
        <f>[3]location_price_variance!B4003</f>
        <v>Eataly Los Angeles</v>
      </c>
      <c r="C4003" s="9">
        <f>[3]location_price_variance!C4003</f>
        <v>46235</v>
      </c>
      <c r="D4003">
        <f>[3]location_price_variance!D4003</f>
        <v>4</v>
      </c>
      <c r="E4003" t="str">
        <f>[3]location_price_variance!E4003</f>
        <v>Guanciale</v>
      </c>
      <c r="F4003" t="str">
        <f>[3]location_price_variance!F4003</f>
        <v>Meat</v>
      </c>
      <c r="G4003">
        <f>[3]location_price_variance!G4003</f>
        <v>22</v>
      </c>
      <c r="H4003">
        <f>[3]location_price_variance!H4003</f>
        <v>411.00749999999999</v>
      </c>
      <c r="I4003">
        <f>[3]location_price_variance!I4003</f>
        <v>18.682159090999999</v>
      </c>
      <c r="J4003">
        <f>[3]location_price_variance!J4003</f>
        <v>18.97</v>
      </c>
      <c r="K4003">
        <f>[3]location_price_variance!K4003</f>
        <v>18.36</v>
      </c>
      <c r="L4003">
        <f>[3]location_price_variance!L4003</f>
        <v>9</v>
      </c>
    </row>
    <row r="4004" spans="1:12" x14ac:dyDescent="0.2">
      <c r="A4004">
        <f>[3]location_price_variance!A4004</f>
        <v>5</v>
      </c>
      <c r="B4004" t="str">
        <f>[3]location_price_variance!B4004</f>
        <v>Eataly Los Angeles</v>
      </c>
      <c r="C4004" s="9">
        <f>[3]location_price_variance!C4004</f>
        <v>46266</v>
      </c>
      <c r="D4004">
        <f>[3]location_price_variance!D4004</f>
        <v>4</v>
      </c>
      <c r="E4004" t="str">
        <f>[3]location_price_variance!E4004</f>
        <v>Guanciale</v>
      </c>
      <c r="F4004" t="str">
        <f>[3]location_price_variance!F4004</f>
        <v>Meat</v>
      </c>
      <c r="G4004">
        <f>[3]location_price_variance!G4004</f>
        <v>15.5</v>
      </c>
      <c r="H4004">
        <f>[3]location_price_variance!H4004</f>
        <v>289.60250000000002</v>
      </c>
      <c r="I4004">
        <f>[3]location_price_variance!I4004</f>
        <v>18.684032257999998</v>
      </c>
      <c r="J4004">
        <f>[3]location_price_variance!J4004</f>
        <v>18.920000000000002</v>
      </c>
      <c r="K4004">
        <f>[3]location_price_variance!K4004</f>
        <v>18.329999999999998</v>
      </c>
      <c r="L4004">
        <f>[3]location_price_variance!L4004</f>
        <v>8</v>
      </c>
    </row>
    <row r="4005" spans="1:12" x14ac:dyDescent="0.2">
      <c r="A4005">
        <f>[3]location_price_variance!A4005</f>
        <v>5</v>
      </c>
      <c r="B4005" t="str">
        <f>[3]location_price_variance!B4005</f>
        <v>Eataly Los Angeles</v>
      </c>
      <c r="C4005" s="9">
        <f>[3]location_price_variance!C4005</f>
        <v>45689</v>
      </c>
      <c r="D4005">
        <f>[3]location_price_variance!D4005</f>
        <v>5</v>
      </c>
      <c r="E4005" t="str">
        <f>[3]location_price_variance!E4005</f>
        <v>Fresh Eggs</v>
      </c>
      <c r="F4005" t="str">
        <f>[3]location_price_variance!F4005</f>
        <v>Dairy</v>
      </c>
      <c r="G4005">
        <f>[3]location_price_variance!G4005</f>
        <v>372</v>
      </c>
      <c r="H4005">
        <f>[3]location_price_variance!H4005</f>
        <v>152.76</v>
      </c>
      <c r="I4005">
        <f>[3]location_price_variance!I4005</f>
        <v>0.41064516099999998</v>
      </c>
      <c r="J4005">
        <f>[3]location_price_variance!J4005</f>
        <v>0.42</v>
      </c>
      <c r="K4005">
        <f>[3]location_price_variance!K4005</f>
        <v>0.41</v>
      </c>
      <c r="L4005">
        <f>[3]location_price_variance!L4005</f>
        <v>8</v>
      </c>
    </row>
    <row r="4006" spans="1:12" x14ac:dyDescent="0.2">
      <c r="A4006">
        <f>[3]location_price_variance!A4006</f>
        <v>5</v>
      </c>
      <c r="B4006" t="str">
        <f>[3]location_price_variance!B4006</f>
        <v>Eataly Los Angeles</v>
      </c>
      <c r="C4006" s="9">
        <f>[3]location_price_variance!C4006</f>
        <v>45717</v>
      </c>
      <c r="D4006">
        <f>[3]location_price_variance!D4006</f>
        <v>5</v>
      </c>
      <c r="E4006" t="str">
        <f>[3]location_price_variance!E4006</f>
        <v>Fresh Eggs</v>
      </c>
      <c r="F4006" t="str">
        <f>[3]location_price_variance!F4006</f>
        <v>Dairy</v>
      </c>
      <c r="G4006">
        <f>[3]location_price_variance!G4006</f>
        <v>270</v>
      </c>
      <c r="H4006">
        <f>[3]location_price_variance!H4006</f>
        <v>110.82</v>
      </c>
      <c r="I4006">
        <f>[3]location_price_variance!I4006</f>
        <v>0.41044444400000002</v>
      </c>
      <c r="J4006">
        <f>[3]location_price_variance!J4006</f>
        <v>0.42</v>
      </c>
      <c r="K4006">
        <f>[3]location_price_variance!K4006</f>
        <v>0.41</v>
      </c>
      <c r="L4006">
        <f>[3]location_price_variance!L4006</f>
        <v>8</v>
      </c>
    </row>
    <row r="4007" spans="1:12" x14ac:dyDescent="0.2">
      <c r="A4007">
        <f>[3]location_price_variance!A4007</f>
        <v>5</v>
      </c>
      <c r="B4007" t="str">
        <f>[3]location_price_variance!B4007</f>
        <v>Eataly Los Angeles</v>
      </c>
      <c r="C4007" s="9">
        <f>[3]location_price_variance!C4007</f>
        <v>45748</v>
      </c>
      <c r="D4007">
        <f>[3]location_price_variance!D4007</f>
        <v>5</v>
      </c>
      <c r="E4007" t="str">
        <f>[3]location_price_variance!E4007</f>
        <v>Fresh Eggs</v>
      </c>
      <c r="F4007" t="str">
        <f>[3]location_price_variance!F4007</f>
        <v>Dairy</v>
      </c>
      <c r="G4007">
        <f>[3]location_price_variance!G4007</f>
        <v>366</v>
      </c>
      <c r="H4007">
        <f>[3]location_price_variance!H4007</f>
        <v>149.28</v>
      </c>
      <c r="I4007">
        <f>[3]location_price_variance!I4007</f>
        <v>0.407868852</v>
      </c>
      <c r="J4007">
        <f>[3]location_price_variance!J4007</f>
        <v>0.42</v>
      </c>
      <c r="K4007">
        <f>[3]location_price_variance!K4007</f>
        <v>0.4</v>
      </c>
      <c r="L4007">
        <f>[3]location_price_variance!L4007</f>
        <v>9</v>
      </c>
    </row>
    <row r="4008" spans="1:12" x14ac:dyDescent="0.2">
      <c r="A4008">
        <f>[3]location_price_variance!A4008</f>
        <v>5</v>
      </c>
      <c r="B4008" t="str">
        <f>[3]location_price_variance!B4008</f>
        <v>Eataly Los Angeles</v>
      </c>
      <c r="C4008" s="9">
        <f>[3]location_price_variance!C4008</f>
        <v>45778</v>
      </c>
      <c r="D4008">
        <f>[3]location_price_variance!D4008</f>
        <v>5</v>
      </c>
      <c r="E4008" t="str">
        <f>[3]location_price_variance!E4008</f>
        <v>Fresh Eggs</v>
      </c>
      <c r="F4008" t="str">
        <f>[3]location_price_variance!F4008</f>
        <v>Dairy</v>
      </c>
      <c r="G4008">
        <f>[3]location_price_variance!G4008</f>
        <v>462</v>
      </c>
      <c r="H4008">
        <f>[3]location_price_variance!H4008</f>
        <v>191.16</v>
      </c>
      <c r="I4008">
        <f>[3]location_price_variance!I4008</f>
        <v>0.41376623400000001</v>
      </c>
      <c r="J4008">
        <f>[3]location_price_variance!J4008</f>
        <v>0.42</v>
      </c>
      <c r="K4008">
        <f>[3]location_price_variance!K4008</f>
        <v>0.41</v>
      </c>
      <c r="L4008">
        <f>[3]location_price_variance!L4008</f>
        <v>9</v>
      </c>
    </row>
    <row r="4009" spans="1:12" x14ac:dyDescent="0.2">
      <c r="A4009">
        <f>[3]location_price_variance!A4009</f>
        <v>5</v>
      </c>
      <c r="B4009" t="str">
        <f>[3]location_price_variance!B4009</f>
        <v>Eataly Los Angeles</v>
      </c>
      <c r="C4009" s="9">
        <f>[3]location_price_variance!C4009</f>
        <v>45809</v>
      </c>
      <c r="D4009">
        <f>[3]location_price_variance!D4009</f>
        <v>5</v>
      </c>
      <c r="E4009" t="str">
        <f>[3]location_price_variance!E4009</f>
        <v>Fresh Eggs</v>
      </c>
      <c r="F4009" t="str">
        <f>[3]location_price_variance!F4009</f>
        <v>Dairy</v>
      </c>
      <c r="G4009">
        <f>[3]location_price_variance!G4009</f>
        <v>384</v>
      </c>
      <c r="H4009">
        <f>[3]location_price_variance!H4009</f>
        <v>158.76</v>
      </c>
      <c r="I4009">
        <f>[3]location_price_variance!I4009</f>
        <v>0.41343750000000001</v>
      </c>
      <c r="J4009">
        <f>[3]location_price_variance!J4009</f>
        <v>0.43</v>
      </c>
      <c r="K4009">
        <f>[3]location_price_variance!K4009</f>
        <v>0.41</v>
      </c>
      <c r="L4009">
        <f>[3]location_price_variance!L4009</f>
        <v>8</v>
      </c>
    </row>
    <row r="4010" spans="1:12" x14ac:dyDescent="0.2">
      <c r="A4010">
        <f>[3]location_price_variance!A4010</f>
        <v>5</v>
      </c>
      <c r="B4010" t="str">
        <f>[3]location_price_variance!B4010</f>
        <v>Eataly Los Angeles</v>
      </c>
      <c r="C4010" s="9">
        <f>[3]location_price_variance!C4010</f>
        <v>45839</v>
      </c>
      <c r="D4010">
        <f>[3]location_price_variance!D4010</f>
        <v>5</v>
      </c>
      <c r="E4010" t="str">
        <f>[3]location_price_variance!E4010</f>
        <v>Fresh Eggs</v>
      </c>
      <c r="F4010" t="str">
        <f>[3]location_price_variance!F4010</f>
        <v>Dairy</v>
      </c>
      <c r="G4010">
        <f>[3]location_price_variance!G4010</f>
        <v>510</v>
      </c>
      <c r="H4010">
        <f>[3]location_price_variance!H4010</f>
        <v>213.48</v>
      </c>
      <c r="I4010">
        <f>[3]location_price_variance!I4010</f>
        <v>0.41858823499999998</v>
      </c>
      <c r="J4010">
        <f>[3]location_price_variance!J4010</f>
        <v>0.44</v>
      </c>
      <c r="K4010">
        <f>[3]location_price_variance!K4010</f>
        <v>0.41</v>
      </c>
      <c r="L4010">
        <f>[3]location_price_variance!L4010</f>
        <v>10</v>
      </c>
    </row>
    <row r="4011" spans="1:12" x14ac:dyDescent="0.2">
      <c r="A4011">
        <f>[3]location_price_variance!A4011</f>
        <v>5</v>
      </c>
      <c r="B4011" t="str">
        <f>[3]location_price_variance!B4011</f>
        <v>Eataly Los Angeles</v>
      </c>
      <c r="C4011" s="9">
        <f>[3]location_price_variance!C4011</f>
        <v>45870</v>
      </c>
      <c r="D4011">
        <f>[3]location_price_variance!D4011</f>
        <v>5</v>
      </c>
      <c r="E4011" t="str">
        <f>[3]location_price_variance!E4011</f>
        <v>Fresh Eggs</v>
      </c>
      <c r="F4011" t="str">
        <f>[3]location_price_variance!F4011</f>
        <v>Dairy</v>
      </c>
      <c r="G4011">
        <f>[3]location_price_variance!G4011</f>
        <v>378</v>
      </c>
      <c r="H4011">
        <f>[3]location_price_variance!H4011</f>
        <v>156.06</v>
      </c>
      <c r="I4011">
        <f>[3]location_price_variance!I4011</f>
        <v>0.41285714299999998</v>
      </c>
      <c r="J4011">
        <f>[3]location_price_variance!J4011</f>
        <v>0.42</v>
      </c>
      <c r="K4011">
        <f>[3]location_price_variance!K4011</f>
        <v>0.41</v>
      </c>
      <c r="L4011">
        <f>[3]location_price_variance!L4011</f>
        <v>8</v>
      </c>
    </row>
    <row r="4012" spans="1:12" x14ac:dyDescent="0.2">
      <c r="A4012">
        <f>[3]location_price_variance!A4012</f>
        <v>5</v>
      </c>
      <c r="B4012" t="str">
        <f>[3]location_price_variance!B4012</f>
        <v>Eataly Los Angeles</v>
      </c>
      <c r="C4012" s="9">
        <f>[3]location_price_variance!C4012</f>
        <v>45901</v>
      </c>
      <c r="D4012">
        <f>[3]location_price_variance!D4012</f>
        <v>5</v>
      </c>
      <c r="E4012" t="str">
        <f>[3]location_price_variance!E4012</f>
        <v>Fresh Eggs</v>
      </c>
      <c r="F4012" t="str">
        <f>[3]location_price_variance!F4012</f>
        <v>Dairy</v>
      </c>
      <c r="G4012">
        <f>[3]location_price_variance!G4012</f>
        <v>330</v>
      </c>
      <c r="H4012">
        <f>[3]location_price_variance!H4012</f>
        <v>136.97999999999999</v>
      </c>
      <c r="I4012">
        <f>[3]location_price_variance!I4012</f>
        <v>0.41509090900000001</v>
      </c>
      <c r="J4012">
        <f>[3]location_price_variance!J4012</f>
        <v>0.42</v>
      </c>
      <c r="K4012">
        <f>[3]location_price_variance!K4012</f>
        <v>0.41</v>
      </c>
      <c r="L4012">
        <f>[3]location_price_variance!L4012</f>
        <v>9</v>
      </c>
    </row>
    <row r="4013" spans="1:12" x14ac:dyDescent="0.2">
      <c r="A4013">
        <f>[3]location_price_variance!A4013</f>
        <v>5</v>
      </c>
      <c r="B4013" t="str">
        <f>[3]location_price_variance!B4013</f>
        <v>Eataly Los Angeles</v>
      </c>
      <c r="C4013" s="9">
        <f>[3]location_price_variance!C4013</f>
        <v>45931</v>
      </c>
      <c r="D4013">
        <f>[3]location_price_variance!D4013</f>
        <v>5</v>
      </c>
      <c r="E4013" t="str">
        <f>[3]location_price_variance!E4013</f>
        <v>Fresh Eggs</v>
      </c>
      <c r="F4013" t="str">
        <f>[3]location_price_variance!F4013</f>
        <v>Dairy</v>
      </c>
      <c r="G4013">
        <f>[3]location_price_variance!G4013</f>
        <v>438</v>
      </c>
      <c r="H4013">
        <f>[3]location_price_variance!H4013</f>
        <v>186.3</v>
      </c>
      <c r="I4013">
        <f>[3]location_price_variance!I4013</f>
        <v>0.42534246599999997</v>
      </c>
      <c r="J4013">
        <f>[3]location_price_variance!J4013</f>
        <v>0.44</v>
      </c>
      <c r="K4013">
        <f>[3]location_price_variance!K4013</f>
        <v>0.42</v>
      </c>
      <c r="L4013">
        <f>[3]location_price_variance!L4013</f>
        <v>9</v>
      </c>
    </row>
    <row r="4014" spans="1:12" x14ac:dyDescent="0.2">
      <c r="A4014">
        <f>[3]location_price_variance!A4014</f>
        <v>5</v>
      </c>
      <c r="B4014" t="str">
        <f>[3]location_price_variance!B4014</f>
        <v>Eataly Los Angeles</v>
      </c>
      <c r="C4014" s="9">
        <f>[3]location_price_variance!C4014</f>
        <v>45962</v>
      </c>
      <c r="D4014">
        <f>[3]location_price_variance!D4014</f>
        <v>5</v>
      </c>
      <c r="E4014" t="str">
        <f>[3]location_price_variance!E4014</f>
        <v>Fresh Eggs</v>
      </c>
      <c r="F4014" t="str">
        <f>[3]location_price_variance!F4014</f>
        <v>Dairy</v>
      </c>
      <c r="G4014">
        <f>[3]location_price_variance!G4014</f>
        <v>342</v>
      </c>
      <c r="H4014">
        <f>[3]location_price_variance!H4014</f>
        <v>147</v>
      </c>
      <c r="I4014">
        <f>[3]location_price_variance!I4014</f>
        <v>0.42982456099999999</v>
      </c>
      <c r="J4014">
        <f>[3]location_price_variance!J4014</f>
        <v>0.44</v>
      </c>
      <c r="K4014">
        <f>[3]location_price_variance!K4014</f>
        <v>0.42</v>
      </c>
      <c r="L4014">
        <f>[3]location_price_variance!L4014</f>
        <v>8</v>
      </c>
    </row>
    <row r="4015" spans="1:12" x14ac:dyDescent="0.2">
      <c r="A4015">
        <f>[3]location_price_variance!A4015</f>
        <v>5</v>
      </c>
      <c r="B4015" t="str">
        <f>[3]location_price_variance!B4015</f>
        <v>Eataly Los Angeles</v>
      </c>
      <c r="C4015" s="9">
        <f>[3]location_price_variance!C4015</f>
        <v>45992</v>
      </c>
      <c r="D4015">
        <f>[3]location_price_variance!D4015</f>
        <v>5</v>
      </c>
      <c r="E4015" t="str">
        <f>[3]location_price_variance!E4015</f>
        <v>Fresh Eggs</v>
      </c>
      <c r="F4015" t="str">
        <f>[3]location_price_variance!F4015</f>
        <v>Dairy</v>
      </c>
      <c r="G4015">
        <f>[3]location_price_variance!G4015</f>
        <v>312</v>
      </c>
      <c r="H4015">
        <f>[3]location_price_variance!H4015</f>
        <v>134.58000000000001</v>
      </c>
      <c r="I4015">
        <f>[3]location_price_variance!I4015</f>
        <v>0.43134615399999998</v>
      </c>
      <c r="J4015">
        <f>[3]location_price_variance!J4015</f>
        <v>0.44</v>
      </c>
      <c r="K4015">
        <f>[3]location_price_variance!K4015</f>
        <v>0.42</v>
      </c>
      <c r="L4015">
        <f>[3]location_price_variance!L4015</f>
        <v>9</v>
      </c>
    </row>
    <row r="4016" spans="1:12" x14ac:dyDescent="0.2">
      <c r="A4016">
        <f>[3]location_price_variance!A4016</f>
        <v>5</v>
      </c>
      <c r="B4016" t="str">
        <f>[3]location_price_variance!B4016</f>
        <v>Eataly Los Angeles</v>
      </c>
      <c r="C4016" s="9">
        <f>[3]location_price_variance!C4016</f>
        <v>46023</v>
      </c>
      <c r="D4016">
        <f>[3]location_price_variance!D4016</f>
        <v>5</v>
      </c>
      <c r="E4016" t="str">
        <f>[3]location_price_variance!E4016</f>
        <v>Fresh Eggs</v>
      </c>
      <c r="F4016" t="str">
        <f>[3]location_price_variance!F4016</f>
        <v>Dairy</v>
      </c>
      <c r="G4016">
        <f>[3]location_price_variance!G4016</f>
        <v>378</v>
      </c>
      <c r="H4016">
        <f>[3]location_price_variance!H4016</f>
        <v>164.04</v>
      </c>
      <c r="I4016">
        <f>[3]location_price_variance!I4016</f>
        <v>0.433968254</v>
      </c>
      <c r="J4016">
        <f>[3]location_price_variance!J4016</f>
        <v>0.44</v>
      </c>
      <c r="K4016">
        <f>[3]location_price_variance!K4016</f>
        <v>0.42</v>
      </c>
      <c r="L4016">
        <f>[3]location_price_variance!L4016</f>
        <v>9</v>
      </c>
    </row>
    <row r="4017" spans="1:12" x14ac:dyDescent="0.2">
      <c r="A4017">
        <f>[3]location_price_variance!A4017</f>
        <v>5</v>
      </c>
      <c r="B4017" t="str">
        <f>[3]location_price_variance!B4017</f>
        <v>Eataly Los Angeles</v>
      </c>
      <c r="C4017" s="9">
        <f>[3]location_price_variance!C4017</f>
        <v>46054</v>
      </c>
      <c r="D4017">
        <f>[3]location_price_variance!D4017</f>
        <v>5</v>
      </c>
      <c r="E4017" t="str">
        <f>[3]location_price_variance!E4017</f>
        <v>Fresh Eggs</v>
      </c>
      <c r="F4017" t="str">
        <f>[3]location_price_variance!F4017</f>
        <v>Dairy</v>
      </c>
      <c r="G4017">
        <f>[3]location_price_variance!G4017</f>
        <v>330</v>
      </c>
      <c r="H4017">
        <f>[3]location_price_variance!H4017</f>
        <v>143.28</v>
      </c>
      <c r="I4017">
        <f>[3]location_price_variance!I4017</f>
        <v>0.434181818</v>
      </c>
      <c r="J4017">
        <f>[3]location_price_variance!J4017</f>
        <v>0.44</v>
      </c>
      <c r="K4017">
        <f>[3]location_price_variance!K4017</f>
        <v>0.43</v>
      </c>
      <c r="L4017">
        <f>[3]location_price_variance!L4017</f>
        <v>8</v>
      </c>
    </row>
    <row r="4018" spans="1:12" x14ac:dyDescent="0.2">
      <c r="A4018">
        <f>[3]location_price_variance!A4018</f>
        <v>5</v>
      </c>
      <c r="B4018" t="str">
        <f>[3]location_price_variance!B4018</f>
        <v>Eataly Los Angeles</v>
      </c>
      <c r="C4018" s="9">
        <f>[3]location_price_variance!C4018</f>
        <v>46082</v>
      </c>
      <c r="D4018">
        <f>[3]location_price_variance!D4018</f>
        <v>5</v>
      </c>
      <c r="E4018" t="str">
        <f>[3]location_price_variance!E4018</f>
        <v>Fresh Eggs</v>
      </c>
      <c r="F4018" t="str">
        <f>[3]location_price_variance!F4018</f>
        <v>Dairy</v>
      </c>
      <c r="G4018">
        <f>[3]location_price_variance!G4018</f>
        <v>354</v>
      </c>
      <c r="H4018">
        <f>[3]location_price_variance!H4018</f>
        <v>155.16</v>
      </c>
      <c r="I4018">
        <f>[3]location_price_variance!I4018</f>
        <v>0.43830508499999998</v>
      </c>
      <c r="J4018">
        <f>[3]location_price_variance!J4018</f>
        <v>0.44</v>
      </c>
      <c r="K4018">
        <f>[3]location_price_variance!K4018</f>
        <v>0.43</v>
      </c>
      <c r="L4018">
        <f>[3]location_price_variance!L4018</f>
        <v>9</v>
      </c>
    </row>
    <row r="4019" spans="1:12" x14ac:dyDescent="0.2">
      <c r="A4019">
        <f>[3]location_price_variance!A4019</f>
        <v>5</v>
      </c>
      <c r="B4019" t="str">
        <f>[3]location_price_variance!B4019</f>
        <v>Eataly Los Angeles</v>
      </c>
      <c r="C4019" s="9">
        <f>[3]location_price_variance!C4019</f>
        <v>46113</v>
      </c>
      <c r="D4019">
        <f>[3]location_price_variance!D4019</f>
        <v>5</v>
      </c>
      <c r="E4019" t="str">
        <f>[3]location_price_variance!E4019</f>
        <v>Fresh Eggs</v>
      </c>
      <c r="F4019" t="str">
        <f>[3]location_price_variance!F4019</f>
        <v>Dairy</v>
      </c>
      <c r="G4019">
        <f>[3]location_price_variance!G4019</f>
        <v>450</v>
      </c>
      <c r="H4019">
        <f>[3]location_price_variance!H4019</f>
        <v>194.52</v>
      </c>
      <c r="I4019">
        <f>[3]location_price_variance!I4019</f>
        <v>0.43226666699999999</v>
      </c>
      <c r="J4019">
        <f>[3]location_price_variance!J4019</f>
        <v>0.45</v>
      </c>
      <c r="K4019">
        <f>[3]location_price_variance!K4019</f>
        <v>0.41</v>
      </c>
      <c r="L4019">
        <f>[3]location_price_variance!L4019</f>
        <v>9</v>
      </c>
    </row>
    <row r="4020" spans="1:12" x14ac:dyDescent="0.2">
      <c r="A4020">
        <f>[3]location_price_variance!A4020</f>
        <v>5</v>
      </c>
      <c r="B4020" t="str">
        <f>[3]location_price_variance!B4020</f>
        <v>Eataly Los Angeles</v>
      </c>
      <c r="C4020" s="9">
        <f>[3]location_price_variance!C4020</f>
        <v>46143</v>
      </c>
      <c r="D4020">
        <f>[3]location_price_variance!D4020</f>
        <v>5</v>
      </c>
      <c r="E4020" t="str">
        <f>[3]location_price_variance!E4020</f>
        <v>Fresh Eggs</v>
      </c>
      <c r="F4020" t="str">
        <f>[3]location_price_variance!F4020</f>
        <v>Dairy</v>
      </c>
      <c r="G4020">
        <f>[3]location_price_variance!G4020</f>
        <v>366</v>
      </c>
      <c r="H4020">
        <f>[3]location_price_variance!H4020</f>
        <v>156.47999999999999</v>
      </c>
      <c r="I4020">
        <f>[3]location_price_variance!I4020</f>
        <v>0.42754098400000001</v>
      </c>
      <c r="J4020">
        <f>[3]location_price_variance!J4020</f>
        <v>0.43</v>
      </c>
      <c r="K4020">
        <f>[3]location_price_variance!K4020</f>
        <v>0.42</v>
      </c>
      <c r="L4020">
        <f>[3]location_price_variance!L4020</f>
        <v>8</v>
      </c>
    </row>
    <row r="4021" spans="1:12" x14ac:dyDescent="0.2">
      <c r="A4021">
        <f>[3]location_price_variance!A4021</f>
        <v>5</v>
      </c>
      <c r="B4021" t="str">
        <f>[3]location_price_variance!B4021</f>
        <v>Eataly Los Angeles</v>
      </c>
      <c r="C4021" s="9">
        <f>[3]location_price_variance!C4021</f>
        <v>46174</v>
      </c>
      <c r="D4021">
        <f>[3]location_price_variance!D4021</f>
        <v>5</v>
      </c>
      <c r="E4021" t="str">
        <f>[3]location_price_variance!E4021</f>
        <v>Fresh Eggs</v>
      </c>
      <c r="F4021" t="str">
        <f>[3]location_price_variance!F4021</f>
        <v>Dairy</v>
      </c>
      <c r="G4021">
        <f>[3]location_price_variance!G4021</f>
        <v>414</v>
      </c>
      <c r="H4021">
        <f>[3]location_price_variance!H4021</f>
        <v>176.04</v>
      </c>
      <c r="I4021">
        <f>[3]location_price_variance!I4021</f>
        <v>0.425217391</v>
      </c>
      <c r="J4021">
        <f>[3]location_price_variance!J4021</f>
        <v>0.44</v>
      </c>
      <c r="K4021">
        <f>[3]location_price_variance!K4021</f>
        <v>0.42</v>
      </c>
      <c r="L4021">
        <f>[3]location_price_variance!L4021</f>
        <v>9</v>
      </c>
    </row>
    <row r="4022" spans="1:12" x14ac:dyDescent="0.2">
      <c r="A4022">
        <f>[3]location_price_variance!A4022</f>
        <v>5</v>
      </c>
      <c r="B4022" t="str">
        <f>[3]location_price_variance!B4022</f>
        <v>Eataly Los Angeles</v>
      </c>
      <c r="C4022" s="9">
        <f>[3]location_price_variance!C4022</f>
        <v>46204</v>
      </c>
      <c r="D4022">
        <f>[3]location_price_variance!D4022</f>
        <v>5</v>
      </c>
      <c r="E4022" t="str">
        <f>[3]location_price_variance!E4022</f>
        <v>Fresh Eggs</v>
      </c>
      <c r="F4022" t="str">
        <f>[3]location_price_variance!F4022</f>
        <v>Dairy</v>
      </c>
      <c r="G4022">
        <f>[3]location_price_variance!G4022</f>
        <v>480</v>
      </c>
      <c r="H4022">
        <f>[3]location_price_variance!H4022</f>
        <v>204.96</v>
      </c>
      <c r="I4022">
        <f>[3]location_price_variance!I4022</f>
        <v>0.42699999999999999</v>
      </c>
      <c r="J4022">
        <f>[3]location_price_variance!J4022</f>
        <v>0.43</v>
      </c>
      <c r="K4022">
        <f>[3]location_price_variance!K4022</f>
        <v>0.42</v>
      </c>
      <c r="L4022">
        <f>[3]location_price_variance!L4022</f>
        <v>9</v>
      </c>
    </row>
    <row r="4023" spans="1:12" x14ac:dyDescent="0.2">
      <c r="A4023">
        <f>[3]location_price_variance!A4023</f>
        <v>5</v>
      </c>
      <c r="B4023" t="str">
        <f>[3]location_price_variance!B4023</f>
        <v>Eataly Los Angeles</v>
      </c>
      <c r="C4023" s="9">
        <f>[3]location_price_variance!C4023</f>
        <v>46235</v>
      </c>
      <c r="D4023">
        <f>[3]location_price_variance!D4023</f>
        <v>5</v>
      </c>
      <c r="E4023" t="str">
        <f>[3]location_price_variance!E4023</f>
        <v>Fresh Eggs</v>
      </c>
      <c r="F4023" t="str">
        <f>[3]location_price_variance!F4023</f>
        <v>Dairy</v>
      </c>
      <c r="G4023">
        <f>[3]location_price_variance!G4023</f>
        <v>354</v>
      </c>
      <c r="H4023">
        <f>[3]location_price_variance!H4023</f>
        <v>151.56</v>
      </c>
      <c r="I4023">
        <f>[3]location_price_variance!I4023</f>
        <v>0.42813559299999998</v>
      </c>
      <c r="J4023">
        <f>[3]location_price_variance!J4023</f>
        <v>0.44</v>
      </c>
      <c r="K4023">
        <f>[3]location_price_variance!K4023</f>
        <v>0.42</v>
      </c>
      <c r="L4023">
        <f>[3]location_price_variance!L4023</f>
        <v>8</v>
      </c>
    </row>
    <row r="4024" spans="1:12" x14ac:dyDescent="0.2">
      <c r="A4024">
        <f>[3]location_price_variance!A4024</f>
        <v>5</v>
      </c>
      <c r="B4024" t="str">
        <f>[3]location_price_variance!B4024</f>
        <v>Eataly Los Angeles</v>
      </c>
      <c r="C4024" s="9">
        <f>[3]location_price_variance!C4024</f>
        <v>46266</v>
      </c>
      <c r="D4024">
        <f>[3]location_price_variance!D4024</f>
        <v>5</v>
      </c>
      <c r="E4024" t="str">
        <f>[3]location_price_variance!E4024</f>
        <v>Fresh Eggs</v>
      </c>
      <c r="F4024" t="str">
        <f>[3]location_price_variance!F4024</f>
        <v>Dairy</v>
      </c>
      <c r="G4024">
        <f>[3]location_price_variance!G4024</f>
        <v>306</v>
      </c>
      <c r="H4024">
        <f>[3]location_price_variance!H4024</f>
        <v>132.24</v>
      </c>
      <c r="I4024">
        <f>[3]location_price_variance!I4024</f>
        <v>0.432156863</v>
      </c>
      <c r="J4024">
        <f>[3]location_price_variance!J4024</f>
        <v>0.44</v>
      </c>
      <c r="K4024">
        <f>[3]location_price_variance!K4024</f>
        <v>0.43</v>
      </c>
      <c r="L4024">
        <f>[3]location_price_variance!L4024</f>
        <v>9</v>
      </c>
    </row>
    <row r="4025" spans="1:12" x14ac:dyDescent="0.2">
      <c r="A4025">
        <f>[3]location_price_variance!A4025</f>
        <v>5</v>
      </c>
      <c r="B4025" t="str">
        <f>[3]location_price_variance!B4025</f>
        <v>Eataly Los Angeles</v>
      </c>
      <c r="C4025" s="9">
        <f>[3]location_price_variance!C4025</f>
        <v>45689</v>
      </c>
      <c r="D4025">
        <f>[3]location_price_variance!D4025</f>
        <v>6</v>
      </c>
      <c r="E4025" t="str">
        <f>[3]location_price_variance!E4025</f>
        <v>San Marzano Tomatoes (Canned)</v>
      </c>
      <c r="F4025" t="str">
        <f>[3]location_price_variance!F4025</f>
        <v>Pantry</v>
      </c>
      <c r="G4025">
        <f>[3]location_price_variance!G4025</f>
        <v>8</v>
      </c>
      <c r="H4025">
        <f>[3]location_price_variance!H4025</f>
        <v>218.08</v>
      </c>
      <c r="I4025">
        <f>[3]location_price_variance!I4025</f>
        <v>27.26</v>
      </c>
      <c r="J4025">
        <f>[3]location_price_variance!J4025</f>
        <v>27.4</v>
      </c>
      <c r="K4025">
        <f>[3]location_price_variance!K4025</f>
        <v>27.12</v>
      </c>
      <c r="L4025">
        <f>[3]location_price_variance!L4025</f>
        <v>2</v>
      </c>
    </row>
    <row r="4026" spans="1:12" x14ac:dyDescent="0.2">
      <c r="A4026">
        <f>[3]location_price_variance!A4026</f>
        <v>5</v>
      </c>
      <c r="B4026" t="str">
        <f>[3]location_price_variance!B4026</f>
        <v>Eataly Los Angeles</v>
      </c>
      <c r="C4026" s="9">
        <f>[3]location_price_variance!C4026</f>
        <v>45717</v>
      </c>
      <c r="D4026">
        <f>[3]location_price_variance!D4026</f>
        <v>6</v>
      </c>
      <c r="E4026" t="str">
        <f>[3]location_price_variance!E4026</f>
        <v>San Marzano Tomatoes (Canned)</v>
      </c>
      <c r="F4026" t="str">
        <f>[3]location_price_variance!F4026</f>
        <v>Pantry</v>
      </c>
      <c r="G4026">
        <f>[3]location_price_variance!G4026</f>
        <v>10</v>
      </c>
      <c r="H4026">
        <f>[3]location_price_variance!H4026</f>
        <v>270.58</v>
      </c>
      <c r="I4026">
        <f>[3]location_price_variance!I4026</f>
        <v>27.058</v>
      </c>
      <c r="J4026">
        <f>[3]location_price_variance!J4026</f>
        <v>27.19</v>
      </c>
      <c r="K4026">
        <f>[3]location_price_variance!K4026</f>
        <v>26.97</v>
      </c>
      <c r="L4026">
        <f>[3]location_price_variance!L4026</f>
        <v>2</v>
      </c>
    </row>
    <row r="4027" spans="1:12" x14ac:dyDescent="0.2">
      <c r="A4027">
        <f>[3]location_price_variance!A4027</f>
        <v>5</v>
      </c>
      <c r="B4027" t="str">
        <f>[3]location_price_variance!B4027</f>
        <v>Eataly Los Angeles</v>
      </c>
      <c r="C4027" s="9">
        <f>[3]location_price_variance!C4027</f>
        <v>45748</v>
      </c>
      <c r="D4027">
        <f>[3]location_price_variance!D4027</f>
        <v>6</v>
      </c>
      <c r="E4027" t="str">
        <f>[3]location_price_variance!E4027</f>
        <v>San Marzano Tomatoes (Canned)</v>
      </c>
      <c r="F4027" t="str">
        <f>[3]location_price_variance!F4027</f>
        <v>Pantry</v>
      </c>
      <c r="G4027">
        <f>[3]location_price_variance!G4027</f>
        <v>14</v>
      </c>
      <c r="H4027">
        <f>[3]location_price_variance!H4027</f>
        <v>382.52</v>
      </c>
      <c r="I4027">
        <f>[3]location_price_variance!I4027</f>
        <v>27.322857143</v>
      </c>
      <c r="J4027">
        <f>[3]location_price_variance!J4027</f>
        <v>27.62</v>
      </c>
      <c r="K4027">
        <f>[3]location_price_variance!K4027</f>
        <v>26.91</v>
      </c>
      <c r="L4027">
        <f>[3]location_price_variance!L4027</f>
        <v>3</v>
      </c>
    </row>
    <row r="4028" spans="1:12" x14ac:dyDescent="0.2">
      <c r="A4028">
        <f>[3]location_price_variance!A4028</f>
        <v>5</v>
      </c>
      <c r="B4028" t="str">
        <f>[3]location_price_variance!B4028</f>
        <v>Eataly Los Angeles</v>
      </c>
      <c r="C4028" s="9">
        <f>[3]location_price_variance!C4028</f>
        <v>45778</v>
      </c>
      <c r="D4028">
        <f>[3]location_price_variance!D4028</f>
        <v>6</v>
      </c>
      <c r="E4028" t="str">
        <f>[3]location_price_variance!E4028</f>
        <v>San Marzano Tomatoes (Canned)</v>
      </c>
      <c r="F4028" t="str">
        <f>[3]location_price_variance!F4028</f>
        <v>Pantry</v>
      </c>
      <c r="G4028">
        <f>[3]location_price_variance!G4028</f>
        <v>8</v>
      </c>
      <c r="H4028">
        <f>[3]location_price_variance!H4028</f>
        <v>217.68</v>
      </c>
      <c r="I4028">
        <f>[3]location_price_variance!I4028</f>
        <v>27.21</v>
      </c>
      <c r="J4028">
        <f>[3]location_price_variance!J4028</f>
        <v>27.36</v>
      </c>
      <c r="K4028">
        <f>[3]location_price_variance!K4028</f>
        <v>27.06</v>
      </c>
      <c r="L4028">
        <f>[3]location_price_variance!L4028</f>
        <v>2</v>
      </c>
    </row>
    <row r="4029" spans="1:12" x14ac:dyDescent="0.2">
      <c r="A4029">
        <f>[3]location_price_variance!A4029</f>
        <v>5</v>
      </c>
      <c r="B4029" t="str">
        <f>[3]location_price_variance!B4029</f>
        <v>Eataly Los Angeles</v>
      </c>
      <c r="C4029" s="9">
        <f>[3]location_price_variance!C4029</f>
        <v>45809</v>
      </c>
      <c r="D4029">
        <f>[3]location_price_variance!D4029</f>
        <v>6</v>
      </c>
      <c r="E4029" t="str">
        <f>[3]location_price_variance!E4029</f>
        <v>San Marzano Tomatoes (Canned)</v>
      </c>
      <c r="F4029" t="str">
        <f>[3]location_price_variance!F4029</f>
        <v>Pantry</v>
      </c>
      <c r="G4029">
        <f>[3]location_price_variance!G4029</f>
        <v>10</v>
      </c>
      <c r="H4029">
        <f>[3]location_price_variance!H4029</f>
        <v>272.94</v>
      </c>
      <c r="I4029">
        <f>[3]location_price_variance!I4029</f>
        <v>27.294</v>
      </c>
      <c r="J4029">
        <f>[3]location_price_variance!J4029</f>
        <v>27.49</v>
      </c>
      <c r="K4029">
        <f>[3]location_price_variance!K4029</f>
        <v>27</v>
      </c>
      <c r="L4029">
        <f>[3]location_price_variance!L4029</f>
        <v>2</v>
      </c>
    </row>
    <row r="4030" spans="1:12" x14ac:dyDescent="0.2">
      <c r="A4030">
        <f>[3]location_price_variance!A4030</f>
        <v>5</v>
      </c>
      <c r="B4030" t="str">
        <f>[3]location_price_variance!B4030</f>
        <v>Eataly Los Angeles</v>
      </c>
      <c r="C4030" s="9">
        <f>[3]location_price_variance!C4030</f>
        <v>45839</v>
      </c>
      <c r="D4030">
        <f>[3]location_price_variance!D4030</f>
        <v>6</v>
      </c>
      <c r="E4030" t="str">
        <f>[3]location_price_variance!E4030</f>
        <v>San Marzano Tomatoes (Canned)</v>
      </c>
      <c r="F4030" t="str">
        <f>[3]location_price_variance!F4030</f>
        <v>Pantry</v>
      </c>
      <c r="G4030">
        <f>[3]location_price_variance!G4030</f>
        <v>10</v>
      </c>
      <c r="H4030">
        <f>[3]location_price_variance!H4030</f>
        <v>277.89999999999998</v>
      </c>
      <c r="I4030">
        <f>[3]location_price_variance!I4030</f>
        <v>27.79</v>
      </c>
      <c r="J4030">
        <f>[3]location_price_variance!J4030</f>
        <v>28.09</v>
      </c>
      <c r="K4030">
        <f>[3]location_price_variance!K4030</f>
        <v>27.34</v>
      </c>
      <c r="L4030">
        <f>[3]location_price_variance!L4030</f>
        <v>2</v>
      </c>
    </row>
    <row r="4031" spans="1:12" x14ac:dyDescent="0.2">
      <c r="A4031">
        <f>[3]location_price_variance!A4031</f>
        <v>5</v>
      </c>
      <c r="B4031" t="str">
        <f>[3]location_price_variance!B4031</f>
        <v>Eataly Los Angeles</v>
      </c>
      <c r="C4031" s="9">
        <f>[3]location_price_variance!C4031</f>
        <v>45870</v>
      </c>
      <c r="D4031">
        <f>[3]location_price_variance!D4031</f>
        <v>6</v>
      </c>
      <c r="E4031" t="str">
        <f>[3]location_price_variance!E4031</f>
        <v>San Marzano Tomatoes (Canned)</v>
      </c>
      <c r="F4031" t="str">
        <f>[3]location_price_variance!F4031</f>
        <v>Pantry</v>
      </c>
      <c r="G4031">
        <f>[3]location_price_variance!G4031</f>
        <v>10</v>
      </c>
      <c r="H4031">
        <f>[3]location_price_variance!H4031</f>
        <v>279.82</v>
      </c>
      <c r="I4031">
        <f>[3]location_price_variance!I4031</f>
        <v>27.981999999999999</v>
      </c>
      <c r="J4031">
        <f>[3]location_price_variance!J4031</f>
        <v>28.03</v>
      </c>
      <c r="K4031">
        <f>[3]location_price_variance!K4031</f>
        <v>27.91</v>
      </c>
      <c r="L4031">
        <f>[3]location_price_variance!L4031</f>
        <v>2</v>
      </c>
    </row>
    <row r="4032" spans="1:12" x14ac:dyDescent="0.2">
      <c r="A4032">
        <f>[3]location_price_variance!A4032</f>
        <v>5</v>
      </c>
      <c r="B4032" t="str">
        <f>[3]location_price_variance!B4032</f>
        <v>Eataly Los Angeles</v>
      </c>
      <c r="C4032" s="9">
        <f>[3]location_price_variance!C4032</f>
        <v>45901</v>
      </c>
      <c r="D4032">
        <f>[3]location_price_variance!D4032</f>
        <v>6</v>
      </c>
      <c r="E4032" t="str">
        <f>[3]location_price_variance!E4032</f>
        <v>San Marzano Tomatoes (Canned)</v>
      </c>
      <c r="F4032" t="str">
        <f>[3]location_price_variance!F4032</f>
        <v>Pantry</v>
      </c>
      <c r="G4032">
        <f>[3]location_price_variance!G4032</f>
        <v>6</v>
      </c>
      <c r="H4032">
        <f>[3]location_price_variance!H4032</f>
        <v>165.8</v>
      </c>
      <c r="I4032">
        <f>[3]location_price_variance!I4032</f>
        <v>27.633333332999999</v>
      </c>
      <c r="J4032">
        <f>[3]location_price_variance!J4032</f>
        <v>27.7</v>
      </c>
      <c r="K4032">
        <f>[3]location_price_variance!K4032</f>
        <v>27.5</v>
      </c>
      <c r="L4032">
        <f>[3]location_price_variance!L4032</f>
        <v>2</v>
      </c>
    </row>
    <row r="4033" spans="1:12" x14ac:dyDescent="0.2">
      <c r="A4033">
        <f>[3]location_price_variance!A4033</f>
        <v>5</v>
      </c>
      <c r="B4033" t="str">
        <f>[3]location_price_variance!B4033</f>
        <v>Eataly Los Angeles</v>
      </c>
      <c r="C4033" s="9">
        <f>[3]location_price_variance!C4033</f>
        <v>45931</v>
      </c>
      <c r="D4033">
        <f>[3]location_price_variance!D4033</f>
        <v>6</v>
      </c>
      <c r="E4033" t="str">
        <f>[3]location_price_variance!E4033</f>
        <v>San Marzano Tomatoes (Canned)</v>
      </c>
      <c r="F4033" t="str">
        <f>[3]location_price_variance!F4033</f>
        <v>Pantry</v>
      </c>
      <c r="G4033">
        <f>[3]location_price_variance!G4033</f>
        <v>12</v>
      </c>
      <c r="H4033">
        <f>[3]location_price_variance!H4033</f>
        <v>333.52</v>
      </c>
      <c r="I4033">
        <f>[3]location_price_variance!I4033</f>
        <v>27.793333333</v>
      </c>
      <c r="J4033">
        <f>[3]location_price_variance!J4033</f>
        <v>28.22</v>
      </c>
      <c r="K4033">
        <f>[3]location_price_variance!K4033</f>
        <v>27.36</v>
      </c>
      <c r="L4033">
        <f>[3]location_price_variance!L4033</f>
        <v>3</v>
      </c>
    </row>
    <row r="4034" spans="1:12" x14ac:dyDescent="0.2">
      <c r="A4034">
        <f>[3]location_price_variance!A4034</f>
        <v>5</v>
      </c>
      <c r="B4034" t="str">
        <f>[3]location_price_variance!B4034</f>
        <v>Eataly Los Angeles</v>
      </c>
      <c r="C4034" s="9">
        <f>[3]location_price_variance!C4034</f>
        <v>45962</v>
      </c>
      <c r="D4034">
        <f>[3]location_price_variance!D4034</f>
        <v>6</v>
      </c>
      <c r="E4034" t="str">
        <f>[3]location_price_variance!E4034</f>
        <v>San Marzano Tomatoes (Canned)</v>
      </c>
      <c r="F4034" t="str">
        <f>[3]location_price_variance!F4034</f>
        <v>Pantry</v>
      </c>
      <c r="G4034">
        <f>[3]location_price_variance!G4034</f>
        <v>8</v>
      </c>
      <c r="H4034">
        <f>[3]location_price_variance!H4034</f>
        <v>219.16</v>
      </c>
      <c r="I4034">
        <f>[3]location_price_variance!I4034</f>
        <v>27.395</v>
      </c>
      <c r="J4034">
        <f>[3]location_price_variance!J4034</f>
        <v>27.83</v>
      </c>
      <c r="K4034">
        <f>[3]location_price_variance!K4034</f>
        <v>26.96</v>
      </c>
      <c r="L4034">
        <f>[3]location_price_variance!L4034</f>
        <v>2</v>
      </c>
    </row>
    <row r="4035" spans="1:12" x14ac:dyDescent="0.2">
      <c r="A4035">
        <f>[3]location_price_variance!A4035</f>
        <v>5</v>
      </c>
      <c r="B4035" t="str">
        <f>[3]location_price_variance!B4035</f>
        <v>Eataly Los Angeles</v>
      </c>
      <c r="C4035" s="9">
        <f>[3]location_price_variance!C4035</f>
        <v>45992</v>
      </c>
      <c r="D4035">
        <f>[3]location_price_variance!D4035</f>
        <v>6</v>
      </c>
      <c r="E4035" t="str">
        <f>[3]location_price_variance!E4035</f>
        <v>San Marzano Tomatoes (Canned)</v>
      </c>
      <c r="F4035" t="str">
        <f>[3]location_price_variance!F4035</f>
        <v>Pantry</v>
      </c>
      <c r="G4035">
        <f>[3]location_price_variance!G4035</f>
        <v>8</v>
      </c>
      <c r="H4035">
        <f>[3]location_price_variance!H4035</f>
        <v>220.8</v>
      </c>
      <c r="I4035">
        <f>[3]location_price_variance!I4035</f>
        <v>27.6</v>
      </c>
      <c r="J4035">
        <f>[3]location_price_variance!J4035</f>
        <v>27.67</v>
      </c>
      <c r="K4035">
        <f>[3]location_price_variance!K4035</f>
        <v>27.53</v>
      </c>
      <c r="L4035">
        <f>[3]location_price_variance!L4035</f>
        <v>2</v>
      </c>
    </row>
    <row r="4036" spans="1:12" x14ac:dyDescent="0.2">
      <c r="A4036">
        <f>[3]location_price_variance!A4036</f>
        <v>5</v>
      </c>
      <c r="B4036" t="str">
        <f>[3]location_price_variance!B4036</f>
        <v>Eataly Los Angeles</v>
      </c>
      <c r="C4036" s="9">
        <f>[3]location_price_variance!C4036</f>
        <v>46023</v>
      </c>
      <c r="D4036">
        <f>[3]location_price_variance!D4036</f>
        <v>6</v>
      </c>
      <c r="E4036" t="str">
        <f>[3]location_price_variance!E4036</f>
        <v>San Marzano Tomatoes (Canned)</v>
      </c>
      <c r="F4036" t="str">
        <f>[3]location_price_variance!F4036</f>
        <v>Pantry</v>
      </c>
      <c r="G4036">
        <f>[3]location_price_variance!G4036</f>
        <v>8</v>
      </c>
      <c r="H4036">
        <f>[3]location_price_variance!H4036</f>
        <v>220.28</v>
      </c>
      <c r="I4036">
        <f>[3]location_price_variance!I4036</f>
        <v>27.535</v>
      </c>
      <c r="J4036">
        <f>[3]location_price_variance!J4036</f>
        <v>27.81</v>
      </c>
      <c r="K4036">
        <f>[3]location_price_variance!K4036</f>
        <v>27.26</v>
      </c>
      <c r="L4036">
        <f>[3]location_price_variance!L4036</f>
        <v>2</v>
      </c>
    </row>
    <row r="4037" spans="1:12" x14ac:dyDescent="0.2">
      <c r="A4037">
        <f>[3]location_price_variance!A4037</f>
        <v>5</v>
      </c>
      <c r="B4037" t="str">
        <f>[3]location_price_variance!B4037</f>
        <v>Eataly Los Angeles</v>
      </c>
      <c r="C4037" s="9">
        <f>[3]location_price_variance!C4037</f>
        <v>46054</v>
      </c>
      <c r="D4037">
        <f>[3]location_price_variance!D4037</f>
        <v>6</v>
      </c>
      <c r="E4037" t="str">
        <f>[3]location_price_variance!E4037</f>
        <v>San Marzano Tomatoes (Canned)</v>
      </c>
      <c r="F4037" t="str">
        <f>[3]location_price_variance!F4037</f>
        <v>Pantry</v>
      </c>
      <c r="G4037">
        <f>[3]location_price_variance!G4037</f>
        <v>8</v>
      </c>
      <c r="H4037">
        <f>[3]location_price_variance!H4037</f>
        <v>226.44</v>
      </c>
      <c r="I4037">
        <f>[3]location_price_variance!I4037</f>
        <v>28.305</v>
      </c>
      <c r="J4037">
        <f>[3]location_price_variance!J4037</f>
        <v>28.43</v>
      </c>
      <c r="K4037">
        <f>[3]location_price_variance!K4037</f>
        <v>28.18</v>
      </c>
      <c r="L4037">
        <f>[3]location_price_variance!L4037</f>
        <v>2</v>
      </c>
    </row>
    <row r="4038" spans="1:12" x14ac:dyDescent="0.2">
      <c r="A4038">
        <f>[3]location_price_variance!A4038</f>
        <v>5</v>
      </c>
      <c r="B4038" t="str">
        <f>[3]location_price_variance!B4038</f>
        <v>Eataly Los Angeles</v>
      </c>
      <c r="C4038" s="9">
        <f>[3]location_price_variance!C4038</f>
        <v>46082</v>
      </c>
      <c r="D4038">
        <f>[3]location_price_variance!D4038</f>
        <v>6</v>
      </c>
      <c r="E4038" t="str">
        <f>[3]location_price_variance!E4038</f>
        <v>San Marzano Tomatoes (Canned)</v>
      </c>
      <c r="F4038" t="str">
        <f>[3]location_price_variance!F4038</f>
        <v>Pantry</v>
      </c>
      <c r="G4038">
        <f>[3]location_price_variance!G4038</f>
        <v>8</v>
      </c>
      <c r="H4038">
        <f>[3]location_price_variance!H4038</f>
        <v>223.04</v>
      </c>
      <c r="I4038">
        <f>[3]location_price_variance!I4038</f>
        <v>27.88</v>
      </c>
      <c r="J4038">
        <f>[3]location_price_variance!J4038</f>
        <v>27.89</v>
      </c>
      <c r="K4038">
        <f>[3]location_price_variance!K4038</f>
        <v>27.87</v>
      </c>
      <c r="L4038">
        <f>[3]location_price_variance!L4038</f>
        <v>2</v>
      </c>
    </row>
    <row r="4039" spans="1:12" x14ac:dyDescent="0.2">
      <c r="A4039">
        <f>[3]location_price_variance!A4039</f>
        <v>5</v>
      </c>
      <c r="B4039" t="str">
        <f>[3]location_price_variance!B4039</f>
        <v>Eataly Los Angeles</v>
      </c>
      <c r="C4039" s="9">
        <f>[3]location_price_variance!C4039</f>
        <v>46113</v>
      </c>
      <c r="D4039">
        <f>[3]location_price_variance!D4039</f>
        <v>6</v>
      </c>
      <c r="E4039" t="str">
        <f>[3]location_price_variance!E4039</f>
        <v>San Marzano Tomatoes (Canned)</v>
      </c>
      <c r="F4039" t="str">
        <f>[3]location_price_variance!F4039</f>
        <v>Pantry</v>
      </c>
      <c r="G4039">
        <f>[3]location_price_variance!G4039</f>
        <v>12</v>
      </c>
      <c r="H4039">
        <f>[3]location_price_variance!H4039</f>
        <v>335.56</v>
      </c>
      <c r="I4039">
        <f>[3]location_price_variance!I4039</f>
        <v>27.963333333000001</v>
      </c>
      <c r="J4039">
        <f>[3]location_price_variance!J4039</f>
        <v>28.07</v>
      </c>
      <c r="K4039">
        <f>[3]location_price_variance!K4039</f>
        <v>27.79</v>
      </c>
      <c r="L4039">
        <f>[3]location_price_variance!L4039</f>
        <v>3</v>
      </c>
    </row>
    <row r="4040" spans="1:12" x14ac:dyDescent="0.2">
      <c r="A4040">
        <f>[3]location_price_variance!A4040</f>
        <v>5</v>
      </c>
      <c r="B4040" t="str">
        <f>[3]location_price_variance!B4040</f>
        <v>Eataly Los Angeles</v>
      </c>
      <c r="C4040" s="9">
        <f>[3]location_price_variance!C4040</f>
        <v>46143</v>
      </c>
      <c r="D4040">
        <f>[3]location_price_variance!D4040</f>
        <v>6</v>
      </c>
      <c r="E4040" t="str">
        <f>[3]location_price_variance!E4040</f>
        <v>San Marzano Tomatoes (Canned)</v>
      </c>
      <c r="F4040" t="str">
        <f>[3]location_price_variance!F4040</f>
        <v>Pantry</v>
      </c>
      <c r="G4040">
        <f>[3]location_price_variance!G4040</f>
        <v>10</v>
      </c>
      <c r="H4040">
        <f>[3]location_price_variance!H4040</f>
        <v>280.48</v>
      </c>
      <c r="I4040">
        <f>[3]location_price_variance!I4040</f>
        <v>28.047999999999998</v>
      </c>
      <c r="J4040">
        <f>[3]location_price_variance!J4040</f>
        <v>28.57</v>
      </c>
      <c r="K4040">
        <f>[3]location_price_variance!K4040</f>
        <v>27.7</v>
      </c>
      <c r="L4040">
        <f>[3]location_price_variance!L4040</f>
        <v>2</v>
      </c>
    </row>
    <row r="4041" spans="1:12" x14ac:dyDescent="0.2">
      <c r="A4041">
        <f>[3]location_price_variance!A4041</f>
        <v>5</v>
      </c>
      <c r="B4041" t="str">
        <f>[3]location_price_variance!B4041</f>
        <v>Eataly Los Angeles</v>
      </c>
      <c r="C4041" s="9">
        <f>[3]location_price_variance!C4041</f>
        <v>46174</v>
      </c>
      <c r="D4041">
        <f>[3]location_price_variance!D4041</f>
        <v>6</v>
      </c>
      <c r="E4041" t="str">
        <f>[3]location_price_variance!E4041</f>
        <v>San Marzano Tomatoes (Canned)</v>
      </c>
      <c r="F4041" t="str">
        <f>[3]location_price_variance!F4041</f>
        <v>Pantry</v>
      </c>
      <c r="G4041">
        <f>[3]location_price_variance!G4041</f>
        <v>10</v>
      </c>
      <c r="H4041">
        <f>[3]location_price_variance!H4041</f>
        <v>283.7</v>
      </c>
      <c r="I4041">
        <f>[3]location_price_variance!I4041</f>
        <v>28.37</v>
      </c>
      <c r="J4041">
        <f>[3]location_price_variance!J4041</f>
        <v>28.45</v>
      </c>
      <c r="K4041">
        <f>[3]location_price_variance!K4041</f>
        <v>28.25</v>
      </c>
      <c r="L4041">
        <f>[3]location_price_variance!L4041</f>
        <v>2</v>
      </c>
    </row>
    <row r="4042" spans="1:12" x14ac:dyDescent="0.2">
      <c r="A4042">
        <f>[3]location_price_variance!A4042</f>
        <v>5</v>
      </c>
      <c r="B4042" t="str">
        <f>[3]location_price_variance!B4042</f>
        <v>Eataly Los Angeles</v>
      </c>
      <c r="C4042" s="9">
        <f>[3]location_price_variance!C4042</f>
        <v>46204</v>
      </c>
      <c r="D4042">
        <f>[3]location_price_variance!D4042</f>
        <v>6</v>
      </c>
      <c r="E4042" t="str">
        <f>[3]location_price_variance!E4042</f>
        <v>San Marzano Tomatoes (Canned)</v>
      </c>
      <c r="F4042" t="str">
        <f>[3]location_price_variance!F4042</f>
        <v>Pantry</v>
      </c>
      <c r="G4042">
        <f>[3]location_price_variance!G4042</f>
        <v>8</v>
      </c>
      <c r="H4042">
        <f>[3]location_price_variance!H4042</f>
        <v>223.68</v>
      </c>
      <c r="I4042">
        <f>[3]location_price_variance!I4042</f>
        <v>27.96</v>
      </c>
      <c r="J4042">
        <f>[3]location_price_variance!J4042</f>
        <v>28.15</v>
      </c>
      <c r="K4042">
        <f>[3]location_price_variance!K4042</f>
        <v>27.77</v>
      </c>
      <c r="L4042">
        <f>[3]location_price_variance!L4042</f>
        <v>2</v>
      </c>
    </row>
    <row r="4043" spans="1:12" x14ac:dyDescent="0.2">
      <c r="A4043">
        <f>[3]location_price_variance!A4043</f>
        <v>5</v>
      </c>
      <c r="B4043" t="str">
        <f>[3]location_price_variance!B4043</f>
        <v>Eataly Los Angeles</v>
      </c>
      <c r="C4043" s="9">
        <f>[3]location_price_variance!C4043</f>
        <v>46235</v>
      </c>
      <c r="D4043">
        <f>[3]location_price_variance!D4043</f>
        <v>6</v>
      </c>
      <c r="E4043" t="str">
        <f>[3]location_price_variance!E4043</f>
        <v>San Marzano Tomatoes (Canned)</v>
      </c>
      <c r="F4043" t="str">
        <f>[3]location_price_variance!F4043</f>
        <v>Pantry</v>
      </c>
      <c r="G4043">
        <f>[3]location_price_variance!G4043</f>
        <v>8</v>
      </c>
      <c r="H4043">
        <f>[3]location_price_variance!H4043</f>
        <v>222.24</v>
      </c>
      <c r="I4043">
        <f>[3]location_price_variance!I4043</f>
        <v>27.78</v>
      </c>
      <c r="J4043">
        <f>[3]location_price_variance!J4043</f>
        <v>27.94</v>
      </c>
      <c r="K4043">
        <f>[3]location_price_variance!K4043</f>
        <v>27.62</v>
      </c>
      <c r="L4043">
        <f>[3]location_price_variance!L4043</f>
        <v>2</v>
      </c>
    </row>
    <row r="4044" spans="1:12" x14ac:dyDescent="0.2">
      <c r="A4044">
        <f>[3]location_price_variance!A4044</f>
        <v>5</v>
      </c>
      <c r="B4044" t="str">
        <f>[3]location_price_variance!B4044</f>
        <v>Eataly Los Angeles</v>
      </c>
      <c r="C4044" s="9">
        <f>[3]location_price_variance!C4044</f>
        <v>46266</v>
      </c>
      <c r="D4044">
        <f>[3]location_price_variance!D4044</f>
        <v>6</v>
      </c>
      <c r="E4044" t="str">
        <f>[3]location_price_variance!E4044</f>
        <v>San Marzano Tomatoes (Canned)</v>
      </c>
      <c r="F4044" t="str">
        <f>[3]location_price_variance!F4044</f>
        <v>Pantry</v>
      </c>
      <c r="G4044">
        <f>[3]location_price_variance!G4044</f>
        <v>10</v>
      </c>
      <c r="H4044">
        <f>[3]location_price_variance!H4044</f>
        <v>282.22000000000003</v>
      </c>
      <c r="I4044">
        <f>[3]location_price_variance!I4044</f>
        <v>28.222000000000001</v>
      </c>
      <c r="J4044">
        <f>[3]location_price_variance!J4044</f>
        <v>29.09</v>
      </c>
      <c r="K4044">
        <f>[3]location_price_variance!K4044</f>
        <v>27.76</v>
      </c>
      <c r="L4044">
        <f>[3]location_price_variance!L4044</f>
        <v>3</v>
      </c>
    </row>
    <row r="4045" spans="1:12" x14ac:dyDescent="0.2">
      <c r="A4045">
        <f>[3]location_price_variance!A4045</f>
        <v>5</v>
      </c>
      <c r="B4045" t="str">
        <f>[3]location_price_variance!B4045</f>
        <v>Eataly Los Angeles</v>
      </c>
      <c r="C4045" s="9">
        <f>[3]location_price_variance!C4045</f>
        <v>45689</v>
      </c>
      <c r="D4045">
        <f>[3]location_price_variance!D4045</f>
        <v>7</v>
      </c>
      <c r="E4045" t="str">
        <f>[3]location_price_variance!E4045</f>
        <v>Fresh Basil</v>
      </c>
      <c r="F4045" t="str">
        <f>[3]location_price_variance!F4045</f>
        <v>Produce</v>
      </c>
      <c r="G4045">
        <f>[3]location_price_variance!G4045</f>
        <v>166</v>
      </c>
      <c r="H4045">
        <f>[3]location_price_variance!H4045</f>
        <v>107.42</v>
      </c>
      <c r="I4045">
        <f>[3]location_price_variance!I4045</f>
        <v>0.64710843399999995</v>
      </c>
      <c r="J4045">
        <f>[3]location_price_variance!J4045</f>
        <v>0.66</v>
      </c>
      <c r="K4045">
        <f>[3]location_price_variance!K4045</f>
        <v>0.64</v>
      </c>
      <c r="L4045">
        <f>[3]location_price_variance!L4045</f>
        <v>12</v>
      </c>
    </row>
    <row r="4046" spans="1:12" x14ac:dyDescent="0.2">
      <c r="A4046">
        <f>[3]location_price_variance!A4046</f>
        <v>5</v>
      </c>
      <c r="B4046" t="str">
        <f>[3]location_price_variance!B4046</f>
        <v>Eataly Los Angeles</v>
      </c>
      <c r="C4046" s="9">
        <f>[3]location_price_variance!C4046</f>
        <v>45717</v>
      </c>
      <c r="D4046">
        <f>[3]location_price_variance!D4046</f>
        <v>7</v>
      </c>
      <c r="E4046" t="str">
        <f>[3]location_price_variance!E4046</f>
        <v>Fresh Basil</v>
      </c>
      <c r="F4046" t="str">
        <f>[3]location_price_variance!F4046</f>
        <v>Produce</v>
      </c>
      <c r="G4046">
        <f>[3]location_price_variance!G4046</f>
        <v>148</v>
      </c>
      <c r="H4046">
        <f>[3]location_price_variance!H4046</f>
        <v>91.72</v>
      </c>
      <c r="I4046">
        <f>[3]location_price_variance!I4046</f>
        <v>0.61972972999999998</v>
      </c>
      <c r="J4046">
        <f>[3]location_price_variance!J4046</f>
        <v>0.64</v>
      </c>
      <c r="K4046">
        <f>[3]location_price_variance!K4046</f>
        <v>0.6</v>
      </c>
      <c r="L4046">
        <f>[3]location_price_variance!L4046</f>
        <v>13</v>
      </c>
    </row>
    <row r="4047" spans="1:12" x14ac:dyDescent="0.2">
      <c r="A4047">
        <f>[3]location_price_variance!A4047</f>
        <v>5</v>
      </c>
      <c r="B4047" t="str">
        <f>[3]location_price_variance!B4047</f>
        <v>Eataly Los Angeles</v>
      </c>
      <c r="C4047" s="9">
        <f>[3]location_price_variance!C4047</f>
        <v>45748</v>
      </c>
      <c r="D4047">
        <f>[3]location_price_variance!D4047</f>
        <v>7</v>
      </c>
      <c r="E4047" t="str">
        <f>[3]location_price_variance!E4047</f>
        <v>Fresh Basil</v>
      </c>
      <c r="F4047" t="str">
        <f>[3]location_price_variance!F4047</f>
        <v>Produce</v>
      </c>
      <c r="G4047">
        <f>[3]location_price_variance!G4047</f>
        <v>182</v>
      </c>
      <c r="H4047">
        <f>[3]location_price_variance!H4047</f>
        <v>107.4</v>
      </c>
      <c r="I4047">
        <f>[3]location_price_variance!I4047</f>
        <v>0.59010989000000003</v>
      </c>
      <c r="J4047">
        <f>[3]location_price_variance!J4047</f>
        <v>0.6</v>
      </c>
      <c r="K4047">
        <f>[3]location_price_variance!K4047</f>
        <v>0.57999999999999996</v>
      </c>
      <c r="L4047">
        <f>[3]location_price_variance!L4047</f>
        <v>13</v>
      </c>
    </row>
    <row r="4048" spans="1:12" x14ac:dyDescent="0.2">
      <c r="A4048">
        <f>[3]location_price_variance!A4048</f>
        <v>5</v>
      </c>
      <c r="B4048" t="str">
        <f>[3]location_price_variance!B4048</f>
        <v>Eataly Los Angeles</v>
      </c>
      <c r="C4048" s="9">
        <f>[3]location_price_variance!C4048</f>
        <v>45778</v>
      </c>
      <c r="D4048">
        <f>[3]location_price_variance!D4048</f>
        <v>7</v>
      </c>
      <c r="E4048" t="str">
        <f>[3]location_price_variance!E4048</f>
        <v>Fresh Basil</v>
      </c>
      <c r="F4048" t="str">
        <f>[3]location_price_variance!F4048</f>
        <v>Produce</v>
      </c>
      <c r="G4048">
        <f>[3]location_price_variance!G4048</f>
        <v>200</v>
      </c>
      <c r="H4048">
        <f>[3]location_price_variance!H4048</f>
        <v>111.42</v>
      </c>
      <c r="I4048">
        <f>[3]location_price_variance!I4048</f>
        <v>0.55710000000000004</v>
      </c>
      <c r="J4048">
        <f>[3]location_price_variance!J4048</f>
        <v>0.57999999999999996</v>
      </c>
      <c r="K4048">
        <f>[3]location_price_variance!K4048</f>
        <v>0.55000000000000004</v>
      </c>
      <c r="L4048">
        <f>[3]location_price_variance!L4048</f>
        <v>13</v>
      </c>
    </row>
    <row r="4049" spans="1:12" x14ac:dyDescent="0.2">
      <c r="A4049">
        <f>[3]location_price_variance!A4049</f>
        <v>5</v>
      </c>
      <c r="B4049" t="str">
        <f>[3]location_price_variance!B4049</f>
        <v>Eataly Los Angeles</v>
      </c>
      <c r="C4049" s="9">
        <f>[3]location_price_variance!C4049</f>
        <v>45809</v>
      </c>
      <c r="D4049">
        <f>[3]location_price_variance!D4049</f>
        <v>7</v>
      </c>
      <c r="E4049" t="str">
        <f>[3]location_price_variance!E4049</f>
        <v>Fresh Basil</v>
      </c>
      <c r="F4049" t="str">
        <f>[3]location_price_variance!F4049</f>
        <v>Produce</v>
      </c>
      <c r="G4049">
        <f>[3]location_price_variance!G4049</f>
        <v>200</v>
      </c>
      <c r="H4049">
        <f>[3]location_price_variance!H4049</f>
        <v>105.5</v>
      </c>
      <c r="I4049">
        <f>[3]location_price_variance!I4049</f>
        <v>0.52749999999999997</v>
      </c>
      <c r="J4049">
        <f>[3]location_price_variance!J4049</f>
        <v>0.54</v>
      </c>
      <c r="K4049">
        <f>[3]location_price_variance!K4049</f>
        <v>0.52</v>
      </c>
      <c r="L4049">
        <f>[3]location_price_variance!L4049</f>
        <v>13</v>
      </c>
    </row>
    <row r="4050" spans="1:12" x14ac:dyDescent="0.2">
      <c r="A4050">
        <f>[3]location_price_variance!A4050</f>
        <v>5</v>
      </c>
      <c r="B4050" t="str">
        <f>[3]location_price_variance!B4050</f>
        <v>Eataly Los Angeles</v>
      </c>
      <c r="C4050" s="9">
        <f>[3]location_price_variance!C4050</f>
        <v>45839</v>
      </c>
      <c r="D4050">
        <f>[3]location_price_variance!D4050</f>
        <v>7</v>
      </c>
      <c r="E4050" t="str">
        <f>[3]location_price_variance!E4050</f>
        <v>Fresh Basil</v>
      </c>
      <c r="F4050" t="str">
        <f>[3]location_price_variance!F4050</f>
        <v>Produce</v>
      </c>
      <c r="G4050">
        <f>[3]location_price_variance!G4050</f>
        <v>200</v>
      </c>
      <c r="H4050">
        <f>[3]location_price_variance!H4050</f>
        <v>103.26</v>
      </c>
      <c r="I4050">
        <f>[3]location_price_variance!I4050</f>
        <v>0.51629999999999998</v>
      </c>
      <c r="J4050">
        <f>[3]location_price_variance!J4050</f>
        <v>0.52</v>
      </c>
      <c r="K4050">
        <f>[3]location_price_variance!K4050</f>
        <v>0.51</v>
      </c>
      <c r="L4050">
        <f>[3]location_price_variance!L4050</f>
        <v>13</v>
      </c>
    </row>
    <row r="4051" spans="1:12" x14ac:dyDescent="0.2">
      <c r="A4051">
        <f>[3]location_price_variance!A4051</f>
        <v>5</v>
      </c>
      <c r="B4051" t="str">
        <f>[3]location_price_variance!B4051</f>
        <v>Eataly Los Angeles</v>
      </c>
      <c r="C4051" s="9">
        <f>[3]location_price_variance!C4051</f>
        <v>45870</v>
      </c>
      <c r="D4051">
        <f>[3]location_price_variance!D4051</f>
        <v>7</v>
      </c>
      <c r="E4051" t="str">
        <f>[3]location_price_variance!E4051</f>
        <v>Fresh Basil</v>
      </c>
      <c r="F4051" t="str">
        <f>[3]location_price_variance!F4051</f>
        <v>Produce</v>
      </c>
      <c r="G4051">
        <f>[3]location_price_variance!G4051</f>
        <v>216</v>
      </c>
      <c r="H4051">
        <f>[3]location_price_variance!H4051</f>
        <v>113.84</v>
      </c>
      <c r="I4051">
        <f>[3]location_price_variance!I4051</f>
        <v>0.52703703700000004</v>
      </c>
      <c r="J4051">
        <f>[3]location_price_variance!J4051</f>
        <v>0.54</v>
      </c>
      <c r="K4051">
        <f>[3]location_price_variance!K4051</f>
        <v>0.52</v>
      </c>
      <c r="L4051">
        <f>[3]location_price_variance!L4051</f>
        <v>13</v>
      </c>
    </row>
    <row r="4052" spans="1:12" x14ac:dyDescent="0.2">
      <c r="A4052">
        <f>[3]location_price_variance!A4052</f>
        <v>5</v>
      </c>
      <c r="B4052" t="str">
        <f>[3]location_price_variance!B4052</f>
        <v>Eataly Los Angeles</v>
      </c>
      <c r="C4052" s="9">
        <f>[3]location_price_variance!C4052</f>
        <v>45901</v>
      </c>
      <c r="D4052">
        <f>[3]location_price_variance!D4052</f>
        <v>7</v>
      </c>
      <c r="E4052" t="str">
        <f>[3]location_price_variance!E4052</f>
        <v>Fresh Basil</v>
      </c>
      <c r="F4052" t="str">
        <f>[3]location_price_variance!F4052</f>
        <v>Produce</v>
      </c>
      <c r="G4052">
        <f>[3]location_price_variance!G4052</f>
        <v>140</v>
      </c>
      <c r="H4052">
        <f>[3]location_price_variance!H4052</f>
        <v>77.3</v>
      </c>
      <c r="I4052">
        <f>[3]location_price_variance!I4052</f>
        <v>0.55214285699999999</v>
      </c>
      <c r="J4052">
        <f>[3]location_price_variance!J4052</f>
        <v>0.56000000000000005</v>
      </c>
      <c r="K4052">
        <f>[3]location_price_variance!K4052</f>
        <v>0.54</v>
      </c>
      <c r="L4052">
        <f>[3]location_price_variance!L4052</f>
        <v>13</v>
      </c>
    </row>
    <row r="4053" spans="1:12" x14ac:dyDescent="0.2">
      <c r="A4053">
        <f>[3]location_price_variance!A4053</f>
        <v>5</v>
      </c>
      <c r="B4053" t="str">
        <f>[3]location_price_variance!B4053</f>
        <v>Eataly Los Angeles</v>
      </c>
      <c r="C4053" s="9">
        <f>[3]location_price_variance!C4053</f>
        <v>45931</v>
      </c>
      <c r="D4053">
        <f>[3]location_price_variance!D4053</f>
        <v>7</v>
      </c>
      <c r="E4053" t="str">
        <f>[3]location_price_variance!E4053</f>
        <v>Fresh Basil</v>
      </c>
      <c r="F4053" t="str">
        <f>[3]location_price_variance!F4053</f>
        <v>Produce</v>
      </c>
      <c r="G4053">
        <f>[3]location_price_variance!G4053</f>
        <v>222</v>
      </c>
      <c r="H4053">
        <f>[3]location_price_variance!H4053</f>
        <v>131.1</v>
      </c>
      <c r="I4053">
        <f>[3]location_price_variance!I4053</f>
        <v>0.59054054099999997</v>
      </c>
      <c r="J4053">
        <f>[3]location_price_variance!J4053</f>
        <v>0.63</v>
      </c>
      <c r="K4053">
        <f>[3]location_price_variance!K4053</f>
        <v>0.57999999999999996</v>
      </c>
      <c r="L4053">
        <f>[3]location_price_variance!L4053</f>
        <v>14</v>
      </c>
    </row>
    <row r="4054" spans="1:12" x14ac:dyDescent="0.2">
      <c r="A4054">
        <f>[3]location_price_variance!A4054</f>
        <v>5</v>
      </c>
      <c r="B4054" t="str">
        <f>[3]location_price_variance!B4054</f>
        <v>Eataly Los Angeles</v>
      </c>
      <c r="C4054" s="9">
        <f>[3]location_price_variance!C4054</f>
        <v>45962</v>
      </c>
      <c r="D4054">
        <f>[3]location_price_variance!D4054</f>
        <v>7</v>
      </c>
      <c r="E4054" t="str">
        <f>[3]location_price_variance!E4054</f>
        <v>Fresh Basil</v>
      </c>
      <c r="F4054" t="str">
        <f>[3]location_price_variance!F4054</f>
        <v>Produce</v>
      </c>
      <c r="G4054">
        <f>[3]location_price_variance!G4054</f>
        <v>150</v>
      </c>
      <c r="H4054">
        <f>[3]location_price_variance!H4054</f>
        <v>91.08</v>
      </c>
      <c r="I4054">
        <f>[3]location_price_variance!I4054</f>
        <v>0.60719999999999996</v>
      </c>
      <c r="J4054">
        <f>[3]location_price_variance!J4054</f>
        <v>0.62</v>
      </c>
      <c r="K4054">
        <f>[3]location_price_variance!K4054</f>
        <v>0.6</v>
      </c>
      <c r="L4054">
        <f>[3]location_price_variance!L4054</f>
        <v>12</v>
      </c>
    </row>
    <row r="4055" spans="1:12" x14ac:dyDescent="0.2">
      <c r="A4055">
        <f>[3]location_price_variance!A4055</f>
        <v>5</v>
      </c>
      <c r="B4055" t="str">
        <f>[3]location_price_variance!B4055</f>
        <v>Eataly Los Angeles</v>
      </c>
      <c r="C4055" s="9">
        <f>[3]location_price_variance!C4055</f>
        <v>45992</v>
      </c>
      <c r="D4055">
        <f>[3]location_price_variance!D4055</f>
        <v>7</v>
      </c>
      <c r="E4055" t="str">
        <f>[3]location_price_variance!E4055</f>
        <v>Fresh Basil</v>
      </c>
      <c r="F4055" t="str">
        <f>[3]location_price_variance!F4055</f>
        <v>Produce</v>
      </c>
      <c r="G4055">
        <f>[3]location_price_variance!G4055</f>
        <v>152</v>
      </c>
      <c r="H4055">
        <f>[3]location_price_variance!H4055</f>
        <v>97.12</v>
      </c>
      <c r="I4055">
        <f>[3]location_price_variance!I4055</f>
        <v>0.63894736799999996</v>
      </c>
      <c r="J4055">
        <f>[3]location_price_variance!J4055</f>
        <v>0.65</v>
      </c>
      <c r="K4055">
        <f>[3]location_price_variance!K4055</f>
        <v>0.63</v>
      </c>
      <c r="L4055">
        <f>[3]location_price_variance!L4055</f>
        <v>14</v>
      </c>
    </row>
    <row r="4056" spans="1:12" x14ac:dyDescent="0.2">
      <c r="A4056">
        <f>[3]location_price_variance!A4056</f>
        <v>5</v>
      </c>
      <c r="B4056" t="str">
        <f>[3]location_price_variance!B4056</f>
        <v>Eataly Los Angeles</v>
      </c>
      <c r="C4056" s="9">
        <f>[3]location_price_variance!C4056</f>
        <v>46023</v>
      </c>
      <c r="D4056">
        <f>[3]location_price_variance!D4056</f>
        <v>7</v>
      </c>
      <c r="E4056" t="str">
        <f>[3]location_price_variance!E4056</f>
        <v>Fresh Basil</v>
      </c>
      <c r="F4056" t="str">
        <f>[3]location_price_variance!F4056</f>
        <v>Produce</v>
      </c>
      <c r="G4056">
        <f>[3]location_price_variance!G4056</f>
        <v>148</v>
      </c>
      <c r="H4056">
        <f>[3]location_price_variance!H4056</f>
        <v>96.56</v>
      </c>
      <c r="I4056">
        <f>[3]location_price_variance!I4056</f>
        <v>0.65243243200000001</v>
      </c>
      <c r="J4056">
        <f>[3]location_price_variance!J4056</f>
        <v>0.66</v>
      </c>
      <c r="K4056">
        <f>[3]location_price_variance!K4056</f>
        <v>0.64</v>
      </c>
      <c r="L4056">
        <f>[3]location_price_variance!L4056</f>
        <v>13</v>
      </c>
    </row>
    <row r="4057" spans="1:12" x14ac:dyDescent="0.2">
      <c r="A4057">
        <f>[3]location_price_variance!A4057</f>
        <v>5</v>
      </c>
      <c r="B4057" t="str">
        <f>[3]location_price_variance!B4057</f>
        <v>Eataly Los Angeles</v>
      </c>
      <c r="C4057" s="9">
        <f>[3]location_price_variance!C4057</f>
        <v>46054</v>
      </c>
      <c r="D4057">
        <f>[3]location_price_variance!D4057</f>
        <v>7</v>
      </c>
      <c r="E4057" t="str">
        <f>[3]location_price_variance!E4057</f>
        <v>Fresh Basil</v>
      </c>
      <c r="F4057" t="str">
        <f>[3]location_price_variance!F4057</f>
        <v>Produce</v>
      </c>
      <c r="G4057">
        <f>[3]location_price_variance!G4057</f>
        <v>166</v>
      </c>
      <c r="H4057">
        <f>[3]location_price_variance!H4057</f>
        <v>107.04</v>
      </c>
      <c r="I4057">
        <f>[3]location_price_variance!I4057</f>
        <v>0.64481927699999997</v>
      </c>
      <c r="J4057">
        <f>[3]location_price_variance!J4057</f>
        <v>0.66</v>
      </c>
      <c r="K4057">
        <f>[3]location_price_variance!K4057</f>
        <v>0.63</v>
      </c>
      <c r="L4057">
        <f>[3]location_price_variance!L4057</f>
        <v>12</v>
      </c>
    </row>
    <row r="4058" spans="1:12" x14ac:dyDescent="0.2">
      <c r="A4058">
        <f>[3]location_price_variance!A4058</f>
        <v>5</v>
      </c>
      <c r="B4058" t="str">
        <f>[3]location_price_variance!B4058</f>
        <v>Eataly Los Angeles</v>
      </c>
      <c r="C4058" s="9">
        <f>[3]location_price_variance!C4058</f>
        <v>46082</v>
      </c>
      <c r="D4058">
        <f>[3]location_price_variance!D4058</f>
        <v>7</v>
      </c>
      <c r="E4058" t="str">
        <f>[3]location_price_variance!E4058</f>
        <v>Fresh Basil</v>
      </c>
      <c r="F4058" t="str">
        <f>[3]location_price_variance!F4058</f>
        <v>Produce</v>
      </c>
      <c r="G4058">
        <f>[3]location_price_variance!G4058</f>
        <v>180</v>
      </c>
      <c r="H4058">
        <f>[3]location_price_variance!H4058</f>
        <v>111.6</v>
      </c>
      <c r="I4058">
        <f>[3]location_price_variance!I4058</f>
        <v>0.62</v>
      </c>
      <c r="J4058">
        <f>[3]location_price_variance!J4058</f>
        <v>0.63</v>
      </c>
      <c r="K4058">
        <f>[3]location_price_variance!K4058</f>
        <v>0.61</v>
      </c>
      <c r="L4058">
        <f>[3]location_price_variance!L4058</f>
        <v>13</v>
      </c>
    </row>
    <row r="4059" spans="1:12" x14ac:dyDescent="0.2">
      <c r="A4059">
        <f>[3]location_price_variance!A4059</f>
        <v>5</v>
      </c>
      <c r="B4059" t="str">
        <f>[3]location_price_variance!B4059</f>
        <v>Eataly Los Angeles</v>
      </c>
      <c r="C4059" s="9">
        <f>[3]location_price_variance!C4059</f>
        <v>46113</v>
      </c>
      <c r="D4059">
        <f>[3]location_price_variance!D4059</f>
        <v>7</v>
      </c>
      <c r="E4059" t="str">
        <f>[3]location_price_variance!E4059</f>
        <v>Fresh Basil</v>
      </c>
      <c r="F4059" t="str">
        <f>[3]location_price_variance!F4059</f>
        <v>Produce</v>
      </c>
      <c r="G4059">
        <f>[3]location_price_variance!G4059</f>
        <v>172</v>
      </c>
      <c r="H4059">
        <f>[3]location_price_variance!H4059</f>
        <v>102.04</v>
      </c>
      <c r="I4059">
        <f>[3]location_price_variance!I4059</f>
        <v>0.59325581400000005</v>
      </c>
      <c r="J4059">
        <f>[3]location_price_variance!J4059</f>
        <v>0.63</v>
      </c>
      <c r="K4059">
        <f>[3]location_price_variance!K4059</f>
        <v>0.56999999999999995</v>
      </c>
      <c r="L4059">
        <f>[3]location_price_variance!L4059</f>
        <v>13</v>
      </c>
    </row>
    <row r="4060" spans="1:12" x14ac:dyDescent="0.2">
      <c r="A4060">
        <f>[3]location_price_variance!A4060</f>
        <v>5</v>
      </c>
      <c r="B4060" t="str">
        <f>[3]location_price_variance!B4060</f>
        <v>Eataly Los Angeles</v>
      </c>
      <c r="C4060" s="9">
        <f>[3]location_price_variance!C4060</f>
        <v>46143</v>
      </c>
      <c r="D4060">
        <f>[3]location_price_variance!D4060</f>
        <v>7</v>
      </c>
      <c r="E4060" t="str">
        <f>[3]location_price_variance!E4060</f>
        <v>Fresh Basil</v>
      </c>
      <c r="F4060" t="str">
        <f>[3]location_price_variance!F4060</f>
        <v>Produce</v>
      </c>
      <c r="G4060">
        <f>[3]location_price_variance!G4060</f>
        <v>224</v>
      </c>
      <c r="H4060">
        <f>[3]location_price_variance!H4060</f>
        <v>126.78</v>
      </c>
      <c r="I4060">
        <f>[3]location_price_variance!I4060</f>
        <v>0.56598214300000005</v>
      </c>
      <c r="J4060">
        <f>[3]location_price_variance!J4060</f>
        <v>0.56999999999999995</v>
      </c>
      <c r="K4060">
        <f>[3]location_price_variance!K4060</f>
        <v>0.55000000000000004</v>
      </c>
      <c r="L4060">
        <f>[3]location_price_variance!L4060</f>
        <v>13</v>
      </c>
    </row>
    <row r="4061" spans="1:12" x14ac:dyDescent="0.2">
      <c r="A4061">
        <f>[3]location_price_variance!A4061</f>
        <v>5</v>
      </c>
      <c r="B4061" t="str">
        <f>[3]location_price_variance!B4061</f>
        <v>Eataly Los Angeles</v>
      </c>
      <c r="C4061" s="9">
        <f>[3]location_price_variance!C4061</f>
        <v>46174</v>
      </c>
      <c r="D4061">
        <f>[3]location_price_variance!D4061</f>
        <v>7</v>
      </c>
      <c r="E4061" t="str">
        <f>[3]location_price_variance!E4061</f>
        <v>Fresh Basil</v>
      </c>
      <c r="F4061" t="str">
        <f>[3]location_price_variance!F4061</f>
        <v>Produce</v>
      </c>
      <c r="G4061">
        <f>[3]location_price_variance!G4061</f>
        <v>192</v>
      </c>
      <c r="H4061">
        <f>[3]location_price_variance!H4061</f>
        <v>103.04</v>
      </c>
      <c r="I4061">
        <f>[3]location_price_variance!I4061</f>
        <v>0.53666666699999999</v>
      </c>
      <c r="J4061">
        <f>[3]location_price_variance!J4061</f>
        <v>0.55000000000000004</v>
      </c>
      <c r="K4061">
        <f>[3]location_price_variance!K4061</f>
        <v>0.53</v>
      </c>
      <c r="L4061">
        <f>[3]location_price_variance!L4061</f>
        <v>13</v>
      </c>
    </row>
    <row r="4062" spans="1:12" x14ac:dyDescent="0.2">
      <c r="A4062">
        <f>[3]location_price_variance!A4062</f>
        <v>5</v>
      </c>
      <c r="B4062" t="str">
        <f>[3]location_price_variance!B4062</f>
        <v>Eataly Los Angeles</v>
      </c>
      <c r="C4062" s="9">
        <f>[3]location_price_variance!C4062</f>
        <v>46204</v>
      </c>
      <c r="D4062">
        <f>[3]location_price_variance!D4062</f>
        <v>7</v>
      </c>
      <c r="E4062" t="str">
        <f>[3]location_price_variance!E4062</f>
        <v>Fresh Basil</v>
      </c>
      <c r="F4062" t="str">
        <f>[3]location_price_variance!F4062</f>
        <v>Produce</v>
      </c>
      <c r="G4062">
        <f>[3]location_price_variance!G4062</f>
        <v>230</v>
      </c>
      <c r="H4062">
        <f>[3]location_price_variance!H4062</f>
        <v>120.34</v>
      </c>
      <c r="I4062">
        <f>[3]location_price_variance!I4062</f>
        <v>0.52321739099999998</v>
      </c>
      <c r="J4062">
        <f>[3]location_price_variance!J4062</f>
        <v>0.54</v>
      </c>
      <c r="K4062">
        <f>[3]location_price_variance!K4062</f>
        <v>0.51</v>
      </c>
      <c r="L4062">
        <f>[3]location_price_variance!L4062</f>
        <v>14</v>
      </c>
    </row>
    <row r="4063" spans="1:12" x14ac:dyDescent="0.2">
      <c r="A4063">
        <f>[3]location_price_variance!A4063</f>
        <v>5</v>
      </c>
      <c r="B4063" t="str">
        <f>[3]location_price_variance!B4063</f>
        <v>Eataly Los Angeles</v>
      </c>
      <c r="C4063" s="9">
        <f>[3]location_price_variance!C4063</f>
        <v>46235</v>
      </c>
      <c r="D4063">
        <f>[3]location_price_variance!D4063</f>
        <v>7</v>
      </c>
      <c r="E4063" t="str">
        <f>[3]location_price_variance!E4063</f>
        <v>Fresh Basil</v>
      </c>
      <c r="F4063" t="str">
        <f>[3]location_price_variance!F4063</f>
        <v>Produce</v>
      </c>
      <c r="G4063">
        <f>[3]location_price_variance!G4063</f>
        <v>176</v>
      </c>
      <c r="H4063">
        <f>[3]location_price_variance!H4063</f>
        <v>93.1</v>
      </c>
      <c r="I4063">
        <f>[3]location_price_variance!I4063</f>
        <v>0.52897727299999997</v>
      </c>
      <c r="J4063">
        <f>[3]location_price_variance!J4063</f>
        <v>0.54</v>
      </c>
      <c r="K4063">
        <f>[3]location_price_variance!K4063</f>
        <v>0.52</v>
      </c>
      <c r="L4063">
        <f>[3]location_price_variance!L4063</f>
        <v>13</v>
      </c>
    </row>
    <row r="4064" spans="1:12" x14ac:dyDescent="0.2">
      <c r="A4064">
        <f>[3]location_price_variance!A4064</f>
        <v>5</v>
      </c>
      <c r="B4064" t="str">
        <f>[3]location_price_variance!B4064</f>
        <v>Eataly Los Angeles</v>
      </c>
      <c r="C4064" s="9">
        <f>[3]location_price_variance!C4064</f>
        <v>46266</v>
      </c>
      <c r="D4064">
        <f>[3]location_price_variance!D4064</f>
        <v>7</v>
      </c>
      <c r="E4064" t="str">
        <f>[3]location_price_variance!E4064</f>
        <v>Fresh Basil</v>
      </c>
      <c r="F4064" t="str">
        <f>[3]location_price_variance!F4064</f>
        <v>Produce</v>
      </c>
      <c r="G4064">
        <f>[3]location_price_variance!G4064</f>
        <v>164</v>
      </c>
      <c r="H4064">
        <f>[3]location_price_variance!H4064</f>
        <v>92.1</v>
      </c>
      <c r="I4064">
        <f>[3]location_price_variance!I4064</f>
        <v>0.56158536599999997</v>
      </c>
      <c r="J4064">
        <f>[3]location_price_variance!J4064</f>
        <v>0.56999999999999995</v>
      </c>
      <c r="K4064">
        <f>[3]location_price_variance!K4064</f>
        <v>0.54</v>
      </c>
      <c r="L4064">
        <f>[3]location_price_variance!L4064</f>
        <v>13</v>
      </c>
    </row>
    <row r="4065" spans="1:12" x14ac:dyDescent="0.2">
      <c r="A4065">
        <f>[3]location_price_variance!A4065</f>
        <v>5</v>
      </c>
      <c r="B4065" t="str">
        <f>[3]location_price_variance!B4065</f>
        <v>Eataly Los Angeles</v>
      </c>
      <c r="C4065" s="9">
        <f>[3]location_price_variance!C4065</f>
        <v>45689</v>
      </c>
      <c r="D4065">
        <f>[3]location_price_variance!D4065</f>
        <v>8</v>
      </c>
      <c r="E4065" t="str">
        <f>[3]location_price_variance!E4065</f>
        <v>Mozzarella di Bufala</v>
      </c>
      <c r="F4065" t="str">
        <f>[3]location_price_variance!F4065</f>
        <v>Dairy</v>
      </c>
      <c r="G4065">
        <f>[3]location_price_variance!G4065</f>
        <v>100</v>
      </c>
      <c r="H4065">
        <f>[3]location_price_variance!H4065</f>
        <v>2020.7125000000001</v>
      </c>
      <c r="I4065">
        <f>[3]location_price_variance!I4065</f>
        <v>20.207125000000001</v>
      </c>
      <c r="J4065">
        <f>[3]location_price_variance!J4065</f>
        <v>20.61</v>
      </c>
      <c r="K4065">
        <f>[3]location_price_variance!K4065</f>
        <v>19.87</v>
      </c>
      <c r="L4065">
        <f>[3]location_price_variance!L4065</f>
        <v>8</v>
      </c>
    </row>
    <row r="4066" spans="1:12" x14ac:dyDescent="0.2">
      <c r="A4066">
        <f>[3]location_price_variance!A4066</f>
        <v>5</v>
      </c>
      <c r="B4066" t="str">
        <f>[3]location_price_variance!B4066</f>
        <v>Eataly Los Angeles</v>
      </c>
      <c r="C4066" s="9">
        <f>[3]location_price_variance!C4066</f>
        <v>45717</v>
      </c>
      <c r="D4066">
        <f>[3]location_price_variance!D4066</f>
        <v>8</v>
      </c>
      <c r="E4066" t="str">
        <f>[3]location_price_variance!E4066</f>
        <v>Mozzarella di Bufala</v>
      </c>
      <c r="F4066" t="str">
        <f>[3]location_price_variance!F4066</f>
        <v>Dairy</v>
      </c>
      <c r="G4066">
        <f>[3]location_price_variance!G4066</f>
        <v>80</v>
      </c>
      <c r="H4066">
        <f>[3]location_price_variance!H4066</f>
        <v>1639.75</v>
      </c>
      <c r="I4066">
        <f>[3]location_price_variance!I4066</f>
        <v>20.496874999999999</v>
      </c>
      <c r="J4066">
        <f>[3]location_price_variance!J4066</f>
        <v>20.96</v>
      </c>
      <c r="K4066">
        <f>[3]location_price_variance!K4066</f>
        <v>19.78</v>
      </c>
      <c r="L4066">
        <f>[3]location_price_variance!L4066</f>
        <v>8</v>
      </c>
    </row>
    <row r="4067" spans="1:12" x14ac:dyDescent="0.2">
      <c r="A4067">
        <f>[3]location_price_variance!A4067</f>
        <v>5</v>
      </c>
      <c r="B4067" t="str">
        <f>[3]location_price_variance!B4067</f>
        <v>Eataly Los Angeles</v>
      </c>
      <c r="C4067" s="9">
        <f>[3]location_price_variance!C4067</f>
        <v>45748</v>
      </c>
      <c r="D4067">
        <f>[3]location_price_variance!D4067</f>
        <v>8</v>
      </c>
      <c r="E4067" t="str">
        <f>[3]location_price_variance!E4067</f>
        <v>Mozzarella di Bufala</v>
      </c>
      <c r="F4067" t="str">
        <f>[3]location_price_variance!F4067</f>
        <v>Dairy</v>
      </c>
      <c r="G4067">
        <f>[3]location_price_variance!G4067</f>
        <v>98.75</v>
      </c>
      <c r="H4067">
        <f>[3]location_price_variance!H4067</f>
        <v>2009.9749999999999</v>
      </c>
      <c r="I4067">
        <f>[3]location_price_variance!I4067</f>
        <v>20.354177215</v>
      </c>
      <c r="J4067">
        <f>[3]location_price_variance!J4067</f>
        <v>20.86</v>
      </c>
      <c r="K4067">
        <f>[3]location_price_variance!K4067</f>
        <v>20.02</v>
      </c>
      <c r="L4067">
        <f>[3]location_price_variance!L4067</f>
        <v>9</v>
      </c>
    </row>
    <row r="4068" spans="1:12" x14ac:dyDescent="0.2">
      <c r="A4068">
        <f>[3]location_price_variance!A4068</f>
        <v>5</v>
      </c>
      <c r="B4068" t="str">
        <f>[3]location_price_variance!B4068</f>
        <v>Eataly Los Angeles</v>
      </c>
      <c r="C4068" s="9">
        <f>[3]location_price_variance!C4068</f>
        <v>45778</v>
      </c>
      <c r="D4068">
        <f>[3]location_price_variance!D4068</f>
        <v>8</v>
      </c>
      <c r="E4068" t="str">
        <f>[3]location_price_variance!E4068</f>
        <v>Mozzarella di Bufala</v>
      </c>
      <c r="F4068" t="str">
        <f>[3]location_price_variance!F4068</f>
        <v>Dairy</v>
      </c>
      <c r="G4068">
        <f>[3]location_price_variance!G4068</f>
        <v>116.25</v>
      </c>
      <c r="H4068">
        <f>[3]location_price_variance!H4068</f>
        <v>2386.2125000000001</v>
      </c>
      <c r="I4068">
        <f>[3]location_price_variance!I4068</f>
        <v>20.52655914</v>
      </c>
      <c r="J4068">
        <f>[3]location_price_variance!J4068</f>
        <v>20.7</v>
      </c>
      <c r="K4068">
        <f>[3]location_price_variance!K4068</f>
        <v>20</v>
      </c>
      <c r="L4068">
        <f>[3]location_price_variance!L4068</f>
        <v>9</v>
      </c>
    </row>
    <row r="4069" spans="1:12" x14ac:dyDescent="0.2">
      <c r="A4069">
        <f>[3]location_price_variance!A4069</f>
        <v>5</v>
      </c>
      <c r="B4069" t="str">
        <f>[3]location_price_variance!B4069</f>
        <v>Eataly Los Angeles</v>
      </c>
      <c r="C4069" s="9">
        <f>[3]location_price_variance!C4069</f>
        <v>45809</v>
      </c>
      <c r="D4069">
        <f>[3]location_price_variance!D4069</f>
        <v>8</v>
      </c>
      <c r="E4069" t="str">
        <f>[3]location_price_variance!E4069</f>
        <v>Mozzarella di Bufala</v>
      </c>
      <c r="F4069" t="str">
        <f>[3]location_price_variance!F4069</f>
        <v>Dairy</v>
      </c>
      <c r="G4069">
        <f>[3]location_price_variance!G4069</f>
        <v>100</v>
      </c>
      <c r="H4069">
        <f>[3]location_price_variance!H4069</f>
        <v>2069.75</v>
      </c>
      <c r="I4069">
        <f>[3]location_price_variance!I4069</f>
        <v>20.697500000000002</v>
      </c>
      <c r="J4069">
        <f>[3]location_price_variance!J4069</f>
        <v>20.97</v>
      </c>
      <c r="K4069">
        <f>[3]location_price_variance!K4069</f>
        <v>20.12</v>
      </c>
      <c r="L4069">
        <f>[3]location_price_variance!L4069</f>
        <v>8</v>
      </c>
    </row>
    <row r="4070" spans="1:12" x14ac:dyDescent="0.2">
      <c r="A4070">
        <f>[3]location_price_variance!A4070</f>
        <v>5</v>
      </c>
      <c r="B4070" t="str">
        <f>[3]location_price_variance!B4070</f>
        <v>Eataly Los Angeles</v>
      </c>
      <c r="C4070" s="9">
        <f>[3]location_price_variance!C4070</f>
        <v>45839</v>
      </c>
      <c r="D4070">
        <f>[3]location_price_variance!D4070</f>
        <v>8</v>
      </c>
      <c r="E4070" t="str">
        <f>[3]location_price_variance!E4070</f>
        <v>Mozzarella di Bufala</v>
      </c>
      <c r="F4070" t="str">
        <f>[3]location_price_variance!F4070</f>
        <v>Dairy</v>
      </c>
      <c r="G4070">
        <f>[3]location_price_variance!G4070</f>
        <v>130</v>
      </c>
      <c r="H4070">
        <f>[3]location_price_variance!H4070</f>
        <v>2665.4124999999999</v>
      </c>
      <c r="I4070">
        <f>[3]location_price_variance!I4070</f>
        <v>20.503173077</v>
      </c>
      <c r="J4070">
        <f>[3]location_price_variance!J4070</f>
        <v>20.77</v>
      </c>
      <c r="K4070">
        <f>[3]location_price_variance!K4070</f>
        <v>19.95</v>
      </c>
      <c r="L4070">
        <f>[3]location_price_variance!L4070</f>
        <v>10</v>
      </c>
    </row>
    <row r="4071" spans="1:12" x14ac:dyDescent="0.2">
      <c r="A4071">
        <f>[3]location_price_variance!A4071</f>
        <v>5</v>
      </c>
      <c r="B4071" t="str">
        <f>[3]location_price_variance!B4071</f>
        <v>Eataly Los Angeles</v>
      </c>
      <c r="C4071" s="9">
        <f>[3]location_price_variance!C4071</f>
        <v>45870</v>
      </c>
      <c r="D4071">
        <f>[3]location_price_variance!D4071</f>
        <v>8</v>
      </c>
      <c r="E4071" t="str">
        <f>[3]location_price_variance!E4071</f>
        <v>Mozzarella di Bufala</v>
      </c>
      <c r="F4071" t="str">
        <f>[3]location_price_variance!F4071</f>
        <v>Dairy</v>
      </c>
      <c r="G4071">
        <f>[3]location_price_variance!G4071</f>
        <v>92.5</v>
      </c>
      <c r="H4071">
        <f>[3]location_price_variance!H4071</f>
        <v>1891.05</v>
      </c>
      <c r="I4071">
        <f>[3]location_price_variance!I4071</f>
        <v>20.443783784000001</v>
      </c>
      <c r="J4071">
        <f>[3]location_price_variance!J4071</f>
        <v>20.71</v>
      </c>
      <c r="K4071">
        <f>[3]location_price_variance!K4071</f>
        <v>20.03</v>
      </c>
      <c r="L4071">
        <f>[3]location_price_variance!L4071</f>
        <v>8</v>
      </c>
    </row>
    <row r="4072" spans="1:12" x14ac:dyDescent="0.2">
      <c r="A4072">
        <f>[3]location_price_variance!A4072</f>
        <v>5</v>
      </c>
      <c r="B4072" t="str">
        <f>[3]location_price_variance!B4072</f>
        <v>Eataly Los Angeles</v>
      </c>
      <c r="C4072" s="9">
        <f>[3]location_price_variance!C4072</f>
        <v>45901</v>
      </c>
      <c r="D4072">
        <f>[3]location_price_variance!D4072</f>
        <v>8</v>
      </c>
      <c r="E4072" t="str">
        <f>[3]location_price_variance!E4072</f>
        <v>Mozzarella di Bufala</v>
      </c>
      <c r="F4072" t="str">
        <f>[3]location_price_variance!F4072</f>
        <v>Dairy</v>
      </c>
      <c r="G4072">
        <f>[3]location_price_variance!G4072</f>
        <v>75</v>
      </c>
      <c r="H4072">
        <f>[3]location_price_variance!H4072</f>
        <v>1541.8875</v>
      </c>
      <c r="I4072">
        <f>[3]location_price_variance!I4072</f>
        <v>20.558499999999999</v>
      </c>
      <c r="J4072">
        <f>[3]location_price_variance!J4072</f>
        <v>20.9</v>
      </c>
      <c r="K4072">
        <f>[3]location_price_variance!K4072</f>
        <v>20.309999999999999</v>
      </c>
      <c r="L4072">
        <f>[3]location_price_variance!L4072</f>
        <v>9</v>
      </c>
    </row>
    <row r="4073" spans="1:12" x14ac:dyDescent="0.2">
      <c r="A4073">
        <f>[3]location_price_variance!A4073</f>
        <v>5</v>
      </c>
      <c r="B4073" t="str">
        <f>[3]location_price_variance!B4073</f>
        <v>Eataly Los Angeles</v>
      </c>
      <c r="C4073" s="9">
        <f>[3]location_price_variance!C4073</f>
        <v>45931</v>
      </c>
      <c r="D4073">
        <f>[3]location_price_variance!D4073</f>
        <v>8</v>
      </c>
      <c r="E4073" t="str">
        <f>[3]location_price_variance!E4073</f>
        <v>Mozzarella di Bufala</v>
      </c>
      <c r="F4073" t="str">
        <f>[3]location_price_variance!F4073</f>
        <v>Dairy</v>
      </c>
      <c r="G4073">
        <f>[3]location_price_variance!G4073</f>
        <v>111.25</v>
      </c>
      <c r="H4073">
        <f>[3]location_price_variance!H4073</f>
        <v>2300</v>
      </c>
      <c r="I4073">
        <f>[3]location_price_variance!I4073</f>
        <v>20.674157303000001</v>
      </c>
      <c r="J4073">
        <f>[3]location_price_variance!J4073</f>
        <v>21.08</v>
      </c>
      <c r="K4073">
        <f>[3]location_price_variance!K4073</f>
        <v>20.36</v>
      </c>
      <c r="L4073">
        <f>[3]location_price_variance!L4073</f>
        <v>9</v>
      </c>
    </row>
    <row r="4074" spans="1:12" x14ac:dyDescent="0.2">
      <c r="A4074">
        <f>[3]location_price_variance!A4074</f>
        <v>5</v>
      </c>
      <c r="B4074" t="str">
        <f>[3]location_price_variance!B4074</f>
        <v>Eataly Los Angeles</v>
      </c>
      <c r="C4074" s="9">
        <f>[3]location_price_variance!C4074</f>
        <v>45962</v>
      </c>
      <c r="D4074">
        <f>[3]location_price_variance!D4074</f>
        <v>8</v>
      </c>
      <c r="E4074" t="str">
        <f>[3]location_price_variance!E4074</f>
        <v>Mozzarella di Bufala</v>
      </c>
      <c r="F4074" t="str">
        <f>[3]location_price_variance!F4074</f>
        <v>Dairy</v>
      </c>
      <c r="G4074">
        <f>[3]location_price_variance!G4074</f>
        <v>93.75</v>
      </c>
      <c r="H4074">
        <f>[3]location_price_variance!H4074</f>
        <v>1936.55</v>
      </c>
      <c r="I4074">
        <f>[3]location_price_variance!I4074</f>
        <v>20.656533332999999</v>
      </c>
      <c r="J4074">
        <f>[3]location_price_variance!J4074</f>
        <v>20.95</v>
      </c>
      <c r="K4074">
        <f>[3]location_price_variance!K4074</f>
        <v>20.07</v>
      </c>
      <c r="L4074">
        <f>[3]location_price_variance!L4074</f>
        <v>8</v>
      </c>
    </row>
    <row r="4075" spans="1:12" x14ac:dyDescent="0.2">
      <c r="A4075">
        <f>[3]location_price_variance!A4075</f>
        <v>5</v>
      </c>
      <c r="B4075" t="str">
        <f>[3]location_price_variance!B4075</f>
        <v>Eataly Los Angeles</v>
      </c>
      <c r="C4075" s="9">
        <f>[3]location_price_variance!C4075</f>
        <v>45992</v>
      </c>
      <c r="D4075">
        <f>[3]location_price_variance!D4075</f>
        <v>8</v>
      </c>
      <c r="E4075" t="str">
        <f>[3]location_price_variance!E4075</f>
        <v>Mozzarella di Bufala</v>
      </c>
      <c r="F4075" t="str">
        <f>[3]location_price_variance!F4075</f>
        <v>Dairy</v>
      </c>
      <c r="G4075">
        <f>[3]location_price_variance!G4075</f>
        <v>83.75</v>
      </c>
      <c r="H4075">
        <f>[3]location_price_variance!H4075</f>
        <v>1723.7249999999999</v>
      </c>
      <c r="I4075">
        <f>[3]location_price_variance!I4075</f>
        <v>20.581791044999999</v>
      </c>
      <c r="J4075">
        <f>[3]location_price_variance!J4075</f>
        <v>20.92</v>
      </c>
      <c r="K4075">
        <f>[3]location_price_variance!K4075</f>
        <v>20.149999999999999</v>
      </c>
      <c r="L4075">
        <f>[3]location_price_variance!L4075</f>
        <v>9</v>
      </c>
    </row>
    <row r="4076" spans="1:12" x14ac:dyDescent="0.2">
      <c r="A4076">
        <f>[3]location_price_variance!A4076</f>
        <v>5</v>
      </c>
      <c r="B4076" t="str">
        <f>[3]location_price_variance!B4076</f>
        <v>Eataly Los Angeles</v>
      </c>
      <c r="C4076" s="9">
        <f>[3]location_price_variance!C4076</f>
        <v>46023</v>
      </c>
      <c r="D4076">
        <f>[3]location_price_variance!D4076</f>
        <v>8</v>
      </c>
      <c r="E4076" t="str">
        <f>[3]location_price_variance!E4076</f>
        <v>Mozzarella di Bufala</v>
      </c>
      <c r="F4076" t="str">
        <f>[3]location_price_variance!F4076</f>
        <v>Dairy</v>
      </c>
      <c r="G4076">
        <f>[3]location_price_variance!G4076</f>
        <v>97.5</v>
      </c>
      <c r="H4076">
        <f>[3]location_price_variance!H4076</f>
        <v>2053.7375000000002</v>
      </c>
      <c r="I4076">
        <f>[3]location_price_variance!I4076</f>
        <v>21.063974358999999</v>
      </c>
      <c r="J4076">
        <f>[3]location_price_variance!J4076</f>
        <v>21.32</v>
      </c>
      <c r="K4076">
        <f>[3]location_price_variance!K4076</f>
        <v>20.79</v>
      </c>
      <c r="L4076">
        <f>[3]location_price_variance!L4076</f>
        <v>9</v>
      </c>
    </row>
    <row r="4077" spans="1:12" x14ac:dyDescent="0.2">
      <c r="A4077">
        <f>[3]location_price_variance!A4077</f>
        <v>5</v>
      </c>
      <c r="B4077" t="str">
        <f>[3]location_price_variance!B4077</f>
        <v>Eataly Los Angeles</v>
      </c>
      <c r="C4077" s="9">
        <f>[3]location_price_variance!C4077</f>
        <v>46054</v>
      </c>
      <c r="D4077">
        <f>[3]location_price_variance!D4077</f>
        <v>8</v>
      </c>
      <c r="E4077" t="str">
        <f>[3]location_price_variance!E4077</f>
        <v>Mozzarella di Bufala</v>
      </c>
      <c r="F4077" t="str">
        <f>[3]location_price_variance!F4077</f>
        <v>Dairy</v>
      </c>
      <c r="G4077">
        <f>[3]location_price_variance!G4077</f>
        <v>98.75</v>
      </c>
      <c r="H4077">
        <f>[3]location_price_variance!H4077</f>
        <v>2126.2750000000001</v>
      </c>
      <c r="I4077">
        <f>[3]location_price_variance!I4077</f>
        <v>21.531898733999999</v>
      </c>
      <c r="J4077">
        <f>[3]location_price_variance!J4077</f>
        <v>22.6</v>
      </c>
      <c r="K4077">
        <f>[3]location_price_variance!K4077</f>
        <v>20.81</v>
      </c>
      <c r="L4077">
        <f>[3]location_price_variance!L4077</f>
        <v>8</v>
      </c>
    </row>
    <row r="4078" spans="1:12" x14ac:dyDescent="0.2">
      <c r="A4078">
        <f>[3]location_price_variance!A4078</f>
        <v>5</v>
      </c>
      <c r="B4078" t="str">
        <f>[3]location_price_variance!B4078</f>
        <v>Eataly Los Angeles</v>
      </c>
      <c r="C4078" s="9">
        <f>[3]location_price_variance!C4078</f>
        <v>46082</v>
      </c>
      <c r="D4078">
        <f>[3]location_price_variance!D4078</f>
        <v>8</v>
      </c>
      <c r="E4078" t="str">
        <f>[3]location_price_variance!E4078</f>
        <v>Mozzarella di Bufala</v>
      </c>
      <c r="F4078" t="str">
        <f>[3]location_price_variance!F4078</f>
        <v>Dairy</v>
      </c>
      <c r="G4078">
        <f>[3]location_price_variance!G4078</f>
        <v>97.5</v>
      </c>
      <c r="H4078">
        <f>[3]location_price_variance!H4078</f>
        <v>2043.5250000000001</v>
      </c>
      <c r="I4078">
        <f>[3]location_price_variance!I4078</f>
        <v>20.959230769000001</v>
      </c>
      <c r="J4078">
        <f>[3]location_price_variance!J4078</f>
        <v>21.33</v>
      </c>
      <c r="K4078">
        <f>[3]location_price_variance!K4078</f>
        <v>20.68</v>
      </c>
      <c r="L4078">
        <f>[3]location_price_variance!L4078</f>
        <v>9</v>
      </c>
    </row>
    <row r="4079" spans="1:12" x14ac:dyDescent="0.2">
      <c r="A4079">
        <f>[3]location_price_variance!A4079</f>
        <v>5</v>
      </c>
      <c r="B4079" t="str">
        <f>[3]location_price_variance!B4079</f>
        <v>Eataly Los Angeles</v>
      </c>
      <c r="C4079" s="9">
        <f>[3]location_price_variance!C4079</f>
        <v>46113</v>
      </c>
      <c r="D4079">
        <f>[3]location_price_variance!D4079</f>
        <v>8</v>
      </c>
      <c r="E4079" t="str">
        <f>[3]location_price_variance!E4079</f>
        <v>Mozzarella di Bufala</v>
      </c>
      <c r="F4079" t="str">
        <f>[3]location_price_variance!F4079</f>
        <v>Dairy</v>
      </c>
      <c r="G4079">
        <f>[3]location_price_variance!G4079</f>
        <v>117.5</v>
      </c>
      <c r="H4079">
        <f>[3]location_price_variance!H4079</f>
        <v>2503.6624999999999</v>
      </c>
      <c r="I4079">
        <f>[3]location_price_variance!I4079</f>
        <v>21.307765957000001</v>
      </c>
      <c r="J4079">
        <f>[3]location_price_variance!J4079</f>
        <v>21.57</v>
      </c>
      <c r="K4079">
        <f>[3]location_price_variance!K4079</f>
        <v>21.18</v>
      </c>
      <c r="L4079">
        <f>[3]location_price_variance!L4079</f>
        <v>9</v>
      </c>
    </row>
    <row r="4080" spans="1:12" x14ac:dyDescent="0.2">
      <c r="A4080">
        <f>[3]location_price_variance!A4080</f>
        <v>5</v>
      </c>
      <c r="B4080" t="str">
        <f>[3]location_price_variance!B4080</f>
        <v>Eataly Los Angeles</v>
      </c>
      <c r="C4080" s="9">
        <f>[3]location_price_variance!C4080</f>
        <v>46143</v>
      </c>
      <c r="D4080">
        <f>[3]location_price_variance!D4080</f>
        <v>8</v>
      </c>
      <c r="E4080" t="str">
        <f>[3]location_price_variance!E4080</f>
        <v>Mozzarella di Bufala</v>
      </c>
      <c r="F4080" t="str">
        <f>[3]location_price_variance!F4080</f>
        <v>Dairy</v>
      </c>
      <c r="G4080">
        <f>[3]location_price_variance!G4080</f>
        <v>105</v>
      </c>
      <c r="H4080">
        <f>[3]location_price_variance!H4080</f>
        <v>2241.5124999999998</v>
      </c>
      <c r="I4080">
        <f>[3]location_price_variance!I4080</f>
        <v>21.347738095</v>
      </c>
      <c r="J4080">
        <f>[3]location_price_variance!J4080</f>
        <v>21.64</v>
      </c>
      <c r="K4080">
        <f>[3]location_price_variance!K4080</f>
        <v>20.87</v>
      </c>
      <c r="L4080">
        <f>[3]location_price_variance!L4080</f>
        <v>8</v>
      </c>
    </row>
    <row r="4081" spans="1:12" x14ac:dyDescent="0.2">
      <c r="A4081">
        <f>[3]location_price_variance!A4081</f>
        <v>5</v>
      </c>
      <c r="B4081" t="str">
        <f>[3]location_price_variance!B4081</f>
        <v>Eataly Los Angeles</v>
      </c>
      <c r="C4081" s="9">
        <f>[3]location_price_variance!C4081</f>
        <v>46174</v>
      </c>
      <c r="D4081">
        <f>[3]location_price_variance!D4081</f>
        <v>8</v>
      </c>
      <c r="E4081" t="str">
        <f>[3]location_price_variance!E4081</f>
        <v>Mozzarella di Bufala</v>
      </c>
      <c r="F4081" t="str">
        <f>[3]location_price_variance!F4081</f>
        <v>Dairy</v>
      </c>
      <c r="G4081">
        <f>[3]location_price_variance!G4081</f>
        <v>100</v>
      </c>
      <c r="H4081">
        <f>[3]location_price_variance!H4081</f>
        <v>2125.9</v>
      </c>
      <c r="I4081">
        <f>[3]location_price_variance!I4081</f>
        <v>21.259</v>
      </c>
      <c r="J4081">
        <f>[3]location_price_variance!J4081</f>
        <v>21.62</v>
      </c>
      <c r="K4081">
        <f>[3]location_price_variance!K4081</f>
        <v>20.92</v>
      </c>
      <c r="L4081">
        <f>[3]location_price_variance!L4081</f>
        <v>9</v>
      </c>
    </row>
    <row r="4082" spans="1:12" x14ac:dyDescent="0.2">
      <c r="A4082">
        <f>[3]location_price_variance!A4082</f>
        <v>5</v>
      </c>
      <c r="B4082" t="str">
        <f>[3]location_price_variance!B4082</f>
        <v>Eataly Los Angeles</v>
      </c>
      <c r="C4082" s="9">
        <f>[3]location_price_variance!C4082</f>
        <v>46204</v>
      </c>
      <c r="D4082">
        <f>[3]location_price_variance!D4082</f>
        <v>8</v>
      </c>
      <c r="E4082" t="str">
        <f>[3]location_price_variance!E4082</f>
        <v>Mozzarella di Bufala</v>
      </c>
      <c r="F4082" t="str">
        <f>[3]location_price_variance!F4082</f>
        <v>Dairy</v>
      </c>
      <c r="G4082">
        <f>[3]location_price_variance!G4082</f>
        <v>117.5</v>
      </c>
      <c r="H4082">
        <f>[3]location_price_variance!H4082</f>
        <v>2543.5124999999998</v>
      </c>
      <c r="I4082">
        <f>[3]location_price_variance!I4082</f>
        <v>21.646914893999998</v>
      </c>
      <c r="J4082">
        <f>[3]location_price_variance!J4082</f>
        <v>22.17</v>
      </c>
      <c r="K4082">
        <f>[3]location_price_variance!K4082</f>
        <v>21.24</v>
      </c>
      <c r="L4082">
        <f>[3]location_price_variance!L4082</f>
        <v>9</v>
      </c>
    </row>
    <row r="4083" spans="1:12" x14ac:dyDescent="0.2">
      <c r="A4083">
        <f>[3]location_price_variance!A4083</f>
        <v>5</v>
      </c>
      <c r="B4083" t="str">
        <f>[3]location_price_variance!B4083</f>
        <v>Eataly Los Angeles</v>
      </c>
      <c r="C4083" s="9">
        <f>[3]location_price_variance!C4083</f>
        <v>46235</v>
      </c>
      <c r="D4083">
        <f>[3]location_price_variance!D4083</f>
        <v>8</v>
      </c>
      <c r="E4083" t="str">
        <f>[3]location_price_variance!E4083</f>
        <v>Mozzarella di Bufala</v>
      </c>
      <c r="F4083" t="str">
        <f>[3]location_price_variance!F4083</f>
        <v>Dairy</v>
      </c>
      <c r="G4083">
        <f>[3]location_price_variance!G4083</f>
        <v>85</v>
      </c>
      <c r="H4083">
        <f>[3]location_price_variance!H4083</f>
        <v>1806.5</v>
      </c>
      <c r="I4083">
        <f>[3]location_price_variance!I4083</f>
        <v>21.252941176</v>
      </c>
      <c r="J4083">
        <f>[3]location_price_variance!J4083</f>
        <v>21.68</v>
      </c>
      <c r="K4083">
        <f>[3]location_price_variance!K4083</f>
        <v>21</v>
      </c>
      <c r="L4083">
        <f>[3]location_price_variance!L4083</f>
        <v>8</v>
      </c>
    </row>
    <row r="4084" spans="1:12" x14ac:dyDescent="0.2">
      <c r="A4084">
        <f>[3]location_price_variance!A4084</f>
        <v>5</v>
      </c>
      <c r="B4084" t="str">
        <f>[3]location_price_variance!B4084</f>
        <v>Eataly Los Angeles</v>
      </c>
      <c r="C4084" s="9">
        <f>[3]location_price_variance!C4084</f>
        <v>46266</v>
      </c>
      <c r="D4084">
        <f>[3]location_price_variance!D4084</f>
        <v>8</v>
      </c>
      <c r="E4084" t="str">
        <f>[3]location_price_variance!E4084</f>
        <v>Mozzarella di Bufala</v>
      </c>
      <c r="F4084" t="str">
        <f>[3]location_price_variance!F4084</f>
        <v>Dairy</v>
      </c>
      <c r="G4084">
        <f>[3]location_price_variance!G4084</f>
        <v>83.75</v>
      </c>
      <c r="H4084">
        <f>[3]location_price_variance!H4084</f>
        <v>1808.3875</v>
      </c>
      <c r="I4084">
        <f>[3]location_price_variance!I4084</f>
        <v>21.592686567000001</v>
      </c>
      <c r="J4084">
        <f>[3]location_price_variance!J4084</f>
        <v>21.86</v>
      </c>
      <c r="K4084">
        <f>[3]location_price_variance!K4084</f>
        <v>21.09</v>
      </c>
      <c r="L4084">
        <f>[3]location_price_variance!L4084</f>
        <v>9</v>
      </c>
    </row>
    <row r="4085" spans="1:12" x14ac:dyDescent="0.2">
      <c r="A4085">
        <f>[3]location_price_variance!A4085</f>
        <v>5</v>
      </c>
      <c r="B4085" t="str">
        <f>[3]location_price_variance!B4085</f>
        <v>Eataly Los Angeles</v>
      </c>
      <c r="C4085" s="9">
        <f>[3]location_price_variance!C4085</f>
        <v>45689</v>
      </c>
      <c r="D4085">
        <f>[3]location_price_variance!D4085</f>
        <v>9</v>
      </c>
      <c r="E4085" t="str">
        <f>[3]location_price_variance!E4085</f>
        <v>Arborio Rice</v>
      </c>
      <c r="F4085" t="str">
        <f>[3]location_price_variance!F4085</f>
        <v>Grain</v>
      </c>
      <c r="G4085">
        <f>[3]location_price_variance!G4085</f>
        <v>25</v>
      </c>
      <c r="H4085">
        <f>[3]location_price_variance!H4085</f>
        <v>81</v>
      </c>
      <c r="I4085">
        <f>[3]location_price_variance!I4085</f>
        <v>3.24</v>
      </c>
      <c r="J4085">
        <f>[3]location_price_variance!J4085</f>
        <v>3.25</v>
      </c>
      <c r="K4085">
        <f>[3]location_price_variance!K4085</f>
        <v>3.23</v>
      </c>
      <c r="L4085">
        <f>[3]location_price_variance!L4085</f>
        <v>2</v>
      </c>
    </row>
    <row r="4086" spans="1:12" x14ac:dyDescent="0.2">
      <c r="A4086">
        <f>[3]location_price_variance!A4086</f>
        <v>5</v>
      </c>
      <c r="B4086" t="str">
        <f>[3]location_price_variance!B4086</f>
        <v>Eataly Los Angeles</v>
      </c>
      <c r="C4086" s="9">
        <f>[3]location_price_variance!C4086</f>
        <v>45717</v>
      </c>
      <c r="D4086">
        <f>[3]location_price_variance!D4086</f>
        <v>9</v>
      </c>
      <c r="E4086" t="str">
        <f>[3]location_price_variance!E4086</f>
        <v>Arborio Rice</v>
      </c>
      <c r="F4086" t="str">
        <f>[3]location_price_variance!F4086</f>
        <v>Grain</v>
      </c>
      <c r="G4086">
        <f>[3]location_price_variance!G4086</f>
        <v>12.5</v>
      </c>
      <c r="H4086">
        <f>[3]location_price_variance!H4086</f>
        <v>41.125</v>
      </c>
      <c r="I4086">
        <f>[3]location_price_variance!I4086</f>
        <v>3.29</v>
      </c>
      <c r="J4086">
        <f>[3]location_price_variance!J4086</f>
        <v>3.29</v>
      </c>
      <c r="K4086">
        <f>[3]location_price_variance!K4086</f>
        <v>3.29</v>
      </c>
      <c r="L4086">
        <f>[3]location_price_variance!L4086</f>
        <v>1</v>
      </c>
    </row>
    <row r="4087" spans="1:12" x14ac:dyDescent="0.2">
      <c r="A4087">
        <f>[3]location_price_variance!A4087</f>
        <v>5</v>
      </c>
      <c r="B4087" t="str">
        <f>[3]location_price_variance!B4087</f>
        <v>Eataly Los Angeles</v>
      </c>
      <c r="C4087" s="9">
        <f>[3]location_price_variance!C4087</f>
        <v>45748</v>
      </c>
      <c r="D4087">
        <f>[3]location_price_variance!D4087</f>
        <v>9</v>
      </c>
      <c r="E4087" t="str">
        <f>[3]location_price_variance!E4087</f>
        <v>Arborio Rice</v>
      </c>
      <c r="F4087" t="str">
        <f>[3]location_price_variance!F4087</f>
        <v>Grain</v>
      </c>
      <c r="G4087">
        <f>[3]location_price_variance!G4087</f>
        <v>25</v>
      </c>
      <c r="H4087">
        <f>[3]location_price_variance!H4087</f>
        <v>83.125</v>
      </c>
      <c r="I4087">
        <f>[3]location_price_variance!I4087</f>
        <v>3.3250000000000002</v>
      </c>
      <c r="J4087">
        <f>[3]location_price_variance!J4087</f>
        <v>3.34</v>
      </c>
      <c r="K4087">
        <f>[3]location_price_variance!K4087</f>
        <v>3.31</v>
      </c>
      <c r="L4087">
        <f>[3]location_price_variance!L4087</f>
        <v>2</v>
      </c>
    </row>
    <row r="4088" spans="1:12" x14ac:dyDescent="0.2">
      <c r="A4088">
        <f>[3]location_price_variance!A4088</f>
        <v>5</v>
      </c>
      <c r="B4088" t="str">
        <f>[3]location_price_variance!B4088</f>
        <v>Eataly Los Angeles</v>
      </c>
      <c r="C4088" s="9">
        <f>[3]location_price_variance!C4088</f>
        <v>45778</v>
      </c>
      <c r="D4088">
        <f>[3]location_price_variance!D4088</f>
        <v>9</v>
      </c>
      <c r="E4088" t="str">
        <f>[3]location_price_variance!E4088</f>
        <v>Arborio Rice</v>
      </c>
      <c r="F4088" t="str">
        <f>[3]location_price_variance!F4088</f>
        <v>Grain</v>
      </c>
      <c r="G4088">
        <f>[3]location_price_variance!G4088</f>
        <v>12.5</v>
      </c>
      <c r="H4088">
        <f>[3]location_price_variance!H4088</f>
        <v>40.875</v>
      </c>
      <c r="I4088">
        <f>[3]location_price_variance!I4088</f>
        <v>3.27</v>
      </c>
      <c r="J4088">
        <f>[3]location_price_variance!J4088</f>
        <v>3.27</v>
      </c>
      <c r="K4088">
        <f>[3]location_price_variance!K4088</f>
        <v>3.27</v>
      </c>
      <c r="L4088">
        <f>[3]location_price_variance!L4088</f>
        <v>1</v>
      </c>
    </row>
    <row r="4089" spans="1:12" x14ac:dyDescent="0.2">
      <c r="A4089">
        <f>[3]location_price_variance!A4089</f>
        <v>5</v>
      </c>
      <c r="B4089" t="str">
        <f>[3]location_price_variance!B4089</f>
        <v>Eataly Los Angeles</v>
      </c>
      <c r="C4089" s="9">
        <f>[3]location_price_variance!C4089</f>
        <v>45809</v>
      </c>
      <c r="D4089">
        <f>[3]location_price_variance!D4089</f>
        <v>9</v>
      </c>
      <c r="E4089" t="str">
        <f>[3]location_price_variance!E4089</f>
        <v>Arborio Rice</v>
      </c>
      <c r="F4089" t="str">
        <f>[3]location_price_variance!F4089</f>
        <v>Grain</v>
      </c>
      <c r="G4089">
        <f>[3]location_price_variance!G4089</f>
        <v>12.5</v>
      </c>
      <c r="H4089">
        <f>[3]location_price_variance!H4089</f>
        <v>42.875</v>
      </c>
      <c r="I4089">
        <f>[3]location_price_variance!I4089</f>
        <v>3.43</v>
      </c>
      <c r="J4089">
        <f>[3]location_price_variance!J4089</f>
        <v>3.43</v>
      </c>
      <c r="K4089">
        <f>[3]location_price_variance!K4089</f>
        <v>3.43</v>
      </c>
      <c r="L4089">
        <f>[3]location_price_variance!L4089</f>
        <v>1</v>
      </c>
    </row>
    <row r="4090" spans="1:12" x14ac:dyDescent="0.2">
      <c r="A4090">
        <f>[3]location_price_variance!A4090</f>
        <v>5</v>
      </c>
      <c r="B4090" t="str">
        <f>[3]location_price_variance!B4090</f>
        <v>Eataly Los Angeles</v>
      </c>
      <c r="C4090" s="9">
        <f>[3]location_price_variance!C4090</f>
        <v>45839</v>
      </c>
      <c r="D4090">
        <f>[3]location_price_variance!D4090</f>
        <v>9</v>
      </c>
      <c r="E4090" t="str">
        <f>[3]location_price_variance!E4090</f>
        <v>Arborio Rice</v>
      </c>
      <c r="F4090" t="str">
        <f>[3]location_price_variance!F4090</f>
        <v>Grain</v>
      </c>
      <c r="G4090">
        <f>[3]location_price_variance!G4090</f>
        <v>12.5</v>
      </c>
      <c r="H4090">
        <f>[3]location_price_variance!H4090</f>
        <v>41.375</v>
      </c>
      <c r="I4090">
        <f>[3]location_price_variance!I4090</f>
        <v>3.31</v>
      </c>
      <c r="J4090">
        <f>[3]location_price_variance!J4090</f>
        <v>3.31</v>
      </c>
      <c r="K4090">
        <f>[3]location_price_variance!K4090</f>
        <v>3.31</v>
      </c>
      <c r="L4090">
        <f>[3]location_price_variance!L4090</f>
        <v>1</v>
      </c>
    </row>
    <row r="4091" spans="1:12" x14ac:dyDescent="0.2">
      <c r="A4091">
        <f>[3]location_price_variance!A4091</f>
        <v>5</v>
      </c>
      <c r="B4091" t="str">
        <f>[3]location_price_variance!B4091</f>
        <v>Eataly Los Angeles</v>
      </c>
      <c r="C4091" s="9">
        <f>[3]location_price_variance!C4091</f>
        <v>45870</v>
      </c>
      <c r="D4091">
        <f>[3]location_price_variance!D4091</f>
        <v>9</v>
      </c>
      <c r="E4091" t="str">
        <f>[3]location_price_variance!E4091</f>
        <v>Arborio Rice</v>
      </c>
      <c r="F4091" t="str">
        <f>[3]location_price_variance!F4091</f>
        <v>Grain</v>
      </c>
      <c r="G4091">
        <f>[3]location_price_variance!G4091</f>
        <v>25</v>
      </c>
      <c r="H4091">
        <f>[3]location_price_variance!H4091</f>
        <v>79</v>
      </c>
      <c r="I4091">
        <f>[3]location_price_variance!I4091</f>
        <v>3.16</v>
      </c>
      <c r="J4091">
        <f>[3]location_price_variance!J4091</f>
        <v>3.18</v>
      </c>
      <c r="K4091">
        <f>[3]location_price_variance!K4091</f>
        <v>3.14</v>
      </c>
      <c r="L4091">
        <f>[3]location_price_variance!L4091</f>
        <v>2</v>
      </c>
    </row>
    <row r="4092" spans="1:12" x14ac:dyDescent="0.2">
      <c r="A4092">
        <f>[3]location_price_variance!A4092</f>
        <v>5</v>
      </c>
      <c r="B4092" t="str">
        <f>[3]location_price_variance!B4092</f>
        <v>Eataly Los Angeles</v>
      </c>
      <c r="C4092" s="9">
        <f>[3]location_price_variance!C4092</f>
        <v>45901</v>
      </c>
      <c r="D4092">
        <f>[3]location_price_variance!D4092</f>
        <v>9</v>
      </c>
      <c r="E4092" t="str">
        <f>[3]location_price_variance!E4092</f>
        <v>Arborio Rice</v>
      </c>
      <c r="F4092" t="str">
        <f>[3]location_price_variance!F4092</f>
        <v>Grain</v>
      </c>
      <c r="G4092">
        <f>[3]location_price_variance!G4092</f>
        <v>12.5</v>
      </c>
      <c r="H4092">
        <f>[3]location_price_variance!H4092</f>
        <v>39.25</v>
      </c>
      <c r="I4092">
        <f>[3]location_price_variance!I4092</f>
        <v>3.14</v>
      </c>
      <c r="J4092">
        <f>[3]location_price_variance!J4092</f>
        <v>3.14</v>
      </c>
      <c r="K4092">
        <f>[3]location_price_variance!K4092</f>
        <v>3.14</v>
      </c>
      <c r="L4092">
        <f>[3]location_price_variance!L4092</f>
        <v>1</v>
      </c>
    </row>
    <row r="4093" spans="1:12" x14ac:dyDescent="0.2">
      <c r="A4093">
        <f>[3]location_price_variance!A4093</f>
        <v>5</v>
      </c>
      <c r="B4093" t="str">
        <f>[3]location_price_variance!B4093</f>
        <v>Eataly Los Angeles</v>
      </c>
      <c r="C4093" s="9">
        <f>[3]location_price_variance!C4093</f>
        <v>45931</v>
      </c>
      <c r="D4093">
        <f>[3]location_price_variance!D4093</f>
        <v>9</v>
      </c>
      <c r="E4093" t="str">
        <f>[3]location_price_variance!E4093</f>
        <v>Arborio Rice</v>
      </c>
      <c r="F4093" t="str">
        <f>[3]location_price_variance!F4093</f>
        <v>Grain</v>
      </c>
      <c r="G4093">
        <f>[3]location_price_variance!G4093</f>
        <v>25</v>
      </c>
      <c r="H4093">
        <f>[3]location_price_variance!H4093</f>
        <v>79.75</v>
      </c>
      <c r="I4093">
        <f>[3]location_price_variance!I4093</f>
        <v>3.19</v>
      </c>
      <c r="J4093">
        <f>[3]location_price_variance!J4093</f>
        <v>3.2</v>
      </c>
      <c r="K4093">
        <f>[3]location_price_variance!K4093</f>
        <v>3.18</v>
      </c>
      <c r="L4093">
        <f>[3]location_price_variance!L4093</f>
        <v>2</v>
      </c>
    </row>
    <row r="4094" spans="1:12" x14ac:dyDescent="0.2">
      <c r="A4094">
        <f>[3]location_price_variance!A4094</f>
        <v>5</v>
      </c>
      <c r="B4094" t="str">
        <f>[3]location_price_variance!B4094</f>
        <v>Eataly Los Angeles</v>
      </c>
      <c r="C4094" s="9">
        <f>[3]location_price_variance!C4094</f>
        <v>45962</v>
      </c>
      <c r="D4094">
        <f>[3]location_price_variance!D4094</f>
        <v>9</v>
      </c>
      <c r="E4094" t="str">
        <f>[3]location_price_variance!E4094</f>
        <v>Arborio Rice</v>
      </c>
      <c r="F4094" t="str">
        <f>[3]location_price_variance!F4094</f>
        <v>Grain</v>
      </c>
      <c r="G4094">
        <f>[3]location_price_variance!G4094</f>
        <v>25</v>
      </c>
      <c r="H4094">
        <f>[3]location_price_variance!H4094</f>
        <v>81</v>
      </c>
      <c r="I4094">
        <f>[3]location_price_variance!I4094</f>
        <v>3.24</v>
      </c>
      <c r="J4094">
        <f>[3]location_price_variance!J4094</f>
        <v>3.25</v>
      </c>
      <c r="K4094">
        <f>[3]location_price_variance!K4094</f>
        <v>3.23</v>
      </c>
      <c r="L4094">
        <f>[3]location_price_variance!L4094</f>
        <v>2</v>
      </c>
    </row>
    <row r="4095" spans="1:12" x14ac:dyDescent="0.2">
      <c r="A4095">
        <f>[3]location_price_variance!A4095</f>
        <v>5</v>
      </c>
      <c r="B4095" t="str">
        <f>[3]location_price_variance!B4095</f>
        <v>Eataly Los Angeles</v>
      </c>
      <c r="C4095" s="9">
        <f>[3]location_price_variance!C4095</f>
        <v>45992</v>
      </c>
      <c r="D4095">
        <f>[3]location_price_variance!D4095</f>
        <v>9</v>
      </c>
      <c r="E4095" t="str">
        <f>[3]location_price_variance!E4095</f>
        <v>Arborio Rice</v>
      </c>
      <c r="F4095" t="str">
        <f>[3]location_price_variance!F4095</f>
        <v>Grain</v>
      </c>
      <c r="G4095">
        <f>[3]location_price_variance!G4095</f>
        <v>12.5</v>
      </c>
      <c r="H4095">
        <f>[3]location_price_variance!H4095</f>
        <v>40.75</v>
      </c>
      <c r="I4095">
        <f>[3]location_price_variance!I4095</f>
        <v>3.26</v>
      </c>
      <c r="J4095">
        <f>[3]location_price_variance!J4095</f>
        <v>3.26</v>
      </c>
      <c r="K4095">
        <f>[3]location_price_variance!K4095</f>
        <v>3.26</v>
      </c>
      <c r="L4095">
        <f>[3]location_price_variance!L4095</f>
        <v>1</v>
      </c>
    </row>
    <row r="4096" spans="1:12" x14ac:dyDescent="0.2">
      <c r="A4096">
        <f>[3]location_price_variance!A4096</f>
        <v>5</v>
      </c>
      <c r="B4096" t="str">
        <f>[3]location_price_variance!B4096</f>
        <v>Eataly Los Angeles</v>
      </c>
      <c r="C4096" s="9">
        <f>[3]location_price_variance!C4096</f>
        <v>46023</v>
      </c>
      <c r="D4096">
        <f>[3]location_price_variance!D4096</f>
        <v>9</v>
      </c>
      <c r="E4096" t="str">
        <f>[3]location_price_variance!E4096</f>
        <v>Arborio Rice</v>
      </c>
      <c r="F4096" t="str">
        <f>[3]location_price_variance!F4096</f>
        <v>Grain</v>
      </c>
      <c r="G4096">
        <f>[3]location_price_variance!G4096</f>
        <v>25</v>
      </c>
      <c r="H4096">
        <f>[3]location_price_variance!H4096</f>
        <v>79.375</v>
      </c>
      <c r="I4096">
        <f>[3]location_price_variance!I4096</f>
        <v>3.1749999999999998</v>
      </c>
      <c r="J4096">
        <f>[3]location_price_variance!J4096</f>
        <v>3.18</v>
      </c>
      <c r="K4096">
        <f>[3]location_price_variance!K4096</f>
        <v>3.17</v>
      </c>
      <c r="L4096">
        <f>[3]location_price_variance!L4096</f>
        <v>2</v>
      </c>
    </row>
    <row r="4097" spans="1:12" x14ac:dyDescent="0.2">
      <c r="A4097">
        <f>[3]location_price_variance!A4097</f>
        <v>5</v>
      </c>
      <c r="B4097" t="str">
        <f>[3]location_price_variance!B4097</f>
        <v>Eataly Los Angeles</v>
      </c>
      <c r="C4097" s="9">
        <f>[3]location_price_variance!C4097</f>
        <v>46054</v>
      </c>
      <c r="D4097">
        <f>[3]location_price_variance!D4097</f>
        <v>9</v>
      </c>
      <c r="E4097" t="str">
        <f>[3]location_price_variance!E4097</f>
        <v>Arborio Rice</v>
      </c>
      <c r="F4097" t="str">
        <f>[3]location_price_variance!F4097</f>
        <v>Grain</v>
      </c>
      <c r="G4097">
        <f>[3]location_price_variance!G4097</f>
        <v>25</v>
      </c>
      <c r="H4097">
        <f>[3]location_price_variance!H4097</f>
        <v>79.75</v>
      </c>
      <c r="I4097">
        <f>[3]location_price_variance!I4097</f>
        <v>3.19</v>
      </c>
      <c r="J4097">
        <f>[3]location_price_variance!J4097</f>
        <v>3.19</v>
      </c>
      <c r="K4097">
        <f>[3]location_price_variance!K4097</f>
        <v>3.19</v>
      </c>
      <c r="L4097">
        <f>[3]location_price_variance!L4097</f>
        <v>2</v>
      </c>
    </row>
    <row r="4098" spans="1:12" x14ac:dyDescent="0.2">
      <c r="A4098">
        <f>[3]location_price_variance!A4098</f>
        <v>5</v>
      </c>
      <c r="B4098" t="str">
        <f>[3]location_price_variance!B4098</f>
        <v>Eataly Los Angeles</v>
      </c>
      <c r="C4098" s="9">
        <f>[3]location_price_variance!C4098</f>
        <v>46082</v>
      </c>
      <c r="D4098">
        <f>[3]location_price_variance!D4098</f>
        <v>9</v>
      </c>
      <c r="E4098" t="str">
        <f>[3]location_price_variance!E4098</f>
        <v>Arborio Rice</v>
      </c>
      <c r="F4098" t="str">
        <f>[3]location_price_variance!F4098</f>
        <v>Grain</v>
      </c>
      <c r="G4098">
        <f>[3]location_price_variance!G4098</f>
        <v>12.5</v>
      </c>
      <c r="H4098">
        <f>[3]location_price_variance!H4098</f>
        <v>40.375</v>
      </c>
      <c r="I4098">
        <f>[3]location_price_variance!I4098</f>
        <v>3.23</v>
      </c>
      <c r="J4098">
        <f>[3]location_price_variance!J4098</f>
        <v>3.23</v>
      </c>
      <c r="K4098">
        <f>[3]location_price_variance!K4098</f>
        <v>3.23</v>
      </c>
      <c r="L4098">
        <f>[3]location_price_variance!L4098</f>
        <v>1</v>
      </c>
    </row>
    <row r="4099" spans="1:12" x14ac:dyDescent="0.2">
      <c r="A4099">
        <f>[3]location_price_variance!A4099</f>
        <v>5</v>
      </c>
      <c r="B4099" t="str">
        <f>[3]location_price_variance!B4099</f>
        <v>Eataly Los Angeles</v>
      </c>
      <c r="C4099" s="9">
        <f>[3]location_price_variance!C4099</f>
        <v>46113</v>
      </c>
      <c r="D4099">
        <f>[3]location_price_variance!D4099</f>
        <v>9</v>
      </c>
      <c r="E4099" t="str">
        <f>[3]location_price_variance!E4099</f>
        <v>Arborio Rice</v>
      </c>
      <c r="F4099" t="str">
        <f>[3]location_price_variance!F4099</f>
        <v>Grain</v>
      </c>
      <c r="G4099">
        <f>[3]location_price_variance!G4099</f>
        <v>25</v>
      </c>
      <c r="H4099">
        <f>[3]location_price_variance!H4099</f>
        <v>79.75</v>
      </c>
      <c r="I4099">
        <f>[3]location_price_variance!I4099</f>
        <v>3.19</v>
      </c>
      <c r="J4099">
        <f>[3]location_price_variance!J4099</f>
        <v>3.21</v>
      </c>
      <c r="K4099">
        <f>[3]location_price_variance!K4099</f>
        <v>3.17</v>
      </c>
      <c r="L4099">
        <f>[3]location_price_variance!L4099</f>
        <v>2</v>
      </c>
    </row>
    <row r="4100" spans="1:12" x14ac:dyDescent="0.2">
      <c r="A4100">
        <f>[3]location_price_variance!A4100</f>
        <v>5</v>
      </c>
      <c r="B4100" t="str">
        <f>[3]location_price_variance!B4100</f>
        <v>Eataly Los Angeles</v>
      </c>
      <c r="C4100" s="9">
        <f>[3]location_price_variance!C4100</f>
        <v>46143</v>
      </c>
      <c r="D4100">
        <f>[3]location_price_variance!D4100</f>
        <v>9</v>
      </c>
      <c r="E4100" t="str">
        <f>[3]location_price_variance!E4100</f>
        <v>Arborio Rice</v>
      </c>
      <c r="F4100" t="str">
        <f>[3]location_price_variance!F4100</f>
        <v>Grain</v>
      </c>
      <c r="G4100">
        <f>[3]location_price_variance!G4100</f>
        <v>25</v>
      </c>
      <c r="H4100">
        <f>[3]location_price_variance!H4100</f>
        <v>80.375</v>
      </c>
      <c r="I4100">
        <f>[3]location_price_variance!I4100</f>
        <v>3.2149999999999999</v>
      </c>
      <c r="J4100">
        <f>[3]location_price_variance!J4100</f>
        <v>3.22</v>
      </c>
      <c r="K4100">
        <f>[3]location_price_variance!K4100</f>
        <v>3.21</v>
      </c>
      <c r="L4100">
        <f>[3]location_price_variance!L4100</f>
        <v>2</v>
      </c>
    </row>
    <row r="4101" spans="1:12" x14ac:dyDescent="0.2">
      <c r="A4101">
        <f>[3]location_price_variance!A4101</f>
        <v>5</v>
      </c>
      <c r="B4101" t="str">
        <f>[3]location_price_variance!B4101</f>
        <v>Eataly Los Angeles</v>
      </c>
      <c r="C4101" s="9">
        <f>[3]location_price_variance!C4101</f>
        <v>46174</v>
      </c>
      <c r="D4101">
        <f>[3]location_price_variance!D4101</f>
        <v>9</v>
      </c>
      <c r="E4101" t="str">
        <f>[3]location_price_variance!E4101</f>
        <v>Arborio Rice</v>
      </c>
      <c r="F4101" t="str">
        <f>[3]location_price_variance!F4101</f>
        <v>Grain</v>
      </c>
      <c r="G4101">
        <f>[3]location_price_variance!G4101</f>
        <v>12.5</v>
      </c>
      <c r="H4101">
        <f>[3]location_price_variance!H4101</f>
        <v>39.375</v>
      </c>
      <c r="I4101">
        <f>[3]location_price_variance!I4101</f>
        <v>3.15</v>
      </c>
      <c r="J4101">
        <f>[3]location_price_variance!J4101</f>
        <v>3.15</v>
      </c>
      <c r="K4101">
        <f>[3]location_price_variance!K4101</f>
        <v>3.15</v>
      </c>
      <c r="L4101">
        <f>[3]location_price_variance!L4101</f>
        <v>1</v>
      </c>
    </row>
    <row r="4102" spans="1:12" x14ac:dyDescent="0.2">
      <c r="A4102">
        <f>[3]location_price_variance!A4102</f>
        <v>5</v>
      </c>
      <c r="B4102" t="str">
        <f>[3]location_price_variance!B4102</f>
        <v>Eataly Los Angeles</v>
      </c>
      <c r="C4102" s="9">
        <f>[3]location_price_variance!C4102</f>
        <v>46204</v>
      </c>
      <c r="D4102">
        <f>[3]location_price_variance!D4102</f>
        <v>9</v>
      </c>
      <c r="E4102" t="str">
        <f>[3]location_price_variance!E4102</f>
        <v>Arborio Rice</v>
      </c>
      <c r="F4102" t="str">
        <f>[3]location_price_variance!F4102</f>
        <v>Grain</v>
      </c>
      <c r="G4102">
        <f>[3]location_price_variance!G4102</f>
        <v>12.5</v>
      </c>
      <c r="H4102">
        <f>[3]location_price_variance!H4102</f>
        <v>39.5</v>
      </c>
      <c r="I4102">
        <f>[3]location_price_variance!I4102</f>
        <v>3.16</v>
      </c>
      <c r="J4102">
        <f>[3]location_price_variance!J4102</f>
        <v>3.16</v>
      </c>
      <c r="K4102">
        <f>[3]location_price_variance!K4102</f>
        <v>3.16</v>
      </c>
      <c r="L4102">
        <f>[3]location_price_variance!L4102</f>
        <v>1</v>
      </c>
    </row>
    <row r="4103" spans="1:12" x14ac:dyDescent="0.2">
      <c r="A4103">
        <f>[3]location_price_variance!A4103</f>
        <v>5</v>
      </c>
      <c r="B4103" t="str">
        <f>[3]location_price_variance!B4103</f>
        <v>Eataly Los Angeles</v>
      </c>
      <c r="C4103" s="9">
        <f>[3]location_price_variance!C4103</f>
        <v>46235</v>
      </c>
      <c r="D4103">
        <f>[3]location_price_variance!D4103</f>
        <v>9</v>
      </c>
      <c r="E4103" t="str">
        <f>[3]location_price_variance!E4103</f>
        <v>Arborio Rice</v>
      </c>
      <c r="F4103" t="str">
        <f>[3]location_price_variance!F4103</f>
        <v>Grain</v>
      </c>
      <c r="G4103">
        <f>[3]location_price_variance!G4103</f>
        <v>12.5</v>
      </c>
      <c r="H4103">
        <f>[3]location_price_variance!H4103</f>
        <v>40.25</v>
      </c>
      <c r="I4103">
        <f>[3]location_price_variance!I4103</f>
        <v>3.22</v>
      </c>
      <c r="J4103">
        <f>[3]location_price_variance!J4103</f>
        <v>3.22</v>
      </c>
      <c r="K4103">
        <f>[3]location_price_variance!K4103</f>
        <v>3.22</v>
      </c>
      <c r="L4103">
        <f>[3]location_price_variance!L4103</f>
        <v>1</v>
      </c>
    </row>
    <row r="4104" spans="1:12" x14ac:dyDescent="0.2">
      <c r="A4104">
        <f>[3]location_price_variance!A4104</f>
        <v>5</v>
      </c>
      <c r="B4104" t="str">
        <f>[3]location_price_variance!B4104</f>
        <v>Eataly Los Angeles</v>
      </c>
      <c r="C4104" s="9">
        <f>[3]location_price_variance!C4104</f>
        <v>46266</v>
      </c>
      <c r="D4104">
        <f>[3]location_price_variance!D4104</f>
        <v>9</v>
      </c>
      <c r="E4104" t="str">
        <f>[3]location_price_variance!E4104</f>
        <v>Arborio Rice</v>
      </c>
      <c r="F4104" t="str">
        <f>[3]location_price_variance!F4104</f>
        <v>Grain</v>
      </c>
      <c r="G4104">
        <f>[3]location_price_variance!G4104</f>
        <v>12.5</v>
      </c>
      <c r="H4104">
        <f>[3]location_price_variance!H4104</f>
        <v>40.5</v>
      </c>
      <c r="I4104">
        <f>[3]location_price_variance!I4104</f>
        <v>3.24</v>
      </c>
      <c r="J4104">
        <f>[3]location_price_variance!J4104</f>
        <v>3.24</v>
      </c>
      <c r="K4104">
        <f>[3]location_price_variance!K4104</f>
        <v>3.24</v>
      </c>
      <c r="L4104">
        <f>[3]location_price_variance!L4104</f>
        <v>1</v>
      </c>
    </row>
    <row r="4105" spans="1:12" x14ac:dyDescent="0.2">
      <c r="A4105">
        <f>[3]location_price_variance!A4105</f>
        <v>5</v>
      </c>
      <c r="B4105" t="str">
        <f>[3]location_price_variance!B4105</f>
        <v>Eataly Los Angeles</v>
      </c>
      <c r="C4105" s="9">
        <f>[3]location_price_variance!C4105</f>
        <v>45689</v>
      </c>
      <c r="D4105">
        <f>[3]location_price_variance!D4105</f>
        <v>10</v>
      </c>
      <c r="E4105" t="str">
        <f>[3]location_price_variance!E4105</f>
        <v>Pecorino Romano</v>
      </c>
      <c r="F4105" t="str">
        <f>[3]location_price_variance!F4105</f>
        <v>Dairy</v>
      </c>
      <c r="G4105">
        <f>[3]location_price_variance!G4105</f>
        <v>30</v>
      </c>
      <c r="H4105">
        <f>[3]location_price_variance!H4105</f>
        <v>470.55</v>
      </c>
      <c r="I4105">
        <f>[3]location_price_variance!I4105</f>
        <v>15.685</v>
      </c>
      <c r="J4105">
        <f>[3]location_price_variance!J4105</f>
        <v>15.83</v>
      </c>
      <c r="K4105">
        <f>[3]location_price_variance!K4105</f>
        <v>15.45</v>
      </c>
      <c r="L4105">
        <f>[3]location_price_variance!L4105</f>
        <v>6</v>
      </c>
    </row>
    <row r="4106" spans="1:12" x14ac:dyDescent="0.2">
      <c r="A4106">
        <f>[3]location_price_variance!A4106</f>
        <v>5</v>
      </c>
      <c r="B4106" t="str">
        <f>[3]location_price_variance!B4106</f>
        <v>Eataly Los Angeles</v>
      </c>
      <c r="C4106" s="9">
        <f>[3]location_price_variance!C4106</f>
        <v>45717</v>
      </c>
      <c r="D4106">
        <f>[3]location_price_variance!D4106</f>
        <v>10</v>
      </c>
      <c r="E4106" t="str">
        <f>[3]location_price_variance!E4106</f>
        <v>Pecorino Romano</v>
      </c>
      <c r="F4106" t="str">
        <f>[3]location_price_variance!F4106</f>
        <v>Dairy</v>
      </c>
      <c r="G4106">
        <f>[3]location_price_variance!G4106</f>
        <v>25</v>
      </c>
      <c r="H4106">
        <f>[3]location_price_variance!H4106</f>
        <v>396</v>
      </c>
      <c r="I4106">
        <f>[3]location_price_variance!I4106</f>
        <v>15.84</v>
      </c>
      <c r="J4106">
        <f>[3]location_price_variance!J4106</f>
        <v>16.02</v>
      </c>
      <c r="K4106">
        <f>[3]location_price_variance!K4106</f>
        <v>15.65</v>
      </c>
      <c r="L4106">
        <f>[3]location_price_variance!L4106</f>
        <v>5</v>
      </c>
    </row>
    <row r="4107" spans="1:12" x14ac:dyDescent="0.2">
      <c r="A4107">
        <f>[3]location_price_variance!A4107</f>
        <v>5</v>
      </c>
      <c r="B4107" t="str">
        <f>[3]location_price_variance!B4107</f>
        <v>Eataly Los Angeles</v>
      </c>
      <c r="C4107" s="9">
        <f>[3]location_price_variance!C4107</f>
        <v>45748</v>
      </c>
      <c r="D4107">
        <f>[3]location_price_variance!D4107</f>
        <v>10</v>
      </c>
      <c r="E4107" t="str">
        <f>[3]location_price_variance!E4107</f>
        <v>Pecorino Romano</v>
      </c>
      <c r="F4107" t="str">
        <f>[3]location_price_variance!F4107</f>
        <v>Dairy</v>
      </c>
      <c r="G4107">
        <f>[3]location_price_variance!G4107</f>
        <v>20</v>
      </c>
      <c r="H4107">
        <f>[3]location_price_variance!H4107</f>
        <v>319.7</v>
      </c>
      <c r="I4107">
        <f>[3]location_price_variance!I4107</f>
        <v>15.984999999999999</v>
      </c>
      <c r="J4107">
        <f>[3]location_price_variance!J4107</f>
        <v>16.32</v>
      </c>
      <c r="K4107">
        <f>[3]location_price_variance!K4107</f>
        <v>15.69</v>
      </c>
      <c r="L4107">
        <f>[3]location_price_variance!L4107</f>
        <v>4</v>
      </c>
    </row>
    <row r="4108" spans="1:12" x14ac:dyDescent="0.2">
      <c r="A4108">
        <f>[3]location_price_variance!A4108</f>
        <v>5</v>
      </c>
      <c r="B4108" t="str">
        <f>[3]location_price_variance!B4108</f>
        <v>Eataly Los Angeles</v>
      </c>
      <c r="C4108" s="9">
        <f>[3]location_price_variance!C4108</f>
        <v>45778</v>
      </c>
      <c r="D4108">
        <f>[3]location_price_variance!D4108</f>
        <v>10</v>
      </c>
      <c r="E4108" t="str">
        <f>[3]location_price_variance!E4108</f>
        <v>Pecorino Romano</v>
      </c>
      <c r="F4108" t="str">
        <f>[3]location_price_variance!F4108</f>
        <v>Dairy</v>
      </c>
      <c r="G4108">
        <f>[3]location_price_variance!G4108</f>
        <v>30</v>
      </c>
      <c r="H4108">
        <f>[3]location_price_variance!H4108</f>
        <v>482.6</v>
      </c>
      <c r="I4108">
        <f>[3]location_price_variance!I4108</f>
        <v>16.086666666999999</v>
      </c>
      <c r="J4108">
        <f>[3]location_price_variance!J4108</f>
        <v>16.37</v>
      </c>
      <c r="K4108">
        <f>[3]location_price_variance!K4108</f>
        <v>15.76</v>
      </c>
      <c r="L4108">
        <f>[3]location_price_variance!L4108</f>
        <v>6</v>
      </c>
    </row>
    <row r="4109" spans="1:12" x14ac:dyDescent="0.2">
      <c r="A4109">
        <f>[3]location_price_variance!A4109</f>
        <v>5</v>
      </c>
      <c r="B4109" t="str">
        <f>[3]location_price_variance!B4109</f>
        <v>Eataly Los Angeles</v>
      </c>
      <c r="C4109" s="9">
        <f>[3]location_price_variance!C4109</f>
        <v>45809</v>
      </c>
      <c r="D4109">
        <f>[3]location_price_variance!D4109</f>
        <v>10</v>
      </c>
      <c r="E4109" t="str">
        <f>[3]location_price_variance!E4109</f>
        <v>Pecorino Romano</v>
      </c>
      <c r="F4109" t="str">
        <f>[3]location_price_variance!F4109</f>
        <v>Dairy</v>
      </c>
      <c r="G4109">
        <f>[3]location_price_variance!G4109</f>
        <v>25</v>
      </c>
      <c r="H4109">
        <f>[3]location_price_variance!H4109</f>
        <v>397.55</v>
      </c>
      <c r="I4109">
        <f>[3]location_price_variance!I4109</f>
        <v>15.901999999999999</v>
      </c>
      <c r="J4109">
        <f>[3]location_price_variance!J4109</f>
        <v>16.149999999999999</v>
      </c>
      <c r="K4109">
        <f>[3]location_price_variance!K4109</f>
        <v>15.75</v>
      </c>
      <c r="L4109">
        <f>[3]location_price_variance!L4109</f>
        <v>5</v>
      </c>
    </row>
    <row r="4110" spans="1:12" x14ac:dyDescent="0.2">
      <c r="A4110">
        <f>[3]location_price_variance!A4110</f>
        <v>5</v>
      </c>
      <c r="B4110" t="str">
        <f>[3]location_price_variance!B4110</f>
        <v>Eataly Los Angeles</v>
      </c>
      <c r="C4110" s="9">
        <f>[3]location_price_variance!C4110</f>
        <v>45839</v>
      </c>
      <c r="D4110">
        <f>[3]location_price_variance!D4110</f>
        <v>10</v>
      </c>
      <c r="E4110" t="str">
        <f>[3]location_price_variance!E4110</f>
        <v>Pecorino Romano</v>
      </c>
      <c r="F4110" t="str">
        <f>[3]location_price_variance!F4110</f>
        <v>Dairy</v>
      </c>
      <c r="G4110">
        <f>[3]location_price_variance!G4110</f>
        <v>35</v>
      </c>
      <c r="H4110">
        <f>[3]location_price_variance!H4110</f>
        <v>597.29999999999995</v>
      </c>
      <c r="I4110">
        <f>[3]location_price_variance!I4110</f>
        <v>17.065714285999999</v>
      </c>
      <c r="J4110">
        <f>[3]location_price_variance!J4110</f>
        <v>17.21</v>
      </c>
      <c r="K4110">
        <f>[3]location_price_variance!K4110</f>
        <v>16.920000000000002</v>
      </c>
      <c r="L4110">
        <f>[3]location_price_variance!L4110</f>
        <v>7</v>
      </c>
    </row>
    <row r="4111" spans="1:12" x14ac:dyDescent="0.2">
      <c r="A4111">
        <f>[3]location_price_variance!A4111</f>
        <v>5</v>
      </c>
      <c r="B4111" t="str">
        <f>[3]location_price_variance!B4111</f>
        <v>Eataly Los Angeles</v>
      </c>
      <c r="C4111" s="9">
        <f>[3]location_price_variance!C4111</f>
        <v>45870</v>
      </c>
      <c r="D4111">
        <f>[3]location_price_variance!D4111</f>
        <v>10</v>
      </c>
      <c r="E4111" t="str">
        <f>[3]location_price_variance!E4111</f>
        <v>Pecorino Romano</v>
      </c>
      <c r="F4111" t="str">
        <f>[3]location_price_variance!F4111</f>
        <v>Dairy</v>
      </c>
      <c r="G4111">
        <f>[3]location_price_variance!G4111</f>
        <v>25</v>
      </c>
      <c r="H4111">
        <f>[3]location_price_variance!H4111</f>
        <v>427.2</v>
      </c>
      <c r="I4111">
        <f>[3]location_price_variance!I4111</f>
        <v>17.088000000000001</v>
      </c>
      <c r="J4111">
        <f>[3]location_price_variance!J4111</f>
        <v>17.170000000000002</v>
      </c>
      <c r="K4111">
        <f>[3]location_price_variance!K4111</f>
        <v>16.940000000000001</v>
      </c>
      <c r="L4111">
        <f>[3]location_price_variance!L4111</f>
        <v>5</v>
      </c>
    </row>
    <row r="4112" spans="1:12" x14ac:dyDescent="0.2">
      <c r="A4112">
        <f>[3]location_price_variance!A4112</f>
        <v>5</v>
      </c>
      <c r="B4112" t="str">
        <f>[3]location_price_variance!B4112</f>
        <v>Eataly Los Angeles</v>
      </c>
      <c r="C4112" s="9">
        <f>[3]location_price_variance!C4112</f>
        <v>45901</v>
      </c>
      <c r="D4112">
        <f>[3]location_price_variance!D4112</f>
        <v>10</v>
      </c>
      <c r="E4112" t="str">
        <f>[3]location_price_variance!E4112</f>
        <v>Pecorino Romano</v>
      </c>
      <c r="F4112" t="str">
        <f>[3]location_price_variance!F4112</f>
        <v>Dairy</v>
      </c>
      <c r="G4112">
        <f>[3]location_price_variance!G4112</f>
        <v>20</v>
      </c>
      <c r="H4112">
        <f>[3]location_price_variance!H4112</f>
        <v>340.65</v>
      </c>
      <c r="I4112">
        <f>[3]location_price_variance!I4112</f>
        <v>17.032499999999999</v>
      </c>
      <c r="J4112">
        <f>[3]location_price_variance!J4112</f>
        <v>17.34</v>
      </c>
      <c r="K4112">
        <f>[3]location_price_variance!K4112</f>
        <v>16.77</v>
      </c>
      <c r="L4112">
        <f>[3]location_price_variance!L4112</f>
        <v>4</v>
      </c>
    </row>
    <row r="4113" spans="1:12" x14ac:dyDescent="0.2">
      <c r="A4113">
        <f>[3]location_price_variance!A4113</f>
        <v>5</v>
      </c>
      <c r="B4113" t="str">
        <f>[3]location_price_variance!B4113</f>
        <v>Eataly Los Angeles</v>
      </c>
      <c r="C4113" s="9">
        <f>[3]location_price_variance!C4113</f>
        <v>45931</v>
      </c>
      <c r="D4113">
        <f>[3]location_price_variance!D4113</f>
        <v>10</v>
      </c>
      <c r="E4113" t="str">
        <f>[3]location_price_variance!E4113</f>
        <v>Pecorino Romano</v>
      </c>
      <c r="F4113" t="str">
        <f>[3]location_price_variance!F4113</f>
        <v>Dairy</v>
      </c>
      <c r="G4113">
        <f>[3]location_price_variance!G4113</f>
        <v>30</v>
      </c>
      <c r="H4113">
        <f>[3]location_price_variance!H4113</f>
        <v>511.75</v>
      </c>
      <c r="I4113">
        <f>[3]location_price_variance!I4113</f>
        <v>17.058333333</v>
      </c>
      <c r="J4113">
        <f>[3]location_price_variance!J4113</f>
        <v>17.18</v>
      </c>
      <c r="K4113">
        <f>[3]location_price_variance!K4113</f>
        <v>16.940000000000001</v>
      </c>
      <c r="L4113">
        <f>[3]location_price_variance!L4113</f>
        <v>6</v>
      </c>
    </row>
    <row r="4114" spans="1:12" x14ac:dyDescent="0.2">
      <c r="A4114">
        <f>[3]location_price_variance!A4114</f>
        <v>5</v>
      </c>
      <c r="B4114" t="str">
        <f>[3]location_price_variance!B4114</f>
        <v>Eataly Los Angeles</v>
      </c>
      <c r="C4114" s="9">
        <f>[3]location_price_variance!C4114</f>
        <v>45962</v>
      </c>
      <c r="D4114">
        <f>[3]location_price_variance!D4114</f>
        <v>10</v>
      </c>
      <c r="E4114" t="str">
        <f>[3]location_price_variance!E4114</f>
        <v>Pecorino Romano</v>
      </c>
      <c r="F4114" t="str">
        <f>[3]location_price_variance!F4114</f>
        <v>Dairy</v>
      </c>
      <c r="G4114">
        <f>[3]location_price_variance!G4114</f>
        <v>30</v>
      </c>
      <c r="H4114">
        <f>[3]location_price_variance!H4114</f>
        <v>506.55</v>
      </c>
      <c r="I4114">
        <f>[3]location_price_variance!I4114</f>
        <v>16.885000000000002</v>
      </c>
      <c r="J4114">
        <f>[3]location_price_variance!J4114</f>
        <v>17.010000000000002</v>
      </c>
      <c r="K4114">
        <f>[3]location_price_variance!K4114</f>
        <v>16.760000000000002</v>
      </c>
      <c r="L4114">
        <f>[3]location_price_variance!L4114</f>
        <v>6</v>
      </c>
    </row>
    <row r="4115" spans="1:12" x14ac:dyDescent="0.2">
      <c r="A4115">
        <f>[3]location_price_variance!A4115</f>
        <v>5</v>
      </c>
      <c r="B4115" t="str">
        <f>[3]location_price_variance!B4115</f>
        <v>Eataly Los Angeles</v>
      </c>
      <c r="C4115" s="9">
        <f>[3]location_price_variance!C4115</f>
        <v>45992</v>
      </c>
      <c r="D4115">
        <f>[3]location_price_variance!D4115</f>
        <v>10</v>
      </c>
      <c r="E4115" t="str">
        <f>[3]location_price_variance!E4115</f>
        <v>Pecorino Romano</v>
      </c>
      <c r="F4115" t="str">
        <f>[3]location_price_variance!F4115</f>
        <v>Dairy</v>
      </c>
      <c r="G4115">
        <f>[3]location_price_variance!G4115</f>
        <v>25</v>
      </c>
      <c r="H4115">
        <f>[3]location_price_variance!H4115</f>
        <v>423.75</v>
      </c>
      <c r="I4115">
        <f>[3]location_price_variance!I4115</f>
        <v>16.95</v>
      </c>
      <c r="J4115">
        <f>[3]location_price_variance!J4115</f>
        <v>17.14</v>
      </c>
      <c r="K4115">
        <f>[3]location_price_variance!K4115</f>
        <v>16.649999999999999</v>
      </c>
      <c r="L4115">
        <f>[3]location_price_variance!L4115</f>
        <v>5</v>
      </c>
    </row>
    <row r="4116" spans="1:12" x14ac:dyDescent="0.2">
      <c r="A4116">
        <f>[3]location_price_variance!A4116</f>
        <v>5</v>
      </c>
      <c r="B4116" t="str">
        <f>[3]location_price_variance!B4116</f>
        <v>Eataly Los Angeles</v>
      </c>
      <c r="C4116" s="9">
        <f>[3]location_price_variance!C4116</f>
        <v>46023</v>
      </c>
      <c r="D4116">
        <f>[3]location_price_variance!D4116</f>
        <v>10</v>
      </c>
      <c r="E4116" t="str">
        <f>[3]location_price_variance!E4116</f>
        <v>Pecorino Romano</v>
      </c>
      <c r="F4116" t="str">
        <f>[3]location_price_variance!F4116</f>
        <v>Dairy</v>
      </c>
      <c r="G4116">
        <f>[3]location_price_variance!G4116</f>
        <v>25</v>
      </c>
      <c r="H4116">
        <f>[3]location_price_variance!H4116</f>
        <v>400.3</v>
      </c>
      <c r="I4116">
        <f>[3]location_price_variance!I4116</f>
        <v>16.012</v>
      </c>
      <c r="J4116">
        <f>[3]location_price_variance!J4116</f>
        <v>16.2</v>
      </c>
      <c r="K4116">
        <f>[3]location_price_variance!K4116</f>
        <v>15.78</v>
      </c>
      <c r="L4116">
        <f>[3]location_price_variance!L4116</f>
        <v>5</v>
      </c>
    </row>
    <row r="4117" spans="1:12" x14ac:dyDescent="0.2">
      <c r="A4117">
        <f>[3]location_price_variance!A4117</f>
        <v>5</v>
      </c>
      <c r="B4117" t="str">
        <f>[3]location_price_variance!B4117</f>
        <v>Eataly Los Angeles</v>
      </c>
      <c r="C4117" s="9">
        <f>[3]location_price_variance!C4117</f>
        <v>46054</v>
      </c>
      <c r="D4117">
        <f>[3]location_price_variance!D4117</f>
        <v>10</v>
      </c>
      <c r="E4117" t="str">
        <f>[3]location_price_variance!E4117</f>
        <v>Pecorino Romano</v>
      </c>
      <c r="F4117" t="str">
        <f>[3]location_price_variance!F4117</f>
        <v>Dairy</v>
      </c>
      <c r="G4117">
        <f>[3]location_price_variance!G4117</f>
        <v>30</v>
      </c>
      <c r="H4117">
        <f>[3]location_price_variance!H4117</f>
        <v>482.95</v>
      </c>
      <c r="I4117">
        <f>[3]location_price_variance!I4117</f>
        <v>16.098333332999999</v>
      </c>
      <c r="J4117">
        <f>[3]location_price_variance!J4117</f>
        <v>16.309999999999999</v>
      </c>
      <c r="K4117">
        <f>[3]location_price_variance!K4117</f>
        <v>15.79</v>
      </c>
      <c r="L4117">
        <f>[3]location_price_variance!L4117</f>
        <v>6</v>
      </c>
    </row>
    <row r="4118" spans="1:12" x14ac:dyDescent="0.2">
      <c r="A4118">
        <f>[3]location_price_variance!A4118</f>
        <v>5</v>
      </c>
      <c r="B4118" t="str">
        <f>[3]location_price_variance!B4118</f>
        <v>Eataly Los Angeles</v>
      </c>
      <c r="C4118" s="9">
        <f>[3]location_price_variance!C4118</f>
        <v>46082</v>
      </c>
      <c r="D4118">
        <f>[3]location_price_variance!D4118</f>
        <v>10</v>
      </c>
      <c r="E4118" t="str">
        <f>[3]location_price_variance!E4118</f>
        <v>Pecorino Romano</v>
      </c>
      <c r="F4118" t="str">
        <f>[3]location_price_variance!F4118</f>
        <v>Dairy</v>
      </c>
      <c r="G4118">
        <f>[3]location_price_variance!G4118</f>
        <v>30</v>
      </c>
      <c r="H4118">
        <f>[3]location_price_variance!H4118</f>
        <v>485.6</v>
      </c>
      <c r="I4118">
        <f>[3]location_price_variance!I4118</f>
        <v>16.186666667000001</v>
      </c>
      <c r="J4118">
        <f>[3]location_price_variance!J4118</f>
        <v>16.489999999999998</v>
      </c>
      <c r="K4118">
        <f>[3]location_price_variance!K4118</f>
        <v>16.04</v>
      </c>
      <c r="L4118">
        <f>[3]location_price_variance!L4118</f>
        <v>6</v>
      </c>
    </row>
    <row r="4119" spans="1:12" x14ac:dyDescent="0.2">
      <c r="A4119">
        <f>[3]location_price_variance!A4119</f>
        <v>5</v>
      </c>
      <c r="B4119" t="str">
        <f>[3]location_price_variance!B4119</f>
        <v>Eataly Los Angeles</v>
      </c>
      <c r="C4119" s="9">
        <f>[3]location_price_variance!C4119</f>
        <v>46113</v>
      </c>
      <c r="D4119">
        <f>[3]location_price_variance!D4119</f>
        <v>10</v>
      </c>
      <c r="E4119" t="str">
        <f>[3]location_price_variance!E4119</f>
        <v>Pecorino Romano</v>
      </c>
      <c r="F4119" t="str">
        <f>[3]location_price_variance!F4119</f>
        <v>Dairy</v>
      </c>
      <c r="G4119">
        <f>[3]location_price_variance!G4119</f>
        <v>30</v>
      </c>
      <c r="H4119">
        <f>[3]location_price_variance!H4119</f>
        <v>485.4</v>
      </c>
      <c r="I4119">
        <f>[3]location_price_variance!I4119</f>
        <v>16.18</v>
      </c>
      <c r="J4119">
        <f>[3]location_price_variance!J4119</f>
        <v>16.350000000000001</v>
      </c>
      <c r="K4119">
        <f>[3]location_price_variance!K4119</f>
        <v>16.010000000000002</v>
      </c>
      <c r="L4119">
        <f>[3]location_price_variance!L4119</f>
        <v>6</v>
      </c>
    </row>
    <row r="4120" spans="1:12" x14ac:dyDescent="0.2">
      <c r="A4120">
        <f>[3]location_price_variance!A4120</f>
        <v>5</v>
      </c>
      <c r="B4120" t="str">
        <f>[3]location_price_variance!B4120</f>
        <v>Eataly Los Angeles</v>
      </c>
      <c r="C4120" s="9">
        <f>[3]location_price_variance!C4120</f>
        <v>46143</v>
      </c>
      <c r="D4120">
        <f>[3]location_price_variance!D4120</f>
        <v>10</v>
      </c>
      <c r="E4120" t="str">
        <f>[3]location_price_variance!E4120</f>
        <v>Pecorino Romano</v>
      </c>
      <c r="F4120" t="str">
        <f>[3]location_price_variance!F4120</f>
        <v>Dairy</v>
      </c>
      <c r="G4120">
        <f>[3]location_price_variance!G4120</f>
        <v>25</v>
      </c>
      <c r="H4120">
        <f>[3]location_price_variance!H4120</f>
        <v>405.8</v>
      </c>
      <c r="I4120">
        <f>[3]location_price_variance!I4120</f>
        <v>16.231999999999999</v>
      </c>
      <c r="J4120">
        <f>[3]location_price_variance!J4120</f>
        <v>16.399999999999999</v>
      </c>
      <c r="K4120">
        <f>[3]location_price_variance!K4120</f>
        <v>15.9</v>
      </c>
      <c r="L4120">
        <f>[3]location_price_variance!L4120</f>
        <v>4</v>
      </c>
    </row>
    <row r="4121" spans="1:12" x14ac:dyDescent="0.2">
      <c r="A4121">
        <f>[3]location_price_variance!A4121</f>
        <v>5</v>
      </c>
      <c r="B4121" t="str">
        <f>[3]location_price_variance!B4121</f>
        <v>Eataly Los Angeles</v>
      </c>
      <c r="C4121" s="9">
        <f>[3]location_price_variance!C4121</f>
        <v>46174</v>
      </c>
      <c r="D4121">
        <f>[3]location_price_variance!D4121</f>
        <v>10</v>
      </c>
      <c r="E4121" t="str">
        <f>[3]location_price_variance!E4121</f>
        <v>Pecorino Romano</v>
      </c>
      <c r="F4121" t="str">
        <f>[3]location_price_variance!F4121</f>
        <v>Dairy</v>
      </c>
      <c r="G4121">
        <f>[3]location_price_variance!G4121</f>
        <v>30</v>
      </c>
      <c r="H4121">
        <f>[3]location_price_variance!H4121</f>
        <v>487.1</v>
      </c>
      <c r="I4121">
        <f>[3]location_price_variance!I4121</f>
        <v>16.236666667000001</v>
      </c>
      <c r="J4121">
        <f>[3]location_price_variance!J4121</f>
        <v>16.489999999999998</v>
      </c>
      <c r="K4121">
        <f>[3]location_price_variance!K4121</f>
        <v>16.04</v>
      </c>
      <c r="L4121">
        <f>[3]location_price_variance!L4121</f>
        <v>6</v>
      </c>
    </row>
    <row r="4122" spans="1:12" x14ac:dyDescent="0.2">
      <c r="A4122">
        <f>[3]location_price_variance!A4122</f>
        <v>5</v>
      </c>
      <c r="B4122" t="str">
        <f>[3]location_price_variance!B4122</f>
        <v>Eataly Los Angeles</v>
      </c>
      <c r="C4122" s="9">
        <f>[3]location_price_variance!C4122</f>
        <v>46204</v>
      </c>
      <c r="D4122">
        <f>[3]location_price_variance!D4122</f>
        <v>10</v>
      </c>
      <c r="E4122" t="str">
        <f>[3]location_price_variance!E4122</f>
        <v>Pecorino Romano</v>
      </c>
      <c r="F4122" t="str">
        <f>[3]location_price_variance!F4122</f>
        <v>Dairy</v>
      </c>
      <c r="G4122">
        <f>[3]location_price_variance!G4122</f>
        <v>30</v>
      </c>
      <c r="H4122">
        <f>[3]location_price_variance!H4122</f>
        <v>524.79999999999995</v>
      </c>
      <c r="I4122">
        <f>[3]location_price_variance!I4122</f>
        <v>17.493333332999999</v>
      </c>
      <c r="J4122">
        <f>[3]location_price_variance!J4122</f>
        <v>17.59</v>
      </c>
      <c r="K4122">
        <f>[3]location_price_variance!K4122</f>
        <v>17.350000000000001</v>
      </c>
      <c r="L4122">
        <f>[3]location_price_variance!L4122</f>
        <v>6</v>
      </c>
    </row>
    <row r="4123" spans="1:12" x14ac:dyDescent="0.2">
      <c r="A4123">
        <f>[3]location_price_variance!A4123</f>
        <v>5</v>
      </c>
      <c r="B4123" t="str">
        <f>[3]location_price_variance!B4123</f>
        <v>Eataly Los Angeles</v>
      </c>
      <c r="C4123" s="9">
        <f>[3]location_price_variance!C4123</f>
        <v>46235</v>
      </c>
      <c r="D4123">
        <f>[3]location_price_variance!D4123</f>
        <v>10</v>
      </c>
      <c r="E4123" t="str">
        <f>[3]location_price_variance!E4123</f>
        <v>Pecorino Romano</v>
      </c>
      <c r="F4123" t="str">
        <f>[3]location_price_variance!F4123</f>
        <v>Dairy</v>
      </c>
      <c r="G4123">
        <f>[3]location_price_variance!G4123</f>
        <v>25</v>
      </c>
      <c r="H4123">
        <f>[3]location_price_variance!H4123</f>
        <v>429.95</v>
      </c>
      <c r="I4123">
        <f>[3]location_price_variance!I4123</f>
        <v>17.198</v>
      </c>
      <c r="J4123">
        <f>[3]location_price_variance!J4123</f>
        <v>17.559999999999999</v>
      </c>
      <c r="K4123">
        <f>[3]location_price_variance!K4123</f>
        <v>16.87</v>
      </c>
      <c r="L4123">
        <f>[3]location_price_variance!L4123</f>
        <v>5</v>
      </c>
    </row>
    <row r="4124" spans="1:12" x14ac:dyDescent="0.2">
      <c r="A4124">
        <f>[3]location_price_variance!A4124</f>
        <v>5</v>
      </c>
      <c r="B4124" t="str">
        <f>[3]location_price_variance!B4124</f>
        <v>Eataly Los Angeles</v>
      </c>
      <c r="C4124" s="9">
        <f>[3]location_price_variance!C4124</f>
        <v>46266</v>
      </c>
      <c r="D4124">
        <f>[3]location_price_variance!D4124</f>
        <v>10</v>
      </c>
      <c r="E4124" t="str">
        <f>[3]location_price_variance!E4124</f>
        <v>Pecorino Romano</v>
      </c>
      <c r="F4124" t="str">
        <f>[3]location_price_variance!F4124</f>
        <v>Dairy</v>
      </c>
      <c r="G4124">
        <f>[3]location_price_variance!G4124</f>
        <v>20</v>
      </c>
      <c r="H4124">
        <f>[3]location_price_variance!H4124</f>
        <v>357.75</v>
      </c>
      <c r="I4124">
        <f>[3]location_price_variance!I4124</f>
        <v>17.887499999999999</v>
      </c>
      <c r="J4124">
        <f>[3]location_price_variance!J4124</f>
        <v>18.61</v>
      </c>
      <c r="K4124">
        <f>[3]location_price_variance!K4124</f>
        <v>17.48</v>
      </c>
      <c r="L4124">
        <f>[3]location_price_variance!L4124</f>
        <v>4</v>
      </c>
    </row>
    <row r="4125" spans="1:12" x14ac:dyDescent="0.2">
      <c r="A4125">
        <f>[3]location_price_variance!A4125</f>
        <v>5</v>
      </c>
      <c r="B4125" t="str">
        <f>[3]location_price_variance!B4125</f>
        <v>Eataly Los Angeles</v>
      </c>
      <c r="C4125" s="9">
        <f>[3]location_price_variance!C4125</f>
        <v>45689</v>
      </c>
      <c r="D4125">
        <f>[3]location_price_variance!D4125</f>
        <v>13</v>
      </c>
      <c r="E4125" t="str">
        <f>[3]location_price_variance!E4125</f>
        <v>Dried Spaghetti</v>
      </c>
      <c r="F4125" t="str">
        <f>[3]location_price_variance!F4125</f>
        <v>Pasta</v>
      </c>
      <c r="G4125">
        <f>[3]location_price_variance!G4125</f>
        <v>100</v>
      </c>
      <c r="H4125">
        <f>[3]location_price_variance!H4125</f>
        <v>207.4</v>
      </c>
      <c r="I4125">
        <f>[3]location_price_variance!I4125</f>
        <v>2.0739999999999998</v>
      </c>
      <c r="J4125">
        <f>[3]location_price_variance!J4125</f>
        <v>2.08</v>
      </c>
      <c r="K4125">
        <f>[3]location_price_variance!K4125</f>
        <v>2.0699999999999998</v>
      </c>
      <c r="L4125">
        <f>[3]location_price_variance!L4125</f>
        <v>2</v>
      </c>
    </row>
    <row r="4126" spans="1:12" x14ac:dyDescent="0.2">
      <c r="A4126">
        <f>[3]location_price_variance!A4126</f>
        <v>5</v>
      </c>
      <c r="B4126" t="str">
        <f>[3]location_price_variance!B4126</f>
        <v>Eataly Los Angeles</v>
      </c>
      <c r="C4126" s="9">
        <f>[3]location_price_variance!C4126</f>
        <v>45717</v>
      </c>
      <c r="D4126">
        <f>[3]location_price_variance!D4126</f>
        <v>13</v>
      </c>
      <c r="E4126" t="str">
        <f>[3]location_price_variance!E4126</f>
        <v>Dried Spaghetti</v>
      </c>
      <c r="F4126" t="str">
        <f>[3]location_price_variance!F4126</f>
        <v>Pasta</v>
      </c>
      <c r="G4126">
        <f>[3]location_price_variance!G4126</f>
        <v>80</v>
      </c>
      <c r="H4126">
        <f>[3]location_price_variance!H4126</f>
        <v>168.8</v>
      </c>
      <c r="I4126">
        <f>[3]location_price_variance!I4126</f>
        <v>2.11</v>
      </c>
      <c r="J4126">
        <f>[3]location_price_variance!J4126</f>
        <v>2.12</v>
      </c>
      <c r="K4126">
        <f>[3]location_price_variance!K4126</f>
        <v>2.1</v>
      </c>
      <c r="L4126">
        <f>[3]location_price_variance!L4126</f>
        <v>2</v>
      </c>
    </row>
    <row r="4127" spans="1:12" x14ac:dyDescent="0.2">
      <c r="A4127">
        <f>[3]location_price_variance!A4127</f>
        <v>5</v>
      </c>
      <c r="B4127" t="str">
        <f>[3]location_price_variance!B4127</f>
        <v>Eataly Los Angeles</v>
      </c>
      <c r="C4127" s="9">
        <f>[3]location_price_variance!C4127</f>
        <v>45748</v>
      </c>
      <c r="D4127">
        <f>[3]location_price_variance!D4127</f>
        <v>13</v>
      </c>
      <c r="E4127" t="str">
        <f>[3]location_price_variance!E4127</f>
        <v>Dried Spaghetti</v>
      </c>
      <c r="F4127" t="str">
        <f>[3]location_price_variance!F4127</f>
        <v>Pasta</v>
      </c>
      <c r="G4127">
        <f>[3]location_price_variance!G4127</f>
        <v>100</v>
      </c>
      <c r="H4127">
        <f>[3]location_price_variance!H4127</f>
        <v>213.6</v>
      </c>
      <c r="I4127">
        <f>[3]location_price_variance!I4127</f>
        <v>2.1360000000000001</v>
      </c>
      <c r="J4127">
        <f>[3]location_price_variance!J4127</f>
        <v>2.14</v>
      </c>
      <c r="K4127">
        <f>[3]location_price_variance!K4127</f>
        <v>2.13</v>
      </c>
      <c r="L4127">
        <f>[3]location_price_variance!L4127</f>
        <v>2</v>
      </c>
    </row>
    <row r="4128" spans="1:12" x14ac:dyDescent="0.2">
      <c r="A4128">
        <f>[3]location_price_variance!A4128</f>
        <v>5</v>
      </c>
      <c r="B4128" t="str">
        <f>[3]location_price_variance!B4128</f>
        <v>Eataly Los Angeles</v>
      </c>
      <c r="C4128" s="9">
        <f>[3]location_price_variance!C4128</f>
        <v>45778</v>
      </c>
      <c r="D4128">
        <f>[3]location_price_variance!D4128</f>
        <v>13</v>
      </c>
      <c r="E4128" t="str">
        <f>[3]location_price_variance!E4128</f>
        <v>Dried Spaghetti</v>
      </c>
      <c r="F4128" t="str">
        <f>[3]location_price_variance!F4128</f>
        <v>Pasta</v>
      </c>
      <c r="G4128">
        <f>[3]location_price_variance!G4128</f>
        <v>140</v>
      </c>
      <c r="H4128">
        <f>[3]location_price_variance!H4128</f>
        <v>299.2</v>
      </c>
      <c r="I4128">
        <f>[3]location_price_variance!I4128</f>
        <v>2.1371428570000002</v>
      </c>
      <c r="J4128">
        <f>[3]location_price_variance!J4128</f>
        <v>2.16</v>
      </c>
      <c r="K4128">
        <f>[3]location_price_variance!K4128</f>
        <v>2.11</v>
      </c>
      <c r="L4128">
        <f>[3]location_price_variance!L4128</f>
        <v>3</v>
      </c>
    </row>
    <row r="4129" spans="1:12" x14ac:dyDescent="0.2">
      <c r="A4129">
        <f>[3]location_price_variance!A4129</f>
        <v>5</v>
      </c>
      <c r="B4129" t="str">
        <f>[3]location_price_variance!B4129</f>
        <v>Eataly Los Angeles</v>
      </c>
      <c r="C4129" s="9">
        <f>[3]location_price_variance!C4129</f>
        <v>45809</v>
      </c>
      <c r="D4129">
        <f>[3]location_price_variance!D4129</f>
        <v>13</v>
      </c>
      <c r="E4129" t="str">
        <f>[3]location_price_variance!E4129</f>
        <v>Dried Spaghetti</v>
      </c>
      <c r="F4129" t="str">
        <f>[3]location_price_variance!F4129</f>
        <v>Pasta</v>
      </c>
      <c r="G4129">
        <f>[3]location_price_variance!G4129</f>
        <v>100</v>
      </c>
      <c r="H4129">
        <f>[3]location_price_variance!H4129</f>
        <v>214.4</v>
      </c>
      <c r="I4129">
        <f>[3]location_price_variance!I4129</f>
        <v>2.1440000000000001</v>
      </c>
      <c r="J4129">
        <f>[3]location_price_variance!J4129</f>
        <v>2.16</v>
      </c>
      <c r="K4129">
        <f>[3]location_price_variance!K4129</f>
        <v>2.12</v>
      </c>
      <c r="L4129">
        <f>[3]location_price_variance!L4129</f>
        <v>2</v>
      </c>
    </row>
    <row r="4130" spans="1:12" x14ac:dyDescent="0.2">
      <c r="A4130">
        <f>[3]location_price_variance!A4130</f>
        <v>5</v>
      </c>
      <c r="B4130" t="str">
        <f>[3]location_price_variance!B4130</f>
        <v>Eataly Los Angeles</v>
      </c>
      <c r="C4130" s="9">
        <f>[3]location_price_variance!C4130</f>
        <v>45839</v>
      </c>
      <c r="D4130">
        <f>[3]location_price_variance!D4130</f>
        <v>13</v>
      </c>
      <c r="E4130" t="str">
        <f>[3]location_price_variance!E4130</f>
        <v>Dried Spaghetti</v>
      </c>
      <c r="F4130" t="str">
        <f>[3]location_price_variance!F4130</f>
        <v>Pasta</v>
      </c>
      <c r="G4130">
        <f>[3]location_price_variance!G4130</f>
        <v>100</v>
      </c>
      <c r="H4130">
        <f>[3]location_price_variance!H4130</f>
        <v>212.8</v>
      </c>
      <c r="I4130">
        <f>[3]location_price_variance!I4130</f>
        <v>2.1280000000000001</v>
      </c>
      <c r="J4130">
        <f>[3]location_price_variance!J4130</f>
        <v>2.14</v>
      </c>
      <c r="K4130">
        <f>[3]location_price_variance!K4130</f>
        <v>2.11</v>
      </c>
      <c r="L4130">
        <f>[3]location_price_variance!L4130</f>
        <v>2</v>
      </c>
    </row>
    <row r="4131" spans="1:12" x14ac:dyDescent="0.2">
      <c r="A4131">
        <f>[3]location_price_variance!A4131</f>
        <v>5</v>
      </c>
      <c r="B4131" t="str">
        <f>[3]location_price_variance!B4131</f>
        <v>Eataly Los Angeles</v>
      </c>
      <c r="C4131" s="9">
        <f>[3]location_price_variance!C4131</f>
        <v>45870</v>
      </c>
      <c r="D4131">
        <f>[3]location_price_variance!D4131</f>
        <v>13</v>
      </c>
      <c r="E4131" t="str">
        <f>[3]location_price_variance!E4131</f>
        <v>Dried Spaghetti</v>
      </c>
      <c r="F4131" t="str">
        <f>[3]location_price_variance!F4131</f>
        <v>Pasta</v>
      </c>
      <c r="G4131">
        <f>[3]location_price_variance!G4131</f>
        <v>120</v>
      </c>
      <c r="H4131">
        <f>[3]location_price_variance!H4131</f>
        <v>261.60000000000002</v>
      </c>
      <c r="I4131">
        <f>[3]location_price_variance!I4131</f>
        <v>2.1800000000000002</v>
      </c>
      <c r="J4131">
        <f>[3]location_price_variance!J4131</f>
        <v>2.19</v>
      </c>
      <c r="K4131">
        <f>[3]location_price_variance!K4131</f>
        <v>2.17</v>
      </c>
      <c r="L4131">
        <f>[3]location_price_variance!L4131</f>
        <v>2</v>
      </c>
    </row>
    <row r="4132" spans="1:12" x14ac:dyDescent="0.2">
      <c r="A4132">
        <f>[3]location_price_variance!A4132</f>
        <v>5</v>
      </c>
      <c r="B4132" t="str">
        <f>[3]location_price_variance!B4132</f>
        <v>Eataly Los Angeles</v>
      </c>
      <c r="C4132" s="9">
        <f>[3]location_price_variance!C4132</f>
        <v>45901</v>
      </c>
      <c r="D4132">
        <f>[3]location_price_variance!D4132</f>
        <v>13</v>
      </c>
      <c r="E4132" t="str">
        <f>[3]location_price_variance!E4132</f>
        <v>Dried Spaghetti</v>
      </c>
      <c r="F4132" t="str">
        <f>[3]location_price_variance!F4132</f>
        <v>Pasta</v>
      </c>
      <c r="G4132">
        <f>[3]location_price_variance!G4132</f>
        <v>80</v>
      </c>
      <c r="H4132">
        <f>[3]location_price_variance!H4132</f>
        <v>175.8</v>
      </c>
      <c r="I4132">
        <f>[3]location_price_variance!I4132</f>
        <v>2.1974999999999998</v>
      </c>
      <c r="J4132">
        <f>[3]location_price_variance!J4132</f>
        <v>2.2000000000000002</v>
      </c>
      <c r="K4132">
        <f>[3]location_price_variance!K4132</f>
        <v>2.19</v>
      </c>
      <c r="L4132">
        <f>[3]location_price_variance!L4132</f>
        <v>2</v>
      </c>
    </row>
    <row r="4133" spans="1:12" x14ac:dyDescent="0.2">
      <c r="A4133">
        <f>[3]location_price_variance!A4133</f>
        <v>5</v>
      </c>
      <c r="B4133" t="str">
        <f>[3]location_price_variance!B4133</f>
        <v>Eataly Los Angeles</v>
      </c>
      <c r="C4133" s="9">
        <f>[3]location_price_variance!C4133</f>
        <v>45931</v>
      </c>
      <c r="D4133">
        <f>[3]location_price_variance!D4133</f>
        <v>13</v>
      </c>
      <c r="E4133" t="str">
        <f>[3]location_price_variance!E4133</f>
        <v>Dried Spaghetti</v>
      </c>
      <c r="F4133" t="str">
        <f>[3]location_price_variance!F4133</f>
        <v>Pasta</v>
      </c>
      <c r="G4133">
        <f>[3]location_price_variance!G4133</f>
        <v>160</v>
      </c>
      <c r="H4133">
        <f>[3]location_price_variance!H4133</f>
        <v>345.6</v>
      </c>
      <c r="I4133">
        <f>[3]location_price_variance!I4133</f>
        <v>2.16</v>
      </c>
      <c r="J4133">
        <f>[3]location_price_variance!J4133</f>
        <v>2.19</v>
      </c>
      <c r="K4133">
        <f>[3]location_price_variance!K4133</f>
        <v>2.15</v>
      </c>
      <c r="L4133">
        <f>[3]location_price_variance!L4133</f>
        <v>3</v>
      </c>
    </row>
    <row r="4134" spans="1:12" x14ac:dyDescent="0.2">
      <c r="A4134">
        <f>[3]location_price_variance!A4134</f>
        <v>5</v>
      </c>
      <c r="B4134" t="str">
        <f>[3]location_price_variance!B4134</f>
        <v>Eataly Los Angeles</v>
      </c>
      <c r="C4134" s="9">
        <f>[3]location_price_variance!C4134</f>
        <v>45962</v>
      </c>
      <c r="D4134">
        <f>[3]location_price_variance!D4134</f>
        <v>13</v>
      </c>
      <c r="E4134" t="str">
        <f>[3]location_price_variance!E4134</f>
        <v>Dried Spaghetti</v>
      </c>
      <c r="F4134" t="str">
        <f>[3]location_price_variance!F4134</f>
        <v>Pasta</v>
      </c>
      <c r="G4134">
        <f>[3]location_price_variance!G4134</f>
        <v>80</v>
      </c>
      <c r="H4134">
        <f>[3]location_price_variance!H4134</f>
        <v>174.8</v>
      </c>
      <c r="I4134">
        <f>[3]location_price_variance!I4134</f>
        <v>2.1850000000000001</v>
      </c>
      <c r="J4134">
        <f>[3]location_price_variance!J4134</f>
        <v>2.21</v>
      </c>
      <c r="K4134">
        <f>[3]location_price_variance!K4134</f>
        <v>2.16</v>
      </c>
      <c r="L4134">
        <f>[3]location_price_variance!L4134</f>
        <v>2</v>
      </c>
    </row>
    <row r="4135" spans="1:12" x14ac:dyDescent="0.2">
      <c r="A4135">
        <f>[3]location_price_variance!A4135</f>
        <v>5</v>
      </c>
      <c r="B4135" t="str">
        <f>[3]location_price_variance!B4135</f>
        <v>Eataly Los Angeles</v>
      </c>
      <c r="C4135" s="9">
        <f>[3]location_price_variance!C4135</f>
        <v>45992</v>
      </c>
      <c r="D4135">
        <f>[3]location_price_variance!D4135</f>
        <v>13</v>
      </c>
      <c r="E4135" t="str">
        <f>[3]location_price_variance!E4135</f>
        <v>Dried Spaghetti</v>
      </c>
      <c r="F4135" t="str">
        <f>[3]location_price_variance!F4135</f>
        <v>Pasta</v>
      </c>
      <c r="G4135">
        <f>[3]location_price_variance!G4135</f>
        <v>80</v>
      </c>
      <c r="H4135">
        <f>[3]location_price_variance!H4135</f>
        <v>176</v>
      </c>
      <c r="I4135">
        <f>[3]location_price_variance!I4135</f>
        <v>2.2000000000000002</v>
      </c>
      <c r="J4135">
        <f>[3]location_price_variance!J4135</f>
        <v>2.21</v>
      </c>
      <c r="K4135">
        <f>[3]location_price_variance!K4135</f>
        <v>2.19</v>
      </c>
      <c r="L4135">
        <f>[3]location_price_variance!L4135</f>
        <v>2</v>
      </c>
    </row>
    <row r="4136" spans="1:12" x14ac:dyDescent="0.2">
      <c r="A4136">
        <f>[3]location_price_variance!A4136</f>
        <v>5</v>
      </c>
      <c r="B4136" t="str">
        <f>[3]location_price_variance!B4136</f>
        <v>Eataly Los Angeles</v>
      </c>
      <c r="C4136" s="9">
        <f>[3]location_price_variance!C4136</f>
        <v>46023</v>
      </c>
      <c r="D4136">
        <f>[3]location_price_variance!D4136</f>
        <v>13</v>
      </c>
      <c r="E4136" t="str">
        <f>[3]location_price_variance!E4136</f>
        <v>Dried Spaghetti</v>
      </c>
      <c r="F4136" t="str">
        <f>[3]location_price_variance!F4136</f>
        <v>Pasta</v>
      </c>
      <c r="G4136">
        <f>[3]location_price_variance!G4136</f>
        <v>80</v>
      </c>
      <c r="H4136">
        <f>[3]location_price_variance!H4136</f>
        <v>174.8</v>
      </c>
      <c r="I4136">
        <f>[3]location_price_variance!I4136</f>
        <v>2.1850000000000001</v>
      </c>
      <c r="J4136">
        <f>[3]location_price_variance!J4136</f>
        <v>2.2000000000000002</v>
      </c>
      <c r="K4136">
        <f>[3]location_price_variance!K4136</f>
        <v>2.17</v>
      </c>
      <c r="L4136">
        <f>[3]location_price_variance!L4136</f>
        <v>2</v>
      </c>
    </row>
    <row r="4137" spans="1:12" x14ac:dyDescent="0.2">
      <c r="A4137">
        <f>[3]location_price_variance!A4137</f>
        <v>5</v>
      </c>
      <c r="B4137" t="str">
        <f>[3]location_price_variance!B4137</f>
        <v>Eataly Los Angeles</v>
      </c>
      <c r="C4137" s="9">
        <f>[3]location_price_variance!C4137</f>
        <v>46054</v>
      </c>
      <c r="D4137">
        <f>[3]location_price_variance!D4137</f>
        <v>13</v>
      </c>
      <c r="E4137" t="str">
        <f>[3]location_price_variance!E4137</f>
        <v>Dried Spaghetti</v>
      </c>
      <c r="F4137" t="str">
        <f>[3]location_price_variance!F4137</f>
        <v>Pasta</v>
      </c>
      <c r="G4137">
        <f>[3]location_price_variance!G4137</f>
        <v>80</v>
      </c>
      <c r="H4137">
        <f>[3]location_price_variance!H4137</f>
        <v>178.8</v>
      </c>
      <c r="I4137">
        <f>[3]location_price_variance!I4137</f>
        <v>2.2349999999999999</v>
      </c>
      <c r="J4137">
        <f>[3]location_price_variance!J4137</f>
        <v>2.2400000000000002</v>
      </c>
      <c r="K4137">
        <f>[3]location_price_variance!K4137</f>
        <v>2.23</v>
      </c>
      <c r="L4137">
        <f>[3]location_price_variance!L4137</f>
        <v>2</v>
      </c>
    </row>
    <row r="4138" spans="1:12" x14ac:dyDescent="0.2">
      <c r="A4138">
        <f>[3]location_price_variance!A4138</f>
        <v>5</v>
      </c>
      <c r="B4138" t="str">
        <f>[3]location_price_variance!B4138</f>
        <v>Eataly Los Angeles</v>
      </c>
      <c r="C4138" s="9">
        <f>[3]location_price_variance!C4138</f>
        <v>46082</v>
      </c>
      <c r="D4138">
        <f>[3]location_price_variance!D4138</f>
        <v>13</v>
      </c>
      <c r="E4138" t="str">
        <f>[3]location_price_variance!E4138</f>
        <v>Dried Spaghetti</v>
      </c>
      <c r="F4138" t="str">
        <f>[3]location_price_variance!F4138</f>
        <v>Pasta</v>
      </c>
      <c r="G4138">
        <f>[3]location_price_variance!G4138</f>
        <v>120</v>
      </c>
      <c r="H4138">
        <f>[3]location_price_variance!H4138</f>
        <v>264.60000000000002</v>
      </c>
      <c r="I4138">
        <f>[3]location_price_variance!I4138</f>
        <v>2.2050000000000001</v>
      </c>
      <c r="J4138">
        <f>[3]location_price_variance!J4138</f>
        <v>2.21</v>
      </c>
      <c r="K4138">
        <f>[3]location_price_variance!K4138</f>
        <v>2.2000000000000002</v>
      </c>
      <c r="L4138">
        <f>[3]location_price_variance!L4138</f>
        <v>2</v>
      </c>
    </row>
    <row r="4139" spans="1:12" x14ac:dyDescent="0.2">
      <c r="A4139">
        <f>[3]location_price_variance!A4139</f>
        <v>5</v>
      </c>
      <c r="B4139" t="str">
        <f>[3]location_price_variance!B4139</f>
        <v>Eataly Los Angeles</v>
      </c>
      <c r="C4139" s="9">
        <f>[3]location_price_variance!C4139</f>
        <v>46113</v>
      </c>
      <c r="D4139">
        <f>[3]location_price_variance!D4139</f>
        <v>13</v>
      </c>
      <c r="E4139" t="str">
        <f>[3]location_price_variance!E4139</f>
        <v>Dried Spaghetti</v>
      </c>
      <c r="F4139" t="str">
        <f>[3]location_price_variance!F4139</f>
        <v>Pasta</v>
      </c>
      <c r="G4139">
        <f>[3]location_price_variance!G4139</f>
        <v>140</v>
      </c>
      <c r="H4139">
        <f>[3]location_price_variance!H4139</f>
        <v>312.2</v>
      </c>
      <c r="I4139">
        <f>[3]location_price_variance!I4139</f>
        <v>2.23</v>
      </c>
      <c r="J4139">
        <f>[3]location_price_variance!J4139</f>
        <v>2.33</v>
      </c>
      <c r="K4139">
        <f>[3]location_price_variance!K4139</f>
        <v>2.19</v>
      </c>
      <c r="L4139">
        <f>[3]location_price_variance!L4139</f>
        <v>3</v>
      </c>
    </row>
    <row r="4140" spans="1:12" x14ac:dyDescent="0.2">
      <c r="A4140">
        <f>[3]location_price_variance!A4140</f>
        <v>5</v>
      </c>
      <c r="B4140" t="str">
        <f>[3]location_price_variance!B4140</f>
        <v>Eataly Los Angeles</v>
      </c>
      <c r="C4140" s="9">
        <f>[3]location_price_variance!C4140</f>
        <v>46143</v>
      </c>
      <c r="D4140">
        <f>[3]location_price_variance!D4140</f>
        <v>13</v>
      </c>
      <c r="E4140" t="str">
        <f>[3]location_price_variance!E4140</f>
        <v>Dried Spaghetti</v>
      </c>
      <c r="F4140" t="str">
        <f>[3]location_price_variance!F4140</f>
        <v>Pasta</v>
      </c>
      <c r="G4140">
        <f>[3]location_price_variance!G4140</f>
        <v>100</v>
      </c>
      <c r="H4140">
        <f>[3]location_price_variance!H4140</f>
        <v>225.2</v>
      </c>
      <c r="I4140">
        <f>[3]location_price_variance!I4140</f>
        <v>2.2519999999999998</v>
      </c>
      <c r="J4140">
        <f>[3]location_price_variance!J4140</f>
        <v>2.2599999999999998</v>
      </c>
      <c r="K4140">
        <f>[3]location_price_variance!K4140</f>
        <v>2.2400000000000002</v>
      </c>
      <c r="L4140">
        <f>[3]location_price_variance!L4140</f>
        <v>2</v>
      </c>
    </row>
    <row r="4141" spans="1:12" x14ac:dyDescent="0.2">
      <c r="A4141">
        <f>[3]location_price_variance!A4141</f>
        <v>5</v>
      </c>
      <c r="B4141" t="str">
        <f>[3]location_price_variance!B4141</f>
        <v>Eataly Los Angeles</v>
      </c>
      <c r="C4141" s="9">
        <f>[3]location_price_variance!C4141</f>
        <v>46174</v>
      </c>
      <c r="D4141">
        <f>[3]location_price_variance!D4141</f>
        <v>13</v>
      </c>
      <c r="E4141" t="str">
        <f>[3]location_price_variance!E4141</f>
        <v>Dried Spaghetti</v>
      </c>
      <c r="F4141" t="str">
        <f>[3]location_price_variance!F4141</f>
        <v>Pasta</v>
      </c>
      <c r="G4141">
        <f>[3]location_price_variance!G4141</f>
        <v>120</v>
      </c>
      <c r="H4141">
        <f>[3]location_price_variance!H4141</f>
        <v>265.8</v>
      </c>
      <c r="I4141">
        <f>[3]location_price_variance!I4141</f>
        <v>2.2149999999999999</v>
      </c>
      <c r="J4141">
        <f>[3]location_price_variance!J4141</f>
        <v>2.2200000000000002</v>
      </c>
      <c r="K4141">
        <f>[3]location_price_variance!K4141</f>
        <v>2.21</v>
      </c>
      <c r="L4141">
        <f>[3]location_price_variance!L4141</f>
        <v>2</v>
      </c>
    </row>
    <row r="4142" spans="1:12" x14ac:dyDescent="0.2">
      <c r="A4142">
        <f>[3]location_price_variance!A4142</f>
        <v>5</v>
      </c>
      <c r="B4142" t="str">
        <f>[3]location_price_variance!B4142</f>
        <v>Eataly Los Angeles</v>
      </c>
      <c r="C4142" s="9">
        <f>[3]location_price_variance!C4142</f>
        <v>46204</v>
      </c>
      <c r="D4142">
        <f>[3]location_price_variance!D4142</f>
        <v>13</v>
      </c>
      <c r="E4142" t="str">
        <f>[3]location_price_variance!E4142</f>
        <v>Dried Spaghetti</v>
      </c>
      <c r="F4142" t="str">
        <f>[3]location_price_variance!F4142</f>
        <v>Pasta</v>
      </c>
      <c r="G4142">
        <f>[3]location_price_variance!G4142</f>
        <v>100</v>
      </c>
      <c r="H4142">
        <f>[3]location_price_variance!H4142</f>
        <v>224.6</v>
      </c>
      <c r="I4142">
        <f>[3]location_price_variance!I4142</f>
        <v>2.246</v>
      </c>
      <c r="J4142">
        <f>[3]location_price_variance!J4142</f>
        <v>2.25</v>
      </c>
      <c r="K4142">
        <f>[3]location_price_variance!K4142</f>
        <v>2.2400000000000002</v>
      </c>
      <c r="L4142">
        <f>[3]location_price_variance!L4142</f>
        <v>2</v>
      </c>
    </row>
    <row r="4143" spans="1:12" x14ac:dyDescent="0.2">
      <c r="A4143">
        <f>[3]location_price_variance!A4143</f>
        <v>5</v>
      </c>
      <c r="B4143" t="str">
        <f>[3]location_price_variance!B4143</f>
        <v>Eataly Los Angeles</v>
      </c>
      <c r="C4143" s="9">
        <f>[3]location_price_variance!C4143</f>
        <v>46235</v>
      </c>
      <c r="D4143">
        <f>[3]location_price_variance!D4143</f>
        <v>13</v>
      </c>
      <c r="E4143" t="str">
        <f>[3]location_price_variance!E4143</f>
        <v>Dried Spaghetti</v>
      </c>
      <c r="F4143" t="str">
        <f>[3]location_price_variance!F4143</f>
        <v>Pasta</v>
      </c>
      <c r="G4143">
        <f>[3]location_price_variance!G4143</f>
        <v>100</v>
      </c>
      <c r="H4143">
        <f>[3]location_price_variance!H4143</f>
        <v>217.8</v>
      </c>
      <c r="I4143">
        <f>[3]location_price_variance!I4143</f>
        <v>2.1779999999999999</v>
      </c>
      <c r="J4143">
        <f>[3]location_price_variance!J4143</f>
        <v>2.19</v>
      </c>
      <c r="K4143">
        <f>[3]location_price_variance!K4143</f>
        <v>2.16</v>
      </c>
      <c r="L4143">
        <f>[3]location_price_variance!L4143</f>
        <v>2</v>
      </c>
    </row>
    <row r="4144" spans="1:12" x14ac:dyDescent="0.2">
      <c r="A4144">
        <f>[3]location_price_variance!A4144</f>
        <v>5</v>
      </c>
      <c r="B4144" t="str">
        <f>[3]location_price_variance!B4144</f>
        <v>Eataly Los Angeles</v>
      </c>
      <c r="C4144" s="9">
        <f>[3]location_price_variance!C4144</f>
        <v>46266</v>
      </c>
      <c r="D4144">
        <f>[3]location_price_variance!D4144</f>
        <v>13</v>
      </c>
      <c r="E4144" t="str">
        <f>[3]location_price_variance!E4144</f>
        <v>Dried Spaghetti</v>
      </c>
      <c r="F4144" t="str">
        <f>[3]location_price_variance!F4144</f>
        <v>Pasta</v>
      </c>
      <c r="G4144">
        <f>[3]location_price_variance!G4144</f>
        <v>80</v>
      </c>
      <c r="H4144">
        <f>[3]location_price_variance!H4144</f>
        <v>173.2</v>
      </c>
      <c r="I4144">
        <f>[3]location_price_variance!I4144</f>
        <v>2.165</v>
      </c>
      <c r="J4144">
        <f>[3]location_price_variance!J4144</f>
        <v>2.17</v>
      </c>
      <c r="K4144">
        <f>[3]location_price_variance!K4144</f>
        <v>2.16</v>
      </c>
      <c r="L4144">
        <f>[3]location_price_variance!L4144</f>
        <v>2</v>
      </c>
    </row>
    <row r="4145" spans="1:12" x14ac:dyDescent="0.2">
      <c r="A4145">
        <f>[3]location_price_variance!A4145</f>
        <v>5</v>
      </c>
      <c r="B4145" t="str">
        <f>[3]location_price_variance!B4145</f>
        <v>Eataly Los Angeles</v>
      </c>
      <c r="C4145" s="9">
        <f>[3]location_price_variance!C4145</f>
        <v>45689</v>
      </c>
      <c r="D4145">
        <f>[3]location_price_variance!D4145</f>
        <v>14</v>
      </c>
      <c r="E4145" t="str">
        <f>[3]location_price_variance!E4145</f>
        <v>Balsamic Vinegar</v>
      </c>
      <c r="F4145" t="str">
        <f>[3]location_price_variance!F4145</f>
        <v>Pantry</v>
      </c>
      <c r="G4145">
        <f>[3]location_price_variance!G4145</f>
        <v>0.75</v>
      </c>
      <c r="H4145">
        <f>[3]location_price_variance!H4145</f>
        <v>15.225</v>
      </c>
      <c r="I4145">
        <f>[3]location_price_variance!I4145</f>
        <v>20.3</v>
      </c>
      <c r="J4145">
        <f>[3]location_price_variance!J4145</f>
        <v>20.3</v>
      </c>
      <c r="K4145">
        <f>[3]location_price_variance!K4145</f>
        <v>20.3</v>
      </c>
      <c r="L4145">
        <f>[3]location_price_variance!L4145</f>
        <v>1</v>
      </c>
    </row>
    <row r="4146" spans="1:12" x14ac:dyDescent="0.2">
      <c r="A4146">
        <f>[3]location_price_variance!A4146</f>
        <v>5</v>
      </c>
      <c r="B4146" t="str">
        <f>[3]location_price_variance!B4146</f>
        <v>Eataly Los Angeles</v>
      </c>
      <c r="C4146" s="9">
        <f>[3]location_price_variance!C4146</f>
        <v>45717</v>
      </c>
      <c r="D4146">
        <f>[3]location_price_variance!D4146</f>
        <v>14</v>
      </c>
      <c r="E4146" t="str">
        <f>[3]location_price_variance!E4146</f>
        <v>Balsamic Vinegar</v>
      </c>
      <c r="F4146" t="str">
        <f>[3]location_price_variance!F4146</f>
        <v>Pantry</v>
      </c>
      <c r="G4146">
        <f>[3]location_price_variance!G4146</f>
        <v>0.75</v>
      </c>
      <c r="H4146">
        <f>[3]location_price_variance!H4146</f>
        <v>15.1275</v>
      </c>
      <c r="I4146">
        <f>[3]location_price_variance!I4146</f>
        <v>20.170000000000002</v>
      </c>
      <c r="J4146">
        <f>[3]location_price_variance!J4146</f>
        <v>20.170000000000002</v>
      </c>
      <c r="K4146">
        <f>[3]location_price_variance!K4146</f>
        <v>20.170000000000002</v>
      </c>
      <c r="L4146">
        <f>[3]location_price_variance!L4146</f>
        <v>1</v>
      </c>
    </row>
    <row r="4147" spans="1:12" x14ac:dyDescent="0.2">
      <c r="A4147">
        <f>[3]location_price_variance!A4147</f>
        <v>5</v>
      </c>
      <c r="B4147" t="str">
        <f>[3]location_price_variance!B4147</f>
        <v>Eataly Los Angeles</v>
      </c>
      <c r="C4147" s="9">
        <f>[3]location_price_variance!C4147</f>
        <v>45748</v>
      </c>
      <c r="D4147">
        <f>[3]location_price_variance!D4147</f>
        <v>14</v>
      </c>
      <c r="E4147" t="str">
        <f>[3]location_price_variance!E4147</f>
        <v>Balsamic Vinegar</v>
      </c>
      <c r="F4147" t="str">
        <f>[3]location_price_variance!F4147</f>
        <v>Pantry</v>
      </c>
      <c r="G4147">
        <f>[3]location_price_variance!G4147</f>
        <v>1.5</v>
      </c>
      <c r="H4147">
        <f>[3]location_price_variance!H4147</f>
        <v>31.192499999999999</v>
      </c>
      <c r="I4147">
        <f>[3]location_price_variance!I4147</f>
        <v>20.795000000000002</v>
      </c>
      <c r="J4147">
        <f>[3]location_price_variance!J4147</f>
        <v>21.06</v>
      </c>
      <c r="K4147">
        <f>[3]location_price_variance!K4147</f>
        <v>20.53</v>
      </c>
      <c r="L4147">
        <f>[3]location_price_variance!L4147</f>
        <v>2</v>
      </c>
    </row>
    <row r="4148" spans="1:12" x14ac:dyDescent="0.2">
      <c r="A4148">
        <f>[3]location_price_variance!A4148</f>
        <v>5</v>
      </c>
      <c r="B4148" t="str">
        <f>[3]location_price_variance!B4148</f>
        <v>Eataly Los Angeles</v>
      </c>
      <c r="C4148" s="9">
        <f>[3]location_price_variance!C4148</f>
        <v>45778</v>
      </c>
      <c r="D4148">
        <f>[3]location_price_variance!D4148</f>
        <v>14</v>
      </c>
      <c r="E4148" t="str">
        <f>[3]location_price_variance!E4148</f>
        <v>Balsamic Vinegar</v>
      </c>
      <c r="F4148" t="str">
        <f>[3]location_price_variance!F4148</f>
        <v>Pantry</v>
      </c>
      <c r="G4148">
        <f>[3]location_price_variance!G4148</f>
        <v>0.75</v>
      </c>
      <c r="H4148">
        <f>[3]location_price_variance!H4148</f>
        <v>15.202500000000001</v>
      </c>
      <c r="I4148">
        <f>[3]location_price_variance!I4148</f>
        <v>20.27</v>
      </c>
      <c r="J4148">
        <f>[3]location_price_variance!J4148</f>
        <v>20.27</v>
      </c>
      <c r="K4148">
        <f>[3]location_price_variance!K4148</f>
        <v>20.27</v>
      </c>
      <c r="L4148">
        <f>[3]location_price_variance!L4148</f>
        <v>1</v>
      </c>
    </row>
    <row r="4149" spans="1:12" x14ac:dyDescent="0.2">
      <c r="A4149">
        <f>[3]location_price_variance!A4149</f>
        <v>5</v>
      </c>
      <c r="B4149" t="str">
        <f>[3]location_price_variance!B4149</f>
        <v>Eataly Los Angeles</v>
      </c>
      <c r="C4149" s="9">
        <f>[3]location_price_variance!C4149</f>
        <v>45809</v>
      </c>
      <c r="D4149">
        <f>[3]location_price_variance!D4149</f>
        <v>14</v>
      </c>
      <c r="E4149" t="str">
        <f>[3]location_price_variance!E4149</f>
        <v>Balsamic Vinegar</v>
      </c>
      <c r="F4149" t="str">
        <f>[3]location_price_variance!F4149</f>
        <v>Pantry</v>
      </c>
      <c r="G4149">
        <f>[3]location_price_variance!G4149</f>
        <v>1.5</v>
      </c>
      <c r="H4149">
        <f>[3]location_price_variance!H4149</f>
        <v>30.855</v>
      </c>
      <c r="I4149">
        <f>[3]location_price_variance!I4149</f>
        <v>20.57</v>
      </c>
      <c r="J4149">
        <f>[3]location_price_variance!J4149</f>
        <v>20.58</v>
      </c>
      <c r="K4149">
        <f>[3]location_price_variance!K4149</f>
        <v>20.56</v>
      </c>
      <c r="L4149">
        <f>[3]location_price_variance!L4149</f>
        <v>2</v>
      </c>
    </row>
    <row r="4150" spans="1:12" x14ac:dyDescent="0.2">
      <c r="A4150">
        <f>[3]location_price_variance!A4150</f>
        <v>5</v>
      </c>
      <c r="B4150" t="str">
        <f>[3]location_price_variance!B4150</f>
        <v>Eataly Los Angeles</v>
      </c>
      <c r="C4150" s="9">
        <f>[3]location_price_variance!C4150</f>
        <v>45839</v>
      </c>
      <c r="D4150">
        <f>[3]location_price_variance!D4150</f>
        <v>14</v>
      </c>
      <c r="E4150" t="str">
        <f>[3]location_price_variance!E4150</f>
        <v>Balsamic Vinegar</v>
      </c>
      <c r="F4150" t="str">
        <f>[3]location_price_variance!F4150</f>
        <v>Pantry</v>
      </c>
      <c r="G4150">
        <f>[3]location_price_variance!G4150</f>
        <v>0.75</v>
      </c>
      <c r="H4150">
        <f>[3]location_price_variance!H4150</f>
        <v>15.352499999999999</v>
      </c>
      <c r="I4150">
        <f>[3]location_price_variance!I4150</f>
        <v>20.47</v>
      </c>
      <c r="J4150">
        <f>[3]location_price_variance!J4150</f>
        <v>20.47</v>
      </c>
      <c r="K4150">
        <f>[3]location_price_variance!K4150</f>
        <v>20.47</v>
      </c>
      <c r="L4150">
        <f>[3]location_price_variance!L4150</f>
        <v>1</v>
      </c>
    </row>
    <row r="4151" spans="1:12" x14ac:dyDescent="0.2">
      <c r="A4151">
        <f>[3]location_price_variance!A4151</f>
        <v>5</v>
      </c>
      <c r="B4151" t="str">
        <f>[3]location_price_variance!B4151</f>
        <v>Eataly Los Angeles</v>
      </c>
      <c r="C4151" s="9">
        <f>[3]location_price_variance!C4151</f>
        <v>45870</v>
      </c>
      <c r="D4151">
        <f>[3]location_price_variance!D4151</f>
        <v>14</v>
      </c>
      <c r="E4151" t="str">
        <f>[3]location_price_variance!E4151</f>
        <v>Balsamic Vinegar</v>
      </c>
      <c r="F4151" t="str">
        <f>[3]location_price_variance!F4151</f>
        <v>Pantry</v>
      </c>
      <c r="G4151">
        <f>[3]location_price_variance!G4151</f>
        <v>1.5</v>
      </c>
      <c r="H4151">
        <f>[3]location_price_variance!H4151</f>
        <v>30.914999999999999</v>
      </c>
      <c r="I4151">
        <f>[3]location_price_variance!I4151</f>
        <v>20.61</v>
      </c>
      <c r="J4151">
        <f>[3]location_price_variance!J4151</f>
        <v>20.91</v>
      </c>
      <c r="K4151">
        <f>[3]location_price_variance!K4151</f>
        <v>20.309999999999999</v>
      </c>
      <c r="L4151">
        <f>[3]location_price_variance!L4151</f>
        <v>2</v>
      </c>
    </row>
    <row r="4152" spans="1:12" x14ac:dyDescent="0.2">
      <c r="A4152">
        <f>[3]location_price_variance!A4152</f>
        <v>5</v>
      </c>
      <c r="B4152" t="str">
        <f>[3]location_price_variance!B4152</f>
        <v>Eataly Los Angeles</v>
      </c>
      <c r="C4152" s="9">
        <f>[3]location_price_variance!C4152</f>
        <v>45901</v>
      </c>
      <c r="D4152">
        <f>[3]location_price_variance!D4152</f>
        <v>14</v>
      </c>
      <c r="E4152" t="str">
        <f>[3]location_price_variance!E4152</f>
        <v>Balsamic Vinegar</v>
      </c>
      <c r="F4152" t="str">
        <f>[3]location_price_variance!F4152</f>
        <v>Pantry</v>
      </c>
      <c r="G4152">
        <f>[3]location_price_variance!G4152</f>
        <v>0.75</v>
      </c>
      <c r="H4152">
        <f>[3]location_price_variance!H4152</f>
        <v>15.6225</v>
      </c>
      <c r="I4152">
        <f>[3]location_price_variance!I4152</f>
        <v>20.83</v>
      </c>
      <c r="J4152">
        <f>[3]location_price_variance!J4152</f>
        <v>20.83</v>
      </c>
      <c r="K4152">
        <f>[3]location_price_variance!K4152</f>
        <v>20.83</v>
      </c>
      <c r="L4152">
        <f>[3]location_price_variance!L4152</f>
        <v>1</v>
      </c>
    </row>
    <row r="4153" spans="1:12" x14ac:dyDescent="0.2">
      <c r="A4153">
        <f>[3]location_price_variance!A4153</f>
        <v>5</v>
      </c>
      <c r="B4153" t="str">
        <f>[3]location_price_variance!B4153</f>
        <v>Eataly Los Angeles</v>
      </c>
      <c r="C4153" s="9">
        <f>[3]location_price_variance!C4153</f>
        <v>45931</v>
      </c>
      <c r="D4153">
        <f>[3]location_price_variance!D4153</f>
        <v>14</v>
      </c>
      <c r="E4153" t="str">
        <f>[3]location_price_variance!E4153</f>
        <v>Balsamic Vinegar</v>
      </c>
      <c r="F4153" t="str">
        <f>[3]location_price_variance!F4153</f>
        <v>Pantry</v>
      </c>
      <c r="G4153">
        <f>[3]location_price_variance!G4153</f>
        <v>1.5</v>
      </c>
      <c r="H4153">
        <f>[3]location_price_variance!H4153</f>
        <v>31.252500000000001</v>
      </c>
      <c r="I4153">
        <f>[3]location_price_variance!I4153</f>
        <v>20.835000000000001</v>
      </c>
      <c r="J4153">
        <f>[3]location_price_variance!J4153</f>
        <v>20.94</v>
      </c>
      <c r="K4153">
        <f>[3]location_price_variance!K4153</f>
        <v>20.73</v>
      </c>
      <c r="L4153">
        <f>[3]location_price_variance!L4153</f>
        <v>2</v>
      </c>
    </row>
    <row r="4154" spans="1:12" x14ac:dyDescent="0.2">
      <c r="A4154">
        <f>[3]location_price_variance!A4154</f>
        <v>5</v>
      </c>
      <c r="B4154" t="str">
        <f>[3]location_price_variance!B4154</f>
        <v>Eataly Los Angeles</v>
      </c>
      <c r="C4154" s="9">
        <f>[3]location_price_variance!C4154</f>
        <v>45962</v>
      </c>
      <c r="D4154">
        <f>[3]location_price_variance!D4154</f>
        <v>14</v>
      </c>
      <c r="E4154" t="str">
        <f>[3]location_price_variance!E4154</f>
        <v>Balsamic Vinegar</v>
      </c>
      <c r="F4154" t="str">
        <f>[3]location_price_variance!F4154</f>
        <v>Pantry</v>
      </c>
      <c r="G4154">
        <f>[3]location_price_variance!G4154</f>
        <v>0.75</v>
      </c>
      <c r="H4154">
        <f>[3]location_price_variance!H4154</f>
        <v>15.615</v>
      </c>
      <c r="I4154">
        <f>[3]location_price_variance!I4154</f>
        <v>20.82</v>
      </c>
      <c r="J4154">
        <f>[3]location_price_variance!J4154</f>
        <v>20.82</v>
      </c>
      <c r="K4154">
        <f>[3]location_price_variance!K4154</f>
        <v>20.82</v>
      </c>
      <c r="L4154">
        <f>[3]location_price_variance!L4154</f>
        <v>1</v>
      </c>
    </row>
    <row r="4155" spans="1:12" x14ac:dyDescent="0.2">
      <c r="A4155">
        <f>[3]location_price_variance!A4155</f>
        <v>5</v>
      </c>
      <c r="B4155" t="str">
        <f>[3]location_price_variance!B4155</f>
        <v>Eataly Los Angeles</v>
      </c>
      <c r="C4155" s="9">
        <f>[3]location_price_variance!C4155</f>
        <v>45992</v>
      </c>
      <c r="D4155">
        <f>[3]location_price_variance!D4155</f>
        <v>14</v>
      </c>
      <c r="E4155" t="str">
        <f>[3]location_price_variance!E4155</f>
        <v>Balsamic Vinegar</v>
      </c>
      <c r="F4155" t="str">
        <f>[3]location_price_variance!F4155</f>
        <v>Pantry</v>
      </c>
      <c r="G4155">
        <f>[3]location_price_variance!G4155</f>
        <v>0.75</v>
      </c>
      <c r="H4155">
        <f>[3]location_price_variance!H4155</f>
        <v>15.75</v>
      </c>
      <c r="I4155">
        <f>[3]location_price_variance!I4155</f>
        <v>21</v>
      </c>
      <c r="J4155">
        <f>[3]location_price_variance!J4155</f>
        <v>21</v>
      </c>
      <c r="K4155">
        <f>[3]location_price_variance!K4155</f>
        <v>21</v>
      </c>
      <c r="L4155">
        <f>[3]location_price_variance!L4155</f>
        <v>1</v>
      </c>
    </row>
    <row r="4156" spans="1:12" x14ac:dyDescent="0.2">
      <c r="A4156">
        <f>[3]location_price_variance!A4156</f>
        <v>5</v>
      </c>
      <c r="B4156" t="str">
        <f>[3]location_price_variance!B4156</f>
        <v>Eataly Los Angeles</v>
      </c>
      <c r="C4156" s="9">
        <f>[3]location_price_variance!C4156</f>
        <v>46023</v>
      </c>
      <c r="D4156">
        <f>[3]location_price_variance!D4156</f>
        <v>14</v>
      </c>
      <c r="E4156" t="str">
        <f>[3]location_price_variance!E4156</f>
        <v>Balsamic Vinegar</v>
      </c>
      <c r="F4156" t="str">
        <f>[3]location_price_variance!F4156</f>
        <v>Pantry</v>
      </c>
      <c r="G4156">
        <f>[3]location_price_variance!G4156</f>
        <v>0.75</v>
      </c>
      <c r="H4156">
        <f>[3]location_price_variance!H4156</f>
        <v>15.765000000000001</v>
      </c>
      <c r="I4156">
        <f>[3]location_price_variance!I4156</f>
        <v>21.02</v>
      </c>
      <c r="J4156">
        <f>[3]location_price_variance!J4156</f>
        <v>21.02</v>
      </c>
      <c r="K4156">
        <f>[3]location_price_variance!K4156</f>
        <v>21.02</v>
      </c>
      <c r="L4156">
        <f>[3]location_price_variance!L4156</f>
        <v>1</v>
      </c>
    </row>
    <row r="4157" spans="1:12" x14ac:dyDescent="0.2">
      <c r="A4157">
        <f>[3]location_price_variance!A4157</f>
        <v>5</v>
      </c>
      <c r="B4157" t="str">
        <f>[3]location_price_variance!B4157</f>
        <v>Eataly Los Angeles</v>
      </c>
      <c r="C4157" s="9">
        <f>[3]location_price_variance!C4157</f>
        <v>46054</v>
      </c>
      <c r="D4157">
        <f>[3]location_price_variance!D4157</f>
        <v>14</v>
      </c>
      <c r="E4157" t="str">
        <f>[3]location_price_variance!E4157</f>
        <v>Balsamic Vinegar</v>
      </c>
      <c r="F4157" t="str">
        <f>[3]location_price_variance!F4157</f>
        <v>Pantry</v>
      </c>
      <c r="G4157">
        <f>[3]location_price_variance!G4157</f>
        <v>0.75</v>
      </c>
      <c r="H4157">
        <f>[3]location_price_variance!H4157</f>
        <v>15.6075</v>
      </c>
      <c r="I4157">
        <f>[3]location_price_variance!I4157</f>
        <v>20.81</v>
      </c>
      <c r="J4157">
        <f>[3]location_price_variance!J4157</f>
        <v>20.81</v>
      </c>
      <c r="K4157">
        <f>[3]location_price_variance!K4157</f>
        <v>20.81</v>
      </c>
      <c r="L4157">
        <f>[3]location_price_variance!L4157</f>
        <v>1</v>
      </c>
    </row>
    <row r="4158" spans="1:12" x14ac:dyDescent="0.2">
      <c r="A4158">
        <f>[3]location_price_variance!A4158</f>
        <v>5</v>
      </c>
      <c r="B4158" t="str">
        <f>[3]location_price_variance!B4158</f>
        <v>Eataly Los Angeles</v>
      </c>
      <c r="C4158" s="9">
        <f>[3]location_price_variance!C4158</f>
        <v>46082</v>
      </c>
      <c r="D4158">
        <f>[3]location_price_variance!D4158</f>
        <v>14</v>
      </c>
      <c r="E4158" t="str">
        <f>[3]location_price_variance!E4158</f>
        <v>Balsamic Vinegar</v>
      </c>
      <c r="F4158" t="str">
        <f>[3]location_price_variance!F4158</f>
        <v>Pantry</v>
      </c>
      <c r="G4158">
        <f>[3]location_price_variance!G4158</f>
        <v>1.5</v>
      </c>
      <c r="H4158">
        <f>[3]location_price_variance!H4158</f>
        <v>31.155000000000001</v>
      </c>
      <c r="I4158">
        <f>[3]location_price_variance!I4158</f>
        <v>20.77</v>
      </c>
      <c r="J4158">
        <f>[3]location_price_variance!J4158</f>
        <v>20.84</v>
      </c>
      <c r="K4158">
        <f>[3]location_price_variance!K4158</f>
        <v>20.7</v>
      </c>
      <c r="L4158">
        <f>[3]location_price_variance!L4158</f>
        <v>2</v>
      </c>
    </row>
    <row r="4159" spans="1:12" x14ac:dyDescent="0.2">
      <c r="A4159">
        <f>[3]location_price_variance!A4159</f>
        <v>5</v>
      </c>
      <c r="B4159" t="str">
        <f>[3]location_price_variance!B4159</f>
        <v>Eataly Los Angeles</v>
      </c>
      <c r="C4159" s="9">
        <f>[3]location_price_variance!C4159</f>
        <v>46113</v>
      </c>
      <c r="D4159">
        <f>[3]location_price_variance!D4159</f>
        <v>14</v>
      </c>
      <c r="E4159" t="str">
        <f>[3]location_price_variance!E4159</f>
        <v>Balsamic Vinegar</v>
      </c>
      <c r="F4159" t="str">
        <f>[3]location_price_variance!F4159</f>
        <v>Pantry</v>
      </c>
      <c r="G4159">
        <f>[3]location_price_variance!G4159</f>
        <v>1.5</v>
      </c>
      <c r="H4159">
        <f>[3]location_price_variance!H4159</f>
        <v>31.38</v>
      </c>
      <c r="I4159">
        <f>[3]location_price_variance!I4159</f>
        <v>20.92</v>
      </c>
      <c r="J4159">
        <f>[3]location_price_variance!J4159</f>
        <v>20.95</v>
      </c>
      <c r="K4159">
        <f>[3]location_price_variance!K4159</f>
        <v>20.89</v>
      </c>
      <c r="L4159">
        <f>[3]location_price_variance!L4159</f>
        <v>2</v>
      </c>
    </row>
    <row r="4160" spans="1:12" x14ac:dyDescent="0.2">
      <c r="A4160">
        <f>[3]location_price_variance!A4160</f>
        <v>5</v>
      </c>
      <c r="B4160" t="str">
        <f>[3]location_price_variance!B4160</f>
        <v>Eataly Los Angeles</v>
      </c>
      <c r="C4160" s="9">
        <f>[3]location_price_variance!C4160</f>
        <v>46143</v>
      </c>
      <c r="D4160">
        <f>[3]location_price_variance!D4160</f>
        <v>14</v>
      </c>
      <c r="E4160" t="str">
        <f>[3]location_price_variance!E4160</f>
        <v>Balsamic Vinegar</v>
      </c>
      <c r="F4160" t="str">
        <f>[3]location_price_variance!F4160</f>
        <v>Pantry</v>
      </c>
      <c r="G4160">
        <f>[3]location_price_variance!G4160</f>
        <v>0.75</v>
      </c>
      <c r="H4160">
        <f>[3]location_price_variance!H4160</f>
        <v>15.69</v>
      </c>
      <c r="I4160">
        <f>[3]location_price_variance!I4160</f>
        <v>20.92</v>
      </c>
      <c r="J4160">
        <f>[3]location_price_variance!J4160</f>
        <v>20.92</v>
      </c>
      <c r="K4160">
        <f>[3]location_price_variance!K4160</f>
        <v>20.92</v>
      </c>
      <c r="L4160">
        <f>[3]location_price_variance!L4160</f>
        <v>1</v>
      </c>
    </row>
    <row r="4161" spans="1:12" x14ac:dyDescent="0.2">
      <c r="A4161">
        <f>[3]location_price_variance!A4161</f>
        <v>5</v>
      </c>
      <c r="B4161" t="str">
        <f>[3]location_price_variance!B4161</f>
        <v>Eataly Los Angeles</v>
      </c>
      <c r="C4161" s="9">
        <f>[3]location_price_variance!C4161</f>
        <v>46174</v>
      </c>
      <c r="D4161">
        <f>[3]location_price_variance!D4161</f>
        <v>14</v>
      </c>
      <c r="E4161" t="str">
        <f>[3]location_price_variance!E4161</f>
        <v>Balsamic Vinegar</v>
      </c>
      <c r="F4161" t="str">
        <f>[3]location_price_variance!F4161</f>
        <v>Pantry</v>
      </c>
      <c r="G4161">
        <f>[3]location_price_variance!G4161</f>
        <v>1.5</v>
      </c>
      <c r="H4161">
        <f>[3]location_price_variance!H4161</f>
        <v>31.38</v>
      </c>
      <c r="I4161">
        <f>[3]location_price_variance!I4161</f>
        <v>20.92</v>
      </c>
      <c r="J4161">
        <f>[3]location_price_variance!J4161</f>
        <v>20.93</v>
      </c>
      <c r="K4161">
        <f>[3]location_price_variance!K4161</f>
        <v>20.91</v>
      </c>
      <c r="L4161">
        <f>[3]location_price_variance!L4161</f>
        <v>2</v>
      </c>
    </row>
    <row r="4162" spans="1:12" x14ac:dyDescent="0.2">
      <c r="A4162">
        <f>[3]location_price_variance!A4162</f>
        <v>5</v>
      </c>
      <c r="B4162" t="str">
        <f>[3]location_price_variance!B4162</f>
        <v>Eataly Los Angeles</v>
      </c>
      <c r="C4162" s="9">
        <f>[3]location_price_variance!C4162</f>
        <v>46204</v>
      </c>
      <c r="D4162">
        <f>[3]location_price_variance!D4162</f>
        <v>14</v>
      </c>
      <c r="E4162" t="str">
        <f>[3]location_price_variance!E4162</f>
        <v>Balsamic Vinegar</v>
      </c>
      <c r="F4162" t="str">
        <f>[3]location_price_variance!F4162</f>
        <v>Pantry</v>
      </c>
      <c r="G4162">
        <f>[3]location_price_variance!G4162</f>
        <v>0.75</v>
      </c>
      <c r="H4162">
        <f>[3]location_price_variance!H4162</f>
        <v>15.1425</v>
      </c>
      <c r="I4162">
        <f>[3]location_price_variance!I4162</f>
        <v>20.190000000000001</v>
      </c>
      <c r="J4162">
        <f>[3]location_price_variance!J4162</f>
        <v>20.190000000000001</v>
      </c>
      <c r="K4162">
        <f>[3]location_price_variance!K4162</f>
        <v>20.190000000000001</v>
      </c>
      <c r="L4162">
        <f>[3]location_price_variance!L4162</f>
        <v>1</v>
      </c>
    </row>
    <row r="4163" spans="1:12" x14ac:dyDescent="0.2">
      <c r="A4163">
        <f>[3]location_price_variance!A4163</f>
        <v>5</v>
      </c>
      <c r="B4163" t="str">
        <f>[3]location_price_variance!B4163</f>
        <v>Eataly Los Angeles</v>
      </c>
      <c r="C4163" s="9">
        <f>[3]location_price_variance!C4163</f>
        <v>46235</v>
      </c>
      <c r="D4163">
        <f>[3]location_price_variance!D4163</f>
        <v>14</v>
      </c>
      <c r="E4163" t="str">
        <f>[3]location_price_variance!E4163</f>
        <v>Balsamic Vinegar</v>
      </c>
      <c r="F4163" t="str">
        <f>[3]location_price_variance!F4163</f>
        <v>Pantry</v>
      </c>
      <c r="G4163">
        <f>[3]location_price_variance!G4163</f>
        <v>0.75</v>
      </c>
      <c r="H4163">
        <f>[3]location_price_variance!H4163</f>
        <v>15.5175</v>
      </c>
      <c r="I4163">
        <f>[3]location_price_variance!I4163</f>
        <v>20.69</v>
      </c>
      <c r="J4163">
        <f>[3]location_price_variance!J4163</f>
        <v>20.69</v>
      </c>
      <c r="K4163">
        <f>[3]location_price_variance!K4163</f>
        <v>20.69</v>
      </c>
      <c r="L4163">
        <f>[3]location_price_variance!L4163</f>
        <v>1</v>
      </c>
    </row>
    <row r="4164" spans="1:12" x14ac:dyDescent="0.2">
      <c r="A4164">
        <f>[3]location_price_variance!A4164</f>
        <v>5</v>
      </c>
      <c r="B4164" t="str">
        <f>[3]location_price_variance!B4164</f>
        <v>Eataly Los Angeles</v>
      </c>
      <c r="C4164" s="9">
        <f>[3]location_price_variance!C4164</f>
        <v>46266</v>
      </c>
      <c r="D4164">
        <f>[3]location_price_variance!D4164</f>
        <v>14</v>
      </c>
      <c r="E4164" t="str">
        <f>[3]location_price_variance!E4164</f>
        <v>Balsamic Vinegar</v>
      </c>
      <c r="F4164" t="str">
        <f>[3]location_price_variance!F4164</f>
        <v>Pantry</v>
      </c>
      <c r="G4164">
        <f>[3]location_price_variance!G4164</f>
        <v>1.5</v>
      </c>
      <c r="H4164">
        <f>[3]location_price_variance!H4164</f>
        <v>31.432500000000001</v>
      </c>
      <c r="I4164">
        <f>[3]location_price_variance!I4164</f>
        <v>20.954999999999998</v>
      </c>
      <c r="J4164">
        <f>[3]location_price_variance!J4164</f>
        <v>21.29</v>
      </c>
      <c r="K4164">
        <f>[3]location_price_variance!K4164</f>
        <v>20.62</v>
      </c>
      <c r="L4164">
        <f>[3]location_price_variance!L4164</f>
        <v>2</v>
      </c>
    </row>
    <row r="4165" spans="1:12" x14ac:dyDescent="0.2">
      <c r="A4165">
        <f>[3]location_price_variance!A4165</f>
        <v>5</v>
      </c>
      <c r="B4165" t="str">
        <f>[3]location_price_variance!B4165</f>
        <v>Eataly Los Angeles</v>
      </c>
      <c r="C4165" s="9">
        <f>[3]location_price_variance!C4165</f>
        <v>45689</v>
      </c>
      <c r="D4165">
        <f>[3]location_price_variance!D4165</f>
        <v>15</v>
      </c>
      <c r="E4165" t="str">
        <f>[3]location_price_variance!E4165</f>
        <v>Garlic</v>
      </c>
      <c r="F4165" t="str">
        <f>[3]location_price_variance!F4165</f>
        <v>Produce</v>
      </c>
      <c r="G4165">
        <f>[3]location_price_variance!G4165</f>
        <v>300</v>
      </c>
      <c r="H4165">
        <f>[3]location_price_variance!H4165</f>
        <v>65.489999999999995</v>
      </c>
      <c r="I4165">
        <f>[3]location_price_variance!I4165</f>
        <v>0.21829999999999999</v>
      </c>
      <c r="J4165">
        <f>[3]location_price_variance!J4165</f>
        <v>0.22</v>
      </c>
      <c r="K4165">
        <f>[3]location_price_variance!K4165</f>
        <v>0.21</v>
      </c>
      <c r="L4165">
        <f>[3]location_price_variance!L4165</f>
        <v>12</v>
      </c>
    </row>
    <row r="4166" spans="1:12" x14ac:dyDescent="0.2">
      <c r="A4166">
        <f>[3]location_price_variance!A4166</f>
        <v>5</v>
      </c>
      <c r="B4166" t="str">
        <f>[3]location_price_variance!B4166</f>
        <v>Eataly Los Angeles</v>
      </c>
      <c r="C4166" s="9">
        <f>[3]location_price_variance!C4166</f>
        <v>45717</v>
      </c>
      <c r="D4166">
        <f>[3]location_price_variance!D4166</f>
        <v>15</v>
      </c>
      <c r="E4166" t="str">
        <f>[3]location_price_variance!E4166</f>
        <v>Garlic</v>
      </c>
      <c r="F4166" t="str">
        <f>[3]location_price_variance!F4166</f>
        <v>Produce</v>
      </c>
      <c r="G4166">
        <f>[3]location_price_variance!G4166</f>
        <v>273</v>
      </c>
      <c r="H4166">
        <f>[3]location_price_variance!H4166</f>
        <v>58.2</v>
      </c>
      <c r="I4166">
        <f>[3]location_price_variance!I4166</f>
        <v>0.213186813</v>
      </c>
      <c r="J4166">
        <f>[3]location_price_variance!J4166</f>
        <v>0.22</v>
      </c>
      <c r="K4166">
        <f>[3]location_price_variance!K4166</f>
        <v>0.21</v>
      </c>
      <c r="L4166">
        <f>[3]location_price_variance!L4166</f>
        <v>13</v>
      </c>
    </row>
    <row r="4167" spans="1:12" x14ac:dyDescent="0.2">
      <c r="A4167">
        <f>[3]location_price_variance!A4167</f>
        <v>5</v>
      </c>
      <c r="B4167" t="str">
        <f>[3]location_price_variance!B4167</f>
        <v>Eataly Los Angeles</v>
      </c>
      <c r="C4167" s="9">
        <f>[3]location_price_variance!C4167</f>
        <v>45748</v>
      </c>
      <c r="D4167">
        <f>[3]location_price_variance!D4167</f>
        <v>15</v>
      </c>
      <c r="E4167" t="str">
        <f>[3]location_price_variance!E4167</f>
        <v>Garlic</v>
      </c>
      <c r="F4167" t="str">
        <f>[3]location_price_variance!F4167</f>
        <v>Produce</v>
      </c>
      <c r="G4167">
        <f>[3]location_price_variance!G4167</f>
        <v>309</v>
      </c>
      <c r="H4167">
        <f>[3]location_price_variance!H4167</f>
        <v>63.09</v>
      </c>
      <c r="I4167">
        <f>[3]location_price_variance!I4167</f>
        <v>0.20417475700000001</v>
      </c>
      <c r="J4167">
        <f>[3]location_price_variance!J4167</f>
        <v>0.21</v>
      </c>
      <c r="K4167">
        <f>[3]location_price_variance!K4167</f>
        <v>0.2</v>
      </c>
      <c r="L4167">
        <f>[3]location_price_variance!L4167</f>
        <v>13</v>
      </c>
    </row>
    <row r="4168" spans="1:12" x14ac:dyDescent="0.2">
      <c r="A4168">
        <f>[3]location_price_variance!A4168</f>
        <v>5</v>
      </c>
      <c r="B4168" t="str">
        <f>[3]location_price_variance!B4168</f>
        <v>Eataly Los Angeles</v>
      </c>
      <c r="C4168" s="9">
        <f>[3]location_price_variance!C4168</f>
        <v>45778</v>
      </c>
      <c r="D4168">
        <f>[3]location_price_variance!D4168</f>
        <v>15</v>
      </c>
      <c r="E4168" t="str">
        <f>[3]location_price_variance!E4168</f>
        <v>Garlic</v>
      </c>
      <c r="F4168" t="str">
        <f>[3]location_price_variance!F4168</f>
        <v>Produce</v>
      </c>
      <c r="G4168">
        <f>[3]location_price_variance!G4168</f>
        <v>348</v>
      </c>
      <c r="H4168">
        <f>[3]location_price_variance!H4168</f>
        <v>68.58</v>
      </c>
      <c r="I4168">
        <f>[3]location_price_variance!I4168</f>
        <v>0.19706896600000001</v>
      </c>
      <c r="J4168">
        <f>[3]location_price_variance!J4168</f>
        <v>0.2</v>
      </c>
      <c r="K4168">
        <f>[3]location_price_variance!K4168</f>
        <v>0.19</v>
      </c>
      <c r="L4168">
        <f>[3]location_price_variance!L4168</f>
        <v>13</v>
      </c>
    </row>
    <row r="4169" spans="1:12" x14ac:dyDescent="0.2">
      <c r="A4169">
        <f>[3]location_price_variance!A4169</f>
        <v>5</v>
      </c>
      <c r="B4169" t="str">
        <f>[3]location_price_variance!B4169</f>
        <v>Eataly Los Angeles</v>
      </c>
      <c r="C4169" s="9">
        <f>[3]location_price_variance!C4169</f>
        <v>45809</v>
      </c>
      <c r="D4169">
        <f>[3]location_price_variance!D4169</f>
        <v>15</v>
      </c>
      <c r="E4169" t="str">
        <f>[3]location_price_variance!E4169</f>
        <v>Garlic</v>
      </c>
      <c r="F4169" t="str">
        <f>[3]location_price_variance!F4169</f>
        <v>Produce</v>
      </c>
      <c r="G4169">
        <f>[3]location_price_variance!G4169</f>
        <v>294</v>
      </c>
      <c r="H4169">
        <f>[3]location_price_variance!H4169</f>
        <v>56.37</v>
      </c>
      <c r="I4169">
        <f>[3]location_price_variance!I4169</f>
        <v>0.19173469400000001</v>
      </c>
      <c r="J4169">
        <f>[3]location_price_variance!J4169</f>
        <v>0.2</v>
      </c>
      <c r="K4169">
        <f>[3]location_price_variance!K4169</f>
        <v>0.19</v>
      </c>
      <c r="L4169">
        <f>[3]location_price_variance!L4169</f>
        <v>13</v>
      </c>
    </row>
    <row r="4170" spans="1:12" x14ac:dyDescent="0.2">
      <c r="A4170">
        <f>[3]location_price_variance!A4170</f>
        <v>5</v>
      </c>
      <c r="B4170" t="str">
        <f>[3]location_price_variance!B4170</f>
        <v>Eataly Los Angeles</v>
      </c>
      <c r="C4170" s="9">
        <f>[3]location_price_variance!C4170</f>
        <v>45839</v>
      </c>
      <c r="D4170">
        <f>[3]location_price_variance!D4170</f>
        <v>15</v>
      </c>
      <c r="E4170" t="str">
        <f>[3]location_price_variance!E4170</f>
        <v>Garlic</v>
      </c>
      <c r="F4170" t="str">
        <f>[3]location_price_variance!F4170</f>
        <v>Produce</v>
      </c>
      <c r="G4170">
        <f>[3]location_price_variance!G4170</f>
        <v>336</v>
      </c>
      <c r="H4170">
        <f>[3]location_price_variance!H4170</f>
        <v>65.28</v>
      </c>
      <c r="I4170">
        <f>[3]location_price_variance!I4170</f>
        <v>0.194285714</v>
      </c>
      <c r="J4170">
        <f>[3]location_price_variance!J4170</f>
        <v>0.21</v>
      </c>
      <c r="K4170">
        <f>[3]location_price_variance!K4170</f>
        <v>0.19</v>
      </c>
      <c r="L4170">
        <f>[3]location_price_variance!L4170</f>
        <v>13</v>
      </c>
    </row>
    <row r="4171" spans="1:12" x14ac:dyDescent="0.2">
      <c r="A4171">
        <f>[3]location_price_variance!A4171</f>
        <v>5</v>
      </c>
      <c r="B4171" t="str">
        <f>[3]location_price_variance!B4171</f>
        <v>Eataly Los Angeles</v>
      </c>
      <c r="C4171" s="9">
        <f>[3]location_price_variance!C4171</f>
        <v>45870</v>
      </c>
      <c r="D4171">
        <f>[3]location_price_variance!D4171</f>
        <v>15</v>
      </c>
      <c r="E4171" t="str">
        <f>[3]location_price_variance!E4171</f>
        <v>Garlic</v>
      </c>
      <c r="F4171" t="str">
        <f>[3]location_price_variance!F4171</f>
        <v>Produce</v>
      </c>
      <c r="G4171">
        <f>[3]location_price_variance!G4171</f>
        <v>375</v>
      </c>
      <c r="H4171">
        <f>[3]location_price_variance!H4171</f>
        <v>71.819999999999993</v>
      </c>
      <c r="I4171">
        <f>[3]location_price_variance!I4171</f>
        <v>0.19152</v>
      </c>
      <c r="J4171">
        <f>[3]location_price_variance!J4171</f>
        <v>0.2</v>
      </c>
      <c r="K4171">
        <f>[3]location_price_variance!K4171</f>
        <v>0.19</v>
      </c>
      <c r="L4171">
        <f>[3]location_price_variance!L4171</f>
        <v>13</v>
      </c>
    </row>
    <row r="4172" spans="1:12" x14ac:dyDescent="0.2">
      <c r="A4172">
        <f>[3]location_price_variance!A4172</f>
        <v>5</v>
      </c>
      <c r="B4172" t="str">
        <f>[3]location_price_variance!B4172</f>
        <v>Eataly Los Angeles</v>
      </c>
      <c r="C4172" s="9">
        <f>[3]location_price_variance!C4172</f>
        <v>45901</v>
      </c>
      <c r="D4172">
        <f>[3]location_price_variance!D4172</f>
        <v>15</v>
      </c>
      <c r="E4172" t="str">
        <f>[3]location_price_variance!E4172</f>
        <v>Garlic</v>
      </c>
      <c r="F4172" t="str">
        <f>[3]location_price_variance!F4172</f>
        <v>Produce</v>
      </c>
      <c r="G4172">
        <f>[3]location_price_variance!G4172</f>
        <v>240</v>
      </c>
      <c r="H4172">
        <f>[3]location_price_variance!H4172</f>
        <v>48</v>
      </c>
      <c r="I4172">
        <f>[3]location_price_variance!I4172</f>
        <v>0.2</v>
      </c>
      <c r="J4172">
        <f>[3]location_price_variance!J4172</f>
        <v>0.2</v>
      </c>
      <c r="K4172">
        <f>[3]location_price_variance!K4172</f>
        <v>0.2</v>
      </c>
      <c r="L4172">
        <f>[3]location_price_variance!L4172</f>
        <v>13</v>
      </c>
    </row>
    <row r="4173" spans="1:12" x14ac:dyDescent="0.2">
      <c r="A4173">
        <f>[3]location_price_variance!A4173</f>
        <v>5</v>
      </c>
      <c r="B4173" t="str">
        <f>[3]location_price_variance!B4173</f>
        <v>Eataly Los Angeles</v>
      </c>
      <c r="C4173" s="9">
        <f>[3]location_price_variance!C4173</f>
        <v>45931</v>
      </c>
      <c r="D4173">
        <f>[3]location_price_variance!D4173</f>
        <v>15</v>
      </c>
      <c r="E4173" t="str">
        <f>[3]location_price_variance!E4173</f>
        <v>Garlic</v>
      </c>
      <c r="F4173" t="str">
        <f>[3]location_price_variance!F4173</f>
        <v>Produce</v>
      </c>
      <c r="G4173">
        <f>[3]location_price_variance!G4173</f>
        <v>357</v>
      </c>
      <c r="H4173">
        <f>[3]location_price_variance!H4173</f>
        <v>74.61</v>
      </c>
      <c r="I4173">
        <f>[3]location_price_variance!I4173</f>
        <v>0.208991597</v>
      </c>
      <c r="J4173">
        <f>[3]location_price_variance!J4173</f>
        <v>0.21</v>
      </c>
      <c r="K4173">
        <f>[3]location_price_variance!K4173</f>
        <v>0.2</v>
      </c>
      <c r="L4173">
        <f>[3]location_price_variance!L4173</f>
        <v>14</v>
      </c>
    </row>
    <row r="4174" spans="1:12" x14ac:dyDescent="0.2">
      <c r="A4174">
        <f>[3]location_price_variance!A4174</f>
        <v>5</v>
      </c>
      <c r="B4174" t="str">
        <f>[3]location_price_variance!B4174</f>
        <v>Eataly Los Angeles</v>
      </c>
      <c r="C4174" s="9">
        <f>[3]location_price_variance!C4174</f>
        <v>45962</v>
      </c>
      <c r="D4174">
        <f>[3]location_price_variance!D4174</f>
        <v>15</v>
      </c>
      <c r="E4174" t="str">
        <f>[3]location_price_variance!E4174</f>
        <v>Garlic</v>
      </c>
      <c r="F4174" t="str">
        <f>[3]location_price_variance!F4174</f>
        <v>Produce</v>
      </c>
      <c r="G4174">
        <f>[3]location_price_variance!G4174</f>
        <v>282</v>
      </c>
      <c r="H4174">
        <f>[3]location_price_variance!H4174</f>
        <v>62.04</v>
      </c>
      <c r="I4174">
        <f>[3]location_price_variance!I4174</f>
        <v>0.22</v>
      </c>
      <c r="J4174">
        <f>[3]location_price_variance!J4174</f>
        <v>0.22</v>
      </c>
      <c r="K4174">
        <f>[3]location_price_variance!K4174</f>
        <v>0.22</v>
      </c>
      <c r="L4174">
        <f>[3]location_price_variance!L4174</f>
        <v>12</v>
      </c>
    </row>
    <row r="4175" spans="1:12" x14ac:dyDescent="0.2">
      <c r="A4175">
        <f>[3]location_price_variance!A4175</f>
        <v>5</v>
      </c>
      <c r="B4175" t="str">
        <f>[3]location_price_variance!B4175</f>
        <v>Eataly Los Angeles</v>
      </c>
      <c r="C4175" s="9">
        <f>[3]location_price_variance!C4175</f>
        <v>45992</v>
      </c>
      <c r="D4175">
        <f>[3]location_price_variance!D4175</f>
        <v>15</v>
      </c>
      <c r="E4175" t="str">
        <f>[3]location_price_variance!E4175</f>
        <v>Garlic</v>
      </c>
      <c r="F4175" t="str">
        <f>[3]location_price_variance!F4175</f>
        <v>Produce</v>
      </c>
      <c r="G4175">
        <f>[3]location_price_variance!G4175</f>
        <v>297</v>
      </c>
      <c r="H4175">
        <f>[3]location_price_variance!H4175</f>
        <v>65.94</v>
      </c>
      <c r="I4175">
        <f>[3]location_price_variance!I4175</f>
        <v>0.222020202</v>
      </c>
      <c r="J4175">
        <f>[3]location_price_variance!J4175</f>
        <v>0.23</v>
      </c>
      <c r="K4175">
        <f>[3]location_price_variance!K4175</f>
        <v>0.22</v>
      </c>
      <c r="L4175">
        <f>[3]location_price_variance!L4175</f>
        <v>14</v>
      </c>
    </row>
    <row r="4176" spans="1:12" x14ac:dyDescent="0.2">
      <c r="A4176">
        <f>[3]location_price_variance!A4176</f>
        <v>5</v>
      </c>
      <c r="B4176" t="str">
        <f>[3]location_price_variance!B4176</f>
        <v>Eataly Los Angeles</v>
      </c>
      <c r="C4176" s="9">
        <f>[3]location_price_variance!C4176</f>
        <v>46023</v>
      </c>
      <c r="D4176">
        <f>[3]location_price_variance!D4176</f>
        <v>15</v>
      </c>
      <c r="E4176" t="str">
        <f>[3]location_price_variance!E4176</f>
        <v>Garlic</v>
      </c>
      <c r="F4176" t="str">
        <f>[3]location_price_variance!F4176</f>
        <v>Produce</v>
      </c>
      <c r="G4176">
        <f>[3]location_price_variance!G4176</f>
        <v>282</v>
      </c>
      <c r="H4176">
        <f>[3]location_price_variance!H4176</f>
        <v>64.47</v>
      </c>
      <c r="I4176">
        <f>[3]location_price_variance!I4176</f>
        <v>0.228617021</v>
      </c>
      <c r="J4176">
        <f>[3]location_price_variance!J4176</f>
        <v>0.23</v>
      </c>
      <c r="K4176">
        <f>[3]location_price_variance!K4176</f>
        <v>0.22</v>
      </c>
      <c r="L4176">
        <f>[3]location_price_variance!L4176</f>
        <v>13</v>
      </c>
    </row>
    <row r="4177" spans="1:12" x14ac:dyDescent="0.2">
      <c r="A4177">
        <f>[3]location_price_variance!A4177</f>
        <v>5</v>
      </c>
      <c r="B4177" t="str">
        <f>[3]location_price_variance!B4177</f>
        <v>Eataly Los Angeles</v>
      </c>
      <c r="C4177" s="9">
        <f>[3]location_price_variance!C4177</f>
        <v>46054</v>
      </c>
      <c r="D4177">
        <f>[3]location_price_variance!D4177</f>
        <v>15</v>
      </c>
      <c r="E4177" t="str">
        <f>[3]location_price_variance!E4177</f>
        <v>Garlic</v>
      </c>
      <c r="F4177" t="str">
        <f>[3]location_price_variance!F4177</f>
        <v>Produce</v>
      </c>
      <c r="G4177">
        <f>[3]location_price_variance!G4177</f>
        <v>306</v>
      </c>
      <c r="H4177">
        <f>[3]location_price_variance!H4177</f>
        <v>68.73</v>
      </c>
      <c r="I4177">
        <f>[3]location_price_variance!I4177</f>
        <v>0.224607843</v>
      </c>
      <c r="J4177">
        <f>[3]location_price_variance!J4177</f>
        <v>0.23</v>
      </c>
      <c r="K4177">
        <f>[3]location_price_variance!K4177</f>
        <v>0.22</v>
      </c>
      <c r="L4177">
        <f>[3]location_price_variance!L4177</f>
        <v>12</v>
      </c>
    </row>
    <row r="4178" spans="1:12" x14ac:dyDescent="0.2">
      <c r="A4178">
        <f>[3]location_price_variance!A4178</f>
        <v>5</v>
      </c>
      <c r="B4178" t="str">
        <f>[3]location_price_variance!B4178</f>
        <v>Eataly Los Angeles</v>
      </c>
      <c r="C4178" s="9">
        <f>[3]location_price_variance!C4178</f>
        <v>46082</v>
      </c>
      <c r="D4178">
        <f>[3]location_price_variance!D4178</f>
        <v>15</v>
      </c>
      <c r="E4178" t="str">
        <f>[3]location_price_variance!E4178</f>
        <v>Garlic</v>
      </c>
      <c r="F4178" t="str">
        <f>[3]location_price_variance!F4178</f>
        <v>Produce</v>
      </c>
      <c r="G4178">
        <f>[3]location_price_variance!G4178</f>
        <v>303</v>
      </c>
      <c r="H4178">
        <f>[3]location_price_variance!H4178</f>
        <v>66.180000000000007</v>
      </c>
      <c r="I4178">
        <f>[3]location_price_variance!I4178</f>
        <v>0.218415842</v>
      </c>
      <c r="J4178">
        <f>[3]location_price_variance!J4178</f>
        <v>0.22</v>
      </c>
      <c r="K4178">
        <f>[3]location_price_variance!K4178</f>
        <v>0.21</v>
      </c>
      <c r="L4178">
        <f>[3]location_price_variance!L4178</f>
        <v>13</v>
      </c>
    </row>
    <row r="4179" spans="1:12" x14ac:dyDescent="0.2">
      <c r="A4179">
        <f>[3]location_price_variance!A4179</f>
        <v>5</v>
      </c>
      <c r="B4179" t="str">
        <f>[3]location_price_variance!B4179</f>
        <v>Eataly Los Angeles</v>
      </c>
      <c r="C4179" s="9">
        <f>[3]location_price_variance!C4179</f>
        <v>46113</v>
      </c>
      <c r="D4179">
        <f>[3]location_price_variance!D4179</f>
        <v>15</v>
      </c>
      <c r="E4179" t="str">
        <f>[3]location_price_variance!E4179</f>
        <v>Garlic</v>
      </c>
      <c r="F4179" t="str">
        <f>[3]location_price_variance!F4179</f>
        <v>Produce</v>
      </c>
      <c r="G4179">
        <f>[3]location_price_variance!G4179</f>
        <v>282</v>
      </c>
      <c r="H4179">
        <f>[3]location_price_variance!H4179</f>
        <v>59.22</v>
      </c>
      <c r="I4179">
        <f>[3]location_price_variance!I4179</f>
        <v>0.21</v>
      </c>
      <c r="J4179">
        <f>[3]location_price_variance!J4179</f>
        <v>0.21</v>
      </c>
      <c r="K4179">
        <f>[3]location_price_variance!K4179</f>
        <v>0.21</v>
      </c>
      <c r="L4179">
        <f>[3]location_price_variance!L4179</f>
        <v>13</v>
      </c>
    </row>
    <row r="4180" spans="1:12" x14ac:dyDescent="0.2">
      <c r="A4180">
        <f>[3]location_price_variance!A4180</f>
        <v>5</v>
      </c>
      <c r="B4180" t="str">
        <f>[3]location_price_variance!B4180</f>
        <v>Eataly Los Angeles</v>
      </c>
      <c r="C4180" s="9">
        <f>[3]location_price_variance!C4180</f>
        <v>46143</v>
      </c>
      <c r="D4180">
        <f>[3]location_price_variance!D4180</f>
        <v>15</v>
      </c>
      <c r="E4180" t="str">
        <f>[3]location_price_variance!E4180</f>
        <v>Garlic</v>
      </c>
      <c r="F4180" t="str">
        <f>[3]location_price_variance!F4180</f>
        <v>Produce</v>
      </c>
      <c r="G4180">
        <f>[3]location_price_variance!G4180</f>
        <v>333</v>
      </c>
      <c r="H4180">
        <f>[3]location_price_variance!H4180</f>
        <v>66.959999999999994</v>
      </c>
      <c r="I4180">
        <f>[3]location_price_variance!I4180</f>
        <v>0.20108108099999999</v>
      </c>
      <c r="J4180">
        <f>[3]location_price_variance!J4180</f>
        <v>0.21</v>
      </c>
      <c r="K4180">
        <f>[3]location_price_variance!K4180</f>
        <v>0.2</v>
      </c>
      <c r="L4180">
        <f>[3]location_price_variance!L4180</f>
        <v>13</v>
      </c>
    </row>
    <row r="4181" spans="1:12" x14ac:dyDescent="0.2">
      <c r="A4181">
        <f>[3]location_price_variance!A4181</f>
        <v>5</v>
      </c>
      <c r="B4181" t="str">
        <f>[3]location_price_variance!B4181</f>
        <v>Eataly Los Angeles</v>
      </c>
      <c r="C4181" s="9">
        <f>[3]location_price_variance!C4181</f>
        <v>46174</v>
      </c>
      <c r="D4181">
        <f>[3]location_price_variance!D4181</f>
        <v>15</v>
      </c>
      <c r="E4181" t="str">
        <f>[3]location_price_variance!E4181</f>
        <v>Garlic</v>
      </c>
      <c r="F4181" t="str">
        <f>[3]location_price_variance!F4181</f>
        <v>Produce</v>
      </c>
      <c r="G4181">
        <f>[3]location_price_variance!G4181</f>
        <v>312</v>
      </c>
      <c r="H4181">
        <f>[3]location_price_variance!H4181</f>
        <v>62.4</v>
      </c>
      <c r="I4181">
        <f>[3]location_price_variance!I4181</f>
        <v>0.2</v>
      </c>
      <c r="J4181">
        <f>[3]location_price_variance!J4181</f>
        <v>0.2</v>
      </c>
      <c r="K4181">
        <f>[3]location_price_variance!K4181</f>
        <v>0.2</v>
      </c>
      <c r="L4181">
        <f>[3]location_price_variance!L4181</f>
        <v>13</v>
      </c>
    </row>
    <row r="4182" spans="1:12" x14ac:dyDescent="0.2">
      <c r="A4182">
        <f>[3]location_price_variance!A4182</f>
        <v>5</v>
      </c>
      <c r="B4182" t="str">
        <f>[3]location_price_variance!B4182</f>
        <v>Eataly Los Angeles</v>
      </c>
      <c r="C4182" s="9">
        <f>[3]location_price_variance!C4182</f>
        <v>46204</v>
      </c>
      <c r="D4182">
        <f>[3]location_price_variance!D4182</f>
        <v>15</v>
      </c>
      <c r="E4182" t="str">
        <f>[3]location_price_variance!E4182</f>
        <v>Garlic</v>
      </c>
      <c r="F4182" t="str">
        <f>[3]location_price_variance!F4182</f>
        <v>Produce</v>
      </c>
      <c r="G4182">
        <f>[3]location_price_variance!G4182</f>
        <v>372</v>
      </c>
      <c r="H4182">
        <f>[3]location_price_variance!H4182</f>
        <v>72.03</v>
      </c>
      <c r="I4182">
        <f>[3]location_price_variance!I4182</f>
        <v>0.19362903200000001</v>
      </c>
      <c r="J4182">
        <f>[3]location_price_variance!J4182</f>
        <v>0.2</v>
      </c>
      <c r="K4182">
        <f>[3]location_price_variance!K4182</f>
        <v>0.19</v>
      </c>
      <c r="L4182">
        <f>[3]location_price_variance!L4182</f>
        <v>14</v>
      </c>
    </row>
    <row r="4183" spans="1:12" x14ac:dyDescent="0.2">
      <c r="A4183">
        <f>[3]location_price_variance!A4183</f>
        <v>5</v>
      </c>
      <c r="B4183" t="str">
        <f>[3]location_price_variance!B4183</f>
        <v>Eataly Los Angeles</v>
      </c>
      <c r="C4183" s="9">
        <f>[3]location_price_variance!C4183</f>
        <v>46235</v>
      </c>
      <c r="D4183">
        <f>[3]location_price_variance!D4183</f>
        <v>15</v>
      </c>
      <c r="E4183" t="str">
        <f>[3]location_price_variance!E4183</f>
        <v>Garlic</v>
      </c>
      <c r="F4183" t="str">
        <f>[3]location_price_variance!F4183</f>
        <v>Produce</v>
      </c>
      <c r="G4183">
        <f>[3]location_price_variance!G4183</f>
        <v>288</v>
      </c>
      <c r="H4183">
        <f>[3]location_price_variance!H4183</f>
        <v>57.12</v>
      </c>
      <c r="I4183">
        <f>[3]location_price_variance!I4183</f>
        <v>0.198333333</v>
      </c>
      <c r="J4183">
        <f>[3]location_price_variance!J4183</f>
        <v>0.21</v>
      </c>
      <c r="K4183">
        <f>[3]location_price_variance!K4183</f>
        <v>0.19</v>
      </c>
      <c r="L4183">
        <f>[3]location_price_variance!L4183</f>
        <v>13</v>
      </c>
    </row>
    <row r="4184" spans="1:12" x14ac:dyDescent="0.2">
      <c r="A4184">
        <f>[3]location_price_variance!A4184</f>
        <v>5</v>
      </c>
      <c r="B4184" t="str">
        <f>[3]location_price_variance!B4184</f>
        <v>Eataly Los Angeles</v>
      </c>
      <c r="C4184" s="9">
        <f>[3]location_price_variance!C4184</f>
        <v>46266</v>
      </c>
      <c r="D4184">
        <f>[3]location_price_variance!D4184</f>
        <v>15</v>
      </c>
      <c r="E4184" t="str">
        <f>[3]location_price_variance!E4184</f>
        <v>Garlic</v>
      </c>
      <c r="F4184" t="str">
        <f>[3]location_price_variance!F4184</f>
        <v>Produce</v>
      </c>
      <c r="G4184">
        <f>[3]location_price_variance!G4184</f>
        <v>258</v>
      </c>
      <c r="H4184">
        <f>[3]location_price_variance!H4184</f>
        <v>52.77</v>
      </c>
      <c r="I4184">
        <f>[3]location_price_variance!I4184</f>
        <v>0.204534884</v>
      </c>
      <c r="J4184">
        <f>[3]location_price_variance!J4184</f>
        <v>0.21</v>
      </c>
      <c r="K4184">
        <f>[3]location_price_variance!K4184</f>
        <v>0.2</v>
      </c>
      <c r="L4184">
        <f>[3]location_price_variance!L4184</f>
        <v>13</v>
      </c>
    </row>
    <row r="4185" spans="1:12" x14ac:dyDescent="0.2">
      <c r="A4185">
        <f>[3]location_price_variance!A4185</f>
        <v>5</v>
      </c>
      <c r="B4185" t="str">
        <f>[3]location_price_variance!B4185</f>
        <v>Eataly Los Angeles</v>
      </c>
      <c r="C4185" s="9">
        <f>[3]location_price_variance!C4185</f>
        <v>45689</v>
      </c>
      <c r="D4185">
        <f>[3]location_price_variance!D4185</f>
        <v>16</v>
      </c>
      <c r="E4185" t="str">
        <f>[3]location_price_variance!E4185</f>
        <v>Yellow Onion</v>
      </c>
      <c r="F4185" t="str">
        <f>[3]location_price_variance!F4185</f>
        <v>Produce</v>
      </c>
      <c r="G4185">
        <f>[3]location_price_variance!G4185</f>
        <v>22.5</v>
      </c>
      <c r="H4185">
        <f>[3]location_price_variance!H4185</f>
        <v>12.45</v>
      </c>
      <c r="I4185">
        <f>[3]location_price_variance!I4185</f>
        <v>0.55333333299999998</v>
      </c>
      <c r="J4185">
        <f>[3]location_price_variance!J4185</f>
        <v>0.56000000000000005</v>
      </c>
      <c r="K4185">
        <f>[3]location_price_variance!K4185</f>
        <v>0.55000000000000004</v>
      </c>
      <c r="L4185">
        <f>[3]location_price_variance!L4185</f>
        <v>10</v>
      </c>
    </row>
    <row r="4186" spans="1:12" x14ac:dyDescent="0.2">
      <c r="A4186">
        <f>[3]location_price_variance!A4186</f>
        <v>5</v>
      </c>
      <c r="B4186" t="str">
        <f>[3]location_price_variance!B4186</f>
        <v>Eataly Los Angeles</v>
      </c>
      <c r="C4186" s="9">
        <f>[3]location_price_variance!C4186</f>
        <v>45717</v>
      </c>
      <c r="D4186">
        <f>[3]location_price_variance!D4186</f>
        <v>16</v>
      </c>
      <c r="E4186" t="str">
        <f>[3]location_price_variance!E4186</f>
        <v>Yellow Onion</v>
      </c>
      <c r="F4186" t="str">
        <f>[3]location_price_variance!F4186</f>
        <v>Produce</v>
      </c>
      <c r="G4186">
        <f>[3]location_price_variance!G4186</f>
        <v>19.5</v>
      </c>
      <c r="H4186">
        <f>[3]location_price_variance!H4186</f>
        <v>10.62</v>
      </c>
      <c r="I4186">
        <f>[3]location_price_variance!I4186</f>
        <v>0.54461538499999995</v>
      </c>
      <c r="J4186">
        <f>[3]location_price_variance!J4186</f>
        <v>0.56000000000000005</v>
      </c>
      <c r="K4186">
        <f>[3]location_price_variance!K4186</f>
        <v>0.54</v>
      </c>
      <c r="L4186">
        <f>[3]location_price_variance!L4186</f>
        <v>11</v>
      </c>
    </row>
    <row r="4187" spans="1:12" x14ac:dyDescent="0.2">
      <c r="A4187">
        <f>[3]location_price_variance!A4187</f>
        <v>5</v>
      </c>
      <c r="B4187" t="str">
        <f>[3]location_price_variance!B4187</f>
        <v>Eataly Los Angeles</v>
      </c>
      <c r="C4187" s="9">
        <f>[3]location_price_variance!C4187</f>
        <v>45748</v>
      </c>
      <c r="D4187">
        <f>[3]location_price_variance!D4187</f>
        <v>16</v>
      </c>
      <c r="E4187" t="str">
        <f>[3]location_price_variance!E4187</f>
        <v>Yellow Onion</v>
      </c>
      <c r="F4187" t="str">
        <f>[3]location_price_variance!F4187</f>
        <v>Produce</v>
      </c>
      <c r="G4187">
        <f>[3]location_price_variance!G4187</f>
        <v>22.5</v>
      </c>
      <c r="H4187">
        <f>[3]location_price_variance!H4187</f>
        <v>11.91</v>
      </c>
      <c r="I4187">
        <f>[3]location_price_variance!I4187</f>
        <v>0.52933333299999996</v>
      </c>
      <c r="J4187">
        <f>[3]location_price_variance!J4187</f>
        <v>0.54</v>
      </c>
      <c r="K4187">
        <f>[3]location_price_variance!K4187</f>
        <v>0.52</v>
      </c>
      <c r="L4187">
        <f>[3]location_price_variance!L4187</f>
        <v>8</v>
      </c>
    </row>
    <row r="4188" spans="1:12" x14ac:dyDescent="0.2">
      <c r="A4188">
        <f>[3]location_price_variance!A4188</f>
        <v>5</v>
      </c>
      <c r="B4188" t="str">
        <f>[3]location_price_variance!B4188</f>
        <v>Eataly Los Angeles</v>
      </c>
      <c r="C4188" s="9">
        <f>[3]location_price_variance!C4188</f>
        <v>45778</v>
      </c>
      <c r="D4188">
        <f>[3]location_price_variance!D4188</f>
        <v>16</v>
      </c>
      <c r="E4188" t="str">
        <f>[3]location_price_variance!E4188</f>
        <v>Yellow Onion</v>
      </c>
      <c r="F4188" t="str">
        <f>[3]location_price_variance!F4188</f>
        <v>Produce</v>
      </c>
      <c r="G4188">
        <f>[3]location_price_variance!G4188</f>
        <v>24</v>
      </c>
      <c r="H4188">
        <f>[3]location_price_variance!H4188</f>
        <v>12.135</v>
      </c>
      <c r="I4188">
        <f>[3]location_price_variance!I4188</f>
        <v>0.50562499999999999</v>
      </c>
      <c r="J4188">
        <f>[3]location_price_variance!J4188</f>
        <v>0.51</v>
      </c>
      <c r="K4188">
        <f>[3]location_price_variance!K4188</f>
        <v>0.5</v>
      </c>
      <c r="L4188">
        <f>[3]location_price_variance!L4188</f>
        <v>10</v>
      </c>
    </row>
    <row r="4189" spans="1:12" x14ac:dyDescent="0.2">
      <c r="A4189">
        <f>[3]location_price_variance!A4189</f>
        <v>5</v>
      </c>
      <c r="B4189" t="str">
        <f>[3]location_price_variance!B4189</f>
        <v>Eataly Los Angeles</v>
      </c>
      <c r="C4189" s="9">
        <f>[3]location_price_variance!C4189</f>
        <v>45809</v>
      </c>
      <c r="D4189">
        <f>[3]location_price_variance!D4189</f>
        <v>16</v>
      </c>
      <c r="E4189" t="str">
        <f>[3]location_price_variance!E4189</f>
        <v>Yellow Onion</v>
      </c>
      <c r="F4189" t="str">
        <f>[3]location_price_variance!F4189</f>
        <v>Produce</v>
      </c>
      <c r="G4189">
        <f>[3]location_price_variance!G4189</f>
        <v>19.5</v>
      </c>
      <c r="H4189">
        <f>[3]location_price_variance!H4189</f>
        <v>9.6</v>
      </c>
      <c r="I4189">
        <f>[3]location_price_variance!I4189</f>
        <v>0.49230769200000002</v>
      </c>
      <c r="J4189">
        <f>[3]location_price_variance!J4189</f>
        <v>0.5</v>
      </c>
      <c r="K4189">
        <f>[3]location_price_variance!K4189</f>
        <v>0.48</v>
      </c>
      <c r="L4189">
        <f>[3]location_price_variance!L4189</f>
        <v>12</v>
      </c>
    </row>
    <row r="4190" spans="1:12" x14ac:dyDescent="0.2">
      <c r="A4190">
        <f>[3]location_price_variance!A4190</f>
        <v>5</v>
      </c>
      <c r="B4190" t="str">
        <f>[3]location_price_variance!B4190</f>
        <v>Eataly Los Angeles</v>
      </c>
      <c r="C4190" s="9">
        <f>[3]location_price_variance!C4190</f>
        <v>45839</v>
      </c>
      <c r="D4190">
        <f>[3]location_price_variance!D4190</f>
        <v>16</v>
      </c>
      <c r="E4190" t="str">
        <f>[3]location_price_variance!E4190</f>
        <v>Yellow Onion</v>
      </c>
      <c r="F4190" t="str">
        <f>[3]location_price_variance!F4190</f>
        <v>Produce</v>
      </c>
      <c r="G4190">
        <f>[3]location_price_variance!G4190</f>
        <v>21</v>
      </c>
      <c r="H4190">
        <f>[3]location_price_variance!H4190</f>
        <v>10.275</v>
      </c>
      <c r="I4190">
        <f>[3]location_price_variance!I4190</f>
        <v>0.48928571399999998</v>
      </c>
      <c r="J4190">
        <f>[3]location_price_variance!J4190</f>
        <v>0.5</v>
      </c>
      <c r="K4190">
        <f>[3]location_price_variance!K4190</f>
        <v>0.48</v>
      </c>
      <c r="L4190">
        <f>[3]location_price_variance!L4190</f>
        <v>10</v>
      </c>
    </row>
    <row r="4191" spans="1:12" x14ac:dyDescent="0.2">
      <c r="A4191">
        <f>[3]location_price_variance!A4191</f>
        <v>5</v>
      </c>
      <c r="B4191" t="str">
        <f>[3]location_price_variance!B4191</f>
        <v>Eataly Los Angeles</v>
      </c>
      <c r="C4191" s="9">
        <f>[3]location_price_variance!C4191</f>
        <v>45870</v>
      </c>
      <c r="D4191">
        <f>[3]location_price_variance!D4191</f>
        <v>16</v>
      </c>
      <c r="E4191" t="str">
        <f>[3]location_price_variance!E4191</f>
        <v>Yellow Onion</v>
      </c>
      <c r="F4191" t="str">
        <f>[3]location_price_variance!F4191</f>
        <v>Produce</v>
      </c>
      <c r="G4191">
        <f>[3]location_price_variance!G4191</f>
        <v>22.5</v>
      </c>
      <c r="H4191">
        <f>[3]location_price_variance!H4191</f>
        <v>11.175000000000001</v>
      </c>
      <c r="I4191">
        <f>[3]location_price_variance!I4191</f>
        <v>0.49666666700000001</v>
      </c>
      <c r="J4191">
        <f>[3]location_price_variance!J4191</f>
        <v>0.51</v>
      </c>
      <c r="K4191">
        <f>[3]location_price_variance!K4191</f>
        <v>0.48</v>
      </c>
      <c r="L4191">
        <f>[3]location_price_variance!L4191</f>
        <v>11</v>
      </c>
    </row>
    <row r="4192" spans="1:12" x14ac:dyDescent="0.2">
      <c r="A4192">
        <f>[3]location_price_variance!A4192</f>
        <v>5</v>
      </c>
      <c r="B4192" t="str">
        <f>[3]location_price_variance!B4192</f>
        <v>Eataly Los Angeles</v>
      </c>
      <c r="C4192" s="9">
        <f>[3]location_price_variance!C4192</f>
        <v>45901</v>
      </c>
      <c r="D4192">
        <f>[3]location_price_variance!D4192</f>
        <v>16</v>
      </c>
      <c r="E4192" t="str">
        <f>[3]location_price_variance!E4192</f>
        <v>Yellow Onion</v>
      </c>
      <c r="F4192" t="str">
        <f>[3]location_price_variance!F4192</f>
        <v>Produce</v>
      </c>
      <c r="G4192">
        <f>[3]location_price_variance!G4192</f>
        <v>16.5</v>
      </c>
      <c r="H4192">
        <f>[3]location_price_variance!H4192</f>
        <v>8.43</v>
      </c>
      <c r="I4192">
        <f>[3]location_price_variance!I4192</f>
        <v>0.51090909100000004</v>
      </c>
      <c r="J4192">
        <f>[3]location_price_variance!J4192</f>
        <v>0.52</v>
      </c>
      <c r="K4192">
        <f>[3]location_price_variance!K4192</f>
        <v>0.5</v>
      </c>
      <c r="L4192">
        <f>[3]location_price_variance!L4192</f>
        <v>8</v>
      </c>
    </row>
    <row r="4193" spans="1:12" x14ac:dyDescent="0.2">
      <c r="A4193">
        <f>[3]location_price_variance!A4193</f>
        <v>5</v>
      </c>
      <c r="B4193" t="str">
        <f>[3]location_price_variance!B4193</f>
        <v>Eataly Los Angeles</v>
      </c>
      <c r="C4193" s="9">
        <f>[3]location_price_variance!C4193</f>
        <v>45931</v>
      </c>
      <c r="D4193">
        <f>[3]location_price_variance!D4193</f>
        <v>16</v>
      </c>
      <c r="E4193" t="str">
        <f>[3]location_price_variance!E4193</f>
        <v>Yellow Onion</v>
      </c>
      <c r="F4193" t="str">
        <f>[3]location_price_variance!F4193</f>
        <v>Produce</v>
      </c>
      <c r="G4193">
        <f>[3]location_price_variance!G4193</f>
        <v>27</v>
      </c>
      <c r="H4193">
        <f>[3]location_price_variance!H4193</f>
        <v>14.34</v>
      </c>
      <c r="I4193">
        <f>[3]location_price_variance!I4193</f>
        <v>0.53111111099999997</v>
      </c>
      <c r="J4193">
        <f>[3]location_price_variance!J4193</f>
        <v>0.54</v>
      </c>
      <c r="K4193">
        <f>[3]location_price_variance!K4193</f>
        <v>0.52</v>
      </c>
      <c r="L4193">
        <f>[3]location_price_variance!L4193</f>
        <v>13</v>
      </c>
    </row>
    <row r="4194" spans="1:12" x14ac:dyDescent="0.2">
      <c r="A4194">
        <f>[3]location_price_variance!A4194</f>
        <v>5</v>
      </c>
      <c r="B4194" t="str">
        <f>[3]location_price_variance!B4194</f>
        <v>Eataly Los Angeles</v>
      </c>
      <c r="C4194" s="9">
        <f>[3]location_price_variance!C4194</f>
        <v>45962</v>
      </c>
      <c r="D4194">
        <f>[3]location_price_variance!D4194</f>
        <v>16</v>
      </c>
      <c r="E4194" t="str">
        <f>[3]location_price_variance!E4194</f>
        <v>Yellow Onion</v>
      </c>
      <c r="F4194" t="str">
        <f>[3]location_price_variance!F4194</f>
        <v>Produce</v>
      </c>
      <c r="G4194">
        <f>[3]location_price_variance!G4194</f>
        <v>19.5</v>
      </c>
      <c r="H4194">
        <f>[3]location_price_variance!H4194</f>
        <v>10.83</v>
      </c>
      <c r="I4194">
        <f>[3]location_price_variance!I4194</f>
        <v>0.55538461500000003</v>
      </c>
      <c r="J4194">
        <f>[3]location_price_variance!J4194</f>
        <v>0.56999999999999995</v>
      </c>
      <c r="K4194">
        <f>[3]location_price_variance!K4194</f>
        <v>0.54</v>
      </c>
      <c r="L4194">
        <f>[3]location_price_variance!L4194</f>
        <v>10</v>
      </c>
    </row>
    <row r="4195" spans="1:12" x14ac:dyDescent="0.2">
      <c r="A4195">
        <f>[3]location_price_variance!A4195</f>
        <v>5</v>
      </c>
      <c r="B4195" t="str">
        <f>[3]location_price_variance!B4195</f>
        <v>Eataly Los Angeles</v>
      </c>
      <c r="C4195" s="9">
        <f>[3]location_price_variance!C4195</f>
        <v>45992</v>
      </c>
      <c r="D4195">
        <f>[3]location_price_variance!D4195</f>
        <v>16</v>
      </c>
      <c r="E4195" t="str">
        <f>[3]location_price_variance!E4195</f>
        <v>Yellow Onion</v>
      </c>
      <c r="F4195" t="str">
        <f>[3]location_price_variance!F4195</f>
        <v>Produce</v>
      </c>
      <c r="G4195">
        <f>[3]location_price_variance!G4195</f>
        <v>24</v>
      </c>
      <c r="H4195">
        <f>[3]location_price_variance!H4195</f>
        <v>13.755000000000001</v>
      </c>
      <c r="I4195">
        <f>[3]location_price_variance!I4195</f>
        <v>0.573125</v>
      </c>
      <c r="J4195">
        <f>[3]location_price_variance!J4195</f>
        <v>0.59</v>
      </c>
      <c r="K4195">
        <f>[3]location_price_variance!K4195</f>
        <v>0.56000000000000005</v>
      </c>
      <c r="L4195">
        <f>[3]location_price_variance!L4195</f>
        <v>11</v>
      </c>
    </row>
    <row r="4196" spans="1:12" x14ac:dyDescent="0.2">
      <c r="A4196">
        <f>[3]location_price_variance!A4196</f>
        <v>5</v>
      </c>
      <c r="B4196" t="str">
        <f>[3]location_price_variance!B4196</f>
        <v>Eataly Los Angeles</v>
      </c>
      <c r="C4196" s="9">
        <f>[3]location_price_variance!C4196</f>
        <v>46023</v>
      </c>
      <c r="D4196">
        <f>[3]location_price_variance!D4196</f>
        <v>16</v>
      </c>
      <c r="E4196" t="str">
        <f>[3]location_price_variance!E4196</f>
        <v>Yellow Onion</v>
      </c>
      <c r="F4196" t="str">
        <f>[3]location_price_variance!F4196</f>
        <v>Produce</v>
      </c>
      <c r="G4196">
        <f>[3]location_price_variance!G4196</f>
        <v>22.5</v>
      </c>
      <c r="H4196">
        <f>[3]location_price_variance!H4196</f>
        <v>13.125</v>
      </c>
      <c r="I4196">
        <f>[3]location_price_variance!I4196</f>
        <v>0.58333333300000001</v>
      </c>
      <c r="J4196">
        <f>[3]location_price_variance!J4196</f>
        <v>0.61</v>
      </c>
      <c r="K4196">
        <f>[3]location_price_variance!K4196</f>
        <v>0.56999999999999995</v>
      </c>
      <c r="L4196">
        <f>[3]location_price_variance!L4196</f>
        <v>10</v>
      </c>
    </row>
    <row r="4197" spans="1:12" x14ac:dyDescent="0.2">
      <c r="A4197">
        <f>[3]location_price_variance!A4197</f>
        <v>5</v>
      </c>
      <c r="B4197" t="str">
        <f>[3]location_price_variance!B4197</f>
        <v>Eataly Los Angeles</v>
      </c>
      <c r="C4197" s="9">
        <f>[3]location_price_variance!C4197</f>
        <v>46054</v>
      </c>
      <c r="D4197">
        <f>[3]location_price_variance!D4197</f>
        <v>16</v>
      </c>
      <c r="E4197" t="str">
        <f>[3]location_price_variance!E4197</f>
        <v>Yellow Onion</v>
      </c>
      <c r="F4197" t="str">
        <f>[3]location_price_variance!F4197</f>
        <v>Produce</v>
      </c>
      <c r="G4197">
        <f>[3]location_price_variance!G4197</f>
        <v>24</v>
      </c>
      <c r="H4197">
        <f>[3]location_price_variance!H4197</f>
        <v>13.815</v>
      </c>
      <c r="I4197">
        <f>[3]location_price_variance!I4197</f>
        <v>0.57562500000000005</v>
      </c>
      <c r="J4197">
        <f>[3]location_price_variance!J4197</f>
        <v>0.59</v>
      </c>
      <c r="K4197">
        <f>[3]location_price_variance!K4197</f>
        <v>0.56000000000000005</v>
      </c>
      <c r="L4197">
        <f>[3]location_price_variance!L4197</f>
        <v>9</v>
      </c>
    </row>
    <row r="4198" spans="1:12" x14ac:dyDescent="0.2">
      <c r="A4198">
        <f>[3]location_price_variance!A4198</f>
        <v>5</v>
      </c>
      <c r="B4198" t="str">
        <f>[3]location_price_variance!B4198</f>
        <v>Eataly Los Angeles</v>
      </c>
      <c r="C4198" s="9">
        <f>[3]location_price_variance!C4198</f>
        <v>46082</v>
      </c>
      <c r="D4198">
        <f>[3]location_price_variance!D4198</f>
        <v>16</v>
      </c>
      <c r="E4198" t="str">
        <f>[3]location_price_variance!E4198</f>
        <v>Yellow Onion</v>
      </c>
      <c r="F4198" t="str">
        <f>[3]location_price_variance!F4198</f>
        <v>Produce</v>
      </c>
      <c r="G4198">
        <f>[3]location_price_variance!G4198</f>
        <v>22.5</v>
      </c>
      <c r="H4198">
        <f>[3]location_price_variance!H4198</f>
        <v>12.645</v>
      </c>
      <c r="I4198">
        <f>[3]location_price_variance!I4198</f>
        <v>0.56200000000000006</v>
      </c>
      <c r="J4198">
        <f>[3]location_price_variance!J4198</f>
        <v>0.56999999999999995</v>
      </c>
      <c r="K4198">
        <f>[3]location_price_variance!K4198</f>
        <v>0.55000000000000004</v>
      </c>
      <c r="L4198">
        <f>[3]location_price_variance!L4198</f>
        <v>10</v>
      </c>
    </row>
    <row r="4199" spans="1:12" x14ac:dyDescent="0.2">
      <c r="A4199">
        <f>[3]location_price_variance!A4199</f>
        <v>5</v>
      </c>
      <c r="B4199" t="str">
        <f>[3]location_price_variance!B4199</f>
        <v>Eataly Los Angeles</v>
      </c>
      <c r="C4199" s="9">
        <f>[3]location_price_variance!C4199</f>
        <v>46113</v>
      </c>
      <c r="D4199">
        <f>[3]location_price_variance!D4199</f>
        <v>16</v>
      </c>
      <c r="E4199" t="str">
        <f>[3]location_price_variance!E4199</f>
        <v>Yellow Onion</v>
      </c>
      <c r="F4199" t="str">
        <f>[3]location_price_variance!F4199</f>
        <v>Produce</v>
      </c>
      <c r="G4199">
        <f>[3]location_price_variance!G4199</f>
        <v>21</v>
      </c>
      <c r="H4199">
        <f>[3]location_price_variance!H4199</f>
        <v>11.22</v>
      </c>
      <c r="I4199">
        <f>[3]location_price_variance!I4199</f>
        <v>0.53428571400000002</v>
      </c>
      <c r="J4199">
        <f>[3]location_price_variance!J4199</f>
        <v>0.56000000000000005</v>
      </c>
      <c r="K4199">
        <f>[3]location_price_variance!K4199</f>
        <v>0.52</v>
      </c>
      <c r="L4199">
        <f>[3]location_price_variance!L4199</f>
        <v>11</v>
      </c>
    </row>
    <row r="4200" spans="1:12" x14ac:dyDescent="0.2">
      <c r="A4200">
        <f>[3]location_price_variance!A4200</f>
        <v>5</v>
      </c>
      <c r="B4200" t="str">
        <f>[3]location_price_variance!B4200</f>
        <v>Eataly Los Angeles</v>
      </c>
      <c r="C4200" s="9">
        <f>[3]location_price_variance!C4200</f>
        <v>46143</v>
      </c>
      <c r="D4200">
        <f>[3]location_price_variance!D4200</f>
        <v>16</v>
      </c>
      <c r="E4200" t="str">
        <f>[3]location_price_variance!E4200</f>
        <v>Yellow Onion</v>
      </c>
      <c r="F4200" t="str">
        <f>[3]location_price_variance!F4200</f>
        <v>Produce</v>
      </c>
      <c r="G4200">
        <f>[3]location_price_variance!G4200</f>
        <v>25.5</v>
      </c>
      <c r="H4200">
        <f>[3]location_price_variance!H4200</f>
        <v>12.87</v>
      </c>
      <c r="I4200">
        <f>[3]location_price_variance!I4200</f>
        <v>0.50470588199999999</v>
      </c>
      <c r="J4200">
        <f>[3]location_price_variance!J4200</f>
        <v>0.52</v>
      </c>
      <c r="K4200">
        <f>[3]location_price_variance!K4200</f>
        <v>0.49</v>
      </c>
      <c r="L4200">
        <f>[3]location_price_variance!L4200</f>
        <v>10</v>
      </c>
    </row>
    <row r="4201" spans="1:12" x14ac:dyDescent="0.2">
      <c r="A4201">
        <f>[3]location_price_variance!A4201</f>
        <v>5</v>
      </c>
      <c r="B4201" t="str">
        <f>[3]location_price_variance!B4201</f>
        <v>Eataly Los Angeles</v>
      </c>
      <c r="C4201" s="9">
        <f>[3]location_price_variance!C4201</f>
        <v>46174</v>
      </c>
      <c r="D4201">
        <f>[3]location_price_variance!D4201</f>
        <v>16</v>
      </c>
      <c r="E4201" t="str">
        <f>[3]location_price_variance!E4201</f>
        <v>Yellow Onion</v>
      </c>
      <c r="F4201" t="str">
        <f>[3]location_price_variance!F4201</f>
        <v>Produce</v>
      </c>
      <c r="G4201">
        <f>[3]location_price_variance!G4201</f>
        <v>19.5</v>
      </c>
      <c r="H4201">
        <f>[3]location_price_variance!H4201</f>
        <v>9.6750000000000007</v>
      </c>
      <c r="I4201">
        <f>[3]location_price_variance!I4201</f>
        <v>0.49615384600000001</v>
      </c>
      <c r="J4201">
        <f>[3]location_price_variance!J4201</f>
        <v>0.5</v>
      </c>
      <c r="K4201">
        <f>[3]location_price_variance!K4201</f>
        <v>0.49</v>
      </c>
      <c r="L4201">
        <f>[3]location_price_variance!L4201</f>
        <v>10</v>
      </c>
    </row>
    <row r="4202" spans="1:12" x14ac:dyDescent="0.2">
      <c r="A4202">
        <f>[3]location_price_variance!A4202</f>
        <v>5</v>
      </c>
      <c r="B4202" t="str">
        <f>[3]location_price_variance!B4202</f>
        <v>Eataly Los Angeles</v>
      </c>
      <c r="C4202" s="9">
        <f>[3]location_price_variance!C4202</f>
        <v>46204</v>
      </c>
      <c r="D4202">
        <f>[3]location_price_variance!D4202</f>
        <v>16</v>
      </c>
      <c r="E4202" t="str">
        <f>[3]location_price_variance!E4202</f>
        <v>Yellow Onion</v>
      </c>
      <c r="F4202" t="str">
        <f>[3]location_price_variance!F4202</f>
        <v>Produce</v>
      </c>
      <c r="G4202">
        <f>[3]location_price_variance!G4202</f>
        <v>25.5</v>
      </c>
      <c r="H4202">
        <f>[3]location_price_variance!H4202</f>
        <v>12.57</v>
      </c>
      <c r="I4202">
        <f>[3]location_price_variance!I4202</f>
        <v>0.49294117599999998</v>
      </c>
      <c r="J4202">
        <f>[3]location_price_variance!J4202</f>
        <v>0.5</v>
      </c>
      <c r="K4202">
        <f>[3]location_price_variance!K4202</f>
        <v>0.48</v>
      </c>
      <c r="L4202">
        <f>[3]location_price_variance!L4202</f>
        <v>12</v>
      </c>
    </row>
    <row r="4203" spans="1:12" x14ac:dyDescent="0.2">
      <c r="A4203">
        <f>[3]location_price_variance!A4203</f>
        <v>5</v>
      </c>
      <c r="B4203" t="str">
        <f>[3]location_price_variance!B4203</f>
        <v>Eataly Los Angeles</v>
      </c>
      <c r="C4203" s="9">
        <f>[3]location_price_variance!C4203</f>
        <v>46235</v>
      </c>
      <c r="D4203">
        <f>[3]location_price_variance!D4203</f>
        <v>16</v>
      </c>
      <c r="E4203" t="str">
        <f>[3]location_price_variance!E4203</f>
        <v>Yellow Onion</v>
      </c>
      <c r="F4203" t="str">
        <f>[3]location_price_variance!F4203</f>
        <v>Produce</v>
      </c>
      <c r="G4203">
        <f>[3]location_price_variance!G4203</f>
        <v>19.5</v>
      </c>
      <c r="H4203">
        <f>[3]location_price_variance!H4203</f>
        <v>9.69</v>
      </c>
      <c r="I4203">
        <f>[3]location_price_variance!I4203</f>
        <v>0.49692307699999999</v>
      </c>
      <c r="J4203">
        <f>[3]location_price_variance!J4203</f>
        <v>0.51</v>
      </c>
      <c r="K4203">
        <f>[3]location_price_variance!K4203</f>
        <v>0.49</v>
      </c>
      <c r="L4203">
        <f>[3]location_price_variance!L4203</f>
        <v>12</v>
      </c>
    </row>
    <row r="4204" spans="1:12" x14ac:dyDescent="0.2">
      <c r="A4204">
        <f>[3]location_price_variance!A4204</f>
        <v>5</v>
      </c>
      <c r="B4204" t="str">
        <f>[3]location_price_variance!B4204</f>
        <v>Eataly Los Angeles</v>
      </c>
      <c r="C4204" s="9">
        <f>[3]location_price_variance!C4204</f>
        <v>46266</v>
      </c>
      <c r="D4204">
        <f>[3]location_price_variance!D4204</f>
        <v>16</v>
      </c>
      <c r="E4204" t="str">
        <f>[3]location_price_variance!E4204</f>
        <v>Yellow Onion</v>
      </c>
      <c r="F4204" t="str">
        <f>[3]location_price_variance!F4204</f>
        <v>Produce</v>
      </c>
      <c r="G4204">
        <f>[3]location_price_variance!G4204</f>
        <v>18</v>
      </c>
      <c r="H4204">
        <f>[3]location_price_variance!H4204</f>
        <v>9.27</v>
      </c>
      <c r="I4204">
        <f>[3]location_price_variance!I4204</f>
        <v>0.51500000000000001</v>
      </c>
      <c r="J4204">
        <f>[3]location_price_variance!J4204</f>
        <v>0.52</v>
      </c>
      <c r="K4204">
        <f>[3]location_price_variance!K4204</f>
        <v>0.51</v>
      </c>
      <c r="L4204">
        <f>[3]location_price_variance!L4204</f>
        <v>9</v>
      </c>
    </row>
    <row r="4205" spans="1:12" x14ac:dyDescent="0.2">
      <c r="A4205">
        <f>[3]location_price_variance!A4205</f>
        <v>5</v>
      </c>
      <c r="B4205" t="str">
        <f>[3]location_price_variance!B4205</f>
        <v>Eataly Los Angeles</v>
      </c>
      <c r="C4205" s="9">
        <f>[3]location_price_variance!C4205</f>
        <v>45689</v>
      </c>
      <c r="D4205">
        <f>[3]location_price_variance!D4205</f>
        <v>18</v>
      </c>
      <c r="E4205" t="str">
        <f>[3]location_price_variance!E4205</f>
        <v>Espresso Beans</v>
      </c>
      <c r="F4205" t="str">
        <f>[3]location_price_variance!F4205</f>
        <v>Beverage</v>
      </c>
      <c r="G4205">
        <f>[3]location_price_variance!G4205</f>
        <v>3</v>
      </c>
      <c r="H4205">
        <f>[3]location_price_variance!H4205</f>
        <v>25.62</v>
      </c>
      <c r="I4205">
        <f>[3]location_price_variance!I4205</f>
        <v>8.5399999999999991</v>
      </c>
      <c r="J4205">
        <f>[3]location_price_variance!J4205</f>
        <v>8.5399999999999991</v>
      </c>
      <c r="K4205">
        <f>[3]location_price_variance!K4205</f>
        <v>8.5399999999999991</v>
      </c>
      <c r="L4205">
        <f>[3]location_price_variance!L4205</f>
        <v>1</v>
      </c>
    </row>
    <row r="4206" spans="1:12" x14ac:dyDescent="0.2">
      <c r="A4206">
        <f>[3]location_price_variance!A4206</f>
        <v>5</v>
      </c>
      <c r="B4206" t="str">
        <f>[3]location_price_variance!B4206</f>
        <v>Eataly Los Angeles</v>
      </c>
      <c r="C4206" s="9">
        <f>[3]location_price_variance!C4206</f>
        <v>45717</v>
      </c>
      <c r="D4206">
        <f>[3]location_price_variance!D4206</f>
        <v>18</v>
      </c>
      <c r="E4206" t="str">
        <f>[3]location_price_variance!E4206</f>
        <v>Espresso Beans</v>
      </c>
      <c r="F4206" t="str">
        <f>[3]location_price_variance!F4206</f>
        <v>Beverage</v>
      </c>
      <c r="G4206">
        <f>[3]location_price_variance!G4206</f>
        <v>3</v>
      </c>
      <c r="H4206">
        <f>[3]location_price_variance!H4206</f>
        <v>26.1</v>
      </c>
      <c r="I4206">
        <f>[3]location_price_variance!I4206</f>
        <v>8.6999999999999993</v>
      </c>
      <c r="J4206">
        <f>[3]location_price_variance!J4206</f>
        <v>8.6999999999999993</v>
      </c>
      <c r="K4206">
        <f>[3]location_price_variance!K4206</f>
        <v>8.6999999999999993</v>
      </c>
      <c r="L4206">
        <f>[3]location_price_variance!L4206</f>
        <v>1</v>
      </c>
    </row>
    <row r="4207" spans="1:12" x14ac:dyDescent="0.2">
      <c r="A4207">
        <f>[3]location_price_variance!A4207</f>
        <v>5</v>
      </c>
      <c r="B4207" t="str">
        <f>[3]location_price_variance!B4207</f>
        <v>Eataly Los Angeles</v>
      </c>
      <c r="C4207" s="9">
        <f>[3]location_price_variance!C4207</f>
        <v>45748</v>
      </c>
      <c r="D4207">
        <f>[3]location_price_variance!D4207</f>
        <v>18</v>
      </c>
      <c r="E4207" t="str">
        <f>[3]location_price_variance!E4207</f>
        <v>Espresso Beans</v>
      </c>
      <c r="F4207" t="str">
        <f>[3]location_price_variance!F4207</f>
        <v>Beverage</v>
      </c>
      <c r="G4207">
        <f>[3]location_price_variance!G4207</f>
        <v>6</v>
      </c>
      <c r="H4207">
        <f>[3]location_price_variance!H4207</f>
        <v>50.76</v>
      </c>
      <c r="I4207">
        <f>[3]location_price_variance!I4207</f>
        <v>8.4600000000000009</v>
      </c>
      <c r="J4207">
        <f>[3]location_price_variance!J4207</f>
        <v>8.6</v>
      </c>
      <c r="K4207">
        <f>[3]location_price_variance!K4207</f>
        <v>8.32</v>
      </c>
      <c r="L4207">
        <f>[3]location_price_variance!L4207</f>
        <v>2</v>
      </c>
    </row>
    <row r="4208" spans="1:12" x14ac:dyDescent="0.2">
      <c r="A4208">
        <f>[3]location_price_variance!A4208</f>
        <v>5</v>
      </c>
      <c r="B4208" t="str">
        <f>[3]location_price_variance!B4208</f>
        <v>Eataly Los Angeles</v>
      </c>
      <c r="C4208" s="9">
        <f>[3]location_price_variance!C4208</f>
        <v>45778</v>
      </c>
      <c r="D4208">
        <f>[3]location_price_variance!D4208</f>
        <v>18</v>
      </c>
      <c r="E4208" t="str">
        <f>[3]location_price_variance!E4208</f>
        <v>Espresso Beans</v>
      </c>
      <c r="F4208" t="str">
        <f>[3]location_price_variance!F4208</f>
        <v>Beverage</v>
      </c>
      <c r="G4208">
        <f>[3]location_price_variance!G4208</f>
        <v>3</v>
      </c>
      <c r="H4208">
        <f>[3]location_price_variance!H4208</f>
        <v>25.29</v>
      </c>
      <c r="I4208">
        <f>[3]location_price_variance!I4208</f>
        <v>8.43</v>
      </c>
      <c r="J4208">
        <f>[3]location_price_variance!J4208</f>
        <v>8.43</v>
      </c>
      <c r="K4208">
        <f>[3]location_price_variance!K4208</f>
        <v>8.43</v>
      </c>
      <c r="L4208">
        <f>[3]location_price_variance!L4208</f>
        <v>1</v>
      </c>
    </row>
    <row r="4209" spans="1:12" x14ac:dyDescent="0.2">
      <c r="A4209">
        <f>[3]location_price_variance!A4209</f>
        <v>5</v>
      </c>
      <c r="B4209" t="str">
        <f>[3]location_price_variance!B4209</f>
        <v>Eataly Los Angeles</v>
      </c>
      <c r="C4209" s="9">
        <f>[3]location_price_variance!C4209</f>
        <v>45809</v>
      </c>
      <c r="D4209">
        <f>[3]location_price_variance!D4209</f>
        <v>18</v>
      </c>
      <c r="E4209" t="str">
        <f>[3]location_price_variance!E4209</f>
        <v>Espresso Beans</v>
      </c>
      <c r="F4209" t="str">
        <f>[3]location_price_variance!F4209</f>
        <v>Beverage</v>
      </c>
      <c r="G4209">
        <f>[3]location_price_variance!G4209</f>
        <v>3</v>
      </c>
      <c r="H4209">
        <f>[3]location_price_variance!H4209</f>
        <v>25.23</v>
      </c>
      <c r="I4209">
        <f>[3]location_price_variance!I4209</f>
        <v>8.41</v>
      </c>
      <c r="J4209">
        <f>[3]location_price_variance!J4209</f>
        <v>8.41</v>
      </c>
      <c r="K4209">
        <f>[3]location_price_variance!K4209</f>
        <v>8.41</v>
      </c>
      <c r="L4209">
        <f>[3]location_price_variance!L4209</f>
        <v>1</v>
      </c>
    </row>
    <row r="4210" spans="1:12" x14ac:dyDescent="0.2">
      <c r="A4210">
        <f>[3]location_price_variance!A4210</f>
        <v>5</v>
      </c>
      <c r="B4210" t="str">
        <f>[3]location_price_variance!B4210</f>
        <v>Eataly Los Angeles</v>
      </c>
      <c r="C4210" s="9">
        <f>[3]location_price_variance!C4210</f>
        <v>45839</v>
      </c>
      <c r="D4210">
        <f>[3]location_price_variance!D4210</f>
        <v>18</v>
      </c>
      <c r="E4210" t="str">
        <f>[3]location_price_variance!E4210</f>
        <v>Espresso Beans</v>
      </c>
      <c r="F4210" t="str">
        <f>[3]location_price_variance!F4210</f>
        <v>Beverage</v>
      </c>
      <c r="G4210">
        <f>[3]location_price_variance!G4210</f>
        <v>6</v>
      </c>
      <c r="H4210">
        <f>[3]location_price_variance!H4210</f>
        <v>52.17</v>
      </c>
      <c r="I4210">
        <f>[3]location_price_variance!I4210</f>
        <v>8.6950000000000003</v>
      </c>
      <c r="J4210">
        <f>[3]location_price_variance!J4210</f>
        <v>8.81</v>
      </c>
      <c r="K4210">
        <f>[3]location_price_variance!K4210</f>
        <v>8.58</v>
      </c>
      <c r="L4210">
        <f>[3]location_price_variance!L4210</f>
        <v>2</v>
      </c>
    </row>
    <row r="4211" spans="1:12" x14ac:dyDescent="0.2">
      <c r="A4211">
        <f>[3]location_price_variance!A4211</f>
        <v>5</v>
      </c>
      <c r="B4211" t="str">
        <f>[3]location_price_variance!B4211</f>
        <v>Eataly Los Angeles</v>
      </c>
      <c r="C4211" s="9">
        <f>[3]location_price_variance!C4211</f>
        <v>45870</v>
      </c>
      <c r="D4211">
        <f>[3]location_price_variance!D4211</f>
        <v>18</v>
      </c>
      <c r="E4211" t="str">
        <f>[3]location_price_variance!E4211</f>
        <v>Espresso Beans</v>
      </c>
      <c r="F4211" t="str">
        <f>[3]location_price_variance!F4211</f>
        <v>Beverage</v>
      </c>
      <c r="G4211">
        <f>[3]location_price_variance!G4211</f>
        <v>3</v>
      </c>
      <c r="H4211">
        <f>[3]location_price_variance!H4211</f>
        <v>25.86</v>
      </c>
      <c r="I4211">
        <f>[3]location_price_variance!I4211</f>
        <v>8.6199999999999992</v>
      </c>
      <c r="J4211">
        <f>[3]location_price_variance!J4211</f>
        <v>8.6199999999999992</v>
      </c>
      <c r="K4211">
        <f>[3]location_price_variance!K4211</f>
        <v>8.6199999999999992</v>
      </c>
      <c r="L4211">
        <f>[3]location_price_variance!L4211</f>
        <v>1</v>
      </c>
    </row>
    <row r="4212" spans="1:12" x14ac:dyDescent="0.2">
      <c r="A4212">
        <f>[3]location_price_variance!A4212</f>
        <v>5</v>
      </c>
      <c r="B4212" t="str">
        <f>[3]location_price_variance!B4212</f>
        <v>Eataly Los Angeles</v>
      </c>
      <c r="C4212" s="9">
        <f>[3]location_price_variance!C4212</f>
        <v>45901</v>
      </c>
      <c r="D4212">
        <f>[3]location_price_variance!D4212</f>
        <v>18</v>
      </c>
      <c r="E4212" t="str">
        <f>[3]location_price_variance!E4212</f>
        <v>Espresso Beans</v>
      </c>
      <c r="F4212" t="str">
        <f>[3]location_price_variance!F4212</f>
        <v>Beverage</v>
      </c>
      <c r="G4212">
        <f>[3]location_price_variance!G4212</f>
        <v>3</v>
      </c>
      <c r="H4212">
        <f>[3]location_price_variance!H4212</f>
        <v>26.37</v>
      </c>
      <c r="I4212">
        <f>[3]location_price_variance!I4212</f>
        <v>8.7899999999999991</v>
      </c>
      <c r="J4212">
        <f>[3]location_price_variance!J4212</f>
        <v>8.7899999999999991</v>
      </c>
      <c r="K4212">
        <f>[3]location_price_variance!K4212</f>
        <v>8.7899999999999991</v>
      </c>
      <c r="L4212">
        <f>[3]location_price_variance!L4212</f>
        <v>1</v>
      </c>
    </row>
    <row r="4213" spans="1:12" x14ac:dyDescent="0.2">
      <c r="A4213">
        <f>[3]location_price_variance!A4213</f>
        <v>5</v>
      </c>
      <c r="B4213" t="str">
        <f>[3]location_price_variance!B4213</f>
        <v>Eataly Los Angeles</v>
      </c>
      <c r="C4213" s="9">
        <f>[3]location_price_variance!C4213</f>
        <v>45931</v>
      </c>
      <c r="D4213">
        <f>[3]location_price_variance!D4213</f>
        <v>18</v>
      </c>
      <c r="E4213" t="str">
        <f>[3]location_price_variance!E4213</f>
        <v>Espresso Beans</v>
      </c>
      <c r="F4213" t="str">
        <f>[3]location_price_variance!F4213</f>
        <v>Beverage</v>
      </c>
      <c r="G4213">
        <f>[3]location_price_variance!G4213</f>
        <v>6</v>
      </c>
      <c r="H4213">
        <f>[3]location_price_variance!H4213</f>
        <v>52.62</v>
      </c>
      <c r="I4213">
        <f>[3]location_price_variance!I4213</f>
        <v>8.77</v>
      </c>
      <c r="J4213">
        <f>[3]location_price_variance!J4213</f>
        <v>8.85</v>
      </c>
      <c r="K4213">
        <f>[3]location_price_variance!K4213</f>
        <v>8.69</v>
      </c>
      <c r="L4213">
        <f>[3]location_price_variance!L4213</f>
        <v>2</v>
      </c>
    </row>
    <row r="4214" spans="1:12" x14ac:dyDescent="0.2">
      <c r="A4214">
        <f>[3]location_price_variance!A4214</f>
        <v>5</v>
      </c>
      <c r="B4214" t="str">
        <f>[3]location_price_variance!B4214</f>
        <v>Eataly Los Angeles</v>
      </c>
      <c r="C4214" s="9">
        <f>[3]location_price_variance!C4214</f>
        <v>45962</v>
      </c>
      <c r="D4214">
        <f>[3]location_price_variance!D4214</f>
        <v>18</v>
      </c>
      <c r="E4214" t="str">
        <f>[3]location_price_variance!E4214</f>
        <v>Espresso Beans</v>
      </c>
      <c r="F4214" t="str">
        <f>[3]location_price_variance!F4214</f>
        <v>Beverage</v>
      </c>
      <c r="G4214">
        <f>[3]location_price_variance!G4214</f>
        <v>3</v>
      </c>
      <c r="H4214">
        <f>[3]location_price_variance!H4214</f>
        <v>26.85</v>
      </c>
      <c r="I4214">
        <f>[3]location_price_variance!I4214</f>
        <v>8.9499999999999993</v>
      </c>
      <c r="J4214">
        <f>[3]location_price_variance!J4214</f>
        <v>8.9499999999999993</v>
      </c>
      <c r="K4214">
        <f>[3]location_price_variance!K4214</f>
        <v>8.9499999999999993</v>
      </c>
      <c r="L4214">
        <f>[3]location_price_variance!L4214</f>
        <v>1</v>
      </c>
    </row>
    <row r="4215" spans="1:12" x14ac:dyDescent="0.2">
      <c r="A4215">
        <f>[3]location_price_variance!A4215</f>
        <v>5</v>
      </c>
      <c r="B4215" t="str">
        <f>[3]location_price_variance!B4215</f>
        <v>Eataly Los Angeles</v>
      </c>
      <c r="C4215" s="9">
        <f>[3]location_price_variance!C4215</f>
        <v>45992</v>
      </c>
      <c r="D4215">
        <f>[3]location_price_variance!D4215</f>
        <v>18</v>
      </c>
      <c r="E4215" t="str">
        <f>[3]location_price_variance!E4215</f>
        <v>Espresso Beans</v>
      </c>
      <c r="F4215" t="str">
        <f>[3]location_price_variance!F4215</f>
        <v>Beverage</v>
      </c>
      <c r="G4215">
        <f>[3]location_price_variance!G4215</f>
        <v>6</v>
      </c>
      <c r="H4215">
        <f>[3]location_price_variance!H4215</f>
        <v>53.13</v>
      </c>
      <c r="I4215">
        <f>[3]location_price_variance!I4215</f>
        <v>8.8550000000000004</v>
      </c>
      <c r="J4215">
        <f>[3]location_price_variance!J4215</f>
        <v>8.89</v>
      </c>
      <c r="K4215">
        <f>[3]location_price_variance!K4215</f>
        <v>8.82</v>
      </c>
      <c r="L4215">
        <f>[3]location_price_variance!L4215</f>
        <v>2</v>
      </c>
    </row>
    <row r="4216" spans="1:12" x14ac:dyDescent="0.2">
      <c r="A4216">
        <f>[3]location_price_variance!A4216</f>
        <v>5</v>
      </c>
      <c r="B4216" t="str">
        <f>[3]location_price_variance!B4216</f>
        <v>Eataly Los Angeles</v>
      </c>
      <c r="C4216" s="9">
        <f>[3]location_price_variance!C4216</f>
        <v>46023</v>
      </c>
      <c r="D4216">
        <f>[3]location_price_variance!D4216</f>
        <v>18</v>
      </c>
      <c r="E4216" t="str">
        <f>[3]location_price_variance!E4216</f>
        <v>Espresso Beans</v>
      </c>
      <c r="F4216" t="str">
        <f>[3]location_price_variance!F4216</f>
        <v>Beverage</v>
      </c>
      <c r="G4216">
        <f>[3]location_price_variance!G4216</f>
        <v>3</v>
      </c>
      <c r="H4216">
        <f>[3]location_price_variance!H4216</f>
        <v>27.45</v>
      </c>
      <c r="I4216">
        <f>[3]location_price_variance!I4216</f>
        <v>9.15</v>
      </c>
      <c r="J4216">
        <f>[3]location_price_variance!J4216</f>
        <v>9.15</v>
      </c>
      <c r="K4216">
        <f>[3]location_price_variance!K4216</f>
        <v>9.15</v>
      </c>
      <c r="L4216">
        <f>[3]location_price_variance!L4216</f>
        <v>1</v>
      </c>
    </row>
    <row r="4217" spans="1:12" x14ac:dyDescent="0.2">
      <c r="A4217">
        <f>[3]location_price_variance!A4217</f>
        <v>5</v>
      </c>
      <c r="B4217" t="str">
        <f>[3]location_price_variance!B4217</f>
        <v>Eataly Los Angeles</v>
      </c>
      <c r="C4217" s="9">
        <f>[3]location_price_variance!C4217</f>
        <v>46054</v>
      </c>
      <c r="D4217">
        <f>[3]location_price_variance!D4217</f>
        <v>18</v>
      </c>
      <c r="E4217" t="str">
        <f>[3]location_price_variance!E4217</f>
        <v>Espresso Beans</v>
      </c>
      <c r="F4217" t="str">
        <f>[3]location_price_variance!F4217</f>
        <v>Beverage</v>
      </c>
      <c r="G4217">
        <f>[3]location_price_variance!G4217</f>
        <v>3</v>
      </c>
      <c r="H4217">
        <f>[3]location_price_variance!H4217</f>
        <v>26.82</v>
      </c>
      <c r="I4217">
        <f>[3]location_price_variance!I4217</f>
        <v>8.94</v>
      </c>
      <c r="J4217">
        <f>[3]location_price_variance!J4217</f>
        <v>8.94</v>
      </c>
      <c r="K4217">
        <f>[3]location_price_variance!K4217</f>
        <v>8.94</v>
      </c>
      <c r="L4217">
        <f>[3]location_price_variance!L4217</f>
        <v>1</v>
      </c>
    </row>
    <row r="4218" spans="1:12" x14ac:dyDescent="0.2">
      <c r="A4218">
        <f>[3]location_price_variance!A4218</f>
        <v>5</v>
      </c>
      <c r="B4218" t="str">
        <f>[3]location_price_variance!B4218</f>
        <v>Eataly Los Angeles</v>
      </c>
      <c r="C4218" s="9">
        <f>[3]location_price_variance!C4218</f>
        <v>46082</v>
      </c>
      <c r="D4218">
        <f>[3]location_price_variance!D4218</f>
        <v>18</v>
      </c>
      <c r="E4218" t="str">
        <f>[3]location_price_variance!E4218</f>
        <v>Espresso Beans</v>
      </c>
      <c r="F4218" t="str">
        <f>[3]location_price_variance!F4218</f>
        <v>Beverage</v>
      </c>
      <c r="G4218">
        <f>[3]location_price_variance!G4218</f>
        <v>3</v>
      </c>
      <c r="H4218">
        <f>[3]location_price_variance!H4218</f>
        <v>27.03</v>
      </c>
      <c r="I4218">
        <f>[3]location_price_variance!I4218</f>
        <v>9.01</v>
      </c>
      <c r="J4218">
        <f>[3]location_price_variance!J4218</f>
        <v>9.01</v>
      </c>
      <c r="K4218">
        <f>[3]location_price_variance!K4218</f>
        <v>9.01</v>
      </c>
      <c r="L4218">
        <f>[3]location_price_variance!L4218</f>
        <v>1</v>
      </c>
    </row>
    <row r="4219" spans="1:12" x14ac:dyDescent="0.2">
      <c r="A4219">
        <f>[3]location_price_variance!A4219</f>
        <v>5</v>
      </c>
      <c r="B4219" t="str">
        <f>[3]location_price_variance!B4219</f>
        <v>Eataly Los Angeles</v>
      </c>
      <c r="C4219" s="9">
        <f>[3]location_price_variance!C4219</f>
        <v>46113</v>
      </c>
      <c r="D4219">
        <f>[3]location_price_variance!D4219</f>
        <v>18</v>
      </c>
      <c r="E4219" t="str">
        <f>[3]location_price_variance!E4219</f>
        <v>Espresso Beans</v>
      </c>
      <c r="F4219" t="str">
        <f>[3]location_price_variance!F4219</f>
        <v>Beverage</v>
      </c>
      <c r="G4219">
        <f>[3]location_price_variance!G4219</f>
        <v>3</v>
      </c>
      <c r="H4219">
        <f>[3]location_price_variance!H4219</f>
        <v>26.61</v>
      </c>
      <c r="I4219">
        <f>[3]location_price_variance!I4219</f>
        <v>8.8699999999999992</v>
      </c>
      <c r="J4219">
        <f>[3]location_price_variance!J4219</f>
        <v>8.8699999999999992</v>
      </c>
      <c r="K4219">
        <f>[3]location_price_variance!K4219</f>
        <v>8.8699999999999992</v>
      </c>
      <c r="L4219">
        <f>[3]location_price_variance!L4219</f>
        <v>1</v>
      </c>
    </row>
    <row r="4220" spans="1:12" x14ac:dyDescent="0.2">
      <c r="A4220">
        <f>[3]location_price_variance!A4220</f>
        <v>5</v>
      </c>
      <c r="B4220" t="str">
        <f>[3]location_price_variance!B4220</f>
        <v>Eataly Los Angeles</v>
      </c>
      <c r="C4220" s="9">
        <f>[3]location_price_variance!C4220</f>
        <v>46143</v>
      </c>
      <c r="D4220">
        <f>[3]location_price_variance!D4220</f>
        <v>18</v>
      </c>
      <c r="E4220" t="str">
        <f>[3]location_price_variance!E4220</f>
        <v>Espresso Beans</v>
      </c>
      <c r="F4220" t="str">
        <f>[3]location_price_variance!F4220</f>
        <v>Beverage</v>
      </c>
      <c r="G4220">
        <f>[3]location_price_variance!G4220</f>
        <v>3</v>
      </c>
      <c r="H4220">
        <f>[3]location_price_variance!H4220</f>
        <v>26.58</v>
      </c>
      <c r="I4220">
        <f>[3]location_price_variance!I4220</f>
        <v>8.86</v>
      </c>
      <c r="J4220">
        <f>[3]location_price_variance!J4220</f>
        <v>8.86</v>
      </c>
      <c r="K4220">
        <f>[3]location_price_variance!K4220</f>
        <v>8.86</v>
      </c>
      <c r="L4220">
        <f>[3]location_price_variance!L4220</f>
        <v>1</v>
      </c>
    </row>
    <row r="4221" spans="1:12" x14ac:dyDescent="0.2">
      <c r="A4221">
        <f>[3]location_price_variance!A4221</f>
        <v>5</v>
      </c>
      <c r="B4221" t="str">
        <f>[3]location_price_variance!B4221</f>
        <v>Eataly Los Angeles</v>
      </c>
      <c r="C4221" s="9">
        <f>[3]location_price_variance!C4221</f>
        <v>46174</v>
      </c>
      <c r="D4221">
        <f>[3]location_price_variance!D4221</f>
        <v>18</v>
      </c>
      <c r="E4221" t="str">
        <f>[3]location_price_variance!E4221</f>
        <v>Espresso Beans</v>
      </c>
      <c r="F4221" t="str">
        <f>[3]location_price_variance!F4221</f>
        <v>Beverage</v>
      </c>
      <c r="G4221">
        <f>[3]location_price_variance!G4221</f>
        <v>3</v>
      </c>
      <c r="H4221">
        <f>[3]location_price_variance!H4221</f>
        <v>26.79</v>
      </c>
      <c r="I4221">
        <f>[3]location_price_variance!I4221</f>
        <v>8.93</v>
      </c>
      <c r="J4221">
        <f>[3]location_price_variance!J4221</f>
        <v>8.93</v>
      </c>
      <c r="K4221">
        <f>[3]location_price_variance!K4221</f>
        <v>8.93</v>
      </c>
      <c r="L4221">
        <f>[3]location_price_variance!L4221</f>
        <v>1</v>
      </c>
    </row>
    <row r="4222" spans="1:12" x14ac:dyDescent="0.2">
      <c r="A4222">
        <f>[3]location_price_variance!A4222</f>
        <v>5</v>
      </c>
      <c r="B4222" t="str">
        <f>[3]location_price_variance!B4222</f>
        <v>Eataly Los Angeles</v>
      </c>
      <c r="C4222" s="9">
        <f>[3]location_price_variance!C4222</f>
        <v>46204</v>
      </c>
      <c r="D4222">
        <f>[3]location_price_variance!D4222</f>
        <v>18</v>
      </c>
      <c r="E4222" t="str">
        <f>[3]location_price_variance!E4222</f>
        <v>Espresso Beans</v>
      </c>
      <c r="F4222" t="str">
        <f>[3]location_price_variance!F4222</f>
        <v>Beverage</v>
      </c>
      <c r="G4222">
        <f>[3]location_price_variance!G4222</f>
        <v>6</v>
      </c>
      <c r="H4222">
        <f>[3]location_price_variance!H4222</f>
        <v>53.88</v>
      </c>
      <c r="I4222">
        <f>[3]location_price_variance!I4222</f>
        <v>8.98</v>
      </c>
      <c r="J4222">
        <f>[3]location_price_variance!J4222</f>
        <v>9.0399999999999991</v>
      </c>
      <c r="K4222">
        <f>[3]location_price_variance!K4222</f>
        <v>8.92</v>
      </c>
      <c r="L4222">
        <f>[3]location_price_variance!L4222</f>
        <v>2</v>
      </c>
    </row>
    <row r="4223" spans="1:12" x14ac:dyDescent="0.2">
      <c r="A4223">
        <f>[3]location_price_variance!A4223</f>
        <v>5</v>
      </c>
      <c r="B4223" t="str">
        <f>[3]location_price_variance!B4223</f>
        <v>Eataly Los Angeles</v>
      </c>
      <c r="C4223" s="9">
        <f>[3]location_price_variance!C4223</f>
        <v>46235</v>
      </c>
      <c r="D4223">
        <f>[3]location_price_variance!D4223</f>
        <v>18</v>
      </c>
      <c r="E4223" t="str">
        <f>[3]location_price_variance!E4223</f>
        <v>Espresso Beans</v>
      </c>
      <c r="F4223" t="str">
        <f>[3]location_price_variance!F4223</f>
        <v>Beverage</v>
      </c>
      <c r="G4223">
        <f>[3]location_price_variance!G4223</f>
        <v>3</v>
      </c>
      <c r="H4223">
        <f>[3]location_price_variance!H4223</f>
        <v>26.43</v>
      </c>
      <c r="I4223">
        <f>[3]location_price_variance!I4223</f>
        <v>8.81</v>
      </c>
      <c r="J4223">
        <f>[3]location_price_variance!J4223</f>
        <v>8.81</v>
      </c>
      <c r="K4223">
        <f>[3]location_price_variance!K4223</f>
        <v>8.81</v>
      </c>
      <c r="L4223">
        <f>[3]location_price_variance!L4223</f>
        <v>1</v>
      </c>
    </row>
    <row r="4224" spans="1:12" x14ac:dyDescent="0.2">
      <c r="A4224">
        <f>[3]location_price_variance!A4224</f>
        <v>5</v>
      </c>
      <c r="B4224" t="str">
        <f>[3]location_price_variance!B4224</f>
        <v>Eataly Los Angeles</v>
      </c>
      <c r="C4224" s="9">
        <f>[3]location_price_variance!C4224</f>
        <v>46266</v>
      </c>
      <c r="D4224">
        <f>[3]location_price_variance!D4224</f>
        <v>18</v>
      </c>
      <c r="E4224" t="str">
        <f>[3]location_price_variance!E4224</f>
        <v>Espresso Beans</v>
      </c>
      <c r="F4224" t="str">
        <f>[3]location_price_variance!F4224</f>
        <v>Beverage</v>
      </c>
      <c r="G4224">
        <f>[3]location_price_variance!G4224</f>
        <v>3</v>
      </c>
      <c r="H4224">
        <f>[3]location_price_variance!H4224</f>
        <v>26.4</v>
      </c>
      <c r="I4224">
        <f>[3]location_price_variance!I4224</f>
        <v>8.8000000000000007</v>
      </c>
      <c r="J4224">
        <f>[3]location_price_variance!J4224</f>
        <v>8.8000000000000007</v>
      </c>
      <c r="K4224">
        <f>[3]location_price_variance!K4224</f>
        <v>8.8000000000000007</v>
      </c>
      <c r="L4224">
        <f>[3]location_price_variance!L4224</f>
        <v>1</v>
      </c>
    </row>
    <row r="4225" spans="1:12" x14ac:dyDescent="0.2">
      <c r="A4225">
        <f>[3]location_price_variance!A4225</f>
        <v>5</v>
      </c>
      <c r="B4225" t="str">
        <f>[3]location_price_variance!B4225</f>
        <v>Eataly Los Angeles</v>
      </c>
      <c r="C4225" s="9">
        <f>[3]location_price_variance!C4225</f>
        <v>45689</v>
      </c>
      <c r="D4225">
        <f>[3]location_price_variance!D4225</f>
        <v>19</v>
      </c>
      <c r="E4225" t="str">
        <f>[3]location_price_variance!E4225</f>
        <v>Active Dry Yeast</v>
      </c>
      <c r="F4225" t="str">
        <f>[3]location_price_variance!F4225</f>
        <v>Baking</v>
      </c>
      <c r="G4225">
        <f>[3]location_price_variance!G4225</f>
        <v>48</v>
      </c>
      <c r="H4225">
        <f>[3]location_price_variance!H4225</f>
        <v>42.24</v>
      </c>
      <c r="I4225">
        <f>[3]location_price_variance!I4225</f>
        <v>0.88</v>
      </c>
      <c r="J4225">
        <f>[3]location_price_variance!J4225</f>
        <v>0.88</v>
      </c>
      <c r="K4225">
        <f>[3]location_price_variance!K4225</f>
        <v>0.88</v>
      </c>
      <c r="L4225">
        <f>[3]location_price_variance!L4225</f>
        <v>2</v>
      </c>
    </row>
    <row r="4226" spans="1:12" x14ac:dyDescent="0.2">
      <c r="A4226">
        <f>[3]location_price_variance!A4226</f>
        <v>5</v>
      </c>
      <c r="B4226" t="str">
        <f>[3]location_price_variance!B4226</f>
        <v>Eataly Los Angeles</v>
      </c>
      <c r="C4226" s="9">
        <f>[3]location_price_variance!C4226</f>
        <v>45717</v>
      </c>
      <c r="D4226">
        <f>[3]location_price_variance!D4226</f>
        <v>19</v>
      </c>
      <c r="E4226" t="str">
        <f>[3]location_price_variance!E4226</f>
        <v>Active Dry Yeast</v>
      </c>
      <c r="F4226" t="str">
        <f>[3]location_price_variance!F4226</f>
        <v>Baking</v>
      </c>
      <c r="G4226">
        <f>[3]location_price_variance!G4226</f>
        <v>32</v>
      </c>
      <c r="H4226">
        <f>[3]location_price_variance!H4226</f>
        <v>28.48</v>
      </c>
      <c r="I4226">
        <f>[3]location_price_variance!I4226</f>
        <v>0.89</v>
      </c>
      <c r="J4226">
        <f>[3]location_price_variance!J4226</f>
        <v>0.9</v>
      </c>
      <c r="K4226">
        <f>[3]location_price_variance!K4226</f>
        <v>0.88</v>
      </c>
      <c r="L4226">
        <f>[3]location_price_variance!L4226</f>
        <v>2</v>
      </c>
    </row>
    <row r="4227" spans="1:12" x14ac:dyDescent="0.2">
      <c r="A4227">
        <f>[3]location_price_variance!A4227</f>
        <v>5</v>
      </c>
      <c r="B4227" t="str">
        <f>[3]location_price_variance!B4227</f>
        <v>Eataly Los Angeles</v>
      </c>
      <c r="C4227" s="9">
        <f>[3]location_price_variance!C4227</f>
        <v>45748</v>
      </c>
      <c r="D4227">
        <f>[3]location_price_variance!D4227</f>
        <v>19</v>
      </c>
      <c r="E4227" t="str">
        <f>[3]location_price_variance!E4227</f>
        <v>Active Dry Yeast</v>
      </c>
      <c r="F4227" t="str">
        <f>[3]location_price_variance!F4227</f>
        <v>Baking</v>
      </c>
      <c r="G4227">
        <f>[3]location_price_variance!G4227</f>
        <v>32</v>
      </c>
      <c r="H4227">
        <f>[3]location_price_variance!H4227</f>
        <v>28.32</v>
      </c>
      <c r="I4227">
        <f>[3]location_price_variance!I4227</f>
        <v>0.88500000000000001</v>
      </c>
      <c r="J4227">
        <f>[3]location_price_variance!J4227</f>
        <v>0.89</v>
      </c>
      <c r="K4227">
        <f>[3]location_price_variance!K4227</f>
        <v>0.88</v>
      </c>
      <c r="L4227">
        <f>[3]location_price_variance!L4227</f>
        <v>2</v>
      </c>
    </row>
    <row r="4228" spans="1:12" x14ac:dyDescent="0.2">
      <c r="A4228">
        <f>[3]location_price_variance!A4228</f>
        <v>5</v>
      </c>
      <c r="B4228" t="str">
        <f>[3]location_price_variance!B4228</f>
        <v>Eataly Los Angeles</v>
      </c>
      <c r="C4228" s="9">
        <f>[3]location_price_variance!C4228</f>
        <v>45778</v>
      </c>
      <c r="D4228">
        <f>[3]location_price_variance!D4228</f>
        <v>19</v>
      </c>
      <c r="E4228" t="str">
        <f>[3]location_price_variance!E4228</f>
        <v>Active Dry Yeast</v>
      </c>
      <c r="F4228" t="str">
        <f>[3]location_price_variance!F4228</f>
        <v>Baking</v>
      </c>
      <c r="G4228">
        <f>[3]location_price_variance!G4228</f>
        <v>32</v>
      </c>
      <c r="H4228">
        <f>[3]location_price_variance!H4228</f>
        <v>28</v>
      </c>
      <c r="I4228">
        <f>[3]location_price_variance!I4228</f>
        <v>0.875</v>
      </c>
      <c r="J4228">
        <f>[3]location_price_variance!J4228</f>
        <v>0.88</v>
      </c>
      <c r="K4228">
        <f>[3]location_price_variance!K4228</f>
        <v>0.87</v>
      </c>
      <c r="L4228">
        <f>[3]location_price_variance!L4228</f>
        <v>2</v>
      </c>
    </row>
    <row r="4229" spans="1:12" x14ac:dyDescent="0.2">
      <c r="A4229">
        <f>[3]location_price_variance!A4229</f>
        <v>5</v>
      </c>
      <c r="B4229" t="str">
        <f>[3]location_price_variance!B4229</f>
        <v>Eataly Los Angeles</v>
      </c>
      <c r="C4229" s="9">
        <f>[3]location_price_variance!C4229</f>
        <v>45809</v>
      </c>
      <c r="D4229">
        <f>[3]location_price_variance!D4229</f>
        <v>19</v>
      </c>
      <c r="E4229" t="str">
        <f>[3]location_price_variance!E4229</f>
        <v>Active Dry Yeast</v>
      </c>
      <c r="F4229" t="str">
        <f>[3]location_price_variance!F4229</f>
        <v>Baking</v>
      </c>
      <c r="G4229">
        <f>[3]location_price_variance!G4229</f>
        <v>48</v>
      </c>
      <c r="H4229">
        <f>[3]location_price_variance!H4229</f>
        <v>41.76</v>
      </c>
      <c r="I4229">
        <f>[3]location_price_variance!I4229</f>
        <v>0.87</v>
      </c>
      <c r="J4229">
        <f>[3]location_price_variance!J4229</f>
        <v>0.89</v>
      </c>
      <c r="K4229">
        <f>[3]location_price_variance!K4229</f>
        <v>0.86</v>
      </c>
      <c r="L4229">
        <f>[3]location_price_variance!L4229</f>
        <v>2</v>
      </c>
    </row>
    <row r="4230" spans="1:12" x14ac:dyDescent="0.2">
      <c r="A4230">
        <f>[3]location_price_variance!A4230</f>
        <v>5</v>
      </c>
      <c r="B4230" t="str">
        <f>[3]location_price_variance!B4230</f>
        <v>Eataly Los Angeles</v>
      </c>
      <c r="C4230" s="9">
        <f>[3]location_price_variance!C4230</f>
        <v>45839</v>
      </c>
      <c r="D4230">
        <f>[3]location_price_variance!D4230</f>
        <v>19</v>
      </c>
      <c r="E4230" t="str">
        <f>[3]location_price_variance!E4230</f>
        <v>Active Dry Yeast</v>
      </c>
      <c r="F4230" t="str">
        <f>[3]location_price_variance!F4230</f>
        <v>Baking</v>
      </c>
      <c r="G4230">
        <f>[3]location_price_variance!G4230</f>
        <v>48</v>
      </c>
      <c r="H4230">
        <f>[3]location_price_variance!H4230</f>
        <v>41.6</v>
      </c>
      <c r="I4230">
        <f>[3]location_price_variance!I4230</f>
        <v>0.86666666699999995</v>
      </c>
      <c r="J4230">
        <f>[3]location_price_variance!J4230</f>
        <v>0.87</v>
      </c>
      <c r="K4230">
        <f>[3]location_price_variance!K4230</f>
        <v>0.86</v>
      </c>
      <c r="L4230">
        <f>[3]location_price_variance!L4230</f>
        <v>3</v>
      </c>
    </row>
    <row r="4231" spans="1:12" x14ac:dyDescent="0.2">
      <c r="A4231">
        <f>[3]location_price_variance!A4231</f>
        <v>5</v>
      </c>
      <c r="B4231" t="str">
        <f>[3]location_price_variance!B4231</f>
        <v>Eataly Los Angeles</v>
      </c>
      <c r="C4231" s="9">
        <f>[3]location_price_variance!C4231</f>
        <v>45870</v>
      </c>
      <c r="D4231">
        <f>[3]location_price_variance!D4231</f>
        <v>19</v>
      </c>
      <c r="E4231" t="str">
        <f>[3]location_price_variance!E4231</f>
        <v>Active Dry Yeast</v>
      </c>
      <c r="F4231" t="str">
        <f>[3]location_price_variance!F4231</f>
        <v>Baking</v>
      </c>
      <c r="G4231">
        <f>[3]location_price_variance!G4231</f>
        <v>32</v>
      </c>
      <c r="H4231">
        <f>[3]location_price_variance!H4231</f>
        <v>28</v>
      </c>
      <c r="I4231">
        <f>[3]location_price_variance!I4231</f>
        <v>0.875</v>
      </c>
      <c r="J4231">
        <f>[3]location_price_variance!J4231</f>
        <v>0.88</v>
      </c>
      <c r="K4231">
        <f>[3]location_price_variance!K4231</f>
        <v>0.87</v>
      </c>
      <c r="L4231">
        <f>[3]location_price_variance!L4231</f>
        <v>2</v>
      </c>
    </row>
    <row r="4232" spans="1:12" x14ac:dyDescent="0.2">
      <c r="A4232">
        <f>[3]location_price_variance!A4232</f>
        <v>5</v>
      </c>
      <c r="B4232" t="str">
        <f>[3]location_price_variance!B4232</f>
        <v>Eataly Los Angeles</v>
      </c>
      <c r="C4232" s="9">
        <f>[3]location_price_variance!C4232</f>
        <v>45901</v>
      </c>
      <c r="D4232">
        <f>[3]location_price_variance!D4232</f>
        <v>19</v>
      </c>
      <c r="E4232" t="str">
        <f>[3]location_price_variance!E4232</f>
        <v>Active Dry Yeast</v>
      </c>
      <c r="F4232" t="str">
        <f>[3]location_price_variance!F4232</f>
        <v>Baking</v>
      </c>
      <c r="G4232">
        <f>[3]location_price_variance!G4232</f>
        <v>32</v>
      </c>
      <c r="H4232">
        <f>[3]location_price_variance!H4232</f>
        <v>27.84</v>
      </c>
      <c r="I4232">
        <f>[3]location_price_variance!I4232</f>
        <v>0.87</v>
      </c>
      <c r="J4232">
        <f>[3]location_price_variance!J4232</f>
        <v>0.87</v>
      </c>
      <c r="K4232">
        <f>[3]location_price_variance!K4232</f>
        <v>0.87</v>
      </c>
      <c r="L4232">
        <f>[3]location_price_variance!L4232</f>
        <v>1</v>
      </c>
    </row>
    <row r="4233" spans="1:12" x14ac:dyDescent="0.2">
      <c r="A4233">
        <f>[3]location_price_variance!A4233</f>
        <v>5</v>
      </c>
      <c r="B4233" t="str">
        <f>[3]location_price_variance!B4233</f>
        <v>Eataly Los Angeles</v>
      </c>
      <c r="C4233" s="9">
        <f>[3]location_price_variance!C4233</f>
        <v>45931</v>
      </c>
      <c r="D4233">
        <f>[3]location_price_variance!D4233</f>
        <v>19</v>
      </c>
      <c r="E4233" t="str">
        <f>[3]location_price_variance!E4233</f>
        <v>Active Dry Yeast</v>
      </c>
      <c r="F4233" t="str">
        <f>[3]location_price_variance!F4233</f>
        <v>Baking</v>
      </c>
      <c r="G4233">
        <f>[3]location_price_variance!G4233</f>
        <v>32</v>
      </c>
      <c r="H4233">
        <f>[3]location_price_variance!H4233</f>
        <v>28</v>
      </c>
      <c r="I4233">
        <f>[3]location_price_variance!I4233</f>
        <v>0.875</v>
      </c>
      <c r="J4233">
        <f>[3]location_price_variance!J4233</f>
        <v>0.88</v>
      </c>
      <c r="K4233">
        <f>[3]location_price_variance!K4233</f>
        <v>0.87</v>
      </c>
      <c r="L4233">
        <f>[3]location_price_variance!L4233</f>
        <v>2</v>
      </c>
    </row>
    <row r="4234" spans="1:12" x14ac:dyDescent="0.2">
      <c r="A4234">
        <f>[3]location_price_variance!A4234</f>
        <v>5</v>
      </c>
      <c r="B4234" t="str">
        <f>[3]location_price_variance!B4234</f>
        <v>Eataly Los Angeles</v>
      </c>
      <c r="C4234" s="9">
        <f>[3]location_price_variance!C4234</f>
        <v>45962</v>
      </c>
      <c r="D4234">
        <f>[3]location_price_variance!D4234</f>
        <v>19</v>
      </c>
      <c r="E4234" t="str">
        <f>[3]location_price_variance!E4234</f>
        <v>Active Dry Yeast</v>
      </c>
      <c r="F4234" t="str">
        <f>[3]location_price_variance!F4234</f>
        <v>Baking</v>
      </c>
      <c r="G4234">
        <f>[3]location_price_variance!G4234</f>
        <v>32</v>
      </c>
      <c r="H4234">
        <f>[3]location_price_variance!H4234</f>
        <v>28.16</v>
      </c>
      <c r="I4234">
        <f>[3]location_price_variance!I4234</f>
        <v>0.88</v>
      </c>
      <c r="J4234">
        <f>[3]location_price_variance!J4234</f>
        <v>0.88</v>
      </c>
      <c r="K4234">
        <f>[3]location_price_variance!K4234</f>
        <v>0.88</v>
      </c>
      <c r="L4234">
        <f>[3]location_price_variance!L4234</f>
        <v>2</v>
      </c>
    </row>
    <row r="4235" spans="1:12" x14ac:dyDescent="0.2">
      <c r="A4235">
        <f>[3]location_price_variance!A4235</f>
        <v>5</v>
      </c>
      <c r="B4235" t="str">
        <f>[3]location_price_variance!B4235</f>
        <v>Eataly Los Angeles</v>
      </c>
      <c r="C4235" s="9">
        <f>[3]location_price_variance!C4235</f>
        <v>45992</v>
      </c>
      <c r="D4235">
        <f>[3]location_price_variance!D4235</f>
        <v>19</v>
      </c>
      <c r="E4235" t="str">
        <f>[3]location_price_variance!E4235</f>
        <v>Active Dry Yeast</v>
      </c>
      <c r="F4235" t="str">
        <f>[3]location_price_variance!F4235</f>
        <v>Baking</v>
      </c>
      <c r="G4235">
        <f>[3]location_price_variance!G4235</f>
        <v>32</v>
      </c>
      <c r="H4235">
        <f>[3]location_price_variance!H4235</f>
        <v>28</v>
      </c>
      <c r="I4235">
        <f>[3]location_price_variance!I4235</f>
        <v>0.875</v>
      </c>
      <c r="J4235">
        <f>[3]location_price_variance!J4235</f>
        <v>0.88</v>
      </c>
      <c r="K4235">
        <f>[3]location_price_variance!K4235</f>
        <v>0.87</v>
      </c>
      <c r="L4235">
        <f>[3]location_price_variance!L4235</f>
        <v>2</v>
      </c>
    </row>
    <row r="4236" spans="1:12" x14ac:dyDescent="0.2">
      <c r="A4236">
        <f>[3]location_price_variance!A4236</f>
        <v>5</v>
      </c>
      <c r="B4236" t="str">
        <f>[3]location_price_variance!B4236</f>
        <v>Eataly Los Angeles</v>
      </c>
      <c r="C4236" s="9">
        <f>[3]location_price_variance!C4236</f>
        <v>46023</v>
      </c>
      <c r="D4236">
        <f>[3]location_price_variance!D4236</f>
        <v>19</v>
      </c>
      <c r="E4236" t="str">
        <f>[3]location_price_variance!E4236</f>
        <v>Active Dry Yeast</v>
      </c>
      <c r="F4236" t="str">
        <f>[3]location_price_variance!F4236</f>
        <v>Baking</v>
      </c>
      <c r="G4236">
        <f>[3]location_price_variance!G4236</f>
        <v>48</v>
      </c>
      <c r="H4236">
        <f>[3]location_price_variance!H4236</f>
        <v>42.08</v>
      </c>
      <c r="I4236">
        <f>[3]location_price_variance!I4236</f>
        <v>0.87666666699999996</v>
      </c>
      <c r="J4236">
        <f>[3]location_price_variance!J4236</f>
        <v>0.89</v>
      </c>
      <c r="K4236">
        <f>[3]location_price_variance!K4236</f>
        <v>0.87</v>
      </c>
      <c r="L4236">
        <f>[3]location_price_variance!L4236</f>
        <v>3</v>
      </c>
    </row>
    <row r="4237" spans="1:12" x14ac:dyDescent="0.2">
      <c r="A4237">
        <f>[3]location_price_variance!A4237</f>
        <v>5</v>
      </c>
      <c r="B4237" t="str">
        <f>[3]location_price_variance!B4237</f>
        <v>Eataly Los Angeles</v>
      </c>
      <c r="C4237" s="9">
        <f>[3]location_price_variance!C4237</f>
        <v>46054</v>
      </c>
      <c r="D4237">
        <f>[3]location_price_variance!D4237</f>
        <v>19</v>
      </c>
      <c r="E4237" t="str">
        <f>[3]location_price_variance!E4237</f>
        <v>Active Dry Yeast</v>
      </c>
      <c r="F4237" t="str">
        <f>[3]location_price_variance!F4237</f>
        <v>Baking</v>
      </c>
      <c r="G4237">
        <f>[3]location_price_variance!G4237</f>
        <v>48</v>
      </c>
      <c r="H4237">
        <f>[3]location_price_variance!H4237</f>
        <v>41.92</v>
      </c>
      <c r="I4237">
        <f>[3]location_price_variance!I4237</f>
        <v>0.87333333300000004</v>
      </c>
      <c r="J4237">
        <f>[3]location_price_variance!J4237</f>
        <v>0.88</v>
      </c>
      <c r="K4237">
        <f>[3]location_price_variance!K4237</f>
        <v>0.86</v>
      </c>
      <c r="L4237">
        <f>[3]location_price_variance!L4237</f>
        <v>2</v>
      </c>
    </row>
    <row r="4238" spans="1:12" x14ac:dyDescent="0.2">
      <c r="A4238">
        <f>[3]location_price_variance!A4238</f>
        <v>5</v>
      </c>
      <c r="B4238" t="str">
        <f>[3]location_price_variance!B4238</f>
        <v>Eataly Los Angeles</v>
      </c>
      <c r="C4238" s="9">
        <f>[3]location_price_variance!C4238</f>
        <v>46082</v>
      </c>
      <c r="D4238">
        <f>[3]location_price_variance!D4238</f>
        <v>19</v>
      </c>
      <c r="E4238" t="str">
        <f>[3]location_price_variance!E4238</f>
        <v>Active Dry Yeast</v>
      </c>
      <c r="F4238" t="str">
        <f>[3]location_price_variance!F4238</f>
        <v>Baking</v>
      </c>
      <c r="G4238">
        <f>[3]location_price_variance!G4238</f>
        <v>32</v>
      </c>
      <c r="H4238">
        <f>[3]location_price_variance!H4238</f>
        <v>28.48</v>
      </c>
      <c r="I4238">
        <f>[3]location_price_variance!I4238</f>
        <v>0.89</v>
      </c>
      <c r="J4238">
        <f>[3]location_price_variance!J4238</f>
        <v>0.89</v>
      </c>
      <c r="K4238">
        <f>[3]location_price_variance!K4238</f>
        <v>0.89</v>
      </c>
      <c r="L4238">
        <f>[3]location_price_variance!L4238</f>
        <v>2</v>
      </c>
    </row>
    <row r="4239" spans="1:12" x14ac:dyDescent="0.2">
      <c r="A4239">
        <f>[3]location_price_variance!A4239</f>
        <v>5</v>
      </c>
      <c r="B4239" t="str">
        <f>[3]location_price_variance!B4239</f>
        <v>Eataly Los Angeles</v>
      </c>
      <c r="C4239" s="9">
        <f>[3]location_price_variance!C4239</f>
        <v>46113</v>
      </c>
      <c r="D4239">
        <f>[3]location_price_variance!D4239</f>
        <v>19</v>
      </c>
      <c r="E4239" t="str">
        <f>[3]location_price_variance!E4239</f>
        <v>Active Dry Yeast</v>
      </c>
      <c r="F4239" t="str">
        <f>[3]location_price_variance!F4239</f>
        <v>Baking</v>
      </c>
      <c r="G4239">
        <f>[3]location_price_variance!G4239</f>
        <v>32</v>
      </c>
      <c r="H4239">
        <f>[3]location_price_variance!H4239</f>
        <v>28.64</v>
      </c>
      <c r="I4239">
        <f>[3]location_price_variance!I4239</f>
        <v>0.89500000000000002</v>
      </c>
      <c r="J4239">
        <f>[3]location_price_variance!J4239</f>
        <v>0.91</v>
      </c>
      <c r="K4239">
        <f>[3]location_price_variance!K4239</f>
        <v>0.88</v>
      </c>
      <c r="L4239">
        <f>[3]location_price_variance!L4239</f>
        <v>2</v>
      </c>
    </row>
    <row r="4240" spans="1:12" x14ac:dyDescent="0.2">
      <c r="A4240">
        <f>[3]location_price_variance!A4240</f>
        <v>5</v>
      </c>
      <c r="B4240" t="str">
        <f>[3]location_price_variance!B4240</f>
        <v>Eataly Los Angeles</v>
      </c>
      <c r="C4240" s="9">
        <f>[3]location_price_variance!C4240</f>
        <v>46143</v>
      </c>
      <c r="D4240">
        <f>[3]location_price_variance!D4240</f>
        <v>19</v>
      </c>
      <c r="E4240" t="str">
        <f>[3]location_price_variance!E4240</f>
        <v>Active Dry Yeast</v>
      </c>
      <c r="F4240" t="str">
        <f>[3]location_price_variance!F4240</f>
        <v>Baking</v>
      </c>
      <c r="G4240">
        <f>[3]location_price_variance!G4240</f>
        <v>48</v>
      </c>
      <c r="H4240">
        <f>[3]location_price_variance!H4240</f>
        <v>42.56</v>
      </c>
      <c r="I4240">
        <f>[3]location_price_variance!I4240</f>
        <v>0.88666666699999996</v>
      </c>
      <c r="J4240">
        <f>[3]location_price_variance!J4240</f>
        <v>0.9</v>
      </c>
      <c r="K4240">
        <f>[3]location_price_variance!K4240</f>
        <v>0.88</v>
      </c>
      <c r="L4240">
        <f>[3]location_price_variance!L4240</f>
        <v>2</v>
      </c>
    </row>
    <row r="4241" spans="1:12" x14ac:dyDescent="0.2">
      <c r="A4241">
        <f>[3]location_price_variance!A4241</f>
        <v>5</v>
      </c>
      <c r="B4241" t="str">
        <f>[3]location_price_variance!B4241</f>
        <v>Eataly Los Angeles</v>
      </c>
      <c r="C4241" s="9">
        <f>[3]location_price_variance!C4241</f>
        <v>46174</v>
      </c>
      <c r="D4241">
        <f>[3]location_price_variance!D4241</f>
        <v>19</v>
      </c>
      <c r="E4241" t="str">
        <f>[3]location_price_variance!E4241</f>
        <v>Active Dry Yeast</v>
      </c>
      <c r="F4241" t="str">
        <f>[3]location_price_variance!F4241</f>
        <v>Baking</v>
      </c>
      <c r="G4241">
        <f>[3]location_price_variance!G4241</f>
        <v>32</v>
      </c>
      <c r="H4241">
        <f>[3]location_price_variance!H4241</f>
        <v>28.32</v>
      </c>
      <c r="I4241">
        <f>[3]location_price_variance!I4241</f>
        <v>0.88500000000000001</v>
      </c>
      <c r="J4241">
        <f>[3]location_price_variance!J4241</f>
        <v>0.89</v>
      </c>
      <c r="K4241">
        <f>[3]location_price_variance!K4241</f>
        <v>0.88</v>
      </c>
      <c r="L4241">
        <f>[3]location_price_variance!L4241</f>
        <v>2</v>
      </c>
    </row>
    <row r="4242" spans="1:12" x14ac:dyDescent="0.2">
      <c r="A4242">
        <f>[3]location_price_variance!A4242</f>
        <v>5</v>
      </c>
      <c r="B4242" t="str">
        <f>[3]location_price_variance!B4242</f>
        <v>Eataly Los Angeles</v>
      </c>
      <c r="C4242" s="9">
        <f>[3]location_price_variance!C4242</f>
        <v>46204</v>
      </c>
      <c r="D4242">
        <f>[3]location_price_variance!D4242</f>
        <v>19</v>
      </c>
      <c r="E4242" t="str">
        <f>[3]location_price_variance!E4242</f>
        <v>Active Dry Yeast</v>
      </c>
      <c r="F4242" t="str">
        <f>[3]location_price_variance!F4242</f>
        <v>Baking</v>
      </c>
      <c r="G4242">
        <f>[3]location_price_variance!G4242</f>
        <v>48</v>
      </c>
      <c r="H4242">
        <f>[3]location_price_variance!H4242</f>
        <v>43.2</v>
      </c>
      <c r="I4242">
        <f>[3]location_price_variance!I4242</f>
        <v>0.9</v>
      </c>
      <c r="J4242">
        <f>[3]location_price_variance!J4242</f>
        <v>0.9</v>
      </c>
      <c r="K4242">
        <f>[3]location_price_variance!K4242</f>
        <v>0.9</v>
      </c>
      <c r="L4242">
        <f>[3]location_price_variance!L4242</f>
        <v>3</v>
      </c>
    </row>
    <row r="4243" spans="1:12" x14ac:dyDescent="0.2">
      <c r="A4243">
        <f>[3]location_price_variance!A4243</f>
        <v>5</v>
      </c>
      <c r="B4243" t="str">
        <f>[3]location_price_variance!B4243</f>
        <v>Eataly Los Angeles</v>
      </c>
      <c r="C4243" s="9">
        <f>[3]location_price_variance!C4243</f>
        <v>46235</v>
      </c>
      <c r="D4243">
        <f>[3]location_price_variance!D4243</f>
        <v>19</v>
      </c>
      <c r="E4243" t="str">
        <f>[3]location_price_variance!E4243</f>
        <v>Active Dry Yeast</v>
      </c>
      <c r="F4243" t="str">
        <f>[3]location_price_variance!F4243</f>
        <v>Baking</v>
      </c>
      <c r="G4243">
        <f>[3]location_price_variance!G4243</f>
        <v>32</v>
      </c>
      <c r="H4243">
        <f>[3]location_price_variance!H4243</f>
        <v>28.96</v>
      </c>
      <c r="I4243">
        <f>[3]location_price_variance!I4243</f>
        <v>0.90500000000000003</v>
      </c>
      <c r="J4243">
        <f>[3]location_price_variance!J4243</f>
        <v>0.91</v>
      </c>
      <c r="K4243">
        <f>[3]location_price_variance!K4243</f>
        <v>0.9</v>
      </c>
      <c r="L4243">
        <f>[3]location_price_variance!L4243</f>
        <v>2</v>
      </c>
    </row>
    <row r="4244" spans="1:12" x14ac:dyDescent="0.2">
      <c r="A4244">
        <f>[3]location_price_variance!A4244</f>
        <v>5</v>
      </c>
      <c r="B4244" t="str">
        <f>[3]location_price_variance!B4244</f>
        <v>Eataly Los Angeles</v>
      </c>
      <c r="C4244" s="9">
        <f>[3]location_price_variance!C4244</f>
        <v>46266</v>
      </c>
      <c r="D4244">
        <f>[3]location_price_variance!D4244</f>
        <v>19</v>
      </c>
      <c r="E4244" t="str">
        <f>[3]location_price_variance!E4244</f>
        <v>Active Dry Yeast</v>
      </c>
      <c r="F4244" t="str">
        <f>[3]location_price_variance!F4244</f>
        <v>Baking</v>
      </c>
      <c r="G4244">
        <f>[3]location_price_variance!G4244</f>
        <v>32</v>
      </c>
      <c r="H4244">
        <f>[3]location_price_variance!H4244</f>
        <v>28.64</v>
      </c>
      <c r="I4244">
        <f>[3]location_price_variance!I4244</f>
        <v>0.89500000000000002</v>
      </c>
      <c r="J4244">
        <f>[3]location_price_variance!J4244</f>
        <v>0.9</v>
      </c>
      <c r="K4244">
        <f>[3]location_price_variance!K4244</f>
        <v>0.89</v>
      </c>
      <c r="L4244">
        <f>[3]location_price_variance!L4244</f>
        <v>2</v>
      </c>
    </row>
    <row r="4245" spans="1:12" x14ac:dyDescent="0.2">
      <c r="A4245">
        <f>[3]location_price_variance!A4245</f>
        <v>5</v>
      </c>
      <c r="B4245" t="str">
        <f>[3]location_price_variance!B4245</f>
        <v>Eataly Los Angeles</v>
      </c>
      <c r="C4245" s="9">
        <f>[3]location_price_variance!C4245</f>
        <v>45717</v>
      </c>
      <c r="D4245">
        <f>[3]location_price_variance!D4245</f>
        <v>20</v>
      </c>
      <c r="E4245" t="str">
        <f>[3]location_price_variance!E4245</f>
        <v>Saffron Threads</v>
      </c>
      <c r="F4245" t="str">
        <f>[3]location_price_variance!F4245</f>
        <v>Spice</v>
      </c>
      <c r="G4245">
        <f>[3]location_price_variance!G4245</f>
        <v>6.25</v>
      </c>
      <c r="H4245">
        <f>[3]location_price_variance!H4245</f>
        <v>65.5625</v>
      </c>
      <c r="I4245">
        <f>[3]location_price_variance!I4245</f>
        <v>10.49</v>
      </c>
      <c r="J4245">
        <f>[3]location_price_variance!J4245</f>
        <v>10.49</v>
      </c>
      <c r="K4245">
        <f>[3]location_price_variance!K4245</f>
        <v>10.49</v>
      </c>
      <c r="L4245">
        <f>[3]location_price_variance!L4245</f>
        <v>1</v>
      </c>
    </row>
    <row r="4246" spans="1:12" x14ac:dyDescent="0.2">
      <c r="A4246">
        <f>[3]location_price_variance!A4246</f>
        <v>5</v>
      </c>
      <c r="B4246" t="str">
        <f>[3]location_price_variance!B4246</f>
        <v>Eataly Los Angeles</v>
      </c>
      <c r="C4246" s="9">
        <f>[3]location_price_variance!C4246</f>
        <v>45870</v>
      </c>
      <c r="D4246">
        <f>[3]location_price_variance!D4246</f>
        <v>20</v>
      </c>
      <c r="E4246" t="str">
        <f>[3]location_price_variance!E4246</f>
        <v>Saffron Threads</v>
      </c>
      <c r="F4246" t="str">
        <f>[3]location_price_variance!F4246</f>
        <v>Spice</v>
      </c>
      <c r="G4246">
        <f>[3]location_price_variance!G4246</f>
        <v>6.25</v>
      </c>
      <c r="H4246">
        <f>[3]location_price_variance!H4246</f>
        <v>66.125</v>
      </c>
      <c r="I4246">
        <f>[3]location_price_variance!I4246</f>
        <v>10.58</v>
      </c>
      <c r="J4246">
        <f>[3]location_price_variance!J4246</f>
        <v>10.58</v>
      </c>
      <c r="K4246">
        <f>[3]location_price_variance!K4246</f>
        <v>10.58</v>
      </c>
      <c r="L4246">
        <f>[3]location_price_variance!L4246</f>
        <v>1</v>
      </c>
    </row>
    <row r="4247" spans="1:12" x14ac:dyDescent="0.2">
      <c r="A4247">
        <f>[3]location_price_variance!A4247</f>
        <v>5</v>
      </c>
      <c r="B4247" t="str">
        <f>[3]location_price_variance!B4247</f>
        <v>Eataly Los Angeles</v>
      </c>
      <c r="C4247" s="9">
        <f>[3]location_price_variance!C4247</f>
        <v>45962</v>
      </c>
      <c r="D4247">
        <f>[3]location_price_variance!D4247</f>
        <v>20</v>
      </c>
      <c r="E4247" t="str">
        <f>[3]location_price_variance!E4247</f>
        <v>Saffron Threads</v>
      </c>
      <c r="F4247" t="str">
        <f>[3]location_price_variance!F4247</f>
        <v>Spice</v>
      </c>
      <c r="G4247">
        <f>[3]location_price_variance!G4247</f>
        <v>6.25</v>
      </c>
      <c r="H4247">
        <f>[3]location_price_variance!H4247</f>
        <v>79.8125</v>
      </c>
      <c r="I4247">
        <f>[3]location_price_variance!I4247</f>
        <v>12.77</v>
      </c>
      <c r="J4247">
        <f>[3]location_price_variance!J4247</f>
        <v>12.77</v>
      </c>
      <c r="K4247">
        <f>[3]location_price_variance!K4247</f>
        <v>12.77</v>
      </c>
      <c r="L4247">
        <f>[3]location_price_variance!L4247</f>
        <v>1</v>
      </c>
    </row>
    <row r="4248" spans="1:12" x14ac:dyDescent="0.2">
      <c r="A4248">
        <f>[3]location_price_variance!A4248</f>
        <v>5</v>
      </c>
      <c r="B4248" t="str">
        <f>[3]location_price_variance!B4248</f>
        <v>Eataly Los Angeles</v>
      </c>
      <c r="C4248" s="9">
        <f>[3]location_price_variance!C4248</f>
        <v>46054</v>
      </c>
      <c r="D4248">
        <f>[3]location_price_variance!D4248</f>
        <v>20</v>
      </c>
      <c r="E4248" t="str">
        <f>[3]location_price_variance!E4248</f>
        <v>Saffron Threads</v>
      </c>
      <c r="F4248" t="str">
        <f>[3]location_price_variance!F4248</f>
        <v>Spice</v>
      </c>
      <c r="G4248">
        <f>[3]location_price_variance!G4248</f>
        <v>6.25</v>
      </c>
      <c r="H4248">
        <f>[3]location_price_variance!H4248</f>
        <v>66.9375</v>
      </c>
      <c r="I4248">
        <f>[3]location_price_variance!I4248</f>
        <v>10.71</v>
      </c>
      <c r="J4248">
        <f>[3]location_price_variance!J4248</f>
        <v>10.71</v>
      </c>
      <c r="K4248">
        <f>[3]location_price_variance!K4248</f>
        <v>10.71</v>
      </c>
      <c r="L4248">
        <f>[3]location_price_variance!L4248</f>
        <v>1</v>
      </c>
    </row>
    <row r="4249" spans="1:12" x14ac:dyDescent="0.2">
      <c r="A4249">
        <f>[3]location_price_variance!A4249</f>
        <v>5</v>
      </c>
      <c r="B4249" t="str">
        <f>[3]location_price_variance!B4249</f>
        <v>Eataly Los Angeles</v>
      </c>
      <c r="C4249" s="9">
        <f>[3]location_price_variance!C4249</f>
        <v>46174</v>
      </c>
      <c r="D4249">
        <f>[3]location_price_variance!D4249</f>
        <v>20</v>
      </c>
      <c r="E4249" t="str">
        <f>[3]location_price_variance!E4249</f>
        <v>Saffron Threads</v>
      </c>
      <c r="F4249" t="str">
        <f>[3]location_price_variance!F4249</f>
        <v>Spice</v>
      </c>
      <c r="G4249">
        <f>[3]location_price_variance!G4249</f>
        <v>6.25</v>
      </c>
      <c r="H4249">
        <f>[3]location_price_variance!H4249</f>
        <v>67.8125</v>
      </c>
      <c r="I4249">
        <f>[3]location_price_variance!I4249</f>
        <v>10.85</v>
      </c>
      <c r="J4249">
        <f>[3]location_price_variance!J4249</f>
        <v>10.85</v>
      </c>
      <c r="K4249">
        <f>[3]location_price_variance!K4249</f>
        <v>10.85</v>
      </c>
      <c r="L4249">
        <f>[3]location_price_variance!L4249</f>
        <v>1</v>
      </c>
    </row>
    <row r="4250" spans="1:12" x14ac:dyDescent="0.2">
      <c r="A4250">
        <f>[3]location_price_variance!A4250</f>
        <v>5</v>
      </c>
      <c r="B4250" t="str">
        <f>[3]location_price_variance!B4250</f>
        <v>Eataly Los Angeles</v>
      </c>
      <c r="C4250" s="9">
        <f>[3]location_price_variance!C4250</f>
        <v>45689</v>
      </c>
      <c r="D4250">
        <f>[3]location_price_variance!D4250</f>
        <v>21</v>
      </c>
      <c r="E4250" t="str">
        <f>[3]location_price_variance!E4250</f>
        <v>Unsalted Butter</v>
      </c>
      <c r="F4250" t="str">
        <f>[3]location_price_variance!F4250</f>
        <v>Dairy</v>
      </c>
      <c r="G4250">
        <f>[3]location_price_variance!G4250</f>
        <v>10</v>
      </c>
      <c r="H4250">
        <f>[3]location_price_variance!H4250</f>
        <v>50.9</v>
      </c>
      <c r="I4250">
        <f>[3]location_price_variance!I4250</f>
        <v>5.09</v>
      </c>
      <c r="J4250">
        <f>[3]location_price_variance!J4250</f>
        <v>5.13</v>
      </c>
      <c r="K4250">
        <f>[3]location_price_variance!K4250</f>
        <v>5.05</v>
      </c>
      <c r="L4250">
        <f>[3]location_price_variance!L4250</f>
        <v>2</v>
      </c>
    </row>
    <row r="4251" spans="1:12" x14ac:dyDescent="0.2">
      <c r="A4251">
        <f>[3]location_price_variance!A4251</f>
        <v>5</v>
      </c>
      <c r="B4251" t="str">
        <f>[3]location_price_variance!B4251</f>
        <v>Eataly Los Angeles</v>
      </c>
      <c r="C4251" s="9">
        <f>[3]location_price_variance!C4251</f>
        <v>45717</v>
      </c>
      <c r="D4251">
        <f>[3]location_price_variance!D4251</f>
        <v>21</v>
      </c>
      <c r="E4251" t="str">
        <f>[3]location_price_variance!E4251</f>
        <v>Unsalted Butter</v>
      </c>
      <c r="F4251" t="str">
        <f>[3]location_price_variance!F4251</f>
        <v>Dairy</v>
      </c>
      <c r="G4251">
        <f>[3]location_price_variance!G4251</f>
        <v>5</v>
      </c>
      <c r="H4251">
        <f>[3]location_price_variance!H4251</f>
        <v>25.9</v>
      </c>
      <c r="I4251">
        <f>[3]location_price_variance!I4251</f>
        <v>5.18</v>
      </c>
      <c r="J4251">
        <f>[3]location_price_variance!J4251</f>
        <v>5.18</v>
      </c>
      <c r="K4251">
        <f>[3]location_price_variance!K4251</f>
        <v>5.18</v>
      </c>
      <c r="L4251">
        <f>[3]location_price_variance!L4251</f>
        <v>1</v>
      </c>
    </row>
    <row r="4252" spans="1:12" x14ac:dyDescent="0.2">
      <c r="A4252">
        <f>[3]location_price_variance!A4252</f>
        <v>5</v>
      </c>
      <c r="B4252" t="str">
        <f>[3]location_price_variance!B4252</f>
        <v>Eataly Los Angeles</v>
      </c>
      <c r="C4252" s="9">
        <f>[3]location_price_variance!C4252</f>
        <v>45748</v>
      </c>
      <c r="D4252">
        <f>[3]location_price_variance!D4252</f>
        <v>21</v>
      </c>
      <c r="E4252" t="str">
        <f>[3]location_price_variance!E4252</f>
        <v>Unsalted Butter</v>
      </c>
      <c r="F4252" t="str">
        <f>[3]location_price_variance!F4252</f>
        <v>Dairy</v>
      </c>
      <c r="G4252">
        <f>[3]location_price_variance!G4252</f>
        <v>5</v>
      </c>
      <c r="H4252">
        <f>[3]location_price_variance!H4252</f>
        <v>25.8</v>
      </c>
      <c r="I4252">
        <f>[3]location_price_variance!I4252</f>
        <v>5.16</v>
      </c>
      <c r="J4252">
        <f>[3]location_price_variance!J4252</f>
        <v>5.16</v>
      </c>
      <c r="K4252">
        <f>[3]location_price_variance!K4252</f>
        <v>5.16</v>
      </c>
      <c r="L4252">
        <f>[3]location_price_variance!L4252</f>
        <v>1</v>
      </c>
    </row>
    <row r="4253" spans="1:12" x14ac:dyDescent="0.2">
      <c r="A4253">
        <f>[3]location_price_variance!A4253</f>
        <v>5</v>
      </c>
      <c r="B4253" t="str">
        <f>[3]location_price_variance!B4253</f>
        <v>Eataly Los Angeles</v>
      </c>
      <c r="C4253" s="9">
        <f>[3]location_price_variance!C4253</f>
        <v>45778</v>
      </c>
      <c r="D4253">
        <f>[3]location_price_variance!D4253</f>
        <v>21</v>
      </c>
      <c r="E4253" t="str">
        <f>[3]location_price_variance!E4253</f>
        <v>Unsalted Butter</v>
      </c>
      <c r="F4253" t="str">
        <f>[3]location_price_variance!F4253</f>
        <v>Dairy</v>
      </c>
      <c r="G4253">
        <f>[3]location_price_variance!G4253</f>
        <v>10</v>
      </c>
      <c r="H4253">
        <f>[3]location_price_variance!H4253</f>
        <v>52.8</v>
      </c>
      <c r="I4253">
        <f>[3]location_price_variance!I4253</f>
        <v>5.28</v>
      </c>
      <c r="J4253">
        <f>[3]location_price_variance!J4253</f>
        <v>5.31</v>
      </c>
      <c r="K4253">
        <f>[3]location_price_variance!K4253</f>
        <v>5.25</v>
      </c>
      <c r="L4253">
        <f>[3]location_price_variance!L4253</f>
        <v>2</v>
      </c>
    </row>
    <row r="4254" spans="1:12" x14ac:dyDescent="0.2">
      <c r="A4254">
        <f>[3]location_price_variance!A4254</f>
        <v>5</v>
      </c>
      <c r="B4254" t="str">
        <f>[3]location_price_variance!B4254</f>
        <v>Eataly Los Angeles</v>
      </c>
      <c r="C4254" s="9">
        <f>[3]location_price_variance!C4254</f>
        <v>45809</v>
      </c>
      <c r="D4254">
        <f>[3]location_price_variance!D4254</f>
        <v>21</v>
      </c>
      <c r="E4254" t="str">
        <f>[3]location_price_variance!E4254</f>
        <v>Unsalted Butter</v>
      </c>
      <c r="F4254" t="str">
        <f>[3]location_price_variance!F4254</f>
        <v>Dairy</v>
      </c>
      <c r="G4254">
        <f>[3]location_price_variance!G4254</f>
        <v>5</v>
      </c>
      <c r="H4254">
        <f>[3]location_price_variance!H4254</f>
        <v>26.6</v>
      </c>
      <c r="I4254">
        <f>[3]location_price_variance!I4254</f>
        <v>5.32</v>
      </c>
      <c r="J4254">
        <f>[3]location_price_variance!J4254</f>
        <v>5.32</v>
      </c>
      <c r="K4254">
        <f>[3]location_price_variance!K4254</f>
        <v>5.32</v>
      </c>
      <c r="L4254">
        <f>[3]location_price_variance!L4254</f>
        <v>1</v>
      </c>
    </row>
    <row r="4255" spans="1:12" x14ac:dyDescent="0.2">
      <c r="A4255">
        <f>[3]location_price_variance!A4255</f>
        <v>5</v>
      </c>
      <c r="B4255" t="str">
        <f>[3]location_price_variance!B4255</f>
        <v>Eataly Los Angeles</v>
      </c>
      <c r="C4255" s="9">
        <f>[3]location_price_variance!C4255</f>
        <v>45839</v>
      </c>
      <c r="D4255">
        <f>[3]location_price_variance!D4255</f>
        <v>21</v>
      </c>
      <c r="E4255" t="str">
        <f>[3]location_price_variance!E4255</f>
        <v>Unsalted Butter</v>
      </c>
      <c r="F4255" t="str">
        <f>[3]location_price_variance!F4255</f>
        <v>Dairy</v>
      </c>
      <c r="G4255">
        <f>[3]location_price_variance!G4255</f>
        <v>10</v>
      </c>
      <c r="H4255">
        <f>[3]location_price_variance!H4255</f>
        <v>52.2</v>
      </c>
      <c r="I4255">
        <f>[3]location_price_variance!I4255</f>
        <v>5.22</v>
      </c>
      <c r="J4255">
        <f>[3]location_price_variance!J4255</f>
        <v>5.26</v>
      </c>
      <c r="K4255">
        <f>[3]location_price_variance!K4255</f>
        <v>5.18</v>
      </c>
      <c r="L4255">
        <f>[3]location_price_variance!L4255</f>
        <v>2</v>
      </c>
    </row>
    <row r="4256" spans="1:12" x14ac:dyDescent="0.2">
      <c r="A4256">
        <f>[3]location_price_variance!A4256</f>
        <v>5</v>
      </c>
      <c r="B4256" t="str">
        <f>[3]location_price_variance!B4256</f>
        <v>Eataly Los Angeles</v>
      </c>
      <c r="C4256" s="9">
        <f>[3]location_price_variance!C4256</f>
        <v>45870</v>
      </c>
      <c r="D4256">
        <f>[3]location_price_variance!D4256</f>
        <v>21</v>
      </c>
      <c r="E4256" t="str">
        <f>[3]location_price_variance!E4256</f>
        <v>Unsalted Butter</v>
      </c>
      <c r="F4256" t="str">
        <f>[3]location_price_variance!F4256</f>
        <v>Dairy</v>
      </c>
      <c r="G4256">
        <f>[3]location_price_variance!G4256</f>
        <v>5</v>
      </c>
      <c r="H4256">
        <f>[3]location_price_variance!H4256</f>
        <v>26.15</v>
      </c>
      <c r="I4256">
        <f>[3]location_price_variance!I4256</f>
        <v>5.23</v>
      </c>
      <c r="J4256">
        <f>[3]location_price_variance!J4256</f>
        <v>5.23</v>
      </c>
      <c r="K4256">
        <f>[3]location_price_variance!K4256</f>
        <v>5.23</v>
      </c>
      <c r="L4256">
        <f>[3]location_price_variance!L4256</f>
        <v>1</v>
      </c>
    </row>
    <row r="4257" spans="1:12" x14ac:dyDescent="0.2">
      <c r="A4257">
        <f>[3]location_price_variance!A4257</f>
        <v>5</v>
      </c>
      <c r="B4257" t="str">
        <f>[3]location_price_variance!B4257</f>
        <v>Eataly Los Angeles</v>
      </c>
      <c r="C4257" s="9">
        <f>[3]location_price_variance!C4257</f>
        <v>45901</v>
      </c>
      <c r="D4257">
        <f>[3]location_price_variance!D4257</f>
        <v>21</v>
      </c>
      <c r="E4257" t="str">
        <f>[3]location_price_variance!E4257</f>
        <v>Unsalted Butter</v>
      </c>
      <c r="F4257" t="str">
        <f>[3]location_price_variance!F4257</f>
        <v>Dairy</v>
      </c>
      <c r="G4257">
        <f>[3]location_price_variance!G4257</f>
        <v>5</v>
      </c>
      <c r="H4257">
        <f>[3]location_price_variance!H4257</f>
        <v>26.35</v>
      </c>
      <c r="I4257">
        <f>[3]location_price_variance!I4257</f>
        <v>5.27</v>
      </c>
      <c r="J4257">
        <f>[3]location_price_variance!J4257</f>
        <v>5.27</v>
      </c>
      <c r="K4257">
        <f>[3]location_price_variance!K4257</f>
        <v>5.27</v>
      </c>
      <c r="L4257">
        <f>[3]location_price_variance!L4257</f>
        <v>1</v>
      </c>
    </row>
    <row r="4258" spans="1:12" x14ac:dyDescent="0.2">
      <c r="A4258">
        <f>[3]location_price_variance!A4258</f>
        <v>5</v>
      </c>
      <c r="B4258" t="str">
        <f>[3]location_price_variance!B4258</f>
        <v>Eataly Los Angeles</v>
      </c>
      <c r="C4258" s="9">
        <f>[3]location_price_variance!C4258</f>
        <v>45931</v>
      </c>
      <c r="D4258">
        <f>[3]location_price_variance!D4258</f>
        <v>21</v>
      </c>
      <c r="E4258" t="str">
        <f>[3]location_price_variance!E4258</f>
        <v>Unsalted Butter</v>
      </c>
      <c r="F4258" t="str">
        <f>[3]location_price_variance!F4258</f>
        <v>Dairy</v>
      </c>
      <c r="G4258">
        <f>[3]location_price_variance!G4258</f>
        <v>5</v>
      </c>
      <c r="H4258">
        <f>[3]location_price_variance!H4258</f>
        <v>29</v>
      </c>
      <c r="I4258">
        <f>[3]location_price_variance!I4258</f>
        <v>5.8</v>
      </c>
      <c r="J4258">
        <f>[3]location_price_variance!J4258</f>
        <v>5.8</v>
      </c>
      <c r="K4258">
        <f>[3]location_price_variance!K4258</f>
        <v>5.8</v>
      </c>
      <c r="L4258">
        <f>[3]location_price_variance!L4258</f>
        <v>1</v>
      </c>
    </row>
    <row r="4259" spans="1:12" x14ac:dyDescent="0.2">
      <c r="A4259">
        <f>[3]location_price_variance!A4259</f>
        <v>5</v>
      </c>
      <c r="B4259" t="str">
        <f>[3]location_price_variance!B4259</f>
        <v>Eataly Los Angeles</v>
      </c>
      <c r="C4259" s="9">
        <f>[3]location_price_variance!C4259</f>
        <v>45962</v>
      </c>
      <c r="D4259">
        <f>[3]location_price_variance!D4259</f>
        <v>21</v>
      </c>
      <c r="E4259" t="str">
        <f>[3]location_price_variance!E4259</f>
        <v>Unsalted Butter</v>
      </c>
      <c r="F4259" t="str">
        <f>[3]location_price_variance!F4259</f>
        <v>Dairy</v>
      </c>
      <c r="G4259">
        <f>[3]location_price_variance!G4259</f>
        <v>10</v>
      </c>
      <c r="H4259">
        <f>[3]location_price_variance!H4259</f>
        <v>57.7</v>
      </c>
      <c r="I4259">
        <f>[3]location_price_variance!I4259</f>
        <v>5.77</v>
      </c>
      <c r="J4259">
        <f>[3]location_price_variance!J4259</f>
        <v>5.8</v>
      </c>
      <c r="K4259">
        <f>[3]location_price_variance!K4259</f>
        <v>5.74</v>
      </c>
      <c r="L4259">
        <f>[3]location_price_variance!L4259</f>
        <v>2</v>
      </c>
    </row>
    <row r="4260" spans="1:12" x14ac:dyDescent="0.2">
      <c r="A4260">
        <f>[3]location_price_variance!A4260</f>
        <v>5</v>
      </c>
      <c r="B4260" t="str">
        <f>[3]location_price_variance!B4260</f>
        <v>Eataly Los Angeles</v>
      </c>
      <c r="C4260" s="9">
        <f>[3]location_price_variance!C4260</f>
        <v>45992</v>
      </c>
      <c r="D4260">
        <f>[3]location_price_variance!D4260</f>
        <v>21</v>
      </c>
      <c r="E4260" t="str">
        <f>[3]location_price_variance!E4260</f>
        <v>Unsalted Butter</v>
      </c>
      <c r="F4260" t="str">
        <f>[3]location_price_variance!F4260</f>
        <v>Dairy</v>
      </c>
      <c r="G4260">
        <f>[3]location_price_variance!G4260</f>
        <v>5</v>
      </c>
      <c r="H4260">
        <f>[3]location_price_variance!H4260</f>
        <v>29.05</v>
      </c>
      <c r="I4260">
        <f>[3]location_price_variance!I4260</f>
        <v>5.81</v>
      </c>
      <c r="J4260">
        <f>[3]location_price_variance!J4260</f>
        <v>5.81</v>
      </c>
      <c r="K4260">
        <f>[3]location_price_variance!K4260</f>
        <v>5.81</v>
      </c>
      <c r="L4260">
        <f>[3]location_price_variance!L4260</f>
        <v>1</v>
      </c>
    </row>
    <row r="4261" spans="1:12" x14ac:dyDescent="0.2">
      <c r="A4261">
        <f>[3]location_price_variance!A4261</f>
        <v>5</v>
      </c>
      <c r="B4261" t="str">
        <f>[3]location_price_variance!B4261</f>
        <v>Eataly Los Angeles</v>
      </c>
      <c r="C4261" s="9">
        <f>[3]location_price_variance!C4261</f>
        <v>46023</v>
      </c>
      <c r="D4261">
        <f>[3]location_price_variance!D4261</f>
        <v>21</v>
      </c>
      <c r="E4261" t="str">
        <f>[3]location_price_variance!E4261</f>
        <v>Unsalted Butter</v>
      </c>
      <c r="F4261" t="str">
        <f>[3]location_price_variance!F4261</f>
        <v>Dairy</v>
      </c>
      <c r="G4261">
        <f>[3]location_price_variance!G4261</f>
        <v>10</v>
      </c>
      <c r="H4261">
        <f>[3]location_price_variance!H4261</f>
        <v>53.4</v>
      </c>
      <c r="I4261">
        <f>[3]location_price_variance!I4261</f>
        <v>5.34</v>
      </c>
      <c r="J4261">
        <f>[3]location_price_variance!J4261</f>
        <v>5.38</v>
      </c>
      <c r="K4261">
        <f>[3]location_price_variance!K4261</f>
        <v>5.3</v>
      </c>
      <c r="L4261">
        <f>[3]location_price_variance!L4261</f>
        <v>2</v>
      </c>
    </row>
    <row r="4262" spans="1:12" x14ac:dyDescent="0.2">
      <c r="A4262">
        <f>[3]location_price_variance!A4262</f>
        <v>5</v>
      </c>
      <c r="B4262" t="str">
        <f>[3]location_price_variance!B4262</f>
        <v>Eataly Los Angeles</v>
      </c>
      <c r="C4262" s="9">
        <f>[3]location_price_variance!C4262</f>
        <v>46054</v>
      </c>
      <c r="D4262">
        <f>[3]location_price_variance!D4262</f>
        <v>21</v>
      </c>
      <c r="E4262" t="str">
        <f>[3]location_price_variance!E4262</f>
        <v>Unsalted Butter</v>
      </c>
      <c r="F4262" t="str">
        <f>[3]location_price_variance!F4262</f>
        <v>Dairy</v>
      </c>
      <c r="G4262">
        <f>[3]location_price_variance!G4262</f>
        <v>5</v>
      </c>
      <c r="H4262">
        <f>[3]location_price_variance!H4262</f>
        <v>26.45</v>
      </c>
      <c r="I4262">
        <f>[3]location_price_variance!I4262</f>
        <v>5.29</v>
      </c>
      <c r="J4262">
        <f>[3]location_price_variance!J4262</f>
        <v>5.29</v>
      </c>
      <c r="K4262">
        <f>[3]location_price_variance!K4262</f>
        <v>5.29</v>
      </c>
      <c r="L4262">
        <f>[3]location_price_variance!L4262</f>
        <v>1</v>
      </c>
    </row>
    <row r="4263" spans="1:12" x14ac:dyDescent="0.2">
      <c r="A4263">
        <f>[3]location_price_variance!A4263</f>
        <v>5</v>
      </c>
      <c r="B4263" t="str">
        <f>[3]location_price_variance!B4263</f>
        <v>Eataly Los Angeles</v>
      </c>
      <c r="C4263" s="9">
        <f>[3]location_price_variance!C4263</f>
        <v>46082</v>
      </c>
      <c r="D4263">
        <f>[3]location_price_variance!D4263</f>
        <v>21</v>
      </c>
      <c r="E4263" t="str">
        <f>[3]location_price_variance!E4263</f>
        <v>Unsalted Butter</v>
      </c>
      <c r="F4263" t="str">
        <f>[3]location_price_variance!F4263</f>
        <v>Dairy</v>
      </c>
      <c r="G4263">
        <f>[3]location_price_variance!G4263</f>
        <v>10</v>
      </c>
      <c r="H4263">
        <f>[3]location_price_variance!H4263</f>
        <v>53.9</v>
      </c>
      <c r="I4263">
        <f>[3]location_price_variance!I4263</f>
        <v>5.39</v>
      </c>
      <c r="J4263">
        <f>[3]location_price_variance!J4263</f>
        <v>5.43</v>
      </c>
      <c r="K4263">
        <f>[3]location_price_variance!K4263</f>
        <v>5.35</v>
      </c>
      <c r="L4263">
        <f>[3]location_price_variance!L4263</f>
        <v>2</v>
      </c>
    </row>
    <row r="4264" spans="1:12" x14ac:dyDescent="0.2">
      <c r="A4264">
        <f>[3]location_price_variance!A4264</f>
        <v>5</v>
      </c>
      <c r="B4264" t="str">
        <f>[3]location_price_variance!B4264</f>
        <v>Eataly Los Angeles</v>
      </c>
      <c r="C4264" s="9">
        <f>[3]location_price_variance!C4264</f>
        <v>46113</v>
      </c>
      <c r="D4264">
        <f>[3]location_price_variance!D4264</f>
        <v>21</v>
      </c>
      <c r="E4264" t="str">
        <f>[3]location_price_variance!E4264</f>
        <v>Unsalted Butter</v>
      </c>
      <c r="F4264" t="str">
        <f>[3]location_price_variance!F4264</f>
        <v>Dairy</v>
      </c>
      <c r="G4264">
        <f>[3]location_price_variance!G4264</f>
        <v>5</v>
      </c>
      <c r="H4264">
        <f>[3]location_price_variance!H4264</f>
        <v>27.1</v>
      </c>
      <c r="I4264">
        <f>[3]location_price_variance!I4264</f>
        <v>5.42</v>
      </c>
      <c r="J4264">
        <f>[3]location_price_variance!J4264</f>
        <v>5.42</v>
      </c>
      <c r="K4264">
        <f>[3]location_price_variance!K4264</f>
        <v>5.42</v>
      </c>
      <c r="L4264">
        <f>[3]location_price_variance!L4264</f>
        <v>1</v>
      </c>
    </row>
    <row r="4265" spans="1:12" x14ac:dyDescent="0.2">
      <c r="A4265">
        <f>[3]location_price_variance!A4265</f>
        <v>5</v>
      </c>
      <c r="B4265" t="str">
        <f>[3]location_price_variance!B4265</f>
        <v>Eataly Los Angeles</v>
      </c>
      <c r="C4265" s="9">
        <f>[3]location_price_variance!C4265</f>
        <v>46143</v>
      </c>
      <c r="D4265">
        <f>[3]location_price_variance!D4265</f>
        <v>21</v>
      </c>
      <c r="E4265" t="str">
        <f>[3]location_price_variance!E4265</f>
        <v>Unsalted Butter</v>
      </c>
      <c r="F4265" t="str">
        <f>[3]location_price_variance!F4265</f>
        <v>Dairy</v>
      </c>
      <c r="G4265">
        <f>[3]location_price_variance!G4265</f>
        <v>10</v>
      </c>
      <c r="H4265">
        <f>[3]location_price_variance!H4265</f>
        <v>53.85</v>
      </c>
      <c r="I4265">
        <f>[3]location_price_variance!I4265</f>
        <v>5.3849999999999998</v>
      </c>
      <c r="J4265">
        <f>[3]location_price_variance!J4265</f>
        <v>5.39</v>
      </c>
      <c r="K4265">
        <f>[3]location_price_variance!K4265</f>
        <v>5.38</v>
      </c>
      <c r="L4265">
        <f>[3]location_price_variance!L4265</f>
        <v>2</v>
      </c>
    </row>
    <row r="4266" spans="1:12" x14ac:dyDescent="0.2">
      <c r="A4266">
        <f>[3]location_price_variance!A4266</f>
        <v>5</v>
      </c>
      <c r="B4266" t="str">
        <f>[3]location_price_variance!B4266</f>
        <v>Eataly Los Angeles</v>
      </c>
      <c r="C4266" s="9">
        <f>[3]location_price_variance!C4266</f>
        <v>46174</v>
      </c>
      <c r="D4266">
        <f>[3]location_price_variance!D4266</f>
        <v>21</v>
      </c>
      <c r="E4266" t="str">
        <f>[3]location_price_variance!E4266</f>
        <v>Unsalted Butter</v>
      </c>
      <c r="F4266" t="str">
        <f>[3]location_price_variance!F4266</f>
        <v>Dairy</v>
      </c>
      <c r="G4266">
        <f>[3]location_price_variance!G4266</f>
        <v>5</v>
      </c>
      <c r="H4266">
        <f>[3]location_price_variance!H4266</f>
        <v>26.9</v>
      </c>
      <c r="I4266">
        <f>[3]location_price_variance!I4266</f>
        <v>5.38</v>
      </c>
      <c r="J4266">
        <f>[3]location_price_variance!J4266</f>
        <v>5.38</v>
      </c>
      <c r="K4266">
        <f>[3]location_price_variance!K4266</f>
        <v>5.38</v>
      </c>
      <c r="L4266">
        <f>[3]location_price_variance!L4266</f>
        <v>1</v>
      </c>
    </row>
    <row r="4267" spans="1:12" x14ac:dyDescent="0.2">
      <c r="A4267">
        <f>[3]location_price_variance!A4267</f>
        <v>5</v>
      </c>
      <c r="B4267" t="str">
        <f>[3]location_price_variance!B4267</f>
        <v>Eataly Los Angeles</v>
      </c>
      <c r="C4267" s="9">
        <f>[3]location_price_variance!C4267</f>
        <v>46204</v>
      </c>
      <c r="D4267">
        <f>[3]location_price_variance!D4267</f>
        <v>21</v>
      </c>
      <c r="E4267" t="str">
        <f>[3]location_price_variance!E4267</f>
        <v>Unsalted Butter</v>
      </c>
      <c r="F4267" t="str">
        <f>[3]location_price_variance!F4267</f>
        <v>Dairy</v>
      </c>
      <c r="G4267">
        <f>[3]location_price_variance!G4267</f>
        <v>10</v>
      </c>
      <c r="H4267">
        <f>[3]location_price_variance!H4267</f>
        <v>54.15</v>
      </c>
      <c r="I4267">
        <f>[3]location_price_variance!I4267</f>
        <v>5.415</v>
      </c>
      <c r="J4267">
        <f>[3]location_price_variance!J4267</f>
        <v>5.42</v>
      </c>
      <c r="K4267">
        <f>[3]location_price_variance!K4267</f>
        <v>5.41</v>
      </c>
      <c r="L4267">
        <f>[3]location_price_variance!L4267</f>
        <v>2</v>
      </c>
    </row>
    <row r="4268" spans="1:12" x14ac:dyDescent="0.2">
      <c r="A4268">
        <f>[3]location_price_variance!A4268</f>
        <v>5</v>
      </c>
      <c r="B4268" t="str">
        <f>[3]location_price_variance!B4268</f>
        <v>Eataly Los Angeles</v>
      </c>
      <c r="C4268" s="9">
        <f>[3]location_price_variance!C4268</f>
        <v>46235</v>
      </c>
      <c r="D4268">
        <f>[3]location_price_variance!D4268</f>
        <v>21</v>
      </c>
      <c r="E4268" t="str">
        <f>[3]location_price_variance!E4268</f>
        <v>Unsalted Butter</v>
      </c>
      <c r="F4268" t="str">
        <f>[3]location_price_variance!F4268</f>
        <v>Dairy</v>
      </c>
      <c r="G4268">
        <f>[3]location_price_variance!G4268</f>
        <v>5</v>
      </c>
      <c r="H4268">
        <f>[3]location_price_variance!H4268</f>
        <v>26.8</v>
      </c>
      <c r="I4268">
        <f>[3]location_price_variance!I4268</f>
        <v>5.36</v>
      </c>
      <c r="J4268">
        <f>[3]location_price_variance!J4268</f>
        <v>5.36</v>
      </c>
      <c r="K4268">
        <f>[3]location_price_variance!K4268</f>
        <v>5.36</v>
      </c>
      <c r="L4268">
        <f>[3]location_price_variance!L4268</f>
        <v>1</v>
      </c>
    </row>
    <row r="4269" spans="1:12" x14ac:dyDescent="0.2">
      <c r="A4269">
        <f>[3]location_price_variance!A4269</f>
        <v>5</v>
      </c>
      <c r="B4269" t="str">
        <f>[3]location_price_variance!B4269</f>
        <v>Eataly Los Angeles</v>
      </c>
      <c r="C4269" s="9">
        <f>[3]location_price_variance!C4269</f>
        <v>46266</v>
      </c>
      <c r="D4269">
        <f>[3]location_price_variance!D4269</f>
        <v>21</v>
      </c>
      <c r="E4269" t="str">
        <f>[3]location_price_variance!E4269</f>
        <v>Unsalted Butter</v>
      </c>
      <c r="F4269" t="str">
        <f>[3]location_price_variance!F4269</f>
        <v>Dairy</v>
      </c>
      <c r="G4269">
        <f>[3]location_price_variance!G4269</f>
        <v>5</v>
      </c>
      <c r="H4269">
        <f>[3]location_price_variance!H4269</f>
        <v>27.75</v>
      </c>
      <c r="I4269">
        <f>[3]location_price_variance!I4269</f>
        <v>5.55</v>
      </c>
      <c r="J4269">
        <f>[3]location_price_variance!J4269</f>
        <v>5.55</v>
      </c>
      <c r="K4269">
        <f>[3]location_price_variance!K4269</f>
        <v>5.55</v>
      </c>
      <c r="L4269">
        <f>[3]location_price_variance!L4269</f>
        <v>1</v>
      </c>
    </row>
    <row r="4270" spans="1:12" x14ac:dyDescent="0.2">
      <c r="A4270">
        <f>[3]location_price_variance!A4270</f>
        <v>5</v>
      </c>
      <c r="B4270" t="str">
        <f>[3]location_price_variance!B4270</f>
        <v>Eataly Los Angeles</v>
      </c>
      <c r="C4270" s="9">
        <f>[3]location_price_variance!C4270</f>
        <v>45689</v>
      </c>
      <c r="D4270">
        <f>[3]location_price_variance!D4270</f>
        <v>22</v>
      </c>
      <c r="E4270" t="str">
        <f>[3]location_price_variance!E4270</f>
        <v>Chicken Stock</v>
      </c>
      <c r="F4270" t="str">
        <f>[3]location_price_variance!F4270</f>
        <v>Pantry</v>
      </c>
      <c r="G4270">
        <f>[3]location_price_variance!G4270</f>
        <v>36.25</v>
      </c>
      <c r="H4270">
        <f>[3]location_price_variance!H4270</f>
        <v>137.55000000000001</v>
      </c>
      <c r="I4270">
        <f>[3]location_price_variance!I4270</f>
        <v>3.7944827590000001</v>
      </c>
      <c r="J4270">
        <f>[3]location_price_variance!J4270</f>
        <v>3.86</v>
      </c>
      <c r="K4270">
        <f>[3]location_price_variance!K4270</f>
        <v>3.76</v>
      </c>
      <c r="L4270">
        <f>[3]location_price_variance!L4270</f>
        <v>2</v>
      </c>
    </row>
    <row r="4271" spans="1:12" x14ac:dyDescent="0.2">
      <c r="A4271">
        <f>[3]location_price_variance!A4271</f>
        <v>5</v>
      </c>
      <c r="B4271" t="str">
        <f>[3]location_price_variance!B4271</f>
        <v>Eataly Los Angeles</v>
      </c>
      <c r="C4271" s="9">
        <f>[3]location_price_variance!C4271</f>
        <v>45717</v>
      </c>
      <c r="D4271">
        <f>[3]location_price_variance!D4271</f>
        <v>22</v>
      </c>
      <c r="E4271" t="str">
        <f>[3]location_price_variance!E4271</f>
        <v>Chicken Stock</v>
      </c>
      <c r="F4271" t="str">
        <f>[3]location_price_variance!F4271</f>
        <v>Pantry</v>
      </c>
      <c r="G4271">
        <f>[3]location_price_variance!G4271</f>
        <v>33.75</v>
      </c>
      <c r="H4271">
        <f>[3]location_price_variance!H4271</f>
        <v>126.71250000000001</v>
      </c>
      <c r="I4271">
        <f>[3]location_price_variance!I4271</f>
        <v>3.7544444440000002</v>
      </c>
      <c r="J4271">
        <f>[3]location_price_variance!J4271</f>
        <v>3.79</v>
      </c>
      <c r="K4271">
        <f>[3]location_price_variance!K4271</f>
        <v>3.73</v>
      </c>
      <c r="L4271">
        <f>[3]location_price_variance!L4271</f>
        <v>2</v>
      </c>
    </row>
    <row r="4272" spans="1:12" x14ac:dyDescent="0.2">
      <c r="A4272">
        <f>[3]location_price_variance!A4272</f>
        <v>5</v>
      </c>
      <c r="B4272" t="str">
        <f>[3]location_price_variance!B4272</f>
        <v>Eataly Los Angeles</v>
      </c>
      <c r="C4272" s="9">
        <f>[3]location_price_variance!C4272</f>
        <v>45748</v>
      </c>
      <c r="D4272">
        <f>[3]location_price_variance!D4272</f>
        <v>22</v>
      </c>
      <c r="E4272" t="str">
        <f>[3]location_price_variance!E4272</f>
        <v>Chicken Stock</v>
      </c>
      <c r="F4272" t="str">
        <f>[3]location_price_variance!F4272</f>
        <v>Pantry</v>
      </c>
      <c r="G4272">
        <f>[3]location_price_variance!G4272</f>
        <v>31.25</v>
      </c>
      <c r="H4272">
        <f>[3]location_price_variance!H4272</f>
        <v>118.9375</v>
      </c>
      <c r="I4272">
        <f>[3]location_price_variance!I4272</f>
        <v>3.806</v>
      </c>
      <c r="J4272">
        <f>[3]location_price_variance!J4272</f>
        <v>3.81</v>
      </c>
      <c r="K4272">
        <f>[3]location_price_variance!K4272</f>
        <v>3.8</v>
      </c>
      <c r="L4272">
        <f>[3]location_price_variance!L4272</f>
        <v>2</v>
      </c>
    </row>
    <row r="4273" spans="1:12" x14ac:dyDescent="0.2">
      <c r="A4273">
        <f>[3]location_price_variance!A4273</f>
        <v>5</v>
      </c>
      <c r="B4273" t="str">
        <f>[3]location_price_variance!B4273</f>
        <v>Eataly Los Angeles</v>
      </c>
      <c r="C4273" s="9">
        <f>[3]location_price_variance!C4273</f>
        <v>45778</v>
      </c>
      <c r="D4273">
        <f>[3]location_price_variance!D4273</f>
        <v>22</v>
      </c>
      <c r="E4273" t="str">
        <f>[3]location_price_variance!E4273</f>
        <v>Chicken Stock</v>
      </c>
      <c r="F4273" t="str">
        <f>[3]location_price_variance!F4273</f>
        <v>Pantry</v>
      </c>
      <c r="G4273">
        <f>[3]location_price_variance!G4273</f>
        <v>30</v>
      </c>
      <c r="H4273">
        <f>[3]location_price_variance!H4273</f>
        <v>114.45</v>
      </c>
      <c r="I4273">
        <f>[3]location_price_variance!I4273</f>
        <v>3.8149999999999999</v>
      </c>
      <c r="J4273">
        <f>[3]location_price_variance!J4273</f>
        <v>3.84</v>
      </c>
      <c r="K4273">
        <f>[3]location_price_variance!K4273</f>
        <v>3.79</v>
      </c>
      <c r="L4273">
        <f>[3]location_price_variance!L4273</f>
        <v>2</v>
      </c>
    </row>
    <row r="4274" spans="1:12" x14ac:dyDescent="0.2">
      <c r="A4274">
        <f>[3]location_price_variance!A4274</f>
        <v>5</v>
      </c>
      <c r="B4274" t="str">
        <f>[3]location_price_variance!B4274</f>
        <v>Eataly Los Angeles</v>
      </c>
      <c r="C4274" s="9">
        <f>[3]location_price_variance!C4274</f>
        <v>45809</v>
      </c>
      <c r="D4274">
        <f>[3]location_price_variance!D4274</f>
        <v>22</v>
      </c>
      <c r="E4274" t="str">
        <f>[3]location_price_variance!E4274</f>
        <v>Chicken Stock</v>
      </c>
      <c r="F4274" t="str">
        <f>[3]location_price_variance!F4274</f>
        <v>Pantry</v>
      </c>
      <c r="G4274">
        <f>[3]location_price_variance!G4274</f>
        <v>22.5</v>
      </c>
      <c r="H4274">
        <f>[3]location_price_variance!H4274</f>
        <v>85.825000000000003</v>
      </c>
      <c r="I4274">
        <f>[3]location_price_variance!I4274</f>
        <v>3.8144444439999998</v>
      </c>
      <c r="J4274">
        <f>[3]location_price_variance!J4274</f>
        <v>3.87</v>
      </c>
      <c r="K4274">
        <f>[3]location_price_variance!K4274</f>
        <v>3.77</v>
      </c>
      <c r="L4274">
        <f>[3]location_price_variance!L4274</f>
        <v>2</v>
      </c>
    </row>
    <row r="4275" spans="1:12" x14ac:dyDescent="0.2">
      <c r="A4275">
        <f>[3]location_price_variance!A4275</f>
        <v>5</v>
      </c>
      <c r="B4275" t="str">
        <f>[3]location_price_variance!B4275</f>
        <v>Eataly Los Angeles</v>
      </c>
      <c r="C4275" s="9">
        <f>[3]location_price_variance!C4275</f>
        <v>45839</v>
      </c>
      <c r="D4275">
        <f>[3]location_price_variance!D4275</f>
        <v>22</v>
      </c>
      <c r="E4275" t="str">
        <f>[3]location_price_variance!E4275</f>
        <v>Chicken Stock</v>
      </c>
      <c r="F4275" t="str">
        <f>[3]location_price_variance!F4275</f>
        <v>Pantry</v>
      </c>
      <c r="G4275">
        <f>[3]location_price_variance!G4275</f>
        <v>40</v>
      </c>
      <c r="H4275">
        <f>[3]location_price_variance!H4275</f>
        <v>154.17500000000001</v>
      </c>
      <c r="I4275">
        <f>[3]location_price_variance!I4275</f>
        <v>3.8543750000000001</v>
      </c>
      <c r="J4275">
        <f>[3]location_price_variance!J4275</f>
        <v>3.9</v>
      </c>
      <c r="K4275">
        <f>[3]location_price_variance!K4275</f>
        <v>3.78</v>
      </c>
      <c r="L4275">
        <f>[3]location_price_variance!L4275</f>
        <v>3</v>
      </c>
    </row>
    <row r="4276" spans="1:12" x14ac:dyDescent="0.2">
      <c r="A4276">
        <f>[3]location_price_variance!A4276</f>
        <v>5</v>
      </c>
      <c r="B4276" t="str">
        <f>[3]location_price_variance!B4276</f>
        <v>Eataly Los Angeles</v>
      </c>
      <c r="C4276" s="9">
        <f>[3]location_price_variance!C4276</f>
        <v>45870</v>
      </c>
      <c r="D4276">
        <f>[3]location_price_variance!D4276</f>
        <v>22</v>
      </c>
      <c r="E4276" t="str">
        <f>[3]location_price_variance!E4276</f>
        <v>Chicken Stock</v>
      </c>
      <c r="F4276" t="str">
        <f>[3]location_price_variance!F4276</f>
        <v>Pantry</v>
      </c>
      <c r="G4276">
        <f>[3]location_price_variance!G4276</f>
        <v>26.25</v>
      </c>
      <c r="H4276">
        <f>[3]location_price_variance!H4276</f>
        <v>99.037499999999994</v>
      </c>
      <c r="I4276">
        <f>[3]location_price_variance!I4276</f>
        <v>3.772857143</v>
      </c>
      <c r="J4276">
        <f>[3]location_price_variance!J4276</f>
        <v>3.79</v>
      </c>
      <c r="K4276">
        <f>[3]location_price_variance!K4276</f>
        <v>3.76</v>
      </c>
      <c r="L4276">
        <f>[3]location_price_variance!L4276</f>
        <v>2</v>
      </c>
    </row>
    <row r="4277" spans="1:12" x14ac:dyDescent="0.2">
      <c r="A4277">
        <f>[3]location_price_variance!A4277</f>
        <v>5</v>
      </c>
      <c r="B4277" t="str">
        <f>[3]location_price_variance!B4277</f>
        <v>Eataly Los Angeles</v>
      </c>
      <c r="C4277" s="9">
        <f>[3]location_price_variance!C4277</f>
        <v>45901</v>
      </c>
      <c r="D4277">
        <f>[3]location_price_variance!D4277</f>
        <v>22</v>
      </c>
      <c r="E4277" t="str">
        <f>[3]location_price_variance!E4277</f>
        <v>Chicken Stock</v>
      </c>
      <c r="F4277" t="str">
        <f>[3]location_price_variance!F4277</f>
        <v>Pantry</v>
      </c>
      <c r="G4277">
        <f>[3]location_price_variance!G4277</f>
        <v>23.75</v>
      </c>
      <c r="H4277">
        <f>[3]location_price_variance!H4277</f>
        <v>91.05</v>
      </c>
      <c r="I4277">
        <f>[3]location_price_variance!I4277</f>
        <v>3.833684211</v>
      </c>
      <c r="J4277">
        <f>[3]location_price_variance!J4277</f>
        <v>3.84</v>
      </c>
      <c r="K4277">
        <f>[3]location_price_variance!K4277</f>
        <v>3.82</v>
      </c>
      <c r="L4277">
        <f>[3]location_price_variance!L4277</f>
        <v>2</v>
      </c>
    </row>
    <row r="4278" spans="1:12" x14ac:dyDescent="0.2">
      <c r="A4278">
        <f>[3]location_price_variance!A4278</f>
        <v>5</v>
      </c>
      <c r="B4278" t="str">
        <f>[3]location_price_variance!B4278</f>
        <v>Eataly Los Angeles</v>
      </c>
      <c r="C4278" s="9">
        <f>[3]location_price_variance!C4278</f>
        <v>45931</v>
      </c>
      <c r="D4278">
        <f>[3]location_price_variance!D4278</f>
        <v>22</v>
      </c>
      <c r="E4278" t="str">
        <f>[3]location_price_variance!E4278</f>
        <v>Chicken Stock</v>
      </c>
      <c r="F4278" t="str">
        <f>[3]location_price_variance!F4278</f>
        <v>Pantry</v>
      </c>
      <c r="G4278">
        <f>[3]location_price_variance!G4278</f>
        <v>35</v>
      </c>
      <c r="H4278">
        <f>[3]location_price_variance!H4278</f>
        <v>131.19999999999999</v>
      </c>
      <c r="I4278">
        <f>[3]location_price_variance!I4278</f>
        <v>3.7485714290000001</v>
      </c>
      <c r="J4278">
        <f>[3]location_price_variance!J4278</f>
        <v>3.76</v>
      </c>
      <c r="K4278">
        <f>[3]location_price_variance!K4278</f>
        <v>3.74</v>
      </c>
      <c r="L4278">
        <f>[3]location_price_variance!L4278</f>
        <v>2</v>
      </c>
    </row>
    <row r="4279" spans="1:12" x14ac:dyDescent="0.2">
      <c r="A4279">
        <f>[3]location_price_variance!A4279</f>
        <v>5</v>
      </c>
      <c r="B4279" t="str">
        <f>[3]location_price_variance!B4279</f>
        <v>Eataly Los Angeles</v>
      </c>
      <c r="C4279" s="9">
        <f>[3]location_price_variance!C4279</f>
        <v>45962</v>
      </c>
      <c r="D4279">
        <f>[3]location_price_variance!D4279</f>
        <v>22</v>
      </c>
      <c r="E4279" t="str">
        <f>[3]location_price_variance!E4279</f>
        <v>Chicken Stock</v>
      </c>
      <c r="F4279" t="str">
        <f>[3]location_price_variance!F4279</f>
        <v>Pantry</v>
      </c>
      <c r="G4279">
        <f>[3]location_price_variance!G4279</f>
        <v>32.5</v>
      </c>
      <c r="H4279">
        <f>[3]location_price_variance!H4279</f>
        <v>122.65</v>
      </c>
      <c r="I4279">
        <f>[3]location_price_variance!I4279</f>
        <v>3.7738461540000001</v>
      </c>
      <c r="J4279">
        <f>[3]location_price_variance!J4279</f>
        <v>3.82</v>
      </c>
      <c r="K4279">
        <f>[3]location_price_variance!K4279</f>
        <v>3.72</v>
      </c>
      <c r="L4279">
        <f>[3]location_price_variance!L4279</f>
        <v>2</v>
      </c>
    </row>
    <row r="4280" spans="1:12" x14ac:dyDescent="0.2">
      <c r="A4280">
        <f>[3]location_price_variance!A4280</f>
        <v>5</v>
      </c>
      <c r="B4280" t="str">
        <f>[3]location_price_variance!B4280</f>
        <v>Eataly Los Angeles</v>
      </c>
      <c r="C4280" s="9">
        <f>[3]location_price_variance!C4280</f>
        <v>45992</v>
      </c>
      <c r="D4280">
        <f>[3]location_price_variance!D4280</f>
        <v>22</v>
      </c>
      <c r="E4280" t="str">
        <f>[3]location_price_variance!E4280</f>
        <v>Chicken Stock</v>
      </c>
      <c r="F4280" t="str">
        <f>[3]location_price_variance!F4280</f>
        <v>Pantry</v>
      </c>
      <c r="G4280">
        <f>[3]location_price_variance!G4280</f>
        <v>58.75</v>
      </c>
      <c r="H4280">
        <f>[3]location_price_variance!H4280</f>
        <v>220.45</v>
      </c>
      <c r="I4280">
        <f>[3]location_price_variance!I4280</f>
        <v>3.752340426</v>
      </c>
      <c r="J4280">
        <f>[3]location_price_variance!J4280</f>
        <v>3.81</v>
      </c>
      <c r="K4280">
        <f>[3]location_price_variance!K4280</f>
        <v>3.7</v>
      </c>
      <c r="L4280">
        <f>[3]location_price_variance!L4280</f>
        <v>3</v>
      </c>
    </row>
    <row r="4281" spans="1:12" x14ac:dyDescent="0.2">
      <c r="A4281">
        <f>[3]location_price_variance!A4281</f>
        <v>5</v>
      </c>
      <c r="B4281" t="str">
        <f>[3]location_price_variance!B4281</f>
        <v>Eataly Los Angeles</v>
      </c>
      <c r="C4281" s="9">
        <f>[3]location_price_variance!C4281</f>
        <v>46023</v>
      </c>
      <c r="D4281">
        <f>[3]location_price_variance!D4281</f>
        <v>22</v>
      </c>
      <c r="E4281" t="str">
        <f>[3]location_price_variance!E4281</f>
        <v>Chicken Stock</v>
      </c>
      <c r="F4281" t="str">
        <f>[3]location_price_variance!F4281</f>
        <v>Pantry</v>
      </c>
      <c r="G4281">
        <f>[3]location_price_variance!G4281</f>
        <v>35</v>
      </c>
      <c r="H4281">
        <f>[3]location_price_variance!H4281</f>
        <v>136.41249999999999</v>
      </c>
      <c r="I4281">
        <f>[3]location_price_variance!I4281</f>
        <v>3.8975</v>
      </c>
      <c r="J4281">
        <f>[3]location_price_variance!J4281</f>
        <v>4.01</v>
      </c>
      <c r="K4281">
        <f>[3]location_price_variance!K4281</f>
        <v>3.8</v>
      </c>
      <c r="L4281">
        <f>[3]location_price_variance!L4281</f>
        <v>2</v>
      </c>
    </row>
    <row r="4282" spans="1:12" x14ac:dyDescent="0.2">
      <c r="A4282">
        <f>[3]location_price_variance!A4282</f>
        <v>5</v>
      </c>
      <c r="B4282" t="str">
        <f>[3]location_price_variance!B4282</f>
        <v>Eataly Los Angeles</v>
      </c>
      <c r="C4282" s="9">
        <f>[3]location_price_variance!C4282</f>
        <v>46054</v>
      </c>
      <c r="D4282">
        <f>[3]location_price_variance!D4282</f>
        <v>22</v>
      </c>
      <c r="E4282" t="str">
        <f>[3]location_price_variance!E4282</f>
        <v>Chicken Stock</v>
      </c>
      <c r="F4282" t="str">
        <f>[3]location_price_variance!F4282</f>
        <v>Pantry</v>
      </c>
      <c r="G4282">
        <f>[3]location_price_variance!G4282</f>
        <v>42.5</v>
      </c>
      <c r="H4282">
        <f>[3]location_price_variance!H4282</f>
        <v>161.07499999999999</v>
      </c>
      <c r="I4282">
        <f>[3]location_price_variance!I4282</f>
        <v>3.79</v>
      </c>
      <c r="J4282">
        <f>[3]location_price_variance!J4282</f>
        <v>3.8</v>
      </c>
      <c r="K4282">
        <f>[3]location_price_variance!K4282</f>
        <v>3.78</v>
      </c>
      <c r="L4282">
        <f>[3]location_price_variance!L4282</f>
        <v>2</v>
      </c>
    </row>
    <row r="4283" spans="1:12" x14ac:dyDescent="0.2">
      <c r="A4283">
        <f>[3]location_price_variance!A4283</f>
        <v>5</v>
      </c>
      <c r="B4283" t="str">
        <f>[3]location_price_variance!B4283</f>
        <v>Eataly Los Angeles</v>
      </c>
      <c r="C4283" s="9">
        <f>[3]location_price_variance!C4283</f>
        <v>46082</v>
      </c>
      <c r="D4283">
        <f>[3]location_price_variance!D4283</f>
        <v>22</v>
      </c>
      <c r="E4283" t="str">
        <f>[3]location_price_variance!E4283</f>
        <v>Chicken Stock</v>
      </c>
      <c r="F4283" t="str">
        <f>[3]location_price_variance!F4283</f>
        <v>Pantry</v>
      </c>
      <c r="G4283">
        <f>[3]location_price_variance!G4283</f>
        <v>33.75</v>
      </c>
      <c r="H4283">
        <f>[3]location_price_variance!H4283</f>
        <v>129.78749999999999</v>
      </c>
      <c r="I4283">
        <f>[3]location_price_variance!I4283</f>
        <v>3.8455555559999999</v>
      </c>
      <c r="J4283">
        <f>[3]location_price_variance!J4283</f>
        <v>3.89</v>
      </c>
      <c r="K4283">
        <f>[3]location_price_variance!K4283</f>
        <v>3.81</v>
      </c>
      <c r="L4283">
        <f>[3]location_price_variance!L4283</f>
        <v>2</v>
      </c>
    </row>
    <row r="4284" spans="1:12" x14ac:dyDescent="0.2">
      <c r="A4284">
        <f>[3]location_price_variance!A4284</f>
        <v>5</v>
      </c>
      <c r="B4284" t="str">
        <f>[3]location_price_variance!B4284</f>
        <v>Eataly Los Angeles</v>
      </c>
      <c r="C4284" s="9">
        <f>[3]location_price_variance!C4284</f>
        <v>46113</v>
      </c>
      <c r="D4284">
        <f>[3]location_price_variance!D4284</f>
        <v>22</v>
      </c>
      <c r="E4284" t="str">
        <f>[3]location_price_variance!E4284</f>
        <v>Chicken Stock</v>
      </c>
      <c r="F4284" t="str">
        <f>[3]location_price_variance!F4284</f>
        <v>Pantry</v>
      </c>
      <c r="G4284">
        <f>[3]location_price_variance!G4284</f>
        <v>32.5</v>
      </c>
      <c r="H4284">
        <f>[3]location_price_variance!H4284</f>
        <v>125.77500000000001</v>
      </c>
      <c r="I4284">
        <f>[3]location_price_variance!I4284</f>
        <v>3.87</v>
      </c>
      <c r="J4284">
        <f>[3]location_price_variance!J4284</f>
        <v>3.88</v>
      </c>
      <c r="K4284">
        <f>[3]location_price_variance!K4284</f>
        <v>3.86</v>
      </c>
      <c r="L4284">
        <f>[3]location_price_variance!L4284</f>
        <v>2</v>
      </c>
    </row>
    <row r="4285" spans="1:12" x14ac:dyDescent="0.2">
      <c r="A4285">
        <f>[3]location_price_variance!A4285</f>
        <v>5</v>
      </c>
      <c r="B4285" t="str">
        <f>[3]location_price_variance!B4285</f>
        <v>Eataly Los Angeles</v>
      </c>
      <c r="C4285" s="9">
        <f>[3]location_price_variance!C4285</f>
        <v>46143</v>
      </c>
      <c r="D4285">
        <f>[3]location_price_variance!D4285</f>
        <v>22</v>
      </c>
      <c r="E4285" t="str">
        <f>[3]location_price_variance!E4285</f>
        <v>Chicken Stock</v>
      </c>
      <c r="F4285" t="str">
        <f>[3]location_price_variance!F4285</f>
        <v>Pantry</v>
      </c>
      <c r="G4285">
        <f>[3]location_price_variance!G4285</f>
        <v>35</v>
      </c>
      <c r="H4285">
        <f>[3]location_price_variance!H4285</f>
        <v>136.13749999999999</v>
      </c>
      <c r="I4285">
        <f>[3]location_price_variance!I4285</f>
        <v>3.8896428570000001</v>
      </c>
      <c r="J4285">
        <f>[3]location_price_variance!J4285</f>
        <v>3.95</v>
      </c>
      <c r="K4285">
        <f>[3]location_price_variance!K4285</f>
        <v>3.82</v>
      </c>
      <c r="L4285">
        <f>[3]location_price_variance!L4285</f>
        <v>2</v>
      </c>
    </row>
    <row r="4286" spans="1:12" x14ac:dyDescent="0.2">
      <c r="A4286">
        <f>[3]location_price_variance!A4286</f>
        <v>5</v>
      </c>
      <c r="B4286" t="str">
        <f>[3]location_price_variance!B4286</f>
        <v>Eataly Los Angeles</v>
      </c>
      <c r="C4286" s="9">
        <f>[3]location_price_variance!C4286</f>
        <v>46174</v>
      </c>
      <c r="D4286">
        <f>[3]location_price_variance!D4286</f>
        <v>22</v>
      </c>
      <c r="E4286" t="str">
        <f>[3]location_price_variance!E4286</f>
        <v>Chicken Stock</v>
      </c>
      <c r="F4286" t="str">
        <f>[3]location_price_variance!F4286</f>
        <v>Pantry</v>
      </c>
      <c r="G4286">
        <f>[3]location_price_variance!G4286</f>
        <v>23.75</v>
      </c>
      <c r="H4286">
        <f>[3]location_price_variance!H4286</f>
        <v>92</v>
      </c>
      <c r="I4286">
        <f>[3]location_price_variance!I4286</f>
        <v>3.873684211</v>
      </c>
      <c r="J4286">
        <f>[3]location_price_variance!J4286</f>
        <v>3.9</v>
      </c>
      <c r="K4286">
        <f>[3]location_price_variance!K4286</f>
        <v>3.85</v>
      </c>
      <c r="L4286">
        <f>[3]location_price_variance!L4286</f>
        <v>2</v>
      </c>
    </row>
    <row r="4287" spans="1:12" x14ac:dyDescent="0.2">
      <c r="A4287">
        <f>[3]location_price_variance!A4287</f>
        <v>5</v>
      </c>
      <c r="B4287" t="str">
        <f>[3]location_price_variance!B4287</f>
        <v>Eataly Los Angeles</v>
      </c>
      <c r="C4287" s="9">
        <f>[3]location_price_variance!C4287</f>
        <v>46204</v>
      </c>
      <c r="D4287">
        <f>[3]location_price_variance!D4287</f>
        <v>22</v>
      </c>
      <c r="E4287" t="str">
        <f>[3]location_price_variance!E4287</f>
        <v>Chicken Stock</v>
      </c>
      <c r="F4287" t="str">
        <f>[3]location_price_variance!F4287</f>
        <v>Pantry</v>
      </c>
      <c r="G4287">
        <f>[3]location_price_variance!G4287</f>
        <v>42.5</v>
      </c>
      <c r="H4287">
        <f>[3]location_price_variance!H4287</f>
        <v>166.86250000000001</v>
      </c>
      <c r="I4287">
        <f>[3]location_price_variance!I4287</f>
        <v>3.9261764709999998</v>
      </c>
      <c r="J4287">
        <f>[3]location_price_variance!J4287</f>
        <v>4.12</v>
      </c>
      <c r="K4287">
        <f>[3]location_price_variance!K4287</f>
        <v>3.82</v>
      </c>
      <c r="L4287">
        <f>[3]location_price_variance!L4287</f>
        <v>3</v>
      </c>
    </row>
    <row r="4288" spans="1:12" x14ac:dyDescent="0.2">
      <c r="A4288">
        <f>[3]location_price_variance!A4288</f>
        <v>5</v>
      </c>
      <c r="B4288" t="str">
        <f>[3]location_price_variance!B4288</f>
        <v>Eataly Los Angeles</v>
      </c>
      <c r="C4288" s="9">
        <f>[3]location_price_variance!C4288</f>
        <v>46235</v>
      </c>
      <c r="D4288">
        <f>[3]location_price_variance!D4288</f>
        <v>22</v>
      </c>
      <c r="E4288" t="str">
        <f>[3]location_price_variance!E4288</f>
        <v>Chicken Stock</v>
      </c>
      <c r="F4288" t="str">
        <f>[3]location_price_variance!F4288</f>
        <v>Pantry</v>
      </c>
      <c r="G4288">
        <f>[3]location_price_variance!G4288</f>
        <v>22.5</v>
      </c>
      <c r="H4288">
        <f>[3]location_price_variance!H4288</f>
        <v>84.724999999999994</v>
      </c>
      <c r="I4288">
        <f>[3]location_price_variance!I4288</f>
        <v>3.7655555559999998</v>
      </c>
      <c r="J4288">
        <f>[3]location_price_variance!J4288</f>
        <v>3.77</v>
      </c>
      <c r="K4288">
        <f>[3]location_price_variance!K4288</f>
        <v>3.76</v>
      </c>
      <c r="L4288">
        <f>[3]location_price_variance!L4288</f>
        <v>2</v>
      </c>
    </row>
    <row r="4289" spans="1:12" x14ac:dyDescent="0.2">
      <c r="A4289">
        <f>[3]location_price_variance!A4289</f>
        <v>5</v>
      </c>
      <c r="B4289" t="str">
        <f>[3]location_price_variance!B4289</f>
        <v>Eataly Los Angeles</v>
      </c>
      <c r="C4289" s="9">
        <f>[3]location_price_variance!C4289</f>
        <v>46266</v>
      </c>
      <c r="D4289">
        <f>[3]location_price_variance!D4289</f>
        <v>22</v>
      </c>
      <c r="E4289" t="str">
        <f>[3]location_price_variance!E4289</f>
        <v>Chicken Stock</v>
      </c>
      <c r="F4289" t="str">
        <f>[3]location_price_variance!F4289</f>
        <v>Pantry</v>
      </c>
      <c r="G4289">
        <f>[3]location_price_variance!G4289</f>
        <v>30</v>
      </c>
      <c r="H4289">
        <f>[3]location_price_variance!H4289</f>
        <v>114.6</v>
      </c>
      <c r="I4289">
        <f>[3]location_price_variance!I4289</f>
        <v>3.82</v>
      </c>
      <c r="J4289">
        <f>[3]location_price_variance!J4289</f>
        <v>3.88</v>
      </c>
      <c r="K4289">
        <f>[3]location_price_variance!K4289</f>
        <v>3.76</v>
      </c>
      <c r="L4289">
        <f>[3]location_price_variance!L4289</f>
        <v>2</v>
      </c>
    </row>
    <row r="4290" spans="1:12" x14ac:dyDescent="0.2">
      <c r="A4290">
        <f>[3]location_price_variance!A4290</f>
        <v>5</v>
      </c>
      <c r="B4290" t="str">
        <f>[3]location_price_variance!B4290</f>
        <v>Eataly Los Angeles</v>
      </c>
      <c r="C4290" s="9">
        <f>[3]location_price_variance!C4290</f>
        <v>45689</v>
      </c>
      <c r="D4290">
        <f>[3]location_price_variance!D4290</f>
        <v>24</v>
      </c>
      <c r="E4290" t="str">
        <f>[3]location_price_variance!E4290</f>
        <v>Mascarpone Cheese</v>
      </c>
      <c r="F4290" t="str">
        <f>[3]location_price_variance!F4290</f>
        <v>Dairy</v>
      </c>
      <c r="G4290">
        <f>[3]location_price_variance!G4290</f>
        <v>21</v>
      </c>
      <c r="H4290">
        <f>[3]location_price_variance!H4290</f>
        <v>203.64</v>
      </c>
      <c r="I4290">
        <f>[3]location_price_variance!I4290</f>
        <v>9.6971428569999993</v>
      </c>
      <c r="J4290">
        <f>[3]location_price_variance!J4290</f>
        <v>9.9499999999999993</v>
      </c>
      <c r="K4290">
        <f>[3]location_price_variance!K4290</f>
        <v>9.49</v>
      </c>
      <c r="L4290">
        <f>[3]location_price_variance!L4290</f>
        <v>8</v>
      </c>
    </row>
    <row r="4291" spans="1:12" x14ac:dyDescent="0.2">
      <c r="A4291">
        <f>[3]location_price_variance!A4291</f>
        <v>5</v>
      </c>
      <c r="B4291" t="str">
        <f>[3]location_price_variance!B4291</f>
        <v>Eataly Los Angeles</v>
      </c>
      <c r="C4291" s="9">
        <f>[3]location_price_variance!C4291</f>
        <v>45717</v>
      </c>
      <c r="D4291">
        <f>[3]location_price_variance!D4291</f>
        <v>24</v>
      </c>
      <c r="E4291" t="str">
        <f>[3]location_price_variance!E4291</f>
        <v>Mascarpone Cheese</v>
      </c>
      <c r="F4291" t="str">
        <f>[3]location_price_variance!F4291</f>
        <v>Dairy</v>
      </c>
      <c r="G4291">
        <f>[3]location_price_variance!G4291</f>
        <v>13.5</v>
      </c>
      <c r="H4291">
        <f>[3]location_price_variance!H4291</f>
        <v>130.4</v>
      </c>
      <c r="I4291">
        <f>[3]location_price_variance!I4291</f>
        <v>9.6592592590000006</v>
      </c>
      <c r="J4291">
        <f>[3]location_price_variance!J4291</f>
        <v>9.8000000000000007</v>
      </c>
      <c r="K4291">
        <f>[3]location_price_variance!K4291</f>
        <v>9.3800000000000008</v>
      </c>
      <c r="L4291">
        <f>[3]location_price_variance!L4291</f>
        <v>8</v>
      </c>
    </row>
    <row r="4292" spans="1:12" x14ac:dyDescent="0.2">
      <c r="A4292">
        <f>[3]location_price_variance!A4292</f>
        <v>5</v>
      </c>
      <c r="B4292" t="str">
        <f>[3]location_price_variance!B4292</f>
        <v>Eataly Los Angeles</v>
      </c>
      <c r="C4292" s="9">
        <f>[3]location_price_variance!C4292</f>
        <v>45748</v>
      </c>
      <c r="D4292">
        <f>[3]location_price_variance!D4292</f>
        <v>24</v>
      </c>
      <c r="E4292" t="str">
        <f>[3]location_price_variance!E4292</f>
        <v>Mascarpone Cheese</v>
      </c>
      <c r="F4292" t="str">
        <f>[3]location_price_variance!F4292</f>
        <v>Dairy</v>
      </c>
      <c r="G4292">
        <f>[3]location_price_variance!G4292</f>
        <v>16</v>
      </c>
      <c r="H4292">
        <f>[3]location_price_variance!H4292</f>
        <v>152.41999999999999</v>
      </c>
      <c r="I4292">
        <f>[3]location_price_variance!I4292</f>
        <v>9.5262499999999992</v>
      </c>
      <c r="J4292">
        <f>[3]location_price_variance!J4292</f>
        <v>9.8699999999999992</v>
      </c>
      <c r="K4292">
        <f>[3]location_price_variance!K4292</f>
        <v>9.2799999999999994</v>
      </c>
      <c r="L4292">
        <f>[3]location_price_variance!L4292</f>
        <v>9</v>
      </c>
    </row>
    <row r="4293" spans="1:12" x14ac:dyDescent="0.2">
      <c r="A4293">
        <f>[3]location_price_variance!A4293</f>
        <v>5</v>
      </c>
      <c r="B4293" t="str">
        <f>[3]location_price_variance!B4293</f>
        <v>Eataly Los Angeles</v>
      </c>
      <c r="C4293" s="9">
        <f>[3]location_price_variance!C4293</f>
        <v>45778</v>
      </c>
      <c r="D4293">
        <f>[3]location_price_variance!D4293</f>
        <v>24</v>
      </c>
      <c r="E4293" t="str">
        <f>[3]location_price_variance!E4293</f>
        <v>Mascarpone Cheese</v>
      </c>
      <c r="F4293" t="str">
        <f>[3]location_price_variance!F4293</f>
        <v>Dairy</v>
      </c>
      <c r="G4293">
        <f>[3]location_price_variance!G4293</f>
        <v>22</v>
      </c>
      <c r="H4293">
        <f>[3]location_price_variance!H4293</f>
        <v>209.125</v>
      </c>
      <c r="I4293">
        <f>[3]location_price_variance!I4293</f>
        <v>9.5056818179999993</v>
      </c>
      <c r="J4293">
        <f>[3]location_price_variance!J4293</f>
        <v>9.66</v>
      </c>
      <c r="K4293">
        <f>[3]location_price_variance!K4293</f>
        <v>9.2200000000000006</v>
      </c>
      <c r="L4293">
        <f>[3]location_price_variance!L4293</f>
        <v>9</v>
      </c>
    </row>
    <row r="4294" spans="1:12" x14ac:dyDescent="0.2">
      <c r="A4294">
        <f>[3]location_price_variance!A4294</f>
        <v>5</v>
      </c>
      <c r="B4294" t="str">
        <f>[3]location_price_variance!B4294</f>
        <v>Eataly Los Angeles</v>
      </c>
      <c r="C4294" s="9">
        <f>[3]location_price_variance!C4294</f>
        <v>45809</v>
      </c>
      <c r="D4294">
        <f>[3]location_price_variance!D4294</f>
        <v>24</v>
      </c>
      <c r="E4294" t="str">
        <f>[3]location_price_variance!E4294</f>
        <v>Mascarpone Cheese</v>
      </c>
      <c r="F4294" t="str">
        <f>[3]location_price_variance!F4294</f>
        <v>Dairy</v>
      </c>
      <c r="G4294">
        <f>[3]location_price_variance!G4294</f>
        <v>18</v>
      </c>
      <c r="H4294">
        <f>[3]location_price_variance!H4294</f>
        <v>169.595</v>
      </c>
      <c r="I4294">
        <f>[3]location_price_variance!I4294</f>
        <v>9.4219444439999993</v>
      </c>
      <c r="J4294">
        <f>[3]location_price_variance!J4294</f>
        <v>9.6</v>
      </c>
      <c r="K4294">
        <f>[3]location_price_variance!K4294</f>
        <v>9.16</v>
      </c>
      <c r="L4294">
        <f>[3]location_price_variance!L4294</f>
        <v>8</v>
      </c>
    </row>
    <row r="4295" spans="1:12" x14ac:dyDescent="0.2">
      <c r="A4295">
        <f>[3]location_price_variance!A4295</f>
        <v>5</v>
      </c>
      <c r="B4295" t="str">
        <f>[3]location_price_variance!B4295</f>
        <v>Eataly Los Angeles</v>
      </c>
      <c r="C4295" s="9">
        <f>[3]location_price_variance!C4295</f>
        <v>45839</v>
      </c>
      <c r="D4295">
        <f>[3]location_price_variance!D4295</f>
        <v>24</v>
      </c>
      <c r="E4295" t="str">
        <f>[3]location_price_variance!E4295</f>
        <v>Mascarpone Cheese</v>
      </c>
      <c r="F4295" t="str">
        <f>[3]location_price_variance!F4295</f>
        <v>Dairy</v>
      </c>
      <c r="G4295">
        <f>[3]location_price_variance!G4295</f>
        <v>21.5</v>
      </c>
      <c r="H4295">
        <f>[3]location_price_variance!H4295</f>
        <v>204.14500000000001</v>
      </c>
      <c r="I4295">
        <f>[3]location_price_variance!I4295</f>
        <v>9.4951162789999994</v>
      </c>
      <c r="J4295">
        <f>[3]location_price_variance!J4295</f>
        <v>9.83</v>
      </c>
      <c r="K4295">
        <f>[3]location_price_variance!K4295</f>
        <v>9.32</v>
      </c>
      <c r="L4295">
        <f>[3]location_price_variance!L4295</f>
        <v>10</v>
      </c>
    </row>
    <row r="4296" spans="1:12" x14ac:dyDescent="0.2">
      <c r="A4296">
        <f>[3]location_price_variance!A4296</f>
        <v>5</v>
      </c>
      <c r="B4296" t="str">
        <f>[3]location_price_variance!B4296</f>
        <v>Eataly Los Angeles</v>
      </c>
      <c r="C4296" s="9">
        <f>[3]location_price_variance!C4296</f>
        <v>45870</v>
      </c>
      <c r="D4296">
        <f>[3]location_price_variance!D4296</f>
        <v>24</v>
      </c>
      <c r="E4296" t="str">
        <f>[3]location_price_variance!E4296</f>
        <v>Mascarpone Cheese</v>
      </c>
      <c r="F4296" t="str">
        <f>[3]location_price_variance!F4296</f>
        <v>Dairy</v>
      </c>
      <c r="G4296">
        <f>[3]location_price_variance!G4296</f>
        <v>16.5</v>
      </c>
      <c r="H4296">
        <f>[3]location_price_variance!H4296</f>
        <v>160.39500000000001</v>
      </c>
      <c r="I4296">
        <f>[3]location_price_variance!I4296</f>
        <v>9.7209090909999993</v>
      </c>
      <c r="J4296">
        <f>[3]location_price_variance!J4296</f>
        <v>9.89</v>
      </c>
      <c r="K4296">
        <f>[3]location_price_variance!K4296</f>
        <v>9.4700000000000006</v>
      </c>
      <c r="L4296">
        <f>[3]location_price_variance!L4296</f>
        <v>8</v>
      </c>
    </row>
    <row r="4297" spans="1:12" x14ac:dyDescent="0.2">
      <c r="A4297">
        <f>[3]location_price_variance!A4297</f>
        <v>5</v>
      </c>
      <c r="B4297" t="str">
        <f>[3]location_price_variance!B4297</f>
        <v>Eataly Los Angeles</v>
      </c>
      <c r="C4297" s="9">
        <f>[3]location_price_variance!C4297</f>
        <v>45901</v>
      </c>
      <c r="D4297">
        <f>[3]location_price_variance!D4297</f>
        <v>24</v>
      </c>
      <c r="E4297" t="str">
        <f>[3]location_price_variance!E4297</f>
        <v>Mascarpone Cheese</v>
      </c>
      <c r="F4297" t="str">
        <f>[3]location_price_variance!F4297</f>
        <v>Dairy</v>
      </c>
      <c r="G4297">
        <f>[3]location_price_variance!G4297</f>
        <v>14</v>
      </c>
      <c r="H4297">
        <f>[3]location_price_variance!H4297</f>
        <v>136.85</v>
      </c>
      <c r="I4297">
        <f>[3]location_price_variance!I4297</f>
        <v>9.7750000000000004</v>
      </c>
      <c r="J4297">
        <f>[3]location_price_variance!J4297</f>
        <v>10.01</v>
      </c>
      <c r="K4297">
        <f>[3]location_price_variance!K4297</f>
        <v>9.48</v>
      </c>
      <c r="L4297">
        <f>[3]location_price_variance!L4297</f>
        <v>9</v>
      </c>
    </row>
    <row r="4298" spans="1:12" x14ac:dyDescent="0.2">
      <c r="A4298">
        <f>[3]location_price_variance!A4298</f>
        <v>5</v>
      </c>
      <c r="B4298" t="str">
        <f>[3]location_price_variance!B4298</f>
        <v>Eataly Los Angeles</v>
      </c>
      <c r="C4298" s="9">
        <f>[3]location_price_variance!C4298</f>
        <v>45931</v>
      </c>
      <c r="D4298">
        <f>[3]location_price_variance!D4298</f>
        <v>24</v>
      </c>
      <c r="E4298" t="str">
        <f>[3]location_price_variance!E4298</f>
        <v>Mascarpone Cheese</v>
      </c>
      <c r="F4298" t="str">
        <f>[3]location_price_variance!F4298</f>
        <v>Dairy</v>
      </c>
      <c r="G4298">
        <f>[3]location_price_variance!G4298</f>
        <v>20.5</v>
      </c>
      <c r="H4298">
        <f>[3]location_price_variance!H4298</f>
        <v>199.67</v>
      </c>
      <c r="I4298">
        <f>[3]location_price_variance!I4298</f>
        <v>9.74</v>
      </c>
      <c r="J4298">
        <f>[3]location_price_variance!J4298</f>
        <v>10</v>
      </c>
      <c r="K4298">
        <f>[3]location_price_variance!K4298</f>
        <v>9.5500000000000007</v>
      </c>
      <c r="L4298">
        <f>[3]location_price_variance!L4298</f>
        <v>9</v>
      </c>
    </row>
    <row r="4299" spans="1:12" x14ac:dyDescent="0.2">
      <c r="A4299">
        <f>[3]location_price_variance!A4299</f>
        <v>5</v>
      </c>
      <c r="B4299" t="str">
        <f>[3]location_price_variance!B4299</f>
        <v>Eataly Los Angeles</v>
      </c>
      <c r="C4299" s="9">
        <f>[3]location_price_variance!C4299</f>
        <v>45962</v>
      </c>
      <c r="D4299">
        <f>[3]location_price_variance!D4299</f>
        <v>24</v>
      </c>
      <c r="E4299" t="str">
        <f>[3]location_price_variance!E4299</f>
        <v>Mascarpone Cheese</v>
      </c>
      <c r="F4299" t="str">
        <f>[3]location_price_variance!F4299</f>
        <v>Dairy</v>
      </c>
      <c r="G4299">
        <f>[3]location_price_variance!G4299</f>
        <v>16.5</v>
      </c>
      <c r="H4299">
        <f>[3]location_price_variance!H4299</f>
        <v>159.32499999999999</v>
      </c>
      <c r="I4299">
        <f>[3]location_price_variance!I4299</f>
        <v>9.6560606060000005</v>
      </c>
      <c r="J4299">
        <f>[3]location_price_variance!J4299</f>
        <v>9.93</v>
      </c>
      <c r="K4299">
        <f>[3]location_price_variance!K4299</f>
        <v>9.48</v>
      </c>
      <c r="L4299">
        <f>[3]location_price_variance!L4299</f>
        <v>8</v>
      </c>
    </row>
    <row r="4300" spans="1:12" x14ac:dyDescent="0.2">
      <c r="A4300">
        <f>[3]location_price_variance!A4300</f>
        <v>5</v>
      </c>
      <c r="B4300" t="str">
        <f>[3]location_price_variance!B4300</f>
        <v>Eataly Los Angeles</v>
      </c>
      <c r="C4300" s="9">
        <f>[3]location_price_variance!C4300</f>
        <v>45992</v>
      </c>
      <c r="D4300">
        <f>[3]location_price_variance!D4300</f>
        <v>24</v>
      </c>
      <c r="E4300" t="str">
        <f>[3]location_price_variance!E4300</f>
        <v>Mascarpone Cheese</v>
      </c>
      <c r="F4300" t="str">
        <f>[3]location_price_variance!F4300</f>
        <v>Dairy</v>
      </c>
      <c r="G4300">
        <f>[3]location_price_variance!G4300</f>
        <v>18.5</v>
      </c>
      <c r="H4300">
        <f>[3]location_price_variance!H4300</f>
        <v>180.11500000000001</v>
      </c>
      <c r="I4300">
        <f>[3]location_price_variance!I4300</f>
        <v>9.7359459459999993</v>
      </c>
      <c r="J4300">
        <f>[3]location_price_variance!J4300</f>
        <v>9.8800000000000008</v>
      </c>
      <c r="K4300">
        <f>[3]location_price_variance!K4300</f>
        <v>9.44</v>
      </c>
      <c r="L4300">
        <f>[3]location_price_variance!L4300</f>
        <v>9</v>
      </c>
    </row>
    <row r="4301" spans="1:12" x14ac:dyDescent="0.2">
      <c r="A4301">
        <f>[3]location_price_variance!A4301</f>
        <v>5</v>
      </c>
      <c r="B4301" t="str">
        <f>[3]location_price_variance!B4301</f>
        <v>Eataly Los Angeles</v>
      </c>
      <c r="C4301" s="9">
        <f>[3]location_price_variance!C4301</f>
        <v>46023</v>
      </c>
      <c r="D4301">
        <f>[3]location_price_variance!D4301</f>
        <v>24</v>
      </c>
      <c r="E4301" t="str">
        <f>[3]location_price_variance!E4301</f>
        <v>Mascarpone Cheese</v>
      </c>
      <c r="F4301" t="str">
        <f>[3]location_price_variance!F4301</f>
        <v>Dairy</v>
      </c>
      <c r="G4301">
        <f>[3]location_price_variance!G4301</f>
        <v>18</v>
      </c>
      <c r="H4301">
        <f>[3]location_price_variance!H4301</f>
        <v>176.3</v>
      </c>
      <c r="I4301">
        <f>[3]location_price_variance!I4301</f>
        <v>9.7944444439999998</v>
      </c>
      <c r="J4301">
        <f>[3]location_price_variance!J4301</f>
        <v>9.92</v>
      </c>
      <c r="K4301">
        <f>[3]location_price_variance!K4301</f>
        <v>9.61</v>
      </c>
      <c r="L4301">
        <f>[3]location_price_variance!L4301</f>
        <v>9</v>
      </c>
    </row>
    <row r="4302" spans="1:12" x14ac:dyDescent="0.2">
      <c r="A4302">
        <f>[3]location_price_variance!A4302</f>
        <v>5</v>
      </c>
      <c r="B4302" t="str">
        <f>[3]location_price_variance!B4302</f>
        <v>Eataly Los Angeles</v>
      </c>
      <c r="C4302" s="9">
        <f>[3]location_price_variance!C4302</f>
        <v>46054</v>
      </c>
      <c r="D4302">
        <f>[3]location_price_variance!D4302</f>
        <v>24</v>
      </c>
      <c r="E4302" t="str">
        <f>[3]location_price_variance!E4302</f>
        <v>Mascarpone Cheese</v>
      </c>
      <c r="F4302" t="str">
        <f>[3]location_price_variance!F4302</f>
        <v>Dairy</v>
      </c>
      <c r="G4302">
        <f>[3]location_price_variance!G4302</f>
        <v>19.5</v>
      </c>
      <c r="H4302">
        <f>[3]location_price_variance!H4302</f>
        <v>192.94499999999999</v>
      </c>
      <c r="I4302">
        <f>[3]location_price_variance!I4302</f>
        <v>9.8946153849999998</v>
      </c>
      <c r="J4302">
        <f>[3]location_price_variance!J4302</f>
        <v>9.99</v>
      </c>
      <c r="K4302">
        <f>[3]location_price_variance!K4302</f>
        <v>9.76</v>
      </c>
      <c r="L4302">
        <f>[3]location_price_variance!L4302</f>
        <v>8</v>
      </c>
    </row>
    <row r="4303" spans="1:12" x14ac:dyDescent="0.2">
      <c r="A4303">
        <f>[3]location_price_variance!A4303</f>
        <v>5</v>
      </c>
      <c r="B4303" t="str">
        <f>[3]location_price_variance!B4303</f>
        <v>Eataly Los Angeles</v>
      </c>
      <c r="C4303" s="9">
        <f>[3]location_price_variance!C4303</f>
        <v>46082</v>
      </c>
      <c r="D4303">
        <f>[3]location_price_variance!D4303</f>
        <v>24</v>
      </c>
      <c r="E4303" t="str">
        <f>[3]location_price_variance!E4303</f>
        <v>Mascarpone Cheese</v>
      </c>
      <c r="F4303" t="str">
        <f>[3]location_price_variance!F4303</f>
        <v>Dairy</v>
      </c>
      <c r="G4303">
        <f>[3]location_price_variance!G4303</f>
        <v>15.5</v>
      </c>
      <c r="H4303">
        <f>[3]location_price_variance!H4303</f>
        <v>151.78</v>
      </c>
      <c r="I4303">
        <f>[3]location_price_variance!I4303</f>
        <v>9.7922580650000004</v>
      </c>
      <c r="J4303">
        <f>[3]location_price_variance!J4303</f>
        <v>10.02</v>
      </c>
      <c r="K4303">
        <f>[3]location_price_variance!K4303</f>
        <v>9.65</v>
      </c>
      <c r="L4303">
        <f>[3]location_price_variance!L4303</f>
        <v>9</v>
      </c>
    </row>
    <row r="4304" spans="1:12" x14ac:dyDescent="0.2">
      <c r="A4304">
        <f>[3]location_price_variance!A4304</f>
        <v>5</v>
      </c>
      <c r="B4304" t="str">
        <f>[3]location_price_variance!B4304</f>
        <v>Eataly Los Angeles</v>
      </c>
      <c r="C4304" s="9">
        <f>[3]location_price_variance!C4304</f>
        <v>46113</v>
      </c>
      <c r="D4304">
        <f>[3]location_price_variance!D4304</f>
        <v>24</v>
      </c>
      <c r="E4304" t="str">
        <f>[3]location_price_variance!E4304</f>
        <v>Mascarpone Cheese</v>
      </c>
      <c r="F4304" t="str">
        <f>[3]location_price_variance!F4304</f>
        <v>Dairy</v>
      </c>
      <c r="G4304">
        <f>[3]location_price_variance!G4304</f>
        <v>17</v>
      </c>
      <c r="H4304">
        <f>[3]location_price_variance!H4304</f>
        <v>169.82499999999999</v>
      </c>
      <c r="I4304">
        <f>[3]location_price_variance!I4304</f>
        <v>9.9897058820000009</v>
      </c>
      <c r="J4304">
        <f>[3]location_price_variance!J4304</f>
        <v>10.199999999999999</v>
      </c>
      <c r="K4304">
        <f>[3]location_price_variance!K4304</f>
        <v>9.7200000000000006</v>
      </c>
      <c r="L4304">
        <f>[3]location_price_variance!L4304</f>
        <v>9</v>
      </c>
    </row>
    <row r="4305" spans="1:12" x14ac:dyDescent="0.2">
      <c r="A4305">
        <f>[3]location_price_variance!A4305</f>
        <v>5</v>
      </c>
      <c r="B4305" t="str">
        <f>[3]location_price_variance!B4305</f>
        <v>Eataly Los Angeles</v>
      </c>
      <c r="C4305" s="9">
        <f>[3]location_price_variance!C4305</f>
        <v>46143</v>
      </c>
      <c r="D4305">
        <f>[3]location_price_variance!D4305</f>
        <v>24</v>
      </c>
      <c r="E4305" t="str">
        <f>[3]location_price_variance!E4305</f>
        <v>Mascarpone Cheese</v>
      </c>
      <c r="F4305" t="str">
        <f>[3]location_price_variance!F4305</f>
        <v>Dairy</v>
      </c>
      <c r="G4305">
        <f>[3]location_price_variance!G4305</f>
        <v>13.5</v>
      </c>
      <c r="H4305">
        <f>[3]location_price_variance!H4305</f>
        <v>135.97999999999999</v>
      </c>
      <c r="I4305">
        <f>[3]location_price_variance!I4305</f>
        <v>10.072592593</v>
      </c>
      <c r="J4305">
        <f>[3]location_price_variance!J4305</f>
        <v>10.61</v>
      </c>
      <c r="K4305">
        <f>[3]location_price_variance!K4305</f>
        <v>9.9499999999999993</v>
      </c>
      <c r="L4305">
        <f>[3]location_price_variance!L4305</f>
        <v>8</v>
      </c>
    </row>
    <row r="4306" spans="1:12" x14ac:dyDescent="0.2">
      <c r="A4306">
        <f>[3]location_price_variance!A4306</f>
        <v>5</v>
      </c>
      <c r="B4306" t="str">
        <f>[3]location_price_variance!B4306</f>
        <v>Eataly Los Angeles</v>
      </c>
      <c r="C4306" s="9">
        <f>[3]location_price_variance!C4306</f>
        <v>46174</v>
      </c>
      <c r="D4306">
        <f>[3]location_price_variance!D4306</f>
        <v>24</v>
      </c>
      <c r="E4306" t="str">
        <f>[3]location_price_variance!E4306</f>
        <v>Mascarpone Cheese</v>
      </c>
      <c r="F4306" t="str">
        <f>[3]location_price_variance!F4306</f>
        <v>Dairy</v>
      </c>
      <c r="G4306">
        <f>[3]location_price_variance!G4306</f>
        <v>16</v>
      </c>
      <c r="H4306">
        <f>[3]location_price_variance!H4306</f>
        <v>159.655</v>
      </c>
      <c r="I4306">
        <f>[3]location_price_variance!I4306</f>
        <v>9.9784375000000001</v>
      </c>
      <c r="J4306">
        <f>[3]location_price_variance!J4306</f>
        <v>10.23</v>
      </c>
      <c r="K4306">
        <f>[3]location_price_variance!K4306</f>
        <v>9.7899999999999991</v>
      </c>
      <c r="L4306">
        <f>[3]location_price_variance!L4306</f>
        <v>8</v>
      </c>
    </row>
    <row r="4307" spans="1:12" x14ac:dyDescent="0.2">
      <c r="A4307">
        <f>[3]location_price_variance!A4307</f>
        <v>5</v>
      </c>
      <c r="B4307" t="str">
        <f>[3]location_price_variance!B4307</f>
        <v>Eataly Los Angeles</v>
      </c>
      <c r="C4307" s="9">
        <f>[3]location_price_variance!C4307</f>
        <v>46204</v>
      </c>
      <c r="D4307">
        <f>[3]location_price_variance!D4307</f>
        <v>24</v>
      </c>
      <c r="E4307" t="str">
        <f>[3]location_price_variance!E4307</f>
        <v>Mascarpone Cheese</v>
      </c>
      <c r="F4307" t="str">
        <f>[3]location_price_variance!F4307</f>
        <v>Dairy</v>
      </c>
      <c r="G4307">
        <f>[3]location_price_variance!G4307</f>
        <v>18</v>
      </c>
      <c r="H4307">
        <f>[3]location_price_variance!H4307</f>
        <v>181.715</v>
      </c>
      <c r="I4307">
        <f>[3]location_price_variance!I4307</f>
        <v>10.095277778</v>
      </c>
      <c r="J4307">
        <f>[3]location_price_variance!J4307</f>
        <v>10.220000000000001</v>
      </c>
      <c r="K4307">
        <f>[3]location_price_variance!K4307</f>
        <v>9.91</v>
      </c>
      <c r="L4307">
        <f>[3]location_price_variance!L4307</f>
        <v>9</v>
      </c>
    </row>
    <row r="4308" spans="1:12" x14ac:dyDescent="0.2">
      <c r="A4308">
        <f>[3]location_price_variance!A4308</f>
        <v>5</v>
      </c>
      <c r="B4308" t="str">
        <f>[3]location_price_variance!B4308</f>
        <v>Eataly Los Angeles</v>
      </c>
      <c r="C4308" s="9">
        <f>[3]location_price_variance!C4308</f>
        <v>46235</v>
      </c>
      <c r="D4308">
        <f>[3]location_price_variance!D4308</f>
        <v>24</v>
      </c>
      <c r="E4308" t="str">
        <f>[3]location_price_variance!E4308</f>
        <v>Mascarpone Cheese</v>
      </c>
      <c r="F4308" t="str">
        <f>[3]location_price_variance!F4308</f>
        <v>Dairy</v>
      </c>
      <c r="G4308">
        <f>[3]location_price_variance!G4308</f>
        <v>13</v>
      </c>
      <c r="H4308">
        <f>[3]location_price_variance!H4308</f>
        <v>128.505</v>
      </c>
      <c r="I4308">
        <f>[3]location_price_variance!I4308</f>
        <v>9.8849999999999998</v>
      </c>
      <c r="J4308">
        <f>[3]location_price_variance!J4308</f>
        <v>10.11</v>
      </c>
      <c r="K4308">
        <f>[3]location_price_variance!K4308</f>
        <v>9.65</v>
      </c>
      <c r="L4308">
        <f>[3]location_price_variance!L4308</f>
        <v>8</v>
      </c>
    </row>
    <row r="4309" spans="1:12" x14ac:dyDescent="0.2">
      <c r="A4309">
        <f>[3]location_price_variance!A4309</f>
        <v>5</v>
      </c>
      <c r="B4309" t="str">
        <f>[3]location_price_variance!B4309</f>
        <v>Eataly Los Angeles</v>
      </c>
      <c r="C4309" s="9">
        <f>[3]location_price_variance!C4309</f>
        <v>46266</v>
      </c>
      <c r="D4309">
        <f>[3]location_price_variance!D4309</f>
        <v>24</v>
      </c>
      <c r="E4309" t="str">
        <f>[3]location_price_variance!E4309</f>
        <v>Mascarpone Cheese</v>
      </c>
      <c r="F4309" t="str">
        <f>[3]location_price_variance!F4309</f>
        <v>Dairy</v>
      </c>
      <c r="G4309">
        <f>[3]location_price_variance!G4309</f>
        <v>12.5</v>
      </c>
      <c r="H4309">
        <f>[3]location_price_variance!H4309</f>
        <v>126.65</v>
      </c>
      <c r="I4309">
        <f>[3]location_price_variance!I4309</f>
        <v>10.132</v>
      </c>
      <c r="J4309">
        <f>[3]location_price_variance!J4309</f>
        <v>10.27</v>
      </c>
      <c r="K4309">
        <f>[3]location_price_variance!K4309</f>
        <v>9.9600000000000009</v>
      </c>
      <c r="L4309">
        <f>[3]location_price_variance!L4309</f>
        <v>9</v>
      </c>
    </row>
    <row r="4310" spans="1:12" x14ac:dyDescent="0.2">
      <c r="A4310">
        <f>[3]location_price_variance!A4310</f>
        <v>5</v>
      </c>
      <c r="B4310" t="str">
        <f>[3]location_price_variance!B4310</f>
        <v>Eataly Los Angeles</v>
      </c>
      <c r="C4310" s="9">
        <f>[3]location_price_variance!C4310</f>
        <v>45689</v>
      </c>
      <c r="D4310">
        <f>[3]location_price_variance!D4310</f>
        <v>25</v>
      </c>
      <c r="E4310" t="str">
        <f>[3]location_price_variance!E4310</f>
        <v>Ladyfingers</v>
      </c>
      <c r="F4310" t="str">
        <f>[3]location_price_variance!F4310</f>
        <v>Bakery</v>
      </c>
      <c r="G4310">
        <f>[3]location_price_variance!G4310</f>
        <v>500</v>
      </c>
      <c r="H4310">
        <f>[3]location_price_variance!H4310</f>
        <v>133</v>
      </c>
      <c r="I4310">
        <f>[3]location_price_variance!I4310</f>
        <v>0.26600000000000001</v>
      </c>
      <c r="J4310">
        <f>[3]location_price_variance!J4310</f>
        <v>0.27</v>
      </c>
      <c r="K4310">
        <f>[3]location_price_variance!K4310</f>
        <v>0.26</v>
      </c>
      <c r="L4310">
        <f>[3]location_price_variance!L4310</f>
        <v>8</v>
      </c>
    </row>
    <row r="4311" spans="1:12" x14ac:dyDescent="0.2">
      <c r="A4311">
        <f>[3]location_price_variance!A4311</f>
        <v>5</v>
      </c>
      <c r="B4311" t="str">
        <f>[3]location_price_variance!B4311</f>
        <v>Eataly Los Angeles</v>
      </c>
      <c r="C4311" s="9">
        <f>[3]location_price_variance!C4311</f>
        <v>45717</v>
      </c>
      <c r="D4311">
        <f>[3]location_price_variance!D4311</f>
        <v>25</v>
      </c>
      <c r="E4311" t="str">
        <f>[3]location_price_variance!E4311</f>
        <v>Ladyfingers</v>
      </c>
      <c r="F4311" t="str">
        <f>[3]location_price_variance!F4311</f>
        <v>Bakery</v>
      </c>
      <c r="G4311">
        <f>[3]location_price_variance!G4311</f>
        <v>300</v>
      </c>
      <c r="H4311">
        <f>[3]location_price_variance!H4311</f>
        <v>79.5</v>
      </c>
      <c r="I4311">
        <f>[3]location_price_variance!I4311</f>
        <v>0.26500000000000001</v>
      </c>
      <c r="J4311">
        <f>[3]location_price_variance!J4311</f>
        <v>0.27</v>
      </c>
      <c r="K4311">
        <f>[3]location_price_variance!K4311</f>
        <v>0.26</v>
      </c>
      <c r="L4311">
        <f>[3]location_price_variance!L4311</f>
        <v>5</v>
      </c>
    </row>
    <row r="4312" spans="1:12" x14ac:dyDescent="0.2">
      <c r="A4312">
        <f>[3]location_price_variance!A4312</f>
        <v>5</v>
      </c>
      <c r="B4312" t="str">
        <f>[3]location_price_variance!B4312</f>
        <v>Eataly Los Angeles</v>
      </c>
      <c r="C4312" s="9">
        <f>[3]location_price_variance!C4312</f>
        <v>45748</v>
      </c>
      <c r="D4312">
        <f>[3]location_price_variance!D4312</f>
        <v>25</v>
      </c>
      <c r="E4312" t="str">
        <f>[3]location_price_variance!E4312</f>
        <v>Ladyfingers</v>
      </c>
      <c r="F4312" t="str">
        <f>[3]location_price_variance!F4312</f>
        <v>Bakery</v>
      </c>
      <c r="G4312">
        <f>[3]location_price_variance!G4312</f>
        <v>350</v>
      </c>
      <c r="H4312">
        <f>[3]location_price_variance!H4312</f>
        <v>94.5</v>
      </c>
      <c r="I4312">
        <f>[3]location_price_variance!I4312</f>
        <v>0.27</v>
      </c>
      <c r="J4312">
        <f>[3]location_price_variance!J4312</f>
        <v>0.27</v>
      </c>
      <c r="K4312">
        <f>[3]location_price_variance!K4312</f>
        <v>0.27</v>
      </c>
      <c r="L4312">
        <f>[3]location_price_variance!L4312</f>
        <v>7</v>
      </c>
    </row>
    <row r="4313" spans="1:12" x14ac:dyDescent="0.2">
      <c r="A4313">
        <f>[3]location_price_variance!A4313</f>
        <v>5</v>
      </c>
      <c r="B4313" t="str">
        <f>[3]location_price_variance!B4313</f>
        <v>Eataly Los Angeles</v>
      </c>
      <c r="C4313" s="9">
        <f>[3]location_price_variance!C4313</f>
        <v>45778</v>
      </c>
      <c r="D4313">
        <f>[3]location_price_variance!D4313</f>
        <v>25</v>
      </c>
      <c r="E4313" t="str">
        <f>[3]location_price_variance!E4313</f>
        <v>Ladyfingers</v>
      </c>
      <c r="F4313" t="str">
        <f>[3]location_price_variance!F4313</f>
        <v>Bakery</v>
      </c>
      <c r="G4313">
        <f>[3]location_price_variance!G4313</f>
        <v>500</v>
      </c>
      <c r="H4313">
        <f>[3]location_price_variance!H4313</f>
        <v>134.5</v>
      </c>
      <c r="I4313">
        <f>[3]location_price_variance!I4313</f>
        <v>0.26900000000000002</v>
      </c>
      <c r="J4313">
        <f>[3]location_price_variance!J4313</f>
        <v>0.27</v>
      </c>
      <c r="K4313">
        <f>[3]location_price_variance!K4313</f>
        <v>0.26</v>
      </c>
      <c r="L4313">
        <f>[3]location_price_variance!L4313</f>
        <v>8</v>
      </c>
    </row>
    <row r="4314" spans="1:12" x14ac:dyDescent="0.2">
      <c r="A4314">
        <f>[3]location_price_variance!A4314</f>
        <v>5</v>
      </c>
      <c r="B4314" t="str">
        <f>[3]location_price_variance!B4314</f>
        <v>Eataly Los Angeles</v>
      </c>
      <c r="C4314" s="9">
        <f>[3]location_price_variance!C4314</f>
        <v>45809</v>
      </c>
      <c r="D4314">
        <f>[3]location_price_variance!D4314</f>
        <v>25</v>
      </c>
      <c r="E4314" t="str">
        <f>[3]location_price_variance!E4314</f>
        <v>Ladyfingers</v>
      </c>
      <c r="F4314" t="str">
        <f>[3]location_price_variance!F4314</f>
        <v>Bakery</v>
      </c>
      <c r="G4314">
        <f>[3]location_price_variance!G4314</f>
        <v>400</v>
      </c>
      <c r="H4314">
        <f>[3]location_price_variance!H4314</f>
        <v>108.5</v>
      </c>
      <c r="I4314">
        <f>[3]location_price_variance!I4314</f>
        <v>0.27124999999999999</v>
      </c>
      <c r="J4314">
        <f>[3]location_price_variance!J4314</f>
        <v>0.28000000000000003</v>
      </c>
      <c r="K4314">
        <f>[3]location_price_variance!K4314</f>
        <v>0.27</v>
      </c>
      <c r="L4314">
        <f>[3]location_price_variance!L4314</f>
        <v>7</v>
      </c>
    </row>
    <row r="4315" spans="1:12" x14ac:dyDescent="0.2">
      <c r="A4315">
        <f>[3]location_price_variance!A4315</f>
        <v>5</v>
      </c>
      <c r="B4315" t="str">
        <f>[3]location_price_variance!B4315</f>
        <v>Eataly Los Angeles</v>
      </c>
      <c r="C4315" s="9">
        <f>[3]location_price_variance!C4315</f>
        <v>45839</v>
      </c>
      <c r="D4315">
        <f>[3]location_price_variance!D4315</f>
        <v>25</v>
      </c>
      <c r="E4315" t="str">
        <f>[3]location_price_variance!E4315</f>
        <v>Ladyfingers</v>
      </c>
      <c r="F4315" t="str">
        <f>[3]location_price_variance!F4315</f>
        <v>Bakery</v>
      </c>
      <c r="G4315">
        <f>[3]location_price_variance!G4315</f>
        <v>450</v>
      </c>
      <c r="H4315">
        <f>[3]location_price_variance!H4315</f>
        <v>122</v>
      </c>
      <c r="I4315">
        <f>[3]location_price_variance!I4315</f>
        <v>0.27111111100000002</v>
      </c>
      <c r="J4315">
        <f>[3]location_price_variance!J4315</f>
        <v>0.28000000000000003</v>
      </c>
      <c r="K4315">
        <f>[3]location_price_variance!K4315</f>
        <v>0.27</v>
      </c>
      <c r="L4315">
        <f>[3]location_price_variance!L4315</f>
        <v>9</v>
      </c>
    </row>
    <row r="4316" spans="1:12" x14ac:dyDescent="0.2">
      <c r="A4316">
        <f>[3]location_price_variance!A4316</f>
        <v>5</v>
      </c>
      <c r="B4316" t="str">
        <f>[3]location_price_variance!B4316</f>
        <v>Eataly Los Angeles</v>
      </c>
      <c r="C4316" s="9">
        <f>[3]location_price_variance!C4316</f>
        <v>45870</v>
      </c>
      <c r="D4316">
        <f>[3]location_price_variance!D4316</f>
        <v>25</v>
      </c>
      <c r="E4316" t="str">
        <f>[3]location_price_variance!E4316</f>
        <v>Ladyfingers</v>
      </c>
      <c r="F4316" t="str">
        <f>[3]location_price_variance!F4316</f>
        <v>Bakery</v>
      </c>
      <c r="G4316">
        <f>[3]location_price_variance!G4316</f>
        <v>400</v>
      </c>
      <c r="H4316">
        <f>[3]location_price_variance!H4316</f>
        <v>107.5</v>
      </c>
      <c r="I4316">
        <f>[3]location_price_variance!I4316</f>
        <v>0.26874999999999999</v>
      </c>
      <c r="J4316">
        <f>[3]location_price_variance!J4316</f>
        <v>0.27</v>
      </c>
      <c r="K4316">
        <f>[3]location_price_variance!K4316</f>
        <v>0.26</v>
      </c>
      <c r="L4316">
        <f>[3]location_price_variance!L4316</f>
        <v>7</v>
      </c>
    </row>
    <row r="4317" spans="1:12" x14ac:dyDescent="0.2">
      <c r="A4317">
        <f>[3]location_price_variance!A4317</f>
        <v>5</v>
      </c>
      <c r="B4317" t="str">
        <f>[3]location_price_variance!B4317</f>
        <v>Eataly Los Angeles</v>
      </c>
      <c r="C4317" s="9">
        <f>[3]location_price_variance!C4317</f>
        <v>45901</v>
      </c>
      <c r="D4317">
        <f>[3]location_price_variance!D4317</f>
        <v>25</v>
      </c>
      <c r="E4317" t="str">
        <f>[3]location_price_variance!E4317</f>
        <v>Ladyfingers</v>
      </c>
      <c r="F4317" t="str">
        <f>[3]location_price_variance!F4317</f>
        <v>Bakery</v>
      </c>
      <c r="G4317">
        <f>[3]location_price_variance!G4317</f>
        <v>300</v>
      </c>
      <c r="H4317">
        <f>[3]location_price_variance!H4317</f>
        <v>81</v>
      </c>
      <c r="I4317">
        <f>[3]location_price_variance!I4317</f>
        <v>0.27</v>
      </c>
      <c r="J4317">
        <f>[3]location_price_variance!J4317</f>
        <v>0.27</v>
      </c>
      <c r="K4317">
        <f>[3]location_price_variance!K4317</f>
        <v>0.27</v>
      </c>
      <c r="L4317">
        <f>[3]location_price_variance!L4317</f>
        <v>6</v>
      </c>
    </row>
    <row r="4318" spans="1:12" x14ac:dyDescent="0.2">
      <c r="A4318">
        <f>[3]location_price_variance!A4318</f>
        <v>5</v>
      </c>
      <c r="B4318" t="str">
        <f>[3]location_price_variance!B4318</f>
        <v>Eataly Los Angeles</v>
      </c>
      <c r="C4318" s="9">
        <f>[3]location_price_variance!C4318</f>
        <v>45931</v>
      </c>
      <c r="D4318">
        <f>[3]location_price_variance!D4318</f>
        <v>25</v>
      </c>
      <c r="E4318" t="str">
        <f>[3]location_price_variance!E4318</f>
        <v>Ladyfingers</v>
      </c>
      <c r="F4318" t="str">
        <f>[3]location_price_variance!F4318</f>
        <v>Bakery</v>
      </c>
      <c r="G4318">
        <f>[3]location_price_variance!G4318</f>
        <v>500</v>
      </c>
      <c r="H4318">
        <f>[3]location_price_variance!H4318</f>
        <v>136.5</v>
      </c>
      <c r="I4318">
        <f>[3]location_price_variance!I4318</f>
        <v>0.27300000000000002</v>
      </c>
      <c r="J4318">
        <f>[3]location_price_variance!J4318</f>
        <v>0.28000000000000003</v>
      </c>
      <c r="K4318">
        <f>[3]location_price_variance!K4318</f>
        <v>0.27</v>
      </c>
      <c r="L4318">
        <f>[3]location_price_variance!L4318</f>
        <v>9</v>
      </c>
    </row>
    <row r="4319" spans="1:12" x14ac:dyDescent="0.2">
      <c r="A4319">
        <f>[3]location_price_variance!A4319</f>
        <v>5</v>
      </c>
      <c r="B4319" t="str">
        <f>[3]location_price_variance!B4319</f>
        <v>Eataly Los Angeles</v>
      </c>
      <c r="C4319" s="9">
        <f>[3]location_price_variance!C4319</f>
        <v>45962</v>
      </c>
      <c r="D4319">
        <f>[3]location_price_variance!D4319</f>
        <v>25</v>
      </c>
      <c r="E4319" t="str">
        <f>[3]location_price_variance!E4319</f>
        <v>Ladyfingers</v>
      </c>
      <c r="F4319" t="str">
        <f>[3]location_price_variance!F4319</f>
        <v>Bakery</v>
      </c>
      <c r="G4319">
        <f>[3]location_price_variance!G4319</f>
        <v>350</v>
      </c>
      <c r="H4319">
        <f>[3]location_price_variance!H4319</f>
        <v>96</v>
      </c>
      <c r="I4319">
        <f>[3]location_price_variance!I4319</f>
        <v>0.27428571400000001</v>
      </c>
      <c r="J4319">
        <f>[3]location_price_variance!J4319</f>
        <v>0.28000000000000003</v>
      </c>
      <c r="K4319">
        <f>[3]location_price_variance!K4319</f>
        <v>0.27</v>
      </c>
      <c r="L4319">
        <f>[3]location_price_variance!L4319</f>
        <v>6</v>
      </c>
    </row>
    <row r="4320" spans="1:12" x14ac:dyDescent="0.2">
      <c r="A4320">
        <f>[3]location_price_variance!A4320</f>
        <v>5</v>
      </c>
      <c r="B4320" t="str">
        <f>[3]location_price_variance!B4320</f>
        <v>Eataly Los Angeles</v>
      </c>
      <c r="C4320" s="9">
        <f>[3]location_price_variance!C4320</f>
        <v>45992</v>
      </c>
      <c r="D4320">
        <f>[3]location_price_variance!D4320</f>
        <v>25</v>
      </c>
      <c r="E4320" t="str">
        <f>[3]location_price_variance!E4320</f>
        <v>Ladyfingers</v>
      </c>
      <c r="F4320" t="str">
        <f>[3]location_price_variance!F4320</f>
        <v>Bakery</v>
      </c>
      <c r="G4320">
        <f>[3]location_price_variance!G4320</f>
        <v>450</v>
      </c>
      <c r="H4320">
        <f>[3]location_price_variance!H4320</f>
        <v>124</v>
      </c>
      <c r="I4320">
        <f>[3]location_price_variance!I4320</f>
        <v>0.27555555599999998</v>
      </c>
      <c r="J4320">
        <f>[3]location_price_variance!J4320</f>
        <v>0.28000000000000003</v>
      </c>
      <c r="K4320">
        <f>[3]location_price_variance!K4320</f>
        <v>0.27</v>
      </c>
      <c r="L4320">
        <f>[3]location_price_variance!L4320</f>
        <v>7</v>
      </c>
    </row>
    <row r="4321" spans="1:12" x14ac:dyDescent="0.2">
      <c r="A4321">
        <f>[3]location_price_variance!A4321</f>
        <v>5</v>
      </c>
      <c r="B4321" t="str">
        <f>[3]location_price_variance!B4321</f>
        <v>Eataly Los Angeles</v>
      </c>
      <c r="C4321" s="9">
        <f>[3]location_price_variance!C4321</f>
        <v>46023</v>
      </c>
      <c r="D4321">
        <f>[3]location_price_variance!D4321</f>
        <v>25</v>
      </c>
      <c r="E4321" t="str">
        <f>[3]location_price_variance!E4321</f>
        <v>Ladyfingers</v>
      </c>
      <c r="F4321" t="str">
        <f>[3]location_price_variance!F4321</f>
        <v>Bakery</v>
      </c>
      <c r="G4321">
        <f>[3]location_price_variance!G4321</f>
        <v>350</v>
      </c>
      <c r="H4321">
        <f>[3]location_price_variance!H4321</f>
        <v>95.5</v>
      </c>
      <c r="I4321">
        <f>[3]location_price_variance!I4321</f>
        <v>0.27285714300000002</v>
      </c>
      <c r="J4321">
        <f>[3]location_price_variance!J4321</f>
        <v>0.28000000000000003</v>
      </c>
      <c r="K4321">
        <f>[3]location_price_variance!K4321</f>
        <v>0.27</v>
      </c>
      <c r="L4321">
        <f>[3]location_price_variance!L4321</f>
        <v>6</v>
      </c>
    </row>
    <row r="4322" spans="1:12" x14ac:dyDescent="0.2">
      <c r="A4322">
        <f>[3]location_price_variance!A4322</f>
        <v>5</v>
      </c>
      <c r="B4322" t="str">
        <f>[3]location_price_variance!B4322</f>
        <v>Eataly Los Angeles</v>
      </c>
      <c r="C4322" s="9">
        <f>[3]location_price_variance!C4322</f>
        <v>46054</v>
      </c>
      <c r="D4322">
        <f>[3]location_price_variance!D4322</f>
        <v>25</v>
      </c>
      <c r="E4322" t="str">
        <f>[3]location_price_variance!E4322</f>
        <v>Ladyfingers</v>
      </c>
      <c r="F4322" t="str">
        <f>[3]location_price_variance!F4322</f>
        <v>Bakery</v>
      </c>
      <c r="G4322">
        <f>[3]location_price_variance!G4322</f>
        <v>450</v>
      </c>
      <c r="H4322">
        <f>[3]location_price_variance!H4322</f>
        <v>122.5</v>
      </c>
      <c r="I4322">
        <f>[3]location_price_variance!I4322</f>
        <v>0.27222222200000001</v>
      </c>
      <c r="J4322">
        <f>[3]location_price_variance!J4322</f>
        <v>0.28000000000000003</v>
      </c>
      <c r="K4322">
        <f>[3]location_price_variance!K4322</f>
        <v>0.27</v>
      </c>
      <c r="L4322">
        <f>[3]location_price_variance!L4322</f>
        <v>8</v>
      </c>
    </row>
    <row r="4323" spans="1:12" x14ac:dyDescent="0.2">
      <c r="A4323">
        <f>[3]location_price_variance!A4323</f>
        <v>5</v>
      </c>
      <c r="B4323" t="str">
        <f>[3]location_price_variance!B4323</f>
        <v>Eataly Los Angeles</v>
      </c>
      <c r="C4323" s="9">
        <f>[3]location_price_variance!C4323</f>
        <v>46082</v>
      </c>
      <c r="D4323">
        <f>[3]location_price_variance!D4323</f>
        <v>25</v>
      </c>
      <c r="E4323" t="str">
        <f>[3]location_price_variance!E4323</f>
        <v>Ladyfingers</v>
      </c>
      <c r="F4323" t="str">
        <f>[3]location_price_variance!F4323</f>
        <v>Bakery</v>
      </c>
      <c r="G4323">
        <f>[3]location_price_variance!G4323</f>
        <v>350</v>
      </c>
      <c r="H4323">
        <f>[3]location_price_variance!H4323</f>
        <v>98</v>
      </c>
      <c r="I4323">
        <f>[3]location_price_variance!I4323</f>
        <v>0.28000000000000003</v>
      </c>
      <c r="J4323">
        <f>[3]location_price_variance!J4323</f>
        <v>0.28999999999999998</v>
      </c>
      <c r="K4323">
        <f>[3]location_price_variance!K4323</f>
        <v>0.27</v>
      </c>
      <c r="L4323">
        <f>[3]location_price_variance!L4323</f>
        <v>7</v>
      </c>
    </row>
    <row r="4324" spans="1:12" x14ac:dyDescent="0.2">
      <c r="A4324">
        <f>[3]location_price_variance!A4324</f>
        <v>5</v>
      </c>
      <c r="B4324" t="str">
        <f>[3]location_price_variance!B4324</f>
        <v>Eataly Los Angeles</v>
      </c>
      <c r="C4324" s="9">
        <f>[3]location_price_variance!C4324</f>
        <v>46113</v>
      </c>
      <c r="D4324">
        <f>[3]location_price_variance!D4324</f>
        <v>25</v>
      </c>
      <c r="E4324" t="str">
        <f>[3]location_price_variance!E4324</f>
        <v>Ladyfingers</v>
      </c>
      <c r="F4324" t="str">
        <f>[3]location_price_variance!F4324</f>
        <v>Bakery</v>
      </c>
      <c r="G4324">
        <f>[3]location_price_variance!G4324</f>
        <v>350</v>
      </c>
      <c r="H4324">
        <f>[3]location_price_variance!H4324</f>
        <v>97</v>
      </c>
      <c r="I4324">
        <f>[3]location_price_variance!I4324</f>
        <v>0.27714285700000002</v>
      </c>
      <c r="J4324">
        <f>[3]location_price_variance!J4324</f>
        <v>0.28000000000000003</v>
      </c>
      <c r="K4324">
        <f>[3]location_price_variance!K4324</f>
        <v>0.27</v>
      </c>
      <c r="L4324">
        <f>[3]location_price_variance!L4324</f>
        <v>6</v>
      </c>
    </row>
    <row r="4325" spans="1:12" x14ac:dyDescent="0.2">
      <c r="A4325">
        <f>[3]location_price_variance!A4325</f>
        <v>5</v>
      </c>
      <c r="B4325" t="str">
        <f>[3]location_price_variance!B4325</f>
        <v>Eataly Los Angeles</v>
      </c>
      <c r="C4325" s="9">
        <f>[3]location_price_variance!C4325</f>
        <v>46143</v>
      </c>
      <c r="D4325">
        <f>[3]location_price_variance!D4325</f>
        <v>25</v>
      </c>
      <c r="E4325" t="str">
        <f>[3]location_price_variance!E4325</f>
        <v>Ladyfingers</v>
      </c>
      <c r="F4325" t="str">
        <f>[3]location_price_variance!F4325</f>
        <v>Bakery</v>
      </c>
      <c r="G4325">
        <f>[3]location_price_variance!G4325</f>
        <v>350</v>
      </c>
      <c r="H4325">
        <f>[3]location_price_variance!H4325</f>
        <v>96.5</v>
      </c>
      <c r="I4325">
        <f>[3]location_price_variance!I4325</f>
        <v>0.27571428599999998</v>
      </c>
      <c r="J4325">
        <f>[3]location_price_variance!J4325</f>
        <v>0.28000000000000003</v>
      </c>
      <c r="K4325">
        <f>[3]location_price_variance!K4325</f>
        <v>0.27</v>
      </c>
      <c r="L4325">
        <f>[3]location_price_variance!L4325</f>
        <v>6</v>
      </c>
    </row>
    <row r="4326" spans="1:12" x14ac:dyDescent="0.2">
      <c r="A4326">
        <f>[3]location_price_variance!A4326</f>
        <v>5</v>
      </c>
      <c r="B4326" t="str">
        <f>[3]location_price_variance!B4326</f>
        <v>Eataly Los Angeles</v>
      </c>
      <c r="C4326" s="9">
        <f>[3]location_price_variance!C4326</f>
        <v>46174</v>
      </c>
      <c r="D4326">
        <f>[3]location_price_variance!D4326</f>
        <v>25</v>
      </c>
      <c r="E4326" t="str">
        <f>[3]location_price_variance!E4326</f>
        <v>Ladyfingers</v>
      </c>
      <c r="F4326" t="str">
        <f>[3]location_price_variance!F4326</f>
        <v>Bakery</v>
      </c>
      <c r="G4326">
        <f>[3]location_price_variance!G4326</f>
        <v>350</v>
      </c>
      <c r="H4326">
        <f>[3]location_price_variance!H4326</f>
        <v>97.5</v>
      </c>
      <c r="I4326">
        <f>[3]location_price_variance!I4326</f>
        <v>0.27857142899999998</v>
      </c>
      <c r="J4326">
        <f>[3]location_price_variance!J4326</f>
        <v>0.28000000000000003</v>
      </c>
      <c r="K4326">
        <f>[3]location_price_variance!K4326</f>
        <v>0.27</v>
      </c>
      <c r="L4326">
        <f>[3]location_price_variance!L4326</f>
        <v>7</v>
      </c>
    </row>
    <row r="4327" spans="1:12" x14ac:dyDescent="0.2">
      <c r="A4327">
        <f>[3]location_price_variance!A4327</f>
        <v>5</v>
      </c>
      <c r="B4327" t="str">
        <f>[3]location_price_variance!B4327</f>
        <v>Eataly Los Angeles</v>
      </c>
      <c r="C4327" s="9">
        <f>[3]location_price_variance!C4327</f>
        <v>46204</v>
      </c>
      <c r="D4327">
        <f>[3]location_price_variance!D4327</f>
        <v>25</v>
      </c>
      <c r="E4327" t="str">
        <f>[3]location_price_variance!E4327</f>
        <v>Ladyfingers</v>
      </c>
      <c r="F4327" t="str">
        <f>[3]location_price_variance!F4327</f>
        <v>Bakery</v>
      </c>
      <c r="G4327">
        <f>[3]location_price_variance!G4327</f>
        <v>400</v>
      </c>
      <c r="H4327">
        <f>[3]location_price_variance!H4327</f>
        <v>112</v>
      </c>
      <c r="I4327">
        <f>[3]location_price_variance!I4327</f>
        <v>0.28000000000000003</v>
      </c>
      <c r="J4327">
        <f>[3]location_price_variance!J4327</f>
        <v>0.28000000000000003</v>
      </c>
      <c r="K4327">
        <f>[3]location_price_variance!K4327</f>
        <v>0.28000000000000003</v>
      </c>
      <c r="L4327">
        <f>[3]location_price_variance!L4327</f>
        <v>8</v>
      </c>
    </row>
    <row r="4328" spans="1:12" x14ac:dyDescent="0.2">
      <c r="A4328">
        <f>[3]location_price_variance!A4328</f>
        <v>5</v>
      </c>
      <c r="B4328" t="str">
        <f>[3]location_price_variance!B4328</f>
        <v>Eataly Los Angeles</v>
      </c>
      <c r="C4328" s="9">
        <f>[3]location_price_variance!C4328</f>
        <v>46235</v>
      </c>
      <c r="D4328">
        <f>[3]location_price_variance!D4328</f>
        <v>25</v>
      </c>
      <c r="E4328" t="str">
        <f>[3]location_price_variance!E4328</f>
        <v>Ladyfingers</v>
      </c>
      <c r="F4328" t="str">
        <f>[3]location_price_variance!F4328</f>
        <v>Bakery</v>
      </c>
      <c r="G4328">
        <f>[3]location_price_variance!G4328</f>
        <v>350</v>
      </c>
      <c r="H4328">
        <f>[3]location_price_variance!H4328</f>
        <v>97.5</v>
      </c>
      <c r="I4328">
        <f>[3]location_price_variance!I4328</f>
        <v>0.27857142899999998</v>
      </c>
      <c r="J4328">
        <f>[3]location_price_variance!J4328</f>
        <v>0.28000000000000003</v>
      </c>
      <c r="K4328">
        <f>[3]location_price_variance!K4328</f>
        <v>0.27</v>
      </c>
      <c r="L4328">
        <f>[3]location_price_variance!L4328</f>
        <v>7</v>
      </c>
    </row>
    <row r="4329" spans="1:12" x14ac:dyDescent="0.2">
      <c r="A4329">
        <f>[3]location_price_variance!A4329</f>
        <v>5</v>
      </c>
      <c r="B4329" t="str">
        <f>[3]location_price_variance!B4329</f>
        <v>Eataly Los Angeles</v>
      </c>
      <c r="C4329" s="9">
        <f>[3]location_price_variance!C4329</f>
        <v>46266</v>
      </c>
      <c r="D4329">
        <f>[3]location_price_variance!D4329</f>
        <v>25</v>
      </c>
      <c r="E4329" t="str">
        <f>[3]location_price_variance!E4329</f>
        <v>Ladyfingers</v>
      </c>
      <c r="F4329" t="str">
        <f>[3]location_price_variance!F4329</f>
        <v>Bakery</v>
      </c>
      <c r="G4329">
        <f>[3]location_price_variance!G4329</f>
        <v>250</v>
      </c>
      <c r="H4329">
        <f>[3]location_price_variance!H4329</f>
        <v>70</v>
      </c>
      <c r="I4329">
        <f>[3]location_price_variance!I4329</f>
        <v>0.28000000000000003</v>
      </c>
      <c r="J4329">
        <f>[3]location_price_variance!J4329</f>
        <v>0.28000000000000003</v>
      </c>
      <c r="K4329">
        <f>[3]location_price_variance!K4329</f>
        <v>0.28000000000000003</v>
      </c>
      <c r="L4329">
        <f>[3]location_price_variance!L4329</f>
        <v>4</v>
      </c>
    </row>
    <row r="4330" spans="1:12" x14ac:dyDescent="0.2">
      <c r="A4330">
        <f>[3]location_price_variance!A4330</f>
        <v>5</v>
      </c>
      <c r="B4330" t="str">
        <f>[3]location_price_variance!B4330</f>
        <v>Eataly Los Angeles</v>
      </c>
      <c r="C4330" s="9">
        <f>[3]location_price_variance!C4330</f>
        <v>45689</v>
      </c>
      <c r="D4330">
        <f>[3]location_price_variance!D4330</f>
        <v>26</v>
      </c>
      <c r="E4330" t="str">
        <f>[3]location_price_variance!E4330</f>
        <v>Cocoa Powder</v>
      </c>
      <c r="F4330" t="str">
        <f>[3]location_price_variance!F4330</f>
        <v>Pantry</v>
      </c>
      <c r="G4330">
        <f>[3]location_price_variance!G4330</f>
        <v>2.5</v>
      </c>
      <c r="H4330">
        <f>[3]location_price_variance!H4330</f>
        <v>16.8125</v>
      </c>
      <c r="I4330">
        <f>[3]location_price_variance!I4330</f>
        <v>6.7249999999999996</v>
      </c>
      <c r="J4330">
        <f>[3]location_price_variance!J4330</f>
        <v>6.8</v>
      </c>
      <c r="K4330">
        <f>[3]location_price_variance!K4330</f>
        <v>6.65</v>
      </c>
      <c r="L4330">
        <f>[3]location_price_variance!L4330</f>
        <v>2</v>
      </c>
    </row>
    <row r="4331" spans="1:12" x14ac:dyDescent="0.2">
      <c r="A4331">
        <f>[3]location_price_variance!A4331</f>
        <v>5</v>
      </c>
      <c r="B4331" t="str">
        <f>[3]location_price_variance!B4331</f>
        <v>Eataly Los Angeles</v>
      </c>
      <c r="C4331" s="9">
        <f>[3]location_price_variance!C4331</f>
        <v>45717</v>
      </c>
      <c r="D4331">
        <f>[3]location_price_variance!D4331</f>
        <v>26</v>
      </c>
      <c r="E4331" t="str">
        <f>[3]location_price_variance!E4331</f>
        <v>Cocoa Powder</v>
      </c>
      <c r="F4331" t="str">
        <f>[3]location_price_variance!F4331</f>
        <v>Pantry</v>
      </c>
      <c r="G4331">
        <f>[3]location_price_variance!G4331</f>
        <v>2.5</v>
      </c>
      <c r="H4331">
        <f>[3]location_price_variance!H4331</f>
        <v>16.55</v>
      </c>
      <c r="I4331">
        <f>[3]location_price_variance!I4331</f>
        <v>6.62</v>
      </c>
      <c r="J4331">
        <f>[3]location_price_variance!J4331</f>
        <v>6.65</v>
      </c>
      <c r="K4331">
        <f>[3]location_price_variance!K4331</f>
        <v>6.59</v>
      </c>
      <c r="L4331">
        <f>[3]location_price_variance!L4331</f>
        <v>2</v>
      </c>
    </row>
    <row r="4332" spans="1:12" x14ac:dyDescent="0.2">
      <c r="A4332">
        <f>[3]location_price_variance!A4332</f>
        <v>5</v>
      </c>
      <c r="B4332" t="str">
        <f>[3]location_price_variance!B4332</f>
        <v>Eataly Los Angeles</v>
      </c>
      <c r="C4332" s="9">
        <f>[3]location_price_variance!C4332</f>
        <v>45748</v>
      </c>
      <c r="D4332">
        <f>[3]location_price_variance!D4332</f>
        <v>26</v>
      </c>
      <c r="E4332" t="str">
        <f>[3]location_price_variance!E4332</f>
        <v>Cocoa Powder</v>
      </c>
      <c r="F4332" t="str">
        <f>[3]location_price_variance!F4332</f>
        <v>Pantry</v>
      </c>
      <c r="G4332">
        <f>[3]location_price_variance!G4332</f>
        <v>2.5</v>
      </c>
      <c r="H4332">
        <f>[3]location_price_variance!H4332</f>
        <v>16.95</v>
      </c>
      <c r="I4332">
        <f>[3]location_price_variance!I4332</f>
        <v>6.78</v>
      </c>
      <c r="J4332">
        <f>[3]location_price_variance!J4332</f>
        <v>6.83</v>
      </c>
      <c r="K4332">
        <f>[3]location_price_variance!K4332</f>
        <v>6.73</v>
      </c>
      <c r="L4332">
        <f>[3]location_price_variance!L4332</f>
        <v>2</v>
      </c>
    </row>
    <row r="4333" spans="1:12" x14ac:dyDescent="0.2">
      <c r="A4333">
        <f>[3]location_price_variance!A4333</f>
        <v>5</v>
      </c>
      <c r="B4333" t="str">
        <f>[3]location_price_variance!B4333</f>
        <v>Eataly Los Angeles</v>
      </c>
      <c r="C4333" s="9">
        <f>[3]location_price_variance!C4333</f>
        <v>45778</v>
      </c>
      <c r="D4333">
        <f>[3]location_price_variance!D4333</f>
        <v>26</v>
      </c>
      <c r="E4333" t="str">
        <f>[3]location_price_variance!E4333</f>
        <v>Cocoa Powder</v>
      </c>
      <c r="F4333" t="str">
        <f>[3]location_price_variance!F4333</f>
        <v>Pantry</v>
      </c>
      <c r="G4333">
        <f>[3]location_price_variance!G4333</f>
        <v>2.5</v>
      </c>
      <c r="H4333">
        <f>[3]location_price_variance!H4333</f>
        <v>16.824999999999999</v>
      </c>
      <c r="I4333">
        <f>[3]location_price_variance!I4333</f>
        <v>6.73</v>
      </c>
      <c r="J4333">
        <f>[3]location_price_variance!J4333</f>
        <v>6.77</v>
      </c>
      <c r="K4333">
        <f>[3]location_price_variance!K4333</f>
        <v>6.69</v>
      </c>
      <c r="L4333">
        <f>[3]location_price_variance!L4333</f>
        <v>2</v>
      </c>
    </row>
    <row r="4334" spans="1:12" x14ac:dyDescent="0.2">
      <c r="A4334">
        <f>[3]location_price_variance!A4334</f>
        <v>5</v>
      </c>
      <c r="B4334" t="str">
        <f>[3]location_price_variance!B4334</f>
        <v>Eataly Los Angeles</v>
      </c>
      <c r="C4334" s="9">
        <f>[3]location_price_variance!C4334</f>
        <v>45809</v>
      </c>
      <c r="D4334">
        <f>[3]location_price_variance!D4334</f>
        <v>26</v>
      </c>
      <c r="E4334" t="str">
        <f>[3]location_price_variance!E4334</f>
        <v>Cocoa Powder</v>
      </c>
      <c r="F4334" t="str">
        <f>[3]location_price_variance!F4334</f>
        <v>Pantry</v>
      </c>
      <c r="G4334">
        <f>[3]location_price_variance!G4334</f>
        <v>2.5</v>
      </c>
      <c r="H4334">
        <f>[3]location_price_variance!H4334</f>
        <v>16.6875</v>
      </c>
      <c r="I4334">
        <f>[3]location_price_variance!I4334</f>
        <v>6.6749999999999998</v>
      </c>
      <c r="J4334">
        <f>[3]location_price_variance!J4334</f>
        <v>6.7</v>
      </c>
      <c r="K4334">
        <f>[3]location_price_variance!K4334</f>
        <v>6.65</v>
      </c>
      <c r="L4334">
        <f>[3]location_price_variance!L4334</f>
        <v>2</v>
      </c>
    </row>
    <row r="4335" spans="1:12" x14ac:dyDescent="0.2">
      <c r="A4335">
        <f>[3]location_price_variance!A4335</f>
        <v>5</v>
      </c>
      <c r="B4335" t="str">
        <f>[3]location_price_variance!B4335</f>
        <v>Eataly Los Angeles</v>
      </c>
      <c r="C4335" s="9">
        <f>[3]location_price_variance!C4335</f>
        <v>45839</v>
      </c>
      <c r="D4335">
        <f>[3]location_price_variance!D4335</f>
        <v>26</v>
      </c>
      <c r="E4335" t="str">
        <f>[3]location_price_variance!E4335</f>
        <v>Cocoa Powder</v>
      </c>
      <c r="F4335" t="str">
        <f>[3]location_price_variance!F4335</f>
        <v>Pantry</v>
      </c>
      <c r="G4335">
        <f>[3]location_price_variance!G4335</f>
        <v>2.5</v>
      </c>
      <c r="H4335">
        <f>[3]location_price_variance!H4335</f>
        <v>16.737500000000001</v>
      </c>
      <c r="I4335">
        <f>[3]location_price_variance!I4335</f>
        <v>6.6950000000000003</v>
      </c>
      <c r="J4335">
        <f>[3]location_price_variance!J4335</f>
        <v>6.74</v>
      </c>
      <c r="K4335">
        <f>[3]location_price_variance!K4335</f>
        <v>6.65</v>
      </c>
      <c r="L4335">
        <f>[3]location_price_variance!L4335</f>
        <v>2</v>
      </c>
    </row>
    <row r="4336" spans="1:12" x14ac:dyDescent="0.2">
      <c r="A4336">
        <f>[3]location_price_variance!A4336</f>
        <v>5</v>
      </c>
      <c r="B4336" t="str">
        <f>[3]location_price_variance!B4336</f>
        <v>Eataly Los Angeles</v>
      </c>
      <c r="C4336" s="9">
        <f>[3]location_price_variance!C4336</f>
        <v>45870</v>
      </c>
      <c r="D4336">
        <f>[3]location_price_variance!D4336</f>
        <v>26</v>
      </c>
      <c r="E4336" t="str">
        <f>[3]location_price_variance!E4336</f>
        <v>Cocoa Powder</v>
      </c>
      <c r="F4336" t="str">
        <f>[3]location_price_variance!F4336</f>
        <v>Pantry</v>
      </c>
      <c r="G4336">
        <f>[3]location_price_variance!G4336</f>
        <v>2.5</v>
      </c>
      <c r="H4336">
        <f>[3]location_price_variance!H4336</f>
        <v>16.987500000000001</v>
      </c>
      <c r="I4336">
        <f>[3]location_price_variance!I4336</f>
        <v>6.7949999999999999</v>
      </c>
      <c r="J4336">
        <f>[3]location_price_variance!J4336</f>
        <v>6.83</v>
      </c>
      <c r="K4336">
        <f>[3]location_price_variance!K4336</f>
        <v>6.76</v>
      </c>
      <c r="L4336">
        <f>[3]location_price_variance!L4336</f>
        <v>2</v>
      </c>
    </row>
    <row r="4337" spans="1:12" x14ac:dyDescent="0.2">
      <c r="A4337">
        <f>[3]location_price_variance!A4337</f>
        <v>5</v>
      </c>
      <c r="B4337" t="str">
        <f>[3]location_price_variance!B4337</f>
        <v>Eataly Los Angeles</v>
      </c>
      <c r="C4337" s="9">
        <f>[3]location_price_variance!C4337</f>
        <v>45901</v>
      </c>
      <c r="D4337">
        <f>[3]location_price_variance!D4337</f>
        <v>26</v>
      </c>
      <c r="E4337" t="str">
        <f>[3]location_price_variance!E4337</f>
        <v>Cocoa Powder</v>
      </c>
      <c r="F4337" t="str">
        <f>[3]location_price_variance!F4337</f>
        <v>Pantry</v>
      </c>
      <c r="G4337">
        <f>[3]location_price_variance!G4337</f>
        <v>2.5</v>
      </c>
      <c r="H4337">
        <f>[3]location_price_variance!H4337</f>
        <v>17.237500000000001</v>
      </c>
      <c r="I4337">
        <f>[3]location_price_variance!I4337</f>
        <v>6.8949999999999996</v>
      </c>
      <c r="J4337">
        <f>[3]location_price_variance!J4337</f>
        <v>6.98</v>
      </c>
      <c r="K4337">
        <f>[3]location_price_variance!K4337</f>
        <v>6.81</v>
      </c>
      <c r="L4337">
        <f>[3]location_price_variance!L4337</f>
        <v>2</v>
      </c>
    </row>
    <row r="4338" spans="1:12" x14ac:dyDescent="0.2">
      <c r="A4338">
        <f>[3]location_price_variance!A4338</f>
        <v>5</v>
      </c>
      <c r="B4338" t="str">
        <f>[3]location_price_variance!B4338</f>
        <v>Eataly Los Angeles</v>
      </c>
      <c r="C4338" s="9">
        <f>[3]location_price_variance!C4338</f>
        <v>45931</v>
      </c>
      <c r="D4338">
        <f>[3]location_price_variance!D4338</f>
        <v>26</v>
      </c>
      <c r="E4338" t="str">
        <f>[3]location_price_variance!E4338</f>
        <v>Cocoa Powder</v>
      </c>
      <c r="F4338" t="str">
        <f>[3]location_price_variance!F4338</f>
        <v>Pantry</v>
      </c>
      <c r="G4338">
        <f>[3]location_price_variance!G4338</f>
        <v>1.25</v>
      </c>
      <c r="H4338">
        <f>[3]location_price_variance!H4338</f>
        <v>8.5</v>
      </c>
      <c r="I4338">
        <f>[3]location_price_variance!I4338</f>
        <v>6.8</v>
      </c>
      <c r="J4338">
        <f>[3]location_price_variance!J4338</f>
        <v>6.8</v>
      </c>
      <c r="K4338">
        <f>[3]location_price_variance!K4338</f>
        <v>6.8</v>
      </c>
      <c r="L4338">
        <f>[3]location_price_variance!L4338</f>
        <v>1</v>
      </c>
    </row>
    <row r="4339" spans="1:12" x14ac:dyDescent="0.2">
      <c r="A4339">
        <f>[3]location_price_variance!A4339</f>
        <v>5</v>
      </c>
      <c r="B4339" t="str">
        <f>[3]location_price_variance!B4339</f>
        <v>Eataly Los Angeles</v>
      </c>
      <c r="C4339" s="9">
        <f>[3]location_price_variance!C4339</f>
        <v>45962</v>
      </c>
      <c r="D4339">
        <f>[3]location_price_variance!D4339</f>
        <v>26</v>
      </c>
      <c r="E4339" t="str">
        <f>[3]location_price_variance!E4339</f>
        <v>Cocoa Powder</v>
      </c>
      <c r="F4339" t="str">
        <f>[3]location_price_variance!F4339</f>
        <v>Pantry</v>
      </c>
      <c r="G4339">
        <f>[3]location_price_variance!G4339</f>
        <v>2.5</v>
      </c>
      <c r="H4339">
        <f>[3]location_price_variance!H4339</f>
        <v>17.137499999999999</v>
      </c>
      <c r="I4339">
        <f>[3]location_price_variance!I4339</f>
        <v>6.8550000000000004</v>
      </c>
      <c r="J4339">
        <f>[3]location_price_variance!J4339</f>
        <v>6.88</v>
      </c>
      <c r="K4339">
        <f>[3]location_price_variance!K4339</f>
        <v>6.83</v>
      </c>
      <c r="L4339">
        <f>[3]location_price_variance!L4339</f>
        <v>2</v>
      </c>
    </row>
    <row r="4340" spans="1:12" x14ac:dyDescent="0.2">
      <c r="A4340">
        <f>[3]location_price_variance!A4340</f>
        <v>5</v>
      </c>
      <c r="B4340" t="str">
        <f>[3]location_price_variance!B4340</f>
        <v>Eataly Los Angeles</v>
      </c>
      <c r="C4340" s="9">
        <f>[3]location_price_variance!C4340</f>
        <v>45992</v>
      </c>
      <c r="D4340">
        <f>[3]location_price_variance!D4340</f>
        <v>26</v>
      </c>
      <c r="E4340" t="str">
        <f>[3]location_price_variance!E4340</f>
        <v>Cocoa Powder</v>
      </c>
      <c r="F4340" t="str">
        <f>[3]location_price_variance!F4340</f>
        <v>Pantry</v>
      </c>
      <c r="G4340">
        <f>[3]location_price_variance!G4340</f>
        <v>2.5</v>
      </c>
      <c r="H4340">
        <f>[3]location_price_variance!H4340</f>
        <v>17.3125</v>
      </c>
      <c r="I4340">
        <f>[3]location_price_variance!I4340</f>
        <v>6.9249999999999998</v>
      </c>
      <c r="J4340">
        <f>[3]location_price_variance!J4340</f>
        <v>6.94</v>
      </c>
      <c r="K4340">
        <f>[3]location_price_variance!K4340</f>
        <v>6.91</v>
      </c>
      <c r="L4340">
        <f>[3]location_price_variance!L4340</f>
        <v>2</v>
      </c>
    </row>
    <row r="4341" spans="1:12" x14ac:dyDescent="0.2">
      <c r="A4341">
        <f>[3]location_price_variance!A4341</f>
        <v>5</v>
      </c>
      <c r="B4341" t="str">
        <f>[3]location_price_variance!B4341</f>
        <v>Eataly Los Angeles</v>
      </c>
      <c r="C4341" s="9">
        <f>[3]location_price_variance!C4341</f>
        <v>46023</v>
      </c>
      <c r="D4341">
        <f>[3]location_price_variance!D4341</f>
        <v>26</v>
      </c>
      <c r="E4341" t="str">
        <f>[3]location_price_variance!E4341</f>
        <v>Cocoa Powder</v>
      </c>
      <c r="F4341" t="str">
        <f>[3]location_price_variance!F4341</f>
        <v>Pantry</v>
      </c>
      <c r="G4341">
        <f>[3]location_price_variance!G4341</f>
        <v>3.75</v>
      </c>
      <c r="H4341">
        <f>[3]location_price_variance!H4341</f>
        <v>25.962499999999999</v>
      </c>
      <c r="I4341">
        <f>[3]location_price_variance!I4341</f>
        <v>6.9233333330000004</v>
      </c>
      <c r="J4341">
        <f>[3]location_price_variance!J4341</f>
        <v>6.99</v>
      </c>
      <c r="K4341">
        <f>[3]location_price_variance!K4341</f>
        <v>6.85</v>
      </c>
      <c r="L4341">
        <f>[3]location_price_variance!L4341</f>
        <v>3</v>
      </c>
    </row>
    <row r="4342" spans="1:12" x14ac:dyDescent="0.2">
      <c r="A4342">
        <f>[3]location_price_variance!A4342</f>
        <v>5</v>
      </c>
      <c r="B4342" t="str">
        <f>[3]location_price_variance!B4342</f>
        <v>Eataly Los Angeles</v>
      </c>
      <c r="C4342" s="9">
        <f>[3]location_price_variance!C4342</f>
        <v>46054</v>
      </c>
      <c r="D4342">
        <f>[3]location_price_variance!D4342</f>
        <v>26</v>
      </c>
      <c r="E4342" t="str">
        <f>[3]location_price_variance!E4342</f>
        <v>Cocoa Powder</v>
      </c>
      <c r="F4342" t="str">
        <f>[3]location_price_variance!F4342</f>
        <v>Pantry</v>
      </c>
      <c r="G4342">
        <f>[3]location_price_variance!G4342</f>
        <v>2.5</v>
      </c>
      <c r="H4342">
        <f>[3]location_price_variance!H4342</f>
        <v>17.475000000000001</v>
      </c>
      <c r="I4342">
        <f>[3]location_price_variance!I4342</f>
        <v>6.99</v>
      </c>
      <c r="J4342">
        <f>[3]location_price_variance!J4342</f>
        <v>6.99</v>
      </c>
      <c r="K4342">
        <f>[3]location_price_variance!K4342</f>
        <v>6.99</v>
      </c>
      <c r="L4342">
        <f>[3]location_price_variance!L4342</f>
        <v>2</v>
      </c>
    </row>
    <row r="4343" spans="1:12" x14ac:dyDescent="0.2">
      <c r="A4343">
        <f>[3]location_price_variance!A4343</f>
        <v>5</v>
      </c>
      <c r="B4343" t="str">
        <f>[3]location_price_variance!B4343</f>
        <v>Eataly Los Angeles</v>
      </c>
      <c r="C4343" s="9">
        <f>[3]location_price_variance!C4343</f>
        <v>46082</v>
      </c>
      <c r="D4343">
        <f>[3]location_price_variance!D4343</f>
        <v>26</v>
      </c>
      <c r="E4343" t="str">
        <f>[3]location_price_variance!E4343</f>
        <v>Cocoa Powder</v>
      </c>
      <c r="F4343" t="str">
        <f>[3]location_price_variance!F4343</f>
        <v>Pantry</v>
      </c>
      <c r="G4343">
        <f>[3]location_price_variance!G4343</f>
        <v>2.5</v>
      </c>
      <c r="H4343">
        <f>[3]location_price_variance!H4343</f>
        <v>17.137499999999999</v>
      </c>
      <c r="I4343">
        <f>[3]location_price_variance!I4343</f>
        <v>6.8550000000000004</v>
      </c>
      <c r="J4343">
        <f>[3]location_price_variance!J4343</f>
        <v>6.89</v>
      </c>
      <c r="K4343">
        <f>[3]location_price_variance!K4343</f>
        <v>6.82</v>
      </c>
      <c r="L4343">
        <f>[3]location_price_variance!L4343</f>
        <v>2</v>
      </c>
    </row>
    <row r="4344" spans="1:12" x14ac:dyDescent="0.2">
      <c r="A4344">
        <f>[3]location_price_variance!A4344</f>
        <v>5</v>
      </c>
      <c r="B4344" t="str">
        <f>[3]location_price_variance!B4344</f>
        <v>Eataly Los Angeles</v>
      </c>
      <c r="C4344" s="9">
        <f>[3]location_price_variance!C4344</f>
        <v>46113</v>
      </c>
      <c r="D4344">
        <f>[3]location_price_variance!D4344</f>
        <v>26</v>
      </c>
      <c r="E4344" t="str">
        <f>[3]location_price_variance!E4344</f>
        <v>Cocoa Powder</v>
      </c>
      <c r="F4344" t="str">
        <f>[3]location_price_variance!F4344</f>
        <v>Pantry</v>
      </c>
      <c r="G4344">
        <f>[3]location_price_variance!G4344</f>
        <v>1.25</v>
      </c>
      <c r="H4344">
        <f>[3]location_price_variance!H4344</f>
        <v>8.7375000000000007</v>
      </c>
      <c r="I4344">
        <f>[3]location_price_variance!I4344</f>
        <v>6.99</v>
      </c>
      <c r="J4344">
        <f>[3]location_price_variance!J4344</f>
        <v>6.99</v>
      </c>
      <c r="K4344">
        <f>[3]location_price_variance!K4344</f>
        <v>6.99</v>
      </c>
      <c r="L4344">
        <f>[3]location_price_variance!L4344</f>
        <v>1</v>
      </c>
    </row>
    <row r="4345" spans="1:12" x14ac:dyDescent="0.2">
      <c r="A4345">
        <f>[3]location_price_variance!A4345</f>
        <v>5</v>
      </c>
      <c r="B4345" t="str">
        <f>[3]location_price_variance!B4345</f>
        <v>Eataly Los Angeles</v>
      </c>
      <c r="C4345" s="9">
        <f>[3]location_price_variance!C4345</f>
        <v>46143</v>
      </c>
      <c r="D4345">
        <f>[3]location_price_variance!D4345</f>
        <v>26</v>
      </c>
      <c r="E4345" t="str">
        <f>[3]location_price_variance!E4345</f>
        <v>Cocoa Powder</v>
      </c>
      <c r="F4345" t="str">
        <f>[3]location_price_variance!F4345</f>
        <v>Pantry</v>
      </c>
      <c r="G4345">
        <f>[3]location_price_variance!G4345</f>
        <v>2.5</v>
      </c>
      <c r="H4345">
        <f>[3]location_price_variance!H4345</f>
        <v>17.012499999999999</v>
      </c>
      <c r="I4345">
        <f>[3]location_price_variance!I4345</f>
        <v>6.8049999999999997</v>
      </c>
      <c r="J4345">
        <f>[3]location_price_variance!J4345</f>
        <v>6.88</v>
      </c>
      <c r="K4345">
        <f>[3]location_price_variance!K4345</f>
        <v>6.73</v>
      </c>
      <c r="L4345">
        <f>[3]location_price_variance!L4345</f>
        <v>2</v>
      </c>
    </row>
    <row r="4346" spans="1:12" x14ac:dyDescent="0.2">
      <c r="A4346">
        <f>[3]location_price_variance!A4346</f>
        <v>5</v>
      </c>
      <c r="B4346" t="str">
        <f>[3]location_price_variance!B4346</f>
        <v>Eataly Los Angeles</v>
      </c>
      <c r="C4346" s="9">
        <f>[3]location_price_variance!C4346</f>
        <v>46174</v>
      </c>
      <c r="D4346">
        <f>[3]location_price_variance!D4346</f>
        <v>26</v>
      </c>
      <c r="E4346" t="str">
        <f>[3]location_price_variance!E4346</f>
        <v>Cocoa Powder</v>
      </c>
      <c r="F4346" t="str">
        <f>[3]location_price_variance!F4346</f>
        <v>Pantry</v>
      </c>
      <c r="G4346">
        <f>[3]location_price_variance!G4346</f>
        <v>1.25</v>
      </c>
      <c r="H4346">
        <f>[3]location_price_variance!H4346</f>
        <v>8.4749999999999996</v>
      </c>
      <c r="I4346">
        <f>[3]location_price_variance!I4346</f>
        <v>6.78</v>
      </c>
      <c r="J4346">
        <f>[3]location_price_variance!J4346</f>
        <v>6.78</v>
      </c>
      <c r="K4346">
        <f>[3]location_price_variance!K4346</f>
        <v>6.78</v>
      </c>
      <c r="L4346">
        <f>[3]location_price_variance!L4346</f>
        <v>1</v>
      </c>
    </row>
    <row r="4347" spans="1:12" x14ac:dyDescent="0.2">
      <c r="A4347">
        <f>[3]location_price_variance!A4347</f>
        <v>5</v>
      </c>
      <c r="B4347" t="str">
        <f>[3]location_price_variance!B4347</f>
        <v>Eataly Los Angeles</v>
      </c>
      <c r="C4347" s="9">
        <f>[3]location_price_variance!C4347</f>
        <v>46204</v>
      </c>
      <c r="D4347">
        <f>[3]location_price_variance!D4347</f>
        <v>26</v>
      </c>
      <c r="E4347" t="str">
        <f>[3]location_price_variance!E4347</f>
        <v>Cocoa Powder</v>
      </c>
      <c r="F4347" t="str">
        <f>[3]location_price_variance!F4347</f>
        <v>Pantry</v>
      </c>
      <c r="G4347">
        <f>[3]location_price_variance!G4347</f>
        <v>3.75</v>
      </c>
      <c r="H4347">
        <f>[3]location_price_variance!H4347</f>
        <v>26.05</v>
      </c>
      <c r="I4347">
        <f>[3]location_price_variance!I4347</f>
        <v>6.9466666669999997</v>
      </c>
      <c r="J4347">
        <f>[3]location_price_variance!J4347</f>
        <v>7.02</v>
      </c>
      <c r="K4347">
        <f>[3]location_price_variance!K4347</f>
        <v>6.91</v>
      </c>
      <c r="L4347">
        <f>[3]location_price_variance!L4347</f>
        <v>3</v>
      </c>
    </row>
    <row r="4348" spans="1:12" x14ac:dyDescent="0.2">
      <c r="A4348">
        <f>[3]location_price_variance!A4348</f>
        <v>5</v>
      </c>
      <c r="B4348" t="str">
        <f>[3]location_price_variance!B4348</f>
        <v>Eataly Los Angeles</v>
      </c>
      <c r="C4348" s="9">
        <f>[3]location_price_variance!C4348</f>
        <v>46235</v>
      </c>
      <c r="D4348">
        <f>[3]location_price_variance!D4348</f>
        <v>26</v>
      </c>
      <c r="E4348" t="str">
        <f>[3]location_price_variance!E4348</f>
        <v>Cocoa Powder</v>
      </c>
      <c r="F4348" t="str">
        <f>[3]location_price_variance!F4348</f>
        <v>Pantry</v>
      </c>
      <c r="G4348">
        <f>[3]location_price_variance!G4348</f>
        <v>1.25</v>
      </c>
      <c r="H4348">
        <f>[3]location_price_variance!H4348</f>
        <v>8.4875000000000007</v>
      </c>
      <c r="I4348">
        <f>[3]location_price_variance!I4348</f>
        <v>6.79</v>
      </c>
      <c r="J4348">
        <f>[3]location_price_variance!J4348</f>
        <v>6.79</v>
      </c>
      <c r="K4348">
        <f>[3]location_price_variance!K4348</f>
        <v>6.79</v>
      </c>
      <c r="L4348">
        <f>[3]location_price_variance!L4348</f>
        <v>1</v>
      </c>
    </row>
    <row r="4349" spans="1:12" x14ac:dyDescent="0.2">
      <c r="A4349">
        <f>[3]location_price_variance!A4349</f>
        <v>5</v>
      </c>
      <c r="B4349" t="str">
        <f>[3]location_price_variance!B4349</f>
        <v>Eataly Los Angeles</v>
      </c>
      <c r="C4349" s="9">
        <f>[3]location_price_variance!C4349</f>
        <v>46266</v>
      </c>
      <c r="D4349">
        <f>[3]location_price_variance!D4349</f>
        <v>26</v>
      </c>
      <c r="E4349" t="str">
        <f>[3]location_price_variance!E4349</f>
        <v>Cocoa Powder</v>
      </c>
      <c r="F4349" t="str">
        <f>[3]location_price_variance!F4349</f>
        <v>Pantry</v>
      </c>
      <c r="G4349">
        <f>[3]location_price_variance!G4349</f>
        <v>2.5</v>
      </c>
      <c r="H4349">
        <f>[3]location_price_variance!H4349</f>
        <v>17.237500000000001</v>
      </c>
      <c r="I4349">
        <f>[3]location_price_variance!I4349</f>
        <v>6.8949999999999996</v>
      </c>
      <c r="J4349">
        <f>[3]location_price_variance!J4349</f>
        <v>6.98</v>
      </c>
      <c r="K4349">
        <f>[3]location_price_variance!K4349</f>
        <v>6.81</v>
      </c>
      <c r="L4349">
        <f>[3]location_price_variance!L4349</f>
        <v>2</v>
      </c>
    </row>
    <row r="4350" spans="1:12" x14ac:dyDescent="0.2">
      <c r="A4350">
        <f>[3]location_price_variance!A4350</f>
        <v>5</v>
      </c>
      <c r="B4350" t="str">
        <f>[3]location_price_variance!B4350</f>
        <v>Eataly Los Angeles</v>
      </c>
      <c r="C4350" s="9">
        <f>[3]location_price_variance!C4350</f>
        <v>45689</v>
      </c>
      <c r="D4350">
        <f>[3]location_price_variance!D4350</f>
        <v>27</v>
      </c>
      <c r="E4350" t="str">
        <f>[3]location_price_variance!E4350</f>
        <v>Granulated Sugar</v>
      </c>
      <c r="F4350" t="str">
        <f>[3]location_price_variance!F4350</f>
        <v>Pantry</v>
      </c>
      <c r="G4350">
        <f>[3]location_price_variance!G4350</f>
        <v>12.5</v>
      </c>
      <c r="H4350">
        <f>[3]location_price_variance!H4350</f>
        <v>10.1875</v>
      </c>
      <c r="I4350">
        <f>[3]location_price_variance!I4350</f>
        <v>0.81499999999999995</v>
      </c>
      <c r="J4350">
        <f>[3]location_price_variance!J4350</f>
        <v>0.82</v>
      </c>
      <c r="K4350">
        <f>[3]location_price_variance!K4350</f>
        <v>0.81</v>
      </c>
      <c r="L4350">
        <f>[3]location_price_variance!L4350</f>
        <v>2</v>
      </c>
    </row>
    <row r="4351" spans="1:12" x14ac:dyDescent="0.2">
      <c r="A4351">
        <f>[3]location_price_variance!A4351</f>
        <v>5</v>
      </c>
      <c r="B4351" t="str">
        <f>[3]location_price_variance!B4351</f>
        <v>Eataly Los Angeles</v>
      </c>
      <c r="C4351" s="9">
        <f>[3]location_price_variance!C4351</f>
        <v>45717</v>
      </c>
      <c r="D4351">
        <f>[3]location_price_variance!D4351</f>
        <v>27</v>
      </c>
      <c r="E4351" t="str">
        <f>[3]location_price_variance!E4351</f>
        <v>Granulated Sugar</v>
      </c>
      <c r="F4351" t="str">
        <f>[3]location_price_variance!F4351</f>
        <v>Pantry</v>
      </c>
      <c r="G4351">
        <f>[3]location_price_variance!G4351</f>
        <v>6.25</v>
      </c>
      <c r="H4351">
        <f>[3]location_price_variance!H4351</f>
        <v>5.125</v>
      </c>
      <c r="I4351">
        <f>[3]location_price_variance!I4351</f>
        <v>0.82</v>
      </c>
      <c r="J4351">
        <f>[3]location_price_variance!J4351</f>
        <v>0.82</v>
      </c>
      <c r="K4351">
        <f>[3]location_price_variance!K4351</f>
        <v>0.82</v>
      </c>
      <c r="L4351">
        <f>[3]location_price_variance!L4351</f>
        <v>1</v>
      </c>
    </row>
    <row r="4352" spans="1:12" x14ac:dyDescent="0.2">
      <c r="A4352">
        <f>[3]location_price_variance!A4352</f>
        <v>5</v>
      </c>
      <c r="B4352" t="str">
        <f>[3]location_price_variance!B4352</f>
        <v>Eataly Los Angeles</v>
      </c>
      <c r="C4352" s="9">
        <f>[3]location_price_variance!C4352</f>
        <v>45748</v>
      </c>
      <c r="D4352">
        <f>[3]location_price_variance!D4352</f>
        <v>27</v>
      </c>
      <c r="E4352" t="str">
        <f>[3]location_price_variance!E4352</f>
        <v>Granulated Sugar</v>
      </c>
      <c r="F4352" t="str">
        <f>[3]location_price_variance!F4352</f>
        <v>Pantry</v>
      </c>
      <c r="G4352">
        <f>[3]location_price_variance!G4352</f>
        <v>12.5</v>
      </c>
      <c r="H4352">
        <f>[3]location_price_variance!H4352</f>
        <v>10.5</v>
      </c>
      <c r="I4352">
        <f>[3]location_price_variance!I4352</f>
        <v>0.84</v>
      </c>
      <c r="J4352">
        <f>[3]location_price_variance!J4352</f>
        <v>0.86</v>
      </c>
      <c r="K4352">
        <f>[3]location_price_variance!K4352</f>
        <v>0.82</v>
      </c>
      <c r="L4352">
        <f>[3]location_price_variance!L4352</f>
        <v>2</v>
      </c>
    </row>
    <row r="4353" spans="1:12" x14ac:dyDescent="0.2">
      <c r="A4353">
        <f>[3]location_price_variance!A4353</f>
        <v>5</v>
      </c>
      <c r="B4353" t="str">
        <f>[3]location_price_variance!B4353</f>
        <v>Eataly Los Angeles</v>
      </c>
      <c r="C4353" s="9">
        <f>[3]location_price_variance!C4353</f>
        <v>45778</v>
      </c>
      <c r="D4353">
        <f>[3]location_price_variance!D4353</f>
        <v>27</v>
      </c>
      <c r="E4353" t="str">
        <f>[3]location_price_variance!E4353</f>
        <v>Granulated Sugar</v>
      </c>
      <c r="F4353" t="str">
        <f>[3]location_price_variance!F4353</f>
        <v>Pantry</v>
      </c>
      <c r="G4353">
        <f>[3]location_price_variance!G4353</f>
        <v>18.75</v>
      </c>
      <c r="H4353">
        <f>[3]location_price_variance!H4353</f>
        <v>16.375</v>
      </c>
      <c r="I4353">
        <f>[3]location_price_variance!I4353</f>
        <v>0.87333333300000004</v>
      </c>
      <c r="J4353">
        <f>[3]location_price_variance!J4353</f>
        <v>0.9</v>
      </c>
      <c r="K4353">
        <f>[3]location_price_variance!K4353</f>
        <v>0.82</v>
      </c>
      <c r="L4353">
        <f>[3]location_price_variance!L4353</f>
        <v>2</v>
      </c>
    </row>
    <row r="4354" spans="1:12" x14ac:dyDescent="0.2">
      <c r="A4354">
        <f>[3]location_price_variance!A4354</f>
        <v>5</v>
      </c>
      <c r="B4354" t="str">
        <f>[3]location_price_variance!B4354</f>
        <v>Eataly Los Angeles</v>
      </c>
      <c r="C4354" s="9">
        <f>[3]location_price_variance!C4354</f>
        <v>45809</v>
      </c>
      <c r="D4354">
        <f>[3]location_price_variance!D4354</f>
        <v>27</v>
      </c>
      <c r="E4354" t="str">
        <f>[3]location_price_variance!E4354</f>
        <v>Granulated Sugar</v>
      </c>
      <c r="F4354" t="str">
        <f>[3]location_price_variance!F4354</f>
        <v>Pantry</v>
      </c>
      <c r="G4354">
        <f>[3]location_price_variance!G4354</f>
        <v>12.5</v>
      </c>
      <c r="H4354">
        <f>[3]location_price_variance!H4354</f>
        <v>10.25</v>
      </c>
      <c r="I4354">
        <f>[3]location_price_variance!I4354</f>
        <v>0.82</v>
      </c>
      <c r="J4354">
        <f>[3]location_price_variance!J4354</f>
        <v>0.82</v>
      </c>
      <c r="K4354">
        <f>[3]location_price_variance!K4354</f>
        <v>0.82</v>
      </c>
      <c r="L4354">
        <f>[3]location_price_variance!L4354</f>
        <v>2</v>
      </c>
    </row>
    <row r="4355" spans="1:12" x14ac:dyDescent="0.2">
      <c r="A4355">
        <f>[3]location_price_variance!A4355</f>
        <v>5</v>
      </c>
      <c r="B4355" t="str">
        <f>[3]location_price_variance!B4355</f>
        <v>Eataly Los Angeles</v>
      </c>
      <c r="C4355" s="9">
        <f>[3]location_price_variance!C4355</f>
        <v>45839</v>
      </c>
      <c r="D4355">
        <f>[3]location_price_variance!D4355</f>
        <v>27</v>
      </c>
      <c r="E4355" t="str">
        <f>[3]location_price_variance!E4355</f>
        <v>Granulated Sugar</v>
      </c>
      <c r="F4355" t="str">
        <f>[3]location_price_variance!F4355</f>
        <v>Pantry</v>
      </c>
      <c r="G4355">
        <f>[3]location_price_variance!G4355</f>
        <v>18.75</v>
      </c>
      <c r="H4355">
        <f>[3]location_price_variance!H4355</f>
        <v>15.5625</v>
      </c>
      <c r="I4355">
        <f>[3]location_price_variance!I4355</f>
        <v>0.83</v>
      </c>
      <c r="J4355">
        <f>[3]location_price_variance!J4355</f>
        <v>0.85</v>
      </c>
      <c r="K4355">
        <f>[3]location_price_variance!K4355</f>
        <v>0.82</v>
      </c>
      <c r="L4355">
        <f>[3]location_price_variance!L4355</f>
        <v>3</v>
      </c>
    </row>
    <row r="4356" spans="1:12" x14ac:dyDescent="0.2">
      <c r="A4356">
        <f>[3]location_price_variance!A4356</f>
        <v>5</v>
      </c>
      <c r="B4356" t="str">
        <f>[3]location_price_variance!B4356</f>
        <v>Eataly Los Angeles</v>
      </c>
      <c r="C4356" s="9">
        <f>[3]location_price_variance!C4356</f>
        <v>45870</v>
      </c>
      <c r="D4356">
        <f>[3]location_price_variance!D4356</f>
        <v>27</v>
      </c>
      <c r="E4356" t="str">
        <f>[3]location_price_variance!E4356</f>
        <v>Granulated Sugar</v>
      </c>
      <c r="F4356" t="str">
        <f>[3]location_price_variance!F4356</f>
        <v>Pantry</v>
      </c>
      <c r="G4356">
        <f>[3]location_price_variance!G4356</f>
        <v>12.5</v>
      </c>
      <c r="H4356">
        <f>[3]location_price_variance!H4356</f>
        <v>10.5</v>
      </c>
      <c r="I4356">
        <f>[3]location_price_variance!I4356</f>
        <v>0.84</v>
      </c>
      <c r="J4356">
        <f>[3]location_price_variance!J4356</f>
        <v>0.84</v>
      </c>
      <c r="K4356">
        <f>[3]location_price_variance!K4356</f>
        <v>0.84</v>
      </c>
      <c r="L4356">
        <f>[3]location_price_variance!L4356</f>
        <v>2</v>
      </c>
    </row>
    <row r="4357" spans="1:12" x14ac:dyDescent="0.2">
      <c r="A4357">
        <f>[3]location_price_variance!A4357</f>
        <v>5</v>
      </c>
      <c r="B4357" t="str">
        <f>[3]location_price_variance!B4357</f>
        <v>Eataly Los Angeles</v>
      </c>
      <c r="C4357" s="9">
        <f>[3]location_price_variance!C4357</f>
        <v>45901</v>
      </c>
      <c r="D4357">
        <f>[3]location_price_variance!D4357</f>
        <v>27</v>
      </c>
      <c r="E4357" t="str">
        <f>[3]location_price_variance!E4357</f>
        <v>Granulated Sugar</v>
      </c>
      <c r="F4357" t="str">
        <f>[3]location_price_variance!F4357</f>
        <v>Pantry</v>
      </c>
      <c r="G4357">
        <f>[3]location_price_variance!G4357</f>
        <v>12.5</v>
      </c>
      <c r="H4357">
        <f>[3]location_price_variance!H4357</f>
        <v>10.5</v>
      </c>
      <c r="I4357">
        <f>[3]location_price_variance!I4357</f>
        <v>0.84</v>
      </c>
      <c r="J4357">
        <f>[3]location_price_variance!J4357</f>
        <v>0.85</v>
      </c>
      <c r="K4357">
        <f>[3]location_price_variance!K4357</f>
        <v>0.83</v>
      </c>
      <c r="L4357">
        <f>[3]location_price_variance!L4357</f>
        <v>2</v>
      </c>
    </row>
    <row r="4358" spans="1:12" x14ac:dyDescent="0.2">
      <c r="A4358">
        <f>[3]location_price_variance!A4358</f>
        <v>5</v>
      </c>
      <c r="B4358" t="str">
        <f>[3]location_price_variance!B4358</f>
        <v>Eataly Los Angeles</v>
      </c>
      <c r="C4358" s="9">
        <f>[3]location_price_variance!C4358</f>
        <v>45931</v>
      </c>
      <c r="D4358">
        <f>[3]location_price_variance!D4358</f>
        <v>27</v>
      </c>
      <c r="E4358" t="str">
        <f>[3]location_price_variance!E4358</f>
        <v>Granulated Sugar</v>
      </c>
      <c r="F4358" t="str">
        <f>[3]location_price_variance!F4358</f>
        <v>Pantry</v>
      </c>
      <c r="G4358">
        <f>[3]location_price_variance!G4358</f>
        <v>12.5</v>
      </c>
      <c r="H4358">
        <f>[3]location_price_variance!H4358</f>
        <v>10.625</v>
      </c>
      <c r="I4358">
        <f>[3]location_price_variance!I4358</f>
        <v>0.85</v>
      </c>
      <c r="J4358">
        <f>[3]location_price_variance!J4358</f>
        <v>0.85</v>
      </c>
      <c r="K4358">
        <f>[3]location_price_variance!K4358</f>
        <v>0.85</v>
      </c>
      <c r="L4358">
        <f>[3]location_price_variance!L4358</f>
        <v>2</v>
      </c>
    </row>
    <row r="4359" spans="1:12" x14ac:dyDescent="0.2">
      <c r="A4359">
        <f>[3]location_price_variance!A4359</f>
        <v>5</v>
      </c>
      <c r="B4359" t="str">
        <f>[3]location_price_variance!B4359</f>
        <v>Eataly Los Angeles</v>
      </c>
      <c r="C4359" s="9">
        <f>[3]location_price_variance!C4359</f>
        <v>45962</v>
      </c>
      <c r="D4359">
        <f>[3]location_price_variance!D4359</f>
        <v>27</v>
      </c>
      <c r="E4359" t="str">
        <f>[3]location_price_variance!E4359</f>
        <v>Granulated Sugar</v>
      </c>
      <c r="F4359" t="str">
        <f>[3]location_price_variance!F4359</f>
        <v>Pantry</v>
      </c>
      <c r="G4359">
        <f>[3]location_price_variance!G4359</f>
        <v>12.5</v>
      </c>
      <c r="H4359">
        <f>[3]location_price_variance!H4359</f>
        <v>10.5625</v>
      </c>
      <c r="I4359">
        <f>[3]location_price_variance!I4359</f>
        <v>0.84499999999999997</v>
      </c>
      <c r="J4359">
        <f>[3]location_price_variance!J4359</f>
        <v>0.85</v>
      </c>
      <c r="K4359">
        <f>[3]location_price_variance!K4359</f>
        <v>0.84</v>
      </c>
      <c r="L4359">
        <f>[3]location_price_variance!L4359</f>
        <v>2</v>
      </c>
    </row>
    <row r="4360" spans="1:12" x14ac:dyDescent="0.2">
      <c r="A4360">
        <f>[3]location_price_variance!A4360</f>
        <v>5</v>
      </c>
      <c r="B4360" t="str">
        <f>[3]location_price_variance!B4360</f>
        <v>Eataly Los Angeles</v>
      </c>
      <c r="C4360" s="9">
        <f>[3]location_price_variance!C4360</f>
        <v>45992</v>
      </c>
      <c r="D4360">
        <f>[3]location_price_variance!D4360</f>
        <v>27</v>
      </c>
      <c r="E4360" t="str">
        <f>[3]location_price_variance!E4360</f>
        <v>Granulated Sugar</v>
      </c>
      <c r="F4360" t="str">
        <f>[3]location_price_variance!F4360</f>
        <v>Pantry</v>
      </c>
      <c r="G4360">
        <f>[3]location_price_variance!G4360</f>
        <v>12.5</v>
      </c>
      <c r="H4360">
        <f>[3]location_price_variance!H4360</f>
        <v>10.6875</v>
      </c>
      <c r="I4360">
        <f>[3]location_price_variance!I4360</f>
        <v>0.85499999999999998</v>
      </c>
      <c r="J4360">
        <f>[3]location_price_variance!J4360</f>
        <v>0.86</v>
      </c>
      <c r="K4360">
        <f>[3]location_price_variance!K4360</f>
        <v>0.85</v>
      </c>
      <c r="L4360">
        <f>[3]location_price_variance!L4360</f>
        <v>2</v>
      </c>
    </row>
    <row r="4361" spans="1:12" x14ac:dyDescent="0.2">
      <c r="A4361">
        <f>[3]location_price_variance!A4361</f>
        <v>5</v>
      </c>
      <c r="B4361" t="str">
        <f>[3]location_price_variance!B4361</f>
        <v>Eataly Los Angeles</v>
      </c>
      <c r="C4361" s="9">
        <f>[3]location_price_variance!C4361</f>
        <v>46023</v>
      </c>
      <c r="D4361">
        <f>[3]location_price_variance!D4361</f>
        <v>27</v>
      </c>
      <c r="E4361" t="str">
        <f>[3]location_price_variance!E4361</f>
        <v>Granulated Sugar</v>
      </c>
      <c r="F4361" t="str">
        <f>[3]location_price_variance!F4361</f>
        <v>Pantry</v>
      </c>
      <c r="G4361">
        <f>[3]location_price_variance!G4361</f>
        <v>12.5</v>
      </c>
      <c r="H4361">
        <f>[3]location_price_variance!H4361</f>
        <v>10.5625</v>
      </c>
      <c r="I4361">
        <f>[3]location_price_variance!I4361</f>
        <v>0.84499999999999997</v>
      </c>
      <c r="J4361">
        <f>[3]location_price_variance!J4361</f>
        <v>0.86</v>
      </c>
      <c r="K4361">
        <f>[3]location_price_variance!K4361</f>
        <v>0.83</v>
      </c>
      <c r="L4361">
        <f>[3]location_price_variance!L4361</f>
        <v>2</v>
      </c>
    </row>
    <row r="4362" spans="1:12" x14ac:dyDescent="0.2">
      <c r="A4362">
        <f>[3]location_price_variance!A4362</f>
        <v>5</v>
      </c>
      <c r="B4362" t="str">
        <f>[3]location_price_variance!B4362</f>
        <v>Eataly Los Angeles</v>
      </c>
      <c r="C4362" s="9">
        <f>[3]location_price_variance!C4362</f>
        <v>46054</v>
      </c>
      <c r="D4362">
        <f>[3]location_price_variance!D4362</f>
        <v>27</v>
      </c>
      <c r="E4362" t="str">
        <f>[3]location_price_variance!E4362</f>
        <v>Granulated Sugar</v>
      </c>
      <c r="F4362" t="str">
        <f>[3]location_price_variance!F4362</f>
        <v>Pantry</v>
      </c>
      <c r="G4362">
        <f>[3]location_price_variance!G4362</f>
        <v>12.5</v>
      </c>
      <c r="H4362">
        <f>[3]location_price_variance!H4362</f>
        <v>10.75</v>
      </c>
      <c r="I4362">
        <f>[3]location_price_variance!I4362</f>
        <v>0.86</v>
      </c>
      <c r="J4362">
        <f>[3]location_price_variance!J4362</f>
        <v>0.86</v>
      </c>
      <c r="K4362">
        <f>[3]location_price_variance!K4362</f>
        <v>0.86</v>
      </c>
      <c r="L4362">
        <f>[3]location_price_variance!L4362</f>
        <v>1</v>
      </c>
    </row>
    <row r="4363" spans="1:12" x14ac:dyDescent="0.2">
      <c r="A4363">
        <f>[3]location_price_variance!A4363</f>
        <v>5</v>
      </c>
      <c r="B4363" t="str">
        <f>[3]location_price_variance!B4363</f>
        <v>Eataly Los Angeles</v>
      </c>
      <c r="C4363" s="9">
        <f>[3]location_price_variance!C4363</f>
        <v>46082</v>
      </c>
      <c r="D4363">
        <f>[3]location_price_variance!D4363</f>
        <v>27</v>
      </c>
      <c r="E4363" t="str">
        <f>[3]location_price_variance!E4363</f>
        <v>Granulated Sugar</v>
      </c>
      <c r="F4363" t="str">
        <f>[3]location_price_variance!F4363</f>
        <v>Pantry</v>
      </c>
      <c r="G4363">
        <f>[3]location_price_variance!G4363</f>
        <v>18.75</v>
      </c>
      <c r="H4363">
        <f>[3]location_price_variance!H4363</f>
        <v>16.125</v>
      </c>
      <c r="I4363">
        <f>[3]location_price_variance!I4363</f>
        <v>0.86</v>
      </c>
      <c r="J4363">
        <f>[3]location_price_variance!J4363</f>
        <v>0.86</v>
      </c>
      <c r="K4363">
        <f>[3]location_price_variance!K4363</f>
        <v>0.86</v>
      </c>
      <c r="L4363">
        <f>[3]location_price_variance!L4363</f>
        <v>2</v>
      </c>
    </row>
    <row r="4364" spans="1:12" x14ac:dyDescent="0.2">
      <c r="A4364">
        <f>[3]location_price_variance!A4364</f>
        <v>5</v>
      </c>
      <c r="B4364" t="str">
        <f>[3]location_price_variance!B4364</f>
        <v>Eataly Los Angeles</v>
      </c>
      <c r="C4364" s="9">
        <f>[3]location_price_variance!C4364</f>
        <v>46113</v>
      </c>
      <c r="D4364">
        <f>[3]location_price_variance!D4364</f>
        <v>27</v>
      </c>
      <c r="E4364" t="str">
        <f>[3]location_price_variance!E4364</f>
        <v>Granulated Sugar</v>
      </c>
      <c r="F4364" t="str">
        <f>[3]location_price_variance!F4364</f>
        <v>Pantry</v>
      </c>
      <c r="G4364">
        <f>[3]location_price_variance!G4364</f>
        <v>12.5</v>
      </c>
      <c r="H4364">
        <f>[3]location_price_variance!H4364</f>
        <v>10.6875</v>
      </c>
      <c r="I4364">
        <f>[3]location_price_variance!I4364</f>
        <v>0.85499999999999998</v>
      </c>
      <c r="J4364">
        <f>[3]location_price_variance!J4364</f>
        <v>0.86</v>
      </c>
      <c r="K4364">
        <f>[3]location_price_variance!K4364</f>
        <v>0.85</v>
      </c>
      <c r="L4364">
        <f>[3]location_price_variance!L4364</f>
        <v>2</v>
      </c>
    </row>
    <row r="4365" spans="1:12" x14ac:dyDescent="0.2">
      <c r="A4365">
        <f>[3]location_price_variance!A4365</f>
        <v>5</v>
      </c>
      <c r="B4365" t="str">
        <f>[3]location_price_variance!B4365</f>
        <v>Eataly Los Angeles</v>
      </c>
      <c r="C4365" s="9">
        <f>[3]location_price_variance!C4365</f>
        <v>46143</v>
      </c>
      <c r="D4365">
        <f>[3]location_price_variance!D4365</f>
        <v>27</v>
      </c>
      <c r="E4365" t="str">
        <f>[3]location_price_variance!E4365</f>
        <v>Granulated Sugar</v>
      </c>
      <c r="F4365" t="str">
        <f>[3]location_price_variance!F4365</f>
        <v>Pantry</v>
      </c>
      <c r="G4365">
        <f>[3]location_price_variance!G4365</f>
        <v>12.5</v>
      </c>
      <c r="H4365">
        <f>[3]location_price_variance!H4365</f>
        <v>10.875</v>
      </c>
      <c r="I4365">
        <f>[3]location_price_variance!I4365</f>
        <v>0.87</v>
      </c>
      <c r="J4365">
        <f>[3]location_price_variance!J4365</f>
        <v>0.88</v>
      </c>
      <c r="K4365">
        <f>[3]location_price_variance!K4365</f>
        <v>0.86</v>
      </c>
      <c r="L4365">
        <f>[3]location_price_variance!L4365</f>
        <v>2</v>
      </c>
    </row>
    <row r="4366" spans="1:12" x14ac:dyDescent="0.2">
      <c r="A4366">
        <f>[3]location_price_variance!A4366</f>
        <v>5</v>
      </c>
      <c r="B4366" t="str">
        <f>[3]location_price_variance!B4366</f>
        <v>Eataly Los Angeles</v>
      </c>
      <c r="C4366" s="9">
        <f>[3]location_price_variance!C4366</f>
        <v>46174</v>
      </c>
      <c r="D4366">
        <f>[3]location_price_variance!D4366</f>
        <v>27</v>
      </c>
      <c r="E4366" t="str">
        <f>[3]location_price_variance!E4366</f>
        <v>Granulated Sugar</v>
      </c>
      <c r="F4366" t="str">
        <f>[3]location_price_variance!F4366</f>
        <v>Pantry</v>
      </c>
      <c r="G4366">
        <f>[3]location_price_variance!G4366</f>
        <v>12.5</v>
      </c>
      <c r="H4366">
        <f>[3]location_price_variance!H4366</f>
        <v>10.9375</v>
      </c>
      <c r="I4366">
        <f>[3]location_price_variance!I4366</f>
        <v>0.875</v>
      </c>
      <c r="J4366">
        <f>[3]location_price_variance!J4366</f>
        <v>0.88</v>
      </c>
      <c r="K4366">
        <f>[3]location_price_variance!K4366</f>
        <v>0.87</v>
      </c>
      <c r="L4366">
        <f>[3]location_price_variance!L4366</f>
        <v>2</v>
      </c>
    </row>
    <row r="4367" spans="1:12" x14ac:dyDescent="0.2">
      <c r="A4367">
        <f>[3]location_price_variance!A4367</f>
        <v>5</v>
      </c>
      <c r="B4367" t="str">
        <f>[3]location_price_variance!B4367</f>
        <v>Eataly Los Angeles</v>
      </c>
      <c r="C4367" s="9">
        <f>[3]location_price_variance!C4367</f>
        <v>46204</v>
      </c>
      <c r="D4367">
        <f>[3]location_price_variance!D4367</f>
        <v>27</v>
      </c>
      <c r="E4367" t="str">
        <f>[3]location_price_variance!E4367</f>
        <v>Granulated Sugar</v>
      </c>
      <c r="F4367" t="str">
        <f>[3]location_price_variance!F4367</f>
        <v>Pantry</v>
      </c>
      <c r="G4367">
        <f>[3]location_price_variance!G4367</f>
        <v>25</v>
      </c>
      <c r="H4367">
        <f>[3]location_price_variance!H4367</f>
        <v>21.75</v>
      </c>
      <c r="I4367">
        <f>[3]location_price_variance!I4367</f>
        <v>0.87</v>
      </c>
      <c r="J4367">
        <f>[3]location_price_variance!J4367</f>
        <v>0.88</v>
      </c>
      <c r="K4367">
        <f>[3]location_price_variance!K4367</f>
        <v>0.86</v>
      </c>
      <c r="L4367">
        <f>[3]location_price_variance!L4367</f>
        <v>3</v>
      </c>
    </row>
    <row r="4368" spans="1:12" x14ac:dyDescent="0.2">
      <c r="A4368">
        <f>[3]location_price_variance!A4368</f>
        <v>5</v>
      </c>
      <c r="B4368" t="str">
        <f>[3]location_price_variance!B4368</f>
        <v>Eataly Los Angeles</v>
      </c>
      <c r="C4368" s="9">
        <f>[3]location_price_variance!C4368</f>
        <v>46235</v>
      </c>
      <c r="D4368">
        <f>[3]location_price_variance!D4368</f>
        <v>27</v>
      </c>
      <c r="E4368" t="str">
        <f>[3]location_price_variance!E4368</f>
        <v>Granulated Sugar</v>
      </c>
      <c r="F4368" t="str">
        <f>[3]location_price_variance!F4368</f>
        <v>Pantry</v>
      </c>
      <c r="G4368">
        <f>[3]location_price_variance!G4368</f>
        <v>12.5</v>
      </c>
      <c r="H4368">
        <f>[3]location_price_variance!H4368</f>
        <v>11</v>
      </c>
      <c r="I4368">
        <f>[3]location_price_variance!I4368</f>
        <v>0.88</v>
      </c>
      <c r="J4368">
        <f>[3]location_price_variance!J4368</f>
        <v>0.89</v>
      </c>
      <c r="K4368">
        <f>[3]location_price_variance!K4368</f>
        <v>0.87</v>
      </c>
      <c r="L4368">
        <f>[3]location_price_variance!L4368</f>
        <v>2</v>
      </c>
    </row>
    <row r="4369" spans="1:12" x14ac:dyDescent="0.2">
      <c r="A4369">
        <f>[3]location_price_variance!A4369</f>
        <v>5</v>
      </c>
      <c r="B4369" t="str">
        <f>[3]location_price_variance!B4369</f>
        <v>Eataly Los Angeles</v>
      </c>
      <c r="C4369" s="9">
        <f>[3]location_price_variance!C4369</f>
        <v>46266</v>
      </c>
      <c r="D4369">
        <f>[3]location_price_variance!D4369</f>
        <v>27</v>
      </c>
      <c r="E4369" t="str">
        <f>[3]location_price_variance!E4369</f>
        <v>Granulated Sugar</v>
      </c>
      <c r="F4369" t="str">
        <f>[3]location_price_variance!F4369</f>
        <v>Pantry</v>
      </c>
      <c r="G4369">
        <f>[3]location_price_variance!G4369</f>
        <v>12.5</v>
      </c>
      <c r="H4369">
        <f>[3]location_price_variance!H4369</f>
        <v>10.625</v>
      </c>
      <c r="I4369">
        <f>[3]location_price_variance!I4369</f>
        <v>0.85</v>
      </c>
      <c r="J4369">
        <f>[3]location_price_variance!J4369</f>
        <v>0.85</v>
      </c>
      <c r="K4369">
        <f>[3]location_price_variance!K4369</f>
        <v>0.85</v>
      </c>
      <c r="L4369">
        <f>[3]location_price_variance!L4369</f>
        <v>2</v>
      </c>
    </row>
    <row r="4370" spans="1:12" x14ac:dyDescent="0.2">
      <c r="A4370">
        <f>[3]location_price_variance!A4370</f>
        <v>5</v>
      </c>
      <c r="B4370" t="str">
        <f>[3]location_price_variance!B4370</f>
        <v>Eataly Los Angeles</v>
      </c>
      <c r="C4370" s="9">
        <f>[3]location_price_variance!C4370</f>
        <v>45689</v>
      </c>
      <c r="D4370">
        <f>[3]location_price_variance!D4370</f>
        <v>28</v>
      </c>
      <c r="E4370" t="str">
        <f>[3]location_price_variance!E4370</f>
        <v>Fresh Rosemary</v>
      </c>
      <c r="F4370" t="str">
        <f>[3]location_price_variance!F4370</f>
        <v>Produce</v>
      </c>
      <c r="G4370">
        <f>[3]location_price_variance!G4370</f>
        <v>28</v>
      </c>
      <c r="H4370">
        <f>[3]location_price_variance!H4370</f>
        <v>33.994999999999997</v>
      </c>
      <c r="I4370">
        <f>[3]location_price_variance!I4370</f>
        <v>1.2141071430000001</v>
      </c>
      <c r="J4370">
        <f>[3]location_price_variance!J4370</f>
        <v>1.24</v>
      </c>
      <c r="K4370">
        <f>[3]location_price_variance!K4370</f>
        <v>1.2</v>
      </c>
      <c r="L4370">
        <f>[3]location_price_variance!L4370</f>
        <v>12</v>
      </c>
    </row>
    <row r="4371" spans="1:12" x14ac:dyDescent="0.2">
      <c r="A4371">
        <f>[3]location_price_variance!A4371</f>
        <v>5</v>
      </c>
      <c r="B4371" t="str">
        <f>[3]location_price_variance!B4371</f>
        <v>Eataly Los Angeles</v>
      </c>
      <c r="C4371" s="9">
        <f>[3]location_price_variance!C4371</f>
        <v>45717</v>
      </c>
      <c r="D4371">
        <f>[3]location_price_variance!D4371</f>
        <v>28</v>
      </c>
      <c r="E4371" t="str">
        <f>[3]location_price_variance!E4371</f>
        <v>Fresh Rosemary</v>
      </c>
      <c r="F4371" t="str">
        <f>[3]location_price_variance!F4371</f>
        <v>Produce</v>
      </c>
      <c r="G4371">
        <f>[3]location_price_variance!G4371</f>
        <v>24.5</v>
      </c>
      <c r="H4371">
        <f>[3]location_price_variance!H4371</f>
        <v>28.864999999999998</v>
      </c>
      <c r="I4371">
        <f>[3]location_price_variance!I4371</f>
        <v>1.178163265</v>
      </c>
      <c r="J4371">
        <f>[3]location_price_variance!J4371</f>
        <v>1.23</v>
      </c>
      <c r="K4371">
        <f>[3]location_price_variance!K4371</f>
        <v>1.1599999999999999</v>
      </c>
      <c r="L4371">
        <f>[3]location_price_variance!L4371</f>
        <v>13</v>
      </c>
    </row>
    <row r="4372" spans="1:12" x14ac:dyDescent="0.2">
      <c r="A4372">
        <f>[3]location_price_variance!A4372</f>
        <v>5</v>
      </c>
      <c r="B4372" t="str">
        <f>[3]location_price_variance!B4372</f>
        <v>Eataly Los Angeles</v>
      </c>
      <c r="C4372" s="9">
        <f>[3]location_price_variance!C4372</f>
        <v>45748</v>
      </c>
      <c r="D4372">
        <f>[3]location_price_variance!D4372</f>
        <v>28</v>
      </c>
      <c r="E4372" t="str">
        <f>[3]location_price_variance!E4372</f>
        <v>Fresh Rosemary</v>
      </c>
      <c r="F4372" t="str">
        <f>[3]location_price_variance!F4372</f>
        <v>Produce</v>
      </c>
      <c r="G4372">
        <f>[3]location_price_variance!G4372</f>
        <v>25.5</v>
      </c>
      <c r="H4372">
        <f>[3]location_price_variance!H4372</f>
        <v>28.984999999999999</v>
      </c>
      <c r="I4372">
        <f>[3]location_price_variance!I4372</f>
        <v>1.1366666670000001</v>
      </c>
      <c r="J4372">
        <f>[3]location_price_variance!J4372</f>
        <v>1.2</v>
      </c>
      <c r="K4372">
        <f>[3]location_price_variance!K4372</f>
        <v>1.1100000000000001</v>
      </c>
      <c r="L4372">
        <f>[3]location_price_variance!L4372</f>
        <v>13</v>
      </c>
    </row>
    <row r="4373" spans="1:12" x14ac:dyDescent="0.2">
      <c r="A4373">
        <f>[3]location_price_variance!A4373</f>
        <v>5</v>
      </c>
      <c r="B4373" t="str">
        <f>[3]location_price_variance!B4373</f>
        <v>Eataly Los Angeles</v>
      </c>
      <c r="C4373" s="9">
        <f>[3]location_price_variance!C4373</f>
        <v>45778</v>
      </c>
      <c r="D4373">
        <f>[3]location_price_variance!D4373</f>
        <v>28</v>
      </c>
      <c r="E4373" t="str">
        <f>[3]location_price_variance!E4373</f>
        <v>Fresh Rosemary</v>
      </c>
      <c r="F4373" t="str">
        <f>[3]location_price_variance!F4373</f>
        <v>Produce</v>
      </c>
      <c r="G4373">
        <f>[3]location_price_variance!G4373</f>
        <v>29</v>
      </c>
      <c r="H4373">
        <f>[3]location_price_variance!H4373</f>
        <v>31.58</v>
      </c>
      <c r="I4373">
        <f>[3]location_price_variance!I4373</f>
        <v>1.0889655170000001</v>
      </c>
      <c r="J4373">
        <f>[3]location_price_variance!J4373</f>
        <v>1.1100000000000001</v>
      </c>
      <c r="K4373">
        <f>[3]location_price_variance!K4373</f>
        <v>1.07</v>
      </c>
      <c r="L4373">
        <f>[3]location_price_variance!L4373</f>
        <v>13</v>
      </c>
    </row>
    <row r="4374" spans="1:12" x14ac:dyDescent="0.2">
      <c r="A4374">
        <f>[3]location_price_variance!A4374</f>
        <v>5</v>
      </c>
      <c r="B4374" t="str">
        <f>[3]location_price_variance!B4374</f>
        <v>Eataly Los Angeles</v>
      </c>
      <c r="C4374" s="9">
        <f>[3]location_price_variance!C4374</f>
        <v>45809</v>
      </c>
      <c r="D4374">
        <f>[3]location_price_variance!D4374</f>
        <v>28</v>
      </c>
      <c r="E4374" t="str">
        <f>[3]location_price_variance!E4374</f>
        <v>Fresh Rosemary</v>
      </c>
      <c r="F4374" t="str">
        <f>[3]location_price_variance!F4374</f>
        <v>Produce</v>
      </c>
      <c r="G4374">
        <f>[3]location_price_variance!G4374</f>
        <v>22</v>
      </c>
      <c r="H4374">
        <f>[3]location_price_variance!H4374</f>
        <v>23.414999999999999</v>
      </c>
      <c r="I4374">
        <f>[3]location_price_variance!I4374</f>
        <v>1.0643181820000001</v>
      </c>
      <c r="J4374">
        <f>[3]location_price_variance!J4374</f>
        <v>1.1100000000000001</v>
      </c>
      <c r="K4374">
        <f>[3]location_price_variance!K4374</f>
        <v>1.03</v>
      </c>
      <c r="L4374">
        <f>[3]location_price_variance!L4374</f>
        <v>13</v>
      </c>
    </row>
    <row r="4375" spans="1:12" x14ac:dyDescent="0.2">
      <c r="A4375">
        <f>[3]location_price_variance!A4375</f>
        <v>5</v>
      </c>
      <c r="B4375" t="str">
        <f>[3]location_price_variance!B4375</f>
        <v>Eataly Los Angeles</v>
      </c>
      <c r="C4375" s="9">
        <f>[3]location_price_variance!C4375</f>
        <v>45839</v>
      </c>
      <c r="D4375">
        <f>[3]location_price_variance!D4375</f>
        <v>28</v>
      </c>
      <c r="E4375" t="str">
        <f>[3]location_price_variance!E4375</f>
        <v>Fresh Rosemary</v>
      </c>
      <c r="F4375" t="str">
        <f>[3]location_price_variance!F4375</f>
        <v>Produce</v>
      </c>
      <c r="G4375">
        <f>[3]location_price_variance!G4375</f>
        <v>26.5</v>
      </c>
      <c r="H4375">
        <f>[3]location_price_variance!H4375</f>
        <v>27.864999999999998</v>
      </c>
      <c r="I4375">
        <f>[3]location_price_variance!I4375</f>
        <v>1.051509434</v>
      </c>
      <c r="J4375">
        <f>[3]location_price_variance!J4375</f>
        <v>1.08</v>
      </c>
      <c r="K4375">
        <f>[3]location_price_variance!K4375</f>
        <v>1.03</v>
      </c>
      <c r="L4375">
        <f>[3]location_price_variance!L4375</f>
        <v>13</v>
      </c>
    </row>
    <row r="4376" spans="1:12" x14ac:dyDescent="0.2">
      <c r="A4376">
        <f>[3]location_price_variance!A4376</f>
        <v>5</v>
      </c>
      <c r="B4376" t="str">
        <f>[3]location_price_variance!B4376</f>
        <v>Eataly Los Angeles</v>
      </c>
      <c r="C4376" s="9">
        <f>[3]location_price_variance!C4376</f>
        <v>45870</v>
      </c>
      <c r="D4376">
        <f>[3]location_price_variance!D4376</f>
        <v>28</v>
      </c>
      <c r="E4376" t="str">
        <f>[3]location_price_variance!E4376</f>
        <v>Fresh Rosemary</v>
      </c>
      <c r="F4376" t="str">
        <f>[3]location_price_variance!F4376</f>
        <v>Produce</v>
      </c>
      <c r="G4376">
        <f>[3]location_price_variance!G4376</f>
        <v>28.5</v>
      </c>
      <c r="H4376">
        <f>[3]location_price_variance!H4376</f>
        <v>30.29</v>
      </c>
      <c r="I4376">
        <f>[3]location_price_variance!I4376</f>
        <v>1.062807018</v>
      </c>
      <c r="J4376">
        <f>[3]location_price_variance!J4376</f>
        <v>1.08</v>
      </c>
      <c r="K4376">
        <f>[3]location_price_variance!K4376</f>
        <v>1.05</v>
      </c>
      <c r="L4376">
        <f>[3]location_price_variance!L4376</f>
        <v>13</v>
      </c>
    </row>
    <row r="4377" spans="1:12" x14ac:dyDescent="0.2">
      <c r="A4377">
        <f>[3]location_price_variance!A4377</f>
        <v>5</v>
      </c>
      <c r="B4377" t="str">
        <f>[3]location_price_variance!B4377</f>
        <v>Eataly Los Angeles</v>
      </c>
      <c r="C4377" s="9">
        <f>[3]location_price_variance!C4377</f>
        <v>45901</v>
      </c>
      <c r="D4377">
        <f>[3]location_price_variance!D4377</f>
        <v>28</v>
      </c>
      <c r="E4377" t="str">
        <f>[3]location_price_variance!E4377</f>
        <v>Fresh Rosemary</v>
      </c>
      <c r="F4377" t="str">
        <f>[3]location_price_variance!F4377</f>
        <v>Produce</v>
      </c>
      <c r="G4377">
        <f>[3]location_price_variance!G4377</f>
        <v>20.5</v>
      </c>
      <c r="H4377">
        <f>[3]location_price_variance!H4377</f>
        <v>22.61</v>
      </c>
      <c r="I4377">
        <f>[3]location_price_variance!I4377</f>
        <v>1.1029268290000001</v>
      </c>
      <c r="J4377">
        <f>[3]location_price_variance!J4377</f>
        <v>1.1200000000000001</v>
      </c>
      <c r="K4377">
        <f>[3]location_price_variance!K4377</f>
        <v>1.08</v>
      </c>
      <c r="L4377">
        <f>[3]location_price_variance!L4377</f>
        <v>13</v>
      </c>
    </row>
    <row r="4378" spans="1:12" x14ac:dyDescent="0.2">
      <c r="A4378">
        <f>[3]location_price_variance!A4378</f>
        <v>5</v>
      </c>
      <c r="B4378" t="str">
        <f>[3]location_price_variance!B4378</f>
        <v>Eataly Los Angeles</v>
      </c>
      <c r="C4378" s="9">
        <f>[3]location_price_variance!C4378</f>
        <v>45931</v>
      </c>
      <c r="D4378">
        <f>[3]location_price_variance!D4378</f>
        <v>28</v>
      </c>
      <c r="E4378" t="str">
        <f>[3]location_price_variance!E4378</f>
        <v>Fresh Rosemary</v>
      </c>
      <c r="F4378" t="str">
        <f>[3]location_price_variance!F4378</f>
        <v>Produce</v>
      </c>
      <c r="G4378">
        <f>[3]location_price_variance!G4378</f>
        <v>29.5</v>
      </c>
      <c r="H4378">
        <f>[3]location_price_variance!H4378</f>
        <v>34.03</v>
      </c>
      <c r="I4378">
        <f>[3]location_price_variance!I4378</f>
        <v>1.153559322</v>
      </c>
      <c r="J4378">
        <f>[3]location_price_variance!J4378</f>
        <v>1.19</v>
      </c>
      <c r="K4378">
        <f>[3]location_price_variance!K4378</f>
        <v>1.1399999999999999</v>
      </c>
      <c r="L4378">
        <f>[3]location_price_variance!L4378</f>
        <v>14</v>
      </c>
    </row>
    <row r="4379" spans="1:12" x14ac:dyDescent="0.2">
      <c r="A4379">
        <f>[3]location_price_variance!A4379</f>
        <v>5</v>
      </c>
      <c r="B4379" t="str">
        <f>[3]location_price_variance!B4379</f>
        <v>Eataly Los Angeles</v>
      </c>
      <c r="C4379" s="9">
        <f>[3]location_price_variance!C4379</f>
        <v>45962</v>
      </c>
      <c r="D4379">
        <f>[3]location_price_variance!D4379</f>
        <v>28</v>
      </c>
      <c r="E4379" t="str">
        <f>[3]location_price_variance!E4379</f>
        <v>Fresh Rosemary</v>
      </c>
      <c r="F4379" t="str">
        <f>[3]location_price_variance!F4379</f>
        <v>Produce</v>
      </c>
      <c r="G4379">
        <f>[3]location_price_variance!G4379</f>
        <v>26</v>
      </c>
      <c r="H4379">
        <f>[3]location_price_variance!H4379</f>
        <v>31.51</v>
      </c>
      <c r="I4379">
        <f>[3]location_price_variance!I4379</f>
        <v>1.211923077</v>
      </c>
      <c r="J4379">
        <f>[3]location_price_variance!J4379</f>
        <v>1.26</v>
      </c>
      <c r="K4379">
        <f>[3]location_price_variance!K4379</f>
        <v>1.19</v>
      </c>
      <c r="L4379">
        <f>[3]location_price_variance!L4379</f>
        <v>12</v>
      </c>
    </row>
    <row r="4380" spans="1:12" x14ac:dyDescent="0.2">
      <c r="A4380">
        <f>[3]location_price_variance!A4380</f>
        <v>5</v>
      </c>
      <c r="B4380" t="str">
        <f>[3]location_price_variance!B4380</f>
        <v>Eataly Los Angeles</v>
      </c>
      <c r="C4380" s="9">
        <f>[3]location_price_variance!C4380</f>
        <v>45992</v>
      </c>
      <c r="D4380">
        <f>[3]location_price_variance!D4380</f>
        <v>28</v>
      </c>
      <c r="E4380" t="str">
        <f>[3]location_price_variance!E4380</f>
        <v>Fresh Rosemary</v>
      </c>
      <c r="F4380" t="str">
        <f>[3]location_price_variance!F4380</f>
        <v>Produce</v>
      </c>
      <c r="G4380">
        <f>[3]location_price_variance!G4380</f>
        <v>29</v>
      </c>
      <c r="H4380">
        <f>[3]location_price_variance!H4380</f>
        <v>36.354999999999997</v>
      </c>
      <c r="I4380">
        <f>[3]location_price_variance!I4380</f>
        <v>1.25362069</v>
      </c>
      <c r="J4380">
        <f>[3]location_price_variance!J4380</f>
        <v>1.29</v>
      </c>
      <c r="K4380">
        <f>[3]location_price_variance!K4380</f>
        <v>1.22</v>
      </c>
      <c r="L4380">
        <f>[3]location_price_variance!L4380</f>
        <v>14</v>
      </c>
    </row>
    <row r="4381" spans="1:12" x14ac:dyDescent="0.2">
      <c r="A4381">
        <f>[3]location_price_variance!A4381</f>
        <v>5</v>
      </c>
      <c r="B4381" t="str">
        <f>[3]location_price_variance!B4381</f>
        <v>Eataly Los Angeles</v>
      </c>
      <c r="C4381" s="9">
        <f>[3]location_price_variance!C4381</f>
        <v>46023</v>
      </c>
      <c r="D4381">
        <f>[3]location_price_variance!D4381</f>
        <v>28</v>
      </c>
      <c r="E4381" t="str">
        <f>[3]location_price_variance!E4381</f>
        <v>Fresh Rosemary</v>
      </c>
      <c r="F4381" t="str">
        <f>[3]location_price_variance!F4381</f>
        <v>Produce</v>
      </c>
      <c r="G4381">
        <f>[3]location_price_variance!G4381</f>
        <v>27.5</v>
      </c>
      <c r="H4381">
        <f>[3]location_price_variance!H4381</f>
        <v>34.715000000000003</v>
      </c>
      <c r="I4381">
        <f>[3]location_price_variance!I4381</f>
        <v>1.2623636359999999</v>
      </c>
      <c r="J4381">
        <f>[3]location_price_variance!J4381</f>
        <v>1.35</v>
      </c>
      <c r="K4381">
        <f>[3]location_price_variance!K4381</f>
        <v>1.24</v>
      </c>
      <c r="L4381">
        <f>[3]location_price_variance!L4381</f>
        <v>13</v>
      </c>
    </row>
    <row r="4382" spans="1:12" x14ac:dyDescent="0.2">
      <c r="A4382">
        <f>[3]location_price_variance!A4382</f>
        <v>5</v>
      </c>
      <c r="B4382" t="str">
        <f>[3]location_price_variance!B4382</f>
        <v>Eataly Los Angeles</v>
      </c>
      <c r="C4382" s="9">
        <f>[3]location_price_variance!C4382</f>
        <v>46054</v>
      </c>
      <c r="D4382">
        <f>[3]location_price_variance!D4382</f>
        <v>28</v>
      </c>
      <c r="E4382" t="str">
        <f>[3]location_price_variance!E4382</f>
        <v>Fresh Rosemary</v>
      </c>
      <c r="F4382" t="str">
        <f>[3]location_price_variance!F4382</f>
        <v>Produce</v>
      </c>
      <c r="G4382">
        <f>[3]location_price_variance!G4382</f>
        <v>29.5</v>
      </c>
      <c r="H4382">
        <f>[3]location_price_variance!H4382</f>
        <v>36.555</v>
      </c>
      <c r="I4382">
        <f>[3]location_price_variance!I4382</f>
        <v>1.239152542</v>
      </c>
      <c r="J4382">
        <f>[3]location_price_variance!J4382</f>
        <v>1.28</v>
      </c>
      <c r="K4382">
        <f>[3]location_price_variance!K4382</f>
        <v>1.22</v>
      </c>
      <c r="L4382">
        <f>[3]location_price_variance!L4382</f>
        <v>12</v>
      </c>
    </row>
    <row r="4383" spans="1:12" x14ac:dyDescent="0.2">
      <c r="A4383">
        <f>[3]location_price_variance!A4383</f>
        <v>5</v>
      </c>
      <c r="B4383" t="str">
        <f>[3]location_price_variance!B4383</f>
        <v>Eataly Los Angeles</v>
      </c>
      <c r="C4383" s="9">
        <f>[3]location_price_variance!C4383</f>
        <v>46082</v>
      </c>
      <c r="D4383">
        <f>[3]location_price_variance!D4383</f>
        <v>28</v>
      </c>
      <c r="E4383" t="str">
        <f>[3]location_price_variance!E4383</f>
        <v>Fresh Rosemary</v>
      </c>
      <c r="F4383" t="str">
        <f>[3]location_price_variance!F4383</f>
        <v>Produce</v>
      </c>
      <c r="G4383">
        <f>[3]location_price_variance!G4383</f>
        <v>27.5</v>
      </c>
      <c r="H4383">
        <f>[3]location_price_variance!H4383</f>
        <v>33.475000000000001</v>
      </c>
      <c r="I4383">
        <f>[3]location_price_variance!I4383</f>
        <v>1.2172727270000001</v>
      </c>
      <c r="J4383">
        <f>[3]location_price_variance!J4383</f>
        <v>1.27</v>
      </c>
      <c r="K4383">
        <f>[3]location_price_variance!K4383</f>
        <v>1.19</v>
      </c>
      <c r="L4383">
        <f>[3]location_price_variance!L4383</f>
        <v>13</v>
      </c>
    </row>
    <row r="4384" spans="1:12" x14ac:dyDescent="0.2">
      <c r="A4384">
        <f>[3]location_price_variance!A4384</f>
        <v>5</v>
      </c>
      <c r="B4384" t="str">
        <f>[3]location_price_variance!B4384</f>
        <v>Eataly Los Angeles</v>
      </c>
      <c r="C4384" s="9">
        <f>[3]location_price_variance!C4384</f>
        <v>46113</v>
      </c>
      <c r="D4384">
        <f>[3]location_price_variance!D4384</f>
        <v>28</v>
      </c>
      <c r="E4384" t="str">
        <f>[3]location_price_variance!E4384</f>
        <v>Fresh Rosemary</v>
      </c>
      <c r="F4384" t="str">
        <f>[3]location_price_variance!F4384</f>
        <v>Produce</v>
      </c>
      <c r="G4384">
        <f>[3]location_price_variance!G4384</f>
        <v>24.5</v>
      </c>
      <c r="H4384">
        <f>[3]location_price_variance!H4384</f>
        <v>28.324999999999999</v>
      </c>
      <c r="I4384">
        <f>[3]location_price_variance!I4384</f>
        <v>1.1561224489999999</v>
      </c>
      <c r="J4384">
        <f>[3]location_price_variance!J4384</f>
        <v>1.17</v>
      </c>
      <c r="K4384">
        <f>[3]location_price_variance!K4384</f>
        <v>1.1299999999999999</v>
      </c>
      <c r="L4384">
        <f>[3]location_price_variance!L4384</f>
        <v>13</v>
      </c>
    </row>
    <row r="4385" spans="1:12" x14ac:dyDescent="0.2">
      <c r="A4385">
        <f>[3]location_price_variance!A4385</f>
        <v>5</v>
      </c>
      <c r="B4385" t="str">
        <f>[3]location_price_variance!B4385</f>
        <v>Eataly Los Angeles</v>
      </c>
      <c r="C4385" s="9">
        <f>[3]location_price_variance!C4385</f>
        <v>46143</v>
      </c>
      <c r="D4385">
        <f>[3]location_price_variance!D4385</f>
        <v>28</v>
      </c>
      <c r="E4385" t="str">
        <f>[3]location_price_variance!E4385</f>
        <v>Fresh Rosemary</v>
      </c>
      <c r="F4385" t="str">
        <f>[3]location_price_variance!F4385</f>
        <v>Produce</v>
      </c>
      <c r="G4385">
        <f>[3]location_price_variance!G4385</f>
        <v>27</v>
      </c>
      <c r="H4385">
        <f>[3]location_price_variance!H4385</f>
        <v>29.995000000000001</v>
      </c>
      <c r="I4385">
        <f>[3]location_price_variance!I4385</f>
        <v>1.110925926</v>
      </c>
      <c r="J4385">
        <f>[3]location_price_variance!J4385</f>
        <v>1.1399999999999999</v>
      </c>
      <c r="K4385">
        <f>[3]location_price_variance!K4385</f>
        <v>1.0900000000000001</v>
      </c>
      <c r="L4385">
        <f>[3]location_price_variance!L4385</f>
        <v>13</v>
      </c>
    </row>
    <row r="4386" spans="1:12" x14ac:dyDescent="0.2">
      <c r="A4386">
        <f>[3]location_price_variance!A4386</f>
        <v>5</v>
      </c>
      <c r="B4386" t="str">
        <f>[3]location_price_variance!B4386</f>
        <v>Eataly Los Angeles</v>
      </c>
      <c r="C4386" s="9">
        <f>[3]location_price_variance!C4386</f>
        <v>46174</v>
      </c>
      <c r="D4386">
        <f>[3]location_price_variance!D4386</f>
        <v>28</v>
      </c>
      <c r="E4386" t="str">
        <f>[3]location_price_variance!E4386</f>
        <v>Fresh Rosemary</v>
      </c>
      <c r="F4386" t="str">
        <f>[3]location_price_variance!F4386</f>
        <v>Produce</v>
      </c>
      <c r="G4386">
        <f>[3]location_price_variance!G4386</f>
        <v>23</v>
      </c>
      <c r="H4386">
        <f>[3]location_price_variance!H4386</f>
        <v>24.934999999999999</v>
      </c>
      <c r="I4386">
        <f>[3]location_price_variance!I4386</f>
        <v>1.0841304350000001</v>
      </c>
      <c r="J4386">
        <f>[3]location_price_variance!J4386</f>
        <v>1.1100000000000001</v>
      </c>
      <c r="K4386">
        <f>[3]location_price_variance!K4386</f>
        <v>1.07</v>
      </c>
      <c r="L4386">
        <f>[3]location_price_variance!L4386</f>
        <v>13</v>
      </c>
    </row>
    <row r="4387" spans="1:12" x14ac:dyDescent="0.2">
      <c r="A4387">
        <f>[3]location_price_variance!A4387</f>
        <v>5</v>
      </c>
      <c r="B4387" t="str">
        <f>[3]location_price_variance!B4387</f>
        <v>Eataly Los Angeles</v>
      </c>
      <c r="C4387" s="9">
        <f>[3]location_price_variance!C4387</f>
        <v>46204</v>
      </c>
      <c r="D4387">
        <f>[3]location_price_variance!D4387</f>
        <v>28</v>
      </c>
      <c r="E4387" t="str">
        <f>[3]location_price_variance!E4387</f>
        <v>Fresh Rosemary</v>
      </c>
      <c r="F4387" t="str">
        <f>[3]location_price_variance!F4387</f>
        <v>Produce</v>
      </c>
      <c r="G4387">
        <f>[3]location_price_variance!G4387</f>
        <v>27.5</v>
      </c>
      <c r="H4387">
        <f>[3]location_price_variance!H4387</f>
        <v>29.254999999999999</v>
      </c>
      <c r="I4387">
        <f>[3]location_price_variance!I4387</f>
        <v>1.0638181819999999</v>
      </c>
      <c r="J4387">
        <f>[3]location_price_variance!J4387</f>
        <v>1.0900000000000001</v>
      </c>
      <c r="K4387">
        <f>[3]location_price_variance!K4387</f>
        <v>1.04</v>
      </c>
      <c r="L4387">
        <f>[3]location_price_variance!L4387</f>
        <v>14</v>
      </c>
    </row>
    <row r="4388" spans="1:12" x14ac:dyDescent="0.2">
      <c r="A4388">
        <f>[3]location_price_variance!A4388</f>
        <v>5</v>
      </c>
      <c r="B4388" t="str">
        <f>[3]location_price_variance!B4388</f>
        <v>Eataly Los Angeles</v>
      </c>
      <c r="C4388" s="9">
        <f>[3]location_price_variance!C4388</f>
        <v>46235</v>
      </c>
      <c r="D4388">
        <f>[3]location_price_variance!D4388</f>
        <v>28</v>
      </c>
      <c r="E4388" t="str">
        <f>[3]location_price_variance!E4388</f>
        <v>Fresh Rosemary</v>
      </c>
      <c r="F4388" t="str">
        <f>[3]location_price_variance!F4388</f>
        <v>Produce</v>
      </c>
      <c r="G4388">
        <f>[3]location_price_variance!G4388</f>
        <v>22</v>
      </c>
      <c r="H4388">
        <f>[3]location_price_variance!H4388</f>
        <v>23.47</v>
      </c>
      <c r="I4388">
        <f>[3]location_price_variance!I4388</f>
        <v>1.066818182</v>
      </c>
      <c r="J4388">
        <f>[3]location_price_variance!J4388</f>
        <v>1.0900000000000001</v>
      </c>
      <c r="K4388">
        <f>[3]location_price_variance!K4388</f>
        <v>1.05</v>
      </c>
      <c r="L4388">
        <f>[3]location_price_variance!L4388</f>
        <v>13</v>
      </c>
    </row>
    <row r="4389" spans="1:12" x14ac:dyDescent="0.2">
      <c r="A4389">
        <f>[3]location_price_variance!A4389</f>
        <v>5</v>
      </c>
      <c r="B4389" t="str">
        <f>[3]location_price_variance!B4389</f>
        <v>Eataly Los Angeles</v>
      </c>
      <c r="C4389" s="9">
        <f>[3]location_price_variance!C4389</f>
        <v>46266</v>
      </c>
      <c r="D4389">
        <f>[3]location_price_variance!D4389</f>
        <v>28</v>
      </c>
      <c r="E4389" t="str">
        <f>[3]location_price_variance!E4389</f>
        <v>Fresh Rosemary</v>
      </c>
      <c r="F4389" t="str">
        <f>[3]location_price_variance!F4389</f>
        <v>Produce</v>
      </c>
      <c r="G4389">
        <f>[3]location_price_variance!G4389</f>
        <v>21.5</v>
      </c>
      <c r="H4389">
        <f>[3]location_price_variance!H4389</f>
        <v>23.725000000000001</v>
      </c>
      <c r="I4389">
        <f>[3]location_price_variance!I4389</f>
        <v>1.1034883719999999</v>
      </c>
      <c r="J4389">
        <f>[3]location_price_variance!J4389</f>
        <v>1.1200000000000001</v>
      </c>
      <c r="K4389">
        <f>[3]location_price_variance!K4389</f>
        <v>1.08</v>
      </c>
      <c r="L4389">
        <f>[3]location_price_variance!L4389</f>
        <v>13</v>
      </c>
    </row>
    <row r="4390" spans="1:12" x14ac:dyDescent="0.2">
      <c r="A4390">
        <f>[3]location_price_variance!A4390</f>
        <v>5</v>
      </c>
      <c r="B4390" t="str">
        <f>[3]location_price_variance!B4390</f>
        <v>Eataly Los Angeles</v>
      </c>
      <c r="C4390" s="9">
        <f>[3]location_price_variance!C4390</f>
        <v>45689</v>
      </c>
      <c r="D4390">
        <f>[3]location_price_variance!D4390</f>
        <v>31</v>
      </c>
      <c r="E4390" t="str">
        <f>[3]location_price_variance!E4390</f>
        <v>Celery</v>
      </c>
      <c r="F4390" t="str">
        <f>[3]location_price_variance!F4390</f>
        <v>Produce</v>
      </c>
      <c r="G4390">
        <f>[3]location_price_variance!G4390</f>
        <v>4.5</v>
      </c>
      <c r="H4390">
        <f>[3]location_price_variance!H4390</f>
        <v>4.4850000000000003</v>
      </c>
      <c r="I4390">
        <f>[3]location_price_variance!I4390</f>
        <v>0.99666666699999995</v>
      </c>
      <c r="J4390">
        <f>[3]location_price_variance!J4390</f>
        <v>1.01</v>
      </c>
      <c r="K4390">
        <f>[3]location_price_variance!K4390</f>
        <v>0.99</v>
      </c>
      <c r="L4390">
        <f>[3]location_price_variance!L4390</f>
        <v>6</v>
      </c>
    </row>
    <row r="4391" spans="1:12" x14ac:dyDescent="0.2">
      <c r="A4391">
        <f>[3]location_price_variance!A4391</f>
        <v>5</v>
      </c>
      <c r="B4391" t="str">
        <f>[3]location_price_variance!B4391</f>
        <v>Eataly Los Angeles</v>
      </c>
      <c r="C4391" s="9">
        <f>[3]location_price_variance!C4391</f>
        <v>45717</v>
      </c>
      <c r="D4391">
        <f>[3]location_price_variance!D4391</f>
        <v>31</v>
      </c>
      <c r="E4391" t="str">
        <f>[3]location_price_variance!E4391</f>
        <v>Celery</v>
      </c>
      <c r="F4391" t="str">
        <f>[3]location_price_variance!F4391</f>
        <v>Produce</v>
      </c>
      <c r="G4391">
        <f>[3]location_price_variance!G4391</f>
        <v>5.25</v>
      </c>
      <c r="H4391">
        <f>[3]location_price_variance!H4391</f>
        <v>5.0999999999999996</v>
      </c>
      <c r="I4391">
        <f>[3]location_price_variance!I4391</f>
        <v>0.97142857100000002</v>
      </c>
      <c r="J4391">
        <f>[3]location_price_variance!J4391</f>
        <v>0.98</v>
      </c>
      <c r="K4391">
        <f>[3]location_price_variance!K4391</f>
        <v>0.96</v>
      </c>
      <c r="L4391">
        <f>[3]location_price_variance!L4391</f>
        <v>7</v>
      </c>
    </row>
    <row r="4392" spans="1:12" x14ac:dyDescent="0.2">
      <c r="A4392">
        <f>[3]location_price_variance!A4392</f>
        <v>5</v>
      </c>
      <c r="B4392" t="str">
        <f>[3]location_price_variance!B4392</f>
        <v>Eataly Los Angeles</v>
      </c>
      <c r="C4392" s="9">
        <f>[3]location_price_variance!C4392</f>
        <v>45748</v>
      </c>
      <c r="D4392">
        <f>[3]location_price_variance!D4392</f>
        <v>31</v>
      </c>
      <c r="E4392" t="str">
        <f>[3]location_price_variance!E4392</f>
        <v>Celery</v>
      </c>
      <c r="F4392" t="str">
        <f>[3]location_price_variance!F4392</f>
        <v>Produce</v>
      </c>
      <c r="G4392">
        <f>[3]location_price_variance!G4392</f>
        <v>6</v>
      </c>
      <c r="H4392">
        <f>[3]location_price_variance!H4392</f>
        <v>5.625</v>
      </c>
      <c r="I4392">
        <f>[3]location_price_variance!I4392</f>
        <v>0.9375</v>
      </c>
      <c r="J4392">
        <f>[3]location_price_variance!J4392</f>
        <v>0.96</v>
      </c>
      <c r="K4392">
        <f>[3]location_price_variance!K4392</f>
        <v>0.92</v>
      </c>
      <c r="L4392">
        <f>[3]location_price_variance!L4392</f>
        <v>8</v>
      </c>
    </row>
    <row r="4393" spans="1:12" x14ac:dyDescent="0.2">
      <c r="A4393">
        <f>[3]location_price_variance!A4393</f>
        <v>5</v>
      </c>
      <c r="B4393" t="str">
        <f>[3]location_price_variance!B4393</f>
        <v>Eataly Los Angeles</v>
      </c>
      <c r="C4393" s="9">
        <f>[3]location_price_variance!C4393</f>
        <v>45778</v>
      </c>
      <c r="D4393">
        <f>[3]location_price_variance!D4393</f>
        <v>31</v>
      </c>
      <c r="E4393" t="str">
        <f>[3]location_price_variance!E4393</f>
        <v>Celery</v>
      </c>
      <c r="F4393" t="str">
        <f>[3]location_price_variance!F4393</f>
        <v>Produce</v>
      </c>
      <c r="G4393">
        <f>[3]location_price_variance!G4393</f>
        <v>6.75</v>
      </c>
      <c r="H4393">
        <f>[3]location_price_variance!H4393</f>
        <v>6.06</v>
      </c>
      <c r="I4393">
        <f>[3]location_price_variance!I4393</f>
        <v>0.89777777800000003</v>
      </c>
      <c r="J4393">
        <f>[3]location_price_variance!J4393</f>
        <v>0.91</v>
      </c>
      <c r="K4393">
        <f>[3]location_price_variance!K4393</f>
        <v>0.87</v>
      </c>
      <c r="L4393">
        <f>[3]location_price_variance!L4393</f>
        <v>9</v>
      </c>
    </row>
    <row r="4394" spans="1:12" x14ac:dyDescent="0.2">
      <c r="A4394">
        <f>[3]location_price_variance!A4394</f>
        <v>5</v>
      </c>
      <c r="B4394" t="str">
        <f>[3]location_price_variance!B4394</f>
        <v>Eataly Los Angeles</v>
      </c>
      <c r="C4394" s="9">
        <f>[3]location_price_variance!C4394</f>
        <v>45809</v>
      </c>
      <c r="D4394">
        <f>[3]location_price_variance!D4394</f>
        <v>31</v>
      </c>
      <c r="E4394" t="str">
        <f>[3]location_price_variance!E4394</f>
        <v>Celery</v>
      </c>
      <c r="F4394" t="str">
        <f>[3]location_price_variance!F4394</f>
        <v>Produce</v>
      </c>
      <c r="G4394">
        <f>[3]location_price_variance!G4394</f>
        <v>7.5</v>
      </c>
      <c r="H4394">
        <f>[3]location_price_variance!H4394</f>
        <v>6.48</v>
      </c>
      <c r="I4394">
        <f>[3]location_price_variance!I4394</f>
        <v>0.86399999999999999</v>
      </c>
      <c r="J4394">
        <f>[3]location_price_variance!J4394</f>
        <v>0.88</v>
      </c>
      <c r="K4394">
        <f>[3]location_price_variance!K4394</f>
        <v>0.85</v>
      </c>
      <c r="L4394">
        <f>[3]location_price_variance!L4394</f>
        <v>10</v>
      </c>
    </row>
    <row r="4395" spans="1:12" x14ac:dyDescent="0.2">
      <c r="A4395">
        <f>[3]location_price_variance!A4395</f>
        <v>5</v>
      </c>
      <c r="B4395" t="str">
        <f>[3]location_price_variance!B4395</f>
        <v>Eataly Los Angeles</v>
      </c>
      <c r="C4395" s="9">
        <f>[3]location_price_variance!C4395</f>
        <v>45839</v>
      </c>
      <c r="D4395">
        <f>[3]location_price_variance!D4395</f>
        <v>31</v>
      </c>
      <c r="E4395" t="str">
        <f>[3]location_price_variance!E4395</f>
        <v>Celery</v>
      </c>
      <c r="F4395" t="str">
        <f>[3]location_price_variance!F4395</f>
        <v>Produce</v>
      </c>
      <c r="G4395">
        <f>[3]location_price_variance!G4395</f>
        <v>6.75</v>
      </c>
      <c r="H4395">
        <f>[3]location_price_variance!H4395</f>
        <v>5.8425000000000002</v>
      </c>
      <c r="I4395">
        <f>[3]location_price_variance!I4395</f>
        <v>0.865555556</v>
      </c>
      <c r="J4395">
        <f>[3]location_price_variance!J4395</f>
        <v>0.91</v>
      </c>
      <c r="K4395">
        <f>[3]location_price_variance!K4395</f>
        <v>0.85</v>
      </c>
      <c r="L4395">
        <f>[3]location_price_variance!L4395</f>
        <v>9</v>
      </c>
    </row>
    <row r="4396" spans="1:12" x14ac:dyDescent="0.2">
      <c r="A4396">
        <f>[3]location_price_variance!A4396</f>
        <v>5</v>
      </c>
      <c r="B4396" t="str">
        <f>[3]location_price_variance!B4396</f>
        <v>Eataly Los Angeles</v>
      </c>
      <c r="C4396" s="9">
        <f>[3]location_price_variance!C4396</f>
        <v>45870</v>
      </c>
      <c r="D4396">
        <f>[3]location_price_variance!D4396</f>
        <v>31</v>
      </c>
      <c r="E4396" t="str">
        <f>[3]location_price_variance!E4396</f>
        <v>Celery</v>
      </c>
      <c r="F4396" t="str">
        <f>[3]location_price_variance!F4396</f>
        <v>Produce</v>
      </c>
      <c r="G4396">
        <f>[3]location_price_variance!G4396</f>
        <v>8.25</v>
      </c>
      <c r="H4396">
        <f>[3]location_price_variance!H4396</f>
        <v>7.2975000000000003</v>
      </c>
      <c r="I4396">
        <f>[3]location_price_variance!I4396</f>
        <v>0.88454545500000004</v>
      </c>
      <c r="J4396">
        <f>[3]location_price_variance!J4396</f>
        <v>0.9</v>
      </c>
      <c r="K4396">
        <f>[3]location_price_variance!K4396</f>
        <v>0.87</v>
      </c>
      <c r="L4396">
        <f>[3]location_price_variance!L4396</f>
        <v>10</v>
      </c>
    </row>
    <row r="4397" spans="1:12" x14ac:dyDescent="0.2">
      <c r="A4397">
        <f>[3]location_price_variance!A4397</f>
        <v>5</v>
      </c>
      <c r="B4397" t="str">
        <f>[3]location_price_variance!B4397</f>
        <v>Eataly Los Angeles</v>
      </c>
      <c r="C4397" s="9">
        <f>[3]location_price_variance!C4397</f>
        <v>45901</v>
      </c>
      <c r="D4397">
        <f>[3]location_price_variance!D4397</f>
        <v>31</v>
      </c>
      <c r="E4397" t="str">
        <f>[3]location_price_variance!E4397</f>
        <v>Celery</v>
      </c>
      <c r="F4397" t="str">
        <f>[3]location_price_variance!F4397</f>
        <v>Produce</v>
      </c>
      <c r="G4397">
        <f>[3]location_price_variance!G4397</f>
        <v>6</v>
      </c>
      <c r="H4397">
        <f>[3]location_price_variance!H4397</f>
        <v>5.49</v>
      </c>
      <c r="I4397">
        <f>[3]location_price_variance!I4397</f>
        <v>0.91500000000000004</v>
      </c>
      <c r="J4397">
        <f>[3]location_price_variance!J4397</f>
        <v>0.93</v>
      </c>
      <c r="K4397">
        <f>[3]location_price_variance!K4397</f>
        <v>0.89</v>
      </c>
      <c r="L4397">
        <f>[3]location_price_variance!L4397</f>
        <v>8</v>
      </c>
    </row>
    <row r="4398" spans="1:12" x14ac:dyDescent="0.2">
      <c r="A4398">
        <f>[3]location_price_variance!A4398</f>
        <v>5</v>
      </c>
      <c r="B4398" t="str">
        <f>[3]location_price_variance!B4398</f>
        <v>Eataly Los Angeles</v>
      </c>
      <c r="C4398" s="9">
        <f>[3]location_price_variance!C4398</f>
        <v>45931</v>
      </c>
      <c r="D4398">
        <f>[3]location_price_variance!D4398</f>
        <v>31</v>
      </c>
      <c r="E4398" t="str">
        <f>[3]location_price_variance!E4398</f>
        <v>Celery</v>
      </c>
      <c r="F4398" t="str">
        <f>[3]location_price_variance!F4398</f>
        <v>Produce</v>
      </c>
      <c r="G4398">
        <f>[3]location_price_variance!G4398</f>
        <v>6</v>
      </c>
      <c r="H4398">
        <f>[3]location_price_variance!H4398</f>
        <v>5.6849999999999996</v>
      </c>
      <c r="I4398">
        <f>[3]location_price_variance!I4398</f>
        <v>0.94750000000000001</v>
      </c>
      <c r="J4398">
        <f>[3]location_price_variance!J4398</f>
        <v>0.96</v>
      </c>
      <c r="K4398">
        <f>[3]location_price_variance!K4398</f>
        <v>0.93</v>
      </c>
      <c r="L4398">
        <f>[3]location_price_variance!L4398</f>
        <v>8</v>
      </c>
    </row>
    <row r="4399" spans="1:12" x14ac:dyDescent="0.2">
      <c r="A4399">
        <f>[3]location_price_variance!A4399</f>
        <v>5</v>
      </c>
      <c r="B4399" t="str">
        <f>[3]location_price_variance!B4399</f>
        <v>Eataly Los Angeles</v>
      </c>
      <c r="C4399" s="9">
        <f>[3]location_price_variance!C4399</f>
        <v>45962</v>
      </c>
      <c r="D4399">
        <f>[3]location_price_variance!D4399</f>
        <v>31</v>
      </c>
      <c r="E4399" t="str">
        <f>[3]location_price_variance!E4399</f>
        <v>Celery</v>
      </c>
      <c r="F4399" t="str">
        <f>[3]location_price_variance!F4399</f>
        <v>Produce</v>
      </c>
      <c r="G4399">
        <f>[3]location_price_variance!G4399</f>
        <v>4.5</v>
      </c>
      <c r="H4399">
        <f>[3]location_price_variance!H4399</f>
        <v>4.4625000000000004</v>
      </c>
      <c r="I4399">
        <f>[3]location_price_variance!I4399</f>
        <v>0.99166666699999995</v>
      </c>
      <c r="J4399">
        <f>[3]location_price_variance!J4399</f>
        <v>1.01</v>
      </c>
      <c r="K4399">
        <f>[3]location_price_variance!K4399</f>
        <v>0.97</v>
      </c>
      <c r="L4399">
        <f>[3]location_price_variance!L4399</f>
        <v>6</v>
      </c>
    </row>
    <row r="4400" spans="1:12" x14ac:dyDescent="0.2">
      <c r="A4400">
        <f>[3]location_price_variance!A4400</f>
        <v>5</v>
      </c>
      <c r="B4400" t="str">
        <f>[3]location_price_variance!B4400</f>
        <v>Eataly Los Angeles</v>
      </c>
      <c r="C4400" s="9">
        <f>[3]location_price_variance!C4400</f>
        <v>45992</v>
      </c>
      <c r="D4400">
        <f>[3]location_price_variance!D4400</f>
        <v>31</v>
      </c>
      <c r="E4400" t="str">
        <f>[3]location_price_variance!E4400</f>
        <v>Celery</v>
      </c>
      <c r="F4400" t="str">
        <f>[3]location_price_variance!F4400</f>
        <v>Produce</v>
      </c>
      <c r="G4400">
        <f>[3]location_price_variance!G4400</f>
        <v>5.25</v>
      </c>
      <c r="H4400">
        <f>[3]location_price_variance!H4400</f>
        <v>5.3624999999999998</v>
      </c>
      <c r="I4400">
        <f>[3]location_price_variance!I4400</f>
        <v>1.021428571</v>
      </c>
      <c r="J4400">
        <f>[3]location_price_variance!J4400</f>
        <v>1.03</v>
      </c>
      <c r="K4400">
        <f>[3]location_price_variance!K4400</f>
        <v>1.01</v>
      </c>
      <c r="L4400">
        <f>[3]location_price_variance!L4400</f>
        <v>7</v>
      </c>
    </row>
    <row r="4401" spans="1:12" x14ac:dyDescent="0.2">
      <c r="A4401">
        <f>[3]location_price_variance!A4401</f>
        <v>5</v>
      </c>
      <c r="B4401" t="str">
        <f>[3]location_price_variance!B4401</f>
        <v>Eataly Los Angeles</v>
      </c>
      <c r="C4401" s="9">
        <f>[3]location_price_variance!C4401</f>
        <v>46023</v>
      </c>
      <c r="D4401">
        <f>[3]location_price_variance!D4401</f>
        <v>31</v>
      </c>
      <c r="E4401" t="str">
        <f>[3]location_price_variance!E4401</f>
        <v>Celery</v>
      </c>
      <c r="F4401" t="str">
        <f>[3]location_price_variance!F4401</f>
        <v>Produce</v>
      </c>
      <c r="G4401">
        <f>[3]location_price_variance!G4401</f>
        <v>3.75</v>
      </c>
      <c r="H4401">
        <f>[3]location_price_variance!H4401</f>
        <v>3.915</v>
      </c>
      <c r="I4401">
        <f>[3]location_price_variance!I4401</f>
        <v>1.044</v>
      </c>
      <c r="J4401">
        <f>[3]location_price_variance!J4401</f>
        <v>1.06</v>
      </c>
      <c r="K4401">
        <f>[3]location_price_variance!K4401</f>
        <v>1.04</v>
      </c>
      <c r="L4401">
        <f>[3]location_price_variance!L4401</f>
        <v>5</v>
      </c>
    </row>
    <row r="4402" spans="1:12" x14ac:dyDescent="0.2">
      <c r="A4402">
        <f>[3]location_price_variance!A4402</f>
        <v>5</v>
      </c>
      <c r="B4402" t="str">
        <f>[3]location_price_variance!B4402</f>
        <v>Eataly Los Angeles</v>
      </c>
      <c r="C4402" s="9">
        <f>[3]location_price_variance!C4402</f>
        <v>46054</v>
      </c>
      <c r="D4402">
        <f>[3]location_price_variance!D4402</f>
        <v>31</v>
      </c>
      <c r="E4402" t="str">
        <f>[3]location_price_variance!E4402</f>
        <v>Celery</v>
      </c>
      <c r="F4402" t="str">
        <f>[3]location_price_variance!F4402</f>
        <v>Produce</v>
      </c>
      <c r="G4402">
        <f>[3]location_price_variance!G4402</f>
        <v>4.5</v>
      </c>
      <c r="H4402">
        <f>[3]location_price_variance!H4402</f>
        <v>4.6124999999999998</v>
      </c>
      <c r="I4402">
        <f>[3]location_price_variance!I4402</f>
        <v>1.0249999999999999</v>
      </c>
      <c r="J4402">
        <f>[3]location_price_variance!J4402</f>
        <v>1.05</v>
      </c>
      <c r="K4402">
        <f>[3]location_price_variance!K4402</f>
        <v>1.01</v>
      </c>
      <c r="L4402">
        <f>[3]location_price_variance!L4402</f>
        <v>6</v>
      </c>
    </row>
    <row r="4403" spans="1:12" x14ac:dyDescent="0.2">
      <c r="A4403">
        <f>[3]location_price_variance!A4403</f>
        <v>5</v>
      </c>
      <c r="B4403" t="str">
        <f>[3]location_price_variance!B4403</f>
        <v>Eataly Los Angeles</v>
      </c>
      <c r="C4403" s="9">
        <f>[3]location_price_variance!C4403</f>
        <v>46082</v>
      </c>
      <c r="D4403">
        <f>[3]location_price_variance!D4403</f>
        <v>31</v>
      </c>
      <c r="E4403" t="str">
        <f>[3]location_price_variance!E4403</f>
        <v>Celery</v>
      </c>
      <c r="F4403" t="str">
        <f>[3]location_price_variance!F4403</f>
        <v>Produce</v>
      </c>
      <c r="G4403">
        <f>[3]location_price_variance!G4403</f>
        <v>5.25</v>
      </c>
      <c r="H4403">
        <f>[3]location_price_variance!H4403</f>
        <v>5.2725</v>
      </c>
      <c r="I4403">
        <f>[3]location_price_variance!I4403</f>
        <v>1.0042857140000001</v>
      </c>
      <c r="J4403">
        <f>[3]location_price_variance!J4403</f>
        <v>1.02</v>
      </c>
      <c r="K4403">
        <f>[3]location_price_variance!K4403</f>
        <v>0.99</v>
      </c>
      <c r="L4403">
        <f>[3]location_price_variance!L4403</f>
        <v>7</v>
      </c>
    </row>
    <row r="4404" spans="1:12" x14ac:dyDescent="0.2">
      <c r="A4404">
        <f>[3]location_price_variance!A4404</f>
        <v>5</v>
      </c>
      <c r="B4404" t="str">
        <f>[3]location_price_variance!B4404</f>
        <v>Eataly Los Angeles</v>
      </c>
      <c r="C4404" s="9">
        <f>[3]location_price_variance!C4404</f>
        <v>46113</v>
      </c>
      <c r="D4404">
        <f>[3]location_price_variance!D4404</f>
        <v>31</v>
      </c>
      <c r="E4404" t="str">
        <f>[3]location_price_variance!E4404</f>
        <v>Celery</v>
      </c>
      <c r="F4404" t="str">
        <f>[3]location_price_variance!F4404</f>
        <v>Produce</v>
      </c>
      <c r="G4404">
        <f>[3]location_price_variance!G4404</f>
        <v>6</v>
      </c>
      <c r="H4404">
        <f>[3]location_price_variance!H4404</f>
        <v>5.7675000000000001</v>
      </c>
      <c r="I4404">
        <f>[3]location_price_variance!I4404</f>
        <v>0.96125000000000005</v>
      </c>
      <c r="J4404">
        <f>[3]location_price_variance!J4404</f>
        <v>0.97</v>
      </c>
      <c r="K4404">
        <f>[3]location_price_variance!K4404</f>
        <v>0.94</v>
      </c>
      <c r="L4404">
        <f>[3]location_price_variance!L4404</f>
        <v>8</v>
      </c>
    </row>
    <row r="4405" spans="1:12" x14ac:dyDescent="0.2">
      <c r="A4405">
        <f>[3]location_price_variance!A4405</f>
        <v>5</v>
      </c>
      <c r="B4405" t="str">
        <f>[3]location_price_variance!B4405</f>
        <v>Eataly Los Angeles</v>
      </c>
      <c r="C4405" s="9">
        <f>[3]location_price_variance!C4405</f>
        <v>46143</v>
      </c>
      <c r="D4405">
        <f>[3]location_price_variance!D4405</f>
        <v>31</v>
      </c>
      <c r="E4405" t="str">
        <f>[3]location_price_variance!E4405</f>
        <v>Celery</v>
      </c>
      <c r="F4405" t="str">
        <f>[3]location_price_variance!F4405</f>
        <v>Produce</v>
      </c>
      <c r="G4405">
        <f>[3]location_price_variance!G4405</f>
        <v>6.75</v>
      </c>
      <c r="H4405">
        <f>[3]location_price_variance!H4405</f>
        <v>6.24</v>
      </c>
      <c r="I4405">
        <f>[3]location_price_variance!I4405</f>
        <v>0.92444444400000003</v>
      </c>
      <c r="J4405">
        <f>[3]location_price_variance!J4405</f>
        <v>0.97</v>
      </c>
      <c r="K4405">
        <f>[3]location_price_variance!K4405</f>
        <v>0.89</v>
      </c>
      <c r="L4405">
        <f>[3]location_price_variance!L4405</f>
        <v>9</v>
      </c>
    </row>
    <row r="4406" spans="1:12" x14ac:dyDescent="0.2">
      <c r="A4406">
        <f>[3]location_price_variance!A4406</f>
        <v>5</v>
      </c>
      <c r="B4406" t="str">
        <f>[3]location_price_variance!B4406</f>
        <v>Eataly Los Angeles</v>
      </c>
      <c r="C4406" s="9">
        <f>[3]location_price_variance!C4406</f>
        <v>46174</v>
      </c>
      <c r="D4406">
        <f>[3]location_price_variance!D4406</f>
        <v>31</v>
      </c>
      <c r="E4406" t="str">
        <f>[3]location_price_variance!E4406</f>
        <v>Celery</v>
      </c>
      <c r="F4406" t="str">
        <f>[3]location_price_variance!F4406</f>
        <v>Produce</v>
      </c>
      <c r="G4406">
        <f>[3]location_price_variance!G4406</f>
        <v>7.5</v>
      </c>
      <c r="H4406">
        <f>[3]location_price_variance!H4406</f>
        <v>6.6449999999999996</v>
      </c>
      <c r="I4406">
        <f>[3]location_price_variance!I4406</f>
        <v>0.88600000000000001</v>
      </c>
      <c r="J4406">
        <f>[3]location_price_variance!J4406</f>
        <v>0.9</v>
      </c>
      <c r="K4406">
        <f>[3]location_price_variance!K4406</f>
        <v>0.87</v>
      </c>
      <c r="L4406">
        <f>[3]location_price_variance!L4406</f>
        <v>9</v>
      </c>
    </row>
    <row r="4407" spans="1:12" x14ac:dyDescent="0.2">
      <c r="A4407">
        <f>[3]location_price_variance!A4407</f>
        <v>5</v>
      </c>
      <c r="B4407" t="str">
        <f>[3]location_price_variance!B4407</f>
        <v>Eataly Los Angeles</v>
      </c>
      <c r="C4407" s="9">
        <f>[3]location_price_variance!C4407</f>
        <v>46204</v>
      </c>
      <c r="D4407">
        <f>[3]location_price_variance!D4407</f>
        <v>31</v>
      </c>
      <c r="E4407" t="str">
        <f>[3]location_price_variance!E4407</f>
        <v>Celery</v>
      </c>
      <c r="F4407" t="str">
        <f>[3]location_price_variance!F4407</f>
        <v>Produce</v>
      </c>
      <c r="G4407">
        <f>[3]location_price_variance!G4407</f>
        <v>9</v>
      </c>
      <c r="H4407">
        <f>[3]location_price_variance!H4407</f>
        <v>7.9574999999999996</v>
      </c>
      <c r="I4407">
        <f>[3]location_price_variance!I4407</f>
        <v>0.88416666700000002</v>
      </c>
      <c r="J4407">
        <f>[3]location_price_variance!J4407</f>
        <v>0.9</v>
      </c>
      <c r="K4407">
        <f>[3]location_price_variance!K4407</f>
        <v>0.86</v>
      </c>
      <c r="L4407">
        <f>[3]location_price_variance!L4407</f>
        <v>12</v>
      </c>
    </row>
    <row r="4408" spans="1:12" x14ac:dyDescent="0.2">
      <c r="A4408">
        <f>[3]location_price_variance!A4408</f>
        <v>5</v>
      </c>
      <c r="B4408" t="str">
        <f>[3]location_price_variance!B4408</f>
        <v>Eataly Los Angeles</v>
      </c>
      <c r="C4408" s="9">
        <f>[3]location_price_variance!C4408</f>
        <v>46235</v>
      </c>
      <c r="D4408">
        <f>[3]location_price_variance!D4408</f>
        <v>31</v>
      </c>
      <c r="E4408" t="str">
        <f>[3]location_price_variance!E4408</f>
        <v>Celery</v>
      </c>
      <c r="F4408" t="str">
        <f>[3]location_price_variance!F4408</f>
        <v>Produce</v>
      </c>
      <c r="G4408">
        <f>[3]location_price_variance!G4408</f>
        <v>6.75</v>
      </c>
      <c r="H4408">
        <f>[3]location_price_variance!H4408</f>
        <v>6.06</v>
      </c>
      <c r="I4408">
        <f>[3]location_price_variance!I4408</f>
        <v>0.89777777800000003</v>
      </c>
      <c r="J4408">
        <f>[3]location_price_variance!J4408</f>
        <v>0.95</v>
      </c>
      <c r="K4408">
        <f>[3]location_price_variance!K4408</f>
        <v>0.88</v>
      </c>
      <c r="L4408">
        <f>[3]location_price_variance!L4408</f>
        <v>8</v>
      </c>
    </row>
    <row r="4409" spans="1:12" x14ac:dyDescent="0.2">
      <c r="A4409">
        <f>[3]location_price_variance!A4409</f>
        <v>5</v>
      </c>
      <c r="B4409" t="str">
        <f>[3]location_price_variance!B4409</f>
        <v>Eataly Los Angeles</v>
      </c>
      <c r="C4409" s="9">
        <f>[3]location_price_variance!C4409</f>
        <v>46266</v>
      </c>
      <c r="D4409">
        <f>[3]location_price_variance!D4409</f>
        <v>31</v>
      </c>
      <c r="E4409" t="str">
        <f>[3]location_price_variance!E4409</f>
        <v>Celery</v>
      </c>
      <c r="F4409" t="str">
        <f>[3]location_price_variance!F4409</f>
        <v>Produce</v>
      </c>
      <c r="G4409">
        <f>[3]location_price_variance!G4409</f>
        <v>5.25</v>
      </c>
      <c r="H4409">
        <f>[3]location_price_variance!H4409</f>
        <v>4.8825000000000003</v>
      </c>
      <c r="I4409">
        <f>[3]location_price_variance!I4409</f>
        <v>0.93</v>
      </c>
      <c r="J4409">
        <f>[3]location_price_variance!J4409</f>
        <v>0.99</v>
      </c>
      <c r="K4409">
        <f>[3]location_price_variance!K4409</f>
        <v>0.91</v>
      </c>
      <c r="L4409">
        <f>[3]location_price_variance!L4409</f>
        <v>7</v>
      </c>
    </row>
    <row r="4410" spans="1:12" x14ac:dyDescent="0.2">
      <c r="A4410">
        <f>[3]location_price_variance!A4410</f>
        <v>5</v>
      </c>
      <c r="B4410" t="str">
        <f>[3]location_price_variance!B4410</f>
        <v>Eataly Los Angeles</v>
      </c>
      <c r="C4410" s="9">
        <f>[3]location_price_variance!C4410</f>
        <v>45689</v>
      </c>
      <c r="D4410">
        <f>[3]location_price_variance!D4410</f>
        <v>32</v>
      </c>
      <c r="E4410" t="str">
        <f>[3]location_price_variance!E4410</f>
        <v>Fresh Parsley</v>
      </c>
      <c r="F4410" t="str">
        <f>[3]location_price_variance!F4410</f>
        <v>Produce</v>
      </c>
      <c r="G4410">
        <f>[3]location_price_variance!G4410</f>
        <v>9.5</v>
      </c>
      <c r="H4410">
        <f>[3]location_price_variance!H4410</f>
        <v>4.6100000000000003</v>
      </c>
      <c r="I4410">
        <f>[3]location_price_variance!I4410</f>
        <v>0.48526315799999997</v>
      </c>
      <c r="J4410">
        <f>[3]location_price_variance!J4410</f>
        <v>0.49</v>
      </c>
      <c r="K4410">
        <f>[3]location_price_variance!K4410</f>
        <v>0.48</v>
      </c>
      <c r="L4410">
        <f>[3]location_price_variance!L4410</f>
        <v>11</v>
      </c>
    </row>
    <row r="4411" spans="1:12" x14ac:dyDescent="0.2">
      <c r="A4411">
        <f>[3]location_price_variance!A4411</f>
        <v>5</v>
      </c>
      <c r="B4411" t="str">
        <f>[3]location_price_variance!B4411</f>
        <v>Eataly Los Angeles</v>
      </c>
      <c r="C4411" s="9">
        <f>[3]location_price_variance!C4411</f>
        <v>45717</v>
      </c>
      <c r="D4411">
        <f>[3]location_price_variance!D4411</f>
        <v>32</v>
      </c>
      <c r="E4411" t="str">
        <f>[3]location_price_variance!E4411</f>
        <v>Fresh Parsley</v>
      </c>
      <c r="F4411" t="str">
        <f>[3]location_price_variance!F4411</f>
        <v>Produce</v>
      </c>
      <c r="G4411">
        <f>[3]location_price_variance!G4411</f>
        <v>12</v>
      </c>
      <c r="H4411">
        <f>[3]location_price_variance!H4411</f>
        <v>5.66</v>
      </c>
      <c r="I4411">
        <f>[3]location_price_variance!I4411</f>
        <v>0.47166666699999998</v>
      </c>
      <c r="J4411">
        <f>[3]location_price_variance!J4411</f>
        <v>0.48</v>
      </c>
      <c r="K4411">
        <f>[3]location_price_variance!K4411</f>
        <v>0.46</v>
      </c>
      <c r="L4411">
        <f>[3]location_price_variance!L4411</f>
        <v>13</v>
      </c>
    </row>
    <row r="4412" spans="1:12" x14ac:dyDescent="0.2">
      <c r="A4412">
        <f>[3]location_price_variance!A4412</f>
        <v>5</v>
      </c>
      <c r="B4412" t="str">
        <f>[3]location_price_variance!B4412</f>
        <v>Eataly Los Angeles</v>
      </c>
      <c r="C4412" s="9">
        <f>[3]location_price_variance!C4412</f>
        <v>45748</v>
      </c>
      <c r="D4412">
        <f>[3]location_price_variance!D4412</f>
        <v>32</v>
      </c>
      <c r="E4412" t="str">
        <f>[3]location_price_variance!E4412</f>
        <v>Fresh Parsley</v>
      </c>
      <c r="F4412" t="str">
        <f>[3]location_price_variance!F4412</f>
        <v>Produce</v>
      </c>
      <c r="G4412">
        <f>[3]location_price_variance!G4412</f>
        <v>15</v>
      </c>
      <c r="H4412">
        <f>[3]location_price_variance!H4412</f>
        <v>6.915</v>
      </c>
      <c r="I4412">
        <f>[3]location_price_variance!I4412</f>
        <v>0.46100000000000002</v>
      </c>
      <c r="J4412">
        <f>[3]location_price_variance!J4412</f>
        <v>0.47</v>
      </c>
      <c r="K4412">
        <f>[3]location_price_variance!K4412</f>
        <v>0.45</v>
      </c>
      <c r="L4412">
        <f>[3]location_price_variance!L4412</f>
        <v>12</v>
      </c>
    </row>
    <row r="4413" spans="1:12" x14ac:dyDescent="0.2">
      <c r="A4413">
        <f>[3]location_price_variance!A4413</f>
        <v>5</v>
      </c>
      <c r="B4413" t="str">
        <f>[3]location_price_variance!B4413</f>
        <v>Eataly Los Angeles</v>
      </c>
      <c r="C4413" s="9">
        <f>[3]location_price_variance!C4413</f>
        <v>45778</v>
      </c>
      <c r="D4413">
        <f>[3]location_price_variance!D4413</f>
        <v>32</v>
      </c>
      <c r="E4413" t="str">
        <f>[3]location_price_variance!E4413</f>
        <v>Fresh Parsley</v>
      </c>
      <c r="F4413" t="str">
        <f>[3]location_price_variance!F4413</f>
        <v>Produce</v>
      </c>
      <c r="G4413">
        <f>[3]location_price_variance!G4413</f>
        <v>19.5</v>
      </c>
      <c r="H4413">
        <f>[3]location_price_variance!H4413</f>
        <v>8.5850000000000009</v>
      </c>
      <c r="I4413">
        <f>[3]location_price_variance!I4413</f>
        <v>0.44025640999999999</v>
      </c>
      <c r="J4413">
        <f>[3]location_price_variance!J4413</f>
        <v>0.45</v>
      </c>
      <c r="K4413">
        <f>[3]location_price_variance!K4413</f>
        <v>0.43</v>
      </c>
      <c r="L4413">
        <f>[3]location_price_variance!L4413</f>
        <v>13</v>
      </c>
    </row>
    <row r="4414" spans="1:12" x14ac:dyDescent="0.2">
      <c r="A4414">
        <f>[3]location_price_variance!A4414</f>
        <v>5</v>
      </c>
      <c r="B4414" t="str">
        <f>[3]location_price_variance!B4414</f>
        <v>Eataly Los Angeles</v>
      </c>
      <c r="C4414" s="9">
        <f>[3]location_price_variance!C4414</f>
        <v>45809</v>
      </c>
      <c r="D4414">
        <f>[3]location_price_variance!D4414</f>
        <v>32</v>
      </c>
      <c r="E4414" t="str">
        <f>[3]location_price_variance!E4414</f>
        <v>Fresh Parsley</v>
      </c>
      <c r="F4414" t="str">
        <f>[3]location_price_variance!F4414</f>
        <v>Produce</v>
      </c>
      <c r="G4414">
        <f>[3]location_price_variance!G4414</f>
        <v>19</v>
      </c>
      <c r="H4414">
        <f>[3]location_price_variance!H4414</f>
        <v>8.09</v>
      </c>
      <c r="I4414">
        <f>[3]location_price_variance!I4414</f>
        <v>0.425789474</v>
      </c>
      <c r="J4414">
        <f>[3]location_price_variance!J4414</f>
        <v>0.44</v>
      </c>
      <c r="K4414">
        <f>[3]location_price_variance!K4414</f>
        <v>0.42</v>
      </c>
      <c r="L4414">
        <f>[3]location_price_variance!L4414</f>
        <v>13</v>
      </c>
    </row>
    <row r="4415" spans="1:12" x14ac:dyDescent="0.2">
      <c r="A4415">
        <f>[3]location_price_variance!A4415</f>
        <v>5</v>
      </c>
      <c r="B4415" t="str">
        <f>[3]location_price_variance!B4415</f>
        <v>Eataly Los Angeles</v>
      </c>
      <c r="C4415" s="9">
        <f>[3]location_price_variance!C4415</f>
        <v>45839</v>
      </c>
      <c r="D4415">
        <f>[3]location_price_variance!D4415</f>
        <v>32</v>
      </c>
      <c r="E4415" t="str">
        <f>[3]location_price_variance!E4415</f>
        <v>Fresh Parsley</v>
      </c>
      <c r="F4415" t="str">
        <f>[3]location_price_variance!F4415</f>
        <v>Produce</v>
      </c>
      <c r="G4415">
        <f>[3]location_price_variance!G4415</f>
        <v>19.5</v>
      </c>
      <c r="H4415">
        <f>[3]location_price_variance!H4415</f>
        <v>8.1850000000000005</v>
      </c>
      <c r="I4415">
        <f>[3]location_price_variance!I4415</f>
        <v>0.41974359</v>
      </c>
      <c r="J4415">
        <f>[3]location_price_variance!J4415</f>
        <v>0.43</v>
      </c>
      <c r="K4415">
        <f>[3]location_price_variance!K4415</f>
        <v>0.41</v>
      </c>
      <c r="L4415">
        <f>[3]location_price_variance!L4415</f>
        <v>13</v>
      </c>
    </row>
    <row r="4416" spans="1:12" x14ac:dyDescent="0.2">
      <c r="A4416">
        <f>[3]location_price_variance!A4416</f>
        <v>5</v>
      </c>
      <c r="B4416" t="str">
        <f>[3]location_price_variance!B4416</f>
        <v>Eataly Los Angeles</v>
      </c>
      <c r="C4416" s="9">
        <f>[3]location_price_variance!C4416</f>
        <v>45870</v>
      </c>
      <c r="D4416">
        <f>[3]location_price_variance!D4416</f>
        <v>32</v>
      </c>
      <c r="E4416" t="str">
        <f>[3]location_price_variance!E4416</f>
        <v>Fresh Parsley</v>
      </c>
      <c r="F4416" t="str">
        <f>[3]location_price_variance!F4416</f>
        <v>Produce</v>
      </c>
      <c r="G4416">
        <f>[3]location_price_variance!G4416</f>
        <v>24</v>
      </c>
      <c r="H4416">
        <f>[3]location_price_variance!H4416</f>
        <v>10.29</v>
      </c>
      <c r="I4416">
        <f>[3]location_price_variance!I4416</f>
        <v>0.42875000000000002</v>
      </c>
      <c r="J4416">
        <f>[3]location_price_variance!J4416</f>
        <v>0.44</v>
      </c>
      <c r="K4416">
        <f>[3]location_price_variance!K4416</f>
        <v>0.42</v>
      </c>
      <c r="L4416">
        <f>[3]location_price_variance!L4416</f>
        <v>13</v>
      </c>
    </row>
    <row r="4417" spans="1:12" x14ac:dyDescent="0.2">
      <c r="A4417">
        <f>[3]location_price_variance!A4417</f>
        <v>5</v>
      </c>
      <c r="B4417" t="str">
        <f>[3]location_price_variance!B4417</f>
        <v>Eataly Los Angeles</v>
      </c>
      <c r="C4417" s="9">
        <f>[3]location_price_variance!C4417</f>
        <v>45901</v>
      </c>
      <c r="D4417">
        <f>[3]location_price_variance!D4417</f>
        <v>32</v>
      </c>
      <c r="E4417" t="str">
        <f>[3]location_price_variance!E4417</f>
        <v>Fresh Parsley</v>
      </c>
      <c r="F4417" t="str">
        <f>[3]location_price_variance!F4417</f>
        <v>Produce</v>
      </c>
      <c r="G4417">
        <f>[3]location_price_variance!G4417</f>
        <v>14.5</v>
      </c>
      <c r="H4417">
        <f>[3]location_price_variance!H4417</f>
        <v>6.4850000000000003</v>
      </c>
      <c r="I4417">
        <f>[3]location_price_variance!I4417</f>
        <v>0.44724137899999999</v>
      </c>
      <c r="J4417">
        <f>[3]location_price_variance!J4417</f>
        <v>0.47</v>
      </c>
      <c r="K4417">
        <f>[3]location_price_variance!K4417</f>
        <v>0.43</v>
      </c>
      <c r="L4417">
        <f>[3]location_price_variance!L4417</f>
        <v>13</v>
      </c>
    </row>
    <row r="4418" spans="1:12" x14ac:dyDescent="0.2">
      <c r="A4418">
        <f>[3]location_price_variance!A4418</f>
        <v>5</v>
      </c>
      <c r="B4418" t="str">
        <f>[3]location_price_variance!B4418</f>
        <v>Eataly Los Angeles</v>
      </c>
      <c r="C4418" s="9">
        <f>[3]location_price_variance!C4418</f>
        <v>45931</v>
      </c>
      <c r="D4418">
        <f>[3]location_price_variance!D4418</f>
        <v>32</v>
      </c>
      <c r="E4418" t="str">
        <f>[3]location_price_variance!E4418</f>
        <v>Fresh Parsley</v>
      </c>
      <c r="F4418" t="str">
        <f>[3]location_price_variance!F4418</f>
        <v>Produce</v>
      </c>
      <c r="G4418">
        <f>[3]location_price_variance!G4418</f>
        <v>15.5</v>
      </c>
      <c r="H4418">
        <f>[3]location_price_variance!H4418</f>
        <v>7.19</v>
      </c>
      <c r="I4418">
        <f>[3]location_price_variance!I4418</f>
        <v>0.46387096799999999</v>
      </c>
      <c r="J4418">
        <f>[3]location_price_variance!J4418</f>
        <v>0.47</v>
      </c>
      <c r="K4418">
        <f>[3]location_price_variance!K4418</f>
        <v>0.45</v>
      </c>
      <c r="L4418">
        <f>[3]location_price_variance!L4418</f>
        <v>14</v>
      </c>
    </row>
    <row r="4419" spans="1:12" x14ac:dyDescent="0.2">
      <c r="A4419">
        <f>[3]location_price_variance!A4419</f>
        <v>5</v>
      </c>
      <c r="B4419" t="str">
        <f>[3]location_price_variance!B4419</f>
        <v>Eataly Los Angeles</v>
      </c>
      <c r="C4419" s="9">
        <f>[3]location_price_variance!C4419</f>
        <v>45962</v>
      </c>
      <c r="D4419">
        <f>[3]location_price_variance!D4419</f>
        <v>32</v>
      </c>
      <c r="E4419" t="str">
        <f>[3]location_price_variance!E4419</f>
        <v>Fresh Parsley</v>
      </c>
      <c r="F4419" t="str">
        <f>[3]location_price_variance!F4419</f>
        <v>Produce</v>
      </c>
      <c r="G4419">
        <f>[3]location_price_variance!G4419</f>
        <v>10.5</v>
      </c>
      <c r="H4419">
        <f>[3]location_price_variance!H4419</f>
        <v>5.0949999999999998</v>
      </c>
      <c r="I4419">
        <f>[3]location_price_variance!I4419</f>
        <v>0.48523809499999998</v>
      </c>
      <c r="J4419">
        <f>[3]location_price_variance!J4419</f>
        <v>0.5</v>
      </c>
      <c r="K4419">
        <f>[3]location_price_variance!K4419</f>
        <v>0.47</v>
      </c>
      <c r="L4419">
        <f>[3]location_price_variance!L4419</f>
        <v>12</v>
      </c>
    </row>
    <row r="4420" spans="1:12" x14ac:dyDescent="0.2">
      <c r="A4420">
        <f>[3]location_price_variance!A4420</f>
        <v>5</v>
      </c>
      <c r="B4420" t="str">
        <f>[3]location_price_variance!B4420</f>
        <v>Eataly Los Angeles</v>
      </c>
      <c r="C4420" s="9">
        <f>[3]location_price_variance!C4420</f>
        <v>45992</v>
      </c>
      <c r="D4420">
        <f>[3]location_price_variance!D4420</f>
        <v>32</v>
      </c>
      <c r="E4420" t="str">
        <f>[3]location_price_variance!E4420</f>
        <v>Fresh Parsley</v>
      </c>
      <c r="F4420" t="str">
        <f>[3]location_price_variance!F4420</f>
        <v>Produce</v>
      </c>
      <c r="G4420">
        <f>[3]location_price_variance!G4420</f>
        <v>10</v>
      </c>
      <c r="H4420">
        <f>[3]location_price_variance!H4420</f>
        <v>5.0750000000000002</v>
      </c>
      <c r="I4420">
        <f>[3]location_price_variance!I4420</f>
        <v>0.50749999999999995</v>
      </c>
      <c r="J4420">
        <f>[3]location_price_variance!J4420</f>
        <v>0.53</v>
      </c>
      <c r="K4420">
        <f>[3]location_price_variance!K4420</f>
        <v>0.49</v>
      </c>
      <c r="L4420">
        <f>[3]location_price_variance!L4420</f>
        <v>13</v>
      </c>
    </row>
    <row r="4421" spans="1:12" x14ac:dyDescent="0.2">
      <c r="A4421">
        <f>[3]location_price_variance!A4421</f>
        <v>5</v>
      </c>
      <c r="B4421" t="str">
        <f>[3]location_price_variance!B4421</f>
        <v>Eataly Los Angeles</v>
      </c>
      <c r="C4421" s="9">
        <f>[3]location_price_variance!C4421</f>
        <v>46023</v>
      </c>
      <c r="D4421">
        <f>[3]location_price_variance!D4421</f>
        <v>32</v>
      </c>
      <c r="E4421" t="str">
        <f>[3]location_price_variance!E4421</f>
        <v>Fresh Parsley</v>
      </c>
      <c r="F4421" t="str">
        <f>[3]location_price_variance!F4421</f>
        <v>Produce</v>
      </c>
      <c r="G4421">
        <f>[3]location_price_variance!G4421</f>
        <v>10</v>
      </c>
      <c r="H4421">
        <f>[3]location_price_variance!H4421</f>
        <v>5.0999999999999996</v>
      </c>
      <c r="I4421">
        <f>[3]location_price_variance!I4421</f>
        <v>0.51</v>
      </c>
      <c r="J4421">
        <f>[3]location_price_variance!J4421</f>
        <v>0.52</v>
      </c>
      <c r="K4421">
        <f>[3]location_price_variance!K4421</f>
        <v>0.5</v>
      </c>
      <c r="L4421">
        <f>[3]location_price_variance!L4421</f>
        <v>10</v>
      </c>
    </row>
    <row r="4422" spans="1:12" x14ac:dyDescent="0.2">
      <c r="A4422">
        <f>[3]location_price_variance!A4422</f>
        <v>5</v>
      </c>
      <c r="B4422" t="str">
        <f>[3]location_price_variance!B4422</f>
        <v>Eataly Los Angeles</v>
      </c>
      <c r="C4422" s="9">
        <f>[3]location_price_variance!C4422</f>
        <v>46054</v>
      </c>
      <c r="D4422">
        <f>[3]location_price_variance!D4422</f>
        <v>32</v>
      </c>
      <c r="E4422" t="str">
        <f>[3]location_price_variance!E4422</f>
        <v>Fresh Parsley</v>
      </c>
      <c r="F4422" t="str">
        <f>[3]location_price_variance!F4422</f>
        <v>Produce</v>
      </c>
      <c r="G4422">
        <f>[3]location_price_variance!G4422</f>
        <v>10.5</v>
      </c>
      <c r="H4422">
        <f>[3]location_price_variance!H4422</f>
        <v>5.2750000000000004</v>
      </c>
      <c r="I4422">
        <f>[3]location_price_variance!I4422</f>
        <v>0.50238095199999999</v>
      </c>
      <c r="J4422">
        <f>[3]location_price_variance!J4422</f>
        <v>0.51</v>
      </c>
      <c r="K4422">
        <f>[3]location_price_variance!K4422</f>
        <v>0.49</v>
      </c>
      <c r="L4422">
        <f>[3]location_price_variance!L4422</f>
        <v>12</v>
      </c>
    </row>
    <row r="4423" spans="1:12" x14ac:dyDescent="0.2">
      <c r="A4423">
        <f>[3]location_price_variance!A4423</f>
        <v>5</v>
      </c>
      <c r="B4423" t="str">
        <f>[3]location_price_variance!B4423</f>
        <v>Eataly Los Angeles</v>
      </c>
      <c r="C4423" s="9">
        <f>[3]location_price_variance!C4423</f>
        <v>46082</v>
      </c>
      <c r="D4423">
        <f>[3]location_price_variance!D4423</f>
        <v>32</v>
      </c>
      <c r="E4423" t="str">
        <f>[3]location_price_variance!E4423</f>
        <v>Fresh Parsley</v>
      </c>
      <c r="F4423" t="str">
        <f>[3]location_price_variance!F4423</f>
        <v>Produce</v>
      </c>
      <c r="G4423">
        <f>[3]location_price_variance!G4423</f>
        <v>12</v>
      </c>
      <c r="H4423">
        <f>[3]location_price_variance!H4423</f>
        <v>5.8150000000000004</v>
      </c>
      <c r="I4423">
        <f>[3]location_price_variance!I4423</f>
        <v>0.484583333</v>
      </c>
      <c r="J4423">
        <f>[3]location_price_variance!J4423</f>
        <v>0.5</v>
      </c>
      <c r="K4423">
        <f>[3]location_price_variance!K4423</f>
        <v>0.47</v>
      </c>
      <c r="L4423">
        <f>[3]location_price_variance!L4423</f>
        <v>13</v>
      </c>
    </row>
    <row r="4424" spans="1:12" x14ac:dyDescent="0.2">
      <c r="A4424">
        <f>[3]location_price_variance!A4424</f>
        <v>5</v>
      </c>
      <c r="B4424" t="str">
        <f>[3]location_price_variance!B4424</f>
        <v>Eataly Los Angeles</v>
      </c>
      <c r="C4424" s="9">
        <f>[3]location_price_variance!C4424</f>
        <v>46113</v>
      </c>
      <c r="D4424">
        <f>[3]location_price_variance!D4424</f>
        <v>32</v>
      </c>
      <c r="E4424" t="str">
        <f>[3]location_price_variance!E4424</f>
        <v>Fresh Parsley</v>
      </c>
      <c r="F4424" t="str">
        <f>[3]location_price_variance!F4424</f>
        <v>Produce</v>
      </c>
      <c r="G4424">
        <f>[3]location_price_variance!G4424</f>
        <v>13</v>
      </c>
      <c r="H4424">
        <f>[3]location_price_variance!H4424</f>
        <v>6.0949999999999998</v>
      </c>
      <c r="I4424">
        <f>[3]location_price_variance!I4424</f>
        <v>0.46884615400000001</v>
      </c>
      <c r="J4424">
        <f>[3]location_price_variance!J4424</f>
        <v>0.49</v>
      </c>
      <c r="K4424">
        <f>[3]location_price_variance!K4424</f>
        <v>0.45</v>
      </c>
      <c r="L4424">
        <f>[3]location_price_variance!L4424</f>
        <v>13</v>
      </c>
    </row>
    <row r="4425" spans="1:12" x14ac:dyDescent="0.2">
      <c r="A4425">
        <f>[3]location_price_variance!A4425</f>
        <v>5</v>
      </c>
      <c r="B4425" t="str">
        <f>[3]location_price_variance!B4425</f>
        <v>Eataly Los Angeles</v>
      </c>
      <c r="C4425" s="9">
        <f>[3]location_price_variance!C4425</f>
        <v>46143</v>
      </c>
      <c r="D4425">
        <f>[3]location_price_variance!D4425</f>
        <v>32</v>
      </c>
      <c r="E4425" t="str">
        <f>[3]location_price_variance!E4425</f>
        <v>Fresh Parsley</v>
      </c>
      <c r="F4425" t="str">
        <f>[3]location_price_variance!F4425</f>
        <v>Produce</v>
      </c>
      <c r="G4425">
        <f>[3]location_price_variance!G4425</f>
        <v>18.5</v>
      </c>
      <c r="H4425">
        <f>[3]location_price_variance!H4425</f>
        <v>8.19</v>
      </c>
      <c r="I4425">
        <f>[3]location_price_variance!I4425</f>
        <v>0.44270270299999998</v>
      </c>
      <c r="J4425">
        <f>[3]location_price_variance!J4425</f>
        <v>0.45</v>
      </c>
      <c r="K4425">
        <f>[3]location_price_variance!K4425</f>
        <v>0.43</v>
      </c>
      <c r="L4425">
        <f>[3]location_price_variance!L4425</f>
        <v>13</v>
      </c>
    </row>
    <row r="4426" spans="1:12" x14ac:dyDescent="0.2">
      <c r="A4426">
        <f>[3]location_price_variance!A4426</f>
        <v>5</v>
      </c>
      <c r="B4426" t="str">
        <f>[3]location_price_variance!B4426</f>
        <v>Eataly Los Angeles</v>
      </c>
      <c r="C4426" s="9">
        <f>[3]location_price_variance!C4426</f>
        <v>46174</v>
      </c>
      <c r="D4426">
        <f>[3]location_price_variance!D4426</f>
        <v>32</v>
      </c>
      <c r="E4426" t="str">
        <f>[3]location_price_variance!E4426</f>
        <v>Fresh Parsley</v>
      </c>
      <c r="F4426" t="str">
        <f>[3]location_price_variance!F4426</f>
        <v>Produce</v>
      </c>
      <c r="G4426">
        <f>[3]location_price_variance!G4426</f>
        <v>20.5</v>
      </c>
      <c r="H4426">
        <f>[3]location_price_variance!H4426</f>
        <v>8.7899999999999991</v>
      </c>
      <c r="I4426">
        <f>[3]location_price_variance!I4426</f>
        <v>0.42878048800000002</v>
      </c>
      <c r="J4426">
        <f>[3]location_price_variance!J4426</f>
        <v>0.46</v>
      </c>
      <c r="K4426">
        <f>[3]location_price_variance!K4426</f>
        <v>0.42</v>
      </c>
      <c r="L4426">
        <f>[3]location_price_variance!L4426</f>
        <v>13</v>
      </c>
    </row>
    <row r="4427" spans="1:12" x14ac:dyDescent="0.2">
      <c r="A4427">
        <f>[3]location_price_variance!A4427</f>
        <v>5</v>
      </c>
      <c r="B4427" t="str">
        <f>[3]location_price_variance!B4427</f>
        <v>Eataly Los Angeles</v>
      </c>
      <c r="C4427" s="9">
        <f>[3]location_price_variance!C4427</f>
        <v>46204</v>
      </c>
      <c r="D4427">
        <f>[3]location_price_variance!D4427</f>
        <v>32</v>
      </c>
      <c r="E4427" t="str">
        <f>[3]location_price_variance!E4427</f>
        <v>Fresh Parsley</v>
      </c>
      <c r="F4427" t="str">
        <f>[3]location_price_variance!F4427</f>
        <v>Produce</v>
      </c>
      <c r="G4427">
        <f>[3]location_price_variance!G4427</f>
        <v>26.5</v>
      </c>
      <c r="H4427">
        <f>[3]location_price_variance!H4427</f>
        <v>11.07</v>
      </c>
      <c r="I4427">
        <f>[3]location_price_variance!I4427</f>
        <v>0.41773584899999999</v>
      </c>
      <c r="J4427">
        <f>[3]location_price_variance!J4427</f>
        <v>0.43</v>
      </c>
      <c r="K4427">
        <f>[3]location_price_variance!K4427</f>
        <v>0.41</v>
      </c>
      <c r="L4427">
        <f>[3]location_price_variance!L4427</f>
        <v>14</v>
      </c>
    </row>
    <row r="4428" spans="1:12" x14ac:dyDescent="0.2">
      <c r="A4428">
        <f>[3]location_price_variance!A4428</f>
        <v>5</v>
      </c>
      <c r="B4428" t="str">
        <f>[3]location_price_variance!B4428</f>
        <v>Eataly Los Angeles</v>
      </c>
      <c r="C4428" s="9">
        <f>[3]location_price_variance!C4428</f>
        <v>46235</v>
      </c>
      <c r="D4428">
        <f>[3]location_price_variance!D4428</f>
        <v>32</v>
      </c>
      <c r="E4428" t="str">
        <f>[3]location_price_variance!E4428</f>
        <v>Fresh Parsley</v>
      </c>
      <c r="F4428" t="str">
        <f>[3]location_price_variance!F4428</f>
        <v>Produce</v>
      </c>
      <c r="G4428">
        <f>[3]location_price_variance!G4428</f>
        <v>17</v>
      </c>
      <c r="H4428">
        <f>[3]location_price_variance!H4428</f>
        <v>7.1849999999999996</v>
      </c>
      <c r="I4428">
        <f>[3]location_price_variance!I4428</f>
        <v>0.42264705899999999</v>
      </c>
      <c r="J4428">
        <f>[3]location_price_variance!J4428</f>
        <v>0.45</v>
      </c>
      <c r="K4428">
        <f>[3]location_price_variance!K4428</f>
        <v>0.41</v>
      </c>
      <c r="L4428">
        <f>[3]location_price_variance!L4428</f>
        <v>13</v>
      </c>
    </row>
    <row r="4429" spans="1:12" x14ac:dyDescent="0.2">
      <c r="A4429">
        <f>[3]location_price_variance!A4429</f>
        <v>5</v>
      </c>
      <c r="B4429" t="str">
        <f>[3]location_price_variance!B4429</f>
        <v>Eataly Los Angeles</v>
      </c>
      <c r="C4429" s="9">
        <f>[3]location_price_variance!C4429</f>
        <v>46266</v>
      </c>
      <c r="D4429">
        <f>[3]location_price_variance!D4429</f>
        <v>32</v>
      </c>
      <c r="E4429" t="str">
        <f>[3]location_price_variance!E4429</f>
        <v>Fresh Parsley</v>
      </c>
      <c r="F4429" t="str">
        <f>[3]location_price_variance!F4429</f>
        <v>Produce</v>
      </c>
      <c r="G4429">
        <f>[3]location_price_variance!G4429</f>
        <v>13</v>
      </c>
      <c r="H4429">
        <f>[3]location_price_variance!H4429</f>
        <v>5.7050000000000001</v>
      </c>
      <c r="I4429">
        <f>[3]location_price_variance!I4429</f>
        <v>0.43884615399999999</v>
      </c>
      <c r="J4429">
        <f>[3]location_price_variance!J4429</f>
        <v>0.45</v>
      </c>
      <c r="K4429">
        <f>[3]location_price_variance!K4429</f>
        <v>0.43</v>
      </c>
      <c r="L4429">
        <f>[3]location_price_variance!L4429</f>
        <v>12</v>
      </c>
    </row>
    <row r="4430" spans="1:12" x14ac:dyDescent="0.2">
      <c r="A4430">
        <f>[3]location_price_variance!A4430</f>
        <v>5</v>
      </c>
      <c r="B4430" t="str">
        <f>[3]location_price_variance!B4430</f>
        <v>Eataly Los Angeles</v>
      </c>
      <c r="C4430" s="9">
        <f>[3]location_price_variance!C4430</f>
        <v>45689</v>
      </c>
      <c r="D4430">
        <f>[3]location_price_variance!D4430</f>
        <v>33</v>
      </c>
      <c r="E4430" t="str">
        <f>[3]location_price_variance!E4430</f>
        <v>Lemon</v>
      </c>
      <c r="F4430" t="str">
        <f>[3]location_price_variance!F4430</f>
        <v>Produce</v>
      </c>
      <c r="G4430">
        <f>[3]location_price_variance!G4430</f>
        <v>86</v>
      </c>
      <c r="H4430">
        <f>[3]location_price_variance!H4430</f>
        <v>61.64</v>
      </c>
      <c r="I4430">
        <f>[3]location_price_variance!I4430</f>
        <v>0.71674418600000001</v>
      </c>
      <c r="J4430">
        <f>[3]location_price_variance!J4430</f>
        <v>0.73</v>
      </c>
      <c r="K4430">
        <f>[3]location_price_variance!K4430</f>
        <v>0.7</v>
      </c>
      <c r="L4430">
        <f>[3]location_price_variance!L4430</f>
        <v>12</v>
      </c>
    </row>
    <row r="4431" spans="1:12" x14ac:dyDescent="0.2">
      <c r="A4431">
        <f>[3]location_price_variance!A4431</f>
        <v>5</v>
      </c>
      <c r="B4431" t="str">
        <f>[3]location_price_variance!B4431</f>
        <v>Eataly Los Angeles</v>
      </c>
      <c r="C4431" s="9">
        <f>[3]location_price_variance!C4431</f>
        <v>45717</v>
      </c>
      <c r="D4431">
        <f>[3]location_price_variance!D4431</f>
        <v>33</v>
      </c>
      <c r="E4431" t="str">
        <f>[3]location_price_variance!E4431</f>
        <v>Lemon</v>
      </c>
      <c r="F4431" t="str">
        <f>[3]location_price_variance!F4431</f>
        <v>Produce</v>
      </c>
      <c r="G4431">
        <f>[3]location_price_variance!G4431</f>
        <v>84</v>
      </c>
      <c r="H4431">
        <f>[3]location_price_variance!H4431</f>
        <v>57.94</v>
      </c>
      <c r="I4431">
        <f>[3]location_price_variance!I4431</f>
        <v>0.68976190500000001</v>
      </c>
      <c r="J4431">
        <f>[3]location_price_variance!J4431</f>
        <v>0.7</v>
      </c>
      <c r="K4431">
        <f>[3]location_price_variance!K4431</f>
        <v>0.67</v>
      </c>
      <c r="L4431">
        <f>[3]location_price_variance!L4431</f>
        <v>13</v>
      </c>
    </row>
    <row r="4432" spans="1:12" x14ac:dyDescent="0.2">
      <c r="A4432">
        <f>[3]location_price_variance!A4432</f>
        <v>5</v>
      </c>
      <c r="B4432" t="str">
        <f>[3]location_price_variance!B4432</f>
        <v>Eataly Los Angeles</v>
      </c>
      <c r="C4432" s="9">
        <f>[3]location_price_variance!C4432</f>
        <v>45748</v>
      </c>
      <c r="D4432">
        <f>[3]location_price_variance!D4432</f>
        <v>33</v>
      </c>
      <c r="E4432" t="str">
        <f>[3]location_price_variance!E4432</f>
        <v>Lemon</v>
      </c>
      <c r="F4432" t="str">
        <f>[3]location_price_variance!F4432</f>
        <v>Produce</v>
      </c>
      <c r="G4432">
        <f>[3]location_price_variance!G4432</f>
        <v>98</v>
      </c>
      <c r="H4432">
        <f>[3]location_price_variance!H4432</f>
        <v>65.12</v>
      </c>
      <c r="I4432">
        <f>[3]location_price_variance!I4432</f>
        <v>0.66448979600000002</v>
      </c>
      <c r="J4432">
        <f>[3]location_price_variance!J4432</f>
        <v>0.68</v>
      </c>
      <c r="K4432">
        <f>[3]location_price_variance!K4432</f>
        <v>0.65</v>
      </c>
      <c r="L4432">
        <f>[3]location_price_variance!L4432</f>
        <v>13</v>
      </c>
    </row>
    <row r="4433" spans="1:12" x14ac:dyDescent="0.2">
      <c r="A4433">
        <f>[3]location_price_variance!A4433</f>
        <v>5</v>
      </c>
      <c r="B4433" t="str">
        <f>[3]location_price_variance!B4433</f>
        <v>Eataly Los Angeles</v>
      </c>
      <c r="C4433" s="9">
        <f>[3]location_price_variance!C4433</f>
        <v>45778</v>
      </c>
      <c r="D4433">
        <f>[3]location_price_variance!D4433</f>
        <v>33</v>
      </c>
      <c r="E4433" t="str">
        <f>[3]location_price_variance!E4433</f>
        <v>Lemon</v>
      </c>
      <c r="F4433" t="str">
        <f>[3]location_price_variance!F4433</f>
        <v>Produce</v>
      </c>
      <c r="G4433">
        <f>[3]location_price_variance!G4433</f>
        <v>120</v>
      </c>
      <c r="H4433">
        <f>[3]location_price_variance!H4433</f>
        <v>77.540000000000006</v>
      </c>
      <c r="I4433">
        <f>[3]location_price_variance!I4433</f>
        <v>0.64616666700000003</v>
      </c>
      <c r="J4433">
        <f>[3]location_price_variance!J4433</f>
        <v>0.66</v>
      </c>
      <c r="K4433">
        <f>[3]location_price_variance!K4433</f>
        <v>0.64</v>
      </c>
      <c r="L4433">
        <f>[3]location_price_variance!L4433</f>
        <v>13</v>
      </c>
    </row>
    <row r="4434" spans="1:12" x14ac:dyDescent="0.2">
      <c r="A4434">
        <f>[3]location_price_variance!A4434</f>
        <v>5</v>
      </c>
      <c r="B4434" t="str">
        <f>[3]location_price_variance!B4434</f>
        <v>Eataly Los Angeles</v>
      </c>
      <c r="C4434" s="9">
        <f>[3]location_price_variance!C4434</f>
        <v>45809</v>
      </c>
      <c r="D4434">
        <f>[3]location_price_variance!D4434</f>
        <v>33</v>
      </c>
      <c r="E4434" t="str">
        <f>[3]location_price_variance!E4434</f>
        <v>Lemon</v>
      </c>
      <c r="F4434" t="str">
        <f>[3]location_price_variance!F4434</f>
        <v>Produce</v>
      </c>
      <c r="G4434">
        <f>[3]location_price_variance!G4434</f>
        <v>106</v>
      </c>
      <c r="H4434">
        <f>[3]location_price_variance!H4434</f>
        <v>66.239999999999995</v>
      </c>
      <c r="I4434">
        <f>[3]location_price_variance!I4434</f>
        <v>0.62490566000000003</v>
      </c>
      <c r="J4434">
        <f>[3]location_price_variance!J4434</f>
        <v>0.67</v>
      </c>
      <c r="K4434">
        <f>[3]location_price_variance!K4434</f>
        <v>0.61</v>
      </c>
      <c r="L4434">
        <f>[3]location_price_variance!L4434</f>
        <v>13</v>
      </c>
    </row>
    <row r="4435" spans="1:12" x14ac:dyDescent="0.2">
      <c r="A4435">
        <f>[3]location_price_variance!A4435</f>
        <v>5</v>
      </c>
      <c r="B4435" t="str">
        <f>[3]location_price_variance!B4435</f>
        <v>Eataly Los Angeles</v>
      </c>
      <c r="C4435" s="9">
        <f>[3]location_price_variance!C4435</f>
        <v>45839</v>
      </c>
      <c r="D4435">
        <f>[3]location_price_variance!D4435</f>
        <v>33</v>
      </c>
      <c r="E4435" t="str">
        <f>[3]location_price_variance!E4435</f>
        <v>Lemon</v>
      </c>
      <c r="F4435" t="str">
        <f>[3]location_price_variance!F4435</f>
        <v>Produce</v>
      </c>
      <c r="G4435">
        <f>[3]location_price_variance!G4435</f>
        <v>120</v>
      </c>
      <c r="H4435">
        <f>[3]location_price_variance!H4435</f>
        <v>73.66</v>
      </c>
      <c r="I4435">
        <f>[3]location_price_variance!I4435</f>
        <v>0.61383333299999998</v>
      </c>
      <c r="J4435">
        <f>[3]location_price_variance!J4435</f>
        <v>0.62</v>
      </c>
      <c r="K4435">
        <f>[3]location_price_variance!K4435</f>
        <v>0.6</v>
      </c>
      <c r="L4435">
        <f>[3]location_price_variance!L4435</f>
        <v>13</v>
      </c>
    </row>
    <row r="4436" spans="1:12" x14ac:dyDescent="0.2">
      <c r="A4436">
        <f>[3]location_price_variance!A4436</f>
        <v>5</v>
      </c>
      <c r="B4436" t="str">
        <f>[3]location_price_variance!B4436</f>
        <v>Eataly Los Angeles</v>
      </c>
      <c r="C4436" s="9">
        <f>[3]location_price_variance!C4436</f>
        <v>45870</v>
      </c>
      <c r="D4436">
        <f>[3]location_price_variance!D4436</f>
        <v>33</v>
      </c>
      <c r="E4436" t="str">
        <f>[3]location_price_variance!E4436</f>
        <v>Lemon</v>
      </c>
      <c r="F4436" t="str">
        <f>[3]location_price_variance!F4436</f>
        <v>Produce</v>
      </c>
      <c r="G4436">
        <f>[3]location_price_variance!G4436</f>
        <v>138</v>
      </c>
      <c r="H4436">
        <f>[3]location_price_variance!H4436</f>
        <v>85.26</v>
      </c>
      <c r="I4436">
        <f>[3]location_price_variance!I4436</f>
        <v>0.61782608699999997</v>
      </c>
      <c r="J4436">
        <f>[3]location_price_variance!J4436</f>
        <v>0.63</v>
      </c>
      <c r="K4436">
        <f>[3]location_price_variance!K4436</f>
        <v>0.6</v>
      </c>
      <c r="L4436">
        <f>[3]location_price_variance!L4436</f>
        <v>13</v>
      </c>
    </row>
    <row r="4437" spans="1:12" x14ac:dyDescent="0.2">
      <c r="A4437">
        <f>[3]location_price_variance!A4437</f>
        <v>5</v>
      </c>
      <c r="B4437" t="str">
        <f>[3]location_price_variance!B4437</f>
        <v>Eataly Los Angeles</v>
      </c>
      <c r="C4437" s="9">
        <f>[3]location_price_variance!C4437</f>
        <v>45901</v>
      </c>
      <c r="D4437">
        <f>[3]location_price_variance!D4437</f>
        <v>33</v>
      </c>
      <c r="E4437" t="str">
        <f>[3]location_price_variance!E4437</f>
        <v>Lemon</v>
      </c>
      <c r="F4437" t="str">
        <f>[3]location_price_variance!F4437</f>
        <v>Produce</v>
      </c>
      <c r="G4437">
        <f>[3]location_price_variance!G4437</f>
        <v>84</v>
      </c>
      <c r="H4437">
        <f>[3]location_price_variance!H4437</f>
        <v>53.26</v>
      </c>
      <c r="I4437">
        <f>[3]location_price_variance!I4437</f>
        <v>0.63404761899999995</v>
      </c>
      <c r="J4437">
        <f>[3]location_price_variance!J4437</f>
        <v>0.65</v>
      </c>
      <c r="K4437">
        <f>[3]location_price_variance!K4437</f>
        <v>0.62</v>
      </c>
      <c r="L4437">
        <f>[3]location_price_variance!L4437</f>
        <v>13</v>
      </c>
    </row>
    <row r="4438" spans="1:12" x14ac:dyDescent="0.2">
      <c r="A4438">
        <f>[3]location_price_variance!A4438</f>
        <v>5</v>
      </c>
      <c r="B4438" t="str">
        <f>[3]location_price_variance!B4438</f>
        <v>Eataly Los Angeles</v>
      </c>
      <c r="C4438" s="9">
        <f>[3]location_price_variance!C4438</f>
        <v>45931</v>
      </c>
      <c r="D4438">
        <f>[3]location_price_variance!D4438</f>
        <v>33</v>
      </c>
      <c r="E4438" t="str">
        <f>[3]location_price_variance!E4438</f>
        <v>Lemon</v>
      </c>
      <c r="F4438" t="str">
        <f>[3]location_price_variance!F4438</f>
        <v>Produce</v>
      </c>
      <c r="G4438">
        <f>[3]location_price_variance!G4438</f>
        <v>108</v>
      </c>
      <c r="H4438">
        <f>[3]location_price_variance!H4438</f>
        <v>72.34</v>
      </c>
      <c r="I4438">
        <f>[3]location_price_variance!I4438</f>
        <v>0.66981481499999995</v>
      </c>
      <c r="J4438">
        <f>[3]location_price_variance!J4438</f>
        <v>0.68</v>
      </c>
      <c r="K4438">
        <f>[3]location_price_variance!K4438</f>
        <v>0.66</v>
      </c>
      <c r="L4438">
        <f>[3]location_price_variance!L4438</f>
        <v>14</v>
      </c>
    </row>
    <row r="4439" spans="1:12" x14ac:dyDescent="0.2">
      <c r="A4439">
        <f>[3]location_price_variance!A4439</f>
        <v>5</v>
      </c>
      <c r="B4439" t="str">
        <f>[3]location_price_variance!B4439</f>
        <v>Eataly Los Angeles</v>
      </c>
      <c r="C4439" s="9">
        <f>[3]location_price_variance!C4439</f>
        <v>45962</v>
      </c>
      <c r="D4439">
        <f>[3]location_price_variance!D4439</f>
        <v>33</v>
      </c>
      <c r="E4439" t="str">
        <f>[3]location_price_variance!E4439</f>
        <v>Lemon</v>
      </c>
      <c r="F4439" t="str">
        <f>[3]location_price_variance!F4439</f>
        <v>Produce</v>
      </c>
      <c r="G4439">
        <f>[3]location_price_variance!G4439</f>
        <v>84</v>
      </c>
      <c r="H4439">
        <f>[3]location_price_variance!H4439</f>
        <v>58.2</v>
      </c>
      <c r="I4439">
        <f>[3]location_price_variance!I4439</f>
        <v>0.69285714300000001</v>
      </c>
      <c r="J4439">
        <f>[3]location_price_variance!J4439</f>
        <v>0.71</v>
      </c>
      <c r="K4439">
        <f>[3]location_price_variance!K4439</f>
        <v>0.68</v>
      </c>
      <c r="L4439">
        <f>[3]location_price_variance!L4439</f>
        <v>12</v>
      </c>
    </row>
    <row r="4440" spans="1:12" x14ac:dyDescent="0.2">
      <c r="A4440">
        <f>[3]location_price_variance!A4440</f>
        <v>5</v>
      </c>
      <c r="B4440" t="str">
        <f>[3]location_price_variance!B4440</f>
        <v>Eataly Los Angeles</v>
      </c>
      <c r="C4440" s="9">
        <f>[3]location_price_variance!C4440</f>
        <v>45992</v>
      </c>
      <c r="D4440">
        <f>[3]location_price_variance!D4440</f>
        <v>33</v>
      </c>
      <c r="E4440" t="str">
        <f>[3]location_price_variance!E4440</f>
        <v>Lemon</v>
      </c>
      <c r="F4440" t="str">
        <f>[3]location_price_variance!F4440</f>
        <v>Produce</v>
      </c>
      <c r="G4440">
        <f>[3]location_price_variance!G4440</f>
        <v>86</v>
      </c>
      <c r="H4440">
        <f>[3]location_price_variance!H4440</f>
        <v>61.56</v>
      </c>
      <c r="I4440">
        <f>[3]location_price_variance!I4440</f>
        <v>0.71581395299999995</v>
      </c>
      <c r="J4440">
        <f>[3]location_price_variance!J4440</f>
        <v>0.77</v>
      </c>
      <c r="K4440">
        <f>[3]location_price_variance!K4440</f>
        <v>0.7</v>
      </c>
      <c r="L4440">
        <f>[3]location_price_variance!L4440</f>
        <v>14</v>
      </c>
    </row>
    <row r="4441" spans="1:12" x14ac:dyDescent="0.2">
      <c r="A4441">
        <f>[3]location_price_variance!A4441</f>
        <v>5</v>
      </c>
      <c r="B4441" t="str">
        <f>[3]location_price_variance!B4441</f>
        <v>Eataly Los Angeles</v>
      </c>
      <c r="C4441" s="9">
        <f>[3]location_price_variance!C4441</f>
        <v>46023</v>
      </c>
      <c r="D4441">
        <f>[3]location_price_variance!D4441</f>
        <v>33</v>
      </c>
      <c r="E4441" t="str">
        <f>[3]location_price_variance!E4441</f>
        <v>Lemon</v>
      </c>
      <c r="F4441" t="str">
        <f>[3]location_price_variance!F4441</f>
        <v>Produce</v>
      </c>
      <c r="G4441">
        <f>[3]location_price_variance!G4441</f>
        <v>80</v>
      </c>
      <c r="H4441">
        <f>[3]location_price_variance!H4441</f>
        <v>57.88</v>
      </c>
      <c r="I4441">
        <f>[3]location_price_variance!I4441</f>
        <v>0.72350000000000003</v>
      </c>
      <c r="J4441">
        <f>[3]location_price_variance!J4441</f>
        <v>0.74</v>
      </c>
      <c r="K4441">
        <f>[3]location_price_variance!K4441</f>
        <v>0.7</v>
      </c>
      <c r="L4441">
        <f>[3]location_price_variance!L4441</f>
        <v>12</v>
      </c>
    </row>
    <row r="4442" spans="1:12" x14ac:dyDescent="0.2">
      <c r="A4442">
        <f>[3]location_price_variance!A4442</f>
        <v>5</v>
      </c>
      <c r="B4442" t="str">
        <f>[3]location_price_variance!B4442</f>
        <v>Eataly Los Angeles</v>
      </c>
      <c r="C4442" s="9">
        <f>[3]location_price_variance!C4442</f>
        <v>46054</v>
      </c>
      <c r="D4442">
        <f>[3]location_price_variance!D4442</f>
        <v>33</v>
      </c>
      <c r="E4442" t="str">
        <f>[3]location_price_variance!E4442</f>
        <v>Lemon</v>
      </c>
      <c r="F4442" t="str">
        <f>[3]location_price_variance!F4442</f>
        <v>Produce</v>
      </c>
      <c r="G4442">
        <f>[3]location_price_variance!G4442</f>
        <v>86</v>
      </c>
      <c r="H4442">
        <f>[3]location_price_variance!H4442</f>
        <v>62.08</v>
      </c>
      <c r="I4442">
        <f>[3]location_price_variance!I4442</f>
        <v>0.72186046500000001</v>
      </c>
      <c r="J4442">
        <f>[3]location_price_variance!J4442</f>
        <v>0.74</v>
      </c>
      <c r="K4442">
        <f>[3]location_price_variance!K4442</f>
        <v>0.71</v>
      </c>
      <c r="L4442">
        <f>[3]location_price_variance!L4442</f>
        <v>12</v>
      </c>
    </row>
    <row r="4443" spans="1:12" x14ac:dyDescent="0.2">
      <c r="A4443">
        <f>[3]location_price_variance!A4443</f>
        <v>5</v>
      </c>
      <c r="B4443" t="str">
        <f>[3]location_price_variance!B4443</f>
        <v>Eataly Los Angeles</v>
      </c>
      <c r="C4443" s="9">
        <f>[3]location_price_variance!C4443</f>
        <v>46082</v>
      </c>
      <c r="D4443">
        <f>[3]location_price_variance!D4443</f>
        <v>33</v>
      </c>
      <c r="E4443" t="str">
        <f>[3]location_price_variance!E4443</f>
        <v>Lemon</v>
      </c>
      <c r="F4443" t="str">
        <f>[3]location_price_variance!F4443</f>
        <v>Produce</v>
      </c>
      <c r="G4443">
        <f>[3]location_price_variance!G4443</f>
        <v>88</v>
      </c>
      <c r="H4443">
        <f>[3]location_price_variance!H4443</f>
        <v>62.12</v>
      </c>
      <c r="I4443">
        <f>[3]location_price_variance!I4443</f>
        <v>0.70590909099999999</v>
      </c>
      <c r="J4443">
        <f>[3]location_price_variance!J4443</f>
        <v>0.72</v>
      </c>
      <c r="K4443">
        <f>[3]location_price_variance!K4443</f>
        <v>0.68</v>
      </c>
      <c r="L4443">
        <f>[3]location_price_variance!L4443</f>
        <v>13</v>
      </c>
    </row>
    <row r="4444" spans="1:12" x14ac:dyDescent="0.2">
      <c r="A4444">
        <f>[3]location_price_variance!A4444</f>
        <v>5</v>
      </c>
      <c r="B4444" t="str">
        <f>[3]location_price_variance!B4444</f>
        <v>Eataly Los Angeles</v>
      </c>
      <c r="C4444" s="9">
        <f>[3]location_price_variance!C4444</f>
        <v>46113</v>
      </c>
      <c r="D4444">
        <f>[3]location_price_variance!D4444</f>
        <v>33</v>
      </c>
      <c r="E4444" t="str">
        <f>[3]location_price_variance!E4444</f>
        <v>Lemon</v>
      </c>
      <c r="F4444" t="str">
        <f>[3]location_price_variance!F4444</f>
        <v>Produce</v>
      </c>
      <c r="G4444">
        <f>[3]location_price_variance!G4444</f>
        <v>92</v>
      </c>
      <c r="H4444">
        <f>[3]location_price_variance!H4444</f>
        <v>62.68</v>
      </c>
      <c r="I4444">
        <f>[3]location_price_variance!I4444</f>
        <v>0.68130434799999995</v>
      </c>
      <c r="J4444">
        <f>[3]location_price_variance!J4444</f>
        <v>0.7</v>
      </c>
      <c r="K4444">
        <f>[3]location_price_variance!K4444</f>
        <v>0.67</v>
      </c>
      <c r="L4444">
        <f>[3]location_price_variance!L4444</f>
        <v>13</v>
      </c>
    </row>
    <row r="4445" spans="1:12" x14ac:dyDescent="0.2">
      <c r="A4445">
        <f>[3]location_price_variance!A4445</f>
        <v>5</v>
      </c>
      <c r="B4445" t="str">
        <f>[3]location_price_variance!B4445</f>
        <v>Eataly Los Angeles</v>
      </c>
      <c r="C4445" s="9">
        <f>[3]location_price_variance!C4445</f>
        <v>46143</v>
      </c>
      <c r="D4445">
        <f>[3]location_price_variance!D4445</f>
        <v>33</v>
      </c>
      <c r="E4445" t="str">
        <f>[3]location_price_variance!E4445</f>
        <v>Lemon</v>
      </c>
      <c r="F4445" t="str">
        <f>[3]location_price_variance!F4445</f>
        <v>Produce</v>
      </c>
      <c r="G4445">
        <f>[3]location_price_variance!G4445</f>
        <v>110</v>
      </c>
      <c r="H4445">
        <f>[3]location_price_variance!H4445</f>
        <v>71.44</v>
      </c>
      <c r="I4445">
        <f>[3]location_price_variance!I4445</f>
        <v>0.64945454499999999</v>
      </c>
      <c r="J4445">
        <f>[3]location_price_variance!J4445</f>
        <v>0.67</v>
      </c>
      <c r="K4445">
        <f>[3]location_price_variance!K4445</f>
        <v>0.63</v>
      </c>
      <c r="L4445">
        <f>[3]location_price_variance!L4445</f>
        <v>13</v>
      </c>
    </row>
    <row r="4446" spans="1:12" x14ac:dyDescent="0.2">
      <c r="A4446">
        <f>[3]location_price_variance!A4446</f>
        <v>5</v>
      </c>
      <c r="B4446" t="str">
        <f>[3]location_price_variance!B4446</f>
        <v>Eataly Los Angeles</v>
      </c>
      <c r="C4446" s="9">
        <f>[3]location_price_variance!C4446</f>
        <v>46174</v>
      </c>
      <c r="D4446">
        <f>[3]location_price_variance!D4446</f>
        <v>33</v>
      </c>
      <c r="E4446" t="str">
        <f>[3]location_price_variance!E4446</f>
        <v>Lemon</v>
      </c>
      <c r="F4446" t="str">
        <f>[3]location_price_variance!F4446</f>
        <v>Produce</v>
      </c>
      <c r="G4446">
        <f>[3]location_price_variance!G4446</f>
        <v>116</v>
      </c>
      <c r="H4446">
        <f>[3]location_price_variance!H4446</f>
        <v>73.260000000000005</v>
      </c>
      <c r="I4446">
        <f>[3]location_price_variance!I4446</f>
        <v>0.63155172400000004</v>
      </c>
      <c r="J4446">
        <f>[3]location_price_variance!J4446</f>
        <v>0.64</v>
      </c>
      <c r="K4446">
        <f>[3]location_price_variance!K4446</f>
        <v>0.62</v>
      </c>
      <c r="L4446">
        <f>[3]location_price_variance!L4446</f>
        <v>13</v>
      </c>
    </row>
    <row r="4447" spans="1:12" x14ac:dyDescent="0.2">
      <c r="A4447">
        <f>[3]location_price_variance!A4447</f>
        <v>5</v>
      </c>
      <c r="B4447" t="str">
        <f>[3]location_price_variance!B4447</f>
        <v>Eataly Los Angeles</v>
      </c>
      <c r="C4447" s="9">
        <f>[3]location_price_variance!C4447</f>
        <v>46204</v>
      </c>
      <c r="D4447">
        <f>[3]location_price_variance!D4447</f>
        <v>33</v>
      </c>
      <c r="E4447" t="str">
        <f>[3]location_price_variance!E4447</f>
        <v>Lemon</v>
      </c>
      <c r="F4447" t="str">
        <f>[3]location_price_variance!F4447</f>
        <v>Produce</v>
      </c>
      <c r="G4447">
        <f>[3]location_price_variance!G4447</f>
        <v>144</v>
      </c>
      <c r="H4447">
        <f>[3]location_price_variance!H4447</f>
        <v>89.12</v>
      </c>
      <c r="I4447">
        <f>[3]location_price_variance!I4447</f>
        <v>0.61888888900000005</v>
      </c>
      <c r="J4447">
        <f>[3]location_price_variance!J4447</f>
        <v>0.63</v>
      </c>
      <c r="K4447">
        <f>[3]location_price_variance!K4447</f>
        <v>0.6</v>
      </c>
      <c r="L4447">
        <f>[3]location_price_variance!L4447</f>
        <v>14</v>
      </c>
    </row>
    <row r="4448" spans="1:12" x14ac:dyDescent="0.2">
      <c r="A4448">
        <f>[3]location_price_variance!A4448</f>
        <v>5</v>
      </c>
      <c r="B4448" t="str">
        <f>[3]location_price_variance!B4448</f>
        <v>Eataly Los Angeles</v>
      </c>
      <c r="C4448" s="9">
        <f>[3]location_price_variance!C4448</f>
        <v>46235</v>
      </c>
      <c r="D4448">
        <f>[3]location_price_variance!D4448</f>
        <v>33</v>
      </c>
      <c r="E4448" t="str">
        <f>[3]location_price_variance!E4448</f>
        <v>Lemon</v>
      </c>
      <c r="F4448" t="str">
        <f>[3]location_price_variance!F4448</f>
        <v>Produce</v>
      </c>
      <c r="G4448">
        <f>[3]location_price_variance!G4448</f>
        <v>102</v>
      </c>
      <c r="H4448">
        <f>[3]location_price_variance!H4448</f>
        <v>63.62</v>
      </c>
      <c r="I4448">
        <f>[3]location_price_variance!I4448</f>
        <v>0.62372548999999999</v>
      </c>
      <c r="J4448">
        <f>[3]location_price_variance!J4448</f>
        <v>0.63</v>
      </c>
      <c r="K4448">
        <f>[3]location_price_variance!K4448</f>
        <v>0.62</v>
      </c>
      <c r="L4448">
        <f>[3]location_price_variance!L4448</f>
        <v>13</v>
      </c>
    </row>
    <row r="4449" spans="1:12" x14ac:dyDescent="0.2">
      <c r="A4449">
        <f>[3]location_price_variance!A4449</f>
        <v>5</v>
      </c>
      <c r="B4449" t="str">
        <f>[3]location_price_variance!B4449</f>
        <v>Eataly Los Angeles</v>
      </c>
      <c r="C4449" s="9">
        <f>[3]location_price_variance!C4449</f>
        <v>46266</v>
      </c>
      <c r="D4449">
        <f>[3]location_price_variance!D4449</f>
        <v>33</v>
      </c>
      <c r="E4449" t="str">
        <f>[3]location_price_variance!E4449</f>
        <v>Lemon</v>
      </c>
      <c r="F4449" t="str">
        <f>[3]location_price_variance!F4449</f>
        <v>Produce</v>
      </c>
      <c r="G4449">
        <f>[3]location_price_variance!G4449</f>
        <v>84</v>
      </c>
      <c r="H4449">
        <f>[3]location_price_variance!H4449</f>
        <v>54.26</v>
      </c>
      <c r="I4449">
        <f>[3]location_price_variance!I4449</f>
        <v>0.64595238099999996</v>
      </c>
      <c r="J4449">
        <f>[3]location_price_variance!J4449</f>
        <v>0.65</v>
      </c>
      <c r="K4449">
        <f>[3]location_price_variance!K4449</f>
        <v>0.63</v>
      </c>
      <c r="L4449">
        <f>[3]location_price_variance!L4449</f>
        <v>12</v>
      </c>
    </row>
    <row r="4450" spans="1:12" x14ac:dyDescent="0.2">
      <c r="A4450">
        <f>[3]location_price_variance!A4450</f>
        <v>5</v>
      </c>
      <c r="B4450" t="str">
        <f>[3]location_price_variance!B4450</f>
        <v>Eataly Los Angeles</v>
      </c>
      <c r="C4450" s="9">
        <f>[3]location_price_variance!C4450</f>
        <v>45689</v>
      </c>
      <c r="D4450">
        <f>[3]location_price_variance!D4450</f>
        <v>34</v>
      </c>
      <c r="E4450" t="str">
        <f>[3]location_price_variance!E4450</f>
        <v>Rustic Bread</v>
      </c>
      <c r="F4450" t="str">
        <f>[3]location_price_variance!F4450</f>
        <v>Bakery</v>
      </c>
      <c r="G4450">
        <f>[3]location_price_variance!G4450</f>
        <v>12.75</v>
      </c>
      <c r="H4450">
        <f>[3]location_price_variance!H4450</f>
        <v>43.657499999999999</v>
      </c>
      <c r="I4450">
        <f>[3]location_price_variance!I4450</f>
        <v>3.4241176470000001</v>
      </c>
      <c r="J4450">
        <f>[3]location_price_variance!J4450</f>
        <v>3.48</v>
      </c>
      <c r="K4450">
        <f>[3]location_price_variance!K4450</f>
        <v>3.34</v>
      </c>
      <c r="L4450">
        <f>[3]location_price_variance!L4450</f>
        <v>10</v>
      </c>
    </row>
    <row r="4451" spans="1:12" x14ac:dyDescent="0.2">
      <c r="A4451">
        <f>[3]location_price_variance!A4451</f>
        <v>5</v>
      </c>
      <c r="B4451" t="str">
        <f>[3]location_price_variance!B4451</f>
        <v>Eataly Los Angeles</v>
      </c>
      <c r="C4451" s="9">
        <f>[3]location_price_variance!C4451</f>
        <v>45717</v>
      </c>
      <c r="D4451">
        <f>[3]location_price_variance!D4451</f>
        <v>34</v>
      </c>
      <c r="E4451" t="str">
        <f>[3]location_price_variance!E4451</f>
        <v>Rustic Bread</v>
      </c>
      <c r="F4451" t="str">
        <f>[3]location_price_variance!F4451</f>
        <v>Bakery</v>
      </c>
      <c r="G4451">
        <f>[3]location_price_variance!G4451</f>
        <v>12.75</v>
      </c>
      <c r="H4451">
        <f>[3]location_price_variance!H4451</f>
        <v>43.702500000000001</v>
      </c>
      <c r="I4451">
        <f>[3]location_price_variance!I4451</f>
        <v>3.4276470589999999</v>
      </c>
      <c r="J4451">
        <f>[3]location_price_variance!J4451</f>
        <v>3.49</v>
      </c>
      <c r="K4451">
        <f>[3]location_price_variance!K4451</f>
        <v>3.36</v>
      </c>
      <c r="L4451">
        <f>[3]location_price_variance!L4451</f>
        <v>13</v>
      </c>
    </row>
    <row r="4452" spans="1:12" x14ac:dyDescent="0.2">
      <c r="A4452">
        <f>[3]location_price_variance!A4452</f>
        <v>5</v>
      </c>
      <c r="B4452" t="str">
        <f>[3]location_price_variance!B4452</f>
        <v>Eataly Los Angeles</v>
      </c>
      <c r="C4452" s="9">
        <f>[3]location_price_variance!C4452</f>
        <v>45748</v>
      </c>
      <c r="D4452">
        <f>[3]location_price_variance!D4452</f>
        <v>34</v>
      </c>
      <c r="E4452" t="str">
        <f>[3]location_price_variance!E4452</f>
        <v>Rustic Bread</v>
      </c>
      <c r="F4452" t="str">
        <f>[3]location_price_variance!F4452</f>
        <v>Bakery</v>
      </c>
      <c r="G4452">
        <f>[3]location_price_variance!G4452</f>
        <v>15.75</v>
      </c>
      <c r="H4452">
        <f>[3]location_price_variance!H4452</f>
        <v>54.524999999999999</v>
      </c>
      <c r="I4452">
        <f>[3]location_price_variance!I4452</f>
        <v>3.4619047620000001</v>
      </c>
      <c r="J4452">
        <f>[3]location_price_variance!J4452</f>
        <v>3.7</v>
      </c>
      <c r="K4452">
        <f>[3]location_price_variance!K4452</f>
        <v>3.35</v>
      </c>
      <c r="L4452">
        <f>[3]location_price_variance!L4452</f>
        <v>13</v>
      </c>
    </row>
    <row r="4453" spans="1:12" x14ac:dyDescent="0.2">
      <c r="A4453">
        <f>[3]location_price_variance!A4453</f>
        <v>5</v>
      </c>
      <c r="B4453" t="str">
        <f>[3]location_price_variance!B4453</f>
        <v>Eataly Los Angeles</v>
      </c>
      <c r="C4453" s="9">
        <f>[3]location_price_variance!C4453</f>
        <v>45778</v>
      </c>
      <c r="D4453">
        <f>[3]location_price_variance!D4453</f>
        <v>34</v>
      </c>
      <c r="E4453" t="str">
        <f>[3]location_price_variance!E4453</f>
        <v>Rustic Bread</v>
      </c>
      <c r="F4453" t="str">
        <f>[3]location_price_variance!F4453</f>
        <v>Bakery</v>
      </c>
      <c r="G4453">
        <f>[3]location_price_variance!G4453</f>
        <v>18.75</v>
      </c>
      <c r="H4453">
        <f>[3]location_price_variance!H4453</f>
        <v>64.424999999999997</v>
      </c>
      <c r="I4453">
        <f>[3]location_price_variance!I4453</f>
        <v>3.4359999999999999</v>
      </c>
      <c r="J4453">
        <f>[3]location_price_variance!J4453</f>
        <v>3.47</v>
      </c>
      <c r="K4453">
        <f>[3]location_price_variance!K4453</f>
        <v>3.37</v>
      </c>
      <c r="L4453">
        <f>[3]location_price_variance!L4453</f>
        <v>13</v>
      </c>
    </row>
    <row r="4454" spans="1:12" x14ac:dyDescent="0.2">
      <c r="A4454">
        <f>[3]location_price_variance!A4454</f>
        <v>5</v>
      </c>
      <c r="B4454" t="str">
        <f>[3]location_price_variance!B4454</f>
        <v>Eataly Los Angeles</v>
      </c>
      <c r="C4454" s="9">
        <f>[3]location_price_variance!C4454</f>
        <v>45809</v>
      </c>
      <c r="D4454">
        <f>[3]location_price_variance!D4454</f>
        <v>34</v>
      </c>
      <c r="E4454" t="str">
        <f>[3]location_price_variance!E4454</f>
        <v>Rustic Bread</v>
      </c>
      <c r="F4454" t="str">
        <f>[3]location_price_variance!F4454</f>
        <v>Bakery</v>
      </c>
      <c r="G4454">
        <f>[3]location_price_variance!G4454</f>
        <v>16.5</v>
      </c>
      <c r="H4454">
        <f>[3]location_price_variance!H4454</f>
        <v>57.03</v>
      </c>
      <c r="I4454">
        <f>[3]location_price_variance!I4454</f>
        <v>3.4563636359999999</v>
      </c>
      <c r="J4454">
        <f>[3]location_price_variance!J4454</f>
        <v>3.53</v>
      </c>
      <c r="K4454">
        <f>[3]location_price_variance!K4454</f>
        <v>3.39</v>
      </c>
      <c r="L4454">
        <f>[3]location_price_variance!L4454</f>
        <v>13</v>
      </c>
    </row>
    <row r="4455" spans="1:12" x14ac:dyDescent="0.2">
      <c r="A4455">
        <f>[3]location_price_variance!A4455</f>
        <v>5</v>
      </c>
      <c r="B4455" t="str">
        <f>[3]location_price_variance!B4455</f>
        <v>Eataly Los Angeles</v>
      </c>
      <c r="C4455" s="9">
        <f>[3]location_price_variance!C4455</f>
        <v>45839</v>
      </c>
      <c r="D4455">
        <f>[3]location_price_variance!D4455</f>
        <v>34</v>
      </c>
      <c r="E4455" t="str">
        <f>[3]location_price_variance!E4455</f>
        <v>Rustic Bread</v>
      </c>
      <c r="F4455" t="str">
        <f>[3]location_price_variance!F4455</f>
        <v>Bakery</v>
      </c>
      <c r="G4455">
        <f>[3]location_price_variance!G4455</f>
        <v>16.5</v>
      </c>
      <c r="H4455">
        <f>[3]location_price_variance!H4455</f>
        <v>57.33</v>
      </c>
      <c r="I4455">
        <f>[3]location_price_variance!I4455</f>
        <v>3.4745454549999999</v>
      </c>
      <c r="J4455">
        <f>[3]location_price_variance!J4455</f>
        <v>3.67</v>
      </c>
      <c r="K4455">
        <f>[3]location_price_variance!K4455</f>
        <v>3.43</v>
      </c>
      <c r="L4455">
        <f>[3]location_price_variance!L4455</f>
        <v>13</v>
      </c>
    </row>
    <row r="4456" spans="1:12" x14ac:dyDescent="0.2">
      <c r="A4456">
        <f>[3]location_price_variance!A4456</f>
        <v>5</v>
      </c>
      <c r="B4456" t="str">
        <f>[3]location_price_variance!B4456</f>
        <v>Eataly Los Angeles</v>
      </c>
      <c r="C4456" s="9">
        <f>[3]location_price_variance!C4456</f>
        <v>45870</v>
      </c>
      <c r="D4456">
        <f>[3]location_price_variance!D4456</f>
        <v>34</v>
      </c>
      <c r="E4456" t="str">
        <f>[3]location_price_variance!E4456</f>
        <v>Rustic Bread</v>
      </c>
      <c r="F4456" t="str">
        <f>[3]location_price_variance!F4456</f>
        <v>Bakery</v>
      </c>
      <c r="G4456">
        <f>[3]location_price_variance!G4456</f>
        <v>18</v>
      </c>
      <c r="H4456">
        <f>[3]location_price_variance!H4456</f>
        <v>62.7</v>
      </c>
      <c r="I4456">
        <f>[3]location_price_variance!I4456</f>
        <v>3.483333333</v>
      </c>
      <c r="J4456">
        <f>[3]location_price_variance!J4456</f>
        <v>3.57</v>
      </c>
      <c r="K4456">
        <f>[3]location_price_variance!K4456</f>
        <v>3.43</v>
      </c>
      <c r="L4456">
        <f>[3]location_price_variance!L4456</f>
        <v>13</v>
      </c>
    </row>
    <row r="4457" spans="1:12" x14ac:dyDescent="0.2">
      <c r="A4457">
        <f>[3]location_price_variance!A4457</f>
        <v>5</v>
      </c>
      <c r="B4457" t="str">
        <f>[3]location_price_variance!B4457</f>
        <v>Eataly Los Angeles</v>
      </c>
      <c r="C4457" s="9">
        <f>[3]location_price_variance!C4457</f>
        <v>45901</v>
      </c>
      <c r="D4457">
        <f>[3]location_price_variance!D4457</f>
        <v>34</v>
      </c>
      <c r="E4457" t="str">
        <f>[3]location_price_variance!E4457</f>
        <v>Rustic Bread</v>
      </c>
      <c r="F4457" t="str">
        <f>[3]location_price_variance!F4457</f>
        <v>Bakery</v>
      </c>
      <c r="G4457">
        <f>[3]location_price_variance!G4457</f>
        <v>13.5</v>
      </c>
      <c r="H4457">
        <f>[3]location_price_variance!H4457</f>
        <v>47.055</v>
      </c>
      <c r="I4457">
        <f>[3]location_price_variance!I4457</f>
        <v>3.485555556</v>
      </c>
      <c r="J4457">
        <f>[3]location_price_variance!J4457</f>
        <v>3.52</v>
      </c>
      <c r="K4457">
        <f>[3]location_price_variance!K4457</f>
        <v>3.43</v>
      </c>
      <c r="L4457">
        <f>[3]location_price_variance!L4457</f>
        <v>12</v>
      </c>
    </row>
    <row r="4458" spans="1:12" x14ac:dyDescent="0.2">
      <c r="A4458">
        <f>[3]location_price_variance!A4458</f>
        <v>5</v>
      </c>
      <c r="B4458" t="str">
        <f>[3]location_price_variance!B4458</f>
        <v>Eataly Los Angeles</v>
      </c>
      <c r="C4458" s="9">
        <f>[3]location_price_variance!C4458</f>
        <v>45931</v>
      </c>
      <c r="D4458">
        <f>[3]location_price_variance!D4458</f>
        <v>34</v>
      </c>
      <c r="E4458" t="str">
        <f>[3]location_price_variance!E4458</f>
        <v>Rustic Bread</v>
      </c>
      <c r="F4458" t="str">
        <f>[3]location_price_variance!F4458</f>
        <v>Bakery</v>
      </c>
      <c r="G4458">
        <f>[3]location_price_variance!G4458</f>
        <v>18.75</v>
      </c>
      <c r="H4458">
        <f>[3]location_price_variance!H4458</f>
        <v>65.984999999999999</v>
      </c>
      <c r="I4458">
        <f>[3]location_price_variance!I4458</f>
        <v>3.5192000000000001</v>
      </c>
      <c r="J4458">
        <f>[3]location_price_variance!J4458</f>
        <v>3.63</v>
      </c>
      <c r="K4458">
        <f>[3]location_price_variance!K4458</f>
        <v>3.42</v>
      </c>
      <c r="L4458">
        <f>[3]location_price_variance!L4458</f>
        <v>14</v>
      </c>
    </row>
    <row r="4459" spans="1:12" x14ac:dyDescent="0.2">
      <c r="A4459">
        <f>[3]location_price_variance!A4459</f>
        <v>5</v>
      </c>
      <c r="B4459" t="str">
        <f>[3]location_price_variance!B4459</f>
        <v>Eataly Los Angeles</v>
      </c>
      <c r="C4459" s="9">
        <f>[3]location_price_variance!C4459</f>
        <v>45962</v>
      </c>
      <c r="D4459">
        <f>[3]location_price_variance!D4459</f>
        <v>34</v>
      </c>
      <c r="E4459" t="str">
        <f>[3]location_price_variance!E4459</f>
        <v>Rustic Bread</v>
      </c>
      <c r="F4459" t="str">
        <f>[3]location_price_variance!F4459</f>
        <v>Bakery</v>
      </c>
      <c r="G4459">
        <f>[3]location_price_variance!G4459</f>
        <v>12.75</v>
      </c>
      <c r="H4459">
        <f>[3]location_price_variance!H4459</f>
        <v>45.494999999999997</v>
      </c>
      <c r="I4459">
        <f>[3]location_price_variance!I4459</f>
        <v>3.5682352939999999</v>
      </c>
      <c r="J4459">
        <f>[3]location_price_variance!J4459</f>
        <v>3.74</v>
      </c>
      <c r="K4459">
        <f>[3]location_price_variance!K4459</f>
        <v>3.47</v>
      </c>
      <c r="L4459">
        <f>[3]location_price_variance!L4459</f>
        <v>12</v>
      </c>
    </row>
    <row r="4460" spans="1:12" x14ac:dyDescent="0.2">
      <c r="A4460">
        <f>[3]location_price_variance!A4460</f>
        <v>5</v>
      </c>
      <c r="B4460" t="str">
        <f>[3]location_price_variance!B4460</f>
        <v>Eataly Los Angeles</v>
      </c>
      <c r="C4460" s="9">
        <f>[3]location_price_variance!C4460</f>
        <v>45992</v>
      </c>
      <c r="D4460">
        <f>[3]location_price_variance!D4460</f>
        <v>34</v>
      </c>
      <c r="E4460" t="str">
        <f>[3]location_price_variance!E4460</f>
        <v>Rustic Bread</v>
      </c>
      <c r="F4460" t="str">
        <f>[3]location_price_variance!F4460</f>
        <v>Bakery</v>
      </c>
      <c r="G4460">
        <f>[3]location_price_variance!G4460</f>
        <v>12.75</v>
      </c>
      <c r="H4460">
        <f>[3]location_price_variance!H4460</f>
        <v>45.42</v>
      </c>
      <c r="I4460">
        <f>[3]location_price_variance!I4460</f>
        <v>3.5623529409999999</v>
      </c>
      <c r="J4460">
        <f>[3]location_price_variance!J4460</f>
        <v>3.64</v>
      </c>
      <c r="K4460">
        <f>[3]location_price_variance!K4460</f>
        <v>3.46</v>
      </c>
      <c r="L4460">
        <f>[3]location_price_variance!L4460</f>
        <v>12</v>
      </c>
    </row>
    <row r="4461" spans="1:12" x14ac:dyDescent="0.2">
      <c r="A4461">
        <f>[3]location_price_variance!A4461</f>
        <v>5</v>
      </c>
      <c r="B4461" t="str">
        <f>[3]location_price_variance!B4461</f>
        <v>Eataly Los Angeles</v>
      </c>
      <c r="C4461" s="9">
        <f>[3]location_price_variance!C4461</f>
        <v>46023</v>
      </c>
      <c r="D4461">
        <f>[3]location_price_variance!D4461</f>
        <v>34</v>
      </c>
      <c r="E4461" t="str">
        <f>[3]location_price_variance!E4461</f>
        <v>Rustic Bread</v>
      </c>
      <c r="F4461" t="str">
        <f>[3]location_price_variance!F4461</f>
        <v>Bakery</v>
      </c>
      <c r="G4461">
        <f>[3]location_price_variance!G4461</f>
        <v>15</v>
      </c>
      <c r="H4461">
        <f>[3]location_price_variance!H4461</f>
        <v>53.8125</v>
      </c>
      <c r="I4461">
        <f>[3]location_price_variance!I4461</f>
        <v>3.5874999999999999</v>
      </c>
      <c r="J4461">
        <f>[3]location_price_variance!J4461</f>
        <v>3.7</v>
      </c>
      <c r="K4461">
        <f>[3]location_price_variance!K4461</f>
        <v>3.48</v>
      </c>
      <c r="L4461">
        <f>[3]location_price_variance!L4461</f>
        <v>12</v>
      </c>
    </row>
    <row r="4462" spans="1:12" x14ac:dyDescent="0.2">
      <c r="A4462">
        <f>[3]location_price_variance!A4462</f>
        <v>5</v>
      </c>
      <c r="B4462" t="str">
        <f>[3]location_price_variance!B4462</f>
        <v>Eataly Los Angeles</v>
      </c>
      <c r="C4462" s="9">
        <f>[3]location_price_variance!C4462</f>
        <v>46054</v>
      </c>
      <c r="D4462">
        <f>[3]location_price_variance!D4462</f>
        <v>34</v>
      </c>
      <c r="E4462" t="str">
        <f>[3]location_price_variance!E4462</f>
        <v>Rustic Bread</v>
      </c>
      <c r="F4462" t="str">
        <f>[3]location_price_variance!F4462</f>
        <v>Bakery</v>
      </c>
      <c r="G4462">
        <f>[3]location_price_variance!G4462</f>
        <v>14.25</v>
      </c>
      <c r="H4462">
        <f>[3]location_price_variance!H4462</f>
        <v>51.232500000000002</v>
      </c>
      <c r="I4462">
        <f>[3]location_price_variance!I4462</f>
        <v>3.5952631579999998</v>
      </c>
      <c r="J4462">
        <f>[3]location_price_variance!J4462</f>
        <v>3.64</v>
      </c>
      <c r="K4462">
        <f>[3]location_price_variance!K4462</f>
        <v>3.55</v>
      </c>
      <c r="L4462">
        <f>[3]location_price_variance!L4462</f>
        <v>12</v>
      </c>
    </row>
    <row r="4463" spans="1:12" x14ac:dyDescent="0.2">
      <c r="A4463">
        <f>[3]location_price_variance!A4463</f>
        <v>5</v>
      </c>
      <c r="B4463" t="str">
        <f>[3]location_price_variance!B4463</f>
        <v>Eataly Los Angeles</v>
      </c>
      <c r="C4463" s="9">
        <f>[3]location_price_variance!C4463</f>
        <v>46082</v>
      </c>
      <c r="D4463">
        <f>[3]location_price_variance!D4463</f>
        <v>34</v>
      </c>
      <c r="E4463" t="str">
        <f>[3]location_price_variance!E4463</f>
        <v>Rustic Bread</v>
      </c>
      <c r="F4463" t="str">
        <f>[3]location_price_variance!F4463</f>
        <v>Bakery</v>
      </c>
      <c r="G4463">
        <f>[3]location_price_variance!G4463</f>
        <v>15.75</v>
      </c>
      <c r="H4463">
        <f>[3]location_price_variance!H4463</f>
        <v>57.472499999999997</v>
      </c>
      <c r="I4463">
        <f>[3]location_price_variance!I4463</f>
        <v>3.6490476190000001</v>
      </c>
      <c r="J4463">
        <f>[3]location_price_variance!J4463</f>
        <v>3.91</v>
      </c>
      <c r="K4463">
        <f>[3]location_price_variance!K4463</f>
        <v>3.58</v>
      </c>
      <c r="L4463">
        <f>[3]location_price_variance!L4463</f>
        <v>13</v>
      </c>
    </row>
    <row r="4464" spans="1:12" x14ac:dyDescent="0.2">
      <c r="A4464">
        <f>[3]location_price_variance!A4464</f>
        <v>5</v>
      </c>
      <c r="B4464" t="str">
        <f>[3]location_price_variance!B4464</f>
        <v>Eataly Los Angeles</v>
      </c>
      <c r="C4464" s="9">
        <f>[3]location_price_variance!C4464</f>
        <v>46113</v>
      </c>
      <c r="D4464">
        <f>[3]location_price_variance!D4464</f>
        <v>34</v>
      </c>
      <c r="E4464" t="str">
        <f>[3]location_price_variance!E4464</f>
        <v>Rustic Bread</v>
      </c>
      <c r="F4464" t="str">
        <f>[3]location_price_variance!F4464</f>
        <v>Bakery</v>
      </c>
      <c r="G4464">
        <f>[3]location_price_variance!G4464</f>
        <v>14.25</v>
      </c>
      <c r="H4464">
        <f>[3]location_price_variance!H4464</f>
        <v>51.487499999999997</v>
      </c>
      <c r="I4464">
        <f>[3]location_price_variance!I4464</f>
        <v>3.6131578950000001</v>
      </c>
      <c r="J4464">
        <f>[3]location_price_variance!J4464</f>
        <v>3.72</v>
      </c>
      <c r="K4464">
        <f>[3]location_price_variance!K4464</f>
        <v>3.52</v>
      </c>
      <c r="L4464">
        <f>[3]location_price_variance!L4464</f>
        <v>13</v>
      </c>
    </row>
    <row r="4465" spans="1:12" x14ac:dyDescent="0.2">
      <c r="A4465">
        <f>[3]location_price_variance!A4465</f>
        <v>5</v>
      </c>
      <c r="B4465" t="str">
        <f>[3]location_price_variance!B4465</f>
        <v>Eataly Los Angeles</v>
      </c>
      <c r="C4465" s="9">
        <f>[3]location_price_variance!C4465</f>
        <v>46143</v>
      </c>
      <c r="D4465">
        <f>[3]location_price_variance!D4465</f>
        <v>34</v>
      </c>
      <c r="E4465" t="str">
        <f>[3]location_price_variance!E4465</f>
        <v>Rustic Bread</v>
      </c>
      <c r="F4465" t="str">
        <f>[3]location_price_variance!F4465</f>
        <v>Bakery</v>
      </c>
      <c r="G4465">
        <f>[3]location_price_variance!G4465</f>
        <v>16.5</v>
      </c>
      <c r="H4465">
        <f>[3]location_price_variance!H4465</f>
        <v>60.022500000000001</v>
      </c>
      <c r="I4465">
        <f>[3]location_price_variance!I4465</f>
        <v>3.6377272729999999</v>
      </c>
      <c r="J4465">
        <f>[3]location_price_variance!J4465</f>
        <v>3.81</v>
      </c>
      <c r="K4465">
        <f>[3]location_price_variance!K4465</f>
        <v>3.54</v>
      </c>
      <c r="L4465">
        <f>[3]location_price_variance!L4465</f>
        <v>13</v>
      </c>
    </row>
    <row r="4466" spans="1:12" x14ac:dyDescent="0.2">
      <c r="A4466">
        <f>[3]location_price_variance!A4466</f>
        <v>5</v>
      </c>
      <c r="B4466" t="str">
        <f>[3]location_price_variance!B4466</f>
        <v>Eataly Los Angeles</v>
      </c>
      <c r="C4466" s="9">
        <f>[3]location_price_variance!C4466</f>
        <v>46174</v>
      </c>
      <c r="D4466">
        <f>[3]location_price_variance!D4466</f>
        <v>34</v>
      </c>
      <c r="E4466" t="str">
        <f>[3]location_price_variance!E4466</f>
        <v>Rustic Bread</v>
      </c>
      <c r="F4466" t="str">
        <f>[3]location_price_variance!F4466</f>
        <v>Bakery</v>
      </c>
      <c r="G4466">
        <f>[3]location_price_variance!G4466</f>
        <v>17.25</v>
      </c>
      <c r="H4466">
        <f>[3]location_price_variance!H4466</f>
        <v>62.145000000000003</v>
      </c>
      <c r="I4466">
        <f>[3]location_price_variance!I4466</f>
        <v>3.6026086959999999</v>
      </c>
      <c r="J4466">
        <f>[3]location_price_variance!J4466</f>
        <v>3.64</v>
      </c>
      <c r="K4466">
        <f>[3]location_price_variance!K4466</f>
        <v>3.54</v>
      </c>
      <c r="L4466">
        <f>[3]location_price_variance!L4466</f>
        <v>13</v>
      </c>
    </row>
    <row r="4467" spans="1:12" x14ac:dyDescent="0.2">
      <c r="A4467">
        <f>[3]location_price_variance!A4467</f>
        <v>5</v>
      </c>
      <c r="B4467" t="str">
        <f>[3]location_price_variance!B4467</f>
        <v>Eataly Los Angeles</v>
      </c>
      <c r="C4467" s="9">
        <f>[3]location_price_variance!C4467</f>
        <v>46204</v>
      </c>
      <c r="D4467">
        <f>[3]location_price_variance!D4467</f>
        <v>34</v>
      </c>
      <c r="E4467" t="str">
        <f>[3]location_price_variance!E4467</f>
        <v>Rustic Bread</v>
      </c>
      <c r="F4467" t="str">
        <f>[3]location_price_variance!F4467</f>
        <v>Bakery</v>
      </c>
      <c r="G4467">
        <f>[3]location_price_variance!G4467</f>
        <v>19.5</v>
      </c>
      <c r="H4467">
        <f>[3]location_price_variance!H4467</f>
        <v>69.892499999999998</v>
      </c>
      <c r="I4467">
        <f>[3]location_price_variance!I4467</f>
        <v>3.5842307689999999</v>
      </c>
      <c r="J4467">
        <f>[3]location_price_variance!J4467</f>
        <v>3.67</v>
      </c>
      <c r="K4467">
        <f>[3]location_price_variance!K4467</f>
        <v>3.46</v>
      </c>
      <c r="L4467">
        <f>[3]location_price_variance!L4467</f>
        <v>14</v>
      </c>
    </row>
    <row r="4468" spans="1:12" x14ac:dyDescent="0.2">
      <c r="A4468">
        <f>[3]location_price_variance!A4468</f>
        <v>5</v>
      </c>
      <c r="B4468" t="str">
        <f>[3]location_price_variance!B4468</f>
        <v>Eataly Los Angeles</v>
      </c>
      <c r="C4468" s="9">
        <f>[3]location_price_variance!C4468</f>
        <v>46235</v>
      </c>
      <c r="D4468">
        <f>[3]location_price_variance!D4468</f>
        <v>34</v>
      </c>
      <c r="E4468" t="str">
        <f>[3]location_price_variance!E4468</f>
        <v>Rustic Bread</v>
      </c>
      <c r="F4468" t="str">
        <f>[3]location_price_variance!F4468</f>
        <v>Bakery</v>
      </c>
      <c r="G4468">
        <f>[3]location_price_variance!G4468</f>
        <v>15</v>
      </c>
      <c r="H4468">
        <f>[3]location_price_variance!H4468</f>
        <v>53.835000000000001</v>
      </c>
      <c r="I4468">
        <f>[3]location_price_variance!I4468</f>
        <v>3.589</v>
      </c>
      <c r="J4468">
        <f>[3]location_price_variance!J4468</f>
        <v>3.64</v>
      </c>
      <c r="K4468">
        <f>[3]location_price_variance!K4468</f>
        <v>3.46</v>
      </c>
      <c r="L4468">
        <f>[3]location_price_variance!L4468</f>
        <v>13</v>
      </c>
    </row>
    <row r="4469" spans="1:12" x14ac:dyDescent="0.2">
      <c r="A4469">
        <f>[3]location_price_variance!A4469</f>
        <v>5</v>
      </c>
      <c r="B4469" t="str">
        <f>[3]location_price_variance!B4469</f>
        <v>Eataly Los Angeles</v>
      </c>
      <c r="C4469" s="9">
        <f>[3]location_price_variance!C4469</f>
        <v>46266</v>
      </c>
      <c r="D4469">
        <f>[3]location_price_variance!D4469</f>
        <v>34</v>
      </c>
      <c r="E4469" t="str">
        <f>[3]location_price_variance!E4469</f>
        <v>Rustic Bread</v>
      </c>
      <c r="F4469" t="str">
        <f>[3]location_price_variance!F4469</f>
        <v>Bakery</v>
      </c>
      <c r="G4469">
        <f>[3]location_price_variance!G4469</f>
        <v>13.5</v>
      </c>
      <c r="H4469">
        <f>[3]location_price_variance!H4469</f>
        <v>48.3</v>
      </c>
      <c r="I4469">
        <f>[3]location_price_variance!I4469</f>
        <v>3.5777777780000002</v>
      </c>
      <c r="J4469">
        <f>[3]location_price_variance!J4469</f>
        <v>3.65</v>
      </c>
      <c r="K4469">
        <f>[3]location_price_variance!K4469</f>
        <v>3.53</v>
      </c>
      <c r="L4469">
        <f>[3]location_price_variance!L4469</f>
        <v>13</v>
      </c>
    </row>
    <row r="4470" spans="1:12" x14ac:dyDescent="0.2">
      <c r="A4470">
        <f>[3]location_price_variance!A4470</f>
        <v>5</v>
      </c>
      <c r="B4470" t="str">
        <f>[3]location_price_variance!B4470</f>
        <v>Eataly Los Angeles</v>
      </c>
      <c r="C4470" s="9">
        <f>[3]location_price_variance!C4470</f>
        <v>45717</v>
      </c>
      <c r="D4470">
        <f>[3]location_price_variance!D4470</f>
        <v>35</v>
      </c>
      <c r="E4470" t="str">
        <f>[3]location_price_variance!E4470</f>
        <v>Red Wine Vinegar</v>
      </c>
      <c r="F4470" t="str">
        <f>[3]location_price_variance!F4470</f>
        <v>Pantry</v>
      </c>
      <c r="G4470">
        <f>[3]location_price_variance!G4470</f>
        <v>1</v>
      </c>
      <c r="H4470">
        <f>[3]location_price_variance!H4470</f>
        <v>7.11</v>
      </c>
      <c r="I4470">
        <f>[3]location_price_variance!I4470</f>
        <v>7.11</v>
      </c>
      <c r="J4470">
        <f>[3]location_price_variance!J4470</f>
        <v>7.11</v>
      </c>
      <c r="K4470">
        <f>[3]location_price_variance!K4470</f>
        <v>7.11</v>
      </c>
      <c r="L4470">
        <f>[3]location_price_variance!L4470</f>
        <v>1</v>
      </c>
    </row>
    <row r="4471" spans="1:12" x14ac:dyDescent="0.2">
      <c r="A4471">
        <f>[3]location_price_variance!A4471</f>
        <v>5</v>
      </c>
      <c r="B4471" t="str">
        <f>[3]location_price_variance!B4471</f>
        <v>Eataly Los Angeles</v>
      </c>
      <c r="C4471" s="9">
        <f>[3]location_price_variance!C4471</f>
        <v>45748</v>
      </c>
      <c r="D4471">
        <f>[3]location_price_variance!D4471</f>
        <v>35</v>
      </c>
      <c r="E4471" t="str">
        <f>[3]location_price_variance!E4471</f>
        <v>Red Wine Vinegar</v>
      </c>
      <c r="F4471" t="str">
        <f>[3]location_price_variance!F4471</f>
        <v>Pantry</v>
      </c>
      <c r="G4471">
        <f>[3]location_price_variance!G4471</f>
        <v>1</v>
      </c>
      <c r="H4471">
        <f>[3]location_price_variance!H4471</f>
        <v>7.12</v>
      </c>
      <c r="I4471">
        <f>[3]location_price_variance!I4471</f>
        <v>7.12</v>
      </c>
      <c r="J4471">
        <f>[3]location_price_variance!J4471</f>
        <v>7.12</v>
      </c>
      <c r="K4471">
        <f>[3]location_price_variance!K4471</f>
        <v>7.12</v>
      </c>
      <c r="L4471">
        <f>[3]location_price_variance!L4471</f>
        <v>1</v>
      </c>
    </row>
    <row r="4472" spans="1:12" x14ac:dyDescent="0.2">
      <c r="A4472">
        <f>[3]location_price_variance!A4472</f>
        <v>5</v>
      </c>
      <c r="B4472" t="str">
        <f>[3]location_price_variance!B4472</f>
        <v>Eataly Los Angeles</v>
      </c>
      <c r="C4472" s="9">
        <f>[3]location_price_variance!C4472</f>
        <v>45809</v>
      </c>
      <c r="D4472">
        <f>[3]location_price_variance!D4472</f>
        <v>35</v>
      </c>
      <c r="E4472" t="str">
        <f>[3]location_price_variance!E4472</f>
        <v>Red Wine Vinegar</v>
      </c>
      <c r="F4472" t="str">
        <f>[3]location_price_variance!F4472</f>
        <v>Pantry</v>
      </c>
      <c r="G4472">
        <f>[3]location_price_variance!G4472</f>
        <v>1</v>
      </c>
      <c r="H4472">
        <f>[3]location_price_variance!H4472</f>
        <v>7.13</v>
      </c>
      <c r="I4472">
        <f>[3]location_price_variance!I4472</f>
        <v>7.13</v>
      </c>
      <c r="J4472">
        <f>[3]location_price_variance!J4472</f>
        <v>7.13</v>
      </c>
      <c r="K4472">
        <f>[3]location_price_variance!K4472</f>
        <v>7.13</v>
      </c>
      <c r="L4472">
        <f>[3]location_price_variance!L4472</f>
        <v>1</v>
      </c>
    </row>
    <row r="4473" spans="1:12" x14ac:dyDescent="0.2">
      <c r="A4473">
        <f>[3]location_price_variance!A4473</f>
        <v>5</v>
      </c>
      <c r="B4473" t="str">
        <f>[3]location_price_variance!B4473</f>
        <v>Eataly Los Angeles</v>
      </c>
      <c r="C4473" s="9">
        <f>[3]location_price_variance!C4473</f>
        <v>45839</v>
      </c>
      <c r="D4473">
        <f>[3]location_price_variance!D4473</f>
        <v>35</v>
      </c>
      <c r="E4473" t="str">
        <f>[3]location_price_variance!E4473</f>
        <v>Red Wine Vinegar</v>
      </c>
      <c r="F4473" t="str">
        <f>[3]location_price_variance!F4473</f>
        <v>Pantry</v>
      </c>
      <c r="G4473">
        <f>[3]location_price_variance!G4473</f>
        <v>1</v>
      </c>
      <c r="H4473">
        <f>[3]location_price_variance!H4473</f>
        <v>7.19</v>
      </c>
      <c r="I4473">
        <f>[3]location_price_variance!I4473</f>
        <v>7.19</v>
      </c>
      <c r="J4473">
        <f>[3]location_price_variance!J4473</f>
        <v>7.19</v>
      </c>
      <c r="K4473">
        <f>[3]location_price_variance!K4473</f>
        <v>7.19</v>
      </c>
      <c r="L4473">
        <f>[3]location_price_variance!L4473</f>
        <v>1</v>
      </c>
    </row>
    <row r="4474" spans="1:12" x14ac:dyDescent="0.2">
      <c r="A4474">
        <f>[3]location_price_variance!A4474</f>
        <v>5</v>
      </c>
      <c r="B4474" t="str">
        <f>[3]location_price_variance!B4474</f>
        <v>Eataly Los Angeles</v>
      </c>
      <c r="C4474" s="9">
        <f>[3]location_price_variance!C4474</f>
        <v>45870</v>
      </c>
      <c r="D4474">
        <f>[3]location_price_variance!D4474</f>
        <v>35</v>
      </c>
      <c r="E4474" t="str">
        <f>[3]location_price_variance!E4474</f>
        <v>Red Wine Vinegar</v>
      </c>
      <c r="F4474" t="str">
        <f>[3]location_price_variance!F4474</f>
        <v>Pantry</v>
      </c>
      <c r="G4474">
        <f>[3]location_price_variance!G4474</f>
        <v>1</v>
      </c>
      <c r="H4474">
        <f>[3]location_price_variance!H4474</f>
        <v>7.32</v>
      </c>
      <c r="I4474">
        <f>[3]location_price_variance!I4474</f>
        <v>7.32</v>
      </c>
      <c r="J4474">
        <f>[3]location_price_variance!J4474</f>
        <v>7.32</v>
      </c>
      <c r="K4474">
        <f>[3]location_price_variance!K4474</f>
        <v>7.32</v>
      </c>
      <c r="L4474">
        <f>[3]location_price_variance!L4474</f>
        <v>1</v>
      </c>
    </row>
    <row r="4475" spans="1:12" x14ac:dyDescent="0.2">
      <c r="A4475">
        <f>[3]location_price_variance!A4475</f>
        <v>5</v>
      </c>
      <c r="B4475" t="str">
        <f>[3]location_price_variance!B4475</f>
        <v>Eataly Los Angeles</v>
      </c>
      <c r="C4475" s="9">
        <f>[3]location_price_variance!C4475</f>
        <v>45931</v>
      </c>
      <c r="D4475">
        <f>[3]location_price_variance!D4475</f>
        <v>35</v>
      </c>
      <c r="E4475" t="str">
        <f>[3]location_price_variance!E4475</f>
        <v>Red Wine Vinegar</v>
      </c>
      <c r="F4475" t="str">
        <f>[3]location_price_variance!F4475</f>
        <v>Pantry</v>
      </c>
      <c r="G4475">
        <f>[3]location_price_variance!G4475</f>
        <v>1</v>
      </c>
      <c r="H4475">
        <f>[3]location_price_variance!H4475</f>
        <v>7.55</v>
      </c>
      <c r="I4475">
        <f>[3]location_price_variance!I4475</f>
        <v>7.55</v>
      </c>
      <c r="J4475">
        <f>[3]location_price_variance!J4475</f>
        <v>7.55</v>
      </c>
      <c r="K4475">
        <f>[3]location_price_variance!K4475</f>
        <v>7.55</v>
      </c>
      <c r="L4475">
        <f>[3]location_price_variance!L4475</f>
        <v>1</v>
      </c>
    </row>
    <row r="4476" spans="1:12" x14ac:dyDescent="0.2">
      <c r="A4476">
        <f>[3]location_price_variance!A4476</f>
        <v>5</v>
      </c>
      <c r="B4476" t="str">
        <f>[3]location_price_variance!B4476</f>
        <v>Eataly Los Angeles</v>
      </c>
      <c r="C4476" s="9">
        <f>[3]location_price_variance!C4476</f>
        <v>45962</v>
      </c>
      <c r="D4476">
        <f>[3]location_price_variance!D4476</f>
        <v>35</v>
      </c>
      <c r="E4476" t="str">
        <f>[3]location_price_variance!E4476</f>
        <v>Red Wine Vinegar</v>
      </c>
      <c r="F4476" t="str">
        <f>[3]location_price_variance!F4476</f>
        <v>Pantry</v>
      </c>
      <c r="G4476">
        <f>[3]location_price_variance!G4476</f>
        <v>1</v>
      </c>
      <c r="H4476">
        <f>[3]location_price_variance!H4476</f>
        <v>7.44</v>
      </c>
      <c r="I4476">
        <f>[3]location_price_variance!I4476</f>
        <v>7.44</v>
      </c>
      <c r="J4476">
        <f>[3]location_price_variance!J4476</f>
        <v>7.44</v>
      </c>
      <c r="K4476">
        <f>[3]location_price_variance!K4476</f>
        <v>7.44</v>
      </c>
      <c r="L4476">
        <f>[3]location_price_variance!L4476</f>
        <v>1</v>
      </c>
    </row>
    <row r="4477" spans="1:12" x14ac:dyDescent="0.2">
      <c r="A4477">
        <f>[3]location_price_variance!A4477</f>
        <v>5</v>
      </c>
      <c r="B4477" t="str">
        <f>[3]location_price_variance!B4477</f>
        <v>Eataly Los Angeles</v>
      </c>
      <c r="C4477" s="9">
        <f>[3]location_price_variance!C4477</f>
        <v>45992</v>
      </c>
      <c r="D4477">
        <f>[3]location_price_variance!D4477</f>
        <v>35</v>
      </c>
      <c r="E4477" t="str">
        <f>[3]location_price_variance!E4477</f>
        <v>Red Wine Vinegar</v>
      </c>
      <c r="F4477" t="str">
        <f>[3]location_price_variance!F4477</f>
        <v>Pantry</v>
      </c>
      <c r="G4477">
        <f>[3]location_price_variance!G4477</f>
        <v>1</v>
      </c>
      <c r="H4477">
        <f>[3]location_price_variance!H4477</f>
        <v>7.41</v>
      </c>
      <c r="I4477">
        <f>[3]location_price_variance!I4477</f>
        <v>7.41</v>
      </c>
      <c r="J4477">
        <f>[3]location_price_variance!J4477</f>
        <v>7.41</v>
      </c>
      <c r="K4477">
        <f>[3]location_price_variance!K4477</f>
        <v>7.41</v>
      </c>
      <c r="L4477">
        <f>[3]location_price_variance!L4477</f>
        <v>1</v>
      </c>
    </row>
    <row r="4478" spans="1:12" x14ac:dyDescent="0.2">
      <c r="A4478">
        <f>[3]location_price_variance!A4478</f>
        <v>5</v>
      </c>
      <c r="B4478" t="str">
        <f>[3]location_price_variance!B4478</f>
        <v>Eataly Los Angeles</v>
      </c>
      <c r="C4478" s="9">
        <f>[3]location_price_variance!C4478</f>
        <v>46054</v>
      </c>
      <c r="D4478">
        <f>[3]location_price_variance!D4478</f>
        <v>35</v>
      </c>
      <c r="E4478" t="str">
        <f>[3]location_price_variance!E4478</f>
        <v>Red Wine Vinegar</v>
      </c>
      <c r="F4478" t="str">
        <f>[3]location_price_variance!F4478</f>
        <v>Pantry</v>
      </c>
      <c r="G4478">
        <f>[3]location_price_variance!G4478</f>
        <v>1</v>
      </c>
      <c r="H4478">
        <f>[3]location_price_variance!H4478</f>
        <v>7.33</v>
      </c>
      <c r="I4478">
        <f>[3]location_price_variance!I4478</f>
        <v>7.33</v>
      </c>
      <c r="J4478">
        <f>[3]location_price_variance!J4478</f>
        <v>7.33</v>
      </c>
      <c r="K4478">
        <f>[3]location_price_variance!K4478</f>
        <v>7.33</v>
      </c>
      <c r="L4478">
        <f>[3]location_price_variance!L4478</f>
        <v>1</v>
      </c>
    </row>
    <row r="4479" spans="1:12" x14ac:dyDescent="0.2">
      <c r="A4479">
        <f>[3]location_price_variance!A4479</f>
        <v>5</v>
      </c>
      <c r="B4479" t="str">
        <f>[3]location_price_variance!B4479</f>
        <v>Eataly Los Angeles</v>
      </c>
      <c r="C4479" s="9">
        <f>[3]location_price_variance!C4479</f>
        <v>46113</v>
      </c>
      <c r="D4479">
        <f>[3]location_price_variance!D4479</f>
        <v>35</v>
      </c>
      <c r="E4479" t="str">
        <f>[3]location_price_variance!E4479</f>
        <v>Red Wine Vinegar</v>
      </c>
      <c r="F4479" t="str">
        <f>[3]location_price_variance!F4479</f>
        <v>Pantry</v>
      </c>
      <c r="G4479">
        <f>[3]location_price_variance!G4479</f>
        <v>1</v>
      </c>
      <c r="H4479">
        <f>[3]location_price_variance!H4479</f>
        <v>7.46</v>
      </c>
      <c r="I4479">
        <f>[3]location_price_variance!I4479</f>
        <v>7.46</v>
      </c>
      <c r="J4479">
        <f>[3]location_price_variance!J4479</f>
        <v>7.46</v>
      </c>
      <c r="K4479">
        <f>[3]location_price_variance!K4479</f>
        <v>7.46</v>
      </c>
      <c r="L4479">
        <f>[3]location_price_variance!L4479</f>
        <v>1</v>
      </c>
    </row>
    <row r="4480" spans="1:12" x14ac:dyDescent="0.2">
      <c r="A4480">
        <f>[3]location_price_variance!A4480</f>
        <v>5</v>
      </c>
      <c r="B4480" t="str">
        <f>[3]location_price_variance!B4480</f>
        <v>Eataly Los Angeles</v>
      </c>
      <c r="C4480" s="9">
        <f>[3]location_price_variance!C4480</f>
        <v>46143</v>
      </c>
      <c r="D4480">
        <f>[3]location_price_variance!D4480</f>
        <v>35</v>
      </c>
      <c r="E4480" t="str">
        <f>[3]location_price_variance!E4480</f>
        <v>Red Wine Vinegar</v>
      </c>
      <c r="F4480" t="str">
        <f>[3]location_price_variance!F4480</f>
        <v>Pantry</v>
      </c>
      <c r="G4480">
        <f>[3]location_price_variance!G4480</f>
        <v>1</v>
      </c>
      <c r="H4480">
        <f>[3]location_price_variance!H4480</f>
        <v>7.76</v>
      </c>
      <c r="I4480">
        <f>[3]location_price_variance!I4480</f>
        <v>7.76</v>
      </c>
      <c r="J4480">
        <f>[3]location_price_variance!J4480</f>
        <v>7.76</v>
      </c>
      <c r="K4480">
        <f>[3]location_price_variance!K4480</f>
        <v>7.76</v>
      </c>
      <c r="L4480">
        <f>[3]location_price_variance!L4480</f>
        <v>1</v>
      </c>
    </row>
    <row r="4481" spans="1:12" x14ac:dyDescent="0.2">
      <c r="A4481">
        <f>[3]location_price_variance!A4481</f>
        <v>5</v>
      </c>
      <c r="B4481" t="str">
        <f>[3]location_price_variance!B4481</f>
        <v>Eataly Los Angeles</v>
      </c>
      <c r="C4481" s="9">
        <f>[3]location_price_variance!C4481</f>
        <v>46174</v>
      </c>
      <c r="D4481">
        <f>[3]location_price_variance!D4481</f>
        <v>35</v>
      </c>
      <c r="E4481" t="str">
        <f>[3]location_price_variance!E4481</f>
        <v>Red Wine Vinegar</v>
      </c>
      <c r="F4481" t="str">
        <f>[3]location_price_variance!F4481</f>
        <v>Pantry</v>
      </c>
      <c r="G4481">
        <f>[3]location_price_variance!G4481</f>
        <v>1</v>
      </c>
      <c r="H4481">
        <f>[3]location_price_variance!H4481</f>
        <v>7.4</v>
      </c>
      <c r="I4481">
        <f>[3]location_price_variance!I4481</f>
        <v>7.4</v>
      </c>
      <c r="J4481">
        <f>[3]location_price_variance!J4481</f>
        <v>7.4</v>
      </c>
      <c r="K4481">
        <f>[3]location_price_variance!K4481</f>
        <v>7.4</v>
      </c>
      <c r="L4481">
        <f>[3]location_price_variance!L4481</f>
        <v>1</v>
      </c>
    </row>
    <row r="4482" spans="1:12" x14ac:dyDescent="0.2">
      <c r="A4482">
        <f>[3]location_price_variance!A4482</f>
        <v>5</v>
      </c>
      <c r="B4482" t="str">
        <f>[3]location_price_variance!B4482</f>
        <v>Eataly Los Angeles</v>
      </c>
      <c r="C4482" s="9">
        <f>[3]location_price_variance!C4482</f>
        <v>46204</v>
      </c>
      <c r="D4482">
        <f>[3]location_price_variance!D4482</f>
        <v>35</v>
      </c>
      <c r="E4482" t="str">
        <f>[3]location_price_variance!E4482</f>
        <v>Red Wine Vinegar</v>
      </c>
      <c r="F4482" t="str">
        <f>[3]location_price_variance!F4482</f>
        <v>Pantry</v>
      </c>
      <c r="G4482">
        <f>[3]location_price_variance!G4482</f>
        <v>1</v>
      </c>
      <c r="H4482">
        <f>[3]location_price_variance!H4482</f>
        <v>7.42</v>
      </c>
      <c r="I4482">
        <f>[3]location_price_variance!I4482</f>
        <v>7.42</v>
      </c>
      <c r="J4482">
        <f>[3]location_price_variance!J4482</f>
        <v>7.42</v>
      </c>
      <c r="K4482">
        <f>[3]location_price_variance!K4482</f>
        <v>7.42</v>
      </c>
      <c r="L4482">
        <f>[3]location_price_variance!L4482</f>
        <v>1</v>
      </c>
    </row>
    <row r="4483" spans="1:12" x14ac:dyDescent="0.2">
      <c r="A4483">
        <f>[3]location_price_variance!A4483</f>
        <v>5</v>
      </c>
      <c r="B4483" t="str">
        <f>[3]location_price_variance!B4483</f>
        <v>Eataly Los Angeles</v>
      </c>
      <c r="C4483" s="9">
        <f>[3]location_price_variance!C4483</f>
        <v>46266</v>
      </c>
      <c r="D4483">
        <f>[3]location_price_variance!D4483</f>
        <v>35</v>
      </c>
      <c r="E4483" t="str">
        <f>[3]location_price_variance!E4483</f>
        <v>Red Wine Vinegar</v>
      </c>
      <c r="F4483" t="str">
        <f>[3]location_price_variance!F4483</f>
        <v>Pantry</v>
      </c>
      <c r="G4483">
        <f>[3]location_price_variance!G4483</f>
        <v>1</v>
      </c>
      <c r="H4483">
        <f>[3]location_price_variance!H4483</f>
        <v>7.5</v>
      </c>
      <c r="I4483">
        <f>[3]location_price_variance!I4483</f>
        <v>7.5</v>
      </c>
      <c r="J4483">
        <f>[3]location_price_variance!J4483</f>
        <v>7.5</v>
      </c>
      <c r="K4483">
        <f>[3]location_price_variance!K4483</f>
        <v>7.5</v>
      </c>
      <c r="L4483">
        <f>[3]location_price_variance!L4483</f>
        <v>1</v>
      </c>
    </row>
    <row r="4484" spans="1:12" x14ac:dyDescent="0.2">
      <c r="A4484">
        <f>[3]location_price_variance!A4484</f>
        <v>5</v>
      </c>
      <c r="B4484" t="str">
        <f>[3]location_price_variance!B4484</f>
        <v>Eataly Los Angeles</v>
      </c>
      <c r="C4484" s="9">
        <f>[3]location_price_variance!C4484</f>
        <v>45689</v>
      </c>
      <c r="D4484">
        <f>[3]location_price_variance!D4484</f>
        <v>37</v>
      </c>
      <c r="E4484" t="str">
        <f>[3]location_price_variance!E4484</f>
        <v>Pine Nuts</v>
      </c>
      <c r="F4484" t="str">
        <f>[3]location_price_variance!F4484</f>
        <v>Pantry</v>
      </c>
      <c r="G4484">
        <f>[3]location_price_variance!G4484</f>
        <v>64</v>
      </c>
      <c r="H4484">
        <f>[3]location_price_variance!H4484</f>
        <v>84.48</v>
      </c>
      <c r="I4484">
        <f>[3]location_price_variance!I4484</f>
        <v>1.32</v>
      </c>
      <c r="J4484">
        <f>[3]location_price_variance!J4484</f>
        <v>1.34</v>
      </c>
      <c r="K4484">
        <f>[3]location_price_variance!K4484</f>
        <v>1.3</v>
      </c>
      <c r="L4484">
        <f>[3]location_price_variance!L4484</f>
        <v>2</v>
      </c>
    </row>
    <row r="4485" spans="1:12" x14ac:dyDescent="0.2">
      <c r="A4485">
        <f>[3]location_price_variance!A4485</f>
        <v>5</v>
      </c>
      <c r="B4485" t="str">
        <f>[3]location_price_variance!B4485</f>
        <v>Eataly Los Angeles</v>
      </c>
      <c r="C4485" s="9">
        <f>[3]location_price_variance!C4485</f>
        <v>45717</v>
      </c>
      <c r="D4485">
        <f>[3]location_price_variance!D4485</f>
        <v>37</v>
      </c>
      <c r="E4485" t="str">
        <f>[3]location_price_variance!E4485</f>
        <v>Pine Nuts</v>
      </c>
      <c r="F4485" t="str">
        <f>[3]location_price_variance!F4485</f>
        <v>Pantry</v>
      </c>
      <c r="G4485">
        <f>[3]location_price_variance!G4485</f>
        <v>32</v>
      </c>
      <c r="H4485">
        <f>[3]location_price_variance!H4485</f>
        <v>42.24</v>
      </c>
      <c r="I4485">
        <f>[3]location_price_variance!I4485</f>
        <v>1.32</v>
      </c>
      <c r="J4485">
        <f>[3]location_price_variance!J4485</f>
        <v>1.32</v>
      </c>
      <c r="K4485">
        <f>[3]location_price_variance!K4485</f>
        <v>1.32</v>
      </c>
      <c r="L4485">
        <f>[3]location_price_variance!L4485</f>
        <v>1</v>
      </c>
    </row>
    <row r="4486" spans="1:12" x14ac:dyDescent="0.2">
      <c r="A4486">
        <f>[3]location_price_variance!A4486</f>
        <v>5</v>
      </c>
      <c r="B4486" t="str">
        <f>[3]location_price_variance!B4486</f>
        <v>Eataly Los Angeles</v>
      </c>
      <c r="C4486" s="9">
        <f>[3]location_price_variance!C4486</f>
        <v>45748</v>
      </c>
      <c r="D4486">
        <f>[3]location_price_variance!D4486</f>
        <v>37</v>
      </c>
      <c r="E4486" t="str">
        <f>[3]location_price_variance!E4486</f>
        <v>Pine Nuts</v>
      </c>
      <c r="F4486" t="str">
        <f>[3]location_price_variance!F4486</f>
        <v>Pantry</v>
      </c>
      <c r="G4486">
        <f>[3]location_price_variance!G4486</f>
        <v>64</v>
      </c>
      <c r="H4486">
        <f>[3]location_price_variance!H4486</f>
        <v>84.16</v>
      </c>
      <c r="I4486">
        <f>[3]location_price_variance!I4486</f>
        <v>1.3149999999999999</v>
      </c>
      <c r="J4486">
        <f>[3]location_price_variance!J4486</f>
        <v>1.33</v>
      </c>
      <c r="K4486">
        <f>[3]location_price_variance!K4486</f>
        <v>1.3</v>
      </c>
      <c r="L4486">
        <f>[3]location_price_variance!L4486</f>
        <v>2</v>
      </c>
    </row>
    <row r="4487" spans="1:12" x14ac:dyDescent="0.2">
      <c r="A4487">
        <f>[3]location_price_variance!A4487</f>
        <v>5</v>
      </c>
      <c r="B4487" t="str">
        <f>[3]location_price_variance!B4487</f>
        <v>Eataly Los Angeles</v>
      </c>
      <c r="C4487" s="9">
        <f>[3]location_price_variance!C4487</f>
        <v>45778</v>
      </c>
      <c r="D4487">
        <f>[3]location_price_variance!D4487</f>
        <v>37</v>
      </c>
      <c r="E4487" t="str">
        <f>[3]location_price_variance!E4487</f>
        <v>Pine Nuts</v>
      </c>
      <c r="F4487" t="str">
        <f>[3]location_price_variance!F4487</f>
        <v>Pantry</v>
      </c>
      <c r="G4487">
        <f>[3]location_price_variance!G4487</f>
        <v>32</v>
      </c>
      <c r="H4487">
        <f>[3]location_price_variance!H4487</f>
        <v>42.56</v>
      </c>
      <c r="I4487">
        <f>[3]location_price_variance!I4487</f>
        <v>1.33</v>
      </c>
      <c r="J4487">
        <f>[3]location_price_variance!J4487</f>
        <v>1.33</v>
      </c>
      <c r="K4487">
        <f>[3]location_price_variance!K4487</f>
        <v>1.33</v>
      </c>
      <c r="L4487">
        <f>[3]location_price_variance!L4487</f>
        <v>1</v>
      </c>
    </row>
    <row r="4488" spans="1:12" x14ac:dyDescent="0.2">
      <c r="A4488">
        <f>[3]location_price_variance!A4488</f>
        <v>5</v>
      </c>
      <c r="B4488" t="str">
        <f>[3]location_price_variance!B4488</f>
        <v>Eataly Los Angeles</v>
      </c>
      <c r="C4488" s="9">
        <f>[3]location_price_variance!C4488</f>
        <v>45809</v>
      </c>
      <c r="D4488">
        <f>[3]location_price_variance!D4488</f>
        <v>37</v>
      </c>
      <c r="E4488" t="str">
        <f>[3]location_price_variance!E4488</f>
        <v>Pine Nuts</v>
      </c>
      <c r="F4488" t="str">
        <f>[3]location_price_variance!F4488</f>
        <v>Pantry</v>
      </c>
      <c r="G4488">
        <f>[3]location_price_variance!G4488</f>
        <v>64</v>
      </c>
      <c r="H4488">
        <f>[3]location_price_variance!H4488</f>
        <v>84.8</v>
      </c>
      <c r="I4488">
        <f>[3]location_price_variance!I4488</f>
        <v>1.325</v>
      </c>
      <c r="J4488">
        <f>[3]location_price_variance!J4488</f>
        <v>1.33</v>
      </c>
      <c r="K4488">
        <f>[3]location_price_variance!K4488</f>
        <v>1.32</v>
      </c>
      <c r="L4488">
        <f>[3]location_price_variance!L4488</f>
        <v>2</v>
      </c>
    </row>
    <row r="4489" spans="1:12" x14ac:dyDescent="0.2">
      <c r="A4489">
        <f>[3]location_price_variance!A4489</f>
        <v>5</v>
      </c>
      <c r="B4489" t="str">
        <f>[3]location_price_variance!B4489</f>
        <v>Eataly Los Angeles</v>
      </c>
      <c r="C4489" s="9">
        <f>[3]location_price_variance!C4489</f>
        <v>45839</v>
      </c>
      <c r="D4489">
        <f>[3]location_price_variance!D4489</f>
        <v>37</v>
      </c>
      <c r="E4489" t="str">
        <f>[3]location_price_variance!E4489</f>
        <v>Pine Nuts</v>
      </c>
      <c r="F4489" t="str">
        <f>[3]location_price_variance!F4489</f>
        <v>Pantry</v>
      </c>
      <c r="G4489">
        <f>[3]location_price_variance!G4489</f>
        <v>96</v>
      </c>
      <c r="H4489">
        <f>[3]location_price_variance!H4489</f>
        <v>129.6</v>
      </c>
      <c r="I4489">
        <f>[3]location_price_variance!I4489</f>
        <v>1.35</v>
      </c>
      <c r="J4489">
        <f>[3]location_price_variance!J4489</f>
        <v>1.38</v>
      </c>
      <c r="K4489">
        <f>[3]location_price_variance!K4489</f>
        <v>1.33</v>
      </c>
      <c r="L4489">
        <f>[3]location_price_variance!L4489</f>
        <v>3</v>
      </c>
    </row>
    <row r="4490" spans="1:12" x14ac:dyDescent="0.2">
      <c r="A4490">
        <f>[3]location_price_variance!A4490</f>
        <v>5</v>
      </c>
      <c r="B4490" t="str">
        <f>[3]location_price_variance!B4490</f>
        <v>Eataly Los Angeles</v>
      </c>
      <c r="C4490" s="9">
        <f>[3]location_price_variance!C4490</f>
        <v>45870</v>
      </c>
      <c r="D4490">
        <f>[3]location_price_variance!D4490</f>
        <v>37</v>
      </c>
      <c r="E4490" t="str">
        <f>[3]location_price_variance!E4490</f>
        <v>Pine Nuts</v>
      </c>
      <c r="F4490" t="str">
        <f>[3]location_price_variance!F4490</f>
        <v>Pantry</v>
      </c>
      <c r="G4490">
        <f>[3]location_price_variance!G4490</f>
        <v>64</v>
      </c>
      <c r="H4490">
        <f>[3]location_price_variance!H4490</f>
        <v>86.4</v>
      </c>
      <c r="I4490">
        <f>[3]location_price_variance!I4490</f>
        <v>1.35</v>
      </c>
      <c r="J4490">
        <f>[3]location_price_variance!J4490</f>
        <v>1.35</v>
      </c>
      <c r="K4490">
        <f>[3]location_price_variance!K4490</f>
        <v>1.35</v>
      </c>
      <c r="L4490">
        <f>[3]location_price_variance!L4490</f>
        <v>2</v>
      </c>
    </row>
    <row r="4491" spans="1:12" x14ac:dyDescent="0.2">
      <c r="A4491">
        <f>[3]location_price_variance!A4491</f>
        <v>5</v>
      </c>
      <c r="B4491" t="str">
        <f>[3]location_price_variance!B4491</f>
        <v>Eataly Los Angeles</v>
      </c>
      <c r="C4491" s="9">
        <f>[3]location_price_variance!C4491</f>
        <v>45901</v>
      </c>
      <c r="D4491">
        <f>[3]location_price_variance!D4491</f>
        <v>37</v>
      </c>
      <c r="E4491" t="str">
        <f>[3]location_price_variance!E4491</f>
        <v>Pine Nuts</v>
      </c>
      <c r="F4491" t="str">
        <f>[3]location_price_variance!F4491</f>
        <v>Pantry</v>
      </c>
      <c r="G4491">
        <f>[3]location_price_variance!G4491</f>
        <v>32</v>
      </c>
      <c r="H4491">
        <f>[3]location_price_variance!H4491</f>
        <v>43.84</v>
      </c>
      <c r="I4491">
        <f>[3]location_price_variance!I4491</f>
        <v>1.37</v>
      </c>
      <c r="J4491">
        <f>[3]location_price_variance!J4491</f>
        <v>1.37</v>
      </c>
      <c r="K4491">
        <f>[3]location_price_variance!K4491</f>
        <v>1.37</v>
      </c>
      <c r="L4491">
        <f>[3]location_price_variance!L4491</f>
        <v>1</v>
      </c>
    </row>
    <row r="4492" spans="1:12" x14ac:dyDescent="0.2">
      <c r="A4492">
        <f>[3]location_price_variance!A4492</f>
        <v>5</v>
      </c>
      <c r="B4492" t="str">
        <f>[3]location_price_variance!B4492</f>
        <v>Eataly Los Angeles</v>
      </c>
      <c r="C4492" s="9">
        <f>[3]location_price_variance!C4492</f>
        <v>45931</v>
      </c>
      <c r="D4492">
        <f>[3]location_price_variance!D4492</f>
        <v>37</v>
      </c>
      <c r="E4492" t="str">
        <f>[3]location_price_variance!E4492</f>
        <v>Pine Nuts</v>
      </c>
      <c r="F4492" t="str">
        <f>[3]location_price_variance!F4492</f>
        <v>Pantry</v>
      </c>
      <c r="G4492">
        <f>[3]location_price_variance!G4492</f>
        <v>64</v>
      </c>
      <c r="H4492">
        <f>[3]location_price_variance!H4492</f>
        <v>86.08</v>
      </c>
      <c r="I4492">
        <f>[3]location_price_variance!I4492</f>
        <v>1.345</v>
      </c>
      <c r="J4492">
        <f>[3]location_price_variance!J4492</f>
        <v>1.35</v>
      </c>
      <c r="K4492">
        <f>[3]location_price_variance!K4492</f>
        <v>1.34</v>
      </c>
      <c r="L4492">
        <f>[3]location_price_variance!L4492</f>
        <v>2</v>
      </c>
    </row>
    <row r="4493" spans="1:12" x14ac:dyDescent="0.2">
      <c r="A4493">
        <f>[3]location_price_variance!A4493</f>
        <v>5</v>
      </c>
      <c r="B4493" t="str">
        <f>[3]location_price_variance!B4493</f>
        <v>Eataly Los Angeles</v>
      </c>
      <c r="C4493" s="9">
        <f>[3]location_price_variance!C4493</f>
        <v>45962</v>
      </c>
      <c r="D4493">
        <f>[3]location_price_variance!D4493</f>
        <v>37</v>
      </c>
      <c r="E4493" t="str">
        <f>[3]location_price_variance!E4493</f>
        <v>Pine Nuts</v>
      </c>
      <c r="F4493" t="str">
        <f>[3]location_price_variance!F4493</f>
        <v>Pantry</v>
      </c>
      <c r="G4493">
        <f>[3]location_price_variance!G4493</f>
        <v>32</v>
      </c>
      <c r="H4493">
        <f>[3]location_price_variance!H4493</f>
        <v>43.84</v>
      </c>
      <c r="I4493">
        <f>[3]location_price_variance!I4493</f>
        <v>1.37</v>
      </c>
      <c r="J4493">
        <f>[3]location_price_variance!J4493</f>
        <v>1.37</v>
      </c>
      <c r="K4493">
        <f>[3]location_price_variance!K4493</f>
        <v>1.37</v>
      </c>
      <c r="L4493">
        <f>[3]location_price_variance!L4493</f>
        <v>1</v>
      </c>
    </row>
    <row r="4494" spans="1:12" x14ac:dyDescent="0.2">
      <c r="A4494">
        <f>[3]location_price_variance!A4494</f>
        <v>5</v>
      </c>
      <c r="B4494" t="str">
        <f>[3]location_price_variance!B4494</f>
        <v>Eataly Los Angeles</v>
      </c>
      <c r="C4494" s="9">
        <f>[3]location_price_variance!C4494</f>
        <v>45992</v>
      </c>
      <c r="D4494">
        <f>[3]location_price_variance!D4494</f>
        <v>37</v>
      </c>
      <c r="E4494" t="str">
        <f>[3]location_price_variance!E4494</f>
        <v>Pine Nuts</v>
      </c>
      <c r="F4494" t="str">
        <f>[3]location_price_variance!F4494</f>
        <v>Pantry</v>
      </c>
      <c r="G4494">
        <f>[3]location_price_variance!G4494</f>
        <v>64</v>
      </c>
      <c r="H4494">
        <f>[3]location_price_variance!H4494</f>
        <v>87.68</v>
      </c>
      <c r="I4494">
        <f>[3]location_price_variance!I4494</f>
        <v>1.37</v>
      </c>
      <c r="J4494">
        <f>[3]location_price_variance!J4494</f>
        <v>1.39</v>
      </c>
      <c r="K4494">
        <f>[3]location_price_variance!K4494</f>
        <v>1.35</v>
      </c>
      <c r="L4494">
        <f>[3]location_price_variance!L4494</f>
        <v>2</v>
      </c>
    </row>
    <row r="4495" spans="1:12" x14ac:dyDescent="0.2">
      <c r="A4495">
        <f>[3]location_price_variance!A4495</f>
        <v>5</v>
      </c>
      <c r="B4495" t="str">
        <f>[3]location_price_variance!B4495</f>
        <v>Eataly Los Angeles</v>
      </c>
      <c r="C4495" s="9">
        <f>[3]location_price_variance!C4495</f>
        <v>46023</v>
      </c>
      <c r="D4495">
        <f>[3]location_price_variance!D4495</f>
        <v>37</v>
      </c>
      <c r="E4495" t="str">
        <f>[3]location_price_variance!E4495</f>
        <v>Pine Nuts</v>
      </c>
      <c r="F4495" t="str">
        <f>[3]location_price_variance!F4495</f>
        <v>Pantry</v>
      </c>
      <c r="G4495">
        <f>[3]location_price_variance!G4495</f>
        <v>32</v>
      </c>
      <c r="H4495">
        <f>[3]location_price_variance!H4495</f>
        <v>43.84</v>
      </c>
      <c r="I4495">
        <f>[3]location_price_variance!I4495</f>
        <v>1.37</v>
      </c>
      <c r="J4495">
        <f>[3]location_price_variance!J4495</f>
        <v>1.37</v>
      </c>
      <c r="K4495">
        <f>[3]location_price_variance!K4495</f>
        <v>1.37</v>
      </c>
      <c r="L4495">
        <f>[3]location_price_variance!L4495</f>
        <v>1</v>
      </c>
    </row>
    <row r="4496" spans="1:12" x14ac:dyDescent="0.2">
      <c r="A4496">
        <f>[3]location_price_variance!A4496</f>
        <v>5</v>
      </c>
      <c r="B4496" t="str">
        <f>[3]location_price_variance!B4496</f>
        <v>Eataly Los Angeles</v>
      </c>
      <c r="C4496" s="9">
        <f>[3]location_price_variance!C4496</f>
        <v>46054</v>
      </c>
      <c r="D4496">
        <f>[3]location_price_variance!D4496</f>
        <v>37</v>
      </c>
      <c r="E4496" t="str">
        <f>[3]location_price_variance!E4496</f>
        <v>Pine Nuts</v>
      </c>
      <c r="F4496" t="str">
        <f>[3]location_price_variance!F4496</f>
        <v>Pantry</v>
      </c>
      <c r="G4496">
        <f>[3]location_price_variance!G4496</f>
        <v>64</v>
      </c>
      <c r="H4496">
        <f>[3]location_price_variance!H4496</f>
        <v>88.96</v>
      </c>
      <c r="I4496">
        <f>[3]location_price_variance!I4496</f>
        <v>1.39</v>
      </c>
      <c r="J4496">
        <f>[3]location_price_variance!J4496</f>
        <v>1.39</v>
      </c>
      <c r="K4496">
        <f>[3]location_price_variance!K4496</f>
        <v>1.39</v>
      </c>
      <c r="L4496">
        <f>[3]location_price_variance!L4496</f>
        <v>2</v>
      </c>
    </row>
    <row r="4497" spans="1:12" x14ac:dyDescent="0.2">
      <c r="A4497">
        <f>[3]location_price_variance!A4497</f>
        <v>5</v>
      </c>
      <c r="B4497" t="str">
        <f>[3]location_price_variance!B4497</f>
        <v>Eataly Los Angeles</v>
      </c>
      <c r="C4497" s="9">
        <f>[3]location_price_variance!C4497</f>
        <v>46082</v>
      </c>
      <c r="D4497">
        <f>[3]location_price_variance!D4497</f>
        <v>37</v>
      </c>
      <c r="E4497" t="str">
        <f>[3]location_price_variance!E4497</f>
        <v>Pine Nuts</v>
      </c>
      <c r="F4497" t="str">
        <f>[3]location_price_variance!F4497</f>
        <v>Pantry</v>
      </c>
      <c r="G4497">
        <f>[3]location_price_variance!G4497</f>
        <v>64</v>
      </c>
      <c r="H4497">
        <f>[3]location_price_variance!H4497</f>
        <v>90.24</v>
      </c>
      <c r="I4497">
        <f>[3]location_price_variance!I4497</f>
        <v>1.41</v>
      </c>
      <c r="J4497">
        <f>[3]location_price_variance!J4497</f>
        <v>1.42</v>
      </c>
      <c r="K4497">
        <f>[3]location_price_variance!K4497</f>
        <v>1.4</v>
      </c>
      <c r="L4497">
        <f>[3]location_price_variance!L4497</f>
        <v>2</v>
      </c>
    </row>
    <row r="4498" spans="1:12" x14ac:dyDescent="0.2">
      <c r="A4498">
        <f>[3]location_price_variance!A4498</f>
        <v>5</v>
      </c>
      <c r="B4498" t="str">
        <f>[3]location_price_variance!B4498</f>
        <v>Eataly Los Angeles</v>
      </c>
      <c r="C4498" s="9">
        <f>[3]location_price_variance!C4498</f>
        <v>46113</v>
      </c>
      <c r="D4498">
        <f>[3]location_price_variance!D4498</f>
        <v>37</v>
      </c>
      <c r="E4498" t="str">
        <f>[3]location_price_variance!E4498</f>
        <v>Pine Nuts</v>
      </c>
      <c r="F4498" t="str">
        <f>[3]location_price_variance!F4498</f>
        <v>Pantry</v>
      </c>
      <c r="G4498">
        <f>[3]location_price_variance!G4498</f>
        <v>32</v>
      </c>
      <c r="H4498">
        <f>[3]location_price_variance!H4498</f>
        <v>45.76</v>
      </c>
      <c r="I4498">
        <f>[3]location_price_variance!I4498</f>
        <v>1.43</v>
      </c>
      <c r="J4498">
        <f>[3]location_price_variance!J4498</f>
        <v>1.43</v>
      </c>
      <c r="K4498">
        <f>[3]location_price_variance!K4498</f>
        <v>1.43</v>
      </c>
      <c r="L4498">
        <f>[3]location_price_variance!L4498</f>
        <v>1</v>
      </c>
    </row>
    <row r="4499" spans="1:12" x14ac:dyDescent="0.2">
      <c r="A4499">
        <f>[3]location_price_variance!A4499</f>
        <v>5</v>
      </c>
      <c r="B4499" t="str">
        <f>[3]location_price_variance!B4499</f>
        <v>Eataly Los Angeles</v>
      </c>
      <c r="C4499" s="9">
        <f>[3]location_price_variance!C4499</f>
        <v>46143</v>
      </c>
      <c r="D4499">
        <f>[3]location_price_variance!D4499</f>
        <v>37</v>
      </c>
      <c r="E4499" t="str">
        <f>[3]location_price_variance!E4499</f>
        <v>Pine Nuts</v>
      </c>
      <c r="F4499" t="str">
        <f>[3]location_price_variance!F4499</f>
        <v>Pantry</v>
      </c>
      <c r="G4499">
        <f>[3]location_price_variance!G4499</f>
        <v>64</v>
      </c>
      <c r="H4499">
        <f>[3]location_price_variance!H4499</f>
        <v>90.88</v>
      </c>
      <c r="I4499">
        <f>[3]location_price_variance!I4499</f>
        <v>1.42</v>
      </c>
      <c r="J4499">
        <f>[3]location_price_variance!J4499</f>
        <v>1.43</v>
      </c>
      <c r="K4499">
        <f>[3]location_price_variance!K4499</f>
        <v>1.41</v>
      </c>
      <c r="L4499">
        <f>[3]location_price_variance!L4499</f>
        <v>2</v>
      </c>
    </row>
    <row r="4500" spans="1:12" x14ac:dyDescent="0.2">
      <c r="A4500">
        <f>[3]location_price_variance!A4500</f>
        <v>5</v>
      </c>
      <c r="B4500" t="str">
        <f>[3]location_price_variance!B4500</f>
        <v>Eataly Los Angeles</v>
      </c>
      <c r="C4500" s="9">
        <f>[3]location_price_variance!C4500</f>
        <v>46174</v>
      </c>
      <c r="D4500">
        <f>[3]location_price_variance!D4500</f>
        <v>37</v>
      </c>
      <c r="E4500" t="str">
        <f>[3]location_price_variance!E4500</f>
        <v>Pine Nuts</v>
      </c>
      <c r="F4500" t="str">
        <f>[3]location_price_variance!F4500</f>
        <v>Pantry</v>
      </c>
      <c r="G4500">
        <f>[3]location_price_variance!G4500</f>
        <v>64</v>
      </c>
      <c r="H4500">
        <f>[3]location_price_variance!H4500</f>
        <v>90.88</v>
      </c>
      <c r="I4500">
        <f>[3]location_price_variance!I4500</f>
        <v>1.42</v>
      </c>
      <c r="J4500">
        <f>[3]location_price_variance!J4500</f>
        <v>1.43</v>
      </c>
      <c r="K4500">
        <f>[3]location_price_variance!K4500</f>
        <v>1.41</v>
      </c>
      <c r="L4500">
        <f>[3]location_price_variance!L4500</f>
        <v>2</v>
      </c>
    </row>
    <row r="4501" spans="1:12" x14ac:dyDescent="0.2">
      <c r="A4501">
        <f>[3]location_price_variance!A4501</f>
        <v>5</v>
      </c>
      <c r="B4501" t="str">
        <f>[3]location_price_variance!B4501</f>
        <v>Eataly Los Angeles</v>
      </c>
      <c r="C4501" s="9">
        <f>[3]location_price_variance!C4501</f>
        <v>46204</v>
      </c>
      <c r="D4501">
        <f>[3]location_price_variance!D4501</f>
        <v>37</v>
      </c>
      <c r="E4501" t="str">
        <f>[3]location_price_variance!E4501</f>
        <v>Pine Nuts</v>
      </c>
      <c r="F4501" t="str">
        <f>[3]location_price_variance!F4501</f>
        <v>Pantry</v>
      </c>
      <c r="G4501">
        <f>[3]location_price_variance!G4501</f>
        <v>96</v>
      </c>
      <c r="H4501">
        <f>[3]location_price_variance!H4501</f>
        <v>137.91999999999999</v>
      </c>
      <c r="I4501">
        <f>[3]location_price_variance!I4501</f>
        <v>1.4366666669999999</v>
      </c>
      <c r="J4501">
        <f>[3]location_price_variance!J4501</f>
        <v>1.45</v>
      </c>
      <c r="K4501">
        <f>[3]location_price_variance!K4501</f>
        <v>1.42</v>
      </c>
      <c r="L4501">
        <f>[3]location_price_variance!L4501</f>
        <v>3</v>
      </c>
    </row>
    <row r="4502" spans="1:12" x14ac:dyDescent="0.2">
      <c r="A4502">
        <f>[3]location_price_variance!A4502</f>
        <v>5</v>
      </c>
      <c r="B4502" t="str">
        <f>[3]location_price_variance!B4502</f>
        <v>Eataly Los Angeles</v>
      </c>
      <c r="C4502" s="9">
        <f>[3]location_price_variance!C4502</f>
        <v>46235</v>
      </c>
      <c r="D4502">
        <f>[3]location_price_variance!D4502</f>
        <v>37</v>
      </c>
      <c r="E4502" t="str">
        <f>[3]location_price_variance!E4502</f>
        <v>Pine Nuts</v>
      </c>
      <c r="F4502" t="str">
        <f>[3]location_price_variance!F4502</f>
        <v>Pantry</v>
      </c>
      <c r="G4502">
        <f>[3]location_price_variance!G4502</f>
        <v>32</v>
      </c>
      <c r="H4502">
        <f>[3]location_price_variance!H4502</f>
        <v>45.76</v>
      </c>
      <c r="I4502">
        <f>[3]location_price_variance!I4502</f>
        <v>1.43</v>
      </c>
      <c r="J4502">
        <f>[3]location_price_variance!J4502</f>
        <v>1.43</v>
      </c>
      <c r="K4502">
        <f>[3]location_price_variance!K4502</f>
        <v>1.43</v>
      </c>
      <c r="L4502">
        <f>[3]location_price_variance!L4502</f>
        <v>1</v>
      </c>
    </row>
    <row r="4503" spans="1:12" x14ac:dyDescent="0.2">
      <c r="A4503">
        <f>[3]location_price_variance!A4503</f>
        <v>5</v>
      </c>
      <c r="B4503" t="str">
        <f>[3]location_price_variance!B4503</f>
        <v>Eataly Los Angeles</v>
      </c>
      <c r="C4503" s="9">
        <f>[3]location_price_variance!C4503</f>
        <v>46266</v>
      </c>
      <c r="D4503">
        <f>[3]location_price_variance!D4503</f>
        <v>37</v>
      </c>
      <c r="E4503" t="str">
        <f>[3]location_price_variance!E4503</f>
        <v>Pine Nuts</v>
      </c>
      <c r="F4503" t="str">
        <f>[3]location_price_variance!F4503</f>
        <v>Pantry</v>
      </c>
      <c r="G4503">
        <f>[3]location_price_variance!G4503</f>
        <v>64</v>
      </c>
      <c r="H4503">
        <f>[3]location_price_variance!H4503</f>
        <v>93.12</v>
      </c>
      <c r="I4503">
        <f>[3]location_price_variance!I4503</f>
        <v>1.4550000000000001</v>
      </c>
      <c r="J4503">
        <f>[3]location_price_variance!J4503</f>
        <v>1.47</v>
      </c>
      <c r="K4503">
        <f>[3]location_price_variance!K4503</f>
        <v>1.44</v>
      </c>
      <c r="L4503">
        <f>[3]location_price_variance!L4503</f>
        <v>2</v>
      </c>
    </row>
    <row r="4504" spans="1:12" x14ac:dyDescent="0.2">
      <c r="A4504">
        <f>[3]location_price_variance!A4504</f>
        <v>5</v>
      </c>
      <c r="B4504" t="str">
        <f>[3]location_price_variance!B4504</f>
        <v>Eataly Los Angeles</v>
      </c>
      <c r="C4504" s="9">
        <f>[3]location_price_variance!C4504</f>
        <v>45689</v>
      </c>
      <c r="D4504">
        <f>[3]location_price_variance!D4504</f>
        <v>38</v>
      </c>
      <c r="E4504" t="str">
        <f>[3]location_price_variance!E4504</f>
        <v>Gorgonzola</v>
      </c>
      <c r="F4504" t="str">
        <f>[3]location_price_variance!F4504</f>
        <v>Dairy</v>
      </c>
      <c r="G4504">
        <f>[3]location_price_variance!G4504</f>
        <v>16</v>
      </c>
      <c r="H4504">
        <f>[3]location_price_variance!H4504</f>
        <v>224.08</v>
      </c>
      <c r="I4504">
        <f>[3]location_price_variance!I4504</f>
        <v>14.005000000000001</v>
      </c>
      <c r="J4504">
        <f>[3]location_price_variance!J4504</f>
        <v>14.36</v>
      </c>
      <c r="K4504">
        <f>[3]location_price_variance!K4504</f>
        <v>13.83</v>
      </c>
      <c r="L4504">
        <f>[3]location_price_variance!L4504</f>
        <v>8</v>
      </c>
    </row>
    <row r="4505" spans="1:12" x14ac:dyDescent="0.2">
      <c r="A4505">
        <f>[3]location_price_variance!A4505</f>
        <v>5</v>
      </c>
      <c r="B4505" t="str">
        <f>[3]location_price_variance!B4505</f>
        <v>Eataly Los Angeles</v>
      </c>
      <c r="C4505" s="9">
        <f>[3]location_price_variance!C4505</f>
        <v>45717</v>
      </c>
      <c r="D4505">
        <f>[3]location_price_variance!D4505</f>
        <v>38</v>
      </c>
      <c r="E4505" t="str">
        <f>[3]location_price_variance!E4505</f>
        <v>Gorgonzola</v>
      </c>
      <c r="F4505" t="str">
        <f>[3]location_price_variance!F4505</f>
        <v>Dairy</v>
      </c>
      <c r="G4505">
        <f>[3]location_price_variance!G4505</f>
        <v>12</v>
      </c>
      <c r="H4505">
        <f>[3]location_price_variance!H4505</f>
        <v>167.72499999999999</v>
      </c>
      <c r="I4505">
        <f>[3]location_price_variance!I4505</f>
        <v>13.977083332999999</v>
      </c>
      <c r="J4505">
        <f>[3]location_price_variance!J4505</f>
        <v>14.33</v>
      </c>
      <c r="K4505">
        <f>[3]location_price_variance!K4505</f>
        <v>13.86</v>
      </c>
      <c r="L4505">
        <f>[3]location_price_variance!L4505</f>
        <v>9</v>
      </c>
    </row>
    <row r="4506" spans="1:12" x14ac:dyDescent="0.2">
      <c r="A4506">
        <f>[3]location_price_variance!A4506</f>
        <v>5</v>
      </c>
      <c r="B4506" t="str">
        <f>[3]location_price_variance!B4506</f>
        <v>Eataly Los Angeles</v>
      </c>
      <c r="C4506" s="9">
        <f>[3]location_price_variance!C4506</f>
        <v>45748</v>
      </c>
      <c r="D4506">
        <f>[3]location_price_variance!D4506</f>
        <v>38</v>
      </c>
      <c r="E4506" t="str">
        <f>[3]location_price_variance!E4506</f>
        <v>Gorgonzola</v>
      </c>
      <c r="F4506" t="str">
        <f>[3]location_price_variance!F4506</f>
        <v>Dairy</v>
      </c>
      <c r="G4506">
        <f>[3]location_price_variance!G4506</f>
        <v>11</v>
      </c>
      <c r="H4506">
        <f>[3]location_price_variance!H4506</f>
        <v>155.41499999999999</v>
      </c>
      <c r="I4506">
        <f>[3]location_price_variance!I4506</f>
        <v>14.128636364</v>
      </c>
      <c r="J4506">
        <f>[3]location_price_variance!J4506</f>
        <v>14.54</v>
      </c>
      <c r="K4506">
        <f>[3]location_price_variance!K4506</f>
        <v>13.6</v>
      </c>
      <c r="L4506">
        <f>[3]location_price_variance!L4506</f>
        <v>8</v>
      </c>
    </row>
    <row r="4507" spans="1:12" x14ac:dyDescent="0.2">
      <c r="A4507">
        <f>[3]location_price_variance!A4507</f>
        <v>5</v>
      </c>
      <c r="B4507" t="str">
        <f>[3]location_price_variance!B4507</f>
        <v>Eataly Los Angeles</v>
      </c>
      <c r="C4507" s="9">
        <f>[3]location_price_variance!C4507</f>
        <v>45778</v>
      </c>
      <c r="D4507">
        <f>[3]location_price_variance!D4507</f>
        <v>38</v>
      </c>
      <c r="E4507" t="str">
        <f>[3]location_price_variance!E4507</f>
        <v>Gorgonzola</v>
      </c>
      <c r="F4507" t="str">
        <f>[3]location_price_variance!F4507</f>
        <v>Dairy</v>
      </c>
      <c r="G4507">
        <f>[3]location_price_variance!G4507</f>
        <v>12</v>
      </c>
      <c r="H4507">
        <f>[3]location_price_variance!H4507</f>
        <v>173.005</v>
      </c>
      <c r="I4507">
        <f>[3]location_price_variance!I4507</f>
        <v>14.417083333000001</v>
      </c>
      <c r="J4507">
        <f>[3]location_price_variance!J4507</f>
        <v>14.52</v>
      </c>
      <c r="K4507">
        <f>[3]location_price_variance!K4507</f>
        <v>14.23</v>
      </c>
      <c r="L4507">
        <f>[3]location_price_variance!L4507</f>
        <v>9</v>
      </c>
    </row>
    <row r="4508" spans="1:12" x14ac:dyDescent="0.2">
      <c r="A4508">
        <f>[3]location_price_variance!A4508</f>
        <v>5</v>
      </c>
      <c r="B4508" t="str">
        <f>[3]location_price_variance!B4508</f>
        <v>Eataly Los Angeles</v>
      </c>
      <c r="C4508" s="9">
        <f>[3]location_price_variance!C4508</f>
        <v>45809</v>
      </c>
      <c r="D4508">
        <f>[3]location_price_variance!D4508</f>
        <v>38</v>
      </c>
      <c r="E4508" t="str">
        <f>[3]location_price_variance!E4508</f>
        <v>Gorgonzola</v>
      </c>
      <c r="F4508" t="str">
        <f>[3]location_price_variance!F4508</f>
        <v>Dairy</v>
      </c>
      <c r="G4508">
        <f>[3]location_price_variance!G4508</f>
        <v>12</v>
      </c>
      <c r="H4508">
        <f>[3]location_price_variance!H4508</f>
        <v>172.995</v>
      </c>
      <c r="I4508">
        <f>[3]location_price_variance!I4508</f>
        <v>14.41625</v>
      </c>
      <c r="J4508">
        <f>[3]location_price_variance!J4508</f>
        <v>14.69</v>
      </c>
      <c r="K4508">
        <f>[3]location_price_variance!K4508</f>
        <v>14.12</v>
      </c>
      <c r="L4508">
        <f>[3]location_price_variance!L4508</f>
        <v>9</v>
      </c>
    </row>
    <row r="4509" spans="1:12" x14ac:dyDescent="0.2">
      <c r="A4509">
        <f>[3]location_price_variance!A4509</f>
        <v>5</v>
      </c>
      <c r="B4509" t="str">
        <f>[3]location_price_variance!B4509</f>
        <v>Eataly Los Angeles</v>
      </c>
      <c r="C4509" s="9">
        <f>[3]location_price_variance!C4509</f>
        <v>45839</v>
      </c>
      <c r="D4509">
        <f>[3]location_price_variance!D4509</f>
        <v>38</v>
      </c>
      <c r="E4509" t="str">
        <f>[3]location_price_variance!E4509</f>
        <v>Gorgonzola</v>
      </c>
      <c r="F4509" t="str">
        <f>[3]location_price_variance!F4509</f>
        <v>Dairy</v>
      </c>
      <c r="G4509">
        <f>[3]location_price_variance!G4509</f>
        <v>12</v>
      </c>
      <c r="H4509">
        <f>[3]location_price_variance!H4509</f>
        <v>172.09</v>
      </c>
      <c r="I4509">
        <f>[3]location_price_variance!I4509</f>
        <v>14.340833333000001</v>
      </c>
      <c r="J4509">
        <f>[3]location_price_variance!J4509</f>
        <v>14.58</v>
      </c>
      <c r="K4509">
        <f>[3]location_price_variance!K4509</f>
        <v>14.18</v>
      </c>
      <c r="L4509">
        <f>[3]location_price_variance!L4509</f>
        <v>9</v>
      </c>
    </row>
    <row r="4510" spans="1:12" x14ac:dyDescent="0.2">
      <c r="A4510">
        <f>[3]location_price_variance!A4510</f>
        <v>5</v>
      </c>
      <c r="B4510" t="str">
        <f>[3]location_price_variance!B4510</f>
        <v>Eataly Los Angeles</v>
      </c>
      <c r="C4510" s="9">
        <f>[3]location_price_variance!C4510</f>
        <v>45870</v>
      </c>
      <c r="D4510">
        <f>[3]location_price_variance!D4510</f>
        <v>38</v>
      </c>
      <c r="E4510" t="str">
        <f>[3]location_price_variance!E4510</f>
        <v>Gorgonzola</v>
      </c>
      <c r="F4510" t="str">
        <f>[3]location_price_variance!F4510</f>
        <v>Dairy</v>
      </c>
      <c r="G4510">
        <f>[3]location_price_variance!G4510</f>
        <v>9.5</v>
      </c>
      <c r="H4510">
        <f>[3]location_price_variance!H4510</f>
        <v>135.07499999999999</v>
      </c>
      <c r="I4510">
        <f>[3]location_price_variance!I4510</f>
        <v>14.218421053</v>
      </c>
      <c r="J4510">
        <f>[3]location_price_variance!J4510</f>
        <v>14.45</v>
      </c>
      <c r="K4510">
        <f>[3]location_price_variance!K4510</f>
        <v>14.01</v>
      </c>
      <c r="L4510">
        <f>[3]location_price_variance!L4510</f>
        <v>8</v>
      </c>
    </row>
    <row r="4511" spans="1:12" x14ac:dyDescent="0.2">
      <c r="A4511">
        <f>[3]location_price_variance!A4511</f>
        <v>5</v>
      </c>
      <c r="B4511" t="str">
        <f>[3]location_price_variance!B4511</f>
        <v>Eataly Los Angeles</v>
      </c>
      <c r="C4511" s="9">
        <f>[3]location_price_variance!C4511</f>
        <v>45901</v>
      </c>
      <c r="D4511">
        <f>[3]location_price_variance!D4511</f>
        <v>38</v>
      </c>
      <c r="E4511" t="str">
        <f>[3]location_price_variance!E4511</f>
        <v>Gorgonzola</v>
      </c>
      <c r="F4511" t="str">
        <f>[3]location_price_variance!F4511</f>
        <v>Dairy</v>
      </c>
      <c r="G4511">
        <f>[3]location_price_variance!G4511</f>
        <v>8.5</v>
      </c>
      <c r="H4511">
        <f>[3]location_price_variance!H4511</f>
        <v>121.625</v>
      </c>
      <c r="I4511">
        <f>[3]location_price_variance!I4511</f>
        <v>14.308823529</v>
      </c>
      <c r="J4511">
        <f>[3]location_price_variance!J4511</f>
        <v>14.61</v>
      </c>
      <c r="K4511">
        <f>[3]location_price_variance!K4511</f>
        <v>14.07</v>
      </c>
      <c r="L4511">
        <f>[3]location_price_variance!L4511</f>
        <v>8</v>
      </c>
    </row>
    <row r="4512" spans="1:12" x14ac:dyDescent="0.2">
      <c r="A4512">
        <f>[3]location_price_variance!A4512</f>
        <v>5</v>
      </c>
      <c r="B4512" t="str">
        <f>[3]location_price_variance!B4512</f>
        <v>Eataly Los Angeles</v>
      </c>
      <c r="C4512" s="9">
        <f>[3]location_price_variance!C4512</f>
        <v>45931</v>
      </c>
      <c r="D4512">
        <f>[3]location_price_variance!D4512</f>
        <v>38</v>
      </c>
      <c r="E4512" t="str">
        <f>[3]location_price_variance!E4512</f>
        <v>Gorgonzola</v>
      </c>
      <c r="F4512" t="str">
        <f>[3]location_price_variance!F4512</f>
        <v>Dairy</v>
      </c>
      <c r="G4512">
        <f>[3]location_price_variance!G4512</f>
        <v>13.5</v>
      </c>
      <c r="H4512">
        <f>[3]location_price_variance!H4512</f>
        <v>192.86</v>
      </c>
      <c r="I4512">
        <f>[3]location_price_variance!I4512</f>
        <v>14.285925926000001</v>
      </c>
      <c r="J4512">
        <f>[3]location_price_variance!J4512</f>
        <v>14.55</v>
      </c>
      <c r="K4512">
        <f>[3]location_price_variance!K4512</f>
        <v>13.93</v>
      </c>
      <c r="L4512">
        <f>[3]location_price_variance!L4512</f>
        <v>9</v>
      </c>
    </row>
    <row r="4513" spans="1:12" x14ac:dyDescent="0.2">
      <c r="A4513">
        <f>[3]location_price_variance!A4513</f>
        <v>5</v>
      </c>
      <c r="B4513" t="str">
        <f>[3]location_price_variance!B4513</f>
        <v>Eataly Los Angeles</v>
      </c>
      <c r="C4513" s="9">
        <f>[3]location_price_variance!C4513</f>
        <v>45962</v>
      </c>
      <c r="D4513">
        <f>[3]location_price_variance!D4513</f>
        <v>38</v>
      </c>
      <c r="E4513" t="str">
        <f>[3]location_price_variance!E4513</f>
        <v>Gorgonzola</v>
      </c>
      <c r="F4513" t="str">
        <f>[3]location_price_variance!F4513</f>
        <v>Dairy</v>
      </c>
      <c r="G4513">
        <f>[3]location_price_variance!G4513</f>
        <v>16.5</v>
      </c>
      <c r="H4513">
        <f>[3]location_price_variance!H4513</f>
        <v>234.42</v>
      </c>
      <c r="I4513">
        <f>[3]location_price_variance!I4513</f>
        <v>14.207272726999999</v>
      </c>
      <c r="J4513">
        <f>[3]location_price_variance!J4513</f>
        <v>14.58</v>
      </c>
      <c r="K4513">
        <f>[3]location_price_variance!K4513</f>
        <v>13.87</v>
      </c>
      <c r="L4513">
        <f>[3]location_price_variance!L4513</f>
        <v>8</v>
      </c>
    </row>
    <row r="4514" spans="1:12" x14ac:dyDescent="0.2">
      <c r="A4514">
        <f>[3]location_price_variance!A4514</f>
        <v>5</v>
      </c>
      <c r="B4514" t="str">
        <f>[3]location_price_variance!B4514</f>
        <v>Eataly Los Angeles</v>
      </c>
      <c r="C4514" s="9">
        <f>[3]location_price_variance!C4514</f>
        <v>45992</v>
      </c>
      <c r="D4514">
        <f>[3]location_price_variance!D4514</f>
        <v>38</v>
      </c>
      <c r="E4514" t="str">
        <f>[3]location_price_variance!E4514</f>
        <v>Gorgonzola</v>
      </c>
      <c r="F4514" t="str">
        <f>[3]location_price_variance!F4514</f>
        <v>Dairy</v>
      </c>
      <c r="G4514">
        <f>[3]location_price_variance!G4514</f>
        <v>16.5</v>
      </c>
      <c r="H4514">
        <f>[3]location_price_variance!H4514</f>
        <v>236</v>
      </c>
      <c r="I4514">
        <f>[3]location_price_variance!I4514</f>
        <v>14.303030303</v>
      </c>
      <c r="J4514">
        <f>[3]location_price_variance!J4514</f>
        <v>14.64</v>
      </c>
      <c r="K4514">
        <f>[3]location_price_variance!K4514</f>
        <v>14.07</v>
      </c>
      <c r="L4514">
        <f>[3]location_price_variance!L4514</f>
        <v>9</v>
      </c>
    </row>
    <row r="4515" spans="1:12" x14ac:dyDescent="0.2">
      <c r="A4515">
        <f>[3]location_price_variance!A4515</f>
        <v>5</v>
      </c>
      <c r="B4515" t="str">
        <f>[3]location_price_variance!B4515</f>
        <v>Eataly Los Angeles</v>
      </c>
      <c r="C4515" s="9">
        <f>[3]location_price_variance!C4515</f>
        <v>46023</v>
      </c>
      <c r="D4515">
        <f>[3]location_price_variance!D4515</f>
        <v>38</v>
      </c>
      <c r="E4515" t="str">
        <f>[3]location_price_variance!E4515</f>
        <v>Gorgonzola</v>
      </c>
      <c r="F4515" t="str">
        <f>[3]location_price_variance!F4515</f>
        <v>Dairy</v>
      </c>
      <c r="G4515">
        <f>[3]location_price_variance!G4515</f>
        <v>16</v>
      </c>
      <c r="H4515">
        <f>[3]location_price_variance!H4515</f>
        <v>228.64500000000001</v>
      </c>
      <c r="I4515">
        <f>[3]location_price_variance!I4515</f>
        <v>14.290312500000001</v>
      </c>
      <c r="J4515">
        <f>[3]location_price_variance!J4515</f>
        <v>14.52</v>
      </c>
      <c r="K4515">
        <f>[3]location_price_variance!K4515</f>
        <v>14.05</v>
      </c>
      <c r="L4515">
        <f>[3]location_price_variance!L4515</f>
        <v>9</v>
      </c>
    </row>
    <row r="4516" spans="1:12" x14ac:dyDescent="0.2">
      <c r="A4516">
        <f>[3]location_price_variance!A4516</f>
        <v>5</v>
      </c>
      <c r="B4516" t="str">
        <f>[3]location_price_variance!B4516</f>
        <v>Eataly Los Angeles</v>
      </c>
      <c r="C4516" s="9">
        <f>[3]location_price_variance!C4516</f>
        <v>46054</v>
      </c>
      <c r="D4516">
        <f>[3]location_price_variance!D4516</f>
        <v>38</v>
      </c>
      <c r="E4516" t="str">
        <f>[3]location_price_variance!E4516</f>
        <v>Gorgonzola</v>
      </c>
      <c r="F4516" t="str">
        <f>[3]location_price_variance!F4516</f>
        <v>Dairy</v>
      </c>
      <c r="G4516">
        <f>[3]location_price_variance!G4516</f>
        <v>15.5</v>
      </c>
      <c r="H4516">
        <f>[3]location_price_variance!H4516</f>
        <v>221.1</v>
      </c>
      <c r="I4516">
        <f>[3]location_price_variance!I4516</f>
        <v>14.264516129</v>
      </c>
      <c r="J4516">
        <f>[3]location_price_variance!J4516</f>
        <v>14.83</v>
      </c>
      <c r="K4516">
        <f>[3]location_price_variance!K4516</f>
        <v>13.97</v>
      </c>
      <c r="L4516">
        <f>[3]location_price_variance!L4516</f>
        <v>8</v>
      </c>
    </row>
    <row r="4517" spans="1:12" x14ac:dyDescent="0.2">
      <c r="A4517">
        <f>[3]location_price_variance!A4517</f>
        <v>5</v>
      </c>
      <c r="B4517" t="str">
        <f>[3]location_price_variance!B4517</f>
        <v>Eataly Los Angeles</v>
      </c>
      <c r="C4517" s="9">
        <f>[3]location_price_variance!C4517</f>
        <v>46082</v>
      </c>
      <c r="D4517">
        <f>[3]location_price_variance!D4517</f>
        <v>38</v>
      </c>
      <c r="E4517" t="str">
        <f>[3]location_price_variance!E4517</f>
        <v>Gorgonzola</v>
      </c>
      <c r="F4517" t="str">
        <f>[3]location_price_variance!F4517</f>
        <v>Dairy</v>
      </c>
      <c r="G4517">
        <f>[3]location_price_variance!G4517</f>
        <v>15</v>
      </c>
      <c r="H4517">
        <f>[3]location_price_variance!H4517</f>
        <v>214.75</v>
      </c>
      <c r="I4517">
        <f>[3]location_price_variance!I4517</f>
        <v>14.316666667</v>
      </c>
      <c r="J4517">
        <f>[3]location_price_variance!J4517</f>
        <v>14.6</v>
      </c>
      <c r="K4517">
        <f>[3]location_price_variance!K4517</f>
        <v>14.1</v>
      </c>
      <c r="L4517">
        <f>[3]location_price_variance!L4517</f>
        <v>9</v>
      </c>
    </row>
    <row r="4518" spans="1:12" x14ac:dyDescent="0.2">
      <c r="A4518">
        <f>[3]location_price_variance!A4518</f>
        <v>5</v>
      </c>
      <c r="B4518" t="str">
        <f>[3]location_price_variance!B4518</f>
        <v>Eataly Los Angeles</v>
      </c>
      <c r="C4518" s="9">
        <f>[3]location_price_variance!C4518</f>
        <v>46113</v>
      </c>
      <c r="D4518">
        <f>[3]location_price_variance!D4518</f>
        <v>38</v>
      </c>
      <c r="E4518" t="str">
        <f>[3]location_price_variance!E4518</f>
        <v>Gorgonzola</v>
      </c>
      <c r="F4518" t="str">
        <f>[3]location_price_variance!F4518</f>
        <v>Dairy</v>
      </c>
      <c r="G4518">
        <f>[3]location_price_variance!G4518</f>
        <v>14</v>
      </c>
      <c r="H4518">
        <f>[3]location_price_variance!H4518</f>
        <v>201.44499999999999</v>
      </c>
      <c r="I4518">
        <f>[3]location_price_variance!I4518</f>
        <v>14.388928570999999</v>
      </c>
      <c r="J4518">
        <f>[3]location_price_variance!J4518</f>
        <v>14.71</v>
      </c>
      <c r="K4518">
        <f>[3]location_price_variance!K4518</f>
        <v>13.99</v>
      </c>
      <c r="L4518">
        <f>[3]location_price_variance!L4518</f>
        <v>9</v>
      </c>
    </row>
    <row r="4519" spans="1:12" x14ac:dyDescent="0.2">
      <c r="A4519">
        <f>[3]location_price_variance!A4519</f>
        <v>5</v>
      </c>
      <c r="B4519" t="str">
        <f>[3]location_price_variance!B4519</f>
        <v>Eataly Los Angeles</v>
      </c>
      <c r="C4519" s="9">
        <f>[3]location_price_variance!C4519</f>
        <v>46143</v>
      </c>
      <c r="D4519">
        <f>[3]location_price_variance!D4519</f>
        <v>38</v>
      </c>
      <c r="E4519" t="str">
        <f>[3]location_price_variance!E4519</f>
        <v>Gorgonzola</v>
      </c>
      <c r="F4519" t="str">
        <f>[3]location_price_variance!F4519</f>
        <v>Dairy</v>
      </c>
      <c r="G4519">
        <f>[3]location_price_variance!G4519</f>
        <v>9.5</v>
      </c>
      <c r="H4519">
        <f>[3]location_price_variance!H4519</f>
        <v>137.68</v>
      </c>
      <c r="I4519">
        <f>[3]location_price_variance!I4519</f>
        <v>14.492631578999999</v>
      </c>
      <c r="J4519">
        <f>[3]location_price_variance!J4519</f>
        <v>14.7</v>
      </c>
      <c r="K4519">
        <f>[3]location_price_variance!K4519</f>
        <v>14.32</v>
      </c>
      <c r="L4519">
        <f>[3]location_price_variance!L4519</f>
        <v>8</v>
      </c>
    </row>
    <row r="4520" spans="1:12" x14ac:dyDescent="0.2">
      <c r="A4520">
        <f>[3]location_price_variance!A4520</f>
        <v>5</v>
      </c>
      <c r="B4520" t="str">
        <f>[3]location_price_variance!B4520</f>
        <v>Eataly Los Angeles</v>
      </c>
      <c r="C4520" s="9">
        <f>[3]location_price_variance!C4520</f>
        <v>46174</v>
      </c>
      <c r="D4520">
        <f>[3]location_price_variance!D4520</f>
        <v>38</v>
      </c>
      <c r="E4520" t="str">
        <f>[3]location_price_variance!E4520</f>
        <v>Gorgonzola</v>
      </c>
      <c r="F4520" t="str">
        <f>[3]location_price_variance!F4520</f>
        <v>Dairy</v>
      </c>
      <c r="G4520">
        <f>[3]location_price_variance!G4520</f>
        <v>12</v>
      </c>
      <c r="H4520">
        <f>[3]location_price_variance!H4520</f>
        <v>174.995</v>
      </c>
      <c r="I4520">
        <f>[3]location_price_variance!I4520</f>
        <v>14.582916666999999</v>
      </c>
      <c r="J4520">
        <f>[3]location_price_variance!J4520</f>
        <v>14.72</v>
      </c>
      <c r="K4520">
        <f>[3]location_price_variance!K4520</f>
        <v>14.47</v>
      </c>
      <c r="L4520">
        <f>[3]location_price_variance!L4520</f>
        <v>9</v>
      </c>
    </row>
    <row r="4521" spans="1:12" x14ac:dyDescent="0.2">
      <c r="A4521">
        <f>[3]location_price_variance!A4521</f>
        <v>5</v>
      </c>
      <c r="B4521" t="str">
        <f>[3]location_price_variance!B4521</f>
        <v>Eataly Los Angeles</v>
      </c>
      <c r="C4521" s="9">
        <f>[3]location_price_variance!C4521</f>
        <v>46204</v>
      </c>
      <c r="D4521">
        <f>[3]location_price_variance!D4521</f>
        <v>38</v>
      </c>
      <c r="E4521" t="str">
        <f>[3]location_price_variance!E4521</f>
        <v>Gorgonzola</v>
      </c>
      <c r="F4521" t="str">
        <f>[3]location_price_variance!F4521</f>
        <v>Dairy</v>
      </c>
      <c r="G4521">
        <f>[3]location_price_variance!G4521</f>
        <v>12</v>
      </c>
      <c r="H4521">
        <f>[3]location_price_variance!H4521</f>
        <v>175.12</v>
      </c>
      <c r="I4521">
        <f>[3]location_price_variance!I4521</f>
        <v>14.593333333</v>
      </c>
      <c r="J4521">
        <f>[3]location_price_variance!J4521</f>
        <v>14.78</v>
      </c>
      <c r="K4521">
        <f>[3]location_price_variance!K4521</f>
        <v>14.34</v>
      </c>
      <c r="L4521">
        <f>[3]location_price_variance!L4521</f>
        <v>9</v>
      </c>
    </row>
    <row r="4522" spans="1:12" x14ac:dyDescent="0.2">
      <c r="A4522">
        <f>[3]location_price_variance!A4522</f>
        <v>5</v>
      </c>
      <c r="B4522" t="str">
        <f>[3]location_price_variance!B4522</f>
        <v>Eataly Los Angeles</v>
      </c>
      <c r="C4522" s="9">
        <f>[3]location_price_variance!C4522</f>
        <v>46235</v>
      </c>
      <c r="D4522">
        <f>[3]location_price_variance!D4522</f>
        <v>38</v>
      </c>
      <c r="E4522" t="str">
        <f>[3]location_price_variance!E4522</f>
        <v>Gorgonzola</v>
      </c>
      <c r="F4522" t="str">
        <f>[3]location_price_variance!F4522</f>
        <v>Dairy</v>
      </c>
      <c r="G4522">
        <f>[3]location_price_variance!G4522</f>
        <v>9</v>
      </c>
      <c r="H4522">
        <f>[3]location_price_variance!H4522</f>
        <v>131.995</v>
      </c>
      <c r="I4522">
        <f>[3]location_price_variance!I4522</f>
        <v>14.666111110999999</v>
      </c>
      <c r="J4522">
        <f>[3]location_price_variance!J4522</f>
        <v>15.09</v>
      </c>
      <c r="K4522">
        <f>[3]location_price_variance!K4522</f>
        <v>14.31</v>
      </c>
      <c r="L4522">
        <f>[3]location_price_variance!L4522</f>
        <v>9</v>
      </c>
    </row>
    <row r="4523" spans="1:12" x14ac:dyDescent="0.2">
      <c r="A4523">
        <f>[3]location_price_variance!A4523</f>
        <v>5</v>
      </c>
      <c r="B4523" t="str">
        <f>[3]location_price_variance!B4523</f>
        <v>Eataly Los Angeles</v>
      </c>
      <c r="C4523" s="9">
        <f>[3]location_price_variance!C4523</f>
        <v>46266</v>
      </c>
      <c r="D4523">
        <f>[3]location_price_variance!D4523</f>
        <v>38</v>
      </c>
      <c r="E4523" t="str">
        <f>[3]location_price_variance!E4523</f>
        <v>Gorgonzola</v>
      </c>
      <c r="F4523" t="str">
        <f>[3]location_price_variance!F4523</f>
        <v>Dairy</v>
      </c>
      <c r="G4523">
        <f>[3]location_price_variance!G4523</f>
        <v>8.5</v>
      </c>
      <c r="H4523">
        <f>[3]location_price_variance!H4523</f>
        <v>125.295</v>
      </c>
      <c r="I4523">
        <f>[3]location_price_variance!I4523</f>
        <v>14.740588235000001</v>
      </c>
      <c r="J4523">
        <f>[3]location_price_variance!J4523</f>
        <v>14.93</v>
      </c>
      <c r="K4523">
        <f>[3]location_price_variance!K4523</f>
        <v>14.43</v>
      </c>
      <c r="L4523">
        <f>[3]location_price_variance!L4523</f>
        <v>8</v>
      </c>
    </row>
    <row r="4524" spans="1:12" x14ac:dyDescent="0.2">
      <c r="A4524">
        <f>[3]location_price_variance!A4524</f>
        <v>5</v>
      </c>
      <c r="B4524" t="str">
        <f>[3]location_price_variance!B4524</f>
        <v>Eataly Los Angeles</v>
      </c>
      <c r="C4524" s="9">
        <f>[3]location_price_variance!C4524</f>
        <v>45689</v>
      </c>
      <c r="D4524">
        <f>[3]location_price_variance!D4524</f>
        <v>39</v>
      </c>
      <c r="E4524" t="str">
        <f>[3]location_price_variance!E4524</f>
        <v>Pork Belly</v>
      </c>
      <c r="F4524" t="str">
        <f>[3]location_price_variance!F4524</f>
        <v>Meat</v>
      </c>
      <c r="G4524">
        <f>[3]location_price_variance!G4524</f>
        <v>55.75</v>
      </c>
      <c r="H4524">
        <f>[3]location_price_variance!H4524</f>
        <v>390.79500000000002</v>
      </c>
      <c r="I4524">
        <f>[3]location_price_variance!I4524</f>
        <v>7.0097757850000004</v>
      </c>
      <c r="J4524">
        <f>[3]location_price_variance!J4524</f>
        <v>7.09</v>
      </c>
      <c r="K4524">
        <f>[3]location_price_variance!K4524</f>
        <v>6.92</v>
      </c>
      <c r="L4524">
        <f>[3]location_price_variance!L4524</f>
        <v>8</v>
      </c>
    </row>
    <row r="4525" spans="1:12" x14ac:dyDescent="0.2">
      <c r="A4525">
        <f>[3]location_price_variance!A4525</f>
        <v>5</v>
      </c>
      <c r="B4525" t="str">
        <f>[3]location_price_variance!B4525</f>
        <v>Eataly Los Angeles</v>
      </c>
      <c r="C4525" s="9">
        <f>[3]location_price_variance!C4525</f>
        <v>45717</v>
      </c>
      <c r="D4525">
        <f>[3]location_price_variance!D4525</f>
        <v>39</v>
      </c>
      <c r="E4525" t="str">
        <f>[3]location_price_variance!E4525</f>
        <v>Pork Belly</v>
      </c>
      <c r="F4525" t="str">
        <f>[3]location_price_variance!F4525</f>
        <v>Meat</v>
      </c>
      <c r="G4525">
        <f>[3]location_price_variance!G4525</f>
        <v>36.75</v>
      </c>
      <c r="H4525">
        <f>[3]location_price_variance!H4525</f>
        <v>259.58999999999997</v>
      </c>
      <c r="I4525">
        <f>[3]location_price_variance!I4525</f>
        <v>7.0636734690000003</v>
      </c>
      <c r="J4525">
        <f>[3]location_price_variance!J4525</f>
        <v>7.21</v>
      </c>
      <c r="K4525">
        <f>[3]location_price_variance!K4525</f>
        <v>6.93</v>
      </c>
      <c r="L4525">
        <f>[3]location_price_variance!L4525</f>
        <v>9</v>
      </c>
    </row>
    <row r="4526" spans="1:12" x14ac:dyDescent="0.2">
      <c r="A4526">
        <f>[3]location_price_variance!A4526</f>
        <v>5</v>
      </c>
      <c r="B4526" t="str">
        <f>[3]location_price_variance!B4526</f>
        <v>Eataly Los Angeles</v>
      </c>
      <c r="C4526" s="9">
        <f>[3]location_price_variance!C4526</f>
        <v>45748</v>
      </c>
      <c r="D4526">
        <f>[3]location_price_variance!D4526</f>
        <v>39</v>
      </c>
      <c r="E4526" t="str">
        <f>[3]location_price_variance!E4526</f>
        <v>Pork Belly</v>
      </c>
      <c r="F4526" t="str">
        <f>[3]location_price_variance!F4526</f>
        <v>Meat</v>
      </c>
      <c r="G4526">
        <f>[3]location_price_variance!G4526</f>
        <v>41</v>
      </c>
      <c r="H4526">
        <f>[3]location_price_variance!H4526</f>
        <v>290.58499999999998</v>
      </c>
      <c r="I4526">
        <f>[3]location_price_variance!I4526</f>
        <v>7.087439024</v>
      </c>
      <c r="J4526">
        <f>[3]location_price_variance!J4526</f>
        <v>7.21</v>
      </c>
      <c r="K4526">
        <f>[3]location_price_variance!K4526</f>
        <v>6.81</v>
      </c>
      <c r="L4526">
        <f>[3]location_price_variance!L4526</f>
        <v>8</v>
      </c>
    </row>
    <row r="4527" spans="1:12" x14ac:dyDescent="0.2">
      <c r="A4527">
        <f>[3]location_price_variance!A4527</f>
        <v>5</v>
      </c>
      <c r="B4527" t="str">
        <f>[3]location_price_variance!B4527</f>
        <v>Eataly Los Angeles</v>
      </c>
      <c r="C4527" s="9">
        <f>[3]location_price_variance!C4527</f>
        <v>45778</v>
      </c>
      <c r="D4527">
        <f>[3]location_price_variance!D4527</f>
        <v>39</v>
      </c>
      <c r="E4527" t="str">
        <f>[3]location_price_variance!E4527</f>
        <v>Pork Belly</v>
      </c>
      <c r="F4527" t="str">
        <f>[3]location_price_variance!F4527</f>
        <v>Meat</v>
      </c>
      <c r="G4527">
        <f>[3]location_price_variance!G4527</f>
        <v>43.75</v>
      </c>
      <c r="H4527">
        <f>[3]location_price_variance!H4527</f>
        <v>308.95999999999998</v>
      </c>
      <c r="I4527">
        <f>[3]location_price_variance!I4527</f>
        <v>7.061942857</v>
      </c>
      <c r="J4527">
        <f>[3]location_price_variance!J4527</f>
        <v>7.29</v>
      </c>
      <c r="K4527">
        <f>[3]location_price_variance!K4527</f>
        <v>6.88</v>
      </c>
      <c r="L4527">
        <f>[3]location_price_variance!L4527</f>
        <v>9</v>
      </c>
    </row>
    <row r="4528" spans="1:12" x14ac:dyDescent="0.2">
      <c r="A4528">
        <f>[3]location_price_variance!A4528</f>
        <v>5</v>
      </c>
      <c r="B4528" t="str">
        <f>[3]location_price_variance!B4528</f>
        <v>Eataly Los Angeles</v>
      </c>
      <c r="C4528" s="9">
        <f>[3]location_price_variance!C4528</f>
        <v>45809</v>
      </c>
      <c r="D4528">
        <f>[3]location_price_variance!D4528</f>
        <v>39</v>
      </c>
      <c r="E4528" t="str">
        <f>[3]location_price_variance!E4528</f>
        <v>Pork Belly</v>
      </c>
      <c r="F4528" t="str">
        <f>[3]location_price_variance!F4528</f>
        <v>Meat</v>
      </c>
      <c r="G4528">
        <f>[3]location_price_variance!G4528</f>
        <v>33.5</v>
      </c>
      <c r="H4528">
        <f>[3]location_price_variance!H4528</f>
        <v>240.45</v>
      </c>
      <c r="I4528">
        <f>[3]location_price_variance!I4528</f>
        <v>7.1776119400000002</v>
      </c>
      <c r="J4528">
        <f>[3]location_price_variance!J4528</f>
        <v>7.3</v>
      </c>
      <c r="K4528">
        <f>[3]location_price_variance!K4528</f>
        <v>7.02</v>
      </c>
      <c r="L4528">
        <f>[3]location_price_variance!L4528</f>
        <v>9</v>
      </c>
    </row>
    <row r="4529" spans="1:12" x14ac:dyDescent="0.2">
      <c r="A4529">
        <f>[3]location_price_variance!A4529</f>
        <v>5</v>
      </c>
      <c r="B4529" t="str">
        <f>[3]location_price_variance!B4529</f>
        <v>Eataly Los Angeles</v>
      </c>
      <c r="C4529" s="9">
        <f>[3]location_price_variance!C4529</f>
        <v>45839</v>
      </c>
      <c r="D4529">
        <f>[3]location_price_variance!D4529</f>
        <v>39</v>
      </c>
      <c r="E4529" t="str">
        <f>[3]location_price_variance!E4529</f>
        <v>Pork Belly</v>
      </c>
      <c r="F4529" t="str">
        <f>[3]location_price_variance!F4529</f>
        <v>Meat</v>
      </c>
      <c r="G4529">
        <f>[3]location_price_variance!G4529</f>
        <v>38.5</v>
      </c>
      <c r="H4529">
        <f>[3]location_price_variance!H4529</f>
        <v>278.19499999999999</v>
      </c>
      <c r="I4529">
        <f>[3]location_price_variance!I4529</f>
        <v>7.225844156</v>
      </c>
      <c r="J4529">
        <f>[3]location_price_variance!J4529</f>
        <v>7.41</v>
      </c>
      <c r="K4529">
        <f>[3]location_price_variance!K4529</f>
        <v>7.07</v>
      </c>
      <c r="L4529">
        <f>[3]location_price_variance!L4529</f>
        <v>9</v>
      </c>
    </row>
    <row r="4530" spans="1:12" x14ac:dyDescent="0.2">
      <c r="A4530">
        <f>[3]location_price_variance!A4530</f>
        <v>5</v>
      </c>
      <c r="B4530" t="str">
        <f>[3]location_price_variance!B4530</f>
        <v>Eataly Los Angeles</v>
      </c>
      <c r="C4530" s="9">
        <f>[3]location_price_variance!C4530</f>
        <v>45870</v>
      </c>
      <c r="D4530">
        <f>[3]location_price_variance!D4530</f>
        <v>39</v>
      </c>
      <c r="E4530" t="str">
        <f>[3]location_price_variance!E4530</f>
        <v>Pork Belly</v>
      </c>
      <c r="F4530" t="str">
        <f>[3]location_price_variance!F4530</f>
        <v>Meat</v>
      </c>
      <c r="G4530">
        <f>[3]location_price_variance!G4530</f>
        <v>32.5</v>
      </c>
      <c r="H4530">
        <f>[3]location_price_variance!H4530</f>
        <v>233.4675</v>
      </c>
      <c r="I4530">
        <f>[3]location_price_variance!I4530</f>
        <v>7.1836153850000004</v>
      </c>
      <c r="J4530">
        <f>[3]location_price_variance!J4530</f>
        <v>7.24</v>
      </c>
      <c r="K4530">
        <f>[3]location_price_variance!K4530</f>
        <v>7.06</v>
      </c>
      <c r="L4530">
        <f>[3]location_price_variance!L4530</f>
        <v>8</v>
      </c>
    </row>
    <row r="4531" spans="1:12" x14ac:dyDescent="0.2">
      <c r="A4531">
        <f>[3]location_price_variance!A4531</f>
        <v>5</v>
      </c>
      <c r="B4531" t="str">
        <f>[3]location_price_variance!B4531</f>
        <v>Eataly Los Angeles</v>
      </c>
      <c r="C4531" s="9">
        <f>[3]location_price_variance!C4531</f>
        <v>45901</v>
      </c>
      <c r="D4531">
        <f>[3]location_price_variance!D4531</f>
        <v>39</v>
      </c>
      <c r="E4531" t="str">
        <f>[3]location_price_variance!E4531</f>
        <v>Pork Belly</v>
      </c>
      <c r="F4531" t="str">
        <f>[3]location_price_variance!F4531</f>
        <v>Meat</v>
      </c>
      <c r="G4531">
        <f>[3]location_price_variance!G4531</f>
        <v>28</v>
      </c>
      <c r="H4531">
        <f>[3]location_price_variance!H4531</f>
        <v>200.04750000000001</v>
      </c>
      <c r="I4531">
        <f>[3]location_price_variance!I4531</f>
        <v>7.1445535710000003</v>
      </c>
      <c r="J4531">
        <f>[3]location_price_variance!J4531</f>
        <v>7.25</v>
      </c>
      <c r="K4531">
        <f>[3]location_price_variance!K4531</f>
        <v>7.02</v>
      </c>
      <c r="L4531">
        <f>[3]location_price_variance!L4531</f>
        <v>8</v>
      </c>
    </row>
    <row r="4532" spans="1:12" x14ac:dyDescent="0.2">
      <c r="A4532">
        <f>[3]location_price_variance!A4532</f>
        <v>5</v>
      </c>
      <c r="B4532" t="str">
        <f>[3]location_price_variance!B4532</f>
        <v>Eataly Los Angeles</v>
      </c>
      <c r="C4532" s="9">
        <f>[3]location_price_variance!C4532</f>
        <v>45931</v>
      </c>
      <c r="D4532">
        <f>[3]location_price_variance!D4532</f>
        <v>39</v>
      </c>
      <c r="E4532" t="str">
        <f>[3]location_price_variance!E4532</f>
        <v>Pork Belly</v>
      </c>
      <c r="F4532" t="str">
        <f>[3]location_price_variance!F4532</f>
        <v>Meat</v>
      </c>
      <c r="G4532">
        <f>[3]location_price_variance!G4532</f>
        <v>42.25</v>
      </c>
      <c r="H4532">
        <f>[3]location_price_variance!H4532</f>
        <v>311.40750000000003</v>
      </c>
      <c r="I4532">
        <f>[3]location_price_variance!I4532</f>
        <v>7.3705917159999998</v>
      </c>
      <c r="J4532">
        <f>[3]location_price_variance!J4532</f>
        <v>7.63</v>
      </c>
      <c r="K4532">
        <f>[3]location_price_variance!K4532</f>
        <v>7.15</v>
      </c>
      <c r="L4532">
        <f>[3]location_price_variance!L4532</f>
        <v>9</v>
      </c>
    </row>
    <row r="4533" spans="1:12" x14ac:dyDescent="0.2">
      <c r="A4533">
        <f>[3]location_price_variance!A4533</f>
        <v>5</v>
      </c>
      <c r="B4533" t="str">
        <f>[3]location_price_variance!B4533</f>
        <v>Eataly Los Angeles</v>
      </c>
      <c r="C4533" s="9">
        <f>[3]location_price_variance!C4533</f>
        <v>45962</v>
      </c>
      <c r="D4533">
        <f>[3]location_price_variance!D4533</f>
        <v>39</v>
      </c>
      <c r="E4533" t="str">
        <f>[3]location_price_variance!E4533</f>
        <v>Pork Belly</v>
      </c>
      <c r="F4533" t="str">
        <f>[3]location_price_variance!F4533</f>
        <v>Meat</v>
      </c>
      <c r="G4533">
        <f>[3]location_price_variance!G4533</f>
        <v>47</v>
      </c>
      <c r="H4533">
        <f>[3]location_price_variance!H4533</f>
        <v>345.565</v>
      </c>
      <c r="I4533">
        <f>[3]location_price_variance!I4533</f>
        <v>7.3524468089999999</v>
      </c>
      <c r="J4533">
        <f>[3]location_price_variance!J4533</f>
        <v>7.43</v>
      </c>
      <c r="K4533">
        <f>[3]location_price_variance!K4533</f>
        <v>7.21</v>
      </c>
      <c r="L4533">
        <f>[3]location_price_variance!L4533</f>
        <v>8</v>
      </c>
    </row>
    <row r="4534" spans="1:12" x14ac:dyDescent="0.2">
      <c r="A4534">
        <f>[3]location_price_variance!A4534</f>
        <v>5</v>
      </c>
      <c r="B4534" t="str">
        <f>[3]location_price_variance!B4534</f>
        <v>Eataly Los Angeles</v>
      </c>
      <c r="C4534" s="9">
        <f>[3]location_price_variance!C4534</f>
        <v>45992</v>
      </c>
      <c r="D4534">
        <f>[3]location_price_variance!D4534</f>
        <v>39</v>
      </c>
      <c r="E4534" t="str">
        <f>[3]location_price_variance!E4534</f>
        <v>Pork Belly</v>
      </c>
      <c r="F4534" t="str">
        <f>[3]location_price_variance!F4534</f>
        <v>Meat</v>
      </c>
      <c r="G4534">
        <f>[3]location_price_variance!G4534</f>
        <v>44.75</v>
      </c>
      <c r="H4534">
        <f>[3]location_price_variance!H4534</f>
        <v>328.56</v>
      </c>
      <c r="I4534">
        <f>[3]location_price_variance!I4534</f>
        <v>7.3421229050000001</v>
      </c>
      <c r="J4534">
        <f>[3]location_price_variance!J4534</f>
        <v>7.46</v>
      </c>
      <c r="K4534">
        <f>[3]location_price_variance!K4534</f>
        <v>7.21</v>
      </c>
      <c r="L4534">
        <f>[3]location_price_variance!L4534</f>
        <v>9</v>
      </c>
    </row>
    <row r="4535" spans="1:12" x14ac:dyDescent="0.2">
      <c r="A4535">
        <f>[3]location_price_variance!A4535</f>
        <v>5</v>
      </c>
      <c r="B4535" t="str">
        <f>[3]location_price_variance!B4535</f>
        <v>Eataly Los Angeles</v>
      </c>
      <c r="C4535" s="9">
        <f>[3]location_price_variance!C4535</f>
        <v>46023</v>
      </c>
      <c r="D4535">
        <f>[3]location_price_variance!D4535</f>
        <v>39</v>
      </c>
      <c r="E4535" t="str">
        <f>[3]location_price_variance!E4535</f>
        <v>Pork Belly</v>
      </c>
      <c r="F4535" t="str">
        <f>[3]location_price_variance!F4535</f>
        <v>Meat</v>
      </c>
      <c r="G4535">
        <f>[3]location_price_variance!G4535</f>
        <v>54</v>
      </c>
      <c r="H4535">
        <f>[3]location_price_variance!H4535</f>
        <v>396.95499999999998</v>
      </c>
      <c r="I4535">
        <f>[3]location_price_variance!I4535</f>
        <v>7.3510185190000001</v>
      </c>
      <c r="J4535">
        <f>[3]location_price_variance!J4535</f>
        <v>7.47</v>
      </c>
      <c r="K4535">
        <f>[3]location_price_variance!K4535</f>
        <v>7.23</v>
      </c>
      <c r="L4535">
        <f>[3]location_price_variance!L4535</f>
        <v>9</v>
      </c>
    </row>
    <row r="4536" spans="1:12" x14ac:dyDescent="0.2">
      <c r="A4536">
        <f>[3]location_price_variance!A4536</f>
        <v>5</v>
      </c>
      <c r="B4536" t="str">
        <f>[3]location_price_variance!B4536</f>
        <v>Eataly Los Angeles</v>
      </c>
      <c r="C4536" s="9">
        <f>[3]location_price_variance!C4536</f>
        <v>46054</v>
      </c>
      <c r="D4536">
        <f>[3]location_price_variance!D4536</f>
        <v>39</v>
      </c>
      <c r="E4536" t="str">
        <f>[3]location_price_variance!E4536</f>
        <v>Pork Belly</v>
      </c>
      <c r="F4536" t="str">
        <f>[3]location_price_variance!F4536</f>
        <v>Meat</v>
      </c>
      <c r="G4536">
        <f>[3]location_price_variance!G4536</f>
        <v>52.5</v>
      </c>
      <c r="H4536">
        <f>[3]location_price_variance!H4536</f>
        <v>385.435</v>
      </c>
      <c r="I4536">
        <f>[3]location_price_variance!I4536</f>
        <v>7.3416190480000001</v>
      </c>
      <c r="J4536">
        <f>[3]location_price_variance!J4536</f>
        <v>7.47</v>
      </c>
      <c r="K4536">
        <f>[3]location_price_variance!K4536</f>
        <v>7.18</v>
      </c>
      <c r="L4536">
        <f>[3]location_price_variance!L4536</f>
        <v>8</v>
      </c>
    </row>
    <row r="4537" spans="1:12" x14ac:dyDescent="0.2">
      <c r="A4537">
        <f>[3]location_price_variance!A4537</f>
        <v>5</v>
      </c>
      <c r="B4537" t="str">
        <f>[3]location_price_variance!B4537</f>
        <v>Eataly Los Angeles</v>
      </c>
      <c r="C4537" s="9">
        <f>[3]location_price_variance!C4537</f>
        <v>46082</v>
      </c>
      <c r="D4537">
        <f>[3]location_price_variance!D4537</f>
        <v>39</v>
      </c>
      <c r="E4537" t="str">
        <f>[3]location_price_variance!E4537</f>
        <v>Pork Belly</v>
      </c>
      <c r="F4537" t="str">
        <f>[3]location_price_variance!F4537</f>
        <v>Meat</v>
      </c>
      <c r="G4537">
        <f>[3]location_price_variance!G4537</f>
        <v>44.25</v>
      </c>
      <c r="H4537">
        <f>[3]location_price_variance!H4537</f>
        <v>327.85</v>
      </c>
      <c r="I4537">
        <f>[3]location_price_variance!I4537</f>
        <v>7.409039548</v>
      </c>
      <c r="J4537">
        <f>[3]location_price_variance!J4537</f>
        <v>7.59</v>
      </c>
      <c r="K4537">
        <f>[3]location_price_variance!K4537</f>
        <v>7.27</v>
      </c>
      <c r="L4537">
        <f>[3]location_price_variance!L4537</f>
        <v>9</v>
      </c>
    </row>
    <row r="4538" spans="1:12" x14ac:dyDescent="0.2">
      <c r="A4538">
        <f>[3]location_price_variance!A4538</f>
        <v>5</v>
      </c>
      <c r="B4538" t="str">
        <f>[3]location_price_variance!B4538</f>
        <v>Eataly Los Angeles</v>
      </c>
      <c r="C4538" s="9">
        <f>[3]location_price_variance!C4538</f>
        <v>46113</v>
      </c>
      <c r="D4538">
        <f>[3]location_price_variance!D4538</f>
        <v>39</v>
      </c>
      <c r="E4538" t="str">
        <f>[3]location_price_variance!E4538</f>
        <v>Pork Belly</v>
      </c>
      <c r="F4538" t="str">
        <f>[3]location_price_variance!F4538</f>
        <v>Meat</v>
      </c>
      <c r="G4538">
        <f>[3]location_price_variance!G4538</f>
        <v>39.75</v>
      </c>
      <c r="H4538">
        <f>[3]location_price_variance!H4538</f>
        <v>292.86750000000001</v>
      </c>
      <c r="I4538">
        <f>[3]location_price_variance!I4538</f>
        <v>7.3677358489999998</v>
      </c>
      <c r="J4538">
        <f>[3]location_price_variance!J4538</f>
        <v>7.53</v>
      </c>
      <c r="K4538">
        <f>[3]location_price_variance!K4538</f>
        <v>7.26</v>
      </c>
      <c r="L4538">
        <f>[3]location_price_variance!L4538</f>
        <v>9</v>
      </c>
    </row>
    <row r="4539" spans="1:12" x14ac:dyDescent="0.2">
      <c r="A4539">
        <f>[3]location_price_variance!A4539</f>
        <v>5</v>
      </c>
      <c r="B4539" t="str">
        <f>[3]location_price_variance!B4539</f>
        <v>Eataly Los Angeles</v>
      </c>
      <c r="C4539" s="9">
        <f>[3]location_price_variance!C4539</f>
        <v>46143</v>
      </c>
      <c r="D4539">
        <f>[3]location_price_variance!D4539</f>
        <v>39</v>
      </c>
      <c r="E4539" t="str">
        <f>[3]location_price_variance!E4539</f>
        <v>Pork Belly</v>
      </c>
      <c r="F4539" t="str">
        <f>[3]location_price_variance!F4539</f>
        <v>Meat</v>
      </c>
      <c r="G4539">
        <f>[3]location_price_variance!G4539</f>
        <v>36</v>
      </c>
      <c r="H4539">
        <f>[3]location_price_variance!H4539</f>
        <v>266.33</v>
      </c>
      <c r="I4539">
        <f>[3]location_price_variance!I4539</f>
        <v>7.3980555560000001</v>
      </c>
      <c r="J4539">
        <f>[3]location_price_variance!J4539</f>
        <v>7.54</v>
      </c>
      <c r="K4539">
        <f>[3]location_price_variance!K4539</f>
        <v>7.3</v>
      </c>
      <c r="L4539">
        <f>[3]location_price_variance!L4539</f>
        <v>8</v>
      </c>
    </row>
    <row r="4540" spans="1:12" x14ac:dyDescent="0.2">
      <c r="A4540">
        <f>[3]location_price_variance!A4540</f>
        <v>5</v>
      </c>
      <c r="B4540" t="str">
        <f>[3]location_price_variance!B4540</f>
        <v>Eataly Los Angeles</v>
      </c>
      <c r="C4540" s="9">
        <f>[3]location_price_variance!C4540</f>
        <v>46174</v>
      </c>
      <c r="D4540">
        <f>[3]location_price_variance!D4540</f>
        <v>39</v>
      </c>
      <c r="E4540" t="str">
        <f>[3]location_price_variance!E4540</f>
        <v>Pork Belly</v>
      </c>
      <c r="F4540" t="str">
        <f>[3]location_price_variance!F4540</f>
        <v>Meat</v>
      </c>
      <c r="G4540">
        <f>[3]location_price_variance!G4540</f>
        <v>27.75</v>
      </c>
      <c r="H4540">
        <f>[3]location_price_variance!H4540</f>
        <v>204.13499999999999</v>
      </c>
      <c r="I4540">
        <f>[3]location_price_variance!I4540</f>
        <v>7.356216216</v>
      </c>
      <c r="J4540">
        <f>[3]location_price_variance!J4540</f>
        <v>7.6</v>
      </c>
      <c r="K4540">
        <f>[3]location_price_variance!K4540</f>
        <v>7.25</v>
      </c>
      <c r="L4540">
        <f>[3]location_price_variance!L4540</f>
        <v>9</v>
      </c>
    </row>
    <row r="4541" spans="1:12" x14ac:dyDescent="0.2">
      <c r="A4541">
        <f>[3]location_price_variance!A4541</f>
        <v>5</v>
      </c>
      <c r="B4541" t="str">
        <f>[3]location_price_variance!B4541</f>
        <v>Eataly Los Angeles</v>
      </c>
      <c r="C4541" s="9">
        <f>[3]location_price_variance!C4541</f>
        <v>46204</v>
      </c>
      <c r="D4541">
        <f>[3]location_price_variance!D4541</f>
        <v>39</v>
      </c>
      <c r="E4541" t="str">
        <f>[3]location_price_variance!E4541</f>
        <v>Pork Belly</v>
      </c>
      <c r="F4541" t="str">
        <f>[3]location_price_variance!F4541</f>
        <v>Meat</v>
      </c>
      <c r="G4541">
        <f>[3]location_price_variance!G4541</f>
        <v>32</v>
      </c>
      <c r="H4541">
        <f>[3]location_price_variance!H4541</f>
        <v>236.99</v>
      </c>
      <c r="I4541">
        <f>[3]location_price_variance!I4541</f>
        <v>7.4059375000000003</v>
      </c>
      <c r="J4541">
        <f>[3]location_price_variance!J4541</f>
        <v>7.6</v>
      </c>
      <c r="K4541">
        <f>[3]location_price_variance!K4541</f>
        <v>7.29</v>
      </c>
      <c r="L4541">
        <f>[3]location_price_variance!L4541</f>
        <v>9</v>
      </c>
    </row>
    <row r="4542" spans="1:12" x14ac:dyDescent="0.2">
      <c r="A4542">
        <f>[3]location_price_variance!A4542</f>
        <v>5</v>
      </c>
      <c r="B4542" t="str">
        <f>[3]location_price_variance!B4542</f>
        <v>Eataly Los Angeles</v>
      </c>
      <c r="C4542" s="9">
        <f>[3]location_price_variance!C4542</f>
        <v>46235</v>
      </c>
      <c r="D4542">
        <f>[3]location_price_variance!D4542</f>
        <v>39</v>
      </c>
      <c r="E4542" t="str">
        <f>[3]location_price_variance!E4542</f>
        <v>Pork Belly</v>
      </c>
      <c r="F4542" t="str">
        <f>[3]location_price_variance!F4542</f>
        <v>Meat</v>
      </c>
      <c r="G4542">
        <f>[3]location_price_variance!G4542</f>
        <v>29.5</v>
      </c>
      <c r="H4542">
        <f>[3]location_price_variance!H4542</f>
        <v>217.32499999999999</v>
      </c>
      <c r="I4542">
        <f>[3]location_price_variance!I4542</f>
        <v>7.3669491530000002</v>
      </c>
      <c r="J4542">
        <f>[3]location_price_variance!J4542</f>
        <v>7.47</v>
      </c>
      <c r="K4542">
        <f>[3]location_price_variance!K4542</f>
        <v>7.2</v>
      </c>
      <c r="L4542">
        <f>[3]location_price_variance!L4542</f>
        <v>9</v>
      </c>
    </row>
    <row r="4543" spans="1:12" x14ac:dyDescent="0.2">
      <c r="A4543">
        <f>[3]location_price_variance!A4543</f>
        <v>5</v>
      </c>
      <c r="B4543" t="str">
        <f>[3]location_price_variance!B4543</f>
        <v>Eataly Los Angeles</v>
      </c>
      <c r="C4543" s="9">
        <f>[3]location_price_variance!C4543</f>
        <v>46266</v>
      </c>
      <c r="D4543">
        <f>[3]location_price_variance!D4543</f>
        <v>39</v>
      </c>
      <c r="E4543" t="str">
        <f>[3]location_price_variance!E4543</f>
        <v>Pork Belly</v>
      </c>
      <c r="F4543" t="str">
        <f>[3]location_price_variance!F4543</f>
        <v>Meat</v>
      </c>
      <c r="G4543">
        <f>[3]location_price_variance!G4543</f>
        <v>26.75</v>
      </c>
      <c r="H4543">
        <f>[3]location_price_variance!H4543</f>
        <v>197.9425</v>
      </c>
      <c r="I4543">
        <f>[3]location_price_variance!I4543</f>
        <v>7.3997196260000004</v>
      </c>
      <c r="J4543">
        <f>[3]location_price_variance!J4543</f>
        <v>7.48</v>
      </c>
      <c r="K4543">
        <f>[3]location_price_variance!K4543</f>
        <v>7.21</v>
      </c>
      <c r="L4543">
        <f>[3]location_price_variance!L4543</f>
        <v>8</v>
      </c>
    </row>
    <row r="4544" spans="1:12" x14ac:dyDescent="0.2">
      <c r="A4544">
        <f>[3]location_price_variance!A4544</f>
        <v>5</v>
      </c>
      <c r="B4544" t="str">
        <f>[3]location_price_variance!B4544</f>
        <v>Eataly Los Angeles</v>
      </c>
      <c r="C4544" s="9">
        <f>[3]location_price_variance!C4544</f>
        <v>45689</v>
      </c>
      <c r="D4544">
        <f>[3]location_price_variance!D4544</f>
        <v>40</v>
      </c>
      <c r="E4544" t="str">
        <f>[3]location_price_variance!E4544</f>
        <v>Fennel Seeds</v>
      </c>
      <c r="F4544" t="str">
        <f>[3]location_price_variance!F4544</f>
        <v>Spice</v>
      </c>
      <c r="G4544">
        <f>[3]location_price_variance!G4544</f>
        <v>4</v>
      </c>
      <c r="H4544">
        <f>[3]location_price_variance!H4544</f>
        <v>2.4</v>
      </c>
      <c r="I4544">
        <f>[3]location_price_variance!I4544</f>
        <v>0.6</v>
      </c>
      <c r="J4544">
        <f>[3]location_price_variance!J4544</f>
        <v>0.6</v>
      </c>
      <c r="K4544">
        <f>[3]location_price_variance!K4544</f>
        <v>0.6</v>
      </c>
      <c r="L4544">
        <f>[3]location_price_variance!L4544</f>
        <v>1</v>
      </c>
    </row>
    <row r="4545" spans="1:12" x14ac:dyDescent="0.2">
      <c r="A4545">
        <f>[3]location_price_variance!A4545</f>
        <v>5</v>
      </c>
      <c r="B4545" t="str">
        <f>[3]location_price_variance!B4545</f>
        <v>Eataly Los Angeles</v>
      </c>
      <c r="C4545" s="9">
        <f>[3]location_price_variance!C4545</f>
        <v>45748</v>
      </c>
      <c r="D4545">
        <f>[3]location_price_variance!D4545</f>
        <v>40</v>
      </c>
      <c r="E4545" t="str">
        <f>[3]location_price_variance!E4545</f>
        <v>Fennel Seeds</v>
      </c>
      <c r="F4545" t="str">
        <f>[3]location_price_variance!F4545</f>
        <v>Spice</v>
      </c>
      <c r="G4545">
        <f>[3]location_price_variance!G4545</f>
        <v>4</v>
      </c>
      <c r="H4545">
        <f>[3]location_price_variance!H4545</f>
        <v>2.44</v>
      </c>
      <c r="I4545">
        <f>[3]location_price_variance!I4545</f>
        <v>0.61</v>
      </c>
      <c r="J4545">
        <f>[3]location_price_variance!J4545</f>
        <v>0.61</v>
      </c>
      <c r="K4545">
        <f>[3]location_price_variance!K4545</f>
        <v>0.61</v>
      </c>
      <c r="L4545">
        <f>[3]location_price_variance!L4545</f>
        <v>1</v>
      </c>
    </row>
    <row r="4546" spans="1:12" x14ac:dyDescent="0.2">
      <c r="A4546">
        <f>[3]location_price_variance!A4546</f>
        <v>5</v>
      </c>
      <c r="B4546" t="str">
        <f>[3]location_price_variance!B4546</f>
        <v>Eataly Los Angeles</v>
      </c>
      <c r="C4546" s="9">
        <f>[3]location_price_variance!C4546</f>
        <v>45809</v>
      </c>
      <c r="D4546">
        <f>[3]location_price_variance!D4546</f>
        <v>40</v>
      </c>
      <c r="E4546" t="str">
        <f>[3]location_price_variance!E4546</f>
        <v>Fennel Seeds</v>
      </c>
      <c r="F4546" t="str">
        <f>[3]location_price_variance!F4546</f>
        <v>Spice</v>
      </c>
      <c r="G4546">
        <f>[3]location_price_variance!G4546</f>
        <v>4</v>
      </c>
      <c r="H4546">
        <f>[3]location_price_variance!H4546</f>
        <v>2.48</v>
      </c>
      <c r="I4546">
        <f>[3]location_price_variance!I4546</f>
        <v>0.62</v>
      </c>
      <c r="J4546">
        <f>[3]location_price_variance!J4546</f>
        <v>0.62</v>
      </c>
      <c r="K4546">
        <f>[3]location_price_variance!K4546</f>
        <v>0.62</v>
      </c>
      <c r="L4546">
        <f>[3]location_price_variance!L4546</f>
        <v>1</v>
      </c>
    </row>
    <row r="4547" spans="1:12" x14ac:dyDescent="0.2">
      <c r="A4547">
        <f>[3]location_price_variance!A4547</f>
        <v>5</v>
      </c>
      <c r="B4547" t="str">
        <f>[3]location_price_variance!B4547</f>
        <v>Eataly Los Angeles</v>
      </c>
      <c r="C4547" s="9">
        <f>[3]location_price_variance!C4547</f>
        <v>45870</v>
      </c>
      <c r="D4547">
        <f>[3]location_price_variance!D4547</f>
        <v>40</v>
      </c>
      <c r="E4547" t="str">
        <f>[3]location_price_variance!E4547</f>
        <v>Fennel Seeds</v>
      </c>
      <c r="F4547" t="str">
        <f>[3]location_price_variance!F4547</f>
        <v>Spice</v>
      </c>
      <c r="G4547">
        <f>[3]location_price_variance!G4547</f>
        <v>4</v>
      </c>
      <c r="H4547">
        <f>[3]location_price_variance!H4547</f>
        <v>2.48</v>
      </c>
      <c r="I4547">
        <f>[3]location_price_variance!I4547</f>
        <v>0.62</v>
      </c>
      <c r="J4547">
        <f>[3]location_price_variance!J4547</f>
        <v>0.62</v>
      </c>
      <c r="K4547">
        <f>[3]location_price_variance!K4547</f>
        <v>0.62</v>
      </c>
      <c r="L4547">
        <f>[3]location_price_variance!L4547</f>
        <v>1</v>
      </c>
    </row>
    <row r="4548" spans="1:12" x14ac:dyDescent="0.2">
      <c r="A4548">
        <f>[3]location_price_variance!A4548</f>
        <v>5</v>
      </c>
      <c r="B4548" t="str">
        <f>[3]location_price_variance!B4548</f>
        <v>Eataly Los Angeles</v>
      </c>
      <c r="C4548" s="9">
        <f>[3]location_price_variance!C4548</f>
        <v>45931</v>
      </c>
      <c r="D4548">
        <f>[3]location_price_variance!D4548</f>
        <v>40</v>
      </c>
      <c r="E4548" t="str">
        <f>[3]location_price_variance!E4548</f>
        <v>Fennel Seeds</v>
      </c>
      <c r="F4548" t="str">
        <f>[3]location_price_variance!F4548</f>
        <v>Spice</v>
      </c>
      <c r="G4548">
        <f>[3]location_price_variance!G4548</f>
        <v>4</v>
      </c>
      <c r="H4548">
        <f>[3]location_price_variance!H4548</f>
        <v>2.52</v>
      </c>
      <c r="I4548">
        <f>[3]location_price_variance!I4548</f>
        <v>0.63</v>
      </c>
      <c r="J4548">
        <f>[3]location_price_variance!J4548</f>
        <v>0.63</v>
      </c>
      <c r="K4548">
        <f>[3]location_price_variance!K4548</f>
        <v>0.63</v>
      </c>
      <c r="L4548">
        <f>[3]location_price_variance!L4548</f>
        <v>1</v>
      </c>
    </row>
    <row r="4549" spans="1:12" x14ac:dyDescent="0.2">
      <c r="A4549">
        <f>[3]location_price_variance!A4549</f>
        <v>5</v>
      </c>
      <c r="B4549" t="str">
        <f>[3]location_price_variance!B4549</f>
        <v>Eataly Los Angeles</v>
      </c>
      <c r="C4549" s="9">
        <f>[3]location_price_variance!C4549</f>
        <v>45962</v>
      </c>
      <c r="D4549">
        <f>[3]location_price_variance!D4549</f>
        <v>40</v>
      </c>
      <c r="E4549" t="str">
        <f>[3]location_price_variance!E4549</f>
        <v>Fennel Seeds</v>
      </c>
      <c r="F4549" t="str">
        <f>[3]location_price_variance!F4549</f>
        <v>Spice</v>
      </c>
      <c r="G4549">
        <f>[3]location_price_variance!G4549</f>
        <v>4</v>
      </c>
      <c r="H4549">
        <f>[3]location_price_variance!H4549</f>
        <v>2.48</v>
      </c>
      <c r="I4549">
        <f>[3]location_price_variance!I4549</f>
        <v>0.62</v>
      </c>
      <c r="J4549">
        <f>[3]location_price_variance!J4549</f>
        <v>0.62</v>
      </c>
      <c r="K4549">
        <f>[3]location_price_variance!K4549</f>
        <v>0.62</v>
      </c>
      <c r="L4549">
        <f>[3]location_price_variance!L4549</f>
        <v>1</v>
      </c>
    </row>
    <row r="4550" spans="1:12" x14ac:dyDescent="0.2">
      <c r="A4550">
        <f>[3]location_price_variance!A4550</f>
        <v>5</v>
      </c>
      <c r="B4550" t="str">
        <f>[3]location_price_variance!B4550</f>
        <v>Eataly Los Angeles</v>
      </c>
      <c r="C4550" s="9">
        <f>[3]location_price_variance!C4550</f>
        <v>45992</v>
      </c>
      <c r="D4550">
        <f>[3]location_price_variance!D4550</f>
        <v>40</v>
      </c>
      <c r="E4550" t="str">
        <f>[3]location_price_variance!E4550</f>
        <v>Fennel Seeds</v>
      </c>
      <c r="F4550" t="str">
        <f>[3]location_price_variance!F4550</f>
        <v>Spice</v>
      </c>
      <c r="G4550">
        <f>[3]location_price_variance!G4550</f>
        <v>4</v>
      </c>
      <c r="H4550">
        <f>[3]location_price_variance!H4550</f>
        <v>2.48</v>
      </c>
      <c r="I4550">
        <f>[3]location_price_variance!I4550</f>
        <v>0.62</v>
      </c>
      <c r="J4550">
        <f>[3]location_price_variance!J4550</f>
        <v>0.62</v>
      </c>
      <c r="K4550">
        <f>[3]location_price_variance!K4550</f>
        <v>0.62</v>
      </c>
      <c r="L4550">
        <f>[3]location_price_variance!L4550</f>
        <v>1</v>
      </c>
    </row>
    <row r="4551" spans="1:12" x14ac:dyDescent="0.2">
      <c r="A4551">
        <f>[3]location_price_variance!A4551</f>
        <v>5</v>
      </c>
      <c r="B4551" t="str">
        <f>[3]location_price_variance!B4551</f>
        <v>Eataly Los Angeles</v>
      </c>
      <c r="C4551" s="9">
        <f>[3]location_price_variance!C4551</f>
        <v>46023</v>
      </c>
      <c r="D4551">
        <f>[3]location_price_variance!D4551</f>
        <v>40</v>
      </c>
      <c r="E4551" t="str">
        <f>[3]location_price_variance!E4551</f>
        <v>Fennel Seeds</v>
      </c>
      <c r="F4551" t="str">
        <f>[3]location_price_variance!F4551</f>
        <v>Spice</v>
      </c>
      <c r="G4551">
        <f>[3]location_price_variance!G4551</f>
        <v>4</v>
      </c>
      <c r="H4551">
        <f>[3]location_price_variance!H4551</f>
        <v>2.44</v>
      </c>
      <c r="I4551">
        <f>[3]location_price_variance!I4551</f>
        <v>0.61</v>
      </c>
      <c r="J4551">
        <f>[3]location_price_variance!J4551</f>
        <v>0.61</v>
      </c>
      <c r="K4551">
        <f>[3]location_price_variance!K4551</f>
        <v>0.61</v>
      </c>
      <c r="L4551">
        <f>[3]location_price_variance!L4551</f>
        <v>1</v>
      </c>
    </row>
    <row r="4552" spans="1:12" x14ac:dyDescent="0.2">
      <c r="A4552">
        <f>[3]location_price_variance!A4552</f>
        <v>5</v>
      </c>
      <c r="B4552" t="str">
        <f>[3]location_price_variance!B4552</f>
        <v>Eataly Los Angeles</v>
      </c>
      <c r="C4552" s="9">
        <f>[3]location_price_variance!C4552</f>
        <v>46082</v>
      </c>
      <c r="D4552">
        <f>[3]location_price_variance!D4552</f>
        <v>40</v>
      </c>
      <c r="E4552" t="str">
        <f>[3]location_price_variance!E4552</f>
        <v>Fennel Seeds</v>
      </c>
      <c r="F4552" t="str">
        <f>[3]location_price_variance!F4552</f>
        <v>Spice</v>
      </c>
      <c r="G4552">
        <f>[3]location_price_variance!G4552</f>
        <v>4</v>
      </c>
      <c r="H4552">
        <f>[3]location_price_variance!H4552</f>
        <v>2.48</v>
      </c>
      <c r="I4552">
        <f>[3]location_price_variance!I4552</f>
        <v>0.62</v>
      </c>
      <c r="J4552">
        <f>[3]location_price_variance!J4552</f>
        <v>0.62</v>
      </c>
      <c r="K4552">
        <f>[3]location_price_variance!K4552</f>
        <v>0.62</v>
      </c>
      <c r="L4552">
        <f>[3]location_price_variance!L4552</f>
        <v>1</v>
      </c>
    </row>
    <row r="4553" spans="1:12" x14ac:dyDescent="0.2">
      <c r="A4553">
        <f>[3]location_price_variance!A4553</f>
        <v>5</v>
      </c>
      <c r="B4553" t="str">
        <f>[3]location_price_variance!B4553</f>
        <v>Eataly Los Angeles</v>
      </c>
      <c r="C4553" s="9">
        <f>[3]location_price_variance!C4553</f>
        <v>46143</v>
      </c>
      <c r="D4553">
        <f>[3]location_price_variance!D4553</f>
        <v>40</v>
      </c>
      <c r="E4553" t="str">
        <f>[3]location_price_variance!E4553</f>
        <v>Fennel Seeds</v>
      </c>
      <c r="F4553" t="str">
        <f>[3]location_price_variance!F4553</f>
        <v>Spice</v>
      </c>
      <c r="G4553">
        <f>[3]location_price_variance!G4553</f>
        <v>4</v>
      </c>
      <c r="H4553">
        <f>[3]location_price_variance!H4553</f>
        <v>2.4</v>
      </c>
      <c r="I4553">
        <f>[3]location_price_variance!I4553</f>
        <v>0.6</v>
      </c>
      <c r="J4553">
        <f>[3]location_price_variance!J4553</f>
        <v>0.6</v>
      </c>
      <c r="K4553">
        <f>[3]location_price_variance!K4553</f>
        <v>0.6</v>
      </c>
      <c r="L4553">
        <f>[3]location_price_variance!L4553</f>
        <v>1</v>
      </c>
    </row>
    <row r="4554" spans="1:12" x14ac:dyDescent="0.2">
      <c r="A4554">
        <f>[3]location_price_variance!A4554</f>
        <v>5</v>
      </c>
      <c r="B4554" t="str">
        <f>[3]location_price_variance!B4554</f>
        <v>Eataly Los Angeles</v>
      </c>
      <c r="C4554" s="9">
        <f>[3]location_price_variance!C4554</f>
        <v>46204</v>
      </c>
      <c r="D4554">
        <f>[3]location_price_variance!D4554</f>
        <v>40</v>
      </c>
      <c r="E4554" t="str">
        <f>[3]location_price_variance!E4554</f>
        <v>Fennel Seeds</v>
      </c>
      <c r="F4554" t="str">
        <f>[3]location_price_variance!F4554</f>
        <v>Spice</v>
      </c>
      <c r="G4554">
        <f>[3]location_price_variance!G4554</f>
        <v>4</v>
      </c>
      <c r="H4554">
        <f>[3]location_price_variance!H4554</f>
        <v>2.44</v>
      </c>
      <c r="I4554">
        <f>[3]location_price_variance!I4554</f>
        <v>0.61</v>
      </c>
      <c r="J4554">
        <f>[3]location_price_variance!J4554</f>
        <v>0.61</v>
      </c>
      <c r="K4554">
        <f>[3]location_price_variance!K4554</f>
        <v>0.61</v>
      </c>
      <c r="L4554">
        <f>[3]location_price_variance!L4554</f>
        <v>1</v>
      </c>
    </row>
    <row r="4555" spans="1:12" x14ac:dyDescent="0.2">
      <c r="A4555">
        <f>[3]location_price_variance!A4555</f>
        <v>5</v>
      </c>
      <c r="B4555" t="str">
        <f>[3]location_price_variance!B4555</f>
        <v>Eataly Los Angeles</v>
      </c>
      <c r="C4555" s="9">
        <f>[3]location_price_variance!C4555</f>
        <v>46266</v>
      </c>
      <c r="D4555">
        <f>[3]location_price_variance!D4555</f>
        <v>40</v>
      </c>
      <c r="E4555" t="str">
        <f>[3]location_price_variance!E4555</f>
        <v>Fennel Seeds</v>
      </c>
      <c r="F4555" t="str">
        <f>[3]location_price_variance!F4555</f>
        <v>Spice</v>
      </c>
      <c r="G4555">
        <f>[3]location_price_variance!G4555</f>
        <v>4</v>
      </c>
      <c r="H4555">
        <f>[3]location_price_variance!H4555</f>
        <v>2.4</v>
      </c>
      <c r="I4555">
        <f>[3]location_price_variance!I4555</f>
        <v>0.6</v>
      </c>
      <c r="J4555">
        <f>[3]location_price_variance!J4555</f>
        <v>0.6</v>
      </c>
      <c r="K4555">
        <f>[3]location_price_variance!K4555</f>
        <v>0.6</v>
      </c>
      <c r="L4555">
        <f>[3]location_price_variance!L4555</f>
        <v>1</v>
      </c>
    </row>
    <row r="4556" spans="1:12" x14ac:dyDescent="0.2">
      <c r="A4556">
        <f>[3]location_price_variance!A4556</f>
        <v>5</v>
      </c>
      <c r="B4556" t="str">
        <f>[3]location_price_variance!B4556</f>
        <v>Eataly Los Angeles</v>
      </c>
      <c r="C4556" s="9">
        <f>[3]location_price_variance!C4556</f>
        <v>45689</v>
      </c>
      <c r="D4556">
        <f>[3]location_price_variance!D4556</f>
        <v>41</v>
      </c>
      <c r="E4556" t="str">
        <f>[3]location_price_variance!E4556</f>
        <v>Chicken Breast</v>
      </c>
      <c r="F4556" t="str">
        <f>[3]location_price_variance!F4556</f>
        <v>Meat</v>
      </c>
      <c r="G4556">
        <f>[3]location_price_variance!G4556</f>
        <v>77.5</v>
      </c>
      <c r="H4556">
        <f>[3]location_price_variance!H4556</f>
        <v>312.86750000000001</v>
      </c>
      <c r="I4556">
        <f>[3]location_price_variance!I4556</f>
        <v>4.0369999999999999</v>
      </c>
      <c r="J4556">
        <f>[3]location_price_variance!J4556</f>
        <v>4.1100000000000003</v>
      </c>
      <c r="K4556">
        <f>[3]location_price_variance!K4556</f>
        <v>3.95</v>
      </c>
      <c r="L4556">
        <f>[3]location_price_variance!L4556</f>
        <v>8</v>
      </c>
    </row>
    <row r="4557" spans="1:12" x14ac:dyDescent="0.2">
      <c r="A4557">
        <f>[3]location_price_variance!A4557</f>
        <v>5</v>
      </c>
      <c r="B4557" t="str">
        <f>[3]location_price_variance!B4557</f>
        <v>Eataly Los Angeles</v>
      </c>
      <c r="C4557" s="9">
        <f>[3]location_price_variance!C4557</f>
        <v>45717</v>
      </c>
      <c r="D4557">
        <f>[3]location_price_variance!D4557</f>
        <v>41</v>
      </c>
      <c r="E4557" t="str">
        <f>[3]location_price_variance!E4557</f>
        <v>Chicken Breast</v>
      </c>
      <c r="F4557" t="str">
        <f>[3]location_price_variance!F4557</f>
        <v>Meat</v>
      </c>
      <c r="G4557">
        <f>[3]location_price_variance!G4557</f>
        <v>77.75</v>
      </c>
      <c r="H4557">
        <f>[3]location_price_variance!H4557</f>
        <v>318.11</v>
      </c>
      <c r="I4557">
        <f>[3]location_price_variance!I4557</f>
        <v>4.0914469450000004</v>
      </c>
      <c r="J4557">
        <f>[3]location_price_variance!J4557</f>
        <v>4.33</v>
      </c>
      <c r="K4557">
        <f>[3]location_price_variance!K4557</f>
        <v>3.97</v>
      </c>
      <c r="L4557">
        <f>[3]location_price_variance!L4557</f>
        <v>9</v>
      </c>
    </row>
    <row r="4558" spans="1:12" x14ac:dyDescent="0.2">
      <c r="A4558">
        <f>[3]location_price_variance!A4558</f>
        <v>5</v>
      </c>
      <c r="B4558" t="str">
        <f>[3]location_price_variance!B4558</f>
        <v>Eataly Los Angeles</v>
      </c>
      <c r="C4558" s="9">
        <f>[3]location_price_variance!C4558</f>
        <v>45748</v>
      </c>
      <c r="D4558">
        <f>[3]location_price_variance!D4558</f>
        <v>41</v>
      </c>
      <c r="E4558" t="str">
        <f>[3]location_price_variance!E4558</f>
        <v>Chicken Breast</v>
      </c>
      <c r="F4558" t="str">
        <f>[3]location_price_variance!F4558</f>
        <v>Meat</v>
      </c>
      <c r="G4558">
        <f>[3]location_price_variance!G4558</f>
        <v>66</v>
      </c>
      <c r="H4558">
        <f>[3]location_price_variance!H4558</f>
        <v>267.70249999999999</v>
      </c>
      <c r="I4558">
        <f>[3]location_price_variance!I4558</f>
        <v>4.0560984849999997</v>
      </c>
      <c r="J4558">
        <f>[3]location_price_variance!J4558</f>
        <v>4.12</v>
      </c>
      <c r="K4558">
        <f>[3]location_price_variance!K4558</f>
        <v>3.97</v>
      </c>
      <c r="L4558">
        <f>[3]location_price_variance!L4558</f>
        <v>8</v>
      </c>
    </row>
    <row r="4559" spans="1:12" x14ac:dyDescent="0.2">
      <c r="A4559">
        <f>[3]location_price_variance!A4559</f>
        <v>5</v>
      </c>
      <c r="B4559" t="str">
        <f>[3]location_price_variance!B4559</f>
        <v>Eataly Los Angeles</v>
      </c>
      <c r="C4559" s="9">
        <f>[3]location_price_variance!C4559</f>
        <v>45778</v>
      </c>
      <c r="D4559">
        <f>[3]location_price_variance!D4559</f>
        <v>41</v>
      </c>
      <c r="E4559" t="str">
        <f>[3]location_price_variance!E4559</f>
        <v>Chicken Breast</v>
      </c>
      <c r="F4559" t="str">
        <f>[3]location_price_variance!F4559</f>
        <v>Meat</v>
      </c>
      <c r="G4559">
        <f>[3]location_price_variance!G4559</f>
        <v>94</v>
      </c>
      <c r="H4559">
        <f>[3]location_price_variance!H4559</f>
        <v>386.73</v>
      </c>
      <c r="I4559">
        <f>[3]location_price_variance!I4559</f>
        <v>4.1141489360000003</v>
      </c>
      <c r="J4559">
        <f>[3]location_price_variance!J4559</f>
        <v>4.32</v>
      </c>
      <c r="K4559">
        <f>[3]location_price_variance!K4559</f>
        <v>4.01</v>
      </c>
      <c r="L4559">
        <f>[3]location_price_variance!L4559</f>
        <v>9</v>
      </c>
    </row>
    <row r="4560" spans="1:12" x14ac:dyDescent="0.2">
      <c r="A4560">
        <f>[3]location_price_variance!A4560</f>
        <v>5</v>
      </c>
      <c r="B4560" t="str">
        <f>[3]location_price_variance!B4560</f>
        <v>Eataly Los Angeles</v>
      </c>
      <c r="C4560" s="9">
        <f>[3]location_price_variance!C4560</f>
        <v>45809</v>
      </c>
      <c r="D4560">
        <f>[3]location_price_variance!D4560</f>
        <v>41</v>
      </c>
      <c r="E4560" t="str">
        <f>[3]location_price_variance!E4560</f>
        <v>Chicken Breast</v>
      </c>
      <c r="F4560" t="str">
        <f>[3]location_price_variance!F4560</f>
        <v>Meat</v>
      </c>
      <c r="G4560">
        <f>[3]location_price_variance!G4560</f>
        <v>69.75</v>
      </c>
      <c r="H4560">
        <f>[3]location_price_variance!H4560</f>
        <v>285.10500000000002</v>
      </c>
      <c r="I4560">
        <f>[3]location_price_variance!I4560</f>
        <v>4.0875268819999997</v>
      </c>
      <c r="J4560">
        <f>[3]location_price_variance!J4560</f>
        <v>4.1500000000000004</v>
      </c>
      <c r="K4560">
        <f>[3]location_price_variance!K4560</f>
        <v>4.03</v>
      </c>
      <c r="L4560">
        <f>[3]location_price_variance!L4560</f>
        <v>9</v>
      </c>
    </row>
    <row r="4561" spans="1:12" x14ac:dyDescent="0.2">
      <c r="A4561">
        <f>[3]location_price_variance!A4561</f>
        <v>5</v>
      </c>
      <c r="B4561" t="str">
        <f>[3]location_price_variance!B4561</f>
        <v>Eataly Los Angeles</v>
      </c>
      <c r="C4561" s="9">
        <f>[3]location_price_variance!C4561</f>
        <v>45839</v>
      </c>
      <c r="D4561">
        <f>[3]location_price_variance!D4561</f>
        <v>41</v>
      </c>
      <c r="E4561" t="str">
        <f>[3]location_price_variance!E4561</f>
        <v>Chicken Breast</v>
      </c>
      <c r="F4561" t="str">
        <f>[3]location_price_variance!F4561</f>
        <v>Meat</v>
      </c>
      <c r="G4561">
        <f>[3]location_price_variance!G4561</f>
        <v>97.25</v>
      </c>
      <c r="H4561">
        <f>[3]location_price_variance!H4561</f>
        <v>401.19499999999999</v>
      </c>
      <c r="I4561">
        <f>[3]location_price_variance!I4561</f>
        <v>4.1253984580000003</v>
      </c>
      <c r="J4561">
        <f>[3]location_price_variance!J4561</f>
        <v>4.21</v>
      </c>
      <c r="K4561">
        <f>[3]location_price_variance!K4561</f>
        <v>4.04</v>
      </c>
      <c r="L4561">
        <f>[3]location_price_variance!L4561</f>
        <v>9</v>
      </c>
    </row>
    <row r="4562" spans="1:12" x14ac:dyDescent="0.2">
      <c r="A4562">
        <f>[3]location_price_variance!A4562</f>
        <v>5</v>
      </c>
      <c r="B4562" t="str">
        <f>[3]location_price_variance!B4562</f>
        <v>Eataly Los Angeles</v>
      </c>
      <c r="C4562" s="9">
        <f>[3]location_price_variance!C4562</f>
        <v>45870</v>
      </c>
      <c r="D4562">
        <f>[3]location_price_variance!D4562</f>
        <v>41</v>
      </c>
      <c r="E4562" t="str">
        <f>[3]location_price_variance!E4562</f>
        <v>Chicken Breast</v>
      </c>
      <c r="F4562" t="str">
        <f>[3]location_price_variance!F4562</f>
        <v>Meat</v>
      </c>
      <c r="G4562">
        <f>[3]location_price_variance!G4562</f>
        <v>84.75</v>
      </c>
      <c r="H4562">
        <f>[3]location_price_variance!H4562</f>
        <v>349.995</v>
      </c>
      <c r="I4562">
        <f>[3]location_price_variance!I4562</f>
        <v>4.1297345129999998</v>
      </c>
      <c r="J4562">
        <f>[3]location_price_variance!J4562</f>
        <v>4.22</v>
      </c>
      <c r="K4562">
        <f>[3]location_price_variance!K4562</f>
        <v>4.04</v>
      </c>
      <c r="L4562">
        <f>[3]location_price_variance!L4562</f>
        <v>8</v>
      </c>
    </row>
    <row r="4563" spans="1:12" x14ac:dyDescent="0.2">
      <c r="A4563">
        <f>[3]location_price_variance!A4563</f>
        <v>5</v>
      </c>
      <c r="B4563" t="str">
        <f>[3]location_price_variance!B4563</f>
        <v>Eataly Los Angeles</v>
      </c>
      <c r="C4563" s="9">
        <f>[3]location_price_variance!C4563</f>
        <v>45901</v>
      </c>
      <c r="D4563">
        <f>[3]location_price_variance!D4563</f>
        <v>41</v>
      </c>
      <c r="E4563" t="str">
        <f>[3]location_price_variance!E4563</f>
        <v>Chicken Breast</v>
      </c>
      <c r="F4563" t="str">
        <f>[3]location_price_variance!F4563</f>
        <v>Meat</v>
      </c>
      <c r="G4563">
        <f>[3]location_price_variance!G4563</f>
        <v>60</v>
      </c>
      <c r="H4563">
        <f>[3]location_price_variance!H4563</f>
        <v>249.12</v>
      </c>
      <c r="I4563">
        <f>[3]location_price_variance!I4563</f>
        <v>4.1520000000000001</v>
      </c>
      <c r="J4563">
        <f>[3]location_price_variance!J4563</f>
        <v>4.2300000000000004</v>
      </c>
      <c r="K4563">
        <f>[3]location_price_variance!K4563</f>
        <v>4.07</v>
      </c>
      <c r="L4563">
        <f>[3]location_price_variance!L4563</f>
        <v>9</v>
      </c>
    </row>
    <row r="4564" spans="1:12" x14ac:dyDescent="0.2">
      <c r="A4564">
        <f>[3]location_price_variance!A4564</f>
        <v>5</v>
      </c>
      <c r="B4564" t="str">
        <f>[3]location_price_variance!B4564</f>
        <v>Eataly Los Angeles</v>
      </c>
      <c r="C4564" s="9">
        <f>[3]location_price_variance!C4564</f>
        <v>45931</v>
      </c>
      <c r="D4564">
        <f>[3]location_price_variance!D4564</f>
        <v>41</v>
      </c>
      <c r="E4564" t="str">
        <f>[3]location_price_variance!E4564</f>
        <v>Chicken Breast</v>
      </c>
      <c r="F4564" t="str">
        <f>[3]location_price_variance!F4564</f>
        <v>Meat</v>
      </c>
      <c r="G4564">
        <f>[3]location_price_variance!G4564</f>
        <v>91.5</v>
      </c>
      <c r="H4564">
        <f>[3]location_price_variance!H4564</f>
        <v>377.83749999999998</v>
      </c>
      <c r="I4564">
        <f>[3]location_price_variance!I4564</f>
        <v>4.1293715850000003</v>
      </c>
      <c r="J4564">
        <f>[3]location_price_variance!J4564</f>
        <v>4.24</v>
      </c>
      <c r="K4564">
        <f>[3]location_price_variance!K4564</f>
        <v>3.97</v>
      </c>
      <c r="L4564">
        <f>[3]location_price_variance!L4564</f>
        <v>9</v>
      </c>
    </row>
    <row r="4565" spans="1:12" x14ac:dyDescent="0.2">
      <c r="A4565">
        <f>[3]location_price_variance!A4565</f>
        <v>5</v>
      </c>
      <c r="B4565" t="str">
        <f>[3]location_price_variance!B4565</f>
        <v>Eataly Los Angeles</v>
      </c>
      <c r="C4565" s="9">
        <f>[3]location_price_variance!C4565</f>
        <v>45962</v>
      </c>
      <c r="D4565">
        <f>[3]location_price_variance!D4565</f>
        <v>41</v>
      </c>
      <c r="E4565" t="str">
        <f>[3]location_price_variance!E4565</f>
        <v>Chicken Breast</v>
      </c>
      <c r="F4565" t="str">
        <f>[3]location_price_variance!F4565</f>
        <v>Meat</v>
      </c>
      <c r="G4565">
        <f>[3]location_price_variance!G4565</f>
        <v>73.25</v>
      </c>
      <c r="H4565">
        <f>[3]location_price_variance!H4565</f>
        <v>303.44749999999999</v>
      </c>
      <c r="I4565">
        <f>[3]location_price_variance!I4565</f>
        <v>4.1426279859999999</v>
      </c>
      <c r="J4565">
        <f>[3]location_price_variance!J4565</f>
        <v>4.16</v>
      </c>
      <c r="K4565">
        <f>[3]location_price_variance!K4565</f>
        <v>4.12</v>
      </c>
      <c r="L4565">
        <f>[3]location_price_variance!L4565</f>
        <v>8</v>
      </c>
    </row>
    <row r="4566" spans="1:12" x14ac:dyDescent="0.2">
      <c r="A4566">
        <f>[3]location_price_variance!A4566</f>
        <v>5</v>
      </c>
      <c r="B4566" t="str">
        <f>[3]location_price_variance!B4566</f>
        <v>Eataly Los Angeles</v>
      </c>
      <c r="C4566" s="9">
        <f>[3]location_price_variance!C4566</f>
        <v>45992</v>
      </c>
      <c r="D4566">
        <f>[3]location_price_variance!D4566</f>
        <v>41</v>
      </c>
      <c r="E4566" t="str">
        <f>[3]location_price_variance!E4566</f>
        <v>Chicken Breast</v>
      </c>
      <c r="F4566" t="str">
        <f>[3]location_price_variance!F4566</f>
        <v>Meat</v>
      </c>
      <c r="G4566">
        <f>[3]location_price_variance!G4566</f>
        <v>79.25</v>
      </c>
      <c r="H4566">
        <f>[3]location_price_variance!H4566</f>
        <v>329.745</v>
      </c>
      <c r="I4566">
        <f>[3]location_price_variance!I4566</f>
        <v>4.1608201889999998</v>
      </c>
      <c r="J4566">
        <f>[3]location_price_variance!J4566</f>
        <v>4.22</v>
      </c>
      <c r="K4566">
        <f>[3]location_price_variance!K4566</f>
        <v>4.0599999999999996</v>
      </c>
      <c r="L4566">
        <f>[3]location_price_variance!L4566</f>
        <v>9</v>
      </c>
    </row>
    <row r="4567" spans="1:12" x14ac:dyDescent="0.2">
      <c r="A4567">
        <f>[3]location_price_variance!A4567</f>
        <v>5</v>
      </c>
      <c r="B4567" t="str">
        <f>[3]location_price_variance!B4567</f>
        <v>Eataly Los Angeles</v>
      </c>
      <c r="C4567" s="9">
        <f>[3]location_price_variance!C4567</f>
        <v>46023</v>
      </c>
      <c r="D4567">
        <f>[3]location_price_variance!D4567</f>
        <v>41</v>
      </c>
      <c r="E4567" t="str">
        <f>[3]location_price_variance!E4567</f>
        <v>Chicken Breast</v>
      </c>
      <c r="F4567" t="str">
        <f>[3]location_price_variance!F4567</f>
        <v>Meat</v>
      </c>
      <c r="G4567">
        <f>[3]location_price_variance!G4567</f>
        <v>73.25</v>
      </c>
      <c r="H4567">
        <f>[3]location_price_variance!H4567</f>
        <v>305.60250000000002</v>
      </c>
      <c r="I4567">
        <f>[3]location_price_variance!I4567</f>
        <v>4.1720477819999999</v>
      </c>
      <c r="J4567">
        <f>[3]location_price_variance!J4567</f>
        <v>4.2699999999999996</v>
      </c>
      <c r="K4567">
        <f>[3]location_price_variance!K4567</f>
        <v>4.0999999999999996</v>
      </c>
      <c r="L4567">
        <f>[3]location_price_variance!L4567</f>
        <v>9</v>
      </c>
    </row>
    <row r="4568" spans="1:12" x14ac:dyDescent="0.2">
      <c r="A4568">
        <f>[3]location_price_variance!A4568</f>
        <v>5</v>
      </c>
      <c r="B4568" t="str">
        <f>[3]location_price_variance!B4568</f>
        <v>Eataly Los Angeles</v>
      </c>
      <c r="C4568" s="9">
        <f>[3]location_price_variance!C4568</f>
        <v>46054</v>
      </c>
      <c r="D4568">
        <f>[3]location_price_variance!D4568</f>
        <v>41</v>
      </c>
      <c r="E4568" t="str">
        <f>[3]location_price_variance!E4568</f>
        <v>Chicken Breast</v>
      </c>
      <c r="F4568" t="str">
        <f>[3]location_price_variance!F4568</f>
        <v>Meat</v>
      </c>
      <c r="G4568">
        <f>[3]location_price_variance!G4568</f>
        <v>80.75</v>
      </c>
      <c r="H4568">
        <f>[3]location_price_variance!H4568</f>
        <v>334.14499999999998</v>
      </c>
      <c r="I4568">
        <f>[3]location_price_variance!I4568</f>
        <v>4.1380185760000003</v>
      </c>
      <c r="J4568">
        <f>[3]location_price_variance!J4568</f>
        <v>4.21</v>
      </c>
      <c r="K4568">
        <f>[3]location_price_variance!K4568</f>
        <v>4.09</v>
      </c>
      <c r="L4568">
        <f>[3]location_price_variance!L4568</f>
        <v>8</v>
      </c>
    </row>
    <row r="4569" spans="1:12" x14ac:dyDescent="0.2">
      <c r="A4569">
        <f>[3]location_price_variance!A4569</f>
        <v>5</v>
      </c>
      <c r="B4569" t="str">
        <f>[3]location_price_variance!B4569</f>
        <v>Eataly Los Angeles</v>
      </c>
      <c r="C4569" s="9">
        <f>[3]location_price_variance!C4569</f>
        <v>46082</v>
      </c>
      <c r="D4569">
        <f>[3]location_price_variance!D4569</f>
        <v>41</v>
      </c>
      <c r="E4569" t="str">
        <f>[3]location_price_variance!E4569</f>
        <v>Chicken Breast</v>
      </c>
      <c r="F4569" t="str">
        <f>[3]location_price_variance!F4569</f>
        <v>Meat</v>
      </c>
      <c r="G4569">
        <f>[3]location_price_variance!G4569</f>
        <v>77</v>
      </c>
      <c r="H4569">
        <f>[3]location_price_variance!H4569</f>
        <v>317.58</v>
      </c>
      <c r="I4569">
        <f>[3]location_price_variance!I4569</f>
        <v>4.1244155840000003</v>
      </c>
      <c r="J4569">
        <f>[3]location_price_variance!J4569</f>
        <v>4.18</v>
      </c>
      <c r="K4569">
        <f>[3]location_price_variance!K4569</f>
        <v>4.04</v>
      </c>
      <c r="L4569">
        <f>[3]location_price_variance!L4569</f>
        <v>9</v>
      </c>
    </row>
    <row r="4570" spans="1:12" x14ac:dyDescent="0.2">
      <c r="A4570">
        <f>[3]location_price_variance!A4570</f>
        <v>5</v>
      </c>
      <c r="B4570" t="str">
        <f>[3]location_price_variance!B4570</f>
        <v>Eataly Los Angeles</v>
      </c>
      <c r="C4570" s="9">
        <f>[3]location_price_variance!C4570</f>
        <v>46113</v>
      </c>
      <c r="D4570">
        <f>[3]location_price_variance!D4570</f>
        <v>41</v>
      </c>
      <c r="E4570" t="str">
        <f>[3]location_price_variance!E4570</f>
        <v>Chicken Breast</v>
      </c>
      <c r="F4570" t="str">
        <f>[3]location_price_variance!F4570</f>
        <v>Meat</v>
      </c>
      <c r="G4570">
        <f>[3]location_price_variance!G4570</f>
        <v>82.25</v>
      </c>
      <c r="H4570">
        <f>[3]location_price_variance!H4570</f>
        <v>343.1825</v>
      </c>
      <c r="I4570">
        <f>[3]location_price_variance!I4570</f>
        <v>4.1724316110000004</v>
      </c>
      <c r="J4570">
        <f>[3]location_price_variance!J4570</f>
        <v>4.38</v>
      </c>
      <c r="K4570">
        <f>[3]location_price_variance!K4570</f>
        <v>4.08</v>
      </c>
      <c r="L4570">
        <f>[3]location_price_variance!L4570</f>
        <v>9</v>
      </c>
    </row>
    <row r="4571" spans="1:12" x14ac:dyDescent="0.2">
      <c r="A4571">
        <f>[3]location_price_variance!A4571</f>
        <v>5</v>
      </c>
      <c r="B4571" t="str">
        <f>[3]location_price_variance!B4571</f>
        <v>Eataly Los Angeles</v>
      </c>
      <c r="C4571" s="9">
        <f>[3]location_price_variance!C4571</f>
        <v>46143</v>
      </c>
      <c r="D4571">
        <f>[3]location_price_variance!D4571</f>
        <v>41</v>
      </c>
      <c r="E4571" t="str">
        <f>[3]location_price_variance!E4571</f>
        <v>Chicken Breast</v>
      </c>
      <c r="F4571" t="str">
        <f>[3]location_price_variance!F4571</f>
        <v>Meat</v>
      </c>
      <c r="G4571">
        <f>[3]location_price_variance!G4571</f>
        <v>73.75</v>
      </c>
      <c r="H4571">
        <f>[3]location_price_variance!H4571</f>
        <v>305.70999999999998</v>
      </c>
      <c r="I4571">
        <f>[3]location_price_variance!I4571</f>
        <v>4.1452203389999998</v>
      </c>
      <c r="J4571">
        <f>[3]location_price_variance!J4571</f>
        <v>4.2300000000000004</v>
      </c>
      <c r="K4571">
        <f>[3]location_price_variance!K4571</f>
        <v>4.04</v>
      </c>
      <c r="L4571">
        <f>[3]location_price_variance!L4571</f>
        <v>8</v>
      </c>
    </row>
    <row r="4572" spans="1:12" x14ac:dyDescent="0.2">
      <c r="A4572">
        <f>[3]location_price_variance!A4572</f>
        <v>5</v>
      </c>
      <c r="B4572" t="str">
        <f>[3]location_price_variance!B4572</f>
        <v>Eataly Los Angeles</v>
      </c>
      <c r="C4572" s="9">
        <f>[3]location_price_variance!C4572</f>
        <v>46174</v>
      </c>
      <c r="D4572">
        <f>[3]location_price_variance!D4572</f>
        <v>41</v>
      </c>
      <c r="E4572" t="str">
        <f>[3]location_price_variance!E4572</f>
        <v>Chicken Breast</v>
      </c>
      <c r="F4572" t="str">
        <f>[3]location_price_variance!F4572</f>
        <v>Meat</v>
      </c>
      <c r="G4572">
        <f>[3]location_price_variance!G4572</f>
        <v>84.25</v>
      </c>
      <c r="H4572">
        <f>[3]location_price_variance!H4572</f>
        <v>352.52249999999998</v>
      </c>
      <c r="I4572">
        <f>[3]location_price_variance!I4572</f>
        <v>4.1842433229999996</v>
      </c>
      <c r="J4572">
        <f>[3]location_price_variance!J4572</f>
        <v>4.3600000000000003</v>
      </c>
      <c r="K4572">
        <f>[3]location_price_variance!K4572</f>
        <v>4.08</v>
      </c>
      <c r="L4572">
        <f>[3]location_price_variance!L4572</f>
        <v>9</v>
      </c>
    </row>
    <row r="4573" spans="1:12" x14ac:dyDescent="0.2">
      <c r="A4573">
        <f>[3]location_price_variance!A4573</f>
        <v>5</v>
      </c>
      <c r="B4573" t="str">
        <f>[3]location_price_variance!B4573</f>
        <v>Eataly Los Angeles</v>
      </c>
      <c r="C4573" s="9">
        <f>[3]location_price_variance!C4573</f>
        <v>46204</v>
      </c>
      <c r="D4573">
        <f>[3]location_price_variance!D4573</f>
        <v>41</v>
      </c>
      <c r="E4573" t="str">
        <f>[3]location_price_variance!E4573</f>
        <v>Chicken Breast</v>
      </c>
      <c r="F4573" t="str">
        <f>[3]location_price_variance!F4573</f>
        <v>Meat</v>
      </c>
      <c r="G4573">
        <f>[3]location_price_variance!G4573</f>
        <v>95.5</v>
      </c>
      <c r="H4573">
        <f>[3]location_price_variance!H4573</f>
        <v>397.46499999999997</v>
      </c>
      <c r="I4573">
        <f>[3]location_price_variance!I4573</f>
        <v>4.1619371730000001</v>
      </c>
      <c r="J4573">
        <f>[3]location_price_variance!J4573</f>
        <v>4.26</v>
      </c>
      <c r="K4573">
        <f>[3]location_price_variance!K4573</f>
        <v>4.08</v>
      </c>
      <c r="L4573">
        <f>[3]location_price_variance!L4573</f>
        <v>9</v>
      </c>
    </row>
    <row r="4574" spans="1:12" x14ac:dyDescent="0.2">
      <c r="A4574">
        <f>[3]location_price_variance!A4574</f>
        <v>5</v>
      </c>
      <c r="B4574" t="str">
        <f>[3]location_price_variance!B4574</f>
        <v>Eataly Los Angeles</v>
      </c>
      <c r="C4574" s="9">
        <f>[3]location_price_variance!C4574</f>
        <v>46235</v>
      </c>
      <c r="D4574">
        <f>[3]location_price_variance!D4574</f>
        <v>41</v>
      </c>
      <c r="E4574" t="str">
        <f>[3]location_price_variance!E4574</f>
        <v>Chicken Breast</v>
      </c>
      <c r="F4574" t="str">
        <f>[3]location_price_variance!F4574</f>
        <v>Meat</v>
      </c>
      <c r="G4574">
        <f>[3]location_price_variance!G4574</f>
        <v>76.25</v>
      </c>
      <c r="H4574">
        <f>[3]location_price_variance!H4574</f>
        <v>318.125</v>
      </c>
      <c r="I4574">
        <f>[3]location_price_variance!I4574</f>
        <v>4.1721311480000001</v>
      </c>
      <c r="J4574">
        <f>[3]location_price_variance!J4574</f>
        <v>4.2699999999999996</v>
      </c>
      <c r="K4574">
        <f>[3]location_price_variance!K4574</f>
        <v>4.08</v>
      </c>
      <c r="L4574">
        <f>[3]location_price_variance!L4574</f>
        <v>9</v>
      </c>
    </row>
    <row r="4575" spans="1:12" x14ac:dyDescent="0.2">
      <c r="A4575">
        <f>[3]location_price_variance!A4575</f>
        <v>5</v>
      </c>
      <c r="B4575" t="str">
        <f>[3]location_price_variance!B4575</f>
        <v>Eataly Los Angeles</v>
      </c>
      <c r="C4575" s="9">
        <f>[3]location_price_variance!C4575</f>
        <v>46266</v>
      </c>
      <c r="D4575">
        <f>[3]location_price_variance!D4575</f>
        <v>41</v>
      </c>
      <c r="E4575" t="str">
        <f>[3]location_price_variance!E4575</f>
        <v>Chicken Breast</v>
      </c>
      <c r="F4575" t="str">
        <f>[3]location_price_variance!F4575</f>
        <v>Meat</v>
      </c>
      <c r="G4575">
        <f>[3]location_price_variance!G4575</f>
        <v>66.25</v>
      </c>
      <c r="H4575">
        <f>[3]location_price_variance!H4575</f>
        <v>281.9325</v>
      </c>
      <c r="I4575">
        <f>[3]location_price_variance!I4575</f>
        <v>4.2555849060000002</v>
      </c>
      <c r="J4575">
        <f>[3]location_price_variance!J4575</f>
        <v>4.46</v>
      </c>
      <c r="K4575">
        <f>[3]location_price_variance!K4575</f>
        <v>4.16</v>
      </c>
      <c r="L4575">
        <f>[3]location_price_variance!L4575</f>
        <v>8</v>
      </c>
    </row>
    <row r="4576" spans="1:12" x14ac:dyDescent="0.2">
      <c r="A4576">
        <f>[3]location_price_variance!A4576</f>
        <v>5</v>
      </c>
      <c r="B4576" t="str">
        <f>[3]location_price_variance!B4576</f>
        <v>Eataly Los Angeles</v>
      </c>
      <c r="C4576" s="9">
        <f>[3]location_price_variance!C4576</f>
        <v>45689</v>
      </c>
      <c r="D4576">
        <f>[3]location_price_variance!D4576</f>
        <v>42</v>
      </c>
      <c r="E4576" t="str">
        <f>[3]location_price_variance!E4576</f>
        <v>Ricotta</v>
      </c>
      <c r="F4576" t="str">
        <f>[3]location_price_variance!F4576</f>
        <v>Dairy</v>
      </c>
      <c r="G4576">
        <f>[3]location_price_variance!G4576</f>
        <v>20</v>
      </c>
      <c r="H4576">
        <f>[3]location_price_variance!H4576</f>
        <v>128.33000000000001</v>
      </c>
      <c r="I4576">
        <f>[3]location_price_variance!I4576</f>
        <v>6.4165000000000001</v>
      </c>
      <c r="J4576">
        <f>[3]location_price_variance!J4576</f>
        <v>6.5</v>
      </c>
      <c r="K4576">
        <f>[3]location_price_variance!K4576</f>
        <v>6.28</v>
      </c>
      <c r="L4576">
        <f>[3]location_price_variance!L4576</f>
        <v>8</v>
      </c>
    </row>
    <row r="4577" spans="1:12" x14ac:dyDescent="0.2">
      <c r="A4577">
        <f>[3]location_price_variance!A4577</f>
        <v>5</v>
      </c>
      <c r="B4577" t="str">
        <f>[3]location_price_variance!B4577</f>
        <v>Eataly Los Angeles</v>
      </c>
      <c r="C4577" s="9">
        <f>[3]location_price_variance!C4577</f>
        <v>45717</v>
      </c>
      <c r="D4577">
        <f>[3]location_price_variance!D4577</f>
        <v>42</v>
      </c>
      <c r="E4577" t="str">
        <f>[3]location_price_variance!E4577</f>
        <v>Ricotta</v>
      </c>
      <c r="F4577" t="str">
        <f>[3]location_price_variance!F4577</f>
        <v>Dairy</v>
      </c>
      <c r="G4577">
        <f>[3]location_price_variance!G4577</f>
        <v>16</v>
      </c>
      <c r="H4577">
        <f>[3]location_price_variance!H4577</f>
        <v>103.29</v>
      </c>
      <c r="I4577">
        <f>[3]location_price_variance!I4577</f>
        <v>6.4556250000000004</v>
      </c>
      <c r="J4577">
        <f>[3]location_price_variance!J4577</f>
        <v>6.64</v>
      </c>
      <c r="K4577">
        <f>[3]location_price_variance!K4577</f>
        <v>6.35</v>
      </c>
      <c r="L4577">
        <f>[3]location_price_variance!L4577</f>
        <v>8</v>
      </c>
    </row>
    <row r="4578" spans="1:12" x14ac:dyDescent="0.2">
      <c r="A4578">
        <f>[3]location_price_variance!A4578</f>
        <v>5</v>
      </c>
      <c r="B4578" t="str">
        <f>[3]location_price_variance!B4578</f>
        <v>Eataly Los Angeles</v>
      </c>
      <c r="C4578" s="9">
        <f>[3]location_price_variance!C4578</f>
        <v>45748</v>
      </c>
      <c r="D4578">
        <f>[3]location_price_variance!D4578</f>
        <v>42</v>
      </c>
      <c r="E4578" t="str">
        <f>[3]location_price_variance!E4578</f>
        <v>Ricotta</v>
      </c>
      <c r="F4578" t="str">
        <f>[3]location_price_variance!F4578</f>
        <v>Dairy</v>
      </c>
      <c r="G4578">
        <f>[3]location_price_variance!G4578</f>
        <v>17.5</v>
      </c>
      <c r="H4578">
        <f>[3]location_price_variance!H4578</f>
        <v>113.61</v>
      </c>
      <c r="I4578">
        <f>[3]location_price_variance!I4578</f>
        <v>6.492</v>
      </c>
      <c r="J4578">
        <f>[3]location_price_variance!J4578</f>
        <v>6.7</v>
      </c>
      <c r="K4578">
        <f>[3]location_price_variance!K4578</f>
        <v>6.26</v>
      </c>
      <c r="L4578">
        <f>[3]location_price_variance!L4578</f>
        <v>9</v>
      </c>
    </row>
    <row r="4579" spans="1:12" x14ac:dyDescent="0.2">
      <c r="A4579">
        <f>[3]location_price_variance!A4579</f>
        <v>5</v>
      </c>
      <c r="B4579" t="str">
        <f>[3]location_price_variance!B4579</f>
        <v>Eataly Los Angeles</v>
      </c>
      <c r="C4579" s="9">
        <f>[3]location_price_variance!C4579</f>
        <v>45778</v>
      </c>
      <c r="D4579">
        <f>[3]location_price_variance!D4579</f>
        <v>42</v>
      </c>
      <c r="E4579" t="str">
        <f>[3]location_price_variance!E4579</f>
        <v>Ricotta</v>
      </c>
      <c r="F4579" t="str">
        <f>[3]location_price_variance!F4579</f>
        <v>Dairy</v>
      </c>
      <c r="G4579">
        <f>[3]location_price_variance!G4579</f>
        <v>17.5</v>
      </c>
      <c r="H4579">
        <f>[3]location_price_variance!H4579</f>
        <v>114.83</v>
      </c>
      <c r="I4579">
        <f>[3]location_price_variance!I4579</f>
        <v>6.561714286</v>
      </c>
      <c r="J4579">
        <f>[3]location_price_variance!J4579</f>
        <v>6.68</v>
      </c>
      <c r="K4579">
        <f>[3]location_price_variance!K4579</f>
        <v>6.48</v>
      </c>
      <c r="L4579">
        <f>[3]location_price_variance!L4579</f>
        <v>9</v>
      </c>
    </row>
    <row r="4580" spans="1:12" x14ac:dyDescent="0.2">
      <c r="A4580">
        <f>[3]location_price_variance!A4580</f>
        <v>5</v>
      </c>
      <c r="B4580" t="str">
        <f>[3]location_price_variance!B4580</f>
        <v>Eataly Los Angeles</v>
      </c>
      <c r="C4580" s="9">
        <f>[3]location_price_variance!C4580</f>
        <v>45809</v>
      </c>
      <c r="D4580">
        <f>[3]location_price_variance!D4580</f>
        <v>42</v>
      </c>
      <c r="E4580" t="str">
        <f>[3]location_price_variance!E4580</f>
        <v>Ricotta</v>
      </c>
      <c r="F4580" t="str">
        <f>[3]location_price_variance!F4580</f>
        <v>Dairy</v>
      </c>
      <c r="G4580">
        <f>[3]location_price_variance!G4580</f>
        <v>16.5</v>
      </c>
      <c r="H4580">
        <f>[3]location_price_variance!H4580</f>
        <v>107.69499999999999</v>
      </c>
      <c r="I4580">
        <f>[3]location_price_variance!I4580</f>
        <v>6.5269696970000002</v>
      </c>
      <c r="J4580">
        <f>[3]location_price_variance!J4580</f>
        <v>6.64</v>
      </c>
      <c r="K4580">
        <f>[3]location_price_variance!K4580</f>
        <v>6.47</v>
      </c>
      <c r="L4580">
        <f>[3]location_price_variance!L4580</f>
        <v>8</v>
      </c>
    </row>
    <row r="4581" spans="1:12" x14ac:dyDescent="0.2">
      <c r="A4581">
        <f>[3]location_price_variance!A4581</f>
        <v>5</v>
      </c>
      <c r="B4581" t="str">
        <f>[3]location_price_variance!B4581</f>
        <v>Eataly Los Angeles</v>
      </c>
      <c r="C4581" s="9">
        <f>[3]location_price_variance!C4581</f>
        <v>45839</v>
      </c>
      <c r="D4581">
        <f>[3]location_price_variance!D4581</f>
        <v>42</v>
      </c>
      <c r="E4581" t="str">
        <f>[3]location_price_variance!E4581</f>
        <v>Ricotta</v>
      </c>
      <c r="F4581" t="str">
        <f>[3]location_price_variance!F4581</f>
        <v>Dairy</v>
      </c>
      <c r="G4581">
        <f>[3]location_price_variance!G4581</f>
        <v>18.5</v>
      </c>
      <c r="H4581">
        <f>[3]location_price_variance!H4581</f>
        <v>121.79</v>
      </c>
      <c r="I4581">
        <f>[3]location_price_variance!I4581</f>
        <v>6.5832432430000001</v>
      </c>
      <c r="J4581">
        <f>[3]location_price_variance!J4581</f>
        <v>6.69</v>
      </c>
      <c r="K4581">
        <f>[3]location_price_variance!K4581</f>
        <v>6.49</v>
      </c>
      <c r="L4581">
        <f>[3]location_price_variance!L4581</f>
        <v>9</v>
      </c>
    </row>
    <row r="4582" spans="1:12" x14ac:dyDescent="0.2">
      <c r="A4582">
        <f>[3]location_price_variance!A4582</f>
        <v>5</v>
      </c>
      <c r="B4582" t="str">
        <f>[3]location_price_variance!B4582</f>
        <v>Eataly Los Angeles</v>
      </c>
      <c r="C4582" s="9">
        <f>[3]location_price_variance!C4582</f>
        <v>45870</v>
      </c>
      <c r="D4582">
        <f>[3]location_price_variance!D4582</f>
        <v>42</v>
      </c>
      <c r="E4582" t="str">
        <f>[3]location_price_variance!E4582</f>
        <v>Ricotta</v>
      </c>
      <c r="F4582" t="str">
        <f>[3]location_price_variance!F4582</f>
        <v>Dairy</v>
      </c>
      <c r="G4582">
        <f>[3]location_price_variance!G4582</f>
        <v>16.5</v>
      </c>
      <c r="H4582">
        <f>[3]location_price_variance!H4582</f>
        <v>109.27500000000001</v>
      </c>
      <c r="I4582">
        <f>[3]location_price_variance!I4582</f>
        <v>6.6227272729999997</v>
      </c>
      <c r="J4582">
        <f>[3]location_price_variance!J4582</f>
        <v>6.7</v>
      </c>
      <c r="K4582">
        <f>[3]location_price_variance!K4582</f>
        <v>6.54</v>
      </c>
      <c r="L4582">
        <f>[3]location_price_variance!L4582</f>
        <v>7</v>
      </c>
    </row>
    <row r="4583" spans="1:12" x14ac:dyDescent="0.2">
      <c r="A4583">
        <f>[3]location_price_variance!A4583</f>
        <v>5</v>
      </c>
      <c r="B4583" t="str">
        <f>[3]location_price_variance!B4583</f>
        <v>Eataly Los Angeles</v>
      </c>
      <c r="C4583" s="9">
        <f>[3]location_price_variance!C4583</f>
        <v>45901</v>
      </c>
      <c r="D4583">
        <f>[3]location_price_variance!D4583</f>
        <v>42</v>
      </c>
      <c r="E4583" t="str">
        <f>[3]location_price_variance!E4583</f>
        <v>Ricotta</v>
      </c>
      <c r="F4583" t="str">
        <f>[3]location_price_variance!F4583</f>
        <v>Dairy</v>
      </c>
      <c r="G4583">
        <f>[3]location_price_variance!G4583</f>
        <v>10.5</v>
      </c>
      <c r="H4583">
        <f>[3]location_price_variance!H4583</f>
        <v>68.935000000000002</v>
      </c>
      <c r="I4583">
        <f>[3]location_price_variance!I4583</f>
        <v>6.5652380949999998</v>
      </c>
      <c r="J4583">
        <f>[3]location_price_variance!J4583</f>
        <v>6.69</v>
      </c>
      <c r="K4583">
        <f>[3]location_price_variance!K4583</f>
        <v>6.45</v>
      </c>
      <c r="L4583">
        <f>[3]location_price_variance!L4583</f>
        <v>8</v>
      </c>
    </row>
    <row r="4584" spans="1:12" x14ac:dyDescent="0.2">
      <c r="A4584">
        <f>[3]location_price_variance!A4584</f>
        <v>5</v>
      </c>
      <c r="B4584" t="str">
        <f>[3]location_price_variance!B4584</f>
        <v>Eataly Los Angeles</v>
      </c>
      <c r="C4584" s="9">
        <f>[3]location_price_variance!C4584</f>
        <v>45931</v>
      </c>
      <c r="D4584">
        <f>[3]location_price_variance!D4584</f>
        <v>42</v>
      </c>
      <c r="E4584" t="str">
        <f>[3]location_price_variance!E4584</f>
        <v>Ricotta</v>
      </c>
      <c r="F4584" t="str">
        <f>[3]location_price_variance!F4584</f>
        <v>Dairy</v>
      </c>
      <c r="G4584">
        <f>[3]location_price_variance!G4584</f>
        <v>17</v>
      </c>
      <c r="H4584">
        <f>[3]location_price_variance!H4584</f>
        <v>113.235</v>
      </c>
      <c r="I4584">
        <f>[3]location_price_variance!I4584</f>
        <v>6.6608823529999999</v>
      </c>
      <c r="J4584">
        <f>[3]location_price_variance!J4584</f>
        <v>6.81</v>
      </c>
      <c r="K4584">
        <f>[3]location_price_variance!K4584</f>
        <v>6.57</v>
      </c>
      <c r="L4584">
        <f>[3]location_price_variance!L4584</f>
        <v>9</v>
      </c>
    </row>
    <row r="4585" spans="1:12" x14ac:dyDescent="0.2">
      <c r="A4585">
        <f>[3]location_price_variance!A4585</f>
        <v>5</v>
      </c>
      <c r="B4585" t="str">
        <f>[3]location_price_variance!B4585</f>
        <v>Eataly Los Angeles</v>
      </c>
      <c r="C4585" s="9">
        <f>[3]location_price_variance!C4585</f>
        <v>45962</v>
      </c>
      <c r="D4585">
        <f>[3]location_price_variance!D4585</f>
        <v>42</v>
      </c>
      <c r="E4585" t="str">
        <f>[3]location_price_variance!E4585</f>
        <v>Ricotta</v>
      </c>
      <c r="F4585" t="str">
        <f>[3]location_price_variance!F4585</f>
        <v>Dairy</v>
      </c>
      <c r="G4585">
        <f>[3]location_price_variance!G4585</f>
        <v>15</v>
      </c>
      <c r="H4585">
        <f>[3]location_price_variance!H4585</f>
        <v>99.375</v>
      </c>
      <c r="I4585">
        <f>[3]location_price_variance!I4585</f>
        <v>6.625</v>
      </c>
      <c r="J4585">
        <f>[3]location_price_variance!J4585</f>
        <v>6.81</v>
      </c>
      <c r="K4585">
        <f>[3]location_price_variance!K4585</f>
        <v>6.46</v>
      </c>
      <c r="L4585">
        <f>[3]location_price_variance!L4585</f>
        <v>8</v>
      </c>
    </row>
    <row r="4586" spans="1:12" x14ac:dyDescent="0.2">
      <c r="A4586">
        <f>[3]location_price_variance!A4586</f>
        <v>5</v>
      </c>
      <c r="B4586" t="str">
        <f>[3]location_price_variance!B4586</f>
        <v>Eataly Los Angeles</v>
      </c>
      <c r="C4586" s="9">
        <f>[3]location_price_variance!C4586</f>
        <v>45992</v>
      </c>
      <c r="D4586">
        <f>[3]location_price_variance!D4586</f>
        <v>42</v>
      </c>
      <c r="E4586" t="str">
        <f>[3]location_price_variance!E4586</f>
        <v>Ricotta</v>
      </c>
      <c r="F4586" t="str">
        <f>[3]location_price_variance!F4586</f>
        <v>Dairy</v>
      </c>
      <c r="G4586">
        <f>[3]location_price_variance!G4586</f>
        <v>14</v>
      </c>
      <c r="H4586">
        <f>[3]location_price_variance!H4586</f>
        <v>92.5</v>
      </c>
      <c r="I4586">
        <f>[3]location_price_variance!I4586</f>
        <v>6.6071428570000004</v>
      </c>
      <c r="J4586">
        <f>[3]location_price_variance!J4586</f>
        <v>6.77</v>
      </c>
      <c r="K4586">
        <f>[3]location_price_variance!K4586</f>
        <v>6.49</v>
      </c>
      <c r="L4586">
        <f>[3]location_price_variance!L4586</f>
        <v>8</v>
      </c>
    </row>
    <row r="4587" spans="1:12" x14ac:dyDescent="0.2">
      <c r="A4587">
        <f>[3]location_price_variance!A4587</f>
        <v>5</v>
      </c>
      <c r="B4587" t="str">
        <f>[3]location_price_variance!B4587</f>
        <v>Eataly Los Angeles</v>
      </c>
      <c r="C4587" s="9">
        <f>[3]location_price_variance!C4587</f>
        <v>46023</v>
      </c>
      <c r="D4587">
        <f>[3]location_price_variance!D4587</f>
        <v>42</v>
      </c>
      <c r="E4587" t="str">
        <f>[3]location_price_variance!E4587</f>
        <v>Ricotta</v>
      </c>
      <c r="F4587" t="str">
        <f>[3]location_price_variance!F4587</f>
        <v>Dairy</v>
      </c>
      <c r="G4587">
        <f>[3]location_price_variance!G4587</f>
        <v>20.5</v>
      </c>
      <c r="H4587">
        <f>[3]location_price_variance!H4587</f>
        <v>136.85</v>
      </c>
      <c r="I4587">
        <f>[3]location_price_variance!I4587</f>
        <v>6.6756097560000001</v>
      </c>
      <c r="J4587">
        <f>[3]location_price_variance!J4587</f>
        <v>6.8</v>
      </c>
      <c r="K4587">
        <f>[3]location_price_variance!K4587</f>
        <v>6.55</v>
      </c>
      <c r="L4587">
        <f>[3]location_price_variance!L4587</f>
        <v>9</v>
      </c>
    </row>
    <row r="4588" spans="1:12" x14ac:dyDescent="0.2">
      <c r="A4588">
        <f>[3]location_price_variance!A4588</f>
        <v>5</v>
      </c>
      <c r="B4588" t="str">
        <f>[3]location_price_variance!B4588</f>
        <v>Eataly Los Angeles</v>
      </c>
      <c r="C4588" s="9">
        <f>[3]location_price_variance!C4588</f>
        <v>46054</v>
      </c>
      <c r="D4588">
        <f>[3]location_price_variance!D4588</f>
        <v>42</v>
      </c>
      <c r="E4588" t="str">
        <f>[3]location_price_variance!E4588</f>
        <v>Ricotta</v>
      </c>
      <c r="F4588" t="str">
        <f>[3]location_price_variance!F4588</f>
        <v>Dairy</v>
      </c>
      <c r="G4588">
        <f>[3]location_price_variance!G4588</f>
        <v>24</v>
      </c>
      <c r="H4588">
        <f>[3]location_price_variance!H4588</f>
        <v>161.4</v>
      </c>
      <c r="I4588">
        <f>[3]location_price_variance!I4588</f>
        <v>6.7249999999999996</v>
      </c>
      <c r="J4588">
        <f>[3]location_price_variance!J4588</f>
        <v>6.79</v>
      </c>
      <c r="K4588">
        <f>[3]location_price_variance!K4588</f>
        <v>6.65</v>
      </c>
      <c r="L4588">
        <f>[3]location_price_variance!L4588</f>
        <v>8</v>
      </c>
    </row>
    <row r="4589" spans="1:12" x14ac:dyDescent="0.2">
      <c r="A4589">
        <f>[3]location_price_variance!A4589</f>
        <v>5</v>
      </c>
      <c r="B4589" t="str">
        <f>[3]location_price_variance!B4589</f>
        <v>Eataly Los Angeles</v>
      </c>
      <c r="C4589" s="9">
        <f>[3]location_price_variance!C4589</f>
        <v>46082</v>
      </c>
      <c r="D4589">
        <f>[3]location_price_variance!D4589</f>
        <v>42</v>
      </c>
      <c r="E4589" t="str">
        <f>[3]location_price_variance!E4589</f>
        <v>Ricotta</v>
      </c>
      <c r="F4589" t="str">
        <f>[3]location_price_variance!F4589</f>
        <v>Dairy</v>
      </c>
      <c r="G4589">
        <f>[3]location_price_variance!G4589</f>
        <v>19.5</v>
      </c>
      <c r="H4589">
        <f>[3]location_price_variance!H4589</f>
        <v>131.70500000000001</v>
      </c>
      <c r="I4589">
        <f>[3]location_price_variance!I4589</f>
        <v>6.7541025640000001</v>
      </c>
      <c r="J4589">
        <f>[3]location_price_variance!J4589</f>
        <v>7.06</v>
      </c>
      <c r="K4589">
        <f>[3]location_price_variance!K4589</f>
        <v>6.59</v>
      </c>
      <c r="L4589">
        <f>[3]location_price_variance!L4589</f>
        <v>8</v>
      </c>
    </row>
    <row r="4590" spans="1:12" x14ac:dyDescent="0.2">
      <c r="A4590">
        <f>[3]location_price_variance!A4590</f>
        <v>5</v>
      </c>
      <c r="B4590" t="str">
        <f>[3]location_price_variance!B4590</f>
        <v>Eataly Los Angeles</v>
      </c>
      <c r="C4590" s="9">
        <f>[3]location_price_variance!C4590</f>
        <v>46113</v>
      </c>
      <c r="D4590">
        <f>[3]location_price_variance!D4590</f>
        <v>42</v>
      </c>
      <c r="E4590" t="str">
        <f>[3]location_price_variance!E4590</f>
        <v>Ricotta</v>
      </c>
      <c r="F4590" t="str">
        <f>[3]location_price_variance!F4590</f>
        <v>Dairy</v>
      </c>
      <c r="G4590">
        <f>[3]location_price_variance!G4590</f>
        <v>22.5</v>
      </c>
      <c r="H4590">
        <f>[3]location_price_variance!H4590</f>
        <v>152.215</v>
      </c>
      <c r="I4590">
        <f>[3]location_price_variance!I4590</f>
        <v>6.7651111110000004</v>
      </c>
      <c r="J4590">
        <f>[3]location_price_variance!J4590</f>
        <v>6.96</v>
      </c>
      <c r="K4590">
        <f>[3]location_price_variance!K4590</f>
        <v>6.62</v>
      </c>
      <c r="L4590">
        <f>[3]location_price_variance!L4590</f>
        <v>9</v>
      </c>
    </row>
    <row r="4591" spans="1:12" x14ac:dyDescent="0.2">
      <c r="A4591">
        <f>[3]location_price_variance!A4591</f>
        <v>5</v>
      </c>
      <c r="B4591" t="str">
        <f>[3]location_price_variance!B4591</f>
        <v>Eataly Los Angeles</v>
      </c>
      <c r="C4591" s="9">
        <f>[3]location_price_variance!C4591</f>
        <v>46143</v>
      </c>
      <c r="D4591">
        <f>[3]location_price_variance!D4591</f>
        <v>42</v>
      </c>
      <c r="E4591" t="str">
        <f>[3]location_price_variance!E4591</f>
        <v>Ricotta</v>
      </c>
      <c r="F4591" t="str">
        <f>[3]location_price_variance!F4591</f>
        <v>Dairy</v>
      </c>
      <c r="G4591">
        <f>[3]location_price_variance!G4591</f>
        <v>14.5</v>
      </c>
      <c r="H4591">
        <f>[3]location_price_variance!H4591</f>
        <v>98.605000000000004</v>
      </c>
      <c r="I4591">
        <f>[3]location_price_variance!I4591</f>
        <v>6.8003448280000001</v>
      </c>
      <c r="J4591">
        <f>[3]location_price_variance!J4591</f>
        <v>6.96</v>
      </c>
      <c r="K4591">
        <f>[3]location_price_variance!K4591</f>
        <v>6.69</v>
      </c>
      <c r="L4591">
        <f>[3]location_price_variance!L4591</f>
        <v>8</v>
      </c>
    </row>
    <row r="4592" spans="1:12" x14ac:dyDescent="0.2">
      <c r="A4592">
        <f>[3]location_price_variance!A4592</f>
        <v>5</v>
      </c>
      <c r="B4592" t="str">
        <f>[3]location_price_variance!B4592</f>
        <v>Eataly Los Angeles</v>
      </c>
      <c r="C4592" s="9">
        <f>[3]location_price_variance!C4592</f>
        <v>46174</v>
      </c>
      <c r="D4592">
        <f>[3]location_price_variance!D4592</f>
        <v>42</v>
      </c>
      <c r="E4592" t="str">
        <f>[3]location_price_variance!E4592</f>
        <v>Ricotta</v>
      </c>
      <c r="F4592" t="str">
        <f>[3]location_price_variance!F4592</f>
        <v>Dairy</v>
      </c>
      <c r="G4592">
        <f>[3]location_price_variance!G4592</f>
        <v>16</v>
      </c>
      <c r="H4592">
        <f>[3]location_price_variance!H4592</f>
        <v>108.7</v>
      </c>
      <c r="I4592">
        <f>[3]location_price_variance!I4592</f>
        <v>6.7937500000000002</v>
      </c>
      <c r="J4592">
        <f>[3]location_price_variance!J4592</f>
        <v>6.94</v>
      </c>
      <c r="K4592">
        <f>[3]location_price_variance!K4592</f>
        <v>6.71</v>
      </c>
      <c r="L4592">
        <f>[3]location_price_variance!L4592</f>
        <v>9</v>
      </c>
    </row>
    <row r="4593" spans="1:12" x14ac:dyDescent="0.2">
      <c r="A4593">
        <f>[3]location_price_variance!A4593</f>
        <v>5</v>
      </c>
      <c r="B4593" t="str">
        <f>[3]location_price_variance!B4593</f>
        <v>Eataly Los Angeles</v>
      </c>
      <c r="C4593" s="9">
        <f>[3]location_price_variance!C4593</f>
        <v>46204</v>
      </c>
      <c r="D4593">
        <f>[3]location_price_variance!D4593</f>
        <v>42</v>
      </c>
      <c r="E4593" t="str">
        <f>[3]location_price_variance!E4593</f>
        <v>Ricotta</v>
      </c>
      <c r="F4593" t="str">
        <f>[3]location_price_variance!F4593</f>
        <v>Dairy</v>
      </c>
      <c r="G4593">
        <f>[3]location_price_variance!G4593</f>
        <v>16</v>
      </c>
      <c r="H4593">
        <f>[3]location_price_variance!H4593</f>
        <v>109.77500000000001</v>
      </c>
      <c r="I4593">
        <f>[3]location_price_variance!I4593</f>
        <v>6.8609375000000004</v>
      </c>
      <c r="J4593">
        <f>[3]location_price_variance!J4593</f>
        <v>6.94</v>
      </c>
      <c r="K4593">
        <f>[3]location_price_variance!K4593</f>
        <v>6.72</v>
      </c>
      <c r="L4593">
        <f>[3]location_price_variance!L4593</f>
        <v>9</v>
      </c>
    </row>
    <row r="4594" spans="1:12" x14ac:dyDescent="0.2">
      <c r="A4594">
        <f>[3]location_price_variance!A4594</f>
        <v>5</v>
      </c>
      <c r="B4594" t="str">
        <f>[3]location_price_variance!B4594</f>
        <v>Eataly Los Angeles</v>
      </c>
      <c r="C4594" s="9">
        <f>[3]location_price_variance!C4594</f>
        <v>46235</v>
      </c>
      <c r="D4594">
        <f>[3]location_price_variance!D4594</f>
        <v>42</v>
      </c>
      <c r="E4594" t="str">
        <f>[3]location_price_variance!E4594</f>
        <v>Ricotta</v>
      </c>
      <c r="F4594" t="str">
        <f>[3]location_price_variance!F4594</f>
        <v>Dairy</v>
      </c>
      <c r="G4594">
        <f>[3]location_price_variance!G4594</f>
        <v>11.5</v>
      </c>
      <c r="H4594">
        <f>[3]location_price_variance!H4594</f>
        <v>78.614999999999995</v>
      </c>
      <c r="I4594">
        <f>[3]location_price_variance!I4594</f>
        <v>6.836086957</v>
      </c>
      <c r="J4594">
        <f>[3]location_price_variance!J4594</f>
        <v>7.23</v>
      </c>
      <c r="K4594">
        <f>[3]location_price_variance!K4594</f>
        <v>6.7</v>
      </c>
      <c r="L4594">
        <f>[3]location_price_variance!L4594</f>
        <v>8</v>
      </c>
    </row>
    <row r="4595" spans="1:12" x14ac:dyDescent="0.2">
      <c r="A4595">
        <f>[3]location_price_variance!A4595</f>
        <v>5</v>
      </c>
      <c r="B4595" t="str">
        <f>[3]location_price_variance!B4595</f>
        <v>Eataly Los Angeles</v>
      </c>
      <c r="C4595" s="9">
        <f>[3]location_price_variance!C4595</f>
        <v>46266</v>
      </c>
      <c r="D4595">
        <f>[3]location_price_variance!D4595</f>
        <v>42</v>
      </c>
      <c r="E4595" t="str">
        <f>[3]location_price_variance!E4595</f>
        <v>Ricotta</v>
      </c>
      <c r="F4595" t="str">
        <f>[3]location_price_variance!F4595</f>
        <v>Dairy</v>
      </c>
      <c r="G4595">
        <f>[3]location_price_variance!G4595</f>
        <v>14</v>
      </c>
      <c r="H4595">
        <f>[3]location_price_variance!H4595</f>
        <v>95.93</v>
      </c>
      <c r="I4595">
        <f>[3]location_price_variance!I4595</f>
        <v>6.8521428569999996</v>
      </c>
      <c r="J4595">
        <f>[3]location_price_variance!J4595</f>
        <v>6.96</v>
      </c>
      <c r="K4595">
        <f>[3]location_price_variance!K4595</f>
        <v>6.77</v>
      </c>
      <c r="L4595">
        <f>[3]location_price_variance!L4595</f>
        <v>8</v>
      </c>
    </row>
    <row r="4596" spans="1:12" x14ac:dyDescent="0.2">
      <c r="A4596">
        <f>[3]location_price_variance!A4596</f>
        <v>5</v>
      </c>
      <c r="B4596" t="str">
        <f>[3]location_price_variance!B4596</f>
        <v>Eataly Los Angeles</v>
      </c>
      <c r="C4596" s="9">
        <f>[3]location_price_variance!C4596</f>
        <v>45717</v>
      </c>
      <c r="D4596">
        <f>[3]location_price_variance!D4596</f>
        <v>43</v>
      </c>
      <c r="E4596" t="str">
        <f>[3]location_price_variance!E4596</f>
        <v>Powdered Sugar</v>
      </c>
      <c r="F4596" t="str">
        <f>[3]location_price_variance!F4596</f>
        <v>Pantry</v>
      </c>
      <c r="G4596">
        <f>[3]location_price_variance!G4596</f>
        <v>3</v>
      </c>
      <c r="H4596">
        <f>[3]location_price_variance!H4596</f>
        <v>3.57</v>
      </c>
      <c r="I4596">
        <f>[3]location_price_variance!I4596</f>
        <v>1.19</v>
      </c>
      <c r="J4596">
        <f>[3]location_price_variance!J4596</f>
        <v>1.19</v>
      </c>
      <c r="K4596">
        <f>[3]location_price_variance!K4596</f>
        <v>1.19</v>
      </c>
      <c r="L4596">
        <f>[3]location_price_variance!L4596</f>
        <v>1</v>
      </c>
    </row>
    <row r="4597" spans="1:12" x14ac:dyDescent="0.2">
      <c r="A4597">
        <f>[3]location_price_variance!A4597</f>
        <v>5</v>
      </c>
      <c r="B4597" t="str">
        <f>[3]location_price_variance!B4597</f>
        <v>Eataly Los Angeles</v>
      </c>
      <c r="C4597" s="9">
        <f>[3]location_price_variance!C4597</f>
        <v>45748</v>
      </c>
      <c r="D4597">
        <f>[3]location_price_variance!D4597</f>
        <v>43</v>
      </c>
      <c r="E4597" t="str">
        <f>[3]location_price_variance!E4597</f>
        <v>Powdered Sugar</v>
      </c>
      <c r="F4597" t="str">
        <f>[3]location_price_variance!F4597</f>
        <v>Pantry</v>
      </c>
      <c r="G4597">
        <f>[3]location_price_variance!G4597</f>
        <v>3</v>
      </c>
      <c r="H4597">
        <f>[3]location_price_variance!H4597</f>
        <v>3.6</v>
      </c>
      <c r="I4597">
        <f>[3]location_price_variance!I4597</f>
        <v>1.2</v>
      </c>
      <c r="J4597">
        <f>[3]location_price_variance!J4597</f>
        <v>1.2</v>
      </c>
      <c r="K4597">
        <f>[3]location_price_variance!K4597</f>
        <v>1.2</v>
      </c>
      <c r="L4597">
        <f>[3]location_price_variance!L4597</f>
        <v>1</v>
      </c>
    </row>
    <row r="4598" spans="1:12" x14ac:dyDescent="0.2">
      <c r="A4598">
        <f>[3]location_price_variance!A4598</f>
        <v>5</v>
      </c>
      <c r="B4598" t="str">
        <f>[3]location_price_variance!B4598</f>
        <v>Eataly Los Angeles</v>
      </c>
      <c r="C4598" s="9">
        <f>[3]location_price_variance!C4598</f>
        <v>45778</v>
      </c>
      <c r="D4598">
        <f>[3]location_price_variance!D4598</f>
        <v>43</v>
      </c>
      <c r="E4598" t="str">
        <f>[3]location_price_variance!E4598</f>
        <v>Powdered Sugar</v>
      </c>
      <c r="F4598" t="str">
        <f>[3]location_price_variance!F4598</f>
        <v>Pantry</v>
      </c>
      <c r="G4598">
        <f>[3]location_price_variance!G4598</f>
        <v>3</v>
      </c>
      <c r="H4598">
        <f>[3]location_price_variance!H4598</f>
        <v>3.63</v>
      </c>
      <c r="I4598">
        <f>[3]location_price_variance!I4598</f>
        <v>1.21</v>
      </c>
      <c r="J4598">
        <f>[3]location_price_variance!J4598</f>
        <v>1.21</v>
      </c>
      <c r="K4598">
        <f>[3]location_price_variance!K4598</f>
        <v>1.21</v>
      </c>
      <c r="L4598">
        <f>[3]location_price_variance!L4598</f>
        <v>1</v>
      </c>
    </row>
    <row r="4599" spans="1:12" x14ac:dyDescent="0.2">
      <c r="A4599">
        <f>[3]location_price_variance!A4599</f>
        <v>5</v>
      </c>
      <c r="B4599" t="str">
        <f>[3]location_price_variance!B4599</f>
        <v>Eataly Los Angeles</v>
      </c>
      <c r="C4599" s="9">
        <f>[3]location_price_variance!C4599</f>
        <v>45839</v>
      </c>
      <c r="D4599">
        <f>[3]location_price_variance!D4599</f>
        <v>43</v>
      </c>
      <c r="E4599" t="str">
        <f>[3]location_price_variance!E4599</f>
        <v>Powdered Sugar</v>
      </c>
      <c r="F4599" t="str">
        <f>[3]location_price_variance!F4599</f>
        <v>Pantry</v>
      </c>
      <c r="G4599">
        <f>[3]location_price_variance!G4599</f>
        <v>3</v>
      </c>
      <c r="H4599">
        <f>[3]location_price_variance!H4599</f>
        <v>3.72</v>
      </c>
      <c r="I4599">
        <f>[3]location_price_variance!I4599</f>
        <v>1.24</v>
      </c>
      <c r="J4599">
        <f>[3]location_price_variance!J4599</f>
        <v>1.24</v>
      </c>
      <c r="K4599">
        <f>[3]location_price_variance!K4599</f>
        <v>1.24</v>
      </c>
      <c r="L4599">
        <f>[3]location_price_variance!L4599</f>
        <v>1</v>
      </c>
    </row>
    <row r="4600" spans="1:12" x14ac:dyDescent="0.2">
      <c r="A4600">
        <f>[3]location_price_variance!A4600</f>
        <v>5</v>
      </c>
      <c r="B4600" t="str">
        <f>[3]location_price_variance!B4600</f>
        <v>Eataly Los Angeles</v>
      </c>
      <c r="C4600" s="9">
        <f>[3]location_price_variance!C4600</f>
        <v>45870</v>
      </c>
      <c r="D4600">
        <f>[3]location_price_variance!D4600</f>
        <v>43</v>
      </c>
      <c r="E4600" t="str">
        <f>[3]location_price_variance!E4600</f>
        <v>Powdered Sugar</v>
      </c>
      <c r="F4600" t="str">
        <f>[3]location_price_variance!F4600</f>
        <v>Pantry</v>
      </c>
      <c r="G4600">
        <f>[3]location_price_variance!G4600</f>
        <v>3</v>
      </c>
      <c r="H4600">
        <f>[3]location_price_variance!H4600</f>
        <v>3.72</v>
      </c>
      <c r="I4600">
        <f>[3]location_price_variance!I4600</f>
        <v>1.24</v>
      </c>
      <c r="J4600">
        <f>[3]location_price_variance!J4600</f>
        <v>1.24</v>
      </c>
      <c r="K4600">
        <f>[3]location_price_variance!K4600</f>
        <v>1.24</v>
      </c>
      <c r="L4600">
        <f>[3]location_price_variance!L4600</f>
        <v>1</v>
      </c>
    </row>
    <row r="4601" spans="1:12" x14ac:dyDescent="0.2">
      <c r="A4601">
        <f>[3]location_price_variance!A4601</f>
        <v>5</v>
      </c>
      <c r="B4601" t="str">
        <f>[3]location_price_variance!B4601</f>
        <v>Eataly Los Angeles</v>
      </c>
      <c r="C4601" s="9">
        <f>[3]location_price_variance!C4601</f>
        <v>45931</v>
      </c>
      <c r="D4601">
        <f>[3]location_price_variance!D4601</f>
        <v>43</v>
      </c>
      <c r="E4601" t="str">
        <f>[3]location_price_variance!E4601</f>
        <v>Powdered Sugar</v>
      </c>
      <c r="F4601" t="str">
        <f>[3]location_price_variance!F4601</f>
        <v>Pantry</v>
      </c>
      <c r="G4601">
        <f>[3]location_price_variance!G4601</f>
        <v>3</v>
      </c>
      <c r="H4601">
        <f>[3]location_price_variance!H4601</f>
        <v>3.75</v>
      </c>
      <c r="I4601">
        <f>[3]location_price_variance!I4601</f>
        <v>1.25</v>
      </c>
      <c r="J4601">
        <f>[3]location_price_variance!J4601</f>
        <v>1.25</v>
      </c>
      <c r="K4601">
        <f>[3]location_price_variance!K4601</f>
        <v>1.25</v>
      </c>
      <c r="L4601">
        <f>[3]location_price_variance!L4601</f>
        <v>1</v>
      </c>
    </row>
    <row r="4602" spans="1:12" x14ac:dyDescent="0.2">
      <c r="A4602">
        <f>[3]location_price_variance!A4602</f>
        <v>5</v>
      </c>
      <c r="B4602" t="str">
        <f>[3]location_price_variance!B4602</f>
        <v>Eataly Los Angeles</v>
      </c>
      <c r="C4602" s="9">
        <f>[3]location_price_variance!C4602</f>
        <v>45962</v>
      </c>
      <c r="D4602">
        <f>[3]location_price_variance!D4602</f>
        <v>43</v>
      </c>
      <c r="E4602" t="str">
        <f>[3]location_price_variance!E4602</f>
        <v>Powdered Sugar</v>
      </c>
      <c r="F4602" t="str">
        <f>[3]location_price_variance!F4602</f>
        <v>Pantry</v>
      </c>
      <c r="G4602">
        <f>[3]location_price_variance!G4602</f>
        <v>3</v>
      </c>
      <c r="H4602">
        <f>[3]location_price_variance!H4602</f>
        <v>3.72</v>
      </c>
      <c r="I4602">
        <f>[3]location_price_variance!I4602</f>
        <v>1.24</v>
      </c>
      <c r="J4602">
        <f>[3]location_price_variance!J4602</f>
        <v>1.24</v>
      </c>
      <c r="K4602">
        <f>[3]location_price_variance!K4602</f>
        <v>1.24</v>
      </c>
      <c r="L4602">
        <f>[3]location_price_variance!L4602</f>
        <v>1</v>
      </c>
    </row>
    <row r="4603" spans="1:12" x14ac:dyDescent="0.2">
      <c r="A4603">
        <f>[3]location_price_variance!A4603</f>
        <v>5</v>
      </c>
      <c r="B4603" t="str">
        <f>[3]location_price_variance!B4603</f>
        <v>Eataly Los Angeles</v>
      </c>
      <c r="C4603" s="9">
        <f>[3]location_price_variance!C4603</f>
        <v>46023</v>
      </c>
      <c r="D4603">
        <f>[3]location_price_variance!D4603</f>
        <v>43</v>
      </c>
      <c r="E4603" t="str">
        <f>[3]location_price_variance!E4603</f>
        <v>Powdered Sugar</v>
      </c>
      <c r="F4603" t="str">
        <f>[3]location_price_variance!F4603</f>
        <v>Pantry</v>
      </c>
      <c r="G4603">
        <f>[3]location_price_variance!G4603</f>
        <v>3</v>
      </c>
      <c r="H4603">
        <f>[3]location_price_variance!H4603</f>
        <v>3.69</v>
      </c>
      <c r="I4603">
        <f>[3]location_price_variance!I4603</f>
        <v>1.23</v>
      </c>
      <c r="J4603">
        <f>[3]location_price_variance!J4603</f>
        <v>1.23</v>
      </c>
      <c r="K4603">
        <f>[3]location_price_variance!K4603</f>
        <v>1.23</v>
      </c>
      <c r="L4603">
        <f>[3]location_price_variance!L4603</f>
        <v>1</v>
      </c>
    </row>
    <row r="4604" spans="1:12" x14ac:dyDescent="0.2">
      <c r="A4604">
        <f>[3]location_price_variance!A4604</f>
        <v>5</v>
      </c>
      <c r="B4604" t="str">
        <f>[3]location_price_variance!B4604</f>
        <v>Eataly Los Angeles</v>
      </c>
      <c r="C4604" s="9">
        <f>[3]location_price_variance!C4604</f>
        <v>46054</v>
      </c>
      <c r="D4604">
        <f>[3]location_price_variance!D4604</f>
        <v>43</v>
      </c>
      <c r="E4604" t="str">
        <f>[3]location_price_variance!E4604</f>
        <v>Powdered Sugar</v>
      </c>
      <c r="F4604" t="str">
        <f>[3]location_price_variance!F4604</f>
        <v>Pantry</v>
      </c>
      <c r="G4604">
        <f>[3]location_price_variance!G4604</f>
        <v>3</v>
      </c>
      <c r="H4604">
        <f>[3]location_price_variance!H4604</f>
        <v>3.69</v>
      </c>
      <c r="I4604">
        <f>[3]location_price_variance!I4604</f>
        <v>1.23</v>
      </c>
      <c r="J4604">
        <f>[3]location_price_variance!J4604</f>
        <v>1.23</v>
      </c>
      <c r="K4604">
        <f>[3]location_price_variance!K4604</f>
        <v>1.23</v>
      </c>
      <c r="L4604">
        <f>[3]location_price_variance!L4604</f>
        <v>1</v>
      </c>
    </row>
    <row r="4605" spans="1:12" x14ac:dyDescent="0.2">
      <c r="A4605">
        <f>[3]location_price_variance!A4605</f>
        <v>5</v>
      </c>
      <c r="B4605" t="str">
        <f>[3]location_price_variance!B4605</f>
        <v>Eataly Los Angeles</v>
      </c>
      <c r="C4605" s="9">
        <f>[3]location_price_variance!C4605</f>
        <v>46113</v>
      </c>
      <c r="D4605">
        <f>[3]location_price_variance!D4605</f>
        <v>43</v>
      </c>
      <c r="E4605" t="str">
        <f>[3]location_price_variance!E4605</f>
        <v>Powdered Sugar</v>
      </c>
      <c r="F4605" t="str">
        <f>[3]location_price_variance!F4605</f>
        <v>Pantry</v>
      </c>
      <c r="G4605">
        <f>[3]location_price_variance!G4605</f>
        <v>6</v>
      </c>
      <c r="H4605">
        <f>[3]location_price_variance!H4605</f>
        <v>7.47</v>
      </c>
      <c r="I4605">
        <f>[3]location_price_variance!I4605</f>
        <v>1.2450000000000001</v>
      </c>
      <c r="J4605">
        <f>[3]location_price_variance!J4605</f>
        <v>1.26</v>
      </c>
      <c r="K4605">
        <f>[3]location_price_variance!K4605</f>
        <v>1.23</v>
      </c>
      <c r="L4605">
        <f>[3]location_price_variance!L4605</f>
        <v>2</v>
      </c>
    </row>
    <row r="4606" spans="1:12" x14ac:dyDescent="0.2">
      <c r="A4606">
        <f>[3]location_price_variance!A4606</f>
        <v>5</v>
      </c>
      <c r="B4606" t="str">
        <f>[3]location_price_variance!B4606</f>
        <v>Eataly Los Angeles</v>
      </c>
      <c r="C4606" s="9">
        <f>[3]location_price_variance!C4606</f>
        <v>46174</v>
      </c>
      <c r="D4606">
        <f>[3]location_price_variance!D4606</f>
        <v>43</v>
      </c>
      <c r="E4606" t="str">
        <f>[3]location_price_variance!E4606</f>
        <v>Powdered Sugar</v>
      </c>
      <c r="F4606" t="str">
        <f>[3]location_price_variance!F4606</f>
        <v>Pantry</v>
      </c>
      <c r="G4606">
        <f>[3]location_price_variance!G4606</f>
        <v>3</v>
      </c>
      <c r="H4606">
        <f>[3]location_price_variance!H4606</f>
        <v>3.78</v>
      </c>
      <c r="I4606">
        <f>[3]location_price_variance!I4606</f>
        <v>1.26</v>
      </c>
      <c r="J4606">
        <f>[3]location_price_variance!J4606</f>
        <v>1.26</v>
      </c>
      <c r="K4606">
        <f>[3]location_price_variance!K4606</f>
        <v>1.26</v>
      </c>
      <c r="L4606">
        <f>[3]location_price_variance!L4606</f>
        <v>1</v>
      </c>
    </row>
    <row r="4607" spans="1:12" x14ac:dyDescent="0.2">
      <c r="A4607">
        <f>[3]location_price_variance!A4607</f>
        <v>5</v>
      </c>
      <c r="B4607" t="str">
        <f>[3]location_price_variance!B4607</f>
        <v>Eataly Los Angeles</v>
      </c>
      <c r="C4607" s="9">
        <f>[3]location_price_variance!C4607</f>
        <v>46235</v>
      </c>
      <c r="D4607">
        <f>[3]location_price_variance!D4607</f>
        <v>43</v>
      </c>
      <c r="E4607" t="str">
        <f>[3]location_price_variance!E4607</f>
        <v>Powdered Sugar</v>
      </c>
      <c r="F4607" t="str">
        <f>[3]location_price_variance!F4607</f>
        <v>Pantry</v>
      </c>
      <c r="G4607">
        <f>[3]location_price_variance!G4607</f>
        <v>3</v>
      </c>
      <c r="H4607">
        <f>[3]location_price_variance!H4607</f>
        <v>3.81</v>
      </c>
      <c r="I4607">
        <f>[3]location_price_variance!I4607</f>
        <v>1.27</v>
      </c>
      <c r="J4607">
        <f>[3]location_price_variance!J4607</f>
        <v>1.27</v>
      </c>
      <c r="K4607">
        <f>[3]location_price_variance!K4607</f>
        <v>1.27</v>
      </c>
      <c r="L4607">
        <f>[3]location_price_variance!L4607</f>
        <v>1</v>
      </c>
    </row>
    <row r="4608" spans="1:12" x14ac:dyDescent="0.2">
      <c r="A4608">
        <f>[3]location_price_variance!A4608</f>
        <v>5</v>
      </c>
      <c r="B4608" t="str">
        <f>[3]location_price_variance!B4608</f>
        <v>Eataly Los Angeles</v>
      </c>
      <c r="C4608" s="9">
        <f>[3]location_price_variance!C4608</f>
        <v>45689</v>
      </c>
      <c r="D4608">
        <f>[3]location_price_variance!D4608</f>
        <v>44</v>
      </c>
      <c r="E4608" t="str">
        <f>[3]location_price_variance!E4608</f>
        <v>Pistachios</v>
      </c>
      <c r="F4608" t="str">
        <f>[3]location_price_variance!F4608</f>
        <v>Pantry</v>
      </c>
      <c r="G4608">
        <f>[3]location_price_variance!G4608</f>
        <v>3.75</v>
      </c>
      <c r="H4608">
        <f>[3]location_price_variance!H4608</f>
        <v>68.362499999999997</v>
      </c>
      <c r="I4608">
        <f>[3]location_price_variance!I4608</f>
        <v>18.23</v>
      </c>
      <c r="J4608">
        <f>[3]location_price_variance!J4608</f>
        <v>18.23</v>
      </c>
      <c r="K4608">
        <f>[3]location_price_variance!K4608</f>
        <v>18.23</v>
      </c>
      <c r="L4608">
        <f>[3]location_price_variance!L4608</f>
        <v>1</v>
      </c>
    </row>
    <row r="4609" spans="1:12" x14ac:dyDescent="0.2">
      <c r="A4609">
        <f>[3]location_price_variance!A4609</f>
        <v>5</v>
      </c>
      <c r="B4609" t="str">
        <f>[3]location_price_variance!B4609</f>
        <v>Eataly Los Angeles</v>
      </c>
      <c r="C4609" s="9">
        <f>[3]location_price_variance!C4609</f>
        <v>45717</v>
      </c>
      <c r="D4609">
        <f>[3]location_price_variance!D4609</f>
        <v>44</v>
      </c>
      <c r="E4609" t="str">
        <f>[3]location_price_variance!E4609</f>
        <v>Pistachios</v>
      </c>
      <c r="F4609" t="str">
        <f>[3]location_price_variance!F4609</f>
        <v>Pantry</v>
      </c>
      <c r="G4609">
        <f>[3]location_price_variance!G4609</f>
        <v>3.75</v>
      </c>
      <c r="H4609">
        <f>[3]location_price_variance!H4609</f>
        <v>67.125</v>
      </c>
      <c r="I4609">
        <f>[3]location_price_variance!I4609</f>
        <v>17.899999999999999</v>
      </c>
      <c r="J4609">
        <f>[3]location_price_variance!J4609</f>
        <v>17.899999999999999</v>
      </c>
      <c r="K4609">
        <f>[3]location_price_variance!K4609</f>
        <v>17.899999999999999</v>
      </c>
      <c r="L4609">
        <f>[3]location_price_variance!L4609</f>
        <v>1</v>
      </c>
    </row>
    <row r="4610" spans="1:12" x14ac:dyDescent="0.2">
      <c r="A4610">
        <f>[3]location_price_variance!A4610</f>
        <v>5</v>
      </c>
      <c r="B4610" t="str">
        <f>[3]location_price_variance!B4610</f>
        <v>Eataly Los Angeles</v>
      </c>
      <c r="C4610" s="9">
        <f>[3]location_price_variance!C4610</f>
        <v>45748</v>
      </c>
      <c r="D4610">
        <f>[3]location_price_variance!D4610</f>
        <v>44</v>
      </c>
      <c r="E4610" t="str">
        <f>[3]location_price_variance!E4610</f>
        <v>Pistachios</v>
      </c>
      <c r="F4610" t="str">
        <f>[3]location_price_variance!F4610</f>
        <v>Pantry</v>
      </c>
      <c r="G4610">
        <f>[3]location_price_variance!G4610</f>
        <v>7.5</v>
      </c>
      <c r="H4610">
        <f>[3]location_price_variance!H4610</f>
        <v>131.85</v>
      </c>
      <c r="I4610">
        <f>[3]location_price_variance!I4610</f>
        <v>17.579999999999998</v>
      </c>
      <c r="J4610">
        <f>[3]location_price_variance!J4610</f>
        <v>17.86</v>
      </c>
      <c r="K4610">
        <f>[3]location_price_variance!K4610</f>
        <v>17.3</v>
      </c>
      <c r="L4610">
        <f>[3]location_price_variance!L4610</f>
        <v>2</v>
      </c>
    </row>
    <row r="4611" spans="1:12" x14ac:dyDescent="0.2">
      <c r="A4611">
        <f>[3]location_price_variance!A4611</f>
        <v>5</v>
      </c>
      <c r="B4611" t="str">
        <f>[3]location_price_variance!B4611</f>
        <v>Eataly Los Angeles</v>
      </c>
      <c r="C4611" s="9">
        <f>[3]location_price_variance!C4611</f>
        <v>45778</v>
      </c>
      <c r="D4611">
        <f>[3]location_price_variance!D4611</f>
        <v>44</v>
      </c>
      <c r="E4611" t="str">
        <f>[3]location_price_variance!E4611</f>
        <v>Pistachios</v>
      </c>
      <c r="F4611" t="str">
        <f>[3]location_price_variance!F4611</f>
        <v>Pantry</v>
      </c>
      <c r="G4611">
        <f>[3]location_price_variance!G4611</f>
        <v>3.75</v>
      </c>
      <c r="H4611">
        <f>[3]location_price_variance!H4611</f>
        <v>67.575000000000003</v>
      </c>
      <c r="I4611">
        <f>[3]location_price_variance!I4611</f>
        <v>18.02</v>
      </c>
      <c r="J4611">
        <f>[3]location_price_variance!J4611</f>
        <v>18.02</v>
      </c>
      <c r="K4611">
        <f>[3]location_price_variance!K4611</f>
        <v>18.02</v>
      </c>
      <c r="L4611">
        <f>[3]location_price_variance!L4611</f>
        <v>1</v>
      </c>
    </row>
    <row r="4612" spans="1:12" x14ac:dyDescent="0.2">
      <c r="A4612">
        <f>[3]location_price_variance!A4612</f>
        <v>5</v>
      </c>
      <c r="B4612" t="str">
        <f>[3]location_price_variance!B4612</f>
        <v>Eataly Los Angeles</v>
      </c>
      <c r="C4612" s="9">
        <f>[3]location_price_variance!C4612</f>
        <v>45809</v>
      </c>
      <c r="D4612">
        <f>[3]location_price_variance!D4612</f>
        <v>44</v>
      </c>
      <c r="E4612" t="str">
        <f>[3]location_price_variance!E4612</f>
        <v>Pistachios</v>
      </c>
      <c r="F4612" t="str">
        <f>[3]location_price_variance!F4612</f>
        <v>Pantry</v>
      </c>
      <c r="G4612">
        <f>[3]location_price_variance!G4612</f>
        <v>7.5</v>
      </c>
      <c r="H4612">
        <f>[3]location_price_variance!H4612</f>
        <v>135.33750000000001</v>
      </c>
      <c r="I4612">
        <f>[3]location_price_variance!I4612</f>
        <v>18.045000000000002</v>
      </c>
      <c r="J4612">
        <f>[3]location_price_variance!J4612</f>
        <v>18.07</v>
      </c>
      <c r="K4612">
        <f>[3]location_price_variance!K4612</f>
        <v>18.02</v>
      </c>
      <c r="L4612">
        <f>[3]location_price_variance!L4612</f>
        <v>2</v>
      </c>
    </row>
    <row r="4613" spans="1:12" x14ac:dyDescent="0.2">
      <c r="A4613">
        <f>[3]location_price_variance!A4613</f>
        <v>5</v>
      </c>
      <c r="B4613" t="str">
        <f>[3]location_price_variance!B4613</f>
        <v>Eataly Los Angeles</v>
      </c>
      <c r="C4613" s="9">
        <f>[3]location_price_variance!C4613</f>
        <v>45839</v>
      </c>
      <c r="D4613">
        <f>[3]location_price_variance!D4613</f>
        <v>44</v>
      </c>
      <c r="E4613" t="str">
        <f>[3]location_price_variance!E4613</f>
        <v>Pistachios</v>
      </c>
      <c r="F4613" t="str">
        <f>[3]location_price_variance!F4613</f>
        <v>Pantry</v>
      </c>
      <c r="G4613">
        <f>[3]location_price_variance!G4613</f>
        <v>3.75</v>
      </c>
      <c r="H4613">
        <f>[3]location_price_variance!H4613</f>
        <v>67.8</v>
      </c>
      <c r="I4613">
        <f>[3]location_price_variance!I4613</f>
        <v>18.079999999999998</v>
      </c>
      <c r="J4613">
        <f>[3]location_price_variance!J4613</f>
        <v>18.079999999999998</v>
      </c>
      <c r="K4613">
        <f>[3]location_price_variance!K4613</f>
        <v>18.079999999999998</v>
      </c>
      <c r="L4613">
        <f>[3]location_price_variance!L4613</f>
        <v>1</v>
      </c>
    </row>
    <row r="4614" spans="1:12" x14ac:dyDescent="0.2">
      <c r="A4614">
        <f>[3]location_price_variance!A4614</f>
        <v>5</v>
      </c>
      <c r="B4614" t="str">
        <f>[3]location_price_variance!B4614</f>
        <v>Eataly Los Angeles</v>
      </c>
      <c r="C4614" s="9">
        <f>[3]location_price_variance!C4614</f>
        <v>45870</v>
      </c>
      <c r="D4614">
        <f>[3]location_price_variance!D4614</f>
        <v>44</v>
      </c>
      <c r="E4614" t="str">
        <f>[3]location_price_variance!E4614</f>
        <v>Pistachios</v>
      </c>
      <c r="F4614" t="str">
        <f>[3]location_price_variance!F4614</f>
        <v>Pantry</v>
      </c>
      <c r="G4614">
        <f>[3]location_price_variance!G4614</f>
        <v>7.5</v>
      </c>
      <c r="H4614">
        <f>[3]location_price_variance!H4614</f>
        <v>132.67500000000001</v>
      </c>
      <c r="I4614">
        <f>[3]location_price_variance!I4614</f>
        <v>17.690000000000001</v>
      </c>
      <c r="J4614">
        <f>[3]location_price_variance!J4614</f>
        <v>17.84</v>
      </c>
      <c r="K4614">
        <f>[3]location_price_variance!K4614</f>
        <v>17.54</v>
      </c>
      <c r="L4614">
        <f>[3]location_price_variance!L4614</f>
        <v>2</v>
      </c>
    </row>
    <row r="4615" spans="1:12" x14ac:dyDescent="0.2">
      <c r="A4615">
        <f>[3]location_price_variance!A4615</f>
        <v>5</v>
      </c>
      <c r="B4615" t="str">
        <f>[3]location_price_variance!B4615</f>
        <v>Eataly Los Angeles</v>
      </c>
      <c r="C4615" s="9">
        <f>[3]location_price_variance!C4615</f>
        <v>45901</v>
      </c>
      <c r="D4615">
        <f>[3]location_price_variance!D4615</f>
        <v>44</v>
      </c>
      <c r="E4615" t="str">
        <f>[3]location_price_variance!E4615</f>
        <v>Pistachios</v>
      </c>
      <c r="F4615" t="str">
        <f>[3]location_price_variance!F4615</f>
        <v>Pantry</v>
      </c>
      <c r="G4615">
        <f>[3]location_price_variance!G4615</f>
        <v>3.75</v>
      </c>
      <c r="H4615">
        <f>[3]location_price_variance!H4615</f>
        <v>66.974999999999994</v>
      </c>
      <c r="I4615">
        <f>[3]location_price_variance!I4615</f>
        <v>17.86</v>
      </c>
      <c r="J4615">
        <f>[3]location_price_variance!J4615</f>
        <v>17.86</v>
      </c>
      <c r="K4615">
        <f>[3]location_price_variance!K4615</f>
        <v>17.86</v>
      </c>
      <c r="L4615">
        <f>[3]location_price_variance!L4615</f>
        <v>1</v>
      </c>
    </row>
    <row r="4616" spans="1:12" x14ac:dyDescent="0.2">
      <c r="A4616">
        <f>[3]location_price_variance!A4616</f>
        <v>5</v>
      </c>
      <c r="B4616" t="str">
        <f>[3]location_price_variance!B4616</f>
        <v>Eataly Los Angeles</v>
      </c>
      <c r="C4616" s="9">
        <f>[3]location_price_variance!C4616</f>
        <v>45931</v>
      </c>
      <c r="D4616">
        <f>[3]location_price_variance!D4616</f>
        <v>44</v>
      </c>
      <c r="E4616" t="str">
        <f>[3]location_price_variance!E4616</f>
        <v>Pistachios</v>
      </c>
      <c r="F4616" t="str">
        <f>[3]location_price_variance!F4616</f>
        <v>Pantry</v>
      </c>
      <c r="G4616">
        <f>[3]location_price_variance!G4616</f>
        <v>3.75</v>
      </c>
      <c r="H4616">
        <f>[3]location_price_variance!H4616</f>
        <v>68.887500000000003</v>
      </c>
      <c r="I4616">
        <f>[3]location_price_variance!I4616</f>
        <v>18.37</v>
      </c>
      <c r="J4616">
        <f>[3]location_price_variance!J4616</f>
        <v>18.37</v>
      </c>
      <c r="K4616">
        <f>[3]location_price_variance!K4616</f>
        <v>18.37</v>
      </c>
      <c r="L4616">
        <f>[3]location_price_variance!L4616</f>
        <v>1</v>
      </c>
    </row>
    <row r="4617" spans="1:12" x14ac:dyDescent="0.2">
      <c r="A4617">
        <f>[3]location_price_variance!A4617</f>
        <v>5</v>
      </c>
      <c r="B4617" t="str">
        <f>[3]location_price_variance!B4617</f>
        <v>Eataly Los Angeles</v>
      </c>
      <c r="C4617" s="9">
        <f>[3]location_price_variance!C4617</f>
        <v>45962</v>
      </c>
      <c r="D4617">
        <f>[3]location_price_variance!D4617</f>
        <v>44</v>
      </c>
      <c r="E4617" t="str">
        <f>[3]location_price_variance!E4617</f>
        <v>Pistachios</v>
      </c>
      <c r="F4617" t="str">
        <f>[3]location_price_variance!F4617</f>
        <v>Pantry</v>
      </c>
      <c r="G4617">
        <f>[3]location_price_variance!G4617</f>
        <v>7.5</v>
      </c>
      <c r="H4617">
        <f>[3]location_price_variance!H4617</f>
        <v>134.92500000000001</v>
      </c>
      <c r="I4617">
        <f>[3]location_price_variance!I4617</f>
        <v>17.989999999999998</v>
      </c>
      <c r="J4617">
        <f>[3]location_price_variance!J4617</f>
        <v>18.23</v>
      </c>
      <c r="K4617">
        <f>[3]location_price_variance!K4617</f>
        <v>17.75</v>
      </c>
      <c r="L4617">
        <f>[3]location_price_variance!L4617</f>
        <v>2</v>
      </c>
    </row>
    <row r="4618" spans="1:12" x14ac:dyDescent="0.2">
      <c r="A4618">
        <f>[3]location_price_variance!A4618</f>
        <v>5</v>
      </c>
      <c r="B4618" t="str">
        <f>[3]location_price_variance!B4618</f>
        <v>Eataly Los Angeles</v>
      </c>
      <c r="C4618" s="9">
        <f>[3]location_price_variance!C4618</f>
        <v>45992</v>
      </c>
      <c r="D4618">
        <f>[3]location_price_variance!D4618</f>
        <v>44</v>
      </c>
      <c r="E4618" t="str">
        <f>[3]location_price_variance!E4618</f>
        <v>Pistachios</v>
      </c>
      <c r="F4618" t="str">
        <f>[3]location_price_variance!F4618</f>
        <v>Pantry</v>
      </c>
      <c r="G4618">
        <f>[3]location_price_variance!G4618</f>
        <v>3.75</v>
      </c>
      <c r="H4618">
        <f>[3]location_price_variance!H4618</f>
        <v>67.6875</v>
      </c>
      <c r="I4618">
        <f>[3]location_price_variance!I4618</f>
        <v>18.05</v>
      </c>
      <c r="J4618">
        <f>[3]location_price_variance!J4618</f>
        <v>18.05</v>
      </c>
      <c r="K4618">
        <f>[3]location_price_variance!K4618</f>
        <v>18.05</v>
      </c>
      <c r="L4618">
        <f>[3]location_price_variance!L4618</f>
        <v>1</v>
      </c>
    </row>
    <row r="4619" spans="1:12" x14ac:dyDescent="0.2">
      <c r="A4619">
        <f>[3]location_price_variance!A4619</f>
        <v>5</v>
      </c>
      <c r="B4619" t="str">
        <f>[3]location_price_variance!B4619</f>
        <v>Eataly Los Angeles</v>
      </c>
      <c r="C4619" s="9">
        <f>[3]location_price_variance!C4619</f>
        <v>46023</v>
      </c>
      <c r="D4619">
        <f>[3]location_price_variance!D4619</f>
        <v>44</v>
      </c>
      <c r="E4619" t="str">
        <f>[3]location_price_variance!E4619</f>
        <v>Pistachios</v>
      </c>
      <c r="F4619" t="str">
        <f>[3]location_price_variance!F4619</f>
        <v>Pantry</v>
      </c>
      <c r="G4619">
        <f>[3]location_price_variance!G4619</f>
        <v>3.75</v>
      </c>
      <c r="H4619">
        <f>[3]location_price_variance!H4619</f>
        <v>66.9375</v>
      </c>
      <c r="I4619">
        <f>[3]location_price_variance!I4619</f>
        <v>17.850000000000001</v>
      </c>
      <c r="J4619">
        <f>[3]location_price_variance!J4619</f>
        <v>17.850000000000001</v>
      </c>
      <c r="K4619">
        <f>[3]location_price_variance!K4619</f>
        <v>17.850000000000001</v>
      </c>
      <c r="L4619">
        <f>[3]location_price_variance!L4619</f>
        <v>1</v>
      </c>
    </row>
    <row r="4620" spans="1:12" x14ac:dyDescent="0.2">
      <c r="A4620">
        <f>[3]location_price_variance!A4620</f>
        <v>5</v>
      </c>
      <c r="B4620" t="str">
        <f>[3]location_price_variance!B4620</f>
        <v>Eataly Los Angeles</v>
      </c>
      <c r="C4620" s="9">
        <f>[3]location_price_variance!C4620</f>
        <v>46054</v>
      </c>
      <c r="D4620">
        <f>[3]location_price_variance!D4620</f>
        <v>44</v>
      </c>
      <c r="E4620" t="str">
        <f>[3]location_price_variance!E4620</f>
        <v>Pistachios</v>
      </c>
      <c r="F4620" t="str">
        <f>[3]location_price_variance!F4620</f>
        <v>Pantry</v>
      </c>
      <c r="G4620">
        <f>[3]location_price_variance!G4620</f>
        <v>3.75</v>
      </c>
      <c r="H4620">
        <f>[3]location_price_variance!H4620</f>
        <v>67.537499999999994</v>
      </c>
      <c r="I4620">
        <f>[3]location_price_variance!I4620</f>
        <v>18.010000000000002</v>
      </c>
      <c r="J4620">
        <f>[3]location_price_variance!J4620</f>
        <v>18.010000000000002</v>
      </c>
      <c r="K4620">
        <f>[3]location_price_variance!K4620</f>
        <v>18.010000000000002</v>
      </c>
      <c r="L4620">
        <f>[3]location_price_variance!L4620</f>
        <v>1</v>
      </c>
    </row>
    <row r="4621" spans="1:12" x14ac:dyDescent="0.2">
      <c r="A4621">
        <f>[3]location_price_variance!A4621</f>
        <v>5</v>
      </c>
      <c r="B4621" t="str">
        <f>[3]location_price_variance!B4621</f>
        <v>Eataly Los Angeles</v>
      </c>
      <c r="C4621" s="9">
        <f>[3]location_price_variance!C4621</f>
        <v>46082</v>
      </c>
      <c r="D4621">
        <f>[3]location_price_variance!D4621</f>
        <v>44</v>
      </c>
      <c r="E4621" t="str">
        <f>[3]location_price_variance!E4621</f>
        <v>Pistachios</v>
      </c>
      <c r="F4621" t="str">
        <f>[3]location_price_variance!F4621</f>
        <v>Pantry</v>
      </c>
      <c r="G4621">
        <f>[3]location_price_variance!G4621</f>
        <v>3.75</v>
      </c>
      <c r="H4621">
        <f>[3]location_price_variance!H4621</f>
        <v>67.575000000000003</v>
      </c>
      <c r="I4621">
        <f>[3]location_price_variance!I4621</f>
        <v>18.02</v>
      </c>
      <c r="J4621">
        <f>[3]location_price_variance!J4621</f>
        <v>18.02</v>
      </c>
      <c r="K4621">
        <f>[3]location_price_variance!K4621</f>
        <v>18.02</v>
      </c>
      <c r="L4621">
        <f>[3]location_price_variance!L4621</f>
        <v>1</v>
      </c>
    </row>
    <row r="4622" spans="1:12" x14ac:dyDescent="0.2">
      <c r="A4622">
        <f>[3]location_price_variance!A4622</f>
        <v>5</v>
      </c>
      <c r="B4622" t="str">
        <f>[3]location_price_variance!B4622</f>
        <v>Eataly Los Angeles</v>
      </c>
      <c r="C4622" s="9">
        <f>[3]location_price_variance!C4622</f>
        <v>46113</v>
      </c>
      <c r="D4622">
        <f>[3]location_price_variance!D4622</f>
        <v>44</v>
      </c>
      <c r="E4622" t="str">
        <f>[3]location_price_variance!E4622</f>
        <v>Pistachios</v>
      </c>
      <c r="F4622" t="str">
        <f>[3]location_price_variance!F4622</f>
        <v>Pantry</v>
      </c>
      <c r="G4622">
        <f>[3]location_price_variance!G4622</f>
        <v>11.25</v>
      </c>
      <c r="H4622">
        <f>[3]location_price_variance!H4622</f>
        <v>202.23750000000001</v>
      </c>
      <c r="I4622">
        <f>[3]location_price_variance!I4622</f>
        <v>17.976666667</v>
      </c>
      <c r="J4622">
        <f>[3]location_price_variance!J4622</f>
        <v>18.14</v>
      </c>
      <c r="K4622">
        <f>[3]location_price_variance!K4622</f>
        <v>17.75</v>
      </c>
      <c r="L4622">
        <f>[3]location_price_variance!L4622</f>
        <v>3</v>
      </c>
    </row>
    <row r="4623" spans="1:12" x14ac:dyDescent="0.2">
      <c r="A4623">
        <f>[3]location_price_variance!A4623</f>
        <v>5</v>
      </c>
      <c r="B4623" t="str">
        <f>[3]location_price_variance!B4623</f>
        <v>Eataly Los Angeles</v>
      </c>
      <c r="C4623" s="9">
        <f>[3]location_price_variance!C4623</f>
        <v>46143</v>
      </c>
      <c r="D4623">
        <f>[3]location_price_variance!D4623</f>
        <v>44</v>
      </c>
      <c r="E4623" t="str">
        <f>[3]location_price_variance!E4623</f>
        <v>Pistachios</v>
      </c>
      <c r="F4623" t="str">
        <f>[3]location_price_variance!F4623</f>
        <v>Pantry</v>
      </c>
      <c r="G4623">
        <f>[3]location_price_variance!G4623</f>
        <v>3.75</v>
      </c>
      <c r="H4623">
        <f>[3]location_price_variance!H4623</f>
        <v>67.5</v>
      </c>
      <c r="I4623">
        <f>[3]location_price_variance!I4623</f>
        <v>18</v>
      </c>
      <c r="J4623">
        <f>[3]location_price_variance!J4623</f>
        <v>18</v>
      </c>
      <c r="K4623">
        <f>[3]location_price_variance!K4623</f>
        <v>18</v>
      </c>
      <c r="L4623">
        <f>[3]location_price_variance!L4623</f>
        <v>1</v>
      </c>
    </row>
    <row r="4624" spans="1:12" x14ac:dyDescent="0.2">
      <c r="A4624">
        <f>[3]location_price_variance!A4624</f>
        <v>5</v>
      </c>
      <c r="B4624" t="str">
        <f>[3]location_price_variance!B4624</f>
        <v>Eataly Los Angeles</v>
      </c>
      <c r="C4624" s="9">
        <f>[3]location_price_variance!C4624</f>
        <v>46174</v>
      </c>
      <c r="D4624">
        <f>[3]location_price_variance!D4624</f>
        <v>44</v>
      </c>
      <c r="E4624" t="str">
        <f>[3]location_price_variance!E4624</f>
        <v>Pistachios</v>
      </c>
      <c r="F4624" t="str">
        <f>[3]location_price_variance!F4624</f>
        <v>Pantry</v>
      </c>
      <c r="G4624">
        <f>[3]location_price_variance!G4624</f>
        <v>7.5</v>
      </c>
      <c r="H4624">
        <f>[3]location_price_variance!H4624</f>
        <v>137.32499999999999</v>
      </c>
      <c r="I4624">
        <f>[3]location_price_variance!I4624</f>
        <v>18.309999999999999</v>
      </c>
      <c r="J4624">
        <f>[3]location_price_variance!J4624</f>
        <v>18.34</v>
      </c>
      <c r="K4624">
        <f>[3]location_price_variance!K4624</f>
        <v>18.28</v>
      </c>
      <c r="L4624">
        <f>[3]location_price_variance!L4624</f>
        <v>2</v>
      </c>
    </row>
    <row r="4625" spans="1:12" x14ac:dyDescent="0.2">
      <c r="A4625">
        <f>[3]location_price_variance!A4625</f>
        <v>5</v>
      </c>
      <c r="B4625" t="str">
        <f>[3]location_price_variance!B4625</f>
        <v>Eataly Los Angeles</v>
      </c>
      <c r="C4625" s="9">
        <f>[3]location_price_variance!C4625</f>
        <v>46204</v>
      </c>
      <c r="D4625">
        <f>[3]location_price_variance!D4625</f>
        <v>44</v>
      </c>
      <c r="E4625" t="str">
        <f>[3]location_price_variance!E4625</f>
        <v>Pistachios</v>
      </c>
      <c r="F4625" t="str">
        <f>[3]location_price_variance!F4625</f>
        <v>Pantry</v>
      </c>
      <c r="G4625">
        <f>[3]location_price_variance!G4625</f>
        <v>7.5</v>
      </c>
      <c r="H4625">
        <f>[3]location_price_variance!H4625</f>
        <v>137.55000000000001</v>
      </c>
      <c r="I4625">
        <f>[3]location_price_variance!I4625</f>
        <v>18.34</v>
      </c>
      <c r="J4625">
        <f>[3]location_price_variance!J4625</f>
        <v>18.39</v>
      </c>
      <c r="K4625">
        <f>[3]location_price_variance!K4625</f>
        <v>18.29</v>
      </c>
      <c r="L4625">
        <f>[3]location_price_variance!L4625</f>
        <v>2</v>
      </c>
    </row>
    <row r="4626" spans="1:12" x14ac:dyDescent="0.2">
      <c r="A4626">
        <f>[3]location_price_variance!A4626</f>
        <v>5</v>
      </c>
      <c r="B4626" t="str">
        <f>[3]location_price_variance!B4626</f>
        <v>Eataly Los Angeles</v>
      </c>
      <c r="C4626" s="9">
        <f>[3]location_price_variance!C4626</f>
        <v>46235</v>
      </c>
      <c r="D4626">
        <f>[3]location_price_variance!D4626</f>
        <v>44</v>
      </c>
      <c r="E4626" t="str">
        <f>[3]location_price_variance!E4626</f>
        <v>Pistachios</v>
      </c>
      <c r="F4626" t="str">
        <f>[3]location_price_variance!F4626</f>
        <v>Pantry</v>
      </c>
      <c r="G4626">
        <f>[3]location_price_variance!G4626</f>
        <v>3.75</v>
      </c>
      <c r="H4626">
        <f>[3]location_price_variance!H4626</f>
        <v>67.724999999999994</v>
      </c>
      <c r="I4626">
        <f>[3]location_price_variance!I4626</f>
        <v>18.059999999999999</v>
      </c>
      <c r="J4626">
        <f>[3]location_price_variance!J4626</f>
        <v>18.059999999999999</v>
      </c>
      <c r="K4626">
        <f>[3]location_price_variance!K4626</f>
        <v>18.059999999999999</v>
      </c>
      <c r="L4626">
        <f>[3]location_price_variance!L4626</f>
        <v>1</v>
      </c>
    </row>
    <row r="4627" spans="1:12" x14ac:dyDescent="0.2">
      <c r="A4627">
        <f>[3]location_price_variance!A4627</f>
        <v>5</v>
      </c>
      <c r="B4627" t="str">
        <f>[3]location_price_variance!B4627</f>
        <v>Eataly Los Angeles</v>
      </c>
      <c r="C4627" s="9">
        <f>[3]location_price_variance!C4627</f>
        <v>46266</v>
      </c>
      <c r="D4627">
        <f>[3]location_price_variance!D4627</f>
        <v>44</v>
      </c>
      <c r="E4627" t="str">
        <f>[3]location_price_variance!E4627</f>
        <v>Pistachios</v>
      </c>
      <c r="F4627" t="str">
        <f>[3]location_price_variance!F4627</f>
        <v>Pantry</v>
      </c>
      <c r="G4627">
        <f>[3]location_price_variance!G4627</f>
        <v>7.5</v>
      </c>
      <c r="H4627">
        <f>[3]location_price_variance!H4627</f>
        <v>137.13749999999999</v>
      </c>
      <c r="I4627">
        <f>[3]location_price_variance!I4627</f>
        <v>18.285</v>
      </c>
      <c r="J4627">
        <f>[3]location_price_variance!J4627</f>
        <v>18.43</v>
      </c>
      <c r="K4627">
        <f>[3]location_price_variance!K4627</f>
        <v>18.14</v>
      </c>
      <c r="L4627">
        <f>[3]location_price_variance!L4627</f>
        <v>2</v>
      </c>
    </row>
    <row r="4628" spans="1:12" x14ac:dyDescent="0.2">
      <c r="A4628">
        <f>[3]location_price_variance!A4628</f>
        <v>5</v>
      </c>
      <c r="B4628" t="str">
        <f>[3]location_price_variance!B4628</f>
        <v>Eataly Los Angeles</v>
      </c>
      <c r="C4628" s="9">
        <f>[3]location_price_variance!C4628</f>
        <v>45689</v>
      </c>
      <c r="D4628">
        <f>[3]location_price_variance!D4628</f>
        <v>45</v>
      </c>
      <c r="E4628" t="str">
        <f>[3]location_price_variance!E4628</f>
        <v>Whole Milk</v>
      </c>
      <c r="F4628" t="str">
        <f>[3]location_price_variance!F4628</f>
        <v>Dairy</v>
      </c>
      <c r="G4628">
        <f>[3]location_price_variance!G4628</f>
        <v>12.5</v>
      </c>
      <c r="H4628">
        <f>[3]location_price_variance!H4628</f>
        <v>16.412500000000001</v>
      </c>
      <c r="I4628">
        <f>[3]location_price_variance!I4628</f>
        <v>1.3129999999999999</v>
      </c>
      <c r="J4628">
        <f>[3]location_price_variance!J4628</f>
        <v>1.33</v>
      </c>
      <c r="K4628">
        <f>[3]location_price_variance!K4628</f>
        <v>1.27</v>
      </c>
      <c r="L4628">
        <f>[3]location_price_variance!L4628</f>
        <v>8</v>
      </c>
    </row>
    <row r="4629" spans="1:12" x14ac:dyDescent="0.2">
      <c r="A4629">
        <f>[3]location_price_variance!A4629</f>
        <v>5</v>
      </c>
      <c r="B4629" t="str">
        <f>[3]location_price_variance!B4629</f>
        <v>Eataly Los Angeles</v>
      </c>
      <c r="C4629" s="9">
        <f>[3]location_price_variance!C4629</f>
        <v>45717</v>
      </c>
      <c r="D4629">
        <f>[3]location_price_variance!D4629</f>
        <v>45</v>
      </c>
      <c r="E4629" t="str">
        <f>[3]location_price_variance!E4629</f>
        <v>Whole Milk</v>
      </c>
      <c r="F4629" t="str">
        <f>[3]location_price_variance!F4629</f>
        <v>Dairy</v>
      </c>
      <c r="G4629">
        <f>[3]location_price_variance!G4629</f>
        <v>8.75</v>
      </c>
      <c r="H4629">
        <f>[3]location_price_variance!H4629</f>
        <v>11.3</v>
      </c>
      <c r="I4629">
        <f>[3]location_price_variance!I4629</f>
        <v>1.291428571</v>
      </c>
      <c r="J4629">
        <f>[3]location_price_variance!J4629</f>
        <v>1.31</v>
      </c>
      <c r="K4629">
        <f>[3]location_price_variance!K4629</f>
        <v>1.27</v>
      </c>
      <c r="L4629">
        <f>[3]location_price_variance!L4629</f>
        <v>6</v>
      </c>
    </row>
    <row r="4630" spans="1:12" x14ac:dyDescent="0.2">
      <c r="A4630">
        <f>[3]location_price_variance!A4630</f>
        <v>5</v>
      </c>
      <c r="B4630" t="str">
        <f>[3]location_price_variance!B4630</f>
        <v>Eataly Los Angeles</v>
      </c>
      <c r="C4630" s="9">
        <f>[3]location_price_variance!C4630</f>
        <v>45748</v>
      </c>
      <c r="D4630">
        <f>[3]location_price_variance!D4630</f>
        <v>45</v>
      </c>
      <c r="E4630" t="str">
        <f>[3]location_price_variance!E4630</f>
        <v>Whole Milk</v>
      </c>
      <c r="F4630" t="str">
        <f>[3]location_price_variance!F4630</f>
        <v>Dairy</v>
      </c>
      <c r="G4630">
        <f>[3]location_price_variance!G4630</f>
        <v>15</v>
      </c>
      <c r="H4630">
        <f>[3]location_price_variance!H4630</f>
        <v>19.625</v>
      </c>
      <c r="I4630">
        <f>[3]location_price_variance!I4630</f>
        <v>1.308333333</v>
      </c>
      <c r="J4630">
        <f>[3]location_price_variance!J4630</f>
        <v>1.38</v>
      </c>
      <c r="K4630">
        <f>[3]location_price_variance!K4630</f>
        <v>1.27</v>
      </c>
      <c r="L4630">
        <f>[3]location_price_variance!L4630</f>
        <v>9</v>
      </c>
    </row>
    <row r="4631" spans="1:12" x14ac:dyDescent="0.2">
      <c r="A4631">
        <f>[3]location_price_variance!A4631</f>
        <v>5</v>
      </c>
      <c r="B4631" t="str">
        <f>[3]location_price_variance!B4631</f>
        <v>Eataly Los Angeles</v>
      </c>
      <c r="C4631" s="9">
        <f>[3]location_price_variance!C4631</f>
        <v>45778</v>
      </c>
      <c r="D4631">
        <f>[3]location_price_variance!D4631</f>
        <v>45</v>
      </c>
      <c r="E4631" t="str">
        <f>[3]location_price_variance!E4631</f>
        <v>Whole Milk</v>
      </c>
      <c r="F4631" t="str">
        <f>[3]location_price_variance!F4631</f>
        <v>Dairy</v>
      </c>
      <c r="G4631">
        <f>[3]location_price_variance!G4631</f>
        <v>18.75</v>
      </c>
      <c r="H4631">
        <f>[3]location_price_variance!H4631</f>
        <v>24.787500000000001</v>
      </c>
      <c r="I4631">
        <f>[3]location_price_variance!I4631</f>
        <v>1.3220000000000001</v>
      </c>
      <c r="J4631">
        <f>[3]location_price_variance!J4631</f>
        <v>1.35</v>
      </c>
      <c r="K4631">
        <f>[3]location_price_variance!K4631</f>
        <v>1.29</v>
      </c>
      <c r="L4631">
        <f>[3]location_price_variance!L4631</f>
        <v>9</v>
      </c>
    </row>
    <row r="4632" spans="1:12" x14ac:dyDescent="0.2">
      <c r="A4632">
        <f>[3]location_price_variance!A4632</f>
        <v>5</v>
      </c>
      <c r="B4632" t="str">
        <f>[3]location_price_variance!B4632</f>
        <v>Eataly Los Angeles</v>
      </c>
      <c r="C4632" s="9">
        <f>[3]location_price_variance!C4632</f>
        <v>45809</v>
      </c>
      <c r="D4632">
        <f>[3]location_price_variance!D4632</f>
        <v>45</v>
      </c>
      <c r="E4632" t="str">
        <f>[3]location_price_variance!E4632</f>
        <v>Whole Milk</v>
      </c>
      <c r="F4632" t="str">
        <f>[3]location_price_variance!F4632</f>
        <v>Dairy</v>
      </c>
      <c r="G4632">
        <f>[3]location_price_variance!G4632</f>
        <v>17.5</v>
      </c>
      <c r="H4632">
        <f>[3]location_price_variance!H4632</f>
        <v>23.175000000000001</v>
      </c>
      <c r="I4632">
        <f>[3]location_price_variance!I4632</f>
        <v>1.3242857139999999</v>
      </c>
      <c r="J4632">
        <f>[3]location_price_variance!J4632</f>
        <v>1.35</v>
      </c>
      <c r="K4632">
        <f>[3]location_price_variance!K4632</f>
        <v>1.3</v>
      </c>
      <c r="L4632">
        <f>[3]location_price_variance!L4632</f>
        <v>8</v>
      </c>
    </row>
    <row r="4633" spans="1:12" x14ac:dyDescent="0.2">
      <c r="A4633">
        <f>[3]location_price_variance!A4633</f>
        <v>5</v>
      </c>
      <c r="B4633" t="str">
        <f>[3]location_price_variance!B4633</f>
        <v>Eataly Los Angeles</v>
      </c>
      <c r="C4633" s="9">
        <f>[3]location_price_variance!C4633</f>
        <v>45839</v>
      </c>
      <c r="D4633">
        <f>[3]location_price_variance!D4633</f>
        <v>45</v>
      </c>
      <c r="E4633" t="str">
        <f>[3]location_price_variance!E4633</f>
        <v>Whole Milk</v>
      </c>
      <c r="F4633" t="str">
        <f>[3]location_price_variance!F4633</f>
        <v>Dairy</v>
      </c>
      <c r="G4633">
        <f>[3]location_price_variance!G4633</f>
        <v>21.25</v>
      </c>
      <c r="H4633">
        <f>[3]location_price_variance!H4633</f>
        <v>28.274999999999999</v>
      </c>
      <c r="I4633">
        <f>[3]location_price_variance!I4633</f>
        <v>1.330588235</v>
      </c>
      <c r="J4633">
        <f>[3]location_price_variance!J4633</f>
        <v>1.37</v>
      </c>
      <c r="K4633">
        <f>[3]location_price_variance!K4633</f>
        <v>1.32</v>
      </c>
      <c r="L4633">
        <f>[3]location_price_variance!L4633</f>
        <v>10</v>
      </c>
    </row>
    <row r="4634" spans="1:12" x14ac:dyDescent="0.2">
      <c r="A4634">
        <f>[3]location_price_variance!A4634</f>
        <v>5</v>
      </c>
      <c r="B4634" t="str">
        <f>[3]location_price_variance!B4634</f>
        <v>Eataly Los Angeles</v>
      </c>
      <c r="C4634" s="9">
        <f>[3]location_price_variance!C4634</f>
        <v>45870</v>
      </c>
      <c r="D4634">
        <f>[3]location_price_variance!D4634</f>
        <v>45</v>
      </c>
      <c r="E4634" t="str">
        <f>[3]location_price_variance!E4634</f>
        <v>Whole Milk</v>
      </c>
      <c r="F4634" t="str">
        <f>[3]location_price_variance!F4634</f>
        <v>Dairy</v>
      </c>
      <c r="G4634">
        <f>[3]location_price_variance!G4634</f>
        <v>15</v>
      </c>
      <c r="H4634">
        <f>[3]location_price_variance!H4634</f>
        <v>20.487500000000001</v>
      </c>
      <c r="I4634">
        <f>[3]location_price_variance!I4634</f>
        <v>1.3658333330000001</v>
      </c>
      <c r="J4634">
        <f>[3]location_price_variance!J4634</f>
        <v>1.45</v>
      </c>
      <c r="K4634">
        <f>[3]location_price_variance!K4634</f>
        <v>1.33</v>
      </c>
      <c r="L4634">
        <f>[3]location_price_variance!L4634</f>
        <v>8</v>
      </c>
    </row>
    <row r="4635" spans="1:12" x14ac:dyDescent="0.2">
      <c r="A4635">
        <f>[3]location_price_variance!A4635</f>
        <v>5</v>
      </c>
      <c r="B4635" t="str">
        <f>[3]location_price_variance!B4635</f>
        <v>Eataly Los Angeles</v>
      </c>
      <c r="C4635" s="9">
        <f>[3]location_price_variance!C4635</f>
        <v>45901</v>
      </c>
      <c r="D4635">
        <f>[3]location_price_variance!D4635</f>
        <v>45</v>
      </c>
      <c r="E4635" t="str">
        <f>[3]location_price_variance!E4635</f>
        <v>Whole Milk</v>
      </c>
      <c r="F4635" t="str">
        <f>[3]location_price_variance!F4635</f>
        <v>Dairy</v>
      </c>
      <c r="G4635">
        <f>[3]location_price_variance!G4635</f>
        <v>15</v>
      </c>
      <c r="H4635">
        <f>[3]location_price_variance!H4635</f>
        <v>20.287500000000001</v>
      </c>
      <c r="I4635">
        <f>[3]location_price_variance!I4635</f>
        <v>1.3525</v>
      </c>
      <c r="J4635">
        <f>[3]location_price_variance!J4635</f>
        <v>1.38</v>
      </c>
      <c r="K4635">
        <f>[3]location_price_variance!K4635</f>
        <v>1.33</v>
      </c>
      <c r="L4635">
        <f>[3]location_price_variance!L4635</f>
        <v>9</v>
      </c>
    </row>
    <row r="4636" spans="1:12" x14ac:dyDescent="0.2">
      <c r="A4636">
        <f>[3]location_price_variance!A4636</f>
        <v>5</v>
      </c>
      <c r="B4636" t="str">
        <f>[3]location_price_variance!B4636</f>
        <v>Eataly Los Angeles</v>
      </c>
      <c r="C4636" s="9">
        <f>[3]location_price_variance!C4636</f>
        <v>45931</v>
      </c>
      <c r="D4636">
        <f>[3]location_price_variance!D4636</f>
        <v>45</v>
      </c>
      <c r="E4636" t="str">
        <f>[3]location_price_variance!E4636</f>
        <v>Whole Milk</v>
      </c>
      <c r="F4636" t="str">
        <f>[3]location_price_variance!F4636</f>
        <v>Dairy</v>
      </c>
      <c r="G4636">
        <f>[3]location_price_variance!G4636</f>
        <v>16.25</v>
      </c>
      <c r="H4636">
        <f>[3]location_price_variance!H4636</f>
        <v>22.1875</v>
      </c>
      <c r="I4636">
        <f>[3]location_price_variance!I4636</f>
        <v>1.365384615</v>
      </c>
      <c r="J4636">
        <f>[3]location_price_variance!J4636</f>
        <v>1.39</v>
      </c>
      <c r="K4636">
        <f>[3]location_price_variance!K4636</f>
        <v>1.35</v>
      </c>
      <c r="L4636">
        <f>[3]location_price_variance!L4636</f>
        <v>9</v>
      </c>
    </row>
    <row r="4637" spans="1:12" x14ac:dyDescent="0.2">
      <c r="A4637">
        <f>[3]location_price_variance!A4637</f>
        <v>5</v>
      </c>
      <c r="B4637" t="str">
        <f>[3]location_price_variance!B4637</f>
        <v>Eataly Los Angeles</v>
      </c>
      <c r="C4637" s="9">
        <f>[3]location_price_variance!C4637</f>
        <v>45962</v>
      </c>
      <c r="D4637">
        <f>[3]location_price_variance!D4637</f>
        <v>45</v>
      </c>
      <c r="E4637" t="str">
        <f>[3]location_price_variance!E4637</f>
        <v>Whole Milk</v>
      </c>
      <c r="F4637" t="str">
        <f>[3]location_price_variance!F4637</f>
        <v>Dairy</v>
      </c>
      <c r="G4637">
        <f>[3]location_price_variance!G4637</f>
        <v>12.5</v>
      </c>
      <c r="H4637">
        <f>[3]location_price_variance!H4637</f>
        <v>17.112500000000001</v>
      </c>
      <c r="I4637">
        <f>[3]location_price_variance!I4637</f>
        <v>1.369</v>
      </c>
      <c r="J4637">
        <f>[3]location_price_variance!J4637</f>
        <v>1.42</v>
      </c>
      <c r="K4637">
        <f>[3]location_price_variance!K4637</f>
        <v>1.34</v>
      </c>
      <c r="L4637">
        <f>[3]location_price_variance!L4637</f>
        <v>8</v>
      </c>
    </row>
    <row r="4638" spans="1:12" x14ac:dyDescent="0.2">
      <c r="A4638">
        <f>[3]location_price_variance!A4638</f>
        <v>5</v>
      </c>
      <c r="B4638" t="str">
        <f>[3]location_price_variance!B4638</f>
        <v>Eataly Los Angeles</v>
      </c>
      <c r="C4638" s="9">
        <f>[3]location_price_variance!C4638</f>
        <v>45992</v>
      </c>
      <c r="D4638">
        <f>[3]location_price_variance!D4638</f>
        <v>45</v>
      </c>
      <c r="E4638" t="str">
        <f>[3]location_price_variance!E4638</f>
        <v>Whole Milk</v>
      </c>
      <c r="F4638" t="str">
        <f>[3]location_price_variance!F4638</f>
        <v>Dairy</v>
      </c>
      <c r="G4638">
        <f>[3]location_price_variance!G4638</f>
        <v>13.75</v>
      </c>
      <c r="H4638">
        <f>[3]location_price_variance!H4638</f>
        <v>18.6875</v>
      </c>
      <c r="I4638">
        <f>[3]location_price_variance!I4638</f>
        <v>1.3590909090000001</v>
      </c>
      <c r="J4638">
        <f>[3]location_price_variance!J4638</f>
        <v>1.39</v>
      </c>
      <c r="K4638">
        <f>[3]location_price_variance!K4638</f>
        <v>1.34</v>
      </c>
      <c r="L4638">
        <f>[3]location_price_variance!L4638</f>
        <v>9</v>
      </c>
    </row>
    <row r="4639" spans="1:12" x14ac:dyDescent="0.2">
      <c r="A4639">
        <f>[3]location_price_variance!A4639</f>
        <v>5</v>
      </c>
      <c r="B4639" t="str">
        <f>[3]location_price_variance!B4639</f>
        <v>Eataly Los Angeles</v>
      </c>
      <c r="C4639" s="9">
        <f>[3]location_price_variance!C4639</f>
        <v>46023</v>
      </c>
      <c r="D4639">
        <f>[3]location_price_variance!D4639</f>
        <v>45</v>
      </c>
      <c r="E4639" t="str">
        <f>[3]location_price_variance!E4639</f>
        <v>Whole Milk</v>
      </c>
      <c r="F4639" t="str">
        <f>[3]location_price_variance!F4639</f>
        <v>Dairy</v>
      </c>
      <c r="G4639">
        <f>[3]location_price_variance!G4639</f>
        <v>15</v>
      </c>
      <c r="H4639">
        <f>[3]location_price_variance!H4639</f>
        <v>20.587499999999999</v>
      </c>
      <c r="I4639">
        <f>[3]location_price_variance!I4639</f>
        <v>1.3725000000000001</v>
      </c>
      <c r="J4639">
        <f>[3]location_price_variance!J4639</f>
        <v>1.39</v>
      </c>
      <c r="K4639">
        <f>[3]location_price_variance!K4639</f>
        <v>1.35</v>
      </c>
      <c r="L4639">
        <f>[3]location_price_variance!L4639</f>
        <v>9</v>
      </c>
    </row>
    <row r="4640" spans="1:12" x14ac:dyDescent="0.2">
      <c r="A4640">
        <f>[3]location_price_variance!A4640</f>
        <v>5</v>
      </c>
      <c r="B4640" t="str">
        <f>[3]location_price_variance!B4640</f>
        <v>Eataly Los Angeles</v>
      </c>
      <c r="C4640" s="9">
        <f>[3]location_price_variance!C4640</f>
        <v>46054</v>
      </c>
      <c r="D4640">
        <f>[3]location_price_variance!D4640</f>
        <v>45</v>
      </c>
      <c r="E4640" t="str">
        <f>[3]location_price_variance!E4640</f>
        <v>Whole Milk</v>
      </c>
      <c r="F4640" t="str">
        <f>[3]location_price_variance!F4640</f>
        <v>Dairy</v>
      </c>
      <c r="G4640">
        <f>[3]location_price_variance!G4640</f>
        <v>12.5</v>
      </c>
      <c r="H4640">
        <f>[3]location_price_variance!H4640</f>
        <v>17.212499999999999</v>
      </c>
      <c r="I4640">
        <f>[3]location_price_variance!I4640</f>
        <v>1.377</v>
      </c>
      <c r="J4640">
        <f>[3]location_price_variance!J4640</f>
        <v>1.47</v>
      </c>
      <c r="K4640">
        <f>[3]location_price_variance!K4640</f>
        <v>1.35</v>
      </c>
      <c r="L4640">
        <f>[3]location_price_variance!L4640</f>
        <v>8</v>
      </c>
    </row>
    <row r="4641" spans="1:12" x14ac:dyDescent="0.2">
      <c r="A4641">
        <f>[3]location_price_variance!A4641</f>
        <v>5</v>
      </c>
      <c r="B4641" t="str">
        <f>[3]location_price_variance!B4641</f>
        <v>Eataly Los Angeles</v>
      </c>
      <c r="C4641" s="9">
        <f>[3]location_price_variance!C4641</f>
        <v>46082</v>
      </c>
      <c r="D4641">
        <f>[3]location_price_variance!D4641</f>
        <v>45</v>
      </c>
      <c r="E4641" t="str">
        <f>[3]location_price_variance!E4641</f>
        <v>Whole Milk</v>
      </c>
      <c r="F4641" t="str">
        <f>[3]location_price_variance!F4641</f>
        <v>Dairy</v>
      </c>
      <c r="G4641">
        <f>[3]location_price_variance!G4641</f>
        <v>18.75</v>
      </c>
      <c r="H4641">
        <f>[3]location_price_variance!H4641</f>
        <v>26.012499999999999</v>
      </c>
      <c r="I4641">
        <f>[3]location_price_variance!I4641</f>
        <v>1.3873333329999999</v>
      </c>
      <c r="J4641">
        <f>[3]location_price_variance!J4641</f>
        <v>1.44</v>
      </c>
      <c r="K4641">
        <f>[3]location_price_variance!K4641</f>
        <v>1.35</v>
      </c>
      <c r="L4641">
        <f>[3]location_price_variance!L4641</f>
        <v>9</v>
      </c>
    </row>
    <row r="4642" spans="1:12" x14ac:dyDescent="0.2">
      <c r="A4642">
        <f>[3]location_price_variance!A4642</f>
        <v>5</v>
      </c>
      <c r="B4642" t="str">
        <f>[3]location_price_variance!B4642</f>
        <v>Eataly Los Angeles</v>
      </c>
      <c r="C4642" s="9">
        <f>[3]location_price_variance!C4642</f>
        <v>46113</v>
      </c>
      <c r="D4642">
        <f>[3]location_price_variance!D4642</f>
        <v>45</v>
      </c>
      <c r="E4642" t="str">
        <f>[3]location_price_variance!E4642</f>
        <v>Whole Milk</v>
      </c>
      <c r="F4642" t="str">
        <f>[3]location_price_variance!F4642</f>
        <v>Dairy</v>
      </c>
      <c r="G4642">
        <f>[3]location_price_variance!G4642</f>
        <v>20</v>
      </c>
      <c r="H4642">
        <f>[3]location_price_variance!H4642</f>
        <v>27.6875</v>
      </c>
      <c r="I4642">
        <f>[3]location_price_variance!I4642</f>
        <v>1.3843749999999999</v>
      </c>
      <c r="J4642">
        <f>[3]location_price_variance!J4642</f>
        <v>1.41</v>
      </c>
      <c r="K4642">
        <f>[3]location_price_variance!K4642</f>
        <v>1.36</v>
      </c>
      <c r="L4642">
        <f>[3]location_price_variance!L4642</f>
        <v>9</v>
      </c>
    </row>
    <row r="4643" spans="1:12" x14ac:dyDescent="0.2">
      <c r="A4643">
        <f>[3]location_price_variance!A4643</f>
        <v>5</v>
      </c>
      <c r="B4643" t="str">
        <f>[3]location_price_variance!B4643</f>
        <v>Eataly Los Angeles</v>
      </c>
      <c r="C4643" s="9">
        <f>[3]location_price_variance!C4643</f>
        <v>46143</v>
      </c>
      <c r="D4643">
        <f>[3]location_price_variance!D4643</f>
        <v>45</v>
      </c>
      <c r="E4643" t="str">
        <f>[3]location_price_variance!E4643</f>
        <v>Whole Milk</v>
      </c>
      <c r="F4643" t="str">
        <f>[3]location_price_variance!F4643</f>
        <v>Dairy</v>
      </c>
      <c r="G4643">
        <f>[3]location_price_variance!G4643</f>
        <v>16.25</v>
      </c>
      <c r="H4643">
        <f>[3]location_price_variance!H4643</f>
        <v>22.5625</v>
      </c>
      <c r="I4643">
        <f>[3]location_price_variance!I4643</f>
        <v>1.3884615380000001</v>
      </c>
      <c r="J4643">
        <f>[3]location_price_variance!J4643</f>
        <v>1.41</v>
      </c>
      <c r="K4643">
        <f>[3]location_price_variance!K4643</f>
        <v>1.37</v>
      </c>
      <c r="L4643">
        <f>[3]location_price_variance!L4643</f>
        <v>8</v>
      </c>
    </row>
    <row r="4644" spans="1:12" x14ac:dyDescent="0.2">
      <c r="A4644">
        <f>[3]location_price_variance!A4644</f>
        <v>5</v>
      </c>
      <c r="B4644" t="str">
        <f>[3]location_price_variance!B4644</f>
        <v>Eataly Los Angeles</v>
      </c>
      <c r="C4644" s="9">
        <f>[3]location_price_variance!C4644</f>
        <v>46174</v>
      </c>
      <c r="D4644">
        <f>[3]location_price_variance!D4644</f>
        <v>45</v>
      </c>
      <c r="E4644" t="str">
        <f>[3]location_price_variance!E4644</f>
        <v>Whole Milk</v>
      </c>
      <c r="F4644" t="str">
        <f>[3]location_price_variance!F4644</f>
        <v>Dairy</v>
      </c>
      <c r="G4644">
        <f>[3]location_price_variance!G4644</f>
        <v>20</v>
      </c>
      <c r="H4644">
        <f>[3]location_price_variance!H4644</f>
        <v>27.762499999999999</v>
      </c>
      <c r="I4644">
        <f>[3]location_price_variance!I4644</f>
        <v>1.3881250000000001</v>
      </c>
      <c r="J4644">
        <f>[3]location_price_variance!J4644</f>
        <v>1.45</v>
      </c>
      <c r="K4644">
        <f>[3]location_price_variance!K4644</f>
        <v>1.36</v>
      </c>
      <c r="L4644">
        <f>[3]location_price_variance!L4644</f>
        <v>9</v>
      </c>
    </row>
    <row r="4645" spans="1:12" x14ac:dyDescent="0.2">
      <c r="A4645">
        <f>[3]location_price_variance!A4645</f>
        <v>5</v>
      </c>
      <c r="B4645" t="str">
        <f>[3]location_price_variance!B4645</f>
        <v>Eataly Los Angeles</v>
      </c>
      <c r="C4645" s="9">
        <f>[3]location_price_variance!C4645</f>
        <v>46204</v>
      </c>
      <c r="D4645">
        <f>[3]location_price_variance!D4645</f>
        <v>45</v>
      </c>
      <c r="E4645" t="str">
        <f>[3]location_price_variance!E4645</f>
        <v>Whole Milk</v>
      </c>
      <c r="F4645" t="str">
        <f>[3]location_price_variance!F4645</f>
        <v>Dairy</v>
      </c>
      <c r="G4645">
        <f>[3]location_price_variance!G4645</f>
        <v>22.5</v>
      </c>
      <c r="H4645">
        <f>[3]location_price_variance!H4645</f>
        <v>30.95</v>
      </c>
      <c r="I4645">
        <f>[3]location_price_variance!I4645</f>
        <v>1.3755555559999999</v>
      </c>
      <c r="J4645">
        <f>[3]location_price_variance!J4645</f>
        <v>1.4</v>
      </c>
      <c r="K4645">
        <f>[3]location_price_variance!K4645</f>
        <v>1.36</v>
      </c>
      <c r="L4645">
        <f>[3]location_price_variance!L4645</f>
        <v>9</v>
      </c>
    </row>
    <row r="4646" spans="1:12" x14ac:dyDescent="0.2">
      <c r="A4646">
        <f>[3]location_price_variance!A4646</f>
        <v>5</v>
      </c>
      <c r="B4646" t="str">
        <f>[3]location_price_variance!B4646</f>
        <v>Eataly Los Angeles</v>
      </c>
      <c r="C4646" s="9">
        <f>[3]location_price_variance!C4646</f>
        <v>46235</v>
      </c>
      <c r="D4646">
        <f>[3]location_price_variance!D4646</f>
        <v>45</v>
      </c>
      <c r="E4646" t="str">
        <f>[3]location_price_variance!E4646</f>
        <v>Whole Milk</v>
      </c>
      <c r="F4646" t="str">
        <f>[3]location_price_variance!F4646</f>
        <v>Dairy</v>
      </c>
      <c r="G4646">
        <f>[3]location_price_variance!G4646</f>
        <v>16.25</v>
      </c>
      <c r="H4646">
        <f>[3]location_price_variance!H4646</f>
        <v>22.45</v>
      </c>
      <c r="I4646">
        <f>[3]location_price_variance!I4646</f>
        <v>1.381538462</v>
      </c>
      <c r="J4646">
        <f>[3]location_price_variance!J4646</f>
        <v>1.42</v>
      </c>
      <c r="K4646">
        <f>[3]location_price_variance!K4646</f>
        <v>1.36</v>
      </c>
      <c r="L4646">
        <f>[3]location_price_variance!L4646</f>
        <v>8</v>
      </c>
    </row>
    <row r="4647" spans="1:12" x14ac:dyDescent="0.2">
      <c r="A4647">
        <f>[3]location_price_variance!A4647</f>
        <v>5</v>
      </c>
      <c r="B4647" t="str">
        <f>[3]location_price_variance!B4647</f>
        <v>Eataly Los Angeles</v>
      </c>
      <c r="C4647" s="9">
        <f>[3]location_price_variance!C4647</f>
        <v>46266</v>
      </c>
      <c r="D4647">
        <f>[3]location_price_variance!D4647</f>
        <v>45</v>
      </c>
      <c r="E4647" t="str">
        <f>[3]location_price_variance!E4647</f>
        <v>Whole Milk</v>
      </c>
      <c r="F4647" t="str">
        <f>[3]location_price_variance!F4647</f>
        <v>Dairy</v>
      </c>
      <c r="G4647">
        <f>[3]location_price_variance!G4647</f>
        <v>16.25</v>
      </c>
      <c r="H4647">
        <f>[3]location_price_variance!H4647</f>
        <v>22.425000000000001</v>
      </c>
      <c r="I4647">
        <f>[3]location_price_variance!I4647</f>
        <v>1.38</v>
      </c>
      <c r="J4647">
        <f>[3]location_price_variance!J4647</f>
        <v>1.41</v>
      </c>
      <c r="K4647">
        <f>[3]location_price_variance!K4647</f>
        <v>1.35</v>
      </c>
      <c r="L4647">
        <f>[3]location_price_variance!L4647</f>
        <v>9</v>
      </c>
    </row>
    <row r="4648" spans="1:12" x14ac:dyDescent="0.2">
      <c r="A4648">
        <f>[3]location_price_variance!A4648</f>
        <v>5</v>
      </c>
      <c r="B4648" t="str">
        <f>[3]location_price_variance!B4648</f>
        <v>Eataly Los Angeles</v>
      </c>
      <c r="C4648" s="9">
        <f>[3]location_price_variance!C4648</f>
        <v>45689</v>
      </c>
      <c r="D4648">
        <f>[3]location_price_variance!D4648</f>
        <v>46</v>
      </c>
      <c r="E4648" t="str">
        <f>[3]location_price_variance!E4648</f>
        <v>Black Pepper</v>
      </c>
      <c r="F4648" t="str">
        <f>[3]location_price_variance!F4648</f>
        <v>Spice</v>
      </c>
      <c r="G4648">
        <f>[3]location_price_variance!G4648</f>
        <v>32</v>
      </c>
      <c r="H4648">
        <f>[3]location_price_variance!H4648</f>
        <v>70.08</v>
      </c>
      <c r="I4648">
        <f>[3]location_price_variance!I4648</f>
        <v>2.19</v>
      </c>
      <c r="J4648">
        <f>[3]location_price_variance!J4648</f>
        <v>2.19</v>
      </c>
      <c r="K4648">
        <f>[3]location_price_variance!K4648</f>
        <v>2.19</v>
      </c>
      <c r="L4648">
        <f>[3]location_price_variance!L4648</f>
        <v>1</v>
      </c>
    </row>
    <row r="4649" spans="1:12" x14ac:dyDescent="0.2">
      <c r="A4649">
        <f>[3]location_price_variance!A4649</f>
        <v>5</v>
      </c>
      <c r="B4649" t="str">
        <f>[3]location_price_variance!B4649</f>
        <v>Eataly Los Angeles</v>
      </c>
      <c r="C4649" s="9">
        <f>[3]location_price_variance!C4649</f>
        <v>45717</v>
      </c>
      <c r="D4649">
        <f>[3]location_price_variance!D4649</f>
        <v>46</v>
      </c>
      <c r="E4649" t="str">
        <f>[3]location_price_variance!E4649</f>
        <v>Black Pepper</v>
      </c>
      <c r="F4649" t="str">
        <f>[3]location_price_variance!F4649</f>
        <v>Spice</v>
      </c>
      <c r="G4649">
        <f>[3]location_price_variance!G4649</f>
        <v>16</v>
      </c>
      <c r="H4649">
        <f>[3]location_price_variance!H4649</f>
        <v>35.520000000000003</v>
      </c>
      <c r="I4649">
        <f>[3]location_price_variance!I4649</f>
        <v>2.2200000000000002</v>
      </c>
      <c r="J4649">
        <f>[3]location_price_variance!J4649</f>
        <v>2.2200000000000002</v>
      </c>
      <c r="K4649">
        <f>[3]location_price_variance!K4649</f>
        <v>2.2200000000000002</v>
      </c>
      <c r="L4649">
        <f>[3]location_price_variance!L4649</f>
        <v>1</v>
      </c>
    </row>
    <row r="4650" spans="1:12" x14ac:dyDescent="0.2">
      <c r="A4650">
        <f>[3]location_price_variance!A4650</f>
        <v>5</v>
      </c>
      <c r="B4650" t="str">
        <f>[3]location_price_variance!B4650</f>
        <v>Eataly Los Angeles</v>
      </c>
      <c r="C4650" s="9">
        <f>[3]location_price_variance!C4650</f>
        <v>45748</v>
      </c>
      <c r="D4650">
        <f>[3]location_price_variance!D4650</f>
        <v>46</v>
      </c>
      <c r="E4650" t="str">
        <f>[3]location_price_variance!E4650</f>
        <v>Black Pepper</v>
      </c>
      <c r="F4650" t="str">
        <f>[3]location_price_variance!F4650</f>
        <v>Spice</v>
      </c>
      <c r="G4650">
        <f>[3]location_price_variance!G4650</f>
        <v>32</v>
      </c>
      <c r="H4650">
        <f>[3]location_price_variance!H4650</f>
        <v>72.64</v>
      </c>
      <c r="I4650">
        <f>[3]location_price_variance!I4650</f>
        <v>2.27</v>
      </c>
      <c r="J4650">
        <f>[3]location_price_variance!J4650</f>
        <v>2.27</v>
      </c>
      <c r="K4650">
        <f>[3]location_price_variance!K4650</f>
        <v>2.27</v>
      </c>
      <c r="L4650">
        <f>[3]location_price_variance!L4650</f>
        <v>1</v>
      </c>
    </row>
    <row r="4651" spans="1:12" x14ac:dyDescent="0.2">
      <c r="A4651">
        <f>[3]location_price_variance!A4651</f>
        <v>5</v>
      </c>
      <c r="B4651" t="str">
        <f>[3]location_price_variance!B4651</f>
        <v>Eataly Los Angeles</v>
      </c>
      <c r="C4651" s="9">
        <f>[3]location_price_variance!C4651</f>
        <v>45778</v>
      </c>
      <c r="D4651">
        <f>[3]location_price_variance!D4651</f>
        <v>46</v>
      </c>
      <c r="E4651" t="str">
        <f>[3]location_price_variance!E4651</f>
        <v>Black Pepper</v>
      </c>
      <c r="F4651" t="str">
        <f>[3]location_price_variance!F4651</f>
        <v>Spice</v>
      </c>
      <c r="G4651">
        <f>[3]location_price_variance!G4651</f>
        <v>32</v>
      </c>
      <c r="H4651">
        <f>[3]location_price_variance!H4651</f>
        <v>69.760000000000005</v>
      </c>
      <c r="I4651">
        <f>[3]location_price_variance!I4651</f>
        <v>2.1800000000000002</v>
      </c>
      <c r="J4651">
        <f>[3]location_price_variance!J4651</f>
        <v>2.1800000000000002</v>
      </c>
      <c r="K4651">
        <f>[3]location_price_variance!K4651</f>
        <v>2.1800000000000002</v>
      </c>
      <c r="L4651">
        <f>[3]location_price_variance!L4651</f>
        <v>1</v>
      </c>
    </row>
    <row r="4652" spans="1:12" x14ac:dyDescent="0.2">
      <c r="A4652">
        <f>[3]location_price_variance!A4652</f>
        <v>5</v>
      </c>
      <c r="B4652" t="str">
        <f>[3]location_price_variance!B4652</f>
        <v>Eataly Los Angeles</v>
      </c>
      <c r="C4652" s="9">
        <f>[3]location_price_variance!C4652</f>
        <v>45809</v>
      </c>
      <c r="D4652">
        <f>[3]location_price_variance!D4652</f>
        <v>46</v>
      </c>
      <c r="E4652" t="str">
        <f>[3]location_price_variance!E4652</f>
        <v>Black Pepper</v>
      </c>
      <c r="F4652" t="str">
        <f>[3]location_price_variance!F4652</f>
        <v>Spice</v>
      </c>
      <c r="G4652">
        <f>[3]location_price_variance!G4652</f>
        <v>16</v>
      </c>
      <c r="H4652">
        <f>[3]location_price_variance!H4652</f>
        <v>36.32</v>
      </c>
      <c r="I4652">
        <f>[3]location_price_variance!I4652</f>
        <v>2.27</v>
      </c>
      <c r="J4652">
        <f>[3]location_price_variance!J4652</f>
        <v>2.27</v>
      </c>
      <c r="K4652">
        <f>[3]location_price_variance!K4652</f>
        <v>2.27</v>
      </c>
      <c r="L4652">
        <f>[3]location_price_variance!L4652</f>
        <v>1</v>
      </c>
    </row>
    <row r="4653" spans="1:12" x14ac:dyDescent="0.2">
      <c r="A4653">
        <f>[3]location_price_variance!A4653</f>
        <v>5</v>
      </c>
      <c r="B4653" t="str">
        <f>[3]location_price_variance!B4653</f>
        <v>Eataly Los Angeles</v>
      </c>
      <c r="C4653" s="9">
        <f>[3]location_price_variance!C4653</f>
        <v>45839</v>
      </c>
      <c r="D4653">
        <f>[3]location_price_variance!D4653</f>
        <v>46</v>
      </c>
      <c r="E4653" t="str">
        <f>[3]location_price_variance!E4653</f>
        <v>Black Pepper</v>
      </c>
      <c r="F4653" t="str">
        <f>[3]location_price_variance!F4653</f>
        <v>Spice</v>
      </c>
      <c r="G4653">
        <f>[3]location_price_variance!G4653</f>
        <v>64</v>
      </c>
      <c r="H4653">
        <f>[3]location_price_variance!H4653</f>
        <v>143.36000000000001</v>
      </c>
      <c r="I4653">
        <f>[3]location_price_variance!I4653</f>
        <v>2.2400000000000002</v>
      </c>
      <c r="J4653">
        <f>[3]location_price_variance!J4653</f>
        <v>2.27</v>
      </c>
      <c r="K4653">
        <f>[3]location_price_variance!K4653</f>
        <v>2.21</v>
      </c>
      <c r="L4653">
        <f>[3]location_price_variance!L4653</f>
        <v>2</v>
      </c>
    </row>
    <row r="4654" spans="1:12" x14ac:dyDescent="0.2">
      <c r="A4654">
        <f>[3]location_price_variance!A4654</f>
        <v>5</v>
      </c>
      <c r="B4654" t="str">
        <f>[3]location_price_variance!B4654</f>
        <v>Eataly Los Angeles</v>
      </c>
      <c r="C4654" s="9">
        <f>[3]location_price_variance!C4654</f>
        <v>45870</v>
      </c>
      <c r="D4654">
        <f>[3]location_price_variance!D4654</f>
        <v>46</v>
      </c>
      <c r="E4654" t="str">
        <f>[3]location_price_variance!E4654</f>
        <v>Black Pepper</v>
      </c>
      <c r="F4654" t="str">
        <f>[3]location_price_variance!F4654</f>
        <v>Spice</v>
      </c>
      <c r="G4654">
        <f>[3]location_price_variance!G4654</f>
        <v>16</v>
      </c>
      <c r="H4654">
        <f>[3]location_price_variance!H4654</f>
        <v>36.479999999999997</v>
      </c>
      <c r="I4654">
        <f>[3]location_price_variance!I4654</f>
        <v>2.2799999999999998</v>
      </c>
      <c r="J4654">
        <f>[3]location_price_variance!J4654</f>
        <v>2.2799999999999998</v>
      </c>
      <c r="K4654">
        <f>[3]location_price_variance!K4654</f>
        <v>2.2799999999999998</v>
      </c>
      <c r="L4654">
        <f>[3]location_price_variance!L4654</f>
        <v>1</v>
      </c>
    </row>
    <row r="4655" spans="1:12" x14ac:dyDescent="0.2">
      <c r="A4655">
        <f>[3]location_price_variance!A4655</f>
        <v>5</v>
      </c>
      <c r="B4655" t="str">
        <f>[3]location_price_variance!B4655</f>
        <v>Eataly Los Angeles</v>
      </c>
      <c r="C4655" s="9">
        <f>[3]location_price_variance!C4655</f>
        <v>45901</v>
      </c>
      <c r="D4655">
        <f>[3]location_price_variance!D4655</f>
        <v>46</v>
      </c>
      <c r="E4655" t="str">
        <f>[3]location_price_variance!E4655</f>
        <v>Black Pepper</v>
      </c>
      <c r="F4655" t="str">
        <f>[3]location_price_variance!F4655</f>
        <v>Spice</v>
      </c>
      <c r="G4655">
        <f>[3]location_price_variance!G4655</f>
        <v>32</v>
      </c>
      <c r="H4655">
        <f>[3]location_price_variance!H4655</f>
        <v>73.92</v>
      </c>
      <c r="I4655">
        <f>[3]location_price_variance!I4655</f>
        <v>2.31</v>
      </c>
      <c r="J4655">
        <f>[3]location_price_variance!J4655</f>
        <v>2.31</v>
      </c>
      <c r="K4655">
        <f>[3]location_price_variance!K4655</f>
        <v>2.31</v>
      </c>
      <c r="L4655">
        <f>[3]location_price_variance!L4655</f>
        <v>1</v>
      </c>
    </row>
    <row r="4656" spans="1:12" x14ac:dyDescent="0.2">
      <c r="A4656">
        <f>[3]location_price_variance!A4656</f>
        <v>5</v>
      </c>
      <c r="B4656" t="str">
        <f>[3]location_price_variance!B4656</f>
        <v>Eataly Los Angeles</v>
      </c>
      <c r="C4656" s="9">
        <f>[3]location_price_variance!C4656</f>
        <v>45931</v>
      </c>
      <c r="D4656">
        <f>[3]location_price_variance!D4656</f>
        <v>46</v>
      </c>
      <c r="E4656" t="str">
        <f>[3]location_price_variance!E4656</f>
        <v>Black Pepper</v>
      </c>
      <c r="F4656" t="str">
        <f>[3]location_price_variance!F4656</f>
        <v>Spice</v>
      </c>
      <c r="G4656">
        <f>[3]location_price_variance!G4656</f>
        <v>32</v>
      </c>
      <c r="H4656">
        <f>[3]location_price_variance!H4656</f>
        <v>73.599999999999994</v>
      </c>
      <c r="I4656">
        <f>[3]location_price_variance!I4656</f>
        <v>2.2999999999999998</v>
      </c>
      <c r="J4656">
        <f>[3]location_price_variance!J4656</f>
        <v>2.2999999999999998</v>
      </c>
      <c r="K4656">
        <f>[3]location_price_variance!K4656</f>
        <v>2.2999999999999998</v>
      </c>
      <c r="L4656">
        <f>[3]location_price_variance!L4656</f>
        <v>1</v>
      </c>
    </row>
    <row r="4657" spans="1:12" x14ac:dyDescent="0.2">
      <c r="A4657">
        <f>[3]location_price_variance!A4657</f>
        <v>5</v>
      </c>
      <c r="B4657" t="str">
        <f>[3]location_price_variance!B4657</f>
        <v>Eataly Los Angeles</v>
      </c>
      <c r="C4657" s="9">
        <f>[3]location_price_variance!C4657</f>
        <v>45962</v>
      </c>
      <c r="D4657">
        <f>[3]location_price_variance!D4657</f>
        <v>46</v>
      </c>
      <c r="E4657" t="str">
        <f>[3]location_price_variance!E4657</f>
        <v>Black Pepper</v>
      </c>
      <c r="F4657" t="str">
        <f>[3]location_price_variance!F4657</f>
        <v>Spice</v>
      </c>
      <c r="G4657">
        <f>[3]location_price_variance!G4657</f>
        <v>16</v>
      </c>
      <c r="H4657">
        <f>[3]location_price_variance!H4657</f>
        <v>37.28</v>
      </c>
      <c r="I4657">
        <f>[3]location_price_variance!I4657</f>
        <v>2.33</v>
      </c>
      <c r="J4657">
        <f>[3]location_price_variance!J4657</f>
        <v>2.33</v>
      </c>
      <c r="K4657">
        <f>[3]location_price_variance!K4657</f>
        <v>2.33</v>
      </c>
      <c r="L4657">
        <f>[3]location_price_variance!L4657</f>
        <v>1</v>
      </c>
    </row>
    <row r="4658" spans="1:12" x14ac:dyDescent="0.2">
      <c r="A4658">
        <f>[3]location_price_variance!A4658</f>
        <v>5</v>
      </c>
      <c r="B4658" t="str">
        <f>[3]location_price_variance!B4658</f>
        <v>Eataly Los Angeles</v>
      </c>
      <c r="C4658" s="9">
        <f>[3]location_price_variance!C4658</f>
        <v>45992</v>
      </c>
      <c r="D4658">
        <f>[3]location_price_variance!D4658</f>
        <v>46</v>
      </c>
      <c r="E4658" t="str">
        <f>[3]location_price_variance!E4658</f>
        <v>Black Pepper</v>
      </c>
      <c r="F4658" t="str">
        <f>[3]location_price_variance!F4658</f>
        <v>Spice</v>
      </c>
      <c r="G4658">
        <f>[3]location_price_variance!G4658</f>
        <v>32</v>
      </c>
      <c r="H4658">
        <f>[3]location_price_variance!H4658</f>
        <v>73.28</v>
      </c>
      <c r="I4658">
        <f>[3]location_price_variance!I4658</f>
        <v>2.29</v>
      </c>
      <c r="J4658">
        <f>[3]location_price_variance!J4658</f>
        <v>2.29</v>
      </c>
      <c r="K4658">
        <f>[3]location_price_variance!K4658</f>
        <v>2.29</v>
      </c>
      <c r="L4658">
        <f>[3]location_price_variance!L4658</f>
        <v>1</v>
      </c>
    </row>
    <row r="4659" spans="1:12" x14ac:dyDescent="0.2">
      <c r="A4659">
        <f>[3]location_price_variance!A4659</f>
        <v>5</v>
      </c>
      <c r="B4659" t="str">
        <f>[3]location_price_variance!B4659</f>
        <v>Eataly Los Angeles</v>
      </c>
      <c r="C4659" s="9">
        <f>[3]location_price_variance!C4659</f>
        <v>46023</v>
      </c>
      <c r="D4659">
        <f>[3]location_price_variance!D4659</f>
        <v>46</v>
      </c>
      <c r="E4659" t="str">
        <f>[3]location_price_variance!E4659</f>
        <v>Black Pepper</v>
      </c>
      <c r="F4659" t="str">
        <f>[3]location_price_variance!F4659</f>
        <v>Spice</v>
      </c>
      <c r="G4659">
        <f>[3]location_price_variance!G4659</f>
        <v>16</v>
      </c>
      <c r="H4659">
        <f>[3]location_price_variance!H4659</f>
        <v>36.799999999999997</v>
      </c>
      <c r="I4659">
        <f>[3]location_price_variance!I4659</f>
        <v>2.2999999999999998</v>
      </c>
      <c r="J4659">
        <f>[3]location_price_variance!J4659</f>
        <v>2.2999999999999998</v>
      </c>
      <c r="K4659">
        <f>[3]location_price_variance!K4659</f>
        <v>2.2999999999999998</v>
      </c>
      <c r="L4659">
        <f>[3]location_price_variance!L4659</f>
        <v>1</v>
      </c>
    </row>
    <row r="4660" spans="1:12" x14ac:dyDescent="0.2">
      <c r="A4660">
        <f>[3]location_price_variance!A4660</f>
        <v>5</v>
      </c>
      <c r="B4660" t="str">
        <f>[3]location_price_variance!B4660</f>
        <v>Eataly Los Angeles</v>
      </c>
      <c r="C4660" s="9">
        <f>[3]location_price_variance!C4660</f>
        <v>46054</v>
      </c>
      <c r="D4660">
        <f>[3]location_price_variance!D4660</f>
        <v>46</v>
      </c>
      <c r="E4660" t="str">
        <f>[3]location_price_variance!E4660</f>
        <v>Black Pepper</v>
      </c>
      <c r="F4660" t="str">
        <f>[3]location_price_variance!F4660</f>
        <v>Spice</v>
      </c>
      <c r="G4660">
        <f>[3]location_price_variance!G4660</f>
        <v>32</v>
      </c>
      <c r="H4660">
        <f>[3]location_price_variance!H4660</f>
        <v>72.319999999999993</v>
      </c>
      <c r="I4660">
        <f>[3]location_price_variance!I4660</f>
        <v>2.2599999999999998</v>
      </c>
      <c r="J4660">
        <f>[3]location_price_variance!J4660</f>
        <v>2.2599999999999998</v>
      </c>
      <c r="K4660">
        <f>[3]location_price_variance!K4660</f>
        <v>2.2599999999999998</v>
      </c>
      <c r="L4660">
        <f>[3]location_price_variance!L4660</f>
        <v>1</v>
      </c>
    </row>
    <row r="4661" spans="1:12" x14ac:dyDescent="0.2">
      <c r="A4661">
        <f>[3]location_price_variance!A4661</f>
        <v>5</v>
      </c>
      <c r="B4661" t="str">
        <f>[3]location_price_variance!B4661</f>
        <v>Eataly Los Angeles</v>
      </c>
      <c r="C4661" s="9">
        <f>[3]location_price_variance!C4661</f>
        <v>46082</v>
      </c>
      <c r="D4661">
        <f>[3]location_price_variance!D4661</f>
        <v>46</v>
      </c>
      <c r="E4661" t="str">
        <f>[3]location_price_variance!E4661</f>
        <v>Black Pepper</v>
      </c>
      <c r="F4661" t="str">
        <f>[3]location_price_variance!F4661</f>
        <v>Spice</v>
      </c>
      <c r="G4661">
        <f>[3]location_price_variance!G4661</f>
        <v>32</v>
      </c>
      <c r="H4661">
        <f>[3]location_price_variance!H4661</f>
        <v>73.92</v>
      </c>
      <c r="I4661">
        <f>[3]location_price_variance!I4661</f>
        <v>2.31</v>
      </c>
      <c r="J4661">
        <f>[3]location_price_variance!J4661</f>
        <v>2.31</v>
      </c>
      <c r="K4661">
        <f>[3]location_price_variance!K4661</f>
        <v>2.31</v>
      </c>
      <c r="L4661">
        <f>[3]location_price_variance!L4661</f>
        <v>1</v>
      </c>
    </row>
    <row r="4662" spans="1:12" x14ac:dyDescent="0.2">
      <c r="A4662">
        <f>[3]location_price_variance!A4662</f>
        <v>5</v>
      </c>
      <c r="B4662" t="str">
        <f>[3]location_price_variance!B4662</f>
        <v>Eataly Los Angeles</v>
      </c>
      <c r="C4662" s="9">
        <f>[3]location_price_variance!C4662</f>
        <v>46113</v>
      </c>
      <c r="D4662">
        <f>[3]location_price_variance!D4662</f>
        <v>46</v>
      </c>
      <c r="E4662" t="str">
        <f>[3]location_price_variance!E4662</f>
        <v>Black Pepper</v>
      </c>
      <c r="F4662" t="str">
        <f>[3]location_price_variance!F4662</f>
        <v>Spice</v>
      </c>
      <c r="G4662">
        <f>[3]location_price_variance!G4662</f>
        <v>16</v>
      </c>
      <c r="H4662">
        <f>[3]location_price_variance!H4662</f>
        <v>36.799999999999997</v>
      </c>
      <c r="I4662">
        <f>[3]location_price_variance!I4662</f>
        <v>2.2999999999999998</v>
      </c>
      <c r="J4662">
        <f>[3]location_price_variance!J4662</f>
        <v>2.2999999999999998</v>
      </c>
      <c r="K4662">
        <f>[3]location_price_variance!K4662</f>
        <v>2.2999999999999998</v>
      </c>
      <c r="L4662">
        <f>[3]location_price_variance!L4662</f>
        <v>1</v>
      </c>
    </row>
    <row r="4663" spans="1:12" x14ac:dyDescent="0.2">
      <c r="A4663">
        <f>[3]location_price_variance!A4663</f>
        <v>5</v>
      </c>
      <c r="B4663" t="str">
        <f>[3]location_price_variance!B4663</f>
        <v>Eataly Los Angeles</v>
      </c>
      <c r="C4663" s="9">
        <f>[3]location_price_variance!C4663</f>
        <v>46143</v>
      </c>
      <c r="D4663">
        <f>[3]location_price_variance!D4663</f>
        <v>46</v>
      </c>
      <c r="E4663" t="str">
        <f>[3]location_price_variance!E4663</f>
        <v>Black Pepper</v>
      </c>
      <c r="F4663" t="str">
        <f>[3]location_price_variance!F4663</f>
        <v>Spice</v>
      </c>
      <c r="G4663">
        <f>[3]location_price_variance!G4663</f>
        <v>32</v>
      </c>
      <c r="H4663">
        <f>[3]location_price_variance!H4663</f>
        <v>73.599999999999994</v>
      </c>
      <c r="I4663">
        <f>[3]location_price_variance!I4663</f>
        <v>2.2999999999999998</v>
      </c>
      <c r="J4663">
        <f>[3]location_price_variance!J4663</f>
        <v>2.2999999999999998</v>
      </c>
      <c r="K4663">
        <f>[3]location_price_variance!K4663</f>
        <v>2.2999999999999998</v>
      </c>
      <c r="L4663">
        <f>[3]location_price_variance!L4663</f>
        <v>1</v>
      </c>
    </row>
    <row r="4664" spans="1:12" x14ac:dyDescent="0.2">
      <c r="A4664">
        <f>[3]location_price_variance!A4664</f>
        <v>5</v>
      </c>
      <c r="B4664" t="str">
        <f>[3]location_price_variance!B4664</f>
        <v>Eataly Los Angeles</v>
      </c>
      <c r="C4664" s="9">
        <f>[3]location_price_variance!C4664</f>
        <v>46174</v>
      </c>
      <c r="D4664">
        <f>[3]location_price_variance!D4664</f>
        <v>46</v>
      </c>
      <c r="E4664" t="str">
        <f>[3]location_price_variance!E4664</f>
        <v>Black Pepper</v>
      </c>
      <c r="F4664" t="str">
        <f>[3]location_price_variance!F4664</f>
        <v>Spice</v>
      </c>
      <c r="G4664">
        <f>[3]location_price_variance!G4664</f>
        <v>32</v>
      </c>
      <c r="H4664">
        <f>[3]location_price_variance!H4664</f>
        <v>74.56</v>
      </c>
      <c r="I4664">
        <f>[3]location_price_variance!I4664</f>
        <v>2.33</v>
      </c>
      <c r="J4664">
        <f>[3]location_price_variance!J4664</f>
        <v>2.33</v>
      </c>
      <c r="K4664">
        <f>[3]location_price_variance!K4664</f>
        <v>2.33</v>
      </c>
      <c r="L4664">
        <f>[3]location_price_variance!L4664</f>
        <v>1</v>
      </c>
    </row>
    <row r="4665" spans="1:12" x14ac:dyDescent="0.2">
      <c r="A4665">
        <f>[3]location_price_variance!A4665</f>
        <v>5</v>
      </c>
      <c r="B4665" t="str">
        <f>[3]location_price_variance!B4665</f>
        <v>Eataly Los Angeles</v>
      </c>
      <c r="C4665" s="9">
        <f>[3]location_price_variance!C4665</f>
        <v>46204</v>
      </c>
      <c r="D4665">
        <f>[3]location_price_variance!D4665</f>
        <v>46</v>
      </c>
      <c r="E4665" t="str">
        <f>[3]location_price_variance!E4665</f>
        <v>Black Pepper</v>
      </c>
      <c r="F4665" t="str">
        <f>[3]location_price_variance!F4665</f>
        <v>Spice</v>
      </c>
      <c r="G4665">
        <f>[3]location_price_variance!G4665</f>
        <v>48</v>
      </c>
      <c r="H4665">
        <f>[3]location_price_variance!H4665</f>
        <v>112.64</v>
      </c>
      <c r="I4665">
        <f>[3]location_price_variance!I4665</f>
        <v>2.346666667</v>
      </c>
      <c r="J4665">
        <f>[3]location_price_variance!J4665</f>
        <v>2.36</v>
      </c>
      <c r="K4665">
        <f>[3]location_price_variance!K4665</f>
        <v>2.34</v>
      </c>
      <c r="L4665">
        <f>[3]location_price_variance!L4665</f>
        <v>2</v>
      </c>
    </row>
    <row r="4666" spans="1:12" x14ac:dyDescent="0.2">
      <c r="A4666">
        <f>[3]location_price_variance!A4666</f>
        <v>5</v>
      </c>
      <c r="B4666" t="str">
        <f>[3]location_price_variance!B4666</f>
        <v>Eataly Los Angeles</v>
      </c>
      <c r="C4666" s="9">
        <f>[3]location_price_variance!C4666</f>
        <v>46235</v>
      </c>
      <c r="D4666">
        <f>[3]location_price_variance!D4666</f>
        <v>46</v>
      </c>
      <c r="E4666" t="str">
        <f>[3]location_price_variance!E4666</f>
        <v>Black Pepper</v>
      </c>
      <c r="F4666" t="str">
        <f>[3]location_price_variance!F4666</f>
        <v>Spice</v>
      </c>
      <c r="G4666">
        <f>[3]location_price_variance!G4666</f>
        <v>32</v>
      </c>
      <c r="H4666">
        <f>[3]location_price_variance!H4666</f>
        <v>74.239999999999995</v>
      </c>
      <c r="I4666">
        <f>[3]location_price_variance!I4666</f>
        <v>2.3199999999999998</v>
      </c>
      <c r="J4666">
        <f>[3]location_price_variance!J4666</f>
        <v>2.3199999999999998</v>
      </c>
      <c r="K4666">
        <f>[3]location_price_variance!K4666</f>
        <v>2.3199999999999998</v>
      </c>
      <c r="L4666">
        <f>[3]location_price_variance!L4666</f>
        <v>1</v>
      </c>
    </row>
    <row r="4667" spans="1:12" x14ac:dyDescent="0.2">
      <c r="A4667">
        <f>[3]location_price_variance!A4667</f>
        <v>5</v>
      </c>
      <c r="B4667" t="str">
        <f>[3]location_price_variance!B4667</f>
        <v>Eataly Los Angeles</v>
      </c>
      <c r="C4667" s="9">
        <f>[3]location_price_variance!C4667</f>
        <v>46266</v>
      </c>
      <c r="D4667">
        <f>[3]location_price_variance!D4667</f>
        <v>46</v>
      </c>
      <c r="E4667" t="str">
        <f>[3]location_price_variance!E4667</f>
        <v>Black Pepper</v>
      </c>
      <c r="F4667" t="str">
        <f>[3]location_price_variance!F4667</f>
        <v>Spice</v>
      </c>
      <c r="G4667">
        <f>[3]location_price_variance!G4667</f>
        <v>16</v>
      </c>
      <c r="H4667">
        <f>[3]location_price_variance!H4667</f>
        <v>37.76</v>
      </c>
      <c r="I4667">
        <f>[3]location_price_variance!I4667</f>
        <v>2.36</v>
      </c>
      <c r="J4667">
        <f>[3]location_price_variance!J4667</f>
        <v>2.36</v>
      </c>
      <c r="K4667">
        <f>[3]location_price_variance!K4667</f>
        <v>2.36</v>
      </c>
      <c r="L4667">
        <f>[3]location_price_variance!L4667</f>
        <v>1</v>
      </c>
    </row>
    <row r="4668" spans="1:12" x14ac:dyDescent="0.2">
      <c r="A4668">
        <f>[3]location_price_variance!A4668</f>
        <v>5</v>
      </c>
      <c r="B4668" t="str">
        <f>[3]location_price_variance!B4668</f>
        <v>Eataly Los Angeles</v>
      </c>
      <c r="C4668" s="9">
        <f>[3]location_price_variance!C4668</f>
        <v>45689</v>
      </c>
      <c r="D4668">
        <f>[3]location_price_variance!D4668</f>
        <v>47</v>
      </c>
      <c r="E4668" t="str">
        <f>[3]location_price_variance!E4668</f>
        <v>Fresh Tomatoes</v>
      </c>
      <c r="F4668" t="str">
        <f>[3]location_price_variance!F4668</f>
        <v>Produce</v>
      </c>
      <c r="G4668">
        <f>[3]location_price_variance!G4668</f>
        <v>93.75</v>
      </c>
      <c r="H4668">
        <f>[3]location_price_variance!H4668</f>
        <v>380.29500000000002</v>
      </c>
      <c r="I4668">
        <f>[3]location_price_variance!I4668</f>
        <v>4.0564799999999996</v>
      </c>
      <c r="J4668">
        <f>[3]location_price_variance!J4668</f>
        <v>4.13</v>
      </c>
      <c r="K4668">
        <f>[3]location_price_variance!K4668</f>
        <v>4</v>
      </c>
      <c r="L4668">
        <f>[3]location_price_variance!L4668</f>
        <v>12</v>
      </c>
    </row>
    <row r="4669" spans="1:12" x14ac:dyDescent="0.2">
      <c r="A4669">
        <f>[3]location_price_variance!A4669</f>
        <v>5</v>
      </c>
      <c r="B4669" t="str">
        <f>[3]location_price_variance!B4669</f>
        <v>Eataly Los Angeles</v>
      </c>
      <c r="C4669" s="9">
        <f>[3]location_price_variance!C4669</f>
        <v>45717</v>
      </c>
      <c r="D4669">
        <f>[3]location_price_variance!D4669</f>
        <v>47</v>
      </c>
      <c r="E4669" t="str">
        <f>[3]location_price_variance!E4669</f>
        <v>Fresh Tomatoes</v>
      </c>
      <c r="F4669" t="str">
        <f>[3]location_price_variance!F4669</f>
        <v>Produce</v>
      </c>
      <c r="G4669">
        <f>[3]location_price_variance!G4669</f>
        <v>75.75</v>
      </c>
      <c r="H4669">
        <f>[3]location_price_variance!H4669</f>
        <v>292.10250000000002</v>
      </c>
      <c r="I4669">
        <f>[3]location_price_variance!I4669</f>
        <v>3.8561386139999998</v>
      </c>
      <c r="J4669">
        <f>[3]location_price_variance!J4669</f>
        <v>3.92</v>
      </c>
      <c r="K4669">
        <f>[3]location_price_variance!K4669</f>
        <v>3.79</v>
      </c>
      <c r="L4669">
        <f>[3]location_price_variance!L4669</f>
        <v>13</v>
      </c>
    </row>
    <row r="4670" spans="1:12" x14ac:dyDescent="0.2">
      <c r="A4670">
        <f>[3]location_price_variance!A4670</f>
        <v>5</v>
      </c>
      <c r="B4670" t="str">
        <f>[3]location_price_variance!B4670</f>
        <v>Eataly Los Angeles</v>
      </c>
      <c r="C4670" s="9">
        <f>[3]location_price_variance!C4670</f>
        <v>45748</v>
      </c>
      <c r="D4670">
        <f>[3]location_price_variance!D4670</f>
        <v>47</v>
      </c>
      <c r="E4670" t="str">
        <f>[3]location_price_variance!E4670</f>
        <v>Fresh Tomatoes</v>
      </c>
      <c r="F4670" t="str">
        <f>[3]location_price_variance!F4670</f>
        <v>Produce</v>
      </c>
      <c r="G4670">
        <f>[3]location_price_variance!G4670</f>
        <v>90.75</v>
      </c>
      <c r="H4670">
        <f>[3]location_price_variance!H4670</f>
        <v>321.4425</v>
      </c>
      <c r="I4670">
        <f>[3]location_price_variance!I4670</f>
        <v>3.542066116</v>
      </c>
      <c r="J4670">
        <f>[3]location_price_variance!J4670</f>
        <v>3.61</v>
      </c>
      <c r="K4670">
        <f>[3]location_price_variance!K4670</f>
        <v>3.44</v>
      </c>
      <c r="L4670">
        <f>[3]location_price_variance!L4670</f>
        <v>13</v>
      </c>
    </row>
    <row r="4671" spans="1:12" x14ac:dyDescent="0.2">
      <c r="A4671">
        <f>[3]location_price_variance!A4671</f>
        <v>5</v>
      </c>
      <c r="B4671" t="str">
        <f>[3]location_price_variance!B4671</f>
        <v>Eataly Los Angeles</v>
      </c>
      <c r="C4671" s="9">
        <f>[3]location_price_variance!C4671</f>
        <v>45778</v>
      </c>
      <c r="D4671">
        <f>[3]location_price_variance!D4671</f>
        <v>47</v>
      </c>
      <c r="E4671" t="str">
        <f>[3]location_price_variance!E4671</f>
        <v>Fresh Tomatoes</v>
      </c>
      <c r="F4671" t="str">
        <f>[3]location_price_variance!F4671</f>
        <v>Produce</v>
      </c>
      <c r="G4671">
        <f>[3]location_price_variance!G4671</f>
        <v>111</v>
      </c>
      <c r="H4671">
        <f>[3]location_price_variance!H4671</f>
        <v>359.38499999999999</v>
      </c>
      <c r="I4671">
        <f>[3]location_price_variance!I4671</f>
        <v>3.2377027030000001</v>
      </c>
      <c r="J4671">
        <f>[3]location_price_variance!J4671</f>
        <v>3.3</v>
      </c>
      <c r="K4671">
        <f>[3]location_price_variance!K4671</f>
        <v>3.15</v>
      </c>
      <c r="L4671">
        <f>[3]location_price_variance!L4671</f>
        <v>13</v>
      </c>
    </row>
    <row r="4672" spans="1:12" x14ac:dyDescent="0.2">
      <c r="A4672">
        <f>[3]location_price_variance!A4672</f>
        <v>5</v>
      </c>
      <c r="B4672" t="str">
        <f>[3]location_price_variance!B4672</f>
        <v>Eataly Los Angeles</v>
      </c>
      <c r="C4672" s="9">
        <f>[3]location_price_variance!C4672</f>
        <v>45809</v>
      </c>
      <c r="D4672">
        <f>[3]location_price_variance!D4672</f>
        <v>47</v>
      </c>
      <c r="E4672" t="str">
        <f>[3]location_price_variance!E4672</f>
        <v>Fresh Tomatoes</v>
      </c>
      <c r="F4672" t="str">
        <f>[3]location_price_variance!F4672</f>
        <v>Produce</v>
      </c>
      <c r="G4672">
        <f>[3]location_price_variance!G4672</f>
        <v>105.75</v>
      </c>
      <c r="H4672">
        <f>[3]location_price_variance!H4672</f>
        <v>317.88749999999999</v>
      </c>
      <c r="I4672">
        <f>[3]location_price_variance!I4672</f>
        <v>3.006028369</v>
      </c>
      <c r="J4672">
        <f>[3]location_price_variance!J4672</f>
        <v>3.04</v>
      </c>
      <c r="K4672">
        <f>[3]location_price_variance!K4672</f>
        <v>2.95</v>
      </c>
      <c r="L4672">
        <f>[3]location_price_variance!L4672</f>
        <v>13</v>
      </c>
    </row>
    <row r="4673" spans="1:12" x14ac:dyDescent="0.2">
      <c r="A4673">
        <f>[3]location_price_variance!A4673</f>
        <v>5</v>
      </c>
      <c r="B4673" t="str">
        <f>[3]location_price_variance!B4673</f>
        <v>Eataly Los Angeles</v>
      </c>
      <c r="C4673" s="9">
        <f>[3]location_price_variance!C4673</f>
        <v>45839</v>
      </c>
      <c r="D4673">
        <f>[3]location_price_variance!D4673</f>
        <v>47</v>
      </c>
      <c r="E4673" t="str">
        <f>[3]location_price_variance!E4673</f>
        <v>Fresh Tomatoes</v>
      </c>
      <c r="F4673" t="str">
        <f>[3]location_price_variance!F4673</f>
        <v>Produce</v>
      </c>
      <c r="G4673">
        <f>[3]location_price_variance!G4673</f>
        <v>108</v>
      </c>
      <c r="H4673">
        <f>[3]location_price_variance!H4673</f>
        <v>318.04500000000002</v>
      </c>
      <c r="I4673">
        <f>[3]location_price_variance!I4673</f>
        <v>2.9448611109999998</v>
      </c>
      <c r="J4673">
        <f>[3]location_price_variance!J4673</f>
        <v>3.01</v>
      </c>
      <c r="K4673">
        <f>[3]location_price_variance!K4673</f>
        <v>2.9</v>
      </c>
      <c r="L4673">
        <f>[3]location_price_variance!L4673</f>
        <v>13</v>
      </c>
    </row>
    <row r="4674" spans="1:12" x14ac:dyDescent="0.2">
      <c r="A4674">
        <f>[3]location_price_variance!A4674</f>
        <v>5</v>
      </c>
      <c r="B4674" t="str">
        <f>[3]location_price_variance!B4674</f>
        <v>Eataly Los Angeles</v>
      </c>
      <c r="C4674" s="9">
        <f>[3]location_price_variance!C4674</f>
        <v>45870</v>
      </c>
      <c r="D4674">
        <f>[3]location_price_variance!D4674</f>
        <v>47</v>
      </c>
      <c r="E4674" t="str">
        <f>[3]location_price_variance!E4674</f>
        <v>Fresh Tomatoes</v>
      </c>
      <c r="F4674" t="str">
        <f>[3]location_price_variance!F4674</f>
        <v>Produce</v>
      </c>
      <c r="G4674">
        <f>[3]location_price_variance!G4674</f>
        <v>113.25</v>
      </c>
      <c r="H4674">
        <f>[3]location_price_variance!H4674</f>
        <v>348.32249999999999</v>
      </c>
      <c r="I4674">
        <f>[3]location_price_variance!I4674</f>
        <v>3.075695364</v>
      </c>
      <c r="J4674">
        <f>[3]location_price_variance!J4674</f>
        <v>3.16</v>
      </c>
      <c r="K4674">
        <f>[3]location_price_variance!K4674</f>
        <v>3.01</v>
      </c>
      <c r="L4674">
        <f>[3]location_price_variance!L4674</f>
        <v>13</v>
      </c>
    </row>
    <row r="4675" spans="1:12" x14ac:dyDescent="0.2">
      <c r="A4675">
        <f>[3]location_price_variance!A4675</f>
        <v>5</v>
      </c>
      <c r="B4675" t="str">
        <f>[3]location_price_variance!B4675</f>
        <v>Eataly Los Angeles</v>
      </c>
      <c r="C4675" s="9">
        <f>[3]location_price_variance!C4675</f>
        <v>45901</v>
      </c>
      <c r="D4675">
        <f>[3]location_price_variance!D4675</f>
        <v>47</v>
      </c>
      <c r="E4675" t="str">
        <f>[3]location_price_variance!E4675</f>
        <v>Fresh Tomatoes</v>
      </c>
      <c r="F4675" t="str">
        <f>[3]location_price_variance!F4675</f>
        <v>Produce</v>
      </c>
      <c r="G4675">
        <f>[3]location_price_variance!G4675</f>
        <v>79.5</v>
      </c>
      <c r="H4675">
        <f>[3]location_price_variance!H4675</f>
        <v>265.065</v>
      </c>
      <c r="I4675">
        <f>[3]location_price_variance!I4675</f>
        <v>3.334150943</v>
      </c>
      <c r="J4675">
        <f>[3]location_price_variance!J4675</f>
        <v>3.54</v>
      </c>
      <c r="K4675">
        <f>[3]location_price_variance!K4675</f>
        <v>3.28</v>
      </c>
      <c r="L4675">
        <f>[3]location_price_variance!L4675</f>
        <v>13</v>
      </c>
    </row>
    <row r="4676" spans="1:12" x14ac:dyDescent="0.2">
      <c r="A4676">
        <f>[3]location_price_variance!A4676</f>
        <v>5</v>
      </c>
      <c r="B4676" t="str">
        <f>[3]location_price_variance!B4676</f>
        <v>Eataly Los Angeles</v>
      </c>
      <c r="C4676" s="9">
        <f>[3]location_price_variance!C4676</f>
        <v>45931</v>
      </c>
      <c r="D4676">
        <f>[3]location_price_variance!D4676</f>
        <v>47</v>
      </c>
      <c r="E4676" t="str">
        <f>[3]location_price_variance!E4676</f>
        <v>Fresh Tomatoes</v>
      </c>
      <c r="F4676" t="str">
        <f>[3]location_price_variance!F4676</f>
        <v>Produce</v>
      </c>
      <c r="G4676">
        <f>[3]location_price_variance!G4676</f>
        <v>111</v>
      </c>
      <c r="H4676">
        <f>[3]location_price_variance!H4676</f>
        <v>406.5675</v>
      </c>
      <c r="I4676">
        <f>[3]location_price_variance!I4676</f>
        <v>3.6627702700000002</v>
      </c>
      <c r="J4676">
        <f>[3]location_price_variance!J4676</f>
        <v>3.91</v>
      </c>
      <c r="K4676">
        <f>[3]location_price_variance!K4676</f>
        <v>3.54</v>
      </c>
      <c r="L4676">
        <f>[3]location_price_variance!L4676</f>
        <v>14</v>
      </c>
    </row>
    <row r="4677" spans="1:12" x14ac:dyDescent="0.2">
      <c r="A4677">
        <f>[3]location_price_variance!A4677</f>
        <v>5</v>
      </c>
      <c r="B4677" t="str">
        <f>[3]location_price_variance!B4677</f>
        <v>Eataly Los Angeles</v>
      </c>
      <c r="C4677" s="9">
        <f>[3]location_price_variance!C4677</f>
        <v>45962</v>
      </c>
      <c r="D4677">
        <f>[3]location_price_variance!D4677</f>
        <v>47</v>
      </c>
      <c r="E4677" t="str">
        <f>[3]location_price_variance!E4677</f>
        <v>Fresh Tomatoes</v>
      </c>
      <c r="F4677" t="str">
        <f>[3]location_price_variance!F4677</f>
        <v>Produce</v>
      </c>
      <c r="G4677">
        <f>[3]location_price_variance!G4677</f>
        <v>83.25</v>
      </c>
      <c r="H4677">
        <f>[3]location_price_variance!H4677</f>
        <v>330.85500000000002</v>
      </c>
      <c r="I4677">
        <f>[3]location_price_variance!I4677</f>
        <v>3.9742342339999999</v>
      </c>
      <c r="J4677">
        <f>[3]location_price_variance!J4677</f>
        <v>4.04</v>
      </c>
      <c r="K4677">
        <f>[3]location_price_variance!K4677</f>
        <v>3.93</v>
      </c>
      <c r="L4677">
        <f>[3]location_price_variance!L4677</f>
        <v>12</v>
      </c>
    </row>
    <row r="4678" spans="1:12" x14ac:dyDescent="0.2">
      <c r="A4678">
        <f>[3]location_price_variance!A4678</f>
        <v>5</v>
      </c>
      <c r="B4678" t="str">
        <f>[3]location_price_variance!B4678</f>
        <v>Eataly Los Angeles</v>
      </c>
      <c r="C4678" s="9">
        <f>[3]location_price_variance!C4678</f>
        <v>45992</v>
      </c>
      <c r="D4678">
        <f>[3]location_price_variance!D4678</f>
        <v>47</v>
      </c>
      <c r="E4678" t="str">
        <f>[3]location_price_variance!E4678</f>
        <v>Fresh Tomatoes</v>
      </c>
      <c r="F4678" t="str">
        <f>[3]location_price_variance!F4678</f>
        <v>Produce</v>
      </c>
      <c r="G4678">
        <f>[3]location_price_variance!G4678</f>
        <v>79.5</v>
      </c>
      <c r="H4678">
        <f>[3]location_price_variance!H4678</f>
        <v>336.28500000000003</v>
      </c>
      <c r="I4678">
        <f>[3]location_price_variance!I4678</f>
        <v>4.2300000000000004</v>
      </c>
      <c r="J4678">
        <f>[3]location_price_variance!J4678</f>
        <v>4.3</v>
      </c>
      <c r="K4678">
        <f>[3]location_price_variance!K4678</f>
        <v>4.16</v>
      </c>
      <c r="L4678">
        <f>[3]location_price_variance!L4678</f>
        <v>14</v>
      </c>
    </row>
    <row r="4679" spans="1:12" x14ac:dyDescent="0.2">
      <c r="A4679">
        <f>[3]location_price_variance!A4679</f>
        <v>5</v>
      </c>
      <c r="B4679" t="str">
        <f>[3]location_price_variance!B4679</f>
        <v>Eataly Los Angeles</v>
      </c>
      <c r="C4679" s="9">
        <f>[3]location_price_variance!C4679</f>
        <v>46023</v>
      </c>
      <c r="D4679">
        <f>[3]location_price_variance!D4679</f>
        <v>47</v>
      </c>
      <c r="E4679" t="str">
        <f>[3]location_price_variance!E4679</f>
        <v>Fresh Tomatoes</v>
      </c>
      <c r="F4679" t="str">
        <f>[3]location_price_variance!F4679</f>
        <v>Produce</v>
      </c>
      <c r="G4679">
        <f>[3]location_price_variance!G4679</f>
        <v>83.25</v>
      </c>
      <c r="H4679">
        <f>[3]location_price_variance!H4679</f>
        <v>359.40750000000003</v>
      </c>
      <c r="I4679">
        <f>[3]location_price_variance!I4679</f>
        <v>4.317207207</v>
      </c>
      <c r="J4679">
        <f>[3]location_price_variance!J4679</f>
        <v>4.41</v>
      </c>
      <c r="K4679">
        <f>[3]location_price_variance!K4679</f>
        <v>4.22</v>
      </c>
      <c r="L4679">
        <f>[3]location_price_variance!L4679</f>
        <v>13</v>
      </c>
    </row>
    <row r="4680" spans="1:12" x14ac:dyDescent="0.2">
      <c r="A4680">
        <f>[3]location_price_variance!A4680</f>
        <v>5</v>
      </c>
      <c r="B4680" t="str">
        <f>[3]location_price_variance!B4680</f>
        <v>Eataly Los Angeles</v>
      </c>
      <c r="C4680" s="9">
        <f>[3]location_price_variance!C4680</f>
        <v>46054</v>
      </c>
      <c r="D4680">
        <f>[3]location_price_variance!D4680</f>
        <v>47</v>
      </c>
      <c r="E4680" t="str">
        <f>[3]location_price_variance!E4680</f>
        <v>Fresh Tomatoes</v>
      </c>
      <c r="F4680" t="str">
        <f>[3]location_price_variance!F4680</f>
        <v>Produce</v>
      </c>
      <c r="G4680">
        <f>[3]location_price_variance!G4680</f>
        <v>89.25</v>
      </c>
      <c r="H4680">
        <f>[3]location_price_variance!H4680</f>
        <v>371.97750000000002</v>
      </c>
      <c r="I4680">
        <f>[3]location_price_variance!I4680</f>
        <v>4.1678151259999998</v>
      </c>
      <c r="J4680">
        <f>[3]location_price_variance!J4680</f>
        <v>4.2699999999999996</v>
      </c>
      <c r="K4680">
        <f>[3]location_price_variance!K4680</f>
        <v>4.12</v>
      </c>
      <c r="L4680">
        <f>[3]location_price_variance!L4680</f>
        <v>12</v>
      </c>
    </row>
    <row r="4681" spans="1:12" x14ac:dyDescent="0.2">
      <c r="A4681">
        <f>[3]location_price_variance!A4681</f>
        <v>5</v>
      </c>
      <c r="B4681" t="str">
        <f>[3]location_price_variance!B4681</f>
        <v>Eataly Los Angeles</v>
      </c>
      <c r="C4681" s="9">
        <f>[3]location_price_variance!C4681</f>
        <v>46082</v>
      </c>
      <c r="D4681">
        <f>[3]location_price_variance!D4681</f>
        <v>47</v>
      </c>
      <c r="E4681" t="str">
        <f>[3]location_price_variance!E4681</f>
        <v>Fresh Tomatoes</v>
      </c>
      <c r="F4681" t="str">
        <f>[3]location_price_variance!F4681</f>
        <v>Produce</v>
      </c>
      <c r="G4681">
        <f>[3]location_price_variance!G4681</f>
        <v>94.5</v>
      </c>
      <c r="H4681">
        <f>[3]location_price_variance!H4681</f>
        <v>376.42500000000001</v>
      </c>
      <c r="I4681">
        <f>[3]location_price_variance!I4681</f>
        <v>3.983333333</v>
      </c>
      <c r="J4681">
        <f>[3]location_price_variance!J4681</f>
        <v>4.1500000000000004</v>
      </c>
      <c r="K4681">
        <f>[3]location_price_variance!K4681</f>
        <v>3.91</v>
      </c>
      <c r="L4681">
        <f>[3]location_price_variance!L4681</f>
        <v>13</v>
      </c>
    </row>
    <row r="4682" spans="1:12" x14ac:dyDescent="0.2">
      <c r="A4682">
        <f>[3]location_price_variance!A4682</f>
        <v>5</v>
      </c>
      <c r="B4682" t="str">
        <f>[3]location_price_variance!B4682</f>
        <v>Eataly Los Angeles</v>
      </c>
      <c r="C4682" s="9">
        <f>[3]location_price_variance!C4682</f>
        <v>46113</v>
      </c>
      <c r="D4682">
        <f>[3]location_price_variance!D4682</f>
        <v>47</v>
      </c>
      <c r="E4682" t="str">
        <f>[3]location_price_variance!E4682</f>
        <v>Fresh Tomatoes</v>
      </c>
      <c r="F4682" t="str">
        <f>[3]location_price_variance!F4682</f>
        <v>Produce</v>
      </c>
      <c r="G4682">
        <f>[3]location_price_variance!G4682</f>
        <v>96.75</v>
      </c>
      <c r="H4682">
        <f>[3]location_price_variance!H4682</f>
        <v>352.74</v>
      </c>
      <c r="I4682">
        <f>[3]location_price_variance!I4682</f>
        <v>3.6458914729999998</v>
      </c>
      <c r="J4682">
        <f>[3]location_price_variance!J4682</f>
        <v>3.73</v>
      </c>
      <c r="K4682">
        <f>[3]location_price_variance!K4682</f>
        <v>3.55</v>
      </c>
      <c r="L4682">
        <f>[3]location_price_variance!L4682</f>
        <v>13</v>
      </c>
    </row>
    <row r="4683" spans="1:12" x14ac:dyDescent="0.2">
      <c r="A4683">
        <f>[3]location_price_variance!A4683</f>
        <v>5</v>
      </c>
      <c r="B4683" t="str">
        <f>[3]location_price_variance!B4683</f>
        <v>Eataly Los Angeles</v>
      </c>
      <c r="C4683" s="9">
        <f>[3]location_price_variance!C4683</f>
        <v>46143</v>
      </c>
      <c r="D4683">
        <f>[3]location_price_variance!D4683</f>
        <v>47</v>
      </c>
      <c r="E4683" t="str">
        <f>[3]location_price_variance!E4683</f>
        <v>Fresh Tomatoes</v>
      </c>
      <c r="F4683" t="str">
        <f>[3]location_price_variance!F4683</f>
        <v>Produce</v>
      </c>
      <c r="G4683">
        <f>[3]location_price_variance!G4683</f>
        <v>122.25</v>
      </c>
      <c r="H4683">
        <f>[3]location_price_variance!H4683</f>
        <v>405.34500000000003</v>
      </c>
      <c r="I4683">
        <f>[3]location_price_variance!I4683</f>
        <v>3.3157055209999999</v>
      </c>
      <c r="J4683">
        <f>[3]location_price_variance!J4683</f>
        <v>3.37</v>
      </c>
      <c r="K4683">
        <f>[3]location_price_variance!K4683</f>
        <v>3.23</v>
      </c>
      <c r="L4683">
        <f>[3]location_price_variance!L4683</f>
        <v>13</v>
      </c>
    </row>
    <row r="4684" spans="1:12" x14ac:dyDescent="0.2">
      <c r="A4684">
        <f>[3]location_price_variance!A4684</f>
        <v>5</v>
      </c>
      <c r="B4684" t="str">
        <f>[3]location_price_variance!B4684</f>
        <v>Eataly Los Angeles</v>
      </c>
      <c r="C4684" s="9">
        <f>[3]location_price_variance!C4684</f>
        <v>46174</v>
      </c>
      <c r="D4684">
        <f>[3]location_price_variance!D4684</f>
        <v>47</v>
      </c>
      <c r="E4684" t="str">
        <f>[3]location_price_variance!E4684</f>
        <v>Fresh Tomatoes</v>
      </c>
      <c r="F4684" t="str">
        <f>[3]location_price_variance!F4684</f>
        <v>Produce</v>
      </c>
      <c r="G4684">
        <f>[3]location_price_variance!G4684</f>
        <v>102</v>
      </c>
      <c r="H4684">
        <f>[3]location_price_variance!H4684</f>
        <v>313.17750000000001</v>
      </c>
      <c r="I4684">
        <f>[3]location_price_variance!I4684</f>
        <v>3.0703676469999999</v>
      </c>
      <c r="J4684">
        <f>[3]location_price_variance!J4684</f>
        <v>3.12</v>
      </c>
      <c r="K4684">
        <f>[3]location_price_variance!K4684</f>
        <v>3.04</v>
      </c>
      <c r="L4684">
        <f>[3]location_price_variance!L4684</f>
        <v>13</v>
      </c>
    </row>
    <row r="4685" spans="1:12" x14ac:dyDescent="0.2">
      <c r="A4685">
        <f>[3]location_price_variance!A4685</f>
        <v>5</v>
      </c>
      <c r="B4685" t="str">
        <f>[3]location_price_variance!B4685</f>
        <v>Eataly Los Angeles</v>
      </c>
      <c r="C4685" s="9">
        <f>[3]location_price_variance!C4685</f>
        <v>46204</v>
      </c>
      <c r="D4685">
        <f>[3]location_price_variance!D4685</f>
        <v>47</v>
      </c>
      <c r="E4685" t="str">
        <f>[3]location_price_variance!E4685</f>
        <v>Fresh Tomatoes</v>
      </c>
      <c r="F4685" t="str">
        <f>[3]location_price_variance!F4685</f>
        <v>Produce</v>
      </c>
      <c r="G4685">
        <f>[3]location_price_variance!G4685</f>
        <v>126.75</v>
      </c>
      <c r="H4685">
        <f>[3]location_price_variance!H4685</f>
        <v>382.52249999999998</v>
      </c>
      <c r="I4685">
        <f>[3]location_price_variance!I4685</f>
        <v>3.017928994</v>
      </c>
      <c r="J4685">
        <f>[3]location_price_variance!J4685</f>
        <v>3.1</v>
      </c>
      <c r="K4685">
        <f>[3]location_price_variance!K4685</f>
        <v>2.95</v>
      </c>
      <c r="L4685">
        <f>[3]location_price_variance!L4685</f>
        <v>14</v>
      </c>
    </row>
    <row r="4686" spans="1:12" x14ac:dyDescent="0.2">
      <c r="A4686">
        <f>[3]location_price_variance!A4686</f>
        <v>5</v>
      </c>
      <c r="B4686" t="str">
        <f>[3]location_price_variance!B4686</f>
        <v>Eataly Los Angeles</v>
      </c>
      <c r="C4686" s="9">
        <f>[3]location_price_variance!C4686</f>
        <v>46235</v>
      </c>
      <c r="D4686">
        <f>[3]location_price_variance!D4686</f>
        <v>47</v>
      </c>
      <c r="E4686" t="str">
        <f>[3]location_price_variance!E4686</f>
        <v>Fresh Tomatoes</v>
      </c>
      <c r="F4686" t="str">
        <f>[3]location_price_variance!F4686</f>
        <v>Produce</v>
      </c>
      <c r="G4686">
        <f>[3]location_price_variance!G4686</f>
        <v>86.25</v>
      </c>
      <c r="H4686">
        <f>[3]location_price_variance!H4686</f>
        <v>272.54250000000002</v>
      </c>
      <c r="I4686">
        <f>[3]location_price_variance!I4686</f>
        <v>3.159913043</v>
      </c>
      <c r="J4686">
        <f>[3]location_price_variance!J4686</f>
        <v>3.32</v>
      </c>
      <c r="K4686">
        <f>[3]location_price_variance!K4686</f>
        <v>3.06</v>
      </c>
      <c r="L4686">
        <f>[3]location_price_variance!L4686</f>
        <v>13</v>
      </c>
    </row>
    <row r="4687" spans="1:12" x14ac:dyDescent="0.2">
      <c r="A4687">
        <f>[3]location_price_variance!A4687</f>
        <v>5</v>
      </c>
      <c r="B4687" t="str">
        <f>[3]location_price_variance!B4687</f>
        <v>Eataly Los Angeles</v>
      </c>
      <c r="C4687" s="9">
        <f>[3]location_price_variance!C4687</f>
        <v>46266</v>
      </c>
      <c r="D4687">
        <f>[3]location_price_variance!D4687</f>
        <v>47</v>
      </c>
      <c r="E4687" t="str">
        <f>[3]location_price_variance!E4687</f>
        <v>Fresh Tomatoes</v>
      </c>
      <c r="F4687" t="str">
        <f>[3]location_price_variance!F4687</f>
        <v>Produce</v>
      </c>
      <c r="G4687">
        <f>[3]location_price_variance!G4687</f>
        <v>83.25</v>
      </c>
      <c r="H4687">
        <f>[3]location_price_variance!H4687</f>
        <v>283.54500000000002</v>
      </c>
      <c r="I4687">
        <f>[3]location_price_variance!I4687</f>
        <v>3.4059459460000001</v>
      </c>
      <c r="J4687">
        <f>[3]location_price_variance!J4687</f>
        <v>3.49</v>
      </c>
      <c r="K4687">
        <f>[3]location_price_variance!K4687</f>
        <v>3.37</v>
      </c>
      <c r="L4687">
        <f>[3]location_price_variance!L4687</f>
        <v>13</v>
      </c>
    </row>
    <row r="4688" spans="1:12" x14ac:dyDescent="0.2">
      <c r="A4688">
        <f>[3]location_price_variance!A4688</f>
        <v>5</v>
      </c>
      <c r="B4688" t="str">
        <f>[3]location_price_variance!B4688</f>
        <v>Eataly Los Angeles</v>
      </c>
      <c r="C4688" s="9">
        <f>[3]location_price_variance!C4688</f>
        <v>45689</v>
      </c>
      <c r="D4688">
        <f>[3]location_price_variance!D4688</f>
        <v>48</v>
      </c>
      <c r="E4688" t="str">
        <f>[3]location_price_variance!E4688</f>
        <v>Shrimp</v>
      </c>
      <c r="F4688" t="str">
        <f>[3]location_price_variance!F4688</f>
        <v>Seafood</v>
      </c>
      <c r="G4688">
        <f>[3]location_price_variance!G4688</f>
        <v>8.25</v>
      </c>
      <c r="H4688">
        <f>[3]location_price_variance!H4688</f>
        <v>100.855</v>
      </c>
      <c r="I4688">
        <f>[3]location_price_variance!I4688</f>
        <v>12.224848485000001</v>
      </c>
      <c r="J4688">
        <f>[3]location_price_variance!J4688</f>
        <v>12.46</v>
      </c>
      <c r="K4688">
        <f>[3]location_price_variance!K4688</f>
        <v>12.04</v>
      </c>
      <c r="L4688">
        <f>[3]location_price_variance!L4688</f>
        <v>8</v>
      </c>
    </row>
    <row r="4689" spans="1:12" x14ac:dyDescent="0.2">
      <c r="A4689">
        <f>[3]location_price_variance!A4689</f>
        <v>5</v>
      </c>
      <c r="B4689" t="str">
        <f>[3]location_price_variance!B4689</f>
        <v>Eataly Los Angeles</v>
      </c>
      <c r="C4689" s="9">
        <f>[3]location_price_variance!C4689</f>
        <v>45717</v>
      </c>
      <c r="D4689">
        <f>[3]location_price_variance!D4689</f>
        <v>48</v>
      </c>
      <c r="E4689" t="str">
        <f>[3]location_price_variance!E4689</f>
        <v>Shrimp</v>
      </c>
      <c r="F4689" t="str">
        <f>[3]location_price_variance!F4689</f>
        <v>Seafood</v>
      </c>
      <c r="G4689">
        <f>[3]location_price_variance!G4689</f>
        <v>10.25</v>
      </c>
      <c r="H4689">
        <f>[3]location_price_variance!H4689</f>
        <v>126.045</v>
      </c>
      <c r="I4689">
        <f>[3]location_price_variance!I4689</f>
        <v>12.297073170999999</v>
      </c>
      <c r="J4689">
        <f>[3]location_price_variance!J4689</f>
        <v>12.48</v>
      </c>
      <c r="K4689">
        <f>[3]location_price_variance!K4689</f>
        <v>12.11</v>
      </c>
      <c r="L4689">
        <f>[3]location_price_variance!L4689</f>
        <v>9</v>
      </c>
    </row>
    <row r="4690" spans="1:12" x14ac:dyDescent="0.2">
      <c r="A4690">
        <f>[3]location_price_variance!A4690</f>
        <v>5</v>
      </c>
      <c r="B4690" t="str">
        <f>[3]location_price_variance!B4690</f>
        <v>Eataly Los Angeles</v>
      </c>
      <c r="C4690" s="9">
        <f>[3]location_price_variance!C4690</f>
        <v>45748</v>
      </c>
      <c r="D4690">
        <f>[3]location_price_variance!D4690</f>
        <v>48</v>
      </c>
      <c r="E4690" t="str">
        <f>[3]location_price_variance!E4690</f>
        <v>Shrimp</v>
      </c>
      <c r="F4690" t="str">
        <f>[3]location_price_variance!F4690</f>
        <v>Seafood</v>
      </c>
      <c r="G4690">
        <f>[3]location_price_variance!G4690</f>
        <v>11.75</v>
      </c>
      <c r="H4690">
        <f>[3]location_price_variance!H4690</f>
        <v>144.88499999999999</v>
      </c>
      <c r="I4690">
        <f>[3]location_price_variance!I4690</f>
        <v>12.330638298</v>
      </c>
      <c r="J4690">
        <f>[3]location_price_variance!J4690</f>
        <v>12.52</v>
      </c>
      <c r="K4690">
        <f>[3]location_price_variance!K4690</f>
        <v>12.01</v>
      </c>
      <c r="L4690">
        <f>[3]location_price_variance!L4690</f>
        <v>8</v>
      </c>
    </row>
    <row r="4691" spans="1:12" x14ac:dyDescent="0.2">
      <c r="A4691">
        <f>[3]location_price_variance!A4691</f>
        <v>5</v>
      </c>
      <c r="B4691" t="str">
        <f>[3]location_price_variance!B4691</f>
        <v>Eataly Los Angeles</v>
      </c>
      <c r="C4691" s="9">
        <f>[3]location_price_variance!C4691</f>
        <v>45778</v>
      </c>
      <c r="D4691">
        <f>[3]location_price_variance!D4691</f>
        <v>48</v>
      </c>
      <c r="E4691" t="str">
        <f>[3]location_price_variance!E4691</f>
        <v>Shrimp</v>
      </c>
      <c r="F4691" t="str">
        <f>[3]location_price_variance!F4691</f>
        <v>Seafood</v>
      </c>
      <c r="G4691">
        <f>[3]location_price_variance!G4691</f>
        <v>17.25</v>
      </c>
      <c r="H4691">
        <f>[3]location_price_variance!H4691</f>
        <v>211.39250000000001</v>
      </c>
      <c r="I4691">
        <f>[3]location_price_variance!I4691</f>
        <v>12.254637681</v>
      </c>
      <c r="J4691">
        <f>[3]location_price_variance!J4691</f>
        <v>12.55</v>
      </c>
      <c r="K4691">
        <f>[3]location_price_variance!K4691</f>
        <v>12.01</v>
      </c>
      <c r="L4691">
        <f>[3]location_price_variance!L4691</f>
        <v>9</v>
      </c>
    </row>
    <row r="4692" spans="1:12" x14ac:dyDescent="0.2">
      <c r="A4692">
        <f>[3]location_price_variance!A4692</f>
        <v>5</v>
      </c>
      <c r="B4692" t="str">
        <f>[3]location_price_variance!B4692</f>
        <v>Eataly Los Angeles</v>
      </c>
      <c r="C4692" s="9">
        <f>[3]location_price_variance!C4692</f>
        <v>45809</v>
      </c>
      <c r="D4692">
        <f>[3]location_price_variance!D4692</f>
        <v>48</v>
      </c>
      <c r="E4692" t="str">
        <f>[3]location_price_variance!E4692</f>
        <v>Shrimp</v>
      </c>
      <c r="F4692" t="str">
        <f>[3]location_price_variance!F4692</f>
        <v>Seafood</v>
      </c>
      <c r="G4692">
        <f>[3]location_price_variance!G4692</f>
        <v>16.75</v>
      </c>
      <c r="H4692">
        <f>[3]location_price_variance!H4692</f>
        <v>208.18</v>
      </c>
      <c r="I4692">
        <f>[3]location_price_variance!I4692</f>
        <v>12.428656716000001</v>
      </c>
      <c r="J4692">
        <f>[3]location_price_variance!J4692</f>
        <v>12.66</v>
      </c>
      <c r="K4692">
        <f>[3]location_price_variance!K4692</f>
        <v>12.17</v>
      </c>
      <c r="L4692">
        <f>[3]location_price_variance!L4692</f>
        <v>9</v>
      </c>
    </row>
    <row r="4693" spans="1:12" x14ac:dyDescent="0.2">
      <c r="A4693">
        <f>[3]location_price_variance!A4693</f>
        <v>5</v>
      </c>
      <c r="B4693" t="str">
        <f>[3]location_price_variance!B4693</f>
        <v>Eataly Los Angeles</v>
      </c>
      <c r="C4693" s="9">
        <f>[3]location_price_variance!C4693</f>
        <v>45839</v>
      </c>
      <c r="D4693">
        <f>[3]location_price_variance!D4693</f>
        <v>48</v>
      </c>
      <c r="E4693" t="str">
        <f>[3]location_price_variance!E4693</f>
        <v>Shrimp</v>
      </c>
      <c r="F4693" t="str">
        <f>[3]location_price_variance!F4693</f>
        <v>Seafood</v>
      </c>
      <c r="G4693">
        <f>[3]location_price_variance!G4693</f>
        <v>19.75</v>
      </c>
      <c r="H4693">
        <f>[3]location_price_variance!H4693</f>
        <v>245.58500000000001</v>
      </c>
      <c r="I4693">
        <f>[3]location_price_variance!I4693</f>
        <v>12.434683544</v>
      </c>
      <c r="J4693">
        <f>[3]location_price_variance!J4693</f>
        <v>12.69</v>
      </c>
      <c r="K4693">
        <f>[3]location_price_variance!K4693</f>
        <v>12.17</v>
      </c>
      <c r="L4693">
        <f>[3]location_price_variance!L4693</f>
        <v>9</v>
      </c>
    </row>
    <row r="4694" spans="1:12" x14ac:dyDescent="0.2">
      <c r="A4694">
        <f>[3]location_price_variance!A4694</f>
        <v>5</v>
      </c>
      <c r="B4694" t="str">
        <f>[3]location_price_variance!B4694</f>
        <v>Eataly Los Angeles</v>
      </c>
      <c r="C4694" s="9">
        <f>[3]location_price_variance!C4694</f>
        <v>45870</v>
      </c>
      <c r="D4694">
        <f>[3]location_price_variance!D4694</f>
        <v>48</v>
      </c>
      <c r="E4694" t="str">
        <f>[3]location_price_variance!E4694</f>
        <v>Shrimp</v>
      </c>
      <c r="F4694" t="str">
        <f>[3]location_price_variance!F4694</f>
        <v>Seafood</v>
      </c>
      <c r="G4694">
        <f>[3]location_price_variance!G4694</f>
        <v>17.5</v>
      </c>
      <c r="H4694">
        <f>[3]location_price_variance!H4694</f>
        <v>217.965</v>
      </c>
      <c r="I4694">
        <f>[3]location_price_variance!I4694</f>
        <v>12.455142857</v>
      </c>
      <c r="J4694">
        <f>[3]location_price_variance!J4694</f>
        <v>12.71</v>
      </c>
      <c r="K4694">
        <f>[3]location_price_variance!K4694</f>
        <v>12.3</v>
      </c>
      <c r="L4694">
        <f>[3]location_price_variance!L4694</f>
        <v>8</v>
      </c>
    </row>
    <row r="4695" spans="1:12" x14ac:dyDescent="0.2">
      <c r="A4695">
        <f>[3]location_price_variance!A4695</f>
        <v>5</v>
      </c>
      <c r="B4695" t="str">
        <f>[3]location_price_variance!B4695</f>
        <v>Eataly Los Angeles</v>
      </c>
      <c r="C4695" s="9">
        <f>[3]location_price_variance!C4695</f>
        <v>45901</v>
      </c>
      <c r="D4695">
        <f>[3]location_price_variance!D4695</f>
        <v>48</v>
      </c>
      <c r="E4695" t="str">
        <f>[3]location_price_variance!E4695</f>
        <v>Shrimp</v>
      </c>
      <c r="F4695" t="str">
        <f>[3]location_price_variance!F4695</f>
        <v>Seafood</v>
      </c>
      <c r="G4695">
        <f>[3]location_price_variance!G4695</f>
        <v>12.25</v>
      </c>
      <c r="H4695">
        <f>[3]location_price_variance!H4695</f>
        <v>153.28</v>
      </c>
      <c r="I4695">
        <f>[3]location_price_variance!I4695</f>
        <v>12.512653061</v>
      </c>
      <c r="J4695">
        <f>[3]location_price_variance!J4695</f>
        <v>12.81</v>
      </c>
      <c r="K4695">
        <f>[3]location_price_variance!K4695</f>
        <v>12.23</v>
      </c>
      <c r="L4695">
        <f>[3]location_price_variance!L4695</f>
        <v>9</v>
      </c>
    </row>
    <row r="4696" spans="1:12" x14ac:dyDescent="0.2">
      <c r="A4696">
        <f>[3]location_price_variance!A4696</f>
        <v>5</v>
      </c>
      <c r="B4696" t="str">
        <f>[3]location_price_variance!B4696</f>
        <v>Eataly Los Angeles</v>
      </c>
      <c r="C4696" s="9">
        <f>[3]location_price_variance!C4696</f>
        <v>45931</v>
      </c>
      <c r="D4696">
        <f>[3]location_price_variance!D4696</f>
        <v>48</v>
      </c>
      <c r="E4696" t="str">
        <f>[3]location_price_variance!E4696</f>
        <v>Shrimp</v>
      </c>
      <c r="F4696" t="str">
        <f>[3]location_price_variance!F4696</f>
        <v>Seafood</v>
      </c>
      <c r="G4696">
        <f>[3]location_price_variance!G4696</f>
        <v>12</v>
      </c>
      <c r="H4696">
        <f>[3]location_price_variance!H4696</f>
        <v>150.34</v>
      </c>
      <c r="I4696">
        <f>[3]location_price_variance!I4696</f>
        <v>12.528333333000001</v>
      </c>
      <c r="J4696">
        <f>[3]location_price_variance!J4696</f>
        <v>12.8</v>
      </c>
      <c r="K4696">
        <f>[3]location_price_variance!K4696</f>
        <v>12.36</v>
      </c>
      <c r="L4696">
        <f>[3]location_price_variance!L4696</f>
        <v>9</v>
      </c>
    </row>
    <row r="4697" spans="1:12" x14ac:dyDescent="0.2">
      <c r="A4697">
        <f>[3]location_price_variance!A4697</f>
        <v>5</v>
      </c>
      <c r="B4697" t="str">
        <f>[3]location_price_variance!B4697</f>
        <v>Eataly Los Angeles</v>
      </c>
      <c r="C4697" s="9">
        <f>[3]location_price_variance!C4697</f>
        <v>45962</v>
      </c>
      <c r="D4697">
        <f>[3]location_price_variance!D4697</f>
        <v>48</v>
      </c>
      <c r="E4697" t="str">
        <f>[3]location_price_variance!E4697</f>
        <v>Shrimp</v>
      </c>
      <c r="F4697" t="str">
        <f>[3]location_price_variance!F4697</f>
        <v>Seafood</v>
      </c>
      <c r="G4697">
        <f>[3]location_price_variance!G4697</f>
        <v>8.25</v>
      </c>
      <c r="H4697">
        <f>[3]location_price_variance!H4697</f>
        <v>110.36499999999999</v>
      </c>
      <c r="I4697">
        <f>[3]location_price_variance!I4697</f>
        <v>13.377575758000001</v>
      </c>
      <c r="J4697">
        <f>[3]location_price_variance!J4697</f>
        <v>14.38</v>
      </c>
      <c r="K4697">
        <f>[3]location_price_variance!K4697</f>
        <v>12.43</v>
      </c>
      <c r="L4697">
        <f>[3]location_price_variance!L4697</f>
        <v>8</v>
      </c>
    </row>
    <row r="4698" spans="1:12" x14ac:dyDescent="0.2">
      <c r="A4698">
        <f>[3]location_price_variance!A4698</f>
        <v>5</v>
      </c>
      <c r="B4698" t="str">
        <f>[3]location_price_variance!B4698</f>
        <v>Eataly Los Angeles</v>
      </c>
      <c r="C4698" s="9">
        <f>[3]location_price_variance!C4698</f>
        <v>45992</v>
      </c>
      <c r="D4698">
        <f>[3]location_price_variance!D4698</f>
        <v>48</v>
      </c>
      <c r="E4698" t="str">
        <f>[3]location_price_variance!E4698</f>
        <v>Shrimp</v>
      </c>
      <c r="F4698" t="str">
        <f>[3]location_price_variance!F4698</f>
        <v>Seafood</v>
      </c>
      <c r="G4698">
        <f>[3]location_price_variance!G4698</f>
        <v>7</v>
      </c>
      <c r="H4698">
        <f>[3]location_price_variance!H4698</f>
        <v>98.905000000000001</v>
      </c>
      <c r="I4698">
        <f>[3]location_price_variance!I4698</f>
        <v>14.129285714</v>
      </c>
      <c r="J4698">
        <f>[3]location_price_variance!J4698</f>
        <v>14.55</v>
      </c>
      <c r="K4698">
        <f>[3]location_price_variance!K4698</f>
        <v>13.64</v>
      </c>
      <c r="L4698">
        <f>[3]location_price_variance!L4698</f>
        <v>9</v>
      </c>
    </row>
    <row r="4699" spans="1:12" x14ac:dyDescent="0.2">
      <c r="A4699">
        <f>[3]location_price_variance!A4699</f>
        <v>5</v>
      </c>
      <c r="B4699" t="str">
        <f>[3]location_price_variance!B4699</f>
        <v>Eataly Los Angeles</v>
      </c>
      <c r="C4699" s="9">
        <f>[3]location_price_variance!C4699</f>
        <v>46023</v>
      </c>
      <c r="D4699">
        <f>[3]location_price_variance!D4699</f>
        <v>48</v>
      </c>
      <c r="E4699" t="str">
        <f>[3]location_price_variance!E4699</f>
        <v>Shrimp</v>
      </c>
      <c r="F4699" t="str">
        <f>[3]location_price_variance!F4699</f>
        <v>Seafood</v>
      </c>
      <c r="G4699">
        <f>[3]location_price_variance!G4699</f>
        <v>8.25</v>
      </c>
      <c r="H4699">
        <f>[3]location_price_variance!H4699</f>
        <v>104.05249999999999</v>
      </c>
      <c r="I4699">
        <f>[3]location_price_variance!I4699</f>
        <v>12.612424241999999</v>
      </c>
      <c r="J4699">
        <f>[3]location_price_variance!J4699</f>
        <v>12.75</v>
      </c>
      <c r="K4699">
        <f>[3]location_price_variance!K4699</f>
        <v>12.52</v>
      </c>
      <c r="L4699">
        <f>[3]location_price_variance!L4699</f>
        <v>8</v>
      </c>
    </row>
    <row r="4700" spans="1:12" x14ac:dyDescent="0.2">
      <c r="A4700">
        <f>[3]location_price_variance!A4700</f>
        <v>5</v>
      </c>
      <c r="B4700" t="str">
        <f>[3]location_price_variance!B4700</f>
        <v>Eataly Los Angeles</v>
      </c>
      <c r="C4700" s="9">
        <f>[3]location_price_variance!C4700</f>
        <v>46054</v>
      </c>
      <c r="D4700">
        <f>[3]location_price_variance!D4700</f>
        <v>48</v>
      </c>
      <c r="E4700" t="str">
        <f>[3]location_price_variance!E4700</f>
        <v>Shrimp</v>
      </c>
      <c r="F4700" t="str">
        <f>[3]location_price_variance!F4700</f>
        <v>Seafood</v>
      </c>
      <c r="G4700">
        <f>[3]location_price_variance!G4700</f>
        <v>8.25</v>
      </c>
      <c r="H4700">
        <f>[3]location_price_variance!H4700</f>
        <v>105.2075</v>
      </c>
      <c r="I4700">
        <f>[3]location_price_variance!I4700</f>
        <v>12.752424242</v>
      </c>
      <c r="J4700">
        <f>[3]location_price_variance!J4700</f>
        <v>12.87</v>
      </c>
      <c r="K4700">
        <f>[3]location_price_variance!K4700</f>
        <v>12.67</v>
      </c>
      <c r="L4700">
        <f>[3]location_price_variance!L4700</f>
        <v>8</v>
      </c>
    </row>
    <row r="4701" spans="1:12" x14ac:dyDescent="0.2">
      <c r="A4701">
        <f>[3]location_price_variance!A4701</f>
        <v>5</v>
      </c>
      <c r="B4701" t="str">
        <f>[3]location_price_variance!B4701</f>
        <v>Eataly Los Angeles</v>
      </c>
      <c r="C4701" s="9">
        <f>[3]location_price_variance!C4701</f>
        <v>46082</v>
      </c>
      <c r="D4701">
        <f>[3]location_price_variance!D4701</f>
        <v>48</v>
      </c>
      <c r="E4701" t="str">
        <f>[3]location_price_variance!E4701</f>
        <v>Shrimp</v>
      </c>
      <c r="F4701" t="str">
        <f>[3]location_price_variance!F4701</f>
        <v>Seafood</v>
      </c>
      <c r="G4701">
        <f>[3]location_price_variance!G4701</f>
        <v>10</v>
      </c>
      <c r="H4701">
        <f>[3]location_price_variance!H4701</f>
        <v>128.20249999999999</v>
      </c>
      <c r="I4701">
        <f>[3]location_price_variance!I4701</f>
        <v>12.82025</v>
      </c>
      <c r="J4701">
        <f>[3]location_price_variance!J4701</f>
        <v>13.03</v>
      </c>
      <c r="K4701">
        <f>[3]location_price_variance!K4701</f>
        <v>12.47</v>
      </c>
      <c r="L4701">
        <f>[3]location_price_variance!L4701</f>
        <v>9</v>
      </c>
    </row>
    <row r="4702" spans="1:12" x14ac:dyDescent="0.2">
      <c r="A4702">
        <f>[3]location_price_variance!A4702</f>
        <v>5</v>
      </c>
      <c r="B4702" t="str">
        <f>[3]location_price_variance!B4702</f>
        <v>Eataly Los Angeles</v>
      </c>
      <c r="C4702" s="9">
        <f>[3]location_price_variance!C4702</f>
        <v>46113</v>
      </c>
      <c r="D4702">
        <f>[3]location_price_variance!D4702</f>
        <v>48</v>
      </c>
      <c r="E4702" t="str">
        <f>[3]location_price_variance!E4702</f>
        <v>Shrimp</v>
      </c>
      <c r="F4702" t="str">
        <f>[3]location_price_variance!F4702</f>
        <v>Seafood</v>
      </c>
      <c r="G4702">
        <f>[3]location_price_variance!G4702</f>
        <v>13.25</v>
      </c>
      <c r="H4702">
        <f>[3]location_price_variance!H4702</f>
        <v>169.6825</v>
      </c>
      <c r="I4702">
        <f>[3]location_price_variance!I4702</f>
        <v>12.806226414999999</v>
      </c>
      <c r="J4702">
        <f>[3]location_price_variance!J4702</f>
        <v>13.05</v>
      </c>
      <c r="K4702">
        <f>[3]location_price_variance!K4702</f>
        <v>12.55</v>
      </c>
      <c r="L4702">
        <f>[3]location_price_variance!L4702</f>
        <v>9</v>
      </c>
    </row>
    <row r="4703" spans="1:12" x14ac:dyDescent="0.2">
      <c r="A4703">
        <f>[3]location_price_variance!A4703</f>
        <v>5</v>
      </c>
      <c r="B4703" t="str">
        <f>[3]location_price_variance!B4703</f>
        <v>Eataly Los Angeles</v>
      </c>
      <c r="C4703" s="9">
        <f>[3]location_price_variance!C4703</f>
        <v>46143</v>
      </c>
      <c r="D4703">
        <f>[3]location_price_variance!D4703</f>
        <v>48</v>
      </c>
      <c r="E4703" t="str">
        <f>[3]location_price_variance!E4703</f>
        <v>Shrimp</v>
      </c>
      <c r="F4703" t="str">
        <f>[3]location_price_variance!F4703</f>
        <v>Seafood</v>
      </c>
      <c r="G4703">
        <f>[3]location_price_variance!G4703</f>
        <v>12.5</v>
      </c>
      <c r="H4703">
        <f>[3]location_price_variance!H4703</f>
        <v>159.97499999999999</v>
      </c>
      <c r="I4703">
        <f>[3]location_price_variance!I4703</f>
        <v>12.798</v>
      </c>
      <c r="J4703">
        <f>[3]location_price_variance!J4703</f>
        <v>13.09</v>
      </c>
      <c r="K4703">
        <f>[3]location_price_variance!K4703</f>
        <v>12.58</v>
      </c>
      <c r="L4703">
        <f>[3]location_price_variance!L4703</f>
        <v>8</v>
      </c>
    </row>
    <row r="4704" spans="1:12" x14ac:dyDescent="0.2">
      <c r="A4704">
        <f>[3]location_price_variance!A4704</f>
        <v>5</v>
      </c>
      <c r="B4704" t="str">
        <f>[3]location_price_variance!B4704</f>
        <v>Eataly Los Angeles</v>
      </c>
      <c r="C4704" s="9">
        <f>[3]location_price_variance!C4704</f>
        <v>46174</v>
      </c>
      <c r="D4704">
        <f>[3]location_price_variance!D4704</f>
        <v>48</v>
      </c>
      <c r="E4704" t="str">
        <f>[3]location_price_variance!E4704</f>
        <v>Shrimp</v>
      </c>
      <c r="F4704" t="str">
        <f>[3]location_price_variance!F4704</f>
        <v>Seafood</v>
      </c>
      <c r="G4704">
        <f>[3]location_price_variance!G4704</f>
        <v>17.75</v>
      </c>
      <c r="H4704">
        <f>[3]location_price_variance!H4704</f>
        <v>228.85749999999999</v>
      </c>
      <c r="I4704">
        <f>[3]location_price_variance!I4704</f>
        <v>12.893380282000001</v>
      </c>
      <c r="J4704">
        <f>[3]location_price_variance!J4704</f>
        <v>13.08</v>
      </c>
      <c r="K4704">
        <f>[3]location_price_variance!K4704</f>
        <v>12.55</v>
      </c>
      <c r="L4704">
        <f>[3]location_price_variance!L4704</f>
        <v>9</v>
      </c>
    </row>
    <row r="4705" spans="1:12" x14ac:dyDescent="0.2">
      <c r="A4705">
        <f>[3]location_price_variance!A4705</f>
        <v>5</v>
      </c>
      <c r="B4705" t="str">
        <f>[3]location_price_variance!B4705</f>
        <v>Eataly Los Angeles</v>
      </c>
      <c r="C4705" s="9">
        <f>[3]location_price_variance!C4705</f>
        <v>46204</v>
      </c>
      <c r="D4705">
        <f>[3]location_price_variance!D4705</f>
        <v>48</v>
      </c>
      <c r="E4705" t="str">
        <f>[3]location_price_variance!E4705</f>
        <v>Shrimp</v>
      </c>
      <c r="F4705" t="str">
        <f>[3]location_price_variance!F4705</f>
        <v>Seafood</v>
      </c>
      <c r="G4705">
        <f>[3]location_price_variance!G4705</f>
        <v>22.5</v>
      </c>
      <c r="H4705">
        <f>[3]location_price_variance!H4705</f>
        <v>287.84500000000003</v>
      </c>
      <c r="I4705">
        <f>[3]location_price_variance!I4705</f>
        <v>12.793111111</v>
      </c>
      <c r="J4705">
        <f>[3]location_price_variance!J4705</f>
        <v>13.1</v>
      </c>
      <c r="K4705">
        <f>[3]location_price_variance!K4705</f>
        <v>12.41</v>
      </c>
      <c r="L4705">
        <f>[3]location_price_variance!L4705</f>
        <v>9</v>
      </c>
    </row>
    <row r="4706" spans="1:12" x14ac:dyDescent="0.2">
      <c r="A4706">
        <f>[3]location_price_variance!A4706</f>
        <v>5</v>
      </c>
      <c r="B4706" t="str">
        <f>[3]location_price_variance!B4706</f>
        <v>Eataly Los Angeles</v>
      </c>
      <c r="C4706" s="9">
        <f>[3]location_price_variance!C4706</f>
        <v>46235</v>
      </c>
      <c r="D4706">
        <f>[3]location_price_variance!D4706</f>
        <v>48</v>
      </c>
      <c r="E4706" t="str">
        <f>[3]location_price_variance!E4706</f>
        <v>Shrimp</v>
      </c>
      <c r="F4706" t="str">
        <f>[3]location_price_variance!F4706</f>
        <v>Seafood</v>
      </c>
      <c r="G4706">
        <f>[3]location_price_variance!G4706</f>
        <v>14.75</v>
      </c>
      <c r="H4706">
        <f>[3]location_price_variance!H4706</f>
        <v>186.625</v>
      </c>
      <c r="I4706">
        <f>[3]location_price_variance!I4706</f>
        <v>12.652542372999999</v>
      </c>
      <c r="J4706">
        <f>[3]location_price_variance!J4706</f>
        <v>13.45</v>
      </c>
      <c r="K4706">
        <f>[3]location_price_variance!K4706</f>
        <v>12.54</v>
      </c>
      <c r="L4706">
        <f>[3]location_price_variance!L4706</f>
        <v>9</v>
      </c>
    </row>
    <row r="4707" spans="1:12" x14ac:dyDescent="0.2">
      <c r="A4707">
        <f>[3]location_price_variance!A4707</f>
        <v>5</v>
      </c>
      <c r="B4707" t="str">
        <f>[3]location_price_variance!B4707</f>
        <v>Eataly Los Angeles</v>
      </c>
      <c r="C4707" s="9">
        <f>[3]location_price_variance!C4707</f>
        <v>46266</v>
      </c>
      <c r="D4707">
        <f>[3]location_price_variance!D4707</f>
        <v>48</v>
      </c>
      <c r="E4707" t="str">
        <f>[3]location_price_variance!E4707</f>
        <v>Shrimp</v>
      </c>
      <c r="F4707" t="str">
        <f>[3]location_price_variance!F4707</f>
        <v>Seafood</v>
      </c>
      <c r="G4707">
        <f>[3]location_price_variance!G4707</f>
        <v>10.75</v>
      </c>
      <c r="H4707">
        <f>[3]location_price_variance!H4707</f>
        <v>136.185</v>
      </c>
      <c r="I4707">
        <f>[3]location_price_variance!I4707</f>
        <v>12.668372093</v>
      </c>
      <c r="J4707">
        <f>[3]location_price_variance!J4707</f>
        <v>12.89</v>
      </c>
      <c r="K4707">
        <f>[3]location_price_variance!K4707</f>
        <v>12.46</v>
      </c>
      <c r="L4707">
        <f>[3]location_price_variance!L4707</f>
        <v>8</v>
      </c>
    </row>
    <row r="4708" spans="1:12" x14ac:dyDescent="0.2">
      <c r="A4708">
        <f>[3]location_price_variance!A4708</f>
        <v>5</v>
      </c>
      <c r="B4708" t="str">
        <f>[3]location_price_variance!B4708</f>
        <v>Eataly Los Angeles</v>
      </c>
      <c r="C4708" s="9">
        <f>[3]location_price_variance!C4708</f>
        <v>45689</v>
      </c>
      <c r="D4708">
        <f>[3]location_price_variance!D4708</f>
        <v>49</v>
      </c>
      <c r="E4708" t="str">
        <f>[3]location_price_variance!E4708</f>
        <v>Calamari</v>
      </c>
      <c r="F4708" t="str">
        <f>[3]location_price_variance!F4708</f>
        <v>Seafood</v>
      </c>
      <c r="G4708">
        <f>[3]location_price_variance!G4708</f>
        <v>11.5</v>
      </c>
      <c r="H4708">
        <f>[3]location_price_variance!H4708</f>
        <v>81.790000000000006</v>
      </c>
      <c r="I4708">
        <f>[3]location_price_variance!I4708</f>
        <v>7.1121739130000003</v>
      </c>
      <c r="J4708">
        <f>[3]location_price_variance!J4708</f>
        <v>7.54</v>
      </c>
      <c r="K4708">
        <f>[3]location_price_variance!K4708</f>
        <v>7</v>
      </c>
      <c r="L4708">
        <f>[3]location_price_variance!L4708</f>
        <v>8</v>
      </c>
    </row>
    <row r="4709" spans="1:12" x14ac:dyDescent="0.2">
      <c r="A4709">
        <f>[3]location_price_variance!A4709</f>
        <v>5</v>
      </c>
      <c r="B4709" t="str">
        <f>[3]location_price_variance!B4709</f>
        <v>Eataly Los Angeles</v>
      </c>
      <c r="C4709" s="9">
        <f>[3]location_price_variance!C4709</f>
        <v>45717</v>
      </c>
      <c r="D4709">
        <f>[3]location_price_variance!D4709</f>
        <v>49</v>
      </c>
      <c r="E4709" t="str">
        <f>[3]location_price_variance!E4709</f>
        <v>Calamari</v>
      </c>
      <c r="F4709" t="str">
        <f>[3]location_price_variance!F4709</f>
        <v>Seafood</v>
      </c>
      <c r="G4709">
        <f>[3]location_price_variance!G4709</f>
        <v>14.75</v>
      </c>
      <c r="H4709">
        <f>[3]location_price_variance!H4709</f>
        <v>104.34</v>
      </c>
      <c r="I4709">
        <f>[3]location_price_variance!I4709</f>
        <v>7.0738983050000002</v>
      </c>
      <c r="J4709">
        <f>[3]location_price_variance!J4709</f>
        <v>7.3</v>
      </c>
      <c r="K4709">
        <f>[3]location_price_variance!K4709</f>
        <v>6.94</v>
      </c>
      <c r="L4709">
        <f>[3]location_price_variance!L4709</f>
        <v>9</v>
      </c>
    </row>
    <row r="4710" spans="1:12" x14ac:dyDescent="0.2">
      <c r="A4710">
        <f>[3]location_price_variance!A4710</f>
        <v>5</v>
      </c>
      <c r="B4710" t="str">
        <f>[3]location_price_variance!B4710</f>
        <v>Eataly Los Angeles</v>
      </c>
      <c r="C4710" s="9">
        <f>[3]location_price_variance!C4710</f>
        <v>45748</v>
      </c>
      <c r="D4710">
        <f>[3]location_price_variance!D4710</f>
        <v>49</v>
      </c>
      <c r="E4710" t="str">
        <f>[3]location_price_variance!E4710</f>
        <v>Calamari</v>
      </c>
      <c r="F4710" t="str">
        <f>[3]location_price_variance!F4710</f>
        <v>Seafood</v>
      </c>
      <c r="G4710">
        <f>[3]location_price_variance!G4710</f>
        <v>17.25</v>
      </c>
      <c r="H4710">
        <f>[3]location_price_variance!H4710</f>
        <v>121.9225</v>
      </c>
      <c r="I4710">
        <f>[3]location_price_variance!I4710</f>
        <v>7.0679710140000003</v>
      </c>
      <c r="J4710">
        <f>[3]location_price_variance!J4710</f>
        <v>7.18</v>
      </c>
      <c r="K4710">
        <f>[3]location_price_variance!K4710</f>
        <v>6.95</v>
      </c>
      <c r="L4710">
        <f>[3]location_price_variance!L4710</f>
        <v>8</v>
      </c>
    </row>
    <row r="4711" spans="1:12" x14ac:dyDescent="0.2">
      <c r="A4711">
        <f>[3]location_price_variance!A4711</f>
        <v>5</v>
      </c>
      <c r="B4711" t="str">
        <f>[3]location_price_variance!B4711</f>
        <v>Eataly Los Angeles</v>
      </c>
      <c r="C4711" s="9">
        <f>[3]location_price_variance!C4711</f>
        <v>45778</v>
      </c>
      <c r="D4711">
        <f>[3]location_price_variance!D4711</f>
        <v>49</v>
      </c>
      <c r="E4711" t="str">
        <f>[3]location_price_variance!E4711</f>
        <v>Calamari</v>
      </c>
      <c r="F4711" t="str">
        <f>[3]location_price_variance!F4711</f>
        <v>Seafood</v>
      </c>
      <c r="G4711">
        <f>[3]location_price_variance!G4711</f>
        <v>25.5</v>
      </c>
      <c r="H4711">
        <f>[3]location_price_variance!H4711</f>
        <v>181.41749999999999</v>
      </c>
      <c r="I4711">
        <f>[3]location_price_variance!I4711</f>
        <v>7.1144117649999998</v>
      </c>
      <c r="J4711">
        <f>[3]location_price_variance!J4711</f>
        <v>7.31</v>
      </c>
      <c r="K4711">
        <f>[3]location_price_variance!K4711</f>
        <v>6.96</v>
      </c>
      <c r="L4711">
        <f>[3]location_price_variance!L4711</f>
        <v>9</v>
      </c>
    </row>
    <row r="4712" spans="1:12" x14ac:dyDescent="0.2">
      <c r="A4712">
        <f>[3]location_price_variance!A4712</f>
        <v>5</v>
      </c>
      <c r="B4712" t="str">
        <f>[3]location_price_variance!B4712</f>
        <v>Eataly Los Angeles</v>
      </c>
      <c r="C4712" s="9">
        <f>[3]location_price_variance!C4712</f>
        <v>45809</v>
      </c>
      <c r="D4712">
        <f>[3]location_price_variance!D4712</f>
        <v>49</v>
      </c>
      <c r="E4712" t="str">
        <f>[3]location_price_variance!E4712</f>
        <v>Calamari</v>
      </c>
      <c r="F4712" t="str">
        <f>[3]location_price_variance!F4712</f>
        <v>Seafood</v>
      </c>
      <c r="G4712">
        <f>[3]location_price_variance!G4712</f>
        <v>24</v>
      </c>
      <c r="H4712">
        <f>[3]location_price_variance!H4712</f>
        <v>170.85249999999999</v>
      </c>
      <c r="I4712">
        <f>[3]location_price_variance!I4712</f>
        <v>7.1188541670000003</v>
      </c>
      <c r="J4712">
        <f>[3]location_price_variance!J4712</f>
        <v>7.26</v>
      </c>
      <c r="K4712">
        <f>[3]location_price_variance!K4712</f>
        <v>6.95</v>
      </c>
      <c r="L4712">
        <f>[3]location_price_variance!L4712</f>
        <v>9</v>
      </c>
    </row>
    <row r="4713" spans="1:12" x14ac:dyDescent="0.2">
      <c r="A4713">
        <f>[3]location_price_variance!A4713</f>
        <v>5</v>
      </c>
      <c r="B4713" t="str">
        <f>[3]location_price_variance!B4713</f>
        <v>Eataly Los Angeles</v>
      </c>
      <c r="C4713" s="9">
        <f>[3]location_price_variance!C4713</f>
        <v>45839</v>
      </c>
      <c r="D4713">
        <f>[3]location_price_variance!D4713</f>
        <v>49</v>
      </c>
      <c r="E4713" t="str">
        <f>[3]location_price_variance!E4713</f>
        <v>Calamari</v>
      </c>
      <c r="F4713" t="str">
        <f>[3]location_price_variance!F4713</f>
        <v>Seafood</v>
      </c>
      <c r="G4713">
        <f>[3]location_price_variance!G4713</f>
        <v>29.25</v>
      </c>
      <c r="H4713">
        <f>[3]location_price_variance!H4713</f>
        <v>212.16749999999999</v>
      </c>
      <c r="I4713">
        <f>[3]location_price_variance!I4713</f>
        <v>7.2535897440000001</v>
      </c>
      <c r="J4713">
        <f>[3]location_price_variance!J4713</f>
        <v>7.7</v>
      </c>
      <c r="K4713">
        <f>[3]location_price_variance!K4713</f>
        <v>7.13</v>
      </c>
      <c r="L4713">
        <f>[3]location_price_variance!L4713</f>
        <v>9</v>
      </c>
    </row>
    <row r="4714" spans="1:12" x14ac:dyDescent="0.2">
      <c r="A4714">
        <f>[3]location_price_variance!A4714</f>
        <v>5</v>
      </c>
      <c r="B4714" t="str">
        <f>[3]location_price_variance!B4714</f>
        <v>Eataly Los Angeles</v>
      </c>
      <c r="C4714" s="9">
        <f>[3]location_price_variance!C4714</f>
        <v>45870</v>
      </c>
      <c r="D4714">
        <f>[3]location_price_variance!D4714</f>
        <v>49</v>
      </c>
      <c r="E4714" t="str">
        <f>[3]location_price_variance!E4714</f>
        <v>Calamari</v>
      </c>
      <c r="F4714" t="str">
        <f>[3]location_price_variance!F4714</f>
        <v>Seafood</v>
      </c>
      <c r="G4714">
        <f>[3]location_price_variance!G4714</f>
        <v>24.5</v>
      </c>
      <c r="H4714">
        <f>[3]location_price_variance!H4714</f>
        <v>181.01499999999999</v>
      </c>
      <c r="I4714">
        <f>[3]location_price_variance!I4714</f>
        <v>7.388367347</v>
      </c>
      <c r="J4714">
        <f>[3]location_price_variance!J4714</f>
        <v>7.53</v>
      </c>
      <c r="K4714">
        <f>[3]location_price_variance!K4714</f>
        <v>7.28</v>
      </c>
      <c r="L4714">
        <f>[3]location_price_variance!L4714</f>
        <v>8</v>
      </c>
    </row>
    <row r="4715" spans="1:12" x14ac:dyDescent="0.2">
      <c r="A4715">
        <f>[3]location_price_variance!A4715</f>
        <v>5</v>
      </c>
      <c r="B4715" t="str">
        <f>[3]location_price_variance!B4715</f>
        <v>Eataly Los Angeles</v>
      </c>
      <c r="C4715" s="9">
        <f>[3]location_price_variance!C4715</f>
        <v>45901</v>
      </c>
      <c r="D4715">
        <f>[3]location_price_variance!D4715</f>
        <v>49</v>
      </c>
      <c r="E4715" t="str">
        <f>[3]location_price_variance!E4715</f>
        <v>Calamari</v>
      </c>
      <c r="F4715" t="str">
        <f>[3]location_price_variance!F4715</f>
        <v>Seafood</v>
      </c>
      <c r="G4715">
        <f>[3]location_price_variance!G4715</f>
        <v>17.5</v>
      </c>
      <c r="H4715">
        <f>[3]location_price_variance!H4715</f>
        <v>128.3725</v>
      </c>
      <c r="I4715">
        <f>[3]location_price_variance!I4715</f>
        <v>7.3355714289999998</v>
      </c>
      <c r="J4715">
        <f>[3]location_price_variance!J4715</f>
        <v>7.73</v>
      </c>
      <c r="K4715">
        <f>[3]location_price_variance!K4715</f>
        <v>7.19</v>
      </c>
      <c r="L4715">
        <f>[3]location_price_variance!L4715</f>
        <v>9</v>
      </c>
    </row>
    <row r="4716" spans="1:12" x14ac:dyDescent="0.2">
      <c r="A4716">
        <f>[3]location_price_variance!A4716</f>
        <v>5</v>
      </c>
      <c r="B4716" t="str">
        <f>[3]location_price_variance!B4716</f>
        <v>Eataly Los Angeles</v>
      </c>
      <c r="C4716" s="9">
        <f>[3]location_price_variance!C4716</f>
        <v>45931</v>
      </c>
      <c r="D4716">
        <f>[3]location_price_variance!D4716</f>
        <v>49</v>
      </c>
      <c r="E4716" t="str">
        <f>[3]location_price_variance!E4716</f>
        <v>Calamari</v>
      </c>
      <c r="F4716" t="str">
        <f>[3]location_price_variance!F4716</f>
        <v>Seafood</v>
      </c>
      <c r="G4716">
        <f>[3]location_price_variance!G4716</f>
        <v>17.75</v>
      </c>
      <c r="H4716">
        <f>[3]location_price_variance!H4716</f>
        <v>130.97749999999999</v>
      </c>
      <c r="I4716">
        <f>[3]location_price_variance!I4716</f>
        <v>7.3790140849999997</v>
      </c>
      <c r="J4716">
        <f>[3]location_price_variance!J4716</f>
        <v>7.46</v>
      </c>
      <c r="K4716">
        <f>[3]location_price_variance!K4716</f>
        <v>7.24</v>
      </c>
      <c r="L4716">
        <f>[3]location_price_variance!L4716</f>
        <v>9</v>
      </c>
    </row>
    <row r="4717" spans="1:12" x14ac:dyDescent="0.2">
      <c r="A4717">
        <f>[3]location_price_variance!A4717</f>
        <v>5</v>
      </c>
      <c r="B4717" t="str">
        <f>[3]location_price_variance!B4717</f>
        <v>Eataly Los Angeles</v>
      </c>
      <c r="C4717" s="9">
        <f>[3]location_price_variance!C4717</f>
        <v>45962</v>
      </c>
      <c r="D4717">
        <f>[3]location_price_variance!D4717</f>
        <v>49</v>
      </c>
      <c r="E4717" t="str">
        <f>[3]location_price_variance!E4717</f>
        <v>Calamari</v>
      </c>
      <c r="F4717" t="str">
        <f>[3]location_price_variance!F4717</f>
        <v>Seafood</v>
      </c>
      <c r="G4717">
        <f>[3]location_price_variance!G4717</f>
        <v>12</v>
      </c>
      <c r="H4717">
        <f>[3]location_price_variance!H4717</f>
        <v>94.762500000000003</v>
      </c>
      <c r="I4717">
        <f>[3]location_price_variance!I4717</f>
        <v>7.8968749999999996</v>
      </c>
      <c r="J4717">
        <f>[3]location_price_variance!J4717</f>
        <v>8.41</v>
      </c>
      <c r="K4717">
        <f>[3]location_price_variance!K4717</f>
        <v>7.34</v>
      </c>
      <c r="L4717">
        <f>[3]location_price_variance!L4717</f>
        <v>8</v>
      </c>
    </row>
    <row r="4718" spans="1:12" x14ac:dyDescent="0.2">
      <c r="A4718">
        <f>[3]location_price_variance!A4718</f>
        <v>5</v>
      </c>
      <c r="B4718" t="str">
        <f>[3]location_price_variance!B4718</f>
        <v>Eataly Los Angeles</v>
      </c>
      <c r="C4718" s="9">
        <f>[3]location_price_variance!C4718</f>
        <v>45992</v>
      </c>
      <c r="D4718">
        <f>[3]location_price_variance!D4718</f>
        <v>49</v>
      </c>
      <c r="E4718" t="str">
        <f>[3]location_price_variance!E4718</f>
        <v>Calamari</v>
      </c>
      <c r="F4718" t="str">
        <f>[3]location_price_variance!F4718</f>
        <v>Seafood</v>
      </c>
      <c r="G4718">
        <f>[3]location_price_variance!G4718</f>
        <v>9.75</v>
      </c>
      <c r="H4718">
        <f>[3]location_price_variance!H4718</f>
        <v>80.64</v>
      </c>
      <c r="I4718">
        <f>[3]location_price_variance!I4718</f>
        <v>8.2707692309999992</v>
      </c>
      <c r="J4718">
        <f>[3]location_price_variance!J4718</f>
        <v>8.42</v>
      </c>
      <c r="K4718">
        <f>[3]location_price_variance!K4718</f>
        <v>8.14</v>
      </c>
      <c r="L4718">
        <f>[3]location_price_variance!L4718</f>
        <v>9</v>
      </c>
    </row>
    <row r="4719" spans="1:12" x14ac:dyDescent="0.2">
      <c r="A4719">
        <f>[3]location_price_variance!A4719</f>
        <v>5</v>
      </c>
      <c r="B4719" t="str">
        <f>[3]location_price_variance!B4719</f>
        <v>Eataly Los Angeles</v>
      </c>
      <c r="C4719" s="9">
        <f>[3]location_price_variance!C4719</f>
        <v>46023</v>
      </c>
      <c r="D4719">
        <f>[3]location_price_variance!D4719</f>
        <v>49</v>
      </c>
      <c r="E4719" t="str">
        <f>[3]location_price_variance!E4719</f>
        <v>Calamari</v>
      </c>
      <c r="F4719" t="str">
        <f>[3]location_price_variance!F4719</f>
        <v>Seafood</v>
      </c>
      <c r="G4719">
        <f>[3]location_price_variance!G4719</f>
        <v>11.5</v>
      </c>
      <c r="H4719">
        <f>[3]location_price_variance!H4719</f>
        <v>85.174999999999997</v>
      </c>
      <c r="I4719">
        <f>[3]location_price_variance!I4719</f>
        <v>7.4065217390000004</v>
      </c>
      <c r="J4719">
        <f>[3]location_price_variance!J4719</f>
        <v>7.67</v>
      </c>
      <c r="K4719">
        <f>[3]location_price_variance!K4719</f>
        <v>7.29</v>
      </c>
      <c r="L4719">
        <f>[3]location_price_variance!L4719</f>
        <v>8</v>
      </c>
    </row>
    <row r="4720" spans="1:12" x14ac:dyDescent="0.2">
      <c r="A4720">
        <f>[3]location_price_variance!A4720</f>
        <v>5</v>
      </c>
      <c r="B4720" t="str">
        <f>[3]location_price_variance!B4720</f>
        <v>Eataly Los Angeles</v>
      </c>
      <c r="C4720" s="9">
        <f>[3]location_price_variance!C4720</f>
        <v>46054</v>
      </c>
      <c r="D4720">
        <f>[3]location_price_variance!D4720</f>
        <v>49</v>
      </c>
      <c r="E4720" t="str">
        <f>[3]location_price_variance!E4720</f>
        <v>Calamari</v>
      </c>
      <c r="F4720" t="str">
        <f>[3]location_price_variance!F4720</f>
        <v>Seafood</v>
      </c>
      <c r="G4720">
        <f>[3]location_price_variance!G4720</f>
        <v>11.25</v>
      </c>
      <c r="H4720">
        <f>[3]location_price_variance!H4720</f>
        <v>82.24</v>
      </c>
      <c r="I4720">
        <f>[3]location_price_variance!I4720</f>
        <v>7.3102222220000002</v>
      </c>
      <c r="J4720">
        <f>[3]location_price_variance!J4720</f>
        <v>7.42</v>
      </c>
      <c r="K4720">
        <f>[3]location_price_variance!K4720</f>
        <v>7.19</v>
      </c>
      <c r="L4720">
        <f>[3]location_price_variance!L4720</f>
        <v>8</v>
      </c>
    </row>
    <row r="4721" spans="1:12" x14ac:dyDescent="0.2">
      <c r="A4721">
        <f>[3]location_price_variance!A4721</f>
        <v>5</v>
      </c>
      <c r="B4721" t="str">
        <f>[3]location_price_variance!B4721</f>
        <v>Eataly Los Angeles</v>
      </c>
      <c r="C4721" s="9">
        <f>[3]location_price_variance!C4721</f>
        <v>46082</v>
      </c>
      <c r="D4721">
        <f>[3]location_price_variance!D4721</f>
        <v>49</v>
      </c>
      <c r="E4721" t="str">
        <f>[3]location_price_variance!E4721</f>
        <v>Calamari</v>
      </c>
      <c r="F4721" t="str">
        <f>[3]location_price_variance!F4721</f>
        <v>Seafood</v>
      </c>
      <c r="G4721">
        <f>[3]location_price_variance!G4721</f>
        <v>13.75</v>
      </c>
      <c r="H4721">
        <f>[3]location_price_variance!H4721</f>
        <v>101.315</v>
      </c>
      <c r="I4721">
        <f>[3]location_price_variance!I4721</f>
        <v>7.3683636359999998</v>
      </c>
      <c r="J4721">
        <f>[3]location_price_variance!J4721</f>
        <v>7.51</v>
      </c>
      <c r="K4721">
        <f>[3]location_price_variance!K4721</f>
        <v>7.29</v>
      </c>
      <c r="L4721">
        <f>[3]location_price_variance!L4721</f>
        <v>9</v>
      </c>
    </row>
    <row r="4722" spans="1:12" x14ac:dyDescent="0.2">
      <c r="A4722">
        <f>[3]location_price_variance!A4722</f>
        <v>5</v>
      </c>
      <c r="B4722" t="str">
        <f>[3]location_price_variance!B4722</f>
        <v>Eataly Los Angeles</v>
      </c>
      <c r="C4722" s="9">
        <f>[3]location_price_variance!C4722</f>
        <v>46113</v>
      </c>
      <c r="D4722">
        <f>[3]location_price_variance!D4722</f>
        <v>49</v>
      </c>
      <c r="E4722" t="str">
        <f>[3]location_price_variance!E4722</f>
        <v>Calamari</v>
      </c>
      <c r="F4722" t="str">
        <f>[3]location_price_variance!F4722</f>
        <v>Seafood</v>
      </c>
      <c r="G4722">
        <f>[3]location_price_variance!G4722</f>
        <v>19.5</v>
      </c>
      <c r="H4722">
        <f>[3]location_price_variance!H4722</f>
        <v>144.33250000000001</v>
      </c>
      <c r="I4722">
        <f>[3]location_price_variance!I4722</f>
        <v>7.4016666669999998</v>
      </c>
      <c r="J4722">
        <f>[3]location_price_variance!J4722</f>
        <v>7.56</v>
      </c>
      <c r="K4722">
        <f>[3]location_price_variance!K4722</f>
        <v>7.3</v>
      </c>
      <c r="L4722">
        <f>[3]location_price_variance!L4722</f>
        <v>9</v>
      </c>
    </row>
    <row r="4723" spans="1:12" x14ac:dyDescent="0.2">
      <c r="A4723">
        <f>[3]location_price_variance!A4723</f>
        <v>5</v>
      </c>
      <c r="B4723" t="str">
        <f>[3]location_price_variance!B4723</f>
        <v>Eataly Los Angeles</v>
      </c>
      <c r="C4723" s="9">
        <f>[3]location_price_variance!C4723</f>
        <v>46143</v>
      </c>
      <c r="D4723">
        <f>[3]location_price_variance!D4723</f>
        <v>49</v>
      </c>
      <c r="E4723" t="str">
        <f>[3]location_price_variance!E4723</f>
        <v>Calamari</v>
      </c>
      <c r="F4723" t="str">
        <f>[3]location_price_variance!F4723</f>
        <v>Seafood</v>
      </c>
      <c r="G4723">
        <f>[3]location_price_variance!G4723</f>
        <v>18.25</v>
      </c>
      <c r="H4723">
        <f>[3]location_price_variance!H4723</f>
        <v>135.255</v>
      </c>
      <c r="I4723">
        <f>[3]location_price_variance!I4723</f>
        <v>7.4112328769999998</v>
      </c>
      <c r="J4723">
        <f>[3]location_price_variance!J4723</f>
        <v>7.48</v>
      </c>
      <c r="K4723">
        <f>[3]location_price_variance!K4723</f>
        <v>7.35</v>
      </c>
      <c r="L4723">
        <f>[3]location_price_variance!L4723</f>
        <v>8</v>
      </c>
    </row>
    <row r="4724" spans="1:12" x14ac:dyDescent="0.2">
      <c r="A4724">
        <f>[3]location_price_variance!A4724</f>
        <v>5</v>
      </c>
      <c r="B4724" t="str">
        <f>[3]location_price_variance!B4724</f>
        <v>Eataly Los Angeles</v>
      </c>
      <c r="C4724" s="9">
        <f>[3]location_price_variance!C4724</f>
        <v>46174</v>
      </c>
      <c r="D4724">
        <f>[3]location_price_variance!D4724</f>
        <v>49</v>
      </c>
      <c r="E4724" t="str">
        <f>[3]location_price_variance!E4724</f>
        <v>Calamari</v>
      </c>
      <c r="F4724" t="str">
        <f>[3]location_price_variance!F4724</f>
        <v>Seafood</v>
      </c>
      <c r="G4724">
        <f>[3]location_price_variance!G4724</f>
        <v>26</v>
      </c>
      <c r="H4724">
        <f>[3]location_price_variance!H4724</f>
        <v>193.43</v>
      </c>
      <c r="I4724">
        <f>[3]location_price_variance!I4724</f>
        <v>7.4396153849999997</v>
      </c>
      <c r="J4724">
        <f>[3]location_price_variance!J4724</f>
        <v>7.59</v>
      </c>
      <c r="K4724">
        <f>[3]location_price_variance!K4724</f>
        <v>7.31</v>
      </c>
      <c r="L4724">
        <f>[3]location_price_variance!L4724</f>
        <v>9</v>
      </c>
    </row>
    <row r="4725" spans="1:12" x14ac:dyDescent="0.2">
      <c r="A4725">
        <f>[3]location_price_variance!A4725</f>
        <v>5</v>
      </c>
      <c r="B4725" t="str">
        <f>[3]location_price_variance!B4725</f>
        <v>Eataly Los Angeles</v>
      </c>
      <c r="C4725" s="9">
        <f>[3]location_price_variance!C4725</f>
        <v>46204</v>
      </c>
      <c r="D4725">
        <f>[3]location_price_variance!D4725</f>
        <v>49</v>
      </c>
      <c r="E4725" t="str">
        <f>[3]location_price_variance!E4725</f>
        <v>Calamari</v>
      </c>
      <c r="F4725" t="str">
        <f>[3]location_price_variance!F4725</f>
        <v>Seafood</v>
      </c>
      <c r="G4725">
        <f>[3]location_price_variance!G4725</f>
        <v>32.5</v>
      </c>
      <c r="H4725">
        <f>[3]location_price_variance!H4725</f>
        <v>240.07499999999999</v>
      </c>
      <c r="I4725">
        <f>[3]location_price_variance!I4725</f>
        <v>7.3869230769999996</v>
      </c>
      <c r="J4725">
        <f>[3]location_price_variance!J4725</f>
        <v>7.47</v>
      </c>
      <c r="K4725">
        <f>[3]location_price_variance!K4725</f>
        <v>7.23</v>
      </c>
      <c r="L4725">
        <f>[3]location_price_variance!L4725</f>
        <v>9</v>
      </c>
    </row>
    <row r="4726" spans="1:12" x14ac:dyDescent="0.2">
      <c r="A4726">
        <f>[3]location_price_variance!A4726</f>
        <v>5</v>
      </c>
      <c r="B4726" t="str">
        <f>[3]location_price_variance!B4726</f>
        <v>Eataly Los Angeles</v>
      </c>
      <c r="C4726" s="9">
        <f>[3]location_price_variance!C4726</f>
        <v>46235</v>
      </c>
      <c r="D4726">
        <f>[3]location_price_variance!D4726</f>
        <v>49</v>
      </c>
      <c r="E4726" t="str">
        <f>[3]location_price_variance!E4726</f>
        <v>Calamari</v>
      </c>
      <c r="F4726" t="str">
        <f>[3]location_price_variance!F4726</f>
        <v>Seafood</v>
      </c>
      <c r="G4726">
        <f>[3]location_price_variance!G4726</f>
        <v>21.75</v>
      </c>
      <c r="H4726">
        <f>[3]location_price_variance!H4726</f>
        <v>163.69999999999999</v>
      </c>
      <c r="I4726">
        <f>[3]location_price_variance!I4726</f>
        <v>7.5264367820000002</v>
      </c>
      <c r="J4726">
        <f>[3]location_price_variance!J4726</f>
        <v>7.82</v>
      </c>
      <c r="K4726">
        <f>[3]location_price_variance!K4726</f>
        <v>7.34</v>
      </c>
      <c r="L4726">
        <f>[3]location_price_variance!L4726</f>
        <v>9</v>
      </c>
    </row>
    <row r="4727" spans="1:12" x14ac:dyDescent="0.2">
      <c r="A4727">
        <f>[3]location_price_variance!A4727</f>
        <v>5</v>
      </c>
      <c r="B4727" t="str">
        <f>[3]location_price_variance!B4727</f>
        <v>Eataly Los Angeles</v>
      </c>
      <c r="C4727" s="9">
        <f>[3]location_price_variance!C4727</f>
        <v>46266</v>
      </c>
      <c r="D4727">
        <f>[3]location_price_variance!D4727</f>
        <v>49</v>
      </c>
      <c r="E4727" t="str">
        <f>[3]location_price_variance!E4727</f>
        <v>Calamari</v>
      </c>
      <c r="F4727" t="str">
        <f>[3]location_price_variance!F4727</f>
        <v>Seafood</v>
      </c>
      <c r="G4727">
        <f>[3]location_price_variance!G4727</f>
        <v>15.25</v>
      </c>
      <c r="H4727">
        <f>[3]location_price_variance!H4727</f>
        <v>112.97</v>
      </c>
      <c r="I4727">
        <f>[3]location_price_variance!I4727</f>
        <v>7.407868852</v>
      </c>
      <c r="J4727">
        <f>[3]location_price_variance!J4727</f>
        <v>7.55</v>
      </c>
      <c r="K4727">
        <f>[3]location_price_variance!K4727</f>
        <v>7.31</v>
      </c>
      <c r="L4727">
        <f>[3]location_price_variance!L4727</f>
        <v>8</v>
      </c>
    </row>
    <row r="4728" spans="1:12" x14ac:dyDescent="0.2">
      <c r="A4728">
        <f>[3]location_price_variance!A4728</f>
        <v>5</v>
      </c>
      <c r="B4728" t="str">
        <f>[3]location_price_variance!B4728</f>
        <v>Eataly Los Angeles</v>
      </c>
      <c r="C4728" s="9">
        <f>[3]location_price_variance!C4728</f>
        <v>45689</v>
      </c>
      <c r="D4728">
        <f>[3]location_price_variance!D4728</f>
        <v>50</v>
      </c>
      <c r="E4728" t="str">
        <f>[3]location_price_variance!E4728</f>
        <v>Mussels</v>
      </c>
      <c r="F4728" t="str">
        <f>[3]location_price_variance!F4728</f>
        <v>Seafood</v>
      </c>
      <c r="G4728">
        <f>[3]location_price_variance!G4728</f>
        <v>11.75</v>
      </c>
      <c r="H4728">
        <f>[3]location_price_variance!H4728</f>
        <v>46.92</v>
      </c>
      <c r="I4728">
        <f>[3]location_price_variance!I4728</f>
        <v>3.993191489</v>
      </c>
      <c r="J4728">
        <f>[3]location_price_variance!J4728</f>
        <v>4.22</v>
      </c>
      <c r="K4728">
        <f>[3]location_price_variance!K4728</f>
        <v>3.91</v>
      </c>
      <c r="L4728">
        <f>[3]location_price_variance!L4728</f>
        <v>8</v>
      </c>
    </row>
    <row r="4729" spans="1:12" x14ac:dyDescent="0.2">
      <c r="A4729">
        <f>[3]location_price_variance!A4729</f>
        <v>5</v>
      </c>
      <c r="B4729" t="str">
        <f>[3]location_price_variance!B4729</f>
        <v>Eataly Los Angeles</v>
      </c>
      <c r="C4729" s="9">
        <f>[3]location_price_variance!C4729</f>
        <v>45717</v>
      </c>
      <c r="D4729">
        <f>[3]location_price_variance!D4729</f>
        <v>50</v>
      </c>
      <c r="E4729" t="str">
        <f>[3]location_price_variance!E4729</f>
        <v>Mussels</v>
      </c>
      <c r="F4729" t="str">
        <f>[3]location_price_variance!F4729</f>
        <v>Seafood</v>
      </c>
      <c r="G4729">
        <f>[3]location_price_variance!G4729</f>
        <v>14.75</v>
      </c>
      <c r="H4729">
        <f>[3]location_price_variance!H4729</f>
        <v>58.452500000000001</v>
      </c>
      <c r="I4729">
        <f>[3]location_price_variance!I4729</f>
        <v>3.962881356</v>
      </c>
      <c r="J4729">
        <f>[3]location_price_variance!J4729</f>
        <v>4.03</v>
      </c>
      <c r="K4729">
        <f>[3]location_price_variance!K4729</f>
        <v>3.86</v>
      </c>
      <c r="L4729">
        <f>[3]location_price_variance!L4729</f>
        <v>9</v>
      </c>
    </row>
    <row r="4730" spans="1:12" x14ac:dyDescent="0.2">
      <c r="A4730">
        <f>[3]location_price_variance!A4730</f>
        <v>5</v>
      </c>
      <c r="B4730" t="str">
        <f>[3]location_price_variance!B4730</f>
        <v>Eataly Los Angeles</v>
      </c>
      <c r="C4730" s="9">
        <f>[3]location_price_variance!C4730</f>
        <v>45748</v>
      </c>
      <c r="D4730">
        <f>[3]location_price_variance!D4730</f>
        <v>50</v>
      </c>
      <c r="E4730" t="str">
        <f>[3]location_price_variance!E4730</f>
        <v>Mussels</v>
      </c>
      <c r="F4730" t="str">
        <f>[3]location_price_variance!F4730</f>
        <v>Seafood</v>
      </c>
      <c r="G4730">
        <f>[3]location_price_variance!G4730</f>
        <v>17.25</v>
      </c>
      <c r="H4730">
        <f>[3]location_price_variance!H4730</f>
        <v>68.295000000000002</v>
      </c>
      <c r="I4730">
        <f>[3]location_price_variance!I4730</f>
        <v>3.9591304350000001</v>
      </c>
      <c r="J4730">
        <f>[3]location_price_variance!J4730</f>
        <v>4.05</v>
      </c>
      <c r="K4730">
        <f>[3]location_price_variance!K4730</f>
        <v>3.9</v>
      </c>
      <c r="L4730">
        <f>[3]location_price_variance!L4730</f>
        <v>8</v>
      </c>
    </row>
    <row r="4731" spans="1:12" x14ac:dyDescent="0.2">
      <c r="A4731">
        <f>[3]location_price_variance!A4731</f>
        <v>5</v>
      </c>
      <c r="B4731" t="str">
        <f>[3]location_price_variance!B4731</f>
        <v>Eataly Los Angeles</v>
      </c>
      <c r="C4731" s="9">
        <f>[3]location_price_variance!C4731</f>
        <v>45778</v>
      </c>
      <c r="D4731">
        <f>[3]location_price_variance!D4731</f>
        <v>50</v>
      </c>
      <c r="E4731" t="str">
        <f>[3]location_price_variance!E4731</f>
        <v>Mussels</v>
      </c>
      <c r="F4731" t="str">
        <f>[3]location_price_variance!F4731</f>
        <v>Seafood</v>
      </c>
      <c r="G4731">
        <f>[3]location_price_variance!G4731</f>
        <v>25.25</v>
      </c>
      <c r="H4731">
        <f>[3]location_price_variance!H4731</f>
        <v>100.80500000000001</v>
      </c>
      <c r="I4731">
        <f>[3]location_price_variance!I4731</f>
        <v>3.9922772279999998</v>
      </c>
      <c r="J4731">
        <f>[3]location_price_variance!J4731</f>
        <v>4.04</v>
      </c>
      <c r="K4731">
        <f>[3]location_price_variance!K4731</f>
        <v>3.94</v>
      </c>
      <c r="L4731">
        <f>[3]location_price_variance!L4731</f>
        <v>9</v>
      </c>
    </row>
    <row r="4732" spans="1:12" x14ac:dyDescent="0.2">
      <c r="A4732">
        <f>[3]location_price_variance!A4732</f>
        <v>5</v>
      </c>
      <c r="B4732" t="str">
        <f>[3]location_price_variance!B4732</f>
        <v>Eataly Los Angeles</v>
      </c>
      <c r="C4732" s="9">
        <f>[3]location_price_variance!C4732</f>
        <v>45809</v>
      </c>
      <c r="D4732">
        <f>[3]location_price_variance!D4732</f>
        <v>50</v>
      </c>
      <c r="E4732" t="str">
        <f>[3]location_price_variance!E4732</f>
        <v>Mussels</v>
      </c>
      <c r="F4732" t="str">
        <f>[3]location_price_variance!F4732</f>
        <v>Seafood</v>
      </c>
      <c r="G4732">
        <f>[3]location_price_variance!G4732</f>
        <v>24</v>
      </c>
      <c r="H4732">
        <f>[3]location_price_variance!H4732</f>
        <v>96.41</v>
      </c>
      <c r="I4732">
        <f>[3]location_price_variance!I4732</f>
        <v>4.0170833330000004</v>
      </c>
      <c r="J4732">
        <f>[3]location_price_variance!J4732</f>
        <v>4.07</v>
      </c>
      <c r="K4732">
        <f>[3]location_price_variance!K4732</f>
        <v>3.97</v>
      </c>
      <c r="L4732">
        <f>[3]location_price_variance!L4732</f>
        <v>9</v>
      </c>
    </row>
    <row r="4733" spans="1:12" x14ac:dyDescent="0.2">
      <c r="A4733">
        <f>[3]location_price_variance!A4733</f>
        <v>5</v>
      </c>
      <c r="B4733" t="str">
        <f>[3]location_price_variance!B4733</f>
        <v>Eataly Los Angeles</v>
      </c>
      <c r="C4733" s="9">
        <f>[3]location_price_variance!C4733</f>
        <v>45839</v>
      </c>
      <c r="D4733">
        <f>[3]location_price_variance!D4733</f>
        <v>50</v>
      </c>
      <c r="E4733" t="str">
        <f>[3]location_price_variance!E4733</f>
        <v>Mussels</v>
      </c>
      <c r="F4733" t="str">
        <f>[3]location_price_variance!F4733</f>
        <v>Seafood</v>
      </c>
      <c r="G4733">
        <f>[3]location_price_variance!G4733</f>
        <v>29.75</v>
      </c>
      <c r="H4733">
        <f>[3]location_price_variance!H4733</f>
        <v>120.4525</v>
      </c>
      <c r="I4733">
        <f>[3]location_price_variance!I4733</f>
        <v>4.0488235289999999</v>
      </c>
      <c r="J4733">
        <f>[3]location_price_variance!J4733</f>
        <v>4.13</v>
      </c>
      <c r="K4733">
        <f>[3]location_price_variance!K4733</f>
        <v>3.98</v>
      </c>
      <c r="L4733">
        <f>[3]location_price_variance!L4733</f>
        <v>9</v>
      </c>
    </row>
    <row r="4734" spans="1:12" x14ac:dyDescent="0.2">
      <c r="A4734">
        <f>[3]location_price_variance!A4734</f>
        <v>5</v>
      </c>
      <c r="B4734" t="str">
        <f>[3]location_price_variance!B4734</f>
        <v>Eataly Los Angeles</v>
      </c>
      <c r="C4734" s="9">
        <f>[3]location_price_variance!C4734</f>
        <v>45870</v>
      </c>
      <c r="D4734">
        <f>[3]location_price_variance!D4734</f>
        <v>50</v>
      </c>
      <c r="E4734" t="str">
        <f>[3]location_price_variance!E4734</f>
        <v>Mussels</v>
      </c>
      <c r="F4734" t="str">
        <f>[3]location_price_variance!F4734</f>
        <v>Seafood</v>
      </c>
      <c r="G4734">
        <f>[3]location_price_variance!G4734</f>
        <v>25.5</v>
      </c>
      <c r="H4734">
        <f>[3]location_price_variance!H4734</f>
        <v>103.7075</v>
      </c>
      <c r="I4734">
        <f>[3]location_price_variance!I4734</f>
        <v>4.0669607839999999</v>
      </c>
      <c r="J4734">
        <f>[3]location_price_variance!J4734</f>
        <v>4.24</v>
      </c>
      <c r="K4734">
        <f>[3]location_price_variance!K4734</f>
        <v>3.98</v>
      </c>
      <c r="L4734">
        <f>[3]location_price_variance!L4734</f>
        <v>8</v>
      </c>
    </row>
    <row r="4735" spans="1:12" x14ac:dyDescent="0.2">
      <c r="A4735">
        <f>[3]location_price_variance!A4735</f>
        <v>5</v>
      </c>
      <c r="B4735" t="str">
        <f>[3]location_price_variance!B4735</f>
        <v>Eataly Los Angeles</v>
      </c>
      <c r="C4735" s="9">
        <f>[3]location_price_variance!C4735</f>
        <v>45901</v>
      </c>
      <c r="D4735">
        <f>[3]location_price_variance!D4735</f>
        <v>50</v>
      </c>
      <c r="E4735" t="str">
        <f>[3]location_price_variance!E4735</f>
        <v>Mussels</v>
      </c>
      <c r="F4735" t="str">
        <f>[3]location_price_variance!F4735</f>
        <v>Seafood</v>
      </c>
      <c r="G4735">
        <f>[3]location_price_variance!G4735</f>
        <v>17.5</v>
      </c>
      <c r="H4735">
        <f>[3]location_price_variance!H4735</f>
        <v>70.657499999999999</v>
      </c>
      <c r="I4735">
        <f>[3]location_price_variance!I4735</f>
        <v>4.0375714289999998</v>
      </c>
      <c r="J4735">
        <f>[3]location_price_variance!J4735</f>
        <v>4.07</v>
      </c>
      <c r="K4735">
        <f>[3]location_price_variance!K4735</f>
        <v>4</v>
      </c>
      <c r="L4735">
        <f>[3]location_price_variance!L4735</f>
        <v>9</v>
      </c>
    </row>
    <row r="4736" spans="1:12" x14ac:dyDescent="0.2">
      <c r="A4736">
        <f>[3]location_price_variance!A4736</f>
        <v>5</v>
      </c>
      <c r="B4736" t="str">
        <f>[3]location_price_variance!B4736</f>
        <v>Eataly Los Angeles</v>
      </c>
      <c r="C4736" s="9">
        <f>[3]location_price_variance!C4736</f>
        <v>45931</v>
      </c>
      <c r="D4736">
        <f>[3]location_price_variance!D4736</f>
        <v>50</v>
      </c>
      <c r="E4736" t="str">
        <f>[3]location_price_variance!E4736</f>
        <v>Mussels</v>
      </c>
      <c r="F4736" t="str">
        <f>[3]location_price_variance!F4736</f>
        <v>Seafood</v>
      </c>
      <c r="G4736">
        <f>[3]location_price_variance!G4736</f>
        <v>17.75</v>
      </c>
      <c r="H4736">
        <f>[3]location_price_variance!H4736</f>
        <v>72.055000000000007</v>
      </c>
      <c r="I4736">
        <f>[3]location_price_variance!I4736</f>
        <v>4.0594366199999996</v>
      </c>
      <c r="J4736">
        <f>[3]location_price_variance!J4736</f>
        <v>4.16</v>
      </c>
      <c r="K4736">
        <f>[3]location_price_variance!K4736</f>
        <v>4.03</v>
      </c>
      <c r="L4736">
        <f>[3]location_price_variance!L4736</f>
        <v>9</v>
      </c>
    </row>
    <row r="4737" spans="1:12" x14ac:dyDescent="0.2">
      <c r="A4737">
        <f>[3]location_price_variance!A4737</f>
        <v>5</v>
      </c>
      <c r="B4737" t="str">
        <f>[3]location_price_variance!B4737</f>
        <v>Eataly Los Angeles</v>
      </c>
      <c r="C4737" s="9">
        <f>[3]location_price_variance!C4737</f>
        <v>45962</v>
      </c>
      <c r="D4737">
        <f>[3]location_price_variance!D4737</f>
        <v>50</v>
      </c>
      <c r="E4737" t="str">
        <f>[3]location_price_variance!E4737</f>
        <v>Mussels</v>
      </c>
      <c r="F4737" t="str">
        <f>[3]location_price_variance!F4737</f>
        <v>Seafood</v>
      </c>
      <c r="G4737">
        <f>[3]location_price_variance!G4737</f>
        <v>12.25</v>
      </c>
      <c r="H4737">
        <f>[3]location_price_variance!H4737</f>
        <v>53.54</v>
      </c>
      <c r="I4737">
        <f>[3]location_price_variance!I4737</f>
        <v>4.3706122450000002</v>
      </c>
      <c r="J4737">
        <f>[3]location_price_variance!J4737</f>
        <v>4.6900000000000004</v>
      </c>
      <c r="K4737">
        <f>[3]location_price_variance!K4737</f>
        <v>4.01</v>
      </c>
      <c r="L4737">
        <f>[3]location_price_variance!L4737</f>
        <v>8</v>
      </c>
    </row>
    <row r="4738" spans="1:12" x14ac:dyDescent="0.2">
      <c r="A4738">
        <f>[3]location_price_variance!A4738</f>
        <v>5</v>
      </c>
      <c r="B4738" t="str">
        <f>[3]location_price_variance!B4738</f>
        <v>Eataly Los Angeles</v>
      </c>
      <c r="C4738" s="9">
        <f>[3]location_price_variance!C4738</f>
        <v>45992</v>
      </c>
      <c r="D4738">
        <f>[3]location_price_variance!D4738</f>
        <v>50</v>
      </c>
      <c r="E4738" t="str">
        <f>[3]location_price_variance!E4738</f>
        <v>Mussels</v>
      </c>
      <c r="F4738" t="str">
        <f>[3]location_price_variance!F4738</f>
        <v>Seafood</v>
      </c>
      <c r="G4738">
        <f>[3]location_price_variance!G4738</f>
        <v>10</v>
      </c>
      <c r="H4738">
        <f>[3]location_price_variance!H4738</f>
        <v>46.352499999999999</v>
      </c>
      <c r="I4738">
        <f>[3]location_price_variance!I4738</f>
        <v>4.6352500000000001</v>
      </c>
      <c r="J4738">
        <f>[3]location_price_variance!J4738</f>
        <v>4.7</v>
      </c>
      <c r="K4738">
        <f>[3]location_price_variance!K4738</f>
        <v>4.46</v>
      </c>
      <c r="L4738">
        <f>[3]location_price_variance!L4738</f>
        <v>9</v>
      </c>
    </row>
    <row r="4739" spans="1:12" x14ac:dyDescent="0.2">
      <c r="A4739">
        <f>[3]location_price_variance!A4739</f>
        <v>5</v>
      </c>
      <c r="B4739" t="str">
        <f>[3]location_price_variance!B4739</f>
        <v>Eataly Los Angeles</v>
      </c>
      <c r="C4739" s="9">
        <f>[3]location_price_variance!C4739</f>
        <v>46023</v>
      </c>
      <c r="D4739">
        <f>[3]location_price_variance!D4739</f>
        <v>50</v>
      </c>
      <c r="E4739" t="str">
        <f>[3]location_price_variance!E4739</f>
        <v>Mussels</v>
      </c>
      <c r="F4739" t="str">
        <f>[3]location_price_variance!F4739</f>
        <v>Seafood</v>
      </c>
      <c r="G4739">
        <f>[3]location_price_variance!G4739</f>
        <v>11.25</v>
      </c>
      <c r="H4739">
        <f>[3]location_price_variance!H4739</f>
        <v>46.5075</v>
      </c>
      <c r="I4739">
        <f>[3]location_price_variance!I4739</f>
        <v>4.1340000000000003</v>
      </c>
      <c r="J4739">
        <f>[3]location_price_variance!J4739</f>
        <v>4.2</v>
      </c>
      <c r="K4739">
        <f>[3]location_price_variance!K4739</f>
        <v>3.98</v>
      </c>
      <c r="L4739">
        <f>[3]location_price_variance!L4739</f>
        <v>8</v>
      </c>
    </row>
    <row r="4740" spans="1:12" x14ac:dyDescent="0.2">
      <c r="A4740">
        <f>[3]location_price_variance!A4740</f>
        <v>5</v>
      </c>
      <c r="B4740" t="str">
        <f>[3]location_price_variance!B4740</f>
        <v>Eataly Los Angeles</v>
      </c>
      <c r="C4740" s="9">
        <f>[3]location_price_variance!C4740</f>
        <v>46054</v>
      </c>
      <c r="D4740">
        <f>[3]location_price_variance!D4740</f>
        <v>50</v>
      </c>
      <c r="E4740" t="str">
        <f>[3]location_price_variance!E4740</f>
        <v>Mussels</v>
      </c>
      <c r="F4740" t="str">
        <f>[3]location_price_variance!F4740</f>
        <v>Seafood</v>
      </c>
      <c r="G4740">
        <f>[3]location_price_variance!G4740</f>
        <v>11.25</v>
      </c>
      <c r="H4740">
        <f>[3]location_price_variance!H4740</f>
        <v>46.477499999999999</v>
      </c>
      <c r="I4740">
        <f>[3]location_price_variance!I4740</f>
        <v>4.1313333329999997</v>
      </c>
      <c r="J4740">
        <f>[3]location_price_variance!J4740</f>
        <v>4.17</v>
      </c>
      <c r="K4740">
        <f>[3]location_price_variance!K4740</f>
        <v>4.07</v>
      </c>
      <c r="L4740">
        <f>[3]location_price_variance!L4740</f>
        <v>8</v>
      </c>
    </row>
    <row r="4741" spans="1:12" x14ac:dyDescent="0.2">
      <c r="A4741">
        <f>[3]location_price_variance!A4741</f>
        <v>5</v>
      </c>
      <c r="B4741" t="str">
        <f>[3]location_price_variance!B4741</f>
        <v>Eataly Los Angeles</v>
      </c>
      <c r="C4741" s="9">
        <f>[3]location_price_variance!C4741</f>
        <v>46082</v>
      </c>
      <c r="D4741">
        <f>[3]location_price_variance!D4741</f>
        <v>50</v>
      </c>
      <c r="E4741" t="str">
        <f>[3]location_price_variance!E4741</f>
        <v>Mussels</v>
      </c>
      <c r="F4741" t="str">
        <f>[3]location_price_variance!F4741</f>
        <v>Seafood</v>
      </c>
      <c r="G4741">
        <f>[3]location_price_variance!G4741</f>
        <v>14</v>
      </c>
      <c r="H4741">
        <f>[3]location_price_variance!H4741</f>
        <v>58.042499999999997</v>
      </c>
      <c r="I4741">
        <f>[3]location_price_variance!I4741</f>
        <v>4.1458928569999998</v>
      </c>
      <c r="J4741">
        <f>[3]location_price_variance!J4741</f>
        <v>4.1900000000000004</v>
      </c>
      <c r="K4741">
        <f>[3]location_price_variance!K4741</f>
        <v>4.08</v>
      </c>
      <c r="L4741">
        <f>[3]location_price_variance!L4741</f>
        <v>9</v>
      </c>
    </row>
    <row r="4742" spans="1:12" x14ac:dyDescent="0.2">
      <c r="A4742">
        <f>[3]location_price_variance!A4742</f>
        <v>5</v>
      </c>
      <c r="B4742" t="str">
        <f>[3]location_price_variance!B4742</f>
        <v>Eataly Los Angeles</v>
      </c>
      <c r="C4742" s="9">
        <f>[3]location_price_variance!C4742</f>
        <v>46113</v>
      </c>
      <c r="D4742">
        <f>[3]location_price_variance!D4742</f>
        <v>50</v>
      </c>
      <c r="E4742" t="str">
        <f>[3]location_price_variance!E4742</f>
        <v>Mussels</v>
      </c>
      <c r="F4742" t="str">
        <f>[3]location_price_variance!F4742</f>
        <v>Seafood</v>
      </c>
      <c r="G4742">
        <f>[3]location_price_variance!G4742</f>
        <v>19.25</v>
      </c>
      <c r="H4742">
        <f>[3]location_price_variance!H4742</f>
        <v>80.672499999999999</v>
      </c>
      <c r="I4742">
        <f>[3]location_price_variance!I4742</f>
        <v>4.1907792209999997</v>
      </c>
      <c r="J4742">
        <f>[3]location_price_variance!J4742</f>
        <v>4.28</v>
      </c>
      <c r="K4742">
        <f>[3]location_price_variance!K4742</f>
        <v>4.09</v>
      </c>
      <c r="L4742">
        <f>[3]location_price_variance!L4742</f>
        <v>9</v>
      </c>
    </row>
    <row r="4743" spans="1:12" x14ac:dyDescent="0.2">
      <c r="A4743">
        <f>[3]location_price_variance!A4743</f>
        <v>5</v>
      </c>
      <c r="B4743" t="str">
        <f>[3]location_price_variance!B4743</f>
        <v>Eataly Los Angeles</v>
      </c>
      <c r="C4743" s="9">
        <f>[3]location_price_variance!C4743</f>
        <v>46143</v>
      </c>
      <c r="D4743">
        <f>[3]location_price_variance!D4743</f>
        <v>50</v>
      </c>
      <c r="E4743" t="str">
        <f>[3]location_price_variance!E4743</f>
        <v>Mussels</v>
      </c>
      <c r="F4743" t="str">
        <f>[3]location_price_variance!F4743</f>
        <v>Seafood</v>
      </c>
      <c r="G4743">
        <f>[3]location_price_variance!G4743</f>
        <v>18.25</v>
      </c>
      <c r="H4743">
        <f>[3]location_price_variance!H4743</f>
        <v>77.084999999999994</v>
      </c>
      <c r="I4743">
        <f>[3]location_price_variance!I4743</f>
        <v>4.2238356159999997</v>
      </c>
      <c r="J4743">
        <f>[3]location_price_variance!J4743</f>
        <v>4.29</v>
      </c>
      <c r="K4743">
        <f>[3]location_price_variance!K4743</f>
        <v>4.17</v>
      </c>
      <c r="L4743">
        <f>[3]location_price_variance!L4743</f>
        <v>8</v>
      </c>
    </row>
    <row r="4744" spans="1:12" x14ac:dyDescent="0.2">
      <c r="A4744">
        <f>[3]location_price_variance!A4744</f>
        <v>5</v>
      </c>
      <c r="B4744" t="str">
        <f>[3]location_price_variance!B4744</f>
        <v>Eataly Los Angeles</v>
      </c>
      <c r="C4744" s="9">
        <f>[3]location_price_variance!C4744</f>
        <v>46174</v>
      </c>
      <c r="D4744">
        <f>[3]location_price_variance!D4744</f>
        <v>50</v>
      </c>
      <c r="E4744" t="str">
        <f>[3]location_price_variance!E4744</f>
        <v>Mussels</v>
      </c>
      <c r="F4744" t="str">
        <f>[3]location_price_variance!F4744</f>
        <v>Seafood</v>
      </c>
      <c r="G4744">
        <f>[3]location_price_variance!G4744</f>
        <v>26.75</v>
      </c>
      <c r="H4744">
        <f>[3]location_price_variance!H4744</f>
        <v>112.9</v>
      </c>
      <c r="I4744">
        <f>[3]location_price_variance!I4744</f>
        <v>4.2205607479999996</v>
      </c>
      <c r="J4744">
        <f>[3]location_price_variance!J4744</f>
        <v>4.3099999999999996</v>
      </c>
      <c r="K4744">
        <f>[3]location_price_variance!K4744</f>
        <v>4.1900000000000004</v>
      </c>
      <c r="L4744">
        <f>[3]location_price_variance!L4744</f>
        <v>9</v>
      </c>
    </row>
    <row r="4745" spans="1:12" x14ac:dyDescent="0.2">
      <c r="A4745">
        <f>[3]location_price_variance!A4745</f>
        <v>5</v>
      </c>
      <c r="B4745" t="str">
        <f>[3]location_price_variance!B4745</f>
        <v>Eataly Los Angeles</v>
      </c>
      <c r="C4745" s="9">
        <f>[3]location_price_variance!C4745</f>
        <v>46204</v>
      </c>
      <c r="D4745">
        <f>[3]location_price_variance!D4745</f>
        <v>50</v>
      </c>
      <c r="E4745" t="str">
        <f>[3]location_price_variance!E4745</f>
        <v>Mussels</v>
      </c>
      <c r="F4745" t="str">
        <f>[3]location_price_variance!F4745</f>
        <v>Seafood</v>
      </c>
      <c r="G4745">
        <f>[3]location_price_variance!G4745</f>
        <v>32.25</v>
      </c>
      <c r="H4745">
        <f>[3]location_price_variance!H4745</f>
        <v>137.50749999999999</v>
      </c>
      <c r="I4745">
        <f>[3]location_price_variance!I4745</f>
        <v>4.2637984500000004</v>
      </c>
      <c r="J4745">
        <f>[3]location_price_variance!J4745</f>
        <v>4.4000000000000004</v>
      </c>
      <c r="K4745">
        <f>[3]location_price_variance!K4745</f>
        <v>4.16</v>
      </c>
      <c r="L4745">
        <f>[3]location_price_variance!L4745</f>
        <v>9</v>
      </c>
    </row>
    <row r="4746" spans="1:12" x14ac:dyDescent="0.2">
      <c r="A4746">
        <f>[3]location_price_variance!A4746</f>
        <v>5</v>
      </c>
      <c r="B4746" t="str">
        <f>[3]location_price_variance!B4746</f>
        <v>Eataly Los Angeles</v>
      </c>
      <c r="C4746" s="9">
        <f>[3]location_price_variance!C4746</f>
        <v>46235</v>
      </c>
      <c r="D4746">
        <f>[3]location_price_variance!D4746</f>
        <v>50</v>
      </c>
      <c r="E4746" t="str">
        <f>[3]location_price_variance!E4746</f>
        <v>Mussels</v>
      </c>
      <c r="F4746" t="str">
        <f>[3]location_price_variance!F4746</f>
        <v>Seafood</v>
      </c>
      <c r="G4746">
        <f>[3]location_price_variance!G4746</f>
        <v>21</v>
      </c>
      <c r="H4746">
        <f>[3]location_price_variance!H4746</f>
        <v>90.622500000000002</v>
      </c>
      <c r="I4746">
        <f>[3]location_price_variance!I4746</f>
        <v>4.315357143</v>
      </c>
      <c r="J4746">
        <f>[3]location_price_variance!J4746</f>
        <v>4.41</v>
      </c>
      <c r="K4746">
        <f>[3]location_price_variance!K4746</f>
        <v>4.18</v>
      </c>
      <c r="L4746">
        <f>[3]location_price_variance!L4746</f>
        <v>9</v>
      </c>
    </row>
    <row r="4747" spans="1:12" x14ac:dyDescent="0.2">
      <c r="A4747">
        <f>[3]location_price_variance!A4747</f>
        <v>5</v>
      </c>
      <c r="B4747" t="str">
        <f>[3]location_price_variance!B4747</f>
        <v>Eataly Los Angeles</v>
      </c>
      <c r="C4747" s="9">
        <f>[3]location_price_variance!C4747</f>
        <v>46266</v>
      </c>
      <c r="D4747">
        <f>[3]location_price_variance!D4747</f>
        <v>50</v>
      </c>
      <c r="E4747" t="str">
        <f>[3]location_price_variance!E4747</f>
        <v>Mussels</v>
      </c>
      <c r="F4747" t="str">
        <f>[3]location_price_variance!F4747</f>
        <v>Seafood</v>
      </c>
      <c r="G4747">
        <f>[3]location_price_variance!G4747</f>
        <v>15.25</v>
      </c>
      <c r="H4747">
        <f>[3]location_price_variance!H4747</f>
        <v>65.962500000000006</v>
      </c>
      <c r="I4747">
        <f>[3]location_price_variance!I4747</f>
        <v>4.3254098360000004</v>
      </c>
      <c r="J4747">
        <f>[3]location_price_variance!J4747</f>
        <v>4.38</v>
      </c>
      <c r="K4747">
        <f>[3]location_price_variance!K4747</f>
        <v>4.25</v>
      </c>
      <c r="L4747">
        <f>[3]location_price_variance!L4747</f>
        <v>8</v>
      </c>
    </row>
    <row r="4748" spans="1:12" x14ac:dyDescent="0.2">
      <c r="A4748">
        <f>[3]location_price_variance!A4748</f>
        <v>5</v>
      </c>
      <c r="B4748" t="str">
        <f>[3]location_price_variance!B4748</f>
        <v>Eataly Los Angeles</v>
      </c>
      <c r="C4748" s="9">
        <f>[3]location_price_variance!C4748</f>
        <v>45689</v>
      </c>
      <c r="D4748">
        <f>[3]location_price_variance!D4748</f>
        <v>51</v>
      </c>
      <c r="E4748" t="str">
        <f>[3]location_price_variance!E4748</f>
        <v>Vegetable Oil</v>
      </c>
      <c r="F4748" t="str">
        <f>[3]location_price_variance!F4748</f>
        <v>Oil</v>
      </c>
      <c r="G4748">
        <f>[3]location_price_variance!G4748</f>
        <v>4</v>
      </c>
      <c r="H4748">
        <f>[3]location_price_variance!H4748</f>
        <v>12.68</v>
      </c>
      <c r="I4748">
        <f>[3]location_price_variance!I4748</f>
        <v>3.17</v>
      </c>
      <c r="J4748">
        <f>[3]location_price_variance!J4748</f>
        <v>3.23</v>
      </c>
      <c r="K4748">
        <f>[3]location_price_variance!K4748</f>
        <v>3.11</v>
      </c>
      <c r="L4748">
        <f>[3]location_price_variance!L4748</f>
        <v>2</v>
      </c>
    </row>
    <row r="4749" spans="1:12" x14ac:dyDescent="0.2">
      <c r="A4749">
        <f>[3]location_price_variance!A4749</f>
        <v>5</v>
      </c>
      <c r="B4749" t="str">
        <f>[3]location_price_variance!B4749</f>
        <v>Eataly Los Angeles</v>
      </c>
      <c r="C4749" s="9">
        <f>[3]location_price_variance!C4749</f>
        <v>45717</v>
      </c>
      <c r="D4749">
        <f>[3]location_price_variance!D4749</f>
        <v>51</v>
      </c>
      <c r="E4749" t="str">
        <f>[3]location_price_variance!E4749</f>
        <v>Vegetable Oil</v>
      </c>
      <c r="F4749" t="str">
        <f>[3]location_price_variance!F4749</f>
        <v>Oil</v>
      </c>
      <c r="G4749">
        <f>[3]location_price_variance!G4749</f>
        <v>4</v>
      </c>
      <c r="H4749">
        <f>[3]location_price_variance!H4749</f>
        <v>12.66</v>
      </c>
      <c r="I4749">
        <f>[3]location_price_variance!I4749</f>
        <v>3.165</v>
      </c>
      <c r="J4749">
        <f>[3]location_price_variance!J4749</f>
        <v>3.21</v>
      </c>
      <c r="K4749">
        <f>[3]location_price_variance!K4749</f>
        <v>3.12</v>
      </c>
      <c r="L4749">
        <f>[3]location_price_variance!L4749</f>
        <v>2</v>
      </c>
    </row>
    <row r="4750" spans="1:12" x14ac:dyDescent="0.2">
      <c r="A4750">
        <f>[3]location_price_variance!A4750</f>
        <v>5</v>
      </c>
      <c r="B4750" t="str">
        <f>[3]location_price_variance!B4750</f>
        <v>Eataly Los Angeles</v>
      </c>
      <c r="C4750" s="9">
        <f>[3]location_price_variance!C4750</f>
        <v>45748</v>
      </c>
      <c r="D4750">
        <f>[3]location_price_variance!D4750</f>
        <v>51</v>
      </c>
      <c r="E4750" t="str">
        <f>[3]location_price_variance!E4750</f>
        <v>Vegetable Oil</v>
      </c>
      <c r="F4750" t="str">
        <f>[3]location_price_variance!F4750</f>
        <v>Oil</v>
      </c>
      <c r="G4750">
        <f>[3]location_price_variance!G4750</f>
        <v>2</v>
      </c>
      <c r="H4750">
        <f>[3]location_price_variance!H4750</f>
        <v>6.42</v>
      </c>
      <c r="I4750">
        <f>[3]location_price_variance!I4750</f>
        <v>3.21</v>
      </c>
      <c r="J4750">
        <f>[3]location_price_variance!J4750</f>
        <v>3.21</v>
      </c>
      <c r="K4750">
        <f>[3]location_price_variance!K4750</f>
        <v>3.21</v>
      </c>
      <c r="L4750">
        <f>[3]location_price_variance!L4750</f>
        <v>1</v>
      </c>
    </row>
    <row r="4751" spans="1:12" x14ac:dyDescent="0.2">
      <c r="A4751">
        <f>[3]location_price_variance!A4751</f>
        <v>5</v>
      </c>
      <c r="B4751" t="str">
        <f>[3]location_price_variance!B4751</f>
        <v>Eataly Los Angeles</v>
      </c>
      <c r="C4751" s="9">
        <f>[3]location_price_variance!C4751</f>
        <v>45778</v>
      </c>
      <c r="D4751">
        <f>[3]location_price_variance!D4751</f>
        <v>51</v>
      </c>
      <c r="E4751" t="str">
        <f>[3]location_price_variance!E4751</f>
        <v>Vegetable Oil</v>
      </c>
      <c r="F4751" t="str">
        <f>[3]location_price_variance!F4751</f>
        <v>Oil</v>
      </c>
      <c r="G4751">
        <f>[3]location_price_variance!G4751</f>
        <v>6</v>
      </c>
      <c r="H4751">
        <f>[3]location_price_variance!H4751</f>
        <v>19.28</v>
      </c>
      <c r="I4751">
        <f>[3]location_price_variance!I4751</f>
        <v>3.213333333</v>
      </c>
      <c r="J4751">
        <f>[3]location_price_variance!J4751</f>
        <v>3.22</v>
      </c>
      <c r="K4751">
        <f>[3]location_price_variance!K4751</f>
        <v>3.2</v>
      </c>
      <c r="L4751">
        <f>[3]location_price_variance!L4751</f>
        <v>3</v>
      </c>
    </row>
    <row r="4752" spans="1:12" x14ac:dyDescent="0.2">
      <c r="A4752">
        <f>[3]location_price_variance!A4752</f>
        <v>5</v>
      </c>
      <c r="B4752" t="str">
        <f>[3]location_price_variance!B4752</f>
        <v>Eataly Los Angeles</v>
      </c>
      <c r="C4752" s="9">
        <f>[3]location_price_variance!C4752</f>
        <v>45809</v>
      </c>
      <c r="D4752">
        <f>[3]location_price_variance!D4752</f>
        <v>51</v>
      </c>
      <c r="E4752" t="str">
        <f>[3]location_price_variance!E4752</f>
        <v>Vegetable Oil</v>
      </c>
      <c r="F4752" t="str">
        <f>[3]location_price_variance!F4752</f>
        <v>Oil</v>
      </c>
      <c r="G4752">
        <f>[3]location_price_variance!G4752</f>
        <v>2</v>
      </c>
      <c r="H4752">
        <f>[3]location_price_variance!H4752</f>
        <v>6.42</v>
      </c>
      <c r="I4752">
        <f>[3]location_price_variance!I4752</f>
        <v>3.21</v>
      </c>
      <c r="J4752">
        <f>[3]location_price_variance!J4752</f>
        <v>3.21</v>
      </c>
      <c r="K4752">
        <f>[3]location_price_variance!K4752</f>
        <v>3.21</v>
      </c>
      <c r="L4752">
        <f>[3]location_price_variance!L4752</f>
        <v>1</v>
      </c>
    </row>
    <row r="4753" spans="1:12" x14ac:dyDescent="0.2">
      <c r="A4753">
        <f>[3]location_price_variance!A4753</f>
        <v>5</v>
      </c>
      <c r="B4753" t="str">
        <f>[3]location_price_variance!B4753</f>
        <v>Eataly Los Angeles</v>
      </c>
      <c r="C4753" s="9">
        <f>[3]location_price_variance!C4753</f>
        <v>45839</v>
      </c>
      <c r="D4753">
        <f>[3]location_price_variance!D4753</f>
        <v>51</v>
      </c>
      <c r="E4753" t="str">
        <f>[3]location_price_variance!E4753</f>
        <v>Vegetable Oil</v>
      </c>
      <c r="F4753" t="str">
        <f>[3]location_price_variance!F4753</f>
        <v>Oil</v>
      </c>
      <c r="G4753">
        <f>[3]location_price_variance!G4753</f>
        <v>4</v>
      </c>
      <c r="H4753">
        <f>[3]location_price_variance!H4753</f>
        <v>13.12</v>
      </c>
      <c r="I4753">
        <f>[3]location_price_variance!I4753</f>
        <v>3.28</v>
      </c>
      <c r="J4753">
        <f>[3]location_price_variance!J4753</f>
        <v>3.32</v>
      </c>
      <c r="K4753">
        <f>[3]location_price_variance!K4753</f>
        <v>3.24</v>
      </c>
      <c r="L4753">
        <f>[3]location_price_variance!L4753</f>
        <v>2</v>
      </c>
    </row>
    <row r="4754" spans="1:12" x14ac:dyDescent="0.2">
      <c r="A4754">
        <f>[3]location_price_variance!A4754</f>
        <v>5</v>
      </c>
      <c r="B4754" t="str">
        <f>[3]location_price_variance!B4754</f>
        <v>Eataly Los Angeles</v>
      </c>
      <c r="C4754" s="9">
        <f>[3]location_price_variance!C4754</f>
        <v>45870</v>
      </c>
      <c r="D4754">
        <f>[3]location_price_variance!D4754</f>
        <v>51</v>
      </c>
      <c r="E4754" t="str">
        <f>[3]location_price_variance!E4754</f>
        <v>Vegetable Oil</v>
      </c>
      <c r="F4754" t="str">
        <f>[3]location_price_variance!F4754</f>
        <v>Oil</v>
      </c>
      <c r="G4754">
        <f>[3]location_price_variance!G4754</f>
        <v>4</v>
      </c>
      <c r="H4754">
        <f>[3]location_price_variance!H4754</f>
        <v>12.6</v>
      </c>
      <c r="I4754">
        <f>[3]location_price_variance!I4754</f>
        <v>3.15</v>
      </c>
      <c r="J4754">
        <f>[3]location_price_variance!J4754</f>
        <v>3.18</v>
      </c>
      <c r="K4754">
        <f>[3]location_price_variance!K4754</f>
        <v>3.12</v>
      </c>
      <c r="L4754">
        <f>[3]location_price_variance!L4754</f>
        <v>2</v>
      </c>
    </row>
    <row r="4755" spans="1:12" x14ac:dyDescent="0.2">
      <c r="A4755">
        <f>[3]location_price_variance!A4755</f>
        <v>5</v>
      </c>
      <c r="B4755" t="str">
        <f>[3]location_price_variance!B4755</f>
        <v>Eataly Los Angeles</v>
      </c>
      <c r="C4755" s="9">
        <f>[3]location_price_variance!C4755</f>
        <v>45901</v>
      </c>
      <c r="D4755">
        <f>[3]location_price_variance!D4755</f>
        <v>51</v>
      </c>
      <c r="E4755" t="str">
        <f>[3]location_price_variance!E4755</f>
        <v>Vegetable Oil</v>
      </c>
      <c r="F4755" t="str">
        <f>[3]location_price_variance!F4755</f>
        <v>Oil</v>
      </c>
      <c r="G4755">
        <f>[3]location_price_variance!G4755</f>
        <v>2</v>
      </c>
      <c r="H4755">
        <f>[3]location_price_variance!H4755</f>
        <v>6.44</v>
      </c>
      <c r="I4755">
        <f>[3]location_price_variance!I4755</f>
        <v>3.22</v>
      </c>
      <c r="J4755">
        <f>[3]location_price_variance!J4755</f>
        <v>3.22</v>
      </c>
      <c r="K4755">
        <f>[3]location_price_variance!K4755</f>
        <v>3.22</v>
      </c>
      <c r="L4755">
        <f>[3]location_price_variance!L4755</f>
        <v>1</v>
      </c>
    </row>
    <row r="4756" spans="1:12" x14ac:dyDescent="0.2">
      <c r="A4756">
        <f>[3]location_price_variance!A4756</f>
        <v>5</v>
      </c>
      <c r="B4756" t="str">
        <f>[3]location_price_variance!B4756</f>
        <v>Eataly Los Angeles</v>
      </c>
      <c r="C4756" s="9">
        <f>[3]location_price_variance!C4756</f>
        <v>45931</v>
      </c>
      <c r="D4756">
        <f>[3]location_price_variance!D4756</f>
        <v>51</v>
      </c>
      <c r="E4756" t="str">
        <f>[3]location_price_variance!E4756</f>
        <v>Vegetable Oil</v>
      </c>
      <c r="F4756" t="str">
        <f>[3]location_price_variance!F4756</f>
        <v>Oil</v>
      </c>
      <c r="G4756">
        <f>[3]location_price_variance!G4756</f>
        <v>4</v>
      </c>
      <c r="H4756">
        <f>[3]location_price_variance!H4756</f>
        <v>12.6</v>
      </c>
      <c r="I4756">
        <f>[3]location_price_variance!I4756</f>
        <v>3.15</v>
      </c>
      <c r="J4756">
        <f>[3]location_price_variance!J4756</f>
        <v>3.17</v>
      </c>
      <c r="K4756">
        <f>[3]location_price_variance!K4756</f>
        <v>3.13</v>
      </c>
      <c r="L4756">
        <f>[3]location_price_variance!L4756</f>
        <v>2</v>
      </c>
    </row>
    <row r="4757" spans="1:12" x14ac:dyDescent="0.2">
      <c r="A4757">
        <f>[3]location_price_variance!A4757</f>
        <v>5</v>
      </c>
      <c r="B4757" t="str">
        <f>[3]location_price_variance!B4757</f>
        <v>Eataly Los Angeles</v>
      </c>
      <c r="C4757" s="9">
        <f>[3]location_price_variance!C4757</f>
        <v>45962</v>
      </c>
      <c r="D4757">
        <f>[3]location_price_variance!D4757</f>
        <v>51</v>
      </c>
      <c r="E4757" t="str">
        <f>[3]location_price_variance!E4757</f>
        <v>Vegetable Oil</v>
      </c>
      <c r="F4757" t="str">
        <f>[3]location_price_variance!F4757</f>
        <v>Oil</v>
      </c>
      <c r="G4757">
        <f>[3]location_price_variance!G4757</f>
        <v>4</v>
      </c>
      <c r="H4757">
        <f>[3]location_price_variance!H4757</f>
        <v>12.44</v>
      </c>
      <c r="I4757">
        <f>[3]location_price_variance!I4757</f>
        <v>3.11</v>
      </c>
      <c r="J4757">
        <f>[3]location_price_variance!J4757</f>
        <v>3.12</v>
      </c>
      <c r="K4757">
        <f>[3]location_price_variance!K4757</f>
        <v>3.1</v>
      </c>
      <c r="L4757">
        <f>[3]location_price_variance!L4757</f>
        <v>2</v>
      </c>
    </row>
    <row r="4758" spans="1:12" x14ac:dyDescent="0.2">
      <c r="A4758">
        <f>[3]location_price_variance!A4758</f>
        <v>5</v>
      </c>
      <c r="B4758" t="str">
        <f>[3]location_price_variance!B4758</f>
        <v>Eataly Los Angeles</v>
      </c>
      <c r="C4758" s="9">
        <f>[3]location_price_variance!C4758</f>
        <v>45992</v>
      </c>
      <c r="D4758">
        <f>[3]location_price_variance!D4758</f>
        <v>51</v>
      </c>
      <c r="E4758" t="str">
        <f>[3]location_price_variance!E4758</f>
        <v>Vegetable Oil</v>
      </c>
      <c r="F4758" t="str">
        <f>[3]location_price_variance!F4758</f>
        <v>Oil</v>
      </c>
      <c r="G4758">
        <f>[3]location_price_variance!G4758</f>
        <v>2</v>
      </c>
      <c r="H4758">
        <f>[3]location_price_variance!H4758</f>
        <v>6.3</v>
      </c>
      <c r="I4758">
        <f>[3]location_price_variance!I4758</f>
        <v>3.15</v>
      </c>
      <c r="J4758">
        <f>[3]location_price_variance!J4758</f>
        <v>3.15</v>
      </c>
      <c r="K4758">
        <f>[3]location_price_variance!K4758</f>
        <v>3.15</v>
      </c>
      <c r="L4758">
        <f>[3]location_price_variance!L4758</f>
        <v>1</v>
      </c>
    </row>
    <row r="4759" spans="1:12" x14ac:dyDescent="0.2">
      <c r="A4759">
        <f>[3]location_price_variance!A4759</f>
        <v>5</v>
      </c>
      <c r="B4759" t="str">
        <f>[3]location_price_variance!B4759</f>
        <v>Eataly Los Angeles</v>
      </c>
      <c r="C4759" s="9">
        <f>[3]location_price_variance!C4759</f>
        <v>46023</v>
      </c>
      <c r="D4759">
        <f>[3]location_price_variance!D4759</f>
        <v>51</v>
      </c>
      <c r="E4759" t="str">
        <f>[3]location_price_variance!E4759</f>
        <v>Vegetable Oil</v>
      </c>
      <c r="F4759" t="str">
        <f>[3]location_price_variance!F4759</f>
        <v>Oil</v>
      </c>
      <c r="G4759">
        <f>[3]location_price_variance!G4759</f>
        <v>4</v>
      </c>
      <c r="H4759">
        <f>[3]location_price_variance!H4759</f>
        <v>12.74</v>
      </c>
      <c r="I4759">
        <f>[3]location_price_variance!I4759</f>
        <v>3.1850000000000001</v>
      </c>
      <c r="J4759">
        <f>[3]location_price_variance!J4759</f>
        <v>3.19</v>
      </c>
      <c r="K4759">
        <f>[3]location_price_variance!K4759</f>
        <v>3.18</v>
      </c>
      <c r="L4759">
        <f>[3]location_price_variance!L4759</f>
        <v>2</v>
      </c>
    </row>
    <row r="4760" spans="1:12" x14ac:dyDescent="0.2">
      <c r="A4760">
        <f>[3]location_price_variance!A4760</f>
        <v>5</v>
      </c>
      <c r="B4760" t="str">
        <f>[3]location_price_variance!B4760</f>
        <v>Eataly Los Angeles</v>
      </c>
      <c r="C4760" s="9">
        <f>[3]location_price_variance!C4760</f>
        <v>46054</v>
      </c>
      <c r="D4760">
        <f>[3]location_price_variance!D4760</f>
        <v>51</v>
      </c>
      <c r="E4760" t="str">
        <f>[3]location_price_variance!E4760</f>
        <v>Vegetable Oil</v>
      </c>
      <c r="F4760" t="str">
        <f>[3]location_price_variance!F4760</f>
        <v>Oil</v>
      </c>
      <c r="G4760">
        <f>[3]location_price_variance!G4760</f>
        <v>4</v>
      </c>
      <c r="H4760">
        <f>[3]location_price_variance!H4760</f>
        <v>12.66</v>
      </c>
      <c r="I4760">
        <f>[3]location_price_variance!I4760</f>
        <v>3.165</v>
      </c>
      <c r="J4760">
        <f>[3]location_price_variance!J4760</f>
        <v>3.2</v>
      </c>
      <c r="K4760">
        <f>[3]location_price_variance!K4760</f>
        <v>3.13</v>
      </c>
      <c r="L4760">
        <f>[3]location_price_variance!L4760</f>
        <v>2</v>
      </c>
    </row>
    <row r="4761" spans="1:12" x14ac:dyDescent="0.2">
      <c r="A4761">
        <f>[3]location_price_variance!A4761</f>
        <v>5</v>
      </c>
      <c r="B4761" t="str">
        <f>[3]location_price_variance!B4761</f>
        <v>Eataly Los Angeles</v>
      </c>
      <c r="C4761" s="9">
        <f>[3]location_price_variance!C4761</f>
        <v>46082</v>
      </c>
      <c r="D4761">
        <f>[3]location_price_variance!D4761</f>
        <v>51</v>
      </c>
      <c r="E4761" t="str">
        <f>[3]location_price_variance!E4761</f>
        <v>Vegetable Oil</v>
      </c>
      <c r="F4761" t="str">
        <f>[3]location_price_variance!F4761</f>
        <v>Oil</v>
      </c>
      <c r="G4761">
        <f>[3]location_price_variance!G4761</f>
        <v>4</v>
      </c>
      <c r="H4761">
        <f>[3]location_price_variance!H4761</f>
        <v>12.58</v>
      </c>
      <c r="I4761">
        <f>[3]location_price_variance!I4761</f>
        <v>3.145</v>
      </c>
      <c r="J4761">
        <f>[3]location_price_variance!J4761</f>
        <v>3.15</v>
      </c>
      <c r="K4761">
        <f>[3]location_price_variance!K4761</f>
        <v>3.14</v>
      </c>
      <c r="L4761">
        <f>[3]location_price_variance!L4761</f>
        <v>2</v>
      </c>
    </row>
    <row r="4762" spans="1:12" x14ac:dyDescent="0.2">
      <c r="A4762">
        <f>[3]location_price_variance!A4762</f>
        <v>5</v>
      </c>
      <c r="B4762" t="str">
        <f>[3]location_price_variance!B4762</f>
        <v>Eataly Los Angeles</v>
      </c>
      <c r="C4762" s="9">
        <f>[3]location_price_variance!C4762</f>
        <v>46113</v>
      </c>
      <c r="D4762">
        <f>[3]location_price_variance!D4762</f>
        <v>51</v>
      </c>
      <c r="E4762" t="str">
        <f>[3]location_price_variance!E4762</f>
        <v>Vegetable Oil</v>
      </c>
      <c r="F4762" t="str">
        <f>[3]location_price_variance!F4762</f>
        <v>Oil</v>
      </c>
      <c r="G4762">
        <f>[3]location_price_variance!G4762</f>
        <v>6</v>
      </c>
      <c r="H4762">
        <f>[3]location_price_variance!H4762</f>
        <v>18.940000000000001</v>
      </c>
      <c r="I4762">
        <f>[3]location_price_variance!I4762</f>
        <v>3.1566666670000001</v>
      </c>
      <c r="J4762">
        <f>[3]location_price_variance!J4762</f>
        <v>3.18</v>
      </c>
      <c r="K4762">
        <f>[3]location_price_variance!K4762</f>
        <v>3.11</v>
      </c>
      <c r="L4762">
        <f>[3]location_price_variance!L4762</f>
        <v>3</v>
      </c>
    </row>
    <row r="4763" spans="1:12" x14ac:dyDescent="0.2">
      <c r="A4763">
        <f>[3]location_price_variance!A4763</f>
        <v>5</v>
      </c>
      <c r="B4763" t="str">
        <f>[3]location_price_variance!B4763</f>
        <v>Eataly Los Angeles</v>
      </c>
      <c r="C4763" s="9">
        <f>[3]location_price_variance!C4763</f>
        <v>46143</v>
      </c>
      <c r="D4763">
        <f>[3]location_price_variance!D4763</f>
        <v>51</v>
      </c>
      <c r="E4763" t="str">
        <f>[3]location_price_variance!E4763</f>
        <v>Vegetable Oil</v>
      </c>
      <c r="F4763" t="str">
        <f>[3]location_price_variance!F4763</f>
        <v>Oil</v>
      </c>
      <c r="G4763">
        <f>[3]location_price_variance!G4763</f>
        <v>2</v>
      </c>
      <c r="H4763">
        <f>[3]location_price_variance!H4763</f>
        <v>6.44</v>
      </c>
      <c r="I4763">
        <f>[3]location_price_variance!I4763</f>
        <v>3.22</v>
      </c>
      <c r="J4763">
        <f>[3]location_price_variance!J4763</f>
        <v>3.22</v>
      </c>
      <c r="K4763">
        <f>[3]location_price_variance!K4763</f>
        <v>3.22</v>
      </c>
      <c r="L4763">
        <f>[3]location_price_variance!L4763</f>
        <v>1</v>
      </c>
    </row>
    <row r="4764" spans="1:12" x14ac:dyDescent="0.2">
      <c r="A4764">
        <f>[3]location_price_variance!A4764</f>
        <v>5</v>
      </c>
      <c r="B4764" t="str">
        <f>[3]location_price_variance!B4764</f>
        <v>Eataly Los Angeles</v>
      </c>
      <c r="C4764" s="9">
        <f>[3]location_price_variance!C4764</f>
        <v>46174</v>
      </c>
      <c r="D4764">
        <f>[3]location_price_variance!D4764</f>
        <v>51</v>
      </c>
      <c r="E4764" t="str">
        <f>[3]location_price_variance!E4764</f>
        <v>Vegetable Oil</v>
      </c>
      <c r="F4764" t="str">
        <f>[3]location_price_variance!F4764</f>
        <v>Oil</v>
      </c>
      <c r="G4764">
        <f>[3]location_price_variance!G4764</f>
        <v>4</v>
      </c>
      <c r="H4764">
        <f>[3]location_price_variance!H4764</f>
        <v>12.84</v>
      </c>
      <c r="I4764">
        <f>[3]location_price_variance!I4764</f>
        <v>3.21</v>
      </c>
      <c r="J4764">
        <f>[3]location_price_variance!J4764</f>
        <v>3.23</v>
      </c>
      <c r="K4764">
        <f>[3]location_price_variance!K4764</f>
        <v>3.19</v>
      </c>
      <c r="L4764">
        <f>[3]location_price_variance!L4764</f>
        <v>2</v>
      </c>
    </row>
    <row r="4765" spans="1:12" x14ac:dyDescent="0.2">
      <c r="A4765">
        <f>[3]location_price_variance!A4765</f>
        <v>5</v>
      </c>
      <c r="B4765" t="str">
        <f>[3]location_price_variance!B4765</f>
        <v>Eataly Los Angeles</v>
      </c>
      <c r="C4765" s="9">
        <f>[3]location_price_variance!C4765</f>
        <v>46204</v>
      </c>
      <c r="D4765">
        <f>[3]location_price_variance!D4765</f>
        <v>51</v>
      </c>
      <c r="E4765" t="str">
        <f>[3]location_price_variance!E4765</f>
        <v>Vegetable Oil</v>
      </c>
      <c r="F4765" t="str">
        <f>[3]location_price_variance!F4765</f>
        <v>Oil</v>
      </c>
      <c r="G4765">
        <f>[3]location_price_variance!G4765</f>
        <v>2</v>
      </c>
      <c r="H4765">
        <f>[3]location_price_variance!H4765</f>
        <v>6.4</v>
      </c>
      <c r="I4765">
        <f>[3]location_price_variance!I4765</f>
        <v>3.2</v>
      </c>
      <c r="J4765">
        <f>[3]location_price_variance!J4765</f>
        <v>3.2</v>
      </c>
      <c r="K4765">
        <f>[3]location_price_variance!K4765</f>
        <v>3.2</v>
      </c>
      <c r="L4765">
        <f>[3]location_price_variance!L4765</f>
        <v>1</v>
      </c>
    </row>
    <row r="4766" spans="1:12" x14ac:dyDescent="0.2">
      <c r="A4766">
        <f>[3]location_price_variance!A4766</f>
        <v>5</v>
      </c>
      <c r="B4766" t="str">
        <f>[3]location_price_variance!B4766</f>
        <v>Eataly Los Angeles</v>
      </c>
      <c r="C4766" s="9">
        <f>[3]location_price_variance!C4766</f>
        <v>46235</v>
      </c>
      <c r="D4766">
        <f>[3]location_price_variance!D4766</f>
        <v>51</v>
      </c>
      <c r="E4766" t="str">
        <f>[3]location_price_variance!E4766</f>
        <v>Vegetable Oil</v>
      </c>
      <c r="F4766" t="str">
        <f>[3]location_price_variance!F4766</f>
        <v>Oil</v>
      </c>
      <c r="G4766">
        <f>[3]location_price_variance!G4766</f>
        <v>2</v>
      </c>
      <c r="H4766">
        <f>[3]location_price_variance!H4766</f>
        <v>6.32</v>
      </c>
      <c r="I4766">
        <f>[3]location_price_variance!I4766</f>
        <v>3.16</v>
      </c>
      <c r="J4766">
        <f>[3]location_price_variance!J4766</f>
        <v>3.16</v>
      </c>
      <c r="K4766">
        <f>[3]location_price_variance!K4766</f>
        <v>3.16</v>
      </c>
      <c r="L4766">
        <f>[3]location_price_variance!L4766</f>
        <v>1</v>
      </c>
    </row>
    <row r="4767" spans="1:12" x14ac:dyDescent="0.2">
      <c r="A4767">
        <f>[3]location_price_variance!A4767</f>
        <v>5</v>
      </c>
      <c r="B4767" t="str">
        <f>[3]location_price_variance!B4767</f>
        <v>Eataly Los Angeles</v>
      </c>
      <c r="C4767" s="9">
        <f>[3]location_price_variance!C4767</f>
        <v>46266</v>
      </c>
      <c r="D4767">
        <f>[3]location_price_variance!D4767</f>
        <v>51</v>
      </c>
      <c r="E4767" t="str">
        <f>[3]location_price_variance!E4767</f>
        <v>Vegetable Oil</v>
      </c>
      <c r="F4767" t="str">
        <f>[3]location_price_variance!F4767</f>
        <v>Oil</v>
      </c>
      <c r="G4767">
        <f>[3]location_price_variance!G4767</f>
        <v>4</v>
      </c>
      <c r="H4767">
        <f>[3]location_price_variance!H4767</f>
        <v>12.8</v>
      </c>
      <c r="I4767">
        <f>[3]location_price_variance!I4767</f>
        <v>3.2</v>
      </c>
      <c r="J4767">
        <f>[3]location_price_variance!J4767</f>
        <v>3.27</v>
      </c>
      <c r="K4767">
        <f>[3]location_price_variance!K4767</f>
        <v>3.13</v>
      </c>
      <c r="L4767">
        <f>[3]location_price_variance!L4767</f>
        <v>2</v>
      </c>
    </row>
    <row r="4768" spans="1:12" x14ac:dyDescent="0.2">
      <c r="A4768">
        <f>[3]location_price_variance!A4768</f>
        <v>5</v>
      </c>
      <c r="B4768" t="str">
        <f>[3]location_price_variance!B4768</f>
        <v>Eataly Los Angeles</v>
      </c>
      <c r="C4768" s="9">
        <f>[3]location_price_variance!C4768</f>
        <v>45689</v>
      </c>
      <c r="D4768">
        <f>[3]location_price_variance!D4768</f>
        <v>52</v>
      </c>
      <c r="E4768" t="str">
        <f>[3]location_price_variance!E4768</f>
        <v>Kosher Salt</v>
      </c>
      <c r="F4768" t="str">
        <f>[3]location_price_variance!F4768</f>
        <v>Spice</v>
      </c>
      <c r="G4768">
        <f>[3]location_price_variance!G4768</f>
        <v>6</v>
      </c>
      <c r="H4768">
        <f>[3]location_price_variance!H4768</f>
        <v>6.96</v>
      </c>
      <c r="I4768">
        <f>[3]location_price_variance!I4768</f>
        <v>1.1599999999999999</v>
      </c>
      <c r="J4768">
        <f>[3]location_price_variance!J4768</f>
        <v>1.1599999999999999</v>
      </c>
      <c r="K4768">
        <f>[3]location_price_variance!K4768</f>
        <v>1.1599999999999999</v>
      </c>
      <c r="L4768">
        <f>[3]location_price_variance!L4768</f>
        <v>1</v>
      </c>
    </row>
    <row r="4769" spans="1:12" x14ac:dyDescent="0.2">
      <c r="A4769">
        <f>[3]location_price_variance!A4769</f>
        <v>5</v>
      </c>
      <c r="B4769" t="str">
        <f>[3]location_price_variance!B4769</f>
        <v>Eataly Los Angeles</v>
      </c>
      <c r="C4769" s="9">
        <f>[3]location_price_variance!C4769</f>
        <v>45748</v>
      </c>
      <c r="D4769">
        <f>[3]location_price_variance!D4769</f>
        <v>52</v>
      </c>
      <c r="E4769" t="str">
        <f>[3]location_price_variance!E4769</f>
        <v>Kosher Salt</v>
      </c>
      <c r="F4769" t="str">
        <f>[3]location_price_variance!F4769</f>
        <v>Spice</v>
      </c>
      <c r="G4769">
        <f>[3]location_price_variance!G4769</f>
        <v>6</v>
      </c>
      <c r="H4769">
        <f>[3]location_price_variance!H4769</f>
        <v>7.02</v>
      </c>
      <c r="I4769">
        <f>[3]location_price_variance!I4769</f>
        <v>1.17</v>
      </c>
      <c r="J4769">
        <f>[3]location_price_variance!J4769</f>
        <v>1.17</v>
      </c>
      <c r="K4769">
        <f>[3]location_price_variance!K4769</f>
        <v>1.17</v>
      </c>
      <c r="L4769">
        <f>[3]location_price_variance!L4769</f>
        <v>1</v>
      </c>
    </row>
    <row r="4770" spans="1:12" x14ac:dyDescent="0.2">
      <c r="A4770">
        <f>[3]location_price_variance!A4770</f>
        <v>5</v>
      </c>
      <c r="B4770" t="str">
        <f>[3]location_price_variance!B4770</f>
        <v>Eataly Los Angeles</v>
      </c>
      <c r="C4770" s="9">
        <f>[3]location_price_variance!C4770</f>
        <v>45778</v>
      </c>
      <c r="D4770">
        <f>[3]location_price_variance!D4770</f>
        <v>52</v>
      </c>
      <c r="E4770" t="str">
        <f>[3]location_price_variance!E4770</f>
        <v>Kosher Salt</v>
      </c>
      <c r="F4770" t="str">
        <f>[3]location_price_variance!F4770</f>
        <v>Spice</v>
      </c>
      <c r="G4770">
        <f>[3]location_price_variance!G4770</f>
        <v>6</v>
      </c>
      <c r="H4770">
        <f>[3]location_price_variance!H4770</f>
        <v>7.02</v>
      </c>
      <c r="I4770">
        <f>[3]location_price_variance!I4770</f>
        <v>1.17</v>
      </c>
      <c r="J4770">
        <f>[3]location_price_variance!J4770</f>
        <v>1.17</v>
      </c>
      <c r="K4770">
        <f>[3]location_price_variance!K4770</f>
        <v>1.17</v>
      </c>
      <c r="L4770">
        <f>[3]location_price_variance!L4770</f>
        <v>1</v>
      </c>
    </row>
    <row r="4771" spans="1:12" x14ac:dyDescent="0.2">
      <c r="A4771">
        <f>[3]location_price_variance!A4771</f>
        <v>5</v>
      </c>
      <c r="B4771" t="str">
        <f>[3]location_price_variance!B4771</f>
        <v>Eataly Los Angeles</v>
      </c>
      <c r="C4771" s="9">
        <f>[3]location_price_variance!C4771</f>
        <v>45809</v>
      </c>
      <c r="D4771">
        <f>[3]location_price_variance!D4771</f>
        <v>52</v>
      </c>
      <c r="E4771" t="str">
        <f>[3]location_price_variance!E4771</f>
        <v>Kosher Salt</v>
      </c>
      <c r="F4771" t="str">
        <f>[3]location_price_variance!F4771</f>
        <v>Spice</v>
      </c>
      <c r="G4771">
        <f>[3]location_price_variance!G4771</f>
        <v>6</v>
      </c>
      <c r="H4771">
        <f>[3]location_price_variance!H4771</f>
        <v>7.08</v>
      </c>
      <c r="I4771">
        <f>[3]location_price_variance!I4771</f>
        <v>1.18</v>
      </c>
      <c r="J4771">
        <f>[3]location_price_variance!J4771</f>
        <v>1.18</v>
      </c>
      <c r="K4771">
        <f>[3]location_price_variance!K4771</f>
        <v>1.18</v>
      </c>
      <c r="L4771">
        <f>[3]location_price_variance!L4771</f>
        <v>1</v>
      </c>
    </row>
    <row r="4772" spans="1:12" x14ac:dyDescent="0.2">
      <c r="A4772">
        <f>[3]location_price_variance!A4772</f>
        <v>5</v>
      </c>
      <c r="B4772" t="str">
        <f>[3]location_price_variance!B4772</f>
        <v>Eataly Los Angeles</v>
      </c>
      <c r="C4772" s="9">
        <f>[3]location_price_variance!C4772</f>
        <v>45839</v>
      </c>
      <c r="D4772">
        <f>[3]location_price_variance!D4772</f>
        <v>52</v>
      </c>
      <c r="E4772" t="str">
        <f>[3]location_price_variance!E4772</f>
        <v>Kosher Salt</v>
      </c>
      <c r="F4772" t="str">
        <f>[3]location_price_variance!F4772</f>
        <v>Spice</v>
      </c>
      <c r="G4772">
        <f>[3]location_price_variance!G4772</f>
        <v>6</v>
      </c>
      <c r="H4772">
        <f>[3]location_price_variance!H4772</f>
        <v>6.96</v>
      </c>
      <c r="I4772">
        <f>[3]location_price_variance!I4772</f>
        <v>1.1599999999999999</v>
      </c>
      <c r="J4772">
        <f>[3]location_price_variance!J4772</f>
        <v>1.1599999999999999</v>
      </c>
      <c r="K4772">
        <f>[3]location_price_variance!K4772</f>
        <v>1.1599999999999999</v>
      </c>
      <c r="L4772">
        <f>[3]location_price_variance!L4772</f>
        <v>1</v>
      </c>
    </row>
    <row r="4773" spans="1:12" x14ac:dyDescent="0.2">
      <c r="A4773">
        <f>[3]location_price_variance!A4773</f>
        <v>5</v>
      </c>
      <c r="B4773" t="str">
        <f>[3]location_price_variance!B4773</f>
        <v>Eataly Los Angeles</v>
      </c>
      <c r="C4773" s="9">
        <f>[3]location_price_variance!C4773</f>
        <v>45870</v>
      </c>
      <c r="D4773">
        <f>[3]location_price_variance!D4773</f>
        <v>52</v>
      </c>
      <c r="E4773" t="str">
        <f>[3]location_price_variance!E4773</f>
        <v>Kosher Salt</v>
      </c>
      <c r="F4773" t="str">
        <f>[3]location_price_variance!F4773</f>
        <v>Spice</v>
      </c>
      <c r="G4773">
        <f>[3]location_price_variance!G4773</f>
        <v>6</v>
      </c>
      <c r="H4773">
        <f>[3]location_price_variance!H4773</f>
        <v>6.9</v>
      </c>
      <c r="I4773">
        <f>[3]location_price_variance!I4773</f>
        <v>1.1499999999999999</v>
      </c>
      <c r="J4773">
        <f>[3]location_price_variance!J4773</f>
        <v>1.1499999999999999</v>
      </c>
      <c r="K4773">
        <f>[3]location_price_variance!K4773</f>
        <v>1.1499999999999999</v>
      </c>
      <c r="L4773">
        <f>[3]location_price_variance!L4773</f>
        <v>1</v>
      </c>
    </row>
    <row r="4774" spans="1:12" x14ac:dyDescent="0.2">
      <c r="A4774">
        <f>[3]location_price_variance!A4774</f>
        <v>5</v>
      </c>
      <c r="B4774" t="str">
        <f>[3]location_price_variance!B4774</f>
        <v>Eataly Los Angeles</v>
      </c>
      <c r="C4774" s="9">
        <f>[3]location_price_variance!C4774</f>
        <v>45901</v>
      </c>
      <c r="D4774">
        <f>[3]location_price_variance!D4774</f>
        <v>52</v>
      </c>
      <c r="E4774" t="str">
        <f>[3]location_price_variance!E4774</f>
        <v>Kosher Salt</v>
      </c>
      <c r="F4774" t="str">
        <f>[3]location_price_variance!F4774</f>
        <v>Spice</v>
      </c>
      <c r="G4774">
        <f>[3]location_price_variance!G4774</f>
        <v>6</v>
      </c>
      <c r="H4774">
        <f>[3]location_price_variance!H4774</f>
        <v>7.14</v>
      </c>
      <c r="I4774">
        <f>[3]location_price_variance!I4774</f>
        <v>1.19</v>
      </c>
      <c r="J4774">
        <f>[3]location_price_variance!J4774</f>
        <v>1.19</v>
      </c>
      <c r="K4774">
        <f>[3]location_price_variance!K4774</f>
        <v>1.19</v>
      </c>
      <c r="L4774">
        <f>[3]location_price_variance!L4774</f>
        <v>1</v>
      </c>
    </row>
    <row r="4775" spans="1:12" x14ac:dyDescent="0.2">
      <c r="A4775">
        <f>[3]location_price_variance!A4775</f>
        <v>5</v>
      </c>
      <c r="B4775" t="str">
        <f>[3]location_price_variance!B4775</f>
        <v>Eataly Los Angeles</v>
      </c>
      <c r="C4775" s="9">
        <f>[3]location_price_variance!C4775</f>
        <v>45931</v>
      </c>
      <c r="D4775">
        <f>[3]location_price_variance!D4775</f>
        <v>52</v>
      </c>
      <c r="E4775" t="str">
        <f>[3]location_price_variance!E4775</f>
        <v>Kosher Salt</v>
      </c>
      <c r="F4775" t="str">
        <f>[3]location_price_variance!F4775</f>
        <v>Spice</v>
      </c>
      <c r="G4775">
        <f>[3]location_price_variance!G4775</f>
        <v>6</v>
      </c>
      <c r="H4775">
        <f>[3]location_price_variance!H4775</f>
        <v>6.96</v>
      </c>
      <c r="I4775">
        <f>[3]location_price_variance!I4775</f>
        <v>1.1599999999999999</v>
      </c>
      <c r="J4775">
        <f>[3]location_price_variance!J4775</f>
        <v>1.1599999999999999</v>
      </c>
      <c r="K4775">
        <f>[3]location_price_variance!K4775</f>
        <v>1.1599999999999999</v>
      </c>
      <c r="L4775">
        <f>[3]location_price_variance!L4775</f>
        <v>1</v>
      </c>
    </row>
    <row r="4776" spans="1:12" x14ac:dyDescent="0.2">
      <c r="A4776">
        <f>[3]location_price_variance!A4776</f>
        <v>5</v>
      </c>
      <c r="B4776" t="str">
        <f>[3]location_price_variance!B4776</f>
        <v>Eataly Los Angeles</v>
      </c>
      <c r="C4776" s="9">
        <f>[3]location_price_variance!C4776</f>
        <v>45992</v>
      </c>
      <c r="D4776">
        <f>[3]location_price_variance!D4776</f>
        <v>52</v>
      </c>
      <c r="E4776" t="str">
        <f>[3]location_price_variance!E4776</f>
        <v>Kosher Salt</v>
      </c>
      <c r="F4776" t="str">
        <f>[3]location_price_variance!F4776</f>
        <v>Spice</v>
      </c>
      <c r="G4776">
        <f>[3]location_price_variance!G4776</f>
        <v>6</v>
      </c>
      <c r="H4776">
        <f>[3]location_price_variance!H4776</f>
        <v>7.2</v>
      </c>
      <c r="I4776">
        <f>[3]location_price_variance!I4776</f>
        <v>1.2</v>
      </c>
      <c r="J4776">
        <f>[3]location_price_variance!J4776</f>
        <v>1.2</v>
      </c>
      <c r="K4776">
        <f>[3]location_price_variance!K4776</f>
        <v>1.2</v>
      </c>
      <c r="L4776">
        <f>[3]location_price_variance!L4776</f>
        <v>1</v>
      </c>
    </row>
    <row r="4777" spans="1:12" x14ac:dyDescent="0.2">
      <c r="A4777">
        <f>[3]location_price_variance!A4777</f>
        <v>5</v>
      </c>
      <c r="B4777" t="str">
        <f>[3]location_price_variance!B4777</f>
        <v>Eataly Los Angeles</v>
      </c>
      <c r="C4777" s="9">
        <f>[3]location_price_variance!C4777</f>
        <v>46023</v>
      </c>
      <c r="D4777">
        <f>[3]location_price_variance!D4777</f>
        <v>52</v>
      </c>
      <c r="E4777" t="str">
        <f>[3]location_price_variance!E4777</f>
        <v>Kosher Salt</v>
      </c>
      <c r="F4777" t="str">
        <f>[3]location_price_variance!F4777</f>
        <v>Spice</v>
      </c>
      <c r="G4777">
        <f>[3]location_price_variance!G4777</f>
        <v>6</v>
      </c>
      <c r="H4777">
        <f>[3]location_price_variance!H4777</f>
        <v>7.26</v>
      </c>
      <c r="I4777">
        <f>[3]location_price_variance!I4777</f>
        <v>1.21</v>
      </c>
      <c r="J4777">
        <f>[3]location_price_variance!J4777</f>
        <v>1.21</v>
      </c>
      <c r="K4777">
        <f>[3]location_price_variance!K4777</f>
        <v>1.21</v>
      </c>
      <c r="L4777">
        <f>[3]location_price_variance!L4777</f>
        <v>1</v>
      </c>
    </row>
    <row r="4778" spans="1:12" x14ac:dyDescent="0.2">
      <c r="A4778">
        <f>[3]location_price_variance!A4778</f>
        <v>5</v>
      </c>
      <c r="B4778" t="str">
        <f>[3]location_price_variance!B4778</f>
        <v>Eataly Los Angeles</v>
      </c>
      <c r="C4778" s="9">
        <f>[3]location_price_variance!C4778</f>
        <v>46054</v>
      </c>
      <c r="D4778">
        <f>[3]location_price_variance!D4778</f>
        <v>52</v>
      </c>
      <c r="E4778" t="str">
        <f>[3]location_price_variance!E4778</f>
        <v>Kosher Salt</v>
      </c>
      <c r="F4778" t="str">
        <f>[3]location_price_variance!F4778</f>
        <v>Spice</v>
      </c>
      <c r="G4778">
        <f>[3]location_price_variance!G4778</f>
        <v>6</v>
      </c>
      <c r="H4778">
        <f>[3]location_price_variance!H4778</f>
        <v>7.02</v>
      </c>
      <c r="I4778">
        <f>[3]location_price_variance!I4778</f>
        <v>1.17</v>
      </c>
      <c r="J4778">
        <f>[3]location_price_variance!J4778</f>
        <v>1.17</v>
      </c>
      <c r="K4778">
        <f>[3]location_price_variance!K4778</f>
        <v>1.17</v>
      </c>
      <c r="L4778">
        <f>[3]location_price_variance!L4778</f>
        <v>1</v>
      </c>
    </row>
    <row r="4779" spans="1:12" x14ac:dyDescent="0.2">
      <c r="A4779">
        <f>[3]location_price_variance!A4779</f>
        <v>5</v>
      </c>
      <c r="B4779" t="str">
        <f>[3]location_price_variance!B4779</f>
        <v>Eataly Los Angeles</v>
      </c>
      <c r="C4779" s="9">
        <f>[3]location_price_variance!C4779</f>
        <v>46113</v>
      </c>
      <c r="D4779">
        <f>[3]location_price_variance!D4779</f>
        <v>52</v>
      </c>
      <c r="E4779" t="str">
        <f>[3]location_price_variance!E4779</f>
        <v>Kosher Salt</v>
      </c>
      <c r="F4779" t="str">
        <f>[3]location_price_variance!F4779</f>
        <v>Spice</v>
      </c>
      <c r="G4779">
        <f>[3]location_price_variance!G4779</f>
        <v>6</v>
      </c>
      <c r="H4779">
        <f>[3]location_price_variance!H4779</f>
        <v>7.38</v>
      </c>
      <c r="I4779">
        <f>[3]location_price_variance!I4779</f>
        <v>1.23</v>
      </c>
      <c r="J4779">
        <f>[3]location_price_variance!J4779</f>
        <v>1.23</v>
      </c>
      <c r="K4779">
        <f>[3]location_price_variance!K4779</f>
        <v>1.23</v>
      </c>
      <c r="L4779">
        <f>[3]location_price_variance!L4779</f>
        <v>1</v>
      </c>
    </row>
    <row r="4780" spans="1:12" x14ac:dyDescent="0.2">
      <c r="A4780">
        <f>[3]location_price_variance!A4780</f>
        <v>5</v>
      </c>
      <c r="B4780" t="str">
        <f>[3]location_price_variance!B4780</f>
        <v>Eataly Los Angeles</v>
      </c>
      <c r="C4780" s="9">
        <f>[3]location_price_variance!C4780</f>
        <v>46143</v>
      </c>
      <c r="D4780">
        <f>[3]location_price_variance!D4780</f>
        <v>52</v>
      </c>
      <c r="E4780" t="str">
        <f>[3]location_price_variance!E4780</f>
        <v>Kosher Salt</v>
      </c>
      <c r="F4780" t="str">
        <f>[3]location_price_variance!F4780</f>
        <v>Spice</v>
      </c>
      <c r="G4780">
        <f>[3]location_price_variance!G4780</f>
        <v>6</v>
      </c>
      <c r="H4780">
        <f>[3]location_price_variance!H4780</f>
        <v>7.14</v>
      </c>
      <c r="I4780">
        <f>[3]location_price_variance!I4780</f>
        <v>1.19</v>
      </c>
      <c r="J4780">
        <f>[3]location_price_variance!J4780</f>
        <v>1.19</v>
      </c>
      <c r="K4780">
        <f>[3]location_price_variance!K4780</f>
        <v>1.19</v>
      </c>
      <c r="L4780">
        <f>[3]location_price_variance!L4780</f>
        <v>1</v>
      </c>
    </row>
    <row r="4781" spans="1:12" x14ac:dyDescent="0.2">
      <c r="A4781">
        <f>[3]location_price_variance!A4781</f>
        <v>5</v>
      </c>
      <c r="B4781" t="str">
        <f>[3]location_price_variance!B4781</f>
        <v>Eataly Los Angeles</v>
      </c>
      <c r="C4781" s="9">
        <f>[3]location_price_variance!C4781</f>
        <v>46174</v>
      </c>
      <c r="D4781">
        <f>[3]location_price_variance!D4781</f>
        <v>52</v>
      </c>
      <c r="E4781" t="str">
        <f>[3]location_price_variance!E4781</f>
        <v>Kosher Salt</v>
      </c>
      <c r="F4781" t="str">
        <f>[3]location_price_variance!F4781</f>
        <v>Spice</v>
      </c>
      <c r="G4781">
        <f>[3]location_price_variance!G4781</f>
        <v>6</v>
      </c>
      <c r="H4781">
        <f>[3]location_price_variance!H4781</f>
        <v>7.14</v>
      </c>
      <c r="I4781">
        <f>[3]location_price_variance!I4781</f>
        <v>1.19</v>
      </c>
      <c r="J4781">
        <f>[3]location_price_variance!J4781</f>
        <v>1.19</v>
      </c>
      <c r="K4781">
        <f>[3]location_price_variance!K4781</f>
        <v>1.19</v>
      </c>
      <c r="L4781">
        <f>[3]location_price_variance!L4781</f>
        <v>1</v>
      </c>
    </row>
    <row r="4782" spans="1:12" x14ac:dyDescent="0.2">
      <c r="A4782">
        <f>[3]location_price_variance!A4782</f>
        <v>5</v>
      </c>
      <c r="B4782" t="str">
        <f>[3]location_price_variance!B4782</f>
        <v>Eataly Los Angeles</v>
      </c>
      <c r="C4782" s="9">
        <f>[3]location_price_variance!C4782</f>
        <v>46204</v>
      </c>
      <c r="D4782">
        <f>[3]location_price_variance!D4782</f>
        <v>52</v>
      </c>
      <c r="E4782" t="str">
        <f>[3]location_price_variance!E4782</f>
        <v>Kosher Salt</v>
      </c>
      <c r="F4782" t="str">
        <f>[3]location_price_variance!F4782</f>
        <v>Spice</v>
      </c>
      <c r="G4782">
        <f>[3]location_price_variance!G4782</f>
        <v>6</v>
      </c>
      <c r="H4782">
        <f>[3]location_price_variance!H4782</f>
        <v>7.38</v>
      </c>
      <c r="I4782">
        <f>[3]location_price_variance!I4782</f>
        <v>1.23</v>
      </c>
      <c r="J4782">
        <f>[3]location_price_variance!J4782</f>
        <v>1.23</v>
      </c>
      <c r="K4782">
        <f>[3]location_price_variance!K4782</f>
        <v>1.23</v>
      </c>
      <c r="L4782">
        <f>[3]location_price_variance!L4782</f>
        <v>1</v>
      </c>
    </row>
    <row r="4783" spans="1:12" x14ac:dyDescent="0.2">
      <c r="A4783">
        <f>[3]location_price_variance!A4783</f>
        <v>5</v>
      </c>
      <c r="B4783" t="str">
        <f>[3]location_price_variance!B4783</f>
        <v>Eataly Los Angeles</v>
      </c>
      <c r="C4783" s="9">
        <f>[3]location_price_variance!C4783</f>
        <v>46235</v>
      </c>
      <c r="D4783">
        <f>[3]location_price_variance!D4783</f>
        <v>52</v>
      </c>
      <c r="E4783" t="str">
        <f>[3]location_price_variance!E4783</f>
        <v>Kosher Salt</v>
      </c>
      <c r="F4783" t="str">
        <f>[3]location_price_variance!F4783</f>
        <v>Spice</v>
      </c>
      <c r="G4783">
        <f>[3]location_price_variance!G4783</f>
        <v>6</v>
      </c>
      <c r="H4783">
        <f>[3]location_price_variance!H4783</f>
        <v>7.32</v>
      </c>
      <c r="I4783">
        <f>[3]location_price_variance!I4783</f>
        <v>1.22</v>
      </c>
      <c r="J4783">
        <f>[3]location_price_variance!J4783</f>
        <v>1.22</v>
      </c>
      <c r="K4783">
        <f>[3]location_price_variance!K4783</f>
        <v>1.22</v>
      </c>
      <c r="L4783">
        <f>[3]location_price_variance!L4783</f>
        <v>1</v>
      </c>
    </row>
    <row r="4784" spans="1:12" x14ac:dyDescent="0.2">
      <c r="A4784">
        <f>[3]location_price_variance!A4784</f>
        <v>5</v>
      </c>
      <c r="B4784" t="str">
        <f>[3]location_price_variance!B4784</f>
        <v>Eataly Los Angeles</v>
      </c>
      <c r="C4784" s="9">
        <f>[3]location_price_variance!C4784</f>
        <v>45689</v>
      </c>
      <c r="D4784">
        <f>[3]location_price_variance!D4784</f>
        <v>53</v>
      </c>
      <c r="E4784" t="str">
        <f>[3]location_price_variance!E4784</f>
        <v>Dry White Wine</v>
      </c>
      <c r="F4784" t="str">
        <f>[3]location_price_variance!F4784</f>
        <v>Beverage</v>
      </c>
      <c r="G4784">
        <f>[3]location_price_variance!G4784</f>
        <v>4.5</v>
      </c>
      <c r="H4784">
        <f>[3]location_price_variance!H4784</f>
        <v>38.115000000000002</v>
      </c>
      <c r="I4784">
        <f>[3]location_price_variance!I4784</f>
        <v>8.4700000000000006</v>
      </c>
      <c r="J4784">
        <f>[3]location_price_variance!J4784</f>
        <v>8.4700000000000006</v>
      </c>
      <c r="K4784">
        <f>[3]location_price_variance!K4784</f>
        <v>8.4700000000000006</v>
      </c>
      <c r="L4784">
        <f>[3]location_price_variance!L4784</f>
        <v>1</v>
      </c>
    </row>
    <row r="4785" spans="1:12" x14ac:dyDescent="0.2">
      <c r="A4785">
        <f>[3]location_price_variance!A4785</f>
        <v>5</v>
      </c>
      <c r="B4785" t="str">
        <f>[3]location_price_variance!B4785</f>
        <v>Eataly Los Angeles</v>
      </c>
      <c r="C4785" s="9">
        <f>[3]location_price_variance!C4785</f>
        <v>45717</v>
      </c>
      <c r="D4785">
        <f>[3]location_price_variance!D4785</f>
        <v>53</v>
      </c>
      <c r="E4785" t="str">
        <f>[3]location_price_variance!E4785</f>
        <v>Dry White Wine</v>
      </c>
      <c r="F4785" t="str">
        <f>[3]location_price_variance!F4785</f>
        <v>Beverage</v>
      </c>
      <c r="G4785">
        <f>[3]location_price_variance!G4785</f>
        <v>9</v>
      </c>
      <c r="H4785">
        <f>[3]location_price_variance!H4785</f>
        <v>76.185000000000002</v>
      </c>
      <c r="I4785">
        <f>[3]location_price_variance!I4785</f>
        <v>8.4649999999999999</v>
      </c>
      <c r="J4785">
        <f>[3]location_price_variance!J4785</f>
        <v>8.5</v>
      </c>
      <c r="K4785">
        <f>[3]location_price_variance!K4785</f>
        <v>8.43</v>
      </c>
      <c r="L4785">
        <f>[3]location_price_variance!L4785</f>
        <v>2</v>
      </c>
    </row>
    <row r="4786" spans="1:12" x14ac:dyDescent="0.2">
      <c r="A4786">
        <f>[3]location_price_variance!A4786</f>
        <v>5</v>
      </c>
      <c r="B4786" t="str">
        <f>[3]location_price_variance!B4786</f>
        <v>Eataly Los Angeles</v>
      </c>
      <c r="C4786" s="9">
        <f>[3]location_price_variance!C4786</f>
        <v>45748</v>
      </c>
      <c r="D4786">
        <f>[3]location_price_variance!D4786</f>
        <v>53</v>
      </c>
      <c r="E4786" t="str">
        <f>[3]location_price_variance!E4786</f>
        <v>Dry White Wine</v>
      </c>
      <c r="F4786" t="str">
        <f>[3]location_price_variance!F4786</f>
        <v>Beverage</v>
      </c>
      <c r="G4786">
        <f>[3]location_price_variance!G4786</f>
        <v>9</v>
      </c>
      <c r="H4786">
        <f>[3]location_price_variance!H4786</f>
        <v>76.724999999999994</v>
      </c>
      <c r="I4786">
        <f>[3]location_price_variance!I4786</f>
        <v>8.5250000000000004</v>
      </c>
      <c r="J4786">
        <f>[3]location_price_variance!J4786</f>
        <v>8.56</v>
      </c>
      <c r="K4786">
        <f>[3]location_price_variance!K4786</f>
        <v>8.49</v>
      </c>
      <c r="L4786">
        <f>[3]location_price_variance!L4786</f>
        <v>2</v>
      </c>
    </row>
    <row r="4787" spans="1:12" x14ac:dyDescent="0.2">
      <c r="A4787">
        <f>[3]location_price_variance!A4787</f>
        <v>5</v>
      </c>
      <c r="B4787" t="str">
        <f>[3]location_price_variance!B4787</f>
        <v>Eataly Los Angeles</v>
      </c>
      <c r="C4787" s="9">
        <f>[3]location_price_variance!C4787</f>
        <v>45778</v>
      </c>
      <c r="D4787">
        <f>[3]location_price_variance!D4787</f>
        <v>53</v>
      </c>
      <c r="E4787" t="str">
        <f>[3]location_price_variance!E4787</f>
        <v>Dry White Wine</v>
      </c>
      <c r="F4787" t="str">
        <f>[3]location_price_variance!F4787</f>
        <v>Beverage</v>
      </c>
      <c r="G4787">
        <f>[3]location_price_variance!G4787</f>
        <v>4.5</v>
      </c>
      <c r="H4787">
        <f>[3]location_price_variance!H4787</f>
        <v>37.935000000000002</v>
      </c>
      <c r="I4787">
        <f>[3]location_price_variance!I4787</f>
        <v>8.43</v>
      </c>
      <c r="J4787">
        <f>[3]location_price_variance!J4787</f>
        <v>8.43</v>
      </c>
      <c r="K4787">
        <f>[3]location_price_variance!K4787</f>
        <v>8.43</v>
      </c>
      <c r="L4787">
        <f>[3]location_price_variance!L4787</f>
        <v>1</v>
      </c>
    </row>
    <row r="4788" spans="1:12" x14ac:dyDescent="0.2">
      <c r="A4788">
        <f>[3]location_price_variance!A4788</f>
        <v>5</v>
      </c>
      <c r="B4788" t="str">
        <f>[3]location_price_variance!B4788</f>
        <v>Eataly Los Angeles</v>
      </c>
      <c r="C4788" s="9">
        <f>[3]location_price_variance!C4788</f>
        <v>45809</v>
      </c>
      <c r="D4788">
        <f>[3]location_price_variance!D4788</f>
        <v>53</v>
      </c>
      <c r="E4788" t="str">
        <f>[3]location_price_variance!E4788</f>
        <v>Dry White Wine</v>
      </c>
      <c r="F4788" t="str">
        <f>[3]location_price_variance!F4788</f>
        <v>Beverage</v>
      </c>
      <c r="G4788">
        <f>[3]location_price_variance!G4788</f>
        <v>4.5</v>
      </c>
      <c r="H4788">
        <f>[3]location_price_variance!H4788</f>
        <v>38.97</v>
      </c>
      <c r="I4788">
        <f>[3]location_price_variance!I4788</f>
        <v>8.66</v>
      </c>
      <c r="J4788">
        <f>[3]location_price_variance!J4788</f>
        <v>8.66</v>
      </c>
      <c r="K4788">
        <f>[3]location_price_variance!K4788</f>
        <v>8.66</v>
      </c>
      <c r="L4788">
        <f>[3]location_price_variance!L4788</f>
        <v>1</v>
      </c>
    </row>
    <row r="4789" spans="1:12" x14ac:dyDescent="0.2">
      <c r="A4789">
        <f>[3]location_price_variance!A4789</f>
        <v>5</v>
      </c>
      <c r="B4789" t="str">
        <f>[3]location_price_variance!B4789</f>
        <v>Eataly Los Angeles</v>
      </c>
      <c r="C4789" s="9">
        <f>[3]location_price_variance!C4789</f>
        <v>45839</v>
      </c>
      <c r="D4789">
        <f>[3]location_price_variance!D4789</f>
        <v>53</v>
      </c>
      <c r="E4789" t="str">
        <f>[3]location_price_variance!E4789</f>
        <v>Dry White Wine</v>
      </c>
      <c r="F4789" t="str">
        <f>[3]location_price_variance!F4789</f>
        <v>Beverage</v>
      </c>
      <c r="G4789">
        <f>[3]location_price_variance!G4789</f>
        <v>9</v>
      </c>
      <c r="H4789">
        <f>[3]location_price_variance!H4789</f>
        <v>77.805000000000007</v>
      </c>
      <c r="I4789">
        <f>[3]location_price_variance!I4789</f>
        <v>8.6449999999999996</v>
      </c>
      <c r="J4789">
        <f>[3]location_price_variance!J4789</f>
        <v>8.67</v>
      </c>
      <c r="K4789">
        <f>[3]location_price_variance!K4789</f>
        <v>8.6199999999999992</v>
      </c>
      <c r="L4789">
        <f>[3]location_price_variance!L4789</f>
        <v>2</v>
      </c>
    </row>
    <row r="4790" spans="1:12" x14ac:dyDescent="0.2">
      <c r="A4790">
        <f>[3]location_price_variance!A4790</f>
        <v>5</v>
      </c>
      <c r="B4790" t="str">
        <f>[3]location_price_variance!B4790</f>
        <v>Eataly Los Angeles</v>
      </c>
      <c r="C4790" s="9">
        <f>[3]location_price_variance!C4790</f>
        <v>45870</v>
      </c>
      <c r="D4790">
        <f>[3]location_price_variance!D4790</f>
        <v>53</v>
      </c>
      <c r="E4790" t="str">
        <f>[3]location_price_variance!E4790</f>
        <v>Dry White Wine</v>
      </c>
      <c r="F4790" t="str">
        <f>[3]location_price_variance!F4790</f>
        <v>Beverage</v>
      </c>
      <c r="G4790">
        <f>[3]location_price_variance!G4790</f>
        <v>4.5</v>
      </c>
      <c r="H4790">
        <f>[3]location_price_variance!H4790</f>
        <v>38.700000000000003</v>
      </c>
      <c r="I4790">
        <f>[3]location_price_variance!I4790</f>
        <v>8.6</v>
      </c>
      <c r="J4790">
        <f>[3]location_price_variance!J4790</f>
        <v>8.6</v>
      </c>
      <c r="K4790">
        <f>[3]location_price_variance!K4790</f>
        <v>8.6</v>
      </c>
      <c r="L4790">
        <f>[3]location_price_variance!L4790</f>
        <v>1</v>
      </c>
    </row>
    <row r="4791" spans="1:12" x14ac:dyDescent="0.2">
      <c r="A4791">
        <f>[3]location_price_variance!A4791</f>
        <v>5</v>
      </c>
      <c r="B4791" t="str">
        <f>[3]location_price_variance!B4791</f>
        <v>Eataly Los Angeles</v>
      </c>
      <c r="C4791" s="9">
        <f>[3]location_price_variance!C4791</f>
        <v>45901</v>
      </c>
      <c r="D4791">
        <f>[3]location_price_variance!D4791</f>
        <v>53</v>
      </c>
      <c r="E4791" t="str">
        <f>[3]location_price_variance!E4791</f>
        <v>Dry White Wine</v>
      </c>
      <c r="F4791" t="str">
        <f>[3]location_price_variance!F4791</f>
        <v>Beverage</v>
      </c>
      <c r="G4791">
        <f>[3]location_price_variance!G4791</f>
        <v>4.5</v>
      </c>
      <c r="H4791">
        <f>[3]location_price_variance!H4791</f>
        <v>39.734999999999999</v>
      </c>
      <c r="I4791">
        <f>[3]location_price_variance!I4791</f>
        <v>8.83</v>
      </c>
      <c r="J4791">
        <f>[3]location_price_variance!J4791</f>
        <v>8.83</v>
      </c>
      <c r="K4791">
        <f>[3]location_price_variance!K4791</f>
        <v>8.83</v>
      </c>
      <c r="L4791">
        <f>[3]location_price_variance!L4791</f>
        <v>1</v>
      </c>
    </row>
    <row r="4792" spans="1:12" x14ac:dyDescent="0.2">
      <c r="A4792">
        <f>[3]location_price_variance!A4792</f>
        <v>5</v>
      </c>
      <c r="B4792" t="str">
        <f>[3]location_price_variance!B4792</f>
        <v>Eataly Los Angeles</v>
      </c>
      <c r="C4792" s="9">
        <f>[3]location_price_variance!C4792</f>
        <v>45931</v>
      </c>
      <c r="D4792">
        <f>[3]location_price_variance!D4792</f>
        <v>53</v>
      </c>
      <c r="E4792" t="str">
        <f>[3]location_price_variance!E4792</f>
        <v>Dry White Wine</v>
      </c>
      <c r="F4792" t="str">
        <f>[3]location_price_variance!F4792</f>
        <v>Beverage</v>
      </c>
      <c r="G4792">
        <f>[3]location_price_variance!G4792</f>
        <v>9</v>
      </c>
      <c r="H4792">
        <f>[3]location_price_variance!H4792</f>
        <v>78.254999999999995</v>
      </c>
      <c r="I4792">
        <f>[3]location_price_variance!I4792</f>
        <v>8.6950000000000003</v>
      </c>
      <c r="J4792">
        <f>[3]location_price_variance!J4792</f>
        <v>8.75</v>
      </c>
      <c r="K4792">
        <f>[3]location_price_variance!K4792</f>
        <v>8.64</v>
      </c>
      <c r="L4792">
        <f>[3]location_price_variance!L4792</f>
        <v>2</v>
      </c>
    </row>
    <row r="4793" spans="1:12" x14ac:dyDescent="0.2">
      <c r="A4793">
        <f>[3]location_price_variance!A4793</f>
        <v>5</v>
      </c>
      <c r="B4793" t="str">
        <f>[3]location_price_variance!B4793</f>
        <v>Eataly Los Angeles</v>
      </c>
      <c r="C4793" s="9">
        <f>[3]location_price_variance!C4793</f>
        <v>45962</v>
      </c>
      <c r="D4793">
        <f>[3]location_price_variance!D4793</f>
        <v>53</v>
      </c>
      <c r="E4793" t="str">
        <f>[3]location_price_variance!E4793</f>
        <v>Dry White Wine</v>
      </c>
      <c r="F4793" t="str">
        <f>[3]location_price_variance!F4793</f>
        <v>Beverage</v>
      </c>
      <c r="G4793">
        <f>[3]location_price_variance!G4793</f>
        <v>9</v>
      </c>
      <c r="H4793">
        <f>[3]location_price_variance!H4793</f>
        <v>78.569999999999993</v>
      </c>
      <c r="I4793">
        <f>[3]location_price_variance!I4793</f>
        <v>8.73</v>
      </c>
      <c r="J4793">
        <f>[3]location_price_variance!J4793</f>
        <v>8.74</v>
      </c>
      <c r="K4793">
        <f>[3]location_price_variance!K4793</f>
        <v>8.7200000000000006</v>
      </c>
      <c r="L4793">
        <f>[3]location_price_variance!L4793</f>
        <v>2</v>
      </c>
    </row>
    <row r="4794" spans="1:12" x14ac:dyDescent="0.2">
      <c r="A4794">
        <f>[3]location_price_variance!A4794</f>
        <v>5</v>
      </c>
      <c r="B4794" t="str">
        <f>[3]location_price_variance!B4794</f>
        <v>Eataly Los Angeles</v>
      </c>
      <c r="C4794" s="9">
        <f>[3]location_price_variance!C4794</f>
        <v>45992</v>
      </c>
      <c r="D4794">
        <f>[3]location_price_variance!D4794</f>
        <v>53</v>
      </c>
      <c r="E4794" t="str">
        <f>[3]location_price_variance!E4794</f>
        <v>Dry White Wine</v>
      </c>
      <c r="F4794" t="str">
        <f>[3]location_price_variance!F4794</f>
        <v>Beverage</v>
      </c>
      <c r="G4794">
        <f>[3]location_price_variance!G4794</f>
        <v>4.5</v>
      </c>
      <c r="H4794">
        <f>[3]location_price_variance!H4794</f>
        <v>38.97</v>
      </c>
      <c r="I4794">
        <f>[3]location_price_variance!I4794</f>
        <v>8.66</v>
      </c>
      <c r="J4794">
        <f>[3]location_price_variance!J4794</f>
        <v>8.66</v>
      </c>
      <c r="K4794">
        <f>[3]location_price_variance!K4794</f>
        <v>8.66</v>
      </c>
      <c r="L4794">
        <f>[3]location_price_variance!L4794</f>
        <v>1</v>
      </c>
    </row>
    <row r="4795" spans="1:12" x14ac:dyDescent="0.2">
      <c r="A4795">
        <f>[3]location_price_variance!A4795</f>
        <v>5</v>
      </c>
      <c r="B4795" t="str">
        <f>[3]location_price_variance!B4795</f>
        <v>Eataly Los Angeles</v>
      </c>
      <c r="C4795" s="9">
        <f>[3]location_price_variance!C4795</f>
        <v>46023</v>
      </c>
      <c r="D4795">
        <f>[3]location_price_variance!D4795</f>
        <v>53</v>
      </c>
      <c r="E4795" t="str">
        <f>[3]location_price_variance!E4795</f>
        <v>Dry White Wine</v>
      </c>
      <c r="F4795" t="str">
        <f>[3]location_price_variance!F4795</f>
        <v>Beverage</v>
      </c>
      <c r="G4795">
        <f>[3]location_price_variance!G4795</f>
        <v>9</v>
      </c>
      <c r="H4795">
        <f>[3]location_price_variance!H4795</f>
        <v>78.66</v>
      </c>
      <c r="I4795">
        <f>[3]location_price_variance!I4795</f>
        <v>8.74</v>
      </c>
      <c r="J4795">
        <f>[3]location_price_variance!J4795</f>
        <v>8.83</v>
      </c>
      <c r="K4795">
        <f>[3]location_price_variance!K4795</f>
        <v>8.65</v>
      </c>
      <c r="L4795">
        <f>[3]location_price_variance!L4795</f>
        <v>2</v>
      </c>
    </row>
    <row r="4796" spans="1:12" x14ac:dyDescent="0.2">
      <c r="A4796">
        <f>[3]location_price_variance!A4796</f>
        <v>5</v>
      </c>
      <c r="B4796" t="str">
        <f>[3]location_price_variance!B4796</f>
        <v>Eataly Los Angeles</v>
      </c>
      <c r="C4796" s="9">
        <f>[3]location_price_variance!C4796</f>
        <v>46054</v>
      </c>
      <c r="D4796">
        <f>[3]location_price_variance!D4796</f>
        <v>53</v>
      </c>
      <c r="E4796" t="str">
        <f>[3]location_price_variance!E4796</f>
        <v>Dry White Wine</v>
      </c>
      <c r="F4796" t="str">
        <f>[3]location_price_variance!F4796</f>
        <v>Beverage</v>
      </c>
      <c r="G4796">
        <f>[3]location_price_variance!G4796</f>
        <v>4.5</v>
      </c>
      <c r="H4796">
        <f>[3]location_price_variance!H4796</f>
        <v>39.6</v>
      </c>
      <c r="I4796">
        <f>[3]location_price_variance!I4796</f>
        <v>8.8000000000000007</v>
      </c>
      <c r="J4796">
        <f>[3]location_price_variance!J4796</f>
        <v>8.8000000000000007</v>
      </c>
      <c r="K4796">
        <f>[3]location_price_variance!K4796</f>
        <v>8.8000000000000007</v>
      </c>
      <c r="L4796">
        <f>[3]location_price_variance!L4796</f>
        <v>1</v>
      </c>
    </row>
    <row r="4797" spans="1:12" x14ac:dyDescent="0.2">
      <c r="A4797">
        <f>[3]location_price_variance!A4797</f>
        <v>5</v>
      </c>
      <c r="B4797" t="str">
        <f>[3]location_price_variance!B4797</f>
        <v>Eataly Los Angeles</v>
      </c>
      <c r="C4797" s="9">
        <f>[3]location_price_variance!C4797</f>
        <v>46082</v>
      </c>
      <c r="D4797">
        <f>[3]location_price_variance!D4797</f>
        <v>53</v>
      </c>
      <c r="E4797" t="str">
        <f>[3]location_price_variance!E4797</f>
        <v>Dry White Wine</v>
      </c>
      <c r="F4797" t="str">
        <f>[3]location_price_variance!F4797</f>
        <v>Beverage</v>
      </c>
      <c r="G4797">
        <f>[3]location_price_variance!G4797</f>
        <v>9</v>
      </c>
      <c r="H4797">
        <f>[3]location_price_variance!H4797</f>
        <v>77.58</v>
      </c>
      <c r="I4797">
        <f>[3]location_price_variance!I4797</f>
        <v>8.6199999999999992</v>
      </c>
      <c r="J4797">
        <f>[3]location_price_variance!J4797</f>
        <v>8.6999999999999993</v>
      </c>
      <c r="K4797">
        <f>[3]location_price_variance!K4797</f>
        <v>8.5399999999999991</v>
      </c>
      <c r="L4797">
        <f>[3]location_price_variance!L4797</f>
        <v>2</v>
      </c>
    </row>
    <row r="4798" spans="1:12" x14ac:dyDescent="0.2">
      <c r="A4798">
        <f>[3]location_price_variance!A4798</f>
        <v>5</v>
      </c>
      <c r="B4798" t="str">
        <f>[3]location_price_variance!B4798</f>
        <v>Eataly Los Angeles</v>
      </c>
      <c r="C4798" s="9">
        <f>[3]location_price_variance!C4798</f>
        <v>46113</v>
      </c>
      <c r="D4798">
        <f>[3]location_price_variance!D4798</f>
        <v>53</v>
      </c>
      <c r="E4798" t="str">
        <f>[3]location_price_variance!E4798</f>
        <v>Dry White Wine</v>
      </c>
      <c r="F4798" t="str">
        <f>[3]location_price_variance!F4798</f>
        <v>Beverage</v>
      </c>
      <c r="G4798">
        <f>[3]location_price_variance!G4798</f>
        <v>9</v>
      </c>
      <c r="H4798">
        <f>[3]location_price_variance!H4798</f>
        <v>77.894999999999996</v>
      </c>
      <c r="I4798">
        <f>[3]location_price_variance!I4798</f>
        <v>8.6549999999999994</v>
      </c>
      <c r="J4798">
        <f>[3]location_price_variance!J4798</f>
        <v>8.6999999999999993</v>
      </c>
      <c r="K4798">
        <f>[3]location_price_variance!K4798</f>
        <v>8.61</v>
      </c>
      <c r="L4798">
        <f>[3]location_price_variance!L4798</f>
        <v>2</v>
      </c>
    </row>
    <row r="4799" spans="1:12" x14ac:dyDescent="0.2">
      <c r="A4799">
        <f>[3]location_price_variance!A4799</f>
        <v>5</v>
      </c>
      <c r="B4799" t="str">
        <f>[3]location_price_variance!B4799</f>
        <v>Eataly Los Angeles</v>
      </c>
      <c r="C4799" s="9">
        <f>[3]location_price_variance!C4799</f>
        <v>46143</v>
      </c>
      <c r="D4799">
        <f>[3]location_price_variance!D4799</f>
        <v>53</v>
      </c>
      <c r="E4799" t="str">
        <f>[3]location_price_variance!E4799</f>
        <v>Dry White Wine</v>
      </c>
      <c r="F4799" t="str">
        <f>[3]location_price_variance!F4799</f>
        <v>Beverage</v>
      </c>
      <c r="G4799">
        <f>[3]location_price_variance!G4799</f>
        <v>9</v>
      </c>
      <c r="H4799">
        <f>[3]location_price_variance!H4799</f>
        <v>80.010000000000005</v>
      </c>
      <c r="I4799">
        <f>[3]location_price_variance!I4799</f>
        <v>8.89</v>
      </c>
      <c r="J4799">
        <f>[3]location_price_variance!J4799</f>
        <v>9.09</v>
      </c>
      <c r="K4799">
        <f>[3]location_price_variance!K4799</f>
        <v>8.69</v>
      </c>
      <c r="L4799">
        <f>[3]location_price_variance!L4799</f>
        <v>2</v>
      </c>
    </row>
    <row r="4800" spans="1:12" x14ac:dyDescent="0.2">
      <c r="A4800">
        <f>[3]location_price_variance!A4800</f>
        <v>5</v>
      </c>
      <c r="B4800" t="str">
        <f>[3]location_price_variance!B4800</f>
        <v>Eataly Los Angeles</v>
      </c>
      <c r="C4800" s="9">
        <f>[3]location_price_variance!C4800</f>
        <v>46174</v>
      </c>
      <c r="D4800">
        <f>[3]location_price_variance!D4800</f>
        <v>53</v>
      </c>
      <c r="E4800" t="str">
        <f>[3]location_price_variance!E4800</f>
        <v>Dry White Wine</v>
      </c>
      <c r="F4800" t="str">
        <f>[3]location_price_variance!F4800</f>
        <v>Beverage</v>
      </c>
      <c r="G4800">
        <f>[3]location_price_variance!G4800</f>
        <v>4.5</v>
      </c>
      <c r="H4800">
        <f>[3]location_price_variance!H4800</f>
        <v>39.375</v>
      </c>
      <c r="I4800">
        <f>[3]location_price_variance!I4800</f>
        <v>8.75</v>
      </c>
      <c r="J4800">
        <f>[3]location_price_variance!J4800</f>
        <v>8.75</v>
      </c>
      <c r="K4800">
        <f>[3]location_price_variance!K4800</f>
        <v>8.75</v>
      </c>
      <c r="L4800">
        <f>[3]location_price_variance!L4800</f>
        <v>1</v>
      </c>
    </row>
    <row r="4801" spans="1:12" x14ac:dyDescent="0.2">
      <c r="A4801">
        <f>[3]location_price_variance!A4801</f>
        <v>5</v>
      </c>
      <c r="B4801" t="str">
        <f>[3]location_price_variance!B4801</f>
        <v>Eataly Los Angeles</v>
      </c>
      <c r="C4801" s="9">
        <f>[3]location_price_variance!C4801</f>
        <v>46204</v>
      </c>
      <c r="D4801">
        <f>[3]location_price_variance!D4801</f>
        <v>53</v>
      </c>
      <c r="E4801" t="str">
        <f>[3]location_price_variance!E4801</f>
        <v>Dry White Wine</v>
      </c>
      <c r="F4801" t="str">
        <f>[3]location_price_variance!F4801</f>
        <v>Beverage</v>
      </c>
      <c r="G4801">
        <f>[3]location_price_variance!G4801</f>
        <v>4.5</v>
      </c>
      <c r="H4801">
        <f>[3]location_price_variance!H4801</f>
        <v>38.79</v>
      </c>
      <c r="I4801">
        <f>[3]location_price_variance!I4801</f>
        <v>8.6199999999999992</v>
      </c>
      <c r="J4801">
        <f>[3]location_price_variance!J4801</f>
        <v>8.6199999999999992</v>
      </c>
      <c r="K4801">
        <f>[3]location_price_variance!K4801</f>
        <v>8.6199999999999992</v>
      </c>
      <c r="L4801">
        <f>[3]location_price_variance!L4801</f>
        <v>1</v>
      </c>
    </row>
    <row r="4802" spans="1:12" x14ac:dyDescent="0.2">
      <c r="A4802">
        <f>[3]location_price_variance!A4802</f>
        <v>5</v>
      </c>
      <c r="B4802" t="str">
        <f>[3]location_price_variance!B4802</f>
        <v>Eataly Los Angeles</v>
      </c>
      <c r="C4802" s="9">
        <f>[3]location_price_variance!C4802</f>
        <v>46235</v>
      </c>
      <c r="D4802">
        <f>[3]location_price_variance!D4802</f>
        <v>53</v>
      </c>
      <c r="E4802" t="str">
        <f>[3]location_price_variance!E4802</f>
        <v>Dry White Wine</v>
      </c>
      <c r="F4802" t="str">
        <f>[3]location_price_variance!F4802</f>
        <v>Beverage</v>
      </c>
      <c r="G4802">
        <f>[3]location_price_variance!G4802</f>
        <v>9</v>
      </c>
      <c r="H4802">
        <f>[3]location_price_variance!H4802</f>
        <v>80.459999999999994</v>
      </c>
      <c r="I4802">
        <f>[3]location_price_variance!I4802</f>
        <v>8.94</v>
      </c>
      <c r="J4802">
        <f>[3]location_price_variance!J4802</f>
        <v>9</v>
      </c>
      <c r="K4802">
        <f>[3]location_price_variance!K4802</f>
        <v>8.8800000000000008</v>
      </c>
      <c r="L4802">
        <f>[3]location_price_variance!L4802</f>
        <v>2</v>
      </c>
    </row>
    <row r="4803" spans="1:12" x14ac:dyDescent="0.2">
      <c r="A4803">
        <f>[3]location_price_variance!A4803</f>
        <v>5</v>
      </c>
      <c r="B4803" t="str">
        <f>[3]location_price_variance!B4803</f>
        <v>Eataly Los Angeles</v>
      </c>
      <c r="C4803" s="9">
        <f>[3]location_price_variance!C4803</f>
        <v>46266</v>
      </c>
      <c r="D4803">
        <f>[3]location_price_variance!D4803</f>
        <v>53</v>
      </c>
      <c r="E4803" t="str">
        <f>[3]location_price_variance!E4803</f>
        <v>Dry White Wine</v>
      </c>
      <c r="F4803" t="str">
        <f>[3]location_price_variance!F4803</f>
        <v>Beverage</v>
      </c>
      <c r="G4803">
        <f>[3]location_price_variance!G4803</f>
        <v>4.5</v>
      </c>
      <c r="H4803">
        <f>[3]location_price_variance!H4803</f>
        <v>40.770000000000003</v>
      </c>
      <c r="I4803">
        <f>[3]location_price_variance!I4803</f>
        <v>9.06</v>
      </c>
      <c r="J4803">
        <f>[3]location_price_variance!J4803</f>
        <v>9.06</v>
      </c>
      <c r="K4803">
        <f>[3]location_price_variance!K4803</f>
        <v>9.06</v>
      </c>
      <c r="L4803">
        <f>[3]location_price_variance!L4803</f>
        <v>1</v>
      </c>
    </row>
    <row r="4804" spans="1:12" x14ac:dyDescent="0.2">
      <c r="A4804">
        <f>[3]location_price_variance!A4804</f>
        <v>5</v>
      </c>
      <c r="B4804" t="str">
        <f>[3]location_price_variance!B4804</f>
        <v>Eataly Los Angeles</v>
      </c>
      <c r="C4804" s="9">
        <f>[3]location_price_variance!C4804</f>
        <v>45689</v>
      </c>
      <c r="D4804">
        <f>[3]location_price_variance!D4804</f>
        <v>54</v>
      </c>
      <c r="E4804" t="str">
        <f>[3]location_price_variance!E4804</f>
        <v>Marsala Wine</v>
      </c>
      <c r="F4804" t="str">
        <f>[3]location_price_variance!F4804</f>
        <v>Beverage</v>
      </c>
      <c r="G4804">
        <f>[3]location_price_variance!G4804</f>
        <v>3</v>
      </c>
      <c r="H4804">
        <f>[3]location_price_variance!H4804</f>
        <v>29.58</v>
      </c>
      <c r="I4804">
        <f>[3]location_price_variance!I4804</f>
        <v>9.86</v>
      </c>
      <c r="J4804">
        <f>[3]location_price_variance!J4804</f>
        <v>9.91</v>
      </c>
      <c r="K4804">
        <f>[3]location_price_variance!K4804</f>
        <v>9.76</v>
      </c>
      <c r="L4804">
        <f>[3]location_price_variance!L4804</f>
        <v>2</v>
      </c>
    </row>
    <row r="4805" spans="1:12" x14ac:dyDescent="0.2">
      <c r="A4805">
        <f>[3]location_price_variance!A4805</f>
        <v>5</v>
      </c>
      <c r="B4805" t="str">
        <f>[3]location_price_variance!B4805</f>
        <v>Eataly Los Angeles</v>
      </c>
      <c r="C4805" s="9">
        <f>[3]location_price_variance!C4805</f>
        <v>45717</v>
      </c>
      <c r="D4805">
        <f>[3]location_price_variance!D4805</f>
        <v>54</v>
      </c>
      <c r="E4805" t="str">
        <f>[3]location_price_variance!E4805</f>
        <v>Marsala Wine</v>
      </c>
      <c r="F4805" t="str">
        <f>[3]location_price_variance!F4805</f>
        <v>Beverage</v>
      </c>
      <c r="G4805">
        <f>[3]location_price_variance!G4805</f>
        <v>1</v>
      </c>
      <c r="H4805">
        <f>[3]location_price_variance!H4805</f>
        <v>9.67</v>
      </c>
      <c r="I4805">
        <f>[3]location_price_variance!I4805</f>
        <v>9.67</v>
      </c>
      <c r="J4805">
        <f>[3]location_price_variance!J4805</f>
        <v>9.67</v>
      </c>
      <c r="K4805">
        <f>[3]location_price_variance!K4805</f>
        <v>9.67</v>
      </c>
      <c r="L4805">
        <f>[3]location_price_variance!L4805</f>
        <v>1</v>
      </c>
    </row>
    <row r="4806" spans="1:12" x14ac:dyDescent="0.2">
      <c r="A4806">
        <f>[3]location_price_variance!A4806</f>
        <v>5</v>
      </c>
      <c r="B4806" t="str">
        <f>[3]location_price_variance!B4806</f>
        <v>Eataly Los Angeles</v>
      </c>
      <c r="C4806" s="9">
        <f>[3]location_price_variance!C4806</f>
        <v>45748</v>
      </c>
      <c r="D4806">
        <f>[3]location_price_variance!D4806</f>
        <v>54</v>
      </c>
      <c r="E4806" t="str">
        <f>[3]location_price_variance!E4806</f>
        <v>Marsala Wine</v>
      </c>
      <c r="F4806" t="str">
        <f>[3]location_price_variance!F4806</f>
        <v>Beverage</v>
      </c>
      <c r="G4806">
        <f>[3]location_price_variance!G4806</f>
        <v>2</v>
      </c>
      <c r="H4806">
        <f>[3]location_price_variance!H4806</f>
        <v>19.55</v>
      </c>
      <c r="I4806">
        <f>[3]location_price_variance!I4806</f>
        <v>9.7750000000000004</v>
      </c>
      <c r="J4806">
        <f>[3]location_price_variance!J4806</f>
        <v>9.92</v>
      </c>
      <c r="K4806">
        <f>[3]location_price_variance!K4806</f>
        <v>9.6300000000000008</v>
      </c>
      <c r="L4806">
        <f>[3]location_price_variance!L4806</f>
        <v>2</v>
      </c>
    </row>
    <row r="4807" spans="1:12" x14ac:dyDescent="0.2">
      <c r="A4807">
        <f>[3]location_price_variance!A4807</f>
        <v>5</v>
      </c>
      <c r="B4807" t="str">
        <f>[3]location_price_variance!B4807</f>
        <v>Eataly Los Angeles</v>
      </c>
      <c r="C4807" s="9">
        <f>[3]location_price_variance!C4807</f>
        <v>45778</v>
      </c>
      <c r="D4807">
        <f>[3]location_price_variance!D4807</f>
        <v>54</v>
      </c>
      <c r="E4807" t="str">
        <f>[3]location_price_variance!E4807</f>
        <v>Marsala Wine</v>
      </c>
      <c r="F4807" t="str">
        <f>[3]location_price_variance!F4807</f>
        <v>Beverage</v>
      </c>
      <c r="G4807">
        <f>[3]location_price_variance!G4807</f>
        <v>3</v>
      </c>
      <c r="H4807">
        <f>[3]location_price_variance!H4807</f>
        <v>29.13</v>
      </c>
      <c r="I4807">
        <f>[3]location_price_variance!I4807</f>
        <v>9.7100000000000009</v>
      </c>
      <c r="J4807">
        <f>[3]location_price_variance!J4807</f>
        <v>9.74</v>
      </c>
      <c r="K4807">
        <f>[3]location_price_variance!K4807</f>
        <v>9.65</v>
      </c>
      <c r="L4807">
        <f>[3]location_price_variance!L4807</f>
        <v>2</v>
      </c>
    </row>
    <row r="4808" spans="1:12" x14ac:dyDescent="0.2">
      <c r="A4808">
        <f>[3]location_price_variance!A4808</f>
        <v>5</v>
      </c>
      <c r="B4808" t="str">
        <f>[3]location_price_variance!B4808</f>
        <v>Eataly Los Angeles</v>
      </c>
      <c r="C4808" s="9">
        <f>[3]location_price_variance!C4808</f>
        <v>45809</v>
      </c>
      <c r="D4808">
        <f>[3]location_price_variance!D4808</f>
        <v>54</v>
      </c>
      <c r="E4808" t="str">
        <f>[3]location_price_variance!E4808</f>
        <v>Marsala Wine</v>
      </c>
      <c r="F4808" t="str">
        <f>[3]location_price_variance!F4808</f>
        <v>Beverage</v>
      </c>
      <c r="G4808">
        <f>[3]location_price_variance!G4808</f>
        <v>2</v>
      </c>
      <c r="H4808">
        <f>[3]location_price_variance!H4808</f>
        <v>19.55</v>
      </c>
      <c r="I4808">
        <f>[3]location_price_variance!I4808</f>
        <v>9.7750000000000004</v>
      </c>
      <c r="J4808">
        <f>[3]location_price_variance!J4808</f>
        <v>9.86</v>
      </c>
      <c r="K4808">
        <f>[3]location_price_variance!K4808</f>
        <v>9.69</v>
      </c>
      <c r="L4808">
        <f>[3]location_price_variance!L4808</f>
        <v>2</v>
      </c>
    </row>
    <row r="4809" spans="1:12" x14ac:dyDescent="0.2">
      <c r="A4809">
        <f>[3]location_price_variance!A4809</f>
        <v>5</v>
      </c>
      <c r="B4809" t="str">
        <f>[3]location_price_variance!B4809</f>
        <v>Eataly Los Angeles</v>
      </c>
      <c r="C4809" s="9">
        <f>[3]location_price_variance!C4809</f>
        <v>45839</v>
      </c>
      <c r="D4809">
        <f>[3]location_price_variance!D4809</f>
        <v>54</v>
      </c>
      <c r="E4809" t="str">
        <f>[3]location_price_variance!E4809</f>
        <v>Marsala Wine</v>
      </c>
      <c r="F4809" t="str">
        <f>[3]location_price_variance!F4809</f>
        <v>Beverage</v>
      </c>
      <c r="G4809">
        <f>[3]location_price_variance!G4809</f>
        <v>3</v>
      </c>
      <c r="H4809">
        <f>[3]location_price_variance!H4809</f>
        <v>29.88</v>
      </c>
      <c r="I4809">
        <f>[3]location_price_variance!I4809</f>
        <v>9.9600000000000009</v>
      </c>
      <c r="J4809">
        <f>[3]location_price_variance!J4809</f>
        <v>10.28</v>
      </c>
      <c r="K4809">
        <f>[3]location_price_variance!K4809</f>
        <v>9.6300000000000008</v>
      </c>
      <c r="L4809">
        <f>[3]location_price_variance!L4809</f>
        <v>3</v>
      </c>
    </row>
    <row r="4810" spans="1:12" x14ac:dyDescent="0.2">
      <c r="A4810">
        <f>[3]location_price_variance!A4810</f>
        <v>5</v>
      </c>
      <c r="B4810" t="str">
        <f>[3]location_price_variance!B4810</f>
        <v>Eataly Los Angeles</v>
      </c>
      <c r="C4810" s="9">
        <f>[3]location_price_variance!C4810</f>
        <v>45870</v>
      </c>
      <c r="D4810">
        <f>[3]location_price_variance!D4810</f>
        <v>54</v>
      </c>
      <c r="E4810" t="str">
        <f>[3]location_price_variance!E4810</f>
        <v>Marsala Wine</v>
      </c>
      <c r="F4810" t="str">
        <f>[3]location_price_variance!F4810</f>
        <v>Beverage</v>
      </c>
      <c r="G4810">
        <f>[3]location_price_variance!G4810</f>
        <v>2</v>
      </c>
      <c r="H4810">
        <f>[3]location_price_variance!H4810</f>
        <v>19.93</v>
      </c>
      <c r="I4810">
        <f>[3]location_price_variance!I4810</f>
        <v>9.9649999999999999</v>
      </c>
      <c r="J4810">
        <f>[3]location_price_variance!J4810</f>
        <v>9.99</v>
      </c>
      <c r="K4810">
        <f>[3]location_price_variance!K4810</f>
        <v>9.94</v>
      </c>
      <c r="L4810">
        <f>[3]location_price_variance!L4810</f>
        <v>2</v>
      </c>
    </row>
    <row r="4811" spans="1:12" x14ac:dyDescent="0.2">
      <c r="A4811">
        <f>[3]location_price_variance!A4811</f>
        <v>5</v>
      </c>
      <c r="B4811" t="str">
        <f>[3]location_price_variance!B4811</f>
        <v>Eataly Los Angeles</v>
      </c>
      <c r="C4811" s="9">
        <f>[3]location_price_variance!C4811</f>
        <v>45901</v>
      </c>
      <c r="D4811">
        <f>[3]location_price_variance!D4811</f>
        <v>54</v>
      </c>
      <c r="E4811" t="str">
        <f>[3]location_price_variance!E4811</f>
        <v>Marsala Wine</v>
      </c>
      <c r="F4811" t="str">
        <f>[3]location_price_variance!F4811</f>
        <v>Beverage</v>
      </c>
      <c r="G4811">
        <f>[3]location_price_variance!G4811</f>
        <v>2</v>
      </c>
      <c r="H4811">
        <f>[3]location_price_variance!H4811</f>
        <v>19.84</v>
      </c>
      <c r="I4811">
        <f>[3]location_price_variance!I4811</f>
        <v>9.92</v>
      </c>
      <c r="J4811">
        <f>[3]location_price_variance!J4811</f>
        <v>9.9600000000000009</v>
      </c>
      <c r="K4811">
        <f>[3]location_price_variance!K4811</f>
        <v>9.8800000000000008</v>
      </c>
      <c r="L4811">
        <f>[3]location_price_variance!L4811</f>
        <v>2</v>
      </c>
    </row>
    <row r="4812" spans="1:12" x14ac:dyDescent="0.2">
      <c r="A4812">
        <f>[3]location_price_variance!A4812</f>
        <v>5</v>
      </c>
      <c r="B4812" t="str">
        <f>[3]location_price_variance!B4812</f>
        <v>Eataly Los Angeles</v>
      </c>
      <c r="C4812" s="9">
        <f>[3]location_price_variance!C4812</f>
        <v>45931</v>
      </c>
      <c r="D4812">
        <f>[3]location_price_variance!D4812</f>
        <v>54</v>
      </c>
      <c r="E4812" t="str">
        <f>[3]location_price_variance!E4812</f>
        <v>Marsala Wine</v>
      </c>
      <c r="F4812" t="str">
        <f>[3]location_price_variance!F4812</f>
        <v>Beverage</v>
      </c>
      <c r="G4812">
        <f>[3]location_price_variance!G4812</f>
        <v>2</v>
      </c>
      <c r="H4812">
        <f>[3]location_price_variance!H4812</f>
        <v>20.39</v>
      </c>
      <c r="I4812">
        <f>[3]location_price_variance!I4812</f>
        <v>10.195</v>
      </c>
      <c r="J4812">
        <f>[3]location_price_variance!J4812</f>
        <v>10.29</v>
      </c>
      <c r="K4812">
        <f>[3]location_price_variance!K4812</f>
        <v>10.1</v>
      </c>
      <c r="L4812">
        <f>[3]location_price_variance!L4812</f>
        <v>2</v>
      </c>
    </row>
    <row r="4813" spans="1:12" x14ac:dyDescent="0.2">
      <c r="A4813">
        <f>[3]location_price_variance!A4813</f>
        <v>5</v>
      </c>
      <c r="B4813" t="str">
        <f>[3]location_price_variance!B4813</f>
        <v>Eataly Los Angeles</v>
      </c>
      <c r="C4813" s="9">
        <f>[3]location_price_variance!C4813</f>
        <v>45962</v>
      </c>
      <c r="D4813">
        <f>[3]location_price_variance!D4813</f>
        <v>54</v>
      </c>
      <c r="E4813" t="str">
        <f>[3]location_price_variance!E4813</f>
        <v>Marsala Wine</v>
      </c>
      <c r="F4813" t="str">
        <f>[3]location_price_variance!F4813</f>
        <v>Beverage</v>
      </c>
      <c r="G4813">
        <f>[3]location_price_variance!G4813</f>
        <v>2</v>
      </c>
      <c r="H4813">
        <f>[3]location_price_variance!H4813</f>
        <v>20.18</v>
      </c>
      <c r="I4813">
        <f>[3]location_price_variance!I4813</f>
        <v>10.09</v>
      </c>
      <c r="J4813">
        <f>[3]location_price_variance!J4813</f>
        <v>10.119999999999999</v>
      </c>
      <c r="K4813">
        <f>[3]location_price_variance!K4813</f>
        <v>10.06</v>
      </c>
      <c r="L4813">
        <f>[3]location_price_variance!L4813</f>
        <v>2</v>
      </c>
    </row>
    <row r="4814" spans="1:12" x14ac:dyDescent="0.2">
      <c r="A4814">
        <f>[3]location_price_variance!A4814</f>
        <v>5</v>
      </c>
      <c r="B4814" t="str">
        <f>[3]location_price_variance!B4814</f>
        <v>Eataly Los Angeles</v>
      </c>
      <c r="C4814" s="9">
        <f>[3]location_price_variance!C4814</f>
        <v>45992</v>
      </c>
      <c r="D4814">
        <f>[3]location_price_variance!D4814</f>
        <v>54</v>
      </c>
      <c r="E4814" t="str">
        <f>[3]location_price_variance!E4814</f>
        <v>Marsala Wine</v>
      </c>
      <c r="F4814" t="str">
        <f>[3]location_price_variance!F4814</f>
        <v>Beverage</v>
      </c>
      <c r="G4814">
        <f>[3]location_price_variance!G4814</f>
        <v>4</v>
      </c>
      <c r="H4814">
        <f>[3]location_price_variance!H4814</f>
        <v>40.67</v>
      </c>
      <c r="I4814">
        <f>[3]location_price_variance!I4814</f>
        <v>10.1675</v>
      </c>
      <c r="J4814">
        <f>[3]location_price_variance!J4814</f>
        <v>10.25</v>
      </c>
      <c r="K4814">
        <f>[3]location_price_variance!K4814</f>
        <v>9.9700000000000006</v>
      </c>
      <c r="L4814">
        <f>[3]location_price_variance!L4814</f>
        <v>3</v>
      </c>
    </row>
    <row r="4815" spans="1:12" x14ac:dyDescent="0.2">
      <c r="A4815">
        <f>[3]location_price_variance!A4815</f>
        <v>5</v>
      </c>
      <c r="B4815" t="str">
        <f>[3]location_price_variance!B4815</f>
        <v>Eataly Los Angeles</v>
      </c>
      <c r="C4815" s="9">
        <f>[3]location_price_variance!C4815</f>
        <v>46023</v>
      </c>
      <c r="D4815">
        <f>[3]location_price_variance!D4815</f>
        <v>54</v>
      </c>
      <c r="E4815" t="str">
        <f>[3]location_price_variance!E4815</f>
        <v>Marsala Wine</v>
      </c>
      <c r="F4815" t="str">
        <f>[3]location_price_variance!F4815</f>
        <v>Beverage</v>
      </c>
      <c r="G4815">
        <f>[3]location_price_variance!G4815</f>
        <v>1</v>
      </c>
      <c r="H4815">
        <f>[3]location_price_variance!H4815</f>
        <v>10.3</v>
      </c>
      <c r="I4815">
        <f>[3]location_price_variance!I4815</f>
        <v>10.3</v>
      </c>
      <c r="J4815">
        <f>[3]location_price_variance!J4815</f>
        <v>10.3</v>
      </c>
      <c r="K4815">
        <f>[3]location_price_variance!K4815</f>
        <v>10.3</v>
      </c>
      <c r="L4815">
        <f>[3]location_price_variance!L4815</f>
        <v>1</v>
      </c>
    </row>
    <row r="4816" spans="1:12" x14ac:dyDescent="0.2">
      <c r="A4816">
        <f>[3]location_price_variance!A4816</f>
        <v>5</v>
      </c>
      <c r="B4816" t="str">
        <f>[3]location_price_variance!B4816</f>
        <v>Eataly Los Angeles</v>
      </c>
      <c r="C4816" s="9">
        <f>[3]location_price_variance!C4816</f>
        <v>46054</v>
      </c>
      <c r="D4816">
        <f>[3]location_price_variance!D4816</f>
        <v>54</v>
      </c>
      <c r="E4816" t="str">
        <f>[3]location_price_variance!E4816</f>
        <v>Marsala Wine</v>
      </c>
      <c r="F4816" t="str">
        <f>[3]location_price_variance!F4816</f>
        <v>Beverage</v>
      </c>
      <c r="G4816">
        <f>[3]location_price_variance!G4816</f>
        <v>3</v>
      </c>
      <c r="H4816">
        <f>[3]location_price_variance!H4816</f>
        <v>30.69</v>
      </c>
      <c r="I4816">
        <f>[3]location_price_variance!I4816</f>
        <v>10.23</v>
      </c>
      <c r="J4816">
        <f>[3]location_price_variance!J4816</f>
        <v>10.27</v>
      </c>
      <c r="K4816">
        <f>[3]location_price_variance!K4816</f>
        <v>10.210000000000001</v>
      </c>
      <c r="L4816">
        <f>[3]location_price_variance!L4816</f>
        <v>2</v>
      </c>
    </row>
    <row r="4817" spans="1:12" x14ac:dyDescent="0.2">
      <c r="A4817">
        <f>[3]location_price_variance!A4817</f>
        <v>5</v>
      </c>
      <c r="B4817" t="str">
        <f>[3]location_price_variance!B4817</f>
        <v>Eataly Los Angeles</v>
      </c>
      <c r="C4817" s="9">
        <f>[3]location_price_variance!C4817</f>
        <v>46082</v>
      </c>
      <c r="D4817">
        <f>[3]location_price_variance!D4817</f>
        <v>54</v>
      </c>
      <c r="E4817" t="str">
        <f>[3]location_price_variance!E4817</f>
        <v>Marsala Wine</v>
      </c>
      <c r="F4817" t="str">
        <f>[3]location_price_variance!F4817</f>
        <v>Beverage</v>
      </c>
      <c r="G4817">
        <f>[3]location_price_variance!G4817</f>
        <v>2</v>
      </c>
      <c r="H4817">
        <f>[3]location_price_variance!H4817</f>
        <v>20.57</v>
      </c>
      <c r="I4817">
        <f>[3]location_price_variance!I4817</f>
        <v>10.285</v>
      </c>
      <c r="J4817">
        <f>[3]location_price_variance!J4817</f>
        <v>10.36</v>
      </c>
      <c r="K4817">
        <f>[3]location_price_variance!K4817</f>
        <v>10.210000000000001</v>
      </c>
      <c r="L4817">
        <f>[3]location_price_variance!L4817</f>
        <v>2</v>
      </c>
    </row>
    <row r="4818" spans="1:12" x14ac:dyDescent="0.2">
      <c r="A4818">
        <f>[3]location_price_variance!A4818</f>
        <v>5</v>
      </c>
      <c r="B4818" t="str">
        <f>[3]location_price_variance!B4818</f>
        <v>Eataly Los Angeles</v>
      </c>
      <c r="C4818" s="9">
        <f>[3]location_price_variance!C4818</f>
        <v>46113</v>
      </c>
      <c r="D4818">
        <f>[3]location_price_variance!D4818</f>
        <v>54</v>
      </c>
      <c r="E4818" t="str">
        <f>[3]location_price_variance!E4818</f>
        <v>Marsala Wine</v>
      </c>
      <c r="F4818" t="str">
        <f>[3]location_price_variance!F4818</f>
        <v>Beverage</v>
      </c>
      <c r="G4818">
        <f>[3]location_price_variance!G4818</f>
        <v>2</v>
      </c>
      <c r="H4818">
        <f>[3]location_price_variance!H4818</f>
        <v>20.96</v>
      </c>
      <c r="I4818">
        <f>[3]location_price_variance!I4818</f>
        <v>10.48</v>
      </c>
      <c r="J4818">
        <f>[3]location_price_variance!J4818</f>
        <v>10.71</v>
      </c>
      <c r="K4818">
        <f>[3]location_price_variance!K4818</f>
        <v>10.25</v>
      </c>
      <c r="L4818">
        <f>[3]location_price_variance!L4818</f>
        <v>2</v>
      </c>
    </row>
    <row r="4819" spans="1:12" x14ac:dyDescent="0.2">
      <c r="A4819">
        <f>[3]location_price_variance!A4819</f>
        <v>5</v>
      </c>
      <c r="B4819" t="str">
        <f>[3]location_price_variance!B4819</f>
        <v>Eataly Los Angeles</v>
      </c>
      <c r="C4819" s="9">
        <f>[3]location_price_variance!C4819</f>
        <v>46143</v>
      </c>
      <c r="D4819">
        <f>[3]location_price_variance!D4819</f>
        <v>54</v>
      </c>
      <c r="E4819" t="str">
        <f>[3]location_price_variance!E4819</f>
        <v>Marsala Wine</v>
      </c>
      <c r="F4819" t="str">
        <f>[3]location_price_variance!F4819</f>
        <v>Beverage</v>
      </c>
      <c r="G4819">
        <f>[3]location_price_variance!G4819</f>
        <v>2</v>
      </c>
      <c r="H4819">
        <f>[3]location_price_variance!H4819</f>
        <v>21.62</v>
      </c>
      <c r="I4819">
        <f>[3]location_price_variance!I4819</f>
        <v>10.81</v>
      </c>
      <c r="J4819">
        <f>[3]location_price_variance!J4819</f>
        <v>10.9</v>
      </c>
      <c r="K4819">
        <f>[3]location_price_variance!K4819</f>
        <v>10.72</v>
      </c>
      <c r="L4819">
        <f>[3]location_price_variance!L4819</f>
        <v>2</v>
      </c>
    </row>
    <row r="4820" spans="1:12" x14ac:dyDescent="0.2">
      <c r="A4820">
        <f>[3]location_price_variance!A4820</f>
        <v>5</v>
      </c>
      <c r="B4820" t="str">
        <f>[3]location_price_variance!B4820</f>
        <v>Eataly Los Angeles</v>
      </c>
      <c r="C4820" s="9">
        <f>[3]location_price_variance!C4820</f>
        <v>46174</v>
      </c>
      <c r="D4820">
        <f>[3]location_price_variance!D4820</f>
        <v>54</v>
      </c>
      <c r="E4820" t="str">
        <f>[3]location_price_variance!E4820</f>
        <v>Marsala Wine</v>
      </c>
      <c r="F4820" t="str">
        <f>[3]location_price_variance!F4820</f>
        <v>Beverage</v>
      </c>
      <c r="G4820">
        <f>[3]location_price_variance!G4820</f>
        <v>2</v>
      </c>
      <c r="H4820">
        <f>[3]location_price_variance!H4820</f>
        <v>21.43</v>
      </c>
      <c r="I4820">
        <f>[3]location_price_variance!I4820</f>
        <v>10.715</v>
      </c>
      <c r="J4820">
        <f>[3]location_price_variance!J4820</f>
        <v>10.74</v>
      </c>
      <c r="K4820">
        <f>[3]location_price_variance!K4820</f>
        <v>10.69</v>
      </c>
      <c r="L4820">
        <f>[3]location_price_variance!L4820</f>
        <v>2</v>
      </c>
    </row>
    <row r="4821" spans="1:12" x14ac:dyDescent="0.2">
      <c r="A4821">
        <f>[3]location_price_variance!A4821</f>
        <v>5</v>
      </c>
      <c r="B4821" t="str">
        <f>[3]location_price_variance!B4821</f>
        <v>Eataly Los Angeles</v>
      </c>
      <c r="C4821" s="9">
        <f>[3]location_price_variance!C4821</f>
        <v>46204</v>
      </c>
      <c r="D4821">
        <f>[3]location_price_variance!D4821</f>
        <v>54</v>
      </c>
      <c r="E4821" t="str">
        <f>[3]location_price_variance!E4821</f>
        <v>Marsala Wine</v>
      </c>
      <c r="F4821" t="str">
        <f>[3]location_price_variance!F4821</f>
        <v>Beverage</v>
      </c>
      <c r="G4821">
        <f>[3]location_price_variance!G4821</f>
        <v>3</v>
      </c>
      <c r="H4821">
        <f>[3]location_price_variance!H4821</f>
        <v>32.68</v>
      </c>
      <c r="I4821">
        <f>[3]location_price_variance!I4821</f>
        <v>10.893333332999999</v>
      </c>
      <c r="J4821">
        <f>[3]location_price_variance!J4821</f>
        <v>10.97</v>
      </c>
      <c r="K4821">
        <f>[3]location_price_variance!K4821</f>
        <v>10.79</v>
      </c>
      <c r="L4821">
        <f>[3]location_price_variance!L4821</f>
        <v>3</v>
      </c>
    </row>
    <row r="4822" spans="1:12" x14ac:dyDescent="0.2">
      <c r="A4822">
        <f>[3]location_price_variance!A4822</f>
        <v>5</v>
      </c>
      <c r="B4822" t="str">
        <f>[3]location_price_variance!B4822</f>
        <v>Eataly Los Angeles</v>
      </c>
      <c r="C4822" s="9">
        <f>[3]location_price_variance!C4822</f>
        <v>46235</v>
      </c>
      <c r="D4822">
        <f>[3]location_price_variance!D4822</f>
        <v>54</v>
      </c>
      <c r="E4822" t="str">
        <f>[3]location_price_variance!E4822</f>
        <v>Marsala Wine</v>
      </c>
      <c r="F4822" t="str">
        <f>[3]location_price_variance!F4822</f>
        <v>Beverage</v>
      </c>
      <c r="G4822">
        <f>[3]location_price_variance!G4822</f>
        <v>1</v>
      </c>
      <c r="H4822">
        <f>[3]location_price_variance!H4822</f>
        <v>10.85</v>
      </c>
      <c r="I4822">
        <f>[3]location_price_variance!I4822</f>
        <v>10.85</v>
      </c>
      <c r="J4822">
        <f>[3]location_price_variance!J4822</f>
        <v>10.85</v>
      </c>
      <c r="K4822">
        <f>[3]location_price_variance!K4822</f>
        <v>10.85</v>
      </c>
      <c r="L4822">
        <f>[3]location_price_variance!L4822</f>
        <v>1</v>
      </c>
    </row>
    <row r="4823" spans="1:12" x14ac:dyDescent="0.2">
      <c r="A4823">
        <f>[3]location_price_variance!A4823</f>
        <v>5</v>
      </c>
      <c r="B4823" t="str">
        <f>[3]location_price_variance!B4823</f>
        <v>Eataly Los Angeles</v>
      </c>
      <c r="C4823" s="9">
        <f>[3]location_price_variance!C4823</f>
        <v>46266</v>
      </c>
      <c r="D4823">
        <f>[3]location_price_variance!D4823</f>
        <v>54</v>
      </c>
      <c r="E4823" t="str">
        <f>[3]location_price_variance!E4823</f>
        <v>Marsala Wine</v>
      </c>
      <c r="F4823" t="str">
        <f>[3]location_price_variance!F4823</f>
        <v>Beverage</v>
      </c>
      <c r="G4823">
        <f>[3]location_price_variance!G4823</f>
        <v>2</v>
      </c>
      <c r="H4823">
        <f>[3]location_price_variance!H4823</f>
        <v>21.34</v>
      </c>
      <c r="I4823">
        <f>[3]location_price_variance!I4823</f>
        <v>10.67</v>
      </c>
      <c r="J4823">
        <f>[3]location_price_variance!J4823</f>
        <v>10.71</v>
      </c>
      <c r="K4823">
        <f>[3]location_price_variance!K4823</f>
        <v>10.63</v>
      </c>
      <c r="L4823">
        <f>[3]location_price_variance!L4823</f>
        <v>2</v>
      </c>
    </row>
    <row r="4824" spans="1:12" x14ac:dyDescent="0.2">
      <c r="A4824">
        <f>[3]location_price_variance!A4824</f>
        <v>5</v>
      </c>
      <c r="B4824" t="str">
        <f>[3]location_price_variance!B4824</f>
        <v>Eataly Los Angeles</v>
      </c>
      <c r="C4824" s="9">
        <f>[3]location_price_variance!C4824</f>
        <v>45689</v>
      </c>
      <c r="D4824">
        <f>[3]location_price_variance!D4824</f>
        <v>55</v>
      </c>
      <c r="E4824" t="str">
        <f>[3]location_price_variance!E4824</f>
        <v>Heavy Cream</v>
      </c>
      <c r="F4824" t="str">
        <f>[3]location_price_variance!F4824</f>
        <v>Dairy</v>
      </c>
      <c r="G4824">
        <f>[3]location_price_variance!G4824</f>
        <v>6.5</v>
      </c>
      <c r="H4824">
        <f>[3]location_price_variance!H4824</f>
        <v>37.774999999999999</v>
      </c>
      <c r="I4824">
        <f>[3]location_price_variance!I4824</f>
        <v>5.8115384619999997</v>
      </c>
      <c r="J4824">
        <f>[3]location_price_variance!J4824</f>
        <v>5.88</v>
      </c>
      <c r="K4824">
        <f>[3]location_price_variance!K4824</f>
        <v>5.68</v>
      </c>
      <c r="L4824">
        <f>[3]location_price_variance!L4824</f>
        <v>7</v>
      </c>
    </row>
    <row r="4825" spans="1:12" x14ac:dyDescent="0.2">
      <c r="A4825">
        <f>[3]location_price_variance!A4825</f>
        <v>5</v>
      </c>
      <c r="B4825" t="str">
        <f>[3]location_price_variance!B4825</f>
        <v>Eataly Los Angeles</v>
      </c>
      <c r="C4825" s="9">
        <f>[3]location_price_variance!C4825</f>
        <v>45717</v>
      </c>
      <c r="D4825">
        <f>[3]location_price_variance!D4825</f>
        <v>55</v>
      </c>
      <c r="E4825" t="str">
        <f>[3]location_price_variance!E4825</f>
        <v>Heavy Cream</v>
      </c>
      <c r="F4825" t="str">
        <f>[3]location_price_variance!F4825</f>
        <v>Dairy</v>
      </c>
      <c r="G4825">
        <f>[3]location_price_variance!G4825</f>
        <v>4.5</v>
      </c>
      <c r="H4825">
        <f>[3]location_price_variance!H4825</f>
        <v>26.01</v>
      </c>
      <c r="I4825">
        <f>[3]location_price_variance!I4825</f>
        <v>5.78</v>
      </c>
      <c r="J4825">
        <f>[3]location_price_variance!J4825</f>
        <v>5.96</v>
      </c>
      <c r="K4825">
        <f>[3]location_price_variance!K4825</f>
        <v>5.69</v>
      </c>
      <c r="L4825">
        <f>[3]location_price_variance!L4825</f>
        <v>6</v>
      </c>
    </row>
    <row r="4826" spans="1:12" x14ac:dyDescent="0.2">
      <c r="A4826">
        <f>[3]location_price_variance!A4826</f>
        <v>5</v>
      </c>
      <c r="B4826" t="str">
        <f>[3]location_price_variance!B4826</f>
        <v>Eataly Los Angeles</v>
      </c>
      <c r="C4826" s="9">
        <f>[3]location_price_variance!C4826</f>
        <v>45748</v>
      </c>
      <c r="D4826">
        <f>[3]location_price_variance!D4826</f>
        <v>55</v>
      </c>
      <c r="E4826" t="str">
        <f>[3]location_price_variance!E4826</f>
        <v>Heavy Cream</v>
      </c>
      <c r="F4826" t="str">
        <f>[3]location_price_variance!F4826</f>
        <v>Dairy</v>
      </c>
      <c r="G4826">
        <f>[3]location_price_variance!G4826</f>
        <v>8.5</v>
      </c>
      <c r="H4826">
        <f>[3]location_price_variance!H4826</f>
        <v>49.465000000000003</v>
      </c>
      <c r="I4826">
        <f>[3]location_price_variance!I4826</f>
        <v>5.8194117649999999</v>
      </c>
      <c r="J4826">
        <f>[3]location_price_variance!J4826</f>
        <v>5.93</v>
      </c>
      <c r="K4826">
        <f>[3]location_price_variance!K4826</f>
        <v>5.77</v>
      </c>
      <c r="L4826">
        <f>[3]location_price_variance!L4826</f>
        <v>9</v>
      </c>
    </row>
    <row r="4827" spans="1:12" x14ac:dyDescent="0.2">
      <c r="A4827">
        <f>[3]location_price_variance!A4827</f>
        <v>5</v>
      </c>
      <c r="B4827" t="str">
        <f>[3]location_price_variance!B4827</f>
        <v>Eataly Los Angeles</v>
      </c>
      <c r="C4827" s="9">
        <f>[3]location_price_variance!C4827</f>
        <v>45778</v>
      </c>
      <c r="D4827">
        <f>[3]location_price_variance!D4827</f>
        <v>55</v>
      </c>
      <c r="E4827" t="str">
        <f>[3]location_price_variance!E4827</f>
        <v>Heavy Cream</v>
      </c>
      <c r="F4827" t="str">
        <f>[3]location_price_variance!F4827</f>
        <v>Dairy</v>
      </c>
      <c r="G4827">
        <f>[3]location_price_variance!G4827</f>
        <v>10.5</v>
      </c>
      <c r="H4827">
        <f>[3]location_price_variance!H4827</f>
        <v>60.994999999999997</v>
      </c>
      <c r="I4827">
        <f>[3]location_price_variance!I4827</f>
        <v>5.8090476190000002</v>
      </c>
      <c r="J4827">
        <f>[3]location_price_variance!J4827</f>
        <v>5.96</v>
      </c>
      <c r="K4827">
        <f>[3]location_price_variance!K4827</f>
        <v>5.74</v>
      </c>
      <c r="L4827">
        <f>[3]location_price_variance!L4827</f>
        <v>9</v>
      </c>
    </row>
    <row r="4828" spans="1:12" x14ac:dyDescent="0.2">
      <c r="A4828">
        <f>[3]location_price_variance!A4828</f>
        <v>5</v>
      </c>
      <c r="B4828" t="str">
        <f>[3]location_price_variance!B4828</f>
        <v>Eataly Los Angeles</v>
      </c>
      <c r="C4828" s="9">
        <f>[3]location_price_variance!C4828</f>
        <v>45809</v>
      </c>
      <c r="D4828">
        <f>[3]location_price_variance!D4828</f>
        <v>55</v>
      </c>
      <c r="E4828" t="str">
        <f>[3]location_price_variance!E4828</f>
        <v>Heavy Cream</v>
      </c>
      <c r="F4828" t="str">
        <f>[3]location_price_variance!F4828</f>
        <v>Dairy</v>
      </c>
      <c r="G4828">
        <f>[3]location_price_variance!G4828</f>
        <v>9</v>
      </c>
      <c r="H4828">
        <f>[3]location_price_variance!H4828</f>
        <v>52.844999999999999</v>
      </c>
      <c r="I4828">
        <f>[3]location_price_variance!I4828</f>
        <v>5.8716666670000004</v>
      </c>
      <c r="J4828">
        <f>[3]location_price_variance!J4828</f>
        <v>5.91</v>
      </c>
      <c r="K4828">
        <f>[3]location_price_variance!K4828</f>
        <v>5.81</v>
      </c>
      <c r="L4828">
        <f>[3]location_price_variance!L4828</f>
        <v>8</v>
      </c>
    </row>
    <row r="4829" spans="1:12" x14ac:dyDescent="0.2">
      <c r="A4829">
        <f>[3]location_price_variance!A4829</f>
        <v>5</v>
      </c>
      <c r="B4829" t="str">
        <f>[3]location_price_variance!B4829</f>
        <v>Eataly Los Angeles</v>
      </c>
      <c r="C4829" s="9">
        <f>[3]location_price_variance!C4829</f>
        <v>45839</v>
      </c>
      <c r="D4829">
        <f>[3]location_price_variance!D4829</f>
        <v>55</v>
      </c>
      <c r="E4829" t="str">
        <f>[3]location_price_variance!E4829</f>
        <v>Heavy Cream</v>
      </c>
      <c r="F4829" t="str">
        <f>[3]location_price_variance!F4829</f>
        <v>Dairy</v>
      </c>
      <c r="G4829">
        <f>[3]location_price_variance!G4829</f>
        <v>11.5</v>
      </c>
      <c r="H4829">
        <f>[3]location_price_variance!H4829</f>
        <v>68.635000000000005</v>
      </c>
      <c r="I4829">
        <f>[3]location_price_variance!I4829</f>
        <v>5.9682608699999999</v>
      </c>
      <c r="J4829">
        <f>[3]location_price_variance!J4829</f>
        <v>6.14</v>
      </c>
      <c r="K4829">
        <f>[3]location_price_variance!K4829</f>
        <v>5.8</v>
      </c>
      <c r="L4829">
        <f>[3]location_price_variance!L4829</f>
        <v>10</v>
      </c>
    </row>
    <row r="4830" spans="1:12" x14ac:dyDescent="0.2">
      <c r="A4830">
        <f>[3]location_price_variance!A4830</f>
        <v>5</v>
      </c>
      <c r="B4830" t="str">
        <f>[3]location_price_variance!B4830</f>
        <v>Eataly Los Angeles</v>
      </c>
      <c r="C4830" s="9">
        <f>[3]location_price_variance!C4830</f>
        <v>45870</v>
      </c>
      <c r="D4830">
        <f>[3]location_price_variance!D4830</f>
        <v>55</v>
      </c>
      <c r="E4830" t="str">
        <f>[3]location_price_variance!E4830</f>
        <v>Heavy Cream</v>
      </c>
      <c r="F4830" t="str">
        <f>[3]location_price_variance!F4830</f>
        <v>Dairy</v>
      </c>
      <c r="G4830">
        <f>[3]location_price_variance!G4830</f>
        <v>9.5</v>
      </c>
      <c r="H4830">
        <f>[3]location_price_variance!H4830</f>
        <v>57.12</v>
      </c>
      <c r="I4830">
        <f>[3]location_price_variance!I4830</f>
        <v>6.0126315789999998</v>
      </c>
      <c r="J4830">
        <f>[3]location_price_variance!J4830</f>
        <v>6.14</v>
      </c>
      <c r="K4830">
        <f>[3]location_price_variance!K4830</f>
        <v>5.9</v>
      </c>
      <c r="L4830">
        <f>[3]location_price_variance!L4830</f>
        <v>8</v>
      </c>
    </row>
    <row r="4831" spans="1:12" x14ac:dyDescent="0.2">
      <c r="A4831">
        <f>[3]location_price_variance!A4831</f>
        <v>5</v>
      </c>
      <c r="B4831" t="str">
        <f>[3]location_price_variance!B4831</f>
        <v>Eataly Los Angeles</v>
      </c>
      <c r="C4831" s="9">
        <f>[3]location_price_variance!C4831</f>
        <v>45901</v>
      </c>
      <c r="D4831">
        <f>[3]location_price_variance!D4831</f>
        <v>55</v>
      </c>
      <c r="E4831" t="str">
        <f>[3]location_price_variance!E4831</f>
        <v>Heavy Cream</v>
      </c>
      <c r="F4831" t="str">
        <f>[3]location_price_variance!F4831</f>
        <v>Dairy</v>
      </c>
      <c r="G4831">
        <f>[3]location_price_variance!G4831</f>
        <v>7.5</v>
      </c>
      <c r="H4831">
        <f>[3]location_price_variance!H4831</f>
        <v>44.98</v>
      </c>
      <c r="I4831">
        <f>[3]location_price_variance!I4831</f>
        <v>5.9973333330000003</v>
      </c>
      <c r="J4831">
        <f>[3]location_price_variance!J4831</f>
        <v>6.09</v>
      </c>
      <c r="K4831">
        <f>[3]location_price_variance!K4831</f>
        <v>5.85</v>
      </c>
      <c r="L4831">
        <f>[3]location_price_variance!L4831</f>
        <v>9</v>
      </c>
    </row>
    <row r="4832" spans="1:12" x14ac:dyDescent="0.2">
      <c r="A4832">
        <f>[3]location_price_variance!A4832</f>
        <v>5</v>
      </c>
      <c r="B4832" t="str">
        <f>[3]location_price_variance!B4832</f>
        <v>Eataly Los Angeles</v>
      </c>
      <c r="C4832" s="9">
        <f>[3]location_price_variance!C4832</f>
        <v>45931</v>
      </c>
      <c r="D4832">
        <f>[3]location_price_variance!D4832</f>
        <v>55</v>
      </c>
      <c r="E4832" t="str">
        <f>[3]location_price_variance!E4832</f>
        <v>Heavy Cream</v>
      </c>
      <c r="F4832" t="str">
        <f>[3]location_price_variance!F4832</f>
        <v>Dairy</v>
      </c>
      <c r="G4832">
        <f>[3]location_price_variance!G4832</f>
        <v>9</v>
      </c>
      <c r="H4832">
        <f>[3]location_price_variance!H4832</f>
        <v>54.07</v>
      </c>
      <c r="I4832">
        <f>[3]location_price_variance!I4832</f>
        <v>6.0077777780000003</v>
      </c>
      <c r="J4832">
        <f>[3]location_price_variance!J4832</f>
        <v>6.07</v>
      </c>
      <c r="K4832">
        <f>[3]location_price_variance!K4832</f>
        <v>5.91</v>
      </c>
      <c r="L4832">
        <f>[3]location_price_variance!L4832</f>
        <v>9</v>
      </c>
    </row>
    <row r="4833" spans="1:12" x14ac:dyDescent="0.2">
      <c r="A4833">
        <f>[3]location_price_variance!A4833</f>
        <v>5</v>
      </c>
      <c r="B4833" t="str">
        <f>[3]location_price_variance!B4833</f>
        <v>Eataly Los Angeles</v>
      </c>
      <c r="C4833" s="9">
        <f>[3]location_price_variance!C4833</f>
        <v>45962</v>
      </c>
      <c r="D4833">
        <f>[3]location_price_variance!D4833</f>
        <v>55</v>
      </c>
      <c r="E4833" t="str">
        <f>[3]location_price_variance!E4833</f>
        <v>Heavy Cream</v>
      </c>
      <c r="F4833" t="str">
        <f>[3]location_price_variance!F4833</f>
        <v>Dairy</v>
      </c>
      <c r="G4833">
        <f>[3]location_price_variance!G4833</f>
        <v>7</v>
      </c>
      <c r="H4833">
        <f>[3]location_price_variance!H4833</f>
        <v>42.22</v>
      </c>
      <c r="I4833">
        <f>[3]location_price_variance!I4833</f>
        <v>6.0314285710000002</v>
      </c>
      <c r="J4833">
        <f>[3]location_price_variance!J4833</f>
        <v>6.19</v>
      </c>
      <c r="K4833">
        <f>[3]location_price_variance!K4833</f>
        <v>5.94</v>
      </c>
      <c r="L4833">
        <f>[3]location_price_variance!L4833</f>
        <v>8</v>
      </c>
    </row>
    <row r="4834" spans="1:12" x14ac:dyDescent="0.2">
      <c r="A4834">
        <f>[3]location_price_variance!A4834</f>
        <v>5</v>
      </c>
      <c r="B4834" t="str">
        <f>[3]location_price_variance!B4834</f>
        <v>Eataly Los Angeles</v>
      </c>
      <c r="C4834" s="9">
        <f>[3]location_price_variance!C4834</f>
        <v>45992</v>
      </c>
      <c r="D4834">
        <f>[3]location_price_variance!D4834</f>
        <v>55</v>
      </c>
      <c r="E4834" t="str">
        <f>[3]location_price_variance!E4834</f>
        <v>Heavy Cream</v>
      </c>
      <c r="F4834" t="str">
        <f>[3]location_price_variance!F4834</f>
        <v>Dairy</v>
      </c>
      <c r="G4834">
        <f>[3]location_price_variance!G4834</f>
        <v>7</v>
      </c>
      <c r="H4834">
        <f>[3]location_price_variance!H4834</f>
        <v>42.405000000000001</v>
      </c>
      <c r="I4834">
        <f>[3]location_price_variance!I4834</f>
        <v>6.0578571429999997</v>
      </c>
      <c r="J4834">
        <f>[3]location_price_variance!J4834</f>
        <v>6.15</v>
      </c>
      <c r="K4834">
        <f>[3]location_price_variance!K4834</f>
        <v>5.97</v>
      </c>
      <c r="L4834">
        <f>[3]location_price_variance!L4834</f>
        <v>8</v>
      </c>
    </row>
    <row r="4835" spans="1:12" x14ac:dyDescent="0.2">
      <c r="A4835">
        <f>[3]location_price_variance!A4835</f>
        <v>5</v>
      </c>
      <c r="B4835" t="str">
        <f>[3]location_price_variance!B4835</f>
        <v>Eataly Los Angeles</v>
      </c>
      <c r="C4835" s="9">
        <f>[3]location_price_variance!C4835</f>
        <v>46023</v>
      </c>
      <c r="D4835">
        <f>[3]location_price_variance!D4835</f>
        <v>55</v>
      </c>
      <c r="E4835" t="str">
        <f>[3]location_price_variance!E4835</f>
        <v>Heavy Cream</v>
      </c>
      <c r="F4835" t="str">
        <f>[3]location_price_variance!F4835</f>
        <v>Dairy</v>
      </c>
      <c r="G4835">
        <f>[3]location_price_variance!G4835</f>
        <v>8.5</v>
      </c>
      <c r="H4835">
        <f>[3]location_price_variance!H4835</f>
        <v>51.784999999999997</v>
      </c>
      <c r="I4835">
        <f>[3]location_price_variance!I4835</f>
        <v>6.0923529409999997</v>
      </c>
      <c r="J4835">
        <f>[3]location_price_variance!J4835</f>
        <v>6.17</v>
      </c>
      <c r="K4835">
        <f>[3]location_price_variance!K4835</f>
        <v>5.96</v>
      </c>
      <c r="L4835">
        <f>[3]location_price_variance!L4835</f>
        <v>9</v>
      </c>
    </row>
    <row r="4836" spans="1:12" x14ac:dyDescent="0.2">
      <c r="A4836">
        <f>[3]location_price_variance!A4836</f>
        <v>5</v>
      </c>
      <c r="B4836" t="str">
        <f>[3]location_price_variance!B4836</f>
        <v>Eataly Los Angeles</v>
      </c>
      <c r="C4836" s="9">
        <f>[3]location_price_variance!C4836</f>
        <v>46054</v>
      </c>
      <c r="D4836">
        <f>[3]location_price_variance!D4836</f>
        <v>55</v>
      </c>
      <c r="E4836" t="str">
        <f>[3]location_price_variance!E4836</f>
        <v>Heavy Cream</v>
      </c>
      <c r="F4836" t="str">
        <f>[3]location_price_variance!F4836</f>
        <v>Dairy</v>
      </c>
      <c r="G4836">
        <f>[3]location_price_variance!G4836</f>
        <v>7</v>
      </c>
      <c r="H4836">
        <f>[3]location_price_variance!H4836</f>
        <v>42.86</v>
      </c>
      <c r="I4836">
        <f>[3]location_price_variance!I4836</f>
        <v>6.1228571430000001</v>
      </c>
      <c r="J4836">
        <f>[3]location_price_variance!J4836</f>
        <v>6.46</v>
      </c>
      <c r="K4836">
        <f>[3]location_price_variance!K4836</f>
        <v>5.97</v>
      </c>
      <c r="L4836">
        <f>[3]location_price_variance!L4836</f>
        <v>8</v>
      </c>
    </row>
    <row r="4837" spans="1:12" x14ac:dyDescent="0.2">
      <c r="A4837">
        <f>[3]location_price_variance!A4837</f>
        <v>5</v>
      </c>
      <c r="B4837" t="str">
        <f>[3]location_price_variance!B4837</f>
        <v>Eataly Los Angeles</v>
      </c>
      <c r="C4837" s="9">
        <f>[3]location_price_variance!C4837</f>
        <v>46082</v>
      </c>
      <c r="D4837">
        <f>[3]location_price_variance!D4837</f>
        <v>55</v>
      </c>
      <c r="E4837" t="str">
        <f>[3]location_price_variance!E4837</f>
        <v>Heavy Cream</v>
      </c>
      <c r="F4837" t="str">
        <f>[3]location_price_variance!F4837</f>
        <v>Dairy</v>
      </c>
      <c r="G4837">
        <f>[3]location_price_variance!G4837</f>
        <v>9.5</v>
      </c>
      <c r="H4837">
        <f>[3]location_price_variance!H4837</f>
        <v>57.704999999999998</v>
      </c>
      <c r="I4837">
        <f>[3]location_price_variance!I4837</f>
        <v>6.0742105259999999</v>
      </c>
      <c r="J4837">
        <f>[3]location_price_variance!J4837</f>
        <v>6.22</v>
      </c>
      <c r="K4837">
        <f>[3]location_price_variance!K4837</f>
        <v>5.97</v>
      </c>
      <c r="L4837">
        <f>[3]location_price_variance!L4837</f>
        <v>9</v>
      </c>
    </row>
    <row r="4838" spans="1:12" x14ac:dyDescent="0.2">
      <c r="A4838">
        <f>[3]location_price_variance!A4838</f>
        <v>5</v>
      </c>
      <c r="B4838" t="str">
        <f>[3]location_price_variance!B4838</f>
        <v>Eataly Los Angeles</v>
      </c>
      <c r="C4838" s="9">
        <f>[3]location_price_variance!C4838</f>
        <v>46113</v>
      </c>
      <c r="D4838">
        <f>[3]location_price_variance!D4838</f>
        <v>55</v>
      </c>
      <c r="E4838" t="str">
        <f>[3]location_price_variance!E4838</f>
        <v>Heavy Cream</v>
      </c>
      <c r="F4838" t="str">
        <f>[3]location_price_variance!F4838</f>
        <v>Dairy</v>
      </c>
      <c r="G4838">
        <f>[3]location_price_variance!G4838</f>
        <v>12</v>
      </c>
      <c r="H4838">
        <f>[3]location_price_variance!H4838</f>
        <v>72.930000000000007</v>
      </c>
      <c r="I4838">
        <f>[3]location_price_variance!I4838</f>
        <v>6.0774999999999997</v>
      </c>
      <c r="J4838">
        <f>[3]location_price_variance!J4838</f>
        <v>6.44</v>
      </c>
      <c r="K4838">
        <f>[3]location_price_variance!K4838</f>
        <v>6.02</v>
      </c>
      <c r="L4838">
        <f>[3]location_price_variance!L4838</f>
        <v>9</v>
      </c>
    </row>
    <row r="4839" spans="1:12" x14ac:dyDescent="0.2">
      <c r="A4839">
        <f>[3]location_price_variance!A4839</f>
        <v>5</v>
      </c>
      <c r="B4839" t="str">
        <f>[3]location_price_variance!B4839</f>
        <v>Eataly Los Angeles</v>
      </c>
      <c r="C4839" s="9">
        <f>[3]location_price_variance!C4839</f>
        <v>46143</v>
      </c>
      <c r="D4839">
        <f>[3]location_price_variance!D4839</f>
        <v>55</v>
      </c>
      <c r="E4839" t="str">
        <f>[3]location_price_variance!E4839</f>
        <v>Heavy Cream</v>
      </c>
      <c r="F4839" t="str">
        <f>[3]location_price_variance!F4839</f>
        <v>Dairy</v>
      </c>
      <c r="G4839">
        <f>[3]location_price_variance!G4839</f>
        <v>10</v>
      </c>
      <c r="H4839">
        <f>[3]location_price_variance!H4839</f>
        <v>60.805</v>
      </c>
      <c r="I4839">
        <f>[3]location_price_variance!I4839</f>
        <v>6.0804999999999998</v>
      </c>
      <c r="J4839">
        <f>[3]location_price_variance!J4839</f>
        <v>6.25</v>
      </c>
      <c r="K4839">
        <f>[3]location_price_variance!K4839</f>
        <v>5.95</v>
      </c>
      <c r="L4839">
        <f>[3]location_price_variance!L4839</f>
        <v>8</v>
      </c>
    </row>
    <row r="4840" spans="1:12" x14ac:dyDescent="0.2">
      <c r="A4840">
        <f>[3]location_price_variance!A4840</f>
        <v>5</v>
      </c>
      <c r="B4840" t="str">
        <f>[3]location_price_variance!B4840</f>
        <v>Eataly Los Angeles</v>
      </c>
      <c r="C4840" s="9">
        <f>[3]location_price_variance!C4840</f>
        <v>46174</v>
      </c>
      <c r="D4840">
        <f>[3]location_price_variance!D4840</f>
        <v>55</v>
      </c>
      <c r="E4840" t="str">
        <f>[3]location_price_variance!E4840</f>
        <v>Heavy Cream</v>
      </c>
      <c r="F4840" t="str">
        <f>[3]location_price_variance!F4840</f>
        <v>Dairy</v>
      </c>
      <c r="G4840">
        <f>[3]location_price_variance!G4840</f>
        <v>11.5</v>
      </c>
      <c r="H4840">
        <f>[3]location_price_variance!H4840</f>
        <v>70.22</v>
      </c>
      <c r="I4840">
        <f>[3]location_price_variance!I4840</f>
        <v>6.1060869569999996</v>
      </c>
      <c r="J4840">
        <f>[3]location_price_variance!J4840</f>
        <v>6.43</v>
      </c>
      <c r="K4840">
        <f>[3]location_price_variance!K4840</f>
        <v>5.97</v>
      </c>
      <c r="L4840">
        <f>[3]location_price_variance!L4840</f>
        <v>9</v>
      </c>
    </row>
    <row r="4841" spans="1:12" x14ac:dyDescent="0.2">
      <c r="A4841">
        <f>[3]location_price_variance!A4841</f>
        <v>5</v>
      </c>
      <c r="B4841" t="str">
        <f>[3]location_price_variance!B4841</f>
        <v>Eataly Los Angeles</v>
      </c>
      <c r="C4841" s="9">
        <f>[3]location_price_variance!C4841</f>
        <v>46204</v>
      </c>
      <c r="D4841">
        <f>[3]location_price_variance!D4841</f>
        <v>55</v>
      </c>
      <c r="E4841" t="str">
        <f>[3]location_price_variance!E4841</f>
        <v>Heavy Cream</v>
      </c>
      <c r="F4841" t="str">
        <f>[3]location_price_variance!F4841</f>
        <v>Dairy</v>
      </c>
      <c r="G4841">
        <f>[3]location_price_variance!G4841</f>
        <v>13</v>
      </c>
      <c r="H4841">
        <f>[3]location_price_variance!H4841</f>
        <v>78.834999999999994</v>
      </c>
      <c r="I4841">
        <f>[3]location_price_variance!I4841</f>
        <v>6.0642307689999999</v>
      </c>
      <c r="J4841">
        <f>[3]location_price_variance!J4841</f>
        <v>6.21</v>
      </c>
      <c r="K4841">
        <f>[3]location_price_variance!K4841</f>
        <v>5.96</v>
      </c>
      <c r="L4841">
        <f>[3]location_price_variance!L4841</f>
        <v>9</v>
      </c>
    </row>
    <row r="4842" spans="1:12" x14ac:dyDescent="0.2">
      <c r="A4842">
        <f>[3]location_price_variance!A4842</f>
        <v>5</v>
      </c>
      <c r="B4842" t="str">
        <f>[3]location_price_variance!B4842</f>
        <v>Eataly Los Angeles</v>
      </c>
      <c r="C4842" s="9">
        <f>[3]location_price_variance!C4842</f>
        <v>46235</v>
      </c>
      <c r="D4842">
        <f>[3]location_price_variance!D4842</f>
        <v>55</v>
      </c>
      <c r="E4842" t="str">
        <f>[3]location_price_variance!E4842</f>
        <v>Heavy Cream</v>
      </c>
      <c r="F4842" t="str">
        <f>[3]location_price_variance!F4842</f>
        <v>Dairy</v>
      </c>
      <c r="G4842">
        <f>[3]location_price_variance!G4842</f>
        <v>9.5</v>
      </c>
      <c r="H4842">
        <f>[3]location_price_variance!H4842</f>
        <v>56.98</v>
      </c>
      <c r="I4842">
        <f>[3]location_price_variance!I4842</f>
        <v>5.9978947370000002</v>
      </c>
      <c r="J4842">
        <f>[3]location_price_variance!J4842</f>
        <v>6.2</v>
      </c>
      <c r="K4842">
        <f>[3]location_price_variance!K4842</f>
        <v>5.85</v>
      </c>
      <c r="L4842">
        <f>[3]location_price_variance!L4842</f>
        <v>8</v>
      </c>
    </row>
    <row r="4843" spans="1:12" x14ac:dyDescent="0.2">
      <c r="A4843">
        <f>[3]location_price_variance!A4843</f>
        <v>5</v>
      </c>
      <c r="B4843" t="str">
        <f>[3]location_price_variance!B4843</f>
        <v>Eataly Los Angeles</v>
      </c>
      <c r="C4843" s="9">
        <f>[3]location_price_variance!C4843</f>
        <v>46266</v>
      </c>
      <c r="D4843">
        <f>[3]location_price_variance!D4843</f>
        <v>55</v>
      </c>
      <c r="E4843" t="str">
        <f>[3]location_price_variance!E4843</f>
        <v>Heavy Cream</v>
      </c>
      <c r="F4843" t="str">
        <f>[3]location_price_variance!F4843</f>
        <v>Dairy</v>
      </c>
      <c r="G4843">
        <f>[3]location_price_variance!G4843</f>
        <v>9.5</v>
      </c>
      <c r="H4843">
        <f>[3]location_price_variance!H4843</f>
        <v>57.79</v>
      </c>
      <c r="I4843">
        <f>[3]location_price_variance!I4843</f>
        <v>6.0831578950000003</v>
      </c>
      <c r="J4843">
        <f>[3]location_price_variance!J4843</f>
        <v>6.23</v>
      </c>
      <c r="K4843">
        <f>[3]location_price_variance!K4843</f>
        <v>5.97</v>
      </c>
      <c r="L4843">
        <f>[3]location_price_variance!L4843</f>
        <v>9</v>
      </c>
    </row>
    <row r="4844" spans="1:12" x14ac:dyDescent="0.2">
      <c r="A4844">
        <f>[3]location_price_variance!A4844</f>
        <v>5</v>
      </c>
      <c r="B4844" t="str">
        <f>[3]location_price_variance!B4844</f>
        <v>Eataly Los Angeles</v>
      </c>
      <c r="C4844" s="9">
        <f>[3]location_price_variance!C4844</f>
        <v>45689</v>
      </c>
      <c r="D4844">
        <f>[3]location_price_variance!D4844</f>
        <v>56</v>
      </c>
      <c r="E4844" t="str">
        <f>[3]location_price_variance!E4844</f>
        <v>Clams</v>
      </c>
      <c r="F4844" t="str">
        <f>[3]location_price_variance!F4844</f>
        <v>Seafood</v>
      </c>
      <c r="G4844">
        <f>[3]location_price_variance!G4844</f>
        <v>12</v>
      </c>
      <c r="H4844">
        <f>[3]location_price_variance!H4844</f>
        <v>93.397499999999994</v>
      </c>
      <c r="I4844">
        <f>[3]location_price_variance!I4844</f>
        <v>7.7831250000000001</v>
      </c>
      <c r="J4844">
        <f>[3]location_price_variance!J4844</f>
        <v>7.96</v>
      </c>
      <c r="K4844">
        <f>[3]location_price_variance!K4844</f>
        <v>7.72</v>
      </c>
      <c r="L4844">
        <f>[3]location_price_variance!L4844</f>
        <v>8</v>
      </c>
    </row>
    <row r="4845" spans="1:12" x14ac:dyDescent="0.2">
      <c r="A4845">
        <f>[3]location_price_variance!A4845</f>
        <v>5</v>
      </c>
      <c r="B4845" t="str">
        <f>[3]location_price_variance!B4845</f>
        <v>Eataly Los Angeles</v>
      </c>
      <c r="C4845" s="9">
        <f>[3]location_price_variance!C4845</f>
        <v>45717</v>
      </c>
      <c r="D4845">
        <f>[3]location_price_variance!D4845</f>
        <v>56</v>
      </c>
      <c r="E4845" t="str">
        <f>[3]location_price_variance!E4845</f>
        <v>Clams</v>
      </c>
      <c r="F4845" t="str">
        <f>[3]location_price_variance!F4845</f>
        <v>Seafood</v>
      </c>
      <c r="G4845">
        <f>[3]location_price_variance!G4845</f>
        <v>14.5</v>
      </c>
      <c r="H4845">
        <f>[3]location_price_variance!H4845</f>
        <v>113.575</v>
      </c>
      <c r="I4845">
        <f>[3]location_price_variance!I4845</f>
        <v>7.832758621</v>
      </c>
      <c r="J4845">
        <f>[3]location_price_variance!J4845</f>
        <v>8.01</v>
      </c>
      <c r="K4845">
        <f>[3]location_price_variance!K4845</f>
        <v>7.6</v>
      </c>
      <c r="L4845">
        <f>[3]location_price_variance!L4845</f>
        <v>9</v>
      </c>
    </row>
    <row r="4846" spans="1:12" x14ac:dyDescent="0.2">
      <c r="A4846">
        <f>[3]location_price_variance!A4846</f>
        <v>5</v>
      </c>
      <c r="B4846" t="str">
        <f>[3]location_price_variance!B4846</f>
        <v>Eataly Los Angeles</v>
      </c>
      <c r="C4846" s="9">
        <f>[3]location_price_variance!C4846</f>
        <v>45748</v>
      </c>
      <c r="D4846">
        <f>[3]location_price_variance!D4846</f>
        <v>56</v>
      </c>
      <c r="E4846" t="str">
        <f>[3]location_price_variance!E4846</f>
        <v>Clams</v>
      </c>
      <c r="F4846" t="str">
        <f>[3]location_price_variance!F4846</f>
        <v>Seafood</v>
      </c>
      <c r="G4846">
        <f>[3]location_price_variance!G4846</f>
        <v>17.25</v>
      </c>
      <c r="H4846">
        <f>[3]location_price_variance!H4846</f>
        <v>136.61750000000001</v>
      </c>
      <c r="I4846">
        <f>[3]location_price_variance!I4846</f>
        <v>7.9198550719999998</v>
      </c>
      <c r="J4846">
        <f>[3]location_price_variance!J4846</f>
        <v>8.02</v>
      </c>
      <c r="K4846">
        <f>[3]location_price_variance!K4846</f>
        <v>7.79</v>
      </c>
      <c r="L4846">
        <f>[3]location_price_variance!L4846</f>
        <v>8</v>
      </c>
    </row>
    <row r="4847" spans="1:12" x14ac:dyDescent="0.2">
      <c r="A4847">
        <f>[3]location_price_variance!A4847</f>
        <v>5</v>
      </c>
      <c r="B4847" t="str">
        <f>[3]location_price_variance!B4847</f>
        <v>Eataly Los Angeles</v>
      </c>
      <c r="C4847" s="9">
        <f>[3]location_price_variance!C4847</f>
        <v>45778</v>
      </c>
      <c r="D4847">
        <f>[3]location_price_variance!D4847</f>
        <v>56</v>
      </c>
      <c r="E4847" t="str">
        <f>[3]location_price_variance!E4847</f>
        <v>Clams</v>
      </c>
      <c r="F4847" t="str">
        <f>[3]location_price_variance!F4847</f>
        <v>Seafood</v>
      </c>
      <c r="G4847">
        <f>[3]location_price_variance!G4847</f>
        <v>25.25</v>
      </c>
      <c r="H4847">
        <f>[3]location_price_variance!H4847</f>
        <v>198.50749999999999</v>
      </c>
      <c r="I4847">
        <f>[3]location_price_variance!I4847</f>
        <v>7.8616831679999999</v>
      </c>
      <c r="J4847">
        <f>[3]location_price_variance!J4847</f>
        <v>7.96</v>
      </c>
      <c r="K4847">
        <f>[3]location_price_variance!K4847</f>
        <v>7.82</v>
      </c>
      <c r="L4847">
        <f>[3]location_price_variance!L4847</f>
        <v>9</v>
      </c>
    </row>
    <row r="4848" spans="1:12" x14ac:dyDescent="0.2">
      <c r="A4848">
        <f>[3]location_price_variance!A4848</f>
        <v>5</v>
      </c>
      <c r="B4848" t="str">
        <f>[3]location_price_variance!B4848</f>
        <v>Eataly Los Angeles</v>
      </c>
      <c r="C4848" s="9">
        <f>[3]location_price_variance!C4848</f>
        <v>45809</v>
      </c>
      <c r="D4848">
        <f>[3]location_price_variance!D4848</f>
        <v>56</v>
      </c>
      <c r="E4848" t="str">
        <f>[3]location_price_variance!E4848</f>
        <v>Clams</v>
      </c>
      <c r="F4848" t="str">
        <f>[3]location_price_variance!F4848</f>
        <v>Seafood</v>
      </c>
      <c r="G4848">
        <f>[3]location_price_variance!G4848</f>
        <v>24.25</v>
      </c>
      <c r="H4848">
        <f>[3]location_price_variance!H4848</f>
        <v>191.15</v>
      </c>
      <c r="I4848">
        <f>[3]location_price_variance!I4848</f>
        <v>7.8824742270000003</v>
      </c>
      <c r="J4848">
        <f>[3]location_price_variance!J4848</f>
        <v>8.2200000000000006</v>
      </c>
      <c r="K4848">
        <f>[3]location_price_variance!K4848</f>
        <v>7.66</v>
      </c>
      <c r="L4848">
        <f>[3]location_price_variance!L4848</f>
        <v>9</v>
      </c>
    </row>
    <row r="4849" spans="1:12" x14ac:dyDescent="0.2">
      <c r="A4849">
        <f>[3]location_price_variance!A4849</f>
        <v>5</v>
      </c>
      <c r="B4849" t="str">
        <f>[3]location_price_variance!B4849</f>
        <v>Eataly Los Angeles</v>
      </c>
      <c r="C4849" s="9">
        <f>[3]location_price_variance!C4849</f>
        <v>45839</v>
      </c>
      <c r="D4849">
        <f>[3]location_price_variance!D4849</f>
        <v>56</v>
      </c>
      <c r="E4849" t="str">
        <f>[3]location_price_variance!E4849</f>
        <v>Clams</v>
      </c>
      <c r="F4849" t="str">
        <f>[3]location_price_variance!F4849</f>
        <v>Seafood</v>
      </c>
      <c r="G4849">
        <f>[3]location_price_variance!G4849</f>
        <v>29.25</v>
      </c>
      <c r="H4849">
        <f>[3]location_price_variance!H4849</f>
        <v>232.71</v>
      </c>
      <c r="I4849">
        <f>[3]location_price_variance!I4849</f>
        <v>7.9558974359999999</v>
      </c>
      <c r="J4849">
        <f>[3]location_price_variance!J4849</f>
        <v>8.11</v>
      </c>
      <c r="K4849">
        <f>[3]location_price_variance!K4849</f>
        <v>7.85</v>
      </c>
      <c r="L4849">
        <f>[3]location_price_variance!L4849</f>
        <v>9</v>
      </c>
    </row>
    <row r="4850" spans="1:12" x14ac:dyDescent="0.2">
      <c r="A4850">
        <f>[3]location_price_variance!A4850</f>
        <v>5</v>
      </c>
      <c r="B4850" t="str">
        <f>[3]location_price_variance!B4850</f>
        <v>Eataly Los Angeles</v>
      </c>
      <c r="C4850" s="9">
        <f>[3]location_price_variance!C4850</f>
        <v>45870</v>
      </c>
      <c r="D4850">
        <f>[3]location_price_variance!D4850</f>
        <v>56</v>
      </c>
      <c r="E4850" t="str">
        <f>[3]location_price_variance!E4850</f>
        <v>Clams</v>
      </c>
      <c r="F4850" t="str">
        <f>[3]location_price_variance!F4850</f>
        <v>Seafood</v>
      </c>
      <c r="G4850">
        <f>[3]location_price_variance!G4850</f>
        <v>24.25</v>
      </c>
      <c r="H4850">
        <f>[3]location_price_variance!H4850</f>
        <v>195.58</v>
      </c>
      <c r="I4850">
        <f>[3]location_price_variance!I4850</f>
        <v>8.0651546389999993</v>
      </c>
      <c r="J4850">
        <f>[3]location_price_variance!J4850</f>
        <v>8.57</v>
      </c>
      <c r="K4850">
        <f>[3]location_price_variance!K4850</f>
        <v>7.83</v>
      </c>
      <c r="L4850">
        <f>[3]location_price_variance!L4850</f>
        <v>8</v>
      </c>
    </row>
    <row r="4851" spans="1:12" x14ac:dyDescent="0.2">
      <c r="A4851">
        <f>[3]location_price_variance!A4851</f>
        <v>5</v>
      </c>
      <c r="B4851" t="str">
        <f>[3]location_price_variance!B4851</f>
        <v>Eataly Los Angeles</v>
      </c>
      <c r="C4851" s="9">
        <f>[3]location_price_variance!C4851</f>
        <v>45901</v>
      </c>
      <c r="D4851">
        <f>[3]location_price_variance!D4851</f>
        <v>56</v>
      </c>
      <c r="E4851" t="str">
        <f>[3]location_price_variance!E4851</f>
        <v>Clams</v>
      </c>
      <c r="F4851" t="str">
        <f>[3]location_price_variance!F4851</f>
        <v>Seafood</v>
      </c>
      <c r="G4851">
        <f>[3]location_price_variance!G4851</f>
        <v>17.5</v>
      </c>
      <c r="H4851">
        <f>[3]location_price_variance!H4851</f>
        <v>140.08500000000001</v>
      </c>
      <c r="I4851">
        <f>[3]location_price_variance!I4851</f>
        <v>8.0048571430000006</v>
      </c>
      <c r="J4851">
        <f>[3]location_price_variance!J4851</f>
        <v>8.15</v>
      </c>
      <c r="K4851">
        <f>[3]location_price_variance!K4851</f>
        <v>7.89</v>
      </c>
      <c r="L4851">
        <f>[3]location_price_variance!L4851</f>
        <v>9</v>
      </c>
    </row>
    <row r="4852" spans="1:12" x14ac:dyDescent="0.2">
      <c r="A4852">
        <f>[3]location_price_variance!A4852</f>
        <v>5</v>
      </c>
      <c r="B4852" t="str">
        <f>[3]location_price_variance!B4852</f>
        <v>Eataly Los Angeles</v>
      </c>
      <c r="C4852" s="9">
        <f>[3]location_price_variance!C4852</f>
        <v>45931</v>
      </c>
      <c r="D4852">
        <f>[3]location_price_variance!D4852</f>
        <v>56</v>
      </c>
      <c r="E4852" t="str">
        <f>[3]location_price_variance!E4852</f>
        <v>Clams</v>
      </c>
      <c r="F4852" t="str">
        <f>[3]location_price_variance!F4852</f>
        <v>Seafood</v>
      </c>
      <c r="G4852">
        <f>[3]location_price_variance!G4852</f>
        <v>17.25</v>
      </c>
      <c r="H4852">
        <f>[3]location_price_variance!H4852</f>
        <v>138.35499999999999</v>
      </c>
      <c r="I4852">
        <f>[3]location_price_variance!I4852</f>
        <v>8.0205797099999998</v>
      </c>
      <c r="J4852">
        <f>[3]location_price_variance!J4852</f>
        <v>8.23</v>
      </c>
      <c r="K4852">
        <f>[3]location_price_variance!K4852</f>
        <v>7.82</v>
      </c>
      <c r="L4852">
        <f>[3]location_price_variance!L4852</f>
        <v>9</v>
      </c>
    </row>
    <row r="4853" spans="1:12" x14ac:dyDescent="0.2">
      <c r="A4853">
        <f>[3]location_price_variance!A4853</f>
        <v>5</v>
      </c>
      <c r="B4853" t="str">
        <f>[3]location_price_variance!B4853</f>
        <v>Eataly Los Angeles</v>
      </c>
      <c r="C4853" s="9">
        <f>[3]location_price_variance!C4853</f>
        <v>45962</v>
      </c>
      <c r="D4853">
        <f>[3]location_price_variance!D4853</f>
        <v>56</v>
      </c>
      <c r="E4853" t="str">
        <f>[3]location_price_variance!E4853</f>
        <v>Clams</v>
      </c>
      <c r="F4853" t="str">
        <f>[3]location_price_variance!F4853</f>
        <v>Seafood</v>
      </c>
      <c r="G4853">
        <f>[3]location_price_variance!G4853</f>
        <v>12.5</v>
      </c>
      <c r="H4853">
        <f>[3]location_price_variance!H4853</f>
        <v>107.47750000000001</v>
      </c>
      <c r="I4853">
        <f>[3]location_price_variance!I4853</f>
        <v>8.5982000000000003</v>
      </c>
      <c r="J4853">
        <f>[3]location_price_variance!J4853</f>
        <v>9.09</v>
      </c>
      <c r="K4853">
        <f>[3]location_price_variance!K4853</f>
        <v>7.99</v>
      </c>
      <c r="L4853">
        <f>[3]location_price_variance!L4853</f>
        <v>8</v>
      </c>
    </row>
    <row r="4854" spans="1:12" x14ac:dyDescent="0.2">
      <c r="A4854">
        <f>[3]location_price_variance!A4854</f>
        <v>5</v>
      </c>
      <c r="B4854" t="str">
        <f>[3]location_price_variance!B4854</f>
        <v>Eataly Los Angeles</v>
      </c>
      <c r="C4854" s="9">
        <f>[3]location_price_variance!C4854</f>
        <v>45992</v>
      </c>
      <c r="D4854">
        <f>[3]location_price_variance!D4854</f>
        <v>56</v>
      </c>
      <c r="E4854" t="str">
        <f>[3]location_price_variance!E4854</f>
        <v>Clams</v>
      </c>
      <c r="F4854" t="str">
        <f>[3]location_price_variance!F4854</f>
        <v>Seafood</v>
      </c>
      <c r="G4854">
        <f>[3]location_price_variance!G4854</f>
        <v>10.25</v>
      </c>
      <c r="H4854">
        <f>[3]location_price_variance!H4854</f>
        <v>93.8125</v>
      </c>
      <c r="I4854">
        <f>[3]location_price_variance!I4854</f>
        <v>9.1524390239999995</v>
      </c>
      <c r="J4854">
        <f>[3]location_price_variance!J4854</f>
        <v>9.74</v>
      </c>
      <c r="K4854">
        <f>[3]location_price_variance!K4854</f>
        <v>8.89</v>
      </c>
      <c r="L4854">
        <f>[3]location_price_variance!L4854</f>
        <v>9</v>
      </c>
    </row>
    <row r="4855" spans="1:12" x14ac:dyDescent="0.2">
      <c r="A4855">
        <f>[3]location_price_variance!A4855</f>
        <v>5</v>
      </c>
      <c r="B4855" t="str">
        <f>[3]location_price_variance!B4855</f>
        <v>Eataly Los Angeles</v>
      </c>
      <c r="C4855" s="9">
        <f>[3]location_price_variance!C4855</f>
        <v>46023</v>
      </c>
      <c r="D4855">
        <f>[3]location_price_variance!D4855</f>
        <v>56</v>
      </c>
      <c r="E4855" t="str">
        <f>[3]location_price_variance!E4855</f>
        <v>Clams</v>
      </c>
      <c r="F4855" t="str">
        <f>[3]location_price_variance!F4855</f>
        <v>Seafood</v>
      </c>
      <c r="G4855">
        <f>[3]location_price_variance!G4855</f>
        <v>11.75</v>
      </c>
      <c r="H4855">
        <f>[3]location_price_variance!H4855</f>
        <v>95.325000000000003</v>
      </c>
      <c r="I4855">
        <f>[3]location_price_variance!I4855</f>
        <v>8.1127659570000006</v>
      </c>
      <c r="J4855">
        <f>[3]location_price_variance!J4855</f>
        <v>8.2899999999999991</v>
      </c>
      <c r="K4855">
        <f>[3]location_price_variance!K4855</f>
        <v>7.94</v>
      </c>
      <c r="L4855">
        <f>[3]location_price_variance!L4855</f>
        <v>8</v>
      </c>
    </row>
    <row r="4856" spans="1:12" x14ac:dyDescent="0.2">
      <c r="A4856">
        <f>[3]location_price_variance!A4856</f>
        <v>5</v>
      </c>
      <c r="B4856" t="str">
        <f>[3]location_price_variance!B4856</f>
        <v>Eataly Los Angeles</v>
      </c>
      <c r="C4856" s="9">
        <f>[3]location_price_variance!C4856</f>
        <v>46054</v>
      </c>
      <c r="D4856">
        <f>[3]location_price_variance!D4856</f>
        <v>56</v>
      </c>
      <c r="E4856" t="str">
        <f>[3]location_price_variance!E4856</f>
        <v>Clams</v>
      </c>
      <c r="F4856" t="str">
        <f>[3]location_price_variance!F4856</f>
        <v>Seafood</v>
      </c>
      <c r="G4856">
        <f>[3]location_price_variance!G4856</f>
        <v>11</v>
      </c>
      <c r="H4856">
        <f>[3]location_price_variance!H4856</f>
        <v>89.612499999999997</v>
      </c>
      <c r="I4856">
        <f>[3]location_price_variance!I4856</f>
        <v>8.1465909090000004</v>
      </c>
      <c r="J4856">
        <f>[3]location_price_variance!J4856</f>
        <v>8.23</v>
      </c>
      <c r="K4856">
        <f>[3]location_price_variance!K4856</f>
        <v>8.0500000000000007</v>
      </c>
      <c r="L4856">
        <f>[3]location_price_variance!L4856</f>
        <v>8</v>
      </c>
    </row>
    <row r="4857" spans="1:12" x14ac:dyDescent="0.2">
      <c r="A4857">
        <f>[3]location_price_variance!A4857</f>
        <v>5</v>
      </c>
      <c r="B4857" t="str">
        <f>[3]location_price_variance!B4857</f>
        <v>Eataly Los Angeles</v>
      </c>
      <c r="C4857" s="9">
        <f>[3]location_price_variance!C4857</f>
        <v>46082</v>
      </c>
      <c r="D4857">
        <f>[3]location_price_variance!D4857</f>
        <v>56</v>
      </c>
      <c r="E4857" t="str">
        <f>[3]location_price_variance!E4857</f>
        <v>Clams</v>
      </c>
      <c r="F4857" t="str">
        <f>[3]location_price_variance!F4857</f>
        <v>Seafood</v>
      </c>
      <c r="G4857">
        <f>[3]location_price_variance!G4857</f>
        <v>13.75</v>
      </c>
      <c r="H4857">
        <f>[3]location_price_variance!H4857</f>
        <v>111.88500000000001</v>
      </c>
      <c r="I4857">
        <f>[3]location_price_variance!I4857</f>
        <v>8.1370909089999994</v>
      </c>
      <c r="J4857">
        <f>[3]location_price_variance!J4857</f>
        <v>8.31</v>
      </c>
      <c r="K4857">
        <f>[3]location_price_variance!K4857</f>
        <v>8.0299999999999994</v>
      </c>
      <c r="L4857">
        <f>[3]location_price_variance!L4857</f>
        <v>9</v>
      </c>
    </row>
    <row r="4858" spans="1:12" x14ac:dyDescent="0.2">
      <c r="A4858">
        <f>[3]location_price_variance!A4858</f>
        <v>5</v>
      </c>
      <c r="B4858" t="str">
        <f>[3]location_price_variance!B4858</f>
        <v>Eataly Los Angeles</v>
      </c>
      <c r="C4858" s="9">
        <f>[3]location_price_variance!C4858</f>
        <v>46113</v>
      </c>
      <c r="D4858">
        <f>[3]location_price_variance!D4858</f>
        <v>56</v>
      </c>
      <c r="E4858" t="str">
        <f>[3]location_price_variance!E4858</f>
        <v>Clams</v>
      </c>
      <c r="F4858" t="str">
        <f>[3]location_price_variance!F4858</f>
        <v>Seafood</v>
      </c>
      <c r="G4858">
        <f>[3]location_price_variance!G4858</f>
        <v>19.5</v>
      </c>
      <c r="H4858">
        <f>[3]location_price_variance!H4858</f>
        <v>162.54</v>
      </c>
      <c r="I4858">
        <f>[3]location_price_variance!I4858</f>
        <v>8.3353846150000006</v>
      </c>
      <c r="J4858">
        <f>[3]location_price_variance!J4858</f>
        <v>8.49</v>
      </c>
      <c r="K4858">
        <f>[3]location_price_variance!K4858</f>
        <v>8.2100000000000009</v>
      </c>
      <c r="L4858">
        <f>[3]location_price_variance!L4858</f>
        <v>9</v>
      </c>
    </row>
    <row r="4859" spans="1:12" x14ac:dyDescent="0.2">
      <c r="A4859">
        <f>[3]location_price_variance!A4859</f>
        <v>5</v>
      </c>
      <c r="B4859" t="str">
        <f>[3]location_price_variance!B4859</f>
        <v>Eataly Los Angeles</v>
      </c>
      <c r="C4859" s="9">
        <f>[3]location_price_variance!C4859</f>
        <v>46143</v>
      </c>
      <c r="D4859">
        <f>[3]location_price_variance!D4859</f>
        <v>56</v>
      </c>
      <c r="E4859" t="str">
        <f>[3]location_price_variance!E4859</f>
        <v>Clams</v>
      </c>
      <c r="F4859" t="str">
        <f>[3]location_price_variance!F4859</f>
        <v>Seafood</v>
      </c>
      <c r="G4859">
        <f>[3]location_price_variance!G4859</f>
        <v>18.25</v>
      </c>
      <c r="H4859">
        <f>[3]location_price_variance!H4859</f>
        <v>151.655</v>
      </c>
      <c r="I4859">
        <f>[3]location_price_variance!I4859</f>
        <v>8.3098630139999994</v>
      </c>
      <c r="J4859">
        <f>[3]location_price_variance!J4859</f>
        <v>8.6999999999999993</v>
      </c>
      <c r="K4859">
        <f>[3]location_price_variance!K4859</f>
        <v>8.1999999999999993</v>
      </c>
      <c r="L4859">
        <f>[3]location_price_variance!L4859</f>
        <v>8</v>
      </c>
    </row>
    <row r="4860" spans="1:12" x14ac:dyDescent="0.2">
      <c r="A4860">
        <f>[3]location_price_variance!A4860</f>
        <v>5</v>
      </c>
      <c r="B4860" t="str">
        <f>[3]location_price_variance!B4860</f>
        <v>Eataly Los Angeles</v>
      </c>
      <c r="C4860" s="9">
        <f>[3]location_price_variance!C4860</f>
        <v>46174</v>
      </c>
      <c r="D4860">
        <f>[3]location_price_variance!D4860</f>
        <v>56</v>
      </c>
      <c r="E4860" t="str">
        <f>[3]location_price_variance!E4860</f>
        <v>Clams</v>
      </c>
      <c r="F4860" t="str">
        <f>[3]location_price_variance!F4860</f>
        <v>Seafood</v>
      </c>
      <c r="G4860">
        <f>[3]location_price_variance!G4860</f>
        <v>26</v>
      </c>
      <c r="H4860">
        <f>[3]location_price_variance!H4860</f>
        <v>216.1575</v>
      </c>
      <c r="I4860">
        <f>[3]location_price_variance!I4860</f>
        <v>8.3137500000000006</v>
      </c>
      <c r="J4860">
        <f>[3]location_price_variance!J4860</f>
        <v>8.56</v>
      </c>
      <c r="K4860">
        <f>[3]location_price_variance!K4860</f>
        <v>8.14</v>
      </c>
      <c r="L4860">
        <f>[3]location_price_variance!L4860</f>
        <v>9</v>
      </c>
    </row>
    <row r="4861" spans="1:12" x14ac:dyDescent="0.2">
      <c r="A4861">
        <f>[3]location_price_variance!A4861</f>
        <v>5</v>
      </c>
      <c r="B4861" t="str">
        <f>[3]location_price_variance!B4861</f>
        <v>Eataly Los Angeles</v>
      </c>
      <c r="C4861" s="9">
        <f>[3]location_price_variance!C4861</f>
        <v>46204</v>
      </c>
      <c r="D4861">
        <f>[3]location_price_variance!D4861</f>
        <v>56</v>
      </c>
      <c r="E4861" t="str">
        <f>[3]location_price_variance!E4861</f>
        <v>Clams</v>
      </c>
      <c r="F4861" t="str">
        <f>[3]location_price_variance!F4861</f>
        <v>Seafood</v>
      </c>
      <c r="G4861">
        <f>[3]location_price_variance!G4861</f>
        <v>32.25</v>
      </c>
      <c r="H4861">
        <f>[3]location_price_variance!H4861</f>
        <v>271.86</v>
      </c>
      <c r="I4861">
        <f>[3]location_price_variance!I4861</f>
        <v>8.4297674419999993</v>
      </c>
      <c r="J4861">
        <f>[3]location_price_variance!J4861</f>
        <v>8.5399999999999991</v>
      </c>
      <c r="K4861">
        <f>[3]location_price_variance!K4861</f>
        <v>8.27</v>
      </c>
      <c r="L4861">
        <f>[3]location_price_variance!L4861</f>
        <v>9</v>
      </c>
    </row>
    <row r="4862" spans="1:12" x14ac:dyDescent="0.2">
      <c r="A4862">
        <f>[3]location_price_variance!A4862</f>
        <v>5</v>
      </c>
      <c r="B4862" t="str">
        <f>[3]location_price_variance!B4862</f>
        <v>Eataly Los Angeles</v>
      </c>
      <c r="C4862" s="9">
        <f>[3]location_price_variance!C4862</f>
        <v>46235</v>
      </c>
      <c r="D4862">
        <f>[3]location_price_variance!D4862</f>
        <v>56</v>
      </c>
      <c r="E4862" t="str">
        <f>[3]location_price_variance!E4862</f>
        <v>Clams</v>
      </c>
      <c r="F4862" t="str">
        <f>[3]location_price_variance!F4862</f>
        <v>Seafood</v>
      </c>
      <c r="G4862">
        <f>[3]location_price_variance!G4862</f>
        <v>21.25</v>
      </c>
      <c r="H4862">
        <f>[3]location_price_variance!H4862</f>
        <v>178.21</v>
      </c>
      <c r="I4862">
        <f>[3]location_price_variance!I4862</f>
        <v>8.3863529410000002</v>
      </c>
      <c r="J4862">
        <f>[3]location_price_variance!J4862</f>
        <v>8.57</v>
      </c>
      <c r="K4862">
        <f>[3]location_price_variance!K4862</f>
        <v>8.2200000000000006</v>
      </c>
      <c r="L4862">
        <f>[3]location_price_variance!L4862</f>
        <v>9</v>
      </c>
    </row>
    <row r="4863" spans="1:12" x14ac:dyDescent="0.2">
      <c r="A4863">
        <f>[3]location_price_variance!A4863</f>
        <v>5</v>
      </c>
      <c r="B4863" t="str">
        <f>[3]location_price_variance!B4863</f>
        <v>Eataly Los Angeles</v>
      </c>
      <c r="C4863" s="9">
        <f>[3]location_price_variance!C4863</f>
        <v>46266</v>
      </c>
      <c r="D4863">
        <f>[3]location_price_variance!D4863</f>
        <v>56</v>
      </c>
      <c r="E4863" t="str">
        <f>[3]location_price_variance!E4863</f>
        <v>Clams</v>
      </c>
      <c r="F4863" t="str">
        <f>[3]location_price_variance!F4863</f>
        <v>Seafood</v>
      </c>
      <c r="G4863">
        <f>[3]location_price_variance!G4863</f>
        <v>15.25</v>
      </c>
      <c r="H4863">
        <f>[3]location_price_variance!H4863</f>
        <v>128.345</v>
      </c>
      <c r="I4863">
        <f>[3]location_price_variance!I4863</f>
        <v>8.4160655739999992</v>
      </c>
      <c r="J4863">
        <f>[3]location_price_variance!J4863</f>
        <v>8.6300000000000008</v>
      </c>
      <c r="K4863">
        <f>[3]location_price_variance!K4863</f>
        <v>8.26</v>
      </c>
      <c r="L4863">
        <f>[3]location_price_variance!L4863</f>
        <v>8</v>
      </c>
    </row>
    <row r="4864" spans="1:12" x14ac:dyDescent="0.2">
      <c r="A4864">
        <f>[3]location_price_variance!A4864</f>
        <v>6</v>
      </c>
      <c r="B4864" t="str">
        <f>[3]location_price_variance!B4864</f>
        <v>Eataly Las Vegas</v>
      </c>
      <c r="C4864" s="9">
        <f>[3]location_price_variance!C4864</f>
        <v>45689</v>
      </c>
      <c r="D4864">
        <f>[3]location_price_variance!D4864</f>
        <v>1</v>
      </c>
      <c r="E4864" t="str">
        <f>[3]location_price_variance!E4864</f>
        <v>Extra Virgin Olive Oil</v>
      </c>
      <c r="F4864" t="str">
        <f>[3]location_price_variance!F4864</f>
        <v>Oil</v>
      </c>
      <c r="G4864">
        <f>[3]location_price_variance!G4864</f>
        <v>24</v>
      </c>
      <c r="H4864">
        <f>[3]location_price_variance!H4864</f>
        <v>289.68</v>
      </c>
      <c r="I4864">
        <f>[3]location_price_variance!I4864</f>
        <v>12.07</v>
      </c>
      <c r="J4864">
        <f>[3]location_price_variance!J4864</f>
        <v>12.12</v>
      </c>
      <c r="K4864">
        <f>[3]location_price_variance!K4864</f>
        <v>12.02</v>
      </c>
      <c r="L4864">
        <f>[3]location_price_variance!L4864</f>
        <v>2</v>
      </c>
    </row>
    <row r="4865" spans="1:12" x14ac:dyDescent="0.2">
      <c r="A4865">
        <f>[3]location_price_variance!A4865</f>
        <v>6</v>
      </c>
      <c r="B4865" t="str">
        <f>[3]location_price_variance!B4865</f>
        <v>Eataly Las Vegas</v>
      </c>
      <c r="C4865" s="9">
        <f>[3]location_price_variance!C4865</f>
        <v>45717</v>
      </c>
      <c r="D4865">
        <f>[3]location_price_variance!D4865</f>
        <v>1</v>
      </c>
      <c r="E4865" t="str">
        <f>[3]location_price_variance!E4865</f>
        <v>Extra Virgin Olive Oil</v>
      </c>
      <c r="F4865" t="str">
        <f>[3]location_price_variance!F4865</f>
        <v>Oil</v>
      </c>
      <c r="G4865">
        <f>[3]location_price_variance!G4865</f>
        <v>24</v>
      </c>
      <c r="H4865">
        <f>[3]location_price_variance!H4865</f>
        <v>357.96</v>
      </c>
      <c r="I4865">
        <f>[3]location_price_variance!I4865</f>
        <v>14.914999999999999</v>
      </c>
      <c r="J4865">
        <f>[3]location_price_variance!J4865</f>
        <v>14.99</v>
      </c>
      <c r="K4865">
        <f>[3]location_price_variance!K4865</f>
        <v>14.84</v>
      </c>
      <c r="L4865">
        <f>[3]location_price_variance!L4865</f>
        <v>2</v>
      </c>
    </row>
    <row r="4866" spans="1:12" x14ac:dyDescent="0.2">
      <c r="A4866">
        <f>[3]location_price_variance!A4866</f>
        <v>6</v>
      </c>
      <c r="B4866" t="str">
        <f>[3]location_price_variance!B4866</f>
        <v>Eataly Las Vegas</v>
      </c>
      <c r="C4866" s="9">
        <f>[3]location_price_variance!C4866</f>
        <v>45748</v>
      </c>
      <c r="D4866">
        <f>[3]location_price_variance!D4866</f>
        <v>1</v>
      </c>
      <c r="E4866" t="str">
        <f>[3]location_price_variance!E4866</f>
        <v>Extra Virgin Olive Oil</v>
      </c>
      <c r="F4866" t="str">
        <f>[3]location_price_variance!F4866</f>
        <v>Oil</v>
      </c>
      <c r="G4866">
        <f>[3]location_price_variance!G4866</f>
        <v>24</v>
      </c>
      <c r="H4866">
        <f>[3]location_price_variance!H4866</f>
        <v>361.08</v>
      </c>
      <c r="I4866">
        <f>[3]location_price_variance!I4866</f>
        <v>15.045</v>
      </c>
      <c r="J4866">
        <f>[3]location_price_variance!J4866</f>
        <v>15.14</v>
      </c>
      <c r="K4866">
        <f>[3]location_price_variance!K4866</f>
        <v>14.95</v>
      </c>
      <c r="L4866">
        <f>[3]location_price_variance!L4866</f>
        <v>2</v>
      </c>
    </row>
    <row r="4867" spans="1:12" x14ac:dyDescent="0.2">
      <c r="A4867">
        <f>[3]location_price_variance!A4867</f>
        <v>6</v>
      </c>
      <c r="B4867" t="str">
        <f>[3]location_price_variance!B4867</f>
        <v>Eataly Las Vegas</v>
      </c>
      <c r="C4867" s="9">
        <f>[3]location_price_variance!C4867</f>
        <v>45778</v>
      </c>
      <c r="D4867">
        <f>[3]location_price_variance!D4867</f>
        <v>1</v>
      </c>
      <c r="E4867" t="str">
        <f>[3]location_price_variance!E4867</f>
        <v>Extra Virgin Olive Oil</v>
      </c>
      <c r="F4867" t="str">
        <f>[3]location_price_variance!F4867</f>
        <v>Oil</v>
      </c>
      <c r="G4867">
        <f>[3]location_price_variance!G4867</f>
        <v>12</v>
      </c>
      <c r="H4867">
        <f>[3]location_price_variance!H4867</f>
        <v>175.2</v>
      </c>
      <c r="I4867">
        <f>[3]location_price_variance!I4867</f>
        <v>14.6</v>
      </c>
      <c r="J4867">
        <f>[3]location_price_variance!J4867</f>
        <v>14.6</v>
      </c>
      <c r="K4867">
        <f>[3]location_price_variance!K4867</f>
        <v>14.6</v>
      </c>
      <c r="L4867">
        <f>[3]location_price_variance!L4867</f>
        <v>1</v>
      </c>
    </row>
    <row r="4868" spans="1:12" x14ac:dyDescent="0.2">
      <c r="A4868">
        <f>[3]location_price_variance!A4868</f>
        <v>6</v>
      </c>
      <c r="B4868" t="str">
        <f>[3]location_price_variance!B4868</f>
        <v>Eataly Las Vegas</v>
      </c>
      <c r="C4868" s="9">
        <f>[3]location_price_variance!C4868</f>
        <v>45809</v>
      </c>
      <c r="D4868">
        <f>[3]location_price_variance!D4868</f>
        <v>1</v>
      </c>
      <c r="E4868" t="str">
        <f>[3]location_price_variance!E4868</f>
        <v>Extra Virgin Olive Oil</v>
      </c>
      <c r="F4868" t="str">
        <f>[3]location_price_variance!F4868</f>
        <v>Oil</v>
      </c>
      <c r="G4868">
        <f>[3]location_price_variance!G4868</f>
        <v>24</v>
      </c>
      <c r="H4868">
        <f>[3]location_price_variance!H4868</f>
        <v>359.88</v>
      </c>
      <c r="I4868">
        <f>[3]location_price_variance!I4868</f>
        <v>14.994999999999999</v>
      </c>
      <c r="J4868">
        <f>[3]location_price_variance!J4868</f>
        <v>15.11</v>
      </c>
      <c r="K4868">
        <f>[3]location_price_variance!K4868</f>
        <v>14.88</v>
      </c>
      <c r="L4868">
        <f>[3]location_price_variance!L4868</f>
        <v>2</v>
      </c>
    </row>
    <row r="4869" spans="1:12" x14ac:dyDescent="0.2">
      <c r="A4869">
        <f>[3]location_price_variance!A4869</f>
        <v>6</v>
      </c>
      <c r="B4869" t="str">
        <f>[3]location_price_variance!B4869</f>
        <v>Eataly Las Vegas</v>
      </c>
      <c r="C4869" s="9">
        <f>[3]location_price_variance!C4869</f>
        <v>45839</v>
      </c>
      <c r="D4869">
        <f>[3]location_price_variance!D4869</f>
        <v>1</v>
      </c>
      <c r="E4869" t="str">
        <f>[3]location_price_variance!E4869</f>
        <v>Extra Virgin Olive Oil</v>
      </c>
      <c r="F4869" t="str">
        <f>[3]location_price_variance!F4869</f>
        <v>Oil</v>
      </c>
      <c r="G4869">
        <f>[3]location_price_variance!G4869</f>
        <v>24</v>
      </c>
      <c r="H4869">
        <f>[3]location_price_variance!H4869</f>
        <v>299.76</v>
      </c>
      <c r="I4869">
        <f>[3]location_price_variance!I4869</f>
        <v>12.49</v>
      </c>
      <c r="J4869">
        <f>[3]location_price_variance!J4869</f>
        <v>12.61</v>
      </c>
      <c r="K4869">
        <f>[3]location_price_variance!K4869</f>
        <v>12.37</v>
      </c>
      <c r="L4869">
        <f>[3]location_price_variance!L4869</f>
        <v>2</v>
      </c>
    </row>
    <row r="4870" spans="1:12" x14ac:dyDescent="0.2">
      <c r="A4870">
        <f>[3]location_price_variance!A4870</f>
        <v>6</v>
      </c>
      <c r="B4870" t="str">
        <f>[3]location_price_variance!B4870</f>
        <v>Eataly Las Vegas</v>
      </c>
      <c r="C4870" s="9">
        <f>[3]location_price_variance!C4870</f>
        <v>45870</v>
      </c>
      <c r="D4870">
        <f>[3]location_price_variance!D4870</f>
        <v>1</v>
      </c>
      <c r="E4870" t="str">
        <f>[3]location_price_variance!E4870</f>
        <v>Extra Virgin Olive Oil</v>
      </c>
      <c r="F4870" t="str">
        <f>[3]location_price_variance!F4870</f>
        <v>Oil</v>
      </c>
      <c r="G4870">
        <f>[3]location_price_variance!G4870</f>
        <v>24</v>
      </c>
      <c r="H4870">
        <f>[3]location_price_variance!H4870</f>
        <v>300.72000000000003</v>
      </c>
      <c r="I4870">
        <f>[3]location_price_variance!I4870</f>
        <v>12.53</v>
      </c>
      <c r="J4870">
        <f>[3]location_price_variance!J4870</f>
        <v>12.67</v>
      </c>
      <c r="K4870">
        <f>[3]location_price_variance!K4870</f>
        <v>12.39</v>
      </c>
      <c r="L4870">
        <f>[3]location_price_variance!L4870</f>
        <v>2</v>
      </c>
    </row>
    <row r="4871" spans="1:12" x14ac:dyDescent="0.2">
      <c r="A4871">
        <f>[3]location_price_variance!A4871</f>
        <v>6</v>
      </c>
      <c r="B4871" t="str">
        <f>[3]location_price_variance!B4871</f>
        <v>Eataly Las Vegas</v>
      </c>
      <c r="C4871" s="9">
        <f>[3]location_price_variance!C4871</f>
        <v>45901</v>
      </c>
      <c r="D4871">
        <f>[3]location_price_variance!D4871</f>
        <v>1</v>
      </c>
      <c r="E4871" t="str">
        <f>[3]location_price_variance!E4871</f>
        <v>Extra Virgin Olive Oil</v>
      </c>
      <c r="F4871" t="str">
        <f>[3]location_price_variance!F4871</f>
        <v>Oil</v>
      </c>
      <c r="G4871">
        <f>[3]location_price_variance!G4871</f>
        <v>24</v>
      </c>
      <c r="H4871">
        <f>[3]location_price_variance!H4871</f>
        <v>304.8</v>
      </c>
      <c r="I4871">
        <f>[3]location_price_variance!I4871</f>
        <v>12.7</v>
      </c>
      <c r="J4871">
        <f>[3]location_price_variance!J4871</f>
        <v>12.82</v>
      </c>
      <c r="K4871">
        <f>[3]location_price_variance!K4871</f>
        <v>12.58</v>
      </c>
      <c r="L4871">
        <f>[3]location_price_variance!L4871</f>
        <v>2</v>
      </c>
    </row>
    <row r="4872" spans="1:12" x14ac:dyDescent="0.2">
      <c r="A4872">
        <f>[3]location_price_variance!A4872</f>
        <v>6</v>
      </c>
      <c r="B4872" t="str">
        <f>[3]location_price_variance!B4872</f>
        <v>Eataly Las Vegas</v>
      </c>
      <c r="C4872" s="9">
        <f>[3]location_price_variance!C4872</f>
        <v>45931</v>
      </c>
      <c r="D4872">
        <f>[3]location_price_variance!D4872</f>
        <v>1</v>
      </c>
      <c r="E4872" t="str">
        <f>[3]location_price_variance!E4872</f>
        <v>Extra Virgin Olive Oil</v>
      </c>
      <c r="F4872" t="str">
        <f>[3]location_price_variance!F4872</f>
        <v>Oil</v>
      </c>
      <c r="G4872">
        <f>[3]location_price_variance!G4872</f>
        <v>12</v>
      </c>
      <c r="H4872">
        <f>[3]location_price_variance!H4872</f>
        <v>153.24</v>
      </c>
      <c r="I4872">
        <f>[3]location_price_variance!I4872</f>
        <v>12.77</v>
      </c>
      <c r="J4872">
        <f>[3]location_price_variance!J4872</f>
        <v>12.77</v>
      </c>
      <c r="K4872">
        <f>[3]location_price_variance!K4872</f>
        <v>12.77</v>
      </c>
      <c r="L4872">
        <f>[3]location_price_variance!L4872</f>
        <v>1</v>
      </c>
    </row>
    <row r="4873" spans="1:12" x14ac:dyDescent="0.2">
      <c r="A4873">
        <f>[3]location_price_variance!A4873</f>
        <v>6</v>
      </c>
      <c r="B4873" t="str">
        <f>[3]location_price_variance!B4873</f>
        <v>Eataly Las Vegas</v>
      </c>
      <c r="C4873" s="9">
        <f>[3]location_price_variance!C4873</f>
        <v>45962</v>
      </c>
      <c r="D4873">
        <f>[3]location_price_variance!D4873</f>
        <v>1</v>
      </c>
      <c r="E4873" t="str">
        <f>[3]location_price_variance!E4873</f>
        <v>Extra Virgin Olive Oil</v>
      </c>
      <c r="F4873" t="str">
        <f>[3]location_price_variance!F4873</f>
        <v>Oil</v>
      </c>
      <c r="G4873">
        <f>[3]location_price_variance!G4873</f>
        <v>24</v>
      </c>
      <c r="H4873">
        <f>[3]location_price_variance!H4873</f>
        <v>305.64</v>
      </c>
      <c r="I4873">
        <f>[3]location_price_variance!I4873</f>
        <v>12.734999999999999</v>
      </c>
      <c r="J4873">
        <f>[3]location_price_variance!J4873</f>
        <v>12.85</v>
      </c>
      <c r="K4873">
        <f>[3]location_price_variance!K4873</f>
        <v>12.62</v>
      </c>
      <c r="L4873">
        <f>[3]location_price_variance!L4873</f>
        <v>2</v>
      </c>
    </row>
    <row r="4874" spans="1:12" x14ac:dyDescent="0.2">
      <c r="A4874">
        <f>[3]location_price_variance!A4874</f>
        <v>6</v>
      </c>
      <c r="B4874" t="str">
        <f>[3]location_price_variance!B4874</f>
        <v>Eataly Las Vegas</v>
      </c>
      <c r="C4874" s="9">
        <f>[3]location_price_variance!C4874</f>
        <v>45992</v>
      </c>
      <c r="D4874">
        <f>[3]location_price_variance!D4874</f>
        <v>1</v>
      </c>
      <c r="E4874" t="str">
        <f>[3]location_price_variance!E4874</f>
        <v>Extra Virgin Olive Oil</v>
      </c>
      <c r="F4874" t="str">
        <f>[3]location_price_variance!F4874</f>
        <v>Oil</v>
      </c>
      <c r="G4874">
        <f>[3]location_price_variance!G4874</f>
        <v>24</v>
      </c>
      <c r="H4874">
        <f>[3]location_price_variance!H4874</f>
        <v>302.27999999999997</v>
      </c>
      <c r="I4874">
        <f>[3]location_price_variance!I4874</f>
        <v>12.595000000000001</v>
      </c>
      <c r="J4874">
        <f>[3]location_price_variance!J4874</f>
        <v>12.73</v>
      </c>
      <c r="K4874">
        <f>[3]location_price_variance!K4874</f>
        <v>12.46</v>
      </c>
      <c r="L4874">
        <f>[3]location_price_variance!L4874</f>
        <v>2</v>
      </c>
    </row>
    <row r="4875" spans="1:12" x14ac:dyDescent="0.2">
      <c r="A4875">
        <f>[3]location_price_variance!A4875</f>
        <v>6</v>
      </c>
      <c r="B4875" t="str">
        <f>[3]location_price_variance!B4875</f>
        <v>Eataly Las Vegas</v>
      </c>
      <c r="C4875" s="9">
        <f>[3]location_price_variance!C4875</f>
        <v>46023</v>
      </c>
      <c r="D4875">
        <f>[3]location_price_variance!D4875</f>
        <v>1</v>
      </c>
      <c r="E4875" t="str">
        <f>[3]location_price_variance!E4875</f>
        <v>Extra Virgin Olive Oil</v>
      </c>
      <c r="F4875" t="str">
        <f>[3]location_price_variance!F4875</f>
        <v>Oil</v>
      </c>
      <c r="G4875">
        <f>[3]location_price_variance!G4875</f>
        <v>24</v>
      </c>
      <c r="H4875">
        <f>[3]location_price_variance!H4875</f>
        <v>308.52</v>
      </c>
      <c r="I4875">
        <f>[3]location_price_variance!I4875</f>
        <v>12.855</v>
      </c>
      <c r="J4875">
        <f>[3]location_price_variance!J4875</f>
        <v>13</v>
      </c>
      <c r="K4875">
        <f>[3]location_price_variance!K4875</f>
        <v>12.71</v>
      </c>
      <c r="L4875">
        <f>[3]location_price_variance!L4875</f>
        <v>2</v>
      </c>
    </row>
    <row r="4876" spans="1:12" x14ac:dyDescent="0.2">
      <c r="A4876">
        <f>[3]location_price_variance!A4876</f>
        <v>6</v>
      </c>
      <c r="B4876" t="str">
        <f>[3]location_price_variance!B4876</f>
        <v>Eataly Las Vegas</v>
      </c>
      <c r="C4876" s="9">
        <f>[3]location_price_variance!C4876</f>
        <v>46054</v>
      </c>
      <c r="D4876">
        <f>[3]location_price_variance!D4876</f>
        <v>1</v>
      </c>
      <c r="E4876" t="str">
        <f>[3]location_price_variance!E4876</f>
        <v>Extra Virgin Olive Oil</v>
      </c>
      <c r="F4876" t="str">
        <f>[3]location_price_variance!F4876</f>
        <v>Oil</v>
      </c>
      <c r="G4876">
        <f>[3]location_price_variance!G4876</f>
        <v>24</v>
      </c>
      <c r="H4876">
        <f>[3]location_price_variance!H4876</f>
        <v>317.88</v>
      </c>
      <c r="I4876">
        <f>[3]location_price_variance!I4876</f>
        <v>13.244999999999999</v>
      </c>
      <c r="J4876">
        <f>[3]location_price_variance!J4876</f>
        <v>13.38</v>
      </c>
      <c r="K4876">
        <f>[3]location_price_variance!K4876</f>
        <v>13.11</v>
      </c>
      <c r="L4876">
        <f>[3]location_price_variance!L4876</f>
        <v>2</v>
      </c>
    </row>
    <row r="4877" spans="1:12" x14ac:dyDescent="0.2">
      <c r="A4877">
        <f>[3]location_price_variance!A4877</f>
        <v>6</v>
      </c>
      <c r="B4877" t="str">
        <f>[3]location_price_variance!B4877</f>
        <v>Eataly Las Vegas</v>
      </c>
      <c r="C4877" s="9">
        <f>[3]location_price_variance!C4877</f>
        <v>46082</v>
      </c>
      <c r="D4877">
        <f>[3]location_price_variance!D4877</f>
        <v>1</v>
      </c>
      <c r="E4877" t="str">
        <f>[3]location_price_variance!E4877</f>
        <v>Extra Virgin Olive Oil</v>
      </c>
      <c r="F4877" t="str">
        <f>[3]location_price_variance!F4877</f>
        <v>Oil</v>
      </c>
      <c r="G4877">
        <f>[3]location_price_variance!G4877</f>
        <v>24</v>
      </c>
      <c r="H4877">
        <f>[3]location_price_variance!H4877</f>
        <v>374.64</v>
      </c>
      <c r="I4877">
        <f>[3]location_price_variance!I4877</f>
        <v>15.61</v>
      </c>
      <c r="J4877">
        <f>[3]location_price_variance!J4877</f>
        <v>15.69</v>
      </c>
      <c r="K4877">
        <f>[3]location_price_variance!K4877</f>
        <v>15.53</v>
      </c>
      <c r="L4877">
        <f>[3]location_price_variance!L4877</f>
        <v>2</v>
      </c>
    </row>
    <row r="4878" spans="1:12" x14ac:dyDescent="0.2">
      <c r="A4878">
        <f>[3]location_price_variance!A4878</f>
        <v>6</v>
      </c>
      <c r="B4878" t="str">
        <f>[3]location_price_variance!B4878</f>
        <v>Eataly Las Vegas</v>
      </c>
      <c r="C4878" s="9">
        <f>[3]location_price_variance!C4878</f>
        <v>46113</v>
      </c>
      <c r="D4878">
        <f>[3]location_price_variance!D4878</f>
        <v>1</v>
      </c>
      <c r="E4878" t="str">
        <f>[3]location_price_variance!E4878</f>
        <v>Extra Virgin Olive Oil</v>
      </c>
      <c r="F4878" t="str">
        <f>[3]location_price_variance!F4878</f>
        <v>Oil</v>
      </c>
      <c r="G4878">
        <f>[3]location_price_variance!G4878</f>
        <v>24</v>
      </c>
      <c r="H4878">
        <f>[3]location_price_variance!H4878</f>
        <v>378</v>
      </c>
      <c r="I4878">
        <f>[3]location_price_variance!I4878</f>
        <v>15.75</v>
      </c>
      <c r="J4878">
        <f>[3]location_price_variance!J4878</f>
        <v>15.85</v>
      </c>
      <c r="K4878">
        <f>[3]location_price_variance!K4878</f>
        <v>15.65</v>
      </c>
      <c r="L4878">
        <f>[3]location_price_variance!L4878</f>
        <v>2</v>
      </c>
    </row>
    <row r="4879" spans="1:12" x14ac:dyDescent="0.2">
      <c r="A4879">
        <f>[3]location_price_variance!A4879</f>
        <v>6</v>
      </c>
      <c r="B4879" t="str">
        <f>[3]location_price_variance!B4879</f>
        <v>Eataly Las Vegas</v>
      </c>
      <c r="C4879" s="9">
        <f>[3]location_price_variance!C4879</f>
        <v>46143</v>
      </c>
      <c r="D4879">
        <f>[3]location_price_variance!D4879</f>
        <v>1</v>
      </c>
      <c r="E4879" t="str">
        <f>[3]location_price_variance!E4879</f>
        <v>Extra Virgin Olive Oil</v>
      </c>
      <c r="F4879" t="str">
        <f>[3]location_price_variance!F4879</f>
        <v>Oil</v>
      </c>
      <c r="G4879">
        <f>[3]location_price_variance!G4879</f>
        <v>12</v>
      </c>
      <c r="H4879">
        <f>[3]location_price_variance!H4879</f>
        <v>188.76</v>
      </c>
      <c r="I4879">
        <f>[3]location_price_variance!I4879</f>
        <v>15.73</v>
      </c>
      <c r="J4879">
        <f>[3]location_price_variance!J4879</f>
        <v>15.73</v>
      </c>
      <c r="K4879">
        <f>[3]location_price_variance!K4879</f>
        <v>15.73</v>
      </c>
      <c r="L4879">
        <f>[3]location_price_variance!L4879</f>
        <v>1</v>
      </c>
    </row>
    <row r="4880" spans="1:12" x14ac:dyDescent="0.2">
      <c r="A4880">
        <f>[3]location_price_variance!A4880</f>
        <v>6</v>
      </c>
      <c r="B4880" t="str">
        <f>[3]location_price_variance!B4880</f>
        <v>Eataly Las Vegas</v>
      </c>
      <c r="C4880" s="9">
        <f>[3]location_price_variance!C4880</f>
        <v>46174</v>
      </c>
      <c r="D4880">
        <f>[3]location_price_variance!D4880</f>
        <v>1</v>
      </c>
      <c r="E4880" t="str">
        <f>[3]location_price_variance!E4880</f>
        <v>Extra Virgin Olive Oil</v>
      </c>
      <c r="F4880" t="str">
        <f>[3]location_price_variance!F4880</f>
        <v>Oil</v>
      </c>
      <c r="G4880">
        <f>[3]location_price_variance!G4880</f>
        <v>24</v>
      </c>
      <c r="H4880">
        <f>[3]location_price_variance!H4880</f>
        <v>376.2</v>
      </c>
      <c r="I4880">
        <f>[3]location_price_variance!I4880</f>
        <v>15.675000000000001</v>
      </c>
      <c r="J4880">
        <f>[3]location_price_variance!J4880</f>
        <v>15.74</v>
      </c>
      <c r="K4880">
        <f>[3]location_price_variance!K4880</f>
        <v>15.61</v>
      </c>
      <c r="L4880">
        <f>[3]location_price_variance!L4880</f>
        <v>2</v>
      </c>
    </row>
    <row r="4881" spans="1:12" x14ac:dyDescent="0.2">
      <c r="A4881">
        <f>[3]location_price_variance!A4881</f>
        <v>6</v>
      </c>
      <c r="B4881" t="str">
        <f>[3]location_price_variance!B4881</f>
        <v>Eataly Las Vegas</v>
      </c>
      <c r="C4881" s="9">
        <f>[3]location_price_variance!C4881</f>
        <v>46204</v>
      </c>
      <c r="D4881">
        <f>[3]location_price_variance!D4881</f>
        <v>1</v>
      </c>
      <c r="E4881" t="str">
        <f>[3]location_price_variance!E4881</f>
        <v>Extra Virgin Olive Oil</v>
      </c>
      <c r="F4881" t="str">
        <f>[3]location_price_variance!F4881</f>
        <v>Oil</v>
      </c>
      <c r="G4881">
        <f>[3]location_price_variance!G4881</f>
        <v>24</v>
      </c>
      <c r="H4881">
        <f>[3]location_price_variance!H4881</f>
        <v>311.52</v>
      </c>
      <c r="I4881">
        <f>[3]location_price_variance!I4881</f>
        <v>12.98</v>
      </c>
      <c r="J4881">
        <f>[3]location_price_variance!J4881</f>
        <v>12.99</v>
      </c>
      <c r="K4881">
        <f>[3]location_price_variance!K4881</f>
        <v>12.97</v>
      </c>
      <c r="L4881">
        <f>[3]location_price_variance!L4881</f>
        <v>2</v>
      </c>
    </row>
    <row r="4882" spans="1:12" x14ac:dyDescent="0.2">
      <c r="A4882">
        <f>[3]location_price_variance!A4882</f>
        <v>6</v>
      </c>
      <c r="B4882" t="str">
        <f>[3]location_price_variance!B4882</f>
        <v>Eataly Las Vegas</v>
      </c>
      <c r="C4882" s="9">
        <f>[3]location_price_variance!C4882</f>
        <v>46235</v>
      </c>
      <c r="D4882">
        <f>[3]location_price_variance!D4882</f>
        <v>1</v>
      </c>
      <c r="E4882" t="str">
        <f>[3]location_price_variance!E4882</f>
        <v>Extra Virgin Olive Oil</v>
      </c>
      <c r="F4882" t="str">
        <f>[3]location_price_variance!F4882</f>
        <v>Oil</v>
      </c>
      <c r="G4882">
        <f>[3]location_price_variance!G4882</f>
        <v>12</v>
      </c>
      <c r="H4882">
        <f>[3]location_price_variance!H4882</f>
        <v>157.56</v>
      </c>
      <c r="I4882">
        <f>[3]location_price_variance!I4882</f>
        <v>13.13</v>
      </c>
      <c r="J4882">
        <f>[3]location_price_variance!J4882</f>
        <v>13.13</v>
      </c>
      <c r="K4882">
        <f>[3]location_price_variance!K4882</f>
        <v>13.13</v>
      </c>
      <c r="L4882">
        <f>[3]location_price_variance!L4882</f>
        <v>1</v>
      </c>
    </row>
    <row r="4883" spans="1:12" x14ac:dyDescent="0.2">
      <c r="A4883">
        <f>[3]location_price_variance!A4883</f>
        <v>6</v>
      </c>
      <c r="B4883" t="str">
        <f>[3]location_price_variance!B4883</f>
        <v>Eataly Las Vegas</v>
      </c>
      <c r="C4883" s="9">
        <f>[3]location_price_variance!C4883</f>
        <v>46266</v>
      </c>
      <c r="D4883">
        <f>[3]location_price_variance!D4883</f>
        <v>1</v>
      </c>
      <c r="E4883" t="str">
        <f>[3]location_price_variance!E4883</f>
        <v>Extra Virgin Olive Oil</v>
      </c>
      <c r="F4883" t="str">
        <f>[3]location_price_variance!F4883</f>
        <v>Oil</v>
      </c>
      <c r="G4883">
        <f>[3]location_price_variance!G4883</f>
        <v>24</v>
      </c>
      <c r="H4883">
        <f>[3]location_price_variance!H4883</f>
        <v>313.2</v>
      </c>
      <c r="I4883">
        <f>[3]location_price_variance!I4883</f>
        <v>13.05</v>
      </c>
      <c r="J4883">
        <f>[3]location_price_variance!J4883</f>
        <v>13.13</v>
      </c>
      <c r="K4883">
        <f>[3]location_price_variance!K4883</f>
        <v>12.97</v>
      </c>
      <c r="L4883">
        <f>[3]location_price_variance!L4883</f>
        <v>2</v>
      </c>
    </row>
    <row r="4884" spans="1:12" x14ac:dyDescent="0.2">
      <c r="A4884">
        <f>[3]location_price_variance!A4884</f>
        <v>6</v>
      </c>
      <c r="B4884" t="str">
        <f>[3]location_price_variance!B4884</f>
        <v>Eataly Las Vegas</v>
      </c>
      <c r="C4884" s="9">
        <f>[3]location_price_variance!C4884</f>
        <v>45689</v>
      </c>
      <c r="D4884">
        <f>[3]location_price_variance!D4884</f>
        <v>2</v>
      </c>
      <c r="E4884" t="str">
        <f>[3]location_price_variance!E4884</f>
        <v>Parmigiano Reggiano</v>
      </c>
      <c r="F4884" t="str">
        <f>[3]location_price_variance!F4884</f>
        <v>Dairy</v>
      </c>
      <c r="G4884">
        <f>[3]location_price_variance!G4884</f>
        <v>25</v>
      </c>
      <c r="H4884">
        <f>[3]location_price_variance!H4884</f>
        <v>487.54500000000002</v>
      </c>
      <c r="I4884">
        <f>[3]location_price_variance!I4884</f>
        <v>19.501799999999999</v>
      </c>
      <c r="J4884">
        <f>[3]location_price_variance!J4884</f>
        <v>19.75</v>
      </c>
      <c r="K4884">
        <f>[3]location_price_variance!K4884</f>
        <v>19.239999999999998</v>
      </c>
      <c r="L4884">
        <f>[3]location_price_variance!L4884</f>
        <v>8</v>
      </c>
    </row>
    <row r="4885" spans="1:12" x14ac:dyDescent="0.2">
      <c r="A4885">
        <f>[3]location_price_variance!A4885</f>
        <v>6</v>
      </c>
      <c r="B4885" t="str">
        <f>[3]location_price_variance!B4885</f>
        <v>Eataly Las Vegas</v>
      </c>
      <c r="C4885" s="9">
        <f>[3]location_price_variance!C4885</f>
        <v>45717</v>
      </c>
      <c r="D4885">
        <f>[3]location_price_variance!D4885</f>
        <v>2</v>
      </c>
      <c r="E4885" t="str">
        <f>[3]location_price_variance!E4885</f>
        <v>Parmigiano Reggiano</v>
      </c>
      <c r="F4885" t="str">
        <f>[3]location_price_variance!F4885</f>
        <v>Dairy</v>
      </c>
      <c r="G4885">
        <f>[3]location_price_variance!G4885</f>
        <v>22</v>
      </c>
      <c r="H4885">
        <f>[3]location_price_variance!H4885</f>
        <v>422.71</v>
      </c>
      <c r="I4885">
        <f>[3]location_price_variance!I4885</f>
        <v>19.214090908999999</v>
      </c>
      <c r="J4885">
        <f>[3]location_price_variance!J4885</f>
        <v>19.48</v>
      </c>
      <c r="K4885">
        <f>[3]location_price_variance!K4885</f>
        <v>18.899999999999999</v>
      </c>
      <c r="L4885">
        <f>[3]location_price_variance!L4885</f>
        <v>9</v>
      </c>
    </row>
    <row r="4886" spans="1:12" x14ac:dyDescent="0.2">
      <c r="A4886">
        <f>[3]location_price_variance!A4886</f>
        <v>6</v>
      </c>
      <c r="B4886" t="str">
        <f>[3]location_price_variance!B4886</f>
        <v>Eataly Las Vegas</v>
      </c>
      <c r="C4886" s="9">
        <f>[3]location_price_variance!C4886</f>
        <v>45748</v>
      </c>
      <c r="D4886">
        <f>[3]location_price_variance!D4886</f>
        <v>2</v>
      </c>
      <c r="E4886" t="str">
        <f>[3]location_price_variance!E4886</f>
        <v>Parmigiano Reggiano</v>
      </c>
      <c r="F4886" t="str">
        <f>[3]location_price_variance!F4886</f>
        <v>Dairy</v>
      </c>
      <c r="G4886">
        <f>[3]location_price_variance!G4886</f>
        <v>21</v>
      </c>
      <c r="H4886">
        <f>[3]location_price_variance!H4886</f>
        <v>407.68</v>
      </c>
      <c r="I4886">
        <f>[3]location_price_variance!I4886</f>
        <v>19.413333333000001</v>
      </c>
      <c r="J4886">
        <f>[3]location_price_variance!J4886</f>
        <v>19.77</v>
      </c>
      <c r="K4886">
        <f>[3]location_price_variance!K4886</f>
        <v>19.100000000000001</v>
      </c>
      <c r="L4886">
        <f>[3]location_price_variance!L4886</f>
        <v>8</v>
      </c>
    </row>
    <row r="4887" spans="1:12" x14ac:dyDescent="0.2">
      <c r="A4887">
        <f>[3]location_price_variance!A4887</f>
        <v>6</v>
      </c>
      <c r="B4887" t="str">
        <f>[3]location_price_variance!B4887</f>
        <v>Eataly Las Vegas</v>
      </c>
      <c r="C4887" s="9">
        <f>[3]location_price_variance!C4887</f>
        <v>45778</v>
      </c>
      <c r="D4887">
        <f>[3]location_price_variance!D4887</f>
        <v>2</v>
      </c>
      <c r="E4887" t="str">
        <f>[3]location_price_variance!E4887</f>
        <v>Parmigiano Reggiano</v>
      </c>
      <c r="F4887" t="str">
        <f>[3]location_price_variance!F4887</f>
        <v>Dairy</v>
      </c>
      <c r="G4887">
        <f>[3]location_price_variance!G4887</f>
        <v>23.5</v>
      </c>
      <c r="H4887">
        <f>[3]location_price_variance!H4887</f>
        <v>457.07</v>
      </c>
      <c r="I4887">
        <f>[3]location_price_variance!I4887</f>
        <v>19.449787233999999</v>
      </c>
      <c r="J4887">
        <f>[3]location_price_variance!J4887</f>
        <v>19.829999999999998</v>
      </c>
      <c r="K4887">
        <f>[3]location_price_variance!K4887</f>
        <v>19.05</v>
      </c>
      <c r="L4887">
        <f>[3]location_price_variance!L4887</f>
        <v>9</v>
      </c>
    </row>
    <row r="4888" spans="1:12" x14ac:dyDescent="0.2">
      <c r="A4888">
        <f>[3]location_price_variance!A4888</f>
        <v>6</v>
      </c>
      <c r="B4888" t="str">
        <f>[3]location_price_variance!B4888</f>
        <v>Eataly Las Vegas</v>
      </c>
      <c r="C4888" s="9">
        <f>[3]location_price_variance!C4888</f>
        <v>45809</v>
      </c>
      <c r="D4888">
        <f>[3]location_price_variance!D4888</f>
        <v>2</v>
      </c>
      <c r="E4888" t="str">
        <f>[3]location_price_variance!E4888</f>
        <v>Parmigiano Reggiano</v>
      </c>
      <c r="F4888" t="str">
        <f>[3]location_price_variance!F4888</f>
        <v>Dairy</v>
      </c>
      <c r="G4888">
        <f>[3]location_price_variance!G4888</f>
        <v>20</v>
      </c>
      <c r="H4888">
        <f>[3]location_price_variance!H4888</f>
        <v>390.23500000000001</v>
      </c>
      <c r="I4888">
        <f>[3]location_price_variance!I4888</f>
        <v>19.511749999999999</v>
      </c>
      <c r="J4888">
        <f>[3]location_price_variance!J4888</f>
        <v>19.920000000000002</v>
      </c>
      <c r="K4888">
        <f>[3]location_price_variance!K4888</f>
        <v>19.010000000000002</v>
      </c>
      <c r="L4888">
        <f>[3]location_price_variance!L4888</f>
        <v>9</v>
      </c>
    </row>
    <row r="4889" spans="1:12" x14ac:dyDescent="0.2">
      <c r="A4889">
        <f>[3]location_price_variance!A4889</f>
        <v>6</v>
      </c>
      <c r="B4889" t="str">
        <f>[3]location_price_variance!B4889</f>
        <v>Eataly Las Vegas</v>
      </c>
      <c r="C4889" s="9">
        <f>[3]location_price_variance!C4889</f>
        <v>45839</v>
      </c>
      <c r="D4889">
        <f>[3]location_price_variance!D4889</f>
        <v>2</v>
      </c>
      <c r="E4889" t="str">
        <f>[3]location_price_variance!E4889</f>
        <v>Parmigiano Reggiano</v>
      </c>
      <c r="F4889" t="str">
        <f>[3]location_price_variance!F4889</f>
        <v>Dairy</v>
      </c>
      <c r="G4889">
        <f>[3]location_price_variance!G4889</f>
        <v>16.5</v>
      </c>
      <c r="H4889">
        <f>[3]location_price_variance!H4889</f>
        <v>341.59500000000003</v>
      </c>
      <c r="I4889">
        <f>[3]location_price_variance!I4889</f>
        <v>20.702727273000001</v>
      </c>
      <c r="J4889">
        <f>[3]location_price_variance!J4889</f>
        <v>21.05</v>
      </c>
      <c r="K4889">
        <f>[3]location_price_variance!K4889</f>
        <v>20.36</v>
      </c>
      <c r="L4889">
        <f>[3]location_price_variance!L4889</f>
        <v>9</v>
      </c>
    </row>
    <row r="4890" spans="1:12" x14ac:dyDescent="0.2">
      <c r="A4890">
        <f>[3]location_price_variance!A4890</f>
        <v>6</v>
      </c>
      <c r="B4890" t="str">
        <f>[3]location_price_variance!B4890</f>
        <v>Eataly Las Vegas</v>
      </c>
      <c r="C4890" s="9">
        <f>[3]location_price_variance!C4890</f>
        <v>45870</v>
      </c>
      <c r="D4890">
        <f>[3]location_price_variance!D4890</f>
        <v>2</v>
      </c>
      <c r="E4890" t="str">
        <f>[3]location_price_variance!E4890</f>
        <v>Parmigiano Reggiano</v>
      </c>
      <c r="F4890" t="str">
        <f>[3]location_price_variance!F4890</f>
        <v>Dairy</v>
      </c>
      <c r="G4890">
        <f>[3]location_price_variance!G4890</f>
        <v>14.5</v>
      </c>
      <c r="H4890">
        <f>[3]location_price_variance!H4890</f>
        <v>297.92</v>
      </c>
      <c r="I4890">
        <f>[3]location_price_variance!I4890</f>
        <v>20.546206897000001</v>
      </c>
      <c r="J4890">
        <f>[3]location_price_variance!J4890</f>
        <v>21.12</v>
      </c>
      <c r="K4890">
        <f>[3]location_price_variance!K4890</f>
        <v>20.239999999999998</v>
      </c>
      <c r="L4890">
        <f>[3]location_price_variance!L4890</f>
        <v>8</v>
      </c>
    </row>
    <row r="4891" spans="1:12" x14ac:dyDescent="0.2">
      <c r="A4891">
        <f>[3]location_price_variance!A4891</f>
        <v>6</v>
      </c>
      <c r="B4891" t="str">
        <f>[3]location_price_variance!B4891</f>
        <v>Eataly Las Vegas</v>
      </c>
      <c r="C4891" s="9">
        <f>[3]location_price_variance!C4891</f>
        <v>45901</v>
      </c>
      <c r="D4891">
        <f>[3]location_price_variance!D4891</f>
        <v>2</v>
      </c>
      <c r="E4891" t="str">
        <f>[3]location_price_variance!E4891</f>
        <v>Parmigiano Reggiano</v>
      </c>
      <c r="F4891" t="str">
        <f>[3]location_price_variance!F4891</f>
        <v>Dairy</v>
      </c>
      <c r="G4891">
        <f>[3]location_price_variance!G4891</f>
        <v>21</v>
      </c>
      <c r="H4891">
        <f>[3]location_price_variance!H4891</f>
        <v>437.94</v>
      </c>
      <c r="I4891">
        <f>[3]location_price_variance!I4891</f>
        <v>20.854285714</v>
      </c>
      <c r="J4891">
        <f>[3]location_price_variance!J4891</f>
        <v>21.8</v>
      </c>
      <c r="K4891">
        <f>[3]location_price_variance!K4891</f>
        <v>20.69</v>
      </c>
      <c r="L4891">
        <f>[3]location_price_variance!L4891</f>
        <v>9</v>
      </c>
    </row>
    <row r="4892" spans="1:12" x14ac:dyDescent="0.2">
      <c r="A4892">
        <f>[3]location_price_variance!A4892</f>
        <v>6</v>
      </c>
      <c r="B4892" t="str">
        <f>[3]location_price_variance!B4892</f>
        <v>Eataly Las Vegas</v>
      </c>
      <c r="C4892" s="9">
        <f>[3]location_price_variance!C4892</f>
        <v>45931</v>
      </c>
      <c r="D4892">
        <f>[3]location_price_variance!D4892</f>
        <v>2</v>
      </c>
      <c r="E4892" t="str">
        <f>[3]location_price_variance!E4892</f>
        <v>Parmigiano Reggiano</v>
      </c>
      <c r="F4892" t="str">
        <f>[3]location_price_variance!F4892</f>
        <v>Dairy</v>
      </c>
      <c r="G4892">
        <f>[3]location_price_variance!G4892</f>
        <v>27.5</v>
      </c>
      <c r="H4892">
        <f>[3]location_price_variance!H4892</f>
        <v>574.27499999999998</v>
      </c>
      <c r="I4892">
        <f>[3]location_price_variance!I4892</f>
        <v>20.882727273</v>
      </c>
      <c r="J4892">
        <f>[3]location_price_variance!J4892</f>
        <v>21.32</v>
      </c>
      <c r="K4892">
        <f>[3]location_price_variance!K4892</f>
        <v>20.61</v>
      </c>
      <c r="L4892">
        <f>[3]location_price_variance!L4892</f>
        <v>9</v>
      </c>
    </row>
    <row r="4893" spans="1:12" x14ac:dyDescent="0.2">
      <c r="A4893">
        <f>[3]location_price_variance!A4893</f>
        <v>6</v>
      </c>
      <c r="B4893" t="str">
        <f>[3]location_price_variance!B4893</f>
        <v>Eataly Las Vegas</v>
      </c>
      <c r="C4893" s="9">
        <f>[3]location_price_variance!C4893</f>
        <v>45962</v>
      </c>
      <c r="D4893">
        <f>[3]location_price_variance!D4893</f>
        <v>2</v>
      </c>
      <c r="E4893" t="str">
        <f>[3]location_price_variance!E4893</f>
        <v>Parmigiano Reggiano</v>
      </c>
      <c r="F4893" t="str">
        <f>[3]location_price_variance!F4893</f>
        <v>Dairy</v>
      </c>
      <c r="G4893">
        <f>[3]location_price_variance!G4893</f>
        <v>22</v>
      </c>
      <c r="H4893">
        <f>[3]location_price_variance!H4893</f>
        <v>455.75</v>
      </c>
      <c r="I4893">
        <f>[3]location_price_variance!I4893</f>
        <v>20.715909091</v>
      </c>
      <c r="J4893">
        <f>[3]location_price_variance!J4893</f>
        <v>21.07</v>
      </c>
      <c r="K4893">
        <f>[3]location_price_variance!K4893</f>
        <v>20.39</v>
      </c>
      <c r="L4893">
        <f>[3]location_price_variance!L4893</f>
        <v>8</v>
      </c>
    </row>
    <row r="4894" spans="1:12" x14ac:dyDescent="0.2">
      <c r="A4894">
        <f>[3]location_price_variance!A4894</f>
        <v>6</v>
      </c>
      <c r="B4894" t="str">
        <f>[3]location_price_variance!B4894</f>
        <v>Eataly Las Vegas</v>
      </c>
      <c r="C4894" s="9">
        <f>[3]location_price_variance!C4894</f>
        <v>45992</v>
      </c>
      <c r="D4894">
        <f>[3]location_price_variance!D4894</f>
        <v>2</v>
      </c>
      <c r="E4894" t="str">
        <f>[3]location_price_variance!E4894</f>
        <v>Parmigiano Reggiano</v>
      </c>
      <c r="F4894" t="str">
        <f>[3]location_price_variance!F4894</f>
        <v>Dairy</v>
      </c>
      <c r="G4894">
        <f>[3]location_price_variance!G4894</f>
        <v>22.5</v>
      </c>
      <c r="H4894">
        <f>[3]location_price_variance!H4894</f>
        <v>471.495</v>
      </c>
      <c r="I4894">
        <f>[3]location_price_variance!I4894</f>
        <v>20.955333332999999</v>
      </c>
      <c r="J4894">
        <f>[3]location_price_variance!J4894</f>
        <v>21.53</v>
      </c>
      <c r="K4894">
        <f>[3]location_price_variance!K4894</f>
        <v>20.5</v>
      </c>
      <c r="L4894">
        <f>[3]location_price_variance!L4894</f>
        <v>9</v>
      </c>
    </row>
    <row r="4895" spans="1:12" x14ac:dyDescent="0.2">
      <c r="A4895">
        <f>[3]location_price_variance!A4895</f>
        <v>6</v>
      </c>
      <c r="B4895" t="str">
        <f>[3]location_price_variance!B4895</f>
        <v>Eataly Las Vegas</v>
      </c>
      <c r="C4895" s="9">
        <f>[3]location_price_variance!C4895</f>
        <v>46023</v>
      </c>
      <c r="D4895">
        <f>[3]location_price_variance!D4895</f>
        <v>2</v>
      </c>
      <c r="E4895" t="str">
        <f>[3]location_price_variance!E4895</f>
        <v>Parmigiano Reggiano</v>
      </c>
      <c r="F4895" t="str">
        <f>[3]location_price_variance!F4895</f>
        <v>Dairy</v>
      </c>
      <c r="G4895">
        <f>[3]location_price_variance!G4895</f>
        <v>27.5</v>
      </c>
      <c r="H4895">
        <f>[3]location_price_variance!H4895</f>
        <v>548.05499999999995</v>
      </c>
      <c r="I4895">
        <f>[3]location_price_variance!I4895</f>
        <v>19.929272727000001</v>
      </c>
      <c r="J4895">
        <f>[3]location_price_variance!J4895</f>
        <v>20.29</v>
      </c>
      <c r="K4895">
        <f>[3]location_price_variance!K4895</f>
        <v>19.440000000000001</v>
      </c>
      <c r="L4895">
        <f>[3]location_price_variance!L4895</f>
        <v>9</v>
      </c>
    </row>
    <row r="4896" spans="1:12" x14ac:dyDescent="0.2">
      <c r="A4896">
        <f>[3]location_price_variance!A4896</f>
        <v>6</v>
      </c>
      <c r="B4896" t="str">
        <f>[3]location_price_variance!B4896</f>
        <v>Eataly Las Vegas</v>
      </c>
      <c r="C4896" s="9">
        <f>[3]location_price_variance!C4896</f>
        <v>46054</v>
      </c>
      <c r="D4896">
        <f>[3]location_price_variance!D4896</f>
        <v>2</v>
      </c>
      <c r="E4896" t="str">
        <f>[3]location_price_variance!E4896</f>
        <v>Parmigiano Reggiano</v>
      </c>
      <c r="F4896" t="str">
        <f>[3]location_price_variance!F4896</f>
        <v>Dairy</v>
      </c>
      <c r="G4896">
        <f>[3]location_price_variance!G4896</f>
        <v>25</v>
      </c>
      <c r="H4896">
        <f>[3]location_price_variance!H4896</f>
        <v>500.46499999999997</v>
      </c>
      <c r="I4896">
        <f>[3]location_price_variance!I4896</f>
        <v>20.018599999999999</v>
      </c>
      <c r="J4896">
        <f>[3]location_price_variance!J4896</f>
        <v>20.350000000000001</v>
      </c>
      <c r="K4896">
        <f>[3]location_price_variance!K4896</f>
        <v>19.57</v>
      </c>
      <c r="L4896">
        <f>[3]location_price_variance!L4896</f>
        <v>8</v>
      </c>
    </row>
    <row r="4897" spans="1:12" x14ac:dyDescent="0.2">
      <c r="A4897">
        <f>[3]location_price_variance!A4897</f>
        <v>6</v>
      </c>
      <c r="B4897" t="str">
        <f>[3]location_price_variance!B4897</f>
        <v>Eataly Las Vegas</v>
      </c>
      <c r="C4897" s="9">
        <f>[3]location_price_variance!C4897</f>
        <v>46082</v>
      </c>
      <c r="D4897">
        <f>[3]location_price_variance!D4897</f>
        <v>2</v>
      </c>
      <c r="E4897" t="str">
        <f>[3]location_price_variance!E4897</f>
        <v>Parmigiano Reggiano</v>
      </c>
      <c r="F4897" t="str">
        <f>[3]location_price_variance!F4897</f>
        <v>Dairy</v>
      </c>
      <c r="G4897">
        <f>[3]location_price_variance!G4897</f>
        <v>30</v>
      </c>
      <c r="H4897">
        <f>[3]location_price_variance!H4897</f>
        <v>602.35500000000002</v>
      </c>
      <c r="I4897">
        <f>[3]location_price_variance!I4897</f>
        <v>20.078499999999998</v>
      </c>
      <c r="J4897">
        <f>[3]location_price_variance!J4897</f>
        <v>20.440000000000001</v>
      </c>
      <c r="K4897">
        <f>[3]location_price_variance!K4897</f>
        <v>19.690000000000001</v>
      </c>
      <c r="L4897">
        <f>[3]location_price_variance!L4897</f>
        <v>9</v>
      </c>
    </row>
    <row r="4898" spans="1:12" x14ac:dyDescent="0.2">
      <c r="A4898">
        <f>[3]location_price_variance!A4898</f>
        <v>6</v>
      </c>
      <c r="B4898" t="str">
        <f>[3]location_price_variance!B4898</f>
        <v>Eataly Las Vegas</v>
      </c>
      <c r="C4898" s="9">
        <f>[3]location_price_variance!C4898</f>
        <v>46113</v>
      </c>
      <c r="D4898">
        <f>[3]location_price_variance!D4898</f>
        <v>2</v>
      </c>
      <c r="E4898" t="str">
        <f>[3]location_price_variance!E4898</f>
        <v>Parmigiano Reggiano</v>
      </c>
      <c r="F4898" t="str">
        <f>[3]location_price_variance!F4898</f>
        <v>Dairy</v>
      </c>
      <c r="G4898">
        <f>[3]location_price_variance!G4898</f>
        <v>26</v>
      </c>
      <c r="H4898">
        <f>[3]location_price_variance!H4898</f>
        <v>528.54999999999995</v>
      </c>
      <c r="I4898">
        <f>[3]location_price_variance!I4898</f>
        <v>20.328846154000001</v>
      </c>
      <c r="J4898">
        <f>[3]location_price_variance!J4898</f>
        <v>21.06</v>
      </c>
      <c r="K4898">
        <f>[3]location_price_variance!K4898</f>
        <v>19.86</v>
      </c>
      <c r="L4898">
        <f>[3]location_price_variance!L4898</f>
        <v>9</v>
      </c>
    </row>
    <row r="4899" spans="1:12" x14ac:dyDescent="0.2">
      <c r="A4899">
        <f>[3]location_price_variance!A4899</f>
        <v>6</v>
      </c>
      <c r="B4899" t="str">
        <f>[3]location_price_variance!B4899</f>
        <v>Eataly Las Vegas</v>
      </c>
      <c r="C4899" s="9">
        <f>[3]location_price_variance!C4899</f>
        <v>46143</v>
      </c>
      <c r="D4899">
        <f>[3]location_price_variance!D4899</f>
        <v>2</v>
      </c>
      <c r="E4899" t="str">
        <f>[3]location_price_variance!E4899</f>
        <v>Parmigiano Reggiano</v>
      </c>
      <c r="F4899" t="str">
        <f>[3]location_price_variance!F4899</f>
        <v>Dairy</v>
      </c>
      <c r="G4899">
        <f>[3]location_price_variance!G4899</f>
        <v>24</v>
      </c>
      <c r="H4899">
        <f>[3]location_price_variance!H4899</f>
        <v>485.60500000000002</v>
      </c>
      <c r="I4899">
        <f>[3]location_price_variance!I4899</f>
        <v>20.233541667000001</v>
      </c>
      <c r="J4899">
        <f>[3]location_price_variance!J4899</f>
        <v>20.74</v>
      </c>
      <c r="K4899">
        <f>[3]location_price_variance!K4899</f>
        <v>19.87</v>
      </c>
      <c r="L4899">
        <f>[3]location_price_variance!L4899</f>
        <v>8</v>
      </c>
    </row>
    <row r="4900" spans="1:12" x14ac:dyDescent="0.2">
      <c r="A4900">
        <f>[3]location_price_variance!A4900</f>
        <v>6</v>
      </c>
      <c r="B4900" t="str">
        <f>[3]location_price_variance!B4900</f>
        <v>Eataly Las Vegas</v>
      </c>
      <c r="C4900" s="9">
        <f>[3]location_price_variance!C4900</f>
        <v>46174</v>
      </c>
      <c r="D4900">
        <f>[3]location_price_variance!D4900</f>
        <v>2</v>
      </c>
      <c r="E4900" t="str">
        <f>[3]location_price_variance!E4900</f>
        <v>Parmigiano Reggiano</v>
      </c>
      <c r="F4900" t="str">
        <f>[3]location_price_variance!F4900</f>
        <v>Dairy</v>
      </c>
      <c r="G4900">
        <f>[3]location_price_variance!G4900</f>
        <v>22</v>
      </c>
      <c r="H4900">
        <f>[3]location_price_variance!H4900</f>
        <v>445.87</v>
      </c>
      <c r="I4900">
        <f>[3]location_price_variance!I4900</f>
        <v>20.266818182000002</v>
      </c>
      <c r="J4900">
        <f>[3]location_price_variance!J4900</f>
        <v>20.64</v>
      </c>
      <c r="K4900">
        <f>[3]location_price_variance!K4900</f>
        <v>20.02</v>
      </c>
      <c r="L4900">
        <f>[3]location_price_variance!L4900</f>
        <v>9</v>
      </c>
    </row>
    <row r="4901" spans="1:12" x14ac:dyDescent="0.2">
      <c r="A4901">
        <f>[3]location_price_variance!A4901</f>
        <v>6</v>
      </c>
      <c r="B4901" t="str">
        <f>[3]location_price_variance!B4901</f>
        <v>Eataly Las Vegas</v>
      </c>
      <c r="C4901" s="9">
        <f>[3]location_price_variance!C4901</f>
        <v>46204</v>
      </c>
      <c r="D4901">
        <f>[3]location_price_variance!D4901</f>
        <v>2</v>
      </c>
      <c r="E4901" t="str">
        <f>[3]location_price_variance!E4901</f>
        <v>Parmigiano Reggiano</v>
      </c>
      <c r="F4901" t="str">
        <f>[3]location_price_variance!F4901</f>
        <v>Dairy</v>
      </c>
      <c r="G4901">
        <f>[3]location_price_variance!G4901</f>
        <v>21</v>
      </c>
      <c r="H4901">
        <f>[3]location_price_variance!H4901</f>
        <v>454.39</v>
      </c>
      <c r="I4901">
        <f>[3]location_price_variance!I4901</f>
        <v>21.637619048000001</v>
      </c>
      <c r="J4901">
        <f>[3]location_price_variance!J4901</f>
        <v>22.07</v>
      </c>
      <c r="K4901">
        <f>[3]location_price_variance!K4901</f>
        <v>21.28</v>
      </c>
      <c r="L4901">
        <f>[3]location_price_variance!L4901</f>
        <v>9</v>
      </c>
    </row>
    <row r="4902" spans="1:12" x14ac:dyDescent="0.2">
      <c r="A4902">
        <f>[3]location_price_variance!A4902</f>
        <v>6</v>
      </c>
      <c r="B4902" t="str">
        <f>[3]location_price_variance!B4902</f>
        <v>Eataly Las Vegas</v>
      </c>
      <c r="C4902" s="9">
        <f>[3]location_price_variance!C4902</f>
        <v>46235</v>
      </c>
      <c r="D4902">
        <f>[3]location_price_variance!D4902</f>
        <v>2</v>
      </c>
      <c r="E4902" t="str">
        <f>[3]location_price_variance!E4902</f>
        <v>Parmigiano Reggiano</v>
      </c>
      <c r="F4902" t="str">
        <f>[3]location_price_variance!F4902</f>
        <v>Dairy</v>
      </c>
      <c r="G4902">
        <f>[3]location_price_variance!G4902</f>
        <v>18</v>
      </c>
      <c r="H4902">
        <f>[3]location_price_variance!H4902</f>
        <v>386.67500000000001</v>
      </c>
      <c r="I4902">
        <f>[3]location_price_variance!I4902</f>
        <v>21.481944444</v>
      </c>
      <c r="J4902">
        <f>[3]location_price_variance!J4902</f>
        <v>22.64</v>
      </c>
      <c r="K4902">
        <f>[3]location_price_variance!K4902</f>
        <v>20.99</v>
      </c>
      <c r="L4902">
        <f>[3]location_price_variance!L4902</f>
        <v>9</v>
      </c>
    </row>
    <row r="4903" spans="1:12" x14ac:dyDescent="0.2">
      <c r="A4903">
        <f>[3]location_price_variance!A4903</f>
        <v>6</v>
      </c>
      <c r="B4903" t="str">
        <f>[3]location_price_variance!B4903</f>
        <v>Eataly Las Vegas</v>
      </c>
      <c r="C4903" s="9">
        <f>[3]location_price_variance!C4903</f>
        <v>46266</v>
      </c>
      <c r="D4903">
        <f>[3]location_price_variance!D4903</f>
        <v>2</v>
      </c>
      <c r="E4903" t="str">
        <f>[3]location_price_variance!E4903</f>
        <v>Parmigiano Reggiano</v>
      </c>
      <c r="F4903" t="str">
        <f>[3]location_price_variance!F4903</f>
        <v>Dairy</v>
      </c>
      <c r="G4903">
        <f>[3]location_price_variance!G4903</f>
        <v>21</v>
      </c>
      <c r="H4903">
        <f>[3]location_price_variance!H4903</f>
        <v>449.49</v>
      </c>
      <c r="I4903">
        <f>[3]location_price_variance!I4903</f>
        <v>21.404285714</v>
      </c>
      <c r="J4903">
        <f>[3]location_price_variance!J4903</f>
        <v>21.74</v>
      </c>
      <c r="K4903">
        <f>[3]location_price_variance!K4903</f>
        <v>21.2</v>
      </c>
      <c r="L4903">
        <f>[3]location_price_variance!L4903</f>
        <v>8</v>
      </c>
    </row>
    <row r="4904" spans="1:12" x14ac:dyDescent="0.2">
      <c r="A4904">
        <f>[3]location_price_variance!A4904</f>
        <v>6</v>
      </c>
      <c r="B4904" t="str">
        <f>[3]location_price_variance!B4904</f>
        <v>Eataly Las Vegas</v>
      </c>
      <c r="C4904" s="9">
        <f>[3]location_price_variance!C4904</f>
        <v>45689</v>
      </c>
      <c r="D4904">
        <f>[3]location_price_variance!D4904</f>
        <v>3</v>
      </c>
      <c r="E4904" t="str">
        <f>[3]location_price_variance!E4904</f>
        <v>All-Purpose Flour</v>
      </c>
      <c r="F4904" t="str">
        <f>[3]location_price_variance!F4904</f>
        <v>Grain</v>
      </c>
      <c r="G4904">
        <f>[3]location_price_variance!G4904</f>
        <v>300</v>
      </c>
      <c r="H4904">
        <f>[3]location_price_variance!H4904</f>
        <v>195</v>
      </c>
      <c r="I4904">
        <f>[3]location_price_variance!I4904</f>
        <v>0.65</v>
      </c>
      <c r="J4904">
        <f>[3]location_price_variance!J4904</f>
        <v>0.65</v>
      </c>
      <c r="K4904">
        <f>[3]location_price_variance!K4904</f>
        <v>0.65</v>
      </c>
      <c r="L4904">
        <f>[3]location_price_variance!L4904</f>
        <v>2</v>
      </c>
    </row>
    <row r="4905" spans="1:12" x14ac:dyDescent="0.2">
      <c r="A4905">
        <f>[3]location_price_variance!A4905</f>
        <v>6</v>
      </c>
      <c r="B4905" t="str">
        <f>[3]location_price_variance!B4905</f>
        <v>Eataly Las Vegas</v>
      </c>
      <c r="C4905" s="9">
        <f>[3]location_price_variance!C4905</f>
        <v>45717</v>
      </c>
      <c r="D4905">
        <f>[3]location_price_variance!D4905</f>
        <v>3</v>
      </c>
      <c r="E4905" t="str">
        <f>[3]location_price_variance!E4905</f>
        <v>All-Purpose Flour</v>
      </c>
      <c r="F4905" t="str">
        <f>[3]location_price_variance!F4905</f>
        <v>Grain</v>
      </c>
      <c r="G4905">
        <f>[3]location_price_variance!G4905</f>
        <v>250</v>
      </c>
      <c r="H4905">
        <f>[3]location_price_variance!H4905</f>
        <v>162.5</v>
      </c>
      <c r="I4905">
        <f>[3]location_price_variance!I4905</f>
        <v>0.65</v>
      </c>
      <c r="J4905">
        <f>[3]location_price_variance!J4905</f>
        <v>0.65</v>
      </c>
      <c r="K4905">
        <f>[3]location_price_variance!K4905</f>
        <v>0.65</v>
      </c>
      <c r="L4905">
        <f>[3]location_price_variance!L4905</f>
        <v>2</v>
      </c>
    </row>
    <row r="4906" spans="1:12" x14ac:dyDescent="0.2">
      <c r="A4906">
        <f>[3]location_price_variance!A4906</f>
        <v>6</v>
      </c>
      <c r="B4906" t="str">
        <f>[3]location_price_variance!B4906</f>
        <v>Eataly Las Vegas</v>
      </c>
      <c r="C4906" s="9">
        <f>[3]location_price_variance!C4906</f>
        <v>45748</v>
      </c>
      <c r="D4906">
        <f>[3]location_price_variance!D4906</f>
        <v>3</v>
      </c>
      <c r="E4906" t="str">
        <f>[3]location_price_variance!E4906</f>
        <v>All-Purpose Flour</v>
      </c>
      <c r="F4906" t="str">
        <f>[3]location_price_variance!F4906</f>
        <v>Grain</v>
      </c>
      <c r="G4906">
        <f>[3]location_price_variance!G4906</f>
        <v>300</v>
      </c>
      <c r="H4906">
        <f>[3]location_price_variance!H4906</f>
        <v>196.5</v>
      </c>
      <c r="I4906">
        <f>[3]location_price_variance!I4906</f>
        <v>0.65500000000000003</v>
      </c>
      <c r="J4906">
        <f>[3]location_price_variance!J4906</f>
        <v>0.67</v>
      </c>
      <c r="K4906">
        <f>[3]location_price_variance!K4906</f>
        <v>0.64</v>
      </c>
      <c r="L4906">
        <f>[3]location_price_variance!L4906</f>
        <v>2</v>
      </c>
    </row>
    <row r="4907" spans="1:12" x14ac:dyDescent="0.2">
      <c r="A4907">
        <f>[3]location_price_variance!A4907</f>
        <v>6</v>
      </c>
      <c r="B4907" t="str">
        <f>[3]location_price_variance!B4907</f>
        <v>Eataly Las Vegas</v>
      </c>
      <c r="C4907" s="9">
        <f>[3]location_price_variance!C4907</f>
        <v>45778</v>
      </c>
      <c r="D4907">
        <f>[3]location_price_variance!D4907</f>
        <v>3</v>
      </c>
      <c r="E4907" t="str">
        <f>[3]location_price_variance!E4907</f>
        <v>All-Purpose Flour</v>
      </c>
      <c r="F4907" t="str">
        <f>[3]location_price_variance!F4907</f>
        <v>Grain</v>
      </c>
      <c r="G4907">
        <f>[3]location_price_variance!G4907</f>
        <v>400</v>
      </c>
      <c r="H4907">
        <f>[3]location_price_variance!H4907</f>
        <v>262.5</v>
      </c>
      <c r="I4907">
        <f>[3]location_price_variance!I4907</f>
        <v>0.65625</v>
      </c>
      <c r="J4907">
        <f>[3]location_price_variance!J4907</f>
        <v>0.66</v>
      </c>
      <c r="K4907">
        <f>[3]location_price_variance!K4907</f>
        <v>0.65</v>
      </c>
      <c r="L4907">
        <f>[3]location_price_variance!L4907</f>
        <v>3</v>
      </c>
    </row>
    <row r="4908" spans="1:12" x14ac:dyDescent="0.2">
      <c r="A4908">
        <f>[3]location_price_variance!A4908</f>
        <v>6</v>
      </c>
      <c r="B4908" t="str">
        <f>[3]location_price_variance!B4908</f>
        <v>Eataly Las Vegas</v>
      </c>
      <c r="C4908" s="9">
        <f>[3]location_price_variance!C4908</f>
        <v>45809</v>
      </c>
      <c r="D4908">
        <f>[3]location_price_variance!D4908</f>
        <v>3</v>
      </c>
      <c r="E4908" t="str">
        <f>[3]location_price_variance!E4908</f>
        <v>All-Purpose Flour</v>
      </c>
      <c r="F4908" t="str">
        <f>[3]location_price_variance!F4908</f>
        <v>Grain</v>
      </c>
      <c r="G4908">
        <f>[3]location_price_variance!G4908</f>
        <v>250</v>
      </c>
      <c r="H4908">
        <f>[3]location_price_variance!H4908</f>
        <v>165</v>
      </c>
      <c r="I4908">
        <f>[3]location_price_variance!I4908</f>
        <v>0.66</v>
      </c>
      <c r="J4908">
        <f>[3]location_price_variance!J4908</f>
        <v>0.66</v>
      </c>
      <c r="K4908">
        <f>[3]location_price_variance!K4908</f>
        <v>0.66</v>
      </c>
      <c r="L4908">
        <f>[3]location_price_variance!L4908</f>
        <v>2</v>
      </c>
    </row>
    <row r="4909" spans="1:12" x14ac:dyDescent="0.2">
      <c r="A4909">
        <f>[3]location_price_variance!A4909</f>
        <v>6</v>
      </c>
      <c r="B4909" t="str">
        <f>[3]location_price_variance!B4909</f>
        <v>Eataly Las Vegas</v>
      </c>
      <c r="C4909" s="9">
        <f>[3]location_price_variance!C4909</f>
        <v>45839</v>
      </c>
      <c r="D4909">
        <f>[3]location_price_variance!D4909</f>
        <v>3</v>
      </c>
      <c r="E4909" t="str">
        <f>[3]location_price_variance!E4909</f>
        <v>All-Purpose Flour</v>
      </c>
      <c r="F4909" t="str">
        <f>[3]location_price_variance!F4909</f>
        <v>Grain</v>
      </c>
      <c r="G4909">
        <f>[3]location_price_variance!G4909</f>
        <v>200</v>
      </c>
      <c r="H4909">
        <f>[3]location_price_variance!H4909</f>
        <v>136</v>
      </c>
      <c r="I4909">
        <f>[3]location_price_variance!I4909</f>
        <v>0.68</v>
      </c>
      <c r="J4909">
        <f>[3]location_price_variance!J4909</f>
        <v>0.68</v>
      </c>
      <c r="K4909">
        <f>[3]location_price_variance!K4909</f>
        <v>0.68</v>
      </c>
      <c r="L4909">
        <f>[3]location_price_variance!L4909</f>
        <v>2</v>
      </c>
    </row>
    <row r="4910" spans="1:12" x14ac:dyDescent="0.2">
      <c r="A4910">
        <f>[3]location_price_variance!A4910</f>
        <v>6</v>
      </c>
      <c r="B4910" t="str">
        <f>[3]location_price_variance!B4910</f>
        <v>Eataly Las Vegas</v>
      </c>
      <c r="C4910" s="9">
        <f>[3]location_price_variance!C4910</f>
        <v>45870</v>
      </c>
      <c r="D4910">
        <f>[3]location_price_variance!D4910</f>
        <v>3</v>
      </c>
      <c r="E4910" t="str">
        <f>[3]location_price_variance!E4910</f>
        <v>All-Purpose Flour</v>
      </c>
      <c r="F4910" t="str">
        <f>[3]location_price_variance!F4910</f>
        <v>Grain</v>
      </c>
      <c r="G4910">
        <f>[3]location_price_variance!G4910</f>
        <v>200</v>
      </c>
      <c r="H4910">
        <f>[3]location_price_variance!H4910</f>
        <v>132</v>
      </c>
      <c r="I4910">
        <f>[3]location_price_variance!I4910</f>
        <v>0.66</v>
      </c>
      <c r="J4910">
        <f>[3]location_price_variance!J4910</f>
        <v>0.66</v>
      </c>
      <c r="K4910">
        <f>[3]location_price_variance!K4910</f>
        <v>0.66</v>
      </c>
      <c r="L4910">
        <f>[3]location_price_variance!L4910</f>
        <v>2</v>
      </c>
    </row>
    <row r="4911" spans="1:12" x14ac:dyDescent="0.2">
      <c r="A4911">
        <f>[3]location_price_variance!A4911</f>
        <v>6</v>
      </c>
      <c r="B4911" t="str">
        <f>[3]location_price_variance!B4911</f>
        <v>Eataly Las Vegas</v>
      </c>
      <c r="C4911" s="9">
        <f>[3]location_price_variance!C4911</f>
        <v>45901</v>
      </c>
      <c r="D4911">
        <f>[3]location_price_variance!D4911</f>
        <v>3</v>
      </c>
      <c r="E4911" t="str">
        <f>[3]location_price_variance!E4911</f>
        <v>All-Purpose Flour</v>
      </c>
      <c r="F4911" t="str">
        <f>[3]location_price_variance!F4911</f>
        <v>Grain</v>
      </c>
      <c r="G4911">
        <f>[3]location_price_variance!G4911</f>
        <v>300</v>
      </c>
      <c r="H4911">
        <f>[3]location_price_variance!H4911</f>
        <v>199.5</v>
      </c>
      <c r="I4911">
        <f>[3]location_price_variance!I4911</f>
        <v>0.66500000000000004</v>
      </c>
      <c r="J4911">
        <f>[3]location_price_variance!J4911</f>
        <v>0.67</v>
      </c>
      <c r="K4911">
        <f>[3]location_price_variance!K4911</f>
        <v>0.66</v>
      </c>
      <c r="L4911">
        <f>[3]location_price_variance!L4911</f>
        <v>2</v>
      </c>
    </row>
    <row r="4912" spans="1:12" x14ac:dyDescent="0.2">
      <c r="A4912">
        <f>[3]location_price_variance!A4912</f>
        <v>6</v>
      </c>
      <c r="B4912" t="str">
        <f>[3]location_price_variance!B4912</f>
        <v>Eataly Las Vegas</v>
      </c>
      <c r="C4912" s="9">
        <f>[3]location_price_variance!C4912</f>
        <v>45931</v>
      </c>
      <c r="D4912">
        <f>[3]location_price_variance!D4912</f>
        <v>3</v>
      </c>
      <c r="E4912" t="str">
        <f>[3]location_price_variance!E4912</f>
        <v>All-Purpose Flour</v>
      </c>
      <c r="F4912" t="str">
        <f>[3]location_price_variance!F4912</f>
        <v>Grain</v>
      </c>
      <c r="G4912">
        <f>[3]location_price_variance!G4912</f>
        <v>400</v>
      </c>
      <c r="H4912">
        <f>[3]location_price_variance!H4912</f>
        <v>262.5</v>
      </c>
      <c r="I4912">
        <f>[3]location_price_variance!I4912</f>
        <v>0.65625</v>
      </c>
      <c r="J4912">
        <f>[3]location_price_variance!J4912</f>
        <v>0.68</v>
      </c>
      <c r="K4912">
        <f>[3]location_price_variance!K4912</f>
        <v>0.63</v>
      </c>
      <c r="L4912">
        <f>[3]location_price_variance!L4912</f>
        <v>3</v>
      </c>
    </row>
    <row r="4913" spans="1:12" x14ac:dyDescent="0.2">
      <c r="A4913">
        <f>[3]location_price_variance!A4913</f>
        <v>6</v>
      </c>
      <c r="B4913" t="str">
        <f>[3]location_price_variance!B4913</f>
        <v>Eataly Las Vegas</v>
      </c>
      <c r="C4913" s="9">
        <f>[3]location_price_variance!C4913</f>
        <v>45962</v>
      </c>
      <c r="D4913">
        <f>[3]location_price_variance!D4913</f>
        <v>3</v>
      </c>
      <c r="E4913" t="str">
        <f>[3]location_price_variance!E4913</f>
        <v>All-Purpose Flour</v>
      </c>
      <c r="F4913" t="str">
        <f>[3]location_price_variance!F4913</f>
        <v>Grain</v>
      </c>
      <c r="G4913">
        <f>[3]location_price_variance!G4913</f>
        <v>300</v>
      </c>
      <c r="H4913">
        <f>[3]location_price_variance!H4913</f>
        <v>195</v>
      </c>
      <c r="I4913">
        <f>[3]location_price_variance!I4913</f>
        <v>0.65</v>
      </c>
      <c r="J4913">
        <f>[3]location_price_variance!J4913</f>
        <v>0.65</v>
      </c>
      <c r="K4913">
        <f>[3]location_price_variance!K4913</f>
        <v>0.65</v>
      </c>
      <c r="L4913">
        <f>[3]location_price_variance!L4913</f>
        <v>2</v>
      </c>
    </row>
    <row r="4914" spans="1:12" x14ac:dyDescent="0.2">
      <c r="A4914">
        <f>[3]location_price_variance!A4914</f>
        <v>6</v>
      </c>
      <c r="B4914" t="str">
        <f>[3]location_price_variance!B4914</f>
        <v>Eataly Las Vegas</v>
      </c>
      <c r="C4914" s="9">
        <f>[3]location_price_variance!C4914</f>
        <v>45992</v>
      </c>
      <c r="D4914">
        <f>[3]location_price_variance!D4914</f>
        <v>3</v>
      </c>
      <c r="E4914" t="str">
        <f>[3]location_price_variance!E4914</f>
        <v>All-Purpose Flour</v>
      </c>
      <c r="F4914" t="str">
        <f>[3]location_price_variance!F4914</f>
        <v>Grain</v>
      </c>
      <c r="G4914">
        <f>[3]location_price_variance!G4914</f>
        <v>250</v>
      </c>
      <c r="H4914">
        <f>[3]location_price_variance!H4914</f>
        <v>161</v>
      </c>
      <c r="I4914">
        <f>[3]location_price_variance!I4914</f>
        <v>0.64400000000000002</v>
      </c>
      <c r="J4914">
        <f>[3]location_price_variance!J4914</f>
        <v>0.65</v>
      </c>
      <c r="K4914">
        <f>[3]location_price_variance!K4914</f>
        <v>0.64</v>
      </c>
      <c r="L4914">
        <f>[3]location_price_variance!L4914</f>
        <v>2</v>
      </c>
    </row>
    <row r="4915" spans="1:12" x14ac:dyDescent="0.2">
      <c r="A4915">
        <f>[3]location_price_variance!A4915</f>
        <v>6</v>
      </c>
      <c r="B4915" t="str">
        <f>[3]location_price_variance!B4915</f>
        <v>Eataly Las Vegas</v>
      </c>
      <c r="C4915" s="9">
        <f>[3]location_price_variance!C4915</f>
        <v>46023</v>
      </c>
      <c r="D4915">
        <f>[3]location_price_variance!D4915</f>
        <v>3</v>
      </c>
      <c r="E4915" t="str">
        <f>[3]location_price_variance!E4915</f>
        <v>All-Purpose Flour</v>
      </c>
      <c r="F4915" t="str">
        <f>[3]location_price_variance!F4915</f>
        <v>Grain</v>
      </c>
      <c r="G4915">
        <f>[3]location_price_variance!G4915</f>
        <v>300</v>
      </c>
      <c r="H4915">
        <f>[3]location_price_variance!H4915</f>
        <v>196.5</v>
      </c>
      <c r="I4915">
        <f>[3]location_price_variance!I4915</f>
        <v>0.65500000000000003</v>
      </c>
      <c r="J4915">
        <f>[3]location_price_variance!J4915</f>
        <v>0.66</v>
      </c>
      <c r="K4915">
        <f>[3]location_price_variance!K4915</f>
        <v>0.65</v>
      </c>
      <c r="L4915">
        <f>[3]location_price_variance!L4915</f>
        <v>2</v>
      </c>
    </row>
    <row r="4916" spans="1:12" x14ac:dyDescent="0.2">
      <c r="A4916">
        <f>[3]location_price_variance!A4916</f>
        <v>6</v>
      </c>
      <c r="B4916" t="str">
        <f>[3]location_price_variance!B4916</f>
        <v>Eataly Las Vegas</v>
      </c>
      <c r="C4916" s="9">
        <f>[3]location_price_variance!C4916</f>
        <v>46054</v>
      </c>
      <c r="D4916">
        <f>[3]location_price_variance!D4916</f>
        <v>3</v>
      </c>
      <c r="E4916" t="str">
        <f>[3]location_price_variance!E4916</f>
        <v>All-Purpose Flour</v>
      </c>
      <c r="F4916" t="str">
        <f>[3]location_price_variance!F4916</f>
        <v>Grain</v>
      </c>
      <c r="G4916">
        <f>[3]location_price_variance!G4916</f>
        <v>250</v>
      </c>
      <c r="H4916">
        <f>[3]location_price_variance!H4916</f>
        <v>166.5</v>
      </c>
      <c r="I4916">
        <f>[3]location_price_variance!I4916</f>
        <v>0.66600000000000004</v>
      </c>
      <c r="J4916">
        <f>[3]location_price_variance!J4916</f>
        <v>0.67</v>
      </c>
      <c r="K4916">
        <f>[3]location_price_variance!K4916</f>
        <v>0.66</v>
      </c>
      <c r="L4916">
        <f>[3]location_price_variance!L4916</f>
        <v>2</v>
      </c>
    </row>
    <row r="4917" spans="1:12" x14ac:dyDescent="0.2">
      <c r="A4917">
        <f>[3]location_price_variance!A4917</f>
        <v>6</v>
      </c>
      <c r="B4917" t="str">
        <f>[3]location_price_variance!B4917</f>
        <v>Eataly Las Vegas</v>
      </c>
      <c r="C4917" s="9">
        <f>[3]location_price_variance!C4917</f>
        <v>46082</v>
      </c>
      <c r="D4917">
        <f>[3]location_price_variance!D4917</f>
        <v>3</v>
      </c>
      <c r="E4917" t="str">
        <f>[3]location_price_variance!E4917</f>
        <v>All-Purpose Flour</v>
      </c>
      <c r="F4917" t="str">
        <f>[3]location_price_variance!F4917</f>
        <v>Grain</v>
      </c>
      <c r="G4917">
        <f>[3]location_price_variance!G4917</f>
        <v>350</v>
      </c>
      <c r="H4917">
        <f>[3]location_price_variance!H4917</f>
        <v>236.5</v>
      </c>
      <c r="I4917">
        <f>[3]location_price_variance!I4917</f>
        <v>0.67571428600000005</v>
      </c>
      <c r="J4917">
        <f>[3]location_price_variance!J4917</f>
        <v>0.68</v>
      </c>
      <c r="K4917">
        <f>[3]location_price_variance!K4917</f>
        <v>0.67</v>
      </c>
      <c r="L4917">
        <f>[3]location_price_variance!L4917</f>
        <v>2</v>
      </c>
    </row>
    <row r="4918" spans="1:12" x14ac:dyDescent="0.2">
      <c r="A4918">
        <f>[3]location_price_variance!A4918</f>
        <v>6</v>
      </c>
      <c r="B4918" t="str">
        <f>[3]location_price_variance!B4918</f>
        <v>Eataly Las Vegas</v>
      </c>
      <c r="C4918" s="9">
        <f>[3]location_price_variance!C4918</f>
        <v>46113</v>
      </c>
      <c r="D4918">
        <f>[3]location_price_variance!D4918</f>
        <v>3</v>
      </c>
      <c r="E4918" t="str">
        <f>[3]location_price_variance!E4918</f>
        <v>All-Purpose Flour</v>
      </c>
      <c r="F4918" t="str">
        <f>[3]location_price_variance!F4918</f>
        <v>Grain</v>
      </c>
      <c r="G4918">
        <f>[3]location_price_variance!G4918</f>
        <v>350</v>
      </c>
      <c r="H4918">
        <f>[3]location_price_variance!H4918</f>
        <v>237</v>
      </c>
      <c r="I4918">
        <f>[3]location_price_variance!I4918</f>
        <v>0.67714285699999999</v>
      </c>
      <c r="J4918">
        <f>[3]location_price_variance!J4918</f>
        <v>0.68</v>
      </c>
      <c r="K4918">
        <f>[3]location_price_variance!K4918</f>
        <v>0.67</v>
      </c>
      <c r="L4918">
        <f>[3]location_price_variance!L4918</f>
        <v>3</v>
      </c>
    </row>
    <row r="4919" spans="1:12" x14ac:dyDescent="0.2">
      <c r="A4919">
        <f>[3]location_price_variance!A4919</f>
        <v>6</v>
      </c>
      <c r="B4919" t="str">
        <f>[3]location_price_variance!B4919</f>
        <v>Eataly Las Vegas</v>
      </c>
      <c r="C4919" s="9">
        <f>[3]location_price_variance!C4919</f>
        <v>46143</v>
      </c>
      <c r="D4919">
        <f>[3]location_price_variance!D4919</f>
        <v>3</v>
      </c>
      <c r="E4919" t="str">
        <f>[3]location_price_variance!E4919</f>
        <v>All-Purpose Flour</v>
      </c>
      <c r="F4919" t="str">
        <f>[3]location_price_variance!F4919</f>
        <v>Grain</v>
      </c>
      <c r="G4919">
        <f>[3]location_price_variance!G4919</f>
        <v>250</v>
      </c>
      <c r="H4919">
        <f>[3]location_price_variance!H4919</f>
        <v>169</v>
      </c>
      <c r="I4919">
        <f>[3]location_price_variance!I4919</f>
        <v>0.67600000000000005</v>
      </c>
      <c r="J4919">
        <f>[3]location_price_variance!J4919</f>
        <v>0.68</v>
      </c>
      <c r="K4919">
        <f>[3]location_price_variance!K4919</f>
        <v>0.67</v>
      </c>
      <c r="L4919">
        <f>[3]location_price_variance!L4919</f>
        <v>2</v>
      </c>
    </row>
    <row r="4920" spans="1:12" x14ac:dyDescent="0.2">
      <c r="A4920">
        <f>[3]location_price_variance!A4920</f>
        <v>6</v>
      </c>
      <c r="B4920" t="str">
        <f>[3]location_price_variance!B4920</f>
        <v>Eataly Las Vegas</v>
      </c>
      <c r="C4920" s="9">
        <f>[3]location_price_variance!C4920</f>
        <v>46174</v>
      </c>
      <c r="D4920">
        <f>[3]location_price_variance!D4920</f>
        <v>3</v>
      </c>
      <c r="E4920" t="str">
        <f>[3]location_price_variance!E4920</f>
        <v>All-Purpose Flour</v>
      </c>
      <c r="F4920" t="str">
        <f>[3]location_price_variance!F4920</f>
        <v>Grain</v>
      </c>
      <c r="G4920">
        <f>[3]location_price_variance!G4920</f>
        <v>250</v>
      </c>
      <c r="H4920">
        <f>[3]location_price_variance!H4920</f>
        <v>171</v>
      </c>
      <c r="I4920">
        <f>[3]location_price_variance!I4920</f>
        <v>0.68400000000000005</v>
      </c>
      <c r="J4920">
        <f>[3]location_price_variance!J4920</f>
        <v>0.69</v>
      </c>
      <c r="K4920">
        <f>[3]location_price_variance!K4920</f>
        <v>0.68</v>
      </c>
      <c r="L4920">
        <f>[3]location_price_variance!L4920</f>
        <v>2</v>
      </c>
    </row>
    <row r="4921" spans="1:12" x14ac:dyDescent="0.2">
      <c r="A4921">
        <f>[3]location_price_variance!A4921</f>
        <v>6</v>
      </c>
      <c r="B4921" t="str">
        <f>[3]location_price_variance!B4921</f>
        <v>Eataly Las Vegas</v>
      </c>
      <c r="C4921" s="9">
        <f>[3]location_price_variance!C4921</f>
        <v>46204</v>
      </c>
      <c r="D4921">
        <f>[3]location_price_variance!D4921</f>
        <v>3</v>
      </c>
      <c r="E4921" t="str">
        <f>[3]location_price_variance!E4921</f>
        <v>All-Purpose Flour</v>
      </c>
      <c r="F4921" t="str">
        <f>[3]location_price_variance!F4921</f>
        <v>Grain</v>
      </c>
      <c r="G4921">
        <f>[3]location_price_variance!G4921</f>
        <v>200</v>
      </c>
      <c r="H4921">
        <f>[3]location_price_variance!H4921</f>
        <v>137</v>
      </c>
      <c r="I4921">
        <f>[3]location_price_variance!I4921</f>
        <v>0.68500000000000005</v>
      </c>
      <c r="J4921">
        <f>[3]location_price_variance!J4921</f>
        <v>0.69</v>
      </c>
      <c r="K4921">
        <f>[3]location_price_variance!K4921</f>
        <v>0.68</v>
      </c>
      <c r="L4921">
        <f>[3]location_price_variance!L4921</f>
        <v>2</v>
      </c>
    </row>
    <row r="4922" spans="1:12" x14ac:dyDescent="0.2">
      <c r="A4922">
        <f>[3]location_price_variance!A4922</f>
        <v>6</v>
      </c>
      <c r="B4922" t="str">
        <f>[3]location_price_variance!B4922</f>
        <v>Eataly Las Vegas</v>
      </c>
      <c r="C4922" s="9">
        <f>[3]location_price_variance!C4922</f>
        <v>46235</v>
      </c>
      <c r="D4922">
        <f>[3]location_price_variance!D4922</f>
        <v>3</v>
      </c>
      <c r="E4922" t="str">
        <f>[3]location_price_variance!E4922</f>
        <v>All-Purpose Flour</v>
      </c>
      <c r="F4922" t="str">
        <f>[3]location_price_variance!F4922</f>
        <v>Grain</v>
      </c>
      <c r="G4922">
        <f>[3]location_price_variance!G4922</f>
        <v>150</v>
      </c>
      <c r="H4922">
        <f>[3]location_price_variance!H4922</f>
        <v>104</v>
      </c>
      <c r="I4922">
        <f>[3]location_price_variance!I4922</f>
        <v>0.693333333</v>
      </c>
      <c r="J4922">
        <f>[3]location_price_variance!J4922</f>
        <v>0.7</v>
      </c>
      <c r="K4922">
        <f>[3]location_price_variance!K4922</f>
        <v>0.69</v>
      </c>
      <c r="L4922">
        <f>[3]location_price_variance!L4922</f>
        <v>2</v>
      </c>
    </row>
    <row r="4923" spans="1:12" x14ac:dyDescent="0.2">
      <c r="A4923">
        <f>[3]location_price_variance!A4923</f>
        <v>6</v>
      </c>
      <c r="B4923" t="str">
        <f>[3]location_price_variance!B4923</f>
        <v>Eataly Las Vegas</v>
      </c>
      <c r="C4923" s="9">
        <f>[3]location_price_variance!C4923</f>
        <v>46266</v>
      </c>
      <c r="D4923">
        <f>[3]location_price_variance!D4923</f>
        <v>3</v>
      </c>
      <c r="E4923" t="str">
        <f>[3]location_price_variance!E4923</f>
        <v>All-Purpose Flour</v>
      </c>
      <c r="F4923" t="str">
        <f>[3]location_price_variance!F4923</f>
        <v>Grain</v>
      </c>
      <c r="G4923">
        <f>[3]location_price_variance!G4923</f>
        <v>250</v>
      </c>
      <c r="H4923">
        <f>[3]location_price_variance!H4923</f>
        <v>175</v>
      </c>
      <c r="I4923">
        <f>[3]location_price_variance!I4923</f>
        <v>0.7</v>
      </c>
      <c r="J4923">
        <f>[3]location_price_variance!J4923</f>
        <v>0.7</v>
      </c>
      <c r="K4923">
        <f>[3]location_price_variance!K4923</f>
        <v>0.7</v>
      </c>
      <c r="L4923">
        <f>[3]location_price_variance!L4923</f>
        <v>2</v>
      </c>
    </row>
    <row r="4924" spans="1:12" x14ac:dyDescent="0.2">
      <c r="A4924">
        <f>[3]location_price_variance!A4924</f>
        <v>6</v>
      </c>
      <c r="B4924" t="str">
        <f>[3]location_price_variance!B4924</f>
        <v>Eataly Las Vegas</v>
      </c>
      <c r="C4924" s="9">
        <f>[3]location_price_variance!C4924</f>
        <v>45689</v>
      </c>
      <c r="D4924">
        <f>[3]location_price_variance!D4924</f>
        <v>4</v>
      </c>
      <c r="E4924" t="str">
        <f>[3]location_price_variance!E4924</f>
        <v>Guanciale</v>
      </c>
      <c r="F4924" t="str">
        <f>[3]location_price_variance!F4924</f>
        <v>Meat</v>
      </c>
      <c r="G4924">
        <f>[3]location_price_variance!G4924</f>
        <v>52.5</v>
      </c>
      <c r="H4924">
        <f>[3]location_price_variance!H4924</f>
        <v>1009.1</v>
      </c>
      <c r="I4924">
        <f>[3]location_price_variance!I4924</f>
        <v>19.220952381</v>
      </c>
      <c r="J4924">
        <f>[3]location_price_variance!J4924</f>
        <v>20.23</v>
      </c>
      <c r="K4924">
        <f>[3]location_price_variance!K4924</f>
        <v>18.72</v>
      </c>
      <c r="L4924">
        <f>[3]location_price_variance!L4924</f>
        <v>12</v>
      </c>
    </row>
    <row r="4925" spans="1:12" x14ac:dyDescent="0.2">
      <c r="A4925">
        <f>[3]location_price_variance!A4925</f>
        <v>6</v>
      </c>
      <c r="B4925" t="str">
        <f>[3]location_price_variance!B4925</f>
        <v>Eataly Las Vegas</v>
      </c>
      <c r="C4925" s="9">
        <f>[3]location_price_variance!C4925</f>
        <v>45717</v>
      </c>
      <c r="D4925">
        <f>[3]location_price_variance!D4925</f>
        <v>4</v>
      </c>
      <c r="E4925" t="str">
        <f>[3]location_price_variance!E4925</f>
        <v>Guanciale</v>
      </c>
      <c r="F4925" t="str">
        <f>[3]location_price_variance!F4925</f>
        <v>Meat</v>
      </c>
      <c r="G4925">
        <f>[3]location_price_variance!G4925</f>
        <v>48.75</v>
      </c>
      <c r="H4925">
        <f>[3]location_price_variance!H4925</f>
        <v>934.27</v>
      </c>
      <c r="I4925">
        <f>[3]location_price_variance!I4925</f>
        <v>19.164512820999999</v>
      </c>
      <c r="J4925">
        <f>[3]location_price_variance!J4925</f>
        <v>19.510000000000002</v>
      </c>
      <c r="K4925">
        <f>[3]location_price_variance!K4925</f>
        <v>18.84</v>
      </c>
      <c r="L4925">
        <f>[3]location_price_variance!L4925</f>
        <v>13</v>
      </c>
    </row>
    <row r="4926" spans="1:12" x14ac:dyDescent="0.2">
      <c r="A4926">
        <f>[3]location_price_variance!A4926</f>
        <v>6</v>
      </c>
      <c r="B4926" t="str">
        <f>[3]location_price_variance!B4926</f>
        <v>Eataly Las Vegas</v>
      </c>
      <c r="C4926" s="9">
        <f>[3]location_price_variance!C4926</f>
        <v>45748</v>
      </c>
      <c r="D4926">
        <f>[3]location_price_variance!D4926</f>
        <v>4</v>
      </c>
      <c r="E4926" t="str">
        <f>[3]location_price_variance!E4926</f>
        <v>Guanciale</v>
      </c>
      <c r="F4926" t="str">
        <f>[3]location_price_variance!F4926</f>
        <v>Meat</v>
      </c>
      <c r="G4926">
        <f>[3]location_price_variance!G4926</f>
        <v>63.25</v>
      </c>
      <c r="H4926">
        <f>[3]location_price_variance!H4926</f>
        <v>1233.0925</v>
      </c>
      <c r="I4926">
        <f>[3]location_price_variance!I4926</f>
        <v>19.495533597000001</v>
      </c>
      <c r="J4926">
        <f>[3]location_price_variance!J4926</f>
        <v>19.97</v>
      </c>
      <c r="K4926">
        <f>[3]location_price_variance!K4926</f>
        <v>18.96</v>
      </c>
      <c r="L4926">
        <f>[3]location_price_variance!L4926</f>
        <v>13</v>
      </c>
    </row>
    <row r="4927" spans="1:12" x14ac:dyDescent="0.2">
      <c r="A4927">
        <f>[3]location_price_variance!A4927</f>
        <v>6</v>
      </c>
      <c r="B4927" t="str">
        <f>[3]location_price_variance!B4927</f>
        <v>Eataly Las Vegas</v>
      </c>
      <c r="C4927" s="9">
        <f>[3]location_price_variance!C4927</f>
        <v>45778</v>
      </c>
      <c r="D4927">
        <f>[3]location_price_variance!D4927</f>
        <v>4</v>
      </c>
      <c r="E4927" t="str">
        <f>[3]location_price_variance!E4927</f>
        <v>Guanciale</v>
      </c>
      <c r="F4927" t="str">
        <f>[3]location_price_variance!F4927</f>
        <v>Meat</v>
      </c>
      <c r="G4927">
        <f>[3]location_price_variance!G4927</f>
        <v>58</v>
      </c>
      <c r="H4927">
        <f>[3]location_price_variance!H4927</f>
        <v>1141.77</v>
      </c>
      <c r="I4927">
        <f>[3]location_price_variance!I4927</f>
        <v>19.685689655000001</v>
      </c>
      <c r="J4927">
        <f>[3]location_price_variance!J4927</f>
        <v>20.149999999999999</v>
      </c>
      <c r="K4927">
        <f>[3]location_price_variance!K4927</f>
        <v>19.39</v>
      </c>
      <c r="L4927">
        <f>[3]location_price_variance!L4927</f>
        <v>13</v>
      </c>
    </row>
    <row r="4928" spans="1:12" x14ac:dyDescent="0.2">
      <c r="A4928">
        <f>[3]location_price_variance!A4928</f>
        <v>6</v>
      </c>
      <c r="B4928" t="str">
        <f>[3]location_price_variance!B4928</f>
        <v>Eataly Las Vegas</v>
      </c>
      <c r="C4928" s="9">
        <f>[3]location_price_variance!C4928</f>
        <v>45809</v>
      </c>
      <c r="D4928">
        <f>[3]location_price_variance!D4928</f>
        <v>4</v>
      </c>
      <c r="E4928" t="str">
        <f>[3]location_price_variance!E4928</f>
        <v>Guanciale</v>
      </c>
      <c r="F4928" t="str">
        <f>[3]location_price_variance!F4928</f>
        <v>Meat</v>
      </c>
      <c r="G4928">
        <f>[3]location_price_variance!G4928</f>
        <v>54.75</v>
      </c>
      <c r="H4928">
        <f>[3]location_price_variance!H4928</f>
        <v>1087.1875</v>
      </c>
      <c r="I4928">
        <f>[3]location_price_variance!I4928</f>
        <v>19.857305935999999</v>
      </c>
      <c r="J4928">
        <f>[3]location_price_variance!J4928</f>
        <v>20.14</v>
      </c>
      <c r="K4928">
        <f>[3]location_price_variance!K4928</f>
        <v>19.43</v>
      </c>
      <c r="L4928">
        <f>[3]location_price_variance!L4928</f>
        <v>13</v>
      </c>
    </row>
    <row r="4929" spans="1:12" x14ac:dyDescent="0.2">
      <c r="A4929">
        <f>[3]location_price_variance!A4929</f>
        <v>6</v>
      </c>
      <c r="B4929" t="str">
        <f>[3]location_price_variance!B4929</f>
        <v>Eataly Las Vegas</v>
      </c>
      <c r="C4929" s="9">
        <f>[3]location_price_variance!C4929</f>
        <v>45839</v>
      </c>
      <c r="D4929">
        <f>[3]location_price_variance!D4929</f>
        <v>4</v>
      </c>
      <c r="E4929" t="str">
        <f>[3]location_price_variance!E4929</f>
        <v>Guanciale</v>
      </c>
      <c r="F4929" t="str">
        <f>[3]location_price_variance!F4929</f>
        <v>Meat</v>
      </c>
      <c r="G4929">
        <f>[3]location_price_variance!G4929</f>
        <v>42</v>
      </c>
      <c r="H4929">
        <f>[3]location_price_variance!H4929</f>
        <v>839.18</v>
      </c>
      <c r="I4929">
        <f>[3]location_price_variance!I4929</f>
        <v>19.980476190000001</v>
      </c>
      <c r="J4929">
        <f>[3]location_price_variance!J4929</f>
        <v>20.22</v>
      </c>
      <c r="K4929">
        <f>[3]location_price_variance!K4929</f>
        <v>19.739999999999998</v>
      </c>
      <c r="L4929">
        <f>[3]location_price_variance!L4929</f>
        <v>13</v>
      </c>
    </row>
    <row r="4930" spans="1:12" x14ac:dyDescent="0.2">
      <c r="A4930">
        <f>[3]location_price_variance!A4930</f>
        <v>6</v>
      </c>
      <c r="B4930" t="str">
        <f>[3]location_price_variance!B4930</f>
        <v>Eataly Las Vegas</v>
      </c>
      <c r="C4930" s="9">
        <f>[3]location_price_variance!C4930</f>
        <v>45870</v>
      </c>
      <c r="D4930">
        <f>[3]location_price_variance!D4930</f>
        <v>4</v>
      </c>
      <c r="E4930" t="str">
        <f>[3]location_price_variance!E4930</f>
        <v>Guanciale</v>
      </c>
      <c r="F4930" t="str">
        <f>[3]location_price_variance!F4930</f>
        <v>Meat</v>
      </c>
      <c r="G4930">
        <f>[3]location_price_variance!G4930</f>
        <v>48.5</v>
      </c>
      <c r="H4930">
        <f>[3]location_price_variance!H4930</f>
        <v>978.65750000000003</v>
      </c>
      <c r="I4930">
        <f>[3]location_price_variance!I4930</f>
        <v>20.178505155</v>
      </c>
      <c r="J4930">
        <f>[3]location_price_variance!J4930</f>
        <v>21.36</v>
      </c>
      <c r="K4930">
        <f>[3]location_price_variance!K4930</f>
        <v>19.59</v>
      </c>
      <c r="L4930">
        <f>[3]location_price_variance!L4930</f>
        <v>13</v>
      </c>
    </row>
    <row r="4931" spans="1:12" x14ac:dyDescent="0.2">
      <c r="A4931">
        <f>[3]location_price_variance!A4931</f>
        <v>6</v>
      </c>
      <c r="B4931" t="str">
        <f>[3]location_price_variance!B4931</f>
        <v>Eataly Las Vegas</v>
      </c>
      <c r="C4931" s="9">
        <f>[3]location_price_variance!C4931</f>
        <v>45901</v>
      </c>
      <c r="D4931">
        <f>[3]location_price_variance!D4931</f>
        <v>4</v>
      </c>
      <c r="E4931" t="str">
        <f>[3]location_price_variance!E4931</f>
        <v>Guanciale</v>
      </c>
      <c r="F4931" t="str">
        <f>[3]location_price_variance!F4931</f>
        <v>Meat</v>
      </c>
      <c r="G4931">
        <f>[3]location_price_variance!G4931</f>
        <v>50.5</v>
      </c>
      <c r="H4931">
        <f>[3]location_price_variance!H4931</f>
        <v>1016.25</v>
      </c>
      <c r="I4931">
        <f>[3]location_price_variance!I4931</f>
        <v>20.123762375999998</v>
      </c>
      <c r="J4931">
        <f>[3]location_price_variance!J4931</f>
        <v>20.55</v>
      </c>
      <c r="K4931">
        <f>[3]location_price_variance!K4931</f>
        <v>19.690000000000001</v>
      </c>
      <c r="L4931">
        <f>[3]location_price_variance!L4931</f>
        <v>13</v>
      </c>
    </row>
    <row r="4932" spans="1:12" x14ac:dyDescent="0.2">
      <c r="A4932">
        <f>[3]location_price_variance!A4932</f>
        <v>6</v>
      </c>
      <c r="B4932" t="str">
        <f>[3]location_price_variance!B4932</f>
        <v>Eataly Las Vegas</v>
      </c>
      <c r="C4932" s="9">
        <f>[3]location_price_variance!C4932</f>
        <v>45931</v>
      </c>
      <c r="D4932">
        <f>[3]location_price_variance!D4932</f>
        <v>4</v>
      </c>
      <c r="E4932" t="str">
        <f>[3]location_price_variance!E4932</f>
        <v>Guanciale</v>
      </c>
      <c r="F4932" t="str">
        <f>[3]location_price_variance!F4932</f>
        <v>Meat</v>
      </c>
      <c r="G4932">
        <f>[3]location_price_variance!G4932</f>
        <v>66.75</v>
      </c>
      <c r="H4932">
        <f>[3]location_price_variance!H4932</f>
        <v>1335.075</v>
      </c>
      <c r="I4932">
        <f>[3]location_price_variance!I4932</f>
        <v>20.001123595999999</v>
      </c>
      <c r="J4932">
        <f>[3]location_price_variance!J4932</f>
        <v>20.37</v>
      </c>
      <c r="K4932">
        <f>[3]location_price_variance!K4932</f>
        <v>19.7</v>
      </c>
      <c r="L4932">
        <f>[3]location_price_variance!L4932</f>
        <v>14</v>
      </c>
    </row>
    <row r="4933" spans="1:12" x14ac:dyDescent="0.2">
      <c r="A4933">
        <f>[3]location_price_variance!A4933</f>
        <v>6</v>
      </c>
      <c r="B4933" t="str">
        <f>[3]location_price_variance!B4933</f>
        <v>Eataly Las Vegas</v>
      </c>
      <c r="C4933" s="9">
        <f>[3]location_price_variance!C4933</f>
        <v>45962</v>
      </c>
      <c r="D4933">
        <f>[3]location_price_variance!D4933</f>
        <v>4</v>
      </c>
      <c r="E4933" t="str">
        <f>[3]location_price_variance!E4933</f>
        <v>Guanciale</v>
      </c>
      <c r="F4933" t="str">
        <f>[3]location_price_variance!F4933</f>
        <v>Meat</v>
      </c>
      <c r="G4933">
        <f>[3]location_price_variance!G4933</f>
        <v>45.25</v>
      </c>
      <c r="H4933">
        <f>[3]location_price_variance!H4933</f>
        <v>894.20500000000004</v>
      </c>
      <c r="I4933">
        <f>[3]location_price_variance!I4933</f>
        <v>19.761436463999999</v>
      </c>
      <c r="J4933">
        <f>[3]location_price_variance!J4933</f>
        <v>20.079999999999998</v>
      </c>
      <c r="K4933">
        <f>[3]location_price_variance!K4933</f>
        <v>19.41</v>
      </c>
      <c r="L4933">
        <f>[3]location_price_variance!L4933</f>
        <v>12</v>
      </c>
    </row>
    <row r="4934" spans="1:12" x14ac:dyDescent="0.2">
      <c r="A4934">
        <f>[3]location_price_variance!A4934</f>
        <v>6</v>
      </c>
      <c r="B4934" t="str">
        <f>[3]location_price_variance!B4934</f>
        <v>Eataly Las Vegas</v>
      </c>
      <c r="C4934" s="9">
        <f>[3]location_price_variance!C4934</f>
        <v>45992</v>
      </c>
      <c r="D4934">
        <f>[3]location_price_variance!D4934</f>
        <v>4</v>
      </c>
      <c r="E4934" t="str">
        <f>[3]location_price_variance!E4934</f>
        <v>Guanciale</v>
      </c>
      <c r="F4934" t="str">
        <f>[3]location_price_variance!F4934</f>
        <v>Meat</v>
      </c>
      <c r="G4934">
        <f>[3]location_price_variance!G4934</f>
        <v>47.25</v>
      </c>
      <c r="H4934">
        <f>[3]location_price_variance!H4934</f>
        <v>941.02250000000004</v>
      </c>
      <c r="I4934">
        <f>[3]location_price_variance!I4934</f>
        <v>19.915820106000002</v>
      </c>
      <c r="J4934">
        <f>[3]location_price_variance!J4934</f>
        <v>20.21</v>
      </c>
      <c r="K4934">
        <f>[3]location_price_variance!K4934</f>
        <v>19.64</v>
      </c>
      <c r="L4934">
        <f>[3]location_price_variance!L4934</f>
        <v>14</v>
      </c>
    </row>
    <row r="4935" spans="1:12" x14ac:dyDescent="0.2">
      <c r="A4935">
        <f>[3]location_price_variance!A4935</f>
        <v>6</v>
      </c>
      <c r="B4935" t="str">
        <f>[3]location_price_variance!B4935</f>
        <v>Eataly Las Vegas</v>
      </c>
      <c r="C4935" s="9">
        <f>[3]location_price_variance!C4935</f>
        <v>46023</v>
      </c>
      <c r="D4935">
        <f>[3]location_price_variance!D4935</f>
        <v>4</v>
      </c>
      <c r="E4935" t="str">
        <f>[3]location_price_variance!E4935</f>
        <v>Guanciale</v>
      </c>
      <c r="F4935" t="str">
        <f>[3]location_price_variance!F4935</f>
        <v>Meat</v>
      </c>
      <c r="G4935">
        <f>[3]location_price_variance!G4935</f>
        <v>57.25</v>
      </c>
      <c r="H4935">
        <f>[3]location_price_variance!H4935</f>
        <v>1138.655</v>
      </c>
      <c r="I4935">
        <f>[3]location_price_variance!I4935</f>
        <v>19.889170306</v>
      </c>
      <c r="J4935">
        <f>[3]location_price_variance!J4935</f>
        <v>20.47</v>
      </c>
      <c r="K4935">
        <f>[3]location_price_variance!K4935</f>
        <v>19.45</v>
      </c>
      <c r="L4935">
        <f>[3]location_price_variance!L4935</f>
        <v>13</v>
      </c>
    </row>
    <row r="4936" spans="1:12" x14ac:dyDescent="0.2">
      <c r="A4936">
        <f>[3]location_price_variance!A4936</f>
        <v>6</v>
      </c>
      <c r="B4936" t="str">
        <f>[3]location_price_variance!B4936</f>
        <v>Eataly Las Vegas</v>
      </c>
      <c r="C4936" s="9">
        <f>[3]location_price_variance!C4936</f>
        <v>46054</v>
      </c>
      <c r="D4936">
        <f>[3]location_price_variance!D4936</f>
        <v>4</v>
      </c>
      <c r="E4936" t="str">
        <f>[3]location_price_variance!E4936</f>
        <v>Guanciale</v>
      </c>
      <c r="F4936" t="str">
        <f>[3]location_price_variance!F4936</f>
        <v>Meat</v>
      </c>
      <c r="G4936">
        <f>[3]location_price_variance!G4936</f>
        <v>55.75</v>
      </c>
      <c r="H4936">
        <f>[3]location_price_variance!H4936</f>
        <v>1112.8375000000001</v>
      </c>
      <c r="I4936">
        <f>[3]location_price_variance!I4936</f>
        <v>19.961210762</v>
      </c>
      <c r="J4936">
        <f>[3]location_price_variance!J4936</f>
        <v>20.309999999999999</v>
      </c>
      <c r="K4936">
        <f>[3]location_price_variance!K4936</f>
        <v>19.52</v>
      </c>
      <c r="L4936">
        <f>[3]location_price_variance!L4936</f>
        <v>12</v>
      </c>
    </row>
    <row r="4937" spans="1:12" x14ac:dyDescent="0.2">
      <c r="A4937">
        <f>[3]location_price_variance!A4937</f>
        <v>6</v>
      </c>
      <c r="B4937" t="str">
        <f>[3]location_price_variance!B4937</f>
        <v>Eataly Las Vegas</v>
      </c>
      <c r="C4937" s="9">
        <f>[3]location_price_variance!C4937</f>
        <v>46082</v>
      </c>
      <c r="D4937">
        <f>[3]location_price_variance!D4937</f>
        <v>4</v>
      </c>
      <c r="E4937" t="str">
        <f>[3]location_price_variance!E4937</f>
        <v>Guanciale</v>
      </c>
      <c r="F4937" t="str">
        <f>[3]location_price_variance!F4937</f>
        <v>Meat</v>
      </c>
      <c r="G4937">
        <f>[3]location_price_variance!G4937</f>
        <v>62.25</v>
      </c>
      <c r="H4937">
        <f>[3]location_price_variance!H4937</f>
        <v>1248.6524999999999</v>
      </c>
      <c r="I4937">
        <f>[3]location_price_variance!I4937</f>
        <v>20.058674699000001</v>
      </c>
      <c r="J4937">
        <f>[3]location_price_variance!J4937</f>
        <v>20.440000000000001</v>
      </c>
      <c r="K4937">
        <f>[3]location_price_variance!K4937</f>
        <v>19.91</v>
      </c>
      <c r="L4937">
        <f>[3]location_price_variance!L4937</f>
        <v>13</v>
      </c>
    </row>
    <row r="4938" spans="1:12" x14ac:dyDescent="0.2">
      <c r="A4938">
        <f>[3]location_price_variance!A4938</f>
        <v>6</v>
      </c>
      <c r="B4938" t="str">
        <f>[3]location_price_variance!B4938</f>
        <v>Eataly Las Vegas</v>
      </c>
      <c r="C4938" s="9">
        <f>[3]location_price_variance!C4938</f>
        <v>46113</v>
      </c>
      <c r="D4938">
        <f>[3]location_price_variance!D4938</f>
        <v>4</v>
      </c>
      <c r="E4938" t="str">
        <f>[3]location_price_variance!E4938</f>
        <v>Guanciale</v>
      </c>
      <c r="F4938" t="str">
        <f>[3]location_price_variance!F4938</f>
        <v>Meat</v>
      </c>
      <c r="G4938">
        <f>[3]location_price_variance!G4938</f>
        <v>54.75</v>
      </c>
      <c r="H4938">
        <f>[3]location_price_variance!H4938</f>
        <v>1100.1224999999999</v>
      </c>
      <c r="I4938">
        <f>[3]location_price_variance!I4938</f>
        <v>20.093561644000001</v>
      </c>
      <c r="J4938">
        <f>[3]location_price_variance!J4938</f>
        <v>20.67</v>
      </c>
      <c r="K4938">
        <f>[3]location_price_variance!K4938</f>
        <v>19.86</v>
      </c>
      <c r="L4938">
        <f>[3]location_price_variance!L4938</f>
        <v>13</v>
      </c>
    </row>
    <row r="4939" spans="1:12" x14ac:dyDescent="0.2">
      <c r="A4939">
        <f>[3]location_price_variance!A4939</f>
        <v>6</v>
      </c>
      <c r="B4939" t="str">
        <f>[3]location_price_variance!B4939</f>
        <v>Eataly Las Vegas</v>
      </c>
      <c r="C4939" s="9">
        <f>[3]location_price_variance!C4939</f>
        <v>46143</v>
      </c>
      <c r="D4939">
        <f>[3]location_price_variance!D4939</f>
        <v>4</v>
      </c>
      <c r="E4939" t="str">
        <f>[3]location_price_variance!E4939</f>
        <v>Guanciale</v>
      </c>
      <c r="F4939" t="str">
        <f>[3]location_price_variance!F4939</f>
        <v>Meat</v>
      </c>
      <c r="G4939">
        <f>[3]location_price_variance!G4939</f>
        <v>62.75</v>
      </c>
      <c r="H4939">
        <f>[3]location_price_variance!H4939</f>
        <v>1267.6575</v>
      </c>
      <c r="I4939">
        <f>[3]location_price_variance!I4939</f>
        <v>20.201713147</v>
      </c>
      <c r="J4939">
        <f>[3]location_price_variance!J4939</f>
        <v>20.309999999999999</v>
      </c>
      <c r="K4939">
        <f>[3]location_price_variance!K4939</f>
        <v>20.059999999999999</v>
      </c>
      <c r="L4939">
        <f>[3]location_price_variance!L4939</f>
        <v>13</v>
      </c>
    </row>
    <row r="4940" spans="1:12" x14ac:dyDescent="0.2">
      <c r="A4940">
        <f>[3]location_price_variance!A4940</f>
        <v>6</v>
      </c>
      <c r="B4940" t="str">
        <f>[3]location_price_variance!B4940</f>
        <v>Eataly Las Vegas</v>
      </c>
      <c r="C4940" s="9">
        <f>[3]location_price_variance!C4940</f>
        <v>46174</v>
      </c>
      <c r="D4940">
        <f>[3]location_price_variance!D4940</f>
        <v>4</v>
      </c>
      <c r="E4940" t="str">
        <f>[3]location_price_variance!E4940</f>
        <v>Guanciale</v>
      </c>
      <c r="F4940" t="str">
        <f>[3]location_price_variance!F4940</f>
        <v>Meat</v>
      </c>
      <c r="G4940">
        <f>[3]location_price_variance!G4940</f>
        <v>50.75</v>
      </c>
      <c r="H4940">
        <f>[3]location_price_variance!H4940</f>
        <v>1024.3724999999999</v>
      </c>
      <c r="I4940">
        <f>[3]location_price_variance!I4940</f>
        <v>20.184679803000002</v>
      </c>
      <c r="J4940">
        <f>[3]location_price_variance!J4940</f>
        <v>20.46</v>
      </c>
      <c r="K4940">
        <f>[3]location_price_variance!K4940</f>
        <v>19.68</v>
      </c>
      <c r="L4940">
        <f>[3]location_price_variance!L4940</f>
        <v>13</v>
      </c>
    </row>
    <row r="4941" spans="1:12" x14ac:dyDescent="0.2">
      <c r="A4941">
        <f>[3]location_price_variance!A4941</f>
        <v>6</v>
      </c>
      <c r="B4941" t="str">
        <f>[3]location_price_variance!B4941</f>
        <v>Eataly Las Vegas</v>
      </c>
      <c r="C4941" s="9">
        <f>[3]location_price_variance!C4941</f>
        <v>46204</v>
      </c>
      <c r="D4941">
        <f>[3]location_price_variance!D4941</f>
        <v>4</v>
      </c>
      <c r="E4941" t="str">
        <f>[3]location_price_variance!E4941</f>
        <v>Guanciale</v>
      </c>
      <c r="F4941" t="str">
        <f>[3]location_price_variance!F4941</f>
        <v>Meat</v>
      </c>
      <c r="G4941">
        <f>[3]location_price_variance!G4941</f>
        <v>52.75</v>
      </c>
      <c r="H4941">
        <f>[3]location_price_variance!H4941</f>
        <v>1072.1300000000001</v>
      </c>
      <c r="I4941">
        <f>[3]location_price_variance!I4941</f>
        <v>20.324739336</v>
      </c>
      <c r="J4941">
        <f>[3]location_price_variance!J4941</f>
        <v>20.63</v>
      </c>
      <c r="K4941">
        <f>[3]location_price_variance!K4941</f>
        <v>19.920000000000002</v>
      </c>
      <c r="L4941">
        <f>[3]location_price_variance!L4941</f>
        <v>14</v>
      </c>
    </row>
    <row r="4942" spans="1:12" x14ac:dyDescent="0.2">
      <c r="A4942">
        <f>[3]location_price_variance!A4942</f>
        <v>6</v>
      </c>
      <c r="B4942" t="str">
        <f>[3]location_price_variance!B4942</f>
        <v>Eataly Las Vegas</v>
      </c>
      <c r="C4942" s="9">
        <f>[3]location_price_variance!C4942</f>
        <v>46235</v>
      </c>
      <c r="D4942">
        <f>[3]location_price_variance!D4942</f>
        <v>4</v>
      </c>
      <c r="E4942" t="str">
        <f>[3]location_price_variance!E4942</f>
        <v>Guanciale</v>
      </c>
      <c r="F4942" t="str">
        <f>[3]location_price_variance!F4942</f>
        <v>Meat</v>
      </c>
      <c r="G4942">
        <f>[3]location_price_variance!G4942</f>
        <v>44.5</v>
      </c>
      <c r="H4942">
        <f>[3]location_price_variance!H4942</f>
        <v>902.61249999999995</v>
      </c>
      <c r="I4942">
        <f>[3]location_price_variance!I4942</f>
        <v>20.283426966</v>
      </c>
      <c r="J4942">
        <f>[3]location_price_variance!J4942</f>
        <v>20.55</v>
      </c>
      <c r="K4942">
        <f>[3]location_price_variance!K4942</f>
        <v>20.03</v>
      </c>
      <c r="L4942">
        <f>[3]location_price_variance!L4942</f>
        <v>13</v>
      </c>
    </row>
    <row r="4943" spans="1:12" x14ac:dyDescent="0.2">
      <c r="A4943">
        <f>[3]location_price_variance!A4943</f>
        <v>6</v>
      </c>
      <c r="B4943" t="str">
        <f>[3]location_price_variance!B4943</f>
        <v>Eataly Las Vegas</v>
      </c>
      <c r="C4943" s="9">
        <f>[3]location_price_variance!C4943</f>
        <v>46266</v>
      </c>
      <c r="D4943">
        <f>[3]location_price_variance!D4943</f>
        <v>4</v>
      </c>
      <c r="E4943" t="str">
        <f>[3]location_price_variance!E4943</f>
        <v>Guanciale</v>
      </c>
      <c r="F4943" t="str">
        <f>[3]location_price_variance!F4943</f>
        <v>Meat</v>
      </c>
      <c r="G4943">
        <f>[3]location_price_variance!G4943</f>
        <v>58</v>
      </c>
      <c r="H4943">
        <f>[3]location_price_variance!H4943</f>
        <v>1184.825</v>
      </c>
      <c r="I4943">
        <f>[3]location_price_variance!I4943</f>
        <v>20.428017240999999</v>
      </c>
      <c r="J4943">
        <f>[3]location_price_variance!J4943</f>
        <v>20.95</v>
      </c>
      <c r="K4943">
        <f>[3]location_price_variance!K4943</f>
        <v>20.16</v>
      </c>
      <c r="L4943">
        <f>[3]location_price_variance!L4943</f>
        <v>13</v>
      </c>
    </row>
    <row r="4944" spans="1:12" x14ac:dyDescent="0.2">
      <c r="A4944">
        <f>[3]location_price_variance!A4944</f>
        <v>6</v>
      </c>
      <c r="B4944" t="str">
        <f>[3]location_price_variance!B4944</f>
        <v>Eataly Las Vegas</v>
      </c>
      <c r="C4944" s="9">
        <f>[3]location_price_variance!C4944</f>
        <v>45689</v>
      </c>
      <c r="D4944">
        <f>[3]location_price_variance!D4944</f>
        <v>5</v>
      </c>
      <c r="E4944" t="str">
        <f>[3]location_price_variance!E4944</f>
        <v>Fresh Eggs</v>
      </c>
      <c r="F4944" t="str">
        <f>[3]location_price_variance!F4944</f>
        <v>Dairy</v>
      </c>
      <c r="G4944">
        <f>[3]location_price_variance!G4944</f>
        <v>630</v>
      </c>
      <c r="H4944">
        <f>[3]location_price_variance!H4944</f>
        <v>264.3</v>
      </c>
      <c r="I4944">
        <f>[3]location_price_variance!I4944</f>
        <v>0.41952381</v>
      </c>
      <c r="J4944">
        <f>[3]location_price_variance!J4944</f>
        <v>0.43</v>
      </c>
      <c r="K4944">
        <f>[3]location_price_variance!K4944</f>
        <v>0.41</v>
      </c>
      <c r="L4944">
        <f>[3]location_price_variance!L4944</f>
        <v>12</v>
      </c>
    </row>
    <row r="4945" spans="1:12" x14ac:dyDescent="0.2">
      <c r="A4945">
        <f>[3]location_price_variance!A4945</f>
        <v>6</v>
      </c>
      <c r="B4945" t="str">
        <f>[3]location_price_variance!B4945</f>
        <v>Eataly Las Vegas</v>
      </c>
      <c r="C4945" s="9">
        <f>[3]location_price_variance!C4945</f>
        <v>45717</v>
      </c>
      <c r="D4945">
        <f>[3]location_price_variance!D4945</f>
        <v>5</v>
      </c>
      <c r="E4945" t="str">
        <f>[3]location_price_variance!E4945</f>
        <v>Fresh Eggs</v>
      </c>
      <c r="F4945" t="str">
        <f>[3]location_price_variance!F4945</f>
        <v>Dairy</v>
      </c>
      <c r="G4945">
        <f>[3]location_price_variance!G4945</f>
        <v>570</v>
      </c>
      <c r="H4945">
        <f>[3]location_price_variance!H4945</f>
        <v>242.64</v>
      </c>
      <c r="I4945">
        <f>[3]location_price_variance!I4945</f>
        <v>0.42568421099999998</v>
      </c>
      <c r="J4945">
        <f>[3]location_price_variance!J4945</f>
        <v>0.43</v>
      </c>
      <c r="K4945">
        <f>[3]location_price_variance!K4945</f>
        <v>0.42</v>
      </c>
      <c r="L4945">
        <f>[3]location_price_variance!L4945</f>
        <v>13</v>
      </c>
    </row>
    <row r="4946" spans="1:12" x14ac:dyDescent="0.2">
      <c r="A4946">
        <f>[3]location_price_variance!A4946</f>
        <v>6</v>
      </c>
      <c r="B4946" t="str">
        <f>[3]location_price_variance!B4946</f>
        <v>Eataly Las Vegas</v>
      </c>
      <c r="C4946" s="9">
        <f>[3]location_price_variance!C4946</f>
        <v>45748</v>
      </c>
      <c r="D4946">
        <f>[3]location_price_variance!D4946</f>
        <v>5</v>
      </c>
      <c r="E4946" t="str">
        <f>[3]location_price_variance!E4946</f>
        <v>Fresh Eggs</v>
      </c>
      <c r="F4946" t="str">
        <f>[3]location_price_variance!F4946</f>
        <v>Dairy</v>
      </c>
      <c r="G4946">
        <f>[3]location_price_variance!G4946</f>
        <v>714</v>
      </c>
      <c r="H4946">
        <f>[3]location_price_variance!H4946</f>
        <v>303.60000000000002</v>
      </c>
      <c r="I4946">
        <f>[3]location_price_variance!I4946</f>
        <v>0.42521008399999999</v>
      </c>
      <c r="J4946">
        <f>[3]location_price_variance!J4946</f>
        <v>0.44</v>
      </c>
      <c r="K4946">
        <f>[3]location_price_variance!K4946</f>
        <v>0.41</v>
      </c>
      <c r="L4946">
        <f>[3]location_price_variance!L4946</f>
        <v>13</v>
      </c>
    </row>
    <row r="4947" spans="1:12" x14ac:dyDescent="0.2">
      <c r="A4947">
        <f>[3]location_price_variance!A4947</f>
        <v>6</v>
      </c>
      <c r="B4947" t="str">
        <f>[3]location_price_variance!B4947</f>
        <v>Eataly Las Vegas</v>
      </c>
      <c r="C4947" s="9">
        <f>[3]location_price_variance!C4947</f>
        <v>45778</v>
      </c>
      <c r="D4947">
        <f>[3]location_price_variance!D4947</f>
        <v>5</v>
      </c>
      <c r="E4947" t="str">
        <f>[3]location_price_variance!E4947</f>
        <v>Fresh Eggs</v>
      </c>
      <c r="F4947" t="str">
        <f>[3]location_price_variance!F4947</f>
        <v>Dairy</v>
      </c>
      <c r="G4947">
        <f>[3]location_price_variance!G4947</f>
        <v>720</v>
      </c>
      <c r="H4947">
        <f>[3]location_price_variance!H4947</f>
        <v>303.95999999999998</v>
      </c>
      <c r="I4947">
        <f>[3]location_price_variance!I4947</f>
        <v>0.422166667</v>
      </c>
      <c r="J4947">
        <f>[3]location_price_variance!J4947</f>
        <v>0.43</v>
      </c>
      <c r="K4947">
        <f>[3]location_price_variance!K4947</f>
        <v>0.41</v>
      </c>
      <c r="L4947">
        <f>[3]location_price_variance!L4947</f>
        <v>13</v>
      </c>
    </row>
    <row r="4948" spans="1:12" x14ac:dyDescent="0.2">
      <c r="A4948">
        <f>[3]location_price_variance!A4948</f>
        <v>6</v>
      </c>
      <c r="B4948" t="str">
        <f>[3]location_price_variance!B4948</f>
        <v>Eataly Las Vegas</v>
      </c>
      <c r="C4948" s="9">
        <f>[3]location_price_variance!C4948</f>
        <v>45809</v>
      </c>
      <c r="D4948">
        <f>[3]location_price_variance!D4948</f>
        <v>5</v>
      </c>
      <c r="E4948" t="str">
        <f>[3]location_price_variance!E4948</f>
        <v>Fresh Eggs</v>
      </c>
      <c r="F4948" t="str">
        <f>[3]location_price_variance!F4948</f>
        <v>Dairy</v>
      </c>
      <c r="G4948">
        <f>[3]location_price_variance!G4948</f>
        <v>654</v>
      </c>
      <c r="H4948">
        <f>[3]location_price_variance!H4948</f>
        <v>279.3</v>
      </c>
      <c r="I4948">
        <f>[3]location_price_variance!I4948</f>
        <v>0.42706421999999999</v>
      </c>
      <c r="J4948">
        <f>[3]location_price_variance!J4948</f>
        <v>0.43</v>
      </c>
      <c r="K4948">
        <f>[3]location_price_variance!K4948</f>
        <v>0.42</v>
      </c>
      <c r="L4948">
        <f>[3]location_price_variance!L4948</f>
        <v>13</v>
      </c>
    </row>
    <row r="4949" spans="1:12" x14ac:dyDescent="0.2">
      <c r="A4949">
        <f>[3]location_price_variance!A4949</f>
        <v>6</v>
      </c>
      <c r="B4949" t="str">
        <f>[3]location_price_variance!B4949</f>
        <v>Eataly Las Vegas</v>
      </c>
      <c r="C4949" s="9">
        <f>[3]location_price_variance!C4949</f>
        <v>45839</v>
      </c>
      <c r="D4949">
        <f>[3]location_price_variance!D4949</f>
        <v>5</v>
      </c>
      <c r="E4949" t="str">
        <f>[3]location_price_variance!E4949</f>
        <v>Fresh Eggs</v>
      </c>
      <c r="F4949" t="str">
        <f>[3]location_price_variance!F4949</f>
        <v>Dairy</v>
      </c>
      <c r="G4949">
        <f>[3]location_price_variance!G4949</f>
        <v>540</v>
      </c>
      <c r="H4949">
        <f>[3]location_price_variance!H4949</f>
        <v>232.02</v>
      </c>
      <c r="I4949">
        <f>[3]location_price_variance!I4949</f>
        <v>0.429666667</v>
      </c>
      <c r="J4949">
        <f>[3]location_price_variance!J4949</f>
        <v>0.44</v>
      </c>
      <c r="K4949">
        <f>[3]location_price_variance!K4949</f>
        <v>0.42</v>
      </c>
      <c r="L4949">
        <f>[3]location_price_variance!L4949</f>
        <v>13</v>
      </c>
    </row>
    <row r="4950" spans="1:12" x14ac:dyDescent="0.2">
      <c r="A4950">
        <f>[3]location_price_variance!A4950</f>
        <v>6</v>
      </c>
      <c r="B4950" t="str">
        <f>[3]location_price_variance!B4950</f>
        <v>Eataly Las Vegas</v>
      </c>
      <c r="C4950" s="9">
        <f>[3]location_price_variance!C4950</f>
        <v>45870</v>
      </c>
      <c r="D4950">
        <f>[3]location_price_variance!D4950</f>
        <v>5</v>
      </c>
      <c r="E4950" t="str">
        <f>[3]location_price_variance!E4950</f>
        <v>Fresh Eggs</v>
      </c>
      <c r="F4950" t="str">
        <f>[3]location_price_variance!F4950</f>
        <v>Dairy</v>
      </c>
      <c r="G4950">
        <f>[3]location_price_variance!G4950</f>
        <v>546</v>
      </c>
      <c r="H4950">
        <f>[3]location_price_variance!H4950</f>
        <v>232.98</v>
      </c>
      <c r="I4950">
        <f>[3]location_price_variance!I4950</f>
        <v>0.42670329699999998</v>
      </c>
      <c r="J4950">
        <f>[3]location_price_variance!J4950</f>
        <v>0.44</v>
      </c>
      <c r="K4950">
        <f>[3]location_price_variance!K4950</f>
        <v>0.42</v>
      </c>
      <c r="L4950">
        <f>[3]location_price_variance!L4950</f>
        <v>13</v>
      </c>
    </row>
    <row r="4951" spans="1:12" x14ac:dyDescent="0.2">
      <c r="A4951">
        <f>[3]location_price_variance!A4951</f>
        <v>6</v>
      </c>
      <c r="B4951" t="str">
        <f>[3]location_price_variance!B4951</f>
        <v>Eataly Las Vegas</v>
      </c>
      <c r="C4951" s="9">
        <f>[3]location_price_variance!C4951</f>
        <v>45901</v>
      </c>
      <c r="D4951">
        <f>[3]location_price_variance!D4951</f>
        <v>5</v>
      </c>
      <c r="E4951" t="str">
        <f>[3]location_price_variance!E4951</f>
        <v>Fresh Eggs</v>
      </c>
      <c r="F4951" t="str">
        <f>[3]location_price_variance!F4951</f>
        <v>Dairy</v>
      </c>
      <c r="G4951">
        <f>[3]location_price_variance!G4951</f>
        <v>594</v>
      </c>
      <c r="H4951">
        <f>[3]location_price_variance!H4951</f>
        <v>254.82</v>
      </c>
      <c r="I4951">
        <f>[3]location_price_variance!I4951</f>
        <v>0.42898989900000001</v>
      </c>
      <c r="J4951">
        <f>[3]location_price_variance!J4951</f>
        <v>0.44</v>
      </c>
      <c r="K4951">
        <f>[3]location_price_variance!K4951</f>
        <v>0.42</v>
      </c>
      <c r="L4951">
        <f>[3]location_price_variance!L4951</f>
        <v>13</v>
      </c>
    </row>
    <row r="4952" spans="1:12" x14ac:dyDescent="0.2">
      <c r="A4952">
        <f>[3]location_price_variance!A4952</f>
        <v>6</v>
      </c>
      <c r="B4952" t="str">
        <f>[3]location_price_variance!B4952</f>
        <v>Eataly Las Vegas</v>
      </c>
      <c r="C4952" s="9">
        <f>[3]location_price_variance!C4952</f>
        <v>45931</v>
      </c>
      <c r="D4952">
        <f>[3]location_price_variance!D4952</f>
        <v>5</v>
      </c>
      <c r="E4952" t="str">
        <f>[3]location_price_variance!E4952</f>
        <v>Fresh Eggs</v>
      </c>
      <c r="F4952" t="str">
        <f>[3]location_price_variance!F4952</f>
        <v>Dairy</v>
      </c>
      <c r="G4952">
        <f>[3]location_price_variance!G4952</f>
        <v>744</v>
      </c>
      <c r="H4952">
        <f>[3]location_price_variance!H4952</f>
        <v>319.38</v>
      </c>
      <c r="I4952">
        <f>[3]location_price_variance!I4952</f>
        <v>0.429274194</v>
      </c>
      <c r="J4952">
        <f>[3]location_price_variance!J4952</f>
        <v>0.43</v>
      </c>
      <c r="K4952">
        <f>[3]location_price_variance!K4952</f>
        <v>0.42</v>
      </c>
      <c r="L4952">
        <f>[3]location_price_variance!L4952</f>
        <v>14</v>
      </c>
    </row>
    <row r="4953" spans="1:12" x14ac:dyDescent="0.2">
      <c r="A4953">
        <f>[3]location_price_variance!A4953</f>
        <v>6</v>
      </c>
      <c r="B4953" t="str">
        <f>[3]location_price_variance!B4953</f>
        <v>Eataly Las Vegas</v>
      </c>
      <c r="C4953" s="9">
        <f>[3]location_price_variance!C4953</f>
        <v>45962</v>
      </c>
      <c r="D4953">
        <f>[3]location_price_variance!D4953</f>
        <v>5</v>
      </c>
      <c r="E4953" t="str">
        <f>[3]location_price_variance!E4953</f>
        <v>Fresh Eggs</v>
      </c>
      <c r="F4953" t="str">
        <f>[3]location_price_variance!F4953</f>
        <v>Dairy</v>
      </c>
      <c r="G4953">
        <f>[3]location_price_variance!G4953</f>
        <v>570</v>
      </c>
      <c r="H4953">
        <f>[3]location_price_variance!H4953</f>
        <v>246.84</v>
      </c>
      <c r="I4953">
        <f>[3]location_price_variance!I4953</f>
        <v>0.43305263199999999</v>
      </c>
      <c r="J4953">
        <f>[3]location_price_variance!J4953</f>
        <v>0.44</v>
      </c>
      <c r="K4953">
        <f>[3]location_price_variance!K4953</f>
        <v>0.42</v>
      </c>
      <c r="L4953">
        <f>[3]location_price_variance!L4953</f>
        <v>12</v>
      </c>
    </row>
    <row r="4954" spans="1:12" x14ac:dyDescent="0.2">
      <c r="A4954">
        <f>[3]location_price_variance!A4954</f>
        <v>6</v>
      </c>
      <c r="B4954" t="str">
        <f>[3]location_price_variance!B4954</f>
        <v>Eataly Las Vegas</v>
      </c>
      <c r="C4954" s="9">
        <f>[3]location_price_variance!C4954</f>
        <v>45992</v>
      </c>
      <c r="D4954">
        <f>[3]location_price_variance!D4954</f>
        <v>5</v>
      </c>
      <c r="E4954" t="str">
        <f>[3]location_price_variance!E4954</f>
        <v>Fresh Eggs</v>
      </c>
      <c r="F4954" t="str">
        <f>[3]location_price_variance!F4954</f>
        <v>Dairy</v>
      </c>
      <c r="G4954">
        <f>[3]location_price_variance!G4954</f>
        <v>516</v>
      </c>
      <c r="H4954">
        <f>[3]location_price_variance!H4954</f>
        <v>223.74</v>
      </c>
      <c r="I4954">
        <f>[3]location_price_variance!I4954</f>
        <v>0.43360465100000001</v>
      </c>
      <c r="J4954">
        <f>[3]location_price_variance!J4954</f>
        <v>0.44</v>
      </c>
      <c r="K4954">
        <f>[3]location_price_variance!K4954</f>
        <v>0.43</v>
      </c>
      <c r="L4954">
        <f>[3]location_price_variance!L4954</f>
        <v>14</v>
      </c>
    </row>
    <row r="4955" spans="1:12" x14ac:dyDescent="0.2">
      <c r="A4955">
        <f>[3]location_price_variance!A4955</f>
        <v>6</v>
      </c>
      <c r="B4955" t="str">
        <f>[3]location_price_variance!B4955</f>
        <v>Eataly Las Vegas</v>
      </c>
      <c r="C4955" s="9">
        <f>[3]location_price_variance!C4955</f>
        <v>46023</v>
      </c>
      <c r="D4955">
        <f>[3]location_price_variance!D4955</f>
        <v>5</v>
      </c>
      <c r="E4955" t="str">
        <f>[3]location_price_variance!E4955</f>
        <v>Fresh Eggs</v>
      </c>
      <c r="F4955" t="str">
        <f>[3]location_price_variance!F4955</f>
        <v>Dairy</v>
      </c>
      <c r="G4955">
        <f>[3]location_price_variance!G4955</f>
        <v>570</v>
      </c>
      <c r="H4955">
        <f>[3]location_price_variance!H4955</f>
        <v>246.36</v>
      </c>
      <c r="I4955">
        <f>[3]location_price_variance!I4955</f>
        <v>0.43221052599999998</v>
      </c>
      <c r="J4955">
        <f>[3]location_price_variance!J4955</f>
        <v>0.44</v>
      </c>
      <c r="K4955">
        <f>[3]location_price_variance!K4955</f>
        <v>0.42</v>
      </c>
      <c r="L4955">
        <f>[3]location_price_variance!L4955</f>
        <v>13</v>
      </c>
    </row>
    <row r="4956" spans="1:12" x14ac:dyDescent="0.2">
      <c r="A4956">
        <f>[3]location_price_variance!A4956</f>
        <v>6</v>
      </c>
      <c r="B4956" t="str">
        <f>[3]location_price_variance!B4956</f>
        <v>Eataly Las Vegas</v>
      </c>
      <c r="C4956" s="9">
        <f>[3]location_price_variance!C4956</f>
        <v>46054</v>
      </c>
      <c r="D4956">
        <f>[3]location_price_variance!D4956</f>
        <v>5</v>
      </c>
      <c r="E4956" t="str">
        <f>[3]location_price_variance!E4956</f>
        <v>Fresh Eggs</v>
      </c>
      <c r="F4956" t="str">
        <f>[3]location_price_variance!F4956</f>
        <v>Dairy</v>
      </c>
      <c r="G4956">
        <f>[3]location_price_variance!G4956</f>
        <v>558</v>
      </c>
      <c r="H4956">
        <f>[3]location_price_variance!H4956</f>
        <v>241.5</v>
      </c>
      <c r="I4956">
        <f>[3]location_price_variance!I4956</f>
        <v>0.43279569899999998</v>
      </c>
      <c r="J4956">
        <f>[3]location_price_variance!J4956</f>
        <v>0.44</v>
      </c>
      <c r="K4956">
        <f>[3]location_price_variance!K4956</f>
        <v>0.43</v>
      </c>
      <c r="L4956">
        <f>[3]location_price_variance!L4956</f>
        <v>12</v>
      </c>
    </row>
    <row r="4957" spans="1:12" x14ac:dyDescent="0.2">
      <c r="A4957">
        <f>[3]location_price_variance!A4957</f>
        <v>6</v>
      </c>
      <c r="B4957" t="str">
        <f>[3]location_price_variance!B4957</f>
        <v>Eataly Las Vegas</v>
      </c>
      <c r="C4957" s="9">
        <f>[3]location_price_variance!C4957</f>
        <v>46082</v>
      </c>
      <c r="D4957">
        <f>[3]location_price_variance!D4957</f>
        <v>5</v>
      </c>
      <c r="E4957" t="str">
        <f>[3]location_price_variance!E4957</f>
        <v>Fresh Eggs</v>
      </c>
      <c r="F4957" t="str">
        <f>[3]location_price_variance!F4957</f>
        <v>Dairy</v>
      </c>
      <c r="G4957">
        <f>[3]location_price_variance!G4957</f>
        <v>702</v>
      </c>
      <c r="H4957">
        <f>[3]location_price_variance!H4957</f>
        <v>306</v>
      </c>
      <c r="I4957">
        <f>[3]location_price_variance!I4957</f>
        <v>0.43589743600000003</v>
      </c>
      <c r="J4957">
        <f>[3]location_price_variance!J4957</f>
        <v>0.44</v>
      </c>
      <c r="K4957">
        <f>[3]location_price_variance!K4957</f>
        <v>0.43</v>
      </c>
      <c r="L4957">
        <f>[3]location_price_variance!L4957</f>
        <v>13</v>
      </c>
    </row>
    <row r="4958" spans="1:12" x14ac:dyDescent="0.2">
      <c r="A4958">
        <f>[3]location_price_variance!A4958</f>
        <v>6</v>
      </c>
      <c r="B4958" t="str">
        <f>[3]location_price_variance!B4958</f>
        <v>Eataly Las Vegas</v>
      </c>
      <c r="C4958" s="9">
        <f>[3]location_price_variance!C4958</f>
        <v>46113</v>
      </c>
      <c r="D4958">
        <f>[3]location_price_variance!D4958</f>
        <v>5</v>
      </c>
      <c r="E4958" t="str">
        <f>[3]location_price_variance!E4958</f>
        <v>Fresh Eggs</v>
      </c>
      <c r="F4958" t="str">
        <f>[3]location_price_variance!F4958</f>
        <v>Dairy</v>
      </c>
      <c r="G4958">
        <f>[3]location_price_variance!G4958</f>
        <v>666</v>
      </c>
      <c r="H4958">
        <f>[3]location_price_variance!H4958</f>
        <v>289.74</v>
      </c>
      <c r="I4958">
        <f>[3]location_price_variance!I4958</f>
        <v>0.43504504500000002</v>
      </c>
      <c r="J4958">
        <f>[3]location_price_variance!J4958</f>
        <v>0.44</v>
      </c>
      <c r="K4958">
        <f>[3]location_price_variance!K4958</f>
        <v>0.42</v>
      </c>
      <c r="L4958">
        <f>[3]location_price_variance!L4958</f>
        <v>13</v>
      </c>
    </row>
    <row r="4959" spans="1:12" x14ac:dyDescent="0.2">
      <c r="A4959">
        <f>[3]location_price_variance!A4959</f>
        <v>6</v>
      </c>
      <c r="B4959" t="str">
        <f>[3]location_price_variance!B4959</f>
        <v>Eataly Las Vegas</v>
      </c>
      <c r="C4959" s="9">
        <f>[3]location_price_variance!C4959</f>
        <v>46143</v>
      </c>
      <c r="D4959">
        <f>[3]location_price_variance!D4959</f>
        <v>5</v>
      </c>
      <c r="E4959" t="str">
        <f>[3]location_price_variance!E4959</f>
        <v>Fresh Eggs</v>
      </c>
      <c r="F4959" t="str">
        <f>[3]location_price_variance!F4959</f>
        <v>Dairy</v>
      </c>
      <c r="G4959">
        <f>[3]location_price_variance!G4959</f>
        <v>762</v>
      </c>
      <c r="H4959">
        <f>[3]location_price_variance!H4959</f>
        <v>334.62</v>
      </c>
      <c r="I4959">
        <f>[3]location_price_variance!I4959</f>
        <v>0.43913385799999999</v>
      </c>
      <c r="J4959">
        <f>[3]location_price_variance!J4959</f>
        <v>0.44</v>
      </c>
      <c r="K4959">
        <f>[3]location_price_variance!K4959</f>
        <v>0.43</v>
      </c>
      <c r="L4959">
        <f>[3]location_price_variance!L4959</f>
        <v>13</v>
      </c>
    </row>
    <row r="4960" spans="1:12" x14ac:dyDescent="0.2">
      <c r="A4960">
        <f>[3]location_price_variance!A4960</f>
        <v>6</v>
      </c>
      <c r="B4960" t="str">
        <f>[3]location_price_variance!B4960</f>
        <v>Eataly Las Vegas</v>
      </c>
      <c r="C4960" s="9">
        <f>[3]location_price_variance!C4960</f>
        <v>46174</v>
      </c>
      <c r="D4960">
        <f>[3]location_price_variance!D4960</f>
        <v>5</v>
      </c>
      <c r="E4960" t="str">
        <f>[3]location_price_variance!E4960</f>
        <v>Fresh Eggs</v>
      </c>
      <c r="F4960" t="str">
        <f>[3]location_price_variance!F4960</f>
        <v>Dairy</v>
      </c>
      <c r="G4960">
        <f>[3]location_price_variance!G4960</f>
        <v>660</v>
      </c>
      <c r="H4960">
        <f>[3]location_price_variance!H4960</f>
        <v>289.32</v>
      </c>
      <c r="I4960">
        <f>[3]location_price_variance!I4960</f>
        <v>0.438363636</v>
      </c>
      <c r="J4960">
        <f>[3]location_price_variance!J4960</f>
        <v>0.45</v>
      </c>
      <c r="K4960">
        <f>[3]location_price_variance!K4960</f>
        <v>0.43</v>
      </c>
      <c r="L4960">
        <f>[3]location_price_variance!L4960</f>
        <v>13</v>
      </c>
    </row>
    <row r="4961" spans="1:12" x14ac:dyDescent="0.2">
      <c r="A4961">
        <f>[3]location_price_variance!A4961</f>
        <v>6</v>
      </c>
      <c r="B4961" t="str">
        <f>[3]location_price_variance!B4961</f>
        <v>Eataly Las Vegas</v>
      </c>
      <c r="C4961" s="9">
        <f>[3]location_price_variance!C4961</f>
        <v>46204</v>
      </c>
      <c r="D4961">
        <f>[3]location_price_variance!D4961</f>
        <v>5</v>
      </c>
      <c r="E4961" t="str">
        <f>[3]location_price_variance!E4961</f>
        <v>Fresh Eggs</v>
      </c>
      <c r="F4961" t="str">
        <f>[3]location_price_variance!F4961</f>
        <v>Dairy</v>
      </c>
      <c r="G4961">
        <f>[3]location_price_variance!G4961</f>
        <v>678</v>
      </c>
      <c r="H4961">
        <f>[3]location_price_variance!H4961</f>
        <v>297.12</v>
      </c>
      <c r="I4961">
        <f>[3]location_price_variance!I4961</f>
        <v>0.43823008800000002</v>
      </c>
      <c r="J4961">
        <f>[3]location_price_variance!J4961</f>
        <v>0.45</v>
      </c>
      <c r="K4961">
        <f>[3]location_price_variance!K4961</f>
        <v>0.43</v>
      </c>
      <c r="L4961">
        <f>[3]location_price_variance!L4961</f>
        <v>14</v>
      </c>
    </row>
    <row r="4962" spans="1:12" x14ac:dyDescent="0.2">
      <c r="A4962">
        <f>[3]location_price_variance!A4962</f>
        <v>6</v>
      </c>
      <c r="B4962" t="str">
        <f>[3]location_price_variance!B4962</f>
        <v>Eataly Las Vegas</v>
      </c>
      <c r="C4962" s="9">
        <f>[3]location_price_variance!C4962</f>
        <v>46235</v>
      </c>
      <c r="D4962">
        <f>[3]location_price_variance!D4962</f>
        <v>5</v>
      </c>
      <c r="E4962" t="str">
        <f>[3]location_price_variance!E4962</f>
        <v>Fresh Eggs</v>
      </c>
      <c r="F4962" t="str">
        <f>[3]location_price_variance!F4962</f>
        <v>Dairy</v>
      </c>
      <c r="G4962">
        <f>[3]location_price_variance!G4962</f>
        <v>588</v>
      </c>
      <c r="H4962">
        <f>[3]location_price_variance!H4962</f>
        <v>261.24</v>
      </c>
      <c r="I4962">
        <f>[3]location_price_variance!I4962</f>
        <v>0.444285714</v>
      </c>
      <c r="J4962">
        <f>[3]location_price_variance!J4962</f>
        <v>0.46</v>
      </c>
      <c r="K4962">
        <f>[3]location_price_variance!K4962</f>
        <v>0.43</v>
      </c>
      <c r="L4962">
        <f>[3]location_price_variance!L4962</f>
        <v>13</v>
      </c>
    </row>
    <row r="4963" spans="1:12" x14ac:dyDescent="0.2">
      <c r="A4963">
        <f>[3]location_price_variance!A4963</f>
        <v>6</v>
      </c>
      <c r="B4963" t="str">
        <f>[3]location_price_variance!B4963</f>
        <v>Eataly Las Vegas</v>
      </c>
      <c r="C4963" s="9">
        <f>[3]location_price_variance!C4963</f>
        <v>46266</v>
      </c>
      <c r="D4963">
        <f>[3]location_price_variance!D4963</f>
        <v>5</v>
      </c>
      <c r="E4963" t="str">
        <f>[3]location_price_variance!E4963</f>
        <v>Fresh Eggs</v>
      </c>
      <c r="F4963" t="str">
        <f>[3]location_price_variance!F4963</f>
        <v>Dairy</v>
      </c>
      <c r="G4963">
        <f>[3]location_price_variance!G4963</f>
        <v>660</v>
      </c>
      <c r="H4963">
        <f>[3]location_price_variance!H4963</f>
        <v>290.27999999999997</v>
      </c>
      <c r="I4963">
        <f>[3]location_price_variance!I4963</f>
        <v>0.439818182</v>
      </c>
      <c r="J4963">
        <f>[3]location_price_variance!J4963</f>
        <v>0.45</v>
      </c>
      <c r="K4963">
        <f>[3]location_price_variance!K4963</f>
        <v>0.43</v>
      </c>
      <c r="L4963">
        <f>[3]location_price_variance!L4963</f>
        <v>13</v>
      </c>
    </row>
    <row r="4964" spans="1:12" x14ac:dyDescent="0.2">
      <c r="A4964">
        <f>[3]location_price_variance!A4964</f>
        <v>6</v>
      </c>
      <c r="B4964" t="str">
        <f>[3]location_price_variance!B4964</f>
        <v>Eataly Las Vegas</v>
      </c>
      <c r="C4964" s="9">
        <f>[3]location_price_variance!C4964</f>
        <v>45689</v>
      </c>
      <c r="D4964">
        <f>[3]location_price_variance!D4964</f>
        <v>6</v>
      </c>
      <c r="E4964" t="str">
        <f>[3]location_price_variance!E4964</f>
        <v>San Marzano Tomatoes (Canned)</v>
      </c>
      <c r="F4964" t="str">
        <f>[3]location_price_variance!F4964</f>
        <v>Pantry</v>
      </c>
      <c r="G4964">
        <f>[3]location_price_variance!G4964</f>
        <v>30</v>
      </c>
      <c r="H4964">
        <f>[3]location_price_variance!H4964</f>
        <v>906.58</v>
      </c>
      <c r="I4964">
        <f>[3]location_price_variance!I4964</f>
        <v>30.219333333000002</v>
      </c>
      <c r="J4964">
        <f>[3]location_price_variance!J4964</f>
        <v>30.28</v>
      </c>
      <c r="K4964">
        <f>[3]location_price_variance!K4964</f>
        <v>30.15</v>
      </c>
      <c r="L4964">
        <f>[3]location_price_variance!L4964</f>
        <v>2</v>
      </c>
    </row>
    <row r="4965" spans="1:12" x14ac:dyDescent="0.2">
      <c r="A4965">
        <f>[3]location_price_variance!A4965</f>
        <v>6</v>
      </c>
      <c r="B4965" t="str">
        <f>[3]location_price_variance!B4965</f>
        <v>Eataly Las Vegas</v>
      </c>
      <c r="C4965" s="9">
        <f>[3]location_price_variance!C4965</f>
        <v>45717</v>
      </c>
      <c r="D4965">
        <f>[3]location_price_variance!D4965</f>
        <v>6</v>
      </c>
      <c r="E4965" t="str">
        <f>[3]location_price_variance!E4965</f>
        <v>San Marzano Tomatoes (Canned)</v>
      </c>
      <c r="F4965" t="str">
        <f>[3]location_price_variance!F4965</f>
        <v>Pantry</v>
      </c>
      <c r="G4965">
        <f>[3]location_price_variance!G4965</f>
        <v>30</v>
      </c>
      <c r="H4965">
        <f>[3]location_price_variance!H4965</f>
        <v>902.14</v>
      </c>
      <c r="I4965">
        <f>[3]location_price_variance!I4965</f>
        <v>30.071333332999998</v>
      </c>
      <c r="J4965">
        <f>[3]location_price_variance!J4965</f>
        <v>30.21</v>
      </c>
      <c r="K4965">
        <f>[3]location_price_variance!K4965</f>
        <v>29.95</v>
      </c>
      <c r="L4965">
        <f>[3]location_price_variance!L4965</f>
        <v>2</v>
      </c>
    </row>
    <row r="4966" spans="1:12" x14ac:dyDescent="0.2">
      <c r="A4966">
        <f>[3]location_price_variance!A4966</f>
        <v>6</v>
      </c>
      <c r="B4966" t="str">
        <f>[3]location_price_variance!B4966</f>
        <v>Eataly Las Vegas</v>
      </c>
      <c r="C4966" s="9">
        <f>[3]location_price_variance!C4966</f>
        <v>45748</v>
      </c>
      <c r="D4966">
        <f>[3]location_price_variance!D4966</f>
        <v>6</v>
      </c>
      <c r="E4966" t="str">
        <f>[3]location_price_variance!E4966</f>
        <v>San Marzano Tomatoes (Canned)</v>
      </c>
      <c r="F4966" t="str">
        <f>[3]location_price_variance!F4966</f>
        <v>Pantry</v>
      </c>
      <c r="G4966">
        <f>[3]location_price_variance!G4966</f>
        <v>48</v>
      </c>
      <c r="H4966">
        <f>[3]location_price_variance!H4966</f>
        <v>1455.2</v>
      </c>
      <c r="I4966">
        <f>[3]location_price_variance!I4966</f>
        <v>30.316666667</v>
      </c>
      <c r="J4966">
        <f>[3]location_price_variance!J4966</f>
        <v>30.48</v>
      </c>
      <c r="K4966">
        <f>[3]location_price_variance!K4966</f>
        <v>30.23</v>
      </c>
      <c r="L4966">
        <f>[3]location_price_variance!L4966</f>
        <v>3</v>
      </c>
    </row>
    <row r="4967" spans="1:12" x14ac:dyDescent="0.2">
      <c r="A4967">
        <f>[3]location_price_variance!A4967</f>
        <v>6</v>
      </c>
      <c r="B4967" t="str">
        <f>[3]location_price_variance!B4967</f>
        <v>Eataly Las Vegas</v>
      </c>
      <c r="C4967" s="9">
        <f>[3]location_price_variance!C4967</f>
        <v>45778</v>
      </c>
      <c r="D4967">
        <f>[3]location_price_variance!D4967</f>
        <v>6</v>
      </c>
      <c r="E4967" t="str">
        <f>[3]location_price_variance!E4967</f>
        <v>San Marzano Tomatoes (Canned)</v>
      </c>
      <c r="F4967" t="str">
        <f>[3]location_price_variance!F4967</f>
        <v>Pantry</v>
      </c>
      <c r="G4967">
        <f>[3]location_price_variance!G4967</f>
        <v>28</v>
      </c>
      <c r="H4967">
        <f>[3]location_price_variance!H4967</f>
        <v>838.6</v>
      </c>
      <c r="I4967">
        <f>[3]location_price_variance!I4967</f>
        <v>29.95</v>
      </c>
      <c r="J4967">
        <f>[3]location_price_variance!J4967</f>
        <v>30.28</v>
      </c>
      <c r="K4967">
        <f>[3]location_price_variance!K4967</f>
        <v>29.62</v>
      </c>
      <c r="L4967">
        <f>[3]location_price_variance!L4967</f>
        <v>2</v>
      </c>
    </row>
    <row r="4968" spans="1:12" x14ac:dyDescent="0.2">
      <c r="A4968">
        <f>[3]location_price_variance!A4968</f>
        <v>6</v>
      </c>
      <c r="B4968" t="str">
        <f>[3]location_price_variance!B4968</f>
        <v>Eataly Las Vegas</v>
      </c>
      <c r="C4968" s="9">
        <f>[3]location_price_variance!C4968</f>
        <v>45809</v>
      </c>
      <c r="D4968">
        <f>[3]location_price_variance!D4968</f>
        <v>6</v>
      </c>
      <c r="E4968" t="str">
        <f>[3]location_price_variance!E4968</f>
        <v>San Marzano Tomatoes (Canned)</v>
      </c>
      <c r="F4968" t="str">
        <f>[3]location_price_variance!F4968</f>
        <v>Pantry</v>
      </c>
      <c r="G4968">
        <f>[3]location_price_variance!G4968</f>
        <v>24</v>
      </c>
      <c r="H4968">
        <f>[3]location_price_variance!H4968</f>
        <v>722.04</v>
      </c>
      <c r="I4968">
        <f>[3]location_price_variance!I4968</f>
        <v>30.085000000000001</v>
      </c>
      <c r="J4968">
        <f>[3]location_price_variance!J4968</f>
        <v>30.14</v>
      </c>
      <c r="K4968">
        <f>[3]location_price_variance!K4968</f>
        <v>30.03</v>
      </c>
      <c r="L4968">
        <f>[3]location_price_variance!L4968</f>
        <v>2</v>
      </c>
    </row>
    <row r="4969" spans="1:12" x14ac:dyDescent="0.2">
      <c r="A4969">
        <f>[3]location_price_variance!A4969</f>
        <v>6</v>
      </c>
      <c r="B4969" t="str">
        <f>[3]location_price_variance!B4969</f>
        <v>Eataly Las Vegas</v>
      </c>
      <c r="C4969" s="9">
        <f>[3]location_price_variance!C4969</f>
        <v>45839</v>
      </c>
      <c r="D4969">
        <f>[3]location_price_variance!D4969</f>
        <v>6</v>
      </c>
      <c r="E4969" t="str">
        <f>[3]location_price_variance!E4969</f>
        <v>San Marzano Tomatoes (Canned)</v>
      </c>
      <c r="F4969" t="str">
        <f>[3]location_price_variance!F4969</f>
        <v>Pantry</v>
      </c>
      <c r="G4969">
        <f>[3]location_price_variance!G4969</f>
        <v>20</v>
      </c>
      <c r="H4969">
        <f>[3]location_price_variance!H4969</f>
        <v>599.79999999999995</v>
      </c>
      <c r="I4969">
        <f>[3]location_price_variance!I4969</f>
        <v>29.99</v>
      </c>
      <c r="J4969">
        <f>[3]location_price_variance!J4969</f>
        <v>30.3</v>
      </c>
      <c r="K4969">
        <f>[3]location_price_variance!K4969</f>
        <v>29.68</v>
      </c>
      <c r="L4969">
        <f>[3]location_price_variance!L4969</f>
        <v>2</v>
      </c>
    </row>
    <row r="4970" spans="1:12" x14ac:dyDescent="0.2">
      <c r="A4970">
        <f>[3]location_price_variance!A4970</f>
        <v>6</v>
      </c>
      <c r="B4970" t="str">
        <f>[3]location_price_variance!B4970</f>
        <v>Eataly Las Vegas</v>
      </c>
      <c r="C4970" s="9">
        <f>[3]location_price_variance!C4970</f>
        <v>45870</v>
      </c>
      <c r="D4970">
        <f>[3]location_price_variance!D4970</f>
        <v>6</v>
      </c>
      <c r="E4970" t="str">
        <f>[3]location_price_variance!E4970</f>
        <v>San Marzano Tomatoes (Canned)</v>
      </c>
      <c r="F4970" t="str">
        <f>[3]location_price_variance!F4970</f>
        <v>Pantry</v>
      </c>
      <c r="G4970">
        <f>[3]location_price_variance!G4970</f>
        <v>22</v>
      </c>
      <c r="H4970">
        <f>[3]location_price_variance!H4970</f>
        <v>667.9</v>
      </c>
      <c r="I4970">
        <f>[3]location_price_variance!I4970</f>
        <v>30.359090908999999</v>
      </c>
      <c r="J4970">
        <f>[3]location_price_variance!J4970</f>
        <v>30.67</v>
      </c>
      <c r="K4970">
        <f>[3]location_price_variance!K4970</f>
        <v>30.1</v>
      </c>
      <c r="L4970">
        <f>[3]location_price_variance!L4970</f>
        <v>2</v>
      </c>
    </row>
    <row r="4971" spans="1:12" x14ac:dyDescent="0.2">
      <c r="A4971">
        <f>[3]location_price_variance!A4971</f>
        <v>6</v>
      </c>
      <c r="B4971" t="str">
        <f>[3]location_price_variance!B4971</f>
        <v>Eataly Las Vegas</v>
      </c>
      <c r="C4971" s="9">
        <f>[3]location_price_variance!C4971</f>
        <v>45901</v>
      </c>
      <c r="D4971">
        <f>[3]location_price_variance!D4971</f>
        <v>6</v>
      </c>
      <c r="E4971" t="str">
        <f>[3]location_price_variance!E4971</f>
        <v>San Marzano Tomatoes (Canned)</v>
      </c>
      <c r="F4971" t="str">
        <f>[3]location_price_variance!F4971</f>
        <v>Pantry</v>
      </c>
      <c r="G4971">
        <f>[3]location_price_variance!G4971</f>
        <v>28</v>
      </c>
      <c r="H4971">
        <f>[3]location_price_variance!H4971</f>
        <v>852.04</v>
      </c>
      <c r="I4971">
        <f>[3]location_price_variance!I4971</f>
        <v>30.43</v>
      </c>
      <c r="J4971">
        <f>[3]location_price_variance!J4971</f>
        <v>30.56</v>
      </c>
      <c r="K4971">
        <f>[3]location_price_variance!K4971</f>
        <v>30.3</v>
      </c>
      <c r="L4971">
        <f>[3]location_price_variance!L4971</f>
        <v>2</v>
      </c>
    </row>
    <row r="4972" spans="1:12" x14ac:dyDescent="0.2">
      <c r="A4972">
        <f>[3]location_price_variance!A4972</f>
        <v>6</v>
      </c>
      <c r="B4972" t="str">
        <f>[3]location_price_variance!B4972</f>
        <v>Eataly Las Vegas</v>
      </c>
      <c r="C4972" s="9">
        <f>[3]location_price_variance!C4972</f>
        <v>45931</v>
      </c>
      <c r="D4972">
        <f>[3]location_price_variance!D4972</f>
        <v>6</v>
      </c>
      <c r="E4972" t="str">
        <f>[3]location_price_variance!E4972</f>
        <v>San Marzano Tomatoes (Canned)</v>
      </c>
      <c r="F4972" t="str">
        <f>[3]location_price_variance!F4972</f>
        <v>Pantry</v>
      </c>
      <c r="G4972">
        <f>[3]location_price_variance!G4972</f>
        <v>44</v>
      </c>
      <c r="H4972">
        <f>[3]location_price_variance!H4972</f>
        <v>1350.56</v>
      </c>
      <c r="I4972">
        <f>[3]location_price_variance!I4972</f>
        <v>30.694545455</v>
      </c>
      <c r="J4972">
        <f>[3]location_price_variance!J4972</f>
        <v>31</v>
      </c>
      <c r="K4972">
        <f>[3]location_price_variance!K4972</f>
        <v>30.37</v>
      </c>
      <c r="L4972">
        <f>[3]location_price_variance!L4972</f>
        <v>3</v>
      </c>
    </row>
    <row r="4973" spans="1:12" x14ac:dyDescent="0.2">
      <c r="A4973">
        <f>[3]location_price_variance!A4973</f>
        <v>6</v>
      </c>
      <c r="B4973" t="str">
        <f>[3]location_price_variance!B4973</f>
        <v>Eataly Las Vegas</v>
      </c>
      <c r="C4973" s="9">
        <f>[3]location_price_variance!C4973</f>
        <v>45962</v>
      </c>
      <c r="D4973">
        <f>[3]location_price_variance!D4973</f>
        <v>6</v>
      </c>
      <c r="E4973" t="str">
        <f>[3]location_price_variance!E4973</f>
        <v>San Marzano Tomatoes (Canned)</v>
      </c>
      <c r="F4973" t="str">
        <f>[3]location_price_variance!F4973</f>
        <v>Pantry</v>
      </c>
      <c r="G4973">
        <f>[3]location_price_variance!G4973</f>
        <v>24</v>
      </c>
      <c r="H4973">
        <f>[3]location_price_variance!H4973</f>
        <v>738.6</v>
      </c>
      <c r="I4973">
        <f>[3]location_price_variance!I4973</f>
        <v>30.774999999999999</v>
      </c>
      <c r="J4973">
        <f>[3]location_price_variance!J4973</f>
        <v>30.86</v>
      </c>
      <c r="K4973">
        <f>[3]location_price_variance!K4973</f>
        <v>30.69</v>
      </c>
      <c r="L4973">
        <f>[3]location_price_variance!L4973</f>
        <v>2</v>
      </c>
    </row>
    <row r="4974" spans="1:12" x14ac:dyDescent="0.2">
      <c r="A4974">
        <f>[3]location_price_variance!A4974</f>
        <v>6</v>
      </c>
      <c r="B4974" t="str">
        <f>[3]location_price_variance!B4974</f>
        <v>Eataly Las Vegas</v>
      </c>
      <c r="C4974" s="9">
        <f>[3]location_price_variance!C4974</f>
        <v>45992</v>
      </c>
      <c r="D4974">
        <f>[3]location_price_variance!D4974</f>
        <v>6</v>
      </c>
      <c r="E4974" t="str">
        <f>[3]location_price_variance!E4974</f>
        <v>San Marzano Tomatoes (Canned)</v>
      </c>
      <c r="F4974" t="str">
        <f>[3]location_price_variance!F4974</f>
        <v>Pantry</v>
      </c>
      <c r="G4974">
        <f>[3]location_price_variance!G4974</f>
        <v>24</v>
      </c>
      <c r="H4974">
        <f>[3]location_price_variance!H4974</f>
        <v>739.08</v>
      </c>
      <c r="I4974">
        <f>[3]location_price_variance!I4974</f>
        <v>30.795000000000002</v>
      </c>
      <c r="J4974">
        <f>[3]location_price_variance!J4974</f>
        <v>30.81</v>
      </c>
      <c r="K4974">
        <f>[3]location_price_variance!K4974</f>
        <v>30.78</v>
      </c>
      <c r="L4974">
        <f>[3]location_price_variance!L4974</f>
        <v>2</v>
      </c>
    </row>
    <row r="4975" spans="1:12" x14ac:dyDescent="0.2">
      <c r="A4975">
        <f>[3]location_price_variance!A4975</f>
        <v>6</v>
      </c>
      <c r="B4975" t="str">
        <f>[3]location_price_variance!B4975</f>
        <v>Eataly Las Vegas</v>
      </c>
      <c r="C4975" s="9">
        <f>[3]location_price_variance!C4975</f>
        <v>46023</v>
      </c>
      <c r="D4975">
        <f>[3]location_price_variance!D4975</f>
        <v>6</v>
      </c>
      <c r="E4975" t="str">
        <f>[3]location_price_variance!E4975</f>
        <v>San Marzano Tomatoes (Canned)</v>
      </c>
      <c r="F4975" t="str">
        <f>[3]location_price_variance!F4975</f>
        <v>Pantry</v>
      </c>
      <c r="G4975">
        <f>[3]location_price_variance!G4975</f>
        <v>34</v>
      </c>
      <c r="H4975">
        <f>[3]location_price_variance!H4975</f>
        <v>1043.82</v>
      </c>
      <c r="I4975">
        <f>[3]location_price_variance!I4975</f>
        <v>30.700588235000001</v>
      </c>
      <c r="J4975">
        <f>[3]location_price_variance!J4975</f>
        <v>31.43</v>
      </c>
      <c r="K4975">
        <f>[3]location_price_variance!K4975</f>
        <v>29.88</v>
      </c>
      <c r="L4975">
        <f>[3]location_price_variance!L4975</f>
        <v>2</v>
      </c>
    </row>
    <row r="4976" spans="1:12" x14ac:dyDescent="0.2">
      <c r="A4976">
        <f>[3]location_price_variance!A4976</f>
        <v>6</v>
      </c>
      <c r="B4976" t="str">
        <f>[3]location_price_variance!B4976</f>
        <v>Eataly Las Vegas</v>
      </c>
      <c r="C4976" s="9">
        <f>[3]location_price_variance!C4976</f>
        <v>46054</v>
      </c>
      <c r="D4976">
        <f>[3]location_price_variance!D4976</f>
        <v>6</v>
      </c>
      <c r="E4976" t="str">
        <f>[3]location_price_variance!E4976</f>
        <v>San Marzano Tomatoes (Canned)</v>
      </c>
      <c r="F4976" t="str">
        <f>[3]location_price_variance!F4976</f>
        <v>Pantry</v>
      </c>
      <c r="G4976">
        <f>[3]location_price_variance!G4976</f>
        <v>30</v>
      </c>
      <c r="H4976">
        <f>[3]location_price_variance!H4976</f>
        <v>920.82</v>
      </c>
      <c r="I4976">
        <f>[3]location_price_variance!I4976</f>
        <v>30.693999999999999</v>
      </c>
      <c r="J4976">
        <f>[3]location_price_variance!J4976</f>
        <v>30.87</v>
      </c>
      <c r="K4976">
        <f>[3]location_price_variance!K4976</f>
        <v>30.54</v>
      </c>
      <c r="L4976">
        <f>[3]location_price_variance!L4976</f>
        <v>2</v>
      </c>
    </row>
    <row r="4977" spans="1:12" x14ac:dyDescent="0.2">
      <c r="A4977">
        <f>[3]location_price_variance!A4977</f>
        <v>6</v>
      </c>
      <c r="B4977" t="str">
        <f>[3]location_price_variance!B4977</f>
        <v>Eataly Las Vegas</v>
      </c>
      <c r="C4977" s="9">
        <f>[3]location_price_variance!C4977</f>
        <v>46082</v>
      </c>
      <c r="D4977">
        <f>[3]location_price_variance!D4977</f>
        <v>6</v>
      </c>
      <c r="E4977" t="str">
        <f>[3]location_price_variance!E4977</f>
        <v>San Marzano Tomatoes (Canned)</v>
      </c>
      <c r="F4977" t="str">
        <f>[3]location_price_variance!F4977</f>
        <v>Pantry</v>
      </c>
      <c r="G4977">
        <f>[3]location_price_variance!G4977</f>
        <v>34</v>
      </c>
      <c r="H4977">
        <f>[3]location_price_variance!H4977</f>
        <v>1055.3399999999999</v>
      </c>
      <c r="I4977">
        <f>[3]location_price_variance!I4977</f>
        <v>31.039411765000001</v>
      </c>
      <c r="J4977">
        <f>[3]location_price_variance!J4977</f>
        <v>31.68</v>
      </c>
      <c r="K4977">
        <f>[3]location_price_variance!K4977</f>
        <v>30.47</v>
      </c>
      <c r="L4977">
        <f>[3]location_price_variance!L4977</f>
        <v>2</v>
      </c>
    </row>
    <row r="4978" spans="1:12" x14ac:dyDescent="0.2">
      <c r="A4978">
        <f>[3]location_price_variance!A4978</f>
        <v>6</v>
      </c>
      <c r="B4978" t="str">
        <f>[3]location_price_variance!B4978</f>
        <v>Eataly Las Vegas</v>
      </c>
      <c r="C4978" s="9">
        <f>[3]location_price_variance!C4978</f>
        <v>46113</v>
      </c>
      <c r="D4978">
        <f>[3]location_price_variance!D4978</f>
        <v>6</v>
      </c>
      <c r="E4978" t="str">
        <f>[3]location_price_variance!E4978</f>
        <v>San Marzano Tomatoes (Canned)</v>
      </c>
      <c r="F4978" t="str">
        <f>[3]location_price_variance!F4978</f>
        <v>Pantry</v>
      </c>
      <c r="G4978">
        <f>[3]location_price_variance!G4978</f>
        <v>46</v>
      </c>
      <c r="H4978">
        <f>[3]location_price_variance!H4978</f>
        <v>1442.8</v>
      </c>
      <c r="I4978">
        <f>[3]location_price_variance!I4978</f>
        <v>31.365217391000002</v>
      </c>
      <c r="J4978">
        <f>[3]location_price_variance!J4978</f>
        <v>32.1</v>
      </c>
      <c r="K4978">
        <f>[3]location_price_variance!K4978</f>
        <v>30.88</v>
      </c>
      <c r="L4978">
        <f>[3]location_price_variance!L4978</f>
        <v>3</v>
      </c>
    </row>
    <row r="4979" spans="1:12" x14ac:dyDescent="0.2">
      <c r="A4979">
        <f>[3]location_price_variance!A4979</f>
        <v>6</v>
      </c>
      <c r="B4979" t="str">
        <f>[3]location_price_variance!B4979</f>
        <v>Eataly Las Vegas</v>
      </c>
      <c r="C4979" s="9">
        <f>[3]location_price_variance!C4979</f>
        <v>46143</v>
      </c>
      <c r="D4979">
        <f>[3]location_price_variance!D4979</f>
        <v>6</v>
      </c>
      <c r="E4979" t="str">
        <f>[3]location_price_variance!E4979</f>
        <v>San Marzano Tomatoes (Canned)</v>
      </c>
      <c r="F4979" t="str">
        <f>[3]location_price_variance!F4979</f>
        <v>Pantry</v>
      </c>
      <c r="G4979">
        <f>[3]location_price_variance!G4979</f>
        <v>30</v>
      </c>
      <c r="H4979">
        <f>[3]location_price_variance!H4979</f>
        <v>925.52</v>
      </c>
      <c r="I4979">
        <f>[3]location_price_variance!I4979</f>
        <v>30.850666666999999</v>
      </c>
      <c r="J4979">
        <f>[3]location_price_variance!J4979</f>
        <v>30.92</v>
      </c>
      <c r="K4979">
        <f>[3]location_price_variance!K4979</f>
        <v>30.79</v>
      </c>
      <c r="L4979">
        <f>[3]location_price_variance!L4979</f>
        <v>2</v>
      </c>
    </row>
    <row r="4980" spans="1:12" x14ac:dyDescent="0.2">
      <c r="A4980">
        <f>[3]location_price_variance!A4980</f>
        <v>6</v>
      </c>
      <c r="B4980" t="str">
        <f>[3]location_price_variance!B4980</f>
        <v>Eataly Las Vegas</v>
      </c>
      <c r="C4980" s="9">
        <f>[3]location_price_variance!C4980</f>
        <v>46174</v>
      </c>
      <c r="D4980">
        <f>[3]location_price_variance!D4980</f>
        <v>6</v>
      </c>
      <c r="E4980" t="str">
        <f>[3]location_price_variance!E4980</f>
        <v>San Marzano Tomatoes (Canned)</v>
      </c>
      <c r="F4980" t="str">
        <f>[3]location_price_variance!F4980</f>
        <v>Pantry</v>
      </c>
      <c r="G4980">
        <f>[3]location_price_variance!G4980</f>
        <v>26</v>
      </c>
      <c r="H4980">
        <f>[3]location_price_variance!H4980</f>
        <v>812.46</v>
      </c>
      <c r="I4980">
        <f>[3]location_price_variance!I4980</f>
        <v>31.248461538000001</v>
      </c>
      <c r="J4980">
        <f>[3]location_price_variance!J4980</f>
        <v>31.41</v>
      </c>
      <c r="K4980">
        <f>[3]location_price_variance!K4980</f>
        <v>31.11</v>
      </c>
      <c r="L4980">
        <f>[3]location_price_variance!L4980</f>
        <v>2</v>
      </c>
    </row>
    <row r="4981" spans="1:12" x14ac:dyDescent="0.2">
      <c r="A4981">
        <f>[3]location_price_variance!A4981</f>
        <v>6</v>
      </c>
      <c r="B4981" t="str">
        <f>[3]location_price_variance!B4981</f>
        <v>Eataly Las Vegas</v>
      </c>
      <c r="C4981" s="9">
        <f>[3]location_price_variance!C4981</f>
        <v>46204</v>
      </c>
      <c r="D4981">
        <f>[3]location_price_variance!D4981</f>
        <v>6</v>
      </c>
      <c r="E4981" t="str">
        <f>[3]location_price_variance!E4981</f>
        <v>San Marzano Tomatoes (Canned)</v>
      </c>
      <c r="F4981" t="str">
        <f>[3]location_price_variance!F4981</f>
        <v>Pantry</v>
      </c>
      <c r="G4981">
        <f>[3]location_price_variance!G4981</f>
        <v>24</v>
      </c>
      <c r="H4981">
        <f>[3]location_price_variance!H4981</f>
        <v>747.12</v>
      </c>
      <c r="I4981">
        <f>[3]location_price_variance!I4981</f>
        <v>31.13</v>
      </c>
      <c r="J4981">
        <f>[3]location_price_variance!J4981</f>
        <v>31.18</v>
      </c>
      <c r="K4981">
        <f>[3]location_price_variance!K4981</f>
        <v>31.08</v>
      </c>
      <c r="L4981">
        <f>[3]location_price_variance!L4981</f>
        <v>2</v>
      </c>
    </row>
    <row r="4982" spans="1:12" x14ac:dyDescent="0.2">
      <c r="A4982">
        <f>[3]location_price_variance!A4982</f>
        <v>6</v>
      </c>
      <c r="B4982" t="str">
        <f>[3]location_price_variance!B4982</f>
        <v>Eataly Las Vegas</v>
      </c>
      <c r="C4982" s="9">
        <f>[3]location_price_variance!C4982</f>
        <v>46235</v>
      </c>
      <c r="D4982">
        <f>[3]location_price_variance!D4982</f>
        <v>6</v>
      </c>
      <c r="E4982" t="str">
        <f>[3]location_price_variance!E4982</f>
        <v>San Marzano Tomatoes (Canned)</v>
      </c>
      <c r="F4982" t="str">
        <f>[3]location_price_variance!F4982</f>
        <v>Pantry</v>
      </c>
      <c r="G4982">
        <f>[3]location_price_variance!G4982</f>
        <v>22</v>
      </c>
      <c r="H4982">
        <f>[3]location_price_variance!H4982</f>
        <v>681.04</v>
      </c>
      <c r="I4982">
        <f>[3]location_price_variance!I4982</f>
        <v>30.956363635999999</v>
      </c>
      <c r="J4982">
        <f>[3]location_price_variance!J4982</f>
        <v>31.42</v>
      </c>
      <c r="K4982">
        <f>[3]location_price_variance!K4982</f>
        <v>30.57</v>
      </c>
      <c r="L4982">
        <f>[3]location_price_variance!L4982</f>
        <v>2</v>
      </c>
    </row>
    <row r="4983" spans="1:12" x14ac:dyDescent="0.2">
      <c r="A4983">
        <f>[3]location_price_variance!A4983</f>
        <v>6</v>
      </c>
      <c r="B4983" t="str">
        <f>[3]location_price_variance!B4983</f>
        <v>Eataly Las Vegas</v>
      </c>
      <c r="C4983" s="9">
        <f>[3]location_price_variance!C4983</f>
        <v>46266</v>
      </c>
      <c r="D4983">
        <f>[3]location_price_variance!D4983</f>
        <v>6</v>
      </c>
      <c r="E4983" t="str">
        <f>[3]location_price_variance!E4983</f>
        <v>San Marzano Tomatoes (Canned)</v>
      </c>
      <c r="F4983" t="str">
        <f>[3]location_price_variance!F4983</f>
        <v>Pantry</v>
      </c>
      <c r="G4983">
        <f>[3]location_price_variance!G4983</f>
        <v>42</v>
      </c>
      <c r="H4983">
        <f>[3]location_price_variance!H4983</f>
        <v>1289.6199999999999</v>
      </c>
      <c r="I4983">
        <f>[3]location_price_variance!I4983</f>
        <v>30.705238094999999</v>
      </c>
      <c r="J4983">
        <f>[3]location_price_variance!J4983</f>
        <v>31.05</v>
      </c>
      <c r="K4983">
        <f>[3]location_price_variance!K4983</f>
        <v>30.51</v>
      </c>
      <c r="L4983">
        <f>[3]location_price_variance!L4983</f>
        <v>3</v>
      </c>
    </row>
    <row r="4984" spans="1:12" x14ac:dyDescent="0.2">
      <c r="A4984">
        <f>[3]location_price_variance!A4984</f>
        <v>6</v>
      </c>
      <c r="B4984" t="str">
        <f>[3]location_price_variance!B4984</f>
        <v>Eataly Las Vegas</v>
      </c>
      <c r="C4984" s="9">
        <f>[3]location_price_variance!C4984</f>
        <v>45689</v>
      </c>
      <c r="D4984">
        <f>[3]location_price_variance!D4984</f>
        <v>7</v>
      </c>
      <c r="E4984" t="str">
        <f>[3]location_price_variance!E4984</f>
        <v>Fresh Basil</v>
      </c>
      <c r="F4984" t="str">
        <f>[3]location_price_variance!F4984</f>
        <v>Produce</v>
      </c>
      <c r="G4984">
        <f>[3]location_price_variance!G4984</f>
        <v>258</v>
      </c>
      <c r="H4984">
        <f>[3]location_price_variance!H4984</f>
        <v>171.88</v>
      </c>
      <c r="I4984">
        <f>[3]location_price_variance!I4984</f>
        <v>0.66620155000000003</v>
      </c>
      <c r="J4984">
        <f>[3]location_price_variance!J4984</f>
        <v>0.68</v>
      </c>
      <c r="K4984">
        <f>[3]location_price_variance!K4984</f>
        <v>0.65</v>
      </c>
      <c r="L4984">
        <f>[3]location_price_variance!L4984</f>
        <v>12</v>
      </c>
    </row>
    <row r="4985" spans="1:12" x14ac:dyDescent="0.2">
      <c r="A4985">
        <f>[3]location_price_variance!A4985</f>
        <v>6</v>
      </c>
      <c r="B4985" t="str">
        <f>[3]location_price_variance!B4985</f>
        <v>Eataly Las Vegas</v>
      </c>
      <c r="C4985" s="9">
        <f>[3]location_price_variance!C4985</f>
        <v>45717</v>
      </c>
      <c r="D4985">
        <f>[3]location_price_variance!D4985</f>
        <v>7</v>
      </c>
      <c r="E4985" t="str">
        <f>[3]location_price_variance!E4985</f>
        <v>Fresh Basil</v>
      </c>
      <c r="F4985" t="str">
        <f>[3]location_price_variance!F4985</f>
        <v>Produce</v>
      </c>
      <c r="G4985">
        <f>[3]location_price_variance!G4985</f>
        <v>234</v>
      </c>
      <c r="H4985">
        <f>[3]location_price_variance!H4985</f>
        <v>149.9</v>
      </c>
      <c r="I4985">
        <f>[3]location_price_variance!I4985</f>
        <v>0.64059829099999999</v>
      </c>
      <c r="J4985">
        <f>[3]location_price_variance!J4985</f>
        <v>0.65</v>
      </c>
      <c r="K4985">
        <f>[3]location_price_variance!K4985</f>
        <v>0.63</v>
      </c>
      <c r="L4985">
        <f>[3]location_price_variance!L4985</f>
        <v>13</v>
      </c>
    </row>
    <row r="4986" spans="1:12" x14ac:dyDescent="0.2">
      <c r="A4986">
        <f>[3]location_price_variance!A4986</f>
        <v>6</v>
      </c>
      <c r="B4986" t="str">
        <f>[3]location_price_variance!B4986</f>
        <v>Eataly Las Vegas</v>
      </c>
      <c r="C4986" s="9">
        <f>[3]location_price_variance!C4986</f>
        <v>45748</v>
      </c>
      <c r="D4986">
        <f>[3]location_price_variance!D4986</f>
        <v>7</v>
      </c>
      <c r="E4986" t="str">
        <f>[3]location_price_variance!E4986</f>
        <v>Fresh Basil</v>
      </c>
      <c r="F4986" t="str">
        <f>[3]location_price_variance!F4986</f>
        <v>Produce</v>
      </c>
      <c r="G4986">
        <f>[3]location_price_variance!G4986</f>
        <v>288</v>
      </c>
      <c r="H4986">
        <f>[3]location_price_variance!H4986</f>
        <v>177.82</v>
      </c>
      <c r="I4986">
        <f>[3]location_price_variance!I4986</f>
        <v>0.61743055599999996</v>
      </c>
      <c r="J4986">
        <f>[3]location_price_variance!J4986</f>
        <v>0.63</v>
      </c>
      <c r="K4986">
        <f>[3]location_price_variance!K4986</f>
        <v>0.6</v>
      </c>
      <c r="L4986">
        <f>[3]location_price_variance!L4986</f>
        <v>13</v>
      </c>
    </row>
    <row r="4987" spans="1:12" x14ac:dyDescent="0.2">
      <c r="A4987">
        <f>[3]location_price_variance!A4987</f>
        <v>6</v>
      </c>
      <c r="B4987" t="str">
        <f>[3]location_price_variance!B4987</f>
        <v>Eataly Las Vegas</v>
      </c>
      <c r="C4987" s="9">
        <f>[3]location_price_variance!C4987</f>
        <v>45778</v>
      </c>
      <c r="D4987">
        <f>[3]location_price_variance!D4987</f>
        <v>7</v>
      </c>
      <c r="E4987" t="str">
        <f>[3]location_price_variance!E4987</f>
        <v>Fresh Basil</v>
      </c>
      <c r="F4987" t="str">
        <f>[3]location_price_variance!F4987</f>
        <v>Produce</v>
      </c>
      <c r="G4987">
        <f>[3]location_price_variance!G4987</f>
        <v>304</v>
      </c>
      <c r="H4987">
        <f>[3]location_price_variance!H4987</f>
        <v>174.4</v>
      </c>
      <c r="I4987">
        <f>[3]location_price_variance!I4987</f>
        <v>0.573684211</v>
      </c>
      <c r="J4987">
        <f>[3]location_price_variance!J4987</f>
        <v>0.61</v>
      </c>
      <c r="K4987">
        <f>[3]location_price_variance!K4987</f>
        <v>0.56000000000000005</v>
      </c>
      <c r="L4987">
        <f>[3]location_price_variance!L4987</f>
        <v>13</v>
      </c>
    </row>
    <row r="4988" spans="1:12" x14ac:dyDescent="0.2">
      <c r="A4988">
        <f>[3]location_price_variance!A4988</f>
        <v>6</v>
      </c>
      <c r="B4988" t="str">
        <f>[3]location_price_variance!B4988</f>
        <v>Eataly Las Vegas</v>
      </c>
      <c r="C4988" s="9">
        <f>[3]location_price_variance!C4988</f>
        <v>45809</v>
      </c>
      <c r="D4988">
        <f>[3]location_price_variance!D4988</f>
        <v>7</v>
      </c>
      <c r="E4988" t="str">
        <f>[3]location_price_variance!E4988</f>
        <v>Fresh Basil</v>
      </c>
      <c r="F4988" t="str">
        <f>[3]location_price_variance!F4988</f>
        <v>Produce</v>
      </c>
      <c r="G4988">
        <f>[3]location_price_variance!G4988</f>
        <v>256</v>
      </c>
      <c r="H4988">
        <f>[3]location_price_variance!H4988</f>
        <v>141.74</v>
      </c>
      <c r="I4988">
        <f>[3]location_price_variance!I4988</f>
        <v>0.55367187500000004</v>
      </c>
      <c r="J4988">
        <f>[3]location_price_variance!J4988</f>
        <v>0.56000000000000005</v>
      </c>
      <c r="K4988">
        <f>[3]location_price_variance!K4988</f>
        <v>0.54</v>
      </c>
      <c r="L4988">
        <f>[3]location_price_variance!L4988</f>
        <v>13</v>
      </c>
    </row>
    <row r="4989" spans="1:12" x14ac:dyDescent="0.2">
      <c r="A4989">
        <f>[3]location_price_variance!A4989</f>
        <v>6</v>
      </c>
      <c r="B4989" t="str">
        <f>[3]location_price_variance!B4989</f>
        <v>Eataly Las Vegas</v>
      </c>
      <c r="C4989" s="9">
        <f>[3]location_price_variance!C4989</f>
        <v>45839</v>
      </c>
      <c r="D4989">
        <f>[3]location_price_variance!D4989</f>
        <v>7</v>
      </c>
      <c r="E4989" t="str">
        <f>[3]location_price_variance!E4989</f>
        <v>Fresh Basil</v>
      </c>
      <c r="F4989" t="str">
        <f>[3]location_price_variance!F4989</f>
        <v>Produce</v>
      </c>
      <c r="G4989">
        <f>[3]location_price_variance!G4989</f>
        <v>234</v>
      </c>
      <c r="H4989">
        <f>[3]location_price_variance!H4989</f>
        <v>125.26</v>
      </c>
      <c r="I4989">
        <f>[3]location_price_variance!I4989</f>
        <v>0.53529914499999998</v>
      </c>
      <c r="J4989">
        <f>[3]location_price_variance!J4989</f>
        <v>0.56999999999999995</v>
      </c>
      <c r="K4989">
        <f>[3]location_price_variance!K4989</f>
        <v>0.52</v>
      </c>
      <c r="L4989">
        <f>[3]location_price_variance!L4989</f>
        <v>13</v>
      </c>
    </row>
    <row r="4990" spans="1:12" x14ac:dyDescent="0.2">
      <c r="A4990">
        <f>[3]location_price_variance!A4990</f>
        <v>6</v>
      </c>
      <c r="B4990" t="str">
        <f>[3]location_price_variance!B4990</f>
        <v>Eataly Las Vegas</v>
      </c>
      <c r="C4990" s="9">
        <f>[3]location_price_variance!C4990</f>
        <v>45870</v>
      </c>
      <c r="D4990">
        <f>[3]location_price_variance!D4990</f>
        <v>7</v>
      </c>
      <c r="E4990" t="str">
        <f>[3]location_price_variance!E4990</f>
        <v>Fresh Basil</v>
      </c>
      <c r="F4990" t="str">
        <f>[3]location_price_variance!F4990</f>
        <v>Produce</v>
      </c>
      <c r="G4990">
        <f>[3]location_price_variance!G4990</f>
        <v>250</v>
      </c>
      <c r="H4990">
        <f>[3]location_price_variance!H4990</f>
        <v>134.47999999999999</v>
      </c>
      <c r="I4990">
        <f>[3]location_price_variance!I4990</f>
        <v>0.53791999999999995</v>
      </c>
      <c r="J4990">
        <f>[3]location_price_variance!J4990</f>
        <v>0.55000000000000004</v>
      </c>
      <c r="K4990">
        <f>[3]location_price_variance!K4990</f>
        <v>0.53</v>
      </c>
      <c r="L4990">
        <f>[3]location_price_variance!L4990</f>
        <v>13</v>
      </c>
    </row>
    <row r="4991" spans="1:12" x14ac:dyDescent="0.2">
      <c r="A4991">
        <f>[3]location_price_variance!A4991</f>
        <v>6</v>
      </c>
      <c r="B4991" t="str">
        <f>[3]location_price_variance!B4991</f>
        <v>Eataly Las Vegas</v>
      </c>
      <c r="C4991" s="9">
        <f>[3]location_price_variance!C4991</f>
        <v>45901</v>
      </c>
      <c r="D4991">
        <f>[3]location_price_variance!D4991</f>
        <v>7</v>
      </c>
      <c r="E4991" t="str">
        <f>[3]location_price_variance!E4991</f>
        <v>Fresh Basil</v>
      </c>
      <c r="F4991" t="str">
        <f>[3]location_price_variance!F4991</f>
        <v>Produce</v>
      </c>
      <c r="G4991">
        <f>[3]location_price_variance!G4991</f>
        <v>252</v>
      </c>
      <c r="H4991">
        <f>[3]location_price_variance!H4991</f>
        <v>143</v>
      </c>
      <c r="I4991">
        <f>[3]location_price_variance!I4991</f>
        <v>0.56746031699999999</v>
      </c>
      <c r="J4991">
        <f>[3]location_price_variance!J4991</f>
        <v>0.57999999999999996</v>
      </c>
      <c r="K4991">
        <f>[3]location_price_variance!K4991</f>
        <v>0.55000000000000004</v>
      </c>
      <c r="L4991">
        <f>[3]location_price_variance!L4991</f>
        <v>13</v>
      </c>
    </row>
    <row r="4992" spans="1:12" x14ac:dyDescent="0.2">
      <c r="A4992">
        <f>[3]location_price_variance!A4992</f>
        <v>6</v>
      </c>
      <c r="B4992" t="str">
        <f>[3]location_price_variance!B4992</f>
        <v>Eataly Las Vegas</v>
      </c>
      <c r="C4992" s="9">
        <f>[3]location_price_variance!C4992</f>
        <v>45931</v>
      </c>
      <c r="D4992">
        <f>[3]location_price_variance!D4992</f>
        <v>7</v>
      </c>
      <c r="E4992" t="str">
        <f>[3]location_price_variance!E4992</f>
        <v>Fresh Basil</v>
      </c>
      <c r="F4992" t="str">
        <f>[3]location_price_variance!F4992</f>
        <v>Produce</v>
      </c>
      <c r="G4992">
        <f>[3]location_price_variance!G4992</f>
        <v>326</v>
      </c>
      <c r="H4992">
        <f>[3]location_price_variance!H4992</f>
        <v>196.5</v>
      </c>
      <c r="I4992">
        <f>[3]location_price_variance!I4992</f>
        <v>0.60276073600000002</v>
      </c>
      <c r="J4992">
        <f>[3]location_price_variance!J4992</f>
        <v>0.62</v>
      </c>
      <c r="K4992">
        <f>[3]location_price_variance!K4992</f>
        <v>0.59</v>
      </c>
      <c r="L4992">
        <f>[3]location_price_variance!L4992</f>
        <v>14</v>
      </c>
    </row>
    <row r="4993" spans="1:12" x14ac:dyDescent="0.2">
      <c r="A4993">
        <f>[3]location_price_variance!A4993</f>
        <v>6</v>
      </c>
      <c r="B4993" t="str">
        <f>[3]location_price_variance!B4993</f>
        <v>Eataly Las Vegas</v>
      </c>
      <c r="C4993" s="9">
        <f>[3]location_price_variance!C4993</f>
        <v>45962</v>
      </c>
      <c r="D4993">
        <f>[3]location_price_variance!D4993</f>
        <v>7</v>
      </c>
      <c r="E4993" t="str">
        <f>[3]location_price_variance!E4993</f>
        <v>Fresh Basil</v>
      </c>
      <c r="F4993" t="str">
        <f>[3]location_price_variance!F4993</f>
        <v>Produce</v>
      </c>
      <c r="G4993">
        <f>[3]location_price_variance!G4993</f>
        <v>224</v>
      </c>
      <c r="H4993">
        <f>[3]location_price_variance!H4993</f>
        <v>141.76</v>
      </c>
      <c r="I4993">
        <f>[3]location_price_variance!I4993</f>
        <v>0.63285714299999996</v>
      </c>
      <c r="J4993">
        <f>[3]location_price_variance!J4993</f>
        <v>0.65</v>
      </c>
      <c r="K4993">
        <f>[3]location_price_variance!K4993</f>
        <v>0.62</v>
      </c>
      <c r="L4993">
        <f>[3]location_price_variance!L4993</f>
        <v>12</v>
      </c>
    </row>
    <row r="4994" spans="1:12" x14ac:dyDescent="0.2">
      <c r="A4994">
        <f>[3]location_price_variance!A4994</f>
        <v>6</v>
      </c>
      <c r="B4994" t="str">
        <f>[3]location_price_variance!B4994</f>
        <v>Eataly Las Vegas</v>
      </c>
      <c r="C4994" s="9">
        <f>[3]location_price_variance!C4994</f>
        <v>45992</v>
      </c>
      <c r="D4994">
        <f>[3]location_price_variance!D4994</f>
        <v>7</v>
      </c>
      <c r="E4994" t="str">
        <f>[3]location_price_variance!E4994</f>
        <v>Fresh Basil</v>
      </c>
      <c r="F4994" t="str">
        <f>[3]location_price_variance!F4994</f>
        <v>Produce</v>
      </c>
      <c r="G4994">
        <f>[3]location_price_variance!G4994</f>
        <v>202</v>
      </c>
      <c r="H4994">
        <f>[3]location_price_variance!H4994</f>
        <v>133.12</v>
      </c>
      <c r="I4994">
        <f>[3]location_price_variance!I4994</f>
        <v>0.65900990100000001</v>
      </c>
      <c r="J4994">
        <f>[3]location_price_variance!J4994</f>
        <v>0.68</v>
      </c>
      <c r="K4994">
        <f>[3]location_price_variance!K4994</f>
        <v>0.65</v>
      </c>
      <c r="L4994">
        <f>[3]location_price_variance!L4994</f>
        <v>14</v>
      </c>
    </row>
    <row r="4995" spans="1:12" x14ac:dyDescent="0.2">
      <c r="A4995">
        <f>[3]location_price_variance!A4995</f>
        <v>6</v>
      </c>
      <c r="B4995" t="str">
        <f>[3]location_price_variance!B4995</f>
        <v>Eataly Las Vegas</v>
      </c>
      <c r="C4995" s="9">
        <f>[3]location_price_variance!C4995</f>
        <v>46023</v>
      </c>
      <c r="D4995">
        <f>[3]location_price_variance!D4995</f>
        <v>7</v>
      </c>
      <c r="E4995" t="str">
        <f>[3]location_price_variance!E4995</f>
        <v>Fresh Basil</v>
      </c>
      <c r="F4995" t="str">
        <f>[3]location_price_variance!F4995</f>
        <v>Produce</v>
      </c>
      <c r="G4995">
        <f>[3]location_price_variance!G4995</f>
        <v>238</v>
      </c>
      <c r="H4995">
        <f>[3]location_price_variance!H4995</f>
        <v>160.63999999999999</v>
      </c>
      <c r="I4995">
        <f>[3]location_price_variance!I4995</f>
        <v>0.67495798299999998</v>
      </c>
      <c r="J4995">
        <f>[3]location_price_variance!J4995</f>
        <v>0.69</v>
      </c>
      <c r="K4995">
        <f>[3]location_price_variance!K4995</f>
        <v>0.66</v>
      </c>
      <c r="L4995">
        <f>[3]location_price_variance!L4995</f>
        <v>13</v>
      </c>
    </row>
    <row r="4996" spans="1:12" x14ac:dyDescent="0.2">
      <c r="A4996">
        <f>[3]location_price_variance!A4996</f>
        <v>6</v>
      </c>
      <c r="B4996" t="str">
        <f>[3]location_price_variance!B4996</f>
        <v>Eataly Las Vegas</v>
      </c>
      <c r="C4996" s="9">
        <f>[3]location_price_variance!C4996</f>
        <v>46054</v>
      </c>
      <c r="D4996">
        <f>[3]location_price_variance!D4996</f>
        <v>7</v>
      </c>
      <c r="E4996" t="str">
        <f>[3]location_price_variance!E4996</f>
        <v>Fresh Basil</v>
      </c>
      <c r="F4996" t="str">
        <f>[3]location_price_variance!F4996</f>
        <v>Produce</v>
      </c>
      <c r="G4996">
        <f>[3]location_price_variance!G4996</f>
        <v>228</v>
      </c>
      <c r="H4996">
        <f>[3]location_price_variance!H4996</f>
        <v>150.58000000000001</v>
      </c>
      <c r="I4996">
        <f>[3]location_price_variance!I4996</f>
        <v>0.66043859599999999</v>
      </c>
      <c r="J4996">
        <f>[3]location_price_variance!J4996</f>
        <v>0.67</v>
      </c>
      <c r="K4996">
        <f>[3]location_price_variance!K4996</f>
        <v>0.65</v>
      </c>
      <c r="L4996">
        <f>[3]location_price_variance!L4996</f>
        <v>12</v>
      </c>
    </row>
    <row r="4997" spans="1:12" x14ac:dyDescent="0.2">
      <c r="A4997">
        <f>[3]location_price_variance!A4997</f>
        <v>6</v>
      </c>
      <c r="B4997" t="str">
        <f>[3]location_price_variance!B4997</f>
        <v>Eataly Las Vegas</v>
      </c>
      <c r="C4997" s="9">
        <f>[3]location_price_variance!C4997</f>
        <v>46082</v>
      </c>
      <c r="D4997">
        <f>[3]location_price_variance!D4997</f>
        <v>7</v>
      </c>
      <c r="E4997" t="str">
        <f>[3]location_price_variance!E4997</f>
        <v>Fresh Basil</v>
      </c>
      <c r="F4997" t="str">
        <f>[3]location_price_variance!F4997</f>
        <v>Produce</v>
      </c>
      <c r="G4997">
        <f>[3]location_price_variance!G4997</f>
        <v>368</v>
      </c>
      <c r="H4997">
        <f>[3]location_price_variance!H4997</f>
        <v>236.44</v>
      </c>
      <c r="I4997">
        <f>[3]location_price_variance!I4997</f>
        <v>0.64249999999999996</v>
      </c>
      <c r="J4997">
        <f>[3]location_price_variance!J4997</f>
        <v>0.65</v>
      </c>
      <c r="K4997">
        <f>[3]location_price_variance!K4997</f>
        <v>0.63</v>
      </c>
      <c r="L4997">
        <f>[3]location_price_variance!L4997</f>
        <v>13</v>
      </c>
    </row>
    <row r="4998" spans="1:12" x14ac:dyDescent="0.2">
      <c r="A4998">
        <f>[3]location_price_variance!A4998</f>
        <v>6</v>
      </c>
      <c r="B4998" t="str">
        <f>[3]location_price_variance!B4998</f>
        <v>Eataly Las Vegas</v>
      </c>
      <c r="C4998" s="9">
        <f>[3]location_price_variance!C4998</f>
        <v>46113</v>
      </c>
      <c r="D4998">
        <f>[3]location_price_variance!D4998</f>
        <v>7</v>
      </c>
      <c r="E4998" t="str">
        <f>[3]location_price_variance!E4998</f>
        <v>Fresh Basil</v>
      </c>
      <c r="F4998" t="str">
        <f>[3]location_price_variance!F4998</f>
        <v>Produce</v>
      </c>
      <c r="G4998">
        <f>[3]location_price_variance!G4998</f>
        <v>334</v>
      </c>
      <c r="H4998">
        <f>[3]location_price_variance!H4998</f>
        <v>203.92</v>
      </c>
      <c r="I4998">
        <f>[3]location_price_variance!I4998</f>
        <v>0.61053892200000004</v>
      </c>
      <c r="J4998">
        <f>[3]location_price_variance!J4998</f>
        <v>0.63</v>
      </c>
      <c r="K4998">
        <f>[3]location_price_variance!K4998</f>
        <v>0.59</v>
      </c>
      <c r="L4998">
        <f>[3]location_price_variance!L4998</f>
        <v>13</v>
      </c>
    </row>
    <row r="4999" spans="1:12" x14ac:dyDescent="0.2">
      <c r="A4999">
        <f>[3]location_price_variance!A4999</f>
        <v>6</v>
      </c>
      <c r="B4999" t="str">
        <f>[3]location_price_variance!B4999</f>
        <v>Eataly Las Vegas</v>
      </c>
      <c r="C4999" s="9">
        <f>[3]location_price_variance!C4999</f>
        <v>46143</v>
      </c>
      <c r="D4999">
        <f>[3]location_price_variance!D4999</f>
        <v>7</v>
      </c>
      <c r="E4999" t="str">
        <f>[3]location_price_variance!E4999</f>
        <v>Fresh Basil</v>
      </c>
      <c r="F4999" t="str">
        <f>[3]location_price_variance!F4999</f>
        <v>Produce</v>
      </c>
      <c r="G4999">
        <f>[3]location_price_variance!G4999</f>
        <v>394</v>
      </c>
      <c r="H4999">
        <f>[3]location_price_variance!H4999</f>
        <v>229.06</v>
      </c>
      <c r="I4999">
        <f>[3]location_price_variance!I4999</f>
        <v>0.58137055800000004</v>
      </c>
      <c r="J4999">
        <f>[3]location_price_variance!J4999</f>
        <v>0.6</v>
      </c>
      <c r="K4999">
        <f>[3]location_price_variance!K4999</f>
        <v>0.56999999999999995</v>
      </c>
      <c r="L4999">
        <f>[3]location_price_variance!L4999</f>
        <v>13</v>
      </c>
    </row>
    <row r="5000" spans="1:12" x14ac:dyDescent="0.2">
      <c r="A5000">
        <f>[3]location_price_variance!A5000</f>
        <v>6</v>
      </c>
      <c r="B5000" t="str">
        <f>[3]location_price_variance!B5000</f>
        <v>Eataly Las Vegas</v>
      </c>
      <c r="C5000" s="9">
        <f>[3]location_price_variance!C5000</f>
        <v>46174</v>
      </c>
      <c r="D5000">
        <f>[3]location_price_variance!D5000</f>
        <v>7</v>
      </c>
      <c r="E5000" t="str">
        <f>[3]location_price_variance!E5000</f>
        <v>Fresh Basil</v>
      </c>
      <c r="F5000" t="str">
        <f>[3]location_price_variance!F5000</f>
        <v>Produce</v>
      </c>
      <c r="G5000">
        <f>[3]location_price_variance!G5000</f>
        <v>352</v>
      </c>
      <c r="H5000">
        <f>[3]location_price_variance!H5000</f>
        <v>194.54</v>
      </c>
      <c r="I5000">
        <f>[3]location_price_variance!I5000</f>
        <v>0.552670455</v>
      </c>
      <c r="J5000">
        <f>[3]location_price_variance!J5000</f>
        <v>0.56999999999999995</v>
      </c>
      <c r="K5000">
        <f>[3]location_price_variance!K5000</f>
        <v>0.54</v>
      </c>
      <c r="L5000">
        <f>[3]location_price_variance!L5000</f>
        <v>13</v>
      </c>
    </row>
    <row r="5001" spans="1:12" x14ac:dyDescent="0.2">
      <c r="A5001">
        <f>[3]location_price_variance!A5001</f>
        <v>6</v>
      </c>
      <c r="B5001" t="str">
        <f>[3]location_price_variance!B5001</f>
        <v>Eataly Las Vegas</v>
      </c>
      <c r="C5001" s="9">
        <f>[3]location_price_variance!C5001</f>
        <v>46204</v>
      </c>
      <c r="D5001">
        <f>[3]location_price_variance!D5001</f>
        <v>7</v>
      </c>
      <c r="E5001" t="str">
        <f>[3]location_price_variance!E5001</f>
        <v>Fresh Basil</v>
      </c>
      <c r="F5001" t="str">
        <f>[3]location_price_variance!F5001</f>
        <v>Produce</v>
      </c>
      <c r="G5001">
        <f>[3]location_price_variance!G5001</f>
        <v>380</v>
      </c>
      <c r="H5001">
        <f>[3]location_price_variance!H5001</f>
        <v>206</v>
      </c>
      <c r="I5001">
        <f>[3]location_price_variance!I5001</f>
        <v>0.54210526299999995</v>
      </c>
      <c r="J5001">
        <f>[3]location_price_variance!J5001</f>
        <v>0.56999999999999995</v>
      </c>
      <c r="K5001">
        <f>[3]location_price_variance!K5001</f>
        <v>0.53</v>
      </c>
      <c r="L5001">
        <f>[3]location_price_variance!L5001</f>
        <v>14</v>
      </c>
    </row>
    <row r="5002" spans="1:12" x14ac:dyDescent="0.2">
      <c r="A5002">
        <f>[3]location_price_variance!A5002</f>
        <v>6</v>
      </c>
      <c r="B5002" t="str">
        <f>[3]location_price_variance!B5002</f>
        <v>Eataly Las Vegas</v>
      </c>
      <c r="C5002" s="9">
        <f>[3]location_price_variance!C5002</f>
        <v>46235</v>
      </c>
      <c r="D5002">
        <f>[3]location_price_variance!D5002</f>
        <v>7</v>
      </c>
      <c r="E5002" t="str">
        <f>[3]location_price_variance!E5002</f>
        <v>Fresh Basil</v>
      </c>
      <c r="F5002" t="str">
        <f>[3]location_price_variance!F5002</f>
        <v>Produce</v>
      </c>
      <c r="G5002">
        <f>[3]location_price_variance!G5002</f>
        <v>288</v>
      </c>
      <c r="H5002">
        <f>[3]location_price_variance!H5002</f>
        <v>155.97999999999999</v>
      </c>
      <c r="I5002">
        <f>[3]location_price_variance!I5002</f>
        <v>0.54159722200000004</v>
      </c>
      <c r="J5002">
        <f>[3]location_price_variance!J5002</f>
        <v>0.55000000000000004</v>
      </c>
      <c r="K5002">
        <f>[3]location_price_variance!K5002</f>
        <v>0.53</v>
      </c>
      <c r="L5002">
        <f>[3]location_price_variance!L5002</f>
        <v>13</v>
      </c>
    </row>
    <row r="5003" spans="1:12" x14ac:dyDescent="0.2">
      <c r="A5003">
        <f>[3]location_price_variance!A5003</f>
        <v>6</v>
      </c>
      <c r="B5003" t="str">
        <f>[3]location_price_variance!B5003</f>
        <v>Eataly Las Vegas</v>
      </c>
      <c r="C5003" s="9">
        <f>[3]location_price_variance!C5003</f>
        <v>46266</v>
      </c>
      <c r="D5003">
        <f>[3]location_price_variance!D5003</f>
        <v>7</v>
      </c>
      <c r="E5003" t="str">
        <f>[3]location_price_variance!E5003</f>
        <v>Fresh Basil</v>
      </c>
      <c r="F5003" t="str">
        <f>[3]location_price_variance!F5003</f>
        <v>Produce</v>
      </c>
      <c r="G5003">
        <f>[3]location_price_variance!G5003</f>
        <v>362</v>
      </c>
      <c r="H5003">
        <f>[3]location_price_variance!H5003</f>
        <v>207.34</v>
      </c>
      <c r="I5003">
        <f>[3]location_price_variance!I5003</f>
        <v>0.57276243100000002</v>
      </c>
      <c r="J5003">
        <f>[3]location_price_variance!J5003</f>
        <v>0.59</v>
      </c>
      <c r="K5003">
        <f>[3]location_price_variance!K5003</f>
        <v>0.56000000000000005</v>
      </c>
      <c r="L5003">
        <f>[3]location_price_variance!L5003</f>
        <v>13</v>
      </c>
    </row>
    <row r="5004" spans="1:12" x14ac:dyDescent="0.2">
      <c r="A5004">
        <f>[3]location_price_variance!A5004</f>
        <v>6</v>
      </c>
      <c r="B5004" t="str">
        <f>[3]location_price_variance!B5004</f>
        <v>Eataly Las Vegas</v>
      </c>
      <c r="C5004" s="9">
        <f>[3]location_price_variance!C5004</f>
        <v>45689</v>
      </c>
      <c r="D5004">
        <f>[3]location_price_variance!D5004</f>
        <v>8</v>
      </c>
      <c r="E5004" t="str">
        <f>[3]location_price_variance!E5004</f>
        <v>Mozzarella di Bufala</v>
      </c>
      <c r="F5004" t="str">
        <f>[3]location_price_variance!F5004</f>
        <v>Dairy</v>
      </c>
      <c r="G5004">
        <f>[3]location_price_variance!G5004</f>
        <v>145</v>
      </c>
      <c r="H5004">
        <f>[3]location_price_variance!H5004</f>
        <v>3230.3375000000001</v>
      </c>
      <c r="I5004">
        <f>[3]location_price_variance!I5004</f>
        <v>22.278189654999998</v>
      </c>
      <c r="J5004">
        <f>[3]location_price_variance!J5004</f>
        <v>22.65</v>
      </c>
      <c r="K5004">
        <f>[3]location_price_variance!K5004</f>
        <v>21.85</v>
      </c>
      <c r="L5004">
        <f>[3]location_price_variance!L5004</f>
        <v>8</v>
      </c>
    </row>
    <row r="5005" spans="1:12" x14ac:dyDescent="0.2">
      <c r="A5005">
        <f>[3]location_price_variance!A5005</f>
        <v>6</v>
      </c>
      <c r="B5005" t="str">
        <f>[3]location_price_variance!B5005</f>
        <v>Eataly Las Vegas</v>
      </c>
      <c r="C5005" s="9">
        <f>[3]location_price_variance!C5005</f>
        <v>45717</v>
      </c>
      <c r="D5005">
        <f>[3]location_price_variance!D5005</f>
        <v>8</v>
      </c>
      <c r="E5005" t="str">
        <f>[3]location_price_variance!E5005</f>
        <v>Mozzarella di Bufala</v>
      </c>
      <c r="F5005" t="str">
        <f>[3]location_price_variance!F5005</f>
        <v>Dairy</v>
      </c>
      <c r="G5005">
        <f>[3]location_price_variance!G5005</f>
        <v>142.5</v>
      </c>
      <c r="H5005">
        <f>[3]location_price_variance!H5005</f>
        <v>3209.4875000000002</v>
      </c>
      <c r="I5005">
        <f>[3]location_price_variance!I5005</f>
        <v>22.522719297999998</v>
      </c>
      <c r="J5005">
        <f>[3]location_price_variance!J5005</f>
        <v>24.19</v>
      </c>
      <c r="K5005">
        <f>[3]location_price_variance!K5005</f>
        <v>22</v>
      </c>
      <c r="L5005">
        <f>[3]location_price_variance!L5005</f>
        <v>9</v>
      </c>
    </row>
    <row r="5006" spans="1:12" x14ac:dyDescent="0.2">
      <c r="A5006">
        <f>[3]location_price_variance!A5006</f>
        <v>6</v>
      </c>
      <c r="B5006" t="str">
        <f>[3]location_price_variance!B5006</f>
        <v>Eataly Las Vegas</v>
      </c>
      <c r="C5006" s="9">
        <f>[3]location_price_variance!C5006</f>
        <v>45748</v>
      </c>
      <c r="D5006">
        <f>[3]location_price_variance!D5006</f>
        <v>8</v>
      </c>
      <c r="E5006" t="str">
        <f>[3]location_price_variance!E5006</f>
        <v>Mozzarella di Bufala</v>
      </c>
      <c r="F5006" t="str">
        <f>[3]location_price_variance!F5006</f>
        <v>Dairy</v>
      </c>
      <c r="G5006">
        <f>[3]location_price_variance!G5006</f>
        <v>156.25</v>
      </c>
      <c r="H5006">
        <f>[3]location_price_variance!H5006</f>
        <v>3475.05</v>
      </c>
      <c r="I5006">
        <f>[3]location_price_variance!I5006</f>
        <v>22.240320000000001</v>
      </c>
      <c r="J5006">
        <f>[3]location_price_variance!J5006</f>
        <v>22.48</v>
      </c>
      <c r="K5006">
        <f>[3]location_price_variance!K5006</f>
        <v>22.05</v>
      </c>
      <c r="L5006">
        <f>[3]location_price_variance!L5006</f>
        <v>8</v>
      </c>
    </row>
    <row r="5007" spans="1:12" x14ac:dyDescent="0.2">
      <c r="A5007">
        <f>[3]location_price_variance!A5007</f>
        <v>6</v>
      </c>
      <c r="B5007" t="str">
        <f>[3]location_price_variance!B5007</f>
        <v>Eataly Las Vegas</v>
      </c>
      <c r="C5007" s="9">
        <f>[3]location_price_variance!C5007</f>
        <v>45778</v>
      </c>
      <c r="D5007">
        <f>[3]location_price_variance!D5007</f>
        <v>8</v>
      </c>
      <c r="E5007" t="str">
        <f>[3]location_price_variance!E5007</f>
        <v>Mozzarella di Bufala</v>
      </c>
      <c r="F5007" t="str">
        <f>[3]location_price_variance!F5007</f>
        <v>Dairy</v>
      </c>
      <c r="G5007">
        <f>[3]location_price_variance!G5007</f>
        <v>175</v>
      </c>
      <c r="H5007">
        <f>[3]location_price_variance!H5007</f>
        <v>3891.0875000000001</v>
      </c>
      <c r="I5007">
        <f>[3]location_price_variance!I5007</f>
        <v>22.234785714000001</v>
      </c>
      <c r="J5007">
        <f>[3]location_price_variance!J5007</f>
        <v>22.62</v>
      </c>
      <c r="K5007">
        <f>[3]location_price_variance!K5007</f>
        <v>21.46</v>
      </c>
      <c r="L5007">
        <f>[3]location_price_variance!L5007</f>
        <v>9</v>
      </c>
    </row>
    <row r="5008" spans="1:12" x14ac:dyDescent="0.2">
      <c r="A5008">
        <f>[3]location_price_variance!A5008</f>
        <v>6</v>
      </c>
      <c r="B5008" t="str">
        <f>[3]location_price_variance!B5008</f>
        <v>Eataly Las Vegas</v>
      </c>
      <c r="C5008" s="9">
        <f>[3]location_price_variance!C5008</f>
        <v>45809</v>
      </c>
      <c r="D5008">
        <f>[3]location_price_variance!D5008</f>
        <v>8</v>
      </c>
      <c r="E5008" t="str">
        <f>[3]location_price_variance!E5008</f>
        <v>Mozzarella di Bufala</v>
      </c>
      <c r="F5008" t="str">
        <f>[3]location_price_variance!F5008</f>
        <v>Dairy</v>
      </c>
      <c r="G5008">
        <f>[3]location_price_variance!G5008</f>
        <v>147.5</v>
      </c>
      <c r="H5008">
        <f>[3]location_price_variance!H5008</f>
        <v>3282.8125</v>
      </c>
      <c r="I5008">
        <f>[3]location_price_variance!I5008</f>
        <v>22.256355932000002</v>
      </c>
      <c r="J5008">
        <f>[3]location_price_variance!J5008</f>
        <v>22.92</v>
      </c>
      <c r="K5008">
        <f>[3]location_price_variance!K5008</f>
        <v>21.88</v>
      </c>
      <c r="L5008">
        <f>[3]location_price_variance!L5008</f>
        <v>9</v>
      </c>
    </row>
    <row r="5009" spans="1:12" x14ac:dyDescent="0.2">
      <c r="A5009">
        <f>[3]location_price_variance!A5009</f>
        <v>6</v>
      </c>
      <c r="B5009" t="str">
        <f>[3]location_price_variance!B5009</f>
        <v>Eataly Las Vegas</v>
      </c>
      <c r="C5009" s="9">
        <f>[3]location_price_variance!C5009</f>
        <v>45839</v>
      </c>
      <c r="D5009">
        <f>[3]location_price_variance!D5009</f>
        <v>8</v>
      </c>
      <c r="E5009" t="str">
        <f>[3]location_price_variance!E5009</f>
        <v>Mozzarella di Bufala</v>
      </c>
      <c r="F5009" t="str">
        <f>[3]location_price_variance!F5009</f>
        <v>Dairy</v>
      </c>
      <c r="G5009">
        <f>[3]location_price_variance!G5009</f>
        <v>137.5</v>
      </c>
      <c r="H5009">
        <f>[3]location_price_variance!H5009</f>
        <v>3095.6125000000002</v>
      </c>
      <c r="I5009">
        <f>[3]location_price_variance!I5009</f>
        <v>22.513545454999999</v>
      </c>
      <c r="J5009">
        <f>[3]location_price_variance!J5009</f>
        <v>22.96</v>
      </c>
      <c r="K5009">
        <f>[3]location_price_variance!K5009</f>
        <v>22.14</v>
      </c>
      <c r="L5009">
        <f>[3]location_price_variance!L5009</f>
        <v>9</v>
      </c>
    </row>
    <row r="5010" spans="1:12" x14ac:dyDescent="0.2">
      <c r="A5010">
        <f>[3]location_price_variance!A5010</f>
        <v>6</v>
      </c>
      <c r="B5010" t="str">
        <f>[3]location_price_variance!B5010</f>
        <v>Eataly Las Vegas</v>
      </c>
      <c r="C5010" s="9">
        <f>[3]location_price_variance!C5010</f>
        <v>45870</v>
      </c>
      <c r="D5010">
        <f>[3]location_price_variance!D5010</f>
        <v>8</v>
      </c>
      <c r="E5010" t="str">
        <f>[3]location_price_variance!E5010</f>
        <v>Mozzarella di Bufala</v>
      </c>
      <c r="F5010" t="str">
        <f>[3]location_price_variance!F5010</f>
        <v>Dairy</v>
      </c>
      <c r="G5010">
        <f>[3]location_price_variance!G5010</f>
        <v>116.25</v>
      </c>
      <c r="H5010">
        <f>[3]location_price_variance!H5010</f>
        <v>2607.75</v>
      </c>
      <c r="I5010">
        <f>[3]location_price_variance!I5010</f>
        <v>22.432258064999999</v>
      </c>
      <c r="J5010">
        <f>[3]location_price_variance!J5010</f>
        <v>22.82</v>
      </c>
      <c r="K5010">
        <f>[3]location_price_variance!K5010</f>
        <v>21.9</v>
      </c>
      <c r="L5010">
        <f>[3]location_price_variance!L5010</f>
        <v>8</v>
      </c>
    </row>
    <row r="5011" spans="1:12" x14ac:dyDescent="0.2">
      <c r="A5011">
        <f>[3]location_price_variance!A5011</f>
        <v>6</v>
      </c>
      <c r="B5011" t="str">
        <f>[3]location_price_variance!B5011</f>
        <v>Eataly Las Vegas</v>
      </c>
      <c r="C5011" s="9">
        <f>[3]location_price_variance!C5011</f>
        <v>45901</v>
      </c>
      <c r="D5011">
        <f>[3]location_price_variance!D5011</f>
        <v>8</v>
      </c>
      <c r="E5011" t="str">
        <f>[3]location_price_variance!E5011</f>
        <v>Mozzarella di Bufala</v>
      </c>
      <c r="F5011" t="str">
        <f>[3]location_price_variance!F5011</f>
        <v>Dairy</v>
      </c>
      <c r="G5011">
        <f>[3]location_price_variance!G5011</f>
        <v>141.25</v>
      </c>
      <c r="H5011">
        <f>[3]location_price_variance!H5011</f>
        <v>3195.1374999999998</v>
      </c>
      <c r="I5011">
        <f>[3]location_price_variance!I5011</f>
        <v>22.620442478000001</v>
      </c>
      <c r="J5011">
        <f>[3]location_price_variance!J5011</f>
        <v>22.8</v>
      </c>
      <c r="K5011">
        <f>[3]location_price_variance!K5011</f>
        <v>22.4</v>
      </c>
      <c r="L5011">
        <f>[3]location_price_variance!L5011</f>
        <v>9</v>
      </c>
    </row>
    <row r="5012" spans="1:12" x14ac:dyDescent="0.2">
      <c r="A5012">
        <f>[3]location_price_variance!A5012</f>
        <v>6</v>
      </c>
      <c r="B5012" t="str">
        <f>[3]location_price_variance!B5012</f>
        <v>Eataly Las Vegas</v>
      </c>
      <c r="C5012" s="9">
        <f>[3]location_price_variance!C5012</f>
        <v>45931</v>
      </c>
      <c r="D5012">
        <f>[3]location_price_variance!D5012</f>
        <v>8</v>
      </c>
      <c r="E5012" t="str">
        <f>[3]location_price_variance!E5012</f>
        <v>Mozzarella di Bufala</v>
      </c>
      <c r="F5012" t="str">
        <f>[3]location_price_variance!F5012</f>
        <v>Dairy</v>
      </c>
      <c r="G5012">
        <f>[3]location_price_variance!G5012</f>
        <v>180</v>
      </c>
      <c r="H5012">
        <f>[3]location_price_variance!H5012</f>
        <v>4047.05</v>
      </c>
      <c r="I5012">
        <f>[3]location_price_variance!I5012</f>
        <v>22.483611110999998</v>
      </c>
      <c r="J5012">
        <f>[3]location_price_variance!J5012</f>
        <v>22.81</v>
      </c>
      <c r="K5012">
        <f>[3]location_price_variance!K5012</f>
        <v>21.87</v>
      </c>
      <c r="L5012">
        <f>[3]location_price_variance!L5012</f>
        <v>9</v>
      </c>
    </row>
    <row r="5013" spans="1:12" x14ac:dyDescent="0.2">
      <c r="A5013">
        <f>[3]location_price_variance!A5013</f>
        <v>6</v>
      </c>
      <c r="B5013" t="str">
        <f>[3]location_price_variance!B5013</f>
        <v>Eataly Las Vegas</v>
      </c>
      <c r="C5013" s="9">
        <f>[3]location_price_variance!C5013</f>
        <v>45962</v>
      </c>
      <c r="D5013">
        <f>[3]location_price_variance!D5013</f>
        <v>8</v>
      </c>
      <c r="E5013" t="str">
        <f>[3]location_price_variance!E5013</f>
        <v>Mozzarella di Bufala</v>
      </c>
      <c r="F5013" t="str">
        <f>[3]location_price_variance!F5013</f>
        <v>Dairy</v>
      </c>
      <c r="G5013">
        <f>[3]location_price_variance!G5013</f>
        <v>133.75</v>
      </c>
      <c r="H5013">
        <f>[3]location_price_variance!H5013</f>
        <v>3019.8249999999998</v>
      </c>
      <c r="I5013">
        <f>[3]location_price_variance!I5013</f>
        <v>22.578130841</v>
      </c>
      <c r="J5013">
        <f>[3]location_price_variance!J5013</f>
        <v>22.85</v>
      </c>
      <c r="K5013">
        <f>[3]location_price_variance!K5013</f>
        <v>22.16</v>
      </c>
      <c r="L5013">
        <f>[3]location_price_variance!L5013</f>
        <v>8</v>
      </c>
    </row>
    <row r="5014" spans="1:12" x14ac:dyDescent="0.2">
      <c r="A5014">
        <f>[3]location_price_variance!A5014</f>
        <v>6</v>
      </c>
      <c r="B5014" t="str">
        <f>[3]location_price_variance!B5014</f>
        <v>Eataly Las Vegas</v>
      </c>
      <c r="C5014" s="9">
        <f>[3]location_price_variance!C5014</f>
        <v>45992</v>
      </c>
      <c r="D5014">
        <f>[3]location_price_variance!D5014</f>
        <v>8</v>
      </c>
      <c r="E5014" t="str">
        <f>[3]location_price_variance!E5014</f>
        <v>Mozzarella di Bufala</v>
      </c>
      <c r="F5014" t="str">
        <f>[3]location_price_variance!F5014</f>
        <v>Dairy</v>
      </c>
      <c r="G5014">
        <f>[3]location_price_variance!G5014</f>
        <v>117.5</v>
      </c>
      <c r="H5014">
        <f>[3]location_price_variance!H5014</f>
        <v>2652.8625000000002</v>
      </c>
      <c r="I5014">
        <f>[3]location_price_variance!I5014</f>
        <v>22.577553191</v>
      </c>
      <c r="J5014">
        <f>[3]location_price_variance!J5014</f>
        <v>22.98</v>
      </c>
      <c r="K5014">
        <f>[3]location_price_variance!K5014</f>
        <v>22.27</v>
      </c>
      <c r="L5014">
        <f>[3]location_price_variance!L5014</f>
        <v>9</v>
      </c>
    </row>
    <row r="5015" spans="1:12" x14ac:dyDescent="0.2">
      <c r="A5015">
        <f>[3]location_price_variance!A5015</f>
        <v>6</v>
      </c>
      <c r="B5015" t="str">
        <f>[3]location_price_variance!B5015</f>
        <v>Eataly Las Vegas</v>
      </c>
      <c r="C5015" s="9">
        <f>[3]location_price_variance!C5015</f>
        <v>46023</v>
      </c>
      <c r="D5015">
        <f>[3]location_price_variance!D5015</f>
        <v>8</v>
      </c>
      <c r="E5015" t="str">
        <f>[3]location_price_variance!E5015</f>
        <v>Mozzarella di Bufala</v>
      </c>
      <c r="F5015" t="str">
        <f>[3]location_price_variance!F5015</f>
        <v>Dairy</v>
      </c>
      <c r="G5015">
        <f>[3]location_price_variance!G5015</f>
        <v>150</v>
      </c>
      <c r="H5015">
        <f>[3]location_price_variance!H5015</f>
        <v>3448.3125</v>
      </c>
      <c r="I5015">
        <f>[3]location_price_variance!I5015</f>
        <v>22.98875</v>
      </c>
      <c r="J5015">
        <f>[3]location_price_variance!J5015</f>
        <v>23.44</v>
      </c>
      <c r="K5015">
        <f>[3]location_price_variance!K5015</f>
        <v>22.08</v>
      </c>
      <c r="L5015">
        <f>[3]location_price_variance!L5015</f>
        <v>9</v>
      </c>
    </row>
    <row r="5016" spans="1:12" x14ac:dyDescent="0.2">
      <c r="A5016">
        <f>[3]location_price_variance!A5016</f>
        <v>6</v>
      </c>
      <c r="B5016" t="str">
        <f>[3]location_price_variance!B5016</f>
        <v>Eataly Las Vegas</v>
      </c>
      <c r="C5016" s="9">
        <f>[3]location_price_variance!C5016</f>
        <v>46054</v>
      </c>
      <c r="D5016">
        <f>[3]location_price_variance!D5016</f>
        <v>8</v>
      </c>
      <c r="E5016" t="str">
        <f>[3]location_price_variance!E5016</f>
        <v>Mozzarella di Bufala</v>
      </c>
      <c r="F5016" t="str">
        <f>[3]location_price_variance!F5016</f>
        <v>Dairy</v>
      </c>
      <c r="G5016">
        <f>[3]location_price_variance!G5016</f>
        <v>137.5</v>
      </c>
      <c r="H5016">
        <f>[3]location_price_variance!H5016</f>
        <v>3169.1125000000002</v>
      </c>
      <c r="I5016">
        <f>[3]location_price_variance!I5016</f>
        <v>23.048090908999999</v>
      </c>
      <c r="J5016">
        <f>[3]location_price_variance!J5016</f>
        <v>23.41</v>
      </c>
      <c r="K5016">
        <f>[3]location_price_variance!K5016</f>
        <v>22.7</v>
      </c>
      <c r="L5016">
        <f>[3]location_price_variance!L5016</f>
        <v>8</v>
      </c>
    </row>
    <row r="5017" spans="1:12" x14ac:dyDescent="0.2">
      <c r="A5017">
        <f>[3]location_price_variance!A5017</f>
        <v>6</v>
      </c>
      <c r="B5017" t="str">
        <f>[3]location_price_variance!B5017</f>
        <v>Eataly Las Vegas</v>
      </c>
      <c r="C5017" s="9">
        <f>[3]location_price_variance!C5017</f>
        <v>46082</v>
      </c>
      <c r="D5017">
        <f>[3]location_price_variance!D5017</f>
        <v>8</v>
      </c>
      <c r="E5017" t="str">
        <f>[3]location_price_variance!E5017</f>
        <v>Mozzarella di Bufala</v>
      </c>
      <c r="F5017" t="str">
        <f>[3]location_price_variance!F5017</f>
        <v>Dairy</v>
      </c>
      <c r="G5017">
        <f>[3]location_price_variance!G5017</f>
        <v>205</v>
      </c>
      <c r="H5017">
        <f>[3]location_price_variance!H5017</f>
        <v>4776.9624999999996</v>
      </c>
      <c r="I5017">
        <f>[3]location_price_variance!I5017</f>
        <v>23.302256098000001</v>
      </c>
      <c r="J5017">
        <f>[3]location_price_variance!J5017</f>
        <v>24.53</v>
      </c>
      <c r="K5017">
        <f>[3]location_price_variance!K5017</f>
        <v>22.61</v>
      </c>
      <c r="L5017">
        <f>[3]location_price_variance!L5017</f>
        <v>9</v>
      </c>
    </row>
    <row r="5018" spans="1:12" x14ac:dyDescent="0.2">
      <c r="A5018">
        <f>[3]location_price_variance!A5018</f>
        <v>6</v>
      </c>
      <c r="B5018" t="str">
        <f>[3]location_price_variance!B5018</f>
        <v>Eataly Las Vegas</v>
      </c>
      <c r="C5018" s="9">
        <f>[3]location_price_variance!C5018</f>
        <v>46113</v>
      </c>
      <c r="D5018">
        <f>[3]location_price_variance!D5018</f>
        <v>8</v>
      </c>
      <c r="E5018" t="str">
        <f>[3]location_price_variance!E5018</f>
        <v>Mozzarella di Bufala</v>
      </c>
      <c r="F5018" t="str">
        <f>[3]location_price_variance!F5018</f>
        <v>Dairy</v>
      </c>
      <c r="G5018">
        <f>[3]location_price_variance!G5018</f>
        <v>205</v>
      </c>
      <c r="H5018">
        <f>[3]location_price_variance!H5018</f>
        <v>4763.45</v>
      </c>
      <c r="I5018">
        <f>[3]location_price_variance!I5018</f>
        <v>23.236341462999999</v>
      </c>
      <c r="J5018">
        <f>[3]location_price_variance!J5018</f>
        <v>23.61</v>
      </c>
      <c r="K5018">
        <f>[3]location_price_variance!K5018</f>
        <v>22.84</v>
      </c>
      <c r="L5018">
        <f>[3]location_price_variance!L5018</f>
        <v>9</v>
      </c>
    </row>
    <row r="5019" spans="1:12" x14ac:dyDescent="0.2">
      <c r="A5019">
        <f>[3]location_price_variance!A5019</f>
        <v>6</v>
      </c>
      <c r="B5019" t="str">
        <f>[3]location_price_variance!B5019</f>
        <v>Eataly Las Vegas</v>
      </c>
      <c r="C5019" s="9">
        <f>[3]location_price_variance!C5019</f>
        <v>46143</v>
      </c>
      <c r="D5019">
        <f>[3]location_price_variance!D5019</f>
        <v>8</v>
      </c>
      <c r="E5019" t="str">
        <f>[3]location_price_variance!E5019</f>
        <v>Mozzarella di Bufala</v>
      </c>
      <c r="F5019" t="str">
        <f>[3]location_price_variance!F5019</f>
        <v>Dairy</v>
      </c>
      <c r="G5019">
        <f>[3]location_price_variance!G5019</f>
        <v>181.25</v>
      </c>
      <c r="H5019">
        <f>[3]location_price_variance!H5019</f>
        <v>4260.0124999999998</v>
      </c>
      <c r="I5019">
        <f>[3]location_price_variance!I5019</f>
        <v>23.503517241000001</v>
      </c>
      <c r="J5019">
        <f>[3]location_price_variance!J5019</f>
        <v>23.97</v>
      </c>
      <c r="K5019">
        <f>[3]location_price_variance!K5019</f>
        <v>22.5</v>
      </c>
      <c r="L5019">
        <f>[3]location_price_variance!L5019</f>
        <v>8</v>
      </c>
    </row>
    <row r="5020" spans="1:12" x14ac:dyDescent="0.2">
      <c r="A5020">
        <f>[3]location_price_variance!A5020</f>
        <v>6</v>
      </c>
      <c r="B5020" t="str">
        <f>[3]location_price_variance!B5020</f>
        <v>Eataly Las Vegas</v>
      </c>
      <c r="C5020" s="9">
        <f>[3]location_price_variance!C5020</f>
        <v>46174</v>
      </c>
      <c r="D5020">
        <f>[3]location_price_variance!D5020</f>
        <v>8</v>
      </c>
      <c r="E5020" t="str">
        <f>[3]location_price_variance!E5020</f>
        <v>Mozzarella di Bufala</v>
      </c>
      <c r="F5020" t="str">
        <f>[3]location_price_variance!F5020</f>
        <v>Dairy</v>
      </c>
      <c r="G5020">
        <f>[3]location_price_variance!G5020</f>
        <v>185</v>
      </c>
      <c r="H5020">
        <f>[3]location_price_variance!H5020</f>
        <v>4349.7250000000004</v>
      </c>
      <c r="I5020">
        <f>[3]location_price_variance!I5020</f>
        <v>23.512027026999998</v>
      </c>
      <c r="J5020">
        <f>[3]location_price_variance!J5020</f>
        <v>23.91</v>
      </c>
      <c r="K5020">
        <f>[3]location_price_variance!K5020</f>
        <v>23.13</v>
      </c>
      <c r="L5020">
        <f>[3]location_price_variance!L5020</f>
        <v>9</v>
      </c>
    </row>
    <row r="5021" spans="1:12" x14ac:dyDescent="0.2">
      <c r="A5021">
        <f>[3]location_price_variance!A5021</f>
        <v>6</v>
      </c>
      <c r="B5021" t="str">
        <f>[3]location_price_variance!B5021</f>
        <v>Eataly Las Vegas</v>
      </c>
      <c r="C5021" s="9">
        <f>[3]location_price_variance!C5021</f>
        <v>46204</v>
      </c>
      <c r="D5021">
        <f>[3]location_price_variance!D5021</f>
        <v>8</v>
      </c>
      <c r="E5021" t="str">
        <f>[3]location_price_variance!E5021</f>
        <v>Mozzarella di Bufala</v>
      </c>
      <c r="F5021" t="str">
        <f>[3]location_price_variance!F5021</f>
        <v>Dairy</v>
      </c>
      <c r="G5021">
        <f>[3]location_price_variance!G5021</f>
        <v>191.25</v>
      </c>
      <c r="H5021">
        <f>[3]location_price_variance!H5021</f>
        <v>4507.6625000000004</v>
      </c>
      <c r="I5021">
        <f>[3]location_price_variance!I5021</f>
        <v>23.569477123999999</v>
      </c>
      <c r="J5021">
        <f>[3]location_price_variance!J5021</f>
        <v>24.12</v>
      </c>
      <c r="K5021">
        <f>[3]location_price_variance!K5021</f>
        <v>23.25</v>
      </c>
      <c r="L5021">
        <f>[3]location_price_variance!L5021</f>
        <v>9</v>
      </c>
    </row>
    <row r="5022" spans="1:12" x14ac:dyDescent="0.2">
      <c r="A5022">
        <f>[3]location_price_variance!A5022</f>
        <v>6</v>
      </c>
      <c r="B5022" t="str">
        <f>[3]location_price_variance!B5022</f>
        <v>Eataly Las Vegas</v>
      </c>
      <c r="C5022" s="9">
        <f>[3]location_price_variance!C5022</f>
        <v>46235</v>
      </c>
      <c r="D5022">
        <f>[3]location_price_variance!D5022</f>
        <v>8</v>
      </c>
      <c r="E5022" t="str">
        <f>[3]location_price_variance!E5022</f>
        <v>Mozzarella di Bufala</v>
      </c>
      <c r="F5022" t="str">
        <f>[3]location_price_variance!F5022</f>
        <v>Dairy</v>
      </c>
      <c r="G5022">
        <f>[3]location_price_variance!G5022</f>
        <v>162.5</v>
      </c>
      <c r="H5022">
        <f>[3]location_price_variance!H5022</f>
        <v>3807.0124999999998</v>
      </c>
      <c r="I5022">
        <f>[3]location_price_variance!I5022</f>
        <v>23.427769230999999</v>
      </c>
      <c r="J5022">
        <f>[3]location_price_variance!J5022</f>
        <v>23.68</v>
      </c>
      <c r="K5022">
        <f>[3]location_price_variance!K5022</f>
        <v>23.08</v>
      </c>
      <c r="L5022">
        <f>[3]location_price_variance!L5022</f>
        <v>9</v>
      </c>
    </row>
    <row r="5023" spans="1:12" x14ac:dyDescent="0.2">
      <c r="A5023">
        <f>[3]location_price_variance!A5023</f>
        <v>6</v>
      </c>
      <c r="B5023" t="str">
        <f>[3]location_price_variance!B5023</f>
        <v>Eataly Las Vegas</v>
      </c>
      <c r="C5023" s="9">
        <f>[3]location_price_variance!C5023</f>
        <v>46266</v>
      </c>
      <c r="D5023">
        <f>[3]location_price_variance!D5023</f>
        <v>8</v>
      </c>
      <c r="E5023" t="str">
        <f>[3]location_price_variance!E5023</f>
        <v>Mozzarella di Bufala</v>
      </c>
      <c r="F5023" t="str">
        <f>[3]location_price_variance!F5023</f>
        <v>Dairy</v>
      </c>
      <c r="G5023">
        <f>[3]location_price_variance!G5023</f>
        <v>186.25</v>
      </c>
      <c r="H5023">
        <f>[3]location_price_variance!H5023</f>
        <v>4409.9125000000004</v>
      </c>
      <c r="I5023">
        <f>[3]location_price_variance!I5023</f>
        <v>23.677382550000001</v>
      </c>
      <c r="J5023">
        <f>[3]location_price_variance!J5023</f>
        <v>23.9</v>
      </c>
      <c r="K5023">
        <f>[3]location_price_variance!K5023</f>
        <v>23.49</v>
      </c>
      <c r="L5023">
        <f>[3]location_price_variance!L5023</f>
        <v>8</v>
      </c>
    </row>
    <row r="5024" spans="1:12" x14ac:dyDescent="0.2">
      <c r="A5024">
        <f>[3]location_price_variance!A5024</f>
        <v>6</v>
      </c>
      <c r="B5024" t="str">
        <f>[3]location_price_variance!B5024</f>
        <v>Eataly Las Vegas</v>
      </c>
      <c r="C5024" s="9">
        <f>[3]location_price_variance!C5024</f>
        <v>45689</v>
      </c>
      <c r="D5024">
        <f>[3]location_price_variance!D5024</f>
        <v>9</v>
      </c>
      <c r="E5024" t="str">
        <f>[3]location_price_variance!E5024</f>
        <v>Arborio Rice</v>
      </c>
      <c r="F5024" t="str">
        <f>[3]location_price_variance!F5024</f>
        <v>Grain</v>
      </c>
      <c r="G5024">
        <f>[3]location_price_variance!G5024</f>
        <v>25</v>
      </c>
      <c r="H5024">
        <f>[3]location_price_variance!H5024</f>
        <v>87.75</v>
      </c>
      <c r="I5024">
        <f>[3]location_price_variance!I5024</f>
        <v>3.51</v>
      </c>
      <c r="J5024">
        <f>[3]location_price_variance!J5024</f>
        <v>3.51</v>
      </c>
      <c r="K5024">
        <f>[3]location_price_variance!K5024</f>
        <v>3.51</v>
      </c>
      <c r="L5024">
        <f>[3]location_price_variance!L5024</f>
        <v>1</v>
      </c>
    </row>
    <row r="5025" spans="1:12" x14ac:dyDescent="0.2">
      <c r="A5025">
        <f>[3]location_price_variance!A5025</f>
        <v>6</v>
      </c>
      <c r="B5025" t="str">
        <f>[3]location_price_variance!B5025</f>
        <v>Eataly Las Vegas</v>
      </c>
      <c r="C5025" s="9">
        <f>[3]location_price_variance!C5025</f>
        <v>45717</v>
      </c>
      <c r="D5025">
        <f>[3]location_price_variance!D5025</f>
        <v>9</v>
      </c>
      <c r="E5025" t="str">
        <f>[3]location_price_variance!E5025</f>
        <v>Arborio Rice</v>
      </c>
      <c r="F5025" t="str">
        <f>[3]location_price_variance!F5025</f>
        <v>Grain</v>
      </c>
      <c r="G5025">
        <f>[3]location_price_variance!G5025</f>
        <v>50</v>
      </c>
      <c r="H5025">
        <f>[3]location_price_variance!H5025</f>
        <v>174.75</v>
      </c>
      <c r="I5025">
        <f>[3]location_price_variance!I5025</f>
        <v>3.4950000000000001</v>
      </c>
      <c r="J5025">
        <f>[3]location_price_variance!J5025</f>
        <v>3.53</v>
      </c>
      <c r="K5025">
        <f>[3]location_price_variance!K5025</f>
        <v>3.46</v>
      </c>
      <c r="L5025">
        <f>[3]location_price_variance!L5025</f>
        <v>2</v>
      </c>
    </row>
    <row r="5026" spans="1:12" x14ac:dyDescent="0.2">
      <c r="A5026">
        <f>[3]location_price_variance!A5026</f>
        <v>6</v>
      </c>
      <c r="B5026" t="str">
        <f>[3]location_price_variance!B5026</f>
        <v>Eataly Las Vegas</v>
      </c>
      <c r="C5026" s="9">
        <f>[3]location_price_variance!C5026</f>
        <v>45748</v>
      </c>
      <c r="D5026">
        <f>[3]location_price_variance!D5026</f>
        <v>9</v>
      </c>
      <c r="E5026" t="str">
        <f>[3]location_price_variance!E5026</f>
        <v>Arborio Rice</v>
      </c>
      <c r="F5026" t="str">
        <f>[3]location_price_variance!F5026</f>
        <v>Grain</v>
      </c>
      <c r="G5026">
        <f>[3]location_price_variance!G5026</f>
        <v>25</v>
      </c>
      <c r="H5026">
        <f>[3]location_price_variance!H5026</f>
        <v>87.5</v>
      </c>
      <c r="I5026">
        <f>[3]location_price_variance!I5026</f>
        <v>3.5</v>
      </c>
      <c r="J5026">
        <f>[3]location_price_variance!J5026</f>
        <v>3.5</v>
      </c>
      <c r="K5026">
        <f>[3]location_price_variance!K5026</f>
        <v>3.5</v>
      </c>
      <c r="L5026">
        <f>[3]location_price_variance!L5026</f>
        <v>1</v>
      </c>
    </row>
    <row r="5027" spans="1:12" x14ac:dyDescent="0.2">
      <c r="A5027">
        <f>[3]location_price_variance!A5027</f>
        <v>6</v>
      </c>
      <c r="B5027" t="str">
        <f>[3]location_price_variance!B5027</f>
        <v>Eataly Las Vegas</v>
      </c>
      <c r="C5027" s="9">
        <f>[3]location_price_variance!C5027</f>
        <v>45778</v>
      </c>
      <c r="D5027">
        <f>[3]location_price_variance!D5027</f>
        <v>9</v>
      </c>
      <c r="E5027" t="str">
        <f>[3]location_price_variance!E5027</f>
        <v>Arborio Rice</v>
      </c>
      <c r="F5027" t="str">
        <f>[3]location_price_variance!F5027</f>
        <v>Grain</v>
      </c>
      <c r="G5027">
        <f>[3]location_price_variance!G5027</f>
        <v>25</v>
      </c>
      <c r="H5027">
        <f>[3]location_price_variance!H5027</f>
        <v>89.25</v>
      </c>
      <c r="I5027">
        <f>[3]location_price_variance!I5027</f>
        <v>3.57</v>
      </c>
      <c r="J5027">
        <f>[3]location_price_variance!J5027</f>
        <v>3.57</v>
      </c>
      <c r="K5027">
        <f>[3]location_price_variance!K5027</f>
        <v>3.57</v>
      </c>
      <c r="L5027">
        <f>[3]location_price_variance!L5027</f>
        <v>1</v>
      </c>
    </row>
    <row r="5028" spans="1:12" x14ac:dyDescent="0.2">
      <c r="A5028">
        <f>[3]location_price_variance!A5028</f>
        <v>6</v>
      </c>
      <c r="B5028" t="str">
        <f>[3]location_price_variance!B5028</f>
        <v>Eataly Las Vegas</v>
      </c>
      <c r="C5028" s="9">
        <f>[3]location_price_variance!C5028</f>
        <v>45809</v>
      </c>
      <c r="D5028">
        <f>[3]location_price_variance!D5028</f>
        <v>9</v>
      </c>
      <c r="E5028" t="str">
        <f>[3]location_price_variance!E5028</f>
        <v>Arborio Rice</v>
      </c>
      <c r="F5028" t="str">
        <f>[3]location_price_variance!F5028</f>
        <v>Grain</v>
      </c>
      <c r="G5028">
        <f>[3]location_price_variance!G5028</f>
        <v>25</v>
      </c>
      <c r="H5028">
        <f>[3]location_price_variance!H5028</f>
        <v>86.25</v>
      </c>
      <c r="I5028">
        <f>[3]location_price_variance!I5028</f>
        <v>3.45</v>
      </c>
      <c r="J5028">
        <f>[3]location_price_variance!J5028</f>
        <v>3.45</v>
      </c>
      <c r="K5028">
        <f>[3]location_price_variance!K5028</f>
        <v>3.45</v>
      </c>
      <c r="L5028">
        <f>[3]location_price_variance!L5028</f>
        <v>1</v>
      </c>
    </row>
    <row r="5029" spans="1:12" x14ac:dyDescent="0.2">
      <c r="A5029">
        <f>[3]location_price_variance!A5029</f>
        <v>6</v>
      </c>
      <c r="B5029" t="str">
        <f>[3]location_price_variance!B5029</f>
        <v>Eataly Las Vegas</v>
      </c>
      <c r="C5029" s="9">
        <f>[3]location_price_variance!C5029</f>
        <v>45839</v>
      </c>
      <c r="D5029">
        <f>[3]location_price_variance!D5029</f>
        <v>9</v>
      </c>
      <c r="E5029" t="str">
        <f>[3]location_price_variance!E5029</f>
        <v>Arborio Rice</v>
      </c>
      <c r="F5029" t="str">
        <f>[3]location_price_variance!F5029</f>
        <v>Grain</v>
      </c>
      <c r="G5029">
        <f>[3]location_price_variance!G5029</f>
        <v>25</v>
      </c>
      <c r="H5029">
        <f>[3]location_price_variance!H5029</f>
        <v>85.25</v>
      </c>
      <c r="I5029">
        <f>[3]location_price_variance!I5029</f>
        <v>3.41</v>
      </c>
      <c r="J5029">
        <f>[3]location_price_variance!J5029</f>
        <v>3.41</v>
      </c>
      <c r="K5029">
        <f>[3]location_price_variance!K5029</f>
        <v>3.41</v>
      </c>
      <c r="L5029">
        <f>[3]location_price_variance!L5029</f>
        <v>1</v>
      </c>
    </row>
    <row r="5030" spans="1:12" x14ac:dyDescent="0.2">
      <c r="A5030">
        <f>[3]location_price_variance!A5030</f>
        <v>6</v>
      </c>
      <c r="B5030" t="str">
        <f>[3]location_price_variance!B5030</f>
        <v>Eataly Las Vegas</v>
      </c>
      <c r="C5030" s="9">
        <f>[3]location_price_variance!C5030</f>
        <v>45870</v>
      </c>
      <c r="D5030">
        <f>[3]location_price_variance!D5030</f>
        <v>9</v>
      </c>
      <c r="E5030" t="str">
        <f>[3]location_price_variance!E5030</f>
        <v>Arborio Rice</v>
      </c>
      <c r="F5030" t="str">
        <f>[3]location_price_variance!F5030</f>
        <v>Grain</v>
      </c>
      <c r="G5030">
        <f>[3]location_price_variance!G5030</f>
        <v>25</v>
      </c>
      <c r="H5030">
        <f>[3]location_price_variance!H5030</f>
        <v>87.25</v>
      </c>
      <c r="I5030">
        <f>[3]location_price_variance!I5030</f>
        <v>3.49</v>
      </c>
      <c r="J5030">
        <f>[3]location_price_variance!J5030</f>
        <v>3.49</v>
      </c>
      <c r="K5030">
        <f>[3]location_price_variance!K5030</f>
        <v>3.49</v>
      </c>
      <c r="L5030">
        <f>[3]location_price_variance!L5030</f>
        <v>1</v>
      </c>
    </row>
    <row r="5031" spans="1:12" x14ac:dyDescent="0.2">
      <c r="A5031">
        <f>[3]location_price_variance!A5031</f>
        <v>6</v>
      </c>
      <c r="B5031" t="str">
        <f>[3]location_price_variance!B5031</f>
        <v>Eataly Las Vegas</v>
      </c>
      <c r="C5031" s="9">
        <f>[3]location_price_variance!C5031</f>
        <v>45901</v>
      </c>
      <c r="D5031">
        <f>[3]location_price_variance!D5031</f>
        <v>9</v>
      </c>
      <c r="E5031" t="str">
        <f>[3]location_price_variance!E5031</f>
        <v>Arborio Rice</v>
      </c>
      <c r="F5031" t="str">
        <f>[3]location_price_variance!F5031</f>
        <v>Grain</v>
      </c>
      <c r="G5031">
        <f>[3]location_price_variance!G5031</f>
        <v>25</v>
      </c>
      <c r="H5031">
        <f>[3]location_price_variance!H5031</f>
        <v>86</v>
      </c>
      <c r="I5031">
        <f>[3]location_price_variance!I5031</f>
        <v>3.44</v>
      </c>
      <c r="J5031">
        <f>[3]location_price_variance!J5031</f>
        <v>3.44</v>
      </c>
      <c r="K5031">
        <f>[3]location_price_variance!K5031</f>
        <v>3.44</v>
      </c>
      <c r="L5031">
        <f>[3]location_price_variance!L5031</f>
        <v>1</v>
      </c>
    </row>
    <row r="5032" spans="1:12" x14ac:dyDescent="0.2">
      <c r="A5032">
        <f>[3]location_price_variance!A5032</f>
        <v>6</v>
      </c>
      <c r="B5032" t="str">
        <f>[3]location_price_variance!B5032</f>
        <v>Eataly Las Vegas</v>
      </c>
      <c r="C5032" s="9">
        <f>[3]location_price_variance!C5032</f>
        <v>45931</v>
      </c>
      <c r="D5032">
        <f>[3]location_price_variance!D5032</f>
        <v>9</v>
      </c>
      <c r="E5032" t="str">
        <f>[3]location_price_variance!E5032</f>
        <v>Arborio Rice</v>
      </c>
      <c r="F5032" t="str">
        <f>[3]location_price_variance!F5032</f>
        <v>Grain</v>
      </c>
      <c r="G5032">
        <f>[3]location_price_variance!G5032</f>
        <v>50</v>
      </c>
      <c r="H5032">
        <f>[3]location_price_variance!H5032</f>
        <v>173</v>
      </c>
      <c r="I5032">
        <f>[3]location_price_variance!I5032</f>
        <v>3.46</v>
      </c>
      <c r="J5032">
        <f>[3]location_price_variance!J5032</f>
        <v>3.48</v>
      </c>
      <c r="K5032">
        <f>[3]location_price_variance!K5032</f>
        <v>3.44</v>
      </c>
      <c r="L5032">
        <f>[3]location_price_variance!L5032</f>
        <v>2</v>
      </c>
    </row>
    <row r="5033" spans="1:12" x14ac:dyDescent="0.2">
      <c r="A5033">
        <f>[3]location_price_variance!A5033</f>
        <v>6</v>
      </c>
      <c r="B5033" t="str">
        <f>[3]location_price_variance!B5033</f>
        <v>Eataly Las Vegas</v>
      </c>
      <c r="C5033" s="9">
        <f>[3]location_price_variance!C5033</f>
        <v>45962</v>
      </c>
      <c r="D5033">
        <f>[3]location_price_variance!D5033</f>
        <v>9</v>
      </c>
      <c r="E5033" t="str">
        <f>[3]location_price_variance!E5033</f>
        <v>Arborio Rice</v>
      </c>
      <c r="F5033" t="str">
        <f>[3]location_price_variance!F5033</f>
        <v>Grain</v>
      </c>
      <c r="G5033">
        <f>[3]location_price_variance!G5033</f>
        <v>25</v>
      </c>
      <c r="H5033">
        <f>[3]location_price_variance!H5033</f>
        <v>85.75</v>
      </c>
      <c r="I5033">
        <f>[3]location_price_variance!I5033</f>
        <v>3.43</v>
      </c>
      <c r="J5033">
        <f>[3]location_price_variance!J5033</f>
        <v>3.43</v>
      </c>
      <c r="K5033">
        <f>[3]location_price_variance!K5033</f>
        <v>3.43</v>
      </c>
      <c r="L5033">
        <f>[3]location_price_variance!L5033</f>
        <v>1</v>
      </c>
    </row>
    <row r="5034" spans="1:12" x14ac:dyDescent="0.2">
      <c r="A5034">
        <f>[3]location_price_variance!A5034</f>
        <v>6</v>
      </c>
      <c r="B5034" t="str">
        <f>[3]location_price_variance!B5034</f>
        <v>Eataly Las Vegas</v>
      </c>
      <c r="C5034" s="9">
        <f>[3]location_price_variance!C5034</f>
        <v>45992</v>
      </c>
      <c r="D5034">
        <f>[3]location_price_variance!D5034</f>
        <v>9</v>
      </c>
      <c r="E5034" t="str">
        <f>[3]location_price_variance!E5034</f>
        <v>Arborio Rice</v>
      </c>
      <c r="F5034" t="str">
        <f>[3]location_price_variance!F5034</f>
        <v>Grain</v>
      </c>
      <c r="G5034">
        <f>[3]location_price_variance!G5034</f>
        <v>25</v>
      </c>
      <c r="H5034">
        <f>[3]location_price_variance!H5034</f>
        <v>85.5</v>
      </c>
      <c r="I5034">
        <f>[3]location_price_variance!I5034</f>
        <v>3.42</v>
      </c>
      <c r="J5034">
        <f>[3]location_price_variance!J5034</f>
        <v>3.42</v>
      </c>
      <c r="K5034">
        <f>[3]location_price_variance!K5034</f>
        <v>3.42</v>
      </c>
      <c r="L5034">
        <f>[3]location_price_variance!L5034</f>
        <v>1</v>
      </c>
    </row>
    <row r="5035" spans="1:12" x14ac:dyDescent="0.2">
      <c r="A5035">
        <f>[3]location_price_variance!A5035</f>
        <v>6</v>
      </c>
      <c r="B5035" t="str">
        <f>[3]location_price_variance!B5035</f>
        <v>Eataly Las Vegas</v>
      </c>
      <c r="C5035" s="9">
        <f>[3]location_price_variance!C5035</f>
        <v>46023</v>
      </c>
      <c r="D5035">
        <f>[3]location_price_variance!D5035</f>
        <v>9</v>
      </c>
      <c r="E5035" t="str">
        <f>[3]location_price_variance!E5035</f>
        <v>Arborio Rice</v>
      </c>
      <c r="F5035" t="str">
        <f>[3]location_price_variance!F5035</f>
        <v>Grain</v>
      </c>
      <c r="G5035">
        <f>[3]location_price_variance!G5035</f>
        <v>50</v>
      </c>
      <c r="H5035">
        <f>[3]location_price_variance!H5035</f>
        <v>173.5</v>
      </c>
      <c r="I5035">
        <f>[3]location_price_variance!I5035</f>
        <v>3.47</v>
      </c>
      <c r="J5035">
        <f>[3]location_price_variance!J5035</f>
        <v>3.51</v>
      </c>
      <c r="K5035">
        <f>[3]location_price_variance!K5035</f>
        <v>3.43</v>
      </c>
      <c r="L5035">
        <f>[3]location_price_variance!L5035</f>
        <v>2</v>
      </c>
    </row>
    <row r="5036" spans="1:12" x14ac:dyDescent="0.2">
      <c r="A5036">
        <f>[3]location_price_variance!A5036</f>
        <v>6</v>
      </c>
      <c r="B5036" t="str">
        <f>[3]location_price_variance!B5036</f>
        <v>Eataly Las Vegas</v>
      </c>
      <c r="C5036" s="9">
        <f>[3]location_price_variance!C5036</f>
        <v>46054</v>
      </c>
      <c r="D5036">
        <f>[3]location_price_variance!D5036</f>
        <v>9</v>
      </c>
      <c r="E5036" t="str">
        <f>[3]location_price_variance!E5036</f>
        <v>Arborio Rice</v>
      </c>
      <c r="F5036" t="str">
        <f>[3]location_price_variance!F5036</f>
        <v>Grain</v>
      </c>
      <c r="G5036">
        <f>[3]location_price_variance!G5036</f>
        <v>25</v>
      </c>
      <c r="H5036">
        <f>[3]location_price_variance!H5036</f>
        <v>85.25</v>
      </c>
      <c r="I5036">
        <f>[3]location_price_variance!I5036</f>
        <v>3.41</v>
      </c>
      <c r="J5036">
        <f>[3]location_price_variance!J5036</f>
        <v>3.41</v>
      </c>
      <c r="K5036">
        <f>[3]location_price_variance!K5036</f>
        <v>3.41</v>
      </c>
      <c r="L5036">
        <f>[3]location_price_variance!L5036</f>
        <v>1</v>
      </c>
    </row>
    <row r="5037" spans="1:12" x14ac:dyDescent="0.2">
      <c r="A5037">
        <f>[3]location_price_variance!A5037</f>
        <v>6</v>
      </c>
      <c r="B5037" t="str">
        <f>[3]location_price_variance!B5037</f>
        <v>Eataly Las Vegas</v>
      </c>
      <c r="C5037" s="9">
        <f>[3]location_price_variance!C5037</f>
        <v>46082</v>
      </c>
      <c r="D5037">
        <f>[3]location_price_variance!D5037</f>
        <v>9</v>
      </c>
      <c r="E5037" t="str">
        <f>[3]location_price_variance!E5037</f>
        <v>Arborio Rice</v>
      </c>
      <c r="F5037" t="str">
        <f>[3]location_price_variance!F5037</f>
        <v>Grain</v>
      </c>
      <c r="G5037">
        <f>[3]location_price_variance!G5037</f>
        <v>50</v>
      </c>
      <c r="H5037">
        <f>[3]location_price_variance!H5037</f>
        <v>173</v>
      </c>
      <c r="I5037">
        <f>[3]location_price_variance!I5037</f>
        <v>3.46</v>
      </c>
      <c r="J5037">
        <f>[3]location_price_variance!J5037</f>
        <v>3.49</v>
      </c>
      <c r="K5037">
        <f>[3]location_price_variance!K5037</f>
        <v>3.43</v>
      </c>
      <c r="L5037">
        <f>[3]location_price_variance!L5037</f>
        <v>2</v>
      </c>
    </row>
    <row r="5038" spans="1:12" x14ac:dyDescent="0.2">
      <c r="A5038">
        <f>[3]location_price_variance!A5038</f>
        <v>6</v>
      </c>
      <c r="B5038" t="str">
        <f>[3]location_price_variance!B5038</f>
        <v>Eataly Las Vegas</v>
      </c>
      <c r="C5038" s="9">
        <f>[3]location_price_variance!C5038</f>
        <v>46113</v>
      </c>
      <c r="D5038">
        <f>[3]location_price_variance!D5038</f>
        <v>9</v>
      </c>
      <c r="E5038" t="str">
        <f>[3]location_price_variance!E5038</f>
        <v>Arborio Rice</v>
      </c>
      <c r="F5038" t="str">
        <f>[3]location_price_variance!F5038</f>
        <v>Grain</v>
      </c>
      <c r="G5038">
        <f>[3]location_price_variance!G5038</f>
        <v>25</v>
      </c>
      <c r="H5038">
        <f>[3]location_price_variance!H5038</f>
        <v>84.75</v>
      </c>
      <c r="I5038">
        <f>[3]location_price_variance!I5038</f>
        <v>3.39</v>
      </c>
      <c r="J5038">
        <f>[3]location_price_variance!J5038</f>
        <v>3.39</v>
      </c>
      <c r="K5038">
        <f>[3]location_price_variance!K5038</f>
        <v>3.39</v>
      </c>
      <c r="L5038">
        <f>[3]location_price_variance!L5038</f>
        <v>1</v>
      </c>
    </row>
    <row r="5039" spans="1:12" x14ac:dyDescent="0.2">
      <c r="A5039">
        <f>[3]location_price_variance!A5039</f>
        <v>6</v>
      </c>
      <c r="B5039" t="str">
        <f>[3]location_price_variance!B5039</f>
        <v>Eataly Las Vegas</v>
      </c>
      <c r="C5039" s="9">
        <f>[3]location_price_variance!C5039</f>
        <v>46143</v>
      </c>
      <c r="D5039">
        <f>[3]location_price_variance!D5039</f>
        <v>9</v>
      </c>
      <c r="E5039" t="str">
        <f>[3]location_price_variance!E5039</f>
        <v>Arborio Rice</v>
      </c>
      <c r="F5039" t="str">
        <f>[3]location_price_variance!F5039</f>
        <v>Grain</v>
      </c>
      <c r="G5039">
        <f>[3]location_price_variance!G5039</f>
        <v>25</v>
      </c>
      <c r="H5039">
        <f>[3]location_price_variance!H5039</f>
        <v>86.5</v>
      </c>
      <c r="I5039">
        <f>[3]location_price_variance!I5039</f>
        <v>3.46</v>
      </c>
      <c r="J5039">
        <f>[3]location_price_variance!J5039</f>
        <v>3.46</v>
      </c>
      <c r="K5039">
        <f>[3]location_price_variance!K5039</f>
        <v>3.46</v>
      </c>
      <c r="L5039">
        <f>[3]location_price_variance!L5039</f>
        <v>1</v>
      </c>
    </row>
    <row r="5040" spans="1:12" x14ac:dyDescent="0.2">
      <c r="A5040">
        <f>[3]location_price_variance!A5040</f>
        <v>6</v>
      </c>
      <c r="B5040" t="str">
        <f>[3]location_price_variance!B5040</f>
        <v>Eataly Las Vegas</v>
      </c>
      <c r="C5040" s="9">
        <f>[3]location_price_variance!C5040</f>
        <v>46174</v>
      </c>
      <c r="D5040">
        <f>[3]location_price_variance!D5040</f>
        <v>9</v>
      </c>
      <c r="E5040" t="str">
        <f>[3]location_price_variance!E5040</f>
        <v>Arborio Rice</v>
      </c>
      <c r="F5040" t="str">
        <f>[3]location_price_variance!F5040</f>
        <v>Grain</v>
      </c>
      <c r="G5040">
        <f>[3]location_price_variance!G5040</f>
        <v>25</v>
      </c>
      <c r="H5040">
        <f>[3]location_price_variance!H5040</f>
        <v>82.25</v>
      </c>
      <c r="I5040">
        <f>[3]location_price_variance!I5040</f>
        <v>3.29</v>
      </c>
      <c r="J5040">
        <f>[3]location_price_variance!J5040</f>
        <v>3.29</v>
      </c>
      <c r="K5040">
        <f>[3]location_price_variance!K5040</f>
        <v>3.29</v>
      </c>
      <c r="L5040">
        <f>[3]location_price_variance!L5040</f>
        <v>1</v>
      </c>
    </row>
    <row r="5041" spans="1:12" x14ac:dyDescent="0.2">
      <c r="A5041">
        <f>[3]location_price_variance!A5041</f>
        <v>6</v>
      </c>
      <c r="B5041" t="str">
        <f>[3]location_price_variance!B5041</f>
        <v>Eataly Las Vegas</v>
      </c>
      <c r="C5041" s="9">
        <f>[3]location_price_variance!C5041</f>
        <v>46204</v>
      </c>
      <c r="D5041">
        <f>[3]location_price_variance!D5041</f>
        <v>9</v>
      </c>
      <c r="E5041" t="str">
        <f>[3]location_price_variance!E5041</f>
        <v>Arborio Rice</v>
      </c>
      <c r="F5041" t="str">
        <f>[3]location_price_variance!F5041</f>
        <v>Grain</v>
      </c>
      <c r="G5041">
        <f>[3]location_price_variance!G5041</f>
        <v>25</v>
      </c>
      <c r="H5041">
        <f>[3]location_price_variance!H5041</f>
        <v>85.5</v>
      </c>
      <c r="I5041">
        <f>[3]location_price_variance!I5041</f>
        <v>3.42</v>
      </c>
      <c r="J5041">
        <f>[3]location_price_variance!J5041</f>
        <v>3.42</v>
      </c>
      <c r="K5041">
        <f>[3]location_price_variance!K5041</f>
        <v>3.42</v>
      </c>
      <c r="L5041">
        <f>[3]location_price_variance!L5041</f>
        <v>1</v>
      </c>
    </row>
    <row r="5042" spans="1:12" x14ac:dyDescent="0.2">
      <c r="A5042">
        <f>[3]location_price_variance!A5042</f>
        <v>6</v>
      </c>
      <c r="B5042" t="str">
        <f>[3]location_price_variance!B5042</f>
        <v>Eataly Las Vegas</v>
      </c>
      <c r="C5042" s="9">
        <f>[3]location_price_variance!C5042</f>
        <v>46235</v>
      </c>
      <c r="D5042">
        <f>[3]location_price_variance!D5042</f>
        <v>9</v>
      </c>
      <c r="E5042" t="str">
        <f>[3]location_price_variance!E5042</f>
        <v>Arborio Rice</v>
      </c>
      <c r="F5042" t="str">
        <f>[3]location_price_variance!F5042</f>
        <v>Grain</v>
      </c>
      <c r="G5042">
        <f>[3]location_price_variance!G5042</f>
        <v>25</v>
      </c>
      <c r="H5042">
        <f>[3]location_price_variance!H5042</f>
        <v>85.5</v>
      </c>
      <c r="I5042">
        <f>[3]location_price_variance!I5042</f>
        <v>3.42</v>
      </c>
      <c r="J5042">
        <f>[3]location_price_variance!J5042</f>
        <v>3.42</v>
      </c>
      <c r="K5042">
        <f>[3]location_price_variance!K5042</f>
        <v>3.42</v>
      </c>
      <c r="L5042">
        <f>[3]location_price_variance!L5042</f>
        <v>1</v>
      </c>
    </row>
    <row r="5043" spans="1:12" x14ac:dyDescent="0.2">
      <c r="A5043">
        <f>[3]location_price_variance!A5043</f>
        <v>6</v>
      </c>
      <c r="B5043" t="str">
        <f>[3]location_price_variance!B5043</f>
        <v>Eataly Las Vegas</v>
      </c>
      <c r="C5043" s="9">
        <f>[3]location_price_variance!C5043</f>
        <v>46266</v>
      </c>
      <c r="D5043">
        <f>[3]location_price_variance!D5043</f>
        <v>9</v>
      </c>
      <c r="E5043" t="str">
        <f>[3]location_price_variance!E5043</f>
        <v>Arborio Rice</v>
      </c>
      <c r="F5043" t="str">
        <f>[3]location_price_variance!F5043</f>
        <v>Grain</v>
      </c>
      <c r="G5043">
        <f>[3]location_price_variance!G5043</f>
        <v>25</v>
      </c>
      <c r="H5043">
        <f>[3]location_price_variance!H5043</f>
        <v>85</v>
      </c>
      <c r="I5043">
        <f>[3]location_price_variance!I5043</f>
        <v>3.4</v>
      </c>
      <c r="J5043">
        <f>[3]location_price_variance!J5043</f>
        <v>3.4</v>
      </c>
      <c r="K5043">
        <f>[3]location_price_variance!K5043</f>
        <v>3.4</v>
      </c>
      <c r="L5043">
        <f>[3]location_price_variance!L5043</f>
        <v>1</v>
      </c>
    </row>
    <row r="5044" spans="1:12" x14ac:dyDescent="0.2">
      <c r="A5044">
        <f>[3]location_price_variance!A5044</f>
        <v>6</v>
      </c>
      <c r="B5044" t="str">
        <f>[3]location_price_variance!B5044</f>
        <v>Eataly Las Vegas</v>
      </c>
      <c r="C5044" s="9">
        <f>[3]location_price_variance!C5044</f>
        <v>45689</v>
      </c>
      <c r="D5044">
        <f>[3]location_price_variance!D5044</f>
        <v>10</v>
      </c>
      <c r="E5044" t="str">
        <f>[3]location_price_variance!E5044</f>
        <v>Pecorino Romano</v>
      </c>
      <c r="F5044" t="str">
        <f>[3]location_price_variance!F5044</f>
        <v>Dairy</v>
      </c>
      <c r="G5044">
        <f>[3]location_price_variance!G5044</f>
        <v>50</v>
      </c>
      <c r="H5044">
        <f>[3]location_price_variance!H5044</f>
        <v>817.2</v>
      </c>
      <c r="I5044">
        <f>[3]location_price_variance!I5044</f>
        <v>16.344000000000001</v>
      </c>
      <c r="J5044">
        <f>[3]location_price_variance!J5044</f>
        <v>16.64</v>
      </c>
      <c r="K5044">
        <f>[3]location_price_variance!K5044</f>
        <v>16.12</v>
      </c>
      <c r="L5044">
        <f>[3]location_price_variance!L5044</f>
        <v>5</v>
      </c>
    </row>
    <row r="5045" spans="1:12" x14ac:dyDescent="0.2">
      <c r="A5045">
        <f>[3]location_price_variance!A5045</f>
        <v>6</v>
      </c>
      <c r="B5045" t="str">
        <f>[3]location_price_variance!B5045</f>
        <v>Eataly Las Vegas</v>
      </c>
      <c r="C5045" s="9">
        <f>[3]location_price_variance!C5045</f>
        <v>45717</v>
      </c>
      <c r="D5045">
        <f>[3]location_price_variance!D5045</f>
        <v>10</v>
      </c>
      <c r="E5045" t="str">
        <f>[3]location_price_variance!E5045</f>
        <v>Pecorino Romano</v>
      </c>
      <c r="F5045" t="str">
        <f>[3]location_price_variance!F5045</f>
        <v>Dairy</v>
      </c>
      <c r="G5045">
        <f>[3]location_price_variance!G5045</f>
        <v>50</v>
      </c>
      <c r="H5045">
        <f>[3]location_price_variance!H5045</f>
        <v>818.6</v>
      </c>
      <c r="I5045">
        <f>[3]location_price_variance!I5045</f>
        <v>16.372</v>
      </c>
      <c r="J5045">
        <f>[3]location_price_variance!J5045</f>
        <v>16.71</v>
      </c>
      <c r="K5045">
        <f>[3]location_price_variance!K5045</f>
        <v>16.11</v>
      </c>
      <c r="L5045">
        <f>[3]location_price_variance!L5045</f>
        <v>5</v>
      </c>
    </row>
    <row r="5046" spans="1:12" x14ac:dyDescent="0.2">
      <c r="A5046">
        <f>[3]location_price_variance!A5046</f>
        <v>6</v>
      </c>
      <c r="B5046" t="str">
        <f>[3]location_price_variance!B5046</f>
        <v>Eataly Las Vegas</v>
      </c>
      <c r="C5046" s="9">
        <f>[3]location_price_variance!C5046</f>
        <v>45748</v>
      </c>
      <c r="D5046">
        <f>[3]location_price_variance!D5046</f>
        <v>10</v>
      </c>
      <c r="E5046" t="str">
        <f>[3]location_price_variance!E5046</f>
        <v>Pecorino Romano</v>
      </c>
      <c r="F5046" t="str">
        <f>[3]location_price_variance!F5046</f>
        <v>Dairy</v>
      </c>
      <c r="G5046">
        <f>[3]location_price_variance!G5046</f>
        <v>60</v>
      </c>
      <c r="H5046">
        <f>[3]location_price_variance!H5046</f>
        <v>989.8</v>
      </c>
      <c r="I5046">
        <f>[3]location_price_variance!I5046</f>
        <v>16.496666667</v>
      </c>
      <c r="J5046">
        <f>[3]location_price_variance!J5046</f>
        <v>16.73</v>
      </c>
      <c r="K5046">
        <f>[3]location_price_variance!K5046</f>
        <v>16.3</v>
      </c>
      <c r="L5046">
        <f>[3]location_price_variance!L5046</f>
        <v>6</v>
      </c>
    </row>
    <row r="5047" spans="1:12" x14ac:dyDescent="0.2">
      <c r="A5047">
        <f>[3]location_price_variance!A5047</f>
        <v>6</v>
      </c>
      <c r="B5047" t="str">
        <f>[3]location_price_variance!B5047</f>
        <v>Eataly Las Vegas</v>
      </c>
      <c r="C5047" s="9">
        <f>[3]location_price_variance!C5047</f>
        <v>45778</v>
      </c>
      <c r="D5047">
        <f>[3]location_price_variance!D5047</f>
        <v>10</v>
      </c>
      <c r="E5047" t="str">
        <f>[3]location_price_variance!E5047</f>
        <v>Pecorino Romano</v>
      </c>
      <c r="F5047" t="str">
        <f>[3]location_price_variance!F5047</f>
        <v>Dairy</v>
      </c>
      <c r="G5047">
        <f>[3]location_price_variance!G5047</f>
        <v>60</v>
      </c>
      <c r="H5047">
        <f>[3]location_price_variance!H5047</f>
        <v>979.5</v>
      </c>
      <c r="I5047">
        <f>[3]location_price_variance!I5047</f>
        <v>16.324999999999999</v>
      </c>
      <c r="J5047">
        <f>[3]location_price_variance!J5047</f>
        <v>16.579999999999998</v>
      </c>
      <c r="K5047">
        <f>[3]location_price_variance!K5047</f>
        <v>16.07</v>
      </c>
      <c r="L5047">
        <f>[3]location_price_variance!L5047</f>
        <v>6</v>
      </c>
    </row>
    <row r="5048" spans="1:12" x14ac:dyDescent="0.2">
      <c r="A5048">
        <f>[3]location_price_variance!A5048</f>
        <v>6</v>
      </c>
      <c r="B5048" t="str">
        <f>[3]location_price_variance!B5048</f>
        <v>Eataly Las Vegas</v>
      </c>
      <c r="C5048" s="9">
        <f>[3]location_price_variance!C5048</f>
        <v>45809</v>
      </c>
      <c r="D5048">
        <f>[3]location_price_variance!D5048</f>
        <v>10</v>
      </c>
      <c r="E5048" t="str">
        <f>[3]location_price_variance!E5048</f>
        <v>Pecorino Romano</v>
      </c>
      <c r="F5048" t="str">
        <f>[3]location_price_variance!F5048</f>
        <v>Dairy</v>
      </c>
      <c r="G5048">
        <f>[3]location_price_variance!G5048</f>
        <v>60</v>
      </c>
      <c r="H5048">
        <f>[3]location_price_variance!H5048</f>
        <v>998.1</v>
      </c>
      <c r="I5048">
        <f>[3]location_price_variance!I5048</f>
        <v>16.635000000000002</v>
      </c>
      <c r="J5048">
        <f>[3]location_price_variance!J5048</f>
        <v>16.739999999999998</v>
      </c>
      <c r="K5048">
        <f>[3]location_price_variance!K5048</f>
        <v>16.579999999999998</v>
      </c>
      <c r="L5048">
        <f>[3]location_price_variance!L5048</f>
        <v>5</v>
      </c>
    </row>
    <row r="5049" spans="1:12" x14ac:dyDescent="0.2">
      <c r="A5049">
        <f>[3]location_price_variance!A5049</f>
        <v>6</v>
      </c>
      <c r="B5049" t="str">
        <f>[3]location_price_variance!B5049</f>
        <v>Eataly Las Vegas</v>
      </c>
      <c r="C5049" s="9">
        <f>[3]location_price_variance!C5049</f>
        <v>45839</v>
      </c>
      <c r="D5049">
        <f>[3]location_price_variance!D5049</f>
        <v>10</v>
      </c>
      <c r="E5049" t="str">
        <f>[3]location_price_variance!E5049</f>
        <v>Pecorino Romano</v>
      </c>
      <c r="F5049" t="str">
        <f>[3]location_price_variance!F5049</f>
        <v>Dairy</v>
      </c>
      <c r="G5049">
        <f>[3]location_price_variance!G5049</f>
        <v>40</v>
      </c>
      <c r="H5049">
        <f>[3]location_price_variance!H5049</f>
        <v>708.6</v>
      </c>
      <c r="I5049">
        <f>[3]location_price_variance!I5049</f>
        <v>17.715</v>
      </c>
      <c r="J5049">
        <f>[3]location_price_variance!J5049</f>
        <v>17.89</v>
      </c>
      <c r="K5049">
        <f>[3]location_price_variance!K5049</f>
        <v>17.54</v>
      </c>
      <c r="L5049">
        <f>[3]location_price_variance!L5049</f>
        <v>4</v>
      </c>
    </row>
    <row r="5050" spans="1:12" x14ac:dyDescent="0.2">
      <c r="A5050">
        <f>[3]location_price_variance!A5050</f>
        <v>6</v>
      </c>
      <c r="B5050" t="str">
        <f>[3]location_price_variance!B5050</f>
        <v>Eataly Las Vegas</v>
      </c>
      <c r="C5050" s="9">
        <f>[3]location_price_variance!C5050</f>
        <v>45870</v>
      </c>
      <c r="D5050">
        <f>[3]location_price_variance!D5050</f>
        <v>10</v>
      </c>
      <c r="E5050" t="str">
        <f>[3]location_price_variance!E5050</f>
        <v>Pecorino Romano</v>
      </c>
      <c r="F5050" t="str">
        <f>[3]location_price_variance!F5050</f>
        <v>Dairy</v>
      </c>
      <c r="G5050">
        <f>[3]location_price_variance!G5050</f>
        <v>50</v>
      </c>
      <c r="H5050">
        <f>[3]location_price_variance!H5050</f>
        <v>883.1</v>
      </c>
      <c r="I5050">
        <f>[3]location_price_variance!I5050</f>
        <v>17.661999999999999</v>
      </c>
      <c r="J5050">
        <f>[3]location_price_variance!J5050</f>
        <v>17.75</v>
      </c>
      <c r="K5050">
        <f>[3]location_price_variance!K5050</f>
        <v>17.579999999999998</v>
      </c>
      <c r="L5050">
        <f>[3]location_price_variance!L5050</f>
        <v>5</v>
      </c>
    </row>
    <row r="5051" spans="1:12" x14ac:dyDescent="0.2">
      <c r="A5051">
        <f>[3]location_price_variance!A5051</f>
        <v>6</v>
      </c>
      <c r="B5051" t="str">
        <f>[3]location_price_variance!B5051</f>
        <v>Eataly Las Vegas</v>
      </c>
      <c r="C5051" s="9">
        <f>[3]location_price_variance!C5051</f>
        <v>45901</v>
      </c>
      <c r="D5051">
        <f>[3]location_price_variance!D5051</f>
        <v>10</v>
      </c>
      <c r="E5051" t="str">
        <f>[3]location_price_variance!E5051</f>
        <v>Pecorino Romano</v>
      </c>
      <c r="F5051" t="str">
        <f>[3]location_price_variance!F5051</f>
        <v>Dairy</v>
      </c>
      <c r="G5051">
        <f>[3]location_price_variance!G5051</f>
        <v>50</v>
      </c>
      <c r="H5051">
        <f>[3]location_price_variance!H5051</f>
        <v>895.8</v>
      </c>
      <c r="I5051">
        <f>[3]location_price_variance!I5051</f>
        <v>17.916</v>
      </c>
      <c r="J5051">
        <f>[3]location_price_variance!J5051</f>
        <v>18.05</v>
      </c>
      <c r="K5051">
        <f>[3]location_price_variance!K5051</f>
        <v>17.78</v>
      </c>
      <c r="L5051">
        <f>[3]location_price_variance!L5051</f>
        <v>5</v>
      </c>
    </row>
    <row r="5052" spans="1:12" x14ac:dyDescent="0.2">
      <c r="A5052">
        <f>[3]location_price_variance!A5052</f>
        <v>6</v>
      </c>
      <c r="B5052" t="str">
        <f>[3]location_price_variance!B5052</f>
        <v>Eataly Las Vegas</v>
      </c>
      <c r="C5052" s="9">
        <f>[3]location_price_variance!C5052</f>
        <v>45931</v>
      </c>
      <c r="D5052">
        <f>[3]location_price_variance!D5052</f>
        <v>10</v>
      </c>
      <c r="E5052" t="str">
        <f>[3]location_price_variance!E5052</f>
        <v>Pecorino Romano</v>
      </c>
      <c r="F5052" t="str">
        <f>[3]location_price_variance!F5052</f>
        <v>Dairy</v>
      </c>
      <c r="G5052">
        <f>[3]location_price_variance!G5052</f>
        <v>70</v>
      </c>
      <c r="H5052">
        <f>[3]location_price_variance!H5052</f>
        <v>1259.0999999999999</v>
      </c>
      <c r="I5052">
        <f>[3]location_price_variance!I5052</f>
        <v>17.987142856999998</v>
      </c>
      <c r="J5052">
        <f>[3]location_price_variance!J5052</f>
        <v>19.03</v>
      </c>
      <c r="K5052">
        <f>[3]location_price_variance!K5052</f>
        <v>17.46</v>
      </c>
      <c r="L5052">
        <f>[3]location_price_variance!L5052</f>
        <v>7</v>
      </c>
    </row>
    <row r="5053" spans="1:12" x14ac:dyDescent="0.2">
      <c r="A5053">
        <f>[3]location_price_variance!A5053</f>
        <v>6</v>
      </c>
      <c r="B5053" t="str">
        <f>[3]location_price_variance!B5053</f>
        <v>Eataly Las Vegas</v>
      </c>
      <c r="C5053" s="9">
        <f>[3]location_price_variance!C5053</f>
        <v>45962</v>
      </c>
      <c r="D5053">
        <f>[3]location_price_variance!D5053</f>
        <v>10</v>
      </c>
      <c r="E5053" t="str">
        <f>[3]location_price_variance!E5053</f>
        <v>Pecorino Romano</v>
      </c>
      <c r="F5053" t="str">
        <f>[3]location_price_variance!F5053</f>
        <v>Dairy</v>
      </c>
      <c r="G5053">
        <f>[3]location_price_variance!G5053</f>
        <v>40</v>
      </c>
      <c r="H5053">
        <f>[3]location_price_variance!H5053</f>
        <v>706.4</v>
      </c>
      <c r="I5053">
        <f>[3]location_price_variance!I5053</f>
        <v>17.66</v>
      </c>
      <c r="J5053">
        <f>[3]location_price_variance!J5053</f>
        <v>17.829999999999998</v>
      </c>
      <c r="K5053">
        <f>[3]location_price_variance!K5053</f>
        <v>17.59</v>
      </c>
      <c r="L5053">
        <f>[3]location_price_variance!L5053</f>
        <v>4</v>
      </c>
    </row>
    <row r="5054" spans="1:12" x14ac:dyDescent="0.2">
      <c r="A5054">
        <f>[3]location_price_variance!A5054</f>
        <v>6</v>
      </c>
      <c r="B5054" t="str">
        <f>[3]location_price_variance!B5054</f>
        <v>Eataly Las Vegas</v>
      </c>
      <c r="C5054" s="9">
        <f>[3]location_price_variance!C5054</f>
        <v>45992</v>
      </c>
      <c r="D5054">
        <f>[3]location_price_variance!D5054</f>
        <v>10</v>
      </c>
      <c r="E5054" t="str">
        <f>[3]location_price_variance!E5054</f>
        <v>Pecorino Romano</v>
      </c>
      <c r="F5054" t="str">
        <f>[3]location_price_variance!F5054</f>
        <v>Dairy</v>
      </c>
      <c r="G5054">
        <f>[3]location_price_variance!G5054</f>
        <v>50</v>
      </c>
      <c r="H5054">
        <f>[3]location_price_variance!H5054</f>
        <v>886</v>
      </c>
      <c r="I5054">
        <f>[3]location_price_variance!I5054</f>
        <v>17.72</v>
      </c>
      <c r="J5054">
        <f>[3]location_price_variance!J5054</f>
        <v>17.850000000000001</v>
      </c>
      <c r="K5054">
        <f>[3]location_price_variance!K5054</f>
        <v>17.559999999999999</v>
      </c>
      <c r="L5054">
        <f>[3]location_price_variance!L5054</f>
        <v>5</v>
      </c>
    </row>
    <row r="5055" spans="1:12" x14ac:dyDescent="0.2">
      <c r="A5055">
        <f>[3]location_price_variance!A5055</f>
        <v>6</v>
      </c>
      <c r="B5055" t="str">
        <f>[3]location_price_variance!B5055</f>
        <v>Eataly Las Vegas</v>
      </c>
      <c r="C5055" s="9">
        <f>[3]location_price_variance!C5055</f>
        <v>46023</v>
      </c>
      <c r="D5055">
        <f>[3]location_price_variance!D5055</f>
        <v>10</v>
      </c>
      <c r="E5055" t="str">
        <f>[3]location_price_variance!E5055</f>
        <v>Pecorino Romano</v>
      </c>
      <c r="F5055" t="str">
        <f>[3]location_price_variance!F5055</f>
        <v>Dairy</v>
      </c>
      <c r="G5055">
        <f>[3]location_price_variance!G5055</f>
        <v>60</v>
      </c>
      <c r="H5055">
        <f>[3]location_price_variance!H5055</f>
        <v>1003.6</v>
      </c>
      <c r="I5055">
        <f>[3]location_price_variance!I5055</f>
        <v>16.726666667</v>
      </c>
      <c r="J5055">
        <f>[3]location_price_variance!J5055</f>
        <v>16.95</v>
      </c>
      <c r="K5055">
        <f>[3]location_price_variance!K5055</f>
        <v>16.649999999999999</v>
      </c>
      <c r="L5055">
        <f>[3]location_price_variance!L5055</f>
        <v>5</v>
      </c>
    </row>
    <row r="5056" spans="1:12" x14ac:dyDescent="0.2">
      <c r="A5056">
        <f>[3]location_price_variance!A5056</f>
        <v>6</v>
      </c>
      <c r="B5056" t="str">
        <f>[3]location_price_variance!B5056</f>
        <v>Eataly Las Vegas</v>
      </c>
      <c r="C5056" s="9">
        <f>[3]location_price_variance!C5056</f>
        <v>46054</v>
      </c>
      <c r="D5056">
        <f>[3]location_price_variance!D5056</f>
        <v>10</v>
      </c>
      <c r="E5056" t="str">
        <f>[3]location_price_variance!E5056</f>
        <v>Pecorino Romano</v>
      </c>
      <c r="F5056" t="str">
        <f>[3]location_price_variance!F5056</f>
        <v>Dairy</v>
      </c>
      <c r="G5056">
        <f>[3]location_price_variance!G5056</f>
        <v>60</v>
      </c>
      <c r="H5056">
        <f>[3]location_price_variance!H5056</f>
        <v>1007.1</v>
      </c>
      <c r="I5056">
        <f>[3]location_price_variance!I5056</f>
        <v>16.785</v>
      </c>
      <c r="J5056">
        <f>[3]location_price_variance!J5056</f>
        <v>16.98</v>
      </c>
      <c r="K5056">
        <f>[3]location_price_variance!K5056</f>
        <v>16.64</v>
      </c>
      <c r="L5056">
        <f>[3]location_price_variance!L5056</f>
        <v>6</v>
      </c>
    </row>
    <row r="5057" spans="1:12" x14ac:dyDescent="0.2">
      <c r="A5057">
        <f>[3]location_price_variance!A5057</f>
        <v>6</v>
      </c>
      <c r="B5057" t="str">
        <f>[3]location_price_variance!B5057</f>
        <v>Eataly Las Vegas</v>
      </c>
      <c r="C5057" s="9">
        <f>[3]location_price_variance!C5057</f>
        <v>46082</v>
      </c>
      <c r="D5057">
        <f>[3]location_price_variance!D5057</f>
        <v>10</v>
      </c>
      <c r="E5057" t="str">
        <f>[3]location_price_variance!E5057</f>
        <v>Pecorino Romano</v>
      </c>
      <c r="F5057" t="str">
        <f>[3]location_price_variance!F5057</f>
        <v>Dairy</v>
      </c>
      <c r="G5057">
        <f>[3]location_price_variance!G5057</f>
        <v>70</v>
      </c>
      <c r="H5057">
        <f>[3]location_price_variance!H5057</f>
        <v>1186.5</v>
      </c>
      <c r="I5057">
        <f>[3]location_price_variance!I5057</f>
        <v>16.95</v>
      </c>
      <c r="J5057">
        <f>[3]location_price_variance!J5057</f>
        <v>17.23</v>
      </c>
      <c r="K5057">
        <f>[3]location_price_variance!K5057</f>
        <v>16.61</v>
      </c>
      <c r="L5057">
        <f>[3]location_price_variance!L5057</f>
        <v>7</v>
      </c>
    </row>
    <row r="5058" spans="1:12" x14ac:dyDescent="0.2">
      <c r="A5058">
        <f>[3]location_price_variance!A5058</f>
        <v>6</v>
      </c>
      <c r="B5058" t="str">
        <f>[3]location_price_variance!B5058</f>
        <v>Eataly Las Vegas</v>
      </c>
      <c r="C5058" s="9">
        <f>[3]location_price_variance!C5058</f>
        <v>46113</v>
      </c>
      <c r="D5058">
        <f>[3]location_price_variance!D5058</f>
        <v>10</v>
      </c>
      <c r="E5058" t="str">
        <f>[3]location_price_variance!E5058</f>
        <v>Pecorino Romano</v>
      </c>
      <c r="F5058" t="str">
        <f>[3]location_price_variance!F5058</f>
        <v>Dairy</v>
      </c>
      <c r="G5058">
        <f>[3]location_price_variance!G5058</f>
        <v>60</v>
      </c>
      <c r="H5058">
        <f>[3]location_price_variance!H5058</f>
        <v>1005.1</v>
      </c>
      <c r="I5058">
        <f>[3]location_price_variance!I5058</f>
        <v>16.751666666999999</v>
      </c>
      <c r="J5058">
        <f>[3]location_price_variance!J5058</f>
        <v>17.05</v>
      </c>
      <c r="K5058">
        <f>[3]location_price_variance!K5058</f>
        <v>16.57</v>
      </c>
      <c r="L5058">
        <f>[3]location_price_variance!L5058</f>
        <v>6</v>
      </c>
    </row>
    <row r="5059" spans="1:12" x14ac:dyDescent="0.2">
      <c r="A5059">
        <f>[3]location_price_variance!A5059</f>
        <v>6</v>
      </c>
      <c r="B5059" t="str">
        <f>[3]location_price_variance!B5059</f>
        <v>Eataly Las Vegas</v>
      </c>
      <c r="C5059" s="9">
        <f>[3]location_price_variance!C5059</f>
        <v>46143</v>
      </c>
      <c r="D5059">
        <f>[3]location_price_variance!D5059</f>
        <v>10</v>
      </c>
      <c r="E5059" t="str">
        <f>[3]location_price_variance!E5059</f>
        <v>Pecorino Romano</v>
      </c>
      <c r="F5059" t="str">
        <f>[3]location_price_variance!F5059</f>
        <v>Dairy</v>
      </c>
      <c r="G5059">
        <f>[3]location_price_variance!G5059</f>
        <v>50</v>
      </c>
      <c r="H5059">
        <f>[3]location_price_variance!H5059</f>
        <v>844.9</v>
      </c>
      <c r="I5059">
        <f>[3]location_price_variance!I5059</f>
        <v>16.898</v>
      </c>
      <c r="J5059">
        <f>[3]location_price_variance!J5059</f>
        <v>17.02</v>
      </c>
      <c r="K5059">
        <f>[3]location_price_variance!K5059</f>
        <v>16.739999999999998</v>
      </c>
      <c r="L5059">
        <f>[3]location_price_variance!L5059</f>
        <v>5</v>
      </c>
    </row>
    <row r="5060" spans="1:12" x14ac:dyDescent="0.2">
      <c r="A5060">
        <f>[3]location_price_variance!A5060</f>
        <v>6</v>
      </c>
      <c r="B5060" t="str">
        <f>[3]location_price_variance!B5060</f>
        <v>Eataly Las Vegas</v>
      </c>
      <c r="C5060" s="9">
        <f>[3]location_price_variance!C5060</f>
        <v>46174</v>
      </c>
      <c r="D5060">
        <f>[3]location_price_variance!D5060</f>
        <v>10</v>
      </c>
      <c r="E5060" t="str">
        <f>[3]location_price_variance!E5060</f>
        <v>Pecorino Romano</v>
      </c>
      <c r="F5060" t="str">
        <f>[3]location_price_variance!F5060</f>
        <v>Dairy</v>
      </c>
      <c r="G5060">
        <f>[3]location_price_variance!G5060</f>
        <v>50</v>
      </c>
      <c r="H5060">
        <f>[3]location_price_variance!H5060</f>
        <v>845.7</v>
      </c>
      <c r="I5060">
        <f>[3]location_price_variance!I5060</f>
        <v>16.914000000000001</v>
      </c>
      <c r="J5060">
        <f>[3]location_price_variance!J5060</f>
        <v>17.05</v>
      </c>
      <c r="K5060">
        <f>[3]location_price_variance!K5060</f>
        <v>16.809999999999999</v>
      </c>
      <c r="L5060">
        <f>[3]location_price_variance!L5060</f>
        <v>5</v>
      </c>
    </row>
    <row r="5061" spans="1:12" x14ac:dyDescent="0.2">
      <c r="A5061">
        <f>[3]location_price_variance!A5061</f>
        <v>6</v>
      </c>
      <c r="B5061" t="str">
        <f>[3]location_price_variance!B5061</f>
        <v>Eataly Las Vegas</v>
      </c>
      <c r="C5061" s="9">
        <f>[3]location_price_variance!C5061</f>
        <v>46204</v>
      </c>
      <c r="D5061">
        <f>[3]location_price_variance!D5061</f>
        <v>10</v>
      </c>
      <c r="E5061" t="str">
        <f>[3]location_price_variance!E5061</f>
        <v>Pecorino Romano</v>
      </c>
      <c r="F5061" t="str">
        <f>[3]location_price_variance!F5061</f>
        <v>Dairy</v>
      </c>
      <c r="G5061">
        <f>[3]location_price_variance!G5061</f>
        <v>50</v>
      </c>
      <c r="H5061">
        <f>[3]location_price_variance!H5061</f>
        <v>897.4</v>
      </c>
      <c r="I5061">
        <f>[3]location_price_variance!I5061</f>
        <v>17.948</v>
      </c>
      <c r="J5061">
        <f>[3]location_price_variance!J5061</f>
        <v>18.29</v>
      </c>
      <c r="K5061">
        <f>[3]location_price_variance!K5061</f>
        <v>17.760000000000002</v>
      </c>
      <c r="L5061">
        <f>[3]location_price_variance!L5061</f>
        <v>5</v>
      </c>
    </row>
    <row r="5062" spans="1:12" x14ac:dyDescent="0.2">
      <c r="A5062">
        <f>[3]location_price_variance!A5062</f>
        <v>6</v>
      </c>
      <c r="B5062" t="str">
        <f>[3]location_price_variance!B5062</f>
        <v>Eataly Las Vegas</v>
      </c>
      <c r="C5062" s="9">
        <f>[3]location_price_variance!C5062</f>
        <v>46235</v>
      </c>
      <c r="D5062">
        <f>[3]location_price_variance!D5062</f>
        <v>10</v>
      </c>
      <c r="E5062" t="str">
        <f>[3]location_price_variance!E5062</f>
        <v>Pecorino Romano</v>
      </c>
      <c r="F5062" t="str">
        <f>[3]location_price_variance!F5062</f>
        <v>Dairy</v>
      </c>
      <c r="G5062">
        <f>[3]location_price_variance!G5062</f>
        <v>40</v>
      </c>
      <c r="H5062">
        <f>[3]location_price_variance!H5062</f>
        <v>722.6</v>
      </c>
      <c r="I5062">
        <f>[3]location_price_variance!I5062</f>
        <v>18.065000000000001</v>
      </c>
      <c r="J5062">
        <f>[3]location_price_variance!J5062</f>
        <v>18.309999999999999</v>
      </c>
      <c r="K5062">
        <f>[3]location_price_variance!K5062</f>
        <v>17.809999999999999</v>
      </c>
      <c r="L5062">
        <f>[3]location_price_variance!L5062</f>
        <v>4</v>
      </c>
    </row>
    <row r="5063" spans="1:12" x14ac:dyDescent="0.2">
      <c r="A5063">
        <f>[3]location_price_variance!A5063</f>
        <v>6</v>
      </c>
      <c r="B5063" t="str">
        <f>[3]location_price_variance!B5063</f>
        <v>Eataly Las Vegas</v>
      </c>
      <c r="C5063" s="9">
        <f>[3]location_price_variance!C5063</f>
        <v>46266</v>
      </c>
      <c r="D5063">
        <f>[3]location_price_variance!D5063</f>
        <v>10</v>
      </c>
      <c r="E5063" t="str">
        <f>[3]location_price_variance!E5063</f>
        <v>Pecorino Romano</v>
      </c>
      <c r="F5063" t="str">
        <f>[3]location_price_variance!F5063</f>
        <v>Dairy</v>
      </c>
      <c r="G5063">
        <f>[3]location_price_variance!G5063</f>
        <v>60</v>
      </c>
      <c r="H5063">
        <f>[3]location_price_variance!H5063</f>
        <v>1085.4000000000001</v>
      </c>
      <c r="I5063">
        <f>[3]location_price_variance!I5063</f>
        <v>18.09</v>
      </c>
      <c r="J5063">
        <f>[3]location_price_variance!J5063</f>
        <v>18.36</v>
      </c>
      <c r="K5063">
        <f>[3]location_price_variance!K5063</f>
        <v>17.86</v>
      </c>
      <c r="L5063">
        <f>[3]location_price_variance!L5063</f>
        <v>6</v>
      </c>
    </row>
    <row r="5064" spans="1:12" x14ac:dyDescent="0.2">
      <c r="A5064">
        <f>[3]location_price_variance!A5064</f>
        <v>6</v>
      </c>
      <c r="B5064" t="str">
        <f>[3]location_price_variance!B5064</f>
        <v>Eataly Las Vegas</v>
      </c>
      <c r="C5064" s="9">
        <f>[3]location_price_variance!C5064</f>
        <v>45689</v>
      </c>
      <c r="D5064">
        <f>[3]location_price_variance!D5064</f>
        <v>11</v>
      </c>
      <c r="E5064" t="str">
        <f>[3]location_price_variance!E5064</f>
        <v>Prosciutto di Parma</v>
      </c>
      <c r="F5064" t="str">
        <f>[3]location_price_variance!F5064</f>
        <v>Meat</v>
      </c>
      <c r="G5064">
        <f>[3]location_price_variance!G5064</f>
        <v>17</v>
      </c>
      <c r="H5064">
        <f>[3]location_price_variance!H5064</f>
        <v>466.65</v>
      </c>
      <c r="I5064">
        <f>[3]location_price_variance!I5064</f>
        <v>27.45</v>
      </c>
      <c r="J5064">
        <f>[3]location_price_variance!J5064</f>
        <v>28</v>
      </c>
      <c r="K5064">
        <f>[3]location_price_variance!K5064</f>
        <v>27.11</v>
      </c>
      <c r="L5064">
        <f>[3]location_price_variance!L5064</f>
        <v>8</v>
      </c>
    </row>
    <row r="5065" spans="1:12" x14ac:dyDescent="0.2">
      <c r="A5065">
        <f>[3]location_price_variance!A5065</f>
        <v>6</v>
      </c>
      <c r="B5065" t="str">
        <f>[3]location_price_variance!B5065</f>
        <v>Eataly Las Vegas</v>
      </c>
      <c r="C5065" s="9">
        <f>[3]location_price_variance!C5065</f>
        <v>45717</v>
      </c>
      <c r="D5065">
        <f>[3]location_price_variance!D5065</f>
        <v>11</v>
      </c>
      <c r="E5065" t="str">
        <f>[3]location_price_variance!E5065</f>
        <v>Prosciutto di Parma</v>
      </c>
      <c r="F5065" t="str">
        <f>[3]location_price_variance!F5065</f>
        <v>Meat</v>
      </c>
      <c r="G5065">
        <f>[3]location_price_variance!G5065</f>
        <v>16.5</v>
      </c>
      <c r="H5065">
        <f>[3]location_price_variance!H5065</f>
        <v>457.0575</v>
      </c>
      <c r="I5065">
        <f>[3]location_price_variance!I5065</f>
        <v>27.700454544999999</v>
      </c>
      <c r="J5065">
        <f>[3]location_price_variance!J5065</f>
        <v>28.58</v>
      </c>
      <c r="K5065">
        <f>[3]location_price_variance!K5065</f>
        <v>27.09</v>
      </c>
      <c r="L5065">
        <f>[3]location_price_variance!L5065</f>
        <v>9</v>
      </c>
    </row>
    <row r="5066" spans="1:12" x14ac:dyDescent="0.2">
      <c r="A5066">
        <f>[3]location_price_variance!A5066</f>
        <v>6</v>
      </c>
      <c r="B5066" t="str">
        <f>[3]location_price_variance!B5066</f>
        <v>Eataly Las Vegas</v>
      </c>
      <c r="C5066" s="9">
        <f>[3]location_price_variance!C5066</f>
        <v>45748</v>
      </c>
      <c r="D5066">
        <f>[3]location_price_variance!D5066</f>
        <v>11</v>
      </c>
      <c r="E5066" t="str">
        <f>[3]location_price_variance!E5066</f>
        <v>Prosciutto di Parma</v>
      </c>
      <c r="F5066" t="str">
        <f>[3]location_price_variance!F5066</f>
        <v>Meat</v>
      </c>
      <c r="G5066">
        <f>[3]location_price_variance!G5066</f>
        <v>24.25</v>
      </c>
      <c r="H5066">
        <f>[3]location_price_variance!H5066</f>
        <v>656.29250000000002</v>
      </c>
      <c r="I5066">
        <f>[3]location_price_variance!I5066</f>
        <v>27.063608247000001</v>
      </c>
      <c r="J5066">
        <f>[3]location_price_variance!J5066</f>
        <v>27.8</v>
      </c>
      <c r="K5066">
        <f>[3]location_price_variance!K5066</f>
        <v>26.5</v>
      </c>
      <c r="L5066">
        <f>[3]location_price_variance!L5066</f>
        <v>8</v>
      </c>
    </row>
    <row r="5067" spans="1:12" x14ac:dyDescent="0.2">
      <c r="A5067">
        <f>[3]location_price_variance!A5067</f>
        <v>6</v>
      </c>
      <c r="B5067" t="str">
        <f>[3]location_price_variance!B5067</f>
        <v>Eataly Las Vegas</v>
      </c>
      <c r="C5067" s="9">
        <f>[3]location_price_variance!C5067</f>
        <v>45778</v>
      </c>
      <c r="D5067">
        <f>[3]location_price_variance!D5067</f>
        <v>11</v>
      </c>
      <c r="E5067" t="str">
        <f>[3]location_price_variance!E5067</f>
        <v>Prosciutto di Parma</v>
      </c>
      <c r="F5067" t="str">
        <f>[3]location_price_variance!F5067</f>
        <v>Meat</v>
      </c>
      <c r="G5067">
        <f>[3]location_price_variance!G5067</f>
        <v>26.5</v>
      </c>
      <c r="H5067">
        <f>[3]location_price_variance!H5067</f>
        <v>713.45</v>
      </c>
      <c r="I5067">
        <f>[3]location_price_variance!I5067</f>
        <v>26.922641509000002</v>
      </c>
      <c r="J5067">
        <f>[3]location_price_variance!J5067</f>
        <v>27.14</v>
      </c>
      <c r="K5067">
        <f>[3]location_price_variance!K5067</f>
        <v>26.59</v>
      </c>
      <c r="L5067">
        <f>[3]location_price_variance!L5067</f>
        <v>9</v>
      </c>
    </row>
    <row r="5068" spans="1:12" x14ac:dyDescent="0.2">
      <c r="A5068">
        <f>[3]location_price_variance!A5068</f>
        <v>6</v>
      </c>
      <c r="B5068" t="str">
        <f>[3]location_price_variance!B5068</f>
        <v>Eataly Las Vegas</v>
      </c>
      <c r="C5068" s="9">
        <f>[3]location_price_variance!C5068</f>
        <v>45809</v>
      </c>
      <c r="D5068">
        <f>[3]location_price_variance!D5068</f>
        <v>11</v>
      </c>
      <c r="E5068" t="str">
        <f>[3]location_price_variance!E5068</f>
        <v>Prosciutto di Parma</v>
      </c>
      <c r="F5068" t="str">
        <f>[3]location_price_variance!F5068</f>
        <v>Meat</v>
      </c>
      <c r="G5068">
        <f>[3]location_price_variance!G5068</f>
        <v>23</v>
      </c>
      <c r="H5068">
        <f>[3]location_price_variance!H5068</f>
        <v>621.04999999999995</v>
      </c>
      <c r="I5068">
        <f>[3]location_price_variance!I5068</f>
        <v>27.002173913</v>
      </c>
      <c r="J5068">
        <f>[3]location_price_variance!J5068</f>
        <v>27.41</v>
      </c>
      <c r="K5068">
        <f>[3]location_price_variance!K5068</f>
        <v>26.79</v>
      </c>
      <c r="L5068">
        <f>[3]location_price_variance!L5068</f>
        <v>9</v>
      </c>
    </row>
    <row r="5069" spans="1:12" x14ac:dyDescent="0.2">
      <c r="A5069">
        <f>[3]location_price_variance!A5069</f>
        <v>6</v>
      </c>
      <c r="B5069" t="str">
        <f>[3]location_price_variance!B5069</f>
        <v>Eataly Las Vegas</v>
      </c>
      <c r="C5069" s="9">
        <f>[3]location_price_variance!C5069</f>
        <v>45839</v>
      </c>
      <c r="D5069">
        <f>[3]location_price_variance!D5069</f>
        <v>11</v>
      </c>
      <c r="E5069" t="str">
        <f>[3]location_price_variance!E5069</f>
        <v>Prosciutto di Parma</v>
      </c>
      <c r="F5069" t="str">
        <f>[3]location_price_variance!F5069</f>
        <v>Meat</v>
      </c>
      <c r="G5069">
        <f>[3]location_price_variance!G5069</f>
        <v>22.25</v>
      </c>
      <c r="H5069">
        <f>[3]location_price_variance!H5069</f>
        <v>604.53750000000002</v>
      </c>
      <c r="I5069">
        <f>[3]location_price_variance!I5069</f>
        <v>27.170224719</v>
      </c>
      <c r="J5069">
        <f>[3]location_price_variance!J5069</f>
        <v>27.59</v>
      </c>
      <c r="K5069">
        <f>[3]location_price_variance!K5069</f>
        <v>26.66</v>
      </c>
      <c r="L5069">
        <f>[3]location_price_variance!L5069</f>
        <v>9</v>
      </c>
    </row>
    <row r="5070" spans="1:12" x14ac:dyDescent="0.2">
      <c r="A5070">
        <f>[3]location_price_variance!A5070</f>
        <v>6</v>
      </c>
      <c r="B5070" t="str">
        <f>[3]location_price_variance!B5070</f>
        <v>Eataly Las Vegas</v>
      </c>
      <c r="C5070" s="9">
        <f>[3]location_price_variance!C5070</f>
        <v>45870</v>
      </c>
      <c r="D5070">
        <f>[3]location_price_variance!D5070</f>
        <v>11</v>
      </c>
      <c r="E5070" t="str">
        <f>[3]location_price_variance!E5070</f>
        <v>Prosciutto di Parma</v>
      </c>
      <c r="F5070" t="str">
        <f>[3]location_price_variance!F5070</f>
        <v>Meat</v>
      </c>
      <c r="G5070">
        <f>[3]location_price_variance!G5070</f>
        <v>16.25</v>
      </c>
      <c r="H5070">
        <f>[3]location_price_variance!H5070</f>
        <v>439.23</v>
      </c>
      <c r="I5070">
        <f>[3]location_price_variance!I5070</f>
        <v>27.029538462000001</v>
      </c>
      <c r="J5070">
        <f>[3]location_price_variance!J5070</f>
        <v>27.42</v>
      </c>
      <c r="K5070">
        <f>[3]location_price_variance!K5070</f>
        <v>26.63</v>
      </c>
      <c r="L5070">
        <f>[3]location_price_variance!L5070</f>
        <v>8</v>
      </c>
    </row>
    <row r="5071" spans="1:12" x14ac:dyDescent="0.2">
      <c r="A5071">
        <f>[3]location_price_variance!A5071</f>
        <v>6</v>
      </c>
      <c r="B5071" t="str">
        <f>[3]location_price_variance!B5071</f>
        <v>Eataly Las Vegas</v>
      </c>
      <c r="C5071" s="9">
        <f>[3]location_price_variance!C5071</f>
        <v>45901</v>
      </c>
      <c r="D5071">
        <f>[3]location_price_variance!D5071</f>
        <v>11</v>
      </c>
      <c r="E5071" t="str">
        <f>[3]location_price_variance!E5071</f>
        <v>Prosciutto di Parma</v>
      </c>
      <c r="F5071" t="str">
        <f>[3]location_price_variance!F5071</f>
        <v>Meat</v>
      </c>
      <c r="G5071">
        <f>[3]location_price_variance!G5071</f>
        <v>23.5</v>
      </c>
      <c r="H5071">
        <f>[3]location_price_variance!H5071</f>
        <v>635.76250000000005</v>
      </c>
      <c r="I5071">
        <f>[3]location_price_variance!I5071</f>
        <v>27.053723403999999</v>
      </c>
      <c r="J5071">
        <f>[3]location_price_variance!J5071</f>
        <v>27.65</v>
      </c>
      <c r="K5071">
        <f>[3]location_price_variance!K5071</f>
        <v>26.65</v>
      </c>
      <c r="L5071">
        <f>[3]location_price_variance!L5071</f>
        <v>9</v>
      </c>
    </row>
    <row r="5072" spans="1:12" x14ac:dyDescent="0.2">
      <c r="A5072">
        <f>[3]location_price_variance!A5072</f>
        <v>6</v>
      </c>
      <c r="B5072" t="str">
        <f>[3]location_price_variance!B5072</f>
        <v>Eataly Las Vegas</v>
      </c>
      <c r="C5072" s="9">
        <f>[3]location_price_variance!C5072</f>
        <v>45931</v>
      </c>
      <c r="D5072">
        <f>[3]location_price_variance!D5072</f>
        <v>11</v>
      </c>
      <c r="E5072" t="str">
        <f>[3]location_price_variance!E5072</f>
        <v>Prosciutto di Parma</v>
      </c>
      <c r="F5072" t="str">
        <f>[3]location_price_variance!F5072</f>
        <v>Meat</v>
      </c>
      <c r="G5072">
        <f>[3]location_price_variance!G5072</f>
        <v>27</v>
      </c>
      <c r="H5072">
        <f>[3]location_price_variance!H5072</f>
        <v>739.82</v>
      </c>
      <c r="I5072">
        <f>[3]location_price_variance!I5072</f>
        <v>27.400740741</v>
      </c>
      <c r="J5072">
        <f>[3]location_price_variance!J5072</f>
        <v>29.39</v>
      </c>
      <c r="K5072">
        <f>[3]location_price_variance!K5072</f>
        <v>26.44</v>
      </c>
      <c r="L5072">
        <f>[3]location_price_variance!L5072</f>
        <v>9</v>
      </c>
    </row>
    <row r="5073" spans="1:12" x14ac:dyDescent="0.2">
      <c r="A5073">
        <f>[3]location_price_variance!A5073</f>
        <v>6</v>
      </c>
      <c r="B5073" t="str">
        <f>[3]location_price_variance!B5073</f>
        <v>Eataly Las Vegas</v>
      </c>
      <c r="C5073" s="9">
        <f>[3]location_price_variance!C5073</f>
        <v>45962</v>
      </c>
      <c r="D5073">
        <f>[3]location_price_variance!D5073</f>
        <v>11</v>
      </c>
      <c r="E5073" t="str">
        <f>[3]location_price_variance!E5073</f>
        <v>Prosciutto di Parma</v>
      </c>
      <c r="F5073" t="str">
        <f>[3]location_price_variance!F5073</f>
        <v>Meat</v>
      </c>
      <c r="G5073">
        <f>[3]location_price_variance!G5073</f>
        <v>20.75</v>
      </c>
      <c r="H5073">
        <f>[3]location_price_variance!H5073</f>
        <v>558.36500000000001</v>
      </c>
      <c r="I5073">
        <f>[3]location_price_variance!I5073</f>
        <v>26.909156627000002</v>
      </c>
      <c r="J5073">
        <f>[3]location_price_variance!J5073</f>
        <v>27.27</v>
      </c>
      <c r="K5073">
        <f>[3]location_price_variance!K5073</f>
        <v>26.44</v>
      </c>
      <c r="L5073">
        <f>[3]location_price_variance!L5073</f>
        <v>8</v>
      </c>
    </row>
    <row r="5074" spans="1:12" x14ac:dyDescent="0.2">
      <c r="A5074">
        <f>[3]location_price_variance!A5074</f>
        <v>6</v>
      </c>
      <c r="B5074" t="str">
        <f>[3]location_price_variance!B5074</f>
        <v>Eataly Las Vegas</v>
      </c>
      <c r="C5074" s="9">
        <f>[3]location_price_variance!C5074</f>
        <v>45992</v>
      </c>
      <c r="D5074">
        <f>[3]location_price_variance!D5074</f>
        <v>11</v>
      </c>
      <c r="E5074" t="str">
        <f>[3]location_price_variance!E5074</f>
        <v>Prosciutto di Parma</v>
      </c>
      <c r="F5074" t="str">
        <f>[3]location_price_variance!F5074</f>
        <v>Meat</v>
      </c>
      <c r="G5074">
        <f>[3]location_price_variance!G5074</f>
        <v>19.75</v>
      </c>
      <c r="H5074">
        <f>[3]location_price_variance!H5074</f>
        <v>533.04499999999996</v>
      </c>
      <c r="I5074">
        <f>[3]location_price_variance!I5074</f>
        <v>26.989620252999998</v>
      </c>
      <c r="J5074">
        <f>[3]location_price_variance!J5074</f>
        <v>27.75</v>
      </c>
      <c r="K5074">
        <f>[3]location_price_variance!K5074</f>
        <v>26.51</v>
      </c>
      <c r="L5074">
        <f>[3]location_price_variance!L5074</f>
        <v>9</v>
      </c>
    </row>
    <row r="5075" spans="1:12" x14ac:dyDescent="0.2">
      <c r="A5075">
        <f>[3]location_price_variance!A5075</f>
        <v>6</v>
      </c>
      <c r="B5075" t="str">
        <f>[3]location_price_variance!B5075</f>
        <v>Eataly Las Vegas</v>
      </c>
      <c r="C5075" s="9">
        <f>[3]location_price_variance!C5075</f>
        <v>46023</v>
      </c>
      <c r="D5075">
        <f>[3]location_price_variance!D5075</f>
        <v>11</v>
      </c>
      <c r="E5075" t="str">
        <f>[3]location_price_variance!E5075</f>
        <v>Prosciutto di Parma</v>
      </c>
      <c r="F5075" t="str">
        <f>[3]location_price_variance!F5075</f>
        <v>Meat</v>
      </c>
      <c r="G5075">
        <f>[3]location_price_variance!G5075</f>
        <v>20.75</v>
      </c>
      <c r="H5075">
        <f>[3]location_price_variance!H5075</f>
        <v>559.6875</v>
      </c>
      <c r="I5075">
        <f>[3]location_price_variance!I5075</f>
        <v>26.972891566000001</v>
      </c>
      <c r="J5075">
        <f>[3]location_price_variance!J5075</f>
        <v>27.19</v>
      </c>
      <c r="K5075">
        <f>[3]location_price_variance!K5075</f>
        <v>26.51</v>
      </c>
      <c r="L5075">
        <f>[3]location_price_variance!L5075</f>
        <v>9</v>
      </c>
    </row>
    <row r="5076" spans="1:12" x14ac:dyDescent="0.2">
      <c r="A5076">
        <f>[3]location_price_variance!A5076</f>
        <v>6</v>
      </c>
      <c r="B5076" t="str">
        <f>[3]location_price_variance!B5076</f>
        <v>Eataly Las Vegas</v>
      </c>
      <c r="C5076" s="9">
        <f>[3]location_price_variance!C5076</f>
        <v>46054</v>
      </c>
      <c r="D5076">
        <f>[3]location_price_variance!D5076</f>
        <v>11</v>
      </c>
      <c r="E5076" t="str">
        <f>[3]location_price_variance!E5076</f>
        <v>Prosciutto di Parma</v>
      </c>
      <c r="F5076" t="str">
        <f>[3]location_price_variance!F5076</f>
        <v>Meat</v>
      </c>
      <c r="G5076">
        <f>[3]location_price_variance!G5076</f>
        <v>18.25</v>
      </c>
      <c r="H5076">
        <f>[3]location_price_variance!H5076</f>
        <v>490.53750000000002</v>
      </c>
      <c r="I5076">
        <f>[3]location_price_variance!I5076</f>
        <v>26.878767122999999</v>
      </c>
      <c r="J5076">
        <f>[3]location_price_variance!J5076</f>
        <v>27.15</v>
      </c>
      <c r="K5076">
        <f>[3]location_price_variance!K5076</f>
        <v>26.21</v>
      </c>
      <c r="L5076">
        <f>[3]location_price_variance!L5076</f>
        <v>8</v>
      </c>
    </row>
    <row r="5077" spans="1:12" x14ac:dyDescent="0.2">
      <c r="A5077">
        <f>[3]location_price_variance!A5077</f>
        <v>6</v>
      </c>
      <c r="B5077" t="str">
        <f>[3]location_price_variance!B5077</f>
        <v>Eataly Las Vegas</v>
      </c>
      <c r="C5077" s="9">
        <f>[3]location_price_variance!C5077</f>
        <v>46082</v>
      </c>
      <c r="D5077">
        <f>[3]location_price_variance!D5077</f>
        <v>11</v>
      </c>
      <c r="E5077" t="str">
        <f>[3]location_price_variance!E5077</f>
        <v>Prosciutto di Parma</v>
      </c>
      <c r="F5077" t="str">
        <f>[3]location_price_variance!F5077</f>
        <v>Meat</v>
      </c>
      <c r="G5077">
        <f>[3]location_price_variance!G5077</f>
        <v>22.75</v>
      </c>
      <c r="H5077">
        <f>[3]location_price_variance!H5077</f>
        <v>614.61500000000001</v>
      </c>
      <c r="I5077">
        <f>[3]location_price_variance!I5077</f>
        <v>27.016043956000001</v>
      </c>
      <c r="J5077">
        <f>[3]location_price_variance!J5077</f>
        <v>27.34</v>
      </c>
      <c r="K5077">
        <f>[3]location_price_variance!K5077</f>
        <v>26.44</v>
      </c>
      <c r="L5077">
        <f>[3]location_price_variance!L5077</f>
        <v>9</v>
      </c>
    </row>
    <row r="5078" spans="1:12" x14ac:dyDescent="0.2">
      <c r="A5078">
        <f>[3]location_price_variance!A5078</f>
        <v>6</v>
      </c>
      <c r="B5078" t="str">
        <f>[3]location_price_variance!B5078</f>
        <v>Eataly Las Vegas</v>
      </c>
      <c r="C5078" s="9">
        <f>[3]location_price_variance!C5078</f>
        <v>46113</v>
      </c>
      <c r="D5078">
        <f>[3]location_price_variance!D5078</f>
        <v>11</v>
      </c>
      <c r="E5078" t="str">
        <f>[3]location_price_variance!E5078</f>
        <v>Prosciutto di Parma</v>
      </c>
      <c r="F5078" t="str">
        <f>[3]location_price_variance!F5078</f>
        <v>Meat</v>
      </c>
      <c r="G5078">
        <f>[3]location_price_variance!G5078</f>
        <v>27</v>
      </c>
      <c r="H5078">
        <f>[3]location_price_variance!H5078</f>
        <v>732.54</v>
      </c>
      <c r="I5078">
        <f>[3]location_price_variance!I5078</f>
        <v>27.131111110999999</v>
      </c>
      <c r="J5078">
        <f>[3]location_price_variance!J5078</f>
        <v>27.5</v>
      </c>
      <c r="K5078">
        <f>[3]location_price_variance!K5078</f>
        <v>26.17</v>
      </c>
      <c r="L5078">
        <f>[3]location_price_variance!L5078</f>
        <v>9</v>
      </c>
    </row>
    <row r="5079" spans="1:12" x14ac:dyDescent="0.2">
      <c r="A5079">
        <f>[3]location_price_variance!A5079</f>
        <v>6</v>
      </c>
      <c r="B5079" t="str">
        <f>[3]location_price_variance!B5079</f>
        <v>Eataly Las Vegas</v>
      </c>
      <c r="C5079" s="9">
        <f>[3]location_price_variance!C5079</f>
        <v>46143</v>
      </c>
      <c r="D5079">
        <f>[3]location_price_variance!D5079</f>
        <v>11</v>
      </c>
      <c r="E5079" t="str">
        <f>[3]location_price_variance!E5079</f>
        <v>Prosciutto di Parma</v>
      </c>
      <c r="F5079" t="str">
        <f>[3]location_price_variance!F5079</f>
        <v>Meat</v>
      </c>
      <c r="G5079">
        <f>[3]location_price_variance!G5079</f>
        <v>21.75</v>
      </c>
      <c r="H5079">
        <f>[3]location_price_variance!H5079</f>
        <v>586.56500000000005</v>
      </c>
      <c r="I5079">
        <f>[3]location_price_variance!I5079</f>
        <v>26.968505746999998</v>
      </c>
      <c r="J5079">
        <f>[3]location_price_variance!J5079</f>
        <v>27.71</v>
      </c>
      <c r="K5079">
        <f>[3]location_price_variance!K5079</f>
        <v>26.5</v>
      </c>
      <c r="L5079">
        <f>[3]location_price_variance!L5079</f>
        <v>8</v>
      </c>
    </row>
    <row r="5080" spans="1:12" x14ac:dyDescent="0.2">
      <c r="A5080">
        <f>[3]location_price_variance!A5080</f>
        <v>6</v>
      </c>
      <c r="B5080" t="str">
        <f>[3]location_price_variance!B5080</f>
        <v>Eataly Las Vegas</v>
      </c>
      <c r="C5080" s="9">
        <f>[3]location_price_variance!C5080</f>
        <v>46174</v>
      </c>
      <c r="D5080">
        <f>[3]location_price_variance!D5080</f>
        <v>11</v>
      </c>
      <c r="E5080" t="str">
        <f>[3]location_price_variance!E5080</f>
        <v>Prosciutto di Parma</v>
      </c>
      <c r="F5080" t="str">
        <f>[3]location_price_variance!F5080</f>
        <v>Meat</v>
      </c>
      <c r="G5080">
        <f>[3]location_price_variance!G5080</f>
        <v>23.5</v>
      </c>
      <c r="H5080">
        <f>[3]location_price_variance!H5080</f>
        <v>640.19000000000005</v>
      </c>
      <c r="I5080">
        <f>[3]location_price_variance!I5080</f>
        <v>27.242127660000001</v>
      </c>
      <c r="J5080">
        <f>[3]location_price_variance!J5080</f>
        <v>28.69</v>
      </c>
      <c r="K5080">
        <f>[3]location_price_variance!K5080</f>
        <v>26.31</v>
      </c>
      <c r="L5080">
        <f>[3]location_price_variance!L5080</f>
        <v>9</v>
      </c>
    </row>
    <row r="5081" spans="1:12" x14ac:dyDescent="0.2">
      <c r="A5081">
        <f>[3]location_price_variance!A5081</f>
        <v>6</v>
      </c>
      <c r="B5081" t="str">
        <f>[3]location_price_variance!B5081</f>
        <v>Eataly Las Vegas</v>
      </c>
      <c r="C5081" s="9">
        <f>[3]location_price_variance!C5081</f>
        <v>46204</v>
      </c>
      <c r="D5081">
        <f>[3]location_price_variance!D5081</f>
        <v>11</v>
      </c>
      <c r="E5081" t="str">
        <f>[3]location_price_variance!E5081</f>
        <v>Prosciutto di Parma</v>
      </c>
      <c r="F5081" t="str">
        <f>[3]location_price_variance!F5081</f>
        <v>Meat</v>
      </c>
      <c r="G5081">
        <f>[3]location_price_variance!G5081</f>
        <v>19.5</v>
      </c>
      <c r="H5081">
        <f>[3]location_price_variance!H5081</f>
        <v>524.89499999999998</v>
      </c>
      <c r="I5081">
        <f>[3]location_price_variance!I5081</f>
        <v>26.917692307999999</v>
      </c>
      <c r="J5081">
        <f>[3]location_price_variance!J5081</f>
        <v>27.72</v>
      </c>
      <c r="K5081">
        <f>[3]location_price_variance!K5081</f>
        <v>26.27</v>
      </c>
      <c r="L5081">
        <f>[3]location_price_variance!L5081</f>
        <v>9</v>
      </c>
    </row>
    <row r="5082" spans="1:12" x14ac:dyDescent="0.2">
      <c r="A5082">
        <f>[3]location_price_variance!A5082</f>
        <v>6</v>
      </c>
      <c r="B5082" t="str">
        <f>[3]location_price_variance!B5082</f>
        <v>Eataly Las Vegas</v>
      </c>
      <c r="C5082" s="9">
        <f>[3]location_price_variance!C5082</f>
        <v>46235</v>
      </c>
      <c r="D5082">
        <f>[3]location_price_variance!D5082</f>
        <v>11</v>
      </c>
      <c r="E5082" t="str">
        <f>[3]location_price_variance!E5082</f>
        <v>Prosciutto di Parma</v>
      </c>
      <c r="F5082" t="str">
        <f>[3]location_price_variance!F5082</f>
        <v>Meat</v>
      </c>
      <c r="G5082">
        <f>[3]location_price_variance!G5082</f>
        <v>23</v>
      </c>
      <c r="H5082">
        <f>[3]location_price_variance!H5082</f>
        <v>633.42750000000001</v>
      </c>
      <c r="I5082">
        <f>[3]location_price_variance!I5082</f>
        <v>27.540326087</v>
      </c>
      <c r="J5082">
        <f>[3]location_price_variance!J5082</f>
        <v>28.29</v>
      </c>
      <c r="K5082">
        <f>[3]location_price_variance!K5082</f>
        <v>26.48</v>
      </c>
      <c r="L5082">
        <f>[3]location_price_variance!L5082</f>
        <v>9</v>
      </c>
    </row>
    <row r="5083" spans="1:12" x14ac:dyDescent="0.2">
      <c r="A5083">
        <f>[3]location_price_variance!A5083</f>
        <v>6</v>
      </c>
      <c r="B5083" t="str">
        <f>[3]location_price_variance!B5083</f>
        <v>Eataly Las Vegas</v>
      </c>
      <c r="C5083" s="9">
        <f>[3]location_price_variance!C5083</f>
        <v>46266</v>
      </c>
      <c r="D5083">
        <f>[3]location_price_variance!D5083</f>
        <v>11</v>
      </c>
      <c r="E5083" t="str">
        <f>[3]location_price_variance!E5083</f>
        <v>Prosciutto di Parma</v>
      </c>
      <c r="F5083" t="str">
        <f>[3]location_price_variance!F5083</f>
        <v>Meat</v>
      </c>
      <c r="G5083">
        <f>[3]location_price_variance!G5083</f>
        <v>20</v>
      </c>
      <c r="H5083">
        <f>[3]location_price_variance!H5083</f>
        <v>547.82500000000005</v>
      </c>
      <c r="I5083">
        <f>[3]location_price_variance!I5083</f>
        <v>27.391249999999999</v>
      </c>
      <c r="J5083">
        <f>[3]location_price_variance!J5083</f>
        <v>27.9</v>
      </c>
      <c r="K5083">
        <f>[3]location_price_variance!K5083</f>
        <v>26.88</v>
      </c>
      <c r="L5083">
        <f>[3]location_price_variance!L5083</f>
        <v>8</v>
      </c>
    </row>
    <row r="5084" spans="1:12" x14ac:dyDescent="0.2">
      <c r="A5084">
        <f>[3]location_price_variance!A5084</f>
        <v>6</v>
      </c>
      <c r="B5084" t="str">
        <f>[3]location_price_variance!B5084</f>
        <v>Eataly Las Vegas</v>
      </c>
      <c r="C5084" s="9">
        <f>[3]location_price_variance!C5084</f>
        <v>45689</v>
      </c>
      <c r="D5084">
        <f>[3]location_price_variance!D5084</f>
        <v>13</v>
      </c>
      <c r="E5084" t="str">
        <f>[3]location_price_variance!E5084</f>
        <v>Dried Spaghetti</v>
      </c>
      <c r="F5084" t="str">
        <f>[3]location_price_variance!F5084</f>
        <v>Pasta</v>
      </c>
      <c r="G5084">
        <f>[3]location_price_variance!G5084</f>
        <v>140</v>
      </c>
      <c r="H5084">
        <f>[3]location_price_variance!H5084</f>
        <v>313.60000000000002</v>
      </c>
      <c r="I5084">
        <f>[3]location_price_variance!I5084</f>
        <v>2.2400000000000002</v>
      </c>
      <c r="J5084">
        <f>[3]location_price_variance!J5084</f>
        <v>2.2799999999999998</v>
      </c>
      <c r="K5084">
        <f>[3]location_price_variance!K5084</f>
        <v>2.21</v>
      </c>
      <c r="L5084">
        <f>[3]location_price_variance!L5084</f>
        <v>2</v>
      </c>
    </row>
    <row r="5085" spans="1:12" x14ac:dyDescent="0.2">
      <c r="A5085">
        <f>[3]location_price_variance!A5085</f>
        <v>6</v>
      </c>
      <c r="B5085" t="str">
        <f>[3]location_price_variance!B5085</f>
        <v>Eataly Las Vegas</v>
      </c>
      <c r="C5085" s="9">
        <f>[3]location_price_variance!C5085</f>
        <v>45717</v>
      </c>
      <c r="D5085">
        <f>[3]location_price_variance!D5085</f>
        <v>13</v>
      </c>
      <c r="E5085" t="str">
        <f>[3]location_price_variance!E5085</f>
        <v>Dried Spaghetti</v>
      </c>
      <c r="F5085" t="str">
        <f>[3]location_price_variance!F5085</f>
        <v>Pasta</v>
      </c>
      <c r="G5085">
        <f>[3]location_price_variance!G5085</f>
        <v>140</v>
      </c>
      <c r="H5085">
        <f>[3]location_price_variance!H5085</f>
        <v>313.39999999999998</v>
      </c>
      <c r="I5085">
        <f>[3]location_price_variance!I5085</f>
        <v>2.2385714289999998</v>
      </c>
      <c r="J5085">
        <f>[3]location_price_variance!J5085</f>
        <v>2.25</v>
      </c>
      <c r="K5085">
        <f>[3]location_price_variance!K5085</f>
        <v>2.23</v>
      </c>
      <c r="L5085">
        <f>[3]location_price_variance!L5085</f>
        <v>2</v>
      </c>
    </row>
    <row r="5086" spans="1:12" x14ac:dyDescent="0.2">
      <c r="A5086">
        <f>[3]location_price_variance!A5086</f>
        <v>6</v>
      </c>
      <c r="B5086" t="str">
        <f>[3]location_price_variance!B5086</f>
        <v>Eataly Las Vegas</v>
      </c>
      <c r="C5086" s="9">
        <f>[3]location_price_variance!C5086</f>
        <v>45748</v>
      </c>
      <c r="D5086">
        <f>[3]location_price_variance!D5086</f>
        <v>13</v>
      </c>
      <c r="E5086" t="str">
        <f>[3]location_price_variance!E5086</f>
        <v>Dried Spaghetti</v>
      </c>
      <c r="F5086" t="str">
        <f>[3]location_price_variance!F5086</f>
        <v>Pasta</v>
      </c>
      <c r="G5086">
        <f>[3]location_price_variance!G5086</f>
        <v>180</v>
      </c>
      <c r="H5086">
        <f>[3]location_price_variance!H5086</f>
        <v>403.8</v>
      </c>
      <c r="I5086">
        <f>[3]location_price_variance!I5086</f>
        <v>2.2433333329999998</v>
      </c>
      <c r="J5086">
        <f>[3]location_price_variance!J5086</f>
        <v>2.2599999999999998</v>
      </c>
      <c r="K5086">
        <f>[3]location_price_variance!K5086</f>
        <v>2.23</v>
      </c>
      <c r="L5086">
        <f>[3]location_price_variance!L5086</f>
        <v>2</v>
      </c>
    </row>
    <row r="5087" spans="1:12" x14ac:dyDescent="0.2">
      <c r="A5087">
        <f>[3]location_price_variance!A5087</f>
        <v>6</v>
      </c>
      <c r="B5087" t="str">
        <f>[3]location_price_variance!B5087</f>
        <v>Eataly Las Vegas</v>
      </c>
      <c r="C5087" s="9">
        <f>[3]location_price_variance!C5087</f>
        <v>45778</v>
      </c>
      <c r="D5087">
        <f>[3]location_price_variance!D5087</f>
        <v>13</v>
      </c>
      <c r="E5087" t="str">
        <f>[3]location_price_variance!E5087</f>
        <v>Dried Spaghetti</v>
      </c>
      <c r="F5087" t="str">
        <f>[3]location_price_variance!F5087</f>
        <v>Pasta</v>
      </c>
      <c r="G5087">
        <f>[3]location_price_variance!G5087</f>
        <v>220</v>
      </c>
      <c r="H5087">
        <f>[3]location_price_variance!H5087</f>
        <v>499</v>
      </c>
      <c r="I5087">
        <f>[3]location_price_variance!I5087</f>
        <v>2.268181818</v>
      </c>
      <c r="J5087">
        <f>[3]location_price_variance!J5087</f>
        <v>2.2999999999999998</v>
      </c>
      <c r="K5087">
        <f>[3]location_price_variance!K5087</f>
        <v>2.21</v>
      </c>
      <c r="L5087">
        <f>[3]location_price_variance!L5087</f>
        <v>3</v>
      </c>
    </row>
    <row r="5088" spans="1:12" x14ac:dyDescent="0.2">
      <c r="A5088">
        <f>[3]location_price_variance!A5088</f>
        <v>6</v>
      </c>
      <c r="B5088" t="str">
        <f>[3]location_price_variance!B5088</f>
        <v>Eataly Las Vegas</v>
      </c>
      <c r="C5088" s="9">
        <f>[3]location_price_variance!C5088</f>
        <v>45809</v>
      </c>
      <c r="D5088">
        <f>[3]location_price_variance!D5088</f>
        <v>13</v>
      </c>
      <c r="E5088" t="str">
        <f>[3]location_price_variance!E5088</f>
        <v>Dried Spaghetti</v>
      </c>
      <c r="F5088" t="str">
        <f>[3]location_price_variance!F5088</f>
        <v>Pasta</v>
      </c>
      <c r="G5088">
        <f>[3]location_price_variance!G5088</f>
        <v>160</v>
      </c>
      <c r="H5088">
        <f>[3]location_price_variance!H5088</f>
        <v>370.4</v>
      </c>
      <c r="I5088">
        <f>[3]location_price_variance!I5088</f>
        <v>2.3149999999999999</v>
      </c>
      <c r="J5088">
        <f>[3]location_price_variance!J5088</f>
        <v>2.3199999999999998</v>
      </c>
      <c r="K5088">
        <f>[3]location_price_variance!K5088</f>
        <v>2.31</v>
      </c>
      <c r="L5088">
        <f>[3]location_price_variance!L5088</f>
        <v>2</v>
      </c>
    </row>
    <row r="5089" spans="1:12" x14ac:dyDescent="0.2">
      <c r="A5089">
        <f>[3]location_price_variance!A5089</f>
        <v>6</v>
      </c>
      <c r="B5089" t="str">
        <f>[3]location_price_variance!B5089</f>
        <v>Eataly Las Vegas</v>
      </c>
      <c r="C5089" s="9">
        <f>[3]location_price_variance!C5089</f>
        <v>45839</v>
      </c>
      <c r="D5089">
        <f>[3]location_price_variance!D5089</f>
        <v>13</v>
      </c>
      <c r="E5089" t="str">
        <f>[3]location_price_variance!E5089</f>
        <v>Dried Spaghetti</v>
      </c>
      <c r="F5089" t="str">
        <f>[3]location_price_variance!F5089</f>
        <v>Pasta</v>
      </c>
      <c r="G5089">
        <f>[3]location_price_variance!G5089</f>
        <v>140</v>
      </c>
      <c r="H5089">
        <f>[3]location_price_variance!H5089</f>
        <v>325</v>
      </c>
      <c r="I5089">
        <f>[3]location_price_variance!I5089</f>
        <v>2.3214285710000002</v>
      </c>
      <c r="J5089">
        <f>[3]location_price_variance!J5089</f>
        <v>2.35</v>
      </c>
      <c r="K5089">
        <f>[3]location_price_variance!K5089</f>
        <v>2.2999999999999998</v>
      </c>
      <c r="L5089">
        <f>[3]location_price_variance!L5089</f>
        <v>2</v>
      </c>
    </row>
    <row r="5090" spans="1:12" x14ac:dyDescent="0.2">
      <c r="A5090">
        <f>[3]location_price_variance!A5090</f>
        <v>6</v>
      </c>
      <c r="B5090" t="str">
        <f>[3]location_price_variance!B5090</f>
        <v>Eataly Las Vegas</v>
      </c>
      <c r="C5090" s="9">
        <f>[3]location_price_variance!C5090</f>
        <v>45870</v>
      </c>
      <c r="D5090">
        <f>[3]location_price_variance!D5090</f>
        <v>13</v>
      </c>
      <c r="E5090" t="str">
        <f>[3]location_price_variance!E5090</f>
        <v>Dried Spaghetti</v>
      </c>
      <c r="F5090" t="str">
        <f>[3]location_price_variance!F5090</f>
        <v>Pasta</v>
      </c>
      <c r="G5090">
        <f>[3]location_price_variance!G5090</f>
        <v>140</v>
      </c>
      <c r="H5090">
        <f>[3]location_price_variance!H5090</f>
        <v>325</v>
      </c>
      <c r="I5090">
        <f>[3]location_price_variance!I5090</f>
        <v>2.3214285710000002</v>
      </c>
      <c r="J5090">
        <f>[3]location_price_variance!J5090</f>
        <v>2.33</v>
      </c>
      <c r="K5090">
        <f>[3]location_price_variance!K5090</f>
        <v>2.31</v>
      </c>
      <c r="L5090">
        <f>[3]location_price_variance!L5090</f>
        <v>2</v>
      </c>
    </row>
    <row r="5091" spans="1:12" x14ac:dyDescent="0.2">
      <c r="A5091">
        <f>[3]location_price_variance!A5091</f>
        <v>6</v>
      </c>
      <c r="B5091" t="str">
        <f>[3]location_price_variance!B5091</f>
        <v>Eataly Las Vegas</v>
      </c>
      <c r="C5091" s="9">
        <f>[3]location_price_variance!C5091</f>
        <v>45901</v>
      </c>
      <c r="D5091">
        <f>[3]location_price_variance!D5091</f>
        <v>13</v>
      </c>
      <c r="E5091" t="str">
        <f>[3]location_price_variance!E5091</f>
        <v>Dried Spaghetti</v>
      </c>
      <c r="F5091" t="str">
        <f>[3]location_price_variance!F5091</f>
        <v>Pasta</v>
      </c>
      <c r="G5091">
        <f>[3]location_price_variance!G5091</f>
        <v>140</v>
      </c>
      <c r="H5091">
        <f>[3]location_price_variance!H5091</f>
        <v>322.2</v>
      </c>
      <c r="I5091">
        <f>[3]location_price_variance!I5091</f>
        <v>2.3014285710000002</v>
      </c>
      <c r="J5091">
        <f>[3]location_price_variance!J5091</f>
        <v>2.33</v>
      </c>
      <c r="K5091">
        <f>[3]location_price_variance!K5091</f>
        <v>2.2799999999999998</v>
      </c>
      <c r="L5091">
        <f>[3]location_price_variance!L5091</f>
        <v>2</v>
      </c>
    </row>
    <row r="5092" spans="1:12" x14ac:dyDescent="0.2">
      <c r="A5092">
        <f>[3]location_price_variance!A5092</f>
        <v>6</v>
      </c>
      <c r="B5092" t="str">
        <f>[3]location_price_variance!B5092</f>
        <v>Eataly Las Vegas</v>
      </c>
      <c r="C5092" s="9">
        <f>[3]location_price_variance!C5092</f>
        <v>45931</v>
      </c>
      <c r="D5092">
        <f>[3]location_price_variance!D5092</f>
        <v>13</v>
      </c>
      <c r="E5092" t="str">
        <f>[3]location_price_variance!E5092</f>
        <v>Dried Spaghetti</v>
      </c>
      <c r="F5092" t="str">
        <f>[3]location_price_variance!F5092</f>
        <v>Pasta</v>
      </c>
      <c r="G5092">
        <f>[3]location_price_variance!G5092</f>
        <v>240</v>
      </c>
      <c r="H5092">
        <f>[3]location_price_variance!H5092</f>
        <v>556.6</v>
      </c>
      <c r="I5092">
        <f>[3]location_price_variance!I5092</f>
        <v>2.3191666670000002</v>
      </c>
      <c r="J5092">
        <f>[3]location_price_variance!J5092</f>
        <v>2.35</v>
      </c>
      <c r="K5092">
        <f>[3]location_price_variance!K5092</f>
        <v>2.2799999999999998</v>
      </c>
      <c r="L5092">
        <f>[3]location_price_variance!L5092</f>
        <v>3</v>
      </c>
    </row>
    <row r="5093" spans="1:12" x14ac:dyDescent="0.2">
      <c r="A5093">
        <f>[3]location_price_variance!A5093</f>
        <v>6</v>
      </c>
      <c r="B5093" t="str">
        <f>[3]location_price_variance!B5093</f>
        <v>Eataly Las Vegas</v>
      </c>
      <c r="C5093" s="9">
        <f>[3]location_price_variance!C5093</f>
        <v>45962</v>
      </c>
      <c r="D5093">
        <f>[3]location_price_variance!D5093</f>
        <v>13</v>
      </c>
      <c r="E5093" t="str">
        <f>[3]location_price_variance!E5093</f>
        <v>Dried Spaghetti</v>
      </c>
      <c r="F5093" t="str">
        <f>[3]location_price_variance!F5093</f>
        <v>Pasta</v>
      </c>
      <c r="G5093">
        <f>[3]location_price_variance!G5093</f>
        <v>140</v>
      </c>
      <c r="H5093">
        <f>[3]location_price_variance!H5093</f>
        <v>327.2</v>
      </c>
      <c r="I5093">
        <f>[3]location_price_variance!I5093</f>
        <v>2.3371428569999999</v>
      </c>
      <c r="J5093">
        <f>[3]location_price_variance!J5093</f>
        <v>2.36</v>
      </c>
      <c r="K5093">
        <f>[3]location_price_variance!K5093</f>
        <v>2.3199999999999998</v>
      </c>
      <c r="L5093">
        <f>[3]location_price_variance!L5093</f>
        <v>2</v>
      </c>
    </row>
    <row r="5094" spans="1:12" x14ac:dyDescent="0.2">
      <c r="A5094">
        <f>[3]location_price_variance!A5094</f>
        <v>6</v>
      </c>
      <c r="B5094" t="str">
        <f>[3]location_price_variance!B5094</f>
        <v>Eataly Las Vegas</v>
      </c>
      <c r="C5094" s="9">
        <f>[3]location_price_variance!C5094</f>
        <v>45992</v>
      </c>
      <c r="D5094">
        <f>[3]location_price_variance!D5094</f>
        <v>13</v>
      </c>
      <c r="E5094" t="str">
        <f>[3]location_price_variance!E5094</f>
        <v>Dried Spaghetti</v>
      </c>
      <c r="F5094" t="str">
        <f>[3]location_price_variance!F5094</f>
        <v>Pasta</v>
      </c>
      <c r="G5094">
        <f>[3]location_price_variance!G5094</f>
        <v>100</v>
      </c>
      <c r="H5094">
        <f>[3]location_price_variance!H5094</f>
        <v>235.6</v>
      </c>
      <c r="I5094">
        <f>[3]location_price_variance!I5094</f>
        <v>2.3559999999999999</v>
      </c>
      <c r="J5094">
        <f>[3]location_price_variance!J5094</f>
        <v>2.36</v>
      </c>
      <c r="K5094">
        <f>[3]location_price_variance!K5094</f>
        <v>2.35</v>
      </c>
      <c r="L5094">
        <f>[3]location_price_variance!L5094</f>
        <v>2</v>
      </c>
    </row>
    <row r="5095" spans="1:12" x14ac:dyDescent="0.2">
      <c r="A5095">
        <f>[3]location_price_variance!A5095</f>
        <v>6</v>
      </c>
      <c r="B5095" t="str">
        <f>[3]location_price_variance!B5095</f>
        <v>Eataly Las Vegas</v>
      </c>
      <c r="C5095" s="9">
        <f>[3]location_price_variance!C5095</f>
        <v>46023</v>
      </c>
      <c r="D5095">
        <f>[3]location_price_variance!D5095</f>
        <v>13</v>
      </c>
      <c r="E5095" t="str">
        <f>[3]location_price_variance!E5095</f>
        <v>Dried Spaghetti</v>
      </c>
      <c r="F5095" t="str">
        <f>[3]location_price_variance!F5095</f>
        <v>Pasta</v>
      </c>
      <c r="G5095">
        <f>[3]location_price_variance!G5095</f>
        <v>140</v>
      </c>
      <c r="H5095">
        <f>[3]location_price_variance!H5095</f>
        <v>327</v>
      </c>
      <c r="I5095">
        <f>[3]location_price_variance!I5095</f>
        <v>2.335714286</v>
      </c>
      <c r="J5095">
        <f>[3]location_price_variance!J5095</f>
        <v>2.37</v>
      </c>
      <c r="K5095">
        <f>[3]location_price_variance!K5095</f>
        <v>2.31</v>
      </c>
      <c r="L5095">
        <f>[3]location_price_variance!L5095</f>
        <v>2</v>
      </c>
    </row>
    <row r="5096" spans="1:12" x14ac:dyDescent="0.2">
      <c r="A5096">
        <f>[3]location_price_variance!A5096</f>
        <v>6</v>
      </c>
      <c r="B5096" t="str">
        <f>[3]location_price_variance!B5096</f>
        <v>Eataly Las Vegas</v>
      </c>
      <c r="C5096" s="9">
        <f>[3]location_price_variance!C5096</f>
        <v>46054</v>
      </c>
      <c r="D5096">
        <f>[3]location_price_variance!D5096</f>
        <v>13</v>
      </c>
      <c r="E5096" t="str">
        <f>[3]location_price_variance!E5096</f>
        <v>Dried Spaghetti</v>
      </c>
      <c r="F5096" t="str">
        <f>[3]location_price_variance!F5096</f>
        <v>Pasta</v>
      </c>
      <c r="G5096">
        <f>[3]location_price_variance!G5096</f>
        <v>140</v>
      </c>
      <c r="H5096">
        <f>[3]location_price_variance!H5096</f>
        <v>332.4</v>
      </c>
      <c r="I5096">
        <f>[3]location_price_variance!I5096</f>
        <v>2.374285714</v>
      </c>
      <c r="J5096">
        <f>[3]location_price_variance!J5096</f>
        <v>2.38</v>
      </c>
      <c r="K5096">
        <f>[3]location_price_variance!K5096</f>
        <v>2.37</v>
      </c>
      <c r="L5096">
        <f>[3]location_price_variance!L5096</f>
        <v>2</v>
      </c>
    </row>
    <row r="5097" spans="1:12" x14ac:dyDescent="0.2">
      <c r="A5097">
        <f>[3]location_price_variance!A5097</f>
        <v>6</v>
      </c>
      <c r="B5097" t="str">
        <f>[3]location_price_variance!B5097</f>
        <v>Eataly Las Vegas</v>
      </c>
      <c r="C5097" s="9">
        <f>[3]location_price_variance!C5097</f>
        <v>46082</v>
      </c>
      <c r="D5097">
        <f>[3]location_price_variance!D5097</f>
        <v>13</v>
      </c>
      <c r="E5097" t="str">
        <f>[3]location_price_variance!E5097</f>
        <v>Dried Spaghetti</v>
      </c>
      <c r="F5097" t="str">
        <f>[3]location_price_variance!F5097</f>
        <v>Pasta</v>
      </c>
      <c r="G5097">
        <f>[3]location_price_variance!G5097</f>
        <v>200</v>
      </c>
      <c r="H5097">
        <f>[3]location_price_variance!H5097</f>
        <v>475.2</v>
      </c>
      <c r="I5097">
        <f>[3]location_price_variance!I5097</f>
        <v>2.3759999999999999</v>
      </c>
      <c r="J5097">
        <f>[3]location_price_variance!J5097</f>
        <v>2.4</v>
      </c>
      <c r="K5097">
        <f>[3]location_price_variance!K5097</f>
        <v>2.36</v>
      </c>
      <c r="L5097">
        <f>[3]location_price_variance!L5097</f>
        <v>2</v>
      </c>
    </row>
    <row r="5098" spans="1:12" x14ac:dyDescent="0.2">
      <c r="A5098">
        <f>[3]location_price_variance!A5098</f>
        <v>6</v>
      </c>
      <c r="B5098" t="str">
        <f>[3]location_price_variance!B5098</f>
        <v>Eataly Las Vegas</v>
      </c>
      <c r="C5098" s="9">
        <f>[3]location_price_variance!C5098</f>
        <v>46113</v>
      </c>
      <c r="D5098">
        <f>[3]location_price_variance!D5098</f>
        <v>13</v>
      </c>
      <c r="E5098" t="str">
        <f>[3]location_price_variance!E5098</f>
        <v>Dried Spaghetti</v>
      </c>
      <c r="F5098" t="str">
        <f>[3]location_price_variance!F5098</f>
        <v>Pasta</v>
      </c>
      <c r="G5098">
        <f>[3]location_price_variance!G5098</f>
        <v>220</v>
      </c>
      <c r="H5098">
        <f>[3]location_price_variance!H5098</f>
        <v>520.6</v>
      </c>
      <c r="I5098">
        <f>[3]location_price_variance!I5098</f>
        <v>2.366363636</v>
      </c>
      <c r="J5098">
        <f>[3]location_price_variance!J5098</f>
        <v>2.39</v>
      </c>
      <c r="K5098">
        <f>[3]location_price_variance!K5098</f>
        <v>2.33</v>
      </c>
      <c r="L5098">
        <f>[3]location_price_variance!L5098</f>
        <v>3</v>
      </c>
    </row>
    <row r="5099" spans="1:12" x14ac:dyDescent="0.2">
      <c r="A5099">
        <f>[3]location_price_variance!A5099</f>
        <v>6</v>
      </c>
      <c r="B5099" t="str">
        <f>[3]location_price_variance!B5099</f>
        <v>Eataly Las Vegas</v>
      </c>
      <c r="C5099" s="9">
        <f>[3]location_price_variance!C5099</f>
        <v>46143</v>
      </c>
      <c r="D5099">
        <f>[3]location_price_variance!D5099</f>
        <v>13</v>
      </c>
      <c r="E5099" t="str">
        <f>[3]location_price_variance!E5099</f>
        <v>Dried Spaghetti</v>
      </c>
      <c r="F5099" t="str">
        <f>[3]location_price_variance!F5099</f>
        <v>Pasta</v>
      </c>
      <c r="G5099">
        <f>[3]location_price_variance!G5099</f>
        <v>160</v>
      </c>
      <c r="H5099">
        <f>[3]location_price_variance!H5099</f>
        <v>376</v>
      </c>
      <c r="I5099">
        <f>[3]location_price_variance!I5099</f>
        <v>2.35</v>
      </c>
      <c r="J5099">
        <f>[3]location_price_variance!J5099</f>
        <v>2.35</v>
      </c>
      <c r="K5099">
        <f>[3]location_price_variance!K5099</f>
        <v>2.35</v>
      </c>
      <c r="L5099">
        <f>[3]location_price_variance!L5099</f>
        <v>2</v>
      </c>
    </row>
    <row r="5100" spans="1:12" x14ac:dyDescent="0.2">
      <c r="A5100">
        <f>[3]location_price_variance!A5100</f>
        <v>6</v>
      </c>
      <c r="B5100" t="str">
        <f>[3]location_price_variance!B5100</f>
        <v>Eataly Las Vegas</v>
      </c>
      <c r="C5100" s="9">
        <f>[3]location_price_variance!C5100</f>
        <v>46174</v>
      </c>
      <c r="D5100">
        <f>[3]location_price_variance!D5100</f>
        <v>13</v>
      </c>
      <c r="E5100" t="str">
        <f>[3]location_price_variance!E5100</f>
        <v>Dried Spaghetti</v>
      </c>
      <c r="F5100" t="str">
        <f>[3]location_price_variance!F5100</f>
        <v>Pasta</v>
      </c>
      <c r="G5100">
        <f>[3]location_price_variance!G5100</f>
        <v>120</v>
      </c>
      <c r="H5100">
        <f>[3]location_price_variance!H5100</f>
        <v>280.2</v>
      </c>
      <c r="I5100">
        <f>[3]location_price_variance!I5100</f>
        <v>2.335</v>
      </c>
      <c r="J5100">
        <f>[3]location_price_variance!J5100</f>
        <v>2.35</v>
      </c>
      <c r="K5100">
        <f>[3]location_price_variance!K5100</f>
        <v>2.3199999999999998</v>
      </c>
      <c r="L5100">
        <f>[3]location_price_variance!L5100</f>
        <v>2</v>
      </c>
    </row>
    <row r="5101" spans="1:12" x14ac:dyDescent="0.2">
      <c r="A5101">
        <f>[3]location_price_variance!A5101</f>
        <v>6</v>
      </c>
      <c r="B5101" t="str">
        <f>[3]location_price_variance!B5101</f>
        <v>Eataly Las Vegas</v>
      </c>
      <c r="C5101" s="9">
        <f>[3]location_price_variance!C5101</f>
        <v>46204</v>
      </c>
      <c r="D5101">
        <f>[3]location_price_variance!D5101</f>
        <v>13</v>
      </c>
      <c r="E5101" t="str">
        <f>[3]location_price_variance!E5101</f>
        <v>Dried Spaghetti</v>
      </c>
      <c r="F5101" t="str">
        <f>[3]location_price_variance!F5101</f>
        <v>Pasta</v>
      </c>
      <c r="G5101">
        <f>[3]location_price_variance!G5101</f>
        <v>140</v>
      </c>
      <c r="H5101">
        <f>[3]location_price_variance!H5101</f>
        <v>326</v>
      </c>
      <c r="I5101">
        <f>[3]location_price_variance!I5101</f>
        <v>2.3285714290000001</v>
      </c>
      <c r="J5101">
        <f>[3]location_price_variance!J5101</f>
        <v>2.35</v>
      </c>
      <c r="K5101">
        <f>[3]location_price_variance!K5101</f>
        <v>2.2999999999999998</v>
      </c>
      <c r="L5101">
        <f>[3]location_price_variance!L5101</f>
        <v>2</v>
      </c>
    </row>
    <row r="5102" spans="1:12" x14ac:dyDescent="0.2">
      <c r="A5102">
        <f>[3]location_price_variance!A5102</f>
        <v>6</v>
      </c>
      <c r="B5102" t="str">
        <f>[3]location_price_variance!B5102</f>
        <v>Eataly Las Vegas</v>
      </c>
      <c r="C5102" s="9">
        <f>[3]location_price_variance!C5102</f>
        <v>46235</v>
      </c>
      <c r="D5102">
        <f>[3]location_price_variance!D5102</f>
        <v>13</v>
      </c>
      <c r="E5102" t="str">
        <f>[3]location_price_variance!E5102</f>
        <v>Dried Spaghetti</v>
      </c>
      <c r="F5102" t="str">
        <f>[3]location_price_variance!F5102</f>
        <v>Pasta</v>
      </c>
      <c r="G5102">
        <f>[3]location_price_variance!G5102</f>
        <v>120</v>
      </c>
      <c r="H5102">
        <f>[3]location_price_variance!H5102</f>
        <v>276.60000000000002</v>
      </c>
      <c r="I5102">
        <f>[3]location_price_variance!I5102</f>
        <v>2.3050000000000002</v>
      </c>
      <c r="J5102">
        <f>[3]location_price_variance!J5102</f>
        <v>2.3199999999999998</v>
      </c>
      <c r="K5102">
        <f>[3]location_price_variance!K5102</f>
        <v>2.29</v>
      </c>
      <c r="L5102">
        <f>[3]location_price_variance!L5102</f>
        <v>2</v>
      </c>
    </row>
    <row r="5103" spans="1:12" x14ac:dyDescent="0.2">
      <c r="A5103">
        <f>[3]location_price_variance!A5103</f>
        <v>6</v>
      </c>
      <c r="B5103" t="str">
        <f>[3]location_price_variance!B5103</f>
        <v>Eataly Las Vegas</v>
      </c>
      <c r="C5103" s="9">
        <f>[3]location_price_variance!C5103</f>
        <v>46266</v>
      </c>
      <c r="D5103">
        <f>[3]location_price_variance!D5103</f>
        <v>13</v>
      </c>
      <c r="E5103" t="str">
        <f>[3]location_price_variance!E5103</f>
        <v>Dried Spaghetti</v>
      </c>
      <c r="F5103" t="str">
        <f>[3]location_price_variance!F5103</f>
        <v>Pasta</v>
      </c>
      <c r="G5103">
        <f>[3]location_price_variance!G5103</f>
        <v>160</v>
      </c>
      <c r="H5103">
        <f>[3]location_price_variance!H5103</f>
        <v>372.8</v>
      </c>
      <c r="I5103">
        <f>[3]location_price_variance!I5103</f>
        <v>2.33</v>
      </c>
      <c r="J5103">
        <f>[3]location_price_variance!J5103</f>
        <v>2.34</v>
      </c>
      <c r="K5103">
        <f>[3]location_price_variance!K5103</f>
        <v>2.3199999999999998</v>
      </c>
      <c r="L5103">
        <f>[3]location_price_variance!L5103</f>
        <v>2</v>
      </c>
    </row>
    <row r="5104" spans="1:12" x14ac:dyDescent="0.2">
      <c r="A5104">
        <f>[3]location_price_variance!A5104</f>
        <v>6</v>
      </c>
      <c r="B5104" t="str">
        <f>[3]location_price_variance!B5104</f>
        <v>Eataly Las Vegas</v>
      </c>
      <c r="C5104" s="9">
        <f>[3]location_price_variance!C5104</f>
        <v>45689</v>
      </c>
      <c r="D5104">
        <f>[3]location_price_variance!D5104</f>
        <v>14</v>
      </c>
      <c r="E5104" t="str">
        <f>[3]location_price_variance!E5104</f>
        <v>Balsamic Vinegar</v>
      </c>
      <c r="F5104" t="str">
        <f>[3]location_price_variance!F5104</f>
        <v>Pantry</v>
      </c>
      <c r="G5104">
        <f>[3]location_price_variance!G5104</f>
        <v>0.75</v>
      </c>
      <c r="H5104">
        <f>[3]location_price_variance!H5104</f>
        <v>16.327500000000001</v>
      </c>
      <c r="I5104">
        <f>[3]location_price_variance!I5104</f>
        <v>21.77</v>
      </c>
      <c r="J5104">
        <f>[3]location_price_variance!J5104</f>
        <v>21.77</v>
      </c>
      <c r="K5104">
        <f>[3]location_price_variance!K5104</f>
        <v>21.77</v>
      </c>
      <c r="L5104">
        <f>[3]location_price_variance!L5104</f>
        <v>1</v>
      </c>
    </row>
    <row r="5105" spans="1:12" x14ac:dyDescent="0.2">
      <c r="A5105">
        <f>[3]location_price_variance!A5105</f>
        <v>6</v>
      </c>
      <c r="B5105" t="str">
        <f>[3]location_price_variance!B5105</f>
        <v>Eataly Las Vegas</v>
      </c>
      <c r="C5105" s="9">
        <f>[3]location_price_variance!C5105</f>
        <v>45717</v>
      </c>
      <c r="D5105">
        <f>[3]location_price_variance!D5105</f>
        <v>14</v>
      </c>
      <c r="E5105" t="str">
        <f>[3]location_price_variance!E5105</f>
        <v>Balsamic Vinegar</v>
      </c>
      <c r="F5105" t="str">
        <f>[3]location_price_variance!F5105</f>
        <v>Pantry</v>
      </c>
      <c r="G5105">
        <f>[3]location_price_variance!G5105</f>
        <v>1.5</v>
      </c>
      <c r="H5105">
        <f>[3]location_price_variance!H5105</f>
        <v>33.847499999999997</v>
      </c>
      <c r="I5105">
        <f>[3]location_price_variance!I5105</f>
        <v>22.565000000000001</v>
      </c>
      <c r="J5105">
        <f>[3]location_price_variance!J5105</f>
        <v>23.34</v>
      </c>
      <c r="K5105">
        <f>[3]location_price_variance!K5105</f>
        <v>21.79</v>
      </c>
      <c r="L5105">
        <f>[3]location_price_variance!L5105</f>
        <v>2</v>
      </c>
    </row>
    <row r="5106" spans="1:12" x14ac:dyDescent="0.2">
      <c r="A5106">
        <f>[3]location_price_variance!A5106</f>
        <v>6</v>
      </c>
      <c r="B5106" t="str">
        <f>[3]location_price_variance!B5106</f>
        <v>Eataly Las Vegas</v>
      </c>
      <c r="C5106" s="9">
        <f>[3]location_price_variance!C5106</f>
        <v>45748</v>
      </c>
      <c r="D5106">
        <f>[3]location_price_variance!D5106</f>
        <v>14</v>
      </c>
      <c r="E5106" t="str">
        <f>[3]location_price_variance!E5106</f>
        <v>Balsamic Vinegar</v>
      </c>
      <c r="F5106" t="str">
        <f>[3]location_price_variance!F5106</f>
        <v>Pantry</v>
      </c>
      <c r="G5106">
        <f>[3]location_price_variance!G5106</f>
        <v>1.5</v>
      </c>
      <c r="H5106">
        <f>[3]location_price_variance!H5106</f>
        <v>33.090000000000003</v>
      </c>
      <c r="I5106">
        <f>[3]location_price_variance!I5106</f>
        <v>22.06</v>
      </c>
      <c r="J5106">
        <f>[3]location_price_variance!J5106</f>
        <v>22.16</v>
      </c>
      <c r="K5106">
        <f>[3]location_price_variance!K5106</f>
        <v>21.96</v>
      </c>
      <c r="L5106">
        <f>[3]location_price_variance!L5106</f>
        <v>2</v>
      </c>
    </row>
    <row r="5107" spans="1:12" x14ac:dyDescent="0.2">
      <c r="A5107">
        <f>[3]location_price_variance!A5107</f>
        <v>6</v>
      </c>
      <c r="B5107" t="str">
        <f>[3]location_price_variance!B5107</f>
        <v>Eataly Las Vegas</v>
      </c>
      <c r="C5107" s="9">
        <f>[3]location_price_variance!C5107</f>
        <v>45778</v>
      </c>
      <c r="D5107">
        <f>[3]location_price_variance!D5107</f>
        <v>14</v>
      </c>
      <c r="E5107" t="str">
        <f>[3]location_price_variance!E5107</f>
        <v>Balsamic Vinegar</v>
      </c>
      <c r="F5107" t="str">
        <f>[3]location_price_variance!F5107</f>
        <v>Pantry</v>
      </c>
      <c r="G5107">
        <f>[3]location_price_variance!G5107</f>
        <v>1.5</v>
      </c>
      <c r="H5107">
        <f>[3]location_price_variance!H5107</f>
        <v>32.827500000000001</v>
      </c>
      <c r="I5107">
        <f>[3]location_price_variance!I5107</f>
        <v>21.885000000000002</v>
      </c>
      <c r="J5107">
        <f>[3]location_price_variance!J5107</f>
        <v>22.06</v>
      </c>
      <c r="K5107">
        <f>[3]location_price_variance!K5107</f>
        <v>21.71</v>
      </c>
      <c r="L5107">
        <f>[3]location_price_variance!L5107</f>
        <v>2</v>
      </c>
    </row>
    <row r="5108" spans="1:12" x14ac:dyDescent="0.2">
      <c r="A5108">
        <f>[3]location_price_variance!A5108</f>
        <v>6</v>
      </c>
      <c r="B5108" t="str">
        <f>[3]location_price_variance!B5108</f>
        <v>Eataly Las Vegas</v>
      </c>
      <c r="C5108" s="9">
        <f>[3]location_price_variance!C5108</f>
        <v>45809</v>
      </c>
      <c r="D5108">
        <f>[3]location_price_variance!D5108</f>
        <v>14</v>
      </c>
      <c r="E5108" t="str">
        <f>[3]location_price_variance!E5108</f>
        <v>Balsamic Vinegar</v>
      </c>
      <c r="F5108" t="str">
        <f>[3]location_price_variance!F5108</f>
        <v>Pantry</v>
      </c>
      <c r="G5108">
        <f>[3]location_price_variance!G5108</f>
        <v>1.5</v>
      </c>
      <c r="H5108">
        <f>[3]location_price_variance!H5108</f>
        <v>33.299999999999997</v>
      </c>
      <c r="I5108">
        <f>[3]location_price_variance!I5108</f>
        <v>22.2</v>
      </c>
      <c r="J5108">
        <f>[3]location_price_variance!J5108</f>
        <v>22.3</v>
      </c>
      <c r="K5108">
        <f>[3]location_price_variance!K5108</f>
        <v>22.1</v>
      </c>
      <c r="L5108">
        <f>[3]location_price_variance!L5108</f>
        <v>2</v>
      </c>
    </row>
    <row r="5109" spans="1:12" x14ac:dyDescent="0.2">
      <c r="A5109">
        <f>[3]location_price_variance!A5109</f>
        <v>6</v>
      </c>
      <c r="B5109" t="str">
        <f>[3]location_price_variance!B5109</f>
        <v>Eataly Las Vegas</v>
      </c>
      <c r="C5109" s="9">
        <f>[3]location_price_variance!C5109</f>
        <v>45839</v>
      </c>
      <c r="D5109">
        <f>[3]location_price_variance!D5109</f>
        <v>14</v>
      </c>
      <c r="E5109" t="str">
        <f>[3]location_price_variance!E5109</f>
        <v>Balsamic Vinegar</v>
      </c>
      <c r="F5109" t="str">
        <f>[3]location_price_variance!F5109</f>
        <v>Pantry</v>
      </c>
      <c r="G5109">
        <f>[3]location_price_variance!G5109</f>
        <v>0.75</v>
      </c>
      <c r="H5109">
        <f>[3]location_price_variance!H5109</f>
        <v>16.5825</v>
      </c>
      <c r="I5109">
        <f>[3]location_price_variance!I5109</f>
        <v>22.11</v>
      </c>
      <c r="J5109">
        <f>[3]location_price_variance!J5109</f>
        <v>22.11</v>
      </c>
      <c r="K5109">
        <f>[3]location_price_variance!K5109</f>
        <v>22.11</v>
      </c>
      <c r="L5109">
        <f>[3]location_price_variance!L5109</f>
        <v>1</v>
      </c>
    </row>
    <row r="5110" spans="1:12" x14ac:dyDescent="0.2">
      <c r="A5110">
        <f>[3]location_price_variance!A5110</f>
        <v>6</v>
      </c>
      <c r="B5110" t="str">
        <f>[3]location_price_variance!B5110</f>
        <v>Eataly Las Vegas</v>
      </c>
      <c r="C5110" s="9">
        <f>[3]location_price_variance!C5110</f>
        <v>45870</v>
      </c>
      <c r="D5110">
        <f>[3]location_price_variance!D5110</f>
        <v>14</v>
      </c>
      <c r="E5110" t="str">
        <f>[3]location_price_variance!E5110</f>
        <v>Balsamic Vinegar</v>
      </c>
      <c r="F5110" t="str">
        <f>[3]location_price_variance!F5110</f>
        <v>Pantry</v>
      </c>
      <c r="G5110">
        <f>[3]location_price_variance!G5110</f>
        <v>0.75</v>
      </c>
      <c r="H5110">
        <f>[3]location_price_variance!H5110</f>
        <v>16.927499999999998</v>
      </c>
      <c r="I5110">
        <f>[3]location_price_variance!I5110</f>
        <v>22.57</v>
      </c>
      <c r="J5110">
        <f>[3]location_price_variance!J5110</f>
        <v>22.57</v>
      </c>
      <c r="K5110">
        <f>[3]location_price_variance!K5110</f>
        <v>22.57</v>
      </c>
      <c r="L5110">
        <f>[3]location_price_variance!L5110</f>
        <v>1</v>
      </c>
    </row>
    <row r="5111" spans="1:12" x14ac:dyDescent="0.2">
      <c r="A5111">
        <f>[3]location_price_variance!A5111</f>
        <v>6</v>
      </c>
      <c r="B5111" t="str">
        <f>[3]location_price_variance!B5111</f>
        <v>Eataly Las Vegas</v>
      </c>
      <c r="C5111" s="9">
        <f>[3]location_price_variance!C5111</f>
        <v>45901</v>
      </c>
      <c r="D5111">
        <f>[3]location_price_variance!D5111</f>
        <v>14</v>
      </c>
      <c r="E5111" t="str">
        <f>[3]location_price_variance!E5111</f>
        <v>Balsamic Vinegar</v>
      </c>
      <c r="F5111" t="str">
        <f>[3]location_price_variance!F5111</f>
        <v>Pantry</v>
      </c>
      <c r="G5111">
        <f>[3]location_price_variance!G5111</f>
        <v>1.5</v>
      </c>
      <c r="H5111">
        <f>[3]location_price_variance!H5111</f>
        <v>34.229999999999997</v>
      </c>
      <c r="I5111">
        <f>[3]location_price_variance!I5111</f>
        <v>22.82</v>
      </c>
      <c r="J5111">
        <f>[3]location_price_variance!J5111</f>
        <v>23.6</v>
      </c>
      <c r="K5111">
        <f>[3]location_price_variance!K5111</f>
        <v>22.04</v>
      </c>
      <c r="L5111">
        <f>[3]location_price_variance!L5111</f>
        <v>2</v>
      </c>
    </row>
    <row r="5112" spans="1:12" x14ac:dyDescent="0.2">
      <c r="A5112">
        <f>[3]location_price_variance!A5112</f>
        <v>6</v>
      </c>
      <c r="B5112" t="str">
        <f>[3]location_price_variance!B5112</f>
        <v>Eataly Las Vegas</v>
      </c>
      <c r="C5112" s="9">
        <f>[3]location_price_variance!C5112</f>
        <v>45931</v>
      </c>
      <c r="D5112">
        <f>[3]location_price_variance!D5112</f>
        <v>14</v>
      </c>
      <c r="E5112" t="str">
        <f>[3]location_price_variance!E5112</f>
        <v>Balsamic Vinegar</v>
      </c>
      <c r="F5112" t="str">
        <f>[3]location_price_variance!F5112</f>
        <v>Pantry</v>
      </c>
      <c r="G5112">
        <f>[3]location_price_variance!G5112</f>
        <v>1.5</v>
      </c>
      <c r="H5112">
        <f>[3]location_price_variance!H5112</f>
        <v>33.090000000000003</v>
      </c>
      <c r="I5112">
        <f>[3]location_price_variance!I5112</f>
        <v>22.06</v>
      </c>
      <c r="J5112">
        <f>[3]location_price_variance!J5112</f>
        <v>22.06</v>
      </c>
      <c r="K5112">
        <f>[3]location_price_variance!K5112</f>
        <v>22.06</v>
      </c>
      <c r="L5112">
        <f>[3]location_price_variance!L5112</f>
        <v>2</v>
      </c>
    </row>
    <row r="5113" spans="1:12" x14ac:dyDescent="0.2">
      <c r="A5113">
        <f>[3]location_price_variance!A5113</f>
        <v>6</v>
      </c>
      <c r="B5113" t="str">
        <f>[3]location_price_variance!B5113</f>
        <v>Eataly Las Vegas</v>
      </c>
      <c r="C5113" s="9">
        <f>[3]location_price_variance!C5113</f>
        <v>45962</v>
      </c>
      <c r="D5113">
        <f>[3]location_price_variance!D5113</f>
        <v>14</v>
      </c>
      <c r="E5113" t="str">
        <f>[3]location_price_variance!E5113</f>
        <v>Balsamic Vinegar</v>
      </c>
      <c r="F5113" t="str">
        <f>[3]location_price_variance!F5113</f>
        <v>Pantry</v>
      </c>
      <c r="G5113">
        <f>[3]location_price_variance!G5113</f>
        <v>0.75</v>
      </c>
      <c r="H5113">
        <f>[3]location_price_variance!H5113</f>
        <v>16.822500000000002</v>
      </c>
      <c r="I5113">
        <f>[3]location_price_variance!I5113</f>
        <v>22.43</v>
      </c>
      <c r="J5113">
        <f>[3]location_price_variance!J5113</f>
        <v>22.43</v>
      </c>
      <c r="K5113">
        <f>[3]location_price_variance!K5113</f>
        <v>22.43</v>
      </c>
      <c r="L5113">
        <f>[3]location_price_variance!L5113</f>
        <v>1</v>
      </c>
    </row>
    <row r="5114" spans="1:12" x14ac:dyDescent="0.2">
      <c r="A5114">
        <f>[3]location_price_variance!A5114</f>
        <v>6</v>
      </c>
      <c r="B5114" t="str">
        <f>[3]location_price_variance!B5114</f>
        <v>Eataly Las Vegas</v>
      </c>
      <c r="C5114" s="9">
        <f>[3]location_price_variance!C5114</f>
        <v>45992</v>
      </c>
      <c r="D5114">
        <f>[3]location_price_variance!D5114</f>
        <v>14</v>
      </c>
      <c r="E5114" t="str">
        <f>[3]location_price_variance!E5114</f>
        <v>Balsamic Vinegar</v>
      </c>
      <c r="F5114" t="str">
        <f>[3]location_price_variance!F5114</f>
        <v>Pantry</v>
      </c>
      <c r="G5114">
        <f>[3]location_price_variance!G5114</f>
        <v>1.5</v>
      </c>
      <c r="H5114">
        <f>[3]location_price_variance!H5114</f>
        <v>33.232500000000002</v>
      </c>
      <c r="I5114">
        <f>[3]location_price_variance!I5114</f>
        <v>22.155000000000001</v>
      </c>
      <c r="J5114">
        <f>[3]location_price_variance!J5114</f>
        <v>22.22</v>
      </c>
      <c r="K5114">
        <f>[3]location_price_variance!K5114</f>
        <v>22.09</v>
      </c>
      <c r="L5114">
        <f>[3]location_price_variance!L5114</f>
        <v>2</v>
      </c>
    </row>
    <row r="5115" spans="1:12" x14ac:dyDescent="0.2">
      <c r="A5115">
        <f>[3]location_price_variance!A5115</f>
        <v>6</v>
      </c>
      <c r="B5115" t="str">
        <f>[3]location_price_variance!B5115</f>
        <v>Eataly Las Vegas</v>
      </c>
      <c r="C5115" s="9">
        <f>[3]location_price_variance!C5115</f>
        <v>46023</v>
      </c>
      <c r="D5115">
        <f>[3]location_price_variance!D5115</f>
        <v>14</v>
      </c>
      <c r="E5115" t="str">
        <f>[3]location_price_variance!E5115</f>
        <v>Balsamic Vinegar</v>
      </c>
      <c r="F5115" t="str">
        <f>[3]location_price_variance!F5115</f>
        <v>Pantry</v>
      </c>
      <c r="G5115">
        <f>[3]location_price_variance!G5115</f>
        <v>0.75</v>
      </c>
      <c r="H5115">
        <f>[3]location_price_variance!H5115</f>
        <v>16.7775</v>
      </c>
      <c r="I5115">
        <f>[3]location_price_variance!I5115</f>
        <v>22.37</v>
      </c>
      <c r="J5115">
        <f>[3]location_price_variance!J5115</f>
        <v>22.37</v>
      </c>
      <c r="K5115">
        <f>[3]location_price_variance!K5115</f>
        <v>22.37</v>
      </c>
      <c r="L5115">
        <f>[3]location_price_variance!L5115</f>
        <v>1</v>
      </c>
    </row>
    <row r="5116" spans="1:12" x14ac:dyDescent="0.2">
      <c r="A5116">
        <f>[3]location_price_variance!A5116</f>
        <v>6</v>
      </c>
      <c r="B5116" t="str">
        <f>[3]location_price_variance!B5116</f>
        <v>Eataly Las Vegas</v>
      </c>
      <c r="C5116" s="9">
        <f>[3]location_price_variance!C5116</f>
        <v>46054</v>
      </c>
      <c r="D5116">
        <f>[3]location_price_variance!D5116</f>
        <v>14</v>
      </c>
      <c r="E5116" t="str">
        <f>[3]location_price_variance!E5116</f>
        <v>Balsamic Vinegar</v>
      </c>
      <c r="F5116" t="str">
        <f>[3]location_price_variance!F5116</f>
        <v>Pantry</v>
      </c>
      <c r="G5116">
        <f>[3]location_price_variance!G5116</f>
        <v>0.75</v>
      </c>
      <c r="H5116">
        <f>[3]location_price_variance!H5116</f>
        <v>16.537500000000001</v>
      </c>
      <c r="I5116">
        <f>[3]location_price_variance!I5116</f>
        <v>22.05</v>
      </c>
      <c r="J5116">
        <f>[3]location_price_variance!J5116</f>
        <v>22.05</v>
      </c>
      <c r="K5116">
        <f>[3]location_price_variance!K5116</f>
        <v>22.05</v>
      </c>
      <c r="L5116">
        <f>[3]location_price_variance!L5116</f>
        <v>1</v>
      </c>
    </row>
    <row r="5117" spans="1:12" x14ac:dyDescent="0.2">
      <c r="A5117">
        <f>[3]location_price_variance!A5117</f>
        <v>6</v>
      </c>
      <c r="B5117" t="str">
        <f>[3]location_price_variance!B5117</f>
        <v>Eataly Las Vegas</v>
      </c>
      <c r="C5117" s="9">
        <f>[3]location_price_variance!C5117</f>
        <v>46082</v>
      </c>
      <c r="D5117">
        <f>[3]location_price_variance!D5117</f>
        <v>14</v>
      </c>
      <c r="E5117" t="str">
        <f>[3]location_price_variance!E5117</f>
        <v>Balsamic Vinegar</v>
      </c>
      <c r="F5117" t="str">
        <f>[3]location_price_variance!F5117</f>
        <v>Pantry</v>
      </c>
      <c r="G5117">
        <f>[3]location_price_variance!G5117</f>
        <v>3</v>
      </c>
      <c r="H5117">
        <f>[3]location_price_variance!H5117</f>
        <v>67.05</v>
      </c>
      <c r="I5117">
        <f>[3]location_price_variance!I5117</f>
        <v>22.35</v>
      </c>
      <c r="J5117">
        <f>[3]location_price_variance!J5117</f>
        <v>22.63</v>
      </c>
      <c r="K5117">
        <f>[3]location_price_variance!K5117</f>
        <v>22.07</v>
      </c>
      <c r="L5117">
        <f>[3]location_price_variance!L5117</f>
        <v>2</v>
      </c>
    </row>
    <row r="5118" spans="1:12" x14ac:dyDescent="0.2">
      <c r="A5118">
        <f>[3]location_price_variance!A5118</f>
        <v>6</v>
      </c>
      <c r="B5118" t="str">
        <f>[3]location_price_variance!B5118</f>
        <v>Eataly Las Vegas</v>
      </c>
      <c r="C5118" s="9">
        <f>[3]location_price_variance!C5118</f>
        <v>46113</v>
      </c>
      <c r="D5118">
        <f>[3]location_price_variance!D5118</f>
        <v>14</v>
      </c>
      <c r="E5118" t="str">
        <f>[3]location_price_variance!E5118</f>
        <v>Balsamic Vinegar</v>
      </c>
      <c r="F5118" t="str">
        <f>[3]location_price_variance!F5118</f>
        <v>Pantry</v>
      </c>
      <c r="G5118">
        <f>[3]location_price_variance!G5118</f>
        <v>1.5</v>
      </c>
      <c r="H5118">
        <f>[3]location_price_variance!H5118</f>
        <v>32.865000000000002</v>
      </c>
      <c r="I5118">
        <f>[3]location_price_variance!I5118</f>
        <v>21.91</v>
      </c>
      <c r="J5118">
        <f>[3]location_price_variance!J5118</f>
        <v>22.08</v>
      </c>
      <c r="K5118">
        <f>[3]location_price_variance!K5118</f>
        <v>21.74</v>
      </c>
      <c r="L5118">
        <f>[3]location_price_variance!L5118</f>
        <v>2</v>
      </c>
    </row>
    <row r="5119" spans="1:12" x14ac:dyDescent="0.2">
      <c r="A5119">
        <f>[3]location_price_variance!A5119</f>
        <v>6</v>
      </c>
      <c r="B5119" t="str">
        <f>[3]location_price_variance!B5119</f>
        <v>Eataly Las Vegas</v>
      </c>
      <c r="C5119" s="9">
        <f>[3]location_price_variance!C5119</f>
        <v>46143</v>
      </c>
      <c r="D5119">
        <f>[3]location_price_variance!D5119</f>
        <v>14</v>
      </c>
      <c r="E5119" t="str">
        <f>[3]location_price_variance!E5119</f>
        <v>Balsamic Vinegar</v>
      </c>
      <c r="F5119" t="str">
        <f>[3]location_price_variance!F5119</f>
        <v>Pantry</v>
      </c>
      <c r="G5119">
        <f>[3]location_price_variance!G5119</f>
        <v>1.5</v>
      </c>
      <c r="H5119">
        <f>[3]location_price_variance!H5119</f>
        <v>33.232500000000002</v>
      </c>
      <c r="I5119">
        <f>[3]location_price_variance!I5119</f>
        <v>22.155000000000001</v>
      </c>
      <c r="J5119">
        <f>[3]location_price_variance!J5119</f>
        <v>22.31</v>
      </c>
      <c r="K5119">
        <f>[3]location_price_variance!K5119</f>
        <v>22</v>
      </c>
      <c r="L5119">
        <f>[3]location_price_variance!L5119</f>
        <v>2</v>
      </c>
    </row>
    <row r="5120" spans="1:12" x14ac:dyDescent="0.2">
      <c r="A5120">
        <f>[3]location_price_variance!A5120</f>
        <v>6</v>
      </c>
      <c r="B5120" t="str">
        <f>[3]location_price_variance!B5120</f>
        <v>Eataly Las Vegas</v>
      </c>
      <c r="C5120" s="9">
        <f>[3]location_price_variance!C5120</f>
        <v>46174</v>
      </c>
      <c r="D5120">
        <f>[3]location_price_variance!D5120</f>
        <v>14</v>
      </c>
      <c r="E5120" t="str">
        <f>[3]location_price_variance!E5120</f>
        <v>Balsamic Vinegar</v>
      </c>
      <c r="F5120" t="str">
        <f>[3]location_price_variance!F5120</f>
        <v>Pantry</v>
      </c>
      <c r="G5120">
        <f>[3]location_price_variance!G5120</f>
        <v>0.75</v>
      </c>
      <c r="H5120">
        <f>[3]location_price_variance!H5120</f>
        <v>16.754999999999999</v>
      </c>
      <c r="I5120">
        <f>[3]location_price_variance!I5120</f>
        <v>22.34</v>
      </c>
      <c r="J5120">
        <f>[3]location_price_variance!J5120</f>
        <v>22.34</v>
      </c>
      <c r="K5120">
        <f>[3]location_price_variance!K5120</f>
        <v>22.34</v>
      </c>
      <c r="L5120">
        <f>[3]location_price_variance!L5120</f>
        <v>1</v>
      </c>
    </row>
    <row r="5121" spans="1:12" x14ac:dyDescent="0.2">
      <c r="A5121">
        <f>[3]location_price_variance!A5121</f>
        <v>6</v>
      </c>
      <c r="B5121" t="str">
        <f>[3]location_price_variance!B5121</f>
        <v>Eataly Las Vegas</v>
      </c>
      <c r="C5121" s="9">
        <f>[3]location_price_variance!C5121</f>
        <v>46204</v>
      </c>
      <c r="D5121">
        <f>[3]location_price_variance!D5121</f>
        <v>14</v>
      </c>
      <c r="E5121" t="str">
        <f>[3]location_price_variance!E5121</f>
        <v>Balsamic Vinegar</v>
      </c>
      <c r="F5121" t="str">
        <f>[3]location_price_variance!F5121</f>
        <v>Pantry</v>
      </c>
      <c r="G5121">
        <f>[3]location_price_variance!G5121</f>
        <v>1.5</v>
      </c>
      <c r="H5121">
        <f>[3]location_price_variance!H5121</f>
        <v>34.005000000000003</v>
      </c>
      <c r="I5121">
        <f>[3]location_price_variance!I5121</f>
        <v>22.67</v>
      </c>
      <c r="J5121">
        <f>[3]location_price_variance!J5121</f>
        <v>22.84</v>
      </c>
      <c r="K5121">
        <f>[3]location_price_variance!K5121</f>
        <v>22.5</v>
      </c>
      <c r="L5121">
        <f>[3]location_price_variance!L5121</f>
        <v>2</v>
      </c>
    </row>
    <row r="5122" spans="1:12" x14ac:dyDescent="0.2">
      <c r="A5122">
        <f>[3]location_price_variance!A5122</f>
        <v>6</v>
      </c>
      <c r="B5122" t="str">
        <f>[3]location_price_variance!B5122</f>
        <v>Eataly Las Vegas</v>
      </c>
      <c r="C5122" s="9">
        <f>[3]location_price_variance!C5122</f>
        <v>46235</v>
      </c>
      <c r="D5122">
        <f>[3]location_price_variance!D5122</f>
        <v>14</v>
      </c>
      <c r="E5122" t="str">
        <f>[3]location_price_variance!E5122</f>
        <v>Balsamic Vinegar</v>
      </c>
      <c r="F5122" t="str">
        <f>[3]location_price_variance!F5122</f>
        <v>Pantry</v>
      </c>
      <c r="G5122">
        <f>[3]location_price_variance!G5122</f>
        <v>0.75</v>
      </c>
      <c r="H5122">
        <f>[3]location_price_variance!H5122</f>
        <v>16.7775</v>
      </c>
      <c r="I5122">
        <f>[3]location_price_variance!I5122</f>
        <v>22.37</v>
      </c>
      <c r="J5122">
        <f>[3]location_price_variance!J5122</f>
        <v>22.37</v>
      </c>
      <c r="K5122">
        <f>[3]location_price_variance!K5122</f>
        <v>22.37</v>
      </c>
      <c r="L5122">
        <f>[3]location_price_variance!L5122</f>
        <v>1</v>
      </c>
    </row>
    <row r="5123" spans="1:12" x14ac:dyDescent="0.2">
      <c r="A5123">
        <f>[3]location_price_variance!A5123</f>
        <v>6</v>
      </c>
      <c r="B5123" t="str">
        <f>[3]location_price_variance!B5123</f>
        <v>Eataly Las Vegas</v>
      </c>
      <c r="C5123" s="9">
        <f>[3]location_price_variance!C5123</f>
        <v>46266</v>
      </c>
      <c r="D5123">
        <f>[3]location_price_variance!D5123</f>
        <v>14</v>
      </c>
      <c r="E5123" t="str">
        <f>[3]location_price_variance!E5123</f>
        <v>Balsamic Vinegar</v>
      </c>
      <c r="F5123" t="str">
        <f>[3]location_price_variance!F5123</f>
        <v>Pantry</v>
      </c>
      <c r="G5123">
        <f>[3]location_price_variance!G5123</f>
        <v>2.25</v>
      </c>
      <c r="H5123">
        <f>[3]location_price_variance!H5123</f>
        <v>50.767499999999998</v>
      </c>
      <c r="I5123">
        <f>[3]location_price_variance!I5123</f>
        <v>22.563333332999999</v>
      </c>
      <c r="J5123">
        <f>[3]location_price_variance!J5123</f>
        <v>22.97</v>
      </c>
      <c r="K5123">
        <f>[3]location_price_variance!K5123</f>
        <v>22.29</v>
      </c>
      <c r="L5123">
        <f>[3]location_price_variance!L5123</f>
        <v>3</v>
      </c>
    </row>
    <row r="5124" spans="1:12" x14ac:dyDescent="0.2">
      <c r="A5124">
        <f>[3]location_price_variance!A5124</f>
        <v>6</v>
      </c>
      <c r="B5124" t="str">
        <f>[3]location_price_variance!B5124</f>
        <v>Eataly Las Vegas</v>
      </c>
      <c r="C5124" s="9">
        <f>[3]location_price_variance!C5124</f>
        <v>45689</v>
      </c>
      <c r="D5124">
        <f>[3]location_price_variance!D5124</f>
        <v>15</v>
      </c>
      <c r="E5124" t="str">
        <f>[3]location_price_variance!E5124</f>
        <v>Garlic</v>
      </c>
      <c r="F5124" t="str">
        <f>[3]location_price_variance!F5124</f>
        <v>Produce</v>
      </c>
      <c r="G5124">
        <f>[3]location_price_variance!G5124</f>
        <v>483</v>
      </c>
      <c r="H5124">
        <f>[3]location_price_variance!H5124</f>
        <v>112.56</v>
      </c>
      <c r="I5124">
        <f>[3]location_price_variance!I5124</f>
        <v>0.233043478</v>
      </c>
      <c r="J5124">
        <f>[3]location_price_variance!J5124</f>
        <v>0.25</v>
      </c>
      <c r="K5124">
        <f>[3]location_price_variance!K5124</f>
        <v>0.23</v>
      </c>
      <c r="L5124">
        <f>[3]location_price_variance!L5124</f>
        <v>12</v>
      </c>
    </row>
    <row r="5125" spans="1:12" x14ac:dyDescent="0.2">
      <c r="A5125">
        <f>[3]location_price_variance!A5125</f>
        <v>6</v>
      </c>
      <c r="B5125" t="str">
        <f>[3]location_price_variance!B5125</f>
        <v>Eataly Las Vegas</v>
      </c>
      <c r="C5125" s="9">
        <f>[3]location_price_variance!C5125</f>
        <v>45717</v>
      </c>
      <c r="D5125">
        <f>[3]location_price_variance!D5125</f>
        <v>15</v>
      </c>
      <c r="E5125" t="str">
        <f>[3]location_price_variance!E5125</f>
        <v>Garlic</v>
      </c>
      <c r="F5125" t="str">
        <f>[3]location_price_variance!F5125</f>
        <v>Produce</v>
      </c>
      <c r="G5125">
        <f>[3]location_price_variance!G5125</f>
        <v>426</v>
      </c>
      <c r="H5125">
        <f>[3]location_price_variance!H5125</f>
        <v>98.34</v>
      </c>
      <c r="I5125">
        <f>[3]location_price_variance!I5125</f>
        <v>0.23084507000000001</v>
      </c>
      <c r="J5125">
        <f>[3]location_price_variance!J5125</f>
        <v>0.24</v>
      </c>
      <c r="K5125">
        <f>[3]location_price_variance!K5125</f>
        <v>0.23</v>
      </c>
      <c r="L5125">
        <f>[3]location_price_variance!L5125</f>
        <v>13</v>
      </c>
    </row>
    <row r="5126" spans="1:12" x14ac:dyDescent="0.2">
      <c r="A5126">
        <f>[3]location_price_variance!A5126</f>
        <v>6</v>
      </c>
      <c r="B5126" t="str">
        <f>[3]location_price_variance!B5126</f>
        <v>Eataly Las Vegas</v>
      </c>
      <c r="C5126" s="9">
        <f>[3]location_price_variance!C5126</f>
        <v>45748</v>
      </c>
      <c r="D5126">
        <f>[3]location_price_variance!D5126</f>
        <v>15</v>
      </c>
      <c r="E5126" t="str">
        <f>[3]location_price_variance!E5126</f>
        <v>Garlic</v>
      </c>
      <c r="F5126" t="str">
        <f>[3]location_price_variance!F5126</f>
        <v>Produce</v>
      </c>
      <c r="G5126">
        <f>[3]location_price_variance!G5126</f>
        <v>546</v>
      </c>
      <c r="H5126">
        <f>[3]location_price_variance!H5126</f>
        <v>120.33</v>
      </c>
      <c r="I5126">
        <f>[3]location_price_variance!I5126</f>
        <v>0.22038461500000001</v>
      </c>
      <c r="J5126">
        <f>[3]location_price_variance!J5126</f>
        <v>0.23</v>
      </c>
      <c r="K5126">
        <f>[3]location_price_variance!K5126</f>
        <v>0.22</v>
      </c>
      <c r="L5126">
        <f>[3]location_price_variance!L5126</f>
        <v>13</v>
      </c>
    </row>
    <row r="5127" spans="1:12" x14ac:dyDescent="0.2">
      <c r="A5127">
        <f>[3]location_price_variance!A5127</f>
        <v>6</v>
      </c>
      <c r="B5127" t="str">
        <f>[3]location_price_variance!B5127</f>
        <v>Eataly Las Vegas</v>
      </c>
      <c r="C5127" s="9">
        <f>[3]location_price_variance!C5127</f>
        <v>45778</v>
      </c>
      <c r="D5127">
        <f>[3]location_price_variance!D5127</f>
        <v>15</v>
      </c>
      <c r="E5127" t="str">
        <f>[3]location_price_variance!E5127</f>
        <v>Garlic</v>
      </c>
      <c r="F5127" t="str">
        <f>[3]location_price_variance!F5127</f>
        <v>Produce</v>
      </c>
      <c r="G5127">
        <f>[3]location_price_variance!G5127</f>
        <v>531</v>
      </c>
      <c r="H5127">
        <f>[3]location_price_variance!H5127</f>
        <v>112.74</v>
      </c>
      <c r="I5127">
        <f>[3]location_price_variance!I5127</f>
        <v>0.212316384</v>
      </c>
      <c r="J5127">
        <f>[3]location_price_variance!J5127</f>
        <v>0.23</v>
      </c>
      <c r="K5127">
        <f>[3]location_price_variance!K5127</f>
        <v>0.21</v>
      </c>
      <c r="L5127">
        <f>[3]location_price_variance!L5127</f>
        <v>13</v>
      </c>
    </row>
    <row r="5128" spans="1:12" x14ac:dyDescent="0.2">
      <c r="A5128">
        <f>[3]location_price_variance!A5128</f>
        <v>6</v>
      </c>
      <c r="B5128" t="str">
        <f>[3]location_price_variance!B5128</f>
        <v>Eataly Las Vegas</v>
      </c>
      <c r="C5128" s="9">
        <f>[3]location_price_variance!C5128</f>
        <v>45809</v>
      </c>
      <c r="D5128">
        <f>[3]location_price_variance!D5128</f>
        <v>15</v>
      </c>
      <c r="E5128" t="str">
        <f>[3]location_price_variance!E5128</f>
        <v>Garlic</v>
      </c>
      <c r="F5128" t="str">
        <f>[3]location_price_variance!F5128</f>
        <v>Produce</v>
      </c>
      <c r="G5128">
        <f>[3]location_price_variance!G5128</f>
        <v>438</v>
      </c>
      <c r="H5128">
        <f>[3]location_price_variance!H5128</f>
        <v>91.41</v>
      </c>
      <c r="I5128">
        <f>[3]location_price_variance!I5128</f>
        <v>0.20869863</v>
      </c>
      <c r="J5128">
        <f>[3]location_price_variance!J5128</f>
        <v>0.21</v>
      </c>
      <c r="K5128">
        <f>[3]location_price_variance!K5128</f>
        <v>0.2</v>
      </c>
      <c r="L5128">
        <f>[3]location_price_variance!L5128</f>
        <v>13</v>
      </c>
    </row>
    <row r="5129" spans="1:12" x14ac:dyDescent="0.2">
      <c r="A5129">
        <f>[3]location_price_variance!A5129</f>
        <v>6</v>
      </c>
      <c r="B5129" t="str">
        <f>[3]location_price_variance!B5129</f>
        <v>Eataly Las Vegas</v>
      </c>
      <c r="C5129" s="9">
        <f>[3]location_price_variance!C5129</f>
        <v>45839</v>
      </c>
      <c r="D5129">
        <f>[3]location_price_variance!D5129</f>
        <v>15</v>
      </c>
      <c r="E5129" t="str">
        <f>[3]location_price_variance!E5129</f>
        <v>Garlic</v>
      </c>
      <c r="F5129" t="str">
        <f>[3]location_price_variance!F5129</f>
        <v>Produce</v>
      </c>
      <c r="G5129">
        <f>[3]location_price_variance!G5129</f>
        <v>429</v>
      </c>
      <c r="H5129">
        <f>[3]location_price_variance!H5129</f>
        <v>87.12</v>
      </c>
      <c r="I5129">
        <f>[3]location_price_variance!I5129</f>
        <v>0.20307692299999999</v>
      </c>
      <c r="J5129">
        <f>[3]location_price_variance!J5129</f>
        <v>0.21</v>
      </c>
      <c r="K5129">
        <f>[3]location_price_variance!K5129</f>
        <v>0.2</v>
      </c>
      <c r="L5129">
        <f>[3]location_price_variance!L5129</f>
        <v>13</v>
      </c>
    </row>
    <row r="5130" spans="1:12" x14ac:dyDescent="0.2">
      <c r="A5130">
        <f>[3]location_price_variance!A5130</f>
        <v>6</v>
      </c>
      <c r="B5130" t="str">
        <f>[3]location_price_variance!B5130</f>
        <v>Eataly Las Vegas</v>
      </c>
      <c r="C5130" s="9">
        <f>[3]location_price_variance!C5130</f>
        <v>45870</v>
      </c>
      <c r="D5130">
        <f>[3]location_price_variance!D5130</f>
        <v>15</v>
      </c>
      <c r="E5130" t="str">
        <f>[3]location_price_variance!E5130</f>
        <v>Garlic</v>
      </c>
      <c r="F5130" t="str">
        <f>[3]location_price_variance!F5130</f>
        <v>Produce</v>
      </c>
      <c r="G5130">
        <f>[3]location_price_variance!G5130</f>
        <v>387</v>
      </c>
      <c r="H5130">
        <f>[3]location_price_variance!H5130</f>
        <v>79.95</v>
      </c>
      <c r="I5130">
        <f>[3]location_price_variance!I5130</f>
        <v>0.206589147</v>
      </c>
      <c r="J5130">
        <f>[3]location_price_variance!J5130</f>
        <v>0.21</v>
      </c>
      <c r="K5130">
        <f>[3]location_price_variance!K5130</f>
        <v>0.2</v>
      </c>
      <c r="L5130">
        <f>[3]location_price_variance!L5130</f>
        <v>13</v>
      </c>
    </row>
    <row r="5131" spans="1:12" x14ac:dyDescent="0.2">
      <c r="A5131">
        <f>[3]location_price_variance!A5131</f>
        <v>6</v>
      </c>
      <c r="B5131" t="str">
        <f>[3]location_price_variance!B5131</f>
        <v>Eataly Las Vegas</v>
      </c>
      <c r="C5131" s="9">
        <f>[3]location_price_variance!C5131</f>
        <v>45901</v>
      </c>
      <c r="D5131">
        <f>[3]location_price_variance!D5131</f>
        <v>15</v>
      </c>
      <c r="E5131" t="str">
        <f>[3]location_price_variance!E5131</f>
        <v>Garlic</v>
      </c>
      <c r="F5131" t="str">
        <f>[3]location_price_variance!F5131</f>
        <v>Produce</v>
      </c>
      <c r="G5131">
        <f>[3]location_price_variance!G5131</f>
        <v>429</v>
      </c>
      <c r="H5131">
        <f>[3]location_price_variance!H5131</f>
        <v>92.16</v>
      </c>
      <c r="I5131">
        <f>[3]location_price_variance!I5131</f>
        <v>0.21482517500000001</v>
      </c>
      <c r="J5131">
        <f>[3]location_price_variance!J5131</f>
        <v>0.23</v>
      </c>
      <c r="K5131">
        <f>[3]location_price_variance!K5131</f>
        <v>0.21</v>
      </c>
      <c r="L5131">
        <f>[3]location_price_variance!L5131</f>
        <v>13</v>
      </c>
    </row>
    <row r="5132" spans="1:12" x14ac:dyDescent="0.2">
      <c r="A5132">
        <f>[3]location_price_variance!A5132</f>
        <v>6</v>
      </c>
      <c r="B5132" t="str">
        <f>[3]location_price_variance!B5132</f>
        <v>Eataly Las Vegas</v>
      </c>
      <c r="C5132" s="9">
        <f>[3]location_price_variance!C5132</f>
        <v>45931</v>
      </c>
      <c r="D5132">
        <f>[3]location_price_variance!D5132</f>
        <v>15</v>
      </c>
      <c r="E5132" t="str">
        <f>[3]location_price_variance!E5132</f>
        <v>Garlic</v>
      </c>
      <c r="F5132" t="str">
        <f>[3]location_price_variance!F5132</f>
        <v>Produce</v>
      </c>
      <c r="G5132">
        <f>[3]location_price_variance!G5132</f>
        <v>609</v>
      </c>
      <c r="H5132">
        <f>[3]location_price_variance!H5132</f>
        <v>135.78</v>
      </c>
      <c r="I5132">
        <f>[3]location_price_variance!I5132</f>
        <v>0.222955665</v>
      </c>
      <c r="J5132">
        <f>[3]location_price_variance!J5132</f>
        <v>0.23</v>
      </c>
      <c r="K5132">
        <f>[3]location_price_variance!K5132</f>
        <v>0.22</v>
      </c>
      <c r="L5132">
        <f>[3]location_price_variance!L5132</f>
        <v>14</v>
      </c>
    </row>
    <row r="5133" spans="1:12" x14ac:dyDescent="0.2">
      <c r="A5133">
        <f>[3]location_price_variance!A5133</f>
        <v>6</v>
      </c>
      <c r="B5133" t="str">
        <f>[3]location_price_variance!B5133</f>
        <v>Eataly Las Vegas</v>
      </c>
      <c r="C5133" s="9">
        <f>[3]location_price_variance!C5133</f>
        <v>45962</v>
      </c>
      <c r="D5133">
        <f>[3]location_price_variance!D5133</f>
        <v>15</v>
      </c>
      <c r="E5133" t="str">
        <f>[3]location_price_variance!E5133</f>
        <v>Garlic</v>
      </c>
      <c r="F5133" t="str">
        <f>[3]location_price_variance!F5133</f>
        <v>Produce</v>
      </c>
      <c r="G5133">
        <f>[3]location_price_variance!G5133</f>
        <v>408</v>
      </c>
      <c r="H5133">
        <f>[3]location_price_variance!H5133</f>
        <v>95.07</v>
      </c>
      <c r="I5133">
        <f>[3]location_price_variance!I5133</f>
        <v>0.23301470599999999</v>
      </c>
      <c r="J5133">
        <f>[3]location_price_variance!J5133</f>
        <v>0.25</v>
      </c>
      <c r="K5133">
        <f>[3]location_price_variance!K5133</f>
        <v>0.23</v>
      </c>
      <c r="L5133">
        <f>[3]location_price_variance!L5133</f>
        <v>12</v>
      </c>
    </row>
    <row r="5134" spans="1:12" x14ac:dyDescent="0.2">
      <c r="A5134">
        <f>[3]location_price_variance!A5134</f>
        <v>6</v>
      </c>
      <c r="B5134" t="str">
        <f>[3]location_price_variance!B5134</f>
        <v>Eataly Las Vegas</v>
      </c>
      <c r="C5134" s="9">
        <f>[3]location_price_variance!C5134</f>
        <v>45992</v>
      </c>
      <c r="D5134">
        <f>[3]location_price_variance!D5134</f>
        <v>15</v>
      </c>
      <c r="E5134" t="str">
        <f>[3]location_price_variance!E5134</f>
        <v>Garlic</v>
      </c>
      <c r="F5134" t="str">
        <f>[3]location_price_variance!F5134</f>
        <v>Produce</v>
      </c>
      <c r="G5134">
        <f>[3]location_price_variance!G5134</f>
        <v>420</v>
      </c>
      <c r="H5134">
        <f>[3]location_price_variance!H5134</f>
        <v>101.04</v>
      </c>
      <c r="I5134">
        <f>[3]location_price_variance!I5134</f>
        <v>0.240571429</v>
      </c>
      <c r="J5134">
        <f>[3]location_price_variance!J5134</f>
        <v>0.25</v>
      </c>
      <c r="K5134">
        <f>[3]location_price_variance!K5134</f>
        <v>0.24</v>
      </c>
      <c r="L5134">
        <f>[3]location_price_variance!L5134</f>
        <v>14</v>
      </c>
    </row>
    <row r="5135" spans="1:12" x14ac:dyDescent="0.2">
      <c r="A5135">
        <f>[3]location_price_variance!A5135</f>
        <v>6</v>
      </c>
      <c r="B5135" t="str">
        <f>[3]location_price_variance!B5135</f>
        <v>Eataly Las Vegas</v>
      </c>
      <c r="C5135" s="9">
        <f>[3]location_price_variance!C5135</f>
        <v>46023</v>
      </c>
      <c r="D5135">
        <f>[3]location_price_variance!D5135</f>
        <v>15</v>
      </c>
      <c r="E5135" t="str">
        <f>[3]location_price_variance!E5135</f>
        <v>Garlic</v>
      </c>
      <c r="F5135" t="str">
        <f>[3]location_price_variance!F5135</f>
        <v>Produce</v>
      </c>
      <c r="G5135">
        <f>[3]location_price_variance!G5135</f>
        <v>501</v>
      </c>
      <c r="H5135">
        <f>[3]location_price_variance!H5135</f>
        <v>121.68</v>
      </c>
      <c r="I5135">
        <f>[3]location_price_variance!I5135</f>
        <v>0.24287425100000001</v>
      </c>
      <c r="J5135">
        <f>[3]location_price_variance!J5135</f>
        <v>0.25</v>
      </c>
      <c r="K5135">
        <f>[3]location_price_variance!K5135</f>
        <v>0.24</v>
      </c>
      <c r="L5135">
        <f>[3]location_price_variance!L5135</f>
        <v>13</v>
      </c>
    </row>
    <row r="5136" spans="1:12" x14ac:dyDescent="0.2">
      <c r="A5136">
        <f>[3]location_price_variance!A5136</f>
        <v>6</v>
      </c>
      <c r="B5136" t="str">
        <f>[3]location_price_variance!B5136</f>
        <v>Eataly Las Vegas</v>
      </c>
      <c r="C5136" s="9">
        <f>[3]location_price_variance!C5136</f>
        <v>46054</v>
      </c>
      <c r="D5136">
        <f>[3]location_price_variance!D5136</f>
        <v>15</v>
      </c>
      <c r="E5136" t="str">
        <f>[3]location_price_variance!E5136</f>
        <v>Garlic</v>
      </c>
      <c r="F5136" t="str">
        <f>[3]location_price_variance!F5136</f>
        <v>Produce</v>
      </c>
      <c r="G5136">
        <f>[3]location_price_variance!G5136</f>
        <v>402</v>
      </c>
      <c r="H5136">
        <f>[3]location_price_variance!H5136</f>
        <v>97.29</v>
      </c>
      <c r="I5136">
        <f>[3]location_price_variance!I5136</f>
        <v>0.24201492499999999</v>
      </c>
      <c r="J5136">
        <f>[3]location_price_variance!J5136</f>
        <v>0.25</v>
      </c>
      <c r="K5136">
        <f>[3]location_price_variance!K5136</f>
        <v>0.24</v>
      </c>
      <c r="L5136">
        <f>[3]location_price_variance!L5136</f>
        <v>12</v>
      </c>
    </row>
    <row r="5137" spans="1:12" x14ac:dyDescent="0.2">
      <c r="A5137">
        <f>[3]location_price_variance!A5137</f>
        <v>6</v>
      </c>
      <c r="B5137" t="str">
        <f>[3]location_price_variance!B5137</f>
        <v>Eataly Las Vegas</v>
      </c>
      <c r="C5137" s="9">
        <f>[3]location_price_variance!C5137</f>
        <v>46082</v>
      </c>
      <c r="D5137">
        <f>[3]location_price_variance!D5137</f>
        <v>15</v>
      </c>
      <c r="E5137" t="str">
        <f>[3]location_price_variance!E5137</f>
        <v>Garlic</v>
      </c>
      <c r="F5137" t="str">
        <f>[3]location_price_variance!F5137</f>
        <v>Produce</v>
      </c>
      <c r="G5137">
        <f>[3]location_price_variance!G5137</f>
        <v>525</v>
      </c>
      <c r="H5137">
        <f>[3]location_price_variance!H5137</f>
        <v>125.1</v>
      </c>
      <c r="I5137">
        <f>[3]location_price_variance!I5137</f>
        <v>0.23828571400000001</v>
      </c>
      <c r="J5137">
        <f>[3]location_price_variance!J5137</f>
        <v>0.24</v>
      </c>
      <c r="K5137">
        <f>[3]location_price_variance!K5137</f>
        <v>0.23</v>
      </c>
      <c r="L5137">
        <f>[3]location_price_variance!L5137</f>
        <v>13</v>
      </c>
    </row>
    <row r="5138" spans="1:12" x14ac:dyDescent="0.2">
      <c r="A5138">
        <f>[3]location_price_variance!A5138</f>
        <v>6</v>
      </c>
      <c r="B5138" t="str">
        <f>[3]location_price_variance!B5138</f>
        <v>Eataly Las Vegas</v>
      </c>
      <c r="C5138" s="9">
        <f>[3]location_price_variance!C5138</f>
        <v>46113</v>
      </c>
      <c r="D5138">
        <f>[3]location_price_variance!D5138</f>
        <v>15</v>
      </c>
      <c r="E5138" t="str">
        <f>[3]location_price_variance!E5138</f>
        <v>Garlic</v>
      </c>
      <c r="F5138" t="str">
        <f>[3]location_price_variance!F5138</f>
        <v>Produce</v>
      </c>
      <c r="G5138">
        <f>[3]location_price_variance!G5138</f>
        <v>447</v>
      </c>
      <c r="H5138">
        <f>[3]location_price_variance!H5138</f>
        <v>101.61</v>
      </c>
      <c r="I5138">
        <f>[3]location_price_variance!I5138</f>
        <v>0.22731543600000001</v>
      </c>
      <c r="J5138">
        <f>[3]location_price_variance!J5138</f>
        <v>0.24</v>
      </c>
      <c r="K5138">
        <f>[3]location_price_variance!K5138</f>
        <v>0.22</v>
      </c>
      <c r="L5138">
        <f>[3]location_price_variance!L5138</f>
        <v>13</v>
      </c>
    </row>
    <row r="5139" spans="1:12" x14ac:dyDescent="0.2">
      <c r="A5139">
        <f>[3]location_price_variance!A5139</f>
        <v>6</v>
      </c>
      <c r="B5139" t="str">
        <f>[3]location_price_variance!B5139</f>
        <v>Eataly Las Vegas</v>
      </c>
      <c r="C5139" s="9">
        <f>[3]location_price_variance!C5139</f>
        <v>46143</v>
      </c>
      <c r="D5139">
        <f>[3]location_price_variance!D5139</f>
        <v>15</v>
      </c>
      <c r="E5139" t="str">
        <f>[3]location_price_variance!E5139</f>
        <v>Garlic</v>
      </c>
      <c r="F5139" t="str">
        <f>[3]location_price_variance!F5139</f>
        <v>Produce</v>
      </c>
      <c r="G5139">
        <f>[3]location_price_variance!G5139</f>
        <v>489</v>
      </c>
      <c r="H5139">
        <f>[3]location_price_variance!H5139</f>
        <v>106.95</v>
      </c>
      <c r="I5139">
        <f>[3]location_price_variance!I5139</f>
        <v>0.218711656</v>
      </c>
      <c r="J5139">
        <f>[3]location_price_variance!J5139</f>
        <v>0.23</v>
      </c>
      <c r="K5139">
        <f>[3]location_price_variance!K5139</f>
        <v>0.21</v>
      </c>
      <c r="L5139">
        <f>[3]location_price_variance!L5139</f>
        <v>13</v>
      </c>
    </row>
    <row r="5140" spans="1:12" x14ac:dyDescent="0.2">
      <c r="A5140">
        <f>[3]location_price_variance!A5140</f>
        <v>6</v>
      </c>
      <c r="B5140" t="str">
        <f>[3]location_price_variance!B5140</f>
        <v>Eataly Las Vegas</v>
      </c>
      <c r="C5140" s="9">
        <f>[3]location_price_variance!C5140</f>
        <v>46174</v>
      </c>
      <c r="D5140">
        <f>[3]location_price_variance!D5140</f>
        <v>15</v>
      </c>
      <c r="E5140" t="str">
        <f>[3]location_price_variance!E5140</f>
        <v>Garlic</v>
      </c>
      <c r="F5140" t="str">
        <f>[3]location_price_variance!F5140</f>
        <v>Produce</v>
      </c>
      <c r="G5140">
        <f>[3]location_price_variance!G5140</f>
        <v>456</v>
      </c>
      <c r="H5140">
        <f>[3]location_price_variance!H5140</f>
        <v>96.03</v>
      </c>
      <c r="I5140">
        <f>[3]location_price_variance!I5140</f>
        <v>0.210592105</v>
      </c>
      <c r="J5140">
        <f>[3]location_price_variance!J5140</f>
        <v>0.22</v>
      </c>
      <c r="K5140">
        <f>[3]location_price_variance!K5140</f>
        <v>0.21</v>
      </c>
      <c r="L5140">
        <f>[3]location_price_variance!L5140</f>
        <v>13</v>
      </c>
    </row>
    <row r="5141" spans="1:12" x14ac:dyDescent="0.2">
      <c r="A5141">
        <f>[3]location_price_variance!A5141</f>
        <v>6</v>
      </c>
      <c r="B5141" t="str">
        <f>[3]location_price_variance!B5141</f>
        <v>Eataly Las Vegas</v>
      </c>
      <c r="C5141" s="9">
        <f>[3]location_price_variance!C5141</f>
        <v>46204</v>
      </c>
      <c r="D5141">
        <f>[3]location_price_variance!D5141</f>
        <v>15</v>
      </c>
      <c r="E5141" t="str">
        <f>[3]location_price_variance!E5141</f>
        <v>Garlic</v>
      </c>
      <c r="F5141" t="str">
        <f>[3]location_price_variance!F5141</f>
        <v>Produce</v>
      </c>
      <c r="G5141">
        <f>[3]location_price_variance!G5141</f>
        <v>468</v>
      </c>
      <c r="H5141">
        <f>[3]location_price_variance!H5141</f>
        <v>98.61</v>
      </c>
      <c r="I5141">
        <f>[3]location_price_variance!I5141</f>
        <v>0.21070512799999999</v>
      </c>
      <c r="J5141">
        <f>[3]location_price_variance!J5141</f>
        <v>0.22</v>
      </c>
      <c r="K5141">
        <f>[3]location_price_variance!K5141</f>
        <v>0.21</v>
      </c>
      <c r="L5141">
        <f>[3]location_price_variance!L5141</f>
        <v>14</v>
      </c>
    </row>
    <row r="5142" spans="1:12" x14ac:dyDescent="0.2">
      <c r="A5142">
        <f>[3]location_price_variance!A5142</f>
        <v>6</v>
      </c>
      <c r="B5142" t="str">
        <f>[3]location_price_variance!B5142</f>
        <v>Eataly Las Vegas</v>
      </c>
      <c r="C5142" s="9">
        <f>[3]location_price_variance!C5142</f>
        <v>46235</v>
      </c>
      <c r="D5142">
        <f>[3]location_price_variance!D5142</f>
        <v>15</v>
      </c>
      <c r="E5142" t="str">
        <f>[3]location_price_variance!E5142</f>
        <v>Garlic</v>
      </c>
      <c r="F5142" t="str">
        <f>[3]location_price_variance!F5142</f>
        <v>Produce</v>
      </c>
      <c r="G5142">
        <f>[3]location_price_variance!G5142</f>
        <v>351</v>
      </c>
      <c r="H5142">
        <f>[3]location_price_variance!H5142</f>
        <v>74.790000000000006</v>
      </c>
      <c r="I5142">
        <f>[3]location_price_variance!I5142</f>
        <v>0.213076923</v>
      </c>
      <c r="J5142">
        <f>[3]location_price_variance!J5142</f>
        <v>0.22</v>
      </c>
      <c r="K5142">
        <f>[3]location_price_variance!K5142</f>
        <v>0.21</v>
      </c>
      <c r="L5142">
        <f>[3]location_price_variance!L5142</f>
        <v>13</v>
      </c>
    </row>
    <row r="5143" spans="1:12" x14ac:dyDescent="0.2">
      <c r="A5143">
        <f>[3]location_price_variance!A5143</f>
        <v>6</v>
      </c>
      <c r="B5143" t="str">
        <f>[3]location_price_variance!B5143</f>
        <v>Eataly Las Vegas</v>
      </c>
      <c r="C5143" s="9">
        <f>[3]location_price_variance!C5143</f>
        <v>46266</v>
      </c>
      <c r="D5143">
        <f>[3]location_price_variance!D5143</f>
        <v>15</v>
      </c>
      <c r="E5143" t="str">
        <f>[3]location_price_variance!E5143</f>
        <v>Garlic</v>
      </c>
      <c r="F5143" t="str">
        <f>[3]location_price_variance!F5143</f>
        <v>Produce</v>
      </c>
      <c r="G5143">
        <f>[3]location_price_variance!G5143</f>
        <v>450</v>
      </c>
      <c r="H5143">
        <f>[3]location_price_variance!H5143</f>
        <v>99</v>
      </c>
      <c r="I5143">
        <f>[3]location_price_variance!I5143</f>
        <v>0.22</v>
      </c>
      <c r="J5143">
        <f>[3]location_price_variance!J5143</f>
        <v>0.22</v>
      </c>
      <c r="K5143">
        <f>[3]location_price_variance!K5143</f>
        <v>0.22</v>
      </c>
      <c r="L5143">
        <f>[3]location_price_variance!L5143</f>
        <v>13</v>
      </c>
    </row>
    <row r="5144" spans="1:12" x14ac:dyDescent="0.2">
      <c r="A5144">
        <f>[3]location_price_variance!A5144</f>
        <v>6</v>
      </c>
      <c r="B5144" t="str">
        <f>[3]location_price_variance!B5144</f>
        <v>Eataly Las Vegas</v>
      </c>
      <c r="C5144" s="9">
        <f>[3]location_price_variance!C5144</f>
        <v>45689</v>
      </c>
      <c r="D5144">
        <f>[3]location_price_variance!D5144</f>
        <v>16</v>
      </c>
      <c r="E5144" t="str">
        <f>[3]location_price_variance!E5144</f>
        <v>Yellow Onion</v>
      </c>
      <c r="F5144" t="str">
        <f>[3]location_price_variance!F5144</f>
        <v>Produce</v>
      </c>
      <c r="G5144">
        <f>[3]location_price_variance!G5144</f>
        <v>58.5</v>
      </c>
      <c r="H5144">
        <f>[3]location_price_variance!H5144</f>
        <v>35.265000000000001</v>
      </c>
      <c r="I5144">
        <f>[3]location_price_variance!I5144</f>
        <v>0.60282051299999995</v>
      </c>
      <c r="J5144">
        <f>[3]location_price_variance!J5144</f>
        <v>0.61</v>
      </c>
      <c r="K5144">
        <f>[3]location_price_variance!K5144</f>
        <v>0.59</v>
      </c>
      <c r="L5144">
        <f>[3]location_price_variance!L5144</f>
        <v>12</v>
      </c>
    </row>
    <row r="5145" spans="1:12" x14ac:dyDescent="0.2">
      <c r="A5145">
        <f>[3]location_price_variance!A5145</f>
        <v>6</v>
      </c>
      <c r="B5145" t="str">
        <f>[3]location_price_variance!B5145</f>
        <v>Eataly Las Vegas</v>
      </c>
      <c r="C5145" s="9">
        <f>[3]location_price_variance!C5145</f>
        <v>45717</v>
      </c>
      <c r="D5145">
        <f>[3]location_price_variance!D5145</f>
        <v>16</v>
      </c>
      <c r="E5145" t="str">
        <f>[3]location_price_variance!E5145</f>
        <v>Yellow Onion</v>
      </c>
      <c r="F5145" t="str">
        <f>[3]location_price_variance!F5145</f>
        <v>Produce</v>
      </c>
      <c r="G5145">
        <f>[3]location_price_variance!G5145</f>
        <v>57</v>
      </c>
      <c r="H5145">
        <f>[3]location_price_variance!H5145</f>
        <v>33.465000000000003</v>
      </c>
      <c r="I5145">
        <f>[3]location_price_variance!I5145</f>
        <v>0.58710526299999999</v>
      </c>
      <c r="J5145">
        <f>[3]location_price_variance!J5145</f>
        <v>0.62</v>
      </c>
      <c r="K5145">
        <f>[3]location_price_variance!K5145</f>
        <v>0.56999999999999995</v>
      </c>
      <c r="L5145">
        <f>[3]location_price_variance!L5145</f>
        <v>13</v>
      </c>
    </row>
    <row r="5146" spans="1:12" x14ac:dyDescent="0.2">
      <c r="A5146">
        <f>[3]location_price_variance!A5146</f>
        <v>6</v>
      </c>
      <c r="B5146" t="str">
        <f>[3]location_price_variance!B5146</f>
        <v>Eataly Las Vegas</v>
      </c>
      <c r="C5146" s="9">
        <f>[3]location_price_variance!C5146</f>
        <v>45748</v>
      </c>
      <c r="D5146">
        <f>[3]location_price_variance!D5146</f>
        <v>16</v>
      </c>
      <c r="E5146" t="str">
        <f>[3]location_price_variance!E5146</f>
        <v>Yellow Onion</v>
      </c>
      <c r="F5146" t="str">
        <f>[3]location_price_variance!F5146</f>
        <v>Produce</v>
      </c>
      <c r="G5146">
        <f>[3]location_price_variance!G5146</f>
        <v>58.5</v>
      </c>
      <c r="H5146">
        <f>[3]location_price_variance!H5146</f>
        <v>32.97</v>
      </c>
      <c r="I5146">
        <f>[3]location_price_variance!I5146</f>
        <v>0.56358974399999995</v>
      </c>
      <c r="J5146">
        <f>[3]location_price_variance!J5146</f>
        <v>0.56999999999999995</v>
      </c>
      <c r="K5146">
        <f>[3]location_price_variance!K5146</f>
        <v>0.55000000000000004</v>
      </c>
      <c r="L5146">
        <f>[3]location_price_variance!L5146</f>
        <v>13</v>
      </c>
    </row>
    <row r="5147" spans="1:12" x14ac:dyDescent="0.2">
      <c r="A5147">
        <f>[3]location_price_variance!A5147</f>
        <v>6</v>
      </c>
      <c r="B5147" t="str">
        <f>[3]location_price_variance!B5147</f>
        <v>Eataly Las Vegas</v>
      </c>
      <c r="C5147" s="9">
        <f>[3]location_price_variance!C5147</f>
        <v>45778</v>
      </c>
      <c r="D5147">
        <f>[3]location_price_variance!D5147</f>
        <v>16</v>
      </c>
      <c r="E5147" t="str">
        <f>[3]location_price_variance!E5147</f>
        <v>Yellow Onion</v>
      </c>
      <c r="F5147" t="str">
        <f>[3]location_price_variance!F5147</f>
        <v>Produce</v>
      </c>
      <c r="G5147">
        <f>[3]location_price_variance!G5147</f>
        <v>51</v>
      </c>
      <c r="H5147">
        <f>[3]location_price_variance!H5147</f>
        <v>27.945</v>
      </c>
      <c r="I5147">
        <f>[3]location_price_variance!I5147</f>
        <v>0.54794117600000003</v>
      </c>
      <c r="J5147">
        <f>[3]location_price_variance!J5147</f>
        <v>0.56999999999999995</v>
      </c>
      <c r="K5147">
        <f>[3]location_price_variance!K5147</f>
        <v>0.54</v>
      </c>
      <c r="L5147">
        <f>[3]location_price_variance!L5147</f>
        <v>12</v>
      </c>
    </row>
    <row r="5148" spans="1:12" x14ac:dyDescent="0.2">
      <c r="A5148">
        <f>[3]location_price_variance!A5148</f>
        <v>6</v>
      </c>
      <c r="B5148" t="str">
        <f>[3]location_price_variance!B5148</f>
        <v>Eataly Las Vegas</v>
      </c>
      <c r="C5148" s="9">
        <f>[3]location_price_variance!C5148</f>
        <v>45809</v>
      </c>
      <c r="D5148">
        <f>[3]location_price_variance!D5148</f>
        <v>16</v>
      </c>
      <c r="E5148" t="str">
        <f>[3]location_price_variance!E5148</f>
        <v>Yellow Onion</v>
      </c>
      <c r="F5148" t="str">
        <f>[3]location_price_variance!F5148</f>
        <v>Produce</v>
      </c>
      <c r="G5148">
        <f>[3]location_price_variance!G5148</f>
        <v>42</v>
      </c>
      <c r="H5148">
        <f>[3]location_price_variance!H5148</f>
        <v>22.11</v>
      </c>
      <c r="I5148">
        <f>[3]location_price_variance!I5148</f>
        <v>0.52642857099999996</v>
      </c>
      <c r="J5148">
        <f>[3]location_price_variance!J5148</f>
        <v>0.54</v>
      </c>
      <c r="K5148">
        <f>[3]location_price_variance!K5148</f>
        <v>0.51</v>
      </c>
      <c r="L5148">
        <f>[3]location_price_variance!L5148</f>
        <v>13</v>
      </c>
    </row>
    <row r="5149" spans="1:12" x14ac:dyDescent="0.2">
      <c r="A5149">
        <f>[3]location_price_variance!A5149</f>
        <v>6</v>
      </c>
      <c r="B5149" t="str">
        <f>[3]location_price_variance!B5149</f>
        <v>Eataly Las Vegas</v>
      </c>
      <c r="C5149" s="9">
        <f>[3]location_price_variance!C5149</f>
        <v>45839</v>
      </c>
      <c r="D5149">
        <f>[3]location_price_variance!D5149</f>
        <v>16</v>
      </c>
      <c r="E5149" t="str">
        <f>[3]location_price_variance!E5149</f>
        <v>Yellow Onion</v>
      </c>
      <c r="F5149" t="str">
        <f>[3]location_price_variance!F5149</f>
        <v>Produce</v>
      </c>
      <c r="G5149">
        <f>[3]location_price_variance!G5149</f>
        <v>37.5</v>
      </c>
      <c r="H5149">
        <f>[3]location_price_variance!H5149</f>
        <v>19.664999999999999</v>
      </c>
      <c r="I5149">
        <f>[3]location_price_variance!I5149</f>
        <v>0.52439999999999998</v>
      </c>
      <c r="J5149">
        <f>[3]location_price_variance!J5149</f>
        <v>0.53</v>
      </c>
      <c r="K5149">
        <f>[3]location_price_variance!K5149</f>
        <v>0.52</v>
      </c>
      <c r="L5149">
        <f>[3]location_price_variance!L5149</f>
        <v>13</v>
      </c>
    </row>
    <row r="5150" spans="1:12" x14ac:dyDescent="0.2">
      <c r="A5150">
        <f>[3]location_price_variance!A5150</f>
        <v>6</v>
      </c>
      <c r="B5150" t="str">
        <f>[3]location_price_variance!B5150</f>
        <v>Eataly Las Vegas</v>
      </c>
      <c r="C5150" s="9">
        <f>[3]location_price_variance!C5150</f>
        <v>45870</v>
      </c>
      <c r="D5150">
        <f>[3]location_price_variance!D5150</f>
        <v>16</v>
      </c>
      <c r="E5150" t="str">
        <f>[3]location_price_variance!E5150</f>
        <v>Yellow Onion</v>
      </c>
      <c r="F5150" t="str">
        <f>[3]location_price_variance!F5150</f>
        <v>Produce</v>
      </c>
      <c r="G5150">
        <f>[3]location_price_variance!G5150</f>
        <v>40.5</v>
      </c>
      <c r="H5150">
        <f>[3]location_price_variance!H5150</f>
        <v>21.66</v>
      </c>
      <c r="I5150">
        <f>[3]location_price_variance!I5150</f>
        <v>0.53481481500000005</v>
      </c>
      <c r="J5150">
        <f>[3]location_price_variance!J5150</f>
        <v>0.54</v>
      </c>
      <c r="K5150">
        <f>[3]location_price_variance!K5150</f>
        <v>0.52</v>
      </c>
      <c r="L5150">
        <f>[3]location_price_variance!L5150</f>
        <v>12</v>
      </c>
    </row>
    <row r="5151" spans="1:12" x14ac:dyDescent="0.2">
      <c r="A5151">
        <f>[3]location_price_variance!A5151</f>
        <v>6</v>
      </c>
      <c r="B5151" t="str">
        <f>[3]location_price_variance!B5151</f>
        <v>Eataly Las Vegas</v>
      </c>
      <c r="C5151" s="9">
        <f>[3]location_price_variance!C5151</f>
        <v>45901</v>
      </c>
      <c r="D5151">
        <f>[3]location_price_variance!D5151</f>
        <v>16</v>
      </c>
      <c r="E5151" t="str">
        <f>[3]location_price_variance!E5151</f>
        <v>Yellow Onion</v>
      </c>
      <c r="F5151" t="str">
        <f>[3]location_price_variance!F5151</f>
        <v>Produce</v>
      </c>
      <c r="G5151">
        <f>[3]location_price_variance!G5151</f>
        <v>43.5</v>
      </c>
      <c r="H5151">
        <f>[3]location_price_variance!H5151</f>
        <v>23.91</v>
      </c>
      <c r="I5151">
        <f>[3]location_price_variance!I5151</f>
        <v>0.54965517200000003</v>
      </c>
      <c r="J5151">
        <f>[3]location_price_variance!J5151</f>
        <v>0.56999999999999995</v>
      </c>
      <c r="K5151">
        <f>[3]location_price_variance!K5151</f>
        <v>0.54</v>
      </c>
      <c r="L5151">
        <f>[3]location_price_variance!L5151</f>
        <v>13</v>
      </c>
    </row>
    <row r="5152" spans="1:12" x14ac:dyDescent="0.2">
      <c r="A5152">
        <f>[3]location_price_variance!A5152</f>
        <v>6</v>
      </c>
      <c r="B5152" t="str">
        <f>[3]location_price_variance!B5152</f>
        <v>Eataly Las Vegas</v>
      </c>
      <c r="C5152" s="9">
        <f>[3]location_price_variance!C5152</f>
        <v>45931</v>
      </c>
      <c r="D5152">
        <f>[3]location_price_variance!D5152</f>
        <v>16</v>
      </c>
      <c r="E5152" t="str">
        <f>[3]location_price_variance!E5152</f>
        <v>Yellow Onion</v>
      </c>
      <c r="F5152" t="str">
        <f>[3]location_price_variance!F5152</f>
        <v>Produce</v>
      </c>
      <c r="G5152">
        <f>[3]location_price_variance!G5152</f>
        <v>63</v>
      </c>
      <c r="H5152">
        <f>[3]location_price_variance!H5152</f>
        <v>36.284999999999997</v>
      </c>
      <c r="I5152">
        <f>[3]location_price_variance!I5152</f>
        <v>0.57595238100000001</v>
      </c>
      <c r="J5152">
        <f>[3]location_price_variance!J5152</f>
        <v>0.59</v>
      </c>
      <c r="K5152">
        <f>[3]location_price_variance!K5152</f>
        <v>0.56000000000000005</v>
      </c>
      <c r="L5152">
        <f>[3]location_price_variance!L5152</f>
        <v>13</v>
      </c>
    </row>
    <row r="5153" spans="1:12" x14ac:dyDescent="0.2">
      <c r="A5153">
        <f>[3]location_price_variance!A5153</f>
        <v>6</v>
      </c>
      <c r="B5153" t="str">
        <f>[3]location_price_variance!B5153</f>
        <v>Eataly Las Vegas</v>
      </c>
      <c r="C5153" s="9">
        <f>[3]location_price_variance!C5153</f>
        <v>45962</v>
      </c>
      <c r="D5153">
        <f>[3]location_price_variance!D5153</f>
        <v>16</v>
      </c>
      <c r="E5153" t="str">
        <f>[3]location_price_variance!E5153</f>
        <v>Yellow Onion</v>
      </c>
      <c r="F5153" t="str">
        <f>[3]location_price_variance!F5153</f>
        <v>Produce</v>
      </c>
      <c r="G5153">
        <f>[3]location_price_variance!G5153</f>
        <v>46.5</v>
      </c>
      <c r="H5153">
        <f>[3]location_price_variance!H5153</f>
        <v>27.87</v>
      </c>
      <c r="I5153">
        <f>[3]location_price_variance!I5153</f>
        <v>0.59935483899999997</v>
      </c>
      <c r="J5153">
        <f>[3]location_price_variance!J5153</f>
        <v>0.61</v>
      </c>
      <c r="K5153">
        <f>[3]location_price_variance!K5153</f>
        <v>0.59</v>
      </c>
      <c r="L5153">
        <f>[3]location_price_variance!L5153</f>
        <v>12</v>
      </c>
    </row>
    <row r="5154" spans="1:12" x14ac:dyDescent="0.2">
      <c r="A5154">
        <f>[3]location_price_variance!A5154</f>
        <v>6</v>
      </c>
      <c r="B5154" t="str">
        <f>[3]location_price_variance!B5154</f>
        <v>Eataly Las Vegas</v>
      </c>
      <c r="C5154" s="9">
        <f>[3]location_price_variance!C5154</f>
        <v>45992</v>
      </c>
      <c r="D5154">
        <f>[3]location_price_variance!D5154</f>
        <v>16</v>
      </c>
      <c r="E5154" t="str">
        <f>[3]location_price_variance!E5154</f>
        <v>Yellow Onion</v>
      </c>
      <c r="F5154" t="str">
        <f>[3]location_price_variance!F5154</f>
        <v>Produce</v>
      </c>
      <c r="G5154">
        <f>[3]location_price_variance!G5154</f>
        <v>49.5</v>
      </c>
      <c r="H5154">
        <f>[3]location_price_variance!H5154</f>
        <v>30.51</v>
      </c>
      <c r="I5154">
        <f>[3]location_price_variance!I5154</f>
        <v>0.61636363599999999</v>
      </c>
      <c r="J5154">
        <f>[3]location_price_variance!J5154</f>
        <v>0.63</v>
      </c>
      <c r="K5154">
        <f>[3]location_price_variance!K5154</f>
        <v>0.6</v>
      </c>
      <c r="L5154">
        <f>[3]location_price_variance!L5154</f>
        <v>14</v>
      </c>
    </row>
    <row r="5155" spans="1:12" x14ac:dyDescent="0.2">
      <c r="A5155">
        <f>[3]location_price_variance!A5155</f>
        <v>6</v>
      </c>
      <c r="B5155" t="str">
        <f>[3]location_price_variance!B5155</f>
        <v>Eataly Las Vegas</v>
      </c>
      <c r="C5155" s="9">
        <f>[3]location_price_variance!C5155</f>
        <v>46023</v>
      </c>
      <c r="D5155">
        <f>[3]location_price_variance!D5155</f>
        <v>16</v>
      </c>
      <c r="E5155" t="str">
        <f>[3]location_price_variance!E5155</f>
        <v>Yellow Onion</v>
      </c>
      <c r="F5155" t="str">
        <f>[3]location_price_variance!F5155</f>
        <v>Produce</v>
      </c>
      <c r="G5155">
        <f>[3]location_price_variance!G5155</f>
        <v>58.5</v>
      </c>
      <c r="H5155">
        <f>[3]location_price_variance!H5155</f>
        <v>36.51</v>
      </c>
      <c r="I5155">
        <f>[3]location_price_variance!I5155</f>
        <v>0.62410256399999997</v>
      </c>
      <c r="J5155">
        <f>[3]location_price_variance!J5155</f>
        <v>0.64</v>
      </c>
      <c r="K5155">
        <f>[3]location_price_variance!K5155</f>
        <v>0.61</v>
      </c>
      <c r="L5155">
        <f>[3]location_price_variance!L5155</f>
        <v>13</v>
      </c>
    </row>
    <row r="5156" spans="1:12" x14ac:dyDescent="0.2">
      <c r="A5156">
        <f>[3]location_price_variance!A5156</f>
        <v>6</v>
      </c>
      <c r="B5156" t="str">
        <f>[3]location_price_variance!B5156</f>
        <v>Eataly Las Vegas</v>
      </c>
      <c r="C5156" s="9">
        <f>[3]location_price_variance!C5156</f>
        <v>46054</v>
      </c>
      <c r="D5156">
        <f>[3]location_price_variance!D5156</f>
        <v>16</v>
      </c>
      <c r="E5156" t="str">
        <f>[3]location_price_variance!E5156</f>
        <v>Yellow Onion</v>
      </c>
      <c r="F5156" t="str">
        <f>[3]location_price_variance!F5156</f>
        <v>Produce</v>
      </c>
      <c r="G5156">
        <f>[3]location_price_variance!G5156</f>
        <v>54</v>
      </c>
      <c r="H5156">
        <f>[3]location_price_variance!H5156</f>
        <v>33.494999999999997</v>
      </c>
      <c r="I5156">
        <f>[3]location_price_variance!I5156</f>
        <v>0.62027777799999995</v>
      </c>
      <c r="J5156">
        <f>[3]location_price_variance!J5156</f>
        <v>0.63</v>
      </c>
      <c r="K5156">
        <f>[3]location_price_variance!K5156</f>
        <v>0.62</v>
      </c>
      <c r="L5156">
        <f>[3]location_price_variance!L5156</f>
        <v>12</v>
      </c>
    </row>
    <row r="5157" spans="1:12" x14ac:dyDescent="0.2">
      <c r="A5157">
        <f>[3]location_price_variance!A5157</f>
        <v>6</v>
      </c>
      <c r="B5157" t="str">
        <f>[3]location_price_variance!B5157</f>
        <v>Eataly Las Vegas</v>
      </c>
      <c r="C5157" s="9">
        <f>[3]location_price_variance!C5157</f>
        <v>46082</v>
      </c>
      <c r="D5157">
        <f>[3]location_price_variance!D5157</f>
        <v>16</v>
      </c>
      <c r="E5157" t="str">
        <f>[3]location_price_variance!E5157</f>
        <v>Yellow Onion</v>
      </c>
      <c r="F5157" t="str">
        <f>[3]location_price_variance!F5157</f>
        <v>Produce</v>
      </c>
      <c r="G5157">
        <f>[3]location_price_variance!G5157</f>
        <v>64.5</v>
      </c>
      <c r="H5157">
        <f>[3]location_price_variance!H5157</f>
        <v>39.255000000000003</v>
      </c>
      <c r="I5157">
        <f>[3]location_price_variance!I5157</f>
        <v>0.60860465100000005</v>
      </c>
      <c r="J5157">
        <f>[3]location_price_variance!J5157</f>
        <v>0.61</v>
      </c>
      <c r="K5157">
        <f>[3]location_price_variance!K5157</f>
        <v>0.6</v>
      </c>
      <c r="L5157">
        <f>[3]location_price_variance!L5157</f>
        <v>13</v>
      </c>
    </row>
    <row r="5158" spans="1:12" x14ac:dyDescent="0.2">
      <c r="A5158">
        <f>[3]location_price_variance!A5158</f>
        <v>6</v>
      </c>
      <c r="B5158" t="str">
        <f>[3]location_price_variance!B5158</f>
        <v>Eataly Las Vegas</v>
      </c>
      <c r="C5158" s="9">
        <f>[3]location_price_variance!C5158</f>
        <v>46113</v>
      </c>
      <c r="D5158">
        <f>[3]location_price_variance!D5158</f>
        <v>16</v>
      </c>
      <c r="E5158" t="str">
        <f>[3]location_price_variance!E5158</f>
        <v>Yellow Onion</v>
      </c>
      <c r="F5158" t="str">
        <f>[3]location_price_variance!F5158</f>
        <v>Produce</v>
      </c>
      <c r="G5158">
        <f>[3]location_price_variance!G5158</f>
        <v>55.5</v>
      </c>
      <c r="H5158">
        <f>[3]location_price_variance!H5158</f>
        <v>31.89</v>
      </c>
      <c r="I5158">
        <f>[3]location_price_variance!I5158</f>
        <v>0.57459459499999999</v>
      </c>
      <c r="J5158">
        <f>[3]location_price_variance!J5158</f>
        <v>0.59</v>
      </c>
      <c r="K5158">
        <f>[3]location_price_variance!K5158</f>
        <v>0.56000000000000005</v>
      </c>
      <c r="L5158">
        <f>[3]location_price_variance!L5158</f>
        <v>13</v>
      </c>
    </row>
    <row r="5159" spans="1:12" x14ac:dyDescent="0.2">
      <c r="A5159">
        <f>[3]location_price_variance!A5159</f>
        <v>6</v>
      </c>
      <c r="B5159" t="str">
        <f>[3]location_price_variance!B5159</f>
        <v>Eataly Las Vegas</v>
      </c>
      <c r="C5159" s="9">
        <f>[3]location_price_variance!C5159</f>
        <v>46143</v>
      </c>
      <c r="D5159">
        <f>[3]location_price_variance!D5159</f>
        <v>16</v>
      </c>
      <c r="E5159" t="str">
        <f>[3]location_price_variance!E5159</f>
        <v>Yellow Onion</v>
      </c>
      <c r="F5159" t="str">
        <f>[3]location_price_variance!F5159</f>
        <v>Produce</v>
      </c>
      <c r="G5159">
        <f>[3]location_price_variance!G5159</f>
        <v>51</v>
      </c>
      <c r="H5159">
        <f>[3]location_price_variance!H5159</f>
        <v>27.914999999999999</v>
      </c>
      <c r="I5159">
        <f>[3]location_price_variance!I5159</f>
        <v>0.54735294099999998</v>
      </c>
      <c r="J5159">
        <f>[3]location_price_variance!J5159</f>
        <v>0.56999999999999995</v>
      </c>
      <c r="K5159">
        <f>[3]location_price_variance!K5159</f>
        <v>0.54</v>
      </c>
      <c r="L5159">
        <f>[3]location_price_variance!L5159</f>
        <v>13</v>
      </c>
    </row>
    <row r="5160" spans="1:12" x14ac:dyDescent="0.2">
      <c r="A5160">
        <f>[3]location_price_variance!A5160</f>
        <v>6</v>
      </c>
      <c r="B5160" t="str">
        <f>[3]location_price_variance!B5160</f>
        <v>Eataly Las Vegas</v>
      </c>
      <c r="C5160" s="9">
        <f>[3]location_price_variance!C5160</f>
        <v>46174</v>
      </c>
      <c r="D5160">
        <f>[3]location_price_variance!D5160</f>
        <v>16</v>
      </c>
      <c r="E5160" t="str">
        <f>[3]location_price_variance!E5160</f>
        <v>Yellow Onion</v>
      </c>
      <c r="F5160" t="str">
        <f>[3]location_price_variance!F5160</f>
        <v>Produce</v>
      </c>
      <c r="G5160">
        <f>[3]location_price_variance!G5160</f>
        <v>43.5</v>
      </c>
      <c r="H5160">
        <f>[3]location_price_variance!H5160</f>
        <v>23.55</v>
      </c>
      <c r="I5160">
        <f>[3]location_price_variance!I5160</f>
        <v>0.54137930999999995</v>
      </c>
      <c r="J5160">
        <f>[3]location_price_variance!J5160</f>
        <v>0.56999999999999995</v>
      </c>
      <c r="K5160">
        <f>[3]location_price_variance!K5160</f>
        <v>0.52</v>
      </c>
      <c r="L5160">
        <f>[3]location_price_variance!L5160</f>
        <v>13</v>
      </c>
    </row>
    <row r="5161" spans="1:12" x14ac:dyDescent="0.2">
      <c r="A5161">
        <f>[3]location_price_variance!A5161</f>
        <v>6</v>
      </c>
      <c r="B5161" t="str">
        <f>[3]location_price_variance!B5161</f>
        <v>Eataly Las Vegas</v>
      </c>
      <c r="C5161" s="9">
        <f>[3]location_price_variance!C5161</f>
        <v>46204</v>
      </c>
      <c r="D5161">
        <f>[3]location_price_variance!D5161</f>
        <v>16</v>
      </c>
      <c r="E5161" t="str">
        <f>[3]location_price_variance!E5161</f>
        <v>Yellow Onion</v>
      </c>
      <c r="F5161" t="str">
        <f>[3]location_price_variance!F5161</f>
        <v>Produce</v>
      </c>
      <c r="G5161">
        <f>[3]location_price_variance!G5161</f>
        <v>48</v>
      </c>
      <c r="H5161">
        <f>[3]location_price_variance!H5161</f>
        <v>25.62</v>
      </c>
      <c r="I5161">
        <f>[3]location_price_variance!I5161</f>
        <v>0.53374999999999995</v>
      </c>
      <c r="J5161">
        <f>[3]location_price_variance!J5161</f>
        <v>0.55000000000000004</v>
      </c>
      <c r="K5161">
        <f>[3]location_price_variance!K5161</f>
        <v>0.52</v>
      </c>
      <c r="L5161">
        <f>[3]location_price_variance!L5161</f>
        <v>14</v>
      </c>
    </row>
    <row r="5162" spans="1:12" x14ac:dyDescent="0.2">
      <c r="A5162">
        <f>[3]location_price_variance!A5162</f>
        <v>6</v>
      </c>
      <c r="B5162" t="str">
        <f>[3]location_price_variance!B5162</f>
        <v>Eataly Las Vegas</v>
      </c>
      <c r="C5162" s="9">
        <f>[3]location_price_variance!C5162</f>
        <v>46235</v>
      </c>
      <c r="D5162">
        <f>[3]location_price_variance!D5162</f>
        <v>16</v>
      </c>
      <c r="E5162" t="str">
        <f>[3]location_price_variance!E5162</f>
        <v>Yellow Onion</v>
      </c>
      <c r="F5162" t="str">
        <f>[3]location_price_variance!F5162</f>
        <v>Produce</v>
      </c>
      <c r="G5162">
        <f>[3]location_price_variance!G5162</f>
        <v>31.5</v>
      </c>
      <c r="H5162">
        <f>[3]location_price_variance!H5162</f>
        <v>16.934999999999999</v>
      </c>
      <c r="I5162">
        <f>[3]location_price_variance!I5162</f>
        <v>0.53761904800000004</v>
      </c>
      <c r="J5162">
        <f>[3]location_price_variance!J5162</f>
        <v>0.54</v>
      </c>
      <c r="K5162">
        <f>[3]location_price_variance!K5162</f>
        <v>0.53</v>
      </c>
      <c r="L5162">
        <f>[3]location_price_variance!L5162</f>
        <v>12</v>
      </c>
    </row>
    <row r="5163" spans="1:12" x14ac:dyDescent="0.2">
      <c r="A5163">
        <f>[3]location_price_variance!A5163</f>
        <v>6</v>
      </c>
      <c r="B5163" t="str">
        <f>[3]location_price_variance!B5163</f>
        <v>Eataly Las Vegas</v>
      </c>
      <c r="C5163" s="9">
        <f>[3]location_price_variance!C5163</f>
        <v>46266</v>
      </c>
      <c r="D5163">
        <f>[3]location_price_variance!D5163</f>
        <v>16</v>
      </c>
      <c r="E5163" t="str">
        <f>[3]location_price_variance!E5163</f>
        <v>Yellow Onion</v>
      </c>
      <c r="F5163" t="str">
        <f>[3]location_price_variance!F5163</f>
        <v>Produce</v>
      </c>
      <c r="G5163">
        <f>[3]location_price_variance!G5163</f>
        <v>46.5</v>
      </c>
      <c r="H5163">
        <f>[3]location_price_variance!H5163</f>
        <v>25.664999999999999</v>
      </c>
      <c r="I5163">
        <f>[3]location_price_variance!I5163</f>
        <v>0.55193548400000003</v>
      </c>
      <c r="J5163">
        <f>[3]location_price_variance!J5163</f>
        <v>0.56000000000000005</v>
      </c>
      <c r="K5163">
        <f>[3]location_price_variance!K5163</f>
        <v>0.55000000000000004</v>
      </c>
      <c r="L5163">
        <f>[3]location_price_variance!L5163</f>
        <v>13</v>
      </c>
    </row>
    <row r="5164" spans="1:12" x14ac:dyDescent="0.2">
      <c r="A5164">
        <f>[3]location_price_variance!A5164</f>
        <v>6</v>
      </c>
      <c r="B5164" t="str">
        <f>[3]location_price_variance!B5164</f>
        <v>Eataly Las Vegas</v>
      </c>
      <c r="C5164" s="9">
        <f>[3]location_price_variance!C5164</f>
        <v>45689</v>
      </c>
      <c r="D5164">
        <f>[3]location_price_variance!D5164</f>
        <v>17</v>
      </c>
      <c r="E5164" t="str">
        <f>[3]location_price_variance!E5164</f>
        <v>Chianti Wine</v>
      </c>
      <c r="F5164" t="str">
        <f>[3]location_price_variance!F5164</f>
        <v>Beverage</v>
      </c>
      <c r="G5164">
        <f>[3]location_price_variance!G5164</f>
        <v>6.75</v>
      </c>
      <c r="H5164">
        <f>[3]location_price_variance!H5164</f>
        <v>75.352500000000006</v>
      </c>
      <c r="I5164">
        <f>[3]location_price_variance!I5164</f>
        <v>11.163333333000001</v>
      </c>
      <c r="J5164">
        <f>[3]location_price_variance!J5164</f>
        <v>11.27</v>
      </c>
      <c r="K5164">
        <f>[3]location_price_variance!K5164</f>
        <v>11.11</v>
      </c>
      <c r="L5164">
        <f>[3]location_price_variance!L5164</f>
        <v>2</v>
      </c>
    </row>
    <row r="5165" spans="1:12" x14ac:dyDescent="0.2">
      <c r="A5165">
        <f>[3]location_price_variance!A5165</f>
        <v>6</v>
      </c>
      <c r="B5165" t="str">
        <f>[3]location_price_variance!B5165</f>
        <v>Eataly Las Vegas</v>
      </c>
      <c r="C5165" s="9">
        <f>[3]location_price_variance!C5165</f>
        <v>45717</v>
      </c>
      <c r="D5165">
        <f>[3]location_price_variance!D5165</f>
        <v>17</v>
      </c>
      <c r="E5165" t="str">
        <f>[3]location_price_variance!E5165</f>
        <v>Chianti Wine</v>
      </c>
      <c r="F5165" t="str">
        <f>[3]location_price_variance!F5165</f>
        <v>Beverage</v>
      </c>
      <c r="G5165">
        <f>[3]location_price_variance!G5165</f>
        <v>6.75</v>
      </c>
      <c r="H5165">
        <f>[3]location_price_variance!H5165</f>
        <v>75.959999999999994</v>
      </c>
      <c r="I5165">
        <f>[3]location_price_variance!I5165</f>
        <v>11.253333333</v>
      </c>
      <c r="J5165">
        <f>[3]location_price_variance!J5165</f>
        <v>11.35</v>
      </c>
      <c r="K5165">
        <f>[3]location_price_variance!K5165</f>
        <v>11.06</v>
      </c>
      <c r="L5165">
        <f>[3]location_price_variance!L5165</f>
        <v>2</v>
      </c>
    </row>
    <row r="5166" spans="1:12" x14ac:dyDescent="0.2">
      <c r="A5166">
        <f>[3]location_price_variance!A5166</f>
        <v>6</v>
      </c>
      <c r="B5166" t="str">
        <f>[3]location_price_variance!B5166</f>
        <v>Eataly Las Vegas</v>
      </c>
      <c r="C5166" s="9">
        <f>[3]location_price_variance!C5166</f>
        <v>45748</v>
      </c>
      <c r="D5166">
        <f>[3]location_price_variance!D5166</f>
        <v>17</v>
      </c>
      <c r="E5166" t="str">
        <f>[3]location_price_variance!E5166</f>
        <v>Chianti Wine</v>
      </c>
      <c r="F5166" t="str">
        <f>[3]location_price_variance!F5166</f>
        <v>Beverage</v>
      </c>
      <c r="G5166">
        <f>[3]location_price_variance!G5166</f>
        <v>9</v>
      </c>
      <c r="H5166">
        <f>[3]location_price_variance!H5166</f>
        <v>101.61</v>
      </c>
      <c r="I5166">
        <f>[3]location_price_variance!I5166</f>
        <v>11.29</v>
      </c>
      <c r="J5166">
        <f>[3]location_price_variance!J5166</f>
        <v>11.44</v>
      </c>
      <c r="K5166">
        <f>[3]location_price_variance!K5166</f>
        <v>11.08</v>
      </c>
      <c r="L5166">
        <f>[3]location_price_variance!L5166</f>
        <v>3</v>
      </c>
    </row>
    <row r="5167" spans="1:12" x14ac:dyDescent="0.2">
      <c r="A5167">
        <f>[3]location_price_variance!A5167</f>
        <v>6</v>
      </c>
      <c r="B5167" t="str">
        <f>[3]location_price_variance!B5167</f>
        <v>Eataly Las Vegas</v>
      </c>
      <c r="C5167" s="9">
        <f>[3]location_price_variance!C5167</f>
        <v>45778</v>
      </c>
      <c r="D5167">
        <f>[3]location_price_variance!D5167</f>
        <v>17</v>
      </c>
      <c r="E5167" t="str">
        <f>[3]location_price_variance!E5167</f>
        <v>Chianti Wine</v>
      </c>
      <c r="F5167" t="str">
        <f>[3]location_price_variance!F5167</f>
        <v>Beverage</v>
      </c>
      <c r="G5167">
        <f>[3]location_price_variance!G5167</f>
        <v>4.5</v>
      </c>
      <c r="H5167">
        <f>[3]location_price_variance!H5167</f>
        <v>51.435000000000002</v>
      </c>
      <c r="I5167">
        <f>[3]location_price_variance!I5167</f>
        <v>11.43</v>
      </c>
      <c r="J5167">
        <f>[3]location_price_variance!J5167</f>
        <v>11.49</v>
      </c>
      <c r="K5167">
        <f>[3]location_price_variance!K5167</f>
        <v>11.37</v>
      </c>
      <c r="L5167">
        <f>[3]location_price_variance!L5167</f>
        <v>2</v>
      </c>
    </row>
    <row r="5168" spans="1:12" x14ac:dyDescent="0.2">
      <c r="A5168">
        <f>[3]location_price_variance!A5168</f>
        <v>6</v>
      </c>
      <c r="B5168" t="str">
        <f>[3]location_price_variance!B5168</f>
        <v>Eataly Las Vegas</v>
      </c>
      <c r="C5168" s="9">
        <f>[3]location_price_variance!C5168</f>
        <v>45809</v>
      </c>
      <c r="D5168">
        <f>[3]location_price_variance!D5168</f>
        <v>17</v>
      </c>
      <c r="E5168" t="str">
        <f>[3]location_price_variance!E5168</f>
        <v>Chianti Wine</v>
      </c>
      <c r="F5168" t="str">
        <f>[3]location_price_variance!F5168</f>
        <v>Beverage</v>
      </c>
      <c r="G5168">
        <f>[3]location_price_variance!G5168</f>
        <v>2.25</v>
      </c>
      <c r="H5168">
        <f>[3]location_price_variance!H5168</f>
        <v>25.965</v>
      </c>
      <c r="I5168">
        <f>[3]location_price_variance!I5168</f>
        <v>11.54</v>
      </c>
      <c r="J5168">
        <f>[3]location_price_variance!J5168</f>
        <v>11.54</v>
      </c>
      <c r="K5168">
        <f>[3]location_price_variance!K5168</f>
        <v>11.54</v>
      </c>
      <c r="L5168">
        <f>[3]location_price_variance!L5168</f>
        <v>1</v>
      </c>
    </row>
    <row r="5169" spans="1:12" x14ac:dyDescent="0.2">
      <c r="A5169">
        <f>[3]location_price_variance!A5169</f>
        <v>6</v>
      </c>
      <c r="B5169" t="str">
        <f>[3]location_price_variance!B5169</f>
        <v>Eataly Las Vegas</v>
      </c>
      <c r="C5169" s="9">
        <f>[3]location_price_variance!C5169</f>
        <v>45839</v>
      </c>
      <c r="D5169">
        <f>[3]location_price_variance!D5169</f>
        <v>17</v>
      </c>
      <c r="E5169" t="str">
        <f>[3]location_price_variance!E5169</f>
        <v>Chianti Wine</v>
      </c>
      <c r="F5169" t="str">
        <f>[3]location_price_variance!F5169</f>
        <v>Beverage</v>
      </c>
      <c r="G5169">
        <f>[3]location_price_variance!G5169</f>
        <v>4.5</v>
      </c>
      <c r="H5169">
        <f>[3]location_price_variance!H5169</f>
        <v>51.3</v>
      </c>
      <c r="I5169">
        <f>[3]location_price_variance!I5169</f>
        <v>11.4</v>
      </c>
      <c r="J5169">
        <f>[3]location_price_variance!J5169</f>
        <v>11.4</v>
      </c>
      <c r="K5169">
        <f>[3]location_price_variance!K5169</f>
        <v>11.4</v>
      </c>
      <c r="L5169">
        <f>[3]location_price_variance!L5169</f>
        <v>2</v>
      </c>
    </row>
    <row r="5170" spans="1:12" x14ac:dyDescent="0.2">
      <c r="A5170">
        <f>[3]location_price_variance!A5170</f>
        <v>6</v>
      </c>
      <c r="B5170" t="str">
        <f>[3]location_price_variance!B5170</f>
        <v>Eataly Las Vegas</v>
      </c>
      <c r="C5170" s="9">
        <f>[3]location_price_variance!C5170</f>
        <v>45870</v>
      </c>
      <c r="D5170">
        <f>[3]location_price_variance!D5170</f>
        <v>17</v>
      </c>
      <c r="E5170" t="str">
        <f>[3]location_price_variance!E5170</f>
        <v>Chianti Wine</v>
      </c>
      <c r="F5170" t="str">
        <f>[3]location_price_variance!F5170</f>
        <v>Beverage</v>
      </c>
      <c r="G5170">
        <f>[3]location_price_variance!G5170</f>
        <v>2.25</v>
      </c>
      <c r="H5170">
        <f>[3]location_price_variance!H5170</f>
        <v>25.875</v>
      </c>
      <c r="I5170">
        <f>[3]location_price_variance!I5170</f>
        <v>11.5</v>
      </c>
      <c r="J5170">
        <f>[3]location_price_variance!J5170</f>
        <v>11.5</v>
      </c>
      <c r="K5170">
        <f>[3]location_price_variance!K5170</f>
        <v>11.5</v>
      </c>
      <c r="L5170">
        <f>[3]location_price_variance!L5170</f>
        <v>1</v>
      </c>
    </row>
    <row r="5171" spans="1:12" x14ac:dyDescent="0.2">
      <c r="A5171">
        <f>[3]location_price_variance!A5171</f>
        <v>6</v>
      </c>
      <c r="B5171" t="str">
        <f>[3]location_price_variance!B5171</f>
        <v>Eataly Las Vegas</v>
      </c>
      <c r="C5171" s="9">
        <f>[3]location_price_variance!C5171</f>
        <v>45901</v>
      </c>
      <c r="D5171">
        <f>[3]location_price_variance!D5171</f>
        <v>17</v>
      </c>
      <c r="E5171" t="str">
        <f>[3]location_price_variance!E5171</f>
        <v>Chianti Wine</v>
      </c>
      <c r="F5171" t="str">
        <f>[3]location_price_variance!F5171</f>
        <v>Beverage</v>
      </c>
      <c r="G5171">
        <f>[3]location_price_variance!G5171</f>
        <v>4.5</v>
      </c>
      <c r="H5171">
        <f>[3]location_price_variance!H5171</f>
        <v>51.075000000000003</v>
      </c>
      <c r="I5171">
        <f>[3]location_price_variance!I5171</f>
        <v>11.35</v>
      </c>
      <c r="J5171">
        <f>[3]location_price_variance!J5171</f>
        <v>11.38</v>
      </c>
      <c r="K5171">
        <f>[3]location_price_variance!K5171</f>
        <v>11.32</v>
      </c>
      <c r="L5171">
        <f>[3]location_price_variance!L5171</f>
        <v>2</v>
      </c>
    </row>
    <row r="5172" spans="1:12" x14ac:dyDescent="0.2">
      <c r="A5172">
        <f>[3]location_price_variance!A5172</f>
        <v>6</v>
      </c>
      <c r="B5172" t="str">
        <f>[3]location_price_variance!B5172</f>
        <v>Eataly Las Vegas</v>
      </c>
      <c r="C5172" s="9">
        <f>[3]location_price_variance!C5172</f>
        <v>45931</v>
      </c>
      <c r="D5172">
        <f>[3]location_price_variance!D5172</f>
        <v>17</v>
      </c>
      <c r="E5172" t="str">
        <f>[3]location_price_variance!E5172</f>
        <v>Chianti Wine</v>
      </c>
      <c r="F5172" t="str">
        <f>[3]location_price_variance!F5172</f>
        <v>Beverage</v>
      </c>
      <c r="G5172">
        <f>[3]location_price_variance!G5172</f>
        <v>6.75</v>
      </c>
      <c r="H5172">
        <f>[3]location_price_variance!H5172</f>
        <v>76.86</v>
      </c>
      <c r="I5172">
        <f>[3]location_price_variance!I5172</f>
        <v>11.386666667</v>
      </c>
      <c r="J5172">
        <f>[3]location_price_variance!J5172</f>
        <v>11.43</v>
      </c>
      <c r="K5172">
        <f>[3]location_price_variance!K5172</f>
        <v>11.34</v>
      </c>
      <c r="L5172">
        <f>[3]location_price_variance!L5172</f>
        <v>3</v>
      </c>
    </row>
    <row r="5173" spans="1:12" x14ac:dyDescent="0.2">
      <c r="A5173">
        <f>[3]location_price_variance!A5173</f>
        <v>6</v>
      </c>
      <c r="B5173" t="str">
        <f>[3]location_price_variance!B5173</f>
        <v>Eataly Las Vegas</v>
      </c>
      <c r="C5173" s="9">
        <f>[3]location_price_variance!C5173</f>
        <v>45962</v>
      </c>
      <c r="D5173">
        <f>[3]location_price_variance!D5173</f>
        <v>17</v>
      </c>
      <c r="E5173" t="str">
        <f>[3]location_price_variance!E5173</f>
        <v>Chianti Wine</v>
      </c>
      <c r="F5173" t="str">
        <f>[3]location_price_variance!F5173</f>
        <v>Beverage</v>
      </c>
      <c r="G5173">
        <f>[3]location_price_variance!G5173</f>
        <v>4.5</v>
      </c>
      <c r="H5173">
        <f>[3]location_price_variance!H5173</f>
        <v>50.895000000000003</v>
      </c>
      <c r="I5173">
        <f>[3]location_price_variance!I5173</f>
        <v>11.31</v>
      </c>
      <c r="J5173">
        <f>[3]location_price_variance!J5173</f>
        <v>11.34</v>
      </c>
      <c r="K5173">
        <f>[3]location_price_variance!K5173</f>
        <v>11.28</v>
      </c>
      <c r="L5173">
        <f>[3]location_price_variance!L5173</f>
        <v>2</v>
      </c>
    </row>
    <row r="5174" spans="1:12" x14ac:dyDescent="0.2">
      <c r="A5174">
        <f>[3]location_price_variance!A5174</f>
        <v>6</v>
      </c>
      <c r="B5174" t="str">
        <f>[3]location_price_variance!B5174</f>
        <v>Eataly Las Vegas</v>
      </c>
      <c r="C5174" s="9">
        <f>[3]location_price_variance!C5174</f>
        <v>45992</v>
      </c>
      <c r="D5174">
        <f>[3]location_price_variance!D5174</f>
        <v>17</v>
      </c>
      <c r="E5174" t="str">
        <f>[3]location_price_variance!E5174</f>
        <v>Chianti Wine</v>
      </c>
      <c r="F5174" t="str">
        <f>[3]location_price_variance!F5174</f>
        <v>Beverage</v>
      </c>
      <c r="G5174">
        <f>[3]location_price_variance!G5174</f>
        <v>4.5</v>
      </c>
      <c r="H5174">
        <f>[3]location_price_variance!H5174</f>
        <v>51.277500000000003</v>
      </c>
      <c r="I5174">
        <f>[3]location_price_variance!I5174</f>
        <v>11.395</v>
      </c>
      <c r="J5174">
        <f>[3]location_price_variance!J5174</f>
        <v>11.49</v>
      </c>
      <c r="K5174">
        <f>[3]location_price_variance!K5174</f>
        <v>11.3</v>
      </c>
      <c r="L5174">
        <f>[3]location_price_variance!L5174</f>
        <v>2</v>
      </c>
    </row>
    <row r="5175" spans="1:12" x14ac:dyDescent="0.2">
      <c r="A5175">
        <f>[3]location_price_variance!A5175</f>
        <v>6</v>
      </c>
      <c r="B5175" t="str">
        <f>[3]location_price_variance!B5175</f>
        <v>Eataly Las Vegas</v>
      </c>
      <c r="C5175" s="9">
        <f>[3]location_price_variance!C5175</f>
        <v>46023</v>
      </c>
      <c r="D5175">
        <f>[3]location_price_variance!D5175</f>
        <v>17</v>
      </c>
      <c r="E5175" t="str">
        <f>[3]location_price_variance!E5175</f>
        <v>Chianti Wine</v>
      </c>
      <c r="F5175" t="str">
        <f>[3]location_price_variance!F5175</f>
        <v>Beverage</v>
      </c>
      <c r="G5175">
        <f>[3]location_price_variance!G5175</f>
        <v>4.5</v>
      </c>
      <c r="H5175">
        <f>[3]location_price_variance!H5175</f>
        <v>51.907499999999999</v>
      </c>
      <c r="I5175">
        <f>[3]location_price_variance!I5175</f>
        <v>11.535</v>
      </c>
      <c r="J5175">
        <f>[3]location_price_variance!J5175</f>
        <v>11.55</v>
      </c>
      <c r="K5175">
        <f>[3]location_price_variance!K5175</f>
        <v>11.52</v>
      </c>
      <c r="L5175">
        <f>[3]location_price_variance!L5175</f>
        <v>2</v>
      </c>
    </row>
    <row r="5176" spans="1:12" x14ac:dyDescent="0.2">
      <c r="A5176">
        <f>[3]location_price_variance!A5176</f>
        <v>6</v>
      </c>
      <c r="B5176" t="str">
        <f>[3]location_price_variance!B5176</f>
        <v>Eataly Las Vegas</v>
      </c>
      <c r="C5176" s="9">
        <f>[3]location_price_variance!C5176</f>
        <v>46054</v>
      </c>
      <c r="D5176">
        <f>[3]location_price_variance!D5176</f>
        <v>17</v>
      </c>
      <c r="E5176" t="str">
        <f>[3]location_price_variance!E5176</f>
        <v>Chianti Wine</v>
      </c>
      <c r="F5176" t="str">
        <f>[3]location_price_variance!F5176</f>
        <v>Beverage</v>
      </c>
      <c r="G5176">
        <f>[3]location_price_variance!G5176</f>
        <v>6.75</v>
      </c>
      <c r="H5176">
        <f>[3]location_price_variance!H5176</f>
        <v>77.805000000000007</v>
      </c>
      <c r="I5176">
        <f>[3]location_price_variance!I5176</f>
        <v>11.526666667000001</v>
      </c>
      <c r="J5176">
        <f>[3]location_price_variance!J5176</f>
        <v>11.62</v>
      </c>
      <c r="K5176">
        <f>[3]location_price_variance!K5176</f>
        <v>11.48</v>
      </c>
      <c r="L5176">
        <f>[3]location_price_variance!L5176</f>
        <v>2</v>
      </c>
    </row>
    <row r="5177" spans="1:12" x14ac:dyDescent="0.2">
      <c r="A5177">
        <f>[3]location_price_variance!A5177</f>
        <v>6</v>
      </c>
      <c r="B5177" t="str">
        <f>[3]location_price_variance!B5177</f>
        <v>Eataly Las Vegas</v>
      </c>
      <c r="C5177" s="9">
        <f>[3]location_price_variance!C5177</f>
        <v>46082</v>
      </c>
      <c r="D5177">
        <f>[3]location_price_variance!D5177</f>
        <v>17</v>
      </c>
      <c r="E5177" t="str">
        <f>[3]location_price_variance!E5177</f>
        <v>Chianti Wine</v>
      </c>
      <c r="F5177" t="str">
        <f>[3]location_price_variance!F5177</f>
        <v>Beverage</v>
      </c>
      <c r="G5177">
        <f>[3]location_price_variance!G5177</f>
        <v>6.75</v>
      </c>
      <c r="H5177">
        <f>[3]location_price_variance!H5177</f>
        <v>77.265000000000001</v>
      </c>
      <c r="I5177">
        <f>[3]location_price_variance!I5177</f>
        <v>11.446666667000001</v>
      </c>
      <c r="J5177">
        <f>[3]location_price_variance!J5177</f>
        <v>11.64</v>
      </c>
      <c r="K5177">
        <f>[3]location_price_variance!K5177</f>
        <v>11.35</v>
      </c>
      <c r="L5177">
        <f>[3]location_price_variance!L5177</f>
        <v>2</v>
      </c>
    </row>
    <row r="5178" spans="1:12" x14ac:dyDescent="0.2">
      <c r="A5178">
        <f>[3]location_price_variance!A5178</f>
        <v>6</v>
      </c>
      <c r="B5178" t="str">
        <f>[3]location_price_variance!B5178</f>
        <v>Eataly Las Vegas</v>
      </c>
      <c r="C5178" s="9">
        <f>[3]location_price_variance!C5178</f>
        <v>46113</v>
      </c>
      <c r="D5178">
        <f>[3]location_price_variance!D5178</f>
        <v>17</v>
      </c>
      <c r="E5178" t="str">
        <f>[3]location_price_variance!E5178</f>
        <v>Chianti Wine</v>
      </c>
      <c r="F5178" t="str">
        <f>[3]location_price_variance!F5178</f>
        <v>Beverage</v>
      </c>
      <c r="G5178">
        <f>[3]location_price_variance!G5178</f>
        <v>6.75</v>
      </c>
      <c r="H5178">
        <f>[3]location_price_variance!H5178</f>
        <v>78.03</v>
      </c>
      <c r="I5178">
        <f>[3]location_price_variance!I5178</f>
        <v>11.56</v>
      </c>
      <c r="J5178">
        <f>[3]location_price_variance!J5178</f>
        <v>11.64</v>
      </c>
      <c r="K5178">
        <f>[3]location_price_variance!K5178</f>
        <v>11.42</v>
      </c>
      <c r="L5178">
        <f>[3]location_price_variance!L5178</f>
        <v>3</v>
      </c>
    </row>
    <row r="5179" spans="1:12" x14ac:dyDescent="0.2">
      <c r="A5179">
        <f>[3]location_price_variance!A5179</f>
        <v>6</v>
      </c>
      <c r="B5179" t="str">
        <f>[3]location_price_variance!B5179</f>
        <v>Eataly Las Vegas</v>
      </c>
      <c r="C5179" s="9">
        <f>[3]location_price_variance!C5179</f>
        <v>46143</v>
      </c>
      <c r="D5179">
        <f>[3]location_price_variance!D5179</f>
        <v>17</v>
      </c>
      <c r="E5179" t="str">
        <f>[3]location_price_variance!E5179</f>
        <v>Chianti Wine</v>
      </c>
      <c r="F5179" t="str">
        <f>[3]location_price_variance!F5179</f>
        <v>Beverage</v>
      </c>
      <c r="G5179">
        <f>[3]location_price_variance!G5179</f>
        <v>4.5</v>
      </c>
      <c r="H5179">
        <f>[3]location_price_variance!H5179</f>
        <v>51.907499999999999</v>
      </c>
      <c r="I5179">
        <f>[3]location_price_variance!I5179</f>
        <v>11.535</v>
      </c>
      <c r="J5179">
        <f>[3]location_price_variance!J5179</f>
        <v>11.54</v>
      </c>
      <c r="K5179">
        <f>[3]location_price_variance!K5179</f>
        <v>11.53</v>
      </c>
      <c r="L5179">
        <f>[3]location_price_variance!L5179</f>
        <v>2</v>
      </c>
    </row>
    <row r="5180" spans="1:12" x14ac:dyDescent="0.2">
      <c r="A5180">
        <f>[3]location_price_variance!A5180</f>
        <v>6</v>
      </c>
      <c r="B5180" t="str">
        <f>[3]location_price_variance!B5180</f>
        <v>Eataly Las Vegas</v>
      </c>
      <c r="C5180" s="9">
        <f>[3]location_price_variance!C5180</f>
        <v>46174</v>
      </c>
      <c r="D5180">
        <f>[3]location_price_variance!D5180</f>
        <v>17</v>
      </c>
      <c r="E5180" t="str">
        <f>[3]location_price_variance!E5180</f>
        <v>Chianti Wine</v>
      </c>
      <c r="F5180" t="str">
        <f>[3]location_price_variance!F5180</f>
        <v>Beverage</v>
      </c>
      <c r="G5180">
        <f>[3]location_price_variance!G5180</f>
        <v>2.25</v>
      </c>
      <c r="H5180">
        <f>[3]location_price_variance!H5180</f>
        <v>25.785</v>
      </c>
      <c r="I5180">
        <f>[3]location_price_variance!I5180</f>
        <v>11.46</v>
      </c>
      <c r="J5180">
        <f>[3]location_price_variance!J5180</f>
        <v>11.46</v>
      </c>
      <c r="K5180">
        <f>[3]location_price_variance!K5180</f>
        <v>11.46</v>
      </c>
      <c r="L5180">
        <f>[3]location_price_variance!L5180</f>
        <v>1</v>
      </c>
    </row>
    <row r="5181" spans="1:12" x14ac:dyDescent="0.2">
      <c r="A5181">
        <f>[3]location_price_variance!A5181</f>
        <v>6</v>
      </c>
      <c r="B5181" t="str">
        <f>[3]location_price_variance!B5181</f>
        <v>Eataly Las Vegas</v>
      </c>
      <c r="C5181" s="9">
        <f>[3]location_price_variance!C5181</f>
        <v>46204</v>
      </c>
      <c r="D5181">
        <f>[3]location_price_variance!D5181</f>
        <v>17</v>
      </c>
      <c r="E5181" t="str">
        <f>[3]location_price_variance!E5181</f>
        <v>Chianti Wine</v>
      </c>
      <c r="F5181" t="str">
        <f>[3]location_price_variance!F5181</f>
        <v>Beverage</v>
      </c>
      <c r="G5181">
        <f>[3]location_price_variance!G5181</f>
        <v>4.5</v>
      </c>
      <c r="H5181">
        <f>[3]location_price_variance!H5181</f>
        <v>53.325000000000003</v>
      </c>
      <c r="I5181">
        <f>[3]location_price_variance!I5181</f>
        <v>11.85</v>
      </c>
      <c r="J5181">
        <f>[3]location_price_variance!J5181</f>
        <v>11.88</v>
      </c>
      <c r="K5181">
        <f>[3]location_price_variance!K5181</f>
        <v>11.82</v>
      </c>
      <c r="L5181">
        <f>[3]location_price_variance!L5181</f>
        <v>2</v>
      </c>
    </row>
    <row r="5182" spans="1:12" x14ac:dyDescent="0.2">
      <c r="A5182">
        <f>[3]location_price_variance!A5182</f>
        <v>6</v>
      </c>
      <c r="B5182" t="str">
        <f>[3]location_price_variance!B5182</f>
        <v>Eataly Las Vegas</v>
      </c>
      <c r="C5182" s="9">
        <f>[3]location_price_variance!C5182</f>
        <v>46235</v>
      </c>
      <c r="D5182">
        <f>[3]location_price_variance!D5182</f>
        <v>17</v>
      </c>
      <c r="E5182" t="str">
        <f>[3]location_price_variance!E5182</f>
        <v>Chianti Wine</v>
      </c>
      <c r="F5182" t="str">
        <f>[3]location_price_variance!F5182</f>
        <v>Beverage</v>
      </c>
      <c r="G5182">
        <f>[3]location_price_variance!G5182</f>
        <v>2.25</v>
      </c>
      <c r="H5182">
        <f>[3]location_price_variance!H5182</f>
        <v>26.1675</v>
      </c>
      <c r="I5182">
        <f>[3]location_price_variance!I5182</f>
        <v>11.63</v>
      </c>
      <c r="J5182">
        <f>[3]location_price_variance!J5182</f>
        <v>11.63</v>
      </c>
      <c r="K5182">
        <f>[3]location_price_variance!K5182</f>
        <v>11.63</v>
      </c>
      <c r="L5182">
        <f>[3]location_price_variance!L5182</f>
        <v>1</v>
      </c>
    </row>
    <row r="5183" spans="1:12" x14ac:dyDescent="0.2">
      <c r="A5183">
        <f>[3]location_price_variance!A5183</f>
        <v>6</v>
      </c>
      <c r="B5183" t="str">
        <f>[3]location_price_variance!B5183</f>
        <v>Eataly Las Vegas</v>
      </c>
      <c r="C5183" s="9">
        <f>[3]location_price_variance!C5183</f>
        <v>46266</v>
      </c>
      <c r="D5183">
        <f>[3]location_price_variance!D5183</f>
        <v>17</v>
      </c>
      <c r="E5183" t="str">
        <f>[3]location_price_variance!E5183</f>
        <v>Chianti Wine</v>
      </c>
      <c r="F5183" t="str">
        <f>[3]location_price_variance!F5183</f>
        <v>Beverage</v>
      </c>
      <c r="G5183">
        <f>[3]location_price_variance!G5183</f>
        <v>2.25</v>
      </c>
      <c r="H5183">
        <f>[3]location_price_variance!H5183</f>
        <v>27</v>
      </c>
      <c r="I5183">
        <f>[3]location_price_variance!I5183</f>
        <v>12</v>
      </c>
      <c r="J5183">
        <f>[3]location_price_variance!J5183</f>
        <v>12</v>
      </c>
      <c r="K5183">
        <f>[3]location_price_variance!K5183</f>
        <v>12</v>
      </c>
      <c r="L5183">
        <f>[3]location_price_variance!L5183</f>
        <v>1</v>
      </c>
    </row>
    <row r="5184" spans="1:12" x14ac:dyDescent="0.2">
      <c r="A5184">
        <f>[3]location_price_variance!A5184</f>
        <v>6</v>
      </c>
      <c r="B5184" t="str">
        <f>[3]location_price_variance!B5184</f>
        <v>Eataly Las Vegas</v>
      </c>
      <c r="C5184" s="9">
        <f>[3]location_price_variance!C5184</f>
        <v>45689</v>
      </c>
      <c r="D5184">
        <f>[3]location_price_variance!D5184</f>
        <v>18</v>
      </c>
      <c r="E5184" t="str">
        <f>[3]location_price_variance!E5184</f>
        <v>Espresso Beans</v>
      </c>
      <c r="F5184" t="str">
        <f>[3]location_price_variance!F5184</f>
        <v>Beverage</v>
      </c>
      <c r="G5184">
        <f>[3]location_price_variance!G5184</f>
        <v>9</v>
      </c>
      <c r="H5184">
        <f>[3]location_price_variance!H5184</f>
        <v>81.39</v>
      </c>
      <c r="I5184">
        <f>[3]location_price_variance!I5184</f>
        <v>9.0433333329999996</v>
      </c>
      <c r="J5184">
        <f>[3]location_price_variance!J5184</f>
        <v>9.31</v>
      </c>
      <c r="K5184">
        <f>[3]location_price_variance!K5184</f>
        <v>8.91</v>
      </c>
      <c r="L5184">
        <f>[3]location_price_variance!L5184</f>
        <v>2</v>
      </c>
    </row>
    <row r="5185" spans="1:12" x14ac:dyDescent="0.2">
      <c r="A5185">
        <f>[3]location_price_variance!A5185</f>
        <v>6</v>
      </c>
      <c r="B5185" t="str">
        <f>[3]location_price_variance!B5185</f>
        <v>Eataly Las Vegas</v>
      </c>
      <c r="C5185" s="9">
        <f>[3]location_price_variance!C5185</f>
        <v>45717</v>
      </c>
      <c r="D5185">
        <f>[3]location_price_variance!D5185</f>
        <v>18</v>
      </c>
      <c r="E5185" t="str">
        <f>[3]location_price_variance!E5185</f>
        <v>Espresso Beans</v>
      </c>
      <c r="F5185" t="str">
        <f>[3]location_price_variance!F5185</f>
        <v>Beverage</v>
      </c>
      <c r="G5185">
        <f>[3]location_price_variance!G5185</f>
        <v>9</v>
      </c>
      <c r="H5185">
        <f>[3]location_price_variance!H5185</f>
        <v>80.55</v>
      </c>
      <c r="I5185">
        <f>[3]location_price_variance!I5185</f>
        <v>8.9499999999999993</v>
      </c>
      <c r="J5185">
        <f>[3]location_price_variance!J5185</f>
        <v>8.99</v>
      </c>
      <c r="K5185">
        <f>[3]location_price_variance!K5185</f>
        <v>8.8699999999999992</v>
      </c>
      <c r="L5185">
        <f>[3]location_price_variance!L5185</f>
        <v>2</v>
      </c>
    </row>
    <row r="5186" spans="1:12" x14ac:dyDescent="0.2">
      <c r="A5186">
        <f>[3]location_price_variance!A5186</f>
        <v>6</v>
      </c>
      <c r="B5186" t="str">
        <f>[3]location_price_variance!B5186</f>
        <v>Eataly Las Vegas</v>
      </c>
      <c r="C5186" s="9">
        <f>[3]location_price_variance!C5186</f>
        <v>45748</v>
      </c>
      <c r="D5186">
        <f>[3]location_price_variance!D5186</f>
        <v>18</v>
      </c>
      <c r="E5186" t="str">
        <f>[3]location_price_variance!E5186</f>
        <v>Espresso Beans</v>
      </c>
      <c r="F5186" t="str">
        <f>[3]location_price_variance!F5186</f>
        <v>Beverage</v>
      </c>
      <c r="G5186">
        <f>[3]location_price_variance!G5186</f>
        <v>12</v>
      </c>
      <c r="H5186">
        <f>[3]location_price_variance!H5186</f>
        <v>105.33</v>
      </c>
      <c r="I5186">
        <f>[3]location_price_variance!I5186</f>
        <v>8.7774999999999999</v>
      </c>
      <c r="J5186">
        <f>[3]location_price_variance!J5186</f>
        <v>8.9499999999999993</v>
      </c>
      <c r="K5186">
        <f>[3]location_price_variance!K5186</f>
        <v>8.65</v>
      </c>
      <c r="L5186">
        <f>[3]location_price_variance!L5186</f>
        <v>3</v>
      </c>
    </row>
    <row r="5187" spans="1:12" x14ac:dyDescent="0.2">
      <c r="A5187">
        <f>[3]location_price_variance!A5187</f>
        <v>6</v>
      </c>
      <c r="B5187" t="str">
        <f>[3]location_price_variance!B5187</f>
        <v>Eataly Las Vegas</v>
      </c>
      <c r="C5187" s="9">
        <f>[3]location_price_variance!C5187</f>
        <v>45778</v>
      </c>
      <c r="D5187">
        <f>[3]location_price_variance!D5187</f>
        <v>18</v>
      </c>
      <c r="E5187" t="str">
        <f>[3]location_price_variance!E5187</f>
        <v>Espresso Beans</v>
      </c>
      <c r="F5187" t="str">
        <f>[3]location_price_variance!F5187</f>
        <v>Beverage</v>
      </c>
      <c r="G5187">
        <f>[3]location_price_variance!G5187</f>
        <v>6</v>
      </c>
      <c r="H5187">
        <f>[3]location_price_variance!H5187</f>
        <v>53.16</v>
      </c>
      <c r="I5187">
        <f>[3]location_price_variance!I5187</f>
        <v>8.86</v>
      </c>
      <c r="J5187">
        <f>[3]location_price_variance!J5187</f>
        <v>8.9700000000000006</v>
      </c>
      <c r="K5187">
        <f>[3]location_price_variance!K5187</f>
        <v>8.75</v>
      </c>
      <c r="L5187">
        <f>[3]location_price_variance!L5187</f>
        <v>2</v>
      </c>
    </row>
    <row r="5188" spans="1:12" x14ac:dyDescent="0.2">
      <c r="A5188">
        <f>[3]location_price_variance!A5188</f>
        <v>6</v>
      </c>
      <c r="B5188" t="str">
        <f>[3]location_price_variance!B5188</f>
        <v>Eataly Las Vegas</v>
      </c>
      <c r="C5188" s="9">
        <f>[3]location_price_variance!C5188</f>
        <v>45809</v>
      </c>
      <c r="D5188">
        <f>[3]location_price_variance!D5188</f>
        <v>18</v>
      </c>
      <c r="E5188" t="str">
        <f>[3]location_price_variance!E5188</f>
        <v>Espresso Beans</v>
      </c>
      <c r="F5188" t="str">
        <f>[3]location_price_variance!F5188</f>
        <v>Beverage</v>
      </c>
      <c r="G5188">
        <f>[3]location_price_variance!G5188</f>
        <v>6</v>
      </c>
      <c r="H5188">
        <f>[3]location_price_variance!H5188</f>
        <v>52.98</v>
      </c>
      <c r="I5188">
        <f>[3]location_price_variance!I5188</f>
        <v>8.83</v>
      </c>
      <c r="J5188">
        <f>[3]location_price_variance!J5188</f>
        <v>8.9</v>
      </c>
      <c r="K5188">
        <f>[3]location_price_variance!K5188</f>
        <v>8.76</v>
      </c>
      <c r="L5188">
        <f>[3]location_price_variance!L5188</f>
        <v>2</v>
      </c>
    </row>
    <row r="5189" spans="1:12" x14ac:dyDescent="0.2">
      <c r="A5189">
        <f>[3]location_price_variance!A5189</f>
        <v>6</v>
      </c>
      <c r="B5189" t="str">
        <f>[3]location_price_variance!B5189</f>
        <v>Eataly Las Vegas</v>
      </c>
      <c r="C5189" s="9">
        <f>[3]location_price_variance!C5189</f>
        <v>45839</v>
      </c>
      <c r="D5189">
        <f>[3]location_price_variance!D5189</f>
        <v>18</v>
      </c>
      <c r="E5189" t="str">
        <f>[3]location_price_variance!E5189</f>
        <v>Espresso Beans</v>
      </c>
      <c r="F5189" t="str">
        <f>[3]location_price_variance!F5189</f>
        <v>Beverage</v>
      </c>
      <c r="G5189">
        <f>[3]location_price_variance!G5189</f>
        <v>6</v>
      </c>
      <c r="H5189">
        <f>[3]location_price_variance!H5189</f>
        <v>53.91</v>
      </c>
      <c r="I5189">
        <f>[3]location_price_variance!I5189</f>
        <v>8.9849999999999994</v>
      </c>
      <c r="J5189">
        <f>[3]location_price_variance!J5189</f>
        <v>9.0399999999999991</v>
      </c>
      <c r="K5189">
        <f>[3]location_price_variance!K5189</f>
        <v>8.93</v>
      </c>
      <c r="L5189">
        <f>[3]location_price_variance!L5189</f>
        <v>2</v>
      </c>
    </row>
    <row r="5190" spans="1:12" x14ac:dyDescent="0.2">
      <c r="A5190">
        <f>[3]location_price_variance!A5190</f>
        <v>6</v>
      </c>
      <c r="B5190" t="str">
        <f>[3]location_price_variance!B5190</f>
        <v>Eataly Las Vegas</v>
      </c>
      <c r="C5190" s="9">
        <f>[3]location_price_variance!C5190</f>
        <v>45870</v>
      </c>
      <c r="D5190">
        <f>[3]location_price_variance!D5190</f>
        <v>18</v>
      </c>
      <c r="E5190" t="str">
        <f>[3]location_price_variance!E5190</f>
        <v>Espresso Beans</v>
      </c>
      <c r="F5190" t="str">
        <f>[3]location_price_variance!F5190</f>
        <v>Beverage</v>
      </c>
      <c r="G5190">
        <f>[3]location_price_variance!G5190</f>
        <v>6</v>
      </c>
      <c r="H5190">
        <f>[3]location_price_variance!H5190</f>
        <v>55.41</v>
      </c>
      <c r="I5190">
        <f>[3]location_price_variance!I5190</f>
        <v>9.2349999999999994</v>
      </c>
      <c r="J5190">
        <f>[3]location_price_variance!J5190</f>
        <v>9.24</v>
      </c>
      <c r="K5190">
        <f>[3]location_price_variance!K5190</f>
        <v>9.23</v>
      </c>
      <c r="L5190">
        <f>[3]location_price_variance!L5190</f>
        <v>2</v>
      </c>
    </row>
    <row r="5191" spans="1:12" x14ac:dyDescent="0.2">
      <c r="A5191">
        <f>[3]location_price_variance!A5191</f>
        <v>6</v>
      </c>
      <c r="B5191" t="str">
        <f>[3]location_price_variance!B5191</f>
        <v>Eataly Las Vegas</v>
      </c>
      <c r="C5191" s="9">
        <f>[3]location_price_variance!C5191</f>
        <v>45901</v>
      </c>
      <c r="D5191">
        <f>[3]location_price_variance!D5191</f>
        <v>18</v>
      </c>
      <c r="E5191" t="str">
        <f>[3]location_price_variance!E5191</f>
        <v>Espresso Beans</v>
      </c>
      <c r="F5191" t="str">
        <f>[3]location_price_variance!F5191</f>
        <v>Beverage</v>
      </c>
      <c r="G5191">
        <f>[3]location_price_variance!G5191</f>
        <v>6</v>
      </c>
      <c r="H5191">
        <f>[3]location_price_variance!H5191</f>
        <v>55.35</v>
      </c>
      <c r="I5191">
        <f>[3]location_price_variance!I5191</f>
        <v>9.2249999999999996</v>
      </c>
      <c r="J5191">
        <f>[3]location_price_variance!J5191</f>
        <v>9.25</v>
      </c>
      <c r="K5191">
        <f>[3]location_price_variance!K5191</f>
        <v>9.1999999999999993</v>
      </c>
      <c r="L5191">
        <f>[3]location_price_variance!L5191</f>
        <v>2</v>
      </c>
    </row>
    <row r="5192" spans="1:12" x14ac:dyDescent="0.2">
      <c r="A5192">
        <f>[3]location_price_variance!A5192</f>
        <v>6</v>
      </c>
      <c r="B5192" t="str">
        <f>[3]location_price_variance!B5192</f>
        <v>Eataly Las Vegas</v>
      </c>
      <c r="C5192" s="9">
        <f>[3]location_price_variance!C5192</f>
        <v>45931</v>
      </c>
      <c r="D5192">
        <f>[3]location_price_variance!D5192</f>
        <v>18</v>
      </c>
      <c r="E5192" t="str">
        <f>[3]location_price_variance!E5192</f>
        <v>Espresso Beans</v>
      </c>
      <c r="F5192" t="str">
        <f>[3]location_price_variance!F5192</f>
        <v>Beverage</v>
      </c>
      <c r="G5192">
        <f>[3]location_price_variance!G5192</f>
        <v>9</v>
      </c>
      <c r="H5192">
        <f>[3]location_price_variance!H5192</f>
        <v>83.22</v>
      </c>
      <c r="I5192">
        <f>[3]location_price_variance!I5192</f>
        <v>9.2466666669999995</v>
      </c>
      <c r="J5192">
        <f>[3]location_price_variance!J5192</f>
        <v>9.26</v>
      </c>
      <c r="K5192">
        <f>[3]location_price_variance!K5192</f>
        <v>9.23</v>
      </c>
      <c r="L5192">
        <f>[3]location_price_variance!L5192</f>
        <v>3</v>
      </c>
    </row>
    <row r="5193" spans="1:12" x14ac:dyDescent="0.2">
      <c r="A5193">
        <f>[3]location_price_variance!A5193</f>
        <v>6</v>
      </c>
      <c r="B5193" t="str">
        <f>[3]location_price_variance!B5193</f>
        <v>Eataly Las Vegas</v>
      </c>
      <c r="C5193" s="9">
        <f>[3]location_price_variance!C5193</f>
        <v>45962</v>
      </c>
      <c r="D5193">
        <f>[3]location_price_variance!D5193</f>
        <v>18</v>
      </c>
      <c r="E5193" t="str">
        <f>[3]location_price_variance!E5193</f>
        <v>Espresso Beans</v>
      </c>
      <c r="F5193" t="str">
        <f>[3]location_price_variance!F5193</f>
        <v>Beverage</v>
      </c>
      <c r="G5193">
        <f>[3]location_price_variance!G5193</f>
        <v>9</v>
      </c>
      <c r="H5193">
        <f>[3]location_price_variance!H5193</f>
        <v>84.06</v>
      </c>
      <c r="I5193">
        <f>[3]location_price_variance!I5193</f>
        <v>9.34</v>
      </c>
      <c r="J5193">
        <f>[3]location_price_variance!J5193</f>
        <v>9.39</v>
      </c>
      <c r="K5193">
        <f>[3]location_price_variance!K5193</f>
        <v>9.24</v>
      </c>
      <c r="L5193">
        <f>[3]location_price_variance!L5193</f>
        <v>2</v>
      </c>
    </row>
    <row r="5194" spans="1:12" x14ac:dyDescent="0.2">
      <c r="A5194">
        <f>[3]location_price_variance!A5194</f>
        <v>6</v>
      </c>
      <c r="B5194" t="str">
        <f>[3]location_price_variance!B5194</f>
        <v>Eataly Las Vegas</v>
      </c>
      <c r="C5194" s="9">
        <f>[3]location_price_variance!C5194</f>
        <v>45992</v>
      </c>
      <c r="D5194">
        <f>[3]location_price_variance!D5194</f>
        <v>18</v>
      </c>
      <c r="E5194" t="str">
        <f>[3]location_price_variance!E5194</f>
        <v>Espresso Beans</v>
      </c>
      <c r="F5194" t="str">
        <f>[3]location_price_variance!F5194</f>
        <v>Beverage</v>
      </c>
      <c r="G5194">
        <f>[3]location_price_variance!G5194</f>
        <v>6</v>
      </c>
      <c r="H5194">
        <f>[3]location_price_variance!H5194</f>
        <v>56.61</v>
      </c>
      <c r="I5194">
        <f>[3]location_price_variance!I5194</f>
        <v>9.4350000000000005</v>
      </c>
      <c r="J5194">
        <f>[3]location_price_variance!J5194</f>
        <v>9.5399999999999991</v>
      </c>
      <c r="K5194">
        <f>[3]location_price_variance!K5194</f>
        <v>9.33</v>
      </c>
      <c r="L5194">
        <f>[3]location_price_variance!L5194</f>
        <v>2</v>
      </c>
    </row>
    <row r="5195" spans="1:12" x14ac:dyDescent="0.2">
      <c r="A5195">
        <f>[3]location_price_variance!A5195</f>
        <v>6</v>
      </c>
      <c r="B5195" t="str">
        <f>[3]location_price_variance!B5195</f>
        <v>Eataly Las Vegas</v>
      </c>
      <c r="C5195" s="9">
        <f>[3]location_price_variance!C5195</f>
        <v>46023</v>
      </c>
      <c r="D5195">
        <f>[3]location_price_variance!D5195</f>
        <v>18</v>
      </c>
      <c r="E5195" t="str">
        <f>[3]location_price_variance!E5195</f>
        <v>Espresso Beans</v>
      </c>
      <c r="F5195" t="str">
        <f>[3]location_price_variance!F5195</f>
        <v>Beverage</v>
      </c>
      <c r="G5195">
        <f>[3]location_price_variance!G5195</f>
        <v>6</v>
      </c>
      <c r="H5195">
        <f>[3]location_price_variance!H5195</f>
        <v>56.52</v>
      </c>
      <c r="I5195">
        <f>[3]location_price_variance!I5195</f>
        <v>9.42</v>
      </c>
      <c r="J5195">
        <f>[3]location_price_variance!J5195</f>
        <v>9.51</v>
      </c>
      <c r="K5195">
        <f>[3]location_price_variance!K5195</f>
        <v>9.33</v>
      </c>
      <c r="L5195">
        <f>[3]location_price_variance!L5195</f>
        <v>2</v>
      </c>
    </row>
    <row r="5196" spans="1:12" x14ac:dyDescent="0.2">
      <c r="A5196">
        <f>[3]location_price_variance!A5196</f>
        <v>6</v>
      </c>
      <c r="B5196" t="str">
        <f>[3]location_price_variance!B5196</f>
        <v>Eataly Las Vegas</v>
      </c>
      <c r="C5196" s="9">
        <f>[3]location_price_variance!C5196</f>
        <v>46054</v>
      </c>
      <c r="D5196">
        <f>[3]location_price_variance!D5196</f>
        <v>18</v>
      </c>
      <c r="E5196" t="str">
        <f>[3]location_price_variance!E5196</f>
        <v>Espresso Beans</v>
      </c>
      <c r="F5196" t="str">
        <f>[3]location_price_variance!F5196</f>
        <v>Beverage</v>
      </c>
      <c r="G5196">
        <f>[3]location_price_variance!G5196</f>
        <v>6</v>
      </c>
      <c r="H5196">
        <f>[3]location_price_variance!H5196</f>
        <v>57.57</v>
      </c>
      <c r="I5196">
        <f>[3]location_price_variance!I5196</f>
        <v>9.5950000000000006</v>
      </c>
      <c r="J5196">
        <f>[3]location_price_variance!J5196</f>
        <v>9.6300000000000008</v>
      </c>
      <c r="K5196">
        <f>[3]location_price_variance!K5196</f>
        <v>9.56</v>
      </c>
      <c r="L5196">
        <f>[3]location_price_variance!L5196</f>
        <v>2</v>
      </c>
    </row>
    <row r="5197" spans="1:12" x14ac:dyDescent="0.2">
      <c r="A5197">
        <f>[3]location_price_variance!A5197</f>
        <v>6</v>
      </c>
      <c r="B5197" t="str">
        <f>[3]location_price_variance!B5197</f>
        <v>Eataly Las Vegas</v>
      </c>
      <c r="C5197" s="9">
        <f>[3]location_price_variance!C5197</f>
        <v>46082</v>
      </c>
      <c r="D5197">
        <f>[3]location_price_variance!D5197</f>
        <v>18</v>
      </c>
      <c r="E5197" t="str">
        <f>[3]location_price_variance!E5197</f>
        <v>Espresso Beans</v>
      </c>
      <c r="F5197" t="str">
        <f>[3]location_price_variance!F5197</f>
        <v>Beverage</v>
      </c>
      <c r="G5197">
        <f>[3]location_price_variance!G5197</f>
        <v>9</v>
      </c>
      <c r="H5197">
        <f>[3]location_price_variance!H5197</f>
        <v>85.53</v>
      </c>
      <c r="I5197">
        <f>[3]location_price_variance!I5197</f>
        <v>9.5033333330000005</v>
      </c>
      <c r="J5197">
        <f>[3]location_price_variance!J5197</f>
        <v>9.59</v>
      </c>
      <c r="K5197">
        <f>[3]location_price_variance!K5197</f>
        <v>9.4600000000000009</v>
      </c>
      <c r="L5197">
        <f>[3]location_price_variance!L5197</f>
        <v>2</v>
      </c>
    </row>
    <row r="5198" spans="1:12" x14ac:dyDescent="0.2">
      <c r="A5198">
        <f>[3]location_price_variance!A5198</f>
        <v>6</v>
      </c>
      <c r="B5198" t="str">
        <f>[3]location_price_variance!B5198</f>
        <v>Eataly Las Vegas</v>
      </c>
      <c r="C5198" s="9">
        <f>[3]location_price_variance!C5198</f>
        <v>46113</v>
      </c>
      <c r="D5198">
        <f>[3]location_price_variance!D5198</f>
        <v>18</v>
      </c>
      <c r="E5198" t="str">
        <f>[3]location_price_variance!E5198</f>
        <v>Espresso Beans</v>
      </c>
      <c r="F5198" t="str">
        <f>[3]location_price_variance!F5198</f>
        <v>Beverage</v>
      </c>
      <c r="G5198">
        <f>[3]location_price_variance!G5198</f>
        <v>9</v>
      </c>
      <c r="H5198">
        <f>[3]location_price_variance!H5198</f>
        <v>84.75</v>
      </c>
      <c r="I5198">
        <f>[3]location_price_variance!I5198</f>
        <v>9.4166666669999994</v>
      </c>
      <c r="J5198">
        <f>[3]location_price_variance!J5198</f>
        <v>9.5399999999999991</v>
      </c>
      <c r="K5198">
        <f>[3]location_price_variance!K5198</f>
        <v>9.25</v>
      </c>
      <c r="L5198">
        <f>[3]location_price_variance!L5198</f>
        <v>3</v>
      </c>
    </row>
    <row r="5199" spans="1:12" x14ac:dyDescent="0.2">
      <c r="A5199">
        <f>[3]location_price_variance!A5199</f>
        <v>6</v>
      </c>
      <c r="B5199" t="str">
        <f>[3]location_price_variance!B5199</f>
        <v>Eataly Las Vegas</v>
      </c>
      <c r="C5199" s="9">
        <f>[3]location_price_variance!C5199</f>
        <v>46143</v>
      </c>
      <c r="D5199">
        <f>[3]location_price_variance!D5199</f>
        <v>18</v>
      </c>
      <c r="E5199" t="str">
        <f>[3]location_price_variance!E5199</f>
        <v>Espresso Beans</v>
      </c>
      <c r="F5199" t="str">
        <f>[3]location_price_variance!F5199</f>
        <v>Beverage</v>
      </c>
      <c r="G5199">
        <f>[3]location_price_variance!G5199</f>
        <v>6</v>
      </c>
      <c r="H5199">
        <f>[3]location_price_variance!H5199</f>
        <v>56.88</v>
      </c>
      <c r="I5199">
        <f>[3]location_price_variance!I5199</f>
        <v>9.48</v>
      </c>
      <c r="J5199">
        <f>[3]location_price_variance!J5199</f>
        <v>9.5</v>
      </c>
      <c r="K5199">
        <f>[3]location_price_variance!K5199</f>
        <v>9.4600000000000009</v>
      </c>
      <c r="L5199">
        <f>[3]location_price_variance!L5199</f>
        <v>2</v>
      </c>
    </row>
    <row r="5200" spans="1:12" x14ac:dyDescent="0.2">
      <c r="A5200">
        <f>[3]location_price_variance!A5200</f>
        <v>6</v>
      </c>
      <c r="B5200" t="str">
        <f>[3]location_price_variance!B5200</f>
        <v>Eataly Las Vegas</v>
      </c>
      <c r="C5200" s="9">
        <f>[3]location_price_variance!C5200</f>
        <v>46174</v>
      </c>
      <c r="D5200">
        <f>[3]location_price_variance!D5200</f>
        <v>18</v>
      </c>
      <c r="E5200" t="str">
        <f>[3]location_price_variance!E5200</f>
        <v>Espresso Beans</v>
      </c>
      <c r="F5200" t="str">
        <f>[3]location_price_variance!F5200</f>
        <v>Beverage</v>
      </c>
      <c r="G5200">
        <f>[3]location_price_variance!G5200</f>
        <v>3</v>
      </c>
      <c r="H5200">
        <f>[3]location_price_variance!H5200</f>
        <v>28.23</v>
      </c>
      <c r="I5200">
        <f>[3]location_price_variance!I5200</f>
        <v>9.41</v>
      </c>
      <c r="J5200">
        <f>[3]location_price_variance!J5200</f>
        <v>9.41</v>
      </c>
      <c r="K5200">
        <f>[3]location_price_variance!K5200</f>
        <v>9.41</v>
      </c>
      <c r="L5200">
        <f>[3]location_price_variance!L5200</f>
        <v>1</v>
      </c>
    </row>
    <row r="5201" spans="1:12" x14ac:dyDescent="0.2">
      <c r="A5201">
        <f>[3]location_price_variance!A5201</f>
        <v>6</v>
      </c>
      <c r="B5201" t="str">
        <f>[3]location_price_variance!B5201</f>
        <v>Eataly Las Vegas</v>
      </c>
      <c r="C5201" s="9">
        <f>[3]location_price_variance!C5201</f>
        <v>46204</v>
      </c>
      <c r="D5201">
        <f>[3]location_price_variance!D5201</f>
        <v>18</v>
      </c>
      <c r="E5201" t="str">
        <f>[3]location_price_variance!E5201</f>
        <v>Espresso Beans</v>
      </c>
      <c r="F5201" t="str">
        <f>[3]location_price_variance!F5201</f>
        <v>Beverage</v>
      </c>
      <c r="G5201">
        <f>[3]location_price_variance!G5201</f>
        <v>6</v>
      </c>
      <c r="H5201">
        <f>[3]location_price_variance!H5201</f>
        <v>56.55</v>
      </c>
      <c r="I5201">
        <f>[3]location_price_variance!I5201</f>
        <v>9.4250000000000007</v>
      </c>
      <c r="J5201">
        <f>[3]location_price_variance!J5201</f>
        <v>9.4600000000000009</v>
      </c>
      <c r="K5201">
        <f>[3]location_price_variance!K5201</f>
        <v>9.39</v>
      </c>
      <c r="L5201">
        <f>[3]location_price_variance!L5201</f>
        <v>2</v>
      </c>
    </row>
    <row r="5202" spans="1:12" x14ac:dyDescent="0.2">
      <c r="A5202">
        <f>[3]location_price_variance!A5202</f>
        <v>6</v>
      </c>
      <c r="B5202" t="str">
        <f>[3]location_price_variance!B5202</f>
        <v>Eataly Las Vegas</v>
      </c>
      <c r="C5202" s="9">
        <f>[3]location_price_variance!C5202</f>
        <v>46235</v>
      </c>
      <c r="D5202">
        <f>[3]location_price_variance!D5202</f>
        <v>18</v>
      </c>
      <c r="E5202" t="str">
        <f>[3]location_price_variance!E5202</f>
        <v>Espresso Beans</v>
      </c>
      <c r="F5202" t="str">
        <f>[3]location_price_variance!F5202</f>
        <v>Beverage</v>
      </c>
      <c r="G5202">
        <f>[3]location_price_variance!G5202</f>
        <v>6</v>
      </c>
      <c r="H5202">
        <f>[3]location_price_variance!H5202</f>
        <v>57.09</v>
      </c>
      <c r="I5202">
        <f>[3]location_price_variance!I5202</f>
        <v>9.5150000000000006</v>
      </c>
      <c r="J5202">
        <f>[3]location_price_variance!J5202</f>
        <v>9.57</v>
      </c>
      <c r="K5202">
        <f>[3]location_price_variance!K5202</f>
        <v>9.4600000000000009</v>
      </c>
      <c r="L5202">
        <f>[3]location_price_variance!L5202</f>
        <v>2</v>
      </c>
    </row>
    <row r="5203" spans="1:12" x14ac:dyDescent="0.2">
      <c r="A5203">
        <f>[3]location_price_variance!A5203</f>
        <v>6</v>
      </c>
      <c r="B5203" t="str">
        <f>[3]location_price_variance!B5203</f>
        <v>Eataly Las Vegas</v>
      </c>
      <c r="C5203" s="9">
        <f>[3]location_price_variance!C5203</f>
        <v>46266</v>
      </c>
      <c r="D5203">
        <f>[3]location_price_variance!D5203</f>
        <v>18</v>
      </c>
      <c r="E5203" t="str">
        <f>[3]location_price_variance!E5203</f>
        <v>Espresso Beans</v>
      </c>
      <c r="F5203" t="str">
        <f>[3]location_price_variance!F5203</f>
        <v>Beverage</v>
      </c>
      <c r="G5203">
        <f>[3]location_price_variance!G5203</f>
        <v>3</v>
      </c>
      <c r="H5203">
        <f>[3]location_price_variance!H5203</f>
        <v>28.77</v>
      </c>
      <c r="I5203">
        <f>[3]location_price_variance!I5203</f>
        <v>9.59</v>
      </c>
      <c r="J5203">
        <f>[3]location_price_variance!J5203</f>
        <v>9.59</v>
      </c>
      <c r="K5203">
        <f>[3]location_price_variance!K5203</f>
        <v>9.59</v>
      </c>
      <c r="L5203">
        <f>[3]location_price_variance!L5203</f>
        <v>1</v>
      </c>
    </row>
    <row r="5204" spans="1:12" x14ac:dyDescent="0.2">
      <c r="A5204">
        <f>[3]location_price_variance!A5204</f>
        <v>6</v>
      </c>
      <c r="B5204" t="str">
        <f>[3]location_price_variance!B5204</f>
        <v>Eataly Las Vegas</v>
      </c>
      <c r="C5204" s="9">
        <f>[3]location_price_variance!C5204</f>
        <v>45689</v>
      </c>
      <c r="D5204">
        <f>[3]location_price_variance!D5204</f>
        <v>19</v>
      </c>
      <c r="E5204" t="str">
        <f>[3]location_price_variance!E5204</f>
        <v>Active Dry Yeast</v>
      </c>
      <c r="F5204" t="str">
        <f>[3]location_price_variance!F5204</f>
        <v>Baking</v>
      </c>
      <c r="G5204">
        <f>[3]location_price_variance!G5204</f>
        <v>64</v>
      </c>
      <c r="H5204">
        <f>[3]location_price_variance!H5204</f>
        <v>55.36</v>
      </c>
      <c r="I5204">
        <f>[3]location_price_variance!I5204</f>
        <v>0.86499999999999999</v>
      </c>
      <c r="J5204">
        <f>[3]location_price_variance!J5204</f>
        <v>0.87</v>
      </c>
      <c r="K5204">
        <f>[3]location_price_variance!K5204</f>
        <v>0.86</v>
      </c>
      <c r="L5204">
        <f>[3]location_price_variance!L5204</f>
        <v>2</v>
      </c>
    </row>
    <row r="5205" spans="1:12" x14ac:dyDescent="0.2">
      <c r="A5205">
        <f>[3]location_price_variance!A5205</f>
        <v>6</v>
      </c>
      <c r="B5205" t="str">
        <f>[3]location_price_variance!B5205</f>
        <v>Eataly Las Vegas</v>
      </c>
      <c r="C5205" s="9">
        <f>[3]location_price_variance!C5205</f>
        <v>45717</v>
      </c>
      <c r="D5205">
        <f>[3]location_price_variance!D5205</f>
        <v>19</v>
      </c>
      <c r="E5205" t="str">
        <f>[3]location_price_variance!E5205</f>
        <v>Active Dry Yeast</v>
      </c>
      <c r="F5205" t="str">
        <f>[3]location_price_variance!F5205</f>
        <v>Baking</v>
      </c>
      <c r="G5205">
        <f>[3]location_price_variance!G5205</f>
        <v>64</v>
      </c>
      <c r="H5205">
        <f>[3]location_price_variance!H5205</f>
        <v>57.6</v>
      </c>
      <c r="I5205">
        <f>[3]location_price_variance!I5205</f>
        <v>0.9</v>
      </c>
      <c r="J5205">
        <f>[3]location_price_variance!J5205</f>
        <v>0.91</v>
      </c>
      <c r="K5205">
        <f>[3]location_price_variance!K5205</f>
        <v>0.89</v>
      </c>
      <c r="L5205">
        <f>[3]location_price_variance!L5205</f>
        <v>2</v>
      </c>
    </row>
    <row r="5206" spans="1:12" x14ac:dyDescent="0.2">
      <c r="A5206">
        <f>[3]location_price_variance!A5206</f>
        <v>6</v>
      </c>
      <c r="B5206" t="str">
        <f>[3]location_price_variance!B5206</f>
        <v>Eataly Las Vegas</v>
      </c>
      <c r="C5206" s="9">
        <f>[3]location_price_variance!C5206</f>
        <v>45748</v>
      </c>
      <c r="D5206">
        <f>[3]location_price_variance!D5206</f>
        <v>19</v>
      </c>
      <c r="E5206" t="str">
        <f>[3]location_price_variance!E5206</f>
        <v>Active Dry Yeast</v>
      </c>
      <c r="F5206" t="str">
        <f>[3]location_price_variance!F5206</f>
        <v>Baking</v>
      </c>
      <c r="G5206">
        <f>[3]location_price_variance!G5206</f>
        <v>64</v>
      </c>
      <c r="H5206">
        <f>[3]location_price_variance!H5206</f>
        <v>55.68</v>
      </c>
      <c r="I5206">
        <f>[3]location_price_variance!I5206</f>
        <v>0.87</v>
      </c>
      <c r="J5206">
        <f>[3]location_price_variance!J5206</f>
        <v>0.89</v>
      </c>
      <c r="K5206">
        <f>[3]location_price_variance!K5206</f>
        <v>0.85</v>
      </c>
      <c r="L5206">
        <f>[3]location_price_variance!L5206</f>
        <v>2</v>
      </c>
    </row>
    <row r="5207" spans="1:12" x14ac:dyDescent="0.2">
      <c r="A5207">
        <f>[3]location_price_variance!A5207</f>
        <v>6</v>
      </c>
      <c r="B5207" t="str">
        <f>[3]location_price_variance!B5207</f>
        <v>Eataly Las Vegas</v>
      </c>
      <c r="C5207" s="9">
        <f>[3]location_price_variance!C5207</f>
        <v>45778</v>
      </c>
      <c r="D5207">
        <f>[3]location_price_variance!D5207</f>
        <v>19</v>
      </c>
      <c r="E5207" t="str">
        <f>[3]location_price_variance!E5207</f>
        <v>Active Dry Yeast</v>
      </c>
      <c r="F5207" t="str">
        <f>[3]location_price_variance!F5207</f>
        <v>Baking</v>
      </c>
      <c r="G5207">
        <f>[3]location_price_variance!G5207</f>
        <v>96</v>
      </c>
      <c r="H5207">
        <f>[3]location_price_variance!H5207</f>
        <v>82.56</v>
      </c>
      <c r="I5207">
        <f>[3]location_price_variance!I5207</f>
        <v>0.86</v>
      </c>
      <c r="J5207">
        <f>[3]location_price_variance!J5207</f>
        <v>0.87</v>
      </c>
      <c r="K5207">
        <f>[3]location_price_variance!K5207</f>
        <v>0.85</v>
      </c>
      <c r="L5207">
        <f>[3]location_price_variance!L5207</f>
        <v>3</v>
      </c>
    </row>
    <row r="5208" spans="1:12" x14ac:dyDescent="0.2">
      <c r="A5208">
        <f>[3]location_price_variance!A5208</f>
        <v>6</v>
      </c>
      <c r="B5208" t="str">
        <f>[3]location_price_variance!B5208</f>
        <v>Eataly Las Vegas</v>
      </c>
      <c r="C5208" s="9">
        <f>[3]location_price_variance!C5208</f>
        <v>45809</v>
      </c>
      <c r="D5208">
        <f>[3]location_price_variance!D5208</f>
        <v>19</v>
      </c>
      <c r="E5208" t="str">
        <f>[3]location_price_variance!E5208</f>
        <v>Active Dry Yeast</v>
      </c>
      <c r="F5208" t="str">
        <f>[3]location_price_variance!F5208</f>
        <v>Baking</v>
      </c>
      <c r="G5208">
        <f>[3]location_price_variance!G5208</f>
        <v>64</v>
      </c>
      <c r="H5208">
        <f>[3]location_price_variance!H5208</f>
        <v>55.04</v>
      </c>
      <c r="I5208">
        <f>[3]location_price_variance!I5208</f>
        <v>0.86</v>
      </c>
      <c r="J5208">
        <f>[3]location_price_variance!J5208</f>
        <v>0.87</v>
      </c>
      <c r="K5208">
        <f>[3]location_price_variance!K5208</f>
        <v>0.85</v>
      </c>
      <c r="L5208">
        <f>[3]location_price_variance!L5208</f>
        <v>2</v>
      </c>
    </row>
    <row r="5209" spans="1:12" x14ac:dyDescent="0.2">
      <c r="A5209">
        <f>[3]location_price_variance!A5209</f>
        <v>6</v>
      </c>
      <c r="B5209" t="str">
        <f>[3]location_price_variance!B5209</f>
        <v>Eataly Las Vegas</v>
      </c>
      <c r="C5209" s="9">
        <f>[3]location_price_variance!C5209</f>
        <v>45839</v>
      </c>
      <c r="D5209">
        <f>[3]location_price_variance!D5209</f>
        <v>19</v>
      </c>
      <c r="E5209" t="str">
        <f>[3]location_price_variance!E5209</f>
        <v>Active Dry Yeast</v>
      </c>
      <c r="F5209" t="str">
        <f>[3]location_price_variance!F5209</f>
        <v>Baking</v>
      </c>
      <c r="G5209">
        <f>[3]location_price_variance!G5209</f>
        <v>32</v>
      </c>
      <c r="H5209">
        <f>[3]location_price_variance!H5209</f>
        <v>27.84</v>
      </c>
      <c r="I5209">
        <f>[3]location_price_variance!I5209</f>
        <v>0.87</v>
      </c>
      <c r="J5209">
        <f>[3]location_price_variance!J5209</f>
        <v>0.88</v>
      </c>
      <c r="K5209">
        <f>[3]location_price_variance!K5209</f>
        <v>0.86</v>
      </c>
      <c r="L5209">
        <f>[3]location_price_variance!L5209</f>
        <v>2</v>
      </c>
    </row>
    <row r="5210" spans="1:12" x14ac:dyDescent="0.2">
      <c r="A5210">
        <f>[3]location_price_variance!A5210</f>
        <v>6</v>
      </c>
      <c r="B5210" t="str">
        <f>[3]location_price_variance!B5210</f>
        <v>Eataly Las Vegas</v>
      </c>
      <c r="C5210" s="9">
        <f>[3]location_price_variance!C5210</f>
        <v>45870</v>
      </c>
      <c r="D5210">
        <f>[3]location_price_variance!D5210</f>
        <v>19</v>
      </c>
      <c r="E5210" t="str">
        <f>[3]location_price_variance!E5210</f>
        <v>Active Dry Yeast</v>
      </c>
      <c r="F5210" t="str">
        <f>[3]location_price_variance!F5210</f>
        <v>Baking</v>
      </c>
      <c r="G5210">
        <f>[3]location_price_variance!G5210</f>
        <v>48</v>
      </c>
      <c r="H5210">
        <f>[3]location_price_variance!H5210</f>
        <v>41.92</v>
      </c>
      <c r="I5210">
        <f>[3]location_price_variance!I5210</f>
        <v>0.87333333300000004</v>
      </c>
      <c r="J5210">
        <f>[3]location_price_variance!J5210</f>
        <v>0.88</v>
      </c>
      <c r="K5210">
        <f>[3]location_price_variance!K5210</f>
        <v>0.86</v>
      </c>
      <c r="L5210">
        <f>[3]location_price_variance!L5210</f>
        <v>2</v>
      </c>
    </row>
    <row r="5211" spans="1:12" x14ac:dyDescent="0.2">
      <c r="A5211">
        <f>[3]location_price_variance!A5211</f>
        <v>6</v>
      </c>
      <c r="B5211" t="str">
        <f>[3]location_price_variance!B5211</f>
        <v>Eataly Las Vegas</v>
      </c>
      <c r="C5211" s="9">
        <f>[3]location_price_variance!C5211</f>
        <v>45901</v>
      </c>
      <c r="D5211">
        <f>[3]location_price_variance!D5211</f>
        <v>19</v>
      </c>
      <c r="E5211" t="str">
        <f>[3]location_price_variance!E5211</f>
        <v>Active Dry Yeast</v>
      </c>
      <c r="F5211" t="str">
        <f>[3]location_price_variance!F5211</f>
        <v>Baking</v>
      </c>
      <c r="G5211">
        <f>[3]location_price_variance!G5211</f>
        <v>64</v>
      </c>
      <c r="H5211">
        <f>[3]location_price_variance!H5211</f>
        <v>55.04</v>
      </c>
      <c r="I5211">
        <f>[3]location_price_variance!I5211</f>
        <v>0.86</v>
      </c>
      <c r="J5211">
        <f>[3]location_price_variance!J5211</f>
        <v>0.87</v>
      </c>
      <c r="K5211">
        <f>[3]location_price_variance!K5211</f>
        <v>0.85</v>
      </c>
      <c r="L5211">
        <f>[3]location_price_variance!L5211</f>
        <v>2</v>
      </c>
    </row>
    <row r="5212" spans="1:12" x14ac:dyDescent="0.2">
      <c r="A5212">
        <f>[3]location_price_variance!A5212</f>
        <v>6</v>
      </c>
      <c r="B5212" t="str">
        <f>[3]location_price_variance!B5212</f>
        <v>Eataly Las Vegas</v>
      </c>
      <c r="C5212" s="9">
        <f>[3]location_price_variance!C5212</f>
        <v>45931</v>
      </c>
      <c r="D5212">
        <f>[3]location_price_variance!D5212</f>
        <v>19</v>
      </c>
      <c r="E5212" t="str">
        <f>[3]location_price_variance!E5212</f>
        <v>Active Dry Yeast</v>
      </c>
      <c r="F5212" t="str">
        <f>[3]location_price_variance!F5212</f>
        <v>Baking</v>
      </c>
      <c r="G5212">
        <f>[3]location_price_variance!G5212</f>
        <v>96</v>
      </c>
      <c r="H5212">
        <f>[3]location_price_variance!H5212</f>
        <v>83.52</v>
      </c>
      <c r="I5212">
        <f>[3]location_price_variance!I5212</f>
        <v>0.87</v>
      </c>
      <c r="J5212">
        <f>[3]location_price_variance!J5212</f>
        <v>0.87</v>
      </c>
      <c r="K5212">
        <f>[3]location_price_variance!K5212</f>
        <v>0.87</v>
      </c>
      <c r="L5212">
        <f>[3]location_price_variance!L5212</f>
        <v>3</v>
      </c>
    </row>
    <row r="5213" spans="1:12" x14ac:dyDescent="0.2">
      <c r="A5213">
        <f>[3]location_price_variance!A5213</f>
        <v>6</v>
      </c>
      <c r="B5213" t="str">
        <f>[3]location_price_variance!B5213</f>
        <v>Eataly Las Vegas</v>
      </c>
      <c r="C5213" s="9">
        <f>[3]location_price_variance!C5213</f>
        <v>45962</v>
      </c>
      <c r="D5213">
        <f>[3]location_price_variance!D5213</f>
        <v>19</v>
      </c>
      <c r="E5213" t="str">
        <f>[3]location_price_variance!E5213</f>
        <v>Active Dry Yeast</v>
      </c>
      <c r="F5213" t="str">
        <f>[3]location_price_variance!F5213</f>
        <v>Baking</v>
      </c>
      <c r="G5213">
        <f>[3]location_price_variance!G5213</f>
        <v>64</v>
      </c>
      <c r="H5213">
        <f>[3]location_price_variance!H5213</f>
        <v>55.36</v>
      </c>
      <c r="I5213">
        <f>[3]location_price_variance!I5213</f>
        <v>0.86499999999999999</v>
      </c>
      <c r="J5213">
        <f>[3]location_price_variance!J5213</f>
        <v>0.87</v>
      </c>
      <c r="K5213">
        <f>[3]location_price_variance!K5213</f>
        <v>0.86</v>
      </c>
      <c r="L5213">
        <f>[3]location_price_variance!L5213</f>
        <v>2</v>
      </c>
    </row>
    <row r="5214" spans="1:12" x14ac:dyDescent="0.2">
      <c r="A5214">
        <f>[3]location_price_variance!A5214</f>
        <v>6</v>
      </c>
      <c r="B5214" t="str">
        <f>[3]location_price_variance!B5214</f>
        <v>Eataly Las Vegas</v>
      </c>
      <c r="C5214" s="9">
        <f>[3]location_price_variance!C5214</f>
        <v>45992</v>
      </c>
      <c r="D5214">
        <f>[3]location_price_variance!D5214</f>
        <v>19</v>
      </c>
      <c r="E5214" t="str">
        <f>[3]location_price_variance!E5214</f>
        <v>Active Dry Yeast</v>
      </c>
      <c r="F5214" t="str">
        <f>[3]location_price_variance!F5214</f>
        <v>Baking</v>
      </c>
      <c r="G5214">
        <f>[3]location_price_variance!G5214</f>
        <v>48</v>
      </c>
      <c r="H5214">
        <f>[3]location_price_variance!H5214</f>
        <v>42.08</v>
      </c>
      <c r="I5214">
        <f>[3]location_price_variance!I5214</f>
        <v>0.87666666699999996</v>
      </c>
      <c r="J5214">
        <f>[3]location_price_variance!J5214</f>
        <v>0.89</v>
      </c>
      <c r="K5214">
        <f>[3]location_price_variance!K5214</f>
        <v>0.87</v>
      </c>
      <c r="L5214">
        <f>[3]location_price_variance!L5214</f>
        <v>2</v>
      </c>
    </row>
    <row r="5215" spans="1:12" x14ac:dyDescent="0.2">
      <c r="A5215">
        <f>[3]location_price_variance!A5215</f>
        <v>6</v>
      </c>
      <c r="B5215" t="str">
        <f>[3]location_price_variance!B5215</f>
        <v>Eataly Las Vegas</v>
      </c>
      <c r="C5215" s="9">
        <f>[3]location_price_variance!C5215</f>
        <v>46023</v>
      </c>
      <c r="D5215">
        <f>[3]location_price_variance!D5215</f>
        <v>19</v>
      </c>
      <c r="E5215" t="str">
        <f>[3]location_price_variance!E5215</f>
        <v>Active Dry Yeast</v>
      </c>
      <c r="F5215" t="str">
        <f>[3]location_price_variance!F5215</f>
        <v>Baking</v>
      </c>
      <c r="G5215">
        <f>[3]location_price_variance!G5215</f>
        <v>80</v>
      </c>
      <c r="H5215">
        <f>[3]location_price_variance!H5215</f>
        <v>68</v>
      </c>
      <c r="I5215">
        <f>[3]location_price_variance!I5215</f>
        <v>0.85</v>
      </c>
      <c r="J5215">
        <f>[3]location_price_variance!J5215</f>
        <v>0.85</v>
      </c>
      <c r="K5215">
        <f>[3]location_price_variance!K5215</f>
        <v>0.85</v>
      </c>
      <c r="L5215">
        <f>[3]location_price_variance!L5215</f>
        <v>2</v>
      </c>
    </row>
    <row r="5216" spans="1:12" x14ac:dyDescent="0.2">
      <c r="A5216">
        <f>[3]location_price_variance!A5216</f>
        <v>6</v>
      </c>
      <c r="B5216" t="str">
        <f>[3]location_price_variance!B5216</f>
        <v>Eataly Las Vegas</v>
      </c>
      <c r="C5216" s="9">
        <f>[3]location_price_variance!C5216</f>
        <v>46054</v>
      </c>
      <c r="D5216">
        <f>[3]location_price_variance!D5216</f>
        <v>19</v>
      </c>
      <c r="E5216" t="str">
        <f>[3]location_price_variance!E5216</f>
        <v>Active Dry Yeast</v>
      </c>
      <c r="F5216" t="str">
        <f>[3]location_price_variance!F5216</f>
        <v>Baking</v>
      </c>
      <c r="G5216">
        <f>[3]location_price_variance!G5216</f>
        <v>64</v>
      </c>
      <c r="H5216">
        <f>[3]location_price_variance!H5216</f>
        <v>56</v>
      </c>
      <c r="I5216">
        <f>[3]location_price_variance!I5216</f>
        <v>0.875</v>
      </c>
      <c r="J5216">
        <f>[3]location_price_variance!J5216</f>
        <v>0.88</v>
      </c>
      <c r="K5216">
        <f>[3]location_price_variance!K5216</f>
        <v>0.87</v>
      </c>
      <c r="L5216">
        <f>[3]location_price_variance!L5216</f>
        <v>2</v>
      </c>
    </row>
    <row r="5217" spans="1:12" x14ac:dyDescent="0.2">
      <c r="A5217">
        <f>[3]location_price_variance!A5217</f>
        <v>6</v>
      </c>
      <c r="B5217" t="str">
        <f>[3]location_price_variance!B5217</f>
        <v>Eataly Las Vegas</v>
      </c>
      <c r="C5217" s="9">
        <f>[3]location_price_variance!C5217</f>
        <v>46082</v>
      </c>
      <c r="D5217">
        <f>[3]location_price_variance!D5217</f>
        <v>19</v>
      </c>
      <c r="E5217" t="str">
        <f>[3]location_price_variance!E5217</f>
        <v>Active Dry Yeast</v>
      </c>
      <c r="F5217" t="str">
        <f>[3]location_price_variance!F5217</f>
        <v>Baking</v>
      </c>
      <c r="G5217">
        <f>[3]location_price_variance!G5217</f>
        <v>64</v>
      </c>
      <c r="H5217">
        <f>[3]location_price_variance!H5217</f>
        <v>55.68</v>
      </c>
      <c r="I5217">
        <f>[3]location_price_variance!I5217</f>
        <v>0.87</v>
      </c>
      <c r="J5217">
        <f>[3]location_price_variance!J5217</f>
        <v>0.88</v>
      </c>
      <c r="K5217">
        <f>[3]location_price_variance!K5217</f>
        <v>0.86</v>
      </c>
      <c r="L5217">
        <f>[3]location_price_variance!L5217</f>
        <v>2</v>
      </c>
    </row>
    <row r="5218" spans="1:12" x14ac:dyDescent="0.2">
      <c r="A5218">
        <f>[3]location_price_variance!A5218</f>
        <v>6</v>
      </c>
      <c r="B5218" t="str">
        <f>[3]location_price_variance!B5218</f>
        <v>Eataly Las Vegas</v>
      </c>
      <c r="C5218" s="9">
        <f>[3]location_price_variance!C5218</f>
        <v>46113</v>
      </c>
      <c r="D5218">
        <f>[3]location_price_variance!D5218</f>
        <v>19</v>
      </c>
      <c r="E5218" t="str">
        <f>[3]location_price_variance!E5218</f>
        <v>Active Dry Yeast</v>
      </c>
      <c r="F5218" t="str">
        <f>[3]location_price_variance!F5218</f>
        <v>Baking</v>
      </c>
      <c r="G5218">
        <f>[3]location_price_variance!G5218</f>
        <v>80</v>
      </c>
      <c r="H5218">
        <f>[3]location_price_variance!H5218</f>
        <v>71.84</v>
      </c>
      <c r="I5218">
        <f>[3]location_price_variance!I5218</f>
        <v>0.89800000000000002</v>
      </c>
      <c r="J5218">
        <f>[3]location_price_variance!J5218</f>
        <v>0.91</v>
      </c>
      <c r="K5218">
        <f>[3]location_price_variance!K5218</f>
        <v>0.89</v>
      </c>
      <c r="L5218">
        <f>[3]location_price_variance!L5218</f>
        <v>3</v>
      </c>
    </row>
    <row r="5219" spans="1:12" x14ac:dyDescent="0.2">
      <c r="A5219">
        <f>[3]location_price_variance!A5219</f>
        <v>6</v>
      </c>
      <c r="B5219" t="str">
        <f>[3]location_price_variance!B5219</f>
        <v>Eataly Las Vegas</v>
      </c>
      <c r="C5219" s="9">
        <f>[3]location_price_variance!C5219</f>
        <v>46143</v>
      </c>
      <c r="D5219">
        <f>[3]location_price_variance!D5219</f>
        <v>19</v>
      </c>
      <c r="E5219" t="str">
        <f>[3]location_price_variance!E5219</f>
        <v>Active Dry Yeast</v>
      </c>
      <c r="F5219" t="str">
        <f>[3]location_price_variance!F5219</f>
        <v>Baking</v>
      </c>
      <c r="G5219">
        <f>[3]location_price_variance!G5219</f>
        <v>64</v>
      </c>
      <c r="H5219">
        <f>[3]location_price_variance!H5219</f>
        <v>57.6</v>
      </c>
      <c r="I5219">
        <f>[3]location_price_variance!I5219</f>
        <v>0.9</v>
      </c>
      <c r="J5219">
        <f>[3]location_price_variance!J5219</f>
        <v>0.91</v>
      </c>
      <c r="K5219">
        <f>[3]location_price_variance!K5219</f>
        <v>0.89</v>
      </c>
      <c r="L5219">
        <f>[3]location_price_variance!L5219</f>
        <v>2</v>
      </c>
    </row>
    <row r="5220" spans="1:12" x14ac:dyDescent="0.2">
      <c r="A5220">
        <f>[3]location_price_variance!A5220</f>
        <v>6</v>
      </c>
      <c r="B5220" t="str">
        <f>[3]location_price_variance!B5220</f>
        <v>Eataly Las Vegas</v>
      </c>
      <c r="C5220" s="9">
        <f>[3]location_price_variance!C5220</f>
        <v>46174</v>
      </c>
      <c r="D5220">
        <f>[3]location_price_variance!D5220</f>
        <v>19</v>
      </c>
      <c r="E5220" t="str">
        <f>[3]location_price_variance!E5220</f>
        <v>Active Dry Yeast</v>
      </c>
      <c r="F5220" t="str">
        <f>[3]location_price_variance!F5220</f>
        <v>Baking</v>
      </c>
      <c r="G5220">
        <f>[3]location_price_variance!G5220</f>
        <v>48</v>
      </c>
      <c r="H5220">
        <f>[3]location_price_variance!H5220</f>
        <v>43.52</v>
      </c>
      <c r="I5220">
        <f>[3]location_price_variance!I5220</f>
        <v>0.90666666699999998</v>
      </c>
      <c r="J5220">
        <f>[3]location_price_variance!J5220</f>
        <v>0.91</v>
      </c>
      <c r="K5220">
        <f>[3]location_price_variance!K5220</f>
        <v>0.9</v>
      </c>
      <c r="L5220">
        <f>[3]location_price_variance!L5220</f>
        <v>2</v>
      </c>
    </row>
    <row r="5221" spans="1:12" x14ac:dyDescent="0.2">
      <c r="A5221">
        <f>[3]location_price_variance!A5221</f>
        <v>6</v>
      </c>
      <c r="B5221" t="str">
        <f>[3]location_price_variance!B5221</f>
        <v>Eataly Las Vegas</v>
      </c>
      <c r="C5221" s="9">
        <f>[3]location_price_variance!C5221</f>
        <v>46204</v>
      </c>
      <c r="D5221">
        <f>[3]location_price_variance!D5221</f>
        <v>19</v>
      </c>
      <c r="E5221" t="str">
        <f>[3]location_price_variance!E5221</f>
        <v>Active Dry Yeast</v>
      </c>
      <c r="F5221" t="str">
        <f>[3]location_price_variance!F5221</f>
        <v>Baking</v>
      </c>
      <c r="G5221">
        <f>[3]location_price_variance!G5221</f>
        <v>48</v>
      </c>
      <c r="H5221">
        <f>[3]location_price_variance!H5221</f>
        <v>42.72</v>
      </c>
      <c r="I5221">
        <f>[3]location_price_variance!I5221</f>
        <v>0.89</v>
      </c>
      <c r="J5221">
        <f>[3]location_price_variance!J5221</f>
        <v>0.91</v>
      </c>
      <c r="K5221">
        <f>[3]location_price_variance!K5221</f>
        <v>0.88</v>
      </c>
      <c r="L5221">
        <f>[3]location_price_variance!L5221</f>
        <v>2</v>
      </c>
    </row>
    <row r="5222" spans="1:12" x14ac:dyDescent="0.2">
      <c r="A5222">
        <f>[3]location_price_variance!A5222</f>
        <v>6</v>
      </c>
      <c r="B5222" t="str">
        <f>[3]location_price_variance!B5222</f>
        <v>Eataly Las Vegas</v>
      </c>
      <c r="C5222" s="9">
        <f>[3]location_price_variance!C5222</f>
        <v>46235</v>
      </c>
      <c r="D5222">
        <f>[3]location_price_variance!D5222</f>
        <v>19</v>
      </c>
      <c r="E5222" t="str">
        <f>[3]location_price_variance!E5222</f>
        <v>Active Dry Yeast</v>
      </c>
      <c r="F5222" t="str">
        <f>[3]location_price_variance!F5222</f>
        <v>Baking</v>
      </c>
      <c r="G5222">
        <f>[3]location_price_variance!G5222</f>
        <v>48</v>
      </c>
      <c r="H5222">
        <f>[3]location_price_variance!H5222</f>
        <v>43.52</v>
      </c>
      <c r="I5222">
        <f>[3]location_price_variance!I5222</f>
        <v>0.90666666699999998</v>
      </c>
      <c r="J5222">
        <f>[3]location_price_variance!J5222</f>
        <v>0.91</v>
      </c>
      <c r="K5222">
        <f>[3]location_price_variance!K5222</f>
        <v>0.9</v>
      </c>
      <c r="L5222">
        <f>[3]location_price_variance!L5222</f>
        <v>2</v>
      </c>
    </row>
    <row r="5223" spans="1:12" x14ac:dyDescent="0.2">
      <c r="A5223">
        <f>[3]location_price_variance!A5223</f>
        <v>6</v>
      </c>
      <c r="B5223" t="str">
        <f>[3]location_price_variance!B5223</f>
        <v>Eataly Las Vegas</v>
      </c>
      <c r="C5223" s="9">
        <f>[3]location_price_variance!C5223</f>
        <v>46266</v>
      </c>
      <c r="D5223">
        <f>[3]location_price_variance!D5223</f>
        <v>19</v>
      </c>
      <c r="E5223" t="str">
        <f>[3]location_price_variance!E5223</f>
        <v>Active Dry Yeast</v>
      </c>
      <c r="F5223" t="str">
        <f>[3]location_price_variance!F5223</f>
        <v>Baking</v>
      </c>
      <c r="G5223">
        <f>[3]location_price_variance!G5223</f>
        <v>48</v>
      </c>
      <c r="H5223">
        <f>[3]location_price_variance!H5223</f>
        <v>44.32</v>
      </c>
      <c r="I5223">
        <f>[3]location_price_variance!I5223</f>
        <v>0.92333333299999998</v>
      </c>
      <c r="J5223">
        <f>[3]location_price_variance!J5223</f>
        <v>0.93</v>
      </c>
      <c r="K5223">
        <f>[3]location_price_variance!K5223</f>
        <v>0.91</v>
      </c>
      <c r="L5223">
        <f>[3]location_price_variance!L5223</f>
        <v>2</v>
      </c>
    </row>
    <row r="5224" spans="1:12" x14ac:dyDescent="0.2">
      <c r="A5224">
        <f>[3]location_price_variance!A5224</f>
        <v>6</v>
      </c>
      <c r="B5224" t="str">
        <f>[3]location_price_variance!B5224</f>
        <v>Eataly Las Vegas</v>
      </c>
      <c r="C5224" s="9">
        <f>[3]location_price_variance!C5224</f>
        <v>45689</v>
      </c>
      <c r="D5224">
        <f>[3]location_price_variance!D5224</f>
        <v>20</v>
      </c>
      <c r="E5224" t="str">
        <f>[3]location_price_variance!E5224</f>
        <v>Saffron Threads</v>
      </c>
      <c r="F5224" t="str">
        <f>[3]location_price_variance!F5224</f>
        <v>Spice</v>
      </c>
      <c r="G5224">
        <f>[3]location_price_variance!G5224</f>
        <v>6.25</v>
      </c>
      <c r="H5224">
        <f>[3]location_price_variance!H5224</f>
        <v>73.6875</v>
      </c>
      <c r="I5224">
        <f>[3]location_price_variance!I5224</f>
        <v>11.79</v>
      </c>
      <c r="J5224">
        <f>[3]location_price_variance!J5224</f>
        <v>11.79</v>
      </c>
      <c r="K5224">
        <f>[3]location_price_variance!K5224</f>
        <v>11.79</v>
      </c>
      <c r="L5224">
        <f>[3]location_price_variance!L5224</f>
        <v>1</v>
      </c>
    </row>
    <row r="5225" spans="1:12" x14ac:dyDescent="0.2">
      <c r="A5225">
        <f>[3]location_price_variance!A5225</f>
        <v>6</v>
      </c>
      <c r="B5225" t="str">
        <f>[3]location_price_variance!B5225</f>
        <v>Eataly Las Vegas</v>
      </c>
      <c r="C5225" s="9">
        <f>[3]location_price_variance!C5225</f>
        <v>45778</v>
      </c>
      <c r="D5225">
        <f>[3]location_price_variance!D5225</f>
        <v>20</v>
      </c>
      <c r="E5225" t="str">
        <f>[3]location_price_variance!E5225</f>
        <v>Saffron Threads</v>
      </c>
      <c r="F5225" t="str">
        <f>[3]location_price_variance!F5225</f>
        <v>Spice</v>
      </c>
      <c r="G5225">
        <f>[3]location_price_variance!G5225</f>
        <v>6.25</v>
      </c>
      <c r="H5225">
        <f>[3]location_price_variance!H5225</f>
        <v>75.625</v>
      </c>
      <c r="I5225">
        <f>[3]location_price_variance!I5225</f>
        <v>12.1</v>
      </c>
      <c r="J5225">
        <f>[3]location_price_variance!J5225</f>
        <v>12.1</v>
      </c>
      <c r="K5225">
        <f>[3]location_price_variance!K5225</f>
        <v>12.1</v>
      </c>
      <c r="L5225">
        <f>[3]location_price_variance!L5225</f>
        <v>1</v>
      </c>
    </row>
    <row r="5226" spans="1:12" x14ac:dyDescent="0.2">
      <c r="A5226">
        <f>[3]location_price_variance!A5226</f>
        <v>6</v>
      </c>
      <c r="B5226" t="str">
        <f>[3]location_price_variance!B5226</f>
        <v>Eataly Las Vegas</v>
      </c>
      <c r="C5226" s="9">
        <f>[3]location_price_variance!C5226</f>
        <v>45839</v>
      </c>
      <c r="D5226">
        <f>[3]location_price_variance!D5226</f>
        <v>20</v>
      </c>
      <c r="E5226" t="str">
        <f>[3]location_price_variance!E5226</f>
        <v>Saffron Threads</v>
      </c>
      <c r="F5226" t="str">
        <f>[3]location_price_variance!F5226</f>
        <v>Spice</v>
      </c>
      <c r="G5226">
        <f>[3]location_price_variance!G5226</f>
        <v>6.25</v>
      </c>
      <c r="H5226">
        <f>[3]location_price_variance!H5226</f>
        <v>74.9375</v>
      </c>
      <c r="I5226">
        <f>[3]location_price_variance!I5226</f>
        <v>11.99</v>
      </c>
      <c r="J5226">
        <f>[3]location_price_variance!J5226</f>
        <v>11.99</v>
      </c>
      <c r="K5226">
        <f>[3]location_price_variance!K5226</f>
        <v>11.99</v>
      </c>
      <c r="L5226">
        <f>[3]location_price_variance!L5226</f>
        <v>1</v>
      </c>
    </row>
    <row r="5227" spans="1:12" x14ac:dyDescent="0.2">
      <c r="A5227">
        <f>[3]location_price_variance!A5227</f>
        <v>6</v>
      </c>
      <c r="B5227" t="str">
        <f>[3]location_price_variance!B5227</f>
        <v>Eataly Las Vegas</v>
      </c>
      <c r="C5227" s="9">
        <f>[3]location_price_variance!C5227</f>
        <v>45931</v>
      </c>
      <c r="D5227">
        <f>[3]location_price_variance!D5227</f>
        <v>20</v>
      </c>
      <c r="E5227" t="str">
        <f>[3]location_price_variance!E5227</f>
        <v>Saffron Threads</v>
      </c>
      <c r="F5227" t="str">
        <f>[3]location_price_variance!F5227</f>
        <v>Spice</v>
      </c>
      <c r="G5227">
        <f>[3]location_price_variance!G5227</f>
        <v>6.25</v>
      </c>
      <c r="H5227">
        <f>[3]location_price_variance!H5227</f>
        <v>88.875</v>
      </c>
      <c r="I5227">
        <f>[3]location_price_variance!I5227</f>
        <v>14.22</v>
      </c>
      <c r="J5227">
        <f>[3]location_price_variance!J5227</f>
        <v>14.22</v>
      </c>
      <c r="K5227">
        <f>[3]location_price_variance!K5227</f>
        <v>14.22</v>
      </c>
      <c r="L5227">
        <f>[3]location_price_variance!L5227</f>
        <v>1</v>
      </c>
    </row>
    <row r="5228" spans="1:12" x14ac:dyDescent="0.2">
      <c r="A5228">
        <f>[3]location_price_variance!A5228</f>
        <v>6</v>
      </c>
      <c r="B5228" t="str">
        <f>[3]location_price_variance!B5228</f>
        <v>Eataly Las Vegas</v>
      </c>
      <c r="C5228" s="9">
        <f>[3]location_price_variance!C5228</f>
        <v>45992</v>
      </c>
      <c r="D5228">
        <f>[3]location_price_variance!D5228</f>
        <v>20</v>
      </c>
      <c r="E5228" t="str">
        <f>[3]location_price_variance!E5228</f>
        <v>Saffron Threads</v>
      </c>
      <c r="F5228" t="str">
        <f>[3]location_price_variance!F5228</f>
        <v>Spice</v>
      </c>
      <c r="G5228">
        <f>[3]location_price_variance!G5228</f>
        <v>6.25</v>
      </c>
      <c r="H5228">
        <f>[3]location_price_variance!H5228</f>
        <v>89.75</v>
      </c>
      <c r="I5228">
        <f>[3]location_price_variance!I5228</f>
        <v>14.36</v>
      </c>
      <c r="J5228">
        <f>[3]location_price_variance!J5228</f>
        <v>14.36</v>
      </c>
      <c r="K5228">
        <f>[3]location_price_variance!K5228</f>
        <v>14.36</v>
      </c>
      <c r="L5228">
        <f>[3]location_price_variance!L5228</f>
        <v>1</v>
      </c>
    </row>
    <row r="5229" spans="1:12" x14ac:dyDescent="0.2">
      <c r="A5229">
        <f>[3]location_price_variance!A5229</f>
        <v>6</v>
      </c>
      <c r="B5229" t="str">
        <f>[3]location_price_variance!B5229</f>
        <v>Eataly Las Vegas</v>
      </c>
      <c r="C5229" s="9">
        <f>[3]location_price_variance!C5229</f>
        <v>46082</v>
      </c>
      <c r="D5229">
        <f>[3]location_price_variance!D5229</f>
        <v>20</v>
      </c>
      <c r="E5229" t="str">
        <f>[3]location_price_variance!E5229</f>
        <v>Saffron Threads</v>
      </c>
      <c r="F5229" t="str">
        <f>[3]location_price_variance!F5229</f>
        <v>Spice</v>
      </c>
      <c r="G5229">
        <f>[3]location_price_variance!G5229</f>
        <v>6.25</v>
      </c>
      <c r="H5229">
        <f>[3]location_price_variance!H5229</f>
        <v>77.1875</v>
      </c>
      <c r="I5229">
        <f>[3]location_price_variance!I5229</f>
        <v>12.35</v>
      </c>
      <c r="J5229">
        <f>[3]location_price_variance!J5229</f>
        <v>12.35</v>
      </c>
      <c r="K5229">
        <f>[3]location_price_variance!K5229</f>
        <v>12.35</v>
      </c>
      <c r="L5229">
        <f>[3]location_price_variance!L5229</f>
        <v>1</v>
      </c>
    </row>
    <row r="5230" spans="1:12" x14ac:dyDescent="0.2">
      <c r="A5230">
        <f>[3]location_price_variance!A5230</f>
        <v>6</v>
      </c>
      <c r="B5230" t="str">
        <f>[3]location_price_variance!B5230</f>
        <v>Eataly Las Vegas</v>
      </c>
      <c r="C5230" s="9">
        <f>[3]location_price_variance!C5230</f>
        <v>46113</v>
      </c>
      <c r="D5230">
        <f>[3]location_price_variance!D5230</f>
        <v>20</v>
      </c>
      <c r="E5230" t="str">
        <f>[3]location_price_variance!E5230</f>
        <v>Saffron Threads</v>
      </c>
      <c r="F5230" t="str">
        <f>[3]location_price_variance!F5230</f>
        <v>Spice</v>
      </c>
      <c r="G5230">
        <f>[3]location_price_variance!G5230</f>
        <v>6.25</v>
      </c>
      <c r="H5230">
        <f>[3]location_price_variance!H5230</f>
        <v>77.8125</v>
      </c>
      <c r="I5230">
        <f>[3]location_price_variance!I5230</f>
        <v>12.45</v>
      </c>
      <c r="J5230">
        <f>[3]location_price_variance!J5230</f>
        <v>12.45</v>
      </c>
      <c r="K5230">
        <f>[3]location_price_variance!K5230</f>
        <v>12.45</v>
      </c>
      <c r="L5230">
        <f>[3]location_price_variance!L5230</f>
        <v>1</v>
      </c>
    </row>
    <row r="5231" spans="1:12" x14ac:dyDescent="0.2">
      <c r="A5231">
        <f>[3]location_price_variance!A5231</f>
        <v>6</v>
      </c>
      <c r="B5231" t="str">
        <f>[3]location_price_variance!B5231</f>
        <v>Eataly Las Vegas</v>
      </c>
      <c r="C5231" s="9">
        <f>[3]location_price_variance!C5231</f>
        <v>46204</v>
      </c>
      <c r="D5231">
        <f>[3]location_price_variance!D5231</f>
        <v>20</v>
      </c>
      <c r="E5231" t="str">
        <f>[3]location_price_variance!E5231</f>
        <v>Saffron Threads</v>
      </c>
      <c r="F5231" t="str">
        <f>[3]location_price_variance!F5231</f>
        <v>Spice</v>
      </c>
      <c r="G5231">
        <f>[3]location_price_variance!G5231</f>
        <v>6.25</v>
      </c>
      <c r="H5231">
        <f>[3]location_price_variance!H5231</f>
        <v>79.3125</v>
      </c>
      <c r="I5231">
        <f>[3]location_price_variance!I5231</f>
        <v>12.69</v>
      </c>
      <c r="J5231">
        <f>[3]location_price_variance!J5231</f>
        <v>12.69</v>
      </c>
      <c r="K5231">
        <f>[3]location_price_variance!K5231</f>
        <v>12.69</v>
      </c>
      <c r="L5231">
        <f>[3]location_price_variance!L5231</f>
        <v>1</v>
      </c>
    </row>
    <row r="5232" spans="1:12" x14ac:dyDescent="0.2">
      <c r="A5232">
        <f>[3]location_price_variance!A5232</f>
        <v>6</v>
      </c>
      <c r="B5232" t="str">
        <f>[3]location_price_variance!B5232</f>
        <v>Eataly Las Vegas</v>
      </c>
      <c r="C5232" s="9">
        <f>[3]location_price_variance!C5232</f>
        <v>45689</v>
      </c>
      <c r="D5232">
        <f>[3]location_price_variance!D5232</f>
        <v>21</v>
      </c>
      <c r="E5232" t="str">
        <f>[3]location_price_variance!E5232</f>
        <v>Unsalted Butter</v>
      </c>
      <c r="F5232" t="str">
        <f>[3]location_price_variance!F5232</f>
        <v>Dairy</v>
      </c>
      <c r="G5232">
        <f>[3]location_price_variance!G5232</f>
        <v>15</v>
      </c>
      <c r="H5232">
        <f>[3]location_price_variance!H5232</f>
        <v>78.849999999999994</v>
      </c>
      <c r="I5232">
        <f>[3]location_price_variance!I5232</f>
        <v>5.2566666670000002</v>
      </c>
      <c r="J5232">
        <f>[3]location_price_variance!J5232</f>
        <v>5.34</v>
      </c>
      <c r="K5232">
        <f>[3]location_price_variance!K5232</f>
        <v>5.16</v>
      </c>
      <c r="L5232">
        <f>[3]location_price_variance!L5232</f>
        <v>3</v>
      </c>
    </row>
    <row r="5233" spans="1:12" x14ac:dyDescent="0.2">
      <c r="A5233">
        <f>[3]location_price_variance!A5233</f>
        <v>6</v>
      </c>
      <c r="B5233" t="str">
        <f>[3]location_price_variance!B5233</f>
        <v>Eataly Las Vegas</v>
      </c>
      <c r="C5233" s="9">
        <f>[3]location_price_variance!C5233</f>
        <v>45717</v>
      </c>
      <c r="D5233">
        <f>[3]location_price_variance!D5233</f>
        <v>21</v>
      </c>
      <c r="E5233" t="str">
        <f>[3]location_price_variance!E5233</f>
        <v>Unsalted Butter</v>
      </c>
      <c r="F5233" t="str">
        <f>[3]location_price_variance!F5233</f>
        <v>Dairy</v>
      </c>
      <c r="G5233">
        <f>[3]location_price_variance!G5233</f>
        <v>10</v>
      </c>
      <c r="H5233">
        <f>[3]location_price_variance!H5233</f>
        <v>52.45</v>
      </c>
      <c r="I5233">
        <f>[3]location_price_variance!I5233</f>
        <v>5.2450000000000001</v>
      </c>
      <c r="J5233">
        <f>[3]location_price_variance!J5233</f>
        <v>5.25</v>
      </c>
      <c r="K5233">
        <f>[3]location_price_variance!K5233</f>
        <v>5.24</v>
      </c>
      <c r="L5233">
        <f>[3]location_price_variance!L5233</f>
        <v>2</v>
      </c>
    </row>
    <row r="5234" spans="1:12" x14ac:dyDescent="0.2">
      <c r="A5234">
        <f>[3]location_price_variance!A5234</f>
        <v>6</v>
      </c>
      <c r="B5234" t="str">
        <f>[3]location_price_variance!B5234</f>
        <v>Eataly Las Vegas</v>
      </c>
      <c r="C5234" s="9">
        <f>[3]location_price_variance!C5234</f>
        <v>45748</v>
      </c>
      <c r="D5234">
        <f>[3]location_price_variance!D5234</f>
        <v>21</v>
      </c>
      <c r="E5234" t="str">
        <f>[3]location_price_variance!E5234</f>
        <v>Unsalted Butter</v>
      </c>
      <c r="F5234" t="str">
        <f>[3]location_price_variance!F5234</f>
        <v>Dairy</v>
      </c>
      <c r="G5234">
        <f>[3]location_price_variance!G5234</f>
        <v>15</v>
      </c>
      <c r="H5234">
        <f>[3]location_price_variance!H5234</f>
        <v>78.650000000000006</v>
      </c>
      <c r="I5234">
        <f>[3]location_price_variance!I5234</f>
        <v>5.2433333329999998</v>
      </c>
      <c r="J5234">
        <f>[3]location_price_variance!J5234</f>
        <v>5.31</v>
      </c>
      <c r="K5234">
        <f>[3]location_price_variance!K5234</f>
        <v>5.15</v>
      </c>
      <c r="L5234">
        <f>[3]location_price_variance!L5234</f>
        <v>3</v>
      </c>
    </row>
    <row r="5235" spans="1:12" x14ac:dyDescent="0.2">
      <c r="A5235">
        <f>[3]location_price_variance!A5235</f>
        <v>6</v>
      </c>
      <c r="B5235" t="str">
        <f>[3]location_price_variance!B5235</f>
        <v>Eataly Las Vegas</v>
      </c>
      <c r="C5235" s="9">
        <f>[3]location_price_variance!C5235</f>
        <v>45778</v>
      </c>
      <c r="D5235">
        <f>[3]location_price_variance!D5235</f>
        <v>21</v>
      </c>
      <c r="E5235" t="str">
        <f>[3]location_price_variance!E5235</f>
        <v>Unsalted Butter</v>
      </c>
      <c r="F5235" t="str">
        <f>[3]location_price_variance!F5235</f>
        <v>Dairy</v>
      </c>
      <c r="G5235">
        <f>[3]location_price_variance!G5235</f>
        <v>15</v>
      </c>
      <c r="H5235">
        <f>[3]location_price_variance!H5235</f>
        <v>80.2</v>
      </c>
      <c r="I5235">
        <f>[3]location_price_variance!I5235</f>
        <v>5.346666667</v>
      </c>
      <c r="J5235">
        <f>[3]location_price_variance!J5235</f>
        <v>5.37</v>
      </c>
      <c r="K5235">
        <f>[3]location_price_variance!K5235</f>
        <v>5.31</v>
      </c>
      <c r="L5235">
        <f>[3]location_price_variance!L5235</f>
        <v>3</v>
      </c>
    </row>
    <row r="5236" spans="1:12" x14ac:dyDescent="0.2">
      <c r="A5236">
        <f>[3]location_price_variance!A5236</f>
        <v>6</v>
      </c>
      <c r="B5236" t="str">
        <f>[3]location_price_variance!B5236</f>
        <v>Eataly Las Vegas</v>
      </c>
      <c r="C5236" s="9">
        <f>[3]location_price_variance!C5236</f>
        <v>45809</v>
      </c>
      <c r="D5236">
        <f>[3]location_price_variance!D5236</f>
        <v>21</v>
      </c>
      <c r="E5236" t="str">
        <f>[3]location_price_variance!E5236</f>
        <v>Unsalted Butter</v>
      </c>
      <c r="F5236" t="str">
        <f>[3]location_price_variance!F5236</f>
        <v>Dairy</v>
      </c>
      <c r="G5236">
        <f>[3]location_price_variance!G5236</f>
        <v>10</v>
      </c>
      <c r="H5236">
        <f>[3]location_price_variance!H5236</f>
        <v>54</v>
      </c>
      <c r="I5236">
        <f>[3]location_price_variance!I5236</f>
        <v>5.4</v>
      </c>
      <c r="J5236">
        <f>[3]location_price_variance!J5236</f>
        <v>5.41</v>
      </c>
      <c r="K5236">
        <f>[3]location_price_variance!K5236</f>
        <v>5.39</v>
      </c>
      <c r="L5236">
        <f>[3]location_price_variance!L5236</f>
        <v>2</v>
      </c>
    </row>
    <row r="5237" spans="1:12" x14ac:dyDescent="0.2">
      <c r="A5237">
        <f>[3]location_price_variance!A5237</f>
        <v>6</v>
      </c>
      <c r="B5237" t="str">
        <f>[3]location_price_variance!B5237</f>
        <v>Eataly Las Vegas</v>
      </c>
      <c r="C5237" s="9">
        <f>[3]location_price_variance!C5237</f>
        <v>45839</v>
      </c>
      <c r="D5237">
        <f>[3]location_price_variance!D5237</f>
        <v>21</v>
      </c>
      <c r="E5237" t="str">
        <f>[3]location_price_variance!E5237</f>
        <v>Unsalted Butter</v>
      </c>
      <c r="F5237" t="str">
        <f>[3]location_price_variance!F5237</f>
        <v>Dairy</v>
      </c>
      <c r="G5237">
        <f>[3]location_price_variance!G5237</f>
        <v>10</v>
      </c>
      <c r="H5237">
        <f>[3]location_price_variance!H5237</f>
        <v>53.55</v>
      </c>
      <c r="I5237">
        <f>[3]location_price_variance!I5237</f>
        <v>5.3550000000000004</v>
      </c>
      <c r="J5237">
        <f>[3]location_price_variance!J5237</f>
        <v>5.39</v>
      </c>
      <c r="K5237">
        <f>[3]location_price_variance!K5237</f>
        <v>5.32</v>
      </c>
      <c r="L5237">
        <f>[3]location_price_variance!L5237</f>
        <v>2</v>
      </c>
    </row>
    <row r="5238" spans="1:12" x14ac:dyDescent="0.2">
      <c r="A5238">
        <f>[3]location_price_variance!A5238</f>
        <v>6</v>
      </c>
      <c r="B5238" t="str">
        <f>[3]location_price_variance!B5238</f>
        <v>Eataly Las Vegas</v>
      </c>
      <c r="C5238" s="9">
        <f>[3]location_price_variance!C5238</f>
        <v>45870</v>
      </c>
      <c r="D5238">
        <f>[3]location_price_variance!D5238</f>
        <v>21</v>
      </c>
      <c r="E5238" t="str">
        <f>[3]location_price_variance!E5238</f>
        <v>Unsalted Butter</v>
      </c>
      <c r="F5238" t="str">
        <f>[3]location_price_variance!F5238</f>
        <v>Dairy</v>
      </c>
      <c r="G5238">
        <f>[3]location_price_variance!G5238</f>
        <v>10</v>
      </c>
      <c r="H5238">
        <f>[3]location_price_variance!H5238</f>
        <v>52.75</v>
      </c>
      <c r="I5238">
        <f>[3]location_price_variance!I5238</f>
        <v>5.2750000000000004</v>
      </c>
      <c r="J5238">
        <f>[3]location_price_variance!J5238</f>
        <v>5.32</v>
      </c>
      <c r="K5238">
        <f>[3]location_price_variance!K5238</f>
        <v>5.23</v>
      </c>
      <c r="L5238">
        <f>[3]location_price_variance!L5238</f>
        <v>2</v>
      </c>
    </row>
    <row r="5239" spans="1:12" x14ac:dyDescent="0.2">
      <c r="A5239">
        <f>[3]location_price_variance!A5239</f>
        <v>6</v>
      </c>
      <c r="B5239" t="str">
        <f>[3]location_price_variance!B5239</f>
        <v>Eataly Las Vegas</v>
      </c>
      <c r="C5239" s="9">
        <f>[3]location_price_variance!C5239</f>
        <v>45901</v>
      </c>
      <c r="D5239">
        <f>[3]location_price_variance!D5239</f>
        <v>21</v>
      </c>
      <c r="E5239" t="str">
        <f>[3]location_price_variance!E5239</f>
        <v>Unsalted Butter</v>
      </c>
      <c r="F5239" t="str">
        <f>[3]location_price_variance!F5239</f>
        <v>Dairy</v>
      </c>
      <c r="G5239">
        <f>[3]location_price_variance!G5239</f>
        <v>10</v>
      </c>
      <c r="H5239">
        <f>[3]location_price_variance!H5239</f>
        <v>53.65</v>
      </c>
      <c r="I5239">
        <f>[3]location_price_variance!I5239</f>
        <v>5.3650000000000002</v>
      </c>
      <c r="J5239">
        <f>[3]location_price_variance!J5239</f>
        <v>5.38</v>
      </c>
      <c r="K5239">
        <f>[3]location_price_variance!K5239</f>
        <v>5.35</v>
      </c>
      <c r="L5239">
        <f>[3]location_price_variance!L5239</f>
        <v>2</v>
      </c>
    </row>
    <row r="5240" spans="1:12" x14ac:dyDescent="0.2">
      <c r="A5240">
        <f>[3]location_price_variance!A5240</f>
        <v>6</v>
      </c>
      <c r="B5240" t="str">
        <f>[3]location_price_variance!B5240</f>
        <v>Eataly Las Vegas</v>
      </c>
      <c r="C5240" s="9">
        <f>[3]location_price_variance!C5240</f>
        <v>45931</v>
      </c>
      <c r="D5240">
        <f>[3]location_price_variance!D5240</f>
        <v>21</v>
      </c>
      <c r="E5240" t="str">
        <f>[3]location_price_variance!E5240</f>
        <v>Unsalted Butter</v>
      </c>
      <c r="F5240" t="str">
        <f>[3]location_price_variance!F5240</f>
        <v>Dairy</v>
      </c>
      <c r="G5240">
        <f>[3]location_price_variance!G5240</f>
        <v>15</v>
      </c>
      <c r="H5240">
        <f>[3]location_price_variance!H5240</f>
        <v>88.15</v>
      </c>
      <c r="I5240">
        <f>[3]location_price_variance!I5240</f>
        <v>5.8766666670000003</v>
      </c>
      <c r="J5240">
        <f>[3]location_price_variance!J5240</f>
        <v>5.96</v>
      </c>
      <c r="K5240">
        <f>[3]location_price_variance!K5240</f>
        <v>5.71</v>
      </c>
      <c r="L5240">
        <f>[3]location_price_variance!L5240</f>
        <v>3</v>
      </c>
    </row>
    <row r="5241" spans="1:12" x14ac:dyDescent="0.2">
      <c r="A5241">
        <f>[3]location_price_variance!A5241</f>
        <v>6</v>
      </c>
      <c r="B5241" t="str">
        <f>[3]location_price_variance!B5241</f>
        <v>Eataly Las Vegas</v>
      </c>
      <c r="C5241" s="9">
        <f>[3]location_price_variance!C5241</f>
        <v>45962</v>
      </c>
      <c r="D5241">
        <f>[3]location_price_variance!D5241</f>
        <v>21</v>
      </c>
      <c r="E5241" t="str">
        <f>[3]location_price_variance!E5241</f>
        <v>Unsalted Butter</v>
      </c>
      <c r="F5241" t="str">
        <f>[3]location_price_variance!F5241</f>
        <v>Dairy</v>
      </c>
      <c r="G5241">
        <f>[3]location_price_variance!G5241</f>
        <v>10</v>
      </c>
      <c r="H5241">
        <f>[3]location_price_variance!H5241</f>
        <v>59.25</v>
      </c>
      <c r="I5241">
        <f>[3]location_price_variance!I5241</f>
        <v>5.9249999999999998</v>
      </c>
      <c r="J5241">
        <f>[3]location_price_variance!J5241</f>
        <v>5.94</v>
      </c>
      <c r="K5241">
        <f>[3]location_price_variance!K5241</f>
        <v>5.91</v>
      </c>
      <c r="L5241">
        <f>[3]location_price_variance!L5241</f>
        <v>2</v>
      </c>
    </row>
    <row r="5242" spans="1:12" x14ac:dyDescent="0.2">
      <c r="A5242">
        <f>[3]location_price_variance!A5242</f>
        <v>6</v>
      </c>
      <c r="B5242" t="str">
        <f>[3]location_price_variance!B5242</f>
        <v>Eataly Las Vegas</v>
      </c>
      <c r="C5242" s="9">
        <f>[3]location_price_variance!C5242</f>
        <v>45992</v>
      </c>
      <c r="D5242">
        <f>[3]location_price_variance!D5242</f>
        <v>21</v>
      </c>
      <c r="E5242" t="str">
        <f>[3]location_price_variance!E5242</f>
        <v>Unsalted Butter</v>
      </c>
      <c r="F5242" t="str">
        <f>[3]location_price_variance!F5242</f>
        <v>Dairy</v>
      </c>
      <c r="G5242">
        <f>[3]location_price_variance!G5242</f>
        <v>15</v>
      </c>
      <c r="H5242">
        <f>[3]location_price_variance!H5242</f>
        <v>89.9</v>
      </c>
      <c r="I5242">
        <f>[3]location_price_variance!I5242</f>
        <v>5.9933333329999998</v>
      </c>
      <c r="J5242">
        <f>[3]location_price_variance!J5242</f>
        <v>6.07</v>
      </c>
      <c r="K5242">
        <f>[3]location_price_variance!K5242</f>
        <v>5.9</v>
      </c>
      <c r="L5242">
        <f>[3]location_price_variance!L5242</f>
        <v>3</v>
      </c>
    </row>
    <row r="5243" spans="1:12" x14ac:dyDescent="0.2">
      <c r="A5243">
        <f>[3]location_price_variance!A5243</f>
        <v>6</v>
      </c>
      <c r="B5243" t="str">
        <f>[3]location_price_variance!B5243</f>
        <v>Eataly Las Vegas</v>
      </c>
      <c r="C5243" s="9">
        <f>[3]location_price_variance!C5243</f>
        <v>46023</v>
      </c>
      <c r="D5243">
        <f>[3]location_price_variance!D5243</f>
        <v>21</v>
      </c>
      <c r="E5243" t="str">
        <f>[3]location_price_variance!E5243</f>
        <v>Unsalted Butter</v>
      </c>
      <c r="F5243" t="str">
        <f>[3]location_price_variance!F5243</f>
        <v>Dairy</v>
      </c>
      <c r="G5243">
        <f>[3]location_price_variance!G5243</f>
        <v>10</v>
      </c>
      <c r="H5243">
        <f>[3]location_price_variance!H5243</f>
        <v>54.7</v>
      </c>
      <c r="I5243">
        <f>[3]location_price_variance!I5243</f>
        <v>5.47</v>
      </c>
      <c r="J5243">
        <f>[3]location_price_variance!J5243</f>
        <v>5.5</v>
      </c>
      <c r="K5243">
        <f>[3]location_price_variance!K5243</f>
        <v>5.44</v>
      </c>
      <c r="L5243">
        <f>[3]location_price_variance!L5243</f>
        <v>2</v>
      </c>
    </row>
    <row r="5244" spans="1:12" x14ac:dyDescent="0.2">
      <c r="A5244">
        <f>[3]location_price_variance!A5244</f>
        <v>6</v>
      </c>
      <c r="B5244" t="str">
        <f>[3]location_price_variance!B5244</f>
        <v>Eataly Las Vegas</v>
      </c>
      <c r="C5244" s="9">
        <f>[3]location_price_variance!C5244</f>
        <v>46054</v>
      </c>
      <c r="D5244">
        <f>[3]location_price_variance!D5244</f>
        <v>21</v>
      </c>
      <c r="E5244" t="str">
        <f>[3]location_price_variance!E5244</f>
        <v>Unsalted Butter</v>
      </c>
      <c r="F5244" t="str">
        <f>[3]location_price_variance!F5244</f>
        <v>Dairy</v>
      </c>
      <c r="G5244">
        <f>[3]location_price_variance!G5244</f>
        <v>15</v>
      </c>
      <c r="H5244">
        <f>[3]location_price_variance!H5244</f>
        <v>83.8</v>
      </c>
      <c r="I5244">
        <f>[3]location_price_variance!I5244</f>
        <v>5.5866666670000003</v>
      </c>
      <c r="J5244">
        <f>[3]location_price_variance!J5244</f>
        <v>5.78</v>
      </c>
      <c r="K5244">
        <f>[3]location_price_variance!K5244</f>
        <v>5.48</v>
      </c>
      <c r="L5244">
        <f>[3]location_price_variance!L5244</f>
        <v>3</v>
      </c>
    </row>
    <row r="5245" spans="1:12" x14ac:dyDescent="0.2">
      <c r="A5245">
        <f>[3]location_price_variance!A5245</f>
        <v>6</v>
      </c>
      <c r="B5245" t="str">
        <f>[3]location_price_variance!B5245</f>
        <v>Eataly Las Vegas</v>
      </c>
      <c r="C5245" s="9">
        <f>[3]location_price_variance!C5245</f>
        <v>46082</v>
      </c>
      <c r="D5245">
        <f>[3]location_price_variance!D5245</f>
        <v>21</v>
      </c>
      <c r="E5245" t="str">
        <f>[3]location_price_variance!E5245</f>
        <v>Unsalted Butter</v>
      </c>
      <c r="F5245" t="str">
        <f>[3]location_price_variance!F5245</f>
        <v>Dairy</v>
      </c>
      <c r="G5245">
        <f>[3]location_price_variance!G5245</f>
        <v>15</v>
      </c>
      <c r="H5245">
        <f>[3]location_price_variance!H5245</f>
        <v>82.75</v>
      </c>
      <c r="I5245">
        <f>[3]location_price_variance!I5245</f>
        <v>5.516666667</v>
      </c>
      <c r="J5245">
        <f>[3]location_price_variance!J5245</f>
        <v>5.57</v>
      </c>
      <c r="K5245">
        <f>[3]location_price_variance!K5245</f>
        <v>5.48</v>
      </c>
      <c r="L5245">
        <f>[3]location_price_variance!L5245</f>
        <v>3</v>
      </c>
    </row>
    <row r="5246" spans="1:12" x14ac:dyDescent="0.2">
      <c r="A5246">
        <f>[3]location_price_variance!A5246</f>
        <v>6</v>
      </c>
      <c r="B5246" t="str">
        <f>[3]location_price_variance!B5246</f>
        <v>Eataly Las Vegas</v>
      </c>
      <c r="C5246" s="9">
        <f>[3]location_price_variance!C5246</f>
        <v>46113</v>
      </c>
      <c r="D5246">
        <f>[3]location_price_variance!D5246</f>
        <v>21</v>
      </c>
      <c r="E5246" t="str">
        <f>[3]location_price_variance!E5246</f>
        <v>Unsalted Butter</v>
      </c>
      <c r="F5246" t="str">
        <f>[3]location_price_variance!F5246</f>
        <v>Dairy</v>
      </c>
      <c r="G5246">
        <f>[3]location_price_variance!G5246</f>
        <v>15</v>
      </c>
      <c r="H5246">
        <f>[3]location_price_variance!H5246</f>
        <v>81.55</v>
      </c>
      <c r="I5246">
        <f>[3]location_price_variance!I5246</f>
        <v>5.4366666669999999</v>
      </c>
      <c r="J5246">
        <f>[3]location_price_variance!J5246</f>
        <v>5.51</v>
      </c>
      <c r="K5246">
        <f>[3]location_price_variance!K5246</f>
        <v>5.37</v>
      </c>
      <c r="L5246">
        <f>[3]location_price_variance!L5246</f>
        <v>3</v>
      </c>
    </row>
    <row r="5247" spans="1:12" x14ac:dyDescent="0.2">
      <c r="A5247">
        <f>[3]location_price_variance!A5247</f>
        <v>6</v>
      </c>
      <c r="B5247" t="str">
        <f>[3]location_price_variance!B5247</f>
        <v>Eataly Las Vegas</v>
      </c>
      <c r="C5247" s="9">
        <f>[3]location_price_variance!C5247</f>
        <v>46143</v>
      </c>
      <c r="D5247">
        <f>[3]location_price_variance!D5247</f>
        <v>21</v>
      </c>
      <c r="E5247" t="str">
        <f>[3]location_price_variance!E5247</f>
        <v>Unsalted Butter</v>
      </c>
      <c r="F5247" t="str">
        <f>[3]location_price_variance!F5247</f>
        <v>Dairy</v>
      </c>
      <c r="G5247">
        <f>[3]location_price_variance!G5247</f>
        <v>15</v>
      </c>
      <c r="H5247">
        <f>[3]location_price_variance!H5247</f>
        <v>83.3</v>
      </c>
      <c r="I5247">
        <f>[3]location_price_variance!I5247</f>
        <v>5.5533333330000003</v>
      </c>
      <c r="J5247">
        <f>[3]location_price_variance!J5247</f>
        <v>5.63</v>
      </c>
      <c r="K5247">
        <f>[3]location_price_variance!K5247</f>
        <v>5.51</v>
      </c>
      <c r="L5247">
        <f>[3]location_price_variance!L5247</f>
        <v>3</v>
      </c>
    </row>
    <row r="5248" spans="1:12" x14ac:dyDescent="0.2">
      <c r="A5248">
        <f>[3]location_price_variance!A5248</f>
        <v>6</v>
      </c>
      <c r="B5248" t="str">
        <f>[3]location_price_variance!B5248</f>
        <v>Eataly Las Vegas</v>
      </c>
      <c r="C5248" s="9">
        <f>[3]location_price_variance!C5248</f>
        <v>46174</v>
      </c>
      <c r="D5248">
        <f>[3]location_price_variance!D5248</f>
        <v>21</v>
      </c>
      <c r="E5248" t="str">
        <f>[3]location_price_variance!E5248</f>
        <v>Unsalted Butter</v>
      </c>
      <c r="F5248" t="str">
        <f>[3]location_price_variance!F5248</f>
        <v>Dairy</v>
      </c>
      <c r="G5248">
        <f>[3]location_price_variance!G5248</f>
        <v>10</v>
      </c>
      <c r="H5248">
        <f>[3]location_price_variance!H5248</f>
        <v>55.5</v>
      </c>
      <c r="I5248">
        <f>[3]location_price_variance!I5248</f>
        <v>5.55</v>
      </c>
      <c r="J5248">
        <f>[3]location_price_variance!J5248</f>
        <v>5.63</v>
      </c>
      <c r="K5248">
        <f>[3]location_price_variance!K5248</f>
        <v>5.47</v>
      </c>
      <c r="L5248">
        <f>[3]location_price_variance!L5248</f>
        <v>2</v>
      </c>
    </row>
    <row r="5249" spans="1:12" x14ac:dyDescent="0.2">
      <c r="A5249">
        <f>[3]location_price_variance!A5249</f>
        <v>6</v>
      </c>
      <c r="B5249" t="str">
        <f>[3]location_price_variance!B5249</f>
        <v>Eataly Las Vegas</v>
      </c>
      <c r="C5249" s="9">
        <f>[3]location_price_variance!C5249</f>
        <v>46204</v>
      </c>
      <c r="D5249">
        <f>[3]location_price_variance!D5249</f>
        <v>21</v>
      </c>
      <c r="E5249" t="str">
        <f>[3]location_price_variance!E5249</f>
        <v>Unsalted Butter</v>
      </c>
      <c r="F5249" t="str">
        <f>[3]location_price_variance!F5249</f>
        <v>Dairy</v>
      </c>
      <c r="G5249">
        <f>[3]location_price_variance!G5249</f>
        <v>10</v>
      </c>
      <c r="H5249">
        <f>[3]location_price_variance!H5249</f>
        <v>55.95</v>
      </c>
      <c r="I5249">
        <f>[3]location_price_variance!I5249</f>
        <v>5.5949999999999998</v>
      </c>
      <c r="J5249">
        <f>[3]location_price_variance!J5249</f>
        <v>5.62</v>
      </c>
      <c r="K5249">
        <f>[3]location_price_variance!K5249</f>
        <v>5.57</v>
      </c>
      <c r="L5249">
        <f>[3]location_price_variance!L5249</f>
        <v>2</v>
      </c>
    </row>
    <row r="5250" spans="1:12" x14ac:dyDescent="0.2">
      <c r="A5250">
        <f>[3]location_price_variance!A5250</f>
        <v>6</v>
      </c>
      <c r="B5250" t="str">
        <f>[3]location_price_variance!B5250</f>
        <v>Eataly Las Vegas</v>
      </c>
      <c r="C5250" s="9">
        <f>[3]location_price_variance!C5250</f>
        <v>46235</v>
      </c>
      <c r="D5250">
        <f>[3]location_price_variance!D5250</f>
        <v>21</v>
      </c>
      <c r="E5250" t="str">
        <f>[3]location_price_variance!E5250</f>
        <v>Unsalted Butter</v>
      </c>
      <c r="F5250" t="str">
        <f>[3]location_price_variance!F5250</f>
        <v>Dairy</v>
      </c>
      <c r="G5250">
        <f>[3]location_price_variance!G5250</f>
        <v>10</v>
      </c>
      <c r="H5250">
        <f>[3]location_price_variance!H5250</f>
        <v>55.85</v>
      </c>
      <c r="I5250">
        <f>[3]location_price_variance!I5250</f>
        <v>5.585</v>
      </c>
      <c r="J5250">
        <f>[3]location_price_variance!J5250</f>
        <v>5.67</v>
      </c>
      <c r="K5250">
        <f>[3]location_price_variance!K5250</f>
        <v>5.5</v>
      </c>
      <c r="L5250">
        <f>[3]location_price_variance!L5250</f>
        <v>2</v>
      </c>
    </row>
    <row r="5251" spans="1:12" x14ac:dyDescent="0.2">
      <c r="A5251">
        <f>[3]location_price_variance!A5251</f>
        <v>6</v>
      </c>
      <c r="B5251" t="str">
        <f>[3]location_price_variance!B5251</f>
        <v>Eataly Las Vegas</v>
      </c>
      <c r="C5251" s="9">
        <f>[3]location_price_variance!C5251</f>
        <v>46266</v>
      </c>
      <c r="D5251">
        <f>[3]location_price_variance!D5251</f>
        <v>21</v>
      </c>
      <c r="E5251" t="str">
        <f>[3]location_price_variance!E5251</f>
        <v>Unsalted Butter</v>
      </c>
      <c r="F5251" t="str">
        <f>[3]location_price_variance!F5251</f>
        <v>Dairy</v>
      </c>
      <c r="G5251">
        <f>[3]location_price_variance!G5251</f>
        <v>10</v>
      </c>
      <c r="H5251">
        <f>[3]location_price_variance!H5251</f>
        <v>56</v>
      </c>
      <c r="I5251">
        <f>[3]location_price_variance!I5251</f>
        <v>5.6</v>
      </c>
      <c r="J5251">
        <f>[3]location_price_variance!J5251</f>
        <v>5.69</v>
      </c>
      <c r="K5251">
        <f>[3]location_price_variance!K5251</f>
        <v>5.51</v>
      </c>
      <c r="L5251">
        <f>[3]location_price_variance!L5251</f>
        <v>2</v>
      </c>
    </row>
    <row r="5252" spans="1:12" x14ac:dyDescent="0.2">
      <c r="A5252">
        <f>[3]location_price_variance!A5252</f>
        <v>6</v>
      </c>
      <c r="B5252" t="str">
        <f>[3]location_price_variance!B5252</f>
        <v>Eataly Las Vegas</v>
      </c>
      <c r="C5252" s="9">
        <f>[3]location_price_variance!C5252</f>
        <v>45689</v>
      </c>
      <c r="D5252">
        <f>[3]location_price_variance!D5252</f>
        <v>22</v>
      </c>
      <c r="E5252" t="str">
        <f>[3]location_price_variance!E5252</f>
        <v>Chicken Stock</v>
      </c>
      <c r="F5252" t="str">
        <f>[3]location_price_variance!F5252</f>
        <v>Pantry</v>
      </c>
      <c r="G5252">
        <f>[3]location_price_variance!G5252</f>
        <v>80</v>
      </c>
      <c r="H5252">
        <f>[3]location_price_variance!H5252</f>
        <v>306.64999999999998</v>
      </c>
      <c r="I5252">
        <f>[3]location_price_variance!I5252</f>
        <v>3.8331249999999999</v>
      </c>
      <c r="J5252">
        <f>[3]location_price_variance!J5252</f>
        <v>3.85</v>
      </c>
      <c r="K5252">
        <f>[3]location_price_variance!K5252</f>
        <v>3.82</v>
      </c>
      <c r="L5252">
        <f>[3]location_price_variance!L5252</f>
        <v>2</v>
      </c>
    </row>
    <row r="5253" spans="1:12" x14ac:dyDescent="0.2">
      <c r="A5253">
        <f>[3]location_price_variance!A5253</f>
        <v>6</v>
      </c>
      <c r="B5253" t="str">
        <f>[3]location_price_variance!B5253</f>
        <v>Eataly Las Vegas</v>
      </c>
      <c r="C5253" s="9">
        <f>[3]location_price_variance!C5253</f>
        <v>45717</v>
      </c>
      <c r="D5253">
        <f>[3]location_price_variance!D5253</f>
        <v>22</v>
      </c>
      <c r="E5253" t="str">
        <f>[3]location_price_variance!E5253</f>
        <v>Chicken Stock</v>
      </c>
      <c r="F5253" t="str">
        <f>[3]location_price_variance!F5253</f>
        <v>Pantry</v>
      </c>
      <c r="G5253">
        <f>[3]location_price_variance!G5253</f>
        <v>75</v>
      </c>
      <c r="H5253">
        <f>[3]location_price_variance!H5253</f>
        <v>282.75</v>
      </c>
      <c r="I5253">
        <f>[3]location_price_variance!I5253</f>
        <v>3.77</v>
      </c>
      <c r="J5253">
        <f>[3]location_price_variance!J5253</f>
        <v>3.78</v>
      </c>
      <c r="K5253">
        <f>[3]location_price_variance!K5253</f>
        <v>3.76</v>
      </c>
      <c r="L5253">
        <f>[3]location_price_variance!L5253</f>
        <v>2</v>
      </c>
    </row>
    <row r="5254" spans="1:12" x14ac:dyDescent="0.2">
      <c r="A5254">
        <f>[3]location_price_variance!A5254</f>
        <v>6</v>
      </c>
      <c r="B5254" t="str">
        <f>[3]location_price_variance!B5254</f>
        <v>Eataly Las Vegas</v>
      </c>
      <c r="C5254" s="9">
        <f>[3]location_price_variance!C5254</f>
        <v>45748</v>
      </c>
      <c r="D5254">
        <f>[3]location_price_variance!D5254</f>
        <v>22</v>
      </c>
      <c r="E5254" t="str">
        <f>[3]location_price_variance!E5254</f>
        <v>Chicken Stock</v>
      </c>
      <c r="F5254" t="str">
        <f>[3]location_price_variance!F5254</f>
        <v>Pantry</v>
      </c>
      <c r="G5254">
        <f>[3]location_price_variance!G5254</f>
        <v>72.5</v>
      </c>
      <c r="H5254">
        <f>[3]location_price_variance!H5254</f>
        <v>274</v>
      </c>
      <c r="I5254">
        <f>[3]location_price_variance!I5254</f>
        <v>3.7793103449999998</v>
      </c>
      <c r="J5254">
        <f>[3]location_price_variance!J5254</f>
        <v>3.8</v>
      </c>
      <c r="K5254">
        <f>[3]location_price_variance!K5254</f>
        <v>3.76</v>
      </c>
      <c r="L5254">
        <f>[3]location_price_variance!L5254</f>
        <v>2</v>
      </c>
    </row>
    <row r="5255" spans="1:12" x14ac:dyDescent="0.2">
      <c r="A5255">
        <f>[3]location_price_variance!A5255</f>
        <v>6</v>
      </c>
      <c r="B5255" t="str">
        <f>[3]location_price_variance!B5255</f>
        <v>Eataly Las Vegas</v>
      </c>
      <c r="C5255" s="9">
        <f>[3]location_price_variance!C5255</f>
        <v>45778</v>
      </c>
      <c r="D5255">
        <f>[3]location_price_variance!D5255</f>
        <v>22</v>
      </c>
      <c r="E5255" t="str">
        <f>[3]location_price_variance!E5255</f>
        <v>Chicken Stock</v>
      </c>
      <c r="F5255" t="str">
        <f>[3]location_price_variance!F5255</f>
        <v>Pantry</v>
      </c>
      <c r="G5255">
        <f>[3]location_price_variance!G5255</f>
        <v>57.5</v>
      </c>
      <c r="H5255">
        <f>[3]location_price_variance!H5255</f>
        <v>219.17500000000001</v>
      </c>
      <c r="I5255">
        <f>[3]location_price_variance!I5255</f>
        <v>3.8117391299999999</v>
      </c>
      <c r="J5255">
        <f>[3]location_price_variance!J5255</f>
        <v>3.85</v>
      </c>
      <c r="K5255">
        <f>[3]location_price_variance!K5255</f>
        <v>3.77</v>
      </c>
      <c r="L5255">
        <f>[3]location_price_variance!L5255</f>
        <v>2</v>
      </c>
    </row>
    <row r="5256" spans="1:12" x14ac:dyDescent="0.2">
      <c r="A5256">
        <f>[3]location_price_variance!A5256</f>
        <v>6</v>
      </c>
      <c r="B5256" t="str">
        <f>[3]location_price_variance!B5256</f>
        <v>Eataly Las Vegas</v>
      </c>
      <c r="C5256" s="9">
        <f>[3]location_price_variance!C5256</f>
        <v>45809</v>
      </c>
      <c r="D5256">
        <f>[3]location_price_variance!D5256</f>
        <v>22</v>
      </c>
      <c r="E5256" t="str">
        <f>[3]location_price_variance!E5256</f>
        <v>Chicken Stock</v>
      </c>
      <c r="F5256" t="str">
        <f>[3]location_price_variance!F5256</f>
        <v>Pantry</v>
      </c>
      <c r="G5256">
        <f>[3]location_price_variance!G5256</f>
        <v>47.5</v>
      </c>
      <c r="H5256">
        <f>[3]location_price_variance!H5256</f>
        <v>182.72499999999999</v>
      </c>
      <c r="I5256">
        <f>[3]location_price_variance!I5256</f>
        <v>3.8468421049999999</v>
      </c>
      <c r="J5256">
        <f>[3]location_price_variance!J5256</f>
        <v>3.88</v>
      </c>
      <c r="K5256">
        <f>[3]location_price_variance!K5256</f>
        <v>3.81</v>
      </c>
      <c r="L5256">
        <f>[3]location_price_variance!L5256</f>
        <v>2</v>
      </c>
    </row>
    <row r="5257" spans="1:12" x14ac:dyDescent="0.2">
      <c r="A5257">
        <f>[3]location_price_variance!A5257</f>
        <v>6</v>
      </c>
      <c r="B5257" t="str">
        <f>[3]location_price_variance!B5257</f>
        <v>Eataly Las Vegas</v>
      </c>
      <c r="C5257" s="9">
        <f>[3]location_price_variance!C5257</f>
        <v>45839</v>
      </c>
      <c r="D5257">
        <f>[3]location_price_variance!D5257</f>
        <v>22</v>
      </c>
      <c r="E5257" t="str">
        <f>[3]location_price_variance!E5257</f>
        <v>Chicken Stock</v>
      </c>
      <c r="F5257" t="str">
        <f>[3]location_price_variance!F5257</f>
        <v>Pantry</v>
      </c>
      <c r="G5257">
        <f>[3]location_price_variance!G5257</f>
        <v>65</v>
      </c>
      <c r="H5257">
        <f>[3]location_price_variance!H5257</f>
        <v>248.35</v>
      </c>
      <c r="I5257">
        <f>[3]location_price_variance!I5257</f>
        <v>3.8207692309999999</v>
      </c>
      <c r="J5257">
        <f>[3]location_price_variance!J5257</f>
        <v>3.83</v>
      </c>
      <c r="K5257">
        <f>[3]location_price_variance!K5257</f>
        <v>3.8</v>
      </c>
      <c r="L5257">
        <f>[3]location_price_variance!L5257</f>
        <v>3</v>
      </c>
    </row>
    <row r="5258" spans="1:12" x14ac:dyDescent="0.2">
      <c r="A5258">
        <f>[3]location_price_variance!A5258</f>
        <v>6</v>
      </c>
      <c r="B5258" t="str">
        <f>[3]location_price_variance!B5258</f>
        <v>Eataly Las Vegas</v>
      </c>
      <c r="C5258" s="9">
        <f>[3]location_price_variance!C5258</f>
        <v>45870</v>
      </c>
      <c r="D5258">
        <f>[3]location_price_variance!D5258</f>
        <v>22</v>
      </c>
      <c r="E5258" t="str">
        <f>[3]location_price_variance!E5258</f>
        <v>Chicken Stock</v>
      </c>
      <c r="F5258" t="str">
        <f>[3]location_price_variance!F5258</f>
        <v>Pantry</v>
      </c>
      <c r="G5258">
        <f>[3]location_price_variance!G5258</f>
        <v>55</v>
      </c>
      <c r="H5258">
        <f>[3]location_price_variance!H5258</f>
        <v>207.9</v>
      </c>
      <c r="I5258">
        <f>[3]location_price_variance!I5258</f>
        <v>3.78</v>
      </c>
      <c r="J5258">
        <f>[3]location_price_variance!J5258</f>
        <v>3.8</v>
      </c>
      <c r="K5258">
        <f>[3]location_price_variance!K5258</f>
        <v>3.76</v>
      </c>
      <c r="L5258">
        <f>[3]location_price_variance!L5258</f>
        <v>2</v>
      </c>
    </row>
    <row r="5259" spans="1:12" x14ac:dyDescent="0.2">
      <c r="A5259">
        <f>[3]location_price_variance!A5259</f>
        <v>6</v>
      </c>
      <c r="B5259" t="str">
        <f>[3]location_price_variance!B5259</f>
        <v>Eataly Las Vegas</v>
      </c>
      <c r="C5259" s="9">
        <f>[3]location_price_variance!C5259</f>
        <v>45901</v>
      </c>
      <c r="D5259">
        <f>[3]location_price_variance!D5259</f>
        <v>22</v>
      </c>
      <c r="E5259" t="str">
        <f>[3]location_price_variance!E5259</f>
        <v>Chicken Stock</v>
      </c>
      <c r="F5259" t="str">
        <f>[3]location_price_variance!F5259</f>
        <v>Pantry</v>
      </c>
      <c r="G5259">
        <f>[3]location_price_variance!G5259</f>
        <v>72.5</v>
      </c>
      <c r="H5259">
        <f>[3]location_price_variance!H5259</f>
        <v>278.5</v>
      </c>
      <c r="I5259">
        <f>[3]location_price_variance!I5259</f>
        <v>3.8413793100000002</v>
      </c>
      <c r="J5259">
        <f>[3]location_price_variance!J5259</f>
        <v>3.88</v>
      </c>
      <c r="K5259">
        <f>[3]location_price_variance!K5259</f>
        <v>3.8</v>
      </c>
      <c r="L5259">
        <f>[3]location_price_variance!L5259</f>
        <v>2</v>
      </c>
    </row>
    <row r="5260" spans="1:12" x14ac:dyDescent="0.2">
      <c r="A5260">
        <f>[3]location_price_variance!A5260</f>
        <v>6</v>
      </c>
      <c r="B5260" t="str">
        <f>[3]location_price_variance!B5260</f>
        <v>Eataly Las Vegas</v>
      </c>
      <c r="C5260" s="9">
        <f>[3]location_price_variance!C5260</f>
        <v>45931</v>
      </c>
      <c r="D5260">
        <f>[3]location_price_variance!D5260</f>
        <v>22</v>
      </c>
      <c r="E5260" t="str">
        <f>[3]location_price_variance!E5260</f>
        <v>Chicken Stock</v>
      </c>
      <c r="F5260" t="str">
        <f>[3]location_price_variance!F5260</f>
        <v>Pantry</v>
      </c>
      <c r="G5260">
        <f>[3]location_price_variance!G5260</f>
        <v>65</v>
      </c>
      <c r="H5260">
        <f>[3]location_price_variance!H5260</f>
        <v>248</v>
      </c>
      <c r="I5260">
        <f>[3]location_price_variance!I5260</f>
        <v>3.8153846150000001</v>
      </c>
      <c r="J5260">
        <f>[3]location_price_variance!J5260</f>
        <v>3.82</v>
      </c>
      <c r="K5260">
        <f>[3]location_price_variance!K5260</f>
        <v>3.81</v>
      </c>
      <c r="L5260">
        <f>[3]location_price_variance!L5260</f>
        <v>2</v>
      </c>
    </row>
    <row r="5261" spans="1:12" x14ac:dyDescent="0.2">
      <c r="A5261">
        <f>[3]location_price_variance!A5261</f>
        <v>6</v>
      </c>
      <c r="B5261" t="str">
        <f>[3]location_price_variance!B5261</f>
        <v>Eataly Las Vegas</v>
      </c>
      <c r="C5261" s="9">
        <f>[3]location_price_variance!C5261</f>
        <v>45962</v>
      </c>
      <c r="D5261">
        <f>[3]location_price_variance!D5261</f>
        <v>22</v>
      </c>
      <c r="E5261" t="str">
        <f>[3]location_price_variance!E5261</f>
        <v>Chicken Stock</v>
      </c>
      <c r="F5261" t="str">
        <f>[3]location_price_variance!F5261</f>
        <v>Pantry</v>
      </c>
      <c r="G5261">
        <f>[3]location_price_variance!G5261</f>
        <v>70</v>
      </c>
      <c r="H5261">
        <f>[3]location_price_variance!H5261</f>
        <v>262.875</v>
      </c>
      <c r="I5261">
        <f>[3]location_price_variance!I5261</f>
        <v>3.7553571429999999</v>
      </c>
      <c r="J5261">
        <f>[3]location_price_variance!J5261</f>
        <v>3.76</v>
      </c>
      <c r="K5261">
        <f>[3]location_price_variance!K5261</f>
        <v>3.75</v>
      </c>
      <c r="L5261">
        <f>[3]location_price_variance!L5261</f>
        <v>2</v>
      </c>
    </row>
    <row r="5262" spans="1:12" x14ac:dyDescent="0.2">
      <c r="A5262">
        <f>[3]location_price_variance!A5262</f>
        <v>6</v>
      </c>
      <c r="B5262" t="str">
        <f>[3]location_price_variance!B5262</f>
        <v>Eataly Las Vegas</v>
      </c>
      <c r="C5262" s="9">
        <f>[3]location_price_variance!C5262</f>
        <v>45992</v>
      </c>
      <c r="D5262">
        <f>[3]location_price_variance!D5262</f>
        <v>22</v>
      </c>
      <c r="E5262" t="str">
        <f>[3]location_price_variance!E5262</f>
        <v>Chicken Stock</v>
      </c>
      <c r="F5262" t="str">
        <f>[3]location_price_variance!F5262</f>
        <v>Pantry</v>
      </c>
      <c r="G5262">
        <f>[3]location_price_variance!G5262</f>
        <v>110</v>
      </c>
      <c r="H5262">
        <f>[3]location_price_variance!H5262</f>
        <v>410.875</v>
      </c>
      <c r="I5262">
        <f>[3]location_price_variance!I5262</f>
        <v>3.735227273</v>
      </c>
      <c r="J5262">
        <f>[3]location_price_variance!J5262</f>
        <v>3.75</v>
      </c>
      <c r="K5262">
        <f>[3]location_price_variance!K5262</f>
        <v>3.72</v>
      </c>
      <c r="L5262">
        <f>[3]location_price_variance!L5262</f>
        <v>3</v>
      </c>
    </row>
    <row r="5263" spans="1:12" x14ac:dyDescent="0.2">
      <c r="A5263">
        <f>[3]location_price_variance!A5263</f>
        <v>6</v>
      </c>
      <c r="B5263" t="str">
        <f>[3]location_price_variance!B5263</f>
        <v>Eataly Las Vegas</v>
      </c>
      <c r="C5263" s="9">
        <f>[3]location_price_variance!C5263</f>
        <v>46023</v>
      </c>
      <c r="D5263">
        <f>[3]location_price_variance!D5263</f>
        <v>22</v>
      </c>
      <c r="E5263" t="str">
        <f>[3]location_price_variance!E5263</f>
        <v>Chicken Stock</v>
      </c>
      <c r="F5263" t="str">
        <f>[3]location_price_variance!F5263</f>
        <v>Pantry</v>
      </c>
      <c r="G5263">
        <f>[3]location_price_variance!G5263</f>
        <v>75</v>
      </c>
      <c r="H5263">
        <f>[3]location_price_variance!H5263</f>
        <v>285.375</v>
      </c>
      <c r="I5263">
        <f>[3]location_price_variance!I5263</f>
        <v>3.8050000000000002</v>
      </c>
      <c r="J5263">
        <f>[3]location_price_variance!J5263</f>
        <v>3.86</v>
      </c>
      <c r="K5263">
        <f>[3]location_price_variance!K5263</f>
        <v>3.75</v>
      </c>
      <c r="L5263">
        <f>[3]location_price_variance!L5263</f>
        <v>2</v>
      </c>
    </row>
    <row r="5264" spans="1:12" x14ac:dyDescent="0.2">
      <c r="A5264">
        <f>[3]location_price_variance!A5264</f>
        <v>6</v>
      </c>
      <c r="B5264" t="str">
        <f>[3]location_price_variance!B5264</f>
        <v>Eataly Las Vegas</v>
      </c>
      <c r="C5264" s="9">
        <f>[3]location_price_variance!C5264</f>
        <v>46054</v>
      </c>
      <c r="D5264">
        <f>[3]location_price_variance!D5264</f>
        <v>22</v>
      </c>
      <c r="E5264" t="str">
        <f>[3]location_price_variance!E5264</f>
        <v>Chicken Stock</v>
      </c>
      <c r="F5264" t="str">
        <f>[3]location_price_variance!F5264</f>
        <v>Pantry</v>
      </c>
      <c r="G5264">
        <f>[3]location_price_variance!G5264</f>
        <v>75</v>
      </c>
      <c r="H5264">
        <f>[3]location_price_variance!H5264</f>
        <v>287.64999999999998</v>
      </c>
      <c r="I5264">
        <f>[3]location_price_variance!I5264</f>
        <v>3.8353333329999999</v>
      </c>
      <c r="J5264">
        <f>[3]location_price_variance!J5264</f>
        <v>3.84</v>
      </c>
      <c r="K5264">
        <f>[3]location_price_variance!K5264</f>
        <v>3.83</v>
      </c>
      <c r="L5264">
        <f>[3]location_price_variance!L5264</f>
        <v>2</v>
      </c>
    </row>
    <row r="5265" spans="1:12" x14ac:dyDescent="0.2">
      <c r="A5265">
        <f>[3]location_price_variance!A5265</f>
        <v>6</v>
      </c>
      <c r="B5265" t="str">
        <f>[3]location_price_variance!B5265</f>
        <v>Eataly Las Vegas</v>
      </c>
      <c r="C5265" s="9">
        <f>[3]location_price_variance!C5265</f>
        <v>46082</v>
      </c>
      <c r="D5265">
        <f>[3]location_price_variance!D5265</f>
        <v>22</v>
      </c>
      <c r="E5265" t="str">
        <f>[3]location_price_variance!E5265</f>
        <v>Chicken Stock</v>
      </c>
      <c r="F5265" t="str">
        <f>[3]location_price_variance!F5265</f>
        <v>Pantry</v>
      </c>
      <c r="G5265">
        <f>[3]location_price_variance!G5265</f>
        <v>95</v>
      </c>
      <c r="H5265">
        <f>[3]location_price_variance!H5265</f>
        <v>366.85</v>
      </c>
      <c r="I5265">
        <f>[3]location_price_variance!I5265</f>
        <v>3.8615789469999999</v>
      </c>
      <c r="J5265">
        <f>[3]location_price_variance!J5265</f>
        <v>3.87</v>
      </c>
      <c r="K5265">
        <f>[3]location_price_variance!K5265</f>
        <v>3.85</v>
      </c>
      <c r="L5265">
        <f>[3]location_price_variance!L5265</f>
        <v>2</v>
      </c>
    </row>
    <row r="5266" spans="1:12" x14ac:dyDescent="0.2">
      <c r="A5266">
        <f>[3]location_price_variance!A5266</f>
        <v>6</v>
      </c>
      <c r="B5266" t="str">
        <f>[3]location_price_variance!B5266</f>
        <v>Eataly Las Vegas</v>
      </c>
      <c r="C5266" s="9">
        <f>[3]location_price_variance!C5266</f>
        <v>46113</v>
      </c>
      <c r="D5266">
        <f>[3]location_price_variance!D5266</f>
        <v>22</v>
      </c>
      <c r="E5266" t="str">
        <f>[3]location_price_variance!E5266</f>
        <v>Chicken Stock</v>
      </c>
      <c r="F5266" t="str">
        <f>[3]location_price_variance!F5266</f>
        <v>Pantry</v>
      </c>
      <c r="G5266">
        <f>[3]location_price_variance!G5266</f>
        <v>77.5</v>
      </c>
      <c r="H5266">
        <f>[3]location_price_variance!H5266</f>
        <v>301.52499999999998</v>
      </c>
      <c r="I5266">
        <f>[3]location_price_variance!I5266</f>
        <v>3.8906451610000001</v>
      </c>
      <c r="J5266">
        <f>[3]location_price_variance!J5266</f>
        <v>3.91</v>
      </c>
      <c r="K5266">
        <f>[3]location_price_variance!K5266</f>
        <v>3.87</v>
      </c>
      <c r="L5266">
        <f>[3]location_price_variance!L5266</f>
        <v>2</v>
      </c>
    </row>
    <row r="5267" spans="1:12" x14ac:dyDescent="0.2">
      <c r="A5267">
        <f>[3]location_price_variance!A5267</f>
        <v>6</v>
      </c>
      <c r="B5267" t="str">
        <f>[3]location_price_variance!B5267</f>
        <v>Eataly Las Vegas</v>
      </c>
      <c r="C5267" s="9">
        <f>[3]location_price_variance!C5267</f>
        <v>46143</v>
      </c>
      <c r="D5267">
        <f>[3]location_price_variance!D5267</f>
        <v>22</v>
      </c>
      <c r="E5267" t="str">
        <f>[3]location_price_variance!E5267</f>
        <v>Chicken Stock</v>
      </c>
      <c r="F5267" t="str">
        <f>[3]location_price_variance!F5267</f>
        <v>Pantry</v>
      </c>
      <c r="G5267">
        <f>[3]location_price_variance!G5267</f>
        <v>67.5</v>
      </c>
      <c r="H5267">
        <f>[3]location_price_variance!H5267</f>
        <v>259.05</v>
      </c>
      <c r="I5267">
        <f>[3]location_price_variance!I5267</f>
        <v>3.837777778</v>
      </c>
      <c r="J5267">
        <f>[3]location_price_variance!J5267</f>
        <v>3.9</v>
      </c>
      <c r="K5267">
        <f>[3]location_price_variance!K5267</f>
        <v>3.78</v>
      </c>
      <c r="L5267">
        <f>[3]location_price_variance!L5267</f>
        <v>2</v>
      </c>
    </row>
    <row r="5268" spans="1:12" x14ac:dyDescent="0.2">
      <c r="A5268">
        <f>[3]location_price_variance!A5268</f>
        <v>6</v>
      </c>
      <c r="B5268" t="str">
        <f>[3]location_price_variance!B5268</f>
        <v>Eataly Las Vegas</v>
      </c>
      <c r="C5268" s="9">
        <f>[3]location_price_variance!C5268</f>
        <v>46174</v>
      </c>
      <c r="D5268">
        <f>[3]location_price_variance!D5268</f>
        <v>22</v>
      </c>
      <c r="E5268" t="str">
        <f>[3]location_price_variance!E5268</f>
        <v>Chicken Stock</v>
      </c>
      <c r="F5268" t="str">
        <f>[3]location_price_variance!F5268</f>
        <v>Pantry</v>
      </c>
      <c r="G5268">
        <f>[3]location_price_variance!G5268</f>
        <v>62.5</v>
      </c>
      <c r="H5268">
        <f>[3]location_price_variance!H5268</f>
        <v>241.625</v>
      </c>
      <c r="I5268">
        <f>[3]location_price_variance!I5268</f>
        <v>3.8660000000000001</v>
      </c>
      <c r="J5268">
        <f>[3]location_price_variance!J5268</f>
        <v>3.89</v>
      </c>
      <c r="K5268">
        <f>[3]location_price_variance!K5268</f>
        <v>3.84</v>
      </c>
      <c r="L5268">
        <f>[3]location_price_variance!L5268</f>
        <v>2</v>
      </c>
    </row>
    <row r="5269" spans="1:12" x14ac:dyDescent="0.2">
      <c r="A5269">
        <f>[3]location_price_variance!A5269</f>
        <v>6</v>
      </c>
      <c r="B5269" t="str">
        <f>[3]location_price_variance!B5269</f>
        <v>Eataly Las Vegas</v>
      </c>
      <c r="C5269" s="9">
        <f>[3]location_price_variance!C5269</f>
        <v>46204</v>
      </c>
      <c r="D5269">
        <f>[3]location_price_variance!D5269</f>
        <v>22</v>
      </c>
      <c r="E5269" t="str">
        <f>[3]location_price_variance!E5269</f>
        <v>Chicken Stock</v>
      </c>
      <c r="F5269" t="str">
        <f>[3]location_price_variance!F5269</f>
        <v>Pantry</v>
      </c>
      <c r="G5269">
        <f>[3]location_price_variance!G5269</f>
        <v>77.5</v>
      </c>
      <c r="H5269">
        <f>[3]location_price_variance!H5269</f>
        <v>297.95</v>
      </c>
      <c r="I5269">
        <f>[3]location_price_variance!I5269</f>
        <v>3.8445161290000001</v>
      </c>
      <c r="J5269">
        <f>[3]location_price_variance!J5269</f>
        <v>3.92</v>
      </c>
      <c r="K5269">
        <f>[3]location_price_variance!K5269</f>
        <v>3.8</v>
      </c>
      <c r="L5269">
        <f>[3]location_price_variance!L5269</f>
        <v>3</v>
      </c>
    </row>
    <row r="5270" spans="1:12" x14ac:dyDescent="0.2">
      <c r="A5270">
        <f>[3]location_price_variance!A5270</f>
        <v>6</v>
      </c>
      <c r="B5270" t="str">
        <f>[3]location_price_variance!B5270</f>
        <v>Eataly Las Vegas</v>
      </c>
      <c r="C5270" s="9">
        <f>[3]location_price_variance!C5270</f>
        <v>46235</v>
      </c>
      <c r="D5270">
        <f>[3]location_price_variance!D5270</f>
        <v>22</v>
      </c>
      <c r="E5270" t="str">
        <f>[3]location_price_variance!E5270</f>
        <v>Chicken Stock</v>
      </c>
      <c r="F5270" t="str">
        <f>[3]location_price_variance!F5270</f>
        <v>Pantry</v>
      </c>
      <c r="G5270">
        <f>[3]location_price_variance!G5270</f>
        <v>47.5</v>
      </c>
      <c r="H5270">
        <f>[3]location_price_variance!H5270</f>
        <v>181.72499999999999</v>
      </c>
      <c r="I5270">
        <f>[3]location_price_variance!I5270</f>
        <v>3.825789474</v>
      </c>
      <c r="J5270">
        <f>[3]location_price_variance!J5270</f>
        <v>3.83</v>
      </c>
      <c r="K5270">
        <f>[3]location_price_variance!K5270</f>
        <v>3.82</v>
      </c>
      <c r="L5270">
        <f>[3]location_price_variance!L5270</f>
        <v>2</v>
      </c>
    </row>
    <row r="5271" spans="1:12" x14ac:dyDescent="0.2">
      <c r="A5271">
        <f>[3]location_price_variance!A5271</f>
        <v>6</v>
      </c>
      <c r="B5271" t="str">
        <f>[3]location_price_variance!B5271</f>
        <v>Eataly Las Vegas</v>
      </c>
      <c r="C5271" s="9">
        <f>[3]location_price_variance!C5271</f>
        <v>46266</v>
      </c>
      <c r="D5271">
        <f>[3]location_price_variance!D5271</f>
        <v>22</v>
      </c>
      <c r="E5271" t="str">
        <f>[3]location_price_variance!E5271</f>
        <v>Chicken Stock</v>
      </c>
      <c r="F5271" t="str">
        <f>[3]location_price_variance!F5271</f>
        <v>Pantry</v>
      </c>
      <c r="G5271">
        <f>[3]location_price_variance!G5271</f>
        <v>60</v>
      </c>
      <c r="H5271">
        <f>[3]location_price_variance!H5271</f>
        <v>229.5</v>
      </c>
      <c r="I5271">
        <f>[3]location_price_variance!I5271</f>
        <v>3.8250000000000002</v>
      </c>
      <c r="J5271">
        <f>[3]location_price_variance!J5271</f>
        <v>3.86</v>
      </c>
      <c r="K5271">
        <f>[3]location_price_variance!K5271</f>
        <v>3.79</v>
      </c>
      <c r="L5271">
        <f>[3]location_price_variance!L5271</f>
        <v>2</v>
      </c>
    </row>
    <row r="5272" spans="1:12" x14ac:dyDescent="0.2">
      <c r="A5272">
        <f>[3]location_price_variance!A5272</f>
        <v>6</v>
      </c>
      <c r="B5272" t="str">
        <f>[3]location_price_variance!B5272</f>
        <v>Eataly Las Vegas</v>
      </c>
      <c r="C5272" s="9">
        <f>[3]location_price_variance!C5272</f>
        <v>45689</v>
      </c>
      <c r="D5272">
        <f>[3]location_price_variance!D5272</f>
        <v>23</v>
      </c>
      <c r="E5272" t="str">
        <f>[3]location_price_variance!E5272</f>
        <v>Cantaloupe</v>
      </c>
      <c r="F5272" t="str">
        <f>[3]location_price_variance!F5272</f>
        <v>Produce</v>
      </c>
      <c r="G5272">
        <f>[3]location_price_variance!G5272</f>
        <v>56</v>
      </c>
      <c r="H5272">
        <f>[3]location_price_variance!H5272</f>
        <v>255.64</v>
      </c>
      <c r="I5272">
        <f>[3]location_price_variance!I5272</f>
        <v>4.5650000000000004</v>
      </c>
      <c r="J5272">
        <f>[3]location_price_variance!J5272</f>
        <v>4.63</v>
      </c>
      <c r="K5272">
        <f>[3]location_price_variance!K5272</f>
        <v>4.5</v>
      </c>
      <c r="L5272">
        <f>[3]location_price_variance!L5272</f>
        <v>12</v>
      </c>
    </row>
    <row r="5273" spans="1:12" x14ac:dyDescent="0.2">
      <c r="A5273">
        <f>[3]location_price_variance!A5273</f>
        <v>6</v>
      </c>
      <c r="B5273" t="str">
        <f>[3]location_price_variance!B5273</f>
        <v>Eataly Las Vegas</v>
      </c>
      <c r="C5273" s="9">
        <f>[3]location_price_variance!C5273</f>
        <v>45717</v>
      </c>
      <c r="D5273">
        <f>[3]location_price_variance!D5273</f>
        <v>23</v>
      </c>
      <c r="E5273" t="str">
        <f>[3]location_price_variance!E5273</f>
        <v>Cantaloupe</v>
      </c>
      <c r="F5273" t="str">
        <f>[3]location_price_variance!F5273</f>
        <v>Produce</v>
      </c>
      <c r="G5273">
        <f>[3]location_price_variance!G5273</f>
        <v>54</v>
      </c>
      <c r="H5273">
        <f>[3]location_price_variance!H5273</f>
        <v>228.56</v>
      </c>
      <c r="I5273">
        <f>[3]location_price_variance!I5273</f>
        <v>4.2325925929999997</v>
      </c>
      <c r="J5273">
        <f>[3]location_price_variance!J5273</f>
        <v>4.3499999999999996</v>
      </c>
      <c r="K5273">
        <f>[3]location_price_variance!K5273</f>
        <v>4.13</v>
      </c>
      <c r="L5273">
        <f>[3]location_price_variance!L5273</f>
        <v>13</v>
      </c>
    </row>
    <row r="5274" spans="1:12" x14ac:dyDescent="0.2">
      <c r="A5274">
        <f>[3]location_price_variance!A5274</f>
        <v>6</v>
      </c>
      <c r="B5274" t="str">
        <f>[3]location_price_variance!B5274</f>
        <v>Eataly Las Vegas</v>
      </c>
      <c r="C5274" s="9">
        <f>[3]location_price_variance!C5274</f>
        <v>45748</v>
      </c>
      <c r="D5274">
        <f>[3]location_price_variance!D5274</f>
        <v>23</v>
      </c>
      <c r="E5274" t="str">
        <f>[3]location_price_variance!E5274</f>
        <v>Cantaloupe</v>
      </c>
      <c r="F5274" t="str">
        <f>[3]location_price_variance!F5274</f>
        <v>Produce</v>
      </c>
      <c r="G5274">
        <f>[3]location_price_variance!G5274</f>
        <v>78</v>
      </c>
      <c r="H5274">
        <f>[3]location_price_variance!H5274</f>
        <v>290.66000000000003</v>
      </c>
      <c r="I5274">
        <f>[3]location_price_variance!I5274</f>
        <v>3.7264102559999999</v>
      </c>
      <c r="J5274">
        <f>[3]location_price_variance!J5274</f>
        <v>3.81</v>
      </c>
      <c r="K5274">
        <f>[3]location_price_variance!K5274</f>
        <v>3.65</v>
      </c>
      <c r="L5274">
        <f>[3]location_price_variance!L5274</f>
        <v>13</v>
      </c>
    </row>
    <row r="5275" spans="1:12" x14ac:dyDescent="0.2">
      <c r="A5275">
        <f>[3]location_price_variance!A5275</f>
        <v>6</v>
      </c>
      <c r="B5275" t="str">
        <f>[3]location_price_variance!B5275</f>
        <v>Eataly Las Vegas</v>
      </c>
      <c r="C5275" s="9">
        <f>[3]location_price_variance!C5275</f>
        <v>45778</v>
      </c>
      <c r="D5275">
        <f>[3]location_price_variance!D5275</f>
        <v>23</v>
      </c>
      <c r="E5275" t="str">
        <f>[3]location_price_variance!E5275</f>
        <v>Cantaloupe</v>
      </c>
      <c r="F5275" t="str">
        <f>[3]location_price_variance!F5275</f>
        <v>Produce</v>
      </c>
      <c r="G5275">
        <f>[3]location_price_variance!G5275</f>
        <v>78</v>
      </c>
      <c r="H5275">
        <f>[3]location_price_variance!H5275</f>
        <v>253.2</v>
      </c>
      <c r="I5275">
        <f>[3]location_price_variance!I5275</f>
        <v>3.2461538459999999</v>
      </c>
      <c r="J5275">
        <f>[3]location_price_variance!J5275</f>
        <v>3.31</v>
      </c>
      <c r="K5275">
        <f>[3]location_price_variance!K5275</f>
        <v>3.19</v>
      </c>
      <c r="L5275">
        <f>[3]location_price_variance!L5275</f>
        <v>13</v>
      </c>
    </row>
    <row r="5276" spans="1:12" x14ac:dyDescent="0.2">
      <c r="A5276">
        <f>[3]location_price_variance!A5276</f>
        <v>6</v>
      </c>
      <c r="B5276" t="str">
        <f>[3]location_price_variance!B5276</f>
        <v>Eataly Las Vegas</v>
      </c>
      <c r="C5276" s="9">
        <f>[3]location_price_variance!C5276</f>
        <v>45809</v>
      </c>
      <c r="D5276">
        <f>[3]location_price_variance!D5276</f>
        <v>23</v>
      </c>
      <c r="E5276" t="str">
        <f>[3]location_price_variance!E5276</f>
        <v>Cantaloupe</v>
      </c>
      <c r="F5276" t="str">
        <f>[3]location_price_variance!F5276</f>
        <v>Produce</v>
      </c>
      <c r="G5276">
        <f>[3]location_price_variance!G5276</f>
        <v>72</v>
      </c>
      <c r="H5276">
        <f>[3]location_price_variance!H5276</f>
        <v>210.9</v>
      </c>
      <c r="I5276">
        <f>[3]location_price_variance!I5276</f>
        <v>2.9291666670000001</v>
      </c>
      <c r="J5276">
        <f>[3]location_price_variance!J5276</f>
        <v>2.96</v>
      </c>
      <c r="K5276">
        <f>[3]location_price_variance!K5276</f>
        <v>2.89</v>
      </c>
      <c r="L5276">
        <f>[3]location_price_variance!L5276</f>
        <v>13</v>
      </c>
    </row>
    <row r="5277" spans="1:12" x14ac:dyDescent="0.2">
      <c r="A5277">
        <f>[3]location_price_variance!A5277</f>
        <v>6</v>
      </c>
      <c r="B5277" t="str">
        <f>[3]location_price_variance!B5277</f>
        <v>Eataly Las Vegas</v>
      </c>
      <c r="C5277" s="9">
        <f>[3]location_price_variance!C5277</f>
        <v>45839</v>
      </c>
      <c r="D5277">
        <f>[3]location_price_variance!D5277</f>
        <v>23</v>
      </c>
      <c r="E5277" t="str">
        <f>[3]location_price_variance!E5277</f>
        <v>Cantaloupe</v>
      </c>
      <c r="F5277" t="str">
        <f>[3]location_price_variance!F5277</f>
        <v>Produce</v>
      </c>
      <c r="G5277">
        <f>[3]location_price_variance!G5277</f>
        <v>72</v>
      </c>
      <c r="H5277">
        <f>[3]location_price_variance!H5277</f>
        <v>202.04</v>
      </c>
      <c r="I5277">
        <f>[3]location_price_variance!I5277</f>
        <v>2.8061111109999999</v>
      </c>
      <c r="J5277">
        <f>[3]location_price_variance!J5277</f>
        <v>2.87</v>
      </c>
      <c r="K5277">
        <f>[3]location_price_variance!K5277</f>
        <v>2.76</v>
      </c>
      <c r="L5277">
        <f>[3]location_price_variance!L5277</f>
        <v>13</v>
      </c>
    </row>
    <row r="5278" spans="1:12" x14ac:dyDescent="0.2">
      <c r="A5278">
        <f>[3]location_price_variance!A5278</f>
        <v>6</v>
      </c>
      <c r="B5278" t="str">
        <f>[3]location_price_variance!B5278</f>
        <v>Eataly Las Vegas</v>
      </c>
      <c r="C5278" s="9">
        <f>[3]location_price_variance!C5278</f>
        <v>45870</v>
      </c>
      <c r="D5278">
        <f>[3]location_price_variance!D5278</f>
        <v>23</v>
      </c>
      <c r="E5278" t="str">
        <f>[3]location_price_variance!E5278</f>
        <v>Cantaloupe</v>
      </c>
      <c r="F5278" t="str">
        <f>[3]location_price_variance!F5278</f>
        <v>Produce</v>
      </c>
      <c r="G5278">
        <f>[3]location_price_variance!G5278</f>
        <v>58</v>
      </c>
      <c r="H5278">
        <f>[3]location_price_variance!H5278</f>
        <v>170.3</v>
      </c>
      <c r="I5278">
        <f>[3]location_price_variance!I5278</f>
        <v>2.9362068969999999</v>
      </c>
      <c r="J5278">
        <f>[3]location_price_variance!J5278</f>
        <v>2.99</v>
      </c>
      <c r="K5278">
        <f>[3]location_price_variance!K5278</f>
        <v>2.86</v>
      </c>
      <c r="L5278">
        <f>[3]location_price_variance!L5278</f>
        <v>12</v>
      </c>
    </row>
    <row r="5279" spans="1:12" x14ac:dyDescent="0.2">
      <c r="A5279">
        <f>[3]location_price_variance!A5279</f>
        <v>6</v>
      </c>
      <c r="B5279" t="str">
        <f>[3]location_price_variance!B5279</f>
        <v>Eataly Las Vegas</v>
      </c>
      <c r="C5279" s="9">
        <f>[3]location_price_variance!C5279</f>
        <v>45901</v>
      </c>
      <c r="D5279">
        <f>[3]location_price_variance!D5279</f>
        <v>23</v>
      </c>
      <c r="E5279" t="str">
        <f>[3]location_price_variance!E5279</f>
        <v>Cantaloupe</v>
      </c>
      <c r="F5279" t="str">
        <f>[3]location_price_variance!F5279</f>
        <v>Produce</v>
      </c>
      <c r="G5279">
        <f>[3]location_price_variance!G5279</f>
        <v>74</v>
      </c>
      <c r="H5279">
        <f>[3]location_price_variance!H5279</f>
        <v>245.22</v>
      </c>
      <c r="I5279">
        <f>[3]location_price_variance!I5279</f>
        <v>3.313783784</v>
      </c>
      <c r="J5279">
        <f>[3]location_price_variance!J5279</f>
        <v>3.53</v>
      </c>
      <c r="K5279">
        <f>[3]location_price_variance!K5279</f>
        <v>3.21</v>
      </c>
      <c r="L5279">
        <f>[3]location_price_variance!L5279</f>
        <v>13</v>
      </c>
    </row>
    <row r="5280" spans="1:12" x14ac:dyDescent="0.2">
      <c r="A5280">
        <f>[3]location_price_variance!A5280</f>
        <v>6</v>
      </c>
      <c r="B5280" t="str">
        <f>[3]location_price_variance!B5280</f>
        <v>Eataly Las Vegas</v>
      </c>
      <c r="C5280" s="9">
        <f>[3]location_price_variance!C5280</f>
        <v>45931</v>
      </c>
      <c r="D5280">
        <f>[3]location_price_variance!D5280</f>
        <v>23</v>
      </c>
      <c r="E5280" t="str">
        <f>[3]location_price_variance!E5280</f>
        <v>Cantaloupe</v>
      </c>
      <c r="F5280" t="str">
        <f>[3]location_price_variance!F5280</f>
        <v>Produce</v>
      </c>
      <c r="G5280">
        <f>[3]location_price_variance!G5280</f>
        <v>86</v>
      </c>
      <c r="H5280">
        <f>[3]location_price_variance!H5280</f>
        <v>328.7</v>
      </c>
      <c r="I5280">
        <f>[3]location_price_variance!I5280</f>
        <v>3.8220930229999999</v>
      </c>
      <c r="J5280">
        <f>[3]location_price_variance!J5280</f>
        <v>3.98</v>
      </c>
      <c r="K5280">
        <f>[3]location_price_variance!K5280</f>
        <v>3.68</v>
      </c>
      <c r="L5280">
        <f>[3]location_price_variance!L5280</f>
        <v>14</v>
      </c>
    </row>
    <row r="5281" spans="1:12" x14ac:dyDescent="0.2">
      <c r="A5281">
        <f>[3]location_price_variance!A5281</f>
        <v>6</v>
      </c>
      <c r="B5281" t="str">
        <f>[3]location_price_variance!B5281</f>
        <v>Eataly Las Vegas</v>
      </c>
      <c r="C5281" s="9">
        <f>[3]location_price_variance!C5281</f>
        <v>45962</v>
      </c>
      <c r="D5281">
        <f>[3]location_price_variance!D5281</f>
        <v>23</v>
      </c>
      <c r="E5281" t="str">
        <f>[3]location_price_variance!E5281</f>
        <v>Cantaloupe</v>
      </c>
      <c r="F5281" t="str">
        <f>[3]location_price_variance!F5281</f>
        <v>Produce</v>
      </c>
      <c r="G5281">
        <f>[3]location_price_variance!G5281</f>
        <v>66</v>
      </c>
      <c r="H5281">
        <f>[3]location_price_variance!H5281</f>
        <v>288.60000000000002</v>
      </c>
      <c r="I5281">
        <f>[3]location_price_variance!I5281</f>
        <v>4.3727272729999997</v>
      </c>
      <c r="J5281">
        <f>[3]location_price_variance!J5281</f>
        <v>4.45</v>
      </c>
      <c r="K5281">
        <f>[3]location_price_variance!K5281</f>
        <v>4.3</v>
      </c>
      <c r="L5281">
        <f>[3]location_price_variance!L5281</f>
        <v>12</v>
      </c>
    </row>
    <row r="5282" spans="1:12" x14ac:dyDescent="0.2">
      <c r="A5282">
        <f>[3]location_price_variance!A5282</f>
        <v>6</v>
      </c>
      <c r="B5282" t="str">
        <f>[3]location_price_variance!B5282</f>
        <v>Eataly Las Vegas</v>
      </c>
      <c r="C5282" s="9">
        <f>[3]location_price_variance!C5282</f>
        <v>45992</v>
      </c>
      <c r="D5282">
        <f>[3]location_price_variance!D5282</f>
        <v>23</v>
      </c>
      <c r="E5282" t="str">
        <f>[3]location_price_variance!E5282</f>
        <v>Cantaloupe</v>
      </c>
      <c r="F5282" t="str">
        <f>[3]location_price_variance!F5282</f>
        <v>Produce</v>
      </c>
      <c r="G5282">
        <f>[3]location_price_variance!G5282</f>
        <v>68</v>
      </c>
      <c r="H5282">
        <f>[3]location_price_variance!H5282</f>
        <v>324.45999999999998</v>
      </c>
      <c r="I5282">
        <f>[3]location_price_variance!I5282</f>
        <v>4.7714705879999997</v>
      </c>
      <c r="J5282">
        <f>[3]location_price_variance!J5282</f>
        <v>5.0599999999999996</v>
      </c>
      <c r="K5282">
        <f>[3]location_price_variance!K5282</f>
        <v>4.6500000000000004</v>
      </c>
      <c r="L5282">
        <f>[3]location_price_variance!L5282</f>
        <v>13</v>
      </c>
    </row>
    <row r="5283" spans="1:12" x14ac:dyDescent="0.2">
      <c r="A5283">
        <f>[3]location_price_variance!A5283</f>
        <v>6</v>
      </c>
      <c r="B5283" t="str">
        <f>[3]location_price_variance!B5283</f>
        <v>Eataly Las Vegas</v>
      </c>
      <c r="C5283" s="9">
        <f>[3]location_price_variance!C5283</f>
        <v>46023</v>
      </c>
      <c r="D5283">
        <f>[3]location_price_variance!D5283</f>
        <v>23</v>
      </c>
      <c r="E5283" t="str">
        <f>[3]location_price_variance!E5283</f>
        <v>Cantaloupe</v>
      </c>
      <c r="F5283" t="str">
        <f>[3]location_price_variance!F5283</f>
        <v>Produce</v>
      </c>
      <c r="G5283">
        <f>[3]location_price_variance!G5283</f>
        <v>66</v>
      </c>
      <c r="H5283">
        <f>[3]location_price_variance!H5283</f>
        <v>320.16000000000003</v>
      </c>
      <c r="I5283">
        <f>[3]location_price_variance!I5283</f>
        <v>4.8509090910000001</v>
      </c>
      <c r="J5283">
        <f>[3]location_price_variance!J5283</f>
        <v>4.92</v>
      </c>
      <c r="K5283">
        <f>[3]location_price_variance!K5283</f>
        <v>4.79</v>
      </c>
      <c r="L5283">
        <f>[3]location_price_variance!L5283</f>
        <v>13</v>
      </c>
    </row>
    <row r="5284" spans="1:12" x14ac:dyDescent="0.2">
      <c r="A5284">
        <f>[3]location_price_variance!A5284</f>
        <v>6</v>
      </c>
      <c r="B5284" t="str">
        <f>[3]location_price_variance!B5284</f>
        <v>Eataly Las Vegas</v>
      </c>
      <c r="C5284" s="9">
        <f>[3]location_price_variance!C5284</f>
        <v>46054</v>
      </c>
      <c r="D5284">
        <f>[3]location_price_variance!D5284</f>
        <v>23</v>
      </c>
      <c r="E5284" t="str">
        <f>[3]location_price_variance!E5284</f>
        <v>Cantaloupe</v>
      </c>
      <c r="F5284" t="str">
        <f>[3]location_price_variance!F5284</f>
        <v>Produce</v>
      </c>
      <c r="G5284">
        <f>[3]location_price_variance!G5284</f>
        <v>62</v>
      </c>
      <c r="H5284">
        <f>[3]location_price_variance!H5284</f>
        <v>292</v>
      </c>
      <c r="I5284">
        <f>[3]location_price_variance!I5284</f>
        <v>4.7096774190000001</v>
      </c>
      <c r="J5284">
        <f>[3]location_price_variance!J5284</f>
        <v>4.8099999999999996</v>
      </c>
      <c r="K5284">
        <f>[3]location_price_variance!K5284</f>
        <v>4.6100000000000003</v>
      </c>
      <c r="L5284">
        <f>[3]location_price_variance!L5284</f>
        <v>12</v>
      </c>
    </row>
    <row r="5285" spans="1:12" x14ac:dyDescent="0.2">
      <c r="A5285">
        <f>[3]location_price_variance!A5285</f>
        <v>6</v>
      </c>
      <c r="B5285" t="str">
        <f>[3]location_price_variance!B5285</f>
        <v>Eataly Las Vegas</v>
      </c>
      <c r="C5285" s="9">
        <f>[3]location_price_variance!C5285</f>
        <v>46082</v>
      </c>
      <c r="D5285">
        <f>[3]location_price_variance!D5285</f>
        <v>23</v>
      </c>
      <c r="E5285" t="str">
        <f>[3]location_price_variance!E5285</f>
        <v>Cantaloupe</v>
      </c>
      <c r="F5285" t="str">
        <f>[3]location_price_variance!F5285</f>
        <v>Produce</v>
      </c>
      <c r="G5285">
        <f>[3]location_price_variance!G5285</f>
        <v>86</v>
      </c>
      <c r="H5285">
        <f>[3]location_price_variance!H5285</f>
        <v>375.56</v>
      </c>
      <c r="I5285">
        <f>[3]location_price_variance!I5285</f>
        <v>4.3669767439999996</v>
      </c>
      <c r="J5285">
        <f>[3]location_price_variance!J5285</f>
        <v>4.5999999999999996</v>
      </c>
      <c r="K5285">
        <f>[3]location_price_variance!K5285</f>
        <v>4.2699999999999996</v>
      </c>
      <c r="L5285">
        <f>[3]location_price_variance!L5285</f>
        <v>13</v>
      </c>
    </row>
    <row r="5286" spans="1:12" x14ac:dyDescent="0.2">
      <c r="A5286">
        <f>[3]location_price_variance!A5286</f>
        <v>6</v>
      </c>
      <c r="B5286" t="str">
        <f>[3]location_price_variance!B5286</f>
        <v>Eataly Las Vegas</v>
      </c>
      <c r="C5286" s="9">
        <f>[3]location_price_variance!C5286</f>
        <v>46113</v>
      </c>
      <c r="D5286">
        <f>[3]location_price_variance!D5286</f>
        <v>23</v>
      </c>
      <c r="E5286" t="str">
        <f>[3]location_price_variance!E5286</f>
        <v>Cantaloupe</v>
      </c>
      <c r="F5286" t="str">
        <f>[3]location_price_variance!F5286</f>
        <v>Produce</v>
      </c>
      <c r="G5286">
        <f>[3]location_price_variance!G5286</f>
        <v>96</v>
      </c>
      <c r="H5286">
        <f>[3]location_price_variance!H5286</f>
        <v>369.22</v>
      </c>
      <c r="I5286">
        <f>[3]location_price_variance!I5286</f>
        <v>3.8460416670000002</v>
      </c>
      <c r="J5286">
        <f>[3]location_price_variance!J5286</f>
        <v>3.97</v>
      </c>
      <c r="K5286">
        <f>[3]location_price_variance!K5286</f>
        <v>3.71</v>
      </c>
      <c r="L5286">
        <f>[3]location_price_variance!L5286</f>
        <v>13</v>
      </c>
    </row>
    <row r="5287" spans="1:12" x14ac:dyDescent="0.2">
      <c r="A5287">
        <f>[3]location_price_variance!A5287</f>
        <v>6</v>
      </c>
      <c r="B5287" t="str">
        <f>[3]location_price_variance!B5287</f>
        <v>Eataly Las Vegas</v>
      </c>
      <c r="C5287" s="9">
        <f>[3]location_price_variance!C5287</f>
        <v>46143</v>
      </c>
      <c r="D5287">
        <f>[3]location_price_variance!D5287</f>
        <v>23</v>
      </c>
      <c r="E5287" t="str">
        <f>[3]location_price_variance!E5287</f>
        <v>Cantaloupe</v>
      </c>
      <c r="F5287" t="str">
        <f>[3]location_price_variance!F5287</f>
        <v>Produce</v>
      </c>
      <c r="G5287">
        <f>[3]location_price_variance!G5287</f>
        <v>100</v>
      </c>
      <c r="H5287">
        <f>[3]location_price_variance!H5287</f>
        <v>335.06</v>
      </c>
      <c r="I5287">
        <f>[3]location_price_variance!I5287</f>
        <v>3.3506</v>
      </c>
      <c r="J5287">
        <f>[3]location_price_variance!J5287</f>
        <v>3.41</v>
      </c>
      <c r="K5287">
        <f>[3]location_price_variance!K5287</f>
        <v>3.27</v>
      </c>
      <c r="L5287">
        <f>[3]location_price_variance!L5287</f>
        <v>13</v>
      </c>
    </row>
    <row r="5288" spans="1:12" x14ac:dyDescent="0.2">
      <c r="A5288">
        <f>[3]location_price_variance!A5288</f>
        <v>6</v>
      </c>
      <c r="B5288" t="str">
        <f>[3]location_price_variance!B5288</f>
        <v>Eataly Las Vegas</v>
      </c>
      <c r="C5288" s="9">
        <f>[3]location_price_variance!C5288</f>
        <v>46174</v>
      </c>
      <c r="D5288">
        <f>[3]location_price_variance!D5288</f>
        <v>23</v>
      </c>
      <c r="E5288" t="str">
        <f>[3]location_price_variance!E5288</f>
        <v>Cantaloupe</v>
      </c>
      <c r="F5288" t="str">
        <f>[3]location_price_variance!F5288</f>
        <v>Produce</v>
      </c>
      <c r="G5288">
        <f>[3]location_price_variance!G5288</f>
        <v>92</v>
      </c>
      <c r="H5288">
        <f>[3]location_price_variance!H5288</f>
        <v>276.5</v>
      </c>
      <c r="I5288">
        <f>[3]location_price_variance!I5288</f>
        <v>3.0054347830000001</v>
      </c>
      <c r="J5288">
        <f>[3]location_price_variance!J5288</f>
        <v>3.07</v>
      </c>
      <c r="K5288">
        <f>[3]location_price_variance!K5288</f>
        <v>2.97</v>
      </c>
      <c r="L5288">
        <f>[3]location_price_variance!L5288</f>
        <v>13</v>
      </c>
    </row>
    <row r="5289" spans="1:12" x14ac:dyDescent="0.2">
      <c r="A5289">
        <f>[3]location_price_variance!A5289</f>
        <v>6</v>
      </c>
      <c r="B5289" t="str">
        <f>[3]location_price_variance!B5289</f>
        <v>Eataly Las Vegas</v>
      </c>
      <c r="C5289" s="9">
        <f>[3]location_price_variance!C5289</f>
        <v>46204</v>
      </c>
      <c r="D5289">
        <f>[3]location_price_variance!D5289</f>
        <v>23</v>
      </c>
      <c r="E5289" t="str">
        <f>[3]location_price_variance!E5289</f>
        <v>Cantaloupe</v>
      </c>
      <c r="F5289" t="str">
        <f>[3]location_price_variance!F5289</f>
        <v>Produce</v>
      </c>
      <c r="G5289">
        <f>[3]location_price_variance!G5289</f>
        <v>82</v>
      </c>
      <c r="H5289">
        <f>[3]location_price_variance!H5289</f>
        <v>239.94</v>
      </c>
      <c r="I5289">
        <f>[3]location_price_variance!I5289</f>
        <v>2.9260975610000002</v>
      </c>
      <c r="J5289">
        <f>[3]location_price_variance!J5289</f>
        <v>3.03</v>
      </c>
      <c r="K5289">
        <f>[3]location_price_variance!K5289</f>
        <v>2.85</v>
      </c>
      <c r="L5289">
        <f>[3]location_price_variance!L5289</f>
        <v>13</v>
      </c>
    </row>
    <row r="5290" spans="1:12" x14ac:dyDescent="0.2">
      <c r="A5290">
        <f>[3]location_price_variance!A5290</f>
        <v>6</v>
      </c>
      <c r="B5290" t="str">
        <f>[3]location_price_variance!B5290</f>
        <v>Eataly Las Vegas</v>
      </c>
      <c r="C5290" s="9">
        <f>[3]location_price_variance!C5290</f>
        <v>46235</v>
      </c>
      <c r="D5290">
        <f>[3]location_price_variance!D5290</f>
        <v>23</v>
      </c>
      <c r="E5290" t="str">
        <f>[3]location_price_variance!E5290</f>
        <v>Cantaloupe</v>
      </c>
      <c r="F5290" t="str">
        <f>[3]location_price_variance!F5290</f>
        <v>Produce</v>
      </c>
      <c r="G5290">
        <f>[3]location_price_variance!G5290</f>
        <v>92</v>
      </c>
      <c r="H5290">
        <f>[3]location_price_variance!H5290</f>
        <v>286.68</v>
      </c>
      <c r="I5290">
        <f>[3]location_price_variance!I5290</f>
        <v>3.1160869569999998</v>
      </c>
      <c r="J5290">
        <f>[3]location_price_variance!J5290</f>
        <v>3.26</v>
      </c>
      <c r="K5290">
        <f>[3]location_price_variance!K5290</f>
        <v>3.01</v>
      </c>
      <c r="L5290">
        <f>[3]location_price_variance!L5290</f>
        <v>13</v>
      </c>
    </row>
    <row r="5291" spans="1:12" x14ac:dyDescent="0.2">
      <c r="A5291">
        <f>[3]location_price_variance!A5291</f>
        <v>6</v>
      </c>
      <c r="B5291" t="str">
        <f>[3]location_price_variance!B5291</f>
        <v>Eataly Las Vegas</v>
      </c>
      <c r="C5291" s="9">
        <f>[3]location_price_variance!C5291</f>
        <v>46266</v>
      </c>
      <c r="D5291">
        <f>[3]location_price_variance!D5291</f>
        <v>23</v>
      </c>
      <c r="E5291" t="str">
        <f>[3]location_price_variance!E5291</f>
        <v>Cantaloupe</v>
      </c>
      <c r="F5291" t="str">
        <f>[3]location_price_variance!F5291</f>
        <v>Produce</v>
      </c>
      <c r="G5291">
        <f>[3]location_price_variance!G5291</f>
        <v>90</v>
      </c>
      <c r="H5291">
        <f>[3]location_price_variance!H5291</f>
        <v>311.54000000000002</v>
      </c>
      <c r="I5291">
        <f>[3]location_price_variance!I5291</f>
        <v>3.461555556</v>
      </c>
      <c r="J5291">
        <f>[3]location_price_variance!J5291</f>
        <v>3.55</v>
      </c>
      <c r="K5291">
        <f>[3]location_price_variance!K5291</f>
        <v>3.38</v>
      </c>
      <c r="L5291">
        <f>[3]location_price_variance!L5291</f>
        <v>13</v>
      </c>
    </row>
    <row r="5292" spans="1:12" x14ac:dyDescent="0.2">
      <c r="A5292">
        <f>[3]location_price_variance!A5292</f>
        <v>6</v>
      </c>
      <c r="B5292" t="str">
        <f>[3]location_price_variance!B5292</f>
        <v>Eataly Las Vegas</v>
      </c>
      <c r="C5292" s="9">
        <f>[3]location_price_variance!C5292</f>
        <v>45689</v>
      </c>
      <c r="D5292">
        <f>[3]location_price_variance!D5292</f>
        <v>24</v>
      </c>
      <c r="E5292" t="str">
        <f>[3]location_price_variance!E5292</f>
        <v>Mascarpone Cheese</v>
      </c>
      <c r="F5292" t="str">
        <f>[3]location_price_variance!F5292</f>
        <v>Dairy</v>
      </c>
      <c r="G5292">
        <f>[3]location_price_variance!G5292</f>
        <v>39.5</v>
      </c>
      <c r="H5292">
        <f>[3]location_price_variance!H5292</f>
        <v>422.21499999999997</v>
      </c>
      <c r="I5292">
        <f>[3]location_price_variance!I5292</f>
        <v>10.688987342000001</v>
      </c>
      <c r="J5292">
        <f>[3]location_price_variance!J5292</f>
        <v>10.79</v>
      </c>
      <c r="K5292">
        <f>[3]location_price_variance!K5292</f>
        <v>10.55</v>
      </c>
      <c r="L5292">
        <f>[3]location_price_variance!L5292</f>
        <v>8</v>
      </c>
    </row>
    <row r="5293" spans="1:12" x14ac:dyDescent="0.2">
      <c r="A5293">
        <f>[3]location_price_variance!A5293</f>
        <v>6</v>
      </c>
      <c r="B5293" t="str">
        <f>[3]location_price_variance!B5293</f>
        <v>Eataly Las Vegas</v>
      </c>
      <c r="C5293" s="9">
        <f>[3]location_price_variance!C5293</f>
        <v>45717</v>
      </c>
      <c r="D5293">
        <f>[3]location_price_variance!D5293</f>
        <v>24</v>
      </c>
      <c r="E5293" t="str">
        <f>[3]location_price_variance!E5293</f>
        <v>Mascarpone Cheese</v>
      </c>
      <c r="F5293" t="str">
        <f>[3]location_price_variance!F5293</f>
        <v>Dairy</v>
      </c>
      <c r="G5293">
        <f>[3]location_price_variance!G5293</f>
        <v>33.5</v>
      </c>
      <c r="H5293">
        <f>[3]location_price_variance!H5293</f>
        <v>358.61</v>
      </c>
      <c r="I5293">
        <f>[3]location_price_variance!I5293</f>
        <v>10.704776119</v>
      </c>
      <c r="J5293">
        <f>[3]location_price_variance!J5293</f>
        <v>10.95</v>
      </c>
      <c r="K5293">
        <f>[3]location_price_variance!K5293</f>
        <v>10.46</v>
      </c>
      <c r="L5293">
        <f>[3]location_price_variance!L5293</f>
        <v>9</v>
      </c>
    </row>
    <row r="5294" spans="1:12" x14ac:dyDescent="0.2">
      <c r="A5294">
        <f>[3]location_price_variance!A5294</f>
        <v>6</v>
      </c>
      <c r="B5294" t="str">
        <f>[3]location_price_variance!B5294</f>
        <v>Eataly Las Vegas</v>
      </c>
      <c r="C5294" s="9">
        <f>[3]location_price_variance!C5294</f>
        <v>45748</v>
      </c>
      <c r="D5294">
        <f>[3]location_price_variance!D5294</f>
        <v>24</v>
      </c>
      <c r="E5294" t="str">
        <f>[3]location_price_variance!E5294</f>
        <v>Mascarpone Cheese</v>
      </c>
      <c r="F5294" t="str">
        <f>[3]location_price_variance!F5294</f>
        <v>Dairy</v>
      </c>
      <c r="G5294">
        <f>[3]location_price_variance!G5294</f>
        <v>35</v>
      </c>
      <c r="H5294">
        <f>[3]location_price_variance!H5294</f>
        <v>371.12</v>
      </c>
      <c r="I5294">
        <f>[3]location_price_variance!I5294</f>
        <v>10.603428571</v>
      </c>
      <c r="J5294">
        <f>[3]location_price_variance!J5294</f>
        <v>10.84</v>
      </c>
      <c r="K5294">
        <f>[3]location_price_variance!K5294</f>
        <v>10.49</v>
      </c>
      <c r="L5294">
        <f>[3]location_price_variance!L5294</f>
        <v>8</v>
      </c>
    </row>
    <row r="5295" spans="1:12" x14ac:dyDescent="0.2">
      <c r="A5295">
        <f>[3]location_price_variance!A5295</f>
        <v>6</v>
      </c>
      <c r="B5295" t="str">
        <f>[3]location_price_variance!B5295</f>
        <v>Eataly Las Vegas</v>
      </c>
      <c r="C5295" s="9">
        <f>[3]location_price_variance!C5295</f>
        <v>45778</v>
      </c>
      <c r="D5295">
        <f>[3]location_price_variance!D5295</f>
        <v>24</v>
      </c>
      <c r="E5295" t="str">
        <f>[3]location_price_variance!E5295</f>
        <v>Mascarpone Cheese</v>
      </c>
      <c r="F5295" t="str">
        <f>[3]location_price_variance!F5295</f>
        <v>Dairy</v>
      </c>
      <c r="G5295">
        <f>[3]location_price_variance!G5295</f>
        <v>41</v>
      </c>
      <c r="H5295">
        <f>[3]location_price_variance!H5295</f>
        <v>427.84500000000003</v>
      </c>
      <c r="I5295">
        <f>[3]location_price_variance!I5295</f>
        <v>10.435243902</v>
      </c>
      <c r="J5295">
        <f>[3]location_price_variance!J5295</f>
        <v>10.63</v>
      </c>
      <c r="K5295">
        <f>[3]location_price_variance!K5295</f>
        <v>10.17</v>
      </c>
      <c r="L5295">
        <f>[3]location_price_variance!L5295</f>
        <v>9</v>
      </c>
    </row>
    <row r="5296" spans="1:12" x14ac:dyDescent="0.2">
      <c r="A5296">
        <f>[3]location_price_variance!A5296</f>
        <v>6</v>
      </c>
      <c r="B5296" t="str">
        <f>[3]location_price_variance!B5296</f>
        <v>Eataly Las Vegas</v>
      </c>
      <c r="C5296" s="9">
        <f>[3]location_price_variance!C5296</f>
        <v>45809</v>
      </c>
      <c r="D5296">
        <f>[3]location_price_variance!D5296</f>
        <v>24</v>
      </c>
      <c r="E5296" t="str">
        <f>[3]location_price_variance!E5296</f>
        <v>Mascarpone Cheese</v>
      </c>
      <c r="F5296" t="str">
        <f>[3]location_price_variance!F5296</f>
        <v>Dairy</v>
      </c>
      <c r="G5296">
        <f>[3]location_price_variance!G5296</f>
        <v>32</v>
      </c>
      <c r="H5296">
        <f>[3]location_price_variance!H5296</f>
        <v>337.62</v>
      </c>
      <c r="I5296">
        <f>[3]location_price_variance!I5296</f>
        <v>10.550625</v>
      </c>
      <c r="J5296">
        <f>[3]location_price_variance!J5296</f>
        <v>10.62</v>
      </c>
      <c r="K5296">
        <f>[3]location_price_variance!K5296</f>
        <v>10.47</v>
      </c>
      <c r="L5296">
        <f>[3]location_price_variance!L5296</f>
        <v>9</v>
      </c>
    </row>
    <row r="5297" spans="1:12" x14ac:dyDescent="0.2">
      <c r="A5297">
        <f>[3]location_price_variance!A5297</f>
        <v>6</v>
      </c>
      <c r="B5297" t="str">
        <f>[3]location_price_variance!B5297</f>
        <v>Eataly Las Vegas</v>
      </c>
      <c r="C5297" s="9">
        <f>[3]location_price_variance!C5297</f>
        <v>45839</v>
      </c>
      <c r="D5297">
        <f>[3]location_price_variance!D5297</f>
        <v>24</v>
      </c>
      <c r="E5297" t="str">
        <f>[3]location_price_variance!E5297</f>
        <v>Mascarpone Cheese</v>
      </c>
      <c r="F5297" t="str">
        <f>[3]location_price_variance!F5297</f>
        <v>Dairy</v>
      </c>
      <c r="G5297">
        <f>[3]location_price_variance!G5297</f>
        <v>27</v>
      </c>
      <c r="H5297">
        <f>[3]location_price_variance!H5297</f>
        <v>288.29000000000002</v>
      </c>
      <c r="I5297">
        <f>[3]location_price_variance!I5297</f>
        <v>10.677407407</v>
      </c>
      <c r="J5297">
        <f>[3]location_price_variance!J5297</f>
        <v>10.97</v>
      </c>
      <c r="K5297">
        <f>[3]location_price_variance!K5297</f>
        <v>10.39</v>
      </c>
      <c r="L5297">
        <f>[3]location_price_variance!L5297</f>
        <v>9</v>
      </c>
    </row>
    <row r="5298" spans="1:12" x14ac:dyDescent="0.2">
      <c r="A5298">
        <f>[3]location_price_variance!A5298</f>
        <v>6</v>
      </c>
      <c r="B5298" t="str">
        <f>[3]location_price_variance!B5298</f>
        <v>Eataly Las Vegas</v>
      </c>
      <c r="C5298" s="9">
        <f>[3]location_price_variance!C5298</f>
        <v>45870</v>
      </c>
      <c r="D5298">
        <f>[3]location_price_variance!D5298</f>
        <v>24</v>
      </c>
      <c r="E5298" t="str">
        <f>[3]location_price_variance!E5298</f>
        <v>Mascarpone Cheese</v>
      </c>
      <c r="F5298" t="str">
        <f>[3]location_price_variance!F5298</f>
        <v>Dairy</v>
      </c>
      <c r="G5298">
        <f>[3]location_price_variance!G5298</f>
        <v>22</v>
      </c>
      <c r="H5298">
        <f>[3]location_price_variance!H5298</f>
        <v>236.595</v>
      </c>
      <c r="I5298">
        <f>[3]location_price_variance!I5298</f>
        <v>10.754318182</v>
      </c>
      <c r="J5298">
        <f>[3]location_price_variance!J5298</f>
        <v>10.9</v>
      </c>
      <c r="K5298">
        <f>[3]location_price_variance!K5298</f>
        <v>10.59</v>
      </c>
      <c r="L5298">
        <f>[3]location_price_variance!L5298</f>
        <v>8</v>
      </c>
    </row>
    <row r="5299" spans="1:12" x14ac:dyDescent="0.2">
      <c r="A5299">
        <f>[3]location_price_variance!A5299</f>
        <v>6</v>
      </c>
      <c r="B5299" t="str">
        <f>[3]location_price_variance!B5299</f>
        <v>Eataly Las Vegas</v>
      </c>
      <c r="C5299" s="9">
        <f>[3]location_price_variance!C5299</f>
        <v>45901</v>
      </c>
      <c r="D5299">
        <f>[3]location_price_variance!D5299</f>
        <v>24</v>
      </c>
      <c r="E5299" t="str">
        <f>[3]location_price_variance!E5299</f>
        <v>Mascarpone Cheese</v>
      </c>
      <c r="F5299" t="str">
        <f>[3]location_price_variance!F5299</f>
        <v>Dairy</v>
      </c>
      <c r="G5299">
        <f>[3]location_price_variance!G5299</f>
        <v>28.5</v>
      </c>
      <c r="H5299">
        <f>[3]location_price_variance!H5299</f>
        <v>307.11</v>
      </c>
      <c r="I5299">
        <f>[3]location_price_variance!I5299</f>
        <v>10.775789474</v>
      </c>
      <c r="J5299">
        <f>[3]location_price_variance!J5299</f>
        <v>11.04</v>
      </c>
      <c r="K5299">
        <f>[3]location_price_variance!K5299</f>
        <v>10.64</v>
      </c>
      <c r="L5299">
        <f>[3]location_price_variance!L5299</f>
        <v>9</v>
      </c>
    </row>
    <row r="5300" spans="1:12" x14ac:dyDescent="0.2">
      <c r="A5300">
        <f>[3]location_price_variance!A5300</f>
        <v>6</v>
      </c>
      <c r="B5300" t="str">
        <f>[3]location_price_variance!B5300</f>
        <v>Eataly Las Vegas</v>
      </c>
      <c r="C5300" s="9">
        <f>[3]location_price_variance!C5300</f>
        <v>45931</v>
      </c>
      <c r="D5300">
        <f>[3]location_price_variance!D5300</f>
        <v>24</v>
      </c>
      <c r="E5300" t="str">
        <f>[3]location_price_variance!E5300</f>
        <v>Mascarpone Cheese</v>
      </c>
      <c r="F5300" t="str">
        <f>[3]location_price_variance!F5300</f>
        <v>Dairy</v>
      </c>
      <c r="G5300">
        <f>[3]location_price_variance!G5300</f>
        <v>37</v>
      </c>
      <c r="H5300">
        <f>[3]location_price_variance!H5300</f>
        <v>402.125</v>
      </c>
      <c r="I5300">
        <f>[3]location_price_variance!I5300</f>
        <v>10.868243243</v>
      </c>
      <c r="J5300">
        <f>[3]location_price_variance!J5300</f>
        <v>11.56</v>
      </c>
      <c r="K5300">
        <f>[3]location_price_variance!K5300</f>
        <v>10.51</v>
      </c>
      <c r="L5300">
        <f>[3]location_price_variance!L5300</f>
        <v>9</v>
      </c>
    </row>
    <row r="5301" spans="1:12" x14ac:dyDescent="0.2">
      <c r="A5301">
        <f>[3]location_price_variance!A5301</f>
        <v>6</v>
      </c>
      <c r="B5301" t="str">
        <f>[3]location_price_variance!B5301</f>
        <v>Eataly Las Vegas</v>
      </c>
      <c r="C5301" s="9">
        <f>[3]location_price_variance!C5301</f>
        <v>45962</v>
      </c>
      <c r="D5301">
        <f>[3]location_price_variance!D5301</f>
        <v>24</v>
      </c>
      <c r="E5301" t="str">
        <f>[3]location_price_variance!E5301</f>
        <v>Mascarpone Cheese</v>
      </c>
      <c r="F5301" t="str">
        <f>[3]location_price_variance!F5301</f>
        <v>Dairy</v>
      </c>
      <c r="G5301">
        <f>[3]location_price_variance!G5301</f>
        <v>32.5</v>
      </c>
      <c r="H5301">
        <f>[3]location_price_variance!H5301</f>
        <v>348.97500000000002</v>
      </c>
      <c r="I5301">
        <f>[3]location_price_variance!I5301</f>
        <v>10.737692308</v>
      </c>
      <c r="J5301">
        <f>[3]location_price_variance!J5301</f>
        <v>10.85</v>
      </c>
      <c r="K5301">
        <f>[3]location_price_variance!K5301</f>
        <v>10.65</v>
      </c>
      <c r="L5301">
        <f>[3]location_price_variance!L5301</f>
        <v>8</v>
      </c>
    </row>
    <row r="5302" spans="1:12" x14ac:dyDescent="0.2">
      <c r="A5302">
        <f>[3]location_price_variance!A5302</f>
        <v>6</v>
      </c>
      <c r="B5302" t="str">
        <f>[3]location_price_variance!B5302</f>
        <v>Eataly Las Vegas</v>
      </c>
      <c r="C5302" s="9">
        <f>[3]location_price_variance!C5302</f>
        <v>45992</v>
      </c>
      <c r="D5302">
        <f>[3]location_price_variance!D5302</f>
        <v>24</v>
      </c>
      <c r="E5302" t="str">
        <f>[3]location_price_variance!E5302</f>
        <v>Mascarpone Cheese</v>
      </c>
      <c r="F5302" t="str">
        <f>[3]location_price_variance!F5302</f>
        <v>Dairy</v>
      </c>
      <c r="G5302">
        <f>[3]location_price_variance!G5302</f>
        <v>29.5</v>
      </c>
      <c r="H5302">
        <f>[3]location_price_variance!H5302</f>
        <v>318.64999999999998</v>
      </c>
      <c r="I5302">
        <f>[3]location_price_variance!I5302</f>
        <v>10.801694915000001</v>
      </c>
      <c r="J5302">
        <f>[3]location_price_variance!J5302</f>
        <v>10.92</v>
      </c>
      <c r="K5302">
        <f>[3]location_price_variance!K5302</f>
        <v>10.65</v>
      </c>
      <c r="L5302">
        <f>[3]location_price_variance!L5302</f>
        <v>9</v>
      </c>
    </row>
    <row r="5303" spans="1:12" x14ac:dyDescent="0.2">
      <c r="A5303">
        <f>[3]location_price_variance!A5303</f>
        <v>6</v>
      </c>
      <c r="B5303" t="str">
        <f>[3]location_price_variance!B5303</f>
        <v>Eataly Las Vegas</v>
      </c>
      <c r="C5303" s="9">
        <f>[3]location_price_variance!C5303</f>
        <v>46023</v>
      </c>
      <c r="D5303">
        <f>[3]location_price_variance!D5303</f>
        <v>24</v>
      </c>
      <c r="E5303" t="str">
        <f>[3]location_price_variance!E5303</f>
        <v>Mascarpone Cheese</v>
      </c>
      <c r="F5303" t="str">
        <f>[3]location_price_variance!F5303</f>
        <v>Dairy</v>
      </c>
      <c r="G5303">
        <f>[3]location_price_variance!G5303</f>
        <v>38</v>
      </c>
      <c r="H5303">
        <f>[3]location_price_variance!H5303</f>
        <v>412.16500000000002</v>
      </c>
      <c r="I5303">
        <f>[3]location_price_variance!I5303</f>
        <v>10.846447368</v>
      </c>
      <c r="J5303">
        <f>[3]location_price_variance!J5303</f>
        <v>11.55</v>
      </c>
      <c r="K5303">
        <f>[3]location_price_variance!K5303</f>
        <v>10.58</v>
      </c>
      <c r="L5303">
        <f>[3]location_price_variance!L5303</f>
        <v>9</v>
      </c>
    </row>
    <row r="5304" spans="1:12" x14ac:dyDescent="0.2">
      <c r="A5304">
        <f>[3]location_price_variance!A5304</f>
        <v>6</v>
      </c>
      <c r="B5304" t="str">
        <f>[3]location_price_variance!B5304</f>
        <v>Eataly Las Vegas</v>
      </c>
      <c r="C5304" s="9">
        <f>[3]location_price_variance!C5304</f>
        <v>46054</v>
      </c>
      <c r="D5304">
        <f>[3]location_price_variance!D5304</f>
        <v>24</v>
      </c>
      <c r="E5304" t="str">
        <f>[3]location_price_variance!E5304</f>
        <v>Mascarpone Cheese</v>
      </c>
      <c r="F5304" t="str">
        <f>[3]location_price_variance!F5304</f>
        <v>Dairy</v>
      </c>
      <c r="G5304">
        <f>[3]location_price_variance!G5304</f>
        <v>29</v>
      </c>
      <c r="H5304">
        <f>[3]location_price_variance!H5304</f>
        <v>317.54500000000002</v>
      </c>
      <c r="I5304">
        <f>[3]location_price_variance!I5304</f>
        <v>10.949827586</v>
      </c>
      <c r="J5304">
        <f>[3]location_price_variance!J5304</f>
        <v>11.03</v>
      </c>
      <c r="K5304">
        <f>[3]location_price_variance!K5304</f>
        <v>10.82</v>
      </c>
      <c r="L5304">
        <f>[3]location_price_variance!L5304</f>
        <v>8</v>
      </c>
    </row>
    <row r="5305" spans="1:12" x14ac:dyDescent="0.2">
      <c r="A5305">
        <f>[3]location_price_variance!A5305</f>
        <v>6</v>
      </c>
      <c r="B5305" t="str">
        <f>[3]location_price_variance!B5305</f>
        <v>Eataly Las Vegas</v>
      </c>
      <c r="C5305" s="9">
        <f>[3]location_price_variance!C5305</f>
        <v>46082</v>
      </c>
      <c r="D5305">
        <f>[3]location_price_variance!D5305</f>
        <v>24</v>
      </c>
      <c r="E5305" t="str">
        <f>[3]location_price_variance!E5305</f>
        <v>Mascarpone Cheese</v>
      </c>
      <c r="F5305" t="str">
        <f>[3]location_price_variance!F5305</f>
        <v>Dairy</v>
      </c>
      <c r="G5305">
        <f>[3]location_price_variance!G5305</f>
        <v>37.5</v>
      </c>
      <c r="H5305">
        <f>[3]location_price_variance!H5305</f>
        <v>406.36</v>
      </c>
      <c r="I5305">
        <f>[3]location_price_variance!I5305</f>
        <v>10.836266667</v>
      </c>
      <c r="J5305">
        <f>[3]location_price_variance!J5305</f>
        <v>11.06</v>
      </c>
      <c r="K5305">
        <f>[3]location_price_variance!K5305</f>
        <v>10.66</v>
      </c>
      <c r="L5305">
        <f>[3]location_price_variance!L5305</f>
        <v>9</v>
      </c>
    </row>
    <row r="5306" spans="1:12" x14ac:dyDescent="0.2">
      <c r="A5306">
        <f>[3]location_price_variance!A5306</f>
        <v>6</v>
      </c>
      <c r="B5306" t="str">
        <f>[3]location_price_variance!B5306</f>
        <v>Eataly Las Vegas</v>
      </c>
      <c r="C5306" s="9">
        <f>[3]location_price_variance!C5306</f>
        <v>46113</v>
      </c>
      <c r="D5306">
        <f>[3]location_price_variance!D5306</f>
        <v>24</v>
      </c>
      <c r="E5306" t="str">
        <f>[3]location_price_variance!E5306</f>
        <v>Mascarpone Cheese</v>
      </c>
      <c r="F5306" t="str">
        <f>[3]location_price_variance!F5306</f>
        <v>Dairy</v>
      </c>
      <c r="G5306">
        <f>[3]location_price_variance!G5306</f>
        <v>43</v>
      </c>
      <c r="H5306">
        <f>[3]location_price_variance!H5306</f>
        <v>472.86500000000001</v>
      </c>
      <c r="I5306">
        <f>[3]location_price_variance!I5306</f>
        <v>10.996860464999999</v>
      </c>
      <c r="J5306">
        <f>[3]location_price_variance!J5306</f>
        <v>11.26</v>
      </c>
      <c r="K5306">
        <f>[3]location_price_variance!K5306</f>
        <v>10.75</v>
      </c>
      <c r="L5306">
        <f>[3]location_price_variance!L5306</f>
        <v>9</v>
      </c>
    </row>
    <row r="5307" spans="1:12" x14ac:dyDescent="0.2">
      <c r="A5307">
        <f>[3]location_price_variance!A5307</f>
        <v>6</v>
      </c>
      <c r="B5307" t="str">
        <f>[3]location_price_variance!B5307</f>
        <v>Eataly Las Vegas</v>
      </c>
      <c r="C5307" s="9">
        <f>[3]location_price_variance!C5307</f>
        <v>46143</v>
      </c>
      <c r="D5307">
        <f>[3]location_price_variance!D5307</f>
        <v>24</v>
      </c>
      <c r="E5307" t="str">
        <f>[3]location_price_variance!E5307</f>
        <v>Mascarpone Cheese</v>
      </c>
      <c r="F5307" t="str">
        <f>[3]location_price_variance!F5307</f>
        <v>Dairy</v>
      </c>
      <c r="G5307">
        <f>[3]location_price_variance!G5307</f>
        <v>35.5</v>
      </c>
      <c r="H5307">
        <f>[3]location_price_variance!H5307</f>
        <v>392.42500000000001</v>
      </c>
      <c r="I5307">
        <f>[3]location_price_variance!I5307</f>
        <v>11.054225352</v>
      </c>
      <c r="J5307">
        <f>[3]location_price_variance!J5307</f>
        <v>11.4</v>
      </c>
      <c r="K5307">
        <f>[3]location_price_variance!K5307</f>
        <v>10.91</v>
      </c>
      <c r="L5307">
        <f>[3]location_price_variance!L5307</f>
        <v>8</v>
      </c>
    </row>
    <row r="5308" spans="1:12" x14ac:dyDescent="0.2">
      <c r="A5308">
        <f>[3]location_price_variance!A5308</f>
        <v>6</v>
      </c>
      <c r="B5308" t="str">
        <f>[3]location_price_variance!B5308</f>
        <v>Eataly Las Vegas</v>
      </c>
      <c r="C5308" s="9">
        <f>[3]location_price_variance!C5308</f>
        <v>46174</v>
      </c>
      <c r="D5308">
        <f>[3]location_price_variance!D5308</f>
        <v>24</v>
      </c>
      <c r="E5308" t="str">
        <f>[3]location_price_variance!E5308</f>
        <v>Mascarpone Cheese</v>
      </c>
      <c r="F5308" t="str">
        <f>[3]location_price_variance!F5308</f>
        <v>Dairy</v>
      </c>
      <c r="G5308">
        <f>[3]location_price_variance!G5308</f>
        <v>32</v>
      </c>
      <c r="H5308">
        <f>[3]location_price_variance!H5308</f>
        <v>356.255</v>
      </c>
      <c r="I5308">
        <f>[3]location_price_variance!I5308</f>
        <v>11.13296875</v>
      </c>
      <c r="J5308">
        <f>[3]location_price_variance!J5308</f>
        <v>11.19</v>
      </c>
      <c r="K5308">
        <f>[3]location_price_variance!K5308</f>
        <v>11.03</v>
      </c>
      <c r="L5308">
        <f>[3]location_price_variance!L5308</f>
        <v>9</v>
      </c>
    </row>
    <row r="5309" spans="1:12" x14ac:dyDescent="0.2">
      <c r="A5309">
        <f>[3]location_price_variance!A5309</f>
        <v>6</v>
      </c>
      <c r="B5309" t="str">
        <f>[3]location_price_variance!B5309</f>
        <v>Eataly Las Vegas</v>
      </c>
      <c r="C5309" s="9">
        <f>[3]location_price_variance!C5309</f>
        <v>46204</v>
      </c>
      <c r="D5309">
        <f>[3]location_price_variance!D5309</f>
        <v>24</v>
      </c>
      <c r="E5309" t="str">
        <f>[3]location_price_variance!E5309</f>
        <v>Mascarpone Cheese</v>
      </c>
      <c r="F5309" t="str">
        <f>[3]location_price_variance!F5309</f>
        <v>Dairy</v>
      </c>
      <c r="G5309">
        <f>[3]location_price_variance!G5309</f>
        <v>36</v>
      </c>
      <c r="H5309">
        <f>[3]location_price_variance!H5309</f>
        <v>401.48</v>
      </c>
      <c r="I5309">
        <f>[3]location_price_variance!I5309</f>
        <v>11.152222222000001</v>
      </c>
      <c r="J5309">
        <f>[3]location_price_variance!J5309</f>
        <v>11.27</v>
      </c>
      <c r="K5309">
        <f>[3]location_price_variance!K5309</f>
        <v>11.01</v>
      </c>
      <c r="L5309">
        <f>[3]location_price_variance!L5309</f>
        <v>9</v>
      </c>
    </row>
    <row r="5310" spans="1:12" x14ac:dyDescent="0.2">
      <c r="A5310">
        <f>[3]location_price_variance!A5310</f>
        <v>6</v>
      </c>
      <c r="B5310" t="str">
        <f>[3]location_price_variance!B5310</f>
        <v>Eataly Las Vegas</v>
      </c>
      <c r="C5310" s="9">
        <f>[3]location_price_variance!C5310</f>
        <v>46235</v>
      </c>
      <c r="D5310">
        <f>[3]location_price_variance!D5310</f>
        <v>24</v>
      </c>
      <c r="E5310" t="str">
        <f>[3]location_price_variance!E5310</f>
        <v>Mascarpone Cheese</v>
      </c>
      <c r="F5310" t="str">
        <f>[3]location_price_variance!F5310</f>
        <v>Dairy</v>
      </c>
      <c r="G5310">
        <f>[3]location_price_variance!G5310</f>
        <v>31.5</v>
      </c>
      <c r="H5310">
        <f>[3]location_price_variance!H5310</f>
        <v>348.92500000000001</v>
      </c>
      <c r="I5310">
        <f>[3]location_price_variance!I5310</f>
        <v>11.076984126999999</v>
      </c>
      <c r="J5310">
        <f>[3]location_price_variance!J5310</f>
        <v>11.23</v>
      </c>
      <c r="K5310">
        <f>[3]location_price_variance!K5310</f>
        <v>10.93</v>
      </c>
      <c r="L5310">
        <f>[3]location_price_variance!L5310</f>
        <v>9</v>
      </c>
    </row>
    <row r="5311" spans="1:12" x14ac:dyDescent="0.2">
      <c r="A5311">
        <f>[3]location_price_variance!A5311</f>
        <v>6</v>
      </c>
      <c r="B5311" t="str">
        <f>[3]location_price_variance!B5311</f>
        <v>Eataly Las Vegas</v>
      </c>
      <c r="C5311" s="9">
        <f>[3]location_price_variance!C5311</f>
        <v>46266</v>
      </c>
      <c r="D5311">
        <f>[3]location_price_variance!D5311</f>
        <v>24</v>
      </c>
      <c r="E5311" t="str">
        <f>[3]location_price_variance!E5311</f>
        <v>Mascarpone Cheese</v>
      </c>
      <c r="F5311" t="str">
        <f>[3]location_price_variance!F5311</f>
        <v>Dairy</v>
      </c>
      <c r="G5311">
        <f>[3]location_price_variance!G5311</f>
        <v>28</v>
      </c>
      <c r="H5311">
        <f>[3]location_price_variance!H5311</f>
        <v>312.26</v>
      </c>
      <c r="I5311">
        <f>[3]location_price_variance!I5311</f>
        <v>11.152142856999999</v>
      </c>
      <c r="J5311">
        <f>[3]location_price_variance!J5311</f>
        <v>11.28</v>
      </c>
      <c r="K5311">
        <f>[3]location_price_variance!K5311</f>
        <v>11</v>
      </c>
      <c r="L5311">
        <f>[3]location_price_variance!L5311</f>
        <v>8</v>
      </c>
    </row>
    <row r="5312" spans="1:12" x14ac:dyDescent="0.2">
      <c r="A5312">
        <f>[3]location_price_variance!A5312</f>
        <v>6</v>
      </c>
      <c r="B5312" t="str">
        <f>[3]location_price_variance!B5312</f>
        <v>Eataly Las Vegas</v>
      </c>
      <c r="C5312" s="9">
        <f>[3]location_price_variance!C5312</f>
        <v>45689</v>
      </c>
      <c r="D5312">
        <f>[3]location_price_variance!D5312</f>
        <v>25</v>
      </c>
      <c r="E5312" t="str">
        <f>[3]location_price_variance!E5312</f>
        <v>Ladyfingers</v>
      </c>
      <c r="F5312" t="str">
        <f>[3]location_price_variance!F5312</f>
        <v>Bakery</v>
      </c>
      <c r="G5312">
        <f>[3]location_price_variance!G5312</f>
        <v>1000</v>
      </c>
      <c r="H5312">
        <f>[3]location_price_variance!H5312</f>
        <v>295</v>
      </c>
      <c r="I5312">
        <f>[3]location_price_variance!I5312</f>
        <v>0.29499999999999998</v>
      </c>
      <c r="J5312">
        <f>[3]location_price_variance!J5312</f>
        <v>0.3</v>
      </c>
      <c r="K5312">
        <f>[3]location_price_variance!K5312</f>
        <v>0.28999999999999998</v>
      </c>
      <c r="L5312">
        <f>[3]location_price_variance!L5312</f>
        <v>5</v>
      </c>
    </row>
    <row r="5313" spans="1:12" x14ac:dyDescent="0.2">
      <c r="A5313">
        <f>[3]location_price_variance!A5313</f>
        <v>6</v>
      </c>
      <c r="B5313" t="str">
        <f>[3]location_price_variance!B5313</f>
        <v>Eataly Las Vegas</v>
      </c>
      <c r="C5313" s="9">
        <f>[3]location_price_variance!C5313</f>
        <v>45717</v>
      </c>
      <c r="D5313">
        <f>[3]location_price_variance!D5313</f>
        <v>25</v>
      </c>
      <c r="E5313" t="str">
        <f>[3]location_price_variance!E5313</f>
        <v>Ladyfingers</v>
      </c>
      <c r="F5313" t="str">
        <f>[3]location_price_variance!F5313</f>
        <v>Bakery</v>
      </c>
      <c r="G5313">
        <f>[3]location_price_variance!G5313</f>
        <v>700</v>
      </c>
      <c r="H5313">
        <f>[3]location_price_variance!H5313</f>
        <v>206</v>
      </c>
      <c r="I5313">
        <f>[3]location_price_variance!I5313</f>
        <v>0.29428571399999998</v>
      </c>
      <c r="J5313">
        <f>[3]location_price_variance!J5313</f>
        <v>0.3</v>
      </c>
      <c r="K5313">
        <f>[3]location_price_variance!K5313</f>
        <v>0.28999999999999998</v>
      </c>
      <c r="L5313">
        <f>[3]location_price_variance!L5313</f>
        <v>4</v>
      </c>
    </row>
    <row r="5314" spans="1:12" x14ac:dyDescent="0.2">
      <c r="A5314">
        <f>[3]location_price_variance!A5314</f>
        <v>6</v>
      </c>
      <c r="B5314" t="str">
        <f>[3]location_price_variance!B5314</f>
        <v>Eataly Las Vegas</v>
      </c>
      <c r="C5314" s="9">
        <f>[3]location_price_variance!C5314</f>
        <v>45748</v>
      </c>
      <c r="D5314">
        <f>[3]location_price_variance!D5314</f>
        <v>25</v>
      </c>
      <c r="E5314" t="str">
        <f>[3]location_price_variance!E5314</f>
        <v>Ladyfingers</v>
      </c>
      <c r="F5314" t="str">
        <f>[3]location_price_variance!F5314</f>
        <v>Bakery</v>
      </c>
      <c r="G5314">
        <f>[3]location_price_variance!G5314</f>
        <v>900</v>
      </c>
      <c r="H5314">
        <f>[3]location_price_variance!H5314</f>
        <v>269</v>
      </c>
      <c r="I5314">
        <f>[3]location_price_variance!I5314</f>
        <v>0.29888888899999999</v>
      </c>
      <c r="J5314">
        <f>[3]location_price_variance!J5314</f>
        <v>0.3</v>
      </c>
      <c r="K5314">
        <f>[3]location_price_variance!K5314</f>
        <v>0.28999999999999998</v>
      </c>
      <c r="L5314">
        <f>[3]location_price_variance!L5314</f>
        <v>6</v>
      </c>
    </row>
    <row r="5315" spans="1:12" x14ac:dyDescent="0.2">
      <c r="A5315">
        <f>[3]location_price_variance!A5315</f>
        <v>6</v>
      </c>
      <c r="B5315" t="str">
        <f>[3]location_price_variance!B5315</f>
        <v>Eataly Las Vegas</v>
      </c>
      <c r="C5315" s="9">
        <f>[3]location_price_variance!C5315</f>
        <v>45778</v>
      </c>
      <c r="D5315">
        <f>[3]location_price_variance!D5315</f>
        <v>25</v>
      </c>
      <c r="E5315" t="str">
        <f>[3]location_price_variance!E5315</f>
        <v>Ladyfingers</v>
      </c>
      <c r="F5315" t="str">
        <f>[3]location_price_variance!F5315</f>
        <v>Bakery</v>
      </c>
      <c r="G5315">
        <f>[3]location_price_variance!G5315</f>
        <v>900</v>
      </c>
      <c r="H5315">
        <f>[3]location_price_variance!H5315</f>
        <v>270</v>
      </c>
      <c r="I5315">
        <f>[3]location_price_variance!I5315</f>
        <v>0.3</v>
      </c>
      <c r="J5315">
        <f>[3]location_price_variance!J5315</f>
        <v>0.3</v>
      </c>
      <c r="K5315">
        <f>[3]location_price_variance!K5315</f>
        <v>0.3</v>
      </c>
      <c r="L5315">
        <f>[3]location_price_variance!L5315</f>
        <v>6</v>
      </c>
    </row>
    <row r="5316" spans="1:12" x14ac:dyDescent="0.2">
      <c r="A5316">
        <f>[3]location_price_variance!A5316</f>
        <v>6</v>
      </c>
      <c r="B5316" t="str">
        <f>[3]location_price_variance!B5316</f>
        <v>Eataly Las Vegas</v>
      </c>
      <c r="C5316" s="9">
        <f>[3]location_price_variance!C5316</f>
        <v>45809</v>
      </c>
      <c r="D5316">
        <f>[3]location_price_variance!D5316</f>
        <v>25</v>
      </c>
      <c r="E5316" t="str">
        <f>[3]location_price_variance!E5316</f>
        <v>Ladyfingers</v>
      </c>
      <c r="F5316" t="str">
        <f>[3]location_price_variance!F5316</f>
        <v>Bakery</v>
      </c>
      <c r="G5316">
        <f>[3]location_price_variance!G5316</f>
        <v>700</v>
      </c>
      <c r="H5316">
        <f>[3]location_price_variance!H5316</f>
        <v>210</v>
      </c>
      <c r="I5316">
        <f>[3]location_price_variance!I5316</f>
        <v>0.3</v>
      </c>
      <c r="J5316">
        <f>[3]location_price_variance!J5316</f>
        <v>0.3</v>
      </c>
      <c r="K5316">
        <f>[3]location_price_variance!K5316</f>
        <v>0.3</v>
      </c>
      <c r="L5316">
        <f>[3]location_price_variance!L5316</f>
        <v>5</v>
      </c>
    </row>
    <row r="5317" spans="1:12" x14ac:dyDescent="0.2">
      <c r="A5317">
        <f>[3]location_price_variance!A5317</f>
        <v>6</v>
      </c>
      <c r="B5317" t="str">
        <f>[3]location_price_variance!B5317</f>
        <v>Eataly Las Vegas</v>
      </c>
      <c r="C5317" s="9">
        <f>[3]location_price_variance!C5317</f>
        <v>45839</v>
      </c>
      <c r="D5317">
        <f>[3]location_price_variance!D5317</f>
        <v>25</v>
      </c>
      <c r="E5317" t="str">
        <f>[3]location_price_variance!E5317</f>
        <v>Ladyfingers</v>
      </c>
      <c r="F5317" t="str">
        <f>[3]location_price_variance!F5317</f>
        <v>Bakery</v>
      </c>
      <c r="G5317">
        <f>[3]location_price_variance!G5317</f>
        <v>700</v>
      </c>
      <c r="H5317">
        <f>[3]location_price_variance!H5317</f>
        <v>210</v>
      </c>
      <c r="I5317">
        <f>[3]location_price_variance!I5317</f>
        <v>0.3</v>
      </c>
      <c r="J5317">
        <f>[3]location_price_variance!J5317</f>
        <v>0.3</v>
      </c>
      <c r="K5317">
        <f>[3]location_price_variance!K5317</f>
        <v>0.3</v>
      </c>
      <c r="L5317">
        <f>[3]location_price_variance!L5317</f>
        <v>6</v>
      </c>
    </row>
    <row r="5318" spans="1:12" x14ac:dyDescent="0.2">
      <c r="A5318">
        <f>[3]location_price_variance!A5318</f>
        <v>6</v>
      </c>
      <c r="B5318" t="str">
        <f>[3]location_price_variance!B5318</f>
        <v>Eataly Las Vegas</v>
      </c>
      <c r="C5318" s="9">
        <f>[3]location_price_variance!C5318</f>
        <v>45870</v>
      </c>
      <c r="D5318">
        <f>[3]location_price_variance!D5318</f>
        <v>25</v>
      </c>
      <c r="E5318" t="str">
        <f>[3]location_price_variance!E5318</f>
        <v>Ladyfingers</v>
      </c>
      <c r="F5318" t="str">
        <f>[3]location_price_variance!F5318</f>
        <v>Bakery</v>
      </c>
      <c r="G5318">
        <f>[3]location_price_variance!G5318</f>
        <v>500</v>
      </c>
      <c r="H5318">
        <f>[3]location_price_variance!H5318</f>
        <v>150</v>
      </c>
      <c r="I5318">
        <f>[3]location_price_variance!I5318</f>
        <v>0.3</v>
      </c>
      <c r="J5318">
        <f>[3]location_price_variance!J5318</f>
        <v>0.3</v>
      </c>
      <c r="K5318">
        <f>[3]location_price_variance!K5318</f>
        <v>0.3</v>
      </c>
      <c r="L5318">
        <f>[3]location_price_variance!L5318</f>
        <v>4</v>
      </c>
    </row>
    <row r="5319" spans="1:12" x14ac:dyDescent="0.2">
      <c r="A5319">
        <f>[3]location_price_variance!A5319</f>
        <v>6</v>
      </c>
      <c r="B5319" t="str">
        <f>[3]location_price_variance!B5319</f>
        <v>Eataly Las Vegas</v>
      </c>
      <c r="C5319" s="9">
        <f>[3]location_price_variance!C5319</f>
        <v>45901</v>
      </c>
      <c r="D5319">
        <f>[3]location_price_variance!D5319</f>
        <v>25</v>
      </c>
      <c r="E5319" t="str">
        <f>[3]location_price_variance!E5319</f>
        <v>Ladyfingers</v>
      </c>
      <c r="F5319" t="str">
        <f>[3]location_price_variance!F5319</f>
        <v>Bakery</v>
      </c>
      <c r="G5319">
        <f>[3]location_price_variance!G5319</f>
        <v>700</v>
      </c>
      <c r="H5319">
        <f>[3]location_price_variance!H5319</f>
        <v>210</v>
      </c>
      <c r="I5319">
        <f>[3]location_price_variance!I5319</f>
        <v>0.3</v>
      </c>
      <c r="J5319">
        <f>[3]location_price_variance!J5319</f>
        <v>0.3</v>
      </c>
      <c r="K5319">
        <f>[3]location_price_variance!K5319</f>
        <v>0.3</v>
      </c>
      <c r="L5319">
        <f>[3]location_price_variance!L5319</f>
        <v>6</v>
      </c>
    </row>
    <row r="5320" spans="1:12" x14ac:dyDescent="0.2">
      <c r="A5320">
        <f>[3]location_price_variance!A5320</f>
        <v>6</v>
      </c>
      <c r="B5320" t="str">
        <f>[3]location_price_variance!B5320</f>
        <v>Eataly Las Vegas</v>
      </c>
      <c r="C5320" s="9">
        <f>[3]location_price_variance!C5320</f>
        <v>45931</v>
      </c>
      <c r="D5320">
        <f>[3]location_price_variance!D5320</f>
        <v>25</v>
      </c>
      <c r="E5320" t="str">
        <f>[3]location_price_variance!E5320</f>
        <v>Ladyfingers</v>
      </c>
      <c r="F5320" t="str">
        <f>[3]location_price_variance!F5320</f>
        <v>Bakery</v>
      </c>
      <c r="G5320">
        <f>[3]location_price_variance!G5320</f>
        <v>900</v>
      </c>
      <c r="H5320">
        <f>[3]location_price_variance!H5320</f>
        <v>270</v>
      </c>
      <c r="I5320">
        <f>[3]location_price_variance!I5320</f>
        <v>0.3</v>
      </c>
      <c r="J5320">
        <f>[3]location_price_variance!J5320</f>
        <v>0.31</v>
      </c>
      <c r="K5320">
        <f>[3]location_price_variance!K5320</f>
        <v>0.28999999999999998</v>
      </c>
      <c r="L5320">
        <f>[3]location_price_variance!L5320</f>
        <v>7</v>
      </c>
    </row>
    <row r="5321" spans="1:12" x14ac:dyDescent="0.2">
      <c r="A5321">
        <f>[3]location_price_variance!A5321</f>
        <v>6</v>
      </c>
      <c r="B5321" t="str">
        <f>[3]location_price_variance!B5321</f>
        <v>Eataly Las Vegas</v>
      </c>
      <c r="C5321" s="9">
        <f>[3]location_price_variance!C5321</f>
        <v>45962</v>
      </c>
      <c r="D5321">
        <f>[3]location_price_variance!D5321</f>
        <v>25</v>
      </c>
      <c r="E5321" t="str">
        <f>[3]location_price_variance!E5321</f>
        <v>Ladyfingers</v>
      </c>
      <c r="F5321" t="str">
        <f>[3]location_price_variance!F5321</f>
        <v>Bakery</v>
      </c>
      <c r="G5321">
        <f>[3]location_price_variance!G5321</f>
        <v>800</v>
      </c>
      <c r="H5321">
        <f>[3]location_price_variance!H5321</f>
        <v>242</v>
      </c>
      <c r="I5321">
        <f>[3]location_price_variance!I5321</f>
        <v>0.30249999999999999</v>
      </c>
      <c r="J5321">
        <f>[3]location_price_variance!J5321</f>
        <v>0.31</v>
      </c>
      <c r="K5321">
        <f>[3]location_price_variance!K5321</f>
        <v>0.3</v>
      </c>
      <c r="L5321">
        <f>[3]location_price_variance!L5321</f>
        <v>5</v>
      </c>
    </row>
    <row r="5322" spans="1:12" x14ac:dyDescent="0.2">
      <c r="A5322">
        <f>[3]location_price_variance!A5322</f>
        <v>6</v>
      </c>
      <c r="B5322" t="str">
        <f>[3]location_price_variance!B5322</f>
        <v>Eataly Las Vegas</v>
      </c>
      <c r="C5322" s="9">
        <f>[3]location_price_variance!C5322</f>
        <v>45992</v>
      </c>
      <c r="D5322">
        <f>[3]location_price_variance!D5322</f>
        <v>25</v>
      </c>
      <c r="E5322" t="str">
        <f>[3]location_price_variance!E5322</f>
        <v>Ladyfingers</v>
      </c>
      <c r="F5322" t="str">
        <f>[3]location_price_variance!F5322</f>
        <v>Bakery</v>
      </c>
      <c r="G5322">
        <f>[3]location_price_variance!G5322</f>
        <v>700</v>
      </c>
      <c r="H5322">
        <f>[3]location_price_variance!H5322</f>
        <v>210</v>
      </c>
      <c r="I5322">
        <f>[3]location_price_variance!I5322</f>
        <v>0.3</v>
      </c>
      <c r="J5322">
        <f>[3]location_price_variance!J5322</f>
        <v>0.3</v>
      </c>
      <c r="K5322">
        <f>[3]location_price_variance!K5322</f>
        <v>0.3</v>
      </c>
      <c r="L5322">
        <f>[3]location_price_variance!L5322</f>
        <v>7</v>
      </c>
    </row>
    <row r="5323" spans="1:12" x14ac:dyDescent="0.2">
      <c r="A5323">
        <f>[3]location_price_variance!A5323</f>
        <v>6</v>
      </c>
      <c r="B5323" t="str">
        <f>[3]location_price_variance!B5323</f>
        <v>Eataly Las Vegas</v>
      </c>
      <c r="C5323" s="9">
        <f>[3]location_price_variance!C5323</f>
        <v>46023</v>
      </c>
      <c r="D5323">
        <f>[3]location_price_variance!D5323</f>
        <v>25</v>
      </c>
      <c r="E5323" t="str">
        <f>[3]location_price_variance!E5323</f>
        <v>Ladyfingers</v>
      </c>
      <c r="F5323" t="str">
        <f>[3]location_price_variance!F5323</f>
        <v>Bakery</v>
      </c>
      <c r="G5323">
        <f>[3]location_price_variance!G5323</f>
        <v>900</v>
      </c>
      <c r="H5323">
        <f>[3]location_price_variance!H5323</f>
        <v>271</v>
      </c>
      <c r="I5323">
        <f>[3]location_price_variance!I5323</f>
        <v>0.30111111099999999</v>
      </c>
      <c r="J5323">
        <f>[3]location_price_variance!J5323</f>
        <v>0.31</v>
      </c>
      <c r="K5323">
        <f>[3]location_price_variance!K5323</f>
        <v>0.3</v>
      </c>
      <c r="L5323">
        <f>[3]location_price_variance!L5323</f>
        <v>5</v>
      </c>
    </row>
    <row r="5324" spans="1:12" x14ac:dyDescent="0.2">
      <c r="A5324">
        <f>[3]location_price_variance!A5324</f>
        <v>6</v>
      </c>
      <c r="B5324" t="str">
        <f>[3]location_price_variance!B5324</f>
        <v>Eataly Las Vegas</v>
      </c>
      <c r="C5324" s="9">
        <f>[3]location_price_variance!C5324</f>
        <v>46054</v>
      </c>
      <c r="D5324">
        <f>[3]location_price_variance!D5324</f>
        <v>25</v>
      </c>
      <c r="E5324" t="str">
        <f>[3]location_price_variance!E5324</f>
        <v>Ladyfingers</v>
      </c>
      <c r="F5324" t="str">
        <f>[3]location_price_variance!F5324</f>
        <v>Bakery</v>
      </c>
      <c r="G5324">
        <f>[3]location_price_variance!G5324</f>
        <v>600</v>
      </c>
      <c r="H5324">
        <f>[3]location_price_variance!H5324</f>
        <v>183</v>
      </c>
      <c r="I5324">
        <f>[3]location_price_variance!I5324</f>
        <v>0.30499999999999999</v>
      </c>
      <c r="J5324">
        <f>[3]location_price_variance!J5324</f>
        <v>0.31</v>
      </c>
      <c r="K5324">
        <f>[3]location_price_variance!K5324</f>
        <v>0.3</v>
      </c>
      <c r="L5324">
        <f>[3]location_price_variance!L5324</f>
        <v>6</v>
      </c>
    </row>
    <row r="5325" spans="1:12" x14ac:dyDescent="0.2">
      <c r="A5325">
        <f>[3]location_price_variance!A5325</f>
        <v>6</v>
      </c>
      <c r="B5325" t="str">
        <f>[3]location_price_variance!B5325</f>
        <v>Eataly Las Vegas</v>
      </c>
      <c r="C5325" s="9">
        <f>[3]location_price_variance!C5325</f>
        <v>46082</v>
      </c>
      <c r="D5325">
        <f>[3]location_price_variance!D5325</f>
        <v>25</v>
      </c>
      <c r="E5325" t="str">
        <f>[3]location_price_variance!E5325</f>
        <v>Ladyfingers</v>
      </c>
      <c r="F5325" t="str">
        <f>[3]location_price_variance!F5325</f>
        <v>Bakery</v>
      </c>
      <c r="G5325">
        <f>[3]location_price_variance!G5325</f>
        <v>700</v>
      </c>
      <c r="H5325">
        <f>[3]location_price_variance!H5325</f>
        <v>214</v>
      </c>
      <c r="I5325">
        <f>[3]location_price_variance!I5325</f>
        <v>0.305714286</v>
      </c>
      <c r="J5325">
        <f>[3]location_price_variance!J5325</f>
        <v>0.31</v>
      </c>
      <c r="K5325">
        <f>[3]location_price_variance!K5325</f>
        <v>0.3</v>
      </c>
      <c r="L5325">
        <f>[3]location_price_variance!L5325</f>
        <v>7</v>
      </c>
    </row>
    <row r="5326" spans="1:12" x14ac:dyDescent="0.2">
      <c r="A5326">
        <f>[3]location_price_variance!A5326</f>
        <v>6</v>
      </c>
      <c r="B5326" t="str">
        <f>[3]location_price_variance!B5326</f>
        <v>Eataly Las Vegas</v>
      </c>
      <c r="C5326" s="9">
        <f>[3]location_price_variance!C5326</f>
        <v>46113</v>
      </c>
      <c r="D5326">
        <f>[3]location_price_variance!D5326</f>
        <v>25</v>
      </c>
      <c r="E5326" t="str">
        <f>[3]location_price_variance!E5326</f>
        <v>Ladyfingers</v>
      </c>
      <c r="F5326" t="str">
        <f>[3]location_price_variance!F5326</f>
        <v>Bakery</v>
      </c>
      <c r="G5326">
        <f>[3]location_price_variance!G5326</f>
        <v>800</v>
      </c>
      <c r="H5326">
        <f>[3]location_price_variance!H5326</f>
        <v>247</v>
      </c>
      <c r="I5326">
        <f>[3]location_price_variance!I5326</f>
        <v>0.30875000000000002</v>
      </c>
      <c r="J5326">
        <f>[3]location_price_variance!J5326</f>
        <v>0.31</v>
      </c>
      <c r="K5326">
        <f>[3]location_price_variance!K5326</f>
        <v>0.3</v>
      </c>
      <c r="L5326">
        <f>[3]location_price_variance!L5326</f>
        <v>6</v>
      </c>
    </row>
    <row r="5327" spans="1:12" x14ac:dyDescent="0.2">
      <c r="A5327">
        <f>[3]location_price_variance!A5327</f>
        <v>6</v>
      </c>
      <c r="B5327" t="str">
        <f>[3]location_price_variance!B5327</f>
        <v>Eataly Las Vegas</v>
      </c>
      <c r="C5327" s="9">
        <f>[3]location_price_variance!C5327</f>
        <v>46143</v>
      </c>
      <c r="D5327">
        <f>[3]location_price_variance!D5327</f>
        <v>25</v>
      </c>
      <c r="E5327" t="str">
        <f>[3]location_price_variance!E5327</f>
        <v>Ladyfingers</v>
      </c>
      <c r="F5327" t="str">
        <f>[3]location_price_variance!F5327</f>
        <v>Bakery</v>
      </c>
      <c r="G5327">
        <f>[3]location_price_variance!G5327</f>
        <v>600</v>
      </c>
      <c r="H5327">
        <f>[3]location_price_variance!H5327</f>
        <v>185</v>
      </c>
      <c r="I5327">
        <f>[3]location_price_variance!I5327</f>
        <v>0.30833333299999999</v>
      </c>
      <c r="J5327">
        <f>[3]location_price_variance!J5327</f>
        <v>0.31</v>
      </c>
      <c r="K5327">
        <f>[3]location_price_variance!K5327</f>
        <v>0.3</v>
      </c>
      <c r="L5327">
        <f>[3]location_price_variance!L5327</f>
        <v>5</v>
      </c>
    </row>
    <row r="5328" spans="1:12" x14ac:dyDescent="0.2">
      <c r="A5328">
        <f>[3]location_price_variance!A5328</f>
        <v>6</v>
      </c>
      <c r="B5328" t="str">
        <f>[3]location_price_variance!B5328</f>
        <v>Eataly Las Vegas</v>
      </c>
      <c r="C5328" s="9">
        <f>[3]location_price_variance!C5328</f>
        <v>46174</v>
      </c>
      <c r="D5328">
        <f>[3]location_price_variance!D5328</f>
        <v>25</v>
      </c>
      <c r="E5328" t="str">
        <f>[3]location_price_variance!E5328</f>
        <v>Ladyfingers</v>
      </c>
      <c r="F5328" t="str">
        <f>[3]location_price_variance!F5328</f>
        <v>Bakery</v>
      </c>
      <c r="G5328">
        <f>[3]location_price_variance!G5328</f>
        <v>500</v>
      </c>
      <c r="H5328">
        <f>[3]location_price_variance!H5328</f>
        <v>153</v>
      </c>
      <c r="I5328">
        <f>[3]location_price_variance!I5328</f>
        <v>0.30599999999999999</v>
      </c>
      <c r="J5328">
        <f>[3]location_price_variance!J5328</f>
        <v>0.31</v>
      </c>
      <c r="K5328">
        <f>[3]location_price_variance!K5328</f>
        <v>0.3</v>
      </c>
      <c r="L5328">
        <f>[3]location_price_variance!L5328</f>
        <v>4</v>
      </c>
    </row>
    <row r="5329" spans="1:12" x14ac:dyDescent="0.2">
      <c r="A5329">
        <f>[3]location_price_variance!A5329</f>
        <v>6</v>
      </c>
      <c r="B5329" t="str">
        <f>[3]location_price_variance!B5329</f>
        <v>Eataly Las Vegas</v>
      </c>
      <c r="C5329" s="9">
        <f>[3]location_price_variance!C5329</f>
        <v>46204</v>
      </c>
      <c r="D5329">
        <f>[3]location_price_variance!D5329</f>
        <v>25</v>
      </c>
      <c r="E5329" t="str">
        <f>[3]location_price_variance!E5329</f>
        <v>Ladyfingers</v>
      </c>
      <c r="F5329" t="str">
        <f>[3]location_price_variance!F5329</f>
        <v>Bakery</v>
      </c>
      <c r="G5329">
        <f>[3]location_price_variance!G5329</f>
        <v>700</v>
      </c>
      <c r="H5329">
        <f>[3]location_price_variance!H5329</f>
        <v>214</v>
      </c>
      <c r="I5329">
        <f>[3]location_price_variance!I5329</f>
        <v>0.305714286</v>
      </c>
      <c r="J5329">
        <f>[3]location_price_variance!J5329</f>
        <v>0.31</v>
      </c>
      <c r="K5329">
        <f>[3]location_price_variance!K5329</f>
        <v>0.3</v>
      </c>
      <c r="L5329">
        <f>[3]location_price_variance!L5329</f>
        <v>6</v>
      </c>
    </row>
    <row r="5330" spans="1:12" x14ac:dyDescent="0.2">
      <c r="A5330">
        <f>[3]location_price_variance!A5330</f>
        <v>6</v>
      </c>
      <c r="B5330" t="str">
        <f>[3]location_price_variance!B5330</f>
        <v>Eataly Las Vegas</v>
      </c>
      <c r="C5330" s="9">
        <f>[3]location_price_variance!C5330</f>
        <v>46235</v>
      </c>
      <c r="D5330">
        <f>[3]location_price_variance!D5330</f>
        <v>25</v>
      </c>
      <c r="E5330" t="str">
        <f>[3]location_price_variance!E5330</f>
        <v>Ladyfingers</v>
      </c>
      <c r="F5330" t="str">
        <f>[3]location_price_variance!F5330</f>
        <v>Bakery</v>
      </c>
      <c r="G5330">
        <f>[3]location_price_variance!G5330</f>
        <v>500</v>
      </c>
      <c r="H5330">
        <f>[3]location_price_variance!H5330</f>
        <v>157</v>
      </c>
      <c r="I5330">
        <f>[3]location_price_variance!I5330</f>
        <v>0.314</v>
      </c>
      <c r="J5330">
        <f>[3]location_price_variance!J5330</f>
        <v>0.33</v>
      </c>
      <c r="K5330">
        <f>[3]location_price_variance!K5330</f>
        <v>0.31</v>
      </c>
      <c r="L5330">
        <f>[3]location_price_variance!L5330</f>
        <v>5</v>
      </c>
    </row>
    <row r="5331" spans="1:12" x14ac:dyDescent="0.2">
      <c r="A5331">
        <f>[3]location_price_variance!A5331</f>
        <v>6</v>
      </c>
      <c r="B5331" t="str">
        <f>[3]location_price_variance!B5331</f>
        <v>Eataly Las Vegas</v>
      </c>
      <c r="C5331" s="9">
        <f>[3]location_price_variance!C5331</f>
        <v>46266</v>
      </c>
      <c r="D5331">
        <f>[3]location_price_variance!D5331</f>
        <v>25</v>
      </c>
      <c r="E5331" t="str">
        <f>[3]location_price_variance!E5331</f>
        <v>Ladyfingers</v>
      </c>
      <c r="F5331" t="str">
        <f>[3]location_price_variance!F5331</f>
        <v>Bakery</v>
      </c>
      <c r="G5331">
        <f>[3]location_price_variance!G5331</f>
        <v>400</v>
      </c>
      <c r="H5331">
        <f>[3]location_price_variance!H5331</f>
        <v>126</v>
      </c>
      <c r="I5331">
        <f>[3]location_price_variance!I5331</f>
        <v>0.315</v>
      </c>
      <c r="J5331">
        <f>[3]location_price_variance!J5331</f>
        <v>0.32</v>
      </c>
      <c r="K5331">
        <f>[3]location_price_variance!K5331</f>
        <v>0.31</v>
      </c>
      <c r="L5331">
        <f>[3]location_price_variance!L5331</f>
        <v>4</v>
      </c>
    </row>
    <row r="5332" spans="1:12" x14ac:dyDescent="0.2">
      <c r="A5332">
        <f>[3]location_price_variance!A5332</f>
        <v>6</v>
      </c>
      <c r="B5332" t="str">
        <f>[3]location_price_variance!B5332</f>
        <v>Eataly Las Vegas</v>
      </c>
      <c r="C5332" s="9">
        <f>[3]location_price_variance!C5332</f>
        <v>45689</v>
      </c>
      <c r="D5332">
        <f>[3]location_price_variance!D5332</f>
        <v>26</v>
      </c>
      <c r="E5332" t="str">
        <f>[3]location_price_variance!E5332</f>
        <v>Cocoa Powder</v>
      </c>
      <c r="F5332" t="str">
        <f>[3]location_price_variance!F5332</f>
        <v>Pantry</v>
      </c>
      <c r="G5332">
        <f>[3]location_price_variance!G5332</f>
        <v>5</v>
      </c>
      <c r="H5332">
        <f>[3]location_price_variance!H5332</f>
        <v>34.450000000000003</v>
      </c>
      <c r="I5332">
        <f>[3]location_price_variance!I5332</f>
        <v>6.89</v>
      </c>
      <c r="J5332">
        <f>[3]location_price_variance!J5332</f>
        <v>6.92</v>
      </c>
      <c r="K5332">
        <f>[3]location_price_variance!K5332</f>
        <v>6.86</v>
      </c>
      <c r="L5332">
        <f>[3]location_price_variance!L5332</f>
        <v>2</v>
      </c>
    </row>
    <row r="5333" spans="1:12" x14ac:dyDescent="0.2">
      <c r="A5333">
        <f>[3]location_price_variance!A5333</f>
        <v>6</v>
      </c>
      <c r="B5333" t="str">
        <f>[3]location_price_variance!B5333</f>
        <v>Eataly Las Vegas</v>
      </c>
      <c r="C5333" s="9">
        <f>[3]location_price_variance!C5333</f>
        <v>45717</v>
      </c>
      <c r="D5333">
        <f>[3]location_price_variance!D5333</f>
        <v>26</v>
      </c>
      <c r="E5333" t="str">
        <f>[3]location_price_variance!E5333</f>
        <v>Cocoa Powder</v>
      </c>
      <c r="F5333" t="str">
        <f>[3]location_price_variance!F5333</f>
        <v>Pantry</v>
      </c>
      <c r="G5333">
        <f>[3]location_price_variance!G5333</f>
        <v>5</v>
      </c>
      <c r="H5333">
        <f>[3]location_price_variance!H5333</f>
        <v>34.625</v>
      </c>
      <c r="I5333">
        <f>[3]location_price_variance!I5333</f>
        <v>6.9249999999999998</v>
      </c>
      <c r="J5333">
        <f>[3]location_price_variance!J5333</f>
        <v>7</v>
      </c>
      <c r="K5333">
        <f>[3]location_price_variance!K5333</f>
        <v>6.85</v>
      </c>
      <c r="L5333">
        <f>[3]location_price_variance!L5333</f>
        <v>2</v>
      </c>
    </row>
    <row r="5334" spans="1:12" x14ac:dyDescent="0.2">
      <c r="A5334">
        <f>[3]location_price_variance!A5334</f>
        <v>6</v>
      </c>
      <c r="B5334" t="str">
        <f>[3]location_price_variance!B5334</f>
        <v>Eataly Las Vegas</v>
      </c>
      <c r="C5334" s="9">
        <f>[3]location_price_variance!C5334</f>
        <v>45748</v>
      </c>
      <c r="D5334">
        <f>[3]location_price_variance!D5334</f>
        <v>26</v>
      </c>
      <c r="E5334" t="str">
        <f>[3]location_price_variance!E5334</f>
        <v>Cocoa Powder</v>
      </c>
      <c r="F5334" t="str">
        <f>[3]location_price_variance!F5334</f>
        <v>Pantry</v>
      </c>
      <c r="G5334">
        <f>[3]location_price_variance!G5334</f>
        <v>5</v>
      </c>
      <c r="H5334">
        <f>[3]location_price_variance!H5334</f>
        <v>33.799999999999997</v>
      </c>
      <c r="I5334">
        <f>[3]location_price_variance!I5334</f>
        <v>6.76</v>
      </c>
      <c r="J5334">
        <f>[3]location_price_variance!J5334</f>
        <v>6.76</v>
      </c>
      <c r="K5334">
        <f>[3]location_price_variance!K5334</f>
        <v>6.76</v>
      </c>
      <c r="L5334">
        <f>[3]location_price_variance!L5334</f>
        <v>1</v>
      </c>
    </row>
    <row r="5335" spans="1:12" x14ac:dyDescent="0.2">
      <c r="A5335">
        <f>[3]location_price_variance!A5335</f>
        <v>6</v>
      </c>
      <c r="B5335" t="str">
        <f>[3]location_price_variance!B5335</f>
        <v>Eataly Las Vegas</v>
      </c>
      <c r="C5335" s="9">
        <f>[3]location_price_variance!C5335</f>
        <v>45778</v>
      </c>
      <c r="D5335">
        <f>[3]location_price_variance!D5335</f>
        <v>26</v>
      </c>
      <c r="E5335" t="str">
        <f>[3]location_price_variance!E5335</f>
        <v>Cocoa Powder</v>
      </c>
      <c r="F5335" t="str">
        <f>[3]location_price_variance!F5335</f>
        <v>Pantry</v>
      </c>
      <c r="G5335">
        <f>[3]location_price_variance!G5335</f>
        <v>5</v>
      </c>
      <c r="H5335">
        <f>[3]location_price_variance!H5335</f>
        <v>34.15</v>
      </c>
      <c r="I5335">
        <f>[3]location_price_variance!I5335</f>
        <v>6.83</v>
      </c>
      <c r="J5335">
        <f>[3]location_price_variance!J5335</f>
        <v>6.9</v>
      </c>
      <c r="K5335">
        <f>[3]location_price_variance!K5335</f>
        <v>6.76</v>
      </c>
      <c r="L5335">
        <f>[3]location_price_variance!L5335</f>
        <v>2</v>
      </c>
    </row>
    <row r="5336" spans="1:12" x14ac:dyDescent="0.2">
      <c r="A5336">
        <f>[3]location_price_variance!A5336</f>
        <v>6</v>
      </c>
      <c r="B5336" t="str">
        <f>[3]location_price_variance!B5336</f>
        <v>Eataly Las Vegas</v>
      </c>
      <c r="C5336" s="9">
        <f>[3]location_price_variance!C5336</f>
        <v>45809</v>
      </c>
      <c r="D5336">
        <f>[3]location_price_variance!D5336</f>
        <v>26</v>
      </c>
      <c r="E5336" t="str">
        <f>[3]location_price_variance!E5336</f>
        <v>Cocoa Powder</v>
      </c>
      <c r="F5336" t="str">
        <f>[3]location_price_variance!F5336</f>
        <v>Pantry</v>
      </c>
      <c r="G5336">
        <f>[3]location_price_variance!G5336</f>
        <v>5</v>
      </c>
      <c r="H5336">
        <f>[3]location_price_variance!H5336</f>
        <v>35.049999999999997</v>
      </c>
      <c r="I5336">
        <f>[3]location_price_variance!I5336</f>
        <v>7.01</v>
      </c>
      <c r="J5336">
        <f>[3]location_price_variance!J5336</f>
        <v>7.04</v>
      </c>
      <c r="K5336">
        <f>[3]location_price_variance!K5336</f>
        <v>6.98</v>
      </c>
      <c r="L5336">
        <f>[3]location_price_variance!L5336</f>
        <v>2</v>
      </c>
    </row>
    <row r="5337" spans="1:12" x14ac:dyDescent="0.2">
      <c r="A5337">
        <f>[3]location_price_variance!A5337</f>
        <v>6</v>
      </c>
      <c r="B5337" t="str">
        <f>[3]location_price_variance!B5337</f>
        <v>Eataly Las Vegas</v>
      </c>
      <c r="C5337" s="9">
        <f>[3]location_price_variance!C5337</f>
        <v>45839</v>
      </c>
      <c r="D5337">
        <f>[3]location_price_variance!D5337</f>
        <v>26</v>
      </c>
      <c r="E5337" t="str">
        <f>[3]location_price_variance!E5337</f>
        <v>Cocoa Powder</v>
      </c>
      <c r="F5337" t="str">
        <f>[3]location_price_variance!F5337</f>
        <v>Pantry</v>
      </c>
      <c r="G5337">
        <f>[3]location_price_variance!G5337</f>
        <v>2.5</v>
      </c>
      <c r="H5337">
        <f>[3]location_price_variance!H5337</f>
        <v>17.45</v>
      </c>
      <c r="I5337">
        <f>[3]location_price_variance!I5337</f>
        <v>6.98</v>
      </c>
      <c r="J5337">
        <f>[3]location_price_variance!J5337</f>
        <v>6.98</v>
      </c>
      <c r="K5337">
        <f>[3]location_price_variance!K5337</f>
        <v>6.98</v>
      </c>
      <c r="L5337">
        <f>[3]location_price_variance!L5337</f>
        <v>1</v>
      </c>
    </row>
    <row r="5338" spans="1:12" x14ac:dyDescent="0.2">
      <c r="A5338">
        <f>[3]location_price_variance!A5338</f>
        <v>6</v>
      </c>
      <c r="B5338" t="str">
        <f>[3]location_price_variance!B5338</f>
        <v>Eataly Las Vegas</v>
      </c>
      <c r="C5338" s="9">
        <f>[3]location_price_variance!C5338</f>
        <v>45870</v>
      </c>
      <c r="D5338">
        <f>[3]location_price_variance!D5338</f>
        <v>26</v>
      </c>
      <c r="E5338" t="str">
        <f>[3]location_price_variance!E5338</f>
        <v>Cocoa Powder</v>
      </c>
      <c r="F5338" t="str">
        <f>[3]location_price_variance!F5338</f>
        <v>Pantry</v>
      </c>
      <c r="G5338">
        <f>[3]location_price_variance!G5338</f>
        <v>2.5</v>
      </c>
      <c r="H5338">
        <f>[3]location_price_variance!H5338</f>
        <v>17.425000000000001</v>
      </c>
      <c r="I5338">
        <f>[3]location_price_variance!I5338</f>
        <v>6.97</v>
      </c>
      <c r="J5338">
        <f>[3]location_price_variance!J5338</f>
        <v>6.97</v>
      </c>
      <c r="K5338">
        <f>[3]location_price_variance!K5338</f>
        <v>6.97</v>
      </c>
      <c r="L5338">
        <f>[3]location_price_variance!L5338</f>
        <v>1</v>
      </c>
    </row>
    <row r="5339" spans="1:12" x14ac:dyDescent="0.2">
      <c r="A5339">
        <f>[3]location_price_variance!A5339</f>
        <v>6</v>
      </c>
      <c r="B5339" t="str">
        <f>[3]location_price_variance!B5339</f>
        <v>Eataly Las Vegas</v>
      </c>
      <c r="C5339" s="9">
        <f>[3]location_price_variance!C5339</f>
        <v>45901</v>
      </c>
      <c r="D5339">
        <f>[3]location_price_variance!D5339</f>
        <v>26</v>
      </c>
      <c r="E5339" t="str">
        <f>[3]location_price_variance!E5339</f>
        <v>Cocoa Powder</v>
      </c>
      <c r="F5339" t="str">
        <f>[3]location_price_variance!F5339</f>
        <v>Pantry</v>
      </c>
      <c r="G5339">
        <f>[3]location_price_variance!G5339</f>
        <v>5</v>
      </c>
      <c r="H5339">
        <f>[3]location_price_variance!H5339</f>
        <v>35.075000000000003</v>
      </c>
      <c r="I5339">
        <f>[3]location_price_variance!I5339</f>
        <v>7.0149999999999997</v>
      </c>
      <c r="J5339">
        <f>[3]location_price_variance!J5339</f>
        <v>7.07</v>
      </c>
      <c r="K5339">
        <f>[3]location_price_variance!K5339</f>
        <v>6.96</v>
      </c>
      <c r="L5339">
        <f>[3]location_price_variance!L5339</f>
        <v>2</v>
      </c>
    </row>
    <row r="5340" spans="1:12" x14ac:dyDescent="0.2">
      <c r="A5340">
        <f>[3]location_price_variance!A5340</f>
        <v>6</v>
      </c>
      <c r="B5340" t="str">
        <f>[3]location_price_variance!B5340</f>
        <v>Eataly Las Vegas</v>
      </c>
      <c r="C5340" s="9">
        <f>[3]location_price_variance!C5340</f>
        <v>45931</v>
      </c>
      <c r="D5340">
        <f>[3]location_price_variance!D5340</f>
        <v>26</v>
      </c>
      <c r="E5340" t="str">
        <f>[3]location_price_variance!E5340</f>
        <v>Cocoa Powder</v>
      </c>
      <c r="F5340" t="str">
        <f>[3]location_price_variance!F5340</f>
        <v>Pantry</v>
      </c>
      <c r="G5340">
        <f>[3]location_price_variance!G5340</f>
        <v>5</v>
      </c>
      <c r="H5340">
        <f>[3]location_price_variance!H5340</f>
        <v>34.975000000000001</v>
      </c>
      <c r="I5340">
        <f>[3]location_price_variance!I5340</f>
        <v>6.9950000000000001</v>
      </c>
      <c r="J5340">
        <f>[3]location_price_variance!J5340</f>
        <v>7.06</v>
      </c>
      <c r="K5340">
        <f>[3]location_price_variance!K5340</f>
        <v>6.93</v>
      </c>
      <c r="L5340">
        <f>[3]location_price_variance!L5340</f>
        <v>2</v>
      </c>
    </row>
    <row r="5341" spans="1:12" x14ac:dyDescent="0.2">
      <c r="A5341">
        <f>[3]location_price_variance!A5341</f>
        <v>6</v>
      </c>
      <c r="B5341" t="str">
        <f>[3]location_price_variance!B5341</f>
        <v>Eataly Las Vegas</v>
      </c>
      <c r="C5341" s="9">
        <f>[3]location_price_variance!C5341</f>
        <v>45962</v>
      </c>
      <c r="D5341">
        <f>[3]location_price_variance!D5341</f>
        <v>26</v>
      </c>
      <c r="E5341" t="str">
        <f>[3]location_price_variance!E5341</f>
        <v>Cocoa Powder</v>
      </c>
      <c r="F5341" t="str">
        <f>[3]location_price_variance!F5341</f>
        <v>Pantry</v>
      </c>
      <c r="G5341">
        <f>[3]location_price_variance!G5341</f>
        <v>5</v>
      </c>
      <c r="H5341">
        <f>[3]location_price_variance!H5341</f>
        <v>35.549999999999997</v>
      </c>
      <c r="I5341">
        <f>[3]location_price_variance!I5341</f>
        <v>7.11</v>
      </c>
      <c r="J5341">
        <f>[3]location_price_variance!J5341</f>
        <v>7.15</v>
      </c>
      <c r="K5341">
        <f>[3]location_price_variance!K5341</f>
        <v>7.07</v>
      </c>
      <c r="L5341">
        <f>[3]location_price_variance!L5341</f>
        <v>2</v>
      </c>
    </row>
    <row r="5342" spans="1:12" x14ac:dyDescent="0.2">
      <c r="A5342">
        <f>[3]location_price_variance!A5342</f>
        <v>6</v>
      </c>
      <c r="B5342" t="str">
        <f>[3]location_price_variance!B5342</f>
        <v>Eataly Las Vegas</v>
      </c>
      <c r="C5342" s="9">
        <f>[3]location_price_variance!C5342</f>
        <v>45992</v>
      </c>
      <c r="D5342">
        <f>[3]location_price_variance!D5342</f>
        <v>26</v>
      </c>
      <c r="E5342" t="str">
        <f>[3]location_price_variance!E5342</f>
        <v>Cocoa Powder</v>
      </c>
      <c r="F5342" t="str">
        <f>[3]location_price_variance!F5342</f>
        <v>Pantry</v>
      </c>
      <c r="G5342">
        <f>[3]location_price_variance!G5342</f>
        <v>2.5</v>
      </c>
      <c r="H5342">
        <f>[3]location_price_variance!H5342</f>
        <v>18.125</v>
      </c>
      <c r="I5342">
        <f>[3]location_price_variance!I5342</f>
        <v>7.25</v>
      </c>
      <c r="J5342">
        <f>[3]location_price_variance!J5342</f>
        <v>7.25</v>
      </c>
      <c r="K5342">
        <f>[3]location_price_variance!K5342</f>
        <v>7.25</v>
      </c>
      <c r="L5342">
        <f>[3]location_price_variance!L5342</f>
        <v>1</v>
      </c>
    </row>
    <row r="5343" spans="1:12" x14ac:dyDescent="0.2">
      <c r="A5343">
        <f>[3]location_price_variance!A5343</f>
        <v>6</v>
      </c>
      <c r="B5343" t="str">
        <f>[3]location_price_variance!B5343</f>
        <v>Eataly Las Vegas</v>
      </c>
      <c r="C5343" s="9">
        <f>[3]location_price_variance!C5343</f>
        <v>46023</v>
      </c>
      <c r="D5343">
        <f>[3]location_price_variance!D5343</f>
        <v>26</v>
      </c>
      <c r="E5343" t="str">
        <f>[3]location_price_variance!E5343</f>
        <v>Cocoa Powder</v>
      </c>
      <c r="F5343" t="str">
        <f>[3]location_price_variance!F5343</f>
        <v>Pantry</v>
      </c>
      <c r="G5343">
        <f>[3]location_price_variance!G5343</f>
        <v>5</v>
      </c>
      <c r="H5343">
        <f>[3]location_price_variance!H5343</f>
        <v>35.799999999999997</v>
      </c>
      <c r="I5343">
        <f>[3]location_price_variance!I5343</f>
        <v>7.16</v>
      </c>
      <c r="J5343">
        <f>[3]location_price_variance!J5343</f>
        <v>7.18</v>
      </c>
      <c r="K5343">
        <f>[3]location_price_variance!K5343</f>
        <v>7.14</v>
      </c>
      <c r="L5343">
        <f>[3]location_price_variance!L5343</f>
        <v>2</v>
      </c>
    </row>
    <row r="5344" spans="1:12" x14ac:dyDescent="0.2">
      <c r="A5344">
        <f>[3]location_price_variance!A5344</f>
        <v>6</v>
      </c>
      <c r="B5344" t="str">
        <f>[3]location_price_variance!B5344</f>
        <v>Eataly Las Vegas</v>
      </c>
      <c r="C5344" s="9">
        <f>[3]location_price_variance!C5344</f>
        <v>46054</v>
      </c>
      <c r="D5344">
        <f>[3]location_price_variance!D5344</f>
        <v>26</v>
      </c>
      <c r="E5344" t="str">
        <f>[3]location_price_variance!E5344</f>
        <v>Cocoa Powder</v>
      </c>
      <c r="F5344" t="str">
        <f>[3]location_price_variance!F5344</f>
        <v>Pantry</v>
      </c>
      <c r="G5344">
        <f>[3]location_price_variance!G5344</f>
        <v>5</v>
      </c>
      <c r="H5344">
        <f>[3]location_price_variance!H5344</f>
        <v>36</v>
      </c>
      <c r="I5344">
        <f>[3]location_price_variance!I5344</f>
        <v>7.2</v>
      </c>
      <c r="J5344">
        <f>[3]location_price_variance!J5344</f>
        <v>7.27</v>
      </c>
      <c r="K5344">
        <f>[3]location_price_variance!K5344</f>
        <v>7.13</v>
      </c>
      <c r="L5344">
        <f>[3]location_price_variance!L5344</f>
        <v>2</v>
      </c>
    </row>
    <row r="5345" spans="1:12" x14ac:dyDescent="0.2">
      <c r="A5345">
        <f>[3]location_price_variance!A5345</f>
        <v>6</v>
      </c>
      <c r="B5345" t="str">
        <f>[3]location_price_variance!B5345</f>
        <v>Eataly Las Vegas</v>
      </c>
      <c r="C5345" s="9">
        <f>[3]location_price_variance!C5345</f>
        <v>46082</v>
      </c>
      <c r="D5345">
        <f>[3]location_price_variance!D5345</f>
        <v>26</v>
      </c>
      <c r="E5345" t="str">
        <f>[3]location_price_variance!E5345</f>
        <v>Cocoa Powder</v>
      </c>
      <c r="F5345" t="str">
        <f>[3]location_price_variance!F5345</f>
        <v>Pantry</v>
      </c>
      <c r="G5345">
        <f>[3]location_price_variance!G5345</f>
        <v>5</v>
      </c>
      <c r="H5345">
        <f>[3]location_price_variance!H5345</f>
        <v>36.049999999999997</v>
      </c>
      <c r="I5345">
        <f>[3]location_price_variance!I5345</f>
        <v>7.21</v>
      </c>
      <c r="J5345">
        <f>[3]location_price_variance!J5345</f>
        <v>7.22</v>
      </c>
      <c r="K5345">
        <f>[3]location_price_variance!K5345</f>
        <v>7.2</v>
      </c>
      <c r="L5345">
        <f>[3]location_price_variance!L5345</f>
        <v>2</v>
      </c>
    </row>
    <row r="5346" spans="1:12" x14ac:dyDescent="0.2">
      <c r="A5346">
        <f>[3]location_price_variance!A5346</f>
        <v>6</v>
      </c>
      <c r="B5346" t="str">
        <f>[3]location_price_variance!B5346</f>
        <v>Eataly Las Vegas</v>
      </c>
      <c r="C5346" s="9">
        <f>[3]location_price_variance!C5346</f>
        <v>46113</v>
      </c>
      <c r="D5346">
        <f>[3]location_price_variance!D5346</f>
        <v>26</v>
      </c>
      <c r="E5346" t="str">
        <f>[3]location_price_variance!E5346</f>
        <v>Cocoa Powder</v>
      </c>
      <c r="F5346" t="str">
        <f>[3]location_price_variance!F5346</f>
        <v>Pantry</v>
      </c>
      <c r="G5346">
        <f>[3]location_price_variance!G5346</f>
        <v>5</v>
      </c>
      <c r="H5346">
        <f>[3]location_price_variance!H5346</f>
        <v>35.225000000000001</v>
      </c>
      <c r="I5346">
        <f>[3]location_price_variance!I5346</f>
        <v>7.0449999999999999</v>
      </c>
      <c r="J5346">
        <f>[3]location_price_variance!J5346</f>
        <v>7.09</v>
      </c>
      <c r="K5346">
        <f>[3]location_price_variance!K5346</f>
        <v>7</v>
      </c>
      <c r="L5346">
        <f>[3]location_price_variance!L5346</f>
        <v>2</v>
      </c>
    </row>
    <row r="5347" spans="1:12" x14ac:dyDescent="0.2">
      <c r="A5347">
        <f>[3]location_price_variance!A5347</f>
        <v>6</v>
      </c>
      <c r="B5347" t="str">
        <f>[3]location_price_variance!B5347</f>
        <v>Eataly Las Vegas</v>
      </c>
      <c r="C5347" s="9">
        <f>[3]location_price_variance!C5347</f>
        <v>46143</v>
      </c>
      <c r="D5347">
        <f>[3]location_price_variance!D5347</f>
        <v>26</v>
      </c>
      <c r="E5347" t="str">
        <f>[3]location_price_variance!E5347</f>
        <v>Cocoa Powder</v>
      </c>
      <c r="F5347" t="str">
        <f>[3]location_price_variance!F5347</f>
        <v>Pantry</v>
      </c>
      <c r="G5347">
        <f>[3]location_price_variance!G5347</f>
        <v>5</v>
      </c>
      <c r="H5347">
        <f>[3]location_price_variance!H5347</f>
        <v>34.975000000000001</v>
      </c>
      <c r="I5347">
        <f>[3]location_price_variance!I5347</f>
        <v>6.9950000000000001</v>
      </c>
      <c r="J5347">
        <f>[3]location_price_variance!J5347</f>
        <v>7.04</v>
      </c>
      <c r="K5347">
        <f>[3]location_price_variance!K5347</f>
        <v>6.95</v>
      </c>
      <c r="L5347">
        <f>[3]location_price_variance!L5347</f>
        <v>2</v>
      </c>
    </row>
    <row r="5348" spans="1:12" x14ac:dyDescent="0.2">
      <c r="A5348">
        <f>[3]location_price_variance!A5348</f>
        <v>6</v>
      </c>
      <c r="B5348" t="str">
        <f>[3]location_price_variance!B5348</f>
        <v>Eataly Las Vegas</v>
      </c>
      <c r="C5348" s="9">
        <f>[3]location_price_variance!C5348</f>
        <v>46204</v>
      </c>
      <c r="D5348">
        <f>[3]location_price_variance!D5348</f>
        <v>26</v>
      </c>
      <c r="E5348" t="str">
        <f>[3]location_price_variance!E5348</f>
        <v>Cocoa Powder</v>
      </c>
      <c r="F5348" t="str">
        <f>[3]location_price_variance!F5348</f>
        <v>Pantry</v>
      </c>
      <c r="G5348">
        <f>[3]location_price_variance!G5348</f>
        <v>5</v>
      </c>
      <c r="H5348">
        <f>[3]location_price_variance!H5348</f>
        <v>34.774999999999999</v>
      </c>
      <c r="I5348">
        <f>[3]location_price_variance!I5348</f>
        <v>6.9550000000000001</v>
      </c>
      <c r="J5348">
        <f>[3]location_price_variance!J5348</f>
        <v>6.98</v>
      </c>
      <c r="K5348">
        <f>[3]location_price_variance!K5348</f>
        <v>6.93</v>
      </c>
      <c r="L5348">
        <f>[3]location_price_variance!L5348</f>
        <v>2</v>
      </c>
    </row>
    <row r="5349" spans="1:12" x14ac:dyDescent="0.2">
      <c r="A5349">
        <f>[3]location_price_variance!A5349</f>
        <v>6</v>
      </c>
      <c r="B5349" t="str">
        <f>[3]location_price_variance!B5349</f>
        <v>Eataly Las Vegas</v>
      </c>
      <c r="C5349" s="9">
        <f>[3]location_price_variance!C5349</f>
        <v>46235</v>
      </c>
      <c r="D5349">
        <f>[3]location_price_variance!D5349</f>
        <v>26</v>
      </c>
      <c r="E5349" t="str">
        <f>[3]location_price_variance!E5349</f>
        <v>Cocoa Powder</v>
      </c>
      <c r="F5349" t="str">
        <f>[3]location_price_variance!F5349</f>
        <v>Pantry</v>
      </c>
      <c r="G5349">
        <f>[3]location_price_variance!G5349</f>
        <v>2.5</v>
      </c>
      <c r="H5349">
        <f>[3]location_price_variance!H5349</f>
        <v>17.3</v>
      </c>
      <c r="I5349">
        <f>[3]location_price_variance!I5349</f>
        <v>6.92</v>
      </c>
      <c r="J5349">
        <f>[3]location_price_variance!J5349</f>
        <v>6.92</v>
      </c>
      <c r="K5349">
        <f>[3]location_price_variance!K5349</f>
        <v>6.92</v>
      </c>
      <c r="L5349">
        <f>[3]location_price_variance!L5349</f>
        <v>1</v>
      </c>
    </row>
    <row r="5350" spans="1:12" x14ac:dyDescent="0.2">
      <c r="A5350">
        <f>[3]location_price_variance!A5350</f>
        <v>6</v>
      </c>
      <c r="B5350" t="str">
        <f>[3]location_price_variance!B5350</f>
        <v>Eataly Las Vegas</v>
      </c>
      <c r="C5350" s="9">
        <f>[3]location_price_variance!C5350</f>
        <v>46266</v>
      </c>
      <c r="D5350">
        <f>[3]location_price_variance!D5350</f>
        <v>26</v>
      </c>
      <c r="E5350" t="str">
        <f>[3]location_price_variance!E5350</f>
        <v>Cocoa Powder</v>
      </c>
      <c r="F5350" t="str">
        <f>[3]location_price_variance!F5350</f>
        <v>Pantry</v>
      </c>
      <c r="G5350">
        <f>[3]location_price_variance!G5350</f>
        <v>2.5</v>
      </c>
      <c r="H5350">
        <f>[3]location_price_variance!H5350</f>
        <v>17.925000000000001</v>
      </c>
      <c r="I5350">
        <f>[3]location_price_variance!I5350</f>
        <v>7.17</v>
      </c>
      <c r="J5350">
        <f>[3]location_price_variance!J5350</f>
        <v>7.17</v>
      </c>
      <c r="K5350">
        <f>[3]location_price_variance!K5350</f>
        <v>7.17</v>
      </c>
      <c r="L5350">
        <f>[3]location_price_variance!L5350</f>
        <v>1</v>
      </c>
    </row>
    <row r="5351" spans="1:12" x14ac:dyDescent="0.2">
      <c r="A5351">
        <f>[3]location_price_variance!A5351</f>
        <v>6</v>
      </c>
      <c r="B5351" t="str">
        <f>[3]location_price_variance!B5351</f>
        <v>Eataly Las Vegas</v>
      </c>
      <c r="C5351" s="9">
        <f>[3]location_price_variance!C5351</f>
        <v>45689</v>
      </c>
      <c r="D5351">
        <f>[3]location_price_variance!D5351</f>
        <v>27</v>
      </c>
      <c r="E5351" t="str">
        <f>[3]location_price_variance!E5351</f>
        <v>Granulated Sugar</v>
      </c>
      <c r="F5351" t="str">
        <f>[3]location_price_variance!F5351</f>
        <v>Pantry</v>
      </c>
      <c r="G5351">
        <f>[3]location_price_variance!G5351</f>
        <v>12.5</v>
      </c>
      <c r="H5351">
        <f>[3]location_price_variance!H5351</f>
        <v>10.375</v>
      </c>
      <c r="I5351">
        <f>[3]location_price_variance!I5351</f>
        <v>0.83</v>
      </c>
      <c r="J5351">
        <f>[3]location_price_variance!J5351</f>
        <v>0.83</v>
      </c>
      <c r="K5351">
        <f>[3]location_price_variance!K5351</f>
        <v>0.83</v>
      </c>
      <c r="L5351">
        <f>[3]location_price_variance!L5351</f>
        <v>1</v>
      </c>
    </row>
    <row r="5352" spans="1:12" x14ac:dyDescent="0.2">
      <c r="A5352">
        <f>[3]location_price_variance!A5352</f>
        <v>6</v>
      </c>
      <c r="B5352" t="str">
        <f>[3]location_price_variance!B5352</f>
        <v>Eataly Las Vegas</v>
      </c>
      <c r="C5352" s="9">
        <f>[3]location_price_variance!C5352</f>
        <v>45717</v>
      </c>
      <c r="D5352">
        <f>[3]location_price_variance!D5352</f>
        <v>27</v>
      </c>
      <c r="E5352" t="str">
        <f>[3]location_price_variance!E5352</f>
        <v>Granulated Sugar</v>
      </c>
      <c r="F5352" t="str">
        <f>[3]location_price_variance!F5352</f>
        <v>Pantry</v>
      </c>
      <c r="G5352">
        <f>[3]location_price_variance!G5352</f>
        <v>25</v>
      </c>
      <c r="H5352">
        <f>[3]location_price_variance!H5352</f>
        <v>21.125</v>
      </c>
      <c r="I5352">
        <f>[3]location_price_variance!I5352</f>
        <v>0.84499999999999997</v>
      </c>
      <c r="J5352">
        <f>[3]location_price_variance!J5352</f>
        <v>0.85</v>
      </c>
      <c r="K5352">
        <f>[3]location_price_variance!K5352</f>
        <v>0.84</v>
      </c>
      <c r="L5352">
        <f>[3]location_price_variance!L5352</f>
        <v>2</v>
      </c>
    </row>
    <row r="5353" spans="1:12" x14ac:dyDescent="0.2">
      <c r="A5353">
        <f>[3]location_price_variance!A5353</f>
        <v>6</v>
      </c>
      <c r="B5353" t="str">
        <f>[3]location_price_variance!B5353</f>
        <v>Eataly Las Vegas</v>
      </c>
      <c r="C5353" s="9">
        <f>[3]location_price_variance!C5353</f>
        <v>45748</v>
      </c>
      <c r="D5353">
        <f>[3]location_price_variance!D5353</f>
        <v>27</v>
      </c>
      <c r="E5353" t="str">
        <f>[3]location_price_variance!E5353</f>
        <v>Granulated Sugar</v>
      </c>
      <c r="F5353" t="str">
        <f>[3]location_price_variance!F5353</f>
        <v>Pantry</v>
      </c>
      <c r="G5353">
        <f>[3]location_price_variance!G5353</f>
        <v>25</v>
      </c>
      <c r="H5353">
        <f>[3]location_price_variance!H5353</f>
        <v>21.375</v>
      </c>
      <c r="I5353">
        <f>[3]location_price_variance!I5353</f>
        <v>0.85499999999999998</v>
      </c>
      <c r="J5353">
        <f>[3]location_price_variance!J5353</f>
        <v>0.87</v>
      </c>
      <c r="K5353">
        <f>[3]location_price_variance!K5353</f>
        <v>0.84</v>
      </c>
      <c r="L5353">
        <f>[3]location_price_variance!L5353</f>
        <v>2</v>
      </c>
    </row>
    <row r="5354" spans="1:12" x14ac:dyDescent="0.2">
      <c r="A5354">
        <f>[3]location_price_variance!A5354</f>
        <v>6</v>
      </c>
      <c r="B5354" t="str">
        <f>[3]location_price_variance!B5354</f>
        <v>Eataly Las Vegas</v>
      </c>
      <c r="C5354" s="9">
        <f>[3]location_price_variance!C5354</f>
        <v>45778</v>
      </c>
      <c r="D5354">
        <f>[3]location_price_variance!D5354</f>
        <v>27</v>
      </c>
      <c r="E5354" t="str">
        <f>[3]location_price_variance!E5354</f>
        <v>Granulated Sugar</v>
      </c>
      <c r="F5354" t="str">
        <f>[3]location_price_variance!F5354</f>
        <v>Pantry</v>
      </c>
      <c r="G5354">
        <f>[3]location_price_variance!G5354</f>
        <v>37.5</v>
      </c>
      <c r="H5354">
        <f>[3]location_price_variance!H5354</f>
        <v>31.625</v>
      </c>
      <c r="I5354">
        <f>[3]location_price_variance!I5354</f>
        <v>0.84333333300000002</v>
      </c>
      <c r="J5354">
        <f>[3]location_price_variance!J5354</f>
        <v>0.86</v>
      </c>
      <c r="K5354">
        <f>[3]location_price_variance!K5354</f>
        <v>0.83</v>
      </c>
      <c r="L5354">
        <f>[3]location_price_variance!L5354</f>
        <v>3</v>
      </c>
    </row>
    <row r="5355" spans="1:12" x14ac:dyDescent="0.2">
      <c r="A5355">
        <f>[3]location_price_variance!A5355</f>
        <v>6</v>
      </c>
      <c r="B5355" t="str">
        <f>[3]location_price_variance!B5355</f>
        <v>Eataly Las Vegas</v>
      </c>
      <c r="C5355" s="9">
        <f>[3]location_price_variance!C5355</f>
        <v>45809</v>
      </c>
      <c r="D5355">
        <f>[3]location_price_variance!D5355</f>
        <v>27</v>
      </c>
      <c r="E5355" t="str">
        <f>[3]location_price_variance!E5355</f>
        <v>Granulated Sugar</v>
      </c>
      <c r="F5355" t="str">
        <f>[3]location_price_variance!F5355</f>
        <v>Pantry</v>
      </c>
      <c r="G5355">
        <f>[3]location_price_variance!G5355</f>
        <v>12.5</v>
      </c>
      <c r="H5355">
        <f>[3]location_price_variance!H5355</f>
        <v>10.625</v>
      </c>
      <c r="I5355">
        <f>[3]location_price_variance!I5355</f>
        <v>0.85</v>
      </c>
      <c r="J5355">
        <f>[3]location_price_variance!J5355</f>
        <v>0.85</v>
      </c>
      <c r="K5355">
        <f>[3]location_price_variance!K5355</f>
        <v>0.85</v>
      </c>
      <c r="L5355">
        <f>[3]location_price_variance!L5355</f>
        <v>1</v>
      </c>
    </row>
    <row r="5356" spans="1:12" x14ac:dyDescent="0.2">
      <c r="A5356">
        <f>[3]location_price_variance!A5356</f>
        <v>6</v>
      </c>
      <c r="B5356" t="str">
        <f>[3]location_price_variance!B5356</f>
        <v>Eataly Las Vegas</v>
      </c>
      <c r="C5356" s="9">
        <f>[3]location_price_variance!C5356</f>
        <v>45839</v>
      </c>
      <c r="D5356">
        <f>[3]location_price_variance!D5356</f>
        <v>27</v>
      </c>
      <c r="E5356" t="str">
        <f>[3]location_price_variance!E5356</f>
        <v>Granulated Sugar</v>
      </c>
      <c r="F5356" t="str">
        <f>[3]location_price_variance!F5356</f>
        <v>Pantry</v>
      </c>
      <c r="G5356">
        <f>[3]location_price_variance!G5356</f>
        <v>25</v>
      </c>
      <c r="H5356">
        <f>[3]location_price_variance!H5356</f>
        <v>21.5</v>
      </c>
      <c r="I5356">
        <f>[3]location_price_variance!I5356</f>
        <v>0.86</v>
      </c>
      <c r="J5356">
        <f>[3]location_price_variance!J5356</f>
        <v>0.87</v>
      </c>
      <c r="K5356">
        <f>[3]location_price_variance!K5356</f>
        <v>0.85</v>
      </c>
      <c r="L5356">
        <f>[3]location_price_variance!L5356</f>
        <v>2</v>
      </c>
    </row>
    <row r="5357" spans="1:12" x14ac:dyDescent="0.2">
      <c r="A5357">
        <f>[3]location_price_variance!A5357</f>
        <v>6</v>
      </c>
      <c r="B5357" t="str">
        <f>[3]location_price_variance!B5357</f>
        <v>Eataly Las Vegas</v>
      </c>
      <c r="C5357" s="9">
        <f>[3]location_price_variance!C5357</f>
        <v>45870</v>
      </c>
      <c r="D5357">
        <f>[3]location_price_variance!D5357</f>
        <v>27</v>
      </c>
      <c r="E5357" t="str">
        <f>[3]location_price_variance!E5357</f>
        <v>Granulated Sugar</v>
      </c>
      <c r="F5357" t="str">
        <f>[3]location_price_variance!F5357</f>
        <v>Pantry</v>
      </c>
      <c r="G5357">
        <f>[3]location_price_variance!G5357</f>
        <v>12.5</v>
      </c>
      <c r="H5357">
        <f>[3]location_price_variance!H5357</f>
        <v>10.75</v>
      </c>
      <c r="I5357">
        <f>[3]location_price_variance!I5357</f>
        <v>0.86</v>
      </c>
      <c r="J5357">
        <f>[3]location_price_variance!J5357</f>
        <v>0.86</v>
      </c>
      <c r="K5357">
        <f>[3]location_price_variance!K5357</f>
        <v>0.86</v>
      </c>
      <c r="L5357">
        <f>[3]location_price_variance!L5357</f>
        <v>1</v>
      </c>
    </row>
    <row r="5358" spans="1:12" x14ac:dyDescent="0.2">
      <c r="A5358">
        <f>[3]location_price_variance!A5358</f>
        <v>6</v>
      </c>
      <c r="B5358" t="str">
        <f>[3]location_price_variance!B5358</f>
        <v>Eataly Las Vegas</v>
      </c>
      <c r="C5358" s="9">
        <f>[3]location_price_variance!C5358</f>
        <v>45901</v>
      </c>
      <c r="D5358">
        <f>[3]location_price_variance!D5358</f>
        <v>27</v>
      </c>
      <c r="E5358" t="str">
        <f>[3]location_price_variance!E5358</f>
        <v>Granulated Sugar</v>
      </c>
      <c r="F5358" t="str">
        <f>[3]location_price_variance!F5358</f>
        <v>Pantry</v>
      </c>
      <c r="G5358">
        <f>[3]location_price_variance!G5358</f>
        <v>25</v>
      </c>
      <c r="H5358">
        <f>[3]location_price_variance!H5358</f>
        <v>21.875</v>
      </c>
      <c r="I5358">
        <f>[3]location_price_variance!I5358</f>
        <v>0.875</v>
      </c>
      <c r="J5358">
        <f>[3]location_price_variance!J5358</f>
        <v>0.88</v>
      </c>
      <c r="K5358">
        <f>[3]location_price_variance!K5358</f>
        <v>0.87</v>
      </c>
      <c r="L5358">
        <f>[3]location_price_variance!L5358</f>
        <v>2</v>
      </c>
    </row>
    <row r="5359" spans="1:12" x14ac:dyDescent="0.2">
      <c r="A5359">
        <f>[3]location_price_variance!A5359</f>
        <v>6</v>
      </c>
      <c r="B5359" t="str">
        <f>[3]location_price_variance!B5359</f>
        <v>Eataly Las Vegas</v>
      </c>
      <c r="C5359" s="9">
        <f>[3]location_price_variance!C5359</f>
        <v>45931</v>
      </c>
      <c r="D5359">
        <f>[3]location_price_variance!D5359</f>
        <v>27</v>
      </c>
      <c r="E5359" t="str">
        <f>[3]location_price_variance!E5359</f>
        <v>Granulated Sugar</v>
      </c>
      <c r="F5359" t="str">
        <f>[3]location_price_variance!F5359</f>
        <v>Pantry</v>
      </c>
      <c r="G5359">
        <f>[3]location_price_variance!G5359</f>
        <v>25</v>
      </c>
      <c r="H5359">
        <f>[3]location_price_variance!H5359</f>
        <v>21.5</v>
      </c>
      <c r="I5359">
        <f>[3]location_price_variance!I5359</f>
        <v>0.86</v>
      </c>
      <c r="J5359">
        <f>[3]location_price_variance!J5359</f>
        <v>0.86</v>
      </c>
      <c r="K5359">
        <f>[3]location_price_variance!K5359</f>
        <v>0.86</v>
      </c>
      <c r="L5359">
        <f>[3]location_price_variance!L5359</f>
        <v>1</v>
      </c>
    </row>
    <row r="5360" spans="1:12" x14ac:dyDescent="0.2">
      <c r="A5360">
        <f>[3]location_price_variance!A5360</f>
        <v>6</v>
      </c>
      <c r="B5360" t="str">
        <f>[3]location_price_variance!B5360</f>
        <v>Eataly Las Vegas</v>
      </c>
      <c r="C5360" s="9">
        <f>[3]location_price_variance!C5360</f>
        <v>45962</v>
      </c>
      <c r="D5360">
        <f>[3]location_price_variance!D5360</f>
        <v>27</v>
      </c>
      <c r="E5360" t="str">
        <f>[3]location_price_variance!E5360</f>
        <v>Granulated Sugar</v>
      </c>
      <c r="F5360" t="str">
        <f>[3]location_price_variance!F5360</f>
        <v>Pantry</v>
      </c>
      <c r="G5360">
        <f>[3]location_price_variance!G5360</f>
        <v>25</v>
      </c>
      <c r="H5360">
        <f>[3]location_price_variance!H5360</f>
        <v>22</v>
      </c>
      <c r="I5360">
        <f>[3]location_price_variance!I5360</f>
        <v>0.88</v>
      </c>
      <c r="J5360">
        <f>[3]location_price_variance!J5360</f>
        <v>0.89</v>
      </c>
      <c r="K5360">
        <f>[3]location_price_variance!K5360</f>
        <v>0.87</v>
      </c>
      <c r="L5360">
        <f>[3]location_price_variance!L5360</f>
        <v>2</v>
      </c>
    </row>
    <row r="5361" spans="1:12" x14ac:dyDescent="0.2">
      <c r="A5361">
        <f>[3]location_price_variance!A5361</f>
        <v>6</v>
      </c>
      <c r="B5361" t="str">
        <f>[3]location_price_variance!B5361</f>
        <v>Eataly Las Vegas</v>
      </c>
      <c r="C5361" s="9">
        <f>[3]location_price_variance!C5361</f>
        <v>45992</v>
      </c>
      <c r="D5361">
        <f>[3]location_price_variance!D5361</f>
        <v>27</v>
      </c>
      <c r="E5361" t="str">
        <f>[3]location_price_variance!E5361</f>
        <v>Granulated Sugar</v>
      </c>
      <c r="F5361" t="str">
        <f>[3]location_price_variance!F5361</f>
        <v>Pantry</v>
      </c>
      <c r="G5361">
        <f>[3]location_price_variance!G5361</f>
        <v>12.5</v>
      </c>
      <c r="H5361">
        <f>[3]location_price_variance!H5361</f>
        <v>11.125</v>
      </c>
      <c r="I5361">
        <f>[3]location_price_variance!I5361</f>
        <v>0.89</v>
      </c>
      <c r="J5361">
        <f>[3]location_price_variance!J5361</f>
        <v>0.89</v>
      </c>
      <c r="K5361">
        <f>[3]location_price_variance!K5361</f>
        <v>0.89</v>
      </c>
      <c r="L5361">
        <f>[3]location_price_variance!L5361</f>
        <v>1</v>
      </c>
    </row>
    <row r="5362" spans="1:12" x14ac:dyDescent="0.2">
      <c r="A5362">
        <f>[3]location_price_variance!A5362</f>
        <v>6</v>
      </c>
      <c r="B5362" t="str">
        <f>[3]location_price_variance!B5362</f>
        <v>Eataly Las Vegas</v>
      </c>
      <c r="C5362" s="9">
        <f>[3]location_price_variance!C5362</f>
        <v>46023</v>
      </c>
      <c r="D5362">
        <f>[3]location_price_variance!D5362</f>
        <v>27</v>
      </c>
      <c r="E5362" t="str">
        <f>[3]location_price_variance!E5362</f>
        <v>Granulated Sugar</v>
      </c>
      <c r="F5362" t="str">
        <f>[3]location_price_variance!F5362</f>
        <v>Pantry</v>
      </c>
      <c r="G5362">
        <f>[3]location_price_variance!G5362</f>
        <v>25</v>
      </c>
      <c r="H5362">
        <f>[3]location_price_variance!H5362</f>
        <v>22</v>
      </c>
      <c r="I5362">
        <f>[3]location_price_variance!I5362</f>
        <v>0.88</v>
      </c>
      <c r="J5362">
        <f>[3]location_price_variance!J5362</f>
        <v>0.88</v>
      </c>
      <c r="K5362">
        <f>[3]location_price_variance!K5362</f>
        <v>0.88</v>
      </c>
      <c r="L5362">
        <f>[3]location_price_variance!L5362</f>
        <v>2</v>
      </c>
    </row>
    <row r="5363" spans="1:12" x14ac:dyDescent="0.2">
      <c r="A5363">
        <f>[3]location_price_variance!A5363</f>
        <v>6</v>
      </c>
      <c r="B5363" t="str">
        <f>[3]location_price_variance!B5363</f>
        <v>Eataly Las Vegas</v>
      </c>
      <c r="C5363" s="9">
        <f>[3]location_price_variance!C5363</f>
        <v>46054</v>
      </c>
      <c r="D5363">
        <f>[3]location_price_variance!D5363</f>
        <v>27</v>
      </c>
      <c r="E5363" t="str">
        <f>[3]location_price_variance!E5363</f>
        <v>Granulated Sugar</v>
      </c>
      <c r="F5363" t="str">
        <f>[3]location_price_variance!F5363</f>
        <v>Pantry</v>
      </c>
      <c r="G5363">
        <f>[3]location_price_variance!G5363</f>
        <v>12.5</v>
      </c>
      <c r="H5363">
        <f>[3]location_price_variance!H5363</f>
        <v>11</v>
      </c>
      <c r="I5363">
        <f>[3]location_price_variance!I5363</f>
        <v>0.88</v>
      </c>
      <c r="J5363">
        <f>[3]location_price_variance!J5363</f>
        <v>0.88</v>
      </c>
      <c r="K5363">
        <f>[3]location_price_variance!K5363</f>
        <v>0.88</v>
      </c>
      <c r="L5363">
        <f>[3]location_price_variance!L5363</f>
        <v>1</v>
      </c>
    </row>
    <row r="5364" spans="1:12" x14ac:dyDescent="0.2">
      <c r="A5364">
        <f>[3]location_price_variance!A5364</f>
        <v>6</v>
      </c>
      <c r="B5364" t="str">
        <f>[3]location_price_variance!B5364</f>
        <v>Eataly Las Vegas</v>
      </c>
      <c r="C5364" s="9">
        <f>[3]location_price_variance!C5364</f>
        <v>46082</v>
      </c>
      <c r="D5364">
        <f>[3]location_price_variance!D5364</f>
        <v>27</v>
      </c>
      <c r="E5364" t="str">
        <f>[3]location_price_variance!E5364</f>
        <v>Granulated Sugar</v>
      </c>
      <c r="F5364" t="str">
        <f>[3]location_price_variance!F5364</f>
        <v>Pantry</v>
      </c>
      <c r="G5364">
        <f>[3]location_price_variance!G5364</f>
        <v>25</v>
      </c>
      <c r="H5364">
        <f>[3]location_price_variance!H5364</f>
        <v>22</v>
      </c>
      <c r="I5364">
        <f>[3]location_price_variance!I5364</f>
        <v>0.88</v>
      </c>
      <c r="J5364">
        <f>[3]location_price_variance!J5364</f>
        <v>0.88</v>
      </c>
      <c r="K5364">
        <f>[3]location_price_variance!K5364</f>
        <v>0.88</v>
      </c>
      <c r="L5364">
        <f>[3]location_price_variance!L5364</f>
        <v>2</v>
      </c>
    </row>
    <row r="5365" spans="1:12" x14ac:dyDescent="0.2">
      <c r="A5365">
        <f>[3]location_price_variance!A5365</f>
        <v>6</v>
      </c>
      <c r="B5365" t="str">
        <f>[3]location_price_variance!B5365</f>
        <v>Eataly Las Vegas</v>
      </c>
      <c r="C5365" s="9">
        <f>[3]location_price_variance!C5365</f>
        <v>46113</v>
      </c>
      <c r="D5365">
        <f>[3]location_price_variance!D5365</f>
        <v>27</v>
      </c>
      <c r="E5365" t="str">
        <f>[3]location_price_variance!E5365</f>
        <v>Granulated Sugar</v>
      </c>
      <c r="F5365" t="str">
        <f>[3]location_price_variance!F5365</f>
        <v>Pantry</v>
      </c>
      <c r="G5365">
        <f>[3]location_price_variance!G5365</f>
        <v>37.5</v>
      </c>
      <c r="H5365">
        <f>[3]location_price_variance!H5365</f>
        <v>33.625</v>
      </c>
      <c r="I5365">
        <f>[3]location_price_variance!I5365</f>
        <v>0.89666666699999997</v>
      </c>
      <c r="J5365">
        <f>[3]location_price_variance!J5365</f>
        <v>0.91</v>
      </c>
      <c r="K5365">
        <f>[3]location_price_variance!K5365</f>
        <v>0.89</v>
      </c>
      <c r="L5365">
        <f>[3]location_price_variance!L5365</f>
        <v>3</v>
      </c>
    </row>
    <row r="5366" spans="1:12" x14ac:dyDescent="0.2">
      <c r="A5366">
        <f>[3]location_price_variance!A5366</f>
        <v>6</v>
      </c>
      <c r="B5366" t="str">
        <f>[3]location_price_variance!B5366</f>
        <v>Eataly Las Vegas</v>
      </c>
      <c r="C5366" s="9">
        <f>[3]location_price_variance!C5366</f>
        <v>46143</v>
      </c>
      <c r="D5366">
        <f>[3]location_price_variance!D5366</f>
        <v>27</v>
      </c>
      <c r="E5366" t="str">
        <f>[3]location_price_variance!E5366</f>
        <v>Granulated Sugar</v>
      </c>
      <c r="F5366" t="str">
        <f>[3]location_price_variance!F5366</f>
        <v>Pantry</v>
      </c>
      <c r="G5366">
        <f>[3]location_price_variance!G5366</f>
        <v>25</v>
      </c>
      <c r="H5366">
        <f>[3]location_price_variance!H5366</f>
        <v>22.875</v>
      </c>
      <c r="I5366">
        <f>[3]location_price_variance!I5366</f>
        <v>0.91500000000000004</v>
      </c>
      <c r="J5366">
        <f>[3]location_price_variance!J5366</f>
        <v>0.92</v>
      </c>
      <c r="K5366">
        <f>[3]location_price_variance!K5366</f>
        <v>0.91</v>
      </c>
      <c r="L5366">
        <f>[3]location_price_variance!L5366</f>
        <v>2</v>
      </c>
    </row>
    <row r="5367" spans="1:12" x14ac:dyDescent="0.2">
      <c r="A5367">
        <f>[3]location_price_variance!A5367</f>
        <v>6</v>
      </c>
      <c r="B5367" t="str">
        <f>[3]location_price_variance!B5367</f>
        <v>Eataly Las Vegas</v>
      </c>
      <c r="C5367" s="9">
        <f>[3]location_price_variance!C5367</f>
        <v>46174</v>
      </c>
      <c r="D5367">
        <f>[3]location_price_variance!D5367</f>
        <v>27</v>
      </c>
      <c r="E5367" t="str">
        <f>[3]location_price_variance!E5367</f>
        <v>Granulated Sugar</v>
      </c>
      <c r="F5367" t="str">
        <f>[3]location_price_variance!F5367</f>
        <v>Pantry</v>
      </c>
      <c r="G5367">
        <f>[3]location_price_variance!G5367</f>
        <v>12.5</v>
      </c>
      <c r="H5367">
        <f>[3]location_price_variance!H5367</f>
        <v>11</v>
      </c>
      <c r="I5367">
        <f>[3]location_price_variance!I5367</f>
        <v>0.88</v>
      </c>
      <c r="J5367">
        <f>[3]location_price_variance!J5367</f>
        <v>0.88</v>
      </c>
      <c r="K5367">
        <f>[3]location_price_variance!K5367</f>
        <v>0.88</v>
      </c>
      <c r="L5367">
        <f>[3]location_price_variance!L5367</f>
        <v>1</v>
      </c>
    </row>
    <row r="5368" spans="1:12" x14ac:dyDescent="0.2">
      <c r="A5368">
        <f>[3]location_price_variance!A5368</f>
        <v>6</v>
      </c>
      <c r="B5368" t="str">
        <f>[3]location_price_variance!B5368</f>
        <v>Eataly Las Vegas</v>
      </c>
      <c r="C5368" s="9">
        <f>[3]location_price_variance!C5368</f>
        <v>46204</v>
      </c>
      <c r="D5368">
        <f>[3]location_price_variance!D5368</f>
        <v>27</v>
      </c>
      <c r="E5368" t="str">
        <f>[3]location_price_variance!E5368</f>
        <v>Granulated Sugar</v>
      </c>
      <c r="F5368" t="str">
        <f>[3]location_price_variance!F5368</f>
        <v>Pantry</v>
      </c>
      <c r="G5368">
        <f>[3]location_price_variance!G5368</f>
        <v>25</v>
      </c>
      <c r="H5368">
        <f>[3]location_price_variance!H5368</f>
        <v>22.125</v>
      </c>
      <c r="I5368">
        <f>[3]location_price_variance!I5368</f>
        <v>0.88500000000000001</v>
      </c>
      <c r="J5368">
        <f>[3]location_price_variance!J5368</f>
        <v>0.9</v>
      </c>
      <c r="K5368">
        <f>[3]location_price_variance!K5368</f>
        <v>0.87</v>
      </c>
      <c r="L5368">
        <f>[3]location_price_variance!L5368</f>
        <v>2</v>
      </c>
    </row>
    <row r="5369" spans="1:12" x14ac:dyDescent="0.2">
      <c r="A5369">
        <f>[3]location_price_variance!A5369</f>
        <v>6</v>
      </c>
      <c r="B5369" t="str">
        <f>[3]location_price_variance!B5369</f>
        <v>Eataly Las Vegas</v>
      </c>
      <c r="C5369" s="9">
        <f>[3]location_price_variance!C5369</f>
        <v>46235</v>
      </c>
      <c r="D5369">
        <f>[3]location_price_variance!D5369</f>
        <v>27</v>
      </c>
      <c r="E5369" t="str">
        <f>[3]location_price_variance!E5369</f>
        <v>Granulated Sugar</v>
      </c>
      <c r="F5369" t="str">
        <f>[3]location_price_variance!F5369</f>
        <v>Pantry</v>
      </c>
      <c r="G5369">
        <f>[3]location_price_variance!G5369</f>
        <v>12.5</v>
      </c>
      <c r="H5369">
        <f>[3]location_price_variance!H5369</f>
        <v>11</v>
      </c>
      <c r="I5369">
        <f>[3]location_price_variance!I5369</f>
        <v>0.88</v>
      </c>
      <c r="J5369">
        <f>[3]location_price_variance!J5369</f>
        <v>0.88</v>
      </c>
      <c r="K5369">
        <f>[3]location_price_variance!K5369</f>
        <v>0.88</v>
      </c>
      <c r="L5369">
        <f>[3]location_price_variance!L5369</f>
        <v>1</v>
      </c>
    </row>
    <row r="5370" spans="1:12" x14ac:dyDescent="0.2">
      <c r="A5370">
        <f>[3]location_price_variance!A5370</f>
        <v>6</v>
      </c>
      <c r="B5370" t="str">
        <f>[3]location_price_variance!B5370</f>
        <v>Eataly Las Vegas</v>
      </c>
      <c r="C5370" s="9">
        <f>[3]location_price_variance!C5370</f>
        <v>46266</v>
      </c>
      <c r="D5370">
        <f>[3]location_price_variance!D5370</f>
        <v>27</v>
      </c>
      <c r="E5370" t="str">
        <f>[3]location_price_variance!E5370</f>
        <v>Granulated Sugar</v>
      </c>
      <c r="F5370" t="str">
        <f>[3]location_price_variance!F5370</f>
        <v>Pantry</v>
      </c>
      <c r="G5370">
        <f>[3]location_price_variance!G5370</f>
        <v>12.5</v>
      </c>
      <c r="H5370">
        <f>[3]location_price_variance!H5370</f>
        <v>11.125</v>
      </c>
      <c r="I5370">
        <f>[3]location_price_variance!I5370</f>
        <v>0.89</v>
      </c>
      <c r="J5370">
        <f>[3]location_price_variance!J5370</f>
        <v>0.89</v>
      </c>
      <c r="K5370">
        <f>[3]location_price_variance!K5370</f>
        <v>0.89</v>
      </c>
      <c r="L5370">
        <f>[3]location_price_variance!L5370</f>
        <v>1</v>
      </c>
    </row>
    <row r="5371" spans="1:12" x14ac:dyDescent="0.2">
      <c r="A5371">
        <f>[3]location_price_variance!A5371</f>
        <v>6</v>
      </c>
      <c r="B5371" t="str">
        <f>[3]location_price_variance!B5371</f>
        <v>Eataly Las Vegas</v>
      </c>
      <c r="C5371" s="9">
        <f>[3]location_price_variance!C5371</f>
        <v>45689</v>
      </c>
      <c r="D5371">
        <f>[3]location_price_variance!D5371</f>
        <v>28</v>
      </c>
      <c r="E5371" t="str">
        <f>[3]location_price_variance!E5371</f>
        <v>Fresh Rosemary</v>
      </c>
      <c r="F5371" t="str">
        <f>[3]location_price_variance!F5371</f>
        <v>Produce</v>
      </c>
      <c r="G5371">
        <f>[3]location_price_variance!G5371</f>
        <v>36.5</v>
      </c>
      <c r="H5371">
        <f>[3]location_price_variance!H5371</f>
        <v>45.36</v>
      </c>
      <c r="I5371">
        <f>[3]location_price_variance!I5371</f>
        <v>1.2427397259999999</v>
      </c>
      <c r="J5371">
        <f>[3]location_price_variance!J5371</f>
        <v>1.26</v>
      </c>
      <c r="K5371">
        <f>[3]location_price_variance!K5371</f>
        <v>1.23</v>
      </c>
      <c r="L5371">
        <f>[3]location_price_variance!L5371</f>
        <v>12</v>
      </c>
    </row>
    <row r="5372" spans="1:12" x14ac:dyDescent="0.2">
      <c r="A5372">
        <f>[3]location_price_variance!A5372</f>
        <v>6</v>
      </c>
      <c r="B5372" t="str">
        <f>[3]location_price_variance!B5372</f>
        <v>Eataly Las Vegas</v>
      </c>
      <c r="C5372" s="9">
        <f>[3]location_price_variance!C5372</f>
        <v>45717</v>
      </c>
      <c r="D5372">
        <f>[3]location_price_variance!D5372</f>
        <v>28</v>
      </c>
      <c r="E5372" t="str">
        <f>[3]location_price_variance!E5372</f>
        <v>Fresh Rosemary</v>
      </c>
      <c r="F5372" t="str">
        <f>[3]location_price_variance!F5372</f>
        <v>Produce</v>
      </c>
      <c r="G5372">
        <f>[3]location_price_variance!G5372</f>
        <v>31.5</v>
      </c>
      <c r="H5372">
        <f>[3]location_price_variance!H5372</f>
        <v>38.15</v>
      </c>
      <c r="I5372">
        <f>[3]location_price_variance!I5372</f>
        <v>1.2111111109999999</v>
      </c>
      <c r="J5372">
        <f>[3]location_price_variance!J5372</f>
        <v>1.24</v>
      </c>
      <c r="K5372">
        <f>[3]location_price_variance!K5372</f>
        <v>1.19</v>
      </c>
      <c r="L5372">
        <f>[3]location_price_variance!L5372</f>
        <v>13</v>
      </c>
    </row>
    <row r="5373" spans="1:12" x14ac:dyDescent="0.2">
      <c r="A5373">
        <f>[3]location_price_variance!A5373</f>
        <v>6</v>
      </c>
      <c r="B5373" t="str">
        <f>[3]location_price_variance!B5373</f>
        <v>Eataly Las Vegas</v>
      </c>
      <c r="C5373" s="9">
        <f>[3]location_price_variance!C5373</f>
        <v>45748</v>
      </c>
      <c r="D5373">
        <f>[3]location_price_variance!D5373</f>
        <v>28</v>
      </c>
      <c r="E5373" t="str">
        <f>[3]location_price_variance!E5373</f>
        <v>Fresh Rosemary</v>
      </c>
      <c r="F5373" t="str">
        <f>[3]location_price_variance!F5373</f>
        <v>Produce</v>
      </c>
      <c r="G5373">
        <f>[3]location_price_variance!G5373</f>
        <v>39.5</v>
      </c>
      <c r="H5373">
        <f>[3]location_price_variance!H5373</f>
        <v>45.965000000000003</v>
      </c>
      <c r="I5373">
        <f>[3]location_price_variance!I5373</f>
        <v>1.163670886</v>
      </c>
      <c r="J5373">
        <f>[3]location_price_variance!J5373</f>
        <v>1.2</v>
      </c>
      <c r="K5373">
        <f>[3]location_price_variance!K5373</f>
        <v>1.1399999999999999</v>
      </c>
      <c r="L5373">
        <f>[3]location_price_variance!L5373</f>
        <v>13</v>
      </c>
    </row>
    <row r="5374" spans="1:12" x14ac:dyDescent="0.2">
      <c r="A5374">
        <f>[3]location_price_variance!A5374</f>
        <v>6</v>
      </c>
      <c r="B5374" t="str">
        <f>[3]location_price_variance!B5374</f>
        <v>Eataly Las Vegas</v>
      </c>
      <c r="C5374" s="9">
        <f>[3]location_price_variance!C5374</f>
        <v>45778</v>
      </c>
      <c r="D5374">
        <f>[3]location_price_variance!D5374</f>
        <v>28</v>
      </c>
      <c r="E5374" t="str">
        <f>[3]location_price_variance!E5374</f>
        <v>Fresh Rosemary</v>
      </c>
      <c r="F5374" t="str">
        <f>[3]location_price_variance!F5374</f>
        <v>Produce</v>
      </c>
      <c r="G5374">
        <f>[3]location_price_variance!G5374</f>
        <v>40.5</v>
      </c>
      <c r="H5374">
        <f>[3]location_price_variance!H5374</f>
        <v>45.73</v>
      </c>
      <c r="I5374">
        <f>[3]location_price_variance!I5374</f>
        <v>1.129135802</v>
      </c>
      <c r="J5374">
        <f>[3]location_price_variance!J5374</f>
        <v>1.2</v>
      </c>
      <c r="K5374">
        <f>[3]location_price_variance!K5374</f>
        <v>1.0900000000000001</v>
      </c>
      <c r="L5374">
        <f>[3]location_price_variance!L5374</f>
        <v>13</v>
      </c>
    </row>
    <row r="5375" spans="1:12" x14ac:dyDescent="0.2">
      <c r="A5375">
        <f>[3]location_price_variance!A5375</f>
        <v>6</v>
      </c>
      <c r="B5375" t="str">
        <f>[3]location_price_variance!B5375</f>
        <v>Eataly Las Vegas</v>
      </c>
      <c r="C5375" s="9">
        <f>[3]location_price_variance!C5375</f>
        <v>45809</v>
      </c>
      <c r="D5375">
        <f>[3]location_price_variance!D5375</f>
        <v>28</v>
      </c>
      <c r="E5375" t="str">
        <f>[3]location_price_variance!E5375</f>
        <v>Fresh Rosemary</v>
      </c>
      <c r="F5375" t="str">
        <f>[3]location_price_variance!F5375</f>
        <v>Produce</v>
      </c>
      <c r="G5375">
        <f>[3]location_price_variance!G5375</f>
        <v>30.5</v>
      </c>
      <c r="H5375">
        <f>[3]location_price_variance!H5375</f>
        <v>33.450000000000003</v>
      </c>
      <c r="I5375">
        <f>[3]location_price_variance!I5375</f>
        <v>1.096721311</v>
      </c>
      <c r="J5375">
        <f>[3]location_price_variance!J5375</f>
        <v>1.1100000000000001</v>
      </c>
      <c r="K5375">
        <f>[3]location_price_variance!K5375</f>
        <v>1.08</v>
      </c>
      <c r="L5375">
        <f>[3]location_price_variance!L5375</f>
        <v>13</v>
      </c>
    </row>
    <row r="5376" spans="1:12" x14ac:dyDescent="0.2">
      <c r="A5376">
        <f>[3]location_price_variance!A5376</f>
        <v>6</v>
      </c>
      <c r="B5376" t="str">
        <f>[3]location_price_variance!B5376</f>
        <v>Eataly Las Vegas</v>
      </c>
      <c r="C5376" s="9">
        <f>[3]location_price_variance!C5376</f>
        <v>45839</v>
      </c>
      <c r="D5376">
        <f>[3]location_price_variance!D5376</f>
        <v>28</v>
      </c>
      <c r="E5376" t="str">
        <f>[3]location_price_variance!E5376</f>
        <v>Fresh Rosemary</v>
      </c>
      <c r="F5376" t="str">
        <f>[3]location_price_variance!F5376</f>
        <v>Produce</v>
      </c>
      <c r="G5376">
        <f>[3]location_price_variance!G5376</f>
        <v>27.5</v>
      </c>
      <c r="H5376">
        <f>[3]location_price_variance!H5376</f>
        <v>29.9</v>
      </c>
      <c r="I5376">
        <f>[3]location_price_variance!I5376</f>
        <v>1.087272727</v>
      </c>
      <c r="J5376">
        <f>[3]location_price_variance!J5376</f>
        <v>1.1100000000000001</v>
      </c>
      <c r="K5376">
        <f>[3]location_price_variance!K5376</f>
        <v>1.08</v>
      </c>
      <c r="L5376">
        <f>[3]location_price_variance!L5376</f>
        <v>13</v>
      </c>
    </row>
    <row r="5377" spans="1:12" x14ac:dyDescent="0.2">
      <c r="A5377">
        <f>[3]location_price_variance!A5377</f>
        <v>6</v>
      </c>
      <c r="B5377" t="str">
        <f>[3]location_price_variance!B5377</f>
        <v>Eataly Las Vegas</v>
      </c>
      <c r="C5377" s="9">
        <f>[3]location_price_variance!C5377</f>
        <v>45870</v>
      </c>
      <c r="D5377">
        <f>[3]location_price_variance!D5377</f>
        <v>28</v>
      </c>
      <c r="E5377" t="str">
        <f>[3]location_price_variance!E5377</f>
        <v>Fresh Rosemary</v>
      </c>
      <c r="F5377" t="str">
        <f>[3]location_price_variance!F5377</f>
        <v>Produce</v>
      </c>
      <c r="G5377">
        <f>[3]location_price_variance!G5377</f>
        <v>25.5</v>
      </c>
      <c r="H5377">
        <f>[3]location_price_variance!H5377</f>
        <v>28.045000000000002</v>
      </c>
      <c r="I5377">
        <f>[3]location_price_variance!I5377</f>
        <v>1.099803922</v>
      </c>
      <c r="J5377">
        <f>[3]location_price_variance!J5377</f>
        <v>1.1299999999999999</v>
      </c>
      <c r="K5377">
        <f>[3]location_price_variance!K5377</f>
        <v>1.07</v>
      </c>
      <c r="L5377">
        <f>[3]location_price_variance!L5377</f>
        <v>13</v>
      </c>
    </row>
    <row r="5378" spans="1:12" x14ac:dyDescent="0.2">
      <c r="A5378">
        <f>[3]location_price_variance!A5378</f>
        <v>6</v>
      </c>
      <c r="B5378" t="str">
        <f>[3]location_price_variance!B5378</f>
        <v>Eataly Las Vegas</v>
      </c>
      <c r="C5378" s="9">
        <f>[3]location_price_variance!C5378</f>
        <v>45901</v>
      </c>
      <c r="D5378">
        <f>[3]location_price_variance!D5378</f>
        <v>28</v>
      </c>
      <c r="E5378" t="str">
        <f>[3]location_price_variance!E5378</f>
        <v>Fresh Rosemary</v>
      </c>
      <c r="F5378" t="str">
        <f>[3]location_price_variance!F5378</f>
        <v>Produce</v>
      </c>
      <c r="G5378">
        <f>[3]location_price_variance!G5378</f>
        <v>29.5</v>
      </c>
      <c r="H5378">
        <f>[3]location_price_variance!H5378</f>
        <v>33.57</v>
      </c>
      <c r="I5378">
        <f>[3]location_price_variance!I5378</f>
        <v>1.137966102</v>
      </c>
      <c r="J5378">
        <f>[3]location_price_variance!J5378</f>
        <v>1.1599999999999999</v>
      </c>
      <c r="K5378">
        <f>[3]location_price_variance!K5378</f>
        <v>1.1200000000000001</v>
      </c>
      <c r="L5378">
        <f>[3]location_price_variance!L5378</f>
        <v>13</v>
      </c>
    </row>
    <row r="5379" spans="1:12" x14ac:dyDescent="0.2">
      <c r="A5379">
        <f>[3]location_price_variance!A5379</f>
        <v>6</v>
      </c>
      <c r="B5379" t="str">
        <f>[3]location_price_variance!B5379</f>
        <v>Eataly Las Vegas</v>
      </c>
      <c r="C5379" s="9">
        <f>[3]location_price_variance!C5379</f>
        <v>45931</v>
      </c>
      <c r="D5379">
        <f>[3]location_price_variance!D5379</f>
        <v>28</v>
      </c>
      <c r="E5379" t="str">
        <f>[3]location_price_variance!E5379</f>
        <v>Fresh Rosemary</v>
      </c>
      <c r="F5379" t="str">
        <f>[3]location_price_variance!F5379</f>
        <v>Produce</v>
      </c>
      <c r="G5379">
        <f>[3]location_price_variance!G5379</f>
        <v>46.5</v>
      </c>
      <c r="H5379">
        <f>[3]location_price_variance!H5379</f>
        <v>55.585000000000001</v>
      </c>
      <c r="I5379">
        <f>[3]location_price_variance!I5379</f>
        <v>1.195376344</v>
      </c>
      <c r="J5379">
        <f>[3]location_price_variance!J5379</f>
        <v>1.23</v>
      </c>
      <c r="K5379">
        <f>[3]location_price_variance!K5379</f>
        <v>1.17</v>
      </c>
      <c r="L5379">
        <f>[3]location_price_variance!L5379</f>
        <v>14</v>
      </c>
    </row>
    <row r="5380" spans="1:12" x14ac:dyDescent="0.2">
      <c r="A5380">
        <f>[3]location_price_variance!A5380</f>
        <v>6</v>
      </c>
      <c r="B5380" t="str">
        <f>[3]location_price_variance!B5380</f>
        <v>Eataly Las Vegas</v>
      </c>
      <c r="C5380" s="9">
        <f>[3]location_price_variance!C5380</f>
        <v>45962</v>
      </c>
      <c r="D5380">
        <f>[3]location_price_variance!D5380</f>
        <v>28</v>
      </c>
      <c r="E5380" t="str">
        <f>[3]location_price_variance!E5380</f>
        <v>Fresh Rosemary</v>
      </c>
      <c r="F5380" t="str">
        <f>[3]location_price_variance!F5380</f>
        <v>Produce</v>
      </c>
      <c r="G5380">
        <f>[3]location_price_variance!G5380</f>
        <v>30.5</v>
      </c>
      <c r="H5380">
        <f>[3]location_price_variance!H5380</f>
        <v>38.094999999999999</v>
      </c>
      <c r="I5380">
        <f>[3]location_price_variance!I5380</f>
        <v>1.249016393</v>
      </c>
      <c r="J5380">
        <f>[3]location_price_variance!J5380</f>
        <v>1.27</v>
      </c>
      <c r="K5380">
        <f>[3]location_price_variance!K5380</f>
        <v>1.23</v>
      </c>
      <c r="L5380">
        <f>[3]location_price_variance!L5380</f>
        <v>12</v>
      </c>
    </row>
    <row r="5381" spans="1:12" x14ac:dyDescent="0.2">
      <c r="A5381">
        <f>[3]location_price_variance!A5381</f>
        <v>6</v>
      </c>
      <c r="B5381" t="str">
        <f>[3]location_price_variance!B5381</f>
        <v>Eataly Las Vegas</v>
      </c>
      <c r="C5381" s="9">
        <f>[3]location_price_variance!C5381</f>
        <v>45992</v>
      </c>
      <c r="D5381">
        <f>[3]location_price_variance!D5381</f>
        <v>28</v>
      </c>
      <c r="E5381" t="str">
        <f>[3]location_price_variance!E5381</f>
        <v>Fresh Rosemary</v>
      </c>
      <c r="F5381" t="str">
        <f>[3]location_price_variance!F5381</f>
        <v>Produce</v>
      </c>
      <c r="G5381">
        <f>[3]location_price_variance!G5381</f>
        <v>35.5</v>
      </c>
      <c r="H5381">
        <f>[3]location_price_variance!H5381</f>
        <v>45.825000000000003</v>
      </c>
      <c r="I5381">
        <f>[3]location_price_variance!I5381</f>
        <v>1.29084507</v>
      </c>
      <c r="J5381">
        <f>[3]location_price_variance!J5381</f>
        <v>1.32</v>
      </c>
      <c r="K5381">
        <f>[3]location_price_variance!K5381</f>
        <v>1.26</v>
      </c>
      <c r="L5381">
        <f>[3]location_price_variance!L5381</f>
        <v>14</v>
      </c>
    </row>
    <row r="5382" spans="1:12" x14ac:dyDescent="0.2">
      <c r="A5382">
        <f>[3]location_price_variance!A5382</f>
        <v>6</v>
      </c>
      <c r="B5382" t="str">
        <f>[3]location_price_variance!B5382</f>
        <v>Eataly Las Vegas</v>
      </c>
      <c r="C5382" s="9">
        <f>[3]location_price_variance!C5382</f>
        <v>46023</v>
      </c>
      <c r="D5382">
        <f>[3]location_price_variance!D5382</f>
        <v>28</v>
      </c>
      <c r="E5382" t="str">
        <f>[3]location_price_variance!E5382</f>
        <v>Fresh Rosemary</v>
      </c>
      <c r="F5382" t="str">
        <f>[3]location_price_variance!F5382</f>
        <v>Produce</v>
      </c>
      <c r="G5382">
        <f>[3]location_price_variance!G5382</f>
        <v>41</v>
      </c>
      <c r="H5382">
        <f>[3]location_price_variance!H5382</f>
        <v>53.36</v>
      </c>
      <c r="I5382">
        <f>[3]location_price_variance!I5382</f>
        <v>1.301463415</v>
      </c>
      <c r="J5382">
        <f>[3]location_price_variance!J5382</f>
        <v>1.33</v>
      </c>
      <c r="K5382">
        <f>[3]location_price_variance!K5382</f>
        <v>1.28</v>
      </c>
      <c r="L5382">
        <f>[3]location_price_variance!L5382</f>
        <v>13</v>
      </c>
    </row>
    <row r="5383" spans="1:12" x14ac:dyDescent="0.2">
      <c r="A5383">
        <f>[3]location_price_variance!A5383</f>
        <v>6</v>
      </c>
      <c r="B5383" t="str">
        <f>[3]location_price_variance!B5383</f>
        <v>Eataly Las Vegas</v>
      </c>
      <c r="C5383" s="9">
        <f>[3]location_price_variance!C5383</f>
        <v>46054</v>
      </c>
      <c r="D5383">
        <f>[3]location_price_variance!D5383</f>
        <v>28</v>
      </c>
      <c r="E5383" t="str">
        <f>[3]location_price_variance!E5383</f>
        <v>Fresh Rosemary</v>
      </c>
      <c r="F5383" t="str">
        <f>[3]location_price_variance!F5383</f>
        <v>Produce</v>
      </c>
      <c r="G5383">
        <f>[3]location_price_variance!G5383</f>
        <v>29.5</v>
      </c>
      <c r="H5383">
        <f>[3]location_price_variance!H5383</f>
        <v>38.020000000000003</v>
      </c>
      <c r="I5383">
        <f>[3]location_price_variance!I5383</f>
        <v>1.2888135590000001</v>
      </c>
      <c r="J5383">
        <f>[3]location_price_variance!J5383</f>
        <v>1.31</v>
      </c>
      <c r="K5383">
        <f>[3]location_price_variance!K5383</f>
        <v>1.27</v>
      </c>
      <c r="L5383">
        <f>[3]location_price_variance!L5383</f>
        <v>12</v>
      </c>
    </row>
    <row r="5384" spans="1:12" x14ac:dyDescent="0.2">
      <c r="A5384">
        <f>[3]location_price_variance!A5384</f>
        <v>6</v>
      </c>
      <c r="B5384" t="str">
        <f>[3]location_price_variance!B5384</f>
        <v>Eataly Las Vegas</v>
      </c>
      <c r="C5384" s="9">
        <f>[3]location_price_variance!C5384</f>
        <v>46082</v>
      </c>
      <c r="D5384">
        <f>[3]location_price_variance!D5384</f>
        <v>28</v>
      </c>
      <c r="E5384" t="str">
        <f>[3]location_price_variance!E5384</f>
        <v>Fresh Rosemary</v>
      </c>
      <c r="F5384" t="str">
        <f>[3]location_price_variance!F5384</f>
        <v>Produce</v>
      </c>
      <c r="G5384">
        <f>[3]location_price_variance!G5384</f>
        <v>43.5</v>
      </c>
      <c r="H5384">
        <f>[3]location_price_variance!H5384</f>
        <v>54.36</v>
      </c>
      <c r="I5384">
        <f>[3]location_price_variance!I5384</f>
        <v>1.249655172</v>
      </c>
      <c r="J5384">
        <f>[3]location_price_variance!J5384</f>
        <v>1.28</v>
      </c>
      <c r="K5384">
        <f>[3]location_price_variance!K5384</f>
        <v>1.23</v>
      </c>
      <c r="L5384">
        <f>[3]location_price_variance!L5384</f>
        <v>13</v>
      </c>
    </row>
    <row r="5385" spans="1:12" x14ac:dyDescent="0.2">
      <c r="A5385">
        <f>[3]location_price_variance!A5385</f>
        <v>6</v>
      </c>
      <c r="B5385" t="str">
        <f>[3]location_price_variance!B5385</f>
        <v>Eataly Las Vegas</v>
      </c>
      <c r="C5385" s="9">
        <f>[3]location_price_variance!C5385</f>
        <v>46113</v>
      </c>
      <c r="D5385">
        <f>[3]location_price_variance!D5385</f>
        <v>28</v>
      </c>
      <c r="E5385" t="str">
        <f>[3]location_price_variance!E5385</f>
        <v>Fresh Rosemary</v>
      </c>
      <c r="F5385" t="str">
        <f>[3]location_price_variance!F5385</f>
        <v>Produce</v>
      </c>
      <c r="G5385">
        <f>[3]location_price_variance!G5385</f>
        <v>38.5</v>
      </c>
      <c r="H5385">
        <f>[3]location_price_variance!H5385</f>
        <v>46.204999999999998</v>
      </c>
      <c r="I5385">
        <f>[3]location_price_variance!I5385</f>
        <v>1.20012987</v>
      </c>
      <c r="J5385">
        <f>[3]location_price_variance!J5385</f>
        <v>1.23</v>
      </c>
      <c r="K5385">
        <f>[3]location_price_variance!K5385</f>
        <v>1.17</v>
      </c>
      <c r="L5385">
        <f>[3]location_price_variance!L5385</f>
        <v>13</v>
      </c>
    </row>
    <row r="5386" spans="1:12" x14ac:dyDescent="0.2">
      <c r="A5386">
        <f>[3]location_price_variance!A5386</f>
        <v>6</v>
      </c>
      <c r="B5386" t="str">
        <f>[3]location_price_variance!B5386</f>
        <v>Eataly Las Vegas</v>
      </c>
      <c r="C5386" s="9">
        <f>[3]location_price_variance!C5386</f>
        <v>46143</v>
      </c>
      <c r="D5386">
        <f>[3]location_price_variance!D5386</f>
        <v>28</v>
      </c>
      <c r="E5386" t="str">
        <f>[3]location_price_variance!E5386</f>
        <v>Fresh Rosemary</v>
      </c>
      <c r="F5386" t="str">
        <f>[3]location_price_variance!F5386</f>
        <v>Produce</v>
      </c>
      <c r="G5386">
        <f>[3]location_price_variance!G5386</f>
        <v>39.5</v>
      </c>
      <c r="H5386">
        <f>[3]location_price_variance!H5386</f>
        <v>45.29</v>
      </c>
      <c r="I5386">
        <f>[3]location_price_variance!I5386</f>
        <v>1.1465822779999999</v>
      </c>
      <c r="J5386">
        <f>[3]location_price_variance!J5386</f>
        <v>1.17</v>
      </c>
      <c r="K5386">
        <f>[3]location_price_variance!K5386</f>
        <v>1.1200000000000001</v>
      </c>
      <c r="L5386">
        <f>[3]location_price_variance!L5386</f>
        <v>13</v>
      </c>
    </row>
    <row r="5387" spans="1:12" x14ac:dyDescent="0.2">
      <c r="A5387">
        <f>[3]location_price_variance!A5387</f>
        <v>6</v>
      </c>
      <c r="B5387" t="str">
        <f>[3]location_price_variance!B5387</f>
        <v>Eataly Las Vegas</v>
      </c>
      <c r="C5387" s="9">
        <f>[3]location_price_variance!C5387</f>
        <v>46174</v>
      </c>
      <c r="D5387">
        <f>[3]location_price_variance!D5387</f>
        <v>28</v>
      </c>
      <c r="E5387" t="str">
        <f>[3]location_price_variance!E5387</f>
        <v>Fresh Rosemary</v>
      </c>
      <c r="F5387" t="str">
        <f>[3]location_price_variance!F5387</f>
        <v>Produce</v>
      </c>
      <c r="G5387">
        <f>[3]location_price_variance!G5387</f>
        <v>37.5</v>
      </c>
      <c r="H5387">
        <f>[3]location_price_variance!H5387</f>
        <v>42.03</v>
      </c>
      <c r="I5387">
        <f>[3]location_price_variance!I5387</f>
        <v>1.1208</v>
      </c>
      <c r="J5387">
        <f>[3]location_price_variance!J5387</f>
        <v>1.1399999999999999</v>
      </c>
      <c r="K5387">
        <f>[3]location_price_variance!K5387</f>
        <v>1.1000000000000001</v>
      </c>
      <c r="L5387">
        <f>[3]location_price_variance!L5387</f>
        <v>13</v>
      </c>
    </row>
    <row r="5388" spans="1:12" x14ac:dyDescent="0.2">
      <c r="A5388">
        <f>[3]location_price_variance!A5388</f>
        <v>6</v>
      </c>
      <c r="B5388" t="str">
        <f>[3]location_price_variance!B5388</f>
        <v>Eataly Las Vegas</v>
      </c>
      <c r="C5388" s="9">
        <f>[3]location_price_variance!C5388</f>
        <v>46204</v>
      </c>
      <c r="D5388">
        <f>[3]location_price_variance!D5388</f>
        <v>28</v>
      </c>
      <c r="E5388" t="str">
        <f>[3]location_price_variance!E5388</f>
        <v>Fresh Rosemary</v>
      </c>
      <c r="F5388" t="str">
        <f>[3]location_price_variance!F5388</f>
        <v>Produce</v>
      </c>
      <c r="G5388">
        <f>[3]location_price_variance!G5388</f>
        <v>39</v>
      </c>
      <c r="H5388">
        <f>[3]location_price_variance!H5388</f>
        <v>42.53</v>
      </c>
      <c r="I5388">
        <f>[3]location_price_variance!I5388</f>
        <v>1.0905128209999999</v>
      </c>
      <c r="J5388">
        <f>[3]location_price_variance!J5388</f>
        <v>1.17</v>
      </c>
      <c r="K5388">
        <f>[3]location_price_variance!K5388</f>
        <v>1.06</v>
      </c>
      <c r="L5388">
        <f>[3]location_price_variance!L5388</f>
        <v>14</v>
      </c>
    </row>
    <row r="5389" spans="1:12" x14ac:dyDescent="0.2">
      <c r="A5389">
        <f>[3]location_price_variance!A5389</f>
        <v>6</v>
      </c>
      <c r="B5389" t="str">
        <f>[3]location_price_variance!B5389</f>
        <v>Eataly Las Vegas</v>
      </c>
      <c r="C5389" s="9">
        <f>[3]location_price_variance!C5389</f>
        <v>46235</v>
      </c>
      <c r="D5389">
        <f>[3]location_price_variance!D5389</f>
        <v>28</v>
      </c>
      <c r="E5389" t="str">
        <f>[3]location_price_variance!E5389</f>
        <v>Fresh Rosemary</v>
      </c>
      <c r="F5389" t="str">
        <f>[3]location_price_variance!F5389</f>
        <v>Produce</v>
      </c>
      <c r="G5389">
        <f>[3]location_price_variance!G5389</f>
        <v>31.5</v>
      </c>
      <c r="H5389">
        <f>[3]location_price_variance!H5389</f>
        <v>34.634999999999998</v>
      </c>
      <c r="I5389">
        <f>[3]location_price_variance!I5389</f>
        <v>1.09952381</v>
      </c>
      <c r="J5389">
        <f>[3]location_price_variance!J5389</f>
        <v>1.1200000000000001</v>
      </c>
      <c r="K5389">
        <f>[3]location_price_variance!K5389</f>
        <v>1.08</v>
      </c>
      <c r="L5389">
        <f>[3]location_price_variance!L5389</f>
        <v>13</v>
      </c>
    </row>
    <row r="5390" spans="1:12" x14ac:dyDescent="0.2">
      <c r="A5390">
        <f>[3]location_price_variance!A5390</f>
        <v>6</v>
      </c>
      <c r="B5390" t="str">
        <f>[3]location_price_variance!B5390</f>
        <v>Eataly Las Vegas</v>
      </c>
      <c r="C5390" s="9">
        <f>[3]location_price_variance!C5390</f>
        <v>46266</v>
      </c>
      <c r="D5390">
        <f>[3]location_price_variance!D5390</f>
        <v>28</v>
      </c>
      <c r="E5390" t="str">
        <f>[3]location_price_variance!E5390</f>
        <v>Fresh Rosemary</v>
      </c>
      <c r="F5390" t="str">
        <f>[3]location_price_variance!F5390</f>
        <v>Produce</v>
      </c>
      <c r="G5390">
        <f>[3]location_price_variance!G5390</f>
        <v>40</v>
      </c>
      <c r="H5390">
        <f>[3]location_price_variance!H5390</f>
        <v>45.375</v>
      </c>
      <c r="I5390">
        <f>[3]location_price_variance!I5390</f>
        <v>1.1343749999999999</v>
      </c>
      <c r="J5390">
        <f>[3]location_price_variance!J5390</f>
        <v>1.1599999999999999</v>
      </c>
      <c r="K5390">
        <f>[3]location_price_variance!K5390</f>
        <v>1.1200000000000001</v>
      </c>
      <c r="L5390">
        <f>[3]location_price_variance!L5390</f>
        <v>13</v>
      </c>
    </row>
    <row r="5391" spans="1:12" x14ac:dyDescent="0.2">
      <c r="A5391">
        <f>[3]location_price_variance!A5391</f>
        <v>6</v>
      </c>
      <c r="B5391" t="str">
        <f>[3]location_price_variance!B5391</f>
        <v>Eataly Las Vegas</v>
      </c>
      <c r="C5391" s="9">
        <f>[3]location_price_variance!C5391</f>
        <v>45689</v>
      </c>
      <c r="D5391">
        <f>[3]location_price_variance!D5391</f>
        <v>29</v>
      </c>
      <c r="E5391" t="str">
        <f>[3]location_price_variance!E5391</f>
        <v>Veal Shank</v>
      </c>
      <c r="F5391" t="str">
        <f>[3]location_price_variance!F5391</f>
        <v>Meat</v>
      </c>
      <c r="G5391">
        <f>[3]location_price_variance!G5391</f>
        <v>122</v>
      </c>
      <c r="H5391">
        <f>[3]location_price_variance!H5391</f>
        <v>1854.17</v>
      </c>
      <c r="I5391">
        <f>[3]location_price_variance!I5391</f>
        <v>15.198114754000001</v>
      </c>
      <c r="J5391">
        <f>[3]location_price_variance!J5391</f>
        <v>15.32</v>
      </c>
      <c r="K5391">
        <f>[3]location_price_variance!K5391</f>
        <v>14.85</v>
      </c>
      <c r="L5391">
        <f>[3]location_price_variance!L5391</f>
        <v>12</v>
      </c>
    </row>
    <row r="5392" spans="1:12" x14ac:dyDescent="0.2">
      <c r="A5392">
        <f>[3]location_price_variance!A5392</f>
        <v>6</v>
      </c>
      <c r="B5392" t="str">
        <f>[3]location_price_variance!B5392</f>
        <v>Eataly Las Vegas</v>
      </c>
      <c r="C5392" s="9">
        <f>[3]location_price_variance!C5392</f>
        <v>45717</v>
      </c>
      <c r="D5392">
        <f>[3]location_price_variance!D5392</f>
        <v>29</v>
      </c>
      <c r="E5392" t="str">
        <f>[3]location_price_variance!E5392</f>
        <v>Veal Shank</v>
      </c>
      <c r="F5392" t="str">
        <f>[3]location_price_variance!F5392</f>
        <v>Meat</v>
      </c>
      <c r="G5392">
        <f>[3]location_price_variance!G5392</f>
        <v>123</v>
      </c>
      <c r="H5392">
        <f>[3]location_price_variance!H5392</f>
        <v>1881.5775000000001</v>
      </c>
      <c r="I5392">
        <f>[3]location_price_variance!I5392</f>
        <v>15.297378049000001</v>
      </c>
      <c r="J5392">
        <f>[3]location_price_variance!J5392</f>
        <v>16.27</v>
      </c>
      <c r="K5392">
        <f>[3]location_price_variance!K5392</f>
        <v>14.88</v>
      </c>
      <c r="L5392">
        <f>[3]location_price_variance!L5392</f>
        <v>13</v>
      </c>
    </row>
    <row r="5393" spans="1:12" x14ac:dyDescent="0.2">
      <c r="A5393">
        <f>[3]location_price_variance!A5393</f>
        <v>6</v>
      </c>
      <c r="B5393" t="str">
        <f>[3]location_price_variance!B5393</f>
        <v>Eataly Las Vegas</v>
      </c>
      <c r="C5393" s="9">
        <f>[3]location_price_variance!C5393</f>
        <v>45748</v>
      </c>
      <c r="D5393">
        <f>[3]location_price_variance!D5393</f>
        <v>29</v>
      </c>
      <c r="E5393" t="str">
        <f>[3]location_price_variance!E5393</f>
        <v>Veal Shank</v>
      </c>
      <c r="F5393" t="str">
        <f>[3]location_price_variance!F5393</f>
        <v>Meat</v>
      </c>
      <c r="G5393">
        <f>[3]location_price_variance!G5393</f>
        <v>123</v>
      </c>
      <c r="H5393">
        <f>[3]location_price_variance!H5393</f>
        <v>1901.4</v>
      </c>
      <c r="I5393">
        <f>[3]location_price_variance!I5393</f>
        <v>15.458536584999999</v>
      </c>
      <c r="J5393">
        <f>[3]location_price_variance!J5393</f>
        <v>16.29</v>
      </c>
      <c r="K5393">
        <f>[3]location_price_variance!K5393</f>
        <v>15.06</v>
      </c>
      <c r="L5393">
        <f>[3]location_price_variance!L5393</f>
        <v>13</v>
      </c>
    </row>
    <row r="5394" spans="1:12" x14ac:dyDescent="0.2">
      <c r="A5394">
        <f>[3]location_price_variance!A5394</f>
        <v>6</v>
      </c>
      <c r="B5394" t="str">
        <f>[3]location_price_variance!B5394</f>
        <v>Eataly Las Vegas</v>
      </c>
      <c r="C5394" s="9">
        <f>[3]location_price_variance!C5394</f>
        <v>45778</v>
      </c>
      <c r="D5394">
        <f>[3]location_price_variance!D5394</f>
        <v>29</v>
      </c>
      <c r="E5394" t="str">
        <f>[3]location_price_variance!E5394</f>
        <v>Veal Shank</v>
      </c>
      <c r="F5394" t="str">
        <f>[3]location_price_variance!F5394</f>
        <v>Meat</v>
      </c>
      <c r="G5394">
        <f>[3]location_price_variance!G5394</f>
        <v>86</v>
      </c>
      <c r="H5394">
        <f>[3]location_price_variance!H5394</f>
        <v>1341.3325</v>
      </c>
      <c r="I5394">
        <f>[3]location_price_variance!I5394</f>
        <v>15.596889535000001</v>
      </c>
      <c r="J5394">
        <f>[3]location_price_variance!J5394</f>
        <v>15.79</v>
      </c>
      <c r="K5394">
        <f>[3]location_price_variance!K5394</f>
        <v>15.25</v>
      </c>
      <c r="L5394">
        <f>[3]location_price_variance!L5394</f>
        <v>13</v>
      </c>
    </row>
    <row r="5395" spans="1:12" x14ac:dyDescent="0.2">
      <c r="A5395">
        <f>[3]location_price_variance!A5395</f>
        <v>6</v>
      </c>
      <c r="B5395" t="str">
        <f>[3]location_price_variance!B5395</f>
        <v>Eataly Las Vegas</v>
      </c>
      <c r="C5395" s="9">
        <f>[3]location_price_variance!C5395</f>
        <v>45809</v>
      </c>
      <c r="D5395">
        <f>[3]location_price_variance!D5395</f>
        <v>29</v>
      </c>
      <c r="E5395" t="str">
        <f>[3]location_price_variance!E5395</f>
        <v>Veal Shank</v>
      </c>
      <c r="F5395" t="str">
        <f>[3]location_price_variance!F5395</f>
        <v>Meat</v>
      </c>
      <c r="G5395">
        <f>[3]location_price_variance!G5395</f>
        <v>68.75</v>
      </c>
      <c r="H5395">
        <f>[3]location_price_variance!H5395</f>
        <v>1075.68</v>
      </c>
      <c r="I5395">
        <f>[3]location_price_variance!I5395</f>
        <v>15.646254545</v>
      </c>
      <c r="J5395">
        <f>[3]location_price_variance!J5395</f>
        <v>15.89</v>
      </c>
      <c r="K5395">
        <f>[3]location_price_variance!K5395</f>
        <v>15.31</v>
      </c>
      <c r="L5395">
        <f>[3]location_price_variance!L5395</f>
        <v>13</v>
      </c>
    </row>
    <row r="5396" spans="1:12" x14ac:dyDescent="0.2">
      <c r="A5396">
        <f>[3]location_price_variance!A5396</f>
        <v>6</v>
      </c>
      <c r="B5396" t="str">
        <f>[3]location_price_variance!B5396</f>
        <v>Eataly Las Vegas</v>
      </c>
      <c r="C5396" s="9">
        <f>[3]location_price_variance!C5396</f>
        <v>45839</v>
      </c>
      <c r="D5396">
        <f>[3]location_price_variance!D5396</f>
        <v>29</v>
      </c>
      <c r="E5396" t="str">
        <f>[3]location_price_variance!E5396</f>
        <v>Veal Shank</v>
      </c>
      <c r="F5396" t="str">
        <f>[3]location_price_variance!F5396</f>
        <v>Meat</v>
      </c>
      <c r="G5396">
        <f>[3]location_price_variance!G5396</f>
        <v>62</v>
      </c>
      <c r="H5396">
        <f>[3]location_price_variance!H5396</f>
        <v>974.99249999999995</v>
      </c>
      <c r="I5396">
        <f>[3]location_price_variance!I5396</f>
        <v>15.725685484</v>
      </c>
      <c r="J5396">
        <f>[3]location_price_variance!J5396</f>
        <v>16.940000000000001</v>
      </c>
      <c r="K5396">
        <f>[3]location_price_variance!K5396</f>
        <v>15.31</v>
      </c>
      <c r="L5396">
        <f>[3]location_price_variance!L5396</f>
        <v>13</v>
      </c>
    </row>
    <row r="5397" spans="1:12" x14ac:dyDescent="0.2">
      <c r="A5397">
        <f>[3]location_price_variance!A5397</f>
        <v>6</v>
      </c>
      <c r="B5397" t="str">
        <f>[3]location_price_variance!B5397</f>
        <v>Eataly Las Vegas</v>
      </c>
      <c r="C5397" s="9">
        <f>[3]location_price_variance!C5397</f>
        <v>45870</v>
      </c>
      <c r="D5397">
        <f>[3]location_price_variance!D5397</f>
        <v>29</v>
      </c>
      <c r="E5397" t="str">
        <f>[3]location_price_variance!E5397</f>
        <v>Veal Shank</v>
      </c>
      <c r="F5397" t="str">
        <f>[3]location_price_variance!F5397</f>
        <v>Meat</v>
      </c>
      <c r="G5397">
        <f>[3]location_price_variance!G5397</f>
        <v>58.75</v>
      </c>
      <c r="H5397">
        <f>[3]location_price_variance!H5397</f>
        <v>924.82249999999999</v>
      </c>
      <c r="I5397">
        <f>[3]location_price_variance!I5397</f>
        <v>15.741659574</v>
      </c>
      <c r="J5397">
        <f>[3]location_price_variance!J5397</f>
        <v>16.43</v>
      </c>
      <c r="K5397">
        <f>[3]location_price_variance!K5397</f>
        <v>15.48</v>
      </c>
      <c r="L5397">
        <f>[3]location_price_variance!L5397</f>
        <v>12</v>
      </c>
    </row>
    <row r="5398" spans="1:12" x14ac:dyDescent="0.2">
      <c r="A5398">
        <f>[3]location_price_variance!A5398</f>
        <v>6</v>
      </c>
      <c r="B5398" t="str">
        <f>[3]location_price_variance!B5398</f>
        <v>Eataly Las Vegas</v>
      </c>
      <c r="C5398" s="9">
        <f>[3]location_price_variance!C5398</f>
        <v>45901</v>
      </c>
      <c r="D5398">
        <f>[3]location_price_variance!D5398</f>
        <v>29</v>
      </c>
      <c r="E5398" t="str">
        <f>[3]location_price_variance!E5398</f>
        <v>Veal Shank</v>
      </c>
      <c r="F5398" t="str">
        <f>[3]location_price_variance!F5398</f>
        <v>Meat</v>
      </c>
      <c r="G5398">
        <f>[3]location_price_variance!G5398</f>
        <v>74.25</v>
      </c>
      <c r="H5398">
        <f>[3]location_price_variance!H5398</f>
        <v>1165.895</v>
      </c>
      <c r="I5398">
        <f>[3]location_price_variance!I5398</f>
        <v>15.702289562000001</v>
      </c>
      <c r="J5398">
        <f>[3]location_price_variance!J5398</f>
        <v>16.02</v>
      </c>
      <c r="K5398">
        <f>[3]location_price_variance!K5398</f>
        <v>15.35</v>
      </c>
      <c r="L5398">
        <f>[3]location_price_variance!L5398</f>
        <v>13</v>
      </c>
    </row>
    <row r="5399" spans="1:12" x14ac:dyDescent="0.2">
      <c r="A5399">
        <f>[3]location_price_variance!A5399</f>
        <v>6</v>
      </c>
      <c r="B5399" t="str">
        <f>[3]location_price_variance!B5399</f>
        <v>Eataly Las Vegas</v>
      </c>
      <c r="C5399" s="9">
        <f>[3]location_price_variance!C5399</f>
        <v>45931</v>
      </c>
      <c r="D5399">
        <f>[3]location_price_variance!D5399</f>
        <v>29</v>
      </c>
      <c r="E5399" t="str">
        <f>[3]location_price_variance!E5399</f>
        <v>Veal Shank</v>
      </c>
      <c r="F5399" t="str">
        <f>[3]location_price_variance!F5399</f>
        <v>Meat</v>
      </c>
      <c r="G5399">
        <f>[3]location_price_variance!G5399</f>
        <v>112.25</v>
      </c>
      <c r="H5399">
        <f>[3]location_price_variance!H5399</f>
        <v>1768.9475</v>
      </c>
      <c r="I5399">
        <f>[3]location_price_variance!I5399</f>
        <v>15.758997773000001</v>
      </c>
      <c r="J5399">
        <f>[3]location_price_variance!J5399</f>
        <v>15.99</v>
      </c>
      <c r="K5399">
        <f>[3]location_price_variance!K5399</f>
        <v>15.51</v>
      </c>
      <c r="L5399">
        <f>[3]location_price_variance!L5399</f>
        <v>13</v>
      </c>
    </row>
    <row r="5400" spans="1:12" x14ac:dyDescent="0.2">
      <c r="A5400">
        <f>[3]location_price_variance!A5400</f>
        <v>6</v>
      </c>
      <c r="B5400" t="str">
        <f>[3]location_price_variance!B5400</f>
        <v>Eataly Las Vegas</v>
      </c>
      <c r="C5400" s="9">
        <f>[3]location_price_variance!C5400</f>
        <v>45962</v>
      </c>
      <c r="D5400">
        <f>[3]location_price_variance!D5400</f>
        <v>29</v>
      </c>
      <c r="E5400" t="str">
        <f>[3]location_price_variance!E5400</f>
        <v>Veal Shank</v>
      </c>
      <c r="F5400" t="str">
        <f>[3]location_price_variance!F5400</f>
        <v>Meat</v>
      </c>
      <c r="G5400">
        <f>[3]location_price_variance!G5400</f>
        <v>79.75</v>
      </c>
      <c r="H5400">
        <f>[3]location_price_variance!H5400</f>
        <v>1260.2674999999999</v>
      </c>
      <c r="I5400">
        <f>[3]location_price_variance!I5400</f>
        <v>15.802727273</v>
      </c>
      <c r="J5400">
        <f>[3]location_price_variance!J5400</f>
        <v>16.18</v>
      </c>
      <c r="K5400">
        <f>[3]location_price_variance!K5400</f>
        <v>15.52</v>
      </c>
      <c r="L5400">
        <f>[3]location_price_variance!L5400</f>
        <v>12</v>
      </c>
    </row>
    <row r="5401" spans="1:12" x14ac:dyDescent="0.2">
      <c r="A5401">
        <f>[3]location_price_variance!A5401</f>
        <v>6</v>
      </c>
      <c r="B5401" t="str">
        <f>[3]location_price_variance!B5401</f>
        <v>Eataly Las Vegas</v>
      </c>
      <c r="C5401" s="9">
        <f>[3]location_price_variance!C5401</f>
        <v>45992</v>
      </c>
      <c r="D5401">
        <f>[3]location_price_variance!D5401</f>
        <v>29</v>
      </c>
      <c r="E5401" t="str">
        <f>[3]location_price_variance!E5401</f>
        <v>Veal Shank</v>
      </c>
      <c r="F5401" t="str">
        <f>[3]location_price_variance!F5401</f>
        <v>Meat</v>
      </c>
      <c r="G5401">
        <f>[3]location_price_variance!G5401</f>
        <v>83</v>
      </c>
      <c r="H5401">
        <f>[3]location_price_variance!H5401</f>
        <v>1302.1099999999999</v>
      </c>
      <c r="I5401">
        <f>[3]location_price_variance!I5401</f>
        <v>15.688072289000001</v>
      </c>
      <c r="J5401">
        <f>[3]location_price_variance!J5401</f>
        <v>15.93</v>
      </c>
      <c r="K5401">
        <f>[3]location_price_variance!K5401</f>
        <v>15.45</v>
      </c>
      <c r="L5401">
        <f>[3]location_price_variance!L5401</f>
        <v>14</v>
      </c>
    </row>
    <row r="5402" spans="1:12" x14ac:dyDescent="0.2">
      <c r="A5402">
        <f>[3]location_price_variance!A5402</f>
        <v>6</v>
      </c>
      <c r="B5402" t="str">
        <f>[3]location_price_variance!B5402</f>
        <v>Eataly Las Vegas</v>
      </c>
      <c r="C5402" s="9">
        <f>[3]location_price_variance!C5402</f>
        <v>46023</v>
      </c>
      <c r="D5402">
        <f>[3]location_price_variance!D5402</f>
        <v>29</v>
      </c>
      <c r="E5402" t="str">
        <f>[3]location_price_variance!E5402</f>
        <v>Veal Shank</v>
      </c>
      <c r="F5402" t="str">
        <f>[3]location_price_variance!F5402</f>
        <v>Meat</v>
      </c>
      <c r="G5402">
        <f>[3]location_price_variance!G5402</f>
        <v>105.5</v>
      </c>
      <c r="H5402">
        <f>[3]location_price_variance!H5402</f>
        <v>1672.1175000000001</v>
      </c>
      <c r="I5402">
        <f>[3]location_price_variance!I5402</f>
        <v>15.849454976000001</v>
      </c>
      <c r="J5402">
        <f>[3]location_price_variance!J5402</f>
        <v>16.09</v>
      </c>
      <c r="K5402">
        <f>[3]location_price_variance!K5402</f>
        <v>15.56</v>
      </c>
      <c r="L5402">
        <f>[3]location_price_variance!L5402</f>
        <v>13</v>
      </c>
    </row>
    <row r="5403" spans="1:12" x14ac:dyDescent="0.2">
      <c r="A5403">
        <f>[3]location_price_variance!A5403</f>
        <v>6</v>
      </c>
      <c r="B5403" t="str">
        <f>[3]location_price_variance!B5403</f>
        <v>Eataly Las Vegas</v>
      </c>
      <c r="C5403" s="9">
        <f>[3]location_price_variance!C5403</f>
        <v>46054</v>
      </c>
      <c r="D5403">
        <f>[3]location_price_variance!D5403</f>
        <v>29</v>
      </c>
      <c r="E5403" t="str">
        <f>[3]location_price_variance!E5403</f>
        <v>Veal Shank</v>
      </c>
      <c r="F5403" t="str">
        <f>[3]location_price_variance!F5403</f>
        <v>Meat</v>
      </c>
      <c r="G5403">
        <f>[3]location_price_variance!G5403</f>
        <v>101.5</v>
      </c>
      <c r="H5403">
        <f>[3]location_price_variance!H5403</f>
        <v>1625.6025</v>
      </c>
      <c r="I5403">
        <f>[3]location_price_variance!I5403</f>
        <v>16.015788177000001</v>
      </c>
      <c r="J5403">
        <f>[3]location_price_variance!J5403</f>
        <v>16.260000000000002</v>
      </c>
      <c r="K5403">
        <f>[3]location_price_variance!K5403</f>
        <v>15.74</v>
      </c>
      <c r="L5403">
        <f>[3]location_price_variance!L5403</f>
        <v>12</v>
      </c>
    </row>
    <row r="5404" spans="1:12" x14ac:dyDescent="0.2">
      <c r="A5404">
        <f>[3]location_price_variance!A5404</f>
        <v>6</v>
      </c>
      <c r="B5404" t="str">
        <f>[3]location_price_variance!B5404</f>
        <v>Eataly Las Vegas</v>
      </c>
      <c r="C5404" s="9">
        <f>[3]location_price_variance!C5404</f>
        <v>46082</v>
      </c>
      <c r="D5404">
        <f>[3]location_price_variance!D5404</f>
        <v>29</v>
      </c>
      <c r="E5404" t="str">
        <f>[3]location_price_variance!E5404</f>
        <v>Veal Shank</v>
      </c>
      <c r="F5404" t="str">
        <f>[3]location_price_variance!F5404</f>
        <v>Meat</v>
      </c>
      <c r="G5404">
        <f>[3]location_price_variance!G5404</f>
        <v>145.75</v>
      </c>
      <c r="H5404">
        <f>[3]location_price_variance!H5404</f>
        <v>2328.2399999999998</v>
      </c>
      <c r="I5404">
        <f>[3]location_price_variance!I5404</f>
        <v>15.974202400999999</v>
      </c>
      <c r="J5404">
        <f>[3]location_price_variance!J5404</f>
        <v>16.37</v>
      </c>
      <c r="K5404">
        <f>[3]location_price_variance!K5404</f>
        <v>15.52</v>
      </c>
      <c r="L5404">
        <f>[3]location_price_variance!L5404</f>
        <v>13</v>
      </c>
    </row>
    <row r="5405" spans="1:12" x14ac:dyDescent="0.2">
      <c r="A5405">
        <f>[3]location_price_variance!A5405</f>
        <v>6</v>
      </c>
      <c r="B5405" t="str">
        <f>[3]location_price_variance!B5405</f>
        <v>Eataly Las Vegas</v>
      </c>
      <c r="C5405" s="9">
        <f>[3]location_price_variance!C5405</f>
        <v>46113</v>
      </c>
      <c r="D5405">
        <f>[3]location_price_variance!D5405</f>
        <v>29</v>
      </c>
      <c r="E5405" t="str">
        <f>[3]location_price_variance!E5405</f>
        <v>Veal Shank</v>
      </c>
      <c r="F5405" t="str">
        <f>[3]location_price_variance!F5405</f>
        <v>Meat</v>
      </c>
      <c r="G5405">
        <f>[3]location_price_variance!G5405</f>
        <v>122</v>
      </c>
      <c r="H5405">
        <f>[3]location_price_variance!H5405</f>
        <v>1952.5574999999999</v>
      </c>
      <c r="I5405">
        <f>[3]location_price_variance!I5405</f>
        <v>16.004569671999999</v>
      </c>
      <c r="J5405">
        <f>[3]location_price_variance!J5405</f>
        <v>16.21</v>
      </c>
      <c r="K5405">
        <f>[3]location_price_variance!K5405</f>
        <v>15.74</v>
      </c>
      <c r="L5405">
        <f>[3]location_price_variance!L5405</f>
        <v>12</v>
      </c>
    </row>
    <row r="5406" spans="1:12" x14ac:dyDescent="0.2">
      <c r="A5406">
        <f>[3]location_price_variance!A5406</f>
        <v>6</v>
      </c>
      <c r="B5406" t="str">
        <f>[3]location_price_variance!B5406</f>
        <v>Eataly Las Vegas</v>
      </c>
      <c r="C5406" s="9">
        <f>[3]location_price_variance!C5406</f>
        <v>46143</v>
      </c>
      <c r="D5406">
        <f>[3]location_price_variance!D5406</f>
        <v>29</v>
      </c>
      <c r="E5406" t="str">
        <f>[3]location_price_variance!E5406</f>
        <v>Veal Shank</v>
      </c>
      <c r="F5406" t="str">
        <f>[3]location_price_variance!F5406</f>
        <v>Meat</v>
      </c>
      <c r="G5406">
        <f>[3]location_price_variance!G5406</f>
        <v>109.75</v>
      </c>
      <c r="H5406">
        <f>[3]location_price_variance!H5406</f>
        <v>1761.2950000000001</v>
      </c>
      <c r="I5406">
        <f>[3]location_price_variance!I5406</f>
        <v>16.048246014</v>
      </c>
      <c r="J5406">
        <f>[3]location_price_variance!J5406</f>
        <v>16.29</v>
      </c>
      <c r="K5406">
        <f>[3]location_price_variance!K5406</f>
        <v>15.85</v>
      </c>
      <c r="L5406">
        <f>[3]location_price_variance!L5406</f>
        <v>13</v>
      </c>
    </row>
    <row r="5407" spans="1:12" x14ac:dyDescent="0.2">
      <c r="A5407">
        <f>[3]location_price_variance!A5407</f>
        <v>6</v>
      </c>
      <c r="B5407" t="str">
        <f>[3]location_price_variance!B5407</f>
        <v>Eataly Las Vegas</v>
      </c>
      <c r="C5407" s="9">
        <f>[3]location_price_variance!C5407</f>
        <v>46174</v>
      </c>
      <c r="D5407">
        <f>[3]location_price_variance!D5407</f>
        <v>29</v>
      </c>
      <c r="E5407" t="str">
        <f>[3]location_price_variance!E5407</f>
        <v>Veal Shank</v>
      </c>
      <c r="F5407" t="str">
        <f>[3]location_price_variance!F5407</f>
        <v>Meat</v>
      </c>
      <c r="G5407">
        <f>[3]location_price_variance!G5407</f>
        <v>91.75</v>
      </c>
      <c r="H5407">
        <f>[3]location_price_variance!H5407</f>
        <v>1484.4549999999999</v>
      </c>
      <c r="I5407">
        <f>[3]location_price_variance!I5407</f>
        <v>16.179346048999999</v>
      </c>
      <c r="J5407">
        <f>[3]location_price_variance!J5407</f>
        <v>16.52</v>
      </c>
      <c r="K5407">
        <f>[3]location_price_variance!K5407</f>
        <v>15.88</v>
      </c>
      <c r="L5407">
        <f>[3]location_price_variance!L5407</f>
        <v>12</v>
      </c>
    </row>
    <row r="5408" spans="1:12" x14ac:dyDescent="0.2">
      <c r="A5408">
        <f>[3]location_price_variance!A5408</f>
        <v>6</v>
      </c>
      <c r="B5408" t="str">
        <f>[3]location_price_variance!B5408</f>
        <v>Eataly Las Vegas</v>
      </c>
      <c r="C5408" s="9">
        <f>[3]location_price_variance!C5408</f>
        <v>46204</v>
      </c>
      <c r="D5408">
        <f>[3]location_price_variance!D5408</f>
        <v>29</v>
      </c>
      <c r="E5408" t="str">
        <f>[3]location_price_variance!E5408</f>
        <v>Veal Shank</v>
      </c>
      <c r="F5408" t="str">
        <f>[3]location_price_variance!F5408</f>
        <v>Meat</v>
      </c>
      <c r="G5408">
        <f>[3]location_price_variance!G5408</f>
        <v>107.25</v>
      </c>
      <c r="H5408">
        <f>[3]location_price_variance!H5408</f>
        <v>1735.4575</v>
      </c>
      <c r="I5408">
        <f>[3]location_price_variance!I5408</f>
        <v>16.181421911000001</v>
      </c>
      <c r="J5408">
        <f>[3]location_price_variance!J5408</f>
        <v>16.649999999999999</v>
      </c>
      <c r="K5408">
        <f>[3]location_price_variance!K5408</f>
        <v>15.64</v>
      </c>
      <c r="L5408">
        <f>[3]location_price_variance!L5408</f>
        <v>14</v>
      </c>
    </row>
    <row r="5409" spans="1:12" x14ac:dyDescent="0.2">
      <c r="A5409">
        <f>[3]location_price_variance!A5409</f>
        <v>6</v>
      </c>
      <c r="B5409" t="str">
        <f>[3]location_price_variance!B5409</f>
        <v>Eataly Las Vegas</v>
      </c>
      <c r="C5409" s="9">
        <f>[3]location_price_variance!C5409</f>
        <v>46235</v>
      </c>
      <c r="D5409">
        <f>[3]location_price_variance!D5409</f>
        <v>29</v>
      </c>
      <c r="E5409" t="str">
        <f>[3]location_price_variance!E5409</f>
        <v>Veal Shank</v>
      </c>
      <c r="F5409" t="str">
        <f>[3]location_price_variance!F5409</f>
        <v>Meat</v>
      </c>
      <c r="G5409">
        <f>[3]location_price_variance!G5409</f>
        <v>78</v>
      </c>
      <c r="H5409">
        <f>[3]location_price_variance!H5409</f>
        <v>1267.9649999999999</v>
      </c>
      <c r="I5409">
        <f>[3]location_price_variance!I5409</f>
        <v>16.255961538000001</v>
      </c>
      <c r="J5409">
        <f>[3]location_price_variance!J5409</f>
        <v>16.52</v>
      </c>
      <c r="K5409">
        <f>[3]location_price_variance!K5409</f>
        <v>15.88</v>
      </c>
      <c r="L5409">
        <f>[3]location_price_variance!L5409</f>
        <v>12</v>
      </c>
    </row>
    <row r="5410" spans="1:12" x14ac:dyDescent="0.2">
      <c r="A5410">
        <f>[3]location_price_variance!A5410</f>
        <v>6</v>
      </c>
      <c r="B5410" t="str">
        <f>[3]location_price_variance!B5410</f>
        <v>Eataly Las Vegas</v>
      </c>
      <c r="C5410" s="9">
        <f>[3]location_price_variance!C5410</f>
        <v>46266</v>
      </c>
      <c r="D5410">
        <f>[3]location_price_variance!D5410</f>
        <v>29</v>
      </c>
      <c r="E5410" t="str">
        <f>[3]location_price_variance!E5410</f>
        <v>Veal Shank</v>
      </c>
      <c r="F5410" t="str">
        <f>[3]location_price_variance!F5410</f>
        <v>Meat</v>
      </c>
      <c r="G5410">
        <f>[3]location_price_variance!G5410</f>
        <v>95.25</v>
      </c>
      <c r="H5410">
        <f>[3]location_price_variance!H5410</f>
        <v>1545.27</v>
      </c>
      <c r="I5410">
        <f>[3]location_price_variance!I5410</f>
        <v>16.223307086999998</v>
      </c>
      <c r="J5410">
        <f>[3]location_price_variance!J5410</f>
        <v>16.46</v>
      </c>
      <c r="K5410">
        <f>[3]location_price_variance!K5410</f>
        <v>15.81</v>
      </c>
      <c r="L5410">
        <f>[3]location_price_variance!L5410</f>
        <v>12</v>
      </c>
    </row>
    <row r="5411" spans="1:12" x14ac:dyDescent="0.2">
      <c r="A5411">
        <f>[3]location_price_variance!A5411</f>
        <v>6</v>
      </c>
      <c r="B5411" t="str">
        <f>[3]location_price_variance!B5411</f>
        <v>Eataly Las Vegas</v>
      </c>
      <c r="C5411" s="9">
        <f>[3]location_price_variance!C5411</f>
        <v>45689</v>
      </c>
      <c r="D5411">
        <f>[3]location_price_variance!D5411</f>
        <v>30</v>
      </c>
      <c r="E5411" t="str">
        <f>[3]location_price_variance!E5411</f>
        <v>Carrots</v>
      </c>
      <c r="F5411" t="str">
        <f>[3]location_price_variance!F5411</f>
        <v>Produce</v>
      </c>
      <c r="G5411">
        <f>[3]location_price_variance!G5411</f>
        <v>12.5</v>
      </c>
      <c r="H5411">
        <f>[3]location_price_variance!H5411</f>
        <v>8.6750000000000007</v>
      </c>
      <c r="I5411">
        <f>[3]location_price_variance!I5411</f>
        <v>0.69399999999999995</v>
      </c>
      <c r="J5411">
        <f>[3]location_price_variance!J5411</f>
        <v>0.72</v>
      </c>
      <c r="K5411">
        <f>[3]location_price_variance!K5411</f>
        <v>0.68</v>
      </c>
      <c r="L5411">
        <f>[3]location_price_variance!L5411</f>
        <v>7</v>
      </c>
    </row>
    <row r="5412" spans="1:12" x14ac:dyDescent="0.2">
      <c r="A5412">
        <f>[3]location_price_variance!A5412</f>
        <v>6</v>
      </c>
      <c r="B5412" t="str">
        <f>[3]location_price_variance!B5412</f>
        <v>Eataly Las Vegas</v>
      </c>
      <c r="C5412" s="9">
        <f>[3]location_price_variance!C5412</f>
        <v>45717</v>
      </c>
      <c r="D5412">
        <f>[3]location_price_variance!D5412</f>
        <v>30</v>
      </c>
      <c r="E5412" t="str">
        <f>[3]location_price_variance!E5412</f>
        <v>Carrots</v>
      </c>
      <c r="F5412" t="str">
        <f>[3]location_price_variance!F5412</f>
        <v>Produce</v>
      </c>
      <c r="G5412">
        <f>[3]location_price_variance!G5412</f>
        <v>13.75</v>
      </c>
      <c r="H5412">
        <f>[3]location_price_variance!H5412</f>
        <v>9.4625000000000004</v>
      </c>
      <c r="I5412">
        <f>[3]location_price_variance!I5412</f>
        <v>0.688181818</v>
      </c>
      <c r="J5412">
        <f>[3]location_price_variance!J5412</f>
        <v>0.73</v>
      </c>
      <c r="K5412">
        <f>[3]location_price_variance!K5412</f>
        <v>0.67</v>
      </c>
      <c r="L5412">
        <f>[3]location_price_variance!L5412</f>
        <v>9</v>
      </c>
    </row>
    <row r="5413" spans="1:12" x14ac:dyDescent="0.2">
      <c r="A5413">
        <f>[3]location_price_variance!A5413</f>
        <v>6</v>
      </c>
      <c r="B5413" t="str">
        <f>[3]location_price_variance!B5413</f>
        <v>Eataly Las Vegas</v>
      </c>
      <c r="C5413" s="9">
        <f>[3]location_price_variance!C5413</f>
        <v>45748</v>
      </c>
      <c r="D5413">
        <f>[3]location_price_variance!D5413</f>
        <v>30</v>
      </c>
      <c r="E5413" t="str">
        <f>[3]location_price_variance!E5413</f>
        <v>Carrots</v>
      </c>
      <c r="F5413" t="str">
        <f>[3]location_price_variance!F5413</f>
        <v>Produce</v>
      </c>
      <c r="G5413">
        <f>[3]location_price_variance!G5413</f>
        <v>12.5</v>
      </c>
      <c r="H5413">
        <f>[3]location_price_variance!H5413</f>
        <v>8.1125000000000007</v>
      </c>
      <c r="I5413">
        <f>[3]location_price_variance!I5413</f>
        <v>0.64900000000000002</v>
      </c>
      <c r="J5413">
        <f>[3]location_price_variance!J5413</f>
        <v>0.66</v>
      </c>
      <c r="K5413">
        <f>[3]location_price_variance!K5413</f>
        <v>0.64</v>
      </c>
      <c r="L5413">
        <f>[3]location_price_variance!L5413</f>
        <v>8</v>
      </c>
    </row>
    <row r="5414" spans="1:12" x14ac:dyDescent="0.2">
      <c r="A5414">
        <f>[3]location_price_variance!A5414</f>
        <v>6</v>
      </c>
      <c r="B5414" t="str">
        <f>[3]location_price_variance!B5414</f>
        <v>Eataly Las Vegas</v>
      </c>
      <c r="C5414" s="9">
        <f>[3]location_price_variance!C5414</f>
        <v>45778</v>
      </c>
      <c r="D5414">
        <f>[3]location_price_variance!D5414</f>
        <v>30</v>
      </c>
      <c r="E5414" t="str">
        <f>[3]location_price_variance!E5414</f>
        <v>Carrots</v>
      </c>
      <c r="F5414" t="str">
        <f>[3]location_price_variance!F5414</f>
        <v>Produce</v>
      </c>
      <c r="G5414">
        <f>[3]location_price_variance!G5414</f>
        <v>8.75</v>
      </c>
      <c r="H5414">
        <f>[3]location_price_variance!H5414</f>
        <v>5.4749999999999996</v>
      </c>
      <c r="I5414">
        <f>[3]location_price_variance!I5414</f>
        <v>0.62571428600000001</v>
      </c>
      <c r="J5414">
        <f>[3]location_price_variance!J5414</f>
        <v>0.63</v>
      </c>
      <c r="K5414">
        <f>[3]location_price_variance!K5414</f>
        <v>0.62</v>
      </c>
      <c r="L5414">
        <f>[3]location_price_variance!L5414</f>
        <v>6</v>
      </c>
    </row>
    <row r="5415" spans="1:12" x14ac:dyDescent="0.2">
      <c r="A5415">
        <f>[3]location_price_variance!A5415</f>
        <v>6</v>
      </c>
      <c r="B5415" t="str">
        <f>[3]location_price_variance!B5415</f>
        <v>Eataly Las Vegas</v>
      </c>
      <c r="C5415" s="9">
        <f>[3]location_price_variance!C5415</f>
        <v>45809</v>
      </c>
      <c r="D5415">
        <f>[3]location_price_variance!D5415</f>
        <v>30</v>
      </c>
      <c r="E5415" t="str">
        <f>[3]location_price_variance!E5415</f>
        <v>Carrots</v>
      </c>
      <c r="F5415" t="str">
        <f>[3]location_price_variance!F5415</f>
        <v>Produce</v>
      </c>
      <c r="G5415">
        <f>[3]location_price_variance!G5415</f>
        <v>8.75</v>
      </c>
      <c r="H5415">
        <f>[3]location_price_variance!H5415</f>
        <v>5.3375000000000004</v>
      </c>
      <c r="I5415">
        <f>[3]location_price_variance!I5415</f>
        <v>0.61</v>
      </c>
      <c r="J5415">
        <f>[3]location_price_variance!J5415</f>
        <v>0.62</v>
      </c>
      <c r="K5415">
        <f>[3]location_price_variance!K5415</f>
        <v>0.6</v>
      </c>
      <c r="L5415">
        <f>[3]location_price_variance!L5415</f>
        <v>7</v>
      </c>
    </row>
    <row r="5416" spans="1:12" x14ac:dyDescent="0.2">
      <c r="A5416">
        <f>[3]location_price_variance!A5416</f>
        <v>6</v>
      </c>
      <c r="B5416" t="str">
        <f>[3]location_price_variance!B5416</f>
        <v>Eataly Las Vegas</v>
      </c>
      <c r="C5416" s="9">
        <f>[3]location_price_variance!C5416</f>
        <v>45839</v>
      </c>
      <c r="D5416">
        <f>[3]location_price_variance!D5416</f>
        <v>30</v>
      </c>
      <c r="E5416" t="str">
        <f>[3]location_price_variance!E5416</f>
        <v>Carrots</v>
      </c>
      <c r="F5416" t="str">
        <f>[3]location_price_variance!F5416</f>
        <v>Produce</v>
      </c>
      <c r="G5416">
        <f>[3]location_price_variance!G5416</f>
        <v>6.25</v>
      </c>
      <c r="H5416">
        <f>[3]location_price_variance!H5416</f>
        <v>3.8</v>
      </c>
      <c r="I5416">
        <f>[3]location_price_variance!I5416</f>
        <v>0.60799999999999998</v>
      </c>
      <c r="J5416">
        <f>[3]location_price_variance!J5416</f>
        <v>0.62</v>
      </c>
      <c r="K5416">
        <f>[3]location_price_variance!K5416</f>
        <v>0.6</v>
      </c>
      <c r="L5416">
        <f>[3]location_price_variance!L5416</f>
        <v>5</v>
      </c>
    </row>
    <row r="5417" spans="1:12" x14ac:dyDescent="0.2">
      <c r="A5417">
        <f>[3]location_price_variance!A5417</f>
        <v>6</v>
      </c>
      <c r="B5417" t="str">
        <f>[3]location_price_variance!B5417</f>
        <v>Eataly Las Vegas</v>
      </c>
      <c r="C5417" s="9">
        <f>[3]location_price_variance!C5417</f>
        <v>45870</v>
      </c>
      <c r="D5417">
        <f>[3]location_price_variance!D5417</f>
        <v>30</v>
      </c>
      <c r="E5417" t="str">
        <f>[3]location_price_variance!E5417</f>
        <v>Carrots</v>
      </c>
      <c r="F5417" t="str">
        <f>[3]location_price_variance!F5417</f>
        <v>Produce</v>
      </c>
      <c r="G5417">
        <f>[3]location_price_variance!G5417</f>
        <v>7.5</v>
      </c>
      <c r="H5417">
        <f>[3]location_price_variance!H5417</f>
        <v>4.6875</v>
      </c>
      <c r="I5417">
        <f>[3]location_price_variance!I5417</f>
        <v>0.625</v>
      </c>
      <c r="J5417">
        <f>[3]location_price_variance!J5417</f>
        <v>0.63</v>
      </c>
      <c r="K5417">
        <f>[3]location_price_variance!K5417</f>
        <v>0.62</v>
      </c>
      <c r="L5417">
        <f>[3]location_price_variance!L5417</f>
        <v>6</v>
      </c>
    </row>
    <row r="5418" spans="1:12" x14ac:dyDescent="0.2">
      <c r="A5418">
        <f>[3]location_price_variance!A5418</f>
        <v>6</v>
      </c>
      <c r="B5418" t="str">
        <f>[3]location_price_variance!B5418</f>
        <v>Eataly Las Vegas</v>
      </c>
      <c r="C5418" s="9">
        <f>[3]location_price_variance!C5418</f>
        <v>45901</v>
      </c>
      <c r="D5418">
        <f>[3]location_price_variance!D5418</f>
        <v>30</v>
      </c>
      <c r="E5418" t="str">
        <f>[3]location_price_variance!E5418</f>
        <v>Carrots</v>
      </c>
      <c r="F5418" t="str">
        <f>[3]location_price_variance!F5418</f>
        <v>Produce</v>
      </c>
      <c r="G5418">
        <f>[3]location_price_variance!G5418</f>
        <v>7.5</v>
      </c>
      <c r="H5418">
        <f>[3]location_price_variance!H5418</f>
        <v>4.8</v>
      </c>
      <c r="I5418">
        <f>[3]location_price_variance!I5418</f>
        <v>0.64</v>
      </c>
      <c r="J5418">
        <f>[3]location_price_variance!J5418</f>
        <v>0.65</v>
      </c>
      <c r="K5418">
        <f>[3]location_price_variance!K5418</f>
        <v>0.62</v>
      </c>
      <c r="L5418">
        <f>[3]location_price_variance!L5418</f>
        <v>6</v>
      </c>
    </row>
    <row r="5419" spans="1:12" x14ac:dyDescent="0.2">
      <c r="A5419">
        <f>[3]location_price_variance!A5419</f>
        <v>6</v>
      </c>
      <c r="B5419" t="str">
        <f>[3]location_price_variance!B5419</f>
        <v>Eataly Las Vegas</v>
      </c>
      <c r="C5419" s="9">
        <f>[3]location_price_variance!C5419</f>
        <v>45931</v>
      </c>
      <c r="D5419">
        <f>[3]location_price_variance!D5419</f>
        <v>30</v>
      </c>
      <c r="E5419" t="str">
        <f>[3]location_price_variance!E5419</f>
        <v>Carrots</v>
      </c>
      <c r="F5419" t="str">
        <f>[3]location_price_variance!F5419</f>
        <v>Produce</v>
      </c>
      <c r="G5419">
        <f>[3]location_price_variance!G5419</f>
        <v>12.5</v>
      </c>
      <c r="H5419">
        <f>[3]location_price_variance!H5419</f>
        <v>8.3874999999999993</v>
      </c>
      <c r="I5419">
        <f>[3]location_price_variance!I5419</f>
        <v>0.67100000000000004</v>
      </c>
      <c r="J5419">
        <f>[3]location_price_variance!J5419</f>
        <v>0.68</v>
      </c>
      <c r="K5419">
        <f>[3]location_price_variance!K5419</f>
        <v>0.66</v>
      </c>
      <c r="L5419">
        <f>[3]location_price_variance!L5419</f>
        <v>8</v>
      </c>
    </row>
    <row r="5420" spans="1:12" x14ac:dyDescent="0.2">
      <c r="A5420">
        <f>[3]location_price_variance!A5420</f>
        <v>6</v>
      </c>
      <c r="B5420" t="str">
        <f>[3]location_price_variance!B5420</f>
        <v>Eataly Las Vegas</v>
      </c>
      <c r="C5420" s="9">
        <f>[3]location_price_variance!C5420</f>
        <v>45962</v>
      </c>
      <c r="D5420">
        <f>[3]location_price_variance!D5420</f>
        <v>30</v>
      </c>
      <c r="E5420" t="str">
        <f>[3]location_price_variance!E5420</f>
        <v>Carrots</v>
      </c>
      <c r="F5420" t="str">
        <f>[3]location_price_variance!F5420</f>
        <v>Produce</v>
      </c>
      <c r="G5420">
        <f>[3]location_price_variance!G5420</f>
        <v>8.75</v>
      </c>
      <c r="H5420">
        <f>[3]location_price_variance!H5420</f>
        <v>6.2374999999999998</v>
      </c>
      <c r="I5420">
        <f>[3]location_price_variance!I5420</f>
        <v>0.71285714300000003</v>
      </c>
      <c r="J5420">
        <f>[3]location_price_variance!J5420</f>
        <v>0.75</v>
      </c>
      <c r="K5420">
        <f>[3]location_price_variance!K5420</f>
        <v>0.69</v>
      </c>
      <c r="L5420">
        <f>[3]location_price_variance!L5420</f>
        <v>6</v>
      </c>
    </row>
    <row r="5421" spans="1:12" x14ac:dyDescent="0.2">
      <c r="A5421">
        <f>[3]location_price_variance!A5421</f>
        <v>6</v>
      </c>
      <c r="B5421" t="str">
        <f>[3]location_price_variance!B5421</f>
        <v>Eataly Las Vegas</v>
      </c>
      <c r="C5421" s="9">
        <f>[3]location_price_variance!C5421</f>
        <v>45992</v>
      </c>
      <c r="D5421">
        <f>[3]location_price_variance!D5421</f>
        <v>30</v>
      </c>
      <c r="E5421" t="str">
        <f>[3]location_price_variance!E5421</f>
        <v>Carrots</v>
      </c>
      <c r="F5421" t="str">
        <f>[3]location_price_variance!F5421</f>
        <v>Produce</v>
      </c>
      <c r="G5421">
        <f>[3]location_price_variance!G5421</f>
        <v>8.75</v>
      </c>
      <c r="H5421">
        <f>[3]location_price_variance!H5421</f>
        <v>6.3375000000000004</v>
      </c>
      <c r="I5421">
        <f>[3]location_price_variance!I5421</f>
        <v>0.72428571399999997</v>
      </c>
      <c r="J5421">
        <f>[3]location_price_variance!J5421</f>
        <v>0.74</v>
      </c>
      <c r="K5421">
        <f>[3]location_price_variance!K5421</f>
        <v>0.71</v>
      </c>
      <c r="L5421">
        <f>[3]location_price_variance!L5421</f>
        <v>6</v>
      </c>
    </row>
    <row r="5422" spans="1:12" x14ac:dyDescent="0.2">
      <c r="A5422">
        <f>[3]location_price_variance!A5422</f>
        <v>6</v>
      </c>
      <c r="B5422" t="str">
        <f>[3]location_price_variance!B5422</f>
        <v>Eataly Las Vegas</v>
      </c>
      <c r="C5422" s="9">
        <f>[3]location_price_variance!C5422</f>
        <v>46023</v>
      </c>
      <c r="D5422">
        <f>[3]location_price_variance!D5422</f>
        <v>30</v>
      </c>
      <c r="E5422" t="str">
        <f>[3]location_price_variance!E5422</f>
        <v>Carrots</v>
      </c>
      <c r="F5422" t="str">
        <f>[3]location_price_variance!F5422</f>
        <v>Produce</v>
      </c>
      <c r="G5422">
        <f>[3]location_price_variance!G5422</f>
        <v>11.25</v>
      </c>
      <c r="H5422">
        <f>[3]location_price_variance!H5422</f>
        <v>8.2624999999999993</v>
      </c>
      <c r="I5422">
        <f>[3]location_price_variance!I5422</f>
        <v>0.73444444399999997</v>
      </c>
      <c r="J5422">
        <f>[3]location_price_variance!J5422</f>
        <v>0.75</v>
      </c>
      <c r="K5422">
        <f>[3]location_price_variance!K5422</f>
        <v>0.72</v>
      </c>
      <c r="L5422">
        <f>[3]location_price_variance!L5422</f>
        <v>9</v>
      </c>
    </row>
    <row r="5423" spans="1:12" x14ac:dyDescent="0.2">
      <c r="A5423">
        <f>[3]location_price_variance!A5423</f>
        <v>6</v>
      </c>
      <c r="B5423" t="str">
        <f>[3]location_price_variance!B5423</f>
        <v>Eataly Las Vegas</v>
      </c>
      <c r="C5423" s="9">
        <f>[3]location_price_variance!C5423</f>
        <v>46054</v>
      </c>
      <c r="D5423">
        <f>[3]location_price_variance!D5423</f>
        <v>30</v>
      </c>
      <c r="E5423" t="str">
        <f>[3]location_price_variance!E5423</f>
        <v>Carrots</v>
      </c>
      <c r="F5423" t="str">
        <f>[3]location_price_variance!F5423</f>
        <v>Produce</v>
      </c>
      <c r="G5423">
        <f>[3]location_price_variance!G5423</f>
        <v>11.25</v>
      </c>
      <c r="H5423">
        <f>[3]location_price_variance!H5423</f>
        <v>8.2375000000000007</v>
      </c>
      <c r="I5423">
        <f>[3]location_price_variance!I5423</f>
        <v>0.73222222199999998</v>
      </c>
      <c r="J5423">
        <f>[3]location_price_variance!J5423</f>
        <v>0.74</v>
      </c>
      <c r="K5423">
        <f>[3]location_price_variance!K5423</f>
        <v>0.72</v>
      </c>
      <c r="L5423">
        <f>[3]location_price_variance!L5423</f>
        <v>8</v>
      </c>
    </row>
    <row r="5424" spans="1:12" x14ac:dyDescent="0.2">
      <c r="A5424">
        <f>[3]location_price_variance!A5424</f>
        <v>6</v>
      </c>
      <c r="B5424" t="str">
        <f>[3]location_price_variance!B5424</f>
        <v>Eataly Las Vegas</v>
      </c>
      <c r="C5424" s="9">
        <f>[3]location_price_variance!C5424</f>
        <v>46082</v>
      </c>
      <c r="D5424">
        <f>[3]location_price_variance!D5424</f>
        <v>30</v>
      </c>
      <c r="E5424" t="str">
        <f>[3]location_price_variance!E5424</f>
        <v>Carrots</v>
      </c>
      <c r="F5424" t="str">
        <f>[3]location_price_variance!F5424</f>
        <v>Produce</v>
      </c>
      <c r="G5424">
        <f>[3]location_price_variance!G5424</f>
        <v>13.75</v>
      </c>
      <c r="H5424">
        <f>[3]location_price_variance!H5424</f>
        <v>9.7375000000000007</v>
      </c>
      <c r="I5424">
        <f>[3]location_price_variance!I5424</f>
        <v>0.70818181800000002</v>
      </c>
      <c r="J5424">
        <f>[3]location_price_variance!J5424</f>
        <v>0.72</v>
      </c>
      <c r="K5424">
        <f>[3]location_price_variance!K5424</f>
        <v>0.7</v>
      </c>
      <c r="L5424">
        <f>[3]location_price_variance!L5424</f>
        <v>9</v>
      </c>
    </row>
    <row r="5425" spans="1:12" x14ac:dyDescent="0.2">
      <c r="A5425">
        <f>[3]location_price_variance!A5425</f>
        <v>6</v>
      </c>
      <c r="B5425" t="str">
        <f>[3]location_price_variance!B5425</f>
        <v>Eataly Las Vegas</v>
      </c>
      <c r="C5425" s="9">
        <f>[3]location_price_variance!C5425</f>
        <v>46113</v>
      </c>
      <c r="D5425">
        <f>[3]location_price_variance!D5425</f>
        <v>30</v>
      </c>
      <c r="E5425" t="str">
        <f>[3]location_price_variance!E5425</f>
        <v>Carrots</v>
      </c>
      <c r="F5425" t="str">
        <f>[3]location_price_variance!F5425</f>
        <v>Produce</v>
      </c>
      <c r="G5425">
        <f>[3]location_price_variance!G5425</f>
        <v>11.25</v>
      </c>
      <c r="H5425">
        <f>[3]location_price_variance!H5425</f>
        <v>7.7625000000000002</v>
      </c>
      <c r="I5425">
        <f>[3]location_price_variance!I5425</f>
        <v>0.69</v>
      </c>
      <c r="J5425">
        <f>[3]location_price_variance!J5425</f>
        <v>0.7</v>
      </c>
      <c r="K5425">
        <f>[3]location_price_variance!K5425</f>
        <v>0.68</v>
      </c>
      <c r="L5425">
        <f>[3]location_price_variance!L5425</f>
        <v>9</v>
      </c>
    </row>
    <row r="5426" spans="1:12" x14ac:dyDescent="0.2">
      <c r="A5426">
        <f>[3]location_price_variance!A5426</f>
        <v>6</v>
      </c>
      <c r="B5426" t="str">
        <f>[3]location_price_variance!B5426</f>
        <v>Eataly Las Vegas</v>
      </c>
      <c r="C5426" s="9">
        <f>[3]location_price_variance!C5426</f>
        <v>46143</v>
      </c>
      <c r="D5426">
        <f>[3]location_price_variance!D5426</f>
        <v>30</v>
      </c>
      <c r="E5426" t="str">
        <f>[3]location_price_variance!E5426</f>
        <v>Carrots</v>
      </c>
      <c r="F5426" t="str">
        <f>[3]location_price_variance!F5426</f>
        <v>Produce</v>
      </c>
      <c r="G5426">
        <f>[3]location_price_variance!G5426</f>
        <v>10</v>
      </c>
      <c r="H5426">
        <f>[3]location_price_variance!H5426</f>
        <v>6.6124999999999998</v>
      </c>
      <c r="I5426">
        <f>[3]location_price_variance!I5426</f>
        <v>0.66125</v>
      </c>
      <c r="J5426">
        <f>[3]location_price_variance!J5426</f>
        <v>0.67</v>
      </c>
      <c r="K5426">
        <f>[3]location_price_variance!K5426</f>
        <v>0.65</v>
      </c>
      <c r="L5426">
        <f>[3]location_price_variance!L5426</f>
        <v>8</v>
      </c>
    </row>
    <row r="5427" spans="1:12" x14ac:dyDescent="0.2">
      <c r="A5427">
        <f>[3]location_price_variance!A5427</f>
        <v>6</v>
      </c>
      <c r="B5427" t="str">
        <f>[3]location_price_variance!B5427</f>
        <v>Eataly Las Vegas</v>
      </c>
      <c r="C5427" s="9">
        <f>[3]location_price_variance!C5427</f>
        <v>46174</v>
      </c>
      <c r="D5427">
        <f>[3]location_price_variance!D5427</f>
        <v>30</v>
      </c>
      <c r="E5427" t="str">
        <f>[3]location_price_variance!E5427</f>
        <v>Carrots</v>
      </c>
      <c r="F5427" t="str">
        <f>[3]location_price_variance!F5427</f>
        <v>Produce</v>
      </c>
      <c r="G5427">
        <f>[3]location_price_variance!G5427</f>
        <v>8.75</v>
      </c>
      <c r="H5427">
        <f>[3]location_price_variance!H5427</f>
        <v>5.6124999999999998</v>
      </c>
      <c r="I5427">
        <f>[3]location_price_variance!I5427</f>
        <v>0.64142857099999995</v>
      </c>
      <c r="J5427">
        <f>[3]location_price_variance!J5427</f>
        <v>0.65</v>
      </c>
      <c r="K5427">
        <f>[3]location_price_variance!K5427</f>
        <v>0.63</v>
      </c>
      <c r="L5427">
        <f>[3]location_price_variance!L5427</f>
        <v>7</v>
      </c>
    </row>
    <row r="5428" spans="1:12" x14ac:dyDescent="0.2">
      <c r="A5428">
        <f>[3]location_price_variance!A5428</f>
        <v>6</v>
      </c>
      <c r="B5428" t="str">
        <f>[3]location_price_variance!B5428</f>
        <v>Eataly Las Vegas</v>
      </c>
      <c r="C5428" s="9">
        <f>[3]location_price_variance!C5428</f>
        <v>46204</v>
      </c>
      <c r="D5428">
        <f>[3]location_price_variance!D5428</f>
        <v>30</v>
      </c>
      <c r="E5428" t="str">
        <f>[3]location_price_variance!E5428</f>
        <v>Carrots</v>
      </c>
      <c r="F5428" t="str">
        <f>[3]location_price_variance!F5428</f>
        <v>Produce</v>
      </c>
      <c r="G5428">
        <f>[3]location_price_variance!G5428</f>
        <v>10</v>
      </c>
      <c r="H5428">
        <f>[3]location_price_variance!H5428</f>
        <v>6.4124999999999996</v>
      </c>
      <c r="I5428">
        <f>[3]location_price_variance!I5428</f>
        <v>0.64124999999999999</v>
      </c>
      <c r="J5428">
        <f>[3]location_price_variance!J5428</f>
        <v>0.68</v>
      </c>
      <c r="K5428">
        <f>[3]location_price_variance!K5428</f>
        <v>0.63</v>
      </c>
      <c r="L5428">
        <f>[3]location_price_variance!L5428</f>
        <v>8</v>
      </c>
    </row>
    <row r="5429" spans="1:12" x14ac:dyDescent="0.2">
      <c r="A5429">
        <f>[3]location_price_variance!A5429</f>
        <v>6</v>
      </c>
      <c r="B5429" t="str">
        <f>[3]location_price_variance!B5429</f>
        <v>Eataly Las Vegas</v>
      </c>
      <c r="C5429" s="9">
        <f>[3]location_price_variance!C5429</f>
        <v>46235</v>
      </c>
      <c r="D5429">
        <f>[3]location_price_variance!D5429</f>
        <v>30</v>
      </c>
      <c r="E5429" t="str">
        <f>[3]location_price_variance!E5429</f>
        <v>Carrots</v>
      </c>
      <c r="F5429" t="str">
        <f>[3]location_price_variance!F5429</f>
        <v>Produce</v>
      </c>
      <c r="G5429">
        <f>[3]location_price_variance!G5429</f>
        <v>7.5</v>
      </c>
      <c r="H5429">
        <f>[3]location_price_variance!H5429</f>
        <v>4.8875000000000002</v>
      </c>
      <c r="I5429">
        <f>[3]location_price_variance!I5429</f>
        <v>0.65166666699999998</v>
      </c>
      <c r="J5429">
        <f>[3]location_price_variance!J5429</f>
        <v>0.68</v>
      </c>
      <c r="K5429">
        <f>[3]location_price_variance!K5429</f>
        <v>0.64</v>
      </c>
      <c r="L5429">
        <f>[3]location_price_variance!L5429</f>
        <v>6</v>
      </c>
    </row>
    <row r="5430" spans="1:12" x14ac:dyDescent="0.2">
      <c r="A5430">
        <f>[3]location_price_variance!A5430</f>
        <v>6</v>
      </c>
      <c r="B5430" t="str">
        <f>[3]location_price_variance!B5430</f>
        <v>Eataly Las Vegas</v>
      </c>
      <c r="C5430" s="9">
        <f>[3]location_price_variance!C5430</f>
        <v>46266</v>
      </c>
      <c r="D5430">
        <f>[3]location_price_variance!D5430</f>
        <v>30</v>
      </c>
      <c r="E5430" t="str">
        <f>[3]location_price_variance!E5430</f>
        <v>Carrots</v>
      </c>
      <c r="F5430" t="str">
        <f>[3]location_price_variance!F5430</f>
        <v>Produce</v>
      </c>
      <c r="G5430">
        <f>[3]location_price_variance!G5430</f>
        <v>8.75</v>
      </c>
      <c r="H5430">
        <f>[3]location_price_variance!H5430</f>
        <v>5.8375000000000004</v>
      </c>
      <c r="I5430">
        <f>[3]location_price_variance!I5430</f>
        <v>0.66714285699999998</v>
      </c>
      <c r="J5430">
        <f>[3]location_price_variance!J5430</f>
        <v>0.68</v>
      </c>
      <c r="K5430">
        <f>[3]location_price_variance!K5430</f>
        <v>0.66</v>
      </c>
      <c r="L5430">
        <f>[3]location_price_variance!L5430</f>
        <v>7</v>
      </c>
    </row>
    <row r="5431" spans="1:12" x14ac:dyDescent="0.2">
      <c r="A5431">
        <f>[3]location_price_variance!A5431</f>
        <v>6</v>
      </c>
      <c r="B5431" t="str">
        <f>[3]location_price_variance!B5431</f>
        <v>Eataly Las Vegas</v>
      </c>
      <c r="C5431" s="9">
        <f>[3]location_price_variance!C5431</f>
        <v>45689</v>
      </c>
      <c r="D5431">
        <f>[3]location_price_variance!D5431</f>
        <v>31</v>
      </c>
      <c r="E5431" t="str">
        <f>[3]location_price_variance!E5431</f>
        <v>Celery</v>
      </c>
      <c r="F5431" t="str">
        <f>[3]location_price_variance!F5431</f>
        <v>Produce</v>
      </c>
      <c r="G5431">
        <f>[3]location_price_variance!G5431</f>
        <v>15</v>
      </c>
      <c r="H5431">
        <f>[3]location_price_variance!H5431</f>
        <v>15.4575</v>
      </c>
      <c r="I5431">
        <f>[3]location_price_variance!I5431</f>
        <v>1.0305</v>
      </c>
      <c r="J5431">
        <f>[3]location_price_variance!J5431</f>
        <v>1.05</v>
      </c>
      <c r="K5431">
        <f>[3]location_price_variance!K5431</f>
        <v>1.02</v>
      </c>
      <c r="L5431">
        <f>[3]location_price_variance!L5431</f>
        <v>10</v>
      </c>
    </row>
    <row r="5432" spans="1:12" x14ac:dyDescent="0.2">
      <c r="A5432">
        <f>[3]location_price_variance!A5432</f>
        <v>6</v>
      </c>
      <c r="B5432" t="str">
        <f>[3]location_price_variance!B5432</f>
        <v>Eataly Las Vegas</v>
      </c>
      <c r="C5432" s="9">
        <f>[3]location_price_variance!C5432</f>
        <v>45717</v>
      </c>
      <c r="D5432">
        <f>[3]location_price_variance!D5432</f>
        <v>31</v>
      </c>
      <c r="E5432" t="str">
        <f>[3]location_price_variance!E5432</f>
        <v>Celery</v>
      </c>
      <c r="F5432" t="str">
        <f>[3]location_price_variance!F5432</f>
        <v>Produce</v>
      </c>
      <c r="G5432">
        <f>[3]location_price_variance!G5432</f>
        <v>15.75</v>
      </c>
      <c r="H5432">
        <f>[3]location_price_variance!H5432</f>
        <v>15.84</v>
      </c>
      <c r="I5432">
        <f>[3]location_price_variance!I5432</f>
        <v>1.0057142859999999</v>
      </c>
      <c r="J5432">
        <f>[3]location_price_variance!J5432</f>
        <v>1.06</v>
      </c>
      <c r="K5432">
        <f>[3]location_price_variance!K5432</f>
        <v>0.99</v>
      </c>
      <c r="L5432">
        <f>[3]location_price_variance!L5432</f>
        <v>13</v>
      </c>
    </row>
    <row r="5433" spans="1:12" x14ac:dyDescent="0.2">
      <c r="A5433">
        <f>[3]location_price_variance!A5433</f>
        <v>6</v>
      </c>
      <c r="B5433" t="str">
        <f>[3]location_price_variance!B5433</f>
        <v>Eataly Las Vegas</v>
      </c>
      <c r="C5433" s="9">
        <f>[3]location_price_variance!C5433</f>
        <v>45748</v>
      </c>
      <c r="D5433">
        <f>[3]location_price_variance!D5433</f>
        <v>31</v>
      </c>
      <c r="E5433" t="str">
        <f>[3]location_price_variance!E5433</f>
        <v>Celery</v>
      </c>
      <c r="F5433" t="str">
        <f>[3]location_price_variance!F5433</f>
        <v>Produce</v>
      </c>
      <c r="G5433">
        <f>[3]location_price_variance!G5433</f>
        <v>17.25</v>
      </c>
      <c r="H5433">
        <f>[3]location_price_variance!H5433</f>
        <v>16.5825</v>
      </c>
      <c r="I5433">
        <f>[3]location_price_variance!I5433</f>
        <v>0.96130434799999998</v>
      </c>
      <c r="J5433">
        <f>[3]location_price_variance!J5433</f>
        <v>0.99</v>
      </c>
      <c r="K5433">
        <f>[3]location_price_variance!K5433</f>
        <v>0.94</v>
      </c>
      <c r="L5433">
        <f>[3]location_price_variance!L5433</f>
        <v>13</v>
      </c>
    </row>
    <row r="5434" spans="1:12" x14ac:dyDescent="0.2">
      <c r="A5434">
        <f>[3]location_price_variance!A5434</f>
        <v>6</v>
      </c>
      <c r="B5434" t="str">
        <f>[3]location_price_variance!B5434</f>
        <v>Eataly Las Vegas</v>
      </c>
      <c r="C5434" s="9">
        <f>[3]location_price_variance!C5434</f>
        <v>45778</v>
      </c>
      <c r="D5434">
        <f>[3]location_price_variance!D5434</f>
        <v>31</v>
      </c>
      <c r="E5434" t="str">
        <f>[3]location_price_variance!E5434</f>
        <v>Celery</v>
      </c>
      <c r="F5434" t="str">
        <f>[3]location_price_variance!F5434</f>
        <v>Produce</v>
      </c>
      <c r="G5434">
        <f>[3]location_price_variance!G5434</f>
        <v>14.25</v>
      </c>
      <c r="H5434">
        <f>[3]location_price_variance!H5434</f>
        <v>13.102499999999999</v>
      </c>
      <c r="I5434">
        <f>[3]location_price_variance!I5434</f>
        <v>0.91947368399999996</v>
      </c>
      <c r="J5434">
        <f>[3]location_price_variance!J5434</f>
        <v>0.97</v>
      </c>
      <c r="K5434">
        <f>[3]location_price_variance!K5434</f>
        <v>0.9</v>
      </c>
      <c r="L5434">
        <f>[3]location_price_variance!L5434</f>
        <v>13</v>
      </c>
    </row>
    <row r="5435" spans="1:12" x14ac:dyDescent="0.2">
      <c r="A5435">
        <f>[3]location_price_variance!A5435</f>
        <v>6</v>
      </c>
      <c r="B5435" t="str">
        <f>[3]location_price_variance!B5435</f>
        <v>Eataly Las Vegas</v>
      </c>
      <c r="C5435" s="9">
        <f>[3]location_price_variance!C5435</f>
        <v>45809</v>
      </c>
      <c r="D5435">
        <f>[3]location_price_variance!D5435</f>
        <v>31</v>
      </c>
      <c r="E5435" t="str">
        <f>[3]location_price_variance!E5435</f>
        <v>Celery</v>
      </c>
      <c r="F5435" t="str">
        <f>[3]location_price_variance!F5435</f>
        <v>Produce</v>
      </c>
      <c r="G5435">
        <f>[3]location_price_variance!G5435</f>
        <v>13.5</v>
      </c>
      <c r="H5435">
        <f>[3]location_price_variance!H5435</f>
        <v>12.022500000000001</v>
      </c>
      <c r="I5435">
        <f>[3]location_price_variance!I5435</f>
        <v>0.89055555600000003</v>
      </c>
      <c r="J5435">
        <f>[3]location_price_variance!J5435</f>
        <v>0.91</v>
      </c>
      <c r="K5435">
        <f>[3]location_price_variance!K5435</f>
        <v>0.87</v>
      </c>
      <c r="L5435">
        <f>[3]location_price_variance!L5435</f>
        <v>13</v>
      </c>
    </row>
    <row r="5436" spans="1:12" x14ac:dyDescent="0.2">
      <c r="A5436">
        <f>[3]location_price_variance!A5436</f>
        <v>6</v>
      </c>
      <c r="B5436" t="str">
        <f>[3]location_price_variance!B5436</f>
        <v>Eataly Las Vegas</v>
      </c>
      <c r="C5436" s="9">
        <f>[3]location_price_variance!C5436</f>
        <v>45839</v>
      </c>
      <c r="D5436">
        <f>[3]location_price_variance!D5436</f>
        <v>31</v>
      </c>
      <c r="E5436" t="str">
        <f>[3]location_price_variance!E5436</f>
        <v>Celery</v>
      </c>
      <c r="F5436" t="str">
        <f>[3]location_price_variance!F5436</f>
        <v>Produce</v>
      </c>
      <c r="G5436">
        <f>[3]location_price_variance!G5436</f>
        <v>15</v>
      </c>
      <c r="H5436">
        <f>[3]location_price_variance!H5436</f>
        <v>13.3575</v>
      </c>
      <c r="I5436">
        <f>[3]location_price_variance!I5436</f>
        <v>0.89049999999999996</v>
      </c>
      <c r="J5436">
        <f>[3]location_price_variance!J5436</f>
        <v>0.91</v>
      </c>
      <c r="K5436">
        <f>[3]location_price_variance!K5436</f>
        <v>0.87</v>
      </c>
      <c r="L5436">
        <f>[3]location_price_variance!L5436</f>
        <v>13</v>
      </c>
    </row>
    <row r="5437" spans="1:12" x14ac:dyDescent="0.2">
      <c r="A5437">
        <f>[3]location_price_variance!A5437</f>
        <v>6</v>
      </c>
      <c r="B5437" t="str">
        <f>[3]location_price_variance!B5437</f>
        <v>Eataly Las Vegas</v>
      </c>
      <c r="C5437" s="9">
        <f>[3]location_price_variance!C5437</f>
        <v>45870</v>
      </c>
      <c r="D5437">
        <f>[3]location_price_variance!D5437</f>
        <v>31</v>
      </c>
      <c r="E5437" t="str">
        <f>[3]location_price_variance!E5437</f>
        <v>Celery</v>
      </c>
      <c r="F5437" t="str">
        <f>[3]location_price_variance!F5437</f>
        <v>Produce</v>
      </c>
      <c r="G5437">
        <f>[3]location_price_variance!G5437</f>
        <v>12</v>
      </c>
      <c r="H5437">
        <f>[3]location_price_variance!H5437</f>
        <v>10.8825</v>
      </c>
      <c r="I5437">
        <f>[3]location_price_variance!I5437</f>
        <v>0.90687499999999999</v>
      </c>
      <c r="J5437">
        <f>[3]location_price_variance!J5437</f>
        <v>0.93</v>
      </c>
      <c r="K5437">
        <f>[3]location_price_variance!K5437</f>
        <v>0.86</v>
      </c>
      <c r="L5437">
        <f>[3]location_price_variance!L5437</f>
        <v>12</v>
      </c>
    </row>
    <row r="5438" spans="1:12" x14ac:dyDescent="0.2">
      <c r="A5438">
        <f>[3]location_price_variance!A5438</f>
        <v>6</v>
      </c>
      <c r="B5438" t="str">
        <f>[3]location_price_variance!B5438</f>
        <v>Eataly Las Vegas</v>
      </c>
      <c r="C5438" s="9">
        <f>[3]location_price_variance!C5438</f>
        <v>45901</v>
      </c>
      <c r="D5438">
        <f>[3]location_price_variance!D5438</f>
        <v>31</v>
      </c>
      <c r="E5438" t="str">
        <f>[3]location_price_variance!E5438</f>
        <v>Celery</v>
      </c>
      <c r="F5438" t="str">
        <f>[3]location_price_variance!F5438</f>
        <v>Produce</v>
      </c>
      <c r="G5438">
        <f>[3]location_price_variance!G5438</f>
        <v>13.5</v>
      </c>
      <c r="H5438">
        <f>[3]location_price_variance!H5438</f>
        <v>12.7425</v>
      </c>
      <c r="I5438">
        <f>[3]location_price_variance!I5438</f>
        <v>0.94388888900000001</v>
      </c>
      <c r="J5438">
        <f>[3]location_price_variance!J5438</f>
        <v>1</v>
      </c>
      <c r="K5438">
        <f>[3]location_price_variance!K5438</f>
        <v>0.92</v>
      </c>
      <c r="L5438">
        <f>[3]location_price_variance!L5438</f>
        <v>12</v>
      </c>
    </row>
    <row r="5439" spans="1:12" x14ac:dyDescent="0.2">
      <c r="A5439">
        <f>[3]location_price_variance!A5439</f>
        <v>6</v>
      </c>
      <c r="B5439" t="str">
        <f>[3]location_price_variance!B5439</f>
        <v>Eataly Las Vegas</v>
      </c>
      <c r="C5439" s="9">
        <f>[3]location_price_variance!C5439</f>
        <v>45931</v>
      </c>
      <c r="D5439">
        <f>[3]location_price_variance!D5439</f>
        <v>31</v>
      </c>
      <c r="E5439" t="str">
        <f>[3]location_price_variance!E5439</f>
        <v>Celery</v>
      </c>
      <c r="F5439" t="str">
        <f>[3]location_price_variance!F5439</f>
        <v>Produce</v>
      </c>
      <c r="G5439">
        <f>[3]location_price_variance!G5439</f>
        <v>16.5</v>
      </c>
      <c r="H5439">
        <f>[3]location_price_variance!H5439</f>
        <v>16.192499999999999</v>
      </c>
      <c r="I5439">
        <f>[3]location_price_variance!I5439</f>
        <v>0.98136363599999998</v>
      </c>
      <c r="J5439">
        <f>[3]location_price_variance!J5439</f>
        <v>1</v>
      </c>
      <c r="K5439">
        <f>[3]location_price_variance!K5439</f>
        <v>0.96</v>
      </c>
      <c r="L5439">
        <f>[3]location_price_variance!L5439</f>
        <v>13</v>
      </c>
    </row>
    <row r="5440" spans="1:12" x14ac:dyDescent="0.2">
      <c r="A5440">
        <f>[3]location_price_variance!A5440</f>
        <v>6</v>
      </c>
      <c r="B5440" t="str">
        <f>[3]location_price_variance!B5440</f>
        <v>Eataly Las Vegas</v>
      </c>
      <c r="C5440" s="9">
        <f>[3]location_price_variance!C5440</f>
        <v>45962</v>
      </c>
      <c r="D5440">
        <f>[3]location_price_variance!D5440</f>
        <v>31</v>
      </c>
      <c r="E5440" t="str">
        <f>[3]location_price_variance!E5440</f>
        <v>Celery</v>
      </c>
      <c r="F5440" t="str">
        <f>[3]location_price_variance!F5440</f>
        <v>Produce</v>
      </c>
      <c r="G5440">
        <f>[3]location_price_variance!G5440</f>
        <v>11.25</v>
      </c>
      <c r="H5440">
        <f>[3]location_price_variance!H5440</f>
        <v>11.475</v>
      </c>
      <c r="I5440">
        <f>[3]location_price_variance!I5440</f>
        <v>1.02</v>
      </c>
      <c r="J5440">
        <f>[3]location_price_variance!J5440</f>
        <v>1.04</v>
      </c>
      <c r="K5440">
        <f>[3]location_price_variance!K5440</f>
        <v>1</v>
      </c>
      <c r="L5440">
        <f>[3]location_price_variance!L5440</f>
        <v>12</v>
      </c>
    </row>
    <row r="5441" spans="1:12" x14ac:dyDescent="0.2">
      <c r="A5441">
        <f>[3]location_price_variance!A5441</f>
        <v>6</v>
      </c>
      <c r="B5441" t="str">
        <f>[3]location_price_variance!B5441</f>
        <v>Eataly Las Vegas</v>
      </c>
      <c r="C5441" s="9">
        <f>[3]location_price_variance!C5441</f>
        <v>45992</v>
      </c>
      <c r="D5441">
        <f>[3]location_price_variance!D5441</f>
        <v>31</v>
      </c>
      <c r="E5441" t="str">
        <f>[3]location_price_variance!E5441</f>
        <v>Celery</v>
      </c>
      <c r="F5441" t="str">
        <f>[3]location_price_variance!F5441</f>
        <v>Produce</v>
      </c>
      <c r="G5441">
        <f>[3]location_price_variance!G5441</f>
        <v>11.25</v>
      </c>
      <c r="H5441">
        <f>[3]location_price_variance!H5441</f>
        <v>11.9475</v>
      </c>
      <c r="I5441">
        <f>[3]location_price_variance!I5441</f>
        <v>1.0620000000000001</v>
      </c>
      <c r="J5441">
        <f>[3]location_price_variance!J5441</f>
        <v>1.08</v>
      </c>
      <c r="K5441">
        <f>[3]location_price_variance!K5441</f>
        <v>1.04</v>
      </c>
      <c r="L5441">
        <f>[3]location_price_variance!L5441</f>
        <v>10</v>
      </c>
    </row>
    <row r="5442" spans="1:12" x14ac:dyDescent="0.2">
      <c r="A5442">
        <f>[3]location_price_variance!A5442</f>
        <v>6</v>
      </c>
      <c r="B5442" t="str">
        <f>[3]location_price_variance!B5442</f>
        <v>Eataly Las Vegas</v>
      </c>
      <c r="C5442" s="9">
        <f>[3]location_price_variance!C5442</f>
        <v>46023</v>
      </c>
      <c r="D5442">
        <f>[3]location_price_variance!D5442</f>
        <v>31</v>
      </c>
      <c r="E5442" t="str">
        <f>[3]location_price_variance!E5442</f>
        <v>Celery</v>
      </c>
      <c r="F5442" t="str">
        <f>[3]location_price_variance!F5442</f>
        <v>Produce</v>
      </c>
      <c r="G5442">
        <f>[3]location_price_variance!G5442</f>
        <v>13.5</v>
      </c>
      <c r="H5442">
        <f>[3]location_price_variance!H5442</f>
        <v>14.445</v>
      </c>
      <c r="I5442">
        <f>[3]location_price_variance!I5442</f>
        <v>1.07</v>
      </c>
      <c r="J5442">
        <f>[3]location_price_variance!J5442</f>
        <v>1.0900000000000001</v>
      </c>
      <c r="K5442">
        <f>[3]location_price_variance!K5442</f>
        <v>1.05</v>
      </c>
      <c r="L5442">
        <f>[3]location_price_variance!L5442</f>
        <v>13</v>
      </c>
    </row>
    <row r="5443" spans="1:12" x14ac:dyDescent="0.2">
      <c r="A5443">
        <f>[3]location_price_variance!A5443</f>
        <v>6</v>
      </c>
      <c r="B5443" t="str">
        <f>[3]location_price_variance!B5443</f>
        <v>Eataly Las Vegas</v>
      </c>
      <c r="C5443" s="9">
        <f>[3]location_price_variance!C5443</f>
        <v>46054</v>
      </c>
      <c r="D5443">
        <f>[3]location_price_variance!D5443</f>
        <v>31</v>
      </c>
      <c r="E5443" t="str">
        <f>[3]location_price_variance!E5443</f>
        <v>Celery</v>
      </c>
      <c r="F5443" t="str">
        <f>[3]location_price_variance!F5443</f>
        <v>Produce</v>
      </c>
      <c r="G5443">
        <f>[3]location_price_variance!G5443</f>
        <v>12</v>
      </c>
      <c r="H5443">
        <f>[3]location_price_variance!H5443</f>
        <v>12.772500000000001</v>
      </c>
      <c r="I5443">
        <f>[3]location_price_variance!I5443</f>
        <v>1.0643750000000001</v>
      </c>
      <c r="J5443">
        <f>[3]location_price_variance!J5443</f>
        <v>1.08</v>
      </c>
      <c r="K5443">
        <f>[3]location_price_variance!K5443</f>
        <v>1.05</v>
      </c>
      <c r="L5443">
        <f>[3]location_price_variance!L5443</f>
        <v>11</v>
      </c>
    </row>
    <row r="5444" spans="1:12" x14ac:dyDescent="0.2">
      <c r="A5444">
        <f>[3]location_price_variance!A5444</f>
        <v>6</v>
      </c>
      <c r="B5444" t="str">
        <f>[3]location_price_variance!B5444</f>
        <v>Eataly Las Vegas</v>
      </c>
      <c r="C5444" s="9">
        <f>[3]location_price_variance!C5444</f>
        <v>46082</v>
      </c>
      <c r="D5444">
        <f>[3]location_price_variance!D5444</f>
        <v>31</v>
      </c>
      <c r="E5444" t="str">
        <f>[3]location_price_variance!E5444</f>
        <v>Celery</v>
      </c>
      <c r="F5444" t="str">
        <f>[3]location_price_variance!F5444</f>
        <v>Produce</v>
      </c>
      <c r="G5444">
        <f>[3]location_price_variance!G5444</f>
        <v>18</v>
      </c>
      <c r="H5444">
        <f>[3]location_price_variance!H5444</f>
        <v>18.495000000000001</v>
      </c>
      <c r="I5444">
        <f>[3]location_price_variance!I5444</f>
        <v>1.0275000000000001</v>
      </c>
      <c r="J5444">
        <f>[3]location_price_variance!J5444</f>
        <v>1.05</v>
      </c>
      <c r="K5444">
        <f>[3]location_price_variance!K5444</f>
        <v>1</v>
      </c>
      <c r="L5444">
        <f>[3]location_price_variance!L5444</f>
        <v>13</v>
      </c>
    </row>
    <row r="5445" spans="1:12" x14ac:dyDescent="0.2">
      <c r="A5445">
        <f>[3]location_price_variance!A5445</f>
        <v>6</v>
      </c>
      <c r="B5445" t="str">
        <f>[3]location_price_variance!B5445</f>
        <v>Eataly Las Vegas</v>
      </c>
      <c r="C5445" s="9">
        <f>[3]location_price_variance!C5445</f>
        <v>46113</v>
      </c>
      <c r="D5445">
        <f>[3]location_price_variance!D5445</f>
        <v>31</v>
      </c>
      <c r="E5445" t="str">
        <f>[3]location_price_variance!E5445</f>
        <v>Celery</v>
      </c>
      <c r="F5445" t="str">
        <f>[3]location_price_variance!F5445</f>
        <v>Produce</v>
      </c>
      <c r="G5445">
        <f>[3]location_price_variance!G5445</f>
        <v>18</v>
      </c>
      <c r="H5445">
        <f>[3]location_price_variance!H5445</f>
        <v>17.842500000000001</v>
      </c>
      <c r="I5445">
        <f>[3]location_price_variance!I5445</f>
        <v>0.99124999999999996</v>
      </c>
      <c r="J5445">
        <f>[3]location_price_variance!J5445</f>
        <v>1.02</v>
      </c>
      <c r="K5445">
        <f>[3]location_price_variance!K5445</f>
        <v>0.97</v>
      </c>
      <c r="L5445">
        <f>[3]location_price_variance!L5445</f>
        <v>13</v>
      </c>
    </row>
    <row r="5446" spans="1:12" x14ac:dyDescent="0.2">
      <c r="A5446">
        <f>[3]location_price_variance!A5446</f>
        <v>6</v>
      </c>
      <c r="B5446" t="str">
        <f>[3]location_price_variance!B5446</f>
        <v>Eataly Las Vegas</v>
      </c>
      <c r="C5446" s="9">
        <f>[3]location_price_variance!C5446</f>
        <v>46143</v>
      </c>
      <c r="D5446">
        <f>[3]location_price_variance!D5446</f>
        <v>31</v>
      </c>
      <c r="E5446" t="str">
        <f>[3]location_price_variance!E5446</f>
        <v>Celery</v>
      </c>
      <c r="F5446" t="str">
        <f>[3]location_price_variance!F5446</f>
        <v>Produce</v>
      </c>
      <c r="G5446">
        <f>[3]location_price_variance!G5446</f>
        <v>17.25</v>
      </c>
      <c r="H5446">
        <f>[3]location_price_variance!H5446</f>
        <v>16.215</v>
      </c>
      <c r="I5446">
        <f>[3]location_price_variance!I5446</f>
        <v>0.94</v>
      </c>
      <c r="J5446">
        <f>[3]location_price_variance!J5446</f>
        <v>0.97</v>
      </c>
      <c r="K5446">
        <f>[3]location_price_variance!K5446</f>
        <v>0.93</v>
      </c>
      <c r="L5446">
        <f>[3]location_price_variance!L5446</f>
        <v>13</v>
      </c>
    </row>
    <row r="5447" spans="1:12" x14ac:dyDescent="0.2">
      <c r="A5447">
        <f>[3]location_price_variance!A5447</f>
        <v>6</v>
      </c>
      <c r="B5447" t="str">
        <f>[3]location_price_variance!B5447</f>
        <v>Eataly Las Vegas</v>
      </c>
      <c r="C5447" s="9">
        <f>[3]location_price_variance!C5447</f>
        <v>46174</v>
      </c>
      <c r="D5447">
        <f>[3]location_price_variance!D5447</f>
        <v>31</v>
      </c>
      <c r="E5447" t="str">
        <f>[3]location_price_variance!E5447</f>
        <v>Celery</v>
      </c>
      <c r="F5447" t="str">
        <f>[3]location_price_variance!F5447</f>
        <v>Produce</v>
      </c>
      <c r="G5447">
        <f>[3]location_price_variance!G5447</f>
        <v>16.5</v>
      </c>
      <c r="H5447">
        <f>[3]location_price_variance!H5447</f>
        <v>15.15</v>
      </c>
      <c r="I5447">
        <f>[3]location_price_variance!I5447</f>
        <v>0.91818181799999998</v>
      </c>
      <c r="J5447">
        <f>[3]location_price_variance!J5447</f>
        <v>0.93</v>
      </c>
      <c r="K5447">
        <f>[3]location_price_variance!K5447</f>
        <v>0.91</v>
      </c>
      <c r="L5447">
        <f>[3]location_price_variance!L5447</f>
        <v>13</v>
      </c>
    </row>
    <row r="5448" spans="1:12" x14ac:dyDescent="0.2">
      <c r="A5448">
        <f>[3]location_price_variance!A5448</f>
        <v>6</v>
      </c>
      <c r="B5448" t="str">
        <f>[3]location_price_variance!B5448</f>
        <v>Eataly Las Vegas</v>
      </c>
      <c r="C5448" s="9">
        <f>[3]location_price_variance!C5448</f>
        <v>46204</v>
      </c>
      <c r="D5448">
        <f>[3]location_price_variance!D5448</f>
        <v>31</v>
      </c>
      <c r="E5448" t="str">
        <f>[3]location_price_variance!E5448</f>
        <v>Celery</v>
      </c>
      <c r="F5448" t="str">
        <f>[3]location_price_variance!F5448</f>
        <v>Produce</v>
      </c>
      <c r="G5448">
        <f>[3]location_price_variance!G5448</f>
        <v>17.25</v>
      </c>
      <c r="H5448">
        <f>[3]location_price_variance!H5448</f>
        <v>15.734999999999999</v>
      </c>
      <c r="I5448">
        <f>[3]location_price_variance!I5448</f>
        <v>0.91217391299999995</v>
      </c>
      <c r="J5448">
        <f>[3]location_price_variance!J5448</f>
        <v>0.98</v>
      </c>
      <c r="K5448">
        <f>[3]location_price_variance!K5448</f>
        <v>0.89</v>
      </c>
      <c r="L5448">
        <f>[3]location_price_variance!L5448</f>
        <v>14</v>
      </c>
    </row>
    <row r="5449" spans="1:12" x14ac:dyDescent="0.2">
      <c r="A5449">
        <f>[3]location_price_variance!A5449</f>
        <v>6</v>
      </c>
      <c r="B5449" t="str">
        <f>[3]location_price_variance!B5449</f>
        <v>Eataly Las Vegas</v>
      </c>
      <c r="C5449" s="9">
        <f>[3]location_price_variance!C5449</f>
        <v>46235</v>
      </c>
      <c r="D5449">
        <f>[3]location_price_variance!D5449</f>
        <v>31</v>
      </c>
      <c r="E5449" t="str">
        <f>[3]location_price_variance!E5449</f>
        <v>Celery</v>
      </c>
      <c r="F5449" t="str">
        <f>[3]location_price_variance!F5449</f>
        <v>Produce</v>
      </c>
      <c r="G5449">
        <f>[3]location_price_variance!G5449</f>
        <v>14.25</v>
      </c>
      <c r="H5449">
        <f>[3]location_price_variance!H5449</f>
        <v>13.215</v>
      </c>
      <c r="I5449">
        <f>[3]location_price_variance!I5449</f>
        <v>0.92736842100000005</v>
      </c>
      <c r="J5449">
        <f>[3]location_price_variance!J5449</f>
        <v>0.95</v>
      </c>
      <c r="K5449">
        <f>[3]location_price_variance!K5449</f>
        <v>0.91</v>
      </c>
      <c r="L5449">
        <f>[3]location_price_variance!L5449</f>
        <v>13</v>
      </c>
    </row>
    <row r="5450" spans="1:12" x14ac:dyDescent="0.2">
      <c r="A5450">
        <f>[3]location_price_variance!A5450</f>
        <v>6</v>
      </c>
      <c r="B5450" t="str">
        <f>[3]location_price_variance!B5450</f>
        <v>Eataly Las Vegas</v>
      </c>
      <c r="C5450" s="9">
        <f>[3]location_price_variance!C5450</f>
        <v>46266</v>
      </c>
      <c r="D5450">
        <f>[3]location_price_variance!D5450</f>
        <v>31</v>
      </c>
      <c r="E5450" t="str">
        <f>[3]location_price_variance!E5450</f>
        <v>Celery</v>
      </c>
      <c r="F5450" t="str">
        <f>[3]location_price_variance!F5450</f>
        <v>Produce</v>
      </c>
      <c r="G5450">
        <f>[3]location_price_variance!G5450</f>
        <v>15.75</v>
      </c>
      <c r="H5450">
        <f>[3]location_price_variance!H5450</f>
        <v>15.067500000000001</v>
      </c>
      <c r="I5450">
        <f>[3]location_price_variance!I5450</f>
        <v>0.95666666700000003</v>
      </c>
      <c r="J5450">
        <f>[3]location_price_variance!J5450</f>
        <v>0.98</v>
      </c>
      <c r="K5450">
        <f>[3]location_price_variance!K5450</f>
        <v>0.94</v>
      </c>
      <c r="L5450">
        <f>[3]location_price_variance!L5450</f>
        <v>13</v>
      </c>
    </row>
    <row r="5451" spans="1:12" x14ac:dyDescent="0.2">
      <c r="A5451">
        <f>[3]location_price_variance!A5451</f>
        <v>6</v>
      </c>
      <c r="B5451" t="str">
        <f>[3]location_price_variance!B5451</f>
        <v>Eataly Las Vegas</v>
      </c>
      <c r="C5451" s="9">
        <f>[3]location_price_variance!C5451</f>
        <v>45689</v>
      </c>
      <c r="D5451">
        <f>[3]location_price_variance!D5451</f>
        <v>32</v>
      </c>
      <c r="E5451" t="str">
        <f>[3]location_price_variance!E5451</f>
        <v>Fresh Parsley</v>
      </c>
      <c r="F5451" t="str">
        <f>[3]location_price_variance!F5451</f>
        <v>Produce</v>
      </c>
      <c r="G5451">
        <f>[3]location_price_variance!G5451</f>
        <v>33</v>
      </c>
      <c r="H5451">
        <f>[3]location_price_variance!H5451</f>
        <v>17.47</v>
      </c>
      <c r="I5451">
        <f>[3]location_price_variance!I5451</f>
        <v>0.52939393899999998</v>
      </c>
      <c r="J5451">
        <f>[3]location_price_variance!J5451</f>
        <v>0.54</v>
      </c>
      <c r="K5451">
        <f>[3]location_price_variance!K5451</f>
        <v>0.52</v>
      </c>
      <c r="L5451">
        <f>[3]location_price_variance!L5451</f>
        <v>12</v>
      </c>
    </row>
    <row r="5452" spans="1:12" x14ac:dyDescent="0.2">
      <c r="A5452">
        <f>[3]location_price_variance!A5452</f>
        <v>6</v>
      </c>
      <c r="B5452" t="str">
        <f>[3]location_price_variance!B5452</f>
        <v>Eataly Las Vegas</v>
      </c>
      <c r="C5452" s="9">
        <f>[3]location_price_variance!C5452</f>
        <v>45717</v>
      </c>
      <c r="D5452">
        <f>[3]location_price_variance!D5452</f>
        <v>32</v>
      </c>
      <c r="E5452" t="str">
        <f>[3]location_price_variance!E5452</f>
        <v>Fresh Parsley</v>
      </c>
      <c r="F5452" t="str">
        <f>[3]location_price_variance!F5452</f>
        <v>Produce</v>
      </c>
      <c r="G5452">
        <f>[3]location_price_variance!G5452</f>
        <v>33</v>
      </c>
      <c r="H5452">
        <f>[3]location_price_variance!H5452</f>
        <v>16.98</v>
      </c>
      <c r="I5452">
        <f>[3]location_price_variance!I5452</f>
        <v>0.51454545500000004</v>
      </c>
      <c r="J5452">
        <f>[3]location_price_variance!J5452</f>
        <v>0.52</v>
      </c>
      <c r="K5452">
        <f>[3]location_price_variance!K5452</f>
        <v>0.51</v>
      </c>
      <c r="L5452">
        <f>[3]location_price_variance!L5452</f>
        <v>13</v>
      </c>
    </row>
    <row r="5453" spans="1:12" x14ac:dyDescent="0.2">
      <c r="A5453">
        <f>[3]location_price_variance!A5453</f>
        <v>6</v>
      </c>
      <c r="B5453" t="str">
        <f>[3]location_price_variance!B5453</f>
        <v>Eataly Las Vegas</v>
      </c>
      <c r="C5453" s="9">
        <f>[3]location_price_variance!C5453</f>
        <v>45748</v>
      </c>
      <c r="D5453">
        <f>[3]location_price_variance!D5453</f>
        <v>32</v>
      </c>
      <c r="E5453" t="str">
        <f>[3]location_price_variance!E5453</f>
        <v>Fresh Parsley</v>
      </c>
      <c r="F5453" t="str">
        <f>[3]location_price_variance!F5453</f>
        <v>Produce</v>
      </c>
      <c r="G5453">
        <f>[3]location_price_variance!G5453</f>
        <v>39.5</v>
      </c>
      <c r="H5453">
        <f>[3]location_price_variance!H5453</f>
        <v>19.7</v>
      </c>
      <c r="I5453">
        <f>[3]location_price_variance!I5453</f>
        <v>0.498734177</v>
      </c>
      <c r="J5453">
        <f>[3]location_price_variance!J5453</f>
        <v>0.51</v>
      </c>
      <c r="K5453">
        <f>[3]location_price_variance!K5453</f>
        <v>0.49</v>
      </c>
      <c r="L5453">
        <f>[3]location_price_variance!L5453</f>
        <v>13</v>
      </c>
    </row>
    <row r="5454" spans="1:12" x14ac:dyDescent="0.2">
      <c r="A5454">
        <f>[3]location_price_variance!A5454</f>
        <v>6</v>
      </c>
      <c r="B5454" t="str">
        <f>[3]location_price_variance!B5454</f>
        <v>Eataly Las Vegas</v>
      </c>
      <c r="C5454" s="9">
        <f>[3]location_price_variance!C5454</f>
        <v>45778</v>
      </c>
      <c r="D5454">
        <f>[3]location_price_variance!D5454</f>
        <v>32</v>
      </c>
      <c r="E5454" t="str">
        <f>[3]location_price_variance!E5454</f>
        <v>Fresh Parsley</v>
      </c>
      <c r="F5454" t="str">
        <f>[3]location_price_variance!F5454</f>
        <v>Produce</v>
      </c>
      <c r="G5454">
        <f>[3]location_price_variance!G5454</f>
        <v>34.5</v>
      </c>
      <c r="H5454">
        <f>[3]location_price_variance!H5454</f>
        <v>16.405000000000001</v>
      </c>
      <c r="I5454">
        <f>[3]location_price_variance!I5454</f>
        <v>0.47550724599999999</v>
      </c>
      <c r="J5454">
        <f>[3]location_price_variance!J5454</f>
        <v>0.48</v>
      </c>
      <c r="K5454">
        <f>[3]location_price_variance!K5454</f>
        <v>0.47</v>
      </c>
      <c r="L5454">
        <f>[3]location_price_variance!L5454</f>
        <v>13</v>
      </c>
    </row>
    <row r="5455" spans="1:12" x14ac:dyDescent="0.2">
      <c r="A5455">
        <f>[3]location_price_variance!A5455</f>
        <v>6</v>
      </c>
      <c r="B5455" t="str">
        <f>[3]location_price_variance!B5455</f>
        <v>Eataly Las Vegas</v>
      </c>
      <c r="C5455" s="9">
        <f>[3]location_price_variance!C5455</f>
        <v>45809</v>
      </c>
      <c r="D5455">
        <f>[3]location_price_variance!D5455</f>
        <v>32</v>
      </c>
      <c r="E5455" t="str">
        <f>[3]location_price_variance!E5455</f>
        <v>Fresh Parsley</v>
      </c>
      <c r="F5455" t="str">
        <f>[3]location_price_variance!F5455</f>
        <v>Produce</v>
      </c>
      <c r="G5455">
        <f>[3]location_price_variance!G5455</f>
        <v>34.5</v>
      </c>
      <c r="H5455">
        <f>[3]location_price_variance!H5455</f>
        <v>15.89</v>
      </c>
      <c r="I5455">
        <f>[3]location_price_variance!I5455</f>
        <v>0.46057970999999998</v>
      </c>
      <c r="J5455">
        <f>[3]location_price_variance!J5455</f>
        <v>0.47</v>
      </c>
      <c r="K5455">
        <f>[3]location_price_variance!K5455</f>
        <v>0.45</v>
      </c>
      <c r="L5455">
        <f>[3]location_price_variance!L5455</f>
        <v>13</v>
      </c>
    </row>
    <row r="5456" spans="1:12" x14ac:dyDescent="0.2">
      <c r="A5456">
        <f>[3]location_price_variance!A5456</f>
        <v>6</v>
      </c>
      <c r="B5456" t="str">
        <f>[3]location_price_variance!B5456</f>
        <v>Eataly Las Vegas</v>
      </c>
      <c r="C5456" s="9">
        <f>[3]location_price_variance!C5456</f>
        <v>45839</v>
      </c>
      <c r="D5456">
        <f>[3]location_price_variance!D5456</f>
        <v>32</v>
      </c>
      <c r="E5456" t="str">
        <f>[3]location_price_variance!E5456</f>
        <v>Fresh Parsley</v>
      </c>
      <c r="F5456" t="str">
        <f>[3]location_price_variance!F5456</f>
        <v>Produce</v>
      </c>
      <c r="G5456">
        <f>[3]location_price_variance!G5456</f>
        <v>38</v>
      </c>
      <c r="H5456">
        <f>[3]location_price_variance!H5456</f>
        <v>17.274999999999999</v>
      </c>
      <c r="I5456">
        <f>[3]location_price_variance!I5456</f>
        <v>0.45460526299999998</v>
      </c>
      <c r="J5456">
        <f>[3]location_price_variance!J5456</f>
        <v>0.46</v>
      </c>
      <c r="K5456">
        <f>[3]location_price_variance!K5456</f>
        <v>0.44</v>
      </c>
      <c r="L5456">
        <f>[3]location_price_variance!L5456</f>
        <v>13</v>
      </c>
    </row>
    <row r="5457" spans="1:12" x14ac:dyDescent="0.2">
      <c r="A5457">
        <f>[3]location_price_variance!A5457</f>
        <v>6</v>
      </c>
      <c r="B5457" t="str">
        <f>[3]location_price_variance!B5457</f>
        <v>Eataly Las Vegas</v>
      </c>
      <c r="C5457" s="9">
        <f>[3]location_price_variance!C5457</f>
        <v>45870</v>
      </c>
      <c r="D5457">
        <f>[3]location_price_variance!D5457</f>
        <v>32</v>
      </c>
      <c r="E5457" t="str">
        <f>[3]location_price_variance!E5457</f>
        <v>Fresh Parsley</v>
      </c>
      <c r="F5457" t="str">
        <f>[3]location_price_variance!F5457</f>
        <v>Produce</v>
      </c>
      <c r="G5457">
        <f>[3]location_price_variance!G5457</f>
        <v>30</v>
      </c>
      <c r="H5457">
        <f>[3]location_price_variance!H5457</f>
        <v>13.91</v>
      </c>
      <c r="I5457">
        <f>[3]location_price_variance!I5457</f>
        <v>0.46366666699999998</v>
      </c>
      <c r="J5457">
        <f>[3]location_price_variance!J5457</f>
        <v>0.47</v>
      </c>
      <c r="K5457">
        <f>[3]location_price_variance!K5457</f>
        <v>0.46</v>
      </c>
      <c r="L5457">
        <f>[3]location_price_variance!L5457</f>
        <v>13</v>
      </c>
    </row>
    <row r="5458" spans="1:12" x14ac:dyDescent="0.2">
      <c r="A5458">
        <f>[3]location_price_variance!A5458</f>
        <v>6</v>
      </c>
      <c r="B5458" t="str">
        <f>[3]location_price_variance!B5458</f>
        <v>Eataly Las Vegas</v>
      </c>
      <c r="C5458" s="9">
        <f>[3]location_price_variance!C5458</f>
        <v>45901</v>
      </c>
      <c r="D5458">
        <f>[3]location_price_variance!D5458</f>
        <v>32</v>
      </c>
      <c r="E5458" t="str">
        <f>[3]location_price_variance!E5458</f>
        <v>Fresh Parsley</v>
      </c>
      <c r="F5458" t="str">
        <f>[3]location_price_variance!F5458</f>
        <v>Produce</v>
      </c>
      <c r="G5458">
        <f>[3]location_price_variance!G5458</f>
        <v>32</v>
      </c>
      <c r="H5458">
        <f>[3]location_price_variance!H5458</f>
        <v>15.435</v>
      </c>
      <c r="I5458">
        <f>[3]location_price_variance!I5458</f>
        <v>0.48234375000000002</v>
      </c>
      <c r="J5458">
        <f>[3]location_price_variance!J5458</f>
        <v>0.49</v>
      </c>
      <c r="K5458">
        <f>[3]location_price_variance!K5458</f>
        <v>0.47</v>
      </c>
      <c r="L5458">
        <f>[3]location_price_variance!L5458</f>
        <v>13</v>
      </c>
    </row>
    <row r="5459" spans="1:12" x14ac:dyDescent="0.2">
      <c r="A5459">
        <f>[3]location_price_variance!A5459</f>
        <v>6</v>
      </c>
      <c r="B5459" t="str">
        <f>[3]location_price_variance!B5459</f>
        <v>Eataly Las Vegas</v>
      </c>
      <c r="C5459" s="9">
        <f>[3]location_price_variance!C5459</f>
        <v>45931</v>
      </c>
      <c r="D5459">
        <f>[3]location_price_variance!D5459</f>
        <v>32</v>
      </c>
      <c r="E5459" t="str">
        <f>[3]location_price_variance!E5459</f>
        <v>Fresh Parsley</v>
      </c>
      <c r="F5459" t="str">
        <f>[3]location_price_variance!F5459</f>
        <v>Produce</v>
      </c>
      <c r="G5459">
        <f>[3]location_price_variance!G5459</f>
        <v>39.5</v>
      </c>
      <c r="H5459">
        <f>[3]location_price_variance!H5459</f>
        <v>19.940000000000001</v>
      </c>
      <c r="I5459">
        <f>[3]location_price_variance!I5459</f>
        <v>0.50481012700000005</v>
      </c>
      <c r="J5459">
        <f>[3]location_price_variance!J5459</f>
        <v>0.54</v>
      </c>
      <c r="K5459">
        <f>[3]location_price_variance!K5459</f>
        <v>0.49</v>
      </c>
      <c r="L5459">
        <f>[3]location_price_variance!L5459</f>
        <v>14</v>
      </c>
    </row>
    <row r="5460" spans="1:12" x14ac:dyDescent="0.2">
      <c r="A5460">
        <f>[3]location_price_variance!A5460</f>
        <v>6</v>
      </c>
      <c r="B5460" t="str">
        <f>[3]location_price_variance!B5460</f>
        <v>Eataly Las Vegas</v>
      </c>
      <c r="C5460" s="9">
        <f>[3]location_price_variance!C5460</f>
        <v>45962</v>
      </c>
      <c r="D5460">
        <f>[3]location_price_variance!D5460</f>
        <v>32</v>
      </c>
      <c r="E5460" t="str">
        <f>[3]location_price_variance!E5460</f>
        <v>Fresh Parsley</v>
      </c>
      <c r="F5460" t="str">
        <f>[3]location_price_variance!F5460</f>
        <v>Produce</v>
      </c>
      <c r="G5460">
        <f>[3]location_price_variance!G5460</f>
        <v>25</v>
      </c>
      <c r="H5460">
        <f>[3]location_price_variance!H5460</f>
        <v>13.164999999999999</v>
      </c>
      <c r="I5460">
        <f>[3]location_price_variance!I5460</f>
        <v>0.52659999999999996</v>
      </c>
      <c r="J5460">
        <f>[3]location_price_variance!J5460</f>
        <v>0.54</v>
      </c>
      <c r="K5460">
        <f>[3]location_price_variance!K5460</f>
        <v>0.52</v>
      </c>
      <c r="L5460">
        <f>[3]location_price_variance!L5460</f>
        <v>12</v>
      </c>
    </row>
    <row r="5461" spans="1:12" x14ac:dyDescent="0.2">
      <c r="A5461">
        <f>[3]location_price_variance!A5461</f>
        <v>6</v>
      </c>
      <c r="B5461" t="str">
        <f>[3]location_price_variance!B5461</f>
        <v>Eataly Las Vegas</v>
      </c>
      <c r="C5461" s="9">
        <f>[3]location_price_variance!C5461</f>
        <v>45992</v>
      </c>
      <c r="D5461">
        <f>[3]location_price_variance!D5461</f>
        <v>32</v>
      </c>
      <c r="E5461" t="str">
        <f>[3]location_price_variance!E5461</f>
        <v>Fresh Parsley</v>
      </c>
      <c r="F5461" t="str">
        <f>[3]location_price_variance!F5461</f>
        <v>Produce</v>
      </c>
      <c r="G5461">
        <f>[3]location_price_variance!G5461</f>
        <v>24.5</v>
      </c>
      <c r="H5461">
        <f>[3]location_price_variance!H5461</f>
        <v>13.46</v>
      </c>
      <c r="I5461">
        <f>[3]location_price_variance!I5461</f>
        <v>0.54938775500000003</v>
      </c>
      <c r="J5461">
        <f>[3]location_price_variance!J5461</f>
        <v>0.57999999999999996</v>
      </c>
      <c r="K5461">
        <f>[3]location_price_variance!K5461</f>
        <v>0.54</v>
      </c>
      <c r="L5461">
        <f>[3]location_price_variance!L5461</f>
        <v>14</v>
      </c>
    </row>
    <row r="5462" spans="1:12" x14ac:dyDescent="0.2">
      <c r="A5462">
        <f>[3]location_price_variance!A5462</f>
        <v>6</v>
      </c>
      <c r="B5462" t="str">
        <f>[3]location_price_variance!B5462</f>
        <v>Eataly Las Vegas</v>
      </c>
      <c r="C5462" s="9">
        <f>[3]location_price_variance!C5462</f>
        <v>46023</v>
      </c>
      <c r="D5462">
        <f>[3]location_price_variance!D5462</f>
        <v>32</v>
      </c>
      <c r="E5462" t="str">
        <f>[3]location_price_variance!E5462</f>
        <v>Fresh Parsley</v>
      </c>
      <c r="F5462" t="str">
        <f>[3]location_price_variance!F5462</f>
        <v>Produce</v>
      </c>
      <c r="G5462">
        <f>[3]location_price_variance!G5462</f>
        <v>28</v>
      </c>
      <c r="H5462">
        <f>[3]location_price_variance!H5462</f>
        <v>15.47</v>
      </c>
      <c r="I5462">
        <f>[3]location_price_variance!I5462</f>
        <v>0.55249999999999999</v>
      </c>
      <c r="J5462">
        <f>[3]location_price_variance!J5462</f>
        <v>0.56999999999999995</v>
      </c>
      <c r="K5462">
        <f>[3]location_price_variance!K5462</f>
        <v>0.54</v>
      </c>
      <c r="L5462">
        <f>[3]location_price_variance!L5462</f>
        <v>13</v>
      </c>
    </row>
    <row r="5463" spans="1:12" x14ac:dyDescent="0.2">
      <c r="A5463">
        <f>[3]location_price_variance!A5463</f>
        <v>6</v>
      </c>
      <c r="B5463" t="str">
        <f>[3]location_price_variance!B5463</f>
        <v>Eataly Las Vegas</v>
      </c>
      <c r="C5463" s="9">
        <f>[3]location_price_variance!C5463</f>
        <v>46054</v>
      </c>
      <c r="D5463">
        <f>[3]location_price_variance!D5463</f>
        <v>32</v>
      </c>
      <c r="E5463" t="str">
        <f>[3]location_price_variance!E5463</f>
        <v>Fresh Parsley</v>
      </c>
      <c r="F5463" t="str">
        <f>[3]location_price_variance!F5463</f>
        <v>Produce</v>
      </c>
      <c r="G5463">
        <f>[3]location_price_variance!G5463</f>
        <v>24.5</v>
      </c>
      <c r="H5463">
        <f>[3]location_price_variance!H5463</f>
        <v>13.425000000000001</v>
      </c>
      <c r="I5463">
        <f>[3]location_price_variance!I5463</f>
        <v>0.54795918399999999</v>
      </c>
      <c r="J5463">
        <f>[3]location_price_variance!J5463</f>
        <v>0.56000000000000005</v>
      </c>
      <c r="K5463">
        <f>[3]location_price_variance!K5463</f>
        <v>0.53</v>
      </c>
      <c r="L5463">
        <f>[3]location_price_variance!L5463</f>
        <v>12</v>
      </c>
    </row>
    <row r="5464" spans="1:12" x14ac:dyDescent="0.2">
      <c r="A5464">
        <f>[3]location_price_variance!A5464</f>
        <v>6</v>
      </c>
      <c r="B5464" t="str">
        <f>[3]location_price_variance!B5464</f>
        <v>Eataly Las Vegas</v>
      </c>
      <c r="C5464" s="9">
        <f>[3]location_price_variance!C5464</f>
        <v>46082</v>
      </c>
      <c r="D5464">
        <f>[3]location_price_variance!D5464</f>
        <v>32</v>
      </c>
      <c r="E5464" t="str">
        <f>[3]location_price_variance!E5464</f>
        <v>Fresh Parsley</v>
      </c>
      <c r="F5464" t="str">
        <f>[3]location_price_variance!F5464</f>
        <v>Produce</v>
      </c>
      <c r="G5464">
        <f>[3]location_price_variance!G5464</f>
        <v>43</v>
      </c>
      <c r="H5464">
        <f>[3]location_price_variance!H5464</f>
        <v>22.74</v>
      </c>
      <c r="I5464">
        <f>[3]location_price_variance!I5464</f>
        <v>0.52883720899999997</v>
      </c>
      <c r="J5464">
        <f>[3]location_price_variance!J5464</f>
        <v>0.54</v>
      </c>
      <c r="K5464">
        <f>[3]location_price_variance!K5464</f>
        <v>0.52</v>
      </c>
      <c r="L5464">
        <f>[3]location_price_variance!L5464</f>
        <v>13</v>
      </c>
    </row>
    <row r="5465" spans="1:12" x14ac:dyDescent="0.2">
      <c r="A5465">
        <f>[3]location_price_variance!A5465</f>
        <v>6</v>
      </c>
      <c r="B5465" t="str">
        <f>[3]location_price_variance!B5465</f>
        <v>Eataly Las Vegas</v>
      </c>
      <c r="C5465" s="9">
        <f>[3]location_price_variance!C5465</f>
        <v>46113</v>
      </c>
      <c r="D5465">
        <f>[3]location_price_variance!D5465</f>
        <v>32</v>
      </c>
      <c r="E5465" t="str">
        <f>[3]location_price_variance!E5465</f>
        <v>Fresh Parsley</v>
      </c>
      <c r="F5465" t="str">
        <f>[3]location_price_variance!F5465</f>
        <v>Produce</v>
      </c>
      <c r="G5465">
        <f>[3]location_price_variance!G5465</f>
        <v>45.5</v>
      </c>
      <c r="H5465">
        <f>[3]location_price_variance!H5465</f>
        <v>23.26</v>
      </c>
      <c r="I5465">
        <f>[3]location_price_variance!I5465</f>
        <v>0.51120879100000005</v>
      </c>
      <c r="J5465">
        <f>[3]location_price_variance!J5465</f>
        <v>0.52</v>
      </c>
      <c r="K5465">
        <f>[3]location_price_variance!K5465</f>
        <v>0.5</v>
      </c>
      <c r="L5465">
        <f>[3]location_price_variance!L5465</f>
        <v>13</v>
      </c>
    </row>
    <row r="5466" spans="1:12" x14ac:dyDescent="0.2">
      <c r="A5466">
        <f>[3]location_price_variance!A5466</f>
        <v>6</v>
      </c>
      <c r="B5466" t="str">
        <f>[3]location_price_variance!B5466</f>
        <v>Eataly Las Vegas</v>
      </c>
      <c r="C5466" s="9">
        <f>[3]location_price_variance!C5466</f>
        <v>46143</v>
      </c>
      <c r="D5466">
        <f>[3]location_price_variance!D5466</f>
        <v>32</v>
      </c>
      <c r="E5466" t="str">
        <f>[3]location_price_variance!E5466</f>
        <v>Fresh Parsley</v>
      </c>
      <c r="F5466" t="str">
        <f>[3]location_price_variance!F5466</f>
        <v>Produce</v>
      </c>
      <c r="G5466">
        <f>[3]location_price_variance!G5466</f>
        <v>48</v>
      </c>
      <c r="H5466">
        <f>[3]location_price_variance!H5466</f>
        <v>23.17</v>
      </c>
      <c r="I5466">
        <f>[3]location_price_variance!I5466</f>
        <v>0.48270833299999999</v>
      </c>
      <c r="J5466">
        <f>[3]location_price_variance!J5466</f>
        <v>0.49</v>
      </c>
      <c r="K5466">
        <f>[3]location_price_variance!K5466</f>
        <v>0.47</v>
      </c>
      <c r="L5466">
        <f>[3]location_price_variance!L5466</f>
        <v>13</v>
      </c>
    </row>
    <row r="5467" spans="1:12" x14ac:dyDescent="0.2">
      <c r="A5467">
        <f>[3]location_price_variance!A5467</f>
        <v>6</v>
      </c>
      <c r="B5467" t="str">
        <f>[3]location_price_variance!B5467</f>
        <v>Eataly Las Vegas</v>
      </c>
      <c r="C5467" s="9">
        <f>[3]location_price_variance!C5467</f>
        <v>46174</v>
      </c>
      <c r="D5467">
        <f>[3]location_price_variance!D5467</f>
        <v>32</v>
      </c>
      <c r="E5467" t="str">
        <f>[3]location_price_variance!E5467</f>
        <v>Fresh Parsley</v>
      </c>
      <c r="F5467" t="str">
        <f>[3]location_price_variance!F5467</f>
        <v>Produce</v>
      </c>
      <c r="G5467">
        <f>[3]location_price_variance!G5467</f>
        <v>45</v>
      </c>
      <c r="H5467">
        <f>[3]location_price_variance!H5467</f>
        <v>20.934999999999999</v>
      </c>
      <c r="I5467">
        <f>[3]location_price_variance!I5467</f>
        <v>0.46522222200000002</v>
      </c>
      <c r="J5467">
        <f>[3]location_price_variance!J5467</f>
        <v>0.48</v>
      </c>
      <c r="K5467">
        <f>[3]location_price_variance!K5467</f>
        <v>0.46</v>
      </c>
      <c r="L5467">
        <f>[3]location_price_variance!L5467</f>
        <v>13</v>
      </c>
    </row>
    <row r="5468" spans="1:12" x14ac:dyDescent="0.2">
      <c r="A5468">
        <f>[3]location_price_variance!A5468</f>
        <v>6</v>
      </c>
      <c r="B5468" t="str">
        <f>[3]location_price_variance!B5468</f>
        <v>Eataly Las Vegas</v>
      </c>
      <c r="C5468" s="9">
        <f>[3]location_price_variance!C5468</f>
        <v>46204</v>
      </c>
      <c r="D5468">
        <f>[3]location_price_variance!D5468</f>
        <v>32</v>
      </c>
      <c r="E5468" t="str">
        <f>[3]location_price_variance!E5468</f>
        <v>Fresh Parsley</v>
      </c>
      <c r="F5468" t="str">
        <f>[3]location_price_variance!F5468</f>
        <v>Produce</v>
      </c>
      <c r="G5468">
        <f>[3]location_price_variance!G5468</f>
        <v>47</v>
      </c>
      <c r="H5468">
        <f>[3]location_price_variance!H5468</f>
        <v>21.395</v>
      </c>
      <c r="I5468">
        <f>[3]location_price_variance!I5468</f>
        <v>0.45521276599999999</v>
      </c>
      <c r="J5468">
        <f>[3]location_price_variance!J5468</f>
        <v>0.47</v>
      </c>
      <c r="K5468">
        <f>[3]location_price_variance!K5468</f>
        <v>0.44</v>
      </c>
      <c r="L5468">
        <f>[3]location_price_variance!L5468</f>
        <v>14</v>
      </c>
    </row>
    <row r="5469" spans="1:12" x14ac:dyDescent="0.2">
      <c r="A5469">
        <f>[3]location_price_variance!A5469</f>
        <v>6</v>
      </c>
      <c r="B5469" t="str">
        <f>[3]location_price_variance!B5469</f>
        <v>Eataly Las Vegas</v>
      </c>
      <c r="C5469" s="9">
        <f>[3]location_price_variance!C5469</f>
        <v>46235</v>
      </c>
      <c r="D5469">
        <f>[3]location_price_variance!D5469</f>
        <v>32</v>
      </c>
      <c r="E5469" t="str">
        <f>[3]location_price_variance!E5469</f>
        <v>Fresh Parsley</v>
      </c>
      <c r="F5469" t="str">
        <f>[3]location_price_variance!F5469</f>
        <v>Produce</v>
      </c>
      <c r="G5469">
        <f>[3]location_price_variance!G5469</f>
        <v>37.5</v>
      </c>
      <c r="H5469">
        <f>[3]location_price_variance!H5469</f>
        <v>17.045000000000002</v>
      </c>
      <c r="I5469">
        <f>[3]location_price_variance!I5469</f>
        <v>0.45453333299999998</v>
      </c>
      <c r="J5469">
        <f>[3]location_price_variance!J5469</f>
        <v>0.46</v>
      </c>
      <c r="K5469">
        <f>[3]location_price_variance!K5469</f>
        <v>0.45</v>
      </c>
      <c r="L5469">
        <f>[3]location_price_variance!L5469</f>
        <v>13</v>
      </c>
    </row>
    <row r="5470" spans="1:12" x14ac:dyDescent="0.2">
      <c r="A5470">
        <f>[3]location_price_variance!A5470</f>
        <v>6</v>
      </c>
      <c r="B5470" t="str">
        <f>[3]location_price_variance!B5470</f>
        <v>Eataly Las Vegas</v>
      </c>
      <c r="C5470" s="9">
        <f>[3]location_price_variance!C5470</f>
        <v>46266</v>
      </c>
      <c r="D5470">
        <f>[3]location_price_variance!D5470</f>
        <v>32</v>
      </c>
      <c r="E5470" t="str">
        <f>[3]location_price_variance!E5470</f>
        <v>Fresh Parsley</v>
      </c>
      <c r="F5470" t="str">
        <f>[3]location_price_variance!F5470</f>
        <v>Produce</v>
      </c>
      <c r="G5470">
        <f>[3]location_price_variance!G5470</f>
        <v>41.5</v>
      </c>
      <c r="H5470">
        <f>[3]location_price_variance!H5470</f>
        <v>19.809999999999999</v>
      </c>
      <c r="I5470">
        <f>[3]location_price_variance!I5470</f>
        <v>0.47734939799999998</v>
      </c>
      <c r="J5470">
        <f>[3]location_price_variance!J5470</f>
        <v>0.51</v>
      </c>
      <c r="K5470">
        <f>[3]location_price_variance!K5470</f>
        <v>0.47</v>
      </c>
      <c r="L5470">
        <f>[3]location_price_variance!L5470</f>
        <v>13</v>
      </c>
    </row>
    <row r="5471" spans="1:12" x14ac:dyDescent="0.2">
      <c r="A5471">
        <f>[3]location_price_variance!A5471</f>
        <v>6</v>
      </c>
      <c r="B5471" t="str">
        <f>[3]location_price_variance!B5471</f>
        <v>Eataly Las Vegas</v>
      </c>
      <c r="C5471" s="9">
        <f>[3]location_price_variance!C5471</f>
        <v>45689</v>
      </c>
      <c r="D5471">
        <f>[3]location_price_variance!D5471</f>
        <v>33</v>
      </c>
      <c r="E5471" t="str">
        <f>[3]location_price_variance!E5471</f>
        <v>Lemon</v>
      </c>
      <c r="F5471" t="str">
        <f>[3]location_price_variance!F5471</f>
        <v>Produce</v>
      </c>
      <c r="G5471">
        <f>[3]location_price_variance!G5471</f>
        <v>142</v>
      </c>
      <c r="H5471">
        <f>[3]location_price_variance!H5471</f>
        <v>107.94</v>
      </c>
      <c r="I5471">
        <f>[3]location_price_variance!I5471</f>
        <v>0.76014084500000001</v>
      </c>
      <c r="J5471">
        <f>[3]location_price_variance!J5471</f>
        <v>0.77</v>
      </c>
      <c r="K5471">
        <f>[3]location_price_variance!K5471</f>
        <v>0.74</v>
      </c>
      <c r="L5471">
        <f>[3]location_price_variance!L5471</f>
        <v>12</v>
      </c>
    </row>
    <row r="5472" spans="1:12" x14ac:dyDescent="0.2">
      <c r="A5472">
        <f>[3]location_price_variance!A5472</f>
        <v>6</v>
      </c>
      <c r="B5472" t="str">
        <f>[3]location_price_variance!B5472</f>
        <v>Eataly Las Vegas</v>
      </c>
      <c r="C5472" s="9">
        <f>[3]location_price_variance!C5472</f>
        <v>45717</v>
      </c>
      <c r="D5472">
        <f>[3]location_price_variance!D5472</f>
        <v>33</v>
      </c>
      <c r="E5472" t="str">
        <f>[3]location_price_variance!E5472</f>
        <v>Lemon</v>
      </c>
      <c r="F5472" t="str">
        <f>[3]location_price_variance!F5472</f>
        <v>Produce</v>
      </c>
      <c r="G5472">
        <f>[3]location_price_variance!G5472</f>
        <v>136</v>
      </c>
      <c r="H5472">
        <f>[3]location_price_variance!H5472</f>
        <v>101.04</v>
      </c>
      <c r="I5472">
        <f>[3]location_price_variance!I5472</f>
        <v>0.74294117599999998</v>
      </c>
      <c r="J5472">
        <f>[3]location_price_variance!J5472</f>
        <v>0.75</v>
      </c>
      <c r="K5472">
        <f>[3]location_price_variance!K5472</f>
        <v>0.73</v>
      </c>
      <c r="L5472">
        <f>[3]location_price_variance!L5472</f>
        <v>13</v>
      </c>
    </row>
    <row r="5473" spans="1:12" x14ac:dyDescent="0.2">
      <c r="A5473">
        <f>[3]location_price_variance!A5473</f>
        <v>6</v>
      </c>
      <c r="B5473" t="str">
        <f>[3]location_price_variance!B5473</f>
        <v>Eataly Las Vegas</v>
      </c>
      <c r="C5473" s="9">
        <f>[3]location_price_variance!C5473</f>
        <v>45748</v>
      </c>
      <c r="D5473">
        <f>[3]location_price_variance!D5473</f>
        <v>33</v>
      </c>
      <c r="E5473" t="str">
        <f>[3]location_price_variance!E5473</f>
        <v>Lemon</v>
      </c>
      <c r="F5473" t="str">
        <f>[3]location_price_variance!F5473</f>
        <v>Produce</v>
      </c>
      <c r="G5473">
        <f>[3]location_price_variance!G5473</f>
        <v>182</v>
      </c>
      <c r="H5473">
        <f>[3]location_price_variance!H5473</f>
        <v>130.36000000000001</v>
      </c>
      <c r="I5473">
        <f>[3]location_price_variance!I5473</f>
        <v>0.71626373600000004</v>
      </c>
      <c r="J5473">
        <f>[3]location_price_variance!J5473</f>
        <v>0.73</v>
      </c>
      <c r="K5473">
        <f>[3]location_price_variance!K5473</f>
        <v>0.71</v>
      </c>
      <c r="L5473">
        <f>[3]location_price_variance!L5473</f>
        <v>13</v>
      </c>
    </row>
    <row r="5474" spans="1:12" x14ac:dyDescent="0.2">
      <c r="A5474">
        <f>[3]location_price_variance!A5474</f>
        <v>6</v>
      </c>
      <c r="B5474" t="str">
        <f>[3]location_price_variance!B5474</f>
        <v>Eataly Las Vegas</v>
      </c>
      <c r="C5474" s="9">
        <f>[3]location_price_variance!C5474</f>
        <v>45778</v>
      </c>
      <c r="D5474">
        <f>[3]location_price_variance!D5474</f>
        <v>33</v>
      </c>
      <c r="E5474" t="str">
        <f>[3]location_price_variance!E5474</f>
        <v>Lemon</v>
      </c>
      <c r="F5474" t="str">
        <f>[3]location_price_variance!F5474</f>
        <v>Produce</v>
      </c>
      <c r="G5474">
        <f>[3]location_price_variance!G5474</f>
        <v>174</v>
      </c>
      <c r="H5474">
        <f>[3]location_price_variance!H5474</f>
        <v>120.16</v>
      </c>
      <c r="I5474">
        <f>[3]location_price_variance!I5474</f>
        <v>0.69057471299999995</v>
      </c>
      <c r="J5474">
        <f>[3]location_price_variance!J5474</f>
        <v>0.7</v>
      </c>
      <c r="K5474">
        <f>[3]location_price_variance!K5474</f>
        <v>0.68</v>
      </c>
      <c r="L5474">
        <f>[3]location_price_variance!L5474</f>
        <v>13</v>
      </c>
    </row>
    <row r="5475" spans="1:12" x14ac:dyDescent="0.2">
      <c r="A5475">
        <f>[3]location_price_variance!A5475</f>
        <v>6</v>
      </c>
      <c r="B5475" t="str">
        <f>[3]location_price_variance!B5475</f>
        <v>Eataly Las Vegas</v>
      </c>
      <c r="C5475" s="9">
        <f>[3]location_price_variance!C5475</f>
        <v>45809</v>
      </c>
      <c r="D5475">
        <f>[3]location_price_variance!D5475</f>
        <v>33</v>
      </c>
      <c r="E5475" t="str">
        <f>[3]location_price_variance!E5475</f>
        <v>Lemon</v>
      </c>
      <c r="F5475" t="str">
        <f>[3]location_price_variance!F5475</f>
        <v>Produce</v>
      </c>
      <c r="G5475">
        <f>[3]location_price_variance!G5475</f>
        <v>160</v>
      </c>
      <c r="H5475">
        <f>[3]location_price_variance!H5475</f>
        <v>106.1</v>
      </c>
      <c r="I5475">
        <f>[3]location_price_variance!I5475</f>
        <v>0.66312499999999996</v>
      </c>
      <c r="J5475">
        <f>[3]location_price_variance!J5475</f>
        <v>0.68</v>
      </c>
      <c r="K5475">
        <f>[3]location_price_variance!K5475</f>
        <v>0.65</v>
      </c>
      <c r="L5475">
        <f>[3]location_price_variance!L5475</f>
        <v>13</v>
      </c>
    </row>
    <row r="5476" spans="1:12" x14ac:dyDescent="0.2">
      <c r="A5476">
        <f>[3]location_price_variance!A5476</f>
        <v>6</v>
      </c>
      <c r="B5476" t="str">
        <f>[3]location_price_variance!B5476</f>
        <v>Eataly Las Vegas</v>
      </c>
      <c r="C5476" s="9">
        <f>[3]location_price_variance!C5476</f>
        <v>45839</v>
      </c>
      <c r="D5476">
        <f>[3]location_price_variance!D5476</f>
        <v>33</v>
      </c>
      <c r="E5476" t="str">
        <f>[3]location_price_variance!E5476</f>
        <v>Lemon</v>
      </c>
      <c r="F5476" t="str">
        <f>[3]location_price_variance!F5476</f>
        <v>Produce</v>
      </c>
      <c r="G5476">
        <f>[3]location_price_variance!G5476</f>
        <v>168</v>
      </c>
      <c r="H5476">
        <f>[3]location_price_variance!H5476</f>
        <v>111.08</v>
      </c>
      <c r="I5476">
        <f>[3]location_price_variance!I5476</f>
        <v>0.66119047600000003</v>
      </c>
      <c r="J5476">
        <f>[3]location_price_variance!J5476</f>
        <v>0.68</v>
      </c>
      <c r="K5476">
        <f>[3]location_price_variance!K5476</f>
        <v>0.64</v>
      </c>
      <c r="L5476">
        <f>[3]location_price_variance!L5476</f>
        <v>13</v>
      </c>
    </row>
    <row r="5477" spans="1:12" x14ac:dyDescent="0.2">
      <c r="A5477">
        <f>[3]location_price_variance!A5477</f>
        <v>6</v>
      </c>
      <c r="B5477" t="str">
        <f>[3]location_price_variance!B5477</f>
        <v>Eataly Las Vegas</v>
      </c>
      <c r="C5477" s="9">
        <f>[3]location_price_variance!C5477</f>
        <v>45870</v>
      </c>
      <c r="D5477">
        <f>[3]location_price_variance!D5477</f>
        <v>33</v>
      </c>
      <c r="E5477" t="str">
        <f>[3]location_price_variance!E5477</f>
        <v>Lemon</v>
      </c>
      <c r="F5477" t="str">
        <f>[3]location_price_variance!F5477</f>
        <v>Produce</v>
      </c>
      <c r="G5477">
        <f>[3]location_price_variance!G5477</f>
        <v>138</v>
      </c>
      <c r="H5477">
        <f>[3]location_price_variance!H5477</f>
        <v>90.32</v>
      </c>
      <c r="I5477">
        <f>[3]location_price_variance!I5477</f>
        <v>0.65449275399999995</v>
      </c>
      <c r="J5477">
        <f>[3]location_price_variance!J5477</f>
        <v>0.67</v>
      </c>
      <c r="K5477">
        <f>[3]location_price_variance!K5477</f>
        <v>0.65</v>
      </c>
      <c r="L5477">
        <f>[3]location_price_variance!L5477</f>
        <v>13</v>
      </c>
    </row>
    <row r="5478" spans="1:12" x14ac:dyDescent="0.2">
      <c r="A5478">
        <f>[3]location_price_variance!A5478</f>
        <v>6</v>
      </c>
      <c r="B5478" t="str">
        <f>[3]location_price_variance!B5478</f>
        <v>Eataly Las Vegas</v>
      </c>
      <c r="C5478" s="9">
        <f>[3]location_price_variance!C5478</f>
        <v>45901</v>
      </c>
      <c r="D5478">
        <f>[3]location_price_variance!D5478</f>
        <v>33</v>
      </c>
      <c r="E5478" t="str">
        <f>[3]location_price_variance!E5478</f>
        <v>Lemon</v>
      </c>
      <c r="F5478" t="str">
        <f>[3]location_price_variance!F5478</f>
        <v>Produce</v>
      </c>
      <c r="G5478">
        <f>[3]location_price_variance!G5478</f>
        <v>146</v>
      </c>
      <c r="H5478">
        <f>[3]location_price_variance!H5478</f>
        <v>99.92</v>
      </c>
      <c r="I5478">
        <f>[3]location_price_variance!I5478</f>
        <v>0.68438356199999995</v>
      </c>
      <c r="J5478">
        <f>[3]location_price_variance!J5478</f>
        <v>0.7</v>
      </c>
      <c r="K5478">
        <f>[3]location_price_variance!K5478</f>
        <v>0.67</v>
      </c>
      <c r="L5478">
        <f>[3]location_price_variance!L5478</f>
        <v>13</v>
      </c>
    </row>
    <row r="5479" spans="1:12" x14ac:dyDescent="0.2">
      <c r="A5479">
        <f>[3]location_price_variance!A5479</f>
        <v>6</v>
      </c>
      <c r="B5479" t="str">
        <f>[3]location_price_variance!B5479</f>
        <v>Eataly Las Vegas</v>
      </c>
      <c r="C5479" s="9">
        <f>[3]location_price_variance!C5479</f>
        <v>45931</v>
      </c>
      <c r="D5479">
        <f>[3]location_price_variance!D5479</f>
        <v>33</v>
      </c>
      <c r="E5479" t="str">
        <f>[3]location_price_variance!E5479</f>
        <v>Lemon</v>
      </c>
      <c r="F5479" t="str">
        <f>[3]location_price_variance!F5479</f>
        <v>Produce</v>
      </c>
      <c r="G5479">
        <f>[3]location_price_variance!G5479</f>
        <v>194</v>
      </c>
      <c r="H5479">
        <f>[3]location_price_variance!H5479</f>
        <v>138.9</v>
      </c>
      <c r="I5479">
        <f>[3]location_price_variance!I5479</f>
        <v>0.71597938100000003</v>
      </c>
      <c r="J5479">
        <f>[3]location_price_variance!J5479</f>
        <v>0.73</v>
      </c>
      <c r="K5479">
        <f>[3]location_price_variance!K5479</f>
        <v>0.7</v>
      </c>
      <c r="L5479">
        <f>[3]location_price_variance!L5479</f>
        <v>14</v>
      </c>
    </row>
    <row r="5480" spans="1:12" x14ac:dyDescent="0.2">
      <c r="A5480">
        <f>[3]location_price_variance!A5480</f>
        <v>6</v>
      </c>
      <c r="B5480" t="str">
        <f>[3]location_price_variance!B5480</f>
        <v>Eataly Las Vegas</v>
      </c>
      <c r="C5480" s="9">
        <f>[3]location_price_variance!C5480</f>
        <v>45962</v>
      </c>
      <c r="D5480">
        <f>[3]location_price_variance!D5480</f>
        <v>33</v>
      </c>
      <c r="E5480" t="str">
        <f>[3]location_price_variance!E5480</f>
        <v>Lemon</v>
      </c>
      <c r="F5480" t="str">
        <f>[3]location_price_variance!F5480</f>
        <v>Produce</v>
      </c>
      <c r="G5480">
        <f>[3]location_price_variance!G5480</f>
        <v>120</v>
      </c>
      <c r="H5480">
        <f>[3]location_price_variance!H5480</f>
        <v>89.06</v>
      </c>
      <c r="I5480">
        <f>[3]location_price_variance!I5480</f>
        <v>0.742166667</v>
      </c>
      <c r="J5480">
        <f>[3]location_price_variance!J5480</f>
        <v>0.76</v>
      </c>
      <c r="K5480">
        <f>[3]location_price_variance!K5480</f>
        <v>0.73</v>
      </c>
      <c r="L5480">
        <f>[3]location_price_variance!L5480</f>
        <v>12</v>
      </c>
    </row>
    <row r="5481" spans="1:12" x14ac:dyDescent="0.2">
      <c r="A5481">
        <f>[3]location_price_variance!A5481</f>
        <v>6</v>
      </c>
      <c r="B5481" t="str">
        <f>[3]location_price_variance!B5481</f>
        <v>Eataly Las Vegas</v>
      </c>
      <c r="C5481" s="9">
        <f>[3]location_price_variance!C5481</f>
        <v>45992</v>
      </c>
      <c r="D5481">
        <f>[3]location_price_variance!D5481</f>
        <v>33</v>
      </c>
      <c r="E5481" t="str">
        <f>[3]location_price_variance!E5481</f>
        <v>Lemon</v>
      </c>
      <c r="F5481" t="str">
        <f>[3]location_price_variance!F5481</f>
        <v>Produce</v>
      </c>
      <c r="G5481">
        <f>[3]location_price_variance!G5481</f>
        <v>118</v>
      </c>
      <c r="H5481">
        <f>[3]location_price_variance!H5481</f>
        <v>90.56</v>
      </c>
      <c r="I5481">
        <f>[3]location_price_variance!I5481</f>
        <v>0.76745762699999998</v>
      </c>
      <c r="J5481">
        <f>[3]location_price_variance!J5481</f>
        <v>0.81</v>
      </c>
      <c r="K5481">
        <f>[3]location_price_variance!K5481</f>
        <v>0.75</v>
      </c>
      <c r="L5481">
        <f>[3]location_price_variance!L5481</f>
        <v>14</v>
      </c>
    </row>
    <row r="5482" spans="1:12" x14ac:dyDescent="0.2">
      <c r="A5482">
        <f>[3]location_price_variance!A5482</f>
        <v>6</v>
      </c>
      <c r="B5482" t="str">
        <f>[3]location_price_variance!B5482</f>
        <v>Eataly Las Vegas</v>
      </c>
      <c r="C5482" s="9">
        <f>[3]location_price_variance!C5482</f>
        <v>46023</v>
      </c>
      <c r="D5482">
        <f>[3]location_price_variance!D5482</f>
        <v>33</v>
      </c>
      <c r="E5482" t="str">
        <f>[3]location_price_variance!E5482</f>
        <v>Lemon</v>
      </c>
      <c r="F5482" t="str">
        <f>[3]location_price_variance!F5482</f>
        <v>Produce</v>
      </c>
      <c r="G5482">
        <f>[3]location_price_variance!G5482</f>
        <v>144</v>
      </c>
      <c r="H5482">
        <f>[3]location_price_variance!H5482</f>
        <v>111</v>
      </c>
      <c r="I5482">
        <f>[3]location_price_variance!I5482</f>
        <v>0.77083333300000001</v>
      </c>
      <c r="J5482">
        <f>[3]location_price_variance!J5482</f>
        <v>0.78</v>
      </c>
      <c r="K5482">
        <f>[3]location_price_variance!K5482</f>
        <v>0.75</v>
      </c>
      <c r="L5482">
        <f>[3]location_price_variance!L5482</f>
        <v>13</v>
      </c>
    </row>
    <row r="5483" spans="1:12" x14ac:dyDescent="0.2">
      <c r="A5483">
        <f>[3]location_price_variance!A5483</f>
        <v>6</v>
      </c>
      <c r="B5483" t="str">
        <f>[3]location_price_variance!B5483</f>
        <v>Eataly Las Vegas</v>
      </c>
      <c r="C5483" s="9">
        <f>[3]location_price_variance!C5483</f>
        <v>46054</v>
      </c>
      <c r="D5483">
        <f>[3]location_price_variance!D5483</f>
        <v>33</v>
      </c>
      <c r="E5483" t="str">
        <f>[3]location_price_variance!E5483</f>
        <v>Lemon</v>
      </c>
      <c r="F5483" t="str">
        <f>[3]location_price_variance!F5483</f>
        <v>Produce</v>
      </c>
      <c r="G5483">
        <f>[3]location_price_variance!G5483</f>
        <v>110</v>
      </c>
      <c r="H5483">
        <f>[3]location_price_variance!H5483</f>
        <v>84.7</v>
      </c>
      <c r="I5483">
        <f>[3]location_price_variance!I5483</f>
        <v>0.77</v>
      </c>
      <c r="J5483">
        <f>[3]location_price_variance!J5483</f>
        <v>0.78</v>
      </c>
      <c r="K5483">
        <f>[3]location_price_variance!K5483</f>
        <v>0.75</v>
      </c>
      <c r="L5483">
        <f>[3]location_price_variance!L5483</f>
        <v>12</v>
      </c>
    </row>
    <row r="5484" spans="1:12" x14ac:dyDescent="0.2">
      <c r="A5484">
        <f>[3]location_price_variance!A5484</f>
        <v>6</v>
      </c>
      <c r="B5484" t="str">
        <f>[3]location_price_variance!B5484</f>
        <v>Eataly Las Vegas</v>
      </c>
      <c r="C5484" s="9">
        <f>[3]location_price_variance!C5484</f>
        <v>46082</v>
      </c>
      <c r="D5484">
        <f>[3]location_price_variance!D5484</f>
        <v>33</v>
      </c>
      <c r="E5484" t="str">
        <f>[3]location_price_variance!E5484</f>
        <v>Lemon</v>
      </c>
      <c r="F5484" t="str">
        <f>[3]location_price_variance!F5484</f>
        <v>Produce</v>
      </c>
      <c r="G5484">
        <f>[3]location_price_variance!G5484</f>
        <v>166</v>
      </c>
      <c r="H5484">
        <f>[3]location_price_variance!H5484</f>
        <v>124.86</v>
      </c>
      <c r="I5484">
        <f>[3]location_price_variance!I5484</f>
        <v>0.75216867499999995</v>
      </c>
      <c r="J5484">
        <f>[3]location_price_variance!J5484</f>
        <v>0.77</v>
      </c>
      <c r="K5484">
        <f>[3]location_price_variance!K5484</f>
        <v>0.73</v>
      </c>
      <c r="L5484">
        <f>[3]location_price_variance!L5484</f>
        <v>13</v>
      </c>
    </row>
    <row r="5485" spans="1:12" x14ac:dyDescent="0.2">
      <c r="A5485">
        <f>[3]location_price_variance!A5485</f>
        <v>6</v>
      </c>
      <c r="B5485" t="str">
        <f>[3]location_price_variance!B5485</f>
        <v>Eataly Las Vegas</v>
      </c>
      <c r="C5485" s="9">
        <f>[3]location_price_variance!C5485</f>
        <v>46113</v>
      </c>
      <c r="D5485">
        <f>[3]location_price_variance!D5485</f>
        <v>33</v>
      </c>
      <c r="E5485" t="str">
        <f>[3]location_price_variance!E5485</f>
        <v>Lemon</v>
      </c>
      <c r="F5485" t="str">
        <f>[3]location_price_variance!F5485</f>
        <v>Produce</v>
      </c>
      <c r="G5485">
        <f>[3]location_price_variance!G5485</f>
        <v>162</v>
      </c>
      <c r="H5485">
        <f>[3]location_price_variance!H5485</f>
        <v>117.5</v>
      </c>
      <c r="I5485">
        <f>[3]location_price_variance!I5485</f>
        <v>0.725308642</v>
      </c>
      <c r="J5485">
        <f>[3]location_price_variance!J5485</f>
        <v>0.74</v>
      </c>
      <c r="K5485">
        <f>[3]location_price_variance!K5485</f>
        <v>0.71</v>
      </c>
      <c r="L5485">
        <f>[3]location_price_variance!L5485</f>
        <v>13</v>
      </c>
    </row>
    <row r="5486" spans="1:12" x14ac:dyDescent="0.2">
      <c r="A5486">
        <f>[3]location_price_variance!A5486</f>
        <v>6</v>
      </c>
      <c r="B5486" t="str">
        <f>[3]location_price_variance!B5486</f>
        <v>Eataly Las Vegas</v>
      </c>
      <c r="C5486" s="9">
        <f>[3]location_price_variance!C5486</f>
        <v>46143</v>
      </c>
      <c r="D5486">
        <f>[3]location_price_variance!D5486</f>
        <v>33</v>
      </c>
      <c r="E5486" t="str">
        <f>[3]location_price_variance!E5486</f>
        <v>Lemon</v>
      </c>
      <c r="F5486" t="str">
        <f>[3]location_price_variance!F5486</f>
        <v>Produce</v>
      </c>
      <c r="G5486">
        <f>[3]location_price_variance!G5486</f>
        <v>178</v>
      </c>
      <c r="H5486">
        <f>[3]location_price_variance!H5486</f>
        <v>124.64</v>
      </c>
      <c r="I5486">
        <f>[3]location_price_variance!I5486</f>
        <v>0.70022471900000005</v>
      </c>
      <c r="J5486">
        <f>[3]location_price_variance!J5486</f>
        <v>0.75</v>
      </c>
      <c r="K5486">
        <f>[3]location_price_variance!K5486</f>
        <v>0.69</v>
      </c>
      <c r="L5486">
        <f>[3]location_price_variance!L5486</f>
        <v>13</v>
      </c>
    </row>
    <row r="5487" spans="1:12" x14ac:dyDescent="0.2">
      <c r="A5487">
        <f>[3]location_price_variance!A5487</f>
        <v>6</v>
      </c>
      <c r="B5487" t="str">
        <f>[3]location_price_variance!B5487</f>
        <v>Eataly Las Vegas</v>
      </c>
      <c r="C5487" s="9">
        <f>[3]location_price_variance!C5487</f>
        <v>46174</v>
      </c>
      <c r="D5487">
        <f>[3]location_price_variance!D5487</f>
        <v>33</v>
      </c>
      <c r="E5487" t="str">
        <f>[3]location_price_variance!E5487</f>
        <v>Lemon</v>
      </c>
      <c r="F5487" t="str">
        <f>[3]location_price_variance!F5487</f>
        <v>Produce</v>
      </c>
      <c r="G5487">
        <f>[3]location_price_variance!G5487</f>
        <v>168</v>
      </c>
      <c r="H5487">
        <f>[3]location_price_variance!H5487</f>
        <v>114.78</v>
      </c>
      <c r="I5487">
        <f>[3]location_price_variance!I5487</f>
        <v>0.683214286</v>
      </c>
      <c r="J5487">
        <f>[3]location_price_variance!J5487</f>
        <v>0.73</v>
      </c>
      <c r="K5487">
        <f>[3]location_price_variance!K5487</f>
        <v>0.67</v>
      </c>
      <c r="L5487">
        <f>[3]location_price_variance!L5487</f>
        <v>13</v>
      </c>
    </row>
    <row r="5488" spans="1:12" x14ac:dyDescent="0.2">
      <c r="A5488">
        <f>[3]location_price_variance!A5488</f>
        <v>6</v>
      </c>
      <c r="B5488" t="str">
        <f>[3]location_price_variance!B5488</f>
        <v>Eataly Las Vegas</v>
      </c>
      <c r="C5488" s="9">
        <f>[3]location_price_variance!C5488</f>
        <v>46204</v>
      </c>
      <c r="D5488">
        <f>[3]location_price_variance!D5488</f>
        <v>33</v>
      </c>
      <c r="E5488" t="str">
        <f>[3]location_price_variance!E5488</f>
        <v>Lemon</v>
      </c>
      <c r="F5488" t="str">
        <f>[3]location_price_variance!F5488</f>
        <v>Produce</v>
      </c>
      <c r="G5488">
        <f>[3]location_price_variance!G5488</f>
        <v>176</v>
      </c>
      <c r="H5488">
        <f>[3]location_price_variance!H5488</f>
        <v>116.92</v>
      </c>
      <c r="I5488">
        <f>[3]location_price_variance!I5488</f>
        <v>0.66431818200000003</v>
      </c>
      <c r="J5488">
        <f>[3]location_price_variance!J5488</f>
        <v>0.68</v>
      </c>
      <c r="K5488">
        <f>[3]location_price_variance!K5488</f>
        <v>0.65</v>
      </c>
      <c r="L5488">
        <f>[3]location_price_variance!L5488</f>
        <v>14</v>
      </c>
    </row>
    <row r="5489" spans="1:12" x14ac:dyDescent="0.2">
      <c r="A5489">
        <f>[3]location_price_variance!A5489</f>
        <v>6</v>
      </c>
      <c r="B5489" t="str">
        <f>[3]location_price_variance!B5489</f>
        <v>Eataly Las Vegas</v>
      </c>
      <c r="C5489" s="9">
        <f>[3]location_price_variance!C5489</f>
        <v>46235</v>
      </c>
      <c r="D5489">
        <f>[3]location_price_variance!D5489</f>
        <v>33</v>
      </c>
      <c r="E5489" t="str">
        <f>[3]location_price_variance!E5489</f>
        <v>Lemon</v>
      </c>
      <c r="F5489" t="str">
        <f>[3]location_price_variance!F5489</f>
        <v>Produce</v>
      </c>
      <c r="G5489">
        <f>[3]location_price_variance!G5489</f>
        <v>132</v>
      </c>
      <c r="H5489">
        <f>[3]location_price_variance!H5489</f>
        <v>88.36</v>
      </c>
      <c r="I5489">
        <f>[3]location_price_variance!I5489</f>
        <v>0.66939393899999999</v>
      </c>
      <c r="J5489">
        <f>[3]location_price_variance!J5489</f>
        <v>0.68</v>
      </c>
      <c r="K5489">
        <f>[3]location_price_variance!K5489</f>
        <v>0.66</v>
      </c>
      <c r="L5489">
        <f>[3]location_price_variance!L5489</f>
        <v>13</v>
      </c>
    </row>
    <row r="5490" spans="1:12" x14ac:dyDescent="0.2">
      <c r="A5490">
        <f>[3]location_price_variance!A5490</f>
        <v>6</v>
      </c>
      <c r="B5490" t="str">
        <f>[3]location_price_variance!B5490</f>
        <v>Eataly Las Vegas</v>
      </c>
      <c r="C5490" s="9">
        <f>[3]location_price_variance!C5490</f>
        <v>46266</v>
      </c>
      <c r="D5490">
        <f>[3]location_price_variance!D5490</f>
        <v>33</v>
      </c>
      <c r="E5490" t="str">
        <f>[3]location_price_variance!E5490</f>
        <v>Lemon</v>
      </c>
      <c r="F5490" t="str">
        <f>[3]location_price_variance!F5490</f>
        <v>Produce</v>
      </c>
      <c r="G5490">
        <f>[3]location_price_variance!G5490</f>
        <v>160</v>
      </c>
      <c r="H5490">
        <f>[3]location_price_variance!H5490</f>
        <v>110.6</v>
      </c>
      <c r="I5490">
        <f>[3]location_price_variance!I5490</f>
        <v>0.69125000000000003</v>
      </c>
      <c r="J5490">
        <f>[3]location_price_variance!J5490</f>
        <v>0.73</v>
      </c>
      <c r="K5490">
        <f>[3]location_price_variance!K5490</f>
        <v>0.67</v>
      </c>
      <c r="L5490">
        <f>[3]location_price_variance!L5490</f>
        <v>13</v>
      </c>
    </row>
    <row r="5491" spans="1:12" x14ac:dyDescent="0.2">
      <c r="A5491">
        <f>[3]location_price_variance!A5491</f>
        <v>6</v>
      </c>
      <c r="B5491" t="str">
        <f>[3]location_price_variance!B5491</f>
        <v>Eataly Las Vegas</v>
      </c>
      <c r="C5491" s="9">
        <f>[3]location_price_variance!C5491</f>
        <v>45689</v>
      </c>
      <c r="D5491">
        <f>[3]location_price_variance!D5491</f>
        <v>34</v>
      </c>
      <c r="E5491" t="str">
        <f>[3]location_price_variance!E5491</f>
        <v>Rustic Bread</v>
      </c>
      <c r="F5491" t="str">
        <f>[3]location_price_variance!F5491</f>
        <v>Bakery</v>
      </c>
      <c r="G5491">
        <f>[3]location_price_variance!G5491</f>
        <v>15</v>
      </c>
      <c r="H5491">
        <f>[3]location_price_variance!H5491</f>
        <v>52.717500000000001</v>
      </c>
      <c r="I5491">
        <f>[3]location_price_variance!I5491</f>
        <v>3.5145</v>
      </c>
      <c r="J5491">
        <f>[3]location_price_variance!J5491</f>
        <v>3.58</v>
      </c>
      <c r="K5491">
        <f>[3]location_price_variance!K5491</f>
        <v>3.47</v>
      </c>
      <c r="L5491">
        <f>[3]location_price_variance!L5491</f>
        <v>8</v>
      </c>
    </row>
    <row r="5492" spans="1:12" x14ac:dyDescent="0.2">
      <c r="A5492">
        <f>[3]location_price_variance!A5492</f>
        <v>6</v>
      </c>
      <c r="B5492" t="str">
        <f>[3]location_price_variance!B5492</f>
        <v>Eataly Las Vegas</v>
      </c>
      <c r="C5492" s="9">
        <f>[3]location_price_variance!C5492</f>
        <v>45717</v>
      </c>
      <c r="D5492">
        <f>[3]location_price_variance!D5492</f>
        <v>34</v>
      </c>
      <c r="E5492" t="str">
        <f>[3]location_price_variance!E5492</f>
        <v>Rustic Bread</v>
      </c>
      <c r="F5492" t="str">
        <f>[3]location_price_variance!F5492</f>
        <v>Bakery</v>
      </c>
      <c r="G5492">
        <f>[3]location_price_variance!G5492</f>
        <v>14.25</v>
      </c>
      <c r="H5492">
        <f>[3]location_price_variance!H5492</f>
        <v>49.83</v>
      </c>
      <c r="I5492">
        <f>[3]location_price_variance!I5492</f>
        <v>3.4968421049999998</v>
      </c>
      <c r="J5492">
        <f>[3]location_price_variance!J5492</f>
        <v>3.55</v>
      </c>
      <c r="K5492">
        <f>[3]location_price_variance!K5492</f>
        <v>3.45</v>
      </c>
      <c r="L5492">
        <f>[3]location_price_variance!L5492</f>
        <v>8</v>
      </c>
    </row>
    <row r="5493" spans="1:12" x14ac:dyDescent="0.2">
      <c r="A5493">
        <f>[3]location_price_variance!A5493</f>
        <v>6</v>
      </c>
      <c r="B5493" t="str">
        <f>[3]location_price_variance!B5493</f>
        <v>Eataly Las Vegas</v>
      </c>
      <c r="C5493" s="9">
        <f>[3]location_price_variance!C5493</f>
        <v>45748</v>
      </c>
      <c r="D5493">
        <f>[3]location_price_variance!D5493</f>
        <v>34</v>
      </c>
      <c r="E5493" t="str">
        <f>[3]location_price_variance!E5493</f>
        <v>Rustic Bread</v>
      </c>
      <c r="F5493" t="str">
        <f>[3]location_price_variance!F5493</f>
        <v>Bakery</v>
      </c>
      <c r="G5493">
        <f>[3]location_price_variance!G5493</f>
        <v>16.5</v>
      </c>
      <c r="H5493">
        <f>[3]location_price_variance!H5493</f>
        <v>57.787500000000001</v>
      </c>
      <c r="I5493">
        <f>[3]location_price_variance!I5493</f>
        <v>3.5022727269999998</v>
      </c>
      <c r="J5493">
        <f>[3]location_price_variance!J5493</f>
        <v>3.56</v>
      </c>
      <c r="K5493">
        <f>[3]location_price_variance!K5493</f>
        <v>3.47</v>
      </c>
      <c r="L5493">
        <f>[3]location_price_variance!L5493</f>
        <v>9</v>
      </c>
    </row>
    <row r="5494" spans="1:12" x14ac:dyDescent="0.2">
      <c r="A5494">
        <f>[3]location_price_variance!A5494</f>
        <v>6</v>
      </c>
      <c r="B5494" t="str">
        <f>[3]location_price_variance!B5494</f>
        <v>Eataly Las Vegas</v>
      </c>
      <c r="C5494" s="9">
        <f>[3]location_price_variance!C5494</f>
        <v>45778</v>
      </c>
      <c r="D5494">
        <f>[3]location_price_variance!D5494</f>
        <v>34</v>
      </c>
      <c r="E5494" t="str">
        <f>[3]location_price_variance!E5494</f>
        <v>Rustic Bread</v>
      </c>
      <c r="F5494" t="str">
        <f>[3]location_price_variance!F5494</f>
        <v>Bakery</v>
      </c>
      <c r="G5494">
        <f>[3]location_price_variance!G5494</f>
        <v>19.5</v>
      </c>
      <c r="H5494">
        <f>[3]location_price_variance!H5494</f>
        <v>68.19</v>
      </c>
      <c r="I5494">
        <f>[3]location_price_variance!I5494</f>
        <v>3.4969230769999999</v>
      </c>
      <c r="J5494">
        <f>[3]location_price_variance!J5494</f>
        <v>3.56</v>
      </c>
      <c r="K5494">
        <f>[3]location_price_variance!K5494</f>
        <v>3.43</v>
      </c>
      <c r="L5494">
        <f>[3]location_price_variance!L5494</f>
        <v>9</v>
      </c>
    </row>
    <row r="5495" spans="1:12" x14ac:dyDescent="0.2">
      <c r="A5495">
        <f>[3]location_price_variance!A5495</f>
        <v>6</v>
      </c>
      <c r="B5495" t="str">
        <f>[3]location_price_variance!B5495</f>
        <v>Eataly Las Vegas</v>
      </c>
      <c r="C5495" s="9">
        <f>[3]location_price_variance!C5495</f>
        <v>45809</v>
      </c>
      <c r="D5495">
        <f>[3]location_price_variance!D5495</f>
        <v>34</v>
      </c>
      <c r="E5495" t="str">
        <f>[3]location_price_variance!E5495</f>
        <v>Rustic Bread</v>
      </c>
      <c r="F5495" t="str">
        <f>[3]location_price_variance!F5495</f>
        <v>Bakery</v>
      </c>
      <c r="G5495">
        <f>[3]location_price_variance!G5495</f>
        <v>17.25</v>
      </c>
      <c r="H5495">
        <f>[3]location_price_variance!H5495</f>
        <v>60.9</v>
      </c>
      <c r="I5495">
        <f>[3]location_price_variance!I5495</f>
        <v>3.530434783</v>
      </c>
      <c r="J5495">
        <f>[3]location_price_variance!J5495</f>
        <v>3.6</v>
      </c>
      <c r="K5495">
        <f>[3]location_price_variance!K5495</f>
        <v>3.49</v>
      </c>
      <c r="L5495">
        <f>[3]location_price_variance!L5495</f>
        <v>8</v>
      </c>
    </row>
    <row r="5496" spans="1:12" x14ac:dyDescent="0.2">
      <c r="A5496">
        <f>[3]location_price_variance!A5496</f>
        <v>6</v>
      </c>
      <c r="B5496" t="str">
        <f>[3]location_price_variance!B5496</f>
        <v>Eataly Las Vegas</v>
      </c>
      <c r="C5496" s="9">
        <f>[3]location_price_variance!C5496</f>
        <v>45839</v>
      </c>
      <c r="D5496">
        <f>[3]location_price_variance!D5496</f>
        <v>34</v>
      </c>
      <c r="E5496" t="str">
        <f>[3]location_price_variance!E5496</f>
        <v>Rustic Bread</v>
      </c>
      <c r="F5496" t="str">
        <f>[3]location_price_variance!F5496</f>
        <v>Bakery</v>
      </c>
      <c r="G5496">
        <f>[3]location_price_variance!G5496</f>
        <v>18</v>
      </c>
      <c r="H5496">
        <f>[3]location_price_variance!H5496</f>
        <v>63.352499999999999</v>
      </c>
      <c r="I5496">
        <f>[3]location_price_variance!I5496</f>
        <v>3.5195833329999999</v>
      </c>
      <c r="J5496">
        <f>[3]location_price_variance!J5496</f>
        <v>3.6</v>
      </c>
      <c r="K5496">
        <f>[3]location_price_variance!K5496</f>
        <v>3.45</v>
      </c>
      <c r="L5496">
        <f>[3]location_price_variance!L5496</f>
        <v>10</v>
      </c>
    </row>
    <row r="5497" spans="1:12" x14ac:dyDescent="0.2">
      <c r="A5497">
        <f>[3]location_price_variance!A5497</f>
        <v>6</v>
      </c>
      <c r="B5497" t="str">
        <f>[3]location_price_variance!B5497</f>
        <v>Eataly Las Vegas</v>
      </c>
      <c r="C5497" s="9">
        <f>[3]location_price_variance!C5497</f>
        <v>45870</v>
      </c>
      <c r="D5497">
        <f>[3]location_price_variance!D5497</f>
        <v>34</v>
      </c>
      <c r="E5497" t="str">
        <f>[3]location_price_variance!E5497</f>
        <v>Rustic Bread</v>
      </c>
      <c r="F5497" t="str">
        <f>[3]location_price_variance!F5497</f>
        <v>Bakery</v>
      </c>
      <c r="G5497">
        <f>[3]location_price_variance!G5497</f>
        <v>16.5</v>
      </c>
      <c r="H5497">
        <f>[3]location_price_variance!H5497</f>
        <v>58.912500000000001</v>
      </c>
      <c r="I5497">
        <f>[3]location_price_variance!I5497</f>
        <v>3.570454545</v>
      </c>
      <c r="J5497">
        <f>[3]location_price_variance!J5497</f>
        <v>3.63</v>
      </c>
      <c r="K5497">
        <f>[3]location_price_variance!K5497</f>
        <v>3.51</v>
      </c>
      <c r="L5497">
        <f>[3]location_price_variance!L5497</f>
        <v>8</v>
      </c>
    </row>
    <row r="5498" spans="1:12" x14ac:dyDescent="0.2">
      <c r="A5498">
        <f>[3]location_price_variance!A5498</f>
        <v>6</v>
      </c>
      <c r="B5498" t="str">
        <f>[3]location_price_variance!B5498</f>
        <v>Eataly Las Vegas</v>
      </c>
      <c r="C5498" s="9">
        <f>[3]location_price_variance!C5498</f>
        <v>45901</v>
      </c>
      <c r="D5498">
        <f>[3]location_price_variance!D5498</f>
        <v>34</v>
      </c>
      <c r="E5498" t="str">
        <f>[3]location_price_variance!E5498</f>
        <v>Rustic Bread</v>
      </c>
      <c r="F5498" t="str">
        <f>[3]location_price_variance!F5498</f>
        <v>Bakery</v>
      </c>
      <c r="G5498">
        <f>[3]location_price_variance!G5498</f>
        <v>14.25</v>
      </c>
      <c r="H5498">
        <f>[3]location_price_variance!H5498</f>
        <v>50.722499999999997</v>
      </c>
      <c r="I5498">
        <f>[3]location_price_variance!I5498</f>
        <v>3.5594736839999999</v>
      </c>
      <c r="J5498">
        <f>[3]location_price_variance!J5498</f>
        <v>3.6</v>
      </c>
      <c r="K5498">
        <f>[3]location_price_variance!K5498</f>
        <v>3.52</v>
      </c>
      <c r="L5498">
        <f>[3]location_price_variance!L5498</f>
        <v>9</v>
      </c>
    </row>
    <row r="5499" spans="1:12" x14ac:dyDescent="0.2">
      <c r="A5499">
        <f>[3]location_price_variance!A5499</f>
        <v>6</v>
      </c>
      <c r="B5499" t="str">
        <f>[3]location_price_variance!B5499</f>
        <v>Eataly Las Vegas</v>
      </c>
      <c r="C5499" s="9">
        <f>[3]location_price_variance!C5499</f>
        <v>45931</v>
      </c>
      <c r="D5499">
        <f>[3]location_price_variance!D5499</f>
        <v>34</v>
      </c>
      <c r="E5499" t="str">
        <f>[3]location_price_variance!E5499</f>
        <v>Rustic Bread</v>
      </c>
      <c r="F5499" t="str">
        <f>[3]location_price_variance!F5499</f>
        <v>Bakery</v>
      </c>
      <c r="G5499">
        <f>[3]location_price_variance!G5499</f>
        <v>18.75</v>
      </c>
      <c r="H5499">
        <f>[3]location_price_variance!H5499</f>
        <v>67.739999999999995</v>
      </c>
      <c r="I5499">
        <f>[3]location_price_variance!I5499</f>
        <v>3.6128</v>
      </c>
      <c r="J5499">
        <f>[3]location_price_variance!J5499</f>
        <v>3.71</v>
      </c>
      <c r="K5499">
        <f>[3]location_price_variance!K5499</f>
        <v>3.54</v>
      </c>
      <c r="L5499">
        <f>[3]location_price_variance!L5499</f>
        <v>9</v>
      </c>
    </row>
    <row r="5500" spans="1:12" x14ac:dyDescent="0.2">
      <c r="A5500">
        <f>[3]location_price_variance!A5500</f>
        <v>6</v>
      </c>
      <c r="B5500" t="str">
        <f>[3]location_price_variance!B5500</f>
        <v>Eataly Las Vegas</v>
      </c>
      <c r="C5500" s="9">
        <f>[3]location_price_variance!C5500</f>
        <v>45962</v>
      </c>
      <c r="D5500">
        <f>[3]location_price_variance!D5500</f>
        <v>34</v>
      </c>
      <c r="E5500" t="str">
        <f>[3]location_price_variance!E5500</f>
        <v>Rustic Bread</v>
      </c>
      <c r="F5500" t="str">
        <f>[3]location_price_variance!F5500</f>
        <v>Bakery</v>
      </c>
      <c r="G5500">
        <f>[3]location_price_variance!G5500</f>
        <v>14.25</v>
      </c>
      <c r="H5500">
        <f>[3]location_price_variance!H5500</f>
        <v>51.405000000000001</v>
      </c>
      <c r="I5500">
        <f>[3]location_price_variance!I5500</f>
        <v>3.6073684209999999</v>
      </c>
      <c r="J5500">
        <f>[3]location_price_variance!J5500</f>
        <v>3.67</v>
      </c>
      <c r="K5500">
        <f>[3]location_price_variance!K5500</f>
        <v>3.56</v>
      </c>
      <c r="L5500">
        <f>[3]location_price_variance!L5500</f>
        <v>7</v>
      </c>
    </row>
    <row r="5501" spans="1:12" x14ac:dyDescent="0.2">
      <c r="A5501">
        <f>[3]location_price_variance!A5501</f>
        <v>6</v>
      </c>
      <c r="B5501" t="str">
        <f>[3]location_price_variance!B5501</f>
        <v>Eataly Las Vegas</v>
      </c>
      <c r="C5501" s="9">
        <f>[3]location_price_variance!C5501</f>
        <v>45992</v>
      </c>
      <c r="D5501">
        <f>[3]location_price_variance!D5501</f>
        <v>34</v>
      </c>
      <c r="E5501" t="str">
        <f>[3]location_price_variance!E5501</f>
        <v>Rustic Bread</v>
      </c>
      <c r="F5501" t="str">
        <f>[3]location_price_variance!F5501</f>
        <v>Bakery</v>
      </c>
      <c r="G5501">
        <f>[3]location_price_variance!G5501</f>
        <v>15</v>
      </c>
      <c r="H5501">
        <f>[3]location_price_variance!H5501</f>
        <v>54.314999999999998</v>
      </c>
      <c r="I5501">
        <f>[3]location_price_variance!I5501</f>
        <v>3.621</v>
      </c>
      <c r="J5501">
        <f>[3]location_price_variance!J5501</f>
        <v>3.71</v>
      </c>
      <c r="K5501">
        <f>[3]location_price_variance!K5501</f>
        <v>3.59</v>
      </c>
      <c r="L5501">
        <f>[3]location_price_variance!L5501</f>
        <v>9</v>
      </c>
    </row>
    <row r="5502" spans="1:12" x14ac:dyDescent="0.2">
      <c r="A5502">
        <f>[3]location_price_variance!A5502</f>
        <v>6</v>
      </c>
      <c r="B5502" t="str">
        <f>[3]location_price_variance!B5502</f>
        <v>Eataly Las Vegas</v>
      </c>
      <c r="C5502" s="9">
        <f>[3]location_price_variance!C5502</f>
        <v>46023</v>
      </c>
      <c r="D5502">
        <f>[3]location_price_variance!D5502</f>
        <v>34</v>
      </c>
      <c r="E5502" t="str">
        <f>[3]location_price_variance!E5502</f>
        <v>Rustic Bread</v>
      </c>
      <c r="F5502" t="str">
        <f>[3]location_price_variance!F5502</f>
        <v>Bakery</v>
      </c>
      <c r="G5502">
        <f>[3]location_price_variance!G5502</f>
        <v>15</v>
      </c>
      <c r="H5502">
        <f>[3]location_price_variance!H5502</f>
        <v>55.222499999999997</v>
      </c>
      <c r="I5502">
        <f>[3]location_price_variance!I5502</f>
        <v>3.6815000000000002</v>
      </c>
      <c r="J5502">
        <f>[3]location_price_variance!J5502</f>
        <v>3.73</v>
      </c>
      <c r="K5502">
        <f>[3]location_price_variance!K5502</f>
        <v>3.62</v>
      </c>
      <c r="L5502">
        <f>[3]location_price_variance!L5502</f>
        <v>9</v>
      </c>
    </row>
    <row r="5503" spans="1:12" x14ac:dyDescent="0.2">
      <c r="A5503">
        <f>[3]location_price_variance!A5503</f>
        <v>6</v>
      </c>
      <c r="B5503" t="str">
        <f>[3]location_price_variance!B5503</f>
        <v>Eataly Las Vegas</v>
      </c>
      <c r="C5503" s="9">
        <f>[3]location_price_variance!C5503</f>
        <v>46054</v>
      </c>
      <c r="D5503">
        <f>[3]location_price_variance!D5503</f>
        <v>34</v>
      </c>
      <c r="E5503" t="str">
        <f>[3]location_price_variance!E5503</f>
        <v>Rustic Bread</v>
      </c>
      <c r="F5503" t="str">
        <f>[3]location_price_variance!F5503</f>
        <v>Bakery</v>
      </c>
      <c r="G5503">
        <f>[3]location_price_variance!G5503</f>
        <v>13.5</v>
      </c>
      <c r="H5503">
        <f>[3]location_price_variance!H5503</f>
        <v>49.972499999999997</v>
      </c>
      <c r="I5503">
        <f>[3]location_price_variance!I5503</f>
        <v>3.701666667</v>
      </c>
      <c r="J5503">
        <f>[3]location_price_variance!J5503</f>
        <v>3.74</v>
      </c>
      <c r="K5503">
        <f>[3]location_price_variance!K5503</f>
        <v>3.67</v>
      </c>
      <c r="L5503">
        <f>[3]location_price_variance!L5503</f>
        <v>8</v>
      </c>
    </row>
    <row r="5504" spans="1:12" x14ac:dyDescent="0.2">
      <c r="A5504">
        <f>[3]location_price_variance!A5504</f>
        <v>6</v>
      </c>
      <c r="B5504" t="str">
        <f>[3]location_price_variance!B5504</f>
        <v>Eataly Las Vegas</v>
      </c>
      <c r="C5504" s="9">
        <f>[3]location_price_variance!C5504</f>
        <v>46082</v>
      </c>
      <c r="D5504">
        <f>[3]location_price_variance!D5504</f>
        <v>34</v>
      </c>
      <c r="E5504" t="str">
        <f>[3]location_price_variance!E5504</f>
        <v>Rustic Bread</v>
      </c>
      <c r="F5504" t="str">
        <f>[3]location_price_variance!F5504</f>
        <v>Bakery</v>
      </c>
      <c r="G5504">
        <f>[3]location_price_variance!G5504</f>
        <v>21</v>
      </c>
      <c r="H5504">
        <f>[3]location_price_variance!H5504</f>
        <v>78.284999999999997</v>
      </c>
      <c r="I5504">
        <f>[3]location_price_variance!I5504</f>
        <v>3.727857143</v>
      </c>
      <c r="J5504">
        <f>[3]location_price_variance!J5504</f>
        <v>3.79</v>
      </c>
      <c r="K5504">
        <f>[3]location_price_variance!K5504</f>
        <v>3.64</v>
      </c>
      <c r="L5504">
        <f>[3]location_price_variance!L5504</f>
        <v>9</v>
      </c>
    </row>
    <row r="5505" spans="1:12" x14ac:dyDescent="0.2">
      <c r="A5505">
        <f>[3]location_price_variance!A5505</f>
        <v>6</v>
      </c>
      <c r="B5505" t="str">
        <f>[3]location_price_variance!B5505</f>
        <v>Eataly Las Vegas</v>
      </c>
      <c r="C5505" s="9">
        <f>[3]location_price_variance!C5505</f>
        <v>46113</v>
      </c>
      <c r="D5505">
        <f>[3]location_price_variance!D5505</f>
        <v>34</v>
      </c>
      <c r="E5505" t="str">
        <f>[3]location_price_variance!E5505</f>
        <v>Rustic Bread</v>
      </c>
      <c r="F5505" t="str">
        <f>[3]location_price_variance!F5505</f>
        <v>Bakery</v>
      </c>
      <c r="G5505">
        <f>[3]location_price_variance!G5505</f>
        <v>20.25</v>
      </c>
      <c r="H5505">
        <f>[3]location_price_variance!H5505</f>
        <v>74.775000000000006</v>
      </c>
      <c r="I5505">
        <f>[3]location_price_variance!I5505</f>
        <v>3.6925925930000001</v>
      </c>
      <c r="J5505">
        <f>[3]location_price_variance!J5505</f>
        <v>3.81</v>
      </c>
      <c r="K5505">
        <f>[3]location_price_variance!K5505</f>
        <v>3.53</v>
      </c>
      <c r="L5505">
        <f>[3]location_price_variance!L5505</f>
        <v>9</v>
      </c>
    </row>
    <row r="5506" spans="1:12" x14ac:dyDescent="0.2">
      <c r="A5506">
        <f>[3]location_price_variance!A5506</f>
        <v>6</v>
      </c>
      <c r="B5506" t="str">
        <f>[3]location_price_variance!B5506</f>
        <v>Eataly Las Vegas</v>
      </c>
      <c r="C5506" s="9">
        <f>[3]location_price_variance!C5506</f>
        <v>46143</v>
      </c>
      <c r="D5506">
        <f>[3]location_price_variance!D5506</f>
        <v>34</v>
      </c>
      <c r="E5506" t="str">
        <f>[3]location_price_variance!E5506</f>
        <v>Rustic Bread</v>
      </c>
      <c r="F5506" t="str">
        <f>[3]location_price_variance!F5506</f>
        <v>Bakery</v>
      </c>
      <c r="G5506">
        <f>[3]location_price_variance!G5506</f>
        <v>18.75</v>
      </c>
      <c r="H5506">
        <f>[3]location_price_variance!H5506</f>
        <v>68.265000000000001</v>
      </c>
      <c r="I5506">
        <f>[3]location_price_variance!I5506</f>
        <v>3.6408</v>
      </c>
      <c r="J5506">
        <f>[3]location_price_variance!J5506</f>
        <v>3.77</v>
      </c>
      <c r="K5506">
        <f>[3]location_price_variance!K5506</f>
        <v>3.6</v>
      </c>
      <c r="L5506">
        <f>[3]location_price_variance!L5506</f>
        <v>8</v>
      </c>
    </row>
    <row r="5507" spans="1:12" x14ac:dyDescent="0.2">
      <c r="A5507">
        <f>[3]location_price_variance!A5507</f>
        <v>6</v>
      </c>
      <c r="B5507" t="str">
        <f>[3]location_price_variance!B5507</f>
        <v>Eataly Las Vegas</v>
      </c>
      <c r="C5507" s="9">
        <f>[3]location_price_variance!C5507</f>
        <v>46174</v>
      </c>
      <c r="D5507">
        <f>[3]location_price_variance!D5507</f>
        <v>34</v>
      </c>
      <c r="E5507" t="str">
        <f>[3]location_price_variance!E5507</f>
        <v>Rustic Bread</v>
      </c>
      <c r="F5507" t="str">
        <f>[3]location_price_variance!F5507</f>
        <v>Bakery</v>
      </c>
      <c r="G5507">
        <f>[3]location_price_variance!G5507</f>
        <v>18</v>
      </c>
      <c r="H5507">
        <f>[3]location_price_variance!H5507</f>
        <v>65.415000000000006</v>
      </c>
      <c r="I5507">
        <f>[3]location_price_variance!I5507</f>
        <v>3.6341666670000001</v>
      </c>
      <c r="J5507">
        <f>[3]location_price_variance!J5507</f>
        <v>3.74</v>
      </c>
      <c r="K5507">
        <f>[3]location_price_variance!K5507</f>
        <v>3.55</v>
      </c>
      <c r="L5507">
        <f>[3]location_price_variance!L5507</f>
        <v>8</v>
      </c>
    </row>
    <row r="5508" spans="1:12" x14ac:dyDescent="0.2">
      <c r="A5508">
        <f>[3]location_price_variance!A5508</f>
        <v>6</v>
      </c>
      <c r="B5508" t="str">
        <f>[3]location_price_variance!B5508</f>
        <v>Eataly Las Vegas</v>
      </c>
      <c r="C5508" s="9">
        <f>[3]location_price_variance!C5508</f>
        <v>46204</v>
      </c>
      <c r="D5508">
        <f>[3]location_price_variance!D5508</f>
        <v>34</v>
      </c>
      <c r="E5508" t="str">
        <f>[3]location_price_variance!E5508</f>
        <v>Rustic Bread</v>
      </c>
      <c r="F5508" t="str">
        <f>[3]location_price_variance!F5508</f>
        <v>Bakery</v>
      </c>
      <c r="G5508">
        <f>[3]location_price_variance!G5508</f>
        <v>21.75</v>
      </c>
      <c r="H5508">
        <f>[3]location_price_variance!H5508</f>
        <v>81.284999999999997</v>
      </c>
      <c r="I5508">
        <f>[3]location_price_variance!I5508</f>
        <v>3.7372413789999999</v>
      </c>
      <c r="J5508">
        <f>[3]location_price_variance!J5508</f>
        <v>3.92</v>
      </c>
      <c r="K5508">
        <f>[3]location_price_variance!K5508</f>
        <v>3.62</v>
      </c>
      <c r="L5508">
        <f>[3]location_price_variance!L5508</f>
        <v>9</v>
      </c>
    </row>
    <row r="5509" spans="1:12" x14ac:dyDescent="0.2">
      <c r="A5509">
        <f>[3]location_price_variance!A5509</f>
        <v>6</v>
      </c>
      <c r="B5509" t="str">
        <f>[3]location_price_variance!B5509</f>
        <v>Eataly Las Vegas</v>
      </c>
      <c r="C5509" s="9">
        <f>[3]location_price_variance!C5509</f>
        <v>46235</v>
      </c>
      <c r="D5509">
        <f>[3]location_price_variance!D5509</f>
        <v>34</v>
      </c>
      <c r="E5509" t="str">
        <f>[3]location_price_variance!E5509</f>
        <v>Rustic Bread</v>
      </c>
      <c r="F5509" t="str">
        <f>[3]location_price_variance!F5509</f>
        <v>Bakery</v>
      </c>
      <c r="G5509">
        <f>[3]location_price_variance!G5509</f>
        <v>12</v>
      </c>
      <c r="H5509">
        <f>[3]location_price_variance!H5509</f>
        <v>43.477499999999999</v>
      </c>
      <c r="I5509">
        <f>[3]location_price_variance!I5509</f>
        <v>3.6231249999999999</v>
      </c>
      <c r="J5509">
        <f>[3]location_price_variance!J5509</f>
        <v>3.67</v>
      </c>
      <c r="K5509">
        <f>[3]location_price_variance!K5509</f>
        <v>3.57</v>
      </c>
      <c r="L5509">
        <f>[3]location_price_variance!L5509</f>
        <v>8</v>
      </c>
    </row>
    <row r="5510" spans="1:12" x14ac:dyDescent="0.2">
      <c r="A5510">
        <f>[3]location_price_variance!A5510</f>
        <v>6</v>
      </c>
      <c r="B5510" t="str">
        <f>[3]location_price_variance!B5510</f>
        <v>Eataly Las Vegas</v>
      </c>
      <c r="C5510" s="9">
        <f>[3]location_price_variance!C5510</f>
        <v>46266</v>
      </c>
      <c r="D5510">
        <f>[3]location_price_variance!D5510</f>
        <v>34</v>
      </c>
      <c r="E5510" t="str">
        <f>[3]location_price_variance!E5510</f>
        <v>Rustic Bread</v>
      </c>
      <c r="F5510" t="str">
        <f>[3]location_price_variance!F5510</f>
        <v>Bakery</v>
      </c>
      <c r="G5510">
        <f>[3]location_price_variance!G5510</f>
        <v>21</v>
      </c>
      <c r="H5510">
        <f>[3]location_price_variance!H5510</f>
        <v>77.234999999999999</v>
      </c>
      <c r="I5510">
        <f>[3]location_price_variance!I5510</f>
        <v>3.6778571430000002</v>
      </c>
      <c r="J5510">
        <f>[3]location_price_variance!J5510</f>
        <v>3.87</v>
      </c>
      <c r="K5510">
        <f>[3]location_price_variance!K5510</f>
        <v>3.57</v>
      </c>
      <c r="L5510">
        <f>[3]location_price_variance!L5510</f>
        <v>9</v>
      </c>
    </row>
    <row r="5511" spans="1:12" x14ac:dyDescent="0.2">
      <c r="A5511">
        <f>[3]location_price_variance!A5511</f>
        <v>6</v>
      </c>
      <c r="B5511" t="str">
        <f>[3]location_price_variance!B5511</f>
        <v>Eataly Las Vegas</v>
      </c>
      <c r="C5511" s="9">
        <f>[3]location_price_variance!C5511</f>
        <v>45689</v>
      </c>
      <c r="D5511">
        <f>[3]location_price_variance!D5511</f>
        <v>35</v>
      </c>
      <c r="E5511" t="str">
        <f>[3]location_price_variance!E5511</f>
        <v>Red Wine Vinegar</v>
      </c>
      <c r="F5511" t="str">
        <f>[3]location_price_variance!F5511</f>
        <v>Pantry</v>
      </c>
      <c r="G5511">
        <f>[3]location_price_variance!G5511</f>
        <v>1</v>
      </c>
      <c r="H5511">
        <f>[3]location_price_variance!H5511</f>
        <v>7.53</v>
      </c>
      <c r="I5511">
        <f>[3]location_price_variance!I5511</f>
        <v>7.53</v>
      </c>
      <c r="J5511">
        <f>[3]location_price_variance!J5511</f>
        <v>7.53</v>
      </c>
      <c r="K5511">
        <f>[3]location_price_variance!K5511</f>
        <v>7.53</v>
      </c>
      <c r="L5511">
        <f>[3]location_price_variance!L5511</f>
        <v>1</v>
      </c>
    </row>
    <row r="5512" spans="1:12" x14ac:dyDescent="0.2">
      <c r="A5512">
        <f>[3]location_price_variance!A5512</f>
        <v>6</v>
      </c>
      <c r="B5512" t="str">
        <f>[3]location_price_variance!B5512</f>
        <v>Eataly Las Vegas</v>
      </c>
      <c r="C5512" s="9">
        <f>[3]location_price_variance!C5512</f>
        <v>45748</v>
      </c>
      <c r="D5512">
        <f>[3]location_price_variance!D5512</f>
        <v>35</v>
      </c>
      <c r="E5512" t="str">
        <f>[3]location_price_variance!E5512</f>
        <v>Red Wine Vinegar</v>
      </c>
      <c r="F5512" t="str">
        <f>[3]location_price_variance!F5512</f>
        <v>Pantry</v>
      </c>
      <c r="G5512">
        <f>[3]location_price_variance!G5512</f>
        <v>1</v>
      </c>
      <c r="H5512">
        <f>[3]location_price_variance!H5512</f>
        <v>7.46</v>
      </c>
      <c r="I5512">
        <f>[3]location_price_variance!I5512</f>
        <v>7.46</v>
      </c>
      <c r="J5512">
        <f>[3]location_price_variance!J5512</f>
        <v>7.46</v>
      </c>
      <c r="K5512">
        <f>[3]location_price_variance!K5512</f>
        <v>7.46</v>
      </c>
      <c r="L5512">
        <f>[3]location_price_variance!L5512</f>
        <v>1</v>
      </c>
    </row>
    <row r="5513" spans="1:12" x14ac:dyDescent="0.2">
      <c r="A5513">
        <f>[3]location_price_variance!A5513</f>
        <v>6</v>
      </c>
      <c r="B5513" t="str">
        <f>[3]location_price_variance!B5513</f>
        <v>Eataly Las Vegas</v>
      </c>
      <c r="C5513" s="9">
        <f>[3]location_price_variance!C5513</f>
        <v>45778</v>
      </c>
      <c r="D5513">
        <f>[3]location_price_variance!D5513</f>
        <v>35</v>
      </c>
      <c r="E5513" t="str">
        <f>[3]location_price_variance!E5513</f>
        <v>Red Wine Vinegar</v>
      </c>
      <c r="F5513" t="str">
        <f>[3]location_price_variance!F5513</f>
        <v>Pantry</v>
      </c>
      <c r="G5513">
        <f>[3]location_price_variance!G5513</f>
        <v>1</v>
      </c>
      <c r="H5513">
        <f>[3]location_price_variance!H5513</f>
        <v>7.52</v>
      </c>
      <c r="I5513">
        <f>[3]location_price_variance!I5513</f>
        <v>7.52</v>
      </c>
      <c r="J5513">
        <f>[3]location_price_variance!J5513</f>
        <v>7.52</v>
      </c>
      <c r="K5513">
        <f>[3]location_price_variance!K5513</f>
        <v>7.52</v>
      </c>
      <c r="L5513">
        <f>[3]location_price_variance!L5513</f>
        <v>1</v>
      </c>
    </row>
    <row r="5514" spans="1:12" x14ac:dyDescent="0.2">
      <c r="A5514">
        <f>[3]location_price_variance!A5514</f>
        <v>6</v>
      </c>
      <c r="B5514" t="str">
        <f>[3]location_price_variance!B5514</f>
        <v>Eataly Las Vegas</v>
      </c>
      <c r="C5514" s="9">
        <f>[3]location_price_variance!C5514</f>
        <v>45809</v>
      </c>
      <c r="D5514">
        <f>[3]location_price_variance!D5514</f>
        <v>35</v>
      </c>
      <c r="E5514" t="str">
        <f>[3]location_price_variance!E5514</f>
        <v>Red Wine Vinegar</v>
      </c>
      <c r="F5514" t="str">
        <f>[3]location_price_variance!F5514</f>
        <v>Pantry</v>
      </c>
      <c r="G5514">
        <f>[3]location_price_variance!G5514</f>
        <v>1</v>
      </c>
      <c r="H5514">
        <f>[3]location_price_variance!H5514</f>
        <v>7.61</v>
      </c>
      <c r="I5514">
        <f>[3]location_price_variance!I5514</f>
        <v>7.61</v>
      </c>
      <c r="J5514">
        <f>[3]location_price_variance!J5514</f>
        <v>7.61</v>
      </c>
      <c r="K5514">
        <f>[3]location_price_variance!K5514</f>
        <v>7.61</v>
      </c>
      <c r="L5514">
        <f>[3]location_price_variance!L5514</f>
        <v>1</v>
      </c>
    </row>
    <row r="5515" spans="1:12" x14ac:dyDescent="0.2">
      <c r="A5515">
        <f>[3]location_price_variance!A5515</f>
        <v>6</v>
      </c>
      <c r="B5515" t="str">
        <f>[3]location_price_variance!B5515</f>
        <v>Eataly Las Vegas</v>
      </c>
      <c r="C5515" s="9">
        <f>[3]location_price_variance!C5515</f>
        <v>45839</v>
      </c>
      <c r="D5515">
        <f>[3]location_price_variance!D5515</f>
        <v>35</v>
      </c>
      <c r="E5515" t="str">
        <f>[3]location_price_variance!E5515</f>
        <v>Red Wine Vinegar</v>
      </c>
      <c r="F5515" t="str">
        <f>[3]location_price_variance!F5515</f>
        <v>Pantry</v>
      </c>
      <c r="G5515">
        <f>[3]location_price_variance!G5515</f>
        <v>1</v>
      </c>
      <c r="H5515">
        <f>[3]location_price_variance!H5515</f>
        <v>7.47</v>
      </c>
      <c r="I5515">
        <f>[3]location_price_variance!I5515</f>
        <v>7.47</v>
      </c>
      <c r="J5515">
        <f>[3]location_price_variance!J5515</f>
        <v>7.47</v>
      </c>
      <c r="K5515">
        <f>[3]location_price_variance!K5515</f>
        <v>7.47</v>
      </c>
      <c r="L5515">
        <f>[3]location_price_variance!L5515</f>
        <v>1</v>
      </c>
    </row>
    <row r="5516" spans="1:12" x14ac:dyDescent="0.2">
      <c r="A5516">
        <f>[3]location_price_variance!A5516</f>
        <v>6</v>
      </c>
      <c r="B5516" t="str">
        <f>[3]location_price_variance!B5516</f>
        <v>Eataly Las Vegas</v>
      </c>
      <c r="C5516" s="9">
        <f>[3]location_price_variance!C5516</f>
        <v>45870</v>
      </c>
      <c r="D5516">
        <f>[3]location_price_variance!D5516</f>
        <v>35</v>
      </c>
      <c r="E5516" t="str">
        <f>[3]location_price_variance!E5516</f>
        <v>Red Wine Vinegar</v>
      </c>
      <c r="F5516" t="str">
        <f>[3]location_price_variance!F5516</f>
        <v>Pantry</v>
      </c>
      <c r="G5516">
        <f>[3]location_price_variance!G5516</f>
        <v>1</v>
      </c>
      <c r="H5516">
        <f>[3]location_price_variance!H5516</f>
        <v>7.62</v>
      </c>
      <c r="I5516">
        <f>[3]location_price_variance!I5516</f>
        <v>7.62</v>
      </c>
      <c r="J5516">
        <f>[3]location_price_variance!J5516</f>
        <v>7.62</v>
      </c>
      <c r="K5516">
        <f>[3]location_price_variance!K5516</f>
        <v>7.62</v>
      </c>
      <c r="L5516">
        <f>[3]location_price_variance!L5516</f>
        <v>1</v>
      </c>
    </row>
    <row r="5517" spans="1:12" x14ac:dyDescent="0.2">
      <c r="A5517">
        <f>[3]location_price_variance!A5517</f>
        <v>6</v>
      </c>
      <c r="B5517" t="str">
        <f>[3]location_price_variance!B5517</f>
        <v>Eataly Las Vegas</v>
      </c>
      <c r="C5517" s="9">
        <f>[3]location_price_variance!C5517</f>
        <v>45931</v>
      </c>
      <c r="D5517">
        <f>[3]location_price_variance!D5517</f>
        <v>35</v>
      </c>
      <c r="E5517" t="str">
        <f>[3]location_price_variance!E5517</f>
        <v>Red Wine Vinegar</v>
      </c>
      <c r="F5517" t="str">
        <f>[3]location_price_variance!F5517</f>
        <v>Pantry</v>
      </c>
      <c r="G5517">
        <f>[3]location_price_variance!G5517</f>
        <v>1</v>
      </c>
      <c r="H5517">
        <f>[3]location_price_variance!H5517</f>
        <v>7.75</v>
      </c>
      <c r="I5517">
        <f>[3]location_price_variance!I5517</f>
        <v>7.75</v>
      </c>
      <c r="J5517">
        <f>[3]location_price_variance!J5517</f>
        <v>7.75</v>
      </c>
      <c r="K5517">
        <f>[3]location_price_variance!K5517</f>
        <v>7.75</v>
      </c>
      <c r="L5517">
        <f>[3]location_price_variance!L5517</f>
        <v>1</v>
      </c>
    </row>
    <row r="5518" spans="1:12" x14ac:dyDescent="0.2">
      <c r="A5518">
        <f>[3]location_price_variance!A5518</f>
        <v>6</v>
      </c>
      <c r="B5518" t="str">
        <f>[3]location_price_variance!B5518</f>
        <v>Eataly Las Vegas</v>
      </c>
      <c r="C5518" s="9">
        <f>[3]location_price_variance!C5518</f>
        <v>45962</v>
      </c>
      <c r="D5518">
        <f>[3]location_price_variance!D5518</f>
        <v>35</v>
      </c>
      <c r="E5518" t="str">
        <f>[3]location_price_variance!E5518</f>
        <v>Red Wine Vinegar</v>
      </c>
      <c r="F5518" t="str">
        <f>[3]location_price_variance!F5518</f>
        <v>Pantry</v>
      </c>
      <c r="G5518">
        <f>[3]location_price_variance!G5518</f>
        <v>1</v>
      </c>
      <c r="H5518">
        <f>[3]location_price_variance!H5518</f>
        <v>7.55</v>
      </c>
      <c r="I5518">
        <f>[3]location_price_variance!I5518</f>
        <v>7.55</v>
      </c>
      <c r="J5518">
        <f>[3]location_price_variance!J5518</f>
        <v>7.55</v>
      </c>
      <c r="K5518">
        <f>[3]location_price_variance!K5518</f>
        <v>7.55</v>
      </c>
      <c r="L5518">
        <f>[3]location_price_variance!L5518</f>
        <v>1</v>
      </c>
    </row>
    <row r="5519" spans="1:12" x14ac:dyDescent="0.2">
      <c r="A5519">
        <f>[3]location_price_variance!A5519</f>
        <v>6</v>
      </c>
      <c r="B5519" t="str">
        <f>[3]location_price_variance!B5519</f>
        <v>Eataly Las Vegas</v>
      </c>
      <c r="C5519" s="9">
        <f>[3]location_price_variance!C5519</f>
        <v>45992</v>
      </c>
      <c r="D5519">
        <f>[3]location_price_variance!D5519</f>
        <v>35</v>
      </c>
      <c r="E5519" t="str">
        <f>[3]location_price_variance!E5519</f>
        <v>Red Wine Vinegar</v>
      </c>
      <c r="F5519" t="str">
        <f>[3]location_price_variance!F5519</f>
        <v>Pantry</v>
      </c>
      <c r="G5519">
        <f>[3]location_price_variance!G5519</f>
        <v>1</v>
      </c>
      <c r="H5519">
        <f>[3]location_price_variance!H5519</f>
        <v>7.55</v>
      </c>
      <c r="I5519">
        <f>[3]location_price_variance!I5519</f>
        <v>7.55</v>
      </c>
      <c r="J5519">
        <f>[3]location_price_variance!J5519</f>
        <v>7.55</v>
      </c>
      <c r="K5519">
        <f>[3]location_price_variance!K5519</f>
        <v>7.55</v>
      </c>
      <c r="L5519">
        <f>[3]location_price_variance!L5519</f>
        <v>1</v>
      </c>
    </row>
    <row r="5520" spans="1:12" x14ac:dyDescent="0.2">
      <c r="A5520">
        <f>[3]location_price_variance!A5520</f>
        <v>6</v>
      </c>
      <c r="B5520" t="str">
        <f>[3]location_price_variance!B5520</f>
        <v>Eataly Las Vegas</v>
      </c>
      <c r="C5520" s="9">
        <f>[3]location_price_variance!C5520</f>
        <v>46023</v>
      </c>
      <c r="D5520">
        <f>[3]location_price_variance!D5520</f>
        <v>35</v>
      </c>
      <c r="E5520" t="str">
        <f>[3]location_price_variance!E5520</f>
        <v>Red Wine Vinegar</v>
      </c>
      <c r="F5520" t="str">
        <f>[3]location_price_variance!F5520</f>
        <v>Pantry</v>
      </c>
      <c r="G5520">
        <f>[3]location_price_variance!G5520</f>
        <v>1</v>
      </c>
      <c r="H5520">
        <f>[3]location_price_variance!H5520</f>
        <v>7.47</v>
      </c>
      <c r="I5520">
        <f>[3]location_price_variance!I5520</f>
        <v>7.47</v>
      </c>
      <c r="J5520">
        <f>[3]location_price_variance!J5520</f>
        <v>7.47</v>
      </c>
      <c r="K5520">
        <f>[3]location_price_variance!K5520</f>
        <v>7.47</v>
      </c>
      <c r="L5520">
        <f>[3]location_price_variance!L5520</f>
        <v>1</v>
      </c>
    </row>
    <row r="5521" spans="1:12" x14ac:dyDescent="0.2">
      <c r="A5521">
        <f>[3]location_price_variance!A5521</f>
        <v>6</v>
      </c>
      <c r="B5521" t="str">
        <f>[3]location_price_variance!B5521</f>
        <v>Eataly Las Vegas</v>
      </c>
      <c r="C5521" s="9">
        <f>[3]location_price_variance!C5521</f>
        <v>46082</v>
      </c>
      <c r="D5521">
        <f>[3]location_price_variance!D5521</f>
        <v>35</v>
      </c>
      <c r="E5521" t="str">
        <f>[3]location_price_variance!E5521</f>
        <v>Red Wine Vinegar</v>
      </c>
      <c r="F5521" t="str">
        <f>[3]location_price_variance!F5521</f>
        <v>Pantry</v>
      </c>
      <c r="G5521">
        <f>[3]location_price_variance!G5521</f>
        <v>2</v>
      </c>
      <c r="H5521">
        <f>[3]location_price_variance!H5521</f>
        <v>15.12</v>
      </c>
      <c r="I5521">
        <f>[3]location_price_variance!I5521</f>
        <v>7.56</v>
      </c>
      <c r="J5521">
        <f>[3]location_price_variance!J5521</f>
        <v>7.56</v>
      </c>
      <c r="K5521">
        <f>[3]location_price_variance!K5521</f>
        <v>7.56</v>
      </c>
      <c r="L5521">
        <f>[3]location_price_variance!L5521</f>
        <v>1</v>
      </c>
    </row>
    <row r="5522" spans="1:12" x14ac:dyDescent="0.2">
      <c r="A5522">
        <f>[3]location_price_variance!A5522</f>
        <v>6</v>
      </c>
      <c r="B5522" t="str">
        <f>[3]location_price_variance!B5522</f>
        <v>Eataly Las Vegas</v>
      </c>
      <c r="C5522" s="9">
        <f>[3]location_price_variance!C5522</f>
        <v>46113</v>
      </c>
      <c r="D5522">
        <f>[3]location_price_variance!D5522</f>
        <v>35</v>
      </c>
      <c r="E5522" t="str">
        <f>[3]location_price_variance!E5522</f>
        <v>Red Wine Vinegar</v>
      </c>
      <c r="F5522" t="str">
        <f>[3]location_price_variance!F5522</f>
        <v>Pantry</v>
      </c>
      <c r="G5522">
        <f>[3]location_price_variance!G5522</f>
        <v>1</v>
      </c>
      <c r="H5522">
        <f>[3]location_price_variance!H5522</f>
        <v>7.49</v>
      </c>
      <c r="I5522">
        <f>[3]location_price_variance!I5522</f>
        <v>7.49</v>
      </c>
      <c r="J5522">
        <f>[3]location_price_variance!J5522</f>
        <v>7.49</v>
      </c>
      <c r="K5522">
        <f>[3]location_price_variance!K5522</f>
        <v>7.49</v>
      </c>
      <c r="L5522">
        <f>[3]location_price_variance!L5522</f>
        <v>1</v>
      </c>
    </row>
    <row r="5523" spans="1:12" x14ac:dyDescent="0.2">
      <c r="A5523">
        <f>[3]location_price_variance!A5523</f>
        <v>6</v>
      </c>
      <c r="B5523" t="str">
        <f>[3]location_price_variance!B5523</f>
        <v>Eataly Las Vegas</v>
      </c>
      <c r="C5523" s="9">
        <f>[3]location_price_variance!C5523</f>
        <v>46143</v>
      </c>
      <c r="D5523">
        <f>[3]location_price_variance!D5523</f>
        <v>35</v>
      </c>
      <c r="E5523" t="str">
        <f>[3]location_price_variance!E5523</f>
        <v>Red Wine Vinegar</v>
      </c>
      <c r="F5523" t="str">
        <f>[3]location_price_variance!F5523</f>
        <v>Pantry</v>
      </c>
      <c r="G5523">
        <f>[3]location_price_variance!G5523</f>
        <v>1</v>
      </c>
      <c r="H5523">
        <f>[3]location_price_variance!H5523</f>
        <v>7.57</v>
      </c>
      <c r="I5523">
        <f>[3]location_price_variance!I5523</f>
        <v>7.57</v>
      </c>
      <c r="J5523">
        <f>[3]location_price_variance!J5523</f>
        <v>7.57</v>
      </c>
      <c r="K5523">
        <f>[3]location_price_variance!K5523</f>
        <v>7.57</v>
      </c>
      <c r="L5523">
        <f>[3]location_price_variance!L5523</f>
        <v>1</v>
      </c>
    </row>
    <row r="5524" spans="1:12" x14ac:dyDescent="0.2">
      <c r="A5524">
        <f>[3]location_price_variance!A5524</f>
        <v>6</v>
      </c>
      <c r="B5524" t="str">
        <f>[3]location_price_variance!B5524</f>
        <v>Eataly Las Vegas</v>
      </c>
      <c r="C5524" s="9">
        <f>[3]location_price_variance!C5524</f>
        <v>46174</v>
      </c>
      <c r="D5524">
        <f>[3]location_price_variance!D5524</f>
        <v>35</v>
      </c>
      <c r="E5524" t="str">
        <f>[3]location_price_variance!E5524</f>
        <v>Red Wine Vinegar</v>
      </c>
      <c r="F5524" t="str">
        <f>[3]location_price_variance!F5524</f>
        <v>Pantry</v>
      </c>
      <c r="G5524">
        <f>[3]location_price_variance!G5524</f>
        <v>1</v>
      </c>
      <c r="H5524">
        <f>[3]location_price_variance!H5524</f>
        <v>7.64</v>
      </c>
      <c r="I5524">
        <f>[3]location_price_variance!I5524</f>
        <v>7.64</v>
      </c>
      <c r="J5524">
        <f>[3]location_price_variance!J5524</f>
        <v>7.64</v>
      </c>
      <c r="K5524">
        <f>[3]location_price_variance!K5524</f>
        <v>7.64</v>
      </c>
      <c r="L5524">
        <f>[3]location_price_variance!L5524</f>
        <v>1</v>
      </c>
    </row>
    <row r="5525" spans="1:12" x14ac:dyDescent="0.2">
      <c r="A5525">
        <f>[3]location_price_variance!A5525</f>
        <v>6</v>
      </c>
      <c r="B5525" t="str">
        <f>[3]location_price_variance!B5525</f>
        <v>Eataly Las Vegas</v>
      </c>
      <c r="C5525" s="9">
        <f>[3]location_price_variance!C5525</f>
        <v>46204</v>
      </c>
      <c r="D5525">
        <f>[3]location_price_variance!D5525</f>
        <v>35</v>
      </c>
      <c r="E5525" t="str">
        <f>[3]location_price_variance!E5525</f>
        <v>Red Wine Vinegar</v>
      </c>
      <c r="F5525" t="str">
        <f>[3]location_price_variance!F5525</f>
        <v>Pantry</v>
      </c>
      <c r="G5525">
        <f>[3]location_price_variance!G5525</f>
        <v>1</v>
      </c>
      <c r="H5525">
        <f>[3]location_price_variance!H5525</f>
        <v>7.88</v>
      </c>
      <c r="I5525">
        <f>[3]location_price_variance!I5525</f>
        <v>7.88</v>
      </c>
      <c r="J5525">
        <f>[3]location_price_variance!J5525</f>
        <v>7.88</v>
      </c>
      <c r="K5525">
        <f>[3]location_price_variance!K5525</f>
        <v>7.88</v>
      </c>
      <c r="L5525">
        <f>[3]location_price_variance!L5525</f>
        <v>1</v>
      </c>
    </row>
    <row r="5526" spans="1:12" x14ac:dyDescent="0.2">
      <c r="A5526">
        <f>[3]location_price_variance!A5526</f>
        <v>6</v>
      </c>
      <c r="B5526" t="str">
        <f>[3]location_price_variance!B5526</f>
        <v>Eataly Las Vegas</v>
      </c>
      <c r="C5526" s="9">
        <f>[3]location_price_variance!C5526</f>
        <v>46266</v>
      </c>
      <c r="D5526">
        <f>[3]location_price_variance!D5526</f>
        <v>35</v>
      </c>
      <c r="E5526" t="str">
        <f>[3]location_price_variance!E5526</f>
        <v>Red Wine Vinegar</v>
      </c>
      <c r="F5526" t="str">
        <f>[3]location_price_variance!F5526</f>
        <v>Pantry</v>
      </c>
      <c r="G5526">
        <f>[3]location_price_variance!G5526</f>
        <v>1</v>
      </c>
      <c r="H5526">
        <f>[3]location_price_variance!H5526</f>
        <v>7.85</v>
      </c>
      <c r="I5526">
        <f>[3]location_price_variance!I5526</f>
        <v>7.85</v>
      </c>
      <c r="J5526">
        <f>[3]location_price_variance!J5526</f>
        <v>7.85</v>
      </c>
      <c r="K5526">
        <f>[3]location_price_variance!K5526</f>
        <v>7.85</v>
      </c>
      <c r="L5526">
        <f>[3]location_price_variance!L5526</f>
        <v>1</v>
      </c>
    </row>
    <row r="5527" spans="1:12" x14ac:dyDescent="0.2">
      <c r="A5527">
        <f>[3]location_price_variance!A5527</f>
        <v>6</v>
      </c>
      <c r="B5527" t="str">
        <f>[3]location_price_variance!B5527</f>
        <v>Eataly Las Vegas</v>
      </c>
      <c r="C5527" s="9">
        <f>[3]location_price_variance!C5527</f>
        <v>45689</v>
      </c>
      <c r="D5527">
        <f>[3]location_price_variance!D5527</f>
        <v>36</v>
      </c>
      <c r="E5527" t="str">
        <f>[3]location_price_variance!E5527</f>
        <v>Dried Bucatini</v>
      </c>
      <c r="F5527" t="str">
        <f>[3]location_price_variance!F5527</f>
        <v>Pasta</v>
      </c>
      <c r="G5527">
        <f>[3]location_price_variance!G5527</f>
        <v>40</v>
      </c>
      <c r="H5527">
        <f>[3]location_price_variance!H5527</f>
        <v>99.2</v>
      </c>
      <c r="I5527">
        <f>[3]location_price_variance!I5527</f>
        <v>2.48</v>
      </c>
      <c r="J5527">
        <f>[3]location_price_variance!J5527</f>
        <v>2.5</v>
      </c>
      <c r="K5527">
        <f>[3]location_price_variance!K5527</f>
        <v>2.46</v>
      </c>
      <c r="L5527">
        <f>[3]location_price_variance!L5527</f>
        <v>2</v>
      </c>
    </row>
    <row r="5528" spans="1:12" x14ac:dyDescent="0.2">
      <c r="A5528">
        <f>[3]location_price_variance!A5528</f>
        <v>6</v>
      </c>
      <c r="B5528" t="str">
        <f>[3]location_price_variance!B5528</f>
        <v>Eataly Las Vegas</v>
      </c>
      <c r="C5528" s="9">
        <f>[3]location_price_variance!C5528</f>
        <v>45717</v>
      </c>
      <c r="D5528">
        <f>[3]location_price_variance!D5528</f>
        <v>36</v>
      </c>
      <c r="E5528" t="str">
        <f>[3]location_price_variance!E5528</f>
        <v>Dried Bucatini</v>
      </c>
      <c r="F5528" t="str">
        <f>[3]location_price_variance!F5528</f>
        <v>Pasta</v>
      </c>
      <c r="G5528">
        <f>[3]location_price_variance!G5528</f>
        <v>60</v>
      </c>
      <c r="H5528">
        <f>[3]location_price_variance!H5528</f>
        <v>149.80000000000001</v>
      </c>
      <c r="I5528">
        <f>[3]location_price_variance!I5528</f>
        <v>2.496666667</v>
      </c>
      <c r="J5528">
        <f>[3]location_price_variance!J5528</f>
        <v>2.5</v>
      </c>
      <c r="K5528">
        <f>[3]location_price_variance!K5528</f>
        <v>2.4900000000000002</v>
      </c>
      <c r="L5528">
        <f>[3]location_price_variance!L5528</f>
        <v>2</v>
      </c>
    </row>
    <row r="5529" spans="1:12" x14ac:dyDescent="0.2">
      <c r="A5529">
        <f>[3]location_price_variance!A5529</f>
        <v>6</v>
      </c>
      <c r="B5529" t="str">
        <f>[3]location_price_variance!B5529</f>
        <v>Eataly Las Vegas</v>
      </c>
      <c r="C5529" s="9">
        <f>[3]location_price_variance!C5529</f>
        <v>45748</v>
      </c>
      <c r="D5529">
        <f>[3]location_price_variance!D5529</f>
        <v>36</v>
      </c>
      <c r="E5529" t="str">
        <f>[3]location_price_variance!E5529</f>
        <v>Dried Bucatini</v>
      </c>
      <c r="F5529" t="str">
        <f>[3]location_price_variance!F5529</f>
        <v>Pasta</v>
      </c>
      <c r="G5529">
        <f>[3]location_price_variance!G5529</f>
        <v>40</v>
      </c>
      <c r="H5529">
        <f>[3]location_price_variance!H5529</f>
        <v>99.4</v>
      </c>
      <c r="I5529">
        <f>[3]location_price_variance!I5529</f>
        <v>2.4849999999999999</v>
      </c>
      <c r="J5529">
        <f>[3]location_price_variance!J5529</f>
        <v>2.5099999999999998</v>
      </c>
      <c r="K5529">
        <f>[3]location_price_variance!K5529</f>
        <v>2.46</v>
      </c>
      <c r="L5529">
        <f>[3]location_price_variance!L5529</f>
        <v>2</v>
      </c>
    </row>
    <row r="5530" spans="1:12" x14ac:dyDescent="0.2">
      <c r="A5530">
        <f>[3]location_price_variance!A5530</f>
        <v>6</v>
      </c>
      <c r="B5530" t="str">
        <f>[3]location_price_variance!B5530</f>
        <v>Eataly Las Vegas</v>
      </c>
      <c r="C5530" s="9">
        <f>[3]location_price_variance!C5530</f>
        <v>45778</v>
      </c>
      <c r="D5530">
        <f>[3]location_price_variance!D5530</f>
        <v>36</v>
      </c>
      <c r="E5530" t="str">
        <f>[3]location_price_variance!E5530</f>
        <v>Dried Bucatini</v>
      </c>
      <c r="F5530" t="str">
        <f>[3]location_price_variance!F5530</f>
        <v>Pasta</v>
      </c>
      <c r="G5530">
        <f>[3]location_price_variance!G5530</f>
        <v>40</v>
      </c>
      <c r="H5530">
        <f>[3]location_price_variance!H5530</f>
        <v>100</v>
      </c>
      <c r="I5530">
        <f>[3]location_price_variance!I5530</f>
        <v>2.5</v>
      </c>
      <c r="J5530">
        <f>[3]location_price_variance!J5530</f>
        <v>2.54</v>
      </c>
      <c r="K5530">
        <f>[3]location_price_variance!K5530</f>
        <v>2.46</v>
      </c>
      <c r="L5530">
        <f>[3]location_price_variance!L5530</f>
        <v>2</v>
      </c>
    </row>
    <row r="5531" spans="1:12" x14ac:dyDescent="0.2">
      <c r="A5531">
        <f>[3]location_price_variance!A5531</f>
        <v>6</v>
      </c>
      <c r="B5531" t="str">
        <f>[3]location_price_variance!B5531</f>
        <v>Eataly Las Vegas</v>
      </c>
      <c r="C5531" s="9">
        <f>[3]location_price_variance!C5531</f>
        <v>45809</v>
      </c>
      <c r="D5531">
        <f>[3]location_price_variance!D5531</f>
        <v>36</v>
      </c>
      <c r="E5531" t="str">
        <f>[3]location_price_variance!E5531</f>
        <v>Dried Bucatini</v>
      </c>
      <c r="F5531" t="str">
        <f>[3]location_price_variance!F5531</f>
        <v>Pasta</v>
      </c>
      <c r="G5531">
        <f>[3]location_price_variance!G5531</f>
        <v>40</v>
      </c>
      <c r="H5531">
        <f>[3]location_price_variance!H5531</f>
        <v>100.4</v>
      </c>
      <c r="I5531">
        <f>[3]location_price_variance!I5531</f>
        <v>2.5099999999999998</v>
      </c>
      <c r="J5531">
        <f>[3]location_price_variance!J5531</f>
        <v>2.5299999999999998</v>
      </c>
      <c r="K5531">
        <f>[3]location_price_variance!K5531</f>
        <v>2.4900000000000002</v>
      </c>
      <c r="L5531">
        <f>[3]location_price_variance!L5531</f>
        <v>2</v>
      </c>
    </row>
    <row r="5532" spans="1:12" x14ac:dyDescent="0.2">
      <c r="A5532">
        <f>[3]location_price_variance!A5532</f>
        <v>6</v>
      </c>
      <c r="B5532" t="str">
        <f>[3]location_price_variance!B5532</f>
        <v>Eataly Las Vegas</v>
      </c>
      <c r="C5532" s="9">
        <f>[3]location_price_variance!C5532</f>
        <v>45839</v>
      </c>
      <c r="D5532">
        <f>[3]location_price_variance!D5532</f>
        <v>36</v>
      </c>
      <c r="E5532" t="str">
        <f>[3]location_price_variance!E5532</f>
        <v>Dried Bucatini</v>
      </c>
      <c r="F5532" t="str">
        <f>[3]location_price_variance!F5532</f>
        <v>Pasta</v>
      </c>
      <c r="G5532">
        <f>[3]location_price_variance!G5532</f>
        <v>40</v>
      </c>
      <c r="H5532">
        <f>[3]location_price_variance!H5532</f>
        <v>100.6</v>
      </c>
      <c r="I5532">
        <f>[3]location_price_variance!I5532</f>
        <v>2.5150000000000001</v>
      </c>
      <c r="J5532">
        <f>[3]location_price_variance!J5532</f>
        <v>2.54</v>
      </c>
      <c r="K5532">
        <f>[3]location_price_variance!K5532</f>
        <v>2.4900000000000002</v>
      </c>
      <c r="L5532">
        <f>[3]location_price_variance!L5532</f>
        <v>2</v>
      </c>
    </row>
    <row r="5533" spans="1:12" x14ac:dyDescent="0.2">
      <c r="A5533">
        <f>[3]location_price_variance!A5533</f>
        <v>6</v>
      </c>
      <c r="B5533" t="str">
        <f>[3]location_price_variance!B5533</f>
        <v>Eataly Las Vegas</v>
      </c>
      <c r="C5533" s="9">
        <f>[3]location_price_variance!C5533</f>
        <v>45870</v>
      </c>
      <c r="D5533">
        <f>[3]location_price_variance!D5533</f>
        <v>36</v>
      </c>
      <c r="E5533" t="str">
        <f>[3]location_price_variance!E5533</f>
        <v>Dried Bucatini</v>
      </c>
      <c r="F5533" t="str">
        <f>[3]location_price_variance!F5533</f>
        <v>Pasta</v>
      </c>
      <c r="G5533">
        <f>[3]location_price_variance!G5533</f>
        <v>40</v>
      </c>
      <c r="H5533">
        <f>[3]location_price_variance!H5533</f>
        <v>101.8</v>
      </c>
      <c r="I5533">
        <f>[3]location_price_variance!I5533</f>
        <v>2.5449999999999999</v>
      </c>
      <c r="J5533">
        <f>[3]location_price_variance!J5533</f>
        <v>2.5499999999999998</v>
      </c>
      <c r="K5533">
        <f>[3]location_price_variance!K5533</f>
        <v>2.54</v>
      </c>
      <c r="L5533">
        <f>[3]location_price_variance!L5533</f>
        <v>2</v>
      </c>
    </row>
    <row r="5534" spans="1:12" x14ac:dyDescent="0.2">
      <c r="A5534">
        <f>[3]location_price_variance!A5534</f>
        <v>6</v>
      </c>
      <c r="B5534" t="str">
        <f>[3]location_price_variance!B5534</f>
        <v>Eataly Las Vegas</v>
      </c>
      <c r="C5534" s="9">
        <f>[3]location_price_variance!C5534</f>
        <v>45901</v>
      </c>
      <c r="D5534">
        <f>[3]location_price_variance!D5534</f>
        <v>36</v>
      </c>
      <c r="E5534" t="str">
        <f>[3]location_price_variance!E5534</f>
        <v>Dried Bucatini</v>
      </c>
      <c r="F5534" t="str">
        <f>[3]location_price_variance!F5534</f>
        <v>Pasta</v>
      </c>
      <c r="G5534">
        <f>[3]location_price_variance!G5534</f>
        <v>40</v>
      </c>
      <c r="H5534">
        <f>[3]location_price_variance!H5534</f>
        <v>102.6</v>
      </c>
      <c r="I5534">
        <f>[3]location_price_variance!I5534</f>
        <v>2.5649999999999999</v>
      </c>
      <c r="J5534">
        <f>[3]location_price_variance!J5534</f>
        <v>2.6</v>
      </c>
      <c r="K5534">
        <f>[3]location_price_variance!K5534</f>
        <v>2.5299999999999998</v>
      </c>
      <c r="L5534">
        <f>[3]location_price_variance!L5534</f>
        <v>2</v>
      </c>
    </row>
    <row r="5535" spans="1:12" x14ac:dyDescent="0.2">
      <c r="A5535">
        <f>[3]location_price_variance!A5535</f>
        <v>6</v>
      </c>
      <c r="B5535" t="str">
        <f>[3]location_price_variance!B5535</f>
        <v>Eataly Las Vegas</v>
      </c>
      <c r="C5535" s="9">
        <f>[3]location_price_variance!C5535</f>
        <v>45931</v>
      </c>
      <c r="D5535">
        <f>[3]location_price_variance!D5535</f>
        <v>36</v>
      </c>
      <c r="E5535" t="str">
        <f>[3]location_price_variance!E5535</f>
        <v>Dried Bucatini</v>
      </c>
      <c r="F5535" t="str">
        <f>[3]location_price_variance!F5535</f>
        <v>Pasta</v>
      </c>
      <c r="G5535">
        <f>[3]location_price_variance!G5535</f>
        <v>40</v>
      </c>
      <c r="H5535">
        <f>[3]location_price_variance!H5535</f>
        <v>101.6</v>
      </c>
      <c r="I5535">
        <f>[3]location_price_variance!I5535</f>
        <v>2.54</v>
      </c>
      <c r="J5535">
        <f>[3]location_price_variance!J5535</f>
        <v>2.56</v>
      </c>
      <c r="K5535">
        <f>[3]location_price_variance!K5535</f>
        <v>2.52</v>
      </c>
      <c r="L5535">
        <f>[3]location_price_variance!L5535</f>
        <v>2</v>
      </c>
    </row>
    <row r="5536" spans="1:12" x14ac:dyDescent="0.2">
      <c r="A5536">
        <f>[3]location_price_variance!A5536</f>
        <v>6</v>
      </c>
      <c r="B5536" t="str">
        <f>[3]location_price_variance!B5536</f>
        <v>Eataly Las Vegas</v>
      </c>
      <c r="C5536" s="9">
        <f>[3]location_price_variance!C5536</f>
        <v>45962</v>
      </c>
      <c r="D5536">
        <f>[3]location_price_variance!D5536</f>
        <v>36</v>
      </c>
      <c r="E5536" t="str">
        <f>[3]location_price_variance!E5536</f>
        <v>Dried Bucatini</v>
      </c>
      <c r="F5536" t="str">
        <f>[3]location_price_variance!F5536</f>
        <v>Pasta</v>
      </c>
      <c r="G5536">
        <f>[3]location_price_variance!G5536</f>
        <v>40</v>
      </c>
      <c r="H5536">
        <f>[3]location_price_variance!H5536</f>
        <v>102</v>
      </c>
      <c r="I5536">
        <f>[3]location_price_variance!I5536</f>
        <v>2.5499999999999998</v>
      </c>
      <c r="J5536">
        <f>[3]location_price_variance!J5536</f>
        <v>2.57</v>
      </c>
      <c r="K5536">
        <f>[3]location_price_variance!K5536</f>
        <v>2.5299999999999998</v>
      </c>
      <c r="L5536">
        <f>[3]location_price_variance!L5536</f>
        <v>2</v>
      </c>
    </row>
    <row r="5537" spans="1:12" x14ac:dyDescent="0.2">
      <c r="A5537">
        <f>[3]location_price_variance!A5537</f>
        <v>6</v>
      </c>
      <c r="B5537" t="str">
        <f>[3]location_price_variance!B5537</f>
        <v>Eataly Las Vegas</v>
      </c>
      <c r="C5537" s="9">
        <f>[3]location_price_variance!C5537</f>
        <v>45992</v>
      </c>
      <c r="D5537">
        <f>[3]location_price_variance!D5537</f>
        <v>36</v>
      </c>
      <c r="E5537" t="str">
        <f>[3]location_price_variance!E5537</f>
        <v>Dried Bucatini</v>
      </c>
      <c r="F5537" t="str">
        <f>[3]location_price_variance!F5537</f>
        <v>Pasta</v>
      </c>
      <c r="G5537">
        <f>[3]location_price_variance!G5537</f>
        <v>40</v>
      </c>
      <c r="H5537">
        <f>[3]location_price_variance!H5537</f>
        <v>103.2</v>
      </c>
      <c r="I5537">
        <f>[3]location_price_variance!I5537</f>
        <v>2.58</v>
      </c>
      <c r="J5537">
        <f>[3]location_price_variance!J5537</f>
        <v>2.58</v>
      </c>
      <c r="K5537">
        <f>[3]location_price_variance!K5537</f>
        <v>2.58</v>
      </c>
      <c r="L5537">
        <f>[3]location_price_variance!L5537</f>
        <v>2</v>
      </c>
    </row>
    <row r="5538" spans="1:12" x14ac:dyDescent="0.2">
      <c r="A5538">
        <f>[3]location_price_variance!A5538</f>
        <v>6</v>
      </c>
      <c r="B5538" t="str">
        <f>[3]location_price_variance!B5538</f>
        <v>Eataly Las Vegas</v>
      </c>
      <c r="C5538" s="9">
        <f>[3]location_price_variance!C5538</f>
        <v>46023</v>
      </c>
      <c r="D5538">
        <f>[3]location_price_variance!D5538</f>
        <v>36</v>
      </c>
      <c r="E5538" t="str">
        <f>[3]location_price_variance!E5538</f>
        <v>Dried Bucatini</v>
      </c>
      <c r="F5538" t="str">
        <f>[3]location_price_variance!F5538</f>
        <v>Pasta</v>
      </c>
      <c r="G5538">
        <f>[3]location_price_variance!G5538</f>
        <v>100</v>
      </c>
      <c r="H5538">
        <f>[3]location_price_variance!H5538</f>
        <v>256.2</v>
      </c>
      <c r="I5538">
        <f>[3]location_price_variance!I5538</f>
        <v>2.5619999999999998</v>
      </c>
      <c r="J5538">
        <f>[3]location_price_variance!J5538</f>
        <v>2.61</v>
      </c>
      <c r="K5538">
        <f>[3]location_price_variance!K5538</f>
        <v>2.5299999999999998</v>
      </c>
      <c r="L5538">
        <f>[3]location_price_variance!L5538</f>
        <v>3</v>
      </c>
    </row>
    <row r="5539" spans="1:12" x14ac:dyDescent="0.2">
      <c r="A5539">
        <f>[3]location_price_variance!A5539</f>
        <v>6</v>
      </c>
      <c r="B5539" t="str">
        <f>[3]location_price_variance!B5539</f>
        <v>Eataly Las Vegas</v>
      </c>
      <c r="C5539" s="9">
        <f>[3]location_price_variance!C5539</f>
        <v>46054</v>
      </c>
      <c r="D5539">
        <f>[3]location_price_variance!D5539</f>
        <v>36</v>
      </c>
      <c r="E5539" t="str">
        <f>[3]location_price_variance!E5539</f>
        <v>Dried Bucatini</v>
      </c>
      <c r="F5539" t="str">
        <f>[3]location_price_variance!F5539</f>
        <v>Pasta</v>
      </c>
      <c r="G5539">
        <f>[3]location_price_variance!G5539</f>
        <v>40</v>
      </c>
      <c r="H5539">
        <f>[3]location_price_variance!H5539</f>
        <v>105.8</v>
      </c>
      <c r="I5539">
        <f>[3]location_price_variance!I5539</f>
        <v>2.645</v>
      </c>
      <c r="J5539">
        <f>[3]location_price_variance!J5539</f>
        <v>2.68</v>
      </c>
      <c r="K5539">
        <f>[3]location_price_variance!K5539</f>
        <v>2.61</v>
      </c>
      <c r="L5539">
        <f>[3]location_price_variance!L5539</f>
        <v>2</v>
      </c>
    </row>
    <row r="5540" spans="1:12" x14ac:dyDescent="0.2">
      <c r="A5540">
        <f>[3]location_price_variance!A5540</f>
        <v>6</v>
      </c>
      <c r="B5540" t="str">
        <f>[3]location_price_variance!B5540</f>
        <v>Eataly Las Vegas</v>
      </c>
      <c r="C5540" s="9">
        <f>[3]location_price_variance!C5540</f>
        <v>46082</v>
      </c>
      <c r="D5540">
        <f>[3]location_price_variance!D5540</f>
        <v>36</v>
      </c>
      <c r="E5540" t="str">
        <f>[3]location_price_variance!E5540</f>
        <v>Dried Bucatini</v>
      </c>
      <c r="F5540" t="str">
        <f>[3]location_price_variance!F5540</f>
        <v>Pasta</v>
      </c>
      <c r="G5540">
        <f>[3]location_price_variance!G5540</f>
        <v>60</v>
      </c>
      <c r="H5540">
        <f>[3]location_price_variance!H5540</f>
        <v>155.6</v>
      </c>
      <c r="I5540">
        <f>[3]location_price_variance!I5540</f>
        <v>2.5933333329999999</v>
      </c>
      <c r="J5540">
        <f>[3]location_price_variance!J5540</f>
        <v>2.62</v>
      </c>
      <c r="K5540">
        <f>[3]location_price_variance!K5540</f>
        <v>2.54</v>
      </c>
      <c r="L5540">
        <f>[3]location_price_variance!L5540</f>
        <v>2</v>
      </c>
    </row>
    <row r="5541" spans="1:12" x14ac:dyDescent="0.2">
      <c r="A5541">
        <f>[3]location_price_variance!A5541</f>
        <v>6</v>
      </c>
      <c r="B5541" t="str">
        <f>[3]location_price_variance!B5541</f>
        <v>Eataly Las Vegas</v>
      </c>
      <c r="C5541" s="9">
        <f>[3]location_price_variance!C5541</f>
        <v>46113</v>
      </c>
      <c r="D5541">
        <f>[3]location_price_variance!D5541</f>
        <v>36</v>
      </c>
      <c r="E5541" t="str">
        <f>[3]location_price_variance!E5541</f>
        <v>Dried Bucatini</v>
      </c>
      <c r="F5541" t="str">
        <f>[3]location_price_variance!F5541</f>
        <v>Pasta</v>
      </c>
      <c r="G5541">
        <f>[3]location_price_variance!G5541</f>
        <v>40</v>
      </c>
      <c r="H5541">
        <f>[3]location_price_variance!H5541</f>
        <v>102.4</v>
      </c>
      <c r="I5541">
        <f>[3]location_price_variance!I5541</f>
        <v>2.56</v>
      </c>
      <c r="J5541">
        <f>[3]location_price_variance!J5541</f>
        <v>2.57</v>
      </c>
      <c r="K5541">
        <f>[3]location_price_variance!K5541</f>
        <v>2.5499999999999998</v>
      </c>
      <c r="L5541">
        <f>[3]location_price_variance!L5541</f>
        <v>2</v>
      </c>
    </row>
    <row r="5542" spans="1:12" x14ac:dyDescent="0.2">
      <c r="A5542">
        <f>[3]location_price_variance!A5542</f>
        <v>6</v>
      </c>
      <c r="B5542" t="str">
        <f>[3]location_price_variance!B5542</f>
        <v>Eataly Las Vegas</v>
      </c>
      <c r="C5542" s="9">
        <f>[3]location_price_variance!C5542</f>
        <v>46143</v>
      </c>
      <c r="D5542">
        <f>[3]location_price_variance!D5542</f>
        <v>36</v>
      </c>
      <c r="E5542" t="str">
        <f>[3]location_price_variance!E5542</f>
        <v>Dried Bucatini</v>
      </c>
      <c r="F5542" t="str">
        <f>[3]location_price_variance!F5542</f>
        <v>Pasta</v>
      </c>
      <c r="G5542">
        <f>[3]location_price_variance!G5542</f>
        <v>40</v>
      </c>
      <c r="H5542">
        <f>[3]location_price_variance!H5542</f>
        <v>102.8</v>
      </c>
      <c r="I5542">
        <f>[3]location_price_variance!I5542</f>
        <v>2.57</v>
      </c>
      <c r="J5542">
        <f>[3]location_price_variance!J5542</f>
        <v>2.59</v>
      </c>
      <c r="K5542">
        <f>[3]location_price_variance!K5542</f>
        <v>2.5499999999999998</v>
      </c>
      <c r="L5542">
        <f>[3]location_price_variance!L5542</f>
        <v>2</v>
      </c>
    </row>
    <row r="5543" spans="1:12" x14ac:dyDescent="0.2">
      <c r="A5543">
        <f>[3]location_price_variance!A5543</f>
        <v>6</v>
      </c>
      <c r="B5543" t="str">
        <f>[3]location_price_variance!B5543</f>
        <v>Eataly Las Vegas</v>
      </c>
      <c r="C5543" s="9">
        <f>[3]location_price_variance!C5543</f>
        <v>46174</v>
      </c>
      <c r="D5543">
        <f>[3]location_price_variance!D5543</f>
        <v>36</v>
      </c>
      <c r="E5543" t="str">
        <f>[3]location_price_variance!E5543</f>
        <v>Dried Bucatini</v>
      </c>
      <c r="F5543" t="str">
        <f>[3]location_price_variance!F5543</f>
        <v>Pasta</v>
      </c>
      <c r="G5543">
        <f>[3]location_price_variance!G5543</f>
        <v>40</v>
      </c>
      <c r="H5543">
        <f>[3]location_price_variance!H5543</f>
        <v>103</v>
      </c>
      <c r="I5543">
        <f>[3]location_price_variance!I5543</f>
        <v>2.5750000000000002</v>
      </c>
      <c r="J5543">
        <f>[3]location_price_variance!J5543</f>
        <v>2.58</v>
      </c>
      <c r="K5543">
        <f>[3]location_price_variance!K5543</f>
        <v>2.57</v>
      </c>
      <c r="L5543">
        <f>[3]location_price_variance!L5543</f>
        <v>2</v>
      </c>
    </row>
    <row r="5544" spans="1:12" x14ac:dyDescent="0.2">
      <c r="A5544">
        <f>[3]location_price_variance!A5544</f>
        <v>6</v>
      </c>
      <c r="B5544" t="str">
        <f>[3]location_price_variance!B5544</f>
        <v>Eataly Las Vegas</v>
      </c>
      <c r="C5544" s="9">
        <f>[3]location_price_variance!C5544</f>
        <v>46204</v>
      </c>
      <c r="D5544">
        <f>[3]location_price_variance!D5544</f>
        <v>36</v>
      </c>
      <c r="E5544" t="str">
        <f>[3]location_price_variance!E5544</f>
        <v>Dried Bucatini</v>
      </c>
      <c r="F5544" t="str">
        <f>[3]location_price_variance!F5544</f>
        <v>Pasta</v>
      </c>
      <c r="G5544">
        <f>[3]location_price_variance!G5544</f>
        <v>40</v>
      </c>
      <c r="H5544">
        <f>[3]location_price_variance!H5544</f>
        <v>101.8</v>
      </c>
      <c r="I5544">
        <f>[3]location_price_variance!I5544</f>
        <v>2.5449999999999999</v>
      </c>
      <c r="J5544">
        <f>[3]location_price_variance!J5544</f>
        <v>2.5499999999999998</v>
      </c>
      <c r="K5544">
        <f>[3]location_price_variance!K5544</f>
        <v>2.54</v>
      </c>
      <c r="L5544">
        <f>[3]location_price_variance!L5544</f>
        <v>2</v>
      </c>
    </row>
    <row r="5545" spans="1:12" x14ac:dyDescent="0.2">
      <c r="A5545">
        <f>[3]location_price_variance!A5545</f>
        <v>6</v>
      </c>
      <c r="B5545" t="str">
        <f>[3]location_price_variance!B5545</f>
        <v>Eataly Las Vegas</v>
      </c>
      <c r="C5545" s="9">
        <f>[3]location_price_variance!C5545</f>
        <v>46235</v>
      </c>
      <c r="D5545">
        <f>[3]location_price_variance!D5545</f>
        <v>36</v>
      </c>
      <c r="E5545" t="str">
        <f>[3]location_price_variance!E5545</f>
        <v>Dried Bucatini</v>
      </c>
      <c r="F5545" t="str">
        <f>[3]location_price_variance!F5545</f>
        <v>Pasta</v>
      </c>
      <c r="G5545">
        <f>[3]location_price_variance!G5545</f>
        <v>20</v>
      </c>
      <c r="H5545">
        <f>[3]location_price_variance!H5545</f>
        <v>52</v>
      </c>
      <c r="I5545">
        <f>[3]location_price_variance!I5545</f>
        <v>2.6</v>
      </c>
      <c r="J5545">
        <f>[3]location_price_variance!J5545</f>
        <v>2.6</v>
      </c>
      <c r="K5545">
        <f>[3]location_price_variance!K5545</f>
        <v>2.6</v>
      </c>
      <c r="L5545">
        <f>[3]location_price_variance!L5545</f>
        <v>1</v>
      </c>
    </row>
    <row r="5546" spans="1:12" x14ac:dyDescent="0.2">
      <c r="A5546">
        <f>[3]location_price_variance!A5546</f>
        <v>6</v>
      </c>
      <c r="B5546" t="str">
        <f>[3]location_price_variance!B5546</f>
        <v>Eataly Las Vegas</v>
      </c>
      <c r="C5546" s="9">
        <f>[3]location_price_variance!C5546</f>
        <v>46266</v>
      </c>
      <c r="D5546">
        <f>[3]location_price_variance!D5546</f>
        <v>36</v>
      </c>
      <c r="E5546" t="str">
        <f>[3]location_price_variance!E5546</f>
        <v>Dried Bucatini</v>
      </c>
      <c r="F5546" t="str">
        <f>[3]location_price_variance!F5546</f>
        <v>Pasta</v>
      </c>
      <c r="G5546">
        <f>[3]location_price_variance!G5546</f>
        <v>40</v>
      </c>
      <c r="H5546">
        <f>[3]location_price_variance!H5546</f>
        <v>102.4</v>
      </c>
      <c r="I5546">
        <f>[3]location_price_variance!I5546</f>
        <v>2.56</v>
      </c>
      <c r="J5546">
        <f>[3]location_price_variance!J5546</f>
        <v>2.57</v>
      </c>
      <c r="K5546">
        <f>[3]location_price_variance!K5546</f>
        <v>2.5499999999999998</v>
      </c>
      <c r="L5546">
        <f>[3]location_price_variance!L5546</f>
        <v>2</v>
      </c>
    </row>
    <row r="5547" spans="1:12" x14ac:dyDescent="0.2">
      <c r="A5547">
        <f>[3]location_price_variance!A5547</f>
        <v>6</v>
      </c>
      <c r="B5547" t="str">
        <f>[3]location_price_variance!B5547</f>
        <v>Eataly Las Vegas</v>
      </c>
      <c r="C5547" s="9">
        <f>[3]location_price_variance!C5547</f>
        <v>45689</v>
      </c>
      <c r="D5547">
        <f>[3]location_price_variance!D5547</f>
        <v>37</v>
      </c>
      <c r="E5547" t="str">
        <f>[3]location_price_variance!E5547</f>
        <v>Pine Nuts</v>
      </c>
      <c r="F5547" t="str">
        <f>[3]location_price_variance!F5547</f>
        <v>Pantry</v>
      </c>
      <c r="G5547">
        <f>[3]location_price_variance!G5547</f>
        <v>96</v>
      </c>
      <c r="H5547">
        <f>[3]location_price_variance!H5547</f>
        <v>134.08000000000001</v>
      </c>
      <c r="I5547">
        <f>[3]location_price_variance!I5547</f>
        <v>1.3966666670000001</v>
      </c>
      <c r="J5547">
        <f>[3]location_price_variance!J5547</f>
        <v>1.41</v>
      </c>
      <c r="K5547">
        <f>[3]location_price_variance!K5547</f>
        <v>1.39</v>
      </c>
      <c r="L5547">
        <f>[3]location_price_variance!L5547</f>
        <v>2</v>
      </c>
    </row>
    <row r="5548" spans="1:12" x14ac:dyDescent="0.2">
      <c r="A5548">
        <f>[3]location_price_variance!A5548</f>
        <v>6</v>
      </c>
      <c r="B5548" t="str">
        <f>[3]location_price_variance!B5548</f>
        <v>Eataly Las Vegas</v>
      </c>
      <c r="C5548" s="9">
        <f>[3]location_price_variance!C5548</f>
        <v>45717</v>
      </c>
      <c r="D5548">
        <f>[3]location_price_variance!D5548</f>
        <v>37</v>
      </c>
      <c r="E5548" t="str">
        <f>[3]location_price_variance!E5548</f>
        <v>Pine Nuts</v>
      </c>
      <c r="F5548" t="str">
        <f>[3]location_price_variance!F5548</f>
        <v>Pantry</v>
      </c>
      <c r="G5548">
        <f>[3]location_price_variance!G5548</f>
        <v>64</v>
      </c>
      <c r="H5548">
        <f>[3]location_price_variance!H5548</f>
        <v>94.08</v>
      </c>
      <c r="I5548">
        <f>[3]location_price_variance!I5548</f>
        <v>1.47</v>
      </c>
      <c r="J5548">
        <f>[3]location_price_variance!J5548</f>
        <v>1.5</v>
      </c>
      <c r="K5548">
        <f>[3]location_price_variance!K5548</f>
        <v>1.44</v>
      </c>
      <c r="L5548">
        <f>[3]location_price_variance!L5548</f>
        <v>2</v>
      </c>
    </row>
    <row r="5549" spans="1:12" x14ac:dyDescent="0.2">
      <c r="A5549">
        <f>[3]location_price_variance!A5549</f>
        <v>6</v>
      </c>
      <c r="B5549" t="str">
        <f>[3]location_price_variance!B5549</f>
        <v>Eataly Las Vegas</v>
      </c>
      <c r="C5549" s="9">
        <f>[3]location_price_variance!C5549</f>
        <v>45748</v>
      </c>
      <c r="D5549">
        <f>[3]location_price_variance!D5549</f>
        <v>37</v>
      </c>
      <c r="E5549" t="str">
        <f>[3]location_price_variance!E5549</f>
        <v>Pine Nuts</v>
      </c>
      <c r="F5549" t="str">
        <f>[3]location_price_variance!F5549</f>
        <v>Pantry</v>
      </c>
      <c r="G5549">
        <f>[3]location_price_variance!G5549</f>
        <v>64</v>
      </c>
      <c r="H5549">
        <f>[3]location_price_variance!H5549</f>
        <v>88.32</v>
      </c>
      <c r="I5549">
        <f>[3]location_price_variance!I5549</f>
        <v>1.38</v>
      </c>
      <c r="J5549">
        <f>[3]location_price_variance!J5549</f>
        <v>1.4</v>
      </c>
      <c r="K5549">
        <f>[3]location_price_variance!K5549</f>
        <v>1.36</v>
      </c>
      <c r="L5549">
        <f>[3]location_price_variance!L5549</f>
        <v>2</v>
      </c>
    </row>
    <row r="5550" spans="1:12" x14ac:dyDescent="0.2">
      <c r="A5550">
        <f>[3]location_price_variance!A5550</f>
        <v>6</v>
      </c>
      <c r="B5550" t="str">
        <f>[3]location_price_variance!B5550</f>
        <v>Eataly Las Vegas</v>
      </c>
      <c r="C5550" s="9">
        <f>[3]location_price_variance!C5550</f>
        <v>45778</v>
      </c>
      <c r="D5550">
        <f>[3]location_price_variance!D5550</f>
        <v>37</v>
      </c>
      <c r="E5550" t="str">
        <f>[3]location_price_variance!E5550</f>
        <v>Pine Nuts</v>
      </c>
      <c r="F5550" t="str">
        <f>[3]location_price_variance!F5550</f>
        <v>Pantry</v>
      </c>
      <c r="G5550">
        <f>[3]location_price_variance!G5550</f>
        <v>96</v>
      </c>
      <c r="H5550">
        <f>[3]location_price_variance!H5550</f>
        <v>138.88</v>
      </c>
      <c r="I5550">
        <f>[3]location_price_variance!I5550</f>
        <v>1.4466666669999999</v>
      </c>
      <c r="J5550">
        <f>[3]location_price_variance!J5550</f>
        <v>1.46</v>
      </c>
      <c r="K5550">
        <f>[3]location_price_variance!K5550</f>
        <v>1.42</v>
      </c>
      <c r="L5550">
        <f>[3]location_price_variance!L5550</f>
        <v>2</v>
      </c>
    </row>
    <row r="5551" spans="1:12" x14ac:dyDescent="0.2">
      <c r="A5551">
        <f>[3]location_price_variance!A5551</f>
        <v>6</v>
      </c>
      <c r="B5551" t="str">
        <f>[3]location_price_variance!B5551</f>
        <v>Eataly Las Vegas</v>
      </c>
      <c r="C5551" s="9">
        <f>[3]location_price_variance!C5551</f>
        <v>45809</v>
      </c>
      <c r="D5551">
        <f>[3]location_price_variance!D5551</f>
        <v>37</v>
      </c>
      <c r="E5551" t="str">
        <f>[3]location_price_variance!E5551</f>
        <v>Pine Nuts</v>
      </c>
      <c r="F5551" t="str">
        <f>[3]location_price_variance!F5551</f>
        <v>Pantry</v>
      </c>
      <c r="G5551">
        <f>[3]location_price_variance!G5551</f>
        <v>64</v>
      </c>
      <c r="H5551">
        <f>[3]location_price_variance!H5551</f>
        <v>89.92</v>
      </c>
      <c r="I5551">
        <f>[3]location_price_variance!I5551</f>
        <v>1.405</v>
      </c>
      <c r="J5551">
        <f>[3]location_price_variance!J5551</f>
        <v>1.42</v>
      </c>
      <c r="K5551">
        <f>[3]location_price_variance!K5551</f>
        <v>1.39</v>
      </c>
      <c r="L5551">
        <f>[3]location_price_variance!L5551</f>
        <v>2</v>
      </c>
    </row>
    <row r="5552" spans="1:12" x14ac:dyDescent="0.2">
      <c r="A5552">
        <f>[3]location_price_variance!A5552</f>
        <v>6</v>
      </c>
      <c r="B5552" t="str">
        <f>[3]location_price_variance!B5552</f>
        <v>Eataly Las Vegas</v>
      </c>
      <c r="C5552" s="9">
        <f>[3]location_price_variance!C5552</f>
        <v>45839</v>
      </c>
      <c r="D5552">
        <f>[3]location_price_variance!D5552</f>
        <v>37</v>
      </c>
      <c r="E5552" t="str">
        <f>[3]location_price_variance!E5552</f>
        <v>Pine Nuts</v>
      </c>
      <c r="F5552" t="str">
        <f>[3]location_price_variance!F5552</f>
        <v>Pantry</v>
      </c>
      <c r="G5552">
        <f>[3]location_price_variance!G5552</f>
        <v>128</v>
      </c>
      <c r="H5552">
        <f>[3]location_price_variance!H5552</f>
        <v>183.04</v>
      </c>
      <c r="I5552">
        <f>[3]location_price_variance!I5552</f>
        <v>1.43</v>
      </c>
      <c r="J5552">
        <f>[3]location_price_variance!J5552</f>
        <v>1.45</v>
      </c>
      <c r="K5552">
        <f>[3]location_price_variance!K5552</f>
        <v>1.42</v>
      </c>
      <c r="L5552">
        <f>[3]location_price_variance!L5552</f>
        <v>3</v>
      </c>
    </row>
    <row r="5553" spans="1:12" x14ac:dyDescent="0.2">
      <c r="A5553">
        <f>[3]location_price_variance!A5553</f>
        <v>6</v>
      </c>
      <c r="B5553" t="str">
        <f>[3]location_price_variance!B5553</f>
        <v>Eataly Las Vegas</v>
      </c>
      <c r="C5553" s="9">
        <f>[3]location_price_variance!C5553</f>
        <v>45870</v>
      </c>
      <c r="D5553">
        <f>[3]location_price_variance!D5553</f>
        <v>37</v>
      </c>
      <c r="E5553" t="str">
        <f>[3]location_price_variance!E5553</f>
        <v>Pine Nuts</v>
      </c>
      <c r="F5553" t="str">
        <f>[3]location_price_variance!F5553</f>
        <v>Pantry</v>
      </c>
      <c r="G5553">
        <f>[3]location_price_variance!G5553</f>
        <v>64</v>
      </c>
      <c r="H5553">
        <f>[3]location_price_variance!H5553</f>
        <v>92.48</v>
      </c>
      <c r="I5553">
        <f>[3]location_price_variance!I5553</f>
        <v>1.4450000000000001</v>
      </c>
      <c r="J5553">
        <f>[3]location_price_variance!J5553</f>
        <v>1.46</v>
      </c>
      <c r="K5553">
        <f>[3]location_price_variance!K5553</f>
        <v>1.43</v>
      </c>
      <c r="L5553">
        <f>[3]location_price_variance!L5553</f>
        <v>2</v>
      </c>
    </row>
    <row r="5554" spans="1:12" x14ac:dyDescent="0.2">
      <c r="A5554">
        <f>[3]location_price_variance!A5554</f>
        <v>6</v>
      </c>
      <c r="B5554" t="str">
        <f>[3]location_price_variance!B5554</f>
        <v>Eataly Las Vegas</v>
      </c>
      <c r="C5554" s="9">
        <f>[3]location_price_variance!C5554</f>
        <v>45901</v>
      </c>
      <c r="D5554">
        <f>[3]location_price_variance!D5554</f>
        <v>37</v>
      </c>
      <c r="E5554" t="str">
        <f>[3]location_price_variance!E5554</f>
        <v>Pine Nuts</v>
      </c>
      <c r="F5554" t="str">
        <f>[3]location_price_variance!F5554</f>
        <v>Pantry</v>
      </c>
      <c r="G5554">
        <f>[3]location_price_variance!G5554</f>
        <v>96</v>
      </c>
      <c r="H5554">
        <f>[3]location_price_variance!H5554</f>
        <v>140.80000000000001</v>
      </c>
      <c r="I5554">
        <f>[3]location_price_variance!I5554</f>
        <v>1.4666666669999999</v>
      </c>
      <c r="J5554">
        <f>[3]location_price_variance!J5554</f>
        <v>1.48</v>
      </c>
      <c r="K5554">
        <f>[3]location_price_variance!K5554</f>
        <v>1.46</v>
      </c>
      <c r="L5554">
        <f>[3]location_price_variance!L5554</f>
        <v>2</v>
      </c>
    </row>
    <row r="5555" spans="1:12" x14ac:dyDescent="0.2">
      <c r="A5555">
        <f>[3]location_price_variance!A5555</f>
        <v>6</v>
      </c>
      <c r="B5555" t="str">
        <f>[3]location_price_variance!B5555</f>
        <v>Eataly Las Vegas</v>
      </c>
      <c r="C5555" s="9">
        <f>[3]location_price_variance!C5555</f>
        <v>45931</v>
      </c>
      <c r="D5555">
        <f>[3]location_price_variance!D5555</f>
        <v>37</v>
      </c>
      <c r="E5555" t="str">
        <f>[3]location_price_variance!E5555</f>
        <v>Pine Nuts</v>
      </c>
      <c r="F5555" t="str">
        <f>[3]location_price_variance!F5555</f>
        <v>Pantry</v>
      </c>
      <c r="G5555">
        <f>[3]location_price_variance!G5555</f>
        <v>64</v>
      </c>
      <c r="H5555">
        <f>[3]location_price_variance!H5555</f>
        <v>92.8</v>
      </c>
      <c r="I5555">
        <f>[3]location_price_variance!I5555</f>
        <v>1.45</v>
      </c>
      <c r="J5555">
        <f>[3]location_price_variance!J5555</f>
        <v>1.45</v>
      </c>
      <c r="K5555">
        <f>[3]location_price_variance!K5555</f>
        <v>1.45</v>
      </c>
      <c r="L5555">
        <f>[3]location_price_variance!L5555</f>
        <v>2</v>
      </c>
    </row>
    <row r="5556" spans="1:12" x14ac:dyDescent="0.2">
      <c r="A5556">
        <f>[3]location_price_variance!A5556</f>
        <v>6</v>
      </c>
      <c r="B5556" t="str">
        <f>[3]location_price_variance!B5556</f>
        <v>Eataly Las Vegas</v>
      </c>
      <c r="C5556" s="9">
        <f>[3]location_price_variance!C5556</f>
        <v>45962</v>
      </c>
      <c r="D5556">
        <f>[3]location_price_variance!D5556</f>
        <v>37</v>
      </c>
      <c r="E5556" t="str">
        <f>[3]location_price_variance!E5556</f>
        <v>Pine Nuts</v>
      </c>
      <c r="F5556" t="str">
        <f>[3]location_price_variance!F5556</f>
        <v>Pantry</v>
      </c>
      <c r="G5556">
        <f>[3]location_price_variance!G5556</f>
        <v>96</v>
      </c>
      <c r="H5556">
        <f>[3]location_price_variance!H5556</f>
        <v>141.76</v>
      </c>
      <c r="I5556">
        <f>[3]location_price_variance!I5556</f>
        <v>1.4766666669999999</v>
      </c>
      <c r="J5556">
        <f>[3]location_price_variance!J5556</f>
        <v>1.48</v>
      </c>
      <c r="K5556">
        <f>[3]location_price_variance!K5556</f>
        <v>1.47</v>
      </c>
      <c r="L5556">
        <f>[3]location_price_variance!L5556</f>
        <v>2</v>
      </c>
    </row>
    <row r="5557" spans="1:12" x14ac:dyDescent="0.2">
      <c r="A5557">
        <f>[3]location_price_variance!A5557</f>
        <v>6</v>
      </c>
      <c r="B5557" t="str">
        <f>[3]location_price_variance!B5557</f>
        <v>Eataly Las Vegas</v>
      </c>
      <c r="C5557" s="9">
        <f>[3]location_price_variance!C5557</f>
        <v>45992</v>
      </c>
      <c r="D5557">
        <f>[3]location_price_variance!D5557</f>
        <v>37</v>
      </c>
      <c r="E5557" t="str">
        <f>[3]location_price_variance!E5557</f>
        <v>Pine Nuts</v>
      </c>
      <c r="F5557" t="str">
        <f>[3]location_price_variance!F5557</f>
        <v>Pantry</v>
      </c>
      <c r="G5557">
        <f>[3]location_price_variance!G5557</f>
        <v>64</v>
      </c>
      <c r="H5557">
        <f>[3]location_price_variance!H5557</f>
        <v>93.76</v>
      </c>
      <c r="I5557">
        <f>[3]location_price_variance!I5557</f>
        <v>1.4650000000000001</v>
      </c>
      <c r="J5557">
        <f>[3]location_price_variance!J5557</f>
        <v>1.49</v>
      </c>
      <c r="K5557">
        <f>[3]location_price_variance!K5557</f>
        <v>1.44</v>
      </c>
      <c r="L5557">
        <f>[3]location_price_variance!L5557</f>
        <v>2</v>
      </c>
    </row>
    <row r="5558" spans="1:12" x14ac:dyDescent="0.2">
      <c r="A5558">
        <f>[3]location_price_variance!A5558</f>
        <v>6</v>
      </c>
      <c r="B5558" t="str">
        <f>[3]location_price_variance!B5558</f>
        <v>Eataly Las Vegas</v>
      </c>
      <c r="C5558" s="9">
        <f>[3]location_price_variance!C5558</f>
        <v>46023</v>
      </c>
      <c r="D5558">
        <f>[3]location_price_variance!D5558</f>
        <v>37</v>
      </c>
      <c r="E5558" t="str">
        <f>[3]location_price_variance!E5558</f>
        <v>Pine Nuts</v>
      </c>
      <c r="F5558" t="str">
        <f>[3]location_price_variance!F5558</f>
        <v>Pantry</v>
      </c>
      <c r="G5558">
        <f>[3]location_price_variance!G5558</f>
        <v>64</v>
      </c>
      <c r="H5558">
        <f>[3]location_price_variance!H5558</f>
        <v>94.4</v>
      </c>
      <c r="I5558">
        <f>[3]location_price_variance!I5558</f>
        <v>1.4750000000000001</v>
      </c>
      <c r="J5558">
        <f>[3]location_price_variance!J5558</f>
        <v>1.49</v>
      </c>
      <c r="K5558">
        <f>[3]location_price_variance!K5558</f>
        <v>1.46</v>
      </c>
      <c r="L5558">
        <f>[3]location_price_variance!L5558</f>
        <v>2</v>
      </c>
    </row>
    <row r="5559" spans="1:12" x14ac:dyDescent="0.2">
      <c r="A5559">
        <f>[3]location_price_variance!A5559</f>
        <v>6</v>
      </c>
      <c r="B5559" t="str">
        <f>[3]location_price_variance!B5559</f>
        <v>Eataly Las Vegas</v>
      </c>
      <c r="C5559" s="9">
        <f>[3]location_price_variance!C5559</f>
        <v>46054</v>
      </c>
      <c r="D5559">
        <f>[3]location_price_variance!D5559</f>
        <v>37</v>
      </c>
      <c r="E5559" t="str">
        <f>[3]location_price_variance!E5559</f>
        <v>Pine Nuts</v>
      </c>
      <c r="F5559" t="str">
        <f>[3]location_price_variance!F5559</f>
        <v>Pantry</v>
      </c>
      <c r="G5559">
        <f>[3]location_price_variance!G5559</f>
        <v>96</v>
      </c>
      <c r="H5559">
        <f>[3]location_price_variance!H5559</f>
        <v>147.52000000000001</v>
      </c>
      <c r="I5559">
        <f>[3]location_price_variance!I5559</f>
        <v>1.536666667</v>
      </c>
      <c r="J5559">
        <f>[3]location_price_variance!J5559</f>
        <v>1.56</v>
      </c>
      <c r="K5559">
        <f>[3]location_price_variance!K5559</f>
        <v>1.49</v>
      </c>
      <c r="L5559">
        <f>[3]location_price_variance!L5559</f>
        <v>2</v>
      </c>
    </row>
    <row r="5560" spans="1:12" x14ac:dyDescent="0.2">
      <c r="A5560">
        <f>[3]location_price_variance!A5560</f>
        <v>6</v>
      </c>
      <c r="B5560" t="str">
        <f>[3]location_price_variance!B5560</f>
        <v>Eataly Las Vegas</v>
      </c>
      <c r="C5560" s="9">
        <f>[3]location_price_variance!C5560</f>
        <v>46082</v>
      </c>
      <c r="D5560">
        <f>[3]location_price_variance!D5560</f>
        <v>37</v>
      </c>
      <c r="E5560" t="str">
        <f>[3]location_price_variance!E5560</f>
        <v>Pine Nuts</v>
      </c>
      <c r="F5560" t="str">
        <f>[3]location_price_variance!F5560</f>
        <v>Pantry</v>
      </c>
      <c r="G5560">
        <f>[3]location_price_variance!G5560</f>
        <v>96</v>
      </c>
      <c r="H5560">
        <f>[3]location_price_variance!H5560</f>
        <v>144.63999999999999</v>
      </c>
      <c r="I5560">
        <f>[3]location_price_variance!I5560</f>
        <v>1.506666667</v>
      </c>
      <c r="J5560">
        <f>[3]location_price_variance!J5560</f>
        <v>1.52</v>
      </c>
      <c r="K5560">
        <f>[3]location_price_variance!K5560</f>
        <v>1.48</v>
      </c>
      <c r="L5560">
        <f>[3]location_price_variance!L5560</f>
        <v>2</v>
      </c>
    </row>
    <row r="5561" spans="1:12" x14ac:dyDescent="0.2">
      <c r="A5561">
        <f>[3]location_price_variance!A5561</f>
        <v>6</v>
      </c>
      <c r="B5561" t="str">
        <f>[3]location_price_variance!B5561</f>
        <v>Eataly Las Vegas</v>
      </c>
      <c r="C5561" s="9">
        <f>[3]location_price_variance!C5561</f>
        <v>46113</v>
      </c>
      <c r="D5561">
        <f>[3]location_price_variance!D5561</f>
        <v>37</v>
      </c>
      <c r="E5561" t="str">
        <f>[3]location_price_variance!E5561</f>
        <v>Pine Nuts</v>
      </c>
      <c r="F5561" t="str">
        <f>[3]location_price_variance!F5561</f>
        <v>Pantry</v>
      </c>
      <c r="G5561">
        <f>[3]location_price_variance!G5561</f>
        <v>64</v>
      </c>
      <c r="H5561">
        <f>[3]location_price_variance!H5561</f>
        <v>96.32</v>
      </c>
      <c r="I5561">
        <f>[3]location_price_variance!I5561</f>
        <v>1.5049999999999999</v>
      </c>
      <c r="J5561">
        <f>[3]location_price_variance!J5561</f>
        <v>1.54</v>
      </c>
      <c r="K5561">
        <f>[3]location_price_variance!K5561</f>
        <v>1.47</v>
      </c>
      <c r="L5561">
        <f>[3]location_price_variance!L5561</f>
        <v>2</v>
      </c>
    </row>
    <row r="5562" spans="1:12" x14ac:dyDescent="0.2">
      <c r="A5562">
        <f>[3]location_price_variance!A5562</f>
        <v>6</v>
      </c>
      <c r="B5562" t="str">
        <f>[3]location_price_variance!B5562</f>
        <v>Eataly Las Vegas</v>
      </c>
      <c r="C5562" s="9">
        <f>[3]location_price_variance!C5562</f>
        <v>46143</v>
      </c>
      <c r="D5562">
        <f>[3]location_price_variance!D5562</f>
        <v>37</v>
      </c>
      <c r="E5562" t="str">
        <f>[3]location_price_variance!E5562</f>
        <v>Pine Nuts</v>
      </c>
      <c r="F5562" t="str">
        <f>[3]location_price_variance!F5562</f>
        <v>Pantry</v>
      </c>
      <c r="G5562">
        <f>[3]location_price_variance!G5562</f>
        <v>96</v>
      </c>
      <c r="H5562">
        <f>[3]location_price_variance!H5562</f>
        <v>145.6</v>
      </c>
      <c r="I5562">
        <f>[3]location_price_variance!I5562</f>
        <v>1.516666667</v>
      </c>
      <c r="J5562">
        <f>[3]location_price_variance!J5562</f>
        <v>1.53</v>
      </c>
      <c r="K5562">
        <f>[3]location_price_variance!K5562</f>
        <v>1.51</v>
      </c>
      <c r="L5562">
        <f>[3]location_price_variance!L5562</f>
        <v>2</v>
      </c>
    </row>
    <row r="5563" spans="1:12" x14ac:dyDescent="0.2">
      <c r="A5563">
        <f>[3]location_price_variance!A5563</f>
        <v>6</v>
      </c>
      <c r="B5563" t="str">
        <f>[3]location_price_variance!B5563</f>
        <v>Eataly Las Vegas</v>
      </c>
      <c r="C5563" s="9">
        <f>[3]location_price_variance!C5563</f>
        <v>46174</v>
      </c>
      <c r="D5563">
        <f>[3]location_price_variance!D5563</f>
        <v>37</v>
      </c>
      <c r="E5563" t="str">
        <f>[3]location_price_variance!E5563</f>
        <v>Pine Nuts</v>
      </c>
      <c r="F5563" t="str">
        <f>[3]location_price_variance!F5563</f>
        <v>Pantry</v>
      </c>
      <c r="G5563">
        <f>[3]location_price_variance!G5563</f>
        <v>96</v>
      </c>
      <c r="H5563">
        <f>[3]location_price_variance!H5563</f>
        <v>144</v>
      </c>
      <c r="I5563">
        <f>[3]location_price_variance!I5563</f>
        <v>1.5</v>
      </c>
      <c r="J5563">
        <f>[3]location_price_variance!J5563</f>
        <v>1.51</v>
      </c>
      <c r="K5563">
        <f>[3]location_price_variance!K5563</f>
        <v>1.48</v>
      </c>
      <c r="L5563">
        <f>[3]location_price_variance!L5563</f>
        <v>2</v>
      </c>
    </row>
    <row r="5564" spans="1:12" x14ac:dyDescent="0.2">
      <c r="A5564">
        <f>[3]location_price_variance!A5564</f>
        <v>6</v>
      </c>
      <c r="B5564" t="str">
        <f>[3]location_price_variance!B5564</f>
        <v>Eataly Las Vegas</v>
      </c>
      <c r="C5564" s="9">
        <f>[3]location_price_variance!C5564</f>
        <v>46204</v>
      </c>
      <c r="D5564">
        <f>[3]location_price_variance!D5564</f>
        <v>37</v>
      </c>
      <c r="E5564" t="str">
        <f>[3]location_price_variance!E5564</f>
        <v>Pine Nuts</v>
      </c>
      <c r="F5564" t="str">
        <f>[3]location_price_variance!F5564</f>
        <v>Pantry</v>
      </c>
      <c r="G5564">
        <f>[3]location_price_variance!G5564</f>
        <v>96</v>
      </c>
      <c r="H5564">
        <f>[3]location_price_variance!H5564</f>
        <v>148.16</v>
      </c>
      <c r="I5564">
        <f>[3]location_price_variance!I5564</f>
        <v>1.5433333330000001</v>
      </c>
      <c r="J5564">
        <f>[3]location_price_variance!J5564</f>
        <v>1.57</v>
      </c>
      <c r="K5564">
        <f>[3]location_price_variance!K5564</f>
        <v>1.51</v>
      </c>
      <c r="L5564">
        <f>[3]location_price_variance!L5564</f>
        <v>3</v>
      </c>
    </row>
    <row r="5565" spans="1:12" x14ac:dyDescent="0.2">
      <c r="A5565">
        <f>[3]location_price_variance!A5565</f>
        <v>6</v>
      </c>
      <c r="B5565" t="str">
        <f>[3]location_price_variance!B5565</f>
        <v>Eataly Las Vegas</v>
      </c>
      <c r="C5565" s="9">
        <f>[3]location_price_variance!C5565</f>
        <v>46235</v>
      </c>
      <c r="D5565">
        <f>[3]location_price_variance!D5565</f>
        <v>37</v>
      </c>
      <c r="E5565" t="str">
        <f>[3]location_price_variance!E5565</f>
        <v>Pine Nuts</v>
      </c>
      <c r="F5565" t="str">
        <f>[3]location_price_variance!F5565</f>
        <v>Pantry</v>
      </c>
      <c r="G5565">
        <f>[3]location_price_variance!G5565</f>
        <v>64</v>
      </c>
      <c r="H5565">
        <f>[3]location_price_variance!H5565</f>
        <v>99.52</v>
      </c>
      <c r="I5565">
        <f>[3]location_price_variance!I5565</f>
        <v>1.5549999999999999</v>
      </c>
      <c r="J5565">
        <f>[3]location_price_variance!J5565</f>
        <v>1.56</v>
      </c>
      <c r="K5565">
        <f>[3]location_price_variance!K5565</f>
        <v>1.55</v>
      </c>
      <c r="L5565">
        <f>[3]location_price_variance!L5565</f>
        <v>2</v>
      </c>
    </row>
    <row r="5566" spans="1:12" x14ac:dyDescent="0.2">
      <c r="A5566">
        <f>[3]location_price_variance!A5566</f>
        <v>6</v>
      </c>
      <c r="B5566" t="str">
        <f>[3]location_price_variance!B5566</f>
        <v>Eataly Las Vegas</v>
      </c>
      <c r="C5566" s="9">
        <f>[3]location_price_variance!C5566</f>
        <v>46266</v>
      </c>
      <c r="D5566">
        <f>[3]location_price_variance!D5566</f>
        <v>37</v>
      </c>
      <c r="E5566" t="str">
        <f>[3]location_price_variance!E5566</f>
        <v>Pine Nuts</v>
      </c>
      <c r="F5566" t="str">
        <f>[3]location_price_variance!F5566</f>
        <v>Pantry</v>
      </c>
      <c r="G5566">
        <f>[3]location_price_variance!G5566</f>
        <v>64</v>
      </c>
      <c r="H5566">
        <f>[3]location_price_variance!H5566</f>
        <v>98.56</v>
      </c>
      <c r="I5566">
        <f>[3]location_price_variance!I5566</f>
        <v>1.54</v>
      </c>
      <c r="J5566">
        <f>[3]location_price_variance!J5566</f>
        <v>1.55</v>
      </c>
      <c r="K5566">
        <f>[3]location_price_variance!K5566</f>
        <v>1.53</v>
      </c>
      <c r="L5566">
        <f>[3]location_price_variance!L5566</f>
        <v>2</v>
      </c>
    </row>
    <row r="5567" spans="1:12" x14ac:dyDescent="0.2">
      <c r="A5567">
        <f>[3]location_price_variance!A5567</f>
        <v>6</v>
      </c>
      <c r="B5567" t="str">
        <f>[3]location_price_variance!B5567</f>
        <v>Eataly Las Vegas</v>
      </c>
      <c r="C5567" s="9">
        <f>[3]location_price_variance!C5567</f>
        <v>45689</v>
      </c>
      <c r="D5567">
        <f>[3]location_price_variance!D5567</f>
        <v>38</v>
      </c>
      <c r="E5567" t="str">
        <f>[3]location_price_variance!E5567</f>
        <v>Gorgonzola</v>
      </c>
      <c r="F5567" t="str">
        <f>[3]location_price_variance!F5567</f>
        <v>Dairy</v>
      </c>
      <c r="G5567">
        <f>[3]location_price_variance!G5567</f>
        <v>29</v>
      </c>
      <c r="H5567">
        <f>[3]location_price_variance!H5567</f>
        <v>449.3</v>
      </c>
      <c r="I5567">
        <f>[3]location_price_variance!I5567</f>
        <v>15.493103447999999</v>
      </c>
      <c r="J5567">
        <f>[3]location_price_variance!J5567</f>
        <v>15.8</v>
      </c>
      <c r="K5567">
        <f>[3]location_price_variance!K5567</f>
        <v>15.05</v>
      </c>
      <c r="L5567">
        <f>[3]location_price_variance!L5567</f>
        <v>8</v>
      </c>
    </row>
    <row r="5568" spans="1:12" x14ac:dyDescent="0.2">
      <c r="A5568">
        <f>[3]location_price_variance!A5568</f>
        <v>6</v>
      </c>
      <c r="B5568" t="str">
        <f>[3]location_price_variance!B5568</f>
        <v>Eataly Las Vegas</v>
      </c>
      <c r="C5568" s="9">
        <f>[3]location_price_variance!C5568</f>
        <v>45717</v>
      </c>
      <c r="D5568">
        <f>[3]location_price_variance!D5568</f>
        <v>38</v>
      </c>
      <c r="E5568" t="str">
        <f>[3]location_price_variance!E5568</f>
        <v>Gorgonzola</v>
      </c>
      <c r="F5568" t="str">
        <f>[3]location_price_variance!F5568</f>
        <v>Dairy</v>
      </c>
      <c r="G5568">
        <f>[3]location_price_variance!G5568</f>
        <v>26</v>
      </c>
      <c r="H5568">
        <f>[3]location_price_variance!H5568</f>
        <v>400.46</v>
      </c>
      <c r="I5568">
        <f>[3]location_price_variance!I5568</f>
        <v>15.402307692000001</v>
      </c>
      <c r="J5568">
        <f>[3]location_price_variance!J5568</f>
        <v>15.7</v>
      </c>
      <c r="K5568">
        <f>[3]location_price_variance!K5568</f>
        <v>15.19</v>
      </c>
      <c r="L5568">
        <f>[3]location_price_variance!L5568</f>
        <v>9</v>
      </c>
    </row>
    <row r="5569" spans="1:12" x14ac:dyDescent="0.2">
      <c r="A5569">
        <f>[3]location_price_variance!A5569</f>
        <v>6</v>
      </c>
      <c r="B5569" t="str">
        <f>[3]location_price_variance!B5569</f>
        <v>Eataly Las Vegas</v>
      </c>
      <c r="C5569" s="9">
        <f>[3]location_price_variance!C5569</f>
        <v>45748</v>
      </c>
      <c r="D5569">
        <f>[3]location_price_variance!D5569</f>
        <v>38</v>
      </c>
      <c r="E5569" t="str">
        <f>[3]location_price_variance!E5569</f>
        <v>Gorgonzola</v>
      </c>
      <c r="F5569" t="str">
        <f>[3]location_price_variance!F5569</f>
        <v>Dairy</v>
      </c>
      <c r="G5569">
        <f>[3]location_price_variance!G5569</f>
        <v>23.5</v>
      </c>
      <c r="H5569">
        <f>[3]location_price_variance!H5569</f>
        <v>370.08</v>
      </c>
      <c r="I5569">
        <f>[3]location_price_variance!I5569</f>
        <v>15.748085106</v>
      </c>
      <c r="J5569">
        <f>[3]location_price_variance!J5569</f>
        <v>15.93</v>
      </c>
      <c r="K5569">
        <f>[3]location_price_variance!K5569</f>
        <v>15.47</v>
      </c>
      <c r="L5569">
        <f>[3]location_price_variance!L5569</f>
        <v>8</v>
      </c>
    </row>
    <row r="5570" spans="1:12" x14ac:dyDescent="0.2">
      <c r="A5570">
        <f>[3]location_price_variance!A5570</f>
        <v>6</v>
      </c>
      <c r="B5570" t="str">
        <f>[3]location_price_variance!B5570</f>
        <v>Eataly Las Vegas</v>
      </c>
      <c r="C5570" s="9">
        <f>[3]location_price_variance!C5570</f>
        <v>45778</v>
      </c>
      <c r="D5570">
        <f>[3]location_price_variance!D5570</f>
        <v>38</v>
      </c>
      <c r="E5570" t="str">
        <f>[3]location_price_variance!E5570</f>
        <v>Gorgonzola</v>
      </c>
      <c r="F5570" t="str">
        <f>[3]location_price_variance!F5570</f>
        <v>Dairy</v>
      </c>
      <c r="G5570">
        <f>[3]location_price_variance!G5570</f>
        <v>27</v>
      </c>
      <c r="H5570">
        <f>[3]location_price_variance!H5570</f>
        <v>428.66</v>
      </c>
      <c r="I5570">
        <f>[3]location_price_variance!I5570</f>
        <v>15.876296296</v>
      </c>
      <c r="J5570">
        <f>[3]location_price_variance!J5570</f>
        <v>16.04</v>
      </c>
      <c r="K5570">
        <f>[3]location_price_variance!K5570</f>
        <v>15.55</v>
      </c>
      <c r="L5570">
        <f>[3]location_price_variance!L5570</f>
        <v>9</v>
      </c>
    </row>
    <row r="5571" spans="1:12" x14ac:dyDescent="0.2">
      <c r="A5571">
        <f>[3]location_price_variance!A5571</f>
        <v>6</v>
      </c>
      <c r="B5571" t="str">
        <f>[3]location_price_variance!B5571</f>
        <v>Eataly Las Vegas</v>
      </c>
      <c r="C5571" s="9">
        <f>[3]location_price_variance!C5571</f>
        <v>45809</v>
      </c>
      <c r="D5571">
        <f>[3]location_price_variance!D5571</f>
        <v>38</v>
      </c>
      <c r="E5571" t="str">
        <f>[3]location_price_variance!E5571</f>
        <v>Gorgonzola</v>
      </c>
      <c r="F5571" t="str">
        <f>[3]location_price_variance!F5571</f>
        <v>Dairy</v>
      </c>
      <c r="G5571">
        <f>[3]location_price_variance!G5571</f>
        <v>23.5</v>
      </c>
      <c r="H5571">
        <f>[3]location_price_variance!H5571</f>
        <v>373.185</v>
      </c>
      <c r="I5571">
        <f>[3]location_price_variance!I5571</f>
        <v>15.880212766</v>
      </c>
      <c r="J5571">
        <f>[3]location_price_variance!J5571</f>
        <v>16.07</v>
      </c>
      <c r="K5571">
        <f>[3]location_price_variance!K5571</f>
        <v>15.53</v>
      </c>
      <c r="L5571">
        <f>[3]location_price_variance!L5571</f>
        <v>9</v>
      </c>
    </row>
    <row r="5572" spans="1:12" x14ac:dyDescent="0.2">
      <c r="A5572">
        <f>[3]location_price_variance!A5572</f>
        <v>6</v>
      </c>
      <c r="B5572" t="str">
        <f>[3]location_price_variance!B5572</f>
        <v>Eataly Las Vegas</v>
      </c>
      <c r="C5572" s="9">
        <f>[3]location_price_variance!C5572</f>
        <v>45839</v>
      </c>
      <c r="D5572">
        <f>[3]location_price_variance!D5572</f>
        <v>38</v>
      </c>
      <c r="E5572" t="str">
        <f>[3]location_price_variance!E5572</f>
        <v>Gorgonzola</v>
      </c>
      <c r="F5572" t="str">
        <f>[3]location_price_variance!F5572</f>
        <v>Dairy</v>
      </c>
      <c r="G5572">
        <f>[3]location_price_variance!G5572</f>
        <v>16</v>
      </c>
      <c r="H5572">
        <f>[3]location_price_variance!H5572</f>
        <v>253.995</v>
      </c>
      <c r="I5572">
        <f>[3]location_price_variance!I5572</f>
        <v>15.8746875</v>
      </c>
      <c r="J5572">
        <f>[3]location_price_variance!J5572</f>
        <v>16.14</v>
      </c>
      <c r="K5572">
        <f>[3]location_price_variance!K5572</f>
        <v>15.69</v>
      </c>
      <c r="L5572">
        <f>[3]location_price_variance!L5572</f>
        <v>9</v>
      </c>
    </row>
    <row r="5573" spans="1:12" x14ac:dyDescent="0.2">
      <c r="A5573">
        <f>[3]location_price_variance!A5573</f>
        <v>6</v>
      </c>
      <c r="B5573" t="str">
        <f>[3]location_price_variance!B5573</f>
        <v>Eataly Las Vegas</v>
      </c>
      <c r="C5573" s="9">
        <f>[3]location_price_variance!C5573</f>
        <v>45870</v>
      </c>
      <c r="D5573">
        <f>[3]location_price_variance!D5573</f>
        <v>38</v>
      </c>
      <c r="E5573" t="str">
        <f>[3]location_price_variance!E5573</f>
        <v>Gorgonzola</v>
      </c>
      <c r="F5573" t="str">
        <f>[3]location_price_variance!F5573</f>
        <v>Dairy</v>
      </c>
      <c r="G5573">
        <f>[3]location_price_variance!G5573</f>
        <v>15</v>
      </c>
      <c r="H5573">
        <f>[3]location_price_variance!H5573</f>
        <v>237.22</v>
      </c>
      <c r="I5573">
        <f>[3]location_price_variance!I5573</f>
        <v>15.814666666999999</v>
      </c>
      <c r="J5573">
        <f>[3]location_price_variance!J5573</f>
        <v>16.149999999999999</v>
      </c>
      <c r="K5573">
        <f>[3]location_price_variance!K5573</f>
        <v>15.54</v>
      </c>
      <c r="L5573">
        <f>[3]location_price_variance!L5573</f>
        <v>8</v>
      </c>
    </row>
    <row r="5574" spans="1:12" x14ac:dyDescent="0.2">
      <c r="A5574">
        <f>[3]location_price_variance!A5574</f>
        <v>6</v>
      </c>
      <c r="B5574" t="str">
        <f>[3]location_price_variance!B5574</f>
        <v>Eataly Las Vegas</v>
      </c>
      <c r="C5574" s="9">
        <f>[3]location_price_variance!C5574</f>
        <v>45901</v>
      </c>
      <c r="D5574">
        <f>[3]location_price_variance!D5574</f>
        <v>38</v>
      </c>
      <c r="E5574" t="str">
        <f>[3]location_price_variance!E5574</f>
        <v>Gorgonzola</v>
      </c>
      <c r="F5574" t="str">
        <f>[3]location_price_variance!F5574</f>
        <v>Dairy</v>
      </c>
      <c r="G5574">
        <f>[3]location_price_variance!G5574</f>
        <v>22</v>
      </c>
      <c r="H5574">
        <f>[3]location_price_variance!H5574</f>
        <v>346.1</v>
      </c>
      <c r="I5574">
        <f>[3]location_price_variance!I5574</f>
        <v>15.731818182</v>
      </c>
      <c r="J5574">
        <f>[3]location_price_variance!J5574</f>
        <v>16.13</v>
      </c>
      <c r="K5574">
        <f>[3]location_price_variance!K5574</f>
        <v>15.54</v>
      </c>
      <c r="L5574">
        <f>[3]location_price_variance!L5574</f>
        <v>9</v>
      </c>
    </row>
    <row r="5575" spans="1:12" x14ac:dyDescent="0.2">
      <c r="A5575">
        <f>[3]location_price_variance!A5575</f>
        <v>6</v>
      </c>
      <c r="B5575" t="str">
        <f>[3]location_price_variance!B5575</f>
        <v>Eataly Las Vegas</v>
      </c>
      <c r="C5575" s="9">
        <f>[3]location_price_variance!C5575</f>
        <v>45931</v>
      </c>
      <c r="D5575">
        <f>[3]location_price_variance!D5575</f>
        <v>38</v>
      </c>
      <c r="E5575" t="str">
        <f>[3]location_price_variance!E5575</f>
        <v>Gorgonzola</v>
      </c>
      <c r="F5575" t="str">
        <f>[3]location_price_variance!F5575</f>
        <v>Dairy</v>
      </c>
      <c r="G5575">
        <f>[3]location_price_variance!G5575</f>
        <v>31</v>
      </c>
      <c r="H5575">
        <f>[3]location_price_variance!H5575</f>
        <v>490.9</v>
      </c>
      <c r="I5575">
        <f>[3]location_price_variance!I5575</f>
        <v>15.835483870999999</v>
      </c>
      <c r="J5575">
        <f>[3]location_price_variance!J5575</f>
        <v>16.059999999999999</v>
      </c>
      <c r="K5575">
        <f>[3]location_price_variance!K5575</f>
        <v>15.7</v>
      </c>
      <c r="L5575">
        <f>[3]location_price_variance!L5575</f>
        <v>9</v>
      </c>
    </row>
    <row r="5576" spans="1:12" x14ac:dyDescent="0.2">
      <c r="A5576">
        <f>[3]location_price_variance!A5576</f>
        <v>6</v>
      </c>
      <c r="B5576" t="str">
        <f>[3]location_price_variance!B5576</f>
        <v>Eataly Las Vegas</v>
      </c>
      <c r="C5576" s="9">
        <f>[3]location_price_variance!C5576</f>
        <v>45962</v>
      </c>
      <c r="D5576">
        <f>[3]location_price_variance!D5576</f>
        <v>38</v>
      </c>
      <c r="E5576" t="str">
        <f>[3]location_price_variance!E5576</f>
        <v>Gorgonzola</v>
      </c>
      <c r="F5576" t="str">
        <f>[3]location_price_variance!F5576</f>
        <v>Dairy</v>
      </c>
      <c r="G5576">
        <f>[3]location_price_variance!G5576</f>
        <v>27</v>
      </c>
      <c r="H5576">
        <f>[3]location_price_variance!H5576</f>
        <v>428.375</v>
      </c>
      <c r="I5576">
        <f>[3]location_price_variance!I5576</f>
        <v>15.865740741</v>
      </c>
      <c r="J5576">
        <f>[3]location_price_variance!J5576</f>
        <v>16.059999999999999</v>
      </c>
      <c r="K5576">
        <f>[3]location_price_variance!K5576</f>
        <v>15.61</v>
      </c>
      <c r="L5576">
        <f>[3]location_price_variance!L5576</f>
        <v>8</v>
      </c>
    </row>
    <row r="5577" spans="1:12" x14ac:dyDescent="0.2">
      <c r="A5577">
        <f>[3]location_price_variance!A5577</f>
        <v>6</v>
      </c>
      <c r="B5577" t="str">
        <f>[3]location_price_variance!B5577</f>
        <v>Eataly Las Vegas</v>
      </c>
      <c r="C5577" s="9">
        <f>[3]location_price_variance!C5577</f>
        <v>45992</v>
      </c>
      <c r="D5577">
        <f>[3]location_price_variance!D5577</f>
        <v>38</v>
      </c>
      <c r="E5577" t="str">
        <f>[3]location_price_variance!E5577</f>
        <v>Gorgonzola</v>
      </c>
      <c r="F5577" t="str">
        <f>[3]location_price_variance!F5577</f>
        <v>Dairy</v>
      </c>
      <c r="G5577">
        <f>[3]location_price_variance!G5577</f>
        <v>27.5</v>
      </c>
      <c r="H5577">
        <f>[3]location_price_variance!H5577</f>
        <v>435.28500000000003</v>
      </c>
      <c r="I5577">
        <f>[3]location_price_variance!I5577</f>
        <v>15.828545455</v>
      </c>
      <c r="J5577">
        <f>[3]location_price_variance!J5577</f>
        <v>16.149999999999999</v>
      </c>
      <c r="K5577">
        <f>[3]location_price_variance!K5577</f>
        <v>15.57</v>
      </c>
      <c r="L5577">
        <f>[3]location_price_variance!L5577</f>
        <v>9</v>
      </c>
    </row>
    <row r="5578" spans="1:12" x14ac:dyDescent="0.2">
      <c r="A5578">
        <f>[3]location_price_variance!A5578</f>
        <v>6</v>
      </c>
      <c r="B5578" t="str">
        <f>[3]location_price_variance!B5578</f>
        <v>Eataly Las Vegas</v>
      </c>
      <c r="C5578" s="9">
        <f>[3]location_price_variance!C5578</f>
        <v>46023</v>
      </c>
      <c r="D5578">
        <f>[3]location_price_variance!D5578</f>
        <v>38</v>
      </c>
      <c r="E5578" t="str">
        <f>[3]location_price_variance!E5578</f>
        <v>Gorgonzola</v>
      </c>
      <c r="F5578" t="str">
        <f>[3]location_price_variance!F5578</f>
        <v>Dairy</v>
      </c>
      <c r="G5578">
        <f>[3]location_price_variance!G5578</f>
        <v>34</v>
      </c>
      <c r="H5578">
        <f>[3]location_price_variance!H5578</f>
        <v>536.45000000000005</v>
      </c>
      <c r="I5578">
        <f>[3]location_price_variance!I5578</f>
        <v>15.777941176000001</v>
      </c>
      <c r="J5578">
        <f>[3]location_price_variance!J5578</f>
        <v>16.2</v>
      </c>
      <c r="K5578">
        <f>[3]location_price_variance!K5578</f>
        <v>15.67</v>
      </c>
      <c r="L5578">
        <f>[3]location_price_variance!L5578</f>
        <v>9</v>
      </c>
    </row>
    <row r="5579" spans="1:12" x14ac:dyDescent="0.2">
      <c r="A5579">
        <f>[3]location_price_variance!A5579</f>
        <v>6</v>
      </c>
      <c r="B5579" t="str">
        <f>[3]location_price_variance!B5579</f>
        <v>Eataly Las Vegas</v>
      </c>
      <c r="C5579" s="9">
        <f>[3]location_price_variance!C5579</f>
        <v>46054</v>
      </c>
      <c r="D5579">
        <f>[3]location_price_variance!D5579</f>
        <v>38</v>
      </c>
      <c r="E5579" t="str">
        <f>[3]location_price_variance!E5579</f>
        <v>Gorgonzola</v>
      </c>
      <c r="F5579" t="str">
        <f>[3]location_price_variance!F5579</f>
        <v>Dairy</v>
      </c>
      <c r="G5579">
        <f>[3]location_price_variance!G5579</f>
        <v>31.5</v>
      </c>
      <c r="H5579">
        <f>[3]location_price_variance!H5579</f>
        <v>499.47</v>
      </c>
      <c r="I5579">
        <f>[3]location_price_variance!I5579</f>
        <v>15.856190476</v>
      </c>
      <c r="J5579">
        <f>[3]location_price_variance!J5579</f>
        <v>16.27</v>
      </c>
      <c r="K5579">
        <f>[3]location_price_variance!K5579</f>
        <v>15.51</v>
      </c>
      <c r="L5579">
        <f>[3]location_price_variance!L5579</f>
        <v>8</v>
      </c>
    </row>
    <row r="5580" spans="1:12" x14ac:dyDescent="0.2">
      <c r="A5580">
        <f>[3]location_price_variance!A5580</f>
        <v>6</v>
      </c>
      <c r="B5580" t="str">
        <f>[3]location_price_variance!B5580</f>
        <v>Eataly Las Vegas</v>
      </c>
      <c r="C5580" s="9">
        <f>[3]location_price_variance!C5580</f>
        <v>46082</v>
      </c>
      <c r="D5580">
        <f>[3]location_price_variance!D5580</f>
        <v>38</v>
      </c>
      <c r="E5580" t="str">
        <f>[3]location_price_variance!E5580</f>
        <v>Gorgonzola</v>
      </c>
      <c r="F5580" t="str">
        <f>[3]location_price_variance!F5580</f>
        <v>Dairy</v>
      </c>
      <c r="G5580">
        <f>[3]location_price_variance!G5580</f>
        <v>32.5</v>
      </c>
      <c r="H5580">
        <f>[3]location_price_variance!H5580</f>
        <v>517.28</v>
      </c>
      <c r="I5580">
        <f>[3]location_price_variance!I5580</f>
        <v>15.916307692</v>
      </c>
      <c r="J5580">
        <f>[3]location_price_variance!J5580</f>
        <v>16.22</v>
      </c>
      <c r="K5580">
        <f>[3]location_price_variance!K5580</f>
        <v>15.64</v>
      </c>
      <c r="L5580">
        <f>[3]location_price_variance!L5580</f>
        <v>9</v>
      </c>
    </row>
    <row r="5581" spans="1:12" x14ac:dyDescent="0.2">
      <c r="A5581">
        <f>[3]location_price_variance!A5581</f>
        <v>6</v>
      </c>
      <c r="B5581" t="str">
        <f>[3]location_price_variance!B5581</f>
        <v>Eataly Las Vegas</v>
      </c>
      <c r="C5581" s="9">
        <f>[3]location_price_variance!C5581</f>
        <v>46113</v>
      </c>
      <c r="D5581">
        <f>[3]location_price_variance!D5581</f>
        <v>38</v>
      </c>
      <c r="E5581" t="str">
        <f>[3]location_price_variance!E5581</f>
        <v>Gorgonzola</v>
      </c>
      <c r="F5581" t="str">
        <f>[3]location_price_variance!F5581</f>
        <v>Dairy</v>
      </c>
      <c r="G5581">
        <f>[3]location_price_variance!G5581</f>
        <v>30</v>
      </c>
      <c r="H5581">
        <f>[3]location_price_variance!H5581</f>
        <v>486.56</v>
      </c>
      <c r="I5581">
        <f>[3]location_price_variance!I5581</f>
        <v>16.218666667000001</v>
      </c>
      <c r="J5581">
        <f>[3]location_price_variance!J5581</f>
        <v>16.579999999999998</v>
      </c>
      <c r="K5581">
        <f>[3]location_price_variance!K5581</f>
        <v>15.8</v>
      </c>
      <c r="L5581">
        <f>[3]location_price_variance!L5581</f>
        <v>9</v>
      </c>
    </row>
    <row r="5582" spans="1:12" x14ac:dyDescent="0.2">
      <c r="A5582">
        <f>[3]location_price_variance!A5582</f>
        <v>6</v>
      </c>
      <c r="B5582" t="str">
        <f>[3]location_price_variance!B5582</f>
        <v>Eataly Las Vegas</v>
      </c>
      <c r="C5582" s="9">
        <f>[3]location_price_variance!C5582</f>
        <v>46143</v>
      </c>
      <c r="D5582">
        <f>[3]location_price_variance!D5582</f>
        <v>38</v>
      </c>
      <c r="E5582" t="str">
        <f>[3]location_price_variance!E5582</f>
        <v>Gorgonzola</v>
      </c>
      <c r="F5582" t="str">
        <f>[3]location_price_variance!F5582</f>
        <v>Dairy</v>
      </c>
      <c r="G5582">
        <f>[3]location_price_variance!G5582</f>
        <v>26.5</v>
      </c>
      <c r="H5582">
        <f>[3]location_price_variance!H5582</f>
        <v>427.35</v>
      </c>
      <c r="I5582">
        <f>[3]location_price_variance!I5582</f>
        <v>16.126415093999999</v>
      </c>
      <c r="J5582">
        <f>[3]location_price_variance!J5582</f>
        <v>16.420000000000002</v>
      </c>
      <c r="K5582">
        <f>[3]location_price_variance!K5582</f>
        <v>15.86</v>
      </c>
      <c r="L5582">
        <f>[3]location_price_variance!L5582</f>
        <v>8</v>
      </c>
    </row>
    <row r="5583" spans="1:12" x14ac:dyDescent="0.2">
      <c r="A5583">
        <f>[3]location_price_variance!A5583</f>
        <v>6</v>
      </c>
      <c r="B5583" t="str">
        <f>[3]location_price_variance!B5583</f>
        <v>Eataly Las Vegas</v>
      </c>
      <c r="C5583" s="9">
        <f>[3]location_price_variance!C5583</f>
        <v>46174</v>
      </c>
      <c r="D5583">
        <f>[3]location_price_variance!D5583</f>
        <v>38</v>
      </c>
      <c r="E5583" t="str">
        <f>[3]location_price_variance!E5583</f>
        <v>Gorgonzola</v>
      </c>
      <c r="F5583" t="str">
        <f>[3]location_price_variance!F5583</f>
        <v>Dairy</v>
      </c>
      <c r="G5583">
        <f>[3]location_price_variance!G5583</f>
        <v>23.5</v>
      </c>
      <c r="H5583">
        <f>[3]location_price_variance!H5583</f>
        <v>379.94</v>
      </c>
      <c r="I5583">
        <f>[3]location_price_variance!I5583</f>
        <v>16.167659574000002</v>
      </c>
      <c r="J5583">
        <f>[3]location_price_variance!J5583</f>
        <v>16.41</v>
      </c>
      <c r="K5583">
        <f>[3]location_price_variance!K5583</f>
        <v>15.86</v>
      </c>
      <c r="L5583">
        <f>[3]location_price_variance!L5583</f>
        <v>9</v>
      </c>
    </row>
    <row r="5584" spans="1:12" x14ac:dyDescent="0.2">
      <c r="A5584">
        <f>[3]location_price_variance!A5584</f>
        <v>6</v>
      </c>
      <c r="B5584" t="str">
        <f>[3]location_price_variance!B5584</f>
        <v>Eataly Las Vegas</v>
      </c>
      <c r="C5584" s="9">
        <f>[3]location_price_variance!C5584</f>
        <v>46204</v>
      </c>
      <c r="D5584">
        <f>[3]location_price_variance!D5584</f>
        <v>38</v>
      </c>
      <c r="E5584" t="str">
        <f>[3]location_price_variance!E5584</f>
        <v>Gorgonzola</v>
      </c>
      <c r="F5584" t="str">
        <f>[3]location_price_variance!F5584</f>
        <v>Dairy</v>
      </c>
      <c r="G5584">
        <f>[3]location_price_variance!G5584</f>
        <v>22</v>
      </c>
      <c r="H5584">
        <f>[3]location_price_variance!H5584</f>
        <v>360.185</v>
      </c>
      <c r="I5584">
        <f>[3]location_price_variance!I5584</f>
        <v>16.372045454999999</v>
      </c>
      <c r="J5584">
        <f>[3]location_price_variance!J5584</f>
        <v>17.27</v>
      </c>
      <c r="K5584">
        <f>[3]location_price_variance!K5584</f>
        <v>15.84</v>
      </c>
      <c r="L5584">
        <f>[3]location_price_variance!L5584</f>
        <v>9</v>
      </c>
    </row>
    <row r="5585" spans="1:12" x14ac:dyDescent="0.2">
      <c r="A5585">
        <f>[3]location_price_variance!A5585</f>
        <v>6</v>
      </c>
      <c r="B5585" t="str">
        <f>[3]location_price_variance!B5585</f>
        <v>Eataly Las Vegas</v>
      </c>
      <c r="C5585" s="9">
        <f>[3]location_price_variance!C5585</f>
        <v>46235</v>
      </c>
      <c r="D5585">
        <f>[3]location_price_variance!D5585</f>
        <v>38</v>
      </c>
      <c r="E5585" t="str">
        <f>[3]location_price_variance!E5585</f>
        <v>Gorgonzola</v>
      </c>
      <c r="F5585" t="str">
        <f>[3]location_price_variance!F5585</f>
        <v>Dairy</v>
      </c>
      <c r="G5585">
        <f>[3]location_price_variance!G5585</f>
        <v>20.5</v>
      </c>
      <c r="H5585">
        <f>[3]location_price_variance!H5585</f>
        <v>333.78</v>
      </c>
      <c r="I5585">
        <f>[3]location_price_variance!I5585</f>
        <v>16.28195122</v>
      </c>
      <c r="J5585">
        <f>[3]location_price_variance!J5585</f>
        <v>16.53</v>
      </c>
      <c r="K5585">
        <f>[3]location_price_variance!K5585</f>
        <v>16.04</v>
      </c>
      <c r="L5585">
        <f>[3]location_price_variance!L5585</f>
        <v>9</v>
      </c>
    </row>
    <row r="5586" spans="1:12" x14ac:dyDescent="0.2">
      <c r="A5586">
        <f>[3]location_price_variance!A5586</f>
        <v>6</v>
      </c>
      <c r="B5586" t="str">
        <f>[3]location_price_variance!B5586</f>
        <v>Eataly Las Vegas</v>
      </c>
      <c r="C5586" s="9">
        <f>[3]location_price_variance!C5586</f>
        <v>46266</v>
      </c>
      <c r="D5586">
        <f>[3]location_price_variance!D5586</f>
        <v>38</v>
      </c>
      <c r="E5586" t="str">
        <f>[3]location_price_variance!E5586</f>
        <v>Gorgonzola</v>
      </c>
      <c r="F5586" t="str">
        <f>[3]location_price_variance!F5586</f>
        <v>Dairy</v>
      </c>
      <c r="G5586">
        <f>[3]location_price_variance!G5586</f>
        <v>23</v>
      </c>
      <c r="H5586">
        <f>[3]location_price_variance!H5586</f>
        <v>377.78</v>
      </c>
      <c r="I5586">
        <f>[3]location_price_variance!I5586</f>
        <v>16.425217391</v>
      </c>
      <c r="J5586">
        <f>[3]location_price_variance!J5586</f>
        <v>16.649999999999999</v>
      </c>
      <c r="K5586">
        <f>[3]location_price_variance!K5586</f>
        <v>16.25</v>
      </c>
      <c r="L5586">
        <f>[3]location_price_variance!L5586</f>
        <v>8</v>
      </c>
    </row>
    <row r="5587" spans="1:12" x14ac:dyDescent="0.2">
      <c r="A5587">
        <f>[3]location_price_variance!A5587</f>
        <v>6</v>
      </c>
      <c r="B5587" t="str">
        <f>[3]location_price_variance!B5587</f>
        <v>Eataly Las Vegas</v>
      </c>
      <c r="C5587" s="9">
        <f>[3]location_price_variance!C5587</f>
        <v>45689</v>
      </c>
      <c r="D5587">
        <f>[3]location_price_variance!D5587</f>
        <v>39</v>
      </c>
      <c r="E5587" t="str">
        <f>[3]location_price_variance!E5587</f>
        <v>Pork Belly</v>
      </c>
      <c r="F5587" t="str">
        <f>[3]location_price_variance!F5587</f>
        <v>Meat</v>
      </c>
      <c r="G5587">
        <f>[3]location_price_variance!G5587</f>
        <v>72</v>
      </c>
      <c r="H5587">
        <f>[3]location_price_variance!H5587</f>
        <v>541.38499999999999</v>
      </c>
      <c r="I5587">
        <f>[3]location_price_variance!I5587</f>
        <v>7.5192361109999997</v>
      </c>
      <c r="J5587">
        <f>[3]location_price_variance!J5587</f>
        <v>7.72</v>
      </c>
      <c r="K5587">
        <f>[3]location_price_variance!K5587</f>
        <v>7.39</v>
      </c>
      <c r="L5587">
        <f>[3]location_price_variance!L5587</f>
        <v>12</v>
      </c>
    </row>
    <row r="5588" spans="1:12" x14ac:dyDescent="0.2">
      <c r="A5588">
        <f>[3]location_price_variance!A5588</f>
        <v>6</v>
      </c>
      <c r="B5588" t="str">
        <f>[3]location_price_variance!B5588</f>
        <v>Eataly Las Vegas</v>
      </c>
      <c r="C5588" s="9">
        <f>[3]location_price_variance!C5588</f>
        <v>45717</v>
      </c>
      <c r="D5588">
        <f>[3]location_price_variance!D5588</f>
        <v>39</v>
      </c>
      <c r="E5588" t="str">
        <f>[3]location_price_variance!E5588</f>
        <v>Pork Belly</v>
      </c>
      <c r="F5588" t="str">
        <f>[3]location_price_variance!F5588</f>
        <v>Meat</v>
      </c>
      <c r="G5588">
        <f>[3]location_price_variance!G5588</f>
        <v>60.75</v>
      </c>
      <c r="H5588">
        <f>[3]location_price_variance!H5588</f>
        <v>450.57499999999999</v>
      </c>
      <c r="I5588">
        <f>[3]location_price_variance!I5588</f>
        <v>7.4168724279999996</v>
      </c>
      <c r="J5588">
        <f>[3]location_price_variance!J5588</f>
        <v>7.57</v>
      </c>
      <c r="K5588">
        <f>[3]location_price_variance!K5588</f>
        <v>7.3</v>
      </c>
      <c r="L5588">
        <f>[3]location_price_variance!L5588</f>
        <v>13</v>
      </c>
    </row>
    <row r="5589" spans="1:12" x14ac:dyDescent="0.2">
      <c r="A5589">
        <f>[3]location_price_variance!A5589</f>
        <v>6</v>
      </c>
      <c r="B5589" t="str">
        <f>[3]location_price_variance!B5589</f>
        <v>Eataly Las Vegas</v>
      </c>
      <c r="C5589" s="9">
        <f>[3]location_price_variance!C5589</f>
        <v>45748</v>
      </c>
      <c r="D5589">
        <f>[3]location_price_variance!D5589</f>
        <v>39</v>
      </c>
      <c r="E5589" t="str">
        <f>[3]location_price_variance!E5589</f>
        <v>Pork Belly</v>
      </c>
      <c r="F5589" t="str">
        <f>[3]location_price_variance!F5589</f>
        <v>Meat</v>
      </c>
      <c r="G5589">
        <f>[3]location_price_variance!G5589</f>
        <v>69.25</v>
      </c>
      <c r="H5589">
        <f>[3]location_price_variance!H5589</f>
        <v>520.34249999999997</v>
      </c>
      <c r="I5589">
        <f>[3]location_price_variance!I5589</f>
        <v>7.5139711189999998</v>
      </c>
      <c r="J5589">
        <f>[3]location_price_variance!J5589</f>
        <v>7.73</v>
      </c>
      <c r="K5589">
        <f>[3]location_price_variance!K5589</f>
        <v>7.35</v>
      </c>
      <c r="L5589">
        <f>[3]location_price_variance!L5589</f>
        <v>13</v>
      </c>
    </row>
    <row r="5590" spans="1:12" x14ac:dyDescent="0.2">
      <c r="A5590">
        <f>[3]location_price_variance!A5590</f>
        <v>6</v>
      </c>
      <c r="B5590" t="str">
        <f>[3]location_price_variance!B5590</f>
        <v>Eataly Las Vegas</v>
      </c>
      <c r="C5590" s="9">
        <f>[3]location_price_variance!C5590</f>
        <v>45778</v>
      </c>
      <c r="D5590">
        <f>[3]location_price_variance!D5590</f>
        <v>39</v>
      </c>
      <c r="E5590" t="str">
        <f>[3]location_price_variance!E5590</f>
        <v>Pork Belly</v>
      </c>
      <c r="F5590" t="str">
        <f>[3]location_price_variance!F5590</f>
        <v>Meat</v>
      </c>
      <c r="G5590">
        <f>[3]location_price_variance!G5590</f>
        <v>65.5</v>
      </c>
      <c r="H5590">
        <f>[3]location_price_variance!H5590</f>
        <v>496.745</v>
      </c>
      <c r="I5590">
        <f>[3]location_price_variance!I5590</f>
        <v>7.5838931299999999</v>
      </c>
      <c r="J5590">
        <f>[3]location_price_variance!J5590</f>
        <v>7.92</v>
      </c>
      <c r="K5590">
        <f>[3]location_price_variance!K5590</f>
        <v>7.37</v>
      </c>
      <c r="L5590">
        <f>[3]location_price_variance!L5590</f>
        <v>13</v>
      </c>
    </row>
    <row r="5591" spans="1:12" x14ac:dyDescent="0.2">
      <c r="A5591">
        <f>[3]location_price_variance!A5591</f>
        <v>6</v>
      </c>
      <c r="B5591" t="str">
        <f>[3]location_price_variance!B5591</f>
        <v>Eataly Las Vegas</v>
      </c>
      <c r="C5591" s="9">
        <f>[3]location_price_variance!C5591</f>
        <v>45809</v>
      </c>
      <c r="D5591">
        <f>[3]location_price_variance!D5591</f>
        <v>39</v>
      </c>
      <c r="E5591" t="str">
        <f>[3]location_price_variance!E5591</f>
        <v>Pork Belly</v>
      </c>
      <c r="F5591" t="str">
        <f>[3]location_price_variance!F5591</f>
        <v>Meat</v>
      </c>
      <c r="G5591">
        <f>[3]location_price_variance!G5591</f>
        <v>45.25</v>
      </c>
      <c r="H5591">
        <f>[3]location_price_variance!H5591</f>
        <v>343.625</v>
      </c>
      <c r="I5591">
        <f>[3]location_price_variance!I5591</f>
        <v>7.5939226519999998</v>
      </c>
      <c r="J5591">
        <f>[3]location_price_variance!J5591</f>
        <v>7.73</v>
      </c>
      <c r="K5591">
        <f>[3]location_price_variance!K5591</f>
        <v>7.45</v>
      </c>
      <c r="L5591">
        <f>[3]location_price_variance!L5591</f>
        <v>13</v>
      </c>
    </row>
    <row r="5592" spans="1:12" x14ac:dyDescent="0.2">
      <c r="A5592">
        <f>[3]location_price_variance!A5592</f>
        <v>6</v>
      </c>
      <c r="B5592" t="str">
        <f>[3]location_price_variance!B5592</f>
        <v>Eataly Las Vegas</v>
      </c>
      <c r="C5592" s="9">
        <f>[3]location_price_variance!C5592</f>
        <v>45839</v>
      </c>
      <c r="D5592">
        <f>[3]location_price_variance!D5592</f>
        <v>39</v>
      </c>
      <c r="E5592" t="str">
        <f>[3]location_price_variance!E5592</f>
        <v>Pork Belly</v>
      </c>
      <c r="F5592" t="str">
        <f>[3]location_price_variance!F5592</f>
        <v>Meat</v>
      </c>
      <c r="G5592">
        <f>[3]location_price_variance!G5592</f>
        <v>38.5</v>
      </c>
      <c r="H5592">
        <f>[3]location_price_variance!H5592</f>
        <v>291.09249999999997</v>
      </c>
      <c r="I5592">
        <f>[3]location_price_variance!I5592</f>
        <v>7.5608441559999999</v>
      </c>
      <c r="J5592">
        <f>[3]location_price_variance!J5592</f>
        <v>7.99</v>
      </c>
      <c r="K5592">
        <f>[3]location_price_variance!K5592</f>
        <v>7.35</v>
      </c>
      <c r="L5592">
        <f>[3]location_price_variance!L5592</f>
        <v>13</v>
      </c>
    </row>
    <row r="5593" spans="1:12" x14ac:dyDescent="0.2">
      <c r="A5593">
        <f>[3]location_price_variance!A5593</f>
        <v>6</v>
      </c>
      <c r="B5593" t="str">
        <f>[3]location_price_variance!B5593</f>
        <v>Eataly Las Vegas</v>
      </c>
      <c r="C5593" s="9">
        <f>[3]location_price_variance!C5593</f>
        <v>45870</v>
      </c>
      <c r="D5593">
        <f>[3]location_price_variance!D5593</f>
        <v>39</v>
      </c>
      <c r="E5593" t="str">
        <f>[3]location_price_variance!E5593</f>
        <v>Pork Belly</v>
      </c>
      <c r="F5593" t="str">
        <f>[3]location_price_variance!F5593</f>
        <v>Meat</v>
      </c>
      <c r="G5593">
        <f>[3]location_price_variance!G5593</f>
        <v>33</v>
      </c>
      <c r="H5593">
        <f>[3]location_price_variance!H5593</f>
        <v>251.04</v>
      </c>
      <c r="I5593">
        <f>[3]location_price_variance!I5593</f>
        <v>7.6072727269999998</v>
      </c>
      <c r="J5593">
        <f>[3]location_price_variance!J5593</f>
        <v>8.1999999999999993</v>
      </c>
      <c r="K5593">
        <f>[3]location_price_variance!K5593</f>
        <v>7.51</v>
      </c>
      <c r="L5593">
        <f>[3]location_price_variance!L5593</f>
        <v>11</v>
      </c>
    </row>
    <row r="5594" spans="1:12" x14ac:dyDescent="0.2">
      <c r="A5594">
        <f>[3]location_price_variance!A5594</f>
        <v>6</v>
      </c>
      <c r="B5594" t="str">
        <f>[3]location_price_variance!B5594</f>
        <v>Eataly Las Vegas</v>
      </c>
      <c r="C5594" s="9">
        <f>[3]location_price_variance!C5594</f>
        <v>45901</v>
      </c>
      <c r="D5594">
        <f>[3]location_price_variance!D5594</f>
        <v>39</v>
      </c>
      <c r="E5594" t="str">
        <f>[3]location_price_variance!E5594</f>
        <v>Pork Belly</v>
      </c>
      <c r="F5594" t="str">
        <f>[3]location_price_variance!F5594</f>
        <v>Meat</v>
      </c>
      <c r="G5594">
        <f>[3]location_price_variance!G5594</f>
        <v>41.75</v>
      </c>
      <c r="H5594">
        <f>[3]location_price_variance!H5594</f>
        <v>321.01749999999998</v>
      </c>
      <c r="I5594">
        <f>[3]location_price_variance!I5594</f>
        <v>7.6890419159999999</v>
      </c>
      <c r="J5594">
        <f>[3]location_price_variance!J5594</f>
        <v>7.83</v>
      </c>
      <c r="K5594">
        <f>[3]location_price_variance!K5594</f>
        <v>7.47</v>
      </c>
      <c r="L5594">
        <f>[3]location_price_variance!L5594</f>
        <v>13</v>
      </c>
    </row>
    <row r="5595" spans="1:12" x14ac:dyDescent="0.2">
      <c r="A5595">
        <f>[3]location_price_variance!A5595</f>
        <v>6</v>
      </c>
      <c r="B5595" t="str">
        <f>[3]location_price_variance!B5595</f>
        <v>Eataly Las Vegas</v>
      </c>
      <c r="C5595" s="9">
        <f>[3]location_price_variance!C5595</f>
        <v>45931</v>
      </c>
      <c r="D5595">
        <f>[3]location_price_variance!D5595</f>
        <v>39</v>
      </c>
      <c r="E5595" t="str">
        <f>[3]location_price_variance!E5595</f>
        <v>Pork Belly</v>
      </c>
      <c r="F5595" t="str">
        <f>[3]location_price_variance!F5595</f>
        <v>Meat</v>
      </c>
      <c r="G5595">
        <f>[3]location_price_variance!G5595</f>
        <v>89.5</v>
      </c>
      <c r="H5595">
        <f>[3]location_price_variance!H5595</f>
        <v>685.12249999999995</v>
      </c>
      <c r="I5595">
        <f>[3]location_price_variance!I5595</f>
        <v>7.6550000000000002</v>
      </c>
      <c r="J5595">
        <f>[3]location_price_variance!J5595</f>
        <v>7.82</v>
      </c>
      <c r="K5595">
        <f>[3]location_price_variance!K5595</f>
        <v>7.45</v>
      </c>
      <c r="L5595">
        <f>[3]location_price_variance!L5595</f>
        <v>14</v>
      </c>
    </row>
    <row r="5596" spans="1:12" x14ac:dyDescent="0.2">
      <c r="A5596">
        <f>[3]location_price_variance!A5596</f>
        <v>6</v>
      </c>
      <c r="B5596" t="str">
        <f>[3]location_price_variance!B5596</f>
        <v>Eataly Las Vegas</v>
      </c>
      <c r="C5596" s="9">
        <f>[3]location_price_variance!C5596</f>
        <v>45962</v>
      </c>
      <c r="D5596">
        <f>[3]location_price_variance!D5596</f>
        <v>39</v>
      </c>
      <c r="E5596" t="str">
        <f>[3]location_price_variance!E5596</f>
        <v>Pork Belly</v>
      </c>
      <c r="F5596" t="str">
        <f>[3]location_price_variance!F5596</f>
        <v>Meat</v>
      </c>
      <c r="G5596">
        <f>[3]location_price_variance!G5596</f>
        <v>49.25</v>
      </c>
      <c r="H5596">
        <f>[3]location_price_variance!H5596</f>
        <v>380.22500000000002</v>
      </c>
      <c r="I5596">
        <f>[3]location_price_variance!I5596</f>
        <v>7.7203045689999996</v>
      </c>
      <c r="J5596">
        <f>[3]location_price_variance!J5596</f>
        <v>7.86</v>
      </c>
      <c r="K5596">
        <f>[3]location_price_variance!K5596</f>
        <v>7.58</v>
      </c>
      <c r="L5596">
        <f>[3]location_price_variance!L5596</f>
        <v>11</v>
      </c>
    </row>
    <row r="5597" spans="1:12" x14ac:dyDescent="0.2">
      <c r="A5597">
        <f>[3]location_price_variance!A5597</f>
        <v>6</v>
      </c>
      <c r="B5597" t="str">
        <f>[3]location_price_variance!B5597</f>
        <v>Eataly Las Vegas</v>
      </c>
      <c r="C5597" s="9">
        <f>[3]location_price_variance!C5597</f>
        <v>45992</v>
      </c>
      <c r="D5597">
        <f>[3]location_price_variance!D5597</f>
        <v>39</v>
      </c>
      <c r="E5597" t="str">
        <f>[3]location_price_variance!E5597</f>
        <v>Pork Belly</v>
      </c>
      <c r="F5597" t="str">
        <f>[3]location_price_variance!F5597</f>
        <v>Meat</v>
      </c>
      <c r="G5597">
        <f>[3]location_price_variance!G5597</f>
        <v>71</v>
      </c>
      <c r="H5597">
        <f>[3]location_price_variance!H5597</f>
        <v>549.96</v>
      </c>
      <c r="I5597">
        <f>[3]location_price_variance!I5597</f>
        <v>7.745915493</v>
      </c>
      <c r="J5597">
        <f>[3]location_price_variance!J5597</f>
        <v>7.85</v>
      </c>
      <c r="K5597">
        <f>[3]location_price_variance!K5597</f>
        <v>7.6</v>
      </c>
      <c r="L5597">
        <f>[3]location_price_variance!L5597</f>
        <v>14</v>
      </c>
    </row>
    <row r="5598" spans="1:12" x14ac:dyDescent="0.2">
      <c r="A5598">
        <f>[3]location_price_variance!A5598</f>
        <v>6</v>
      </c>
      <c r="B5598" t="str">
        <f>[3]location_price_variance!B5598</f>
        <v>Eataly Las Vegas</v>
      </c>
      <c r="C5598" s="9">
        <f>[3]location_price_variance!C5598</f>
        <v>46023</v>
      </c>
      <c r="D5598">
        <f>[3]location_price_variance!D5598</f>
        <v>39</v>
      </c>
      <c r="E5598" t="str">
        <f>[3]location_price_variance!E5598</f>
        <v>Pork Belly</v>
      </c>
      <c r="F5598" t="str">
        <f>[3]location_price_variance!F5598</f>
        <v>Meat</v>
      </c>
      <c r="G5598">
        <f>[3]location_price_variance!G5598</f>
        <v>79.5</v>
      </c>
      <c r="H5598">
        <f>[3]location_price_variance!H5598</f>
        <v>619.8175</v>
      </c>
      <c r="I5598">
        <f>[3]location_price_variance!I5598</f>
        <v>7.7964465409999999</v>
      </c>
      <c r="J5598">
        <f>[3]location_price_variance!J5598</f>
        <v>7.98</v>
      </c>
      <c r="K5598">
        <f>[3]location_price_variance!K5598</f>
        <v>7.63</v>
      </c>
      <c r="L5598">
        <f>[3]location_price_variance!L5598</f>
        <v>13</v>
      </c>
    </row>
    <row r="5599" spans="1:12" x14ac:dyDescent="0.2">
      <c r="A5599">
        <f>[3]location_price_variance!A5599</f>
        <v>6</v>
      </c>
      <c r="B5599" t="str">
        <f>[3]location_price_variance!B5599</f>
        <v>Eataly Las Vegas</v>
      </c>
      <c r="C5599" s="9">
        <f>[3]location_price_variance!C5599</f>
        <v>46054</v>
      </c>
      <c r="D5599">
        <f>[3]location_price_variance!D5599</f>
        <v>39</v>
      </c>
      <c r="E5599" t="str">
        <f>[3]location_price_variance!E5599</f>
        <v>Pork Belly</v>
      </c>
      <c r="F5599" t="str">
        <f>[3]location_price_variance!F5599</f>
        <v>Meat</v>
      </c>
      <c r="G5599">
        <f>[3]location_price_variance!G5599</f>
        <v>31.5</v>
      </c>
      <c r="H5599">
        <f>[3]location_price_variance!H5599</f>
        <v>246.29750000000001</v>
      </c>
      <c r="I5599">
        <f>[3]location_price_variance!I5599</f>
        <v>7.8189682539999996</v>
      </c>
      <c r="J5599">
        <f>[3]location_price_variance!J5599</f>
        <v>7.96</v>
      </c>
      <c r="K5599">
        <f>[3]location_price_variance!K5599</f>
        <v>7.72</v>
      </c>
      <c r="L5599">
        <f>[3]location_price_variance!L5599</f>
        <v>11</v>
      </c>
    </row>
    <row r="5600" spans="1:12" x14ac:dyDescent="0.2">
      <c r="A5600">
        <f>[3]location_price_variance!A5600</f>
        <v>6</v>
      </c>
      <c r="B5600" t="str">
        <f>[3]location_price_variance!B5600</f>
        <v>Eataly Las Vegas</v>
      </c>
      <c r="C5600" s="9">
        <f>[3]location_price_variance!C5600</f>
        <v>46082</v>
      </c>
      <c r="D5600">
        <f>[3]location_price_variance!D5600</f>
        <v>39</v>
      </c>
      <c r="E5600" t="str">
        <f>[3]location_price_variance!E5600</f>
        <v>Pork Belly</v>
      </c>
      <c r="F5600" t="str">
        <f>[3]location_price_variance!F5600</f>
        <v>Meat</v>
      </c>
      <c r="G5600">
        <f>[3]location_price_variance!G5600</f>
        <v>61.5</v>
      </c>
      <c r="H5600">
        <f>[3]location_price_variance!H5600</f>
        <v>481.28</v>
      </c>
      <c r="I5600">
        <f>[3]location_price_variance!I5600</f>
        <v>7.8256910570000002</v>
      </c>
      <c r="J5600">
        <f>[3]location_price_variance!J5600</f>
        <v>7.95</v>
      </c>
      <c r="K5600">
        <f>[3]location_price_variance!K5600</f>
        <v>7.65</v>
      </c>
      <c r="L5600">
        <f>[3]location_price_variance!L5600</f>
        <v>13</v>
      </c>
    </row>
    <row r="5601" spans="1:12" x14ac:dyDescent="0.2">
      <c r="A5601">
        <f>[3]location_price_variance!A5601</f>
        <v>6</v>
      </c>
      <c r="B5601" t="str">
        <f>[3]location_price_variance!B5601</f>
        <v>Eataly Las Vegas</v>
      </c>
      <c r="C5601" s="9">
        <f>[3]location_price_variance!C5601</f>
        <v>46113</v>
      </c>
      <c r="D5601">
        <f>[3]location_price_variance!D5601</f>
        <v>39</v>
      </c>
      <c r="E5601" t="str">
        <f>[3]location_price_variance!E5601</f>
        <v>Pork Belly</v>
      </c>
      <c r="F5601" t="str">
        <f>[3]location_price_variance!F5601</f>
        <v>Meat</v>
      </c>
      <c r="G5601">
        <f>[3]location_price_variance!G5601</f>
        <v>46</v>
      </c>
      <c r="H5601">
        <f>[3]location_price_variance!H5601</f>
        <v>358.01499999999999</v>
      </c>
      <c r="I5601">
        <f>[3]location_price_variance!I5601</f>
        <v>7.782934783</v>
      </c>
      <c r="J5601">
        <f>[3]location_price_variance!J5601</f>
        <v>7.95</v>
      </c>
      <c r="K5601">
        <f>[3]location_price_variance!K5601</f>
        <v>7.6</v>
      </c>
      <c r="L5601">
        <f>[3]location_price_variance!L5601</f>
        <v>12</v>
      </c>
    </row>
    <row r="5602" spans="1:12" x14ac:dyDescent="0.2">
      <c r="A5602">
        <f>[3]location_price_variance!A5602</f>
        <v>6</v>
      </c>
      <c r="B5602" t="str">
        <f>[3]location_price_variance!B5602</f>
        <v>Eataly Las Vegas</v>
      </c>
      <c r="C5602" s="9">
        <f>[3]location_price_variance!C5602</f>
        <v>46143</v>
      </c>
      <c r="D5602">
        <f>[3]location_price_variance!D5602</f>
        <v>39</v>
      </c>
      <c r="E5602" t="str">
        <f>[3]location_price_variance!E5602</f>
        <v>Pork Belly</v>
      </c>
      <c r="F5602" t="str">
        <f>[3]location_price_variance!F5602</f>
        <v>Meat</v>
      </c>
      <c r="G5602">
        <f>[3]location_price_variance!G5602</f>
        <v>50</v>
      </c>
      <c r="H5602">
        <f>[3]location_price_variance!H5602</f>
        <v>388.38499999999999</v>
      </c>
      <c r="I5602">
        <f>[3]location_price_variance!I5602</f>
        <v>7.7676999999999996</v>
      </c>
      <c r="J5602">
        <f>[3]location_price_variance!J5602</f>
        <v>7.96</v>
      </c>
      <c r="K5602">
        <f>[3]location_price_variance!K5602</f>
        <v>7.64</v>
      </c>
      <c r="L5602">
        <f>[3]location_price_variance!L5602</f>
        <v>13</v>
      </c>
    </row>
    <row r="5603" spans="1:12" x14ac:dyDescent="0.2">
      <c r="A5603">
        <f>[3]location_price_variance!A5603</f>
        <v>6</v>
      </c>
      <c r="B5603" t="str">
        <f>[3]location_price_variance!B5603</f>
        <v>Eataly Las Vegas</v>
      </c>
      <c r="C5603" s="9">
        <f>[3]location_price_variance!C5603</f>
        <v>46174</v>
      </c>
      <c r="D5603">
        <f>[3]location_price_variance!D5603</f>
        <v>39</v>
      </c>
      <c r="E5603" t="str">
        <f>[3]location_price_variance!E5603</f>
        <v>Pork Belly</v>
      </c>
      <c r="F5603" t="str">
        <f>[3]location_price_variance!F5603</f>
        <v>Meat</v>
      </c>
      <c r="G5603">
        <f>[3]location_price_variance!G5603</f>
        <v>40.25</v>
      </c>
      <c r="H5603">
        <f>[3]location_price_variance!H5603</f>
        <v>316.14249999999998</v>
      </c>
      <c r="I5603">
        <f>[3]location_price_variance!I5603</f>
        <v>7.85447205</v>
      </c>
      <c r="J5603">
        <f>[3]location_price_variance!J5603</f>
        <v>8.0500000000000007</v>
      </c>
      <c r="K5603">
        <f>[3]location_price_variance!K5603</f>
        <v>7.72</v>
      </c>
      <c r="L5603">
        <f>[3]location_price_variance!L5603</f>
        <v>12</v>
      </c>
    </row>
    <row r="5604" spans="1:12" x14ac:dyDescent="0.2">
      <c r="A5604">
        <f>[3]location_price_variance!A5604</f>
        <v>6</v>
      </c>
      <c r="B5604" t="str">
        <f>[3]location_price_variance!B5604</f>
        <v>Eataly Las Vegas</v>
      </c>
      <c r="C5604" s="9">
        <f>[3]location_price_variance!C5604</f>
        <v>46204</v>
      </c>
      <c r="D5604">
        <f>[3]location_price_variance!D5604</f>
        <v>39</v>
      </c>
      <c r="E5604" t="str">
        <f>[3]location_price_variance!E5604</f>
        <v>Pork Belly</v>
      </c>
      <c r="F5604" t="str">
        <f>[3]location_price_variance!F5604</f>
        <v>Meat</v>
      </c>
      <c r="G5604">
        <f>[3]location_price_variance!G5604</f>
        <v>41.25</v>
      </c>
      <c r="H5604">
        <f>[3]location_price_variance!H5604</f>
        <v>322.755</v>
      </c>
      <c r="I5604">
        <f>[3]location_price_variance!I5604</f>
        <v>7.8243636360000002</v>
      </c>
      <c r="J5604">
        <f>[3]location_price_variance!J5604</f>
        <v>7.92</v>
      </c>
      <c r="K5604">
        <f>[3]location_price_variance!K5604</f>
        <v>7.7</v>
      </c>
      <c r="L5604">
        <f>[3]location_price_variance!L5604</f>
        <v>12</v>
      </c>
    </row>
    <row r="5605" spans="1:12" x14ac:dyDescent="0.2">
      <c r="A5605">
        <f>[3]location_price_variance!A5605</f>
        <v>6</v>
      </c>
      <c r="B5605" t="str">
        <f>[3]location_price_variance!B5605</f>
        <v>Eataly Las Vegas</v>
      </c>
      <c r="C5605" s="9">
        <f>[3]location_price_variance!C5605</f>
        <v>46235</v>
      </c>
      <c r="D5605">
        <f>[3]location_price_variance!D5605</f>
        <v>39</v>
      </c>
      <c r="E5605" t="str">
        <f>[3]location_price_variance!E5605</f>
        <v>Pork Belly</v>
      </c>
      <c r="F5605" t="str">
        <f>[3]location_price_variance!F5605</f>
        <v>Meat</v>
      </c>
      <c r="G5605">
        <f>[3]location_price_variance!G5605</f>
        <v>29.75</v>
      </c>
      <c r="H5605">
        <f>[3]location_price_variance!H5605</f>
        <v>232.375</v>
      </c>
      <c r="I5605">
        <f>[3]location_price_variance!I5605</f>
        <v>7.8109243700000004</v>
      </c>
      <c r="J5605">
        <f>[3]location_price_variance!J5605</f>
        <v>7.97</v>
      </c>
      <c r="K5605">
        <f>[3]location_price_variance!K5605</f>
        <v>7.74</v>
      </c>
      <c r="L5605">
        <f>[3]location_price_variance!L5605</f>
        <v>9</v>
      </c>
    </row>
    <row r="5606" spans="1:12" x14ac:dyDescent="0.2">
      <c r="A5606">
        <f>[3]location_price_variance!A5606</f>
        <v>6</v>
      </c>
      <c r="B5606" t="str">
        <f>[3]location_price_variance!B5606</f>
        <v>Eataly Las Vegas</v>
      </c>
      <c r="C5606" s="9">
        <f>[3]location_price_variance!C5606</f>
        <v>46266</v>
      </c>
      <c r="D5606">
        <f>[3]location_price_variance!D5606</f>
        <v>39</v>
      </c>
      <c r="E5606" t="str">
        <f>[3]location_price_variance!E5606</f>
        <v>Pork Belly</v>
      </c>
      <c r="F5606" t="str">
        <f>[3]location_price_variance!F5606</f>
        <v>Meat</v>
      </c>
      <c r="G5606">
        <f>[3]location_price_variance!G5606</f>
        <v>46.25</v>
      </c>
      <c r="H5606">
        <f>[3]location_price_variance!H5606</f>
        <v>361.745</v>
      </c>
      <c r="I5606">
        <f>[3]location_price_variance!I5606</f>
        <v>7.8215135140000003</v>
      </c>
      <c r="J5606">
        <f>[3]location_price_variance!J5606</f>
        <v>8.2899999999999991</v>
      </c>
      <c r="K5606">
        <f>[3]location_price_variance!K5606</f>
        <v>7.63</v>
      </c>
      <c r="L5606">
        <f>[3]location_price_variance!L5606</f>
        <v>12</v>
      </c>
    </row>
    <row r="5607" spans="1:12" x14ac:dyDescent="0.2">
      <c r="A5607">
        <f>[3]location_price_variance!A5607</f>
        <v>6</v>
      </c>
      <c r="B5607" t="str">
        <f>[3]location_price_variance!B5607</f>
        <v>Eataly Las Vegas</v>
      </c>
      <c r="C5607" s="9">
        <f>[3]location_price_variance!C5607</f>
        <v>45689</v>
      </c>
      <c r="D5607">
        <f>[3]location_price_variance!D5607</f>
        <v>40</v>
      </c>
      <c r="E5607" t="str">
        <f>[3]location_price_variance!E5607</f>
        <v>Fennel Seeds</v>
      </c>
      <c r="F5607" t="str">
        <f>[3]location_price_variance!F5607</f>
        <v>Spice</v>
      </c>
      <c r="G5607">
        <f>[3]location_price_variance!G5607</f>
        <v>4</v>
      </c>
      <c r="H5607">
        <f>[3]location_price_variance!H5607</f>
        <v>2.44</v>
      </c>
      <c r="I5607">
        <f>[3]location_price_variance!I5607</f>
        <v>0.61</v>
      </c>
      <c r="J5607">
        <f>[3]location_price_variance!J5607</f>
        <v>0.61</v>
      </c>
      <c r="K5607">
        <f>[3]location_price_variance!K5607</f>
        <v>0.61</v>
      </c>
      <c r="L5607">
        <f>[3]location_price_variance!L5607</f>
        <v>1</v>
      </c>
    </row>
    <row r="5608" spans="1:12" x14ac:dyDescent="0.2">
      <c r="A5608">
        <f>[3]location_price_variance!A5608</f>
        <v>6</v>
      </c>
      <c r="B5608" t="str">
        <f>[3]location_price_variance!B5608</f>
        <v>Eataly Las Vegas</v>
      </c>
      <c r="C5608" s="9">
        <f>[3]location_price_variance!C5608</f>
        <v>45717</v>
      </c>
      <c r="D5608">
        <f>[3]location_price_variance!D5608</f>
        <v>40</v>
      </c>
      <c r="E5608" t="str">
        <f>[3]location_price_variance!E5608</f>
        <v>Fennel Seeds</v>
      </c>
      <c r="F5608" t="str">
        <f>[3]location_price_variance!F5608</f>
        <v>Spice</v>
      </c>
      <c r="G5608">
        <f>[3]location_price_variance!G5608</f>
        <v>4</v>
      </c>
      <c r="H5608">
        <f>[3]location_price_variance!H5608</f>
        <v>2.52</v>
      </c>
      <c r="I5608">
        <f>[3]location_price_variance!I5608</f>
        <v>0.63</v>
      </c>
      <c r="J5608">
        <f>[3]location_price_variance!J5608</f>
        <v>0.63</v>
      </c>
      <c r="K5608">
        <f>[3]location_price_variance!K5608</f>
        <v>0.63</v>
      </c>
      <c r="L5608">
        <f>[3]location_price_variance!L5608</f>
        <v>1</v>
      </c>
    </row>
    <row r="5609" spans="1:12" x14ac:dyDescent="0.2">
      <c r="A5609">
        <f>[3]location_price_variance!A5609</f>
        <v>6</v>
      </c>
      <c r="B5609" t="str">
        <f>[3]location_price_variance!B5609</f>
        <v>Eataly Las Vegas</v>
      </c>
      <c r="C5609" s="9">
        <f>[3]location_price_variance!C5609</f>
        <v>45748</v>
      </c>
      <c r="D5609">
        <f>[3]location_price_variance!D5609</f>
        <v>40</v>
      </c>
      <c r="E5609" t="str">
        <f>[3]location_price_variance!E5609</f>
        <v>Fennel Seeds</v>
      </c>
      <c r="F5609" t="str">
        <f>[3]location_price_variance!F5609</f>
        <v>Spice</v>
      </c>
      <c r="G5609">
        <f>[3]location_price_variance!G5609</f>
        <v>4</v>
      </c>
      <c r="H5609">
        <f>[3]location_price_variance!H5609</f>
        <v>2.56</v>
      </c>
      <c r="I5609">
        <f>[3]location_price_variance!I5609</f>
        <v>0.64</v>
      </c>
      <c r="J5609">
        <f>[3]location_price_variance!J5609</f>
        <v>0.64</v>
      </c>
      <c r="K5609">
        <f>[3]location_price_variance!K5609</f>
        <v>0.64</v>
      </c>
      <c r="L5609">
        <f>[3]location_price_variance!L5609</f>
        <v>1</v>
      </c>
    </row>
    <row r="5610" spans="1:12" x14ac:dyDescent="0.2">
      <c r="A5610">
        <f>[3]location_price_variance!A5610</f>
        <v>6</v>
      </c>
      <c r="B5610" t="str">
        <f>[3]location_price_variance!B5610</f>
        <v>Eataly Las Vegas</v>
      </c>
      <c r="C5610" s="9">
        <f>[3]location_price_variance!C5610</f>
        <v>45809</v>
      </c>
      <c r="D5610">
        <f>[3]location_price_variance!D5610</f>
        <v>40</v>
      </c>
      <c r="E5610" t="str">
        <f>[3]location_price_variance!E5610</f>
        <v>Fennel Seeds</v>
      </c>
      <c r="F5610" t="str">
        <f>[3]location_price_variance!F5610</f>
        <v>Spice</v>
      </c>
      <c r="G5610">
        <f>[3]location_price_variance!G5610</f>
        <v>4</v>
      </c>
      <c r="H5610">
        <f>[3]location_price_variance!H5610</f>
        <v>2.56</v>
      </c>
      <c r="I5610">
        <f>[3]location_price_variance!I5610</f>
        <v>0.64</v>
      </c>
      <c r="J5610">
        <f>[3]location_price_variance!J5610</f>
        <v>0.64</v>
      </c>
      <c r="K5610">
        <f>[3]location_price_variance!K5610</f>
        <v>0.64</v>
      </c>
      <c r="L5610">
        <f>[3]location_price_variance!L5610</f>
        <v>1</v>
      </c>
    </row>
    <row r="5611" spans="1:12" x14ac:dyDescent="0.2">
      <c r="A5611">
        <f>[3]location_price_variance!A5611</f>
        <v>6</v>
      </c>
      <c r="B5611" t="str">
        <f>[3]location_price_variance!B5611</f>
        <v>Eataly Las Vegas</v>
      </c>
      <c r="C5611" s="9">
        <f>[3]location_price_variance!C5611</f>
        <v>45870</v>
      </c>
      <c r="D5611">
        <f>[3]location_price_variance!D5611</f>
        <v>40</v>
      </c>
      <c r="E5611" t="str">
        <f>[3]location_price_variance!E5611</f>
        <v>Fennel Seeds</v>
      </c>
      <c r="F5611" t="str">
        <f>[3]location_price_variance!F5611</f>
        <v>Spice</v>
      </c>
      <c r="G5611">
        <f>[3]location_price_variance!G5611</f>
        <v>4</v>
      </c>
      <c r="H5611">
        <f>[3]location_price_variance!H5611</f>
        <v>2.6</v>
      </c>
      <c r="I5611">
        <f>[3]location_price_variance!I5611</f>
        <v>0.65</v>
      </c>
      <c r="J5611">
        <f>[3]location_price_variance!J5611</f>
        <v>0.65</v>
      </c>
      <c r="K5611">
        <f>[3]location_price_variance!K5611</f>
        <v>0.65</v>
      </c>
      <c r="L5611">
        <f>[3]location_price_variance!L5611</f>
        <v>1</v>
      </c>
    </row>
    <row r="5612" spans="1:12" x14ac:dyDescent="0.2">
      <c r="A5612">
        <f>[3]location_price_variance!A5612</f>
        <v>6</v>
      </c>
      <c r="B5612" t="str">
        <f>[3]location_price_variance!B5612</f>
        <v>Eataly Las Vegas</v>
      </c>
      <c r="C5612" s="9">
        <f>[3]location_price_variance!C5612</f>
        <v>45901</v>
      </c>
      <c r="D5612">
        <f>[3]location_price_variance!D5612</f>
        <v>40</v>
      </c>
      <c r="E5612" t="str">
        <f>[3]location_price_variance!E5612</f>
        <v>Fennel Seeds</v>
      </c>
      <c r="F5612" t="str">
        <f>[3]location_price_variance!F5612</f>
        <v>Spice</v>
      </c>
      <c r="G5612">
        <f>[3]location_price_variance!G5612</f>
        <v>4</v>
      </c>
      <c r="H5612">
        <f>[3]location_price_variance!H5612</f>
        <v>2.64</v>
      </c>
      <c r="I5612">
        <f>[3]location_price_variance!I5612</f>
        <v>0.66</v>
      </c>
      <c r="J5612">
        <f>[3]location_price_variance!J5612</f>
        <v>0.66</v>
      </c>
      <c r="K5612">
        <f>[3]location_price_variance!K5612</f>
        <v>0.66</v>
      </c>
      <c r="L5612">
        <f>[3]location_price_variance!L5612</f>
        <v>1</v>
      </c>
    </row>
    <row r="5613" spans="1:12" x14ac:dyDescent="0.2">
      <c r="A5613">
        <f>[3]location_price_variance!A5613</f>
        <v>6</v>
      </c>
      <c r="B5613" t="str">
        <f>[3]location_price_variance!B5613</f>
        <v>Eataly Las Vegas</v>
      </c>
      <c r="C5613" s="9">
        <f>[3]location_price_variance!C5613</f>
        <v>45931</v>
      </c>
      <c r="D5613">
        <f>[3]location_price_variance!D5613</f>
        <v>40</v>
      </c>
      <c r="E5613" t="str">
        <f>[3]location_price_variance!E5613</f>
        <v>Fennel Seeds</v>
      </c>
      <c r="F5613" t="str">
        <f>[3]location_price_variance!F5613</f>
        <v>Spice</v>
      </c>
      <c r="G5613">
        <f>[3]location_price_variance!G5613</f>
        <v>4</v>
      </c>
      <c r="H5613">
        <f>[3]location_price_variance!H5613</f>
        <v>2.6</v>
      </c>
      <c r="I5613">
        <f>[3]location_price_variance!I5613</f>
        <v>0.65</v>
      </c>
      <c r="J5613">
        <f>[3]location_price_variance!J5613</f>
        <v>0.65</v>
      </c>
      <c r="K5613">
        <f>[3]location_price_variance!K5613</f>
        <v>0.65</v>
      </c>
      <c r="L5613">
        <f>[3]location_price_variance!L5613</f>
        <v>1</v>
      </c>
    </row>
    <row r="5614" spans="1:12" x14ac:dyDescent="0.2">
      <c r="A5614">
        <f>[3]location_price_variance!A5614</f>
        <v>6</v>
      </c>
      <c r="B5614" t="str">
        <f>[3]location_price_variance!B5614</f>
        <v>Eataly Las Vegas</v>
      </c>
      <c r="C5614" s="9">
        <f>[3]location_price_variance!C5614</f>
        <v>45992</v>
      </c>
      <c r="D5614">
        <f>[3]location_price_variance!D5614</f>
        <v>40</v>
      </c>
      <c r="E5614" t="str">
        <f>[3]location_price_variance!E5614</f>
        <v>Fennel Seeds</v>
      </c>
      <c r="F5614" t="str">
        <f>[3]location_price_variance!F5614</f>
        <v>Spice</v>
      </c>
      <c r="G5614">
        <f>[3]location_price_variance!G5614</f>
        <v>8</v>
      </c>
      <c r="H5614">
        <f>[3]location_price_variance!H5614</f>
        <v>5.2</v>
      </c>
      <c r="I5614">
        <f>[3]location_price_variance!I5614</f>
        <v>0.65</v>
      </c>
      <c r="J5614">
        <f>[3]location_price_variance!J5614</f>
        <v>0.65</v>
      </c>
      <c r="K5614">
        <f>[3]location_price_variance!K5614</f>
        <v>0.65</v>
      </c>
      <c r="L5614">
        <f>[3]location_price_variance!L5614</f>
        <v>2</v>
      </c>
    </row>
    <row r="5615" spans="1:12" x14ac:dyDescent="0.2">
      <c r="A5615">
        <f>[3]location_price_variance!A5615</f>
        <v>6</v>
      </c>
      <c r="B5615" t="str">
        <f>[3]location_price_variance!B5615</f>
        <v>Eataly Las Vegas</v>
      </c>
      <c r="C5615" s="9">
        <f>[3]location_price_variance!C5615</f>
        <v>46023</v>
      </c>
      <c r="D5615">
        <f>[3]location_price_variance!D5615</f>
        <v>40</v>
      </c>
      <c r="E5615" t="str">
        <f>[3]location_price_variance!E5615</f>
        <v>Fennel Seeds</v>
      </c>
      <c r="F5615" t="str">
        <f>[3]location_price_variance!F5615</f>
        <v>Spice</v>
      </c>
      <c r="G5615">
        <f>[3]location_price_variance!G5615</f>
        <v>4</v>
      </c>
      <c r="H5615">
        <f>[3]location_price_variance!H5615</f>
        <v>2.6</v>
      </c>
      <c r="I5615">
        <f>[3]location_price_variance!I5615</f>
        <v>0.65</v>
      </c>
      <c r="J5615">
        <f>[3]location_price_variance!J5615</f>
        <v>0.65</v>
      </c>
      <c r="K5615">
        <f>[3]location_price_variance!K5615</f>
        <v>0.65</v>
      </c>
      <c r="L5615">
        <f>[3]location_price_variance!L5615</f>
        <v>1</v>
      </c>
    </row>
    <row r="5616" spans="1:12" x14ac:dyDescent="0.2">
      <c r="A5616">
        <f>[3]location_price_variance!A5616</f>
        <v>6</v>
      </c>
      <c r="B5616" t="str">
        <f>[3]location_price_variance!B5616</f>
        <v>Eataly Las Vegas</v>
      </c>
      <c r="C5616" s="9">
        <f>[3]location_price_variance!C5616</f>
        <v>46082</v>
      </c>
      <c r="D5616">
        <f>[3]location_price_variance!D5616</f>
        <v>40</v>
      </c>
      <c r="E5616" t="str">
        <f>[3]location_price_variance!E5616</f>
        <v>Fennel Seeds</v>
      </c>
      <c r="F5616" t="str">
        <f>[3]location_price_variance!F5616</f>
        <v>Spice</v>
      </c>
      <c r="G5616">
        <f>[3]location_price_variance!G5616</f>
        <v>4</v>
      </c>
      <c r="H5616">
        <f>[3]location_price_variance!H5616</f>
        <v>2.56</v>
      </c>
      <c r="I5616">
        <f>[3]location_price_variance!I5616</f>
        <v>0.64</v>
      </c>
      <c r="J5616">
        <f>[3]location_price_variance!J5616</f>
        <v>0.64</v>
      </c>
      <c r="K5616">
        <f>[3]location_price_variance!K5616</f>
        <v>0.64</v>
      </c>
      <c r="L5616">
        <f>[3]location_price_variance!L5616</f>
        <v>1</v>
      </c>
    </row>
    <row r="5617" spans="1:12" x14ac:dyDescent="0.2">
      <c r="A5617">
        <f>[3]location_price_variance!A5617</f>
        <v>6</v>
      </c>
      <c r="B5617" t="str">
        <f>[3]location_price_variance!B5617</f>
        <v>Eataly Las Vegas</v>
      </c>
      <c r="C5617" s="9">
        <f>[3]location_price_variance!C5617</f>
        <v>46113</v>
      </c>
      <c r="D5617">
        <f>[3]location_price_variance!D5617</f>
        <v>40</v>
      </c>
      <c r="E5617" t="str">
        <f>[3]location_price_variance!E5617</f>
        <v>Fennel Seeds</v>
      </c>
      <c r="F5617" t="str">
        <f>[3]location_price_variance!F5617</f>
        <v>Spice</v>
      </c>
      <c r="G5617">
        <f>[3]location_price_variance!G5617</f>
        <v>4</v>
      </c>
      <c r="H5617">
        <f>[3]location_price_variance!H5617</f>
        <v>2.48</v>
      </c>
      <c r="I5617">
        <f>[3]location_price_variance!I5617</f>
        <v>0.62</v>
      </c>
      <c r="J5617">
        <f>[3]location_price_variance!J5617</f>
        <v>0.62</v>
      </c>
      <c r="K5617">
        <f>[3]location_price_variance!K5617</f>
        <v>0.62</v>
      </c>
      <c r="L5617">
        <f>[3]location_price_variance!L5617</f>
        <v>1</v>
      </c>
    </row>
    <row r="5618" spans="1:12" x14ac:dyDescent="0.2">
      <c r="A5618">
        <f>[3]location_price_variance!A5618</f>
        <v>6</v>
      </c>
      <c r="B5618" t="str">
        <f>[3]location_price_variance!B5618</f>
        <v>Eataly Las Vegas</v>
      </c>
      <c r="C5618" s="9">
        <f>[3]location_price_variance!C5618</f>
        <v>46204</v>
      </c>
      <c r="D5618">
        <f>[3]location_price_variance!D5618</f>
        <v>40</v>
      </c>
      <c r="E5618" t="str">
        <f>[3]location_price_variance!E5618</f>
        <v>Fennel Seeds</v>
      </c>
      <c r="F5618" t="str">
        <f>[3]location_price_variance!F5618</f>
        <v>Spice</v>
      </c>
      <c r="G5618">
        <f>[3]location_price_variance!G5618</f>
        <v>4</v>
      </c>
      <c r="H5618">
        <f>[3]location_price_variance!H5618</f>
        <v>2.52</v>
      </c>
      <c r="I5618">
        <f>[3]location_price_variance!I5618</f>
        <v>0.63</v>
      </c>
      <c r="J5618">
        <f>[3]location_price_variance!J5618</f>
        <v>0.63</v>
      </c>
      <c r="K5618">
        <f>[3]location_price_variance!K5618</f>
        <v>0.63</v>
      </c>
      <c r="L5618">
        <f>[3]location_price_variance!L5618</f>
        <v>1</v>
      </c>
    </row>
    <row r="5619" spans="1:12" x14ac:dyDescent="0.2">
      <c r="A5619">
        <f>[3]location_price_variance!A5619</f>
        <v>6</v>
      </c>
      <c r="B5619" t="str">
        <f>[3]location_price_variance!B5619</f>
        <v>Eataly Las Vegas</v>
      </c>
      <c r="C5619" s="9">
        <f>[3]location_price_variance!C5619</f>
        <v>46266</v>
      </c>
      <c r="D5619">
        <f>[3]location_price_variance!D5619</f>
        <v>40</v>
      </c>
      <c r="E5619" t="str">
        <f>[3]location_price_variance!E5619</f>
        <v>Fennel Seeds</v>
      </c>
      <c r="F5619" t="str">
        <f>[3]location_price_variance!F5619</f>
        <v>Spice</v>
      </c>
      <c r="G5619">
        <f>[3]location_price_variance!G5619</f>
        <v>4</v>
      </c>
      <c r="H5619">
        <f>[3]location_price_variance!H5619</f>
        <v>2.64</v>
      </c>
      <c r="I5619">
        <f>[3]location_price_variance!I5619</f>
        <v>0.66</v>
      </c>
      <c r="J5619">
        <f>[3]location_price_variance!J5619</f>
        <v>0.66</v>
      </c>
      <c r="K5619">
        <f>[3]location_price_variance!K5619</f>
        <v>0.66</v>
      </c>
      <c r="L5619">
        <f>[3]location_price_variance!L5619</f>
        <v>1</v>
      </c>
    </row>
    <row r="5620" spans="1:12" x14ac:dyDescent="0.2">
      <c r="A5620">
        <f>[3]location_price_variance!A5620</f>
        <v>6</v>
      </c>
      <c r="B5620" t="str">
        <f>[3]location_price_variance!B5620</f>
        <v>Eataly Las Vegas</v>
      </c>
      <c r="C5620" s="9">
        <f>[3]location_price_variance!C5620</f>
        <v>45689</v>
      </c>
      <c r="D5620">
        <f>[3]location_price_variance!D5620</f>
        <v>41</v>
      </c>
      <c r="E5620" t="str">
        <f>[3]location_price_variance!E5620</f>
        <v>Chicken Breast</v>
      </c>
      <c r="F5620" t="str">
        <f>[3]location_price_variance!F5620</f>
        <v>Meat</v>
      </c>
      <c r="G5620">
        <f>[3]location_price_variance!G5620</f>
        <v>80.75</v>
      </c>
      <c r="H5620">
        <f>[3]location_price_variance!H5620</f>
        <v>333.62</v>
      </c>
      <c r="I5620">
        <f>[3]location_price_variance!I5620</f>
        <v>4.1315170280000002</v>
      </c>
      <c r="J5620">
        <f>[3]location_price_variance!J5620</f>
        <v>4.2</v>
      </c>
      <c r="K5620">
        <f>[3]location_price_variance!K5620</f>
        <v>4.09</v>
      </c>
      <c r="L5620">
        <f>[3]location_price_variance!L5620</f>
        <v>12</v>
      </c>
    </row>
    <row r="5621" spans="1:12" x14ac:dyDescent="0.2">
      <c r="A5621">
        <f>[3]location_price_variance!A5621</f>
        <v>6</v>
      </c>
      <c r="B5621" t="str">
        <f>[3]location_price_variance!B5621</f>
        <v>Eataly Las Vegas</v>
      </c>
      <c r="C5621" s="9">
        <f>[3]location_price_variance!C5621</f>
        <v>45717</v>
      </c>
      <c r="D5621">
        <f>[3]location_price_variance!D5621</f>
        <v>41</v>
      </c>
      <c r="E5621" t="str">
        <f>[3]location_price_variance!E5621</f>
        <v>Chicken Breast</v>
      </c>
      <c r="F5621" t="str">
        <f>[3]location_price_variance!F5621</f>
        <v>Meat</v>
      </c>
      <c r="G5621">
        <f>[3]location_price_variance!G5621</f>
        <v>68.25</v>
      </c>
      <c r="H5621">
        <f>[3]location_price_variance!H5621</f>
        <v>286.85750000000002</v>
      </c>
      <c r="I5621">
        <f>[3]location_price_variance!I5621</f>
        <v>4.2030402929999999</v>
      </c>
      <c r="J5621">
        <f>[3]location_price_variance!J5621</f>
        <v>4.25</v>
      </c>
      <c r="K5621">
        <f>[3]location_price_variance!K5621</f>
        <v>4.12</v>
      </c>
      <c r="L5621">
        <f>[3]location_price_variance!L5621</f>
        <v>13</v>
      </c>
    </row>
    <row r="5622" spans="1:12" x14ac:dyDescent="0.2">
      <c r="A5622">
        <f>[3]location_price_variance!A5622</f>
        <v>6</v>
      </c>
      <c r="B5622" t="str">
        <f>[3]location_price_variance!B5622</f>
        <v>Eataly Las Vegas</v>
      </c>
      <c r="C5622" s="9">
        <f>[3]location_price_variance!C5622</f>
        <v>45748</v>
      </c>
      <c r="D5622">
        <f>[3]location_price_variance!D5622</f>
        <v>41</v>
      </c>
      <c r="E5622" t="str">
        <f>[3]location_price_variance!E5622</f>
        <v>Chicken Breast</v>
      </c>
      <c r="F5622" t="str">
        <f>[3]location_price_variance!F5622</f>
        <v>Meat</v>
      </c>
      <c r="G5622">
        <f>[3]location_price_variance!G5622</f>
        <v>107.25</v>
      </c>
      <c r="H5622">
        <f>[3]location_price_variance!H5622</f>
        <v>454.3775</v>
      </c>
      <c r="I5622">
        <f>[3]location_price_variance!I5622</f>
        <v>4.2366200469999997</v>
      </c>
      <c r="J5622">
        <f>[3]location_price_variance!J5622</f>
        <v>4.43</v>
      </c>
      <c r="K5622">
        <f>[3]location_price_variance!K5622</f>
        <v>4.1100000000000003</v>
      </c>
      <c r="L5622">
        <f>[3]location_price_variance!L5622</f>
        <v>13</v>
      </c>
    </row>
    <row r="5623" spans="1:12" x14ac:dyDescent="0.2">
      <c r="A5623">
        <f>[3]location_price_variance!A5623</f>
        <v>6</v>
      </c>
      <c r="B5623" t="str">
        <f>[3]location_price_variance!B5623</f>
        <v>Eataly Las Vegas</v>
      </c>
      <c r="C5623" s="9">
        <f>[3]location_price_variance!C5623</f>
        <v>45778</v>
      </c>
      <c r="D5623">
        <f>[3]location_price_variance!D5623</f>
        <v>41</v>
      </c>
      <c r="E5623" t="str">
        <f>[3]location_price_variance!E5623</f>
        <v>Chicken Breast</v>
      </c>
      <c r="F5623" t="str">
        <f>[3]location_price_variance!F5623</f>
        <v>Meat</v>
      </c>
      <c r="G5623">
        <f>[3]location_price_variance!G5623</f>
        <v>111</v>
      </c>
      <c r="H5623">
        <f>[3]location_price_variance!H5623</f>
        <v>467.10750000000002</v>
      </c>
      <c r="I5623">
        <f>[3]location_price_variance!I5623</f>
        <v>4.2081756759999998</v>
      </c>
      <c r="J5623">
        <f>[3]location_price_variance!J5623</f>
        <v>4.28</v>
      </c>
      <c r="K5623">
        <f>[3]location_price_variance!K5623</f>
        <v>4.12</v>
      </c>
      <c r="L5623">
        <f>[3]location_price_variance!L5623</f>
        <v>13</v>
      </c>
    </row>
    <row r="5624" spans="1:12" x14ac:dyDescent="0.2">
      <c r="A5624">
        <f>[3]location_price_variance!A5624</f>
        <v>6</v>
      </c>
      <c r="B5624" t="str">
        <f>[3]location_price_variance!B5624</f>
        <v>Eataly Las Vegas</v>
      </c>
      <c r="C5624" s="9">
        <f>[3]location_price_variance!C5624</f>
        <v>45809</v>
      </c>
      <c r="D5624">
        <f>[3]location_price_variance!D5624</f>
        <v>41</v>
      </c>
      <c r="E5624" t="str">
        <f>[3]location_price_variance!E5624</f>
        <v>Chicken Breast</v>
      </c>
      <c r="F5624" t="str">
        <f>[3]location_price_variance!F5624</f>
        <v>Meat</v>
      </c>
      <c r="G5624">
        <f>[3]location_price_variance!G5624</f>
        <v>98</v>
      </c>
      <c r="H5624">
        <f>[3]location_price_variance!H5624</f>
        <v>414.35500000000002</v>
      </c>
      <c r="I5624">
        <f>[3]location_price_variance!I5624</f>
        <v>4.2281122450000002</v>
      </c>
      <c r="J5624">
        <f>[3]location_price_variance!J5624</f>
        <v>4.3600000000000003</v>
      </c>
      <c r="K5624">
        <f>[3]location_price_variance!K5624</f>
        <v>4.13</v>
      </c>
      <c r="L5624">
        <f>[3]location_price_variance!L5624</f>
        <v>13</v>
      </c>
    </row>
    <row r="5625" spans="1:12" x14ac:dyDescent="0.2">
      <c r="A5625">
        <f>[3]location_price_variance!A5625</f>
        <v>6</v>
      </c>
      <c r="B5625" t="str">
        <f>[3]location_price_variance!B5625</f>
        <v>Eataly Las Vegas</v>
      </c>
      <c r="C5625" s="9">
        <f>[3]location_price_variance!C5625</f>
        <v>45839</v>
      </c>
      <c r="D5625">
        <f>[3]location_price_variance!D5625</f>
        <v>41</v>
      </c>
      <c r="E5625" t="str">
        <f>[3]location_price_variance!E5625</f>
        <v>Chicken Breast</v>
      </c>
      <c r="F5625" t="str">
        <f>[3]location_price_variance!F5625</f>
        <v>Meat</v>
      </c>
      <c r="G5625">
        <f>[3]location_price_variance!G5625</f>
        <v>83.75</v>
      </c>
      <c r="H5625">
        <f>[3]location_price_variance!H5625</f>
        <v>357.61250000000001</v>
      </c>
      <c r="I5625">
        <f>[3]location_price_variance!I5625</f>
        <v>4.2699999999999996</v>
      </c>
      <c r="J5625">
        <f>[3]location_price_variance!J5625</f>
        <v>4.37</v>
      </c>
      <c r="K5625">
        <f>[3]location_price_variance!K5625</f>
        <v>4.0999999999999996</v>
      </c>
      <c r="L5625">
        <f>[3]location_price_variance!L5625</f>
        <v>13</v>
      </c>
    </row>
    <row r="5626" spans="1:12" x14ac:dyDescent="0.2">
      <c r="A5626">
        <f>[3]location_price_variance!A5626</f>
        <v>6</v>
      </c>
      <c r="B5626" t="str">
        <f>[3]location_price_variance!B5626</f>
        <v>Eataly Las Vegas</v>
      </c>
      <c r="C5626" s="9">
        <f>[3]location_price_variance!C5626</f>
        <v>45870</v>
      </c>
      <c r="D5626">
        <f>[3]location_price_variance!D5626</f>
        <v>41</v>
      </c>
      <c r="E5626" t="str">
        <f>[3]location_price_variance!E5626</f>
        <v>Chicken Breast</v>
      </c>
      <c r="F5626" t="str">
        <f>[3]location_price_variance!F5626</f>
        <v>Meat</v>
      </c>
      <c r="G5626">
        <f>[3]location_price_variance!G5626</f>
        <v>80.25</v>
      </c>
      <c r="H5626">
        <f>[3]location_price_variance!H5626</f>
        <v>344.36750000000001</v>
      </c>
      <c r="I5626">
        <f>[3]location_price_variance!I5626</f>
        <v>4.2911838009999999</v>
      </c>
      <c r="J5626">
        <f>[3]location_price_variance!J5626</f>
        <v>4.59</v>
      </c>
      <c r="K5626">
        <f>[3]location_price_variance!K5626</f>
        <v>4.17</v>
      </c>
      <c r="L5626">
        <f>[3]location_price_variance!L5626</f>
        <v>13</v>
      </c>
    </row>
    <row r="5627" spans="1:12" x14ac:dyDescent="0.2">
      <c r="A5627">
        <f>[3]location_price_variance!A5627</f>
        <v>6</v>
      </c>
      <c r="B5627" t="str">
        <f>[3]location_price_variance!B5627</f>
        <v>Eataly Las Vegas</v>
      </c>
      <c r="C5627" s="9">
        <f>[3]location_price_variance!C5627</f>
        <v>45901</v>
      </c>
      <c r="D5627">
        <f>[3]location_price_variance!D5627</f>
        <v>41</v>
      </c>
      <c r="E5627" t="str">
        <f>[3]location_price_variance!E5627</f>
        <v>Chicken Breast</v>
      </c>
      <c r="F5627" t="str">
        <f>[3]location_price_variance!F5627</f>
        <v>Meat</v>
      </c>
      <c r="G5627">
        <f>[3]location_price_variance!G5627</f>
        <v>87.5</v>
      </c>
      <c r="H5627">
        <f>[3]location_price_variance!H5627</f>
        <v>375.88249999999999</v>
      </c>
      <c r="I5627">
        <f>[3]location_price_variance!I5627</f>
        <v>4.2957999999999998</v>
      </c>
      <c r="J5627">
        <f>[3]location_price_variance!J5627</f>
        <v>4.59</v>
      </c>
      <c r="K5627">
        <f>[3]location_price_variance!K5627</f>
        <v>4.22</v>
      </c>
      <c r="L5627">
        <f>[3]location_price_variance!L5627</f>
        <v>13</v>
      </c>
    </row>
    <row r="5628" spans="1:12" x14ac:dyDescent="0.2">
      <c r="A5628">
        <f>[3]location_price_variance!A5628</f>
        <v>6</v>
      </c>
      <c r="B5628" t="str">
        <f>[3]location_price_variance!B5628</f>
        <v>Eataly Las Vegas</v>
      </c>
      <c r="C5628" s="9">
        <f>[3]location_price_variance!C5628</f>
        <v>45931</v>
      </c>
      <c r="D5628">
        <f>[3]location_price_variance!D5628</f>
        <v>41</v>
      </c>
      <c r="E5628" t="str">
        <f>[3]location_price_variance!E5628</f>
        <v>Chicken Breast</v>
      </c>
      <c r="F5628" t="str">
        <f>[3]location_price_variance!F5628</f>
        <v>Meat</v>
      </c>
      <c r="G5628">
        <f>[3]location_price_variance!G5628</f>
        <v>116.75</v>
      </c>
      <c r="H5628">
        <f>[3]location_price_variance!H5628</f>
        <v>498.17250000000001</v>
      </c>
      <c r="I5628">
        <f>[3]location_price_variance!I5628</f>
        <v>4.2670021409999999</v>
      </c>
      <c r="J5628">
        <f>[3]location_price_variance!J5628</f>
        <v>4.3600000000000003</v>
      </c>
      <c r="K5628">
        <f>[3]location_price_variance!K5628</f>
        <v>4.21</v>
      </c>
      <c r="L5628">
        <f>[3]location_price_variance!L5628</f>
        <v>14</v>
      </c>
    </row>
    <row r="5629" spans="1:12" x14ac:dyDescent="0.2">
      <c r="A5629">
        <f>[3]location_price_variance!A5629</f>
        <v>6</v>
      </c>
      <c r="B5629" t="str">
        <f>[3]location_price_variance!B5629</f>
        <v>Eataly Las Vegas</v>
      </c>
      <c r="C5629" s="9">
        <f>[3]location_price_variance!C5629</f>
        <v>45962</v>
      </c>
      <c r="D5629">
        <f>[3]location_price_variance!D5629</f>
        <v>41</v>
      </c>
      <c r="E5629" t="str">
        <f>[3]location_price_variance!E5629</f>
        <v>Chicken Breast</v>
      </c>
      <c r="F5629" t="str">
        <f>[3]location_price_variance!F5629</f>
        <v>Meat</v>
      </c>
      <c r="G5629">
        <f>[3]location_price_variance!G5629</f>
        <v>78.75</v>
      </c>
      <c r="H5629">
        <f>[3]location_price_variance!H5629</f>
        <v>337.63749999999999</v>
      </c>
      <c r="I5629">
        <f>[3]location_price_variance!I5629</f>
        <v>4.2874603169999999</v>
      </c>
      <c r="J5629">
        <f>[3]location_price_variance!J5629</f>
        <v>4.37</v>
      </c>
      <c r="K5629">
        <f>[3]location_price_variance!K5629</f>
        <v>4.2</v>
      </c>
      <c r="L5629">
        <f>[3]location_price_variance!L5629</f>
        <v>12</v>
      </c>
    </row>
    <row r="5630" spans="1:12" x14ac:dyDescent="0.2">
      <c r="A5630">
        <f>[3]location_price_variance!A5630</f>
        <v>6</v>
      </c>
      <c r="B5630" t="str">
        <f>[3]location_price_variance!B5630</f>
        <v>Eataly Las Vegas</v>
      </c>
      <c r="C5630" s="9">
        <f>[3]location_price_variance!C5630</f>
        <v>45992</v>
      </c>
      <c r="D5630">
        <f>[3]location_price_variance!D5630</f>
        <v>41</v>
      </c>
      <c r="E5630" t="str">
        <f>[3]location_price_variance!E5630</f>
        <v>Chicken Breast</v>
      </c>
      <c r="F5630" t="str">
        <f>[3]location_price_variance!F5630</f>
        <v>Meat</v>
      </c>
      <c r="G5630">
        <f>[3]location_price_variance!G5630</f>
        <v>76.75</v>
      </c>
      <c r="H5630">
        <f>[3]location_price_variance!H5630</f>
        <v>328.66500000000002</v>
      </c>
      <c r="I5630">
        <f>[3]location_price_variance!I5630</f>
        <v>4.2822801300000002</v>
      </c>
      <c r="J5630">
        <f>[3]location_price_variance!J5630</f>
        <v>4.58</v>
      </c>
      <c r="K5630">
        <f>[3]location_price_variance!K5630</f>
        <v>4.2</v>
      </c>
      <c r="L5630">
        <f>[3]location_price_variance!L5630</f>
        <v>14</v>
      </c>
    </row>
    <row r="5631" spans="1:12" x14ac:dyDescent="0.2">
      <c r="A5631">
        <f>[3]location_price_variance!A5631</f>
        <v>6</v>
      </c>
      <c r="B5631" t="str">
        <f>[3]location_price_variance!B5631</f>
        <v>Eataly Las Vegas</v>
      </c>
      <c r="C5631" s="9">
        <f>[3]location_price_variance!C5631</f>
        <v>46023</v>
      </c>
      <c r="D5631">
        <f>[3]location_price_variance!D5631</f>
        <v>41</v>
      </c>
      <c r="E5631" t="str">
        <f>[3]location_price_variance!E5631</f>
        <v>Chicken Breast</v>
      </c>
      <c r="F5631" t="str">
        <f>[3]location_price_variance!F5631</f>
        <v>Meat</v>
      </c>
      <c r="G5631">
        <f>[3]location_price_variance!G5631</f>
        <v>104.25</v>
      </c>
      <c r="H5631">
        <f>[3]location_price_variance!H5631</f>
        <v>445.6925</v>
      </c>
      <c r="I5631">
        <f>[3]location_price_variance!I5631</f>
        <v>4.2752278180000003</v>
      </c>
      <c r="J5631">
        <f>[3]location_price_variance!J5631</f>
        <v>4.3499999999999996</v>
      </c>
      <c r="K5631">
        <f>[3]location_price_variance!K5631</f>
        <v>4.1900000000000004</v>
      </c>
      <c r="L5631">
        <f>[3]location_price_variance!L5631</f>
        <v>13</v>
      </c>
    </row>
    <row r="5632" spans="1:12" x14ac:dyDescent="0.2">
      <c r="A5632">
        <f>[3]location_price_variance!A5632</f>
        <v>6</v>
      </c>
      <c r="B5632" t="str">
        <f>[3]location_price_variance!B5632</f>
        <v>Eataly Las Vegas</v>
      </c>
      <c r="C5632" s="9">
        <f>[3]location_price_variance!C5632</f>
        <v>46054</v>
      </c>
      <c r="D5632">
        <f>[3]location_price_variance!D5632</f>
        <v>41</v>
      </c>
      <c r="E5632" t="str">
        <f>[3]location_price_variance!E5632</f>
        <v>Chicken Breast</v>
      </c>
      <c r="F5632" t="str">
        <f>[3]location_price_variance!F5632</f>
        <v>Meat</v>
      </c>
      <c r="G5632">
        <f>[3]location_price_variance!G5632</f>
        <v>82.25</v>
      </c>
      <c r="H5632">
        <f>[3]location_price_variance!H5632</f>
        <v>351.36</v>
      </c>
      <c r="I5632">
        <f>[3]location_price_variance!I5632</f>
        <v>4.2718541029999999</v>
      </c>
      <c r="J5632">
        <f>[3]location_price_variance!J5632</f>
        <v>4.3499999999999996</v>
      </c>
      <c r="K5632">
        <f>[3]location_price_variance!K5632</f>
        <v>4.1900000000000004</v>
      </c>
      <c r="L5632">
        <f>[3]location_price_variance!L5632</f>
        <v>12</v>
      </c>
    </row>
    <row r="5633" spans="1:12" x14ac:dyDescent="0.2">
      <c r="A5633">
        <f>[3]location_price_variance!A5633</f>
        <v>6</v>
      </c>
      <c r="B5633" t="str">
        <f>[3]location_price_variance!B5633</f>
        <v>Eataly Las Vegas</v>
      </c>
      <c r="C5633" s="9">
        <f>[3]location_price_variance!C5633</f>
        <v>46082</v>
      </c>
      <c r="D5633">
        <f>[3]location_price_variance!D5633</f>
        <v>41</v>
      </c>
      <c r="E5633" t="str">
        <f>[3]location_price_variance!E5633</f>
        <v>Chicken Breast</v>
      </c>
      <c r="F5633" t="str">
        <f>[3]location_price_variance!F5633</f>
        <v>Meat</v>
      </c>
      <c r="G5633">
        <f>[3]location_price_variance!G5633</f>
        <v>131</v>
      </c>
      <c r="H5633">
        <f>[3]location_price_variance!H5633</f>
        <v>560.04250000000002</v>
      </c>
      <c r="I5633">
        <f>[3]location_price_variance!I5633</f>
        <v>4.2751335880000001</v>
      </c>
      <c r="J5633">
        <f>[3]location_price_variance!J5633</f>
        <v>4.3499999999999996</v>
      </c>
      <c r="K5633">
        <f>[3]location_price_variance!K5633</f>
        <v>4.18</v>
      </c>
      <c r="L5633">
        <f>[3]location_price_variance!L5633</f>
        <v>13</v>
      </c>
    </row>
    <row r="5634" spans="1:12" x14ac:dyDescent="0.2">
      <c r="A5634">
        <f>[3]location_price_variance!A5634</f>
        <v>6</v>
      </c>
      <c r="B5634" t="str">
        <f>[3]location_price_variance!B5634</f>
        <v>Eataly Las Vegas</v>
      </c>
      <c r="C5634" s="9">
        <f>[3]location_price_variance!C5634</f>
        <v>46113</v>
      </c>
      <c r="D5634">
        <f>[3]location_price_variance!D5634</f>
        <v>41</v>
      </c>
      <c r="E5634" t="str">
        <f>[3]location_price_variance!E5634</f>
        <v>Chicken Breast</v>
      </c>
      <c r="F5634" t="str">
        <f>[3]location_price_variance!F5634</f>
        <v>Meat</v>
      </c>
      <c r="G5634">
        <f>[3]location_price_variance!G5634</f>
        <v>124.5</v>
      </c>
      <c r="H5634">
        <f>[3]location_price_variance!H5634</f>
        <v>537.44749999999999</v>
      </c>
      <c r="I5634">
        <f>[3]location_price_variance!I5634</f>
        <v>4.3168473900000004</v>
      </c>
      <c r="J5634">
        <f>[3]location_price_variance!J5634</f>
        <v>4.37</v>
      </c>
      <c r="K5634">
        <f>[3]location_price_variance!K5634</f>
        <v>4.26</v>
      </c>
      <c r="L5634">
        <f>[3]location_price_variance!L5634</f>
        <v>13</v>
      </c>
    </row>
    <row r="5635" spans="1:12" x14ac:dyDescent="0.2">
      <c r="A5635">
        <f>[3]location_price_variance!A5635</f>
        <v>6</v>
      </c>
      <c r="B5635" t="str">
        <f>[3]location_price_variance!B5635</f>
        <v>Eataly Las Vegas</v>
      </c>
      <c r="C5635" s="9">
        <f>[3]location_price_variance!C5635</f>
        <v>46143</v>
      </c>
      <c r="D5635">
        <f>[3]location_price_variance!D5635</f>
        <v>41</v>
      </c>
      <c r="E5635" t="str">
        <f>[3]location_price_variance!E5635</f>
        <v>Chicken Breast</v>
      </c>
      <c r="F5635" t="str">
        <f>[3]location_price_variance!F5635</f>
        <v>Meat</v>
      </c>
      <c r="G5635">
        <f>[3]location_price_variance!G5635</f>
        <v>129.75</v>
      </c>
      <c r="H5635">
        <f>[3]location_price_variance!H5635</f>
        <v>554.21</v>
      </c>
      <c r="I5635">
        <f>[3]location_price_variance!I5635</f>
        <v>4.2713680150000002</v>
      </c>
      <c r="J5635">
        <f>[3]location_price_variance!J5635</f>
        <v>4.38</v>
      </c>
      <c r="K5635">
        <f>[3]location_price_variance!K5635</f>
        <v>4.1399999999999997</v>
      </c>
      <c r="L5635">
        <f>[3]location_price_variance!L5635</f>
        <v>13</v>
      </c>
    </row>
    <row r="5636" spans="1:12" x14ac:dyDescent="0.2">
      <c r="A5636">
        <f>[3]location_price_variance!A5636</f>
        <v>6</v>
      </c>
      <c r="B5636" t="str">
        <f>[3]location_price_variance!B5636</f>
        <v>Eataly Las Vegas</v>
      </c>
      <c r="C5636" s="9">
        <f>[3]location_price_variance!C5636</f>
        <v>46174</v>
      </c>
      <c r="D5636">
        <f>[3]location_price_variance!D5636</f>
        <v>41</v>
      </c>
      <c r="E5636" t="str">
        <f>[3]location_price_variance!E5636</f>
        <v>Chicken Breast</v>
      </c>
      <c r="F5636" t="str">
        <f>[3]location_price_variance!F5636</f>
        <v>Meat</v>
      </c>
      <c r="G5636">
        <f>[3]location_price_variance!G5636</f>
        <v>128.25</v>
      </c>
      <c r="H5636">
        <f>[3]location_price_variance!H5636</f>
        <v>547.82249999999999</v>
      </c>
      <c r="I5636">
        <f>[3]location_price_variance!I5636</f>
        <v>4.2715204680000003</v>
      </c>
      <c r="J5636">
        <f>[3]location_price_variance!J5636</f>
        <v>4.34</v>
      </c>
      <c r="K5636">
        <f>[3]location_price_variance!K5636</f>
        <v>4.2</v>
      </c>
      <c r="L5636">
        <f>[3]location_price_variance!L5636</f>
        <v>13</v>
      </c>
    </row>
    <row r="5637" spans="1:12" x14ac:dyDescent="0.2">
      <c r="A5637">
        <f>[3]location_price_variance!A5637</f>
        <v>6</v>
      </c>
      <c r="B5637" t="str">
        <f>[3]location_price_variance!B5637</f>
        <v>Eataly Las Vegas</v>
      </c>
      <c r="C5637" s="9">
        <f>[3]location_price_variance!C5637</f>
        <v>46204</v>
      </c>
      <c r="D5637">
        <f>[3]location_price_variance!D5637</f>
        <v>41</v>
      </c>
      <c r="E5637" t="str">
        <f>[3]location_price_variance!E5637</f>
        <v>Chicken Breast</v>
      </c>
      <c r="F5637" t="str">
        <f>[3]location_price_variance!F5637</f>
        <v>Meat</v>
      </c>
      <c r="G5637">
        <f>[3]location_price_variance!G5637</f>
        <v>136.75</v>
      </c>
      <c r="H5637">
        <f>[3]location_price_variance!H5637</f>
        <v>591.75</v>
      </c>
      <c r="I5637">
        <f>[3]location_price_variance!I5637</f>
        <v>4.327239488</v>
      </c>
      <c r="J5637">
        <f>[3]location_price_variance!J5637</f>
        <v>4.42</v>
      </c>
      <c r="K5637">
        <f>[3]location_price_variance!K5637</f>
        <v>4.2</v>
      </c>
      <c r="L5637">
        <f>[3]location_price_variance!L5637</f>
        <v>14</v>
      </c>
    </row>
    <row r="5638" spans="1:12" x14ac:dyDescent="0.2">
      <c r="A5638">
        <f>[3]location_price_variance!A5638</f>
        <v>6</v>
      </c>
      <c r="B5638" t="str">
        <f>[3]location_price_variance!B5638</f>
        <v>Eataly Las Vegas</v>
      </c>
      <c r="C5638" s="9">
        <f>[3]location_price_variance!C5638</f>
        <v>46235</v>
      </c>
      <c r="D5638">
        <f>[3]location_price_variance!D5638</f>
        <v>41</v>
      </c>
      <c r="E5638" t="str">
        <f>[3]location_price_variance!E5638</f>
        <v>Chicken Breast</v>
      </c>
      <c r="F5638" t="str">
        <f>[3]location_price_variance!F5638</f>
        <v>Meat</v>
      </c>
      <c r="G5638">
        <f>[3]location_price_variance!G5638</f>
        <v>104.75</v>
      </c>
      <c r="H5638">
        <f>[3]location_price_variance!H5638</f>
        <v>455.33249999999998</v>
      </c>
      <c r="I5638">
        <f>[3]location_price_variance!I5638</f>
        <v>4.3468496419999996</v>
      </c>
      <c r="J5638">
        <f>[3]location_price_variance!J5638</f>
        <v>4.4400000000000004</v>
      </c>
      <c r="K5638">
        <f>[3]location_price_variance!K5638</f>
        <v>4.2699999999999996</v>
      </c>
      <c r="L5638">
        <f>[3]location_price_variance!L5638</f>
        <v>13</v>
      </c>
    </row>
    <row r="5639" spans="1:12" x14ac:dyDescent="0.2">
      <c r="A5639">
        <f>[3]location_price_variance!A5639</f>
        <v>6</v>
      </c>
      <c r="B5639" t="str">
        <f>[3]location_price_variance!B5639</f>
        <v>Eataly Las Vegas</v>
      </c>
      <c r="C5639" s="9">
        <f>[3]location_price_variance!C5639</f>
        <v>46266</v>
      </c>
      <c r="D5639">
        <f>[3]location_price_variance!D5639</f>
        <v>41</v>
      </c>
      <c r="E5639" t="str">
        <f>[3]location_price_variance!E5639</f>
        <v>Chicken Breast</v>
      </c>
      <c r="F5639" t="str">
        <f>[3]location_price_variance!F5639</f>
        <v>Meat</v>
      </c>
      <c r="G5639">
        <f>[3]location_price_variance!G5639</f>
        <v>133.25</v>
      </c>
      <c r="H5639">
        <f>[3]location_price_variance!H5639</f>
        <v>577.95249999999999</v>
      </c>
      <c r="I5639">
        <f>[3]location_price_variance!I5639</f>
        <v>4.337354597</v>
      </c>
      <c r="J5639">
        <f>[3]location_price_variance!J5639</f>
        <v>4.46</v>
      </c>
      <c r="K5639">
        <f>[3]location_price_variance!K5639</f>
        <v>4.24</v>
      </c>
      <c r="L5639">
        <f>[3]location_price_variance!L5639</f>
        <v>13</v>
      </c>
    </row>
    <row r="5640" spans="1:12" x14ac:dyDescent="0.2">
      <c r="A5640">
        <f>[3]location_price_variance!A5640</f>
        <v>6</v>
      </c>
      <c r="B5640" t="str">
        <f>[3]location_price_variance!B5640</f>
        <v>Eataly Las Vegas</v>
      </c>
      <c r="C5640" s="9">
        <f>[3]location_price_variance!C5640</f>
        <v>45689</v>
      </c>
      <c r="D5640">
        <f>[3]location_price_variance!D5640</f>
        <v>42</v>
      </c>
      <c r="E5640" t="str">
        <f>[3]location_price_variance!E5640</f>
        <v>Ricotta</v>
      </c>
      <c r="F5640" t="str">
        <f>[3]location_price_variance!F5640</f>
        <v>Dairy</v>
      </c>
      <c r="G5640">
        <f>[3]location_price_variance!G5640</f>
        <v>24</v>
      </c>
      <c r="H5640">
        <f>[3]location_price_variance!H5640</f>
        <v>161.4</v>
      </c>
      <c r="I5640">
        <f>[3]location_price_variance!I5640</f>
        <v>6.7249999999999996</v>
      </c>
      <c r="J5640">
        <f>[3]location_price_variance!J5640</f>
        <v>7.15</v>
      </c>
      <c r="K5640">
        <f>[3]location_price_variance!K5640</f>
        <v>6.65</v>
      </c>
      <c r="L5640">
        <f>[3]location_price_variance!L5640</f>
        <v>8</v>
      </c>
    </row>
    <row r="5641" spans="1:12" x14ac:dyDescent="0.2">
      <c r="A5641">
        <f>[3]location_price_variance!A5641</f>
        <v>6</v>
      </c>
      <c r="B5641" t="str">
        <f>[3]location_price_variance!B5641</f>
        <v>Eataly Las Vegas</v>
      </c>
      <c r="C5641" s="9">
        <f>[3]location_price_variance!C5641</f>
        <v>45717</v>
      </c>
      <c r="D5641">
        <f>[3]location_price_variance!D5641</f>
        <v>42</v>
      </c>
      <c r="E5641" t="str">
        <f>[3]location_price_variance!E5641</f>
        <v>Ricotta</v>
      </c>
      <c r="F5641" t="str">
        <f>[3]location_price_variance!F5641</f>
        <v>Dairy</v>
      </c>
      <c r="G5641">
        <f>[3]location_price_variance!G5641</f>
        <v>20.5</v>
      </c>
      <c r="H5641">
        <f>[3]location_price_variance!H5641</f>
        <v>137.71</v>
      </c>
      <c r="I5641">
        <f>[3]location_price_variance!I5641</f>
        <v>6.7175609759999997</v>
      </c>
      <c r="J5641">
        <f>[3]location_price_variance!J5641</f>
        <v>6.83</v>
      </c>
      <c r="K5641">
        <f>[3]location_price_variance!K5641</f>
        <v>6.5</v>
      </c>
      <c r="L5641">
        <f>[3]location_price_variance!L5641</f>
        <v>9</v>
      </c>
    </row>
    <row r="5642" spans="1:12" x14ac:dyDescent="0.2">
      <c r="A5642">
        <f>[3]location_price_variance!A5642</f>
        <v>6</v>
      </c>
      <c r="B5642" t="str">
        <f>[3]location_price_variance!B5642</f>
        <v>Eataly Las Vegas</v>
      </c>
      <c r="C5642" s="9">
        <f>[3]location_price_variance!C5642</f>
        <v>45748</v>
      </c>
      <c r="D5642">
        <f>[3]location_price_variance!D5642</f>
        <v>42</v>
      </c>
      <c r="E5642" t="str">
        <f>[3]location_price_variance!E5642</f>
        <v>Ricotta</v>
      </c>
      <c r="F5642" t="str">
        <f>[3]location_price_variance!F5642</f>
        <v>Dairy</v>
      </c>
      <c r="G5642">
        <f>[3]location_price_variance!G5642</f>
        <v>28</v>
      </c>
      <c r="H5642">
        <f>[3]location_price_variance!H5642</f>
        <v>189.255</v>
      </c>
      <c r="I5642">
        <f>[3]location_price_variance!I5642</f>
        <v>6.7591071429999996</v>
      </c>
      <c r="J5642">
        <f>[3]location_price_variance!J5642</f>
        <v>6.8</v>
      </c>
      <c r="K5642">
        <f>[3]location_price_variance!K5642</f>
        <v>6.64</v>
      </c>
      <c r="L5642">
        <f>[3]location_price_variance!L5642</f>
        <v>8</v>
      </c>
    </row>
    <row r="5643" spans="1:12" x14ac:dyDescent="0.2">
      <c r="A5643">
        <f>[3]location_price_variance!A5643</f>
        <v>6</v>
      </c>
      <c r="B5643" t="str">
        <f>[3]location_price_variance!B5643</f>
        <v>Eataly Las Vegas</v>
      </c>
      <c r="C5643" s="9">
        <f>[3]location_price_variance!C5643</f>
        <v>45778</v>
      </c>
      <c r="D5643">
        <f>[3]location_price_variance!D5643</f>
        <v>42</v>
      </c>
      <c r="E5643" t="str">
        <f>[3]location_price_variance!E5643</f>
        <v>Ricotta</v>
      </c>
      <c r="F5643" t="str">
        <f>[3]location_price_variance!F5643</f>
        <v>Dairy</v>
      </c>
      <c r="G5643">
        <f>[3]location_price_variance!G5643</f>
        <v>26</v>
      </c>
      <c r="H5643">
        <f>[3]location_price_variance!H5643</f>
        <v>177.08</v>
      </c>
      <c r="I5643">
        <f>[3]location_price_variance!I5643</f>
        <v>6.8107692310000001</v>
      </c>
      <c r="J5643">
        <f>[3]location_price_variance!J5643</f>
        <v>6.93</v>
      </c>
      <c r="K5643">
        <f>[3]location_price_variance!K5643</f>
        <v>6.69</v>
      </c>
      <c r="L5643">
        <f>[3]location_price_variance!L5643</f>
        <v>9</v>
      </c>
    </row>
    <row r="5644" spans="1:12" x14ac:dyDescent="0.2">
      <c r="A5644">
        <f>[3]location_price_variance!A5644</f>
        <v>6</v>
      </c>
      <c r="B5644" t="str">
        <f>[3]location_price_variance!B5644</f>
        <v>Eataly Las Vegas</v>
      </c>
      <c r="C5644" s="9">
        <f>[3]location_price_variance!C5644</f>
        <v>45809</v>
      </c>
      <c r="D5644">
        <f>[3]location_price_variance!D5644</f>
        <v>42</v>
      </c>
      <c r="E5644" t="str">
        <f>[3]location_price_variance!E5644</f>
        <v>Ricotta</v>
      </c>
      <c r="F5644" t="str">
        <f>[3]location_price_variance!F5644</f>
        <v>Dairy</v>
      </c>
      <c r="G5644">
        <f>[3]location_price_variance!G5644</f>
        <v>21.5</v>
      </c>
      <c r="H5644">
        <f>[3]location_price_variance!H5644</f>
        <v>147.155</v>
      </c>
      <c r="I5644">
        <f>[3]location_price_variance!I5644</f>
        <v>6.8444186050000004</v>
      </c>
      <c r="J5644">
        <f>[3]location_price_variance!J5644</f>
        <v>6.9</v>
      </c>
      <c r="K5644">
        <f>[3]location_price_variance!K5644</f>
        <v>6.78</v>
      </c>
      <c r="L5644">
        <f>[3]location_price_variance!L5644</f>
        <v>9</v>
      </c>
    </row>
    <row r="5645" spans="1:12" x14ac:dyDescent="0.2">
      <c r="A5645">
        <f>[3]location_price_variance!A5645</f>
        <v>6</v>
      </c>
      <c r="B5645" t="str">
        <f>[3]location_price_variance!B5645</f>
        <v>Eataly Las Vegas</v>
      </c>
      <c r="C5645" s="9">
        <f>[3]location_price_variance!C5645</f>
        <v>45839</v>
      </c>
      <c r="D5645">
        <f>[3]location_price_variance!D5645</f>
        <v>42</v>
      </c>
      <c r="E5645" t="str">
        <f>[3]location_price_variance!E5645</f>
        <v>Ricotta</v>
      </c>
      <c r="F5645" t="str">
        <f>[3]location_price_variance!F5645</f>
        <v>Dairy</v>
      </c>
      <c r="G5645">
        <f>[3]location_price_variance!G5645</f>
        <v>26</v>
      </c>
      <c r="H5645">
        <f>[3]location_price_variance!H5645</f>
        <v>179.5</v>
      </c>
      <c r="I5645">
        <f>[3]location_price_variance!I5645</f>
        <v>6.903846154</v>
      </c>
      <c r="J5645">
        <f>[3]location_price_variance!J5645</f>
        <v>7.04</v>
      </c>
      <c r="K5645">
        <f>[3]location_price_variance!K5645</f>
        <v>6.7</v>
      </c>
      <c r="L5645">
        <f>[3]location_price_variance!L5645</f>
        <v>9</v>
      </c>
    </row>
    <row r="5646" spans="1:12" x14ac:dyDescent="0.2">
      <c r="A5646">
        <f>[3]location_price_variance!A5646</f>
        <v>6</v>
      </c>
      <c r="B5646" t="str">
        <f>[3]location_price_variance!B5646</f>
        <v>Eataly Las Vegas</v>
      </c>
      <c r="C5646" s="9">
        <f>[3]location_price_variance!C5646</f>
        <v>45870</v>
      </c>
      <c r="D5646">
        <f>[3]location_price_variance!D5646</f>
        <v>42</v>
      </c>
      <c r="E5646" t="str">
        <f>[3]location_price_variance!E5646</f>
        <v>Ricotta</v>
      </c>
      <c r="F5646" t="str">
        <f>[3]location_price_variance!F5646</f>
        <v>Dairy</v>
      </c>
      <c r="G5646">
        <f>[3]location_price_variance!G5646</f>
        <v>18.5</v>
      </c>
      <c r="H5646">
        <f>[3]location_price_variance!H5646</f>
        <v>128.435</v>
      </c>
      <c r="I5646">
        <f>[3]location_price_variance!I5646</f>
        <v>6.9424324320000004</v>
      </c>
      <c r="J5646">
        <f>[3]location_price_variance!J5646</f>
        <v>7.02</v>
      </c>
      <c r="K5646">
        <f>[3]location_price_variance!K5646</f>
        <v>6.86</v>
      </c>
      <c r="L5646">
        <f>[3]location_price_variance!L5646</f>
        <v>7</v>
      </c>
    </row>
    <row r="5647" spans="1:12" x14ac:dyDescent="0.2">
      <c r="A5647">
        <f>[3]location_price_variance!A5647</f>
        <v>6</v>
      </c>
      <c r="B5647" t="str">
        <f>[3]location_price_variance!B5647</f>
        <v>Eataly Las Vegas</v>
      </c>
      <c r="C5647" s="9">
        <f>[3]location_price_variance!C5647</f>
        <v>45901</v>
      </c>
      <c r="D5647">
        <f>[3]location_price_variance!D5647</f>
        <v>42</v>
      </c>
      <c r="E5647" t="str">
        <f>[3]location_price_variance!E5647</f>
        <v>Ricotta</v>
      </c>
      <c r="F5647" t="str">
        <f>[3]location_price_variance!F5647</f>
        <v>Dairy</v>
      </c>
      <c r="G5647">
        <f>[3]location_price_variance!G5647</f>
        <v>20.5</v>
      </c>
      <c r="H5647">
        <f>[3]location_price_variance!H5647</f>
        <v>142.63</v>
      </c>
      <c r="I5647">
        <f>[3]location_price_variance!I5647</f>
        <v>6.9575609759999999</v>
      </c>
      <c r="J5647">
        <f>[3]location_price_variance!J5647</f>
        <v>7.06</v>
      </c>
      <c r="K5647">
        <f>[3]location_price_variance!K5647</f>
        <v>6.76</v>
      </c>
      <c r="L5647">
        <f>[3]location_price_variance!L5647</f>
        <v>8</v>
      </c>
    </row>
    <row r="5648" spans="1:12" x14ac:dyDescent="0.2">
      <c r="A5648">
        <f>[3]location_price_variance!A5648</f>
        <v>6</v>
      </c>
      <c r="B5648" t="str">
        <f>[3]location_price_variance!B5648</f>
        <v>Eataly Las Vegas</v>
      </c>
      <c r="C5648" s="9">
        <f>[3]location_price_variance!C5648</f>
        <v>45931</v>
      </c>
      <c r="D5648">
        <f>[3]location_price_variance!D5648</f>
        <v>42</v>
      </c>
      <c r="E5648" t="str">
        <f>[3]location_price_variance!E5648</f>
        <v>Ricotta</v>
      </c>
      <c r="F5648" t="str">
        <f>[3]location_price_variance!F5648</f>
        <v>Dairy</v>
      </c>
      <c r="G5648">
        <f>[3]location_price_variance!G5648</f>
        <v>32.5</v>
      </c>
      <c r="H5648">
        <f>[3]location_price_variance!H5648</f>
        <v>222.77500000000001</v>
      </c>
      <c r="I5648">
        <f>[3]location_price_variance!I5648</f>
        <v>6.8546153849999998</v>
      </c>
      <c r="J5648">
        <f>[3]location_price_variance!J5648</f>
        <v>6.97</v>
      </c>
      <c r="K5648">
        <f>[3]location_price_variance!K5648</f>
        <v>6.71</v>
      </c>
      <c r="L5648">
        <f>[3]location_price_variance!L5648</f>
        <v>9</v>
      </c>
    </row>
    <row r="5649" spans="1:12" x14ac:dyDescent="0.2">
      <c r="A5649">
        <f>[3]location_price_variance!A5649</f>
        <v>6</v>
      </c>
      <c r="B5649" t="str">
        <f>[3]location_price_variance!B5649</f>
        <v>Eataly Las Vegas</v>
      </c>
      <c r="C5649" s="9">
        <f>[3]location_price_variance!C5649</f>
        <v>45962</v>
      </c>
      <c r="D5649">
        <f>[3]location_price_variance!D5649</f>
        <v>42</v>
      </c>
      <c r="E5649" t="str">
        <f>[3]location_price_variance!E5649</f>
        <v>Ricotta</v>
      </c>
      <c r="F5649" t="str">
        <f>[3]location_price_variance!F5649</f>
        <v>Dairy</v>
      </c>
      <c r="G5649">
        <f>[3]location_price_variance!G5649</f>
        <v>23</v>
      </c>
      <c r="H5649">
        <f>[3]location_price_variance!H5649</f>
        <v>159.36000000000001</v>
      </c>
      <c r="I5649">
        <f>[3]location_price_variance!I5649</f>
        <v>6.928695652</v>
      </c>
      <c r="J5649">
        <f>[3]location_price_variance!J5649</f>
        <v>7.01</v>
      </c>
      <c r="K5649">
        <f>[3]location_price_variance!K5649</f>
        <v>6.78</v>
      </c>
      <c r="L5649">
        <f>[3]location_price_variance!L5649</f>
        <v>7</v>
      </c>
    </row>
    <row r="5650" spans="1:12" x14ac:dyDescent="0.2">
      <c r="A5650">
        <f>[3]location_price_variance!A5650</f>
        <v>6</v>
      </c>
      <c r="B5650" t="str">
        <f>[3]location_price_variance!B5650</f>
        <v>Eataly Las Vegas</v>
      </c>
      <c r="C5650" s="9">
        <f>[3]location_price_variance!C5650</f>
        <v>45992</v>
      </c>
      <c r="D5650">
        <f>[3]location_price_variance!D5650</f>
        <v>42</v>
      </c>
      <c r="E5650" t="str">
        <f>[3]location_price_variance!E5650</f>
        <v>Ricotta</v>
      </c>
      <c r="F5650" t="str">
        <f>[3]location_price_variance!F5650</f>
        <v>Dairy</v>
      </c>
      <c r="G5650">
        <f>[3]location_price_variance!G5650</f>
        <v>28</v>
      </c>
      <c r="H5650">
        <f>[3]location_price_variance!H5650</f>
        <v>193.095</v>
      </c>
      <c r="I5650">
        <f>[3]location_price_variance!I5650</f>
        <v>6.8962500000000002</v>
      </c>
      <c r="J5650">
        <f>[3]location_price_variance!J5650</f>
        <v>6.96</v>
      </c>
      <c r="K5650">
        <f>[3]location_price_variance!K5650</f>
        <v>6.83</v>
      </c>
      <c r="L5650">
        <f>[3]location_price_variance!L5650</f>
        <v>9</v>
      </c>
    </row>
    <row r="5651" spans="1:12" x14ac:dyDescent="0.2">
      <c r="A5651">
        <f>[3]location_price_variance!A5651</f>
        <v>6</v>
      </c>
      <c r="B5651" t="str">
        <f>[3]location_price_variance!B5651</f>
        <v>Eataly Las Vegas</v>
      </c>
      <c r="C5651" s="9">
        <f>[3]location_price_variance!C5651</f>
        <v>46023</v>
      </c>
      <c r="D5651">
        <f>[3]location_price_variance!D5651</f>
        <v>42</v>
      </c>
      <c r="E5651" t="str">
        <f>[3]location_price_variance!E5651</f>
        <v>Ricotta</v>
      </c>
      <c r="F5651" t="str">
        <f>[3]location_price_variance!F5651</f>
        <v>Dairy</v>
      </c>
      <c r="G5651">
        <f>[3]location_price_variance!G5651</f>
        <v>27</v>
      </c>
      <c r="H5651">
        <f>[3]location_price_variance!H5651</f>
        <v>188.86500000000001</v>
      </c>
      <c r="I5651">
        <f>[3]location_price_variance!I5651</f>
        <v>6.9950000000000001</v>
      </c>
      <c r="J5651">
        <f>[3]location_price_variance!J5651</f>
        <v>7.1</v>
      </c>
      <c r="K5651">
        <f>[3]location_price_variance!K5651</f>
        <v>6.84</v>
      </c>
      <c r="L5651">
        <f>[3]location_price_variance!L5651</f>
        <v>9</v>
      </c>
    </row>
    <row r="5652" spans="1:12" x14ac:dyDescent="0.2">
      <c r="A5652">
        <f>[3]location_price_variance!A5652</f>
        <v>6</v>
      </c>
      <c r="B5652" t="str">
        <f>[3]location_price_variance!B5652</f>
        <v>Eataly Las Vegas</v>
      </c>
      <c r="C5652" s="9">
        <f>[3]location_price_variance!C5652</f>
        <v>46054</v>
      </c>
      <c r="D5652">
        <f>[3]location_price_variance!D5652</f>
        <v>42</v>
      </c>
      <c r="E5652" t="str">
        <f>[3]location_price_variance!E5652</f>
        <v>Ricotta</v>
      </c>
      <c r="F5652" t="str">
        <f>[3]location_price_variance!F5652</f>
        <v>Dairy</v>
      </c>
      <c r="G5652">
        <f>[3]location_price_variance!G5652</f>
        <v>29</v>
      </c>
      <c r="H5652">
        <f>[3]location_price_variance!H5652</f>
        <v>203.35</v>
      </c>
      <c r="I5652">
        <f>[3]location_price_variance!I5652</f>
        <v>7.0120689660000002</v>
      </c>
      <c r="J5652">
        <f>[3]location_price_variance!J5652</f>
        <v>7.12</v>
      </c>
      <c r="K5652">
        <f>[3]location_price_variance!K5652</f>
        <v>6.87</v>
      </c>
      <c r="L5652">
        <f>[3]location_price_variance!L5652</f>
        <v>8</v>
      </c>
    </row>
    <row r="5653" spans="1:12" x14ac:dyDescent="0.2">
      <c r="A5653">
        <f>[3]location_price_variance!A5653</f>
        <v>6</v>
      </c>
      <c r="B5653" t="str">
        <f>[3]location_price_variance!B5653</f>
        <v>Eataly Las Vegas</v>
      </c>
      <c r="C5653" s="9">
        <f>[3]location_price_variance!C5653</f>
        <v>46082</v>
      </c>
      <c r="D5653">
        <f>[3]location_price_variance!D5653</f>
        <v>42</v>
      </c>
      <c r="E5653" t="str">
        <f>[3]location_price_variance!E5653</f>
        <v>Ricotta</v>
      </c>
      <c r="F5653" t="str">
        <f>[3]location_price_variance!F5653</f>
        <v>Dairy</v>
      </c>
      <c r="G5653">
        <f>[3]location_price_variance!G5653</f>
        <v>37.5</v>
      </c>
      <c r="H5653">
        <f>[3]location_price_variance!H5653</f>
        <v>266.76499999999999</v>
      </c>
      <c r="I5653">
        <f>[3]location_price_variance!I5653</f>
        <v>7.1137333329999999</v>
      </c>
      <c r="J5653">
        <f>[3]location_price_variance!J5653</f>
        <v>7.22</v>
      </c>
      <c r="K5653">
        <f>[3]location_price_variance!K5653</f>
        <v>7.03</v>
      </c>
      <c r="L5653">
        <f>[3]location_price_variance!L5653</f>
        <v>9</v>
      </c>
    </row>
    <row r="5654" spans="1:12" x14ac:dyDescent="0.2">
      <c r="A5654">
        <f>[3]location_price_variance!A5654</f>
        <v>6</v>
      </c>
      <c r="B5654" t="str">
        <f>[3]location_price_variance!B5654</f>
        <v>Eataly Las Vegas</v>
      </c>
      <c r="C5654" s="9">
        <f>[3]location_price_variance!C5654</f>
        <v>46113</v>
      </c>
      <c r="D5654">
        <f>[3]location_price_variance!D5654</f>
        <v>42</v>
      </c>
      <c r="E5654" t="str">
        <f>[3]location_price_variance!E5654</f>
        <v>Ricotta</v>
      </c>
      <c r="F5654" t="str">
        <f>[3]location_price_variance!F5654</f>
        <v>Dairy</v>
      </c>
      <c r="G5654">
        <f>[3]location_price_variance!G5654</f>
        <v>37</v>
      </c>
      <c r="H5654">
        <f>[3]location_price_variance!H5654</f>
        <v>262.82</v>
      </c>
      <c r="I5654">
        <f>[3]location_price_variance!I5654</f>
        <v>7.1032432429999997</v>
      </c>
      <c r="J5654">
        <f>[3]location_price_variance!J5654</f>
        <v>7.21</v>
      </c>
      <c r="K5654">
        <f>[3]location_price_variance!K5654</f>
        <v>6.99</v>
      </c>
      <c r="L5654">
        <f>[3]location_price_variance!L5654</f>
        <v>9</v>
      </c>
    </row>
    <row r="5655" spans="1:12" x14ac:dyDescent="0.2">
      <c r="A5655">
        <f>[3]location_price_variance!A5655</f>
        <v>6</v>
      </c>
      <c r="B5655" t="str">
        <f>[3]location_price_variance!B5655</f>
        <v>Eataly Las Vegas</v>
      </c>
      <c r="C5655" s="9">
        <f>[3]location_price_variance!C5655</f>
        <v>46143</v>
      </c>
      <c r="D5655">
        <f>[3]location_price_variance!D5655</f>
        <v>42</v>
      </c>
      <c r="E5655" t="str">
        <f>[3]location_price_variance!E5655</f>
        <v>Ricotta</v>
      </c>
      <c r="F5655" t="str">
        <f>[3]location_price_variance!F5655</f>
        <v>Dairy</v>
      </c>
      <c r="G5655">
        <f>[3]location_price_variance!G5655</f>
        <v>34.5</v>
      </c>
      <c r="H5655">
        <f>[3]location_price_variance!H5655</f>
        <v>246.76499999999999</v>
      </c>
      <c r="I5655">
        <f>[3]location_price_variance!I5655</f>
        <v>7.1526086959999997</v>
      </c>
      <c r="J5655">
        <f>[3]location_price_variance!J5655</f>
        <v>7.25</v>
      </c>
      <c r="K5655">
        <f>[3]location_price_variance!K5655</f>
        <v>7.02</v>
      </c>
      <c r="L5655">
        <f>[3]location_price_variance!L5655</f>
        <v>8</v>
      </c>
    </row>
    <row r="5656" spans="1:12" x14ac:dyDescent="0.2">
      <c r="A5656">
        <f>[3]location_price_variance!A5656</f>
        <v>6</v>
      </c>
      <c r="B5656" t="str">
        <f>[3]location_price_variance!B5656</f>
        <v>Eataly Las Vegas</v>
      </c>
      <c r="C5656" s="9">
        <f>[3]location_price_variance!C5656</f>
        <v>46174</v>
      </c>
      <c r="D5656">
        <f>[3]location_price_variance!D5656</f>
        <v>42</v>
      </c>
      <c r="E5656" t="str">
        <f>[3]location_price_variance!E5656</f>
        <v>Ricotta</v>
      </c>
      <c r="F5656" t="str">
        <f>[3]location_price_variance!F5656</f>
        <v>Dairy</v>
      </c>
      <c r="G5656">
        <f>[3]location_price_variance!G5656</f>
        <v>27.5</v>
      </c>
      <c r="H5656">
        <f>[3]location_price_variance!H5656</f>
        <v>197.14500000000001</v>
      </c>
      <c r="I5656">
        <f>[3]location_price_variance!I5656</f>
        <v>7.1689090909999997</v>
      </c>
      <c r="J5656">
        <f>[3]location_price_variance!J5656</f>
        <v>7.24</v>
      </c>
      <c r="K5656">
        <f>[3]location_price_variance!K5656</f>
        <v>7.09</v>
      </c>
      <c r="L5656">
        <f>[3]location_price_variance!L5656</f>
        <v>8</v>
      </c>
    </row>
    <row r="5657" spans="1:12" x14ac:dyDescent="0.2">
      <c r="A5657">
        <f>[3]location_price_variance!A5657</f>
        <v>6</v>
      </c>
      <c r="B5657" t="str">
        <f>[3]location_price_variance!B5657</f>
        <v>Eataly Las Vegas</v>
      </c>
      <c r="C5657" s="9">
        <f>[3]location_price_variance!C5657</f>
        <v>46204</v>
      </c>
      <c r="D5657">
        <f>[3]location_price_variance!D5657</f>
        <v>42</v>
      </c>
      <c r="E5657" t="str">
        <f>[3]location_price_variance!E5657</f>
        <v>Ricotta</v>
      </c>
      <c r="F5657" t="str">
        <f>[3]location_price_variance!F5657</f>
        <v>Dairy</v>
      </c>
      <c r="G5657">
        <f>[3]location_price_variance!G5657</f>
        <v>25.5</v>
      </c>
      <c r="H5657">
        <f>[3]location_price_variance!H5657</f>
        <v>183.155</v>
      </c>
      <c r="I5657">
        <f>[3]location_price_variance!I5657</f>
        <v>7.1825490199999997</v>
      </c>
      <c r="J5657">
        <f>[3]location_price_variance!J5657</f>
        <v>7.42</v>
      </c>
      <c r="K5657">
        <f>[3]location_price_variance!K5657</f>
        <v>7.03</v>
      </c>
      <c r="L5657">
        <f>[3]location_price_variance!L5657</f>
        <v>9</v>
      </c>
    </row>
    <row r="5658" spans="1:12" x14ac:dyDescent="0.2">
      <c r="A5658">
        <f>[3]location_price_variance!A5658</f>
        <v>6</v>
      </c>
      <c r="B5658" t="str">
        <f>[3]location_price_variance!B5658</f>
        <v>Eataly Las Vegas</v>
      </c>
      <c r="C5658" s="9">
        <f>[3]location_price_variance!C5658</f>
        <v>46235</v>
      </c>
      <c r="D5658">
        <f>[3]location_price_variance!D5658</f>
        <v>42</v>
      </c>
      <c r="E5658" t="str">
        <f>[3]location_price_variance!E5658</f>
        <v>Ricotta</v>
      </c>
      <c r="F5658" t="str">
        <f>[3]location_price_variance!F5658</f>
        <v>Dairy</v>
      </c>
      <c r="G5658">
        <f>[3]location_price_variance!G5658</f>
        <v>22.5</v>
      </c>
      <c r="H5658">
        <f>[3]location_price_variance!H5658</f>
        <v>159.82499999999999</v>
      </c>
      <c r="I5658">
        <f>[3]location_price_variance!I5658</f>
        <v>7.1033333330000001</v>
      </c>
      <c r="J5658">
        <f>[3]location_price_variance!J5658</f>
        <v>7.19</v>
      </c>
      <c r="K5658">
        <f>[3]location_price_variance!K5658</f>
        <v>7</v>
      </c>
      <c r="L5658">
        <f>[3]location_price_variance!L5658</f>
        <v>8</v>
      </c>
    </row>
    <row r="5659" spans="1:12" x14ac:dyDescent="0.2">
      <c r="A5659">
        <f>[3]location_price_variance!A5659</f>
        <v>6</v>
      </c>
      <c r="B5659" t="str">
        <f>[3]location_price_variance!B5659</f>
        <v>Eataly Las Vegas</v>
      </c>
      <c r="C5659" s="9">
        <f>[3]location_price_variance!C5659</f>
        <v>46266</v>
      </c>
      <c r="D5659">
        <f>[3]location_price_variance!D5659</f>
        <v>42</v>
      </c>
      <c r="E5659" t="str">
        <f>[3]location_price_variance!E5659</f>
        <v>Ricotta</v>
      </c>
      <c r="F5659" t="str">
        <f>[3]location_price_variance!F5659</f>
        <v>Dairy</v>
      </c>
      <c r="G5659">
        <f>[3]location_price_variance!G5659</f>
        <v>27</v>
      </c>
      <c r="H5659">
        <f>[3]location_price_variance!H5659</f>
        <v>192.7</v>
      </c>
      <c r="I5659">
        <f>[3]location_price_variance!I5659</f>
        <v>7.1370370369999998</v>
      </c>
      <c r="J5659">
        <f>[3]location_price_variance!J5659</f>
        <v>7.34</v>
      </c>
      <c r="K5659">
        <f>[3]location_price_variance!K5659</f>
        <v>7</v>
      </c>
      <c r="L5659">
        <f>[3]location_price_variance!L5659</f>
        <v>8</v>
      </c>
    </row>
    <row r="5660" spans="1:12" x14ac:dyDescent="0.2">
      <c r="A5660">
        <f>[3]location_price_variance!A5660</f>
        <v>6</v>
      </c>
      <c r="B5660" t="str">
        <f>[3]location_price_variance!B5660</f>
        <v>Eataly Las Vegas</v>
      </c>
      <c r="C5660" s="9">
        <f>[3]location_price_variance!C5660</f>
        <v>45689</v>
      </c>
      <c r="D5660">
        <f>[3]location_price_variance!D5660</f>
        <v>43</v>
      </c>
      <c r="E5660" t="str">
        <f>[3]location_price_variance!E5660</f>
        <v>Powdered Sugar</v>
      </c>
      <c r="F5660" t="str">
        <f>[3]location_price_variance!F5660</f>
        <v>Pantry</v>
      </c>
      <c r="G5660">
        <f>[3]location_price_variance!G5660</f>
        <v>3</v>
      </c>
      <c r="H5660">
        <f>[3]location_price_variance!H5660</f>
        <v>3.75</v>
      </c>
      <c r="I5660">
        <f>[3]location_price_variance!I5660</f>
        <v>1.25</v>
      </c>
      <c r="J5660">
        <f>[3]location_price_variance!J5660</f>
        <v>1.25</v>
      </c>
      <c r="K5660">
        <f>[3]location_price_variance!K5660</f>
        <v>1.25</v>
      </c>
      <c r="L5660">
        <f>[3]location_price_variance!L5660</f>
        <v>1</v>
      </c>
    </row>
    <row r="5661" spans="1:12" x14ac:dyDescent="0.2">
      <c r="A5661">
        <f>[3]location_price_variance!A5661</f>
        <v>6</v>
      </c>
      <c r="B5661" t="str">
        <f>[3]location_price_variance!B5661</f>
        <v>Eataly Las Vegas</v>
      </c>
      <c r="C5661" s="9">
        <f>[3]location_price_variance!C5661</f>
        <v>45717</v>
      </c>
      <c r="D5661">
        <f>[3]location_price_variance!D5661</f>
        <v>43</v>
      </c>
      <c r="E5661" t="str">
        <f>[3]location_price_variance!E5661</f>
        <v>Powdered Sugar</v>
      </c>
      <c r="F5661" t="str">
        <f>[3]location_price_variance!F5661</f>
        <v>Pantry</v>
      </c>
      <c r="G5661">
        <f>[3]location_price_variance!G5661</f>
        <v>3</v>
      </c>
      <c r="H5661">
        <f>[3]location_price_variance!H5661</f>
        <v>3.81</v>
      </c>
      <c r="I5661">
        <f>[3]location_price_variance!I5661</f>
        <v>1.27</v>
      </c>
      <c r="J5661">
        <f>[3]location_price_variance!J5661</f>
        <v>1.27</v>
      </c>
      <c r="K5661">
        <f>[3]location_price_variance!K5661</f>
        <v>1.27</v>
      </c>
      <c r="L5661">
        <f>[3]location_price_variance!L5661</f>
        <v>1</v>
      </c>
    </row>
    <row r="5662" spans="1:12" x14ac:dyDescent="0.2">
      <c r="A5662">
        <f>[3]location_price_variance!A5662</f>
        <v>6</v>
      </c>
      <c r="B5662" t="str">
        <f>[3]location_price_variance!B5662</f>
        <v>Eataly Las Vegas</v>
      </c>
      <c r="C5662" s="9">
        <f>[3]location_price_variance!C5662</f>
        <v>45748</v>
      </c>
      <c r="D5662">
        <f>[3]location_price_variance!D5662</f>
        <v>43</v>
      </c>
      <c r="E5662" t="str">
        <f>[3]location_price_variance!E5662</f>
        <v>Powdered Sugar</v>
      </c>
      <c r="F5662" t="str">
        <f>[3]location_price_variance!F5662</f>
        <v>Pantry</v>
      </c>
      <c r="G5662">
        <f>[3]location_price_variance!G5662</f>
        <v>3</v>
      </c>
      <c r="H5662">
        <f>[3]location_price_variance!H5662</f>
        <v>3.84</v>
      </c>
      <c r="I5662">
        <f>[3]location_price_variance!I5662</f>
        <v>1.28</v>
      </c>
      <c r="J5662">
        <f>[3]location_price_variance!J5662</f>
        <v>1.28</v>
      </c>
      <c r="K5662">
        <f>[3]location_price_variance!K5662</f>
        <v>1.28</v>
      </c>
      <c r="L5662">
        <f>[3]location_price_variance!L5662</f>
        <v>1</v>
      </c>
    </row>
    <row r="5663" spans="1:12" x14ac:dyDescent="0.2">
      <c r="A5663">
        <f>[3]location_price_variance!A5663</f>
        <v>6</v>
      </c>
      <c r="B5663" t="str">
        <f>[3]location_price_variance!B5663</f>
        <v>Eataly Las Vegas</v>
      </c>
      <c r="C5663" s="9">
        <f>[3]location_price_variance!C5663</f>
        <v>45778</v>
      </c>
      <c r="D5663">
        <f>[3]location_price_variance!D5663</f>
        <v>43</v>
      </c>
      <c r="E5663" t="str">
        <f>[3]location_price_variance!E5663</f>
        <v>Powdered Sugar</v>
      </c>
      <c r="F5663" t="str">
        <f>[3]location_price_variance!F5663</f>
        <v>Pantry</v>
      </c>
      <c r="G5663">
        <f>[3]location_price_variance!G5663</f>
        <v>3</v>
      </c>
      <c r="H5663">
        <f>[3]location_price_variance!H5663</f>
        <v>3.84</v>
      </c>
      <c r="I5663">
        <f>[3]location_price_variance!I5663</f>
        <v>1.28</v>
      </c>
      <c r="J5663">
        <f>[3]location_price_variance!J5663</f>
        <v>1.28</v>
      </c>
      <c r="K5663">
        <f>[3]location_price_variance!K5663</f>
        <v>1.28</v>
      </c>
      <c r="L5663">
        <f>[3]location_price_variance!L5663</f>
        <v>1</v>
      </c>
    </row>
    <row r="5664" spans="1:12" x14ac:dyDescent="0.2">
      <c r="A5664">
        <f>[3]location_price_variance!A5664</f>
        <v>6</v>
      </c>
      <c r="B5664" t="str">
        <f>[3]location_price_variance!B5664</f>
        <v>Eataly Las Vegas</v>
      </c>
      <c r="C5664" s="9">
        <f>[3]location_price_variance!C5664</f>
        <v>45809</v>
      </c>
      <c r="D5664">
        <f>[3]location_price_variance!D5664</f>
        <v>43</v>
      </c>
      <c r="E5664" t="str">
        <f>[3]location_price_variance!E5664</f>
        <v>Powdered Sugar</v>
      </c>
      <c r="F5664" t="str">
        <f>[3]location_price_variance!F5664</f>
        <v>Pantry</v>
      </c>
      <c r="G5664">
        <f>[3]location_price_variance!G5664</f>
        <v>3</v>
      </c>
      <c r="H5664">
        <f>[3]location_price_variance!H5664</f>
        <v>3.81</v>
      </c>
      <c r="I5664">
        <f>[3]location_price_variance!I5664</f>
        <v>1.27</v>
      </c>
      <c r="J5664">
        <f>[3]location_price_variance!J5664</f>
        <v>1.27</v>
      </c>
      <c r="K5664">
        <f>[3]location_price_variance!K5664</f>
        <v>1.27</v>
      </c>
      <c r="L5664">
        <f>[3]location_price_variance!L5664</f>
        <v>1</v>
      </c>
    </row>
    <row r="5665" spans="1:12" x14ac:dyDescent="0.2">
      <c r="A5665">
        <f>[3]location_price_variance!A5665</f>
        <v>6</v>
      </c>
      <c r="B5665" t="str">
        <f>[3]location_price_variance!B5665</f>
        <v>Eataly Las Vegas</v>
      </c>
      <c r="C5665" s="9">
        <f>[3]location_price_variance!C5665</f>
        <v>45839</v>
      </c>
      <c r="D5665">
        <f>[3]location_price_variance!D5665</f>
        <v>43</v>
      </c>
      <c r="E5665" t="str">
        <f>[3]location_price_variance!E5665</f>
        <v>Powdered Sugar</v>
      </c>
      <c r="F5665" t="str">
        <f>[3]location_price_variance!F5665</f>
        <v>Pantry</v>
      </c>
      <c r="G5665">
        <f>[3]location_price_variance!G5665</f>
        <v>3</v>
      </c>
      <c r="H5665">
        <f>[3]location_price_variance!H5665</f>
        <v>3.81</v>
      </c>
      <c r="I5665">
        <f>[3]location_price_variance!I5665</f>
        <v>1.27</v>
      </c>
      <c r="J5665">
        <f>[3]location_price_variance!J5665</f>
        <v>1.27</v>
      </c>
      <c r="K5665">
        <f>[3]location_price_variance!K5665</f>
        <v>1.27</v>
      </c>
      <c r="L5665">
        <f>[3]location_price_variance!L5665</f>
        <v>1</v>
      </c>
    </row>
    <row r="5666" spans="1:12" x14ac:dyDescent="0.2">
      <c r="A5666">
        <f>[3]location_price_variance!A5666</f>
        <v>6</v>
      </c>
      <c r="B5666" t="str">
        <f>[3]location_price_variance!B5666</f>
        <v>Eataly Las Vegas</v>
      </c>
      <c r="C5666" s="9">
        <f>[3]location_price_variance!C5666</f>
        <v>45870</v>
      </c>
      <c r="D5666">
        <f>[3]location_price_variance!D5666</f>
        <v>43</v>
      </c>
      <c r="E5666" t="str">
        <f>[3]location_price_variance!E5666</f>
        <v>Powdered Sugar</v>
      </c>
      <c r="F5666" t="str">
        <f>[3]location_price_variance!F5666</f>
        <v>Pantry</v>
      </c>
      <c r="G5666">
        <f>[3]location_price_variance!G5666</f>
        <v>3</v>
      </c>
      <c r="H5666">
        <f>[3]location_price_variance!H5666</f>
        <v>3.93</v>
      </c>
      <c r="I5666">
        <f>[3]location_price_variance!I5666</f>
        <v>1.31</v>
      </c>
      <c r="J5666">
        <f>[3]location_price_variance!J5666</f>
        <v>1.31</v>
      </c>
      <c r="K5666">
        <f>[3]location_price_variance!K5666</f>
        <v>1.31</v>
      </c>
      <c r="L5666">
        <f>[3]location_price_variance!L5666</f>
        <v>1</v>
      </c>
    </row>
    <row r="5667" spans="1:12" x14ac:dyDescent="0.2">
      <c r="A5667">
        <f>[3]location_price_variance!A5667</f>
        <v>6</v>
      </c>
      <c r="B5667" t="str">
        <f>[3]location_price_variance!B5667</f>
        <v>Eataly Las Vegas</v>
      </c>
      <c r="C5667" s="9">
        <f>[3]location_price_variance!C5667</f>
        <v>45931</v>
      </c>
      <c r="D5667">
        <f>[3]location_price_variance!D5667</f>
        <v>43</v>
      </c>
      <c r="E5667" t="str">
        <f>[3]location_price_variance!E5667</f>
        <v>Powdered Sugar</v>
      </c>
      <c r="F5667" t="str">
        <f>[3]location_price_variance!F5667</f>
        <v>Pantry</v>
      </c>
      <c r="G5667">
        <f>[3]location_price_variance!G5667</f>
        <v>6</v>
      </c>
      <c r="H5667">
        <f>[3]location_price_variance!H5667</f>
        <v>7.86</v>
      </c>
      <c r="I5667">
        <f>[3]location_price_variance!I5667</f>
        <v>1.31</v>
      </c>
      <c r="J5667">
        <f>[3]location_price_variance!J5667</f>
        <v>1.32</v>
      </c>
      <c r="K5667">
        <f>[3]location_price_variance!K5667</f>
        <v>1.3</v>
      </c>
      <c r="L5667">
        <f>[3]location_price_variance!L5667</f>
        <v>2</v>
      </c>
    </row>
    <row r="5668" spans="1:12" x14ac:dyDescent="0.2">
      <c r="A5668">
        <f>[3]location_price_variance!A5668</f>
        <v>6</v>
      </c>
      <c r="B5668" t="str">
        <f>[3]location_price_variance!B5668</f>
        <v>Eataly Las Vegas</v>
      </c>
      <c r="C5668" s="9">
        <f>[3]location_price_variance!C5668</f>
        <v>45962</v>
      </c>
      <c r="D5668">
        <f>[3]location_price_variance!D5668</f>
        <v>43</v>
      </c>
      <c r="E5668" t="str">
        <f>[3]location_price_variance!E5668</f>
        <v>Powdered Sugar</v>
      </c>
      <c r="F5668" t="str">
        <f>[3]location_price_variance!F5668</f>
        <v>Pantry</v>
      </c>
      <c r="G5668">
        <f>[3]location_price_variance!G5668</f>
        <v>3</v>
      </c>
      <c r="H5668">
        <f>[3]location_price_variance!H5668</f>
        <v>3.9</v>
      </c>
      <c r="I5668">
        <f>[3]location_price_variance!I5668</f>
        <v>1.3</v>
      </c>
      <c r="J5668">
        <f>[3]location_price_variance!J5668</f>
        <v>1.3</v>
      </c>
      <c r="K5668">
        <f>[3]location_price_variance!K5668</f>
        <v>1.3</v>
      </c>
      <c r="L5668">
        <f>[3]location_price_variance!L5668</f>
        <v>1</v>
      </c>
    </row>
    <row r="5669" spans="1:12" x14ac:dyDescent="0.2">
      <c r="A5669">
        <f>[3]location_price_variance!A5669</f>
        <v>6</v>
      </c>
      <c r="B5669" t="str">
        <f>[3]location_price_variance!B5669</f>
        <v>Eataly Las Vegas</v>
      </c>
      <c r="C5669" s="9">
        <f>[3]location_price_variance!C5669</f>
        <v>45992</v>
      </c>
      <c r="D5669">
        <f>[3]location_price_variance!D5669</f>
        <v>43</v>
      </c>
      <c r="E5669" t="str">
        <f>[3]location_price_variance!E5669</f>
        <v>Powdered Sugar</v>
      </c>
      <c r="F5669" t="str">
        <f>[3]location_price_variance!F5669</f>
        <v>Pantry</v>
      </c>
      <c r="G5669">
        <f>[3]location_price_variance!G5669</f>
        <v>3</v>
      </c>
      <c r="H5669">
        <f>[3]location_price_variance!H5669</f>
        <v>3.93</v>
      </c>
      <c r="I5669">
        <f>[3]location_price_variance!I5669</f>
        <v>1.31</v>
      </c>
      <c r="J5669">
        <f>[3]location_price_variance!J5669</f>
        <v>1.31</v>
      </c>
      <c r="K5669">
        <f>[3]location_price_variance!K5669</f>
        <v>1.31</v>
      </c>
      <c r="L5669">
        <f>[3]location_price_variance!L5669</f>
        <v>1</v>
      </c>
    </row>
    <row r="5670" spans="1:12" x14ac:dyDescent="0.2">
      <c r="A5670">
        <f>[3]location_price_variance!A5670</f>
        <v>6</v>
      </c>
      <c r="B5670" t="str">
        <f>[3]location_price_variance!B5670</f>
        <v>Eataly Las Vegas</v>
      </c>
      <c r="C5670" s="9">
        <f>[3]location_price_variance!C5670</f>
        <v>46023</v>
      </c>
      <c r="D5670">
        <f>[3]location_price_variance!D5670</f>
        <v>43</v>
      </c>
      <c r="E5670" t="str">
        <f>[3]location_price_variance!E5670</f>
        <v>Powdered Sugar</v>
      </c>
      <c r="F5670" t="str">
        <f>[3]location_price_variance!F5670</f>
        <v>Pantry</v>
      </c>
      <c r="G5670">
        <f>[3]location_price_variance!G5670</f>
        <v>3</v>
      </c>
      <c r="H5670">
        <f>[3]location_price_variance!H5670</f>
        <v>3.96</v>
      </c>
      <c r="I5670">
        <f>[3]location_price_variance!I5670</f>
        <v>1.32</v>
      </c>
      <c r="J5670">
        <f>[3]location_price_variance!J5670</f>
        <v>1.32</v>
      </c>
      <c r="K5670">
        <f>[3]location_price_variance!K5670</f>
        <v>1.32</v>
      </c>
      <c r="L5670">
        <f>[3]location_price_variance!L5670</f>
        <v>1</v>
      </c>
    </row>
    <row r="5671" spans="1:12" x14ac:dyDescent="0.2">
      <c r="A5671">
        <f>[3]location_price_variance!A5671</f>
        <v>6</v>
      </c>
      <c r="B5671" t="str">
        <f>[3]location_price_variance!B5671</f>
        <v>Eataly Las Vegas</v>
      </c>
      <c r="C5671" s="9">
        <f>[3]location_price_variance!C5671</f>
        <v>46054</v>
      </c>
      <c r="D5671">
        <f>[3]location_price_variance!D5671</f>
        <v>43</v>
      </c>
      <c r="E5671" t="str">
        <f>[3]location_price_variance!E5671</f>
        <v>Powdered Sugar</v>
      </c>
      <c r="F5671" t="str">
        <f>[3]location_price_variance!F5671</f>
        <v>Pantry</v>
      </c>
      <c r="G5671">
        <f>[3]location_price_variance!G5671</f>
        <v>3</v>
      </c>
      <c r="H5671">
        <f>[3]location_price_variance!H5671</f>
        <v>4.2</v>
      </c>
      <c r="I5671">
        <f>[3]location_price_variance!I5671</f>
        <v>1.4</v>
      </c>
      <c r="J5671">
        <f>[3]location_price_variance!J5671</f>
        <v>1.4</v>
      </c>
      <c r="K5671">
        <f>[3]location_price_variance!K5671</f>
        <v>1.4</v>
      </c>
      <c r="L5671">
        <f>[3]location_price_variance!L5671</f>
        <v>1</v>
      </c>
    </row>
    <row r="5672" spans="1:12" x14ac:dyDescent="0.2">
      <c r="A5672">
        <f>[3]location_price_variance!A5672</f>
        <v>6</v>
      </c>
      <c r="B5672" t="str">
        <f>[3]location_price_variance!B5672</f>
        <v>Eataly Las Vegas</v>
      </c>
      <c r="C5672" s="9">
        <f>[3]location_price_variance!C5672</f>
        <v>46082</v>
      </c>
      <c r="D5672">
        <f>[3]location_price_variance!D5672</f>
        <v>43</v>
      </c>
      <c r="E5672" t="str">
        <f>[3]location_price_variance!E5672</f>
        <v>Powdered Sugar</v>
      </c>
      <c r="F5672" t="str">
        <f>[3]location_price_variance!F5672</f>
        <v>Pantry</v>
      </c>
      <c r="G5672">
        <f>[3]location_price_variance!G5672</f>
        <v>6</v>
      </c>
      <c r="H5672">
        <f>[3]location_price_variance!H5672</f>
        <v>7.74</v>
      </c>
      <c r="I5672">
        <f>[3]location_price_variance!I5672</f>
        <v>1.29</v>
      </c>
      <c r="J5672">
        <f>[3]location_price_variance!J5672</f>
        <v>1.29</v>
      </c>
      <c r="K5672">
        <f>[3]location_price_variance!K5672</f>
        <v>1.29</v>
      </c>
      <c r="L5672">
        <f>[3]location_price_variance!L5672</f>
        <v>2</v>
      </c>
    </row>
    <row r="5673" spans="1:12" x14ac:dyDescent="0.2">
      <c r="A5673">
        <f>[3]location_price_variance!A5673</f>
        <v>6</v>
      </c>
      <c r="B5673" t="str">
        <f>[3]location_price_variance!B5673</f>
        <v>Eataly Las Vegas</v>
      </c>
      <c r="C5673" s="9">
        <f>[3]location_price_variance!C5673</f>
        <v>46113</v>
      </c>
      <c r="D5673">
        <f>[3]location_price_variance!D5673</f>
        <v>43</v>
      </c>
      <c r="E5673" t="str">
        <f>[3]location_price_variance!E5673</f>
        <v>Powdered Sugar</v>
      </c>
      <c r="F5673" t="str">
        <f>[3]location_price_variance!F5673</f>
        <v>Pantry</v>
      </c>
      <c r="G5673">
        <f>[3]location_price_variance!G5673</f>
        <v>3</v>
      </c>
      <c r="H5673">
        <f>[3]location_price_variance!H5673</f>
        <v>3.96</v>
      </c>
      <c r="I5673">
        <f>[3]location_price_variance!I5673</f>
        <v>1.32</v>
      </c>
      <c r="J5673">
        <f>[3]location_price_variance!J5673</f>
        <v>1.32</v>
      </c>
      <c r="K5673">
        <f>[3]location_price_variance!K5673</f>
        <v>1.32</v>
      </c>
      <c r="L5673">
        <f>[3]location_price_variance!L5673</f>
        <v>1</v>
      </c>
    </row>
    <row r="5674" spans="1:12" x14ac:dyDescent="0.2">
      <c r="A5674">
        <f>[3]location_price_variance!A5674</f>
        <v>6</v>
      </c>
      <c r="B5674" t="str">
        <f>[3]location_price_variance!B5674</f>
        <v>Eataly Las Vegas</v>
      </c>
      <c r="C5674" s="9">
        <f>[3]location_price_variance!C5674</f>
        <v>46143</v>
      </c>
      <c r="D5674">
        <f>[3]location_price_variance!D5674</f>
        <v>43</v>
      </c>
      <c r="E5674" t="str">
        <f>[3]location_price_variance!E5674</f>
        <v>Powdered Sugar</v>
      </c>
      <c r="F5674" t="str">
        <f>[3]location_price_variance!F5674</f>
        <v>Pantry</v>
      </c>
      <c r="G5674">
        <f>[3]location_price_variance!G5674</f>
        <v>3</v>
      </c>
      <c r="H5674">
        <f>[3]location_price_variance!H5674</f>
        <v>3.96</v>
      </c>
      <c r="I5674">
        <f>[3]location_price_variance!I5674</f>
        <v>1.32</v>
      </c>
      <c r="J5674">
        <f>[3]location_price_variance!J5674</f>
        <v>1.32</v>
      </c>
      <c r="K5674">
        <f>[3]location_price_variance!K5674</f>
        <v>1.32</v>
      </c>
      <c r="L5674">
        <f>[3]location_price_variance!L5674</f>
        <v>1</v>
      </c>
    </row>
    <row r="5675" spans="1:12" x14ac:dyDescent="0.2">
      <c r="A5675">
        <f>[3]location_price_variance!A5675</f>
        <v>6</v>
      </c>
      <c r="B5675" t="str">
        <f>[3]location_price_variance!B5675</f>
        <v>Eataly Las Vegas</v>
      </c>
      <c r="C5675" s="9">
        <f>[3]location_price_variance!C5675</f>
        <v>46174</v>
      </c>
      <c r="D5675">
        <f>[3]location_price_variance!D5675</f>
        <v>43</v>
      </c>
      <c r="E5675" t="str">
        <f>[3]location_price_variance!E5675</f>
        <v>Powdered Sugar</v>
      </c>
      <c r="F5675" t="str">
        <f>[3]location_price_variance!F5675</f>
        <v>Pantry</v>
      </c>
      <c r="G5675">
        <f>[3]location_price_variance!G5675</f>
        <v>3</v>
      </c>
      <c r="H5675">
        <f>[3]location_price_variance!H5675</f>
        <v>3.99</v>
      </c>
      <c r="I5675">
        <f>[3]location_price_variance!I5675</f>
        <v>1.33</v>
      </c>
      <c r="J5675">
        <f>[3]location_price_variance!J5675</f>
        <v>1.33</v>
      </c>
      <c r="K5675">
        <f>[3]location_price_variance!K5675</f>
        <v>1.33</v>
      </c>
      <c r="L5675">
        <f>[3]location_price_variance!L5675</f>
        <v>1</v>
      </c>
    </row>
    <row r="5676" spans="1:12" x14ac:dyDescent="0.2">
      <c r="A5676">
        <f>[3]location_price_variance!A5676</f>
        <v>6</v>
      </c>
      <c r="B5676" t="str">
        <f>[3]location_price_variance!B5676</f>
        <v>Eataly Las Vegas</v>
      </c>
      <c r="C5676" s="9">
        <f>[3]location_price_variance!C5676</f>
        <v>46235</v>
      </c>
      <c r="D5676">
        <f>[3]location_price_variance!D5676</f>
        <v>43</v>
      </c>
      <c r="E5676" t="str">
        <f>[3]location_price_variance!E5676</f>
        <v>Powdered Sugar</v>
      </c>
      <c r="F5676" t="str">
        <f>[3]location_price_variance!F5676</f>
        <v>Pantry</v>
      </c>
      <c r="G5676">
        <f>[3]location_price_variance!G5676</f>
        <v>3</v>
      </c>
      <c r="H5676">
        <f>[3]location_price_variance!H5676</f>
        <v>4.0199999999999996</v>
      </c>
      <c r="I5676">
        <f>[3]location_price_variance!I5676</f>
        <v>1.34</v>
      </c>
      <c r="J5676">
        <f>[3]location_price_variance!J5676</f>
        <v>1.34</v>
      </c>
      <c r="K5676">
        <f>[3]location_price_variance!K5676</f>
        <v>1.34</v>
      </c>
      <c r="L5676">
        <f>[3]location_price_variance!L5676</f>
        <v>1</v>
      </c>
    </row>
    <row r="5677" spans="1:12" x14ac:dyDescent="0.2">
      <c r="A5677">
        <f>[3]location_price_variance!A5677</f>
        <v>6</v>
      </c>
      <c r="B5677" t="str">
        <f>[3]location_price_variance!B5677</f>
        <v>Eataly Las Vegas</v>
      </c>
      <c r="C5677" s="9">
        <f>[3]location_price_variance!C5677</f>
        <v>46266</v>
      </c>
      <c r="D5677">
        <f>[3]location_price_variance!D5677</f>
        <v>43</v>
      </c>
      <c r="E5677" t="str">
        <f>[3]location_price_variance!E5677</f>
        <v>Powdered Sugar</v>
      </c>
      <c r="F5677" t="str">
        <f>[3]location_price_variance!F5677</f>
        <v>Pantry</v>
      </c>
      <c r="G5677">
        <f>[3]location_price_variance!G5677</f>
        <v>3</v>
      </c>
      <c r="H5677">
        <f>[3]location_price_variance!H5677</f>
        <v>4.05</v>
      </c>
      <c r="I5677">
        <f>[3]location_price_variance!I5677</f>
        <v>1.35</v>
      </c>
      <c r="J5677">
        <f>[3]location_price_variance!J5677</f>
        <v>1.35</v>
      </c>
      <c r="K5677">
        <f>[3]location_price_variance!K5677</f>
        <v>1.35</v>
      </c>
      <c r="L5677">
        <f>[3]location_price_variance!L5677</f>
        <v>1</v>
      </c>
    </row>
    <row r="5678" spans="1:12" x14ac:dyDescent="0.2">
      <c r="A5678">
        <f>[3]location_price_variance!A5678</f>
        <v>6</v>
      </c>
      <c r="B5678" t="str">
        <f>[3]location_price_variance!B5678</f>
        <v>Eataly Las Vegas</v>
      </c>
      <c r="C5678" s="9">
        <f>[3]location_price_variance!C5678</f>
        <v>45689</v>
      </c>
      <c r="D5678">
        <f>[3]location_price_variance!D5678</f>
        <v>44</v>
      </c>
      <c r="E5678" t="str">
        <f>[3]location_price_variance!E5678</f>
        <v>Pistachios</v>
      </c>
      <c r="F5678" t="str">
        <f>[3]location_price_variance!F5678</f>
        <v>Pantry</v>
      </c>
      <c r="G5678">
        <f>[3]location_price_variance!G5678</f>
        <v>3.75</v>
      </c>
      <c r="H5678">
        <f>[3]location_price_variance!H5678</f>
        <v>72.3</v>
      </c>
      <c r="I5678">
        <f>[3]location_price_variance!I5678</f>
        <v>19.28</v>
      </c>
      <c r="J5678">
        <f>[3]location_price_variance!J5678</f>
        <v>19.28</v>
      </c>
      <c r="K5678">
        <f>[3]location_price_variance!K5678</f>
        <v>19.28</v>
      </c>
      <c r="L5678">
        <f>[3]location_price_variance!L5678</f>
        <v>1</v>
      </c>
    </row>
    <row r="5679" spans="1:12" x14ac:dyDescent="0.2">
      <c r="A5679">
        <f>[3]location_price_variance!A5679</f>
        <v>6</v>
      </c>
      <c r="B5679" t="str">
        <f>[3]location_price_variance!B5679</f>
        <v>Eataly Las Vegas</v>
      </c>
      <c r="C5679" s="9">
        <f>[3]location_price_variance!C5679</f>
        <v>45717</v>
      </c>
      <c r="D5679">
        <f>[3]location_price_variance!D5679</f>
        <v>44</v>
      </c>
      <c r="E5679" t="str">
        <f>[3]location_price_variance!E5679</f>
        <v>Pistachios</v>
      </c>
      <c r="F5679" t="str">
        <f>[3]location_price_variance!F5679</f>
        <v>Pantry</v>
      </c>
      <c r="G5679">
        <f>[3]location_price_variance!G5679</f>
        <v>7.5</v>
      </c>
      <c r="H5679">
        <f>[3]location_price_variance!H5679</f>
        <v>147.44999999999999</v>
      </c>
      <c r="I5679">
        <f>[3]location_price_variance!I5679</f>
        <v>19.66</v>
      </c>
      <c r="J5679">
        <f>[3]location_price_variance!J5679</f>
        <v>19.7</v>
      </c>
      <c r="K5679">
        <f>[3]location_price_variance!K5679</f>
        <v>19.62</v>
      </c>
      <c r="L5679">
        <f>[3]location_price_variance!L5679</f>
        <v>2</v>
      </c>
    </row>
    <row r="5680" spans="1:12" x14ac:dyDescent="0.2">
      <c r="A5680">
        <f>[3]location_price_variance!A5680</f>
        <v>6</v>
      </c>
      <c r="B5680" t="str">
        <f>[3]location_price_variance!B5680</f>
        <v>Eataly Las Vegas</v>
      </c>
      <c r="C5680" s="9">
        <f>[3]location_price_variance!C5680</f>
        <v>45748</v>
      </c>
      <c r="D5680">
        <f>[3]location_price_variance!D5680</f>
        <v>44</v>
      </c>
      <c r="E5680" t="str">
        <f>[3]location_price_variance!E5680</f>
        <v>Pistachios</v>
      </c>
      <c r="F5680" t="str">
        <f>[3]location_price_variance!F5680</f>
        <v>Pantry</v>
      </c>
      <c r="G5680">
        <f>[3]location_price_variance!G5680</f>
        <v>11.25</v>
      </c>
      <c r="H5680">
        <f>[3]location_price_variance!H5680</f>
        <v>219.3</v>
      </c>
      <c r="I5680">
        <f>[3]location_price_variance!I5680</f>
        <v>19.493333332999999</v>
      </c>
      <c r="J5680">
        <f>[3]location_price_variance!J5680</f>
        <v>19.97</v>
      </c>
      <c r="K5680">
        <f>[3]location_price_variance!K5680</f>
        <v>19.100000000000001</v>
      </c>
      <c r="L5680">
        <f>[3]location_price_variance!L5680</f>
        <v>3</v>
      </c>
    </row>
    <row r="5681" spans="1:12" x14ac:dyDescent="0.2">
      <c r="A5681">
        <f>[3]location_price_variance!A5681</f>
        <v>6</v>
      </c>
      <c r="B5681" t="str">
        <f>[3]location_price_variance!B5681</f>
        <v>Eataly Las Vegas</v>
      </c>
      <c r="C5681" s="9">
        <f>[3]location_price_variance!C5681</f>
        <v>45778</v>
      </c>
      <c r="D5681">
        <f>[3]location_price_variance!D5681</f>
        <v>44</v>
      </c>
      <c r="E5681" t="str">
        <f>[3]location_price_variance!E5681</f>
        <v>Pistachios</v>
      </c>
      <c r="F5681" t="str">
        <f>[3]location_price_variance!F5681</f>
        <v>Pantry</v>
      </c>
      <c r="G5681">
        <f>[3]location_price_variance!G5681</f>
        <v>7.5</v>
      </c>
      <c r="H5681">
        <f>[3]location_price_variance!H5681</f>
        <v>146.88749999999999</v>
      </c>
      <c r="I5681">
        <f>[3]location_price_variance!I5681</f>
        <v>19.585000000000001</v>
      </c>
      <c r="J5681">
        <f>[3]location_price_variance!J5681</f>
        <v>19.62</v>
      </c>
      <c r="K5681">
        <f>[3]location_price_variance!K5681</f>
        <v>19.55</v>
      </c>
      <c r="L5681">
        <f>[3]location_price_variance!L5681</f>
        <v>2</v>
      </c>
    </row>
    <row r="5682" spans="1:12" x14ac:dyDescent="0.2">
      <c r="A5682">
        <f>[3]location_price_variance!A5682</f>
        <v>6</v>
      </c>
      <c r="B5682" t="str">
        <f>[3]location_price_variance!B5682</f>
        <v>Eataly Las Vegas</v>
      </c>
      <c r="C5682" s="9">
        <f>[3]location_price_variance!C5682</f>
        <v>45809</v>
      </c>
      <c r="D5682">
        <f>[3]location_price_variance!D5682</f>
        <v>44</v>
      </c>
      <c r="E5682" t="str">
        <f>[3]location_price_variance!E5682</f>
        <v>Pistachios</v>
      </c>
      <c r="F5682" t="str">
        <f>[3]location_price_variance!F5682</f>
        <v>Pantry</v>
      </c>
      <c r="G5682">
        <f>[3]location_price_variance!G5682</f>
        <v>7.5</v>
      </c>
      <c r="H5682">
        <f>[3]location_price_variance!H5682</f>
        <v>146.58750000000001</v>
      </c>
      <c r="I5682">
        <f>[3]location_price_variance!I5682</f>
        <v>19.545000000000002</v>
      </c>
      <c r="J5682">
        <f>[3]location_price_variance!J5682</f>
        <v>19.649999999999999</v>
      </c>
      <c r="K5682">
        <f>[3]location_price_variance!K5682</f>
        <v>19.440000000000001</v>
      </c>
      <c r="L5682">
        <f>[3]location_price_variance!L5682</f>
        <v>2</v>
      </c>
    </row>
    <row r="5683" spans="1:12" x14ac:dyDescent="0.2">
      <c r="A5683">
        <f>[3]location_price_variance!A5683</f>
        <v>6</v>
      </c>
      <c r="B5683" t="str">
        <f>[3]location_price_variance!B5683</f>
        <v>Eataly Las Vegas</v>
      </c>
      <c r="C5683" s="9">
        <f>[3]location_price_variance!C5683</f>
        <v>45839</v>
      </c>
      <c r="D5683">
        <f>[3]location_price_variance!D5683</f>
        <v>44</v>
      </c>
      <c r="E5683" t="str">
        <f>[3]location_price_variance!E5683</f>
        <v>Pistachios</v>
      </c>
      <c r="F5683" t="str">
        <f>[3]location_price_variance!F5683</f>
        <v>Pantry</v>
      </c>
      <c r="G5683">
        <f>[3]location_price_variance!G5683</f>
        <v>7.5</v>
      </c>
      <c r="H5683">
        <f>[3]location_price_variance!H5683</f>
        <v>148.08750000000001</v>
      </c>
      <c r="I5683">
        <f>[3]location_price_variance!I5683</f>
        <v>19.745000000000001</v>
      </c>
      <c r="J5683">
        <f>[3]location_price_variance!J5683</f>
        <v>19.8</v>
      </c>
      <c r="K5683">
        <f>[3]location_price_variance!K5683</f>
        <v>19.690000000000001</v>
      </c>
      <c r="L5683">
        <f>[3]location_price_variance!L5683</f>
        <v>2</v>
      </c>
    </row>
    <row r="5684" spans="1:12" x14ac:dyDescent="0.2">
      <c r="A5684">
        <f>[3]location_price_variance!A5684</f>
        <v>6</v>
      </c>
      <c r="B5684" t="str">
        <f>[3]location_price_variance!B5684</f>
        <v>Eataly Las Vegas</v>
      </c>
      <c r="C5684" s="9">
        <f>[3]location_price_variance!C5684</f>
        <v>45870</v>
      </c>
      <c r="D5684">
        <f>[3]location_price_variance!D5684</f>
        <v>44</v>
      </c>
      <c r="E5684" t="str">
        <f>[3]location_price_variance!E5684</f>
        <v>Pistachios</v>
      </c>
      <c r="F5684" t="str">
        <f>[3]location_price_variance!F5684</f>
        <v>Pantry</v>
      </c>
      <c r="G5684">
        <f>[3]location_price_variance!G5684</f>
        <v>3.75</v>
      </c>
      <c r="H5684">
        <f>[3]location_price_variance!H5684</f>
        <v>73.424999999999997</v>
      </c>
      <c r="I5684">
        <f>[3]location_price_variance!I5684</f>
        <v>19.579999999999998</v>
      </c>
      <c r="J5684">
        <f>[3]location_price_variance!J5684</f>
        <v>19.579999999999998</v>
      </c>
      <c r="K5684">
        <f>[3]location_price_variance!K5684</f>
        <v>19.579999999999998</v>
      </c>
      <c r="L5684">
        <f>[3]location_price_variance!L5684</f>
        <v>1</v>
      </c>
    </row>
    <row r="5685" spans="1:12" x14ac:dyDescent="0.2">
      <c r="A5685">
        <f>[3]location_price_variance!A5685</f>
        <v>6</v>
      </c>
      <c r="B5685" t="str">
        <f>[3]location_price_variance!B5685</f>
        <v>Eataly Las Vegas</v>
      </c>
      <c r="C5685" s="9">
        <f>[3]location_price_variance!C5685</f>
        <v>45901</v>
      </c>
      <c r="D5685">
        <f>[3]location_price_variance!D5685</f>
        <v>44</v>
      </c>
      <c r="E5685" t="str">
        <f>[3]location_price_variance!E5685</f>
        <v>Pistachios</v>
      </c>
      <c r="F5685" t="str">
        <f>[3]location_price_variance!F5685</f>
        <v>Pantry</v>
      </c>
      <c r="G5685">
        <f>[3]location_price_variance!G5685</f>
        <v>7.5</v>
      </c>
      <c r="H5685">
        <f>[3]location_price_variance!H5685</f>
        <v>147.97499999999999</v>
      </c>
      <c r="I5685">
        <f>[3]location_price_variance!I5685</f>
        <v>19.73</v>
      </c>
      <c r="J5685">
        <f>[3]location_price_variance!J5685</f>
        <v>19.809999999999999</v>
      </c>
      <c r="K5685">
        <f>[3]location_price_variance!K5685</f>
        <v>19.649999999999999</v>
      </c>
      <c r="L5685">
        <f>[3]location_price_variance!L5685</f>
        <v>2</v>
      </c>
    </row>
    <row r="5686" spans="1:12" x14ac:dyDescent="0.2">
      <c r="A5686">
        <f>[3]location_price_variance!A5686</f>
        <v>6</v>
      </c>
      <c r="B5686" t="str">
        <f>[3]location_price_variance!B5686</f>
        <v>Eataly Las Vegas</v>
      </c>
      <c r="C5686" s="9">
        <f>[3]location_price_variance!C5686</f>
        <v>45931</v>
      </c>
      <c r="D5686">
        <f>[3]location_price_variance!D5686</f>
        <v>44</v>
      </c>
      <c r="E5686" t="str">
        <f>[3]location_price_variance!E5686</f>
        <v>Pistachios</v>
      </c>
      <c r="F5686" t="str">
        <f>[3]location_price_variance!F5686</f>
        <v>Pantry</v>
      </c>
      <c r="G5686">
        <f>[3]location_price_variance!G5686</f>
        <v>11.25</v>
      </c>
      <c r="H5686">
        <f>[3]location_price_variance!H5686</f>
        <v>220.2</v>
      </c>
      <c r="I5686">
        <f>[3]location_price_variance!I5686</f>
        <v>19.573333333000001</v>
      </c>
      <c r="J5686">
        <f>[3]location_price_variance!J5686</f>
        <v>19.809999999999999</v>
      </c>
      <c r="K5686">
        <f>[3]location_price_variance!K5686</f>
        <v>19.100000000000001</v>
      </c>
      <c r="L5686">
        <f>[3]location_price_variance!L5686</f>
        <v>2</v>
      </c>
    </row>
    <row r="5687" spans="1:12" x14ac:dyDescent="0.2">
      <c r="A5687">
        <f>[3]location_price_variance!A5687</f>
        <v>6</v>
      </c>
      <c r="B5687" t="str">
        <f>[3]location_price_variance!B5687</f>
        <v>Eataly Las Vegas</v>
      </c>
      <c r="C5687" s="9">
        <f>[3]location_price_variance!C5687</f>
        <v>45962</v>
      </c>
      <c r="D5687">
        <f>[3]location_price_variance!D5687</f>
        <v>44</v>
      </c>
      <c r="E5687" t="str">
        <f>[3]location_price_variance!E5687</f>
        <v>Pistachios</v>
      </c>
      <c r="F5687" t="str">
        <f>[3]location_price_variance!F5687</f>
        <v>Pantry</v>
      </c>
      <c r="G5687">
        <f>[3]location_price_variance!G5687</f>
        <v>7.5</v>
      </c>
      <c r="H5687">
        <f>[3]location_price_variance!H5687</f>
        <v>149.8125</v>
      </c>
      <c r="I5687">
        <f>[3]location_price_variance!I5687</f>
        <v>19.975000000000001</v>
      </c>
      <c r="J5687">
        <f>[3]location_price_variance!J5687</f>
        <v>20.13</v>
      </c>
      <c r="K5687">
        <f>[3]location_price_variance!K5687</f>
        <v>19.82</v>
      </c>
      <c r="L5687">
        <f>[3]location_price_variance!L5687</f>
        <v>2</v>
      </c>
    </row>
    <row r="5688" spans="1:12" x14ac:dyDescent="0.2">
      <c r="A5688">
        <f>[3]location_price_variance!A5688</f>
        <v>6</v>
      </c>
      <c r="B5688" t="str">
        <f>[3]location_price_variance!B5688</f>
        <v>Eataly Las Vegas</v>
      </c>
      <c r="C5688" s="9">
        <f>[3]location_price_variance!C5688</f>
        <v>45992</v>
      </c>
      <c r="D5688">
        <f>[3]location_price_variance!D5688</f>
        <v>44</v>
      </c>
      <c r="E5688" t="str">
        <f>[3]location_price_variance!E5688</f>
        <v>Pistachios</v>
      </c>
      <c r="F5688" t="str">
        <f>[3]location_price_variance!F5688</f>
        <v>Pantry</v>
      </c>
      <c r="G5688">
        <f>[3]location_price_variance!G5688</f>
        <v>3.75</v>
      </c>
      <c r="H5688">
        <f>[3]location_price_variance!H5688</f>
        <v>74.25</v>
      </c>
      <c r="I5688">
        <f>[3]location_price_variance!I5688</f>
        <v>19.8</v>
      </c>
      <c r="J5688">
        <f>[3]location_price_variance!J5688</f>
        <v>19.8</v>
      </c>
      <c r="K5688">
        <f>[3]location_price_variance!K5688</f>
        <v>19.8</v>
      </c>
      <c r="L5688">
        <f>[3]location_price_variance!L5688</f>
        <v>1</v>
      </c>
    </row>
    <row r="5689" spans="1:12" x14ac:dyDescent="0.2">
      <c r="A5689">
        <f>[3]location_price_variance!A5689</f>
        <v>6</v>
      </c>
      <c r="B5689" t="str">
        <f>[3]location_price_variance!B5689</f>
        <v>Eataly Las Vegas</v>
      </c>
      <c r="C5689" s="9">
        <f>[3]location_price_variance!C5689</f>
        <v>46023</v>
      </c>
      <c r="D5689">
        <f>[3]location_price_variance!D5689</f>
        <v>44</v>
      </c>
      <c r="E5689" t="str">
        <f>[3]location_price_variance!E5689</f>
        <v>Pistachios</v>
      </c>
      <c r="F5689" t="str">
        <f>[3]location_price_variance!F5689</f>
        <v>Pantry</v>
      </c>
      <c r="G5689">
        <f>[3]location_price_variance!G5689</f>
        <v>7.5</v>
      </c>
      <c r="H5689">
        <f>[3]location_price_variance!H5689</f>
        <v>146.47499999999999</v>
      </c>
      <c r="I5689">
        <f>[3]location_price_variance!I5689</f>
        <v>19.53</v>
      </c>
      <c r="J5689">
        <f>[3]location_price_variance!J5689</f>
        <v>19.670000000000002</v>
      </c>
      <c r="K5689">
        <f>[3]location_price_variance!K5689</f>
        <v>19.39</v>
      </c>
      <c r="L5689">
        <f>[3]location_price_variance!L5689</f>
        <v>2</v>
      </c>
    </row>
    <row r="5690" spans="1:12" x14ac:dyDescent="0.2">
      <c r="A5690">
        <f>[3]location_price_variance!A5690</f>
        <v>6</v>
      </c>
      <c r="B5690" t="str">
        <f>[3]location_price_variance!B5690</f>
        <v>Eataly Las Vegas</v>
      </c>
      <c r="C5690" s="9">
        <f>[3]location_price_variance!C5690</f>
        <v>46054</v>
      </c>
      <c r="D5690">
        <f>[3]location_price_variance!D5690</f>
        <v>44</v>
      </c>
      <c r="E5690" t="str">
        <f>[3]location_price_variance!E5690</f>
        <v>Pistachios</v>
      </c>
      <c r="F5690" t="str">
        <f>[3]location_price_variance!F5690</f>
        <v>Pantry</v>
      </c>
      <c r="G5690">
        <f>[3]location_price_variance!G5690</f>
        <v>7.5</v>
      </c>
      <c r="H5690">
        <f>[3]location_price_variance!H5690</f>
        <v>146.25</v>
      </c>
      <c r="I5690">
        <f>[3]location_price_variance!I5690</f>
        <v>19.5</v>
      </c>
      <c r="J5690">
        <f>[3]location_price_variance!J5690</f>
        <v>19.77</v>
      </c>
      <c r="K5690">
        <f>[3]location_price_variance!K5690</f>
        <v>19.23</v>
      </c>
      <c r="L5690">
        <f>[3]location_price_variance!L5690</f>
        <v>2</v>
      </c>
    </row>
    <row r="5691" spans="1:12" x14ac:dyDescent="0.2">
      <c r="A5691">
        <f>[3]location_price_variance!A5691</f>
        <v>6</v>
      </c>
      <c r="B5691" t="str">
        <f>[3]location_price_variance!B5691</f>
        <v>Eataly Las Vegas</v>
      </c>
      <c r="C5691" s="9">
        <f>[3]location_price_variance!C5691</f>
        <v>46082</v>
      </c>
      <c r="D5691">
        <f>[3]location_price_variance!D5691</f>
        <v>44</v>
      </c>
      <c r="E5691" t="str">
        <f>[3]location_price_variance!E5691</f>
        <v>Pistachios</v>
      </c>
      <c r="F5691" t="str">
        <f>[3]location_price_variance!F5691</f>
        <v>Pantry</v>
      </c>
      <c r="G5691">
        <f>[3]location_price_variance!G5691</f>
        <v>7.5</v>
      </c>
      <c r="H5691">
        <f>[3]location_price_variance!H5691</f>
        <v>147.26249999999999</v>
      </c>
      <c r="I5691">
        <f>[3]location_price_variance!I5691</f>
        <v>19.635000000000002</v>
      </c>
      <c r="J5691">
        <f>[3]location_price_variance!J5691</f>
        <v>19.8</v>
      </c>
      <c r="K5691">
        <f>[3]location_price_variance!K5691</f>
        <v>19.47</v>
      </c>
      <c r="L5691">
        <f>[3]location_price_variance!L5691</f>
        <v>2</v>
      </c>
    </row>
    <row r="5692" spans="1:12" x14ac:dyDescent="0.2">
      <c r="A5692">
        <f>[3]location_price_variance!A5692</f>
        <v>6</v>
      </c>
      <c r="B5692" t="str">
        <f>[3]location_price_variance!B5692</f>
        <v>Eataly Las Vegas</v>
      </c>
      <c r="C5692" s="9">
        <f>[3]location_price_variance!C5692</f>
        <v>46113</v>
      </c>
      <c r="D5692">
        <f>[3]location_price_variance!D5692</f>
        <v>44</v>
      </c>
      <c r="E5692" t="str">
        <f>[3]location_price_variance!E5692</f>
        <v>Pistachios</v>
      </c>
      <c r="F5692" t="str">
        <f>[3]location_price_variance!F5692</f>
        <v>Pantry</v>
      </c>
      <c r="G5692">
        <f>[3]location_price_variance!G5692</f>
        <v>11.25</v>
      </c>
      <c r="H5692">
        <f>[3]location_price_variance!H5692</f>
        <v>221.25</v>
      </c>
      <c r="I5692">
        <f>[3]location_price_variance!I5692</f>
        <v>19.666666667000001</v>
      </c>
      <c r="J5692">
        <f>[3]location_price_variance!J5692</f>
        <v>19.899999999999999</v>
      </c>
      <c r="K5692">
        <f>[3]location_price_variance!K5692</f>
        <v>19.39</v>
      </c>
      <c r="L5692">
        <f>[3]location_price_variance!L5692</f>
        <v>3</v>
      </c>
    </row>
    <row r="5693" spans="1:12" x14ac:dyDescent="0.2">
      <c r="A5693">
        <f>[3]location_price_variance!A5693</f>
        <v>6</v>
      </c>
      <c r="B5693" t="str">
        <f>[3]location_price_variance!B5693</f>
        <v>Eataly Las Vegas</v>
      </c>
      <c r="C5693" s="9">
        <f>[3]location_price_variance!C5693</f>
        <v>46143</v>
      </c>
      <c r="D5693">
        <f>[3]location_price_variance!D5693</f>
        <v>44</v>
      </c>
      <c r="E5693" t="str">
        <f>[3]location_price_variance!E5693</f>
        <v>Pistachios</v>
      </c>
      <c r="F5693" t="str">
        <f>[3]location_price_variance!F5693</f>
        <v>Pantry</v>
      </c>
      <c r="G5693">
        <f>[3]location_price_variance!G5693</f>
        <v>7.5</v>
      </c>
      <c r="H5693">
        <f>[3]location_price_variance!H5693</f>
        <v>147.67500000000001</v>
      </c>
      <c r="I5693">
        <f>[3]location_price_variance!I5693</f>
        <v>19.690000000000001</v>
      </c>
      <c r="J5693">
        <f>[3]location_price_variance!J5693</f>
        <v>19.989999999999998</v>
      </c>
      <c r="K5693">
        <f>[3]location_price_variance!K5693</f>
        <v>19.39</v>
      </c>
      <c r="L5693">
        <f>[3]location_price_variance!L5693</f>
        <v>2</v>
      </c>
    </row>
    <row r="5694" spans="1:12" x14ac:dyDescent="0.2">
      <c r="A5694">
        <f>[3]location_price_variance!A5694</f>
        <v>6</v>
      </c>
      <c r="B5694" t="str">
        <f>[3]location_price_variance!B5694</f>
        <v>Eataly Las Vegas</v>
      </c>
      <c r="C5694" s="9">
        <f>[3]location_price_variance!C5694</f>
        <v>46174</v>
      </c>
      <c r="D5694">
        <f>[3]location_price_variance!D5694</f>
        <v>44</v>
      </c>
      <c r="E5694" t="str">
        <f>[3]location_price_variance!E5694</f>
        <v>Pistachios</v>
      </c>
      <c r="F5694" t="str">
        <f>[3]location_price_variance!F5694</f>
        <v>Pantry</v>
      </c>
      <c r="G5694">
        <f>[3]location_price_variance!G5694</f>
        <v>7.5</v>
      </c>
      <c r="H5694">
        <f>[3]location_price_variance!H5694</f>
        <v>149.36250000000001</v>
      </c>
      <c r="I5694">
        <f>[3]location_price_variance!I5694</f>
        <v>19.914999999999999</v>
      </c>
      <c r="J5694">
        <f>[3]location_price_variance!J5694</f>
        <v>19.96</v>
      </c>
      <c r="K5694">
        <f>[3]location_price_variance!K5694</f>
        <v>19.87</v>
      </c>
      <c r="L5694">
        <f>[3]location_price_variance!L5694</f>
        <v>2</v>
      </c>
    </row>
    <row r="5695" spans="1:12" x14ac:dyDescent="0.2">
      <c r="A5695">
        <f>[3]location_price_variance!A5695</f>
        <v>6</v>
      </c>
      <c r="B5695" t="str">
        <f>[3]location_price_variance!B5695</f>
        <v>Eataly Las Vegas</v>
      </c>
      <c r="C5695" s="9">
        <f>[3]location_price_variance!C5695</f>
        <v>46204</v>
      </c>
      <c r="D5695">
        <f>[3]location_price_variance!D5695</f>
        <v>44</v>
      </c>
      <c r="E5695" t="str">
        <f>[3]location_price_variance!E5695</f>
        <v>Pistachios</v>
      </c>
      <c r="F5695" t="str">
        <f>[3]location_price_variance!F5695</f>
        <v>Pantry</v>
      </c>
      <c r="G5695">
        <f>[3]location_price_variance!G5695</f>
        <v>7.5</v>
      </c>
      <c r="H5695">
        <f>[3]location_price_variance!H5695</f>
        <v>149.32499999999999</v>
      </c>
      <c r="I5695">
        <f>[3]location_price_variance!I5695</f>
        <v>19.91</v>
      </c>
      <c r="J5695">
        <f>[3]location_price_variance!J5695</f>
        <v>20</v>
      </c>
      <c r="K5695">
        <f>[3]location_price_variance!K5695</f>
        <v>19.82</v>
      </c>
      <c r="L5695">
        <f>[3]location_price_variance!L5695</f>
        <v>2</v>
      </c>
    </row>
    <row r="5696" spans="1:12" x14ac:dyDescent="0.2">
      <c r="A5696">
        <f>[3]location_price_variance!A5696</f>
        <v>6</v>
      </c>
      <c r="B5696" t="str">
        <f>[3]location_price_variance!B5696</f>
        <v>Eataly Las Vegas</v>
      </c>
      <c r="C5696" s="9">
        <f>[3]location_price_variance!C5696</f>
        <v>46235</v>
      </c>
      <c r="D5696">
        <f>[3]location_price_variance!D5696</f>
        <v>44</v>
      </c>
      <c r="E5696" t="str">
        <f>[3]location_price_variance!E5696</f>
        <v>Pistachios</v>
      </c>
      <c r="F5696" t="str">
        <f>[3]location_price_variance!F5696</f>
        <v>Pantry</v>
      </c>
      <c r="G5696">
        <f>[3]location_price_variance!G5696</f>
        <v>7.5</v>
      </c>
      <c r="H5696">
        <f>[3]location_price_variance!H5696</f>
        <v>150.48750000000001</v>
      </c>
      <c r="I5696">
        <f>[3]location_price_variance!I5696</f>
        <v>20.065000000000001</v>
      </c>
      <c r="J5696">
        <f>[3]location_price_variance!J5696</f>
        <v>20.22</v>
      </c>
      <c r="K5696">
        <f>[3]location_price_variance!K5696</f>
        <v>19.91</v>
      </c>
      <c r="L5696">
        <f>[3]location_price_variance!L5696</f>
        <v>2</v>
      </c>
    </row>
    <row r="5697" spans="1:12" x14ac:dyDescent="0.2">
      <c r="A5697">
        <f>[3]location_price_variance!A5697</f>
        <v>6</v>
      </c>
      <c r="B5697" t="str">
        <f>[3]location_price_variance!B5697</f>
        <v>Eataly Las Vegas</v>
      </c>
      <c r="C5697" s="9">
        <f>[3]location_price_variance!C5697</f>
        <v>46266</v>
      </c>
      <c r="D5697">
        <f>[3]location_price_variance!D5697</f>
        <v>44</v>
      </c>
      <c r="E5697" t="str">
        <f>[3]location_price_variance!E5697</f>
        <v>Pistachios</v>
      </c>
      <c r="F5697" t="str">
        <f>[3]location_price_variance!F5697</f>
        <v>Pantry</v>
      </c>
      <c r="G5697">
        <f>[3]location_price_variance!G5697</f>
        <v>11.25</v>
      </c>
      <c r="H5697">
        <f>[3]location_price_variance!H5697</f>
        <v>225.75</v>
      </c>
      <c r="I5697">
        <f>[3]location_price_variance!I5697</f>
        <v>20.066666667</v>
      </c>
      <c r="J5697">
        <f>[3]location_price_variance!J5697</f>
        <v>20.18</v>
      </c>
      <c r="K5697">
        <f>[3]location_price_variance!K5697</f>
        <v>19.97</v>
      </c>
      <c r="L5697">
        <f>[3]location_price_variance!L5697</f>
        <v>3</v>
      </c>
    </row>
    <row r="5698" spans="1:12" x14ac:dyDescent="0.2">
      <c r="A5698">
        <f>[3]location_price_variance!A5698</f>
        <v>6</v>
      </c>
      <c r="B5698" t="str">
        <f>[3]location_price_variance!B5698</f>
        <v>Eataly Las Vegas</v>
      </c>
      <c r="C5698" s="9">
        <f>[3]location_price_variance!C5698</f>
        <v>45689</v>
      </c>
      <c r="D5698">
        <f>[3]location_price_variance!D5698</f>
        <v>45</v>
      </c>
      <c r="E5698" t="str">
        <f>[3]location_price_variance!E5698</f>
        <v>Whole Milk</v>
      </c>
      <c r="F5698" t="str">
        <f>[3]location_price_variance!F5698</f>
        <v>Dairy</v>
      </c>
      <c r="G5698">
        <f>[3]location_price_variance!G5698</f>
        <v>18.75</v>
      </c>
      <c r="H5698">
        <f>[3]location_price_variance!H5698</f>
        <v>24.5625</v>
      </c>
      <c r="I5698">
        <f>[3]location_price_variance!I5698</f>
        <v>1.31</v>
      </c>
      <c r="J5698">
        <f>[3]location_price_variance!J5698</f>
        <v>1.34</v>
      </c>
      <c r="K5698">
        <f>[3]location_price_variance!K5698</f>
        <v>1.3</v>
      </c>
      <c r="L5698">
        <f>[3]location_price_variance!L5698</f>
        <v>8</v>
      </c>
    </row>
    <row r="5699" spans="1:12" x14ac:dyDescent="0.2">
      <c r="A5699">
        <f>[3]location_price_variance!A5699</f>
        <v>6</v>
      </c>
      <c r="B5699" t="str">
        <f>[3]location_price_variance!B5699</f>
        <v>Eataly Las Vegas</v>
      </c>
      <c r="C5699" s="9">
        <f>[3]location_price_variance!C5699</f>
        <v>45717</v>
      </c>
      <c r="D5699">
        <f>[3]location_price_variance!D5699</f>
        <v>45</v>
      </c>
      <c r="E5699" t="str">
        <f>[3]location_price_variance!E5699</f>
        <v>Whole Milk</v>
      </c>
      <c r="F5699" t="str">
        <f>[3]location_price_variance!F5699</f>
        <v>Dairy</v>
      </c>
      <c r="G5699">
        <f>[3]location_price_variance!G5699</f>
        <v>21.25</v>
      </c>
      <c r="H5699">
        <f>[3]location_price_variance!H5699</f>
        <v>28.125</v>
      </c>
      <c r="I5699">
        <f>[3]location_price_variance!I5699</f>
        <v>1.3235294120000001</v>
      </c>
      <c r="J5699">
        <f>[3]location_price_variance!J5699</f>
        <v>1.34</v>
      </c>
      <c r="K5699">
        <f>[3]location_price_variance!K5699</f>
        <v>1.31</v>
      </c>
      <c r="L5699">
        <f>[3]location_price_variance!L5699</f>
        <v>9</v>
      </c>
    </row>
    <row r="5700" spans="1:12" x14ac:dyDescent="0.2">
      <c r="A5700">
        <f>[3]location_price_variance!A5700</f>
        <v>6</v>
      </c>
      <c r="B5700" t="str">
        <f>[3]location_price_variance!B5700</f>
        <v>Eataly Las Vegas</v>
      </c>
      <c r="C5700" s="9">
        <f>[3]location_price_variance!C5700</f>
        <v>45748</v>
      </c>
      <c r="D5700">
        <f>[3]location_price_variance!D5700</f>
        <v>45</v>
      </c>
      <c r="E5700" t="str">
        <f>[3]location_price_variance!E5700</f>
        <v>Whole Milk</v>
      </c>
      <c r="F5700" t="str">
        <f>[3]location_price_variance!F5700</f>
        <v>Dairy</v>
      </c>
      <c r="G5700">
        <f>[3]location_price_variance!G5700</f>
        <v>18.75</v>
      </c>
      <c r="H5700">
        <f>[3]location_price_variance!H5700</f>
        <v>24.774999999999999</v>
      </c>
      <c r="I5700">
        <f>[3]location_price_variance!I5700</f>
        <v>1.3213333330000001</v>
      </c>
      <c r="J5700">
        <f>[3]location_price_variance!J5700</f>
        <v>1.35</v>
      </c>
      <c r="K5700">
        <f>[3]location_price_variance!K5700</f>
        <v>1.3</v>
      </c>
      <c r="L5700">
        <f>[3]location_price_variance!L5700</f>
        <v>8</v>
      </c>
    </row>
    <row r="5701" spans="1:12" x14ac:dyDescent="0.2">
      <c r="A5701">
        <f>[3]location_price_variance!A5701</f>
        <v>6</v>
      </c>
      <c r="B5701" t="str">
        <f>[3]location_price_variance!B5701</f>
        <v>Eataly Las Vegas</v>
      </c>
      <c r="C5701" s="9">
        <f>[3]location_price_variance!C5701</f>
        <v>45778</v>
      </c>
      <c r="D5701">
        <f>[3]location_price_variance!D5701</f>
        <v>45</v>
      </c>
      <c r="E5701" t="str">
        <f>[3]location_price_variance!E5701</f>
        <v>Whole Milk</v>
      </c>
      <c r="F5701" t="str">
        <f>[3]location_price_variance!F5701</f>
        <v>Dairy</v>
      </c>
      <c r="G5701">
        <f>[3]location_price_variance!G5701</f>
        <v>25</v>
      </c>
      <c r="H5701">
        <f>[3]location_price_variance!H5701</f>
        <v>33.774999999999999</v>
      </c>
      <c r="I5701">
        <f>[3]location_price_variance!I5701</f>
        <v>1.351</v>
      </c>
      <c r="J5701">
        <f>[3]location_price_variance!J5701</f>
        <v>1.38</v>
      </c>
      <c r="K5701">
        <f>[3]location_price_variance!K5701</f>
        <v>1.33</v>
      </c>
      <c r="L5701">
        <f>[3]location_price_variance!L5701</f>
        <v>9</v>
      </c>
    </row>
    <row r="5702" spans="1:12" x14ac:dyDescent="0.2">
      <c r="A5702">
        <f>[3]location_price_variance!A5702</f>
        <v>6</v>
      </c>
      <c r="B5702" t="str">
        <f>[3]location_price_variance!B5702</f>
        <v>Eataly Las Vegas</v>
      </c>
      <c r="C5702" s="9">
        <f>[3]location_price_variance!C5702</f>
        <v>45809</v>
      </c>
      <c r="D5702">
        <f>[3]location_price_variance!D5702</f>
        <v>45</v>
      </c>
      <c r="E5702" t="str">
        <f>[3]location_price_variance!E5702</f>
        <v>Whole Milk</v>
      </c>
      <c r="F5702" t="str">
        <f>[3]location_price_variance!F5702</f>
        <v>Dairy</v>
      </c>
      <c r="G5702">
        <f>[3]location_price_variance!G5702</f>
        <v>22.5</v>
      </c>
      <c r="H5702">
        <f>[3]location_price_variance!H5702</f>
        <v>30</v>
      </c>
      <c r="I5702">
        <f>[3]location_price_variance!I5702</f>
        <v>1.3333333329999999</v>
      </c>
      <c r="J5702">
        <f>[3]location_price_variance!J5702</f>
        <v>1.36</v>
      </c>
      <c r="K5702">
        <f>[3]location_price_variance!K5702</f>
        <v>1.31</v>
      </c>
      <c r="L5702">
        <f>[3]location_price_variance!L5702</f>
        <v>9</v>
      </c>
    </row>
    <row r="5703" spans="1:12" x14ac:dyDescent="0.2">
      <c r="A5703">
        <f>[3]location_price_variance!A5703</f>
        <v>6</v>
      </c>
      <c r="B5703" t="str">
        <f>[3]location_price_variance!B5703</f>
        <v>Eataly Las Vegas</v>
      </c>
      <c r="C5703" s="9">
        <f>[3]location_price_variance!C5703</f>
        <v>45839</v>
      </c>
      <c r="D5703">
        <f>[3]location_price_variance!D5703</f>
        <v>45</v>
      </c>
      <c r="E5703" t="str">
        <f>[3]location_price_variance!E5703</f>
        <v>Whole Milk</v>
      </c>
      <c r="F5703" t="str">
        <f>[3]location_price_variance!F5703</f>
        <v>Dairy</v>
      </c>
      <c r="G5703">
        <f>[3]location_price_variance!G5703</f>
        <v>23.75</v>
      </c>
      <c r="H5703">
        <f>[3]location_price_variance!H5703</f>
        <v>32.5625</v>
      </c>
      <c r="I5703">
        <f>[3]location_price_variance!I5703</f>
        <v>1.371052632</v>
      </c>
      <c r="J5703">
        <f>[3]location_price_variance!J5703</f>
        <v>1.41</v>
      </c>
      <c r="K5703">
        <f>[3]location_price_variance!K5703</f>
        <v>1.34</v>
      </c>
      <c r="L5703">
        <f>[3]location_price_variance!L5703</f>
        <v>9</v>
      </c>
    </row>
    <row r="5704" spans="1:12" x14ac:dyDescent="0.2">
      <c r="A5704">
        <f>[3]location_price_variance!A5704</f>
        <v>6</v>
      </c>
      <c r="B5704" t="str">
        <f>[3]location_price_variance!B5704</f>
        <v>Eataly Las Vegas</v>
      </c>
      <c r="C5704" s="9">
        <f>[3]location_price_variance!C5704</f>
        <v>45870</v>
      </c>
      <c r="D5704">
        <f>[3]location_price_variance!D5704</f>
        <v>45</v>
      </c>
      <c r="E5704" t="str">
        <f>[3]location_price_variance!E5704</f>
        <v>Whole Milk</v>
      </c>
      <c r="F5704" t="str">
        <f>[3]location_price_variance!F5704</f>
        <v>Dairy</v>
      </c>
      <c r="G5704">
        <f>[3]location_price_variance!G5704</f>
        <v>18.75</v>
      </c>
      <c r="H5704">
        <f>[3]location_price_variance!H5704</f>
        <v>25.7</v>
      </c>
      <c r="I5704">
        <f>[3]location_price_variance!I5704</f>
        <v>1.3706666670000001</v>
      </c>
      <c r="J5704">
        <f>[3]location_price_variance!J5704</f>
        <v>1.42</v>
      </c>
      <c r="K5704">
        <f>[3]location_price_variance!K5704</f>
        <v>1.35</v>
      </c>
      <c r="L5704">
        <f>[3]location_price_variance!L5704</f>
        <v>8</v>
      </c>
    </row>
    <row r="5705" spans="1:12" x14ac:dyDescent="0.2">
      <c r="A5705">
        <f>[3]location_price_variance!A5705</f>
        <v>6</v>
      </c>
      <c r="B5705" t="str">
        <f>[3]location_price_variance!B5705</f>
        <v>Eataly Las Vegas</v>
      </c>
      <c r="C5705" s="9">
        <f>[3]location_price_variance!C5705</f>
        <v>45901</v>
      </c>
      <c r="D5705">
        <f>[3]location_price_variance!D5705</f>
        <v>45</v>
      </c>
      <c r="E5705" t="str">
        <f>[3]location_price_variance!E5705</f>
        <v>Whole Milk</v>
      </c>
      <c r="F5705" t="str">
        <f>[3]location_price_variance!F5705</f>
        <v>Dairy</v>
      </c>
      <c r="G5705">
        <f>[3]location_price_variance!G5705</f>
        <v>23.75</v>
      </c>
      <c r="H5705">
        <f>[3]location_price_variance!H5705</f>
        <v>32.737499999999997</v>
      </c>
      <c r="I5705">
        <f>[3]location_price_variance!I5705</f>
        <v>1.3784210530000001</v>
      </c>
      <c r="J5705">
        <f>[3]location_price_variance!J5705</f>
        <v>1.39</v>
      </c>
      <c r="K5705">
        <f>[3]location_price_variance!K5705</f>
        <v>1.36</v>
      </c>
      <c r="L5705">
        <f>[3]location_price_variance!L5705</f>
        <v>9</v>
      </c>
    </row>
    <row r="5706" spans="1:12" x14ac:dyDescent="0.2">
      <c r="A5706">
        <f>[3]location_price_variance!A5706</f>
        <v>6</v>
      </c>
      <c r="B5706" t="str">
        <f>[3]location_price_variance!B5706</f>
        <v>Eataly Las Vegas</v>
      </c>
      <c r="C5706" s="9">
        <f>[3]location_price_variance!C5706</f>
        <v>45931</v>
      </c>
      <c r="D5706">
        <f>[3]location_price_variance!D5706</f>
        <v>45</v>
      </c>
      <c r="E5706" t="str">
        <f>[3]location_price_variance!E5706</f>
        <v>Whole Milk</v>
      </c>
      <c r="F5706" t="str">
        <f>[3]location_price_variance!F5706</f>
        <v>Dairy</v>
      </c>
      <c r="G5706">
        <f>[3]location_price_variance!G5706</f>
        <v>26.25</v>
      </c>
      <c r="H5706">
        <f>[3]location_price_variance!H5706</f>
        <v>36.4</v>
      </c>
      <c r="I5706">
        <f>[3]location_price_variance!I5706</f>
        <v>1.3866666670000001</v>
      </c>
      <c r="J5706">
        <f>[3]location_price_variance!J5706</f>
        <v>1.4</v>
      </c>
      <c r="K5706">
        <f>[3]location_price_variance!K5706</f>
        <v>1.35</v>
      </c>
      <c r="L5706">
        <f>[3]location_price_variance!L5706</f>
        <v>9</v>
      </c>
    </row>
    <row r="5707" spans="1:12" x14ac:dyDescent="0.2">
      <c r="A5707">
        <f>[3]location_price_variance!A5707</f>
        <v>6</v>
      </c>
      <c r="B5707" t="str">
        <f>[3]location_price_variance!B5707</f>
        <v>Eataly Las Vegas</v>
      </c>
      <c r="C5707" s="9">
        <f>[3]location_price_variance!C5707</f>
        <v>45962</v>
      </c>
      <c r="D5707">
        <f>[3]location_price_variance!D5707</f>
        <v>45</v>
      </c>
      <c r="E5707" t="str">
        <f>[3]location_price_variance!E5707</f>
        <v>Whole Milk</v>
      </c>
      <c r="F5707" t="str">
        <f>[3]location_price_variance!F5707</f>
        <v>Dairy</v>
      </c>
      <c r="G5707">
        <f>[3]location_price_variance!G5707</f>
        <v>18.75</v>
      </c>
      <c r="H5707">
        <f>[3]location_price_variance!H5707</f>
        <v>25.875</v>
      </c>
      <c r="I5707">
        <f>[3]location_price_variance!I5707</f>
        <v>1.38</v>
      </c>
      <c r="J5707">
        <f>[3]location_price_variance!J5707</f>
        <v>1.41</v>
      </c>
      <c r="K5707">
        <f>[3]location_price_variance!K5707</f>
        <v>1.36</v>
      </c>
      <c r="L5707">
        <f>[3]location_price_variance!L5707</f>
        <v>8</v>
      </c>
    </row>
    <row r="5708" spans="1:12" x14ac:dyDescent="0.2">
      <c r="A5708">
        <f>[3]location_price_variance!A5708</f>
        <v>6</v>
      </c>
      <c r="B5708" t="str">
        <f>[3]location_price_variance!B5708</f>
        <v>Eataly Las Vegas</v>
      </c>
      <c r="C5708" s="9">
        <f>[3]location_price_variance!C5708</f>
        <v>45992</v>
      </c>
      <c r="D5708">
        <f>[3]location_price_variance!D5708</f>
        <v>45</v>
      </c>
      <c r="E5708" t="str">
        <f>[3]location_price_variance!E5708</f>
        <v>Whole Milk</v>
      </c>
      <c r="F5708" t="str">
        <f>[3]location_price_variance!F5708</f>
        <v>Dairy</v>
      </c>
      <c r="G5708">
        <f>[3]location_price_variance!G5708</f>
        <v>16.25</v>
      </c>
      <c r="H5708">
        <f>[3]location_price_variance!H5708</f>
        <v>22.4375</v>
      </c>
      <c r="I5708">
        <f>[3]location_price_variance!I5708</f>
        <v>1.3807692309999999</v>
      </c>
      <c r="J5708">
        <f>[3]location_price_variance!J5708</f>
        <v>1.43</v>
      </c>
      <c r="K5708">
        <f>[3]location_price_variance!K5708</f>
        <v>1.36</v>
      </c>
      <c r="L5708">
        <f>[3]location_price_variance!L5708</f>
        <v>9</v>
      </c>
    </row>
    <row r="5709" spans="1:12" x14ac:dyDescent="0.2">
      <c r="A5709">
        <f>[3]location_price_variance!A5709</f>
        <v>6</v>
      </c>
      <c r="B5709" t="str">
        <f>[3]location_price_variance!B5709</f>
        <v>Eataly Las Vegas</v>
      </c>
      <c r="C5709" s="9">
        <f>[3]location_price_variance!C5709</f>
        <v>46023</v>
      </c>
      <c r="D5709">
        <f>[3]location_price_variance!D5709</f>
        <v>45</v>
      </c>
      <c r="E5709" t="str">
        <f>[3]location_price_variance!E5709</f>
        <v>Whole Milk</v>
      </c>
      <c r="F5709" t="str">
        <f>[3]location_price_variance!F5709</f>
        <v>Dairy</v>
      </c>
      <c r="G5709">
        <f>[3]location_price_variance!G5709</f>
        <v>17.5</v>
      </c>
      <c r="H5709">
        <f>[3]location_price_variance!H5709</f>
        <v>24.324999999999999</v>
      </c>
      <c r="I5709">
        <f>[3]location_price_variance!I5709</f>
        <v>1.39</v>
      </c>
      <c r="J5709">
        <f>[3]location_price_variance!J5709</f>
        <v>1.4</v>
      </c>
      <c r="K5709">
        <f>[3]location_price_variance!K5709</f>
        <v>1.38</v>
      </c>
      <c r="L5709">
        <f>[3]location_price_variance!L5709</f>
        <v>9</v>
      </c>
    </row>
    <row r="5710" spans="1:12" x14ac:dyDescent="0.2">
      <c r="A5710">
        <f>[3]location_price_variance!A5710</f>
        <v>6</v>
      </c>
      <c r="B5710" t="str">
        <f>[3]location_price_variance!B5710</f>
        <v>Eataly Las Vegas</v>
      </c>
      <c r="C5710" s="9">
        <f>[3]location_price_variance!C5710</f>
        <v>46054</v>
      </c>
      <c r="D5710">
        <f>[3]location_price_variance!D5710</f>
        <v>45</v>
      </c>
      <c r="E5710" t="str">
        <f>[3]location_price_variance!E5710</f>
        <v>Whole Milk</v>
      </c>
      <c r="F5710" t="str">
        <f>[3]location_price_variance!F5710</f>
        <v>Dairy</v>
      </c>
      <c r="G5710">
        <f>[3]location_price_variance!G5710</f>
        <v>15</v>
      </c>
      <c r="H5710">
        <f>[3]location_price_variance!H5710</f>
        <v>20.875</v>
      </c>
      <c r="I5710">
        <f>[3]location_price_variance!I5710</f>
        <v>1.391666667</v>
      </c>
      <c r="J5710">
        <f>[3]location_price_variance!J5710</f>
        <v>1.4</v>
      </c>
      <c r="K5710">
        <f>[3]location_price_variance!K5710</f>
        <v>1.38</v>
      </c>
      <c r="L5710">
        <f>[3]location_price_variance!L5710</f>
        <v>8</v>
      </c>
    </row>
    <row r="5711" spans="1:12" x14ac:dyDescent="0.2">
      <c r="A5711">
        <f>[3]location_price_variance!A5711</f>
        <v>6</v>
      </c>
      <c r="B5711" t="str">
        <f>[3]location_price_variance!B5711</f>
        <v>Eataly Las Vegas</v>
      </c>
      <c r="C5711" s="9">
        <f>[3]location_price_variance!C5711</f>
        <v>46082</v>
      </c>
      <c r="D5711">
        <f>[3]location_price_variance!D5711</f>
        <v>45</v>
      </c>
      <c r="E5711" t="str">
        <f>[3]location_price_variance!E5711</f>
        <v>Whole Milk</v>
      </c>
      <c r="F5711" t="str">
        <f>[3]location_price_variance!F5711</f>
        <v>Dairy</v>
      </c>
      <c r="G5711">
        <f>[3]location_price_variance!G5711</f>
        <v>30</v>
      </c>
      <c r="H5711">
        <f>[3]location_price_variance!H5711</f>
        <v>42.037500000000001</v>
      </c>
      <c r="I5711">
        <f>[3]location_price_variance!I5711</f>
        <v>1.4012500000000001</v>
      </c>
      <c r="J5711">
        <f>[3]location_price_variance!J5711</f>
        <v>1.43</v>
      </c>
      <c r="K5711">
        <f>[3]location_price_variance!K5711</f>
        <v>1.37</v>
      </c>
      <c r="L5711">
        <f>[3]location_price_variance!L5711</f>
        <v>9</v>
      </c>
    </row>
    <row r="5712" spans="1:12" x14ac:dyDescent="0.2">
      <c r="A5712">
        <f>[3]location_price_variance!A5712</f>
        <v>6</v>
      </c>
      <c r="B5712" t="str">
        <f>[3]location_price_variance!B5712</f>
        <v>Eataly Las Vegas</v>
      </c>
      <c r="C5712" s="9">
        <f>[3]location_price_variance!C5712</f>
        <v>46113</v>
      </c>
      <c r="D5712">
        <f>[3]location_price_variance!D5712</f>
        <v>45</v>
      </c>
      <c r="E5712" t="str">
        <f>[3]location_price_variance!E5712</f>
        <v>Whole Milk</v>
      </c>
      <c r="F5712" t="str">
        <f>[3]location_price_variance!F5712</f>
        <v>Dairy</v>
      </c>
      <c r="G5712">
        <f>[3]location_price_variance!G5712</f>
        <v>31.25</v>
      </c>
      <c r="H5712">
        <f>[3]location_price_variance!H5712</f>
        <v>43.774999999999999</v>
      </c>
      <c r="I5712">
        <f>[3]location_price_variance!I5712</f>
        <v>1.4008</v>
      </c>
      <c r="J5712">
        <f>[3]location_price_variance!J5712</f>
        <v>1.42</v>
      </c>
      <c r="K5712">
        <f>[3]location_price_variance!K5712</f>
        <v>1.37</v>
      </c>
      <c r="L5712">
        <f>[3]location_price_variance!L5712</f>
        <v>9</v>
      </c>
    </row>
    <row r="5713" spans="1:12" x14ac:dyDescent="0.2">
      <c r="A5713">
        <f>[3]location_price_variance!A5713</f>
        <v>6</v>
      </c>
      <c r="B5713" t="str">
        <f>[3]location_price_variance!B5713</f>
        <v>Eataly Las Vegas</v>
      </c>
      <c r="C5713" s="9">
        <f>[3]location_price_variance!C5713</f>
        <v>46143</v>
      </c>
      <c r="D5713">
        <f>[3]location_price_variance!D5713</f>
        <v>45</v>
      </c>
      <c r="E5713" t="str">
        <f>[3]location_price_variance!E5713</f>
        <v>Whole Milk</v>
      </c>
      <c r="F5713" t="str">
        <f>[3]location_price_variance!F5713</f>
        <v>Dairy</v>
      </c>
      <c r="G5713">
        <f>[3]location_price_variance!G5713</f>
        <v>27.5</v>
      </c>
      <c r="H5713">
        <f>[3]location_price_variance!H5713</f>
        <v>38.875</v>
      </c>
      <c r="I5713">
        <f>[3]location_price_variance!I5713</f>
        <v>1.413636364</v>
      </c>
      <c r="J5713">
        <f>[3]location_price_variance!J5713</f>
        <v>1.51</v>
      </c>
      <c r="K5713">
        <f>[3]location_price_variance!K5713</f>
        <v>1.39</v>
      </c>
      <c r="L5713">
        <f>[3]location_price_variance!L5713</f>
        <v>8</v>
      </c>
    </row>
    <row r="5714" spans="1:12" x14ac:dyDescent="0.2">
      <c r="A5714">
        <f>[3]location_price_variance!A5714</f>
        <v>6</v>
      </c>
      <c r="B5714" t="str">
        <f>[3]location_price_variance!B5714</f>
        <v>Eataly Las Vegas</v>
      </c>
      <c r="C5714" s="9">
        <f>[3]location_price_variance!C5714</f>
        <v>46174</v>
      </c>
      <c r="D5714">
        <f>[3]location_price_variance!D5714</f>
        <v>45</v>
      </c>
      <c r="E5714" t="str">
        <f>[3]location_price_variance!E5714</f>
        <v>Whole Milk</v>
      </c>
      <c r="F5714" t="str">
        <f>[3]location_price_variance!F5714</f>
        <v>Dairy</v>
      </c>
      <c r="G5714">
        <f>[3]location_price_variance!G5714</f>
        <v>33.75</v>
      </c>
      <c r="H5714">
        <f>[3]location_price_variance!H5714</f>
        <v>47.924999999999997</v>
      </c>
      <c r="I5714">
        <f>[3]location_price_variance!I5714</f>
        <v>1.42</v>
      </c>
      <c r="J5714">
        <f>[3]location_price_variance!J5714</f>
        <v>1.45</v>
      </c>
      <c r="K5714">
        <f>[3]location_price_variance!K5714</f>
        <v>1.4</v>
      </c>
      <c r="L5714">
        <f>[3]location_price_variance!L5714</f>
        <v>9</v>
      </c>
    </row>
    <row r="5715" spans="1:12" x14ac:dyDescent="0.2">
      <c r="A5715">
        <f>[3]location_price_variance!A5715</f>
        <v>6</v>
      </c>
      <c r="B5715" t="str">
        <f>[3]location_price_variance!B5715</f>
        <v>Eataly Las Vegas</v>
      </c>
      <c r="C5715" s="9">
        <f>[3]location_price_variance!C5715</f>
        <v>46204</v>
      </c>
      <c r="D5715">
        <f>[3]location_price_variance!D5715</f>
        <v>45</v>
      </c>
      <c r="E5715" t="str">
        <f>[3]location_price_variance!E5715</f>
        <v>Whole Milk</v>
      </c>
      <c r="F5715" t="str">
        <f>[3]location_price_variance!F5715</f>
        <v>Dairy</v>
      </c>
      <c r="G5715">
        <f>[3]location_price_variance!G5715</f>
        <v>30</v>
      </c>
      <c r="H5715">
        <f>[3]location_price_variance!H5715</f>
        <v>42.262500000000003</v>
      </c>
      <c r="I5715">
        <f>[3]location_price_variance!I5715</f>
        <v>1.4087499999999999</v>
      </c>
      <c r="J5715">
        <f>[3]location_price_variance!J5715</f>
        <v>1.44</v>
      </c>
      <c r="K5715">
        <f>[3]location_price_variance!K5715</f>
        <v>1.39</v>
      </c>
      <c r="L5715">
        <f>[3]location_price_variance!L5715</f>
        <v>9</v>
      </c>
    </row>
    <row r="5716" spans="1:12" x14ac:dyDescent="0.2">
      <c r="A5716">
        <f>[3]location_price_variance!A5716</f>
        <v>6</v>
      </c>
      <c r="B5716" t="str">
        <f>[3]location_price_variance!B5716</f>
        <v>Eataly Las Vegas</v>
      </c>
      <c r="C5716" s="9">
        <f>[3]location_price_variance!C5716</f>
        <v>46235</v>
      </c>
      <c r="D5716">
        <f>[3]location_price_variance!D5716</f>
        <v>45</v>
      </c>
      <c r="E5716" t="str">
        <f>[3]location_price_variance!E5716</f>
        <v>Whole Milk</v>
      </c>
      <c r="F5716" t="str">
        <f>[3]location_price_variance!F5716</f>
        <v>Dairy</v>
      </c>
      <c r="G5716">
        <f>[3]location_price_variance!G5716</f>
        <v>31.25</v>
      </c>
      <c r="H5716">
        <f>[3]location_price_variance!H5716</f>
        <v>44</v>
      </c>
      <c r="I5716">
        <f>[3]location_price_variance!I5716</f>
        <v>1.4079999999999999</v>
      </c>
      <c r="J5716">
        <f>[3]location_price_variance!J5716</f>
        <v>1.44</v>
      </c>
      <c r="K5716">
        <f>[3]location_price_variance!K5716</f>
        <v>1.38</v>
      </c>
      <c r="L5716">
        <f>[3]location_price_variance!L5716</f>
        <v>9</v>
      </c>
    </row>
    <row r="5717" spans="1:12" x14ac:dyDescent="0.2">
      <c r="A5717">
        <f>[3]location_price_variance!A5717</f>
        <v>6</v>
      </c>
      <c r="B5717" t="str">
        <f>[3]location_price_variance!B5717</f>
        <v>Eataly Las Vegas</v>
      </c>
      <c r="C5717" s="9">
        <f>[3]location_price_variance!C5717</f>
        <v>46266</v>
      </c>
      <c r="D5717">
        <f>[3]location_price_variance!D5717</f>
        <v>45</v>
      </c>
      <c r="E5717" t="str">
        <f>[3]location_price_variance!E5717</f>
        <v>Whole Milk</v>
      </c>
      <c r="F5717" t="str">
        <f>[3]location_price_variance!F5717</f>
        <v>Dairy</v>
      </c>
      <c r="G5717">
        <f>[3]location_price_variance!G5717</f>
        <v>27.5</v>
      </c>
      <c r="H5717">
        <f>[3]location_price_variance!H5717</f>
        <v>38.837499999999999</v>
      </c>
      <c r="I5717">
        <f>[3]location_price_variance!I5717</f>
        <v>1.4122727269999999</v>
      </c>
      <c r="J5717">
        <f>[3]location_price_variance!J5717</f>
        <v>1.43</v>
      </c>
      <c r="K5717">
        <f>[3]location_price_variance!K5717</f>
        <v>1.37</v>
      </c>
      <c r="L5717">
        <f>[3]location_price_variance!L5717</f>
        <v>8</v>
      </c>
    </row>
    <row r="5718" spans="1:12" x14ac:dyDescent="0.2">
      <c r="A5718">
        <f>[3]location_price_variance!A5718</f>
        <v>6</v>
      </c>
      <c r="B5718" t="str">
        <f>[3]location_price_variance!B5718</f>
        <v>Eataly Las Vegas</v>
      </c>
      <c r="C5718" s="9">
        <f>[3]location_price_variance!C5718</f>
        <v>45689</v>
      </c>
      <c r="D5718">
        <f>[3]location_price_variance!D5718</f>
        <v>46</v>
      </c>
      <c r="E5718" t="str">
        <f>[3]location_price_variance!E5718</f>
        <v>Black Pepper</v>
      </c>
      <c r="F5718" t="str">
        <f>[3]location_price_variance!F5718</f>
        <v>Spice</v>
      </c>
      <c r="G5718">
        <f>[3]location_price_variance!G5718</f>
        <v>32</v>
      </c>
      <c r="H5718">
        <f>[3]location_price_variance!H5718</f>
        <v>71.36</v>
      </c>
      <c r="I5718">
        <f>[3]location_price_variance!I5718</f>
        <v>2.23</v>
      </c>
      <c r="J5718">
        <f>[3]location_price_variance!J5718</f>
        <v>2.23</v>
      </c>
      <c r="K5718">
        <f>[3]location_price_variance!K5718</f>
        <v>2.23</v>
      </c>
      <c r="L5718">
        <f>[3]location_price_variance!L5718</f>
        <v>1</v>
      </c>
    </row>
    <row r="5719" spans="1:12" x14ac:dyDescent="0.2">
      <c r="A5719">
        <f>[3]location_price_variance!A5719</f>
        <v>6</v>
      </c>
      <c r="B5719" t="str">
        <f>[3]location_price_variance!B5719</f>
        <v>Eataly Las Vegas</v>
      </c>
      <c r="C5719" s="9">
        <f>[3]location_price_variance!C5719</f>
        <v>45717</v>
      </c>
      <c r="D5719">
        <f>[3]location_price_variance!D5719</f>
        <v>46</v>
      </c>
      <c r="E5719" t="str">
        <f>[3]location_price_variance!E5719</f>
        <v>Black Pepper</v>
      </c>
      <c r="F5719" t="str">
        <f>[3]location_price_variance!F5719</f>
        <v>Spice</v>
      </c>
      <c r="G5719">
        <f>[3]location_price_variance!G5719</f>
        <v>48</v>
      </c>
      <c r="H5719">
        <f>[3]location_price_variance!H5719</f>
        <v>109.92</v>
      </c>
      <c r="I5719">
        <f>[3]location_price_variance!I5719</f>
        <v>2.29</v>
      </c>
      <c r="J5719">
        <f>[3]location_price_variance!J5719</f>
        <v>2.29</v>
      </c>
      <c r="K5719">
        <f>[3]location_price_variance!K5719</f>
        <v>2.29</v>
      </c>
      <c r="L5719">
        <f>[3]location_price_variance!L5719</f>
        <v>1</v>
      </c>
    </row>
    <row r="5720" spans="1:12" x14ac:dyDescent="0.2">
      <c r="A5720">
        <f>[3]location_price_variance!A5720</f>
        <v>6</v>
      </c>
      <c r="B5720" t="str">
        <f>[3]location_price_variance!B5720</f>
        <v>Eataly Las Vegas</v>
      </c>
      <c r="C5720" s="9">
        <f>[3]location_price_variance!C5720</f>
        <v>45748</v>
      </c>
      <c r="D5720">
        <f>[3]location_price_variance!D5720</f>
        <v>46</v>
      </c>
      <c r="E5720" t="str">
        <f>[3]location_price_variance!E5720</f>
        <v>Black Pepper</v>
      </c>
      <c r="F5720" t="str">
        <f>[3]location_price_variance!F5720</f>
        <v>Spice</v>
      </c>
      <c r="G5720">
        <f>[3]location_price_variance!G5720</f>
        <v>48</v>
      </c>
      <c r="H5720">
        <f>[3]location_price_variance!H5720</f>
        <v>115.2</v>
      </c>
      <c r="I5720">
        <f>[3]location_price_variance!I5720</f>
        <v>2.4</v>
      </c>
      <c r="J5720">
        <f>[3]location_price_variance!J5720</f>
        <v>2.4</v>
      </c>
      <c r="K5720">
        <f>[3]location_price_variance!K5720</f>
        <v>2.4</v>
      </c>
      <c r="L5720">
        <f>[3]location_price_variance!L5720</f>
        <v>1</v>
      </c>
    </row>
    <row r="5721" spans="1:12" x14ac:dyDescent="0.2">
      <c r="A5721">
        <f>[3]location_price_variance!A5721</f>
        <v>6</v>
      </c>
      <c r="B5721" t="str">
        <f>[3]location_price_variance!B5721</f>
        <v>Eataly Las Vegas</v>
      </c>
      <c r="C5721" s="9">
        <f>[3]location_price_variance!C5721</f>
        <v>45778</v>
      </c>
      <c r="D5721">
        <f>[3]location_price_variance!D5721</f>
        <v>46</v>
      </c>
      <c r="E5721" t="str">
        <f>[3]location_price_variance!E5721</f>
        <v>Black Pepper</v>
      </c>
      <c r="F5721" t="str">
        <f>[3]location_price_variance!F5721</f>
        <v>Spice</v>
      </c>
      <c r="G5721">
        <f>[3]location_price_variance!G5721</f>
        <v>32</v>
      </c>
      <c r="H5721">
        <f>[3]location_price_variance!H5721</f>
        <v>70.72</v>
      </c>
      <c r="I5721">
        <f>[3]location_price_variance!I5721</f>
        <v>2.21</v>
      </c>
      <c r="J5721">
        <f>[3]location_price_variance!J5721</f>
        <v>2.21</v>
      </c>
      <c r="K5721">
        <f>[3]location_price_variance!K5721</f>
        <v>2.21</v>
      </c>
      <c r="L5721">
        <f>[3]location_price_variance!L5721</f>
        <v>1</v>
      </c>
    </row>
    <row r="5722" spans="1:12" x14ac:dyDescent="0.2">
      <c r="A5722">
        <f>[3]location_price_variance!A5722</f>
        <v>6</v>
      </c>
      <c r="B5722" t="str">
        <f>[3]location_price_variance!B5722</f>
        <v>Eataly Las Vegas</v>
      </c>
      <c r="C5722" s="9">
        <f>[3]location_price_variance!C5722</f>
        <v>45809</v>
      </c>
      <c r="D5722">
        <f>[3]location_price_variance!D5722</f>
        <v>46</v>
      </c>
      <c r="E5722" t="str">
        <f>[3]location_price_variance!E5722</f>
        <v>Black Pepper</v>
      </c>
      <c r="F5722" t="str">
        <f>[3]location_price_variance!F5722</f>
        <v>Spice</v>
      </c>
      <c r="G5722">
        <f>[3]location_price_variance!G5722</f>
        <v>48</v>
      </c>
      <c r="H5722">
        <f>[3]location_price_variance!H5722</f>
        <v>108</v>
      </c>
      <c r="I5722">
        <f>[3]location_price_variance!I5722</f>
        <v>2.25</v>
      </c>
      <c r="J5722">
        <f>[3]location_price_variance!J5722</f>
        <v>2.25</v>
      </c>
      <c r="K5722">
        <f>[3]location_price_variance!K5722</f>
        <v>2.25</v>
      </c>
      <c r="L5722">
        <f>[3]location_price_variance!L5722</f>
        <v>1</v>
      </c>
    </row>
    <row r="5723" spans="1:12" x14ac:dyDescent="0.2">
      <c r="A5723">
        <f>[3]location_price_variance!A5723</f>
        <v>6</v>
      </c>
      <c r="B5723" t="str">
        <f>[3]location_price_variance!B5723</f>
        <v>Eataly Las Vegas</v>
      </c>
      <c r="C5723" s="9">
        <f>[3]location_price_variance!C5723</f>
        <v>45839</v>
      </c>
      <c r="D5723">
        <f>[3]location_price_variance!D5723</f>
        <v>46</v>
      </c>
      <c r="E5723" t="str">
        <f>[3]location_price_variance!E5723</f>
        <v>Black Pepper</v>
      </c>
      <c r="F5723" t="str">
        <f>[3]location_price_variance!F5723</f>
        <v>Spice</v>
      </c>
      <c r="G5723">
        <f>[3]location_price_variance!G5723</f>
        <v>64</v>
      </c>
      <c r="H5723">
        <f>[3]location_price_variance!H5723</f>
        <v>146.88</v>
      </c>
      <c r="I5723">
        <f>[3]location_price_variance!I5723</f>
        <v>2.2949999999999999</v>
      </c>
      <c r="J5723">
        <f>[3]location_price_variance!J5723</f>
        <v>2.34</v>
      </c>
      <c r="K5723">
        <f>[3]location_price_variance!K5723</f>
        <v>2.25</v>
      </c>
      <c r="L5723">
        <f>[3]location_price_variance!L5723</f>
        <v>2</v>
      </c>
    </row>
    <row r="5724" spans="1:12" x14ac:dyDescent="0.2">
      <c r="A5724">
        <f>[3]location_price_variance!A5724</f>
        <v>6</v>
      </c>
      <c r="B5724" t="str">
        <f>[3]location_price_variance!B5724</f>
        <v>Eataly Las Vegas</v>
      </c>
      <c r="C5724" s="9">
        <f>[3]location_price_variance!C5724</f>
        <v>45870</v>
      </c>
      <c r="D5724">
        <f>[3]location_price_variance!D5724</f>
        <v>46</v>
      </c>
      <c r="E5724" t="str">
        <f>[3]location_price_variance!E5724</f>
        <v>Black Pepper</v>
      </c>
      <c r="F5724" t="str">
        <f>[3]location_price_variance!F5724</f>
        <v>Spice</v>
      </c>
      <c r="G5724">
        <f>[3]location_price_variance!G5724</f>
        <v>48</v>
      </c>
      <c r="H5724">
        <f>[3]location_price_variance!H5724</f>
        <v>113.28</v>
      </c>
      <c r="I5724">
        <f>[3]location_price_variance!I5724</f>
        <v>2.36</v>
      </c>
      <c r="J5724">
        <f>[3]location_price_variance!J5724</f>
        <v>2.36</v>
      </c>
      <c r="K5724">
        <f>[3]location_price_variance!K5724</f>
        <v>2.36</v>
      </c>
      <c r="L5724">
        <f>[3]location_price_variance!L5724</f>
        <v>1</v>
      </c>
    </row>
    <row r="5725" spans="1:12" x14ac:dyDescent="0.2">
      <c r="A5725">
        <f>[3]location_price_variance!A5725</f>
        <v>6</v>
      </c>
      <c r="B5725" t="str">
        <f>[3]location_price_variance!B5725</f>
        <v>Eataly Las Vegas</v>
      </c>
      <c r="C5725" s="9">
        <f>[3]location_price_variance!C5725</f>
        <v>45901</v>
      </c>
      <c r="D5725">
        <f>[3]location_price_variance!D5725</f>
        <v>46</v>
      </c>
      <c r="E5725" t="str">
        <f>[3]location_price_variance!E5725</f>
        <v>Black Pepper</v>
      </c>
      <c r="F5725" t="str">
        <f>[3]location_price_variance!F5725</f>
        <v>Spice</v>
      </c>
      <c r="G5725">
        <f>[3]location_price_variance!G5725</f>
        <v>32</v>
      </c>
      <c r="H5725">
        <f>[3]location_price_variance!H5725</f>
        <v>75.2</v>
      </c>
      <c r="I5725">
        <f>[3]location_price_variance!I5725</f>
        <v>2.35</v>
      </c>
      <c r="J5725">
        <f>[3]location_price_variance!J5725</f>
        <v>2.35</v>
      </c>
      <c r="K5725">
        <f>[3]location_price_variance!K5725</f>
        <v>2.35</v>
      </c>
      <c r="L5725">
        <f>[3]location_price_variance!L5725</f>
        <v>1</v>
      </c>
    </row>
    <row r="5726" spans="1:12" x14ac:dyDescent="0.2">
      <c r="A5726">
        <f>[3]location_price_variance!A5726</f>
        <v>6</v>
      </c>
      <c r="B5726" t="str">
        <f>[3]location_price_variance!B5726</f>
        <v>Eataly Las Vegas</v>
      </c>
      <c r="C5726" s="9">
        <f>[3]location_price_variance!C5726</f>
        <v>45931</v>
      </c>
      <c r="D5726">
        <f>[3]location_price_variance!D5726</f>
        <v>46</v>
      </c>
      <c r="E5726" t="str">
        <f>[3]location_price_variance!E5726</f>
        <v>Black Pepper</v>
      </c>
      <c r="F5726" t="str">
        <f>[3]location_price_variance!F5726</f>
        <v>Spice</v>
      </c>
      <c r="G5726">
        <f>[3]location_price_variance!G5726</f>
        <v>32</v>
      </c>
      <c r="H5726">
        <f>[3]location_price_variance!H5726</f>
        <v>74.56</v>
      </c>
      <c r="I5726">
        <f>[3]location_price_variance!I5726</f>
        <v>2.33</v>
      </c>
      <c r="J5726">
        <f>[3]location_price_variance!J5726</f>
        <v>2.33</v>
      </c>
      <c r="K5726">
        <f>[3]location_price_variance!K5726</f>
        <v>2.33</v>
      </c>
      <c r="L5726">
        <f>[3]location_price_variance!L5726</f>
        <v>1</v>
      </c>
    </row>
    <row r="5727" spans="1:12" x14ac:dyDescent="0.2">
      <c r="A5727">
        <f>[3]location_price_variance!A5727</f>
        <v>6</v>
      </c>
      <c r="B5727" t="str">
        <f>[3]location_price_variance!B5727</f>
        <v>Eataly Las Vegas</v>
      </c>
      <c r="C5727" s="9">
        <f>[3]location_price_variance!C5727</f>
        <v>45962</v>
      </c>
      <c r="D5727">
        <f>[3]location_price_variance!D5727</f>
        <v>46</v>
      </c>
      <c r="E5727" t="str">
        <f>[3]location_price_variance!E5727</f>
        <v>Black Pepper</v>
      </c>
      <c r="F5727" t="str">
        <f>[3]location_price_variance!F5727</f>
        <v>Spice</v>
      </c>
      <c r="G5727">
        <f>[3]location_price_variance!G5727</f>
        <v>48</v>
      </c>
      <c r="H5727">
        <f>[3]location_price_variance!H5727</f>
        <v>112.8</v>
      </c>
      <c r="I5727">
        <f>[3]location_price_variance!I5727</f>
        <v>2.35</v>
      </c>
      <c r="J5727">
        <f>[3]location_price_variance!J5727</f>
        <v>2.35</v>
      </c>
      <c r="K5727">
        <f>[3]location_price_variance!K5727</f>
        <v>2.35</v>
      </c>
      <c r="L5727">
        <f>[3]location_price_variance!L5727</f>
        <v>1</v>
      </c>
    </row>
    <row r="5728" spans="1:12" x14ac:dyDescent="0.2">
      <c r="A5728">
        <f>[3]location_price_variance!A5728</f>
        <v>6</v>
      </c>
      <c r="B5728" t="str">
        <f>[3]location_price_variance!B5728</f>
        <v>Eataly Las Vegas</v>
      </c>
      <c r="C5728" s="9">
        <f>[3]location_price_variance!C5728</f>
        <v>45992</v>
      </c>
      <c r="D5728">
        <f>[3]location_price_variance!D5728</f>
        <v>46</v>
      </c>
      <c r="E5728" t="str">
        <f>[3]location_price_variance!E5728</f>
        <v>Black Pepper</v>
      </c>
      <c r="F5728" t="str">
        <f>[3]location_price_variance!F5728</f>
        <v>Spice</v>
      </c>
      <c r="G5728">
        <f>[3]location_price_variance!G5728</f>
        <v>32</v>
      </c>
      <c r="H5728">
        <f>[3]location_price_variance!H5728</f>
        <v>75.52</v>
      </c>
      <c r="I5728">
        <f>[3]location_price_variance!I5728</f>
        <v>2.36</v>
      </c>
      <c r="J5728">
        <f>[3]location_price_variance!J5728</f>
        <v>2.36</v>
      </c>
      <c r="K5728">
        <f>[3]location_price_variance!K5728</f>
        <v>2.36</v>
      </c>
      <c r="L5728">
        <f>[3]location_price_variance!L5728</f>
        <v>1</v>
      </c>
    </row>
    <row r="5729" spans="1:12" x14ac:dyDescent="0.2">
      <c r="A5729">
        <f>[3]location_price_variance!A5729</f>
        <v>6</v>
      </c>
      <c r="B5729" t="str">
        <f>[3]location_price_variance!B5729</f>
        <v>Eataly Las Vegas</v>
      </c>
      <c r="C5729" s="9">
        <f>[3]location_price_variance!C5729</f>
        <v>46023</v>
      </c>
      <c r="D5729">
        <f>[3]location_price_variance!D5729</f>
        <v>46</v>
      </c>
      <c r="E5729" t="str">
        <f>[3]location_price_variance!E5729</f>
        <v>Black Pepper</v>
      </c>
      <c r="F5729" t="str">
        <f>[3]location_price_variance!F5729</f>
        <v>Spice</v>
      </c>
      <c r="G5729">
        <f>[3]location_price_variance!G5729</f>
        <v>32</v>
      </c>
      <c r="H5729">
        <f>[3]location_price_variance!H5729</f>
        <v>75.84</v>
      </c>
      <c r="I5729">
        <f>[3]location_price_variance!I5729</f>
        <v>2.37</v>
      </c>
      <c r="J5729">
        <f>[3]location_price_variance!J5729</f>
        <v>2.37</v>
      </c>
      <c r="K5729">
        <f>[3]location_price_variance!K5729</f>
        <v>2.37</v>
      </c>
      <c r="L5729">
        <f>[3]location_price_variance!L5729</f>
        <v>1</v>
      </c>
    </row>
    <row r="5730" spans="1:12" x14ac:dyDescent="0.2">
      <c r="A5730">
        <f>[3]location_price_variance!A5730</f>
        <v>6</v>
      </c>
      <c r="B5730" t="str">
        <f>[3]location_price_variance!B5730</f>
        <v>Eataly Las Vegas</v>
      </c>
      <c r="C5730" s="9">
        <f>[3]location_price_variance!C5730</f>
        <v>46054</v>
      </c>
      <c r="D5730">
        <f>[3]location_price_variance!D5730</f>
        <v>46</v>
      </c>
      <c r="E5730" t="str">
        <f>[3]location_price_variance!E5730</f>
        <v>Black Pepper</v>
      </c>
      <c r="F5730" t="str">
        <f>[3]location_price_variance!F5730</f>
        <v>Spice</v>
      </c>
      <c r="G5730">
        <f>[3]location_price_variance!G5730</f>
        <v>32</v>
      </c>
      <c r="H5730">
        <f>[3]location_price_variance!H5730</f>
        <v>75.2</v>
      </c>
      <c r="I5730">
        <f>[3]location_price_variance!I5730</f>
        <v>2.35</v>
      </c>
      <c r="J5730">
        <f>[3]location_price_variance!J5730</f>
        <v>2.35</v>
      </c>
      <c r="K5730">
        <f>[3]location_price_variance!K5730</f>
        <v>2.35</v>
      </c>
      <c r="L5730">
        <f>[3]location_price_variance!L5730</f>
        <v>1</v>
      </c>
    </row>
    <row r="5731" spans="1:12" x14ac:dyDescent="0.2">
      <c r="A5731">
        <f>[3]location_price_variance!A5731</f>
        <v>6</v>
      </c>
      <c r="B5731" t="str">
        <f>[3]location_price_variance!B5731</f>
        <v>Eataly Las Vegas</v>
      </c>
      <c r="C5731" s="9">
        <f>[3]location_price_variance!C5731</f>
        <v>46082</v>
      </c>
      <c r="D5731">
        <f>[3]location_price_variance!D5731</f>
        <v>46</v>
      </c>
      <c r="E5731" t="str">
        <f>[3]location_price_variance!E5731</f>
        <v>Black Pepper</v>
      </c>
      <c r="F5731" t="str">
        <f>[3]location_price_variance!F5731</f>
        <v>Spice</v>
      </c>
      <c r="G5731">
        <f>[3]location_price_variance!G5731</f>
        <v>64</v>
      </c>
      <c r="H5731">
        <f>[3]location_price_variance!H5731</f>
        <v>149.12</v>
      </c>
      <c r="I5731">
        <f>[3]location_price_variance!I5731</f>
        <v>2.33</v>
      </c>
      <c r="J5731">
        <f>[3]location_price_variance!J5731</f>
        <v>2.33</v>
      </c>
      <c r="K5731">
        <f>[3]location_price_variance!K5731</f>
        <v>2.33</v>
      </c>
      <c r="L5731">
        <f>[3]location_price_variance!L5731</f>
        <v>1</v>
      </c>
    </row>
    <row r="5732" spans="1:12" x14ac:dyDescent="0.2">
      <c r="A5732">
        <f>[3]location_price_variance!A5732</f>
        <v>6</v>
      </c>
      <c r="B5732" t="str">
        <f>[3]location_price_variance!B5732</f>
        <v>Eataly Las Vegas</v>
      </c>
      <c r="C5732" s="9">
        <f>[3]location_price_variance!C5732</f>
        <v>46113</v>
      </c>
      <c r="D5732">
        <f>[3]location_price_variance!D5732</f>
        <v>46</v>
      </c>
      <c r="E5732" t="str">
        <f>[3]location_price_variance!E5732</f>
        <v>Black Pepper</v>
      </c>
      <c r="F5732" t="str">
        <f>[3]location_price_variance!F5732</f>
        <v>Spice</v>
      </c>
      <c r="G5732">
        <f>[3]location_price_variance!G5732</f>
        <v>32</v>
      </c>
      <c r="H5732">
        <f>[3]location_price_variance!H5732</f>
        <v>76.48</v>
      </c>
      <c r="I5732">
        <f>[3]location_price_variance!I5732</f>
        <v>2.39</v>
      </c>
      <c r="J5732">
        <f>[3]location_price_variance!J5732</f>
        <v>2.39</v>
      </c>
      <c r="K5732">
        <f>[3]location_price_variance!K5732</f>
        <v>2.39</v>
      </c>
      <c r="L5732">
        <f>[3]location_price_variance!L5732</f>
        <v>1</v>
      </c>
    </row>
    <row r="5733" spans="1:12" x14ac:dyDescent="0.2">
      <c r="A5733">
        <f>[3]location_price_variance!A5733</f>
        <v>6</v>
      </c>
      <c r="B5733" t="str">
        <f>[3]location_price_variance!B5733</f>
        <v>Eataly Las Vegas</v>
      </c>
      <c r="C5733" s="9">
        <f>[3]location_price_variance!C5733</f>
        <v>46143</v>
      </c>
      <c r="D5733">
        <f>[3]location_price_variance!D5733</f>
        <v>46</v>
      </c>
      <c r="E5733" t="str">
        <f>[3]location_price_variance!E5733</f>
        <v>Black Pepper</v>
      </c>
      <c r="F5733" t="str">
        <f>[3]location_price_variance!F5733</f>
        <v>Spice</v>
      </c>
      <c r="G5733">
        <f>[3]location_price_variance!G5733</f>
        <v>48</v>
      </c>
      <c r="H5733">
        <f>[3]location_price_variance!H5733</f>
        <v>113.28</v>
      </c>
      <c r="I5733">
        <f>[3]location_price_variance!I5733</f>
        <v>2.36</v>
      </c>
      <c r="J5733">
        <f>[3]location_price_variance!J5733</f>
        <v>2.36</v>
      </c>
      <c r="K5733">
        <f>[3]location_price_variance!K5733</f>
        <v>2.36</v>
      </c>
      <c r="L5733">
        <f>[3]location_price_variance!L5733</f>
        <v>1</v>
      </c>
    </row>
    <row r="5734" spans="1:12" x14ac:dyDescent="0.2">
      <c r="A5734">
        <f>[3]location_price_variance!A5734</f>
        <v>6</v>
      </c>
      <c r="B5734" t="str">
        <f>[3]location_price_variance!B5734</f>
        <v>Eataly Las Vegas</v>
      </c>
      <c r="C5734" s="9">
        <f>[3]location_price_variance!C5734</f>
        <v>46174</v>
      </c>
      <c r="D5734">
        <f>[3]location_price_variance!D5734</f>
        <v>46</v>
      </c>
      <c r="E5734" t="str">
        <f>[3]location_price_variance!E5734</f>
        <v>Black Pepper</v>
      </c>
      <c r="F5734" t="str">
        <f>[3]location_price_variance!F5734</f>
        <v>Spice</v>
      </c>
      <c r="G5734">
        <f>[3]location_price_variance!G5734</f>
        <v>32</v>
      </c>
      <c r="H5734">
        <f>[3]location_price_variance!H5734</f>
        <v>75.84</v>
      </c>
      <c r="I5734">
        <f>[3]location_price_variance!I5734</f>
        <v>2.37</v>
      </c>
      <c r="J5734">
        <f>[3]location_price_variance!J5734</f>
        <v>2.37</v>
      </c>
      <c r="K5734">
        <f>[3]location_price_variance!K5734</f>
        <v>2.37</v>
      </c>
      <c r="L5734">
        <f>[3]location_price_variance!L5734</f>
        <v>1</v>
      </c>
    </row>
    <row r="5735" spans="1:12" x14ac:dyDescent="0.2">
      <c r="A5735">
        <f>[3]location_price_variance!A5735</f>
        <v>6</v>
      </c>
      <c r="B5735" t="str">
        <f>[3]location_price_variance!B5735</f>
        <v>Eataly Las Vegas</v>
      </c>
      <c r="C5735" s="9">
        <f>[3]location_price_variance!C5735</f>
        <v>46204</v>
      </c>
      <c r="D5735">
        <f>[3]location_price_variance!D5735</f>
        <v>46</v>
      </c>
      <c r="E5735" t="str">
        <f>[3]location_price_variance!E5735</f>
        <v>Black Pepper</v>
      </c>
      <c r="F5735" t="str">
        <f>[3]location_price_variance!F5735</f>
        <v>Spice</v>
      </c>
      <c r="G5735">
        <f>[3]location_price_variance!G5735</f>
        <v>64</v>
      </c>
      <c r="H5735">
        <f>[3]location_price_variance!H5735</f>
        <v>153.6</v>
      </c>
      <c r="I5735">
        <f>[3]location_price_variance!I5735</f>
        <v>2.4</v>
      </c>
      <c r="J5735">
        <f>[3]location_price_variance!J5735</f>
        <v>2.41</v>
      </c>
      <c r="K5735">
        <f>[3]location_price_variance!K5735</f>
        <v>2.39</v>
      </c>
      <c r="L5735">
        <f>[3]location_price_variance!L5735</f>
        <v>2</v>
      </c>
    </row>
    <row r="5736" spans="1:12" x14ac:dyDescent="0.2">
      <c r="A5736">
        <f>[3]location_price_variance!A5736</f>
        <v>6</v>
      </c>
      <c r="B5736" t="str">
        <f>[3]location_price_variance!B5736</f>
        <v>Eataly Las Vegas</v>
      </c>
      <c r="C5736" s="9">
        <f>[3]location_price_variance!C5736</f>
        <v>46235</v>
      </c>
      <c r="D5736">
        <f>[3]location_price_variance!D5736</f>
        <v>46</v>
      </c>
      <c r="E5736" t="str">
        <f>[3]location_price_variance!E5736</f>
        <v>Black Pepper</v>
      </c>
      <c r="F5736" t="str">
        <f>[3]location_price_variance!F5736</f>
        <v>Spice</v>
      </c>
      <c r="G5736">
        <f>[3]location_price_variance!G5736</f>
        <v>48</v>
      </c>
      <c r="H5736">
        <f>[3]location_price_variance!H5736</f>
        <v>115.2</v>
      </c>
      <c r="I5736">
        <f>[3]location_price_variance!I5736</f>
        <v>2.4</v>
      </c>
      <c r="J5736">
        <f>[3]location_price_variance!J5736</f>
        <v>2.4</v>
      </c>
      <c r="K5736">
        <f>[3]location_price_variance!K5736</f>
        <v>2.4</v>
      </c>
      <c r="L5736">
        <f>[3]location_price_variance!L5736</f>
        <v>1</v>
      </c>
    </row>
    <row r="5737" spans="1:12" x14ac:dyDescent="0.2">
      <c r="A5737">
        <f>[3]location_price_variance!A5737</f>
        <v>6</v>
      </c>
      <c r="B5737" t="str">
        <f>[3]location_price_variance!B5737</f>
        <v>Eataly Las Vegas</v>
      </c>
      <c r="C5737" s="9">
        <f>[3]location_price_variance!C5737</f>
        <v>46266</v>
      </c>
      <c r="D5737">
        <f>[3]location_price_variance!D5737</f>
        <v>46</v>
      </c>
      <c r="E5737" t="str">
        <f>[3]location_price_variance!E5737</f>
        <v>Black Pepper</v>
      </c>
      <c r="F5737" t="str">
        <f>[3]location_price_variance!F5737</f>
        <v>Spice</v>
      </c>
      <c r="G5737">
        <f>[3]location_price_variance!G5737</f>
        <v>16</v>
      </c>
      <c r="H5737">
        <f>[3]location_price_variance!H5737</f>
        <v>38.24</v>
      </c>
      <c r="I5737">
        <f>[3]location_price_variance!I5737</f>
        <v>2.39</v>
      </c>
      <c r="J5737">
        <f>[3]location_price_variance!J5737</f>
        <v>2.39</v>
      </c>
      <c r="K5737">
        <f>[3]location_price_variance!K5737</f>
        <v>2.39</v>
      </c>
      <c r="L5737">
        <f>[3]location_price_variance!L5737</f>
        <v>1</v>
      </c>
    </row>
    <row r="5738" spans="1:12" x14ac:dyDescent="0.2">
      <c r="A5738">
        <f>[3]location_price_variance!A5738</f>
        <v>6</v>
      </c>
      <c r="B5738" t="str">
        <f>[3]location_price_variance!B5738</f>
        <v>Eataly Las Vegas</v>
      </c>
      <c r="C5738" s="9">
        <f>[3]location_price_variance!C5738</f>
        <v>45689</v>
      </c>
      <c r="D5738">
        <f>[3]location_price_variance!D5738</f>
        <v>47</v>
      </c>
      <c r="E5738" t="str">
        <f>[3]location_price_variance!E5738</f>
        <v>Fresh Tomatoes</v>
      </c>
      <c r="F5738" t="str">
        <f>[3]location_price_variance!F5738</f>
        <v>Produce</v>
      </c>
      <c r="G5738">
        <f>[3]location_price_variance!G5738</f>
        <v>105</v>
      </c>
      <c r="H5738">
        <f>[3]location_price_variance!H5738</f>
        <v>434.04750000000001</v>
      </c>
      <c r="I5738">
        <f>[3]location_price_variance!I5738</f>
        <v>4.1337857140000001</v>
      </c>
      <c r="J5738">
        <f>[3]location_price_variance!J5738</f>
        <v>4.17</v>
      </c>
      <c r="K5738">
        <f>[3]location_price_variance!K5738</f>
        <v>4.0599999999999996</v>
      </c>
      <c r="L5738">
        <f>[3]location_price_variance!L5738</f>
        <v>12</v>
      </c>
    </row>
    <row r="5739" spans="1:12" x14ac:dyDescent="0.2">
      <c r="A5739">
        <f>[3]location_price_variance!A5739</f>
        <v>6</v>
      </c>
      <c r="B5739" t="str">
        <f>[3]location_price_variance!B5739</f>
        <v>Eataly Las Vegas</v>
      </c>
      <c r="C5739" s="9">
        <f>[3]location_price_variance!C5739</f>
        <v>45717</v>
      </c>
      <c r="D5739">
        <f>[3]location_price_variance!D5739</f>
        <v>47</v>
      </c>
      <c r="E5739" t="str">
        <f>[3]location_price_variance!E5739</f>
        <v>Fresh Tomatoes</v>
      </c>
      <c r="F5739" t="str">
        <f>[3]location_price_variance!F5739</f>
        <v>Produce</v>
      </c>
      <c r="G5739">
        <f>[3]location_price_variance!G5739</f>
        <v>108</v>
      </c>
      <c r="H5739">
        <f>[3]location_price_variance!H5739</f>
        <v>424.34249999999997</v>
      </c>
      <c r="I5739">
        <f>[3]location_price_variance!I5739</f>
        <v>3.9290972219999998</v>
      </c>
      <c r="J5739">
        <f>[3]location_price_variance!J5739</f>
        <v>4</v>
      </c>
      <c r="K5739">
        <f>[3]location_price_variance!K5739</f>
        <v>3.8</v>
      </c>
      <c r="L5739">
        <f>[3]location_price_variance!L5739</f>
        <v>13</v>
      </c>
    </row>
    <row r="5740" spans="1:12" x14ac:dyDescent="0.2">
      <c r="A5740">
        <f>[3]location_price_variance!A5740</f>
        <v>6</v>
      </c>
      <c r="B5740" t="str">
        <f>[3]location_price_variance!B5740</f>
        <v>Eataly Las Vegas</v>
      </c>
      <c r="C5740" s="9">
        <f>[3]location_price_variance!C5740</f>
        <v>45748</v>
      </c>
      <c r="D5740">
        <f>[3]location_price_variance!D5740</f>
        <v>47</v>
      </c>
      <c r="E5740" t="str">
        <f>[3]location_price_variance!E5740</f>
        <v>Fresh Tomatoes</v>
      </c>
      <c r="F5740" t="str">
        <f>[3]location_price_variance!F5740</f>
        <v>Produce</v>
      </c>
      <c r="G5740">
        <f>[3]location_price_variance!G5740</f>
        <v>127.5</v>
      </c>
      <c r="H5740">
        <f>[3]location_price_variance!H5740</f>
        <v>466.26</v>
      </c>
      <c r="I5740">
        <f>[3]location_price_variance!I5740</f>
        <v>3.6569411760000001</v>
      </c>
      <c r="J5740">
        <f>[3]location_price_variance!J5740</f>
        <v>3.85</v>
      </c>
      <c r="K5740">
        <f>[3]location_price_variance!K5740</f>
        <v>3.56</v>
      </c>
      <c r="L5740">
        <f>[3]location_price_variance!L5740</f>
        <v>13</v>
      </c>
    </row>
    <row r="5741" spans="1:12" x14ac:dyDescent="0.2">
      <c r="A5741">
        <f>[3]location_price_variance!A5741</f>
        <v>6</v>
      </c>
      <c r="B5741" t="str">
        <f>[3]location_price_variance!B5741</f>
        <v>Eataly Las Vegas</v>
      </c>
      <c r="C5741" s="9">
        <f>[3]location_price_variance!C5741</f>
        <v>45778</v>
      </c>
      <c r="D5741">
        <f>[3]location_price_variance!D5741</f>
        <v>47</v>
      </c>
      <c r="E5741" t="str">
        <f>[3]location_price_variance!E5741</f>
        <v>Fresh Tomatoes</v>
      </c>
      <c r="F5741" t="str">
        <f>[3]location_price_variance!F5741</f>
        <v>Produce</v>
      </c>
      <c r="G5741">
        <f>[3]location_price_variance!G5741</f>
        <v>126</v>
      </c>
      <c r="H5741">
        <f>[3]location_price_variance!H5741</f>
        <v>421.66500000000002</v>
      </c>
      <c r="I5741">
        <f>[3]location_price_variance!I5741</f>
        <v>3.3465476189999999</v>
      </c>
      <c r="J5741">
        <f>[3]location_price_variance!J5741</f>
        <v>3.4</v>
      </c>
      <c r="K5741">
        <f>[3]location_price_variance!K5741</f>
        <v>3.27</v>
      </c>
      <c r="L5741">
        <f>[3]location_price_variance!L5741</f>
        <v>13</v>
      </c>
    </row>
    <row r="5742" spans="1:12" x14ac:dyDescent="0.2">
      <c r="A5742">
        <f>[3]location_price_variance!A5742</f>
        <v>6</v>
      </c>
      <c r="B5742" t="str">
        <f>[3]location_price_variance!B5742</f>
        <v>Eataly Las Vegas</v>
      </c>
      <c r="C5742" s="9">
        <f>[3]location_price_variance!C5742</f>
        <v>45809</v>
      </c>
      <c r="D5742">
        <f>[3]location_price_variance!D5742</f>
        <v>47</v>
      </c>
      <c r="E5742" t="str">
        <f>[3]location_price_variance!E5742</f>
        <v>Fresh Tomatoes</v>
      </c>
      <c r="F5742" t="str">
        <f>[3]location_price_variance!F5742</f>
        <v>Produce</v>
      </c>
      <c r="G5742">
        <f>[3]location_price_variance!G5742</f>
        <v>119.25</v>
      </c>
      <c r="H5742">
        <f>[3]location_price_variance!H5742</f>
        <v>369.09750000000003</v>
      </c>
      <c r="I5742">
        <f>[3]location_price_variance!I5742</f>
        <v>3.0951572330000001</v>
      </c>
      <c r="J5742">
        <f>[3]location_price_variance!J5742</f>
        <v>3.15</v>
      </c>
      <c r="K5742">
        <f>[3]location_price_variance!K5742</f>
        <v>2.98</v>
      </c>
      <c r="L5742">
        <f>[3]location_price_variance!L5742</f>
        <v>13</v>
      </c>
    </row>
    <row r="5743" spans="1:12" x14ac:dyDescent="0.2">
      <c r="A5743">
        <f>[3]location_price_variance!A5743</f>
        <v>6</v>
      </c>
      <c r="B5743" t="str">
        <f>[3]location_price_variance!B5743</f>
        <v>Eataly Las Vegas</v>
      </c>
      <c r="C5743" s="9">
        <f>[3]location_price_variance!C5743</f>
        <v>45839</v>
      </c>
      <c r="D5743">
        <f>[3]location_price_variance!D5743</f>
        <v>47</v>
      </c>
      <c r="E5743" t="str">
        <f>[3]location_price_variance!E5743</f>
        <v>Fresh Tomatoes</v>
      </c>
      <c r="F5743" t="str">
        <f>[3]location_price_variance!F5743</f>
        <v>Produce</v>
      </c>
      <c r="G5743">
        <f>[3]location_price_variance!G5743</f>
        <v>100.5</v>
      </c>
      <c r="H5743">
        <f>[3]location_price_variance!H5743</f>
        <v>307.09500000000003</v>
      </c>
      <c r="I5743">
        <f>[3]location_price_variance!I5743</f>
        <v>3.0556716420000001</v>
      </c>
      <c r="J5743">
        <f>[3]location_price_variance!J5743</f>
        <v>3.18</v>
      </c>
      <c r="K5743">
        <f>[3]location_price_variance!K5743</f>
        <v>2.96</v>
      </c>
      <c r="L5743">
        <f>[3]location_price_variance!L5743</f>
        <v>13</v>
      </c>
    </row>
    <row r="5744" spans="1:12" x14ac:dyDescent="0.2">
      <c r="A5744">
        <f>[3]location_price_variance!A5744</f>
        <v>6</v>
      </c>
      <c r="B5744" t="str">
        <f>[3]location_price_variance!B5744</f>
        <v>Eataly Las Vegas</v>
      </c>
      <c r="C5744" s="9">
        <f>[3]location_price_variance!C5744</f>
        <v>45870</v>
      </c>
      <c r="D5744">
        <f>[3]location_price_variance!D5744</f>
        <v>47</v>
      </c>
      <c r="E5744" t="str">
        <f>[3]location_price_variance!E5744</f>
        <v>Fresh Tomatoes</v>
      </c>
      <c r="F5744" t="str">
        <f>[3]location_price_variance!F5744</f>
        <v>Produce</v>
      </c>
      <c r="G5744">
        <f>[3]location_price_variance!G5744</f>
        <v>114</v>
      </c>
      <c r="H5744">
        <f>[3]location_price_variance!H5744</f>
        <v>358.59750000000003</v>
      </c>
      <c r="I5744">
        <f>[3]location_price_variance!I5744</f>
        <v>3.145592105</v>
      </c>
      <c r="J5744">
        <f>[3]location_price_variance!J5744</f>
        <v>3.23</v>
      </c>
      <c r="K5744">
        <f>[3]location_price_variance!K5744</f>
        <v>3.08</v>
      </c>
      <c r="L5744">
        <f>[3]location_price_variance!L5744</f>
        <v>13</v>
      </c>
    </row>
    <row r="5745" spans="1:12" x14ac:dyDescent="0.2">
      <c r="A5745">
        <f>[3]location_price_variance!A5745</f>
        <v>6</v>
      </c>
      <c r="B5745" t="str">
        <f>[3]location_price_variance!B5745</f>
        <v>Eataly Las Vegas</v>
      </c>
      <c r="C5745" s="9">
        <f>[3]location_price_variance!C5745</f>
        <v>45901</v>
      </c>
      <c r="D5745">
        <f>[3]location_price_variance!D5745</f>
        <v>47</v>
      </c>
      <c r="E5745" t="str">
        <f>[3]location_price_variance!E5745</f>
        <v>Fresh Tomatoes</v>
      </c>
      <c r="F5745" t="str">
        <f>[3]location_price_variance!F5745</f>
        <v>Produce</v>
      </c>
      <c r="G5745">
        <f>[3]location_price_variance!G5745</f>
        <v>94.5</v>
      </c>
      <c r="H5745">
        <f>[3]location_price_variance!H5745</f>
        <v>322.96499999999997</v>
      </c>
      <c r="I5745">
        <f>[3]location_price_variance!I5745</f>
        <v>3.4176190480000002</v>
      </c>
      <c r="J5745">
        <f>[3]location_price_variance!J5745</f>
        <v>3.49</v>
      </c>
      <c r="K5745">
        <f>[3]location_price_variance!K5745</f>
        <v>3.31</v>
      </c>
      <c r="L5745">
        <f>[3]location_price_variance!L5745</f>
        <v>13</v>
      </c>
    </row>
    <row r="5746" spans="1:12" x14ac:dyDescent="0.2">
      <c r="A5746">
        <f>[3]location_price_variance!A5746</f>
        <v>6</v>
      </c>
      <c r="B5746" t="str">
        <f>[3]location_price_variance!B5746</f>
        <v>Eataly Las Vegas</v>
      </c>
      <c r="C5746" s="9">
        <f>[3]location_price_variance!C5746</f>
        <v>45931</v>
      </c>
      <c r="D5746">
        <f>[3]location_price_variance!D5746</f>
        <v>47</v>
      </c>
      <c r="E5746" t="str">
        <f>[3]location_price_variance!E5746</f>
        <v>Fresh Tomatoes</v>
      </c>
      <c r="F5746" t="str">
        <f>[3]location_price_variance!F5746</f>
        <v>Produce</v>
      </c>
      <c r="G5746">
        <f>[3]location_price_variance!G5746</f>
        <v>149.25</v>
      </c>
      <c r="H5746">
        <f>[3]location_price_variance!H5746</f>
        <v>559.52250000000004</v>
      </c>
      <c r="I5746">
        <f>[3]location_price_variance!I5746</f>
        <v>3.7488944719999999</v>
      </c>
      <c r="J5746">
        <f>[3]location_price_variance!J5746</f>
        <v>3.79</v>
      </c>
      <c r="K5746">
        <f>[3]location_price_variance!K5746</f>
        <v>3.7</v>
      </c>
      <c r="L5746">
        <f>[3]location_price_variance!L5746</f>
        <v>14</v>
      </c>
    </row>
    <row r="5747" spans="1:12" x14ac:dyDescent="0.2">
      <c r="A5747">
        <f>[3]location_price_variance!A5747</f>
        <v>6</v>
      </c>
      <c r="B5747" t="str">
        <f>[3]location_price_variance!B5747</f>
        <v>Eataly Las Vegas</v>
      </c>
      <c r="C5747" s="9">
        <f>[3]location_price_variance!C5747</f>
        <v>45962</v>
      </c>
      <c r="D5747">
        <f>[3]location_price_variance!D5747</f>
        <v>47</v>
      </c>
      <c r="E5747" t="str">
        <f>[3]location_price_variance!E5747</f>
        <v>Fresh Tomatoes</v>
      </c>
      <c r="F5747" t="str">
        <f>[3]location_price_variance!F5747</f>
        <v>Produce</v>
      </c>
      <c r="G5747">
        <f>[3]location_price_variance!G5747</f>
        <v>96.75</v>
      </c>
      <c r="H5747">
        <f>[3]location_price_variance!H5747</f>
        <v>394.72500000000002</v>
      </c>
      <c r="I5747">
        <f>[3]location_price_variance!I5747</f>
        <v>4.079844961</v>
      </c>
      <c r="J5747">
        <f>[3]location_price_variance!J5747</f>
        <v>4.3099999999999996</v>
      </c>
      <c r="K5747">
        <f>[3]location_price_variance!K5747</f>
        <v>3.99</v>
      </c>
      <c r="L5747">
        <f>[3]location_price_variance!L5747</f>
        <v>12</v>
      </c>
    </row>
    <row r="5748" spans="1:12" x14ac:dyDescent="0.2">
      <c r="A5748">
        <f>[3]location_price_variance!A5748</f>
        <v>6</v>
      </c>
      <c r="B5748" t="str">
        <f>[3]location_price_variance!B5748</f>
        <v>Eataly Las Vegas</v>
      </c>
      <c r="C5748" s="9">
        <f>[3]location_price_variance!C5748</f>
        <v>45992</v>
      </c>
      <c r="D5748">
        <f>[3]location_price_variance!D5748</f>
        <v>47</v>
      </c>
      <c r="E5748" t="str">
        <f>[3]location_price_variance!E5748</f>
        <v>Fresh Tomatoes</v>
      </c>
      <c r="F5748" t="str">
        <f>[3]location_price_variance!F5748</f>
        <v>Produce</v>
      </c>
      <c r="G5748">
        <f>[3]location_price_variance!G5748</f>
        <v>95.25</v>
      </c>
      <c r="H5748">
        <f>[3]location_price_variance!H5748</f>
        <v>414.4425</v>
      </c>
      <c r="I5748">
        <f>[3]location_price_variance!I5748</f>
        <v>4.3511023619999998</v>
      </c>
      <c r="J5748">
        <f>[3]location_price_variance!J5748</f>
        <v>4.4400000000000004</v>
      </c>
      <c r="K5748">
        <f>[3]location_price_variance!K5748</f>
        <v>4.2699999999999996</v>
      </c>
      <c r="L5748">
        <f>[3]location_price_variance!L5748</f>
        <v>14</v>
      </c>
    </row>
    <row r="5749" spans="1:12" x14ac:dyDescent="0.2">
      <c r="A5749">
        <f>[3]location_price_variance!A5749</f>
        <v>6</v>
      </c>
      <c r="B5749" t="str">
        <f>[3]location_price_variance!B5749</f>
        <v>Eataly Las Vegas</v>
      </c>
      <c r="C5749" s="9">
        <f>[3]location_price_variance!C5749</f>
        <v>46023</v>
      </c>
      <c r="D5749">
        <f>[3]location_price_variance!D5749</f>
        <v>47</v>
      </c>
      <c r="E5749" t="str">
        <f>[3]location_price_variance!E5749</f>
        <v>Fresh Tomatoes</v>
      </c>
      <c r="F5749" t="str">
        <f>[3]location_price_variance!F5749</f>
        <v>Produce</v>
      </c>
      <c r="G5749">
        <f>[3]location_price_variance!G5749</f>
        <v>99</v>
      </c>
      <c r="H5749">
        <f>[3]location_price_variance!H5749</f>
        <v>435.3</v>
      </c>
      <c r="I5749">
        <f>[3]location_price_variance!I5749</f>
        <v>4.3969696970000003</v>
      </c>
      <c r="J5749">
        <f>[3]location_price_variance!J5749</f>
        <v>4.51</v>
      </c>
      <c r="K5749">
        <f>[3]location_price_variance!K5749</f>
        <v>4.3</v>
      </c>
      <c r="L5749">
        <f>[3]location_price_variance!L5749</f>
        <v>13</v>
      </c>
    </row>
    <row r="5750" spans="1:12" x14ac:dyDescent="0.2">
      <c r="A5750">
        <f>[3]location_price_variance!A5750</f>
        <v>6</v>
      </c>
      <c r="B5750" t="str">
        <f>[3]location_price_variance!B5750</f>
        <v>Eataly Las Vegas</v>
      </c>
      <c r="C5750" s="9">
        <f>[3]location_price_variance!C5750</f>
        <v>46054</v>
      </c>
      <c r="D5750">
        <f>[3]location_price_variance!D5750</f>
        <v>47</v>
      </c>
      <c r="E5750" t="str">
        <f>[3]location_price_variance!E5750</f>
        <v>Fresh Tomatoes</v>
      </c>
      <c r="F5750" t="str">
        <f>[3]location_price_variance!F5750</f>
        <v>Produce</v>
      </c>
      <c r="G5750">
        <f>[3]location_price_variance!G5750</f>
        <v>99.75</v>
      </c>
      <c r="H5750">
        <f>[3]location_price_variance!H5750</f>
        <v>429.255</v>
      </c>
      <c r="I5750">
        <f>[3]location_price_variance!I5750</f>
        <v>4.3033082709999997</v>
      </c>
      <c r="J5750">
        <f>[3]location_price_variance!J5750</f>
        <v>4.34</v>
      </c>
      <c r="K5750">
        <f>[3]location_price_variance!K5750</f>
        <v>4.24</v>
      </c>
      <c r="L5750">
        <f>[3]location_price_variance!L5750</f>
        <v>12</v>
      </c>
    </row>
    <row r="5751" spans="1:12" x14ac:dyDescent="0.2">
      <c r="A5751">
        <f>[3]location_price_variance!A5751</f>
        <v>6</v>
      </c>
      <c r="B5751" t="str">
        <f>[3]location_price_variance!B5751</f>
        <v>Eataly Las Vegas</v>
      </c>
      <c r="C5751" s="9">
        <f>[3]location_price_variance!C5751</f>
        <v>46082</v>
      </c>
      <c r="D5751">
        <f>[3]location_price_variance!D5751</f>
        <v>47</v>
      </c>
      <c r="E5751" t="str">
        <f>[3]location_price_variance!E5751</f>
        <v>Fresh Tomatoes</v>
      </c>
      <c r="F5751" t="str">
        <f>[3]location_price_variance!F5751</f>
        <v>Produce</v>
      </c>
      <c r="G5751">
        <f>[3]location_price_variance!G5751</f>
        <v>163.5</v>
      </c>
      <c r="H5751">
        <f>[3]location_price_variance!H5751</f>
        <v>662.57249999999999</v>
      </c>
      <c r="I5751">
        <f>[3]location_price_variance!I5751</f>
        <v>4.0524311930000003</v>
      </c>
      <c r="J5751">
        <f>[3]location_price_variance!J5751</f>
        <v>4.13</v>
      </c>
      <c r="K5751">
        <f>[3]location_price_variance!K5751</f>
        <v>3.96</v>
      </c>
      <c r="L5751">
        <f>[3]location_price_variance!L5751</f>
        <v>13</v>
      </c>
    </row>
    <row r="5752" spans="1:12" x14ac:dyDescent="0.2">
      <c r="A5752">
        <f>[3]location_price_variance!A5752</f>
        <v>6</v>
      </c>
      <c r="B5752" t="str">
        <f>[3]location_price_variance!B5752</f>
        <v>Eataly Las Vegas</v>
      </c>
      <c r="C5752" s="9">
        <f>[3]location_price_variance!C5752</f>
        <v>46113</v>
      </c>
      <c r="D5752">
        <f>[3]location_price_variance!D5752</f>
        <v>47</v>
      </c>
      <c r="E5752" t="str">
        <f>[3]location_price_variance!E5752</f>
        <v>Fresh Tomatoes</v>
      </c>
      <c r="F5752" t="str">
        <f>[3]location_price_variance!F5752</f>
        <v>Produce</v>
      </c>
      <c r="G5752">
        <f>[3]location_price_variance!G5752</f>
        <v>154.5</v>
      </c>
      <c r="H5752">
        <f>[3]location_price_variance!H5752</f>
        <v>578.66999999999996</v>
      </c>
      <c r="I5752">
        <f>[3]location_price_variance!I5752</f>
        <v>3.7454368929999999</v>
      </c>
      <c r="J5752">
        <f>[3]location_price_variance!J5752</f>
        <v>3.85</v>
      </c>
      <c r="K5752">
        <f>[3]location_price_variance!K5752</f>
        <v>3.67</v>
      </c>
      <c r="L5752">
        <f>[3]location_price_variance!L5752</f>
        <v>13</v>
      </c>
    </row>
    <row r="5753" spans="1:12" x14ac:dyDescent="0.2">
      <c r="A5753">
        <f>[3]location_price_variance!A5753</f>
        <v>6</v>
      </c>
      <c r="B5753" t="str">
        <f>[3]location_price_variance!B5753</f>
        <v>Eataly Las Vegas</v>
      </c>
      <c r="C5753" s="9">
        <f>[3]location_price_variance!C5753</f>
        <v>46143</v>
      </c>
      <c r="D5753">
        <f>[3]location_price_variance!D5753</f>
        <v>47</v>
      </c>
      <c r="E5753" t="str">
        <f>[3]location_price_variance!E5753</f>
        <v>Fresh Tomatoes</v>
      </c>
      <c r="F5753" t="str">
        <f>[3]location_price_variance!F5753</f>
        <v>Produce</v>
      </c>
      <c r="G5753">
        <f>[3]location_price_variance!G5753</f>
        <v>165</v>
      </c>
      <c r="H5753">
        <f>[3]location_price_variance!H5753</f>
        <v>566.91</v>
      </c>
      <c r="I5753">
        <f>[3]location_price_variance!I5753</f>
        <v>3.4358181820000002</v>
      </c>
      <c r="J5753">
        <f>[3]location_price_variance!J5753</f>
        <v>3.63</v>
      </c>
      <c r="K5753">
        <f>[3]location_price_variance!K5753</f>
        <v>3.33</v>
      </c>
      <c r="L5753">
        <f>[3]location_price_variance!L5753</f>
        <v>13</v>
      </c>
    </row>
    <row r="5754" spans="1:12" x14ac:dyDescent="0.2">
      <c r="A5754">
        <f>[3]location_price_variance!A5754</f>
        <v>6</v>
      </c>
      <c r="B5754" t="str">
        <f>[3]location_price_variance!B5754</f>
        <v>Eataly Las Vegas</v>
      </c>
      <c r="C5754" s="9">
        <f>[3]location_price_variance!C5754</f>
        <v>46174</v>
      </c>
      <c r="D5754">
        <f>[3]location_price_variance!D5754</f>
        <v>47</v>
      </c>
      <c r="E5754" t="str">
        <f>[3]location_price_variance!E5754</f>
        <v>Fresh Tomatoes</v>
      </c>
      <c r="F5754" t="str">
        <f>[3]location_price_variance!F5754</f>
        <v>Produce</v>
      </c>
      <c r="G5754">
        <f>[3]location_price_variance!G5754</f>
        <v>147</v>
      </c>
      <c r="H5754">
        <f>[3]location_price_variance!H5754</f>
        <v>470.59500000000003</v>
      </c>
      <c r="I5754">
        <f>[3]location_price_variance!I5754</f>
        <v>3.2013265309999999</v>
      </c>
      <c r="J5754">
        <f>[3]location_price_variance!J5754</f>
        <v>3.39</v>
      </c>
      <c r="K5754">
        <f>[3]location_price_variance!K5754</f>
        <v>3.15</v>
      </c>
      <c r="L5754">
        <f>[3]location_price_variance!L5754</f>
        <v>13</v>
      </c>
    </row>
    <row r="5755" spans="1:12" x14ac:dyDescent="0.2">
      <c r="A5755">
        <f>[3]location_price_variance!A5755</f>
        <v>6</v>
      </c>
      <c r="B5755" t="str">
        <f>[3]location_price_variance!B5755</f>
        <v>Eataly Las Vegas</v>
      </c>
      <c r="C5755" s="9">
        <f>[3]location_price_variance!C5755</f>
        <v>46204</v>
      </c>
      <c r="D5755">
        <f>[3]location_price_variance!D5755</f>
        <v>47</v>
      </c>
      <c r="E5755" t="str">
        <f>[3]location_price_variance!E5755</f>
        <v>Fresh Tomatoes</v>
      </c>
      <c r="F5755" t="str">
        <f>[3]location_price_variance!F5755</f>
        <v>Produce</v>
      </c>
      <c r="G5755">
        <f>[3]location_price_variance!G5755</f>
        <v>168.75</v>
      </c>
      <c r="H5755">
        <f>[3]location_price_variance!H5755</f>
        <v>525.31500000000005</v>
      </c>
      <c r="I5755">
        <f>[3]location_price_variance!I5755</f>
        <v>3.1129777779999999</v>
      </c>
      <c r="J5755">
        <f>[3]location_price_variance!J5755</f>
        <v>3.17</v>
      </c>
      <c r="K5755">
        <f>[3]location_price_variance!K5755</f>
        <v>3.04</v>
      </c>
      <c r="L5755">
        <f>[3]location_price_variance!L5755</f>
        <v>14</v>
      </c>
    </row>
    <row r="5756" spans="1:12" x14ac:dyDescent="0.2">
      <c r="A5756">
        <f>[3]location_price_variance!A5756</f>
        <v>6</v>
      </c>
      <c r="B5756" t="str">
        <f>[3]location_price_variance!B5756</f>
        <v>Eataly Las Vegas</v>
      </c>
      <c r="C5756" s="9">
        <f>[3]location_price_variance!C5756</f>
        <v>46235</v>
      </c>
      <c r="D5756">
        <f>[3]location_price_variance!D5756</f>
        <v>47</v>
      </c>
      <c r="E5756" t="str">
        <f>[3]location_price_variance!E5756</f>
        <v>Fresh Tomatoes</v>
      </c>
      <c r="F5756" t="str">
        <f>[3]location_price_variance!F5756</f>
        <v>Produce</v>
      </c>
      <c r="G5756">
        <f>[3]location_price_variance!G5756</f>
        <v>124.5</v>
      </c>
      <c r="H5756">
        <f>[3]location_price_variance!H5756</f>
        <v>404.51249999999999</v>
      </c>
      <c r="I5756">
        <f>[3]location_price_variance!I5756</f>
        <v>3.2490963860000002</v>
      </c>
      <c r="J5756">
        <f>[3]location_price_variance!J5756</f>
        <v>3.48</v>
      </c>
      <c r="K5756">
        <f>[3]location_price_variance!K5756</f>
        <v>3.18</v>
      </c>
      <c r="L5756">
        <f>[3]location_price_variance!L5756</f>
        <v>13</v>
      </c>
    </row>
    <row r="5757" spans="1:12" x14ac:dyDescent="0.2">
      <c r="A5757">
        <f>[3]location_price_variance!A5757</f>
        <v>6</v>
      </c>
      <c r="B5757" t="str">
        <f>[3]location_price_variance!B5757</f>
        <v>Eataly Las Vegas</v>
      </c>
      <c r="C5757" s="9">
        <f>[3]location_price_variance!C5757</f>
        <v>46266</v>
      </c>
      <c r="D5757">
        <f>[3]location_price_variance!D5757</f>
        <v>47</v>
      </c>
      <c r="E5757" t="str">
        <f>[3]location_price_variance!E5757</f>
        <v>Fresh Tomatoes</v>
      </c>
      <c r="F5757" t="str">
        <f>[3]location_price_variance!F5757</f>
        <v>Produce</v>
      </c>
      <c r="G5757">
        <f>[3]location_price_variance!G5757</f>
        <v>168</v>
      </c>
      <c r="H5757">
        <f>[3]location_price_variance!H5757</f>
        <v>582.35249999999996</v>
      </c>
      <c r="I5757">
        <f>[3]location_price_variance!I5757</f>
        <v>3.466383929</v>
      </c>
      <c r="J5757">
        <f>[3]location_price_variance!J5757</f>
        <v>3.52</v>
      </c>
      <c r="K5757">
        <f>[3]location_price_variance!K5757</f>
        <v>3.4</v>
      </c>
      <c r="L5757">
        <f>[3]location_price_variance!L5757</f>
        <v>13</v>
      </c>
    </row>
    <row r="5758" spans="1:12" x14ac:dyDescent="0.2">
      <c r="A5758">
        <f>[3]location_price_variance!A5758</f>
        <v>6</v>
      </c>
      <c r="B5758" t="str">
        <f>[3]location_price_variance!B5758</f>
        <v>Eataly Las Vegas</v>
      </c>
      <c r="C5758" s="9">
        <f>[3]location_price_variance!C5758</f>
        <v>45689</v>
      </c>
      <c r="D5758">
        <f>[3]location_price_variance!D5758</f>
        <v>48</v>
      </c>
      <c r="E5758" t="str">
        <f>[3]location_price_variance!E5758</f>
        <v>Shrimp</v>
      </c>
      <c r="F5758" t="str">
        <f>[3]location_price_variance!F5758</f>
        <v>Seafood</v>
      </c>
      <c r="G5758">
        <f>[3]location_price_variance!G5758</f>
        <v>13.25</v>
      </c>
      <c r="H5758">
        <f>[3]location_price_variance!H5758</f>
        <v>173.54</v>
      </c>
      <c r="I5758">
        <f>[3]location_price_variance!I5758</f>
        <v>13.097358491</v>
      </c>
      <c r="J5758">
        <f>[3]location_price_variance!J5758</f>
        <v>13.41</v>
      </c>
      <c r="K5758">
        <f>[3]location_price_variance!K5758</f>
        <v>12.77</v>
      </c>
      <c r="L5758">
        <f>[3]location_price_variance!L5758</f>
        <v>12</v>
      </c>
    </row>
    <row r="5759" spans="1:12" x14ac:dyDescent="0.2">
      <c r="A5759">
        <f>[3]location_price_variance!A5759</f>
        <v>6</v>
      </c>
      <c r="B5759" t="str">
        <f>[3]location_price_variance!B5759</f>
        <v>Eataly Las Vegas</v>
      </c>
      <c r="C5759" s="9">
        <f>[3]location_price_variance!C5759</f>
        <v>45717</v>
      </c>
      <c r="D5759">
        <f>[3]location_price_variance!D5759</f>
        <v>48</v>
      </c>
      <c r="E5759" t="str">
        <f>[3]location_price_variance!E5759</f>
        <v>Shrimp</v>
      </c>
      <c r="F5759" t="str">
        <f>[3]location_price_variance!F5759</f>
        <v>Seafood</v>
      </c>
      <c r="G5759">
        <f>[3]location_price_variance!G5759</f>
        <v>13.25</v>
      </c>
      <c r="H5759">
        <f>[3]location_price_variance!H5759</f>
        <v>171.655</v>
      </c>
      <c r="I5759">
        <f>[3]location_price_variance!I5759</f>
        <v>12.95509434</v>
      </c>
      <c r="J5759">
        <f>[3]location_price_variance!J5759</f>
        <v>13.35</v>
      </c>
      <c r="K5759">
        <f>[3]location_price_variance!K5759</f>
        <v>12.79</v>
      </c>
      <c r="L5759">
        <f>[3]location_price_variance!L5759</f>
        <v>13</v>
      </c>
    </row>
    <row r="5760" spans="1:12" x14ac:dyDescent="0.2">
      <c r="A5760">
        <f>[3]location_price_variance!A5760</f>
        <v>6</v>
      </c>
      <c r="B5760" t="str">
        <f>[3]location_price_variance!B5760</f>
        <v>Eataly Las Vegas</v>
      </c>
      <c r="C5760" s="9">
        <f>[3]location_price_variance!C5760</f>
        <v>45748</v>
      </c>
      <c r="D5760">
        <f>[3]location_price_variance!D5760</f>
        <v>48</v>
      </c>
      <c r="E5760" t="str">
        <f>[3]location_price_variance!E5760</f>
        <v>Shrimp</v>
      </c>
      <c r="F5760" t="str">
        <f>[3]location_price_variance!F5760</f>
        <v>Seafood</v>
      </c>
      <c r="G5760">
        <f>[3]location_price_variance!G5760</f>
        <v>20.5</v>
      </c>
      <c r="H5760">
        <f>[3]location_price_variance!H5760</f>
        <v>267.60500000000002</v>
      </c>
      <c r="I5760">
        <f>[3]location_price_variance!I5760</f>
        <v>13.053902439</v>
      </c>
      <c r="J5760">
        <f>[3]location_price_variance!J5760</f>
        <v>13.29</v>
      </c>
      <c r="K5760">
        <f>[3]location_price_variance!K5760</f>
        <v>12.92</v>
      </c>
      <c r="L5760">
        <f>[3]location_price_variance!L5760</f>
        <v>13</v>
      </c>
    </row>
    <row r="5761" spans="1:12" x14ac:dyDescent="0.2">
      <c r="A5761">
        <f>[3]location_price_variance!A5761</f>
        <v>6</v>
      </c>
      <c r="B5761" t="str">
        <f>[3]location_price_variance!B5761</f>
        <v>Eataly Las Vegas</v>
      </c>
      <c r="C5761" s="9">
        <f>[3]location_price_variance!C5761</f>
        <v>45778</v>
      </c>
      <c r="D5761">
        <f>[3]location_price_variance!D5761</f>
        <v>48</v>
      </c>
      <c r="E5761" t="str">
        <f>[3]location_price_variance!E5761</f>
        <v>Shrimp</v>
      </c>
      <c r="F5761" t="str">
        <f>[3]location_price_variance!F5761</f>
        <v>Seafood</v>
      </c>
      <c r="G5761">
        <f>[3]location_price_variance!G5761</f>
        <v>20.25</v>
      </c>
      <c r="H5761">
        <f>[3]location_price_variance!H5761</f>
        <v>263.9975</v>
      </c>
      <c r="I5761">
        <f>[3]location_price_variance!I5761</f>
        <v>13.03691358</v>
      </c>
      <c r="J5761">
        <f>[3]location_price_variance!J5761</f>
        <v>13.39</v>
      </c>
      <c r="K5761">
        <f>[3]location_price_variance!K5761</f>
        <v>12.77</v>
      </c>
      <c r="L5761">
        <f>[3]location_price_variance!L5761</f>
        <v>13</v>
      </c>
    </row>
    <row r="5762" spans="1:12" x14ac:dyDescent="0.2">
      <c r="A5762">
        <f>[3]location_price_variance!A5762</f>
        <v>6</v>
      </c>
      <c r="B5762" t="str">
        <f>[3]location_price_variance!B5762</f>
        <v>Eataly Las Vegas</v>
      </c>
      <c r="C5762" s="9">
        <f>[3]location_price_variance!C5762</f>
        <v>45809</v>
      </c>
      <c r="D5762">
        <f>[3]location_price_variance!D5762</f>
        <v>48</v>
      </c>
      <c r="E5762" t="str">
        <f>[3]location_price_variance!E5762</f>
        <v>Shrimp</v>
      </c>
      <c r="F5762" t="str">
        <f>[3]location_price_variance!F5762</f>
        <v>Seafood</v>
      </c>
      <c r="G5762">
        <f>[3]location_price_variance!G5762</f>
        <v>21.5</v>
      </c>
      <c r="H5762">
        <f>[3]location_price_variance!H5762</f>
        <v>278.61500000000001</v>
      </c>
      <c r="I5762">
        <f>[3]location_price_variance!I5762</f>
        <v>12.958837209</v>
      </c>
      <c r="J5762">
        <f>[3]location_price_variance!J5762</f>
        <v>13.47</v>
      </c>
      <c r="K5762">
        <f>[3]location_price_variance!K5762</f>
        <v>12.74</v>
      </c>
      <c r="L5762">
        <f>[3]location_price_variance!L5762</f>
        <v>13</v>
      </c>
    </row>
    <row r="5763" spans="1:12" x14ac:dyDescent="0.2">
      <c r="A5763">
        <f>[3]location_price_variance!A5763</f>
        <v>6</v>
      </c>
      <c r="B5763" t="str">
        <f>[3]location_price_variance!B5763</f>
        <v>Eataly Las Vegas</v>
      </c>
      <c r="C5763" s="9">
        <f>[3]location_price_variance!C5763</f>
        <v>45839</v>
      </c>
      <c r="D5763">
        <f>[3]location_price_variance!D5763</f>
        <v>48</v>
      </c>
      <c r="E5763" t="str">
        <f>[3]location_price_variance!E5763</f>
        <v>Shrimp</v>
      </c>
      <c r="F5763" t="str">
        <f>[3]location_price_variance!F5763</f>
        <v>Seafood</v>
      </c>
      <c r="G5763">
        <f>[3]location_price_variance!G5763</f>
        <v>26.5</v>
      </c>
      <c r="H5763">
        <f>[3]location_price_variance!H5763</f>
        <v>349.61750000000001</v>
      </c>
      <c r="I5763">
        <f>[3]location_price_variance!I5763</f>
        <v>13.193113208</v>
      </c>
      <c r="J5763">
        <f>[3]location_price_variance!J5763</f>
        <v>13.5</v>
      </c>
      <c r="K5763">
        <f>[3]location_price_variance!K5763</f>
        <v>12.96</v>
      </c>
      <c r="L5763">
        <f>[3]location_price_variance!L5763</f>
        <v>13</v>
      </c>
    </row>
    <row r="5764" spans="1:12" x14ac:dyDescent="0.2">
      <c r="A5764">
        <f>[3]location_price_variance!A5764</f>
        <v>6</v>
      </c>
      <c r="B5764" t="str">
        <f>[3]location_price_variance!B5764</f>
        <v>Eataly Las Vegas</v>
      </c>
      <c r="C5764" s="9">
        <f>[3]location_price_variance!C5764</f>
        <v>45870</v>
      </c>
      <c r="D5764">
        <f>[3]location_price_variance!D5764</f>
        <v>48</v>
      </c>
      <c r="E5764" t="str">
        <f>[3]location_price_variance!E5764</f>
        <v>Shrimp</v>
      </c>
      <c r="F5764" t="str">
        <f>[3]location_price_variance!F5764</f>
        <v>Seafood</v>
      </c>
      <c r="G5764">
        <f>[3]location_price_variance!G5764</f>
        <v>18.75</v>
      </c>
      <c r="H5764">
        <f>[3]location_price_variance!H5764</f>
        <v>284.60000000000002</v>
      </c>
      <c r="I5764">
        <f>[3]location_price_variance!I5764</f>
        <v>15.178666667</v>
      </c>
      <c r="J5764">
        <f>[3]location_price_variance!J5764</f>
        <v>15.85</v>
      </c>
      <c r="K5764">
        <f>[3]location_price_variance!K5764</f>
        <v>14.81</v>
      </c>
      <c r="L5764">
        <f>[3]location_price_variance!L5764</f>
        <v>13</v>
      </c>
    </row>
    <row r="5765" spans="1:12" x14ac:dyDescent="0.2">
      <c r="A5765">
        <f>[3]location_price_variance!A5765</f>
        <v>6</v>
      </c>
      <c r="B5765" t="str">
        <f>[3]location_price_variance!B5765</f>
        <v>Eataly Las Vegas</v>
      </c>
      <c r="C5765" s="9">
        <f>[3]location_price_variance!C5765</f>
        <v>45901</v>
      </c>
      <c r="D5765">
        <f>[3]location_price_variance!D5765</f>
        <v>48</v>
      </c>
      <c r="E5765" t="str">
        <f>[3]location_price_variance!E5765</f>
        <v>Shrimp</v>
      </c>
      <c r="F5765" t="str">
        <f>[3]location_price_variance!F5765</f>
        <v>Seafood</v>
      </c>
      <c r="G5765">
        <f>[3]location_price_variance!G5765</f>
        <v>17.75</v>
      </c>
      <c r="H5765">
        <f>[3]location_price_variance!H5765</f>
        <v>271.07</v>
      </c>
      <c r="I5765">
        <f>[3]location_price_variance!I5765</f>
        <v>15.271549296</v>
      </c>
      <c r="J5765">
        <f>[3]location_price_variance!J5765</f>
        <v>15.58</v>
      </c>
      <c r="K5765">
        <f>[3]location_price_variance!K5765</f>
        <v>14.9</v>
      </c>
      <c r="L5765">
        <f>[3]location_price_variance!L5765</f>
        <v>12</v>
      </c>
    </row>
    <row r="5766" spans="1:12" x14ac:dyDescent="0.2">
      <c r="A5766">
        <f>[3]location_price_variance!A5766</f>
        <v>6</v>
      </c>
      <c r="B5766" t="str">
        <f>[3]location_price_variance!B5766</f>
        <v>Eataly Las Vegas</v>
      </c>
      <c r="C5766" s="9">
        <f>[3]location_price_variance!C5766</f>
        <v>45931</v>
      </c>
      <c r="D5766">
        <f>[3]location_price_variance!D5766</f>
        <v>48</v>
      </c>
      <c r="E5766" t="str">
        <f>[3]location_price_variance!E5766</f>
        <v>Shrimp</v>
      </c>
      <c r="F5766" t="str">
        <f>[3]location_price_variance!F5766</f>
        <v>Seafood</v>
      </c>
      <c r="G5766">
        <f>[3]location_price_variance!G5766</f>
        <v>21.75</v>
      </c>
      <c r="H5766">
        <f>[3]location_price_variance!H5766</f>
        <v>289.27999999999997</v>
      </c>
      <c r="I5766">
        <f>[3]location_price_variance!I5766</f>
        <v>13.300229885</v>
      </c>
      <c r="J5766">
        <f>[3]location_price_variance!J5766</f>
        <v>13.64</v>
      </c>
      <c r="K5766">
        <f>[3]location_price_variance!K5766</f>
        <v>13.13</v>
      </c>
      <c r="L5766">
        <f>[3]location_price_variance!L5766</f>
        <v>14</v>
      </c>
    </row>
    <row r="5767" spans="1:12" x14ac:dyDescent="0.2">
      <c r="A5767">
        <f>[3]location_price_variance!A5767</f>
        <v>6</v>
      </c>
      <c r="B5767" t="str">
        <f>[3]location_price_variance!B5767</f>
        <v>Eataly Las Vegas</v>
      </c>
      <c r="C5767" s="9">
        <f>[3]location_price_variance!C5767</f>
        <v>45962</v>
      </c>
      <c r="D5767">
        <f>[3]location_price_variance!D5767</f>
        <v>48</v>
      </c>
      <c r="E5767" t="str">
        <f>[3]location_price_variance!E5767</f>
        <v>Shrimp</v>
      </c>
      <c r="F5767" t="str">
        <f>[3]location_price_variance!F5767</f>
        <v>Seafood</v>
      </c>
      <c r="G5767">
        <f>[3]location_price_variance!G5767</f>
        <v>11</v>
      </c>
      <c r="H5767">
        <f>[3]location_price_variance!H5767</f>
        <v>154.32249999999999</v>
      </c>
      <c r="I5767">
        <f>[3]location_price_variance!I5767</f>
        <v>14.029318182000001</v>
      </c>
      <c r="J5767">
        <f>[3]location_price_variance!J5767</f>
        <v>15.04</v>
      </c>
      <c r="K5767">
        <f>[3]location_price_variance!K5767</f>
        <v>12.92</v>
      </c>
      <c r="L5767">
        <f>[3]location_price_variance!L5767</f>
        <v>12</v>
      </c>
    </row>
    <row r="5768" spans="1:12" x14ac:dyDescent="0.2">
      <c r="A5768">
        <f>[3]location_price_variance!A5768</f>
        <v>6</v>
      </c>
      <c r="B5768" t="str">
        <f>[3]location_price_variance!B5768</f>
        <v>Eataly Las Vegas</v>
      </c>
      <c r="C5768" s="9">
        <f>[3]location_price_variance!C5768</f>
        <v>45992</v>
      </c>
      <c r="D5768">
        <f>[3]location_price_variance!D5768</f>
        <v>48</v>
      </c>
      <c r="E5768" t="str">
        <f>[3]location_price_variance!E5768</f>
        <v>Shrimp</v>
      </c>
      <c r="F5768" t="str">
        <f>[3]location_price_variance!F5768</f>
        <v>Seafood</v>
      </c>
      <c r="G5768">
        <f>[3]location_price_variance!G5768</f>
        <v>10.25</v>
      </c>
      <c r="H5768">
        <f>[3]location_price_variance!H5768</f>
        <v>153.345</v>
      </c>
      <c r="I5768">
        <f>[3]location_price_variance!I5768</f>
        <v>14.960487805</v>
      </c>
      <c r="J5768">
        <f>[3]location_price_variance!J5768</f>
        <v>16</v>
      </c>
      <c r="K5768">
        <f>[3]location_price_variance!K5768</f>
        <v>14.58</v>
      </c>
      <c r="L5768">
        <f>[3]location_price_variance!L5768</f>
        <v>12</v>
      </c>
    </row>
    <row r="5769" spans="1:12" x14ac:dyDescent="0.2">
      <c r="A5769">
        <f>[3]location_price_variance!A5769</f>
        <v>6</v>
      </c>
      <c r="B5769" t="str">
        <f>[3]location_price_variance!B5769</f>
        <v>Eataly Las Vegas</v>
      </c>
      <c r="C5769" s="9">
        <f>[3]location_price_variance!C5769</f>
        <v>46023</v>
      </c>
      <c r="D5769">
        <f>[3]location_price_variance!D5769</f>
        <v>48</v>
      </c>
      <c r="E5769" t="str">
        <f>[3]location_price_variance!E5769</f>
        <v>Shrimp</v>
      </c>
      <c r="F5769" t="str">
        <f>[3]location_price_variance!F5769</f>
        <v>Seafood</v>
      </c>
      <c r="G5769">
        <f>[3]location_price_variance!G5769</f>
        <v>11.25</v>
      </c>
      <c r="H5769">
        <f>[3]location_price_variance!H5769</f>
        <v>149.27000000000001</v>
      </c>
      <c r="I5769">
        <f>[3]location_price_variance!I5769</f>
        <v>13.268444444</v>
      </c>
      <c r="J5769">
        <f>[3]location_price_variance!J5769</f>
        <v>13.47</v>
      </c>
      <c r="K5769">
        <f>[3]location_price_variance!K5769</f>
        <v>13.07</v>
      </c>
      <c r="L5769">
        <f>[3]location_price_variance!L5769</f>
        <v>13</v>
      </c>
    </row>
    <row r="5770" spans="1:12" x14ac:dyDescent="0.2">
      <c r="A5770">
        <f>[3]location_price_variance!A5770</f>
        <v>6</v>
      </c>
      <c r="B5770" t="str">
        <f>[3]location_price_variance!B5770</f>
        <v>Eataly Las Vegas</v>
      </c>
      <c r="C5770" s="9">
        <f>[3]location_price_variance!C5770</f>
        <v>46054</v>
      </c>
      <c r="D5770">
        <f>[3]location_price_variance!D5770</f>
        <v>48</v>
      </c>
      <c r="E5770" t="str">
        <f>[3]location_price_variance!E5770</f>
        <v>Shrimp</v>
      </c>
      <c r="F5770" t="str">
        <f>[3]location_price_variance!F5770</f>
        <v>Seafood</v>
      </c>
      <c r="G5770">
        <f>[3]location_price_variance!G5770</f>
        <v>9</v>
      </c>
      <c r="H5770">
        <f>[3]location_price_variance!H5770</f>
        <v>120.905</v>
      </c>
      <c r="I5770">
        <f>[3]location_price_variance!I5770</f>
        <v>13.433888889</v>
      </c>
      <c r="J5770">
        <f>[3]location_price_variance!J5770</f>
        <v>13.74</v>
      </c>
      <c r="K5770">
        <f>[3]location_price_variance!K5770</f>
        <v>13.05</v>
      </c>
      <c r="L5770">
        <f>[3]location_price_variance!L5770</f>
        <v>11</v>
      </c>
    </row>
    <row r="5771" spans="1:12" x14ac:dyDescent="0.2">
      <c r="A5771">
        <f>[3]location_price_variance!A5771</f>
        <v>6</v>
      </c>
      <c r="B5771" t="str">
        <f>[3]location_price_variance!B5771</f>
        <v>Eataly Las Vegas</v>
      </c>
      <c r="C5771" s="9">
        <f>[3]location_price_variance!C5771</f>
        <v>46082</v>
      </c>
      <c r="D5771">
        <f>[3]location_price_variance!D5771</f>
        <v>48</v>
      </c>
      <c r="E5771" t="str">
        <f>[3]location_price_variance!E5771</f>
        <v>Shrimp</v>
      </c>
      <c r="F5771" t="str">
        <f>[3]location_price_variance!F5771</f>
        <v>Seafood</v>
      </c>
      <c r="G5771">
        <f>[3]location_price_variance!G5771</f>
        <v>18.5</v>
      </c>
      <c r="H5771">
        <f>[3]location_price_variance!H5771</f>
        <v>248.38749999999999</v>
      </c>
      <c r="I5771">
        <f>[3]location_price_variance!I5771</f>
        <v>13.426351350999999</v>
      </c>
      <c r="J5771">
        <f>[3]location_price_variance!J5771</f>
        <v>13.62</v>
      </c>
      <c r="K5771">
        <f>[3]location_price_variance!K5771</f>
        <v>13.26</v>
      </c>
      <c r="L5771">
        <f>[3]location_price_variance!L5771</f>
        <v>13</v>
      </c>
    </row>
    <row r="5772" spans="1:12" x14ac:dyDescent="0.2">
      <c r="A5772">
        <f>[3]location_price_variance!A5772</f>
        <v>6</v>
      </c>
      <c r="B5772" t="str">
        <f>[3]location_price_variance!B5772</f>
        <v>Eataly Las Vegas</v>
      </c>
      <c r="C5772" s="9">
        <f>[3]location_price_variance!C5772</f>
        <v>46113</v>
      </c>
      <c r="D5772">
        <f>[3]location_price_variance!D5772</f>
        <v>48</v>
      </c>
      <c r="E5772" t="str">
        <f>[3]location_price_variance!E5772</f>
        <v>Shrimp</v>
      </c>
      <c r="F5772" t="str">
        <f>[3]location_price_variance!F5772</f>
        <v>Seafood</v>
      </c>
      <c r="G5772">
        <f>[3]location_price_variance!G5772</f>
        <v>22</v>
      </c>
      <c r="H5772">
        <f>[3]location_price_variance!H5772</f>
        <v>297.48500000000001</v>
      </c>
      <c r="I5772">
        <f>[3]location_price_variance!I5772</f>
        <v>13.522045455000001</v>
      </c>
      <c r="J5772">
        <f>[3]location_price_variance!J5772</f>
        <v>13.83</v>
      </c>
      <c r="K5772">
        <f>[3]location_price_variance!K5772</f>
        <v>13.32</v>
      </c>
      <c r="L5772">
        <f>[3]location_price_variance!L5772</f>
        <v>13</v>
      </c>
    </row>
    <row r="5773" spans="1:12" x14ac:dyDescent="0.2">
      <c r="A5773">
        <f>[3]location_price_variance!A5773</f>
        <v>6</v>
      </c>
      <c r="B5773" t="str">
        <f>[3]location_price_variance!B5773</f>
        <v>Eataly Las Vegas</v>
      </c>
      <c r="C5773" s="9">
        <f>[3]location_price_variance!C5773</f>
        <v>46143</v>
      </c>
      <c r="D5773">
        <f>[3]location_price_variance!D5773</f>
        <v>48</v>
      </c>
      <c r="E5773" t="str">
        <f>[3]location_price_variance!E5773</f>
        <v>Shrimp</v>
      </c>
      <c r="F5773" t="str">
        <f>[3]location_price_variance!F5773</f>
        <v>Seafood</v>
      </c>
      <c r="G5773">
        <f>[3]location_price_variance!G5773</f>
        <v>26.75</v>
      </c>
      <c r="H5773">
        <f>[3]location_price_variance!H5773</f>
        <v>361.72250000000003</v>
      </c>
      <c r="I5773">
        <f>[3]location_price_variance!I5773</f>
        <v>13.522336449000001</v>
      </c>
      <c r="J5773">
        <f>[3]location_price_variance!J5773</f>
        <v>13.89</v>
      </c>
      <c r="K5773">
        <f>[3]location_price_variance!K5773</f>
        <v>13.32</v>
      </c>
      <c r="L5773">
        <f>[3]location_price_variance!L5773</f>
        <v>13</v>
      </c>
    </row>
    <row r="5774" spans="1:12" x14ac:dyDescent="0.2">
      <c r="A5774">
        <f>[3]location_price_variance!A5774</f>
        <v>6</v>
      </c>
      <c r="B5774" t="str">
        <f>[3]location_price_variance!B5774</f>
        <v>Eataly Las Vegas</v>
      </c>
      <c r="C5774" s="9">
        <f>[3]location_price_variance!C5774</f>
        <v>46174</v>
      </c>
      <c r="D5774">
        <f>[3]location_price_variance!D5774</f>
        <v>48</v>
      </c>
      <c r="E5774" t="str">
        <f>[3]location_price_variance!E5774</f>
        <v>Shrimp</v>
      </c>
      <c r="F5774" t="str">
        <f>[3]location_price_variance!F5774</f>
        <v>Seafood</v>
      </c>
      <c r="G5774">
        <f>[3]location_price_variance!G5774</f>
        <v>26.75</v>
      </c>
      <c r="H5774">
        <f>[3]location_price_variance!H5774</f>
        <v>362.26749999999998</v>
      </c>
      <c r="I5774">
        <f>[3]location_price_variance!I5774</f>
        <v>13.54271028</v>
      </c>
      <c r="J5774">
        <f>[3]location_price_variance!J5774</f>
        <v>13.85</v>
      </c>
      <c r="K5774">
        <f>[3]location_price_variance!K5774</f>
        <v>13.26</v>
      </c>
      <c r="L5774">
        <f>[3]location_price_variance!L5774</f>
        <v>13</v>
      </c>
    </row>
    <row r="5775" spans="1:12" x14ac:dyDescent="0.2">
      <c r="A5775">
        <f>[3]location_price_variance!A5775</f>
        <v>6</v>
      </c>
      <c r="B5775" t="str">
        <f>[3]location_price_variance!B5775</f>
        <v>Eataly Las Vegas</v>
      </c>
      <c r="C5775" s="9">
        <f>[3]location_price_variance!C5775</f>
        <v>46204</v>
      </c>
      <c r="D5775">
        <f>[3]location_price_variance!D5775</f>
        <v>48</v>
      </c>
      <c r="E5775" t="str">
        <f>[3]location_price_variance!E5775</f>
        <v>Shrimp</v>
      </c>
      <c r="F5775" t="str">
        <f>[3]location_price_variance!F5775</f>
        <v>Seafood</v>
      </c>
      <c r="G5775">
        <f>[3]location_price_variance!G5775</f>
        <v>27</v>
      </c>
      <c r="H5775">
        <f>[3]location_price_variance!H5775</f>
        <v>360.86250000000001</v>
      </c>
      <c r="I5775">
        <f>[3]location_price_variance!I5775</f>
        <v>13.365277777999999</v>
      </c>
      <c r="J5775">
        <f>[3]location_price_variance!J5775</f>
        <v>13.77</v>
      </c>
      <c r="K5775">
        <f>[3]location_price_variance!K5775</f>
        <v>13.03</v>
      </c>
      <c r="L5775">
        <f>[3]location_price_variance!L5775</f>
        <v>14</v>
      </c>
    </row>
    <row r="5776" spans="1:12" x14ac:dyDescent="0.2">
      <c r="A5776">
        <f>[3]location_price_variance!A5776</f>
        <v>6</v>
      </c>
      <c r="B5776" t="str">
        <f>[3]location_price_variance!B5776</f>
        <v>Eataly Las Vegas</v>
      </c>
      <c r="C5776" s="9">
        <f>[3]location_price_variance!C5776</f>
        <v>46235</v>
      </c>
      <c r="D5776">
        <f>[3]location_price_variance!D5776</f>
        <v>48</v>
      </c>
      <c r="E5776" t="str">
        <f>[3]location_price_variance!E5776</f>
        <v>Shrimp</v>
      </c>
      <c r="F5776" t="str">
        <f>[3]location_price_variance!F5776</f>
        <v>Seafood</v>
      </c>
      <c r="G5776">
        <f>[3]location_price_variance!G5776</f>
        <v>20.25</v>
      </c>
      <c r="H5776">
        <f>[3]location_price_variance!H5776</f>
        <v>309.03750000000002</v>
      </c>
      <c r="I5776">
        <f>[3]location_price_variance!I5776</f>
        <v>15.261111111</v>
      </c>
      <c r="J5776">
        <f>[3]location_price_variance!J5776</f>
        <v>15.51</v>
      </c>
      <c r="K5776">
        <f>[3]location_price_variance!K5776</f>
        <v>15.07</v>
      </c>
      <c r="L5776">
        <f>[3]location_price_variance!L5776</f>
        <v>12</v>
      </c>
    </row>
    <row r="5777" spans="1:12" x14ac:dyDescent="0.2">
      <c r="A5777">
        <f>[3]location_price_variance!A5777</f>
        <v>6</v>
      </c>
      <c r="B5777" t="str">
        <f>[3]location_price_variance!B5777</f>
        <v>Eataly Las Vegas</v>
      </c>
      <c r="C5777" s="9">
        <f>[3]location_price_variance!C5777</f>
        <v>46266</v>
      </c>
      <c r="D5777">
        <f>[3]location_price_variance!D5777</f>
        <v>48</v>
      </c>
      <c r="E5777" t="str">
        <f>[3]location_price_variance!E5777</f>
        <v>Shrimp</v>
      </c>
      <c r="F5777" t="str">
        <f>[3]location_price_variance!F5777</f>
        <v>Seafood</v>
      </c>
      <c r="G5777">
        <f>[3]location_price_variance!G5777</f>
        <v>23</v>
      </c>
      <c r="H5777">
        <f>[3]location_price_variance!H5777</f>
        <v>354.34500000000003</v>
      </c>
      <c r="I5777">
        <f>[3]location_price_variance!I5777</f>
        <v>15.406304348000001</v>
      </c>
      <c r="J5777">
        <f>[3]location_price_variance!J5777</f>
        <v>16.52</v>
      </c>
      <c r="K5777">
        <f>[3]location_price_variance!K5777</f>
        <v>15.16</v>
      </c>
      <c r="L5777">
        <f>[3]location_price_variance!L5777</f>
        <v>13</v>
      </c>
    </row>
    <row r="5778" spans="1:12" x14ac:dyDescent="0.2">
      <c r="A5778">
        <f>[3]location_price_variance!A5778</f>
        <v>6</v>
      </c>
      <c r="B5778" t="str">
        <f>[3]location_price_variance!B5778</f>
        <v>Eataly Las Vegas</v>
      </c>
      <c r="C5778" s="9">
        <f>[3]location_price_variance!C5778</f>
        <v>45689</v>
      </c>
      <c r="D5778">
        <f>[3]location_price_variance!D5778</f>
        <v>49</v>
      </c>
      <c r="E5778" t="str">
        <f>[3]location_price_variance!E5778</f>
        <v>Calamari</v>
      </c>
      <c r="F5778" t="str">
        <f>[3]location_price_variance!F5778</f>
        <v>Seafood</v>
      </c>
      <c r="G5778">
        <f>[3]location_price_variance!G5778</f>
        <v>18</v>
      </c>
      <c r="H5778">
        <f>[3]location_price_variance!H5778</f>
        <v>132.16249999999999</v>
      </c>
      <c r="I5778">
        <f>[3]location_price_variance!I5778</f>
        <v>7.3423611109999998</v>
      </c>
      <c r="J5778">
        <f>[3]location_price_variance!J5778</f>
        <v>7.44</v>
      </c>
      <c r="K5778">
        <f>[3]location_price_variance!K5778</f>
        <v>7.21</v>
      </c>
      <c r="L5778">
        <f>[3]location_price_variance!L5778</f>
        <v>8</v>
      </c>
    </row>
    <row r="5779" spans="1:12" x14ac:dyDescent="0.2">
      <c r="A5779">
        <f>[3]location_price_variance!A5779</f>
        <v>6</v>
      </c>
      <c r="B5779" t="str">
        <f>[3]location_price_variance!B5779</f>
        <v>Eataly Las Vegas</v>
      </c>
      <c r="C5779" s="9">
        <f>[3]location_price_variance!C5779</f>
        <v>45717</v>
      </c>
      <c r="D5779">
        <f>[3]location_price_variance!D5779</f>
        <v>49</v>
      </c>
      <c r="E5779" t="str">
        <f>[3]location_price_variance!E5779</f>
        <v>Calamari</v>
      </c>
      <c r="F5779" t="str">
        <f>[3]location_price_variance!F5779</f>
        <v>Seafood</v>
      </c>
      <c r="G5779">
        <f>[3]location_price_variance!G5779</f>
        <v>17.25</v>
      </c>
      <c r="H5779">
        <f>[3]location_price_variance!H5779</f>
        <v>127.2</v>
      </c>
      <c r="I5779">
        <f>[3]location_price_variance!I5779</f>
        <v>7.3739130429999999</v>
      </c>
      <c r="J5779">
        <f>[3]location_price_variance!J5779</f>
        <v>7.57</v>
      </c>
      <c r="K5779">
        <f>[3]location_price_variance!K5779</f>
        <v>7.25</v>
      </c>
      <c r="L5779">
        <f>[3]location_price_variance!L5779</f>
        <v>8</v>
      </c>
    </row>
    <row r="5780" spans="1:12" x14ac:dyDescent="0.2">
      <c r="A5780">
        <f>[3]location_price_variance!A5780</f>
        <v>6</v>
      </c>
      <c r="B5780" t="str">
        <f>[3]location_price_variance!B5780</f>
        <v>Eataly Las Vegas</v>
      </c>
      <c r="C5780" s="9">
        <f>[3]location_price_variance!C5780</f>
        <v>45748</v>
      </c>
      <c r="D5780">
        <f>[3]location_price_variance!D5780</f>
        <v>49</v>
      </c>
      <c r="E5780" t="str">
        <f>[3]location_price_variance!E5780</f>
        <v>Calamari</v>
      </c>
      <c r="F5780" t="str">
        <f>[3]location_price_variance!F5780</f>
        <v>Seafood</v>
      </c>
      <c r="G5780">
        <f>[3]location_price_variance!G5780</f>
        <v>30.75</v>
      </c>
      <c r="H5780">
        <f>[3]location_price_variance!H5780</f>
        <v>226.81</v>
      </c>
      <c r="I5780">
        <f>[3]location_price_variance!I5780</f>
        <v>7.3759349590000003</v>
      </c>
      <c r="J5780">
        <f>[3]location_price_variance!J5780</f>
        <v>7.44</v>
      </c>
      <c r="K5780">
        <f>[3]location_price_variance!K5780</f>
        <v>7.23</v>
      </c>
      <c r="L5780">
        <f>[3]location_price_variance!L5780</f>
        <v>9</v>
      </c>
    </row>
    <row r="5781" spans="1:12" x14ac:dyDescent="0.2">
      <c r="A5781">
        <f>[3]location_price_variance!A5781</f>
        <v>6</v>
      </c>
      <c r="B5781" t="str">
        <f>[3]location_price_variance!B5781</f>
        <v>Eataly Las Vegas</v>
      </c>
      <c r="C5781" s="9">
        <f>[3]location_price_variance!C5781</f>
        <v>45778</v>
      </c>
      <c r="D5781">
        <f>[3]location_price_variance!D5781</f>
        <v>49</v>
      </c>
      <c r="E5781" t="str">
        <f>[3]location_price_variance!E5781</f>
        <v>Calamari</v>
      </c>
      <c r="F5781" t="str">
        <f>[3]location_price_variance!F5781</f>
        <v>Seafood</v>
      </c>
      <c r="G5781">
        <f>[3]location_price_variance!G5781</f>
        <v>29</v>
      </c>
      <c r="H5781">
        <f>[3]location_price_variance!H5781</f>
        <v>212.73249999999999</v>
      </c>
      <c r="I5781">
        <f>[3]location_price_variance!I5781</f>
        <v>7.3356034479999996</v>
      </c>
      <c r="J5781">
        <f>[3]location_price_variance!J5781</f>
        <v>7.47</v>
      </c>
      <c r="K5781">
        <f>[3]location_price_variance!K5781</f>
        <v>7.25</v>
      </c>
      <c r="L5781">
        <f>[3]location_price_variance!L5781</f>
        <v>9</v>
      </c>
    </row>
    <row r="5782" spans="1:12" x14ac:dyDescent="0.2">
      <c r="A5782">
        <f>[3]location_price_variance!A5782</f>
        <v>6</v>
      </c>
      <c r="B5782" t="str">
        <f>[3]location_price_variance!B5782</f>
        <v>Eataly Las Vegas</v>
      </c>
      <c r="C5782" s="9">
        <f>[3]location_price_variance!C5782</f>
        <v>45809</v>
      </c>
      <c r="D5782">
        <f>[3]location_price_variance!D5782</f>
        <v>49</v>
      </c>
      <c r="E5782" t="str">
        <f>[3]location_price_variance!E5782</f>
        <v>Calamari</v>
      </c>
      <c r="F5782" t="str">
        <f>[3]location_price_variance!F5782</f>
        <v>Seafood</v>
      </c>
      <c r="G5782">
        <f>[3]location_price_variance!G5782</f>
        <v>30</v>
      </c>
      <c r="H5782">
        <f>[3]location_price_variance!H5782</f>
        <v>221.08250000000001</v>
      </c>
      <c r="I5782">
        <f>[3]location_price_variance!I5782</f>
        <v>7.3694166670000003</v>
      </c>
      <c r="J5782">
        <f>[3]location_price_variance!J5782</f>
        <v>7.51</v>
      </c>
      <c r="K5782">
        <f>[3]location_price_variance!K5782</f>
        <v>7.25</v>
      </c>
      <c r="L5782">
        <f>[3]location_price_variance!L5782</f>
        <v>8</v>
      </c>
    </row>
    <row r="5783" spans="1:12" x14ac:dyDescent="0.2">
      <c r="A5783">
        <f>[3]location_price_variance!A5783</f>
        <v>6</v>
      </c>
      <c r="B5783" t="str">
        <f>[3]location_price_variance!B5783</f>
        <v>Eataly Las Vegas</v>
      </c>
      <c r="C5783" s="9">
        <f>[3]location_price_variance!C5783</f>
        <v>45839</v>
      </c>
      <c r="D5783">
        <f>[3]location_price_variance!D5783</f>
        <v>49</v>
      </c>
      <c r="E5783" t="str">
        <f>[3]location_price_variance!E5783</f>
        <v>Calamari</v>
      </c>
      <c r="F5783" t="str">
        <f>[3]location_price_variance!F5783</f>
        <v>Seafood</v>
      </c>
      <c r="G5783">
        <f>[3]location_price_variance!G5783</f>
        <v>41.5</v>
      </c>
      <c r="H5783">
        <f>[3]location_price_variance!H5783</f>
        <v>303.34249999999997</v>
      </c>
      <c r="I5783">
        <f>[3]location_price_variance!I5783</f>
        <v>7.3094578309999996</v>
      </c>
      <c r="J5783">
        <f>[3]location_price_variance!J5783</f>
        <v>7.44</v>
      </c>
      <c r="K5783">
        <f>[3]location_price_variance!K5783</f>
        <v>7.11</v>
      </c>
      <c r="L5783">
        <f>[3]location_price_variance!L5783</f>
        <v>10</v>
      </c>
    </row>
    <row r="5784" spans="1:12" x14ac:dyDescent="0.2">
      <c r="A5784">
        <f>[3]location_price_variance!A5784</f>
        <v>6</v>
      </c>
      <c r="B5784" t="str">
        <f>[3]location_price_variance!B5784</f>
        <v>Eataly Las Vegas</v>
      </c>
      <c r="C5784" s="9">
        <f>[3]location_price_variance!C5784</f>
        <v>45870</v>
      </c>
      <c r="D5784">
        <f>[3]location_price_variance!D5784</f>
        <v>49</v>
      </c>
      <c r="E5784" t="str">
        <f>[3]location_price_variance!E5784</f>
        <v>Calamari</v>
      </c>
      <c r="F5784" t="str">
        <f>[3]location_price_variance!F5784</f>
        <v>Seafood</v>
      </c>
      <c r="G5784">
        <f>[3]location_price_variance!G5784</f>
        <v>23.25</v>
      </c>
      <c r="H5784">
        <f>[3]location_price_variance!H5784</f>
        <v>198.85249999999999</v>
      </c>
      <c r="I5784">
        <f>[3]location_price_variance!I5784</f>
        <v>8.5527956990000007</v>
      </c>
      <c r="J5784">
        <f>[3]location_price_variance!J5784</f>
        <v>8.7100000000000009</v>
      </c>
      <c r="K5784">
        <f>[3]location_price_variance!K5784</f>
        <v>8.3800000000000008</v>
      </c>
      <c r="L5784">
        <f>[3]location_price_variance!L5784</f>
        <v>8</v>
      </c>
    </row>
    <row r="5785" spans="1:12" x14ac:dyDescent="0.2">
      <c r="A5785">
        <f>[3]location_price_variance!A5785</f>
        <v>6</v>
      </c>
      <c r="B5785" t="str">
        <f>[3]location_price_variance!B5785</f>
        <v>Eataly Las Vegas</v>
      </c>
      <c r="C5785" s="9">
        <f>[3]location_price_variance!C5785</f>
        <v>45901</v>
      </c>
      <c r="D5785">
        <f>[3]location_price_variance!D5785</f>
        <v>49</v>
      </c>
      <c r="E5785" t="str">
        <f>[3]location_price_variance!E5785</f>
        <v>Calamari</v>
      </c>
      <c r="F5785" t="str">
        <f>[3]location_price_variance!F5785</f>
        <v>Seafood</v>
      </c>
      <c r="G5785">
        <f>[3]location_price_variance!G5785</f>
        <v>26.75</v>
      </c>
      <c r="H5785">
        <f>[3]location_price_variance!H5785</f>
        <v>225.875</v>
      </c>
      <c r="I5785">
        <f>[3]location_price_variance!I5785</f>
        <v>8.4439252339999999</v>
      </c>
      <c r="J5785">
        <f>[3]location_price_variance!J5785</f>
        <v>8.51</v>
      </c>
      <c r="K5785">
        <f>[3]location_price_variance!K5785</f>
        <v>8.3699999999999992</v>
      </c>
      <c r="L5785">
        <f>[3]location_price_variance!L5785</f>
        <v>9</v>
      </c>
    </row>
    <row r="5786" spans="1:12" x14ac:dyDescent="0.2">
      <c r="A5786">
        <f>[3]location_price_variance!A5786</f>
        <v>6</v>
      </c>
      <c r="B5786" t="str">
        <f>[3]location_price_variance!B5786</f>
        <v>Eataly Las Vegas</v>
      </c>
      <c r="C5786" s="9">
        <f>[3]location_price_variance!C5786</f>
        <v>45931</v>
      </c>
      <c r="D5786">
        <f>[3]location_price_variance!D5786</f>
        <v>49</v>
      </c>
      <c r="E5786" t="str">
        <f>[3]location_price_variance!E5786</f>
        <v>Calamari</v>
      </c>
      <c r="F5786" t="str">
        <f>[3]location_price_variance!F5786</f>
        <v>Seafood</v>
      </c>
      <c r="G5786">
        <f>[3]location_price_variance!G5786</f>
        <v>31.25</v>
      </c>
      <c r="H5786">
        <f>[3]location_price_variance!H5786</f>
        <v>232.1225</v>
      </c>
      <c r="I5786">
        <f>[3]location_price_variance!I5786</f>
        <v>7.4279200000000003</v>
      </c>
      <c r="J5786">
        <f>[3]location_price_variance!J5786</f>
        <v>7.64</v>
      </c>
      <c r="K5786">
        <f>[3]location_price_variance!K5786</f>
        <v>7.18</v>
      </c>
      <c r="L5786">
        <f>[3]location_price_variance!L5786</f>
        <v>9</v>
      </c>
    </row>
    <row r="5787" spans="1:12" x14ac:dyDescent="0.2">
      <c r="A5787">
        <f>[3]location_price_variance!A5787</f>
        <v>6</v>
      </c>
      <c r="B5787" t="str">
        <f>[3]location_price_variance!B5787</f>
        <v>Eataly Las Vegas</v>
      </c>
      <c r="C5787" s="9">
        <f>[3]location_price_variance!C5787</f>
        <v>45962</v>
      </c>
      <c r="D5787">
        <f>[3]location_price_variance!D5787</f>
        <v>49</v>
      </c>
      <c r="E5787" t="str">
        <f>[3]location_price_variance!E5787</f>
        <v>Calamari</v>
      </c>
      <c r="F5787" t="str">
        <f>[3]location_price_variance!F5787</f>
        <v>Seafood</v>
      </c>
      <c r="G5787">
        <f>[3]location_price_variance!G5787</f>
        <v>15.25</v>
      </c>
      <c r="H5787">
        <f>[3]location_price_variance!H5787</f>
        <v>122.4975</v>
      </c>
      <c r="I5787">
        <f>[3]location_price_variance!I5787</f>
        <v>8.0326229510000005</v>
      </c>
      <c r="J5787">
        <f>[3]location_price_variance!J5787</f>
        <v>8.56</v>
      </c>
      <c r="K5787">
        <f>[3]location_price_variance!K5787</f>
        <v>7.48</v>
      </c>
      <c r="L5787">
        <f>[3]location_price_variance!L5787</f>
        <v>8</v>
      </c>
    </row>
    <row r="5788" spans="1:12" x14ac:dyDescent="0.2">
      <c r="A5788">
        <f>[3]location_price_variance!A5788</f>
        <v>6</v>
      </c>
      <c r="B5788" t="str">
        <f>[3]location_price_variance!B5788</f>
        <v>Eataly Las Vegas</v>
      </c>
      <c r="C5788" s="9">
        <f>[3]location_price_variance!C5788</f>
        <v>45992</v>
      </c>
      <c r="D5788">
        <f>[3]location_price_variance!D5788</f>
        <v>49</v>
      </c>
      <c r="E5788" t="str">
        <f>[3]location_price_variance!E5788</f>
        <v>Calamari</v>
      </c>
      <c r="F5788" t="str">
        <f>[3]location_price_variance!F5788</f>
        <v>Seafood</v>
      </c>
      <c r="G5788">
        <f>[3]location_price_variance!G5788</f>
        <v>13.5</v>
      </c>
      <c r="H5788">
        <f>[3]location_price_variance!H5788</f>
        <v>114.465</v>
      </c>
      <c r="I5788">
        <f>[3]location_price_variance!I5788</f>
        <v>8.4788888890000003</v>
      </c>
      <c r="J5788">
        <f>[3]location_price_variance!J5788</f>
        <v>8.6199999999999992</v>
      </c>
      <c r="K5788">
        <f>[3]location_price_variance!K5788</f>
        <v>8.32</v>
      </c>
      <c r="L5788">
        <f>[3]location_price_variance!L5788</f>
        <v>9</v>
      </c>
    </row>
    <row r="5789" spans="1:12" x14ac:dyDescent="0.2">
      <c r="A5789">
        <f>[3]location_price_variance!A5789</f>
        <v>6</v>
      </c>
      <c r="B5789" t="str">
        <f>[3]location_price_variance!B5789</f>
        <v>Eataly Las Vegas</v>
      </c>
      <c r="C5789" s="9">
        <f>[3]location_price_variance!C5789</f>
        <v>46023</v>
      </c>
      <c r="D5789">
        <f>[3]location_price_variance!D5789</f>
        <v>49</v>
      </c>
      <c r="E5789" t="str">
        <f>[3]location_price_variance!E5789</f>
        <v>Calamari</v>
      </c>
      <c r="F5789" t="str">
        <f>[3]location_price_variance!F5789</f>
        <v>Seafood</v>
      </c>
      <c r="G5789">
        <f>[3]location_price_variance!G5789</f>
        <v>15.75</v>
      </c>
      <c r="H5789">
        <f>[3]location_price_variance!H5789</f>
        <v>118.005</v>
      </c>
      <c r="I5789">
        <f>[3]location_price_variance!I5789</f>
        <v>7.4923809520000004</v>
      </c>
      <c r="J5789">
        <f>[3]location_price_variance!J5789</f>
        <v>7.65</v>
      </c>
      <c r="K5789">
        <f>[3]location_price_variance!K5789</f>
        <v>7.38</v>
      </c>
      <c r="L5789">
        <f>[3]location_price_variance!L5789</f>
        <v>9</v>
      </c>
    </row>
    <row r="5790" spans="1:12" x14ac:dyDescent="0.2">
      <c r="A5790">
        <f>[3]location_price_variance!A5790</f>
        <v>6</v>
      </c>
      <c r="B5790" t="str">
        <f>[3]location_price_variance!B5790</f>
        <v>Eataly Las Vegas</v>
      </c>
      <c r="C5790" s="9">
        <f>[3]location_price_variance!C5790</f>
        <v>46054</v>
      </c>
      <c r="D5790">
        <f>[3]location_price_variance!D5790</f>
        <v>49</v>
      </c>
      <c r="E5790" t="str">
        <f>[3]location_price_variance!E5790</f>
        <v>Calamari</v>
      </c>
      <c r="F5790" t="str">
        <f>[3]location_price_variance!F5790</f>
        <v>Seafood</v>
      </c>
      <c r="G5790">
        <f>[3]location_price_variance!G5790</f>
        <v>11.5</v>
      </c>
      <c r="H5790">
        <f>[3]location_price_variance!H5790</f>
        <v>85.722499999999997</v>
      </c>
      <c r="I5790">
        <f>[3]location_price_variance!I5790</f>
        <v>7.4541304349999997</v>
      </c>
      <c r="J5790">
        <f>[3]location_price_variance!J5790</f>
        <v>7.56</v>
      </c>
      <c r="K5790">
        <f>[3]location_price_variance!K5790</f>
        <v>7.33</v>
      </c>
      <c r="L5790">
        <f>[3]location_price_variance!L5790</f>
        <v>8</v>
      </c>
    </row>
    <row r="5791" spans="1:12" x14ac:dyDescent="0.2">
      <c r="A5791">
        <f>[3]location_price_variance!A5791</f>
        <v>6</v>
      </c>
      <c r="B5791" t="str">
        <f>[3]location_price_variance!B5791</f>
        <v>Eataly Las Vegas</v>
      </c>
      <c r="C5791" s="9">
        <f>[3]location_price_variance!C5791</f>
        <v>46082</v>
      </c>
      <c r="D5791">
        <f>[3]location_price_variance!D5791</f>
        <v>49</v>
      </c>
      <c r="E5791" t="str">
        <f>[3]location_price_variance!E5791</f>
        <v>Calamari</v>
      </c>
      <c r="F5791" t="str">
        <f>[3]location_price_variance!F5791</f>
        <v>Seafood</v>
      </c>
      <c r="G5791">
        <f>[3]location_price_variance!G5791</f>
        <v>25.75</v>
      </c>
      <c r="H5791">
        <f>[3]location_price_variance!H5791</f>
        <v>191.54249999999999</v>
      </c>
      <c r="I5791">
        <f>[3]location_price_variance!I5791</f>
        <v>7.4385436890000003</v>
      </c>
      <c r="J5791">
        <f>[3]location_price_variance!J5791</f>
        <v>7.63</v>
      </c>
      <c r="K5791">
        <f>[3]location_price_variance!K5791</f>
        <v>7.31</v>
      </c>
      <c r="L5791">
        <f>[3]location_price_variance!L5791</f>
        <v>9</v>
      </c>
    </row>
    <row r="5792" spans="1:12" x14ac:dyDescent="0.2">
      <c r="A5792">
        <f>[3]location_price_variance!A5792</f>
        <v>6</v>
      </c>
      <c r="B5792" t="str">
        <f>[3]location_price_variance!B5792</f>
        <v>Eataly Las Vegas</v>
      </c>
      <c r="C5792" s="9">
        <f>[3]location_price_variance!C5792</f>
        <v>46113</v>
      </c>
      <c r="D5792">
        <f>[3]location_price_variance!D5792</f>
        <v>49</v>
      </c>
      <c r="E5792" t="str">
        <f>[3]location_price_variance!E5792</f>
        <v>Calamari</v>
      </c>
      <c r="F5792" t="str">
        <f>[3]location_price_variance!F5792</f>
        <v>Seafood</v>
      </c>
      <c r="G5792">
        <f>[3]location_price_variance!G5792</f>
        <v>33.5</v>
      </c>
      <c r="H5792">
        <f>[3]location_price_variance!H5792</f>
        <v>250.4975</v>
      </c>
      <c r="I5792">
        <f>[3]location_price_variance!I5792</f>
        <v>7.477537313</v>
      </c>
      <c r="J5792">
        <f>[3]location_price_variance!J5792</f>
        <v>7.58</v>
      </c>
      <c r="K5792">
        <f>[3]location_price_variance!K5792</f>
        <v>7.36</v>
      </c>
      <c r="L5792">
        <f>[3]location_price_variance!L5792</f>
        <v>9</v>
      </c>
    </row>
    <row r="5793" spans="1:12" x14ac:dyDescent="0.2">
      <c r="A5793">
        <f>[3]location_price_variance!A5793</f>
        <v>6</v>
      </c>
      <c r="B5793" t="str">
        <f>[3]location_price_variance!B5793</f>
        <v>Eataly Las Vegas</v>
      </c>
      <c r="C5793" s="9">
        <f>[3]location_price_variance!C5793</f>
        <v>46143</v>
      </c>
      <c r="D5793">
        <f>[3]location_price_variance!D5793</f>
        <v>49</v>
      </c>
      <c r="E5793" t="str">
        <f>[3]location_price_variance!E5793</f>
        <v>Calamari</v>
      </c>
      <c r="F5793" t="str">
        <f>[3]location_price_variance!F5793</f>
        <v>Seafood</v>
      </c>
      <c r="G5793">
        <f>[3]location_price_variance!G5793</f>
        <v>34</v>
      </c>
      <c r="H5793">
        <f>[3]location_price_variance!H5793</f>
        <v>254.14250000000001</v>
      </c>
      <c r="I5793">
        <f>[3]location_price_variance!I5793</f>
        <v>7.4747794120000002</v>
      </c>
      <c r="J5793">
        <f>[3]location_price_variance!J5793</f>
        <v>7.76</v>
      </c>
      <c r="K5793">
        <f>[3]location_price_variance!K5793</f>
        <v>7.29</v>
      </c>
      <c r="L5793">
        <f>[3]location_price_variance!L5793</f>
        <v>8</v>
      </c>
    </row>
    <row r="5794" spans="1:12" x14ac:dyDescent="0.2">
      <c r="A5794">
        <f>[3]location_price_variance!A5794</f>
        <v>6</v>
      </c>
      <c r="B5794" t="str">
        <f>[3]location_price_variance!B5794</f>
        <v>Eataly Las Vegas</v>
      </c>
      <c r="C5794" s="9">
        <f>[3]location_price_variance!C5794</f>
        <v>46174</v>
      </c>
      <c r="D5794">
        <f>[3]location_price_variance!D5794</f>
        <v>49</v>
      </c>
      <c r="E5794" t="str">
        <f>[3]location_price_variance!E5794</f>
        <v>Calamari</v>
      </c>
      <c r="F5794" t="str">
        <f>[3]location_price_variance!F5794</f>
        <v>Seafood</v>
      </c>
      <c r="G5794">
        <f>[3]location_price_variance!G5794</f>
        <v>35.75</v>
      </c>
      <c r="H5794">
        <f>[3]location_price_variance!H5794</f>
        <v>269.66750000000002</v>
      </c>
      <c r="I5794">
        <f>[3]location_price_variance!I5794</f>
        <v>7.5431468529999997</v>
      </c>
      <c r="J5794">
        <f>[3]location_price_variance!J5794</f>
        <v>7.63</v>
      </c>
      <c r="K5794">
        <f>[3]location_price_variance!K5794</f>
        <v>7.41</v>
      </c>
      <c r="L5794">
        <f>[3]location_price_variance!L5794</f>
        <v>9</v>
      </c>
    </row>
    <row r="5795" spans="1:12" x14ac:dyDescent="0.2">
      <c r="A5795">
        <f>[3]location_price_variance!A5795</f>
        <v>6</v>
      </c>
      <c r="B5795" t="str">
        <f>[3]location_price_variance!B5795</f>
        <v>Eataly Las Vegas</v>
      </c>
      <c r="C5795" s="9">
        <f>[3]location_price_variance!C5795</f>
        <v>46204</v>
      </c>
      <c r="D5795">
        <f>[3]location_price_variance!D5795</f>
        <v>49</v>
      </c>
      <c r="E5795" t="str">
        <f>[3]location_price_variance!E5795</f>
        <v>Calamari</v>
      </c>
      <c r="F5795" t="str">
        <f>[3]location_price_variance!F5795</f>
        <v>Seafood</v>
      </c>
      <c r="G5795">
        <f>[3]location_price_variance!G5795</f>
        <v>36</v>
      </c>
      <c r="H5795">
        <f>[3]location_price_variance!H5795</f>
        <v>268.47250000000003</v>
      </c>
      <c r="I5795">
        <f>[3]location_price_variance!I5795</f>
        <v>7.4575694439999998</v>
      </c>
      <c r="J5795">
        <f>[3]location_price_variance!J5795</f>
        <v>7.6</v>
      </c>
      <c r="K5795">
        <f>[3]location_price_variance!K5795</f>
        <v>7.35</v>
      </c>
      <c r="L5795">
        <f>[3]location_price_variance!L5795</f>
        <v>9</v>
      </c>
    </row>
    <row r="5796" spans="1:12" x14ac:dyDescent="0.2">
      <c r="A5796">
        <f>[3]location_price_variance!A5796</f>
        <v>6</v>
      </c>
      <c r="B5796" t="str">
        <f>[3]location_price_variance!B5796</f>
        <v>Eataly Las Vegas</v>
      </c>
      <c r="C5796" s="9">
        <f>[3]location_price_variance!C5796</f>
        <v>46235</v>
      </c>
      <c r="D5796">
        <f>[3]location_price_variance!D5796</f>
        <v>49</v>
      </c>
      <c r="E5796" t="str">
        <f>[3]location_price_variance!E5796</f>
        <v>Calamari</v>
      </c>
      <c r="F5796" t="str">
        <f>[3]location_price_variance!F5796</f>
        <v>Seafood</v>
      </c>
      <c r="G5796">
        <f>[3]location_price_variance!G5796</f>
        <v>25.75</v>
      </c>
      <c r="H5796">
        <f>[3]location_price_variance!H5796</f>
        <v>218.61750000000001</v>
      </c>
      <c r="I5796">
        <f>[3]location_price_variance!I5796</f>
        <v>8.49</v>
      </c>
      <c r="J5796">
        <f>[3]location_price_variance!J5796</f>
        <v>8.66</v>
      </c>
      <c r="K5796">
        <f>[3]location_price_variance!K5796</f>
        <v>8.32</v>
      </c>
      <c r="L5796">
        <f>[3]location_price_variance!L5796</f>
        <v>8</v>
      </c>
    </row>
    <row r="5797" spans="1:12" x14ac:dyDescent="0.2">
      <c r="A5797">
        <f>[3]location_price_variance!A5797</f>
        <v>6</v>
      </c>
      <c r="B5797" t="str">
        <f>[3]location_price_variance!B5797</f>
        <v>Eataly Las Vegas</v>
      </c>
      <c r="C5797" s="9">
        <f>[3]location_price_variance!C5797</f>
        <v>46266</v>
      </c>
      <c r="D5797">
        <f>[3]location_price_variance!D5797</f>
        <v>49</v>
      </c>
      <c r="E5797" t="str">
        <f>[3]location_price_variance!E5797</f>
        <v>Calamari</v>
      </c>
      <c r="F5797" t="str">
        <f>[3]location_price_variance!F5797</f>
        <v>Seafood</v>
      </c>
      <c r="G5797">
        <f>[3]location_price_variance!G5797</f>
        <v>31.75</v>
      </c>
      <c r="H5797">
        <f>[3]location_price_variance!H5797</f>
        <v>273.51249999999999</v>
      </c>
      <c r="I5797">
        <f>[3]location_price_variance!I5797</f>
        <v>8.6145669290000004</v>
      </c>
      <c r="J5797">
        <f>[3]location_price_variance!J5797</f>
        <v>9.2200000000000006</v>
      </c>
      <c r="K5797">
        <f>[3]location_price_variance!K5797</f>
        <v>8.36</v>
      </c>
      <c r="L5797">
        <f>[3]location_price_variance!L5797</f>
        <v>9</v>
      </c>
    </row>
    <row r="5798" spans="1:12" x14ac:dyDescent="0.2">
      <c r="A5798">
        <f>[3]location_price_variance!A5798</f>
        <v>6</v>
      </c>
      <c r="B5798" t="str">
        <f>[3]location_price_variance!B5798</f>
        <v>Eataly Las Vegas</v>
      </c>
      <c r="C5798" s="9">
        <f>[3]location_price_variance!C5798</f>
        <v>45689</v>
      </c>
      <c r="D5798">
        <f>[3]location_price_variance!D5798</f>
        <v>50</v>
      </c>
      <c r="E5798" t="str">
        <f>[3]location_price_variance!E5798</f>
        <v>Mussels</v>
      </c>
      <c r="F5798" t="str">
        <f>[3]location_price_variance!F5798</f>
        <v>Seafood</v>
      </c>
      <c r="G5798">
        <f>[3]location_price_variance!G5798</f>
        <v>17.75</v>
      </c>
      <c r="H5798">
        <f>[3]location_price_variance!H5798</f>
        <v>75.867500000000007</v>
      </c>
      <c r="I5798">
        <f>[3]location_price_variance!I5798</f>
        <v>4.2742253520000002</v>
      </c>
      <c r="J5798">
        <f>[3]location_price_variance!J5798</f>
        <v>4.5</v>
      </c>
      <c r="K5798">
        <f>[3]location_price_variance!K5798</f>
        <v>4.2</v>
      </c>
      <c r="L5798">
        <f>[3]location_price_variance!L5798</f>
        <v>8</v>
      </c>
    </row>
    <row r="5799" spans="1:12" x14ac:dyDescent="0.2">
      <c r="A5799">
        <f>[3]location_price_variance!A5799</f>
        <v>6</v>
      </c>
      <c r="B5799" t="str">
        <f>[3]location_price_variance!B5799</f>
        <v>Eataly Las Vegas</v>
      </c>
      <c r="C5799" s="9">
        <f>[3]location_price_variance!C5799</f>
        <v>45717</v>
      </c>
      <c r="D5799">
        <f>[3]location_price_variance!D5799</f>
        <v>50</v>
      </c>
      <c r="E5799" t="str">
        <f>[3]location_price_variance!E5799</f>
        <v>Mussels</v>
      </c>
      <c r="F5799" t="str">
        <f>[3]location_price_variance!F5799</f>
        <v>Seafood</v>
      </c>
      <c r="G5799">
        <f>[3]location_price_variance!G5799</f>
        <v>16.75</v>
      </c>
      <c r="H5799">
        <f>[3]location_price_variance!H5799</f>
        <v>70.602500000000006</v>
      </c>
      <c r="I5799">
        <f>[3]location_price_variance!I5799</f>
        <v>4.2150746269999999</v>
      </c>
      <c r="J5799">
        <f>[3]location_price_variance!J5799</f>
        <v>4.29</v>
      </c>
      <c r="K5799">
        <f>[3]location_price_variance!K5799</f>
        <v>4.07</v>
      </c>
      <c r="L5799">
        <f>[3]location_price_variance!L5799</f>
        <v>8</v>
      </c>
    </row>
    <row r="5800" spans="1:12" x14ac:dyDescent="0.2">
      <c r="A5800">
        <f>[3]location_price_variance!A5800</f>
        <v>6</v>
      </c>
      <c r="B5800" t="str">
        <f>[3]location_price_variance!B5800</f>
        <v>Eataly Las Vegas</v>
      </c>
      <c r="C5800" s="9">
        <f>[3]location_price_variance!C5800</f>
        <v>45748</v>
      </c>
      <c r="D5800">
        <f>[3]location_price_variance!D5800</f>
        <v>50</v>
      </c>
      <c r="E5800" t="str">
        <f>[3]location_price_variance!E5800</f>
        <v>Mussels</v>
      </c>
      <c r="F5800" t="str">
        <f>[3]location_price_variance!F5800</f>
        <v>Seafood</v>
      </c>
      <c r="G5800">
        <f>[3]location_price_variance!G5800</f>
        <v>30</v>
      </c>
      <c r="H5800">
        <f>[3]location_price_variance!H5800</f>
        <v>126.3</v>
      </c>
      <c r="I5800">
        <f>[3]location_price_variance!I5800</f>
        <v>4.21</v>
      </c>
      <c r="J5800">
        <f>[3]location_price_variance!J5800</f>
        <v>4.34</v>
      </c>
      <c r="K5800">
        <f>[3]location_price_variance!K5800</f>
        <v>4.12</v>
      </c>
      <c r="L5800">
        <f>[3]location_price_variance!L5800</f>
        <v>9</v>
      </c>
    </row>
    <row r="5801" spans="1:12" x14ac:dyDescent="0.2">
      <c r="A5801">
        <f>[3]location_price_variance!A5801</f>
        <v>6</v>
      </c>
      <c r="B5801" t="str">
        <f>[3]location_price_variance!B5801</f>
        <v>Eataly Las Vegas</v>
      </c>
      <c r="C5801" s="9">
        <f>[3]location_price_variance!C5801</f>
        <v>45778</v>
      </c>
      <c r="D5801">
        <f>[3]location_price_variance!D5801</f>
        <v>50</v>
      </c>
      <c r="E5801" t="str">
        <f>[3]location_price_variance!E5801</f>
        <v>Mussels</v>
      </c>
      <c r="F5801" t="str">
        <f>[3]location_price_variance!F5801</f>
        <v>Seafood</v>
      </c>
      <c r="G5801">
        <f>[3]location_price_variance!G5801</f>
        <v>29.5</v>
      </c>
      <c r="H5801">
        <f>[3]location_price_variance!H5801</f>
        <v>123.03</v>
      </c>
      <c r="I5801">
        <f>[3]location_price_variance!I5801</f>
        <v>4.1705084750000001</v>
      </c>
      <c r="J5801">
        <f>[3]location_price_variance!J5801</f>
        <v>4.2300000000000004</v>
      </c>
      <c r="K5801">
        <f>[3]location_price_variance!K5801</f>
        <v>4.0999999999999996</v>
      </c>
      <c r="L5801">
        <f>[3]location_price_variance!L5801</f>
        <v>9</v>
      </c>
    </row>
    <row r="5802" spans="1:12" x14ac:dyDescent="0.2">
      <c r="A5802">
        <f>[3]location_price_variance!A5802</f>
        <v>6</v>
      </c>
      <c r="B5802" t="str">
        <f>[3]location_price_variance!B5802</f>
        <v>Eataly Las Vegas</v>
      </c>
      <c r="C5802" s="9">
        <f>[3]location_price_variance!C5802</f>
        <v>45809</v>
      </c>
      <c r="D5802">
        <f>[3]location_price_variance!D5802</f>
        <v>50</v>
      </c>
      <c r="E5802" t="str">
        <f>[3]location_price_variance!E5802</f>
        <v>Mussels</v>
      </c>
      <c r="F5802" t="str">
        <f>[3]location_price_variance!F5802</f>
        <v>Seafood</v>
      </c>
      <c r="G5802">
        <f>[3]location_price_variance!G5802</f>
        <v>30.75</v>
      </c>
      <c r="H5802">
        <f>[3]location_price_variance!H5802</f>
        <v>126.9425</v>
      </c>
      <c r="I5802">
        <f>[3]location_price_variance!I5802</f>
        <v>4.1282113819999999</v>
      </c>
      <c r="J5802">
        <f>[3]location_price_variance!J5802</f>
        <v>4.24</v>
      </c>
      <c r="K5802">
        <f>[3]location_price_variance!K5802</f>
        <v>4.08</v>
      </c>
      <c r="L5802">
        <f>[3]location_price_variance!L5802</f>
        <v>8</v>
      </c>
    </row>
    <row r="5803" spans="1:12" x14ac:dyDescent="0.2">
      <c r="A5803">
        <f>[3]location_price_variance!A5803</f>
        <v>6</v>
      </c>
      <c r="B5803" t="str">
        <f>[3]location_price_variance!B5803</f>
        <v>Eataly Las Vegas</v>
      </c>
      <c r="C5803" s="9">
        <f>[3]location_price_variance!C5803</f>
        <v>45839</v>
      </c>
      <c r="D5803">
        <f>[3]location_price_variance!D5803</f>
        <v>50</v>
      </c>
      <c r="E5803" t="str">
        <f>[3]location_price_variance!E5803</f>
        <v>Mussels</v>
      </c>
      <c r="F5803" t="str">
        <f>[3]location_price_variance!F5803</f>
        <v>Seafood</v>
      </c>
      <c r="G5803">
        <f>[3]location_price_variance!G5803</f>
        <v>41.5</v>
      </c>
      <c r="H5803">
        <f>[3]location_price_variance!H5803</f>
        <v>170.37</v>
      </c>
      <c r="I5803">
        <f>[3]location_price_variance!I5803</f>
        <v>4.105301205</v>
      </c>
      <c r="J5803">
        <f>[3]location_price_variance!J5803</f>
        <v>4.18</v>
      </c>
      <c r="K5803">
        <f>[3]location_price_variance!K5803</f>
        <v>4.04</v>
      </c>
      <c r="L5803">
        <f>[3]location_price_variance!L5803</f>
        <v>10</v>
      </c>
    </row>
    <row r="5804" spans="1:12" x14ac:dyDescent="0.2">
      <c r="A5804">
        <f>[3]location_price_variance!A5804</f>
        <v>6</v>
      </c>
      <c r="B5804" t="str">
        <f>[3]location_price_variance!B5804</f>
        <v>Eataly Las Vegas</v>
      </c>
      <c r="C5804" s="9">
        <f>[3]location_price_variance!C5804</f>
        <v>45870</v>
      </c>
      <c r="D5804">
        <f>[3]location_price_variance!D5804</f>
        <v>50</v>
      </c>
      <c r="E5804" t="str">
        <f>[3]location_price_variance!E5804</f>
        <v>Mussels</v>
      </c>
      <c r="F5804" t="str">
        <f>[3]location_price_variance!F5804</f>
        <v>Seafood</v>
      </c>
      <c r="G5804">
        <f>[3]location_price_variance!G5804</f>
        <v>23.75</v>
      </c>
      <c r="H5804">
        <f>[3]location_price_variance!H5804</f>
        <v>111.79</v>
      </c>
      <c r="I5804">
        <f>[3]location_price_variance!I5804</f>
        <v>4.7069473679999998</v>
      </c>
      <c r="J5804">
        <f>[3]location_price_variance!J5804</f>
        <v>4.79</v>
      </c>
      <c r="K5804">
        <f>[3]location_price_variance!K5804</f>
        <v>4.6399999999999997</v>
      </c>
      <c r="L5804">
        <f>[3]location_price_variance!L5804</f>
        <v>8</v>
      </c>
    </row>
    <row r="5805" spans="1:12" x14ac:dyDescent="0.2">
      <c r="A5805">
        <f>[3]location_price_variance!A5805</f>
        <v>6</v>
      </c>
      <c r="B5805" t="str">
        <f>[3]location_price_variance!B5805</f>
        <v>Eataly Las Vegas</v>
      </c>
      <c r="C5805" s="9">
        <f>[3]location_price_variance!C5805</f>
        <v>45901</v>
      </c>
      <c r="D5805">
        <f>[3]location_price_variance!D5805</f>
        <v>50</v>
      </c>
      <c r="E5805" t="str">
        <f>[3]location_price_variance!E5805</f>
        <v>Mussels</v>
      </c>
      <c r="F5805" t="str">
        <f>[3]location_price_variance!F5805</f>
        <v>Seafood</v>
      </c>
      <c r="G5805">
        <f>[3]location_price_variance!G5805</f>
        <v>27</v>
      </c>
      <c r="H5805">
        <f>[3]location_price_variance!H5805</f>
        <v>127.61</v>
      </c>
      <c r="I5805">
        <f>[3]location_price_variance!I5805</f>
        <v>4.7262962960000001</v>
      </c>
      <c r="J5805">
        <f>[3]location_price_variance!J5805</f>
        <v>4.79</v>
      </c>
      <c r="K5805">
        <f>[3]location_price_variance!K5805</f>
        <v>4.67</v>
      </c>
      <c r="L5805">
        <f>[3]location_price_variance!L5805</f>
        <v>9</v>
      </c>
    </row>
    <row r="5806" spans="1:12" x14ac:dyDescent="0.2">
      <c r="A5806">
        <f>[3]location_price_variance!A5806</f>
        <v>6</v>
      </c>
      <c r="B5806" t="str">
        <f>[3]location_price_variance!B5806</f>
        <v>Eataly Las Vegas</v>
      </c>
      <c r="C5806" s="9">
        <f>[3]location_price_variance!C5806</f>
        <v>45931</v>
      </c>
      <c r="D5806">
        <f>[3]location_price_variance!D5806</f>
        <v>50</v>
      </c>
      <c r="E5806" t="str">
        <f>[3]location_price_variance!E5806</f>
        <v>Mussels</v>
      </c>
      <c r="F5806" t="str">
        <f>[3]location_price_variance!F5806</f>
        <v>Seafood</v>
      </c>
      <c r="G5806">
        <f>[3]location_price_variance!G5806</f>
        <v>30.75</v>
      </c>
      <c r="H5806">
        <f>[3]location_price_variance!H5806</f>
        <v>126.8725</v>
      </c>
      <c r="I5806">
        <f>[3]location_price_variance!I5806</f>
        <v>4.1259349590000003</v>
      </c>
      <c r="J5806">
        <f>[3]location_price_variance!J5806</f>
        <v>4.22</v>
      </c>
      <c r="K5806">
        <f>[3]location_price_variance!K5806</f>
        <v>4.04</v>
      </c>
      <c r="L5806">
        <f>[3]location_price_variance!L5806</f>
        <v>9</v>
      </c>
    </row>
    <row r="5807" spans="1:12" x14ac:dyDescent="0.2">
      <c r="A5807">
        <f>[3]location_price_variance!A5807</f>
        <v>6</v>
      </c>
      <c r="B5807" t="str">
        <f>[3]location_price_variance!B5807</f>
        <v>Eataly Las Vegas</v>
      </c>
      <c r="C5807" s="9">
        <f>[3]location_price_variance!C5807</f>
        <v>45962</v>
      </c>
      <c r="D5807">
        <f>[3]location_price_variance!D5807</f>
        <v>50</v>
      </c>
      <c r="E5807" t="str">
        <f>[3]location_price_variance!E5807</f>
        <v>Mussels</v>
      </c>
      <c r="F5807" t="str">
        <f>[3]location_price_variance!F5807</f>
        <v>Seafood</v>
      </c>
      <c r="G5807">
        <f>[3]location_price_variance!G5807</f>
        <v>15</v>
      </c>
      <c r="H5807">
        <f>[3]location_price_variance!H5807</f>
        <v>65.722499999999997</v>
      </c>
      <c r="I5807">
        <f>[3]location_price_variance!I5807</f>
        <v>4.3815</v>
      </c>
      <c r="J5807">
        <f>[3]location_price_variance!J5807</f>
        <v>4.66</v>
      </c>
      <c r="K5807">
        <f>[3]location_price_variance!K5807</f>
        <v>4.04</v>
      </c>
      <c r="L5807">
        <f>[3]location_price_variance!L5807</f>
        <v>8</v>
      </c>
    </row>
    <row r="5808" spans="1:12" x14ac:dyDescent="0.2">
      <c r="A5808">
        <f>[3]location_price_variance!A5808</f>
        <v>6</v>
      </c>
      <c r="B5808" t="str">
        <f>[3]location_price_variance!B5808</f>
        <v>Eataly Las Vegas</v>
      </c>
      <c r="C5808" s="9">
        <f>[3]location_price_variance!C5808</f>
        <v>45992</v>
      </c>
      <c r="D5808">
        <f>[3]location_price_variance!D5808</f>
        <v>50</v>
      </c>
      <c r="E5808" t="str">
        <f>[3]location_price_variance!E5808</f>
        <v>Mussels</v>
      </c>
      <c r="F5808" t="str">
        <f>[3]location_price_variance!F5808</f>
        <v>Seafood</v>
      </c>
      <c r="G5808">
        <f>[3]location_price_variance!G5808</f>
        <v>12.5</v>
      </c>
      <c r="H5808">
        <f>[3]location_price_variance!H5808</f>
        <v>57.66</v>
      </c>
      <c r="I5808">
        <f>[3]location_price_variance!I5808</f>
        <v>4.6128</v>
      </c>
      <c r="J5808">
        <f>[3]location_price_variance!J5808</f>
        <v>4.97</v>
      </c>
      <c r="K5808">
        <f>[3]location_price_variance!K5808</f>
        <v>4.55</v>
      </c>
      <c r="L5808">
        <f>[3]location_price_variance!L5808</f>
        <v>9</v>
      </c>
    </row>
    <row r="5809" spans="1:12" x14ac:dyDescent="0.2">
      <c r="A5809">
        <f>[3]location_price_variance!A5809</f>
        <v>6</v>
      </c>
      <c r="B5809" t="str">
        <f>[3]location_price_variance!B5809</f>
        <v>Eataly Las Vegas</v>
      </c>
      <c r="C5809" s="9">
        <f>[3]location_price_variance!C5809</f>
        <v>46023</v>
      </c>
      <c r="D5809">
        <f>[3]location_price_variance!D5809</f>
        <v>50</v>
      </c>
      <c r="E5809" t="str">
        <f>[3]location_price_variance!E5809</f>
        <v>Mussels</v>
      </c>
      <c r="F5809" t="str">
        <f>[3]location_price_variance!F5809</f>
        <v>Seafood</v>
      </c>
      <c r="G5809">
        <f>[3]location_price_variance!G5809</f>
        <v>16.5</v>
      </c>
      <c r="H5809">
        <f>[3]location_price_variance!H5809</f>
        <v>67.662499999999994</v>
      </c>
      <c r="I5809">
        <f>[3]location_price_variance!I5809</f>
        <v>4.1007575760000003</v>
      </c>
      <c r="J5809">
        <f>[3]location_price_variance!J5809</f>
        <v>4.21</v>
      </c>
      <c r="K5809">
        <f>[3]location_price_variance!K5809</f>
        <v>4.05</v>
      </c>
      <c r="L5809">
        <f>[3]location_price_variance!L5809</f>
        <v>9</v>
      </c>
    </row>
    <row r="5810" spans="1:12" x14ac:dyDescent="0.2">
      <c r="A5810">
        <f>[3]location_price_variance!A5810</f>
        <v>6</v>
      </c>
      <c r="B5810" t="str">
        <f>[3]location_price_variance!B5810</f>
        <v>Eataly Las Vegas</v>
      </c>
      <c r="C5810" s="9">
        <f>[3]location_price_variance!C5810</f>
        <v>46054</v>
      </c>
      <c r="D5810">
        <f>[3]location_price_variance!D5810</f>
        <v>50</v>
      </c>
      <c r="E5810" t="str">
        <f>[3]location_price_variance!E5810</f>
        <v>Mussels</v>
      </c>
      <c r="F5810" t="str">
        <f>[3]location_price_variance!F5810</f>
        <v>Seafood</v>
      </c>
      <c r="G5810">
        <f>[3]location_price_variance!G5810</f>
        <v>11.25</v>
      </c>
      <c r="H5810">
        <f>[3]location_price_variance!H5810</f>
        <v>45.6325</v>
      </c>
      <c r="I5810">
        <f>[3]location_price_variance!I5810</f>
        <v>4.0562222219999997</v>
      </c>
      <c r="J5810">
        <f>[3]location_price_variance!J5810</f>
        <v>4.18</v>
      </c>
      <c r="K5810">
        <f>[3]location_price_variance!K5810</f>
        <v>4.01</v>
      </c>
      <c r="L5810">
        <f>[3]location_price_variance!L5810</f>
        <v>8</v>
      </c>
    </row>
    <row r="5811" spans="1:12" x14ac:dyDescent="0.2">
      <c r="A5811">
        <f>[3]location_price_variance!A5811</f>
        <v>6</v>
      </c>
      <c r="B5811" t="str">
        <f>[3]location_price_variance!B5811</f>
        <v>Eataly Las Vegas</v>
      </c>
      <c r="C5811" s="9">
        <f>[3]location_price_variance!C5811</f>
        <v>46082</v>
      </c>
      <c r="D5811">
        <f>[3]location_price_variance!D5811</f>
        <v>50</v>
      </c>
      <c r="E5811" t="str">
        <f>[3]location_price_variance!E5811</f>
        <v>Mussels</v>
      </c>
      <c r="F5811" t="str">
        <f>[3]location_price_variance!F5811</f>
        <v>Seafood</v>
      </c>
      <c r="G5811">
        <f>[3]location_price_variance!G5811</f>
        <v>25.25</v>
      </c>
      <c r="H5811">
        <f>[3]location_price_variance!H5811</f>
        <v>103.63500000000001</v>
      </c>
      <c r="I5811">
        <f>[3]location_price_variance!I5811</f>
        <v>4.1043564359999998</v>
      </c>
      <c r="J5811">
        <f>[3]location_price_variance!J5811</f>
        <v>4.17</v>
      </c>
      <c r="K5811">
        <f>[3]location_price_variance!K5811</f>
        <v>4.07</v>
      </c>
      <c r="L5811">
        <f>[3]location_price_variance!L5811</f>
        <v>9</v>
      </c>
    </row>
    <row r="5812" spans="1:12" x14ac:dyDescent="0.2">
      <c r="A5812">
        <f>[3]location_price_variance!A5812</f>
        <v>6</v>
      </c>
      <c r="B5812" t="str">
        <f>[3]location_price_variance!B5812</f>
        <v>Eataly Las Vegas</v>
      </c>
      <c r="C5812" s="9">
        <f>[3]location_price_variance!C5812</f>
        <v>46113</v>
      </c>
      <c r="D5812">
        <f>[3]location_price_variance!D5812</f>
        <v>50</v>
      </c>
      <c r="E5812" t="str">
        <f>[3]location_price_variance!E5812</f>
        <v>Mussels</v>
      </c>
      <c r="F5812" t="str">
        <f>[3]location_price_variance!F5812</f>
        <v>Seafood</v>
      </c>
      <c r="G5812">
        <f>[3]location_price_variance!G5812</f>
        <v>33.5</v>
      </c>
      <c r="H5812">
        <f>[3]location_price_variance!H5812</f>
        <v>138.79</v>
      </c>
      <c r="I5812">
        <f>[3]location_price_variance!I5812</f>
        <v>4.1429850750000004</v>
      </c>
      <c r="J5812">
        <f>[3]location_price_variance!J5812</f>
        <v>4.2300000000000004</v>
      </c>
      <c r="K5812">
        <f>[3]location_price_variance!K5812</f>
        <v>4.09</v>
      </c>
      <c r="L5812">
        <f>[3]location_price_variance!L5812</f>
        <v>9</v>
      </c>
    </row>
    <row r="5813" spans="1:12" x14ac:dyDescent="0.2">
      <c r="A5813">
        <f>[3]location_price_variance!A5813</f>
        <v>6</v>
      </c>
      <c r="B5813" t="str">
        <f>[3]location_price_variance!B5813</f>
        <v>Eataly Las Vegas</v>
      </c>
      <c r="C5813" s="9">
        <f>[3]location_price_variance!C5813</f>
        <v>46143</v>
      </c>
      <c r="D5813">
        <f>[3]location_price_variance!D5813</f>
        <v>50</v>
      </c>
      <c r="E5813" t="str">
        <f>[3]location_price_variance!E5813</f>
        <v>Mussels</v>
      </c>
      <c r="F5813" t="str">
        <f>[3]location_price_variance!F5813</f>
        <v>Seafood</v>
      </c>
      <c r="G5813">
        <f>[3]location_price_variance!G5813</f>
        <v>33.5</v>
      </c>
      <c r="H5813">
        <f>[3]location_price_variance!H5813</f>
        <v>139.41</v>
      </c>
      <c r="I5813">
        <f>[3]location_price_variance!I5813</f>
        <v>4.161492537</v>
      </c>
      <c r="J5813">
        <f>[3]location_price_variance!J5813</f>
        <v>4.24</v>
      </c>
      <c r="K5813">
        <f>[3]location_price_variance!K5813</f>
        <v>4.03</v>
      </c>
      <c r="L5813">
        <f>[3]location_price_variance!L5813</f>
        <v>8</v>
      </c>
    </row>
    <row r="5814" spans="1:12" x14ac:dyDescent="0.2">
      <c r="A5814">
        <f>[3]location_price_variance!A5814</f>
        <v>6</v>
      </c>
      <c r="B5814" t="str">
        <f>[3]location_price_variance!B5814</f>
        <v>Eataly Las Vegas</v>
      </c>
      <c r="C5814" s="9">
        <f>[3]location_price_variance!C5814</f>
        <v>46174</v>
      </c>
      <c r="D5814">
        <f>[3]location_price_variance!D5814</f>
        <v>50</v>
      </c>
      <c r="E5814" t="str">
        <f>[3]location_price_variance!E5814</f>
        <v>Mussels</v>
      </c>
      <c r="F5814" t="str">
        <f>[3]location_price_variance!F5814</f>
        <v>Seafood</v>
      </c>
      <c r="G5814">
        <f>[3]location_price_variance!G5814</f>
        <v>36.25</v>
      </c>
      <c r="H5814">
        <f>[3]location_price_variance!H5814</f>
        <v>150.5025</v>
      </c>
      <c r="I5814">
        <f>[3]location_price_variance!I5814</f>
        <v>4.1517931030000002</v>
      </c>
      <c r="J5814">
        <f>[3]location_price_variance!J5814</f>
        <v>4.18</v>
      </c>
      <c r="K5814">
        <f>[3]location_price_variance!K5814</f>
        <v>4.0999999999999996</v>
      </c>
      <c r="L5814">
        <f>[3]location_price_variance!L5814</f>
        <v>9</v>
      </c>
    </row>
    <row r="5815" spans="1:12" x14ac:dyDescent="0.2">
      <c r="A5815">
        <f>[3]location_price_variance!A5815</f>
        <v>6</v>
      </c>
      <c r="B5815" t="str">
        <f>[3]location_price_variance!B5815</f>
        <v>Eataly Las Vegas</v>
      </c>
      <c r="C5815" s="9">
        <f>[3]location_price_variance!C5815</f>
        <v>46204</v>
      </c>
      <c r="D5815">
        <f>[3]location_price_variance!D5815</f>
        <v>50</v>
      </c>
      <c r="E5815" t="str">
        <f>[3]location_price_variance!E5815</f>
        <v>Mussels</v>
      </c>
      <c r="F5815" t="str">
        <f>[3]location_price_variance!F5815</f>
        <v>Seafood</v>
      </c>
      <c r="G5815">
        <f>[3]location_price_variance!G5815</f>
        <v>37</v>
      </c>
      <c r="H5815">
        <f>[3]location_price_variance!H5815</f>
        <v>152.54</v>
      </c>
      <c r="I5815">
        <f>[3]location_price_variance!I5815</f>
        <v>4.1227027029999999</v>
      </c>
      <c r="J5815">
        <f>[3]location_price_variance!J5815</f>
        <v>4.21</v>
      </c>
      <c r="K5815">
        <f>[3]location_price_variance!K5815</f>
        <v>4.07</v>
      </c>
      <c r="L5815">
        <f>[3]location_price_variance!L5815</f>
        <v>9</v>
      </c>
    </row>
    <row r="5816" spans="1:12" x14ac:dyDescent="0.2">
      <c r="A5816">
        <f>[3]location_price_variance!A5816</f>
        <v>6</v>
      </c>
      <c r="B5816" t="str">
        <f>[3]location_price_variance!B5816</f>
        <v>Eataly Las Vegas</v>
      </c>
      <c r="C5816" s="9">
        <f>[3]location_price_variance!C5816</f>
        <v>46235</v>
      </c>
      <c r="D5816">
        <f>[3]location_price_variance!D5816</f>
        <v>50</v>
      </c>
      <c r="E5816" t="str">
        <f>[3]location_price_variance!E5816</f>
        <v>Mussels</v>
      </c>
      <c r="F5816" t="str">
        <f>[3]location_price_variance!F5816</f>
        <v>Seafood</v>
      </c>
      <c r="G5816">
        <f>[3]location_price_variance!G5816</f>
        <v>25.25</v>
      </c>
      <c r="H5816">
        <f>[3]location_price_variance!H5816</f>
        <v>120.2775</v>
      </c>
      <c r="I5816">
        <f>[3]location_price_variance!I5816</f>
        <v>4.7634653470000003</v>
      </c>
      <c r="J5816">
        <f>[3]location_price_variance!J5816</f>
        <v>4.82</v>
      </c>
      <c r="K5816">
        <f>[3]location_price_variance!K5816</f>
        <v>4.71</v>
      </c>
      <c r="L5816">
        <f>[3]location_price_variance!L5816</f>
        <v>8</v>
      </c>
    </row>
    <row r="5817" spans="1:12" x14ac:dyDescent="0.2">
      <c r="A5817">
        <f>[3]location_price_variance!A5817</f>
        <v>6</v>
      </c>
      <c r="B5817" t="str">
        <f>[3]location_price_variance!B5817</f>
        <v>Eataly Las Vegas</v>
      </c>
      <c r="C5817" s="9">
        <f>[3]location_price_variance!C5817</f>
        <v>46266</v>
      </c>
      <c r="D5817">
        <f>[3]location_price_variance!D5817</f>
        <v>50</v>
      </c>
      <c r="E5817" t="str">
        <f>[3]location_price_variance!E5817</f>
        <v>Mussels</v>
      </c>
      <c r="F5817" t="str">
        <f>[3]location_price_variance!F5817</f>
        <v>Seafood</v>
      </c>
      <c r="G5817">
        <f>[3]location_price_variance!G5817</f>
        <v>31.25</v>
      </c>
      <c r="H5817">
        <f>[3]location_price_variance!H5817</f>
        <v>147.68</v>
      </c>
      <c r="I5817">
        <f>[3]location_price_variance!I5817</f>
        <v>4.7257600000000002</v>
      </c>
      <c r="J5817">
        <f>[3]location_price_variance!J5817</f>
        <v>4.8600000000000003</v>
      </c>
      <c r="K5817">
        <f>[3]location_price_variance!K5817</f>
        <v>4.62</v>
      </c>
      <c r="L5817">
        <f>[3]location_price_variance!L5817</f>
        <v>9</v>
      </c>
    </row>
    <row r="5818" spans="1:12" x14ac:dyDescent="0.2">
      <c r="A5818">
        <f>[3]location_price_variance!A5818</f>
        <v>6</v>
      </c>
      <c r="B5818" t="str">
        <f>[3]location_price_variance!B5818</f>
        <v>Eataly Las Vegas</v>
      </c>
      <c r="C5818" s="9">
        <f>[3]location_price_variance!C5818</f>
        <v>45689</v>
      </c>
      <c r="D5818">
        <f>[3]location_price_variance!D5818</f>
        <v>51</v>
      </c>
      <c r="E5818" t="str">
        <f>[3]location_price_variance!E5818</f>
        <v>Vegetable Oil</v>
      </c>
      <c r="F5818" t="str">
        <f>[3]location_price_variance!F5818</f>
        <v>Oil</v>
      </c>
      <c r="G5818">
        <f>[3]location_price_variance!G5818</f>
        <v>7.5</v>
      </c>
      <c r="H5818">
        <f>[3]location_price_variance!H5818</f>
        <v>23.4</v>
      </c>
      <c r="I5818">
        <f>[3]location_price_variance!I5818</f>
        <v>3.12</v>
      </c>
      <c r="J5818">
        <f>[3]location_price_variance!J5818</f>
        <v>3.15</v>
      </c>
      <c r="K5818">
        <f>[3]location_price_variance!K5818</f>
        <v>3.09</v>
      </c>
      <c r="L5818">
        <f>[3]location_price_variance!L5818</f>
        <v>2</v>
      </c>
    </row>
    <row r="5819" spans="1:12" x14ac:dyDescent="0.2">
      <c r="A5819">
        <f>[3]location_price_variance!A5819</f>
        <v>6</v>
      </c>
      <c r="B5819" t="str">
        <f>[3]location_price_variance!B5819</f>
        <v>Eataly Las Vegas</v>
      </c>
      <c r="C5819" s="9">
        <f>[3]location_price_variance!C5819</f>
        <v>45717</v>
      </c>
      <c r="D5819">
        <f>[3]location_price_variance!D5819</f>
        <v>51</v>
      </c>
      <c r="E5819" t="str">
        <f>[3]location_price_variance!E5819</f>
        <v>Vegetable Oil</v>
      </c>
      <c r="F5819" t="str">
        <f>[3]location_price_variance!F5819</f>
        <v>Oil</v>
      </c>
      <c r="G5819">
        <f>[3]location_price_variance!G5819</f>
        <v>3.75</v>
      </c>
      <c r="H5819">
        <f>[3]location_price_variance!H5819</f>
        <v>11.85</v>
      </c>
      <c r="I5819">
        <f>[3]location_price_variance!I5819</f>
        <v>3.16</v>
      </c>
      <c r="J5819">
        <f>[3]location_price_variance!J5819</f>
        <v>3.16</v>
      </c>
      <c r="K5819">
        <f>[3]location_price_variance!K5819</f>
        <v>3.16</v>
      </c>
      <c r="L5819">
        <f>[3]location_price_variance!L5819</f>
        <v>1</v>
      </c>
    </row>
    <row r="5820" spans="1:12" x14ac:dyDescent="0.2">
      <c r="A5820">
        <f>[3]location_price_variance!A5820</f>
        <v>6</v>
      </c>
      <c r="B5820" t="str">
        <f>[3]location_price_variance!B5820</f>
        <v>Eataly Las Vegas</v>
      </c>
      <c r="C5820" s="9">
        <f>[3]location_price_variance!C5820</f>
        <v>45748</v>
      </c>
      <c r="D5820">
        <f>[3]location_price_variance!D5820</f>
        <v>51</v>
      </c>
      <c r="E5820" t="str">
        <f>[3]location_price_variance!E5820</f>
        <v>Vegetable Oil</v>
      </c>
      <c r="F5820" t="str">
        <f>[3]location_price_variance!F5820</f>
        <v>Oil</v>
      </c>
      <c r="G5820">
        <f>[3]location_price_variance!G5820</f>
        <v>7.5</v>
      </c>
      <c r="H5820">
        <f>[3]location_price_variance!H5820</f>
        <v>23.737500000000001</v>
      </c>
      <c r="I5820">
        <f>[3]location_price_variance!I5820</f>
        <v>3.165</v>
      </c>
      <c r="J5820">
        <f>[3]location_price_variance!J5820</f>
        <v>3.19</v>
      </c>
      <c r="K5820">
        <f>[3]location_price_variance!K5820</f>
        <v>3.14</v>
      </c>
      <c r="L5820">
        <f>[3]location_price_variance!L5820</f>
        <v>2</v>
      </c>
    </row>
    <row r="5821" spans="1:12" x14ac:dyDescent="0.2">
      <c r="A5821">
        <f>[3]location_price_variance!A5821</f>
        <v>6</v>
      </c>
      <c r="B5821" t="str">
        <f>[3]location_price_variance!B5821</f>
        <v>Eataly Las Vegas</v>
      </c>
      <c r="C5821" s="9">
        <f>[3]location_price_variance!C5821</f>
        <v>45778</v>
      </c>
      <c r="D5821">
        <f>[3]location_price_variance!D5821</f>
        <v>51</v>
      </c>
      <c r="E5821" t="str">
        <f>[3]location_price_variance!E5821</f>
        <v>Vegetable Oil</v>
      </c>
      <c r="F5821" t="str">
        <f>[3]location_price_variance!F5821</f>
        <v>Oil</v>
      </c>
      <c r="G5821">
        <f>[3]location_price_variance!G5821</f>
        <v>3.75</v>
      </c>
      <c r="H5821">
        <f>[3]location_price_variance!H5821</f>
        <v>11.8125</v>
      </c>
      <c r="I5821">
        <f>[3]location_price_variance!I5821</f>
        <v>3.15</v>
      </c>
      <c r="J5821">
        <f>[3]location_price_variance!J5821</f>
        <v>3.15</v>
      </c>
      <c r="K5821">
        <f>[3]location_price_variance!K5821</f>
        <v>3.15</v>
      </c>
      <c r="L5821">
        <f>[3]location_price_variance!L5821</f>
        <v>1</v>
      </c>
    </row>
    <row r="5822" spans="1:12" x14ac:dyDescent="0.2">
      <c r="A5822">
        <f>[3]location_price_variance!A5822</f>
        <v>6</v>
      </c>
      <c r="B5822" t="str">
        <f>[3]location_price_variance!B5822</f>
        <v>Eataly Las Vegas</v>
      </c>
      <c r="C5822" s="9">
        <f>[3]location_price_variance!C5822</f>
        <v>45809</v>
      </c>
      <c r="D5822">
        <f>[3]location_price_variance!D5822</f>
        <v>51</v>
      </c>
      <c r="E5822" t="str">
        <f>[3]location_price_variance!E5822</f>
        <v>Vegetable Oil</v>
      </c>
      <c r="F5822" t="str">
        <f>[3]location_price_variance!F5822</f>
        <v>Oil</v>
      </c>
      <c r="G5822">
        <f>[3]location_price_variance!G5822</f>
        <v>7.5</v>
      </c>
      <c r="H5822">
        <f>[3]location_price_variance!H5822</f>
        <v>23.774999999999999</v>
      </c>
      <c r="I5822">
        <f>[3]location_price_variance!I5822</f>
        <v>3.17</v>
      </c>
      <c r="J5822">
        <f>[3]location_price_variance!J5822</f>
        <v>3.2</v>
      </c>
      <c r="K5822">
        <f>[3]location_price_variance!K5822</f>
        <v>3.14</v>
      </c>
      <c r="L5822">
        <f>[3]location_price_variance!L5822</f>
        <v>2</v>
      </c>
    </row>
    <row r="5823" spans="1:12" x14ac:dyDescent="0.2">
      <c r="A5823">
        <f>[3]location_price_variance!A5823</f>
        <v>6</v>
      </c>
      <c r="B5823" t="str">
        <f>[3]location_price_variance!B5823</f>
        <v>Eataly Las Vegas</v>
      </c>
      <c r="C5823" s="9">
        <f>[3]location_price_variance!C5823</f>
        <v>45839</v>
      </c>
      <c r="D5823">
        <f>[3]location_price_variance!D5823</f>
        <v>51</v>
      </c>
      <c r="E5823" t="str">
        <f>[3]location_price_variance!E5823</f>
        <v>Vegetable Oil</v>
      </c>
      <c r="F5823" t="str">
        <f>[3]location_price_variance!F5823</f>
        <v>Oil</v>
      </c>
      <c r="G5823">
        <f>[3]location_price_variance!G5823</f>
        <v>3.75</v>
      </c>
      <c r="H5823">
        <f>[3]location_price_variance!H5823</f>
        <v>11.55</v>
      </c>
      <c r="I5823">
        <f>[3]location_price_variance!I5823</f>
        <v>3.08</v>
      </c>
      <c r="J5823">
        <f>[3]location_price_variance!J5823</f>
        <v>3.08</v>
      </c>
      <c r="K5823">
        <f>[3]location_price_variance!K5823</f>
        <v>3.08</v>
      </c>
      <c r="L5823">
        <f>[3]location_price_variance!L5823</f>
        <v>1</v>
      </c>
    </row>
    <row r="5824" spans="1:12" x14ac:dyDescent="0.2">
      <c r="A5824">
        <f>[3]location_price_variance!A5824</f>
        <v>6</v>
      </c>
      <c r="B5824" t="str">
        <f>[3]location_price_variance!B5824</f>
        <v>Eataly Las Vegas</v>
      </c>
      <c r="C5824" s="9">
        <f>[3]location_price_variance!C5824</f>
        <v>45870</v>
      </c>
      <c r="D5824">
        <f>[3]location_price_variance!D5824</f>
        <v>51</v>
      </c>
      <c r="E5824" t="str">
        <f>[3]location_price_variance!E5824</f>
        <v>Vegetable Oil</v>
      </c>
      <c r="F5824" t="str">
        <f>[3]location_price_variance!F5824</f>
        <v>Oil</v>
      </c>
      <c r="G5824">
        <f>[3]location_price_variance!G5824</f>
        <v>3.75</v>
      </c>
      <c r="H5824">
        <f>[3]location_price_variance!H5824</f>
        <v>11.6625</v>
      </c>
      <c r="I5824">
        <f>[3]location_price_variance!I5824</f>
        <v>3.11</v>
      </c>
      <c r="J5824">
        <f>[3]location_price_variance!J5824</f>
        <v>3.11</v>
      </c>
      <c r="K5824">
        <f>[3]location_price_variance!K5824</f>
        <v>3.11</v>
      </c>
      <c r="L5824">
        <f>[3]location_price_variance!L5824</f>
        <v>1</v>
      </c>
    </row>
    <row r="5825" spans="1:12" x14ac:dyDescent="0.2">
      <c r="A5825">
        <f>[3]location_price_variance!A5825</f>
        <v>6</v>
      </c>
      <c r="B5825" t="str">
        <f>[3]location_price_variance!B5825</f>
        <v>Eataly Las Vegas</v>
      </c>
      <c r="C5825" s="9">
        <f>[3]location_price_variance!C5825</f>
        <v>45901</v>
      </c>
      <c r="D5825">
        <f>[3]location_price_variance!D5825</f>
        <v>51</v>
      </c>
      <c r="E5825" t="str">
        <f>[3]location_price_variance!E5825</f>
        <v>Vegetable Oil</v>
      </c>
      <c r="F5825" t="str">
        <f>[3]location_price_variance!F5825</f>
        <v>Oil</v>
      </c>
      <c r="G5825">
        <f>[3]location_price_variance!G5825</f>
        <v>3.75</v>
      </c>
      <c r="H5825">
        <f>[3]location_price_variance!H5825</f>
        <v>11.737500000000001</v>
      </c>
      <c r="I5825">
        <f>[3]location_price_variance!I5825</f>
        <v>3.13</v>
      </c>
      <c r="J5825">
        <f>[3]location_price_variance!J5825</f>
        <v>3.13</v>
      </c>
      <c r="K5825">
        <f>[3]location_price_variance!K5825</f>
        <v>3.13</v>
      </c>
      <c r="L5825">
        <f>[3]location_price_variance!L5825</f>
        <v>1</v>
      </c>
    </row>
    <row r="5826" spans="1:12" x14ac:dyDescent="0.2">
      <c r="A5826">
        <f>[3]location_price_variance!A5826</f>
        <v>6</v>
      </c>
      <c r="B5826" t="str">
        <f>[3]location_price_variance!B5826</f>
        <v>Eataly Las Vegas</v>
      </c>
      <c r="C5826" s="9">
        <f>[3]location_price_variance!C5826</f>
        <v>45931</v>
      </c>
      <c r="D5826">
        <f>[3]location_price_variance!D5826</f>
        <v>51</v>
      </c>
      <c r="E5826" t="str">
        <f>[3]location_price_variance!E5826</f>
        <v>Vegetable Oil</v>
      </c>
      <c r="F5826" t="str">
        <f>[3]location_price_variance!F5826</f>
        <v>Oil</v>
      </c>
      <c r="G5826">
        <f>[3]location_price_variance!G5826</f>
        <v>7.5</v>
      </c>
      <c r="H5826">
        <f>[3]location_price_variance!H5826</f>
        <v>23.324999999999999</v>
      </c>
      <c r="I5826">
        <f>[3]location_price_variance!I5826</f>
        <v>3.11</v>
      </c>
      <c r="J5826">
        <f>[3]location_price_variance!J5826</f>
        <v>3.14</v>
      </c>
      <c r="K5826">
        <f>[3]location_price_variance!K5826</f>
        <v>3.08</v>
      </c>
      <c r="L5826">
        <f>[3]location_price_variance!L5826</f>
        <v>2</v>
      </c>
    </row>
    <row r="5827" spans="1:12" x14ac:dyDescent="0.2">
      <c r="A5827">
        <f>[3]location_price_variance!A5827</f>
        <v>6</v>
      </c>
      <c r="B5827" t="str">
        <f>[3]location_price_variance!B5827</f>
        <v>Eataly Las Vegas</v>
      </c>
      <c r="C5827" s="9">
        <f>[3]location_price_variance!C5827</f>
        <v>45962</v>
      </c>
      <c r="D5827">
        <f>[3]location_price_variance!D5827</f>
        <v>51</v>
      </c>
      <c r="E5827" t="str">
        <f>[3]location_price_variance!E5827</f>
        <v>Vegetable Oil</v>
      </c>
      <c r="F5827" t="str">
        <f>[3]location_price_variance!F5827</f>
        <v>Oil</v>
      </c>
      <c r="G5827">
        <f>[3]location_price_variance!G5827</f>
        <v>3.75</v>
      </c>
      <c r="H5827">
        <f>[3]location_price_variance!H5827</f>
        <v>11.625</v>
      </c>
      <c r="I5827">
        <f>[3]location_price_variance!I5827</f>
        <v>3.1</v>
      </c>
      <c r="J5827">
        <f>[3]location_price_variance!J5827</f>
        <v>3.1</v>
      </c>
      <c r="K5827">
        <f>[3]location_price_variance!K5827</f>
        <v>3.1</v>
      </c>
      <c r="L5827">
        <f>[3]location_price_variance!L5827</f>
        <v>1</v>
      </c>
    </row>
    <row r="5828" spans="1:12" x14ac:dyDescent="0.2">
      <c r="A5828">
        <f>[3]location_price_variance!A5828</f>
        <v>6</v>
      </c>
      <c r="B5828" t="str">
        <f>[3]location_price_variance!B5828</f>
        <v>Eataly Las Vegas</v>
      </c>
      <c r="C5828" s="9">
        <f>[3]location_price_variance!C5828</f>
        <v>45992</v>
      </c>
      <c r="D5828">
        <f>[3]location_price_variance!D5828</f>
        <v>51</v>
      </c>
      <c r="E5828" t="str">
        <f>[3]location_price_variance!E5828</f>
        <v>Vegetable Oil</v>
      </c>
      <c r="F5828" t="str">
        <f>[3]location_price_variance!F5828</f>
        <v>Oil</v>
      </c>
      <c r="G5828">
        <f>[3]location_price_variance!G5828</f>
        <v>7.5</v>
      </c>
      <c r="H5828">
        <f>[3]location_price_variance!H5828</f>
        <v>23.475000000000001</v>
      </c>
      <c r="I5828">
        <f>[3]location_price_variance!I5828</f>
        <v>3.13</v>
      </c>
      <c r="J5828">
        <f>[3]location_price_variance!J5828</f>
        <v>3.14</v>
      </c>
      <c r="K5828">
        <f>[3]location_price_variance!K5828</f>
        <v>3.12</v>
      </c>
      <c r="L5828">
        <f>[3]location_price_variance!L5828</f>
        <v>2</v>
      </c>
    </row>
    <row r="5829" spans="1:12" x14ac:dyDescent="0.2">
      <c r="A5829">
        <f>[3]location_price_variance!A5829</f>
        <v>6</v>
      </c>
      <c r="B5829" t="str">
        <f>[3]location_price_variance!B5829</f>
        <v>Eataly Las Vegas</v>
      </c>
      <c r="C5829" s="9">
        <f>[3]location_price_variance!C5829</f>
        <v>46023</v>
      </c>
      <c r="D5829">
        <f>[3]location_price_variance!D5829</f>
        <v>51</v>
      </c>
      <c r="E5829" t="str">
        <f>[3]location_price_variance!E5829</f>
        <v>Vegetable Oil</v>
      </c>
      <c r="F5829" t="str">
        <f>[3]location_price_variance!F5829</f>
        <v>Oil</v>
      </c>
      <c r="G5829">
        <f>[3]location_price_variance!G5829</f>
        <v>3.75</v>
      </c>
      <c r="H5829">
        <f>[3]location_price_variance!H5829</f>
        <v>11.5875</v>
      </c>
      <c r="I5829">
        <f>[3]location_price_variance!I5829</f>
        <v>3.09</v>
      </c>
      <c r="J5829">
        <f>[3]location_price_variance!J5829</f>
        <v>3.09</v>
      </c>
      <c r="K5829">
        <f>[3]location_price_variance!K5829</f>
        <v>3.09</v>
      </c>
      <c r="L5829">
        <f>[3]location_price_variance!L5829</f>
        <v>1</v>
      </c>
    </row>
    <row r="5830" spans="1:12" x14ac:dyDescent="0.2">
      <c r="A5830">
        <f>[3]location_price_variance!A5830</f>
        <v>6</v>
      </c>
      <c r="B5830" t="str">
        <f>[3]location_price_variance!B5830</f>
        <v>Eataly Las Vegas</v>
      </c>
      <c r="C5830" s="9">
        <f>[3]location_price_variance!C5830</f>
        <v>46054</v>
      </c>
      <c r="D5830">
        <f>[3]location_price_variance!D5830</f>
        <v>51</v>
      </c>
      <c r="E5830" t="str">
        <f>[3]location_price_variance!E5830</f>
        <v>Vegetable Oil</v>
      </c>
      <c r="F5830" t="str">
        <f>[3]location_price_variance!F5830</f>
        <v>Oil</v>
      </c>
      <c r="G5830">
        <f>[3]location_price_variance!G5830</f>
        <v>7.5</v>
      </c>
      <c r="H5830">
        <f>[3]location_price_variance!H5830</f>
        <v>23.0625</v>
      </c>
      <c r="I5830">
        <f>[3]location_price_variance!I5830</f>
        <v>3.0750000000000002</v>
      </c>
      <c r="J5830">
        <f>[3]location_price_variance!J5830</f>
        <v>3.1</v>
      </c>
      <c r="K5830">
        <f>[3]location_price_variance!K5830</f>
        <v>3.05</v>
      </c>
      <c r="L5830">
        <f>[3]location_price_variance!L5830</f>
        <v>2</v>
      </c>
    </row>
    <row r="5831" spans="1:12" x14ac:dyDescent="0.2">
      <c r="A5831">
        <f>[3]location_price_variance!A5831</f>
        <v>6</v>
      </c>
      <c r="B5831" t="str">
        <f>[3]location_price_variance!B5831</f>
        <v>Eataly Las Vegas</v>
      </c>
      <c r="C5831" s="9">
        <f>[3]location_price_variance!C5831</f>
        <v>46082</v>
      </c>
      <c r="D5831">
        <f>[3]location_price_variance!D5831</f>
        <v>51</v>
      </c>
      <c r="E5831" t="str">
        <f>[3]location_price_variance!E5831</f>
        <v>Vegetable Oil</v>
      </c>
      <c r="F5831" t="str">
        <f>[3]location_price_variance!F5831</f>
        <v>Oil</v>
      </c>
      <c r="G5831">
        <f>[3]location_price_variance!G5831</f>
        <v>7.5</v>
      </c>
      <c r="H5831">
        <f>[3]location_price_variance!H5831</f>
        <v>23.212499999999999</v>
      </c>
      <c r="I5831">
        <f>[3]location_price_variance!I5831</f>
        <v>3.0950000000000002</v>
      </c>
      <c r="J5831">
        <f>[3]location_price_variance!J5831</f>
        <v>3.1</v>
      </c>
      <c r="K5831">
        <f>[3]location_price_variance!K5831</f>
        <v>3.09</v>
      </c>
      <c r="L5831">
        <f>[3]location_price_variance!L5831</f>
        <v>2</v>
      </c>
    </row>
    <row r="5832" spans="1:12" x14ac:dyDescent="0.2">
      <c r="A5832">
        <f>[3]location_price_variance!A5832</f>
        <v>6</v>
      </c>
      <c r="B5832" t="str">
        <f>[3]location_price_variance!B5832</f>
        <v>Eataly Las Vegas</v>
      </c>
      <c r="C5832" s="9">
        <f>[3]location_price_variance!C5832</f>
        <v>46113</v>
      </c>
      <c r="D5832">
        <f>[3]location_price_variance!D5832</f>
        <v>51</v>
      </c>
      <c r="E5832" t="str">
        <f>[3]location_price_variance!E5832</f>
        <v>Vegetable Oil</v>
      </c>
      <c r="F5832" t="str">
        <f>[3]location_price_variance!F5832</f>
        <v>Oil</v>
      </c>
      <c r="G5832">
        <f>[3]location_price_variance!G5832</f>
        <v>7.5</v>
      </c>
      <c r="H5832">
        <f>[3]location_price_variance!H5832</f>
        <v>23.737500000000001</v>
      </c>
      <c r="I5832">
        <f>[3]location_price_variance!I5832</f>
        <v>3.165</v>
      </c>
      <c r="J5832">
        <f>[3]location_price_variance!J5832</f>
        <v>3.2</v>
      </c>
      <c r="K5832">
        <f>[3]location_price_variance!K5832</f>
        <v>3.13</v>
      </c>
      <c r="L5832">
        <f>[3]location_price_variance!L5832</f>
        <v>2</v>
      </c>
    </row>
    <row r="5833" spans="1:12" x14ac:dyDescent="0.2">
      <c r="A5833">
        <f>[3]location_price_variance!A5833</f>
        <v>6</v>
      </c>
      <c r="B5833" t="str">
        <f>[3]location_price_variance!B5833</f>
        <v>Eataly Las Vegas</v>
      </c>
      <c r="C5833" s="9">
        <f>[3]location_price_variance!C5833</f>
        <v>46143</v>
      </c>
      <c r="D5833">
        <f>[3]location_price_variance!D5833</f>
        <v>51</v>
      </c>
      <c r="E5833" t="str">
        <f>[3]location_price_variance!E5833</f>
        <v>Vegetable Oil</v>
      </c>
      <c r="F5833" t="str">
        <f>[3]location_price_variance!F5833</f>
        <v>Oil</v>
      </c>
      <c r="G5833">
        <f>[3]location_price_variance!G5833</f>
        <v>3.75</v>
      </c>
      <c r="H5833">
        <f>[3]location_price_variance!H5833</f>
        <v>11.85</v>
      </c>
      <c r="I5833">
        <f>[3]location_price_variance!I5833</f>
        <v>3.16</v>
      </c>
      <c r="J5833">
        <f>[3]location_price_variance!J5833</f>
        <v>3.16</v>
      </c>
      <c r="K5833">
        <f>[3]location_price_variance!K5833</f>
        <v>3.16</v>
      </c>
      <c r="L5833">
        <f>[3]location_price_variance!L5833</f>
        <v>1</v>
      </c>
    </row>
    <row r="5834" spans="1:12" x14ac:dyDescent="0.2">
      <c r="A5834">
        <f>[3]location_price_variance!A5834</f>
        <v>6</v>
      </c>
      <c r="B5834" t="str">
        <f>[3]location_price_variance!B5834</f>
        <v>Eataly Las Vegas</v>
      </c>
      <c r="C5834" s="9">
        <f>[3]location_price_variance!C5834</f>
        <v>46174</v>
      </c>
      <c r="D5834">
        <f>[3]location_price_variance!D5834</f>
        <v>51</v>
      </c>
      <c r="E5834" t="str">
        <f>[3]location_price_variance!E5834</f>
        <v>Vegetable Oil</v>
      </c>
      <c r="F5834" t="str">
        <f>[3]location_price_variance!F5834</f>
        <v>Oil</v>
      </c>
      <c r="G5834">
        <f>[3]location_price_variance!G5834</f>
        <v>3.75</v>
      </c>
      <c r="H5834">
        <f>[3]location_price_variance!H5834</f>
        <v>12.0375</v>
      </c>
      <c r="I5834">
        <f>[3]location_price_variance!I5834</f>
        <v>3.21</v>
      </c>
      <c r="J5834">
        <f>[3]location_price_variance!J5834</f>
        <v>3.21</v>
      </c>
      <c r="K5834">
        <f>[3]location_price_variance!K5834</f>
        <v>3.21</v>
      </c>
      <c r="L5834">
        <f>[3]location_price_variance!L5834</f>
        <v>1</v>
      </c>
    </row>
    <row r="5835" spans="1:12" x14ac:dyDescent="0.2">
      <c r="A5835">
        <f>[3]location_price_variance!A5835</f>
        <v>6</v>
      </c>
      <c r="B5835" t="str">
        <f>[3]location_price_variance!B5835</f>
        <v>Eataly Las Vegas</v>
      </c>
      <c r="C5835" s="9">
        <f>[3]location_price_variance!C5835</f>
        <v>46204</v>
      </c>
      <c r="D5835">
        <f>[3]location_price_variance!D5835</f>
        <v>51</v>
      </c>
      <c r="E5835" t="str">
        <f>[3]location_price_variance!E5835</f>
        <v>Vegetable Oil</v>
      </c>
      <c r="F5835" t="str">
        <f>[3]location_price_variance!F5835</f>
        <v>Oil</v>
      </c>
      <c r="G5835">
        <f>[3]location_price_variance!G5835</f>
        <v>3.75</v>
      </c>
      <c r="H5835">
        <f>[3]location_price_variance!H5835</f>
        <v>11.887499999999999</v>
      </c>
      <c r="I5835">
        <f>[3]location_price_variance!I5835</f>
        <v>3.17</v>
      </c>
      <c r="J5835">
        <f>[3]location_price_variance!J5835</f>
        <v>3.17</v>
      </c>
      <c r="K5835">
        <f>[3]location_price_variance!K5835</f>
        <v>3.17</v>
      </c>
      <c r="L5835">
        <f>[3]location_price_variance!L5835</f>
        <v>1</v>
      </c>
    </row>
    <row r="5836" spans="1:12" x14ac:dyDescent="0.2">
      <c r="A5836">
        <f>[3]location_price_variance!A5836</f>
        <v>6</v>
      </c>
      <c r="B5836" t="str">
        <f>[3]location_price_variance!B5836</f>
        <v>Eataly Las Vegas</v>
      </c>
      <c r="C5836" s="9">
        <f>[3]location_price_variance!C5836</f>
        <v>46235</v>
      </c>
      <c r="D5836">
        <f>[3]location_price_variance!D5836</f>
        <v>51</v>
      </c>
      <c r="E5836" t="str">
        <f>[3]location_price_variance!E5836</f>
        <v>Vegetable Oil</v>
      </c>
      <c r="F5836" t="str">
        <f>[3]location_price_variance!F5836</f>
        <v>Oil</v>
      </c>
      <c r="G5836">
        <f>[3]location_price_variance!G5836</f>
        <v>3.75</v>
      </c>
      <c r="H5836">
        <f>[3]location_price_variance!H5836</f>
        <v>11.6625</v>
      </c>
      <c r="I5836">
        <f>[3]location_price_variance!I5836</f>
        <v>3.11</v>
      </c>
      <c r="J5836">
        <f>[3]location_price_variance!J5836</f>
        <v>3.11</v>
      </c>
      <c r="K5836">
        <f>[3]location_price_variance!K5836</f>
        <v>3.11</v>
      </c>
      <c r="L5836">
        <f>[3]location_price_variance!L5836</f>
        <v>1</v>
      </c>
    </row>
    <row r="5837" spans="1:12" x14ac:dyDescent="0.2">
      <c r="A5837">
        <f>[3]location_price_variance!A5837</f>
        <v>6</v>
      </c>
      <c r="B5837" t="str">
        <f>[3]location_price_variance!B5837</f>
        <v>Eataly Las Vegas</v>
      </c>
      <c r="C5837" s="9">
        <f>[3]location_price_variance!C5837</f>
        <v>46266</v>
      </c>
      <c r="D5837">
        <f>[3]location_price_variance!D5837</f>
        <v>51</v>
      </c>
      <c r="E5837" t="str">
        <f>[3]location_price_variance!E5837</f>
        <v>Vegetable Oil</v>
      </c>
      <c r="F5837" t="str">
        <f>[3]location_price_variance!F5837</f>
        <v>Oil</v>
      </c>
      <c r="G5837">
        <f>[3]location_price_variance!G5837</f>
        <v>3.75</v>
      </c>
      <c r="H5837">
        <f>[3]location_price_variance!H5837</f>
        <v>12.0375</v>
      </c>
      <c r="I5837">
        <f>[3]location_price_variance!I5837</f>
        <v>3.21</v>
      </c>
      <c r="J5837">
        <f>[3]location_price_variance!J5837</f>
        <v>3.21</v>
      </c>
      <c r="K5837">
        <f>[3]location_price_variance!K5837</f>
        <v>3.21</v>
      </c>
      <c r="L5837">
        <f>[3]location_price_variance!L5837</f>
        <v>1</v>
      </c>
    </row>
    <row r="5838" spans="1:12" x14ac:dyDescent="0.2">
      <c r="A5838">
        <f>[3]location_price_variance!A5838</f>
        <v>6</v>
      </c>
      <c r="B5838" t="str">
        <f>[3]location_price_variance!B5838</f>
        <v>Eataly Las Vegas</v>
      </c>
      <c r="C5838" s="9">
        <f>[3]location_price_variance!C5838</f>
        <v>45717</v>
      </c>
      <c r="D5838">
        <f>[3]location_price_variance!D5838</f>
        <v>52</v>
      </c>
      <c r="E5838" t="str">
        <f>[3]location_price_variance!E5838</f>
        <v>Kosher Salt</v>
      </c>
      <c r="F5838" t="str">
        <f>[3]location_price_variance!F5838</f>
        <v>Spice</v>
      </c>
      <c r="G5838">
        <f>[3]location_price_variance!G5838</f>
        <v>12</v>
      </c>
      <c r="H5838">
        <f>[3]location_price_variance!H5838</f>
        <v>13.92</v>
      </c>
      <c r="I5838">
        <f>[3]location_price_variance!I5838</f>
        <v>1.1599999999999999</v>
      </c>
      <c r="J5838">
        <f>[3]location_price_variance!J5838</f>
        <v>1.1599999999999999</v>
      </c>
      <c r="K5838">
        <f>[3]location_price_variance!K5838</f>
        <v>1.1599999999999999</v>
      </c>
      <c r="L5838">
        <f>[3]location_price_variance!L5838</f>
        <v>1</v>
      </c>
    </row>
    <row r="5839" spans="1:12" x14ac:dyDescent="0.2">
      <c r="A5839">
        <f>[3]location_price_variance!A5839</f>
        <v>6</v>
      </c>
      <c r="B5839" t="str">
        <f>[3]location_price_variance!B5839</f>
        <v>Eataly Las Vegas</v>
      </c>
      <c r="C5839" s="9">
        <f>[3]location_price_variance!C5839</f>
        <v>45748</v>
      </c>
      <c r="D5839">
        <f>[3]location_price_variance!D5839</f>
        <v>52</v>
      </c>
      <c r="E5839" t="str">
        <f>[3]location_price_variance!E5839</f>
        <v>Kosher Salt</v>
      </c>
      <c r="F5839" t="str">
        <f>[3]location_price_variance!F5839</f>
        <v>Spice</v>
      </c>
      <c r="G5839">
        <f>[3]location_price_variance!G5839</f>
        <v>12</v>
      </c>
      <c r="H5839">
        <f>[3]location_price_variance!H5839</f>
        <v>13.8</v>
      </c>
      <c r="I5839">
        <f>[3]location_price_variance!I5839</f>
        <v>1.1499999999999999</v>
      </c>
      <c r="J5839">
        <f>[3]location_price_variance!J5839</f>
        <v>1.1499999999999999</v>
      </c>
      <c r="K5839">
        <f>[3]location_price_variance!K5839</f>
        <v>1.1499999999999999</v>
      </c>
      <c r="L5839">
        <f>[3]location_price_variance!L5839</f>
        <v>1</v>
      </c>
    </row>
    <row r="5840" spans="1:12" x14ac:dyDescent="0.2">
      <c r="A5840">
        <f>[3]location_price_variance!A5840</f>
        <v>6</v>
      </c>
      <c r="B5840" t="str">
        <f>[3]location_price_variance!B5840</f>
        <v>Eataly Las Vegas</v>
      </c>
      <c r="C5840" s="9">
        <f>[3]location_price_variance!C5840</f>
        <v>45809</v>
      </c>
      <c r="D5840">
        <f>[3]location_price_variance!D5840</f>
        <v>52</v>
      </c>
      <c r="E5840" t="str">
        <f>[3]location_price_variance!E5840</f>
        <v>Kosher Salt</v>
      </c>
      <c r="F5840" t="str">
        <f>[3]location_price_variance!F5840</f>
        <v>Spice</v>
      </c>
      <c r="G5840">
        <f>[3]location_price_variance!G5840</f>
        <v>12</v>
      </c>
      <c r="H5840">
        <f>[3]location_price_variance!H5840</f>
        <v>13.92</v>
      </c>
      <c r="I5840">
        <f>[3]location_price_variance!I5840</f>
        <v>1.1599999999999999</v>
      </c>
      <c r="J5840">
        <f>[3]location_price_variance!J5840</f>
        <v>1.1599999999999999</v>
      </c>
      <c r="K5840">
        <f>[3]location_price_variance!K5840</f>
        <v>1.1599999999999999</v>
      </c>
      <c r="L5840">
        <f>[3]location_price_variance!L5840</f>
        <v>1</v>
      </c>
    </row>
    <row r="5841" spans="1:12" x14ac:dyDescent="0.2">
      <c r="A5841">
        <f>[3]location_price_variance!A5841</f>
        <v>6</v>
      </c>
      <c r="B5841" t="str">
        <f>[3]location_price_variance!B5841</f>
        <v>Eataly Las Vegas</v>
      </c>
      <c r="C5841" s="9">
        <f>[3]location_price_variance!C5841</f>
        <v>45870</v>
      </c>
      <c r="D5841">
        <f>[3]location_price_variance!D5841</f>
        <v>52</v>
      </c>
      <c r="E5841" t="str">
        <f>[3]location_price_variance!E5841</f>
        <v>Kosher Salt</v>
      </c>
      <c r="F5841" t="str">
        <f>[3]location_price_variance!F5841</f>
        <v>Spice</v>
      </c>
      <c r="G5841">
        <f>[3]location_price_variance!G5841</f>
        <v>12</v>
      </c>
      <c r="H5841">
        <f>[3]location_price_variance!H5841</f>
        <v>13.8</v>
      </c>
      <c r="I5841">
        <f>[3]location_price_variance!I5841</f>
        <v>1.1499999999999999</v>
      </c>
      <c r="J5841">
        <f>[3]location_price_variance!J5841</f>
        <v>1.1499999999999999</v>
      </c>
      <c r="K5841">
        <f>[3]location_price_variance!K5841</f>
        <v>1.1499999999999999</v>
      </c>
      <c r="L5841">
        <f>[3]location_price_variance!L5841</f>
        <v>1</v>
      </c>
    </row>
    <row r="5842" spans="1:12" x14ac:dyDescent="0.2">
      <c r="A5842">
        <f>[3]location_price_variance!A5842</f>
        <v>6</v>
      </c>
      <c r="B5842" t="str">
        <f>[3]location_price_variance!B5842</f>
        <v>Eataly Las Vegas</v>
      </c>
      <c r="C5842" s="9">
        <f>[3]location_price_variance!C5842</f>
        <v>45901</v>
      </c>
      <c r="D5842">
        <f>[3]location_price_variance!D5842</f>
        <v>52</v>
      </c>
      <c r="E5842" t="str">
        <f>[3]location_price_variance!E5842</f>
        <v>Kosher Salt</v>
      </c>
      <c r="F5842" t="str">
        <f>[3]location_price_variance!F5842</f>
        <v>Spice</v>
      </c>
      <c r="G5842">
        <f>[3]location_price_variance!G5842</f>
        <v>12</v>
      </c>
      <c r="H5842">
        <f>[3]location_price_variance!H5842</f>
        <v>13.56</v>
      </c>
      <c r="I5842">
        <f>[3]location_price_variance!I5842</f>
        <v>1.1299999999999999</v>
      </c>
      <c r="J5842">
        <f>[3]location_price_variance!J5842</f>
        <v>1.1299999999999999</v>
      </c>
      <c r="K5842">
        <f>[3]location_price_variance!K5842</f>
        <v>1.1299999999999999</v>
      </c>
      <c r="L5842">
        <f>[3]location_price_variance!L5842</f>
        <v>1</v>
      </c>
    </row>
    <row r="5843" spans="1:12" x14ac:dyDescent="0.2">
      <c r="A5843">
        <f>[3]location_price_variance!A5843</f>
        <v>6</v>
      </c>
      <c r="B5843" t="str">
        <f>[3]location_price_variance!B5843</f>
        <v>Eataly Las Vegas</v>
      </c>
      <c r="C5843" s="9">
        <f>[3]location_price_variance!C5843</f>
        <v>45962</v>
      </c>
      <c r="D5843">
        <f>[3]location_price_variance!D5843</f>
        <v>52</v>
      </c>
      <c r="E5843" t="str">
        <f>[3]location_price_variance!E5843</f>
        <v>Kosher Salt</v>
      </c>
      <c r="F5843" t="str">
        <f>[3]location_price_variance!F5843</f>
        <v>Spice</v>
      </c>
      <c r="G5843">
        <f>[3]location_price_variance!G5843</f>
        <v>12</v>
      </c>
      <c r="H5843">
        <f>[3]location_price_variance!H5843</f>
        <v>14.04</v>
      </c>
      <c r="I5843">
        <f>[3]location_price_variance!I5843</f>
        <v>1.17</v>
      </c>
      <c r="J5843">
        <f>[3]location_price_variance!J5843</f>
        <v>1.17</v>
      </c>
      <c r="K5843">
        <f>[3]location_price_variance!K5843</f>
        <v>1.17</v>
      </c>
      <c r="L5843">
        <f>[3]location_price_variance!L5843</f>
        <v>1</v>
      </c>
    </row>
    <row r="5844" spans="1:12" x14ac:dyDescent="0.2">
      <c r="A5844">
        <f>[3]location_price_variance!A5844</f>
        <v>6</v>
      </c>
      <c r="B5844" t="str">
        <f>[3]location_price_variance!B5844</f>
        <v>Eataly Las Vegas</v>
      </c>
      <c r="C5844" s="9">
        <f>[3]location_price_variance!C5844</f>
        <v>46023</v>
      </c>
      <c r="D5844">
        <f>[3]location_price_variance!D5844</f>
        <v>52</v>
      </c>
      <c r="E5844" t="str">
        <f>[3]location_price_variance!E5844</f>
        <v>Kosher Salt</v>
      </c>
      <c r="F5844" t="str">
        <f>[3]location_price_variance!F5844</f>
        <v>Spice</v>
      </c>
      <c r="G5844">
        <f>[3]location_price_variance!G5844</f>
        <v>24</v>
      </c>
      <c r="H5844">
        <f>[3]location_price_variance!H5844</f>
        <v>28.68</v>
      </c>
      <c r="I5844">
        <f>[3]location_price_variance!I5844</f>
        <v>1.1950000000000001</v>
      </c>
      <c r="J5844">
        <f>[3]location_price_variance!J5844</f>
        <v>1.2</v>
      </c>
      <c r="K5844">
        <f>[3]location_price_variance!K5844</f>
        <v>1.19</v>
      </c>
      <c r="L5844">
        <f>[3]location_price_variance!L5844</f>
        <v>2</v>
      </c>
    </row>
    <row r="5845" spans="1:12" x14ac:dyDescent="0.2">
      <c r="A5845">
        <f>[3]location_price_variance!A5845</f>
        <v>6</v>
      </c>
      <c r="B5845" t="str">
        <f>[3]location_price_variance!B5845</f>
        <v>Eataly Las Vegas</v>
      </c>
      <c r="C5845" s="9">
        <f>[3]location_price_variance!C5845</f>
        <v>46082</v>
      </c>
      <c r="D5845">
        <f>[3]location_price_variance!D5845</f>
        <v>52</v>
      </c>
      <c r="E5845" t="str">
        <f>[3]location_price_variance!E5845</f>
        <v>Kosher Salt</v>
      </c>
      <c r="F5845" t="str">
        <f>[3]location_price_variance!F5845</f>
        <v>Spice</v>
      </c>
      <c r="G5845">
        <f>[3]location_price_variance!G5845</f>
        <v>12</v>
      </c>
      <c r="H5845">
        <f>[3]location_price_variance!H5845</f>
        <v>14.28</v>
      </c>
      <c r="I5845">
        <f>[3]location_price_variance!I5845</f>
        <v>1.19</v>
      </c>
      <c r="J5845">
        <f>[3]location_price_variance!J5845</f>
        <v>1.19</v>
      </c>
      <c r="K5845">
        <f>[3]location_price_variance!K5845</f>
        <v>1.19</v>
      </c>
      <c r="L5845">
        <f>[3]location_price_variance!L5845</f>
        <v>1</v>
      </c>
    </row>
    <row r="5846" spans="1:12" x14ac:dyDescent="0.2">
      <c r="A5846">
        <f>[3]location_price_variance!A5846</f>
        <v>6</v>
      </c>
      <c r="B5846" t="str">
        <f>[3]location_price_variance!B5846</f>
        <v>Eataly Las Vegas</v>
      </c>
      <c r="C5846" s="9">
        <f>[3]location_price_variance!C5846</f>
        <v>46113</v>
      </c>
      <c r="D5846">
        <f>[3]location_price_variance!D5846</f>
        <v>52</v>
      </c>
      <c r="E5846" t="str">
        <f>[3]location_price_variance!E5846</f>
        <v>Kosher Salt</v>
      </c>
      <c r="F5846" t="str">
        <f>[3]location_price_variance!F5846</f>
        <v>Spice</v>
      </c>
      <c r="G5846">
        <f>[3]location_price_variance!G5846</f>
        <v>12</v>
      </c>
      <c r="H5846">
        <f>[3]location_price_variance!H5846</f>
        <v>14.4</v>
      </c>
      <c r="I5846">
        <f>[3]location_price_variance!I5846</f>
        <v>1.2</v>
      </c>
      <c r="J5846">
        <f>[3]location_price_variance!J5846</f>
        <v>1.2</v>
      </c>
      <c r="K5846">
        <f>[3]location_price_variance!K5846</f>
        <v>1.2</v>
      </c>
      <c r="L5846">
        <f>[3]location_price_variance!L5846</f>
        <v>1</v>
      </c>
    </row>
    <row r="5847" spans="1:12" x14ac:dyDescent="0.2">
      <c r="A5847">
        <f>[3]location_price_variance!A5847</f>
        <v>6</v>
      </c>
      <c r="B5847" t="str">
        <f>[3]location_price_variance!B5847</f>
        <v>Eataly Las Vegas</v>
      </c>
      <c r="C5847" s="9">
        <f>[3]location_price_variance!C5847</f>
        <v>46143</v>
      </c>
      <c r="D5847">
        <f>[3]location_price_variance!D5847</f>
        <v>52</v>
      </c>
      <c r="E5847" t="str">
        <f>[3]location_price_variance!E5847</f>
        <v>Kosher Salt</v>
      </c>
      <c r="F5847" t="str">
        <f>[3]location_price_variance!F5847</f>
        <v>Spice</v>
      </c>
      <c r="G5847">
        <f>[3]location_price_variance!G5847</f>
        <v>12</v>
      </c>
      <c r="H5847">
        <f>[3]location_price_variance!H5847</f>
        <v>14.28</v>
      </c>
      <c r="I5847">
        <f>[3]location_price_variance!I5847</f>
        <v>1.19</v>
      </c>
      <c r="J5847">
        <f>[3]location_price_variance!J5847</f>
        <v>1.19</v>
      </c>
      <c r="K5847">
        <f>[3]location_price_variance!K5847</f>
        <v>1.19</v>
      </c>
      <c r="L5847">
        <f>[3]location_price_variance!L5847</f>
        <v>1</v>
      </c>
    </row>
    <row r="5848" spans="1:12" x14ac:dyDescent="0.2">
      <c r="A5848">
        <f>[3]location_price_variance!A5848</f>
        <v>6</v>
      </c>
      <c r="B5848" t="str">
        <f>[3]location_price_variance!B5848</f>
        <v>Eataly Las Vegas</v>
      </c>
      <c r="C5848" s="9">
        <f>[3]location_price_variance!C5848</f>
        <v>46204</v>
      </c>
      <c r="D5848">
        <f>[3]location_price_variance!D5848</f>
        <v>52</v>
      </c>
      <c r="E5848" t="str">
        <f>[3]location_price_variance!E5848</f>
        <v>Kosher Salt</v>
      </c>
      <c r="F5848" t="str">
        <f>[3]location_price_variance!F5848</f>
        <v>Spice</v>
      </c>
      <c r="G5848">
        <f>[3]location_price_variance!G5848</f>
        <v>12</v>
      </c>
      <c r="H5848">
        <f>[3]location_price_variance!H5848</f>
        <v>14.4</v>
      </c>
      <c r="I5848">
        <f>[3]location_price_variance!I5848</f>
        <v>1.2</v>
      </c>
      <c r="J5848">
        <f>[3]location_price_variance!J5848</f>
        <v>1.2</v>
      </c>
      <c r="K5848">
        <f>[3]location_price_variance!K5848</f>
        <v>1.2</v>
      </c>
      <c r="L5848">
        <f>[3]location_price_variance!L5848</f>
        <v>1</v>
      </c>
    </row>
    <row r="5849" spans="1:12" x14ac:dyDescent="0.2">
      <c r="A5849">
        <f>[3]location_price_variance!A5849</f>
        <v>6</v>
      </c>
      <c r="B5849" t="str">
        <f>[3]location_price_variance!B5849</f>
        <v>Eataly Las Vegas</v>
      </c>
      <c r="C5849" s="9">
        <f>[3]location_price_variance!C5849</f>
        <v>46266</v>
      </c>
      <c r="D5849">
        <f>[3]location_price_variance!D5849</f>
        <v>52</v>
      </c>
      <c r="E5849" t="str">
        <f>[3]location_price_variance!E5849</f>
        <v>Kosher Salt</v>
      </c>
      <c r="F5849" t="str">
        <f>[3]location_price_variance!F5849</f>
        <v>Spice</v>
      </c>
      <c r="G5849">
        <f>[3]location_price_variance!G5849</f>
        <v>12</v>
      </c>
      <c r="H5849">
        <f>[3]location_price_variance!H5849</f>
        <v>14.4</v>
      </c>
      <c r="I5849">
        <f>[3]location_price_variance!I5849</f>
        <v>1.2</v>
      </c>
      <c r="J5849">
        <f>[3]location_price_variance!J5849</f>
        <v>1.2</v>
      </c>
      <c r="K5849">
        <f>[3]location_price_variance!K5849</f>
        <v>1.2</v>
      </c>
      <c r="L5849">
        <f>[3]location_price_variance!L5849</f>
        <v>1</v>
      </c>
    </row>
    <row r="5850" spans="1:12" x14ac:dyDescent="0.2">
      <c r="A5850">
        <f>[3]location_price_variance!A5850</f>
        <v>6</v>
      </c>
      <c r="B5850" t="str">
        <f>[3]location_price_variance!B5850</f>
        <v>Eataly Las Vegas</v>
      </c>
      <c r="C5850" s="9">
        <f>[3]location_price_variance!C5850</f>
        <v>45689</v>
      </c>
      <c r="D5850">
        <f>[3]location_price_variance!D5850</f>
        <v>53</v>
      </c>
      <c r="E5850" t="str">
        <f>[3]location_price_variance!E5850</f>
        <v>Dry White Wine</v>
      </c>
      <c r="F5850" t="str">
        <f>[3]location_price_variance!F5850</f>
        <v>Beverage</v>
      </c>
      <c r="G5850">
        <f>[3]location_price_variance!G5850</f>
        <v>9</v>
      </c>
      <c r="H5850">
        <f>[3]location_price_variance!H5850</f>
        <v>76.814999999999998</v>
      </c>
      <c r="I5850">
        <f>[3]location_price_variance!I5850</f>
        <v>8.5350000000000001</v>
      </c>
      <c r="J5850">
        <f>[3]location_price_variance!J5850</f>
        <v>8.69</v>
      </c>
      <c r="K5850">
        <f>[3]location_price_variance!K5850</f>
        <v>8.3800000000000008</v>
      </c>
      <c r="L5850">
        <f>[3]location_price_variance!L5850</f>
        <v>2</v>
      </c>
    </row>
    <row r="5851" spans="1:12" x14ac:dyDescent="0.2">
      <c r="A5851">
        <f>[3]location_price_variance!A5851</f>
        <v>6</v>
      </c>
      <c r="B5851" t="str">
        <f>[3]location_price_variance!B5851</f>
        <v>Eataly Las Vegas</v>
      </c>
      <c r="C5851" s="9">
        <f>[3]location_price_variance!C5851</f>
        <v>45717</v>
      </c>
      <c r="D5851">
        <f>[3]location_price_variance!D5851</f>
        <v>53</v>
      </c>
      <c r="E5851" t="str">
        <f>[3]location_price_variance!E5851</f>
        <v>Dry White Wine</v>
      </c>
      <c r="F5851" t="str">
        <f>[3]location_price_variance!F5851</f>
        <v>Beverage</v>
      </c>
      <c r="G5851">
        <f>[3]location_price_variance!G5851</f>
        <v>13.5</v>
      </c>
      <c r="H5851">
        <f>[3]location_price_variance!H5851</f>
        <v>115.69499999999999</v>
      </c>
      <c r="I5851">
        <f>[3]location_price_variance!I5851</f>
        <v>8.57</v>
      </c>
      <c r="J5851">
        <f>[3]location_price_variance!J5851</f>
        <v>8.57</v>
      </c>
      <c r="K5851">
        <f>[3]location_price_variance!K5851</f>
        <v>8.57</v>
      </c>
      <c r="L5851">
        <f>[3]location_price_variance!L5851</f>
        <v>2</v>
      </c>
    </row>
    <row r="5852" spans="1:12" x14ac:dyDescent="0.2">
      <c r="A5852">
        <f>[3]location_price_variance!A5852</f>
        <v>6</v>
      </c>
      <c r="B5852" t="str">
        <f>[3]location_price_variance!B5852</f>
        <v>Eataly Las Vegas</v>
      </c>
      <c r="C5852" s="9">
        <f>[3]location_price_variance!C5852</f>
        <v>45748</v>
      </c>
      <c r="D5852">
        <f>[3]location_price_variance!D5852</f>
        <v>53</v>
      </c>
      <c r="E5852" t="str">
        <f>[3]location_price_variance!E5852</f>
        <v>Dry White Wine</v>
      </c>
      <c r="F5852" t="str">
        <f>[3]location_price_variance!F5852</f>
        <v>Beverage</v>
      </c>
      <c r="G5852">
        <f>[3]location_price_variance!G5852</f>
        <v>9</v>
      </c>
      <c r="H5852">
        <f>[3]location_price_variance!H5852</f>
        <v>77.444999999999993</v>
      </c>
      <c r="I5852">
        <f>[3]location_price_variance!I5852</f>
        <v>8.6050000000000004</v>
      </c>
      <c r="J5852">
        <f>[3]location_price_variance!J5852</f>
        <v>8.6999999999999993</v>
      </c>
      <c r="K5852">
        <f>[3]location_price_variance!K5852</f>
        <v>8.51</v>
      </c>
      <c r="L5852">
        <f>[3]location_price_variance!L5852</f>
        <v>2</v>
      </c>
    </row>
    <row r="5853" spans="1:12" x14ac:dyDescent="0.2">
      <c r="A5853">
        <f>[3]location_price_variance!A5853</f>
        <v>6</v>
      </c>
      <c r="B5853" t="str">
        <f>[3]location_price_variance!B5853</f>
        <v>Eataly Las Vegas</v>
      </c>
      <c r="C5853" s="9">
        <f>[3]location_price_variance!C5853</f>
        <v>45778</v>
      </c>
      <c r="D5853">
        <f>[3]location_price_variance!D5853</f>
        <v>53</v>
      </c>
      <c r="E5853" t="str">
        <f>[3]location_price_variance!E5853</f>
        <v>Dry White Wine</v>
      </c>
      <c r="F5853" t="str">
        <f>[3]location_price_variance!F5853</f>
        <v>Beverage</v>
      </c>
      <c r="G5853">
        <f>[3]location_price_variance!G5853</f>
        <v>9</v>
      </c>
      <c r="H5853">
        <f>[3]location_price_variance!H5853</f>
        <v>77.13</v>
      </c>
      <c r="I5853">
        <f>[3]location_price_variance!I5853</f>
        <v>8.57</v>
      </c>
      <c r="J5853">
        <f>[3]location_price_variance!J5853</f>
        <v>8.64</v>
      </c>
      <c r="K5853">
        <f>[3]location_price_variance!K5853</f>
        <v>8.5</v>
      </c>
      <c r="L5853">
        <f>[3]location_price_variance!L5853</f>
        <v>2</v>
      </c>
    </row>
    <row r="5854" spans="1:12" x14ac:dyDescent="0.2">
      <c r="A5854">
        <f>[3]location_price_variance!A5854</f>
        <v>6</v>
      </c>
      <c r="B5854" t="str">
        <f>[3]location_price_variance!B5854</f>
        <v>Eataly Las Vegas</v>
      </c>
      <c r="C5854" s="9">
        <f>[3]location_price_variance!C5854</f>
        <v>45809</v>
      </c>
      <c r="D5854">
        <f>[3]location_price_variance!D5854</f>
        <v>53</v>
      </c>
      <c r="E5854" t="str">
        <f>[3]location_price_variance!E5854</f>
        <v>Dry White Wine</v>
      </c>
      <c r="F5854" t="str">
        <f>[3]location_price_variance!F5854</f>
        <v>Beverage</v>
      </c>
      <c r="G5854">
        <f>[3]location_price_variance!G5854</f>
        <v>9</v>
      </c>
      <c r="H5854">
        <f>[3]location_price_variance!H5854</f>
        <v>78.075000000000003</v>
      </c>
      <c r="I5854">
        <f>[3]location_price_variance!I5854</f>
        <v>8.6750000000000007</v>
      </c>
      <c r="J5854">
        <f>[3]location_price_variance!J5854</f>
        <v>8.68</v>
      </c>
      <c r="K5854">
        <f>[3]location_price_variance!K5854</f>
        <v>8.67</v>
      </c>
      <c r="L5854">
        <f>[3]location_price_variance!L5854</f>
        <v>2</v>
      </c>
    </row>
    <row r="5855" spans="1:12" x14ac:dyDescent="0.2">
      <c r="A5855">
        <f>[3]location_price_variance!A5855</f>
        <v>6</v>
      </c>
      <c r="B5855" t="str">
        <f>[3]location_price_variance!B5855</f>
        <v>Eataly Las Vegas</v>
      </c>
      <c r="C5855" s="9">
        <f>[3]location_price_variance!C5855</f>
        <v>45839</v>
      </c>
      <c r="D5855">
        <f>[3]location_price_variance!D5855</f>
        <v>53</v>
      </c>
      <c r="E5855" t="str">
        <f>[3]location_price_variance!E5855</f>
        <v>Dry White Wine</v>
      </c>
      <c r="F5855" t="str">
        <f>[3]location_price_variance!F5855</f>
        <v>Beverage</v>
      </c>
      <c r="G5855">
        <f>[3]location_price_variance!G5855</f>
        <v>9</v>
      </c>
      <c r="H5855">
        <f>[3]location_price_variance!H5855</f>
        <v>81</v>
      </c>
      <c r="I5855">
        <f>[3]location_price_variance!I5855</f>
        <v>9</v>
      </c>
      <c r="J5855">
        <f>[3]location_price_variance!J5855</f>
        <v>9.1</v>
      </c>
      <c r="K5855">
        <f>[3]location_price_variance!K5855</f>
        <v>8.9</v>
      </c>
      <c r="L5855">
        <f>[3]location_price_variance!L5855</f>
        <v>2</v>
      </c>
    </row>
    <row r="5856" spans="1:12" x14ac:dyDescent="0.2">
      <c r="A5856">
        <f>[3]location_price_variance!A5856</f>
        <v>6</v>
      </c>
      <c r="B5856" t="str">
        <f>[3]location_price_variance!B5856</f>
        <v>Eataly Las Vegas</v>
      </c>
      <c r="C5856" s="9">
        <f>[3]location_price_variance!C5856</f>
        <v>45870</v>
      </c>
      <c r="D5856">
        <f>[3]location_price_variance!D5856</f>
        <v>53</v>
      </c>
      <c r="E5856" t="str">
        <f>[3]location_price_variance!E5856</f>
        <v>Dry White Wine</v>
      </c>
      <c r="F5856" t="str">
        <f>[3]location_price_variance!F5856</f>
        <v>Beverage</v>
      </c>
      <c r="G5856">
        <f>[3]location_price_variance!G5856</f>
        <v>9</v>
      </c>
      <c r="H5856">
        <f>[3]location_price_variance!H5856</f>
        <v>78.12</v>
      </c>
      <c r="I5856">
        <f>[3]location_price_variance!I5856</f>
        <v>8.68</v>
      </c>
      <c r="J5856">
        <f>[3]location_price_variance!J5856</f>
        <v>8.7200000000000006</v>
      </c>
      <c r="K5856">
        <f>[3]location_price_variance!K5856</f>
        <v>8.64</v>
      </c>
      <c r="L5856">
        <f>[3]location_price_variance!L5856</f>
        <v>2</v>
      </c>
    </row>
    <row r="5857" spans="1:12" x14ac:dyDescent="0.2">
      <c r="A5857">
        <f>[3]location_price_variance!A5857</f>
        <v>6</v>
      </c>
      <c r="B5857" t="str">
        <f>[3]location_price_variance!B5857</f>
        <v>Eataly Las Vegas</v>
      </c>
      <c r="C5857" s="9">
        <f>[3]location_price_variance!C5857</f>
        <v>45901</v>
      </c>
      <c r="D5857">
        <f>[3]location_price_variance!D5857</f>
        <v>53</v>
      </c>
      <c r="E5857" t="str">
        <f>[3]location_price_variance!E5857</f>
        <v>Dry White Wine</v>
      </c>
      <c r="F5857" t="str">
        <f>[3]location_price_variance!F5857</f>
        <v>Beverage</v>
      </c>
      <c r="G5857">
        <f>[3]location_price_variance!G5857</f>
        <v>9</v>
      </c>
      <c r="H5857">
        <f>[3]location_price_variance!H5857</f>
        <v>78.525000000000006</v>
      </c>
      <c r="I5857">
        <f>[3]location_price_variance!I5857</f>
        <v>8.7249999999999996</v>
      </c>
      <c r="J5857">
        <f>[3]location_price_variance!J5857</f>
        <v>8.7899999999999991</v>
      </c>
      <c r="K5857">
        <f>[3]location_price_variance!K5857</f>
        <v>8.66</v>
      </c>
      <c r="L5857">
        <f>[3]location_price_variance!L5857</f>
        <v>2</v>
      </c>
    </row>
    <row r="5858" spans="1:12" x14ac:dyDescent="0.2">
      <c r="A5858">
        <f>[3]location_price_variance!A5858</f>
        <v>6</v>
      </c>
      <c r="B5858" t="str">
        <f>[3]location_price_variance!B5858</f>
        <v>Eataly Las Vegas</v>
      </c>
      <c r="C5858" s="9">
        <f>[3]location_price_variance!C5858</f>
        <v>45931</v>
      </c>
      <c r="D5858">
        <f>[3]location_price_variance!D5858</f>
        <v>53</v>
      </c>
      <c r="E5858" t="str">
        <f>[3]location_price_variance!E5858</f>
        <v>Dry White Wine</v>
      </c>
      <c r="F5858" t="str">
        <f>[3]location_price_variance!F5858</f>
        <v>Beverage</v>
      </c>
      <c r="G5858">
        <f>[3]location_price_variance!G5858</f>
        <v>13.5</v>
      </c>
      <c r="H5858">
        <f>[3]location_price_variance!H5858</f>
        <v>117.13500000000001</v>
      </c>
      <c r="I5858">
        <f>[3]location_price_variance!I5858</f>
        <v>8.6766666669999992</v>
      </c>
      <c r="J5858">
        <f>[3]location_price_variance!J5858</f>
        <v>8.7100000000000009</v>
      </c>
      <c r="K5858">
        <f>[3]location_price_variance!K5858</f>
        <v>8.66</v>
      </c>
      <c r="L5858">
        <f>[3]location_price_variance!L5858</f>
        <v>2</v>
      </c>
    </row>
    <row r="5859" spans="1:12" x14ac:dyDescent="0.2">
      <c r="A5859">
        <f>[3]location_price_variance!A5859</f>
        <v>6</v>
      </c>
      <c r="B5859" t="str">
        <f>[3]location_price_variance!B5859</f>
        <v>Eataly Las Vegas</v>
      </c>
      <c r="C5859" s="9">
        <f>[3]location_price_variance!C5859</f>
        <v>45962</v>
      </c>
      <c r="D5859">
        <f>[3]location_price_variance!D5859</f>
        <v>53</v>
      </c>
      <c r="E5859" t="str">
        <f>[3]location_price_variance!E5859</f>
        <v>Dry White Wine</v>
      </c>
      <c r="F5859" t="str">
        <f>[3]location_price_variance!F5859</f>
        <v>Beverage</v>
      </c>
      <c r="G5859">
        <f>[3]location_price_variance!G5859</f>
        <v>9</v>
      </c>
      <c r="H5859">
        <f>[3]location_price_variance!H5859</f>
        <v>79.875</v>
      </c>
      <c r="I5859">
        <f>[3]location_price_variance!I5859</f>
        <v>8.875</v>
      </c>
      <c r="J5859">
        <f>[3]location_price_variance!J5859</f>
        <v>8.8800000000000008</v>
      </c>
      <c r="K5859">
        <f>[3]location_price_variance!K5859</f>
        <v>8.8699999999999992</v>
      </c>
      <c r="L5859">
        <f>[3]location_price_variance!L5859</f>
        <v>2</v>
      </c>
    </row>
    <row r="5860" spans="1:12" x14ac:dyDescent="0.2">
      <c r="A5860">
        <f>[3]location_price_variance!A5860</f>
        <v>6</v>
      </c>
      <c r="B5860" t="str">
        <f>[3]location_price_variance!B5860</f>
        <v>Eataly Las Vegas</v>
      </c>
      <c r="C5860" s="9">
        <f>[3]location_price_variance!C5860</f>
        <v>45992</v>
      </c>
      <c r="D5860">
        <f>[3]location_price_variance!D5860</f>
        <v>53</v>
      </c>
      <c r="E5860" t="str">
        <f>[3]location_price_variance!E5860</f>
        <v>Dry White Wine</v>
      </c>
      <c r="F5860" t="str">
        <f>[3]location_price_variance!F5860</f>
        <v>Beverage</v>
      </c>
      <c r="G5860">
        <f>[3]location_price_variance!G5860</f>
        <v>18</v>
      </c>
      <c r="H5860">
        <f>[3]location_price_variance!H5860</f>
        <v>160.65</v>
      </c>
      <c r="I5860">
        <f>[3]location_price_variance!I5860</f>
        <v>8.9250000000000007</v>
      </c>
      <c r="J5860">
        <f>[3]location_price_variance!J5860</f>
        <v>9.06</v>
      </c>
      <c r="K5860">
        <f>[3]location_price_variance!K5860</f>
        <v>8.84</v>
      </c>
      <c r="L5860">
        <f>[3]location_price_variance!L5860</f>
        <v>3</v>
      </c>
    </row>
    <row r="5861" spans="1:12" x14ac:dyDescent="0.2">
      <c r="A5861">
        <f>[3]location_price_variance!A5861</f>
        <v>6</v>
      </c>
      <c r="B5861" t="str">
        <f>[3]location_price_variance!B5861</f>
        <v>Eataly Las Vegas</v>
      </c>
      <c r="C5861" s="9">
        <f>[3]location_price_variance!C5861</f>
        <v>46023</v>
      </c>
      <c r="D5861">
        <f>[3]location_price_variance!D5861</f>
        <v>53</v>
      </c>
      <c r="E5861" t="str">
        <f>[3]location_price_variance!E5861</f>
        <v>Dry White Wine</v>
      </c>
      <c r="F5861" t="str">
        <f>[3]location_price_variance!F5861</f>
        <v>Beverage</v>
      </c>
      <c r="G5861">
        <f>[3]location_price_variance!G5861</f>
        <v>9</v>
      </c>
      <c r="H5861">
        <f>[3]location_price_variance!H5861</f>
        <v>79.605000000000004</v>
      </c>
      <c r="I5861">
        <f>[3]location_price_variance!I5861</f>
        <v>8.8450000000000006</v>
      </c>
      <c r="J5861">
        <f>[3]location_price_variance!J5861</f>
        <v>8.85</v>
      </c>
      <c r="K5861">
        <f>[3]location_price_variance!K5861</f>
        <v>8.84</v>
      </c>
      <c r="L5861">
        <f>[3]location_price_variance!L5861</f>
        <v>2</v>
      </c>
    </row>
    <row r="5862" spans="1:12" x14ac:dyDescent="0.2">
      <c r="A5862">
        <f>[3]location_price_variance!A5862</f>
        <v>6</v>
      </c>
      <c r="B5862" t="str">
        <f>[3]location_price_variance!B5862</f>
        <v>Eataly Las Vegas</v>
      </c>
      <c r="C5862" s="9">
        <f>[3]location_price_variance!C5862</f>
        <v>46054</v>
      </c>
      <c r="D5862">
        <f>[3]location_price_variance!D5862</f>
        <v>53</v>
      </c>
      <c r="E5862" t="str">
        <f>[3]location_price_variance!E5862</f>
        <v>Dry White Wine</v>
      </c>
      <c r="F5862" t="str">
        <f>[3]location_price_variance!F5862</f>
        <v>Beverage</v>
      </c>
      <c r="G5862">
        <f>[3]location_price_variance!G5862</f>
        <v>9</v>
      </c>
      <c r="H5862">
        <f>[3]location_price_variance!H5862</f>
        <v>79.875</v>
      </c>
      <c r="I5862">
        <f>[3]location_price_variance!I5862</f>
        <v>8.875</v>
      </c>
      <c r="J5862">
        <f>[3]location_price_variance!J5862</f>
        <v>8.98</v>
      </c>
      <c r="K5862">
        <f>[3]location_price_variance!K5862</f>
        <v>8.77</v>
      </c>
      <c r="L5862">
        <f>[3]location_price_variance!L5862</f>
        <v>2</v>
      </c>
    </row>
    <row r="5863" spans="1:12" x14ac:dyDescent="0.2">
      <c r="A5863">
        <f>[3]location_price_variance!A5863</f>
        <v>6</v>
      </c>
      <c r="B5863" t="str">
        <f>[3]location_price_variance!B5863</f>
        <v>Eataly Las Vegas</v>
      </c>
      <c r="C5863" s="9">
        <f>[3]location_price_variance!C5863</f>
        <v>46082</v>
      </c>
      <c r="D5863">
        <f>[3]location_price_variance!D5863</f>
        <v>53</v>
      </c>
      <c r="E5863" t="str">
        <f>[3]location_price_variance!E5863</f>
        <v>Dry White Wine</v>
      </c>
      <c r="F5863" t="str">
        <f>[3]location_price_variance!F5863</f>
        <v>Beverage</v>
      </c>
      <c r="G5863">
        <f>[3]location_price_variance!G5863</f>
        <v>13.5</v>
      </c>
      <c r="H5863">
        <f>[3]location_price_variance!H5863</f>
        <v>118.395</v>
      </c>
      <c r="I5863">
        <f>[3]location_price_variance!I5863</f>
        <v>8.77</v>
      </c>
      <c r="J5863">
        <f>[3]location_price_variance!J5863</f>
        <v>8.8000000000000007</v>
      </c>
      <c r="K5863">
        <f>[3]location_price_variance!K5863</f>
        <v>8.7100000000000009</v>
      </c>
      <c r="L5863">
        <f>[3]location_price_variance!L5863</f>
        <v>2</v>
      </c>
    </row>
    <row r="5864" spans="1:12" x14ac:dyDescent="0.2">
      <c r="A5864">
        <f>[3]location_price_variance!A5864</f>
        <v>6</v>
      </c>
      <c r="B5864" t="str">
        <f>[3]location_price_variance!B5864</f>
        <v>Eataly Las Vegas</v>
      </c>
      <c r="C5864" s="9">
        <f>[3]location_price_variance!C5864</f>
        <v>46113</v>
      </c>
      <c r="D5864">
        <f>[3]location_price_variance!D5864</f>
        <v>53</v>
      </c>
      <c r="E5864" t="str">
        <f>[3]location_price_variance!E5864</f>
        <v>Dry White Wine</v>
      </c>
      <c r="F5864" t="str">
        <f>[3]location_price_variance!F5864</f>
        <v>Beverage</v>
      </c>
      <c r="G5864">
        <f>[3]location_price_variance!G5864</f>
        <v>13.5</v>
      </c>
      <c r="H5864">
        <f>[3]location_price_variance!H5864</f>
        <v>117.58499999999999</v>
      </c>
      <c r="I5864">
        <f>[3]location_price_variance!I5864</f>
        <v>8.7100000000000009</v>
      </c>
      <c r="J5864">
        <f>[3]location_price_variance!J5864</f>
        <v>8.83</v>
      </c>
      <c r="K5864">
        <f>[3]location_price_variance!K5864</f>
        <v>8.65</v>
      </c>
      <c r="L5864">
        <f>[3]location_price_variance!L5864</f>
        <v>2</v>
      </c>
    </row>
    <row r="5865" spans="1:12" x14ac:dyDescent="0.2">
      <c r="A5865">
        <f>[3]location_price_variance!A5865</f>
        <v>6</v>
      </c>
      <c r="B5865" t="str">
        <f>[3]location_price_variance!B5865</f>
        <v>Eataly Las Vegas</v>
      </c>
      <c r="C5865" s="9">
        <f>[3]location_price_variance!C5865</f>
        <v>46143</v>
      </c>
      <c r="D5865">
        <f>[3]location_price_variance!D5865</f>
        <v>53</v>
      </c>
      <c r="E5865" t="str">
        <f>[3]location_price_variance!E5865</f>
        <v>Dry White Wine</v>
      </c>
      <c r="F5865" t="str">
        <f>[3]location_price_variance!F5865</f>
        <v>Beverage</v>
      </c>
      <c r="G5865">
        <f>[3]location_price_variance!G5865</f>
        <v>9</v>
      </c>
      <c r="H5865">
        <f>[3]location_price_variance!H5865</f>
        <v>79.155000000000001</v>
      </c>
      <c r="I5865">
        <f>[3]location_price_variance!I5865</f>
        <v>8.7949999999999999</v>
      </c>
      <c r="J5865">
        <f>[3]location_price_variance!J5865</f>
        <v>8.93</v>
      </c>
      <c r="K5865">
        <f>[3]location_price_variance!K5865</f>
        <v>8.66</v>
      </c>
      <c r="L5865">
        <f>[3]location_price_variance!L5865</f>
        <v>2</v>
      </c>
    </row>
    <row r="5866" spans="1:12" x14ac:dyDescent="0.2">
      <c r="A5866">
        <f>[3]location_price_variance!A5866</f>
        <v>6</v>
      </c>
      <c r="B5866" t="str">
        <f>[3]location_price_variance!B5866</f>
        <v>Eataly Las Vegas</v>
      </c>
      <c r="C5866" s="9">
        <f>[3]location_price_variance!C5866</f>
        <v>46174</v>
      </c>
      <c r="D5866">
        <f>[3]location_price_variance!D5866</f>
        <v>53</v>
      </c>
      <c r="E5866" t="str">
        <f>[3]location_price_variance!E5866</f>
        <v>Dry White Wine</v>
      </c>
      <c r="F5866" t="str">
        <f>[3]location_price_variance!F5866</f>
        <v>Beverage</v>
      </c>
      <c r="G5866">
        <f>[3]location_price_variance!G5866</f>
        <v>9</v>
      </c>
      <c r="H5866">
        <f>[3]location_price_variance!H5866</f>
        <v>79.334999999999994</v>
      </c>
      <c r="I5866">
        <f>[3]location_price_variance!I5866</f>
        <v>8.8149999999999995</v>
      </c>
      <c r="J5866">
        <f>[3]location_price_variance!J5866</f>
        <v>8.83</v>
      </c>
      <c r="K5866">
        <f>[3]location_price_variance!K5866</f>
        <v>8.8000000000000007</v>
      </c>
      <c r="L5866">
        <f>[3]location_price_variance!L5866</f>
        <v>2</v>
      </c>
    </row>
    <row r="5867" spans="1:12" x14ac:dyDescent="0.2">
      <c r="A5867">
        <f>[3]location_price_variance!A5867</f>
        <v>6</v>
      </c>
      <c r="B5867" t="str">
        <f>[3]location_price_variance!B5867</f>
        <v>Eataly Las Vegas</v>
      </c>
      <c r="C5867" s="9">
        <f>[3]location_price_variance!C5867</f>
        <v>46204</v>
      </c>
      <c r="D5867">
        <f>[3]location_price_variance!D5867</f>
        <v>53</v>
      </c>
      <c r="E5867" t="str">
        <f>[3]location_price_variance!E5867</f>
        <v>Dry White Wine</v>
      </c>
      <c r="F5867" t="str">
        <f>[3]location_price_variance!F5867</f>
        <v>Beverage</v>
      </c>
      <c r="G5867">
        <f>[3]location_price_variance!G5867</f>
        <v>9</v>
      </c>
      <c r="H5867">
        <f>[3]location_price_variance!H5867</f>
        <v>79.605000000000004</v>
      </c>
      <c r="I5867">
        <f>[3]location_price_variance!I5867</f>
        <v>8.8450000000000006</v>
      </c>
      <c r="J5867">
        <f>[3]location_price_variance!J5867</f>
        <v>8.9700000000000006</v>
      </c>
      <c r="K5867">
        <f>[3]location_price_variance!K5867</f>
        <v>8.7200000000000006</v>
      </c>
      <c r="L5867">
        <f>[3]location_price_variance!L5867</f>
        <v>2</v>
      </c>
    </row>
    <row r="5868" spans="1:12" x14ac:dyDescent="0.2">
      <c r="A5868">
        <f>[3]location_price_variance!A5868</f>
        <v>6</v>
      </c>
      <c r="B5868" t="str">
        <f>[3]location_price_variance!B5868</f>
        <v>Eataly Las Vegas</v>
      </c>
      <c r="C5868" s="9">
        <f>[3]location_price_variance!C5868</f>
        <v>46235</v>
      </c>
      <c r="D5868">
        <f>[3]location_price_variance!D5868</f>
        <v>53</v>
      </c>
      <c r="E5868" t="str">
        <f>[3]location_price_variance!E5868</f>
        <v>Dry White Wine</v>
      </c>
      <c r="F5868" t="str">
        <f>[3]location_price_variance!F5868</f>
        <v>Beverage</v>
      </c>
      <c r="G5868">
        <f>[3]location_price_variance!G5868</f>
        <v>9</v>
      </c>
      <c r="H5868">
        <f>[3]location_price_variance!H5868</f>
        <v>79.56</v>
      </c>
      <c r="I5868">
        <f>[3]location_price_variance!I5868</f>
        <v>8.84</v>
      </c>
      <c r="J5868">
        <f>[3]location_price_variance!J5868</f>
        <v>8.86</v>
      </c>
      <c r="K5868">
        <f>[3]location_price_variance!K5868</f>
        <v>8.82</v>
      </c>
      <c r="L5868">
        <f>[3]location_price_variance!L5868</f>
        <v>2</v>
      </c>
    </row>
    <row r="5869" spans="1:12" x14ac:dyDescent="0.2">
      <c r="A5869">
        <f>[3]location_price_variance!A5869</f>
        <v>6</v>
      </c>
      <c r="B5869" t="str">
        <f>[3]location_price_variance!B5869</f>
        <v>Eataly Las Vegas</v>
      </c>
      <c r="C5869" s="9">
        <f>[3]location_price_variance!C5869</f>
        <v>46266</v>
      </c>
      <c r="D5869">
        <f>[3]location_price_variance!D5869</f>
        <v>53</v>
      </c>
      <c r="E5869" t="str">
        <f>[3]location_price_variance!E5869</f>
        <v>Dry White Wine</v>
      </c>
      <c r="F5869" t="str">
        <f>[3]location_price_variance!F5869</f>
        <v>Beverage</v>
      </c>
      <c r="G5869">
        <f>[3]location_price_variance!G5869</f>
        <v>9</v>
      </c>
      <c r="H5869">
        <f>[3]location_price_variance!H5869</f>
        <v>81.09</v>
      </c>
      <c r="I5869">
        <f>[3]location_price_variance!I5869</f>
        <v>9.01</v>
      </c>
      <c r="J5869">
        <f>[3]location_price_variance!J5869</f>
        <v>9.09</v>
      </c>
      <c r="K5869">
        <f>[3]location_price_variance!K5869</f>
        <v>8.93</v>
      </c>
      <c r="L5869">
        <f>[3]location_price_variance!L5869</f>
        <v>2</v>
      </c>
    </row>
    <row r="5870" spans="1:12" x14ac:dyDescent="0.2">
      <c r="A5870">
        <f>[3]location_price_variance!A5870</f>
        <v>6</v>
      </c>
      <c r="B5870" t="str">
        <f>[3]location_price_variance!B5870</f>
        <v>Eataly Las Vegas</v>
      </c>
      <c r="C5870" s="9">
        <f>[3]location_price_variance!C5870</f>
        <v>45689</v>
      </c>
      <c r="D5870">
        <f>[3]location_price_variance!D5870</f>
        <v>54</v>
      </c>
      <c r="E5870" t="str">
        <f>[3]location_price_variance!E5870</f>
        <v>Marsala Wine</v>
      </c>
      <c r="F5870" t="str">
        <f>[3]location_price_variance!F5870</f>
        <v>Beverage</v>
      </c>
      <c r="G5870">
        <f>[3]location_price_variance!G5870</f>
        <v>2.25</v>
      </c>
      <c r="H5870">
        <f>[3]location_price_variance!H5870</f>
        <v>22.094999999999999</v>
      </c>
      <c r="I5870">
        <f>[3]location_price_variance!I5870</f>
        <v>9.82</v>
      </c>
      <c r="J5870">
        <f>[3]location_price_variance!J5870</f>
        <v>9.82</v>
      </c>
      <c r="K5870">
        <f>[3]location_price_variance!K5870</f>
        <v>9.82</v>
      </c>
      <c r="L5870">
        <f>[3]location_price_variance!L5870</f>
        <v>1</v>
      </c>
    </row>
    <row r="5871" spans="1:12" x14ac:dyDescent="0.2">
      <c r="A5871">
        <f>[3]location_price_variance!A5871</f>
        <v>6</v>
      </c>
      <c r="B5871" t="str">
        <f>[3]location_price_variance!B5871</f>
        <v>Eataly Las Vegas</v>
      </c>
      <c r="C5871" s="9">
        <f>[3]location_price_variance!C5871</f>
        <v>45717</v>
      </c>
      <c r="D5871">
        <f>[3]location_price_variance!D5871</f>
        <v>54</v>
      </c>
      <c r="E5871" t="str">
        <f>[3]location_price_variance!E5871</f>
        <v>Marsala Wine</v>
      </c>
      <c r="F5871" t="str">
        <f>[3]location_price_variance!F5871</f>
        <v>Beverage</v>
      </c>
      <c r="G5871">
        <f>[3]location_price_variance!G5871</f>
        <v>4.5</v>
      </c>
      <c r="H5871">
        <f>[3]location_price_variance!H5871</f>
        <v>45.202500000000001</v>
      </c>
      <c r="I5871">
        <f>[3]location_price_variance!I5871</f>
        <v>10.045</v>
      </c>
      <c r="J5871">
        <f>[3]location_price_variance!J5871</f>
        <v>10.06</v>
      </c>
      <c r="K5871">
        <f>[3]location_price_variance!K5871</f>
        <v>10.029999999999999</v>
      </c>
      <c r="L5871">
        <f>[3]location_price_variance!L5871</f>
        <v>2</v>
      </c>
    </row>
    <row r="5872" spans="1:12" x14ac:dyDescent="0.2">
      <c r="A5872">
        <f>[3]location_price_variance!A5872</f>
        <v>6</v>
      </c>
      <c r="B5872" t="str">
        <f>[3]location_price_variance!B5872</f>
        <v>Eataly Las Vegas</v>
      </c>
      <c r="C5872" s="9">
        <f>[3]location_price_variance!C5872</f>
        <v>45748</v>
      </c>
      <c r="D5872">
        <f>[3]location_price_variance!D5872</f>
        <v>54</v>
      </c>
      <c r="E5872" t="str">
        <f>[3]location_price_variance!E5872</f>
        <v>Marsala Wine</v>
      </c>
      <c r="F5872" t="str">
        <f>[3]location_price_variance!F5872</f>
        <v>Beverage</v>
      </c>
      <c r="G5872">
        <f>[3]location_price_variance!G5872</f>
        <v>4.5</v>
      </c>
      <c r="H5872">
        <f>[3]location_price_variance!H5872</f>
        <v>45</v>
      </c>
      <c r="I5872">
        <f>[3]location_price_variance!I5872</f>
        <v>10</v>
      </c>
      <c r="J5872">
        <f>[3]location_price_variance!J5872</f>
        <v>10.18</v>
      </c>
      <c r="K5872">
        <f>[3]location_price_variance!K5872</f>
        <v>9.82</v>
      </c>
      <c r="L5872">
        <f>[3]location_price_variance!L5872</f>
        <v>2</v>
      </c>
    </row>
    <row r="5873" spans="1:12" x14ac:dyDescent="0.2">
      <c r="A5873">
        <f>[3]location_price_variance!A5873</f>
        <v>6</v>
      </c>
      <c r="B5873" t="str">
        <f>[3]location_price_variance!B5873</f>
        <v>Eataly Las Vegas</v>
      </c>
      <c r="C5873" s="9">
        <f>[3]location_price_variance!C5873</f>
        <v>45778</v>
      </c>
      <c r="D5873">
        <f>[3]location_price_variance!D5873</f>
        <v>54</v>
      </c>
      <c r="E5873" t="str">
        <f>[3]location_price_variance!E5873</f>
        <v>Marsala Wine</v>
      </c>
      <c r="F5873" t="str">
        <f>[3]location_price_variance!F5873</f>
        <v>Beverage</v>
      </c>
      <c r="G5873">
        <f>[3]location_price_variance!G5873</f>
        <v>4.5</v>
      </c>
      <c r="H5873">
        <f>[3]location_price_variance!H5873</f>
        <v>45.832500000000003</v>
      </c>
      <c r="I5873">
        <f>[3]location_price_variance!I5873</f>
        <v>10.185</v>
      </c>
      <c r="J5873">
        <f>[3]location_price_variance!J5873</f>
        <v>10.25</v>
      </c>
      <c r="K5873">
        <f>[3]location_price_variance!K5873</f>
        <v>10.119999999999999</v>
      </c>
      <c r="L5873">
        <f>[3]location_price_variance!L5873</f>
        <v>2</v>
      </c>
    </row>
    <row r="5874" spans="1:12" x14ac:dyDescent="0.2">
      <c r="A5874">
        <f>[3]location_price_variance!A5874</f>
        <v>6</v>
      </c>
      <c r="B5874" t="str">
        <f>[3]location_price_variance!B5874</f>
        <v>Eataly Las Vegas</v>
      </c>
      <c r="C5874" s="9">
        <f>[3]location_price_variance!C5874</f>
        <v>45809</v>
      </c>
      <c r="D5874">
        <f>[3]location_price_variance!D5874</f>
        <v>54</v>
      </c>
      <c r="E5874" t="str">
        <f>[3]location_price_variance!E5874</f>
        <v>Marsala Wine</v>
      </c>
      <c r="F5874" t="str">
        <f>[3]location_price_variance!F5874</f>
        <v>Beverage</v>
      </c>
      <c r="G5874">
        <f>[3]location_price_variance!G5874</f>
        <v>4.5</v>
      </c>
      <c r="H5874">
        <f>[3]location_price_variance!H5874</f>
        <v>45.067500000000003</v>
      </c>
      <c r="I5874">
        <f>[3]location_price_variance!I5874</f>
        <v>10.015000000000001</v>
      </c>
      <c r="J5874">
        <f>[3]location_price_variance!J5874</f>
        <v>10.050000000000001</v>
      </c>
      <c r="K5874">
        <f>[3]location_price_variance!K5874</f>
        <v>9.98</v>
      </c>
      <c r="L5874">
        <f>[3]location_price_variance!L5874</f>
        <v>2</v>
      </c>
    </row>
    <row r="5875" spans="1:12" x14ac:dyDescent="0.2">
      <c r="A5875">
        <f>[3]location_price_variance!A5875</f>
        <v>6</v>
      </c>
      <c r="B5875" t="str">
        <f>[3]location_price_variance!B5875</f>
        <v>Eataly Las Vegas</v>
      </c>
      <c r="C5875" s="9">
        <f>[3]location_price_variance!C5875</f>
        <v>45839</v>
      </c>
      <c r="D5875">
        <f>[3]location_price_variance!D5875</f>
        <v>54</v>
      </c>
      <c r="E5875" t="str">
        <f>[3]location_price_variance!E5875</f>
        <v>Marsala Wine</v>
      </c>
      <c r="F5875" t="str">
        <f>[3]location_price_variance!F5875</f>
        <v>Beverage</v>
      </c>
      <c r="G5875">
        <f>[3]location_price_variance!G5875</f>
        <v>4.5</v>
      </c>
      <c r="H5875">
        <f>[3]location_price_variance!H5875</f>
        <v>46.822499999999998</v>
      </c>
      <c r="I5875">
        <f>[3]location_price_variance!I5875</f>
        <v>10.404999999999999</v>
      </c>
      <c r="J5875">
        <f>[3]location_price_variance!J5875</f>
        <v>10.64</v>
      </c>
      <c r="K5875">
        <f>[3]location_price_variance!K5875</f>
        <v>10.17</v>
      </c>
      <c r="L5875">
        <f>[3]location_price_variance!L5875</f>
        <v>2</v>
      </c>
    </row>
    <row r="5876" spans="1:12" x14ac:dyDescent="0.2">
      <c r="A5876">
        <f>[3]location_price_variance!A5876</f>
        <v>6</v>
      </c>
      <c r="B5876" t="str">
        <f>[3]location_price_variance!B5876</f>
        <v>Eataly Las Vegas</v>
      </c>
      <c r="C5876" s="9">
        <f>[3]location_price_variance!C5876</f>
        <v>45870</v>
      </c>
      <c r="D5876">
        <f>[3]location_price_variance!D5876</f>
        <v>54</v>
      </c>
      <c r="E5876" t="str">
        <f>[3]location_price_variance!E5876</f>
        <v>Marsala Wine</v>
      </c>
      <c r="F5876" t="str">
        <f>[3]location_price_variance!F5876</f>
        <v>Beverage</v>
      </c>
      <c r="G5876">
        <f>[3]location_price_variance!G5876</f>
        <v>2.25</v>
      </c>
      <c r="H5876">
        <f>[3]location_price_variance!H5876</f>
        <v>23.647500000000001</v>
      </c>
      <c r="I5876">
        <f>[3]location_price_variance!I5876</f>
        <v>10.51</v>
      </c>
      <c r="J5876">
        <f>[3]location_price_variance!J5876</f>
        <v>10.51</v>
      </c>
      <c r="K5876">
        <f>[3]location_price_variance!K5876</f>
        <v>10.51</v>
      </c>
      <c r="L5876">
        <f>[3]location_price_variance!L5876</f>
        <v>1</v>
      </c>
    </row>
    <row r="5877" spans="1:12" x14ac:dyDescent="0.2">
      <c r="A5877">
        <f>[3]location_price_variance!A5877</f>
        <v>6</v>
      </c>
      <c r="B5877" t="str">
        <f>[3]location_price_variance!B5877</f>
        <v>Eataly Las Vegas</v>
      </c>
      <c r="C5877" s="9">
        <f>[3]location_price_variance!C5877</f>
        <v>45901</v>
      </c>
      <c r="D5877">
        <f>[3]location_price_variance!D5877</f>
        <v>54</v>
      </c>
      <c r="E5877" t="str">
        <f>[3]location_price_variance!E5877</f>
        <v>Marsala Wine</v>
      </c>
      <c r="F5877" t="str">
        <f>[3]location_price_variance!F5877</f>
        <v>Beverage</v>
      </c>
      <c r="G5877">
        <f>[3]location_price_variance!G5877</f>
        <v>4.5</v>
      </c>
      <c r="H5877">
        <f>[3]location_price_variance!H5877</f>
        <v>47.182499999999997</v>
      </c>
      <c r="I5877">
        <f>[3]location_price_variance!I5877</f>
        <v>10.484999999999999</v>
      </c>
      <c r="J5877">
        <f>[3]location_price_variance!J5877</f>
        <v>10.51</v>
      </c>
      <c r="K5877">
        <f>[3]location_price_variance!K5877</f>
        <v>10.46</v>
      </c>
      <c r="L5877">
        <f>[3]location_price_variance!L5877</f>
        <v>2</v>
      </c>
    </row>
    <row r="5878" spans="1:12" x14ac:dyDescent="0.2">
      <c r="A5878">
        <f>[3]location_price_variance!A5878</f>
        <v>6</v>
      </c>
      <c r="B5878" t="str">
        <f>[3]location_price_variance!B5878</f>
        <v>Eataly Las Vegas</v>
      </c>
      <c r="C5878" s="9">
        <f>[3]location_price_variance!C5878</f>
        <v>45931</v>
      </c>
      <c r="D5878">
        <f>[3]location_price_variance!D5878</f>
        <v>54</v>
      </c>
      <c r="E5878" t="str">
        <f>[3]location_price_variance!E5878</f>
        <v>Marsala Wine</v>
      </c>
      <c r="F5878" t="str">
        <f>[3]location_price_variance!F5878</f>
        <v>Beverage</v>
      </c>
      <c r="G5878">
        <f>[3]location_price_variance!G5878</f>
        <v>4.5</v>
      </c>
      <c r="H5878">
        <f>[3]location_price_variance!H5878</f>
        <v>46.935000000000002</v>
      </c>
      <c r="I5878">
        <f>[3]location_price_variance!I5878</f>
        <v>10.43</v>
      </c>
      <c r="J5878">
        <f>[3]location_price_variance!J5878</f>
        <v>10.59</v>
      </c>
      <c r="K5878">
        <f>[3]location_price_variance!K5878</f>
        <v>10.27</v>
      </c>
      <c r="L5878">
        <f>[3]location_price_variance!L5878</f>
        <v>2</v>
      </c>
    </row>
    <row r="5879" spans="1:12" x14ac:dyDescent="0.2">
      <c r="A5879">
        <f>[3]location_price_variance!A5879</f>
        <v>6</v>
      </c>
      <c r="B5879" t="str">
        <f>[3]location_price_variance!B5879</f>
        <v>Eataly Las Vegas</v>
      </c>
      <c r="C5879" s="9">
        <f>[3]location_price_variance!C5879</f>
        <v>45962</v>
      </c>
      <c r="D5879">
        <f>[3]location_price_variance!D5879</f>
        <v>54</v>
      </c>
      <c r="E5879" t="str">
        <f>[3]location_price_variance!E5879</f>
        <v>Marsala Wine</v>
      </c>
      <c r="F5879" t="str">
        <f>[3]location_price_variance!F5879</f>
        <v>Beverage</v>
      </c>
      <c r="G5879">
        <f>[3]location_price_variance!G5879</f>
        <v>2.25</v>
      </c>
      <c r="H5879">
        <f>[3]location_price_variance!H5879</f>
        <v>23.22</v>
      </c>
      <c r="I5879">
        <f>[3]location_price_variance!I5879</f>
        <v>10.32</v>
      </c>
      <c r="J5879">
        <f>[3]location_price_variance!J5879</f>
        <v>10.32</v>
      </c>
      <c r="K5879">
        <f>[3]location_price_variance!K5879</f>
        <v>10.32</v>
      </c>
      <c r="L5879">
        <f>[3]location_price_variance!L5879</f>
        <v>1</v>
      </c>
    </row>
    <row r="5880" spans="1:12" x14ac:dyDescent="0.2">
      <c r="A5880">
        <f>[3]location_price_variance!A5880</f>
        <v>6</v>
      </c>
      <c r="B5880" t="str">
        <f>[3]location_price_variance!B5880</f>
        <v>Eataly Las Vegas</v>
      </c>
      <c r="C5880" s="9">
        <f>[3]location_price_variance!C5880</f>
        <v>45992</v>
      </c>
      <c r="D5880">
        <f>[3]location_price_variance!D5880</f>
        <v>54</v>
      </c>
      <c r="E5880" t="str">
        <f>[3]location_price_variance!E5880</f>
        <v>Marsala Wine</v>
      </c>
      <c r="F5880" t="str">
        <f>[3]location_price_variance!F5880</f>
        <v>Beverage</v>
      </c>
      <c r="G5880">
        <f>[3]location_price_variance!G5880</f>
        <v>6.75</v>
      </c>
      <c r="H5880">
        <f>[3]location_price_variance!H5880</f>
        <v>70.38</v>
      </c>
      <c r="I5880">
        <f>[3]location_price_variance!I5880</f>
        <v>10.426666666999999</v>
      </c>
      <c r="J5880">
        <f>[3]location_price_variance!J5880</f>
        <v>10.45</v>
      </c>
      <c r="K5880">
        <f>[3]location_price_variance!K5880</f>
        <v>10.39</v>
      </c>
      <c r="L5880">
        <f>[3]location_price_variance!L5880</f>
        <v>3</v>
      </c>
    </row>
    <row r="5881" spans="1:12" x14ac:dyDescent="0.2">
      <c r="A5881">
        <f>[3]location_price_variance!A5881</f>
        <v>6</v>
      </c>
      <c r="B5881" t="str">
        <f>[3]location_price_variance!B5881</f>
        <v>Eataly Las Vegas</v>
      </c>
      <c r="C5881" s="9">
        <f>[3]location_price_variance!C5881</f>
        <v>46023</v>
      </c>
      <c r="D5881">
        <f>[3]location_price_variance!D5881</f>
        <v>54</v>
      </c>
      <c r="E5881" t="str">
        <f>[3]location_price_variance!E5881</f>
        <v>Marsala Wine</v>
      </c>
      <c r="F5881" t="str">
        <f>[3]location_price_variance!F5881</f>
        <v>Beverage</v>
      </c>
      <c r="G5881">
        <f>[3]location_price_variance!G5881</f>
        <v>4.5</v>
      </c>
      <c r="H5881">
        <f>[3]location_price_variance!H5881</f>
        <v>46.5075</v>
      </c>
      <c r="I5881">
        <f>[3]location_price_variance!I5881</f>
        <v>10.335000000000001</v>
      </c>
      <c r="J5881">
        <f>[3]location_price_variance!J5881</f>
        <v>10.37</v>
      </c>
      <c r="K5881">
        <f>[3]location_price_variance!K5881</f>
        <v>10.3</v>
      </c>
      <c r="L5881">
        <f>[3]location_price_variance!L5881</f>
        <v>2</v>
      </c>
    </row>
    <row r="5882" spans="1:12" x14ac:dyDescent="0.2">
      <c r="A5882">
        <f>[3]location_price_variance!A5882</f>
        <v>6</v>
      </c>
      <c r="B5882" t="str">
        <f>[3]location_price_variance!B5882</f>
        <v>Eataly Las Vegas</v>
      </c>
      <c r="C5882" s="9">
        <f>[3]location_price_variance!C5882</f>
        <v>46054</v>
      </c>
      <c r="D5882">
        <f>[3]location_price_variance!D5882</f>
        <v>54</v>
      </c>
      <c r="E5882" t="str">
        <f>[3]location_price_variance!E5882</f>
        <v>Marsala Wine</v>
      </c>
      <c r="F5882" t="str">
        <f>[3]location_price_variance!F5882</f>
        <v>Beverage</v>
      </c>
      <c r="G5882">
        <f>[3]location_price_variance!G5882</f>
        <v>2.25</v>
      </c>
      <c r="H5882">
        <f>[3]location_price_variance!H5882</f>
        <v>22.68</v>
      </c>
      <c r="I5882">
        <f>[3]location_price_variance!I5882</f>
        <v>10.08</v>
      </c>
      <c r="J5882">
        <f>[3]location_price_variance!J5882</f>
        <v>10.08</v>
      </c>
      <c r="K5882">
        <f>[3]location_price_variance!K5882</f>
        <v>10.08</v>
      </c>
      <c r="L5882">
        <f>[3]location_price_variance!L5882</f>
        <v>1</v>
      </c>
    </row>
    <row r="5883" spans="1:12" x14ac:dyDescent="0.2">
      <c r="A5883">
        <f>[3]location_price_variance!A5883</f>
        <v>6</v>
      </c>
      <c r="B5883" t="str">
        <f>[3]location_price_variance!B5883</f>
        <v>Eataly Las Vegas</v>
      </c>
      <c r="C5883" s="9">
        <f>[3]location_price_variance!C5883</f>
        <v>46082</v>
      </c>
      <c r="D5883">
        <f>[3]location_price_variance!D5883</f>
        <v>54</v>
      </c>
      <c r="E5883" t="str">
        <f>[3]location_price_variance!E5883</f>
        <v>Marsala Wine</v>
      </c>
      <c r="F5883" t="str">
        <f>[3]location_price_variance!F5883</f>
        <v>Beverage</v>
      </c>
      <c r="G5883">
        <f>[3]location_price_variance!G5883</f>
        <v>4.5</v>
      </c>
      <c r="H5883">
        <f>[3]location_price_variance!H5883</f>
        <v>46.89</v>
      </c>
      <c r="I5883">
        <f>[3]location_price_variance!I5883</f>
        <v>10.42</v>
      </c>
      <c r="J5883">
        <f>[3]location_price_variance!J5883</f>
        <v>10.42</v>
      </c>
      <c r="K5883">
        <f>[3]location_price_variance!K5883</f>
        <v>10.42</v>
      </c>
      <c r="L5883">
        <f>[3]location_price_variance!L5883</f>
        <v>1</v>
      </c>
    </row>
    <row r="5884" spans="1:12" x14ac:dyDescent="0.2">
      <c r="A5884">
        <f>[3]location_price_variance!A5884</f>
        <v>6</v>
      </c>
      <c r="B5884" t="str">
        <f>[3]location_price_variance!B5884</f>
        <v>Eataly Las Vegas</v>
      </c>
      <c r="C5884" s="9">
        <f>[3]location_price_variance!C5884</f>
        <v>46113</v>
      </c>
      <c r="D5884">
        <f>[3]location_price_variance!D5884</f>
        <v>54</v>
      </c>
      <c r="E5884" t="str">
        <f>[3]location_price_variance!E5884</f>
        <v>Marsala Wine</v>
      </c>
      <c r="F5884" t="str">
        <f>[3]location_price_variance!F5884</f>
        <v>Beverage</v>
      </c>
      <c r="G5884">
        <f>[3]location_price_variance!G5884</f>
        <v>4.5</v>
      </c>
      <c r="H5884">
        <f>[3]location_price_variance!H5884</f>
        <v>47.61</v>
      </c>
      <c r="I5884">
        <f>[3]location_price_variance!I5884</f>
        <v>10.58</v>
      </c>
      <c r="J5884">
        <f>[3]location_price_variance!J5884</f>
        <v>10.65</v>
      </c>
      <c r="K5884">
        <f>[3]location_price_variance!K5884</f>
        <v>10.51</v>
      </c>
      <c r="L5884">
        <f>[3]location_price_variance!L5884</f>
        <v>2</v>
      </c>
    </row>
    <row r="5885" spans="1:12" x14ac:dyDescent="0.2">
      <c r="A5885">
        <f>[3]location_price_variance!A5885</f>
        <v>6</v>
      </c>
      <c r="B5885" t="str">
        <f>[3]location_price_variance!B5885</f>
        <v>Eataly Las Vegas</v>
      </c>
      <c r="C5885" s="9">
        <f>[3]location_price_variance!C5885</f>
        <v>46143</v>
      </c>
      <c r="D5885">
        <f>[3]location_price_variance!D5885</f>
        <v>54</v>
      </c>
      <c r="E5885" t="str">
        <f>[3]location_price_variance!E5885</f>
        <v>Marsala Wine</v>
      </c>
      <c r="F5885" t="str">
        <f>[3]location_price_variance!F5885</f>
        <v>Beverage</v>
      </c>
      <c r="G5885">
        <f>[3]location_price_variance!G5885</f>
        <v>4.5</v>
      </c>
      <c r="H5885">
        <f>[3]location_price_variance!H5885</f>
        <v>47.7</v>
      </c>
      <c r="I5885">
        <f>[3]location_price_variance!I5885</f>
        <v>10.6</v>
      </c>
      <c r="J5885">
        <f>[3]location_price_variance!J5885</f>
        <v>10.69</v>
      </c>
      <c r="K5885">
        <f>[3]location_price_variance!K5885</f>
        <v>10.51</v>
      </c>
      <c r="L5885">
        <f>[3]location_price_variance!L5885</f>
        <v>2</v>
      </c>
    </row>
    <row r="5886" spans="1:12" x14ac:dyDescent="0.2">
      <c r="A5886">
        <f>[3]location_price_variance!A5886</f>
        <v>6</v>
      </c>
      <c r="B5886" t="str">
        <f>[3]location_price_variance!B5886</f>
        <v>Eataly Las Vegas</v>
      </c>
      <c r="C5886" s="9">
        <f>[3]location_price_variance!C5886</f>
        <v>46174</v>
      </c>
      <c r="D5886">
        <f>[3]location_price_variance!D5886</f>
        <v>54</v>
      </c>
      <c r="E5886" t="str">
        <f>[3]location_price_variance!E5886</f>
        <v>Marsala Wine</v>
      </c>
      <c r="F5886" t="str">
        <f>[3]location_price_variance!F5886</f>
        <v>Beverage</v>
      </c>
      <c r="G5886">
        <f>[3]location_price_variance!G5886</f>
        <v>2.25</v>
      </c>
      <c r="H5886">
        <f>[3]location_price_variance!H5886</f>
        <v>24.074999999999999</v>
      </c>
      <c r="I5886">
        <f>[3]location_price_variance!I5886</f>
        <v>10.7</v>
      </c>
      <c r="J5886">
        <f>[3]location_price_variance!J5886</f>
        <v>10.7</v>
      </c>
      <c r="K5886">
        <f>[3]location_price_variance!K5886</f>
        <v>10.7</v>
      </c>
      <c r="L5886">
        <f>[3]location_price_variance!L5886</f>
        <v>1</v>
      </c>
    </row>
    <row r="5887" spans="1:12" x14ac:dyDescent="0.2">
      <c r="A5887">
        <f>[3]location_price_variance!A5887</f>
        <v>6</v>
      </c>
      <c r="B5887" t="str">
        <f>[3]location_price_variance!B5887</f>
        <v>Eataly Las Vegas</v>
      </c>
      <c r="C5887" s="9">
        <f>[3]location_price_variance!C5887</f>
        <v>46204</v>
      </c>
      <c r="D5887">
        <f>[3]location_price_variance!D5887</f>
        <v>54</v>
      </c>
      <c r="E5887" t="str">
        <f>[3]location_price_variance!E5887</f>
        <v>Marsala Wine</v>
      </c>
      <c r="F5887" t="str">
        <f>[3]location_price_variance!F5887</f>
        <v>Beverage</v>
      </c>
      <c r="G5887">
        <f>[3]location_price_variance!G5887</f>
        <v>4.5</v>
      </c>
      <c r="H5887">
        <f>[3]location_price_variance!H5887</f>
        <v>47.272500000000001</v>
      </c>
      <c r="I5887">
        <f>[3]location_price_variance!I5887</f>
        <v>10.505000000000001</v>
      </c>
      <c r="J5887">
        <f>[3]location_price_variance!J5887</f>
        <v>10.55</v>
      </c>
      <c r="K5887">
        <f>[3]location_price_variance!K5887</f>
        <v>10.46</v>
      </c>
      <c r="L5887">
        <f>[3]location_price_variance!L5887</f>
        <v>2</v>
      </c>
    </row>
    <row r="5888" spans="1:12" x14ac:dyDescent="0.2">
      <c r="A5888">
        <f>[3]location_price_variance!A5888</f>
        <v>6</v>
      </c>
      <c r="B5888" t="str">
        <f>[3]location_price_variance!B5888</f>
        <v>Eataly Las Vegas</v>
      </c>
      <c r="C5888" s="9">
        <f>[3]location_price_variance!C5888</f>
        <v>46235</v>
      </c>
      <c r="D5888">
        <f>[3]location_price_variance!D5888</f>
        <v>54</v>
      </c>
      <c r="E5888" t="str">
        <f>[3]location_price_variance!E5888</f>
        <v>Marsala Wine</v>
      </c>
      <c r="F5888" t="str">
        <f>[3]location_price_variance!F5888</f>
        <v>Beverage</v>
      </c>
      <c r="G5888">
        <f>[3]location_price_variance!G5888</f>
        <v>2.25</v>
      </c>
      <c r="H5888">
        <f>[3]location_price_variance!H5888</f>
        <v>23.355</v>
      </c>
      <c r="I5888">
        <f>[3]location_price_variance!I5888</f>
        <v>10.38</v>
      </c>
      <c r="J5888">
        <f>[3]location_price_variance!J5888</f>
        <v>10.38</v>
      </c>
      <c r="K5888">
        <f>[3]location_price_variance!K5888</f>
        <v>10.38</v>
      </c>
      <c r="L5888">
        <f>[3]location_price_variance!L5888</f>
        <v>1</v>
      </c>
    </row>
    <row r="5889" spans="1:12" x14ac:dyDescent="0.2">
      <c r="A5889">
        <f>[3]location_price_variance!A5889</f>
        <v>6</v>
      </c>
      <c r="B5889" t="str">
        <f>[3]location_price_variance!B5889</f>
        <v>Eataly Las Vegas</v>
      </c>
      <c r="C5889" s="9">
        <f>[3]location_price_variance!C5889</f>
        <v>46266</v>
      </c>
      <c r="D5889">
        <f>[3]location_price_variance!D5889</f>
        <v>54</v>
      </c>
      <c r="E5889" t="str">
        <f>[3]location_price_variance!E5889</f>
        <v>Marsala Wine</v>
      </c>
      <c r="F5889" t="str">
        <f>[3]location_price_variance!F5889</f>
        <v>Beverage</v>
      </c>
      <c r="G5889">
        <f>[3]location_price_variance!G5889</f>
        <v>2.25</v>
      </c>
      <c r="H5889">
        <f>[3]location_price_variance!H5889</f>
        <v>23.872499999999999</v>
      </c>
      <c r="I5889">
        <f>[3]location_price_variance!I5889</f>
        <v>10.61</v>
      </c>
      <c r="J5889">
        <f>[3]location_price_variance!J5889</f>
        <v>10.61</v>
      </c>
      <c r="K5889">
        <f>[3]location_price_variance!K5889</f>
        <v>10.61</v>
      </c>
      <c r="L5889">
        <f>[3]location_price_variance!L5889</f>
        <v>1</v>
      </c>
    </row>
    <row r="5890" spans="1:12" x14ac:dyDescent="0.2">
      <c r="A5890">
        <f>[3]location_price_variance!A5890</f>
        <v>6</v>
      </c>
      <c r="B5890" t="str">
        <f>[3]location_price_variance!B5890</f>
        <v>Eataly Las Vegas</v>
      </c>
      <c r="C5890" s="9">
        <f>[3]location_price_variance!C5890</f>
        <v>45689</v>
      </c>
      <c r="D5890">
        <f>[3]location_price_variance!D5890</f>
        <v>55</v>
      </c>
      <c r="E5890" t="str">
        <f>[3]location_price_variance!E5890</f>
        <v>Heavy Cream</v>
      </c>
      <c r="F5890" t="str">
        <f>[3]location_price_variance!F5890</f>
        <v>Dairy</v>
      </c>
      <c r="G5890">
        <f>[3]location_price_variance!G5890</f>
        <v>11</v>
      </c>
      <c r="H5890">
        <f>[3]location_price_variance!H5890</f>
        <v>65.125</v>
      </c>
      <c r="I5890">
        <f>[3]location_price_variance!I5890</f>
        <v>5.9204545450000001</v>
      </c>
      <c r="J5890">
        <f>[3]location_price_variance!J5890</f>
        <v>6.01</v>
      </c>
      <c r="K5890">
        <f>[3]location_price_variance!K5890</f>
        <v>5.8</v>
      </c>
      <c r="L5890">
        <f>[3]location_price_variance!L5890</f>
        <v>8</v>
      </c>
    </row>
    <row r="5891" spans="1:12" x14ac:dyDescent="0.2">
      <c r="A5891">
        <f>[3]location_price_variance!A5891</f>
        <v>6</v>
      </c>
      <c r="B5891" t="str">
        <f>[3]location_price_variance!B5891</f>
        <v>Eataly Las Vegas</v>
      </c>
      <c r="C5891" s="9">
        <f>[3]location_price_variance!C5891</f>
        <v>45717</v>
      </c>
      <c r="D5891">
        <f>[3]location_price_variance!D5891</f>
        <v>55</v>
      </c>
      <c r="E5891" t="str">
        <f>[3]location_price_variance!E5891</f>
        <v>Heavy Cream</v>
      </c>
      <c r="F5891" t="str">
        <f>[3]location_price_variance!F5891</f>
        <v>Dairy</v>
      </c>
      <c r="G5891">
        <f>[3]location_price_variance!G5891</f>
        <v>12</v>
      </c>
      <c r="H5891">
        <f>[3]location_price_variance!H5891</f>
        <v>70.965000000000003</v>
      </c>
      <c r="I5891">
        <f>[3]location_price_variance!I5891</f>
        <v>5.9137500000000003</v>
      </c>
      <c r="J5891">
        <f>[3]location_price_variance!J5891</f>
        <v>6.03</v>
      </c>
      <c r="K5891">
        <f>[3]location_price_variance!K5891</f>
        <v>5.76</v>
      </c>
      <c r="L5891">
        <f>[3]location_price_variance!L5891</f>
        <v>9</v>
      </c>
    </row>
    <row r="5892" spans="1:12" x14ac:dyDescent="0.2">
      <c r="A5892">
        <f>[3]location_price_variance!A5892</f>
        <v>6</v>
      </c>
      <c r="B5892" t="str">
        <f>[3]location_price_variance!B5892</f>
        <v>Eataly Las Vegas</v>
      </c>
      <c r="C5892" s="9">
        <f>[3]location_price_variance!C5892</f>
        <v>45748</v>
      </c>
      <c r="D5892">
        <f>[3]location_price_variance!D5892</f>
        <v>55</v>
      </c>
      <c r="E5892" t="str">
        <f>[3]location_price_variance!E5892</f>
        <v>Heavy Cream</v>
      </c>
      <c r="F5892" t="str">
        <f>[3]location_price_variance!F5892</f>
        <v>Dairy</v>
      </c>
      <c r="G5892">
        <f>[3]location_price_variance!G5892</f>
        <v>12</v>
      </c>
      <c r="H5892">
        <f>[3]location_price_variance!H5892</f>
        <v>73.004999999999995</v>
      </c>
      <c r="I5892">
        <f>[3]location_price_variance!I5892</f>
        <v>6.0837500000000002</v>
      </c>
      <c r="J5892">
        <f>[3]location_price_variance!J5892</f>
        <v>6.32</v>
      </c>
      <c r="K5892">
        <f>[3]location_price_variance!K5892</f>
        <v>5.91</v>
      </c>
      <c r="L5892">
        <f>[3]location_price_variance!L5892</f>
        <v>8</v>
      </c>
    </row>
    <row r="5893" spans="1:12" x14ac:dyDescent="0.2">
      <c r="A5893">
        <f>[3]location_price_variance!A5893</f>
        <v>6</v>
      </c>
      <c r="B5893" t="str">
        <f>[3]location_price_variance!B5893</f>
        <v>Eataly Las Vegas</v>
      </c>
      <c r="C5893" s="9">
        <f>[3]location_price_variance!C5893</f>
        <v>45778</v>
      </c>
      <c r="D5893">
        <f>[3]location_price_variance!D5893</f>
        <v>55</v>
      </c>
      <c r="E5893" t="str">
        <f>[3]location_price_variance!E5893</f>
        <v>Heavy Cream</v>
      </c>
      <c r="F5893" t="str">
        <f>[3]location_price_variance!F5893</f>
        <v>Dairy</v>
      </c>
      <c r="G5893">
        <f>[3]location_price_variance!G5893</f>
        <v>15</v>
      </c>
      <c r="H5893">
        <f>[3]location_price_variance!H5893</f>
        <v>90.885000000000005</v>
      </c>
      <c r="I5893">
        <f>[3]location_price_variance!I5893</f>
        <v>6.0590000000000002</v>
      </c>
      <c r="J5893">
        <f>[3]location_price_variance!J5893</f>
        <v>6.2</v>
      </c>
      <c r="K5893">
        <f>[3]location_price_variance!K5893</f>
        <v>5.95</v>
      </c>
      <c r="L5893">
        <f>[3]location_price_variance!L5893</f>
        <v>9</v>
      </c>
    </row>
    <row r="5894" spans="1:12" x14ac:dyDescent="0.2">
      <c r="A5894">
        <f>[3]location_price_variance!A5894</f>
        <v>6</v>
      </c>
      <c r="B5894" t="str">
        <f>[3]location_price_variance!B5894</f>
        <v>Eataly Las Vegas</v>
      </c>
      <c r="C5894" s="9">
        <f>[3]location_price_variance!C5894</f>
        <v>45809</v>
      </c>
      <c r="D5894">
        <f>[3]location_price_variance!D5894</f>
        <v>55</v>
      </c>
      <c r="E5894" t="str">
        <f>[3]location_price_variance!E5894</f>
        <v>Heavy Cream</v>
      </c>
      <c r="F5894" t="str">
        <f>[3]location_price_variance!F5894</f>
        <v>Dairy</v>
      </c>
      <c r="G5894">
        <f>[3]location_price_variance!G5894</f>
        <v>13.5</v>
      </c>
      <c r="H5894">
        <f>[3]location_price_variance!H5894</f>
        <v>81.64</v>
      </c>
      <c r="I5894">
        <f>[3]location_price_variance!I5894</f>
        <v>6.0474074069999997</v>
      </c>
      <c r="J5894">
        <f>[3]location_price_variance!J5894</f>
        <v>6.16</v>
      </c>
      <c r="K5894">
        <f>[3]location_price_variance!K5894</f>
        <v>5.99</v>
      </c>
      <c r="L5894">
        <f>[3]location_price_variance!L5894</f>
        <v>9</v>
      </c>
    </row>
    <row r="5895" spans="1:12" x14ac:dyDescent="0.2">
      <c r="A5895">
        <f>[3]location_price_variance!A5895</f>
        <v>6</v>
      </c>
      <c r="B5895" t="str">
        <f>[3]location_price_variance!B5895</f>
        <v>Eataly Las Vegas</v>
      </c>
      <c r="C5895" s="9">
        <f>[3]location_price_variance!C5895</f>
        <v>45839</v>
      </c>
      <c r="D5895">
        <f>[3]location_price_variance!D5895</f>
        <v>55</v>
      </c>
      <c r="E5895" t="str">
        <f>[3]location_price_variance!E5895</f>
        <v>Heavy Cream</v>
      </c>
      <c r="F5895" t="str">
        <f>[3]location_price_variance!F5895</f>
        <v>Dairy</v>
      </c>
      <c r="G5895">
        <f>[3]location_price_variance!G5895</f>
        <v>13</v>
      </c>
      <c r="H5895">
        <f>[3]location_price_variance!H5895</f>
        <v>79.34</v>
      </c>
      <c r="I5895">
        <f>[3]location_price_variance!I5895</f>
        <v>6.1030769229999997</v>
      </c>
      <c r="J5895">
        <f>[3]location_price_variance!J5895</f>
        <v>6.24</v>
      </c>
      <c r="K5895">
        <f>[3]location_price_variance!K5895</f>
        <v>5.96</v>
      </c>
      <c r="L5895">
        <f>[3]location_price_variance!L5895</f>
        <v>9</v>
      </c>
    </row>
    <row r="5896" spans="1:12" x14ac:dyDescent="0.2">
      <c r="A5896">
        <f>[3]location_price_variance!A5896</f>
        <v>6</v>
      </c>
      <c r="B5896" t="str">
        <f>[3]location_price_variance!B5896</f>
        <v>Eataly Las Vegas</v>
      </c>
      <c r="C5896" s="9">
        <f>[3]location_price_variance!C5896</f>
        <v>45870</v>
      </c>
      <c r="D5896">
        <f>[3]location_price_variance!D5896</f>
        <v>55</v>
      </c>
      <c r="E5896" t="str">
        <f>[3]location_price_variance!E5896</f>
        <v>Heavy Cream</v>
      </c>
      <c r="F5896" t="str">
        <f>[3]location_price_variance!F5896</f>
        <v>Dairy</v>
      </c>
      <c r="G5896">
        <f>[3]location_price_variance!G5896</f>
        <v>10</v>
      </c>
      <c r="H5896">
        <f>[3]location_price_variance!H5896</f>
        <v>61.945</v>
      </c>
      <c r="I5896">
        <f>[3]location_price_variance!I5896</f>
        <v>6.1944999999999997</v>
      </c>
      <c r="J5896">
        <f>[3]location_price_variance!J5896</f>
        <v>6.64</v>
      </c>
      <c r="K5896">
        <f>[3]location_price_variance!K5896</f>
        <v>6.08</v>
      </c>
      <c r="L5896">
        <f>[3]location_price_variance!L5896</f>
        <v>8</v>
      </c>
    </row>
    <row r="5897" spans="1:12" x14ac:dyDescent="0.2">
      <c r="A5897">
        <f>[3]location_price_variance!A5897</f>
        <v>6</v>
      </c>
      <c r="B5897" t="str">
        <f>[3]location_price_variance!B5897</f>
        <v>Eataly Las Vegas</v>
      </c>
      <c r="C5897" s="9">
        <f>[3]location_price_variance!C5897</f>
        <v>45901</v>
      </c>
      <c r="D5897">
        <f>[3]location_price_variance!D5897</f>
        <v>55</v>
      </c>
      <c r="E5897" t="str">
        <f>[3]location_price_variance!E5897</f>
        <v>Heavy Cream</v>
      </c>
      <c r="F5897" t="str">
        <f>[3]location_price_variance!F5897</f>
        <v>Dairy</v>
      </c>
      <c r="G5897">
        <f>[3]location_price_variance!G5897</f>
        <v>13.5</v>
      </c>
      <c r="H5897">
        <f>[3]location_price_variance!H5897</f>
        <v>83.685000000000002</v>
      </c>
      <c r="I5897">
        <f>[3]location_price_variance!I5897</f>
        <v>6.198888889</v>
      </c>
      <c r="J5897">
        <f>[3]location_price_variance!J5897</f>
        <v>6.37</v>
      </c>
      <c r="K5897">
        <f>[3]location_price_variance!K5897</f>
        <v>6.11</v>
      </c>
      <c r="L5897">
        <f>[3]location_price_variance!L5897</f>
        <v>9</v>
      </c>
    </row>
    <row r="5898" spans="1:12" x14ac:dyDescent="0.2">
      <c r="A5898">
        <f>[3]location_price_variance!A5898</f>
        <v>6</v>
      </c>
      <c r="B5898" t="str">
        <f>[3]location_price_variance!B5898</f>
        <v>Eataly Las Vegas</v>
      </c>
      <c r="C5898" s="9">
        <f>[3]location_price_variance!C5898</f>
        <v>45931</v>
      </c>
      <c r="D5898">
        <f>[3]location_price_variance!D5898</f>
        <v>55</v>
      </c>
      <c r="E5898" t="str">
        <f>[3]location_price_variance!E5898</f>
        <v>Heavy Cream</v>
      </c>
      <c r="F5898" t="str">
        <f>[3]location_price_variance!F5898</f>
        <v>Dairy</v>
      </c>
      <c r="G5898">
        <f>[3]location_price_variance!G5898</f>
        <v>15</v>
      </c>
      <c r="H5898">
        <f>[3]location_price_variance!H5898</f>
        <v>93.26</v>
      </c>
      <c r="I5898">
        <f>[3]location_price_variance!I5898</f>
        <v>6.217333333</v>
      </c>
      <c r="J5898">
        <f>[3]location_price_variance!J5898</f>
        <v>6.35</v>
      </c>
      <c r="K5898">
        <f>[3]location_price_variance!K5898</f>
        <v>6.12</v>
      </c>
      <c r="L5898">
        <f>[3]location_price_variance!L5898</f>
        <v>9</v>
      </c>
    </row>
    <row r="5899" spans="1:12" x14ac:dyDescent="0.2">
      <c r="A5899">
        <f>[3]location_price_variance!A5899</f>
        <v>6</v>
      </c>
      <c r="B5899" t="str">
        <f>[3]location_price_variance!B5899</f>
        <v>Eataly Las Vegas</v>
      </c>
      <c r="C5899" s="9">
        <f>[3]location_price_variance!C5899</f>
        <v>45962</v>
      </c>
      <c r="D5899">
        <f>[3]location_price_variance!D5899</f>
        <v>55</v>
      </c>
      <c r="E5899" t="str">
        <f>[3]location_price_variance!E5899</f>
        <v>Heavy Cream</v>
      </c>
      <c r="F5899" t="str">
        <f>[3]location_price_variance!F5899</f>
        <v>Dairy</v>
      </c>
      <c r="G5899">
        <f>[3]location_price_variance!G5899</f>
        <v>11</v>
      </c>
      <c r="H5899">
        <f>[3]location_price_variance!H5899</f>
        <v>68.34</v>
      </c>
      <c r="I5899">
        <f>[3]location_price_variance!I5899</f>
        <v>6.2127272729999996</v>
      </c>
      <c r="J5899">
        <f>[3]location_price_variance!J5899</f>
        <v>6.33</v>
      </c>
      <c r="K5899">
        <f>[3]location_price_variance!K5899</f>
        <v>6.05</v>
      </c>
      <c r="L5899">
        <f>[3]location_price_variance!L5899</f>
        <v>8</v>
      </c>
    </row>
    <row r="5900" spans="1:12" x14ac:dyDescent="0.2">
      <c r="A5900">
        <f>[3]location_price_variance!A5900</f>
        <v>6</v>
      </c>
      <c r="B5900" t="str">
        <f>[3]location_price_variance!B5900</f>
        <v>Eataly Las Vegas</v>
      </c>
      <c r="C5900" s="9">
        <f>[3]location_price_variance!C5900</f>
        <v>45992</v>
      </c>
      <c r="D5900">
        <f>[3]location_price_variance!D5900</f>
        <v>55</v>
      </c>
      <c r="E5900" t="str">
        <f>[3]location_price_variance!E5900</f>
        <v>Heavy Cream</v>
      </c>
      <c r="F5900" t="str">
        <f>[3]location_price_variance!F5900</f>
        <v>Dairy</v>
      </c>
      <c r="G5900">
        <f>[3]location_price_variance!G5900</f>
        <v>9.5</v>
      </c>
      <c r="H5900">
        <f>[3]location_price_variance!H5900</f>
        <v>59.54</v>
      </c>
      <c r="I5900">
        <f>[3]location_price_variance!I5900</f>
        <v>6.2673684209999996</v>
      </c>
      <c r="J5900">
        <f>[3]location_price_variance!J5900</f>
        <v>6.4</v>
      </c>
      <c r="K5900">
        <f>[3]location_price_variance!K5900</f>
        <v>6.19</v>
      </c>
      <c r="L5900">
        <f>[3]location_price_variance!L5900</f>
        <v>9</v>
      </c>
    </row>
    <row r="5901" spans="1:12" x14ac:dyDescent="0.2">
      <c r="A5901">
        <f>[3]location_price_variance!A5901</f>
        <v>6</v>
      </c>
      <c r="B5901" t="str">
        <f>[3]location_price_variance!B5901</f>
        <v>Eataly Las Vegas</v>
      </c>
      <c r="C5901" s="9">
        <f>[3]location_price_variance!C5901</f>
        <v>46023</v>
      </c>
      <c r="D5901">
        <f>[3]location_price_variance!D5901</f>
        <v>55</v>
      </c>
      <c r="E5901" t="str">
        <f>[3]location_price_variance!E5901</f>
        <v>Heavy Cream</v>
      </c>
      <c r="F5901" t="str">
        <f>[3]location_price_variance!F5901</f>
        <v>Dairy</v>
      </c>
      <c r="G5901">
        <f>[3]location_price_variance!G5901</f>
        <v>10</v>
      </c>
      <c r="H5901">
        <f>[3]location_price_variance!H5901</f>
        <v>62.395000000000003</v>
      </c>
      <c r="I5901">
        <f>[3]location_price_variance!I5901</f>
        <v>6.2394999999999996</v>
      </c>
      <c r="J5901">
        <f>[3]location_price_variance!J5901</f>
        <v>6.4</v>
      </c>
      <c r="K5901">
        <f>[3]location_price_variance!K5901</f>
        <v>6.13</v>
      </c>
      <c r="L5901">
        <f>[3]location_price_variance!L5901</f>
        <v>9</v>
      </c>
    </row>
    <row r="5902" spans="1:12" x14ac:dyDescent="0.2">
      <c r="A5902">
        <f>[3]location_price_variance!A5902</f>
        <v>6</v>
      </c>
      <c r="B5902" t="str">
        <f>[3]location_price_variance!B5902</f>
        <v>Eataly Las Vegas</v>
      </c>
      <c r="C5902" s="9">
        <f>[3]location_price_variance!C5902</f>
        <v>46054</v>
      </c>
      <c r="D5902">
        <f>[3]location_price_variance!D5902</f>
        <v>55</v>
      </c>
      <c r="E5902" t="str">
        <f>[3]location_price_variance!E5902</f>
        <v>Heavy Cream</v>
      </c>
      <c r="F5902" t="str">
        <f>[3]location_price_variance!F5902</f>
        <v>Dairy</v>
      </c>
      <c r="G5902">
        <f>[3]location_price_variance!G5902</f>
        <v>10.5</v>
      </c>
      <c r="H5902">
        <f>[3]location_price_variance!H5902</f>
        <v>66.484999999999999</v>
      </c>
      <c r="I5902">
        <f>[3]location_price_variance!I5902</f>
        <v>6.3319047619999997</v>
      </c>
      <c r="J5902">
        <f>[3]location_price_variance!J5902</f>
        <v>6.68</v>
      </c>
      <c r="K5902">
        <f>[3]location_price_variance!K5902</f>
        <v>6.19</v>
      </c>
      <c r="L5902">
        <f>[3]location_price_variance!L5902</f>
        <v>8</v>
      </c>
    </row>
    <row r="5903" spans="1:12" x14ac:dyDescent="0.2">
      <c r="A5903">
        <f>[3]location_price_variance!A5903</f>
        <v>6</v>
      </c>
      <c r="B5903" t="str">
        <f>[3]location_price_variance!B5903</f>
        <v>Eataly Las Vegas</v>
      </c>
      <c r="C5903" s="9">
        <f>[3]location_price_variance!C5903</f>
        <v>46082</v>
      </c>
      <c r="D5903">
        <f>[3]location_price_variance!D5903</f>
        <v>55</v>
      </c>
      <c r="E5903" t="str">
        <f>[3]location_price_variance!E5903</f>
        <v>Heavy Cream</v>
      </c>
      <c r="F5903" t="str">
        <f>[3]location_price_variance!F5903</f>
        <v>Dairy</v>
      </c>
      <c r="G5903">
        <f>[3]location_price_variance!G5903</f>
        <v>16.5</v>
      </c>
      <c r="H5903">
        <f>[3]location_price_variance!H5903</f>
        <v>103.2</v>
      </c>
      <c r="I5903">
        <f>[3]location_price_variance!I5903</f>
        <v>6.2545454549999997</v>
      </c>
      <c r="J5903">
        <f>[3]location_price_variance!J5903</f>
        <v>6.37</v>
      </c>
      <c r="K5903">
        <f>[3]location_price_variance!K5903</f>
        <v>6.14</v>
      </c>
      <c r="L5903">
        <f>[3]location_price_variance!L5903</f>
        <v>9</v>
      </c>
    </row>
    <row r="5904" spans="1:12" x14ac:dyDescent="0.2">
      <c r="A5904">
        <f>[3]location_price_variance!A5904</f>
        <v>6</v>
      </c>
      <c r="B5904" t="str">
        <f>[3]location_price_variance!B5904</f>
        <v>Eataly Las Vegas</v>
      </c>
      <c r="C5904" s="9">
        <f>[3]location_price_variance!C5904</f>
        <v>46113</v>
      </c>
      <c r="D5904">
        <f>[3]location_price_variance!D5904</f>
        <v>55</v>
      </c>
      <c r="E5904" t="str">
        <f>[3]location_price_variance!E5904</f>
        <v>Heavy Cream</v>
      </c>
      <c r="F5904" t="str">
        <f>[3]location_price_variance!F5904</f>
        <v>Dairy</v>
      </c>
      <c r="G5904">
        <f>[3]location_price_variance!G5904</f>
        <v>18</v>
      </c>
      <c r="H5904">
        <f>[3]location_price_variance!H5904</f>
        <v>112.85</v>
      </c>
      <c r="I5904">
        <f>[3]location_price_variance!I5904</f>
        <v>6.2694444440000003</v>
      </c>
      <c r="J5904">
        <f>[3]location_price_variance!J5904</f>
        <v>6.45</v>
      </c>
      <c r="K5904">
        <f>[3]location_price_variance!K5904</f>
        <v>6.17</v>
      </c>
      <c r="L5904">
        <f>[3]location_price_variance!L5904</f>
        <v>9</v>
      </c>
    </row>
    <row r="5905" spans="1:12" x14ac:dyDescent="0.2">
      <c r="A5905">
        <f>[3]location_price_variance!A5905</f>
        <v>6</v>
      </c>
      <c r="B5905" t="str">
        <f>[3]location_price_variance!B5905</f>
        <v>Eataly Las Vegas</v>
      </c>
      <c r="C5905" s="9">
        <f>[3]location_price_variance!C5905</f>
        <v>46143</v>
      </c>
      <c r="D5905">
        <f>[3]location_price_variance!D5905</f>
        <v>55</v>
      </c>
      <c r="E5905" t="str">
        <f>[3]location_price_variance!E5905</f>
        <v>Heavy Cream</v>
      </c>
      <c r="F5905" t="str">
        <f>[3]location_price_variance!F5905</f>
        <v>Dairy</v>
      </c>
      <c r="G5905">
        <f>[3]location_price_variance!G5905</f>
        <v>16.5</v>
      </c>
      <c r="H5905">
        <f>[3]location_price_variance!H5905</f>
        <v>103.845</v>
      </c>
      <c r="I5905">
        <f>[3]location_price_variance!I5905</f>
        <v>6.2936363640000001</v>
      </c>
      <c r="J5905">
        <f>[3]location_price_variance!J5905</f>
        <v>6.39</v>
      </c>
      <c r="K5905">
        <f>[3]location_price_variance!K5905</f>
        <v>6.19</v>
      </c>
      <c r="L5905">
        <f>[3]location_price_variance!L5905</f>
        <v>8</v>
      </c>
    </row>
    <row r="5906" spans="1:12" x14ac:dyDescent="0.2">
      <c r="A5906">
        <f>[3]location_price_variance!A5906</f>
        <v>6</v>
      </c>
      <c r="B5906" t="str">
        <f>[3]location_price_variance!B5906</f>
        <v>Eataly Las Vegas</v>
      </c>
      <c r="C5906" s="9">
        <f>[3]location_price_variance!C5906</f>
        <v>46174</v>
      </c>
      <c r="D5906">
        <f>[3]location_price_variance!D5906</f>
        <v>55</v>
      </c>
      <c r="E5906" t="str">
        <f>[3]location_price_variance!E5906</f>
        <v>Heavy Cream</v>
      </c>
      <c r="F5906" t="str">
        <f>[3]location_price_variance!F5906</f>
        <v>Dairy</v>
      </c>
      <c r="G5906">
        <f>[3]location_price_variance!G5906</f>
        <v>19.5</v>
      </c>
      <c r="H5906">
        <f>[3]location_price_variance!H5906</f>
        <v>122.925</v>
      </c>
      <c r="I5906">
        <f>[3]location_price_variance!I5906</f>
        <v>6.3038461540000004</v>
      </c>
      <c r="J5906">
        <f>[3]location_price_variance!J5906</f>
        <v>6.39</v>
      </c>
      <c r="K5906">
        <f>[3]location_price_variance!K5906</f>
        <v>6.22</v>
      </c>
      <c r="L5906">
        <f>[3]location_price_variance!L5906</f>
        <v>9</v>
      </c>
    </row>
    <row r="5907" spans="1:12" x14ac:dyDescent="0.2">
      <c r="A5907">
        <f>[3]location_price_variance!A5907</f>
        <v>6</v>
      </c>
      <c r="B5907" t="str">
        <f>[3]location_price_variance!B5907</f>
        <v>Eataly Las Vegas</v>
      </c>
      <c r="C5907" s="9">
        <f>[3]location_price_variance!C5907</f>
        <v>46204</v>
      </c>
      <c r="D5907">
        <f>[3]location_price_variance!D5907</f>
        <v>55</v>
      </c>
      <c r="E5907" t="str">
        <f>[3]location_price_variance!E5907</f>
        <v>Heavy Cream</v>
      </c>
      <c r="F5907" t="str">
        <f>[3]location_price_variance!F5907</f>
        <v>Dairy</v>
      </c>
      <c r="G5907">
        <f>[3]location_price_variance!G5907</f>
        <v>16</v>
      </c>
      <c r="H5907">
        <f>[3]location_price_variance!H5907</f>
        <v>99.284999999999997</v>
      </c>
      <c r="I5907">
        <f>[3]location_price_variance!I5907</f>
        <v>6.2053124999999998</v>
      </c>
      <c r="J5907">
        <f>[3]location_price_variance!J5907</f>
        <v>6.31</v>
      </c>
      <c r="K5907">
        <f>[3]location_price_variance!K5907</f>
        <v>6.11</v>
      </c>
      <c r="L5907">
        <f>[3]location_price_variance!L5907</f>
        <v>9</v>
      </c>
    </row>
    <row r="5908" spans="1:12" x14ac:dyDescent="0.2">
      <c r="A5908">
        <f>[3]location_price_variance!A5908</f>
        <v>6</v>
      </c>
      <c r="B5908" t="str">
        <f>[3]location_price_variance!B5908</f>
        <v>Eataly Las Vegas</v>
      </c>
      <c r="C5908" s="9">
        <f>[3]location_price_variance!C5908</f>
        <v>46235</v>
      </c>
      <c r="D5908">
        <f>[3]location_price_variance!D5908</f>
        <v>55</v>
      </c>
      <c r="E5908" t="str">
        <f>[3]location_price_variance!E5908</f>
        <v>Heavy Cream</v>
      </c>
      <c r="F5908" t="str">
        <f>[3]location_price_variance!F5908</f>
        <v>Dairy</v>
      </c>
      <c r="G5908">
        <f>[3]location_price_variance!G5908</f>
        <v>16.5</v>
      </c>
      <c r="H5908">
        <f>[3]location_price_variance!H5908</f>
        <v>102.845</v>
      </c>
      <c r="I5908">
        <f>[3]location_price_variance!I5908</f>
        <v>6.2330303029999996</v>
      </c>
      <c r="J5908">
        <f>[3]location_price_variance!J5908</f>
        <v>6.36</v>
      </c>
      <c r="K5908">
        <f>[3]location_price_variance!K5908</f>
        <v>6.12</v>
      </c>
      <c r="L5908">
        <f>[3]location_price_variance!L5908</f>
        <v>9</v>
      </c>
    </row>
    <row r="5909" spans="1:12" x14ac:dyDescent="0.2">
      <c r="A5909">
        <f>[3]location_price_variance!A5909</f>
        <v>6</v>
      </c>
      <c r="B5909" t="str">
        <f>[3]location_price_variance!B5909</f>
        <v>Eataly Las Vegas</v>
      </c>
      <c r="C5909" s="9">
        <f>[3]location_price_variance!C5909</f>
        <v>46266</v>
      </c>
      <c r="D5909">
        <f>[3]location_price_variance!D5909</f>
        <v>55</v>
      </c>
      <c r="E5909" t="str">
        <f>[3]location_price_variance!E5909</f>
        <v>Heavy Cream</v>
      </c>
      <c r="F5909" t="str">
        <f>[3]location_price_variance!F5909</f>
        <v>Dairy</v>
      </c>
      <c r="G5909">
        <f>[3]location_price_variance!G5909</f>
        <v>15</v>
      </c>
      <c r="H5909">
        <f>[3]location_price_variance!H5909</f>
        <v>93.54</v>
      </c>
      <c r="I5909">
        <f>[3]location_price_variance!I5909</f>
        <v>6.2359999999999998</v>
      </c>
      <c r="J5909">
        <f>[3]location_price_variance!J5909</f>
        <v>6.35</v>
      </c>
      <c r="K5909">
        <f>[3]location_price_variance!K5909</f>
        <v>6.14</v>
      </c>
      <c r="L5909">
        <f>[3]location_price_variance!L5909</f>
        <v>8</v>
      </c>
    </row>
    <row r="5910" spans="1:12" x14ac:dyDescent="0.2">
      <c r="A5910">
        <f>[3]location_price_variance!A5910</f>
        <v>6</v>
      </c>
      <c r="B5910" t="str">
        <f>[3]location_price_variance!B5910</f>
        <v>Eataly Las Vegas</v>
      </c>
      <c r="C5910" s="9">
        <f>[3]location_price_variance!C5910</f>
        <v>45689</v>
      </c>
      <c r="D5910">
        <f>[3]location_price_variance!D5910</f>
        <v>56</v>
      </c>
      <c r="E5910" t="str">
        <f>[3]location_price_variance!E5910</f>
        <v>Clams</v>
      </c>
      <c r="F5910" t="str">
        <f>[3]location_price_variance!F5910</f>
        <v>Seafood</v>
      </c>
      <c r="G5910">
        <f>[3]location_price_variance!G5910</f>
        <v>17.5</v>
      </c>
      <c r="H5910">
        <f>[3]location_price_variance!H5910</f>
        <v>147.4375</v>
      </c>
      <c r="I5910">
        <f>[3]location_price_variance!I5910</f>
        <v>8.4250000000000007</v>
      </c>
      <c r="J5910">
        <f>[3]location_price_variance!J5910</f>
        <v>8.64</v>
      </c>
      <c r="K5910">
        <f>[3]location_price_variance!K5910</f>
        <v>8.26</v>
      </c>
      <c r="L5910">
        <f>[3]location_price_variance!L5910</f>
        <v>8</v>
      </c>
    </row>
    <row r="5911" spans="1:12" x14ac:dyDescent="0.2">
      <c r="A5911">
        <f>[3]location_price_variance!A5911</f>
        <v>6</v>
      </c>
      <c r="B5911" t="str">
        <f>[3]location_price_variance!B5911</f>
        <v>Eataly Las Vegas</v>
      </c>
      <c r="C5911" s="9">
        <f>[3]location_price_variance!C5911</f>
        <v>45717</v>
      </c>
      <c r="D5911">
        <f>[3]location_price_variance!D5911</f>
        <v>56</v>
      </c>
      <c r="E5911" t="str">
        <f>[3]location_price_variance!E5911</f>
        <v>Clams</v>
      </c>
      <c r="F5911" t="str">
        <f>[3]location_price_variance!F5911</f>
        <v>Seafood</v>
      </c>
      <c r="G5911">
        <f>[3]location_price_variance!G5911</f>
        <v>17.25</v>
      </c>
      <c r="H5911">
        <f>[3]location_price_variance!H5911</f>
        <v>147.30250000000001</v>
      </c>
      <c r="I5911">
        <f>[3]location_price_variance!I5911</f>
        <v>8.5392753619999997</v>
      </c>
      <c r="J5911">
        <f>[3]location_price_variance!J5911</f>
        <v>8.84</v>
      </c>
      <c r="K5911">
        <f>[3]location_price_variance!K5911</f>
        <v>8.2799999999999994</v>
      </c>
      <c r="L5911">
        <f>[3]location_price_variance!L5911</f>
        <v>8</v>
      </c>
    </row>
    <row r="5912" spans="1:12" x14ac:dyDescent="0.2">
      <c r="A5912">
        <f>[3]location_price_variance!A5912</f>
        <v>6</v>
      </c>
      <c r="B5912" t="str">
        <f>[3]location_price_variance!B5912</f>
        <v>Eataly Las Vegas</v>
      </c>
      <c r="C5912" s="9">
        <f>[3]location_price_variance!C5912</f>
        <v>45748</v>
      </c>
      <c r="D5912">
        <f>[3]location_price_variance!D5912</f>
        <v>56</v>
      </c>
      <c r="E5912" t="str">
        <f>[3]location_price_variance!E5912</f>
        <v>Clams</v>
      </c>
      <c r="F5912" t="str">
        <f>[3]location_price_variance!F5912</f>
        <v>Seafood</v>
      </c>
      <c r="G5912">
        <f>[3]location_price_variance!G5912</f>
        <v>30.5</v>
      </c>
      <c r="H5912">
        <f>[3]location_price_variance!H5912</f>
        <v>256.92250000000001</v>
      </c>
      <c r="I5912">
        <f>[3]location_price_variance!I5912</f>
        <v>8.4236885249999993</v>
      </c>
      <c r="J5912">
        <f>[3]location_price_variance!J5912</f>
        <v>8.76</v>
      </c>
      <c r="K5912">
        <f>[3]location_price_variance!K5912</f>
        <v>8.1199999999999992</v>
      </c>
      <c r="L5912">
        <f>[3]location_price_variance!L5912</f>
        <v>9</v>
      </c>
    </row>
    <row r="5913" spans="1:12" x14ac:dyDescent="0.2">
      <c r="A5913">
        <f>[3]location_price_variance!A5913</f>
        <v>6</v>
      </c>
      <c r="B5913" t="str">
        <f>[3]location_price_variance!B5913</f>
        <v>Eataly Las Vegas</v>
      </c>
      <c r="C5913" s="9">
        <f>[3]location_price_variance!C5913</f>
        <v>45778</v>
      </c>
      <c r="D5913">
        <f>[3]location_price_variance!D5913</f>
        <v>56</v>
      </c>
      <c r="E5913" t="str">
        <f>[3]location_price_variance!E5913</f>
        <v>Clams</v>
      </c>
      <c r="F5913" t="str">
        <f>[3]location_price_variance!F5913</f>
        <v>Seafood</v>
      </c>
      <c r="G5913">
        <f>[3]location_price_variance!G5913</f>
        <v>28.75</v>
      </c>
      <c r="H5913">
        <f>[3]location_price_variance!H5913</f>
        <v>235.95</v>
      </c>
      <c r="I5913">
        <f>[3]location_price_variance!I5913</f>
        <v>8.2069565220000005</v>
      </c>
      <c r="J5913">
        <f>[3]location_price_variance!J5913</f>
        <v>8.4</v>
      </c>
      <c r="K5913">
        <f>[3]location_price_variance!K5913</f>
        <v>8.07</v>
      </c>
      <c r="L5913">
        <f>[3]location_price_variance!L5913</f>
        <v>9</v>
      </c>
    </row>
    <row r="5914" spans="1:12" x14ac:dyDescent="0.2">
      <c r="A5914">
        <f>[3]location_price_variance!A5914</f>
        <v>6</v>
      </c>
      <c r="B5914" t="str">
        <f>[3]location_price_variance!B5914</f>
        <v>Eataly Las Vegas</v>
      </c>
      <c r="C5914" s="9">
        <f>[3]location_price_variance!C5914</f>
        <v>45809</v>
      </c>
      <c r="D5914">
        <f>[3]location_price_variance!D5914</f>
        <v>56</v>
      </c>
      <c r="E5914" t="str">
        <f>[3]location_price_variance!E5914</f>
        <v>Clams</v>
      </c>
      <c r="F5914" t="str">
        <f>[3]location_price_variance!F5914</f>
        <v>Seafood</v>
      </c>
      <c r="G5914">
        <f>[3]location_price_variance!G5914</f>
        <v>30</v>
      </c>
      <c r="H5914">
        <f>[3]location_price_variance!H5914</f>
        <v>249.05250000000001</v>
      </c>
      <c r="I5914">
        <f>[3]location_price_variance!I5914</f>
        <v>8.3017500000000002</v>
      </c>
      <c r="J5914">
        <f>[3]location_price_variance!J5914</f>
        <v>8.35</v>
      </c>
      <c r="K5914">
        <f>[3]location_price_variance!K5914</f>
        <v>8.09</v>
      </c>
      <c r="L5914">
        <f>[3]location_price_variance!L5914</f>
        <v>8</v>
      </c>
    </row>
    <row r="5915" spans="1:12" x14ac:dyDescent="0.2">
      <c r="A5915">
        <f>[3]location_price_variance!A5915</f>
        <v>6</v>
      </c>
      <c r="B5915" t="str">
        <f>[3]location_price_variance!B5915</f>
        <v>Eataly Las Vegas</v>
      </c>
      <c r="C5915" s="9">
        <f>[3]location_price_variance!C5915</f>
        <v>45839</v>
      </c>
      <c r="D5915">
        <f>[3]location_price_variance!D5915</f>
        <v>56</v>
      </c>
      <c r="E5915" t="str">
        <f>[3]location_price_variance!E5915</f>
        <v>Clams</v>
      </c>
      <c r="F5915" t="str">
        <f>[3]location_price_variance!F5915</f>
        <v>Seafood</v>
      </c>
      <c r="G5915">
        <f>[3]location_price_variance!G5915</f>
        <v>41.75</v>
      </c>
      <c r="H5915">
        <f>[3]location_price_variance!H5915</f>
        <v>337.1275</v>
      </c>
      <c r="I5915">
        <f>[3]location_price_variance!I5915</f>
        <v>8.0749101799999998</v>
      </c>
      <c r="J5915">
        <f>[3]location_price_variance!J5915</f>
        <v>8.2899999999999991</v>
      </c>
      <c r="K5915">
        <f>[3]location_price_variance!K5915</f>
        <v>7.88</v>
      </c>
      <c r="L5915">
        <f>[3]location_price_variance!L5915</f>
        <v>10</v>
      </c>
    </row>
    <row r="5916" spans="1:12" x14ac:dyDescent="0.2">
      <c r="A5916">
        <f>[3]location_price_variance!A5916</f>
        <v>6</v>
      </c>
      <c r="B5916" t="str">
        <f>[3]location_price_variance!B5916</f>
        <v>Eataly Las Vegas</v>
      </c>
      <c r="C5916" s="9">
        <f>[3]location_price_variance!C5916</f>
        <v>45870</v>
      </c>
      <c r="D5916">
        <f>[3]location_price_variance!D5916</f>
        <v>56</v>
      </c>
      <c r="E5916" t="str">
        <f>[3]location_price_variance!E5916</f>
        <v>Clams</v>
      </c>
      <c r="F5916" t="str">
        <f>[3]location_price_variance!F5916</f>
        <v>Seafood</v>
      </c>
      <c r="G5916">
        <f>[3]location_price_variance!G5916</f>
        <v>23.75</v>
      </c>
      <c r="H5916">
        <f>[3]location_price_variance!H5916</f>
        <v>221.815</v>
      </c>
      <c r="I5916">
        <f>[3]location_price_variance!I5916</f>
        <v>9.3395789469999997</v>
      </c>
      <c r="J5916">
        <f>[3]location_price_variance!J5916</f>
        <v>9.56</v>
      </c>
      <c r="K5916">
        <f>[3]location_price_variance!K5916</f>
        <v>9.18</v>
      </c>
      <c r="L5916">
        <f>[3]location_price_variance!L5916</f>
        <v>8</v>
      </c>
    </row>
    <row r="5917" spans="1:12" x14ac:dyDescent="0.2">
      <c r="A5917">
        <f>[3]location_price_variance!A5917</f>
        <v>6</v>
      </c>
      <c r="B5917" t="str">
        <f>[3]location_price_variance!B5917</f>
        <v>Eataly Las Vegas</v>
      </c>
      <c r="C5917" s="9">
        <f>[3]location_price_variance!C5917</f>
        <v>45901</v>
      </c>
      <c r="D5917">
        <f>[3]location_price_variance!D5917</f>
        <v>56</v>
      </c>
      <c r="E5917" t="str">
        <f>[3]location_price_variance!E5917</f>
        <v>Clams</v>
      </c>
      <c r="F5917" t="str">
        <f>[3]location_price_variance!F5917</f>
        <v>Seafood</v>
      </c>
      <c r="G5917">
        <f>[3]location_price_variance!G5917</f>
        <v>27.75</v>
      </c>
      <c r="H5917">
        <f>[3]location_price_variance!H5917</f>
        <v>259.42250000000001</v>
      </c>
      <c r="I5917">
        <f>[3]location_price_variance!I5917</f>
        <v>9.3485585590000007</v>
      </c>
      <c r="J5917">
        <f>[3]location_price_variance!J5917</f>
        <v>9.44</v>
      </c>
      <c r="K5917">
        <f>[3]location_price_variance!K5917</f>
        <v>9.14</v>
      </c>
      <c r="L5917">
        <f>[3]location_price_variance!L5917</f>
        <v>9</v>
      </c>
    </row>
    <row r="5918" spans="1:12" x14ac:dyDescent="0.2">
      <c r="A5918">
        <f>[3]location_price_variance!A5918</f>
        <v>6</v>
      </c>
      <c r="B5918" t="str">
        <f>[3]location_price_variance!B5918</f>
        <v>Eataly Las Vegas</v>
      </c>
      <c r="C5918" s="9">
        <f>[3]location_price_variance!C5918</f>
        <v>45931</v>
      </c>
      <c r="D5918">
        <f>[3]location_price_variance!D5918</f>
        <v>56</v>
      </c>
      <c r="E5918" t="str">
        <f>[3]location_price_variance!E5918</f>
        <v>Clams</v>
      </c>
      <c r="F5918" t="str">
        <f>[3]location_price_variance!F5918</f>
        <v>Seafood</v>
      </c>
      <c r="G5918">
        <f>[3]location_price_variance!G5918</f>
        <v>31.5</v>
      </c>
      <c r="H5918">
        <f>[3]location_price_variance!H5918</f>
        <v>256.36250000000001</v>
      </c>
      <c r="I5918">
        <f>[3]location_price_variance!I5918</f>
        <v>8.1384920629999993</v>
      </c>
      <c r="J5918">
        <f>[3]location_price_variance!J5918</f>
        <v>8.3800000000000008</v>
      </c>
      <c r="K5918">
        <f>[3]location_price_variance!K5918</f>
        <v>7.9</v>
      </c>
      <c r="L5918">
        <f>[3]location_price_variance!L5918</f>
        <v>9</v>
      </c>
    </row>
    <row r="5919" spans="1:12" x14ac:dyDescent="0.2">
      <c r="A5919">
        <f>[3]location_price_variance!A5919</f>
        <v>6</v>
      </c>
      <c r="B5919" t="str">
        <f>[3]location_price_variance!B5919</f>
        <v>Eataly Las Vegas</v>
      </c>
      <c r="C5919" s="9">
        <f>[3]location_price_variance!C5919</f>
        <v>45962</v>
      </c>
      <c r="D5919">
        <f>[3]location_price_variance!D5919</f>
        <v>56</v>
      </c>
      <c r="E5919" t="str">
        <f>[3]location_price_variance!E5919</f>
        <v>Clams</v>
      </c>
      <c r="F5919" t="str">
        <f>[3]location_price_variance!F5919</f>
        <v>Seafood</v>
      </c>
      <c r="G5919">
        <f>[3]location_price_variance!G5919</f>
        <v>15.5</v>
      </c>
      <c r="H5919">
        <f>[3]location_price_variance!H5919</f>
        <v>132.71250000000001</v>
      </c>
      <c r="I5919">
        <f>[3]location_price_variance!I5919</f>
        <v>8.5620967740000005</v>
      </c>
      <c r="J5919">
        <f>[3]location_price_variance!J5919</f>
        <v>9.15</v>
      </c>
      <c r="K5919">
        <f>[3]location_price_variance!K5919</f>
        <v>7.86</v>
      </c>
      <c r="L5919">
        <f>[3]location_price_variance!L5919</f>
        <v>8</v>
      </c>
    </row>
    <row r="5920" spans="1:12" x14ac:dyDescent="0.2">
      <c r="A5920">
        <f>[3]location_price_variance!A5920</f>
        <v>6</v>
      </c>
      <c r="B5920" t="str">
        <f>[3]location_price_variance!B5920</f>
        <v>Eataly Las Vegas</v>
      </c>
      <c r="C5920" s="9">
        <f>[3]location_price_variance!C5920</f>
        <v>45992</v>
      </c>
      <c r="D5920">
        <f>[3]location_price_variance!D5920</f>
        <v>56</v>
      </c>
      <c r="E5920" t="str">
        <f>[3]location_price_variance!E5920</f>
        <v>Clams</v>
      </c>
      <c r="F5920" t="str">
        <f>[3]location_price_variance!F5920</f>
        <v>Seafood</v>
      </c>
      <c r="G5920">
        <f>[3]location_price_variance!G5920</f>
        <v>13</v>
      </c>
      <c r="H5920">
        <f>[3]location_price_variance!H5920</f>
        <v>117.925</v>
      </c>
      <c r="I5920">
        <f>[3]location_price_variance!I5920</f>
        <v>9.0711538459999996</v>
      </c>
      <c r="J5920">
        <f>[3]location_price_variance!J5920</f>
        <v>9.1999999999999993</v>
      </c>
      <c r="K5920">
        <f>[3]location_price_variance!K5920</f>
        <v>8.9600000000000009</v>
      </c>
      <c r="L5920">
        <f>[3]location_price_variance!L5920</f>
        <v>9</v>
      </c>
    </row>
    <row r="5921" spans="1:12" x14ac:dyDescent="0.2">
      <c r="A5921">
        <f>[3]location_price_variance!A5921</f>
        <v>6</v>
      </c>
      <c r="B5921" t="str">
        <f>[3]location_price_variance!B5921</f>
        <v>Eataly Las Vegas</v>
      </c>
      <c r="C5921" s="9">
        <f>[3]location_price_variance!C5921</f>
        <v>46023</v>
      </c>
      <c r="D5921">
        <f>[3]location_price_variance!D5921</f>
        <v>56</v>
      </c>
      <c r="E5921" t="str">
        <f>[3]location_price_variance!E5921</f>
        <v>Clams</v>
      </c>
      <c r="F5921" t="str">
        <f>[3]location_price_variance!F5921</f>
        <v>Seafood</v>
      </c>
      <c r="G5921">
        <f>[3]location_price_variance!G5921</f>
        <v>16</v>
      </c>
      <c r="H5921">
        <f>[3]location_price_variance!H5921</f>
        <v>129.80500000000001</v>
      </c>
      <c r="I5921">
        <f>[3]location_price_variance!I5921</f>
        <v>8.1128125000000004</v>
      </c>
      <c r="J5921">
        <f>[3]location_price_variance!J5921</f>
        <v>8.5500000000000007</v>
      </c>
      <c r="K5921">
        <f>[3]location_price_variance!K5921</f>
        <v>7.91</v>
      </c>
      <c r="L5921">
        <f>[3]location_price_variance!L5921</f>
        <v>9</v>
      </c>
    </row>
    <row r="5922" spans="1:12" x14ac:dyDescent="0.2">
      <c r="A5922">
        <f>[3]location_price_variance!A5922</f>
        <v>6</v>
      </c>
      <c r="B5922" t="str">
        <f>[3]location_price_variance!B5922</f>
        <v>Eataly Las Vegas</v>
      </c>
      <c r="C5922" s="9">
        <f>[3]location_price_variance!C5922</f>
        <v>46054</v>
      </c>
      <c r="D5922">
        <f>[3]location_price_variance!D5922</f>
        <v>56</v>
      </c>
      <c r="E5922" t="str">
        <f>[3]location_price_variance!E5922</f>
        <v>Clams</v>
      </c>
      <c r="F5922" t="str">
        <f>[3]location_price_variance!F5922</f>
        <v>Seafood</v>
      </c>
      <c r="G5922">
        <f>[3]location_price_variance!G5922</f>
        <v>11.25</v>
      </c>
      <c r="H5922">
        <f>[3]location_price_variance!H5922</f>
        <v>90.722499999999997</v>
      </c>
      <c r="I5922">
        <f>[3]location_price_variance!I5922</f>
        <v>8.0642222219999997</v>
      </c>
      <c r="J5922">
        <f>[3]location_price_variance!J5922</f>
        <v>8.24</v>
      </c>
      <c r="K5922">
        <f>[3]location_price_variance!K5922</f>
        <v>7.89</v>
      </c>
      <c r="L5922">
        <f>[3]location_price_variance!L5922</f>
        <v>8</v>
      </c>
    </row>
    <row r="5923" spans="1:12" x14ac:dyDescent="0.2">
      <c r="A5923">
        <f>[3]location_price_variance!A5923</f>
        <v>6</v>
      </c>
      <c r="B5923" t="str">
        <f>[3]location_price_variance!B5923</f>
        <v>Eataly Las Vegas</v>
      </c>
      <c r="C5923" s="9">
        <f>[3]location_price_variance!C5923</f>
        <v>46082</v>
      </c>
      <c r="D5923">
        <f>[3]location_price_variance!D5923</f>
        <v>56</v>
      </c>
      <c r="E5923" t="str">
        <f>[3]location_price_variance!E5923</f>
        <v>Clams</v>
      </c>
      <c r="F5923" t="str">
        <f>[3]location_price_variance!F5923</f>
        <v>Seafood</v>
      </c>
      <c r="G5923">
        <f>[3]location_price_variance!G5923</f>
        <v>25</v>
      </c>
      <c r="H5923">
        <f>[3]location_price_variance!H5923</f>
        <v>202.46</v>
      </c>
      <c r="I5923">
        <f>[3]location_price_variance!I5923</f>
        <v>8.0983999999999998</v>
      </c>
      <c r="J5923">
        <f>[3]location_price_variance!J5923</f>
        <v>8.2200000000000006</v>
      </c>
      <c r="K5923">
        <f>[3]location_price_variance!K5923</f>
        <v>7.92</v>
      </c>
      <c r="L5923">
        <f>[3]location_price_variance!L5923</f>
        <v>9</v>
      </c>
    </row>
    <row r="5924" spans="1:12" x14ac:dyDescent="0.2">
      <c r="A5924">
        <f>[3]location_price_variance!A5924</f>
        <v>6</v>
      </c>
      <c r="B5924" t="str">
        <f>[3]location_price_variance!B5924</f>
        <v>Eataly Las Vegas</v>
      </c>
      <c r="C5924" s="9">
        <f>[3]location_price_variance!C5924</f>
        <v>46113</v>
      </c>
      <c r="D5924">
        <f>[3]location_price_variance!D5924</f>
        <v>56</v>
      </c>
      <c r="E5924" t="str">
        <f>[3]location_price_variance!E5924</f>
        <v>Clams</v>
      </c>
      <c r="F5924" t="str">
        <f>[3]location_price_variance!F5924</f>
        <v>Seafood</v>
      </c>
      <c r="G5924">
        <f>[3]location_price_variance!G5924</f>
        <v>33</v>
      </c>
      <c r="H5924">
        <f>[3]location_price_variance!H5924</f>
        <v>269.1875</v>
      </c>
      <c r="I5924">
        <f>[3]location_price_variance!I5924</f>
        <v>8.1571969699999993</v>
      </c>
      <c r="J5924">
        <f>[3]location_price_variance!J5924</f>
        <v>8.35</v>
      </c>
      <c r="K5924">
        <f>[3]location_price_variance!K5924</f>
        <v>7.98</v>
      </c>
      <c r="L5924">
        <f>[3]location_price_variance!L5924</f>
        <v>9</v>
      </c>
    </row>
    <row r="5925" spans="1:12" x14ac:dyDescent="0.2">
      <c r="A5925">
        <f>[3]location_price_variance!A5925</f>
        <v>6</v>
      </c>
      <c r="B5925" t="str">
        <f>[3]location_price_variance!B5925</f>
        <v>Eataly Las Vegas</v>
      </c>
      <c r="C5925" s="9">
        <f>[3]location_price_variance!C5925</f>
        <v>46143</v>
      </c>
      <c r="D5925">
        <f>[3]location_price_variance!D5925</f>
        <v>56</v>
      </c>
      <c r="E5925" t="str">
        <f>[3]location_price_variance!E5925</f>
        <v>Clams</v>
      </c>
      <c r="F5925" t="str">
        <f>[3]location_price_variance!F5925</f>
        <v>Seafood</v>
      </c>
      <c r="G5925">
        <f>[3]location_price_variance!G5925</f>
        <v>33</v>
      </c>
      <c r="H5925">
        <f>[3]location_price_variance!H5925</f>
        <v>272.02499999999998</v>
      </c>
      <c r="I5925">
        <f>[3]location_price_variance!I5925</f>
        <v>8.243181818</v>
      </c>
      <c r="J5925">
        <f>[3]location_price_variance!J5925</f>
        <v>8.5399999999999991</v>
      </c>
      <c r="K5925">
        <f>[3]location_price_variance!K5925</f>
        <v>8.01</v>
      </c>
      <c r="L5925">
        <f>[3]location_price_variance!L5925</f>
        <v>8</v>
      </c>
    </row>
    <row r="5926" spans="1:12" x14ac:dyDescent="0.2">
      <c r="A5926">
        <f>[3]location_price_variance!A5926</f>
        <v>6</v>
      </c>
      <c r="B5926" t="str">
        <f>[3]location_price_variance!B5926</f>
        <v>Eataly Las Vegas</v>
      </c>
      <c r="C5926" s="9">
        <f>[3]location_price_variance!C5926</f>
        <v>46174</v>
      </c>
      <c r="D5926">
        <f>[3]location_price_variance!D5926</f>
        <v>56</v>
      </c>
      <c r="E5926" t="str">
        <f>[3]location_price_variance!E5926</f>
        <v>Clams</v>
      </c>
      <c r="F5926" t="str">
        <f>[3]location_price_variance!F5926</f>
        <v>Seafood</v>
      </c>
      <c r="G5926">
        <f>[3]location_price_variance!G5926</f>
        <v>35.75</v>
      </c>
      <c r="H5926">
        <f>[3]location_price_variance!H5926</f>
        <v>293.495</v>
      </c>
      <c r="I5926">
        <f>[3]location_price_variance!I5926</f>
        <v>8.2096503500000004</v>
      </c>
      <c r="J5926">
        <f>[3]location_price_variance!J5926</f>
        <v>8.34</v>
      </c>
      <c r="K5926">
        <f>[3]location_price_variance!K5926</f>
        <v>8.07</v>
      </c>
      <c r="L5926">
        <f>[3]location_price_variance!L5926</f>
        <v>9</v>
      </c>
    </row>
    <row r="5927" spans="1:12" x14ac:dyDescent="0.2">
      <c r="A5927">
        <f>[3]location_price_variance!A5927</f>
        <v>6</v>
      </c>
      <c r="B5927" t="str">
        <f>[3]location_price_variance!B5927</f>
        <v>Eataly Las Vegas</v>
      </c>
      <c r="C5927" s="9">
        <f>[3]location_price_variance!C5927</f>
        <v>46204</v>
      </c>
      <c r="D5927">
        <f>[3]location_price_variance!D5927</f>
        <v>56</v>
      </c>
      <c r="E5927" t="str">
        <f>[3]location_price_variance!E5927</f>
        <v>Clams</v>
      </c>
      <c r="F5927" t="str">
        <f>[3]location_price_variance!F5927</f>
        <v>Seafood</v>
      </c>
      <c r="G5927">
        <f>[3]location_price_variance!G5927</f>
        <v>36.75</v>
      </c>
      <c r="H5927">
        <f>[3]location_price_variance!H5927</f>
        <v>297.02749999999997</v>
      </c>
      <c r="I5927">
        <f>[3]location_price_variance!I5927</f>
        <v>8.0823809519999994</v>
      </c>
      <c r="J5927">
        <f>[3]location_price_variance!J5927</f>
        <v>8.25</v>
      </c>
      <c r="K5927">
        <f>[3]location_price_variance!K5927</f>
        <v>7.91</v>
      </c>
      <c r="L5927">
        <f>[3]location_price_variance!L5927</f>
        <v>9</v>
      </c>
    </row>
    <row r="5928" spans="1:12" x14ac:dyDescent="0.2">
      <c r="A5928">
        <f>[3]location_price_variance!A5928</f>
        <v>6</v>
      </c>
      <c r="B5928" t="str">
        <f>[3]location_price_variance!B5928</f>
        <v>Eataly Las Vegas</v>
      </c>
      <c r="C5928" s="9">
        <f>[3]location_price_variance!C5928</f>
        <v>46235</v>
      </c>
      <c r="D5928">
        <f>[3]location_price_variance!D5928</f>
        <v>56</v>
      </c>
      <c r="E5928" t="str">
        <f>[3]location_price_variance!E5928</f>
        <v>Clams</v>
      </c>
      <c r="F5928" t="str">
        <f>[3]location_price_variance!F5928</f>
        <v>Seafood</v>
      </c>
      <c r="G5928">
        <f>[3]location_price_variance!G5928</f>
        <v>25.25</v>
      </c>
      <c r="H5928">
        <f>[3]location_price_variance!H5928</f>
        <v>234.80250000000001</v>
      </c>
      <c r="I5928">
        <f>[3]location_price_variance!I5928</f>
        <v>9.2991089109999994</v>
      </c>
      <c r="J5928">
        <f>[3]location_price_variance!J5928</f>
        <v>9.42</v>
      </c>
      <c r="K5928">
        <f>[3]location_price_variance!K5928</f>
        <v>9.09</v>
      </c>
      <c r="L5928">
        <f>[3]location_price_variance!L5928</f>
        <v>8</v>
      </c>
    </row>
    <row r="5929" spans="1:12" x14ac:dyDescent="0.2">
      <c r="A5929">
        <f>[3]location_price_variance!A5929</f>
        <v>6</v>
      </c>
      <c r="B5929" t="str">
        <f>[3]location_price_variance!B5929</f>
        <v>Eataly Las Vegas</v>
      </c>
      <c r="C5929" s="9">
        <f>[3]location_price_variance!C5929</f>
        <v>46266</v>
      </c>
      <c r="D5929">
        <f>[3]location_price_variance!D5929</f>
        <v>56</v>
      </c>
      <c r="E5929" t="str">
        <f>[3]location_price_variance!E5929</f>
        <v>Clams</v>
      </c>
      <c r="F5929" t="str">
        <f>[3]location_price_variance!F5929</f>
        <v>Seafood</v>
      </c>
      <c r="G5929">
        <f>[3]location_price_variance!G5929</f>
        <v>31.25</v>
      </c>
      <c r="H5929">
        <f>[3]location_price_variance!H5929</f>
        <v>290.58499999999998</v>
      </c>
      <c r="I5929">
        <f>[3]location_price_variance!I5929</f>
        <v>9.2987199999999994</v>
      </c>
      <c r="J5929">
        <f>[3]location_price_variance!J5929</f>
        <v>9.58</v>
      </c>
      <c r="K5929">
        <f>[3]location_price_variance!K5929</f>
        <v>9.0399999999999991</v>
      </c>
      <c r="L5929">
        <f>[3]location_price_variance!L5929</f>
        <v>9</v>
      </c>
    </row>
    <row r="5930" spans="1:12" x14ac:dyDescent="0.2">
      <c r="A5930">
        <f>[3]location_price_variance!A5930</f>
        <v>7</v>
      </c>
      <c r="B5930" t="str">
        <f>[3]location_price_variance!B5930</f>
        <v>Eataly Dallas</v>
      </c>
      <c r="C5930" s="9">
        <f>[3]location_price_variance!C5930</f>
        <v>45689</v>
      </c>
      <c r="D5930">
        <f>[3]location_price_variance!D5930</f>
        <v>1</v>
      </c>
      <c r="E5930" t="str">
        <f>[3]location_price_variance!E5930</f>
        <v>Extra Virgin Olive Oil</v>
      </c>
      <c r="F5930" t="str">
        <f>[3]location_price_variance!F5930</f>
        <v>Oil</v>
      </c>
      <c r="G5930">
        <f>[3]location_price_variance!G5930</f>
        <v>12</v>
      </c>
      <c r="H5930">
        <f>[3]location_price_variance!H5930</f>
        <v>138.66</v>
      </c>
      <c r="I5930">
        <f>[3]location_price_variance!I5930</f>
        <v>11.555</v>
      </c>
      <c r="J5930">
        <f>[3]location_price_variance!J5930</f>
        <v>11.83</v>
      </c>
      <c r="K5930">
        <f>[3]location_price_variance!K5930</f>
        <v>11.28</v>
      </c>
      <c r="L5930">
        <f>[3]location_price_variance!L5930</f>
        <v>2</v>
      </c>
    </row>
    <row r="5931" spans="1:12" x14ac:dyDescent="0.2">
      <c r="A5931">
        <f>[3]location_price_variance!A5931</f>
        <v>7</v>
      </c>
      <c r="B5931" t="str">
        <f>[3]location_price_variance!B5931</f>
        <v>Eataly Dallas</v>
      </c>
      <c r="C5931" s="9">
        <f>[3]location_price_variance!C5931</f>
        <v>45717</v>
      </c>
      <c r="D5931">
        <f>[3]location_price_variance!D5931</f>
        <v>1</v>
      </c>
      <c r="E5931" t="str">
        <f>[3]location_price_variance!E5931</f>
        <v>Extra Virgin Olive Oil</v>
      </c>
      <c r="F5931" t="str">
        <f>[3]location_price_variance!F5931</f>
        <v>Oil</v>
      </c>
      <c r="G5931">
        <f>[3]location_price_variance!G5931</f>
        <v>6</v>
      </c>
      <c r="H5931">
        <f>[3]location_price_variance!H5931</f>
        <v>83.34</v>
      </c>
      <c r="I5931">
        <f>[3]location_price_variance!I5931</f>
        <v>13.89</v>
      </c>
      <c r="J5931">
        <f>[3]location_price_variance!J5931</f>
        <v>13.89</v>
      </c>
      <c r="K5931">
        <f>[3]location_price_variance!K5931</f>
        <v>13.89</v>
      </c>
      <c r="L5931">
        <f>[3]location_price_variance!L5931</f>
        <v>1</v>
      </c>
    </row>
    <row r="5932" spans="1:12" x14ac:dyDescent="0.2">
      <c r="A5932">
        <f>[3]location_price_variance!A5932</f>
        <v>7</v>
      </c>
      <c r="B5932" t="str">
        <f>[3]location_price_variance!B5932</f>
        <v>Eataly Dallas</v>
      </c>
      <c r="C5932" s="9">
        <f>[3]location_price_variance!C5932</f>
        <v>45748</v>
      </c>
      <c r="D5932">
        <f>[3]location_price_variance!D5932</f>
        <v>1</v>
      </c>
      <c r="E5932" t="str">
        <f>[3]location_price_variance!E5932</f>
        <v>Extra Virgin Olive Oil</v>
      </c>
      <c r="F5932" t="str">
        <f>[3]location_price_variance!F5932</f>
        <v>Oil</v>
      </c>
      <c r="G5932">
        <f>[3]location_price_variance!G5932</f>
        <v>12</v>
      </c>
      <c r="H5932">
        <f>[3]location_price_variance!H5932</f>
        <v>162.47999999999999</v>
      </c>
      <c r="I5932">
        <f>[3]location_price_variance!I5932</f>
        <v>13.54</v>
      </c>
      <c r="J5932">
        <f>[3]location_price_variance!J5932</f>
        <v>13.57</v>
      </c>
      <c r="K5932">
        <f>[3]location_price_variance!K5932</f>
        <v>13.51</v>
      </c>
      <c r="L5932">
        <f>[3]location_price_variance!L5932</f>
        <v>2</v>
      </c>
    </row>
    <row r="5933" spans="1:12" x14ac:dyDescent="0.2">
      <c r="A5933">
        <f>[3]location_price_variance!A5933</f>
        <v>7</v>
      </c>
      <c r="B5933" t="str">
        <f>[3]location_price_variance!B5933</f>
        <v>Eataly Dallas</v>
      </c>
      <c r="C5933" s="9">
        <f>[3]location_price_variance!C5933</f>
        <v>45778</v>
      </c>
      <c r="D5933">
        <f>[3]location_price_variance!D5933</f>
        <v>1</v>
      </c>
      <c r="E5933" t="str">
        <f>[3]location_price_variance!E5933</f>
        <v>Extra Virgin Olive Oil</v>
      </c>
      <c r="F5933" t="str">
        <f>[3]location_price_variance!F5933</f>
        <v>Oil</v>
      </c>
      <c r="G5933">
        <f>[3]location_price_variance!G5933</f>
        <v>18</v>
      </c>
      <c r="H5933">
        <f>[3]location_price_variance!H5933</f>
        <v>248.28</v>
      </c>
      <c r="I5933">
        <f>[3]location_price_variance!I5933</f>
        <v>13.793333333</v>
      </c>
      <c r="J5933">
        <f>[3]location_price_variance!J5933</f>
        <v>13.87</v>
      </c>
      <c r="K5933">
        <f>[3]location_price_variance!K5933</f>
        <v>13.69</v>
      </c>
      <c r="L5933">
        <f>[3]location_price_variance!L5933</f>
        <v>3</v>
      </c>
    </row>
    <row r="5934" spans="1:12" x14ac:dyDescent="0.2">
      <c r="A5934">
        <f>[3]location_price_variance!A5934</f>
        <v>7</v>
      </c>
      <c r="B5934" t="str">
        <f>[3]location_price_variance!B5934</f>
        <v>Eataly Dallas</v>
      </c>
      <c r="C5934" s="9">
        <f>[3]location_price_variance!C5934</f>
        <v>45809</v>
      </c>
      <c r="D5934">
        <f>[3]location_price_variance!D5934</f>
        <v>1</v>
      </c>
      <c r="E5934" t="str">
        <f>[3]location_price_variance!E5934</f>
        <v>Extra Virgin Olive Oil</v>
      </c>
      <c r="F5934" t="str">
        <f>[3]location_price_variance!F5934</f>
        <v>Oil</v>
      </c>
      <c r="G5934">
        <f>[3]location_price_variance!G5934</f>
        <v>12</v>
      </c>
      <c r="H5934">
        <f>[3]location_price_variance!H5934</f>
        <v>163.02000000000001</v>
      </c>
      <c r="I5934">
        <f>[3]location_price_variance!I5934</f>
        <v>13.585000000000001</v>
      </c>
      <c r="J5934">
        <f>[3]location_price_variance!J5934</f>
        <v>13.71</v>
      </c>
      <c r="K5934">
        <f>[3]location_price_variance!K5934</f>
        <v>13.46</v>
      </c>
      <c r="L5934">
        <f>[3]location_price_variance!L5934</f>
        <v>2</v>
      </c>
    </row>
    <row r="5935" spans="1:12" x14ac:dyDescent="0.2">
      <c r="A5935">
        <f>[3]location_price_variance!A5935</f>
        <v>7</v>
      </c>
      <c r="B5935" t="str">
        <f>[3]location_price_variance!B5935</f>
        <v>Eataly Dallas</v>
      </c>
      <c r="C5935" s="9">
        <f>[3]location_price_variance!C5935</f>
        <v>45839</v>
      </c>
      <c r="D5935">
        <f>[3]location_price_variance!D5935</f>
        <v>1</v>
      </c>
      <c r="E5935" t="str">
        <f>[3]location_price_variance!E5935</f>
        <v>Extra Virgin Olive Oil</v>
      </c>
      <c r="F5935" t="str">
        <f>[3]location_price_variance!F5935</f>
        <v>Oil</v>
      </c>
      <c r="G5935">
        <f>[3]location_price_variance!G5935</f>
        <v>6</v>
      </c>
      <c r="H5935">
        <f>[3]location_price_variance!H5935</f>
        <v>67.14</v>
      </c>
      <c r="I5935">
        <f>[3]location_price_variance!I5935</f>
        <v>11.19</v>
      </c>
      <c r="J5935">
        <f>[3]location_price_variance!J5935</f>
        <v>11.19</v>
      </c>
      <c r="K5935">
        <f>[3]location_price_variance!K5935</f>
        <v>11.19</v>
      </c>
      <c r="L5935">
        <f>[3]location_price_variance!L5935</f>
        <v>1</v>
      </c>
    </row>
    <row r="5936" spans="1:12" x14ac:dyDescent="0.2">
      <c r="A5936">
        <f>[3]location_price_variance!A5936</f>
        <v>7</v>
      </c>
      <c r="B5936" t="str">
        <f>[3]location_price_variance!B5936</f>
        <v>Eataly Dallas</v>
      </c>
      <c r="C5936" s="9">
        <f>[3]location_price_variance!C5936</f>
        <v>45870</v>
      </c>
      <c r="D5936">
        <f>[3]location_price_variance!D5936</f>
        <v>1</v>
      </c>
      <c r="E5936" t="str">
        <f>[3]location_price_variance!E5936</f>
        <v>Extra Virgin Olive Oil</v>
      </c>
      <c r="F5936" t="str">
        <f>[3]location_price_variance!F5936</f>
        <v>Oil</v>
      </c>
      <c r="G5936">
        <f>[3]location_price_variance!G5936</f>
        <v>12</v>
      </c>
      <c r="H5936">
        <f>[3]location_price_variance!H5936</f>
        <v>136.08000000000001</v>
      </c>
      <c r="I5936">
        <f>[3]location_price_variance!I5936</f>
        <v>11.34</v>
      </c>
      <c r="J5936">
        <f>[3]location_price_variance!J5936</f>
        <v>11.43</v>
      </c>
      <c r="K5936">
        <f>[3]location_price_variance!K5936</f>
        <v>11.25</v>
      </c>
      <c r="L5936">
        <f>[3]location_price_variance!L5936</f>
        <v>2</v>
      </c>
    </row>
    <row r="5937" spans="1:12" x14ac:dyDescent="0.2">
      <c r="A5937">
        <f>[3]location_price_variance!A5937</f>
        <v>7</v>
      </c>
      <c r="B5937" t="str">
        <f>[3]location_price_variance!B5937</f>
        <v>Eataly Dallas</v>
      </c>
      <c r="C5937" s="9">
        <f>[3]location_price_variance!C5937</f>
        <v>45901</v>
      </c>
      <c r="D5937">
        <f>[3]location_price_variance!D5937</f>
        <v>1</v>
      </c>
      <c r="E5937" t="str">
        <f>[3]location_price_variance!E5937</f>
        <v>Extra Virgin Olive Oil</v>
      </c>
      <c r="F5937" t="str">
        <f>[3]location_price_variance!F5937</f>
        <v>Oil</v>
      </c>
      <c r="G5937">
        <f>[3]location_price_variance!G5937</f>
        <v>12</v>
      </c>
      <c r="H5937">
        <f>[3]location_price_variance!H5937</f>
        <v>138.66</v>
      </c>
      <c r="I5937">
        <f>[3]location_price_variance!I5937</f>
        <v>11.555</v>
      </c>
      <c r="J5937">
        <f>[3]location_price_variance!J5937</f>
        <v>11.56</v>
      </c>
      <c r="K5937">
        <f>[3]location_price_variance!K5937</f>
        <v>11.55</v>
      </c>
      <c r="L5937">
        <f>[3]location_price_variance!L5937</f>
        <v>2</v>
      </c>
    </row>
    <row r="5938" spans="1:12" x14ac:dyDescent="0.2">
      <c r="A5938">
        <f>[3]location_price_variance!A5938</f>
        <v>7</v>
      </c>
      <c r="B5938" t="str">
        <f>[3]location_price_variance!B5938</f>
        <v>Eataly Dallas</v>
      </c>
      <c r="C5938" s="9">
        <f>[3]location_price_variance!C5938</f>
        <v>45931</v>
      </c>
      <c r="D5938">
        <f>[3]location_price_variance!D5938</f>
        <v>1</v>
      </c>
      <c r="E5938" t="str">
        <f>[3]location_price_variance!E5938</f>
        <v>Extra Virgin Olive Oil</v>
      </c>
      <c r="F5938" t="str">
        <f>[3]location_price_variance!F5938</f>
        <v>Oil</v>
      </c>
      <c r="G5938">
        <f>[3]location_price_variance!G5938</f>
        <v>18</v>
      </c>
      <c r="H5938">
        <f>[3]location_price_variance!H5938</f>
        <v>206.4</v>
      </c>
      <c r="I5938">
        <f>[3]location_price_variance!I5938</f>
        <v>11.466666667</v>
      </c>
      <c r="J5938">
        <f>[3]location_price_variance!J5938</f>
        <v>11.5</v>
      </c>
      <c r="K5938">
        <f>[3]location_price_variance!K5938</f>
        <v>11.45</v>
      </c>
      <c r="L5938">
        <f>[3]location_price_variance!L5938</f>
        <v>3</v>
      </c>
    </row>
    <row r="5939" spans="1:12" x14ac:dyDescent="0.2">
      <c r="A5939">
        <f>[3]location_price_variance!A5939</f>
        <v>7</v>
      </c>
      <c r="B5939" t="str">
        <f>[3]location_price_variance!B5939</f>
        <v>Eataly Dallas</v>
      </c>
      <c r="C5939" s="9">
        <f>[3]location_price_variance!C5939</f>
        <v>45962</v>
      </c>
      <c r="D5939">
        <f>[3]location_price_variance!D5939</f>
        <v>1</v>
      </c>
      <c r="E5939" t="str">
        <f>[3]location_price_variance!E5939</f>
        <v>Extra Virgin Olive Oil</v>
      </c>
      <c r="F5939" t="str">
        <f>[3]location_price_variance!F5939</f>
        <v>Oil</v>
      </c>
      <c r="G5939">
        <f>[3]location_price_variance!G5939</f>
        <v>12</v>
      </c>
      <c r="H5939">
        <f>[3]location_price_variance!H5939</f>
        <v>138</v>
      </c>
      <c r="I5939">
        <f>[3]location_price_variance!I5939</f>
        <v>11.5</v>
      </c>
      <c r="J5939">
        <f>[3]location_price_variance!J5939</f>
        <v>11.52</v>
      </c>
      <c r="K5939">
        <f>[3]location_price_variance!K5939</f>
        <v>11.48</v>
      </c>
      <c r="L5939">
        <f>[3]location_price_variance!L5939</f>
        <v>2</v>
      </c>
    </row>
    <row r="5940" spans="1:12" x14ac:dyDescent="0.2">
      <c r="A5940">
        <f>[3]location_price_variance!A5940</f>
        <v>7</v>
      </c>
      <c r="B5940" t="str">
        <f>[3]location_price_variance!B5940</f>
        <v>Eataly Dallas</v>
      </c>
      <c r="C5940" s="9">
        <f>[3]location_price_variance!C5940</f>
        <v>45992</v>
      </c>
      <c r="D5940">
        <f>[3]location_price_variance!D5940</f>
        <v>1</v>
      </c>
      <c r="E5940" t="str">
        <f>[3]location_price_variance!E5940</f>
        <v>Extra Virgin Olive Oil</v>
      </c>
      <c r="F5940" t="str">
        <f>[3]location_price_variance!F5940</f>
        <v>Oil</v>
      </c>
      <c r="G5940">
        <f>[3]location_price_variance!G5940</f>
        <v>12</v>
      </c>
      <c r="H5940">
        <f>[3]location_price_variance!H5940</f>
        <v>138.36000000000001</v>
      </c>
      <c r="I5940">
        <f>[3]location_price_variance!I5940</f>
        <v>11.53</v>
      </c>
      <c r="J5940">
        <f>[3]location_price_variance!J5940</f>
        <v>11.57</v>
      </c>
      <c r="K5940">
        <f>[3]location_price_variance!K5940</f>
        <v>11.49</v>
      </c>
      <c r="L5940">
        <f>[3]location_price_variance!L5940</f>
        <v>2</v>
      </c>
    </row>
    <row r="5941" spans="1:12" x14ac:dyDescent="0.2">
      <c r="A5941">
        <f>[3]location_price_variance!A5941</f>
        <v>7</v>
      </c>
      <c r="B5941" t="str">
        <f>[3]location_price_variance!B5941</f>
        <v>Eataly Dallas</v>
      </c>
      <c r="C5941" s="9">
        <f>[3]location_price_variance!C5941</f>
        <v>46023</v>
      </c>
      <c r="D5941">
        <f>[3]location_price_variance!D5941</f>
        <v>1</v>
      </c>
      <c r="E5941" t="str">
        <f>[3]location_price_variance!E5941</f>
        <v>Extra Virgin Olive Oil</v>
      </c>
      <c r="F5941" t="str">
        <f>[3]location_price_variance!F5941</f>
        <v>Oil</v>
      </c>
      <c r="G5941">
        <f>[3]location_price_variance!G5941</f>
        <v>6</v>
      </c>
      <c r="H5941">
        <f>[3]location_price_variance!H5941</f>
        <v>74.88</v>
      </c>
      <c r="I5941">
        <f>[3]location_price_variance!I5941</f>
        <v>12.48</v>
      </c>
      <c r="J5941">
        <f>[3]location_price_variance!J5941</f>
        <v>12.48</v>
      </c>
      <c r="K5941">
        <f>[3]location_price_variance!K5941</f>
        <v>12.48</v>
      </c>
      <c r="L5941">
        <f>[3]location_price_variance!L5941</f>
        <v>1</v>
      </c>
    </row>
    <row r="5942" spans="1:12" x14ac:dyDescent="0.2">
      <c r="A5942">
        <f>[3]location_price_variance!A5942</f>
        <v>7</v>
      </c>
      <c r="B5942" t="str">
        <f>[3]location_price_variance!B5942</f>
        <v>Eataly Dallas</v>
      </c>
      <c r="C5942" s="9">
        <f>[3]location_price_variance!C5942</f>
        <v>46054</v>
      </c>
      <c r="D5942">
        <f>[3]location_price_variance!D5942</f>
        <v>1</v>
      </c>
      <c r="E5942" t="str">
        <f>[3]location_price_variance!E5942</f>
        <v>Extra Virgin Olive Oil</v>
      </c>
      <c r="F5942" t="str">
        <f>[3]location_price_variance!F5942</f>
        <v>Oil</v>
      </c>
      <c r="G5942">
        <f>[3]location_price_variance!G5942</f>
        <v>12</v>
      </c>
      <c r="H5942">
        <f>[3]location_price_variance!H5942</f>
        <v>140.82</v>
      </c>
      <c r="I5942">
        <f>[3]location_price_variance!I5942</f>
        <v>11.734999999999999</v>
      </c>
      <c r="J5942">
        <f>[3]location_price_variance!J5942</f>
        <v>11.81</v>
      </c>
      <c r="K5942">
        <f>[3]location_price_variance!K5942</f>
        <v>11.66</v>
      </c>
      <c r="L5942">
        <f>[3]location_price_variance!L5942</f>
        <v>2</v>
      </c>
    </row>
    <row r="5943" spans="1:12" x14ac:dyDescent="0.2">
      <c r="A5943">
        <f>[3]location_price_variance!A5943</f>
        <v>7</v>
      </c>
      <c r="B5943" t="str">
        <f>[3]location_price_variance!B5943</f>
        <v>Eataly Dallas</v>
      </c>
      <c r="C5943" s="9">
        <f>[3]location_price_variance!C5943</f>
        <v>46082</v>
      </c>
      <c r="D5943">
        <f>[3]location_price_variance!D5943</f>
        <v>1</v>
      </c>
      <c r="E5943" t="str">
        <f>[3]location_price_variance!E5943</f>
        <v>Extra Virgin Olive Oil</v>
      </c>
      <c r="F5943" t="str">
        <f>[3]location_price_variance!F5943</f>
        <v>Oil</v>
      </c>
      <c r="G5943">
        <f>[3]location_price_variance!G5943</f>
        <v>12</v>
      </c>
      <c r="H5943">
        <f>[3]location_price_variance!H5943</f>
        <v>170.04</v>
      </c>
      <c r="I5943">
        <f>[3]location_price_variance!I5943</f>
        <v>14.17</v>
      </c>
      <c r="J5943">
        <f>[3]location_price_variance!J5943</f>
        <v>14.22</v>
      </c>
      <c r="K5943">
        <f>[3]location_price_variance!K5943</f>
        <v>14.12</v>
      </c>
      <c r="L5943">
        <f>[3]location_price_variance!L5943</f>
        <v>2</v>
      </c>
    </row>
    <row r="5944" spans="1:12" x14ac:dyDescent="0.2">
      <c r="A5944">
        <f>[3]location_price_variance!A5944</f>
        <v>7</v>
      </c>
      <c r="B5944" t="str">
        <f>[3]location_price_variance!B5944</f>
        <v>Eataly Dallas</v>
      </c>
      <c r="C5944" s="9">
        <f>[3]location_price_variance!C5944</f>
        <v>46113</v>
      </c>
      <c r="D5944">
        <f>[3]location_price_variance!D5944</f>
        <v>1</v>
      </c>
      <c r="E5944" t="str">
        <f>[3]location_price_variance!E5944</f>
        <v>Extra Virgin Olive Oil</v>
      </c>
      <c r="F5944" t="str">
        <f>[3]location_price_variance!F5944</f>
        <v>Oil</v>
      </c>
      <c r="G5944">
        <f>[3]location_price_variance!G5944</f>
        <v>18</v>
      </c>
      <c r="H5944">
        <f>[3]location_price_variance!H5944</f>
        <v>259.8</v>
      </c>
      <c r="I5944">
        <f>[3]location_price_variance!I5944</f>
        <v>14.433333333</v>
      </c>
      <c r="J5944">
        <f>[3]location_price_variance!J5944</f>
        <v>14.66</v>
      </c>
      <c r="K5944">
        <f>[3]location_price_variance!K5944</f>
        <v>14.22</v>
      </c>
      <c r="L5944">
        <f>[3]location_price_variance!L5944</f>
        <v>3</v>
      </c>
    </row>
    <row r="5945" spans="1:12" x14ac:dyDescent="0.2">
      <c r="A5945">
        <f>[3]location_price_variance!A5945</f>
        <v>7</v>
      </c>
      <c r="B5945" t="str">
        <f>[3]location_price_variance!B5945</f>
        <v>Eataly Dallas</v>
      </c>
      <c r="C5945" s="9">
        <f>[3]location_price_variance!C5945</f>
        <v>46143</v>
      </c>
      <c r="D5945">
        <f>[3]location_price_variance!D5945</f>
        <v>1</v>
      </c>
      <c r="E5945" t="str">
        <f>[3]location_price_variance!E5945</f>
        <v>Extra Virgin Olive Oil</v>
      </c>
      <c r="F5945" t="str">
        <f>[3]location_price_variance!F5945</f>
        <v>Oil</v>
      </c>
      <c r="G5945">
        <f>[3]location_price_variance!G5945</f>
        <v>12</v>
      </c>
      <c r="H5945">
        <f>[3]location_price_variance!H5945</f>
        <v>175.44</v>
      </c>
      <c r="I5945">
        <f>[3]location_price_variance!I5945</f>
        <v>14.62</v>
      </c>
      <c r="J5945">
        <f>[3]location_price_variance!J5945</f>
        <v>14.71</v>
      </c>
      <c r="K5945">
        <f>[3]location_price_variance!K5945</f>
        <v>14.53</v>
      </c>
      <c r="L5945">
        <f>[3]location_price_variance!L5945</f>
        <v>2</v>
      </c>
    </row>
    <row r="5946" spans="1:12" x14ac:dyDescent="0.2">
      <c r="A5946">
        <f>[3]location_price_variance!A5946</f>
        <v>7</v>
      </c>
      <c r="B5946" t="str">
        <f>[3]location_price_variance!B5946</f>
        <v>Eataly Dallas</v>
      </c>
      <c r="C5946" s="9">
        <f>[3]location_price_variance!C5946</f>
        <v>46174</v>
      </c>
      <c r="D5946">
        <f>[3]location_price_variance!D5946</f>
        <v>1</v>
      </c>
      <c r="E5946" t="str">
        <f>[3]location_price_variance!E5946</f>
        <v>Extra Virgin Olive Oil</v>
      </c>
      <c r="F5946" t="str">
        <f>[3]location_price_variance!F5946</f>
        <v>Oil</v>
      </c>
      <c r="G5946">
        <f>[3]location_price_variance!G5946</f>
        <v>12</v>
      </c>
      <c r="H5946">
        <f>[3]location_price_variance!H5946</f>
        <v>173.52</v>
      </c>
      <c r="I5946">
        <f>[3]location_price_variance!I5946</f>
        <v>14.46</v>
      </c>
      <c r="J5946">
        <f>[3]location_price_variance!J5946</f>
        <v>14.46</v>
      </c>
      <c r="K5946">
        <f>[3]location_price_variance!K5946</f>
        <v>14.46</v>
      </c>
      <c r="L5946">
        <f>[3]location_price_variance!L5946</f>
        <v>1</v>
      </c>
    </row>
    <row r="5947" spans="1:12" x14ac:dyDescent="0.2">
      <c r="A5947">
        <f>[3]location_price_variance!A5947</f>
        <v>7</v>
      </c>
      <c r="B5947" t="str">
        <f>[3]location_price_variance!B5947</f>
        <v>Eataly Dallas</v>
      </c>
      <c r="C5947" s="9">
        <f>[3]location_price_variance!C5947</f>
        <v>46204</v>
      </c>
      <c r="D5947">
        <f>[3]location_price_variance!D5947</f>
        <v>1</v>
      </c>
      <c r="E5947" t="str">
        <f>[3]location_price_variance!E5947</f>
        <v>Extra Virgin Olive Oil</v>
      </c>
      <c r="F5947" t="str">
        <f>[3]location_price_variance!F5947</f>
        <v>Oil</v>
      </c>
      <c r="G5947">
        <f>[3]location_price_variance!G5947</f>
        <v>12</v>
      </c>
      <c r="H5947">
        <f>[3]location_price_variance!H5947</f>
        <v>145.86000000000001</v>
      </c>
      <c r="I5947">
        <f>[3]location_price_variance!I5947</f>
        <v>12.154999999999999</v>
      </c>
      <c r="J5947">
        <f>[3]location_price_variance!J5947</f>
        <v>12.18</v>
      </c>
      <c r="K5947">
        <f>[3]location_price_variance!K5947</f>
        <v>12.13</v>
      </c>
      <c r="L5947">
        <f>[3]location_price_variance!L5947</f>
        <v>2</v>
      </c>
    </row>
    <row r="5948" spans="1:12" x14ac:dyDescent="0.2">
      <c r="A5948">
        <f>[3]location_price_variance!A5948</f>
        <v>7</v>
      </c>
      <c r="B5948" t="str">
        <f>[3]location_price_variance!B5948</f>
        <v>Eataly Dallas</v>
      </c>
      <c r="C5948" s="9">
        <f>[3]location_price_variance!C5948</f>
        <v>46235</v>
      </c>
      <c r="D5948">
        <f>[3]location_price_variance!D5948</f>
        <v>1</v>
      </c>
      <c r="E5948" t="str">
        <f>[3]location_price_variance!E5948</f>
        <v>Extra Virgin Olive Oil</v>
      </c>
      <c r="F5948" t="str">
        <f>[3]location_price_variance!F5948</f>
        <v>Oil</v>
      </c>
      <c r="G5948">
        <f>[3]location_price_variance!G5948</f>
        <v>12</v>
      </c>
      <c r="H5948">
        <f>[3]location_price_variance!H5948</f>
        <v>144.06</v>
      </c>
      <c r="I5948">
        <f>[3]location_price_variance!I5948</f>
        <v>12.005000000000001</v>
      </c>
      <c r="J5948">
        <f>[3]location_price_variance!J5948</f>
        <v>12.04</v>
      </c>
      <c r="K5948">
        <f>[3]location_price_variance!K5948</f>
        <v>11.97</v>
      </c>
      <c r="L5948">
        <f>[3]location_price_variance!L5948</f>
        <v>2</v>
      </c>
    </row>
    <row r="5949" spans="1:12" x14ac:dyDescent="0.2">
      <c r="A5949">
        <f>[3]location_price_variance!A5949</f>
        <v>7</v>
      </c>
      <c r="B5949" t="str">
        <f>[3]location_price_variance!B5949</f>
        <v>Eataly Dallas</v>
      </c>
      <c r="C5949" s="9">
        <f>[3]location_price_variance!C5949</f>
        <v>46266</v>
      </c>
      <c r="D5949">
        <f>[3]location_price_variance!D5949</f>
        <v>1</v>
      </c>
      <c r="E5949" t="str">
        <f>[3]location_price_variance!E5949</f>
        <v>Extra Virgin Olive Oil</v>
      </c>
      <c r="F5949" t="str">
        <f>[3]location_price_variance!F5949</f>
        <v>Oil</v>
      </c>
      <c r="G5949">
        <f>[3]location_price_variance!G5949</f>
        <v>18</v>
      </c>
      <c r="H5949">
        <f>[3]location_price_variance!H5949</f>
        <v>220.5</v>
      </c>
      <c r="I5949">
        <f>[3]location_price_variance!I5949</f>
        <v>12.25</v>
      </c>
      <c r="J5949">
        <f>[3]location_price_variance!J5949</f>
        <v>12.33</v>
      </c>
      <c r="K5949">
        <f>[3]location_price_variance!K5949</f>
        <v>12.21</v>
      </c>
      <c r="L5949">
        <f>[3]location_price_variance!L5949</f>
        <v>2</v>
      </c>
    </row>
    <row r="5950" spans="1:12" x14ac:dyDescent="0.2">
      <c r="A5950">
        <f>[3]location_price_variance!A5950</f>
        <v>7</v>
      </c>
      <c r="B5950" t="str">
        <f>[3]location_price_variance!B5950</f>
        <v>Eataly Dallas</v>
      </c>
      <c r="C5950" s="9">
        <f>[3]location_price_variance!C5950</f>
        <v>45689</v>
      </c>
      <c r="D5950">
        <f>[3]location_price_variance!D5950</f>
        <v>2</v>
      </c>
      <c r="E5950" t="str">
        <f>[3]location_price_variance!E5950</f>
        <v>Parmigiano Reggiano</v>
      </c>
      <c r="F5950" t="str">
        <f>[3]location_price_variance!F5950</f>
        <v>Dairy</v>
      </c>
      <c r="G5950">
        <f>[3]location_price_variance!G5950</f>
        <v>12</v>
      </c>
      <c r="H5950">
        <f>[3]location_price_variance!H5950</f>
        <v>207.36500000000001</v>
      </c>
      <c r="I5950">
        <f>[3]location_price_variance!I5950</f>
        <v>17.280416667000001</v>
      </c>
      <c r="J5950">
        <f>[3]location_price_variance!J5950</f>
        <v>17.399999999999999</v>
      </c>
      <c r="K5950">
        <f>[3]location_price_variance!K5950</f>
        <v>16.84</v>
      </c>
      <c r="L5950">
        <f>[3]location_price_variance!L5950</f>
        <v>8</v>
      </c>
    </row>
    <row r="5951" spans="1:12" x14ac:dyDescent="0.2">
      <c r="A5951">
        <f>[3]location_price_variance!A5951</f>
        <v>7</v>
      </c>
      <c r="B5951" t="str">
        <f>[3]location_price_variance!B5951</f>
        <v>Eataly Dallas</v>
      </c>
      <c r="C5951" s="9">
        <f>[3]location_price_variance!C5951</f>
        <v>45717</v>
      </c>
      <c r="D5951">
        <f>[3]location_price_variance!D5951</f>
        <v>2</v>
      </c>
      <c r="E5951" t="str">
        <f>[3]location_price_variance!E5951</f>
        <v>Parmigiano Reggiano</v>
      </c>
      <c r="F5951" t="str">
        <f>[3]location_price_variance!F5951</f>
        <v>Dairy</v>
      </c>
      <c r="G5951">
        <f>[3]location_price_variance!G5951</f>
        <v>16.5</v>
      </c>
      <c r="H5951">
        <f>[3]location_price_variance!H5951</f>
        <v>285.33</v>
      </c>
      <c r="I5951">
        <f>[3]location_price_variance!I5951</f>
        <v>17.292727273000001</v>
      </c>
      <c r="J5951">
        <f>[3]location_price_variance!J5951</f>
        <v>17.649999999999999</v>
      </c>
      <c r="K5951">
        <f>[3]location_price_variance!K5951</f>
        <v>17.03</v>
      </c>
      <c r="L5951">
        <f>[3]location_price_variance!L5951</f>
        <v>9</v>
      </c>
    </row>
    <row r="5952" spans="1:12" x14ac:dyDescent="0.2">
      <c r="A5952">
        <f>[3]location_price_variance!A5952</f>
        <v>7</v>
      </c>
      <c r="B5952" t="str">
        <f>[3]location_price_variance!B5952</f>
        <v>Eataly Dallas</v>
      </c>
      <c r="C5952" s="9">
        <f>[3]location_price_variance!C5952</f>
        <v>45748</v>
      </c>
      <c r="D5952">
        <f>[3]location_price_variance!D5952</f>
        <v>2</v>
      </c>
      <c r="E5952" t="str">
        <f>[3]location_price_variance!E5952</f>
        <v>Parmigiano Reggiano</v>
      </c>
      <c r="F5952" t="str">
        <f>[3]location_price_variance!F5952</f>
        <v>Dairy</v>
      </c>
      <c r="G5952">
        <f>[3]location_price_variance!G5952</f>
        <v>14.5</v>
      </c>
      <c r="H5952">
        <f>[3]location_price_variance!H5952</f>
        <v>253.74</v>
      </c>
      <c r="I5952">
        <f>[3]location_price_variance!I5952</f>
        <v>17.499310345000001</v>
      </c>
      <c r="J5952">
        <f>[3]location_price_variance!J5952</f>
        <v>17.940000000000001</v>
      </c>
      <c r="K5952">
        <f>[3]location_price_variance!K5952</f>
        <v>17.23</v>
      </c>
      <c r="L5952">
        <f>[3]location_price_variance!L5952</f>
        <v>8</v>
      </c>
    </row>
    <row r="5953" spans="1:12" x14ac:dyDescent="0.2">
      <c r="A5953">
        <f>[3]location_price_variance!A5953</f>
        <v>7</v>
      </c>
      <c r="B5953" t="str">
        <f>[3]location_price_variance!B5953</f>
        <v>Eataly Dallas</v>
      </c>
      <c r="C5953" s="9">
        <f>[3]location_price_variance!C5953</f>
        <v>45778</v>
      </c>
      <c r="D5953">
        <f>[3]location_price_variance!D5953</f>
        <v>2</v>
      </c>
      <c r="E5953" t="str">
        <f>[3]location_price_variance!E5953</f>
        <v>Parmigiano Reggiano</v>
      </c>
      <c r="F5953" t="str">
        <f>[3]location_price_variance!F5953</f>
        <v>Dairy</v>
      </c>
      <c r="G5953">
        <f>[3]location_price_variance!G5953</f>
        <v>14.5</v>
      </c>
      <c r="H5953">
        <f>[3]location_price_variance!H5953</f>
        <v>257.76</v>
      </c>
      <c r="I5953">
        <f>[3]location_price_variance!I5953</f>
        <v>17.776551724000001</v>
      </c>
      <c r="J5953">
        <f>[3]location_price_variance!J5953</f>
        <v>18.03</v>
      </c>
      <c r="K5953">
        <f>[3]location_price_variance!K5953</f>
        <v>17.53</v>
      </c>
      <c r="L5953">
        <f>[3]location_price_variance!L5953</f>
        <v>9</v>
      </c>
    </row>
    <row r="5954" spans="1:12" x14ac:dyDescent="0.2">
      <c r="A5954">
        <f>[3]location_price_variance!A5954</f>
        <v>7</v>
      </c>
      <c r="B5954" t="str">
        <f>[3]location_price_variance!B5954</f>
        <v>Eataly Dallas</v>
      </c>
      <c r="C5954" s="9">
        <f>[3]location_price_variance!C5954</f>
        <v>45809</v>
      </c>
      <c r="D5954">
        <f>[3]location_price_variance!D5954</f>
        <v>2</v>
      </c>
      <c r="E5954" t="str">
        <f>[3]location_price_variance!E5954</f>
        <v>Parmigiano Reggiano</v>
      </c>
      <c r="F5954" t="str">
        <f>[3]location_price_variance!F5954</f>
        <v>Dairy</v>
      </c>
      <c r="G5954">
        <f>[3]location_price_variance!G5954</f>
        <v>11</v>
      </c>
      <c r="H5954">
        <f>[3]location_price_variance!H5954</f>
        <v>195.245</v>
      </c>
      <c r="I5954">
        <f>[3]location_price_variance!I5954</f>
        <v>17.749545455</v>
      </c>
      <c r="J5954">
        <f>[3]location_price_variance!J5954</f>
        <v>18.079999999999998</v>
      </c>
      <c r="K5954">
        <f>[3]location_price_variance!K5954</f>
        <v>17.37</v>
      </c>
      <c r="L5954">
        <f>[3]location_price_variance!L5954</f>
        <v>9</v>
      </c>
    </row>
    <row r="5955" spans="1:12" x14ac:dyDescent="0.2">
      <c r="A5955">
        <f>[3]location_price_variance!A5955</f>
        <v>7</v>
      </c>
      <c r="B5955" t="str">
        <f>[3]location_price_variance!B5955</f>
        <v>Eataly Dallas</v>
      </c>
      <c r="C5955" s="9">
        <f>[3]location_price_variance!C5955</f>
        <v>45839</v>
      </c>
      <c r="D5955">
        <f>[3]location_price_variance!D5955</f>
        <v>2</v>
      </c>
      <c r="E5955" t="str">
        <f>[3]location_price_variance!E5955</f>
        <v>Parmigiano Reggiano</v>
      </c>
      <c r="F5955" t="str">
        <f>[3]location_price_variance!F5955</f>
        <v>Dairy</v>
      </c>
      <c r="G5955">
        <f>[3]location_price_variance!G5955</f>
        <v>12</v>
      </c>
      <c r="H5955">
        <f>[3]location_price_variance!H5955</f>
        <v>226.5</v>
      </c>
      <c r="I5955">
        <f>[3]location_price_variance!I5955</f>
        <v>18.875</v>
      </c>
      <c r="J5955">
        <f>[3]location_price_variance!J5955</f>
        <v>19.239999999999998</v>
      </c>
      <c r="K5955">
        <f>[3]location_price_variance!K5955</f>
        <v>18.309999999999999</v>
      </c>
      <c r="L5955">
        <f>[3]location_price_variance!L5955</f>
        <v>9</v>
      </c>
    </row>
    <row r="5956" spans="1:12" x14ac:dyDescent="0.2">
      <c r="A5956">
        <f>[3]location_price_variance!A5956</f>
        <v>7</v>
      </c>
      <c r="B5956" t="str">
        <f>[3]location_price_variance!B5956</f>
        <v>Eataly Dallas</v>
      </c>
      <c r="C5956" s="9">
        <f>[3]location_price_variance!C5956</f>
        <v>45870</v>
      </c>
      <c r="D5956">
        <f>[3]location_price_variance!D5956</f>
        <v>2</v>
      </c>
      <c r="E5956" t="str">
        <f>[3]location_price_variance!E5956</f>
        <v>Parmigiano Reggiano</v>
      </c>
      <c r="F5956" t="str">
        <f>[3]location_price_variance!F5956</f>
        <v>Dairy</v>
      </c>
      <c r="G5956">
        <f>[3]location_price_variance!G5956</f>
        <v>10.5</v>
      </c>
      <c r="H5956">
        <f>[3]location_price_variance!H5956</f>
        <v>198.84</v>
      </c>
      <c r="I5956">
        <f>[3]location_price_variance!I5956</f>
        <v>18.937142857000001</v>
      </c>
      <c r="J5956">
        <f>[3]location_price_variance!J5956</f>
        <v>19.68</v>
      </c>
      <c r="K5956">
        <f>[3]location_price_variance!K5956</f>
        <v>18.559999999999999</v>
      </c>
      <c r="L5956">
        <f>[3]location_price_variance!L5956</f>
        <v>8</v>
      </c>
    </row>
    <row r="5957" spans="1:12" x14ac:dyDescent="0.2">
      <c r="A5957">
        <f>[3]location_price_variance!A5957</f>
        <v>7</v>
      </c>
      <c r="B5957" t="str">
        <f>[3]location_price_variance!B5957</f>
        <v>Eataly Dallas</v>
      </c>
      <c r="C5957" s="9">
        <f>[3]location_price_variance!C5957</f>
        <v>45901</v>
      </c>
      <c r="D5957">
        <f>[3]location_price_variance!D5957</f>
        <v>2</v>
      </c>
      <c r="E5957" t="str">
        <f>[3]location_price_variance!E5957</f>
        <v>Parmigiano Reggiano</v>
      </c>
      <c r="F5957" t="str">
        <f>[3]location_price_variance!F5957</f>
        <v>Dairy</v>
      </c>
      <c r="G5957">
        <f>[3]location_price_variance!G5957</f>
        <v>14</v>
      </c>
      <c r="H5957">
        <f>[3]location_price_variance!H5957</f>
        <v>260.7</v>
      </c>
      <c r="I5957">
        <f>[3]location_price_variance!I5957</f>
        <v>18.621428570999999</v>
      </c>
      <c r="J5957">
        <f>[3]location_price_variance!J5957</f>
        <v>18.87</v>
      </c>
      <c r="K5957">
        <f>[3]location_price_variance!K5957</f>
        <v>18.34</v>
      </c>
      <c r="L5957">
        <f>[3]location_price_variance!L5957</f>
        <v>9</v>
      </c>
    </row>
    <row r="5958" spans="1:12" x14ac:dyDescent="0.2">
      <c r="A5958">
        <f>[3]location_price_variance!A5958</f>
        <v>7</v>
      </c>
      <c r="B5958" t="str">
        <f>[3]location_price_variance!B5958</f>
        <v>Eataly Dallas</v>
      </c>
      <c r="C5958" s="9">
        <f>[3]location_price_variance!C5958</f>
        <v>45931</v>
      </c>
      <c r="D5958">
        <f>[3]location_price_variance!D5958</f>
        <v>2</v>
      </c>
      <c r="E5958" t="str">
        <f>[3]location_price_variance!E5958</f>
        <v>Parmigiano Reggiano</v>
      </c>
      <c r="F5958" t="str">
        <f>[3]location_price_variance!F5958</f>
        <v>Dairy</v>
      </c>
      <c r="G5958">
        <f>[3]location_price_variance!G5958</f>
        <v>15</v>
      </c>
      <c r="H5958">
        <f>[3]location_price_variance!H5958</f>
        <v>278.505</v>
      </c>
      <c r="I5958">
        <f>[3]location_price_variance!I5958</f>
        <v>18.567</v>
      </c>
      <c r="J5958">
        <f>[3]location_price_variance!J5958</f>
        <v>19.100000000000001</v>
      </c>
      <c r="K5958">
        <f>[3]location_price_variance!K5958</f>
        <v>18.079999999999998</v>
      </c>
      <c r="L5958">
        <f>[3]location_price_variance!L5958</f>
        <v>9</v>
      </c>
    </row>
    <row r="5959" spans="1:12" x14ac:dyDescent="0.2">
      <c r="A5959">
        <f>[3]location_price_variance!A5959</f>
        <v>7</v>
      </c>
      <c r="B5959" t="str">
        <f>[3]location_price_variance!B5959</f>
        <v>Eataly Dallas</v>
      </c>
      <c r="C5959" s="9">
        <f>[3]location_price_variance!C5959</f>
        <v>45962</v>
      </c>
      <c r="D5959">
        <f>[3]location_price_variance!D5959</f>
        <v>2</v>
      </c>
      <c r="E5959" t="str">
        <f>[3]location_price_variance!E5959</f>
        <v>Parmigiano Reggiano</v>
      </c>
      <c r="F5959" t="str">
        <f>[3]location_price_variance!F5959</f>
        <v>Dairy</v>
      </c>
      <c r="G5959">
        <f>[3]location_price_variance!G5959</f>
        <v>15.5</v>
      </c>
      <c r="H5959">
        <f>[3]location_price_variance!H5959</f>
        <v>289.82</v>
      </c>
      <c r="I5959">
        <f>[3]location_price_variance!I5959</f>
        <v>18.698064515999999</v>
      </c>
      <c r="J5959">
        <f>[3]location_price_variance!J5959</f>
        <v>18.98</v>
      </c>
      <c r="K5959">
        <f>[3]location_price_variance!K5959</f>
        <v>18.46</v>
      </c>
      <c r="L5959">
        <f>[3]location_price_variance!L5959</f>
        <v>8</v>
      </c>
    </row>
    <row r="5960" spans="1:12" x14ac:dyDescent="0.2">
      <c r="A5960">
        <f>[3]location_price_variance!A5960</f>
        <v>7</v>
      </c>
      <c r="B5960" t="str">
        <f>[3]location_price_variance!B5960</f>
        <v>Eataly Dallas</v>
      </c>
      <c r="C5960" s="9">
        <f>[3]location_price_variance!C5960</f>
        <v>45992</v>
      </c>
      <c r="D5960">
        <f>[3]location_price_variance!D5960</f>
        <v>2</v>
      </c>
      <c r="E5960" t="str">
        <f>[3]location_price_variance!E5960</f>
        <v>Parmigiano Reggiano</v>
      </c>
      <c r="F5960" t="str">
        <f>[3]location_price_variance!F5960</f>
        <v>Dairy</v>
      </c>
      <c r="G5960">
        <f>[3]location_price_variance!G5960</f>
        <v>17.5</v>
      </c>
      <c r="H5960">
        <f>[3]location_price_variance!H5960</f>
        <v>330.23500000000001</v>
      </c>
      <c r="I5960">
        <f>[3]location_price_variance!I5960</f>
        <v>18.870571429000002</v>
      </c>
      <c r="J5960">
        <f>[3]location_price_variance!J5960</f>
        <v>19.97</v>
      </c>
      <c r="K5960">
        <f>[3]location_price_variance!K5960</f>
        <v>18.55</v>
      </c>
      <c r="L5960">
        <f>[3]location_price_variance!L5960</f>
        <v>9</v>
      </c>
    </row>
    <row r="5961" spans="1:12" x14ac:dyDescent="0.2">
      <c r="A5961">
        <f>[3]location_price_variance!A5961</f>
        <v>7</v>
      </c>
      <c r="B5961" t="str">
        <f>[3]location_price_variance!B5961</f>
        <v>Eataly Dallas</v>
      </c>
      <c r="C5961" s="9">
        <f>[3]location_price_variance!C5961</f>
        <v>46023</v>
      </c>
      <c r="D5961">
        <f>[3]location_price_variance!D5961</f>
        <v>2</v>
      </c>
      <c r="E5961" t="str">
        <f>[3]location_price_variance!E5961</f>
        <v>Parmigiano Reggiano</v>
      </c>
      <c r="F5961" t="str">
        <f>[3]location_price_variance!F5961</f>
        <v>Dairy</v>
      </c>
      <c r="G5961">
        <f>[3]location_price_variance!G5961</f>
        <v>15.5</v>
      </c>
      <c r="H5961">
        <f>[3]location_price_variance!H5961</f>
        <v>273.3</v>
      </c>
      <c r="I5961">
        <f>[3]location_price_variance!I5961</f>
        <v>17.632258064999998</v>
      </c>
      <c r="J5961">
        <f>[3]location_price_variance!J5961</f>
        <v>18.03</v>
      </c>
      <c r="K5961">
        <f>[3]location_price_variance!K5961</f>
        <v>17.350000000000001</v>
      </c>
      <c r="L5961">
        <f>[3]location_price_variance!L5961</f>
        <v>9</v>
      </c>
    </row>
    <row r="5962" spans="1:12" x14ac:dyDescent="0.2">
      <c r="A5962">
        <f>[3]location_price_variance!A5962</f>
        <v>7</v>
      </c>
      <c r="B5962" t="str">
        <f>[3]location_price_variance!B5962</f>
        <v>Eataly Dallas</v>
      </c>
      <c r="C5962" s="9">
        <f>[3]location_price_variance!C5962</f>
        <v>46054</v>
      </c>
      <c r="D5962">
        <f>[3]location_price_variance!D5962</f>
        <v>2</v>
      </c>
      <c r="E5962" t="str">
        <f>[3]location_price_variance!E5962</f>
        <v>Parmigiano Reggiano</v>
      </c>
      <c r="F5962" t="str">
        <f>[3]location_price_variance!F5962</f>
        <v>Dairy</v>
      </c>
      <c r="G5962">
        <f>[3]location_price_variance!G5962</f>
        <v>15.5</v>
      </c>
      <c r="H5962">
        <f>[3]location_price_variance!H5962</f>
        <v>277.33</v>
      </c>
      <c r="I5962">
        <f>[3]location_price_variance!I5962</f>
        <v>17.892258065</v>
      </c>
      <c r="J5962">
        <f>[3]location_price_variance!J5962</f>
        <v>19.170000000000002</v>
      </c>
      <c r="K5962">
        <f>[3]location_price_variance!K5962</f>
        <v>17.34</v>
      </c>
      <c r="L5962">
        <f>[3]location_price_variance!L5962</f>
        <v>8</v>
      </c>
    </row>
    <row r="5963" spans="1:12" x14ac:dyDescent="0.2">
      <c r="A5963">
        <f>[3]location_price_variance!A5963</f>
        <v>7</v>
      </c>
      <c r="B5963" t="str">
        <f>[3]location_price_variance!B5963</f>
        <v>Eataly Dallas</v>
      </c>
      <c r="C5963" s="9">
        <f>[3]location_price_variance!C5963</f>
        <v>46082</v>
      </c>
      <c r="D5963">
        <f>[3]location_price_variance!D5963</f>
        <v>2</v>
      </c>
      <c r="E5963" t="str">
        <f>[3]location_price_variance!E5963</f>
        <v>Parmigiano Reggiano</v>
      </c>
      <c r="F5963" t="str">
        <f>[3]location_price_variance!F5963</f>
        <v>Dairy</v>
      </c>
      <c r="G5963">
        <f>[3]location_price_variance!G5963</f>
        <v>16.5</v>
      </c>
      <c r="H5963">
        <f>[3]location_price_variance!H5963</f>
        <v>295.625</v>
      </c>
      <c r="I5963">
        <f>[3]location_price_variance!I5963</f>
        <v>17.916666667000001</v>
      </c>
      <c r="J5963">
        <f>[3]location_price_variance!J5963</f>
        <v>18.75</v>
      </c>
      <c r="K5963">
        <f>[3]location_price_variance!K5963</f>
        <v>17.45</v>
      </c>
      <c r="L5963">
        <f>[3]location_price_variance!L5963</f>
        <v>9</v>
      </c>
    </row>
    <row r="5964" spans="1:12" x14ac:dyDescent="0.2">
      <c r="A5964">
        <f>[3]location_price_variance!A5964</f>
        <v>7</v>
      </c>
      <c r="B5964" t="str">
        <f>[3]location_price_variance!B5964</f>
        <v>Eataly Dallas</v>
      </c>
      <c r="C5964" s="9">
        <f>[3]location_price_variance!C5964</f>
        <v>46113</v>
      </c>
      <c r="D5964">
        <f>[3]location_price_variance!D5964</f>
        <v>2</v>
      </c>
      <c r="E5964" t="str">
        <f>[3]location_price_variance!E5964</f>
        <v>Parmigiano Reggiano</v>
      </c>
      <c r="F5964" t="str">
        <f>[3]location_price_variance!F5964</f>
        <v>Dairy</v>
      </c>
      <c r="G5964">
        <f>[3]location_price_variance!G5964</f>
        <v>17.5</v>
      </c>
      <c r="H5964">
        <f>[3]location_price_variance!H5964</f>
        <v>315.17</v>
      </c>
      <c r="I5964">
        <f>[3]location_price_variance!I5964</f>
        <v>18.009714286000001</v>
      </c>
      <c r="J5964">
        <f>[3]location_price_variance!J5964</f>
        <v>18.670000000000002</v>
      </c>
      <c r="K5964">
        <f>[3]location_price_variance!K5964</f>
        <v>17.559999999999999</v>
      </c>
      <c r="L5964">
        <f>[3]location_price_variance!L5964</f>
        <v>9</v>
      </c>
    </row>
    <row r="5965" spans="1:12" x14ac:dyDescent="0.2">
      <c r="A5965">
        <f>[3]location_price_variance!A5965</f>
        <v>7</v>
      </c>
      <c r="B5965" t="str">
        <f>[3]location_price_variance!B5965</f>
        <v>Eataly Dallas</v>
      </c>
      <c r="C5965" s="9">
        <f>[3]location_price_variance!C5965</f>
        <v>46143</v>
      </c>
      <c r="D5965">
        <f>[3]location_price_variance!D5965</f>
        <v>2</v>
      </c>
      <c r="E5965" t="str">
        <f>[3]location_price_variance!E5965</f>
        <v>Parmigiano Reggiano</v>
      </c>
      <c r="F5965" t="str">
        <f>[3]location_price_variance!F5965</f>
        <v>Dairy</v>
      </c>
      <c r="G5965">
        <f>[3]location_price_variance!G5965</f>
        <v>15</v>
      </c>
      <c r="H5965">
        <f>[3]location_price_variance!H5965</f>
        <v>271.93</v>
      </c>
      <c r="I5965">
        <f>[3]location_price_variance!I5965</f>
        <v>18.128666667000001</v>
      </c>
      <c r="J5965">
        <f>[3]location_price_variance!J5965</f>
        <v>18.420000000000002</v>
      </c>
      <c r="K5965">
        <f>[3]location_price_variance!K5965</f>
        <v>17.920000000000002</v>
      </c>
      <c r="L5965">
        <f>[3]location_price_variance!L5965</f>
        <v>8</v>
      </c>
    </row>
    <row r="5966" spans="1:12" x14ac:dyDescent="0.2">
      <c r="A5966">
        <f>[3]location_price_variance!A5966</f>
        <v>7</v>
      </c>
      <c r="B5966" t="str">
        <f>[3]location_price_variance!B5966</f>
        <v>Eataly Dallas</v>
      </c>
      <c r="C5966" s="9">
        <f>[3]location_price_variance!C5966</f>
        <v>46174</v>
      </c>
      <c r="D5966">
        <f>[3]location_price_variance!D5966</f>
        <v>2</v>
      </c>
      <c r="E5966" t="str">
        <f>[3]location_price_variance!E5966</f>
        <v>Parmigiano Reggiano</v>
      </c>
      <c r="F5966" t="str">
        <f>[3]location_price_variance!F5966</f>
        <v>Dairy</v>
      </c>
      <c r="G5966">
        <f>[3]location_price_variance!G5966</f>
        <v>13.5</v>
      </c>
      <c r="H5966">
        <f>[3]location_price_variance!H5966</f>
        <v>242.89500000000001</v>
      </c>
      <c r="I5966">
        <f>[3]location_price_variance!I5966</f>
        <v>17.992222221999999</v>
      </c>
      <c r="J5966">
        <f>[3]location_price_variance!J5966</f>
        <v>18.420000000000002</v>
      </c>
      <c r="K5966">
        <f>[3]location_price_variance!K5966</f>
        <v>17.38</v>
      </c>
      <c r="L5966">
        <f>[3]location_price_variance!L5966</f>
        <v>9</v>
      </c>
    </row>
    <row r="5967" spans="1:12" x14ac:dyDescent="0.2">
      <c r="A5967">
        <f>[3]location_price_variance!A5967</f>
        <v>7</v>
      </c>
      <c r="B5967" t="str">
        <f>[3]location_price_variance!B5967</f>
        <v>Eataly Dallas</v>
      </c>
      <c r="C5967" s="9">
        <f>[3]location_price_variance!C5967</f>
        <v>46204</v>
      </c>
      <c r="D5967">
        <f>[3]location_price_variance!D5967</f>
        <v>2</v>
      </c>
      <c r="E5967" t="str">
        <f>[3]location_price_variance!E5967</f>
        <v>Parmigiano Reggiano</v>
      </c>
      <c r="F5967" t="str">
        <f>[3]location_price_variance!F5967</f>
        <v>Dairy</v>
      </c>
      <c r="G5967">
        <f>[3]location_price_variance!G5967</f>
        <v>13</v>
      </c>
      <c r="H5967">
        <f>[3]location_price_variance!H5967</f>
        <v>253.77500000000001</v>
      </c>
      <c r="I5967">
        <f>[3]location_price_variance!I5967</f>
        <v>19.521153846000001</v>
      </c>
      <c r="J5967">
        <f>[3]location_price_variance!J5967</f>
        <v>19.8</v>
      </c>
      <c r="K5967">
        <f>[3]location_price_variance!K5967</f>
        <v>19.22</v>
      </c>
      <c r="L5967">
        <f>[3]location_price_variance!L5967</f>
        <v>9</v>
      </c>
    </row>
    <row r="5968" spans="1:12" x14ac:dyDescent="0.2">
      <c r="A5968">
        <f>[3]location_price_variance!A5968</f>
        <v>7</v>
      </c>
      <c r="B5968" t="str">
        <f>[3]location_price_variance!B5968</f>
        <v>Eataly Dallas</v>
      </c>
      <c r="C5968" s="9">
        <f>[3]location_price_variance!C5968</f>
        <v>46235</v>
      </c>
      <c r="D5968">
        <f>[3]location_price_variance!D5968</f>
        <v>2</v>
      </c>
      <c r="E5968" t="str">
        <f>[3]location_price_variance!E5968</f>
        <v>Parmigiano Reggiano</v>
      </c>
      <c r="F5968" t="str">
        <f>[3]location_price_variance!F5968</f>
        <v>Dairy</v>
      </c>
      <c r="G5968">
        <f>[3]location_price_variance!G5968</f>
        <v>14</v>
      </c>
      <c r="H5968">
        <f>[3]location_price_variance!H5968</f>
        <v>273.80500000000001</v>
      </c>
      <c r="I5968">
        <f>[3]location_price_variance!I5968</f>
        <v>19.557500000000001</v>
      </c>
      <c r="J5968">
        <f>[3]location_price_variance!J5968</f>
        <v>19.920000000000002</v>
      </c>
      <c r="K5968">
        <f>[3]location_price_variance!K5968</f>
        <v>19.350000000000001</v>
      </c>
      <c r="L5968">
        <f>[3]location_price_variance!L5968</f>
        <v>9</v>
      </c>
    </row>
    <row r="5969" spans="1:12" x14ac:dyDescent="0.2">
      <c r="A5969">
        <f>[3]location_price_variance!A5969</f>
        <v>7</v>
      </c>
      <c r="B5969" t="str">
        <f>[3]location_price_variance!B5969</f>
        <v>Eataly Dallas</v>
      </c>
      <c r="C5969" s="9">
        <f>[3]location_price_variance!C5969</f>
        <v>46266</v>
      </c>
      <c r="D5969">
        <f>[3]location_price_variance!D5969</f>
        <v>2</v>
      </c>
      <c r="E5969" t="str">
        <f>[3]location_price_variance!E5969</f>
        <v>Parmigiano Reggiano</v>
      </c>
      <c r="F5969" t="str">
        <f>[3]location_price_variance!F5969</f>
        <v>Dairy</v>
      </c>
      <c r="G5969">
        <f>[3]location_price_variance!G5969</f>
        <v>14</v>
      </c>
      <c r="H5969">
        <f>[3]location_price_variance!H5969</f>
        <v>273.57</v>
      </c>
      <c r="I5969">
        <f>[3]location_price_variance!I5969</f>
        <v>19.540714286</v>
      </c>
      <c r="J5969">
        <f>[3]location_price_variance!J5969</f>
        <v>20.010000000000002</v>
      </c>
      <c r="K5969">
        <f>[3]location_price_variance!K5969</f>
        <v>19.23</v>
      </c>
      <c r="L5969">
        <f>[3]location_price_variance!L5969</f>
        <v>8</v>
      </c>
    </row>
    <row r="5970" spans="1:12" x14ac:dyDescent="0.2">
      <c r="A5970">
        <f>[3]location_price_variance!A5970</f>
        <v>7</v>
      </c>
      <c r="B5970" t="str">
        <f>[3]location_price_variance!B5970</f>
        <v>Eataly Dallas</v>
      </c>
      <c r="C5970" s="9">
        <f>[3]location_price_variance!C5970</f>
        <v>45689</v>
      </c>
      <c r="D5970">
        <f>[3]location_price_variance!D5970</f>
        <v>3</v>
      </c>
      <c r="E5970" t="str">
        <f>[3]location_price_variance!E5970</f>
        <v>All-Purpose Flour</v>
      </c>
      <c r="F5970" t="str">
        <f>[3]location_price_variance!F5970</f>
        <v>Grain</v>
      </c>
      <c r="G5970">
        <f>[3]location_price_variance!G5970</f>
        <v>100</v>
      </c>
      <c r="H5970">
        <f>[3]location_price_variance!H5970</f>
        <v>61</v>
      </c>
      <c r="I5970">
        <f>[3]location_price_variance!I5970</f>
        <v>0.61</v>
      </c>
      <c r="J5970">
        <f>[3]location_price_variance!J5970</f>
        <v>0.61</v>
      </c>
      <c r="K5970">
        <f>[3]location_price_variance!K5970</f>
        <v>0.61</v>
      </c>
      <c r="L5970">
        <f>[3]location_price_variance!L5970</f>
        <v>2</v>
      </c>
    </row>
    <row r="5971" spans="1:12" x14ac:dyDescent="0.2">
      <c r="A5971">
        <f>[3]location_price_variance!A5971</f>
        <v>7</v>
      </c>
      <c r="B5971" t="str">
        <f>[3]location_price_variance!B5971</f>
        <v>Eataly Dallas</v>
      </c>
      <c r="C5971" s="9">
        <f>[3]location_price_variance!C5971</f>
        <v>45717</v>
      </c>
      <c r="D5971">
        <f>[3]location_price_variance!D5971</f>
        <v>3</v>
      </c>
      <c r="E5971" t="str">
        <f>[3]location_price_variance!E5971</f>
        <v>All-Purpose Flour</v>
      </c>
      <c r="F5971" t="str">
        <f>[3]location_price_variance!F5971</f>
        <v>Grain</v>
      </c>
      <c r="G5971">
        <f>[3]location_price_variance!G5971</f>
        <v>200</v>
      </c>
      <c r="H5971">
        <f>[3]location_price_variance!H5971</f>
        <v>123</v>
      </c>
      <c r="I5971">
        <f>[3]location_price_variance!I5971</f>
        <v>0.61499999999999999</v>
      </c>
      <c r="J5971">
        <f>[3]location_price_variance!J5971</f>
        <v>0.62</v>
      </c>
      <c r="K5971">
        <f>[3]location_price_variance!K5971</f>
        <v>0.61</v>
      </c>
      <c r="L5971">
        <f>[3]location_price_variance!L5971</f>
        <v>2</v>
      </c>
    </row>
    <row r="5972" spans="1:12" x14ac:dyDescent="0.2">
      <c r="A5972">
        <f>[3]location_price_variance!A5972</f>
        <v>7</v>
      </c>
      <c r="B5972" t="str">
        <f>[3]location_price_variance!B5972</f>
        <v>Eataly Dallas</v>
      </c>
      <c r="C5972" s="9">
        <f>[3]location_price_variance!C5972</f>
        <v>45748</v>
      </c>
      <c r="D5972">
        <f>[3]location_price_variance!D5972</f>
        <v>3</v>
      </c>
      <c r="E5972" t="str">
        <f>[3]location_price_variance!E5972</f>
        <v>All-Purpose Flour</v>
      </c>
      <c r="F5972" t="str">
        <f>[3]location_price_variance!F5972</f>
        <v>Grain</v>
      </c>
      <c r="G5972">
        <f>[3]location_price_variance!G5972</f>
        <v>150</v>
      </c>
      <c r="H5972">
        <f>[3]location_price_variance!H5972</f>
        <v>89.5</v>
      </c>
      <c r="I5972">
        <f>[3]location_price_variance!I5972</f>
        <v>0.59666666700000004</v>
      </c>
      <c r="J5972">
        <f>[3]location_price_variance!J5972</f>
        <v>0.61</v>
      </c>
      <c r="K5972">
        <f>[3]location_price_variance!K5972</f>
        <v>0.59</v>
      </c>
      <c r="L5972">
        <f>[3]location_price_variance!L5972</f>
        <v>2</v>
      </c>
    </row>
    <row r="5973" spans="1:12" x14ac:dyDescent="0.2">
      <c r="A5973">
        <f>[3]location_price_variance!A5973</f>
        <v>7</v>
      </c>
      <c r="B5973" t="str">
        <f>[3]location_price_variance!B5973</f>
        <v>Eataly Dallas</v>
      </c>
      <c r="C5973" s="9">
        <f>[3]location_price_variance!C5973</f>
        <v>45778</v>
      </c>
      <c r="D5973">
        <f>[3]location_price_variance!D5973</f>
        <v>3</v>
      </c>
      <c r="E5973" t="str">
        <f>[3]location_price_variance!E5973</f>
        <v>All-Purpose Flour</v>
      </c>
      <c r="F5973" t="str">
        <f>[3]location_price_variance!F5973</f>
        <v>Grain</v>
      </c>
      <c r="G5973">
        <f>[3]location_price_variance!G5973</f>
        <v>150</v>
      </c>
      <c r="H5973">
        <f>[3]location_price_variance!H5973</f>
        <v>89.5</v>
      </c>
      <c r="I5973">
        <f>[3]location_price_variance!I5973</f>
        <v>0.59666666700000004</v>
      </c>
      <c r="J5973">
        <f>[3]location_price_variance!J5973</f>
        <v>0.6</v>
      </c>
      <c r="K5973">
        <f>[3]location_price_variance!K5973</f>
        <v>0.59</v>
      </c>
      <c r="L5973">
        <f>[3]location_price_variance!L5973</f>
        <v>2</v>
      </c>
    </row>
    <row r="5974" spans="1:12" x14ac:dyDescent="0.2">
      <c r="A5974">
        <f>[3]location_price_variance!A5974</f>
        <v>7</v>
      </c>
      <c r="B5974" t="str">
        <f>[3]location_price_variance!B5974</f>
        <v>Eataly Dallas</v>
      </c>
      <c r="C5974" s="9">
        <f>[3]location_price_variance!C5974</f>
        <v>45809</v>
      </c>
      <c r="D5974">
        <f>[3]location_price_variance!D5974</f>
        <v>3</v>
      </c>
      <c r="E5974" t="str">
        <f>[3]location_price_variance!E5974</f>
        <v>All-Purpose Flour</v>
      </c>
      <c r="F5974" t="str">
        <f>[3]location_price_variance!F5974</f>
        <v>Grain</v>
      </c>
      <c r="G5974">
        <f>[3]location_price_variance!G5974</f>
        <v>150</v>
      </c>
      <c r="H5974">
        <f>[3]location_price_variance!H5974</f>
        <v>91.5</v>
      </c>
      <c r="I5974">
        <f>[3]location_price_variance!I5974</f>
        <v>0.61</v>
      </c>
      <c r="J5974">
        <f>[3]location_price_variance!J5974</f>
        <v>0.61</v>
      </c>
      <c r="K5974">
        <f>[3]location_price_variance!K5974</f>
        <v>0.61</v>
      </c>
      <c r="L5974">
        <f>[3]location_price_variance!L5974</f>
        <v>2</v>
      </c>
    </row>
    <row r="5975" spans="1:12" x14ac:dyDescent="0.2">
      <c r="A5975">
        <f>[3]location_price_variance!A5975</f>
        <v>7</v>
      </c>
      <c r="B5975" t="str">
        <f>[3]location_price_variance!B5975</f>
        <v>Eataly Dallas</v>
      </c>
      <c r="C5975" s="9">
        <f>[3]location_price_variance!C5975</f>
        <v>45839</v>
      </c>
      <c r="D5975">
        <f>[3]location_price_variance!D5975</f>
        <v>3</v>
      </c>
      <c r="E5975" t="str">
        <f>[3]location_price_variance!E5975</f>
        <v>All-Purpose Flour</v>
      </c>
      <c r="F5975" t="str">
        <f>[3]location_price_variance!F5975</f>
        <v>Grain</v>
      </c>
      <c r="G5975">
        <f>[3]location_price_variance!G5975</f>
        <v>150</v>
      </c>
      <c r="H5975">
        <f>[3]location_price_variance!H5975</f>
        <v>90.5</v>
      </c>
      <c r="I5975">
        <f>[3]location_price_variance!I5975</f>
        <v>0.60333333300000003</v>
      </c>
      <c r="J5975">
        <f>[3]location_price_variance!J5975</f>
        <v>0.62</v>
      </c>
      <c r="K5975">
        <f>[3]location_price_variance!K5975</f>
        <v>0.59</v>
      </c>
      <c r="L5975">
        <f>[3]location_price_variance!L5975</f>
        <v>3</v>
      </c>
    </row>
    <row r="5976" spans="1:12" x14ac:dyDescent="0.2">
      <c r="A5976">
        <f>[3]location_price_variance!A5976</f>
        <v>7</v>
      </c>
      <c r="B5976" t="str">
        <f>[3]location_price_variance!B5976</f>
        <v>Eataly Dallas</v>
      </c>
      <c r="C5976" s="9">
        <f>[3]location_price_variance!C5976</f>
        <v>45870</v>
      </c>
      <c r="D5976">
        <f>[3]location_price_variance!D5976</f>
        <v>3</v>
      </c>
      <c r="E5976" t="str">
        <f>[3]location_price_variance!E5976</f>
        <v>All-Purpose Flour</v>
      </c>
      <c r="F5976" t="str">
        <f>[3]location_price_variance!F5976</f>
        <v>Grain</v>
      </c>
      <c r="G5976">
        <f>[3]location_price_variance!G5976</f>
        <v>150</v>
      </c>
      <c r="H5976">
        <f>[3]location_price_variance!H5976</f>
        <v>94.5</v>
      </c>
      <c r="I5976">
        <f>[3]location_price_variance!I5976</f>
        <v>0.63</v>
      </c>
      <c r="J5976">
        <f>[3]location_price_variance!J5976</f>
        <v>0.64</v>
      </c>
      <c r="K5976">
        <f>[3]location_price_variance!K5976</f>
        <v>0.61</v>
      </c>
      <c r="L5976">
        <f>[3]location_price_variance!L5976</f>
        <v>2</v>
      </c>
    </row>
    <row r="5977" spans="1:12" x14ac:dyDescent="0.2">
      <c r="A5977">
        <f>[3]location_price_variance!A5977</f>
        <v>7</v>
      </c>
      <c r="B5977" t="str">
        <f>[3]location_price_variance!B5977</f>
        <v>Eataly Dallas</v>
      </c>
      <c r="C5977" s="9">
        <f>[3]location_price_variance!C5977</f>
        <v>45901</v>
      </c>
      <c r="D5977">
        <f>[3]location_price_variance!D5977</f>
        <v>3</v>
      </c>
      <c r="E5977" t="str">
        <f>[3]location_price_variance!E5977</f>
        <v>All-Purpose Flour</v>
      </c>
      <c r="F5977" t="str">
        <f>[3]location_price_variance!F5977</f>
        <v>Grain</v>
      </c>
      <c r="G5977">
        <f>[3]location_price_variance!G5977</f>
        <v>150</v>
      </c>
      <c r="H5977">
        <f>[3]location_price_variance!H5977</f>
        <v>90.5</v>
      </c>
      <c r="I5977">
        <f>[3]location_price_variance!I5977</f>
        <v>0.60333333300000003</v>
      </c>
      <c r="J5977">
        <f>[3]location_price_variance!J5977</f>
        <v>0.61</v>
      </c>
      <c r="K5977">
        <f>[3]location_price_variance!K5977</f>
        <v>0.59</v>
      </c>
      <c r="L5977">
        <f>[3]location_price_variance!L5977</f>
        <v>2</v>
      </c>
    </row>
    <row r="5978" spans="1:12" x14ac:dyDescent="0.2">
      <c r="A5978">
        <f>[3]location_price_variance!A5978</f>
        <v>7</v>
      </c>
      <c r="B5978" t="str">
        <f>[3]location_price_variance!B5978</f>
        <v>Eataly Dallas</v>
      </c>
      <c r="C5978" s="9">
        <f>[3]location_price_variance!C5978</f>
        <v>45931</v>
      </c>
      <c r="D5978">
        <f>[3]location_price_variance!D5978</f>
        <v>3</v>
      </c>
      <c r="E5978" t="str">
        <f>[3]location_price_variance!E5978</f>
        <v>All-Purpose Flour</v>
      </c>
      <c r="F5978" t="str">
        <f>[3]location_price_variance!F5978</f>
        <v>Grain</v>
      </c>
      <c r="G5978">
        <f>[3]location_price_variance!G5978</f>
        <v>200</v>
      </c>
      <c r="H5978">
        <f>[3]location_price_variance!H5978</f>
        <v>119</v>
      </c>
      <c r="I5978">
        <f>[3]location_price_variance!I5978</f>
        <v>0.59499999999999997</v>
      </c>
      <c r="J5978">
        <f>[3]location_price_variance!J5978</f>
        <v>0.6</v>
      </c>
      <c r="K5978">
        <f>[3]location_price_variance!K5978</f>
        <v>0.59</v>
      </c>
      <c r="L5978">
        <f>[3]location_price_variance!L5978</f>
        <v>2</v>
      </c>
    </row>
    <row r="5979" spans="1:12" x14ac:dyDescent="0.2">
      <c r="A5979">
        <f>[3]location_price_variance!A5979</f>
        <v>7</v>
      </c>
      <c r="B5979" t="str">
        <f>[3]location_price_variance!B5979</f>
        <v>Eataly Dallas</v>
      </c>
      <c r="C5979" s="9">
        <f>[3]location_price_variance!C5979</f>
        <v>45962</v>
      </c>
      <c r="D5979">
        <f>[3]location_price_variance!D5979</f>
        <v>3</v>
      </c>
      <c r="E5979" t="str">
        <f>[3]location_price_variance!E5979</f>
        <v>All-Purpose Flour</v>
      </c>
      <c r="F5979" t="str">
        <f>[3]location_price_variance!F5979</f>
        <v>Grain</v>
      </c>
      <c r="G5979">
        <f>[3]location_price_variance!G5979</f>
        <v>150</v>
      </c>
      <c r="H5979">
        <f>[3]location_price_variance!H5979</f>
        <v>92</v>
      </c>
      <c r="I5979">
        <f>[3]location_price_variance!I5979</f>
        <v>0.61333333300000004</v>
      </c>
      <c r="J5979">
        <f>[3]location_price_variance!J5979</f>
        <v>0.62</v>
      </c>
      <c r="K5979">
        <f>[3]location_price_variance!K5979</f>
        <v>0.61</v>
      </c>
      <c r="L5979">
        <f>[3]location_price_variance!L5979</f>
        <v>2</v>
      </c>
    </row>
    <row r="5980" spans="1:12" x14ac:dyDescent="0.2">
      <c r="A5980">
        <f>[3]location_price_variance!A5980</f>
        <v>7</v>
      </c>
      <c r="B5980" t="str">
        <f>[3]location_price_variance!B5980</f>
        <v>Eataly Dallas</v>
      </c>
      <c r="C5980" s="9">
        <f>[3]location_price_variance!C5980</f>
        <v>45992</v>
      </c>
      <c r="D5980">
        <f>[3]location_price_variance!D5980</f>
        <v>3</v>
      </c>
      <c r="E5980" t="str">
        <f>[3]location_price_variance!E5980</f>
        <v>All-Purpose Flour</v>
      </c>
      <c r="F5980" t="str">
        <f>[3]location_price_variance!F5980</f>
        <v>Grain</v>
      </c>
      <c r="G5980">
        <f>[3]location_price_variance!G5980</f>
        <v>250</v>
      </c>
      <c r="H5980">
        <f>[3]location_price_variance!H5980</f>
        <v>150</v>
      </c>
      <c r="I5980">
        <f>[3]location_price_variance!I5980</f>
        <v>0.6</v>
      </c>
      <c r="J5980">
        <f>[3]location_price_variance!J5980</f>
        <v>0.6</v>
      </c>
      <c r="K5980">
        <f>[3]location_price_variance!K5980</f>
        <v>0.6</v>
      </c>
      <c r="L5980">
        <f>[3]location_price_variance!L5980</f>
        <v>3</v>
      </c>
    </row>
    <row r="5981" spans="1:12" x14ac:dyDescent="0.2">
      <c r="A5981">
        <f>[3]location_price_variance!A5981</f>
        <v>7</v>
      </c>
      <c r="B5981" t="str">
        <f>[3]location_price_variance!B5981</f>
        <v>Eataly Dallas</v>
      </c>
      <c r="C5981" s="9">
        <f>[3]location_price_variance!C5981</f>
        <v>46023</v>
      </c>
      <c r="D5981">
        <f>[3]location_price_variance!D5981</f>
        <v>3</v>
      </c>
      <c r="E5981" t="str">
        <f>[3]location_price_variance!E5981</f>
        <v>All-Purpose Flour</v>
      </c>
      <c r="F5981" t="str">
        <f>[3]location_price_variance!F5981</f>
        <v>Grain</v>
      </c>
      <c r="G5981">
        <f>[3]location_price_variance!G5981</f>
        <v>150</v>
      </c>
      <c r="H5981">
        <f>[3]location_price_variance!H5981</f>
        <v>91</v>
      </c>
      <c r="I5981">
        <f>[3]location_price_variance!I5981</f>
        <v>0.60666666700000005</v>
      </c>
      <c r="J5981">
        <f>[3]location_price_variance!J5981</f>
        <v>0.61</v>
      </c>
      <c r="K5981">
        <f>[3]location_price_variance!K5981</f>
        <v>0.6</v>
      </c>
      <c r="L5981">
        <f>[3]location_price_variance!L5981</f>
        <v>2</v>
      </c>
    </row>
    <row r="5982" spans="1:12" x14ac:dyDescent="0.2">
      <c r="A5982">
        <f>[3]location_price_variance!A5982</f>
        <v>7</v>
      </c>
      <c r="B5982" t="str">
        <f>[3]location_price_variance!B5982</f>
        <v>Eataly Dallas</v>
      </c>
      <c r="C5982" s="9">
        <f>[3]location_price_variance!C5982</f>
        <v>46054</v>
      </c>
      <c r="D5982">
        <f>[3]location_price_variance!D5982</f>
        <v>3</v>
      </c>
      <c r="E5982" t="str">
        <f>[3]location_price_variance!E5982</f>
        <v>All-Purpose Flour</v>
      </c>
      <c r="F5982" t="str">
        <f>[3]location_price_variance!F5982</f>
        <v>Grain</v>
      </c>
      <c r="G5982">
        <f>[3]location_price_variance!G5982</f>
        <v>200</v>
      </c>
      <c r="H5982">
        <f>[3]location_price_variance!H5982</f>
        <v>120</v>
      </c>
      <c r="I5982">
        <f>[3]location_price_variance!I5982</f>
        <v>0.6</v>
      </c>
      <c r="J5982">
        <f>[3]location_price_variance!J5982</f>
        <v>0.6</v>
      </c>
      <c r="K5982">
        <f>[3]location_price_variance!K5982</f>
        <v>0.6</v>
      </c>
      <c r="L5982">
        <f>[3]location_price_variance!L5982</f>
        <v>2</v>
      </c>
    </row>
    <row r="5983" spans="1:12" x14ac:dyDescent="0.2">
      <c r="A5983">
        <f>[3]location_price_variance!A5983</f>
        <v>7</v>
      </c>
      <c r="B5983" t="str">
        <f>[3]location_price_variance!B5983</f>
        <v>Eataly Dallas</v>
      </c>
      <c r="C5983" s="9">
        <f>[3]location_price_variance!C5983</f>
        <v>46082</v>
      </c>
      <c r="D5983">
        <f>[3]location_price_variance!D5983</f>
        <v>3</v>
      </c>
      <c r="E5983" t="str">
        <f>[3]location_price_variance!E5983</f>
        <v>All-Purpose Flour</v>
      </c>
      <c r="F5983" t="str">
        <f>[3]location_price_variance!F5983</f>
        <v>Grain</v>
      </c>
      <c r="G5983">
        <f>[3]location_price_variance!G5983</f>
        <v>150</v>
      </c>
      <c r="H5983">
        <f>[3]location_price_variance!H5983</f>
        <v>91.5</v>
      </c>
      <c r="I5983">
        <f>[3]location_price_variance!I5983</f>
        <v>0.61</v>
      </c>
      <c r="J5983">
        <f>[3]location_price_variance!J5983</f>
        <v>0.61</v>
      </c>
      <c r="K5983">
        <f>[3]location_price_variance!K5983</f>
        <v>0.61</v>
      </c>
      <c r="L5983">
        <f>[3]location_price_variance!L5983</f>
        <v>2</v>
      </c>
    </row>
    <row r="5984" spans="1:12" x14ac:dyDescent="0.2">
      <c r="A5984">
        <f>[3]location_price_variance!A5984</f>
        <v>7</v>
      </c>
      <c r="B5984" t="str">
        <f>[3]location_price_variance!B5984</f>
        <v>Eataly Dallas</v>
      </c>
      <c r="C5984" s="9">
        <f>[3]location_price_variance!C5984</f>
        <v>46113</v>
      </c>
      <c r="D5984">
        <f>[3]location_price_variance!D5984</f>
        <v>3</v>
      </c>
      <c r="E5984" t="str">
        <f>[3]location_price_variance!E5984</f>
        <v>All-Purpose Flour</v>
      </c>
      <c r="F5984" t="str">
        <f>[3]location_price_variance!F5984</f>
        <v>Grain</v>
      </c>
      <c r="G5984">
        <f>[3]location_price_variance!G5984</f>
        <v>200</v>
      </c>
      <c r="H5984">
        <f>[3]location_price_variance!H5984</f>
        <v>121</v>
      </c>
      <c r="I5984">
        <f>[3]location_price_variance!I5984</f>
        <v>0.60499999999999998</v>
      </c>
      <c r="J5984">
        <f>[3]location_price_variance!J5984</f>
        <v>0.62</v>
      </c>
      <c r="K5984">
        <f>[3]location_price_variance!K5984</f>
        <v>0.59</v>
      </c>
      <c r="L5984">
        <f>[3]location_price_variance!L5984</f>
        <v>2</v>
      </c>
    </row>
    <row r="5985" spans="1:12" x14ac:dyDescent="0.2">
      <c r="A5985">
        <f>[3]location_price_variance!A5985</f>
        <v>7</v>
      </c>
      <c r="B5985" t="str">
        <f>[3]location_price_variance!B5985</f>
        <v>Eataly Dallas</v>
      </c>
      <c r="C5985" s="9">
        <f>[3]location_price_variance!C5985</f>
        <v>46143</v>
      </c>
      <c r="D5985">
        <f>[3]location_price_variance!D5985</f>
        <v>3</v>
      </c>
      <c r="E5985" t="str">
        <f>[3]location_price_variance!E5985</f>
        <v>All-Purpose Flour</v>
      </c>
      <c r="F5985" t="str">
        <f>[3]location_price_variance!F5985</f>
        <v>Grain</v>
      </c>
      <c r="G5985">
        <f>[3]location_price_variance!G5985</f>
        <v>200</v>
      </c>
      <c r="H5985">
        <f>[3]location_price_variance!H5985</f>
        <v>116</v>
      </c>
      <c r="I5985">
        <f>[3]location_price_variance!I5985</f>
        <v>0.57999999999999996</v>
      </c>
      <c r="J5985">
        <f>[3]location_price_variance!J5985</f>
        <v>0.57999999999999996</v>
      </c>
      <c r="K5985">
        <f>[3]location_price_variance!K5985</f>
        <v>0.57999999999999996</v>
      </c>
      <c r="L5985">
        <f>[3]location_price_variance!L5985</f>
        <v>2</v>
      </c>
    </row>
    <row r="5986" spans="1:12" x14ac:dyDescent="0.2">
      <c r="A5986">
        <f>[3]location_price_variance!A5986</f>
        <v>7</v>
      </c>
      <c r="B5986" t="str">
        <f>[3]location_price_variance!B5986</f>
        <v>Eataly Dallas</v>
      </c>
      <c r="C5986" s="9">
        <f>[3]location_price_variance!C5986</f>
        <v>46174</v>
      </c>
      <c r="D5986">
        <f>[3]location_price_variance!D5986</f>
        <v>3</v>
      </c>
      <c r="E5986" t="str">
        <f>[3]location_price_variance!E5986</f>
        <v>All-Purpose Flour</v>
      </c>
      <c r="F5986" t="str">
        <f>[3]location_price_variance!F5986</f>
        <v>Grain</v>
      </c>
      <c r="G5986">
        <f>[3]location_price_variance!G5986</f>
        <v>200</v>
      </c>
      <c r="H5986">
        <f>[3]location_price_variance!H5986</f>
        <v>120.5</v>
      </c>
      <c r="I5986">
        <f>[3]location_price_variance!I5986</f>
        <v>0.60250000000000004</v>
      </c>
      <c r="J5986">
        <f>[3]location_price_variance!J5986</f>
        <v>0.62</v>
      </c>
      <c r="K5986">
        <f>[3]location_price_variance!K5986</f>
        <v>0.59</v>
      </c>
      <c r="L5986">
        <f>[3]location_price_variance!L5986</f>
        <v>3</v>
      </c>
    </row>
    <row r="5987" spans="1:12" x14ac:dyDescent="0.2">
      <c r="A5987">
        <f>[3]location_price_variance!A5987</f>
        <v>7</v>
      </c>
      <c r="B5987" t="str">
        <f>[3]location_price_variance!B5987</f>
        <v>Eataly Dallas</v>
      </c>
      <c r="C5987" s="9">
        <f>[3]location_price_variance!C5987</f>
        <v>46204</v>
      </c>
      <c r="D5987">
        <f>[3]location_price_variance!D5987</f>
        <v>3</v>
      </c>
      <c r="E5987" t="str">
        <f>[3]location_price_variance!E5987</f>
        <v>All-Purpose Flour</v>
      </c>
      <c r="F5987" t="str">
        <f>[3]location_price_variance!F5987</f>
        <v>Grain</v>
      </c>
      <c r="G5987">
        <f>[3]location_price_variance!G5987</f>
        <v>100</v>
      </c>
      <c r="H5987">
        <f>[3]location_price_variance!H5987</f>
        <v>59.5</v>
      </c>
      <c r="I5987">
        <f>[3]location_price_variance!I5987</f>
        <v>0.59499999999999997</v>
      </c>
      <c r="J5987">
        <f>[3]location_price_variance!J5987</f>
        <v>0.6</v>
      </c>
      <c r="K5987">
        <f>[3]location_price_variance!K5987</f>
        <v>0.59</v>
      </c>
      <c r="L5987">
        <f>[3]location_price_variance!L5987</f>
        <v>2</v>
      </c>
    </row>
    <row r="5988" spans="1:12" x14ac:dyDescent="0.2">
      <c r="A5988">
        <f>[3]location_price_variance!A5988</f>
        <v>7</v>
      </c>
      <c r="B5988" t="str">
        <f>[3]location_price_variance!B5988</f>
        <v>Eataly Dallas</v>
      </c>
      <c r="C5988" s="9">
        <f>[3]location_price_variance!C5988</f>
        <v>46235</v>
      </c>
      <c r="D5988">
        <f>[3]location_price_variance!D5988</f>
        <v>3</v>
      </c>
      <c r="E5988" t="str">
        <f>[3]location_price_variance!E5988</f>
        <v>All-Purpose Flour</v>
      </c>
      <c r="F5988" t="str">
        <f>[3]location_price_variance!F5988</f>
        <v>Grain</v>
      </c>
      <c r="G5988">
        <f>[3]location_price_variance!G5988</f>
        <v>200</v>
      </c>
      <c r="H5988">
        <f>[3]location_price_variance!H5988</f>
        <v>120</v>
      </c>
      <c r="I5988">
        <f>[3]location_price_variance!I5988</f>
        <v>0.6</v>
      </c>
      <c r="J5988">
        <f>[3]location_price_variance!J5988</f>
        <v>0.6</v>
      </c>
      <c r="K5988">
        <f>[3]location_price_variance!K5988</f>
        <v>0.6</v>
      </c>
      <c r="L5988">
        <f>[3]location_price_variance!L5988</f>
        <v>2</v>
      </c>
    </row>
    <row r="5989" spans="1:12" x14ac:dyDescent="0.2">
      <c r="A5989">
        <f>[3]location_price_variance!A5989</f>
        <v>7</v>
      </c>
      <c r="B5989" t="str">
        <f>[3]location_price_variance!B5989</f>
        <v>Eataly Dallas</v>
      </c>
      <c r="C5989" s="9">
        <f>[3]location_price_variance!C5989</f>
        <v>46266</v>
      </c>
      <c r="D5989">
        <f>[3]location_price_variance!D5989</f>
        <v>3</v>
      </c>
      <c r="E5989" t="str">
        <f>[3]location_price_variance!E5989</f>
        <v>All-Purpose Flour</v>
      </c>
      <c r="F5989" t="str">
        <f>[3]location_price_variance!F5989</f>
        <v>Grain</v>
      </c>
      <c r="G5989">
        <f>[3]location_price_variance!G5989</f>
        <v>150</v>
      </c>
      <c r="H5989">
        <f>[3]location_price_variance!H5989</f>
        <v>89.5</v>
      </c>
      <c r="I5989">
        <f>[3]location_price_variance!I5989</f>
        <v>0.59666666700000004</v>
      </c>
      <c r="J5989">
        <f>[3]location_price_variance!J5989</f>
        <v>0.6</v>
      </c>
      <c r="K5989">
        <f>[3]location_price_variance!K5989</f>
        <v>0.59</v>
      </c>
      <c r="L5989">
        <f>[3]location_price_variance!L5989</f>
        <v>2</v>
      </c>
    </row>
    <row r="5990" spans="1:12" x14ac:dyDescent="0.2">
      <c r="A5990">
        <f>[3]location_price_variance!A5990</f>
        <v>7</v>
      </c>
      <c r="B5990" t="str">
        <f>[3]location_price_variance!B5990</f>
        <v>Eataly Dallas</v>
      </c>
      <c r="C5990" s="9">
        <f>[3]location_price_variance!C5990</f>
        <v>45689</v>
      </c>
      <c r="D5990">
        <f>[3]location_price_variance!D5990</f>
        <v>4</v>
      </c>
      <c r="E5990" t="str">
        <f>[3]location_price_variance!E5990</f>
        <v>Guanciale</v>
      </c>
      <c r="F5990" t="str">
        <f>[3]location_price_variance!F5990</f>
        <v>Meat</v>
      </c>
      <c r="G5990">
        <f>[3]location_price_variance!G5990</f>
        <v>23</v>
      </c>
      <c r="H5990">
        <f>[3]location_price_variance!H5990</f>
        <v>324.74</v>
      </c>
      <c r="I5990">
        <f>[3]location_price_variance!I5990</f>
        <v>14.119130435000001</v>
      </c>
      <c r="J5990">
        <f>[3]location_price_variance!J5990</f>
        <v>14.43</v>
      </c>
      <c r="K5990">
        <f>[3]location_price_variance!K5990</f>
        <v>13.92</v>
      </c>
      <c r="L5990">
        <f>[3]location_price_variance!L5990</f>
        <v>8</v>
      </c>
    </row>
    <row r="5991" spans="1:12" x14ac:dyDescent="0.2">
      <c r="A5991">
        <f>[3]location_price_variance!A5991</f>
        <v>7</v>
      </c>
      <c r="B5991" t="str">
        <f>[3]location_price_variance!B5991</f>
        <v>Eataly Dallas</v>
      </c>
      <c r="C5991" s="9">
        <f>[3]location_price_variance!C5991</f>
        <v>45717</v>
      </c>
      <c r="D5991">
        <f>[3]location_price_variance!D5991</f>
        <v>4</v>
      </c>
      <c r="E5991" t="str">
        <f>[3]location_price_variance!E5991</f>
        <v>Guanciale</v>
      </c>
      <c r="F5991" t="str">
        <f>[3]location_price_variance!F5991</f>
        <v>Meat</v>
      </c>
      <c r="G5991">
        <f>[3]location_price_variance!G5991</f>
        <v>27.75</v>
      </c>
      <c r="H5991">
        <f>[3]location_price_variance!H5991</f>
        <v>393.61500000000001</v>
      </c>
      <c r="I5991">
        <f>[3]location_price_variance!I5991</f>
        <v>14.184324324</v>
      </c>
      <c r="J5991">
        <f>[3]location_price_variance!J5991</f>
        <v>14.41</v>
      </c>
      <c r="K5991">
        <f>[3]location_price_variance!K5991</f>
        <v>13.99</v>
      </c>
      <c r="L5991">
        <f>[3]location_price_variance!L5991</f>
        <v>8</v>
      </c>
    </row>
    <row r="5992" spans="1:12" x14ac:dyDescent="0.2">
      <c r="A5992">
        <f>[3]location_price_variance!A5992</f>
        <v>7</v>
      </c>
      <c r="B5992" t="str">
        <f>[3]location_price_variance!B5992</f>
        <v>Eataly Dallas</v>
      </c>
      <c r="C5992" s="9">
        <f>[3]location_price_variance!C5992</f>
        <v>45748</v>
      </c>
      <c r="D5992">
        <f>[3]location_price_variance!D5992</f>
        <v>4</v>
      </c>
      <c r="E5992" t="str">
        <f>[3]location_price_variance!E5992</f>
        <v>Guanciale</v>
      </c>
      <c r="F5992" t="str">
        <f>[3]location_price_variance!F5992</f>
        <v>Meat</v>
      </c>
      <c r="G5992">
        <f>[3]location_price_variance!G5992</f>
        <v>35</v>
      </c>
      <c r="H5992">
        <f>[3]location_price_variance!H5992</f>
        <v>495.44499999999999</v>
      </c>
      <c r="I5992">
        <f>[3]location_price_variance!I5992</f>
        <v>14.155571429</v>
      </c>
      <c r="J5992">
        <f>[3]location_price_variance!J5992</f>
        <v>14.51</v>
      </c>
      <c r="K5992">
        <f>[3]location_price_variance!K5992</f>
        <v>13.87</v>
      </c>
      <c r="L5992">
        <f>[3]location_price_variance!L5992</f>
        <v>9</v>
      </c>
    </row>
    <row r="5993" spans="1:12" x14ac:dyDescent="0.2">
      <c r="A5993">
        <f>[3]location_price_variance!A5993</f>
        <v>7</v>
      </c>
      <c r="B5993" t="str">
        <f>[3]location_price_variance!B5993</f>
        <v>Eataly Dallas</v>
      </c>
      <c r="C5993" s="9">
        <f>[3]location_price_variance!C5993</f>
        <v>45778</v>
      </c>
      <c r="D5993">
        <f>[3]location_price_variance!D5993</f>
        <v>4</v>
      </c>
      <c r="E5993" t="str">
        <f>[3]location_price_variance!E5993</f>
        <v>Guanciale</v>
      </c>
      <c r="F5993" t="str">
        <f>[3]location_price_variance!F5993</f>
        <v>Meat</v>
      </c>
      <c r="G5993">
        <f>[3]location_price_variance!G5993</f>
        <v>37.25</v>
      </c>
      <c r="H5993">
        <f>[3]location_price_variance!H5993</f>
        <v>529.79250000000002</v>
      </c>
      <c r="I5993">
        <f>[3]location_price_variance!I5993</f>
        <v>14.22261745</v>
      </c>
      <c r="J5993">
        <f>[3]location_price_variance!J5993</f>
        <v>14.39</v>
      </c>
      <c r="K5993">
        <f>[3]location_price_variance!K5993</f>
        <v>13.87</v>
      </c>
      <c r="L5993">
        <f>[3]location_price_variance!L5993</f>
        <v>9</v>
      </c>
    </row>
    <row r="5994" spans="1:12" x14ac:dyDescent="0.2">
      <c r="A5994">
        <f>[3]location_price_variance!A5994</f>
        <v>7</v>
      </c>
      <c r="B5994" t="str">
        <f>[3]location_price_variance!B5994</f>
        <v>Eataly Dallas</v>
      </c>
      <c r="C5994" s="9">
        <f>[3]location_price_variance!C5994</f>
        <v>45809</v>
      </c>
      <c r="D5994">
        <f>[3]location_price_variance!D5994</f>
        <v>4</v>
      </c>
      <c r="E5994" t="str">
        <f>[3]location_price_variance!E5994</f>
        <v>Guanciale</v>
      </c>
      <c r="F5994" t="str">
        <f>[3]location_price_variance!F5994</f>
        <v>Meat</v>
      </c>
      <c r="G5994">
        <f>[3]location_price_variance!G5994</f>
        <v>26.25</v>
      </c>
      <c r="H5994">
        <f>[3]location_price_variance!H5994</f>
        <v>377.15249999999997</v>
      </c>
      <c r="I5994">
        <f>[3]location_price_variance!I5994</f>
        <v>14.367714286</v>
      </c>
      <c r="J5994">
        <f>[3]location_price_variance!J5994</f>
        <v>14.5</v>
      </c>
      <c r="K5994">
        <f>[3]location_price_variance!K5994</f>
        <v>14.24</v>
      </c>
      <c r="L5994">
        <f>[3]location_price_variance!L5994</f>
        <v>8</v>
      </c>
    </row>
    <row r="5995" spans="1:12" x14ac:dyDescent="0.2">
      <c r="A5995">
        <f>[3]location_price_variance!A5995</f>
        <v>7</v>
      </c>
      <c r="B5995" t="str">
        <f>[3]location_price_variance!B5995</f>
        <v>Eataly Dallas</v>
      </c>
      <c r="C5995" s="9">
        <f>[3]location_price_variance!C5995</f>
        <v>45839</v>
      </c>
      <c r="D5995">
        <f>[3]location_price_variance!D5995</f>
        <v>4</v>
      </c>
      <c r="E5995" t="str">
        <f>[3]location_price_variance!E5995</f>
        <v>Guanciale</v>
      </c>
      <c r="F5995" t="str">
        <f>[3]location_price_variance!F5995</f>
        <v>Meat</v>
      </c>
      <c r="G5995">
        <f>[3]location_price_variance!G5995</f>
        <v>34</v>
      </c>
      <c r="H5995">
        <f>[3]location_price_variance!H5995</f>
        <v>488.81</v>
      </c>
      <c r="I5995">
        <f>[3]location_price_variance!I5995</f>
        <v>14.376764705999999</v>
      </c>
      <c r="J5995">
        <f>[3]location_price_variance!J5995</f>
        <v>14.74</v>
      </c>
      <c r="K5995">
        <f>[3]location_price_variance!K5995</f>
        <v>14.06</v>
      </c>
      <c r="L5995">
        <f>[3]location_price_variance!L5995</f>
        <v>10</v>
      </c>
    </row>
    <row r="5996" spans="1:12" x14ac:dyDescent="0.2">
      <c r="A5996">
        <f>[3]location_price_variance!A5996</f>
        <v>7</v>
      </c>
      <c r="B5996" t="str">
        <f>[3]location_price_variance!B5996</f>
        <v>Eataly Dallas</v>
      </c>
      <c r="C5996" s="9">
        <f>[3]location_price_variance!C5996</f>
        <v>45870</v>
      </c>
      <c r="D5996">
        <f>[3]location_price_variance!D5996</f>
        <v>4</v>
      </c>
      <c r="E5996" t="str">
        <f>[3]location_price_variance!E5996</f>
        <v>Guanciale</v>
      </c>
      <c r="F5996" t="str">
        <f>[3]location_price_variance!F5996</f>
        <v>Meat</v>
      </c>
      <c r="G5996">
        <f>[3]location_price_variance!G5996</f>
        <v>30</v>
      </c>
      <c r="H5996">
        <f>[3]location_price_variance!H5996</f>
        <v>431.22250000000003</v>
      </c>
      <c r="I5996">
        <f>[3]location_price_variance!I5996</f>
        <v>14.374083333</v>
      </c>
      <c r="J5996">
        <f>[3]location_price_variance!J5996</f>
        <v>14.52</v>
      </c>
      <c r="K5996">
        <f>[3]location_price_variance!K5996</f>
        <v>14.11</v>
      </c>
      <c r="L5996">
        <f>[3]location_price_variance!L5996</f>
        <v>8</v>
      </c>
    </row>
    <row r="5997" spans="1:12" x14ac:dyDescent="0.2">
      <c r="A5997">
        <f>[3]location_price_variance!A5997</f>
        <v>7</v>
      </c>
      <c r="B5997" t="str">
        <f>[3]location_price_variance!B5997</f>
        <v>Eataly Dallas</v>
      </c>
      <c r="C5997" s="9">
        <f>[3]location_price_variance!C5997</f>
        <v>45901</v>
      </c>
      <c r="D5997">
        <f>[3]location_price_variance!D5997</f>
        <v>4</v>
      </c>
      <c r="E5997" t="str">
        <f>[3]location_price_variance!E5997</f>
        <v>Guanciale</v>
      </c>
      <c r="F5997" t="str">
        <f>[3]location_price_variance!F5997</f>
        <v>Meat</v>
      </c>
      <c r="G5997">
        <f>[3]location_price_variance!G5997</f>
        <v>32.75</v>
      </c>
      <c r="H5997">
        <f>[3]location_price_variance!H5997</f>
        <v>473.49250000000001</v>
      </c>
      <c r="I5997">
        <f>[3]location_price_variance!I5997</f>
        <v>14.457786260000001</v>
      </c>
      <c r="J5997">
        <f>[3]location_price_variance!J5997</f>
        <v>14.74</v>
      </c>
      <c r="K5997">
        <f>[3]location_price_variance!K5997</f>
        <v>14.17</v>
      </c>
      <c r="L5997">
        <f>[3]location_price_variance!L5997</f>
        <v>9</v>
      </c>
    </row>
    <row r="5998" spans="1:12" x14ac:dyDescent="0.2">
      <c r="A5998">
        <f>[3]location_price_variance!A5998</f>
        <v>7</v>
      </c>
      <c r="B5998" t="str">
        <f>[3]location_price_variance!B5998</f>
        <v>Eataly Dallas</v>
      </c>
      <c r="C5998" s="9">
        <f>[3]location_price_variance!C5998</f>
        <v>45931</v>
      </c>
      <c r="D5998">
        <f>[3]location_price_variance!D5998</f>
        <v>4</v>
      </c>
      <c r="E5998" t="str">
        <f>[3]location_price_variance!E5998</f>
        <v>Guanciale</v>
      </c>
      <c r="F5998" t="str">
        <f>[3]location_price_variance!F5998</f>
        <v>Meat</v>
      </c>
      <c r="G5998">
        <f>[3]location_price_variance!G5998</f>
        <v>37.5</v>
      </c>
      <c r="H5998">
        <f>[3]location_price_variance!H5998</f>
        <v>539.83249999999998</v>
      </c>
      <c r="I5998">
        <f>[3]location_price_variance!I5998</f>
        <v>14.395533332999999</v>
      </c>
      <c r="J5998">
        <f>[3]location_price_variance!J5998</f>
        <v>14.76</v>
      </c>
      <c r="K5998">
        <f>[3]location_price_variance!K5998</f>
        <v>14.14</v>
      </c>
      <c r="L5998">
        <f>[3]location_price_variance!L5998</f>
        <v>9</v>
      </c>
    </row>
    <row r="5999" spans="1:12" x14ac:dyDescent="0.2">
      <c r="A5999">
        <f>[3]location_price_variance!A5999</f>
        <v>7</v>
      </c>
      <c r="B5999" t="str">
        <f>[3]location_price_variance!B5999</f>
        <v>Eataly Dallas</v>
      </c>
      <c r="C5999" s="9">
        <f>[3]location_price_variance!C5999</f>
        <v>45962</v>
      </c>
      <c r="D5999">
        <f>[3]location_price_variance!D5999</f>
        <v>4</v>
      </c>
      <c r="E5999" t="str">
        <f>[3]location_price_variance!E5999</f>
        <v>Guanciale</v>
      </c>
      <c r="F5999" t="str">
        <f>[3]location_price_variance!F5999</f>
        <v>Meat</v>
      </c>
      <c r="G5999">
        <f>[3]location_price_variance!G5999</f>
        <v>27.5</v>
      </c>
      <c r="H5999">
        <f>[3]location_price_variance!H5999</f>
        <v>406.95249999999999</v>
      </c>
      <c r="I5999">
        <f>[3]location_price_variance!I5999</f>
        <v>14.798272727000001</v>
      </c>
      <c r="J5999">
        <f>[3]location_price_variance!J5999</f>
        <v>15.4</v>
      </c>
      <c r="K5999">
        <f>[3]location_price_variance!K5999</f>
        <v>14.38</v>
      </c>
      <c r="L5999">
        <f>[3]location_price_variance!L5999</f>
        <v>8</v>
      </c>
    </row>
    <row r="6000" spans="1:12" x14ac:dyDescent="0.2">
      <c r="A6000">
        <f>[3]location_price_variance!A6000</f>
        <v>7</v>
      </c>
      <c r="B6000" t="str">
        <f>[3]location_price_variance!B6000</f>
        <v>Eataly Dallas</v>
      </c>
      <c r="C6000" s="9">
        <f>[3]location_price_variance!C6000</f>
        <v>45992</v>
      </c>
      <c r="D6000">
        <f>[3]location_price_variance!D6000</f>
        <v>4</v>
      </c>
      <c r="E6000" t="str">
        <f>[3]location_price_variance!E6000</f>
        <v>Guanciale</v>
      </c>
      <c r="F6000" t="str">
        <f>[3]location_price_variance!F6000</f>
        <v>Meat</v>
      </c>
      <c r="G6000">
        <f>[3]location_price_variance!G6000</f>
        <v>30.75</v>
      </c>
      <c r="H6000">
        <f>[3]location_price_variance!H6000</f>
        <v>447.62</v>
      </c>
      <c r="I6000">
        <f>[3]location_price_variance!I6000</f>
        <v>14.556747967</v>
      </c>
      <c r="J6000">
        <f>[3]location_price_variance!J6000</f>
        <v>14.74</v>
      </c>
      <c r="K6000">
        <f>[3]location_price_variance!K6000</f>
        <v>14.28</v>
      </c>
      <c r="L6000">
        <f>[3]location_price_variance!L6000</f>
        <v>9</v>
      </c>
    </row>
    <row r="6001" spans="1:12" x14ac:dyDescent="0.2">
      <c r="A6001">
        <f>[3]location_price_variance!A6001</f>
        <v>7</v>
      </c>
      <c r="B6001" t="str">
        <f>[3]location_price_variance!B6001</f>
        <v>Eataly Dallas</v>
      </c>
      <c r="C6001" s="9">
        <f>[3]location_price_variance!C6001</f>
        <v>46023</v>
      </c>
      <c r="D6001">
        <f>[3]location_price_variance!D6001</f>
        <v>4</v>
      </c>
      <c r="E6001" t="str">
        <f>[3]location_price_variance!E6001</f>
        <v>Guanciale</v>
      </c>
      <c r="F6001" t="str">
        <f>[3]location_price_variance!F6001</f>
        <v>Meat</v>
      </c>
      <c r="G6001">
        <f>[3]location_price_variance!G6001</f>
        <v>34</v>
      </c>
      <c r="H6001">
        <f>[3]location_price_variance!H6001</f>
        <v>486.19499999999999</v>
      </c>
      <c r="I6001">
        <f>[3]location_price_variance!I6001</f>
        <v>14.299852940999999</v>
      </c>
      <c r="J6001">
        <f>[3]location_price_variance!J6001</f>
        <v>14.68</v>
      </c>
      <c r="K6001">
        <f>[3]location_price_variance!K6001</f>
        <v>13.96</v>
      </c>
      <c r="L6001">
        <f>[3]location_price_variance!L6001</f>
        <v>9</v>
      </c>
    </row>
    <row r="6002" spans="1:12" x14ac:dyDescent="0.2">
      <c r="A6002">
        <f>[3]location_price_variance!A6002</f>
        <v>7</v>
      </c>
      <c r="B6002" t="str">
        <f>[3]location_price_variance!B6002</f>
        <v>Eataly Dallas</v>
      </c>
      <c r="C6002" s="9">
        <f>[3]location_price_variance!C6002</f>
        <v>46054</v>
      </c>
      <c r="D6002">
        <f>[3]location_price_variance!D6002</f>
        <v>4</v>
      </c>
      <c r="E6002" t="str">
        <f>[3]location_price_variance!E6002</f>
        <v>Guanciale</v>
      </c>
      <c r="F6002" t="str">
        <f>[3]location_price_variance!F6002</f>
        <v>Meat</v>
      </c>
      <c r="G6002">
        <f>[3]location_price_variance!G6002</f>
        <v>31.25</v>
      </c>
      <c r="H6002">
        <f>[3]location_price_variance!H6002</f>
        <v>446.15249999999997</v>
      </c>
      <c r="I6002">
        <f>[3]location_price_variance!I6002</f>
        <v>14.27688</v>
      </c>
      <c r="J6002">
        <f>[3]location_price_variance!J6002</f>
        <v>14.54</v>
      </c>
      <c r="K6002">
        <f>[3]location_price_variance!K6002</f>
        <v>13.98</v>
      </c>
      <c r="L6002">
        <f>[3]location_price_variance!L6002</f>
        <v>8</v>
      </c>
    </row>
    <row r="6003" spans="1:12" x14ac:dyDescent="0.2">
      <c r="A6003">
        <f>[3]location_price_variance!A6003</f>
        <v>7</v>
      </c>
      <c r="B6003" t="str">
        <f>[3]location_price_variance!B6003</f>
        <v>Eataly Dallas</v>
      </c>
      <c r="C6003" s="9">
        <f>[3]location_price_variance!C6003</f>
        <v>46082</v>
      </c>
      <c r="D6003">
        <f>[3]location_price_variance!D6003</f>
        <v>4</v>
      </c>
      <c r="E6003" t="str">
        <f>[3]location_price_variance!E6003</f>
        <v>Guanciale</v>
      </c>
      <c r="F6003" t="str">
        <f>[3]location_price_variance!F6003</f>
        <v>Meat</v>
      </c>
      <c r="G6003">
        <f>[3]location_price_variance!G6003</f>
        <v>36.25</v>
      </c>
      <c r="H6003">
        <f>[3]location_price_variance!H6003</f>
        <v>518.34500000000003</v>
      </c>
      <c r="I6003">
        <f>[3]location_price_variance!I6003</f>
        <v>14.299172413999999</v>
      </c>
      <c r="J6003">
        <f>[3]location_price_variance!J6003</f>
        <v>14.52</v>
      </c>
      <c r="K6003">
        <f>[3]location_price_variance!K6003</f>
        <v>14.14</v>
      </c>
      <c r="L6003">
        <f>[3]location_price_variance!L6003</f>
        <v>9</v>
      </c>
    </row>
    <row r="6004" spans="1:12" x14ac:dyDescent="0.2">
      <c r="A6004">
        <f>[3]location_price_variance!A6004</f>
        <v>7</v>
      </c>
      <c r="B6004" t="str">
        <f>[3]location_price_variance!B6004</f>
        <v>Eataly Dallas</v>
      </c>
      <c r="C6004" s="9">
        <f>[3]location_price_variance!C6004</f>
        <v>46113</v>
      </c>
      <c r="D6004">
        <f>[3]location_price_variance!D6004</f>
        <v>4</v>
      </c>
      <c r="E6004" t="str">
        <f>[3]location_price_variance!E6004</f>
        <v>Guanciale</v>
      </c>
      <c r="F6004" t="str">
        <f>[3]location_price_variance!F6004</f>
        <v>Meat</v>
      </c>
      <c r="G6004">
        <f>[3]location_price_variance!G6004</f>
        <v>40</v>
      </c>
      <c r="H6004">
        <f>[3]location_price_variance!H6004</f>
        <v>572.34</v>
      </c>
      <c r="I6004">
        <f>[3]location_price_variance!I6004</f>
        <v>14.3085</v>
      </c>
      <c r="J6004">
        <f>[3]location_price_variance!J6004</f>
        <v>14.61</v>
      </c>
      <c r="K6004">
        <f>[3]location_price_variance!K6004</f>
        <v>14.17</v>
      </c>
      <c r="L6004">
        <f>[3]location_price_variance!L6004</f>
        <v>9</v>
      </c>
    </row>
    <row r="6005" spans="1:12" x14ac:dyDescent="0.2">
      <c r="A6005">
        <f>[3]location_price_variance!A6005</f>
        <v>7</v>
      </c>
      <c r="B6005" t="str">
        <f>[3]location_price_variance!B6005</f>
        <v>Eataly Dallas</v>
      </c>
      <c r="C6005" s="9">
        <f>[3]location_price_variance!C6005</f>
        <v>46143</v>
      </c>
      <c r="D6005">
        <f>[3]location_price_variance!D6005</f>
        <v>4</v>
      </c>
      <c r="E6005" t="str">
        <f>[3]location_price_variance!E6005</f>
        <v>Guanciale</v>
      </c>
      <c r="F6005" t="str">
        <f>[3]location_price_variance!F6005</f>
        <v>Meat</v>
      </c>
      <c r="G6005">
        <f>[3]location_price_variance!G6005</f>
        <v>37</v>
      </c>
      <c r="H6005">
        <f>[3]location_price_variance!H6005</f>
        <v>535.66499999999996</v>
      </c>
      <c r="I6005">
        <f>[3]location_price_variance!I6005</f>
        <v>14.477432432000001</v>
      </c>
      <c r="J6005">
        <f>[3]location_price_variance!J6005</f>
        <v>15.3</v>
      </c>
      <c r="K6005">
        <f>[3]location_price_variance!K6005</f>
        <v>14.06</v>
      </c>
      <c r="L6005">
        <f>[3]location_price_variance!L6005</f>
        <v>8</v>
      </c>
    </row>
    <row r="6006" spans="1:12" x14ac:dyDescent="0.2">
      <c r="A6006">
        <f>[3]location_price_variance!A6006</f>
        <v>7</v>
      </c>
      <c r="B6006" t="str">
        <f>[3]location_price_variance!B6006</f>
        <v>Eataly Dallas</v>
      </c>
      <c r="C6006" s="9">
        <f>[3]location_price_variance!C6006</f>
        <v>46174</v>
      </c>
      <c r="D6006">
        <f>[3]location_price_variance!D6006</f>
        <v>4</v>
      </c>
      <c r="E6006" t="str">
        <f>[3]location_price_variance!E6006</f>
        <v>Guanciale</v>
      </c>
      <c r="F6006" t="str">
        <f>[3]location_price_variance!F6006</f>
        <v>Meat</v>
      </c>
      <c r="G6006">
        <f>[3]location_price_variance!G6006</f>
        <v>35</v>
      </c>
      <c r="H6006">
        <f>[3]location_price_variance!H6006</f>
        <v>502.7475</v>
      </c>
      <c r="I6006">
        <f>[3]location_price_variance!I6006</f>
        <v>14.364214285999999</v>
      </c>
      <c r="J6006">
        <f>[3]location_price_variance!J6006</f>
        <v>14.52</v>
      </c>
      <c r="K6006">
        <f>[3]location_price_variance!K6006</f>
        <v>14.08</v>
      </c>
      <c r="L6006">
        <f>[3]location_price_variance!L6006</f>
        <v>9</v>
      </c>
    </row>
    <row r="6007" spans="1:12" x14ac:dyDescent="0.2">
      <c r="A6007">
        <f>[3]location_price_variance!A6007</f>
        <v>7</v>
      </c>
      <c r="B6007" t="str">
        <f>[3]location_price_variance!B6007</f>
        <v>Eataly Dallas</v>
      </c>
      <c r="C6007" s="9">
        <f>[3]location_price_variance!C6007</f>
        <v>46204</v>
      </c>
      <c r="D6007">
        <f>[3]location_price_variance!D6007</f>
        <v>4</v>
      </c>
      <c r="E6007" t="str">
        <f>[3]location_price_variance!E6007</f>
        <v>Guanciale</v>
      </c>
      <c r="F6007" t="str">
        <f>[3]location_price_variance!F6007</f>
        <v>Meat</v>
      </c>
      <c r="G6007">
        <f>[3]location_price_variance!G6007</f>
        <v>35.5</v>
      </c>
      <c r="H6007">
        <f>[3]location_price_variance!H6007</f>
        <v>519.23</v>
      </c>
      <c r="I6007">
        <f>[3]location_price_variance!I6007</f>
        <v>14.626197183</v>
      </c>
      <c r="J6007">
        <f>[3]location_price_variance!J6007</f>
        <v>15.37</v>
      </c>
      <c r="K6007">
        <f>[3]location_price_variance!K6007</f>
        <v>14.24</v>
      </c>
      <c r="L6007">
        <f>[3]location_price_variance!L6007</f>
        <v>9</v>
      </c>
    </row>
    <row r="6008" spans="1:12" x14ac:dyDescent="0.2">
      <c r="A6008">
        <f>[3]location_price_variance!A6008</f>
        <v>7</v>
      </c>
      <c r="B6008" t="str">
        <f>[3]location_price_variance!B6008</f>
        <v>Eataly Dallas</v>
      </c>
      <c r="C6008" s="9">
        <f>[3]location_price_variance!C6008</f>
        <v>46235</v>
      </c>
      <c r="D6008">
        <f>[3]location_price_variance!D6008</f>
        <v>4</v>
      </c>
      <c r="E6008" t="str">
        <f>[3]location_price_variance!E6008</f>
        <v>Guanciale</v>
      </c>
      <c r="F6008" t="str">
        <f>[3]location_price_variance!F6008</f>
        <v>Meat</v>
      </c>
      <c r="G6008">
        <f>[3]location_price_variance!G6008</f>
        <v>36.5</v>
      </c>
      <c r="H6008">
        <f>[3]location_price_variance!H6008</f>
        <v>532.19000000000005</v>
      </c>
      <c r="I6008">
        <f>[3]location_price_variance!I6008</f>
        <v>14.580547944999999</v>
      </c>
      <c r="J6008">
        <f>[3]location_price_variance!J6008</f>
        <v>14.83</v>
      </c>
      <c r="K6008">
        <f>[3]location_price_variance!K6008</f>
        <v>14.31</v>
      </c>
      <c r="L6008">
        <f>[3]location_price_variance!L6008</f>
        <v>8</v>
      </c>
    </row>
    <row r="6009" spans="1:12" x14ac:dyDescent="0.2">
      <c r="A6009">
        <f>[3]location_price_variance!A6009</f>
        <v>7</v>
      </c>
      <c r="B6009" t="str">
        <f>[3]location_price_variance!B6009</f>
        <v>Eataly Dallas</v>
      </c>
      <c r="C6009" s="9">
        <f>[3]location_price_variance!C6009</f>
        <v>46266</v>
      </c>
      <c r="D6009">
        <f>[3]location_price_variance!D6009</f>
        <v>4</v>
      </c>
      <c r="E6009" t="str">
        <f>[3]location_price_variance!E6009</f>
        <v>Guanciale</v>
      </c>
      <c r="F6009" t="str">
        <f>[3]location_price_variance!F6009</f>
        <v>Meat</v>
      </c>
      <c r="G6009">
        <f>[3]location_price_variance!G6009</f>
        <v>35.5</v>
      </c>
      <c r="H6009">
        <f>[3]location_price_variance!H6009</f>
        <v>512.3175</v>
      </c>
      <c r="I6009">
        <f>[3]location_price_variance!I6009</f>
        <v>14.431478873</v>
      </c>
      <c r="J6009">
        <f>[3]location_price_variance!J6009</f>
        <v>14.89</v>
      </c>
      <c r="K6009">
        <f>[3]location_price_variance!K6009</f>
        <v>14.23</v>
      </c>
      <c r="L6009">
        <f>[3]location_price_variance!L6009</f>
        <v>9</v>
      </c>
    </row>
    <row r="6010" spans="1:12" x14ac:dyDescent="0.2">
      <c r="A6010">
        <f>[3]location_price_variance!A6010</f>
        <v>7</v>
      </c>
      <c r="B6010" t="str">
        <f>[3]location_price_variance!B6010</f>
        <v>Eataly Dallas</v>
      </c>
      <c r="C6010" s="9">
        <f>[3]location_price_variance!C6010</f>
        <v>45689</v>
      </c>
      <c r="D6010">
        <f>[3]location_price_variance!D6010</f>
        <v>5</v>
      </c>
      <c r="E6010" t="str">
        <f>[3]location_price_variance!E6010</f>
        <v>Fresh Eggs</v>
      </c>
      <c r="F6010" t="str">
        <f>[3]location_price_variance!F6010</f>
        <v>Dairy</v>
      </c>
      <c r="G6010">
        <f>[3]location_price_variance!G6010</f>
        <v>282</v>
      </c>
      <c r="H6010">
        <f>[3]location_price_variance!H6010</f>
        <v>108.18</v>
      </c>
      <c r="I6010">
        <f>[3]location_price_variance!I6010</f>
        <v>0.383617021</v>
      </c>
      <c r="J6010">
        <f>[3]location_price_variance!J6010</f>
        <v>0.39</v>
      </c>
      <c r="K6010">
        <f>[3]location_price_variance!K6010</f>
        <v>0.38</v>
      </c>
      <c r="L6010">
        <f>[3]location_price_variance!L6010</f>
        <v>8</v>
      </c>
    </row>
    <row r="6011" spans="1:12" x14ac:dyDescent="0.2">
      <c r="A6011">
        <f>[3]location_price_variance!A6011</f>
        <v>7</v>
      </c>
      <c r="B6011" t="str">
        <f>[3]location_price_variance!B6011</f>
        <v>Eataly Dallas</v>
      </c>
      <c r="C6011" s="9">
        <f>[3]location_price_variance!C6011</f>
        <v>45717</v>
      </c>
      <c r="D6011">
        <f>[3]location_price_variance!D6011</f>
        <v>5</v>
      </c>
      <c r="E6011" t="str">
        <f>[3]location_price_variance!E6011</f>
        <v>Fresh Eggs</v>
      </c>
      <c r="F6011" t="str">
        <f>[3]location_price_variance!F6011</f>
        <v>Dairy</v>
      </c>
      <c r="G6011">
        <f>[3]location_price_variance!G6011</f>
        <v>360</v>
      </c>
      <c r="H6011">
        <f>[3]location_price_variance!H6011</f>
        <v>139.32</v>
      </c>
      <c r="I6011">
        <f>[3]location_price_variance!I6011</f>
        <v>0.38700000000000001</v>
      </c>
      <c r="J6011">
        <f>[3]location_price_variance!J6011</f>
        <v>0.39</v>
      </c>
      <c r="K6011">
        <f>[3]location_price_variance!K6011</f>
        <v>0.38</v>
      </c>
      <c r="L6011">
        <f>[3]location_price_variance!L6011</f>
        <v>9</v>
      </c>
    </row>
    <row r="6012" spans="1:12" x14ac:dyDescent="0.2">
      <c r="A6012">
        <f>[3]location_price_variance!A6012</f>
        <v>7</v>
      </c>
      <c r="B6012" t="str">
        <f>[3]location_price_variance!B6012</f>
        <v>Eataly Dallas</v>
      </c>
      <c r="C6012" s="9">
        <f>[3]location_price_variance!C6012</f>
        <v>45748</v>
      </c>
      <c r="D6012">
        <f>[3]location_price_variance!D6012</f>
        <v>5</v>
      </c>
      <c r="E6012" t="str">
        <f>[3]location_price_variance!E6012</f>
        <v>Fresh Eggs</v>
      </c>
      <c r="F6012" t="str">
        <f>[3]location_price_variance!F6012</f>
        <v>Dairy</v>
      </c>
      <c r="G6012">
        <f>[3]location_price_variance!G6012</f>
        <v>402</v>
      </c>
      <c r="H6012">
        <f>[3]location_price_variance!H6012</f>
        <v>154.13999999999999</v>
      </c>
      <c r="I6012">
        <f>[3]location_price_variance!I6012</f>
        <v>0.383432836</v>
      </c>
      <c r="J6012">
        <f>[3]location_price_variance!J6012</f>
        <v>0.39</v>
      </c>
      <c r="K6012">
        <f>[3]location_price_variance!K6012</f>
        <v>0.38</v>
      </c>
      <c r="L6012">
        <f>[3]location_price_variance!L6012</f>
        <v>8</v>
      </c>
    </row>
    <row r="6013" spans="1:12" x14ac:dyDescent="0.2">
      <c r="A6013">
        <f>[3]location_price_variance!A6013</f>
        <v>7</v>
      </c>
      <c r="B6013" t="str">
        <f>[3]location_price_variance!B6013</f>
        <v>Eataly Dallas</v>
      </c>
      <c r="C6013" s="9">
        <f>[3]location_price_variance!C6013</f>
        <v>45778</v>
      </c>
      <c r="D6013">
        <f>[3]location_price_variance!D6013</f>
        <v>5</v>
      </c>
      <c r="E6013" t="str">
        <f>[3]location_price_variance!E6013</f>
        <v>Fresh Eggs</v>
      </c>
      <c r="F6013" t="str">
        <f>[3]location_price_variance!F6013</f>
        <v>Dairy</v>
      </c>
      <c r="G6013">
        <f>[3]location_price_variance!G6013</f>
        <v>450</v>
      </c>
      <c r="H6013">
        <f>[3]location_price_variance!H6013</f>
        <v>169.32</v>
      </c>
      <c r="I6013">
        <f>[3]location_price_variance!I6013</f>
        <v>0.376266667</v>
      </c>
      <c r="J6013">
        <f>[3]location_price_variance!J6013</f>
        <v>0.38</v>
      </c>
      <c r="K6013">
        <f>[3]location_price_variance!K6013</f>
        <v>0.37</v>
      </c>
      <c r="L6013">
        <f>[3]location_price_variance!L6013</f>
        <v>9</v>
      </c>
    </row>
    <row r="6014" spans="1:12" x14ac:dyDescent="0.2">
      <c r="A6014">
        <f>[3]location_price_variance!A6014</f>
        <v>7</v>
      </c>
      <c r="B6014" t="str">
        <f>[3]location_price_variance!B6014</f>
        <v>Eataly Dallas</v>
      </c>
      <c r="C6014" s="9">
        <f>[3]location_price_variance!C6014</f>
        <v>45809</v>
      </c>
      <c r="D6014">
        <f>[3]location_price_variance!D6014</f>
        <v>5</v>
      </c>
      <c r="E6014" t="str">
        <f>[3]location_price_variance!E6014</f>
        <v>Fresh Eggs</v>
      </c>
      <c r="F6014" t="str">
        <f>[3]location_price_variance!F6014</f>
        <v>Dairy</v>
      </c>
      <c r="G6014">
        <f>[3]location_price_variance!G6014</f>
        <v>384</v>
      </c>
      <c r="H6014">
        <f>[3]location_price_variance!H6014</f>
        <v>143.69999999999999</v>
      </c>
      <c r="I6014">
        <f>[3]location_price_variance!I6014</f>
        <v>0.37421874999999999</v>
      </c>
      <c r="J6014">
        <f>[3]location_price_variance!J6014</f>
        <v>0.38</v>
      </c>
      <c r="K6014">
        <f>[3]location_price_variance!K6014</f>
        <v>0.37</v>
      </c>
      <c r="L6014">
        <f>[3]location_price_variance!L6014</f>
        <v>9</v>
      </c>
    </row>
    <row r="6015" spans="1:12" x14ac:dyDescent="0.2">
      <c r="A6015">
        <f>[3]location_price_variance!A6015</f>
        <v>7</v>
      </c>
      <c r="B6015" t="str">
        <f>[3]location_price_variance!B6015</f>
        <v>Eataly Dallas</v>
      </c>
      <c r="C6015" s="9">
        <f>[3]location_price_variance!C6015</f>
        <v>45839</v>
      </c>
      <c r="D6015">
        <f>[3]location_price_variance!D6015</f>
        <v>5</v>
      </c>
      <c r="E6015" t="str">
        <f>[3]location_price_variance!E6015</f>
        <v>Fresh Eggs</v>
      </c>
      <c r="F6015" t="str">
        <f>[3]location_price_variance!F6015</f>
        <v>Dairy</v>
      </c>
      <c r="G6015">
        <f>[3]location_price_variance!G6015</f>
        <v>426</v>
      </c>
      <c r="H6015">
        <f>[3]location_price_variance!H6015</f>
        <v>164.4</v>
      </c>
      <c r="I6015">
        <f>[3]location_price_variance!I6015</f>
        <v>0.385915493</v>
      </c>
      <c r="J6015">
        <f>[3]location_price_variance!J6015</f>
        <v>0.39</v>
      </c>
      <c r="K6015">
        <f>[3]location_price_variance!K6015</f>
        <v>0.37</v>
      </c>
      <c r="L6015">
        <f>[3]location_price_variance!L6015</f>
        <v>9</v>
      </c>
    </row>
    <row r="6016" spans="1:12" x14ac:dyDescent="0.2">
      <c r="A6016">
        <f>[3]location_price_variance!A6016</f>
        <v>7</v>
      </c>
      <c r="B6016" t="str">
        <f>[3]location_price_variance!B6016</f>
        <v>Eataly Dallas</v>
      </c>
      <c r="C6016" s="9">
        <f>[3]location_price_variance!C6016</f>
        <v>45870</v>
      </c>
      <c r="D6016">
        <f>[3]location_price_variance!D6016</f>
        <v>5</v>
      </c>
      <c r="E6016" t="str">
        <f>[3]location_price_variance!E6016</f>
        <v>Fresh Eggs</v>
      </c>
      <c r="F6016" t="str">
        <f>[3]location_price_variance!F6016</f>
        <v>Dairy</v>
      </c>
      <c r="G6016">
        <f>[3]location_price_variance!G6016</f>
        <v>372</v>
      </c>
      <c r="H6016">
        <f>[3]location_price_variance!H6016</f>
        <v>146.52000000000001</v>
      </c>
      <c r="I6016">
        <f>[3]location_price_variance!I6016</f>
        <v>0.39387096799999999</v>
      </c>
      <c r="J6016">
        <f>[3]location_price_variance!J6016</f>
        <v>0.4</v>
      </c>
      <c r="K6016">
        <f>[3]location_price_variance!K6016</f>
        <v>0.39</v>
      </c>
      <c r="L6016">
        <f>[3]location_price_variance!L6016</f>
        <v>8</v>
      </c>
    </row>
    <row r="6017" spans="1:12" x14ac:dyDescent="0.2">
      <c r="A6017">
        <f>[3]location_price_variance!A6017</f>
        <v>7</v>
      </c>
      <c r="B6017" t="str">
        <f>[3]location_price_variance!B6017</f>
        <v>Eataly Dallas</v>
      </c>
      <c r="C6017" s="9">
        <f>[3]location_price_variance!C6017</f>
        <v>45901</v>
      </c>
      <c r="D6017">
        <f>[3]location_price_variance!D6017</f>
        <v>5</v>
      </c>
      <c r="E6017" t="str">
        <f>[3]location_price_variance!E6017</f>
        <v>Fresh Eggs</v>
      </c>
      <c r="F6017" t="str">
        <f>[3]location_price_variance!F6017</f>
        <v>Dairy</v>
      </c>
      <c r="G6017">
        <f>[3]location_price_variance!G6017</f>
        <v>426</v>
      </c>
      <c r="H6017">
        <f>[3]location_price_variance!H6017</f>
        <v>167.7</v>
      </c>
      <c r="I6017">
        <f>[3]location_price_variance!I6017</f>
        <v>0.39366197200000003</v>
      </c>
      <c r="J6017">
        <f>[3]location_price_variance!J6017</f>
        <v>0.4</v>
      </c>
      <c r="K6017">
        <f>[3]location_price_variance!K6017</f>
        <v>0.39</v>
      </c>
      <c r="L6017">
        <f>[3]location_price_variance!L6017</f>
        <v>9</v>
      </c>
    </row>
    <row r="6018" spans="1:12" x14ac:dyDescent="0.2">
      <c r="A6018">
        <f>[3]location_price_variance!A6018</f>
        <v>7</v>
      </c>
      <c r="B6018" t="str">
        <f>[3]location_price_variance!B6018</f>
        <v>Eataly Dallas</v>
      </c>
      <c r="C6018" s="9">
        <f>[3]location_price_variance!C6018</f>
        <v>45931</v>
      </c>
      <c r="D6018">
        <f>[3]location_price_variance!D6018</f>
        <v>5</v>
      </c>
      <c r="E6018" t="str">
        <f>[3]location_price_variance!E6018</f>
        <v>Fresh Eggs</v>
      </c>
      <c r="F6018" t="str">
        <f>[3]location_price_variance!F6018</f>
        <v>Dairy</v>
      </c>
      <c r="G6018">
        <f>[3]location_price_variance!G6018</f>
        <v>468</v>
      </c>
      <c r="H6018">
        <f>[3]location_price_variance!H6018</f>
        <v>179.7</v>
      </c>
      <c r="I6018">
        <f>[3]location_price_variance!I6018</f>
        <v>0.38397435899999999</v>
      </c>
      <c r="J6018">
        <f>[3]location_price_variance!J6018</f>
        <v>0.4</v>
      </c>
      <c r="K6018">
        <f>[3]location_price_variance!K6018</f>
        <v>0.37</v>
      </c>
      <c r="L6018">
        <f>[3]location_price_variance!L6018</f>
        <v>9</v>
      </c>
    </row>
    <row r="6019" spans="1:12" x14ac:dyDescent="0.2">
      <c r="A6019">
        <f>[3]location_price_variance!A6019</f>
        <v>7</v>
      </c>
      <c r="B6019" t="str">
        <f>[3]location_price_variance!B6019</f>
        <v>Eataly Dallas</v>
      </c>
      <c r="C6019" s="9">
        <f>[3]location_price_variance!C6019</f>
        <v>45962</v>
      </c>
      <c r="D6019">
        <f>[3]location_price_variance!D6019</f>
        <v>5</v>
      </c>
      <c r="E6019" t="str">
        <f>[3]location_price_variance!E6019</f>
        <v>Fresh Eggs</v>
      </c>
      <c r="F6019" t="str">
        <f>[3]location_price_variance!F6019</f>
        <v>Dairy</v>
      </c>
      <c r="G6019">
        <f>[3]location_price_variance!G6019</f>
        <v>342</v>
      </c>
      <c r="H6019">
        <f>[3]location_price_variance!H6019</f>
        <v>132.18</v>
      </c>
      <c r="I6019">
        <f>[3]location_price_variance!I6019</f>
        <v>0.38649122800000002</v>
      </c>
      <c r="J6019">
        <f>[3]location_price_variance!J6019</f>
        <v>0.39</v>
      </c>
      <c r="K6019">
        <f>[3]location_price_variance!K6019</f>
        <v>0.38</v>
      </c>
      <c r="L6019">
        <f>[3]location_price_variance!L6019</f>
        <v>8</v>
      </c>
    </row>
    <row r="6020" spans="1:12" x14ac:dyDescent="0.2">
      <c r="A6020">
        <f>[3]location_price_variance!A6020</f>
        <v>7</v>
      </c>
      <c r="B6020" t="str">
        <f>[3]location_price_variance!B6020</f>
        <v>Eataly Dallas</v>
      </c>
      <c r="C6020" s="9">
        <f>[3]location_price_variance!C6020</f>
        <v>45992</v>
      </c>
      <c r="D6020">
        <f>[3]location_price_variance!D6020</f>
        <v>5</v>
      </c>
      <c r="E6020" t="str">
        <f>[3]location_price_variance!E6020</f>
        <v>Fresh Eggs</v>
      </c>
      <c r="F6020" t="str">
        <f>[3]location_price_variance!F6020</f>
        <v>Dairy</v>
      </c>
      <c r="G6020">
        <f>[3]location_price_variance!G6020</f>
        <v>390</v>
      </c>
      <c r="H6020">
        <f>[3]location_price_variance!H6020</f>
        <v>151.19999999999999</v>
      </c>
      <c r="I6020">
        <f>[3]location_price_variance!I6020</f>
        <v>0.38769230799999999</v>
      </c>
      <c r="J6020">
        <f>[3]location_price_variance!J6020</f>
        <v>0.41</v>
      </c>
      <c r="K6020">
        <f>[3]location_price_variance!K6020</f>
        <v>0.38</v>
      </c>
      <c r="L6020">
        <f>[3]location_price_variance!L6020</f>
        <v>9</v>
      </c>
    </row>
    <row r="6021" spans="1:12" x14ac:dyDescent="0.2">
      <c r="A6021">
        <f>[3]location_price_variance!A6021</f>
        <v>7</v>
      </c>
      <c r="B6021" t="str">
        <f>[3]location_price_variance!B6021</f>
        <v>Eataly Dallas</v>
      </c>
      <c r="C6021" s="9">
        <f>[3]location_price_variance!C6021</f>
        <v>46023</v>
      </c>
      <c r="D6021">
        <f>[3]location_price_variance!D6021</f>
        <v>5</v>
      </c>
      <c r="E6021" t="str">
        <f>[3]location_price_variance!E6021</f>
        <v>Fresh Eggs</v>
      </c>
      <c r="F6021" t="str">
        <f>[3]location_price_variance!F6021</f>
        <v>Dairy</v>
      </c>
      <c r="G6021">
        <f>[3]location_price_variance!G6021</f>
        <v>396</v>
      </c>
      <c r="H6021">
        <f>[3]location_price_variance!H6021</f>
        <v>152.82</v>
      </c>
      <c r="I6021">
        <f>[3]location_price_variance!I6021</f>
        <v>0.38590909099999998</v>
      </c>
      <c r="J6021">
        <f>[3]location_price_variance!J6021</f>
        <v>0.39</v>
      </c>
      <c r="K6021">
        <f>[3]location_price_variance!K6021</f>
        <v>0.38</v>
      </c>
      <c r="L6021">
        <f>[3]location_price_variance!L6021</f>
        <v>9</v>
      </c>
    </row>
    <row r="6022" spans="1:12" x14ac:dyDescent="0.2">
      <c r="A6022">
        <f>[3]location_price_variance!A6022</f>
        <v>7</v>
      </c>
      <c r="B6022" t="str">
        <f>[3]location_price_variance!B6022</f>
        <v>Eataly Dallas</v>
      </c>
      <c r="C6022" s="9">
        <f>[3]location_price_variance!C6022</f>
        <v>46054</v>
      </c>
      <c r="D6022">
        <f>[3]location_price_variance!D6022</f>
        <v>5</v>
      </c>
      <c r="E6022" t="str">
        <f>[3]location_price_variance!E6022</f>
        <v>Fresh Eggs</v>
      </c>
      <c r="F6022" t="str">
        <f>[3]location_price_variance!F6022</f>
        <v>Dairy</v>
      </c>
      <c r="G6022">
        <f>[3]location_price_variance!G6022</f>
        <v>372</v>
      </c>
      <c r="H6022">
        <f>[3]location_price_variance!H6022</f>
        <v>143.76</v>
      </c>
      <c r="I6022">
        <f>[3]location_price_variance!I6022</f>
        <v>0.38645161300000003</v>
      </c>
      <c r="J6022">
        <f>[3]location_price_variance!J6022</f>
        <v>0.39</v>
      </c>
      <c r="K6022">
        <f>[3]location_price_variance!K6022</f>
        <v>0.37</v>
      </c>
      <c r="L6022">
        <f>[3]location_price_variance!L6022</f>
        <v>8</v>
      </c>
    </row>
    <row r="6023" spans="1:12" x14ac:dyDescent="0.2">
      <c r="A6023">
        <f>[3]location_price_variance!A6023</f>
        <v>7</v>
      </c>
      <c r="B6023" t="str">
        <f>[3]location_price_variance!B6023</f>
        <v>Eataly Dallas</v>
      </c>
      <c r="C6023" s="9">
        <f>[3]location_price_variance!C6023</f>
        <v>46082</v>
      </c>
      <c r="D6023">
        <f>[3]location_price_variance!D6023</f>
        <v>5</v>
      </c>
      <c r="E6023" t="str">
        <f>[3]location_price_variance!E6023</f>
        <v>Fresh Eggs</v>
      </c>
      <c r="F6023" t="str">
        <f>[3]location_price_variance!F6023</f>
        <v>Dairy</v>
      </c>
      <c r="G6023">
        <f>[3]location_price_variance!G6023</f>
        <v>432</v>
      </c>
      <c r="H6023">
        <f>[3]location_price_variance!H6023</f>
        <v>168.84</v>
      </c>
      <c r="I6023">
        <f>[3]location_price_variance!I6023</f>
        <v>0.390833333</v>
      </c>
      <c r="J6023">
        <f>[3]location_price_variance!J6023</f>
        <v>0.42</v>
      </c>
      <c r="K6023">
        <f>[3]location_price_variance!K6023</f>
        <v>0.38</v>
      </c>
      <c r="L6023">
        <f>[3]location_price_variance!L6023</f>
        <v>9</v>
      </c>
    </row>
    <row r="6024" spans="1:12" x14ac:dyDescent="0.2">
      <c r="A6024">
        <f>[3]location_price_variance!A6024</f>
        <v>7</v>
      </c>
      <c r="B6024" t="str">
        <f>[3]location_price_variance!B6024</f>
        <v>Eataly Dallas</v>
      </c>
      <c r="C6024" s="9">
        <f>[3]location_price_variance!C6024</f>
        <v>46113</v>
      </c>
      <c r="D6024">
        <f>[3]location_price_variance!D6024</f>
        <v>5</v>
      </c>
      <c r="E6024" t="str">
        <f>[3]location_price_variance!E6024</f>
        <v>Fresh Eggs</v>
      </c>
      <c r="F6024" t="str">
        <f>[3]location_price_variance!F6024</f>
        <v>Dairy</v>
      </c>
      <c r="G6024">
        <f>[3]location_price_variance!G6024</f>
        <v>474</v>
      </c>
      <c r="H6024">
        <f>[3]location_price_variance!H6024</f>
        <v>183</v>
      </c>
      <c r="I6024">
        <f>[3]location_price_variance!I6024</f>
        <v>0.38607594899999997</v>
      </c>
      <c r="J6024">
        <f>[3]location_price_variance!J6024</f>
        <v>0.39</v>
      </c>
      <c r="K6024">
        <f>[3]location_price_variance!K6024</f>
        <v>0.38</v>
      </c>
      <c r="L6024">
        <f>[3]location_price_variance!L6024</f>
        <v>9</v>
      </c>
    </row>
    <row r="6025" spans="1:12" x14ac:dyDescent="0.2">
      <c r="A6025">
        <f>[3]location_price_variance!A6025</f>
        <v>7</v>
      </c>
      <c r="B6025" t="str">
        <f>[3]location_price_variance!B6025</f>
        <v>Eataly Dallas</v>
      </c>
      <c r="C6025" s="9">
        <f>[3]location_price_variance!C6025</f>
        <v>46143</v>
      </c>
      <c r="D6025">
        <f>[3]location_price_variance!D6025</f>
        <v>5</v>
      </c>
      <c r="E6025" t="str">
        <f>[3]location_price_variance!E6025</f>
        <v>Fresh Eggs</v>
      </c>
      <c r="F6025" t="str">
        <f>[3]location_price_variance!F6025</f>
        <v>Dairy</v>
      </c>
      <c r="G6025">
        <f>[3]location_price_variance!G6025</f>
        <v>474</v>
      </c>
      <c r="H6025">
        <f>[3]location_price_variance!H6025</f>
        <v>184.14</v>
      </c>
      <c r="I6025">
        <f>[3]location_price_variance!I6025</f>
        <v>0.38848101299999999</v>
      </c>
      <c r="J6025">
        <f>[3]location_price_variance!J6025</f>
        <v>0.39</v>
      </c>
      <c r="K6025">
        <f>[3]location_price_variance!K6025</f>
        <v>0.38</v>
      </c>
      <c r="L6025">
        <f>[3]location_price_variance!L6025</f>
        <v>8</v>
      </c>
    </row>
    <row r="6026" spans="1:12" x14ac:dyDescent="0.2">
      <c r="A6026">
        <f>[3]location_price_variance!A6026</f>
        <v>7</v>
      </c>
      <c r="B6026" t="str">
        <f>[3]location_price_variance!B6026</f>
        <v>Eataly Dallas</v>
      </c>
      <c r="C6026" s="9">
        <f>[3]location_price_variance!C6026</f>
        <v>46174</v>
      </c>
      <c r="D6026">
        <f>[3]location_price_variance!D6026</f>
        <v>5</v>
      </c>
      <c r="E6026" t="str">
        <f>[3]location_price_variance!E6026</f>
        <v>Fresh Eggs</v>
      </c>
      <c r="F6026" t="str">
        <f>[3]location_price_variance!F6026</f>
        <v>Dairy</v>
      </c>
      <c r="G6026">
        <f>[3]location_price_variance!G6026</f>
        <v>492</v>
      </c>
      <c r="H6026">
        <f>[3]location_price_variance!H6026</f>
        <v>192</v>
      </c>
      <c r="I6026">
        <f>[3]location_price_variance!I6026</f>
        <v>0.39024390199999998</v>
      </c>
      <c r="J6026">
        <f>[3]location_price_variance!J6026</f>
        <v>0.4</v>
      </c>
      <c r="K6026">
        <f>[3]location_price_variance!K6026</f>
        <v>0.38</v>
      </c>
      <c r="L6026">
        <f>[3]location_price_variance!L6026</f>
        <v>9</v>
      </c>
    </row>
    <row r="6027" spans="1:12" x14ac:dyDescent="0.2">
      <c r="A6027">
        <f>[3]location_price_variance!A6027</f>
        <v>7</v>
      </c>
      <c r="B6027" t="str">
        <f>[3]location_price_variance!B6027</f>
        <v>Eataly Dallas</v>
      </c>
      <c r="C6027" s="9">
        <f>[3]location_price_variance!C6027</f>
        <v>46204</v>
      </c>
      <c r="D6027">
        <f>[3]location_price_variance!D6027</f>
        <v>5</v>
      </c>
      <c r="E6027" t="str">
        <f>[3]location_price_variance!E6027</f>
        <v>Fresh Eggs</v>
      </c>
      <c r="F6027" t="str">
        <f>[3]location_price_variance!F6027</f>
        <v>Dairy</v>
      </c>
      <c r="G6027">
        <f>[3]location_price_variance!G6027</f>
        <v>468</v>
      </c>
      <c r="H6027">
        <f>[3]location_price_variance!H6027</f>
        <v>182.4</v>
      </c>
      <c r="I6027">
        <f>[3]location_price_variance!I6027</f>
        <v>0.38974358999999997</v>
      </c>
      <c r="J6027">
        <f>[3]location_price_variance!J6027</f>
        <v>0.4</v>
      </c>
      <c r="K6027">
        <f>[3]location_price_variance!K6027</f>
        <v>0.38</v>
      </c>
      <c r="L6027">
        <f>[3]location_price_variance!L6027</f>
        <v>9</v>
      </c>
    </row>
    <row r="6028" spans="1:12" x14ac:dyDescent="0.2">
      <c r="A6028">
        <f>[3]location_price_variance!A6028</f>
        <v>7</v>
      </c>
      <c r="B6028" t="str">
        <f>[3]location_price_variance!B6028</f>
        <v>Eataly Dallas</v>
      </c>
      <c r="C6028" s="9">
        <f>[3]location_price_variance!C6028</f>
        <v>46235</v>
      </c>
      <c r="D6028">
        <f>[3]location_price_variance!D6028</f>
        <v>5</v>
      </c>
      <c r="E6028" t="str">
        <f>[3]location_price_variance!E6028</f>
        <v>Fresh Eggs</v>
      </c>
      <c r="F6028" t="str">
        <f>[3]location_price_variance!F6028</f>
        <v>Dairy</v>
      </c>
      <c r="G6028">
        <f>[3]location_price_variance!G6028</f>
        <v>528</v>
      </c>
      <c r="H6028">
        <f>[3]location_price_variance!H6028</f>
        <v>208.68</v>
      </c>
      <c r="I6028">
        <f>[3]location_price_variance!I6028</f>
        <v>0.39522727299999999</v>
      </c>
      <c r="J6028">
        <f>[3]location_price_variance!J6028</f>
        <v>0.41</v>
      </c>
      <c r="K6028">
        <f>[3]location_price_variance!K6028</f>
        <v>0.39</v>
      </c>
      <c r="L6028">
        <f>[3]location_price_variance!L6028</f>
        <v>9</v>
      </c>
    </row>
    <row r="6029" spans="1:12" x14ac:dyDescent="0.2">
      <c r="A6029">
        <f>[3]location_price_variance!A6029</f>
        <v>7</v>
      </c>
      <c r="B6029" t="str">
        <f>[3]location_price_variance!B6029</f>
        <v>Eataly Dallas</v>
      </c>
      <c r="C6029" s="9">
        <f>[3]location_price_variance!C6029</f>
        <v>46266</v>
      </c>
      <c r="D6029">
        <f>[3]location_price_variance!D6029</f>
        <v>5</v>
      </c>
      <c r="E6029" t="str">
        <f>[3]location_price_variance!E6029</f>
        <v>Fresh Eggs</v>
      </c>
      <c r="F6029" t="str">
        <f>[3]location_price_variance!F6029</f>
        <v>Dairy</v>
      </c>
      <c r="G6029">
        <f>[3]location_price_variance!G6029</f>
        <v>474</v>
      </c>
      <c r="H6029">
        <f>[3]location_price_variance!H6029</f>
        <v>186.18</v>
      </c>
      <c r="I6029">
        <f>[3]location_price_variance!I6029</f>
        <v>0.39278480999999998</v>
      </c>
      <c r="J6029">
        <f>[3]location_price_variance!J6029</f>
        <v>0.41</v>
      </c>
      <c r="K6029">
        <f>[3]location_price_variance!K6029</f>
        <v>0.38</v>
      </c>
      <c r="L6029">
        <f>[3]location_price_variance!L6029</f>
        <v>8</v>
      </c>
    </row>
    <row r="6030" spans="1:12" x14ac:dyDescent="0.2">
      <c r="A6030">
        <f>[3]location_price_variance!A6030</f>
        <v>7</v>
      </c>
      <c r="B6030" t="str">
        <f>[3]location_price_variance!B6030</f>
        <v>Eataly Dallas</v>
      </c>
      <c r="C6030" s="9">
        <f>[3]location_price_variance!C6030</f>
        <v>45689</v>
      </c>
      <c r="D6030">
        <f>[3]location_price_variance!D6030</f>
        <v>6</v>
      </c>
      <c r="E6030" t="str">
        <f>[3]location_price_variance!E6030</f>
        <v>San Marzano Tomatoes (Canned)</v>
      </c>
      <c r="F6030" t="str">
        <f>[3]location_price_variance!F6030</f>
        <v>Pantry</v>
      </c>
      <c r="G6030">
        <f>[3]location_price_variance!G6030</f>
        <v>18</v>
      </c>
      <c r="H6030">
        <f>[3]location_price_variance!H6030</f>
        <v>448.8</v>
      </c>
      <c r="I6030">
        <f>[3]location_price_variance!I6030</f>
        <v>24.933333333</v>
      </c>
      <c r="J6030">
        <f>[3]location_price_variance!J6030</f>
        <v>25.15</v>
      </c>
      <c r="K6030">
        <f>[3]location_price_variance!K6030</f>
        <v>24.76</v>
      </c>
      <c r="L6030">
        <f>[3]location_price_variance!L6030</f>
        <v>2</v>
      </c>
    </row>
    <row r="6031" spans="1:12" x14ac:dyDescent="0.2">
      <c r="A6031">
        <f>[3]location_price_variance!A6031</f>
        <v>7</v>
      </c>
      <c r="B6031" t="str">
        <f>[3]location_price_variance!B6031</f>
        <v>Eataly Dallas</v>
      </c>
      <c r="C6031" s="9">
        <f>[3]location_price_variance!C6031</f>
        <v>45717</v>
      </c>
      <c r="D6031">
        <f>[3]location_price_variance!D6031</f>
        <v>6</v>
      </c>
      <c r="E6031" t="str">
        <f>[3]location_price_variance!E6031</f>
        <v>San Marzano Tomatoes (Canned)</v>
      </c>
      <c r="F6031" t="str">
        <f>[3]location_price_variance!F6031</f>
        <v>Pantry</v>
      </c>
      <c r="G6031">
        <f>[3]location_price_variance!G6031</f>
        <v>20</v>
      </c>
      <c r="H6031">
        <f>[3]location_price_variance!H6031</f>
        <v>506.1</v>
      </c>
      <c r="I6031">
        <f>[3]location_price_variance!I6031</f>
        <v>25.305</v>
      </c>
      <c r="J6031">
        <f>[3]location_price_variance!J6031</f>
        <v>25.67</v>
      </c>
      <c r="K6031">
        <f>[3]location_price_variance!K6031</f>
        <v>24.94</v>
      </c>
      <c r="L6031">
        <f>[3]location_price_variance!L6031</f>
        <v>2</v>
      </c>
    </row>
    <row r="6032" spans="1:12" x14ac:dyDescent="0.2">
      <c r="A6032">
        <f>[3]location_price_variance!A6032</f>
        <v>7</v>
      </c>
      <c r="B6032" t="str">
        <f>[3]location_price_variance!B6032</f>
        <v>Eataly Dallas</v>
      </c>
      <c r="C6032" s="9">
        <f>[3]location_price_variance!C6032</f>
        <v>45748</v>
      </c>
      <c r="D6032">
        <f>[3]location_price_variance!D6032</f>
        <v>6</v>
      </c>
      <c r="E6032" t="str">
        <f>[3]location_price_variance!E6032</f>
        <v>San Marzano Tomatoes (Canned)</v>
      </c>
      <c r="F6032" t="str">
        <f>[3]location_price_variance!F6032</f>
        <v>Pantry</v>
      </c>
      <c r="G6032">
        <f>[3]location_price_variance!G6032</f>
        <v>20</v>
      </c>
      <c r="H6032">
        <f>[3]location_price_variance!H6032</f>
        <v>507.5</v>
      </c>
      <c r="I6032">
        <f>[3]location_price_variance!I6032</f>
        <v>25.375</v>
      </c>
      <c r="J6032">
        <f>[3]location_price_variance!J6032</f>
        <v>25.61</v>
      </c>
      <c r="K6032">
        <f>[3]location_price_variance!K6032</f>
        <v>25.14</v>
      </c>
      <c r="L6032">
        <f>[3]location_price_variance!L6032</f>
        <v>2</v>
      </c>
    </row>
    <row r="6033" spans="1:12" x14ac:dyDescent="0.2">
      <c r="A6033">
        <f>[3]location_price_variance!A6033</f>
        <v>7</v>
      </c>
      <c r="B6033" t="str">
        <f>[3]location_price_variance!B6033</f>
        <v>Eataly Dallas</v>
      </c>
      <c r="C6033" s="9">
        <f>[3]location_price_variance!C6033</f>
        <v>45778</v>
      </c>
      <c r="D6033">
        <f>[3]location_price_variance!D6033</f>
        <v>6</v>
      </c>
      <c r="E6033" t="str">
        <f>[3]location_price_variance!E6033</f>
        <v>San Marzano Tomatoes (Canned)</v>
      </c>
      <c r="F6033" t="str">
        <f>[3]location_price_variance!F6033</f>
        <v>Pantry</v>
      </c>
      <c r="G6033">
        <f>[3]location_price_variance!G6033</f>
        <v>18</v>
      </c>
      <c r="H6033">
        <f>[3]location_price_variance!H6033</f>
        <v>461.42</v>
      </c>
      <c r="I6033">
        <f>[3]location_price_variance!I6033</f>
        <v>25.634444444</v>
      </c>
      <c r="J6033">
        <f>[3]location_price_variance!J6033</f>
        <v>25.79</v>
      </c>
      <c r="K6033">
        <f>[3]location_price_variance!K6033</f>
        <v>25.44</v>
      </c>
      <c r="L6033">
        <f>[3]location_price_variance!L6033</f>
        <v>2</v>
      </c>
    </row>
    <row r="6034" spans="1:12" x14ac:dyDescent="0.2">
      <c r="A6034">
        <f>[3]location_price_variance!A6034</f>
        <v>7</v>
      </c>
      <c r="B6034" t="str">
        <f>[3]location_price_variance!B6034</f>
        <v>Eataly Dallas</v>
      </c>
      <c r="C6034" s="9">
        <f>[3]location_price_variance!C6034</f>
        <v>45809</v>
      </c>
      <c r="D6034">
        <f>[3]location_price_variance!D6034</f>
        <v>6</v>
      </c>
      <c r="E6034" t="str">
        <f>[3]location_price_variance!E6034</f>
        <v>San Marzano Tomatoes (Canned)</v>
      </c>
      <c r="F6034" t="str">
        <f>[3]location_price_variance!F6034</f>
        <v>Pantry</v>
      </c>
      <c r="G6034">
        <f>[3]location_price_variance!G6034</f>
        <v>14</v>
      </c>
      <c r="H6034">
        <f>[3]location_price_variance!H6034</f>
        <v>353.98</v>
      </c>
      <c r="I6034">
        <f>[3]location_price_variance!I6034</f>
        <v>25.284285713999999</v>
      </c>
      <c r="J6034">
        <f>[3]location_price_variance!J6034</f>
        <v>25.57</v>
      </c>
      <c r="K6034">
        <f>[3]location_price_variance!K6034</f>
        <v>25.07</v>
      </c>
      <c r="L6034">
        <f>[3]location_price_variance!L6034</f>
        <v>2</v>
      </c>
    </row>
    <row r="6035" spans="1:12" x14ac:dyDescent="0.2">
      <c r="A6035">
        <f>[3]location_price_variance!A6035</f>
        <v>7</v>
      </c>
      <c r="B6035" t="str">
        <f>[3]location_price_variance!B6035</f>
        <v>Eataly Dallas</v>
      </c>
      <c r="C6035" s="9">
        <f>[3]location_price_variance!C6035</f>
        <v>45839</v>
      </c>
      <c r="D6035">
        <f>[3]location_price_variance!D6035</f>
        <v>6</v>
      </c>
      <c r="E6035" t="str">
        <f>[3]location_price_variance!E6035</f>
        <v>San Marzano Tomatoes (Canned)</v>
      </c>
      <c r="F6035" t="str">
        <f>[3]location_price_variance!F6035</f>
        <v>Pantry</v>
      </c>
      <c r="G6035">
        <f>[3]location_price_variance!G6035</f>
        <v>22</v>
      </c>
      <c r="H6035">
        <f>[3]location_price_variance!H6035</f>
        <v>554.54</v>
      </c>
      <c r="I6035">
        <f>[3]location_price_variance!I6035</f>
        <v>25.206363635999999</v>
      </c>
      <c r="J6035">
        <f>[3]location_price_variance!J6035</f>
        <v>25.29</v>
      </c>
      <c r="K6035">
        <f>[3]location_price_variance!K6035</f>
        <v>25.13</v>
      </c>
      <c r="L6035">
        <f>[3]location_price_variance!L6035</f>
        <v>3</v>
      </c>
    </row>
    <row r="6036" spans="1:12" x14ac:dyDescent="0.2">
      <c r="A6036">
        <f>[3]location_price_variance!A6036</f>
        <v>7</v>
      </c>
      <c r="B6036" t="str">
        <f>[3]location_price_variance!B6036</f>
        <v>Eataly Dallas</v>
      </c>
      <c r="C6036" s="9">
        <f>[3]location_price_variance!C6036</f>
        <v>45870</v>
      </c>
      <c r="D6036">
        <f>[3]location_price_variance!D6036</f>
        <v>6</v>
      </c>
      <c r="E6036" t="str">
        <f>[3]location_price_variance!E6036</f>
        <v>San Marzano Tomatoes (Canned)</v>
      </c>
      <c r="F6036" t="str">
        <f>[3]location_price_variance!F6036</f>
        <v>Pantry</v>
      </c>
      <c r="G6036">
        <f>[3]location_price_variance!G6036</f>
        <v>16</v>
      </c>
      <c r="H6036">
        <f>[3]location_price_variance!H6036</f>
        <v>396.88</v>
      </c>
      <c r="I6036">
        <f>[3]location_price_variance!I6036</f>
        <v>24.805</v>
      </c>
      <c r="J6036">
        <f>[3]location_price_variance!J6036</f>
        <v>24.86</v>
      </c>
      <c r="K6036">
        <f>[3]location_price_variance!K6036</f>
        <v>24.75</v>
      </c>
      <c r="L6036">
        <f>[3]location_price_variance!L6036</f>
        <v>2</v>
      </c>
    </row>
    <row r="6037" spans="1:12" x14ac:dyDescent="0.2">
      <c r="A6037">
        <f>[3]location_price_variance!A6037</f>
        <v>7</v>
      </c>
      <c r="B6037" t="str">
        <f>[3]location_price_variance!B6037</f>
        <v>Eataly Dallas</v>
      </c>
      <c r="C6037" s="9">
        <f>[3]location_price_variance!C6037</f>
        <v>45901</v>
      </c>
      <c r="D6037">
        <f>[3]location_price_variance!D6037</f>
        <v>6</v>
      </c>
      <c r="E6037" t="str">
        <f>[3]location_price_variance!E6037</f>
        <v>San Marzano Tomatoes (Canned)</v>
      </c>
      <c r="F6037" t="str">
        <f>[3]location_price_variance!F6037</f>
        <v>Pantry</v>
      </c>
      <c r="G6037">
        <f>[3]location_price_variance!G6037</f>
        <v>18</v>
      </c>
      <c r="H6037">
        <f>[3]location_price_variance!H6037</f>
        <v>450.16</v>
      </c>
      <c r="I6037">
        <f>[3]location_price_variance!I6037</f>
        <v>25.008888889000001</v>
      </c>
      <c r="J6037">
        <f>[3]location_price_variance!J6037</f>
        <v>25.16</v>
      </c>
      <c r="K6037">
        <f>[3]location_price_variance!K6037</f>
        <v>24.82</v>
      </c>
      <c r="L6037">
        <f>[3]location_price_variance!L6037</f>
        <v>2</v>
      </c>
    </row>
    <row r="6038" spans="1:12" x14ac:dyDescent="0.2">
      <c r="A6038">
        <f>[3]location_price_variance!A6038</f>
        <v>7</v>
      </c>
      <c r="B6038" t="str">
        <f>[3]location_price_variance!B6038</f>
        <v>Eataly Dallas</v>
      </c>
      <c r="C6038" s="9">
        <f>[3]location_price_variance!C6038</f>
        <v>45931</v>
      </c>
      <c r="D6038">
        <f>[3]location_price_variance!D6038</f>
        <v>6</v>
      </c>
      <c r="E6038" t="str">
        <f>[3]location_price_variance!E6038</f>
        <v>San Marzano Tomatoes (Canned)</v>
      </c>
      <c r="F6038" t="str">
        <f>[3]location_price_variance!F6038</f>
        <v>Pantry</v>
      </c>
      <c r="G6038">
        <f>[3]location_price_variance!G6038</f>
        <v>20</v>
      </c>
      <c r="H6038">
        <f>[3]location_price_variance!H6038</f>
        <v>520.20000000000005</v>
      </c>
      <c r="I6038">
        <f>[3]location_price_variance!I6038</f>
        <v>26.01</v>
      </c>
      <c r="J6038">
        <f>[3]location_price_variance!J6038</f>
        <v>26.93</v>
      </c>
      <c r="K6038">
        <f>[3]location_price_variance!K6038</f>
        <v>25.09</v>
      </c>
      <c r="L6038">
        <f>[3]location_price_variance!L6038</f>
        <v>2</v>
      </c>
    </row>
    <row r="6039" spans="1:12" x14ac:dyDescent="0.2">
      <c r="A6039">
        <f>[3]location_price_variance!A6039</f>
        <v>7</v>
      </c>
      <c r="B6039" t="str">
        <f>[3]location_price_variance!B6039</f>
        <v>Eataly Dallas</v>
      </c>
      <c r="C6039" s="9">
        <f>[3]location_price_variance!C6039</f>
        <v>45962</v>
      </c>
      <c r="D6039">
        <f>[3]location_price_variance!D6039</f>
        <v>6</v>
      </c>
      <c r="E6039" t="str">
        <f>[3]location_price_variance!E6039</f>
        <v>San Marzano Tomatoes (Canned)</v>
      </c>
      <c r="F6039" t="str">
        <f>[3]location_price_variance!F6039</f>
        <v>Pantry</v>
      </c>
      <c r="G6039">
        <f>[3]location_price_variance!G6039</f>
        <v>18</v>
      </c>
      <c r="H6039">
        <f>[3]location_price_variance!H6039</f>
        <v>453.86</v>
      </c>
      <c r="I6039">
        <f>[3]location_price_variance!I6039</f>
        <v>25.214444444000002</v>
      </c>
      <c r="J6039">
        <f>[3]location_price_variance!J6039</f>
        <v>25.37</v>
      </c>
      <c r="K6039">
        <f>[3]location_price_variance!K6039</f>
        <v>25.09</v>
      </c>
      <c r="L6039">
        <f>[3]location_price_variance!L6039</f>
        <v>2</v>
      </c>
    </row>
    <row r="6040" spans="1:12" x14ac:dyDescent="0.2">
      <c r="A6040">
        <f>[3]location_price_variance!A6040</f>
        <v>7</v>
      </c>
      <c r="B6040" t="str">
        <f>[3]location_price_variance!B6040</f>
        <v>Eataly Dallas</v>
      </c>
      <c r="C6040" s="9">
        <f>[3]location_price_variance!C6040</f>
        <v>45992</v>
      </c>
      <c r="D6040">
        <f>[3]location_price_variance!D6040</f>
        <v>6</v>
      </c>
      <c r="E6040" t="str">
        <f>[3]location_price_variance!E6040</f>
        <v>San Marzano Tomatoes (Canned)</v>
      </c>
      <c r="F6040" t="str">
        <f>[3]location_price_variance!F6040</f>
        <v>Pantry</v>
      </c>
      <c r="G6040">
        <f>[3]location_price_variance!G6040</f>
        <v>18</v>
      </c>
      <c r="H6040">
        <f>[3]location_price_variance!H6040</f>
        <v>461.12</v>
      </c>
      <c r="I6040">
        <f>[3]location_price_variance!I6040</f>
        <v>25.617777778000001</v>
      </c>
      <c r="J6040">
        <f>[3]location_price_variance!J6040</f>
        <v>26.19</v>
      </c>
      <c r="K6040">
        <f>[3]location_price_variance!K6040</f>
        <v>25.16</v>
      </c>
      <c r="L6040">
        <f>[3]location_price_variance!L6040</f>
        <v>2</v>
      </c>
    </row>
    <row r="6041" spans="1:12" x14ac:dyDescent="0.2">
      <c r="A6041">
        <f>[3]location_price_variance!A6041</f>
        <v>7</v>
      </c>
      <c r="B6041" t="str">
        <f>[3]location_price_variance!B6041</f>
        <v>Eataly Dallas</v>
      </c>
      <c r="C6041" s="9">
        <f>[3]location_price_variance!C6041</f>
        <v>46023</v>
      </c>
      <c r="D6041">
        <f>[3]location_price_variance!D6041</f>
        <v>6</v>
      </c>
      <c r="E6041" t="str">
        <f>[3]location_price_variance!E6041</f>
        <v>San Marzano Tomatoes (Canned)</v>
      </c>
      <c r="F6041" t="str">
        <f>[3]location_price_variance!F6041</f>
        <v>Pantry</v>
      </c>
      <c r="G6041">
        <f>[3]location_price_variance!G6041</f>
        <v>26</v>
      </c>
      <c r="H6041">
        <f>[3]location_price_variance!H6041</f>
        <v>650.54</v>
      </c>
      <c r="I6041">
        <f>[3]location_price_variance!I6041</f>
        <v>25.020769230999999</v>
      </c>
      <c r="J6041">
        <f>[3]location_price_variance!J6041</f>
        <v>25.13</v>
      </c>
      <c r="K6041">
        <f>[3]location_price_variance!K6041</f>
        <v>24.87</v>
      </c>
      <c r="L6041">
        <f>[3]location_price_variance!L6041</f>
        <v>3</v>
      </c>
    </row>
    <row r="6042" spans="1:12" x14ac:dyDescent="0.2">
      <c r="A6042">
        <f>[3]location_price_variance!A6042</f>
        <v>7</v>
      </c>
      <c r="B6042" t="str">
        <f>[3]location_price_variance!B6042</f>
        <v>Eataly Dallas</v>
      </c>
      <c r="C6042" s="9">
        <f>[3]location_price_variance!C6042</f>
        <v>46054</v>
      </c>
      <c r="D6042">
        <f>[3]location_price_variance!D6042</f>
        <v>6</v>
      </c>
      <c r="E6042" t="str">
        <f>[3]location_price_variance!E6042</f>
        <v>San Marzano Tomatoes (Canned)</v>
      </c>
      <c r="F6042" t="str">
        <f>[3]location_price_variance!F6042</f>
        <v>Pantry</v>
      </c>
      <c r="G6042">
        <f>[3]location_price_variance!G6042</f>
        <v>22</v>
      </c>
      <c r="H6042">
        <f>[3]location_price_variance!H6042</f>
        <v>560.6</v>
      </c>
      <c r="I6042">
        <f>[3]location_price_variance!I6042</f>
        <v>25.481818182000001</v>
      </c>
      <c r="J6042">
        <f>[3]location_price_variance!J6042</f>
        <v>25.85</v>
      </c>
      <c r="K6042">
        <f>[3]location_price_variance!K6042</f>
        <v>25.04</v>
      </c>
      <c r="L6042">
        <f>[3]location_price_variance!L6042</f>
        <v>2</v>
      </c>
    </row>
    <row r="6043" spans="1:12" x14ac:dyDescent="0.2">
      <c r="A6043">
        <f>[3]location_price_variance!A6043</f>
        <v>7</v>
      </c>
      <c r="B6043" t="str">
        <f>[3]location_price_variance!B6043</f>
        <v>Eataly Dallas</v>
      </c>
      <c r="C6043" s="9">
        <f>[3]location_price_variance!C6043</f>
        <v>46082</v>
      </c>
      <c r="D6043">
        <f>[3]location_price_variance!D6043</f>
        <v>6</v>
      </c>
      <c r="E6043" t="str">
        <f>[3]location_price_variance!E6043</f>
        <v>San Marzano Tomatoes (Canned)</v>
      </c>
      <c r="F6043" t="str">
        <f>[3]location_price_variance!F6043</f>
        <v>Pantry</v>
      </c>
      <c r="G6043">
        <f>[3]location_price_variance!G6043</f>
        <v>22</v>
      </c>
      <c r="H6043">
        <f>[3]location_price_variance!H6043</f>
        <v>558.08000000000004</v>
      </c>
      <c r="I6043">
        <f>[3]location_price_variance!I6043</f>
        <v>25.367272727</v>
      </c>
      <c r="J6043">
        <f>[3]location_price_variance!J6043</f>
        <v>25.44</v>
      </c>
      <c r="K6043">
        <f>[3]location_price_variance!K6043</f>
        <v>25.28</v>
      </c>
      <c r="L6043">
        <f>[3]location_price_variance!L6043</f>
        <v>2</v>
      </c>
    </row>
    <row r="6044" spans="1:12" x14ac:dyDescent="0.2">
      <c r="A6044">
        <f>[3]location_price_variance!A6044</f>
        <v>7</v>
      </c>
      <c r="B6044" t="str">
        <f>[3]location_price_variance!B6044</f>
        <v>Eataly Dallas</v>
      </c>
      <c r="C6044" s="9">
        <f>[3]location_price_variance!C6044</f>
        <v>46113</v>
      </c>
      <c r="D6044">
        <f>[3]location_price_variance!D6044</f>
        <v>6</v>
      </c>
      <c r="E6044" t="str">
        <f>[3]location_price_variance!E6044</f>
        <v>San Marzano Tomatoes (Canned)</v>
      </c>
      <c r="F6044" t="str">
        <f>[3]location_price_variance!F6044</f>
        <v>Pantry</v>
      </c>
      <c r="G6044">
        <f>[3]location_price_variance!G6044</f>
        <v>20</v>
      </c>
      <c r="H6044">
        <f>[3]location_price_variance!H6044</f>
        <v>503.8</v>
      </c>
      <c r="I6044">
        <f>[3]location_price_variance!I6044</f>
        <v>25.19</v>
      </c>
      <c r="J6044">
        <f>[3]location_price_variance!J6044</f>
        <v>25.33</v>
      </c>
      <c r="K6044">
        <f>[3]location_price_variance!K6044</f>
        <v>25.05</v>
      </c>
      <c r="L6044">
        <f>[3]location_price_variance!L6044</f>
        <v>2</v>
      </c>
    </row>
    <row r="6045" spans="1:12" x14ac:dyDescent="0.2">
      <c r="A6045">
        <f>[3]location_price_variance!A6045</f>
        <v>7</v>
      </c>
      <c r="B6045" t="str">
        <f>[3]location_price_variance!B6045</f>
        <v>Eataly Dallas</v>
      </c>
      <c r="C6045" s="9">
        <f>[3]location_price_variance!C6045</f>
        <v>46143</v>
      </c>
      <c r="D6045">
        <f>[3]location_price_variance!D6045</f>
        <v>6</v>
      </c>
      <c r="E6045" t="str">
        <f>[3]location_price_variance!E6045</f>
        <v>San Marzano Tomatoes (Canned)</v>
      </c>
      <c r="F6045" t="str">
        <f>[3]location_price_variance!F6045</f>
        <v>Pantry</v>
      </c>
      <c r="G6045">
        <f>[3]location_price_variance!G6045</f>
        <v>20</v>
      </c>
      <c r="H6045">
        <f>[3]location_price_variance!H6045</f>
        <v>510.1</v>
      </c>
      <c r="I6045">
        <f>[3]location_price_variance!I6045</f>
        <v>25.504999999999999</v>
      </c>
      <c r="J6045">
        <f>[3]location_price_variance!J6045</f>
        <v>25.61</v>
      </c>
      <c r="K6045">
        <f>[3]location_price_variance!K6045</f>
        <v>25.4</v>
      </c>
      <c r="L6045">
        <f>[3]location_price_variance!L6045</f>
        <v>2</v>
      </c>
    </row>
    <row r="6046" spans="1:12" x14ac:dyDescent="0.2">
      <c r="A6046">
        <f>[3]location_price_variance!A6046</f>
        <v>7</v>
      </c>
      <c r="B6046" t="str">
        <f>[3]location_price_variance!B6046</f>
        <v>Eataly Dallas</v>
      </c>
      <c r="C6046" s="9">
        <f>[3]location_price_variance!C6046</f>
        <v>46174</v>
      </c>
      <c r="D6046">
        <f>[3]location_price_variance!D6046</f>
        <v>6</v>
      </c>
      <c r="E6046" t="str">
        <f>[3]location_price_variance!E6046</f>
        <v>San Marzano Tomatoes (Canned)</v>
      </c>
      <c r="F6046" t="str">
        <f>[3]location_price_variance!F6046</f>
        <v>Pantry</v>
      </c>
      <c r="G6046">
        <f>[3]location_price_variance!G6046</f>
        <v>16</v>
      </c>
      <c r="H6046">
        <f>[3]location_price_variance!H6046</f>
        <v>406.88</v>
      </c>
      <c r="I6046">
        <f>[3]location_price_variance!I6046</f>
        <v>25.43</v>
      </c>
      <c r="J6046">
        <f>[3]location_price_variance!J6046</f>
        <v>25.59</v>
      </c>
      <c r="K6046">
        <f>[3]location_price_variance!K6046</f>
        <v>25.27</v>
      </c>
      <c r="L6046">
        <f>[3]location_price_variance!L6046</f>
        <v>2</v>
      </c>
    </row>
    <row r="6047" spans="1:12" x14ac:dyDescent="0.2">
      <c r="A6047">
        <f>[3]location_price_variance!A6047</f>
        <v>7</v>
      </c>
      <c r="B6047" t="str">
        <f>[3]location_price_variance!B6047</f>
        <v>Eataly Dallas</v>
      </c>
      <c r="C6047" s="9">
        <f>[3]location_price_variance!C6047</f>
        <v>46204</v>
      </c>
      <c r="D6047">
        <f>[3]location_price_variance!D6047</f>
        <v>6</v>
      </c>
      <c r="E6047" t="str">
        <f>[3]location_price_variance!E6047</f>
        <v>San Marzano Tomatoes (Canned)</v>
      </c>
      <c r="F6047" t="str">
        <f>[3]location_price_variance!F6047</f>
        <v>Pantry</v>
      </c>
      <c r="G6047">
        <f>[3]location_price_variance!G6047</f>
        <v>26</v>
      </c>
      <c r="H6047">
        <f>[3]location_price_variance!H6047</f>
        <v>658.16</v>
      </c>
      <c r="I6047">
        <f>[3]location_price_variance!I6047</f>
        <v>25.313846154</v>
      </c>
      <c r="J6047">
        <f>[3]location_price_variance!J6047</f>
        <v>25.48</v>
      </c>
      <c r="K6047">
        <f>[3]location_price_variance!K6047</f>
        <v>25.06</v>
      </c>
      <c r="L6047">
        <f>[3]location_price_variance!L6047</f>
        <v>3</v>
      </c>
    </row>
    <row r="6048" spans="1:12" x14ac:dyDescent="0.2">
      <c r="A6048">
        <f>[3]location_price_variance!A6048</f>
        <v>7</v>
      </c>
      <c r="B6048" t="str">
        <f>[3]location_price_variance!B6048</f>
        <v>Eataly Dallas</v>
      </c>
      <c r="C6048" s="9">
        <f>[3]location_price_variance!C6048</f>
        <v>46235</v>
      </c>
      <c r="D6048">
        <f>[3]location_price_variance!D6048</f>
        <v>6</v>
      </c>
      <c r="E6048" t="str">
        <f>[3]location_price_variance!E6048</f>
        <v>San Marzano Tomatoes (Canned)</v>
      </c>
      <c r="F6048" t="str">
        <f>[3]location_price_variance!F6048</f>
        <v>Pantry</v>
      </c>
      <c r="G6048">
        <f>[3]location_price_variance!G6048</f>
        <v>18</v>
      </c>
      <c r="H6048">
        <f>[3]location_price_variance!H6048</f>
        <v>455.64</v>
      </c>
      <c r="I6048">
        <f>[3]location_price_variance!I6048</f>
        <v>25.313333332999999</v>
      </c>
      <c r="J6048">
        <f>[3]location_price_variance!J6048</f>
        <v>25.54</v>
      </c>
      <c r="K6048">
        <f>[3]location_price_variance!K6048</f>
        <v>25.03</v>
      </c>
      <c r="L6048">
        <f>[3]location_price_variance!L6048</f>
        <v>2</v>
      </c>
    </row>
    <row r="6049" spans="1:12" x14ac:dyDescent="0.2">
      <c r="A6049">
        <f>[3]location_price_variance!A6049</f>
        <v>7</v>
      </c>
      <c r="B6049" t="str">
        <f>[3]location_price_variance!B6049</f>
        <v>Eataly Dallas</v>
      </c>
      <c r="C6049" s="9">
        <f>[3]location_price_variance!C6049</f>
        <v>46266</v>
      </c>
      <c r="D6049">
        <f>[3]location_price_variance!D6049</f>
        <v>6</v>
      </c>
      <c r="E6049" t="str">
        <f>[3]location_price_variance!E6049</f>
        <v>San Marzano Tomatoes (Canned)</v>
      </c>
      <c r="F6049" t="str">
        <f>[3]location_price_variance!F6049</f>
        <v>Pantry</v>
      </c>
      <c r="G6049">
        <f>[3]location_price_variance!G6049</f>
        <v>20</v>
      </c>
      <c r="H6049">
        <f>[3]location_price_variance!H6049</f>
        <v>515.52</v>
      </c>
      <c r="I6049">
        <f>[3]location_price_variance!I6049</f>
        <v>25.776</v>
      </c>
      <c r="J6049">
        <f>[3]location_price_variance!J6049</f>
        <v>26.08</v>
      </c>
      <c r="K6049">
        <f>[3]location_price_variance!K6049</f>
        <v>25.32</v>
      </c>
      <c r="L6049">
        <f>[3]location_price_variance!L6049</f>
        <v>2</v>
      </c>
    </row>
    <row r="6050" spans="1:12" x14ac:dyDescent="0.2">
      <c r="A6050">
        <f>[3]location_price_variance!A6050</f>
        <v>7</v>
      </c>
      <c r="B6050" t="str">
        <f>[3]location_price_variance!B6050</f>
        <v>Eataly Dallas</v>
      </c>
      <c r="C6050" s="9">
        <f>[3]location_price_variance!C6050</f>
        <v>45689</v>
      </c>
      <c r="D6050">
        <f>[3]location_price_variance!D6050</f>
        <v>7</v>
      </c>
      <c r="E6050" t="str">
        <f>[3]location_price_variance!E6050</f>
        <v>Fresh Basil</v>
      </c>
      <c r="F6050" t="str">
        <f>[3]location_price_variance!F6050</f>
        <v>Produce</v>
      </c>
      <c r="G6050">
        <f>[3]location_price_variance!G6050</f>
        <v>116</v>
      </c>
      <c r="H6050">
        <f>[3]location_price_variance!H6050</f>
        <v>83.92</v>
      </c>
      <c r="I6050">
        <f>[3]location_price_variance!I6050</f>
        <v>0.72344827599999995</v>
      </c>
      <c r="J6050">
        <f>[3]location_price_variance!J6050</f>
        <v>0.73</v>
      </c>
      <c r="K6050">
        <f>[3]location_price_variance!K6050</f>
        <v>0.71</v>
      </c>
      <c r="L6050">
        <f>[3]location_price_variance!L6050</f>
        <v>8</v>
      </c>
    </row>
    <row r="6051" spans="1:12" x14ac:dyDescent="0.2">
      <c r="A6051">
        <f>[3]location_price_variance!A6051</f>
        <v>7</v>
      </c>
      <c r="B6051" t="str">
        <f>[3]location_price_variance!B6051</f>
        <v>Eataly Dallas</v>
      </c>
      <c r="C6051" s="9">
        <f>[3]location_price_variance!C6051</f>
        <v>45717</v>
      </c>
      <c r="D6051">
        <f>[3]location_price_variance!D6051</f>
        <v>7</v>
      </c>
      <c r="E6051" t="str">
        <f>[3]location_price_variance!E6051</f>
        <v>Fresh Basil</v>
      </c>
      <c r="F6051" t="str">
        <f>[3]location_price_variance!F6051</f>
        <v>Produce</v>
      </c>
      <c r="G6051">
        <f>[3]location_price_variance!G6051</f>
        <v>138</v>
      </c>
      <c r="H6051">
        <f>[3]location_price_variance!H6051</f>
        <v>95.36</v>
      </c>
      <c r="I6051">
        <f>[3]location_price_variance!I6051</f>
        <v>0.69101449299999995</v>
      </c>
      <c r="J6051">
        <f>[3]location_price_variance!J6051</f>
        <v>0.7</v>
      </c>
      <c r="K6051">
        <f>[3]location_price_variance!K6051</f>
        <v>0.68</v>
      </c>
      <c r="L6051">
        <f>[3]location_price_variance!L6051</f>
        <v>8</v>
      </c>
    </row>
    <row r="6052" spans="1:12" x14ac:dyDescent="0.2">
      <c r="A6052">
        <f>[3]location_price_variance!A6052</f>
        <v>7</v>
      </c>
      <c r="B6052" t="str">
        <f>[3]location_price_variance!B6052</f>
        <v>Eataly Dallas</v>
      </c>
      <c r="C6052" s="9">
        <f>[3]location_price_variance!C6052</f>
        <v>45748</v>
      </c>
      <c r="D6052">
        <f>[3]location_price_variance!D6052</f>
        <v>7</v>
      </c>
      <c r="E6052" t="str">
        <f>[3]location_price_variance!E6052</f>
        <v>Fresh Basil</v>
      </c>
      <c r="F6052" t="str">
        <f>[3]location_price_variance!F6052</f>
        <v>Produce</v>
      </c>
      <c r="G6052">
        <f>[3]location_price_variance!G6052</f>
        <v>168</v>
      </c>
      <c r="H6052">
        <f>[3]location_price_variance!H6052</f>
        <v>110.74</v>
      </c>
      <c r="I6052">
        <f>[3]location_price_variance!I6052</f>
        <v>0.65916666700000004</v>
      </c>
      <c r="J6052">
        <f>[3]location_price_variance!J6052</f>
        <v>0.68</v>
      </c>
      <c r="K6052">
        <f>[3]location_price_variance!K6052</f>
        <v>0.64</v>
      </c>
      <c r="L6052">
        <f>[3]location_price_variance!L6052</f>
        <v>9</v>
      </c>
    </row>
    <row r="6053" spans="1:12" x14ac:dyDescent="0.2">
      <c r="A6053">
        <f>[3]location_price_variance!A6053</f>
        <v>7</v>
      </c>
      <c r="B6053" t="str">
        <f>[3]location_price_variance!B6053</f>
        <v>Eataly Dallas</v>
      </c>
      <c r="C6053" s="9">
        <f>[3]location_price_variance!C6053</f>
        <v>45778</v>
      </c>
      <c r="D6053">
        <f>[3]location_price_variance!D6053</f>
        <v>7</v>
      </c>
      <c r="E6053" t="str">
        <f>[3]location_price_variance!E6053</f>
        <v>Fresh Basil</v>
      </c>
      <c r="F6053" t="str">
        <f>[3]location_price_variance!F6053</f>
        <v>Produce</v>
      </c>
      <c r="G6053">
        <f>[3]location_price_variance!G6053</f>
        <v>184</v>
      </c>
      <c r="H6053">
        <f>[3]location_price_variance!H6053</f>
        <v>114.66</v>
      </c>
      <c r="I6053">
        <f>[3]location_price_variance!I6053</f>
        <v>0.623152174</v>
      </c>
      <c r="J6053">
        <f>[3]location_price_variance!J6053</f>
        <v>0.65</v>
      </c>
      <c r="K6053">
        <f>[3]location_price_variance!K6053</f>
        <v>0.61</v>
      </c>
      <c r="L6053">
        <f>[3]location_price_variance!L6053</f>
        <v>9</v>
      </c>
    </row>
    <row r="6054" spans="1:12" x14ac:dyDescent="0.2">
      <c r="A6054">
        <f>[3]location_price_variance!A6054</f>
        <v>7</v>
      </c>
      <c r="B6054" t="str">
        <f>[3]location_price_variance!B6054</f>
        <v>Eataly Dallas</v>
      </c>
      <c r="C6054" s="9">
        <f>[3]location_price_variance!C6054</f>
        <v>45809</v>
      </c>
      <c r="D6054">
        <f>[3]location_price_variance!D6054</f>
        <v>7</v>
      </c>
      <c r="E6054" t="str">
        <f>[3]location_price_variance!E6054</f>
        <v>Fresh Basil</v>
      </c>
      <c r="F6054" t="str">
        <f>[3]location_price_variance!F6054</f>
        <v>Produce</v>
      </c>
      <c r="G6054">
        <f>[3]location_price_variance!G6054</f>
        <v>160</v>
      </c>
      <c r="H6054">
        <f>[3]location_price_variance!H6054</f>
        <v>96.18</v>
      </c>
      <c r="I6054">
        <f>[3]location_price_variance!I6054</f>
        <v>0.60112500000000002</v>
      </c>
      <c r="J6054">
        <f>[3]location_price_variance!J6054</f>
        <v>0.61</v>
      </c>
      <c r="K6054">
        <f>[3]location_price_variance!K6054</f>
        <v>0.59</v>
      </c>
      <c r="L6054">
        <f>[3]location_price_variance!L6054</f>
        <v>8</v>
      </c>
    </row>
    <row r="6055" spans="1:12" x14ac:dyDescent="0.2">
      <c r="A6055">
        <f>[3]location_price_variance!A6055</f>
        <v>7</v>
      </c>
      <c r="B6055" t="str">
        <f>[3]location_price_variance!B6055</f>
        <v>Eataly Dallas</v>
      </c>
      <c r="C6055" s="9">
        <f>[3]location_price_variance!C6055</f>
        <v>45839</v>
      </c>
      <c r="D6055">
        <f>[3]location_price_variance!D6055</f>
        <v>7</v>
      </c>
      <c r="E6055" t="str">
        <f>[3]location_price_variance!E6055</f>
        <v>Fresh Basil</v>
      </c>
      <c r="F6055" t="str">
        <f>[3]location_price_variance!F6055</f>
        <v>Produce</v>
      </c>
      <c r="G6055">
        <f>[3]location_price_variance!G6055</f>
        <v>160</v>
      </c>
      <c r="H6055">
        <f>[3]location_price_variance!H6055</f>
        <v>93.44</v>
      </c>
      <c r="I6055">
        <f>[3]location_price_variance!I6055</f>
        <v>0.58399999999999996</v>
      </c>
      <c r="J6055">
        <f>[3]location_price_variance!J6055</f>
        <v>0.6</v>
      </c>
      <c r="K6055">
        <f>[3]location_price_variance!K6055</f>
        <v>0.56999999999999995</v>
      </c>
      <c r="L6055">
        <f>[3]location_price_variance!L6055</f>
        <v>9</v>
      </c>
    </row>
    <row r="6056" spans="1:12" x14ac:dyDescent="0.2">
      <c r="A6056">
        <f>[3]location_price_variance!A6056</f>
        <v>7</v>
      </c>
      <c r="B6056" t="str">
        <f>[3]location_price_variance!B6056</f>
        <v>Eataly Dallas</v>
      </c>
      <c r="C6056" s="9">
        <f>[3]location_price_variance!C6056</f>
        <v>45870</v>
      </c>
      <c r="D6056">
        <f>[3]location_price_variance!D6056</f>
        <v>7</v>
      </c>
      <c r="E6056" t="str">
        <f>[3]location_price_variance!E6056</f>
        <v>Fresh Basil</v>
      </c>
      <c r="F6056" t="str">
        <f>[3]location_price_variance!F6056</f>
        <v>Produce</v>
      </c>
      <c r="G6056">
        <f>[3]location_price_variance!G6056</f>
        <v>198</v>
      </c>
      <c r="H6056">
        <f>[3]location_price_variance!H6056</f>
        <v>118.38</v>
      </c>
      <c r="I6056">
        <f>[3]location_price_variance!I6056</f>
        <v>0.59787878800000005</v>
      </c>
      <c r="J6056">
        <f>[3]location_price_variance!J6056</f>
        <v>0.62</v>
      </c>
      <c r="K6056">
        <f>[3]location_price_variance!K6056</f>
        <v>0.57999999999999996</v>
      </c>
      <c r="L6056">
        <f>[3]location_price_variance!L6056</f>
        <v>9</v>
      </c>
    </row>
    <row r="6057" spans="1:12" x14ac:dyDescent="0.2">
      <c r="A6057">
        <f>[3]location_price_variance!A6057</f>
        <v>7</v>
      </c>
      <c r="B6057" t="str">
        <f>[3]location_price_variance!B6057</f>
        <v>Eataly Dallas</v>
      </c>
      <c r="C6057" s="9">
        <f>[3]location_price_variance!C6057</f>
        <v>45901</v>
      </c>
      <c r="D6057">
        <f>[3]location_price_variance!D6057</f>
        <v>7</v>
      </c>
      <c r="E6057" t="str">
        <f>[3]location_price_variance!E6057</f>
        <v>Fresh Basil</v>
      </c>
      <c r="F6057" t="str">
        <f>[3]location_price_variance!F6057</f>
        <v>Produce</v>
      </c>
      <c r="G6057">
        <f>[3]location_price_variance!G6057</f>
        <v>176</v>
      </c>
      <c r="H6057">
        <f>[3]location_price_variance!H6057</f>
        <v>110.54</v>
      </c>
      <c r="I6057">
        <f>[3]location_price_variance!I6057</f>
        <v>0.62806818200000003</v>
      </c>
      <c r="J6057">
        <f>[3]location_price_variance!J6057</f>
        <v>0.64</v>
      </c>
      <c r="K6057">
        <f>[3]location_price_variance!K6057</f>
        <v>0.61</v>
      </c>
      <c r="L6057">
        <f>[3]location_price_variance!L6057</f>
        <v>9</v>
      </c>
    </row>
    <row r="6058" spans="1:12" x14ac:dyDescent="0.2">
      <c r="A6058">
        <f>[3]location_price_variance!A6058</f>
        <v>7</v>
      </c>
      <c r="B6058" t="str">
        <f>[3]location_price_variance!B6058</f>
        <v>Eataly Dallas</v>
      </c>
      <c r="C6058" s="9">
        <f>[3]location_price_variance!C6058</f>
        <v>45931</v>
      </c>
      <c r="D6058">
        <f>[3]location_price_variance!D6058</f>
        <v>7</v>
      </c>
      <c r="E6058" t="str">
        <f>[3]location_price_variance!E6058</f>
        <v>Fresh Basil</v>
      </c>
      <c r="F6058" t="str">
        <f>[3]location_price_variance!F6058</f>
        <v>Produce</v>
      </c>
      <c r="G6058">
        <f>[3]location_price_variance!G6058</f>
        <v>168</v>
      </c>
      <c r="H6058">
        <f>[3]location_price_variance!H6058</f>
        <v>112.84</v>
      </c>
      <c r="I6058">
        <f>[3]location_price_variance!I6058</f>
        <v>0.671666667</v>
      </c>
      <c r="J6058">
        <f>[3]location_price_variance!J6058</f>
        <v>0.69</v>
      </c>
      <c r="K6058">
        <f>[3]location_price_variance!K6058</f>
        <v>0.65</v>
      </c>
      <c r="L6058">
        <f>[3]location_price_variance!L6058</f>
        <v>9</v>
      </c>
    </row>
    <row r="6059" spans="1:12" x14ac:dyDescent="0.2">
      <c r="A6059">
        <f>[3]location_price_variance!A6059</f>
        <v>7</v>
      </c>
      <c r="B6059" t="str">
        <f>[3]location_price_variance!B6059</f>
        <v>Eataly Dallas</v>
      </c>
      <c r="C6059" s="9">
        <f>[3]location_price_variance!C6059</f>
        <v>45962</v>
      </c>
      <c r="D6059">
        <f>[3]location_price_variance!D6059</f>
        <v>7</v>
      </c>
      <c r="E6059" t="str">
        <f>[3]location_price_variance!E6059</f>
        <v>Fresh Basil</v>
      </c>
      <c r="F6059" t="str">
        <f>[3]location_price_variance!F6059</f>
        <v>Produce</v>
      </c>
      <c r="G6059">
        <f>[3]location_price_variance!G6059</f>
        <v>156</v>
      </c>
      <c r="H6059">
        <f>[3]location_price_variance!H6059</f>
        <v>113.42</v>
      </c>
      <c r="I6059">
        <f>[3]location_price_variance!I6059</f>
        <v>0.72705128200000002</v>
      </c>
      <c r="J6059">
        <f>[3]location_price_variance!J6059</f>
        <v>0.78</v>
      </c>
      <c r="K6059">
        <f>[3]location_price_variance!K6059</f>
        <v>0.72</v>
      </c>
      <c r="L6059">
        <f>[3]location_price_variance!L6059</f>
        <v>8</v>
      </c>
    </row>
    <row r="6060" spans="1:12" x14ac:dyDescent="0.2">
      <c r="A6060">
        <f>[3]location_price_variance!A6060</f>
        <v>7</v>
      </c>
      <c r="B6060" t="str">
        <f>[3]location_price_variance!B6060</f>
        <v>Eataly Dallas</v>
      </c>
      <c r="C6060" s="9">
        <f>[3]location_price_variance!C6060</f>
        <v>45992</v>
      </c>
      <c r="D6060">
        <f>[3]location_price_variance!D6060</f>
        <v>7</v>
      </c>
      <c r="E6060" t="str">
        <f>[3]location_price_variance!E6060</f>
        <v>Fresh Basil</v>
      </c>
      <c r="F6060" t="str">
        <f>[3]location_price_variance!F6060</f>
        <v>Produce</v>
      </c>
      <c r="G6060">
        <f>[3]location_price_variance!G6060</f>
        <v>160</v>
      </c>
      <c r="H6060">
        <f>[3]location_price_variance!H6060</f>
        <v>120.88</v>
      </c>
      <c r="I6060">
        <f>[3]location_price_variance!I6060</f>
        <v>0.75549999999999995</v>
      </c>
      <c r="J6060">
        <f>[3]location_price_variance!J6060</f>
        <v>0.77</v>
      </c>
      <c r="K6060">
        <f>[3]location_price_variance!K6060</f>
        <v>0.74</v>
      </c>
      <c r="L6060">
        <f>[3]location_price_variance!L6060</f>
        <v>9</v>
      </c>
    </row>
    <row r="6061" spans="1:12" x14ac:dyDescent="0.2">
      <c r="A6061">
        <f>[3]location_price_variance!A6061</f>
        <v>7</v>
      </c>
      <c r="B6061" t="str">
        <f>[3]location_price_variance!B6061</f>
        <v>Eataly Dallas</v>
      </c>
      <c r="C6061" s="9">
        <f>[3]location_price_variance!C6061</f>
        <v>46023</v>
      </c>
      <c r="D6061">
        <f>[3]location_price_variance!D6061</f>
        <v>7</v>
      </c>
      <c r="E6061" t="str">
        <f>[3]location_price_variance!E6061</f>
        <v>Fresh Basil</v>
      </c>
      <c r="F6061" t="str">
        <f>[3]location_price_variance!F6061</f>
        <v>Produce</v>
      </c>
      <c r="G6061">
        <f>[3]location_price_variance!G6061</f>
        <v>148</v>
      </c>
      <c r="H6061">
        <f>[3]location_price_variance!H6061</f>
        <v>113.7</v>
      </c>
      <c r="I6061">
        <f>[3]location_price_variance!I6061</f>
        <v>0.76824324300000002</v>
      </c>
      <c r="J6061">
        <f>[3]location_price_variance!J6061</f>
        <v>0.79</v>
      </c>
      <c r="K6061">
        <f>[3]location_price_variance!K6061</f>
        <v>0.74</v>
      </c>
      <c r="L6061">
        <f>[3]location_price_variance!L6061</f>
        <v>9</v>
      </c>
    </row>
    <row r="6062" spans="1:12" x14ac:dyDescent="0.2">
      <c r="A6062">
        <f>[3]location_price_variance!A6062</f>
        <v>7</v>
      </c>
      <c r="B6062" t="str">
        <f>[3]location_price_variance!B6062</f>
        <v>Eataly Dallas</v>
      </c>
      <c r="C6062" s="9">
        <f>[3]location_price_variance!C6062</f>
        <v>46054</v>
      </c>
      <c r="D6062">
        <f>[3]location_price_variance!D6062</f>
        <v>7</v>
      </c>
      <c r="E6062" t="str">
        <f>[3]location_price_variance!E6062</f>
        <v>Fresh Basil</v>
      </c>
      <c r="F6062" t="str">
        <f>[3]location_price_variance!F6062</f>
        <v>Produce</v>
      </c>
      <c r="G6062">
        <f>[3]location_price_variance!G6062</f>
        <v>150</v>
      </c>
      <c r="H6062">
        <f>[3]location_price_variance!H6062</f>
        <v>114.08</v>
      </c>
      <c r="I6062">
        <f>[3]location_price_variance!I6062</f>
        <v>0.76053333300000003</v>
      </c>
      <c r="J6062">
        <f>[3]location_price_variance!J6062</f>
        <v>0.81</v>
      </c>
      <c r="K6062">
        <f>[3]location_price_variance!K6062</f>
        <v>0.74</v>
      </c>
      <c r="L6062">
        <f>[3]location_price_variance!L6062</f>
        <v>8</v>
      </c>
    </row>
    <row r="6063" spans="1:12" x14ac:dyDescent="0.2">
      <c r="A6063">
        <f>[3]location_price_variance!A6063</f>
        <v>7</v>
      </c>
      <c r="B6063" t="str">
        <f>[3]location_price_variance!B6063</f>
        <v>Eataly Dallas</v>
      </c>
      <c r="C6063" s="9">
        <f>[3]location_price_variance!C6063</f>
        <v>46082</v>
      </c>
      <c r="D6063">
        <f>[3]location_price_variance!D6063</f>
        <v>7</v>
      </c>
      <c r="E6063" t="str">
        <f>[3]location_price_variance!E6063</f>
        <v>Fresh Basil</v>
      </c>
      <c r="F6063" t="str">
        <f>[3]location_price_variance!F6063</f>
        <v>Produce</v>
      </c>
      <c r="G6063">
        <f>[3]location_price_variance!G6063</f>
        <v>186</v>
      </c>
      <c r="H6063">
        <f>[3]location_price_variance!H6063</f>
        <v>137.08000000000001</v>
      </c>
      <c r="I6063">
        <f>[3]location_price_variance!I6063</f>
        <v>0.73698924700000001</v>
      </c>
      <c r="J6063">
        <f>[3]location_price_variance!J6063</f>
        <v>0.75</v>
      </c>
      <c r="K6063">
        <f>[3]location_price_variance!K6063</f>
        <v>0.72</v>
      </c>
      <c r="L6063">
        <f>[3]location_price_variance!L6063</f>
        <v>9</v>
      </c>
    </row>
    <row r="6064" spans="1:12" x14ac:dyDescent="0.2">
      <c r="A6064">
        <f>[3]location_price_variance!A6064</f>
        <v>7</v>
      </c>
      <c r="B6064" t="str">
        <f>[3]location_price_variance!B6064</f>
        <v>Eataly Dallas</v>
      </c>
      <c r="C6064" s="9">
        <f>[3]location_price_variance!C6064</f>
        <v>46113</v>
      </c>
      <c r="D6064">
        <f>[3]location_price_variance!D6064</f>
        <v>7</v>
      </c>
      <c r="E6064" t="str">
        <f>[3]location_price_variance!E6064</f>
        <v>Fresh Basil</v>
      </c>
      <c r="F6064" t="str">
        <f>[3]location_price_variance!F6064</f>
        <v>Produce</v>
      </c>
      <c r="G6064">
        <f>[3]location_price_variance!G6064</f>
        <v>180</v>
      </c>
      <c r="H6064">
        <f>[3]location_price_variance!H6064</f>
        <v>124.66</v>
      </c>
      <c r="I6064">
        <f>[3]location_price_variance!I6064</f>
        <v>0.69255555599999996</v>
      </c>
      <c r="J6064">
        <f>[3]location_price_variance!J6064</f>
        <v>0.73</v>
      </c>
      <c r="K6064">
        <f>[3]location_price_variance!K6064</f>
        <v>0.67</v>
      </c>
      <c r="L6064">
        <f>[3]location_price_variance!L6064</f>
        <v>8</v>
      </c>
    </row>
    <row r="6065" spans="1:12" x14ac:dyDescent="0.2">
      <c r="A6065">
        <f>[3]location_price_variance!A6065</f>
        <v>7</v>
      </c>
      <c r="B6065" t="str">
        <f>[3]location_price_variance!B6065</f>
        <v>Eataly Dallas</v>
      </c>
      <c r="C6065" s="9">
        <f>[3]location_price_variance!C6065</f>
        <v>46143</v>
      </c>
      <c r="D6065">
        <f>[3]location_price_variance!D6065</f>
        <v>7</v>
      </c>
      <c r="E6065" t="str">
        <f>[3]location_price_variance!E6065</f>
        <v>Fresh Basil</v>
      </c>
      <c r="F6065" t="str">
        <f>[3]location_price_variance!F6065</f>
        <v>Produce</v>
      </c>
      <c r="G6065">
        <f>[3]location_price_variance!G6065</f>
        <v>228</v>
      </c>
      <c r="H6065">
        <f>[3]location_price_variance!H6065</f>
        <v>147.19999999999999</v>
      </c>
      <c r="I6065">
        <f>[3]location_price_variance!I6065</f>
        <v>0.64561403500000003</v>
      </c>
      <c r="J6065">
        <f>[3]location_price_variance!J6065</f>
        <v>0.66</v>
      </c>
      <c r="K6065">
        <f>[3]location_price_variance!K6065</f>
        <v>0.64</v>
      </c>
      <c r="L6065">
        <f>[3]location_price_variance!L6065</f>
        <v>9</v>
      </c>
    </row>
    <row r="6066" spans="1:12" x14ac:dyDescent="0.2">
      <c r="A6066">
        <f>[3]location_price_variance!A6066</f>
        <v>7</v>
      </c>
      <c r="B6066" t="str">
        <f>[3]location_price_variance!B6066</f>
        <v>Eataly Dallas</v>
      </c>
      <c r="C6066" s="9">
        <f>[3]location_price_variance!C6066</f>
        <v>46174</v>
      </c>
      <c r="D6066">
        <f>[3]location_price_variance!D6066</f>
        <v>7</v>
      </c>
      <c r="E6066" t="str">
        <f>[3]location_price_variance!E6066</f>
        <v>Fresh Basil</v>
      </c>
      <c r="F6066" t="str">
        <f>[3]location_price_variance!F6066</f>
        <v>Produce</v>
      </c>
      <c r="G6066">
        <f>[3]location_price_variance!G6066</f>
        <v>204</v>
      </c>
      <c r="H6066">
        <f>[3]location_price_variance!H6066</f>
        <v>125.48</v>
      </c>
      <c r="I6066">
        <f>[3]location_price_variance!I6066</f>
        <v>0.61509803900000004</v>
      </c>
      <c r="J6066">
        <f>[3]location_price_variance!J6066</f>
        <v>0.62</v>
      </c>
      <c r="K6066">
        <f>[3]location_price_variance!K6066</f>
        <v>0.61</v>
      </c>
      <c r="L6066">
        <f>[3]location_price_variance!L6066</f>
        <v>9</v>
      </c>
    </row>
    <row r="6067" spans="1:12" x14ac:dyDescent="0.2">
      <c r="A6067">
        <f>[3]location_price_variance!A6067</f>
        <v>7</v>
      </c>
      <c r="B6067" t="str">
        <f>[3]location_price_variance!B6067</f>
        <v>Eataly Dallas</v>
      </c>
      <c r="C6067" s="9">
        <f>[3]location_price_variance!C6067</f>
        <v>46204</v>
      </c>
      <c r="D6067">
        <f>[3]location_price_variance!D6067</f>
        <v>7</v>
      </c>
      <c r="E6067" t="str">
        <f>[3]location_price_variance!E6067</f>
        <v>Fresh Basil</v>
      </c>
      <c r="F6067" t="str">
        <f>[3]location_price_variance!F6067</f>
        <v>Produce</v>
      </c>
      <c r="G6067">
        <f>[3]location_price_variance!G6067</f>
        <v>194</v>
      </c>
      <c r="H6067">
        <f>[3]location_price_variance!H6067</f>
        <v>116.14</v>
      </c>
      <c r="I6067">
        <f>[3]location_price_variance!I6067</f>
        <v>0.59865979400000002</v>
      </c>
      <c r="J6067">
        <f>[3]location_price_variance!J6067</f>
        <v>0.61</v>
      </c>
      <c r="K6067">
        <f>[3]location_price_variance!K6067</f>
        <v>0.59</v>
      </c>
      <c r="L6067">
        <f>[3]location_price_variance!L6067</f>
        <v>9</v>
      </c>
    </row>
    <row r="6068" spans="1:12" x14ac:dyDescent="0.2">
      <c r="A6068">
        <f>[3]location_price_variance!A6068</f>
        <v>7</v>
      </c>
      <c r="B6068" t="str">
        <f>[3]location_price_variance!B6068</f>
        <v>Eataly Dallas</v>
      </c>
      <c r="C6068" s="9">
        <f>[3]location_price_variance!C6068</f>
        <v>46235</v>
      </c>
      <c r="D6068">
        <f>[3]location_price_variance!D6068</f>
        <v>7</v>
      </c>
      <c r="E6068" t="str">
        <f>[3]location_price_variance!E6068</f>
        <v>Fresh Basil</v>
      </c>
      <c r="F6068" t="str">
        <f>[3]location_price_variance!F6068</f>
        <v>Produce</v>
      </c>
      <c r="G6068">
        <f>[3]location_price_variance!G6068</f>
        <v>182</v>
      </c>
      <c r="H6068">
        <f>[3]location_price_variance!H6068</f>
        <v>112</v>
      </c>
      <c r="I6068">
        <f>[3]location_price_variance!I6068</f>
        <v>0.61538461499999997</v>
      </c>
      <c r="J6068">
        <f>[3]location_price_variance!J6068</f>
        <v>0.63</v>
      </c>
      <c r="K6068">
        <f>[3]location_price_variance!K6068</f>
        <v>0.61</v>
      </c>
      <c r="L6068">
        <f>[3]location_price_variance!L6068</f>
        <v>8</v>
      </c>
    </row>
    <row r="6069" spans="1:12" x14ac:dyDescent="0.2">
      <c r="A6069">
        <f>[3]location_price_variance!A6069</f>
        <v>7</v>
      </c>
      <c r="B6069" t="str">
        <f>[3]location_price_variance!B6069</f>
        <v>Eataly Dallas</v>
      </c>
      <c r="C6069" s="9">
        <f>[3]location_price_variance!C6069</f>
        <v>46266</v>
      </c>
      <c r="D6069">
        <f>[3]location_price_variance!D6069</f>
        <v>7</v>
      </c>
      <c r="E6069" t="str">
        <f>[3]location_price_variance!E6069</f>
        <v>Fresh Basil</v>
      </c>
      <c r="F6069" t="str">
        <f>[3]location_price_variance!F6069</f>
        <v>Produce</v>
      </c>
      <c r="G6069">
        <f>[3]location_price_variance!G6069</f>
        <v>202</v>
      </c>
      <c r="H6069">
        <f>[3]location_price_variance!H6069</f>
        <v>131.13999999999999</v>
      </c>
      <c r="I6069">
        <f>[3]location_price_variance!I6069</f>
        <v>0.64920792100000002</v>
      </c>
      <c r="J6069">
        <f>[3]location_price_variance!J6069</f>
        <v>0.67</v>
      </c>
      <c r="K6069">
        <f>[3]location_price_variance!K6069</f>
        <v>0.63</v>
      </c>
      <c r="L6069">
        <f>[3]location_price_variance!L6069</f>
        <v>9</v>
      </c>
    </row>
    <row r="6070" spans="1:12" x14ac:dyDescent="0.2">
      <c r="A6070">
        <f>[3]location_price_variance!A6070</f>
        <v>7</v>
      </c>
      <c r="B6070" t="str">
        <f>[3]location_price_variance!B6070</f>
        <v>Eataly Dallas</v>
      </c>
      <c r="C6070" s="9">
        <f>[3]location_price_variance!C6070</f>
        <v>45689</v>
      </c>
      <c r="D6070">
        <f>[3]location_price_variance!D6070</f>
        <v>8</v>
      </c>
      <c r="E6070" t="str">
        <f>[3]location_price_variance!E6070</f>
        <v>Mozzarella di Bufala</v>
      </c>
      <c r="F6070" t="str">
        <f>[3]location_price_variance!F6070</f>
        <v>Dairy</v>
      </c>
      <c r="G6070">
        <f>[3]location_price_variance!G6070</f>
        <v>86.25</v>
      </c>
      <c r="H6070">
        <f>[3]location_price_variance!H6070</f>
        <v>1645.0250000000001</v>
      </c>
      <c r="I6070">
        <f>[3]location_price_variance!I6070</f>
        <v>19.072753623000001</v>
      </c>
      <c r="J6070">
        <f>[3]location_price_variance!J6070</f>
        <v>19.34</v>
      </c>
      <c r="K6070">
        <f>[3]location_price_variance!K6070</f>
        <v>18.829999999999998</v>
      </c>
      <c r="L6070">
        <f>[3]location_price_variance!L6070</f>
        <v>8</v>
      </c>
    </row>
    <row r="6071" spans="1:12" x14ac:dyDescent="0.2">
      <c r="A6071">
        <f>[3]location_price_variance!A6071</f>
        <v>7</v>
      </c>
      <c r="B6071" t="str">
        <f>[3]location_price_variance!B6071</f>
        <v>Eataly Dallas</v>
      </c>
      <c r="C6071" s="9">
        <f>[3]location_price_variance!C6071</f>
        <v>45717</v>
      </c>
      <c r="D6071">
        <f>[3]location_price_variance!D6071</f>
        <v>8</v>
      </c>
      <c r="E6071" t="str">
        <f>[3]location_price_variance!E6071</f>
        <v>Mozzarella di Bufala</v>
      </c>
      <c r="F6071" t="str">
        <f>[3]location_price_variance!F6071</f>
        <v>Dairy</v>
      </c>
      <c r="G6071">
        <f>[3]location_price_variance!G6071</f>
        <v>116.25</v>
      </c>
      <c r="H6071">
        <f>[3]location_price_variance!H6071</f>
        <v>2216.9875000000002</v>
      </c>
      <c r="I6071">
        <f>[3]location_price_variance!I6071</f>
        <v>19.070860215</v>
      </c>
      <c r="J6071">
        <f>[3]location_price_variance!J6071</f>
        <v>19.48</v>
      </c>
      <c r="K6071">
        <f>[3]location_price_variance!K6071</f>
        <v>18.739999999999998</v>
      </c>
      <c r="L6071">
        <f>[3]location_price_variance!L6071</f>
        <v>9</v>
      </c>
    </row>
    <row r="6072" spans="1:12" x14ac:dyDescent="0.2">
      <c r="A6072">
        <f>[3]location_price_variance!A6072</f>
        <v>7</v>
      </c>
      <c r="B6072" t="str">
        <f>[3]location_price_variance!B6072</f>
        <v>Eataly Dallas</v>
      </c>
      <c r="C6072" s="9">
        <f>[3]location_price_variance!C6072</f>
        <v>45748</v>
      </c>
      <c r="D6072">
        <f>[3]location_price_variance!D6072</f>
        <v>8</v>
      </c>
      <c r="E6072" t="str">
        <f>[3]location_price_variance!E6072</f>
        <v>Mozzarella di Bufala</v>
      </c>
      <c r="F6072" t="str">
        <f>[3]location_price_variance!F6072</f>
        <v>Dairy</v>
      </c>
      <c r="G6072">
        <f>[3]location_price_variance!G6072</f>
        <v>111.25</v>
      </c>
      <c r="H6072">
        <f>[3]location_price_variance!H6072</f>
        <v>2150.3125</v>
      </c>
      <c r="I6072">
        <f>[3]location_price_variance!I6072</f>
        <v>19.328651685000001</v>
      </c>
      <c r="J6072">
        <f>[3]location_price_variance!J6072</f>
        <v>20.399999999999999</v>
      </c>
      <c r="K6072">
        <f>[3]location_price_variance!K6072</f>
        <v>18.88</v>
      </c>
      <c r="L6072">
        <f>[3]location_price_variance!L6072</f>
        <v>8</v>
      </c>
    </row>
    <row r="6073" spans="1:12" x14ac:dyDescent="0.2">
      <c r="A6073">
        <f>[3]location_price_variance!A6073</f>
        <v>7</v>
      </c>
      <c r="B6073" t="str">
        <f>[3]location_price_variance!B6073</f>
        <v>Eataly Dallas</v>
      </c>
      <c r="C6073" s="9">
        <f>[3]location_price_variance!C6073</f>
        <v>45778</v>
      </c>
      <c r="D6073">
        <f>[3]location_price_variance!D6073</f>
        <v>8</v>
      </c>
      <c r="E6073" t="str">
        <f>[3]location_price_variance!E6073</f>
        <v>Mozzarella di Bufala</v>
      </c>
      <c r="F6073" t="str">
        <f>[3]location_price_variance!F6073</f>
        <v>Dairy</v>
      </c>
      <c r="G6073">
        <f>[3]location_price_variance!G6073</f>
        <v>130</v>
      </c>
      <c r="H6073">
        <f>[3]location_price_variance!H6073</f>
        <v>2477.8874999999998</v>
      </c>
      <c r="I6073">
        <f>[3]location_price_variance!I6073</f>
        <v>19.060673077000001</v>
      </c>
      <c r="J6073">
        <f>[3]location_price_variance!J6073</f>
        <v>19.329999999999998</v>
      </c>
      <c r="K6073">
        <f>[3]location_price_variance!K6073</f>
        <v>18.73</v>
      </c>
      <c r="L6073">
        <f>[3]location_price_variance!L6073</f>
        <v>9</v>
      </c>
    </row>
    <row r="6074" spans="1:12" x14ac:dyDescent="0.2">
      <c r="A6074">
        <f>[3]location_price_variance!A6074</f>
        <v>7</v>
      </c>
      <c r="B6074" t="str">
        <f>[3]location_price_variance!B6074</f>
        <v>Eataly Dallas</v>
      </c>
      <c r="C6074" s="9">
        <f>[3]location_price_variance!C6074</f>
        <v>45809</v>
      </c>
      <c r="D6074">
        <f>[3]location_price_variance!D6074</f>
        <v>8</v>
      </c>
      <c r="E6074" t="str">
        <f>[3]location_price_variance!E6074</f>
        <v>Mozzarella di Bufala</v>
      </c>
      <c r="F6074" t="str">
        <f>[3]location_price_variance!F6074</f>
        <v>Dairy</v>
      </c>
      <c r="G6074">
        <f>[3]location_price_variance!G6074</f>
        <v>111.25</v>
      </c>
      <c r="H6074">
        <f>[3]location_price_variance!H6074</f>
        <v>2128.8625000000002</v>
      </c>
      <c r="I6074">
        <f>[3]location_price_variance!I6074</f>
        <v>19.135842697000001</v>
      </c>
      <c r="J6074">
        <f>[3]location_price_variance!J6074</f>
        <v>19.72</v>
      </c>
      <c r="K6074">
        <f>[3]location_price_variance!K6074</f>
        <v>18.82</v>
      </c>
      <c r="L6074">
        <f>[3]location_price_variance!L6074</f>
        <v>9</v>
      </c>
    </row>
    <row r="6075" spans="1:12" x14ac:dyDescent="0.2">
      <c r="A6075">
        <f>[3]location_price_variance!A6075</f>
        <v>7</v>
      </c>
      <c r="B6075" t="str">
        <f>[3]location_price_variance!B6075</f>
        <v>Eataly Dallas</v>
      </c>
      <c r="C6075" s="9">
        <f>[3]location_price_variance!C6075</f>
        <v>45839</v>
      </c>
      <c r="D6075">
        <f>[3]location_price_variance!D6075</f>
        <v>8</v>
      </c>
      <c r="E6075" t="str">
        <f>[3]location_price_variance!E6075</f>
        <v>Mozzarella di Bufala</v>
      </c>
      <c r="F6075" t="str">
        <f>[3]location_price_variance!F6075</f>
        <v>Dairy</v>
      </c>
      <c r="G6075">
        <f>[3]location_price_variance!G6075</f>
        <v>113.75</v>
      </c>
      <c r="H6075">
        <f>[3]location_price_variance!H6075</f>
        <v>2176.1374999999998</v>
      </c>
      <c r="I6075">
        <f>[3]location_price_variance!I6075</f>
        <v>19.130879121</v>
      </c>
      <c r="J6075">
        <f>[3]location_price_variance!J6075</f>
        <v>19.510000000000002</v>
      </c>
      <c r="K6075">
        <f>[3]location_price_variance!K6075</f>
        <v>18.8</v>
      </c>
      <c r="L6075">
        <f>[3]location_price_variance!L6075</f>
        <v>9</v>
      </c>
    </row>
    <row r="6076" spans="1:12" x14ac:dyDescent="0.2">
      <c r="A6076">
        <f>[3]location_price_variance!A6076</f>
        <v>7</v>
      </c>
      <c r="B6076" t="str">
        <f>[3]location_price_variance!B6076</f>
        <v>Eataly Dallas</v>
      </c>
      <c r="C6076" s="9">
        <f>[3]location_price_variance!C6076</f>
        <v>45870</v>
      </c>
      <c r="D6076">
        <f>[3]location_price_variance!D6076</f>
        <v>8</v>
      </c>
      <c r="E6076" t="str">
        <f>[3]location_price_variance!E6076</f>
        <v>Mozzarella di Bufala</v>
      </c>
      <c r="F6076" t="str">
        <f>[3]location_price_variance!F6076</f>
        <v>Dairy</v>
      </c>
      <c r="G6076">
        <f>[3]location_price_variance!G6076</f>
        <v>115</v>
      </c>
      <c r="H6076">
        <f>[3]location_price_variance!H6076</f>
        <v>2205.8000000000002</v>
      </c>
      <c r="I6076">
        <f>[3]location_price_variance!I6076</f>
        <v>19.180869564999998</v>
      </c>
      <c r="J6076">
        <f>[3]location_price_variance!J6076</f>
        <v>19.32</v>
      </c>
      <c r="K6076">
        <f>[3]location_price_variance!K6076</f>
        <v>19.010000000000002</v>
      </c>
      <c r="L6076">
        <f>[3]location_price_variance!L6076</f>
        <v>8</v>
      </c>
    </row>
    <row r="6077" spans="1:12" x14ac:dyDescent="0.2">
      <c r="A6077">
        <f>[3]location_price_variance!A6077</f>
        <v>7</v>
      </c>
      <c r="B6077" t="str">
        <f>[3]location_price_variance!B6077</f>
        <v>Eataly Dallas</v>
      </c>
      <c r="C6077" s="9">
        <f>[3]location_price_variance!C6077</f>
        <v>45901</v>
      </c>
      <c r="D6077">
        <f>[3]location_price_variance!D6077</f>
        <v>8</v>
      </c>
      <c r="E6077" t="str">
        <f>[3]location_price_variance!E6077</f>
        <v>Mozzarella di Bufala</v>
      </c>
      <c r="F6077" t="str">
        <f>[3]location_price_variance!F6077</f>
        <v>Dairy</v>
      </c>
      <c r="G6077">
        <f>[3]location_price_variance!G6077</f>
        <v>120</v>
      </c>
      <c r="H6077">
        <f>[3]location_price_variance!H6077</f>
        <v>2316</v>
      </c>
      <c r="I6077">
        <f>[3]location_price_variance!I6077</f>
        <v>19.3</v>
      </c>
      <c r="J6077">
        <f>[3]location_price_variance!J6077</f>
        <v>20.37</v>
      </c>
      <c r="K6077">
        <f>[3]location_price_variance!K6077</f>
        <v>18.87</v>
      </c>
      <c r="L6077">
        <f>[3]location_price_variance!L6077</f>
        <v>9</v>
      </c>
    </row>
    <row r="6078" spans="1:12" x14ac:dyDescent="0.2">
      <c r="A6078">
        <f>[3]location_price_variance!A6078</f>
        <v>7</v>
      </c>
      <c r="B6078" t="str">
        <f>[3]location_price_variance!B6078</f>
        <v>Eataly Dallas</v>
      </c>
      <c r="C6078" s="9">
        <f>[3]location_price_variance!C6078</f>
        <v>45931</v>
      </c>
      <c r="D6078">
        <f>[3]location_price_variance!D6078</f>
        <v>8</v>
      </c>
      <c r="E6078" t="str">
        <f>[3]location_price_variance!E6078</f>
        <v>Mozzarella di Bufala</v>
      </c>
      <c r="F6078" t="str">
        <f>[3]location_price_variance!F6078</f>
        <v>Dairy</v>
      </c>
      <c r="G6078">
        <f>[3]location_price_variance!G6078</f>
        <v>126.25</v>
      </c>
      <c r="H6078">
        <f>[3]location_price_variance!H6078</f>
        <v>2426.6999999999998</v>
      </c>
      <c r="I6078">
        <f>[3]location_price_variance!I6078</f>
        <v>19.221386139</v>
      </c>
      <c r="J6078">
        <f>[3]location_price_variance!J6078</f>
        <v>19.5</v>
      </c>
      <c r="K6078">
        <f>[3]location_price_variance!K6078</f>
        <v>19</v>
      </c>
      <c r="L6078">
        <f>[3]location_price_variance!L6078</f>
        <v>9</v>
      </c>
    </row>
    <row r="6079" spans="1:12" x14ac:dyDescent="0.2">
      <c r="A6079">
        <f>[3]location_price_variance!A6079</f>
        <v>7</v>
      </c>
      <c r="B6079" t="str">
        <f>[3]location_price_variance!B6079</f>
        <v>Eataly Dallas</v>
      </c>
      <c r="C6079" s="9">
        <f>[3]location_price_variance!C6079</f>
        <v>45962</v>
      </c>
      <c r="D6079">
        <f>[3]location_price_variance!D6079</f>
        <v>8</v>
      </c>
      <c r="E6079" t="str">
        <f>[3]location_price_variance!E6079</f>
        <v>Mozzarella di Bufala</v>
      </c>
      <c r="F6079" t="str">
        <f>[3]location_price_variance!F6079</f>
        <v>Dairy</v>
      </c>
      <c r="G6079">
        <f>[3]location_price_variance!G6079</f>
        <v>115</v>
      </c>
      <c r="H6079">
        <f>[3]location_price_variance!H6079</f>
        <v>2218.0875000000001</v>
      </c>
      <c r="I6079">
        <f>[3]location_price_variance!I6079</f>
        <v>19.287717391000001</v>
      </c>
      <c r="J6079">
        <f>[3]location_price_variance!J6079</f>
        <v>20.55</v>
      </c>
      <c r="K6079">
        <f>[3]location_price_variance!K6079</f>
        <v>18.45</v>
      </c>
      <c r="L6079">
        <f>[3]location_price_variance!L6079</f>
        <v>8</v>
      </c>
    </row>
    <row r="6080" spans="1:12" x14ac:dyDescent="0.2">
      <c r="A6080">
        <f>[3]location_price_variance!A6080</f>
        <v>7</v>
      </c>
      <c r="B6080" t="str">
        <f>[3]location_price_variance!B6080</f>
        <v>Eataly Dallas</v>
      </c>
      <c r="C6080" s="9">
        <f>[3]location_price_variance!C6080</f>
        <v>45992</v>
      </c>
      <c r="D6080">
        <f>[3]location_price_variance!D6080</f>
        <v>8</v>
      </c>
      <c r="E6080" t="str">
        <f>[3]location_price_variance!E6080</f>
        <v>Mozzarella di Bufala</v>
      </c>
      <c r="F6080" t="str">
        <f>[3]location_price_variance!F6080</f>
        <v>Dairy</v>
      </c>
      <c r="G6080">
        <f>[3]location_price_variance!G6080</f>
        <v>112.5</v>
      </c>
      <c r="H6080">
        <f>[3]location_price_variance!H6080</f>
        <v>2169.8249999999998</v>
      </c>
      <c r="I6080">
        <f>[3]location_price_variance!I6080</f>
        <v>19.287333332999999</v>
      </c>
      <c r="J6080">
        <f>[3]location_price_variance!J6080</f>
        <v>19.600000000000001</v>
      </c>
      <c r="K6080">
        <f>[3]location_price_variance!K6080</f>
        <v>18.98</v>
      </c>
      <c r="L6080">
        <f>[3]location_price_variance!L6080</f>
        <v>9</v>
      </c>
    </row>
    <row r="6081" spans="1:12" x14ac:dyDescent="0.2">
      <c r="A6081">
        <f>[3]location_price_variance!A6081</f>
        <v>7</v>
      </c>
      <c r="B6081" t="str">
        <f>[3]location_price_variance!B6081</f>
        <v>Eataly Dallas</v>
      </c>
      <c r="C6081" s="9">
        <f>[3]location_price_variance!C6081</f>
        <v>46023</v>
      </c>
      <c r="D6081">
        <f>[3]location_price_variance!D6081</f>
        <v>8</v>
      </c>
      <c r="E6081" t="str">
        <f>[3]location_price_variance!E6081</f>
        <v>Mozzarella di Bufala</v>
      </c>
      <c r="F6081" t="str">
        <f>[3]location_price_variance!F6081</f>
        <v>Dairy</v>
      </c>
      <c r="G6081">
        <f>[3]location_price_variance!G6081</f>
        <v>111.25</v>
      </c>
      <c r="H6081">
        <f>[3]location_price_variance!H6081</f>
        <v>2156.8000000000002</v>
      </c>
      <c r="I6081">
        <f>[3]location_price_variance!I6081</f>
        <v>19.386966292</v>
      </c>
      <c r="J6081">
        <f>[3]location_price_variance!J6081</f>
        <v>20.440000000000001</v>
      </c>
      <c r="K6081">
        <f>[3]location_price_variance!K6081</f>
        <v>18.86</v>
      </c>
      <c r="L6081">
        <f>[3]location_price_variance!L6081</f>
        <v>9</v>
      </c>
    </row>
    <row r="6082" spans="1:12" x14ac:dyDescent="0.2">
      <c r="A6082">
        <f>[3]location_price_variance!A6082</f>
        <v>7</v>
      </c>
      <c r="B6082" t="str">
        <f>[3]location_price_variance!B6082</f>
        <v>Eataly Dallas</v>
      </c>
      <c r="C6082" s="9">
        <f>[3]location_price_variance!C6082</f>
        <v>46054</v>
      </c>
      <c r="D6082">
        <f>[3]location_price_variance!D6082</f>
        <v>8</v>
      </c>
      <c r="E6082" t="str">
        <f>[3]location_price_variance!E6082</f>
        <v>Mozzarella di Bufala</v>
      </c>
      <c r="F6082" t="str">
        <f>[3]location_price_variance!F6082</f>
        <v>Dairy</v>
      </c>
      <c r="G6082">
        <f>[3]location_price_variance!G6082</f>
        <v>115</v>
      </c>
      <c r="H6082">
        <f>[3]location_price_variance!H6082</f>
        <v>2222.8000000000002</v>
      </c>
      <c r="I6082">
        <f>[3]location_price_variance!I6082</f>
        <v>19.328695652</v>
      </c>
      <c r="J6082">
        <f>[3]location_price_variance!J6082</f>
        <v>20.5</v>
      </c>
      <c r="K6082">
        <f>[3]location_price_variance!K6082</f>
        <v>18.670000000000002</v>
      </c>
      <c r="L6082">
        <f>[3]location_price_variance!L6082</f>
        <v>8</v>
      </c>
    </row>
    <row r="6083" spans="1:12" x14ac:dyDescent="0.2">
      <c r="A6083">
        <f>[3]location_price_variance!A6083</f>
        <v>7</v>
      </c>
      <c r="B6083" t="str">
        <f>[3]location_price_variance!B6083</f>
        <v>Eataly Dallas</v>
      </c>
      <c r="C6083" s="9">
        <f>[3]location_price_variance!C6083</f>
        <v>46082</v>
      </c>
      <c r="D6083">
        <f>[3]location_price_variance!D6083</f>
        <v>8</v>
      </c>
      <c r="E6083" t="str">
        <f>[3]location_price_variance!E6083</f>
        <v>Mozzarella di Bufala</v>
      </c>
      <c r="F6083" t="str">
        <f>[3]location_price_variance!F6083</f>
        <v>Dairy</v>
      </c>
      <c r="G6083">
        <f>[3]location_price_variance!G6083</f>
        <v>135</v>
      </c>
      <c r="H6083">
        <f>[3]location_price_variance!H6083</f>
        <v>2617.1125000000002</v>
      </c>
      <c r="I6083">
        <f>[3]location_price_variance!I6083</f>
        <v>19.386018519</v>
      </c>
      <c r="J6083">
        <f>[3]location_price_variance!J6083</f>
        <v>19.670000000000002</v>
      </c>
      <c r="K6083">
        <f>[3]location_price_variance!K6083</f>
        <v>19.170000000000002</v>
      </c>
      <c r="L6083">
        <f>[3]location_price_variance!L6083</f>
        <v>9</v>
      </c>
    </row>
    <row r="6084" spans="1:12" x14ac:dyDescent="0.2">
      <c r="A6084">
        <f>[3]location_price_variance!A6084</f>
        <v>7</v>
      </c>
      <c r="B6084" t="str">
        <f>[3]location_price_variance!B6084</f>
        <v>Eataly Dallas</v>
      </c>
      <c r="C6084" s="9">
        <f>[3]location_price_variance!C6084</f>
        <v>46113</v>
      </c>
      <c r="D6084">
        <f>[3]location_price_variance!D6084</f>
        <v>8</v>
      </c>
      <c r="E6084" t="str">
        <f>[3]location_price_variance!E6084</f>
        <v>Mozzarella di Bufala</v>
      </c>
      <c r="F6084" t="str">
        <f>[3]location_price_variance!F6084</f>
        <v>Dairy</v>
      </c>
      <c r="G6084">
        <f>[3]location_price_variance!G6084</f>
        <v>140</v>
      </c>
      <c r="H6084">
        <f>[3]location_price_variance!H6084</f>
        <v>2685.4749999999999</v>
      </c>
      <c r="I6084">
        <f>[3]location_price_variance!I6084</f>
        <v>19.181964285999999</v>
      </c>
      <c r="J6084">
        <f>[3]location_price_variance!J6084</f>
        <v>19.91</v>
      </c>
      <c r="K6084">
        <f>[3]location_price_variance!K6084</f>
        <v>18.79</v>
      </c>
      <c r="L6084">
        <f>[3]location_price_variance!L6084</f>
        <v>9</v>
      </c>
    </row>
    <row r="6085" spans="1:12" x14ac:dyDescent="0.2">
      <c r="A6085">
        <f>[3]location_price_variance!A6085</f>
        <v>7</v>
      </c>
      <c r="B6085" t="str">
        <f>[3]location_price_variance!B6085</f>
        <v>Eataly Dallas</v>
      </c>
      <c r="C6085" s="9">
        <f>[3]location_price_variance!C6085</f>
        <v>46143</v>
      </c>
      <c r="D6085">
        <f>[3]location_price_variance!D6085</f>
        <v>8</v>
      </c>
      <c r="E6085" t="str">
        <f>[3]location_price_variance!E6085</f>
        <v>Mozzarella di Bufala</v>
      </c>
      <c r="F6085" t="str">
        <f>[3]location_price_variance!F6085</f>
        <v>Dairy</v>
      </c>
      <c r="G6085">
        <f>[3]location_price_variance!G6085</f>
        <v>140</v>
      </c>
      <c r="H6085">
        <f>[3]location_price_variance!H6085</f>
        <v>2684.3125</v>
      </c>
      <c r="I6085">
        <f>[3]location_price_variance!I6085</f>
        <v>19.173660714</v>
      </c>
      <c r="J6085">
        <f>[3]location_price_variance!J6085</f>
        <v>20.6</v>
      </c>
      <c r="K6085">
        <f>[3]location_price_variance!K6085</f>
        <v>18.829999999999998</v>
      </c>
      <c r="L6085">
        <f>[3]location_price_variance!L6085</f>
        <v>8</v>
      </c>
    </row>
    <row r="6086" spans="1:12" x14ac:dyDescent="0.2">
      <c r="A6086">
        <f>[3]location_price_variance!A6086</f>
        <v>7</v>
      </c>
      <c r="B6086" t="str">
        <f>[3]location_price_variance!B6086</f>
        <v>Eataly Dallas</v>
      </c>
      <c r="C6086" s="9">
        <f>[3]location_price_variance!C6086</f>
        <v>46174</v>
      </c>
      <c r="D6086">
        <f>[3]location_price_variance!D6086</f>
        <v>8</v>
      </c>
      <c r="E6086" t="str">
        <f>[3]location_price_variance!E6086</f>
        <v>Mozzarella di Bufala</v>
      </c>
      <c r="F6086" t="str">
        <f>[3]location_price_variance!F6086</f>
        <v>Dairy</v>
      </c>
      <c r="G6086">
        <f>[3]location_price_variance!G6086</f>
        <v>125</v>
      </c>
      <c r="H6086">
        <f>[3]location_price_variance!H6086</f>
        <v>2398.85</v>
      </c>
      <c r="I6086">
        <f>[3]location_price_variance!I6086</f>
        <v>19.190799999999999</v>
      </c>
      <c r="J6086">
        <f>[3]location_price_variance!J6086</f>
        <v>19.53</v>
      </c>
      <c r="K6086">
        <f>[3]location_price_variance!K6086</f>
        <v>18.82</v>
      </c>
      <c r="L6086">
        <f>[3]location_price_variance!L6086</f>
        <v>9</v>
      </c>
    </row>
    <row r="6087" spans="1:12" x14ac:dyDescent="0.2">
      <c r="A6087">
        <f>[3]location_price_variance!A6087</f>
        <v>7</v>
      </c>
      <c r="B6087" t="str">
        <f>[3]location_price_variance!B6087</f>
        <v>Eataly Dallas</v>
      </c>
      <c r="C6087" s="9">
        <f>[3]location_price_variance!C6087</f>
        <v>46204</v>
      </c>
      <c r="D6087">
        <f>[3]location_price_variance!D6087</f>
        <v>8</v>
      </c>
      <c r="E6087" t="str">
        <f>[3]location_price_variance!E6087</f>
        <v>Mozzarella di Bufala</v>
      </c>
      <c r="F6087" t="str">
        <f>[3]location_price_variance!F6087</f>
        <v>Dairy</v>
      </c>
      <c r="G6087">
        <f>[3]location_price_variance!G6087</f>
        <v>130</v>
      </c>
      <c r="H6087">
        <f>[3]location_price_variance!H6087</f>
        <v>2507.5</v>
      </c>
      <c r="I6087">
        <f>[3]location_price_variance!I6087</f>
        <v>19.288461538</v>
      </c>
      <c r="J6087">
        <f>[3]location_price_variance!J6087</f>
        <v>19.64</v>
      </c>
      <c r="K6087">
        <f>[3]location_price_variance!K6087</f>
        <v>18.88</v>
      </c>
      <c r="L6087">
        <f>[3]location_price_variance!L6087</f>
        <v>9</v>
      </c>
    </row>
    <row r="6088" spans="1:12" x14ac:dyDescent="0.2">
      <c r="A6088">
        <f>[3]location_price_variance!A6088</f>
        <v>7</v>
      </c>
      <c r="B6088" t="str">
        <f>[3]location_price_variance!B6088</f>
        <v>Eataly Dallas</v>
      </c>
      <c r="C6088" s="9">
        <f>[3]location_price_variance!C6088</f>
        <v>46235</v>
      </c>
      <c r="D6088">
        <f>[3]location_price_variance!D6088</f>
        <v>8</v>
      </c>
      <c r="E6088" t="str">
        <f>[3]location_price_variance!E6088</f>
        <v>Mozzarella di Bufala</v>
      </c>
      <c r="F6088" t="str">
        <f>[3]location_price_variance!F6088</f>
        <v>Dairy</v>
      </c>
      <c r="G6088">
        <f>[3]location_price_variance!G6088</f>
        <v>121.25</v>
      </c>
      <c r="H6088">
        <f>[3]location_price_variance!H6088</f>
        <v>2366.8249999999998</v>
      </c>
      <c r="I6088">
        <f>[3]location_price_variance!I6088</f>
        <v>19.520206185999999</v>
      </c>
      <c r="J6088">
        <f>[3]location_price_variance!J6088</f>
        <v>19.78</v>
      </c>
      <c r="K6088">
        <f>[3]location_price_variance!K6088</f>
        <v>18.87</v>
      </c>
      <c r="L6088">
        <f>[3]location_price_variance!L6088</f>
        <v>9</v>
      </c>
    </row>
    <row r="6089" spans="1:12" x14ac:dyDescent="0.2">
      <c r="A6089">
        <f>[3]location_price_variance!A6089</f>
        <v>7</v>
      </c>
      <c r="B6089" t="str">
        <f>[3]location_price_variance!B6089</f>
        <v>Eataly Dallas</v>
      </c>
      <c r="C6089" s="9">
        <f>[3]location_price_variance!C6089</f>
        <v>46266</v>
      </c>
      <c r="D6089">
        <f>[3]location_price_variance!D6089</f>
        <v>8</v>
      </c>
      <c r="E6089" t="str">
        <f>[3]location_price_variance!E6089</f>
        <v>Mozzarella di Bufala</v>
      </c>
      <c r="F6089" t="str">
        <f>[3]location_price_variance!F6089</f>
        <v>Dairy</v>
      </c>
      <c r="G6089">
        <f>[3]location_price_variance!G6089</f>
        <v>120</v>
      </c>
      <c r="H6089">
        <f>[3]location_price_variance!H6089</f>
        <v>2371.0625</v>
      </c>
      <c r="I6089">
        <f>[3]location_price_variance!I6089</f>
        <v>19.758854166999999</v>
      </c>
      <c r="J6089">
        <f>[3]location_price_variance!J6089</f>
        <v>20.85</v>
      </c>
      <c r="K6089">
        <f>[3]location_price_variance!K6089</f>
        <v>19.350000000000001</v>
      </c>
      <c r="L6089">
        <f>[3]location_price_variance!L6089</f>
        <v>8</v>
      </c>
    </row>
    <row r="6090" spans="1:12" x14ac:dyDescent="0.2">
      <c r="A6090">
        <f>[3]location_price_variance!A6090</f>
        <v>7</v>
      </c>
      <c r="B6090" t="str">
        <f>[3]location_price_variance!B6090</f>
        <v>Eataly Dallas</v>
      </c>
      <c r="C6090" s="9">
        <f>[3]location_price_variance!C6090</f>
        <v>45689</v>
      </c>
      <c r="D6090">
        <f>[3]location_price_variance!D6090</f>
        <v>9</v>
      </c>
      <c r="E6090" t="str">
        <f>[3]location_price_variance!E6090</f>
        <v>Arborio Rice</v>
      </c>
      <c r="F6090" t="str">
        <f>[3]location_price_variance!F6090</f>
        <v>Grain</v>
      </c>
      <c r="G6090">
        <f>[3]location_price_variance!G6090</f>
        <v>12.5</v>
      </c>
      <c r="H6090">
        <f>[3]location_price_variance!H6090</f>
        <v>41</v>
      </c>
      <c r="I6090">
        <f>[3]location_price_variance!I6090</f>
        <v>3.28</v>
      </c>
      <c r="J6090">
        <f>[3]location_price_variance!J6090</f>
        <v>3.29</v>
      </c>
      <c r="K6090">
        <f>[3]location_price_variance!K6090</f>
        <v>3.27</v>
      </c>
      <c r="L6090">
        <f>[3]location_price_variance!L6090</f>
        <v>2</v>
      </c>
    </row>
    <row r="6091" spans="1:12" x14ac:dyDescent="0.2">
      <c r="A6091">
        <f>[3]location_price_variance!A6091</f>
        <v>7</v>
      </c>
      <c r="B6091" t="str">
        <f>[3]location_price_variance!B6091</f>
        <v>Eataly Dallas</v>
      </c>
      <c r="C6091" s="9">
        <f>[3]location_price_variance!C6091</f>
        <v>45717</v>
      </c>
      <c r="D6091">
        <f>[3]location_price_variance!D6091</f>
        <v>9</v>
      </c>
      <c r="E6091" t="str">
        <f>[3]location_price_variance!E6091</f>
        <v>Arborio Rice</v>
      </c>
      <c r="F6091" t="str">
        <f>[3]location_price_variance!F6091</f>
        <v>Grain</v>
      </c>
      <c r="G6091">
        <f>[3]location_price_variance!G6091</f>
        <v>12.5</v>
      </c>
      <c r="H6091">
        <f>[3]location_price_variance!H6091</f>
        <v>41.0625</v>
      </c>
      <c r="I6091">
        <f>[3]location_price_variance!I6091</f>
        <v>3.2850000000000001</v>
      </c>
      <c r="J6091">
        <f>[3]location_price_variance!J6091</f>
        <v>3.34</v>
      </c>
      <c r="K6091">
        <f>[3]location_price_variance!K6091</f>
        <v>3.23</v>
      </c>
      <c r="L6091">
        <f>[3]location_price_variance!L6091</f>
        <v>2</v>
      </c>
    </row>
    <row r="6092" spans="1:12" x14ac:dyDescent="0.2">
      <c r="A6092">
        <f>[3]location_price_variance!A6092</f>
        <v>7</v>
      </c>
      <c r="B6092" t="str">
        <f>[3]location_price_variance!B6092</f>
        <v>Eataly Dallas</v>
      </c>
      <c r="C6092" s="9">
        <f>[3]location_price_variance!C6092</f>
        <v>45748</v>
      </c>
      <c r="D6092">
        <f>[3]location_price_variance!D6092</f>
        <v>9</v>
      </c>
      <c r="E6092" t="str">
        <f>[3]location_price_variance!E6092</f>
        <v>Arborio Rice</v>
      </c>
      <c r="F6092" t="str">
        <f>[3]location_price_variance!F6092</f>
        <v>Grain</v>
      </c>
      <c r="G6092">
        <f>[3]location_price_variance!G6092</f>
        <v>18.75</v>
      </c>
      <c r="H6092">
        <f>[3]location_price_variance!H6092</f>
        <v>63.1875</v>
      </c>
      <c r="I6092">
        <f>[3]location_price_variance!I6092</f>
        <v>3.37</v>
      </c>
      <c r="J6092">
        <f>[3]location_price_variance!J6092</f>
        <v>3.43</v>
      </c>
      <c r="K6092">
        <f>[3]location_price_variance!K6092</f>
        <v>3.3</v>
      </c>
      <c r="L6092">
        <f>[3]location_price_variance!L6092</f>
        <v>3</v>
      </c>
    </row>
    <row r="6093" spans="1:12" x14ac:dyDescent="0.2">
      <c r="A6093">
        <f>[3]location_price_variance!A6093</f>
        <v>7</v>
      </c>
      <c r="B6093" t="str">
        <f>[3]location_price_variance!B6093</f>
        <v>Eataly Dallas</v>
      </c>
      <c r="C6093" s="9">
        <f>[3]location_price_variance!C6093</f>
        <v>45778</v>
      </c>
      <c r="D6093">
        <f>[3]location_price_variance!D6093</f>
        <v>9</v>
      </c>
      <c r="E6093" t="str">
        <f>[3]location_price_variance!E6093</f>
        <v>Arborio Rice</v>
      </c>
      <c r="F6093" t="str">
        <f>[3]location_price_variance!F6093</f>
        <v>Grain</v>
      </c>
      <c r="G6093">
        <f>[3]location_price_variance!G6093</f>
        <v>12.5</v>
      </c>
      <c r="H6093">
        <f>[3]location_price_variance!H6093</f>
        <v>42.9375</v>
      </c>
      <c r="I6093">
        <f>[3]location_price_variance!I6093</f>
        <v>3.4350000000000001</v>
      </c>
      <c r="J6093">
        <f>[3]location_price_variance!J6093</f>
        <v>3.44</v>
      </c>
      <c r="K6093">
        <f>[3]location_price_variance!K6093</f>
        <v>3.43</v>
      </c>
      <c r="L6093">
        <f>[3]location_price_variance!L6093</f>
        <v>2</v>
      </c>
    </row>
    <row r="6094" spans="1:12" x14ac:dyDescent="0.2">
      <c r="A6094">
        <f>[3]location_price_variance!A6094</f>
        <v>7</v>
      </c>
      <c r="B6094" t="str">
        <f>[3]location_price_variance!B6094</f>
        <v>Eataly Dallas</v>
      </c>
      <c r="C6094" s="9">
        <f>[3]location_price_variance!C6094</f>
        <v>45809</v>
      </c>
      <c r="D6094">
        <f>[3]location_price_variance!D6094</f>
        <v>9</v>
      </c>
      <c r="E6094" t="str">
        <f>[3]location_price_variance!E6094</f>
        <v>Arborio Rice</v>
      </c>
      <c r="F6094" t="str">
        <f>[3]location_price_variance!F6094</f>
        <v>Grain</v>
      </c>
      <c r="G6094">
        <f>[3]location_price_variance!G6094</f>
        <v>6.25</v>
      </c>
      <c r="H6094">
        <f>[3]location_price_variance!H6094</f>
        <v>21.25</v>
      </c>
      <c r="I6094">
        <f>[3]location_price_variance!I6094</f>
        <v>3.4</v>
      </c>
      <c r="J6094">
        <f>[3]location_price_variance!J6094</f>
        <v>3.4</v>
      </c>
      <c r="K6094">
        <f>[3]location_price_variance!K6094</f>
        <v>3.4</v>
      </c>
      <c r="L6094">
        <f>[3]location_price_variance!L6094</f>
        <v>1</v>
      </c>
    </row>
    <row r="6095" spans="1:12" x14ac:dyDescent="0.2">
      <c r="A6095">
        <f>[3]location_price_variance!A6095</f>
        <v>7</v>
      </c>
      <c r="B6095" t="str">
        <f>[3]location_price_variance!B6095</f>
        <v>Eataly Dallas</v>
      </c>
      <c r="C6095" s="9">
        <f>[3]location_price_variance!C6095</f>
        <v>45839</v>
      </c>
      <c r="D6095">
        <f>[3]location_price_variance!D6095</f>
        <v>9</v>
      </c>
      <c r="E6095" t="str">
        <f>[3]location_price_variance!E6095</f>
        <v>Arborio Rice</v>
      </c>
      <c r="F6095" t="str">
        <f>[3]location_price_variance!F6095</f>
        <v>Grain</v>
      </c>
      <c r="G6095">
        <f>[3]location_price_variance!G6095</f>
        <v>6.25</v>
      </c>
      <c r="H6095">
        <f>[3]location_price_variance!H6095</f>
        <v>21.4375</v>
      </c>
      <c r="I6095">
        <f>[3]location_price_variance!I6095</f>
        <v>3.43</v>
      </c>
      <c r="J6095">
        <f>[3]location_price_variance!J6095</f>
        <v>3.43</v>
      </c>
      <c r="K6095">
        <f>[3]location_price_variance!K6095</f>
        <v>3.43</v>
      </c>
      <c r="L6095">
        <f>[3]location_price_variance!L6095</f>
        <v>1</v>
      </c>
    </row>
    <row r="6096" spans="1:12" x14ac:dyDescent="0.2">
      <c r="A6096">
        <f>[3]location_price_variance!A6096</f>
        <v>7</v>
      </c>
      <c r="B6096" t="str">
        <f>[3]location_price_variance!B6096</f>
        <v>Eataly Dallas</v>
      </c>
      <c r="C6096" s="9">
        <f>[3]location_price_variance!C6096</f>
        <v>45870</v>
      </c>
      <c r="D6096">
        <f>[3]location_price_variance!D6096</f>
        <v>9</v>
      </c>
      <c r="E6096" t="str">
        <f>[3]location_price_variance!E6096</f>
        <v>Arborio Rice</v>
      </c>
      <c r="F6096" t="str">
        <f>[3]location_price_variance!F6096</f>
        <v>Grain</v>
      </c>
      <c r="G6096">
        <f>[3]location_price_variance!G6096</f>
        <v>12.5</v>
      </c>
      <c r="H6096">
        <f>[3]location_price_variance!H6096</f>
        <v>42.125</v>
      </c>
      <c r="I6096">
        <f>[3]location_price_variance!I6096</f>
        <v>3.37</v>
      </c>
      <c r="J6096">
        <f>[3]location_price_variance!J6096</f>
        <v>3.43</v>
      </c>
      <c r="K6096">
        <f>[3]location_price_variance!K6096</f>
        <v>3.31</v>
      </c>
      <c r="L6096">
        <f>[3]location_price_variance!L6096</f>
        <v>2</v>
      </c>
    </row>
    <row r="6097" spans="1:12" x14ac:dyDescent="0.2">
      <c r="A6097">
        <f>[3]location_price_variance!A6097</f>
        <v>7</v>
      </c>
      <c r="B6097" t="str">
        <f>[3]location_price_variance!B6097</f>
        <v>Eataly Dallas</v>
      </c>
      <c r="C6097" s="9">
        <f>[3]location_price_variance!C6097</f>
        <v>45901</v>
      </c>
      <c r="D6097">
        <f>[3]location_price_variance!D6097</f>
        <v>9</v>
      </c>
      <c r="E6097" t="str">
        <f>[3]location_price_variance!E6097</f>
        <v>Arborio Rice</v>
      </c>
      <c r="F6097" t="str">
        <f>[3]location_price_variance!F6097</f>
        <v>Grain</v>
      </c>
      <c r="G6097">
        <f>[3]location_price_variance!G6097</f>
        <v>12.5</v>
      </c>
      <c r="H6097">
        <f>[3]location_price_variance!H6097</f>
        <v>42.5625</v>
      </c>
      <c r="I6097">
        <f>[3]location_price_variance!I6097</f>
        <v>3.4049999999999998</v>
      </c>
      <c r="J6097">
        <f>[3]location_price_variance!J6097</f>
        <v>3.43</v>
      </c>
      <c r="K6097">
        <f>[3]location_price_variance!K6097</f>
        <v>3.38</v>
      </c>
      <c r="L6097">
        <f>[3]location_price_variance!L6097</f>
        <v>2</v>
      </c>
    </row>
    <row r="6098" spans="1:12" x14ac:dyDescent="0.2">
      <c r="A6098">
        <f>[3]location_price_variance!A6098</f>
        <v>7</v>
      </c>
      <c r="B6098" t="str">
        <f>[3]location_price_variance!B6098</f>
        <v>Eataly Dallas</v>
      </c>
      <c r="C6098" s="9">
        <f>[3]location_price_variance!C6098</f>
        <v>45931</v>
      </c>
      <c r="D6098">
        <f>[3]location_price_variance!D6098</f>
        <v>9</v>
      </c>
      <c r="E6098" t="str">
        <f>[3]location_price_variance!E6098</f>
        <v>Arborio Rice</v>
      </c>
      <c r="F6098" t="str">
        <f>[3]location_price_variance!F6098</f>
        <v>Grain</v>
      </c>
      <c r="G6098">
        <f>[3]location_price_variance!G6098</f>
        <v>12.5</v>
      </c>
      <c r="H6098">
        <f>[3]location_price_variance!H6098</f>
        <v>43</v>
      </c>
      <c r="I6098">
        <f>[3]location_price_variance!I6098</f>
        <v>3.44</v>
      </c>
      <c r="J6098">
        <f>[3]location_price_variance!J6098</f>
        <v>3.47</v>
      </c>
      <c r="K6098">
        <f>[3]location_price_variance!K6098</f>
        <v>3.41</v>
      </c>
      <c r="L6098">
        <f>[3]location_price_variance!L6098</f>
        <v>2</v>
      </c>
    </row>
    <row r="6099" spans="1:12" x14ac:dyDescent="0.2">
      <c r="A6099">
        <f>[3]location_price_variance!A6099</f>
        <v>7</v>
      </c>
      <c r="B6099" t="str">
        <f>[3]location_price_variance!B6099</f>
        <v>Eataly Dallas</v>
      </c>
      <c r="C6099" s="9">
        <f>[3]location_price_variance!C6099</f>
        <v>45962</v>
      </c>
      <c r="D6099">
        <f>[3]location_price_variance!D6099</f>
        <v>9</v>
      </c>
      <c r="E6099" t="str">
        <f>[3]location_price_variance!E6099</f>
        <v>Arborio Rice</v>
      </c>
      <c r="F6099" t="str">
        <f>[3]location_price_variance!F6099</f>
        <v>Grain</v>
      </c>
      <c r="G6099">
        <f>[3]location_price_variance!G6099</f>
        <v>12.5</v>
      </c>
      <c r="H6099">
        <f>[3]location_price_variance!H6099</f>
        <v>42.75</v>
      </c>
      <c r="I6099">
        <f>[3]location_price_variance!I6099</f>
        <v>3.42</v>
      </c>
      <c r="J6099">
        <f>[3]location_price_variance!J6099</f>
        <v>3.46</v>
      </c>
      <c r="K6099">
        <f>[3]location_price_variance!K6099</f>
        <v>3.38</v>
      </c>
      <c r="L6099">
        <f>[3]location_price_variance!L6099</f>
        <v>2</v>
      </c>
    </row>
    <row r="6100" spans="1:12" x14ac:dyDescent="0.2">
      <c r="A6100">
        <f>[3]location_price_variance!A6100</f>
        <v>7</v>
      </c>
      <c r="B6100" t="str">
        <f>[3]location_price_variance!B6100</f>
        <v>Eataly Dallas</v>
      </c>
      <c r="C6100" s="9">
        <f>[3]location_price_variance!C6100</f>
        <v>45992</v>
      </c>
      <c r="D6100">
        <f>[3]location_price_variance!D6100</f>
        <v>9</v>
      </c>
      <c r="E6100" t="str">
        <f>[3]location_price_variance!E6100</f>
        <v>Arborio Rice</v>
      </c>
      <c r="F6100" t="str">
        <f>[3]location_price_variance!F6100</f>
        <v>Grain</v>
      </c>
      <c r="G6100">
        <f>[3]location_price_variance!G6100</f>
        <v>12.5</v>
      </c>
      <c r="H6100">
        <f>[3]location_price_variance!H6100</f>
        <v>42.375</v>
      </c>
      <c r="I6100">
        <f>[3]location_price_variance!I6100</f>
        <v>3.39</v>
      </c>
      <c r="J6100">
        <f>[3]location_price_variance!J6100</f>
        <v>3.41</v>
      </c>
      <c r="K6100">
        <f>[3]location_price_variance!K6100</f>
        <v>3.37</v>
      </c>
      <c r="L6100">
        <f>[3]location_price_variance!L6100</f>
        <v>2</v>
      </c>
    </row>
    <row r="6101" spans="1:12" x14ac:dyDescent="0.2">
      <c r="A6101">
        <f>[3]location_price_variance!A6101</f>
        <v>7</v>
      </c>
      <c r="B6101" t="str">
        <f>[3]location_price_variance!B6101</f>
        <v>Eataly Dallas</v>
      </c>
      <c r="C6101" s="9">
        <f>[3]location_price_variance!C6101</f>
        <v>46023</v>
      </c>
      <c r="D6101">
        <f>[3]location_price_variance!D6101</f>
        <v>9</v>
      </c>
      <c r="E6101" t="str">
        <f>[3]location_price_variance!E6101</f>
        <v>Arborio Rice</v>
      </c>
      <c r="F6101" t="str">
        <f>[3]location_price_variance!F6101</f>
        <v>Grain</v>
      </c>
      <c r="G6101">
        <f>[3]location_price_variance!G6101</f>
        <v>18.75</v>
      </c>
      <c r="H6101">
        <f>[3]location_price_variance!H6101</f>
        <v>63.125</v>
      </c>
      <c r="I6101">
        <f>[3]location_price_variance!I6101</f>
        <v>3.3666666670000001</v>
      </c>
      <c r="J6101">
        <f>[3]location_price_variance!J6101</f>
        <v>3.4</v>
      </c>
      <c r="K6101">
        <f>[3]location_price_variance!K6101</f>
        <v>3.35</v>
      </c>
      <c r="L6101">
        <f>[3]location_price_variance!L6101</f>
        <v>2</v>
      </c>
    </row>
    <row r="6102" spans="1:12" x14ac:dyDescent="0.2">
      <c r="A6102">
        <f>[3]location_price_variance!A6102</f>
        <v>7</v>
      </c>
      <c r="B6102" t="str">
        <f>[3]location_price_variance!B6102</f>
        <v>Eataly Dallas</v>
      </c>
      <c r="C6102" s="9">
        <f>[3]location_price_variance!C6102</f>
        <v>46054</v>
      </c>
      <c r="D6102">
        <f>[3]location_price_variance!D6102</f>
        <v>9</v>
      </c>
      <c r="E6102" t="str">
        <f>[3]location_price_variance!E6102</f>
        <v>Arborio Rice</v>
      </c>
      <c r="F6102" t="str">
        <f>[3]location_price_variance!F6102</f>
        <v>Grain</v>
      </c>
      <c r="G6102">
        <f>[3]location_price_variance!G6102</f>
        <v>12.5</v>
      </c>
      <c r="H6102">
        <f>[3]location_price_variance!H6102</f>
        <v>42</v>
      </c>
      <c r="I6102">
        <f>[3]location_price_variance!I6102</f>
        <v>3.36</v>
      </c>
      <c r="J6102">
        <f>[3]location_price_variance!J6102</f>
        <v>3.37</v>
      </c>
      <c r="K6102">
        <f>[3]location_price_variance!K6102</f>
        <v>3.35</v>
      </c>
      <c r="L6102">
        <f>[3]location_price_variance!L6102</f>
        <v>2</v>
      </c>
    </row>
    <row r="6103" spans="1:12" x14ac:dyDescent="0.2">
      <c r="A6103">
        <f>[3]location_price_variance!A6103</f>
        <v>7</v>
      </c>
      <c r="B6103" t="str">
        <f>[3]location_price_variance!B6103</f>
        <v>Eataly Dallas</v>
      </c>
      <c r="C6103" s="9">
        <f>[3]location_price_variance!C6103</f>
        <v>46082</v>
      </c>
      <c r="D6103">
        <f>[3]location_price_variance!D6103</f>
        <v>9</v>
      </c>
      <c r="E6103" t="str">
        <f>[3]location_price_variance!E6103</f>
        <v>Arborio Rice</v>
      </c>
      <c r="F6103" t="str">
        <f>[3]location_price_variance!F6103</f>
        <v>Grain</v>
      </c>
      <c r="G6103">
        <f>[3]location_price_variance!G6103</f>
        <v>25</v>
      </c>
      <c r="H6103">
        <f>[3]location_price_variance!H6103</f>
        <v>84.4375</v>
      </c>
      <c r="I6103">
        <f>[3]location_price_variance!I6103</f>
        <v>3.3774999999999999</v>
      </c>
      <c r="J6103">
        <f>[3]location_price_variance!J6103</f>
        <v>3.39</v>
      </c>
      <c r="K6103">
        <f>[3]location_price_variance!K6103</f>
        <v>3.36</v>
      </c>
      <c r="L6103">
        <f>[3]location_price_variance!L6103</f>
        <v>3</v>
      </c>
    </row>
    <row r="6104" spans="1:12" x14ac:dyDescent="0.2">
      <c r="A6104">
        <f>[3]location_price_variance!A6104</f>
        <v>7</v>
      </c>
      <c r="B6104" t="str">
        <f>[3]location_price_variance!B6104</f>
        <v>Eataly Dallas</v>
      </c>
      <c r="C6104" s="9">
        <f>[3]location_price_variance!C6104</f>
        <v>46113</v>
      </c>
      <c r="D6104">
        <f>[3]location_price_variance!D6104</f>
        <v>9</v>
      </c>
      <c r="E6104" t="str">
        <f>[3]location_price_variance!E6104</f>
        <v>Arborio Rice</v>
      </c>
      <c r="F6104" t="str">
        <f>[3]location_price_variance!F6104</f>
        <v>Grain</v>
      </c>
      <c r="G6104">
        <f>[3]location_price_variance!G6104</f>
        <v>12.5</v>
      </c>
      <c r="H6104">
        <f>[3]location_price_variance!H6104</f>
        <v>42.375</v>
      </c>
      <c r="I6104">
        <f>[3]location_price_variance!I6104</f>
        <v>3.39</v>
      </c>
      <c r="J6104">
        <f>[3]location_price_variance!J6104</f>
        <v>3.43</v>
      </c>
      <c r="K6104">
        <f>[3]location_price_variance!K6104</f>
        <v>3.35</v>
      </c>
      <c r="L6104">
        <f>[3]location_price_variance!L6104</f>
        <v>2</v>
      </c>
    </row>
    <row r="6105" spans="1:12" x14ac:dyDescent="0.2">
      <c r="A6105">
        <f>[3]location_price_variance!A6105</f>
        <v>7</v>
      </c>
      <c r="B6105" t="str">
        <f>[3]location_price_variance!B6105</f>
        <v>Eataly Dallas</v>
      </c>
      <c r="C6105" s="9">
        <f>[3]location_price_variance!C6105</f>
        <v>46143</v>
      </c>
      <c r="D6105">
        <f>[3]location_price_variance!D6105</f>
        <v>9</v>
      </c>
      <c r="E6105" t="str">
        <f>[3]location_price_variance!E6105</f>
        <v>Arborio Rice</v>
      </c>
      <c r="F6105" t="str">
        <f>[3]location_price_variance!F6105</f>
        <v>Grain</v>
      </c>
      <c r="G6105">
        <f>[3]location_price_variance!G6105</f>
        <v>12.5</v>
      </c>
      <c r="H6105">
        <f>[3]location_price_variance!H6105</f>
        <v>42.9375</v>
      </c>
      <c r="I6105">
        <f>[3]location_price_variance!I6105</f>
        <v>3.4350000000000001</v>
      </c>
      <c r="J6105">
        <f>[3]location_price_variance!J6105</f>
        <v>3.46</v>
      </c>
      <c r="K6105">
        <f>[3]location_price_variance!K6105</f>
        <v>3.41</v>
      </c>
      <c r="L6105">
        <f>[3]location_price_variance!L6105</f>
        <v>2</v>
      </c>
    </row>
    <row r="6106" spans="1:12" x14ac:dyDescent="0.2">
      <c r="A6106">
        <f>[3]location_price_variance!A6106</f>
        <v>7</v>
      </c>
      <c r="B6106" t="str">
        <f>[3]location_price_variance!B6106</f>
        <v>Eataly Dallas</v>
      </c>
      <c r="C6106" s="9">
        <f>[3]location_price_variance!C6106</f>
        <v>46174</v>
      </c>
      <c r="D6106">
        <f>[3]location_price_variance!D6106</f>
        <v>9</v>
      </c>
      <c r="E6106" t="str">
        <f>[3]location_price_variance!E6106</f>
        <v>Arborio Rice</v>
      </c>
      <c r="F6106" t="str">
        <f>[3]location_price_variance!F6106</f>
        <v>Grain</v>
      </c>
      <c r="G6106">
        <f>[3]location_price_variance!G6106</f>
        <v>6.25</v>
      </c>
      <c r="H6106">
        <f>[3]location_price_variance!H6106</f>
        <v>21.3125</v>
      </c>
      <c r="I6106">
        <f>[3]location_price_variance!I6106</f>
        <v>3.41</v>
      </c>
      <c r="J6106">
        <f>[3]location_price_variance!J6106</f>
        <v>3.41</v>
      </c>
      <c r="K6106">
        <f>[3]location_price_variance!K6106</f>
        <v>3.41</v>
      </c>
      <c r="L6106">
        <f>[3]location_price_variance!L6106</f>
        <v>1</v>
      </c>
    </row>
    <row r="6107" spans="1:12" x14ac:dyDescent="0.2">
      <c r="A6107">
        <f>[3]location_price_variance!A6107</f>
        <v>7</v>
      </c>
      <c r="B6107" t="str">
        <f>[3]location_price_variance!B6107</f>
        <v>Eataly Dallas</v>
      </c>
      <c r="C6107" s="9">
        <f>[3]location_price_variance!C6107</f>
        <v>46204</v>
      </c>
      <c r="D6107">
        <f>[3]location_price_variance!D6107</f>
        <v>9</v>
      </c>
      <c r="E6107" t="str">
        <f>[3]location_price_variance!E6107</f>
        <v>Arborio Rice</v>
      </c>
      <c r="F6107" t="str">
        <f>[3]location_price_variance!F6107</f>
        <v>Grain</v>
      </c>
      <c r="G6107">
        <f>[3]location_price_variance!G6107</f>
        <v>12.5</v>
      </c>
      <c r="H6107">
        <f>[3]location_price_variance!H6107</f>
        <v>42.125</v>
      </c>
      <c r="I6107">
        <f>[3]location_price_variance!I6107</f>
        <v>3.37</v>
      </c>
      <c r="J6107">
        <f>[3]location_price_variance!J6107</f>
        <v>3.38</v>
      </c>
      <c r="K6107">
        <f>[3]location_price_variance!K6107</f>
        <v>3.36</v>
      </c>
      <c r="L6107">
        <f>[3]location_price_variance!L6107</f>
        <v>2</v>
      </c>
    </row>
    <row r="6108" spans="1:12" x14ac:dyDescent="0.2">
      <c r="A6108">
        <f>[3]location_price_variance!A6108</f>
        <v>7</v>
      </c>
      <c r="B6108" t="str">
        <f>[3]location_price_variance!B6108</f>
        <v>Eataly Dallas</v>
      </c>
      <c r="C6108" s="9">
        <f>[3]location_price_variance!C6108</f>
        <v>46235</v>
      </c>
      <c r="D6108">
        <f>[3]location_price_variance!D6108</f>
        <v>9</v>
      </c>
      <c r="E6108" t="str">
        <f>[3]location_price_variance!E6108</f>
        <v>Arborio Rice</v>
      </c>
      <c r="F6108" t="str">
        <f>[3]location_price_variance!F6108</f>
        <v>Grain</v>
      </c>
      <c r="G6108">
        <f>[3]location_price_variance!G6108</f>
        <v>12.5</v>
      </c>
      <c r="H6108">
        <f>[3]location_price_variance!H6108</f>
        <v>42.6875</v>
      </c>
      <c r="I6108">
        <f>[3]location_price_variance!I6108</f>
        <v>3.415</v>
      </c>
      <c r="J6108">
        <f>[3]location_price_variance!J6108</f>
        <v>3.49</v>
      </c>
      <c r="K6108">
        <f>[3]location_price_variance!K6108</f>
        <v>3.34</v>
      </c>
      <c r="L6108">
        <f>[3]location_price_variance!L6108</f>
        <v>2</v>
      </c>
    </row>
    <row r="6109" spans="1:12" x14ac:dyDescent="0.2">
      <c r="A6109">
        <f>[3]location_price_variance!A6109</f>
        <v>7</v>
      </c>
      <c r="B6109" t="str">
        <f>[3]location_price_variance!B6109</f>
        <v>Eataly Dallas</v>
      </c>
      <c r="C6109" s="9">
        <f>[3]location_price_variance!C6109</f>
        <v>46266</v>
      </c>
      <c r="D6109">
        <f>[3]location_price_variance!D6109</f>
        <v>9</v>
      </c>
      <c r="E6109" t="str">
        <f>[3]location_price_variance!E6109</f>
        <v>Arborio Rice</v>
      </c>
      <c r="F6109" t="str">
        <f>[3]location_price_variance!F6109</f>
        <v>Grain</v>
      </c>
      <c r="G6109">
        <f>[3]location_price_variance!G6109</f>
        <v>18.75</v>
      </c>
      <c r="H6109">
        <f>[3]location_price_variance!H6109</f>
        <v>64.375</v>
      </c>
      <c r="I6109">
        <f>[3]location_price_variance!I6109</f>
        <v>3.4333333330000002</v>
      </c>
      <c r="J6109">
        <f>[3]location_price_variance!J6109</f>
        <v>3.45</v>
      </c>
      <c r="K6109">
        <f>[3]location_price_variance!K6109</f>
        <v>3.41</v>
      </c>
      <c r="L6109">
        <f>[3]location_price_variance!L6109</f>
        <v>3</v>
      </c>
    </row>
    <row r="6110" spans="1:12" x14ac:dyDescent="0.2">
      <c r="A6110">
        <f>[3]location_price_variance!A6110</f>
        <v>7</v>
      </c>
      <c r="B6110" t="str">
        <f>[3]location_price_variance!B6110</f>
        <v>Eataly Dallas</v>
      </c>
      <c r="C6110" s="9">
        <f>[3]location_price_variance!C6110</f>
        <v>45689</v>
      </c>
      <c r="D6110">
        <f>[3]location_price_variance!D6110</f>
        <v>10</v>
      </c>
      <c r="E6110" t="str">
        <f>[3]location_price_variance!E6110</f>
        <v>Pecorino Romano</v>
      </c>
      <c r="F6110" t="str">
        <f>[3]location_price_variance!F6110</f>
        <v>Dairy</v>
      </c>
      <c r="G6110">
        <f>[3]location_price_variance!G6110</f>
        <v>20</v>
      </c>
      <c r="H6110">
        <f>[3]location_price_variance!H6110</f>
        <v>308.8</v>
      </c>
      <c r="I6110">
        <f>[3]location_price_variance!I6110</f>
        <v>15.44</v>
      </c>
      <c r="J6110">
        <f>[3]location_price_variance!J6110</f>
        <v>15.6</v>
      </c>
      <c r="K6110">
        <f>[3]location_price_variance!K6110</f>
        <v>15.34</v>
      </c>
      <c r="L6110">
        <f>[3]location_price_variance!L6110</f>
        <v>4</v>
      </c>
    </row>
    <row r="6111" spans="1:12" x14ac:dyDescent="0.2">
      <c r="A6111">
        <f>[3]location_price_variance!A6111</f>
        <v>7</v>
      </c>
      <c r="B6111" t="str">
        <f>[3]location_price_variance!B6111</f>
        <v>Eataly Dallas</v>
      </c>
      <c r="C6111" s="9">
        <f>[3]location_price_variance!C6111</f>
        <v>45717</v>
      </c>
      <c r="D6111">
        <f>[3]location_price_variance!D6111</f>
        <v>10</v>
      </c>
      <c r="E6111" t="str">
        <f>[3]location_price_variance!E6111</f>
        <v>Pecorino Romano</v>
      </c>
      <c r="F6111" t="str">
        <f>[3]location_price_variance!F6111</f>
        <v>Dairy</v>
      </c>
      <c r="G6111">
        <f>[3]location_price_variance!G6111</f>
        <v>35</v>
      </c>
      <c r="H6111">
        <f>[3]location_price_variance!H6111</f>
        <v>535.70000000000005</v>
      </c>
      <c r="I6111">
        <f>[3]location_price_variance!I6111</f>
        <v>15.305714286000001</v>
      </c>
      <c r="J6111">
        <f>[3]location_price_variance!J6111</f>
        <v>15.6</v>
      </c>
      <c r="K6111">
        <f>[3]location_price_variance!K6111</f>
        <v>15.15</v>
      </c>
      <c r="L6111">
        <f>[3]location_price_variance!L6111</f>
        <v>7</v>
      </c>
    </row>
    <row r="6112" spans="1:12" x14ac:dyDescent="0.2">
      <c r="A6112">
        <f>[3]location_price_variance!A6112</f>
        <v>7</v>
      </c>
      <c r="B6112" t="str">
        <f>[3]location_price_variance!B6112</f>
        <v>Eataly Dallas</v>
      </c>
      <c r="C6112" s="9">
        <f>[3]location_price_variance!C6112</f>
        <v>45748</v>
      </c>
      <c r="D6112">
        <f>[3]location_price_variance!D6112</f>
        <v>10</v>
      </c>
      <c r="E6112" t="str">
        <f>[3]location_price_variance!E6112</f>
        <v>Pecorino Romano</v>
      </c>
      <c r="F6112" t="str">
        <f>[3]location_price_variance!F6112</f>
        <v>Dairy</v>
      </c>
      <c r="G6112">
        <f>[3]location_price_variance!G6112</f>
        <v>30</v>
      </c>
      <c r="H6112">
        <f>[3]location_price_variance!H6112</f>
        <v>467.3</v>
      </c>
      <c r="I6112">
        <f>[3]location_price_variance!I6112</f>
        <v>15.576666667</v>
      </c>
      <c r="J6112">
        <f>[3]location_price_variance!J6112</f>
        <v>15.76</v>
      </c>
      <c r="K6112">
        <f>[3]location_price_variance!K6112</f>
        <v>15.35</v>
      </c>
      <c r="L6112">
        <f>[3]location_price_variance!L6112</f>
        <v>5</v>
      </c>
    </row>
    <row r="6113" spans="1:12" x14ac:dyDescent="0.2">
      <c r="A6113">
        <f>[3]location_price_variance!A6113</f>
        <v>7</v>
      </c>
      <c r="B6113" t="str">
        <f>[3]location_price_variance!B6113</f>
        <v>Eataly Dallas</v>
      </c>
      <c r="C6113" s="9">
        <f>[3]location_price_variance!C6113</f>
        <v>45778</v>
      </c>
      <c r="D6113">
        <f>[3]location_price_variance!D6113</f>
        <v>10</v>
      </c>
      <c r="E6113" t="str">
        <f>[3]location_price_variance!E6113</f>
        <v>Pecorino Romano</v>
      </c>
      <c r="F6113" t="str">
        <f>[3]location_price_variance!F6113</f>
        <v>Dairy</v>
      </c>
      <c r="G6113">
        <f>[3]location_price_variance!G6113</f>
        <v>35</v>
      </c>
      <c r="H6113">
        <f>[3]location_price_variance!H6113</f>
        <v>542.20000000000005</v>
      </c>
      <c r="I6113">
        <f>[3]location_price_variance!I6113</f>
        <v>15.491428571</v>
      </c>
      <c r="J6113">
        <f>[3]location_price_variance!J6113</f>
        <v>15.79</v>
      </c>
      <c r="K6113">
        <f>[3]location_price_variance!K6113</f>
        <v>15.23</v>
      </c>
      <c r="L6113">
        <f>[3]location_price_variance!L6113</f>
        <v>7</v>
      </c>
    </row>
    <row r="6114" spans="1:12" x14ac:dyDescent="0.2">
      <c r="A6114">
        <f>[3]location_price_variance!A6114</f>
        <v>7</v>
      </c>
      <c r="B6114" t="str">
        <f>[3]location_price_variance!B6114</f>
        <v>Eataly Dallas</v>
      </c>
      <c r="C6114" s="9">
        <f>[3]location_price_variance!C6114</f>
        <v>45809</v>
      </c>
      <c r="D6114">
        <f>[3]location_price_variance!D6114</f>
        <v>10</v>
      </c>
      <c r="E6114" t="str">
        <f>[3]location_price_variance!E6114</f>
        <v>Pecorino Romano</v>
      </c>
      <c r="F6114" t="str">
        <f>[3]location_price_variance!F6114</f>
        <v>Dairy</v>
      </c>
      <c r="G6114">
        <f>[3]location_price_variance!G6114</f>
        <v>30</v>
      </c>
      <c r="H6114">
        <f>[3]location_price_variance!H6114</f>
        <v>465.05</v>
      </c>
      <c r="I6114">
        <f>[3]location_price_variance!I6114</f>
        <v>15.501666667</v>
      </c>
      <c r="J6114">
        <f>[3]location_price_variance!J6114</f>
        <v>15.7</v>
      </c>
      <c r="K6114">
        <f>[3]location_price_variance!K6114</f>
        <v>15.2</v>
      </c>
      <c r="L6114">
        <f>[3]location_price_variance!L6114</f>
        <v>6</v>
      </c>
    </row>
    <row r="6115" spans="1:12" x14ac:dyDescent="0.2">
      <c r="A6115">
        <f>[3]location_price_variance!A6115</f>
        <v>7</v>
      </c>
      <c r="B6115" t="str">
        <f>[3]location_price_variance!B6115</f>
        <v>Eataly Dallas</v>
      </c>
      <c r="C6115" s="9">
        <f>[3]location_price_variance!C6115</f>
        <v>45839</v>
      </c>
      <c r="D6115">
        <f>[3]location_price_variance!D6115</f>
        <v>10</v>
      </c>
      <c r="E6115" t="str">
        <f>[3]location_price_variance!E6115</f>
        <v>Pecorino Romano</v>
      </c>
      <c r="F6115" t="str">
        <f>[3]location_price_variance!F6115</f>
        <v>Dairy</v>
      </c>
      <c r="G6115">
        <f>[3]location_price_variance!G6115</f>
        <v>25</v>
      </c>
      <c r="H6115">
        <f>[3]location_price_variance!H6115</f>
        <v>415.6</v>
      </c>
      <c r="I6115">
        <f>[3]location_price_variance!I6115</f>
        <v>16.623999999999999</v>
      </c>
      <c r="J6115">
        <f>[3]location_price_variance!J6115</f>
        <v>16.899999999999999</v>
      </c>
      <c r="K6115">
        <f>[3]location_price_variance!K6115</f>
        <v>16.34</v>
      </c>
      <c r="L6115">
        <f>[3]location_price_variance!L6115</f>
        <v>5</v>
      </c>
    </row>
    <row r="6116" spans="1:12" x14ac:dyDescent="0.2">
      <c r="A6116">
        <f>[3]location_price_variance!A6116</f>
        <v>7</v>
      </c>
      <c r="B6116" t="str">
        <f>[3]location_price_variance!B6116</f>
        <v>Eataly Dallas</v>
      </c>
      <c r="C6116" s="9">
        <f>[3]location_price_variance!C6116</f>
        <v>45870</v>
      </c>
      <c r="D6116">
        <f>[3]location_price_variance!D6116</f>
        <v>10</v>
      </c>
      <c r="E6116" t="str">
        <f>[3]location_price_variance!E6116</f>
        <v>Pecorino Romano</v>
      </c>
      <c r="F6116" t="str">
        <f>[3]location_price_variance!F6116</f>
        <v>Dairy</v>
      </c>
      <c r="G6116">
        <f>[3]location_price_variance!G6116</f>
        <v>30</v>
      </c>
      <c r="H6116">
        <f>[3]location_price_variance!H6116</f>
        <v>499.55</v>
      </c>
      <c r="I6116">
        <f>[3]location_price_variance!I6116</f>
        <v>16.651666667000001</v>
      </c>
      <c r="J6116">
        <f>[3]location_price_variance!J6116</f>
        <v>16.809999999999999</v>
      </c>
      <c r="K6116">
        <f>[3]location_price_variance!K6116</f>
        <v>16.48</v>
      </c>
      <c r="L6116">
        <f>[3]location_price_variance!L6116</f>
        <v>5</v>
      </c>
    </row>
    <row r="6117" spans="1:12" x14ac:dyDescent="0.2">
      <c r="A6117">
        <f>[3]location_price_variance!A6117</f>
        <v>7</v>
      </c>
      <c r="B6117" t="str">
        <f>[3]location_price_variance!B6117</f>
        <v>Eataly Dallas</v>
      </c>
      <c r="C6117" s="9">
        <f>[3]location_price_variance!C6117</f>
        <v>45901</v>
      </c>
      <c r="D6117">
        <f>[3]location_price_variance!D6117</f>
        <v>10</v>
      </c>
      <c r="E6117" t="str">
        <f>[3]location_price_variance!E6117</f>
        <v>Pecorino Romano</v>
      </c>
      <c r="F6117" t="str">
        <f>[3]location_price_variance!F6117</f>
        <v>Dairy</v>
      </c>
      <c r="G6117">
        <f>[3]location_price_variance!G6117</f>
        <v>30</v>
      </c>
      <c r="H6117">
        <f>[3]location_price_variance!H6117</f>
        <v>499.05</v>
      </c>
      <c r="I6117">
        <f>[3]location_price_variance!I6117</f>
        <v>16.635000000000002</v>
      </c>
      <c r="J6117">
        <f>[3]location_price_variance!J6117</f>
        <v>17.13</v>
      </c>
      <c r="K6117">
        <f>[3]location_price_variance!K6117</f>
        <v>16.27</v>
      </c>
      <c r="L6117">
        <f>[3]location_price_variance!L6117</f>
        <v>6</v>
      </c>
    </row>
    <row r="6118" spans="1:12" x14ac:dyDescent="0.2">
      <c r="A6118">
        <f>[3]location_price_variance!A6118</f>
        <v>7</v>
      </c>
      <c r="B6118" t="str">
        <f>[3]location_price_variance!B6118</f>
        <v>Eataly Dallas</v>
      </c>
      <c r="C6118" s="9">
        <f>[3]location_price_variance!C6118</f>
        <v>45931</v>
      </c>
      <c r="D6118">
        <f>[3]location_price_variance!D6118</f>
        <v>10</v>
      </c>
      <c r="E6118" t="str">
        <f>[3]location_price_variance!E6118</f>
        <v>Pecorino Romano</v>
      </c>
      <c r="F6118" t="str">
        <f>[3]location_price_variance!F6118</f>
        <v>Dairy</v>
      </c>
      <c r="G6118">
        <f>[3]location_price_variance!G6118</f>
        <v>40</v>
      </c>
      <c r="H6118">
        <f>[3]location_price_variance!H6118</f>
        <v>660.5</v>
      </c>
      <c r="I6118">
        <f>[3]location_price_variance!I6118</f>
        <v>16.512499999999999</v>
      </c>
      <c r="J6118">
        <f>[3]location_price_variance!J6118</f>
        <v>16.79</v>
      </c>
      <c r="K6118">
        <f>[3]location_price_variance!K6118</f>
        <v>16.149999999999999</v>
      </c>
      <c r="L6118">
        <f>[3]location_price_variance!L6118</f>
        <v>8</v>
      </c>
    </row>
    <row r="6119" spans="1:12" x14ac:dyDescent="0.2">
      <c r="A6119">
        <f>[3]location_price_variance!A6119</f>
        <v>7</v>
      </c>
      <c r="B6119" t="str">
        <f>[3]location_price_variance!B6119</f>
        <v>Eataly Dallas</v>
      </c>
      <c r="C6119" s="9">
        <f>[3]location_price_variance!C6119</f>
        <v>45962</v>
      </c>
      <c r="D6119">
        <f>[3]location_price_variance!D6119</f>
        <v>10</v>
      </c>
      <c r="E6119" t="str">
        <f>[3]location_price_variance!E6119</f>
        <v>Pecorino Romano</v>
      </c>
      <c r="F6119" t="str">
        <f>[3]location_price_variance!F6119</f>
        <v>Dairy</v>
      </c>
      <c r="G6119">
        <f>[3]location_price_variance!G6119</f>
        <v>30</v>
      </c>
      <c r="H6119">
        <f>[3]location_price_variance!H6119</f>
        <v>490.65</v>
      </c>
      <c r="I6119">
        <f>[3]location_price_variance!I6119</f>
        <v>16.355</v>
      </c>
      <c r="J6119">
        <f>[3]location_price_variance!J6119</f>
        <v>16.5</v>
      </c>
      <c r="K6119">
        <f>[3]location_price_variance!K6119</f>
        <v>16.07</v>
      </c>
      <c r="L6119">
        <f>[3]location_price_variance!L6119</f>
        <v>5</v>
      </c>
    </row>
    <row r="6120" spans="1:12" x14ac:dyDescent="0.2">
      <c r="A6120">
        <f>[3]location_price_variance!A6120</f>
        <v>7</v>
      </c>
      <c r="B6120" t="str">
        <f>[3]location_price_variance!B6120</f>
        <v>Eataly Dallas</v>
      </c>
      <c r="C6120" s="9">
        <f>[3]location_price_variance!C6120</f>
        <v>45992</v>
      </c>
      <c r="D6120">
        <f>[3]location_price_variance!D6120</f>
        <v>10</v>
      </c>
      <c r="E6120" t="str">
        <f>[3]location_price_variance!E6120</f>
        <v>Pecorino Romano</v>
      </c>
      <c r="F6120" t="str">
        <f>[3]location_price_variance!F6120</f>
        <v>Dairy</v>
      </c>
      <c r="G6120">
        <f>[3]location_price_variance!G6120</f>
        <v>30</v>
      </c>
      <c r="H6120">
        <f>[3]location_price_variance!H6120</f>
        <v>488.3</v>
      </c>
      <c r="I6120">
        <f>[3]location_price_variance!I6120</f>
        <v>16.276666667000001</v>
      </c>
      <c r="J6120">
        <f>[3]location_price_variance!J6120</f>
        <v>16.47</v>
      </c>
      <c r="K6120">
        <f>[3]location_price_variance!K6120</f>
        <v>16.010000000000002</v>
      </c>
      <c r="L6120">
        <f>[3]location_price_variance!L6120</f>
        <v>6</v>
      </c>
    </row>
    <row r="6121" spans="1:12" x14ac:dyDescent="0.2">
      <c r="A6121">
        <f>[3]location_price_variance!A6121</f>
        <v>7</v>
      </c>
      <c r="B6121" t="str">
        <f>[3]location_price_variance!B6121</f>
        <v>Eataly Dallas</v>
      </c>
      <c r="C6121" s="9">
        <f>[3]location_price_variance!C6121</f>
        <v>46023</v>
      </c>
      <c r="D6121">
        <f>[3]location_price_variance!D6121</f>
        <v>10</v>
      </c>
      <c r="E6121" t="str">
        <f>[3]location_price_variance!E6121</f>
        <v>Pecorino Romano</v>
      </c>
      <c r="F6121" t="str">
        <f>[3]location_price_variance!F6121</f>
        <v>Dairy</v>
      </c>
      <c r="G6121">
        <f>[3]location_price_variance!G6121</f>
        <v>30</v>
      </c>
      <c r="H6121">
        <f>[3]location_price_variance!H6121</f>
        <v>457.7</v>
      </c>
      <c r="I6121">
        <f>[3]location_price_variance!I6121</f>
        <v>15.256666666999999</v>
      </c>
      <c r="J6121">
        <f>[3]location_price_variance!J6121</f>
        <v>15.69</v>
      </c>
      <c r="K6121">
        <f>[3]location_price_variance!K6121</f>
        <v>14.96</v>
      </c>
      <c r="L6121">
        <f>[3]location_price_variance!L6121</f>
        <v>6</v>
      </c>
    </row>
    <row r="6122" spans="1:12" x14ac:dyDescent="0.2">
      <c r="A6122">
        <f>[3]location_price_variance!A6122</f>
        <v>7</v>
      </c>
      <c r="B6122" t="str">
        <f>[3]location_price_variance!B6122</f>
        <v>Eataly Dallas</v>
      </c>
      <c r="C6122" s="9">
        <f>[3]location_price_variance!C6122</f>
        <v>46054</v>
      </c>
      <c r="D6122">
        <f>[3]location_price_variance!D6122</f>
        <v>10</v>
      </c>
      <c r="E6122" t="str">
        <f>[3]location_price_variance!E6122</f>
        <v>Pecorino Romano</v>
      </c>
      <c r="F6122" t="str">
        <f>[3]location_price_variance!F6122</f>
        <v>Dairy</v>
      </c>
      <c r="G6122">
        <f>[3]location_price_variance!G6122</f>
        <v>35</v>
      </c>
      <c r="H6122">
        <f>[3]location_price_variance!H6122</f>
        <v>530.45000000000005</v>
      </c>
      <c r="I6122">
        <f>[3]location_price_variance!I6122</f>
        <v>15.155714286</v>
      </c>
      <c r="J6122">
        <f>[3]location_price_variance!J6122</f>
        <v>15.26</v>
      </c>
      <c r="K6122">
        <f>[3]location_price_variance!K6122</f>
        <v>15.04</v>
      </c>
      <c r="L6122">
        <f>[3]location_price_variance!L6122</f>
        <v>6</v>
      </c>
    </row>
    <row r="6123" spans="1:12" x14ac:dyDescent="0.2">
      <c r="A6123">
        <f>[3]location_price_variance!A6123</f>
        <v>7</v>
      </c>
      <c r="B6123" t="str">
        <f>[3]location_price_variance!B6123</f>
        <v>Eataly Dallas</v>
      </c>
      <c r="C6123" s="9">
        <f>[3]location_price_variance!C6123</f>
        <v>46082</v>
      </c>
      <c r="D6123">
        <f>[3]location_price_variance!D6123</f>
        <v>10</v>
      </c>
      <c r="E6123" t="str">
        <f>[3]location_price_variance!E6123</f>
        <v>Pecorino Romano</v>
      </c>
      <c r="F6123" t="str">
        <f>[3]location_price_variance!F6123</f>
        <v>Dairy</v>
      </c>
      <c r="G6123">
        <f>[3]location_price_variance!G6123</f>
        <v>35</v>
      </c>
      <c r="H6123">
        <f>[3]location_price_variance!H6123</f>
        <v>535.20000000000005</v>
      </c>
      <c r="I6123">
        <f>[3]location_price_variance!I6123</f>
        <v>15.291428571000001</v>
      </c>
      <c r="J6123">
        <f>[3]location_price_variance!J6123</f>
        <v>15.49</v>
      </c>
      <c r="K6123">
        <f>[3]location_price_variance!K6123</f>
        <v>14.92</v>
      </c>
      <c r="L6123">
        <f>[3]location_price_variance!L6123</f>
        <v>7</v>
      </c>
    </row>
    <row r="6124" spans="1:12" x14ac:dyDescent="0.2">
      <c r="A6124">
        <f>[3]location_price_variance!A6124</f>
        <v>7</v>
      </c>
      <c r="B6124" t="str">
        <f>[3]location_price_variance!B6124</f>
        <v>Eataly Dallas</v>
      </c>
      <c r="C6124" s="9">
        <f>[3]location_price_variance!C6124</f>
        <v>46113</v>
      </c>
      <c r="D6124">
        <f>[3]location_price_variance!D6124</f>
        <v>10</v>
      </c>
      <c r="E6124" t="str">
        <f>[3]location_price_variance!E6124</f>
        <v>Pecorino Romano</v>
      </c>
      <c r="F6124" t="str">
        <f>[3]location_price_variance!F6124</f>
        <v>Dairy</v>
      </c>
      <c r="G6124">
        <f>[3]location_price_variance!G6124</f>
        <v>40</v>
      </c>
      <c r="H6124">
        <f>[3]location_price_variance!H6124</f>
        <v>617.25</v>
      </c>
      <c r="I6124">
        <f>[3]location_price_variance!I6124</f>
        <v>15.43125</v>
      </c>
      <c r="J6124">
        <f>[3]location_price_variance!J6124</f>
        <v>15.65</v>
      </c>
      <c r="K6124">
        <f>[3]location_price_variance!K6124</f>
        <v>15.19</v>
      </c>
      <c r="L6124">
        <f>[3]location_price_variance!L6124</f>
        <v>7</v>
      </c>
    </row>
    <row r="6125" spans="1:12" x14ac:dyDescent="0.2">
      <c r="A6125">
        <f>[3]location_price_variance!A6125</f>
        <v>7</v>
      </c>
      <c r="B6125" t="str">
        <f>[3]location_price_variance!B6125</f>
        <v>Eataly Dallas</v>
      </c>
      <c r="C6125" s="9">
        <f>[3]location_price_variance!C6125</f>
        <v>46143</v>
      </c>
      <c r="D6125">
        <f>[3]location_price_variance!D6125</f>
        <v>10</v>
      </c>
      <c r="E6125" t="str">
        <f>[3]location_price_variance!E6125</f>
        <v>Pecorino Romano</v>
      </c>
      <c r="F6125" t="str">
        <f>[3]location_price_variance!F6125</f>
        <v>Dairy</v>
      </c>
      <c r="G6125">
        <f>[3]location_price_variance!G6125</f>
        <v>35</v>
      </c>
      <c r="H6125">
        <f>[3]location_price_variance!H6125</f>
        <v>541.45000000000005</v>
      </c>
      <c r="I6125">
        <f>[3]location_price_variance!I6125</f>
        <v>15.47</v>
      </c>
      <c r="J6125">
        <f>[3]location_price_variance!J6125</f>
        <v>15.73</v>
      </c>
      <c r="K6125">
        <f>[3]location_price_variance!K6125</f>
        <v>15.31</v>
      </c>
      <c r="L6125">
        <f>[3]location_price_variance!L6125</f>
        <v>5</v>
      </c>
    </row>
    <row r="6126" spans="1:12" x14ac:dyDescent="0.2">
      <c r="A6126">
        <f>[3]location_price_variance!A6126</f>
        <v>7</v>
      </c>
      <c r="B6126" t="str">
        <f>[3]location_price_variance!B6126</f>
        <v>Eataly Dallas</v>
      </c>
      <c r="C6126" s="9">
        <f>[3]location_price_variance!C6126</f>
        <v>46174</v>
      </c>
      <c r="D6126">
        <f>[3]location_price_variance!D6126</f>
        <v>10</v>
      </c>
      <c r="E6126" t="str">
        <f>[3]location_price_variance!E6126</f>
        <v>Pecorino Romano</v>
      </c>
      <c r="F6126" t="str">
        <f>[3]location_price_variance!F6126</f>
        <v>Dairy</v>
      </c>
      <c r="G6126">
        <f>[3]location_price_variance!G6126</f>
        <v>35</v>
      </c>
      <c r="H6126">
        <f>[3]location_price_variance!H6126</f>
        <v>549.5</v>
      </c>
      <c r="I6126">
        <f>[3]location_price_variance!I6126</f>
        <v>15.7</v>
      </c>
      <c r="J6126">
        <f>[3]location_price_variance!J6126</f>
        <v>16.38</v>
      </c>
      <c r="K6126">
        <f>[3]location_price_variance!K6126</f>
        <v>15.38</v>
      </c>
      <c r="L6126">
        <f>[3]location_price_variance!L6126</f>
        <v>7</v>
      </c>
    </row>
    <row r="6127" spans="1:12" x14ac:dyDescent="0.2">
      <c r="A6127">
        <f>[3]location_price_variance!A6127</f>
        <v>7</v>
      </c>
      <c r="B6127" t="str">
        <f>[3]location_price_variance!B6127</f>
        <v>Eataly Dallas</v>
      </c>
      <c r="C6127" s="9">
        <f>[3]location_price_variance!C6127</f>
        <v>46204</v>
      </c>
      <c r="D6127">
        <f>[3]location_price_variance!D6127</f>
        <v>10</v>
      </c>
      <c r="E6127" t="str">
        <f>[3]location_price_variance!E6127</f>
        <v>Pecorino Romano</v>
      </c>
      <c r="F6127" t="str">
        <f>[3]location_price_variance!F6127</f>
        <v>Dairy</v>
      </c>
      <c r="G6127">
        <f>[3]location_price_variance!G6127</f>
        <v>35</v>
      </c>
      <c r="H6127">
        <f>[3]location_price_variance!H6127</f>
        <v>583.45000000000005</v>
      </c>
      <c r="I6127">
        <f>[3]location_price_variance!I6127</f>
        <v>16.670000000000002</v>
      </c>
      <c r="J6127">
        <f>[3]location_price_variance!J6127</f>
        <v>17.100000000000001</v>
      </c>
      <c r="K6127">
        <f>[3]location_price_variance!K6127</f>
        <v>16.510000000000002</v>
      </c>
      <c r="L6127">
        <f>[3]location_price_variance!L6127</f>
        <v>7</v>
      </c>
    </row>
    <row r="6128" spans="1:12" x14ac:dyDescent="0.2">
      <c r="A6128">
        <f>[3]location_price_variance!A6128</f>
        <v>7</v>
      </c>
      <c r="B6128" t="str">
        <f>[3]location_price_variance!B6128</f>
        <v>Eataly Dallas</v>
      </c>
      <c r="C6128" s="9">
        <f>[3]location_price_variance!C6128</f>
        <v>46235</v>
      </c>
      <c r="D6128">
        <f>[3]location_price_variance!D6128</f>
        <v>10</v>
      </c>
      <c r="E6128" t="str">
        <f>[3]location_price_variance!E6128</f>
        <v>Pecorino Romano</v>
      </c>
      <c r="F6128" t="str">
        <f>[3]location_price_variance!F6128</f>
        <v>Dairy</v>
      </c>
      <c r="G6128">
        <f>[3]location_price_variance!G6128</f>
        <v>35</v>
      </c>
      <c r="H6128">
        <f>[3]location_price_variance!H6128</f>
        <v>586.15</v>
      </c>
      <c r="I6128">
        <f>[3]location_price_variance!I6128</f>
        <v>16.747142857</v>
      </c>
      <c r="J6128">
        <f>[3]location_price_variance!J6128</f>
        <v>17.059999999999999</v>
      </c>
      <c r="K6128">
        <f>[3]location_price_variance!K6128</f>
        <v>16.45</v>
      </c>
      <c r="L6128">
        <f>[3]location_price_variance!L6128</f>
        <v>5</v>
      </c>
    </row>
    <row r="6129" spans="1:12" x14ac:dyDescent="0.2">
      <c r="A6129">
        <f>[3]location_price_variance!A6129</f>
        <v>7</v>
      </c>
      <c r="B6129" t="str">
        <f>[3]location_price_variance!B6129</f>
        <v>Eataly Dallas</v>
      </c>
      <c r="C6129" s="9">
        <f>[3]location_price_variance!C6129</f>
        <v>46266</v>
      </c>
      <c r="D6129">
        <f>[3]location_price_variance!D6129</f>
        <v>10</v>
      </c>
      <c r="E6129" t="str">
        <f>[3]location_price_variance!E6129</f>
        <v>Pecorino Romano</v>
      </c>
      <c r="F6129" t="str">
        <f>[3]location_price_variance!F6129</f>
        <v>Dairy</v>
      </c>
      <c r="G6129">
        <f>[3]location_price_variance!G6129</f>
        <v>35</v>
      </c>
      <c r="H6129">
        <f>[3]location_price_variance!H6129</f>
        <v>584.1</v>
      </c>
      <c r="I6129">
        <f>[3]location_price_variance!I6129</f>
        <v>16.688571429</v>
      </c>
      <c r="J6129">
        <f>[3]location_price_variance!J6129</f>
        <v>16.920000000000002</v>
      </c>
      <c r="K6129">
        <f>[3]location_price_variance!K6129</f>
        <v>16.38</v>
      </c>
      <c r="L6129">
        <f>[3]location_price_variance!L6129</f>
        <v>7</v>
      </c>
    </row>
    <row r="6130" spans="1:12" x14ac:dyDescent="0.2">
      <c r="A6130">
        <f>[3]location_price_variance!A6130</f>
        <v>7</v>
      </c>
      <c r="B6130" t="str">
        <f>[3]location_price_variance!B6130</f>
        <v>Eataly Dallas</v>
      </c>
      <c r="C6130" s="9">
        <f>[3]location_price_variance!C6130</f>
        <v>45689</v>
      </c>
      <c r="D6130">
        <f>[3]location_price_variance!D6130</f>
        <v>11</v>
      </c>
      <c r="E6130" t="str">
        <f>[3]location_price_variance!E6130</f>
        <v>Prosciutto di Parma</v>
      </c>
      <c r="F6130" t="str">
        <f>[3]location_price_variance!F6130</f>
        <v>Meat</v>
      </c>
      <c r="G6130">
        <f>[3]location_price_variance!G6130</f>
        <v>7.5</v>
      </c>
      <c r="H6130">
        <f>[3]location_price_variance!H6130</f>
        <v>167.04249999999999</v>
      </c>
      <c r="I6130">
        <f>[3]location_price_variance!I6130</f>
        <v>22.272333332999999</v>
      </c>
      <c r="J6130">
        <f>[3]location_price_variance!J6130</f>
        <v>23.76</v>
      </c>
      <c r="K6130">
        <f>[3]location_price_variance!K6130</f>
        <v>21.52</v>
      </c>
      <c r="L6130">
        <f>[3]location_price_variance!L6130</f>
        <v>6</v>
      </c>
    </row>
    <row r="6131" spans="1:12" x14ac:dyDescent="0.2">
      <c r="A6131">
        <f>[3]location_price_variance!A6131</f>
        <v>7</v>
      </c>
      <c r="B6131" t="str">
        <f>[3]location_price_variance!B6131</f>
        <v>Eataly Dallas</v>
      </c>
      <c r="C6131" s="9">
        <f>[3]location_price_variance!C6131</f>
        <v>45717</v>
      </c>
      <c r="D6131">
        <f>[3]location_price_variance!D6131</f>
        <v>11</v>
      </c>
      <c r="E6131" t="str">
        <f>[3]location_price_variance!E6131</f>
        <v>Prosciutto di Parma</v>
      </c>
      <c r="F6131" t="str">
        <f>[3]location_price_variance!F6131</f>
        <v>Meat</v>
      </c>
      <c r="G6131">
        <f>[3]location_price_variance!G6131</f>
        <v>13</v>
      </c>
      <c r="H6131">
        <f>[3]location_price_variance!H6131</f>
        <v>282.81</v>
      </c>
      <c r="I6131">
        <f>[3]location_price_variance!I6131</f>
        <v>21.754615385000001</v>
      </c>
      <c r="J6131">
        <f>[3]location_price_variance!J6131</f>
        <v>22.31</v>
      </c>
      <c r="K6131">
        <f>[3]location_price_variance!K6131</f>
        <v>21.52</v>
      </c>
      <c r="L6131">
        <f>[3]location_price_variance!L6131</f>
        <v>9</v>
      </c>
    </row>
    <row r="6132" spans="1:12" x14ac:dyDescent="0.2">
      <c r="A6132">
        <f>[3]location_price_variance!A6132</f>
        <v>7</v>
      </c>
      <c r="B6132" t="str">
        <f>[3]location_price_variance!B6132</f>
        <v>Eataly Dallas</v>
      </c>
      <c r="C6132" s="9">
        <f>[3]location_price_variance!C6132</f>
        <v>45748</v>
      </c>
      <c r="D6132">
        <f>[3]location_price_variance!D6132</f>
        <v>11</v>
      </c>
      <c r="E6132" t="str">
        <f>[3]location_price_variance!E6132</f>
        <v>Prosciutto di Parma</v>
      </c>
      <c r="F6132" t="str">
        <f>[3]location_price_variance!F6132</f>
        <v>Meat</v>
      </c>
      <c r="G6132">
        <f>[3]location_price_variance!G6132</f>
        <v>13.75</v>
      </c>
      <c r="H6132">
        <f>[3]location_price_variance!H6132</f>
        <v>301.24250000000001</v>
      </c>
      <c r="I6132">
        <f>[3]location_price_variance!I6132</f>
        <v>21.908545454999999</v>
      </c>
      <c r="J6132">
        <f>[3]location_price_variance!J6132</f>
        <v>22.28</v>
      </c>
      <c r="K6132">
        <f>[3]location_price_variance!K6132</f>
        <v>21.18</v>
      </c>
      <c r="L6132">
        <f>[3]location_price_variance!L6132</f>
        <v>8</v>
      </c>
    </row>
    <row r="6133" spans="1:12" x14ac:dyDescent="0.2">
      <c r="A6133">
        <f>[3]location_price_variance!A6133</f>
        <v>7</v>
      </c>
      <c r="B6133" t="str">
        <f>[3]location_price_variance!B6133</f>
        <v>Eataly Dallas</v>
      </c>
      <c r="C6133" s="9">
        <f>[3]location_price_variance!C6133</f>
        <v>45778</v>
      </c>
      <c r="D6133">
        <f>[3]location_price_variance!D6133</f>
        <v>11</v>
      </c>
      <c r="E6133" t="str">
        <f>[3]location_price_variance!E6133</f>
        <v>Prosciutto di Parma</v>
      </c>
      <c r="F6133" t="str">
        <f>[3]location_price_variance!F6133</f>
        <v>Meat</v>
      </c>
      <c r="G6133">
        <f>[3]location_price_variance!G6133</f>
        <v>12</v>
      </c>
      <c r="H6133">
        <f>[3]location_price_variance!H6133</f>
        <v>266.54000000000002</v>
      </c>
      <c r="I6133">
        <f>[3]location_price_variance!I6133</f>
        <v>22.211666666999999</v>
      </c>
      <c r="J6133">
        <f>[3]location_price_variance!J6133</f>
        <v>22.75</v>
      </c>
      <c r="K6133">
        <f>[3]location_price_variance!K6133</f>
        <v>21.81</v>
      </c>
      <c r="L6133">
        <f>[3]location_price_variance!L6133</f>
        <v>9</v>
      </c>
    </row>
    <row r="6134" spans="1:12" x14ac:dyDescent="0.2">
      <c r="A6134">
        <f>[3]location_price_variance!A6134</f>
        <v>7</v>
      </c>
      <c r="B6134" t="str">
        <f>[3]location_price_variance!B6134</f>
        <v>Eataly Dallas</v>
      </c>
      <c r="C6134" s="9">
        <f>[3]location_price_variance!C6134</f>
        <v>45809</v>
      </c>
      <c r="D6134">
        <f>[3]location_price_variance!D6134</f>
        <v>11</v>
      </c>
      <c r="E6134" t="str">
        <f>[3]location_price_variance!E6134</f>
        <v>Prosciutto di Parma</v>
      </c>
      <c r="F6134" t="str">
        <f>[3]location_price_variance!F6134</f>
        <v>Meat</v>
      </c>
      <c r="G6134">
        <f>[3]location_price_variance!G6134</f>
        <v>11.5</v>
      </c>
      <c r="H6134">
        <f>[3]location_price_variance!H6134</f>
        <v>256.19</v>
      </c>
      <c r="I6134">
        <f>[3]location_price_variance!I6134</f>
        <v>22.277391303999998</v>
      </c>
      <c r="J6134">
        <f>[3]location_price_variance!J6134</f>
        <v>22.55</v>
      </c>
      <c r="K6134">
        <f>[3]location_price_variance!K6134</f>
        <v>21.82</v>
      </c>
      <c r="L6134">
        <f>[3]location_price_variance!L6134</f>
        <v>9</v>
      </c>
    </row>
    <row r="6135" spans="1:12" x14ac:dyDescent="0.2">
      <c r="A6135">
        <f>[3]location_price_variance!A6135</f>
        <v>7</v>
      </c>
      <c r="B6135" t="str">
        <f>[3]location_price_variance!B6135</f>
        <v>Eataly Dallas</v>
      </c>
      <c r="C6135" s="9">
        <f>[3]location_price_variance!C6135</f>
        <v>45839</v>
      </c>
      <c r="D6135">
        <f>[3]location_price_variance!D6135</f>
        <v>11</v>
      </c>
      <c r="E6135" t="str">
        <f>[3]location_price_variance!E6135</f>
        <v>Prosciutto di Parma</v>
      </c>
      <c r="F6135" t="str">
        <f>[3]location_price_variance!F6135</f>
        <v>Meat</v>
      </c>
      <c r="G6135">
        <f>[3]location_price_variance!G6135</f>
        <v>13</v>
      </c>
      <c r="H6135">
        <f>[3]location_price_variance!H6135</f>
        <v>295.95499999999998</v>
      </c>
      <c r="I6135">
        <f>[3]location_price_variance!I6135</f>
        <v>22.765769231</v>
      </c>
      <c r="J6135">
        <f>[3]location_price_variance!J6135</f>
        <v>24.09</v>
      </c>
      <c r="K6135">
        <f>[3]location_price_variance!K6135</f>
        <v>22.12</v>
      </c>
      <c r="L6135">
        <f>[3]location_price_variance!L6135</f>
        <v>9</v>
      </c>
    </row>
    <row r="6136" spans="1:12" x14ac:dyDescent="0.2">
      <c r="A6136">
        <f>[3]location_price_variance!A6136</f>
        <v>7</v>
      </c>
      <c r="B6136" t="str">
        <f>[3]location_price_variance!B6136</f>
        <v>Eataly Dallas</v>
      </c>
      <c r="C6136" s="9">
        <f>[3]location_price_variance!C6136</f>
        <v>45870</v>
      </c>
      <c r="D6136">
        <f>[3]location_price_variance!D6136</f>
        <v>11</v>
      </c>
      <c r="E6136" t="str">
        <f>[3]location_price_variance!E6136</f>
        <v>Prosciutto di Parma</v>
      </c>
      <c r="F6136" t="str">
        <f>[3]location_price_variance!F6136</f>
        <v>Meat</v>
      </c>
      <c r="G6136">
        <f>[3]location_price_variance!G6136</f>
        <v>9.75</v>
      </c>
      <c r="H6136">
        <f>[3]location_price_variance!H6136</f>
        <v>222.16249999999999</v>
      </c>
      <c r="I6136">
        <f>[3]location_price_variance!I6136</f>
        <v>22.785897435999999</v>
      </c>
      <c r="J6136">
        <f>[3]location_price_variance!J6136</f>
        <v>23.3</v>
      </c>
      <c r="K6136">
        <f>[3]location_price_variance!K6136</f>
        <v>22.33</v>
      </c>
      <c r="L6136">
        <f>[3]location_price_variance!L6136</f>
        <v>8</v>
      </c>
    </row>
    <row r="6137" spans="1:12" x14ac:dyDescent="0.2">
      <c r="A6137">
        <f>[3]location_price_variance!A6137</f>
        <v>7</v>
      </c>
      <c r="B6137" t="str">
        <f>[3]location_price_variance!B6137</f>
        <v>Eataly Dallas</v>
      </c>
      <c r="C6137" s="9">
        <f>[3]location_price_variance!C6137</f>
        <v>45901</v>
      </c>
      <c r="D6137">
        <f>[3]location_price_variance!D6137</f>
        <v>11</v>
      </c>
      <c r="E6137" t="str">
        <f>[3]location_price_variance!E6137</f>
        <v>Prosciutto di Parma</v>
      </c>
      <c r="F6137" t="str">
        <f>[3]location_price_variance!F6137</f>
        <v>Meat</v>
      </c>
      <c r="G6137">
        <f>[3]location_price_variance!G6137</f>
        <v>13.25</v>
      </c>
      <c r="H6137">
        <f>[3]location_price_variance!H6137</f>
        <v>303.88499999999999</v>
      </c>
      <c r="I6137">
        <f>[3]location_price_variance!I6137</f>
        <v>22.934716981000001</v>
      </c>
      <c r="J6137">
        <f>[3]location_price_variance!J6137</f>
        <v>23.3</v>
      </c>
      <c r="K6137">
        <f>[3]location_price_variance!K6137</f>
        <v>22.6</v>
      </c>
      <c r="L6137">
        <f>[3]location_price_variance!L6137</f>
        <v>9</v>
      </c>
    </row>
    <row r="6138" spans="1:12" x14ac:dyDescent="0.2">
      <c r="A6138">
        <f>[3]location_price_variance!A6138</f>
        <v>7</v>
      </c>
      <c r="B6138" t="str">
        <f>[3]location_price_variance!B6138</f>
        <v>Eataly Dallas</v>
      </c>
      <c r="C6138" s="9">
        <f>[3]location_price_variance!C6138</f>
        <v>45931</v>
      </c>
      <c r="D6138">
        <f>[3]location_price_variance!D6138</f>
        <v>11</v>
      </c>
      <c r="E6138" t="str">
        <f>[3]location_price_variance!E6138</f>
        <v>Prosciutto di Parma</v>
      </c>
      <c r="F6138" t="str">
        <f>[3]location_price_variance!F6138</f>
        <v>Meat</v>
      </c>
      <c r="G6138">
        <f>[3]location_price_variance!G6138</f>
        <v>11</v>
      </c>
      <c r="H6138">
        <f>[3]location_price_variance!H6138</f>
        <v>252.64750000000001</v>
      </c>
      <c r="I6138">
        <f>[3]location_price_variance!I6138</f>
        <v>22.967954545000001</v>
      </c>
      <c r="J6138">
        <f>[3]location_price_variance!J6138</f>
        <v>23.23</v>
      </c>
      <c r="K6138">
        <f>[3]location_price_variance!K6138</f>
        <v>22.74</v>
      </c>
      <c r="L6138">
        <f>[3]location_price_variance!L6138</f>
        <v>9</v>
      </c>
    </row>
    <row r="6139" spans="1:12" x14ac:dyDescent="0.2">
      <c r="A6139">
        <f>[3]location_price_variance!A6139</f>
        <v>7</v>
      </c>
      <c r="B6139" t="str">
        <f>[3]location_price_variance!B6139</f>
        <v>Eataly Dallas</v>
      </c>
      <c r="C6139" s="9">
        <f>[3]location_price_variance!C6139</f>
        <v>45962</v>
      </c>
      <c r="D6139">
        <f>[3]location_price_variance!D6139</f>
        <v>11</v>
      </c>
      <c r="E6139" t="str">
        <f>[3]location_price_variance!E6139</f>
        <v>Prosciutto di Parma</v>
      </c>
      <c r="F6139" t="str">
        <f>[3]location_price_variance!F6139</f>
        <v>Meat</v>
      </c>
      <c r="G6139">
        <f>[3]location_price_variance!G6139</f>
        <v>11.5</v>
      </c>
      <c r="H6139">
        <f>[3]location_price_variance!H6139</f>
        <v>267.96249999999998</v>
      </c>
      <c r="I6139">
        <f>[3]location_price_variance!I6139</f>
        <v>23.301086956999999</v>
      </c>
      <c r="J6139">
        <f>[3]location_price_variance!J6139</f>
        <v>24.56</v>
      </c>
      <c r="K6139">
        <f>[3]location_price_variance!K6139</f>
        <v>22.97</v>
      </c>
      <c r="L6139">
        <f>[3]location_price_variance!L6139</f>
        <v>8</v>
      </c>
    </row>
    <row r="6140" spans="1:12" x14ac:dyDescent="0.2">
      <c r="A6140">
        <f>[3]location_price_variance!A6140</f>
        <v>7</v>
      </c>
      <c r="B6140" t="str">
        <f>[3]location_price_variance!B6140</f>
        <v>Eataly Dallas</v>
      </c>
      <c r="C6140" s="9">
        <f>[3]location_price_variance!C6140</f>
        <v>45992</v>
      </c>
      <c r="D6140">
        <f>[3]location_price_variance!D6140</f>
        <v>11</v>
      </c>
      <c r="E6140" t="str">
        <f>[3]location_price_variance!E6140</f>
        <v>Prosciutto di Parma</v>
      </c>
      <c r="F6140" t="str">
        <f>[3]location_price_variance!F6140</f>
        <v>Meat</v>
      </c>
      <c r="G6140">
        <f>[3]location_price_variance!G6140</f>
        <v>11.75</v>
      </c>
      <c r="H6140">
        <f>[3]location_price_variance!H6140</f>
        <v>273.59750000000003</v>
      </c>
      <c r="I6140">
        <f>[3]location_price_variance!I6140</f>
        <v>23.284893617000002</v>
      </c>
      <c r="J6140">
        <f>[3]location_price_variance!J6140</f>
        <v>24.33</v>
      </c>
      <c r="K6140">
        <f>[3]location_price_variance!K6140</f>
        <v>22.39</v>
      </c>
      <c r="L6140">
        <f>[3]location_price_variance!L6140</f>
        <v>9</v>
      </c>
    </row>
    <row r="6141" spans="1:12" x14ac:dyDescent="0.2">
      <c r="A6141">
        <f>[3]location_price_variance!A6141</f>
        <v>7</v>
      </c>
      <c r="B6141" t="str">
        <f>[3]location_price_variance!B6141</f>
        <v>Eataly Dallas</v>
      </c>
      <c r="C6141" s="9">
        <f>[3]location_price_variance!C6141</f>
        <v>46023</v>
      </c>
      <c r="D6141">
        <f>[3]location_price_variance!D6141</f>
        <v>11</v>
      </c>
      <c r="E6141" t="str">
        <f>[3]location_price_variance!E6141</f>
        <v>Prosciutto di Parma</v>
      </c>
      <c r="F6141" t="str">
        <f>[3]location_price_variance!F6141</f>
        <v>Meat</v>
      </c>
      <c r="G6141">
        <f>[3]location_price_variance!G6141</f>
        <v>11.5</v>
      </c>
      <c r="H6141">
        <f>[3]location_price_variance!H6141</f>
        <v>263.9325</v>
      </c>
      <c r="I6141">
        <f>[3]location_price_variance!I6141</f>
        <v>22.950652173999998</v>
      </c>
      <c r="J6141">
        <f>[3]location_price_variance!J6141</f>
        <v>23.43</v>
      </c>
      <c r="K6141">
        <f>[3]location_price_variance!K6141</f>
        <v>22.5</v>
      </c>
      <c r="L6141">
        <f>[3]location_price_variance!L6141</f>
        <v>9</v>
      </c>
    </row>
    <row r="6142" spans="1:12" x14ac:dyDescent="0.2">
      <c r="A6142">
        <f>[3]location_price_variance!A6142</f>
        <v>7</v>
      </c>
      <c r="B6142" t="str">
        <f>[3]location_price_variance!B6142</f>
        <v>Eataly Dallas</v>
      </c>
      <c r="C6142" s="9">
        <f>[3]location_price_variance!C6142</f>
        <v>46054</v>
      </c>
      <c r="D6142">
        <f>[3]location_price_variance!D6142</f>
        <v>11</v>
      </c>
      <c r="E6142" t="str">
        <f>[3]location_price_variance!E6142</f>
        <v>Prosciutto di Parma</v>
      </c>
      <c r="F6142" t="str">
        <f>[3]location_price_variance!F6142</f>
        <v>Meat</v>
      </c>
      <c r="G6142">
        <f>[3]location_price_variance!G6142</f>
        <v>10</v>
      </c>
      <c r="H6142">
        <f>[3]location_price_variance!H6142</f>
        <v>234.0975</v>
      </c>
      <c r="I6142">
        <f>[3]location_price_variance!I6142</f>
        <v>23.409749999999999</v>
      </c>
      <c r="J6142">
        <f>[3]location_price_variance!J6142</f>
        <v>23.77</v>
      </c>
      <c r="K6142">
        <f>[3]location_price_variance!K6142</f>
        <v>23.1</v>
      </c>
      <c r="L6142">
        <f>[3]location_price_variance!L6142</f>
        <v>7</v>
      </c>
    </row>
    <row r="6143" spans="1:12" x14ac:dyDescent="0.2">
      <c r="A6143">
        <f>[3]location_price_variance!A6143</f>
        <v>7</v>
      </c>
      <c r="B6143" t="str">
        <f>[3]location_price_variance!B6143</f>
        <v>Eataly Dallas</v>
      </c>
      <c r="C6143" s="9">
        <f>[3]location_price_variance!C6143</f>
        <v>46082</v>
      </c>
      <c r="D6143">
        <f>[3]location_price_variance!D6143</f>
        <v>11</v>
      </c>
      <c r="E6143" t="str">
        <f>[3]location_price_variance!E6143</f>
        <v>Prosciutto di Parma</v>
      </c>
      <c r="F6143" t="str">
        <f>[3]location_price_variance!F6143</f>
        <v>Meat</v>
      </c>
      <c r="G6143">
        <f>[3]location_price_variance!G6143</f>
        <v>14</v>
      </c>
      <c r="H6143">
        <f>[3]location_price_variance!H6143</f>
        <v>329.11250000000001</v>
      </c>
      <c r="I6143">
        <f>[3]location_price_variance!I6143</f>
        <v>23.508035713999998</v>
      </c>
      <c r="J6143">
        <f>[3]location_price_variance!J6143</f>
        <v>24.91</v>
      </c>
      <c r="K6143">
        <f>[3]location_price_variance!K6143</f>
        <v>22.86</v>
      </c>
      <c r="L6143">
        <f>[3]location_price_variance!L6143</f>
        <v>9</v>
      </c>
    </row>
    <row r="6144" spans="1:12" x14ac:dyDescent="0.2">
      <c r="A6144">
        <f>[3]location_price_variance!A6144</f>
        <v>7</v>
      </c>
      <c r="B6144" t="str">
        <f>[3]location_price_variance!B6144</f>
        <v>Eataly Dallas</v>
      </c>
      <c r="C6144" s="9">
        <f>[3]location_price_variance!C6144</f>
        <v>46113</v>
      </c>
      <c r="D6144">
        <f>[3]location_price_variance!D6144</f>
        <v>11</v>
      </c>
      <c r="E6144" t="str">
        <f>[3]location_price_variance!E6144</f>
        <v>Prosciutto di Parma</v>
      </c>
      <c r="F6144" t="str">
        <f>[3]location_price_variance!F6144</f>
        <v>Meat</v>
      </c>
      <c r="G6144">
        <f>[3]location_price_variance!G6144</f>
        <v>14.75</v>
      </c>
      <c r="H6144">
        <f>[3]location_price_variance!H6144</f>
        <v>345.85</v>
      </c>
      <c r="I6144">
        <f>[3]location_price_variance!I6144</f>
        <v>23.447457626999999</v>
      </c>
      <c r="J6144">
        <f>[3]location_price_variance!J6144</f>
        <v>24.06</v>
      </c>
      <c r="K6144">
        <f>[3]location_price_variance!K6144</f>
        <v>22.98</v>
      </c>
      <c r="L6144">
        <f>[3]location_price_variance!L6144</f>
        <v>9</v>
      </c>
    </row>
    <row r="6145" spans="1:12" x14ac:dyDescent="0.2">
      <c r="A6145">
        <f>[3]location_price_variance!A6145</f>
        <v>7</v>
      </c>
      <c r="B6145" t="str">
        <f>[3]location_price_variance!B6145</f>
        <v>Eataly Dallas</v>
      </c>
      <c r="C6145" s="9">
        <f>[3]location_price_variance!C6145</f>
        <v>46143</v>
      </c>
      <c r="D6145">
        <f>[3]location_price_variance!D6145</f>
        <v>11</v>
      </c>
      <c r="E6145" t="str">
        <f>[3]location_price_variance!E6145</f>
        <v>Prosciutto di Parma</v>
      </c>
      <c r="F6145" t="str">
        <f>[3]location_price_variance!F6145</f>
        <v>Meat</v>
      </c>
      <c r="G6145">
        <f>[3]location_price_variance!G6145</f>
        <v>11.75</v>
      </c>
      <c r="H6145">
        <f>[3]location_price_variance!H6145</f>
        <v>277.60250000000002</v>
      </c>
      <c r="I6145">
        <f>[3]location_price_variance!I6145</f>
        <v>23.625744681</v>
      </c>
      <c r="J6145">
        <f>[3]location_price_variance!J6145</f>
        <v>24.36</v>
      </c>
      <c r="K6145">
        <f>[3]location_price_variance!K6145</f>
        <v>23.28</v>
      </c>
      <c r="L6145">
        <f>[3]location_price_variance!L6145</f>
        <v>7</v>
      </c>
    </row>
    <row r="6146" spans="1:12" x14ac:dyDescent="0.2">
      <c r="A6146">
        <f>[3]location_price_variance!A6146</f>
        <v>7</v>
      </c>
      <c r="B6146" t="str">
        <f>[3]location_price_variance!B6146</f>
        <v>Eataly Dallas</v>
      </c>
      <c r="C6146" s="9">
        <f>[3]location_price_variance!C6146</f>
        <v>46174</v>
      </c>
      <c r="D6146">
        <f>[3]location_price_variance!D6146</f>
        <v>11</v>
      </c>
      <c r="E6146" t="str">
        <f>[3]location_price_variance!E6146</f>
        <v>Prosciutto di Parma</v>
      </c>
      <c r="F6146" t="str">
        <f>[3]location_price_variance!F6146</f>
        <v>Meat</v>
      </c>
      <c r="G6146">
        <f>[3]location_price_variance!G6146</f>
        <v>11.75</v>
      </c>
      <c r="H6146">
        <f>[3]location_price_variance!H6146</f>
        <v>277.98</v>
      </c>
      <c r="I6146">
        <f>[3]location_price_variance!I6146</f>
        <v>23.657872340000001</v>
      </c>
      <c r="J6146">
        <f>[3]location_price_variance!J6146</f>
        <v>24.05</v>
      </c>
      <c r="K6146">
        <f>[3]location_price_variance!K6146</f>
        <v>23.03</v>
      </c>
      <c r="L6146">
        <f>[3]location_price_variance!L6146</f>
        <v>9</v>
      </c>
    </row>
    <row r="6147" spans="1:12" x14ac:dyDescent="0.2">
      <c r="A6147">
        <f>[3]location_price_variance!A6147</f>
        <v>7</v>
      </c>
      <c r="B6147" t="str">
        <f>[3]location_price_variance!B6147</f>
        <v>Eataly Dallas</v>
      </c>
      <c r="C6147" s="9">
        <f>[3]location_price_variance!C6147</f>
        <v>46204</v>
      </c>
      <c r="D6147">
        <f>[3]location_price_variance!D6147</f>
        <v>11</v>
      </c>
      <c r="E6147" t="str">
        <f>[3]location_price_variance!E6147</f>
        <v>Prosciutto di Parma</v>
      </c>
      <c r="F6147" t="str">
        <f>[3]location_price_variance!F6147</f>
        <v>Meat</v>
      </c>
      <c r="G6147">
        <f>[3]location_price_variance!G6147</f>
        <v>15.25</v>
      </c>
      <c r="H6147">
        <f>[3]location_price_variance!H6147</f>
        <v>356.33</v>
      </c>
      <c r="I6147">
        <f>[3]location_price_variance!I6147</f>
        <v>23.365901639000001</v>
      </c>
      <c r="J6147">
        <f>[3]location_price_variance!J6147</f>
        <v>24.19</v>
      </c>
      <c r="K6147">
        <f>[3]location_price_variance!K6147</f>
        <v>22.74</v>
      </c>
      <c r="L6147">
        <f>[3]location_price_variance!L6147</f>
        <v>9</v>
      </c>
    </row>
    <row r="6148" spans="1:12" x14ac:dyDescent="0.2">
      <c r="A6148">
        <f>[3]location_price_variance!A6148</f>
        <v>7</v>
      </c>
      <c r="B6148" t="str">
        <f>[3]location_price_variance!B6148</f>
        <v>Eataly Dallas</v>
      </c>
      <c r="C6148" s="9">
        <f>[3]location_price_variance!C6148</f>
        <v>46235</v>
      </c>
      <c r="D6148">
        <f>[3]location_price_variance!D6148</f>
        <v>11</v>
      </c>
      <c r="E6148" t="str">
        <f>[3]location_price_variance!E6148</f>
        <v>Prosciutto di Parma</v>
      </c>
      <c r="F6148" t="str">
        <f>[3]location_price_variance!F6148</f>
        <v>Meat</v>
      </c>
      <c r="G6148">
        <f>[3]location_price_variance!G6148</f>
        <v>13.75</v>
      </c>
      <c r="H6148">
        <f>[3]location_price_variance!H6148</f>
        <v>317.63249999999999</v>
      </c>
      <c r="I6148">
        <f>[3]location_price_variance!I6148</f>
        <v>23.100545454999999</v>
      </c>
      <c r="J6148">
        <f>[3]location_price_variance!J6148</f>
        <v>23.5</v>
      </c>
      <c r="K6148">
        <f>[3]location_price_variance!K6148</f>
        <v>22.71</v>
      </c>
      <c r="L6148">
        <f>[3]location_price_variance!L6148</f>
        <v>9</v>
      </c>
    </row>
    <row r="6149" spans="1:12" x14ac:dyDescent="0.2">
      <c r="A6149">
        <f>[3]location_price_variance!A6149</f>
        <v>7</v>
      </c>
      <c r="B6149" t="str">
        <f>[3]location_price_variance!B6149</f>
        <v>Eataly Dallas</v>
      </c>
      <c r="C6149" s="9">
        <f>[3]location_price_variance!C6149</f>
        <v>46266</v>
      </c>
      <c r="D6149">
        <f>[3]location_price_variance!D6149</f>
        <v>11</v>
      </c>
      <c r="E6149" t="str">
        <f>[3]location_price_variance!E6149</f>
        <v>Prosciutto di Parma</v>
      </c>
      <c r="F6149" t="str">
        <f>[3]location_price_variance!F6149</f>
        <v>Meat</v>
      </c>
      <c r="G6149">
        <f>[3]location_price_variance!G6149</f>
        <v>13.5</v>
      </c>
      <c r="H6149">
        <f>[3]location_price_variance!H6149</f>
        <v>310.23</v>
      </c>
      <c r="I6149">
        <f>[3]location_price_variance!I6149</f>
        <v>22.98</v>
      </c>
      <c r="J6149">
        <f>[3]location_price_variance!J6149</f>
        <v>23.59</v>
      </c>
      <c r="K6149">
        <f>[3]location_price_variance!K6149</f>
        <v>22.66</v>
      </c>
      <c r="L6149">
        <f>[3]location_price_variance!L6149</f>
        <v>8</v>
      </c>
    </row>
    <row r="6150" spans="1:12" x14ac:dyDescent="0.2">
      <c r="A6150">
        <f>[3]location_price_variance!A6150</f>
        <v>7</v>
      </c>
      <c r="B6150" t="str">
        <f>[3]location_price_variance!B6150</f>
        <v>Eataly Dallas</v>
      </c>
      <c r="C6150" s="9">
        <f>[3]location_price_variance!C6150</f>
        <v>45689</v>
      </c>
      <c r="D6150">
        <f>[3]location_price_variance!D6150</f>
        <v>13</v>
      </c>
      <c r="E6150" t="str">
        <f>[3]location_price_variance!E6150</f>
        <v>Dried Spaghetti</v>
      </c>
      <c r="F6150" t="str">
        <f>[3]location_price_variance!F6150</f>
        <v>Pasta</v>
      </c>
      <c r="G6150">
        <f>[3]location_price_variance!G6150</f>
        <v>40</v>
      </c>
      <c r="H6150">
        <f>[3]location_price_variance!H6150</f>
        <v>82.6</v>
      </c>
      <c r="I6150">
        <f>[3]location_price_variance!I6150</f>
        <v>2.0649999999999999</v>
      </c>
      <c r="J6150">
        <f>[3]location_price_variance!J6150</f>
        <v>2.0699999999999998</v>
      </c>
      <c r="K6150">
        <f>[3]location_price_variance!K6150</f>
        <v>2.06</v>
      </c>
      <c r="L6150">
        <f>[3]location_price_variance!L6150</f>
        <v>2</v>
      </c>
    </row>
    <row r="6151" spans="1:12" x14ac:dyDescent="0.2">
      <c r="A6151">
        <f>[3]location_price_variance!A6151</f>
        <v>7</v>
      </c>
      <c r="B6151" t="str">
        <f>[3]location_price_variance!B6151</f>
        <v>Eataly Dallas</v>
      </c>
      <c r="C6151" s="9">
        <f>[3]location_price_variance!C6151</f>
        <v>45717</v>
      </c>
      <c r="D6151">
        <f>[3]location_price_variance!D6151</f>
        <v>13</v>
      </c>
      <c r="E6151" t="str">
        <f>[3]location_price_variance!E6151</f>
        <v>Dried Spaghetti</v>
      </c>
      <c r="F6151" t="str">
        <f>[3]location_price_variance!F6151</f>
        <v>Pasta</v>
      </c>
      <c r="G6151">
        <f>[3]location_price_variance!G6151</f>
        <v>80</v>
      </c>
      <c r="H6151">
        <f>[3]location_price_variance!H6151</f>
        <v>163.19999999999999</v>
      </c>
      <c r="I6151">
        <f>[3]location_price_variance!I6151</f>
        <v>2.04</v>
      </c>
      <c r="J6151">
        <f>[3]location_price_variance!J6151</f>
        <v>2.06</v>
      </c>
      <c r="K6151">
        <f>[3]location_price_variance!K6151</f>
        <v>2.02</v>
      </c>
      <c r="L6151">
        <f>[3]location_price_variance!L6151</f>
        <v>2</v>
      </c>
    </row>
    <row r="6152" spans="1:12" x14ac:dyDescent="0.2">
      <c r="A6152">
        <f>[3]location_price_variance!A6152</f>
        <v>7</v>
      </c>
      <c r="B6152" t="str">
        <f>[3]location_price_variance!B6152</f>
        <v>Eataly Dallas</v>
      </c>
      <c r="C6152" s="9">
        <f>[3]location_price_variance!C6152</f>
        <v>45748</v>
      </c>
      <c r="D6152">
        <f>[3]location_price_variance!D6152</f>
        <v>13</v>
      </c>
      <c r="E6152" t="str">
        <f>[3]location_price_variance!E6152</f>
        <v>Dried Spaghetti</v>
      </c>
      <c r="F6152" t="str">
        <f>[3]location_price_variance!F6152</f>
        <v>Pasta</v>
      </c>
      <c r="G6152">
        <f>[3]location_price_variance!G6152</f>
        <v>60</v>
      </c>
      <c r="H6152">
        <f>[3]location_price_variance!H6152</f>
        <v>123.2</v>
      </c>
      <c r="I6152">
        <f>[3]location_price_variance!I6152</f>
        <v>2.0533333329999999</v>
      </c>
      <c r="J6152">
        <f>[3]location_price_variance!J6152</f>
        <v>2.1</v>
      </c>
      <c r="K6152">
        <f>[3]location_price_variance!K6152</f>
        <v>2.0299999999999998</v>
      </c>
      <c r="L6152">
        <f>[3]location_price_variance!L6152</f>
        <v>2</v>
      </c>
    </row>
    <row r="6153" spans="1:12" x14ac:dyDescent="0.2">
      <c r="A6153">
        <f>[3]location_price_variance!A6153</f>
        <v>7</v>
      </c>
      <c r="B6153" t="str">
        <f>[3]location_price_variance!B6153</f>
        <v>Eataly Dallas</v>
      </c>
      <c r="C6153" s="9">
        <f>[3]location_price_variance!C6153</f>
        <v>45778</v>
      </c>
      <c r="D6153">
        <f>[3]location_price_variance!D6153</f>
        <v>13</v>
      </c>
      <c r="E6153" t="str">
        <f>[3]location_price_variance!E6153</f>
        <v>Dried Spaghetti</v>
      </c>
      <c r="F6153" t="str">
        <f>[3]location_price_variance!F6153</f>
        <v>Pasta</v>
      </c>
      <c r="G6153">
        <f>[3]location_price_variance!G6153</f>
        <v>80</v>
      </c>
      <c r="H6153">
        <f>[3]location_price_variance!H6153</f>
        <v>166</v>
      </c>
      <c r="I6153">
        <f>[3]location_price_variance!I6153</f>
        <v>2.0750000000000002</v>
      </c>
      <c r="J6153">
        <f>[3]location_price_variance!J6153</f>
        <v>2.08</v>
      </c>
      <c r="K6153">
        <f>[3]location_price_variance!K6153</f>
        <v>2.0699999999999998</v>
      </c>
      <c r="L6153">
        <f>[3]location_price_variance!L6153</f>
        <v>2</v>
      </c>
    </row>
    <row r="6154" spans="1:12" x14ac:dyDescent="0.2">
      <c r="A6154">
        <f>[3]location_price_variance!A6154</f>
        <v>7</v>
      </c>
      <c r="B6154" t="str">
        <f>[3]location_price_variance!B6154</f>
        <v>Eataly Dallas</v>
      </c>
      <c r="C6154" s="9">
        <f>[3]location_price_variance!C6154</f>
        <v>45809</v>
      </c>
      <c r="D6154">
        <f>[3]location_price_variance!D6154</f>
        <v>13</v>
      </c>
      <c r="E6154" t="str">
        <f>[3]location_price_variance!E6154</f>
        <v>Dried Spaghetti</v>
      </c>
      <c r="F6154" t="str">
        <f>[3]location_price_variance!F6154</f>
        <v>Pasta</v>
      </c>
      <c r="G6154">
        <f>[3]location_price_variance!G6154</f>
        <v>80</v>
      </c>
      <c r="H6154">
        <f>[3]location_price_variance!H6154</f>
        <v>171.6</v>
      </c>
      <c r="I6154">
        <f>[3]location_price_variance!I6154</f>
        <v>2.145</v>
      </c>
      <c r="J6154">
        <f>[3]location_price_variance!J6154</f>
        <v>2.16</v>
      </c>
      <c r="K6154">
        <f>[3]location_price_variance!K6154</f>
        <v>2.13</v>
      </c>
      <c r="L6154">
        <f>[3]location_price_variance!L6154</f>
        <v>2</v>
      </c>
    </row>
    <row r="6155" spans="1:12" x14ac:dyDescent="0.2">
      <c r="A6155">
        <f>[3]location_price_variance!A6155</f>
        <v>7</v>
      </c>
      <c r="B6155" t="str">
        <f>[3]location_price_variance!B6155</f>
        <v>Eataly Dallas</v>
      </c>
      <c r="C6155" s="9">
        <f>[3]location_price_variance!C6155</f>
        <v>45839</v>
      </c>
      <c r="D6155">
        <f>[3]location_price_variance!D6155</f>
        <v>13</v>
      </c>
      <c r="E6155" t="str">
        <f>[3]location_price_variance!E6155</f>
        <v>Dried Spaghetti</v>
      </c>
      <c r="F6155" t="str">
        <f>[3]location_price_variance!F6155</f>
        <v>Pasta</v>
      </c>
      <c r="G6155">
        <f>[3]location_price_variance!G6155</f>
        <v>120</v>
      </c>
      <c r="H6155">
        <f>[3]location_price_variance!H6155</f>
        <v>256.8</v>
      </c>
      <c r="I6155">
        <f>[3]location_price_variance!I6155</f>
        <v>2.14</v>
      </c>
      <c r="J6155">
        <f>[3]location_price_variance!J6155</f>
        <v>2.16</v>
      </c>
      <c r="K6155">
        <f>[3]location_price_variance!K6155</f>
        <v>2.1</v>
      </c>
      <c r="L6155">
        <f>[3]location_price_variance!L6155</f>
        <v>3</v>
      </c>
    </row>
    <row r="6156" spans="1:12" x14ac:dyDescent="0.2">
      <c r="A6156">
        <f>[3]location_price_variance!A6156</f>
        <v>7</v>
      </c>
      <c r="B6156" t="str">
        <f>[3]location_price_variance!B6156</f>
        <v>Eataly Dallas</v>
      </c>
      <c r="C6156" s="9">
        <f>[3]location_price_variance!C6156</f>
        <v>45870</v>
      </c>
      <c r="D6156">
        <f>[3]location_price_variance!D6156</f>
        <v>13</v>
      </c>
      <c r="E6156" t="str">
        <f>[3]location_price_variance!E6156</f>
        <v>Dried Spaghetti</v>
      </c>
      <c r="F6156" t="str">
        <f>[3]location_price_variance!F6156</f>
        <v>Pasta</v>
      </c>
      <c r="G6156">
        <f>[3]location_price_variance!G6156</f>
        <v>80</v>
      </c>
      <c r="H6156">
        <f>[3]location_price_variance!H6156</f>
        <v>175.6</v>
      </c>
      <c r="I6156">
        <f>[3]location_price_variance!I6156</f>
        <v>2.1949999999999998</v>
      </c>
      <c r="J6156">
        <f>[3]location_price_variance!J6156</f>
        <v>2.2000000000000002</v>
      </c>
      <c r="K6156">
        <f>[3]location_price_variance!K6156</f>
        <v>2.19</v>
      </c>
      <c r="L6156">
        <f>[3]location_price_variance!L6156</f>
        <v>2</v>
      </c>
    </row>
    <row r="6157" spans="1:12" x14ac:dyDescent="0.2">
      <c r="A6157">
        <f>[3]location_price_variance!A6157</f>
        <v>7</v>
      </c>
      <c r="B6157" t="str">
        <f>[3]location_price_variance!B6157</f>
        <v>Eataly Dallas</v>
      </c>
      <c r="C6157" s="9">
        <f>[3]location_price_variance!C6157</f>
        <v>45901</v>
      </c>
      <c r="D6157">
        <f>[3]location_price_variance!D6157</f>
        <v>13</v>
      </c>
      <c r="E6157" t="str">
        <f>[3]location_price_variance!E6157</f>
        <v>Dried Spaghetti</v>
      </c>
      <c r="F6157" t="str">
        <f>[3]location_price_variance!F6157</f>
        <v>Pasta</v>
      </c>
      <c r="G6157">
        <f>[3]location_price_variance!G6157</f>
        <v>80</v>
      </c>
      <c r="H6157">
        <f>[3]location_price_variance!H6157</f>
        <v>174.8</v>
      </c>
      <c r="I6157">
        <f>[3]location_price_variance!I6157</f>
        <v>2.1850000000000001</v>
      </c>
      <c r="J6157">
        <f>[3]location_price_variance!J6157</f>
        <v>2.2000000000000002</v>
      </c>
      <c r="K6157">
        <f>[3]location_price_variance!K6157</f>
        <v>2.17</v>
      </c>
      <c r="L6157">
        <f>[3]location_price_variance!L6157</f>
        <v>2</v>
      </c>
    </row>
    <row r="6158" spans="1:12" x14ac:dyDescent="0.2">
      <c r="A6158">
        <f>[3]location_price_variance!A6158</f>
        <v>7</v>
      </c>
      <c r="B6158" t="str">
        <f>[3]location_price_variance!B6158</f>
        <v>Eataly Dallas</v>
      </c>
      <c r="C6158" s="9">
        <f>[3]location_price_variance!C6158</f>
        <v>45931</v>
      </c>
      <c r="D6158">
        <f>[3]location_price_variance!D6158</f>
        <v>13</v>
      </c>
      <c r="E6158" t="str">
        <f>[3]location_price_variance!E6158</f>
        <v>Dried Spaghetti</v>
      </c>
      <c r="F6158" t="str">
        <f>[3]location_price_variance!F6158</f>
        <v>Pasta</v>
      </c>
      <c r="G6158">
        <f>[3]location_price_variance!G6158</f>
        <v>60</v>
      </c>
      <c r="H6158">
        <f>[3]location_price_variance!H6158</f>
        <v>134.4</v>
      </c>
      <c r="I6158">
        <f>[3]location_price_variance!I6158</f>
        <v>2.2400000000000002</v>
      </c>
      <c r="J6158">
        <f>[3]location_price_variance!J6158</f>
        <v>2.2799999999999998</v>
      </c>
      <c r="K6158">
        <f>[3]location_price_variance!K6158</f>
        <v>2.2200000000000002</v>
      </c>
      <c r="L6158">
        <f>[3]location_price_variance!L6158</f>
        <v>2</v>
      </c>
    </row>
    <row r="6159" spans="1:12" x14ac:dyDescent="0.2">
      <c r="A6159">
        <f>[3]location_price_variance!A6159</f>
        <v>7</v>
      </c>
      <c r="B6159" t="str">
        <f>[3]location_price_variance!B6159</f>
        <v>Eataly Dallas</v>
      </c>
      <c r="C6159" s="9">
        <f>[3]location_price_variance!C6159</f>
        <v>45962</v>
      </c>
      <c r="D6159">
        <f>[3]location_price_variance!D6159</f>
        <v>13</v>
      </c>
      <c r="E6159" t="str">
        <f>[3]location_price_variance!E6159</f>
        <v>Dried Spaghetti</v>
      </c>
      <c r="F6159" t="str">
        <f>[3]location_price_variance!F6159</f>
        <v>Pasta</v>
      </c>
      <c r="G6159">
        <f>[3]location_price_variance!G6159</f>
        <v>80</v>
      </c>
      <c r="H6159">
        <f>[3]location_price_variance!H6159</f>
        <v>182</v>
      </c>
      <c r="I6159">
        <f>[3]location_price_variance!I6159</f>
        <v>2.2749999999999999</v>
      </c>
      <c r="J6159">
        <f>[3]location_price_variance!J6159</f>
        <v>2.2799999999999998</v>
      </c>
      <c r="K6159">
        <f>[3]location_price_variance!K6159</f>
        <v>2.27</v>
      </c>
      <c r="L6159">
        <f>[3]location_price_variance!L6159</f>
        <v>2</v>
      </c>
    </row>
    <row r="6160" spans="1:12" x14ac:dyDescent="0.2">
      <c r="A6160">
        <f>[3]location_price_variance!A6160</f>
        <v>7</v>
      </c>
      <c r="B6160" t="str">
        <f>[3]location_price_variance!B6160</f>
        <v>Eataly Dallas</v>
      </c>
      <c r="C6160" s="9">
        <f>[3]location_price_variance!C6160</f>
        <v>45992</v>
      </c>
      <c r="D6160">
        <f>[3]location_price_variance!D6160</f>
        <v>13</v>
      </c>
      <c r="E6160" t="str">
        <f>[3]location_price_variance!E6160</f>
        <v>Dried Spaghetti</v>
      </c>
      <c r="F6160" t="str">
        <f>[3]location_price_variance!F6160</f>
        <v>Pasta</v>
      </c>
      <c r="G6160">
        <f>[3]location_price_variance!G6160</f>
        <v>100</v>
      </c>
      <c r="H6160">
        <f>[3]location_price_variance!H6160</f>
        <v>228.4</v>
      </c>
      <c r="I6160">
        <f>[3]location_price_variance!I6160</f>
        <v>2.2839999999999998</v>
      </c>
      <c r="J6160">
        <f>[3]location_price_variance!J6160</f>
        <v>2.3199999999999998</v>
      </c>
      <c r="K6160">
        <f>[3]location_price_variance!K6160</f>
        <v>2.27</v>
      </c>
      <c r="L6160">
        <f>[3]location_price_variance!L6160</f>
        <v>3</v>
      </c>
    </row>
    <row r="6161" spans="1:12" x14ac:dyDescent="0.2">
      <c r="A6161">
        <f>[3]location_price_variance!A6161</f>
        <v>7</v>
      </c>
      <c r="B6161" t="str">
        <f>[3]location_price_variance!B6161</f>
        <v>Eataly Dallas</v>
      </c>
      <c r="C6161" s="9">
        <f>[3]location_price_variance!C6161</f>
        <v>46023</v>
      </c>
      <c r="D6161">
        <f>[3]location_price_variance!D6161</f>
        <v>13</v>
      </c>
      <c r="E6161" t="str">
        <f>[3]location_price_variance!E6161</f>
        <v>Dried Spaghetti</v>
      </c>
      <c r="F6161" t="str">
        <f>[3]location_price_variance!F6161</f>
        <v>Pasta</v>
      </c>
      <c r="G6161">
        <f>[3]location_price_variance!G6161</f>
        <v>60</v>
      </c>
      <c r="H6161">
        <f>[3]location_price_variance!H6161</f>
        <v>135.4</v>
      </c>
      <c r="I6161">
        <f>[3]location_price_variance!I6161</f>
        <v>2.2566666670000002</v>
      </c>
      <c r="J6161">
        <f>[3]location_price_variance!J6161</f>
        <v>2.31</v>
      </c>
      <c r="K6161">
        <f>[3]location_price_variance!K6161</f>
        <v>2.23</v>
      </c>
      <c r="L6161">
        <f>[3]location_price_variance!L6161</f>
        <v>2</v>
      </c>
    </row>
    <row r="6162" spans="1:12" x14ac:dyDescent="0.2">
      <c r="A6162">
        <f>[3]location_price_variance!A6162</f>
        <v>7</v>
      </c>
      <c r="B6162" t="str">
        <f>[3]location_price_variance!B6162</f>
        <v>Eataly Dallas</v>
      </c>
      <c r="C6162" s="9">
        <f>[3]location_price_variance!C6162</f>
        <v>46054</v>
      </c>
      <c r="D6162">
        <f>[3]location_price_variance!D6162</f>
        <v>13</v>
      </c>
      <c r="E6162" t="str">
        <f>[3]location_price_variance!E6162</f>
        <v>Dried Spaghetti</v>
      </c>
      <c r="F6162" t="str">
        <f>[3]location_price_variance!F6162</f>
        <v>Pasta</v>
      </c>
      <c r="G6162">
        <f>[3]location_price_variance!G6162</f>
        <v>60</v>
      </c>
      <c r="H6162">
        <f>[3]location_price_variance!H6162</f>
        <v>136.4</v>
      </c>
      <c r="I6162">
        <f>[3]location_price_variance!I6162</f>
        <v>2.2733333330000001</v>
      </c>
      <c r="J6162">
        <f>[3]location_price_variance!J6162</f>
        <v>2.2799999999999998</v>
      </c>
      <c r="K6162">
        <f>[3]location_price_variance!K6162</f>
        <v>2.27</v>
      </c>
      <c r="L6162">
        <f>[3]location_price_variance!L6162</f>
        <v>2</v>
      </c>
    </row>
    <row r="6163" spans="1:12" x14ac:dyDescent="0.2">
      <c r="A6163">
        <f>[3]location_price_variance!A6163</f>
        <v>7</v>
      </c>
      <c r="B6163" t="str">
        <f>[3]location_price_variance!B6163</f>
        <v>Eataly Dallas</v>
      </c>
      <c r="C6163" s="9">
        <f>[3]location_price_variance!C6163</f>
        <v>46082</v>
      </c>
      <c r="D6163">
        <f>[3]location_price_variance!D6163</f>
        <v>13</v>
      </c>
      <c r="E6163" t="str">
        <f>[3]location_price_variance!E6163</f>
        <v>Dried Spaghetti</v>
      </c>
      <c r="F6163" t="str">
        <f>[3]location_price_variance!F6163</f>
        <v>Pasta</v>
      </c>
      <c r="G6163">
        <f>[3]location_price_variance!G6163</f>
        <v>100</v>
      </c>
      <c r="H6163">
        <f>[3]location_price_variance!H6163</f>
        <v>224</v>
      </c>
      <c r="I6163">
        <f>[3]location_price_variance!I6163</f>
        <v>2.2400000000000002</v>
      </c>
      <c r="J6163">
        <f>[3]location_price_variance!J6163</f>
        <v>2.2400000000000002</v>
      </c>
      <c r="K6163">
        <f>[3]location_price_variance!K6163</f>
        <v>2.2400000000000002</v>
      </c>
      <c r="L6163">
        <f>[3]location_price_variance!L6163</f>
        <v>2</v>
      </c>
    </row>
    <row r="6164" spans="1:12" x14ac:dyDescent="0.2">
      <c r="A6164">
        <f>[3]location_price_variance!A6164</f>
        <v>7</v>
      </c>
      <c r="B6164" t="str">
        <f>[3]location_price_variance!B6164</f>
        <v>Eataly Dallas</v>
      </c>
      <c r="C6164" s="9">
        <f>[3]location_price_variance!C6164</f>
        <v>46113</v>
      </c>
      <c r="D6164">
        <f>[3]location_price_variance!D6164</f>
        <v>13</v>
      </c>
      <c r="E6164" t="str">
        <f>[3]location_price_variance!E6164</f>
        <v>Dried Spaghetti</v>
      </c>
      <c r="F6164" t="str">
        <f>[3]location_price_variance!F6164</f>
        <v>Pasta</v>
      </c>
      <c r="G6164">
        <f>[3]location_price_variance!G6164</f>
        <v>80</v>
      </c>
      <c r="H6164">
        <f>[3]location_price_variance!H6164</f>
        <v>179.6</v>
      </c>
      <c r="I6164">
        <f>[3]location_price_variance!I6164</f>
        <v>2.2450000000000001</v>
      </c>
      <c r="J6164">
        <f>[3]location_price_variance!J6164</f>
        <v>2.2799999999999998</v>
      </c>
      <c r="K6164">
        <f>[3]location_price_variance!K6164</f>
        <v>2.21</v>
      </c>
      <c r="L6164">
        <f>[3]location_price_variance!L6164</f>
        <v>2</v>
      </c>
    </row>
    <row r="6165" spans="1:12" x14ac:dyDescent="0.2">
      <c r="A6165">
        <f>[3]location_price_variance!A6165</f>
        <v>7</v>
      </c>
      <c r="B6165" t="str">
        <f>[3]location_price_variance!B6165</f>
        <v>Eataly Dallas</v>
      </c>
      <c r="C6165" s="9">
        <f>[3]location_price_variance!C6165</f>
        <v>46143</v>
      </c>
      <c r="D6165">
        <f>[3]location_price_variance!D6165</f>
        <v>13</v>
      </c>
      <c r="E6165" t="str">
        <f>[3]location_price_variance!E6165</f>
        <v>Dried Spaghetti</v>
      </c>
      <c r="F6165" t="str">
        <f>[3]location_price_variance!F6165</f>
        <v>Pasta</v>
      </c>
      <c r="G6165">
        <f>[3]location_price_variance!G6165</f>
        <v>100</v>
      </c>
      <c r="H6165">
        <f>[3]location_price_variance!H6165</f>
        <v>227.4</v>
      </c>
      <c r="I6165">
        <f>[3]location_price_variance!I6165</f>
        <v>2.274</v>
      </c>
      <c r="J6165">
        <f>[3]location_price_variance!J6165</f>
        <v>2.31</v>
      </c>
      <c r="K6165">
        <f>[3]location_price_variance!K6165</f>
        <v>2.25</v>
      </c>
      <c r="L6165">
        <f>[3]location_price_variance!L6165</f>
        <v>2</v>
      </c>
    </row>
    <row r="6166" spans="1:12" x14ac:dyDescent="0.2">
      <c r="A6166">
        <f>[3]location_price_variance!A6166</f>
        <v>7</v>
      </c>
      <c r="B6166" t="str">
        <f>[3]location_price_variance!B6166</f>
        <v>Eataly Dallas</v>
      </c>
      <c r="C6166" s="9">
        <f>[3]location_price_variance!C6166</f>
        <v>46174</v>
      </c>
      <c r="D6166">
        <f>[3]location_price_variance!D6166</f>
        <v>13</v>
      </c>
      <c r="E6166" t="str">
        <f>[3]location_price_variance!E6166</f>
        <v>Dried Spaghetti</v>
      </c>
      <c r="F6166" t="str">
        <f>[3]location_price_variance!F6166</f>
        <v>Pasta</v>
      </c>
      <c r="G6166">
        <f>[3]location_price_variance!G6166</f>
        <v>120</v>
      </c>
      <c r="H6166">
        <f>[3]location_price_variance!H6166</f>
        <v>274.39999999999998</v>
      </c>
      <c r="I6166">
        <f>[3]location_price_variance!I6166</f>
        <v>2.286666667</v>
      </c>
      <c r="J6166">
        <f>[3]location_price_variance!J6166</f>
        <v>2.31</v>
      </c>
      <c r="K6166">
        <f>[3]location_price_variance!K6166</f>
        <v>2.2599999999999998</v>
      </c>
      <c r="L6166">
        <f>[3]location_price_variance!L6166</f>
        <v>3</v>
      </c>
    </row>
    <row r="6167" spans="1:12" x14ac:dyDescent="0.2">
      <c r="A6167">
        <f>[3]location_price_variance!A6167</f>
        <v>7</v>
      </c>
      <c r="B6167" t="str">
        <f>[3]location_price_variance!B6167</f>
        <v>Eataly Dallas</v>
      </c>
      <c r="C6167" s="9">
        <f>[3]location_price_variance!C6167</f>
        <v>46204</v>
      </c>
      <c r="D6167">
        <f>[3]location_price_variance!D6167</f>
        <v>13</v>
      </c>
      <c r="E6167" t="str">
        <f>[3]location_price_variance!E6167</f>
        <v>Dried Spaghetti</v>
      </c>
      <c r="F6167" t="str">
        <f>[3]location_price_variance!F6167</f>
        <v>Pasta</v>
      </c>
      <c r="G6167">
        <f>[3]location_price_variance!G6167</f>
        <v>100</v>
      </c>
      <c r="H6167">
        <f>[3]location_price_variance!H6167</f>
        <v>228.6</v>
      </c>
      <c r="I6167">
        <f>[3]location_price_variance!I6167</f>
        <v>2.286</v>
      </c>
      <c r="J6167">
        <f>[3]location_price_variance!J6167</f>
        <v>2.31</v>
      </c>
      <c r="K6167">
        <f>[3]location_price_variance!K6167</f>
        <v>2.27</v>
      </c>
      <c r="L6167">
        <f>[3]location_price_variance!L6167</f>
        <v>2</v>
      </c>
    </row>
    <row r="6168" spans="1:12" x14ac:dyDescent="0.2">
      <c r="A6168">
        <f>[3]location_price_variance!A6168</f>
        <v>7</v>
      </c>
      <c r="B6168" t="str">
        <f>[3]location_price_variance!B6168</f>
        <v>Eataly Dallas</v>
      </c>
      <c r="C6168" s="9">
        <f>[3]location_price_variance!C6168</f>
        <v>46235</v>
      </c>
      <c r="D6168">
        <f>[3]location_price_variance!D6168</f>
        <v>13</v>
      </c>
      <c r="E6168" t="str">
        <f>[3]location_price_variance!E6168</f>
        <v>Dried Spaghetti</v>
      </c>
      <c r="F6168" t="str">
        <f>[3]location_price_variance!F6168</f>
        <v>Pasta</v>
      </c>
      <c r="G6168">
        <f>[3]location_price_variance!G6168</f>
        <v>120</v>
      </c>
      <c r="H6168">
        <f>[3]location_price_variance!H6168</f>
        <v>272.39999999999998</v>
      </c>
      <c r="I6168">
        <f>[3]location_price_variance!I6168</f>
        <v>2.27</v>
      </c>
      <c r="J6168">
        <f>[3]location_price_variance!J6168</f>
        <v>2.27</v>
      </c>
      <c r="K6168">
        <f>[3]location_price_variance!K6168</f>
        <v>2.27</v>
      </c>
      <c r="L6168">
        <f>[3]location_price_variance!L6168</f>
        <v>2</v>
      </c>
    </row>
    <row r="6169" spans="1:12" x14ac:dyDescent="0.2">
      <c r="A6169">
        <f>[3]location_price_variance!A6169</f>
        <v>7</v>
      </c>
      <c r="B6169" t="str">
        <f>[3]location_price_variance!B6169</f>
        <v>Eataly Dallas</v>
      </c>
      <c r="C6169" s="9">
        <f>[3]location_price_variance!C6169</f>
        <v>46266</v>
      </c>
      <c r="D6169">
        <f>[3]location_price_variance!D6169</f>
        <v>13</v>
      </c>
      <c r="E6169" t="str">
        <f>[3]location_price_variance!E6169</f>
        <v>Dried Spaghetti</v>
      </c>
      <c r="F6169" t="str">
        <f>[3]location_price_variance!F6169</f>
        <v>Pasta</v>
      </c>
      <c r="G6169">
        <f>[3]location_price_variance!G6169</f>
        <v>80</v>
      </c>
      <c r="H6169">
        <f>[3]location_price_variance!H6169</f>
        <v>184</v>
      </c>
      <c r="I6169">
        <f>[3]location_price_variance!I6169</f>
        <v>2.2999999999999998</v>
      </c>
      <c r="J6169">
        <f>[3]location_price_variance!J6169</f>
        <v>2.3199999999999998</v>
      </c>
      <c r="K6169">
        <f>[3]location_price_variance!K6169</f>
        <v>2.2799999999999998</v>
      </c>
      <c r="L6169">
        <f>[3]location_price_variance!L6169</f>
        <v>2</v>
      </c>
    </row>
    <row r="6170" spans="1:12" x14ac:dyDescent="0.2">
      <c r="A6170">
        <f>[3]location_price_variance!A6170</f>
        <v>7</v>
      </c>
      <c r="B6170" t="str">
        <f>[3]location_price_variance!B6170</f>
        <v>Eataly Dallas</v>
      </c>
      <c r="C6170" s="9">
        <f>[3]location_price_variance!C6170</f>
        <v>45689</v>
      </c>
      <c r="D6170">
        <f>[3]location_price_variance!D6170</f>
        <v>14</v>
      </c>
      <c r="E6170" t="str">
        <f>[3]location_price_variance!E6170</f>
        <v>Balsamic Vinegar</v>
      </c>
      <c r="F6170" t="str">
        <f>[3]location_price_variance!F6170</f>
        <v>Pantry</v>
      </c>
      <c r="G6170">
        <f>[3]location_price_variance!G6170</f>
        <v>0.75</v>
      </c>
      <c r="H6170">
        <f>[3]location_price_variance!H6170</f>
        <v>14.28</v>
      </c>
      <c r="I6170">
        <f>[3]location_price_variance!I6170</f>
        <v>19.04</v>
      </c>
      <c r="J6170">
        <f>[3]location_price_variance!J6170</f>
        <v>19.04</v>
      </c>
      <c r="K6170">
        <f>[3]location_price_variance!K6170</f>
        <v>19.04</v>
      </c>
      <c r="L6170">
        <f>[3]location_price_variance!L6170</f>
        <v>1</v>
      </c>
    </row>
    <row r="6171" spans="1:12" x14ac:dyDescent="0.2">
      <c r="A6171">
        <f>[3]location_price_variance!A6171</f>
        <v>7</v>
      </c>
      <c r="B6171" t="str">
        <f>[3]location_price_variance!B6171</f>
        <v>Eataly Dallas</v>
      </c>
      <c r="C6171" s="9">
        <f>[3]location_price_variance!C6171</f>
        <v>45717</v>
      </c>
      <c r="D6171">
        <f>[3]location_price_variance!D6171</f>
        <v>14</v>
      </c>
      <c r="E6171" t="str">
        <f>[3]location_price_variance!E6171</f>
        <v>Balsamic Vinegar</v>
      </c>
      <c r="F6171" t="str">
        <f>[3]location_price_variance!F6171</f>
        <v>Pantry</v>
      </c>
      <c r="G6171">
        <f>[3]location_price_variance!G6171</f>
        <v>0.75</v>
      </c>
      <c r="H6171">
        <f>[3]location_price_variance!H6171</f>
        <v>14.324999999999999</v>
      </c>
      <c r="I6171">
        <f>[3]location_price_variance!I6171</f>
        <v>19.100000000000001</v>
      </c>
      <c r="J6171">
        <f>[3]location_price_variance!J6171</f>
        <v>19.100000000000001</v>
      </c>
      <c r="K6171">
        <f>[3]location_price_variance!K6171</f>
        <v>19.100000000000001</v>
      </c>
      <c r="L6171">
        <f>[3]location_price_variance!L6171</f>
        <v>1</v>
      </c>
    </row>
    <row r="6172" spans="1:12" x14ac:dyDescent="0.2">
      <c r="A6172">
        <f>[3]location_price_variance!A6172</f>
        <v>7</v>
      </c>
      <c r="B6172" t="str">
        <f>[3]location_price_variance!B6172</f>
        <v>Eataly Dallas</v>
      </c>
      <c r="C6172" s="9">
        <f>[3]location_price_variance!C6172</f>
        <v>45748</v>
      </c>
      <c r="D6172">
        <f>[3]location_price_variance!D6172</f>
        <v>14</v>
      </c>
      <c r="E6172" t="str">
        <f>[3]location_price_variance!E6172</f>
        <v>Balsamic Vinegar</v>
      </c>
      <c r="F6172" t="str">
        <f>[3]location_price_variance!F6172</f>
        <v>Pantry</v>
      </c>
      <c r="G6172">
        <f>[3]location_price_variance!G6172</f>
        <v>0.75</v>
      </c>
      <c r="H6172">
        <f>[3]location_price_variance!H6172</f>
        <v>14.3025</v>
      </c>
      <c r="I6172">
        <f>[3]location_price_variance!I6172</f>
        <v>19.07</v>
      </c>
      <c r="J6172">
        <f>[3]location_price_variance!J6172</f>
        <v>19.07</v>
      </c>
      <c r="K6172">
        <f>[3]location_price_variance!K6172</f>
        <v>19.07</v>
      </c>
      <c r="L6172">
        <f>[3]location_price_variance!L6172</f>
        <v>1</v>
      </c>
    </row>
    <row r="6173" spans="1:12" x14ac:dyDescent="0.2">
      <c r="A6173">
        <f>[3]location_price_variance!A6173</f>
        <v>7</v>
      </c>
      <c r="B6173" t="str">
        <f>[3]location_price_variance!B6173</f>
        <v>Eataly Dallas</v>
      </c>
      <c r="C6173" s="9">
        <f>[3]location_price_variance!C6173</f>
        <v>45778</v>
      </c>
      <c r="D6173">
        <f>[3]location_price_variance!D6173</f>
        <v>14</v>
      </c>
      <c r="E6173" t="str">
        <f>[3]location_price_variance!E6173</f>
        <v>Balsamic Vinegar</v>
      </c>
      <c r="F6173" t="str">
        <f>[3]location_price_variance!F6173</f>
        <v>Pantry</v>
      </c>
      <c r="G6173">
        <f>[3]location_price_variance!G6173</f>
        <v>1.5</v>
      </c>
      <c r="H6173">
        <f>[3]location_price_variance!H6173</f>
        <v>28.4175</v>
      </c>
      <c r="I6173">
        <f>[3]location_price_variance!I6173</f>
        <v>18.945</v>
      </c>
      <c r="J6173">
        <f>[3]location_price_variance!J6173</f>
        <v>19.100000000000001</v>
      </c>
      <c r="K6173">
        <f>[3]location_price_variance!K6173</f>
        <v>18.79</v>
      </c>
      <c r="L6173">
        <f>[3]location_price_variance!L6173</f>
        <v>2</v>
      </c>
    </row>
    <row r="6174" spans="1:12" x14ac:dyDescent="0.2">
      <c r="A6174">
        <f>[3]location_price_variance!A6174</f>
        <v>7</v>
      </c>
      <c r="B6174" t="str">
        <f>[3]location_price_variance!B6174</f>
        <v>Eataly Dallas</v>
      </c>
      <c r="C6174" s="9">
        <f>[3]location_price_variance!C6174</f>
        <v>45809</v>
      </c>
      <c r="D6174">
        <f>[3]location_price_variance!D6174</f>
        <v>14</v>
      </c>
      <c r="E6174" t="str">
        <f>[3]location_price_variance!E6174</f>
        <v>Balsamic Vinegar</v>
      </c>
      <c r="F6174" t="str">
        <f>[3]location_price_variance!F6174</f>
        <v>Pantry</v>
      </c>
      <c r="G6174">
        <f>[3]location_price_variance!G6174</f>
        <v>0.75</v>
      </c>
      <c r="H6174">
        <f>[3]location_price_variance!H6174</f>
        <v>14.175000000000001</v>
      </c>
      <c r="I6174">
        <f>[3]location_price_variance!I6174</f>
        <v>18.899999999999999</v>
      </c>
      <c r="J6174">
        <f>[3]location_price_variance!J6174</f>
        <v>18.899999999999999</v>
      </c>
      <c r="K6174">
        <f>[3]location_price_variance!K6174</f>
        <v>18.899999999999999</v>
      </c>
      <c r="L6174">
        <f>[3]location_price_variance!L6174</f>
        <v>1</v>
      </c>
    </row>
    <row r="6175" spans="1:12" x14ac:dyDescent="0.2">
      <c r="A6175">
        <f>[3]location_price_variance!A6175</f>
        <v>7</v>
      </c>
      <c r="B6175" t="str">
        <f>[3]location_price_variance!B6175</f>
        <v>Eataly Dallas</v>
      </c>
      <c r="C6175" s="9">
        <f>[3]location_price_variance!C6175</f>
        <v>45839</v>
      </c>
      <c r="D6175">
        <f>[3]location_price_variance!D6175</f>
        <v>14</v>
      </c>
      <c r="E6175" t="str">
        <f>[3]location_price_variance!E6175</f>
        <v>Balsamic Vinegar</v>
      </c>
      <c r="F6175" t="str">
        <f>[3]location_price_variance!F6175</f>
        <v>Pantry</v>
      </c>
      <c r="G6175">
        <f>[3]location_price_variance!G6175</f>
        <v>0.75</v>
      </c>
      <c r="H6175">
        <f>[3]location_price_variance!H6175</f>
        <v>14.422499999999999</v>
      </c>
      <c r="I6175">
        <f>[3]location_price_variance!I6175</f>
        <v>19.23</v>
      </c>
      <c r="J6175">
        <f>[3]location_price_variance!J6175</f>
        <v>19.23</v>
      </c>
      <c r="K6175">
        <f>[3]location_price_variance!K6175</f>
        <v>19.23</v>
      </c>
      <c r="L6175">
        <f>[3]location_price_variance!L6175</f>
        <v>1</v>
      </c>
    </row>
    <row r="6176" spans="1:12" x14ac:dyDescent="0.2">
      <c r="A6176">
        <f>[3]location_price_variance!A6176</f>
        <v>7</v>
      </c>
      <c r="B6176" t="str">
        <f>[3]location_price_variance!B6176</f>
        <v>Eataly Dallas</v>
      </c>
      <c r="C6176" s="9">
        <f>[3]location_price_variance!C6176</f>
        <v>45870</v>
      </c>
      <c r="D6176">
        <f>[3]location_price_variance!D6176</f>
        <v>14</v>
      </c>
      <c r="E6176" t="str">
        <f>[3]location_price_variance!E6176</f>
        <v>Balsamic Vinegar</v>
      </c>
      <c r="F6176" t="str">
        <f>[3]location_price_variance!F6176</f>
        <v>Pantry</v>
      </c>
      <c r="G6176">
        <f>[3]location_price_variance!G6176</f>
        <v>0.75</v>
      </c>
      <c r="H6176">
        <f>[3]location_price_variance!H6176</f>
        <v>14.145</v>
      </c>
      <c r="I6176">
        <f>[3]location_price_variance!I6176</f>
        <v>18.86</v>
      </c>
      <c r="J6176">
        <f>[3]location_price_variance!J6176</f>
        <v>18.86</v>
      </c>
      <c r="K6176">
        <f>[3]location_price_variance!K6176</f>
        <v>18.86</v>
      </c>
      <c r="L6176">
        <f>[3]location_price_variance!L6176</f>
        <v>1</v>
      </c>
    </row>
    <row r="6177" spans="1:12" x14ac:dyDescent="0.2">
      <c r="A6177">
        <f>[3]location_price_variance!A6177</f>
        <v>7</v>
      </c>
      <c r="B6177" t="str">
        <f>[3]location_price_variance!B6177</f>
        <v>Eataly Dallas</v>
      </c>
      <c r="C6177" s="9">
        <f>[3]location_price_variance!C6177</f>
        <v>45901</v>
      </c>
      <c r="D6177">
        <f>[3]location_price_variance!D6177</f>
        <v>14</v>
      </c>
      <c r="E6177" t="str">
        <f>[3]location_price_variance!E6177</f>
        <v>Balsamic Vinegar</v>
      </c>
      <c r="F6177" t="str">
        <f>[3]location_price_variance!F6177</f>
        <v>Pantry</v>
      </c>
      <c r="G6177">
        <f>[3]location_price_variance!G6177</f>
        <v>0.75</v>
      </c>
      <c r="H6177">
        <f>[3]location_price_variance!H6177</f>
        <v>14.842499999999999</v>
      </c>
      <c r="I6177">
        <f>[3]location_price_variance!I6177</f>
        <v>19.79</v>
      </c>
      <c r="J6177">
        <f>[3]location_price_variance!J6177</f>
        <v>19.79</v>
      </c>
      <c r="K6177">
        <f>[3]location_price_variance!K6177</f>
        <v>19.79</v>
      </c>
      <c r="L6177">
        <f>[3]location_price_variance!L6177</f>
        <v>1</v>
      </c>
    </row>
    <row r="6178" spans="1:12" x14ac:dyDescent="0.2">
      <c r="A6178">
        <f>[3]location_price_variance!A6178</f>
        <v>7</v>
      </c>
      <c r="B6178" t="str">
        <f>[3]location_price_variance!B6178</f>
        <v>Eataly Dallas</v>
      </c>
      <c r="C6178" s="9">
        <f>[3]location_price_variance!C6178</f>
        <v>45931</v>
      </c>
      <c r="D6178">
        <f>[3]location_price_variance!D6178</f>
        <v>14</v>
      </c>
      <c r="E6178" t="str">
        <f>[3]location_price_variance!E6178</f>
        <v>Balsamic Vinegar</v>
      </c>
      <c r="F6178" t="str">
        <f>[3]location_price_variance!F6178</f>
        <v>Pantry</v>
      </c>
      <c r="G6178">
        <f>[3]location_price_variance!G6178</f>
        <v>1.5</v>
      </c>
      <c r="H6178">
        <f>[3]location_price_variance!H6178</f>
        <v>28.664999999999999</v>
      </c>
      <c r="I6178">
        <f>[3]location_price_variance!I6178</f>
        <v>19.11</v>
      </c>
      <c r="J6178">
        <f>[3]location_price_variance!J6178</f>
        <v>19.239999999999998</v>
      </c>
      <c r="K6178">
        <f>[3]location_price_variance!K6178</f>
        <v>18.98</v>
      </c>
      <c r="L6178">
        <f>[3]location_price_variance!L6178</f>
        <v>2</v>
      </c>
    </row>
    <row r="6179" spans="1:12" x14ac:dyDescent="0.2">
      <c r="A6179">
        <f>[3]location_price_variance!A6179</f>
        <v>7</v>
      </c>
      <c r="B6179" t="str">
        <f>[3]location_price_variance!B6179</f>
        <v>Eataly Dallas</v>
      </c>
      <c r="C6179" s="9">
        <f>[3]location_price_variance!C6179</f>
        <v>45962</v>
      </c>
      <c r="D6179">
        <f>[3]location_price_variance!D6179</f>
        <v>14</v>
      </c>
      <c r="E6179" t="str">
        <f>[3]location_price_variance!E6179</f>
        <v>Balsamic Vinegar</v>
      </c>
      <c r="F6179" t="str">
        <f>[3]location_price_variance!F6179</f>
        <v>Pantry</v>
      </c>
      <c r="G6179">
        <f>[3]location_price_variance!G6179</f>
        <v>0.75</v>
      </c>
      <c r="H6179">
        <f>[3]location_price_variance!H6179</f>
        <v>14.61</v>
      </c>
      <c r="I6179">
        <f>[3]location_price_variance!I6179</f>
        <v>19.48</v>
      </c>
      <c r="J6179">
        <f>[3]location_price_variance!J6179</f>
        <v>19.48</v>
      </c>
      <c r="K6179">
        <f>[3]location_price_variance!K6179</f>
        <v>19.48</v>
      </c>
      <c r="L6179">
        <f>[3]location_price_variance!L6179</f>
        <v>1</v>
      </c>
    </row>
    <row r="6180" spans="1:12" x14ac:dyDescent="0.2">
      <c r="A6180">
        <f>[3]location_price_variance!A6180</f>
        <v>7</v>
      </c>
      <c r="B6180" t="str">
        <f>[3]location_price_variance!B6180</f>
        <v>Eataly Dallas</v>
      </c>
      <c r="C6180" s="9">
        <f>[3]location_price_variance!C6180</f>
        <v>45992</v>
      </c>
      <c r="D6180">
        <f>[3]location_price_variance!D6180</f>
        <v>14</v>
      </c>
      <c r="E6180" t="str">
        <f>[3]location_price_variance!E6180</f>
        <v>Balsamic Vinegar</v>
      </c>
      <c r="F6180" t="str">
        <f>[3]location_price_variance!F6180</f>
        <v>Pantry</v>
      </c>
      <c r="G6180">
        <f>[3]location_price_variance!G6180</f>
        <v>0.75</v>
      </c>
      <c r="H6180">
        <f>[3]location_price_variance!H6180</f>
        <v>14.4825</v>
      </c>
      <c r="I6180">
        <f>[3]location_price_variance!I6180</f>
        <v>19.309999999999999</v>
      </c>
      <c r="J6180">
        <f>[3]location_price_variance!J6180</f>
        <v>19.309999999999999</v>
      </c>
      <c r="K6180">
        <f>[3]location_price_variance!K6180</f>
        <v>19.309999999999999</v>
      </c>
      <c r="L6180">
        <f>[3]location_price_variance!L6180</f>
        <v>1</v>
      </c>
    </row>
    <row r="6181" spans="1:12" x14ac:dyDescent="0.2">
      <c r="A6181">
        <f>[3]location_price_variance!A6181</f>
        <v>7</v>
      </c>
      <c r="B6181" t="str">
        <f>[3]location_price_variance!B6181</f>
        <v>Eataly Dallas</v>
      </c>
      <c r="C6181" s="9">
        <f>[3]location_price_variance!C6181</f>
        <v>46023</v>
      </c>
      <c r="D6181">
        <f>[3]location_price_variance!D6181</f>
        <v>14</v>
      </c>
      <c r="E6181" t="str">
        <f>[3]location_price_variance!E6181</f>
        <v>Balsamic Vinegar</v>
      </c>
      <c r="F6181" t="str">
        <f>[3]location_price_variance!F6181</f>
        <v>Pantry</v>
      </c>
      <c r="G6181">
        <f>[3]location_price_variance!G6181</f>
        <v>0.75</v>
      </c>
      <c r="H6181">
        <f>[3]location_price_variance!H6181</f>
        <v>14.422499999999999</v>
      </c>
      <c r="I6181">
        <f>[3]location_price_variance!I6181</f>
        <v>19.23</v>
      </c>
      <c r="J6181">
        <f>[3]location_price_variance!J6181</f>
        <v>19.23</v>
      </c>
      <c r="K6181">
        <f>[3]location_price_variance!K6181</f>
        <v>19.23</v>
      </c>
      <c r="L6181">
        <f>[3]location_price_variance!L6181</f>
        <v>1</v>
      </c>
    </row>
    <row r="6182" spans="1:12" x14ac:dyDescent="0.2">
      <c r="A6182">
        <f>[3]location_price_variance!A6182</f>
        <v>7</v>
      </c>
      <c r="B6182" t="str">
        <f>[3]location_price_variance!B6182</f>
        <v>Eataly Dallas</v>
      </c>
      <c r="C6182" s="9">
        <f>[3]location_price_variance!C6182</f>
        <v>46054</v>
      </c>
      <c r="D6182">
        <f>[3]location_price_variance!D6182</f>
        <v>14</v>
      </c>
      <c r="E6182" t="str">
        <f>[3]location_price_variance!E6182</f>
        <v>Balsamic Vinegar</v>
      </c>
      <c r="F6182" t="str">
        <f>[3]location_price_variance!F6182</f>
        <v>Pantry</v>
      </c>
      <c r="G6182">
        <f>[3]location_price_variance!G6182</f>
        <v>0.75</v>
      </c>
      <c r="H6182">
        <f>[3]location_price_variance!H6182</f>
        <v>14.46</v>
      </c>
      <c r="I6182">
        <f>[3]location_price_variance!I6182</f>
        <v>19.28</v>
      </c>
      <c r="J6182">
        <f>[3]location_price_variance!J6182</f>
        <v>19.28</v>
      </c>
      <c r="K6182">
        <f>[3]location_price_variance!K6182</f>
        <v>19.28</v>
      </c>
      <c r="L6182">
        <f>[3]location_price_variance!L6182</f>
        <v>1</v>
      </c>
    </row>
    <row r="6183" spans="1:12" x14ac:dyDescent="0.2">
      <c r="A6183">
        <f>[3]location_price_variance!A6183</f>
        <v>7</v>
      </c>
      <c r="B6183" t="str">
        <f>[3]location_price_variance!B6183</f>
        <v>Eataly Dallas</v>
      </c>
      <c r="C6183" s="9">
        <f>[3]location_price_variance!C6183</f>
        <v>46082</v>
      </c>
      <c r="D6183">
        <f>[3]location_price_variance!D6183</f>
        <v>14</v>
      </c>
      <c r="E6183" t="str">
        <f>[3]location_price_variance!E6183</f>
        <v>Balsamic Vinegar</v>
      </c>
      <c r="F6183" t="str">
        <f>[3]location_price_variance!F6183</f>
        <v>Pantry</v>
      </c>
      <c r="G6183">
        <f>[3]location_price_variance!G6183</f>
        <v>0.75</v>
      </c>
      <c r="H6183">
        <f>[3]location_price_variance!H6183</f>
        <v>14.3775</v>
      </c>
      <c r="I6183">
        <f>[3]location_price_variance!I6183</f>
        <v>19.170000000000002</v>
      </c>
      <c r="J6183">
        <f>[3]location_price_variance!J6183</f>
        <v>19.170000000000002</v>
      </c>
      <c r="K6183">
        <f>[3]location_price_variance!K6183</f>
        <v>19.170000000000002</v>
      </c>
      <c r="L6183">
        <f>[3]location_price_variance!L6183</f>
        <v>1</v>
      </c>
    </row>
    <row r="6184" spans="1:12" x14ac:dyDescent="0.2">
      <c r="A6184">
        <f>[3]location_price_variance!A6184</f>
        <v>7</v>
      </c>
      <c r="B6184" t="str">
        <f>[3]location_price_variance!B6184</f>
        <v>Eataly Dallas</v>
      </c>
      <c r="C6184" s="9">
        <f>[3]location_price_variance!C6184</f>
        <v>46113</v>
      </c>
      <c r="D6184">
        <f>[3]location_price_variance!D6184</f>
        <v>14</v>
      </c>
      <c r="E6184" t="str">
        <f>[3]location_price_variance!E6184</f>
        <v>Balsamic Vinegar</v>
      </c>
      <c r="F6184" t="str">
        <f>[3]location_price_variance!F6184</f>
        <v>Pantry</v>
      </c>
      <c r="G6184">
        <f>[3]location_price_variance!G6184</f>
        <v>1.5</v>
      </c>
      <c r="H6184">
        <f>[3]location_price_variance!H6184</f>
        <v>29.407499999999999</v>
      </c>
      <c r="I6184">
        <f>[3]location_price_variance!I6184</f>
        <v>19.605</v>
      </c>
      <c r="J6184">
        <f>[3]location_price_variance!J6184</f>
        <v>19.84</v>
      </c>
      <c r="K6184">
        <f>[3]location_price_variance!K6184</f>
        <v>19.37</v>
      </c>
      <c r="L6184">
        <f>[3]location_price_variance!L6184</f>
        <v>2</v>
      </c>
    </row>
    <row r="6185" spans="1:12" x14ac:dyDescent="0.2">
      <c r="A6185">
        <f>[3]location_price_variance!A6185</f>
        <v>7</v>
      </c>
      <c r="B6185" t="str">
        <f>[3]location_price_variance!B6185</f>
        <v>Eataly Dallas</v>
      </c>
      <c r="C6185" s="9">
        <f>[3]location_price_variance!C6185</f>
        <v>46143</v>
      </c>
      <c r="D6185">
        <f>[3]location_price_variance!D6185</f>
        <v>14</v>
      </c>
      <c r="E6185" t="str">
        <f>[3]location_price_variance!E6185</f>
        <v>Balsamic Vinegar</v>
      </c>
      <c r="F6185" t="str">
        <f>[3]location_price_variance!F6185</f>
        <v>Pantry</v>
      </c>
      <c r="G6185">
        <f>[3]location_price_variance!G6185</f>
        <v>1.5</v>
      </c>
      <c r="H6185">
        <f>[3]location_price_variance!H6185</f>
        <v>28.754999999999999</v>
      </c>
      <c r="I6185">
        <f>[3]location_price_variance!I6185</f>
        <v>19.170000000000002</v>
      </c>
      <c r="J6185">
        <f>[3]location_price_variance!J6185</f>
        <v>19.3</v>
      </c>
      <c r="K6185">
        <f>[3]location_price_variance!K6185</f>
        <v>19.04</v>
      </c>
      <c r="L6185">
        <f>[3]location_price_variance!L6185</f>
        <v>2</v>
      </c>
    </row>
    <row r="6186" spans="1:12" x14ac:dyDescent="0.2">
      <c r="A6186">
        <f>[3]location_price_variance!A6186</f>
        <v>7</v>
      </c>
      <c r="B6186" t="str">
        <f>[3]location_price_variance!B6186</f>
        <v>Eataly Dallas</v>
      </c>
      <c r="C6186" s="9">
        <f>[3]location_price_variance!C6186</f>
        <v>46174</v>
      </c>
      <c r="D6186">
        <f>[3]location_price_variance!D6186</f>
        <v>14</v>
      </c>
      <c r="E6186" t="str">
        <f>[3]location_price_variance!E6186</f>
        <v>Balsamic Vinegar</v>
      </c>
      <c r="F6186" t="str">
        <f>[3]location_price_variance!F6186</f>
        <v>Pantry</v>
      </c>
      <c r="G6186">
        <f>[3]location_price_variance!G6186</f>
        <v>0.75</v>
      </c>
      <c r="H6186">
        <f>[3]location_price_variance!H6186</f>
        <v>14.452500000000001</v>
      </c>
      <c r="I6186">
        <f>[3]location_price_variance!I6186</f>
        <v>19.27</v>
      </c>
      <c r="J6186">
        <f>[3]location_price_variance!J6186</f>
        <v>19.27</v>
      </c>
      <c r="K6186">
        <f>[3]location_price_variance!K6186</f>
        <v>19.27</v>
      </c>
      <c r="L6186">
        <f>[3]location_price_variance!L6186</f>
        <v>1</v>
      </c>
    </row>
    <row r="6187" spans="1:12" x14ac:dyDescent="0.2">
      <c r="A6187">
        <f>[3]location_price_variance!A6187</f>
        <v>7</v>
      </c>
      <c r="B6187" t="str">
        <f>[3]location_price_variance!B6187</f>
        <v>Eataly Dallas</v>
      </c>
      <c r="C6187" s="9">
        <f>[3]location_price_variance!C6187</f>
        <v>46204</v>
      </c>
      <c r="D6187">
        <f>[3]location_price_variance!D6187</f>
        <v>14</v>
      </c>
      <c r="E6187" t="str">
        <f>[3]location_price_variance!E6187</f>
        <v>Balsamic Vinegar</v>
      </c>
      <c r="F6187" t="str">
        <f>[3]location_price_variance!F6187</f>
        <v>Pantry</v>
      </c>
      <c r="G6187">
        <f>[3]location_price_variance!G6187</f>
        <v>0.75</v>
      </c>
      <c r="H6187">
        <f>[3]location_price_variance!H6187</f>
        <v>14.49</v>
      </c>
      <c r="I6187">
        <f>[3]location_price_variance!I6187</f>
        <v>19.32</v>
      </c>
      <c r="J6187">
        <f>[3]location_price_variance!J6187</f>
        <v>19.32</v>
      </c>
      <c r="K6187">
        <f>[3]location_price_variance!K6187</f>
        <v>19.32</v>
      </c>
      <c r="L6187">
        <f>[3]location_price_variance!L6187</f>
        <v>1</v>
      </c>
    </row>
    <row r="6188" spans="1:12" x14ac:dyDescent="0.2">
      <c r="A6188">
        <f>[3]location_price_variance!A6188</f>
        <v>7</v>
      </c>
      <c r="B6188" t="str">
        <f>[3]location_price_variance!B6188</f>
        <v>Eataly Dallas</v>
      </c>
      <c r="C6188" s="9">
        <f>[3]location_price_variance!C6188</f>
        <v>46235</v>
      </c>
      <c r="D6188">
        <f>[3]location_price_variance!D6188</f>
        <v>14</v>
      </c>
      <c r="E6188" t="str">
        <f>[3]location_price_variance!E6188</f>
        <v>Balsamic Vinegar</v>
      </c>
      <c r="F6188" t="str">
        <f>[3]location_price_variance!F6188</f>
        <v>Pantry</v>
      </c>
      <c r="G6188">
        <f>[3]location_price_variance!G6188</f>
        <v>1.5</v>
      </c>
      <c r="H6188">
        <f>[3]location_price_variance!H6188</f>
        <v>28.672499999999999</v>
      </c>
      <c r="I6188">
        <f>[3]location_price_variance!I6188</f>
        <v>19.114999999999998</v>
      </c>
      <c r="J6188">
        <f>[3]location_price_variance!J6188</f>
        <v>19.239999999999998</v>
      </c>
      <c r="K6188">
        <f>[3]location_price_variance!K6188</f>
        <v>18.989999999999998</v>
      </c>
      <c r="L6188">
        <f>[3]location_price_variance!L6188</f>
        <v>2</v>
      </c>
    </row>
    <row r="6189" spans="1:12" x14ac:dyDescent="0.2">
      <c r="A6189">
        <f>[3]location_price_variance!A6189</f>
        <v>7</v>
      </c>
      <c r="B6189" t="str">
        <f>[3]location_price_variance!B6189</f>
        <v>Eataly Dallas</v>
      </c>
      <c r="C6189" s="9">
        <f>[3]location_price_variance!C6189</f>
        <v>46266</v>
      </c>
      <c r="D6189">
        <f>[3]location_price_variance!D6189</f>
        <v>14</v>
      </c>
      <c r="E6189" t="str">
        <f>[3]location_price_variance!E6189</f>
        <v>Balsamic Vinegar</v>
      </c>
      <c r="F6189" t="str">
        <f>[3]location_price_variance!F6189</f>
        <v>Pantry</v>
      </c>
      <c r="G6189">
        <f>[3]location_price_variance!G6189</f>
        <v>0.75</v>
      </c>
      <c r="H6189">
        <f>[3]location_price_variance!H6189</f>
        <v>14.467499999999999</v>
      </c>
      <c r="I6189">
        <f>[3]location_price_variance!I6189</f>
        <v>19.29</v>
      </c>
      <c r="J6189">
        <f>[3]location_price_variance!J6189</f>
        <v>19.29</v>
      </c>
      <c r="K6189">
        <f>[3]location_price_variance!K6189</f>
        <v>19.29</v>
      </c>
      <c r="L6189">
        <f>[3]location_price_variance!L6189</f>
        <v>1</v>
      </c>
    </row>
    <row r="6190" spans="1:12" x14ac:dyDescent="0.2">
      <c r="A6190">
        <f>[3]location_price_variance!A6190</f>
        <v>7</v>
      </c>
      <c r="B6190" t="str">
        <f>[3]location_price_variance!B6190</f>
        <v>Eataly Dallas</v>
      </c>
      <c r="C6190" s="9">
        <f>[3]location_price_variance!C6190</f>
        <v>45689</v>
      </c>
      <c r="D6190">
        <f>[3]location_price_variance!D6190</f>
        <v>15</v>
      </c>
      <c r="E6190" t="str">
        <f>[3]location_price_variance!E6190</f>
        <v>Garlic</v>
      </c>
      <c r="F6190" t="str">
        <f>[3]location_price_variance!F6190</f>
        <v>Produce</v>
      </c>
      <c r="G6190">
        <f>[3]location_price_variance!G6190</f>
        <v>246</v>
      </c>
      <c r="H6190">
        <f>[3]location_price_variance!H6190</f>
        <v>59.79</v>
      </c>
      <c r="I6190">
        <f>[3]location_price_variance!I6190</f>
        <v>0.24304877999999999</v>
      </c>
      <c r="J6190">
        <f>[3]location_price_variance!J6190</f>
        <v>0.25</v>
      </c>
      <c r="K6190">
        <f>[3]location_price_variance!K6190</f>
        <v>0.24</v>
      </c>
      <c r="L6190">
        <f>[3]location_price_variance!L6190</f>
        <v>8</v>
      </c>
    </row>
    <row r="6191" spans="1:12" x14ac:dyDescent="0.2">
      <c r="A6191">
        <f>[3]location_price_variance!A6191</f>
        <v>7</v>
      </c>
      <c r="B6191" t="str">
        <f>[3]location_price_variance!B6191</f>
        <v>Eataly Dallas</v>
      </c>
      <c r="C6191" s="9">
        <f>[3]location_price_variance!C6191</f>
        <v>45717</v>
      </c>
      <c r="D6191">
        <f>[3]location_price_variance!D6191</f>
        <v>15</v>
      </c>
      <c r="E6191" t="str">
        <f>[3]location_price_variance!E6191</f>
        <v>Garlic</v>
      </c>
      <c r="F6191" t="str">
        <f>[3]location_price_variance!F6191</f>
        <v>Produce</v>
      </c>
      <c r="G6191">
        <f>[3]location_price_variance!G6191</f>
        <v>288</v>
      </c>
      <c r="H6191">
        <f>[3]location_price_variance!H6191</f>
        <v>69.12</v>
      </c>
      <c r="I6191">
        <f>[3]location_price_variance!I6191</f>
        <v>0.24</v>
      </c>
      <c r="J6191">
        <f>[3]location_price_variance!J6191</f>
        <v>0.24</v>
      </c>
      <c r="K6191">
        <f>[3]location_price_variance!K6191</f>
        <v>0.24</v>
      </c>
      <c r="L6191">
        <f>[3]location_price_variance!L6191</f>
        <v>8</v>
      </c>
    </row>
    <row r="6192" spans="1:12" x14ac:dyDescent="0.2">
      <c r="A6192">
        <f>[3]location_price_variance!A6192</f>
        <v>7</v>
      </c>
      <c r="B6192" t="str">
        <f>[3]location_price_variance!B6192</f>
        <v>Eataly Dallas</v>
      </c>
      <c r="C6192" s="9">
        <f>[3]location_price_variance!C6192</f>
        <v>45748</v>
      </c>
      <c r="D6192">
        <f>[3]location_price_variance!D6192</f>
        <v>15</v>
      </c>
      <c r="E6192" t="str">
        <f>[3]location_price_variance!E6192</f>
        <v>Garlic</v>
      </c>
      <c r="F6192" t="str">
        <f>[3]location_price_variance!F6192</f>
        <v>Produce</v>
      </c>
      <c r="G6192">
        <f>[3]location_price_variance!G6192</f>
        <v>357</v>
      </c>
      <c r="H6192">
        <f>[3]location_price_variance!H6192</f>
        <v>82.11</v>
      </c>
      <c r="I6192">
        <f>[3]location_price_variance!I6192</f>
        <v>0.23</v>
      </c>
      <c r="J6192">
        <f>[3]location_price_variance!J6192</f>
        <v>0.23</v>
      </c>
      <c r="K6192">
        <f>[3]location_price_variance!K6192</f>
        <v>0.23</v>
      </c>
      <c r="L6192">
        <f>[3]location_price_variance!L6192</f>
        <v>9</v>
      </c>
    </row>
    <row r="6193" spans="1:12" x14ac:dyDescent="0.2">
      <c r="A6193">
        <f>[3]location_price_variance!A6193</f>
        <v>7</v>
      </c>
      <c r="B6193" t="str">
        <f>[3]location_price_variance!B6193</f>
        <v>Eataly Dallas</v>
      </c>
      <c r="C6193" s="9">
        <f>[3]location_price_variance!C6193</f>
        <v>45778</v>
      </c>
      <c r="D6193">
        <f>[3]location_price_variance!D6193</f>
        <v>15</v>
      </c>
      <c r="E6193" t="str">
        <f>[3]location_price_variance!E6193</f>
        <v>Garlic</v>
      </c>
      <c r="F6193" t="str">
        <f>[3]location_price_variance!F6193</f>
        <v>Produce</v>
      </c>
      <c r="G6193">
        <f>[3]location_price_variance!G6193</f>
        <v>354</v>
      </c>
      <c r="H6193">
        <f>[3]location_price_variance!H6193</f>
        <v>77.069999999999993</v>
      </c>
      <c r="I6193">
        <f>[3]location_price_variance!I6193</f>
        <v>0.217711864</v>
      </c>
      <c r="J6193">
        <f>[3]location_price_variance!J6193</f>
        <v>0.22</v>
      </c>
      <c r="K6193">
        <f>[3]location_price_variance!K6193</f>
        <v>0.21</v>
      </c>
      <c r="L6193">
        <f>[3]location_price_variance!L6193</f>
        <v>9</v>
      </c>
    </row>
    <row r="6194" spans="1:12" x14ac:dyDescent="0.2">
      <c r="A6194">
        <f>[3]location_price_variance!A6194</f>
        <v>7</v>
      </c>
      <c r="B6194" t="str">
        <f>[3]location_price_variance!B6194</f>
        <v>Eataly Dallas</v>
      </c>
      <c r="C6194" s="9">
        <f>[3]location_price_variance!C6194</f>
        <v>45809</v>
      </c>
      <c r="D6194">
        <f>[3]location_price_variance!D6194</f>
        <v>15</v>
      </c>
      <c r="E6194" t="str">
        <f>[3]location_price_variance!E6194</f>
        <v>Garlic</v>
      </c>
      <c r="F6194" t="str">
        <f>[3]location_price_variance!F6194</f>
        <v>Produce</v>
      </c>
      <c r="G6194">
        <f>[3]location_price_variance!G6194</f>
        <v>285</v>
      </c>
      <c r="H6194">
        <f>[3]location_price_variance!H6194</f>
        <v>61.08</v>
      </c>
      <c r="I6194">
        <f>[3]location_price_variance!I6194</f>
        <v>0.21431578900000001</v>
      </c>
      <c r="J6194">
        <f>[3]location_price_variance!J6194</f>
        <v>0.22</v>
      </c>
      <c r="K6194">
        <f>[3]location_price_variance!K6194</f>
        <v>0.21</v>
      </c>
      <c r="L6194">
        <f>[3]location_price_variance!L6194</f>
        <v>8</v>
      </c>
    </row>
    <row r="6195" spans="1:12" x14ac:dyDescent="0.2">
      <c r="A6195">
        <f>[3]location_price_variance!A6195</f>
        <v>7</v>
      </c>
      <c r="B6195" t="str">
        <f>[3]location_price_variance!B6195</f>
        <v>Eataly Dallas</v>
      </c>
      <c r="C6195" s="9">
        <f>[3]location_price_variance!C6195</f>
        <v>45839</v>
      </c>
      <c r="D6195">
        <f>[3]location_price_variance!D6195</f>
        <v>15</v>
      </c>
      <c r="E6195" t="str">
        <f>[3]location_price_variance!E6195</f>
        <v>Garlic</v>
      </c>
      <c r="F6195" t="str">
        <f>[3]location_price_variance!F6195</f>
        <v>Produce</v>
      </c>
      <c r="G6195">
        <f>[3]location_price_variance!G6195</f>
        <v>315</v>
      </c>
      <c r="H6195">
        <f>[3]location_price_variance!H6195</f>
        <v>66.599999999999994</v>
      </c>
      <c r="I6195">
        <f>[3]location_price_variance!I6195</f>
        <v>0.21142857100000001</v>
      </c>
      <c r="J6195">
        <f>[3]location_price_variance!J6195</f>
        <v>0.22</v>
      </c>
      <c r="K6195">
        <f>[3]location_price_variance!K6195</f>
        <v>0.21</v>
      </c>
      <c r="L6195">
        <f>[3]location_price_variance!L6195</f>
        <v>9</v>
      </c>
    </row>
    <row r="6196" spans="1:12" x14ac:dyDescent="0.2">
      <c r="A6196">
        <f>[3]location_price_variance!A6196</f>
        <v>7</v>
      </c>
      <c r="B6196" t="str">
        <f>[3]location_price_variance!B6196</f>
        <v>Eataly Dallas</v>
      </c>
      <c r="C6196" s="9">
        <f>[3]location_price_variance!C6196</f>
        <v>45870</v>
      </c>
      <c r="D6196">
        <f>[3]location_price_variance!D6196</f>
        <v>15</v>
      </c>
      <c r="E6196" t="str">
        <f>[3]location_price_variance!E6196</f>
        <v>Garlic</v>
      </c>
      <c r="F6196" t="str">
        <f>[3]location_price_variance!F6196</f>
        <v>Produce</v>
      </c>
      <c r="G6196">
        <f>[3]location_price_variance!G6196</f>
        <v>360</v>
      </c>
      <c r="H6196">
        <f>[3]location_price_variance!H6196</f>
        <v>77.22</v>
      </c>
      <c r="I6196">
        <f>[3]location_price_variance!I6196</f>
        <v>0.2145</v>
      </c>
      <c r="J6196">
        <f>[3]location_price_variance!J6196</f>
        <v>0.22</v>
      </c>
      <c r="K6196">
        <f>[3]location_price_variance!K6196</f>
        <v>0.21</v>
      </c>
      <c r="L6196">
        <f>[3]location_price_variance!L6196</f>
        <v>9</v>
      </c>
    </row>
    <row r="6197" spans="1:12" x14ac:dyDescent="0.2">
      <c r="A6197">
        <f>[3]location_price_variance!A6197</f>
        <v>7</v>
      </c>
      <c r="B6197" t="str">
        <f>[3]location_price_variance!B6197</f>
        <v>Eataly Dallas</v>
      </c>
      <c r="C6197" s="9">
        <f>[3]location_price_variance!C6197</f>
        <v>45901</v>
      </c>
      <c r="D6197">
        <f>[3]location_price_variance!D6197</f>
        <v>15</v>
      </c>
      <c r="E6197" t="str">
        <f>[3]location_price_variance!E6197</f>
        <v>Garlic</v>
      </c>
      <c r="F6197" t="str">
        <f>[3]location_price_variance!F6197</f>
        <v>Produce</v>
      </c>
      <c r="G6197">
        <f>[3]location_price_variance!G6197</f>
        <v>324</v>
      </c>
      <c r="H6197">
        <f>[3]location_price_variance!H6197</f>
        <v>71.28</v>
      </c>
      <c r="I6197">
        <f>[3]location_price_variance!I6197</f>
        <v>0.22</v>
      </c>
      <c r="J6197">
        <f>[3]location_price_variance!J6197</f>
        <v>0.22</v>
      </c>
      <c r="K6197">
        <f>[3]location_price_variance!K6197</f>
        <v>0.22</v>
      </c>
      <c r="L6197">
        <f>[3]location_price_variance!L6197</f>
        <v>9</v>
      </c>
    </row>
    <row r="6198" spans="1:12" x14ac:dyDescent="0.2">
      <c r="A6198">
        <f>[3]location_price_variance!A6198</f>
        <v>7</v>
      </c>
      <c r="B6198" t="str">
        <f>[3]location_price_variance!B6198</f>
        <v>Eataly Dallas</v>
      </c>
      <c r="C6198" s="9">
        <f>[3]location_price_variance!C6198</f>
        <v>45931</v>
      </c>
      <c r="D6198">
        <f>[3]location_price_variance!D6198</f>
        <v>15</v>
      </c>
      <c r="E6198" t="str">
        <f>[3]location_price_variance!E6198</f>
        <v>Garlic</v>
      </c>
      <c r="F6198" t="str">
        <f>[3]location_price_variance!F6198</f>
        <v>Produce</v>
      </c>
      <c r="G6198">
        <f>[3]location_price_variance!G6198</f>
        <v>387</v>
      </c>
      <c r="H6198">
        <f>[3]location_price_variance!H6198</f>
        <v>86.85</v>
      </c>
      <c r="I6198">
        <f>[3]location_price_variance!I6198</f>
        <v>0.22441860499999999</v>
      </c>
      <c r="J6198">
        <f>[3]location_price_variance!J6198</f>
        <v>0.23</v>
      </c>
      <c r="K6198">
        <f>[3]location_price_variance!K6198</f>
        <v>0.22</v>
      </c>
      <c r="L6198">
        <f>[3]location_price_variance!L6198</f>
        <v>9</v>
      </c>
    </row>
    <row r="6199" spans="1:12" x14ac:dyDescent="0.2">
      <c r="A6199">
        <f>[3]location_price_variance!A6199</f>
        <v>7</v>
      </c>
      <c r="B6199" t="str">
        <f>[3]location_price_variance!B6199</f>
        <v>Eataly Dallas</v>
      </c>
      <c r="C6199" s="9">
        <f>[3]location_price_variance!C6199</f>
        <v>45962</v>
      </c>
      <c r="D6199">
        <f>[3]location_price_variance!D6199</f>
        <v>15</v>
      </c>
      <c r="E6199" t="str">
        <f>[3]location_price_variance!E6199</f>
        <v>Garlic</v>
      </c>
      <c r="F6199" t="str">
        <f>[3]location_price_variance!F6199</f>
        <v>Produce</v>
      </c>
      <c r="G6199">
        <f>[3]location_price_variance!G6199</f>
        <v>318</v>
      </c>
      <c r="H6199">
        <f>[3]location_price_variance!H6199</f>
        <v>72.599999999999994</v>
      </c>
      <c r="I6199">
        <f>[3]location_price_variance!I6199</f>
        <v>0.22830188700000001</v>
      </c>
      <c r="J6199">
        <f>[3]location_price_variance!J6199</f>
        <v>0.23</v>
      </c>
      <c r="K6199">
        <f>[3]location_price_variance!K6199</f>
        <v>0.22</v>
      </c>
      <c r="L6199">
        <f>[3]location_price_variance!L6199</f>
        <v>8</v>
      </c>
    </row>
    <row r="6200" spans="1:12" x14ac:dyDescent="0.2">
      <c r="A6200">
        <f>[3]location_price_variance!A6200</f>
        <v>7</v>
      </c>
      <c r="B6200" t="str">
        <f>[3]location_price_variance!B6200</f>
        <v>Eataly Dallas</v>
      </c>
      <c r="C6200" s="9">
        <f>[3]location_price_variance!C6200</f>
        <v>45992</v>
      </c>
      <c r="D6200">
        <f>[3]location_price_variance!D6200</f>
        <v>15</v>
      </c>
      <c r="E6200" t="str">
        <f>[3]location_price_variance!E6200</f>
        <v>Garlic</v>
      </c>
      <c r="F6200" t="str">
        <f>[3]location_price_variance!F6200</f>
        <v>Produce</v>
      </c>
      <c r="G6200">
        <f>[3]location_price_variance!G6200</f>
        <v>342</v>
      </c>
      <c r="H6200">
        <f>[3]location_price_variance!H6200</f>
        <v>80.52</v>
      </c>
      <c r="I6200">
        <f>[3]location_price_variance!I6200</f>
        <v>0.235438596</v>
      </c>
      <c r="J6200">
        <f>[3]location_price_variance!J6200</f>
        <v>0.24</v>
      </c>
      <c r="K6200">
        <f>[3]location_price_variance!K6200</f>
        <v>0.23</v>
      </c>
      <c r="L6200">
        <f>[3]location_price_variance!L6200</f>
        <v>9</v>
      </c>
    </row>
    <row r="6201" spans="1:12" x14ac:dyDescent="0.2">
      <c r="A6201">
        <f>[3]location_price_variance!A6201</f>
        <v>7</v>
      </c>
      <c r="B6201" t="str">
        <f>[3]location_price_variance!B6201</f>
        <v>Eataly Dallas</v>
      </c>
      <c r="C6201" s="9">
        <f>[3]location_price_variance!C6201</f>
        <v>46023</v>
      </c>
      <c r="D6201">
        <f>[3]location_price_variance!D6201</f>
        <v>15</v>
      </c>
      <c r="E6201" t="str">
        <f>[3]location_price_variance!E6201</f>
        <v>Garlic</v>
      </c>
      <c r="F6201" t="str">
        <f>[3]location_price_variance!F6201</f>
        <v>Produce</v>
      </c>
      <c r="G6201">
        <f>[3]location_price_variance!G6201</f>
        <v>321</v>
      </c>
      <c r="H6201">
        <f>[3]location_price_variance!H6201</f>
        <v>77.040000000000006</v>
      </c>
      <c r="I6201">
        <f>[3]location_price_variance!I6201</f>
        <v>0.24</v>
      </c>
      <c r="J6201">
        <f>[3]location_price_variance!J6201</f>
        <v>0.24</v>
      </c>
      <c r="K6201">
        <f>[3]location_price_variance!K6201</f>
        <v>0.24</v>
      </c>
      <c r="L6201">
        <f>[3]location_price_variance!L6201</f>
        <v>9</v>
      </c>
    </row>
    <row r="6202" spans="1:12" x14ac:dyDescent="0.2">
      <c r="A6202">
        <f>[3]location_price_variance!A6202</f>
        <v>7</v>
      </c>
      <c r="B6202" t="str">
        <f>[3]location_price_variance!B6202</f>
        <v>Eataly Dallas</v>
      </c>
      <c r="C6202" s="9">
        <f>[3]location_price_variance!C6202</f>
        <v>46054</v>
      </c>
      <c r="D6202">
        <f>[3]location_price_variance!D6202</f>
        <v>15</v>
      </c>
      <c r="E6202" t="str">
        <f>[3]location_price_variance!E6202</f>
        <v>Garlic</v>
      </c>
      <c r="F6202" t="str">
        <f>[3]location_price_variance!F6202</f>
        <v>Produce</v>
      </c>
      <c r="G6202">
        <f>[3]location_price_variance!G6202</f>
        <v>315</v>
      </c>
      <c r="H6202">
        <f>[3]location_price_variance!H6202</f>
        <v>74.760000000000005</v>
      </c>
      <c r="I6202">
        <f>[3]location_price_variance!I6202</f>
        <v>0.23733333300000001</v>
      </c>
      <c r="J6202">
        <f>[3]location_price_variance!J6202</f>
        <v>0.24</v>
      </c>
      <c r="K6202">
        <f>[3]location_price_variance!K6202</f>
        <v>0.23</v>
      </c>
      <c r="L6202">
        <f>[3]location_price_variance!L6202</f>
        <v>8</v>
      </c>
    </row>
    <row r="6203" spans="1:12" x14ac:dyDescent="0.2">
      <c r="A6203">
        <f>[3]location_price_variance!A6203</f>
        <v>7</v>
      </c>
      <c r="B6203" t="str">
        <f>[3]location_price_variance!B6203</f>
        <v>Eataly Dallas</v>
      </c>
      <c r="C6203" s="9">
        <f>[3]location_price_variance!C6203</f>
        <v>46082</v>
      </c>
      <c r="D6203">
        <f>[3]location_price_variance!D6203</f>
        <v>15</v>
      </c>
      <c r="E6203" t="str">
        <f>[3]location_price_variance!E6203</f>
        <v>Garlic</v>
      </c>
      <c r="F6203" t="str">
        <f>[3]location_price_variance!F6203</f>
        <v>Produce</v>
      </c>
      <c r="G6203">
        <f>[3]location_price_variance!G6203</f>
        <v>396</v>
      </c>
      <c r="H6203">
        <f>[3]location_price_variance!H6203</f>
        <v>91.5</v>
      </c>
      <c r="I6203">
        <f>[3]location_price_variance!I6203</f>
        <v>0.231060606</v>
      </c>
      <c r="J6203">
        <f>[3]location_price_variance!J6203</f>
        <v>0.24</v>
      </c>
      <c r="K6203">
        <f>[3]location_price_variance!K6203</f>
        <v>0.23</v>
      </c>
      <c r="L6203">
        <f>[3]location_price_variance!L6203</f>
        <v>9</v>
      </c>
    </row>
    <row r="6204" spans="1:12" x14ac:dyDescent="0.2">
      <c r="A6204">
        <f>[3]location_price_variance!A6204</f>
        <v>7</v>
      </c>
      <c r="B6204" t="str">
        <f>[3]location_price_variance!B6204</f>
        <v>Eataly Dallas</v>
      </c>
      <c r="C6204" s="9">
        <f>[3]location_price_variance!C6204</f>
        <v>46113</v>
      </c>
      <c r="D6204">
        <f>[3]location_price_variance!D6204</f>
        <v>15</v>
      </c>
      <c r="E6204" t="str">
        <f>[3]location_price_variance!E6204</f>
        <v>Garlic</v>
      </c>
      <c r="F6204" t="str">
        <f>[3]location_price_variance!F6204</f>
        <v>Produce</v>
      </c>
      <c r="G6204">
        <f>[3]location_price_variance!G6204</f>
        <v>330</v>
      </c>
      <c r="H6204">
        <f>[3]location_price_variance!H6204</f>
        <v>74.010000000000005</v>
      </c>
      <c r="I6204">
        <f>[3]location_price_variance!I6204</f>
        <v>0.22427272700000001</v>
      </c>
      <c r="J6204">
        <f>[3]location_price_variance!J6204</f>
        <v>0.23</v>
      </c>
      <c r="K6204">
        <f>[3]location_price_variance!K6204</f>
        <v>0.22</v>
      </c>
      <c r="L6204">
        <f>[3]location_price_variance!L6204</f>
        <v>8</v>
      </c>
    </row>
    <row r="6205" spans="1:12" x14ac:dyDescent="0.2">
      <c r="A6205">
        <f>[3]location_price_variance!A6205</f>
        <v>7</v>
      </c>
      <c r="B6205" t="str">
        <f>[3]location_price_variance!B6205</f>
        <v>Eataly Dallas</v>
      </c>
      <c r="C6205" s="9">
        <f>[3]location_price_variance!C6205</f>
        <v>46143</v>
      </c>
      <c r="D6205">
        <f>[3]location_price_variance!D6205</f>
        <v>15</v>
      </c>
      <c r="E6205" t="str">
        <f>[3]location_price_variance!E6205</f>
        <v>Garlic</v>
      </c>
      <c r="F6205" t="str">
        <f>[3]location_price_variance!F6205</f>
        <v>Produce</v>
      </c>
      <c r="G6205">
        <f>[3]location_price_variance!G6205</f>
        <v>417</v>
      </c>
      <c r="H6205">
        <f>[3]location_price_variance!H6205</f>
        <v>90.93</v>
      </c>
      <c r="I6205">
        <f>[3]location_price_variance!I6205</f>
        <v>0.21805755399999999</v>
      </c>
      <c r="J6205">
        <f>[3]location_price_variance!J6205</f>
        <v>0.22</v>
      </c>
      <c r="K6205">
        <f>[3]location_price_variance!K6205</f>
        <v>0.21</v>
      </c>
      <c r="L6205">
        <f>[3]location_price_variance!L6205</f>
        <v>9</v>
      </c>
    </row>
    <row r="6206" spans="1:12" x14ac:dyDescent="0.2">
      <c r="A6206">
        <f>[3]location_price_variance!A6206</f>
        <v>7</v>
      </c>
      <c r="B6206" t="str">
        <f>[3]location_price_variance!B6206</f>
        <v>Eataly Dallas</v>
      </c>
      <c r="C6206" s="9">
        <f>[3]location_price_variance!C6206</f>
        <v>46174</v>
      </c>
      <c r="D6206">
        <f>[3]location_price_variance!D6206</f>
        <v>15</v>
      </c>
      <c r="E6206" t="str">
        <f>[3]location_price_variance!E6206</f>
        <v>Garlic</v>
      </c>
      <c r="F6206" t="str">
        <f>[3]location_price_variance!F6206</f>
        <v>Produce</v>
      </c>
      <c r="G6206">
        <f>[3]location_price_variance!G6206</f>
        <v>369</v>
      </c>
      <c r="H6206">
        <f>[3]location_price_variance!H6206</f>
        <v>78.87</v>
      </c>
      <c r="I6206">
        <f>[3]location_price_variance!I6206</f>
        <v>0.21373983699999999</v>
      </c>
      <c r="J6206">
        <f>[3]location_price_variance!J6206</f>
        <v>0.23</v>
      </c>
      <c r="K6206">
        <f>[3]location_price_variance!K6206</f>
        <v>0.21</v>
      </c>
      <c r="L6206">
        <f>[3]location_price_variance!L6206</f>
        <v>9</v>
      </c>
    </row>
    <row r="6207" spans="1:12" x14ac:dyDescent="0.2">
      <c r="A6207">
        <f>[3]location_price_variance!A6207</f>
        <v>7</v>
      </c>
      <c r="B6207" t="str">
        <f>[3]location_price_variance!B6207</f>
        <v>Eataly Dallas</v>
      </c>
      <c r="C6207" s="9">
        <f>[3]location_price_variance!C6207</f>
        <v>46204</v>
      </c>
      <c r="D6207">
        <f>[3]location_price_variance!D6207</f>
        <v>15</v>
      </c>
      <c r="E6207" t="str">
        <f>[3]location_price_variance!E6207</f>
        <v>Garlic</v>
      </c>
      <c r="F6207" t="str">
        <f>[3]location_price_variance!F6207</f>
        <v>Produce</v>
      </c>
      <c r="G6207">
        <f>[3]location_price_variance!G6207</f>
        <v>372</v>
      </c>
      <c r="H6207">
        <f>[3]location_price_variance!H6207</f>
        <v>78.63</v>
      </c>
      <c r="I6207">
        <f>[3]location_price_variance!I6207</f>
        <v>0.21137096799999999</v>
      </c>
      <c r="J6207">
        <f>[3]location_price_variance!J6207</f>
        <v>0.22</v>
      </c>
      <c r="K6207">
        <f>[3]location_price_variance!K6207</f>
        <v>0.21</v>
      </c>
      <c r="L6207">
        <f>[3]location_price_variance!L6207</f>
        <v>9</v>
      </c>
    </row>
    <row r="6208" spans="1:12" x14ac:dyDescent="0.2">
      <c r="A6208">
        <f>[3]location_price_variance!A6208</f>
        <v>7</v>
      </c>
      <c r="B6208" t="str">
        <f>[3]location_price_variance!B6208</f>
        <v>Eataly Dallas</v>
      </c>
      <c r="C6208" s="9">
        <f>[3]location_price_variance!C6208</f>
        <v>46235</v>
      </c>
      <c r="D6208">
        <f>[3]location_price_variance!D6208</f>
        <v>15</v>
      </c>
      <c r="E6208" t="str">
        <f>[3]location_price_variance!E6208</f>
        <v>Garlic</v>
      </c>
      <c r="F6208" t="str">
        <f>[3]location_price_variance!F6208</f>
        <v>Produce</v>
      </c>
      <c r="G6208">
        <f>[3]location_price_variance!G6208</f>
        <v>342</v>
      </c>
      <c r="H6208">
        <f>[3]location_price_variance!H6208</f>
        <v>71.28</v>
      </c>
      <c r="I6208">
        <f>[3]location_price_variance!I6208</f>
        <v>0.208421053</v>
      </c>
      <c r="J6208">
        <f>[3]location_price_variance!J6208</f>
        <v>0.21</v>
      </c>
      <c r="K6208">
        <f>[3]location_price_variance!K6208</f>
        <v>0.2</v>
      </c>
      <c r="L6208">
        <f>[3]location_price_variance!L6208</f>
        <v>8</v>
      </c>
    </row>
    <row r="6209" spans="1:12" x14ac:dyDescent="0.2">
      <c r="A6209">
        <f>[3]location_price_variance!A6209</f>
        <v>7</v>
      </c>
      <c r="B6209" t="str">
        <f>[3]location_price_variance!B6209</f>
        <v>Eataly Dallas</v>
      </c>
      <c r="C6209" s="9">
        <f>[3]location_price_variance!C6209</f>
        <v>46266</v>
      </c>
      <c r="D6209">
        <f>[3]location_price_variance!D6209</f>
        <v>15</v>
      </c>
      <c r="E6209" t="str">
        <f>[3]location_price_variance!E6209</f>
        <v>Garlic</v>
      </c>
      <c r="F6209" t="str">
        <f>[3]location_price_variance!F6209</f>
        <v>Produce</v>
      </c>
      <c r="G6209">
        <f>[3]location_price_variance!G6209</f>
        <v>351</v>
      </c>
      <c r="H6209">
        <f>[3]location_price_variance!H6209</f>
        <v>77.22</v>
      </c>
      <c r="I6209">
        <f>[3]location_price_variance!I6209</f>
        <v>0.22</v>
      </c>
      <c r="J6209">
        <f>[3]location_price_variance!J6209</f>
        <v>0.22</v>
      </c>
      <c r="K6209">
        <f>[3]location_price_variance!K6209</f>
        <v>0.22</v>
      </c>
      <c r="L6209">
        <f>[3]location_price_variance!L6209</f>
        <v>9</v>
      </c>
    </row>
    <row r="6210" spans="1:12" x14ac:dyDescent="0.2">
      <c r="A6210">
        <f>[3]location_price_variance!A6210</f>
        <v>7</v>
      </c>
      <c r="B6210" t="str">
        <f>[3]location_price_variance!B6210</f>
        <v>Eataly Dallas</v>
      </c>
      <c r="C6210" s="9">
        <f>[3]location_price_variance!C6210</f>
        <v>45689</v>
      </c>
      <c r="D6210">
        <f>[3]location_price_variance!D6210</f>
        <v>16</v>
      </c>
      <c r="E6210" t="str">
        <f>[3]location_price_variance!E6210</f>
        <v>Yellow Onion</v>
      </c>
      <c r="F6210" t="str">
        <f>[3]location_price_variance!F6210</f>
        <v>Produce</v>
      </c>
      <c r="G6210">
        <f>[3]location_price_variance!G6210</f>
        <v>22.5</v>
      </c>
      <c r="H6210">
        <f>[3]location_price_variance!H6210</f>
        <v>14.445</v>
      </c>
      <c r="I6210">
        <f>[3]location_price_variance!I6210</f>
        <v>0.64200000000000002</v>
      </c>
      <c r="J6210">
        <f>[3]location_price_variance!J6210</f>
        <v>0.66</v>
      </c>
      <c r="K6210">
        <f>[3]location_price_variance!K6210</f>
        <v>0.63</v>
      </c>
      <c r="L6210">
        <f>[3]location_price_variance!L6210</f>
        <v>8</v>
      </c>
    </row>
    <row r="6211" spans="1:12" x14ac:dyDescent="0.2">
      <c r="A6211">
        <f>[3]location_price_variance!A6211</f>
        <v>7</v>
      </c>
      <c r="B6211" t="str">
        <f>[3]location_price_variance!B6211</f>
        <v>Eataly Dallas</v>
      </c>
      <c r="C6211" s="9">
        <f>[3]location_price_variance!C6211</f>
        <v>45717</v>
      </c>
      <c r="D6211">
        <f>[3]location_price_variance!D6211</f>
        <v>16</v>
      </c>
      <c r="E6211" t="str">
        <f>[3]location_price_variance!E6211</f>
        <v>Yellow Onion</v>
      </c>
      <c r="F6211" t="str">
        <f>[3]location_price_variance!F6211</f>
        <v>Produce</v>
      </c>
      <c r="G6211">
        <f>[3]location_price_variance!G6211</f>
        <v>25.5</v>
      </c>
      <c r="H6211">
        <f>[3]location_price_variance!H6211</f>
        <v>15.84</v>
      </c>
      <c r="I6211">
        <f>[3]location_price_variance!I6211</f>
        <v>0.62117647099999995</v>
      </c>
      <c r="J6211">
        <f>[3]location_price_variance!J6211</f>
        <v>0.63</v>
      </c>
      <c r="K6211">
        <f>[3]location_price_variance!K6211</f>
        <v>0.61</v>
      </c>
      <c r="L6211">
        <f>[3]location_price_variance!L6211</f>
        <v>8</v>
      </c>
    </row>
    <row r="6212" spans="1:12" x14ac:dyDescent="0.2">
      <c r="A6212">
        <f>[3]location_price_variance!A6212</f>
        <v>7</v>
      </c>
      <c r="B6212" t="str">
        <f>[3]location_price_variance!B6212</f>
        <v>Eataly Dallas</v>
      </c>
      <c r="C6212" s="9">
        <f>[3]location_price_variance!C6212</f>
        <v>45748</v>
      </c>
      <c r="D6212">
        <f>[3]location_price_variance!D6212</f>
        <v>16</v>
      </c>
      <c r="E6212" t="str">
        <f>[3]location_price_variance!E6212</f>
        <v>Yellow Onion</v>
      </c>
      <c r="F6212" t="str">
        <f>[3]location_price_variance!F6212</f>
        <v>Produce</v>
      </c>
      <c r="G6212">
        <f>[3]location_price_variance!G6212</f>
        <v>30</v>
      </c>
      <c r="H6212">
        <f>[3]location_price_variance!H6212</f>
        <v>18.059999999999999</v>
      </c>
      <c r="I6212">
        <f>[3]location_price_variance!I6212</f>
        <v>0.60199999999999998</v>
      </c>
      <c r="J6212">
        <f>[3]location_price_variance!J6212</f>
        <v>0.61</v>
      </c>
      <c r="K6212">
        <f>[3]location_price_variance!K6212</f>
        <v>0.59</v>
      </c>
      <c r="L6212">
        <f>[3]location_price_variance!L6212</f>
        <v>9</v>
      </c>
    </row>
    <row r="6213" spans="1:12" x14ac:dyDescent="0.2">
      <c r="A6213">
        <f>[3]location_price_variance!A6213</f>
        <v>7</v>
      </c>
      <c r="B6213" t="str">
        <f>[3]location_price_variance!B6213</f>
        <v>Eataly Dallas</v>
      </c>
      <c r="C6213" s="9">
        <f>[3]location_price_variance!C6213</f>
        <v>45778</v>
      </c>
      <c r="D6213">
        <f>[3]location_price_variance!D6213</f>
        <v>16</v>
      </c>
      <c r="E6213" t="str">
        <f>[3]location_price_variance!E6213</f>
        <v>Yellow Onion</v>
      </c>
      <c r="F6213" t="str">
        <f>[3]location_price_variance!F6213</f>
        <v>Produce</v>
      </c>
      <c r="G6213">
        <f>[3]location_price_variance!G6213</f>
        <v>30</v>
      </c>
      <c r="H6213">
        <f>[3]location_price_variance!H6213</f>
        <v>17.265000000000001</v>
      </c>
      <c r="I6213">
        <f>[3]location_price_variance!I6213</f>
        <v>0.57550000000000001</v>
      </c>
      <c r="J6213">
        <f>[3]location_price_variance!J6213</f>
        <v>0.59</v>
      </c>
      <c r="K6213">
        <f>[3]location_price_variance!K6213</f>
        <v>0.56000000000000005</v>
      </c>
      <c r="L6213">
        <f>[3]location_price_variance!L6213</f>
        <v>9</v>
      </c>
    </row>
    <row r="6214" spans="1:12" x14ac:dyDescent="0.2">
      <c r="A6214">
        <f>[3]location_price_variance!A6214</f>
        <v>7</v>
      </c>
      <c r="B6214" t="str">
        <f>[3]location_price_variance!B6214</f>
        <v>Eataly Dallas</v>
      </c>
      <c r="C6214" s="9">
        <f>[3]location_price_variance!C6214</f>
        <v>45809</v>
      </c>
      <c r="D6214">
        <f>[3]location_price_variance!D6214</f>
        <v>16</v>
      </c>
      <c r="E6214" t="str">
        <f>[3]location_price_variance!E6214</f>
        <v>Yellow Onion</v>
      </c>
      <c r="F6214" t="str">
        <f>[3]location_price_variance!F6214</f>
        <v>Produce</v>
      </c>
      <c r="G6214">
        <f>[3]location_price_variance!G6214</f>
        <v>21</v>
      </c>
      <c r="H6214">
        <f>[3]location_price_variance!H6214</f>
        <v>11.805</v>
      </c>
      <c r="I6214">
        <f>[3]location_price_variance!I6214</f>
        <v>0.562142857</v>
      </c>
      <c r="J6214">
        <f>[3]location_price_variance!J6214</f>
        <v>0.59</v>
      </c>
      <c r="K6214">
        <f>[3]location_price_variance!K6214</f>
        <v>0.55000000000000004</v>
      </c>
      <c r="L6214">
        <f>[3]location_price_variance!L6214</f>
        <v>8</v>
      </c>
    </row>
    <row r="6215" spans="1:12" x14ac:dyDescent="0.2">
      <c r="A6215">
        <f>[3]location_price_variance!A6215</f>
        <v>7</v>
      </c>
      <c r="B6215" t="str">
        <f>[3]location_price_variance!B6215</f>
        <v>Eataly Dallas</v>
      </c>
      <c r="C6215" s="9">
        <f>[3]location_price_variance!C6215</f>
        <v>45839</v>
      </c>
      <c r="D6215">
        <f>[3]location_price_variance!D6215</f>
        <v>16</v>
      </c>
      <c r="E6215" t="str">
        <f>[3]location_price_variance!E6215</f>
        <v>Yellow Onion</v>
      </c>
      <c r="F6215" t="str">
        <f>[3]location_price_variance!F6215</f>
        <v>Produce</v>
      </c>
      <c r="G6215">
        <f>[3]location_price_variance!G6215</f>
        <v>16.5</v>
      </c>
      <c r="H6215">
        <f>[3]location_price_variance!H6215</f>
        <v>9.18</v>
      </c>
      <c r="I6215">
        <f>[3]location_price_variance!I6215</f>
        <v>0.55636363600000005</v>
      </c>
      <c r="J6215">
        <f>[3]location_price_variance!J6215</f>
        <v>0.56999999999999995</v>
      </c>
      <c r="K6215">
        <f>[3]location_price_variance!K6215</f>
        <v>0.54</v>
      </c>
      <c r="L6215">
        <f>[3]location_price_variance!L6215</f>
        <v>9</v>
      </c>
    </row>
    <row r="6216" spans="1:12" x14ac:dyDescent="0.2">
      <c r="A6216">
        <f>[3]location_price_variance!A6216</f>
        <v>7</v>
      </c>
      <c r="B6216" t="str">
        <f>[3]location_price_variance!B6216</f>
        <v>Eataly Dallas</v>
      </c>
      <c r="C6216" s="9">
        <f>[3]location_price_variance!C6216</f>
        <v>45870</v>
      </c>
      <c r="D6216">
        <f>[3]location_price_variance!D6216</f>
        <v>16</v>
      </c>
      <c r="E6216" t="str">
        <f>[3]location_price_variance!E6216</f>
        <v>Yellow Onion</v>
      </c>
      <c r="F6216" t="str">
        <f>[3]location_price_variance!F6216</f>
        <v>Produce</v>
      </c>
      <c r="G6216">
        <f>[3]location_price_variance!G6216</f>
        <v>25.5</v>
      </c>
      <c r="H6216">
        <f>[3]location_price_variance!H6216</f>
        <v>14.654999999999999</v>
      </c>
      <c r="I6216">
        <f>[3]location_price_variance!I6216</f>
        <v>0.57470588199999995</v>
      </c>
      <c r="J6216">
        <f>[3]location_price_variance!J6216</f>
        <v>0.57999999999999996</v>
      </c>
      <c r="K6216">
        <f>[3]location_price_variance!K6216</f>
        <v>0.56999999999999995</v>
      </c>
      <c r="L6216">
        <f>[3]location_price_variance!L6216</f>
        <v>9</v>
      </c>
    </row>
    <row r="6217" spans="1:12" x14ac:dyDescent="0.2">
      <c r="A6217">
        <f>[3]location_price_variance!A6217</f>
        <v>7</v>
      </c>
      <c r="B6217" t="str">
        <f>[3]location_price_variance!B6217</f>
        <v>Eataly Dallas</v>
      </c>
      <c r="C6217" s="9">
        <f>[3]location_price_variance!C6217</f>
        <v>45901</v>
      </c>
      <c r="D6217">
        <f>[3]location_price_variance!D6217</f>
        <v>16</v>
      </c>
      <c r="E6217" t="str">
        <f>[3]location_price_variance!E6217</f>
        <v>Yellow Onion</v>
      </c>
      <c r="F6217" t="str">
        <f>[3]location_price_variance!F6217</f>
        <v>Produce</v>
      </c>
      <c r="G6217">
        <f>[3]location_price_variance!G6217</f>
        <v>24</v>
      </c>
      <c r="H6217">
        <f>[3]location_price_variance!H6217</f>
        <v>14.13</v>
      </c>
      <c r="I6217">
        <f>[3]location_price_variance!I6217</f>
        <v>0.58875</v>
      </c>
      <c r="J6217">
        <f>[3]location_price_variance!J6217</f>
        <v>0.6</v>
      </c>
      <c r="K6217">
        <f>[3]location_price_variance!K6217</f>
        <v>0.57999999999999996</v>
      </c>
      <c r="L6217">
        <f>[3]location_price_variance!L6217</f>
        <v>9</v>
      </c>
    </row>
    <row r="6218" spans="1:12" x14ac:dyDescent="0.2">
      <c r="A6218">
        <f>[3]location_price_variance!A6218</f>
        <v>7</v>
      </c>
      <c r="B6218" t="str">
        <f>[3]location_price_variance!B6218</f>
        <v>Eataly Dallas</v>
      </c>
      <c r="C6218" s="9">
        <f>[3]location_price_variance!C6218</f>
        <v>45931</v>
      </c>
      <c r="D6218">
        <f>[3]location_price_variance!D6218</f>
        <v>16</v>
      </c>
      <c r="E6218" t="str">
        <f>[3]location_price_variance!E6218</f>
        <v>Yellow Onion</v>
      </c>
      <c r="F6218" t="str">
        <f>[3]location_price_variance!F6218</f>
        <v>Produce</v>
      </c>
      <c r="G6218">
        <f>[3]location_price_variance!G6218</f>
        <v>34.5</v>
      </c>
      <c r="H6218">
        <f>[3]location_price_variance!H6218</f>
        <v>21.465</v>
      </c>
      <c r="I6218">
        <f>[3]location_price_variance!I6218</f>
        <v>0.62217391300000002</v>
      </c>
      <c r="J6218">
        <f>[3]location_price_variance!J6218</f>
        <v>0.63</v>
      </c>
      <c r="K6218">
        <f>[3]location_price_variance!K6218</f>
        <v>0.61</v>
      </c>
      <c r="L6218">
        <f>[3]location_price_variance!L6218</f>
        <v>9</v>
      </c>
    </row>
    <row r="6219" spans="1:12" x14ac:dyDescent="0.2">
      <c r="A6219">
        <f>[3]location_price_variance!A6219</f>
        <v>7</v>
      </c>
      <c r="B6219" t="str">
        <f>[3]location_price_variance!B6219</f>
        <v>Eataly Dallas</v>
      </c>
      <c r="C6219" s="9">
        <f>[3]location_price_variance!C6219</f>
        <v>45962</v>
      </c>
      <c r="D6219">
        <f>[3]location_price_variance!D6219</f>
        <v>16</v>
      </c>
      <c r="E6219" t="str">
        <f>[3]location_price_variance!E6219</f>
        <v>Yellow Onion</v>
      </c>
      <c r="F6219" t="str">
        <f>[3]location_price_variance!F6219</f>
        <v>Produce</v>
      </c>
      <c r="G6219">
        <f>[3]location_price_variance!G6219</f>
        <v>27</v>
      </c>
      <c r="H6219">
        <f>[3]location_price_variance!H6219</f>
        <v>17.43</v>
      </c>
      <c r="I6219">
        <f>[3]location_price_variance!I6219</f>
        <v>0.64555555600000003</v>
      </c>
      <c r="J6219">
        <f>[3]location_price_variance!J6219</f>
        <v>0.65</v>
      </c>
      <c r="K6219">
        <f>[3]location_price_variance!K6219</f>
        <v>0.64</v>
      </c>
      <c r="L6219">
        <f>[3]location_price_variance!L6219</f>
        <v>8</v>
      </c>
    </row>
    <row r="6220" spans="1:12" x14ac:dyDescent="0.2">
      <c r="A6220">
        <f>[3]location_price_variance!A6220</f>
        <v>7</v>
      </c>
      <c r="B6220" t="str">
        <f>[3]location_price_variance!B6220</f>
        <v>Eataly Dallas</v>
      </c>
      <c r="C6220" s="9">
        <f>[3]location_price_variance!C6220</f>
        <v>45992</v>
      </c>
      <c r="D6220">
        <f>[3]location_price_variance!D6220</f>
        <v>16</v>
      </c>
      <c r="E6220" t="str">
        <f>[3]location_price_variance!E6220</f>
        <v>Yellow Onion</v>
      </c>
      <c r="F6220" t="str">
        <f>[3]location_price_variance!F6220</f>
        <v>Produce</v>
      </c>
      <c r="G6220">
        <f>[3]location_price_variance!G6220</f>
        <v>28.5</v>
      </c>
      <c r="H6220">
        <f>[3]location_price_variance!H6220</f>
        <v>19.065000000000001</v>
      </c>
      <c r="I6220">
        <f>[3]location_price_variance!I6220</f>
        <v>0.66894736799999999</v>
      </c>
      <c r="J6220">
        <f>[3]location_price_variance!J6220</f>
        <v>0.68</v>
      </c>
      <c r="K6220">
        <f>[3]location_price_variance!K6220</f>
        <v>0.65</v>
      </c>
      <c r="L6220">
        <f>[3]location_price_variance!L6220</f>
        <v>9</v>
      </c>
    </row>
    <row r="6221" spans="1:12" x14ac:dyDescent="0.2">
      <c r="A6221">
        <f>[3]location_price_variance!A6221</f>
        <v>7</v>
      </c>
      <c r="B6221" t="str">
        <f>[3]location_price_variance!B6221</f>
        <v>Eataly Dallas</v>
      </c>
      <c r="C6221" s="9">
        <f>[3]location_price_variance!C6221</f>
        <v>46023</v>
      </c>
      <c r="D6221">
        <f>[3]location_price_variance!D6221</f>
        <v>16</v>
      </c>
      <c r="E6221" t="str">
        <f>[3]location_price_variance!E6221</f>
        <v>Yellow Onion</v>
      </c>
      <c r="F6221" t="str">
        <f>[3]location_price_variance!F6221</f>
        <v>Produce</v>
      </c>
      <c r="G6221">
        <f>[3]location_price_variance!G6221</f>
        <v>31.5</v>
      </c>
      <c r="H6221">
        <f>[3]location_price_variance!H6221</f>
        <v>21.39</v>
      </c>
      <c r="I6221">
        <f>[3]location_price_variance!I6221</f>
        <v>0.67904761899999999</v>
      </c>
      <c r="J6221">
        <f>[3]location_price_variance!J6221</f>
        <v>0.72</v>
      </c>
      <c r="K6221">
        <f>[3]location_price_variance!K6221</f>
        <v>0.66</v>
      </c>
      <c r="L6221">
        <f>[3]location_price_variance!L6221</f>
        <v>9</v>
      </c>
    </row>
    <row r="6222" spans="1:12" x14ac:dyDescent="0.2">
      <c r="A6222">
        <f>[3]location_price_variance!A6222</f>
        <v>7</v>
      </c>
      <c r="B6222" t="str">
        <f>[3]location_price_variance!B6222</f>
        <v>Eataly Dallas</v>
      </c>
      <c r="C6222" s="9">
        <f>[3]location_price_variance!C6222</f>
        <v>46054</v>
      </c>
      <c r="D6222">
        <f>[3]location_price_variance!D6222</f>
        <v>16</v>
      </c>
      <c r="E6222" t="str">
        <f>[3]location_price_variance!E6222</f>
        <v>Yellow Onion</v>
      </c>
      <c r="F6222" t="str">
        <f>[3]location_price_variance!F6222</f>
        <v>Produce</v>
      </c>
      <c r="G6222">
        <f>[3]location_price_variance!G6222</f>
        <v>27</v>
      </c>
      <c r="H6222">
        <f>[3]location_price_variance!H6222</f>
        <v>18.12</v>
      </c>
      <c r="I6222">
        <f>[3]location_price_variance!I6222</f>
        <v>0.67111111099999998</v>
      </c>
      <c r="J6222">
        <f>[3]location_price_variance!J6222</f>
        <v>0.68</v>
      </c>
      <c r="K6222">
        <f>[3]location_price_variance!K6222</f>
        <v>0.66</v>
      </c>
      <c r="L6222">
        <f>[3]location_price_variance!L6222</f>
        <v>8</v>
      </c>
    </row>
    <row r="6223" spans="1:12" x14ac:dyDescent="0.2">
      <c r="A6223">
        <f>[3]location_price_variance!A6223</f>
        <v>7</v>
      </c>
      <c r="B6223" t="str">
        <f>[3]location_price_variance!B6223</f>
        <v>Eataly Dallas</v>
      </c>
      <c r="C6223" s="9">
        <f>[3]location_price_variance!C6223</f>
        <v>46082</v>
      </c>
      <c r="D6223">
        <f>[3]location_price_variance!D6223</f>
        <v>16</v>
      </c>
      <c r="E6223" t="str">
        <f>[3]location_price_variance!E6223</f>
        <v>Yellow Onion</v>
      </c>
      <c r="F6223" t="str">
        <f>[3]location_price_variance!F6223</f>
        <v>Produce</v>
      </c>
      <c r="G6223">
        <f>[3]location_price_variance!G6223</f>
        <v>33</v>
      </c>
      <c r="H6223">
        <f>[3]location_price_variance!H6223</f>
        <v>21.344999999999999</v>
      </c>
      <c r="I6223">
        <f>[3]location_price_variance!I6223</f>
        <v>0.64681818199999996</v>
      </c>
      <c r="J6223">
        <f>[3]location_price_variance!J6223</f>
        <v>0.66</v>
      </c>
      <c r="K6223">
        <f>[3]location_price_variance!K6223</f>
        <v>0.64</v>
      </c>
      <c r="L6223">
        <f>[3]location_price_variance!L6223</f>
        <v>9</v>
      </c>
    </row>
    <row r="6224" spans="1:12" x14ac:dyDescent="0.2">
      <c r="A6224">
        <f>[3]location_price_variance!A6224</f>
        <v>7</v>
      </c>
      <c r="B6224" t="str">
        <f>[3]location_price_variance!B6224</f>
        <v>Eataly Dallas</v>
      </c>
      <c r="C6224" s="9">
        <f>[3]location_price_variance!C6224</f>
        <v>46113</v>
      </c>
      <c r="D6224">
        <f>[3]location_price_variance!D6224</f>
        <v>16</v>
      </c>
      <c r="E6224" t="str">
        <f>[3]location_price_variance!E6224</f>
        <v>Yellow Onion</v>
      </c>
      <c r="F6224" t="str">
        <f>[3]location_price_variance!F6224</f>
        <v>Produce</v>
      </c>
      <c r="G6224">
        <f>[3]location_price_variance!G6224</f>
        <v>27</v>
      </c>
      <c r="H6224">
        <f>[3]location_price_variance!H6224</f>
        <v>17.13</v>
      </c>
      <c r="I6224">
        <f>[3]location_price_variance!I6224</f>
        <v>0.634444444</v>
      </c>
      <c r="J6224">
        <f>[3]location_price_variance!J6224</f>
        <v>0.66</v>
      </c>
      <c r="K6224">
        <f>[3]location_price_variance!K6224</f>
        <v>0.61</v>
      </c>
      <c r="L6224">
        <f>[3]location_price_variance!L6224</f>
        <v>8</v>
      </c>
    </row>
    <row r="6225" spans="1:12" x14ac:dyDescent="0.2">
      <c r="A6225">
        <f>[3]location_price_variance!A6225</f>
        <v>7</v>
      </c>
      <c r="B6225" t="str">
        <f>[3]location_price_variance!B6225</f>
        <v>Eataly Dallas</v>
      </c>
      <c r="C6225" s="9">
        <f>[3]location_price_variance!C6225</f>
        <v>46143</v>
      </c>
      <c r="D6225">
        <f>[3]location_price_variance!D6225</f>
        <v>16</v>
      </c>
      <c r="E6225" t="str">
        <f>[3]location_price_variance!E6225</f>
        <v>Yellow Onion</v>
      </c>
      <c r="F6225" t="str">
        <f>[3]location_price_variance!F6225</f>
        <v>Produce</v>
      </c>
      <c r="G6225">
        <f>[3]location_price_variance!G6225</f>
        <v>36</v>
      </c>
      <c r="H6225">
        <f>[3]location_price_variance!H6225</f>
        <v>22.125</v>
      </c>
      <c r="I6225">
        <f>[3]location_price_variance!I6225</f>
        <v>0.61458333300000001</v>
      </c>
      <c r="J6225">
        <f>[3]location_price_variance!J6225</f>
        <v>0.63</v>
      </c>
      <c r="K6225">
        <f>[3]location_price_variance!K6225</f>
        <v>0.6</v>
      </c>
      <c r="L6225">
        <f>[3]location_price_variance!L6225</f>
        <v>9</v>
      </c>
    </row>
    <row r="6226" spans="1:12" x14ac:dyDescent="0.2">
      <c r="A6226">
        <f>[3]location_price_variance!A6226</f>
        <v>7</v>
      </c>
      <c r="B6226" t="str">
        <f>[3]location_price_variance!B6226</f>
        <v>Eataly Dallas</v>
      </c>
      <c r="C6226" s="9">
        <f>[3]location_price_variance!C6226</f>
        <v>46174</v>
      </c>
      <c r="D6226">
        <f>[3]location_price_variance!D6226</f>
        <v>16</v>
      </c>
      <c r="E6226" t="str">
        <f>[3]location_price_variance!E6226</f>
        <v>Yellow Onion</v>
      </c>
      <c r="F6226" t="str">
        <f>[3]location_price_variance!F6226</f>
        <v>Produce</v>
      </c>
      <c r="G6226">
        <f>[3]location_price_variance!G6226</f>
        <v>25.5</v>
      </c>
      <c r="H6226">
        <f>[3]location_price_variance!H6226</f>
        <v>15.135</v>
      </c>
      <c r="I6226">
        <f>[3]location_price_variance!I6226</f>
        <v>0.59352941199999998</v>
      </c>
      <c r="J6226">
        <f>[3]location_price_variance!J6226</f>
        <v>0.6</v>
      </c>
      <c r="K6226">
        <f>[3]location_price_variance!K6226</f>
        <v>0.59</v>
      </c>
      <c r="L6226">
        <f>[3]location_price_variance!L6226</f>
        <v>9</v>
      </c>
    </row>
    <row r="6227" spans="1:12" x14ac:dyDescent="0.2">
      <c r="A6227">
        <f>[3]location_price_variance!A6227</f>
        <v>7</v>
      </c>
      <c r="B6227" t="str">
        <f>[3]location_price_variance!B6227</f>
        <v>Eataly Dallas</v>
      </c>
      <c r="C6227" s="9">
        <f>[3]location_price_variance!C6227</f>
        <v>46204</v>
      </c>
      <c r="D6227">
        <f>[3]location_price_variance!D6227</f>
        <v>16</v>
      </c>
      <c r="E6227" t="str">
        <f>[3]location_price_variance!E6227</f>
        <v>Yellow Onion</v>
      </c>
      <c r="F6227" t="str">
        <f>[3]location_price_variance!F6227</f>
        <v>Produce</v>
      </c>
      <c r="G6227">
        <f>[3]location_price_variance!G6227</f>
        <v>27</v>
      </c>
      <c r="H6227">
        <f>[3]location_price_variance!H6227</f>
        <v>15.945</v>
      </c>
      <c r="I6227">
        <f>[3]location_price_variance!I6227</f>
        <v>0.59055555599999998</v>
      </c>
      <c r="J6227">
        <f>[3]location_price_variance!J6227</f>
        <v>0.6</v>
      </c>
      <c r="K6227">
        <f>[3]location_price_variance!K6227</f>
        <v>0.56999999999999995</v>
      </c>
      <c r="L6227">
        <f>[3]location_price_variance!L6227</f>
        <v>9</v>
      </c>
    </row>
    <row r="6228" spans="1:12" x14ac:dyDescent="0.2">
      <c r="A6228">
        <f>[3]location_price_variance!A6228</f>
        <v>7</v>
      </c>
      <c r="B6228" t="str">
        <f>[3]location_price_variance!B6228</f>
        <v>Eataly Dallas</v>
      </c>
      <c r="C6228" s="9">
        <f>[3]location_price_variance!C6228</f>
        <v>46235</v>
      </c>
      <c r="D6228">
        <f>[3]location_price_variance!D6228</f>
        <v>16</v>
      </c>
      <c r="E6228" t="str">
        <f>[3]location_price_variance!E6228</f>
        <v>Yellow Onion</v>
      </c>
      <c r="F6228" t="str">
        <f>[3]location_price_variance!F6228</f>
        <v>Produce</v>
      </c>
      <c r="G6228">
        <f>[3]location_price_variance!G6228</f>
        <v>24</v>
      </c>
      <c r="H6228">
        <f>[3]location_price_variance!H6228</f>
        <v>14.445</v>
      </c>
      <c r="I6228">
        <f>[3]location_price_variance!I6228</f>
        <v>0.60187500000000005</v>
      </c>
      <c r="J6228">
        <f>[3]location_price_variance!J6228</f>
        <v>0.61</v>
      </c>
      <c r="K6228">
        <f>[3]location_price_variance!K6228</f>
        <v>0.59</v>
      </c>
      <c r="L6228">
        <f>[3]location_price_variance!L6228</f>
        <v>8</v>
      </c>
    </row>
    <row r="6229" spans="1:12" x14ac:dyDescent="0.2">
      <c r="A6229">
        <f>[3]location_price_variance!A6229</f>
        <v>7</v>
      </c>
      <c r="B6229" t="str">
        <f>[3]location_price_variance!B6229</f>
        <v>Eataly Dallas</v>
      </c>
      <c r="C6229" s="9">
        <f>[3]location_price_variance!C6229</f>
        <v>46266</v>
      </c>
      <c r="D6229">
        <f>[3]location_price_variance!D6229</f>
        <v>16</v>
      </c>
      <c r="E6229" t="str">
        <f>[3]location_price_variance!E6229</f>
        <v>Yellow Onion</v>
      </c>
      <c r="F6229" t="str">
        <f>[3]location_price_variance!F6229</f>
        <v>Produce</v>
      </c>
      <c r="G6229">
        <f>[3]location_price_variance!G6229</f>
        <v>30</v>
      </c>
      <c r="H6229">
        <f>[3]location_price_variance!H6229</f>
        <v>18.690000000000001</v>
      </c>
      <c r="I6229">
        <f>[3]location_price_variance!I6229</f>
        <v>0.623</v>
      </c>
      <c r="J6229">
        <f>[3]location_price_variance!J6229</f>
        <v>0.63</v>
      </c>
      <c r="K6229">
        <f>[3]location_price_variance!K6229</f>
        <v>0.61</v>
      </c>
      <c r="L6229">
        <f>[3]location_price_variance!L6229</f>
        <v>9</v>
      </c>
    </row>
    <row r="6230" spans="1:12" x14ac:dyDescent="0.2">
      <c r="A6230">
        <f>[3]location_price_variance!A6230</f>
        <v>7</v>
      </c>
      <c r="B6230" t="str">
        <f>[3]location_price_variance!B6230</f>
        <v>Eataly Dallas</v>
      </c>
      <c r="C6230" s="9">
        <f>[3]location_price_variance!C6230</f>
        <v>45689</v>
      </c>
      <c r="D6230">
        <f>[3]location_price_variance!D6230</f>
        <v>17</v>
      </c>
      <c r="E6230" t="str">
        <f>[3]location_price_variance!E6230</f>
        <v>Chianti Wine</v>
      </c>
      <c r="F6230" t="str">
        <f>[3]location_price_variance!F6230</f>
        <v>Beverage</v>
      </c>
      <c r="G6230">
        <f>[3]location_price_variance!G6230</f>
        <v>2</v>
      </c>
      <c r="H6230">
        <f>[3]location_price_variance!H6230</f>
        <v>19.52</v>
      </c>
      <c r="I6230">
        <f>[3]location_price_variance!I6230</f>
        <v>9.76</v>
      </c>
      <c r="J6230">
        <f>[3]location_price_variance!J6230</f>
        <v>9.7899999999999991</v>
      </c>
      <c r="K6230">
        <f>[3]location_price_variance!K6230</f>
        <v>9.73</v>
      </c>
      <c r="L6230">
        <f>[3]location_price_variance!L6230</f>
        <v>2</v>
      </c>
    </row>
    <row r="6231" spans="1:12" x14ac:dyDescent="0.2">
      <c r="A6231">
        <f>[3]location_price_variance!A6231</f>
        <v>7</v>
      </c>
      <c r="B6231" t="str">
        <f>[3]location_price_variance!B6231</f>
        <v>Eataly Dallas</v>
      </c>
      <c r="C6231" s="9">
        <f>[3]location_price_variance!C6231</f>
        <v>45717</v>
      </c>
      <c r="D6231">
        <f>[3]location_price_variance!D6231</f>
        <v>17</v>
      </c>
      <c r="E6231" t="str">
        <f>[3]location_price_variance!E6231</f>
        <v>Chianti Wine</v>
      </c>
      <c r="F6231" t="str">
        <f>[3]location_price_variance!F6231</f>
        <v>Beverage</v>
      </c>
      <c r="G6231">
        <f>[3]location_price_variance!G6231</f>
        <v>2</v>
      </c>
      <c r="H6231">
        <f>[3]location_price_variance!H6231</f>
        <v>19.54</v>
      </c>
      <c r="I6231">
        <f>[3]location_price_variance!I6231</f>
        <v>9.77</v>
      </c>
      <c r="J6231">
        <f>[3]location_price_variance!J6231</f>
        <v>9.89</v>
      </c>
      <c r="K6231">
        <f>[3]location_price_variance!K6231</f>
        <v>9.65</v>
      </c>
      <c r="L6231">
        <f>[3]location_price_variance!L6231</f>
        <v>2</v>
      </c>
    </row>
    <row r="6232" spans="1:12" x14ac:dyDescent="0.2">
      <c r="A6232">
        <f>[3]location_price_variance!A6232</f>
        <v>7</v>
      </c>
      <c r="B6232" t="str">
        <f>[3]location_price_variance!B6232</f>
        <v>Eataly Dallas</v>
      </c>
      <c r="C6232" s="9">
        <f>[3]location_price_variance!C6232</f>
        <v>45748</v>
      </c>
      <c r="D6232">
        <f>[3]location_price_variance!D6232</f>
        <v>17</v>
      </c>
      <c r="E6232" t="str">
        <f>[3]location_price_variance!E6232</f>
        <v>Chianti Wine</v>
      </c>
      <c r="F6232" t="str">
        <f>[3]location_price_variance!F6232</f>
        <v>Beverage</v>
      </c>
      <c r="G6232">
        <f>[3]location_price_variance!G6232</f>
        <v>2</v>
      </c>
      <c r="H6232">
        <f>[3]location_price_variance!H6232</f>
        <v>19.940000000000001</v>
      </c>
      <c r="I6232">
        <f>[3]location_price_variance!I6232</f>
        <v>9.9700000000000006</v>
      </c>
      <c r="J6232">
        <f>[3]location_price_variance!J6232</f>
        <v>10.23</v>
      </c>
      <c r="K6232">
        <f>[3]location_price_variance!K6232</f>
        <v>9.7100000000000009</v>
      </c>
      <c r="L6232">
        <f>[3]location_price_variance!L6232</f>
        <v>2</v>
      </c>
    </row>
    <row r="6233" spans="1:12" x14ac:dyDescent="0.2">
      <c r="A6233">
        <f>[3]location_price_variance!A6233</f>
        <v>7</v>
      </c>
      <c r="B6233" t="str">
        <f>[3]location_price_variance!B6233</f>
        <v>Eataly Dallas</v>
      </c>
      <c r="C6233" s="9">
        <f>[3]location_price_variance!C6233</f>
        <v>45778</v>
      </c>
      <c r="D6233">
        <f>[3]location_price_variance!D6233</f>
        <v>17</v>
      </c>
      <c r="E6233" t="str">
        <f>[3]location_price_variance!E6233</f>
        <v>Chianti Wine</v>
      </c>
      <c r="F6233" t="str">
        <f>[3]location_price_variance!F6233</f>
        <v>Beverage</v>
      </c>
      <c r="G6233">
        <f>[3]location_price_variance!G6233</f>
        <v>3</v>
      </c>
      <c r="H6233">
        <f>[3]location_price_variance!H6233</f>
        <v>30.35</v>
      </c>
      <c r="I6233">
        <f>[3]location_price_variance!I6233</f>
        <v>10.116666667000001</v>
      </c>
      <c r="J6233">
        <f>[3]location_price_variance!J6233</f>
        <v>10.16</v>
      </c>
      <c r="K6233">
        <f>[3]location_price_variance!K6233</f>
        <v>10.07</v>
      </c>
      <c r="L6233">
        <f>[3]location_price_variance!L6233</f>
        <v>3</v>
      </c>
    </row>
    <row r="6234" spans="1:12" x14ac:dyDescent="0.2">
      <c r="A6234">
        <f>[3]location_price_variance!A6234</f>
        <v>7</v>
      </c>
      <c r="B6234" t="str">
        <f>[3]location_price_variance!B6234</f>
        <v>Eataly Dallas</v>
      </c>
      <c r="C6234" s="9">
        <f>[3]location_price_variance!C6234</f>
        <v>45809</v>
      </c>
      <c r="D6234">
        <f>[3]location_price_variance!D6234</f>
        <v>17</v>
      </c>
      <c r="E6234" t="str">
        <f>[3]location_price_variance!E6234</f>
        <v>Chianti Wine</v>
      </c>
      <c r="F6234" t="str">
        <f>[3]location_price_variance!F6234</f>
        <v>Beverage</v>
      </c>
      <c r="G6234">
        <f>[3]location_price_variance!G6234</f>
        <v>1</v>
      </c>
      <c r="H6234">
        <f>[3]location_price_variance!H6234</f>
        <v>9.85</v>
      </c>
      <c r="I6234">
        <f>[3]location_price_variance!I6234</f>
        <v>9.85</v>
      </c>
      <c r="J6234">
        <f>[3]location_price_variance!J6234</f>
        <v>9.85</v>
      </c>
      <c r="K6234">
        <f>[3]location_price_variance!K6234</f>
        <v>9.85</v>
      </c>
      <c r="L6234">
        <f>[3]location_price_variance!L6234</f>
        <v>1</v>
      </c>
    </row>
    <row r="6235" spans="1:12" x14ac:dyDescent="0.2">
      <c r="A6235">
        <f>[3]location_price_variance!A6235</f>
        <v>7</v>
      </c>
      <c r="B6235" t="str">
        <f>[3]location_price_variance!B6235</f>
        <v>Eataly Dallas</v>
      </c>
      <c r="C6235" s="9">
        <f>[3]location_price_variance!C6235</f>
        <v>45839</v>
      </c>
      <c r="D6235">
        <f>[3]location_price_variance!D6235</f>
        <v>17</v>
      </c>
      <c r="E6235" t="str">
        <f>[3]location_price_variance!E6235</f>
        <v>Chianti Wine</v>
      </c>
      <c r="F6235" t="str">
        <f>[3]location_price_variance!F6235</f>
        <v>Beverage</v>
      </c>
      <c r="G6235">
        <f>[3]location_price_variance!G6235</f>
        <v>1</v>
      </c>
      <c r="H6235">
        <f>[3]location_price_variance!H6235</f>
        <v>10.17</v>
      </c>
      <c r="I6235">
        <f>[3]location_price_variance!I6235</f>
        <v>10.17</v>
      </c>
      <c r="J6235">
        <f>[3]location_price_variance!J6235</f>
        <v>10.17</v>
      </c>
      <c r="K6235">
        <f>[3]location_price_variance!K6235</f>
        <v>10.17</v>
      </c>
      <c r="L6235">
        <f>[3]location_price_variance!L6235</f>
        <v>1</v>
      </c>
    </row>
    <row r="6236" spans="1:12" x14ac:dyDescent="0.2">
      <c r="A6236">
        <f>[3]location_price_variance!A6236</f>
        <v>7</v>
      </c>
      <c r="B6236" t="str">
        <f>[3]location_price_variance!B6236</f>
        <v>Eataly Dallas</v>
      </c>
      <c r="C6236" s="9">
        <f>[3]location_price_variance!C6236</f>
        <v>45870</v>
      </c>
      <c r="D6236">
        <f>[3]location_price_variance!D6236</f>
        <v>17</v>
      </c>
      <c r="E6236" t="str">
        <f>[3]location_price_variance!E6236</f>
        <v>Chianti Wine</v>
      </c>
      <c r="F6236" t="str">
        <f>[3]location_price_variance!F6236</f>
        <v>Beverage</v>
      </c>
      <c r="G6236">
        <f>[3]location_price_variance!G6236</f>
        <v>2</v>
      </c>
      <c r="H6236">
        <f>[3]location_price_variance!H6236</f>
        <v>20.18</v>
      </c>
      <c r="I6236">
        <f>[3]location_price_variance!I6236</f>
        <v>10.09</v>
      </c>
      <c r="J6236">
        <f>[3]location_price_variance!J6236</f>
        <v>10.19</v>
      </c>
      <c r="K6236">
        <f>[3]location_price_variance!K6236</f>
        <v>9.99</v>
      </c>
      <c r="L6236">
        <f>[3]location_price_variance!L6236</f>
        <v>2</v>
      </c>
    </row>
    <row r="6237" spans="1:12" x14ac:dyDescent="0.2">
      <c r="A6237">
        <f>[3]location_price_variance!A6237</f>
        <v>7</v>
      </c>
      <c r="B6237" t="str">
        <f>[3]location_price_variance!B6237</f>
        <v>Eataly Dallas</v>
      </c>
      <c r="C6237" s="9">
        <f>[3]location_price_variance!C6237</f>
        <v>45901</v>
      </c>
      <c r="D6237">
        <f>[3]location_price_variance!D6237</f>
        <v>17</v>
      </c>
      <c r="E6237" t="str">
        <f>[3]location_price_variance!E6237</f>
        <v>Chianti Wine</v>
      </c>
      <c r="F6237" t="str">
        <f>[3]location_price_variance!F6237</f>
        <v>Beverage</v>
      </c>
      <c r="G6237">
        <f>[3]location_price_variance!G6237</f>
        <v>2</v>
      </c>
      <c r="H6237">
        <f>[3]location_price_variance!H6237</f>
        <v>20.39</v>
      </c>
      <c r="I6237">
        <f>[3]location_price_variance!I6237</f>
        <v>10.195</v>
      </c>
      <c r="J6237">
        <f>[3]location_price_variance!J6237</f>
        <v>10.23</v>
      </c>
      <c r="K6237">
        <f>[3]location_price_variance!K6237</f>
        <v>10.16</v>
      </c>
      <c r="L6237">
        <f>[3]location_price_variance!L6237</f>
        <v>2</v>
      </c>
    </row>
    <row r="6238" spans="1:12" x14ac:dyDescent="0.2">
      <c r="A6238">
        <f>[3]location_price_variance!A6238</f>
        <v>7</v>
      </c>
      <c r="B6238" t="str">
        <f>[3]location_price_variance!B6238</f>
        <v>Eataly Dallas</v>
      </c>
      <c r="C6238" s="9">
        <f>[3]location_price_variance!C6238</f>
        <v>45931</v>
      </c>
      <c r="D6238">
        <f>[3]location_price_variance!D6238</f>
        <v>17</v>
      </c>
      <c r="E6238" t="str">
        <f>[3]location_price_variance!E6238</f>
        <v>Chianti Wine</v>
      </c>
      <c r="F6238" t="str">
        <f>[3]location_price_variance!F6238</f>
        <v>Beverage</v>
      </c>
      <c r="G6238">
        <f>[3]location_price_variance!G6238</f>
        <v>4</v>
      </c>
      <c r="H6238">
        <f>[3]location_price_variance!H6238</f>
        <v>40.840000000000003</v>
      </c>
      <c r="I6238">
        <f>[3]location_price_variance!I6238</f>
        <v>10.210000000000001</v>
      </c>
      <c r="J6238">
        <f>[3]location_price_variance!J6238</f>
        <v>10.3</v>
      </c>
      <c r="K6238">
        <f>[3]location_price_variance!K6238</f>
        <v>10.130000000000001</v>
      </c>
      <c r="L6238">
        <f>[3]location_price_variance!L6238</f>
        <v>3</v>
      </c>
    </row>
    <row r="6239" spans="1:12" x14ac:dyDescent="0.2">
      <c r="A6239">
        <f>[3]location_price_variance!A6239</f>
        <v>7</v>
      </c>
      <c r="B6239" t="str">
        <f>[3]location_price_variance!B6239</f>
        <v>Eataly Dallas</v>
      </c>
      <c r="C6239" s="9">
        <f>[3]location_price_variance!C6239</f>
        <v>45962</v>
      </c>
      <c r="D6239">
        <f>[3]location_price_variance!D6239</f>
        <v>17</v>
      </c>
      <c r="E6239" t="str">
        <f>[3]location_price_variance!E6239</f>
        <v>Chianti Wine</v>
      </c>
      <c r="F6239" t="str">
        <f>[3]location_price_variance!F6239</f>
        <v>Beverage</v>
      </c>
      <c r="G6239">
        <f>[3]location_price_variance!G6239</f>
        <v>3</v>
      </c>
      <c r="H6239">
        <f>[3]location_price_variance!H6239</f>
        <v>30.83</v>
      </c>
      <c r="I6239">
        <f>[3]location_price_variance!I6239</f>
        <v>10.276666667000001</v>
      </c>
      <c r="J6239">
        <f>[3]location_price_variance!J6239</f>
        <v>10.31</v>
      </c>
      <c r="K6239">
        <f>[3]location_price_variance!K6239</f>
        <v>10.26</v>
      </c>
      <c r="L6239">
        <f>[3]location_price_variance!L6239</f>
        <v>2</v>
      </c>
    </row>
    <row r="6240" spans="1:12" x14ac:dyDescent="0.2">
      <c r="A6240">
        <f>[3]location_price_variance!A6240</f>
        <v>7</v>
      </c>
      <c r="B6240" t="str">
        <f>[3]location_price_variance!B6240</f>
        <v>Eataly Dallas</v>
      </c>
      <c r="C6240" s="9">
        <f>[3]location_price_variance!C6240</f>
        <v>45992</v>
      </c>
      <c r="D6240">
        <f>[3]location_price_variance!D6240</f>
        <v>17</v>
      </c>
      <c r="E6240" t="str">
        <f>[3]location_price_variance!E6240</f>
        <v>Chianti Wine</v>
      </c>
      <c r="F6240" t="str">
        <f>[3]location_price_variance!F6240</f>
        <v>Beverage</v>
      </c>
      <c r="G6240">
        <f>[3]location_price_variance!G6240</f>
        <v>2</v>
      </c>
      <c r="H6240">
        <f>[3]location_price_variance!H6240</f>
        <v>20.43</v>
      </c>
      <c r="I6240">
        <f>[3]location_price_variance!I6240</f>
        <v>10.215</v>
      </c>
      <c r="J6240">
        <f>[3]location_price_variance!J6240</f>
        <v>10.36</v>
      </c>
      <c r="K6240">
        <f>[3]location_price_variance!K6240</f>
        <v>10.07</v>
      </c>
      <c r="L6240">
        <f>[3]location_price_variance!L6240</f>
        <v>2</v>
      </c>
    </row>
    <row r="6241" spans="1:12" x14ac:dyDescent="0.2">
      <c r="A6241">
        <f>[3]location_price_variance!A6241</f>
        <v>7</v>
      </c>
      <c r="B6241" t="str">
        <f>[3]location_price_variance!B6241</f>
        <v>Eataly Dallas</v>
      </c>
      <c r="C6241" s="9">
        <f>[3]location_price_variance!C6241</f>
        <v>46023</v>
      </c>
      <c r="D6241">
        <f>[3]location_price_variance!D6241</f>
        <v>17</v>
      </c>
      <c r="E6241" t="str">
        <f>[3]location_price_variance!E6241</f>
        <v>Chianti Wine</v>
      </c>
      <c r="F6241" t="str">
        <f>[3]location_price_variance!F6241</f>
        <v>Beverage</v>
      </c>
      <c r="G6241">
        <f>[3]location_price_variance!G6241</f>
        <v>3</v>
      </c>
      <c r="H6241">
        <f>[3]location_price_variance!H6241</f>
        <v>30.98</v>
      </c>
      <c r="I6241">
        <f>[3]location_price_variance!I6241</f>
        <v>10.326666667</v>
      </c>
      <c r="J6241">
        <f>[3]location_price_variance!J6241</f>
        <v>10.38</v>
      </c>
      <c r="K6241">
        <f>[3]location_price_variance!K6241</f>
        <v>10.220000000000001</v>
      </c>
      <c r="L6241">
        <f>[3]location_price_variance!L6241</f>
        <v>2</v>
      </c>
    </row>
    <row r="6242" spans="1:12" x14ac:dyDescent="0.2">
      <c r="A6242">
        <f>[3]location_price_variance!A6242</f>
        <v>7</v>
      </c>
      <c r="B6242" t="str">
        <f>[3]location_price_variance!B6242</f>
        <v>Eataly Dallas</v>
      </c>
      <c r="C6242" s="9">
        <f>[3]location_price_variance!C6242</f>
        <v>46054</v>
      </c>
      <c r="D6242">
        <f>[3]location_price_variance!D6242</f>
        <v>17</v>
      </c>
      <c r="E6242" t="str">
        <f>[3]location_price_variance!E6242</f>
        <v>Chianti Wine</v>
      </c>
      <c r="F6242" t="str">
        <f>[3]location_price_variance!F6242</f>
        <v>Beverage</v>
      </c>
      <c r="G6242">
        <f>[3]location_price_variance!G6242</f>
        <v>2</v>
      </c>
      <c r="H6242">
        <f>[3]location_price_variance!H6242</f>
        <v>21.03</v>
      </c>
      <c r="I6242">
        <f>[3]location_price_variance!I6242</f>
        <v>10.515000000000001</v>
      </c>
      <c r="J6242">
        <f>[3]location_price_variance!J6242</f>
        <v>10.87</v>
      </c>
      <c r="K6242">
        <f>[3]location_price_variance!K6242</f>
        <v>10.16</v>
      </c>
      <c r="L6242">
        <f>[3]location_price_variance!L6242</f>
        <v>2</v>
      </c>
    </row>
    <row r="6243" spans="1:12" x14ac:dyDescent="0.2">
      <c r="A6243">
        <f>[3]location_price_variance!A6243</f>
        <v>7</v>
      </c>
      <c r="B6243" t="str">
        <f>[3]location_price_variance!B6243</f>
        <v>Eataly Dallas</v>
      </c>
      <c r="C6243" s="9">
        <f>[3]location_price_variance!C6243</f>
        <v>46082</v>
      </c>
      <c r="D6243">
        <f>[3]location_price_variance!D6243</f>
        <v>17</v>
      </c>
      <c r="E6243" t="str">
        <f>[3]location_price_variance!E6243</f>
        <v>Chianti Wine</v>
      </c>
      <c r="F6243" t="str">
        <f>[3]location_price_variance!F6243</f>
        <v>Beverage</v>
      </c>
      <c r="G6243">
        <f>[3]location_price_variance!G6243</f>
        <v>3</v>
      </c>
      <c r="H6243">
        <f>[3]location_price_variance!H6243</f>
        <v>31.03</v>
      </c>
      <c r="I6243">
        <f>[3]location_price_variance!I6243</f>
        <v>10.343333333</v>
      </c>
      <c r="J6243">
        <f>[3]location_price_variance!J6243</f>
        <v>10.35</v>
      </c>
      <c r="K6243">
        <f>[3]location_price_variance!K6243</f>
        <v>10.33</v>
      </c>
      <c r="L6243">
        <f>[3]location_price_variance!L6243</f>
        <v>2</v>
      </c>
    </row>
    <row r="6244" spans="1:12" x14ac:dyDescent="0.2">
      <c r="A6244">
        <f>[3]location_price_variance!A6244</f>
        <v>7</v>
      </c>
      <c r="B6244" t="str">
        <f>[3]location_price_variance!B6244</f>
        <v>Eataly Dallas</v>
      </c>
      <c r="C6244" s="9">
        <f>[3]location_price_variance!C6244</f>
        <v>46113</v>
      </c>
      <c r="D6244">
        <f>[3]location_price_variance!D6244</f>
        <v>17</v>
      </c>
      <c r="E6244" t="str">
        <f>[3]location_price_variance!E6244</f>
        <v>Chianti Wine</v>
      </c>
      <c r="F6244" t="str">
        <f>[3]location_price_variance!F6244</f>
        <v>Beverage</v>
      </c>
      <c r="G6244">
        <f>[3]location_price_variance!G6244</f>
        <v>3</v>
      </c>
      <c r="H6244">
        <f>[3]location_price_variance!H6244</f>
        <v>31.06</v>
      </c>
      <c r="I6244">
        <f>[3]location_price_variance!I6244</f>
        <v>10.353333333</v>
      </c>
      <c r="J6244">
        <f>[3]location_price_variance!J6244</f>
        <v>10.53</v>
      </c>
      <c r="K6244">
        <f>[3]location_price_variance!K6244</f>
        <v>10.19</v>
      </c>
      <c r="L6244">
        <f>[3]location_price_variance!L6244</f>
        <v>3</v>
      </c>
    </row>
    <row r="6245" spans="1:12" x14ac:dyDescent="0.2">
      <c r="A6245">
        <f>[3]location_price_variance!A6245</f>
        <v>7</v>
      </c>
      <c r="B6245" t="str">
        <f>[3]location_price_variance!B6245</f>
        <v>Eataly Dallas</v>
      </c>
      <c r="C6245" s="9">
        <f>[3]location_price_variance!C6245</f>
        <v>46143</v>
      </c>
      <c r="D6245">
        <f>[3]location_price_variance!D6245</f>
        <v>17</v>
      </c>
      <c r="E6245" t="str">
        <f>[3]location_price_variance!E6245</f>
        <v>Chianti Wine</v>
      </c>
      <c r="F6245" t="str">
        <f>[3]location_price_variance!F6245</f>
        <v>Beverage</v>
      </c>
      <c r="G6245">
        <f>[3]location_price_variance!G6245</f>
        <v>2</v>
      </c>
      <c r="H6245">
        <f>[3]location_price_variance!H6245</f>
        <v>20.85</v>
      </c>
      <c r="I6245">
        <f>[3]location_price_variance!I6245</f>
        <v>10.425000000000001</v>
      </c>
      <c r="J6245">
        <f>[3]location_price_variance!J6245</f>
        <v>10.52</v>
      </c>
      <c r="K6245">
        <f>[3]location_price_variance!K6245</f>
        <v>10.33</v>
      </c>
      <c r="L6245">
        <f>[3]location_price_variance!L6245</f>
        <v>2</v>
      </c>
    </row>
    <row r="6246" spans="1:12" x14ac:dyDescent="0.2">
      <c r="A6246">
        <f>[3]location_price_variance!A6246</f>
        <v>7</v>
      </c>
      <c r="B6246" t="str">
        <f>[3]location_price_variance!B6246</f>
        <v>Eataly Dallas</v>
      </c>
      <c r="C6246" s="9">
        <f>[3]location_price_variance!C6246</f>
        <v>46174</v>
      </c>
      <c r="D6246">
        <f>[3]location_price_variance!D6246</f>
        <v>17</v>
      </c>
      <c r="E6246" t="str">
        <f>[3]location_price_variance!E6246</f>
        <v>Chianti Wine</v>
      </c>
      <c r="F6246" t="str">
        <f>[3]location_price_variance!F6246</f>
        <v>Beverage</v>
      </c>
      <c r="G6246">
        <f>[3]location_price_variance!G6246</f>
        <v>2</v>
      </c>
      <c r="H6246">
        <f>[3]location_price_variance!H6246</f>
        <v>21.11</v>
      </c>
      <c r="I6246">
        <f>[3]location_price_variance!I6246</f>
        <v>10.555</v>
      </c>
      <c r="J6246">
        <f>[3]location_price_variance!J6246</f>
        <v>10.65</v>
      </c>
      <c r="K6246">
        <f>[3]location_price_variance!K6246</f>
        <v>10.46</v>
      </c>
      <c r="L6246">
        <f>[3]location_price_variance!L6246</f>
        <v>2</v>
      </c>
    </row>
    <row r="6247" spans="1:12" x14ac:dyDescent="0.2">
      <c r="A6247">
        <f>[3]location_price_variance!A6247</f>
        <v>7</v>
      </c>
      <c r="B6247" t="str">
        <f>[3]location_price_variance!B6247</f>
        <v>Eataly Dallas</v>
      </c>
      <c r="C6247" s="9">
        <f>[3]location_price_variance!C6247</f>
        <v>46204</v>
      </c>
      <c r="D6247">
        <f>[3]location_price_variance!D6247</f>
        <v>17</v>
      </c>
      <c r="E6247" t="str">
        <f>[3]location_price_variance!E6247</f>
        <v>Chianti Wine</v>
      </c>
      <c r="F6247" t="str">
        <f>[3]location_price_variance!F6247</f>
        <v>Beverage</v>
      </c>
      <c r="G6247">
        <f>[3]location_price_variance!G6247</f>
        <v>2</v>
      </c>
      <c r="H6247">
        <f>[3]location_price_variance!H6247</f>
        <v>20.68</v>
      </c>
      <c r="I6247">
        <f>[3]location_price_variance!I6247</f>
        <v>10.34</v>
      </c>
      <c r="J6247">
        <f>[3]location_price_variance!J6247</f>
        <v>10.36</v>
      </c>
      <c r="K6247">
        <f>[3]location_price_variance!K6247</f>
        <v>10.32</v>
      </c>
      <c r="L6247">
        <f>[3]location_price_variance!L6247</f>
        <v>2</v>
      </c>
    </row>
    <row r="6248" spans="1:12" x14ac:dyDescent="0.2">
      <c r="A6248">
        <f>[3]location_price_variance!A6248</f>
        <v>7</v>
      </c>
      <c r="B6248" t="str">
        <f>[3]location_price_variance!B6248</f>
        <v>Eataly Dallas</v>
      </c>
      <c r="C6248" s="9">
        <f>[3]location_price_variance!C6248</f>
        <v>46235</v>
      </c>
      <c r="D6248">
        <f>[3]location_price_variance!D6248</f>
        <v>17</v>
      </c>
      <c r="E6248" t="str">
        <f>[3]location_price_variance!E6248</f>
        <v>Chianti Wine</v>
      </c>
      <c r="F6248" t="str">
        <f>[3]location_price_variance!F6248</f>
        <v>Beverage</v>
      </c>
      <c r="G6248">
        <f>[3]location_price_variance!G6248</f>
        <v>1</v>
      </c>
      <c r="H6248">
        <f>[3]location_price_variance!H6248</f>
        <v>10.43</v>
      </c>
      <c r="I6248">
        <f>[3]location_price_variance!I6248</f>
        <v>10.43</v>
      </c>
      <c r="J6248">
        <f>[3]location_price_variance!J6248</f>
        <v>10.43</v>
      </c>
      <c r="K6248">
        <f>[3]location_price_variance!K6248</f>
        <v>10.43</v>
      </c>
      <c r="L6248">
        <f>[3]location_price_variance!L6248</f>
        <v>1</v>
      </c>
    </row>
    <row r="6249" spans="1:12" x14ac:dyDescent="0.2">
      <c r="A6249">
        <f>[3]location_price_variance!A6249</f>
        <v>7</v>
      </c>
      <c r="B6249" t="str">
        <f>[3]location_price_variance!B6249</f>
        <v>Eataly Dallas</v>
      </c>
      <c r="C6249" s="9">
        <f>[3]location_price_variance!C6249</f>
        <v>46266</v>
      </c>
      <c r="D6249">
        <f>[3]location_price_variance!D6249</f>
        <v>17</v>
      </c>
      <c r="E6249" t="str">
        <f>[3]location_price_variance!E6249</f>
        <v>Chianti Wine</v>
      </c>
      <c r="F6249" t="str">
        <f>[3]location_price_variance!F6249</f>
        <v>Beverage</v>
      </c>
      <c r="G6249">
        <f>[3]location_price_variance!G6249</f>
        <v>2</v>
      </c>
      <c r="H6249">
        <f>[3]location_price_variance!H6249</f>
        <v>20.76</v>
      </c>
      <c r="I6249">
        <f>[3]location_price_variance!I6249</f>
        <v>10.38</v>
      </c>
      <c r="J6249">
        <f>[3]location_price_variance!J6249</f>
        <v>10.4</v>
      </c>
      <c r="K6249">
        <f>[3]location_price_variance!K6249</f>
        <v>10.36</v>
      </c>
      <c r="L6249">
        <f>[3]location_price_variance!L6249</f>
        <v>2</v>
      </c>
    </row>
    <row r="6250" spans="1:12" x14ac:dyDescent="0.2">
      <c r="A6250">
        <f>[3]location_price_variance!A6250</f>
        <v>7</v>
      </c>
      <c r="B6250" t="str">
        <f>[3]location_price_variance!B6250</f>
        <v>Eataly Dallas</v>
      </c>
      <c r="C6250" s="9">
        <f>[3]location_price_variance!C6250</f>
        <v>45689</v>
      </c>
      <c r="D6250">
        <f>[3]location_price_variance!D6250</f>
        <v>18</v>
      </c>
      <c r="E6250" t="str">
        <f>[3]location_price_variance!E6250</f>
        <v>Espresso Beans</v>
      </c>
      <c r="F6250" t="str">
        <f>[3]location_price_variance!F6250</f>
        <v>Beverage</v>
      </c>
      <c r="G6250">
        <f>[3]location_price_variance!G6250</f>
        <v>3</v>
      </c>
      <c r="H6250">
        <f>[3]location_price_variance!H6250</f>
        <v>25.98</v>
      </c>
      <c r="I6250">
        <f>[3]location_price_variance!I6250</f>
        <v>8.66</v>
      </c>
      <c r="J6250">
        <f>[3]location_price_variance!J6250</f>
        <v>8.66</v>
      </c>
      <c r="K6250">
        <f>[3]location_price_variance!K6250</f>
        <v>8.66</v>
      </c>
      <c r="L6250">
        <f>[3]location_price_variance!L6250</f>
        <v>1</v>
      </c>
    </row>
    <row r="6251" spans="1:12" x14ac:dyDescent="0.2">
      <c r="A6251">
        <f>[3]location_price_variance!A6251</f>
        <v>7</v>
      </c>
      <c r="B6251" t="str">
        <f>[3]location_price_variance!B6251</f>
        <v>Eataly Dallas</v>
      </c>
      <c r="C6251" s="9">
        <f>[3]location_price_variance!C6251</f>
        <v>45717</v>
      </c>
      <c r="D6251">
        <f>[3]location_price_variance!D6251</f>
        <v>18</v>
      </c>
      <c r="E6251" t="str">
        <f>[3]location_price_variance!E6251</f>
        <v>Espresso Beans</v>
      </c>
      <c r="F6251" t="str">
        <f>[3]location_price_variance!F6251</f>
        <v>Beverage</v>
      </c>
      <c r="G6251">
        <f>[3]location_price_variance!G6251</f>
        <v>3</v>
      </c>
      <c r="H6251">
        <f>[3]location_price_variance!H6251</f>
        <v>26.55</v>
      </c>
      <c r="I6251">
        <f>[3]location_price_variance!I6251</f>
        <v>8.85</v>
      </c>
      <c r="J6251">
        <f>[3]location_price_variance!J6251</f>
        <v>8.85</v>
      </c>
      <c r="K6251">
        <f>[3]location_price_variance!K6251</f>
        <v>8.85</v>
      </c>
      <c r="L6251">
        <f>[3]location_price_variance!L6251</f>
        <v>1</v>
      </c>
    </row>
    <row r="6252" spans="1:12" x14ac:dyDescent="0.2">
      <c r="A6252">
        <f>[3]location_price_variance!A6252</f>
        <v>7</v>
      </c>
      <c r="B6252" t="str">
        <f>[3]location_price_variance!B6252</f>
        <v>Eataly Dallas</v>
      </c>
      <c r="C6252" s="9">
        <f>[3]location_price_variance!C6252</f>
        <v>45748</v>
      </c>
      <c r="D6252">
        <f>[3]location_price_variance!D6252</f>
        <v>18</v>
      </c>
      <c r="E6252" t="str">
        <f>[3]location_price_variance!E6252</f>
        <v>Espresso Beans</v>
      </c>
      <c r="F6252" t="str">
        <f>[3]location_price_variance!F6252</f>
        <v>Beverage</v>
      </c>
      <c r="G6252">
        <f>[3]location_price_variance!G6252</f>
        <v>9</v>
      </c>
      <c r="H6252">
        <f>[3]location_price_variance!H6252</f>
        <v>79.02</v>
      </c>
      <c r="I6252">
        <f>[3]location_price_variance!I6252</f>
        <v>8.7799999999999994</v>
      </c>
      <c r="J6252">
        <f>[3]location_price_variance!J6252</f>
        <v>8.89</v>
      </c>
      <c r="K6252">
        <f>[3]location_price_variance!K6252</f>
        <v>8.7100000000000009</v>
      </c>
      <c r="L6252">
        <f>[3]location_price_variance!L6252</f>
        <v>3</v>
      </c>
    </row>
    <row r="6253" spans="1:12" x14ac:dyDescent="0.2">
      <c r="A6253">
        <f>[3]location_price_variance!A6253</f>
        <v>7</v>
      </c>
      <c r="B6253" t="str">
        <f>[3]location_price_variance!B6253</f>
        <v>Eataly Dallas</v>
      </c>
      <c r="C6253" s="9">
        <f>[3]location_price_variance!C6253</f>
        <v>45778</v>
      </c>
      <c r="D6253">
        <f>[3]location_price_variance!D6253</f>
        <v>18</v>
      </c>
      <c r="E6253" t="str">
        <f>[3]location_price_variance!E6253</f>
        <v>Espresso Beans</v>
      </c>
      <c r="F6253" t="str">
        <f>[3]location_price_variance!F6253</f>
        <v>Beverage</v>
      </c>
      <c r="G6253">
        <f>[3]location_price_variance!G6253</f>
        <v>3</v>
      </c>
      <c r="H6253">
        <f>[3]location_price_variance!H6253</f>
        <v>26.61</v>
      </c>
      <c r="I6253">
        <f>[3]location_price_variance!I6253</f>
        <v>8.8699999999999992</v>
      </c>
      <c r="J6253">
        <f>[3]location_price_variance!J6253</f>
        <v>8.8699999999999992</v>
      </c>
      <c r="K6253">
        <f>[3]location_price_variance!K6253</f>
        <v>8.8699999999999992</v>
      </c>
      <c r="L6253">
        <f>[3]location_price_variance!L6253</f>
        <v>1</v>
      </c>
    </row>
    <row r="6254" spans="1:12" x14ac:dyDescent="0.2">
      <c r="A6254">
        <f>[3]location_price_variance!A6254</f>
        <v>7</v>
      </c>
      <c r="B6254" t="str">
        <f>[3]location_price_variance!B6254</f>
        <v>Eataly Dallas</v>
      </c>
      <c r="C6254" s="9">
        <f>[3]location_price_variance!C6254</f>
        <v>45809</v>
      </c>
      <c r="D6254">
        <f>[3]location_price_variance!D6254</f>
        <v>18</v>
      </c>
      <c r="E6254" t="str">
        <f>[3]location_price_variance!E6254</f>
        <v>Espresso Beans</v>
      </c>
      <c r="F6254" t="str">
        <f>[3]location_price_variance!F6254</f>
        <v>Beverage</v>
      </c>
      <c r="G6254">
        <f>[3]location_price_variance!G6254</f>
        <v>3</v>
      </c>
      <c r="H6254">
        <f>[3]location_price_variance!H6254</f>
        <v>27.24</v>
      </c>
      <c r="I6254">
        <f>[3]location_price_variance!I6254</f>
        <v>9.08</v>
      </c>
      <c r="J6254">
        <f>[3]location_price_variance!J6254</f>
        <v>9.08</v>
      </c>
      <c r="K6254">
        <f>[3]location_price_variance!K6254</f>
        <v>9.08</v>
      </c>
      <c r="L6254">
        <f>[3]location_price_variance!L6254</f>
        <v>1</v>
      </c>
    </row>
    <row r="6255" spans="1:12" x14ac:dyDescent="0.2">
      <c r="A6255">
        <f>[3]location_price_variance!A6255</f>
        <v>7</v>
      </c>
      <c r="B6255" t="str">
        <f>[3]location_price_variance!B6255</f>
        <v>Eataly Dallas</v>
      </c>
      <c r="C6255" s="9">
        <f>[3]location_price_variance!C6255</f>
        <v>45839</v>
      </c>
      <c r="D6255">
        <f>[3]location_price_variance!D6255</f>
        <v>18</v>
      </c>
      <c r="E6255" t="str">
        <f>[3]location_price_variance!E6255</f>
        <v>Espresso Beans</v>
      </c>
      <c r="F6255" t="str">
        <f>[3]location_price_variance!F6255</f>
        <v>Beverage</v>
      </c>
      <c r="G6255">
        <f>[3]location_price_variance!G6255</f>
        <v>3</v>
      </c>
      <c r="H6255">
        <f>[3]location_price_variance!H6255</f>
        <v>27.33</v>
      </c>
      <c r="I6255">
        <f>[3]location_price_variance!I6255</f>
        <v>9.11</v>
      </c>
      <c r="J6255">
        <f>[3]location_price_variance!J6255</f>
        <v>9.11</v>
      </c>
      <c r="K6255">
        <f>[3]location_price_variance!K6255</f>
        <v>9.11</v>
      </c>
      <c r="L6255">
        <f>[3]location_price_variance!L6255</f>
        <v>1</v>
      </c>
    </row>
    <row r="6256" spans="1:12" x14ac:dyDescent="0.2">
      <c r="A6256">
        <f>[3]location_price_variance!A6256</f>
        <v>7</v>
      </c>
      <c r="B6256" t="str">
        <f>[3]location_price_variance!B6256</f>
        <v>Eataly Dallas</v>
      </c>
      <c r="C6256" s="9">
        <f>[3]location_price_variance!C6256</f>
        <v>45870</v>
      </c>
      <c r="D6256">
        <f>[3]location_price_variance!D6256</f>
        <v>18</v>
      </c>
      <c r="E6256" t="str">
        <f>[3]location_price_variance!E6256</f>
        <v>Espresso Beans</v>
      </c>
      <c r="F6256" t="str">
        <f>[3]location_price_variance!F6256</f>
        <v>Beverage</v>
      </c>
      <c r="G6256">
        <f>[3]location_price_variance!G6256</f>
        <v>3</v>
      </c>
      <c r="H6256">
        <f>[3]location_price_variance!H6256</f>
        <v>26.7</v>
      </c>
      <c r="I6256">
        <f>[3]location_price_variance!I6256</f>
        <v>8.9</v>
      </c>
      <c r="J6256">
        <f>[3]location_price_variance!J6256</f>
        <v>8.9</v>
      </c>
      <c r="K6256">
        <f>[3]location_price_variance!K6256</f>
        <v>8.9</v>
      </c>
      <c r="L6256">
        <f>[3]location_price_variance!L6256</f>
        <v>1</v>
      </c>
    </row>
    <row r="6257" spans="1:12" x14ac:dyDescent="0.2">
      <c r="A6257">
        <f>[3]location_price_variance!A6257</f>
        <v>7</v>
      </c>
      <c r="B6257" t="str">
        <f>[3]location_price_variance!B6257</f>
        <v>Eataly Dallas</v>
      </c>
      <c r="C6257" s="9">
        <f>[3]location_price_variance!C6257</f>
        <v>45901</v>
      </c>
      <c r="D6257">
        <f>[3]location_price_variance!D6257</f>
        <v>18</v>
      </c>
      <c r="E6257" t="str">
        <f>[3]location_price_variance!E6257</f>
        <v>Espresso Beans</v>
      </c>
      <c r="F6257" t="str">
        <f>[3]location_price_variance!F6257</f>
        <v>Beverage</v>
      </c>
      <c r="G6257">
        <f>[3]location_price_variance!G6257</f>
        <v>6</v>
      </c>
      <c r="H6257">
        <f>[3]location_price_variance!H6257</f>
        <v>55.11</v>
      </c>
      <c r="I6257">
        <f>[3]location_price_variance!I6257</f>
        <v>9.1850000000000005</v>
      </c>
      <c r="J6257">
        <f>[3]location_price_variance!J6257</f>
        <v>9.2100000000000009</v>
      </c>
      <c r="K6257">
        <f>[3]location_price_variance!K6257</f>
        <v>9.16</v>
      </c>
      <c r="L6257">
        <f>[3]location_price_variance!L6257</f>
        <v>2</v>
      </c>
    </row>
    <row r="6258" spans="1:12" x14ac:dyDescent="0.2">
      <c r="A6258">
        <f>[3]location_price_variance!A6258</f>
        <v>7</v>
      </c>
      <c r="B6258" t="str">
        <f>[3]location_price_variance!B6258</f>
        <v>Eataly Dallas</v>
      </c>
      <c r="C6258" s="9">
        <f>[3]location_price_variance!C6258</f>
        <v>45931</v>
      </c>
      <c r="D6258">
        <f>[3]location_price_variance!D6258</f>
        <v>18</v>
      </c>
      <c r="E6258" t="str">
        <f>[3]location_price_variance!E6258</f>
        <v>Espresso Beans</v>
      </c>
      <c r="F6258" t="str">
        <f>[3]location_price_variance!F6258</f>
        <v>Beverage</v>
      </c>
      <c r="G6258">
        <f>[3]location_price_variance!G6258</f>
        <v>6</v>
      </c>
      <c r="H6258">
        <f>[3]location_price_variance!H6258</f>
        <v>54.66</v>
      </c>
      <c r="I6258">
        <f>[3]location_price_variance!I6258</f>
        <v>9.11</v>
      </c>
      <c r="J6258">
        <f>[3]location_price_variance!J6258</f>
        <v>9.1300000000000008</v>
      </c>
      <c r="K6258">
        <f>[3]location_price_variance!K6258</f>
        <v>9.09</v>
      </c>
      <c r="L6258">
        <f>[3]location_price_variance!L6258</f>
        <v>2</v>
      </c>
    </row>
    <row r="6259" spans="1:12" x14ac:dyDescent="0.2">
      <c r="A6259">
        <f>[3]location_price_variance!A6259</f>
        <v>7</v>
      </c>
      <c r="B6259" t="str">
        <f>[3]location_price_variance!B6259</f>
        <v>Eataly Dallas</v>
      </c>
      <c r="C6259" s="9">
        <f>[3]location_price_variance!C6259</f>
        <v>45962</v>
      </c>
      <c r="D6259">
        <f>[3]location_price_variance!D6259</f>
        <v>18</v>
      </c>
      <c r="E6259" t="str">
        <f>[3]location_price_variance!E6259</f>
        <v>Espresso Beans</v>
      </c>
      <c r="F6259" t="str">
        <f>[3]location_price_variance!F6259</f>
        <v>Beverage</v>
      </c>
      <c r="G6259">
        <f>[3]location_price_variance!G6259</f>
        <v>3</v>
      </c>
      <c r="H6259">
        <f>[3]location_price_variance!H6259</f>
        <v>27.96</v>
      </c>
      <c r="I6259">
        <f>[3]location_price_variance!I6259</f>
        <v>9.32</v>
      </c>
      <c r="J6259">
        <f>[3]location_price_variance!J6259</f>
        <v>9.32</v>
      </c>
      <c r="K6259">
        <f>[3]location_price_variance!K6259</f>
        <v>9.32</v>
      </c>
      <c r="L6259">
        <f>[3]location_price_variance!L6259</f>
        <v>1</v>
      </c>
    </row>
    <row r="6260" spans="1:12" x14ac:dyDescent="0.2">
      <c r="A6260">
        <f>[3]location_price_variance!A6260</f>
        <v>7</v>
      </c>
      <c r="B6260" t="str">
        <f>[3]location_price_variance!B6260</f>
        <v>Eataly Dallas</v>
      </c>
      <c r="C6260" s="9">
        <f>[3]location_price_variance!C6260</f>
        <v>45992</v>
      </c>
      <c r="D6260">
        <f>[3]location_price_variance!D6260</f>
        <v>18</v>
      </c>
      <c r="E6260" t="str">
        <f>[3]location_price_variance!E6260</f>
        <v>Espresso Beans</v>
      </c>
      <c r="F6260" t="str">
        <f>[3]location_price_variance!F6260</f>
        <v>Beverage</v>
      </c>
      <c r="G6260">
        <f>[3]location_price_variance!G6260</f>
        <v>6</v>
      </c>
      <c r="H6260">
        <f>[3]location_price_variance!H6260</f>
        <v>56.1</v>
      </c>
      <c r="I6260">
        <f>[3]location_price_variance!I6260</f>
        <v>9.35</v>
      </c>
      <c r="J6260">
        <f>[3]location_price_variance!J6260</f>
        <v>9.43</v>
      </c>
      <c r="K6260">
        <f>[3]location_price_variance!K6260</f>
        <v>9.27</v>
      </c>
      <c r="L6260">
        <f>[3]location_price_variance!L6260</f>
        <v>2</v>
      </c>
    </row>
    <row r="6261" spans="1:12" x14ac:dyDescent="0.2">
      <c r="A6261">
        <f>[3]location_price_variance!A6261</f>
        <v>7</v>
      </c>
      <c r="B6261" t="str">
        <f>[3]location_price_variance!B6261</f>
        <v>Eataly Dallas</v>
      </c>
      <c r="C6261" s="9">
        <f>[3]location_price_variance!C6261</f>
        <v>46023</v>
      </c>
      <c r="D6261">
        <f>[3]location_price_variance!D6261</f>
        <v>18</v>
      </c>
      <c r="E6261" t="str">
        <f>[3]location_price_variance!E6261</f>
        <v>Espresso Beans</v>
      </c>
      <c r="F6261" t="str">
        <f>[3]location_price_variance!F6261</f>
        <v>Beverage</v>
      </c>
      <c r="G6261">
        <f>[3]location_price_variance!G6261</f>
        <v>6</v>
      </c>
      <c r="H6261">
        <f>[3]location_price_variance!H6261</f>
        <v>56.4</v>
      </c>
      <c r="I6261">
        <f>[3]location_price_variance!I6261</f>
        <v>9.4</v>
      </c>
      <c r="J6261">
        <f>[3]location_price_variance!J6261</f>
        <v>9.74</v>
      </c>
      <c r="K6261">
        <f>[3]location_price_variance!K6261</f>
        <v>9.06</v>
      </c>
      <c r="L6261">
        <f>[3]location_price_variance!L6261</f>
        <v>2</v>
      </c>
    </row>
    <row r="6262" spans="1:12" x14ac:dyDescent="0.2">
      <c r="A6262">
        <f>[3]location_price_variance!A6262</f>
        <v>7</v>
      </c>
      <c r="B6262" t="str">
        <f>[3]location_price_variance!B6262</f>
        <v>Eataly Dallas</v>
      </c>
      <c r="C6262" s="9">
        <f>[3]location_price_variance!C6262</f>
        <v>46054</v>
      </c>
      <c r="D6262">
        <f>[3]location_price_variance!D6262</f>
        <v>18</v>
      </c>
      <c r="E6262" t="str">
        <f>[3]location_price_variance!E6262</f>
        <v>Espresso Beans</v>
      </c>
      <c r="F6262" t="str">
        <f>[3]location_price_variance!F6262</f>
        <v>Beverage</v>
      </c>
      <c r="G6262">
        <f>[3]location_price_variance!G6262</f>
        <v>3</v>
      </c>
      <c r="H6262">
        <f>[3]location_price_variance!H6262</f>
        <v>27.54</v>
      </c>
      <c r="I6262">
        <f>[3]location_price_variance!I6262</f>
        <v>9.18</v>
      </c>
      <c r="J6262">
        <f>[3]location_price_variance!J6262</f>
        <v>9.18</v>
      </c>
      <c r="K6262">
        <f>[3]location_price_variance!K6262</f>
        <v>9.18</v>
      </c>
      <c r="L6262">
        <f>[3]location_price_variance!L6262</f>
        <v>1</v>
      </c>
    </row>
    <row r="6263" spans="1:12" x14ac:dyDescent="0.2">
      <c r="A6263">
        <f>[3]location_price_variance!A6263</f>
        <v>7</v>
      </c>
      <c r="B6263" t="str">
        <f>[3]location_price_variance!B6263</f>
        <v>Eataly Dallas</v>
      </c>
      <c r="C6263" s="9">
        <f>[3]location_price_variance!C6263</f>
        <v>46082</v>
      </c>
      <c r="D6263">
        <f>[3]location_price_variance!D6263</f>
        <v>18</v>
      </c>
      <c r="E6263" t="str">
        <f>[3]location_price_variance!E6263</f>
        <v>Espresso Beans</v>
      </c>
      <c r="F6263" t="str">
        <f>[3]location_price_variance!F6263</f>
        <v>Beverage</v>
      </c>
      <c r="G6263">
        <f>[3]location_price_variance!G6263</f>
        <v>6</v>
      </c>
      <c r="H6263">
        <f>[3]location_price_variance!H6263</f>
        <v>55.5</v>
      </c>
      <c r="I6263">
        <f>[3]location_price_variance!I6263</f>
        <v>9.25</v>
      </c>
      <c r="J6263">
        <f>[3]location_price_variance!J6263</f>
        <v>9.27</v>
      </c>
      <c r="K6263">
        <f>[3]location_price_variance!K6263</f>
        <v>9.23</v>
      </c>
      <c r="L6263">
        <f>[3]location_price_variance!L6263</f>
        <v>2</v>
      </c>
    </row>
    <row r="6264" spans="1:12" x14ac:dyDescent="0.2">
      <c r="A6264">
        <f>[3]location_price_variance!A6264</f>
        <v>7</v>
      </c>
      <c r="B6264" t="str">
        <f>[3]location_price_variance!B6264</f>
        <v>Eataly Dallas</v>
      </c>
      <c r="C6264" s="9">
        <f>[3]location_price_variance!C6264</f>
        <v>46113</v>
      </c>
      <c r="D6264">
        <f>[3]location_price_variance!D6264</f>
        <v>18</v>
      </c>
      <c r="E6264" t="str">
        <f>[3]location_price_variance!E6264</f>
        <v>Espresso Beans</v>
      </c>
      <c r="F6264" t="str">
        <f>[3]location_price_variance!F6264</f>
        <v>Beverage</v>
      </c>
      <c r="G6264">
        <f>[3]location_price_variance!G6264</f>
        <v>3</v>
      </c>
      <c r="H6264">
        <f>[3]location_price_variance!H6264</f>
        <v>27.75</v>
      </c>
      <c r="I6264">
        <f>[3]location_price_variance!I6264</f>
        <v>9.25</v>
      </c>
      <c r="J6264">
        <f>[3]location_price_variance!J6264</f>
        <v>9.25</v>
      </c>
      <c r="K6264">
        <f>[3]location_price_variance!K6264</f>
        <v>9.25</v>
      </c>
      <c r="L6264">
        <f>[3]location_price_variance!L6264</f>
        <v>1</v>
      </c>
    </row>
    <row r="6265" spans="1:12" x14ac:dyDescent="0.2">
      <c r="A6265">
        <f>[3]location_price_variance!A6265</f>
        <v>7</v>
      </c>
      <c r="B6265" t="str">
        <f>[3]location_price_variance!B6265</f>
        <v>Eataly Dallas</v>
      </c>
      <c r="C6265" s="9">
        <f>[3]location_price_variance!C6265</f>
        <v>46143</v>
      </c>
      <c r="D6265">
        <f>[3]location_price_variance!D6265</f>
        <v>18</v>
      </c>
      <c r="E6265" t="str">
        <f>[3]location_price_variance!E6265</f>
        <v>Espresso Beans</v>
      </c>
      <c r="F6265" t="str">
        <f>[3]location_price_variance!F6265</f>
        <v>Beverage</v>
      </c>
      <c r="G6265">
        <f>[3]location_price_variance!G6265</f>
        <v>6</v>
      </c>
      <c r="H6265">
        <f>[3]location_price_variance!H6265</f>
        <v>54.9</v>
      </c>
      <c r="I6265">
        <f>[3]location_price_variance!I6265</f>
        <v>9.15</v>
      </c>
      <c r="J6265">
        <f>[3]location_price_variance!J6265</f>
        <v>9.18</v>
      </c>
      <c r="K6265">
        <f>[3]location_price_variance!K6265</f>
        <v>9.1199999999999992</v>
      </c>
      <c r="L6265">
        <f>[3]location_price_variance!L6265</f>
        <v>2</v>
      </c>
    </row>
    <row r="6266" spans="1:12" x14ac:dyDescent="0.2">
      <c r="A6266">
        <f>[3]location_price_variance!A6266</f>
        <v>7</v>
      </c>
      <c r="B6266" t="str">
        <f>[3]location_price_variance!B6266</f>
        <v>Eataly Dallas</v>
      </c>
      <c r="C6266" s="9">
        <f>[3]location_price_variance!C6266</f>
        <v>46174</v>
      </c>
      <c r="D6266">
        <f>[3]location_price_variance!D6266</f>
        <v>18</v>
      </c>
      <c r="E6266" t="str">
        <f>[3]location_price_variance!E6266</f>
        <v>Espresso Beans</v>
      </c>
      <c r="F6266" t="str">
        <f>[3]location_price_variance!F6266</f>
        <v>Beverage</v>
      </c>
      <c r="G6266">
        <f>[3]location_price_variance!G6266</f>
        <v>3</v>
      </c>
      <c r="H6266">
        <f>[3]location_price_variance!H6266</f>
        <v>28.17</v>
      </c>
      <c r="I6266">
        <f>[3]location_price_variance!I6266</f>
        <v>9.39</v>
      </c>
      <c r="J6266">
        <f>[3]location_price_variance!J6266</f>
        <v>9.39</v>
      </c>
      <c r="K6266">
        <f>[3]location_price_variance!K6266</f>
        <v>9.39</v>
      </c>
      <c r="L6266">
        <f>[3]location_price_variance!L6266</f>
        <v>1</v>
      </c>
    </row>
    <row r="6267" spans="1:12" x14ac:dyDescent="0.2">
      <c r="A6267">
        <f>[3]location_price_variance!A6267</f>
        <v>7</v>
      </c>
      <c r="B6267" t="str">
        <f>[3]location_price_variance!B6267</f>
        <v>Eataly Dallas</v>
      </c>
      <c r="C6267" s="9">
        <f>[3]location_price_variance!C6267</f>
        <v>46204</v>
      </c>
      <c r="D6267">
        <f>[3]location_price_variance!D6267</f>
        <v>18</v>
      </c>
      <c r="E6267" t="str">
        <f>[3]location_price_variance!E6267</f>
        <v>Espresso Beans</v>
      </c>
      <c r="F6267" t="str">
        <f>[3]location_price_variance!F6267</f>
        <v>Beverage</v>
      </c>
      <c r="G6267">
        <f>[3]location_price_variance!G6267</f>
        <v>3</v>
      </c>
      <c r="H6267">
        <f>[3]location_price_variance!H6267</f>
        <v>27.81</v>
      </c>
      <c r="I6267">
        <f>[3]location_price_variance!I6267</f>
        <v>9.27</v>
      </c>
      <c r="J6267">
        <f>[3]location_price_variance!J6267</f>
        <v>9.27</v>
      </c>
      <c r="K6267">
        <f>[3]location_price_variance!K6267</f>
        <v>9.27</v>
      </c>
      <c r="L6267">
        <f>[3]location_price_variance!L6267</f>
        <v>1</v>
      </c>
    </row>
    <row r="6268" spans="1:12" x14ac:dyDescent="0.2">
      <c r="A6268">
        <f>[3]location_price_variance!A6268</f>
        <v>7</v>
      </c>
      <c r="B6268" t="str">
        <f>[3]location_price_variance!B6268</f>
        <v>Eataly Dallas</v>
      </c>
      <c r="C6268" s="9">
        <f>[3]location_price_variance!C6268</f>
        <v>46235</v>
      </c>
      <c r="D6268">
        <f>[3]location_price_variance!D6268</f>
        <v>18</v>
      </c>
      <c r="E6268" t="str">
        <f>[3]location_price_variance!E6268</f>
        <v>Espresso Beans</v>
      </c>
      <c r="F6268" t="str">
        <f>[3]location_price_variance!F6268</f>
        <v>Beverage</v>
      </c>
      <c r="G6268">
        <f>[3]location_price_variance!G6268</f>
        <v>3</v>
      </c>
      <c r="H6268">
        <f>[3]location_price_variance!H6268</f>
        <v>28.35</v>
      </c>
      <c r="I6268">
        <f>[3]location_price_variance!I6268</f>
        <v>9.4499999999999993</v>
      </c>
      <c r="J6268">
        <f>[3]location_price_variance!J6268</f>
        <v>9.4499999999999993</v>
      </c>
      <c r="K6268">
        <f>[3]location_price_variance!K6268</f>
        <v>9.4499999999999993</v>
      </c>
      <c r="L6268">
        <f>[3]location_price_variance!L6268</f>
        <v>1</v>
      </c>
    </row>
    <row r="6269" spans="1:12" x14ac:dyDescent="0.2">
      <c r="A6269">
        <f>[3]location_price_variance!A6269</f>
        <v>7</v>
      </c>
      <c r="B6269" t="str">
        <f>[3]location_price_variance!B6269</f>
        <v>Eataly Dallas</v>
      </c>
      <c r="C6269" s="9">
        <f>[3]location_price_variance!C6269</f>
        <v>46266</v>
      </c>
      <c r="D6269">
        <f>[3]location_price_variance!D6269</f>
        <v>18</v>
      </c>
      <c r="E6269" t="str">
        <f>[3]location_price_variance!E6269</f>
        <v>Espresso Beans</v>
      </c>
      <c r="F6269" t="str">
        <f>[3]location_price_variance!F6269</f>
        <v>Beverage</v>
      </c>
      <c r="G6269">
        <f>[3]location_price_variance!G6269</f>
        <v>6</v>
      </c>
      <c r="H6269">
        <f>[3]location_price_variance!H6269</f>
        <v>58.86</v>
      </c>
      <c r="I6269">
        <f>[3]location_price_variance!I6269</f>
        <v>9.81</v>
      </c>
      <c r="J6269">
        <f>[3]location_price_variance!J6269</f>
        <v>10.18</v>
      </c>
      <c r="K6269">
        <f>[3]location_price_variance!K6269</f>
        <v>9.44</v>
      </c>
      <c r="L6269">
        <f>[3]location_price_variance!L6269</f>
        <v>2</v>
      </c>
    </row>
    <row r="6270" spans="1:12" x14ac:dyDescent="0.2">
      <c r="A6270">
        <f>[3]location_price_variance!A6270</f>
        <v>7</v>
      </c>
      <c r="B6270" t="str">
        <f>[3]location_price_variance!B6270</f>
        <v>Eataly Dallas</v>
      </c>
      <c r="C6270" s="9">
        <f>[3]location_price_variance!C6270</f>
        <v>45689</v>
      </c>
      <c r="D6270">
        <f>[3]location_price_variance!D6270</f>
        <v>19</v>
      </c>
      <c r="E6270" t="str">
        <f>[3]location_price_variance!E6270</f>
        <v>Active Dry Yeast</v>
      </c>
      <c r="F6270" t="str">
        <f>[3]location_price_variance!F6270</f>
        <v>Baking</v>
      </c>
      <c r="G6270">
        <f>[3]location_price_variance!G6270</f>
        <v>32</v>
      </c>
      <c r="H6270">
        <f>[3]location_price_variance!H6270</f>
        <v>26.4</v>
      </c>
      <c r="I6270">
        <f>[3]location_price_variance!I6270</f>
        <v>0.82499999999999996</v>
      </c>
      <c r="J6270">
        <f>[3]location_price_variance!J6270</f>
        <v>0.83</v>
      </c>
      <c r="K6270">
        <f>[3]location_price_variance!K6270</f>
        <v>0.82</v>
      </c>
      <c r="L6270">
        <f>[3]location_price_variance!L6270</f>
        <v>2</v>
      </c>
    </row>
    <row r="6271" spans="1:12" x14ac:dyDescent="0.2">
      <c r="A6271">
        <f>[3]location_price_variance!A6271</f>
        <v>7</v>
      </c>
      <c r="B6271" t="str">
        <f>[3]location_price_variance!B6271</f>
        <v>Eataly Dallas</v>
      </c>
      <c r="C6271" s="9">
        <f>[3]location_price_variance!C6271</f>
        <v>45717</v>
      </c>
      <c r="D6271">
        <f>[3]location_price_variance!D6271</f>
        <v>19</v>
      </c>
      <c r="E6271" t="str">
        <f>[3]location_price_variance!E6271</f>
        <v>Active Dry Yeast</v>
      </c>
      <c r="F6271" t="str">
        <f>[3]location_price_variance!F6271</f>
        <v>Baking</v>
      </c>
      <c r="G6271">
        <f>[3]location_price_variance!G6271</f>
        <v>32</v>
      </c>
      <c r="H6271">
        <f>[3]location_price_variance!H6271</f>
        <v>25.92</v>
      </c>
      <c r="I6271">
        <f>[3]location_price_variance!I6271</f>
        <v>0.81</v>
      </c>
      <c r="J6271">
        <f>[3]location_price_variance!J6271</f>
        <v>0.81</v>
      </c>
      <c r="K6271">
        <f>[3]location_price_variance!K6271</f>
        <v>0.81</v>
      </c>
      <c r="L6271">
        <f>[3]location_price_variance!L6271</f>
        <v>2</v>
      </c>
    </row>
    <row r="6272" spans="1:12" x14ac:dyDescent="0.2">
      <c r="A6272">
        <f>[3]location_price_variance!A6272</f>
        <v>7</v>
      </c>
      <c r="B6272" t="str">
        <f>[3]location_price_variance!B6272</f>
        <v>Eataly Dallas</v>
      </c>
      <c r="C6272" s="9">
        <f>[3]location_price_variance!C6272</f>
        <v>45748</v>
      </c>
      <c r="D6272">
        <f>[3]location_price_variance!D6272</f>
        <v>19</v>
      </c>
      <c r="E6272" t="str">
        <f>[3]location_price_variance!E6272</f>
        <v>Active Dry Yeast</v>
      </c>
      <c r="F6272" t="str">
        <f>[3]location_price_variance!F6272</f>
        <v>Baking</v>
      </c>
      <c r="G6272">
        <f>[3]location_price_variance!G6272</f>
        <v>48</v>
      </c>
      <c r="H6272">
        <f>[3]location_price_variance!H6272</f>
        <v>38.880000000000003</v>
      </c>
      <c r="I6272">
        <f>[3]location_price_variance!I6272</f>
        <v>0.81</v>
      </c>
      <c r="J6272">
        <f>[3]location_price_variance!J6272</f>
        <v>0.81</v>
      </c>
      <c r="K6272">
        <f>[3]location_price_variance!K6272</f>
        <v>0.81</v>
      </c>
      <c r="L6272">
        <f>[3]location_price_variance!L6272</f>
        <v>2</v>
      </c>
    </row>
    <row r="6273" spans="1:12" x14ac:dyDescent="0.2">
      <c r="A6273">
        <f>[3]location_price_variance!A6273</f>
        <v>7</v>
      </c>
      <c r="B6273" t="str">
        <f>[3]location_price_variance!B6273</f>
        <v>Eataly Dallas</v>
      </c>
      <c r="C6273" s="9">
        <f>[3]location_price_variance!C6273</f>
        <v>45778</v>
      </c>
      <c r="D6273">
        <f>[3]location_price_variance!D6273</f>
        <v>19</v>
      </c>
      <c r="E6273" t="str">
        <f>[3]location_price_variance!E6273</f>
        <v>Active Dry Yeast</v>
      </c>
      <c r="F6273" t="str">
        <f>[3]location_price_variance!F6273</f>
        <v>Baking</v>
      </c>
      <c r="G6273">
        <f>[3]location_price_variance!G6273</f>
        <v>32</v>
      </c>
      <c r="H6273">
        <f>[3]location_price_variance!H6273</f>
        <v>26.56</v>
      </c>
      <c r="I6273">
        <f>[3]location_price_variance!I6273</f>
        <v>0.83</v>
      </c>
      <c r="J6273">
        <f>[3]location_price_variance!J6273</f>
        <v>0.83</v>
      </c>
      <c r="K6273">
        <f>[3]location_price_variance!K6273</f>
        <v>0.83</v>
      </c>
      <c r="L6273">
        <f>[3]location_price_variance!L6273</f>
        <v>2</v>
      </c>
    </row>
    <row r="6274" spans="1:12" x14ac:dyDescent="0.2">
      <c r="A6274">
        <f>[3]location_price_variance!A6274</f>
        <v>7</v>
      </c>
      <c r="B6274" t="str">
        <f>[3]location_price_variance!B6274</f>
        <v>Eataly Dallas</v>
      </c>
      <c r="C6274" s="9">
        <f>[3]location_price_variance!C6274</f>
        <v>45809</v>
      </c>
      <c r="D6274">
        <f>[3]location_price_variance!D6274</f>
        <v>19</v>
      </c>
      <c r="E6274" t="str">
        <f>[3]location_price_variance!E6274</f>
        <v>Active Dry Yeast</v>
      </c>
      <c r="F6274" t="str">
        <f>[3]location_price_variance!F6274</f>
        <v>Baking</v>
      </c>
      <c r="G6274">
        <f>[3]location_price_variance!G6274</f>
        <v>32</v>
      </c>
      <c r="H6274">
        <f>[3]location_price_variance!H6274</f>
        <v>27.04</v>
      </c>
      <c r="I6274">
        <f>[3]location_price_variance!I6274</f>
        <v>0.84499999999999997</v>
      </c>
      <c r="J6274">
        <f>[3]location_price_variance!J6274</f>
        <v>0.85</v>
      </c>
      <c r="K6274">
        <f>[3]location_price_variance!K6274</f>
        <v>0.84</v>
      </c>
      <c r="L6274">
        <f>[3]location_price_variance!L6274</f>
        <v>2</v>
      </c>
    </row>
    <row r="6275" spans="1:12" x14ac:dyDescent="0.2">
      <c r="A6275">
        <f>[3]location_price_variance!A6275</f>
        <v>7</v>
      </c>
      <c r="B6275" t="str">
        <f>[3]location_price_variance!B6275</f>
        <v>Eataly Dallas</v>
      </c>
      <c r="C6275" s="9">
        <f>[3]location_price_variance!C6275</f>
        <v>45839</v>
      </c>
      <c r="D6275">
        <f>[3]location_price_variance!D6275</f>
        <v>19</v>
      </c>
      <c r="E6275" t="str">
        <f>[3]location_price_variance!E6275</f>
        <v>Active Dry Yeast</v>
      </c>
      <c r="F6275" t="str">
        <f>[3]location_price_variance!F6275</f>
        <v>Baking</v>
      </c>
      <c r="G6275">
        <f>[3]location_price_variance!G6275</f>
        <v>32</v>
      </c>
      <c r="H6275">
        <f>[3]location_price_variance!H6275</f>
        <v>26.88</v>
      </c>
      <c r="I6275">
        <f>[3]location_price_variance!I6275</f>
        <v>0.84</v>
      </c>
      <c r="J6275">
        <f>[3]location_price_variance!J6275</f>
        <v>0.85</v>
      </c>
      <c r="K6275">
        <f>[3]location_price_variance!K6275</f>
        <v>0.83</v>
      </c>
      <c r="L6275">
        <f>[3]location_price_variance!L6275</f>
        <v>2</v>
      </c>
    </row>
    <row r="6276" spans="1:12" x14ac:dyDescent="0.2">
      <c r="A6276">
        <f>[3]location_price_variance!A6276</f>
        <v>7</v>
      </c>
      <c r="B6276" t="str">
        <f>[3]location_price_variance!B6276</f>
        <v>Eataly Dallas</v>
      </c>
      <c r="C6276" s="9">
        <f>[3]location_price_variance!C6276</f>
        <v>45870</v>
      </c>
      <c r="D6276">
        <f>[3]location_price_variance!D6276</f>
        <v>19</v>
      </c>
      <c r="E6276" t="str">
        <f>[3]location_price_variance!E6276</f>
        <v>Active Dry Yeast</v>
      </c>
      <c r="F6276" t="str">
        <f>[3]location_price_variance!F6276</f>
        <v>Baking</v>
      </c>
      <c r="G6276">
        <f>[3]location_price_variance!G6276</f>
        <v>32</v>
      </c>
      <c r="H6276">
        <f>[3]location_price_variance!H6276</f>
        <v>26.4</v>
      </c>
      <c r="I6276">
        <f>[3]location_price_variance!I6276</f>
        <v>0.82499999999999996</v>
      </c>
      <c r="J6276">
        <f>[3]location_price_variance!J6276</f>
        <v>0.83</v>
      </c>
      <c r="K6276">
        <f>[3]location_price_variance!K6276</f>
        <v>0.82</v>
      </c>
      <c r="L6276">
        <f>[3]location_price_variance!L6276</f>
        <v>2</v>
      </c>
    </row>
    <row r="6277" spans="1:12" x14ac:dyDescent="0.2">
      <c r="A6277">
        <f>[3]location_price_variance!A6277</f>
        <v>7</v>
      </c>
      <c r="B6277" t="str">
        <f>[3]location_price_variance!B6277</f>
        <v>Eataly Dallas</v>
      </c>
      <c r="C6277" s="9">
        <f>[3]location_price_variance!C6277</f>
        <v>45901</v>
      </c>
      <c r="D6277">
        <f>[3]location_price_variance!D6277</f>
        <v>19</v>
      </c>
      <c r="E6277" t="str">
        <f>[3]location_price_variance!E6277</f>
        <v>Active Dry Yeast</v>
      </c>
      <c r="F6277" t="str">
        <f>[3]location_price_variance!F6277</f>
        <v>Baking</v>
      </c>
      <c r="G6277">
        <f>[3]location_price_variance!G6277</f>
        <v>32</v>
      </c>
      <c r="H6277">
        <f>[3]location_price_variance!H6277</f>
        <v>26.88</v>
      </c>
      <c r="I6277">
        <f>[3]location_price_variance!I6277</f>
        <v>0.84</v>
      </c>
      <c r="J6277">
        <f>[3]location_price_variance!J6277</f>
        <v>0.85</v>
      </c>
      <c r="K6277">
        <f>[3]location_price_variance!K6277</f>
        <v>0.83</v>
      </c>
      <c r="L6277">
        <f>[3]location_price_variance!L6277</f>
        <v>2</v>
      </c>
    </row>
    <row r="6278" spans="1:12" x14ac:dyDescent="0.2">
      <c r="A6278">
        <f>[3]location_price_variance!A6278</f>
        <v>7</v>
      </c>
      <c r="B6278" t="str">
        <f>[3]location_price_variance!B6278</f>
        <v>Eataly Dallas</v>
      </c>
      <c r="C6278" s="9">
        <f>[3]location_price_variance!C6278</f>
        <v>45931</v>
      </c>
      <c r="D6278">
        <f>[3]location_price_variance!D6278</f>
        <v>19</v>
      </c>
      <c r="E6278" t="str">
        <f>[3]location_price_variance!E6278</f>
        <v>Active Dry Yeast</v>
      </c>
      <c r="F6278" t="str">
        <f>[3]location_price_variance!F6278</f>
        <v>Baking</v>
      </c>
      <c r="G6278">
        <f>[3]location_price_variance!G6278</f>
        <v>48</v>
      </c>
      <c r="H6278">
        <f>[3]location_price_variance!H6278</f>
        <v>40.96</v>
      </c>
      <c r="I6278">
        <f>[3]location_price_variance!I6278</f>
        <v>0.85333333300000003</v>
      </c>
      <c r="J6278">
        <f>[3]location_price_variance!J6278</f>
        <v>0.86</v>
      </c>
      <c r="K6278">
        <f>[3]location_price_variance!K6278</f>
        <v>0.84</v>
      </c>
      <c r="L6278">
        <f>[3]location_price_variance!L6278</f>
        <v>2</v>
      </c>
    </row>
    <row r="6279" spans="1:12" x14ac:dyDescent="0.2">
      <c r="A6279">
        <f>[3]location_price_variance!A6279</f>
        <v>7</v>
      </c>
      <c r="B6279" t="str">
        <f>[3]location_price_variance!B6279</f>
        <v>Eataly Dallas</v>
      </c>
      <c r="C6279" s="9">
        <f>[3]location_price_variance!C6279</f>
        <v>45962</v>
      </c>
      <c r="D6279">
        <f>[3]location_price_variance!D6279</f>
        <v>19</v>
      </c>
      <c r="E6279" t="str">
        <f>[3]location_price_variance!E6279</f>
        <v>Active Dry Yeast</v>
      </c>
      <c r="F6279" t="str">
        <f>[3]location_price_variance!F6279</f>
        <v>Baking</v>
      </c>
      <c r="G6279">
        <f>[3]location_price_variance!G6279</f>
        <v>32</v>
      </c>
      <c r="H6279">
        <f>[3]location_price_variance!H6279</f>
        <v>26.56</v>
      </c>
      <c r="I6279">
        <f>[3]location_price_variance!I6279</f>
        <v>0.83</v>
      </c>
      <c r="J6279">
        <f>[3]location_price_variance!J6279</f>
        <v>0.84</v>
      </c>
      <c r="K6279">
        <f>[3]location_price_variance!K6279</f>
        <v>0.82</v>
      </c>
      <c r="L6279">
        <f>[3]location_price_variance!L6279</f>
        <v>2</v>
      </c>
    </row>
    <row r="6280" spans="1:12" x14ac:dyDescent="0.2">
      <c r="A6280">
        <f>[3]location_price_variance!A6280</f>
        <v>7</v>
      </c>
      <c r="B6280" t="str">
        <f>[3]location_price_variance!B6280</f>
        <v>Eataly Dallas</v>
      </c>
      <c r="C6280" s="9">
        <f>[3]location_price_variance!C6280</f>
        <v>45992</v>
      </c>
      <c r="D6280">
        <f>[3]location_price_variance!D6280</f>
        <v>19</v>
      </c>
      <c r="E6280" t="str">
        <f>[3]location_price_variance!E6280</f>
        <v>Active Dry Yeast</v>
      </c>
      <c r="F6280" t="str">
        <f>[3]location_price_variance!F6280</f>
        <v>Baking</v>
      </c>
      <c r="G6280">
        <f>[3]location_price_variance!G6280</f>
        <v>48</v>
      </c>
      <c r="H6280">
        <f>[3]location_price_variance!H6280</f>
        <v>40.159999999999997</v>
      </c>
      <c r="I6280">
        <f>[3]location_price_variance!I6280</f>
        <v>0.83666666700000003</v>
      </c>
      <c r="J6280">
        <f>[3]location_price_variance!J6280</f>
        <v>0.84</v>
      </c>
      <c r="K6280">
        <f>[3]location_price_variance!K6280</f>
        <v>0.83</v>
      </c>
      <c r="L6280">
        <f>[3]location_price_variance!L6280</f>
        <v>3</v>
      </c>
    </row>
    <row r="6281" spans="1:12" x14ac:dyDescent="0.2">
      <c r="A6281">
        <f>[3]location_price_variance!A6281</f>
        <v>7</v>
      </c>
      <c r="B6281" t="str">
        <f>[3]location_price_variance!B6281</f>
        <v>Eataly Dallas</v>
      </c>
      <c r="C6281" s="9">
        <f>[3]location_price_variance!C6281</f>
        <v>46023</v>
      </c>
      <c r="D6281">
        <f>[3]location_price_variance!D6281</f>
        <v>19</v>
      </c>
      <c r="E6281" t="str">
        <f>[3]location_price_variance!E6281</f>
        <v>Active Dry Yeast</v>
      </c>
      <c r="F6281" t="str">
        <f>[3]location_price_variance!F6281</f>
        <v>Baking</v>
      </c>
      <c r="G6281">
        <f>[3]location_price_variance!G6281</f>
        <v>48</v>
      </c>
      <c r="H6281">
        <f>[3]location_price_variance!H6281</f>
        <v>40.479999999999997</v>
      </c>
      <c r="I6281">
        <f>[3]location_price_variance!I6281</f>
        <v>0.84333333300000002</v>
      </c>
      <c r="J6281">
        <f>[3]location_price_variance!J6281</f>
        <v>0.87</v>
      </c>
      <c r="K6281">
        <f>[3]location_price_variance!K6281</f>
        <v>0.83</v>
      </c>
      <c r="L6281">
        <f>[3]location_price_variance!L6281</f>
        <v>2</v>
      </c>
    </row>
    <row r="6282" spans="1:12" x14ac:dyDescent="0.2">
      <c r="A6282">
        <f>[3]location_price_variance!A6282</f>
        <v>7</v>
      </c>
      <c r="B6282" t="str">
        <f>[3]location_price_variance!B6282</f>
        <v>Eataly Dallas</v>
      </c>
      <c r="C6282" s="9">
        <f>[3]location_price_variance!C6282</f>
        <v>46054</v>
      </c>
      <c r="D6282">
        <f>[3]location_price_variance!D6282</f>
        <v>19</v>
      </c>
      <c r="E6282" t="str">
        <f>[3]location_price_variance!E6282</f>
        <v>Active Dry Yeast</v>
      </c>
      <c r="F6282" t="str">
        <f>[3]location_price_variance!F6282</f>
        <v>Baking</v>
      </c>
      <c r="G6282">
        <f>[3]location_price_variance!G6282</f>
        <v>32</v>
      </c>
      <c r="H6282">
        <f>[3]location_price_variance!H6282</f>
        <v>26.4</v>
      </c>
      <c r="I6282">
        <f>[3]location_price_variance!I6282</f>
        <v>0.82499999999999996</v>
      </c>
      <c r="J6282">
        <f>[3]location_price_variance!J6282</f>
        <v>0.83</v>
      </c>
      <c r="K6282">
        <f>[3]location_price_variance!K6282</f>
        <v>0.82</v>
      </c>
      <c r="L6282">
        <f>[3]location_price_variance!L6282</f>
        <v>2</v>
      </c>
    </row>
    <row r="6283" spans="1:12" x14ac:dyDescent="0.2">
      <c r="A6283">
        <f>[3]location_price_variance!A6283</f>
        <v>7</v>
      </c>
      <c r="B6283" t="str">
        <f>[3]location_price_variance!B6283</f>
        <v>Eataly Dallas</v>
      </c>
      <c r="C6283" s="9">
        <f>[3]location_price_variance!C6283</f>
        <v>46082</v>
      </c>
      <c r="D6283">
        <f>[3]location_price_variance!D6283</f>
        <v>19</v>
      </c>
      <c r="E6283" t="str">
        <f>[3]location_price_variance!E6283</f>
        <v>Active Dry Yeast</v>
      </c>
      <c r="F6283" t="str">
        <f>[3]location_price_variance!F6283</f>
        <v>Baking</v>
      </c>
      <c r="G6283">
        <f>[3]location_price_variance!G6283</f>
        <v>48</v>
      </c>
      <c r="H6283">
        <f>[3]location_price_variance!H6283</f>
        <v>40.159999999999997</v>
      </c>
      <c r="I6283">
        <f>[3]location_price_variance!I6283</f>
        <v>0.83666666700000003</v>
      </c>
      <c r="J6283">
        <f>[3]location_price_variance!J6283</f>
        <v>0.85</v>
      </c>
      <c r="K6283">
        <f>[3]location_price_variance!K6283</f>
        <v>0.83</v>
      </c>
      <c r="L6283">
        <f>[3]location_price_variance!L6283</f>
        <v>2</v>
      </c>
    </row>
    <row r="6284" spans="1:12" x14ac:dyDescent="0.2">
      <c r="A6284">
        <f>[3]location_price_variance!A6284</f>
        <v>7</v>
      </c>
      <c r="B6284" t="str">
        <f>[3]location_price_variance!B6284</f>
        <v>Eataly Dallas</v>
      </c>
      <c r="C6284" s="9">
        <f>[3]location_price_variance!C6284</f>
        <v>46113</v>
      </c>
      <c r="D6284">
        <f>[3]location_price_variance!D6284</f>
        <v>19</v>
      </c>
      <c r="E6284" t="str">
        <f>[3]location_price_variance!E6284</f>
        <v>Active Dry Yeast</v>
      </c>
      <c r="F6284" t="str">
        <f>[3]location_price_variance!F6284</f>
        <v>Baking</v>
      </c>
      <c r="G6284">
        <f>[3]location_price_variance!G6284</f>
        <v>32</v>
      </c>
      <c r="H6284">
        <f>[3]location_price_variance!H6284</f>
        <v>26.72</v>
      </c>
      <c r="I6284">
        <f>[3]location_price_variance!I6284</f>
        <v>0.83499999999999996</v>
      </c>
      <c r="J6284">
        <f>[3]location_price_variance!J6284</f>
        <v>0.84</v>
      </c>
      <c r="K6284">
        <f>[3]location_price_variance!K6284</f>
        <v>0.83</v>
      </c>
      <c r="L6284">
        <f>[3]location_price_variance!L6284</f>
        <v>2</v>
      </c>
    </row>
    <row r="6285" spans="1:12" x14ac:dyDescent="0.2">
      <c r="A6285">
        <f>[3]location_price_variance!A6285</f>
        <v>7</v>
      </c>
      <c r="B6285" t="str">
        <f>[3]location_price_variance!B6285</f>
        <v>Eataly Dallas</v>
      </c>
      <c r="C6285" s="9">
        <f>[3]location_price_variance!C6285</f>
        <v>46143</v>
      </c>
      <c r="D6285">
        <f>[3]location_price_variance!D6285</f>
        <v>19</v>
      </c>
      <c r="E6285" t="str">
        <f>[3]location_price_variance!E6285</f>
        <v>Active Dry Yeast</v>
      </c>
      <c r="F6285" t="str">
        <f>[3]location_price_variance!F6285</f>
        <v>Baking</v>
      </c>
      <c r="G6285">
        <f>[3]location_price_variance!G6285</f>
        <v>48</v>
      </c>
      <c r="H6285">
        <f>[3]location_price_variance!H6285</f>
        <v>40</v>
      </c>
      <c r="I6285">
        <f>[3]location_price_variance!I6285</f>
        <v>0.83333333300000001</v>
      </c>
      <c r="J6285">
        <f>[3]location_price_variance!J6285</f>
        <v>0.84</v>
      </c>
      <c r="K6285">
        <f>[3]location_price_variance!K6285</f>
        <v>0.82</v>
      </c>
      <c r="L6285">
        <f>[3]location_price_variance!L6285</f>
        <v>2</v>
      </c>
    </row>
    <row r="6286" spans="1:12" x14ac:dyDescent="0.2">
      <c r="A6286">
        <f>[3]location_price_variance!A6286</f>
        <v>7</v>
      </c>
      <c r="B6286" t="str">
        <f>[3]location_price_variance!B6286</f>
        <v>Eataly Dallas</v>
      </c>
      <c r="C6286" s="9">
        <f>[3]location_price_variance!C6286</f>
        <v>46174</v>
      </c>
      <c r="D6286">
        <f>[3]location_price_variance!D6286</f>
        <v>19</v>
      </c>
      <c r="E6286" t="str">
        <f>[3]location_price_variance!E6286</f>
        <v>Active Dry Yeast</v>
      </c>
      <c r="F6286" t="str">
        <f>[3]location_price_variance!F6286</f>
        <v>Baking</v>
      </c>
      <c r="G6286">
        <f>[3]location_price_variance!G6286</f>
        <v>48</v>
      </c>
      <c r="H6286">
        <f>[3]location_price_variance!H6286</f>
        <v>39.520000000000003</v>
      </c>
      <c r="I6286">
        <f>[3]location_price_variance!I6286</f>
        <v>0.823333333</v>
      </c>
      <c r="J6286">
        <f>[3]location_price_variance!J6286</f>
        <v>0.83</v>
      </c>
      <c r="K6286">
        <f>[3]location_price_variance!K6286</f>
        <v>0.82</v>
      </c>
      <c r="L6286">
        <f>[3]location_price_variance!L6286</f>
        <v>3</v>
      </c>
    </row>
    <row r="6287" spans="1:12" x14ac:dyDescent="0.2">
      <c r="A6287">
        <f>[3]location_price_variance!A6287</f>
        <v>7</v>
      </c>
      <c r="B6287" t="str">
        <f>[3]location_price_variance!B6287</f>
        <v>Eataly Dallas</v>
      </c>
      <c r="C6287" s="9">
        <f>[3]location_price_variance!C6287</f>
        <v>46204</v>
      </c>
      <c r="D6287">
        <f>[3]location_price_variance!D6287</f>
        <v>19</v>
      </c>
      <c r="E6287" t="str">
        <f>[3]location_price_variance!E6287</f>
        <v>Active Dry Yeast</v>
      </c>
      <c r="F6287" t="str">
        <f>[3]location_price_variance!F6287</f>
        <v>Baking</v>
      </c>
      <c r="G6287">
        <f>[3]location_price_variance!G6287</f>
        <v>32</v>
      </c>
      <c r="H6287">
        <f>[3]location_price_variance!H6287</f>
        <v>26.24</v>
      </c>
      <c r="I6287">
        <f>[3]location_price_variance!I6287</f>
        <v>0.82</v>
      </c>
      <c r="J6287">
        <f>[3]location_price_variance!J6287</f>
        <v>0.82</v>
      </c>
      <c r="K6287">
        <f>[3]location_price_variance!K6287</f>
        <v>0.82</v>
      </c>
      <c r="L6287">
        <f>[3]location_price_variance!L6287</f>
        <v>2</v>
      </c>
    </row>
    <row r="6288" spans="1:12" x14ac:dyDescent="0.2">
      <c r="A6288">
        <f>[3]location_price_variance!A6288</f>
        <v>7</v>
      </c>
      <c r="B6288" t="str">
        <f>[3]location_price_variance!B6288</f>
        <v>Eataly Dallas</v>
      </c>
      <c r="C6288" s="9">
        <f>[3]location_price_variance!C6288</f>
        <v>46235</v>
      </c>
      <c r="D6288">
        <f>[3]location_price_variance!D6288</f>
        <v>19</v>
      </c>
      <c r="E6288" t="str">
        <f>[3]location_price_variance!E6288</f>
        <v>Active Dry Yeast</v>
      </c>
      <c r="F6288" t="str">
        <f>[3]location_price_variance!F6288</f>
        <v>Baking</v>
      </c>
      <c r="G6288">
        <f>[3]location_price_variance!G6288</f>
        <v>32</v>
      </c>
      <c r="H6288">
        <f>[3]location_price_variance!H6288</f>
        <v>27.2</v>
      </c>
      <c r="I6288">
        <f>[3]location_price_variance!I6288</f>
        <v>0.85</v>
      </c>
      <c r="J6288">
        <f>[3]location_price_variance!J6288</f>
        <v>0.87</v>
      </c>
      <c r="K6288">
        <f>[3]location_price_variance!K6288</f>
        <v>0.83</v>
      </c>
      <c r="L6288">
        <f>[3]location_price_variance!L6288</f>
        <v>2</v>
      </c>
    </row>
    <row r="6289" spans="1:12" x14ac:dyDescent="0.2">
      <c r="A6289">
        <f>[3]location_price_variance!A6289</f>
        <v>7</v>
      </c>
      <c r="B6289" t="str">
        <f>[3]location_price_variance!B6289</f>
        <v>Eataly Dallas</v>
      </c>
      <c r="C6289" s="9">
        <f>[3]location_price_variance!C6289</f>
        <v>46266</v>
      </c>
      <c r="D6289">
        <f>[3]location_price_variance!D6289</f>
        <v>19</v>
      </c>
      <c r="E6289" t="str">
        <f>[3]location_price_variance!E6289</f>
        <v>Active Dry Yeast</v>
      </c>
      <c r="F6289" t="str">
        <f>[3]location_price_variance!F6289</f>
        <v>Baking</v>
      </c>
      <c r="G6289">
        <f>[3]location_price_variance!G6289</f>
        <v>48</v>
      </c>
      <c r="H6289">
        <f>[3]location_price_variance!H6289</f>
        <v>40.32</v>
      </c>
      <c r="I6289">
        <f>[3]location_price_variance!I6289</f>
        <v>0.84</v>
      </c>
      <c r="J6289">
        <f>[3]location_price_variance!J6289</f>
        <v>0.84</v>
      </c>
      <c r="K6289">
        <f>[3]location_price_variance!K6289</f>
        <v>0.84</v>
      </c>
      <c r="L6289">
        <f>[3]location_price_variance!L6289</f>
        <v>2</v>
      </c>
    </row>
    <row r="6290" spans="1:12" x14ac:dyDescent="0.2">
      <c r="A6290">
        <f>[3]location_price_variance!A6290</f>
        <v>7</v>
      </c>
      <c r="B6290" t="str">
        <f>[3]location_price_variance!B6290</f>
        <v>Eataly Dallas</v>
      </c>
      <c r="C6290" s="9">
        <f>[3]location_price_variance!C6290</f>
        <v>45748</v>
      </c>
      <c r="D6290">
        <f>[3]location_price_variance!D6290</f>
        <v>20</v>
      </c>
      <c r="E6290" t="str">
        <f>[3]location_price_variance!E6290</f>
        <v>Saffron Threads</v>
      </c>
      <c r="F6290" t="str">
        <f>[3]location_price_variance!F6290</f>
        <v>Spice</v>
      </c>
      <c r="G6290">
        <f>[3]location_price_variance!G6290</f>
        <v>6.25</v>
      </c>
      <c r="H6290">
        <f>[3]location_price_variance!H6290</f>
        <v>63.9375</v>
      </c>
      <c r="I6290">
        <f>[3]location_price_variance!I6290</f>
        <v>10.23</v>
      </c>
      <c r="J6290">
        <f>[3]location_price_variance!J6290</f>
        <v>10.23</v>
      </c>
      <c r="K6290">
        <f>[3]location_price_variance!K6290</f>
        <v>10.23</v>
      </c>
      <c r="L6290">
        <f>[3]location_price_variance!L6290</f>
        <v>1</v>
      </c>
    </row>
    <row r="6291" spans="1:12" x14ac:dyDescent="0.2">
      <c r="A6291">
        <f>[3]location_price_variance!A6291</f>
        <v>7</v>
      </c>
      <c r="B6291" t="str">
        <f>[3]location_price_variance!B6291</f>
        <v>Eataly Dallas</v>
      </c>
      <c r="C6291" s="9">
        <f>[3]location_price_variance!C6291</f>
        <v>45901</v>
      </c>
      <c r="D6291">
        <f>[3]location_price_variance!D6291</f>
        <v>20</v>
      </c>
      <c r="E6291" t="str">
        <f>[3]location_price_variance!E6291</f>
        <v>Saffron Threads</v>
      </c>
      <c r="F6291" t="str">
        <f>[3]location_price_variance!F6291</f>
        <v>Spice</v>
      </c>
      <c r="G6291">
        <f>[3]location_price_variance!G6291</f>
        <v>6.25</v>
      </c>
      <c r="H6291">
        <f>[3]location_price_variance!H6291</f>
        <v>78.875</v>
      </c>
      <c r="I6291">
        <f>[3]location_price_variance!I6291</f>
        <v>12.62</v>
      </c>
      <c r="J6291">
        <f>[3]location_price_variance!J6291</f>
        <v>12.62</v>
      </c>
      <c r="K6291">
        <f>[3]location_price_variance!K6291</f>
        <v>12.62</v>
      </c>
      <c r="L6291">
        <f>[3]location_price_variance!L6291</f>
        <v>1</v>
      </c>
    </row>
    <row r="6292" spans="1:12" x14ac:dyDescent="0.2">
      <c r="A6292">
        <f>[3]location_price_variance!A6292</f>
        <v>7</v>
      </c>
      <c r="B6292" t="str">
        <f>[3]location_price_variance!B6292</f>
        <v>Eataly Dallas</v>
      </c>
      <c r="C6292" s="9">
        <f>[3]location_price_variance!C6292</f>
        <v>46023</v>
      </c>
      <c r="D6292">
        <f>[3]location_price_variance!D6292</f>
        <v>20</v>
      </c>
      <c r="E6292" t="str">
        <f>[3]location_price_variance!E6292</f>
        <v>Saffron Threads</v>
      </c>
      <c r="F6292" t="str">
        <f>[3]location_price_variance!F6292</f>
        <v>Spice</v>
      </c>
      <c r="G6292">
        <f>[3]location_price_variance!G6292</f>
        <v>6.25</v>
      </c>
      <c r="H6292">
        <f>[3]location_price_variance!H6292</f>
        <v>66.25</v>
      </c>
      <c r="I6292">
        <f>[3]location_price_variance!I6292</f>
        <v>10.6</v>
      </c>
      <c r="J6292">
        <f>[3]location_price_variance!J6292</f>
        <v>10.6</v>
      </c>
      <c r="K6292">
        <f>[3]location_price_variance!K6292</f>
        <v>10.6</v>
      </c>
      <c r="L6292">
        <f>[3]location_price_variance!L6292</f>
        <v>1</v>
      </c>
    </row>
    <row r="6293" spans="1:12" x14ac:dyDescent="0.2">
      <c r="A6293">
        <f>[3]location_price_variance!A6293</f>
        <v>7</v>
      </c>
      <c r="B6293" t="str">
        <f>[3]location_price_variance!B6293</f>
        <v>Eataly Dallas</v>
      </c>
      <c r="C6293" s="9">
        <f>[3]location_price_variance!C6293</f>
        <v>46113</v>
      </c>
      <c r="D6293">
        <f>[3]location_price_variance!D6293</f>
        <v>20</v>
      </c>
      <c r="E6293" t="str">
        <f>[3]location_price_variance!E6293</f>
        <v>Saffron Threads</v>
      </c>
      <c r="F6293" t="str">
        <f>[3]location_price_variance!F6293</f>
        <v>Spice</v>
      </c>
      <c r="G6293">
        <f>[3]location_price_variance!G6293</f>
        <v>6.25</v>
      </c>
      <c r="H6293">
        <f>[3]location_price_variance!H6293</f>
        <v>67.625</v>
      </c>
      <c r="I6293">
        <f>[3]location_price_variance!I6293</f>
        <v>10.82</v>
      </c>
      <c r="J6293">
        <f>[3]location_price_variance!J6293</f>
        <v>10.82</v>
      </c>
      <c r="K6293">
        <f>[3]location_price_variance!K6293</f>
        <v>10.82</v>
      </c>
      <c r="L6293">
        <f>[3]location_price_variance!L6293</f>
        <v>1</v>
      </c>
    </row>
    <row r="6294" spans="1:12" x14ac:dyDescent="0.2">
      <c r="A6294">
        <f>[3]location_price_variance!A6294</f>
        <v>7</v>
      </c>
      <c r="B6294" t="str">
        <f>[3]location_price_variance!B6294</f>
        <v>Eataly Dallas</v>
      </c>
      <c r="C6294" s="9">
        <f>[3]location_price_variance!C6294</f>
        <v>45689</v>
      </c>
      <c r="D6294">
        <f>[3]location_price_variance!D6294</f>
        <v>21</v>
      </c>
      <c r="E6294" t="str">
        <f>[3]location_price_variance!E6294</f>
        <v>Unsalted Butter</v>
      </c>
      <c r="F6294" t="str">
        <f>[3]location_price_variance!F6294</f>
        <v>Dairy</v>
      </c>
      <c r="G6294">
        <f>[3]location_price_variance!G6294</f>
        <v>5</v>
      </c>
      <c r="H6294">
        <f>[3]location_price_variance!H6294</f>
        <v>24.5</v>
      </c>
      <c r="I6294">
        <f>[3]location_price_variance!I6294</f>
        <v>4.9000000000000004</v>
      </c>
      <c r="J6294">
        <f>[3]location_price_variance!J6294</f>
        <v>4.9000000000000004</v>
      </c>
      <c r="K6294">
        <f>[3]location_price_variance!K6294</f>
        <v>4.9000000000000004</v>
      </c>
      <c r="L6294">
        <f>[3]location_price_variance!L6294</f>
        <v>1</v>
      </c>
    </row>
    <row r="6295" spans="1:12" x14ac:dyDescent="0.2">
      <c r="A6295">
        <f>[3]location_price_variance!A6295</f>
        <v>7</v>
      </c>
      <c r="B6295" t="str">
        <f>[3]location_price_variance!B6295</f>
        <v>Eataly Dallas</v>
      </c>
      <c r="C6295" s="9">
        <f>[3]location_price_variance!C6295</f>
        <v>45717</v>
      </c>
      <c r="D6295">
        <f>[3]location_price_variance!D6295</f>
        <v>21</v>
      </c>
      <c r="E6295" t="str">
        <f>[3]location_price_variance!E6295</f>
        <v>Unsalted Butter</v>
      </c>
      <c r="F6295" t="str">
        <f>[3]location_price_variance!F6295</f>
        <v>Dairy</v>
      </c>
      <c r="G6295">
        <f>[3]location_price_variance!G6295</f>
        <v>10</v>
      </c>
      <c r="H6295">
        <f>[3]location_price_variance!H6295</f>
        <v>46.45</v>
      </c>
      <c r="I6295">
        <f>[3]location_price_variance!I6295</f>
        <v>4.6449999999999996</v>
      </c>
      <c r="J6295">
        <f>[3]location_price_variance!J6295</f>
        <v>4.67</v>
      </c>
      <c r="K6295">
        <f>[3]location_price_variance!K6295</f>
        <v>4.62</v>
      </c>
      <c r="L6295">
        <f>[3]location_price_variance!L6295</f>
        <v>2</v>
      </c>
    </row>
    <row r="6296" spans="1:12" x14ac:dyDescent="0.2">
      <c r="A6296">
        <f>[3]location_price_variance!A6296</f>
        <v>7</v>
      </c>
      <c r="B6296" t="str">
        <f>[3]location_price_variance!B6296</f>
        <v>Eataly Dallas</v>
      </c>
      <c r="C6296" s="9">
        <f>[3]location_price_variance!C6296</f>
        <v>45748</v>
      </c>
      <c r="D6296">
        <f>[3]location_price_variance!D6296</f>
        <v>21</v>
      </c>
      <c r="E6296" t="str">
        <f>[3]location_price_variance!E6296</f>
        <v>Unsalted Butter</v>
      </c>
      <c r="F6296" t="str">
        <f>[3]location_price_variance!F6296</f>
        <v>Dairy</v>
      </c>
      <c r="G6296">
        <f>[3]location_price_variance!G6296</f>
        <v>5</v>
      </c>
      <c r="H6296">
        <f>[3]location_price_variance!H6296</f>
        <v>22.9</v>
      </c>
      <c r="I6296">
        <f>[3]location_price_variance!I6296</f>
        <v>4.58</v>
      </c>
      <c r="J6296">
        <f>[3]location_price_variance!J6296</f>
        <v>4.58</v>
      </c>
      <c r="K6296">
        <f>[3]location_price_variance!K6296</f>
        <v>4.58</v>
      </c>
      <c r="L6296">
        <f>[3]location_price_variance!L6296</f>
        <v>1</v>
      </c>
    </row>
    <row r="6297" spans="1:12" x14ac:dyDescent="0.2">
      <c r="A6297">
        <f>[3]location_price_variance!A6297</f>
        <v>7</v>
      </c>
      <c r="B6297" t="str">
        <f>[3]location_price_variance!B6297</f>
        <v>Eataly Dallas</v>
      </c>
      <c r="C6297" s="9">
        <f>[3]location_price_variance!C6297</f>
        <v>45778</v>
      </c>
      <c r="D6297">
        <f>[3]location_price_variance!D6297</f>
        <v>21</v>
      </c>
      <c r="E6297" t="str">
        <f>[3]location_price_variance!E6297</f>
        <v>Unsalted Butter</v>
      </c>
      <c r="F6297" t="str">
        <f>[3]location_price_variance!F6297</f>
        <v>Dairy</v>
      </c>
      <c r="G6297">
        <f>[3]location_price_variance!G6297</f>
        <v>10</v>
      </c>
      <c r="H6297">
        <f>[3]location_price_variance!H6297</f>
        <v>46.4</v>
      </c>
      <c r="I6297">
        <f>[3]location_price_variance!I6297</f>
        <v>4.6399999999999997</v>
      </c>
      <c r="J6297">
        <f>[3]location_price_variance!J6297</f>
        <v>4.67</v>
      </c>
      <c r="K6297">
        <f>[3]location_price_variance!K6297</f>
        <v>4.6100000000000003</v>
      </c>
      <c r="L6297">
        <f>[3]location_price_variance!L6297</f>
        <v>2</v>
      </c>
    </row>
    <row r="6298" spans="1:12" x14ac:dyDescent="0.2">
      <c r="A6298">
        <f>[3]location_price_variance!A6298</f>
        <v>7</v>
      </c>
      <c r="B6298" t="str">
        <f>[3]location_price_variance!B6298</f>
        <v>Eataly Dallas</v>
      </c>
      <c r="C6298" s="9">
        <f>[3]location_price_variance!C6298</f>
        <v>45809</v>
      </c>
      <c r="D6298">
        <f>[3]location_price_variance!D6298</f>
        <v>21</v>
      </c>
      <c r="E6298" t="str">
        <f>[3]location_price_variance!E6298</f>
        <v>Unsalted Butter</v>
      </c>
      <c r="F6298" t="str">
        <f>[3]location_price_variance!F6298</f>
        <v>Dairy</v>
      </c>
      <c r="G6298">
        <f>[3]location_price_variance!G6298</f>
        <v>5</v>
      </c>
      <c r="H6298">
        <f>[3]location_price_variance!H6298</f>
        <v>23.6</v>
      </c>
      <c r="I6298">
        <f>[3]location_price_variance!I6298</f>
        <v>4.72</v>
      </c>
      <c r="J6298">
        <f>[3]location_price_variance!J6298</f>
        <v>4.72</v>
      </c>
      <c r="K6298">
        <f>[3]location_price_variance!K6298</f>
        <v>4.72</v>
      </c>
      <c r="L6298">
        <f>[3]location_price_variance!L6298</f>
        <v>1</v>
      </c>
    </row>
    <row r="6299" spans="1:12" x14ac:dyDescent="0.2">
      <c r="A6299">
        <f>[3]location_price_variance!A6299</f>
        <v>7</v>
      </c>
      <c r="B6299" t="str">
        <f>[3]location_price_variance!B6299</f>
        <v>Eataly Dallas</v>
      </c>
      <c r="C6299" s="9">
        <f>[3]location_price_variance!C6299</f>
        <v>45839</v>
      </c>
      <c r="D6299">
        <f>[3]location_price_variance!D6299</f>
        <v>21</v>
      </c>
      <c r="E6299" t="str">
        <f>[3]location_price_variance!E6299</f>
        <v>Unsalted Butter</v>
      </c>
      <c r="F6299" t="str">
        <f>[3]location_price_variance!F6299</f>
        <v>Dairy</v>
      </c>
      <c r="G6299">
        <f>[3]location_price_variance!G6299</f>
        <v>5</v>
      </c>
      <c r="H6299">
        <f>[3]location_price_variance!H6299</f>
        <v>23.7</v>
      </c>
      <c r="I6299">
        <f>[3]location_price_variance!I6299</f>
        <v>4.74</v>
      </c>
      <c r="J6299">
        <f>[3]location_price_variance!J6299</f>
        <v>4.74</v>
      </c>
      <c r="K6299">
        <f>[3]location_price_variance!K6299</f>
        <v>4.74</v>
      </c>
      <c r="L6299">
        <f>[3]location_price_variance!L6299</f>
        <v>1</v>
      </c>
    </row>
    <row r="6300" spans="1:12" x14ac:dyDescent="0.2">
      <c r="A6300">
        <f>[3]location_price_variance!A6300</f>
        <v>7</v>
      </c>
      <c r="B6300" t="str">
        <f>[3]location_price_variance!B6300</f>
        <v>Eataly Dallas</v>
      </c>
      <c r="C6300" s="9">
        <f>[3]location_price_variance!C6300</f>
        <v>45870</v>
      </c>
      <c r="D6300">
        <f>[3]location_price_variance!D6300</f>
        <v>21</v>
      </c>
      <c r="E6300" t="str">
        <f>[3]location_price_variance!E6300</f>
        <v>Unsalted Butter</v>
      </c>
      <c r="F6300" t="str">
        <f>[3]location_price_variance!F6300</f>
        <v>Dairy</v>
      </c>
      <c r="G6300">
        <f>[3]location_price_variance!G6300</f>
        <v>10</v>
      </c>
      <c r="H6300">
        <f>[3]location_price_variance!H6300</f>
        <v>46.25</v>
      </c>
      <c r="I6300">
        <f>[3]location_price_variance!I6300</f>
        <v>4.625</v>
      </c>
      <c r="J6300">
        <f>[3]location_price_variance!J6300</f>
        <v>4.66</v>
      </c>
      <c r="K6300">
        <f>[3]location_price_variance!K6300</f>
        <v>4.59</v>
      </c>
      <c r="L6300">
        <f>[3]location_price_variance!L6300</f>
        <v>2</v>
      </c>
    </row>
    <row r="6301" spans="1:12" x14ac:dyDescent="0.2">
      <c r="A6301">
        <f>[3]location_price_variance!A6301</f>
        <v>7</v>
      </c>
      <c r="B6301" t="str">
        <f>[3]location_price_variance!B6301</f>
        <v>Eataly Dallas</v>
      </c>
      <c r="C6301" s="9">
        <f>[3]location_price_variance!C6301</f>
        <v>45901</v>
      </c>
      <c r="D6301">
        <f>[3]location_price_variance!D6301</f>
        <v>21</v>
      </c>
      <c r="E6301" t="str">
        <f>[3]location_price_variance!E6301</f>
        <v>Unsalted Butter</v>
      </c>
      <c r="F6301" t="str">
        <f>[3]location_price_variance!F6301</f>
        <v>Dairy</v>
      </c>
      <c r="G6301">
        <f>[3]location_price_variance!G6301</f>
        <v>5</v>
      </c>
      <c r="H6301">
        <f>[3]location_price_variance!H6301</f>
        <v>23.2</v>
      </c>
      <c r="I6301">
        <f>[3]location_price_variance!I6301</f>
        <v>4.6399999999999997</v>
      </c>
      <c r="J6301">
        <f>[3]location_price_variance!J6301</f>
        <v>4.6399999999999997</v>
      </c>
      <c r="K6301">
        <f>[3]location_price_variance!K6301</f>
        <v>4.6399999999999997</v>
      </c>
      <c r="L6301">
        <f>[3]location_price_variance!L6301</f>
        <v>1</v>
      </c>
    </row>
    <row r="6302" spans="1:12" x14ac:dyDescent="0.2">
      <c r="A6302">
        <f>[3]location_price_variance!A6302</f>
        <v>7</v>
      </c>
      <c r="B6302" t="str">
        <f>[3]location_price_variance!B6302</f>
        <v>Eataly Dallas</v>
      </c>
      <c r="C6302" s="9">
        <f>[3]location_price_variance!C6302</f>
        <v>45931</v>
      </c>
      <c r="D6302">
        <f>[3]location_price_variance!D6302</f>
        <v>21</v>
      </c>
      <c r="E6302" t="str">
        <f>[3]location_price_variance!E6302</f>
        <v>Unsalted Butter</v>
      </c>
      <c r="F6302" t="str">
        <f>[3]location_price_variance!F6302</f>
        <v>Dairy</v>
      </c>
      <c r="G6302">
        <f>[3]location_price_variance!G6302</f>
        <v>10</v>
      </c>
      <c r="H6302">
        <f>[3]location_price_variance!H6302</f>
        <v>51.5</v>
      </c>
      <c r="I6302">
        <f>[3]location_price_variance!I6302</f>
        <v>5.15</v>
      </c>
      <c r="J6302">
        <f>[3]location_price_variance!J6302</f>
        <v>5.19</v>
      </c>
      <c r="K6302">
        <f>[3]location_price_variance!K6302</f>
        <v>5.1100000000000003</v>
      </c>
      <c r="L6302">
        <f>[3]location_price_variance!L6302</f>
        <v>2</v>
      </c>
    </row>
    <row r="6303" spans="1:12" x14ac:dyDescent="0.2">
      <c r="A6303">
        <f>[3]location_price_variance!A6303</f>
        <v>7</v>
      </c>
      <c r="B6303" t="str">
        <f>[3]location_price_variance!B6303</f>
        <v>Eataly Dallas</v>
      </c>
      <c r="C6303" s="9">
        <f>[3]location_price_variance!C6303</f>
        <v>45962</v>
      </c>
      <c r="D6303">
        <f>[3]location_price_variance!D6303</f>
        <v>21</v>
      </c>
      <c r="E6303" t="str">
        <f>[3]location_price_variance!E6303</f>
        <v>Unsalted Butter</v>
      </c>
      <c r="F6303" t="str">
        <f>[3]location_price_variance!F6303</f>
        <v>Dairy</v>
      </c>
      <c r="G6303">
        <f>[3]location_price_variance!G6303</f>
        <v>5</v>
      </c>
      <c r="H6303">
        <f>[3]location_price_variance!H6303</f>
        <v>26.2</v>
      </c>
      <c r="I6303">
        <f>[3]location_price_variance!I6303</f>
        <v>5.24</v>
      </c>
      <c r="J6303">
        <f>[3]location_price_variance!J6303</f>
        <v>5.24</v>
      </c>
      <c r="K6303">
        <f>[3]location_price_variance!K6303</f>
        <v>5.24</v>
      </c>
      <c r="L6303">
        <f>[3]location_price_variance!L6303</f>
        <v>1</v>
      </c>
    </row>
    <row r="6304" spans="1:12" x14ac:dyDescent="0.2">
      <c r="A6304">
        <f>[3]location_price_variance!A6304</f>
        <v>7</v>
      </c>
      <c r="B6304" t="str">
        <f>[3]location_price_variance!B6304</f>
        <v>Eataly Dallas</v>
      </c>
      <c r="C6304" s="9">
        <f>[3]location_price_variance!C6304</f>
        <v>45992</v>
      </c>
      <c r="D6304">
        <f>[3]location_price_variance!D6304</f>
        <v>21</v>
      </c>
      <c r="E6304" t="str">
        <f>[3]location_price_variance!E6304</f>
        <v>Unsalted Butter</v>
      </c>
      <c r="F6304" t="str">
        <f>[3]location_price_variance!F6304</f>
        <v>Dairy</v>
      </c>
      <c r="G6304">
        <f>[3]location_price_variance!G6304</f>
        <v>10</v>
      </c>
      <c r="H6304">
        <f>[3]location_price_variance!H6304</f>
        <v>53.9</v>
      </c>
      <c r="I6304">
        <f>[3]location_price_variance!I6304</f>
        <v>5.39</v>
      </c>
      <c r="J6304">
        <f>[3]location_price_variance!J6304</f>
        <v>5.47</v>
      </c>
      <c r="K6304">
        <f>[3]location_price_variance!K6304</f>
        <v>5.31</v>
      </c>
      <c r="L6304">
        <f>[3]location_price_variance!L6304</f>
        <v>2</v>
      </c>
    </row>
    <row r="6305" spans="1:12" x14ac:dyDescent="0.2">
      <c r="A6305">
        <f>[3]location_price_variance!A6305</f>
        <v>7</v>
      </c>
      <c r="B6305" t="str">
        <f>[3]location_price_variance!B6305</f>
        <v>Eataly Dallas</v>
      </c>
      <c r="C6305" s="9">
        <f>[3]location_price_variance!C6305</f>
        <v>46023</v>
      </c>
      <c r="D6305">
        <f>[3]location_price_variance!D6305</f>
        <v>21</v>
      </c>
      <c r="E6305" t="str">
        <f>[3]location_price_variance!E6305</f>
        <v>Unsalted Butter</v>
      </c>
      <c r="F6305" t="str">
        <f>[3]location_price_variance!F6305</f>
        <v>Dairy</v>
      </c>
      <c r="G6305">
        <f>[3]location_price_variance!G6305</f>
        <v>5</v>
      </c>
      <c r="H6305">
        <f>[3]location_price_variance!H6305</f>
        <v>23.6</v>
      </c>
      <c r="I6305">
        <f>[3]location_price_variance!I6305</f>
        <v>4.72</v>
      </c>
      <c r="J6305">
        <f>[3]location_price_variance!J6305</f>
        <v>4.72</v>
      </c>
      <c r="K6305">
        <f>[3]location_price_variance!K6305</f>
        <v>4.72</v>
      </c>
      <c r="L6305">
        <f>[3]location_price_variance!L6305</f>
        <v>1</v>
      </c>
    </row>
    <row r="6306" spans="1:12" x14ac:dyDescent="0.2">
      <c r="A6306">
        <f>[3]location_price_variance!A6306</f>
        <v>7</v>
      </c>
      <c r="B6306" t="str">
        <f>[3]location_price_variance!B6306</f>
        <v>Eataly Dallas</v>
      </c>
      <c r="C6306" s="9">
        <f>[3]location_price_variance!C6306</f>
        <v>46054</v>
      </c>
      <c r="D6306">
        <f>[3]location_price_variance!D6306</f>
        <v>21</v>
      </c>
      <c r="E6306" t="str">
        <f>[3]location_price_variance!E6306</f>
        <v>Unsalted Butter</v>
      </c>
      <c r="F6306" t="str">
        <f>[3]location_price_variance!F6306</f>
        <v>Dairy</v>
      </c>
      <c r="G6306">
        <f>[3]location_price_variance!G6306</f>
        <v>10</v>
      </c>
      <c r="H6306">
        <f>[3]location_price_variance!H6306</f>
        <v>48.5</v>
      </c>
      <c r="I6306">
        <f>[3]location_price_variance!I6306</f>
        <v>4.8499999999999996</v>
      </c>
      <c r="J6306">
        <f>[3]location_price_variance!J6306</f>
        <v>4.9000000000000004</v>
      </c>
      <c r="K6306">
        <f>[3]location_price_variance!K6306</f>
        <v>4.8</v>
      </c>
      <c r="L6306">
        <f>[3]location_price_variance!L6306</f>
        <v>2</v>
      </c>
    </row>
    <row r="6307" spans="1:12" x14ac:dyDescent="0.2">
      <c r="A6307">
        <f>[3]location_price_variance!A6307</f>
        <v>7</v>
      </c>
      <c r="B6307" t="str">
        <f>[3]location_price_variance!B6307</f>
        <v>Eataly Dallas</v>
      </c>
      <c r="C6307" s="9">
        <f>[3]location_price_variance!C6307</f>
        <v>46082</v>
      </c>
      <c r="D6307">
        <f>[3]location_price_variance!D6307</f>
        <v>21</v>
      </c>
      <c r="E6307" t="str">
        <f>[3]location_price_variance!E6307</f>
        <v>Unsalted Butter</v>
      </c>
      <c r="F6307" t="str">
        <f>[3]location_price_variance!F6307</f>
        <v>Dairy</v>
      </c>
      <c r="G6307">
        <f>[3]location_price_variance!G6307</f>
        <v>5</v>
      </c>
      <c r="H6307">
        <f>[3]location_price_variance!H6307</f>
        <v>23.9</v>
      </c>
      <c r="I6307">
        <f>[3]location_price_variance!I6307</f>
        <v>4.78</v>
      </c>
      <c r="J6307">
        <f>[3]location_price_variance!J6307</f>
        <v>4.78</v>
      </c>
      <c r="K6307">
        <f>[3]location_price_variance!K6307</f>
        <v>4.78</v>
      </c>
      <c r="L6307">
        <f>[3]location_price_variance!L6307</f>
        <v>1</v>
      </c>
    </row>
    <row r="6308" spans="1:12" x14ac:dyDescent="0.2">
      <c r="A6308">
        <f>[3]location_price_variance!A6308</f>
        <v>7</v>
      </c>
      <c r="B6308" t="str">
        <f>[3]location_price_variance!B6308</f>
        <v>Eataly Dallas</v>
      </c>
      <c r="C6308" s="9">
        <f>[3]location_price_variance!C6308</f>
        <v>46113</v>
      </c>
      <c r="D6308">
        <f>[3]location_price_variance!D6308</f>
        <v>21</v>
      </c>
      <c r="E6308" t="str">
        <f>[3]location_price_variance!E6308</f>
        <v>Unsalted Butter</v>
      </c>
      <c r="F6308" t="str">
        <f>[3]location_price_variance!F6308</f>
        <v>Dairy</v>
      </c>
      <c r="G6308">
        <f>[3]location_price_variance!G6308</f>
        <v>10</v>
      </c>
      <c r="H6308">
        <f>[3]location_price_variance!H6308</f>
        <v>48.55</v>
      </c>
      <c r="I6308">
        <f>[3]location_price_variance!I6308</f>
        <v>4.8550000000000004</v>
      </c>
      <c r="J6308">
        <f>[3]location_price_variance!J6308</f>
        <v>4.9400000000000004</v>
      </c>
      <c r="K6308">
        <f>[3]location_price_variance!K6308</f>
        <v>4.7699999999999996</v>
      </c>
      <c r="L6308">
        <f>[3]location_price_variance!L6308</f>
        <v>2</v>
      </c>
    </row>
    <row r="6309" spans="1:12" x14ac:dyDescent="0.2">
      <c r="A6309">
        <f>[3]location_price_variance!A6309</f>
        <v>7</v>
      </c>
      <c r="B6309" t="str">
        <f>[3]location_price_variance!B6309</f>
        <v>Eataly Dallas</v>
      </c>
      <c r="C6309" s="9">
        <f>[3]location_price_variance!C6309</f>
        <v>46143</v>
      </c>
      <c r="D6309">
        <f>[3]location_price_variance!D6309</f>
        <v>21</v>
      </c>
      <c r="E6309" t="str">
        <f>[3]location_price_variance!E6309</f>
        <v>Unsalted Butter</v>
      </c>
      <c r="F6309" t="str">
        <f>[3]location_price_variance!F6309</f>
        <v>Dairy</v>
      </c>
      <c r="G6309">
        <f>[3]location_price_variance!G6309</f>
        <v>10</v>
      </c>
      <c r="H6309">
        <f>[3]location_price_variance!H6309</f>
        <v>49.2</v>
      </c>
      <c r="I6309">
        <f>[3]location_price_variance!I6309</f>
        <v>4.92</v>
      </c>
      <c r="J6309">
        <f>[3]location_price_variance!J6309</f>
        <v>4.95</v>
      </c>
      <c r="K6309">
        <f>[3]location_price_variance!K6309</f>
        <v>4.8899999999999997</v>
      </c>
      <c r="L6309">
        <f>[3]location_price_variance!L6309</f>
        <v>2</v>
      </c>
    </row>
    <row r="6310" spans="1:12" x14ac:dyDescent="0.2">
      <c r="A6310">
        <f>[3]location_price_variance!A6310</f>
        <v>7</v>
      </c>
      <c r="B6310" t="str">
        <f>[3]location_price_variance!B6310</f>
        <v>Eataly Dallas</v>
      </c>
      <c r="C6310" s="9">
        <f>[3]location_price_variance!C6310</f>
        <v>46174</v>
      </c>
      <c r="D6310">
        <f>[3]location_price_variance!D6310</f>
        <v>21</v>
      </c>
      <c r="E6310" t="str">
        <f>[3]location_price_variance!E6310</f>
        <v>Unsalted Butter</v>
      </c>
      <c r="F6310" t="str">
        <f>[3]location_price_variance!F6310</f>
        <v>Dairy</v>
      </c>
      <c r="G6310">
        <f>[3]location_price_variance!G6310</f>
        <v>5</v>
      </c>
      <c r="H6310">
        <f>[3]location_price_variance!H6310</f>
        <v>24.4</v>
      </c>
      <c r="I6310">
        <f>[3]location_price_variance!I6310</f>
        <v>4.88</v>
      </c>
      <c r="J6310">
        <f>[3]location_price_variance!J6310</f>
        <v>4.88</v>
      </c>
      <c r="K6310">
        <f>[3]location_price_variance!K6310</f>
        <v>4.88</v>
      </c>
      <c r="L6310">
        <f>[3]location_price_variance!L6310</f>
        <v>1</v>
      </c>
    </row>
    <row r="6311" spans="1:12" x14ac:dyDescent="0.2">
      <c r="A6311">
        <f>[3]location_price_variance!A6311</f>
        <v>7</v>
      </c>
      <c r="B6311" t="str">
        <f>[3]location_price_variance!B6311</f>
        <v>Eataly Dallas</v>
      </c>
      <c r="C6311" s="9">
        <f>[3]location_price_variance!C6311</f>
        <v>46204</v>
      </c>
      <c r="D6311">
        <f>[3]location_price_variance!D6311</f>
        <v>21</v>
      </c>
      <c r="E6311" t="str">
        <f>[3]location_price_variance!E6311</f>
        <v>Unsalted Butter</v>
      </c>
      <c r="F6311" t="str">
        <f>[3]location_price_variance!F6311</f>
        <v>Dairy</v>
      </c>
      <c r="G6311">
        <f>[3]location_price_variance!G6311</f>
        <v>10</v>
      </c>
      <c r="H6311">
        <f>[3]location_price_variance!H6311</f>
        <v>49.3</v>
      </c>
      <c r="I6311">
        <f>[3]location_price_variance!I6311</f>
        <v>4.93</v>
      </c>
      <c r="J6311">
        <f>[3]location_price_variance!J6311</f>
        <v>4.99</v>
      </c>
      <c r="K6311">
        <f>[3]location_price_variance!K6311</f>
        <v>4.87</v>
      </c>
      <c r="L6311">
        <f>[3]location_price_variance!L6311</f>
        <v>2</v>
      </c>
    </row>
    <row r="6312" spans="1:12" x14ac:dyDescent="0.2">
      <c r="A6312">
        <f>[3]location_price_variance!A6312</f>
        <v>7</v>
      </c>
      <c r="B6312" t="str">
        <f>[3]location_price_variance!B6312</f>
        <v>Eataly Dallas</v>
      </c>
      <c r="C6312" s="9">
        <f>[3]location_price_variance!C6312</f>
        <v>46235</v>
      </c>
      <c r="D6312">
        <f>[3]location_price_variance!D6312</f>
        <v>21</v>
      </c>
      <c r="E6312" t="str">
        <f>[3]location_price_variance!E6312</f>
        <v>Unsalted Butter</v>
      </c>
      <c r="F6312" t="str">
        <f>[3]location_price_variance!F6312</f>
        <v>Dairy</v>
      </c>
      <c r="G6312">
        <f>[3]location_price_variance!G6312</f>
        <v>5</v>
      </c>
      <c r="H6312">
        <f>[3]location_price_variance!H6312</f>
        <v>24.4</v>
      </c>
      <c r="I6312">
        <f>[3]location_price_variance!I6312</f>
        <v>4.88</v>
      </c>
      <c r="J6312">
        <f>[3]location_price_variance!J6312</f>
        <v>4.88</v>
      </c>
      <c r="K6312">
        <f>[3]location_price_variance!K6312</f>
        <v>4.88</v>
      </c>
      <c r="L6312">
        <f>[3]location_price_variance!L6312</f>
        <v>1</v>
      </c>
    </row>
    <row r="6313" spans="1:12" x14ac:dyDescent="0.2">
      <c r="A6313">
        <f>[3]location_price_variance!A6313</f>
        <v>7</v>
      </c>
      <c r="B6313" t="str">
        <f>[3]location_price_variance!B6313</f>
        <v>Eataly Dallas</v>
      </c>
      <c r="C6313" s="9">
        <f>[3]location_price_variance!C6313</f>
        <v>46266</v>
      </c>
      <c r="D6313">
        <f>[3]location_price_variance!D6313</f>
        <v>21</v>
      </c>
      <c r="E6313" t="str">
        <f>[3]location_price_variance!E6313</f>
        <v>Unsalted Butter</v>
      </c>
      <c r="F6313" t="str">
        <f>[3]location_price_variance!F6313</f>
        <v>Dairy</v>
      </c>
      <c r="G6313">
        <f>[3]location_price_variance!G6313</f>
        <v>10</v>
      </c>
      <c r="H6313">
        <f>[3]location_price_variance!H6313</f>
        <v>48.75</v>
      </c>
      <c r="I6313">
        <f>[3]location_price_variance!I6313</f>
        <v>4.875</v>
      </c>
      <c r="J6313">
        <f>[3]location_price_variance!J6313</f>
        <v>4.97</v>
      </c>
      <c r="K6313">
        <f>[3]location_price_variance!K6313</f>
        <v>4.78</v>
      </c>
      <c r="L6313">
        <f>[3]location_price_variance!L6313</f>
        <v>2</v>
      </c>
    </row>
    <row r="6314" spans="1:12" x14ac:dyDescent="0.2">
      <c r="A6314">
        <f>[3]location_price_variance!A6314</f>
        <v>7</v>
      </c>
      <c r="B6314" t="str">
        <f>[3]location_price_variance!B6314</f>
        <v>Eataly Dallas</v>
      </c>
      <c r="C6314" s="9">
        <f>[3]location_price_variance!C6314</f>
        <v>45689</v>
      </c>
      <c r="D6314">
        <f>[3]location_price_variance!D6314</f>
        <v>22</v>
      </c>
      <c r="E6314" t="str">
        <f>[3]location_price_variance!E6314</f>
        <v>Chicken Stock</v>
      </c>
      <c r="F6314" t="str">
        <f>[3]location_price_variance!F6314</f>
        <v>Pantry</v>
      </c>
      <c r="G6314">
        <f>[3]location_price_variance!G6314</f>
        <v>33.75</v>
      </c>
      <c r="H6314">
        <f>[3]location_price_variance!H6314</f>
        <v>116.9</v>
      </c>
      <c r="I6314">
        <f>[3]location_price_variance!I6314</f>
        <v>3.4637037039999998</v>
      </c>
      <c r="J6314">
        <f>[3]location_price_variance!J6314</f>
        <v>3.48</v>
      </c>
      <c r="K6314">
        <f>[3]location_price_variance!K6314</f>
        <v>3.44</v>
      </c>
      <c r="L6314">
        <f>[3]location_price_variance!L6314</f>
        <v>2</v>
      </c>
    </row>
    <row r="6315" spans="1:12" x14ac:dyDescent="0.2">
      <c r="A6315">
        <f>[3]location_price_variance!A6315</f>
        <v>7</v>
      </c>
      <c r="B6315" t="str">
        <f>[3]location_price_variance!B6315</f>
        <v>Eataly Dallas</v>
      </c>
      <c r="C6315" s="9">
        <f>[3]location_price_variance!C6315</f>
        <v>45717</v>
      </c>
      <c r="D6315">
        <f>[3]location_price_variance!D6315</f>
        <v>22</v>
      </c>
      <c r="E6315" t="str">
        <f>[3]location_price_variance!E6315</f>
        <v>Chicken Stock</v>
      </c>
      <c r="F6315" t="str">
        <f>[3]location_price_variance!F6315</f>
        <v>Pantry</v>
      </c>
      <c r="G6315">
        <f>[3]location_price_variance!G6315</f>
        <v>36.25</v>
      </c>
      <c r="H6315">
        <f>[3]location_price_variance!H6315</f>
        <v>125.1375</v>
      </c>
      <c r="I6315">
        <f>[3]location_price_variance!I6315</f>
        <v>3.4520689660000001</v>
      </c>
      <c r="J6315">
        <f>[3]location_price_variance!J6315</f>
        <v>3.49</v>
      </c>
      <c r="K6315">
        <f>[3]location_price_variance!K6315</f>
        <v>3.39</v>
      </c>
      <c r="L6315">
        <f>[3]location_price_variance!L6315</f>
        <v>2</v>
      </c>
    </row>
    <row r="6316" spans="1:12" x14ac:dyDescent="0.2">
      <c r="A6316">
        <f>[3]location_price_variance!A6316</f>
        <v>7</v>
      </c>
      <c r="B6316" t="str">
        <f>[3]location_price_variance!B6316</f>
        <v>Eataly Dallas</v>
      </c>
      <c r="C6316" s="9">
        <f>[3]location_price_variance!C6316</f>
        <v>45748</v>
      </c>
      <c r="D6316">
        <f>[3]location_price_variance!D6316</f>
        <v>22</v>
      </c>
      <c r="E6316" t="str">
        <f>[3]location_price_variance!E6316</f>
        <v>Chicken Stock</v>
      </c>
      <c r="F6316" t="str">
        <f>[3]location_price_variance!F6316</f>
        <v>Pantry</v>
      </c>
      <c r="G6316">
        <f>[3]location_price_variance!G6316</f>
        <v>37.5</v>
      </c>
      <c r="H6316">
        <f>[3]location_price_variance!H6316</f>
        <v>130.125</v>
      </c>
      <c r="I6316">
        <f>[3]location_price_variance!I6316</f>
        <v>3.47</v>
      </c>
      <c r="J6316">
        <f>[3]location_price_variance!J6316</f>
        <v>3.53</v>
      </c>
      <c r="K6316">
        <f>[3]location_price_variance!K6316</f>
        <v>3.41</v>
      </c>
      <c r="L6316">
        <f>[3]location_price_variance!L6316</f>
        <v>2</v>
      </c>
    </row>
    <row r="6317" spans="1:12" x14ac:dyDescent="0.2">
      <c r="A6317">
        <f>[3]location_price_variance!A6317</f>
        <v>7</v>
      </c>
      <c r="B6317" t="str">
        <f>[3]location_price_variance!B6317</f>
        <v>Eataly Dallas</v>
      </c>
      <c r="C6317" s="9">
        <f>[3]location_price_variance!C6317</f>
        <v>45778</v>
      </c>
      <c r="D6317">
        <f>[3]location_price_variance!D6317</f>
        <v>22</v>
      </c>
      <c r="E6317" t="str">
        <f>[3]location_price_variance!E6317</f>
        <v>Chicken Stock</v>
      </c>
      <c r="F6317" t="str">
        <f>[3]location_price_variance!F6317</f>
        <v>Pantry</v>
      </c>
      <c r="G6317">
        <f>[3]location_price_variance!G6317</f>
        <v>46.25</v>
      </c>
      <c r="H6317">
        <f>[3]location_price_variance!H6317</f>
        <v>163.95</v>
      </c>
      <c r="I6317">
        <f>[3]location_price_variance!I6317</f>
        <v>3.5448648650000001</v>
      </c>
      <c r="J6317">
        <f>[3]location_price_variance!J6317</f>
        <v>3.57</v>
      </c>
      <c r="K6317">
        <f>[3]location_price_variance!K6317</f>
        <v>3.5</v>
      </c>
      <c r="L6317">
        <f>[3]location_price_variance!L6317</f>
        <v>3</v>
      </c>
    </row>
    <row r="6318" spans="1:12" x14ac:dyDescent="0.2">
      <c r="A6318">
        <f>[3]location_price_variance!A6318</f>
        <v>7</v>
      </c>
      <c r="B6318" t="str">
        <f>[3]location_price_variance!B6318</f>
        <v>Eataly Dallas</v>
      </c>
      <c r="C6318" s="9">
        <f>[3]location_price_variance!C6318</f>
        <v>45809</v>
      </c>
      <c r="D6318">
        <f>[3]location_price_variance!D6318</f>
        <v>22</v>
      </c>
      <c r="E6318" t="str">
        <f>[3]location_price_variance!E6318</f>
        <v>Chicken Stock</v>
      </c>
      <c r="F6318" t="str">
        <f>[3]location_price_variance!F6318</f>
        <v>Pantry</v>
      </c>
      <c r="G6318">
        <f>[3]location_price_variance!G6318</f>
        <v>22.5</v>
      </c>
      <c r="H6318">
        <f>[3]location_price_variance!H6318</f>
        <v>78.674999999999997</v>
      </c>
      <c r="I6318">
        <f>[3]location_price_variance!I6318</f>
        <v>3.496666667</v>
      </c>
      <c r="J6318">
        <f>[3]location_price_variance!J6318</f>
        <v>3.53</v>
      </c>
      <c r="K6318">
        <f>[3]location_price_variance!K6318</f>
        <v>3.47</v>
      </c>
      <c r="L6318">
        <f>[3]location_price_variance!L6318</f>
        <v>2</v>
      </c>
    </row>
    <row r="6319" spans="1:12" x14ac:dyDescent="0.2">
      <c r="A6319">
        <f>[3]location_price_variance!A6319</f>
        <v>7</v>
      </c>
      <c r="B6319" t="str">
        <f>[3]location_price_variance!B6319</f>
        <v>Eataly Dallas</v>
      </c>
      <c r="C6319" s="9">
        <f>[3]location_price_variance!C6319</f>
        <v>45839</v>
      </c>
      <c r="D6319">
        <f>[3]location_price_variance!D6319</f>
        <v>22</v>
      </c>
      <c r="E6319" t="str">
        <f>[3]location_price_variance!E6319</f>
        <v>Chicken Stock</v>
      </c>
      <c r="F6319" t="str">
        <f>[3]location_price_variance!F6319</f>
        <v>Pantry</v>
      </c>
      <c r="G6319">
        <f>[3]location_price_variance!G6319</f>
        <v>22.5</v>
      </c>
      <c r="H6319">
        <f>[3]location_price_variance!H6319</f>
        <v>78.825000000000003</v>
      </c>
      <c r="I6319">
        <f>[3]location_price_variance!I6319</f>
        <v>3.503333333</v>
      </c>
      <c r="J6319">
        <f>[3]location_price_variance!J6319</f>
        <v>3.54</v>
      </c>
      <c r="K6319">
        <f>[3]location_price_variance!K6319</f>
        <v>3.48</v>
      </c>
      <c r="L6319">
        <f>[3]location_price_variance!L6319</f>
        <v>2</v>
      </c>
    </row>
    <row r="6320" spans="1:12" x14ac:dyDescent="0.2">
      <c r="A6320">
        <f>[3]location_price_variance!A6320</f>
        <v>7</v>
      </c>
      <c r="B6320" t="str">
        <f>[3]location_price_variance!B6320</f>
        <v>Eataly Dallas</v>
      </c>
      <c r="C6320" s="9">
        <f>[3]location_price_variance!C6320</f>
        <v>45870</v>
      </c>
      <c r="D6320">
        <f>[3]location_price_variance!D6320</f>
        <v>22</v>
      </c>
      <c r="E6320" t="str">
        <f>[3]location_price_variance!E6320</f>
        <v>Chicken Stock</v>
      </c>
      <c r="F6320" t="str">
        <f>[3]location_price_variance!F6320</f>
        <v>Pantry</v>
      </c>
      <c r="G6320">
        <f>[3]location_price_variance!G6320</f>
        <v>22.5</v>
      </c>
      <c r="H6320">
        <f>[3]location_price_variance!H6320</f>
        <v>80.5</v>
      </c>
      <c r="I6320">
        <f>[3]location_price_variance!I6320</f>
        <v>3.5777777780000002</v>
      </c>
      <c r="J6320">
        <f>[3]location_price_variance!J6320</f>
        <v>3.6</v>
      </c>
      <c r="K6320">
        <f>[3]location_price_variance!K6320</f>
        <v>3.56</v>
      </c>
      <c r="L6320">
        <f>[3]location_price_variance!L6320</f>
        <v>2</v>
      </c>
    </row>
    <row r="6321" spans="1:12" x14ac:dyDescent="0.2">
      <c r="A6321">
        <f>[3]location_price_variance!A6321</f>
        <v>7</v>
      </c>
      <c r="B6321" t="str">
        <f>[3]location_price_variance!B6321</f>
        <v>Eataly Dallas</v>
      </c>
      <c r="C6321" s="9">
        <f>[3]location_price_variance!C6321</f>
        <v>45901</v>
      </c>
      <c r="D6321">
        <f>[3]location_price_variance!D6321</f>
        <v>22</v>
      </c>
      <c r="E6321" t="str">
        <f>[3]location_price_variance!E6321</f>
        <v>Chicken Stock</v>
      </c>
      <c r="F6321" t="str">
        <f>[3]location_price_variance!F6321</f>
        <v>Pantry</v>
      </c>
      <c r="G6321">
        <f>[3]location_price_variance!G6321</f>
        <v>27.5</v>
      </c>
      <c r="H6321">
        <f>[3]location_price_variance!H6321</f>
        <v>98.525000000000006</v>
      </c>
      <c r="I6321">
        <f>[3]location_price_variance!I6321</f>
        <v>3.5827272730000002</v>
      </c>
      <c r="J6321">
        <f>[3]location_price_variance!J6321</f>
        <v>3.61</v>
      </c>
      <c r="K6321">
        <f>[3]location_price_variance!K6321</f>
        <v>3.56</v>
      </c>
      <c r="L6321">
        <f>[3]location_price_variance!L6321</f>
        <v>2</v>
      </c>
    </row>
    <row r="6322" spans="1:12" x14ac:dyDescent="0.2">
      <c r="A6322">
        <f>[3]location_price_variance!A6322</f>
        <v>7</v>
      </c>
      <c r="B6322" t="str">
        <f>[3]location_price_variance!B6322</f>
        <v>Eataly Dallas</v>
      </c>
      <c r="C6322" s="9">
        <f>[3]location_price_variance!C6322</f>
        <v>45931</v>
      </c>
      <c r="D6322">
        <f>[3]location_price_variance!D6322</f>
        <v>22</v>
      </c>
      <c r="E6322" t="str">
        <f>[3]location_price_variance!E6322</f>
        <v>Chicken Stock</v>
      </c>
      <c r="F6322" t="str">
        <f>[3]location_price_variance!F6322</f>
        <v>Pantry</v>
      </c>
      <c r="G6322">
        <f>[3]location_price_variance!G6322</f>
        <v>52.5</v>
      </c>
      <c r="H6322">
        <f>[3]location_price_variance!H6322</f>
        <v>188.21250000000001</v>
      </c>
      <c r="I6322">
        <f>[3]location_price_variance!I6322</f>
        <v>3.585</v>
      </c>
      <c r="J6322">
        <f>[3]location_price_variance!J6322</f>
        <v>3.62</v>
      </c>
      <c r="K6322">
        <f>[3]location_price_variance!K6322</f>
        <v>3.55</v>
      </c>
      <c r="L6322">
        <f>[3]location_price_variance!L6322</f>
        <v>3</v>
      </c>
    </row>
    <row r="6323" spans="1:12" x14ac:dyDescent="0.2">
      <c r="A6323">
        <f>[3]location_price_variance!A6323</f>
        <v>7</v>
      </c>
      <c r="B6323" t="str">
        <f>[3]location_price_variance!B6323</f>
        <v>Eataly Dallas</v>
      </c>
      <c r="C6323" s="9">
        <f>[3]location_price_variance!C6323</f>
        <v>45962</v>
      </c>
      <c r="D6323">
        <f>[3]location_price_variance!D6323</f>
        <v>22</v>
      </c>
      <c r="E6323" t="str">
        <f>[3]location_price_variance!E6323</f>
        <v>Chicken Stock</v>
      </c>
      <c r="F6323" t="str">
        <f>[3]location_price_variance!F6323</f>
        <v>Pantry</v>
      </c>
      <c r="G6323">
        <f>[3]location_price_variance!G6323</f>
        <v>41.25</v>
      </c>
      <c r="H6323">
        <f>[3]location_price_variance!H6323</f>
        <v>147.91249999999999</v>
      </c>
      <c r="I6323">
        <f>[3]location_price_variance!I6323</f>
        <v>3.5857575759999998</v>
      </c>
      <c r="J6323">
        <f>[3]location_price_variance!J6323</f>
        <v>3.61</v>
      </c>
      <c r="K6323">
        <f>[3]location_price_variance!K6323</f>
        <v>3.56</v>
      </c>
      <c r="L6323">
        <f>[3]location_price_variance!L6323</f>
        <v>2</v>
      </c>
    </row>
    <row r="6324" spans="1:12" x14ac:dyDescent="0.2">
      <c r="A6324">
        <f>[3]location_price_variance!A6324</f>
        <v>7</v>
      </c>
      <c r="B6324" t="str">
        <f>[3]location_price_variance!B6324</f>
        <v>Eataly Dallas</v>
      </c>
      <c r="C6324" s="9">
        <f>[3]location_price_variance!C6324</f>
        <v>45992</v>
      </c>
      <c r="D6324">
        <f>[3]location_price_variance!D6324</f>
        <v>22</v>
      </c>
      <c r="E6324" t="str">
        <f>[3]location_price_variance!E6324</f>
        <v>Chicken Stock</v>
      </c>
      <c r="F6324" t="str">
        <f>[3]location_price_variance!F6324</f>
        <v>Pantry</v>
      </c>
      <c r="G6324">
        <f>[3]location_price_variance!G6324</f>
        <v>36.25</v>
      </c>
      <c r="H6324">
        <f>[3]location_price_variance!H6324</f>
        <v>131.76249999999999</v>
      </c>
      <c r="I6324">
        <f>[3]location_price_variance!I6324</f>
        <v>3.6348275860000001</v>
      </c>
      <c r="J6324">
        <f>[3]location_price_variance!J6324</f>
        <v>3.64</v>
      </c>
      <c r="K6324">
        <f>[3]location_price_variance!K6324</f>
        <v>3.63</v>
      </c>
      <c r="L6324">
        <f>[3]location_price_variance!L6324</f>
        <v>2</v>
      </c>
    </row>
    <row r="6325" spans="1:12" x14ac:dyDescent="0.2">
      <c r="A6325">
        <f>[3]location_price_variance!A6325</f>
        <v>7</v>
      </c>
      <c r="B6325" t="str">
        <f>[3]location_price_variance!B6325</f>
        <v>Eataly Dallas</v>
      </c>
      <c r="C6325" s="9">
        <f>[3]location_price_variance!C6325</f>
        <v>46023</v>
      </c>
      <c r="D6325">
        <f>[3]location_price_variance!D6325</f>
        <v>22</v>
      </c>
      <c r="E6325" t="str">
        <f>[3]location_price_variance!E6325</f>
        <v>Chicken Stock</v>
      </c>
      <c r="F6325" t="str">
        <f>[3]location_price_variance!F6325</f>
        <v>Pantry</v>
      </c>
      <c r="G6325">
        <f>[3]location_price_variance!G6325</f>
        <v>40</v>
      </c>
      <c r="H6325">
        <f>[3]location_price_variance!H6325</f>
        <v>145.5</v>
      </c>
      <c r="I6325">
        <f>[3]location_price_variance!I6325</f>
        <v>3.6375000000000002</v>
      </c>
      <c r="J6325">
        <f>[3]location_price_variance!J6325</f>
        <v>3.67</v>
      </c>
      <c r="K6325">
        <f>[3]location_price_variance!K6325</f>
        <v>3.59</v>
      </c>
      <c r="L6325">
        <f>[3]location_price_variance!L6325</f>
        <v>2</v>
      </c>
    </row>
    <row r="6326" spans="1:12" x14ac:dyDescent="0.2">
      <c r="A6326">
        <f>[3]location_price_variance!A6326</f>
        <v>7</v>
      </c>
      <c r="B6326" t="str">
        <f>[3]location_price_variance!B6326</f>
        <v>Eataly Dallas</v>
      </c>
      <c r="C6326" s="9">
        <f>[3]location_price_variance!C6326</f>
        <v>46054</v>
      </c>
      <c r="D6326">
        <f>[3]location_price_variance!D6326</f>
        <v>22</v>
      </c>
      <c r="E6326" t="str">
        <f>[3]location_price_variance!E6326</f>
        <v>Chicken Stock</v>
      </c>
      <c r="F6326" t="str">
        <f>[3]location_price_variance!F6326</f>
        <v>Pantry</v>
      </c>
      <c r="G6326">
        <f>[3]location_price_variance!G6326</f>
        <v>38.75</v>
      </c>
      <c r="H6326">
        <f>[3]location_price_variance!H6326</f>
        <v>139.1875</v>
      </c>
      <c r="I6326">
        <f>[3]location_price_variance!I6326</f>
        <v>3.591935484</v>
      </c>
      <c r="J6326">
        <f>[3]location_price_variance!J6326</f>
        <v>3.61</v>
      </c>
      <c r="K6326">
        <f>[3]location_price_variance!K6326</f>
        <v>3.57</v>
      </c>
      <c r="L6326">
        <f>[3]location_price_variance!L6326</f>
        <v>2</v>
      </c>
    </row>
    <row r="6327" spans="1:12" x14ac:dyDescent="0.2">
      <c r="A6327">
        <f>[3]location_price_variance!A6327</f>
        <v>7</v>
      </c>
      <c r="B6327" t="str">
        <f>[3]location_price_variance!B6327</f>
        <v>Eataly Dallas</v>
      </c>
      <c r="C6327" s="9">
        <f>[3]location_price_variance!C6327</f>
        <v>46082</v>
      </c>
      <c r="D6327">
        <f>[3]location_price_variance!D6327</f>
        <v>22</v>
      </c>
      <c r="E6327" t="str">
        <f>[3]location_price_variance!E6327</f>
        <v>Chicken Stock</v>
      </c>
      <c r="F6327" t="str">
        <f>[3]location_price_variance!F6327</f>
        <v>Pantry</v>
      </c>
      <c r="G6327">
        <f>[3]location_price_variance!G6327</f>
        <v>37.5</v>
      </c>
      <c r="H6327">
        <f>[3]location_price_variance!H6327</f>
        <v>137.4375</v>
      </c>
      <c r="I6327">
        <f>[3]location_price_variance!I6327</f>
        <v>3.665</v>
      </c>
      <c r="J6327">
        <f>[3]location_price_variance!J6327</f>
        <v>3.67</v>
      </c>
      <c r="K6327">
        <f>[3]location_price_variance!K6327</f>
        <v>3.66</v>
      </c>
      <c r="L6327">
        <f>[3]location_price_variance!L6327</f>
        <v>2</v>
      </c>
    </row>
    <row r="6328" spans="1:12" x14ac:dyDescent="0.2">
      <c r="A6328">
        <f>[3]location_price_variance!A6328</f>
        <v>7</v>
      </c>
      <c r="B6328" t="str">
        <f>[3]location_price_variance!B6328</f>
        <v>Eataly Dallas</v>
      </c>
      <c r="C6328" s="9">
        <f>[3]location_price_variance!C6328</f>
        <v>46113</v>
      </c>
      <c r="D6328">
        <f>[3]location_price_variance!D6328</f>
        <v>22</v>
      </c>
      <c r="E6328" t="str">
        <f>[3]location_price_variance!E6328</f>
        <v>Chicken Stock</v>
      </c>
      <c r="F6328" t="str">
        <f>[3]location_price_variance!F6328</f>
        <v>Pantry</v>
      </c>
      <c r="G6328">
        <f>[3]location_price_variance!G6328</f>
        <v>53.75</v>
      </c>
      <c r="H6328">
        <f>[3]location_price_variance!H6328</f>
        <v>193.02500000000001</v>
      </c>
      <c r="I6328">
        <f>[3]location_price_variance!I6328</f>
        <v>3.5911627909999999</v>
      </c>
      <c r="J6328">
        <f>[3]location_price_variance!J6328</f>
        <v>3.62</v>
      </c>
      <c r="K6328">
        <f>[3]location_price_variance!K6328</f>
        <v>3.56</v>
      </c>
      <c r="L6328">
        <f>[3]location_price_variance!L6328</f>
        <v>3</v>
      </c>
    </row>
    <row r="6329" spans="1:12" x14ac:dyDescent="0.2">
      <c r="A6329">
        <f>[3]location_price_variance!A6329</f>
        <v>7</v>
      </c>
      <c r="B6329" t="str">
        <f>[3]location_price_variance!B6329</f>
        <v>Eataly Dallas</v>
      </c>
      <c r="C6329" s="9">
        <f>[3]location_price_variance!C6329</f>
        <v>46143</v>
      </c>
      <c r="D6329">
        <f>[3]location_price_variance!D6329</f>
        <v>22</v>
      </c>
      <c r="E6329" t="str">
        <f>[3]location_price_variance!E6329</f>
        <v>Chicken Stock</v>
      </c>
      <c r="F6329" t="str">
        <f>[3]location_price_variance!F6329</f>
        <v>Pantry</v>
      </c>
      <c r="G6329">
        <f>[3]location_price_variance!G6329</f>
        <v>36.25</v>
      </c>
      <c r="H6329">
        <f>[3]location_price_variance!H6329</f>
        <v>130.85</v>
      </c>
      <c r="I6329">
        <f>[3]location_price_variance!I6329</f>
        <v>3.6096551720000001</v>
      </c>
      <c r="J6329">
        <f>[3]location_price_variance!J6329</f>
        <v>3.68</v>
      </c>
      <c r="K6329">
        <f>[3]location_price_variance!K6329</f>
        <v>3.56</v>
      </c>
      <c r="L6329">
        <f>[3]location_price_variance!L6329</f>
        <v>2</v>
      </c>
    </row>
    <row r="6330" spans="1:12" x14ac:dyDescent="0.2">
      <c r="A6330">
        <f>[3]location_price_variance!A6330</f>
        <v>7</v>
      </c>
      <c r="B6330" t="str">
        <f>[3]location_price_variance!B6330</f>
        <v>Eataly Dallas</v>
      </c>
      <c r="C6330" s="9">
        <f>[3]location_price_variance!C6330</f>
        <v>46174</v>
      </c>
      <c r="D6330">
        <f>[3]location_price_variance!D6330</f>
        <v>22</v>
      </c>
      <c r="E6330" t="str">
        <f>[3]location_price_variance!E6330</f>
        <v>Chicken Stock</v>
      </c>
      <c r="F6330" t="str">
        <f>[3]location_price_variance!F6330</f>
        <v>Pantry</v>
      </c>
      <c r="G6330">
        <f>[3]location_price_variance!G6330</f>
        <v>23.75</v>
      </c>
      <c r="H6330">
        <f>[3]location_price_variance!H6330</f>
        <v>87.224999999999994</v>
      </c>
      <c r="I6330">
        <f>[3]location_price_variance!I6330</f>
        <v>3.6726315789999999</v>
      </c>
      <c r="J6330">
        <f>[3]location_price_variance!J6330</f>
        <v>3.69</v>
      </c>
      <c r="K6330">
        <f>[3]location_price_variance!K6330</f>
        <v>3.66</v>
      </c>
      <c r="L6330">
        <f>[3]location_price_variance!L6330</f>
        <v>2</v>
      </c>
    </row>
    <row r="6331" spans="1:12" x14ac:dyDescent="0.2">
      <c r="A6331">
        <f>[3]location_price_variance!A6331</f>
        <v>7</v>
      </c>
      <c r="B6331" t="str">
        <f>[3]location_price_variance!B6331</f>
        <v>Eataly Dallas</v>
      </c>
      <c r="C6331" s="9">
        <f>[3]location_price_variance!C6331</f>
        <v>46204</v>
      </c>
      <c r="D6331">
        <f>[3]location_price_variance!D6331</f>
        <v>22</v>
      </c>
      <c r="E6331" t="str">
        <f>[3]location_price_variance!E6331</f>
        <v>Chicken Stock</v>
      </c>
      <c r="F6331" t="str">
        <f>[3]location_price_variance!F6331</f>
        <v>Pantry</v>
      </c>
      <c r="G6331">
        <f>[3]location_price_variance!G6331</f>
        <v>31.25</v>
      </c>
      <c r="H6331">
        <f>[3]location_price_variance!H6331</f>
        <v>113.45</v>
      </c>
      <c r="I6331">
        <f>[3]location_price_variance!I6331</f>
        <v>3.6303999999999998</v>
      </c>
      <c r="J6331">
        <f>[3]location_price_variance!J6331</f>
        <v>3.64</v>
      </c>
      <c r="K6331">
        <f>[3]location_price_variance!K6331</f>
        <v>3.62</v>
      </c>
      <c r="L6331">
        <f>[3]location_price_variance!L6331</f>
        <v>2</v>
      </c>
    </row>
    <row r="6332" spans="1:12" x14ac:dyDescent="0.2">
      <c r="A6332">
        <f>[3]location_price_variance!A6332</f>
        <v>7</v>
      </c>
      <c r="B6332" t="str">
        <f>[3]location_price_variance!B6332</f>
        <v>Eataly Dallas</v>
      </c>
      <c r="C6332" s="9">
        <f>[3]location_price_variance!C6332</f>
        <v>46235</v>
      </c>
      <c r="D6332">
        <f>[3]location_price_variance!D6332</f>
        <v>22</v>
      </c>
      <c r="E6332" t="str">
        <f>[3]location_price_variance!E6332</f>
        <v>Chicken Stock</v>
      </c>
      <c r="F6332" t="str">
        <f>[3]location_price_variance!F6332</f>
        <v>Pantry</v>
      </c>
      <c r="G6332">
        <f>[3]location_price_variance!G6332</f>
        <v>28.75</v>
      </c>
      <c r="H6332">
        <f>[3]location_price_variance!H6332</f>
        <v>102.0625</v>
      </c>
      <c r="I6332">
        <f>[3]location_price_variance!I6332</f>
        <v>3.55</v>
      </c>
      <c r="J6332">
        <f>[3]location_price_variance!J6332</f>
        <v>3.55</v>
      </c>
      <c r="K6332">
        <f>[3]location_price_variance!K6332</f>
        <v>3.55</v>
      </c>
      <c r="L6332">
        <f>[3]location_price_variance!L6332</f>
        <v>2</v>
      </c>
    </row>
    <row r="6333" spans="1:12" x14ac:dyDescent="0.2">
      <c r="A6333">
        <f>[3]location_price_variance!A6333</f>
        <v>7</v>
      </c>
      <c r="B6333" t="str">
        <f>[3]location_price_variance!B6333</f>
        <v>Eataly Dallas</v>
      </c>
      <c r="C6333" s="9">
        <f>[3]location_price_variance!C6333</f>
        <v>46266</v>
      </c>
      <c r="D6333">
        <f>[3]location_price_variance!D6333</f>
        <v>22</v>
      </c>
      <c r="E6333" t="str">
        <f>[3]location_price_variance!E6333</f>
        <v>Chicken Stock</v>
      </c>
      <c r="F6333" t="str">
        <f>[3]location_price_variance!F6333</f>
        <v>Pantry</v>
      </c>
      <c r="G6333">
        <f>[3]location_price_variance!G6333</f>
        <v>37.5</v>
      </c>
      <c r="H6333">
        <f>[3]location_price_variance!H6333</f>
        <v>135.1875</v>
      </c>
      <c r="I6333">
        <f>[3]location_price_variance!I6333</f>
        <v>3.605</v>
      </c>
      <c r="J6333">
        <f>[3]location_price_variance!J6333</f>
        <v>3.63</v>
      </c>
      <c r="K6333">
        <f>[3]location_price_variance!K6333</f>
        <v>3.58</v>
      </c>
      <c r="L6333">
        <f>[3]location_price_variance!L6333</f>
        <v>2</v>
      </c>
    </row>
    <row r="6334" spans="1:12" x14ac:dyDescent="0.2">
      <c r="A6334">
        <f>[3]location_price_variance!A6334</f>
        <v>7</v>
      </c>
      <c r="B6334" t="str">
        <f>[3]location_price_variance!B6334</f>
        <v>Eataly Dallas</v>
      </c>
      <c r="C6334" s="9">
        <f>[3]location_price_variance!C6334</f>
        <v>45689</v>
      </c>
      <c r="D6334">
        <f>[3]location_price_variance!D6334</f>
        <v>23</v>
      </c>
      <c r="E6334" t="str">
        <f>[3]location_price_variance!E6334</f>
        <v>Cantaloupe</v>
      </c>
      <c r="F6334" t="str">
        <f>[3]location_price_variance!F6334</f>
        <v>Produce</v>
      </c>
      <c r="G6334">
        <f>[3]location_price_variance!G6334</f>
        <v>34</v>
      </c>
      <c r="H6334">
        <f>[3]location_price_variance!H6334</f>
        <v>166.88</v>
      </c>
      <c r="I6334">
        <f>[3]location_price_variance!I6334</f>
        <v>4.9082352939999998</v>
      </c>
      <c r="J6334">
        <f>[3]location_price_variance!J6334</f>
        <v>5.18</v>
      </c>
      <c r="K6334">
        <f>[3]location_price_variance!K6334</f>
        <v>4.7300000000000004</v>
      </c>
      <c r="L6334">
        <f>[3]location_price_variance!L6334</f>
        <v>8</v>
      </c>
    </row>
    <row r="6335" spans="1:12" x14ac:dyDescent="0.2">
      <c r="A6335">
        <f>[3]location_price_variance!A6335</f>
        <v>7</v>
      </c>
      <c r="B6335" t="str">
        <f>[3]location_price_variance!B6335</f>
        <v>Eataly Dallas</v>
      </c>
      <c r="C6335" s="9">
        <f>[3]location_price_variance!C6335</f>
        <v>45717</v>
      </c>
      <c r="D6335">
        <f>[3]location_price_variance!D6335</f>
        <v>23</v>
      </c>
      <c r="E6335" t="str">
        <f>[3]location_price_variance!E6335</f>
        <v>Cantaloupe</v>
      </c>
      <c r="F6335" t="str">
        <f>[3]location_price_variance!F6335</f>
        <v>Produce</v>
      </c>
      <c r="G6335">
        <f>[3]location_price_variance!G6335</f>
        <v>48</v>
      </c>
      <c r="H6335">
        <f>[3]location_price_variance!H6335</f>
        <v>217.56</v>
      </c>
      <c r="I6335">
        <f>[3]location_price_variance!I6335</f>
        <v>4.5324999999999998</v>
      </c>
      <c r="J6335">
        <f>[3]location_price_variance!J6335</f>
        <v>4.8099999999999996</v>
      </c>
      <c r="K6335">
        <f>[3]location_price_variance!K6335</f>
        <v>4.41</v>
      </c>
      <c r="L6335">
        <f>[3]location_price_variance!L6335</f>
        <v>8</v>
      </c>
    </row>
    <row r="6336" spans="1:12" x14ac:dyDescent="0.2">
      <c r="A6336">
        <f>[3]location_price_variance!A6336</f>
        <v>7</v>
      </c>
      <c r="B6336" t="str">
        <f>[3]location_price_variance!B6336</f>
        <v>Eataly Dallas</v>
      </c>
      <c r="C6336" s="9">
        <f>[3]location_price_variance!C6336</f>
        <v>45748</v>
      </c>
      <c r="D6336">
        <f>[3]location_price_variance!D6336</f>
        <v>23</v>
      </c>
      <c r="E6336" t="str">
        <f>[3]location_price_variance!E6336</f>
        <v>Cantaloupe</v>
      </c>
      <c r="F6336" t="str">
        <f>[3]location_price_variance!F6336</f>
        <v>Produce</v>
      </c>
      <c r="G6336">
        <f>[3]location_price_variance!G6336</f>
        <v>56</v>
      </c>
      <c r="H6336">
        <f>[3]location_price_variance!H6336</f>
        <v>224.24</v>
      </c>
      <c r="I6336">
        <f>[3]location_price_variance!I6336</f>
        <v>4.0042857139999999</v>
      </c>
      <c r="J6336">
        <f>[3]location_price_variance!J6336</f>
        <v>4.09</v>
      </c>
      <c r="K6336">
        <f>[3]location_price_variance!K6336</f>
        <v>3.89</v>
      </c>
      <c r="L6336">
        <f>[3]location_price_variance!L6336</f>
        <v>9</v>
      </c>
    </row>
    <row r="6337" spans="1:12" x14ac:dyDescent="0.2">
      <c r="A6337">
        <f>[3]location_price_variance!A6337</f>
        <v>7</v>
      </c>
      <c r="B6337" t="str">
        <f>[3]location_price_variance!B6337</f>
        <v>Eataly Dallas</v>
      </c>
      <c r="C6337" s="9">
        <f>[3]location_price_variance!C6337</f>
        <v>45778</v>
      </c>
      <c r="D6337">
        <f>[3]location_price_variance!D6337</f>
        <v>23</v>
      </c>
      <c r="E6337" t="str">
        <f>[3]location_price_variance!E6337</f>
        <v>Cantaloupe</v>
      </c>
      <c r="F6337" t="str">
        <f>[3]location_price_variance!F6337</f>
        <v>Produce</v>
      </c>
      <c r="G6337">
        <f>[3]location_price_variance!G6337</f>
        <v>48</v>
      </c>
      <c r="H6337">
        <f>[3]location_price_variance!H6337</f>
        <v>170.46</v>
      </c>
      <c r="I6337">
        <f>[3]location_price_variance!I6337</f>
        <v>3.55125</v>
      </c>
      <c r="J6337">
        <f>[3]location_price_variance!J6337</f>
        <v>3.72</v>
      </c>
      <c r="K6337">
        <f>[3]location_price_variance!K6337</f>
        <v>3.43</v>
      </c>
      <c r="L6337">
        <f>[3]location_price_variance!L6337</f>
        <v>9</v>
      </c>
    </row>
    <row r="6338" spans="1:12" x14ac:dyDescent="0.2">
      <c r="A6338">
        <f>[3]location_price_variance!A6338</f>
        <v>7</v>
      </c>
      <c r="B6338" t="str">
        <f>[3]location_price_variance!B6338</f>
        <v>Eataly Dallas</v>
      </c>
      <c r="C6338" s="9">
        <f>[3]location_price_variance!C6338</f>
        <v>45809</v>
      </c>
      <c r="D6338">
        <f>[3]location_price_variance!D6338</f>
        <v>23</v>
      </c>
      <c r="E6338" t="str">
        <f>[3]location_price_variance!E6338</f>
        <v>Cantaloupe</v>
      </c>
      <c r="F6338" t="str">
        <f>[3]location_price_variance!F6338</f>
        <v>Produce</v>
      </c>
      <c r="G6338">
        <f>[3]location_price_variance!G6338</f>
        <v>40</v>
      </c>
      <c r="H6338">
        <f>[3]location_price_variance!H6338</f>
        <v>126.36</v>
      </c>
      <c r="I6338">
        <f>[3]location_price_variance!I6338</f>
        <v>3.1589999999999998</v>
      </c>
      <c r="J6338">
        <f>[3]location_price_variance!J6338</f>
        <v>3.2</v>
      </c>
      <c r="K6338">
        <f>[3]location_price_variance!K6338</f>
        <v>3.14</v>
      </c>
      <c r="L6338">
        <f>[3]location_price_variance!L6338</f>
        <v>7</v>
      </c>
    </row>
    <row r="6339" spans="1:12" x14ac:dyDescent="0.2">
      <c r="A6339">
        <f>[3]location_price_variance!A6339</f>
        <v>7</v>
      </c>
      <c r="B6339" t="str">
        <f>[3]location_price_variance!B6339</f>
        <v>Eataly Dallas</v>
      </c>
      <c r="C6339" s="9">
        <f>[3]location_price_variance!C6339</f>
        <v>45839</v>
      </c>
      <c r="D6339">
        <f>[3]location_price_variance!D6339</f>
        <v>23</v>
      </c>
      <c r="E6339" t="str">
        <f>[3]location_price_variance!E6339</f>
        <v>Cantaloupe</v>
      </c>
      <c r="F6339" t="str">
        <f>[3]location_price_variance!F6339</f>
        <v>Produce</v>
      </c>
      <c r="G6339">
        <f>[3]location_price_variance!G6339</f>
        <v>50</v>
      </c>
      <c r="H6339">
        <f>[3]location_price_variance!H6339</f>
        <v>150.41999999999999</v>
      </c>
      <c r="I6339">
        <f>[3]location_price_variance!I6339</f>
        <v>3.0084</v>
      </c>
      <c r="J6339">
        <f>[3]location_price_variance!J6339</f>
        <v>3.07</v>
      </c>
      <c r="K6339">
        <f>[3]location_price_variance!K6339</f>
        <v>2.96</v>
      </c>
      <c r="L6339">
        <f>[3]location_price_variance!L6339</f>
        <v>9</v>
      </c>
    </row>
    <row r="6340" spans="1:12" x14ac:dyDescent="0.2">
      <c r="A6340">
        <f>[3]location_price_variance!A6340</f>
        <v>7</v>
      </c>
      <c r="B6340" t="str">
        <f>[3]location_price_variance!B6340</f>
        <v>Eataly Dallas</v>
      </c>
      <c r="C6340" s="9">
        <f>[3]location_price_variance!C6340</f>
        <v>45870</v>
      </c>
      <c r="D6340">
        <f>[3]location_price_variance!D6340</f>
        <v>23</v>
      </c>
      <c r="E6340" t="str">
        <f>[3]location_price_variance!E6340</f>
        <v>Cantaloupe</v>
      </c>
      <c r="F6340" t="str">
        <f>[3]location_price_variance!F6340</f>
        <v>Produce</v>
      </c>
      <c r="G6340">
        <f>[3]location_price_variance!G6340</f>
        <v>48</v>
      </c>
      <c r="H6340">
        <f>[3]location_price_variance!H6340</f>
        <v>151.58000000000001</v>
      </c>
      <c r="I6340">
        <f>[3]location_price_variance!I6340</f>
        <v>3.1579166669999998</v>
      </c>
      <c r="J6340">
        <f>[3]location_price_variance!J6340</f>
        <v>3.22</v>
      </c>
      <c r="K6340">
        <f>[3]location_price_variance!K6340</f>
        <v>3.1</v>
      </c>
      <c r="L6340">
        <f>[3]location_price_variance!L6340</f>
        <v>9</v>
      </c>
    </row>
    <row r="6341" spans="1:12" x14ac:dyDescent="0.2">
      <c r="A6341">
        <f>[3]location_price_variance!A6341</f>
        <v>7</v>
      </c>
      <c r="B6341" t="str">
        <f>[3]location_price_variance!B6341</f>
        <v>Eataly Dallas</v>
      </c>
      <c r="C6341" s="9">
        <f>[3]location_price_variance!C6341</f>
        <v>45901</v>
      </c>
      <c r="D6341">
        <f>[3]location_price_variance!D6341</f>
        <v>23</v>
      </c>
      <c r="E6341" t="str">
        <f>[3]location_price_variance!E6341</f>
        <v>Cantaloupe</v>
      </c>
      <c r="F6341" t="str">
        <f>[3]location_price_variance!F6341</f>
        <v>Produce</v>
      </c>
      <c r="G6341">
        <f>[3]location_price_variance!G6341</f>
        <v>50</v>
      </c>
      <c r="H6341">
        <f>[3]location_price_variance!H6341</f>
        <v>176.3</v>
      </c>
      <c r="I6341">
        <f>[3]location_price_variance!I6341</f>
        <v>3.5259999999999998</v>
      </c>
      <c r="J6341">
        <f>[3]location_price_variance!J6341</f>
        <v>3.61</v>
      </c>
      <c r="K6341">
        <f>[3]location_price_variance!K6341</f>
        <v>3.48</v>
      </c>
      <c r="L6341">
        <f>[3]location_price_variance!L6341</f>
        <v>9</v>
      </c>
    </row>
    <row r="6342" spans="1:12" x14ac:dyDescent="0.2">
      <c r="A6342">
        <f>[3]location_price_variance!A6342</f>
        <v>7</v>
      </c>
      <c r="B6342" t="str">
        <f>[3]location_price_variance!B6342</f>
        <v>Eataly Dallas</v>
      </c>
      <c r="C6342" s="9">
        <f>[3]location_price_variance!C6342</f>
        <v>45931</v>
      </c>
      <c r="D6342">
        <f>[3]location_price_variance!D6342</f>
        <v>23</v>
      </c>
      <c r="E6342" t="str">
        <f>[3]location_price_variance!E6342</f>
        <v>Cantaloupe</v>
      </c>
      <c r="F6342" t="str">
        <f>[3]location_price_variance!F6342</f>
        <v>Produce</v>
      </c>
      <c r="G6342">
        <f>[3]location_price_variance!G6342</f>
        <v>48</v>
      </c>
      <c r="H6342">
        <f>[3]location_price_variance!H6342</f>
        <v>196.4</v>
      </c>
      <c r="I6342">
        <f>[3]location_price_variance!I6342</f>
        <v>4.0916666670000001</v>
      </c>
      <c r="J6342">
        <f>[3]location_price_variance!J6342</f>
        <v>4.18</v>
      </c>
      <c r="K6342">
        <f>[3]location_price_variance!K6342</f>
        <v>4</v>
      </c>
      <c r="L6342">
        <f>[3]location_price_variance!L6342</f>
        <v>9</v>
      </c>
    </row>
    <row r="6343" spans="1:12" x14ac:dyDescent="0.2">
      <c r="A6343">
        <f>[3]location_price_variance!A6343</f>
        <v>7</v>
      </c>
      <c r="B6343" t="str">
        <f>[3]location_price_variance!B6343</f>
        <v>Eataly Dallas</v>
      </c>
      <c r="C6343" s="9">
        <f>[3]location_price_variance!C6343</f>
        <v>45962</v>
      </c>
      <c r="D6343">
        <f>[3]location_price_variance!D6343</f>
        <v>23</v>
      </c>
      <c r="E6343" t="str">
        <f>[3]location_price_variance!E6343</f>
        <v>Cantaloupe</v>
      </c>
      <c r="F6343" t="str">
        <f>[3]location_price_variance!F6343</f>
        <v>Produce</v>
      </c>
      <c r="G6343">
        <f>[3]location_price_variance!G6343</f>
        <v>46</v>
      </c>
      <c r="H6343">
        <f>[3]location_price_variance!H6343</f>
        <v>210.46</v>
      </c>
      <c r="I6343">
        <f>[3]location_price_variance!I6343</f>
        <v>4.5752173909999998</v>
      </c>
      <c r="J6343">
        <f>[3]location_price_variance!J6343</f>
        <v>4.67</v>
      </c>
      <c r="K6343">
        <f>[3]location_price_variance!K6343</f>
        <v>4.4800000000000004</v>
      </c>
      <c r="L6343">
        <f>[3]location_price_variance!L6343</f>
        <v>8</v>
      </c>
    </row>
    <row r="6344" spans="1:12" x14ac:dyDescent="0.2">
      <c r="A6344">
        <f>[3]location_price_variance!A6344</f>
        <v>7</v>
      </c>
      <c r="B6344" t="str">
        <f>[3]location_price_variance!B6344</f>
        <v>Eataly Dallas</v>
      </c>
      <c r="C6344" s="9">
        <f>[3]location_price_variance!C6344</f>
        <v>45992</v>
      </c>
      <c r="D6344">
        <f>[3]location_price_variance!D6344</f>
        <v>23</v>
      </c>
      <c r="E6344" t="str">
        <f>[3]location_price_variance!E6344</f>
        <v>Cantaloupe</v>
      </c>
      <c r="F6344" t="str">
        <f>[3]location_price_variance!F6344</f>
        <v>Produce</v>
      </c>
      <c r="G6344">
        <f>[3]location_price_variance!G6344</f>
        <v>48</v>
      </c>
      <c r="H6344">
        <f>[3]location_price_variance!H6344</f>
        <v>239.86</v>
      </c>
      <c r="I6344">
        <f>[3]location_price_variance!I6344</f>
        <v>4.997083333</v>
      </c>
      <c r="J6344">
        <f>[3]location_price_variance!J6344</f>
        <v>5.0599999999999996</v>
      </c>
      <c r="K6344">
        <f>[3]location_price_variance!K6344</f>
        <v>4.92</v>
      </c>
      <c r="L6344">
        <f>[3]location_price_variance!L6344</f>
        <v>9</v>
      </c>
    </row>
    <row r="6345" spans="1:12" x14ac:dyDescent="0.2">
      <c r="A6345">
        <f>[3]location_price_variance!A6345</f>
        <v>7</v>
      </c>
      <c r="B6345" t="str">
        <f>[3]location_price_variance!B6345</f>
        <v>Eataly Dallas</v>
      </c>
      <c r="C6345" s="9">
        <f>[3]location_price_variance!C6345</f>
        <v>46023</v>
      </c>
      <c r="D6345">
        <f>[3]location_price_variance!D6345</f>
        <v>23</v>
      </c>
      <c r="E6345" t="str">
        <f>[3]location_price_variance!E6345</f>
        <v>Cantaloupe</v>
      </c>
      <c r="F6345" t="str">
        <f>[3]location_price_variance!F6345</f>
        <v>Produce</v>
      </c>
      <c r="G6345">
        <f>[3]location_price_variance!G6345</f>
        <v>46</v>
      </c>
      <c r="H6345">
        <f>[3]location_price_variance!H6345</f>
        <v>238.62</v>
      </c>
      <c r="I6345">
        <f>[3]location_price_variance!I6345</f>
        <v>5.1873913040000001</v>
      </c>
      <c r="J6345">
        <f>[3]location_price_variance!J6345</f>
        <v>5.26</v>
      </c>
      <c r="K6345">
        <f>[3]location_price_variance!K6345</f>
        <v>5.07</v>
      </c>
      <c r="L6345">
        <f>[3]location_price_variance!L6345</f>
        <v>9</v>
      </c>
    </row>
    <row r="6346" spans="1:12" x14ac:dyDescent="0.2">
      <c r="A6346">
        <f>[3]location_price_variance!A6346</f>
        <v>7</v>
      </c>
      <c r="B6346" t="str">
        <f>[3]location_price_variance!B6346</f>
        <v>Eataly Dallas</v>
      </c>
      <c r="C6346" s="9">
        <f>[3]location_price_variance!C6346</f>
        <v>46054</v>
      </c>
      <c r="D6346">
        <f>[3]location_price_variance!D6346</f>
        <v>23</v>
      </c>
      <c r="E6346" t="str">
        <f>[3]location_price_variance!E6346</f>
        <v>Cantaloupe</v>
      </c>
      <c r="F6346" t="str">
        <f>[3]location_price_variance!F6346</f>
        <v>Produce</v>
      </c>
      <c r="G6346">
        <f>[3]location_price_variance!G6346</f>
        <v>42</v>
      </c>
      <c r="H6346">
        <f>[3]location_price_variance!H6346</f>
        <v>212.52</v>
      </c>
      <c r="I6346">
        <f>[3]location_price_variance!I6346</f>
        <v>5.0599999999999996</v>
      </c>
      <c r="J6346">
        <f>[3]location_price_variance!J6346</f>
        <v>5.13</v>
      </c>
      <c r="K6346">
        <f>[3]location_price_variance!K6346</f>
        <v>4.97</v>
      </c>
      <c r="L6346">
        <f>[3]location_price_variance!L6346</f>
        <v>8</v>
      </c>
    </row>
    <row r="6347" spans="1:12" x14ac:dyDescent="0.2">
      <c r="A6347">
        <f>[3]location_price_variance!A6347</f>
        <v>7</v>
      </c>
      <c r="B6347" t="str">
        <f>[3]location_price_variance!B6347</f>
        <v>Eataly Dallas</v>
      </c>
      <c r="C6347" s="9">
        <f>[3]location_price_variance!C6347</f>
        <v>46082</v>
      </c>
      <c r="D6347">
        <f>[3]location_price_variance!D6347</f>
        <v>23</v>
      </c>
      <c r="E6347" t="str">
        <f>[3]location_price_variance!E6347</f>
        <v>Cantaloupe</v>
      </c>
      <c r="F6347" t="str">
        <f>[3]location_price_variance!F6347</f>
        <v>Produce</v>
      </c>
      <c r="G6347">
        <f>[3]location_price_variance!G6347</f>
        <v>56</v>
      </c>
      <c r="H6347">
        <f>[3]location_price_variance!H6347</f>
        <v>259.76</v>
      </c>
      <c r="I6347">
        <f>[3]location_price_variance!I6347</f>
        <v>4.6385714289999997</v>
      </c>
      <c r="J6347">
        <f>[3]location_price_variance!J6347</f>
        <v>4.76</v>
      </c>
      <c r="K6347">
        <f>[3]location_price_variance!K6347</f>
        <v>4.55</v>
      </c>
      <c r="L6347">
        <f>[3]location_price_variance!L6347</f>
        <v>9</v>
      </c>
    </row>
    <row r="6348" spans="1:12" x14ac:dyDescent="0.2">
      <c r="A6348">
        <f>[3]location_price_variance!A6348</f>
        <v>7</v>
      </c>
      <c r="B6348" t="str">
        <f>[3]location_price_variance!B6348</f>
        <v>Eataly Dallas</v>
      </c>
      <c r="C6348" s="9">
        <f>[3]location_price_variance!C6348</f>
        <v>46113</v>
      </c>
      <c r="D6348">
        <f>[3]location_price_variance!D6348</f>
        <v>23</v>
      </c>
      <c r="E6348" t="str">
        <f>[3]location_price_variance!E6348</f>
        <v>Cantaloupe</v>
      </c>
      <c r="F6348" t="str">
        <f>[3]location_price_variance!F6348</f>
        <v>Produce</v>
      </c>
      <c r="G6348">
        <f>[3]location_price_variance!G6348</f>
        <v>48</v>
      </c>
      <c r="H6348">
        <f>[3]location_price_variance!H6348</f>
        <v>200.52</v>
      </c>
      <c r="I6348">
        <f>[3]location_price_variance!I6348</f>
        <v>4.1775000000000002</v>
      </c>
      <c r="J6348">
        <f>[3]location_price_variance!J6348</f>
        <v>4.21</v>
      </c>
      <c r="K6348">
        <f>[3]location_price_variance!K6348</f>
        <v>4.1399999999999997</v>
      </c>
      <c r="L6348">
        <f>[3]location_price_variance!L6348</f>
        <v>8</v>
      </c>
    </row>
    <row r="6349" spans="1:12" x14ac:dyDescent="0.2">
      <c r="A6349">
        <f>[3]location_price_variance!A6349</f>
        <v>7</v>
      </c>
      <c r="B6349" t="str">
        <f>[3]location_price_variance!B6349</f>
        <v>Eataly Dallas</v>
      </c>
      <c r="C6349" s="9">
        <f>[3]location_price_variance!C6349</f>
        <v>46143</v>
      </c>
      <c r="D6349">
        <f>[3]location_price_variance!D6349</f>
        <v>23</v>
      </c>
      <c r="E6349" t="str">
        <f>[3]location_price_variance!E6349</f>
        <v>Cantaloupe</v>
      </c>
      <c r="F6349" t="str">
        <f>[3]location_price_variance!F6349</f>
        <v>Produce</v>
      </c>
      <c r="G6349">
        <f>[3]location_price_variance!G6349</f>
        <v>54</v>
      </c>
      <c r="H6349">
        <f>[3]location_price_variance!H6349</f>
        <v>196.14</v>
      </c>
      <c r="I6349">
        <f>[3]location_price_variance!I6349</f>
        <v>3.6322222219999998</v>
      </c>
      <c r="J6349">
        <f>[3]location_price_variance!J6349</f>
        <v>3.67</v>
      </c>
      <c r="K6349">
        <f>[3]location_price_variance!K6349</f>
        <v>3.58</v>
      </c>
      <c r="L6349">
        <f>[3]location_price_variance!L6349</f>
        <v>8</v>
      </c>
    </row>
    <row r="6350" spans="1:12" x14ac:dyDescent="0.2">
      <c r="A6350">
        <f>[3]location_price_variance!A6350</f>
        <v>7</v>
      </c>
      <c r="B6350" t="str">
        <f>[3]location_price_variance!B6350</f>
        <v>Eataly Dallas</v>
      </c>
      <c r="C6350" s="9">
        <f>[3]location_price_variance!C6350</f>
        <v>46174</v>
      </c>
      <c r="D6350">
        <f>[3]location_price_variance!D6350</f>
        <v>23</v>
      </c>
      <c r="E6350" t="str">
        <f>[3]location_price_variance!E6350</f>
        <v>Cantaloupe</v>
      </c>
      <c r="F6350" t="str">
        <f>[3]location_price_variance!F6350</f>
        <v>Produce</v>
      </c>
      <c r="G6350">
        <f>[3]location_price_variance!G6350</f>
        <v>48</v>
      </c>
      <c r="H6350">
        <f>[3]location_price_variance!H6350</f>
        <v>157</v>
      </c>
      <c r="I6350">
        <f>[3]location_price_variance!I6350</f>
        <v>3.2708333330000001</v>
      </c>
      <c r="J6350">
        <f>[3]location_price_variance!J6350</f>
        <v>3.32</v>
      </c>
      <c r="K6350">
        <f>[3]location_price_variance!K6350</f>
        <v>3.2</v>
      </c>
      <c r="L6350">
        <f>[3]location_price_variance!L6350</f>
        <v>9</v>
      </c>
    </row>
    <row r="6351" spans="1:12" x14ac:dyDescent="0.2">
      <c r="A6351">
        <f>[3]location_price_variance!A6351</f>
        <v>7</v>
      </c>
      <c r="B6351" t="str">
        <f>[3]location_price_variance!B6351</f>
        <v>Eataly Dallas</v>
      </c>
      <c r="C6351" s="9">
        <f>[3]location_price_variance!C6351</f>
        <v>46204</v>
      </c>
      <c r="D6351">
        <f>[3]location_price_variance!D6351</f>
        <v>23</v>
      </c>
      <c r="E6351" t="str">
        <f>[3]location_price_variance!E6351</f>
        <v>Cantaloupe</v>
      </c>
      <c r="F6351" t="str">
        <f>[3]location_price_variance!F6351</f>
        <v>Produce</v>
      </c>
      <c r="G6351">
        <f>[3]location_price_variance!G6351</f>
        <v>56</v>
      </c>
      <c r="H6351">
        <f>[3]location_price_variance!H6351</f>
        <v>175.2</v>
      </c>
      <c r="I6351">
        <f>[3]location_price_variance!I6351</f>
        <v>3.128571429</v>
      </c>
      <c r="J6351">
        <f>[3]location_price_variance!J6351</f>
        <v>3.19</v>
      </c>
      <c r="K6351">
        <f>[3]location_price_variance!K6351</f>
        <v>3.07</v>
      </c>
      <c r="L6351">
        <f>[3]location_price_variance!L6351</f>
        <v>8</v>
      </c>
    </row>
    <row r="6352" spans="1:12" x14ac:dyDescent="0.2">
      <c r="A6352">
        <f>[3]location_price_variance!A6352</f>
        <v>7</v>
      </c>
      <c r="B6352" t="str">
        <f>[3]location_price_variance!B6352</f>
        <v>Eataly Dallas</v>
      </c>
      <c r="C6352" s="9">
        <f>[3]location_price_variance!C6352</f>
        <v>46235</v>
      </c>
      <c r="D6352">
        <f>[3]location_price_variance!D6352</f>
        <v>23</v>
      </c>
      <c r="E6352" t="str">
        <f>[3]location_price_variance!E6352</f>
        <v>Cantaloupe</v>
      </c>
      <c r="F6352" t="str">
        <f>[3]location_price_variance!F6352</f>
        <v>Produce</v>
      </c>
      <c r="G6352">
        <f>[3]location_price_variance!G6352</f>
        <v>50</v>
      </c>
      <c r="H6352">
        <f>[3]location_price_variance!H6352</f>
        <v>167.52</v>
      </c>
      <c r="I6352">
        <f>[3]location_price_variance!I6352</f>
        <v>3.3504</v>
      </c>
      <c r="J6352">
        <f>[3]location_price_variance!J6352</f>
        <v>3.54</v>
      </c>
      <c r="K6352">
        <f>[3]location_price_variance!K6352</f>
        <v>3.29</v>
      </c>
      <c r="L6352">
        <f>[3]location_price_variance!L6352</f>
        <v>8</v>
      </c>
    </row>
    <row r="6353" spans="1:12" x14ac:dyDescent="0.2">
      <c r="A6353">
        <f>[3]location_price_variance!A6353</f>
        <v>7</v>
      </c>
      <c r="B6353" t="str">
        <f>[3]location_price_variance!B6353</f>
        <v>Eataly Dallas</v>
      </c>
      <c r="C6353" s="9">
        <f>[3]location_price_variance!C6353</f>
        <v>46266</v>
      </c>
      <c r="D6353">
        <f>[3]location_price_variance!D6353</f>
        <v>23</v>
      </c>
      <c r="E6353" t="str">
        <f>[3]location_price_variance!E6353</f>
        <v>Cantaloupe</v>
      </c>
      <c r="F6353" t="str">
        <f>[3]location_price_variance!F6353</f>
        <v>Produce</v>
      </c>
      <c r="G6353">
        <f>[3]location_price_variance!G6353</f>
        <v>56</v>
      </c>
      <c r="H6353">
        <f>[3]location_price_variance!H6353</f>
        <v>209.46</v>
      </c>
      <c r="I6353">
        <f>[3]location_price_variance!I6353</f>
        <v>3.7403571430000002</v>
      </c>
      <c r="J6353">
        <f>[3]location_price_variance!J6353</f>
        <v>3.96</v>
      </c>
      <c r="K6353">
        <f>[3]location_price_variance!K6353</f>
        <v>3.63</v>
      </c>
      <c r="L6353">
        <f>[3]location_price_variance!L6353</f>
        <v>9</v>
      </c>
    </row>
    <row r="6354" spans="1:12" x14ac:dyDescent="0.2">
      <c r="A6354">
        <f>[3]location_price_variance!A6354</f>
        <v>7</v>
      </c>
      <c r="B6354" t="str">
        <f>[3]location_price_variance!B6354</f>
        <v>Eataly Dallas</v>
      </c>
      <c r="C6354" s="9">
        <f>[3]location_price_variance!C6354</f>
        <v>45689</v>
      </c>
      <c r="D6354">
        <f>[3]location_price_variance!D6354</f>
        <v>24</v>
      </c>
      <c r="E6354" t="str">
        <f>[3]location_price_variance!E6354</f>
        <v>Mascarpone Cheese</v>
      </c>
      <c r="F6354" t="str">
        <f>[3]location_price_variance!F6354</f>
        <v>Dairy</v>
      </c>
      <c r="G6354">
        <f>[3]location_price_variance!G6354</f>
        <v>23.5</v>
      </c>
      <c r="H6354">
        <f>[3]location_price_variance!H6354</f>
        <v>208.62</v>
      </c>
      <c r="I6354">
        <f>[3]location_price_variance!I6354</f>
        <v>8.8774468090000003</v>
      </c>
      <c r="J6354">
        <f>[3]location_price_variance!J6354</f>
        <v>9.09</v>
      </c>
      <c r="K6354">
        <f>[3]location_price_variance!K6354</f>
        <v>8.75</v>
      </c>
      <c r="L6354">
        <f>[3]location_price_variance!L6354</f>
        <v>8</v>
      </c>
    </row>
    <row r="6355" spans="1:12" x14ac:dyDescent="0.2">
      <c r="A6355">
        <f>[3]location_price_variance!A6355</f>
        <v>7</v>
      </c>
      <c r="B6355" t="str">
        <f>[3]location_price_variance!B6355</f>
        <v>Eataly Dallas</v>
      </c>
      <c r="C6355" s="9">
        <f>[3]location_price_variance!C6355</f>
        <v>45717</v>
      </c>
      <c r="D6355">
        <f>[3]location_price_variance!D6355</f>
        <v>24</v>
      </c>
      <c r="E6355" t="str">
        <f>[3]location_price_variance!E6355</f>
        <v>Mascarpone Cheese</v>
      </c>
      <c r="F6355" t="str">
        <f>[3]location_price_variance!F6355</f>
        <v>Dairy</v>
      </c>
      <c r="G6355">
        <f>[3]location_price_variance!G6355</f>
        <v>24.5</v>
      </c>
      <c r="H6355">
        <f>[3]location_price_variance!H6355</f>
        <v>218.29</v>
      </c>
      <c r="I6355">
        <f>[3]location_price_variance!I6355</f>
        <v>8.9097959180000004</v>
      </c>
      <c r="J6355">
        <f>[3]location_price_variance!J6355</f>
        <v>9.0500000000000007</v>
      </c>
      <c r="K6355">
        <f>[3]location_price_variance!K6355</f>
        <v>8.7799999999999994</v>
      </c>
      <c r="L6355">
        <f>[3]location_price_variance!L6355</f>
        <v>9</v>
      </c>
    </row>
    <row r="6356" spans="1:12" x14ac:dyDescent="0.2">
      <c r="A6356">
        <f>[3]location_price_variance!A6356</f>
        <v>7</v>
      </c>
      <c r="B6356" t="str">
        <f>[3]location_price_variance!B6356</f>
        <v>Eataly Dallas</v>
      </c>
      <c r="C6356" s="9">
        <f>[3]location_price_variance!C6356</f>
        <v>45748</v>
      </c>
      <c r="D6356">
        <f>[3]location_price_variance!D6356</f>
        <v>24</v>
      </c>
      <c r="E6356" t="str">
        <f>[3]location_price_variance!E6356</f>
        <v>Mascarpone Cheese</v>
      </c>
      <c r="F6356" t="str">
        <f>[3]location_price_variance!F6356</f>
        <v>Dairy</v>
      </c>
      <c r="G6356">
        <f>[3]location_price_variance!G6356</f>
        <v>28</v>
      </c>
      <c r="H6356">
        <f>[3]location_price_variance!H6356</f>
        <v>250.17</v>
      </c>
      <c r="I6356">
        <f>[3]location_price_variance!I6356</f>
        <v>8.934642857</v>
      </c>
      <c r="J6356">
        <f>[3]location_price_variance!J6356</f>
        <v>9.2100000000000009</v>
      </c>
      <c r="K6356">
        <f>[3]location_price_variance!K6356</f>
        <v>8.7799999999999994</v>
      </c>
      <c r="L6356">
        <f>[3]location_price_variance!L6356</f>
        <v>8</v>
      </c>
    </row>
    <row r="6357" spans="1:12" x14ac:dyDescent="0.2">
      <c r="A6357">
        <f>[3]location_price_variance!A6357</f>
        <v>7</v>
      </c>
      <c r="B6357" t="str">
        <f>[3]location_price_variance!B6357</f>
        <v>Eataly Dallas</v>
      </c>
      <c r="C6357" s="9">
        <f>[3]location_price_variance!C6357</f>
        <v>45778</v>
      </c>
      <c r="D6357">
        <f>[3]location_price_variance!D6357</f>
        <v>24</v>
      </c>
      <c r="E6357" t="str">
        <f>[3]location_price_variance!E6357</f>
        <v>Mascarpone Cheese</v>
      </c>
      <c r="F6357" t="str">
        <f>[3]location_price_variance!F6357</f>
        <v>Dairy</v>
      </c>
      <c r="G6357">
        <f>[3]location_price_variance!G6357</f>
        <v>27</v>
      </c>
      <c r="H6357">
        <f>[3]location_price_variance!H6357</f>
        <v>242.77</v>
      </c>
      <c r="I6357">
        <f>[3]location_price_variance!I6357</f>
        <v>8.9914814809999992</v>
      </c>
      <c r="J6357">
        <f>[3]location_price_variance!J6357</f>
        <v>9.1300000000000008</v>
      </c>
      <c r="K6357">
        <f>[3]location_price_variance!K6357</f>
        <v>8.89</v>
      </c>
      <c r="L6357">
        <f>[3]location_price_variance!L6357</f>
        <v>9</v>
      </c>
    </row>
    <row r="6358" spans="1:12" x14ac:dyDescent="0.2">
      <c r="A6358">
        <f>[3]location_price_variance!A6358</f>
        <v>7</v>
      </c>
      <c r="B6358" t="str">
        <f>[3]location_price_variance!B6358</f>
        <v>Eataly Dallas</v>
      </c>
      <c r="C6358" s="9">
        <f>[3]location_price_variance!C6358</f>
        <v>45809</v>
      </c>
      <c r="D6358">
        <f>[3]location_price_variance!D6358</f>
        <v>24</v>
      </c>
      <c r="E6358" t="str">
        <f>[3]location_price_variance!E6358</f>
        <v>Mascarpone Cheese</v>
      </c>
      <c r="F6358" t="str">
        <f>[3]location_price_variance!F6358</f>
        <v>Dairy</v>
      </c>
      <c r="G6358">
        <f>[3]location_price_variance!G6358</f>
        <v>23</v>
      </c>
      <c r="H6358">
        <f>[3]location_price_variance!H6358</f>
        <v>208.04</v>
      </c>
      <c r="I6358">
        <f>[3]location_price_variance!I6358</f>
        <v>9.0452173909999996</v>
      </c>
      <c r="J6358">
        <f>[3]location_price_variance!J6358</f>
        <v>9.16</v>
      </c>
      <c r="K6358">
        <f>[3]location_price_variance!K6358</f>
        <v>8.8800000000000008</v>
      </c>
      <c r="L6358">
        <f>[3]location_price_variance!L6358</f>
        <v>9</v>
      </c>
    </row>
    <row r="6359" spans="1:12" x14ac:dyDescent="0.2">
      <c r="A6359">
        <f>[3]location_price_variance!A6359</f>
        <v>7</v>
      </c>
      <c r="B6359" t="str">
        <f>[3]location_price_variance!B6359</f>
        <v>Eataly Dallas</v>
      </c>
      <c r="C6359" s="9">
        <f>[3]location_price_variance!C6359</f>
        <v>45839</v>
      </c>
      <c r="D6359">
        <f>[3]location_price_variance!D6359</f>
        <v>24</v>
      </c>
      <c r="E6359" t="str">
        <f>[3]location_price_variance!E6359</f>
        <v>Mascarpone Cheese</v>
      </c>
      <c r="F6359" t="str">
        <f>[3]location_price_variance!F6359</f>
        <v>Dairy</v>
      </c>
      <c r="G6359">
        <f>[3]location_price_variance!G6359</f>
        <v>25</v>
      </c>
      <c r="H6359">
        <f>[3]location_price_variance!H6359</f>
        <v>224.52</v>
      </c>
      <c r="I6359">
        <f>[3]location_price_variance!I6359</f>
        <v>8.9808000000000003</v>
      </c>
      <c r="J6359">
        <f>[3]location_price_variance!J6359</f>
        <v>9.14</v>
      </c>
      <c r="K6359">
        <f>[3]location_price_variance!K6359</f>
        <v>8.83</v>
      </c>
      <c r="L6359">
        <f>[3]location_price_variance!L6359</f>
        <v>9</v>
      </c>
    </row>
    <row r="6360" spans="1:12" x14ac:dyDescent="0.2">
      <c r="A6360">
        <f>[3]location_price_variance!A6360</f>
        <v>7</v>
      </c>
      <c r="B6360" t="str">
        <f>[3]location_price_variance!B6360</f>
        <v>Eataly Dallas</v>
      </c>
      <c r="C6360" s="9">
        <f>[3]location_price_variance!C6360</f>
        <v>45870</v>
      </c>
      <c r="D6360">
        <f>[3]location_price_variance!D6360</f>
        <v>24</v>
      </c>
      <c r="E6360" t="str">
        <f>[3]location_price_variance!E6360</f>
        <v>Mascarpone Cheese</v>
      </c>
      <c r="F6360" t="str">
        <f>[3]location_price_variance!F6360</f>
        <v>Dairy</v>
      </c>
      <c r="G6360">
        <f>[3]location_price_variance!G6360</f>
        <v>22</v>
      </c>
      <c r="H6360">
        <f>[3]location_price_variance!H6360</f>
        <v>198.155</v>
      </c>
      <c r="I6360">
        <f>[3]location_price_variance!I6360</f>
        <v>9.0070454550000001</v>
      </c>
      <c r="J6360">
        <f>[3]location_price_variance!J6360</f>
        <v>9.1199999999999992</v>
      </c>
      <c r="K6360">
        <f>[3]location_price_variance!K6360</f>
        <v>8.75</v>
      </c>
      <c r="L6360">
        <f>[3]location_price_variance!L6360</f>
        <v>8</v>
      </c>
    </row>
    <row r="6361" spans="1:12" x14ac:dyDescent="0.2">
      <c r="A6361">
        <f>[3]location_price_variance!A6361</f>
        <v>7</v>
      </c>
      <c r="B6361" t="str">
        <f>[3]location_price_variance!B6361</f>
        <v>Eataly Dallas</v>
      </c>
      <c r="C6361" s="9">
        <f>[3]location_price_variance!C6361</f>
        <v>45901</v>
      </c>
      <c r="D6361">
        <f>[3]location_price_variance!D6361</f>
        <v>24</v>
      </c>
      <c r="E6361" t="str">
        <f>[3]location_price_variance!E6361</f>
        <v>Mascarpone Cheese</v>
      </c>
      <c r="F6361" t="str">
        <f>[3]location_price_variance!F6361</f>
        <v>Dairy</v>
      </c>
      <c r="G6361">
        <f>[3]location_price_variance!G6361</f>
        <v>27</v>
      </c>
      <c r="H6361">
        <f>[3]location_price_variance!H6361</f>
        <v>245.745</v>
      </c>
      <c r="I6361">
        <f>[3]location_price_variance!I6361</f>
        <v>9.1016666669999999</v>
      </c>
      <c r="J6361">
        <f>[3]location_price_variance!J6361</f>
        <v>9.2899999999999991</v>
      </c>
      <c r="K6361">
        <f>[3]location_price_variance!K6361</f>
        <v>8.93</v>
      </c>
      <c r="L6361">
        <f>[3]location_price_variance!L6361</f>
        <v>9</v>
      </c>
    </row>
    <row r="6362" spans="1:12" x14ac:dyDescent="0.2">
      <c r="A6362">
        <f>[3]location_price_variance!A6362</f>
        <v>7</v>
      </c>
      <c r="B6362" t="str">
        <f>[3]location_price_variance!B6362</f>
        <v>Eataly Dallas</v>
      </c>
      <c r="C6362" s="9">
        <f>[3]location_price_variance!C6362</f>
        <v>45931</v>
      </c>
      <c r="D6362">
        <f>[3]location_price_variance!D6362</f>
        <v>24</v>
      </c>
      <c r="E6362" t="str">
        <f>[3]location_price_variance!E6362</f>
        <v>Mascarpone Cheese</v>
      </c>
      <c r="F6362" t="str">
        <f>[3]location_price_variance!F6362</f>
        <v>Dairy</v>
      </c>
      <c r="G6362">
        <f>[3]location_price_variance!G6362</f>
        <v>31.5</v>
      </c>
      <c r="H6362">
        <f>[3]location_price_variance!H6362</f>
        <v>285.52</v>
      </c>
      <c r="I6362">
        <f>[3]location_price_variance!I6362</f>
        <v>9.0641269839999996</v>
      </c>
      <c r="J6362">
        <f>[3]location_price_variance!J6362</f>
        <v>9.5500000000000007</v>
      </c>
      <c r="K6362">
        <f>[3]location_price_variance!K6362</f>
        <v>8.84</v>
      </c>
      <c r="L6362">
        <f>[3]location_price_variance!L6362</f>
        <v>9</v>
      </c>
    </row>
    <row r="6363" spans="1:12" x14ac:dyDescent="0.2">
      <c r="A6363">
        <f>[3]location_price_variance!A6363</f>
        <v>7</v>
      </c>
      <c r="B6363" t="str">
        <f>[3]location_price_variance!B6363</f>
        <v>Eataly Dallas</v>
      </c>
      <c r="C6363" s="9">
        <f>[3]location_price_variance!C6363</f>
        <v>45962</v>
      </c>
      <c r="D6363">
        <f>[3]location_price_variance!D6363</f>
        <v>24</v>
      </c>
      <c r="E6363" t="str">
        <f>[3]location_price_variance!E6363</f>
        <v>Mascarpone Cheese</v>
      </c>
      <c r="F6363" t="str">
        <f>[3]location_price_variance!F6363</f>
        <v>Dairy</v>
      </c>
      <c r="G6363">
        <f>[3]location_price_variance!G6363</f>
        <v>23.5</v>
      </c>
      <c r="H6363">
        <f>[3]location_price_variance!H6363</f>
        <v>210.5</v>
      </c>
      <c r="I6363">
        <f>[3]location_price_variance!I6363</f>
        <v>8.9574468090000003</v>
      </c>
      <c r="J6363">
        <f>[3]location_price_variance!J6363</f>
        <v>9.11</v>
      </c>
      <c r="K6363">
        <f>[3]location_price_variance!K6363</f>
        <v>8.73</v>
      </c>
      <c r="L6363">
        <f>[3]location_price_variance!L6363</f>
        <v>8</v>
      </c>
    </row>
    <row r="6364" spans="1:12" x14ac:dyDescent="0.2">
      <c r="A6364">
        <f>[3]location_price_variance!A6364</f>
        <v>7</v>
      </c>
      <c r="B6364" t="str">
        <f>[3]location_price_variance!B6364</f>
        <v>Eataly Dallas</v>
      </c>
      <c r="C6364" s="9">
        <f>[3]location_price_variance!C6364</f>
        <v>45992</v>
      </c>
      <c r="D6364">
        <f>[3]location_price_variance!D6364</f>
        <v>24</v>
      </c>
      <c r="E6364" t="str">
        <f>[3]location_price_variance!E6364</f>
        <v>Mascarpone Cheese</v>
      </c>
      <c r="F6364" t="str">
        <f>[3]location_price_variance!F6364</f>
        <v>Dairy</v>
      </c>
      <c r="G6364">
        <f>[3]location_price_variance!G6364</f>
        <v>31</v>
      </c>
      <c r="H6364">
        <f>[3]location_price_variance!H6364</f>
        <v>277.88</v>
      </c>
      <c r="I6364">
        <f>[3]location_price_variance!I6364</f>
        <v>8.9638709680000002</v>
      </c>
      <c r="J6364">
        <f>[3]location_price_variance!J6364</f>
        <v>9.06</v>
      </c>
      <c r="K6364">
        <f>[3]location_price_variance!K6364</f>
        <v>8.8800000000000008</v>
      </c>
      <c r="L6364">
        <f>[3]location_price_variance!L6364</f>
        <v>9</v>
      </c>
    </row>
    <row r="6365" spans="1:12" x14ac:dyDescent="0.2">
      <c r="A6365">
        <f>[3]location_price_variance!A6365</f>
        <v>7</v>
      </c>
      <c r="B6365" t="str">
        <f>[3]location_price_variance!B6365</f>
        <v>Eataly Dallas</v>
      </c>
      <c r="C6365" s="9">
        <f>[3]location_price_variance!C6365</f>
        <v>46023</v>
      </c>
      <c r="D6365">
        <f>[3]location_price_variance!D6365</f>
        <v>24</v>
      </c>
      <c r="E6365" t="str">
        <f>[3]location_price_variance!E6365</f>
        <v>Mascarpone Cheese</v>
      </c>
      <c r="F6365" t="str">
        <f>[3]location_price_variance!F6365</f>
        <v>Dairy</v>
      </c>
      <c r="G6365">
        <f>[3]location_price_variance!G6365</f>
        <v>29</v>
      </c>
      <c r="H6365">
        <f>[3]location_price_variance!H6365</f>
        <v>261.13499999999999</v>
      </c>
      <c r="I6365">
        <f>[3]location_price_variance!I6365</f>
        <v>9.0046551719999997</v>
      </c>
      <c r="J6365">
        <f>[3]location_price_variance!J6365</f>
        <v>9.1999999999999993</v>
      </c>
      <c r="K6365">
        <f>[3]location_price_variance!K6365</f>
        <v>8.81</v>
      </c>
      <c r="L6365">
        <f>[3]location_price_variance!L6365</f>
        <v>9</v>
      </c>
    </row>
    <row r="6366" spans="1:12" x14ac:dyDescent="0.2">
      <c r="A6366">
        <f>[3]location_price_variance!A6366</f>
        <v>7</v>
      </c>
      <c r="B6366" t="str">
        <f>[3]location_price_variance!B6366</f>
        <v>Eataly Dallas</v>
      </c>
      <c r="C6366" s="9">
        <f>[3]location_price_variance!C6366</f>
        <v>46054</v>
      </c>
      <c r="D6366">
        <f>[3]location_price_variance!D6366</f>
        <v>24</v>
      </c>
      <c r="E6366" t="str">
        <f>[3]location_price_variance!E6366</f>
        <v>Mascarpone Cheese</v>
      </c>
      <c r="F6366" t="str">
        <f>[3]location_price_variance!F6366</f>
        <v>Dairy</v>
      </c>
      <c r="G6366">
        <f>[3]location_price_variance!G6366</f>
        <v>25.5</v>
      </c>
      <c r="H6366">
        <f>[3]location_price_variance!H6366</f>
        <v>232.01</v>
      </c>
      <c r="I6366">
        <f>[3]location_price_variance!I6366</f>
        <v>9.0984313730000004</v>
      </c>
      <c r="J6366">
        <f>[3]location_price_variance!J6366</f>
        <v>9.2200000000000006</v>
      </c>
      <c r="K6366">
        <f>[3]location_price_variance!K6366</f>
        <v>8.9700000000000006</v>
      </c>
      <c r="L6366">
        <f>[3]location_price_variance!L6366</f>
        <v>8</v>
      </c>
    </row>
    <row r="6367" spans="1:12" x14ac:dyDescent="0.2">
      <c r="A6367">
        <f>[3]location_price_variance!A6367</f>
        <v>7</v>
      </c>
      <c r="B6367" t="str">
        <f>[3]location_price_variance!B6367</f>
        <v>Eataly Dallas</v>
      </c>
      <c r="C6367" s="9">
        <f>[3]location_price_variance!C6367</f>
        <v>46082</v>
      </c>
      <c r="D6367">
        <f>[3]location_price_variance!D6367</f>
        <v>24</v>
      </c>
      <c r="E6367" t="str">
        <f>[3]location_price_variance!E6367</f>
        <v>Mascarpone Cheese</v>
      </c>
      <c r="F6367" t="str">
        <f>[3]location_price_variance!F6367</f>
        <v>Dairy</v>
      </c>
      <c r="G6367">
        <f>[3]location_price_variance!G6367</f>
        <v>28</v>
      </c>
      <c r="H6367">
        <f>[3]location_price_variance!H6367</f>
        <v>251.77500000000001</v>
      </c>
      <c r="I6367">
        <f>[3]location_price_variance!I6367</f>
        <v>8.991964286</v>
      </c>
      <c r="J6367">
        <f>[3]location_price_variance!J6367</f>
        <v>9.07</v>
      </c>
      <c r="K6367">
        <f>[3]location_price_variance!K6367</f>
        <v>8.92</v>
      </c>
      <c r="L6367">
        <f>[3]location_price_variance!L6367</f>
        <v>9</v>
      </c>
    </row>
    <row r="6368" spans="1:12" x14ac:dyDescent="0.2">
      <c r="A6368">
        <f>[3]location_price_variance!A6368</f>
        <v>7</v>
      </c>
      <c r="B6368" t="str">
        <f>[3]location_price_variance!B6368</f>
        <v>Eataly Dallas</v>
      </c>
      <c r="C6368" s="9">
        <f>[3]location_price_variance!C6368</f>
        <v>46113</v>
      </c>
      <c r="D6368">
        <f>[3]location_price_variance!D6368</f>
        <v>24</v>
      </c>
      <c r="E6368" t="str">
        <f>[3]location_price_variance!E6368</f>
        <v>Mascarpone Cheese</v>
      </c>
      <c r="F6368" t="str">
        <f>[3]location_price_variance!F6368</f>
        <v>Dairy</v>
      </c>
      <c r="G6368">
        <f>[3]location_price_variance!G6368</f>
        <v>28</v>
      </c>
      <c r="H6368">
        <f>[3]location_price_variance!H6368</f>
        <v>253.505</v>
      </c>
      <c r="I6368">
        <f>[3]location_price_variance!I6368</f>
        <v>9.0537500000000009</v>
      </c>
      <c r="J6368">
        <f>[3]location_price_variance!J6368</f>
        <v>9.17</v>
      </c>
      <c r="K6368">
        <f>[3]location_price_variance!K6368</f>
        <v>8.76</v>
      </c>
      <c r="L6368">
        <f>[3]location_price_variance!L6368</f>
        <v>9</v>
      </c>
    </row>
    <row r="6369" spans="1:12" x14ac:dyDescent="0.2">
      <c r="A6369">
        <f>[3]location_price_variance!A6369</f>
        <v>7</v>
      </c>
      <c r="B6369" t="str">
        <f>[3]location_price_variance!B6369</f>
        <v>Eataly Dallas</v>
      </c>
      <c r="C6369" s="9">
        <f>[3]location_price_variance!C6369</f>
        <v>46143</v>
      </c>
      <c r="D6369">
        <f>[3]location_price_variance!D6369</f>
        <v>24</v>
      </c>
      <c r="E6369" t="str">
        <f>[3]location_price_variance!E6369</f>
        <v>Mascarpone Cheese</v>
      </c>
      <c r="F6369" t="str">
        <f>[3]location_price_variance!F6369</f>
        <v>Dairy</v>
      </c>
      <c r="G6369">
        <f>[3]location_price_variance!G6369</f>
        <v>26</v>
      </c>
      <c r="H6369">
        <f>[3]location_price_variance!H6369</f>
        <v>235.2</v>
      </c>
      <c r="I6369">
        <f>[3]location_price_variance!I6369</f>
        <v>9.0461538459999993</v>
      </c>
      <c r="J6369">
        <f>[3]location_price_variance!J6369</f>
        <v>9.1300000000000008</v>
      </c>
      <c r="K6369">
        <f>[3]location_price_variance!K6369</f>
        <v>8.9499999999999993</v>
      </c>
      <c r="L6369">
        <f>[3]location_price_variance!L6369</f>
        <v>8</v>
      </c>
    </row>
    <row r="6370" spans="1:12" x14ac:dyDescent="0.2">
      <c r="A6370">
        <f>[3]location_price_variance!A6370</f>
        <v>7</v>
      </c>
      <c r="B6370" t="str">
        <f>[3]location_price_variance!B6370</f>
        <v>Eataly Dallas</v>
      </c>
      <c r="C6370" s="9">
        <f>[3]location_price_variance!C6370</f>
        <v>46174</v>
      </c>
      <c r="D6370">
        <f>[3]location_price_variance!D6370</f>
        <v>24</v>
      </c>
      <c r="E6370" t="str">
        <f>[3]location_price_variance!E6370</f>
        <v>Mascarpone Cheese</v>
      </c>
      <c r="F6370" t="str">
        <f>[3]location_price_variance!F6370</f>
        <v>Dairy</v>
      </c>
      <c r="G6370">
        <f>[3]location_price_variance!G6370</f>
        <v>22.5</v>
      </c>
      <c r="H6370">
        <f>[3]location_price_variance!H6370</f>
        <v>203.435</v>
      </c>
      <c r="I6370">
        <f>[3]location_price_variance!I6370</f>
        <v>9.0415555560000005</v>
      </c>
      <c r="J6370">
        <f>[3]location_price_variance!J6370</f>
        <v>9.2100000000000009</v>
      </c>
      <c r="K6370">
        <f>[3]location_price_variance!K6370</f>
        <v>8.9</v>
      </c>
      <c r="L6370">
        <f>[3]location_price_variance!L6370</f>
        <v>9</v>
      </c>
    </row>
    <row r="6371" spans="1:12" x14ac:dyDescent="0.2">
      <c r="A6371">
        <f>[3]location_price_variance!A6371</f>
        <v>7</v>
      </c>
      <c r="B6371" t="str">
        <f>[3]location_price_variance!B6371</f>
        <v>Eataly Dallas</v>
      </c>
      <c r="C6371" s="9">
        <f>[3]location_price_variance!C6371</f>
        <v>46204</v>
      </c>
      <c r="D6371">
        <f>[3]location_price_variance!D6371</f>
        <v>24</v>
      </c>
      <c r="E6371" t="str">
        <f>[3]location_price_variance!E6371</f>
        <v>Mascarpone Cheese</v>
      </c>
      <c r="F6371" t="str">
        <f>[3]location_price_variance!F6371</f>
        <v>Dairy</v>
      </c>
      <c r="G6371">
        <f>[3]location_price_variance!G6371</f>
        <v>22</v>
      </c>
      <c r="H6371">
        <f>[3]location_price_variance!H6371</f>
        <v>198.845</v>
      </c>
      <c r="I6371">
        <f>[3]location_price_variance!I6371</f>
        <v>9.0384090910000001</v>
      </c>
      <c r="J6371">
        <f>[3]location_price_variance!J6371</f>
        <v>9.18</v>
      </c>
      <c r="K6371">
        <f>[3]location_price_variance!K6371</f>
        <v>8.84</v>
      </c>
      <c r="L6371">
        <f>[3]location_price_variance!L6371</f>
        <v>9</v>
      </c>
    </row>
    <row r="6372" spans="1:12" x14ac:dyDescent="0.2">
      <c r="A6372">
        <f>[3]location_price_variance!A6372</f>
        <v>7</v>
      </c>
      <c r="B6372" t="str">
        <f>[3]location_price_variance!B6372</f>
        <v>Eataly Dallas</v>
      </c>
      <c r="C6372" s="9">
        <f>[3]location_price_variance!C6372</f>
        <v>46235</v>
      </c>
      <c r="D6372">
        <f>[3]location_price_variance!D6372</f>
        <v>24</v>
      </c>
      <c r="E6372" t="str">
        <f>[3]location_price_variance!E6372</f>
        <v>Mascarpone Cheese</v>
      </c>
      <c r="F6372" t="str">
        <f>[3]location_price_variance!F6372</f>
        <v>Dairy</v>
      </c>
      <c r="G6372">
        <f>[3]location_price_variance!G6372</f>
        <v>25</v>
      </c>
      <c r="H6372">
        <f>[3]location_price_variance!H6372</f>
        <v>224.66</v>
      </c>
      <c r="I6372">
        <f>[3]location_price_variance!I6372</f>
        <v>8.9863999999999997</v>
      </c>
      <c r="J6372">
        <f>[3]location_price_variance!J6372</f>
        <v>9.07</v>
      </c>
      <c r="K6372">
        <f>[3]location_price_variance!K6372</f>
        <v>8.9</v>
      </c>
      <c r="L6372">
        <f>[3]location_price_variance!L6372</f>
        <v>9</v>
      </c>
    </row>
    <row r="6373" spans="1:12" x14ac:dyDescent="0.2">
      <c r="A6373">
        <f>[3]location_price_variance!A6373</f>
        <v>7</v>
      </c>
      <c r="B6373" t="str">
        <f>[3]location_price_variance!B6373</f>
        <v>Eataly Dallas</v>
      </c>
      <c r="C6373" s="9">
        <f>[3]location_price_variance!C6373</f>
        <v>46266</v>
      </c>
      <c r="D6373">
        <f>[3]location_price_variance!D6373</f>
        <v>24</v>
      </c>
      <c r="E6373" t="str">
        <f>[3]location_price_variance!E6373</f>
        <v>Mascarpone Cheese</v>
      </c>
      <c r="F6373" t="str">
        <f>[3]location_price_variance!F6373</f>
        <v>Dairy</v>
      </c>
      <c r="G6373">
        <f>[3]location_price_variance!G6373</f>
        <v>29</v>
      </c>
      <c r="H6373">
        <f>[3]location_price_variance!H6373</f>
        <v>264.3</v>
      </c>
      <c r="I6373">
        <f>[3]location_price_variance!I6373</f>
        <v>9.1137931030000008</v>
      </c>
      <c r="J6373">
        <f>[3]location_price_variance!J6373</f>
        <v>9.24</v>
      </c>
      <c r="K6373">
        <f>[3]location_price_variance!K6373</f>
        <v>8.9600000000000009</v>
      </c>
      <c r="L6373">
        <f>[3]location_price_variance!L6373</f>
        <v>8</v>
      </c>
    </row>
    <row r="6374" spans="1:12" x14ac:dyDescent="0.2">
      <c r="A6374">
        <f>[3]location_price_variance!A6374</f>
        <v>7</v>
      </c>
      <c r="B6374" t="str">
        <f>[3]location_price_variance!B6374</f>
        <v>Eataly Dallas</v>
      </c>
      <c r="C6374" s="9">
        <f>[3]location_price_variance!C6374</f>
        <v>45689</v>
      </c>
      <c r="D6374">
        <f>[3]location_price_variance!D6374</f>
        <v>25</v>
      </c>
      <c r="E6374" t="str">
        <f>[3]location_price_variance!E6374</f>
        <v>Ladyfingers</v>
      </c>
      <c r="F6374" t="str">
        <f>[3]location_price_variance!F6374</f>
        <v>Bakery</v>
      </c>
      <c r="G6374">
        <f>[3]location_price_variance!G6374</f>
        <v>400</v>
      </c>
      <c r="H6374">
        <f>[3]location_price_variance!H6374</f>
        <v>105.5</v>
      </c>
      <c r="I6374">
        <f>[3]location_price_variance!I6374</f>
        <v>0.26374999999999998</v>
      </c>
      <c r="J6374">
        <f>[3]location_price_variance!J6374</f>
        <v>0.28000000000000003</v>
      </c>
      <c r="K6374">
        <f>[3]location_price_variance!K6374</f>
        <v>0.26</v>
      </c>
      <c r="L6374">
        <f>[3]location_price_variance!L6374</f>
        <v>8</v>
      </c>
    </row>
    <row r="6375" spans="1:12" x14ac:dyDescent="0.2">
      <c r="A6375">
        <f>[3]location_price_variance!A6375</f>
        <v>7</v>
      </c>
      <c r="B6375" t="str">
        <f>[3]location_price_variance!B6375</f>
        <v>Eataly Dallas</v>
      </c>
      <c r="C6375" s="9">
        <f>[3]location_price_variance!C6375</f>
        <v>45717</v>
      </c>
      <c r="D6375">
        <f>[3]location_price_variance!D6375</f>
        <v>25</v>
      </c>
      <c r="E6375" t="str">
        <f>[3]location_price_variance!E6375</f>
        <v>Ladyfingers</v>
      </c>
      <c r="F6375" t="str">
        <f>[3]location_price_variance!F6375</f>
        <v>Bakery</v>
      </c>
      <c r="G6375">
        <f>[3]location_price_variance!G6375</f>
        <v>400</v>
      </c>
      <c r="H6375">
        <f>[3]location_price_variance!H6375</f>
        <v>104.5</v>
      </c>
      <c r="I6375">
        <f>[3]location_price_variance!I6375</f>
        <v>0.26124999999999998</v>
      </c>
      <c r="J6375">
        <f>[3]location_price_variance!J6375</f>
        <v>0.27</v>
      </c>
      <c r="K6375">
        <f>[3]location_price_variance!K6375</f>
        <v>0.26</v>
      </c>
      <c r="L6375">
        <f>[3]location_price_variance!L6375</f>
        <v>8</v>
      </c>
    </row>
    <row r="6376" spans="1:12" x14ac:dyDescent="0.2">
      <c r="A6376">
        <f>[3]location_price_variance!A6376</f>
        <v>7</v>
      </c>
      <c r="B6376" t="str">
        <f>[3]location_price_variance!B6376</f>
        <v>Eataly Dallas</v>
      </c>
      <c r="C6376" s="9">
        <f>[3]location_price_variance!C6376</f>
        <v>45748</v>
      </c>
      <c r="D6376">
        <f>[3]location_price_variance!D6376</f>
        <v>25</v>
      </c>
      <c r="E6376" t="str">
        <f>[3]location_price_variance!E6376</f>
        <v>Ladyfingers</v>
      </c>
      <c r="F6376" t="str">
        <f>[3]location_price_variance!F6376</f>
        <v>Bakery</v>
      </c>
      <c r="G6376">
        <f>[3]location_price_variance!G6376</f>
        <v>550</v>
      </c>
      <c r="H6376">
        <f>[3]location_price_variance!H6376</f>
        <v>146</v>
      </c>
      <c r="I6376">
        <f>[3]location_price_variance!I6376</f>
        <v>0.26545454499999999</v>
      </c>
      <c r="J6376">
        <f>[3]location_price_variance!J6376</f>
        <v>0.27</v>
      </c>
      <c r="K6376">
        <f>[3]location_price_variance!K6376</f>
        <v>0.26</v>
      </c>
      <c r="L6376">
        <f>[3]location_price_variance!L6376</f>
        <v>8</v>
      </c>
    </row>
    <row r="6377" spans="1:12" x14ac:dyDescent="0.2">
      <c r="A6377">
        <f>[3]location_price_variance!A6377</f>
        <v>7</v>
      </c>
      <c r="B6377" t="str">
        <f>[3]location_price_variance!B6377</f>
        <v>Eataly Dallas</v>
      </c>
      <c r="C6377" s="9">
        <f>[3]location_price_variance!C6377</f>
        <v>45778</v>
      </c>
      <c r="D6377">
        <f>[3]location_price_variance!D6377</f>
        <v>25</v>
      </c>
      <c r="E6377" t="str">
        <f>[3]location_price_variance!E6377</f>
        <v>Ladyfingers</v>
      </c>
      <c r="F6377" t="str">
        <f>[3]location_price_variance!F6377</f>
        <v>Bakery</v>
      </c>
      <c r="G6377">
        <f>[3]location_price_variance!G6377</f>
        <v>500</v>
      </c>
      <c r="H6377">
        <f>[3]location_price_variance!H6377</f>
        <v>132.5</v>
      </c>
      <c r="I6377">
        <f>[3]location_price_variance!I6377</f>
        <v>0.26500000000000001</v>
      </c>
      <c r="J6377">
        <f>[3]location_price_variance!J6377</f>
        <v>0.27</v>
      </c>
      <c r="K6377">
        <f>[3]location_price_variance!K6377</f>
        <v>0.26</v>
      </c>
      <c r="L6377">
        <f>[3]location_price_variance!L6377</f>
        <v>10</v>
      </c>
    </row>
    <row r="6378" spans="1:12" x14ac:dyDescent="0.2">
      <c r="A6378">
        <f>[3]location_price_variance!A6378</f>
        <v>7</v>
      </c>
      <c r="B6378" t="str">
        <f>[3]location_price_variance!B6378</f>
        <v>Eataly Dallas</v>
      </c>
      <c r="C6378" s="9">
        <f>[3]location_price_variance!C6378</f>
        <v>45809</v>
      </c>
      <c r="D6378">
        <f>[3]location_price_variance!D6378</f>
        <v>25</v>
      </c>
      <c r="E6378" t="str">
        <f>[3]location_price_variance!E6378</f>
        <v>Ladyfingers</v>
      </c>
      <c r="F6378" t="str">
        <f>[3]location_price_variance!F6378</f>
        <v>Bakery</v>
      </c>
      <c r="G6378">
        <f>[3]location_price_variance!G6378</f>
        <v>350</v>
      </c>
      <c r="H6378">
        <f>[3]location_price_variance!H6378</f>
        <v>93</v>
      </c>
      <c r="I6378">
        <f>[3]location_price_variance!I6378</f>
        <v>0.26571428600000002</v>
      </c>
      <c r="J6378">
        <f>[3]location_price_variance!J6378</f>
        <v>0.27</v>
      </c>
      <c r="K6378">
        <f>[3]location_price_variance!K6378</f>
        <v>0.26</v>
      </c>
      <c r="L6378">
        <f>[3]location_price_variance!L6378</f>
        <v>7</v>
      </c>
    </row>
    <row r="6379" spans="1:12" x14ac:dyDescent="0.2">
      <c r="A6379">
        <f>[3]location_price_variance!A6379</f>
        <v>7</v>
      </c>
      <c r="B6379" t="str">
        <f>[3]location_price_variance!B6379</f>
        <v>Eataly Dallas</v>
      </c>
      <c r="C6379" s="9">
        <f>[3]location_price_variance!C6379</f>
        <v>45839</v>
      </c>
      <c r="D6379">
        <f>[3]location_price_variance!D6379</f>
        <v>25</v>
      </c>
      <c r="E6379" t="str">
        <f>[3]location_price_variance!E6379</f>
        <v>Ladyfingers</v>
      </c>
      <c r="F6379" t="str">
        <f>[3]location_price_variance!F6379</f>
        <v>Bakery</v>
      </c>
      <c r="G6379">
        <f>[3]location_price_variance!G6379</f>
        <v>350</v>
      </c>
      <c r="H6379">
        <f>[3]location_price_variance!H6379</f>
        <v>93</v>
      </c>
      <c r="I6379">
        <f>[3]location_price_variance!I6379</f>
        <v>0.26571428600000002</v>
      </c>
      <c r="J6379">
        <f>[3]location_price_variance!J6379</f>
        <v>0.27</v>
      </c>
      <c r="K6379">
        <f>[3]location_price_variance!K6379</f>
        <v>0.26</v>
      </c>
      <c r="L6379">
        <f>[3]location_price_variance!L6379</f>
        <v>6</v>
      </c>
    </row>
    <row r="6380" spans="1:12" x14ac:dyDescent="0.2">
      <c r="A6380">
        <f>[3]location_price_variance!A6380</f>
        <v>7</v>
      </c>
      <c r="B6380" t="str">
        <f>[3]location_price_variance!B6380</f>
        <v>Eataly Dallas</v>
      </c>
      <c r="C6380" s="9">
        <f>[3]location_price_variance!C6380</f>
        <v>45870</v>
      </c>
      <c r="D6380">
        <f>[3]location_price_variance!D6380</f>
        <v>25</v>
      </c>
      <c r="E6380" t="str">
        <f>[3]location_price_variance!E6380</f>
        <v>Ladyfingers</v>
      </c>
      <c r="F6380" t="str">
        <f>[3]location_price_variance!F6380</f>
        <v>Bakery</v>
      </c>
      <c r="G6380">
        <f>[3]location_price_variance!G6380</f>
        <v>450</v>
      </c>
      <c r="H6380">
        <f>[3]location_price_variance!H6380</f>
        <v>120</v>
      </c>
      <c r="I6380">
        <f>[3]location_price_variance!I6380</f>
        <v>0.26666666700000002</v>
      </c>
      <c r="J6380">
        <f>[3]location_price_variance!J6380</f>
        <v>0.27</v>
      </c>
      <c r="K6380">
        <f>[3]location_price_variance!K6380</f>
        <v>0.26</v>
      </c>
      <c r="L6380">
        <f>[3]location_price_variance!L6380</f>
        <v>7</v>
      </c>
    </row>
    <row r="6381" spans="1:12" x14ac:dyDescent="0.2">
      <c r="A6381">
        <f>[3]location_price_variance!A6381</f>
        <v>7</v>
      </c>
      <c r="B6381" t="str">
        <f>[3]location_price_variance!B6381</f>
        <v>Eataly Dallas</v>
      </c>
      <c r="C6381" s="9">
        <f>[3]location_price_variance!C6381</f>
        <v>45901</v>
      </c>
      <c r="D6381">
        <f>[3]location_price_variance!D6381</f>
        <v>25</v>
      </c>
      <c r="E6381" t="str">
        <f>[3]location_price_variance!E6381</f>
        <v>Ladyfingers</v>
      </c>
      <c r="F6381" t="str">
        <f>[3]location_price_variance!F6381</f>
        <v>Bakery</v>
      </c>
      <c r="G6381">
        <f>[3]location_price_variance!G6381</f>
        <v>450</v>
      </c>
      <c r="H6381">
        <f>[3]location_price_variance!H6381</f>
        <v>120</v>
      </c>
      <c r="I6381">
        <f>[3]location_price_variance!I6381</f>
        <v>0.26666666700000002</v>
      </c>
      <c r="J6381">
        <f>[3]location_price_variance!J6381</f>
        <v>0.27</v>
      </c>
      <c r="K6381">
        <f>[3]location_price_variance!K6381</f>
        <v>0.26</v>
      </c>
      <c r="L6381">
        <f>[3]location_price_variance!L6381</f>
        <v>9</v>
      </c>
    </row>
    <row r="6382" spans="1:12" x14ac:dyDescent="0.2">
      <c r="A6382">
        <f>[3]location_price_variance!A6382</f>
        <v>7</v>
      </c>
      <c r="B6382" t="str">
        <f>[3]location_price_variance!B6382</f>
        <v>Eataly Dallas</v>
      </c>
      <c r="C6382" s="9">
        <f>[3]location_price_variance!C6382</f>
        <v>45931</v>
      </c>
      <c r="D6382">
        <f>[3]location_price_variance!D6382</f>
        <v>25</v>
      </c>
      <c r="E6382" t="str">
        <f>[3]location_price_variance!E6382</f>
        <v>Ladyfingers</v>
      </c>
      <c r="F6382" t="str">
        <f>[3]location_price_variance!F6382</f>
        <v>Bakery</v>
      </c>
      <c r="G6382">
        <f>[3]location_price_variance!G6382</f>
        <v>650</v>
      </c>
      <c r="H6382">
        <f>[3]location_price_variance!H6382</f>
        <v>174</v>
      </c>
      <c r="I6382">
        <f>[3]location_price_variance!I6382</f>
        <v>0.26769230799999999</v>
      </c>
      <c r="J6382">
        <f>[3]location_price_variance!J6382</f>
        <v>0.28000000000000003</v>
      </c>
      <c r="K6382">
        <f>[3]location_price_variance!K6382</f>
        <v>0.26</v>
      </c>
      <c r="L6382">
        <f>[3]location_price_variance!L6382</f>
        <v>11</v>
      </c>
    </row>
    <row r="6383" spans="1:12" x14ac:dyDescent="0.2">
      <c r="A6383">
        <f>[3]location_price_variance!A6383</f>
        <v>7</v>
      </c>
      <c r="B6383" t="str">
        <f>[3]location_price_variance!B6383</f>
        <v>Eataly Dallas</v>
      </c>
      <c r="C6383" s="9">
        <f>[3]location_price_variance!C6383</f>
        <v>45962</v>
      </c>
      <c r="D6383">
        <f>[3]location_price_variance!D6383</f>
        <v>25</v>
      </c>
      <c r="E6383" t="str">
        <f>[3]location_price_variance!E6383</f>
        <v>Ladyfingers</v>
      </c>
      <c r="F6383" t="str">
        <f>[3]location_price_variance!F6383</f>
        <v>Bakery</v>
      </c>
      <c r="G6383">
        <f>[3]location_price_variance!G6383</f>
        <v>400</v>
      </c>
      <c r="H6383">
        <f>[3]location_price_variance!H6383</f>
        <v>107.5</v>
      </c>
      <c r="I6383">
        <f>[3]location_price_variance!I6383</f>
        <v>0.26874999999999999</v>
      </c>
      <c r="J6383">
        <f>[3]location_price_variance!J6383</f>
        <v>0.27</v>
      </c>
      <c r="K6383">
        <f>[3]location_price_variance!K6383</f>
        <v>0.26</v>
      </c>
      <c r="L6383">
        <f>[3]location_price_variance!L6383</f>
        <v>5</v>
      </c>
    </row>
    <row r="6384" spans="1:12" x14ac:dyDescent="0.2">
      <c r="A6384">
        <f>[3]location_price_variance!A6384</f>
        <v>7</v>
      </c>
      <c r="B6384" t="str">
        <f>[3]location_price_variance!B6384</f>
        <v>Eataly Dallas</v>
      </c>
      <c r="C6384" s="9">
        <f>[3]location_price_variance!C6384</f>
        <v>45992</v>
      </c>
      <c r="D6384">
        <f>[3]location_price_variance!D6384</f>
        <v>25</v>
      </c>
      <c r="E6384" t="str">
        <f>[3]location_price_variance!E6384</f>
        <v>Ladyfingers</v>
      </c>
      <c r="F6384" t="str">
        <f>[3]location_price_variance!F6384</f>
        <v>Bakery</v>
      </c>
      <c r="G6384">
        <f>[3]location_price_variance!G6384</f>
        <v>550</v>
      </c>
      <c r="H6384">
        <f>[3]location_price_variance!H6384</f>
        <v>147.5</v>
      </c>
      <c r="I6384">
        <f>[3]location_price_variance!I6384</f>
        <v>0.26818181800000002</v>
      </c>
      <c r="J6384">
        <f>[3]location_price_variance!J6384</f>
        <v>0.28000000000000003</v>
      </c>
      <c r="K6384">
        <f>[3]location_price_variance!K6384</f>
        <v>0.26</v>
      </c>
      <c r="L6384">
        <f>[3]location_price_variance!L6384</f>
        <v>9</v>
      </c>
    </row>
    <row r="6385" spans="1:12" x14ac:dyDescent="0.2">
      <c r="A6385">
        <f>[3]location_price_variance!A6385</f>
        <v>7</v>
      </c>
      <c r="B6385" t="str">
        <f>[3]location_price_variance!B6385</f>
        <v>Eataly Dallas</v>
      </c>
      <c r="C6385" s="9">
        <f>[3]location_price_variance!C6385</f>
        <v>46023</v>
      </c>
      <c r="D6385">
        <f>[3]location_price_variance!D6385</f>
        <v>25</v>
      </c>
      <c r="E6385" t="str">
        <f>[3]location_price_variance!E6385</f>
        <v>Ladyfingers</v>
      </c>
      <c r="F6385" t="str">
        <f>[3]location_price_variance!F6385</f>
        <v>Bakery</v>
      </c>
      <c r="G6385">
        <f>[3]location_price_variance!G6385</f>
        <v>500</v>
      </c>
      <c r="H6385">
        <f>[3]location_price_variance!H6385</f>
        <v>134</v>
      </c>
      <c r="I6385">
        <f>[3]location_price_variance!I6385</f>
        <v>0.26800000000000002</v>
      </c>
      <c r="J6385">
        <f>[3]location_price_variance!J6385</f>
        <v>0.27</v>
      </c>
      <c r="K6385">
        <f>[3]location_price_variance!K6385</f>
        <v>0.26</v>
      </c>
      <c r="L6385">
        <f>[3]location_price_variance!L6385</f>
        <v>9</v>
      </c>
    </row>
    <row r="6386" spans="1:12" x14ac:dyDescent="0.2">
      <c r="A6386">
        <f>[3]location_price_variance!A6386</f>
        <v>7</v>
      </c>
      <c r="B6386" t="str">
        <f>[3]location_price_variance!B6386</f>
        <v>Eataly Dallas</v>
      </c>
      <c r="C6386" s="9">
        <f>[3]location_price_variance!C6386</f>
        <v>46054</v>
      </c>
      <c r="D6386">
        <f>[3]location_price_variance!D6386</f>
        <v>25</v>
      </c>
      <c r="E6386" t="str">
        <f>[3]location_price_variance!E6386</f>
        <v>Ladyfingers</v>
      </c>
      <c r="F6386" t="str">
        <f>[3]location_price_variance!F6386</f>
        <v>Bakery</v>
      </c>
      <c r="G6386">
        <f>[3]location_price_variance!G6386</f>
        <v>450</v>
      </c>
      <c r="H6386">
        <f>[3]location_price_variance!H6386</f>
        <v>122.5</v>
      </c>
      <c r="I6386">
        <f>[3]location_price_variance!I6386</f>
        <v>0.27222222200000001</v>
      </c>
      <c r="J6386">
        <f>[3]location_price_variance!J6386</f>
        <v>0.28000000000000003</v>
      </c>
      <c r="K6386">
        <f>[3]location_price_variance!K6386</f>
        <v>0.27</v>
      </c>
      <c r="L6386">
        <f>[3]location_price_variance!L6386</f>
        <v>9</v>
      </c>
    </row>
    <row r="6387" spans="1:12" x14ac:dyDescent="0.2">
      <c r="A6387">
        <f>[3]location_price_variance!A6387</f>
        <v>7</v>
      </c>
      <c r="B6387" t="str">
        <f>[3]location_price_variance!B6387</f>
        <v>Eataly Dallas</v>
      </c>
      <c r="C6387" s="9">
        <f>[3]location_price_variance!C6387</f>
        <v>46082</v>
      </c>
      <c r="D6387">
        <f>[3]location_price_variance!D6387</f>
        <v>25</v>
      </c>
      <c r="E6387" t="str">
        <f>[3]location_price_variance!E6387</f>
        <v>Ladyfingers</v>
      </c>
      <c r="F6387" t="str">
        <f>[3]location_price_variance!F6387</f>
        <v>Bakery</v>
      </c>
      <c r="G6387">
        <f>[3]location_price_variance!G6387</f>
        <v>500</v>
      </c>
      <c r="H6387">
        <f>[3]location_price_variance!H6387</f>
        <v>135</v>
      </c>
      <c r="I6387">
        <f>[3]location_price_variance!I6387</f>
        <v>0.27</v>
      </c>
      <c r="J6387">
        <f>[3]location_price_variance!J6387</f>
        <v>0.27</v>
      </c>
      <c r="K6387">
        <f>[3]location_price_variance!K6387</f>
        <v>0.27</v>
      </c>
      <c r="L6387">
        <f>[3]location_price_variance!L6387</f>
        <v>10</v>
      </c>
    </row>
    <row r="6388" spans="1:12" x14ac:dyDescent="0.2">
      <c r="A6388">
        <f>[3]location_price_variance!A6388</f>
        <v>7</v>
      </c>
      <c r="B6388" t="str">
        <f>[3]location_price_variance!B6388</f>
        <v>Eataly Dallas</v>
      </c>
      <c r="C6388" s="9">
        <f>[3]location_price_variance!C6388</f>
        <v>46113</v>
      </c>
      <c r="D6388">
        <f>[3]location_price_variance!D6388</f>
        <v>25</v>
      </c>
      <c r="E6388" t="str">
        <f>[3]location_price_variance!E6388</f>
        <v>Ladyfingers</v>
      </c>
      <c r="F6388" t="str">
        <f>[3]location_price_variance!F6388</f>
        <v>Bakery</v>
      </c>
      <c r="G6388">
        <f>[3]location_price_variance!G6388</f>
        <v>500</v>
      </c>
      <c r="H6388">
        <f>[3]location_price_variance!H6388</f>
        <v>136.5</v>
      </c>
      <c r="I6388">
        <f>[3]location_price_variance!I6388</f>
        <v>0.27300000000000002</v>
      </c>
      <c r="J6388">
        <f>[3]location_price_variance!J6388</f>
        <v>0.28999999999999998</v>
      </c>
      <c r="K6388">
        <f>[3]location_price_variance!K6388</f>
        <v>0.27</v>
      </c>
      <c r="L6388">
        <f>[3]location_price_variance!L6388</f>
        <v>8</v>
      </c>
    </row>
    <row r="6389" spans="1:12" x14ac:dyDescent="0.2">
      <c r="A6389">
        <f>[3]location_price_variance!A6389</f>
        <v>7</v>
      </c>
      <c r="B6389" t="str">
        <f>[3]location_price_variance!B6389</f>
        <v>Eataly Dallas</v>
      </c>
      <c r="C6389" s="9">
        <f>[3]location_price_variance!C6389</f>
        <v>46143</v>
      </c>
      <c r="D6389">
        <f>[3]location_price_variance!D6389</f>
        <v>25</v>
      </c>
      <c r="E6389" t="str">
        <f>[3]location_price_variance!E6389</f>
        <v>Ladyfingers</v>
      </c>
      <c r="F6389" t="str">
        <f>[3]location_price_variance!F6389</f>
        <v>Bakery</v>
      </c>
      <c r="G6389">
        <f>[3]location_price_variance!G6389</f>
        <v>500</v>
      </c>
      <c r="H6389">
        <f>[3]location_price_variance!H6389</f>
        <v>136.5</v>
      </c>
      <c r="I6389">
        <f>[3]location_price_variance!I6389</f>
        <v>0.27300000000000002</v>
      </c>
      <c r="J6389">
        <f>[3]location_price_variance!J6389</f>
        <v>0.28000000000000003</v>
      </c>
      <c r="K6389">
        <f>[3]location_price_variance!K6389</f>
        <v>0.27</v>
      </c>
      <c r="L6389">
        <f>[3]location_price_variance!L6389</f>
        <v>8</v>
      </c>
    </row>
    <row r="6390" spans="1:12" x14ac:dyDescent="0.2">
      <c r="A6390">
        <f>[3]location_price_variance!A6390</f>
        <v>7</v>
      </c>
      <c r="B6390" t="str">
        <f>[3]location_price_variance!B6390</f>
        <v>Eataly Dallas</v>
      </c>
      <c r="C6390" s="9">
        <f>[3]location_price_variance!C6390</f>
        <v>46174</v>
      </c>
      <c r="D6390">
        <f>[3]location_price_variance!D6390</f>
        <v>25</v>
      </c>
      <c r="E6390" t="str">
        <f>[3]location_price_variance!E6390</f>
        <v>Ladyfingers</v>
      </c>
      <c r="F6390" t="str">
        <f>[3]location_price_variance!F6390</f>
        <v>Bakery</v>
      </c>
      <c r="G6390">
        <f>[3]location_price_variance!G6390</f>
        <v>400</v>
      </c>
      <c r="H6390">
        <f>[3]location_price_variance!H6390</f>
        <v>109.5</v>
      </c>
      <c r="I6390">
        <f>[3]location_price_variance!I6390</f>
        <v>0.27374999999999999</v>
      </c>
      <c r="J6390">
        <f>[3]location_price_variance!J6390</f>
        <v>0.28000000000000003</v>
      </c>
      <c r="K6390">
        <f>[3]location_price_variance!K6390</f>
        <v>0.27</v>
      </c>
      <c r="L6390">
        <f>[3]location_price_variance!L6390</f>
        <v>8</v>
      </c>
    </row>
    <row r="6391" spans="1:12" x14ac:dyDescent="0.2">
      <c r="A6391">
        <f>[3]location_price_variance!A6391</f>
        <v>7</v>
      </c>
      <c r="B6391" t="str">
        <f>[3]location_price_variance!B6391</f>
        <v>Eataly Dallas</v>
      </c>
      <c r="C6391" s="9">
        <f>[3]location_price_variance!C6391</f>
        <v>46204</v>
      </c>
      <c r="D6391">
        <f>[3]location_price_variance!D6391</f>
        <v>25</v>
      </c>
      <c r="E6391" t="str">
        <f>[3]location_price_variance!E6391</f>
        <v>Ladyfingers</v>
      </c>
      <c r="F6391" t="str">
        <f>[3]location_price_variance!F6391</f>
        <v>Bakery</v>
      </c>
      <c r="G6391">
        <f>[3]location_price_variance!G6391</f>
        <v>350</v>
      </c>
      <c r="H6391">
        <f>[3]location_price_variance!H6391</f>
        <v>99</v>
      </c>
      <c r="I6391">
        <f>[3]location_price_variance!I6391</f>
        <v>0.28285714299999998</v>
      </c>
      <c r="J6391">
        <f>[3]location_price_variance!J6391</f>
        <v>0.28999999999999998</v>
      </c>
      <c r="K6391">
        <f>[3]location_price_variance!K6391</f>
        <v>0.27</v>
      </c>
      <c r="L6391">
        <f>[3]location_price_variance!L6391</f>
        <v>7</v>
      </c>
    </row>
    <row r="6392" spans="1:12" x14ac:dyDescent="0.2">
      <c r="A6392">
        <f>[3]location_price_variance!A6392</f>
        <v>7</v>
      </c>
      <c r="B6392" t="str">
        <f>[3]location_price_variance!B6392</f>
        <v>Eataly Dallas</v>
      </c>
      <c r="C6392" s="9">
        <f>[3]location_price_variance!C6392</f>
        <v>46235</v>
      </c>
      <c r="D6392">
        <f>[3]location_price_variance!D6392</f>
        <v>25</v>
      </c>
      <c r="E6392" t="str">
        <f>[3]location_price_variance!E6392</f>
        <v>Ladyfingers</v>
      </c>
      <c r="F6392" t="str">
        <f>[3]location_price_variance!F6392</f>
        <v>Bakery</v>
      </c>
      <c r="G6392">
        <f>[3]location_price_variance!G6392</f>
        <v>400</v>
      </c>
      <c r="H6392">
        <f>[3]location_price_variance!H6392</f>
        <v>113.5</v>
      </c>
      <c r="I6392">
        <f>[3]location_price_variance!I6392</f>
        <v>0.28375</v>
      </c>
      <c r="J6392">
        <f>[3]location_price_variance!J6392</f>
        <v>0.28999999999999998</v>
      </c>
      <c r="K6392">
        <f>[3]location_price_variance!K6392</f>
        <v>0.28000000000000003</v>
      </c>
      <c r="L6392">
        <f>[3]location_price_variance!L6392</f>
        <v>7</v>
      </c>
    </row>
    <row r="6393" spans="1:12" x14ac:dyDescent="0.2">
      <c r="A6393">
        <f>[3]location_price_variance!A6393</f>
        <v>7</v>
      </c>
      <c r="B6393" t="str">
        <f>[3]location_price_variance!B6393</f>
        <v>Eataly Dallas</v>
      </c>
      <c r="C6393" s="9">
        <f>[3]location_price_variance!C6393</f>
        <v>46266</v>
      </c>
      <c r="D6393">
        <f>[3]location_price_variance!D6393</f>
        <v>25</v>
      </c>
      <c r="E6393" t="str">
        <f>[3]location_price_variance!E6393</f>
        <v>Ladyfingers</v>
      </c>
      <c r="F6393" t="str">
        <f>[3]location_price_variance!F6393</f>
        <v>Bakery</v>
      </c>
      <c r="G6393">
        <f>[3]location_price_variance!G6393</f>
        <v>600</v>
      </c>
      <c r="H6393">
        <f>[3]location_price_variance!H6393</f>
        <v>173.5</v>
      </c>
      <c r="I6393">
        <f>[3]location_price_variance!I6393</f>
        <v>0.28916666699999999</v>
      </c>
      <c r="J6393">
        <f>[3]location_price_variance!J6393</f>
        <v>0.28999999999999998</v>
      </c>
      <c r="K6393">
        <f>[3]location_price_variance!K6393</f>
        <v>0.28000000000000003</v>
      </c>
      <c r="L6393">
        <f>[3]location_price_variance!L6393</f>
        <v>12</v>
      </c>
    </row>
    <row r="6394" spans="1:12" x14ac:dyDescent="0.2">
      <c r="A6394">
        <f>[3]location_price_variance!A6394</f>
        <v>7</v>
      </c>
      <c r="B6394" t="str">
        <f>[3]location_price_variance!B6394</f>
        <v>Eataly Dallas</v>
      </c>
      <c r="C6394" s="9">
        <f>[3]location_price_variance!C6394</f>
        <v>45689</v>
      </c>
      <c r="D6394">
        <f>[3]location_price_variance!D6394</f>
        <v>26</v>
      </c>
      <c r="E6394" t="str">
        <f>[3]location_price_variance!E6394</f>
        <v>Cocoa Powder</v>
      </c>
      <c r="F6394" t="str">
        <f>[3]location_price_variance!F6394</f>
        <v>Pantry</v>
      </c>
      <c r="G6394">
        <f>[3]location_price_variance!G6394</f>
        <v>2.5</v>
      </c>
      <c r="H6394">
        <f>[3]location_price_variance!H6394</f>
        <v>15.675000000000001</v>
      </c>
      <c r="I6394">
        <f>[3]location_price_variance!I6394</f>
        <v>6.27</v>
      </c>
      <c r="J6394">
        <f>[3]location_price_variance!J6394</f>
        <v>6.32</v>
      </c>
      <c r="K6394">
        <f>[3]location_price_variance!K6394</f>
        <v>6.22</v>
      </c>
      <c r="L6394">
        <f>[3]location_price_variance!L6394</f>
        <v>2</v>
      </c>
    </row>
    <row r="6395" spans="1:12" x14ac:dyDescent="0.2">
      <c r="A6395">
        <f>[3]location_price_variance!A6395</f>
        <v>7</v>
      </c>
      <c r="B6395" t="str">
        <f>[3]location_price_variance!B6395</f>
        <v>Eataly Dallas</v>
      </c>
      <c r="C6395" s="9">
        <f>[3]location_price_variance!C6395</f>
        <v>45717</v>
      </c>
      <c r="D6395">
        <f>[3]location_price_variance!D6395</f>
        <v>26</v>
      </c>
      <c r="E6395" t="str">
        <f>[3]location_price_variance!E6395</f>
        <v>Cocoa Powder</v>
      </c>
      <c r="F6395" t="str">
        <f>[3]location_price_variance!F6395</f>
        <v>Pantry</v>
      </c>
      <c r="G6395">
        <f>[3]location_price_variance!G6395</f>
        <v>1.25</v>
      </c>
      <c r="H6395">
        <f>[3]location_price_variance!H6395</f>
        <v>7.8875000000000002</v>
      </c>
      <c r="I6395">
        <f>[3]location_price_variance!I6395</f>
        <v>6.31</v>
      </c>
      <c r="J6395">
        <f>[3]location_price_variance!J6395</f>
        <v>6.31</v>
      </c>
      <c r="K6395">
        <f>[3]location_price_variance!K6395</f>
        <v>6.31</v>
      </c>
      <c r="L6395">
        <f>[3]location_price_variance!L6395</f>
        <v>1</v>
      </c>
    </row>
    <row r="6396" spans="1:12" x14ac:dyDescent="0.2">
      <c r="A6396">
        <f>[3]location_price_variance!A6396</f>
        <v>7</v>
      </c>
      <c r="B6396" t="str">
        <f>[3]location_price_variance!B6396</f>
        <v>Eataly Dallas</v>
      </c>
      <c r="C6396" s="9">
        <f>[3]location_price_variance!C6396</f>
        <v>45748</v>
      </c>
      <c r="D6396">
        <f>[3]location_price_variance!D6396</f>
        <v>26</v>
      </c>
      <c r="E6396" t="str">
        <f>[3]location_price_variance!E6396</f>
        <v>Cocoa Powder</v>
      </c>
      <c r="F6396" t="str">
        <f>[3]location_price_variance!F6396</f>
        <v>Pantry</v>
      </c>
      <c r="G6396">
        <f>[3]location_price_variance!G6396</f>
        <v>3.75</v>
      </c>
      <c r="H6396">
        <f>[3]location_price_variance!H6396</f>
        <v>23.6</v>
      </c>
      <c r="I6396">
        <f>[3]location_price_variance!I6396</f>
        <v>6.2933333329999996</v>
      </c>
      <c r="J6396">
        <f>[3]location_price_variance!J6396</f>
        <v>6.39</v>
      </c>
      <c r="K6396">
        <f>[3]location_price_variance!K6396</f>
        <v>6.1</v>
      </c>
      <c r="L6396">
        <f>[3]location_price_variance!L6396</f>
        <v>2</v>
      </c>
    </row>
    <row r="6397" spans="1:12" x14ac:dyDescent="0.2">
      <c r="A6397">
        <f>[3]location_price_variance!A6397</f>
        <v>7</v>
      </c>
      <c r="B6397" t="str">
        <f>[3]location_price_variance!B6397</f>
        <v>Eataly Dallas</v>
      </c>
      <c r="C6397" s="9">
        <f>[3]location_price_variance!C6397</f>
        <v>45778</v>
      </c>
      <c r="D6397">
        <f>[3]location_price_variance!D6397</f>
        <v>26</v>
      </c>
      <c r="E6397" t="str">
        <f>[3]location_price_variance!E6397</f>
        <v>Cocoa Powder</v>
      </c>
      <c r="F6397" t="str">
        <f>[3]location_price_variance!F6397</f>
        <v>Pantry</v>
      </c>
      <c r="G6397">
        <f>[3]location_price_variance!G6397</f>
        <v>2.5</v>
      </c>
      <c r="H6397">
        <f>[3]location_price_variance!H6397</f>
        <v>15.6875</v>
      </c>
      <c r="I6397">
        <f>[3]location_price_variance!I6397</f>
        <v>6.2750000000000004</v>
      </c>
      <c r="J6397">
        <f>[3]location_price_variance!J6397</f>
        <v>6.36</v>
      </c>
      <c r="K6397">
        <f>[3]location_price_variance!K6397</f>
        <v>6.19</v>
      </c>
      <c r="L6397">
        <f>[3]location_price_variance!L6397</f>
        <v>2</v>
      </c>
    </row>
    <row r="6398" spans="1:12" x14ac:dyDescent="0.2">
      <c r="A6398">
        <f>[3]location_price_variance!A6398</f>
        <v>7</v>
      </c>
      <c r="B6398" t="str">
        <f>[3]location_price_variance!B6398</f>
        <v>Eataly Dallas</v>
      </c>
      <c r="C6398" s="9">
        <f>[3]location_price_variance!C6398</f>
        <v>45809</v>
      </c>
      <c r="D6398">
        <f>[3]location_price_variance!D6398</f>
        <v>26</v>
      </c>
      <c r="E6398" t="str">
        <f>[3]location_price_variance!E6398</f>
        <v>Cocoa Powder</v>
      </c>
      <c r="F6398" t="str">
        <f>[3]location_price_variance!F6398</f>
        <v>Pantry</v>
      </c>
      <c r="G6398">
        <f>[3]location_price_variance!G6398</f>
        <v>1.25</v>
      </c>
      <c r="H6398">
        <f>[3]location_price_variance!H6398</f>
        <v>7.6749999999999998</v>
      </c>
      <c r="I6398">
        <f>[3]location_price_variance!I6398</f>
        <v>6.14</v>
      </c>
      <c r="J6398">
        <f>[3]location_price_variance!J6398</f>
        <v>6.14</v>
      </c>
      <c r="K6398">
        <f>[3]location_price_variance!K6398</f>
        <v>6.14</v>
      </c>
      <c r="L6398">
        <f>[3]location_price_variance!L6398</f>
        <v>1</v>
      </c>
    </row>
    <row r="6399" spans="1:12" x14ac:dyDescent="0.2">
      <c r="A6399">
        <f>[3]location_price_variance!A6399</f>
        <v>7</v>
      </c>
      <c r="B6399" t="str">
        <f>[3]location_price_variance!B6399</f>
        <v>Eataly Dallas</v>
      </c>
      <c r="C6399" s="9">
        <f>[3]location_price_variance!C6399</f>
        <v>45839</v>
      </c>
      <c r="D6399">
        <f>[3]location_price_variance!D6399</f>
        <v>26</v>
      </c>
      <c r="E6399" t="str">
        <f>[3]location_price_variance!E6399</f>
        <v>Cocoa Powder</v>
      </c>
      <c r="F6399" t="str">
        <f>[3]location_price_variance!F6399</f>
        <v>Pantry</v>
      </c>
      <c r="G6399">
        <f>[3]location_price_variance!G6399</f>
        <v>3.75</v>
      </c>
      <c r="H6399">
        <f>[3]location_price_variance!H6399</f>
        <v>23.5625</v>
      </c>
      <c r="I6399">
        <f>[3]location_price_variance!I6399</f>
        <v>6.2833333329999999</v>
      </c>
      <c r="J6399">
        <f>[3]location_price_variance!J6399</f>
        <v>6.36</v>
      </c>
      <c r="K6399">
        <f>[3]location_price_variance!K6399</f>
        <v>6.13</v>
      </c>
      <c r="L6399">
        <f>[3]location_price_variance!L6399</f>
        <v>3</v>
      </c>
    </row>
    <row r="6400" spans="1:12" x14ac:dyDescent="0.2">
      <c r="A6400">
        <f>[3]location_price_variance!A6400</f>
        <v>7</v>
      </c>
      <c r="B6400" t="str">
        <f>[3]location_price_variance!B6400</f>
        <v>Eataly Dallas</v>
      </c>
      <c r="C6400" s="9">
        <f>[3]location_price_variance!C6400</f>
        <v>45870</v>
      </c>
      <c r="D6400">
        <f>[3]location_price_variance!D6400</f>
        <v>26</v>
      </c>
      <c r="E6400" t="str">
        <f>[3]location_price_variance!E6400</f>
        <v>Cocoa Powder</v>
      </c>
      <c r="F6400" t="str">
        <f>[3]location_price_variance!F6400</f>
        <v>Pantry</v>
      </c>
      <c r="G6400">
        <f>[3]location_price_variance!G6400</f>
        <v>2.5</v>
      </c>
      <c r="H6400">
        <f>[3]location_price_variance!H6400</f>
        <v>15.637499999999999</v>
      </c>
      <c r="I6400">
        <f>[3]location_price_variance!I6400</f>
        <v>6.2549999999999999</v>
      </c>
      <c r="J6400">
        <f>[3]location_price_variance!J6400</f>
        <v>6.29</v>
      </c>
      <c r="K6400">
        <f>[3]location_price_variance!K6400</f>
        <v>6.22</v>
      </c>
      <c r="L6400">
        <f>[3]location_price_variance!L6400</f>
        <v>2</v>
      </c>
    </row>
    <row r="6401" spans="1:12" x14ac:dyDescent="0.2">
      <c r="A6401">
        <f>[3]location_price_variance!A6401</f>
        <v>7</v>
      </c>
      <c r="B6401" t="str">
        <f>[3]location_price_variance!B6401</f>
        <v>Eataly Dallas</v>
      </c>
      <c r="C6401" s="9">
        <f>[3]location_price_variance!C6401</f>
        <v>45901</v>
      </c>
      <c r="D6401">
        <f>[3]location_price_variance!D6401</f>
        <v>26</v>
      </c>
      <c r="E6401" t="str">
        <f>[3]location_price_variance!E6401</f>
        <v>Cocoa Powder</v>
      </c>
      <c r="F6401" t="str">
        <f>[3]location_price_variance!F6401</f>
        <v>Pantry</v>
      </c>
      <c r="G6401">
        <f>[3]location_price_variance!G6401</f>
        <v>2.5</v>
      </c>
      <c r="H6401">
        <f>[3]location_price_variance!H6401</f>
        <v>15.85</v>
      </c>
      <c r="I6401">
        <f>[3]location_price_variance!I6401</f>
        <v>6.34</v>
      </c>
      <c r="J6401">
        <f>[3]location_price_variance!J6401</f>
        <v>6.42</v>
      </c>
      <c r="K6401">
        <f>[3]location_price_variance!K6401</f>
        <v>6.26</v>
      </c>
      <c r="L6401">
        <f>[3]location_price_variance!L6401</f>
        <v>2</v>
      </c>
    </row>
    <row r="6402" spans="1:12" x14ac:dyDescent="0.2">
      <c r="A6402">
        <f>[3]location_price_variance!A6402</f>
        <v>7</v>
      </c>
      <c r="B6402" t="str">
        <f>[3]location_price_variance!B6402</f>
        <v>Eataly Dallas</v>
      </c>
      <c r="C6402" s="9">
        <f>[3]location_price_variance!C6402</f>
        <v>45931</v>
      </c>
      <c r="D6402">
        <f>[3]location_price_variance!D6402</f>
        <v>26</v>
      </c>
      <c r="E6402" t="str">
        <f>[3]location_price_variance!E6402</f>
        <v>Cocoa Powder</v>
      </c>
      <c r="F6402" t="str">
        <f>[3]location_price_variance!F6402</f>
        <v>Pantry</v>
      </c>
      <c r="G6402">
        <f>[3]location_price_variance!G6402</f>
        <v>2.5</v>
      </c>
      <c r="H6402">
        <f>[3]location_price_variance!H6402</f>
        <v>15.4625</v>
      </c>
      <c r="I6402">
        <f>[3]location_price_variance!I6402</f>
        <v>6.1849999999999996</v>
      </c>
      <c r="J6402">
        <f>[3]location_price_variance!J6402</f>
        <v>6.27</v>
      </c>
      <c r="K6402">
        <f>[3]location_price_variance!K6402</f>
        <v>6.1</v>
      </c>
      <c r="L6402">
        <f>[3]location_price_variance!L6402</f>
        <v>2</v>
      </c>
    </row>
    <row r="6403" spans="1:12" x14ac:dyDescent="0.2">
      <c r="A6403">
        <f>[3]location_price_variance!A6403</f>
        <v>7</v>
      </c>
      <c r="B6403" t="str">
        <f>[3]location_price_variance!B6403</f>
        <v>Eataly Dallas</v>
      </c>
      <c r="C6403" s="9">
        <f>[3]location_price_variance!C6403</f>
        <v>45962</v>
      </c>
      <c r="D6403">
        <f>[3]location_price_variance!D6403</f>
        <v>26</v>
      </c>
      <c r="E6403" t="str">
        <f>[3]location_price_variance!E6403</f>
        <v>Cocoa Powder</v>
      </c>
      <c r="F6403" t="str">
        <f>[3]location_price_variance!F6403</f>
        <v>Pantry</v>
      </c>
      <c r="G6403">
        <f>[3]location_price_variance!G6403</f>
        <v>2.5</v>
      </c>
      <c r="H6403">
        <f>[3]location_price_variance!H6403</f>
        <v>15.6</v>
      </c>
      <c r="I6403">
        <f>[3]location_price_variance!I6403</f>
        <v>6.24</v>
      </c>
      <c r="J6403">
        <f>[3]location_price_variance!J6403</f>
        <v>6.26</v>
      </c>
      <c r="K6403">
        <f>[3]location_price_variance!K6403</f>
        <v>6.22</v>
      </c>
      <c r="L6403">
        <f>[3]location_price_variance!L6403</f>
        <v>2</v>
      </c>
    </row>
    <row r="6404" spans="1:12" x14ac:dyDescent="0.2">
      <c r="A6404">
        <f>[3]location_price_variance!A6404</f>
        <v>7</v>
      </c>
      <c r="B6404" t="str">
        <f>[3]location_price_variance!B6404</f>
        <v>Eataly Dallas</v>
      </c>
      <c r="C6404" s="9">
        <f>[3]location_price_variance!C6404</f>
        <v>45992</v>
      </c>
      <c r="D6404">
        <f>[3]location_price_variance!D6404</f>
        <v>26</v>
      </c>
      <c r="E6404" t="str">
        <f>[3]location_price_variance!E6404</f>
        <v>Cocoa Powder</v>
      </c>
      <c r="F6404" t="str">
        <f>[3]location_price_variance!F6404</f>
        <v>Pantry</v>
      </c>
      <c r="G6404">
        <f>[3]location_price_variance!G6404</f>
        <v>3.75</v>
      </c>
      <c r="H6404">
        <f>[3]location_price_variance!H6404</f>
        <v>23.524999999999999</v>
      </c>
      <c r="I6404">
        <f>[3]location_price_variance!I6404</f>
        <v>6.2733333330000001</v>
      </c>
      <c r="J6404">
        <f>[3]location_price_variance!J6404</f>
        <v>6.31</v>
      </c>
      <c r="K6404">
        <f>[3]location_price_variance!K6404</f>
        <v>6.25</v>
      </c>
      <c r="L6404">
        <f>[3]location_price_variance!L6404</f>
        <v>3</v>
      </c>
    </row>
    <row r="6405" spans="1:12" x14ac:dyDescent="0.2">
      <c r="A6405">
        <f>[3]location_price_variance!A6405</f>
        <v>7</v>
      </c>
      <c r="B6405" t="str">
        <f>[3]location_price_variance!B6405</f>
        <v>Eataly Dallas</v>
      </c>
      <c r="C6405" s="9">
        <f>[3]location_price_variance!C6405</f>
        <v>46023</v>
      </c>
      <c r="D6405">
        <f>[3]location_price_variance!D6405</f>
        <v>26</v>
      </c>
      <c r="E6405" t="str">
        <f>[3]location_price_variance!E6405</f>
        <v>Cocoa Powder</v>
      </c>
      <c r="F6405" t="str">
        <f>[3]location_price_variance!F6405</f>
        <v>Pantry</v>
      </c>
      <c r="G6405">
        <f>[3]location_price_variance!G6405</f>
        <v>3.75</v>
      </c>
      <c r="H6405">
        <f>[3]location_price_variance!H6405</f>
        <v>23.037500000000001</v>
      </c>
      <c r="I6405">
        <f>[3]location_price_variance!I6405</f>
        <v>6.1433333330000002</v>
      </c>
      <c r="J6405">
        <f>[3]location_price_variance!J6405</f>
        <v>6.15</v>
      </c>
      <c r="K6405">
        <f>[3]location_price_variance!K6405</f>
        <v>6.14</v>
      </c>
      <c r="L6405">
        <f>[3]location_price_variance!L6405</f>
        <v>2</v>
      </c>
    </row>
    <row r="6406" spans="1:12" x14ac:dyDescent="0.2">
      <c r="A6406">
        <f>[3]location_price_variance!A6406</f>
        <v>7</v>
      </c>
      <c r="B6406" t="str">
        <f>[3]location_price_variance!B6406</f>
        <v>Eataly Dallas</v>
      </c>
      <c r="C6406" s="9">
        <f>[3]location_price_variance!C6406</f>
        <v>46054</v>
      </c>
      <c r="D6406">
        <f>[3]location_price_variance!D6406</f>
        <v>26</v>
      </c>
      <c r="E6406" t="str">
        <f>[3]location_price_variance!E6406</f>
        <v>Cocoa Powder</v>
      </c>
      <c r="F6406" t="str">
        <f>[3]location_price_variance!F6406</f>
        <v>Pantry</v>
      </c>
      <c r="G6406">
        <f>[3]location_price_variance!G6406</f>
        <v>2.5</v>
      </c>
      <c r="H6406">
        <f>[3]location_price_variance!H6406</f>
        <v>15.512499999999999</v>
      </c>
      <c r="I6406">
        <f>[3]location_price_variance!I6406</f>
        <v>6.2050000000000001</v>
      </c>
      <c r="J6406">
        <f>[3]location_price_variance!J6406</f>
        <v>6.26</v>
      </c>
      <c r="K6406">
        <f>[3]location_price_variance!K6406</f>
        <v>6.15</v>
      </c>
      <c r="L6406">
        <f>[3]location_price_variance!L6406</f>
        <v>2</v>
      </c>
    </row>
    <row r="6407" spans="1:12" x14ac:dyDescent="0.2">
      <c r="A6407">
        <f>[3]location_price_variance!A6407</f>
        <v>7</v>
      </c>
      <c r="B6407" t="str">
        <f>[3]location_price_variance!B6407</f>
        <v>Eataly Dallas</v>
      </c>
      <c r="C6407" s="9">
        <f>[3]location_price_variance!C6407</f>
        <v>46082</v>
      </c>
      <c r="D6407">
        <f>[3]location_price_variance!D6407</f>
        <v>26</v>
      </c>
      <c r="E6407" t="str">
        <f>[3]location_price_variance!E6407</f>
        <v>Cocoa Powder</v>
      </c>
      <c r="F6407" t="str">
        <f>[3]location_price_variance!F6407</f>
        <v>Pantry</v>
      </c>
      <c r="G6407">
        <f>[3]location_price_variance!G6407</f>
        <v>2.5</v>
      </c>
      <c r="H6407">
        <f>[3]location_price_variance!H6407</f>
        <v>16</v>
      </c>
      <c r="I6407">
        <f>[3]location_price_variance!I6407</f>
        <v>6.4</v>
      </c>
      <c r="J6407">
        <f>[3]location_price_variance!J6407</f>
        <v>6.48</v>
      </c>
      <c r="K6407">
        <f>[3]location_price_variance!K6407</f>
        <v>6.32</v>
      </c>
      <c r="L6407">
        <f>[3]location_price_variance!L6407</f>
        <v>2</v>
      </c>
    </row>
    <row r="6408" spans="1:12" x14ac:dyDescent="0.2">
      <c r="A6408">
        <f>[3]location_price_variance!A6408</f>
        <v>7</v>
      </c>
      <c r="B6408" t="str">
        <f>[3]location_price_variance!B6408</f>
        <v>Eataly Dallas</v>
      </c>
      <c r="C6408" s="9">
        <f>[3]location_price_variance!C6408</f>
        <v>46113</v>
      </c>
      <c r="D6408">
        <f>[3]location_price_variance!D6408</f>
        <v>26</v>
      </c>
      <c r="E6408" t="str">
        <f>[3]location_price_variance!E6408</f>
        <v>Cocoa Powder</v>
      </c>
      <c r="F6408" t="str">
        <f>[3]location_price_variance!F6408</f>
        <v>Pantry</v>
      </c>
      <c r="G6408">
        <f>[3]location_price_variance!G6408</f>
        <v>2.5</v>
      </c>
      <c r="H6408">
        <f>[3]location_price_variance!H6408</f>
        <v>15.5875</v>
      </c>
      <c r="I6408">
        <f>[3]location_price_variance!I6408</f>
        <v>6.2350000000000003</v>
      </c>
      <c r="J6408">
        <f>[3]location_price_variance!J6408</f>
        <v>6.33</v>
      </c>
      <c r="K6408">
        <f>[3]location_price_variance!K6408</f>
        <v>6.14</v>
      </c>
      <c r="L6408">
        <f>[3]location_price_variance!L6408</f>
        <v>2</v>
      </c>
    </row>
    <row r="6409" spans="1:12" x14ac:dyDescent="0.2">
      <c r="A6409">
        <f>[3]location_price_variance!A6409</f>
        <v>7</v>
      </c>
      <c r="B6409" t="str">
        <f>[3]location_price_variance!B6409</f>
        <v>Eataly Dallas</v>
      </c>
      <c r="C6409" s="9">
        <f>[3]location_price_variance!C6409</f>
        <v>46143</v>
      </c>
      <c r="D6409">
        <f>[3]location_price_variance!D6409</f>
        <v>26</v>
      </c>
      <c r="E6409" t="str">
        <f>[3]location_price_variance!E6409</f>
        <v>Cocoa Powder</v>
      </c>
      <c r="F6409" t="str">
        <f>[3]location_price_variance!F6409</f>
        <v>Pantry</v>
      </c>
      <c r="G6409">
        <f>[3]location_price_variance!G6409</f>
        <v>2.5</v>
      </c>
      <c r="H6409">
        <f>[3]location_price_variance!H6409</f>
        <v>15.475</v>
      </c>
      <c r="I6409">
        <f>[3]location_price_variance!I6409</f>
        <v>6.19</v>
      </c>
      <c r="J6409">
        <f>[3]location_price_variance!J6409</f>
        <v>6.19</v>
      </c>
      <c r="K6409">
        <f>[3]location_price_variance!K6409</f>
        <v>6.19</v>
      </c>
      <c r="L6409">
        <f>[3]location_price_variance!L6409</f>
        <v>2</v>
      </c>
    </row>
    <row r="6410" spans="1:12" x14ac:dyDescent="0.2">
      <c r="A6410">
        <f>[3]location_price_variance!A6410</f>
        <v>7</v>
      </c>
      <c r="B6410" t="str">
        <f>[3]location_price_variance!B6410</f>
        <v>Eataly Dallas</v>
      </c>
      <c r="C6410" s="9">
        <f>[3]location_price_variance!C6410</f>
        <v>46174</v>
      </c>
      <c r="D6410">
        <f>[3]location_price_variance!D6410</f>
        <v>26</v>
      </c>
      <c r="E6410" t="str">
        <f>[3]location_price_variance!E6410</f>
        <v>Cocoa Powder</v>
      </c>
      <c r="F6410" t="str">
        <f>[3]location_price_variance!F6410</f>
        <v>Pantry</v>
      </c>
      <c r="G6410">
        <f>[3]location_price_variance!G6410</f>
        <v>3.75</v>
      </c>
      <c r="H6410">
        <f>[3]location_price_variance!H6410</f>
        <v>23.862500000000001</v>
      </c>
      <c r="I6410">
        <f>[3]location_price_variance!I6410</f>
        <v>6.3633333329999999</v>
      </c>
      <c r="J6410">
        <f>[3]location_price_variance!J6410</f>
        <v>6.4</v>
      </c>
      <c r="K6410">
        <f>[3]location_price_variance!K6410</f>
        <v>6.31</v>
      </c>
      <c r="L6410">
        <f>[3]location_price_variance!L6410</f>
        <v>3</v>
      </c>
    </row>
    <row r="6411" spans="1:12" x14ac:dyDescent="0.2">
      <c r="A6411">
        <f>[3]location_price_variance!A6411</f>
        <v>7</v>
      </c>
      <c r="B6411" t="str">
        <f>[3]location_price_variance!B6411</f>
        <v>Eataly Dallas</v>
      </c>
      <c r="C6411" s="9">
        <f>[3]location_price_variance!C6411</f>
        <v>46204</v>
      </c>
      <c r="D6411">
        <f>[3]location_price_variance!D6411</f>
        <v>26</v>
      </c>
      <c r="E6411" t="str">
        <f>[3]location_price_variance!E6411</f>
        <v>Cocoa Powder</v>
      </c>
      <c r="F6411" t="str">
        <f>[3]location_price_variance!F6411</f>
        <v>Pantry</v>
      </c>
      <c r="G6411">
        <f>[3]location_price_variance!G6411</f>
        <v>1.25</v>
      </c>
      <c r="H6411">
        <f>[3]location_price_variance!H6411</f>
        <v>7.7874999999999996</v>
      </c>
      <c r="I6411">
        <f>[3]location_price_variance!I6411</f>
        <v>6.23</v>
      </c>
      <c r="J6411">
        <f>[3]location_price_variance!J6411</f>
        <v>6.23</v>
      </c>
      <c r="K6411">
        <f>[3]location_price_variance!K6411</f>
        <v>6.23</v>
      </c>
      <c r="L6411">
        <f>[3]location_price_variance!L6411</f>
        <v>1</v>
      </c>
    </row>
    <row r="6412" spans="1:12" x14ac:dyDescent="0.2">
      <c r="A6412">
        <f>[3]location_price_variance!A6412</f>
        <v>7</v>
      </c>
      <c r="B6412" t="str">
        <f>[3]location_price_variance!B6412</f>
        <v>Eataly Dallas</v>
      </c>
      <c r="C6412" s="9">
        <f>[3]location_price_variance!C6412</f>
        <v>46235</v>
      </c>
      <c r="D6412">
        <f>[3]location_price_variance!D6412</f>
        <v>26</v>
      </c>
      <c r="E6412" t="str">
        <f>[3]location_price_variance!E6412</f>
        <v>Cocoa Powder</v>
      </c>
      <c r="F6412" t="str">
        <f>[3]location_price_variance!F6412</f>
        <v>Pantry</v>
      </c>
      <c r="G6412">
        <f>[3]location_price_variance!G6412</f>
        <v>2.5</v>
      </c>
      <c r="H6412">
        <f>[3]location_price_variance!H6412</f>
        <v>15.737500000000001</v>
      </c>
      <c r="I6412">
        <f>[3]location_price_variance!I6412</f>
        <v>6.2949999999999999</v>
      </c>
      <c r="J6412">
        <f>[3]location_price_variance!J6412</f>
        <v>6.34</v>
      </c>
      <c r="K6412">
        <f>[3]location_price_variance!K6412</f>
        <v>6.25</v>
      </c>
      <c r="L6412">
        <f>[3]location_price_variance!L6412</f>
        <v>2</v>
      </c>
    </row>
    <row r="6413" spans="1:12" x14ac:dyDescent="0.2">
      <c r="A6413">
        <f>[3]location_price_variance!A6413</f>
        <v>7</v>
      </c>
      <c r="B6413" t="str">
        <f>[3]location_price_variance!B6413</f>
        <v>Eataly Dallas</v>
      </c>
      <c r="C6413" s="9">
        <f>[3]location_price_variance!C6413</f>
        <v>46266</v>
      </c>
      <c r="D6413">
        <f>[3]location_price_variance!D6413</f>
        <v>26</v>
      </c>
      <c r="E6413" t="str">
        <f>[3]location_price_variance!E6413</f>
        <v>Cocoa Powder</v>
      </c>
      <c r="F6413" t="str">
        <f>[3]location_price_variance!F6413</f>
        <v>Pantry</v>
      </c>
      <c r="G6413">
        <f>[3]location_price_variance!G6413</f>
        <v>2.5</v>
      </c>
      <c r="H6413">
        <f>[3]location_price_variance!H6413</f>
        <v>15.824999999999999</v>
      </c>
      <c r="I6413">
        <f>[3]location_price_variance!I6413</f>
        <v>6.33</v>
      </c>
      <c r="J6413">
        <f>[3]location_price_variance!J6413</f>
        <v>6.35</v>
      </c>
      <c r="K6413">
        <f>[3]location_price_variance!K6413</f>
        <v>6.31</v>
      </c>
      <c r="L6413">
        <f>[3]location_price_variance!L6413</f>
        <v>2</v>
      </c>
    </row>
    <row r="6414" spans="1:12" x14ac:dyDescent="0.2">
      <c r="A6414">
        <f>[3]location_price_variance!A6414</f>
        <v>7</v>
      </c>
      <c r="B6414" t="str">
        <f>[3]location_price_variance!B6414</f>
        <v>Eataly Dallas</v>
      </c>
      <c r="C6414" s="9">
        <f>[3]location_price_variance!C6414</f>
        <v>45689</v>
      </c>
      <c r="D6414">
        <f>[3]location_price_variance!D6414</f>
        <v>27</v>
      </c>
      <c r="E6414" t="str">
        <f>[3]location_price_variance!E6414</f>
        <v>Granulated Sugar</v>
      </c>
      <c r="F6414" t="str">
        <f>[3]location_price_variance!F6414</f>
        <v>Pantry</v>
      </c>
      <c r="G6414">
        <f>[3]location_price_variance!G6414</f>
        <v>12.5</v>
      </c>
      <c r="H6414">
        <f>[3]location_price_variance!H6414</f>
        <v>9.4375</v>
      </c>
      <c r="I6414">
        <f>[3]location_price_variance!I6414</f>
        <v>0.755</v>
      </c>
      <c r="J6414">
        <f>[3]location_price_variance!J6414</f>
        <v>0.76</v>
      </c>
      <c r="K6414">
        <f>[3]location_price_variance!K6414</f>
        <v>0.75</v>
      </c>
      <c r="L6414">
        <f>[3]location_price_variance!L6414</f>
        <v>2</v>
      </c>
    </row>
    <row r="6415" spans="1:12" x14ac:dyDescent="0.2">
      <c r="A6415">
        <f>[3]location_price_variance!A6415</f>
        <v>7</v>
      </c>
      <c r="B6415" t="str">
        <f>[3]location_price_variance!B6415</f>
        <v>Eataly Dallas</v>
      </c>
      <c r="C6415" s="9">
        <f>[3]location_price_variance!C6415</f>
        <v>45717</v>
      </c>
      <c r="D6415">
        <f>[3]location_price_variance!D6415</f>
        <v>27</v>
      </c>
      <c r="E6415" t="str">
        <f>[3]location_price_variance!E6415</f>
        <v>Granulated Sugar</v>
      </c>
      <c r="F6415" t="str">
        <f>[3]location_price_variance!F6415</f>
        <v>Pantry</v>
      </c>
      <c r="G6415">
        <f>[3]location_price_variance!G6415</f>
        <v>6.25</v>
      </c>
      <c r="H6415">
        <f>[3]location_price_variance!H6415</f>
        <v>4.8125</v>
      </c>
      <c r="I6415">
        <f>[3]location_price_variance!I6415</f>
        <v>0.77</v>
      </c>
      <c r="J6415">
        <f>[3]location_price_variance!J6415</f>
        <v>0.77</v>
      </c>
      <c r="K6415">
        <f>[3]location_price_variance!K6415</f>
        <v>0.77</v>
      </c>
      <c r="L6415">
        <f>[3]location_price_variance!L6415</f>
        <v>1</v>
      </c>
    </row>
    <row r="6416" spans="1:12" x14ac:dyDescent="0.2">
      <c r="A6416">
        <f>[3]location_price_variance!A6416</f>
        <v>7</v>
      </c>
      <c r="B6416" t="str">
        <f>[3]location_price_variance!B6416</f>
        <v>Eataly Dallas</v>
      </c>
      <c r="C6416" s="9">
        <f>[3]location_price_variance!C6416</f>
        <v>45748</v>
      </c>
      <c r="D6416">
        <f>[3]location_price_variance!D6416</f>
        <v>27</v>
      </c>
      <c r="E6416" t="str">
        <f>[3]location_price_variance!E6416</f>
        <v>Granulated Sugar</v>
      </c>
      <c r="F6416" t="str">
        <f>[3]location_price_variance!F6416</f>
        <v>Pantry</v>
      </c>
      <c r="G6416">
        <f>[3]location_price_variance!G6416</f>
        <v>18.75</v>
      </c>
      <c r="H6416">
        <f>[3]location_price_variance!H6416</f>
        <v>14.25</v>
      </c>
      <c r="I6416">
        <f>[3]location_price_variance!I6416</f>
        <v>0.76</v>
      </c>
      <c r="J6416">
        <f>[3]location_price_variance!J6416</f>
        <v>0.77</v>
      </c>
      <c r="K6416">
        <f>[3]location_price_variance!K6416</f>
        <v>0.75</v>
      </c>
      <c r="L6416">
        <f>[3]location_price_variance!L6416</f>
        <v>3</v>
      </c>
    </row>
    <row r="6417" spans="1:12" x14ac:dyDescent="0.2">
      <c r="A6417">
        <f>[3]location_price_variance!A6417</f>
        <v>7</v>
      </c>
      <c r="B6417" t="str">
        <f>[3]location_price_variance!B6417</f>
        <v>Eataly Dallas</v>
      </c>
      <c r="C6417" s="9">
        <f>[3]location_price_variance!C6417</f>
        <v>45778</v>
      </c>
      <c r="D6417">
        <f>[3]location_price_variance!D6417</f>
        <v>27</v>
      </c>
      <c r="E6417" t="str">
        <f>[3]location_price_variance!E6417</f>
        <v>Granulated Sugar</v>
      </c>
      <c r="F6417" t="str">
        <f>[3]location_price_variance!F6417</f>
        <v>Pantry</v>
      </c>
      <c r="G6417">
        <f>[3]location_price_variance!G6417</f>
        <v>12.5</v>
      </c>
      <c r="H6417">
        <f>[3]location_price_variance!H6417</f>
        <v>9.625</v>
      </c>
      <c r="I6417">
        <f>[3]location_price_variance!I6417</f>
        <v>0.77</v>
      </c>
      <c r="J6417">
        <f>[3]location_price_variance!J6417</f>
        <v>0.79</v>
      </c>
      <c r="K6417">
        <f>[3]location_price_variance!K6417</f>
        <v>0.75</v>
      </c>
      <c r="L6417">
        <f>[3]location_price_variance!L6417</f>
        <v>2</v>
      </c>
    </row>
    <row r="6418" spans="1:12" x14ac:dyDescent="0.2">
      <c r="A6418">
        <f>[3]location_price_variance!A6418</f>
        <v>7</v>
      </c>
      <c r="B6418" t="str">
        <f>[3]location_price_variance!B6418</f>
        <v>Eataly Dallas</v>
      </c>
      <c r="C6418" s="9">
        <f>[3]location_price_variance!C6418</f>
        <v>45809</v>
      </c>
      <c r="D6418">
        <f>[3]location_price_variance!D6418</f>
        <v>27</v>
      </c>
      <c r="E6418" t="str">
        <f>[3]location_price_variance!E6418</f>
        <v>Granulated Sugar</v>
      </c>
      <c r="F6418" t="str">
        <f>[3]location_price_variance!F6418</f>
        <v>Pantry</v>
      </c>
      <c r="G6418">
        <f>[3]location_price_variance!G6418</f>
        <v>12.5</v>
      </c>
      <c r="H6418">
        <f>[3]location_price_variance!H6418</f>
        <v>9.5625</v>
      </c>
      <c r="I6418">
        <f>[3]location_price_variance!I6418</f>
        <v>0.76500000000000001</v>
      </c>
      <c r="J6418">
        <f>[3]location_price_variance!J6418</f>
        <v>0.77</v>
      </c>
      <c r="K6418">
        <f>[3]location_price_variance!K6418</f>
        <v>0.76</v>
      </c>
      <c r="L6418">
        <f>[3]location_price_variance!L6418</f>
        <v>2</v>
      </c>
    </row>
    <row r="6419" spans="1:12" x14ac:dyDescent="0.2">
      <c r="A6419">
        <f>[3]location_price_variance!A6419</f>
        <v>7</v>
      </c>
      <c r="B6419" t="str">
        <f>[3]location_price_variance!B6419</f>
        <v>Eataly Dallas</v>
      </c>
      <c r="C6419" s="9">
        <f>[3]location_price_variance!C6419</f>
        <v>45839</v>
      </c>
      <c r="D6419">
        <f>[3]location_price_variance!D6419</f>
        <v>27</v>
      </c>
      <c r="E6419" t="str">
        <f>[3]location_price_variance!E6419</f>
        <v>Granulated Sugar</v>
      </c>
      <c r="F6419" t="str">
        <f>[3]location_price_variance!F6419</f>
        <v>Pantry</v>
      </c>
      <c r="G6419">
        <f>[3]location_price_variance!G6419</f>
        <v>6.25</v>
      </c>
      <c r="H6419">
        <f>[3]location_price_variance!H6419</f>
        <v>4.5625</v>
      </c>
      <c r="I6419">
        <f>[3]location_price_variance!I6419</f>
        <v>0.73</v>
      </c>
      <c r="J6419">
        <f>[3]location_price_variance!J6419</f>
        <v>0.73</v>
      </c>
      <c r="K6419">
        <f>[3]location_price_variance!K6419</f>
        <v>0.73</v>
      </c>
      <c r="L6419">
        <f>[3]location_price_variance!L6419</f>
        <v>1</v>
      </c>
    </row>
    <row r="6420" spans="1:12" x14ac:dyDescent="0.2">
      <c r="A6420">
        <f>[3]location_price_variance!A6420</f>
        <v>7</v>
      </c>
      <c r="B6420" t="str">
        <f>[3]location_price_variance!B6420</f>
        <v>Eataly Dallas</v>
      </c>
      <c r="C6420" s="9">
        <f>[3]location_price_variance!C6420</f>
        <v>45870</v>
      </c>
      <c r="D6420">
        <f>[3]location_price_variance!D6420</f>
        <v>27</v>
      </c>
      <c r="E6420" t="str">
        <f>[3]location_price_variance!E6420</f>
        <v>Granulated Sugar</v>
      </c>
      <c r="F6420" t="str">
        <f>[3]location_price_variance!F6420</f>
        <v>Pantry</v>
      </c>
      <c r="G6420">
        <f>[3]location_price_variance!G6420</f>
        <v>12.5</v>
      </c>
      <c r="H6420">
        <f>[3]location_price_variance!H6420</f>
        <v>9.5</v>
      </c>
      <c r="I6420">
        <f>[3]location_price_variance!I6420</f>
        <v>0.76</v>
      </c>
      <c r="J6420">
        <f>[3]location_price_variance!J6420</f>
        <v>0.76</v>
      </c>
      <c r="K6420">
        <f>[3]location_price_variance!K6420</f>
        <v>0.76</v>
      </c>
      <c r="L6420">
        <f>[3]location_price_variance!L6420</f>
        <v>2</v>
      </c>
    </row>
    <row r="6421" spans="1:12" x14ac:dyDescent="0.2">
      <c r="A6421">
        <f>[3]location_price_variance!A6421</f>
        <v>7</v>
      </c>
      <c r="B6421" t="str">
        <f>[3]location_price_variance!B6421</f>
        <v>Eataly Dallas</v>
      </c>
      <c r="C6421" s="9">
        <f>[3]location_price_variance!C6421</f>
        <v>45901</v>
      </c>
      <c r="D6421">
        <f>[3]location_price_variance!D6421</f>
        <v>27</v>
      </c>
      <c r="E6421" t="str">
        <f>[3]location_price_variance!E6421</f>
        <v>Granulated Sugar</v>
      </c>
      <c r="F6421" t="str">
        <f>[3]location_price_variance!F6421</f>
        <v>Pantry</v>
      </c>
      <c r="G6421">
        <f>[3]location_price_variance!G6421</f>
        <v>18.75</v>
      </c>
      <c r="H6421">
        <f>[3]location_price_variance!H6421</f>
        <v>14.375</v>
      </c>
      <c r="I6421">
        <f>[3]location_price_variance!I6421</f>
        <v>0.76666666699999997</v>
      </c>
      <c r="J6421">
        <f>[3]location_price_variance!J6421</f>
        <v>0.78</v>
      </c>
      <c r="K6421">
        <f>[3]location_price_variance!K6421</f>
        <v>0.75</v>
      </c>
      <c r="L6421">
        <f>[3]location_price_variance!L6421</f>
        <v>3</v>
      </c>
    </row>
    <row r="6422" spans="1:12" x14ac:dyDescent="0.2">
      <c r="A6422">
        <f>[3]location_price_variance!A6422</f>
        <v>7</v>
      </c>
      <c r="B6422" t="str">
        <f>[3]location_price_variance!B6422</f>
        <v>Eataly Dallas</v>
      </c>
      <c r="C6422" s="9">
        <f>[3]location_price_variance!C6422</f>
        <v>45931</v>
      </c>
      <c r="D6422">
        <f>[3]location_price_variance!D6422</f>
        <v>27</v>
      </c>
      <c r="E6422" t="str">
        <f>[3]location_price_variance!E6422</f>
        <v>Granulated Sugar</v>
      </c>
      <c r="F6422" t="str">
        <f>[3]location_price_variance!F6422</f>
        <v>Pantry</v>
      </c>
      <c r="G6422">
        <f>[3]location_price_variance!G6422</f>
        <v>12.5</v>
      </c>
      <c r="H6422">
        <f>[3]location_price_variance!H6422</f>
        <v>9.5</v>
      </c>
      <c r="I6422">
        <f>[3]location_price_variance!I6422</f>
        <v>0.76</v>
      </c>
      <c r="J6422">
        <f>[3]location_price_variance!J6422</f>
        <v>0.77</v>
      </c>
      <c r="K6422">
        <f>[3]location_price_variance!K6422</f>
        <v>0.75</v>
      </c>
      <c r="L6422">
        <f>[3]location_price_variance!L6422</f>
        <v>2</v>
      </c>
    </row>
    <row r="6423" spans="1:12" x14ac:dyDescent="0.2">
      <c r="A6423">
        <f>[3]location_price_variance!A6423</f>
        <v>7</v>
      </c>
      <c r="B6423" t="str">
        <f>[3]location_price_variance!B6423</f>
        <v>Eataly Dallas</v>
      </c>
      <c r="C6423" s="9">
        <f>[3]location_price_variance!C6423</f>
        <v>45962</v>
      </c>
      <c r="D6423">
        <f>[3]location_price_variance!D6423</f>
        <v>27</v>
      </c>
      <c r="E6423" t="str">
        <f>[3]location_price_variance!E6423</f>
        <v>Granulated Sugar</v>
      </c>
      <c r="F6423" t="str">
        <f>[3]location_price_variance!F6423</f>
        <v>Pantry</v>
      </c>
      <c r="G6423">
        <f>[3]location_price_variance!G6423</f>
        <v>12.5</v>
      </c>
      <c r="H6423">
        <f>[3]location_price_variance!H6423</f>
        <v>9.75</v>
      </c>
      <c r="I6423">
        <f>[3]location_price_variance!I6423</f>
        <v>0.78</v>
      </c>
      <c r="J6423">
        <f>[3]location_price_variance!J6423</f>
        <v>0.78</v>
      </c>
      <c r="K6423">
        <f>[3]location_price_variance!K6423</f>
        <v>0.78</v>
      </c>
      <c r="L6423">
        <f>[3]location_price_variance!L6423</f>
        <v>2</v>
      </c>
    </row>
    <row r="6424" spans="1:12" x14ac:dyDescent="0.2">
      <c r="A6424">
        <f>[3]location_price_variance!A6424</f>
        <v>7</v>
      </c>
      <c r="B6424" t="str">
        <f>[3]location_price_variance!B6424</f>
        <v>Eataly Dallas</v>
      </c>
      <c r="C6424" s="9">
        <f>[3]location_price_variance!C6424</f>
        <v>45992</v>
      </c>
      <c r="D6424">
        <f>[3]location_price_variance!D6424</f>
        <v>27</v>
      </c>
      <c r="E6424" t="str">
        <f>[3]location_price_variance!E6424</f>
        <v>Granulated Sugar</v>
      </c>
      <c r="F6424" t="str">
        <f>[3]location_price_variance!F6424</f>
        <v>Pantry</v>
      </c>
      <c r="G6424">
        <f>[3]location_price_variance!G6424</f>
        <v>12.5</v>
      </c>
      <c r="H6424">
        <f>[3]location_price_variance!H6424</f>
        <v>9.625</v>
      </c>
      <c r="I6424">
        <f>[3]location_price_variance!I6424</f>
        <v>0.77</v>
      </c>
      <c r="J6424">
        <f>[3]location_price_variance!J6424</f>
        <v>0.78</v>
      </c>
      <c r="K6424">
        <f>[3]location_price_variance!K6424</f>
        <v>0.76</v>
      </c>
      <c r="L6424">
        <f>[3]location_price_variance!L6424</f>
        <v>2</v>
      </c>
    </row>
    <row r="6425" spans="1:12" x14ac:dyDescent="0.2">
      <c r="A6425">
        <f>[3]location_price_variance!A6425</f>
        <v>7</v>
      </c>
      <c r="B6425" t="str">
        <f>[3]location_price_variance!B6425</f>
        <v>Eataly Dallas</v>
      </c>
      <c r="C6425" s="9">
        <f>[3]location_price_variance!C6425</f>
        <v>46023</v>
      </c>
      <c r="D6425">
        <f>[3]location_price_variance!D6425</f>
        <v>27</v>
      </c>
      <c r="E6425" t="str">
        <f>[3]location_price_variance!E6425</f>
        <v>Granulated Sugar</v>
      </c>
      <c r="F6425" t="str">
        <f>[3]location_price_variance!F6425</f>
        <v>Pantry</v>
      </c>
      <c r="G6425">
        <f>[3]location_price_variance!G6425</f>
        <v>6.25</v>
      </c>
      <c r="H6425">
        <f>[3]location_price_variance!H6425</f>
        <v>4.875</v>
      </c>
      <c r="I6425">
        <f>[3]location_price_variance!I6425</f>
        <v>0.78</v>
      </c>
      <c r="J6425">
        <f>[3]location_price_variance!J6425</f>
        <v>0.78</v>
      </c>
      <c r="K6425">
        <f>[3]location_price_variance!K6425</f>
        <v>0.78</v>
      </c>
      <c r="L6425">
        <f>[3]location_price_variance!L6425</f>
        <v>1</v>
      </c>
    </row>
    <row r="6426" spans="1:12" x14ac:dyDescent="0.2">
      <c r="A6426">
        <f>[3]location_price_variance!A6426</f>
        <v>7</v>
      </c>
      <c r="B6426" t="str">
        <f>[3]location_price_variance!B6426</f>
        <v>Eataly Dallas</v>
      </c>
      <c r="C6426" s="9">
        <f>[3]location_price_variance!C6426</f>
        <v>46054</v>
      </c>
      <c r="D6426">
        <f>[3]location_price_variance!D6426</f>
        <v>27</v>
      </c>
      <c r="E6426" t="str">
        <f>[3]location_price_variance!E6426</f>
        <v>Granulated Sugar</v>
      </c>
      <c r="F6426" t="str">
        <f>[3]location_price_variance!F6426</f>
        <v>Pantry</v>
      </c>
      <c r="G6426">
        <f>[3]location_price_variance!G6426</f>
        <v>12.5</v>
      </c>
      <c r="H6426">
        <f>[3]location_price_variance!H6426</f>
        <v>9.5625</v>
      </c>
      <c r="I6426">
        <f>[3]location_price_variance!I6426</f>
        <v>0.76500000000000001</v>
      </c>
      <c r="J6426">
        <f>[3]location_price_variance!J6426</f>
        <v>0.77</v>
      </c>
      <c r="K6426">
        <f>[3]location_price_variance!K6426</f>
        <v>0.76</v>
      </c>
      <c r="L6426">
        <f>[3]location_price_variance!L6426</f>
        <v>2</v>
      </c>
    </row>
    <row r="6427" spans="1:12" x14ac:dyDescent="0.2">
      <c r="A6427">
        <f>[3]location_price_variance!A6427</f>
        <v>7</v>
      </c>
      <c r="B6427" t="str">
        <f>[3]location_price_variance!B6427</f>
        <v>Eataly Dallas</v>
      </c>
      <c r="C6427" s="9">
        <f>[3]location_price_variance!C6427</f>
        <v>46082</v>
      </c>
      <c r="D6427">
        <f>[3]location_price_variance!D6427</f>
        <v>27</v>
      </c>
      <c r="E6427" t="str">
        <f>[3]location_price_variance!E6427</f>
        <v>Granulated Sugar</v>
      </c>
      <c r="F6427" t="str">
        <f>[3]location_price_variance!F6427</f>
        <v>Pantry</v>
      </c>
      <c r="G6427">
        <f>[3]location_price_variance!G6427</f>
        <v>18.75</v>
      </c>
      <c r="H6427">
        <f>[3]location_price_variance!H6427</f>
        <v>14.6875</v>
      </c>
      <c r="I6427">
        <f>[3]location_price_variance!I6427</f>
        <v>0.78333333299999997</v>
      </c>
      <c r="J6427">
        <f>[3]location_price_variance!J6427</f>
        <v>0.79</v>
      </c>
      <c r="K6427">
        <f>[3]location_price_variance!K6427</f>
        <v>0.78</v>
      </c>
      <c r="L6427">
        <f>[3]location_price_variance!L6427</f>
        <v>3</v>
      </c>
    </row>
    <row r="6428" spans="1:12" x14ac:dyDescent="0.2">
      <c r="A6428">
        <f>[3]location_price_variance!A6428</f>
        <v>7</v>
      </c>
      <c r="B6428" t="str">
        <f>[3]location_price_variance!B6428</f>
        <v>Eataly Dallas</v>
      </c>
      <c r="C6428" s="9">
        <f>[3]location_price_variance!C6428</f>
        <v>46113</v>
      </c>
      <c r="D6428">
        <f>[3]location_price_variance!D6428</f>
        <v>27</v>
      </c>
      <c r="E6428" t="str">
        <f>[3]location_price_variance!E6428</f>
        <v>Granulated Sugar</v>
      </c>
      <c r="F6428" t="str">
        <f>[3]location_price_variance!F6428</f>
        <v>Pantry</v>
      </c>
      <c r="G6428">
        <f>[3]location_price_variance!G6428</f>
        <v>12.5</v>
      </c>
      <c r="H6428">
        <f>[3]location_price_variance!H6428</f>
        <v>9.75</v>
      </c>
      <c r="I6428">
        <f>[3]location_price_variance!I6428</f>
        <v>0.78</v>
      </c>
      <c r="J6428">
        <f>[3]location_price_variance!J6428</f>
        <v>0.78</v>
      </c>
      <c r="K6428">
        <f>[3]location_price_variance!K6428</f>
        <v>0.78</v>
      </c>
      <c r="L6428">
        <f>[3]location_price_variance!L6428</f>
        <v>2</v>
      </c>
    </row>
    <row r="6429" spans="1:12" x14ac:dyDescent="0.2">
      <c r="A6429">
        <f>[3]location_price_variance!A6429</f>
        <v>7</v>
      </c>
      <c r="B6429" t="str">
        <f>[3]location_price_variance!B6429</f>
        <v>Eataly Dallas</v>
      </c>
      <c r="C6429" s="9">
        <f>[3]location_price_variance!C6429</f>
        <v>46143</v>
      </c>
      <c r="D6429">
        <f>[3]location_price_variance!D6429</f>
        <v>27</v>
      </c>
      <c r="E6429" t="str">
        <f>[3]location_price_variance!E6429</f>
        <v>Granulated Sugar</v>
      </c>
      <c r="F6429" t="str">
        <f>[3]location_price_variance!F6429</f>
        <v>Pantry</v>
      </c>
      <c r="G6429">
        <f>[3]location_price_variance!G6429</f>
        <v>12.5</v>
      </c>
      <c r="H6429">
        <f>[3]location_price_variance!H6429</f>
        <v>9.6875</v>
      </c>
      <c r="I6429">
        <f>[3]location_price_variance!I6429</f>
        <v>0.77500000000000002</v>
      </c>
      <c r="J6429">
        <f>[3]location_price_variance!J6429</f>
        <v>0.78</v>
      </c>
      <c r="K6429">
        <f>[3]location_price_variance!K6429</f>
        <v>0.77</v>
      </c>
      <c r="L6429">
        <f>[3]location_price_variance!L6429</f>
        <v>2</v>
      </c>
    </row>
    <row r="6430" spans="1:12" x14ac:dyDescent="0.2">
      <c r="A6430">
        <f>[3]location_price_variance!A6430</f>
        <v>7</v>
      </c>
      <c r="B6430" t="str">
        <f>[3]location_price_variance!B6430</f>
        <v>Eataly Dallas</v>
      </c>
      <c r="C6430" s="9">
        <f>[3]location_price_variance!C6430</f>
        <v>46174</v>
      </c>
      <c r="D6430">
        <f>[3]location_price_variance!D6430</f>
        <v>27</v>
      </c>
      <c r="E6430" t="str">
        <f>[3]location_price_variance!E6430</f>
        <v>Granulated Sugar</v>
      </c>
      <c r="F6430" t="str">
        <f>[3]location_price_variance!F6430</f>
        <v>Pantry</v>
      </c>
      <c r="G6430">
        <f>[3]location_price_variance!G6430</f>
        <v>18.75</v>
      </c>
      <c r="H6430">
        <f>[3]location_price_variance!H6430</f>
        <v>14.5</v>
      </c>
      <c r="I6430">
        <f>[3]location_price_variance!I6430</f>
        <v>0.77333333299999996</v>
      </c>
      <c r="J6430">
        <f>[3]location_price_variance!J6430</f>
        <v>0.78</v>
      </c>
      <c r="K6430">
        <f>[3]location_price_variance!K6430</f>
        <v>0.77</v>
      </c>
      <c r="L6430">
        <f>[3]location_price_variance!L6430</f>
        <v>2</v>
      </c>
    </row>
    <row r="6431" spans="1:12" x14ac:dyDescent="0.2">
      <c r="A6431">
        <f>[3]location_price_variance!A6431</f>
        <v>7</v>
      </c>
      <c r="B6431" t="str">
        <f>[3]location_price_variance!B6431</f>
        <v>Eataly Dallas</v>
      </c>
      <c r="C6431" s="9">
        <f>[3]location_price_variance!C6431</f>
        <v>46204</v>
      </c>
      <c r="D6431">
        <f>[3]location_price_variance!D6431</f>
        <v>27</v>
      </c>
      <c r="E6431" t="str">
        <f>[3]location_price_variance!E6431</f>
        <v>Granulated Sugar</v>
      </c>
      <c r="F6431" t="str">
        <f>[3]location_price_variance!F6431</f>
        <v>Pantry</v>
      </c>
      <c r="G6431">
        <f>[3]location_price_variance!G6431</f>
        <v>12.5</v>
      </c>
      <c r="H6431">
        <f>[3]location_price_variance!H6431</f>
        <v>9.875</v>
      </c>
      <c r="I6431">
        <f>[3]location_price_variance!I6431</f>
        <v>0.79</v>
      </c>
      <c r="J6431">
        <f>[3]location_price_variance!J6431</f>
        <v>0.79</v>
      </c>
      <c r="K6431">
        <f>[3]location_price_variance!K6431</f>
        <v>0.79</v>
      </c>
      <c r="L6431">
        <f>[3]location_price_variance!L6431</f>
        <v>2</v>
      </c>
    </row>
    <row r="6432" spans="1:12" x14ac:dyDescent="0.2">
      <c r="A6432">
        <f>[3]location_price_variance!A6432</f>
        <v>7</v>
      </c>
      <c r="B6432" t="str">
        <f>[3]location_price_variance!B6432</f>
        <v>Eataly Dallas</v>
      </c>
      <c r="C6432" s="9">
        <f>[3]location_price_variance!C6432</f>
        <v>46235</v>
      </c>
      <c r="D6432">
        <f>[3]location_price_variance!D6432</f>
        <v>27</v>
      </c>
      <c r="E6432" t="str">
        <f>[3]location_price_variance!E6432</f>
        <v>Granulated Sugar</v>
      </c>
      <c r="F6432" t="str">
        <f>[3]location_price_variance!F6432</f>
        <v>Pantry</v>
      </c>
      <c r="G6432">
        <f>[3]location_price_variance!G6432</f>
        <v>18.75</v>
      </c>
      <c r="H6432">
        <f>[3]location_price_variance!H6432</f>
        <v>14.9375</v>
      </c>
      <c r="I6432">
        <f>[3]location_price_variance!I6432</f>
        <v>0.796666667</v>
      </c>
      <c r="J6432">
        <f>[3]location_price_variance!J6432</f>
        <v>0.8</v>
      </c>
      <c r="K6432">
        <f>[3]location_price_variance!K6432</f>
        <v>0.79</v>
      </c>
      <c r="L6432">
        <f>[3]location_price_variance!L6432</f>
        <v>2</v>
      </c>
    </row>
    <row r="6433" spans="1:12" x14ac:dyDescent="0.2">
      <c r="A6433">
        <f>[3]location_price_variance!A6433</f>
        <v>7</v>
      </c>
      <c r="B6433" t="str">
        <f>[3]location_price_variance!B6433</f>
        <v>Eataly Dallas</v>
      </c>
      <c r="C6433" s="9">
        <f>[3]location_price_variance!C6433</f>
        <v>46266</v>
      </c>
      <c r="D6433">
        <f>[3]location_price_variance!D6433</f>
        <v>27</v>
      </c>
      <c r="E6433" t="str">
        <f>[3]location_price_variance!E6433</f>
        <v>Granulated Sugar</v>
      </c>
      <c r="F6433" t="str">
        <f>[3]location_price_variance!F6433</f>
        <v>Pantry</v>
      </c>
      <c r="G6433">
        <f>[3]location_price_variance!G6433</f>
        <v>18.75</v>
      </c>
      <c r="H6433">
        <f>[3]location_price_variance!H6433</f>
        <v>14.625</v>
      </c>
      <c r="I6433">
        <f>[3]location_price_variance!I6433</f>
        <v>0.78</v>
      </c>
      <c r="J6433">
        <f>[3]location_price_variance!J6433</f>
        <v>0.79</v>
      </c>
      <c r="K6433">
        <f>[3]location_price_variance!K6433</f>
        <v>0.77</v>
      </c>
      <c r="L6433">
        <f>[3]location_price_variance!L6433</f>
        <v>3</v>
      </c>
    </row>
    <row r="6434" spans="1:12" x14ac:dyDescent="0.2">
      <c r="A6434">
        <f>[3]location_price_variance!A6434</f>
        <v>7</v>
      </c>
      <c r="B6434" t="str">
        <f>[3]location_price_variance!B6434</f>
        <v>Eataly Dallas</v>
      </c>
      <c r="C6434" s="9">
        <f>[3]location_price_variance!C6434</f>
        <v>45689</v>
      </c>
      <c r="D6434">
        <f>[3]location_price_variance!D6434</f>
        <v>28</v>
      </c>
      <c r="E6434" t="str">
        <f>[3]location_price_variance!E6434</f>
        <v>Fresh Rosemary</v>
      </c>
      <c r="F6434" t="str">
        <f>[3]location_price_variance!F6434</f>
        <v>Produce</v>
      </c>
      <c r="G6434">
        <f>[3]location_price_variance!G6434</f>
        <v>28.5</v>
      </c>
      <c r="H6434">
        <f>[3]location_price_variance!H6434</f>
        <v>37.954999999999998</v>
      </c>
      <c r="I6434">
        <f>[3]location_price_variance!I6434</f>
        <v>1.3317543860000001</v>
      </c>
      <c r="J6434">
        <f>[3]location_price_variance!J6434</f>
        <v>1.35</v>
      </c>
      <c r="K6434">
        <f>[3]location_price_variance!K6434</f>
        <v>1.32</v>
      </c>
      <c r="L6434">
        <f>[3]location_price_variance!L6434</f>
        <v>8</v>
      </c>
    </row>
    <row r="6435" spans="1:12" x14ac:dyDescent="0.2">
      <c r="A6435">
        <f>[3]location_price_variance!A6435</f>
        <v>7</v>
      </c>
      <c r="B6435" t="str">
        <f>[3]location_price_variance!B6435</f>
        <v>Eataly Dallas</v>
      </c>
      <c r="C6435" s="9">
        <f>[3]location_price_variance!C6435</f>
        <v>45717</v>
      </c>
      <c r="D6435">
        <f>[3]location_price_variance!D6435</f>
        <v>28</v>
      </c>
      <c r="E6435" t="str">
        <f>[3]location_price_variance!E6435</f>
        <v>Fresh Rosemary</v>
      </c>
      <c r="F6435" t="str">
        <f>[3]location_price_variance!F6435</f>
        <v>Produce</v>
      </c>
      <c r="G6435">
        <f>[3]location_price_variance!G6435</f>
        <v>33</v>
      </c>
      <c r="H6435">
        <f>[3]location_price_variance!H6435</f>
        <v>43.164999999999999</v>
      </c>
      <c r="I6435">
        <f>[3]location_price_variance!I6435</f>
        <v>1.308030303</v>
      </c>
      <c r="J6435">
        <f>[3]location_price_variance!J6435</f>
        <v>1.32</v>
      </c>
      <c r="K6435">
        <f>[3]location_price_variance!K6435</f>
        <v>1.29</v>
      </c>
      <c r="L6435">
        <f>[3]location_price_variance!L6435</f>
        <v>8</v>
      </c>
    </row>
    <row r="6436" spans="1:12" x14ac:dyDescent="0.2">
      <c r="A6436">
        <f>[3]location_price_variance!A6436</f>
        <v>7</v>
      </c>
      <c r="B6436" t="str">
        <f>[3]location_price_variance!B6436</f>
        <v>Eataly Dallas</v>
      </c>
      <c r="C6436" s="9">
        <f>[3]location_price_variance!C6436</f>
        <v>45748</v>
      </c>
      <c r="D6436">
        <f>[3]location_price_variance!D6436</f>
        <v>28</v>
      </c>
      <c r="E6436" t="str">
        <f>[3]location_price_variance!E6436</f>
        <v>Fresh Rosemary</v>
      </c>
      <c r="F6436" t="str">
        <f>[3]location_price_variance!F6436</f>
        <v>Produce</v>
      </c>
      <c r="G6436">
        <f>[3]location_price_variance!G6436</f>
        <v>38.5</v>
      </c>
      <c r="H6436">
        <f>[3]location_price_variance!H6436</f>
        <v>48.4</v>
      </c>
      <c r="I6436">
        <f>[3]location_price_variance!I6436</f>
        <v>1.2571428570000001</v>
      </c>
      <c r="J6436">
        <f>[3]location_price_variance!J6436</f>
        <v>1.28</v>
      </c>
      <c r="K6436">
        <f>[3]location_price_variance!K6436</f>
        <v>1.24</v>
      </c>
      <c r="L6436">
        <f>[3]location_price_variance!L6436</f>
        <v>9</v>
      </c>
    </row>
    <row r="6437" spans="1:12" x14ac:dyDescent="0.2">
      <c r="A6437">
        <f>[3]location_price_variance!A6437</f>
        <v>7</v>
      </c>
      <c r="B6437" t="str">
        <f>[3]location_price_variance!B6437</f>
        <v>Eataly Dallas</v>
      </c>
      <c r="C6437" s="9">
        <f>[3]location_price_variance!C6437</f>
        <v>45778</v>
      </c>
      <c r="D6437">
        <f>[3]location_price_variance!D6437</f>
        <v>28</v>
      </c>
      <c r="E6437" t="str">
        <f>[3]location_price_variance!E6437</f>
        <v>Fresh Rosemary</v>
      </c>
      <c r="F6437" t="str">
        <f>[3]location_price_variance!F6437</f>
        <v>Produce</v>
      </c>
      <c r="G6437">
        <f>[3]location_price_variance!G6437</f>
        <v>36</v>
      </c>
      <c r="H6437">
        <f>[3]location_price_variance!H6437</f>
        <v>43.024999999999999</v>
      </c>
      <c r="I6437">
        <f>[3]location_price_variance!I6437</f>
        <v>1.1951388890000001</v>
      </c>
      <c r="J6437">
        <f>[3]location_price_variance!J6437</f>
        <v>1.22</v>
      </c>
      <c r="K6437">
        <f>[3]location_price_variance!K6437</f>
        <v>1.18</v>
      </c>
      <c r="L6437">
        <f>[3]location_price_variance!L6437</f>
        <v>9</v>
      </c>
    </row>
    <row r="6438" spans="1:12" x14ac:dyDescent="0.2">
      <c r="A6438">
        <f>[3]location_price_variance!A6438</f>
        <v>7</v>
      </c>
      <c r="B6438" t="str">
        <f>[3]location_price_variance!B6438</f>
        <v>Eataly Dallas</v>
      </c>
      <c r="C6438" s="9">
        <f>[3]location_price_variance!C6438</f>
        <v>45809</v>
      </c>
      <c r="D6438">
        <f>[3]location_price_variance!D6438</f>
        <v>28</v>
      </c>
      <c r="E6438" t="str">
        <f>[3]location_price_variance!E6438</f>
        <v>Fresh Rosemary</v>
      </c>
      <c r="F6438" t="str">
        <f>[3]location_price_variance!F6438</f>
        <v>Produce</v>
      </c>
      <c r="G6438">
        <f>[3]location_price_variance!G6438</f>
        <v>29.5</v>
      </c>
      <c r="H6438">
        <f>[3]location_price_variance!H6438</f>
        <v>34.18</v>
      </c>
      <c r="I6438">
        <f>[3]location_price_variance!I6438</f>
        <v>1.1586440680000001</v>
      </c>
      <c r="J6438">
        <f>[3]location_price_variance!J6438</f>
        <v>1.19</v>
      </c>
      <c r="K6438">
        <f>[3]location_price_variance!K6438</f>
        <v>1.1399999999999999</v>
      </c>
      <c r="L6438">
        <f>[3]location_price_variance!L6438</f>
        <v>8</v>
      </c>
    </row>
    <row r="6439" spans="1:12" x14ac:dyDescent="0.2">
      <c r="A6439">
        <f>[3]location_price_variance!A6439</f>
        <v>7</v>
      </c>
      <c r="B6439" t="str">
        <f>[3]location_price_variance!B6439</f>
        <v>Eataly Dallas</v>
      </c>
      <c r="C6439" s="9">
        <f>[3]location_price_variance!C6439</f>
        <v>45839</v>
      </c>
      <c r="D6439">
        <f>[3]location_price_variance!D6439</f>
        <v>28</v>
      </c>
      <c r="E6439" t="str">
        <f>[3]location_price_variance!E6439</f>
        <v>Fresh Rosemary</v>
      </c>
      <c r="F6439" t="str">
        <f>[3]location_price_variance!F6439</f>
        <v>Produce</v>
      </c>
      <c r="G6439">
        <f>[3]location_price_variance!G6439</f>
        <v>31</v>
      </c>
      <c r="H6439">
        <f>[3]location_price_variance!H6439</f>
        <v>35.625</v>
      </c>
      <c r="I6439">
        <f>[3]location_price_variance!I6439</f>
        <v>1.149193548</v>
      </c>
      <c r="J6439">
        <f>[3]location_price_variance!J6439</f>
        <v>1.17</v>
      </c>
      <c r="K6439">
        <f>[3]location_price_variance!K6439</f>
        <v>1.1299999999999999</v>
      </c>
      <c r="L6439">
        <f>[3]location_price_variance!L6439</f>
        <v>9</v>
      </c>
    </row>
    <row r="6440" spans="1:12" x14ac:dyDescent="0.2">
      <c r="A6440">
        <f>[3]location_price_variance!A6440</f>
        <v>7</v>
      </c>
      <c r="B6440" t="str">
        <f>[3]location_price_variance!B6440</f>
        <v>Eataly Dallas</v>
      </c>
      <c r="C6440" s="9">
        <f>[3]location_price_variance!C6440</f>
        <v>45870</v>
      </c>
      <c r="D6440">
        <f>[3]location_price_variance!D6440</f>
        <v>28</v>
      </c>
      <c r="E6440" t="str">
        <f>[3]location_price_variance!E6440</f>
        <v>Fresh Rosemary</v>
      </c>
      <c r="F6440" t="str">
        <f>[3]location_price_variance!F6440</f>
        <v>Produce</v>
      </c>
      <c r="G6440">
        <f>[3]location_price_variance!G6440</f>
        <v>36.5</v>
      </c>
      <c r="H6440">
        <f>[3]location_price_variance!H6440</f>
        <v>42.615000000000002</v>
      </c>
      <c r="I6440">
        <f>[3]location_price_variance!I6440</f>
        <v>1.1675342470000001</v>
      </c>
      <c r="J6440">
        <f>[3]location_price_variance!J6440</f>
        <v>1.19</v>
      </c>
      <c r="K6440">
        <f>[3]location_price_variance!K6440</f>
        <v>1.1299999999999999</v>
      </c>
      <c r="L6440">
        <f>[3]location_price_variance!L6440</f>
        <v>9</v>
      </c>
    </row>
    <row r="6441" spans="1:12" x14ac:dyDescent="0.2">
      <c r="A6441">
        <f>[3]location_price_variance!A6441</f>
        <v>7</v>
      </c>
      <c r="B6441" t="str">
        <f>[3]location_price_variance!B6441</f>
        <v>Eataly Dallas</v>
      </c>
      <c r="C6441" s="9">
        <f>[3]location_price_variance!C6441</f>
        <v>45901</v>
      </c>
      <c r="D6441">
        <f>[3]location_price_variance!D6441</f>
        <v>28</v>
      </c>
      <c r="E6441" t="str">
        <f>[3]location_price_variance!E6441</f>
        <v>Fresh Rosemary</v>
      </c>
      <c r="F6441" t="str">
        <f>[3]location_price_variance!F6441</f>
        <v>Produce</v>
      </c>
      <c r="G6441">
        <f>[3]location_price_variance!G6441</f>
        <v>33</v>
      </c>
      <c r="H6441">
        <f>[3]location_price_variance!H6441</f>
        <v>40.21</v>
      </c>
      <c r="I6441">
        <f>[3]location_price_variance!I6441</f>
        <v>1.2184848479999999</v>
      </c>
      <c r="J6441">
        <f>[3]location_price_variance!J6441</f>
        <v>1.28</v>
      </c>
      <c r="K6441">
        <f>[3]location_price_variance!K6441</f>
        <v>1.19</v>
      </c>
      <c r="L6441">
        <f>[3]location_price_variance!L6441</f>
        <v>9</v>
      </c>
    </row>
    <row r="6442" spans="1:12" x14ac:dyDescent="0.2">
      <c r="A6442">
        <f>[3]location_price_variance!A6442</f>
        <v>7</v>
      </c>
      <c r="B6442" t="str">
        <f>[3]location_price_variance!B6442</f>
        <v>Eataly Dallas</v>
      </c>
      <c r="C6442" s="9">
        <f>[3]location_price_variance!C6442</f>
        <v>45931</v>
      </c>
      <c r="D6442">
        <f>[3]location_price_variance!D6442</f>
        <v>28</v>
      </c>
      <c r="E6442" t="str">
        <f>[3]location_price_variance!E6442</f>
        <v>Fresh Rosemary</v>
      </c>
      <c r="F6442" t="str">
        <f>[3]location_price_variance!F6442</f>
        <v>Produce</v>
      </c>
      <c r="G6442">
        <f>[3]location_price_variance!G6442</f>
        <v>40</v>
      </c>
      <c r="H6442">
        <f>[3]location_price_variance!H6442</f>
        <v>50.884999999999998</v>
      </c>
      <c r="I6442">
        <f>[3]location_price_variance!I6442</f>
        <v>1.272125</v>
      </c>
      <c r="J6442">
        <f>[3]location_price_variance!J6442</f>
        <v>1.29</v>
      </c>
      <c r="K6442">
        <f>[3]location_price_variance!K6442</f>
        <v>1.25</v>
      </c>
      <c r="L6442">
        <f>[3]location_price_variance!L6442</f>
        <v>9</v>
      </c>
    </row>
    <row r="6443" spans="1:12" x14ac:dyDescent="0.2">
      <c r="A6443">
        <f>[3]location_price_variance!A6443</f>
        <v>7</v>
      </c>
      <c r="B6443" t="str">
        <f>[3]location_price_variance!B6443</f>
        <v>Eataly Dallas</v>
      </c>
      <c r="C6443" s="9">
        <f>[3]location_price_variance!C6443</f>
        <v>45962</v>
      </c>
      <c r="D6443">
        <f>[3]location_price_variance!D6443</f>
        <v>28</v>
      </c>
      <c r="E6443" t="str">
        <f>[3]location_price_variance!E6443</f>
        <v>Fresh Rosemary</v>
      </c>
      <c r="F6443" t="str">
        <f>[3]location_price_variance!F6443</f>
        <v>Produce</v>
      </c>
      <c r="G6443">
        <f>[3]location_price_variance!G6443</f>
        <v>34</v>
      </c>
      <c r="H6443">
        <f>[3]location_price_variance!H6443</f>
        <v>44.85</v>
      </c>
      <c r="I6443">
        <f>[3]location_price_variance!I6443</f>
        <v>1.3191176469999999</v>
      </c>
      <c r="J6443">
        <f>[3]location_price_variance!J6443</f>
        <v>1.35</v>
      </c>
      <c r="K6443">
        <f>[3]location_price_variance!K6443</f>
        <v>1.31</v>
      </c>
      <c r="L6443">
        <f>[3]location_price_variance!L6443</f>
        <v>8</v>
      </c>
    </row>
    <row r="6444" spans="1:12" x14ac:dyDescent="0.2">
      <c r="A6444">
        <f>[3]location_price_variance!A6444</f>
        <v>7</v>
      </c>
      <c r="B6444" t="str">
        <f>[3]location_price_variance!B6444</f>
        <v>Eataly Dallas</v>
      </c>
      <c r="C6444" s="9">
        <f>[3]location_price_variance!C6444</f>
        <v>45992</v>
      </c>
      <c r="D6444">
        <f>[3]location_price_variance!D6444</f>
        <v>28</v>
      </c>
      <c r="E6444" t="str">
        <f>[3]location_price_variance!E6444</f>
        <v>Fresh Rosemary</v>
      </c>
      <c r="F6444" t="str">
        <f>[3]location_price_variance!F6444</f>
        <v>Produce</v>
      </c>
      <c r="G6444">
        <f>[3]location_price_variance!G6444</f>
        <v>37.5</v>
      </c>
      <c r="H6444">
        <f>[3]location_price_variance!H6444</f>
        <v>51.99</v>
      </c>
      <c r="I6444">
        <f>[3]location_price_variance!I6444</f>
        <v>1.3864000000000001</v>
      </c>
      <c r="J6444">
        <f>[3]location_price_variance!J6444</f>
        <v>1.45</v>
      </c>
      <c r="K6444">
        <f>[3]location_price_variance!K6444</f>
        <v>1.36</v>
      </c>
      <c r="L6444">
        <f>[3]location_price_variance!L6444</f>
        <v>9</v>
      </c>
    </row>
    <row r="6445" spans="1:12" x14ac:dyDescent="0.2">
      <c r="A6445">
        <f>[3]location_price_variance!A6445</f>
        <v>7</v>
      </c>
      <c r="B6445" t="str">
        <f>[3]location_price_variance!B6445</f>
        <v>Eataly Dallas</v>
      </c>
      <c r="C6445" s="9">
        <f>[3]location_price_variance!C6445</f>
        <v>46023</v>
      </c>
      <c r="D6445">
        <f>[3]location_price_variance!D6445</f>
        <v>28</v>
      </c>
      <c r="E6445" t="str">
        <f>[3]location_price_variance!E6445</f>
        <v>Fresh Rosemary</v>
      </c>
      <c r="F6445" t="str">
        <f>[3]location_price_variance!F6445</f>
        <v>Produce</v>
      </c>
      <c r="G6445">
        <f>[3]location_price_variance!G6445</f>
        <v>35.5</v>
      </c>
      <c r="H6445">
        <f>[3]location_price_variance!H6445</f>
        <v>49.104999999999997</v>
      </c>
      <c r="I6445">
        <f>[3]location_price_variance!I6445</f>
        <v>1.3832394370000001</v>
      </c>
      <c r="J6445">
        <f>[3]location_price_variance!J6445</f>
        <v>1.45</v>
      </c>
      <c r="K6445">
        <f>[3]location_price_variance!K6445</f>
        <v>1.35</v>
      </c>
      <c r="L6445">
        <f>[3]location_price_variance!L6445</f>
        <v>9</v>
      </c>
    </row>
    <row r="6446" spans="1:12" x14ac:dyDescent="0.2">
      <c r="A6446">
        <f>[3]location_price_variance!A6446</f>
        <v>7</v>
      </c>
      <c r="B6446" t="str">
        <f>[3]location_price_variance!B6446</f>
        <v>Eataly Dallas</v>
      </c>
      <c r="C6446" s="9">
        <f>[3]location_price_variance!C6446</f>
        <v>46054</v>
      </c>
      <c r="D6446">
        <f>[3]location_price_variance!D6446</f>
        <v>28</v>
      </c>
      <c r="E6446" t="str">
        <f>[3]location_price_variance!E6446</f>
        <v>Fresh Rosemary</v>
      </c>
      <c r="F6446" t="str">
        <f>[3]location_price_variance!F6446</f>
        <v>Produce</v>
      </c>
      <c r="G6446">
        <f>[3]location_price_variance!G6446</f>
        <v>35.5</v>
      </c>
      <c r="H6446">
        <f>[3]location_price_variance!H6446</f>
        <v>48.244999999999997</v>
      </c>
      <c r="I6446">
        <f>[3]location_price_variance!I6446</f>
        <v>1.3590140850000001</v>
      </c>
      <c r="J6446">
        <f>[3]location_price_variance!J6446</f>
        <v>1.46</v>
      </c>
      <c r="K6446">
        <f>[3]location_price_variance!K6446</f>
        <v>1.33</v>
      </c>
      <c r="L6446">
        <f>[3]location_price_variance!L6446</f>
        <v>8</v>
      </c>
    </row>
    <row r="6447" spans="1:12" x14ac:dyDescent="0.2">
      <c r="A6447">
        <f>[3]location_price_variance!A6447</f>
        <v>7</v>
      </c>
      <c r="B6447" t="str">
        <f>[3]location_price_variance!B6447</f>
        <v>Eataly Dallas</v>
      </c>
      <c r="C6447" s="9">
        <f>[3]location_price_variance!C6447</f>
        <v>46082</v>
      </c>
      <c r="D6447">
        <f>[3]location_price_variance!D6447</f>
        <v>28</v>
      </c>
      <c r="E6447" t="str">
        <f>[3]location_price_variance!E6447</f>
        <v>Fresh Rosemary</v>
      </c>
      <c r="F6447" t="str">
        <f>[3]location_price_variance!F6447</f>
        <v>Produce</v>
      </c>
      <c r="G6447">
        <f>[3]location_price_variance!G6447</f>
        <v>41.5</v>
      </c>
      <c r="H6447">
        <f>[3]location_price_variance!H6447</f>
        <v>54.994999999999997</v>
      </c>
      <c r="I6447">
        <f>[3]location_price_variance!I6447</f>
        <v>1.3251807229999999</v>
      </c>
      <c r="J6447">
        <f>[3]location_price_variance!J6447</f>
        <v>1.34</v>
      </c>
      <c r="K6447">
        <f>[3]location_price_variance!K6447</f>
        <v>1.28</v>
      </c>
      <c r="L6447">
        <f>[3]location_price_variance!L6447</f>
        <v>9</v>
      </c>
    </row>
    <row r="6448" spans="1:12" x14ac:dyDescent="0.2">
      <c r="A6448">
        <f>[3]location_price_variance!A6448</f>
        <v>7</v>
      </c>
      <c r="B6448" t="str">
        <f>[3]location_price_variance!B6448</f>
        <v>Eataly Dallas</v>
      </c>
      <c r="C6448" s="9">
        <f>[3]location_price_variance!C6448</f>
        <v>46113</v>
      </c>
      <c r="D6448">
        <f>[3]location_price_variance!D6448</f>
        <v>28</v>
      </c>
      <c r="E6448" t="str">
        <f>[3]location_price_variance!E6448</f>
        <v>Fresh Rosemary</v>
      </c>
      <c r="F6448" t="str">
        <f>[3]location_price_variance!F6448</f>
        <v>Produce</v>
      </c>
      <c r="G6448">
        <f>[3]location_price_variance!G6448</f>
        <v>34.5</v>
      </c>
      <c r="H6448">
        <f>[3]location_price_variance!H6448</f>
        <v>43.545000000000002</v>
      </c>
      <c r="I6448">
        <f>[3]location_price_variance!I6448</f>
        <v>1.262173913</v>
      </c>
      <c r="J6448">
        <f>[3]location_price_variance!J6448</f>
        <v>1.28</v>
      </c>
      <c r="K6448">
        <f>[3]location_price_variance!K6448</f>
        <v>1.23</v>
      </c>
      <c r="L6448">
        <f>[3]location_price_variance!L6448</f>
        <v>8</v>
      </c>
    </row>
    <row r="6449" spans="1:12" x14ac:dyDescent="0.2">
      <c r="A6449">
        <f>[3]location_price_variance!A6449</f>
        <v>7</v>
      </c>
      <c r="B6449" t="str">
        <f>[3]location_price_variance!B6449</f>
        <v>Eataly Dallas</v>
      </c>
      <c r="C6449" s="9">
        <f>[3]location_price_variance!C6449</f>
        <v>46143</v>
      </c>
      <c r="D6449">
        <f>[3]location_price_variance!D6449</f>
        <v>28</v>
      </c>
      <c r="E6449" t="str">
        <f>[3]location_price_variance!E6449</f>
        <v>Fresh Rosemary</v>
      </c>
      <c r="F6449" t="str">
        <f>[3]location_price_variance!F6449</f>
        <v>Produce</v>
      </c>
      <c r="G6449">
        <f>[3]location_price_variance!G6449</f>
        <v>41.5</v>
      </c>
      <c r="H6449">
        <f>[3]location_price_variance!H6449</f>
        <v>50.085000000000001</v>
      </c>
      <c r="I6449">
        <f>[3]location_price_variance!I6449</f>
        <v>1.2068674699999999</v>
      </c>
      <c r="J6449">
        <f>[3]location_price_variance!J6449</f>
        <v>1.23</v>
      </c>
      <c r="K6449">
        <f>[3]location_price_variance!K6449</f>
        <v>1.17</v>
      </c>
      <c r="L6449">
        <f>[3]location_price_variance!L6449</f>
        <v>9</v>
      </c>
    </row>
    <row r="6450" spans="1:12" x14ac:dyDescent="0.2">
      <c r="A6450">
        <f>[3]location_price_variance!A6450</f>
        <v>7</v>
      </c>
      <c r="B6450" t="str">
        <f>[3]location_price_variance!B6450</f>
        <v>Eataly Dallas</v>
      </c>
      <c r="C6450" s="9">
        <f>[3]location_price_variance!C6450</f>
        <v>46174</v>
      </c>
      <c r="D6450">
        <f>[3]location_price_variance!D6450</f>
        <v>28</v>
      </c>
      <c r="E6450" t="str">
        <f>[3]location_price_variance!E6450</f>
        <v>Fresh Rosemary</v>
      </c>
      <c r="F6450" t="str">
        <f>[3]location_price_variance!F6450</f>
        <v>Produce</v>
      </c>
      <c r="G6450">
        <f>[3]location_price_variance!G6450</f>
        <v>34.5</v>
      </c>
      <c r="H6450">
        <f>[3]location_price_variance!H6450</f>
        <v>40.744999999999997</v>
      </c>
      <c r="I6450">
        <f>[3]location_price_variance!I6450</f>
        <v>1.1810144929999999</v>
      </c>
      <c r="J6450">
        <f>[3]location_price_variance!J6450</f>
        <v>1.23</v>
      </c>
      <c r="K6450">
        <f>[3]location_price_variance!K6450</f>
        <v>1.1599999999999999</v>
      </c>
      <c r="L6450">
        <f>[3]location_price_variance!L6450</f>
        <v>9</v>
      </c>
    </row>
    <row r="6451" spans="1:12" x14ac:dyDescent="0.2">
      <c r="A6451">
        <f>[3]location_price_variance!A6451</f>
        <v>7</v>
      </c>
      <c r="B6451" t="str">
        <f>[3]location_price_variance!B6451</f>
        <v>Eataly Dallas</v>
      </c>
      <c r="C6451" s="9">
        <f>[3]location_price_variance!C6451</f>
        <v>46204</v>
      </c>
      <c r="D6451">
        <f>[3]location_price_variance!D6451</f>
        <v>28</v>
      </c>
      <c r="E6451" t="str">
        <f>[3]location_price_variance!E6451</f>
        <v>Fresh Rosemary</v>
      </c>
      <c r="F6451" t="str">
        <f>[3]location_price_variance!F6451</f>
        <v>Produce</v>
      </c>
      <c r="G6451">
        <f>[3]location_price_variance!G6451</f>
        <v>35.5</v>
      </c>
      <c r="H6451">
        <f>[3]location_price_variance!H6451</f>
        <v>41.65</v>
      </c>
      <c r="I6451">
        <f>[3]location_price_variance!I6451</f>
        <v>1.1732394370000001</v>
      </c>
      <c r="J6451">
        <f>[3]location_price_variance!J6451</f>
        <v>1.19</v>
      </c>
      <c r="K6451">
        <f>[3]location_price_variance!K6451</f>
        <v>1.1599999999999999</v>
      </c>
      <c r="L6451">
        <f>[3]location_price_variance!L6451</f>
        <v>9</v>
      </c>
    </row>
    <row r="6452" spans="1:12" x14ac:dyDescent="0.2">
      <c r="A6452">
        <f>[3]location_price_variance!A6452</f>
        <v>7</v>
      </c>
      <c r="B6452" t="str">
        <f>[3]location_price_variance!B6452</f>
        <v>Eataly Dallas</v>
      </c>
      <c r="C6452" s="9">
        <f>[3]location_price_variance!C6452</f>
        <v>46235</v>
      </c>
      <c r="D6452">
        <f>[3]location_price_variance!D6452</f>
        <v>28</v>
      </c>
      <c r="E6452" t="str">
        <f>[3]location_price_variance!E6452</f>
        <v>Fresh Rosemary</v>
      </c>
      <c r="F6452" t="str">
        <f>[3]location_price_variance!F6452</f>
        <v>Produce</v>
      </c>
      <c r="G6452">
        <f>[3]location_price_variance!G6452</f>
        <v>33</v>
      </c>
      <c r="H6452">
        <f>[3]location_price_variance!H6452</f>
        <v>38.81</v>
      </c>
      <c r="I6452">
        <f>[3]location_price_variance!I6452</f>
        <v>1.1760606060000001</v>
      </c>
      <c r="J6452">
        <f>[3]location_price_variance!J6452</f>
        <v>1.19</v>
      </c>
      <c r="K6452">
        <f>[3]location_price_variance!K6452</f>
        <v>1.17</v>
      </c>
      <c r="L6452">
        <f>[3]location_price_variance!L6452</f>
        <v>8</v>
      </c>
    </row>
    <row r="6453" spans="1:12" x14ac:dyDescent="0.2">
      <c r="A6453">
        <f>[3]location_price_variance!A6453</f>
        <v>7</v>
      </c>
      <c r="B6453" t="str">
        <f>[3]location_price_variance!B6453</f>
        <v>Eataly Dallas</v>
      </c>
      <c r="C6453" s="9">
        <f>[3]location_price_variance!C6453</f>
        <v>46266</v>
      </c>
      <c r="D6453">
        <f>[3]location_price_variance!D6453</f>
        <v>28</v>
      </c>
      <c r="E6453" t="str">
        <f>[3]location_price_variance!E6453</f>
        <v>Fresh Rosemary</v>
      </c>
      <c r="F6453" t="str">
        <f>[3]location_price_variance!F6453</f>
        <v>Produce</v>
      </c>
      <c r="G6453">
        <f>[3]location_price_variance!G6453</f>
        <v>34.5</v>
      </c>
      <c r="H6453">
        <f>[3]location_price_variance!H6453</f>
        <v>42.43</v>
      </c>
      <c r="I6453">
        <f>[3]location_price_variance!I6453</f>
        <v>1.2298550720000001</v>
      </c>
      <c r="J6453">
        <f>[3]location_price_variance!J6453</f>
        <v>1.25</v>
      </c>
      <c r="K6453">
        <f>[3]location_price_variance!K6453</f>
        <v>1.2</v>
      </c>
      <c r="L6453">
        <f>[3]location_price_variance!L6453</f>
        <v>9</v>
      </c>
    </row>
    <row r="6454" spans="1:12" x14ac:dyDescent="0.2">
      <c r="A6454">
        <f>[3]location_price_variance!A6454</f>
        <v>7</v>
      </c>
      <c r="B6454" t="str">
        <f>[3]location_price_variance!B6454</f>
        <v>Eataly Dallas</v>
      </c>
      <c r="C6454" s="9">
        <f>[3]location_price_variance!C6454</f>
        <v>45689</v>
      </c>
      <c r="D6454">
        <f>[3]location_price_variance!D6454</f>
        <v>29</v>
      </c>
      <c r="E6454" t="str">
        <f>[3]location_price_variance!E6454</f>
        <v>Veal Shank</v>
      </c>
      <c r="F6454" t="str">
        <f>[3]location_price_variance!F6454</f>
        <v>Meat</v>
      </c>
      <c r="G6454">
        <f>[3]location_price_variance!G6454</f>
        <v>36.5</v>
      </c>
      <c r="H6454">
        <f>[3]location_price_variance!H6454</f>
        <v>438.0025</v>
      </c>
      <c r="I6454">
        <f>[3]location_price_variance!I6454</f>
        <v>12.000068493000001</v>
      </c>
      <c r="J6454">
        <f>[3]location_price_variance!J6454</f>
        <v>12.48</v>
      </c>
      <c r="K6454">
        <f>[3]location_price_variance!K6454</f>
        <v>11.67</v>
      </c>
      <c r="L6454">
        <f>[3]location_price_variance!L6454</f>
        <v>5</v>
      </c>
    </row>
    <row r="6455" spans="1:12" x14ac:dyDescent="0.2">
      <c r="A6455">
        <f>[3]location_price_variance!A6455</f>
        <v>7</v>
      </c>
      <c r="B6455" t="str">
        <f>[3]location_price_variance!B6455</f>
        <v>Eataly Dallas</v>
      </c>
      <c r="C6455" s="9">
        <f>[3]location_price_variance!C6455</f>
        <v>45717</v>
      </c>
      <c r="D6455">
        <f>[3]location_price_variance!D6455</f>
        <v>29</v>
      </c>
      <c r="E6455" t="str">
        <f>[3]location_price_variance!E6455</f>
        <v>Veal Shank</v>
      </c>
      <c r="F6455" t="str">
        <f>[3]location_price_variance!F6455</f>
        <v>Meat</v>
      </c>
      <c r="G6455">
        <f>[3]location_price_variance!G6455</f>
        <v>44.5</v>
      </c>
      <c r="H6455">
        <f>[3]location_price_variance!H6455</f>
        <v>538.23500000000001</v>
      </c>
      <c r="I6455">
        <f>[3]location_price_variance!I6455</f>
        <v>12.095168538999999</v>
      </c>
      <c r="J6455">
        <f>[3]location_price_variance!J6455</f>
        <v>12.24</v>
      </c>
      <c r="K6455">
        <f>[3]location_price_variance!K6455</f>
        <v>11.94</v>
      </c>
      <c r="L6455">
        <f>[3]location_price_variance!L6455</f>
        <v>7</v>
      </c>
    </row>
    <row r="6456" spans="1:12" x14ac:dyDescent="0.2">
      <c r="A6456">
        <f>[3]location_price_variance!A6456</f>
        <v>7</v>
      </c>
      <c r="B6456" t="str">
        <f>[3]location_price_variance!B6456</f>
        <v>Eataly Dallas</v>
      </c>
      <c r="C6456" s="9">
        <f>[3]location_price_variance!C6456</f>
        <v>45748</v>
      </c>
      <c r="D6456">
        <f>[3]location_price_variance!D6456</f>
        <v>29</v>
      </c>
      <c r="E6456" t="str">
        <f>[3]location_price_variance!E6456</f>
        <v>Veal Shank</v>
      </c>
      <c r="F6456" t="str">
        <f>[3]location_price_variance!F6456</f>
        <v>Meat</v>
      </c>
      <c r="G6456">
        <f>[3]location_price_variance!G6456</f>
        <v>43</v>
      </c>
      <c r="H6456">
        <f>[3]location_price_variance!H6456</f>
        <v>519.125</v>
      </c>
      <c r="I6456">
        <f>[3]location_price_variance!I6456</f>
        <v>12.072674419</v>
      </c>
      <c r="J6456">
        <f>[3]location_price_variance!J6456</f>
        <v>12.3</v>
      </c>
      <c r="K6456">
        <f>[3]location_price_variance!K6456</f>
        <v>11.86</v>
      </c>
      <c r="L6456">
        <f>[3]location_price_variance!L6456</f>
        <v>6</v>
      </c>
    </row>
    <row r="6457" spans="1:12" x14ac:dyDescent="0.2">
      <c r="A6457">
        <f>[3]location_price_variance!A6457</f>
        <v>7</v>
      </c>
      <c r="B6457" t="str">
        <f>[3]location_price_variance!B6457</f>
        <v>Eataly Dallas</v>
      </c>
      <c r="C6457" s="9">
        <f>[3]location_price_variance!C6457</f>
        <v>45778</v>
      </c>
      <c r="D6457">
        <f>[3]location_price_variance!D6457</f>
        <v>29</v>
      </c>
      <c r="E6457" t="str">
        <f>[3]location_price_variance!E6457</f>
        <v>Veal Shank</v>
      </c>
      <c r="F6457" t="str">
        <f>[3]location_price_variance!F6457</f>
        <v>Meat</v>
      </c>
      <c r="G6457">
        <f>[3]location_price_variance!G6457</f>
        <v>51.25</v>
      </c>
      <c r="H6457">
        <f>[3]location_price_variance!H6457</f>
        <v>624.255</v>
      </c>
      <c r="I6457">
        <f>[3]location_price_variance!I6457</f>
        <v>12.180585366000001</v>
      </c>
      <c r="J6457">
        <f>[3]location_price_variance!J6457</f>
        <v>12.33</v>
      </c>
      <c r="K6457">
        <f>[3]location_price_variance!K6457</f>
        <v>12.03</v>
      </c>
      <c r="L6457">
        <f>[3]location_price_variance!L6457</f>
        <v>7</v>
      </c>
    </row>
    <row r="6458" spans="1:12" x14ac:dyDescent="0.2">
      <c r="A6458">
        <f>[3]location_price_variance!A6458</f>
        <v>7</v>
      </c>
      <c r="B6458" t="str">
        <f>[3]location_price_variance!B6458</f>
        <v>Eataly Dallas</v>
      </c>
      <c r="C6458" s="9">
        <f>[3]location_price_variance!C6458</f>
        <v>45809</v>
      </c>
      <c r="D6458">
        <f>[3]location_price_variance!D6458</f>
        <v>29</v>
      </c>
      <c r="E6458" t="str">
        <f>[3]location_price_variance!E6458</f>
        <v>Veal Shank</v>
      </c>
      <c r="F6458" t="str">
        <f>[3]location_price_variance!F6458</f>
        <v>Meat</v>
      </c>
      <c r="G6458">
        <f>[3]location_price_variance!G6458</f>
        <v>35.75</v>
      </c>
      <c r="H6458">
        <f>[3]location_price_variance!H6458</f>
        <v>438.1225</v>
      </c>
      <c r="I6458">
        <f>[3]location_price_variance!I6458</f>
        <v>12.255174824999999</v>
      </c>
      <c r="J6458">
        <f>[3]location_price_variance!J6458</f>
        <v>12.4</v>
      </c>
      <c r="K6458">
        <f>[3]location_price_variance!K6458</f>
        <v>11.98</v>
      </c>
      <c r="L6458">
        <f>[3]location_price_variance!L6458</f>
        <v>6</v>
      </c>
    </row>
    <row r="6459" spans="1:12" x14ac:dyDescent="0.2">
      <c r="A6459">
        <f>[3]location_price_variance!A6459</f>
        <v>7</v>
      </c>
      <c r="B6459" t="str">
        <f>[3]location_price_variance!B6459</f>
        <v>Eataly Dallas</v>
      </c>
      <c r="C6459" s="9">
        <f>[3]location_price_variance!C6459</f>
        <v>45839</v>
      </c>
      <c r="D6459">
        <f>[3]location_price_variance!D6459</f>
        <v>29</v>
      </c>
      <c r="E6459" t="str">
        <f>[3]location_price_variance!E6459</f>
        <v>Veal Shank</v>
      </c>
      <c r="F6459" t="str">
        <f>[3]location_price_variance!F6459</f>
        <v>Meat</v>
      </c>
      <c r="G6459">
        <f>[3]location_price_variance!G6459</f>
        <v>29.5</v>
      </c>
      <c r="H6459">
        <f>[3]location_price_variance!H6459</f>
        <v>359.69</v>
      </c>
      <c r="I6459">
        <f>[3]location_price_variance!I6459</f>
        <v>12.192881355999999</v>
      </c>
      <c r="J6459">
        <f>[3]location_price_variance!J6459</f>
        <v>12.51</v>
      </c>
      <c r="K6459">
        <f>[3]location_price_variance!K6459</f>
        <v>11.94</v>
      </c>
      <c r="L6459">
        <f>[3]location_price_variance!L6459</f>
        <v>6</v>
      </c>
    </row>
    <row r="6460" spans="1:12" x14ac:dyDescent="0.2">
      <c r="A6460">
        <f>[3]location_price_variance!A6460</f>
        <v>7</v>
      </c>
      <c r="B6460" t="str">
        <f>[3]location_price_variance!B6460</f>
        <v>Eataly Dallas</v>
      </c>
      <c r="C6460" s="9">
        <f>[3]location_price_variance!C6460</f>
        <v>45870</v>
      </c>
      <c r="D6460">
        <f>[3]location_price_variance!D6460</f>
        <v>29</v>
      </c>
      <c r="E6460" t="str">
        <f>[3]location_price_variance!E6460</f>
        <v>Veal Shank</v>
      </c>
      <c r="F6460" t="str">
        <f>[3]location_price_variance!F6460</f>
        <v>Meat</v>
      </c>
      <c r="G6460">
        <f>[3]location_price_variance!G6460</f>
        <v>35.25</v>
      </c>
      <c r="H6460">
        <f>[3]location_price_variance!H6460</f>
        <v>426.21</v>
      </c>
      <c r="I6460">
        <f>[3]location_price_variance!I6460</f>
        <v>12.09106383</v>
      </c>
      <c r="J6460">
        <f>[3]location_price_variance!J6460</f>
        <v>12.28</v>
      </c>
      <c r="K6460">
        <f>[3]location_price_variance!K6460</f>
        <v>11.9</v>
      </c>
      <c r="L6460">
        <f>[3]location_price_variance!L6460</f>
        <v>7</v>
      </c>
    </row>
    <row r="6461" spans="1:12" x14ac:dyDescent="0.2">
      <c r="A6461">
        <f>[3]location_price_variance!A6461</f>
        <v>7</v>
      </c>
      <c r="B6461" t="str">
        <f>[3]location_price_variance!B6461</f>
        <v>Eataly Dallas</v>
      </c>
      <c r="C6461" s="9">
        <f>[3]location_price_variance!C6461</f>
        <v>45901</v>
      </c>
      <c r="D6461">
        <f>[3]location_price_variance!D6461</f>
        <v>29</v>
      </c>
      <c r="E6461" t="str">
        <f>[3]location_price_variance!E6461</f>
        <v>Veal Shank</v>
      </c>
      <c r="F6461" t="str">
        <f>[3]location_price_variance!F6461</f>
        <v>Meat</v>
      </c>
      <c r="G6461">
        <f>[3]location_price_variance!G6461</f>
        <v>45.25</v>
      </c>
      <c r="H6461">
        <f>[3]location_price_variance!H6461</f>
        <v>545.40499999999997</v>
      </c>
      <c r="I6461">
        <f>[3]location_price_variance!I6461</f>
        <v>12.053149170999999</v>
      </c>
      <c r="J6461">
        <f>[3]location_price_variance!J6461</f>
        <v>12.2</v>
      </c>
      <c r="K6461">
        <f>[3]location_price_variance!K6461</f>
        <v>11.88</v>
      </c>
      <c r="L6461">
        <f>[3]location_price_variance!L6461</f>
        <v>9</v>
      </c>
    </row>
    <row r="6462" spans="1:12" x14ac:dyDescent="0.2">
      <c r="A6462">
        <f>[3]location_price_variance!A6462</f>
        <v>7</v>
      </c>
      <c r="B6462" t="str">
        <f>[3]location_price_variance!B6462</f>
        <v>Eataly Dallas</v>
      </c>
      <c r="C6462" s="9">
        <f>[3]location_price_variance!C6462</f>
        <v>45931</v>
      </c>
      <c r="D6462">
        <f>[3]location_price_variance!D6462</f>
        <v>29</v>
      </c>
      <c r="E6462" t="str">
        <f>[3]location_price_variance!E6462</f>
        <v>Veal Shank</v>
      </c>
      <c r="F6462" t="str">
        <f>[3]location_price_variance!F6462</f>
        <v>Meat</v>
      </c>
      <c r="G6462">
        <f>[3]location_price_variance!G6462</f>
        <v>77.25</v>
      </c>
      <c r="H6462">
        <f>[3]location_price_variance!H6462</f>
        <v>942.24749999999995</v>
      </c>
      <c r="I6462">
        <f>[3]location_price_variance!I6462</f>
        <v>12.197378641</v>
      </c>
      <c r="J6462">
        <f>[3]location_price_variance!J6462</f>
        <v>12.43</v>
      </c>
      <c r="K6462">
        <f>[3]location_price_variance!K6462</f>
        <v>12.01</v>
      </c>
      <c r="L6462">
        <f>[3]location_price_variance!L6462</f>
        <v>9</v>
      </c>
    </row>
    <row r="6463" spans="1:12" x14ac:dyDescent="0.2">
      <c r="A6463">
        <f>[3]location_price_variance!A6463</f>
        <v>7</v>
      </c>
      <c r="B6463" t="str">
        <f>[3]location_price_variance!B6463</f>
        <v>Eataly Dallas</v>
      </c>
      <c r="C6463" s="9">
        <f>[3]location_price_variance!C6463</f>
        <v>45962</v>
      </c>
      <c r="D6463">
        <f>[3]location_price_variance!D6463</f>
        <v>29</v>
      </c>
      <c r="E6463" t="str">
        <f>[3]location_price_variance!E6463</f>
        <v>Veal Shank</v>
      </c>
      <c r="F6463" t="str">
        <f>[3]location_price_variance!F6463</f>
        <v>Meat</v>
      </c>
      <c r="G6463">
        <f>[3]location_price_variance!G6463</f>
        <v>54.5</v>
      </c>
      <c r="H6463">
        <f>[3]location_price_variance!H6463</f>
        <v>668.8</v>
      </c>
      <c r="I6463">
        <f>[3]location_price_variance!I6463</f>
        <v>12.271559633000001</v>
      </c>
      <c r="J6463">
        <f>[3]location_price_variance!J6463</f>
        <v>12.46</v>
      </c>
      <c r="K6463">
        <f>[3]location_price_variance!K6463</f>
        <v>12.08</v>
      </c>
      <c r="L6463">
        <f>[3]location_price_variance!L6463</f>
        <v>8</v>
      </c>
    </row>
    <row r="6464" spans="1:12" x14ac:dyDescent="0.2">
      <c r="A6464">
        <f>[3]location_price_variance!A6464</f>
        <v>7</v>
      </c>
      <c r="B6464" t="str">
        <f>[3]location_price_variance!B6464</f>
        <v>Eataly Dallas</v>
      </c>
      <c r="C6464" s="9">
        <f>[3]location_price_variance!C6464</f>
        <v>45992</v>
      </c>
      <c r="D6464">
        <f>[3]location_price_variance!D6464</f>
        <v>29</v>
      </c>
      <c r="E6464" t="str">
        <f>[3]location_price_variance!E6464</f>
        <v>Veal Shank</v>
      </c>
      <c r="F6464" t="str">
        <f>[3]location_price_variance!F6464</f>
        <v>Meat</v>
      </c>
      <c r="G6464">
        <f>[3]location_price_variance!G6464</f>
        <v>53.5</v>
      </c>
      <c r="H6464">
        <f>[3]location_price_variance!H6464</f>
        <v>659.72</v>
      </c>
      <c r="I6464">
        <f>[3]location_price_variance!I6464</f>
        <v>12.331214953</v>
      </c>
      <c r="J6464">
        <f>[3]location_price_variance!J6464</f>
        <v>12.57</v>
      </c>
      <c r="K6464">
        <f>[3]location_price_variance!K6464</f>
        <v>12.13</v>
      </c>
      <c r="L6464">
        <f>[3]location_price_variance!L6464</f>
        <v>9</v>
      </c>
    </row>
    <row r="6465" spans="1:12" x14ac:dyDescent="0.2">
      <c r="A6465">
        <f>[3]location_price_variance!A6465</f>
        <v>7</v>
      </c>
      <c r="B6465" t="str">
        <f>[3]location_price_variance!B6465</f>
        <v>Eataly Dallas</v>
      </c>
      <c r="C6465" s="9">
        <f>[3]location_price_variance!C6465</f>
        <v>46023</v>
      </c>
      <c r="D6465">
        <f>[3]location_price_variance!D6465</f>
        <v>29</v>
      </c>
      <c r="E6465" t="str">
        <f>[3]location_price_variance!E6465</f>
        <v>Veal Shank</v>
      </c>
      <c r="F6465" t="str">
        <f>[3]location_price_variance!F6465</f>
        <v>Meat</v>
      </c>
      <c r="G6465">
        <f>[3]location_price_variance!G6465</f>
        <v>57.75</v>
      </c>
      <c r="H6465">
        <f>[3]location_price_variance!H6465</f>
        <v>713.9</v>
      </c>
      <c r="I6465">
        <f>[3]location_price_variance!I6465</f>
        <v>12.361904762</v>
      </c>
      <c r="J6465">
        <f>[3]location_price_variance!J6465</f>
        <v>12.48</v>
      </c>
      <c r="K6465">
        <f>[3]location_price_variance!K6465</f>
        <v>12.26</v>
      </c>
      <c r="L6465">
        <f>[3]location_price_variance!L6465</f>
        <v>9</v>
      </c>
    </row>
    <row r="6466" spans="1:12" x14ac:dyDescent="0.2">
      <c r="A6466">
        <f>[3]location_price_variance!A6466</f>
        <v>7</v>
      </c>
      <c r="B6466" t="str">
        <f>[3]location_price_variance!B6466</f>
        <v>Eataly Dallas</v>
      </c>
      <c r="C6466" s="9">
        <f>[3]location_price_variance!C6466</f>
        <v>46054</v>
      </c>
      <c r="D6466">
        <f>[3]location_price_variance!D6466</f>
        <v>29</v>
      </c>
      <c r="E6466" t="str">
        <f>[3]location_price_variance!E6466</f>
        <v>Veal Shank</v>
      </c>
      <c r="F6466" t="str">
        <f>[3]location_price_variance!F6466</f>
        <v>Meat</v>
      </c>
      <c r="G6466">
        <f>[3]location_price_variance!G6466</f>
        <v>46.75</v>
      </c>
      <c r="H6466">
        <f>[3]location_price_variance!H6466</f>
        <v>582.15499999999997</v>
      </c>
      <c r="I6466">
        <f>[3]location_price_variance!I6466</f>
        <v>12.452513369</v>
      </c>
      <c r="J6466">
        <f>[3]location_price_variance!J6466</f>
        <v>12.66</v>
      </c>
      <c r="K6466">
        <f>[3]location_price_variance!K6466</f>
        <v>12.34</v>
      </c>
      <c r="L6466">
        <f>[3]location_price_variance!L6466</f>
        <v>7</v>
      </c>
    </row>
    <row r="6467" spans="1:12" x14ac:dyDescent="0.2">
      <c r="A6467">
        <f>[3]location_price_variance!A6467</f>
        <v>7</v>
      </c>
      <c r="B6467" t="str">
        <f>[3]location_price_variance!B6467</f>
        <v>Eataly Dallas</v>
      </c>
      <c r="C6467" s="9">
        <f>[3]location_price_variance!C6467</f>
        <v>46082</v>
      </c>
      <c r="D6467">
        <f>[3]location_price_variance!D6467</f>
        <v>29</v>
      </c>
      <c r="E6467" t="str">
        <f>[3]location_price_variance!E6467</f>
        <v>Veal Shank</v>
      </c>
      <c r="F6467" t="str">
        <f>[3]location_price_variance!F6467</f>
        <v>Meat</v>
      </c>
      <c r="G6467">
        <f>[3]location_price_variance!G6467</f>
        <v>58.5</v>
      </c>
      <c r="H6467">
        <f>[3]location_price_variance!H6467</f>
        <v>734.93499999999995</v>
      </c>
      <c r="I6467">
        <f>[3]location_price_variance!I6467</f>
        <v>12.562991453</v>
      </c>
      <c r="J6467">
        <f>[3]location_price_variance!J6467</f>
        <v>12.79</v>
      </c>
      <c r="K6467">
        <f>[3]location_price_variance!K6467</f>
        <v>12.08</v>
      </c>
      <c r="L6467">
        <f>[3]location_price_variance!L6467</f>
        <v>8</v>
      </c>
    </row>
    <row r="6468" spans="1:12" x14ac:dyDescent="0.2">
      <c r="A6468">
        <f>[3]location_price_variance!A6468</f>
        <v>7</v>
      </c>
      <c r="B6468" t="str">
        <f>[3]location_price_variance!B6468</f>
        <v>Eataly Dallas</v>
      </c>
      <c r="C6468" s="9">
        <f>[3]location_price_variance!C6468</f>
        <v>46113</v>
      </c>
      <c r="D6468">
        <f>[3]location_price_variance!D6468</f>
        <v>29</v>
      </c>
      <c r="E6468" t="str">
        <f>[3]location_price_variance!E6468</f>
        <v>Veal Shank</v>
      </c>
      <c r="F6468" t="str">
        <f>[3]location_price_variance!F6468</f>
        <v>Meat</v>
      </c>
      <c r="G6468">
        <f>[3]location_price_variance!G6468</f>
        <v>53.75</v>
      </c>
      <c r="H6468">
        <f>[3]location_price_variance!H6468</f>
        <v>673.3</v>
      </c>
      <c r="I6468">
        <f>[3]location_price_variance!I6468</f>
        <v>12.526511628</v>
      </c>
      <c r="J6468">
        <f>[3]location_price_variance!J6468</f>
        <v>12.83</v>
      </c>
      <c r="K6468">
        <f>[3]location_price_variance!K6468</f>
        <v>12.29</v>
      </c>
      <c r="L6468">
        <f>[3]location_price_variance!L6468</f>
        <v>9</v>
      </c>
    </row>
    <row r="6469" spans="1:12" x14ac:dyDescent="0.2">
      <c r="A6469">
        <f>[3]location_price_variance!A6469</f>
        <v>7</v>
      </c>
      <c r="B6469" t="str">
        <f>[3]location_price_variance!B6469</f>
        <v>Eataly Dallas</v>
      </c>
      <c r="C6469" s="9">
        <f>[3]location_price_variance!C6469</f>
        <v>46143</v>
      </c>
      <c r="D6469">
        <f>[3]location_price_variance!D6469</f>
        <v>29</v>
      </c>
      <c r="E6469" t="str">
        <f>[3]location_price_variance!E6469</f>
        <v>Veal Shank</v>
      </c>
      <c r="F6469" t="str">
        <f>[3]location_price_variance!F6469</f>
        <v>Meat</v>
      </c>
      <c r="G6469">
        <f>[3]location_price_variance!G6469</f>
        <v>58.75</v>
      </c>
      <c r="H6469">
        <f>[3]location_price_variance!H6469</f>
        <v>740.25250000000005</v>
      </c>
      <c r="I6469">
        <f>[3]location_price_variance!I6469</f>
        <v>12.600042553</v>
      </c>
      <c r="J6469">
        <f>[3]location_price_variance!J6469</f>
        <v>13.35</v>
      </c>
      <c r="K6469">
        <f>[3]location_price_variance!K6469</f>
        <v>12.34</v>
      </c>
      <c r="L6469">
        <f>[3]location_price_variance!L6469</f>
        <v>8</v>
      </c>
    </row>
    <row r="6470" spans="1:12" x14ac:dyDescent="0.2">
      <c r="A6470">
        <f>[3]location_price_variance!A6470</f>
        <v>7</v>
      </c>
      <c r="B6470" t="str">
        <f>[3]location_price_variance!B6470</f>
        <v>Eataly Dallas</v>
      </c>
      <c r="C6470" s="9">
        <f>[3]location_price_variance!C6470</f>
        <v>46174</v>
      </c>
      <c r="D6470">
        <f>[3]location_price_variance!D6470</f>
        <v>29</v>
      </c>
      <c r="E6470" t="str">
        <f>[3]location_price_variance!E6470</f>
        <v>Veal Shank</v>
      </c>
      <c r="F6470" t="str">
        <f>[3]location_price_variance!F6470</f>
        <v>Meat</v>
      </c>
      <c r="G6470">
        <f>[3]location_price_variance!G6470</f>
        <v>44</v>
      </c>
      <c r="H6470">
        <f>[3]location_price_variance!H6470</f>
        <v>548.53750000000002</v>
      </c>
      <c r="I6470">
        <f>[3]location_price_variance!I6470</f>
        <v>12.466761364</v>
      </c>
      <c r="J6470">
        <f>[3]location_price_variance!J6470</f>
        <v>12.82</v>
      </c>
      <c r="K6470">
        <f>[3]location_price_variance!K6470</f>
        <v>12.12</v>
      </c>
      <c r="L6470">
        <f>[3]location_price_variance!L6470</f>
        <v>9</v>
      </c>
    </row>
    <row r="6471" spans="1:12" x14ac:dyDescent="0.2">
      <c r="A6471">
        <f>[3]location_price_variance!A6471</f>
        <v>7</v>
      </c>
      <c r="B6471" t="str">
        <f>[3]location_price_variance!B6471</f>
        <v>Eataly Dallas</v>
      </c>
      <c r="C6471" s="9">
        <f>[3]location_price_variance!C6471</f>
        <v>46204</v>
      </c>
      <c r="D6471">
        <f>[3]location_price_variance!D6471</f>
        <v>29</v>
      </c>
      <c r="E6471" t="str">
        <f>[3]location_price_variance!E6471</f>
        <v>Veal Shank</v>
      </c>
      <c r="F6471" t="str">
        <f>[3]location_price_variance!F6471</f>
        <v>Meat</v>
      </c>
      <c r="G6471">
        <f>[3]location_price_variance!G6471</f>
        <v>43.75</v>
      </c>
      <c r="H6471">
        <f>[3]location_price_variance!H6471</f>
        <v>557.65</v>
      </c>
      <c r="I6471">
        <f>[3]location_price_variance!I6471</f>
        <v>12.746285714000001</v>
      </c>
      <c r="J6471">
        <f>[3]location_price_variance!J6471</f>
        <v>12.95</v>
      </c>
      <c r="K6471">
        <f>[3]location_price_variance!K6471</f>
        <v>12.43</v>
      </c>
      <c r="L6471">
        <f>[3]location_price_variance!L6471</f>
        <v>9</v>
      </c>
    </row>
    <row r="6472" spans="1:12" x14ac:dyDescent="0.2">
      <c r="A6472">
        <f>[3]location_price_variance!A6472</f>
        <v>7</v>
      </c>
      <c r="B6472" t="str">
        <f>[3]location_price_variance!B6472</f>
        <v>Eataly Dallas</v>
      </c>
      <c r="C6472" s="9">
        <f>[3]location_price_variance!C6472</f>
        <v>46235</v>
      </c>
      <c r="D6472">
        <f>[3]location_price_variance!D6472</f>
        <v>29</v>
      </c>
      <c r="E6472" t="str">
        <f>[3]location_price_variance!E6472</f>
        <v>Veal Shank</v>
      </c>
      <c r="F6472" t="str">
        <f>[3]location_price_variance!F6472</f>
        <v>Meat</v>
      </c>
      <c r="G6472">
        <f>[3]location_price_variance!G6472</f>
        <v>36</v>
      </c>
      <c r="H6472">
        <f>[3]location_price_variance!H6472</f>
        <v>458.14</v>
      </c>
      <c r="I6472">
        <f>[3]location_price_variance!I6472</f>
        <v>12.726111111</v>
      </c>
      <c r="J6472">
        <f>[3]location_price_variance!J6472</f>
        <v>12.99</v>
      </c>
      <c r="K6472">
        <f>[3]location_price_variance!K6472</f>
        <v>12.49</v>
      </c>
      <c r="L6472">
        <f>[3]location_price_variance!L6472</f>
        <v>7</v>
      </c>
    </row>
    <row r="6473" spans="1:12" x14ac:dyDescent="0.2">
      <c r="A6473">
        <f>[3]location_price_variance!A6473</f>
        <v>7</v>
      </c>
      <c r="B6473" t="str">
        <f>[3]location_price_variance!B6473</f>
        <v>Eataly Dallas</v>
      </c>
      <c r="C6473" s="9">
        <f>[3]location_price_variance!C6473</f>
        <v>46266</v>
      </c>
      <c r="D6473">
        <f>[3]location_price_variance!D6473</f>
        <v>29</v>
      </c>
      <c r="E6473" t="str">
        <f>[3]location_price_variance!E6473</f>
        <v>Veal Shank</v>
      </c>
      <c r="F6473" t="str">
        <f>[3]location_price_variance!F6473</f>
        <v>Meat</v>
      </c>
      <c r="G6473">
        <f>[3]location_price_variance!G6473</f>
        <v>49.5</v>
      </c>
      <c r="H6473">
        <f>[3]location_price_variance!H6473</f>
        <v>637.64499999999998</v>
      </c>
      <c r="I6473">
        <f>[3]location_price_variance!I6473</f>
        <v>12.881717172</v>
      </c>
      <c r="J6473">
        <f>[3]location_price_variance!J6473</f>
        <v>12.95</v>
      </c>
      <c r="K6473">
        <f>[3]location_price_variance!K6473</f>
        <v>12.64</v>
      </c>
      <c r="L6473">
        <f>[3]location_price_variance!L6473</f>
        <v>7</v>
      </c>
    </row>
    <row r="6474" spans="1:12" x14ac:dyDescent="0.2">
      <c r="A6474">
        <f>[3]location_price_variance!A6474</f>
        <v>7</v>
      </c>
      <c r="B6474" t="str">
        <f>[3]location_price_variance!B6474</f>
        <v>Eataly Dallas</v>
      </c>
      <c r="C6474" s="9">
        <f>[3]location_price_variance!C6474</f>
        <v>45689</v>
      </c>
      <c r="D6474">
        <f>[3]location_price_variance!D6474</f>
        <v>30</v>
      </c>
      <c r="E6474" t="str">
        <f>[3]location_price_variance!E6474</f>
        <v>Carrots</v>
      </c>
      <c r="F6474" t="str">
        <f>[3]location_price_variance!F6474</f>
        <v>Produce</v>
      </c>
      <c r="G6474">
        <f>[3]location_price_variance!G6474</f>
        <v>6.25</v>
      </c>
      <c r="H6474">
        <f>[3]location_price_variance!H6474</f>
        <v>4.375</v>
      </c>
      <c r="I6474">
        <f>[3]location_price_variance!I6474</f>
        <v>0.7</v>
      </c>
      <c r="J6474">
        <f>[3]location_price_variance!J6474</f>
        <v>0.71</v>
      </c>
      <c r="K6474">
        <f>[3]location_price_variance!K6474</f>
        <v>0.68</v>
      </c>
      <c r="L6474">
        <f>[3]location_price_variance!L6474</f>
        <v>5</v>
      </c>
    </row>
    <row r="6475" spans="1:12" x14ac:dyDescent="0.2">
      <c r="A6475">
        <f>[3]location_price_variance!A6475</f>
        <v>7</v>
      </c>
      <c r="B6475" t="str">
        <f>[3]location_price_variance!B6475</f>
        <v>Eataly Dallas</v>
      </c>
      <c r="C6475" s="9">
        <f>[3]location_price_variance!C6475</f>
        <v>45717</v>
      </c>
      <c r="D6475">
        <f>[3]location_price_variance!D6475</f>
        <v>30</v>
      </c>
      <c r="E6475" t="str">
        <f>[3]location_price_variance!E6475</f>
        <v>Carrots</v>
      </c>
      <c r="F6475" t="str">
        <f>[3]location_price_variance!F6475</f>
        <v>Produce</v>
      </c>
      <c r="G6475">
        <f>[3]location_price_variance!G6475</f>
        <v>6.25</v>
      </c>
      <c r="H6475">
        <f>[3]location_price_variance!H6475</f>
        <v>4.2750000000000004</v>
      </c>
      <c r="I6475">
        <f>[3]location_price_variance!I6475</f>
        <v>0.68400000000000005</v>
      </c>
      <c r="J6475">
        <f>[3]location_price_variance!J6475</f>
        <v>0.69</v>
      </c>
      <c r="K6475">
        <f>[3]location_price_variance!K6475</f>
        <v>0.68</v>
      </c>
      <c r="L6475">
        <f>[3]location_price_variance!L6475</f>
        <v>5</v>
      </c>
    </row>
    <row r="6476" spans="1:12" x14ac:dyDescent="0.2">
      <c r="A6476">
        <f>[3]location_price_variance!A6476</f>
        <v>7</v>
      </c>
      <c r="B6476" t="str">
        <f>[3]location_price_variance!B6476</f>
        <v>Eataly Dallas</v>
      </c>
      <c r="C6476" s="9">
        <f>[3]location_price_variance!C6476</f>
        <v>45748</v>
      </c>
      <c r="D6476">
        <f>[3]location_price_variance!D6476</f>
        <v>30</v>
      </c>
      <c r="E6476" t="str">
        <f>[3]location_price_variance!E6476</f>
        <v>Carrots</v>
      </c>
      <c r="F6476" t="str">
        <f>[3]location_price_variance!F6476</f>
        <v>Produce</v>
      </c>
      <c r="G6476">
        <f>[3]location_price_variance!G6476</f>
        <v>6.25</v>
      </c>
      <c r="H6476">
        <f>[3]location_price_variance!H6476</f>
        <v>4.1124999999999998</v>
      </c>
      <c r="I6476">
        <f>[3]location_price_variance!I6476</f>
        <v>0.65800000000000003</v>
      </c>
      <c r="J6476">
        <f>[3]location_price_variance!J6476</f>
        <v>0.68</v>
      </c>
      <c r="K6476">
        <f>[3]location_price_variance!K6476</f>
        <v>0.65</v>
      </c>
      <c r="L6476">
        <f>[3]location_price_variance!L6476</f>
        <v>5</v>
      </c>
    </row>
    <row r="6477" spans="1:12" x14ac:dyDescent="0.2">
      <c r="A6477">
        <f>[3]location_price_variance!A6477</f>
        <v>7</v>
      </c>
      <c r="B6477" t="str">
        <f>[3]location_price_variance!B6477</f>
        <v>Eataly Dallas</v>
      </c>
      <c r="C6477" s="9">
        <f>[3]location_price_variance!C6477</f>
        <v>45778</v>
      </c>
      <c r="D6477">
        <f>[3]location_price_variance!D6477</f>
        <v>30</v>
      </c>
      <c r="E6477" t="str">
        <f>[3]location_price_variance!E6477</f>
        <v>Carrots</v>
      </c>
      <c r="F6477" t="str">
        <f>[3]location_price_variance!F6477</f>
        <v>Produce</v>
      </c>
      <c r="G6477">
        <f>[3]location_price_variance!G6477</f>
        <v>8.75</v>
      </c>
      <c r="H6477">
        <f>[3]location_price_variance!H6477</f>
        <v>5.5875000000000004</v>
      </c>
      <c r="I6477">
        <f>[3]location_price_variance!I6477</f>
        <v>0.63857142899999997</v>
      </c>
      <c r="J6477">
        <f>[3]location_price_variance!J6477</f>
        <v>0.65</v>
      </c>
      <c r="K6477">
        <f>[3]location_price_variance!K6477</f>
        <v>0.63</v>
      </c>
      <c r="L6477">
        <f>[3]location_price_variance!L6477</f>
        <v>7</v>
      </c>
    </row>
    <row r="6478" spans="1:12" x14ac:dyDescent="0.2">
      <c r="A6478">
        <f>[3]location_price_variance!A6478</f>
        <v>7</v>
      </c>
      <c r="B6478" t="str">
        <f>[3]location_price_variance!B6478</f>
        <v>Eataly Dallas</v>
      </c>
      <c r="C6478" s="9">
        <f>[3]location_price_variance!C6478</f>
        <v>45809</v>
      </c>
      <c r="D6478">
        <f>[3]location_price_variance!D6478</f>
        <v>30</v>
      </c>
      <c r="E6478" t="str">
        <f>[3]location_price_variance!E6478</f>
        <v>Carrots</v>
      </c>
      <c r="F6478" t="str">
        <f>[3]location_price_variance!F6478</f>
        <v>Produce</v>
      </c>
      <c r="G6478">
        <f>[3]location_price_variance!G6478</f>
        <v>5</v>
      </c>
      <c r="H6478">
        <f>[3]location_price_variance!H6478</f>
        <v>3.125</v>
      </c>
      <c r="I6478">
        <f>[3]location_price_variance!I6478</f>
        <v>0.625</v>
      </c>
      <c r="J6478">
        <f>[3]location_price_variance!J6478</f>
        <v>0.63</v>
      </c>
      <c r="K6478">
        <f>[3]location_price_variance!K6478</f>
        <v>0.62</v>
      </c>
      <c r="L6478">
        <f>[3]location_price_variance!L6478</f>
        <v>4</v>
      </c>
    </row>
    <row r="6479" spans="1:12" x14ac:dyDescent="0.2">
      <c r="A6479">
        <f>[3]location_price_variance!A6479</f>
        <v>7</v>
      </c>
      <c r="B6479" t="str">
        <f>[3]location_price_variance!B6479</f>
        <v>Eataly Dallas</v>
      </c>
      <c r="C6479" s="9">
        <f>[3]location_price_variance!C6479</f>
        <v>45839</v>
      </c>
      <c r="D6479">
        <f>[3]location_price_variance!D6479</f>
        <v>30</v>
      </c>
      <c r="E6479" t="str">
        <f>[3]location_price_variance!E6479</f>
        <v>Carrots</v>
      </c>
      <c r="F6479" t="str">
        <f>[3]location_price_variance!F6479</f>
        <v>Produce</v>
      </c>
      <c r="G6479">
        <f>[3]location_price_variance!G6479</f>
        <v>5</v>
      </c>
      <c r="H6479">
        <f>[3]location_price_variance!H6479</f>
        <v>3.0625</v>
      </c>
      <c r="I6479">
        <f>[3]location_price_variance!I6479</f>
        <v>0.61250000000000004</v>
      </c>
      <c r="J6479">
        <f>[3]location_price_variance!J6479</f>
        <v>0.63</v>
      </c>
      <c r="K6479">
        <f>[3]location_price_variance!K6479</f>
        <v>0.6</v>
      </c>
      <c r="L6479">
        <f>[3]location_price_variance!L6479</f>
        <v>4</v>
      </c>
    </row>
    <row r="6480" spans="1:12" x14ac:dyDescent="0.2">
      <c r="A6480">
        <f>[3]location_price_variance!A6480</f>
        <v>7</v>
      </c>
      <c r="B6480" t="str">
        <f>[3]location_price_variance!B6480</f>
        <v>Eataly Dallas</v>
      </c>
      <c r="C6480" s="9">
        <f>[3]location_price_variance!C6480</f>
        <v>45870</v>
      </c>
      <c r="D6480">
        <f>[3]location_price_variance!D6480</f>
        <v>30</v>
      </c>
      <c r="E6480" t="str">
        <f>[3]location_price_variance!E6480</f>
        <v>Carrots</v>
      </c>
      <c r="F6480" t="str">
        <f>[3]location_price_variance!F6480</f>
        <v>Produce</v>
      </c>
      <c r="G6480">
        <f>[3]location_price_variance!G6480</f>
        <v>6.25</v>
      </c>
      <c r="H6480">
        <f>[3]location_price_variance!H6480</f>
        <v>3.9125000000000001</v>
      </c>
      <c r="I6480">
        <f>[3]location_price_variance!I6480</f>
        <v>0.626</v>
      </c>
      <c r="J6480">
        <f>[3]location_price_variance!J6480</f>
        <v>0.64</v>
      </c>
      <c r="K6480">
        <f>[3]location_price_variance!K6480</f>
        <v>0.61</v>
      </c>
      <c r="L6480">
        <f>[3]location_price_variance!L6480</f>
        <v>5</v>
      </c>
    </row>
    <row r="6481" spans="1:12" x14ac:dyDescent="0.2">
      <c r="A6481">
        <f>[3]location_price_variance!A6481</f>
        <v>7</v>
      </c>
      <c r="B6481" t="str">
        <f>[3]location_price_variance!B6481</f>
        <v>Eataly Dallas</v>
      </c>
      <c r="C6481" s="9">
        <f>[3]location_price_variance!C6481</f>
        <v>45901</v>
      </c>
      <c r="D6481">
        <f>[3]location_price_variance!D6481</f>
        <v>30</v>
      </c>
      <c r="E6481" t="str">
        <f>[3]location_price_variance!E6481</f>
        <v>Carrots</v>
      </c>
      <c r="F6481" t="str">
        <f>[3]location_price_variance!F6481</f>
        <v>Produce</v>
      </c>
      <c r="G6481">
        <f>[3]location_price_variance!G6481</f>
        <v>7.5</v>
      </c>
      <c r="H6481">
        <f>[3]location_price_variance!H6481</f>
        <v>4.8624999999999998</v>
      </c>
      <c r="I6481">
        <f>[3]location_price_variance!I6481</f>
        <v>0.64833333299999996</v>
      </c>
      <c r="J6481">
        <f>[3]location_price_variance!J6481</f>
        <v>0.66</v>
      </c>
      <c r="K6481">
        <f>[3]location_price_variance!K6481</f>
        <v>0.64</v>
      </c>
      <c r="L6481">
        <f>[3]location_price_variance!L6481</f>
        <v>6</v>
      </c>
    </row>
    <row r="6482" spans="1:12" x14ac:dyDescent="0.2">
      <c r="A6482">
        <f>[3]location_price_variance!A6482</f>
        <v>7</v>
      </c>
      <c r="B6482" t="str">
        <f>[3]location_price_variance!B6482</f>
        <v>Eataly Dallas</v>
      </c>
      <c r="C6482" s="9">
        <f>[3]location_price_variance!C6482</f>
        <v>45931</v>
      </c>
      <c r="D6482">
        <f>[3]location_price_variance!D6482</f>
        <v>30</v>
      </c>
      <c r="E6482" t="str">
        <f>[3]location_price_variance!E6482</f>
        <v>Carrots</v>
      </c>
      <c r="F6482" t="str">
        <f>[3]location_price_variance!F6482</f>
        <v>Produce</v>
      </c>
      <c r="G6482">
        <f>[3]location_price_variance!G6482</f>
        <v>10</v>
      </c>
      <c r="H6482">
        <f>[3]location_price_variance!H6482</f>
        <v>6.75</v>
      </c>
      <c r="I6482">
        <f>[3]location_price_variance!I6482</f>
        <v>0.67500000000000004</v>
      </c>
      <c r="J6482">
        <f>[3]location_price_variance!J6482</f>
        <v>0.68</v>
      </c>
      <c r="K6482">
        <f>[3]location_price_variance!K6482</f>
        <v>0.67</v>
      </c>
      <c r="L6482">
        <f>[3]location_price_variance!L6482</f>
        <v>8</v>
      </c>
    </row>
    <row r="6483" spans="1:12" x14ac:dyDescent="0.2">
      <c r="A6483">
        <f>[3]location_price_variance!A6483</f>
        <v>7</v>
      </c>
      <c r="B6483" t="str">
        <f>[3]location_price_variance!B6483</f>
        <v>Eataly Dallas</v>
      </c>
      <c r="C6483" s="9">
        <f>[3]location_price_variance!C6483</f>
        <v>45962</v>
      </c>
      <c r="D6483">
        <f>[3]location_price_variance!D6483</f>
        <v>30</v>
      </c>
      <c r="E6483" t="str">
        <f>[3]location_price_variance!E6483</f>
        <v>Carrots</v>
      </c>
      <c r="F6483" t="str">
        <f>[3]location_price_variance!F6483</f>
        <v>Produce</v>
      </c>
      <c r="G6483">
        <f>[3]location_price_variance!G6483</f>
        <v>7.5</v>
      </c>
      <c r="H6483">
        <f>[3]location_price_variance!H6483</f>
        <v>5.2750000000000004</v>
      </c>
      <c r="I6483">
        <f>[3]location_price_variance!I6483</f>
        <v>0.703333333</v>
      </c>
      <c r="J6483">
        <f>[3]location_price_variance!J6483</f>
        <v>0.71</v>
      </c>
      <c r="K6483">
        <f>[3]location_price_variance!K6483</f>
        <v>0.69</v>
      </c>
      <c r="L6483">
        <f>[3]location_price_variance!L6483</f>
        <v>6</v>
      </c>
    </row>
    <row r="6484" spans="1:12" x14ac:dyDescent="0.2">
      <c r="A6484">
        <f>[3]location_price_variance!A6484</f>
        <v>7</v>
      </c>
      <c r="B6484" t="str">
        <f>[3]location_price_variance!B6484</f>
        <v>Eataly Dallas</v>
      </c>
      <c r="C6484" s="9">
        <f>[3]location_price_variance!C6484</f>
        <v>45992</v>
      </c>
      <c r="D6484">
        <f>[3]location_price_variance!D6484</f>
        <v>30</v>
      </c>
      <c r="E6484" t="str">
        <f>[3]location_price_variance!E6484</f>
        <v>Carrots</v>
      </c>
      <c r="F6484" t="str">
        <f>[3]location_price_variance!F6484</f>
        <v>Produce</v>
      </c>
      <c r="G6484">
        <f>[3]location_price_variance!G6484</f>
        <v>7.5</v>
      </c>
      <c r="H6484">
        <f>[3]location_price_variance!H6484</f>
        <v>5.4124999999999996</v>
      </c>
      <c r="I6484">
        <f>[3]location_price_variance!I6484</f>
        <v>0.72166666700000004</v>
      </c>
      <c r="J6484">
        <f>[3]location_price_variance!J6484</f>
        <v>0.73</v>
      </c>
      <c r="K6484">
        <f>[3]location_price_variance!K6484</f>
        <v>0.72</v>
      </c>
      <c r="L6484">
        <f>[3]location_price_variance!L6484</f>
        <v>6</v>
      </c>
    </row>
    <row r="6485" spans="1:12" x14ac:dyDescent="0.2">
      <c r="A6485">
        <f>[3]location_price_variance!A6485</f>
        <v>7</v>
      </c>
      <c r="B6485" t="str">
        <f>[3]location_price_variance!B6485</f>
        <v>Eataly Dallas</v>
      </c>
      <c r="C6485" s="9">
        <f>[3]location_price_variance!C6485</f>
        <v>46023</v>
      </c>
      <c r="D6485">
        <f>[3]location_price_variance!D6485</f>
        <v>30</v>
      </c>
      <c r="E6485" t="str">
        <f>[3]location_price_variance!E6485</f>
        <v>Carrots</v>
      </c>
      <c r="F6485" t="str">
        <f>[3]location_price_variance!F6485</f>
        <v>Produce</v>
      </c>
      <c r="G6485">
        <f>[3]location_price_variance!G6485</f>
        <v>7.5</v>
      </c>
      <c r="H6485">
        <f>[3]location_price_variance!H6485</f>
        <v>5.5875000000000004</v>
      </c>
      <c r="I6485">
        <f>[3]location_price_variance!I6485</f>
        <v>0.745</v>
      </c>
      <c r="J6485">
        <f>[3]location_price_variance!J6485</f>
        <v>0.76</v>
      </c>
      <c r="K6485">
        <f>[3]location_price_variance!K6485</f>
        <v>0.72</v>
      </c>
      <c r="L6485">
        <f>[3]location_price_variance!L6485</f>
        <v>6</v>
      </c>
    </row>
    <row r="6486" spans="1:12" x14ac:dyDescent="0.2">
      <c r="A6486">
        <f>[3]location_price_variance!A6486</f>
        <v>7</v>
      </c>
      <c r="B6486" t="str">
        <f>[3]location_price_variance!B6486</f>
        <v>Eataly Dallas</v>
      </c>
      <c r="C6486" s="9">
        <f>[3]location_price_variance!C6486</f>
        <v>46054</v>
      </c>
      <c r="D6486">
        <f>[3]location_price_variance!D6486</f>
        <v>30</v>
      </c>
      <c r="E6486" t="str">
        <f>[3]location_price_variance!E6486</f>
        <v>Carrots</v>
      </c>
      <c r="F6486" t="str">
        <f>[3]location_price_variance!F6486</f>
        <v>Produce</v>
      </c>
      <c r="G6486">
        <f>[3]location_price_variance!G6486</f>
        <v>7.5</v>
      </c>
      <c r="H6486">
        <f>[3]location_price_variance!H6486</f>
        <v>5.5374999999999996</v>
      </c>
      <c r="I6486">
        <f>[3]location_price_variance!I6486</f>
        <v>0.73833333300000004</v>
      </c>
      <c r="J6486">
        <f>[3]location_price_variance!J6486</f>
        <v>0.75</v>
      </c>
      <c r="K6486">
        <f>[3]location_price_variance!K6486</f>
        <v>0.73</v>
      </c>
      <c r="L6486">
        <f>[3]location_price_variance!L6486</f>
        <v>6</v>
      </c>
    </row>
    <row r="6487" spans="1:12" x14ac:dyDescent="0.2">
      <c r="A6487">
        <f>[3]location_price_variance!A6487</f>
        <v>7</v>
      </c>
      <c r="B6487" t="str">
        <f>[3]location_price_variance!B6487</f>
        <v>Eataly Dallas</v>
      </c>
      <c r="C6487" s="9">
        <f>[3]location_price_variance!C6487</f>
        <v>46082</v>
      </c>
      <c r="D6487">
        <f>[3]location_price_variance!D6487</f>
        <v>30</v>
      </c>
      <c r="E6487" t="str">
        <f>[3]location_price_variance!E6487</f>
        <v>Carrots</v>
      </c>
      <c r="F6487" t="str">
        <f>[3]location_price_variance!F6487</f>
        <v>Produce</v>
      </c>
      <c r="G6487">
        <f>[3]location_price_variance!G6487</f>
        <v>8.75</v>
      </c>
      <c r="H6487">
        <f>[3]location_price_variance!H6487</f>
        <v>6.3250000000000002</v>
      </c>
      <c r="I6487">
        <f>[3]location_price_variance!I6487</f>
        <v>0.72285714300000004</v>
      </c>
      <c r="J6487">
        <f>[3]location_price_variance!J6487</f>
        <v>0.74</v>
      </c>
      <c r="K6487">
        <f>[3]location_price_variance!K6487</f>
        <v>0.71</v>
      </c>
      <c r="L6487">
        <f>[3]location_price_variance!L6487</f>
        <v>7</v>
      </c>
    </row>
    <row r="6488" spans="1:12" x14ac:dyDescent="0.2">
      <c r="A6488">
        <f>[3]location_price_variance!A6488</f>
        <v>7</v>
      </c>
      <c r="B6488" t="str">
        <f>[3]location_price_variance!B6488</f>
        <v>Eataly Dallas</v>
      </c>
      <c r="C6488" s="9">
        <f>[3]location_price_variance!C6488</f>
        <v>46113</v>
      </c>
      <c r="D6488">
        <f>[3]location_price_variance!D6488</f>
        <v>30</v>
      </c>
      <c r="E6488" t="str">
        <f>[3]location_price_variance!E6488</f>
        <v>Carrots</v>
      </c>
      <c r="F6488" t="str">
        <f>[3]location_price_variance!F6488</f>
        <v>Produce</v>
      </c>
      <c r="G6488">
        <f>[3]location_price_variance!G6488</f>
        <v>6.25</v>
      </c>
      <c r="H6488">
        <f>[3]location_price_variance!H6488</f>
        <v>4.3</v>
      </c>
      <c r="I6488">
        <f>[3]location_price_variance!I6488</f>
        <v>0.68799999999999994</v>
      </c>
      <c r="J6488">
        <f>[3]location_price_variance!J6488</f>
        <v>0.7</v>
      </c>
      <c r="K6488">
        <f>[3]location_price_variance!K6488</f>
        <v>0.68</v>
      </c>
      <c r="L6488">
        <f>[3]location_price_variance!L6488</f>
        <v>5</v>
      </c>
    </row>
    <row r="6489" spans="1:12" x14ac:dyDescent="0.2">
      <c r="A6489">
        <f>[3]location_price_variance!A6489</f>
        <v>7</v>
      </c>
      <c r="B6489" t="str">
        <f>[3]location_price_variance!B6489</f>
        <v>Eataly Dallas</v>
      </c>
      <c r="C6489" s="9">
        <f>[3]location_price_variance!C6489</f>
        <v>46143</v>
      </c>
      <c r="D6489">
        <f>[3]location_price_variance!D6489</f>
        <v>30</v>
      </c>
      <c r="E6489" t="str">
        <f>[3]location_price_variance!E6489</f>
        <v>Carrots</v>
      </c>
      <c r="F6489" t="str">
        <f>[3]location_price_variance!F6489</f>
        <v>Produce</v>
      </c>
      <c r="G6489">
        <f>[3]location_price_variance!G6489</f>
        <v>8.75</v>
      </c>
      <c r="H6489">
        <f>[3]location_price_variance!H6489</f>
        <v>5.7625000000000002</v>
      </c>
      <c r="I6489">
        <f>[3]location_price_variance!I6489</f>
        <v>0.65857142899999999</v>
      </c>
      <c r="J6489">
        <f>[3]location_price_variance!J6489</f>
        <v>0.67</v>
      </c>
      <c r="K6489">
        <f>[3]location_price_variance!K6489</f>
        <v>0.65</v>
      </c>
      <c r="L6489">
        <f>[3]location_price_variance!L6489</f>
        <v>7</v>
      </c>
    </row>
    <row r="6490" spans="1:12" x14ac:dyDescent="0.2">
      <c r="A6490">
        <f>[3]location_price_variance!A6490</f>
        <v>7</v>
      </c>
      <c r="B6490" t="str">
        <f>[3]location_price_variance!B6490</f>
        <v>Eataly Dallas</v>
      </c>
      <c r="C6490" s="9">
        <f>[3]location_price_variance!C6490</f>
        <v>46174</v>
      </c>
      <c r="D6490">
        <f>[3]location_price_variance!D6490</f>
        <v>30</v>
      </c>
      <c r="E6490" t="str">
        <f>[3]location_price_variance!E6490</f>
        <v>Carrots</v>
      </c>
      <c r="F6490" t="str">
        <f>[3]location_price_variance!F6490</f>
        <v>Produce</v>
      </c>
      <c r="G6490">
        <f>[3]location_price_variance!G6490</f>
        <v>7.5</v>
      </c>
      <c r="H6490">
        <f>[3]location_price_variance!H6490</f>
        <v>4.7874999999999996</v>
      </c>
      <c r="I6490">
        <f>[3]location_price_variance!I6490</f>
        <v>0.63833333299999995</v>
      </c>
      <c r="J6490">
        <f>[3]location_price_variance!J6490</f>
        <v>0.65</v>
      </c>
      <c r="K6490">
        <f>[3]location_price_variance!K6490</f>
        <v>0.62</v>
      </c>
      <c r="L6490">
        <f>[3]location_price_variance!L6490</f>
        <v>6</v>
      </c>
    </row>
    <row r="6491" spans="1:12" x14ac:dyDescent="0.2">
      <c r="A6491">
        <f>[3]location_price_variance!A6491</f>
        <v>7</v>
      </c>
      <c r="B6491" t="str">
        <f>[3]location_price_variance!B6491</f>
        <v>Eataly Dallas</v>
      </c>
      <c r="C6491" s="9">
        <f>[3]location_price_variance!C6491</f>
        <v>46204</v>
      </c>
      <c r="D6491">
        <f>[3]location_price_variance!D6491</f>
        <v>30</v>
      </c>
      <c r="E6491" t="str">
        <f>[3]location_price_variance!E6491</f>
        <v>Carrots</v>
      </c>
      <c r="F6491" t="str">
        <f>[3]location_price_variance!F6491</f>
        <v>Produce</v>
      </c>
      <c r="G6491">
        <f>[3]location_price_variance!G6491</f>
        <v>6.25</v>
      </c>
      <c r="H6491">
        <f>[3]location_price_variance!H6491</f>
        <v>3.95</v>
      </c>
      <c r="I6491">
        <f>[3]location_price_variance!I6491</f>
        <v>0.63200000000000001</v>
      </c>
      <c r="J6491">
        <f>[3]location_price_variance!J6491</f>
        <v>0.65</v>
      </c>
      <c r="K6491">
        <f>[3]location_price_variance!K6491</f>
        <v>0.62</v>
      </c>
      <c r="L6491">
        <f>[3]location_price_variance!L6491</f>
        <v>5</v>
      </c>
    </row>
    <row r="6492" spans="1:12" x14ac:dyDescent="0.2">
      <c r="A6492">
        <f>[3]location_price_variance!A6492</f>
        <v>7</v>
      </c>
      <c r="B6492" t="str">
        <f>[3]location_price_variance!B6492</f>
        <v>Eataly Dallas</v>
      </c>
      <c r="C6492" s="9">
        <f>[3]location_price_variance!C6492</f>
        <v>46235</v>
      </c>
      <c r="D6492">
        <f>[3]location_price_variance!D6492</f>
        <v>30</v>
      </c>
      <c r="E6492" t="str">
        <f>[3]location_price_variance!E6492</f>
        <v>Carrots</v>
      </c>
      <c r="F6492" t="str">
        <f>[3]location_price_variance!F6492</f>
        <v>Produce</v>
      </c>
      <c r="G6492">
        <f>[3]location_price_variance!G6492</f>
        <v>6.25</v>
      </c>
      <c r="H6492">
        <f>[3]location_price_variance!H6492</f>
        <v>3.9750000000000001</v>
      </c>
      <c r="I6492">
        <f>[3]location_price_variance!I6492</f>
        <v>0.63600000000000001</v>
      </c>
      <c r="J6492">
        <f>[3]location_price_variance!J6492</f>
        <v>0.65</v>
      </c>
      <c r="K6492">
        <f>[3]location_price_variance!K6492</f>
        <v>0.63</v>
      </c>
      <c r="L6492">
        <f>[3]location_price_variance!L6492</f>
        <v>5</v>
      </c>
    </row>
    <row r="6493" spans="1:12" x14ac:dyDescent="0.2">
      <c r="A6493">
        <f>[3]location_price_variance!A6493</f>
        <v>7</v>
      </c>
      <c r="B6493" t="str">
        <f>[3]location_price_variance!B6493</f>
        <v>Eataly Dallas</v>
      </c>
      <c r="C6493" s="9">
        <f>[3]location_price_variance!C6493</f>
        <v>46266</v>
      </c>
      <c r="D6493">
        <f>[3]location_price_variance!D6493</f>
        <v>30</v>
      </c>
      <c r="E6493" t="str">
        <f>[3]location_price_variance!E6493</f>
        <v>Carrots</v>
      </c>
      <c r="F6493" t="str">
        <f>[3]location_price_variance!F6493</f>
        <v>Produce</v>
      </c>
      <c r="G6493">
        <f>[3]location_price_variance!G6493</f>
        <v>7.5</v>
      </c>
      <c r="H6493">
        <f>[3]location_price_variance!H6493</f>
        <v>4.8875000000000002</v>
      </c>
      <c r="I6493">
        <f>[3]location_price_variance!I6493</f>
        <v>0.65166666699999998</v>
      </c>
      <c r="J6493">
        <f>[3]location_price_variance!J6493</f>
        <v>0.66</v>
      </c>
      <c r="K6493">
        <f>[3]location_price_variance!K6493</f>
        <v>0.64</v>
      </c>
      <c r="L6493">
        <f>[3]location_price_variance!L6493</f>
        <v>6</v>
      </c>
    </row>
    <row r="6494" spans="1:12" x14ac:dyDescent="0.2">
      <c r="A6494">
        <f>[3]location_price_variance!A6494</f>
        <v>7</v>
      </c>
      <c r="B6494" t="str">
        <f>[3]location_price_variance!B6494</f>
        <v>Eataly Dallas</v>
      </c>
      <c r="C6494" s="9">
        <f>[3]location_price_variance!C6494</f>
        <v>45689</v>
      </c>
      <c r="D6494">
        <f>[3]location_price_variance!D6494</f>
        <v>31</v>
      </c>
      <c r="E6494" t="str">
        <f>[3]location_price_variance!E6494</f>
        <v>Celery</v>
      </c>
      <c r="F6494" t="str">
        <f>[3]location_price_variance!F6494</f>
        <v>Produce</v>
      </c>
      <c r="G6494">
        <f>[3]location_price_variance!G6494</f>
        <v>9</v>
      </c>
      <c r="H6494">
        <f>[3]location_price_variance!H6494</f>
        <v>9.4499999999999993</v>
      </c>
      <c r="I6494">
        <f>[3]location_price_variance!I6494</f>
        <v>1.05</v>
      </c>
      <c r="J6494">
        <f>[3]location_price_variance!J6494</f>
        <v>1.07</v>
      </c>
      <c r="K6494">
        <f>[3]location_price_variance!K6494</f>
        <v>1.03</v>
      </c>
      <c r="L6494">
        <f>[3]location_price_variance!L6494</f>
        <v>8</v>
      </c>
    </row>
    <row r="6495" spans="1:12" x14ac:dyDescent="0.2">
      <c r="A6495">
        <f>[3]location_price_variance!A6495</f>
        <v>7</v>
      </c>
      <c r="B6495" t="str">
        <f>[3]location_price_variance!B6495</f>
        <v>Eataly Dallas</v>
      </c>
      <c r="C6495" s="9">
        <f>[3]location_price_variance!C6495</f>
        <v>45717</v>
      </c>
      <c r="D6495">
        <f>[3]location_price_variance!D6495</f>
        <v>31</v>
      </c>
      <c r="E6495" t="str">
        <f>[3]location_price_variance!E6495</f>
        <v>Celery</v>
      </c>
      <c r="F6495" t="str">
        <f>[3]location_price_variance!F6495</f>
        <v>Produce</v>
      </c>
      <c r="G6495">
        <f>[3]location_price_variance!G6495</f>
        <v>9</v>
      </c>
      <c r="H6495">
        <f>[3]location_price_variance!H6495</f>
        <v>9.24</v>
      </c>
      <c r="I6495">
        <f>[3]location_price_variance!I6495</f>
        <v>1.026666667</v>
      </c>
      <c r="J6495">
        <f>[3]location_price_variance!J6495</f>
        <v>1.06</v>
      </c>
      <c r="K6495">
        <f>[3]location_price_variance!K6495</f>
        <v>1.01</v>
      </c>
      <c r="L6495">
        <f>[3]location_price_variance!L6495</f>
        <v>8</v>
      </c>
    </row>
    <row r="6496" spans="1:12" x14ac:dyDescent="0.2">
      <c r="A6496">
        <f>[3]location_price_variance!A6496</f>
        <v>7</v>
      </c>
      <c r="B6496" t="str">
        <f>[3]location_price_variance!B6496</f>
        <v>Eataly Dallas</v>
      </c>
      <c r="C6496" s="9">
        <f>[3]location_price_variance!C6496</f>
        <v>45748</v>
      </c>
      <c r="D6496">
        <f>[3]location_price_variance!D6496</f>
        <v>31</v>
      </c>
      <c r="E6496" t="str">
        <f>[3]location_price_variance!E6496</f>
        <v>Celery</v>
      </c>
      <c r="F6496" t="str">
        <f>[3]location_price_variance!F6496</f>
        <v>Produce</v>
      </c>
      <c r="G6496">
        <f>[3]location_price_variance!G6496</f>
        <v>10.5</v>
      </c>
      <c r="H6496">
        <f>[3]location_price_variance!H6496</f>
        <v>10.5075</v>
      </c>
      <c r="I6496">
        <f>[3]location_price_variance!I6496</f>
        <v>1.000714286</v>
      </c>
      <c r="J6496">
        <f>[3]location_price_variance!J6496</f>
        <v>1.02</v>
      </c>
      <c r="K6496">
        <f>[3]location_price_variance!K6496</f>
        <v>0.95</v>
      </c>
      <c r="L6496">
        <f>[3]location_price_variance!L6496</f>
        <v>9</v>
      </c>
    </row>
    <row r="6497" spans="1:12" x14ac:dyDescent="0.2">
      <c r="A6497">
        <f>[3]location_price_variance!A6497</f>
        <v>7</v>
      </c>
      <c r="B6497" t="str">
        <f>[3]location_price_variance!B6497</f>
        <v>Eataly Dallas</v>
      </c>
      <c r="C6497" s="9">
        <f>[3]location_price_variance!C6497</f>
        <v>45778</v>
      </c>
      <c r="D6497">
        <f>[3]location_price_variance!D6497</f>
        <v>31</v>
      </c>
      <c r="E6497" t="str">
        <f>[3]location_price_variance!E6497</f>
        <v>Celery</v>
      </c>
      <c r="F6497" t="str">
        <f>[3]location_price_variance!F6497</f>
        <v>Produce</v>
      </c>
      <c r="G6497">
        <f>[3]location_price_variance!G6497</f>
        <v>11.25</v>
      </c>
      <c r="H6497">
        <f>[3]location_price_variance!H6497</f>
        <v>10.92</v>
      </c>
      <c r="I6497">
        <f>[3]location_price_variance!I6497</f>
        <v>0.97066666700000004</v>
      </c>
      <c r="J6497">
        <f>[3]location_price_variance!J6497</f>
        <v>1.02</v>
      </c>
      <c r="K6497">
        <f>[3]location_price_variance!K6497</f>
        <v>0.95</v>
      </c>
      <c r="L6497">
        <f>[3]location_price_variance!L6497</f>
        <v>9</v>
      </c>
    </row>
    <row r="6498" spans="1:12" x14ac:dyDescent="0.2">
      <c r="A6498">
        <f>[3]location_price_variance!A6498</f>
        <v>7</v>
      </c>
      <c r="B6498" t="str">
        <f>[3]location_price_variance!B6498</f>
        <v>Eataly Dallas</v>
      </c>
      <c r="C6498" s="9">
        <f>[3]location_price_variance!C6498</f>
        <v>45809</v>
      </c>
      <c r="D6498">
        <f>[3]location_price_variance!D6498</f>
        <v>31</v>
      </c>
      <c r="E6498" t="str">
        <f>[3]location_price_variance!E6498</f>
        <v>Celery</v>
      </c>
      <c r="F6498" t="str">
        <f>[3]location_price_variance!F6498</f>
        <v>Produce</v>
      </c>
      <c r="G6498">
        <f>[3]location_price_variance!G6498</f>
        <v>9.75</v>
      </c>
      <c r="H6498">
        <f>[3]location_price_variance!H6498</f>
        <v>9.1199999999999992</v>
      </c>
      <c r="I6498">
        <f>[3]location_price_variance!I6498</f>
        <v>0.93538461500000003</v>
      </c>
      <c r="J6498">
        <f>[3]location_price_variance!J6498</f>
        <v>0.95</v>
      </c>
      <c r="K6498">
        <f>[3]location_price_variance!K6498</f>
        <v>0.91</v>
      </c>
      <c r="L6498">
        <f>[3]location_price_variance!L6498</f>
        <v>8</v>
      </c>
    </row>
    <row r="6499" spans="1:12" x14ac:dyDescent="0.2">
      <c r="A6499">
        <f>[3]location_price_variance!A6499</f>
        <v>7</v>
      </c>
      <c r="B6499" t="str">
        <f>[3]location_price_variance!B6499</f>
        <v>Eataly Dallas</v>
      </c>
      <c r="C6499" s="9">
        <f>[3]location_price_variance!C6499</f>
        <v>45839</v>
      </c>
      <c r="D6499">
        <f>[3]location_price_variance!D6499</f>
        <v>31</v>
      </c>
      <c r="E6499" t="str">
        <f>[3]location_price_variance!E6499</f>
        <v>Celery</v>
      </c>
      <c r="F6499" t="str">
        <f>[3]location_price_variance!F6499</f>
        <v>Produce</v>
      </c>
      <c r="G6499">
        <f>[3]location_price_variance!G6499</f>
        <v>9.75</v>
      </c>
      <c r="H6499">
        <f>[3]location_price_variance!H6499</f>
        <v>9.1050000000000004</v>
      </c>
      <c r="I6499">
        <f>[3]location_price_variance!I6499</f>
        <v>0.93384615400000004</v>
      </c>
      <c r="J6499">
        <f>[3]location_price_variance!J6499</f>
        <v>0.98</v>
      </c>
      <c r="K6499">
        <f>[3]location_price_variance!K6499</f>
        <v>0.91</v>
      </c>
      <c r="L6499">
        <f>[3]location_price_variance!L6499</f>
        <v>9</v>
      </c>
    </row>
    <row r="6500" spans="1:12" x14ac:dyDescent="0.2">
      <c r="A6500">
        <f>[3]location_price_variance!A6500</f>
        <v>7</v>
      </c>
      <c r="B6500" t="str">
        <f>[3]location_price_variance!B6500</f>
        <v>Eataly Dallas</v>
      </c>
      <c r="C6500" s="9">
        <f>[3]location_price_variance!C6500</f>
        <v>45870</v>
      </c>
      <c r="D6500">
        <f>[3]location_price_variance!D6500</f>
        <v>31</v>
      </c>
      <c r="E6500" t="str">
        <f>[3]location_price_variance!E6500</f>
        <v>Celery</v>
      </c>
      <c r="F6500" t="str">
        <f>[3]location_price_variance!F6500</f>
        <v>Produce</v>
      </c>
      <c r="G6500">
        <f>[3]location_price_variance!G6500</f>
        <v>10.5</v>
      </c>
      <c r="H6500">
        <f>[3]location_price_variance!H6500</f>
        <v>9.93</v>
      </c>
      <c r="I6500">
        <f>[3]location_price_variance!I6500</f>
        <v>0.94571428599999996</v>
      </c>
      <c r="J6500">
        <f>[3]location_price_variance!J6500</f>
        <v>0.97</v>
      </c>
      <c r="K6500">
        <f>[3]location_price_variance!K6500</f>
        <v>0.93</v>
      </c>
      <c r="L6500">
        <f>[3]location_price_variance!L6500</f>
        <v>9</v>
      </c>
    </row>
    <row r="6501" spans="1:12" x14ac:dyDescent="0.2">
      <c r="A6501">
        <f>[3]location_price_variance!A6501</f>
        <v>7</v>
      </c>
      <c r="B6501" t="str">
        <f>[3]location_price_variance!B6501</f>
        <v>Eataly Dallas</v>
      </c>
      <c r="C6501" s="9">
        <f>[3]location_price_variance!C6501</f>
        <v>45901</v>
      </c>
      <c r="D6501">
        <f>[3]location_price_variance!D6501</f>
        <v>31</v>
      </c>
      <c r="E6501" t="str">
        <f>[3]location_price_variance!E6501</f>
        <v>Celery</v>
      </c>
      <c r="F6501" t="str">
        <f>[3]location_price_variance!F6501</f>
        <v>Produce</v>
      </c>
      <c r="G6501">
        <f>[3]location_price_variance!G6501</f>
        <v>10.5</v>
      </c>
      <c r="H6501">
        <f>[3]location_price_variance!H6501</f>
        <v>10.26</v>
      </c>
      <c r="I6501">
        <f>[3]location_price_variance!I6501</f>
        <v>0.97714285700000003</v>
      </c>
      <c r="J6501">
        <f>[3]location_price_variance!J6501</f>
        <v>0.99</v>
      </c>
      <c r="K6501">
        <f>[3]location_price_variance!K6501</f>
        <v>0.97</v>
      </c>
      <c r="L6501">
        <f>[3]location_price_variance!L6501</f>
        <v>9</v>
      </c>
    </row>
    <row r="6502" spans="1:12" x14ac:dyDescent="0.2">
      <c r="A6502">
        <f>[3]location_price_variance!A6502</f>
        <v>7</v>
      </c>
      <c r="B6502" t="str">
        <f>[3]location_price_variance!B6502</f>
        <v>Eataly Dallas</v>
      </c>
      <c r="C6502" s="9">
        <f>[3]location_price_variance!C6502</f>
        <v>45931</v>
      </c>
      <c r="D6502">
        <f>[3]location_price_variance!D6502</f>
        <v>31</v>
      </c>
      <c r="E6502" t="str">
        <f>[3]location_price_variance!E6502</f>
        <v>Celery</v>
      </c>
      <c r="F6502" t="str">
        <f>[3]location_price_variance!F6502</f>
        <v>Produce</v>
      </c>
      <c r="G6502">
        <f>[3]location_price_variance!G6502</f>
        <v>12.75</v>
      </c>
      <c r="H6502">
        <f>[3]location_price_variance!H6502</f>
        <v>12.975</v>
      </c>
      <c r="I6502">
        <f>[3]location_price_variance!I6502</f>
        <v>1.017647059</v>
      </c>
      <c r="J6502">
        <f>[3]location_price_variance!J6502</f>
        <v>1.04</v>
      </c>
      <c r="K6502">
        <f>[3]location_price_variance!K6502</f>
        <v>1</v>
      </c>
      <c r="L6502">
        <f>[3]location_price_variance!L6502</f>
        <v>9</v>
      </c>
    </row>
    <row r="6503" spans="1:12" x14ac:dyDescent="0.2">
      <c r="A6503">
        <f>[3]location_price_variance!A6503</f>
        <v>7</v>
      </c>
      <c r="B6503" t="str">
        <f>[3]location_price_variance!B6503</f>
        <v>Eataly Dallas</v>
      </c>
      <c r="C6503" s="9">
        <f>[3]location_price_variance!C6503</f>
        <v>45962</v>
      </c>
      <c r="D6503">
        <f>[3]location_price_variance!D6503</f>
        <v>31</v>
      </c>
      <c r="E6503" t="str">
        <f>[3]location_price_variance!E6503</f>
        <v>Celery</v>
      </c>
      <c r="F6503" t="str">
        <f>[3]location_price_variance!F6503</f>
        <v>Produce</v>
      </c>
      <c r="G6503">
        <f>[3]location_price_variance!G6503</f>
        <v>10.5</v>
      </c>
      <c r="H6503">
        <f>[3]location_price_variance!H6503</f>
        <v>11.085000000000001</v>
      </c>
      <c r="I6503">
        <f>[3]location_price_variance!I6503</f>
        <v>1.0557142859999999</v>
      </c>
      <c r="J6503">
        <f>[3]location_price_variance!J6503</f>
        <v>1.08</v>
      </c>
      <c r="K6503">
        <f>[3]location_price_variance!K6503</f>
        <v>1.03</v>
      </c>
      <c r="L6503">
        <f>[3]location_price_variance!L6503</f>
        <v>8</v>
      </c>
    </row>
    <row r="6504" spans="1:12" x14ac:dyDescent="0.2">
      <c r="A6504">
        <f>[3]location_price_variance!A6504</f>
        <v>7</v>
      </c>
      <c r="B6504" t="str">
        <f>[3]location_price_variance!B6504</f>
        <v>Eataly Dallas</v>
      </c>
      <c r="C6504" s="9">
        <f>[3]location_price_variance!C6504</f>
        <v>45992</v>
      </c>
      <c r="D6504">
        <f>[3]location_price_variance!D6504</f>
        <v>31</v>
      </c>
      <c r="E6504" t="str">
        <f>[3]location_price_variance!E6504</f>
        <v>Celery</v>
      </c>
      <c r="F6504" t="str">
        <f>[3]location_price_variance!F6504</f>
        <v>Produce</v>
      </c>
      <c r="G6504">
        <f>[3]location_price_variance!G6504</f>
        <v>10.5</v>
      </c>
      <c r="H6504">
        <f>[3]location_price_variance!H6504</f>
        <v>11.3325</v>
      </c>
      <c r="I6504">
        <f>[3]location_price_variance!I6504</f>
        <v>1.0792857140000001</v>
      </c>
      <c r="J6504">
        <f>[3]location_price_variance!J6504</f>
        <v>1.1100000000000001</v>
      </c>
      <c r="K6504">
        <f>[3]location_price_variance!K6504</f>
        <v>1.06</v>
      </c>
      <c r="L6504">
        <f>[3]location_price_variance!L6504</f>
        <v>9</v>
      </c>
    </row>
    <row r="6505" spans="1:12" x14ac:dyDescent="0.2">
      <c r="A6505">
        <f>[3]location_price_variance!A6505</f>
        <v>7</v>
      </c>
      <c r="B6505" t="str">
        <f>[3]location_price_variance!B6505</f>
        <v>Eataly Dallas</v>
      </c>
      <c r="C6505" s="9">
        <f>[3]location_price_variance!C6505</f>
        <v>46023</v>
      </c>
      <c r="D6505">
        <f>[3]location_price_variance!D6505</f>
        <v>31</v>
      </c>
      <c r="E6505" t="str">
        <f>[3]location_price_variance!E6505</f>
        <v>Celery</v>
      </c>
      <c r="F6505" t="str">
        <f>[3]location_price_variance!F6505</f>
        <v>Produce</v>
      </c>
      <c r="G6505">
        <f>[3]location_price_variance!G6505</f>
        <v>10.5</v>
      </c>
      <c r="H6505">
        <f>[3]location_price_variance!H6505</f>
        <v>11.505000000000001</v>
      </c>
      <c r="I6505">
        <f>[3]location_price_variance!I6505</f>
        <v>1.095714286</v>
      </c>
      <c r="J6505">
        <f>[3]location_price_variance!J6505</f>
        <v>1.1200000000000001</v>
      </c>
      <c r="K6505">
        <f>[3]location_price_variance!K6505</f>
        <v>1.07</v>
      </c>
      <c r="L6505">
        <f>[3]location_price_variance!L6505</f>
        <v>9</v>
      </c>
    </row>
    <row r="6506" spans="1:12" x14ac:dyDescent="0.2">
      <c r="A6506">
        <f>[3]location_price_variance!A6506</f>
        <v>7</v>
      </c>
      <c r="B6506" t="str">
        <f>[3]location_price_variance!B6506</f>
        <v>Eataly Dallas</v>
      </c>
      <c r="C6506" s="9">
        <f>[3]location_price_variance!C6506</f>
        <v>46054</v>
      </c>
      <c r="D6506">
        <f>[3]location_price_variance!D6506</f>
        <v>31</v>
      </c>
      <c r="E6506" t="str">
        <f>[3]location_price_variance!E6506</f>
        <v>Celery</v>
      </c>
      <c r="F6506" t="str">
        <f>[3]location_price_variance!F6506</f>
        <v>Produce</v>
      </c>
      <c r="G6506">
        <f>[3]location_price_variance!G6506</f>
        <v>9</v>
      </c>
      <c r="H6506">
        <f>[3]location_price_variance!H6506</f>
        <v>9.7725000000000009</v>
      </c>
      <c r="I6506">
        <f>[3]location_price_variance!I6506</f>
        <v>1.0858333330000001</v>
      </c>
      <c r="J6506">
        <f>[3]location_price_variance!J6506</f>
        <v>1.1000000000000001</v>
      </c>
      <c r="K6506">
        <f>[3]location_price_variance!K6506</f>
        <v>1.07</v>
      </c>
      <c r="L6506">
        <f>[3]location_price_variance!L6506</f>
        <v>8</v>
      </c>
    </row>
    <row r="6507" spans="1:12" x14ac:dyDescent="0.2">
      <c r="A6507">
        <f>[3]location_price_variance!A6507</f>
        <v>7</v>
      </c>
      <c r="B6507" t="str">
        <f>[3]location_price_variance!B6507</f>
        <v>Eataly Dallas</v>
      </c>
      <c r="C6507" s="9">
        <f>[3]location_price_variance!C6507</f>
        <v>46082</v>
      </c>
      <c r="D6507">
        <f>[3]location_price_variance!D6507</f>
        <v>31</v>
      </c>
      <c r="E6507" t="str">
        <f>[3]location_price_variance!E6507</f>
        <v>Celery</v>
      </c>
      <c r="F6507" t="str">
        <f>[3]location_price_variance!F6507</f>
        <v>Produce</v>
      </c>
      <c r="G6507">
        <f>[3]location_price_variance!G6507</f>
        <v>12</v>
      </c>
      <c r="H6507">
        <f>[3]location_price_variance!H6507</f>
        <v>12.8925</v>
      </c>
      <c r="I6507">
        <f>[3]location_price_variance!I6507</f>
        <v>1.0743750000000001</v>
      </c>
      <c r="J6507">
        <f>[3]location_price_variance!J6507</f>
        <v>1.1299999999999999</v>
      </c>
      <c r="K6507">
        <f>[3]location_price_variance!K6507</f>
        <v>1.04</v>
      </c>
      <c r="L6507">
        <f>[3]location_price_variance!L6507</f>
        <v>9</v>
      </c>
    </row>
    <row r="6508" spans="1:12" x14ac:dyDescent="0.2">
      <c r="A6508">
        <f>[3]location_price_variance!A6508</f>
        <v>7</v>
      </c>
      <c r="B6508" t="str">
        <f>[3]location_price_variance!B6508</f>
        <v>Eataly Dallas</v>
      </c>
      <c r="C6508" s="9">
        <f>[3]location_price_variance!C6508</f>
        <v>46113</v>
      </c>
      <c r="D6508">
        <f>[3]location_price_variance!D6508</f>
        <v>31</v>
      </c>
      <c r="E6508" t="str">
        <f>[3]location_price_variance!E6508</f>
        <v>Celery</v>
      </c>
      <c r="F6508" t="str">
        <f>[3]location_price_variance!F6508</f>
        <v>Produce</v>
      </c>
      <c r="G6508">
        <f>[3]location_price_variance!G6508</f>
        <v>9</v>
      </c>
      <c r="H6508">
        <f>[3]location_price_variance!H6508</f>
        <v>9.1274999999999995</v>
      </c>
      <c r="I6508">
        <f>[3]location_price_variance!I6508</f>
        <v>1.014166667</v>
      </c>
      <c r="J6508">
        <f>[3]location_price_variance!J6508</f>
        <v>1.04</v>
      </c>
      <c r="K6508">
        <f>[3]location_price_variance!K6508</f>
        <v>0.99</v>
      </c>
      <c r="L6508">
        <f>[3]location_price_variance!L6508</f>
        <v>8</v>
      </c>
    </row>
    <row r="6509" spans="1:12" x14ac:dyDescent="0.2">
      <c r="A6509">
        <f>[3]location_price_variance!A6509</f>
        <v>7</v>
      </c>
      <c r="B6509" t="str">
        <f>[3]location_price_variance!B6509</f>
        <v>Eataly Dallas</v>
      </c>
      <c r="C6509" s="9">
        <f>[3]location_price_variance!C6509</f>
        <v>46143</v>
      </c>
      <c r="D6509">
        <f>[3]location_price_variance!D6509</f>
        <v>31</v>
      </c>
      <c r="E6509" t="str">
        <f>[3]location_price_variance!E6509</f>
        <v>Celery</v>
      </c>
      <c r="F6509" t="str">
        <f>[3]location_price_variance!F6509</f>
        <v>Produce</v>
      </c>
      <c r="G6509">
        <f>[3]location_price_variance!G6509</f>
        <v>13.5</v>
      </c>
      <c r="H6509">
        <f>[3]location_price_variance!H6509</f>
        <v>12.9375</v>
      </c>
      <c r="I6509">
        <f>[3]location_price_variance!I6509</f>
        <v>0.95833333300000001</v>
      </c>
      <c r="J6509">
        <f>[3]location_price_variance!J6509</f>
        <v>0.97</v>
      </c>
      <c r="K6509">
        <f>[3]location_price_variance!K6509</f>
        <v>0.94</v>
      </c>
      <c r="L6509">
        <f>[3]location_price_variance!L6509</f>
        <v>9</v>
      </c>
    </row>
    <row r="6510" spans="1:12" x14ac:dyDescent="0.2">
      <c r="A6510">
        <f>[3]location_price_variance!A6510</f>
        <v>7</v>
      </c>
      <c r="B6510" t="str">
        <f>[3]location_price_variance!B6510</f>
        <v>Eataly Dallas</v>
      </c>
      <c r="C6510" s="9">
        <f>[3]location_price_variance!C6510</f>
        <v>46174</v>
      </c>
      <c r="D6510">
        <f>[3]location_price_variance!D6510</f>
        <v>31</v>
      </c>
      <c r="E6510" t="str">
        <f>[3]location_price_variance!E6510</f>
        <v>Celery</v>
      </c>
      <c r="F6510" t="str">
        <f>[3]location_price_variance!F6510</f>
        <v>Produce</v>
      </c>
      <c r="G6510">
        <f>[3]location_price_variance!G6510</f>
        <v>11.25</v>
      </c>
      <c r="H6510">
        <f>[3]location_price_variance!H6510</f>
        <v>10.522500000000001</v>
      </c>
      <c r="I6510">
        <f>[3]location_price_variance!I6510</f>
        <v>0.93533333299999999</v>
      </c>
      <c r="J6510">
        <f>[3]location_price_variance!J6510</f>
        <v>0.96</v>
      </c>
      <c r="K6510">
        <f>[3]location_price_variance!K6510</f>
        <v>0.91</v>
      </c>
      <c r="L6510">
        <f>[3]location_price_variance!L6510</f>
        <v>9</v>
      </c>
    </row>
    <row r="6511" spans="1:12" x14ac:dyDescent="0.2">
      <c r="A6511">
        <f>[3]location_price_variance!A6511</f>
        <v>7</v>
      </c>
      <c r="B6511" t="str">
        <f>[3]location_price_variance!B6511</f>
        <v>Eataly Dallas</v>
      </c>
      <c r="C6511" s="9">
        <f>[3]location_price_variance!C6511</f>
        <v>46204</v>
      </c>
      <c r="D6511">
        <f>[3]location_price_variance!D6511</f>
        <v>31</v>
      </c>
      <c r="E6511" t="str">
        <f>[3]location_price_variance!E6511</f>
        <v>Celery</v>
      </c>
      <c r="F6511" t="str">
        <f>[3]location_price_variance!F6511</f>
        <v>Produce</v>
      </c>
      <c r="G6511">
        <f>[3]location_price_variance!G6511</f>
        <v>12</v>
      </c>
      <c r="H6511">
        <f>[3]location_price_variance!H6511</f>
        <v>11.16</v>
      </c>
      <c r="I6511">
        <f>[3]location_price_variance!I6511</f>
        <v>0.93</v>
      </c>
      <c r="J6511">
        <f>[3]location_price_variance!J6511</f>
        <v>0.94</v>
      </c>
      <c r="K6511">
        <f>[3]location_price_variance!K6511</f>
        <v>0.91</v>
      </c>
      <c r="L6511">
        <f>[3]location_price_variance!L6511</f>
        <v>9</v>
      </c>
    </row>
    <row r="6512" spans="1:12" x14ac:dyDescent="0.2">
      <c r="A6512">
        <f>[3]location_price_variance!A6512</f>
        <v>7</v>
      </c>
      <c r="B6512" t="str">
        <f>[3]location_price_variance!B6512</f>
        <v>Eataly Dallas</v>
      </c>
      <c r="C6512" s="9">
        <f>[3]location_price_variance!C6512</f>
        <v>46235</v>
      </c>
      <c r="D6512">
        <f>[3]location_price_variance!D6512</f>
        <v>31</v>
      </c>
      <c r="E6512" t="str">
        <f>[3]location_price_variance!E6512</f>
        <v>Celery</v>
      </c>
      <c r="F6512" t="str">
        <f>[3]location_price_variance!F6512</f>
        <v>Produce</v>
      </c>
      <c r="G6512">
        <f>[3]location_price_variance!G6512</f>
        <v>9</v>
      </c>
      <c r="H6512">
        <f>[3]location_price_variance!H6512</f>
        <v>8.49</v>
      </c>
      <c r="I6512">
        <f>[3]location_price_variance!I6512</f>
        <v>0.943333333</v>
      </c>
      <c r="J6512">
        <f>[3]location_price_variance!J6512</f>
        <v>0.97</v>
      </c>
      <c r="K6512">
        <f>[3]location_price_variance!K6512</f>
        <v>0.93</v>
      </c>
      <c r="L6512">
        <f>[3]location_price_variance!L6512</f>
        <v>8</v>
      </c>
    </row>
    <row r="6513" spans="1:12" x14ac:dyDescent="0.2">
      <c r="A6513">
        <f>[3]location_price_variance!A6513</f>
        <v>7</v>
      </c>
      <c r="B6513" t="str">
        <f>[3]location_price_variance!B6513</f>
        <v>Eataly Dallas</v>
      </c>
      <c r="C6513" s="9">
        <f>[3]location_price_variance!C6513</f>
        <v>46266</v>
      </c>
      <c r="D6513">
        <f>[3]location_price_variance!D6513</f>
        <v>31</v>
      </c>
      <c r="E6513" t="str">
        <f>[3]location_price_variance!E6513</f>
        <v>Celery</v>
      </c>
      <c r="F6513" t="str">
        <f>[3]location_price_variance!F6513</f>
        <v>Produce</v>
      </c>
      <c r="G6513">
        <f>[3]location_price_variance!G6513</f>
        <v>11.25</v>
      </c>
      <c r="H6513">
        <f>[3]location_price_variance!H6513</f>
        <v>10.95</v>
      </c>
      <c r="I6513">
        <f>[3]location_price_variance!I6513</f>
        <v>0.97333333300000002</v>
      </c>
      <c r="J6513">
        <f>[3]location_price_variance!J6513</f>
        <v>0.99</v>
      </c>
      <c r="K6513">
        <f>[3]location_price_variance!K6513</f>
        <v>0.97</v>
      </c>
      <c r="L6513">
        <f>[3]location_price_variance!L6513</f>
        <v>9</v>
      </c>
    </row>
    <row r="6514" spans="1:12" x14ac:dyDescent="0.2">
      <c r="A6514">
        <f>[3]location_price_variance!A6514</f>
        <v>7</v>
      </c>
      <c r="B6514" t="str">
        <f>[3]location_price_variance!B6514</f>
        <v>Eataly Dallas</v>
      </c>
      <c r="C6514" s="9">
        <f>[3]location_price_variance!C6514</f>
        <v>45689</v>
      </c>
      <c r="D6514">
        <f>[3]location_price_variance!D6514</f>
        <v>32</v>
      </c>
      <c r="E6514" t="str">
        <f>[3]location_price_variance!E6514</f>
        <v>Fresh Parsley</v>
      </c>
      <c r="F6514" t="str">
        <f>[3]location_price_variance!F6514</f>
        <v>Produce</v>
      </c>
      <c r="G6514">
        <f>[3]location_price_variance!G6514</f>
        <v>12.5</v>
      </c>
      <c r="H6514">
        <f>[3]location_price_variance!H6514</f>
        <v>6.8049999999999997</v>
      </c>
      <c r="I6514">
        <f>[3]location_price_variance!I6514</f>
        <v>0.5444</v>
      </c>
      <c r="J6514">
        <f>[3]location_price_variance!J6514</f>
        <v>0.56999999999999995</v>
      </c>
      <c r="K6514">
        <f>[3]location_price_variance!K6514</f>
        <v>0.53</v>
      </c>
      <c r="L6514">
        <f>[3]location_price_variance!L6514</f>
        <v>8</v>
      </c>
    </row>
    <row r="6515" spans="1:12" x14ac:dyDescent="0.2">
      <c r="A6515">
        <f>[3]location_price_variance!A6515</f>
        <v>7</v>
      </c>
      <c r="B6515" t="str">
        <f>[3]location_price_variance!B6515</f>
        <v>Eataly Dallas</v>
      </c>
      <c r="C6515" s="9">
        <f>[3]location_price_variance!C6515</f>
        <v>45717</v>
      </c>
      <c r="D6515">
        <f>[3]location_price_variance!D6515</f>
        <v>32</v>
      </c>
      <c r="E6515" t="str">
        <f>[3]location_price_variance!E6515</f>
        <v>Fresh Parsley</v>
      </c>
      <c r="F6515" t="str">
        <f>[3]location_price_variance!F6515</f>
        <v>Produce</v>
      </c>
      <c r="G6515">
        <f>[3]location_price_variance!G6515</f>
        <v>13.5</v>
      </c>
      <c r="H6515">
        <f>[3]location_price_variance!H6515</f>
        <v>7.13</v>
      </c>
      <c r="I6515">
        <f>[3]location_price_variance!I6515</f>
        <v>0.52814814799999998</v>
      </c>
      <c r="J6515">
        <f>[3]location_price_variance!J6515</f>
        <v>0.53</v>
      </c>
      <c r="K6515">
        <f>[3]location_price_variance!K6515</f>
        <v>0.52</v>
      </c>
      <c r="L6515">
        <f>[3]location_price_variance!L6515</f>
        <v>8</v>
      </c>
    </row>
    <row r="6516" spans="1:12" x14ac:dyDescent="0.2">
      <c r="A6516">
        <f>[3]location_price_variance!A6516</f>
        <v>7</v>
      </c>
      <c r="B6516" t="str">
        <f>[3]location_price_variance!B6516</f>
        <v>Eataly Dallas</v>
      </c>
      <c r="C6516" s="9">
        <f>[3]location_price_variance!C6516</f>
        <v>45748</v>
      </c>
      <c r="D6516">
        <f>[3]location_price_variance!D6516</f>
        <v>32</v>
      </c>
      <c r="E6516" t="str">
        <f>[3]location_price_variance!E6516</f>
        <v>Fresh Parsley</v>
      </c>
      <c r="F6516" t="str">
        <f>[3]location_price_variance!F6516</f>
        <v>Produce</v>
      </c>
      <c r="G6516">
        <f>[3]location_price_variance!G6516</f>
        <v>19.5</v>
      </c>
      <c r="H6516">
        <f>[3]location_price_variance!H6516</f>
        <v>9.77</v>
      </c>
      <c r="I6516">
        <f>[3]location_price_variance!I6516</f>
        <v>0.50102564100000002</v>
      </c>
      <c r="J6516">
        <f>[3]location_price_variance!J6516</f>
        <v>0.52</v>
      </c>
      <c r="K6516">
        <f>[3]location_price_variance!K6516</f>
        <v>0.49</v>
      </c>
      <c r="L6516">
        <f>[3]location_price_variance!L6516</f>
        <v>9</v>
      </c>
    </row>
    <row r="6517" spans="1:12" x14ac:dyDescent="0.2">
      <c r="A6517">
        <f>[3]location_price_variance!A6517</f>
        <v>7</v>
      </c>
      <c r="B6517" t="str">
        <f>[3]location_price_variance!B6517</f>
        <v>Eataly Dallas</v>
      </c>
      <c r="C6517" s="9">
        <f>[3]location_price_variance!C6517</f>
        <v>45778</v>
      </c>
      <c r="D6517">
        <f>[3]location_price_variance!D6517</f>
        <v>32</v>
      </c>
      <c r="E6517" t="str">
        <f>[3]location_price_variance!E6517</f>
        <v>Fresh Parsley</v>
      </c>
      <c r="F6517" t="str">
        <f>[3]location_price_variance!F6517</f>
        <v>Produce</v>
      </c>
      <c r="G6517">
        <f>[3]location_price_variance!G6517</f>
        <v>21.5</v>
      </c>
      <c r="H6517">
        <f>[3]location_price_variance!H6517</f>
        <v>10.215</v>
      </c>
      <c r="I6517">
        <f>[3]location_price_variance!I6517</f>
        <v>0.47511627899999997</v>
      </c>
      <c r="J6517">
        <f>[3]location_price_variance!J6517</f>
        <v>0.48</v>
      </c>
      <c r="K6517">
        <f>[3]location_price_variance!K6517</f>
        <v>0.47</v>
      </c>
      <c r="L6517">
        <f>[3]location_price_variance!L6517</f>
        <v>9</v>
      </c>
    </row>
    <row r="6518" spans="1:12" x14ac:dyDescent="0.2">
      <c r="A6518">
        <f>[3]location_price_variance!A6518</f>
        <v>7</v>
      </c>
      <c r="B6518" t="str">
        <f>[3]location_price_variance!B6518</f>
        <v>Eataly Dallas</v>
      </c>
      <c r="C6518" s="9">
        <f>[3]location_price_variance!C6518</f>
        <v>45809</v>
      </c>
      <c r="D6518">
        <f>[3]location_price_variance!D6518</f>
        <v>32</v>
      </c>
      <c r="E6518" t="str">
        <f>[3]location_price_variance!E6518</f>
        <v>Fresh Parsley</v>
      </c>
      <c r="F6518" t="str">
        <f>[3]location_price_variance!F6518</f>
        <v>Produce</v>
      </c>
      <c r="G6518">
        <f>[3]location_price_variance!G6518</f>
        <v>16.5</v>
      </c>
      <c r="H6518">
        <f>[3]location_price_variance!H6518</f>
        <v>7.65</v>
      </c>
      <c r="I6518">
        <f>[3]location_price_variance!I6518</f>
        <v>0.46363636400000002</v>
      </c>
      <c r="J6518">
        <f>[3]location_price_variance!J6518</f>
        <v>0.47</v>
      </c>
      <c r="K6518">
        <f>[3]location_price_variance!K6518</f>
        <v>0.46</v>
      </c>
      <c r="L6518">
        <f>[3]location_price_variance!L6518</f>
        <v>8</v>
      </c>
    </row>
    <row r="6519" spans="1:12" x14ac:dyDescent="0.2">
      <c r="A6519">
        <f>[3]location_price_variance!A6519</f>
        <v>7</v>
      </c>
      <c r="B6519" t="str">
        <f>[3]location_price_variance!B6519</f>
        <v>Eataly Dallas</v>
      </c>
      <c r="C6519" s="9">
        <f>[3]location_price_variance!C6519</f>
        <v>45839</v>
      </c>
      <c r="D6519">
        <f>[3]location_price_variance!D6519</f>
        <v>32</v>
      </c>
      <c r="E6519" t="str">
        <f>[3]location_price_variance!E6519</f>
        <v>Fresh Parsley</v>
      </c>
      <c r="F6519" t="str">
        <f>[3]location_price_variance!F6519</f>
        <v>Produce</v>
      </c>
      <c r="G6519">
        <f>[3]location_price_variance!G6519</f>
        <v>17</v>
      </c>
      <c r="H6519">
        <f>[3]location_price_variance!H6519</f>
        <v>7.7850000000000001</v>
      </c>
      <c r="I6519">
        <f>[3]location_price_variance!I6519</f>
        <v>0.45794117600000001</v>
      </c>
      <c r="J6519">
        <f>[3]location_price_variance!J6519</f>
        <v>0.48</v>
      </c>
      <c r="K6519">
        <f>[3]location_price_variance!K6519</f>
        <v>0.44</v>
      </c>
      <c r="L6519">
        <f>[3]location_price_variance!L6519</f>
        <v>9</v>
      </c>
    </row>
    <row r="6520" spans="1:12" x14ac:dyDescent="0.2">
      <c r="A6520">
        <f>[3]location_price_variance!A6520</f>
        <v>7</v>
      </c>
      <c r="B6520" t="str">
        <f>[3]location_price_variance!B6520</f>
        <v>Eataly Dallas</v>
      </c>
      <c r="C6520" s="9">
        <f>[3]location_price_variance!C6520</f>
        <v>45870</v>
      </c>
      <c r="D6520">
        <f>[3]location_price_variance!D6520</f>
        <v>32</v>
      </c>
      <c r="E6520" t="str">
        <f>[3]location_price_variance!E6520</f>
        <v>Fresh Parsley</v>
      </c>
      <c r="F6520" t="str">
        <f>[3]location_price_variance!F6520</f>
        <v>Produce</v>
      </c>
      <c r="G6520">
        <f>[3]location_price_variance!G6520</f>
        <v>19</v>
      </c>
      <c r="H6520">
        <f>[3]location_price_variance!H6520</f>
        <v>8.7949999999999999</v>
      </c>
      <c r="I6520">
        <f>[3]location_price_variance!I6520</f>
        <v>0.462894737</v>
      </c>
      <c r="J6520">
        <f>[3]location_price_variance!J6520</f>
        <v>0.47</v>
      </c>
      <c r="K6520">
        <f>[3]location_price_variance!K6520</f>
        <v>0.46</v>
      </c>
      <c r="L6520">
        <f>[3]location_price_variance!L6520</f>
        <v>9</v>
      </c>
    </row>
    <row r="6521" spans="1:12" x14ac:dyDescent="0.2">
      <c r="A6521">
        <f>[3]location_price_variance!A6521</f>
        <v>7</v>
      </c>
      <c r="B6521" t="str">
        <f>[3]location_price_variance!B6521</f>
        <v>Eataly Dallas</v>
      </c>
      <c r="C6521" s="9">
        <f>[3]location_price_variance!C6521</f>
        <v>45901</v>
      </c>
      <c r="D6521">
        <f>[3]location_price_variance!D6521</f>
        <v>32</v>
      </c>
      <c r="E6521" t="str">
        <f>[3]location_price_variance!E6521</f>
        <v>Fresh Parsley</v>
      </c>
      <c r="F6521" t="str">
        <f>[3]location_price_variance!F6521</f>
        <v>Produce</v>
      </c>
      <c r="G6521">
        <f>[3]location_price_variance!G6521</f>
        <v>19</v>
      </c>
      <c r="H6521">
        <f>[3]location_price_variance!H6521</f>
        <v>9.0850000000000009</v>
      </c>
      <c r="I6521">
        <f>[3]location_price_variance!I6521</f>
        <v>0.478157895</v>
      </c>
      <c r="J6521">
        <f>[3]location_price_variance!J6521</f>
        <v>0.49</v>
      </c>
      <c r="K6521">
        <f>[3]location_price_variance!K6521</f>
        <v>0.47</v>
      </c>
      <c r="L6521">
        <f>[3]location_price_variance!L6521</f>
        <v>9</v>
      </c>
    </row>
    <row r="6522" spans="1:12" x14ac:dyDescent="0.2">
      <c r="A6522">
        <f>[3]location_price_variance!A6522</f>
        <v>7</v>
      </c>
      <c r="B6522" t="str">
        <f>[3]location_price_variance!B6522</f>
        <v>Eataly Dallas</v>
      </c>
      <c r="C6522" s="9">
        <f>[3]location_price_variance!C6522</f>
        <v>45931</v>
      </c>
      <c r="D6522">
        <f>[3]location_price_variance!D6522</f>
        <v>32</v>
      </c>
      <c r="E6522" t="str">
        <f>[3]location_price_variance!E6522</f>
        <v>Fresh Parsley</v>
      </c>
      <c r="F6522" t="str">
        <f>[3]location_price_variance!F6522</f>
        <v>Produce</v>
      </c>
      <c r="G6522">
        <f>[3]location_price_variance!G6522</f>
        <v>22</v>
      </c>
      <c r="H6522">
        <f>[3]location_price_variance!H6522</f>
        <v>11.06</v>
      </c>
      <c r="I6522">
        <f>[3]location_price_variance!I6522</f>
        <v>0.50272727299999997</v>
      </c>
      <c r="J6522">
        <f>[3]location_price_variance!J6522</f>
        <v>0.51</v>
      </c>
      <c r="K6522">
        <f>[3]location_price_variance!K6522</f>
        <v>0.49</v>
      </c>
      <c r="L6522">
        <f>[3]location_price_variance!L6522</f>
        <v>9</v>
      </c>
    </row>
    <row r="6523" spans="1:12" x14ac:dyDescent="0.2">
      <c r="A6523">
        <f>[3]location_price_variance!A6523</f>
        <v>7</v>
      </c>
      <c r="B6523" t="str">
        <f>[3]location_price_variance!B6523</f>
        <v>Eataly Dallas</v>
      </c>
      <c r="C6523" s="9">
        <f>[3]location_price_variance!C6523</f>
        <v>45962</v>
      </c>
      <c r="D6523">
        <f>[3]location_price_variance!D6523</f>
        <v>32</v>
      </c>
      <c r="E6523" t="str">
        <f>[3]location_price_variance!E6523</f>
        <v>Fresh Parsley</v>
      </c>
      <c r="F6523" t="str">
        <f>[3]location_price_variance!F6523</f>
        <v>Produce</v>
      </c>
      <c r="G6523">
        <f>[3]location_price_variance!G6523</f>
        <v>16.5</v>
      </c>
      <c r="H6523">
        <f>[3]location_price_variance!H6523</f>
        <v>8.5950000000000006</v>
      </c>
      <c r="I6523">
        <f>[3]location_price_variance!I6523</f>
        <v>0.52090909100000005</v>
      </c>
      <c r="J6523">
        <f>[3]location_price_variance!J6523</f>
        <v>0.53</v>
      </c>
      <c r="K6523">
        <f>[3]location_price_variance!K6523</f>
        <v>0.51</v>
      </c>
      <c r="L6523">
        <f>[3]location_price_variance!L6523</f>
        <v>8</v>
      </c>
    </row>
    <row r="6524" spans="1:12" x14ac:dyDescent="0.2">
      <c r="A6524">
        <f>[3]location_price_variance!A6524</f>
        <v>7</v>
      </c>
      <c r="B6524" t="str">
        <f>[3]location_price_variance!B6524</f>
        <v>Eataly Dallas</v>
      </c>
      <c r="C6524" s="9">
        <f>[3]location_price_variance!C6524</f>
        <v>45992</v>
      </c>
      <c r="D6524">
        <f>[3]location_price_variance!D6524</f>
        <v>32</v>
      </c>
      <c r="E6524" t="str">
        <f>[3]location_price_variance!E6524</f>
        <v>Fresh Parsley</v>
      </c>
      <c r="F6524" t="str">
        <f>[3]location_price_variance!F6524</f>
        <v>Produce</v>
      </c>
      <c r="G6524">
        <f>[3]location_price_variance!G6524</f>
        <v>15.5</v>
      </c>
      <c r="H6524">
        <f>[3]location_price_variance!H6524</f>
        <v>8.39</v>
      </c>
      <c r="I6524">
        <f>[3]location_price_variance!I6524</f>
        <v>0.54129032300000002</v>
      </c>
      <c r="J6524">
        <f>[3]location_price_variance!J6524</f>
        <v>0.55000000000000004</v>
      </c>
      <c r="K6524">
        <f>[3]location_price_variance!K6524</f>
        <v>0.53</v>
      </c>
      <c r="L6524">
        <f>[3]location_price_variance!L6524</f>
        <v>9</v>
      </c>
    </row>
    <row r="6525" spans="1:12" x14ac:dyDescent="0.2">
      <c r="A6525">
        <f>[3]location_price_variance!A6525</f>
        <v>7</v>
      </c>
      <c r="B6525" t="str">
        <f>[3]location_price_variance!B6525</f>
        <v>Eataly Dallas</v>
      </c>
      <c r="C6525" s="9">
        <f>[3]location_price_variance!C6525</f>
        <v>46023</v>
      </c>
      <c r="D6525">
        <f>[3]location_price_variance!D6525</f>
        <v>32</v>
      </c>
      <c r="E6525" t="str">
        <f>[3]location_price_variance!E6525</f>
        <v>Fresh Parsley</v>
      </c>
      <c r="F6525" t="str">
        <f>[3]location_price_variance!F6525</f>
        <v>Produce</v>
      </c>
      <c r="G6525">
        <f>[3]location_price_variance!G6525</f>
        <v>15.5</v>
      </c>
      <c r="H6525">
        <f>[3]location_price_variance!H6525</f>
        <v>8.4949999999999992</v>
      </c>
      <c r="I6525">
        <f>[3]location_price_variance!I6525</f>
        <v>0.54806451599999995</v>
      </c>
      <c r="J6525">
        <f>[3]location_price_variance!J6525</f>
        <v>0.56999999999999995</v>
      </c>
      <c r="K6525">
        <f>[3]location_price_variance!K6525</f>
        <v>0.54</v>
      </c>
      <c r="L6525">
        <f>[3]location_price_variance!L6525</f>
        <v>9</v>
      </c>
    </row>
    <row r="6526" spans="1:12" x14ac:dyDescent="0.2">
      <c r="A6526">
        <f>[3]location_price_variance!A6526</f>
        <v>7</v>
      </c>
      <c r="B6526" t="str">
        <f>[3]location_price_variance!B6526</f>
        <v>Eataly Dallas</v>
      </c>
      <c r="C6526" s="9">
        <f>[3]location_price_variance!C6526</f>
        <v>46054</v>
      </c>
      <c r="D6526">
        <f>[3]location_price_variance!D6526</f>
        <v>32</v>
      </c>
      <c r="E6526" t="str">
        <f>[3]location_price_variance!E6526</f>
        <v>Fresh Parsley</v>
      </c>
      <c r="F6526" t="str">
        <f>[3]location_price_variance!F6526</f>
        <v>Produce</v>
      </c>
      <c r="G6526">
        <f>[3]location_price_variance!G6526</f>
        <v>15</v>
      </c>
      <c r="H6526">
        <f>[3]location_price_variance!H6526</f>
        <v>8.0649999999999995</v>
      </c>
      <c r="I6526">
        <f>[3]location_price_variance!I6526</f>
        <v>0.53766666699999999</v>
      </c>
      <c r="J6526">
        <f>[3]location_price_variance!J6526</f>
        <v>0.55000000000000004</v>
      </c>
      <c r="K6526">
        <f>[3]location_price_variance!K6526</f>
        <v>0.53</v>
      </c>
      <c r="L6526">
        <f>[3]location_price_variance!L6526</f>
        <v>8</v>
      </c>
    </row>
    <row r="6527" spans="1:12" x14ac:dyDescent="0.2">
      <c r="A6527">
        <f>[3]location_price_variance!A6527</f>
        <v>7</v>
      </c>
      <c r="B6527" t="str">
        <f>[3]location_price_variance!B6527</f>
        <v>Eataly Dallas</v>
      </c>
      <c r="C6527" s="9">
        <f>[3]location_price_variance!C6527</f>
        <v>46082</v>
      </c>
      <c r="D6527">
        <f>[3]location_price_variance!D6527</f>
        <v>32</v>
      </c>
      <c r="E6527" t="str">
        <f>[3]location_price_variance!E6527</f>
        <v>Fresh Parsley</v>
      </c>
      <c r="F6527" t="str">
        <f>[3]location_price_variance!F6527</f>
        <v>Produce</v>
      </c>
      <c r="G6527">
        <f>[3]location_price_variance!G6527</f>
        <v>18.5</v>
      </c>
      <c r="H6527">
        <f>[3]location_price_variance!H6527</f>
        <v>9.5350000000000001</v>
      </c>
      <c r="I6527">
        <f>[3]location_price_variance!I6527</f>
        <v>0.51540540499999998</v>
      </c>
      <c r="J6527">
        <f>[3]location_price_variance!J6527</f>
        <v>0.52</v>
      </c>
      <c r="K6527">
        <f>[3]location_price_variance!K6527</f>
        <v>0.5</v>
      </c>
      <c r="L6527">
        <f>[3]location_price_variance!L6527</f>
        <v>9</v>
      </c>
    </row>
    <row r="6528" spans="1:12" x14ac:dyDescent="0.2">
      <c r="A6528">
        <f>[3]location_price_variance!A6528</f>
        <v>7</v>
      </c>
      <c r="B6528" t="str">
        <f>[3]location_price_variance!B6528</f>
        <v>Eataly Dallas</v>
      </c>
      <c r="C6528" s="9">
        <f>[3]location_price_variance!C6528</f>
        <v>46113</v>
      </c>
      <c r="D6528">
        <f>[3]location_price_variance!D6528</f>
        <v>32</v>
      </c>
      <c r="E6528" t="str">
        <f>[3]location_price_variance!E6528</f>
        <v>Fresh Parsley</v>
      </c>
      <c r="F6528" t="str">
        <f>[3]location_price_variance!F6528</f>
        <v>Produce</v>
      </c>
      <c r="G6528">
        <f>[3]location_price_variance!G6528</f>
        <v>16</v>
      </c>
      <c r="H6528">
        <f>[3]location_price_variance!H6528</f>
        <v>7.9</v>
      </c>
      <c r="I6528">
        <f>[3]location_price_variance!I6528</f>
        <v>0.49375000000000002</v>
      </c>
      <c r="J6528">
        <f>[3]location_price_variance!J6528</f>
        <v>0.5</v>
      </c>
      <c r="K6528">
        <f>[3]location_price_variance!K6528</f>
        <v>0.49</v>
      </c>
      <c r="L6528">
        <f>[3]location_price_variance!L6528</f>
        <v>8</v>
      </c>
    </row>
    <row r="6529" spans="1:12" x14ac:dyDescent="0.2">
      <c r="A6529">
        <f>[3]location_price_variance!A6529</f>
        <v>7</v>
      </c>
      <c r="B6529" t="str">
        <f>[3]location_price_variance!B6529</f>
        <v>Eataly Dallas</v>
      </c>
      <c r="C6529" s="9">
        <f>[3]location_price_variance!C6529</f>
        <v>46143</v>
      </c>
      <c r="D6529">
        <f>[3]location_price_variance!D6529</f>
        <v>32</v>
      </c>
      <c r="E6529" t="str">
        <f>[3]location_price_variance!E6529</f>
        <v>Fresh Parsley</v>
      </c>
      <c r="F6529" t="str">
        <f>[3]location_price_variance!F6529</f>
        <v>Produce</v>
      </c>
      <c r="G6529">
        <f>[3]location_price_variance!G6529</f>
        <v>21.5</v>
      </c>
      <c r="H6529">
        <f>[3]location_price_variance!H6529</f>
        <v>10.065</v>
      </c>
      <c r="I6529">
        <f>[3]location_price_variance!I6529</f>
        <v>0.468139535</v>
      </c>
      <c r="J6529">
        <f>[3]location_price_variance!J6529</f>
        <v>0.47</v>
      </c>
      <c r="K6529">
        <f>[3]location_price_variance!K6529</f>
        <v>0.46</v>
      </c>
      <c r="L6529">
        <f>[3]location_price_variance!L6529</f>
        <v>9</v>
      </c>
    </row>
    <row r="6530" spans="1:12" x14ac:dyDescent="0.2">
      <c r="A6530">
        <f>[3]location_price_variance!A6530</f>
        <v>7</v>
      </c>
      <c r="B6530" t="str">
        <f>[3]location_price_variance!B6530</f>
        <v>Eataly Dallas</v>
      </c>
      <c r="C6530" s="9">
        <f>[3]location_price_variance!C6530</f>
        <v>46174</v>
      </c>
      <c r="D6530">
        <f>[3]location_price_variance!D6530</f>
        <v>32</v>
      </c>
      <c r="E6530" t="str">
        <f>[3]location_price_variance!E6530</f>
        <v>Fresh Parsley</v>
      </c>
      <c r="F6530" t="str">
        <f>[3]location_price_variance!F6530</f>
        <v>Produce</v>
      </c>
      <c r="G6530">
        <f>[3]location_price_variance!G6530</f>
        <v>22.5</v>
      </c>
      <c r="H6530">
        <f>[3]location_price_variance!H6530</f>
        <v>10.16</v>
      </c>
      <c r="I6530">
        <f>[3]location_price_variance!I6530</f>
        <v>0.45155555600000002</v>
      </c>
      <c r="J6530">
        <f>[3]location_price_variance!J6530</f>
        <v>0.46</v>
      </c>
      <c r="K6530">
        <f>[3]location_price_variance!K6530</f>
        <v>0.45</v>
      </c>
      <c r="L6530">
        <f>[3]location_price_variance!L6530</f>
        <v>9</v>
      </c>
    </row>
    <row r="6531" spans="1:12" x14ac:dyDescent="0.2">
      <c r="A6531">
        <f>[3]location_price_variance!A6531</f>
        <v>7</v>
      </c>
      <c r="B6531" t="str">
        <f>[3]location_price_variance!B6531</f>
        <v>Eataly Dallas</v>
      </c>
      <c r="C6531" s="9">
        <f>[3]location_price_variance!C6531</f>
        <v>46204</v>
      </c>
      <c r="D6531">
        <f>[3]location_price_variance!D6531</f>
        <v>32</v>
      </c>
      <c r="E6531" t="str">
        <f>[3]location_price_variance!E6531</f>
        <v>Fresh Parsley</v>
      </c>
      <c r="F6531" t="str">
        <f>[3]location_price_variance!F6531</f>
        <v>Produce</v>
      </c>
      <c r="G6531">
        <f>[3]location_price_variance!G6531</f>
        <v>23</v>
      </c>
      <c r="H6531">
        <f>[3]location_price_variance!H6531</f>
        <v>10.285</v>
      </c>
      <c r="I6531">
        <f>[3]location_price_variance!I6531</f>
        <v>0.44717391299999998</v>
      </c>
      <c r="J6531">
        <f>[3]location_price_variance!J6531</f>
        <v>0.46</v>
      </c>
      <c r="K6531">
        <f>[3]location_price_variance!K6531</f>
        <v>0.44</v>
      </c>
      <c r="L6531">
        <f>[3]location_price_variance!L6531</f>
        <v>9</v>
      </c>
    </row>
    <row r="6532" spans="1:12" x14ac:dyDescent="0.2">
      <c r="A6532">
        <f>[3]location_price_variance!A6532</f>
        <v>7</v>
      </c>
      <c r="B6532" t="str">
        <f>[3]location_price_variance!B6532</f>
        <v>Eataly Dallas</v>
      </c>
      <c r="C6532" s="9">
        <f>[3]location_price_variance!C6532</f>
        <v>46235</v>
      </c>
      <c r="D6532">
        <f>[3]location_price_variance!D6532</f>
        <v>32</v>
      </c>
      <c r="E6532" t="str">
        <f>[3]location_price_variance!E6532</f>
        <v>Fresh Parsley</v>
      </c>
      <c r="F6532" t="str">
        <f>[3]location_price_variance!F6532</f>
        <v>Produce</v>
      </c>
      <c r="G6532">
        <f>[3]location_price_variance!G6532</f>
        <v>16.5</v>
      </c>
      <c r="H6532">
        <f>[3]location_price_variance!H6532</f>
        <v>7.51</v>
      </c>
      <c r="I6532">
        <f>[3]location_price_variance!I6532</f>
        <v>0.45515151500000001</v>
      </c>
      <c r="J6532">
        <f>[3]location_price_variance!J6532</f>
        <v>0.47</v>
      </c>
      <c r="K6532">
        <f>[3]location_price_variance!K6532</f>
        <v>0.45</v>
      </c>
      <c r="L6532">
        <f>[3]location_price_variance!L6532</f>
        <v>8</v>
      </c>
    </row>
    <row r="6533" spans="1:12" x14ac:dyDescent="0.2">
      <c r="A6533">
        <f>[3]location_price_variance!A6533</f>
        <v>7</v>
      </c>
      <c r="B6533" t="str">
        <f>[3]location_price_variance!B6533</f>
        <v>Eataly Dallas</v>
      </c>
      <c r="C6533" s="9">
        <f>[3]location_price_variance!C6533</f>
        <v>46266</v>
      </c>
      <c r="D6533">
        <f>[3]location_price_variance!D6533</f>
        <v>32</v>
      </c>
      <c r="E6533" t="str">
        <f>[3]location_price_variance!E6533</f>
        <v>Fresh Parsley</v>
      </c>
      <c r="F6533" t="str">
        <f>[3]location_price_variance!F6533</f>
        <v>Produce</v>
      </c>
      <c r="G6533">
        <f>[3]location_price_variance!G6533</f>
        <v>20</v>
      </c>
      <c r="H6533">
        <f>[3]location_price_variance!H6533</f>
        <v>9.4949999999999992</v>
      </c>
      <c r="I6533">
        <f>[3]location_price_variance!I6533</f>
        <v>0.47475000000000001</v>
      </c>
      <c r="J6533">
        <f>[3]location_price_variance!J6533</f>
        <v>0.49</v>
      </c>
      <c r="K6533">
        <f>[3]location_price_variance!K6533</f>
        <v>0.47</v>
      </c>
      <c r="L6533">
        <f>[3]location_price_variance!L6533</f>
        <v>9</v>
      </c>
    </row>
    <row r="6534" spans="1:12" x14ac:dyDescent="0.2">
      <c r="A6534">
        <f>[3]location_price_variance!A6534</f>
        <v>7</v>
      </c>
      <c r="B6534" t="str">
        <f>[3]location_price_variance!B6534</f>
        <v>Eataly Dallas</v>
      </c>
      <c r="C6534" s="9">
        <f>[3]location_price_variance!C6534</f>
        <v>45689</v>
      </c>
      <c r="D6534">
        <f>[3]location_price_variance!D6534</f>
        <v>33</v>
      </c>
      <c r="E6534" t="str">
        <f>[3]location_price_variance!E6534</f>
        <v>Lemon</v>
      </c>
      <c r="F6534" t="str">
        <f>[3]location_price_variance!F6534</f>
        <v>Produce</v>
      </c>
      <c r="G6534">
        <f>[3]location_price_variance!G6534</f>
        <v>70</v>
      </c>
      <c r="H6534">
        <f>[3]location_price_variance!H6534</f>
        <v>54.12</v>
      </c>
      <c r="I6534">
        <f>[3]location_price_variance!I6534</f>
        <v>0.77314285699999996</v>
      </c>
      <c r="J6534">
        <f>[3]location_price_variance!J6534</f>
        <v>0.78</v>
      </c>
      <c r="K6534">
        <f>[3]location_price_variance!K6534</f>
        <v>0.76</v>
      </c>
      <c r="L6534">
        <f>[3]location_price_variance!L6534</f>
        <v>8</v>
      </c>
    </row>
    <row r="6535" spans="1:12" x14ac:dyDescent="0.2">
      <c r="A6535">
        <f>[3]location_price_variance!A6535</f>
        <v>7</v>
      </c>
      <c r="B6535" t="str">
        <f>[3]location_price_variance!B6535</f>
        <v>Eataly Dallas</v>
      </c>
      <c r="C6535" s="9">
        <f>[3]location_price_variance!C6535</f>
        <v>45717</v>
      </c>
      <c r="D6535">
        <f>[3]location_price_variance!D6535</f>
        <v>33</v>
      </c>
      <c r="E6535" t="str">
        <f>[3]location_price_variance!E6535</f>
        <v>Lemon</v>
      </c>
      <c r="F6535" t="str">
        <f>[3]location_price_variance!F6535</f>
        <v>Produce</v>
      </c>
      <c r="G6535">
        <f>[3]location_price_variance!G6535</f>
        <v>90</v>
      </c>
      <c r="H6535">
        <f>[3]location_price_variance!H6535</f>
        <v>68.739999999999995</v>
      </c>
      <c r="I6535">
        <f>[3]location_price_variance!I6535</f>
        <v>0.76377777800000002</v>
      </c>
      <c r="J6535">
        <f>[3]location_price_variance!J6535</f>
        <v>0.77</v>
      </c>
      <c r="K6535">
        <f>[3]location_price_variance!K6535</f>
        <v>0.75</v>
      </c>
      <c r="L6535">
        <f>[3]location_price_variance!L6535</f>
        <v>8</v>
      </c>
    </row>
    <row r="6536" spans="1:12" x14ac:dyDescent="0.2">
      <c r="A6536">
        <f>[3]location_price_variance!A6536</f>
        <v>7</v>
      </c>
      <c r="B6536" t="str">
        <f>[3]location_price_variance!B6536</f>
        <v>Eataly Dallas</v>
      </c>
      <c r="C6536" s="9">
        <f>[3]location_price_variance!C6536</f>
        <v>45748</v>
      </c>
      <c r="D6536">
        <f>[3]location_price_variance!D6536</f>
        <v>33</v>
      </c>
      <c r="E6536" t="str">
        <f>[3]location_price_variance!E6536</f>
        <v>Lemon</v>
      </c>
      <c r="F6536" t="str">
        <f>[3]location_price_variance!F6536</f>
        <v>Produce</v>
      </c>
      <c r="G6536">
        <f>[3]location_price_variance!G6536</f>
        <v>118</v>
      </c>
      <c r="H6536">
        <f>[3]location_price_variance!H6536</f>
        <v>86.18</v>
      </c>
      <c r="I6536">
        <f>[3]location_price_variance!I6536</f>
        <v>0.730338983</v>
      </c>
      <c r="J6536">
        <f>[3]location_price_variance!J6536</f>
        <v>0.75</v>
      </c>
      <c r="K6536">
        <f>[3]location_price_variance!K6536</f>
        <v>0.71</v>
      </c>
      <c r="L6536">
        <f>[3]location_price_variance!L6536</f>
        <v>9</v>
      </c>
    </row>
    <row r="6537" spans="1:12" x14ac:dyDescent="0.2">
      <c r="A6537">
        <f>[3]location_price_variance!A6537</f>
        <v>7</v>
      </c>
      <c r="B6537" t="str">
        <f>[3]location_price_variance!B6537</f>
        <v>Eataly Dallas</v>
      </c>
      <c r="C6537" s="9">
        <f>[3]location_price_variance!C6537</f>
        <v>45778</v>
      </c>
      <c r="D6537">
        <f>[3]location_price_variance!D6537</f>
        <v>33</v>
      </c>
      <c r="E6537" t="str">
        <f>[3]location_price_variance!E6537</f>
        <v>Lemon</v>
      </c>
      <c r="F6537" t="str">
        <f>[3]location_price_variance!F6537</f>
        <v>Produce</v>
      </c>
      <c r="G6537">
        <f>[3]location_price_variance!G6537</f>
        <v>118</v>
      </c>
      <c r="H6537">
        <f>[3]location_price_variance!H6537</f>
        <v>82.82</v>
      </c>
      <c r="I6537">
        <f>[3]location_price_variance!I6537</f>
        <v>0.70186440699999997</v>
      </c>
      <c r="J6537">
        <f>[3]location_price_variance!J6537</f>
        <v>0.71</v>
      </c>
      <c r="K6537">
        <f>[3]location_price_variance!K6537</f>
        <v>0.69</v>
      </c>
      <c r="L6537">
        <f>[3]location_price_variance!L6537</f>
        <v>9</v>
      </c>
    </row>
    <row r="6538" spans="1:12" x14ac:dyDescent="0.2">
      <c r="A6538">
        <f>[3]location_price_variance!A6538</f>
        <v>7</v>
      </c>
      <c r="B6538" t="str">
        <f>[3]location_price_variance!B6538</f>
        <v>Eataly Dallas</v>
      </c>
      <c r="C6538" s="9">
        <f>[3]location_price_variance!C6538</f>
        <v>45809</v>
      </c>
      <c r="D6538">
        <f>[3]location_price_variance!D6538</f>
        <v>33</v>
      </c>
      <c r="E6538" t="str">
        <f>[3]location_price_variance!E6538</f>
        <v>Lemon</v>
      </c>
      <c r="F6538" t="str">
        <f>[3]location_price_variance!F6538</f>
        <v>Produce</v>
      </c>
      <c r="G6538">
        <f>[3]location_price_variance!G6538</f>
        <v>96</v>
      </c>
      <c r="H6538">
        <f>[3]location_price_variance!H6538</f>
        <v>65.36</v>
      </c>
      <c r="I6538">
        <f>[3]location_price_variance!I6538</f>
        <v>0.68083333300000004</v>
      </c>
      <c r="J6538">
        <f>[3]location_price_variance!J6538</f>
        <v>0.7</v>
      </c>
      <c r="K6538">
        <f>[3]location_price_variance!K6538</f>
        <v>0.66</v>
      </c>
      <c r="L6538">
        <f>[3]location_price_variance!L6538</f>
        <v>8</v>
      </c>
    </row>
    <row r="6539" spans="1:12" x14ac:dyDescent="0.2">
      <c r="A6539">
        <f>[3]location_price_variance!A6539</f>
        <v>7</v>
      </c>
      <c r="B6539" t="str">
        <f>[3]location_price_variance!B6539</f>
        <v>Eataly Dallas</v>
      </c>
      <c r="C6539" s="9">
        <f>[3]location_price_variance!C6539</f>
        <v>45839</v>
      </c>
      <c r="D6539">
        <f>[3]location_price_variance!D6539</f>
        <v>33</v>
      </c>
      <c r="E6539" t="str">
        <f>[3]location_price_variance!E6539</f>
        <v>Lemon</v>
      </c>
      <c r="F6539" t="str">
        <f>[3]location_price_variance!F6539</f>
        <v>Produce</v>
      </c>
      <c r="G6539">
        <f>[3]location_price_variance!G6539</f>
        <v>106</v>
      </c>
      <c r="H6539">
        <f>[3]location_price_variance!H6539</f>
        <v>71.459999999999994</v>
      </c>
      <c r="I6539">
        <f>[3]location_price_variance!I6539</f>
        <v>0.674150943</v>
      </c>
      <c r="J6539">
        <f>[3]location_price_variance!J6539</f>
        <v>0.69</v>
      </c>
      <c r="K6539">
        <f>[3]location_price_variance!K6539</f>
        <v>0.67</v>
      </c>
      <c r="L6539">
        <f>[3]location_price_variance!L6539</f>
        <v>9</v>
      </c>
    </row>
    <row r="6540" spans="1:12" x14ac:dyDescent="0.2">
      <c r="A6540">
        <f>[3]location_price_variance!A6540</f>
        <v>7</v>
      </c>
      <c r="B6540" t="str">
        <f>[3]location_price_variance!B6540</f>
        <v>Eataly Dallas</v>
      </c>
      <c r="C6540" s="9">
        <f>[3]location_price_variance!C6540</f>
        <v>45870</v>
      </c>
      <c r="D6540">
        <f>[3]location_price_variance!D6540</f>
        <v>33</v>
      </c>
      <c r="E6540" t="str">
        <f>[3]location_price_variance!E6540</f>
        <v>Lemon</v>
      </c>
      <c r="F6540" t="str">
        <f>[3]location_price_variance!F6540</f>
        <v>Produce</v>
      </c>
      <c r="G6540">
        <f>[3]location_price_variance!G6540</f>
        <v>122</v>
      </c>
      <c r="H6540">
        <f>[3]location_price_variance!H6540</f>
        <v>83.54</v>
      </c>
      <c r="I6540">
        <f>[3]location_price_variance!I6540</f>
        <v>0.68475409799999998</v>
      </c>
      <c r="J6540">
        <f>[3]location_price_variance!J6540</f>
        <v>0.7</v>
      </c>
      <c r="K6540">
        <f>[3]location_price_variance!K6540</f>
        <v>0.67</v>
      </c>
      <c r="L6540">
        <f>[3]location_price_variance!L6540</f>
        <v>9</v>
      </c>
    </row>
    <row r="6541" spans="1:12" x14ac:dyDescent="0.2">
      <c r="A6541">
        <f>[3]location_price_variance!A6541</f>
        <v>7</v>
      </c>
      <c r="B6541" t="str">
        <f>[3]location_price_variance!B6541</f>
        <v>Eataly Dallas</v>
      </c>
      <c r="C6541" s="9">
        <f>[3]location_price_variance!C6541</f>
        <v>45901</v>
      </c>
      <c r="D6541">
        <f>[3]location_price_variance!D6541</f>
        <v>33</v>
      </c>
      <c r="E6541" t="str">
        <f>[3]location_price_variance!E6541</f>
        <v>Lemon</v>
      </c>
      <c r="F6541" t="str">
        <f>[3]location_price_variance!F6541</f>
        <v>Produce</v>
      </c>
      <c r="G6541">
        <f>[3]location_price_variance!G6541</f>
        <v>110</v>
      </c>
      <c r="H6541">
        <f>[3]location_price_variance!H6541</f>
        <v>77.86</v>
      </c>
      <c r="I6541">
        <f>[3]location_price_variance!I6541</f>
        <v>0.70781818200000002</v>
      </c>
      <c r="J6541">
        <f>[3]location_price_variance!J6541</f>
        <v>0.72</v>
      </c>
      <c r="K6541">
        <f>[3]location_price_variance!K6541</f>
        <v>0.69</v>
      </c>
      <c r="L6541">
        <f>[3]location_price_variance!L6541</f>
        <v>9</v>
      </c>
    </row>
    <row r="6542" spans="1:12" x14ac:dyDescent="0.2">
      <c r="A6542">
        <f>[3]location_price_variance!A6542</f>
        <v>7</v>
      </c>
      <c r="B6542" t="str">
        <f>[3]location_price_variance!B6542</f>
        <v>Eataly Dallas</v>
      </c>
      <c r="C6542" s="9">
        <f>[3]location_price_variance!C6542</f>
        <v>45931</v>
      </c>
      <c r="D6542">
        <f>[3]location_price_variance!D6542</f>
        <v>33</v>
      </c>
      <c r="E6542" t="str">
        <f>[3]location_price_variance!E6542</f>
        <v>Lemon</v>
      </c>
      <c r="F6542" t="str">
        <f>[3]location_price_variance!F6542</f>
        <v>Produce</v>
      </c>
      <c r="G6542">
        <f>[3]location_price_variance!G6542</f>
        <v>126</v>
      </c>
      <c r="H6542">
        <f>[3]location_price_variance!H6542</f>
        <v>93.18</v>
      </c>
      <c r="I6542">
        <f>[3]location_price_variance!I6542</f>
        <v>0.73952381</v>
      </c>
      <c r="J6542">
        <f>[3]location_price_variance!J6542</f>
        <v>0.75</v>
      </c>
      <c r="K6542">
        <f>[3]location_price_variance!K6542</f>
        <v>0.73</v>
      </c>
      <c r="L6542">
        <f>[3]location_price_variance!L6542</f>
        <v>9</v>
      </c>
    </row>
    <row r="6543" spans="1:12" x14ac:dyDescent="0.2">
      <c r="A6543">
        <f>[3]location_price_variance!A6543</f>
        <v>7</v>
      </c>
      <c r="B6543" t="str">
        <f>[3]location_price_variance!B6543</f>
        <v>Eataly Dallas</v>
      </c>
      <c r="C6543" s="9">
        <f>[3]location_price_variance!C6543</f>
        <v>45962</v>
      </c>
      <c r="D6543">
        <f>[3]location_price_variance!D6543</f>
        <v>33</v>
      </c>
      <c r="E6543" t="str">
        <f>[3]location_price_variance!E6543</f>
        <v>Lemon</v>
      </c>
      <c r="F6543" t="str">
        <f>[3]location_price_variance!F6543</f>
        <v>Produce</v>
      </c>
      <c r="G6543">
        <f>[3]location_price_variance!G6543</f>
        <v>98</v>
      </c>
      <c r="H6543">
        <f>[3]location_price_variance!H6543</f>
        <v>77.260000000000005</v>
      </c>
      <c r="I6543">
        <f>[3]location_price_variance!I6543</f>
        <v>0.788367347</v>
      </c>
      <c r="J6543">
        <f>[3]location_price_variance!J6543</f>
        <v>0.8</v>
      </c>
      <c r="K6543">
        <f>[3]location_price_variance!K6543</f>
        <v>0.77</v>
      </c>
      <c r="L6543">
        <f>[3]location_price_variance!L6543</f>
        <v>8</v>
      </c>
    </row>
    <row r="6544" spans="1:12" x14ac:dyDescent="0.2">
      <c r="A6544">
        <f>[3]location_price_variance!A6544</f>
        <v>7</v>
      </c>
      <c r="B6544" t="str">
        <f>[3]location_price_variance!B6544</f>
        <v>Eataly Dallas</v>
      </c>
      <c r="C6544" s="9">
        <f>[3]location_price_variance!C6544</f>
        <v>45992</v>
      </c>
      <c r="D6544">
        <f>[3]location_price_variance!D6544</f>
        <v>33</v>
      </c>
      <c r="E6544" t="str">
        <f>[3]location_price_variance!E6544</f>
        <v>Lemon</v>
      </c>
      <c r="F6544" t="str">
        <f>[3]location_price_variance!F6544</f>
        <v>Produce</v>
      </c>
      <c r="G6544">
        <f>[3]location_price_variance!G6544</f>
        <v>100</v>
      </c>
      <c r="H6544">
        <f>[3]location_price_variance!H6544</f>
        <v>81.02</v>
      </c>
      <c r="I6544">
        <f>[3]location_price_variance!I6544</f>
        <v>0.81020000000000003</v>
      </c>
      <c r="J6544">
        <f>[3]location_price_variance!J6544</f>
        <v>0.83</v>
      </c>
      <c r="K6544">
        <f>[3]location_price_variance!K6544</f>
        <v>0.79</v>
      </c>
      <c r="L6544">
        <f>[3]location_price_variance!L6544</f>
        <v>9</v>
      </c>
    </row>
    <row r="6545" spans="1:12" x14ac:dyDescent="0.2">
      <c r="A6545">
        <f>[3]location_price_variance!A6545</f>
        <v>7</v>
      </c>
      <c r="B6545" t="str">
        <f>[3]location_price_variance!B6545</f>
        <v>Eataly Dallas</v>
      </c>
      <c r="C6545" s="9">
        <f>[3]location_price_variance!C6545</f>
        <v>46023</v>
      </c>
      <c r="D6545">
        <f>[3]location_price_variance!D6545</f>
        <v>33</v>
      </c>
      <c r="E6545" t="str">
        <f>[3]location_price_variance!E6545</f>
        <v>Lemon</v>
      </c>
      <c r="F6545" t="str">
        <f>[3]location_price_variance!F6545</f>
        <v>Produce</v>
      </c>
      <c r="G6545">
        <f>[3]location_price_variance!G6545</f>
        <v>92</v>
      </c>
      <c r="H6545">
        <f>[3]location_price_variance!H6545</f>
        <v>73.94</v>
      </c>
      <c r="I6545">
        <f>[3]location_price_variance!I6545</f>
        <v>0.80369565200000004</v>
      </c>
      <c r="J6545">
        <f>[3]location_price_variance!J6545</f>
        <v>0.83</v>
      </c>
      <c r="K6545">
        <f>[3]location_price_variance!K6545</f>
        <v>0.78</v>
      </c>
      <c r="L6545">
        <f>[3]location_price_variance!L6545</f>
        <v>9</v>
      </c>
    </row>
    <row r="6546" spans="1:12" x14ac:dyDescent="0.2">
      <c r="A6546">
        <f>[3]location_price_variance!A6546</f>
        <v>7</v>
      </c>
      <c r="B6546" t="str">
        <f>[3]location_price_variance!B6546</f>
        <v>Eataly Dallas</v>
      </c>
      <c r="C6546" s="9">
        <f>[3]location_price_variance!C6546</f>
        <v>46054</v>
      </c>
      <c r="D6546">
        <f>[3]location_price_variance!D6546</f>
        <v>33</v>
      </c>
      <c r="E6546" t="str">
        <f>[3]location_price_variance!E6546</f>
        <v>Lemon</v>
      </c>
      <c r="F6546" t="str">
        <f>[3]location_price_variance!F6546</f>
        <v>Produce</v>
      </c>
      <c r="G6546">
        <f>[3]location_price_variance!G6546</f>
        <v>94</v>
      </c>
      <c r="H6546">
        <f>[3]location_price_variance!H6546</f>
        <v>75.84</v>
      </c>
      <c r="I6546">
        <f>[3]location_price_variance!I6546</f>
        <v>0.80680851099999995</v>
      </c>
      <c r="J6546">
        <f>[3]location_price_variance!J6546</f>
        <v>0.82</v>
      </c>
      <c r="K6546">
        <f>[3]location_price_variance!K6546</f>
        <v>0.79</v>
      </c>
      <c r="L6546">
        <f>[3]location_price_variance!L6546</f>
        <v>8</v>
      </c>
    </row>
    <row r="6547" spans="1:12" x14ac:dyDescent="0.2">
      <c r="A6547">
        <f>[3]location_price_variance!A6547</f>
        <v>7</v>
      </c>
      <c r="B6547" t="str">
        <f>[3]location_price_variance!B6547</f>
        <v>Eataly Dallas</v>
      </c>
      <c r="C6547" s="9">
        <f>[3]location_price_variance!C6547</f>
        <v>46082</v>
      </c>
      <c r="D6547">
        <f>[3]location_price_variance!D6547</f>
        <v>33</v>
      </c>
      <c r="E6547" t="str">
        <f>[3]location_price_variance!E6547</f>
        <v>Lemon</v>
      </c>
      <c r="F6547" t="str">
        <f>[3]location_price_variance!F6547</f>
        <v>Produce</v>
      </c>
      <c r="G6547">
        <f>[3]location_price_variance!G6547</f>
        <v>122</v>
      </c>
      <c r="H6547">
        <f>[3]location_price_variance!H6547</f>
        <v>95.2</v>
      </c>
      <c r="I6547">
        <f>[3]location_price_variance!I6547</f>
        <v>0.78032786899999995</v>
      </c>
      <c r="J6547">
        <f>[3]location_price_variance!J6547</f>
        <v>0.8</v>
      </c>
      <c r="K6547">
        <f>[3]location_price_variance!K6547</f>
        <v>0.76</v>
      </c>
      <c r="L6547">
        <f>[3]location_price_variance!L6547</f>
        <v>9</v>
      </c>
    </row>
    <row r="6548" spans="1:12" x14ac:dyDescent="0.2">
      <c r="A6548">
        <f>[3]location_price_variance!A6548</f>
        <v>7</v>
      </c>
      <c r="B6548" t="str">
        <f>[3]location_price_variance!B6548</f>
        <v>Eataly Dallas</v>
      </c>
      <c r="C6548" s="9">
        <f>[3]location_price_variance!C6548</f>
        <v>46113</v>
      </c>
      <c r="D6548">
        <f>[3]location_price_variance!D6548</f>
        <v>33</v>
      </c>
      <c r="E6548" t="str">
        <f>[3]location_price_variance!E6548</f>
        <v>Lemon</v>
      </c>
      <c r="F6548" t="str">
        <f>[3]location_price_variance!F6548</f>
        <v>Produce</v>
      </c>
      <c r="G6548">
        <f>[3]location_price_variance!G6548</f>
        <v>98</v>
      </c>
      <c r="H6548">
        <f>[3]location_price_variance!H6548</f>
        <v>73.8</v>
      </c>
      <c r="I6548">
        <f>[3]location_price_variance!I6548</f>
        <v>0.75306122399999997</v>
      </c>
      <c r="J6548">
        <f>[3]location_price_variance!J6548</f>
        <v>0.77</v>
      </c>
      <c r="K6548">
        <f>[3]location_price_variance!K6548</f>
        <v>0.74</v>
      </c>
      <c r="L6548">
        <f>[3]location_price_variance!L6548</f>
        <v>8</v>
      </c>
    </row>
    <row r="6549" spans="1:12" x14ac:dyDescent="0.2">
      <c r="A6549">
        <f>[3]location_price_variance!A6549</f>
        <v>7</v>
      </c>
      <c r="B6549" t="str">
        <f>[3]location_price_variance!B6549</f>
        <v>Eataly Dallas</v>
      </c>
      <c r="C6549" s="9">
        <f>[3]location_price_variance!C6549</f>
        <v>46143</v>
      </c>
      <c r="D6549">
        <f>[3]location_price_variance!D6549</f>
        <v>33</v>
      </c>
      <c r="E6549" t="str">
        <f>[3]location_price_variance!E6549</f>
        <v>Lemon</v>
      </c>
      <c r="F6549" t="str">
        <f>[3]location_price_variance!F6549</f>
        <v>Produce</v>
      </c>
      <c r="G6549">
        <f>[3]location_price_variance!G6549</f>
        <v>144</v>
      </c>
      <c r="H6549">
        <f>[3]location_price_variance!H6549</f>
        <v>104.42</v>
      </c>
      <c r="I6549">
        <f>[3]location_price_variance!I6549</f>
        <v>0.72513888900000001</v>
      </c>
      <c r="J6549">
        <f>[3]location_price_variance!J6549</f>
        <v>0.74</v>
      </c>
      <c r="K6549">
        <f>[3]location_price_variance!K6549</f>
        <v>0.71</v>
      </c>
      <c r="L6549">
        <f>[3]location_price_variance!L6549</f>
        <v>9</v>
      </c>
    </row>
    <row r="6550" spans="1:12" x14ac:dyDescent="0.2">
      <c r="A6550">
        <f>[3]location_price_variance!A6550</f>
        <v>7</v>
      </c>
      <c r="B6550" t="str">
        <f>[3]location_price_variance!B6550</f>
        <v>Eataly Dallas</v>
      </c>
      <c r="C6550" s="9">
        <f>[3]location_price_variance!C6550</f>
        <v>46174</v>
      </c>
      <c r="D6550">
        <f>[3]location_price_variance!D6550</f>
        <v>33</v>
      </c>
      <c r="E6550" t="str">
        <f>[3]location_price_variance!E6550</f>
        <v>Lemon</v>
      </c>
      <c r="F6550" t="str">
        <f>[3]location_price_variance!F6550</f>
        <v>Produce</v>
      </c>
      <c r="G6550">
        <f>[3]location_price_variance!G6550</f>
        <v>128</v>
      </c>
      <c r="H6550">
        <f>[3]location_price_variance!H6550</f>
        <v>91.6</v>
      </c>
      <c r="I6550">
        <f>[3]location_price_variance!I6550</f>
        <v>0.71562499999999996</v>
      </c>
      <c r="J6550">
        <f>[3]location_price_variance!J6550</f>
        <v>0.73</v>
      </c>
      <c r="K6550">
        <f>[3]location_price_variance!K6550</f>
        <v>0.7</v>
      </c>
      <c r="L6550">
        <f>[3]location_price_variance!L6550</f>
        <v>9</v>
      </c>
    </row>
    <row r="6551" spans="1:12" x14ac:dyDescent="0.2">
      <c r="A6551">
        <f>[3]location_price_variance!A6551</f>
        <v>7</v>
      </c>
      <c r="B6551" t="str">
        <f>[3]location_price_variance!B6551</f>
        <v>Eataly Dallas</v>
      </c>
      <c r="C6551" s="9">
        <f>[3]location_price_variance!C6551</f>
        <v>46204</v>
      </c>
      <c r="D6551">
        <f>[3]location_price_variance!D6551</f>
        <v>33</v>
      </c>
      <c r="E6551" t="str">
        <f>[3]location_price_variance!E6551</f>
        <v>Lemon</v>
      </c>
      <c r="F6551" t="str">
        <f>[3]location_price_variance!F6551</f>
        <v>Produce</v>
      </c>
      <c r="G6551">
        <f>[3]location_price_variance!G6551</f>
        <v>134</v>
      </c>
      <c r="H6551">
        <f>[3]location_price_variance!H6551</f>
        <v>94.56</v>
      </c>
      <c r="I6551">
        <f>[3]location_price_variance!I6551</f>
        <v>0.70567164199999999</v>
      </c>
      <c r="J6551">
        <f>[3]location_price_variance!J6551</f>
        <v>0.71</v>
      </c>
      <c r="K6551">
        <f>[3]location_price_variance!K6551</f>
        <v>0.7</v>
      </c>
      <c r="L6551">
        <f>[3]location_price_variance!L6551</f>
        <v>9</v>
      </c>
    </row>
    <row r="6552" spans="1:12" x14ac:dyDescent="0.2">
      <c r="A6552">
        <f>[3]location_price_variance!A6552</f>
        <v>7</v>
      </c>
      <c r="B6552" t="str">
        <f>[3]location_price_variance!B6552</f>
        <v>Eataly Dallas</v>
      </c>
      <c r="C6552" s="9">
        <f>[3]location_price_variance!C6552</f>
        <v>46235</v>
      </c>
      <c r="D6552">
        <f>[3]location_price_variance!D6552</f>
        <v>33</v>
      </c>
      <c r="E6552" t="str">
        <f>[3]location_price_variance!E6552</f>
        <v>Lemon</v>
      </c>
      <c r="F6552" t="str">
        <f>[3]location_price_variance!F6552</f>
        <v>Produce</v>
      </c>
      <c r="G6552">
        <f>[3]location_price_variance!G6552</f>
        <v>106</v>
      </c>
      <c r="H6552">
        <f>[3]location_price_variance!H6552</f>
        <v>76.42</v>
      </c>
      <c r="I6552">
        <f>[3]location_price_variance!I6552</f>
        <v>0.72094339600000001</v>
      </c>
      <c r="J6552">
        <f>[3]location_price_variance!J6552</f>
        <v>0.73</v>
      </c>
      <c r="K6552">
        <f>[3]location_price_variance!K6552</f>
        <v>0.7</v>
      </c>
      <c r="L6552">
        <f>[3]location_price_variance!L6552</f>
        <v>8</v>
      </c>
    </row>
    <row r="6553" spans="1:12" x14ac:dyDescent="0.2">
      <c r="A6553">
        <f>[3]location_price_variance!A6553</f>
        <v>7</v>
      </c>
      <c r="B6553" t="str">
        <f>[3]location_price_variance!B6553</f>
        <v>Eataly Dallas</v>
      </c>
      <c r="C6553" s="9">
        <f>[3]location_price_variance!C6553</f>
        <v>46266</v>
      </c>
      <c r="D6553">
        <f>[3]location_price_variance!D6553</f>
        <v>33</v>
      </c>
      <c r="E6553" t="str">
        <f>[3]location_price_variance!E6553</f>
        <v>Lemon</v>
      </c>
      <c r="F6553" t="str">
        <f>[3]location_price_variance!F6553</f>
        <v>Produce</v>
      </c>
      <c r="G6553">
        <f>[3]location_price_variance!G6553</f>
        <v>112</v>
      </c>
      <c r="H6553">
        <f>[3]location_price_variance!H6553</f>
        <v>83.28</v>
      </c>
      <c r="I6553">
        <f>[3]location_price_variance!I6553</f>
        <v>0.74357142899999995</v>
      </c>
      <c r="J6553">
        <f>[3]location_price_variance!J6553</f>
        <v>0.75</v>
      </c>
      <c r="K6553">
        <f>[3]location_price_variance!K6553</f>
        <v>0.73</v>
      </c>
      <c r="L6553">
        <f>[3]location_price_variance!L6553</f>
        <v>9</v>
      </c>
    </row>
    <row r="6554" spans="1:12" x14ac:dyDescent="0.2">
      <c r="A6554">
        <f>[3]location_price_variance!A6554</f>
        <v>7</v>
      </c>
      <c r="B6554" t="str">
        <f>[3]location_price_variance!B6554</f>
        <v>Eataly Dallas</v>
      </c>
      <c r="C6554" s="9">
        <f>[3]location_price_variance!C6554</f>
        <v>45689</v>
      </c>
      <c r="D6554">
        <f>[3]location_price_variance!D6554</f>
        <v>34</v>
      </c>
      <c r="E6554" t="str">
        <f>[3]location_price_variance!E6554</f>
        <v>Rustic Bread</v>
      </c>
      <c r="F6554" t="str">
        <f>[3]location_price_variance!F6554</f>
        <v>Bakery</v>
      </c>
      <c r="G6554">
        <f>[3]location_price_variance!G6554</f>
        <v>13.5</v>
      </c>
      <c r="H6554">
        <f>[3]location_price_variance!H6554</f>
        <v>42.914999999999999</v>
      </c>
      <c r="I6554">
        <f>[3]location_price_variance!I6554</f>
        <v>3.178888889</v>
      </c>
      <c r="J6554">
        <f>[3]location_price_variance!J6554</f>
        <v>3.22</v>
      </c>
      <c r="K6554">
        <f>[3]location_price_variance!K6554</f>
        <v>3.14</v>
      </c>
      <c r="L6554">
        <f>[3]location_price_variance!L6554</f>
        <v>11</v>
      </c>
    </row>
    <row r="6555" spans="1:12" x14ac:dyDescent="0.2">
      <c r="A6555">
        <f>[3]location_price_variance!A6555</f>
        <v>7</v>
      </c>
      <c r="B6555" t="str">
        <f>[3]location_price_variance!B6555</f>
        <v>Eataly Dallas</v>
      </c>
      <c r="C6555" s="9">
        <f>[3]location_price_variance!C6555</f>
        <v>45717</v>
      </c>
      <c r="D6555">
        <f>[3]location_price_variance!D6555</f>
        <v>34</v>
      </c>
      <c r="E6555" t="str">
        <f>[3]location_price_variance!E6555</f>
        <v>Rustic Bread</v>
      </c>
      <c r="F6555" t="str">
        <f>[3]location_price_variance!F6555</f>
        <v>Bakery</v>
      </c>
      <c r="G6555">
        <f>[3]location_price_variance!G6555</f>
        <v>15.75</v>
      </c>
      <c r="H6555">
        <f>[3]location_price_variance!H6555</f>
        <v>50.182499999999997</v>
      </c>
      <c r="I6555">
        <f>[3]location_price_variance!I6555</f>
        <v>3.1861904760000002</v>
      </c>
      <c r="J6555">
        <f>[3]location_price_variance!J6555</f>
        <v>3.25</v>
      </c>
      <c r="K6555">
        <f>[3]location_price_variance!K6555</f>
        <v>3.11</v>
      </c>
      <c r="L6555">
        <f>[3]location_price_variance!L6555</f>
        <v>12</v>
      </c>
    </row>
    <row r="6556" spans="1:12" x14ac:dyDescent="0.2">
      <c r="A6556">
        <f>[3]location_price_variance!A6556</f>
        <v>7</v>
      </c>
      <c r="B6556" t="str">
        <f>[3]location_price_variance!B6556</f>
        <v>Eataly Dallas</v>
      </c>
      <c r="C6556" s="9">
        <f>[3]location_price_variance!C6556</f>
        <v>45748</v>
      </c>
      <c r="D6556">
        <f>[3]location_price_variance!D6556</f>
        <v>34</v>
      </c>
      <c r="E6556" t="str">
        <f>[3]location_price_variance!E6556</f>
        <v>Rustic Bread</v>
      </c>
      <c r="F6556" t="str">
        <f>[3]location_price_variance!F6556</f>
        <v>Bakery</v>
      </c>
      <c r="G6556">
        <f>[3]location_price_variance!G6556</f>
        <v>17.25</v>
      </c>
      <c r="H6556">
        <f>[3]location_price_variance!H6556</f>
        <v>55.327500000000001</v>
      </c>
      <c r="I6556">
        <f>[3]location_price_variance!I6556</f>
        <v>3.2073913040000002</v>
      </c>
      <c r="J6556">
        <f>[3]location_price_variance!J6556</f>
        <v>3.27</v>
      </c>
      <c r="K6556">
        <f>[3]location_price_variance!K6556</f>
        <v>3.15</v>
      </c>
      <c r="L6556">
        <f>[3]location_price_variance!L6556</f>
        <v>12</v>
      </c>
    </row>
    <row r="6557" spans="1:12" x14ac:dyDescent="0.2">
      <c r="A6557">
        <f>[3]location_price_variance!A6557</f>
        <v>7</v>
      </c>
      <c r="B6557" t="str">
        <f>[3]location_price_variance!B6557</f>
        <v>Eataly Dallas</v>
      </c>
      <c r="C6557" s="9">
        <f>[3]location_price_variance!C6557</f>
        <v>45778</v>
      </c>
      <c r="D6557">
        <f>[3]location_price_variance!D6557</f>
        <v>34</v>
      </c>
      <c r="E6557" t="str">
        <f>[3]location_price_variance!E6557</f>
        <v>Rustic Bread</v>
      </c>
      <c r="F6557" t="str">
        <f>[3]location_price_variance!F6557</f>
        <v>Bakery</v>
      </c>
      <c r="G6557">
        <f>[3]location_price_variance!G6557</f>
        <v>18</v>
      </c>
      <c r="H6557">
        <f>[3]location_price_variance!H6557</f>
        <v>58.71</v>
      </c>
      <c r="I6557">
        <f>[3]location_price_variance!I6557</f>
        <v>3.2616666670000001</v>
      </c>
      <c r="J6557">
        <f>[3]location_price_variance!J6557</f>
        <v>3.34</v>
      </c>
      <c r="K6557">
        <f>[3]location_price_variance!K6557</f>
        <v>3.2</v>
      </c>
      <c r="L6557">
        <f>[3]location_price_variance!L6557</f>
        <v>13</v>
      </c>
    </row>
    <row r="6558" spans="1:12" x14ac:dyDescent="0.2">
      <c r="A6558">
        <f>[3]location_price_variance!A6558</f>
        <v>7</v>
      </c>
      <c r="B6558" t="str">
        <f>[3]location_price_variance!B6558</f>
        <v>Eataly Dallas</v>
      </c>
      <c r="C6558" s="9">
        <f>[3]location_price_variance!C6558</f>
        <v>45809</v>
      </c>
      <c r="D6558">
        <f>[3]location_price_variance!D6558</f>
        <v>34</v>
      </c>
      <c r="E6558" t="str">
        <f>[3]location_price_variance!E6558</f>
        <v>Rustic Bread</v>
      </c>
      <c r="F6558" t="str">
        <f>[3]location_price_variance!F6558</f>
        <v>Bakery</v>
      </c>
      <c r="G6558">
        <f>[3]location_price_variance!G6558</f>
        <v>15.75</v>
      </c>
      <c r="H6558">
        <f>[3]location_price_variance!H6558</f>
        <v>51.172499999999999</v>
      </c>
      <c r="I6558">
        <f>[3]location_price_variance!I6558</f>
        <v>3.2490476190000002</v>
      </c>
      <c r="J6558">
        <f>[3]location_price_variance!J6558</f>
        <v>3.32</v>
      </c>
      <c r="K6558">
        <f>[3]location_price_variance!K6558</f>
        <v>3.16</v>
      </c>
      <c r="L6558">
        <f>[3]location_price_variance!L6558</f>
        <v>11</v>
      </c>
    </row>
    <row r="6559" spans="1:12" x14ac:dyDescent="0.2">
      <c r="A6559">
        <f>[3]location_price_variance!A6559</f>
        <v>7</v>
      </c>
      <c r="B6559" t="str">
        <f>[3]location_price_variance!B6559</f>
        <v>Eataly Dallas</v>
      </c>
      <c r="C6559" s="9">
        <f>[3]location_price_variance!C6559</f>
        <v>45839</v>
      </c>
      <c r="D6559">
        <f>[3]location_price_variance!D6559</f>
        <v>34</v>
      </c>
      <c r="E6559" t="str">
        <f>[3]location_price_variance!E6559</f>
        <v>Rustic Bread</v>
      </c>
      <c r="F6559" t="str">
        <f>[3]location_price_variance!F6559</f>
        <v>Bakery</v>
      </c>
      <c r="G6559">
        <f>[3]location_price_variance!G6559</f>
        <v>15</v>
      </c>
      <c r="H6559">
        <f>[3]location_price_variance!H6559</f>
        <v>48.787500000000001</v>
      </c>
      <c r="I6559">
        <f>[3]location_price_variance!I6559</f>
        <v>3.2524999999999999</v>
      </c>
      <c r="J6559">
        <f>[3]location_price_variance!J6559</f>
        <v>3.34</v>
      </c>
      <c r="K6559">
        <f>[3]location_price_variance!K6559</f>
        <v>3.2</v>
      </c>
      <c r="L6559">
        <f>[3]location_price_variance!L6559</f>
        <v>12</v>
      </c>
    </row>
    <row r="6560" spans="1:12" x14ac:dyDescent="0.2">
      <c r="A6560">
        <f>[3]location_price_variance!A6560</f>
        <v>7</v>
      </c>
      <c r="B6560" t="str">
        <f>[3]location_price_variance!B6560</f>
        <v>Eataly Dallas</v>
      </c>
      <c r="C6560" s="9">
        <f>[3]location_price_variance!C6560</f>
        <v>45870</v>
      </c>
      <c r="D6560">
        <f>[3]location_price_variance!D6560</f>
        <v>34</v>
      </c>
      <c r="E6560" t="str">
        <f>[3]location_price_variance!E6560</f>
        <v>Rustic Bread</v>
      </c>
      <c r="F6560" t="str">
        <f>[3]location_price_variance!F6560</f>
        <v>Bakery</v>
      </c>
      <c r="G6560">
        <f>[3]location_price_variance!G6560</f>
        <v>14.25</v>
      </c>
      <c r="H6560">
        <f>[3]location_price_variance!H6560</f>
        <v>46.74</v>
      </c>
      <c r="I6560">
        <f>[3]location_price_variance!I6560</f>
        <v>3.28</v>
      </c>
      <c r="J6560">
        <f>[3]location_price_variance!J6560</f>
        <v>3.48</v>
      </c>
      <c r="K6560">
        <f>[3]location_price_variance!K6560</f>
        <v>3.19</v>
      </c>
      <c r="L6560">
        <f>[3]location_price_variance!L6560</f>
        <v>11</v>
      </c>
    </row>
    <row r="6561" spans="1:12" x14ac:dyDescent="0.2">
      <c r="A6561">
        <f>[3]location_price_variance!A6561</f>
        <v>7</v>
      </c>
      <c r="B6561" t="str">
        <f>[3]location_price_variance!B6561</f>
        <v>Eataly Dallas</v>
      </c>
      <c r="C6561" s="9">
        <f>[3]location_price_variance!C6561</f>
        <v>45901</v>
      </c>
      <c r="D6561">
        <f>[3]location_price_variance!D6561</f>
        <v>34</v>
      </c>
      <c r="E6561" t="str">
        <f>[3]location_price_variance!E6561</f>
        <v>Rustic Bread</v>
      </c>
      <c r="F6561" t="str">
        <f>[3]location_price_variance!F6561</f>
        <v>Bakery</v>
      </c>
      <c r="G6561">
        <f>[3]location_price_variance!G6561</f>
        <v>17.25</v>
      </c>
      <c r="H6561">
        <f>[3]location_price_variance!H6561</f>
        <v>56.302500000000002</v>
      </c>
      <c r="I6561">
        <f>[3]location_price_variance!I6561</f>
        <v>3.2639130430000001</v>
      </c>
      <c r="J6561">
        <f>[3]location_price_variance!J6561</f>
        <v>3.33</v>
      </c>
      <c r="K6561">
        <f>[3]location_price_variance!K6561</f>
        <v>3.22</v>
      </c>
      <c r="L6561">
        <f>[3]location_price_variance!L6561</f>
        <v>12</v>
      </c>
    </row>
    <row r="6562" spans="1:12" x14ac:dyDescent="0.2">
      <c r="A6562">
        <f>[3]location_price_variance!A6562</f>
        <v>7</v>
      </c>
      <c r="B6562" t="str">
        <f>[3]location_price_variance!B6562</f>
        <v>Eataly Dallas</v>
      </c>
      <c r="C6562" s="9">
        <f>[3]location_price_variance!C6562</f>
        <v>45931</v>
      </c>
      <c r="D6562">
        <f>[3]location_price_variance!D6562</f>
        <v>34</v>
      </c>
      <c r="E6562" t="str">
        <f>[3]location_price_variance!E6562</f>
        <v>Rustic Bread</v>
      </c>
      <c r="F6562" t="str">
        <f>[3]location_price_variance!F6562</f>
        <v>Bakery</v>
      </c>
      <c r="G6562">
        <f>[3]location_price_variance!G6562</f>
        <v>18.75</v>
      </c>
      <c r="H6562">
        <f>[3]location_price_variance!H6562</f>
        <v>61.957500000000003</v>
      </c>
      <c r="I6562">
        <f>[3]location_price_variance!I6562</f>
        <v>3.3043999999999998</v>
      </c>
      <c r="J6562">
        <f>[3]location_price_variance!J6562</f>
        <v>3.51</v>
      </c>
      <c r="K6562">
        <f>[3]location_price_variance!K6562</f>
        <v>3.24</v>
      </c>
      <c r="L6562">
        <f>[3]location_price_variance!L6562</f>
        <v>13</v>
      </c>
    </row>
    <row r="6563" spans="1:12" x14ac:dyDescent="0.2">
      <c r="A6563">
        <f>[3]location_price_variance!A6563</f>
        <v>7</v>
      </c>
      <c r="B6563" t="str">
        <f>[3]location_price_variance!B6563</f>
        <v>Eataly Dallas</v>
      </c>
      <c r="C6563" s="9">
        <f>[3]location_price_variance!C6563</f>
        <v>45962</v>
      </c>
      <c r="D6563">
        <f>[3]location_price_variance!D6563</f>
        <v>34</v>
      </c>
      <c r="E6563" t="str">
        <f>[3]location_price_variance!E6563</f>
        <v>Rustic Bread</v>
      </c>
      <c r="F6563" t="str">
        <f>[3]location_price_variance!F6563</f>
        <v>Bakery</v>
      </c>
      <c r="G6563">
        <f>[3]location_price_variance!G6563</f>
        <v>15</v>
      </c>
      <c r="H6563">
        <f>[3]location_price_variance!H6563</f>
        <v>49.005000000000003</v>
      </c>
      <c r="I6563">
        <f>[3]location_price_variance!I6563</f>
        <v>3.2669999999999999</v>
      </c>
      <c r="J6563">
        <f>[3]location_price_variance!J6563</f>
        <v>3.31</v>
      </c>
      <c r="K6563">
        <f>[3]location_price_variance!K6563</f>
        <v>3.21</v>
      </c>
      <c r="L6563">
        <f>[3]location_price_variance!L6563</f>
        <v>12</v>
      </c>
    </row>
    <row r="6564" spans="1:12" x14ac:dyDescent="0.2">
      <c r="A6564">
        <f>[3]location_price_variance!A6564</f>
        <v>7</v>
      </c>
      <c r="B6564" t="str">
        <f>[3]location_price_variance!B6564</f>
        <v>Eataly Dallas</v>
      </c>
      <c r="C6564" s="9">
        <f>[3]location_price_variance!C6564</f>
        <v>45992</v>
      </c>
      <c r="D6564">
        <f>[3]location_price_variance!D6564</f>
        <v>34</v>
      </c>
      <c r="E6564" t="str">
        <f>[3]location_price_variance!E6564</f>
        <v>Rustic Bread</v>
      </c>
      <c r="F6564" t="str">
        <f>[3]location_price_variance!F6564</f>
        <v>Bakery</v>
      </c>
      <c r="G6564">
        <f>[3]location_price_variance!G6564</f>
        <v>17.25</v>
      </c>
      <c r="H6564">
        <f>[3]location_price_variance!H6564</f>
        <v>56.744999999999997</v>
      </c>
      <c r="I6564">
        <f>[3]location_price_variance!I6564</f>
        <v>3.2895652169999998</v>
      </c>
      <c r="J6564">
        <f>[3]location_price_variance!J6564</f>
        <v>3.46</v>
      </c>
      <c r="K6564">
        <f>[3]location_price_variance!K6564</f>
        <v>3.21</v>
      </c>
      <c r="L6564">
        <f>[3]location_price_variance!L6564</f>
        <v>14</v>
      </c>
    </row>
    <row r="6565" spans="1:12" x14ac:dyDescent="0.2">
      <c r="A6565">
        <f>[3]location_price_variance!A6565</f>
        <v>7</v>
      </c>
      <c r="B6565" t="str">
        <f>[3]location_price_variance!B6565</f>
        <v>Eataly Dallas</v>
      </c>
      <c r="C6565" s="9">
        <f>[3]location_price_variance!C6565</f>
        <v>46023</v>
      </c>
      <c r="D6565">
        <f>[3]location_price_variance!D6565</f>
        <v>34</v>
      </c>
      <c r="E6565" t="str">
        <f>[3]location_price_variance!E6565</f>
        <v>Rustic Bread</v>
      </c>
      <c r="F6565" t="str">
        <f>[3]location_price_variance!F6565</f>
        <v>Bakery</v>
      </c>
      <c r="G6565">
        <f>[3]location_price_variance!G6565</f>
        <v>15.75</v>
      </c>
      <c r="H6565">
        <f>[3]location_price_variance!H6565</f>
        <v>52.274999999999999</v>
      </c>
      <c r="I6565">
        <f>[3]location_price_variance!I6565</f>
        <v>3.319047619</v>
      </c>
      <c r="J6565">
        <f>[3]location_price_variance!J6565</f>
        <v>3.4</v>
      </c>
      <c r="K6565">
        <f>[3]location_price_variance!K6565</f>
        <v>3.22</v>
      </c>
      <c r="L6565">
        <f>[3]location_price_variance!L6565</f>
        <v>11</v>
      </c>
    </row>
    <row r="6566" spans="1:12" x14ac:dyDescent="0.2">
      <c r="A6566">
        <f>[3]location_price_variance!A6566</f>
        <v>7</v>
      </c>
      <c r="B6566" t="str">
        <f>[3]location_price_variance!B6566</f>
        <v>Eataly Dallas</v>
      </c>
      <c r="C6566" s="9">
        <f>[3]location_price_variance!C6566</f>
        <v>46054</v>
      </c>
      <c r="D6566">
        <f>[3]location_price_variance!D6566</f>
        <v>34</v>
      </c>
      <c r="E6566" t="str">
        <f>[3]location_price_variance!E6566</f>
        <v>Rustic Bread</v>
      </c>
      <c r="F6566" t="str">
        <f>[3]location_price_variance!F6566</f>
        <v>Bakery</v>
      </c>
      <c r="G6566">
        <f>[3]location_price_variance!G6566</f>
        <v>14.25</v>
      </c>
      <c r="H6566">
        <f>[3]location_price_variance!H6566</f>
        <v>48.15</v>
      </c>
      <c r="I6566">
        <f>[3]location_price_variance!I6566</f>
        <v>3.378947368</v>
      </c>
      <c r="J6566">
        <f>[3]location_price_variance!J6566</f>
        <v>3.52</v>
      </c>
      <c r="K6566">
        <f>[3]location_price_variance!K6566</f>
        <v>3.26</v>
      </c>
      <c r="L6566">
        <f>[3]location_price_variance!L6566</f>
        <v>12</v>
      </c>
    </row>
    <row r="6567" spans="1:12" x14ac:dyDescent="0.2">
      <c r="A6567">
        <f>[3]location_price_variance!A6567</f>
        <v>7</v>
      </c>
      <c r="B6567" t="str">
        <f>[3]location_price_variance!B6567</f>
        <v>Eataly Dallas</v>
      </c>
      <c r="C6567" s="9">
        <f>[3]location_price_variance!C6567</f>
        <v>46082</v>
      </c>
      <c r="D6567">
        <f>[3]location_price_variance!D6567</f>
        <v>34</v>
      </c>
      <c r="E6567" t="str">
        <f>[3]location_price_variance!E6567</f>
        <v>Rustic Bread</v>
      </c>
      <c r="F6567" t="str">
        <f>[3]location_price_variance!F6567</f>
        <v>Bakery</v>
      </c>
      <c r="G6567">
        <f>[3]location_price_variance!G6567</f>
        <v>20.25</v>
      </c>
      <c r="H6567">
        <f>[3]location_price_variance!H6567</f>
        <v>68.602500000000006</v>
      </c>
      <c r="I6567">
        <f>[3]location_price_variance!I6567</f>
        <v>3.3877777779999998</v>
      </c>
      <c r="J6567">
        <f>[3]location_price_variance!J6567</f>
        <v>3.44</v>
      </c>
      <c r="K6567">
        <f>[3]location_price_variance!K6567</f>
        <v>3.32</v>
      </c>
      <c r="L6567">
        <f>[3]location_price_variance!L6567</f>
        <v>13</v>
      </c>
    </row>
    <row r="6568" spans="1:12" x14ac:dyDescent="0.2">
      <c r="A6568">
        <f>[3]location_price_variance!A6568</f>
        <v>7</v>
      </c>
      <c r="B6568" t="str">
        <f>[3]location_price_variance!B6568</f>
        <v>Eataly Dallas</v>
      </c>
      <c r="C6568" s="9">
        <f>[3]location_price_variance!C6568</f>
        <v>46113</v>
      </c>
      <c r="D6568">
        <f>[3]location_price_variance!D6568</f>
        <v>34</v>
      </c>
      <c r="E6568" t="str">
        <f>[3]location_price_variance!E6568</f>
        <v>Rustic Bread</v>
      </c>
      <c r="F6568" t="str">
        <f>[3]location_price_variance!F6568</f>
        <v>Bakery</v>
      </c>
      <c r="G6568">
        <f>[3]location_price_variance!G6568</f>
        <v>19.5</v>
      </c>
      <c r="H6568">
        <f>[3]location_price_variance!H6568</f>
        <v>65.947500000000005</v>
      </c>
      <c r="I6568">
        <f>[3]location_price_variance!I6568</f>
        <v>3.3819230770000002</v>
      </c>
      <c r="J6568">
        <f>[3]location_price_variance!J6568</f>
        <v>3.54</v>
      </c>
      <c r="K6568">
        <f>[3]location_price_variance!K6568</f>
        <v>3.3</v>
      </c>
      <c r="L6568">
        <f>[3]location_price_variance!L6568</f>
        <v>12</v>
      </c>
    </row>
    <row r="6569" spans="1:12" x14ac:dyDescent="0.2">
      <c r="A6569">
        <f>[3]location_price_variance!A6569</f>
        <v>7</v>
      </c>
      <c r="B6569" t="str">
        <f>[3]location_price_variance!B6569</f>
        <v>Eataly Dallas</v>
      </c>
      <c r="C6569" s="9">
        <f>[3]location_price_variance!C6569</f>
        <v>46143</v>
      </c>
      <c r="D6569">
        <f>[3]location_price_variance!D6569</f>
        <v>34</v>
      </c>
      <c r="E6569" t="str">
        <f>[3]location_price_variance!E6569</f>
        <v>Rustic Bread</v>
      </c>
      <c r="F6569" t="str">
        <f>[3]location_price_variance!F6569</f>
        <v>Bakery</v>
      </c>
      <c r="G6569">
        <f>[3]location_price_variance!G6569</f>
        <v>18.75</v>
      </c>
      <c r="H6569">
        <f>[3]location_price_variance!H6569</f>
        <v>63.907499999999999</v>
      </c>
      <c r="I6569">
        <f>[3]location_price_variance!I6569</f>
        <v>3.4083999999999999</v>
      </c>
      <c r="J6569">
        <f>[3]location_price_variance!J6569</f>
        <v>3.49</v>
      </c>
      <c r="K6569">
        <f>[3]location_price_variance!K6569</f>
        <v>3.36</v>
      </c>
      <c r="L6569">
        <f>[3]location_price_variance!L6569</f>
        <v>13</v>
      </c>
    </row>
    <row r="6570" spans="1:12" x14ac:dyDescent="0.2">
      <c r="A6570">
        <f>[3]location_price_variance!A6570</f>
        <v>7</v>
      </c>
      <c r="B6570" t="str">
        <f>[3]location_price_variance!B6570</f>
        <v>Eataly Dallas</v>
      </c>
      <c r="C6570" s="9">
        <f>[3]location_price_variance!C6570</f>
        <v>46174</v>
      </c>
      <c r="D6570">
        <f>[3]location_price_variance!D6570</f>
        <v>34</v>
      </c>
      <c r="E6570" t="str">
        <f>[3]location_price_variance!E6570</f>
        <v>Rustic Bread</v>
      </c>
      <c r="F6570" t="str">
        <f>[3]location_price_variance!F6570</f>
        <v>Bakery</v>
      </c>
      <c r="G6570">
        <f>[3]location_price_variance!G6570</f>
        <v>18</v>
      </c>
      <c r="H6570">
        <f>[3]location_price_variance!H6570</f>
        <v>61.3125</v>
      </c>
      <c r="I6570">
        <f>[3]location_price_variance!I6570</f>
        <v>3.40625</v>
      </c>
      <c r="J6570">
        <f>[3]location_price_variance!J6570</f>
        <v>3.45</v>
      </c>
      <c r="K6570">
        <f>[3]location_price_variance!K6570</f>
        <v>3.33</v>
      </c>
      <c r="L6570">
        <f>[3]location_price_variance!L6570</f>
        <v>12</v>
      </c>
    </row>
    <row r="6571" spans="1:12" x14ac:dyDescent="0.2">
      <c r="A6571">
        <f>[3]location_price_variance!A6571</f>
        <v>7</v>
      </c>
      <c r="B6571" t="str">
        <f>[3]location_price_variance!B6571</f>
        <v>Eataly Dallas</v>
      </c>
      <c r="C6571" s="9">
        <f>[3]location_price_variance!C6571</f>
        <v>46204</v>
      </c>
      <c r="D6571">
        <f>[3]location_price_variance!D6571</f>
        <v>34</v>
      </c>
      <c r="E6571" t="str">
        <f>[3]location_price_variance!E6571</f>
        <v>Rustic Bread</v>
      </c>
      <c r="F6571" t="str">
        <f>[3]location_price_variance!F6571</f>
        <v>Bakery</v>
      </c>
      <c r="G6571">
        <f>[3]location_price_variance!G6571</f>
        <v>18</v>
      </c>
      <c r="H6571">
        <f>[3]location_price_variance!H6571</f>
        <v>60.81</v>
      </c>
      <c r="I6571">
        <f>[3]location_price_variance!I6571</f>
        <v>3.378333333</v>
      </c>
      <c r="J6571">
        <f>[3]location_price_variance!J6571</f>
        <v>3.44</v>
      </c>
      <c r="K6571">
        <f>[3]location_price_variance!K6571</f>
        <v>3.3</v>
      </c>
      <c r="L6571">
        <f>[3]location_price_variance!L6571</f>
        <v>13</v>
      </c>
    </row>
    <row r="6572" spans="1:12" x14ac:dyDescent="0.2">
      <c r="A6572">
        <f>[3]location_price_variance!A6572</f>
        <v>7</v>
      </c>
      <c r="B6572" t="str">
        <f>[3]location_price_variance!B6572</f>
        <v>Eataly Dallas</v>
      </c>
      <c r="C6572" s="9">
        <f>[3]location_price_variance!C6572</f>
        <v>46235</v>
      </c>
      <c r="D6572">
        <f>[3]location_price_variance!D6572</f>
        <v>34</v>
      </c>
      <c r="E6572" t="str">
        <f>[3]location_price_variance!E6572</f>
        <v>Rustic Bread</v>
      </c>
      <c r="F6572" t="str">
        <f>[3]location_price_variance!F6572</f>
        <v>Bakery</v>
      </c>
      <c r="G6572">
        <f>[3]location_price_variance!G6572</f>
        <v>18.75</v>
      </c>
      <c r="H6572">
        <f>[3]location_price_variance!H6572</f>
        <v>62.9925</v>
      </c>
      <c r="I6572">
        <f>[3]location_price_variance!I6572</f>
        <v>3.3595999999999999</v>
      </c>
      <c r="J6572">
        <f>[3]location_price_variance!J6572</f>
        <v>3.58</v>
      </c>
      <c r="K6572">
        <f>[3]location_price_variance!K6572</f>
        <v>3.22</v>
      </c>
      <c r="L6572">
        <f>[3]location_price_variance!L6572</f>
        <v>12</v>
      </c>
    </row>
    <row r="6573" spans="1:12" x14ac:dyDescent="0.2">
      <c r="A6573">
        <f>[3]location_price_variance!A6573</f>
        <v>7</v>
      </c>
      <c r="B6573" t="str">
        <f>[3]location_price_variance!B6573</f>
        <v>Eataly Dallas</v>
      </c>
      <c r="C6573" s="9">
        <f>[3]location_price_variance!C6573</f>
        <v>46266</v>
      </c>
      <c r="D6573">
        <f>[3]location_price_variance!D6573</f>
        <v>34</v>
      </c>
      <c r="E6573" t="str">
        <f>[3]location_price_variance!E6573</f>
        <v>Rustic Bread</v>
      </c>
      <c r="F6573" t="str">
        <f>[3]location_price_variance!F6573</f>
        <v>Bakery</v>
      </c>
      <c r="G6573">
        <f>[3]location_price_variance!G6573</f>
        <v>17.25</v>
      </c>
      <c r="H6573">
        <f>[3]location_price_variance!H6573</f>
        <v>57.734999999999999</v>
      </c>
      <c r="I6573">
        <f>[3]location_price_variance!I6573</f>
        <v>3.3469565220000002</v>
      </c>
      <c r="J6573">
        <f>[3]location_price_variance!J6573</f>
        <v>3.42</v>
      </c>
      <c r="K6573">
        <f>[3]location_price_variance!K6573</f>
        <v>3.29</v>
      </c>
      <c r="L6573">
        <f>[3]location_price_variance!L6573</f>
        <v>13</v>
      </c>
    </row>
    <row r="6574" spans="1:12" x14ac:dyDescent="0.2">
      <c r="A6574">
        <f>[3]location_price_variance!A6574</f>
        <v>7</v>
      </c>
      <c r="B6574" t="str">
        <f>[3]location_price_variance!B6574</f>
        <v>Eataly Dallas</v>
      </c>
      <c r="C6574" s="9">
        <f>[3]location_price_variance!C6574</f>
        <v>45689</v>
      </c>
      <c r="D6574">
        <f>[3]location_price_variance!D6574</f>
        <v>35</v>
      </c>
      <c r="E6574" t="str">
        <f>[3]location_price_variance!E6574</f>
        <v>Red Wine Vinegar</v>
      </c>
      <c r="F6574" t="str">
        <f>[3]location_price_variance!F6574</f>
        <v>Pantry</v>
      </c>
      <c r="G6574">
        <f>[3]location_price_variance!G6574</f>
        <v>1</v>
      </c>
      <c r="H6574">
        <f>[3]location_price_variance!H6574</f>
        <v>6.92</v>
      </c>
      <c r="I6574">
        <f>[3]location_price_variance!I6574</f>
        <v>6.92</v>
      </c>
      <c r="J6574">
        <f>[3]location_price_variance!J6574</f>
        <v>6.92</v>
      </c>
      <c r="K6574">
        <f>[3]location_price_variance!K6574</f>
        <v>6.92</v>
      </c>
      <c r="L6574">
        <f>[3]location_price_variance!L6574</f>
        <v>1</v>
      </c>
    </row>
    <row r="6575" spans="1:12" x14ac:dyDescent="0.2">
      <c r="A6575">
        <f>[3]location_price_variance!A6575</f>
        <v>7</v>
      </c>
      <c r="B6575" t="str">
        <f>[3]location_price_variance!B6575</f>
        <v>Eataly Dallas</v>
      </c>
      <c r="C6575" s="9">
        <f>[3]location_price_variance!C6575</f>
        <v>45748</v>
      </c>
      <c r="D6575">
        <f>[3]location_price_variance!D6575</f>
        <v>35</v>
      </c>
      <c r="E6575" t="str">
        <f>[3]location_price_variance!E6575</f>
        <v>Red Wine Vinegar</v>
      </c>
      <c r="F6575" t="str">
        <f>[3]location_price_variance!F6575</f>
        <v>Pantry</v>
      </c>
      <c r="G6575">
        <f>[3]location_price_variance!G6575</f>
        <v>1</v>
      </c>
      <c r="H6575">
        <f>[3]location_price_variance!H6575</f>
        <v>6.9</v>
      </c>
      <c r="I6575">
        <f>[3]location_price_variance!I6575</f>
        <v>6.9</v>
      </c>
      <c r="J6575">
        <f>[3]location_price_variance!J6575</f>
        <v>6.9</v>
      </c>
      <c r="K6575">
        <f>[3]location_price_variance!K6575</f>
        <v>6.9</v>
      </c>
      <c r="L6575">
        <f>[3]location_price_variance!L6575</f>
        <v>1</v>
      </c>
    </row>
    <row r="6576" spans="1:12" x14ac:dyDescent="0.2">
      <c r="A6576">
        <f>[3]location_price_variance!A6576</f>
        <v>7</v>
      </c>
      <c r="B6576" t="str">
        <f>[3]location_price_variance!B6576</f>
        <v>Eataly Dallas</v>
      </c>
      <c r="C6576" s="9">
        <f>[3]location_price_variance!C6576</f>
        <v>45809</v>
      </c>
      <c r="D6576">
        <f>[3]location_price_variance!D6576</f>
        <v>35</v>
      </c>
      <c r="E6576" t="str">
        <f>[3]location_price_variance!E6576</f>
        <v>Red Wine Vinegar</v>
      </c>
      <c r="F6576" t="str">
        <f>[3]location_price_variance!F6576</f>
        <v>Pantry</v>
      </c>
      <c r="G6576">
        <f>[3]location_price_variance!G6576</f>
        <v>1</v>
      </c>
      <c r="H6576">
        <f>[3]location_price_variance!H6576</f>
        <v>6.64</v>
      </c>
      <c r="I6576">
        <f>[3]location_price_variance!I6576</f>
        <v>6.64</v>
      </c>
      <c r="J6576">
        <f>[3]location_price_variance!J6576</f>
        <v>6.64</v>
      </c>
      <c r="K6576">
        <f>[3]location_price_variance!K6576</f>
        <v>6.64</v>
      </c>
      <c r="L6576">
        <f>[3]location_price_variance!L6576</f>
        <v>1</v>
      </c>
    </row>
    <row r="6577" spans="1:12" x14ac:dyDescent="0.2">
      <c r="A6577">
        <f>[3]location_price_variance!A6577</f>
        <v>7</v>
      </c>
      <c r="B6577" t="str">
        <f>[3]location_price_variance!B6577</f>
        <v>Eataly Dallas</v>
      </c>
      <c r="C6577" s="9">
        <f>[3]location_price_variance!C6577</f>
        <v>45870</v>
      </c>
      <c r="D6577">
        <f>[3]location_price_variance!D6577</f>
        <v>35</v>
      </c>
      <c r="E6577" t="str">
        <f>[3]location_price_variance!E6577</f>
        <v>Red Wine Vinegar</v>
      </c>
      <c r="F6577" t="str">
        <f>[3]location_price_variance!F6577</f>
        <v>Pantry</v>
      </c>
      <c r="G6577">
        <f>[3]location_price_variance!G6577</f>
        <v>1</v>
      </c>
      <c r="H6577">
        <f>[3]location_price_variance!H6577</f>
        <v>7.32</v>
      </c>
      <c r="I6577">
        <f>[3]location_price_variance!I6577</f>
        <v>7.32</v>
      </c>
      <c r="J6577">
        <f>[3]location_price_variance!J6577</f>
        <v>7.32</v>
      </c>
      <c r="K6577">
        <f>[3]location_price_variance!K6577</f>
        <v>7.32</v>
      </c>
      <c r="L6577">
        <f>[3]location_price_variance!L6577</f>
        <v>1</v>
      </c>
    </row>
    <row r="6578" spans="1:12" x14ac:dyDescent="0.2">
      <c r="A6578">
        <f>[3]location_price_variance!A6578</f>
        <v>7</v>
      </c>
      <c r="B6578" t="str">
        <f>[3]location_price_variance!B6578</f>
        <v>Eataly Dallas</v>
      </c>
      <c r="C6578" s="9">
        <f>[3]location_price_variance!C6578</f>
        <v>45901</v>
      </c>
      <c r="D6578">
        <f>[3]location_price_variance!D6578</f>
        <v>35</v>
      </c>
      <c r="E6578" t="str">
        <f>[3]location_price_variance!E6578</f>
        <v>Red Wine Vinegar</v>
      </c>
      <c r="F6578" t="str">
        <f>[3]location_price_variance!F6578</f>
        <v>Pantry</v>
      </c>
      <c r="G6578">
        <f>[3]location_price_variance!G6578</f>
        <v>1</v>
      </c>
      <c r="H6578">
        <f>[3]location_price_variance!H6578</f>
        <v>7.15</v>
      </c>
      <c r="I6578">
        <f>[3]location_price_variance!I6578</f>
        <v>7.15</v>
      </c>
      <c r="J6578">
        <f>[3]location_price_variance!J6578</f>
        <v>7.15</v>
      </c>
      <c r="K6578">
        <f>[3]location_price_variance!K6578</f>
        <v>7.15</v>
      </c>
      <c r="L6578">
        <f>[3]location_price_variance!L6578</f>
        <v>1</v>
      </c>
    </row>
    <row r="6579" spans="1:12" x14ac:dyDescent="0.2">
      <c r="A6579">
        <f>[3]location_price_variance!A6579</f>
        <v>7</v>
      </c>
      <c r="B6579" t="str">
        <f>[3]location_price_variance!B6579</f>
        <v>Eataly Dallas</v>
      </c>
      <c r="C6579" s="9">
        <f>[3]location_price_variance!C6579</f>
        <v>45962</v>
      </c>
      <c r="D6579">
        <f>[3]location_price_variance!D6579</f>
        <v>35</v>
      </c>
      <c r="E6579" t="str">
        <f>[3]location_price_variance!E6579</f>
        <v>Red Wine Vinegar</v>
      </c>
      <c r="F6579" t="str">
        <f>[3]location_price_variance!F6579</f>
        <v>Pantry</v>
      </c>
      <c r="G6579">
        <f>[3]location_price_variance!G6579</f>
        <v>1</v>
      </c>
      <c r="H6579">
        <f>[3]location_price_variance!H6579</f>
        <v>7.09</v>
      </c>
      <c r="I6579">
        <f>[3]location_price_variance!I6579</f>
        <v>7.09</v>
      </c>
      <c r="J6579">
        <f>[3]location_price_variance!J6579</f>
        <v>7.09</v>
      </c>
      <c r="K6579">
        <f>[3]location_price_variance!K6579</f>
        <v>7.09</v>
      </c>
      <c r="L6579">
        <f>[3]location_price_variance!L6579</f>
        <v>1</v>
      </c>
    </row>
    <row r="6580" spans="1:12" x14ac:dyDescent="0.2">
      <c r="A6580">
        <f>[3]location_price_variance!A6580</f>
        <v>7</v>
      </c>
      <c r="B6580" t="str">
        <f>[3]location_price_variance!B6580</f>
        <v>Eataly Dallas</v>
      </c>
      <c r="C6580" s="9">
        <f>[3]location_price_variance!C6580</f>
        <v>46023</v>
      </c>
      <c r="D6580">
        <f>[3]location_price_variance!D6580</f>
        <v>35</v>
      </c>
      <c r="E6580" t="str">
        <f>[3]location_price_variance!E6580</f>
        <v>Red Wine Vinegar</v>
      </c>
      <c r="F6580" t="str">
        <f>[3]location_price_variance!F6580</f>
        <v>Pantry</v>
      </c>
      <c r="G6580">
        <f>[3]location_price_variance!G6580</f>
        <v>1</v>
      </c>
      <c r="H6580">
        <f>[3]location_price_variance!H6580</f>
        <v>7.04</v>
      </c>
      <c r="I6580">
        <f>[3]location_price_variance!I6580</f>
        <v>7.04</v>
      </c>
      <c r="J6580">
        <f>[3]location_price_variance!J6580</f>
        <v>7.04</v>
      </c>
      <c r="K6580">
        <f>[3]location_price_variance!K6580</f>
        <v>7.04</v>
      </c>
      <c r="L6580">
        <f>[3]location_price_variance!L6580</f>
        <v>1</v>
      </c>
    </row>
    <row r="6581" spans="1:12" x14ac:dyDescent="0.2">
      <c r="A6581">
        <f>[3]location_price_variance!A6581</f>
        <v>7</v>
      </c>
      <c r="B6581" t="str">
        <f>[3]location_price_variance!B6581</f>
        <v>Eataly Dallas</v>
      </c>
      <c r="C6581" s="9">
        <f>[3]location_price_variance!C6581</f>
        <v>46054</v>
      </c>
      <c r="D6581">
        <f>[3]location_price_variance!D6581</f>
        <v>35</v>
      </c>
      <c r="E6581" t="str">
        <f>[3]location_price_variance!E6581</f>
        <v>Red Wine Vinegar</v>
      </c>
      <c r="F6581" t="str">
        <f>[3]location_price_variance!F6581</f>
        <v>Pantry</v>
      </c>
      <c r="G6581">
        <f>[3]location_price_variance!G6581</f>
        <v>1</v>
      </c>
      <c r="H6581">
        <f>[3]location_price_variance!H6581</f>
        <v>7.32</v>
      </c>
      <c r="I6581">
        <f>[3]location_price_variance!I6581</f>
        <v>7.32</v>
      </c>
      <c r="J6581">
        <f>[3]location_price_variance!J6581</f>
        <v>7.32</v>
      </c>
      <c r="K6581">
        <f>[3]location_price_variance!K6581</f>
        <v>7.32</v>
      </c>
      <c r="L6581">
        <f>[3]location_price_variance!L6581</f>
        <v>1</v>
      </c>
    </row>
    <row r="6582" spans="1:12" x14ac:dyDescent="0.2">
      <c r="A6582">
        <f>[3]location_price_variance!A6582</f>
        <v>7</v>
      </c>
      <c r="B6582" t="str">
        <f>[3]location_price_variance!B6582</f>
        <v>Eataly Dallas</v>
      </c>
      <c r="C6582" s="9">
        <f>[3]location_price_variance!C6582</f>
        <v>46113</v>
      </c>
      <c r="D6582">
        <f>[3]location_price_variance!D6582</f>
        <v>35</v>
      </c>
      <c r="E6582" t="str">
        <f>[3]location_price_variance!E6582</f>
        <v>Red Wine Vinegar</v>
      </c>
      <c r="F6582" t="str">
        <f>[3]location_price_variance!F6582</f>
        <v>Pantry</v>
      </c>
      <c r="G6582">
        <f>[3]location_price_variance!G6582</f>
        <v>1</v>
      </c>
      <c r="H6582">
        <f>[3]location_price_variance!H6582</f>
        <v>7.18</v>
      </c>
      <c r="I6582">
        <f>[3]location_price_variance!I6582</f>
        <v>7.18</v>
      </c>
      <c r="J6582">
        <f>[3]location_price_variance!J6582</f>
        <v>7.18</v>
      </c>
      <c r="K6582">
        <f>[3]location_price_variance!K6582</f>
        <v>7.18</v>
      </c>
      <c r="L6582">
        <f>[3]location_price_variance!L6582</f>
        <v>1</v>
      </c>
    </row>
    <row r="6583" spans="1:12" x14ac:dyDescent="0.2">
      <c r="A6583">
        <f>[3]location_price_variance!A6583</f>
        <v>7</v>
      </c>
      <c r="B6583" t="str">
        <f>[3]location_price_variance!B6583</f>
        <v>Eataly Dallas</v>
      </c>
      <c r="C6583" s="9">
        <f>[3]location_price_variance!C6583</f>
        <v>46143</v>
      </c>
      <c r="D6583">
        <f>[3]location_price_variance!D6583</f>
        <v>35</v>
      </c>
      <c r="E6583" t="str">
        <f>[3]location_price_variance!E6583</f>
        <v>Red Wine Vinegar</v>
      </c>
      <c r="F6583" t="str">
        <f>[3]location_price_variance!F6583</f>
        <v>Pantry</v>
      </c>
      <c r="G6583">
        <f>[3]location_price_variance!G6583</f>
        <v>1</v>
      </c>
      <c r="H6583">
        <f>[3]location_price_variance!H6583</f>
        <v>7.29</v>
      </c>
      <c r="I6583">
        <f>[3]location_price_variance!I6583</f>
        <v>7.29</v>
      </c>
      <c r="J6583">
        <f>[3]location_price_variance!J6583</f>
        <v>7.29</v>
      </c>
      <c r="K6583">
        <f>[3]location_price_variance!K6583</f>
        <v>7.29</v>
      </c>
      <c r="L6583">
        <f>[3]location_price_variance!L6583</f>
        <v>1</v>
      </c>
    </row>
    <row r="6584" spans="1:12" x14ac:dyDescent="0.2">
      <c r="A6584">
        <f>[3]location_price_variance!A6584</f>
        <v>7</v>
      </c>
      <c r="B6584" t="str">
        <f>[3]location_price_variance!B6584</f>
        <v>Eataly Dallas</v>
      </c>
      <c r="C6584" s="9">
        <f>[3]location_price_variance!C6584</f>
        <v>46204</v>
      </c>
      <c r="D6584">
        <f>[3]location_price_variance!D6584</f>
        <v>35</v>
      </c>
      <c r="E6584" t="str">
        <f>[3]location_price_variance!E6584</f>
        <v>Red Wine Vinegar</v>
      </c>
      <c r="F6584" t="str">
        <f>[3]location_price_variance!F6584</f>
        <v>Pantry</v>
      </c>
      <c r="G6584">
        <f>[3]location_price_variance!G6584</f>
        <v>1</v>
      </c>
      <c r="H6584">
        <f>[3]location_price_variance!H6584</f>
        <v>7.35</v>
      </c>
      <c r="I6584">
        <f>[3]location_price_variance!I6584</f>
        <v>7.35</v>
      </c>
      <c r="J6584">
        <f>[3]location_price_variance!J6584</f>
        <v>7.35</v>
      </c>
      <c r="K6584">
        <f>[3]location_price_variance!K6584</f>
        <v>7.35</v>
      </c>
      <c r="L6584">
        <f>[3]location_price_variance!L6584</f>
        <v>1</v>
      </c>
    </row>
    <row r="6585" spans="1:12" x14ac:dyDescent="0.2">
      <c r="A6585">
        <f>[3]location_price_variance!A6585</f>
        <v>7</v>
      </c>
      <c r="B6585" t="str">
        <f>[3]location_price_variance!B6585</f>
        <v>Eataly Dallas</v>
      </c>
      <c r="C6585" s="9">
        <f>[3]location_price_variance!C6585</f>
        <v>46235</v>
      </c>
      <c r="D6585">
        <f>[3]location_price_variance!D6585</f>
        <v>35</v>
      </c>
      <c r="E6585" t="str">
        <f>[3]location_price_variance!E6585</f>
        <v>Red Wine Vinegar</v>
      </c>
      <c r="F6585" t="str">
        <f>[3]location_price_variance!F6585</f>
        <v>Pantry</v>
      </c>
      <c r="G6585">
        <f>[3]location_price_variance!G6585</f>
        <v>1</v>
      </c>
      <c r="H6585">
        <f>[3]location_price_variance!H6585</f>
        <v>7.4</v>
      </c>
      <c r="I6585">
        <f>[3]location_price_variance!I6585</f>
        <v>7.4</v>
      </c>
      <c r="J6585">
        <f>[3]location_price_variance!J6585</f>
        <v>7.4</v>
      </c>
      <c r="K6585">
        <f>[3]location_price_variance!K6585</f>
        <v>7.4</v>
      </c>
      <c r="L6585">
        <f>[3]location_price_variance!L6585</f>
        <v>1</v>
      </c>
    </row>
    <row r="6586" spans="1:12" x14ac:dyDescent="0.2">
      <c r="A6586">
        <f>[3]location_price_variance!A6586</f>
        <v>7</v>
      </c>
      <c r="B6586" t="str">
        <f>[3]location_price_variance!B6586</f>
        <v>Eataly Dallas</v>
      </c>
      <c r="C6586" s="9">
        <f>[3]location_price_variance!C6586</f>
        <v>45689</v>
      </c>
      <c r="D6586">
        <f>[3]location_price_variance!D6586</f>
        <v>36</v>
      </c>
      <c r="E6586" t="str">
        <f>[3]location_price_variance!E6586</f>
        <v>Dried Bucatini</v>
      </c>
      <c r="F6586" t="str">
        <f>[3]location_price_variance!F6586</f>
        <v>Pasta</v>
      </c>
      <c r="G6586">
        <f>[3]location_price_variance!G6586</f>
        <v>20</v>
      </c>
      <c r="H6586">
        <f>[3]location_price_variance!H6586</f>
        <v>43.4</v>
      </c>
      <c r="I6586">
        <f>[3]location_price_variance!I6586</f>
        <v>2.17</v>
      </c>
      <c r="J6586">
        <f>[3]location_price_variance!J6586</f>
        <v>2.17</v>
      </c>
      <c r="K6586">
        <f>[3]location_price_variance!K6586</f>
        <v>2.17</v>
      </c>
      <c r="L6586">
        <f>[3]location_price_variance!L6586</f>
        <v>1</v>
      </c>
    </row>
    <row r="6587" spans="1:12" x14ac:dyDescent="0.2">
      <c r="A6587">
        <f>[3]location_price_variance!A6587</f>
        <v>7</v>
      </c>
      <c r="B6587" t="str">
        <f>[3]location_price_variance!B6587</f>
        <v>Eataly Dallas</v>
      </c>
      <c r="C6587" s="9">
        <f>[3]location_price_variance!C6587</f>
        <v>45717</v>
      </c>
      <c r="D6587">
        <f>[3]location_price_variance!D6587</f>
        <v>36</v>
      </c>
      <c r="E6587" t="str">
        <f>[3]location_price_variance!E6587</f>
        <v>Dried Bucatini</v>
      </c>
      <c r="F6587" t="str">
        <f>[3]location_price_variance!F6587</f>
        <v>Pasta</v>
      </c>
      <c r="G6587">
        <f>[3]location_price_variance!G6587</f>
        <v>40</v>
      </c>
      <c r="H6587">
        <f>[3]location_price_variance!H6587</f>
        <v>90.8</v>
      </c>
      <c r="I6587">
        <f>[3]location_price_variance!I6587</f>
        <v>2.27</v>
      </c>
      <c r="J6587">
        <f>[3]location_price_variance!J6587</f>
        <v>2.2799999999999998</v>
      </c>
      <c r="K6587">
        <f>[3]location_price_variance!K6587</f>
        <v>2.2599999999999998</v>
      </c>
      <c r="L6587">
        <f>[3]location_price_variance!L6587</f>
        <v>2</v>
      </c>
    </row>
    <row r="6588" spans="1:12" x14ac:dyDescent="0.2">
      <c r="A6588">
        <f>[3]location_price_variance!A6588</f>
        <v>7</v>
      </c>
      <c r="B6588" t="str">
        <f>[3]location_price_variance!B6588</f>
        <v>Eataly Dallas</v>
      </c>
      <c r="C6588" s="9">
        <f>[3]location_price_variance!C6588</f>
        <v>45748</v>
      </c>
      <c r="D6588">
        <f>[3]location_price_variance!D6588</f>
        <v>36</v>
      </c>
      <c r="E6588" t="str">
        <f>[3]location_price_variance!E6588</f>
        <v>Dried Bucatini</v>
      </c>
      <c r="F6588" t="str">
        <f>[3]location_price_variance!F6588</f>
        <v>Pasta</v>
      </c>
      <c r="G6588">
        <f>[3]location_price_variance!G6588</f>
        <v>40</v>
      </c>
      <c r="H6588">
        <f>[3]location_price_variance!H6588</f>
        <v>90.4</v>
      </c>
      <c r="I6588">
        <f>[3]location_price_variance!I6588</f>
        <v>2.2599999999999998</v>
      </c>
      <c r="J6588">
        <f>[3]location_price_variance!J6588</f>
        <v>2.27</v>
      </c>
      <c r="K6588">
        <f>[3]location_price_variance!K6588</f>
        <v>2.25</v>
      </c>
      <c r="L6588">
        <f>[3]location_price_variance!L6588</f>
        <v>2</v>
      </c>
    </row>
    <row r="6589" spans="1:12" x14ac:dyDescent="0.2">
      <c r="A6589">
        <f>[3]location_price_variance!A6589</f>
        <v>7</v>
      </c>
      <c r="B6589" t="str">
        <f>[3]location_price_variance!B6589</f>
        <v>Eataly Dallas</v>
      </c>
      <c r="C6589" s="9">
        <f>[3]location_price_variance!C6589</f>
        <v>45778</v>
      </c>
      <c r="D6589">
        <f>[3]location_price_variance!D6589</f>
        <v>36</v>
      </c>
      <c r="E6589" t="str">
        <f>[3]location_price_variance!E6589</f>
        <v>Dried Bucatini</v>
      </c>
      <c r="F6589" t="str">
        <f>[3]location_price_variance!F6589</f>
        <v>Pasta</v>
      </c>
      <c r="G6589">
        <f>[3]location_price_variance!G6589</f>
        <v>20</v>
      </c>
      <c r="H6589">
        <f>[3]location_price_variance!H6589</f>
        <v>44</v>
      </c>
      <c r="I6589">
        <f>[3]location_price_variance!I6589</f>
        <v>2.2000000000000002</v>
      </c>
      <c r="J6589">
        <f>[3]location_price_variance!J6589</f>
        <v>2.2000000000000002</v>
      </c>
      <c r="K6589">
        <f>[3]location_price_variance!K6589</f>
        <v>2.2000000000000002</v>
      </c>
      <c r="L6589">
        <f>[3]location_price_variance!L6589</f>
        <v>1</v>
      </c>
    </row>
    <row r="6590" spans="1:12" x14ac:dyDescent="0.2">
      <c r="A6590">
        <f>[3]location_price_variance!A6590</f>
        <v>7</v>
      </c>
      <c r="B6590" t="str">
        <f>[3]location_price_variance!B6590</f>
        <v>Eataly Dallas</v>
      </c>
      <c r="C6590" s="9">
        <f>[3]location_price_variance!C6590</f>
        <v>45839</v>
      </c>
      <c r="D6590">
        <f>[3]location_price_variance!D6590</f>
        <v>36</v>
      </c>
      <c r="E6590" t="str">
        <f>[3]location_price_variance!E6590</f>
        <v>Dried Bucatini</v>
      </c>
      <c r="F6590" t="str">
        <f>[3]location_price_variance!F6590</f>
        <v>Pasta</v>
      </c>
      <c r="G6590">
        <f>[3]location_price_variance!G6590</f>
        <v>20</v>
      </c>
      <c r="H6590">
        <f>[3]location_price_variance!H6590</f>
        <v>45.4</v>
      </c>
      <c r="I6590">
        <f>[3]location_price_variance!I6590</f>
        <v>2.27</v>
      </c>
      <c r="J6590">
        <f>[3]location_price_variance!J6590</f>
        <v>2.27</v>
      </c>
      <c r="K6590">
        <f>[3]location_price_variance!K6590</f>
        <v>2.27</v>
      </c>
      <c r="L6590">
        <f>[3]location_price_variance!L6590</f>
        <v>1</v>
      </c>
    </row>
    <row r="6591" spans="1:12" x14ac:dyDescent="0.2">
      <c r="A6591">
        <f>[3]location_price_variance!A6591</f>
        <v>7</v>
      </c>
      <c r="B6591" t="str">
        <f>[3]location_price_variance!B6591</f>
        <v>Eataly Dallas</v>
      </c>
      <c r="C6591" s="9">
        <f>[3]location_price_variance!C6591</f>
        <v>45870</v>
      </c>
      <c r="D6591">
        <f>[3]location_price_variance!D6591</f>
        <v>36</v>
      </c>
      <c r="E6591" t="str">
        <f>[3]location_price_variance!E6591</f>
        <v>Dried Bucatini</v>
      </c>
      <c r="F6591" t="str">
        <f>[3]location_price_variance!F6591</f>
        <v>Pasta</v>
      </c>
      <c r="G6591">
        <f>[3]location_price_variance!G6591</f>
        <v>20</v>
      </c>
      <c r="H6591">
        <f>[3]location_price_variance!H6591</f>
        <v>44.4</v>
      </c>
      <c r="I6591">
        <f>[3]location_price_variance!I6591</f>
        <v>2.2200000000000002</v>
      </c>
      <c r="J6591">
        <f>[3]location_price_variance!J6591</f>
        <v>2.2200000000000002</v>
      </c>
      <c r="K6591">
        <f>[3]location_price_variance!K6591</f>
        <v>2.2200000000000002</v>
      </c>
      <c r="L6591">
        <f>[3]location_price_variance!L6591</f>
        <v>1</v>
      </c>
    </row>
    <row r="6592" spans="1:12" x14ac:dyDescent="0.2">
      <c r="A6592">
        <f>[3]location_price_variance!A6592</f>
        <v>7</v>
      </c>
      <c r="B6592" t="str">
        <f>[3]location_price_variance!B6592</f>
        <v>Eataly Dallas</v>
      </c>
      <c r="C6592" s="9">
        <f>[3]location_price_variance!C6592</f>
        <v>45901</v>
      </c>
      <c r="D6592">
        <f>[3]location_price_variance!D6592</f>
        <v>36</v>
      </c>
      <c r="E6592" t="str">
        <f>[3]location_price_variance!E6592</f>
        <v>Dried Bucatini</v>
      </c>
      <c r="F6592" t="str">
        <f>[3]location_price_variance!F6592</f>
        <v>Pasta</v>
      </c>
      <c r="G6592">
        <f>[3]location_price_variance!G6592</f>
        <v>40</v>
      </c>
      <c r="H6592">
        <f>[3]location_price_variance!H6592</f>
        <v>89.4</v>
      </c>
      <c r="I6592">
        <f>[3]location_price_variance!I6592</f>
        <v>2.2349999999999999</v>
      </c>
      <c r="J6592">
        <f>[3]location_price_variance!J6592</f>
        <v>2.2599999999999998</v>
      </c>
      <c r="K6592">
        <f>[3]location_price_variance!K6592</f>
        <v>2.21</v>
      </c>
      <c r="L6592">
        <f>[3]location_price_variance!L6592</f>
        <v>2</v>
      </c>
    </row>
    <row r="6593" spans="1:12" x14ac:dyDescent="0.2">
      <c r="A6593">
        <f>[3]location_price_variance!A6593</f>
        <v>7</v>
      </c>
      <c r="B6593" t="str">
        <f>[3]location_price_variance!B6593</f>
        <v>Eataly Dallas</v>
      </c>
      <c r="C6593" s="9">
        <f>[3]location_price_variance!C6593</f>
        <v>45931</v>
      </c>
      <c r="D6593">
        <f>[3]location_price_variance!D6593</f>
        <v>36</v>
      </c>
      <c r="E6593" t="str">
        <f>[3]location_price_variance!E6593</f>
        <v>Dried Bucatini</v>
      </c>
      <c r="F6593" t="str">
        <f>[3]location_price_variance!F6593</f>
        <v>Pasta</v>
      </c>
      <c r="G6593">
        <f>[3]location_price_variance!G6593</f>
        <v>20</v>
      </c>
      <c r="H6593">
        <f>[3]location_price_variance!H6593</f>
        <v>45.4</v>
      </c>
      <c r="I6593">
        <f>[3]location_price_variance!I6593</f>
        <v>2.27</v>
      </c>
      <c r="J6593">
        <f>[3]location_price_variance!J6593</f>
        <v>2.27</v>
      </c>
      <c r="K6593">
        <f>[3]location_price_variance!K6593</f>
        <v>2.27</v>
      </c>
      <c r="L6593">
        <f>[3]location_price_variance!L6593</f>
        <v>1</v>
      </c>
    </row>
    <row r="6594" spans="1:12" x14ac:dyDescent="0.2">
      <c r="A6594">
        <f>[3]location_price_variance!A6594</f>
        <v>7</v>
      </c>
      <c r="B6594" t="str">
        <f>[3]location_price_variance!B6594</f>
        <v>Eataly Dallas</v>
      </c>
      <c r="C6594" s="9">
        <f>[3]location_price_variance!C6594</f>
        <v>45962</v>
      </c>
      <c r="D6594">
        <f>[3]location_price_variance!D6594</f>
        <v>36</v>
      </c>
      <c r="E6594" t="str">
        <f>[3]location_price_variance!E6594</f>
        <v>Dried Bucatini</v>
      </c>
      <c r="F6594" t="str">
        <f>[3]location_price_variance!F6594</f>
        <v>Pasta</v>
      </c>
      <c r="G6594">
        <f>[3]location_price_variance!G6594</f>
        <v>20</v>
      </c>
      <c r="H6594">
        <f>[3]location_price_variance!H6594</f>
        <v>46.6</v>
      </c>
      <c r="I6594">
        <f>[3]location_price_variance!I6594</f>
        <v>2.33</v>
      </c>
      <c r="J6594">
        <f>[3]location_price_variance!J6594</f>
        <v>2.33</v>
      </c>
      <c r="K6594">
        <f>[3]location_price_variance!K6594</f>
        <v>2.33</v>
      </c>
      <c r="L6594">
        <f>[3]location_price_variance!L6594</f>
        <v>1</v>
      </c>
    </row>
    <row r="6595" spans="1:12" x14ac:dyDescent="0.2">
      <c r="A6595">
        <f>[3]location_price_variance!A6595</f>
        <v>7</v>
      </c>
      <c r="B6595" t="str">
        <f>[3]location_price_variance!B6595</f>
        <v>Eataly Dallas</v>
      </c>
      <c r="C6595" s="9">
        <f>[3]location_price_variance!C6595</f>
        <v>45992</v>
      </c>
      <c r="D6595">
        <f>[3]location_price_variance!D6595</f>
        <v>36</v>
      </c>
      <c r="E6595" t="str">
        <f>[3]location_price_variance!E6595</f>
        <v>Dried Bucatini</v>
      </c>
      <c r="F6595" t="str">
        <f>[3]location_price_variance!F6595</f>
        <v>Pasta</v>
      </c>
      <c r="G6595">
        <f>[3]location_price_variance!G6595</f>
        <v>40</v>
      </c>
      <c r="H6595">
        <f>[3]location_price_variance!H6595</f>
        <v>92</v>
      </c>
      <c r="I6595">
        <f>[3]location_price_variance!I6595</f>
        <v>2.2999999999999998</v>
      </c>
      <c r="J6595">
        <f>[3]location_price_variance!J6595</f>
        <v>2.2999999999999998</v>
      </c>
      <c r="K6595">
        <f>[3]location_price_variance!K6595</f>
        <v>2.2999999999999998</v>
      </c>
      <c r="L6595">
        <f>[3]location_price_variance!L6595</f>
        <v>2</v>
      </c>
    </row>
    <row r="6596" spans="1:12" x14ac:dyDescent="0.2">
      <c r="A6596">
        <f>[3]location_price_variance!A6596</f>
        <v>7</v>
      </c>
      <c r="B6596" t="str">
        <f>[3]location_price_variance!B6596</f>
        <v>Eataly Dallas</v>
      </c>
      <c r="C6596" s="9">
        <f>[3]location_price_variance!C6596</f>
        <v>46023</v>
      </c>
      <c r="D6596">
        <f>[3]location_price_variance!D6596</f>
        <v>36</v>
      </c>
      <c r="E6596" t="str">
        <f>[3]location_price_variance!E6596</f>
        <v>Dried Bucatini</v>
      </c>
      <c r="F6596" t="str">
        <f>[3]location_price_variance!F6596</f>
        <v>Pasta</v>
      </c>
      <c r="G6596">
        <f>[3]location_price_variance!G6596</f>
        <v>20</v>
      </c>
      <c r="H6596">
        <f>[3]location_price_variance!H6596</f>
        <v>45.4</v>
      </c>
      <c r="I6596">
        <f>[3]location_price_variance!I6596</f>
        <v>2.27</v>
      </c>
      <c r="J6596">
        <f>[3]location_price_variance!J6596</f>
        <v>2.27</v>
      </c>
      <c r="K6596">
        <f>[3]location_price_variance!K6596</f>
        <v>2.27</v>
      </c>
      <c r="L6596">
        <f>[3]location_price_variance!L6596</f>
        <v>1</v>
      </c>
    </row>
    <row r="6597" spans="1:12" x14ac:dyDescent="0.2">
      <c r="A6597">
        <f>[3]location_price_variance!A6597</f>
        <v>7</v>
      </c>
      <c r="B6597" t="str">
        <f>[3]location_price_variance!B6597</f>
        <v>Eataly Dallas</v>
      </c>
      <c r="C6597" s="9">
        <f>[3]location_price_variance!C6597</f>
        <v>46054</v>
      </c>
      <c r="D6597">
        <f>[3]location_price_variance!D6597</f>
        <v>36</v>
      </c>
      <c r="E6597" t="str">
        <f>[3]location_price_variance!E6597</f>
        <v>Dried Bucatini</v>
      </c>
      <c r="F6597" t="str">
        <f>[3]location_price_variance!F6597</f>
        <v>Pasta</v>
      </c>
      <c r="G6597">
        <f>[3]location_price_variance!G6597</f>
        <v>40</v>
      </c>
      <c r="H6597">
        <f>[3]location_price_variance!H6597</f>
        <v>94</v>
      </c>
      <c r="I6597">
        <f>[3]location_price_variance!I6597</f>
        <v>2.35</v>
      </c>
      <c r="J6597">
        <f>[3]location_price_variance!J6597</f>
        <v>2.41</v>
      </c>
      <c r="K6597">
        <f>[3]location_price_variance!K6597</f>
        <v>2.29</v>
      </c>
      <c r="L6597">
        <f>[3]location_price_variance!L6597</f>
        <v>2</v>
      </c>
    </row>
    <row r="6598" spans="1:12" x14ac:dyDescent="0.2">
      <c r="A6598">
        <f>[3]location_price_variance!A6598</f>
        <v>7</v>
      </c>
      <c r="B6598" t="str">
        <f>[3]location_price_variance!B6598</f>
        <v>Eataly Dallas</v>
      </c>
      <c r="C6598" s="9">
        <f>[3]location_price_variance!C6598</f>
        <v>46082</v>
      </c>
      <c r="D6598">
        <f>[3]location_price_variance!D6598</f>
        <v>36</v>
      </c>
      <c r="E6598" t="str">
        <f>[3]location_price_variance!E6598</f>
        <v>Dried Bucatini</v>
      </c>
      <c r="F6598" t="str">
        <f>[3]location_price_variance!F6598</f>
        <v>Pasta</v>
      </c>
      <c r="G6598">
        <f>[3]location_price_variance!G6598</f>
        <v>40</v>
      </c>
      <c r="H6598">
        <f>[3]location_price_variance!H6598</f>
        <v>91.4</v>
      </c>
      <c r="I6598">
        <f>[3]location_price_variance!I6598</f>
        <v>2.2850000000000001</v>
      </c>
      <c r="J6598">
        <f>[3]location_price_variance!J6598</f>
        <v>2.29</v>
      </c>
      <c r="K6598">
        <f>[3]location_price_variance!K6598</f>
        <v>2.2799999999999998</v>
      </c>
      <c r="L6598">
        <f>[3]location_price_variance!L6598</f>
        <v>2</v>
      </c>
    </row>
    <row r="6599" spans="1:12" x14ac:dyDescent="0.2">
      <c r="A6599">
        <f>[3]location_price_variance!A6599</f>
        <v>7</v>
      </c>
      <c r="B6599" t="str">
        <f>[3]location_price_variance!B6599</f>
        <v>Eataly Dallas</v>
      </c>
      <c r="C6599" s="9">
        <f>[3]location_price_variance!C6599</f>
        <v>46113</v>
      </c>
      <c r="D6599">
        <f>[3]location_price_variance!D6599</f>
        <v>36</v>
      </c>
      <c r="E6599" t="str">
        <f>[3]location_price_variance!E6599</f>
        <v>Dried Bucatini</v>
      </c>
      <c r="F6599" t="str">
        <f>[3]location_price_variance!F6599</f>
        <v>Pasta</v>
      </c>
      <c r="G6599">
        <f>[3]location_price_variance!G6599</f>
        <v>20</v>
      </c>
      <c r="H6599">
        <f>[3]location_price_variance!H6599</f>
        <v>46.2</v>
      </c>
      <c r="I6599">
        <f>[3]location_price_variance!I6599</f>
        <v>2.31</v>
      </c>
      <c r="J6599">
        <f>[3]location_price_variance!J6599</f>
        <v>2.31</v>
      </c>
      <c r="K6599">
        <f>[3]location_price_variance!K6599</f>
        <v>2.31</v>
      </c>
      <c r="L6599">
        <f>[3]location_price_variance!L6599</f>
        <v>1</v>
      </c>
    </row>
    <row r="6600" spans="1:12" x14ac:dyDescent="0.2">
      <c r="A6600">
        <f>[3]location_price_variance!A6600</f>
        <v>7</v>
      </c>
      <c r="B6600" t="str">
        <f>[3]location_price_variance!B6600</f>
        <v>Eataly Dallas</v>
      </c>
      <c r="C6600" s="9">
        <f>[3]location_price_variance!C6600</f>
        <v>46143</v>
      </c>
      <c r="D6600">
        <f>[3]location_price_variance!D6600</f>
        <v>36</v>
      </c>
      <c r="E6600" t="str">
        <f>[3]location_price_variance!E6600</f>
        <v>Dried Bucatini</v>
      </c>
      <c r="F6600" t="str">
        <f>[3]location_price_variance!F6600</f>
        <v>Pasta</v>
      </c>
      <c r="G6600">
        <f>[3]location_price_variance!G6600</f>
        <v>20</v>
      </c>
      <c r="H6600">
        <f>[3]location_price_variance!H6600</f>
        <v>46.6</v>
      </c>
      <c r="I6600">
        <f>[3]location_price_variance!I6600</f>
        <v>2.33</v>
      </c>
      <c r="J6600">
        <f>[3]location_price_variance!J6600</f>
        <v>2.33</v>
      </c>
      <c r="K6600">
        <f>[3]location_price_variance!K6600</f>
        <v>2.33</v>
      </c>
      <c r="L6600">
        <f>[3]location_price_variance!L6600</f>
        <v>1</v>
      </c>
    </row>
    <row r="6601" spans="1:12" x14ac:dyDescent="0.2">
      <c r="A6601">
        <f>[3]location_price_variance!A6601</f>
        <v>7</v>
      </c>
      <c r="B6601" t="str">
        <f>[3]location_price_variance!B6601</f>
        <v>Eataly Dallas</v>
      </c>
      <c r="C6601" s="9">
        <f>[3]location_price_variance!C6601</f>
        <v>46174</v>
      </c>
      <c r="D6601">
        <f>[3]location_price_variance!D6601</f>
        <v>36</v>
      </c>
      <c r="E6601" t="str">
        <f>[3]location_price_variance!E6601</f>
        <v>Dried Bucatini</v>
      </c>
      <c r="F6601" t="str">
        <f>[3]location_price_variance!F6601</f>
        <v>Pasta</v>
      </c>
      <c r="G6601">
        <f>[3]location_price_variance!G6601</f>
        <v>20</v>
      </c>
      <c r="H6601">
        <f>[3]location_price_variance!H6601</f>
        <v>47.4</v>
      </c>
      <c r="I6601">
        <f>[3]location_price_variance!I6601</f>
        <v>2.37</v>
      </c>
      <c r="J6601">
        <f>[3]location_price_variance!J6601</f>
        <v>2.37</v>
      </c>
      <c r="K6601">
        <f>[3]location_price_variance!K6601</f>
        <v>2.37</v>
      </c>
      <c r="L6601">
        <f>[3]location_price_variance!L6601</f>
        <v>1</v>
      </c>
    </row>
    <row r="6602" spans="1:12" x14ac:dyDescent="0.2">
      <c r="A6602">
        <f>[3]location_price_variance!A6602</f>
        <v>7</v>
      </c>
      <c r="B6602" t="str">
        <f>[3]location_price_variance!B6602</f>
        <v>Eataly Dallas</v>
      </c>
      <c r="C6602" s="9">
        <f>[3]location_price_variance!C6602</f>
        <v>46204</v>
      </c>
      <c r="D6602">
        <f>[3]location_price_variance!D6602</f>
        <v>36</v>
      </c>
      <c r="E6602" t="str">
        <f>[3]location_price_variance!E6602</f>
        <v>Dried Bucatini</v>
      </c>
      <c r="F6602" t="str">
        <f>[3]location_price_variance!F6602</f>
        <v>Pasta</v>
      </c>
      <c r="G6602">
        <f>[3]location_price_variance!G6602</f>
        <v>20</v>
      </c>
      <c r="H6602">
        <f>[3]location_price_variance!H6602</f>
        <v>46.2</v>
      </c>
      <c r="I6602">
        <f>[3]location_price_variance!I6602</f>
        <v>2.31</v>
      </c>
      <c r="J6602">
        <f>[3]location_price_variance!J6602</f>
        <v>2.31</v>
      </c>
      <c r="K6602">
        <f>[3]location_price_variance!K6602</f>
        <v>2.31</v>
      </c>
      <c r="L6602">
        <f>[3]location_price_variance!L6602</f>
        <v>1</v>
      </c>
    </row>
    <row r="6603" spans="1:12" x14ac:dyDescent="0.2">
      <c r="A6603">
        <f>[3]location_price_variance!A6603</f>
        <v>7</v>
      </c>
      <c r="B6603" t="str">
        <f>[3]location_price_variance!B6603</f>
        <v>Eataly Dallas</v>
      </c>
      <c r="C6603" s="9">
        <f>[3]location_price_variance!C6603</f>
        <v>46235</v>
      </c>
      <c r="D6603">
        <f>[3]location_price_variance!D6603</f>
        <v>36</v>
      </c>
      <c r="E6603" t="str">
        <f>[3]location_price_variance!E6603</f>
        <v>Dried Bucatini</v>
      </c>
      <c r="F6603" t="str">
        <f>[3]location_price_variance!F6603</f>
        <v>Pasta</v>
      </c>
      <c r="G6603">
        <f>[3]location_price_variance!G6603</f>
        <v>20</v>
      </c>
      <c r="H6603">
        <f>[3]location_price_variance!H6603</f>
        <v>46.8</v>
      </c>
      <c r="I6603">
        <f>[3]location_price_variance!I6603</f>
        <v>2.34</v>
      </c>
      <c r="J6603">
        <f>[3]location_price_variance!J6603</f>
        <v>2.34</v>
      </c>
      <c r="K6603">
        <f>[3]location_price_variance!K6603</f>
        <v>2.34</v>
      </c>
      <c r="L6603">
        <f>[3]location_price_variance!L6603</f>
        <v>1</v>
      </c>
    </row>
    <row r="6604" spans="1:12" x14ac:dyDescent="0.2">
      <c r="A6604">
        <f>[3]location_price_variance!A6604</f>
        <v>7</v>
      </c>
      <c r="B6604" t="str">
        <f>[3]location_price_variance!B6604</f>
        <v>Eataly Dallas</v>
      </c>
      <c r="C6604" s="9">
        <f>[3]location_price_variance!C6604</f>
        <v>46266</v>
      </c>
      <c r="D6604">
        <f>[3]location_price_variance!D6604</f>
        <v>36</v>
      </c>
      <c r="E6604" t="str">
        <f>[3]location_price_variance!E6604</f>
        <v>Dried Bucatini</v>
      </c>
      <c r="F6604" t="str">
        <f>[3]location_price_variance!F6604</f>
        <v>Pasta</v>
      </c>
      <c r="G6604">
        <f>[3]location_price_variance!G6604</f>
        <v>20</v>
      </c>
      <c r="H6604">
        <f>[3]location_price_variance!H6604</f>
        <v>46.6</v>
      </c>
      <c r="I6604">
        <f>[3]location_price_variance!I6604</f>
        <v>2.33</v>
      </c>
      <c r="J6604">
        <f>[3]location_price_variance!J6604</f>
        <v>2.33</v>
      </c>
      <c r="K6604">
        <f>[3]location_price_variance!K6604</f>
        <v>2.33</v>
      </c>
      <c r="L6604">
        <f>[3]location_price_variance!L6604</f>
        <v>1</v>
      </c>
    </row>
    <row r="6605" spans="1:12" x14ac:dyDescent="0.2">
      <c r="A6605">
        <f>[3]location_price_variance!A6605</f>
        <v>7</v>
      </c>
      <c r="B6605" t="str">
        <f>[3]location_price_variance!B6605</f>
        <v>Eataly Dallas</v>
      </c>
      <c r="C6605" s="9">
        <f>[3]location_price_variance!C6605</f>
        <v>45689</v>
      </c>
      <c r="D6605">
        <f>[3]location_price_variance!D6605</f>
        <v>37</v>
      </c>
      <c r="E6605" t="str">
        <f>[3]location_price_variance!E6605</f>
        <v>Pine Nuts</v>
      </c>
      <c r="F6605" t="str">
        <f>[3]location_price_variance!F6605</f>
        <v>Pantry</v>
      </c>
      <c r="G6605">
        <f>[3]location_price_variance!G6605</f>
        <v>16</v>
      </c>
      <c r="H6605">
        <f>[3]location_price_variance!H6605</f>
        <v>19.68</v>
      </c>
      <c r="I6605">
        <f>[3]location_price_variance!I6605</f>
        <v>1.23</v>
      </c>
      <c r="J6605">
        <f>[3]location_price_variance!J6605</f>
        <v>1.23</v>
      </c>
      <c r="K6605">
        <f>[3]location_price_variance!K6605</f>
        <v>1.23</v>
      </c>
      <c r="L6605">
        <f>[3]location_price_variance!L6605</f>
        <v>1</v>
      </c>
    </row>
    <row r="6606" spans="1:12" x14ac:dyDescent="0.2">
      <c r="A6606">
        <f>[3]location_price_variance!A6606</f>
        <v>7</v>
      </c>
      <c r="B6606" t="str">
        <f>[3]location_price_variance!B6606</f>
        <v>Eataly Dallas</v>
      </c>
      <c r="C6606" s="9">
        <f>[3]location_price_variance!C6606</f>
        <v>45717</v>
      </c>
      <c r="D6606">
        <f>[3]location_price_variance!D6606</f>
        <v>37</v>
      </c>
      <c r="E6606" t="str">
        <f>[3]location_price_variance!E6606</f>
        <v>Pine Nuts</v>
      </c>
      <c r="F6606" t="str">
        <f>[3]location_price_variance!F6606</f>
        <v>Pantry</v>
      </c>
      <c r="G6606">
        <f>[3]location_price_variance!G6606</f>
        <v>32</v>
      </c>
      <c r="H6606">
        <f>[3]location_price_variance!H6606</f>
        <v>38.880000000000003</v>
      </c>
      <c r="I6606">
        <f>[3]location_price_variance!I6606</f>
        <v>1.2150000000000001</v>
      </c>
      <c r="J6606">
        <f>[3]location_price_variance!J6606</f>
        <v>1.22</v>
      </c>
      <c r="K6606">
        <f>[3]location_price_variance!K6606</f>
        <v>1.21</v>
      </c>
      <c r="L6606">
        <f>[3]location_price_variance!L6606</f>
        <v>2</v>
      </c>
    </row>
    <row r="6607" spans="1:12" x14ac:dyDescent="0.2">
      <c r="A6607">
        <f>[3]location_price_variance!A6607</f>
        <v>7</v>
      </c>
      <c r="B6607" t="str">
        <f>[3]location_price_variance!B6607</f>
        <v>Eataly Dallas</v>
      </c>
      <c r="C6607" s="9">
        <f>[3]location_price_variance!C6607</f>
        <v>45748</v>
      </c>
      <c r="D6607">
        <f>[3]location_price_variance!D6607</f>
        <v>37</v>
      </c>
      <c r="E6607" t="str">
        <f>[3]location_price_variance!E6607</f>
        <v>Pine Nuts</v>
      </c>
      <c r="F6607" t="str">
        <f>[3]location_price_variance!F6607</f>
        <v>Pantry</v>
      </c>
      <c r="G6607">
        <f>[3]location_price_variance!G6607</f>
        <v>32</v>
      </c>
      <c r="H6607">
        <f>[3]location_price_variance!H6607</f>
        <v>39.520000000000003</v>
      </c>
      <c r="I6607">
        <f>[3]location_price_variance!I6607</f>
        <v>1.2350000000000001</v>
      </c>
      <c r="J6607">
        <f>[3]location_price_variance!J6607</f>
        <v>1.24</v>
      </c>
      <c r="K6607">
        <f>[3]location_price_variance!K6607</f>
        <v>1.23</v>
      </c>
      <c r="L6607">
        <f>[3]location_price_variance!L6607</f>
        <v>2</v>
      </c>
    </row>
    <row r="6608" spans="1:12" x14ac:dyDescent="0.2">
      <c r="A6608">
        <f>[3]location_price_variance!A6608</f>
        <v>7</v>
      </c>
      <c r="B6608" t="str">
        <f>[3]location_price_variance!B6608</f>
        <v>Eataly Dallas</v>
      </c>
      <c r="C6608" s="9">
        <f>[3]location_price_variance!C6608</f>
        <v>45778</v>
      </c>
      <c r="D6608">
        <f>[3]location_price_variance!D6608</f>
        <v>37</v>
      </c>
      <c r="E6608" t="str">
        <f>[3]location_price_variance!E6608</f>
        <v>Pine Nuts</v>
      </c>
      <c r="F6608" t="str">
        <f>[3]location_price_variance!F6608</f>
        <v>Pantry</v>
      </c>
      <c r="G6608">
        <f>[3]location_price_variance!G6608</f>
        <v>32</v>
      </c>
      <c r="H6608">
        <f>[3]location_price_variance!H6608</f>
        <v>39.04</v>
      </c>
      <c r="I6608">
        <f>[3]location_price_variance!I6608</f>
        <v>1.22</v>
      </c>
      <c r="J6608">
        <f>[3]location_price_variance!J6608</f>
        <v>1.22</v>
      </c>
      <c r="K6608">
        <f>[3]location_price_variance!K6608</f>
        <v>1.22</v>
      </c>
      <c r="L6608">
        <f>[3]location_price_variance!L6608</f>
        <v>2</v>
      </c>
    </row>
    <row r="6609" spans="1:12" x14ac:dyDescent="0.2">
      <c r="A6609">
        <f>[3]location_price_variance!A6609</f>
        <v>7</v>
      </c>
      <c r="B6609" t="str">
        <f>[3]location_price_variance!B6609</f>
        <v>Eataly Dallas</v>
      </c>
      <c r="C6609" s="9">
        <f>[3]location_price_variance!C6609</f>
        <v>45809</v>
      </c>
      <c r="D6609">
        <f>[3]location_price_variance!D6609</f>
        <v>37</v>
      </c>
      <c r="E6609" t="str">
        <f>[3]location_price_variance!E6609</f>
        <v>Pine Nuts</v>
      </c>
      <c r="F6609" t="str">
        <f>[3]location_price_variance!F6609</f>
        <v>Pantry</v>
      </c>
      <c r="G6609">
        <f>[3]location_price_variance!G6609</f>
        <v>48</v>
      </c>
      <c r="H6609">
        <f>[3]location_price_variance!H6609</f>
        <v>59.36</v>
      </c>
      <c r="I6609">
        <f>[3]location_price_variance!I6609</f>
        <v>1.2366666669999999</v>
      </c>
      <c r="J6609">
        <f>[3]location_price_variance!J6609</f>
        <v>1.25</v>
      </c>
      <c r="K6609">
        <f>[3]location_price_variance!K6609</f>
        <v>1.23</v>
      </c>
      <c r="L6609">
        <f>[3]location_price_variance!L6609</f>
        <v>2</v>
      </c>
    </row>
    <row r="6610" spans="1:12" x14ac:dyDescent="0.2">
      <c r="A6610">
        <f>[3]location_price_variance!A6610</f>
        <v>7</v>
      </c>
      <c r="B6610" t="str">
        <f>[3]location_price_variance!B6610</f>
        <v>Eataly Dallas</v>
      </c>
      <c r="C6610" s="9">
        <f>[3]location_price_variance!C6610</f>
        <v>45839</v>
      </c>
      <c r="D6610">
        <f>[3]location_price_variance!D6610</f>
        <v>37</v>
      </c>
      <c r="E6610" t="str">
        <f>[3]location_price_variance!E6610</f>
        <v>Pine Nuts</v>
      </c>
      <c r="F6610" t="str">
        <f>[3]location_price_variance!F6610</f>
        <v>Pantry</v>
      </c>
      <c r="G6610">
        <f>[3]location_price_variance!G6610</f>
        <v>32</v>
      </c>
      <c r="H6610">
        <f>[3]location_price_variance!H6610</f>
        <v>39.840000000000003</v>
      </c>
      <c r="I6610">
        <f>[3]location_price_variance!I6610</f>
        <v>1.2450000000000001</v>
      </c>
      <c r="J6610">
        <f>[3]location_price_variance!J6610</f>
        <v>1.25</v>
      </c>
      <c r="K6610">
        <f>[3]location_price_variance!K6610</f>
        <v>1.24</v>
      </c>
      <c r="L6610">
        <f>[3]location_price_variance!L6610</f>
        <v>2</v>
      </c>
    </row>
    <row r="6611" spans="1:12" x14ac:dyDescent="0.2">
      <c r="A6611">
        <f>[3]location_price_variance!A6611</f>
        <v>7</v>
      </c>
      <c r="B6611" t="str">
        <f>[3]location_price_variance!B6611</f>
        <v>Eataly Dallas</v>
      </c>
      <c r="C6611" s="9">
        <f>[3]location_price_variance!C6611</f>
        <v>45870</v>
      </c>
      <c r="D6611">
        <f>[3]location_price_variance!D6611</f>
        <v>37</v>
      </c>
      <c r="E6611" t="str">
        <f>[3]location_price_variance!E6611</f>
        <v>Pine Nuts</v>
      </c>
      <c r="F6611" t="str">
        <f>[3]location_price_variance!F6611</f>
        <v>Pantry</v>
      </c>
      <c r="G6611">
        <f>[3]location_price_variance!G6611</f>
        <v>16</v>
      </c>
      <c r="H6611">
        <f>[3]location_price_variance!H6611</f>
        <v>20.16</v>
      </c>
      <c r="I6611">
        <f>[3]location_price_variance!I6611</f>
        <v>1.26</v>
      </c>
      <c r="J6611">
        <f>[3]location_price_variance!J6611</f>
        <v>1.26</v>
      </c>
      <c r="K6611">
        <f>[3]location_price_variance!K6611</f>
        <v>1.26</v>
      </c>
      <c r="L6611">
        <f>[3]location_price_variance!L6611</f>
        <v>1</v>
      </c>
    </row>
    <row r="6612" spans="1:12" x14ac:dyDescent="0.2">
      <c r="A6612">
        <f>[3]location_price_variance!A6612</f>
        <v>7</v>
      </c>
      <c r="B6612" t="str">
        <f>[3]location_price_variance!B6612</f>
        <v>Eataly Dallas</v>
      </c>
      <c r="C6612" s="9">
        <f>[3]location_price_variance!C6612</f>
        <v>45901</v>
      </c>
      <c r="D6612">
        <f>[3]location_price_variance!D6612</f>
        <v>37</v>
      </c>
      <c r="E6612" t="str">
        <f>[3]location_price_variance!E6612</f>
        <v>Pine Nuts</v>
      </c>
      <c r="F6612" t="str">
        <f>[3]location_price_variance!F6612</f>
        <v>Pantry</v>
      </c>
      <c r="G6612">
        <f>[3]location_price_variance!G6612</f>
        <v>48</v>
      </c>
      <c r="H6612">
        <f>[3]location_price_variance!H6612</f>
        <v>60.32</v>
      </c>
      <c r="I6612">
        <f>[3]location_price_variance!I6612</f>
        <v>1.256666667</v>
      </c>
      <c r="J6612">
        <f>[3]location_price_variance!J6612</f>
        <v>1.27</v>
      </c>
      <c r="K6612">
        <f>[3]location_price_variance!K6612</f>
        <v>1.25</v>
      </c>
      <c r="L6612">
        <f>[3]location_price_variance!L6612</f>
        <v>2</v>
      </c>
    </row>
    <row r="6613" spans="1:12" x14ac:dyDescent="0.2">
      <c r="A6613">
        <f>[3]location_price_variance!A6613</f>
        <v>7</v>
      </c>
      <c r="B6613" t="str">
        <f>[3]location_price_variance!B6613</f>
        <v>Eataly Dallas</v>
      </c>
      <c r="C6613" s="9">
        <f>[3]location_price_variance!C6613</f>
        <v>45931</v>
      </c>
      <c r="D6613">
        <f>[3]location_price_variance!D6613</f>
        <v>37</v>
      </c>
      <c r="E6613" t="str">
        <f>[3]location_price_variance!E6613</f>
        <v>Pine Nuts</v>
      </c>
      <c r="F6613" t="str">
        <f>[3]location_price_variance!F6613</f>
        <v>Pantry</v>
      </c>
      <c r="G6613">
        <f>[3]location_price_variance!G6613</f>
        <v>32</v>
      </c>
      <c r="H6613">
        <f>[3]location_price_variance!H6613</f>
        <v>40.479999999999997</v>
      </c>
      <c r="I6613">
        <f>[3]location_price_variance!I6613</f>
        <v>1.2649999999999999</v>
      </c>
      <c r="J6613">
        <f>[3]location_price_variance!J6613</f>
        <v>1.28</v>
      </c>
      <c r="K6613">
        <f>[3]location_price_variance!K6613</f>
        <v>1.25</v>
      </c>
      <c r="L6613">
        <f>[3]location_price_variance!L6613</f>
        <v>2</v>
      </c>
    </row>
    <row r="6614" spans="1:12" x14ac:dyDescent="0.2">
      <c r="A6614">
        <f>[3]location_price_variance!A6614</f>
        <v>7</v>
      </c>
      <c r="B6614" t="str">
        <f>[3]location_price_variance!B6614</f>
        <v>Eataly Dallas</v>
      </c>
      <c r="C6614" s="9">
        <f>[3]location_price_variance!C6614</f>
        <v>45962</v>
      </c>
      <c r="D6614">
        <f>[3]location_price_variance!D6614</f>
        <v>37</v>
      </c>
      <c r="E6614" t="str">
        <f>[3]location_price_variance!E6614</f>
        <v>Pine Nuts</v>
      </c>
      <c r="F6614" t="str">
        <f>[3]location_price_variance!F6614</f>
        <v>Pantry</v>
      </c>
      <c r="G6614">
        <f>[3]location_price_variance!G6614</f>
        <v>32</v>
      </c>
      <c r="H6614">
        <f>[3]location_price_variance!H6614</f>
        <v>40.479999999999997</v>
      </c>
      <c r="I6614">
        <f>[3]location_price_variance!I6614</f>
        <v>1.2649999999999999</v>
      </c>
      <c r="J6614">
        <f>[3]location_price_variance!J6614</f>
        <v>1.27</v>
      </c>
      <c r="K6614">
        <f>[3]location_price_variance!K6614</f>
        <v>1.26</v>
      </c>
      <c r="L6614">
        <f>[3]location_price_variance!L6614</f>
        <v>2</v>
      </c>
    </row>
    <row r="6615" spans="1:12" x14ac:dyDescent="0.2">
      <c r="A6615">
        <f>[3]location_price_variance!A6615</f>
        <v>7</v>
      </c>
      <c r="B6615" t="str">
        <f>[3]location_price_variance!B6615</f>
        <v>Eataly Dallas</v>
      </c>
      <c r="C6615" s="9">
        <f>[3]location_price_variance!C6615</f>
        <v>45992</v>
      </c>
      <c r="D6615">
        <f>[3]location_price_variance!D6615</f>
        <v>37</v>
      </c>
      <c r="E6615" t="str">
        <f>[3]location_price_variance!E6615</f>
        <v>Pine Nuts</v>
      </c>
      <c r="F6615" t="str">
        <f>[3]location_price_variance!F6615</f>
        <v>Pantry</v>
      </c>
      <c r="G6615">
        <f>[3]location_price_variance!G6615</f>
        <v>32</v>
      </c>
      <c r="H6615">
        <f>[3]location_price_variance!H6615</f>
        <v>41.92</v>
      </c>
      <c r="I6615">
        <f>[3]location_price_variance!I6615</f>
        <v>1.31</v>
      </c>
      <c r="J6615">
        <f>[3]location_price_variance!J6615</f>
        <v>1.35</v>
      </c>
      <c r="K6615">
        <f>[3]location_price_variance!K6615</f>
        <v>1.27</v>
      </c>
      <c r="L6615">
        <f>[3]location_price_variance!L6615</f>
        <v>2</v>
      </c>
    </row>
    <row r="6616" spans="1:12" x14ac:dyDescent="0.2">
      <c r="A6616">
        <f>[3]location_price_variance!A6616</f>
        <v>7</v>
      </c>
      <c r="B6616" t="str">
        <f>[3]location_price_variance!B6616</f>
        <v>Eataly Dallas</v>
      </c>
      <c r="C6616" s="9">
        <f>[3]location_price_variance!C6616</f>
        <v>46023</v>
      </c>
      <c r="D6616">
        <f>[3]location_price_variance!D6616</f>
        <v>37</v>
      </c>
      <c r="E6616" t="str">
        <f>[3]location_price_variance!E6616</f>
        <v>Pine Nuts</v>
      </c>
      <c r="F6616" t="str">
        <f>[3]location_price_variance!F6616</f>
        <v>Pantry</v>
      </c>
      <c r="G6616">
        <f>[3]location_price_variance!G6616</f>
        <v>32</v>
      </c>
      <c r="H6616">
        <f>[3]location_price_variance!H6616</f>
        <v>40.799999999999997</v>
      </c>
      <c r="I6616">
        <f>[3]location_price_variance!I6616</f>
        <v>1.2749999999999999</v>
      </c>
      <c r="J6616">
        <f>[3]location_price_variance!J6616</f>
        <v>1.28</v>
      </c>
      <c r="K6616">
        <f>[3]location_price_variance!K6616</f>
        <v>1.27</v>
      </c>
      <c r="L6616">
        <f>[3]location_price_variance!L6616</f>
        <v>2</v>
      </c>
    </row>
    <row r="6617" spans="1:12" x14ac:dyDescent="0.2">
      <c r="A6617">
        <f>[3]location_price_variance!A6617</f>
        <v>7</v>
      </c>
      <c r="B6617" t="str">
        <f>[3]location_price_variance!B6617</f>
        <v>Eataly Dallas</v>
      </c>
      <c r="C6617" s="9">
        <f>[3]location_price_variance!C6617</f>
        <v>46054</v>
      </c>
      <c r="D6617">
        <f>[3]location_price_variance!D6617</f>
        <v>37</v>
      </c>
      <c r="E6617" t="str">
        <f>[3]location_price_variance!E6617</f>
        <v>Pine Nuts</v>
      </c>
      <c r="F6617" t="str">
        <f>[3]location_price_variance!F6617</f>
        <v>Pantry</v>
      </c>
      <c r="G6617">
        <f>[3]location_price_variance!G6617</f>
        <v>16</v>
      </c>
      <c r="H6617">
        <f>[3]location_price_variance!H6617</f>
        <v>19.84</v>
      </c>
      <c r="I6617">
        <f>[3]location_price_variance!I6617</f>
        <v>1.24</v>
      </c>
      <c r="J6617">
        <f>[3]location_price_variance!J6617</f>
        <v>1.24</v>
      </c>
      <c r="K6617">
        <f>[3]location_price_variance!K6617</f>
        <v>1.24</v>
      </c>
      <c r="L6617">
        <f>[3]location_price_variance!L6617</f>
        <v>1</v>
      </c>
    </row>
    <row r="6618" spans="1:12" x14ac:dyDescent="0.2">
      <c r="A6618">
        <f>[3]location_price_variance!A6618</f>
        <v>7</v>
      </c>
      <c r="B6618" t="str">
        <f>[3]location_price_variance!B6618</f>
        <v>Eataly Dallas</v>
      </c>
      <c r="C6618" s="9">
        <f>[3]location_price_variance!C6618</f>
        <v>46082</v>
      </c>
      <c r="D6618">
        <f>[3]location_price_variance!D6618</f>
        <v>37</v>
      </c>
      <c r="E6618" t="str">
        <f>[3]location_price_variance!E6618</f>
        <v>Pine Nuts</v>
      </c>
      <c r="F6618" t="str">
        <f>[3]location_price_variance!F6618</f>
        <v>Pantry</v>
      </c>
      <c r="G6618">
        <f>[3]location_price_variance!G6618</f>
        <v>32</v>
      </c>
      <c r="H6618">
        <f>[3]location_price_variance!H6618</f>
        <v>40.479999999999997</v>
      </c>
      <c r="I6618">
        <f>[3]location_price_variance!I6618</f>
        <v>1.2649999999999999</v>
      </c>
      <c r="J6618">
        <f>[3]location_price_variance!J6618</f>
        <v>1.27</v>
      </c>
      <c r="K6618">
        <f>[3]location_price_variance!K6618</f>
        <v>1.26</v>
      </c>
      <c r="L6618">
        <f>[3]location_price_variance!L6618</f>
        <v>2</v>
      </c>
    </row>
    <row r="6619" spans="1:12" x14ac:dyDescent="0.2">
      <c r="A6619">
        <f>[3]location_price_variance!A6619</f>
        <v>7</v>
      </c>
      <c r="B6619" t="str">
        <f>[3]location_price_variance!B6619</f>
        <v>Eataly Dallas</v>
      </c>
      <c r="C6619" s="9">
        <f>[3]location_price_variance!C6619</f>
        <v>46113</v>
      </c>
      <c r="D6619">
        <f>[3]location_price_variance!D6619</f>
        <v>37</v>
      </c>
      <c r="E6619" t="str">
        <f>[3]location_price_variance!E6619</f>
        <v>Pine Nuts</v>
      </c>
      <c r="F6619" t="str">
        <f>[3]location_price_variance!F6619</f>
        <v>Pantry</v>
      </c>
      <c r="G6619">
        <f>[3]location_price_variance!G6619</f>
        <v>48</v>
      </c>
      <c r="H6619">
        <f>[3]location_price_variance!H6619</f>
        <v>61.28</v>
      </c>
      <c r="I6619">
        <f>[3]location_price_variance!I6619</f>
        <v>1.276666667</v>
      </c>
      <c r="J6619">
        <f>[3]location_price_variance!J6619</f>
        <v>1.3</v>
      </c>
      <c r="K6619">
        <f>[3]location_price_variance!K6619</f>
        <v>1.26</v>
      </c>
      <c r="L6619">
        <f>[3]location_price_variance!L6619</f>
        <v>3</v>
      </c>
    </row>
    <row r="6620" spans="1:12" x14ac:dyDescent="0.2">
      <c r="A6620">
        <f>[3]location_price_variance!A6620</f>
        <v>7</v>
      </c>
      <c r="B6620" t="str">
        <f>[3]location_price_variance!B6620</f>
        <v>Eataly Dallas</v>
      </c>
      <c r="C6620" s="9">
        <f>[3]location_price_variance!C6620</f>
        <v>46143</v>
      </c>
      <c r="D6620">
        <f>[3]location_price_variance!D6620</f>
        <v>37</v>
      </c>
      <c r="E6620" t="str">
        <f>[3]location_price_variance!E6620</f>
        <v>Pine Nuts</v>
      </c>
      <c r="F6620" t="str">
        <f>[3]location_price_variance!F6620</f>
        <v>Pantry</v>
      </c>
      <c r="G6620">
        <f>[3]location_price_variance!G6620</f>
        <v>32</v>
      </c>
      <c r="H6620">
        <f>[3]location_price_variance!H6620</f>
        <v>41.12</v>
      </c>
      <c r="I6620">
        <f>[3]location_price_variance!I6620</f>
        <v>1.2849999999999999</v>
      </c>
      <c r="J6620">
        <f>[3]location_price_variance!J6620</f>
        <v>1.29</v>
      </c>
      <c r="K6620">
        <f>[3]location_price_variance!K6620</f>
        <v>1.28</v>
      </c>
      <c r="L6620">
        <f>[3]location_price_variance!L6620</f>
        <v>2</v>
      </c>
    </row>
    <row r="6621" spans="1:12" x14ac:dyDescent="0.2">
      <c r="A6621">
        <f>[3]location_price_variance!A6621</f>
        <v>7</v>
      </c>
      <c r="B6621" t="str">
        <f>[3]location_price_variance!B6621</f>
        <v>Eataly Dallas</v>
      </c>
      <c r="C6621" s="9">
        <f>[3]location_price_variance!C6621</f>
        <v>46174</v>
      </c>
      <c r="D6621">
        <f>[3]location_price_variance!D6621</f>
        <v>37</v>
      </c>
      <c r="E6621" t="str">
        <f>[3]location_price_variance!E6621</f>
        <v>Pine Nuts</v>
      </c>
      <c r="F6621" t="str">
        <f>[3]location_price_variance!F6621</f>
        <v>Pantry</v>
      </c>
      <c r="G6621">
        <f>[3]location_price_variance!G6621</f>
        <v>48</v>
      </c>
      <c r="H6621">
        <f>[3]location_price_variance!H6621</f>
        <v>60.96</v>
      </c>
      <c r="I6621">
        <f>[3]location_price_variance!I6621</f>
        <v>1.27</v>
      </c>
      <c r="J6621">
        <f>[3]location_price_variance!J6621</f>
        <v>1.29</v>
      </c>
      <c r="K6621">
        <f>[3]location_price_variance!K6621</f>
        <v>1.26</v>
      </c>
      <c r="L6621">
        <f>[3]location_price_variance!L6621</f>
        <v>2</v>
      </c>
    </row>
    <row r="6622" spans="1:12" x14ac:dyDescent="0.2">
      <c r="A6622">
        <f>[3]location_price_variance!A6622</f>
        <v>7</v>
      </c>
      <c r="B6622" t="str">
        <f>[3]location_price_variance!B6622</f>
        <v>Eataly Dallas</v>
      </c>
      <c r="C6622" s="9">
        <f>[3]location_price_variance!C6622</f>
        <v>46204</v>
      </c>
      <c r="D6622">
        <f>[3]location_price_variance!D6622</f>
        <v>37</v>
      </c>
      <c r="E6622" t="str">
        <f>[3]location_price_variance!E6622</f>
        <v>Pine Nuts</v>
      </c>
      <c r="F6622" t="str">
        <f>[3]location_price_variance!F6622</f>
        <v>Pantry</v>
      </c>
      <c r="G6622">
        <f>[3]location_price_variance!G6622</f>
        <v>32</v>
      </c>
      <c r="H6622">
        <f>[3]location_price_variance!H6622</f>
        <v>41.28</v>
      </c>
      <c r="I6622">
        <f>[3]location_price_variance!I6622</f>
        <v>1.29</v>
      </c>
      <c r="J6622">
        <f>[3]location_price_variance!J6622</f>
        <v>1.31</v>
      </c>
      <c r="K6622">
        <f>[3]location_price_variance!K6622</f>
        <v>1.27</v>
      </c>
      <c r="L6622">
        <f>[3]location_price_variance!L6622</f>
        <v>2</v>
      </c>
    </row>
    <row r="6623" spans="1:12" x14ac:dyDescent="0.2">
      <c r="A6623">
        <f>[3]location_price_variance!A6623</f>
        <v>7</v>
      </c>
      <c r="B6623" t="str">
        <f>[3]location_price_variance!B6623</f>
        <v>Eataly Dallas</v>
      </c>
      <c r="C6623" s="9">
        <f>[3]location_price_variance!C6623</f>
        <v>46235</v>
      </c>
      <c r="D6623">
        <f>[3]location_price_variance!D6623</f>
        <v>37</v>
      </c>
      <c r="E6623" t="str">
        <f>[3]location_price_variance!E6623</f>
        <v>Pine Nuts</v>
      </c>
      <c r="F6623" t="str">
        <f>[3]location_price_variance!F6623</f>
        <v>Pantry</v>
      </c>
      <c r="G6623">
        <f>[3]location_price_variance!G6623</f>
        <v>48</v>
      </c>
      <c r="H6623">
        <f>[3]location_price_variance!H6623</f>
        <v>62.56</v>
      </c>
      <c r="I6623">
        <f>[3]location_price_variance!I6623</f>
        <v>1.3033333330000001</v>
      </c>
      <c r="J6623">
        <f>[3]location_price_variance!J6623</f>
        <v>1.31</v>
      </c>
      <c r="K6623">
        <f>[3]location_price_variance!K6623</f>
        <v>1.3</v>
      </c>
      <c r="L6623">
        <f>[3]location_price_variance!L6623</f>
        <v>2</v>
      </c>
    </row>
    <row r="6624" spans="1:12" x14ac:dyDescent="0.2">
      <c r="A6624">
        <f>[3]location_price_variance!A6624</f>
        <v>7</v>
      </c>
      <c r="B6624" t="str">
        <f>[3]location_price_variance!B6624</f>
        <v>Eataly Dallas</v>
      </c>
      <c r="C6624" s="9">
        <f>[3]location_price_variance!C6624</f>
        <v>46266</v>
      </c>
      <c r="D6624">
        <f>[3]location_price_variance!D6624</f>
        <v>37</v>
      </c>
      <c r="E6624" t="str">
        <f>[3]location_price_variance!E6624</f>
        <v>Pine Nuts</v>
      </c>
      <c r="F6624" t="str">
        <f>[3]location_price_variance!F6624</f>
        <v>Pantry</v>
      </c>
      <c r="G6624">
        <f>[3]location_price_variance!G6624</f>
        <v>48</v>
      </c>
      <c r="H6624">
        <f>[3]location_price_variance!H6624</f>
        <v>62.72</v>
      </c>
      <c r="I6624">
        <f>[3]location_price_variance!I6624</f>
        <v>1.306666667</v>
      </c>
      <c r="J6624">
        <f>[3]location_price_variance!J6624</f>
        <v>1.32</v>
      </c>
      <c r="K6624">
        <f>[3]location_price_variance!K6624</f>
        <v>1.28</v>
      </c>
      <c r="L6624">
        <f>[3]location_price_variance!L6624</f>
        <v>2</v>
      </c>
    </row>
    <row r="6625" spans="1:12" x14ac:dyDescent="0.2">
      <c r="A6625">
        <f>[3]location_price_variance!A6625</f>
        <v>7</v>
      </c>
      <c r="B6625" t="str">
        <f>[3]location_price_variance!B6625</f>
        <v>Eataly Dallas</v>
      </c>
      <c r="C6625" s="9">
        <f>[3]location_price_variance!C6625</f>
        <v>45689</v>
      </c>
      <c r="D6625">
        <f>[3]location_price_variance!D6625</f>
        <v>38</v>
      </c>
      <c r="E6625" t="str">
        <f>[3]location_price_variance!E6625</f>
        <v>Gorgonzola</v>
      </c>
      <c r="F6625" t="str">
        <f>[3]location_price_variance!F6625</f>
        <v>Dairy</v>
      </c>
      <c r="G6625">
        <f>[3]location_price_variance!G6625</f>
        <v>16.5</v>
      </c>
      <c r="H6625">
        <f>[3]location_price_variance!H6625</f>
        <v>218.08</v>
      </c>
      <c r="I6625">
        <f>[3]location_price_variance!I6625</f>
        <v>13.216969697</v>
      </c>
      <c r="J6625">
        <f>[3]location_price_variance!J6625</f>
        <v>13.95</v>
      </c>
      <c r="K6625">
        <f>[3]location_price_variance!K6625</f>
        <v>12.88</v>
      </c>
      <c r="L6625">
        <f>[3]location_price_variance!L6625</f>
        <v>11</v>
      </c>
    </row>
    <row r="6626" spans="1:12" x14ac:dyDescent="0.2">
      <c r="A6626">
        <f>[3]location_price_variance!A6626</f>
        <v>7</v>
      </c>
      <c r="B6626" t="str">
        <f>[3]location_price_variance!B6626</f>
        <v>Eataly Dallas</v>
      </c>
      <c r="C6626" s="9">
        <f>[3]location_price_variance!C6626</f>
        <v>45717</v>
      </c>
      <c r="D6626">
        <f>[3]location_price_variance!D6626</f>
        <v>38</v>
      </c>
      <c r="E6626" t="str">
        <f>[3]location_price_variance!E6626</f>
        <v>Gorgonzola</v>
      </c>
      <c r="F6626" t="str">
        <f>[3]location_price_variance!F6626</f>
        <v>Dairy</v>
      </c>
      <c r="G6626">
        <f>[3]location_price_variance!G6626</f>
        <v>22.5</v>
      </c>
      <c r="H6626">
        <f>[3]location_price_variance!H6626</f>
        <v>296.59500000000003</v>
      </c>
      <c r="I6626">
        <f>[3]location_price_variance!I6626</f>
        <v>13.182</v>
      </c>
      <c r="J6626">
        <f>[3]location_price_variance!J6626</f>
        <v>13.45</v>
      </c>
      <c r="K6626">
        <f>[3]location_price_variance!K6626</f>
        <v>13</v>
      </c>
      <c r="L6626">
        <f>[3]location_price_variance!L6626</f>
        <v>13</v>
      </c>
    </row>
    <row r="6627" spans="1:12" x14ac:dyDescent="0.2">
      <c r="A6627">
        <f>[3]location_price_variance!A6627</f>
        <v>7</v>
      </c>
      <c r="B6627" t="str">
        <f>[3]location_price_variance!B6627</f>
        <v>Eataly Dallas</v>
      </c>
      <c r="C6627" s="9">
        <f>[3]location_price_variance!C6627</f>
        <v>45748</v>
      </c>
      <c r="D6627">
        <f>[3]location_price_variance!D6627</f>
        <v>38</v>
      </c>
      <c r="E6627" t="str">
        <f>[3]location_price_variance!E6627</f>
        <v>Gorgonzola</v>
      </c>
      <c r="F6627" t="str">
        <f>[3]location_price_variance!F6627</f>
        <v>Dairy</v>
      </c>
      <c r="G6627">
        <f>[3]location_price_variance!G6627</f>
        <v>21</v>
      </c>
      <c r="H6627">
        <f>[3]location_price_variance!H6627</f>
        <v>279.95999999999998</v>
      </c>
      <c r="I6627">
        <f>[3]location_price_variance!I6627</f>
        <v>13.331428571</v>
      </c>
      <c r="J6627">
        <f>[3]location_price_variance!J6627</f>
        <v>13.59</v>
      </c>
      <c r="K6627">
        <f>[3]location_price_variance!K6627</f>
        <v>13.11</v>
      </c>
      <c r="L6627">
        <f>[3]location_price_variance!L6627</f>
        <v>13</v>
      </c>
    </row>
    <row r="6628" spans="1:12" x14ac:dyDescent="0.2">
      <c r="A6628">
        <f>[3]location_price_variance!A6628</f>
        <v>7</v>
      </c>
      <c r="B6628" t="str">
        <f>[3]location_price_variance!B6628</f>
        <v>Eataly Dallas</v>
      </c>
      <c r="C6628" s="9">
        <f>[3]location_price_variance!C6628</f>
        <v>45778</v>
      </c>
      <c r="D6628">
        <f>[3]location_price_variance!D6628</f>
        <v>38</v>
      </c>
      <c r="E6628" t="str">
        <f>[3]location_price_variance!E6628</f>
        <v>Gorgonzola</v>
      </c>
      <c r="F6628" t="str">
        <f>[3]location_price_variance!F6628</f>
        <v>Dairy</v>
      </c>
      <c r="G6628">
        <f>[3]location_price_variance!G6628</f>
        <v>18</v>
      </c>
      <c r="H6628">
        <f>[3]location_price_variance!H6628</f>
        <v>240.95</v>
      </c>
      <c r="I6628">
        <f>[3]location_price_variance!I6628</f>
        <v>13.386111111</v>
      </c>
      <c r="J6628">
        <f>[3]location_price_variance!J6628</f>
        <v>13.61</v>
      </c>
      <c r="K6628">
        <f>[3]location_price_variance!K6628</f>
        <v>13.18</v>
      </c>
      <c r="L6628">
        <f>[3]location_price_variance!L6628</f>
        <v>13</v>
      </c>
    </row>
    <row r="6629" spans="1:12" x14ac:dyDescent="0.2">
      <c r="A6629">
        <f>[3]location_price_variance!A6629</f>
        <v>7</v>
      </c>
      <c r="B6629" t="str">
        <f>[3]location_price_variance!B6629</f>
        <v>Eataly Dallas</v>
      </c>
      <c r="C6629" s="9">
        <f>[3]location_price_variance!C6629</f>
        <v>45809</v>
      </c>
      <c r="D6629">
        <f>[3]location_price_variance!D6629</f>
        <v>38</v>
      </c>
      <c r="E6629" t="str">
        <f>[3]location_price_variance!E6629</f>
        <v>Gorgonzola</v>
      </c>
      <c r="F6629" t="str">
        <f>[3]location_price_variance!F6629</f>
        <v>Dairy</v>
      </c>
      <c r="G6629">
        <f>[3]location_price_variance!G6629</f>
        <v>13.5</v>
      </c>
      <c r="H6629">
        <f>[3]location_price_variance!H6629</f>
        <v>180.19499999999999</v>
      </c>
      <c r="I6629">
        <f>[3]location_price_variance!I6629</f>
        <v>13.347777777999999</v>
      </c>
      <c r="J6629">
        <f>[3]location_price_variance!J6629</f>
        <v>13.61</v>
      </c>
      <c r="K6629">
        <f>[3]location_price_variance!K6629</f>
        <v>13.06</v>
      </c>
      <c r="L6629">
        <f>[3]location_price_variance!L6629</f>
        <v>12</v>
      </c>
    </row>
    <row r="6630" spans="1:12" x14ac:dyDescent="0.2">
      <c r="A6630">
        <f>[3]location_price_variance!A6630</f>
        <v>7</v>
      </c>
      <c r="B6630" t="str">
        <f>[3]location_price_variance!B6630</f>
        <v>Eataly Dallas</v>
      </c>
      <c r="C6630" s="9">
        <f>[3]location_price_variance!C6630</f>
        <v>45839</v>
      </c>
      <c r="D6630">
        <f>[3]location_price_variance!D6630</f>
        <v>38</v>
      </c>
      <c r="E6630" t="str">
        <f>[3]location_price_variance!E6630</f>
        <v>Gorgonzola</v>
      </c>
      <c r="F6630" t="str">
        <f>[3]location_price_variance!F6630</f>
        <v>Dairy</v>
      </c>
      <c r="G6630">
        <f>[3]location_price_variance!G6630</f>
        <v>12.5</v>
      </c>
      <c r="H6630">
        <f>[3]location_price_variance!H6630</f>
        <v>170.17500000000001</v>
      </c>
      <c r="I6630">
        <f>[3]location_price_variance!I6630</f>
        <v>13.614000000000001</v>
      </c>
      <c r="J6630">
        <f>[3]location_price_variance!J6630</f>
        <v>14.44</v>
      </c>
      <c r="K6630">
        <f>[3]location_price_variance!K6630</f>
        <v>13.43</v>
      </c>
      <c r="L6630">
        <f>[3]location_price_variance!L6630</f>
        <v>12</v>
      </c>
    </row>
    <row r="6631" spans="1:12" x14ac:dyDescent="0.2">
      <c r="A6631">
        <f>[3]location_price_variance!A6631</f>
        <v>7</v>
      </c>
      <c r="B6631" t="str">
        <f>[3]location_price_variance!B6631</f>
        <v>Eataly Dallas</v>
      </c>
      <c r="C6631" s="9">
        <f>[3]location_price_variance!C6631</f>
        <v>45870</v>
      </c>
      <c r="D6631">
        <f>[3]location_price_variance!D6631</f>
        <v>38</v>
      </c>
      <c r="E6631" t="str">
        <f>[3]location_price_variance!E6631</f>
        <v>Gorgonzola</v>
      </c>
      <c r="F6631" t="str">
        <f>[3]location_price_variance!F6631</f>
        <v>Dairy</v>
      </c>
      <c r="G6631">
        <f>[3]location_price_variance!G6631</f>
        <v>15</v>
      </c>
      <c r="H6631">
        <f>[3]location_price_variance!H6631</f>
        <v>204.63</v>
      </c>
      <c r="I6631">
        <f>[3]location_price_variance!I6631</f>
        <v>13.641999999999999</v>
      </c>
      <c r="J6631">
        <f>[3]location_price_variance!J6631</f>
        <v>13.8</v>
      </c>
      <c r="K6631">
        <f>[3]location_price_variance!K6631</f>
        <v>13.41</v>
      </c>
      <c r="L6631">
        <f>[3]location_price_variance!L6631</f>
        <v>12</v>
      </c>
    </row>
    <row r="6632" spans="1:12" x14ac:dyDescent="0.2">
      <c r="A6632">
        <f>[3]location_price_variance!A6632</f>
        <v>7</v>
      </c>
      <c r="B6632" t="str">
        <f>[3]location_price_variance!B6632</f>
        <v>Eataly Dallas</v>
      </c>
      <c r="C6632" s="9">
        <f>[3]location_price_variance!C6632</f>
        <v>45901</v>
      </c>
      <c r="D6632">
        <f>[3]location_price_variance!D6632</f>
        <v>38</v>
      </c>
      <c r="E6632" t="str">
        <f>[3]location_price_variance!E6632</f>
        <v>Gorgonzola</v>
      </c>
      <c r="F6632" t="str">
        <f>[3]location_price_variance!F6632</f>
        <v>Dairy</v>
      </c>
      <c r="G6632">
        <f>[3]location_price_variance!G6632</f>
        <v>18</v>
      </c>
      <c r="H6632">
        <f>[3]location_price_variance!H6632</f>
        <v>247.47499999999999</v>
      </c>
      <c r="I6632">
        <f>[3]location_price_variance!I6632</f>
        <v>13.748611111000001</v>
      </c>
      <c r="J6632">
        <f>[3]location_price_variance!J6632</f>
        <v>14.55</v>
      </c>
      <c r="K6632">
        <f>[3]location_price_variance!K6632</f>
        <v>13.42</v>
      </c>
      <c r="L6632">
        <f>[3]location_price_variance!L6632</f>
        <v>13</v>
      </c>
    </row>
    <row r="6633" spans="1:12" x14ac:dyDescent="0.2">
      <c r="A6633">
        <f>[3]location_price_variance!A6633</f>
        <v>7</v>
      </c>
      <c r="B6633" t="str">
        <f>[3]location_price_variance!B6633</f>
        <v>Eataly Dallas</v>
      </c>
      <c r="C6633" s="9">
        <f>[3]location_price_variance!C6633</f>
        <v>45931</v>
      </c>
      <c r="D6633">
        <f>[3]location_price_variance!D6633</f>
        <v>38</v>
      </c>
      <c r="E6633" t="str">
        <f>[3]location_price_variance!E6633</f>
        <v>Gorgonzola</v>
      </c>
      <c r="F6633" t="str">
        <f>[3]location_price_variance!F6633</f>
        <v>Dairy</v>
      </c>
      <c r="G6633">
        <f>[3]location_price_variance!G6633</f>
        <v>22</v>
      </c>
      <c r="H6633">
        <f>[3]location_price_variance!H6633</f>
        <v>302.495</v>
      </c>
      <c r="I6633">
        <f>[3]location_price_variance!I6633</f>
        <v>13.749772727</v>
      </c>
      <c r="J6633">
        <f>[3]location_price_variance!J6633</f>
        <v>14.84</v>
      </c>
      <c r="K6633">
        <f>[3]location_price_variance!K6633</f>
        <v>13.44</v>
      </c>
      <c r="L6633">
        <f>[3]location_price_variance!L6633</f>
        <v>14</v>
      </c>
    </row>
    <row r="6634" spans="1:12" x14ac:dyDescent="0.2">
      <c r="A6634">
        <f>[3]location_price_variance!A6634</f>
        <v>7</v>
      </c>
      <c r="B6634" t="str">
        <f>[3]location_price_variance!B6634</f>
        <v>Eataly Dallas</v>
      </c>
      <c r="C6634" s="9">
        <f>[3]location_price_variance!C6634</f>
        <v>45962</v>
      </c>
      <c r="D6634">
        <f>[3]location_price_variance!D6634</f>
        <v>38</v>
      </c>
      <c r="E6634" t="str">
        <f>[3]location_price_variance!E6634</f>
        <v>Gorgonzola</v>
      </c>
      <c r="F6634" t="str">
        <f>[3]location_price_variance!F6634</f>
        <v>Dairy</v>
      </c>
      <c r="G6634">
        <f>[3]location_price_variance!G6634</f>
        <v>21.5</v>
      </c>
      <c r="H6634">
        <f>[3]location_price_variance!H6634</f>
        <v>294.875</v>
      </c>
      <c r="I6634">
        <f>[3]location_price_variance!I6634</f>
        <v>13.715116279</v>
      </c>
      <c r="J6634">
        <f>[3]location_price_variance!J6634</f>
        <v>14.92</v>
      </c>
      <c r="K6634">
        <f>[3]location_price_variance!K6634</f>
        <v>13.43</v>
      </c>
      <c r="L6634">
        <f>[3]location_price_variance!L6634</f>
        <v>12</v>
      </c>
    </row>
    <row r="6635" spans="1:12" x14ac:dyDescent="0.2">
      <c r="A6635">
        <f>[3]location_price_variance!A6635</f>
        <v>7</v>
      </c>
      <c r="B6635" t="str">
        <f>[3]location_price_variance!B6635</f>
        <v>Eataly Dallas</v>
      </c>
      <c r="C6635" s="9">
        <f>[3]location_price_variance!C6635</f>
        <v>45992</v>
      </c>
      <c r="D6635">
        <f>[3]location_price_variance!D6635</f>
        <v>38</v>
      </c>
      <c r="E6635" t="str">
        <f>[3]location_price_variance!E6635</f>
        <v>Gorgonzola</v>
      </c>
      <c r="F6635" t="str">
        <f>[3]location_price_variance!F6635</f>
        <v>Dairy</v>
      </c>
      <c r="G6635">
        <f>[3]location_price_variance!G6635</f>
        <v>24</v>
      </c>
      <c r="H6635">
        <f>[3]location_price_variance!H6635</f>
        <v>330.14499999999998</v>
      </c>
      <c r="I6635">
        <f>[3]location_price_variance!I6635</f>
        <v>13.756041667</v>
      </c>
      <c r="J6635">
        <f>[3]location_price_variance!J6635</f>
        <v>14.22</v>
      </c>
      <c r="K6635">
        <f>[3]location_price_variance!K6635</f>
        <v>13.41</v>
      </c>
      <c r="L6635">
        <f>[3]location_price_variance!L6635</f>
        <v>14</v>
      </c>
    </row>
    <row r="6636" spans="1:12" x14ac:dyDescent="0.2">
      <c r="A6636">
        <f>[3]location_price_variance!A6636</f>
        <v>7</v>
      </c>
      <c r="B6636" t="str">
        <f>[3]location_price_variance!B6636</f>
        <v>Eataly Dallas</v>
      </c>
      <c r="C6636" s="9">
        <f>[3]location_price_variance!C6636</f>
        <v>46023</v>
      </c>
      <c r="D6636">
        <f>[3]location_price_variance!D6636</f>
        <v>38</v>
      </c>
      <c r="E6636" t="str">
        <f>[3]location_price_variance!E6636</f>
        <v>Gorgonzola</v>
      </c>
      <c r="F6636" t="str">
        <f>[3]location_price_variance!F6636</f>
        <v>Dairy</v>
      </c>
      <c r="G6636">
        <f>[3]location_price_variance!G6636</f>
        <v>20.5</v>
      </c>
      <c r="H6636">
        <f>[3]location_price_variance!H6636</f>
        <v>289.85500000000002</v>
      </c>
      <c r="I6636">
        <f>[3]location_price_variance!I6636</f>
        <v>14.139268293000001</v>
      </c>
      <c r="J6636">
        <f>[3]location_price_variance!J6636</f>
        <v>14.96</v>
      </c>
      <c r="K6636">
        <f>[3]location_price_variance!K6636</f>
        <v>13.76</v>
      </c>
      <c r="L6636">
        <f>[3]location_price_variance!L6636</f>
        <v>13</v>
      </c>
    </row>
    <row r="6637" spans="1:12" x14ac:dyDescent="0.2">
      <c r="A6637">
        <f>[3]location_price_variance!A6637</f>
        <v>7</v>
      </c>
      <c r="B6637" t="str">
        <f>[3]location_price_variance!B6637</f>
        <v>Eataly Dallas</v>
      </c>
      <c r="C6637" s="9">
        <f>[3]location_price_variance!C6637</f>
        <v>46054</v>
      </c>
      <c r="D6637">
        <f>[3]location_price_variance!D6637</f>
        <v>38</v>
      </c>
      <c r="E6637" t="str">
        <f>[3]location_price_variance!E6637</f>
        <v>Gorgonzola</v>
      </c>
      <c r="F6637" t="str">
        <f>[3]location_price_variance!F6637</f>
        <v>Dairy</v>
      </c>
      <c r="G6637">
        <f>[3]location_price_variance!G6637</f>
        <v>22</v>
      </c>
      <c r="H6637">
        <f>[3]location_price_variance!H6637</f>
        <v>312.005</v>
      </c>
      <c r="I6637">
        <f>[3]location_price_variance!I6637</f>
        <v>14.182045455000001</v>
      </c>
      <c r="J6637">
        <f>[3]location_price_variance!J6637</f>
        <v>14.4</v>
      </c>
      <c r="K6637">
        <f>[3]location_price_variance!K6637</f>
        <v>13.9</v>
      </c>
      <c r="L6637">
        <f>[3]location_price_variance!L6637</f>
        <v>12</v>
      </c>
    </row>
    <row r="6638" spans="1:12" x14ac:dyDescent="0.2">
      <c r="A6638">
        <f>[3]location_price_variance!A6638</f>
        <v>7</v>
      </c>
      <c r="B6638" t="str">
        <f>[3]location_price_variance!B6638</f>
        <v>Eataly Dallas</v>
      </c>
      <c r="C6638" s="9">
        <f>[3]location_price_variance!C6638</f>
        <v>46082</v>
      </c>
      <c r="D6638">
        <f>[3]location_price_variance!D6638</f>
        <v>38</v>
      </c>
      <c r="E6638" t="str">
        <f>[3]location_price_variance!E6638</f>
        <v>Gorgonzola</v>
      </c>
      <c r="F6638" t="str">
        <f>[3]location_price_variance!F6638</f>
        <v>Dairy</v>
      </c>
      <c r="G6638">
        <f>[3]location_price_variance!G6638</f>
        <v>21.5</v>
      </c>
      <c r="H6638">
        <f>[3]location_price_variance!H6638</f>
        <v>303.09500000000003</v>
      </c>
      <c r="I6638">
        <f>[3]location_price_variance!I6638</f>
        <v>14.09744186</v>
      </c>
      <c r="J6638">
        <f>[3]location_price_variance!J6638</f>
        <v>14.45</v>
      </c>
      <c r="K6638">
        <f>[3]location_price_variance!K6638</f>
        <v>13.84</v>
      </c>
      <c r="L6638">
        <f>[3]location_price_variance!L6638</f>
        <v>13</v>
      </c>
    </row>
    <row r="6639" spans="1:12" x14ac:dyDescent="0.2">
      <c r="A6639">
        <f>[3]location_price_variance!A6639</f>
        <v>7</v>
      </c>
      <c r="B6639" t="str">
        <f>[3]location_price_variance!B6639</f>
        <v>Eataly Dallas</v>
      </c>
      <c r="C6639" s="9">
        <f>[3]location_price_variance!C6639</f>
        <v>46113</v>
      </c>
      <c r="D6639">
        <f>[3]location_price_variance!D6639</f>
        <v>38</v>
      </c>
      <c r="E6639" t="str">
        <f>[3]location_price_variance!E6639</f>
        <v>Gorgonzola</v>
      </c>
      <c r="F6639" t="str">
        <f>[3]location_price_variance!F6639</f>
        <v>Dairy</v>
      </c>
      <c r="G6639">
        <f>[3]location_price_variance!G6639</f>
        <v>21.5</v>
      </c>
      <c r="H6639">
        <f>[3]location_price_variance!H6639</f>
        <v>308.08999999999997</v>
      </c>
      <c r="I6639">
        <f>[3]location_price_variance!I6639</f>
        <v>14.329767442</v>
      </c>
      <c r="J6639">
        <f>[3]location_price_variance!J6639</f>
        <v>14.67</v>
      </c>
      <c r="K6639">
        <f>[3]location_price_variance!K6639</f>
        <v>14.04</v>
      </c>
      <c r="L6639">
        <f>[3]location_price_variance!L6639</f>
        <v>13</v>
      </c>
    </row>
    <row r="6640" spans="1:12" x14ac:dyDescent="0.2">
      <c r="A6640">
        <f>[3]location_price_variance!A6640</f>
        <v>7</v>
      </c>
      <c r="B6640" t="str">
        <f>[3]location_price_variance!B6640</f>
        <v>Eataly Dallas</v>
      </c>
      <c r="C6640" s="9">
        <f>[3]location_price_variance!C6640</f>
        <v>46143</v>
      </c>
      <c r="D6640">
        <f>[3]location_price_variance!D6640</f>
        <v>38</v>
      </c>
      <c r="E6640" t="str">
        <f>[3]location_price_variance!E6640</f>
        <v>Gorgonzola</v>
      </c>
      <c r="F6640" t="str">
        <f>[3]location_price_variance!F6640</f>
        <v>Dairy</v>
      </c>
      <c r="G6640">
        <f>[3]location_price_variance!G6640</f>
        <v>22</v>
      </c>
      <c r="H6640">
        <f>[3]location_price_variance!H6640</f>
        <v>317.87</v>
      </c>
      <c r="I6640">
        <f>[3]location_price_variance!I6640</f>
        <v>14.448636364</v>
      </c>
      <c r="J6640">
        <f>[3]location_price_variance!J6640</f>
        <v>14.74</v>
      </c>
      <c r="K6640">
        <f>[3]location_price_variance!K6640</f>
        <v>14.17</v>
      </c>
      <c r="L6640">
        <f>[3]location_price_variance!L6640</f>
        <v>13</v>
      </c>
    </row>
    <row r="6641" spans="1:12" x14ac:dyDescent="0.2">
      <c r="A6641">
        <f>[3]location_price_variance!A6641</f>
        <v>7</v>
      </c>
      <c r="B6641" t="str">
        <f>[3]location_price_variance!B6641</f>
        <v>Eataly Dallas</v>
      </c>
      <c r="C6641" s="9">
        <f>[3]location_price_variance!C6641</f>
        <v>46174</v>
      </c>
      <c r="D6641">
        <f>[3]location_price_variance!D6641</f>
        <v>38</v>
      </c>
      <c r="E6641" t="str">
        <f>[3]location_price_variance!E6641</f>
        <v>Gorgonzola</v>
      </c>
      <c r="F6641" t="str">
        <f>[3]location_price_variance!F6641</f>
        <v>Dairy</v>
      </c>
      <c r="G6641">
        <f>[3]location_price_variance!G6641</f>
        <v>16</v>
      </c>
      <c r="H6641">
        <f>[3]location_price_variance!H6641</f>
        <v>231.20500000000001</v>
      </c>
      <c r="I6641">
        <f>[3]location_price_variance!I6641</f>
        <v>14.450312500000001</v>
      </c>
      <c r="J6641">
        <f>[3]location_price_variance!J6641</f>
        <v>14.62</v>
      </c>
      <c r="K6641">
        <f>[3]location_price_variance!K6641</f>
        <v>14.19</v>
      </c>
      <c r="L6641">
        <f>[3]location_price_variance!L6641</f>
        <v>13</v>
      </c>
    </row>
    <row r="6642" spans="1:12" x14ac:dyDescent="0.2">
      <c r="A6642">
        <f>[3]location_price_variance!A6642</f>
        <v>7</v>
      </c>
      <c r="B6642" t="str">
        <f>[3]location_price_variance!B6642</f>
        <v>Eataly Dallas</v>
      </c>
      <c r="C6642" s="9">
        <f>[3]location_price_variance!C6642</f>
        <v>46204</v>
      </c>
      <c r="D6642">
        <f>[3]location_price_variance!D6642</f>
        <v>38</v>
      </c>
      <c r="E6642" t="str">
        <f>[3]location_price_variance!E6642</f>
        <v>Gorgonzola</v>
      </c>
      <c r="F6642" t="str">
        <f>[3]location_price_variance!F6642</f>
        <v>Dairy</v>
      </c>
      <c r="G6642">
        <f>[3]location_price_variance!G6642</f>
        <v>15</v>
      </c>
      <c r="H6642">
        <f>[3]location_price_variance!H6642</f>
        <v>219.41499999999999</v>
      </c>
      <c r="I6642">
        <f>[3]location_price_variance!I6642</f>
        <v>14.627666667</v>
      </c>
      <c r="J6642">
        <f>[3]location_price_variance!J6642</f>
        <v>14.95</v>
      </c>
      <c r="K6642">
        <f>[3]location_price_variance!K6642</f>
        <v>14.34</v>
      </c>
      <c r="L6642">
        <f>[3]location_price_variance!L6642</f>
        <v>14</v>
      </c>
    </row>
    <row r="6643" spans="1:12" x14ac:dyDescent="0.2">
      <c r="A6643">
        <f>[3]location_price_variance!A6643</f>
        <v>7</v>
      </c>
      <c r="B6643" t="str">
        <f>[3]location_price_variance!B6643</f>
        <v>Eataly Dallas</v>
      </c>
      <c r="C6643" s="9">
        <f>[3]location_price_variance!C6643</f>
        <v>46235</v>
      </c>
      <c r="D6643">
        <f>[3]location_price_variance!D6643</f>
        <v>38</v>
      </c>
      <c r="E6643" t="str">
        <f>[3]location_price_variance!E6643</f>
        <v>Gorgonzola</v>
      </c>
      <c r="F6643" t="str">
        <f>[3]location_price_variance!F6643</f>
        <v>Dairy</v>
      </c>
      <c r="G6643">
        <f>[3]location_price_variance!G6643</f>
        <v>17</v>
      </c>
      <c r="H6643">
        <f>[3]location_price_variance!H6643</f>
        <v>252.46</v>
      </c>
      <c r="I6643">
        <f>[3]location_price_variance!I6643</f>
        <v>14.850588235</v>
      </c>
      <c r="J6643">
        <f>[3]location_price_variance!J6643</f>
        <v>15.04</v>
      </c>
      <c r="K6643">
        <f>[3]location_price_variance!K6643</f>
        <v>14.64</v>
      </c>
      <c r="L6643">
        <f>[3]location_price_variance!L6643</f>
        <v>13</v>
      </c>
    </row>
    <row r="6644" spans="1:12" x14ac:dyDescent="0.2">
      <c r="A6644">
        <f>[3]location_price_variance!A6644</f>
        <v>7</v>
      </c>
      <c r="B6644" t="str">
        <f>[3]location_price_variance!B6644</f>
        <v>Eataly Dallas</v>
      </c>
      <c r="C6644" s="9">
        <f>[3]location_price_variance!C6644</f>
        <v>46266</v>
      </c>
      <c r="D6644">
        <f>[3]location_price_variance!D6644</f>
        <v>38</v>
      </c>
      <c r="E6644" t="str">
        <f>[3]location_price_variance!E6644</f>
        <v>Gorgonzola</v>
      </c>
      <c r="F6644" t="str">
        <f>[3]location_price_variance!F6644</f>
        <v>Dairy</v>
      </c>
      <c r="G6644">
        <f>[3]location_price_variance!G6644</f>
        <v>17.5</v>
      </c>
      <c r="H6644">
        <f>[3]location_price_variance!H6644</f>
        <v>259.81</v>
      </c>
      <c r="I6644">
        <f>[3]location_price_variance!I6644</f>
        <v>14.846285714</v>
      </c>
      <c r="J6644">
        <f>[3]location_price_variance!J6644</f>
        <v>15.16</v>
      </c>
      <c r="K6644">
        <f>[3]location_price_variance!K6644</f>
        <v>14.4</v>
      </c>
      <c r="L6644">
        <f>[3]location_price_variance!L6644</f>
        <v>13</v>
      </c>
    </row>
    <row r="6645" spans="1:12" x14ac:dyDescent="0.2">
      <c r="A6645">
        <f>[3]location_price_variance!A6645</f>
        <v>7</v>
      </c>
      <c r="B6645" t="str">
        <f>[3]location_price_variance!B6645</f>
        <v>Eataly Dallas</v>
      </c>
      <c r="C6645" s="9">
        <f>[3]location_price_variance!C6645</f>
        <v>45689</v>
      </c>
      <c r="D6645">
        <f>[3]location_price_variance!D6645</f>
        <v>39</v>
      </c>
      <c r="E6645" t="str">
        <f>[3]location_price_variance!E6645</f>
        <v>Pork Belly</v>
      </c>
      <c r="F6645" t="str">
        <f>[3]location_price_variance!F6645</f>
        <v>Meat</v>
      </c>
      <c r="G6645">
        <f>[3]location_price_variance!G6645</f>
        <v>61.5</v>
      </c>
      <c r="H6645">
        <f>[3]location_price_variance!H6645</f>
        <v>344.57749999999999</v>
      </c>
      <c r="I6645">
        <f>[3]location_price_variance!I6645</f>
        <v>5.6028861790000004</v>
      </c>
      <c r="J6645">
        <f>[3]location_price_variance!J6645</f>
        <v>5.69</v>
      </c>
      <c r="K6645">
        <f>[3]location_price_variance!K6645</f>
        <v>5.53</v>
      </c>
      <c r="L6645">
        <f>[3]location_price_variance!L6645</f>
        <v>8</v>
      </c>
    </row>
    <row r="6646" spans="1:12" x14ac:dyDescent="0.2">
      <c r="A6646">
        <f>[3]location_price_variance!A6646</f>
        <v>7</v>
      </c>
      <c r="B6646" t="str">
        <f>[3]location_price_variance!B6646</f>
        <v>Eataly Dallas</v>
      </c>
      <c r="C6646" s="9">
        <f>[3]location_price_variance!C6646</f>
        <v>45717</v>
      </c>
      <c r="D6646">
        <f>[3]location_price_variance!D6646</f>
        <v>39</v>
      </c>
      <c r="E6646" t="str">
        <f>[3]location_price_variance!E6646</f>
        <v>Pork Belly</v>
      </c>
      <c r="F6646" t="str">
        <f>[3]location_price_variance!F6646</f>
        <v>Meat</v>
      </c>
      <c r="G6646">
        <f>[3]location_price_variance!G6646</f>
        <v>64</v>
      </c>
      <c r="H6646">
        <f>[3]location_price_variance!H6646</f>
        <v>363.92500000000001</v>
      </c>
      <c r="I6646">
        <f>[3]location_price_variance!I6646</f>
        <v>5.6863281250000002</v>
      </c>
      <c r="J6646">
        <f>[3]location_price_variance!J6646</f>
        <v>5.95</v>
      </c>
      <c r="K6646">
        <f>[3]location_price_variance!K6646</f>
        <v>5.5</v>
      </c>
      <c r="L6646">
        <f>[3]location_price_variance!L6646</f>
        <v>8</v>
      </c>
    </row>
    <row r="6647" spans="1:12" x14ac:dyDescent="0.2">
      <c r="A6647">
        <f>[3]location_price_variance!A6647</f>
        <v>7</v>
      </c>
      <c r="B6647" t="str">
        <f>[3]location_price_variance!B6647</f>
        <v>Eataly Dallas</v>
      </c>
      <c r="C6647" s="9">
        <f>[3]location_price_variance!C6647</f>
        <v>45748</v>
      </c>
      <c r="D6647">
        <f>[3]location_price_variance!D6647</f>
        <v>39</v>
      </c>
      <c r="E6647" t="str">
        <f>[3]location_price_variance!E6647</f>
        <v>Pork Belly</v>
      </c>
      <c r="F6647" t="str">
        <f>[3]location_price_variance!F6647</f>
        <v>Meat</v>
      </c>
      <c r="G6647">
        <f>[3]location_price_variance!G6647</f>
        <v>68.25</v>
      </c>
      <c r="H6647">
        <f>[3]location_price_variance!H6647</f>
        <v>385.84249999999997</v>
      </c>
      <c r="I6647">
        <f>[3]location_price_variance!I6647</f>
        <v>5.6533699630000003</v>
      </c>
      <c r="J6647">
        <f>[3]location_price_variance!J6647</f>
        <v>5.72</v>
      </c>
      <c r="K6647">
        <f>[3]location_price_variance!K6647</f>
        <v>5.57</v>
      </c>
      <c r="L6647">
        <f>[3]location_price_variance!L6647</f>
        <v>9</v>
      </c>
    </row>
    <row r="6648" spans="1:12" x14ac:dyDescent="0.2">
      <c r="A6648">
        <f>[3]location_price_variance!A6648</f>
        <v>7</v>
      </c>
      <c r="B6648" t="str">
        <f>[3]location_price_variance!B6648</f>
        <v>Eataly Dallas</v>
      </c>
      <c r="C6648" s="9">
        <f>[3]location_price_variance!C6648</f>
        <v>45778</v>
      </c>
      <c r="D6648">
        <f>[3]location_price_variance!D6648</f>
        <v>39</v>
      </c>
      <c r="E6648" t="str">
        <f>[3]location_price_variance!E6648</f>
        <v>Pork Belly</v>
      </c>
      <c r="F6648" t="str">
        <f>[3]location_price_variance!F6648</f>
        <v>Meat</v>
      </c>
      <c r="G6648">
        <f>[3]location_price_variance!G6648</f>
        <v>62.75</v>
      </c>
      <c r="H6648">
        <f>[3]location_price_variance!H6648</f>
        <v>354.07499999999999</v>
      </c>
      <c r="I6648">
        <f>[3]location_price_variance!I6648</f>
        <v>5.6426294820000003</v>
      </c>
      <c r="J6648">
        <f>[3]location_price_variance!J6648</f>
        <v>5.74</v>
      </c>
      <c r="K6648">
        <f>[3]location_price_variance!K6648</f>
        <v>5.56</v>
      </c>
      <c r="L6648">
        <f>[3]location_price_variance!L6648</f>
        <v>9</v>
      </c>
    </row>
    <row r="6649" spans="1:12" x14ac:dyDescent="0.2">
      <c r="A6649">
        <f>[3]location_price_variance!A6649</f>
        <v>7</v>
      </c>
      <c r="B6649" t="str">
        <f>[3]location_price_variance!B6649</f>
        <v>Eataly Dallas</v>
      </c>
      <c r="C6649" s="9">
        <f>[3]location_price_variance!C6649</f>
        <v>45809</v>
      </c>
      <c r="D6649">
        <f>[3]location_price_variance!D6649</f>
        <v>39</v>
      </c>
      <c r="E6649" t="str">
        <f>[3]location_price_variance!E6649</f>
        <v>Pork Belly</v>
      </c>
      <c r="F6649" t="str">
        <f>[3]location_price_variance!F6649</f>
        <v>Meat</v>
      </c>
      <c r="G6649">
        <f>[3]location_price_variance!G6649</f>
        <v>47</v>
      </c>
      <c r="H6649">
        <f>[3]location_price_variance!H6649</f>
        <v>267.46749999999997</v>
      </c>
      <c r="I6649">
        <f>[3]location_price_variance!I6649</f>
        <v>5.6907978720000001</v>
      </c>
      <c r="J6649">
        <f>[3]location_price_variance!J6649</f>
        <v>5.78</v>
      </c>
      <c r="K6649">
        <f>[3]location_price_variance!K6649</f>
        <v>5.62</v>
      </c>
      <c r="L6649">
        <f>[3]location_price_variance!L6649</f>
        <v>8</v>
      </c>
    </row>
    <row r="6650" spans="1:12" x14ac:dyDescent="0.2">
      <c r="A6650">
        <f>[3]location_price_variance!A6650</f>
        <v>7</v>
      </c>
      <c r="B6650" t="str">
        <f>[3]location_price_variance!B6650</f>
        <v>Eataly Dallas</v>
      </c>
      <c r="C6650" s="9">
        <f>[3]location_price_variance!C6650</f>
        <v>45839</v>
      </c>
      <c r="D6650">
        <f>[3]location_price_variance!D6650</f>
        <v>39</v>
      </c>
      <c r="E6650" t="str">
        <f>[3]location_price_variance!E6650</f>
        <v>Pork Belly</v>
      </c>
      <c r="F6650" t="str">
        <f>[3]location_price_variance!F6650</f>
        <v>Meat</v>
      </c>
      <c r="G6650">
        <f>[3]location_price_variance!G6650</f>
        <v>55.75</v>
      </c>
      <c r="H6650">
        <f>[3]location_price_variance!H6650</f>
        <v>314.97000000000003</v>
      </c>
      <c r="I6650">
        <f>[3]location_price_variance!I6650</f>
        <v>5.6496860990000002</v>
      </c>
      <c r="J6650">
        <f>[3]location_price_variance!J6650</f>
        <v>5.76</v>
      </c>
      <c r="K6650">
        <f>[3]location_price_variance!K6650</f>
        <v>5.56</v>
      </c>
      <c r="L6650">
        <f>[3]location_price_variance!L6650</f>
        <v>10</v>
      </c>
    </row>
    <row r="6651" spans="1:12" x14ac:dyDescent="0.2">
      <c r="A6651">
        <f>[3]location_price_variance!A6651</f>
        <v>7</v>
      </c>
      <c r="B6651" t="str">
        <f>[3]location_price_variance!B6651</f>
        <v>Eataly Dallas</v>
      </c>
      <c r="C6651" s="9">
        <f>[3]location_price_variance!C6651</f>
        <v>45870</v>
      </c>
      <c r="D6651">
        <f>[3]location_price_variance!D6651</f>
        <v>39</v>
      </c>
      <c r="E6651" t="str">
        <f>[3]location_price_variance!E6651</f>
        <v>Pork Belly</v>
      </c>
      <c r="F6651" t="str">
        <f>[3]location_price_variance!F6651</f>
        <v>Meat</v>
      </c>
      <c r="G6651">
        <f>[3]location_price_variance!G6651</f>
        <v>42</v>
      </c>
      <c r="H6651">
        <f>[3]location_price_variance!H6651</f>
        <v>237.50749999999999</v>
      </c>
      <c r="I6651">
        <f>[3]location_price_variance!I6651</f>
        <v>5.6549404760000002</v>
      </c>
      <c r="J6651">
        <f>[3]location_price_variance!J6651</f>
        <v>5.76</v>
      </c>
      <c r="K6651">
        <f>[3]location_price_variance!K6651</f>
        <v>5.56</v>
      </c>
      <c r="L6651">
        <f>[3]location_price_variance!L6651</f>
        <v>8</v>
      </c>
    </row>
    <row r="6652" spans="1:12" x14ac:dyDescent="0.2">
      <c r="A6652">
        <f>[3]location_price_variance!A6652</f>
        <v>7</v>
      </c>
      <c r="B6652" t="str">
        <f>[3]location_price_variance!B6652</f>
        <v>Eataly Dallas</v>
      </c>
      <c r="C6652" s="9">
        <f>[3]location_price_variance!C6652</f>
        <v>45901</v>
      </c>
      <c r="D6652">
        <f>[3]location_price_variance!D6652</f>
        <v>39</v>
      </c>
      <c r="E6652" t="str">
        <f>[3]location_price_variance!E6652</f>
        <v>Pork Belly</v>
      </c>
      <c r="F6652" t="str">
        <f>[3]location_price_variance!F6652</f>
        <v>Meat</v>
      </c>
      <c r="G6652">
        <f>[3]location_price_variance!G6652</f>
        <v>54</v>
      </c>
      <c r="H6652">
        <f>[3]location_price_variance!H6652</f>
        <v>311.3175</v>
      </c>
      <c r="I6652">
        <f>[3]location_price_variance!I6652</f>
        <v>5.7651388890000002</v>
      </c>
      <c r="J6652">
        <f>[3]location_price_variance!J6652</f>
        <v>6.04</v>
      </c>
      <c r="K6652">
        <f>[3]location_price_variance!K6652</f>
        <v>5.59</v>
      </c>
      <c r="L6652">
        <f>[3]location_price_variance!L6652</f>
        <v>9</v>
      </c>
    </row>
    <row r="6653" spans="1:12" x14ac:dyDescent="0.2">
      <c r="A6653">
        <f>[3]location_price_variance!A6653</f>
        <v>7</v>
      </c>
      <c r="B6653" t="str">
        <f>[3]location_price_variance!B6653</f>
        <v>Eataly Dallas</v>
      </c>
      <c r="C6653" s="9">
        <f>[3]location_price_variance!C6653</f>
        <v>45931</v>
      </c>
      <c r="D6653">
        <f>[3]location_price_variance!D6653</f>
        <v>39</v>
      </c>
      <c r="E6653" t="str">
        <f>[3]location_price_variance!E6653</f>
        <v>Pork Belly</v>
      </c>
      <c r="F6653" t="str">
        <f>[3]location_price_variance!F6653</f>
        <v>Meat</v>
      </c>
      <c r="G6653">
        <f>[3]location_price_variance!G6653</f>
        <v>70</v>
      </c>
      <c r="H6653">
        <f>[3]location_price_variance!H6653</f>
        <v>391.36750000000001</v>
      </c>
      <c r="I6653">
        <f>[3]location_price_variance!I6653</f>
        <v>5.5909642860000002</v>
      </c>
      <c r="J6653">
        <f>[3]location_price_variance!J6653</f>
        <v>5.74</v>
      </c>
      <c r="K6653">
        <f>[3]location_price_variance!K6653</f>
        <v>5.42</v>
      </c>
      <c r="L6653">
        <f>[3]location_price_variance!L6653</f>
        <v>9</v>
      </c>
    </row>
    <row r="6654" spans="1:12" x14ac:dyDescent="0.2">
      <c r="A6654">
        <f>[3]location_price_variance!A6654</f>
        <v>7</v>
      </c>
      <c r="B6654" t="str">
        <f>[3]location_price_variance!B6654</f>
        <v>Eataly Dallas</v>
      </c>
      <c r="C6654" s="9">
        <f>[3]location_price_variance!C6654</f>
        <v>45962</v>
      </c>
      <c r="D6654">
        <f>[3]location_price_variance!D6654</f>
        <v>39</v>
      </c>
      <c r="E6654" t="str">
        <f>[3]location_price_variance!E6654</f>
        <v>Pork Belly</v>
      </c>
      <c r="F6654" t="str">
        <f>[3]location_price_variance!F6654</f>
        <v>Meat</v>
      </c>
      <c r="G6654">
        <f>[3]location_price_variance!G6654</f>
        <v>66.25</v>
      </c>
      <c r="H6654">
        <f>[3]location_price_variance!H6654</f>
        <v>375.7525</v>
      </c>
      <c r="I6654">
        <f>[3]location_price_variance!I6654</f>
        <v>5.6717358490000001</v>
      </c>
      <c r="J6654">
        <f>[3]location_price_variance!J6654</f>
        <v>5.75</v>
      </c>
      <c r="K6654">
        <f>[3]location_price_variance!K6654</f>
        <v>5.6</v>
      </c>
      <c r="L6654">
        <f>[3]location_price_variance!L6654</f>
        <v>8</v>
      </c>
    </row>
    <row r="6655" spans="1:12" x14ac:dyDescent="0.2">
      <c r="A6655">
        <f>[3]location_price_variance!A6655</f>
        <v>7</v>
      </c>
      <c r="B6655" t="str">
        <f>[3]location_price_variance!B6655</f>
        <v>Eataly Dallas</v>
      </c>
      <c r="C6655" s="9">
        <f>[3]location_price_variance!C6655</f>
        <v>45992</v>
      </c>
      <c r="D6655">
        <f>[3]location_price_variance!D6655</f>
        <v>39</v>
      </c>
      <c r="E6655" t="str">
        <f>[3]location_price_variance!E6655</f>
        <v>Pork Belly</v>
      </c>
      <c r="F6655" t="str">
        <f>[3]location_price_variance!F6655</f>
        <v>Meat</v>
      </c>
      <c r="G6655">
        <f>[3]location_price_variance!G6655</f>
        <v>73.75</v>
      </c>
      <c r="H6655">
        <f>[3]location_price_variance!H6655</f>
        <v>414.71</v>
      </c>
      <c r="I6655">
        <f>[3]location_price_variance!I6655</f>
        <v>5.6231864409999996</v>
      </c>
      <c r="J6655">
        <f>[3]location_price_variance!J6655</f>
        <v>5.75</v>
      </c>
      <c r="K6655">
        <f>[3]location_price_variance!K6655</f>
        <v>5.5</v>
      </c>
      <c r="L6655">
        <f>[3]location_price_variance!L6655</f>
        <v>9</v>
      </c>
    </row>
    <row r="6656" spans="1:12" x14ac:dyDescent="0.2">
      <c r="A6656">
        <f>[3]location_price_variance!A6656</f>
        <v>7</v>
      </c>
      <c r="B6656" t="str">
        <f>[3]location_price_variance!B6656</f>
        <v>Eataly Dallas</v>
      </c>
      <c r="C6656" s="9">
        <f>[3]location_price_variance!C6656</f>
        <v>46023</v>
      </c>
      <c r="D6656">
        <f>[3]location_price_variance!D6656</f>
        <v>39</v>
      </c>
      <c r="E6656" t="str">
        <f>[3]location_price_variance!E6656</f>
        <v>Pork Belly</v>
      </c>
      <c r="F6656" t="str">
        <f>[3]location_price_variance!F6656</f>
        <v>Meat</v>
      </c>
      <c r="G6656">
        <f>[3]location_price_variance!G6656</f>
        <v>70</v>
      </c>
      <c r="H6656">
        <f>[3]location_price_variance!H6656</f>
        <v>398.57749999999999</v>
      </c>
      <c r="I6656">
        <f>[3]location_price_variance!I6656</f>
        <v>5.6939642859999999</v>
      </c>
      <c r="J6656">
        <f>[3]location_price_variance!J6656</f>
        <v>5.81</v>
      </c>
      <c r="K6656">
        <f>[3]location_price_variance!K6656</f>
        <v>5.61</v>
      </c>
      <c r="L6656">
        <f>[3]location_price_variance!L6656</f>
        <v>9</v>
      </c>
    </row>
    <row r="6657" spans="1:12" x14ac:dyDescent="0.2">
      <c r="A6657">
        <f>[3]location_price_variance!A6657</f>
        <v>7</v>
      </c>
      <c r="B6657" t="str">
        <f>[3]location_price_variance!B6657</f>
        <v>Eataly Dallas</v>
      </c>
      <c r="C6657" s="9">
        <f>[3]location_price_variance!C6657</f>
        <v>46054</v>
      </c>
      <c r="D6657">
        <f>[3]location_price_variance!D6657</f>
        <v>39</v>
      </c>
      <c r="E6657" t="str">
        <f>[3]location_price_variance!E6657</f>
        <v>Pork Belly</v>
      </c>
      <c r="F6657" t="str">
        <f>[3]location_price_variance!F6657</f>
        <v>Meat</v>
      </c>
      <c r="G6657">
        <f>[3]location_price_variance!G6657</f>
        <v>67</v>
      </c>
      <c r="H6657">
        <f>[3]location_price_variance!H6657</f>
        <v>383.59750000000003</v>
      </c>
      <c r="I6657">
        <f>[3]location_price_variance!I6657</f>
        <v>5.7253358209999998</v>
      </c>
      <c r="J6657">
        <f>[3]location_price_variance!J6657</f>
        <v>5.82</v>
      </c>
      <c r="K6657">
        <f>[3]location_price_variance!K6657</f>
        <v>5.62</v>
      </c>
      <c r="L6657">
        <f>[3]location_price_variance!L6657</f>
        <v>8</v>
      </c>
    </row>
    <row r="6658" spans="1:12" x14ac:dyDescent="0.2">
      <c r="A6658">
        <f>[3]location_price_variance!A6658</f>
        <v>7</v>
      </c>
      <c r="B6658" t="str">
        <f>[3]location_price_variance!B6658</f>
        <v>Eataly Dallas</v>
      </c>
      <c r="C6658" s="9">
        <f>[3]location_price_variance!C6658</f>
        <v>46082</v>
      </c>
      <c r="D6658">
        <f>[3]location_price_variance!D6658</f>
        <v>39</v>
      </c>
      <c r="E6658" t="str">
        <f>[3]location_price_variance!E6658</f>
        <v>Pork Belly</v>
      </c>
      <c r="F6658" t="str">
        <f>[3]location_price_variance!F6658</f>
        <v>Meat</v>
      </c>
      <c r="G6658">
        <f>[3]location_price_variance!G6658</f>
        <v>81.25</v>
      </c>
      <c r="H6658">
        <f>[3]location_price_variance!H6658</f>
        <v>466.03500000000003</v>
      </c>
      <c r="I6658">
        <f>[3]location_price_variance!I6658</f>
        <v>5.7358153850000004</v>
      </c>
      <c r="J6658">
        <f>[3]location_price_variance!J6658</f>
        <v>5.83</v>
      </c>
      <c r="K6658">
        <f>[3]location_price_variance!K6658</f>
        <v>5.66</v>
      </c>
      <c r="L6658">
        <f>[3]location_price_variance!L6658</f>
        <v>9</v>
      </c>
    </row>
    <row r="6659" spans="1:12" x14ac:dyDescent="0.2">
      <c r="A6659">
        <f>[3]location_price_variance!A6659</f>
        <v>7</v>
      </c>
      <c r="B6659" t="str">
        <f>[3]location_price_variance!B6659</f>
        <v>Eataly Dallas</v>
      </c>
      <c r="C6659" s="9">
        <f>[3]location_price_variance!C6659</f>
        <v>46113</v>
      </c>
      <c r="D6659">
        <f>[3]location_price_variance!D6659</f>
        <v>39</v>
      </c>
      <c r="E6659" t="str">
        <f>[3]location_price_variance!E6659</f>
        <v>Pork Belly</v>
      </c>
      <c r="F6659" t="str">
        <f>[3]location_price_variance!F6659</f>
        <v>Meat</v>
      </c>
      <c r="G6659">
        <f>[3]location_price_variance!G6659</f>
        <v>66.25</v>
      </c>
      <c r="H6659">
        <f>[3]location_price_variance!H6659</f>
        <v>382.05250000000001</v>
      </c>
      <c r="I6659">
        <f>[3]location_price_variance!I6659</f>
        <v>5.7668301890000002</v>
      </c>
      <c r="J6659">
        <f>[3]location_price_variance!J6659</f>
        <v>5.99</v>
      </c>
      <c r="K6659">
        <f>[3]location_price_variance!K6659</f>
        <v>5.53</v>
      </c>
      <c r="L6659">
        <f>[3]location_price_variance!L6659</f>
        <v>9</v>
      </c>
    </row>
    <row r="6660" spans="1:12" x14ac:dyDescent="0.2">
      <c r="A6660">
        <f>[3]location_price_variance!A6660</f>
        <v>7</v>
      </c>
      <c r="B6660" t="str">
        <f>[3]location_price_variance!B6660</f>
        <v>Eataly Dallas</v>
      </c>
      <c r="C6660" s="9">
        <f>[3]location_price_variance!C6660</f>
        <v>46143</v>
      </c>
      <c r="D6660">
        <f>[3]location_price_variance!D6660</f>
        <v>39</v>
      </c>
      <c r="E6660" t="str">
        <f>[3]location_price_variance!E6660</f>
        <v>Pork Belly</v>
      </c>
      <c r="F6660" t="str">
        <f>[3]location_price_variance!F6660</f>
        <v>Meat</v>
      </c>
      <c r="G6660">
        <f>[3]location_price_variance!G6660</f>
        <v>53</v>
      </c>
      <c r="H6660">
        <f>[3]location_price_variance!H6660</f>
        <v>305.74250000000001</v>
      </c>
      <c r="I6660">
        <f>[3]location_price_variance!I6660</f>
        <v>5.7687264149999997</v>
      </c>
      <c r="J6660">
        <f>[3]location_price_variance!J6660</f>
        <v>5.88</v>
      </c>
      <c r="K6660">
        <f>[3]location_price_variance!K6660</f>
        <v>5.71</v>
      </c>
      <c r="L6660">
        <f>[3]location_price_variance!L6660</f>
        <v>8</v>
      </c>
    </row>
    <row r="6661" spans="1:12" x14ac:dyDescent="0.2">
      <c r="A6661">
        <f>[3]location_price_variance!A6661</f>
        <v>7</v>
      </c>
      <c r="B6661" t="str">
        <f>[3]location_price_variance!B6661</f>
        <v>Eataly Dallas</v>
      </c>
      <c r="C6661" s="9">
        <f>[3]location_price_variance!C6661</f>
        <v>46174</v>
      </c>
      <c r="D6661">
        <f>[3]location_price_variance!D6661</f>
        <v>39</v>
      </c>
      <c r="E6661" t="str">
        <f>[3]location_price_variance!E6661</f>
        <v>Pork Belly</v>
      </c>
      <c r="F6661" t="str">
        <f>[3]location_price_variance!F6661</f>
        <v>Meat</v>
      </c>
      <c r="G6661">
        <f>[3]location_price_variance!G6661</f>
        <v>55.25</v>
      </c>
      <c r="H6661">
        <f>[3]location_price_variance!H6661</f>
        <v>320.85750000000002</v>
      </c>
      <c r="I6661">
        <f>[3]location_price_variance!I6661</f>
        <v>5.8073755660000002</v>
      </c>
      <c r="J6661">
        <f>[3]location_price_variance!J6661</f>
        <v>5.89</v>
      </c>
      <c r="K6661">
        <f>[3]location_price_variance!K6661</f>
        <v>5.75</v>
      </c>
      <c r="L6661">
        <f>[3]location_price_variance!L6661</f>
        <v>9</v>
      </c>
    </row>
    <row r="6662" spans="1:12" x14ac:dyDescent="0.2">
      <c r="A6662">
        <f>[3]location_price_variance!A6662</f>
        <v>7</v>
      </c>
      <c r="B6662" t="str">
        <f>[3]location_price_variance!B6662</f>
        <v>Eataly Dallas</v>
      </c>
      <c r="C6662" s="9">
        <f>[3]location_price_variance!C6662</f>
        <v>46204</v>
      </c>
      <c r="D6662">
        <f>[3]location_price_variance!D6662</f>
        <v>39</v>
      </c>
      <c r="E6662" t="str">
        <f>[3]location_price_variance!E6662</f>
        <v>Pork Belly</v>
      </c>
      <c r="F6662" t="str">
        <f>[3]location_price_variance!F6662</f>
        <v>Meat</v>
      </c>
      <c r="G6662">
        <f>[3]location_price_variance!G6662</f>
        <v>55.5</v>
      </c>
      <c r="H6662">
        <f>[3]location_price_variance!H6662</f>
        <v>326.47750000000002</v>
      </c>
      <c r="I6662">
        <f>[3]location_price_variance!I6662</f>
        <v>5.8824774770000001</v>
      </c>
      <c r="J6662">
        <f>[3]location_price_variance!J6662</f>
        <v>6</v>
      </c>
      <c r="K6662">
        <f>[3]location_price_variance!K6662</f>
        <v>5.68</v>
      </c>
      <c r="L6662">
        <f>[3]location_price_variance!L6662</f>
        <v>9</v>
      </c>
    </row>
    <row r="6663" spans="1:12" x14ac:dyDescent="0.2">
      <c r="A6663">
        <f>[3]location_price_variance!A6663</f>
        <v>7</v>
      </c>
      <c r="B6663" t="str">
        <f>[3]location_price_variance!B6663</f>
        <v>Eataly Dallas</v>
      </c>
      <c r="C6663" s="9">
        <f>[3]location_price_variance!C6663</f>
        <v>46235</v>
      </c>
      <c r="D6663">
        <f>[3]location_price_variance!D6663</f>
        <v>39</v>
      </c>
      <c r="E6663" t="str">
        <f>[3]location_price_variance!E6663</f>
        <v>Pork Belly</v>
      </c>
      <c r="F6663" t="str">
        <f>[3]location_price_variance!F6663</f>
        <v>Meat</v>
      </c>
      <c r="G6663">
        <f>[3]location_price_variance!G6663</f>
        <v>49.5</v>
      </c>
      <c r="H6663">
        <f>[3]location_price_variance!H6663</f>
        <v>293.35750000000002</v>
      </c>
      <c r="I6663">
        <f>[3]location_price_variance!I6663</f>
        <v>5.9264141410000004</v>
      </c>
      <c r="J6663">
        <f>[3]location_price_variance!J6663</f>
        <v>5.98</v>
      </c>
      <c r="K6663">
        <f>[3]location_price_variance!K6663</f>
        <v>5.85</v>
      </c>
      <c r="L6663">
        <f>[3]location_price_variance!L6663</f>
        <v>8</v>
      </c>
    </row>
    <row r="6664" spans="1:12" x14ac:dyDescent="0.2">
      <c r="A6664">
        <f>[3]location_price_variance!A6664</f>
        <v>7</v>
      </c>
      <c r="B6664" t="str">
        <f>[3]location_price_variance!B6664</f>
        <v>Eataly Dallas</v>
      </c>
      <c r="C6664" s="9">
        <f>[3]location_price_variance!C6664</f>
        <v>46266</v>
      </c>
      <c r="D6664">
        <f>[3]location_price_variance!D6664</f>
        <v>39</v>
      </c>
      <c r="E6664" t="str">
        <f>[3]location_price_variance!E6664</f>
        <v>Pork Belly</v>
      </c>
      <c r="F6664" t="str">
        <f>[3]location_price_variance!F6664</f>
        <v>Meat</v>
      </c>
      <c r="G6664">
        <f>[3]location_price_variance!G6664</f>
        <v>55.25</v>
      </c>
      <c r="H6664">
        <f>[3]location_price_variance!H6664</f>
        <v>326.89999999999998</v>
      </c>
      <c r="I6664">
        <f>[3]location_price_variance!I6664</f>
        <v>5.9167420809999998</v>
      </c>
      <c r="J6664">
        <f>[3]location_price_variance!J6664</f>
        <v>6</v>
      </c>
      <c r="K6664">
        <f>[3]location_price_variance!K6664</f>
        <v>5.84</v>
      </c>
      <c r="L6664">
        <f>[3]location_price_variance!L6664</f>
        <v>9</v>
      </c>
    </row>
    <row r="6665" spans="1:12" x14ac:dyDescent="0.2">
      <c r="A6665">
        <f>[3]location_price_variance!A6665</f>
        <v>7</v>
      </c>
      <c r="B6665" t="str">
        <f>[3]location_price_variance!B6665</f>
        <v>Eataly Dallas</v>
      </c>
      <c r="C6665" s="9">
        <f>[3]location_price_variance!C6665</f>
        <v>45689</v>
      </c>
      <c r="D6665">
        <f>[3]location_price_variance!D6665</f>
        <v>40</v>
      </c>
      <c r="E6665" t="str">
        <f>[3]location_price_variance!E6665</f>
        <v>Fennel Seeds</v>
      </c>
      <c r="F6665" t="str">
        <f>[3]location_price_variance!F6665</f>
        <v>Spice</v>
      </c>
      <c r="G6665">
        <f>[3]location_price_variance!G6665</f>
        <v>4</v>
      </c>
      <c r="H6665">
        <f>[3]location_price_variance!H6665</f>
        <v>2.3199999999999998</v>
      </c>
      <c r="I6665">
        <f>[3]location_price_variance!I6665</f>
        <v>0.57999999999999996</v>
      </c>
      <c r="J6665">
        <f>[3]location_price_variance!J6665</f>
        <v>0.57999999999999996</v>
      </c>
      <c r="K6665">
        <f>[3]location_price_variance!K6665</f>
        <v>0.57999999999999996</v>
      </c>
      <c r="L6665">
        <f>[3]location_price_variance!L6665</f>
        <v>1</v>
      </c>
    </row>
    <row r="6666" spans="1:12" x14ac:dyDescent="0.2">
      <c r="A6666">
        <f>[3]location_price_variance!A6666</f>
        <v>7</v>
      </c>
      <c r="B6666" t="str">
        <f>[3]location_price_variance!B6666</f>
        <v>Eataly Dallas</v>
      </c>
      <c r="C6666" s="9">
        <f>[3]location_price_variance!C6666</f>
        <v>45717</v>
      </c>
      <c r="D6666">
        <f>[3]location_price_variance!D6666</f>
        <v>40</v>
      </c>
      <c r="E6666" t="str">
        <f>[3]location_price_variance!E6666</f>
        <v>Fennel Seeds</v>
      </c>
      <c r="F6666" t="str">
        <f>[3]location_price_variance!F6666</f>
        <v>Spice</v>
      </c>
      <c r="G6666">
        <f>[3]location_price_variance!G6666</f>
        <v>4</v>
      </c>
      <c r="H6666">
        <f>[3]location_price_variance!H6666</f>
        <v>2.3199999999999998</v>
      </c>
      <c r="I6666">
        <f>[3]location_price_variance!I6666</f>
        <v>0.57999999999999996</v>
      </c>
      <c r="J6666">
        <f>[3]location_price_variance!J6666</f>
        <v>0.57999999999999996</v>
      </c>
      <c r="K6666">
        <f>[3]location_price_variance!K6666</f>
        <v>0.57999999999999996</v>
      </c>
      <c r="L6666">
        <f>[3]location_price_variance!L6666</f>
        <v>1</v>
      </c>
    </row>
    <row r="6667" spans="1:12" x14ac:dyDescent="0.2">
      <c r="A6667">
        <f>[3]location_price_variance!A6667</f>
        <v>7</v>
      </c>
      <c r="B6667" t="str">
        <f>[3]location_price_variance!B6667</f>
        <v>Eataly Dallas</v>
      </c>
      <c r="C6667" s="9">
        <f>[3]location_price_variance!C6667</f>
        <v>45748</v>
      </c>
      <c r="D6667">
        <f>[3]location_price_variance!D6667</f>
        <v>40</v>
      </c>
      <c r="E6667" t="str">
        <f>[3]location_price_variance!E6667</f>
        <v>Fennel Seeds</v>
      </c>
      <c r="F6667" t="str">
        <f>[3]location_price_variance!F6667</f>
        <v>Spice</v>
      </c>
      <c r="G6667">
        <f>[3]location_price_variance!G6667</f>
        <v>4</v>
      </c>
      <c r="H6667">
        <f>[3]location_price_variance!H6667</f>
        <v>2.3199999999999998</v>
      </c>
      <c r="I6667">
        <f>[3]location_price_variance!I6667</f>
        <v>0.57999999999999996</v>
      </c>
      <c r="J6667">
        <f>[3]location_price_variance!J6667</f>
        <v>0.57999999999999996</v>
      </c>
      <c r="K6667">
        <f>[3]location_price_variance!K6667</f>
        <v>0.57999999999999996</v>
      </c>
      <c r="L6667">
        <f>[3]location_price_variance!L6667</f>
        <v>1</v>
      </c>
    </row>
    <row r="6668" spans="1:12" x14ac:dyDescent="0.2">
      <c r="A6668">
        <f>[3]location_price_variance!A6668</f>
        <v>7</v>
      </c>
      <c r="B6668" t="str">
        <f>[3]location_price_variance!B6668</f>
        <v>Eataly Dallas</v>
      </c>
      <c r="C6668" s="9">
        <f>[3]location_price_variance!C6668</f>
        <v>45809</v>
      </c>
      <c r="D6668">
        <f>[3]location_price_variance!D6668</f>
        <v>40</v>
      </c>
      <c r="E6668" t="str">
        <f>[3]location_price_variance!E6668</f>
        <v>Fennel Seeds</v>
      </c>
      <c r="F6668" t="str">
        <f>[3]location_price_variance!F6668</f>
        <v>Spice</v>
      </c>
      <c r="G6668">
        <f>[3]location_price_variance!G6668</f>
        <v>4</v>
      </c>
      <c r="H6668">
        <f>[3]location_price_variance!H6668</f>
        <v>2.3199999999999998</v>
      </c>
      <c r="I6668">
        <f>[3]location_price_variance!I6668</f>
        <v>0.57999999999999996</v>
      </c>
      <c r="J6668">
        <f>[3]location_price_variance!J6668</f>
        <v>0.57999999999999996</v>
      </c>
      <c r="K6668">
        <f>[3]location_price_variance!K6668</f>
        <v>0.57999999999999996</v>
      </c>
      <c r="L6668">
        <f>[3]location_price_variance!L6668</f>
        <v>1</v>
      </c>
    </row>
    <row r="6669" spans="1:12" x14ac:dyDescent="0.2">
      <c r="A6669">
        <f>[3]location_price_variance!A6669</f>
        <v>7</v>
      </c>
      <c r="B6669" t="str">
        <f>[3]location_price_variance!B6669</f>
        <v>Eataly Dallas</v>
      </c>
      <c r="C6669" s="9">
        <f>[3]location_price_variance!C6669</f>
        <v>45870</v>
      </c>
      <c r="D6669">
        <f>[3]location_price_variance!D6669</f>
        <v>40</v>
      </c>
      <c r="E6669" t="str">
        <f>[3]location_price_variance!E6669</f>
        <v>Fennel Seeds</v>
      </c>
      <c r="F6669" t="str">
        <f>[3]location_price_variance!F6669</f>
        <v>Spice</v>
      </c>
      <c r="G6669">
        <f>[3]location_price_variance!G6669</f>
        <v>4</v>
      </c>
      <c r="H6669">
        <f>[3]location_price_variance!H6669</f>
        <v>2.2799999999999998</v>
      </c>
      <c r="I6669">
        <f>[3]location_price_variance!I6669</f>
        <v>0.56999999999999995</v>
      </c>
      <c r="J6669">
        <f>[3]location_price_variance!J6669</f>
        <v>0.56999999999999995</v>
      </c>
      <c r="K6669">
        <f>[3]location_price_variance!K6669</f>
        <v>0.56999999999999995</v>
      </c>
      <c r="L6669">
        <f>[3]location_price_variance!L6669</f>
        <v>1</v>
      </c>
    </row>
    <row r="6670" spans="1:12" x14ac:dyDescent="0.2">
      <c r="A6670">
        <f>[3]location_price_variance!A6670</f>
        <v>7</v>
      </c>
      <c r="B6670" t="str">
        <f>[3]location_price_variance!B6670</f>
        <v>Eataly Dallas</v>
      </c>
      <c r="C6670" s="9">
        <f>[3]location_price_variance!C6670</f>
        <v>45931</v>
      </c>
      <c r="D6670">
        <f>[3]location_price_variance!D6670</f>
        <v>40</v>
      </c>
      <c r="E6670" t="str">
        <f>[3]location_price_variance!E6670</f>
        <v>Fennel Seeds</v>
      </c>
      <c r="F6670" t="str">
        <f>[3]location_price_variance!F6670</f>
        <v>Spice</v>
      </c>
      <c r="G6670">
        <f>[3]location_price_variance!G6670</f>
        <v>8</v>
      </c>
      <c r="H6670">
        <f>[3]location_price_variance!H6670</f>
        <v>4.68</v>
      </c>
      <c r="I6670">
        <f>[3]location_price_variance!I6670</f>
        <v>0.58499999999999996</v>
      </c>
      <c r="J6670">
        <f>[3]location_price_variance!J6670</f>
        <v>0.59</v>
      </c>
      <c r="K6670">
        <f>[3]location_price_variance!K6670</f>
        <v>0.57999999999999996</v>
      </c>
      <c r="L6670">
        <f>[3]location_price_variance!L6670</f>
        <v>2</v>
      </c>
    </row>
    <row r="6671" spans="1:12" x14ac:dyDescent="0.2">
      <c r="A6671">
        <f>[3]location_price_variance!A6671</f>
        <v>7</v>
      </c>
      <c r="B6671" t="str">
        <f>[3]location_price_variance!B6671</f>
        <v>Eataly Dallas</v>
      </c>
      <c r="C6671" s="9">
        <f>[3]location_price_variance!C6671</f>
        <v>45962</v>
      </c>
      <c r="D6671">
        <f>[3]location_price_variance!D6671</f>
        <v>40</v>
      </c>
      <c r="E6671" t="str">
        <f>[3]location_price_variance!E6671</f>
        <v>Fennel Seeds</v>
      </c>
      <c r="F6671" t="str">
        <f>[3]location_price_variance!F6671</f>
        <v>Spice</v>
      </c>
      <c r="G6671">
        <f>[3]location_price_variance!G6671</f>
        <v>4</v>
      </c>
      <c r="H6671">
        <f>[3]location_price_variance!H6671</f>
        <v>2.3199999999999998</v>
      </c>
      <c r="I6671">
        <f>[3]location_price_variance!I6671</f>
        <v>0.57999999999999996</v>
      </c>
      <c r="J6671">
        <f>[3]location_price_variance!J6671</f>
        <v>0.57999999999999996</v>
      </c>
      <c r="K6671">
        <f>[3]location_price_variance!K6671</f>
        <v>0.57999999999999996</v>
      </c>
      <c r="L6671">
        <f>[3]location_price_variance!L6671</f>
        <v>1</v>
      </c>
    </row>
    <row r="6672" spans="1:12" x14ac:dyDescent="0.2">
      <c r="A6672">
        <f>[3]location_price_variance!A6672</f>
        <v>7</v>
      </c>
      <c r="B6672" t="str">
        <f>[3]location_price_variance!B6672</f>
        <v>Eataly Dallas</v>
      </c>
      <c r="C6672" s="9">
        <f>[3]location_price_variance!C6672</f>
        <v>45992</v>
      </c>
      <c r="D6672">
        <f>[3]location_price_variance!D6672</f>
        <v>40</v>
      </c>
      <c r="E6672" t="str">
        <f>[3]location_price_variance!E6672</f>
        <v>Fennel Seeds</v>
      </c>
      <c r="F6672" t="str">
        <f>[3]location_price_variance!F6672</f>
        <v>Spice</v>
      </c>
      <c r="G6672">
        <f>[3]location_price_variance!G6672</f>
        <v>4</v>
      </c>
      <c r="H6672">
        <f>[3]location_price_variance!H6672</f>
        <v>2.2799999999999998</v>
      </c>
      <c r="I6672">
        <f>[3]location_price_variance!I6672</f>
        <v>0.56999999999999995</v>
      </c>
      <c r="J6672">
        <f>[3]location_price_variance!J6672</f>
        <v>0.56999999999999995</v>
      </c>
      <c r="K6672">
        <f>[3]location_price_variance!K6672</f>
        <v>0.56999999999999995</v>
      </c>
      <c r="L6672">
        <f>[3]location_price_variance!L6672</f>
        <v>1</v>
      </c>
    </row>
    <row r="6673" spans="1:12" x14ac:dyDescent="0.2">
      <c r="A6673">
        <f>[3]location_price_variance!A6673</f>
        <v>7</v>
      </c>
      <c r="B6673" t="str">
        <f>[3]location_price_variance!B6673</f>
        <v>Eataly Dallas</v>
      </c>
      <c r="C6673" s="9">
        <f>[3]location_price_variance!C6673</f>
        <v>46054</v>
      </c>
      <c r="D6673">
        <f>[3]location_price_variance!D6673</f>
        <v>40</v>
      </c>
      <c r="E6673" t="str">
        <f>[3]location_price_variance!E6673</f>
        <v>Fennel Seeds</v>
      </c>
      <c r="F6673" t="str">
        <f>[3]location_price_variance!F6673</f>
        <v>Spice</v>
      </c>
      <c r="G6673">
        <f>[3]location_price_variance!G6673</f>
        <v>4</v>
      </c>
      <c r="H6673">
        <f>[3]location_price_variance!H6673</f>
        <v>2.36</v>
      </c>
      <c r="I6673">
        <f>[3]location_price_variance!I6673</f>
        <v>0.59</v>
      </c>
      <c r="J6673">
        <f>[3]location_price_variance!J6673</f>
        <v>0.59</v>
      </c>
      <c r="K6673">
        <f>[3]location_price_variance!K6673</f>
        <v>0.59</v>
      </c>
      <c r="L6673">
        <f>[3]location_price_variance!L6673</f>
        <v>1</v>
      </c>
    </row>
    <row r="6674" spans="1:12" x14ac:dyDescent="0.2">
      <c r="A6674">
        <f>[3]location_price_variance!A6674</f>
        <v>7</v>
      </c>
      <c r="B6674" t="str">
        <f>[3]location_price_variance!B6674</f>
        <v>Eataly Dallas</v>
      </c>
      <c r="C6674" s="9">
        <f>[3]location_price_variance!C6674</f>
        <v>46082</v>
      </c>
      <c r="D6674">
        <f>[3]location_price_variance!D6674</f>
        <v>40</v>
      </c>
      <c r="E6674" t="str">
        <f>[3]location_price_variance!E6674</f>
        <v>Fennel Seeds</v>
      </c>
      <c r="F6674" t="str">
        <f>[3]location_price_variance!F6674</f>
        <v>Spice</v>
      </c>
      <c r="G6674">
        <f>[3]location_price_variance!G6674</f>
        <v>4</v>
      </c>
      <c r="H6674">
        <f>[3]location_price_variance!H6674</f>
        <v>2.36</v>
      </c>
      <c r="I6674">
        <f>[3]location_price_variance!I6674</f>
        <v>0.59</v>
      </c>
      <c r="J6674">
        <f>[3]location_price_variance!J6674</f>
        <v>0.59</v>
      </c>
      <c r="K6674">
        <f>[3]location_price_variance!K6674</f>
        <v>0.59</v>
      </c>
      <c r="L6674">
        <f>[3]location_price_variance!L6674</f>
        <v>1</v>
      </c>
    </row>
    <row r="6675" spans="1:12" x14ac:dyDescent="0.2">
      <c r="A6675">
        <f>[3]location_price_variance!A6675</f>
        <v>7</v>
      </c>
      <c r="B6675" t="str">
        <f>[3]location_price_variance!B6675</f>
        <v>Eataly Dallas</v>
      </c>
      <c r="C6675" s="9">
        <f>[3]location_price_variance!C6675</f>
        <v>46113</v>
      </c>
      <c r="D6675">
        <f>[3]location_price_variance!D6675</f>
        <v>40</v>
      </c>
      <c r="E6675" t="str">
        <f>[3]location_price_variance!E6675</f>
        <v>Fennel Seeds</v>
      </c>
      <c r="F6675" t="str">
        <f>[3]location_price_variance!F6675</f>
        <v>Spice</v>
      </c>
      <c r="G6675">
        <f>[3]location_price_variance!G6675</f>
        <v>4</v>
      </c>
      <c r="H6675">
        <f>[3]location_price_variance!H6675</f>
        <v>2.2799999999999998</v>
      </c>
      <c r="I6675">
        <f>[3]location_price_variance!I6675</f>
        <v>0.56999999999999995</v>
      </c>
      <c r="J6675">
        <f>[3]location_price_variance!J6675</f>
        <v>0.56999999999999995</v>
      </c>
      <c r="K6675">
        <f>[3]location_price_variance!K6675</f>
        <v>0.56999999999999995</v>
      </c>
      <c r="L6675">
        <f>[3]location_price_variance!L6675</f>
        <v>1</v>
      </c>
    </row>
    <row r="6676" spans="1:12" x14ac:dyDescent="0.2">
      <c r="A6676">
        <f>[3]location_price_variance!A6676</f>
        <v>7</v>
      </c>
      <c r="B6676" t="str">
        <f>[3]location_price_variance!B6676</f>
        <v>Eataly Dallas</v>
      </c>
      <c r="C6676" s="9">
        <f>[3]location_price_variance!C6676</f>
        <v>46174</v>
      </c>
      <c r="D6676">
        <f>[3]location_price_variance!D6676</f>
        <v>40</v>
      </c>
      <c r="E6676" t="str">
        <f>[3]location_price_variance!E6676</f>
        <v>Fennel Seeds</v>
      </c>
      <c r="F6676" t="str">
        <f>[3]location_price_variance!F6676</f>
        <v>Spice</v>
      </c>
      <c r="G6676">
        <f>[3]location_price_variance!G6676</f>
        <v>4</v>
      </c>
      <c r="H6676">
        <f>[3]location_price_variance!H6676</f>
        <v>2.3199999999999998</v>
      </c>
      <c r="I6676">
        <f>[3]location_price_variance!I6676</f>
        <v>0.57999999999999996</v>
      </c>
      <c r="J6676">
        <f>[3]location_price_variance!J6676</f>
        <v>0.57999999999999996</v>
      </c>
      <c r="K6676">
        <f>[3]location_price_variance!K6676</f>
        <v>0.57999999999999996</v>
      </c>
      <c r="L6676">
        <f>[3]location_price_variance!L6676</f>
        <v>1</v>
      </c>
    </row>
    <row r="6677" spans="1:12" x14ac:dyDescent="0.2">
      <c r="A6677">
        <f>[3]location_price_variance!A6677</f>
        <v>7</v>
      </c>
      <c r="B6677" t="str">
        <f>[3]location_price_variance!B6677</f>
        <v>Eataly Dallas</v>
      </c>
      <c r="C6677" s="9">
        <f>[3]location_price_variance!C6677</f>
        <v>46204</v>
      </c>
      <c r="D6677">
        <f>[3]location_price_variance!D6677</f>
        <v>40</v>
      </c>
      <c r="E6677" t="str">
        <f>[3]location_price_variance!E6677</f>
        <v>Fennel Seeds</v>
      </c>
      <c r="F6677" t="str">
        <f>[3]location_price_variance!F6677</f>
        <v>Spice</v>
      </c>
      <c r="G6677">
        <f>[3]location_price_variance!G6677</f>
        <v>4</v>
      </c>
      <c r="H6677">
        <f>[3]location_price_variance!H6677</f>
        <v>2.3199999999999998</v>
      </c>
      <c r="I6677">
        <f>[3]location_price_variance!I6677</f>
        <v>0.57999999999999996</v>
      </c>
      <c r="J6677">
        <f>[3]location_price_variance!J6677</f>
        <v>0.57999999999999996</v>
      </c>
      <c r="K6677">
        <f>[3]location_price_variance!K6677</f>
        <v>0.57999999999999996</v>
      </c>
      <c r="L6677">
        <f>[3]location_price_variance!L6677</f>
        <v>1</v>
      </c>
    </row>
    <row r="6678" spans="1:12" x14ac:dyDescent="0.2">
      <c r="A6678">
        <f>[3]location_price_variance!A6678</f>
        <v>7</v>
      </c>
      <c r="B6678" t="str">
        <f>[3]location_price_variance!B6678</f>
        <v>Eataly Dallas</v>
      </c>
      <c r="C6678" s="9">
        <f>[3]location_price_variance!C6678</f>
        <v>46266</v>
      </c>
      <c r="D6678">
        <f>[3]location_price_variance!D6678</f>
        <v>40</v>
      </c>
      <c r="E6678" t="str">
        <f>[3]location_price_variance!E6678</f>
        <v>Fennel Seeds</v>
      </c>
      <c r="F6678" t="str">
        <f>[3]location_price_variance!F6678</f>
        <v>Spice</v>
      </c>
      <c r="G6678">
        <f>[3]location_price_variance!G6678</f>
        <v>4</v>
      </c>
      <c r="H6678">
        <f>[3]location_price_variance!H6678</f>
        <v>2.3199999999999998</v>
      </c>
      <c r="I6678">
        <f>[3]location_price_variance!I6678</f>
        <v>0.57999999999999996</v>
      </c>
      <c r="J6678">
        <f>[3]location_price_variance!J6678</f>
        <v>0.57999999999999996</v>
      </c>
      <c r="K6678">
        <f>[3]location_price_variance!K6678</f>
        <v>0.57999999999999996</v>
      </c>
      <c r="L6678">
        <f>[3]location_price_variance!L6678</f>
        <v>1</v>
      </c>
    </row>
    <row r="6679" spans="1:12" x14ac:dyDescent="0.2">
      <c r="A6679">
        <f>[3]location_price_variance!A6679</f>
        <v>7</v>
      </c>
      <c r="B6679" t="str">
        <f>[3]location_price_variance!B6679</f>
        <v>Eataly Dallas</v>
      </c>
      <c r="C6679" s="9">
        <f>[3]location_price_variance!C6679</f>
        <v>45689</v>
      </c>
      <c r="D6679">
        <f>[3]location_price_variance!D6679</f>
        <v>41</v>
      </c>
      <c r="E6679" t="str">
        <f>[3]location_price_variance!E6679</f>
        <v>Chicken Breast</v>
      </c>
      <c r="F6679" t="str">
        <f>[3]location_price_variance!F6679</f>
        <v>Meat</v>
      </c>
      <c r="G6679">
        <f>[3]location_price_variance!G6679</f>
        <v>65.5</v>
      </c>
      <c r="H6679">
        <f>[3]location_price_variance!H6679</f>
        <v>212.7225</v>
      </c>
      <c r="I6679">
        <f>[3]location_price_variance!I6679</f>
        <v>3.2476717559999999</v>
      </c>
      <c r="J6679">
        <f>[3]location_price_variance!J6679</f>
        <v>3.31</v>
      </c>
      <c r="K6679">
        <f>[3]location_price_variance!K6679</f>
        <v>3.11</v>
      </c>
      <c r="L6679">
        <f>[3]location_price_variance!L6679</f>
        <v>8</v>
      </c>
    </row>
    <row r="6680" spans="1:12" x14ac:dyDescent="0.2">
      <c r="A6680">
        <f>[3]location_price_variance!A6680</f>
        <v>7</v>
      </c>
      <c r="B6680" t="str">
        <f>[3]location_price_variance!B6680</f>
        <v>Eataly Dallas</v>
      </c>
      <c r="C6680" s="9">
        <f>[3]location_price_variance!C6680</f>
        <v>45717</v>
      </c>
      <c r="D6680">
        <f>[3]location_price_variance!D6680</f>
        <v>41</v>
      </c>
      <c r="E6680" t="str">
        <f>[3]location_price_variance!E6680</f>
        <v>Chicken Breast</v>
      </c>
      <c r="F6680" t="str">
        <f>[3]location_price_variance!F6680</f>
        <v>Meat</v>
      </c>
      <c r="G6680">
        <f>[3]location_price_variance!G6680</f>
        <v>86.5</v>
      </c>
      <c r="H6680">
        <f>[3]location_price_variance!H6680</f>
        <v>279.02</v>
      </c>
      <c r="I6680">
        <f>[3]location_price_variance!I6680</f>
        <v>3.22566474</v>
      </c>
      <c r="J6680">
        <f>[3]location_price_variance!J6680</f>
        <v>3.28</v>
      </c>
      <c r="K6680">
        <f>[3]location_price_variance!K6680</f>
        <v>3.18</v>
      </c>
      <c r="L6680">
        <f>[3]location_price_variance!L6680</f>
        <v>8</v>
      </c>
    </row>
    <row r="6681" spans="1:12" x14ac:dyDescent="0.2">
      <c r="A6681">
        <f>[3]location_price_variance!A6681</f>
        <v>7</v>
      </c>
      <c r="B6681" t="str">
        <f>[3]location_price_variance!B6681</f>
        <v>Eataly Dallas</v>
      </c>
      <c r="C6681" s="9">
        <f>[3]location_price_variance!C6681</f>
        <v>45748</v>
      </c>
      <c r="D6681">
        <f>[3]location_price_variance!D6681</f>
        <v>41</v>
      </c>
      <c r="E6681" t="str">
        <f>[3]location_price_variance!E6681</f>
        <v>Chicken Breast</v>
      </c>
      <c r="F6681" t="str">
        <f>[3]location_price_variance!F6681</f>
        <v>Meat</v>
      </c>
      <c r="G6681">
        <f>[3]location_price_variance!G6681</f>
        <v>106.75</v>
      </c>
      <c r="H6681">
        <f>[3]location_price_variance!H6681</f>
        <v>346.48250000000002</v>
      </c>
      <c r="I6681">
        <f>[3]location_price_variance!I6681</f>
        <v>3.2457377049999998</v>
      </c>
      <c r="J6681">
        <f>[3]location_price_variance!J6681</f>
        <v>3.31</v>
      </c>
      <c r="K6681">
        <f>[3]location_price_variance!K6681</f>
        <v>3.17</v>
      </c>
      <c r="L6681">
        <f>[3]location_price_variance!L6681</f>
        <v>9</v>
      </c>
    </row>
    <row r="6682" spans="1:12" x14ac:dyDescent="0.2">
      <c r="A6682">
        <f>[3]location_price_variance!A6682</f>
        <v>7</v>
      </c>
      <c r="B6682" t="str">
        <f>[3]location_price_variance!B6682</f>
        <v>Eataly Dallas</v>
      </c>
      <c r="C6682" s="9">
        <f>[3]location_price_variance!C6682</f>
        <v>45778</v>
      </c>
      <c r="D6682">
        <f>[3]location_price_variance!D6682</f>
        <v>41</v>
      </c>
      <c r="E6682" t="str">
        <f>[3]location_price_variance!E6682</f>
        <v>Chicken Breast</v>
      </c>
      <c r="F6682" t="str">
        <f>[3]location_price_variance!F6682</f>
        <v>Meat</v>
      </c>
      <c r="G6682">
        <f>[3]location_price_variance!G6682</f>
        <v>103.75</v>
      </c>
      <c r="H6682">
        <f>[3]location_price_variance!H6682</f>
        <v>335.62</v>
      </c>
      <c r="I6682">
        <f>[3]location_price_variance!I6682</f>
        <v>3.2348915659999999</v>
      </c>
      <c r="J6682">
        <f>[3]location_price_variance!J6682</f>
        <v>3.3</v>
      </c>
      <c r="K6682">
        <f>[3]location_price_variance!K6682</f>
        <v>3.2</v>
      </c>
      <c r="L6682">
        <f>[3]location_price_variance!L6682</f>
        <v>8</v>
      </c>
    </row>
    <row r="6683" spans="1:12" x14ac:dyDescent="0.2">
      <c r="A6683">
        <f>[3]location_price_variance!A6683</f>
        <v>7</v>
      </c>
      <c r="B6683" t="str">
        <f>[3]location_price_variance!B6683</f>
        <v>Eataly Dallas</v>
      </c>
      <c r="C6683" s="9">
        <f>[3]location_price_variance!C6683</f>
        <v>45809</v>
      </c>
      <c r="D6683">
        <f>[3]location_price_variance!D6683</f>
        <v>41</v>
      </c>
      <c r="E6683" t="str">
        <f>[3]location_price_variance!E6683</f>
        <v>Chicken Breast</v>
      </c>
      <c r="F6683" t="str">
        <f>[3]location_price_variance!F6683</f>
        <v>Meat</v>
      </c>
      <c r="G6683">
        <f>[3]location_price_variance!G6683</f>
        <v>85.25</v>
      </c>
      <c r="H6683">
        <f>[3]location_price_variance!H6683</f>
        <v>277.34750000000003</v>
      </c>
      <c r="I6683">
        <f>[3]location_price_variance!I6683</f>
        <v>3.2533431089999998</v>
      </c>
      <c r="J6683">
        <f>[3]location_price_variance!J6683</f>
        <v>3.36</v>
      </c>
      <c r="K6683">
        <f>[3]location_price_variance!K6683</f>
        <v>3.19</v>
      </c>
      <c r="L6683">
        <f>[3]location_price_variance!L6683</f>
        <v>7</v>
      </c>
    </row>
    <row r="6684" spans="1:12" x14ac:dyDescent="0.2">
      <c r="A6684">
        <f>[3]location_price_variance!A6684</f>
        <v>7</v>
      </c>
      <c r="B6684" t="str">
        <f>[3]location_price_variance!B6684</f>
        <v>Eataly Dallas</v>
      </c>
      <c r="C6684" s="9">
        <f>[3]location_price_variance!C6684</f>
        <v>45839</v>
      </c>
      <c r="D6684">
        <f>[3]location_price_variance!D6684</f>
        <v>41</v>
      </c>
      <c r="E6684" t="str">
        <f>[3]location_price_variance!E6684</f>
        <v>Chicken Breast</v>
      </c>
      <c r="F6684" t="str">
        <f>[3]location_price_variance!F6684</f>
        <v>Meat</v>
      </c>
      <c r="G6684">
        <f>[3]location_price_variance!G6684</f>
        <v>130</v>
      </c>
      <c r="H6684">
        <f>[3]location_price_variance!H6684</f>
        <v>428.0025</v>
      </c>
      <c r="I6684">
        <f>[3]location_price_variance!I6684</f>
        <v>3.2923269230000001</v>
      </c>
      <c r="J6684">
        <f>[3]location_price_variance!J6684</f>
        <v>3.36</v>
      </c>
      <c r="K6684">
        <f>[3]location_price_variance!K6684</f>
        <v>3.22</v>
      </c>
      <c r="L6684">
        <f>[3]location_price_variance!L6684</f>
        <v>10</v>
      </c>
    </row>
    <row r="6685" spans="1:12" x14ac:dyDescent="0.2">
      <c r="A6685">
        <f>[3]location_price_variance!A6685</f>
        <v>7</v>
      </c>
      <c r="B6685" t="str">
        <f>[3]location_price_variance!B6685</f>
        <v>Eataly Dallas</v>
      </c>
      <c r="C6685" s="9">
        <f>[3]location_price_variance!C6685</f>
        <v>45870</v>
      </c>
      <c r="D6685">
        <f>[3]location_price_variance!D6685</f>
        <v>41</v>
      </c>
      <c r="E6685" t="str">
        <f>[3]location_price_variance!E6685</f>
        <v>Chicken Breast</v>
      </c>
      <c r="F6685" t="str">
        <f>[3]location_price_variance!F6685</f>
        <v>Meat</v>
      </c>
      <c r="G6685">
        <f>[3]location_price_variance!G6685</f>
        <v>107.5</v>
      </c>
      <c r="H6685">
        <f>[3]location_price_variance!H6685</f>
        <v>354.685</v>
      </c>
      <c r="I6685">
        <f>[3]location_price_variance!I6685</f>
        <v>3.2993953490000001</v>
      </c>
      <c r="J6685">
        <f>[3]location_price_variance!J6685</f>
        <v>3.35</v>
      </c>
      <c r="K6685">
        <f>[3]location_price_variance!K6685</f>
        <v>3.25</v>
      </c>
      <c r="L6685">
        <f>[3]location_price_variance!L6685</f>
        <v>8</v>
      </c>
    </row>
    <row r="6686" spans="1:12" x14ac:dyDescent="0.2">
      <c r="A6686">
        <f>[3]location_price_variance!A6686</f>
        <v>7</v>
      </c>
      <c r="B6686" t="str">
        <f>[3]location_price_variance!B6686</f>
        <v>Eataly Dallas</v>
      </c>
      <c r="C6686" s="9">
        <f>[3]location_price_variance!C6686</f>
        <v>45901</v>
      </c>
      <c r="D6686">
        <f>[3]location_price_variance!D6686</f>
        <v>41</v>
      </c>
      <c r="E6686" t="str">
        <f>[3]location_price_variance!E6686</f>
        <v>Chicken Breast</v>
      </c>
      <c r="F6686" t="str">
        <f>[3]location_price_variance!F6686</f>
        <v>Meat</v>
      </c>
      <c r="G6686">
        <f>[3]location_price_variance!G6686</f>
        <v>102.75</v>
      </c>
      <c r="H6686">
        <f>[3]location_price_variance!H6686</f>
        <v>339.70749999999998</v>
      </c>
      <c r="I6686">
        <f>[3]location_price_variance!I6686</f>
        <v>3.3061557179999999</v>
      </c>
      <c r="J6686">
        <f>[3]location_price_variance!J6686</f>
        <v>3.35</v>
      </c>
      <c r="K6686">
        <f>[3]location_price_variance!K6686</f>
        <v>3.21</v>
      </c>
      <c r="L6686">
        <f>[3]location_price_variance!L6686</f>
        <v>9</v>
      </c>
    </row>
    <row r="6687" spans="1:12" x14ac:dyDescent="0.2">
      <c r="A6687">
        <f>[3]location_price_variance!A6687</f>
        <v>7</v>
      </c>
      <c r="B6687" t="str">
        <f>[3]location_price_variance!B6687</f>
        <v>Eataly Dallas</v>
      </c>
      <c r="C6687" s="9">
        <f>[3]location_price_variance!C6687</f>
        <v>45931</v>
      </c>
      <c r="D6687">
        <f>[3]location_price_variance!D6687</f>
        <v>41</v>
      </c>
      <c r="E6687" t="str">
        <f>[3]location_price_variance!E6687</f>
        <v>Chicken Breast</v>
      </c>
      <c r="F6687" t="str">
        <f>[3]location_price_variance!F6687</f>
        <v>Meat</v>
      </c>
      <c r="G6687">
        <f>[3]location_price_variance!G6687</f>
        <v>120.75</v>
      </c>
      <c r="H6687">
        <f>[3]location_price_variance!H6687</f>
        <v>404.6</v>
      </c>
      <c r="I6687">
        <f>[3]location_price_variance!I6687</f>
        <v>3.350724638</v>
      </c>
      <c r="J6687">
        <f>[3]location_price_variance!J6687</f>
        <v>3.49</v>
      </c>
      <c r="K6687">
        <f>[3]location_price_variance!K6687</f>
        <v>3.26</v>
      </c>
      <c r="L6687">
        <f>[3]location_price_variance!L6687</f>
        <v>9</v>
      </c>
    </row>
    <row r="6688" spans="1:12" x14ac:dyDescent="0.2">
      <c r="A6688">
        <f>[3]location_price_variance!A6688</f>
        <v>7</v>
      </c>
      <c r="B6688" t="str">
        <f>[3]location_price_variance!B6688</f>
        <v>Eataly Dallas</v>
      </c>
      <c r="C6688" s="9">
        <f>[3]location_price_variance!C6688</f>
        <v>45962</v>
      </c>
      <c r="D6688">
        <f>[3]location_price_variance!D6688</f>
        <v>41</v>
      </c>
      <c r="E6688" t="str">
        <f>[3]location_price_variance!E6688</f>
        <v>Chicken Breast</v>
      </c>
      <c r="F6688" t="str">
        <f>[3]location_price_variance!F6688</f>
        <v>Meat</v>
      </c>
      <c r="G6688">
        <f>[3]location_price_variance!G6688</f>
        <v>91</v>
      </c>
      <c r="H6688">
        <f>[3]location_price_variance!H6688</f>
        <v>301.96249999999998</v>
      </c>
      <c r="I6688">
        <f>[3]location_price_variance!I6688</f>
        <v>3.3182692309999999</v>
      </c>
      <c r="J6688">
        <f>[3]location_price_variance!J6688</f>
        <v>3.5</v>
      </c>
      <c r="K6688">
        <f>[3]location_price_variance!K6688</f>
        <v>3.24</v>
      </c>
      <c r="L6688">
        <f>[3]location_price_variance!L6688</f>
        <v>8</v>
      </c>
    </row>
    <row r="6689" spans="1:12" x14ac:dyDescent="0.2">
      <c r="A6689">
        <f>[3]location_price_variance!A6689</f>
        <v>7</v>
      </c>
      <c r="B6689" t="str">
        <f>[3]location_price_variance!B6689</f>
        <v>Eataly Dallas</v>
      </c>
      <c r="C6689" s="9">
        <f>[3]location_price_variance!C6689</f>
        <v>45992</v>
      </c>
      <c r="D6689">
        <f>[3]location_price_variance!D6689</f>
        <v>41</v>
      </c>
      <c r="E6689" t="str">
        <f>[3]location_price_variance!E6689</f>
        <v>Chicken Breast</v>
      </c>
      <c r="F6689" t="str">
        <f>[3]location_price_variance!F6689</f>
        <v>Meat</v>
      </c>
      <c r="G6689">
        <f>[3]location_price_variance!G6689</f>
        <v>92.25</v>
      </c>
      <c r="H6689">
        <f>[3]location_price_variance!H6689</f>
        <v>303.88</v>
      </c>
      <c r="I6689">
        <f>[3]location_price_variance!I6689</f>
        <v>3.2940921410000001</v>
      </c>
      <c r="J6689">
        <f>[3]location_price_variance!J6689</f>
        <v>3.34</v>
      </c>
      <c r="K6689">
        <f>[3]location_price_variance!K6689</f>
        <v>3.2</v>
      </c>
      <c r="L6689">
        <f>[3]location_price_variance!L6689</f>
        <v>9</v>
      </c>
    </row>
    <row r="6690" spans="1:12" x14ac:dyDescent="0.2">
      <c r="A6690">
        <f>[3]location_price_variance!A6690</f>
        <v>7</v>
      </c>
      <c r="B6690" t="str">
        <f>[3]location_price_variance!B6690</f>
        <v>Eataly Dallas</v>
      </c>
      <c r="C6690" s="9">
        <f>[3]location_price_variance!C6690</f>
        <v>46023</v>
      </c>
      <c r="D6690">
        <f>[3]location_price_variance!D6690</f>
        <v>41</v>
      </c>
      <c r="E6690" t="str">
        <f>[3]location_price_variance!E6690</f>
        <v>Chicken Breast</v>
      </c>
      <c r="F6690" t="str">
        <f>[3]location_price_variance!F6690</f>
        <v>Meat</v>
      </c>
      <c r="G6690">
        <f>[3]location_price_variance!G6690</f>
        <v>89</v>
      </c>
      <c r="H6690">
        <f>[3]location_price_variance!H6690</f>
        <v>293.86250000000001</v>
      </c>
      <c r="I6690">
        <f>[3]location_price_variance!I6690</f>
        <v>3.301825843</v>
      </c>
      <c r="J6690">
        <f>[3]location_price_variance!J6690</f>
        <v>3.36</v>
      </c>
      <c r="K6690">
        <f>[3]location_price_variance!K6690</f>
        <v>3.21</v>
      </c>
      <c r="L6690">
        <f>[3]location_price_variance!L6690</f>
        <v>9</v>
      </c>
    </row>
    <row r="6691" spans="1:12" x14ac:dyDescent="0.2">
      <c r="A6691">
        <f>[3]location_price_variance!A6691</f>
        <v>7</v>
      </c>
      <c r="B6691" t="str">
        <f>[3]location_price_variance!B6691</f>
        <v>Eataly Dallas</v>
      </c>
      <c r="C6691" s="9">
        <f>[3]location_price_variance!C6691</f>
        <v>46054</v>
      </c>
      <c r="D6691">
        <f>[3]location_price_variance!D6691</f>
        <v>41</v>
      </c>
      <c r="E6691" t="str">
        <f>[3]location_price_variance!E6691</f>
        <v>Chicken Breast</v>
      </c>
      <c r="F6691" t="str">
        <f>[3]location_price_variance!F6691</f>
        <v>Meat</v>
      </c>
      <c r="G6691">
        <f>[3]location_price_variance!G6691</f>
        <v>94</v>
      </c>
      <c r="H6691">
        <f>[3]location_price_variance!H6691</f>
        <v>309.55500000000001</v>
      </c>
      <c r="I6691">
        <f>[3]location_price_variance!I6691</f>
        <v>3.2931382980000001</v>
      </c>
      <c r="J6691">
        <f>[3]location_price_variance!J6691</f>
        <v>3.34</v>
      </c>
      <c r="K6691">
        <f>[3]location_price_variance!K6691</f>
        <v>3.23</v>
      </c>
      <c r="L6691">
        <f>[3]location_price_variance!L6691</f>
        <v>8</v>
      </c>
    </row>
    <row r="6692" spans="1:12" x14ac:dyDescent="0.2">
      <c r="A6692">
        <f>[3]location_price_variance!A6692</f>
        <v>7</v>
      </c>
      <c r="B6692" t="str">
        <f>[3]location_price_variance!B6692</f>
        <v>Eataly Dallas</v>
      </c>
      <c r="C6692" s="9">
        <f>[3]location_price_variance!C6692</f>
        <v>46082</v>
      </c>
      <c r="D6692">
        <f>[3]location_price_variance!D6692</f>
        <v>41</v>
      </c>
      <c r="E6692" t="str">
        <f>[3]location_price_variance!E6692</f>
        <v>Chicken Breast</v>
      </c>
      <c r="F6692" t="str">
        <f>[3]location_price_variance!F6692</f>
        <v>Meat</v>
      </c>
      <c r="G6692">
        <f>[3]location_price_variance!G6692</f>
        <v>118.5</v>
      </c>
      <c r="H6692">
        <f>[3]location_price_variance!H6692</f>
        <v>396.42</v>
      </c>
      <c r="I6692">
        <f>[3]location_price_variance!I6692</f>
        <v>3.3453164559999999</v>
      </c>
      <c r="J6692">
        <f>[3]location_price_variance!J6692</f>
        <v>3.41</v>
      </c>
      <c r="K6692">
        <f>[3]location_price_variance!K6692</f>
        <v>3.3</v>
      </c>
      <c r="L6692">
        <f>[3]location_price_variance!L6692</f>
        <v>9</v>
      </c>
    </row>
    <row r="6693" spans="1:12" x14ac:dyDescent="0.2">
      <c r="A6693">
        <f>[3]location_price_variance!A6693</f>
        <v>7</v>
      </c>
      <c r="B6693" t="str">
        <f>[3]location_price_variance!B6693</f>
        <v>Eataly Dallas</v>
      </c>
      <c r="C6693" s="9">
        <f>[3]location_price_variance!C6693</f>
        <v>46113</v>
      </c>
      <c r="D6693">
        <f>[3]location_price_variance!D6693</f>
        <v>41</v>
      </c>
      <c r="E6693" t="str">
        <f>[3]location_price_variance!E6693</f>
        <v>Chicken Breast</v>
      </c>
      <c r="F6693" t="str">
        <f>[3]location_price_variance!F6693</f>
        <v>Meat</v>
      </c>
      <c r="G6693">
        <f>[3]location_price_variance!G6693</f>
        <v>113.5</v>
      </c>
      <c r="H6693">
        <f>[3]location_price_variance!H6693</f>
        <v>380.44499999999999</v>
      </c>
      <c r="I6693">
        <f>[3]location_price_variance!I6693</f>
        <v>3.351938326</v>
      </c>
      <c r="J6693">
        <f>[3]location_price_variance!J6693</f>
        <v>3.45</v>
      </c>
      <c r="K6693">
        <f>[3]location_price_variance!K6693</f>
        <v>3.27</v>
      </c>
      <c r="L6693">
        <f>[3]location_price_variance!L6693</f>
        <v>9</v>
      </c>
    </row>
    <row r="6694" spans="1:12" x14ac:dyDescent="0.2">
      <c r="A6694">
        <f>[3]location_price_variance!A6694</f>
        <v>7</v>
      </c>
      <c r="B6694" t="str">
        <f>[3]location_price_variance!B6694</f>
        <v>Eataly Dallas</v>
      </c>
      <c r="C6694" s="9">
        <f>[3]location_price_variance!C6694</f>
        <v>46143</v>
      </c>
      <c r="D6694">
        <f>[3]location_price_variance!D6694</f>
        <v>41</v>
      </c>
      <c r="E6694" t="str">
        <f>[3]location_price_variance!E6694</f>
        <v>Chicken Breast</v>
      </c>
      <c r="F6694" t="str">
        <f>[3]location_price_variance!F6694</f>
        <v>Meat</v>
      </c>
      <c r="G6694">
        <f>[3]location_price_variance!G6694</f>
        <v>128.25</v>
      </c>
      <c r="H6694">
        <f>[3]location_price_variance!H6694</f>
        <v>428.08</v>
      </c>
      <c r="I6694">
        <f>[3]location_price_variance!I6694</f>
        <v>3.3378557500000001</v>
      </c>
      <c r="J6694">
        <f>[3]location_price_variance!J6694</f>
        <v>3.44</v>
      </c>
      <c r="K6694">
        <f>[3]location_price_variance!K6694</f>
        <v>3.29</v>
      </c>
      <c r="L6694">
        <f>[3]location_price_variance!L6694</f>
        <v>8</v>
      </c>
    </row>
    <row r="6695" spans="1:12" x14ac:dyDescent="0.2">
      <c r="A6695">
        <f>[3]location_price_variance!A6695</f>
        <v>7</v>
      </c>
      <c r="B6695" t="str">
        <f>[3]location_price_variance!B6695</f>
        <v>Eataly Dallas</v>
      </c>
      <c r="C6695" s="9">
        <f>[3]location_price_variance!C6695</f>
        <v>46174</v>
      </c>
      <c r="D6695">
        <f>[3]location_price_variance!D6695</f>
        <v>41</v>
      </c>
      <c r="E6695" t="str">
        <f>[3]location_price_variance!E6695</f>
        <v>Chicken Breast</v>
      </c>
      <c r="F6695" t="str">
        <f>[3]location_price_variance!F6695</f>
        <v>Meat</v>
      </c>
      <c r="G6695">
        <f>[3]location_price_variance!G6695</f>
        <v>108</v>
      </c>
      <c r="H6695">
        <f>[3]location_price_variance!H6695</f>
        <v>361.02749999999997</v>
      </c>
      <c r="I6695">
        <f>[3]location_price_variance!I6695</f>
        <v>3.3428472220000001</v>
      </c>
      <c r="J6695">
        <f>[3]location_price_variance!J6695</f>
        <v>3.39</v>
      </c>
      <c r="K6695">
        <f>[3]location_price_variance!K6695</f>
        <v>3.3</v>
      </c>
      <c r="L6695">
        <f>[3]location_price_variance!L6695</f>
        <v>9</v>
      </c>
    </row>
    <row r="6696" spans="1:12" x14ac:dyDescent="0.2">
      <c r="A6696">
        <f>[3]location_price_variance!A6696</f>
        <v>7</v>
      </c>
      <c r="B6696" t="str">
        <f>[3]location_price_variance!B6696</f>
        <v>Eataly Dallas</v>
      </c>
      <c r="C6696" s="9">
        <f>[3]location_price_variance!C6696</f>
        <v>46204</v>
      </c>
      <c r="D6696">
        <f>[3]location_price_variance!D6696</f>
        <v>41</v>
      </c>
      <c r="E6696" t="str">
        <f>[3]location_price_variance!E6696</f>
        <v>Chicken Breast</v>
      </c>
      <c r="F6696" t="str">
        <f>[3]location_price_variance!F6696</f>
        <v>Meat</v>
      </c>
      <c r="G6696">
        <f>[3]location_price_variance!G6696</f>
        <v>115.5</v>
      </c>
      <c r="H6696">
        <f>[3]location_price_variance!H6696</f>
        <v>390.1275</v>
      </c>
      <c r="I6696">
        <f>[3]location_price_variance!I6696</f>
        <v>3.3777272730000001</v>
      </c>
      <c r="J6696">
        <f>[3]location_price_variance!J6696</f>
        <v>3.44</v>
      </c>
      <c r="K6696">
        <f>[3]location_price_variance!K6696</f>
        <v>3.3</v>
      </c>
      <c r="L6696">
        <f>[3]location_price_variance!L6696</f>
        <v>9</v>
      </c>
    </row>
    <row r="6697" spans="1:12" x14ac:dyDescent="0.2">
      <c r="A6697">
        <f>[3]location_price_variance!A6697</f>
        <v>7</v>
      </c>
      <c r="B6697" t="str">
        <f>[3]location_price_variance!B6697</f>
        <v>Eataly Dallas</v>
      </c>
      <c r="C6697" s="9">
        <f>[3]location_price_variance!C6697</f>
        <v>46235</v>
      </c>
      <c r="D6697">
        <f>[3]location_price_variance!D6697</f>
        <v>41</v>
      </c>
      <c r="E6697" t="str">
        <f>[3]location_price_variance!E6697</f>
        <v>Chicken Breast</v>
      </c>
      <c r="F6697" t="str">
        <f>[3]location_price_variance!F6697</f>
        <v>Meat</v>
      </c>
      <c r="G6697">
        <f>[3]location_price_variance!G6697</f>
        <v>107.75</v>
      </c>
      <c r="H6697">
        <f>[3]location_price_variance!H6697</f>
        <v>370.52499999999998</v>
      </c>
      <c r="I6697">
        <f>[3]location_price_variance!I6697</f>
        <v>3.4387471000000001</v>
      </c>
      <c r="J6697">
        <f>[3]location_price_variance!J6697</f>
        <v>3.48</v>
      </c>
      <c r="K6697">
        <f>[3]location_price_variance!K6697</f>
        <v>3.38</v>
      </c>
      <c r="L6697">
        <f>[3]location_price_variance!L6697</f>
        <v>8</v>
      </c>
    </row>
    <row r="6698" spans="1:12" x14ac:dyDescent="0.2">
      <c r="A6698">
        <f>[3]location_price_variance!A6698</f>
        <v>7</v>
      </c>
      <c r="B6698" t="str">
        <f>[3]location_price_variance!B6698</f>
        <v>Eataly Dallas</v>
      </c>
      <c r="C6698" s="9">
        <f>[3]location_price_variance!C6698</f>
        <v>46266</v>
      </c>
      <c r="D6698">
        <f>[3]location_price_variance!D6698</f>
        <v>41</v>
      </c>
      <c r="E6698" t="str">
        <f>[3]location_price_variance!E6698</f>
        <v>Chicken Breast</v>
      </c>
      <c r="F6698" t="str">
        <f>[3]location_price_variance!F6698</f>
        <v>Meat</v>
      </c>
      <c r="G6698">
        <f>[3]location_price_variance!G6698</f>
        <v>104.75</v>
      </c>
      <c r="H6698">
        <f>[3]location_price_variance!H6698</f>
        <v>358.51249999999999</v>
      </c>
      <c r="I6698">
        <f>[3]location_price_variance!I6698</f>
        <v>3.4225536989999998</v>
      </c>
      <c r="J6698">
        <f>[3]location_price_variance!J6698</f>
        <v>3.5</v>
      </c>
      <c r="K6698">
        <f>[3]location_price_variance!K6698</f>
        <v>3.37</v>
      </c>
      <c r="L6698">
        <f>[3]location_price_variance!L6698</f>
        <v>9</v>
      </c>
    </row>
    <row r="6699" spans="1:12" x14ac:dyDescent="0.2">
      <c r="A6699">
        <f>[3]location_price_variance!A6699</f>
        <v>7</v>
      </c>
      <c r="B6699" t="str">
        <f>[3]location_price_variance!B6699</f>
        <v>Eataly Dallas</v>
      </c>
      <c r="C6699" s="9">
        <f>[3]location_price_variance!C6699</f>
        <v>45689</v>
      </c>
      <c r="D6699">
        <f>[3]location_price_variance!D6699</f>
        <v>42</v>
      </c>
      <c r="E6699" t="str">
        <f>[3]location_price_variance!E6699</f>
        <v>Ricotta</v>
      </c>
      <c r="F6699" t="str">
        <f>[3]location_price_variance!F6699</f>
        <v>Dairy</v>
      </c>
      <c r="G6699">
        <f>[3]location_price_variance!G6699</f>
        <v>17</v>
      </c>
      <c r="H6699">
        <f>[3]location_price_variance!H6699</f>
        <v>95.15</v>
      </c>
      <c r="I6699">
        <f>[3]location_price_variance!I6699</f>
        <v>5.5970588240000003</v>
      </c>
      <c r="J6699">
        <f>[3]location_price_variance!J6699</f>
        <v>5.72</v>
      </c>
      <c r="K6699">
        <f>[3]location_price_variance!K6699</f>
        <v>5.46</v>
      </c>
      <c r="L6699">
        <f>[3]location_price_variance!L6699</f>
        <v>7</v>
      </c>
    </row>
    <row r="6700" spans="1:12" x14ac:dyDescent="0.2">
      <c r="A6700">
        <f>[3]location_price_variance!A6700</f>
        <v>7</v>
      </c>
      <c r="B6700" t="str">
        <f>[3]location_price_variance!B6700</f>
        <v>Eataly Dallas</v>
      </c>
      <c r="C6700" s="9">
        <f>[3]location_price_variance!C6700</f>
        <v>45717</v>
      </c>
      <c r="D6700">
        <f>[3]location_price_variance!D6700</f>
        <v>42</v>
      </c>
      <c r="E6700" t="str">
        <f>[3]location_price_variance!E6700</f>
        <v>Ricotta</v>
      </c>
      <c r="F6700" t="str">
        <f>[3]location_price_variance!F6700</f>
        <v>Dairy</v>
      </c>
      <c r="G6700">
        <f>[3]location_price_variance!G6700</f>
        <v>20</v>
      </c>
      <c r="H6700">
        <f>[3]location_price_variance!H6700</f>
        <v>113.14</v>
      </c>
      <c r="I6700">
        <f>[3]location_price_variance!I6700</f>
        <v>5.657</v>
      </c>
      <c r="J6700">
        <f>[3]location_price_variance!J6700</f>
        <v>5.74</v>
      </c>
      <c r="K6700">
        <f>[3]location_price_variance!K6700</f>
        <v>5.57</v>
      </c>
      <c r="L6700">
        <f>[3]location_price_variance!L6700</f>
        <v>9</v>
      </c>
    </row>
    <row r="6701" spans="1:12" x14ac:dyDescent="0.2">
      <c r="A6701">
        <f>[3]location_price_variance!A6701</f>
        <v>7</v>
      </c>
      <c r="B6701" t="str">
        <f>[3]location_price_variance!B6701</f>
        <v>Eataly Dallas</v>
      </c>
      <c r="C6701" s="9">
        <f>[3]location_price_variance!C6701</f>
        <v>45748</v>
      </c>
      <c r="D6701">
        <f>[3]location_price_variance!D6701</f>
        <v>42</v>
      </c>
      <c r="E6701" t="str">
        <f>[3]location_price_variance!E6701</f>
        <v>Ricotta</v>
      </c>
      <c r="F6701" t="str">
        <f>[3]location_price_variance!F6701</f>
        <v>Dairy</v>
      </c>
      <c r="G6701">
        <f>[3]location_price_variance!G6701</f>
        <v>22</v>
      </c>
      <c r="H6701">
        <f>[3]location_price_variance!H6701</f>
        <v>123.235</v>
      </c>
      <c r="I6701">
        <f>[3]location_price_variance!I6701</f>
        <v>5.6015909089999996</v>
      </c>
      <c r="J6701">
        <f>[3]location_price_variance!J6701</f>
        <v>5.78</v>
      </c>
      <c r="K6701">
        <f>[3]location_price_variance!K6701</f>
        <v>5.51</v>
      </c>
      <c r="L6701">
        <f>[3]location_price_variance!L6701</f>
        <v>8</v>
      </c>
    </row>
    <row r="6702" spans="1:12" x14ac:dyDescent="0.2">
      <c r="A6702">
        <f>[3]location_price_variance!A6702</f>
        <v>7</v>
      </c>
      <c r="B6702" t="str">
        <f>[3]location_price_variance!B6702</f>
        <v>Eataly Dallas</v>
      </c>
      <c r="C6702" s="9">
        <f>[3]location_price_variance!C6702</f>
        <v>45778</v>
      </c>
      <c r="D6702">
        <f>[3]location_price_variance!D6702</f>
        <v>42</v>
      </c>
      <c r="E6702" t="str">
        <f>[3]location_price_variance!E6702</f>
        <v>Ricotta</v>
      </c>
      <c r="F6702" t="str">
        <f>[3]location_price_variance!F6702</f>
        <v>Dairy</v>
      </c>
      <c r="G6702">
        <f>[3]location_price_variance!G6702</f>
        <v>21</v>
      </c>
      <c r="H6702">
        <f>[3]location_price_variance!H6702</f>
        <v>117.38500000000001</v>
      </c>
      <c r="I6702">
        <f>[3]location_price_variance!I6702</f>
        <v>5.5897619049999996</v>
      </c>
      <c r="J6702">
        <f>[3]location_price_variance!J6702</f>
        <v>5.69</v>
      </c>
      <c r="K6702">
        <f>[3]location_price_variance!K6702</f>
        <v>5.48</v>
      </c>
      <c r="L6702">
        <f>[3]location_price_variance!L6702</f>
        <v>9</v>
      </c>
    </row>
    <row r="6703" spans="1:12" x14ac:dyDescent="0.2">
      <c r="A6703">
        <f>[3]location_price_variance!A6703</f>
        <v>7</v>
      </c>
      <c r="B6703" t="str">
        <f>[3]location_price_variance!B6703</f>
        <v>Eataly Dallas</v>
      </c>
      <c r="C6703" s="9">
        <f>[3]location_price_variance!C6703</f>
        <v>45809</v>
      </c>
      <c r="D6703">
        <f>[3]location_price_variance!D6703</f>
        <v>42</v>
      </c>
      <c r="E6703" t="str">
        <f>[3]location_price_variance!E6703</f>
        <v>Ricotta</v>
      </c>
      <c r="F6703" t="str">
        <f>[3]location_price_variance!F6703</f>
        <v>Dairy</v>
      </c>
      <c r="G6703">
        <f>[3]location_price_variance!G6703</f>
        <v>22</v>
      </c>
      <c r="H6703">
        <f>[3]location_price_variance!H6703</f>
        <v>123.2</v>
      </c>
      <c r="I6703">
        <f>[3]location_price_variance!I6703</f>
        <v>5.6</v>
      </c>
      <c r="J6703">
        <f>[3]location_price_variance!J6703</f>
        <v>5.65</v>
      </c>
      <c r="K6703">
        <f>[3]location_price_variance!K6703</f>
        <v>5.55</v>
      </c>
      <c r="L6703">
        <f>[3]location_price_variance!L6703</f>
        <v>9</v>
      </c>
    </row>
    <row r="6704" spans="1:12" x14ac:dyDescent="0.2">
      <c r="A6704">
        <f>[3]location_price_variance!A6704</f>
        <v>7</v>
      </c>
      <c r="B6704" t="str">
        <f>[3]location_price_variance!B6704</f>
        <v>Eataly Dallas</v>
      </c>
      <c r="C6704" s="9">
        <f>[3]location_price_variance!C6704</f>
        <v>45839</v>
      </c>
      <c r="D6704">
        <f>[3]location_price_variance!D6704</f>
        <v>42</v>
      </c>
      <c r="E6704" t="str">
        <f>[3]location_price_variance!E6704</f>
        <v>Ricotta</v>
      </c>
      <c r="F6704" t="str">
        <f>[3]location_price_variance!F6704</f>
        <v>Dairy</v>
      </c>
      <c r="G6704">
        <f>[3]location_price_variance!G6704</f>
        <v>20</v>
      </c>
      <c r="H6704">
        <f>[3]location_price_variance!H6704</f>
        <v>111.62</v>
      </c>
      <c r="I6704">
        <f>[3]location_price_variance!I6704</f>
        <v>5.5810000000000004</v>
      </c>
      <c r="J6704">
        <f>[3]location_price_variance!J6704</f>
        <v>5.74</v>
      </c>
      <c r="K6704">
        <f>[3]location_price_variance!K6704</f>
        <v>5.46</v>
      </c>
      <c r="L6704">
        <f>[3]location_price_variance!L6704</f>
        <v>9</v>
      </c>
    </row>
    <row r="6705" spans="1:12" x14ac:dyDescent="0.2">
      <c r="A6705">
        <f>[3]location_price_variance!A6705</f>
        <v>7</v>
      </c>
      <c r="B6705" t="str">
        <f>[3]location_price_variance!B6705</f>
        <v>Eataly Dallas</v>
      </c>
      <c r="C6705" s="9">
        <f>[3]location_price_variance!C6705</f>
        <v>45870</v>
      </c>
      <c r="D6705">
        <f>[3]location_price_variance!D6705</f>
        <v>42</v>
      </c>
      <c r="E6705" t="str">
        <f>[3]location_price_variance!E6705</f>
        <v>Ricotta</v>
      </c>
      <c r="F6705" t="str">
        <f>[3]location_price_variance!F6705</f>
        <v>Dairy</v>
      </c>
      <c r="G6705">
        <f>[3]location_price_variance!G6705</f>
        <v>19.5</v>
      </c>
      <c r="H6705">
        <f>[3]location_price_variance!H6705</f>
        <v>109.075</v>
      </c>
      <c r="I6705">
        <f>[3]location_price_variance!I6705</f>
        <v>5.593589744</v>
      </c>
      <c r="J6705">
        <f>[3]location_price_variance!J6705</f>
        <v>5.67</v>
      </c>
      <c r="K6705">
        <f>[3]location_price_variance!K6705</f>
        <v>5.5</v>
      </c>
      <c r="L6705">
        <f>[3]location_price_variance!L6705</f>
        <v>8</v>
      </c>
    </row>
    <row r="6706" spans="1:12" x14ac:dyDescent="0.2">
      <c r="A6706">
        <f>[3]location_price_variance!A6706</f>
        <v>7</v>
      </c>
      <c r="B6706" t="str">
        <f>[3]location_price_variance!B6706</f>
        <v>Eataly Dallas</v>
      </c>
      <c r="C6706" s="9">
        <f>[3]location_price_variance!C6706</f>
        <v>45901</v>
      </c>
      <c r="D6706">
        <f>[3]location_price_variance!D6706</f>
        <v>42</v>
      </c>
      <c r="E6706" t="str">
        <f>[3]location_price_variance!E6706</f>
        <v>Ricotta</v>
      </c>
      <c r="F6706" t="str">
        <f>[3]location_price_variance!F6706</f>
        <v>Dairy</v>
      </c>
      <c r="G6706">
        <f>[3]location_price_variance!G6706</f>
        <v>20.5</v>
      </c>
      <c r="H6706">
        <f>[3]location_price_variance!H6706</f>
        <v>114.655</v>
      </c>
      <c r="I6706">
        <f>[3]location_price_variance!I6706</f>
        <v>5.5929268289999996</v>
      </c>
      <c r="J6706">
        <f>[3]location_price_variance!J6706</f>
        <v>5.67</v>
      </c>
      <c r="K6706">
        <f>[3]location_price_variance!K6706</f>
        <v>5.45</v>
      </c>
      <c r="L6706">
        <f>[3]location_price_variance!L6706</f>
        <v>9</v>
      </c>
    </row>
    <row r="6707" spans="1:12" x14ac:dyDescent="0.2">
      <c r="A6707">
        <f>[3]location_price_variance!A6707</f>
        <v>7</v>
      </c>
      <c r="B6707" t="str">
        <f>[3]location_price_variance!B6707</f>
        <v>Eataly Dallas</v>
      </c>
      <c r="C6707" s="9">
        <f>[3]location_price_variance!C6707</f>
        <v>45931</v>
      </c>
      <c r="D6707">
        <f>[3]location_price_variance!D6707</f>
        <v>42</v>
      </c>
      <c r="E6707" t="str">
        <f>[3]location_price_variance!E6707</f>
        <v>Ricotta</v>
      </c>
      <c r="F6707" t="str">
        <f>[3]location_price_variance!F6707</f>
        <v>Dairy</v>
      </c>
      <c r="G6707">
        <f>[3]location_price_variance!G6707</f>
        <v>22.5</v>
      </c>
      <c r="H6707">
        <f>[3]location_price_variance!H6707</f>
        <v>126.825</v>
      </c>
      <c r="I6707">
        <f>[3]location_price_variance!I6707</f>
        <v>5.6366666670000001</v>
      </c>
      <c r="J6707">
        <f>[3]location_price_variance!J6707</f>
        <v>5.72</v>
      </c>
      <c r="K6707">
        <f>[3]location_price_variance!K6707</f>
        <v>5.54</v>
      </c>
      <c r="L6707">
        <f>[3]location_price_variance!L6707</f>
        <v>9</v>
      </c>
    </row>
    <row r="6708" spans="1:12" x14ac:dyDescent="0.2">
      <c r="A6708">
        <f>[3]location_price_variance!A6708</f>
        <v>7</v>
      </c>
      <c r="B6708" t="str">
        <f>[3]location_price_variance!B6708</f>
        <v>Eataly Dallas</v>
      </c>
      <c r="C6708" s="9">
        <f>[3]location_price_variance!C6708</f>
        <v>45962</v>
      </c>
      <c r="D6708">
        <f>[3]location_price_variance!D6708</f>
        <v>42</v>
      </c>
      <c r="E6708" t="str">
        <f>[3]location_price_variance!E6708</f>
        <v>Ricotta</v>
      </c>
      <c r="F6708" t="str">
        <f>[3]location_price_variance!F6708</f>
        <v>Dairy</v>
      </c>
      <c r="G6708">
        <f>[3]location_price_variance!G6708</f>
        <v>22.5</v>
      </c>
      <c r="H6708">
        <f>[3]location_price_variance!H6708</f>
        <v>130.035</v>
      </c>
      <c r="I6708">
        <f>[3]location_price_variance!I6708</f>
        <v>5.7793333330000003</v>
      </c>
      <c r="J6708">
        <f>[3]location_price_variance!J6708</f>
        <v>5.89</v>
      </c>
      <c r="K6708">
        <f>[3]location_price_variance!K6708</f>
        <v>5.7</v>
      </c>
      <c r="L6708">
        <f>[3]location_price_variance!L6708</f>
        <v>8</v>
      </c>
    </row>
    <row r="6709" spans="1:12" x14ac:dyDescent="0.2">
      <c r="A6709">
        <f>[3]location_price_variance!A6709</f>
        <v>7</v>
      </c>
      <c r="B6709" t="str">
        <f>[3]location_price_variance!B6709</f>
        <v>Eataly Dallas</v>
      </c>
      <c r="C6709" s="9">
        <f>[3]location_price_variance!C6709</f>
        <v>45992</v>
      </c>
      <c r="D6709">
        <f>[3]location_price_variance!D6709</f>
        <v>42</v>
      </c>
      <c r="E6709" t="str">
        <f>[3]location_price_variance!E6709</f>
        <v>Ricotta</v>
      </c>
      <c r="F6709" t="str">
        <f>[3]location_price_variance!F6709</f>
        <v>Dairy</v>
      </c>
      <c r="G6709">
        <f>[3]location_price_variance!G6709</f>
        <v>24.5</v>
      </c>
      <c r="H6709">
        <f>[3]location_price_variance!H6709</f>
        <v>140.87</v>
      </c>
      <c r="I6709">
        <f>[3]location_price_variance!I6709</f>
        <v>5.7497959180000002</v>
      </c>
      <c r="J6709">
        <f>[3]location_price_variance!J6709</f>
        <v>5.83</v>
      </c>
      <c r="K6709">
        <f>[3]location_price_variance!K6709</f>
        <v>5.67</v>
      </c>
      <c r="L6709">
        <f>[3]location_price_variance!L6709</f>
        <v>9</v>
      </c>
    </row>
    <row r="6710" spans="1:12" x14ac:dyDescent="0.2">
      <c r="A6710">
        <f>[3]location_price_variance!A6710</f>
        <v>7</v>
      </c>
      <c r="B6710" t="str">
        <f>[3]location_price_variance!B6710</f>
        <v>Eataly Dallas</v>
      </c>
      <c r="C6710" s="9">
        <f>[3]location_price_variance!C6710</f>
        <v>46023</v>
      </c>
      <c r="D6710">
        <f>[3]location_price_variance!D6710</f>
        <v>42</v>
      </c>
      <c r="E6710" t="str">
        <f>[3]location_price_variance!E6710</f>
        <v>Ricotta</v>
      </c>
      <c r="F6710" t="str">
        <f>[3]location_price_variance!F6710</f>
        <v>Dairy</v>
      </c>
      <c r="G6710">
        <f>[3]location_price_variance!G6710</f>
        <v>22.5</v>
      </c>
      <c r="H6710">
        <f>[3]location_price_variance!H6710</f>
        <v>127.32</v>
      </c>
      <c r="I6710">
        <f>[3]location_price_variance!I6710</f>
        <v>5.6586666670000003</v>
      </c>
      <c r="J6710">
        <f>[3]location_price_variance!J6710</f>
        <v>5.84</v>
      </c>
      <c r="K6710">
        <f>[3]location_price_variance!K6710</f>
        <v>5.57</v>
      </c>
      <c r="L6710">
        <f>[3]location_price_variance!L6710</f>
        <v>9</v>
      </c>
    </row>
    <row r="6711" spans="1:12" x14ac:dyDescent="0.2">
      <c r="A6711">
        <f>[3]location_price_variance!A6711</f>
        <v>7</v>
      </c>
      <c r="B6711" t="str">
        <f>[3]location_price_variance!B6711</f>
        <v>Eataly Dallas</v>
      </c>
      <c r="C6711" s="9">
        <f>[3]location_price_variance!C6711</f>
        <v>46054</v>
      </c>
      <c r="D6711">
        <f>[3]location_price_variance!D6711</f>
        <v>42</v>
      </c>
      <c r="E6711" t="str">
        <f>[3]location_price_variance!E6711</f>
        <v>Ricotta</v>
      </c>
      <c r="F6711" t="str">
        <f>[3]location_price_variance!F6711</f>
        <v>Dairy</v>
      </c>
      <c r="G6711">
        <f>[3]location_price_variance!G6711</f>
        <v>25</v>
      </c>
      <c r="H6711">
        <f>[3]location_price_variance!H6711</f>
        <v>140.935</v>
      </c>
      <c r="I6711">
        <f>[3]location_price_variance!I6711</f>
        <v>5.6374000000000004</v>
      </c>
      <c r="J6711">
        <f>[3]location_price_variance!J6711</f>
        <v>5.72</v>
      </c>
      <c r="K6711">
        <f>[3]location_price_variance!K6711</f>
        <v>5.58</v>
      </c>
      <c r="L6711">
        <f>[3]location_price_variance!L6711</f>
        <v>8</v>
      </c>
    </row>
    <row r="6712" spans="1:12" x14ac:dyDescent="0.2">
      <c r="A6712">
        <f>[3]location_price_variance!A6712</f>
        <v>7</v>
      </c>
      <c r="B6712" t="str">
        <f>[3]location_price_variance!B6712</f>
        <v>Eataly Dallas</v>
      </c>
      <c r="C6712" s="9">
        <f>[3]location_price_variance!C6712</f>
        <v>46082</v>
      </c>
      <c r="D6712">
        <f>[3]location_price_variance!D6712</f>
        <v>42</v>
      </c>
      <c r="E6712" t="str">
        <f>[3]location_price_variance!E6712</f>
        <v>Ricotta</v>
      </c>
      <c r="F6712" t="str">
        <f>[3]location_price_variance!F6712</f>
        <v>Dairy</v>
      </c>
      <c r="G6712">
        <f>[3]location_price_variance!G6712</f>
        <v>24.5</v>
      </c>
      <c r="H6712">
        <f>[3]location_price_variance!H6712</f>
        <v>137.16499999999999</v>
      </c>
      <c r="I6712">
        <f>[3]location_price_variance!I6712</f>
        <v>5.5985714289999997</v>
      </c>
      <c r="J6712">
        <f>[3]location_price_variance!J6712</f>
        <v>5.74</v>
      </c>
      <c r="K6712">
        <f>[3]location_price_variance!K6712</f>
        <v>5.52</v>
      </c>
      <c r="L6712">
        <f>[3]location_price_variance!L6712</f>
        <v>9</v>
      </c>
    </row>
    <row r="6713" spans="1:12" x14ac:dyDescent="0.2">
      <c r="A6713">
        <f>[3]location_price_variance!A6713</f>
        <v>7</v>
      </c>
      <c r="B6713" t="str">
        <f>[3]location_price_variance!B6713</f>
        <v>Eataly Dallas</v>
      </c>
      <c r="C6713" s="9">
        <f>[3]location_price_variance!C6713</f>
        <v>46113</v>
      </c>
      <c r="D6713">
        <f>[3]location_price_variance!D6713</f>
        <v>42</v>
      </c>
      <c r="E6713" t="str">
        <f>[3]location_price_variance!E6713</f>
        <v>Ricotta</v>
      </c>
      <c r="F6713" t="str">
        <f>[3]location_price_variance!F6713</f>
        <v>Dairy</v>
      </c>
      <c r="G6713">
        <f>[3]location_price_variance!G6713</f>
        <v>27</v>
      </c>
      <c r="H6713">
        <f>[3]location_price_variance!H6713</f>
        <v>153.31</v>
      </c>
      <c r="I6713">
        <f>[3]location_price_variance!I6713</f>
        <v>5.678148148</v>
      </c>
      <c r="J6713">
        <f>[3]location_price_variance!J6713</f>
        <v>5.74</v>
      </c>
      <c r="K6713">
        <f>[3]location_price_variance!K6713</f>
        <v>5.63</v>
      </c>
      <c r="L6713">
        <f>[3]location_price_variance!L6713</f>
        <v>9</v>
      </c>
    </row>
    <row r="6714" spans="1:12" x14ac:dyDescent="0.2">
      <c r="A6714">
        <f>[3]location_price_variance!A6714</f>
        <v>7</v>
      </c>
      <c r="B6714" t="str">
        <f>[3]location_price_variance!B6714</f>
        <v>Eataly Dallas</v>
      </c>
      <c r="C6714" s="9">
        <f>[3]location_price_variance!C6714</f>
        <v>46143</v>
      </c>
      <c r="D6714">
        <f>[3]location_price_variance!D6714</f>
        <v>42</v>
      </c>
      <c r="E6714" t="str">
        <f>[3]location_price_variance!E6714</f>
        <v>Ricotta</v>
      </c>
      <c r="F6714" t="str">
        <f>[3]location_price_variance!F6714</f>
        <v>Dairy</v>
      </c>
      <c r="G6714">
        <f>[3]location_price_variance!G6714</f>
        <v>18.5</v>
      </c>
      <c r="H6714">
        <f>[3]location_price_variance!H6714</f>
        <v>106.33</v>
      </c>
      <c r="I6714">
        <f>[3]location_price_variance!I6714</f>
        <v>5.747567568</v>
      </c>
      <c r="J6714">
        <f>[3]location_price_variance!J6714</f>
        <v>5.84</v>
      </c>
      <c r="K6714">
        <f>[3]location_price_variance!K6714</f>
        <v>5.68</v>
      </c>
      <c r="L6714">
        <f>[3]location_price_variance!L6714</f>
        <v>8</v>
      </c>
    </row>
    <row r="6715" spans="1:12" x14ac:dyDescent="0.2">
      <c r="A6715">
        <f>[3]location_price_variance!A6715</f>
        <v>7</v>
      </c>
      <c r="B6715" t="str">
        <f>[3]location_price_variance!B6715</f>
        <v>Eataly Dallas</v>
      </c>
      <c r="C6715" s="9">
        <f>[3]location_price_variance!C6715</f>
        <v>46174</v>
      </c>
      <c r="D6715">
        <f>[3]location_price_variance!D6715</f>
        <v>42</v>
      </c>
      <c r="E6715" t="str">
        <f>[3]location_price_variance!E6715</f>
        <v>Ricotta</v>
      </c>
      <c r="F6715" t="str">
        <f>[3]location_price_variance!F6715</f>
        <v>Dairy</v>
      </c>
      <c r="G6715">
        <f>[3]location_price_variance!G6715</f>
        <v>24</v>
      </c>
      <c r="H6715">
        <f>[3]location_price_variance!H6715</f>
        <v>136.6</v>
      </c>
      <c r="I6715">
        <f>[3]location_price_variance!I6715</f>
        <v>5.6916666669999998</v>
      </c>
      <c r="J6715">
        <f>[3]location_price_variance!J6715</f>
        <v>5.79</v>
      </c>
      <c r="K6715">
        <f>[3]location_price_variance!K6715</f>
        <v>5.57</v>
      </c>
      <c r="L6715">
        <f>[3]location_price_variance!L6715</f>
        <v>9</v>
      </c>
    </row>
    <row r="6716" spans="1:12" x14ac:dyDescent="0.2">
      <c r="A6716">
        <f>[3]location_price_variance!A6716</f>
        <v>7</v>
      </c>
      <c r="B6716" t="str">
        <f>[3]location_price_variance!B6716</f>
        <v>Eataly Dallas</v>
      </c>
      <c r="C6716" s="9">
        <f>[3]location_price_variance!C6716</f>
        <v>46204</v>
      </c>
      <c r="D6716">
        <f>[3]location_price_variance!D6716</f>
        <v>42</v>
      </c>
      <c r="E6716" t="str">
        <f>[3]location_price_variance!E6716</f>
        <v>Ricotta</v>
      </c>
      <c r="F6716" t="str">
        <f>[3]location_price_variance!F6716</f>
        <v>Dairy</v>
      </c>
      <c r="G6716">
        <f>[3]location_price_variance!G6716</f>
        <v>18.5</v>
      </c>
      <c r="H6716">
        <f>[3]location_price_variance!H6716</f>
        <v>107.02500000000001</v>
      </c>
      <c r="I6716">
        <f>[3]location_price_variance!I6716</f>
        <v>5.785135135</v>
      </c>
      <c r="J6716">
        <f>[3]location_price_variance!J6716</f>
        <v>6.03</v>
      </c>
      <c r="K6716">
        <f>[3]location_price_variance!K6716</f>
        <v>5.62</v>
      </c>
      <c r="L6716">
        <f>[3]location_price_variance!L6716</f>
        <v>8</v>
      </c>
    </row>
    <row r="6717" spans="1:12" x14ac:dyDescent="0.2">
      <c r="A6717">
        <f>[3]location_price_variance!A6717</f>
        <v>7</v>
      </c>
      <c r="B6717" t="str">
        <f>[3]location_price_variance!B6717</f>
        <v>Eataly Dallas</v>
      </c>
      <c r="C6717" s="9">
        <f>[3]location_price_variance!C6717</f>
        <v>46235</v>
      </c>
      <c r="D6717">
        <f>[3]location_price_variance!D6717</f>
        <v>42</v>
      </c>
      <c r="E6717" t="str">
        <f>[3]location_price_variance!E6717</f>
        <v>Ricotta</v>
      </c>
      <c r="F6717" t="str">
        <f>[3]location_price_variance!F6717</f>
        <v>Dairy</v>
      </c>
      <c r="G6717">
        <f>[3]location_price_variance!G6717</f>
        <v>19</v>
      </c>
      <c r="H6717">
        <f>[3]location_price_variance!H6717</f>
        <v>108.87</v>
      </c>
      <c r="I6717">
        <f>[3]location_price_variance!I6717</f>
        <v>5.73</v>
      </c>
      <c r="J6717">
        <f>[3]location_price_variance!J6717</f>
        <v>5.83</v>
      </c>
      <c r="K6717">
        <f>[3]location_price_variance!K6717</f>
        <v>5.67</v>
      </c>
      <c r="L6717">
        <f>[3]location_price_variance!L6717</f>
        <v>8</v>
      </c>
    </row>
    <row r="6718" spans="1:12" x14ac:dyDescent="0.2">
      <c r="A6718">
        <f>[3]location_price_variance!A6718</f>
        <v>7</v>
      </c>
      <c r="B6718" t="str">
        <f>[3]location_price_variance!B6718</f>
        <v>Eataly Dallas</v>
      </c>
      <c r="C6718" s="9">
        <f>[3]location_price_variance!C6718</f>
        <v>46266</v>
      </c>
      <c r="D6718">
        <f>[3]location_price_variance!D6718</f>
        <v>42</v>
      </c>
      <c r="E6718" t="str">
        <f>[3]location_price_variance!E6718</f>
        <v>Ricotta</v>
      </c>
      <c r="F6718" t="str">
        <f>[3]location_price_variance!F6718</f>
        <v>Dairy</v>
      </c>
      <c r="G6718">
        <f>[3]location_price_variance!G6718</f>
        <v>22</v>
      </c>
      <c r="H6718">
        <f>[3]location_price_variance!H6718</f>
        <v>125.61499999999999</v>
      </c>
      <c r="I6718">
        <f>[3]location_price_variance!I6718</f>
        <v>5.7097727269999998</v>
      </c>
      <c r="J6718">
        <f>[3]location_price_variance!J6718</f>
        <v>5.84</v>
      </c>
      <c r="K6718">
        <f>[3]location_price_variance!K6718</f>
        <v>5.62</v>
      </c>
      <c r="L6718">
        <f>[3]location_price_variance!L6718</f>
        <v>8</v>
      </c>
    </row>
    <row r="6719" spans="1:12" x14ac:dyDescent="0.2">
      <c r="A6719">
        <f>[3]location_price_variance!A6719</f>
        <v>7</v>
      </c>
      <c r="B6719" t="str">
        <f>[3]location_price_variance!B6719</f>
        <v>Eataly Dallas</v>
      </c>
      <c r="C6719" s="9">
        <f>[3]location_price_variance!C6719</f>
        <v>45717</v>
      </c>
      <c r="D6719">
        <f>[3]location_price_variance!D6719</f>
        <v>43</v>
      </c>
      <c r="E6719" t="str">
        <f>[3]location_price_variance!E6719</f>
        <v>Powdered Sugar</v>
      </c>
      <c r="F6719" t="str">
        <f>[3]location_price_variance!F6719</f>
        <v>Pantry</v>
      </c>
      <c r="G6719">
        <f>[3]location_price_variance!G6719</f>
        <v>3</v>
      </c>
      <c r="H6719">
        <f>[3]location_price_variance!H6719</f>
        <v>3.48</v>
      </c>
      <c r="I6719">
        <f>[3]location_price_variance!I6719</f>
        <v>1.1599999999999999</v>
      </c>
      <c r="J6719">
        <f>[3]location_price_variance!J6719</f>
        <v>1.1599999999999999</v>
      </c>
      <c r="K6719">
        <f>[3]location_price_variance!K6719</f>
        <v>1.1599999999999999</v>
      </c>
      <c r="L6719">
        <f>[3]location_price_variance!L6719</f>
        <v>1</v>
      </c>
    </row>
    <row r="6720" spans="1:12" x14ac:dyDescent="0.2">
      <c r="A6720">
        <f>[3]location_price_variance!A6720</f>
        <v>7</v>
      </c>
      <c r="B6720" t="str">
        <f>[3]location_price_variance!B6720</f>
        <v>Eataly Dallas</v>
      </c>
      <c r="C6720" s="9">
        <f>[3]location_price_variance!C6720</f>
        <v>45748</v>
      </c>
      <c r="D6720">
        <f>[3]location_price_variance!D6720</f>
        <v>43</v>
      </c>
      <c r="E6720" t="str">
        <f>[3]location_price_variance!E6720</f>
        <v>Powdered Sugar</v>
      </c>
      <c r="F6720" t="str">
        <f>[3]location_price_variance!F6720</f>
        <v>Pantry</v>
      </c>
      <c r="G6720">
        <f>[3]location_price_variance!G6720</f>
        <v>3</v>
      </c>
      <c r="H6720">
        <f>[3]location_price_variance!H6720</f>
        <v>3.33</v>
      </c>
      <c r="I6720">
        <f>[3]location_price_variance!I6720</f>
        <v>1.1100000000000001</v>
      </c>
      <c r="J6720">
        <f>[3]location_price_variance!J6720</f>
        <v>1.1100000000000001</v>
      </c>
      <c r="K6720">
        <f>[3]location_price_variance!K6720</f>
        <v>1.1100000000000001</v>
      </c>
      <c r="L6720">
        <f>[3]location_price_variance!L6720</f>
        <v>1</v>
      </c>
    </row>
    <row r="6721" spans="1:12" x14ac:dyDescent="0.2">
      <c r="A6721">
        <f>[3]location_price_variance!A6721</f>
        <v>7</v>
      </c>
      <c r="B6721" t="str">
        <f>[3]location_price_variance!B6721</f>
        <v>Eataly Dallas</v>
      </c>
      <c r="C6721" s="9">
        <f>[3]location_price_variance!C6721</f>
        <v>45809</v>
      </c>
      <c r="D6721">
        <f>[3]location_price_variance!D6721</f>
        <v>43</v>
      </c>
      <c r="E6721" t="str">
        <f>[3]location_price_variance!E6721</f>
        <v>Powdered Sugar</v>
      </c>
      <c r="F6721" t="str">
        <f>[3]location_price_variance!F6721</f>
        <v>Pantry</v>
      </c>
      <c r="G6721">
        <f>[3]location_price_variance!G6721</f>
        <v>3</v>
      </c>
      <c r="H6721">
        <f>[3]location_price_variance!H6721</f>
        <v>3.57</v>
      </c>
      <c r="I6721">
        <f>[3]location_price_variance!I6721</f>
        <v>1.19</v>
      </c>
      <c r="J6721">
        <f>[3]location_price_variance!J6721</f>
        <v>1.19</v>
      </c>
      <c r="K6721">
        <f>[3]location_price_variance!K6721</f>
        <v>1.19</v>
      </c>
      <c r="L6721">
        <f>[3]location_price_variance!L6721</f>
        <v>1</v>
      </c>
    </row>
    <row r="6722" spans="1:12" x14ac:dyDescent="0.2">
      <c r="A6722">
        <f>[3]location_price_variance!A6722</f>
        <v>7</v>
      </c>
      <c r="B6722" t="str">
        <f>[3]location_price_variance!B6722</f>
        <v>Eataly Dallas</v>
      </c>
      <c r="C6722" s="9">
        <f>[3]location_price_variance!C6722</f>
        <v>45839</v>
      </c>
      <c r="D6722">
        <f>[3]location_price_variance!D6722</f>
        <v>43</v>
      </c>
      <c r="E6722" t="str">
        <f>[3]location_price_variance!E6722</f>
        <v>Powdered Sugar</v>
      </c>
      <c r="F6722" t="str">
        <f>[3]location_price_variance!F6722</f>
        <v>Pantry</v>
      </c>
      <c r="G6722">
        <f>[3]location_price_variance!G6722</f>
        <v>3</v>
      </c>
      <c r="H6722">
        <f>[3]location_price_variance!H6722</f>
        <v>3.48</v>
      </c>
      <c r="I6722">
        <f>[3]location_price_variance!I6722</f>
        <v>1.1599999999999999</v>
      </c>
      <c r="J6722">
        <f>[3]location_price_variance!J6722</f>
        <v>1.1599999999999999</v>
      </c>
      <c r="K6722">
        <f>[3]location_price_variance!K6722</f>
        <v>1.1599999999999999</v>
      </c>
      <c r="L6722">
        <f>[3]location_price_variance!L6722</f>
        <v>1</v>
      </c>
    </row>
    <row r="6723" spans="1:12" x14ac:dyDescent="0.2">
      <c r="A6723">
        <f>[3]location_price_variance!A6723</f>
        <v>7</v>
      </c>
      <c r="B6723" t="str">
        <f>[3]location_price_variance!B6723</f>
        <v>Eataly Dallas</v>
      </c>
      <c r="C6723" s="9">
        <f>[3]location_price_variance!C6723</f>
        <v>45901</v>
      </c>
      <c r="D6723">
        <f>[3]location_price_variance!D6723</f>
        <v>43</v>
      </c>
      <c r="E6723" t="str">
        <f>[3]location_price_variance!E6723</f>
        <v>Powdered Sugar</v>
      </c>
      <c r="F6723" t="str">
        <f>[3]location_price_variance!F6723</f>
        <v>Pantry</v>
      </c>
      <c r="G6723">
        <f>[3]location_price_variance!G6723</f>
        <v>3</v>
      </c>
      <c r="H6723">
        <f>[3]location_price_variance!H6723</f>
        <v>3.45</v>
      </c>
      <c r="I6723">
        <f>[3]location_price_variance!I6723</f>
        <v>1.1499999999999999</v>
      </c>
      <c r="J6723">
        <f>[3]location_price_variance!J6723</f>
        <v>1.1499999999999999</v>
      </c>
      <c r="K6723">
        <f>[3]location_price_variance!K6723</f>
        <v>1.1499999999999999</v>
      </c>
      <c r="L6723">
        <f>[3]location_price_variance!L6723</f>
        <v>1</v>
      </c>
    </row>
    <row r="6724" spans="1:12" x14ac:dyDescent="0.2">
      <c r="A6724">
        <f>[3]location_price_variance!A6724</f>
        <v>7</v>
      </c>
      <c r="B6724" t="str">
        <f>[3]location_price_variance!B6724</f>
        <v>Eataly Dallas</v>
      </c>
      <c r="C6724" s="9">
        <f>[3]location_price_variance!C6724</f>
        <v>45962</v>
      </c>
      <c r="D6724">
        <f>[3]location_price_variance!D6724</f>
        <v>43</v>
      </c>
      <c r="E6724" t="str">
        <f>[3]location_price_variance!E6724</f>
        <v>Powdered Sugar</v>
      </c>
      <c r="F6724" t="str">
        <f>[3]location_price_variance!F6724</f>
        <v>Pantry</v>
      </c>
      <c r="G6724">
        <f>[3]location_price_variance!G6724</f>
        <v>3</v>
      </c>
      <c r="H6724">
        <f>[3]location_price_variance!H6724</f>
        <v>3.54</v>
      </c>
      <c r="I6724">
        <f>[3]location_price_variance!I6724</f>
        <v>1.18</v>
      </c>
      <c r="J6724">
        <f>[3]location_price_variance!J6724</f>
        <v>1.18</v>
      </c>
      <c r="K6724">
        <f>[3]location_price_variance!K6724</f>
        <v>1.18</v>
      </c>
      <c r="L6724">
        <f>[3]location_price_variance!L6724</f>
        <v>1</v>
      </c>
    </row>
    <row r="6725" spans="1:12" x14ac:dyDescent="0.2">
      <c r="A6725">
        <f>[3]location_price_variance!A6725</f>
        <v>7</v>
      </c>
      <c r="B6725" t="str">
        <f>[3]location_price_variance!B6725</f>
        <v>Eataly Dallas</v>
      </c>
      <c r="C6725" s="9">
        <f>[3]location_price_variance!C6725</f>
        <v>45992</v>
      </c>
      <c r="D6725">
        <f>[3]location_price_variance!D6725</f>
        <v>43</v>
      </c>
      <c r="E6725" t="str">
        <f>[3]location_price_variance!E6725</f>
        <v>Powdered Sugar</v>
      </c>
      <c r="F6725" t="str">
        <f>[3]location_price_variance!F6725</f>
        <v>Pantry</v>
      </c>
      <c r="G6725">
        <f>[3]location_price_variance!G6725</f>
        <v>3</v>
      </c>
      <c r="H6725">
        <f>[3]location_price_variance!H6725</f>
        <v>3.48</v>
      </c>
      <c r="I6725">
        <f>[3]location_price_variance!I6725</f>
        <v>1.1599999999999999</v>
      </c>
      <c r="J6725">
        <f>[3]location_price_variance!J6725</f>
        <v>1.1599999999999999</v>
      </c>
      <c r="K6725">
        <f>[3]location_price_variance!K6725</f>
        <v>1.1599999999999999</v>
      </c>
      <c r="L6725">
        <f>[3]location_price_variance!L6725</f>
        <v>1</v>
      </c>
    </row>
    <row r="6726" spans="1:12" x14ac:dyDescent="0.2">
      <c r="A6726">
        <f>[3]location_price_variance!A6726</f>
        <v>7</v>
      </c>
      <c r="B6726" t="str">
        <f>[3]location_price_variance!B6726</f>
        <v>Eataly Dallas</v>
      </c>
      <c r="C6726" s="9">
        <f>[3]location_price_variance!C6726</f>
        <v>46023</v>
      </c>
      <c r="D6726">
        <f>[3]location_price_variance!D6726</f>
        <v>43</v>
      </c>
      <c r="E6726" t="str">
        <f>[3]location_price_variance!E6726</f>
        <v>Powdered Sugar</v>
      </c>
      <c r="F6726" t="str">
        <f>[3]location_price_variance!F6726</f>
        <v>Pantry</v>
      </c>
      <c r="G6726">
        <f>[3]location_price_variance!G6726</f>
        <v>3</v>
      </c>
      <c r="H6726">
        <f>[3]location_price_variance!H6726</f>
        <v>3.45</v>
      </c>
      <c r="I6726">
        <f>[3]location_price_variance!I6726</f>
        <v>1.1499999999999999</v>
      </c>
      <c r="J6726">
        <f>[3]location_price_variance!J6726</f>
        <v>1.1499999999999999</v>
      </c>
      <c r="K6726">
        <f>[3]location_price_variance!K6726</f>
        <v>1.1499999999999999</v>
      </c>
      <c r="L6726">
        <f>[3]location_price_variance!L6726</f>
        <v>1</v>
      </c>
    </row>
    <row r="6727" spans="1:12" x14ac:dyDescent="0.2">
      <c r="A6727">
        <f>[3]location_price_variance!A6727</f>
        <v>7</v>
      </c>
      <c r="B6727" t="str">
        <f>[3]location_price_variance!B6727</f>
        <v>Eataly Dallas</v>
      </c>
      <c r="C6727" s="9">
        <f>[3]location_price_variance!C6727</f>
        <v>46054</v>
      </c>
      <c r="D6727">
        <f>[3]location_price_variance!D6727</f>
        <v>43</v>
      </c>
      <c r="E6727" t="str">
        <f>[3]location_price_variance!E6727</f>
        <v>Powdered Sugar</v>
      </c>
      <c r="F6727" t="str">
        <f>[3]location_price_variance!F6727</f>
        <v>Pantry</v>
      </c>
      <c r="G6727">
        <f>[3]location_price_variance!G6727</f>
        <v>3</v>
      </c>
      <c r="H6727">
        <f>[3]location_price_variance!H6727</f>
        <v>3.48</v>
      </c>
      <c r="I6727">
        <f>[3]location_price_variance!I6727</f>
        <v>1.1599999999999999</v>
      </c>
      <c r="J6727">
        <f>[3]location_price_variance!J6727</f>
        <v>1.1599999999999999</v>
      </c>
      <c r="K6727">
        <f>[3]location_price_variance!K6727</f>
        <v>1.1599999999999999</v>
      </c>
      <c r="L6727">
        <f>[3]location_price_variance!L6727</f>
        <v>1</v>
      </c>
    </row>
    <row r="6728" spans="1:12" x14ac:dyDescent="0.2">
      <c r="A6728">
        <f>[3]location_price_variance!A6728</f>
        <v>7</v>
      </c>
      <c r="B6728" t="str">
        <f>[3]location_price_variance!B6728</f>
        <v>Eataly Dallas</v>
      </c>
      <c r="C6728" s="9">
        <f>[3]location_price_variance!C6728</f>
        <v>46113</v>
      </c>
      <c r="D6728">
        <f>[3]location_price_variance!D6728</f>
        <v>43</v>
      </c>
      <c r="E6728" t="str">
        <f>[3]location_price_variance!E6728</f>
        <v>Powdered Sugar</v>
      </c>
      <c r="F6728" t="str">
        <f>[3]location_price_variance!F6728</f>
        <v>Pantry</v>
      </c>
      <c r="G6728">
        <f>[3]location_price_variance!G6728</f>
        <v>3</v>
      </c>
      <c r="H6728">
        <f>[3]location_price_variance!H6728</f>
        <v>3.48</v>
      </c>
      <c r="I6728">
        <f>[3]location_price_variance!I6728</f>
        <v>1.1599999999999999</v>
      </c>
      <c r="J6728">
        <f>[3]location_price_variance!J6728</f>
        <v>1.1599999999999999</v>
      </c>
      <c r="K6728">
        <f>[3]location_price_variance!K6728</f>
        <v>1.1599999999999999</v>
      </c>
      <c r="L6728">
        <f>[3]location_price_variance!L6728</f>
        <v>1</v>
      </c>
    </row>
    <row r="6729" spans="1:12" x14ac:dyDescent="0.2">
      <c r="A6729">
        <f>[3]location_price_variance!A6729</f>
        <v>7</v>
      </c>
      <c r="B6729" t="str">
        <f>[3]location_price_variance!B6729</f>
        <v>Eataly Dallas</v>
      </c>
      <c r="C6729" s="9">
        <f>[3]location_price_variance!C6729</f>
        <v>46143</v>
      </c>
      <c r="D6729">
        <f>[3]location_price_variance!D6729</f>
        <v>43</v>
      </c>
      <c r="E6729" t="str">
        <f>[3]location_price_variance!E6729</f>
        <v>Powdered Sugar</v>
      </c>
      <c r="F6729" t="str">
        <f>[3]location_price_variance!F6729</f>
        <v>Pantry</v>
      </c>
      <c r="G6729">
        <f>[3]location_price_variance!G6729</f>
        <v>3</v>
      </c>
      <c r="H6729">
        <f>[3]location_price_variance!H6729</f>
        <v>3.51</v>
      </c>
      <c r="I6729">
        <f>[3]location_price_variance!I6729</f>
        <v>1.17</v>
      </c>
      <c r="J6729">
        <f>[3]location_price_variance!J6729</f>
        <v>1.17</v>
      </c>
      <c r="K6729">
        <f>[3]location_price_variance!K6729</f>
        <v>1.17</v>
      </c>
      <c r="L6729">
        <f>[3]location_price_variance!L6729</f>
        <v>1</v>
      </c>
    </row>
    <row r="6730" spans="1:12" x14ac:dyDescent="0.2">
      <c r="A6730">
        <f>[3]location_price_variance!A6730</f>
        <v>7</v>
      </c>
      <c r="B6730" t="str">
        <f>[3]location_price_variance!B6730</f>
        <v>Eataly Dallas</v>
      </c>
      <c r="C6730" s="9">
        <f>[3]location_price_variance!C6730</f>
        <v>46174</v>
      </c>
      <c r="D6730">
        <f>[3]location_price_variance!D6730</f>
        <v>43</v>
      </c>
      <c r="E6730" t="str">
        <f>[3]location_price_variance!E6730</f>
        <v>Powdered Sugar</v>
      </c>
      <c r="F6730" t="str">
        <f>[3]location_price_variance!F6730</f>
        <v>Pantry</v>
      </c>
      <c r="G6730">
        <f>[3]location_price_variance!G6730</f>
        <v>3</v>
      </c>
      <c r="H6730">
        <f>[3]location_price_variance!H6730</f>
        <v>3.63</v>
      </c>
      <c r="I6730">
        <f>[3]location_price_variance!I6730</f>
        <v>1.21</v>
      </c>
      <c r="J6730">
        <f>[3]location_price_variance!J6730</f>
        <v>1.21</v>
      </c>
      <c r="K6730">
        <f>[3]location_price_variance!K6730</f>
        <v>1.21</v>
      </c>
      <c r="L6730">
        <f>[3]location_price_variance!L6730</f>
        <v>1</v>
      </c>
    </row>
    <row r="6731" spans="1:12" x14ac:dyDescent="0.2">
      <c r="A6731">
        <f>[3]location_price_variance!A6731</f>
        <v>7</v>
      </c>
      <c r="B6731" t="str">
        <f>[3]location_price_variance!B6731</f>
        <v>Eataly Dallas</v>
      </c>
      <c r="C6731" s="9">
        <f>[3]location_price_variance!C6731</f>
        <v>46235</v>
      </c>
      <c r="D6731">
        <f>[3]location_price_variance!D6731</f>
        <v>43</v>
      </c>
      <c r="E6731" t="str">
        <f>[3]location_price_variance!E6731</f>
        <v>Powdered Sugar</v>
      </c>
      <c r="F6731" t="str">
        <f>[3]location_price_variance!F6731</f>
        <v>Pantry</v>
      </c>
      <c r="G6731">
        <f>[3]location_price_variance!G6731</f>
        <v>3</v>
      </c>
      <c r="H6731">
        <f>[3]location_price_variance!H6731</f>
        <v>3.57</v>
      </c>
      <c r="I6731">
        <f>[3]location_price_variance!I6731</f>
        <v>1.19</v>
      </c>
      <c r="J6731">
        <f>[3]location_price_variance!J6731</f>
        <v>1.19</v>
      </c>
      <c r="K6731">
        <f>[3]location_price_variance!K6731</f>
        <v>1.19</v>
      </c>
      <c r="L6731">
        <f>[3]location_price_variance!L6731</f>
        <v>1</v>
      </c>
    </row>
    <row r="6732" spans="1:12" x14ac:dyDescent="0.2">
      <c r="A6732">
        <f>[3]location_price_variance!A6732</f>
        <v>7</v>
      </c>
      <c r="B6732" t="str">
        <f>[3]location_price_variance!B6732</f>
        <v>Eataly Dallas</v>
      </c>
      <c r="C6732" s="9">
        <f>[3]location_price_variance!C6732</f>
        <v>46266</v>
      </c>
      <c r="D6732">
        <f>[3]location_price_variance!D6732</f>
        <v>43</v>
      </c>
      <c r="E6732" t="str">
        <f>[3]location_price_variance!E6732</f>
        <v>Powdered Sugar</v>
      </c>
      <c r="F6732" t="str">
        <f>[3]location_price_variance!F6732</f>
        <v>Pantry</v>
      </c>
      <c r="G6732">
        <f>[3]location_price_variance!G6732</f>
        <v>3</v>
      </c>
      <c r="H6732">
        <f>[3]location_price_variance!H6732</f>
        <v>3.63</v>
      </c>
      <c r="I6732">
        <f>[3]location_price_variance!I6732</f>
        <v>1.21</v>
      </c>
      <c r="J6732">
        <f>[3]location_price_variance!J6732</f>
        <v>1.21</v>
      </c>
      <c r="K6732">
        <f>[3]location_price_variance!K6732</f>
        <v>1.21</v>
      </c>
      <c r="L6732">
        <f>[3]location_price_variance!L6732</f>
        <v>1</v>
      </c>
    </row>
    <row r="6733" spans="1:12" x14ac:dyDescent="0.2">
      <c r="A6733">
        <f>[3]location_price_variance!A6733</f>
        <v>7</v>
      </c>
      <c r="B6733" t="str">
        <f>[3]location_price_variance!B6733</f>
        <v>Eataly Dallas</v>
      </c>
      <c r="C6733" s="9">
        <f>[3]location_price_variance!C6733</f>
        <v>45689</v>
      </c>
      <c r="D6733">
        <f>[3]location_price_variance!D6733</f>
        <v>44</v>
      </c>
      <c r="E6733" t="str">
        <f>[3]location_price_variance!E6733</f>
        <v>Pistachios</v>
      </c>
      <c r="F6733" t="str">
        <f>[3]location_price_variance!F6733</f>
        <v>Pantry</v>
      </c>
      <c r="G6733">
        <f>[3]location_price_variance!G6733</f>
        <v>3.75</v>
      </c>
      <c r="H6733">
        <f>[3]location_price_variance!H6733</f>
        <v>63.412500000000001</v>
      </c>
      <c r="I6733">
        <f>[3]location_price_variance!I6733</f>
        <v>16.91</v>
      </c>
      <c r="J6733">
        <f>[3]location_price_variance!J6733</f>
        <v>16.91</v>
      </c>
      <c r="K6733">
        <f>[3]location_price_variance!K6733</f>
        <v>16.91</v>
      </c>
      <c r="L6733">
        <f>[3]location_price_variance!L6733</f>
        <v>1</v>
      </c>
    </row>
    <row r="6734" spans="1:12" x14ac:dyDescent="0.2">
      <c r="A6734">
        <f>[3]location_price_variance!A6734</f>
        <v>7</v>
      </c>
      <c r="B6734" t="str">
        <f>[3]location_price_variance!B6734</f>
        <v>Eataly Dallas</v>
      </c>
      <c r="C6734" s="9">
        <f>[3]location_price_variance!C6734</f>
        <v>45748</v>
      </c>
      <c r="D6734">
        <f>[3]location_price_variance!D6734</f>
        <v>44</v>
      </c>
      <c r="E6734" t="str">
        <f>[3]location_price_variance!E6734</f>
        <v>Pistachios</v>
      </c>
      <c r="F6734" t="str">
        <f>[3]location_price_variance!F6734</f>
        <v>Pantry</v>
      </c>
      <c r="G6734">
        <f>[3]location_price_variance!G6734</f>
        <v>7.5</v>
      </c>
      <c r="H6734">
        <f>[3]location_price_variance!H6734</f>
        <v>127.3875</v>
      </c>
      <c r="I6734">
        <f>[3]location_price_variance!I6734</f>
        <v>16.984999999999999</v>
      </c>
      <c r="J6734">
        <f>[3]location_price_variance!J6734</f>
        <v>17.09</v>
      </c>
      <c r="K6734">
        <f>[3]location_price_variance!K6734</f>
        <v>16.88</v>
      </c>
      <c r="L6734">
        <f>[3]location_price_variance!L6734</f>
        <v>2</v>
      </c>
    </row>
    <row r="6735" spans="1:12" x14ac:dyDescent="0.2">
      <c r="A6735">
        <f>[3]location_price_variance!A6735</f>
        <v>7</v>
      </c>
      <c r="B6735" t="str">
        <f>[3]location_price_variance!B6735</f>
        <v>Eataly Dallas</v>
      </c>
      <c r="C6735" s="9">
        <f>[3]location_price_variance!C6735</f>
        <v>45778</v>
      </c>
      <c r="D6735">
        <f>[3]location_price_variance!D6735</f>
        <v>44</v>
      </c>
      <c r="E6735" t="str">
        <f>[3]location_price_variance!E6735</f>
        <v>Pistachios</v>
      </c>
      <c r="F6735" t="str">
        <f>[3]location_price_variance!F6735</f>
        <v>Pantry</v>
      </c>
      <c r="G6735">
        <f>[3]location_price_variance!G6735</f>
        <v>3.75</v>
      </c>
      <c r="H6735">
        <f>[3]location_price_variance!H6735</f>
        <v>66</v>
      </c>
      <c r="I6735">
        <f>[3]location_price_variance!I6735</f>
        <v>17.600000000000001</v>
      </c>
      <c r="J6735">
        <f>[3]location_price_variance!J6735</f>
        <v>17.600000000000001</v>
      </c>
      <c r="K6735">
        <f>[3]location_price_variance!K6735</f>
        <v>17.600000000000001</v>
      </c>
      <c r="L6735">
        <f>[3]location_price_variance!L6735</f>
        <v>1</v>
      </c>
    </row>
    <row r="6736" spans="1:12" x14ac:dyDescent="0.2">
      <c r="A6736">
        <f>[3]location_price_variance!A6736</f>
        <v>7</v>
      </c>
      <c r="B6736" t="str">
        <f>[3]location_price_variance!B6736</f>
        <v>Eataly Dallas</v>
      </c>
      <c r="C6736" s="9">
        <f>[3]location_price_variance!C6736</f>
        <v>45809</v>
      </c>
      <c r="D6736">
        <f>[3]location_price_variance!D6736</f>
        <v>44</v>
      </c>
      <c r="E6736" t="str">
        <f>[3]location_price_variance!E6736</f>
        <v>Pistachios</v>
      </c>
      <c r="F6736" t="str">
        <f>[3]location_price_variance!F6736</f>
        <v>Pantry</v>
      </c>
      <c r="G6736">
        <f>[3]location_price_variance!G6736</f>
        <v>3.75</v>
      </c>
      <c r="H6736">
        <f>[3]location_price_variance!H6736</f>
        <v>65.55</v>
      </c>
      <c r="I6736">
        <f>[3]location_price_variance!I6736</f>
        <v>17.48</v>
      </c>
      <c r="J6736">
        <f>[3]location_price_variance!J6736</f>
        <v>17.48</v>
      </c>
      <c r="K6736">
        <f>[3]location_price_variance!K6736</f>
        <v>17.48</v>
      </c>
      <c r="L6736">
        <f>[3]location_price_variance!L6736</f>
        <v>1</v>
      </c>
    </row>
    <row r="6737" spans="1:12" x14ac:dyDescent="0.2">
      <c r="A6737">
        <f>[3]location_price_variance!A6737</f>
        <v>7</v>
      </c>
      <c r="B6737" t="str">
        <f>[3]location_price_variance!B6737</f>
        <v>Eataly Dallas</v>
      </c>
      <c r="C6737" s="9">
        <f>[3]location_price_variance!C6737</f>
        <v>45839</v>
      </c>
      <c r="D6737">
        <f>[3]location_price_variance!D6737</f>
        <v>44</v>
      </c>
      <c r="E6737" t="str">
        <f>[3]location_price_variance!E6737</f>
        <v>Pistachios</v>
      </c>
      <c r="F6737" t="str">
        <f>[3]location_price_variance!F6737</f>
        <v>Pantry</v>
      </c>
      <c r="G6737">
        <f>[3]location_price_variance!G6737</f>
        <v>3.75</v>
      </c>
      <c r="H6737">
        <f>[3]location_price_variance!H6737</f>
        <v>64.087500000000006</v>
      </c>
      <c r="I6737">
        <f>[3]location_price_variance!I6737</f>
        <v>17.09</v>
      </c>
      <c r="J6737">
        <f>[3]location_price_variance!J6737</f>
        <v>17.09</v>
      </c>
      <c r="K6737">
        <f>[3]location_price_variance!K6737</f>
        <v>17.09</v>
      </c>
      <c r="L6737">
        <f>[3]location_price_variance!L6737</f>
        <v>1</v>
      </c>
    </row>
    <row r="6738" spans="1:12" x14ac:dyDescent="0.2">
      <c r="A6738">
        <f>[3]location_price_variance!A6738</f>
        <v>7</v>
      </c>
      <c r="B6738" t="str">
        <f>[3]location_price_variance!B6738</f>
        <v>Eataly Dallas</v>
      </c>
      <c r="C6738" s="9">
        <f>[3]location_price_variance!C6738</f>
        <v>45870</v>
      </c>
      <c r="D6738">
        <f>[3]location_price_variance!D6738</f>
        <v>44</v>
      </c>
      <c r="E6738" t="str">
        <f>[3]location_price_variance!E6738</f>
        <v>Pistachios</v>
      </c>
      <c r="F6738" t="str">
        <f>[3]location_price_variance!F6738</f>
        <v>Pantry</v>
      </c>
      <c r="G6738">
        <f>[3]location_price_variance!G6738</f>
        <v>3.75</v>
      </c>
      <c r="H6738">
        <f>[3]location_price_variance!H6738</f>
        <v>66.224999999999994</v>
      </c>
      <c r="I6738">
        <f>[3]location_price_variance!I6738</f>
        <v>17.66</v>
      </c>
      <c r="J6738">
        <f>[3]location_price_variance!J6738</f>
        <v>17.66</v>
      </c>
      <c r="K6738">
        <f>[3]location_price_variance!K6738</f>
        <v>17.66</v>
      </c>
      <c r="L6738">
        <f>[3]location_price_variance!L6738</f>
        <v>1</v>
      </c>
    </row>
    <row r="6739" spans="1:12" x14ac:dyDescent="0.2">
      <c r="A6739">
        <f>[3]location_price_variance!A6739</f>
        <v>7</v>
      </c>
      <c r="B6739" t="str">
        <f>[3]location_price_variance!B6739</f>
        <v>Eataly Dallas</v>
      </c>
      <c r="C6739" s="9">
        <f>[3]location_price_variance!C6739</f>
        <v>45901</v>
      </c>
      <c r="D6739">
        <f>[3]location_price_variance!D6739</f>
        <v>44</v>
      </c>
      <c r="E6739" t="str">
        <f>[3]location_price_variance!E6739</f>
        <v>Pistachios</v>
      </c>
      <c r="F6739" t="str">
        <f>[3]location_price_variance!F6739</f>
        <v>Pantry</v>
      </c>
      <c r="G6739">
        <f>[3]location_price_variance!G6739</f>
        <v>3.75</v>
      </c>
      <c r="H6739">
        <f>[3]location_price_variance!H6739</f>
        <v>64.424999999999997</v>
      </c>
      <c r="I6739">
        <f>[3]location_price_variance!I6739</f>
        <v>17.18</v>
      </c>
      <c r="J6739">
        <f>[3]location_price_variance!J6739</f>
        <v>17.18</v>
      </c>
      <c r="K6739">
        <f>[3]location_price_variance!K6739</f>
        <v>17.18</v>
      </c>
      <c r="L6739">
        <f>[3]location_price_variance!L6739</f>
        <v>1</v>
      </c>
    </row>
    <row r="6740" spans="1:12" x14ac:dyDescent="0.2">
      <c r="A6740">
        <f>[3]location_price_variance!A6740</f>
        <v>7</v>
      </c>
      <c r="B6740" t="str">
        <f>[3]location_price_variance!B6740</f>
        <v>Eataly Dallas</v>
      </c>
      <c r="C6740" s="9">
        <f>[3]location_price_variance!C6740</f>
        <v>45931</v>
      </c>
      <c r="D6740">
        <f>[3]location_price_variance!D6740</f>
        <v>44</v>
      </c>
      <c r="E6740" t="str">
        <f>[3]location_price_variance!E6740</f>
        <v>Pistachios</v>
      </c>
      <c r="F6740" t="str">
        <f>[3]location_price_variance!F6740</f>
        <v>Pantry</v>
      </c>
      <c r="G6740">
        <f>[3]location_price_variance!G6740</f>
        <v>7.5</v>
      </c>
      <c r="H6740">
        <f>[3]location_price_variance!H6740</f>
        <v>130.23750000000001</v>
      </c>
      <c r="I6740">
        <f>[3]location_price_variance!I6740</f>
        <v>17.364999999999998</v>
      </c>
      <c r="J6740">
        <f>[3]location_price_variance!J6740</f>
        <v>17.48</v>
      </c>
      <c r="K6740">
        <f>[3]location_price_variance!K6740</f>
        <v>17.25</v>
      </c>
      <c r="L6740">
        <f>[3]location_price_variance!L6740</f>
        <v>2</v>
      </c>
    </row>
    <row r="6741" spans="1:12" x14ac:dyDescent="0.2">
      <c r="A6741">
        <f>[3]location_price_variance!A6741</f>
        <v>7</v>
      </c>
      <c r="B6741" t="str">
        <f>[3]location_price_variance!B6741</f>
        <v>Eataly Dallas</v>
      </c>
      <c r="C6741" s="9">
        <f>[3]location_price_variance!C6741</f>
        <v>45962</v>
      </c>
      <c r="D6741">
        <f>[3]location_price_variance!D6741</f>
        <v>44</v>
      </c>
      <c r="E6741" t="str">
        <f>[3]location_price_variance!E6741</f>
        <v>Pistachios</v>
      </c>
      <c r="F6741" t="str">
        <f>[3]location_price_variance!F6741</f>
        <v>Pantry</v>
      </c>
      <c r="G6741">
        <f>[3]location_price_variance!G6741</f>
        <v>3.75</v>
      </c>
      <c r="H6741">
        <f>[3]location_price_variance!H6741</f>
        <v>65.099999999999994</v>
      </c>
      <c r="I6741">
        <f>[3]location_price_variance!I6741</f>
        <v>17.36</v>
      </c>
      <c r="J6741">
        <f>[3]location_price_variance!J6741</f>
        <v>17.36</v>
      </c>
      <c r="K6741">
        <f>[3]location_price_variance!K6741</f>
        <v>17.36</v>
      </c>
      <c r="L6741">
        <f>[3]location_price_variance!L6741</f>
        <v>1</v>
      </c>
    </row>
    <row r="6742" spans="1:12" x14ac:dyDescent="0.2">
      <c r="A6742">
        <f>[3]location_price_variance!A6742</f>
        <v>7</v>
      </c>
      <c r="B6742" t="str">
        <f>[3]location_price_variance!B6742</f>
        <v>Eataly Dallas</v>
      </c>
      <c r="C6742" s="9">
        <f>[3]location_price_variance!C6742</f>
        <v>46023</v>
      </c>
      <c r="D6742">
        <f>[3]location_price_variance!D6742</f>
        <v>44</v>
      </c>
      <c r="E6742" t="str">
        <f>[3]location_price_variance!E6742</f>
        <v>Pistachios</v>
      </c>
      <c r="F6742" t="str">
        <f>[3]location_price_variance!F6742</f>
        <v>Pantry</v>
      </c>
      <c r="G6742">
        <f>[3]location_price_variance!G6742</f>
        <v>3.75</v>
      </c>
      <c r="H6742">
        <f>[3]location_price_variance!H6742</f>
        <v>64.987499999999997</v>
      </c>
      <c r="I6742">
        <f>[3]location_price_variance!I6742</f>
        <v>17.329999999999998</v>
      </c>
      <c r="J6742">
        <f>[3]location_price_variance!J6742</f>
        <v>17.329999999999998</v>
      </c>
      <c r="K6742">
        <f>[3]location_price_variance!K6742</f>
        <v>17.329999999999998</v>
      </c>
      <c r="L6742">
        <f>[3]location_price_variance!L6742</f>
        <v>1</v>
      </c>
    </row>
    <row r="6743" spans="1:12" x14ac:dyDescent="0.2">
      <c r="A6743">
        <f>[3]location_price_variance!A6743</f>
        <v>7</v>
      </c>
      <c r="B6743" t="str">
        <f>[3]location_price_variance!B6743</f>
        <v>Eataly Dallas</v>
      </c>
      <c r="C6743" s="9">
        <f>[3]location_price_variance!C6743</f>
        <v>46054</v>
      </c>
      <c r="D6743">
        <f>[3]location_price_variance!D6743</f>
        <v>44</v>
      </c>
      <c r="E6743" t="str">
        <f>[3]location_price_variance!E6743</f>
        <v>Pistachios</v>
      </c>
      <c r="F6743" t="str">
        <f>[3]location_price_variance!F6743</f>
        <v>Pantry</v>
      </c>
      <c r="G6743">
        <f>[3]location_price_variance!G6743</f>
        <v>3.75</v>
      </c>
      <c r="H6743">
        <f>[3]location_price_variance!H6743</f>
        <v>64.3125</v>
      </c>
      <c r="I6743">
        <f>[3]location_price_variance!I6743</f>
        <v>17.149999999999999</v>
      </c>
      <c r="J6743">
        <f>[3]location_price_variance!J6743</f>
        <v>17.149999999999999</v>
      </c>
      <c r="K6743">
        <f>[3]location_price_variance!K6743</f>
        <v>17.149999999999999</v>
      </c>
      <c r="L6743">
        <f>[3]location_price_variance!L6743</f>
        <v>1</v>
      </c>
    </row>
    <row r="6744" spans="1:12" x14ac:dyDescent="0.2">
      <c r="A6744">
        <f>[3]location_price_variance!A6744</f>
        <v>7</v>
      </c>
      <c r="B6744" t="str">
        <f>[3]location_price_variance!B6744</f>
        <v>Eataly Dallas</v>
      </c>
      <c r="C6744" s="9">
        <f>[3]location_price_variance!C6744</f>
        <v>46082</v>
      </c>
      <c r="D6744">
        <f>[3]location_price_variance!D6744</f>
        <v>44</v>
      </c>
      <c r="E6744" t="str">
        <f>[3]location_price_variance!E6744</f>
        <v>Pistachios</v>
      </c>
      <c r="F6744" t="str">
        <f>[3]location_price_variance!F6744</f>
        <v>Pantry</v>
      </c>
      <c r="G6744">
        <f>[3]location_price_variance!G6744</f>
        <v>3.75</v>
      </c>
      <c r="H6744">
        <f>[3]location_price_variance!H6744</f>
        <v>63.637500000000003</v>
      </c>
      <c r="I6744">
        <f>[3]location_price_variance!I6744</f>
        <v>16.97</v>
      </c>
      <c r="J6744">
        <f>[3]location_price_variance!J6744</f>
        <v>16.97</v>
      </c>
      <c r="K6744">
        <f>[3]location_price_variance!K6744</f>
        <v>16.97</v>
      </c>
      <c r="L6744">
        <f>[3]location_price_variance!L6744</f>
        <v>1</v>
      </c>
    </row>
    <row r="6745" spans="1:12" x14ac:dyDescent="0.2">
      <c r="A6745">
        <f>[3]location_price_variance!A6745</f>
        <v>7</v>
      </c>
      <c r="B6745" t="str">
        <f>[3]location_price_variance!B6745</f>
        <v>Eataly Dallas</v>
      </c>
      <c r="C6745" s="9">
        <f>[3]location_price_variance!C6745</f>
        <v>46113</v>
      </c>
      <c r="D6745">
        <f>[3]location_price_variance!D6745</f>
        <v>44</v>
      </c>
      <c r="E6745" t="str">
        <f>[3]location_price_variance!E6745</f>
        <v>Pistachios</v>
      </c>
      <c r="F6745" t="str">
        <f>[3]location_price_variance!F6745</f>
        <v>Pantry</v>
      </c>
      <c r="G6745">
        <f>[3]location_price_variance!G6745</f>
        <v>7.5</v>
      </c>
      <c r="H6745">
        <f>[3]location_price_variance!H6745</f>
        <v>130.6875</v>
      </c>
      <c r="I6745">
        <f>[3]location_price_variance!I6745</f>
        <v>17.425000000000001</v>
      </c>
      <c r="J6745">
        <f>[3]location_price_variance!J6745</f>
        <v>17.649999999999999</v>
      </c>
      <c r="K6745">
        <f>[3]location_price_variance!K6745</f>
        <v>17.2</v>
      </c>
      <c r="L6745">
        <f>[3]location_price_variance!L6745</f>
        <v>2</v>
      </c>
    </row>
    <row r="6746" spans="1:12" x14ac:dyDescent="0.2">
      <c r="A6746">
        <f>[3]location_price_variance!A6746</f>
        <v>7</v>
      </c>
      <c r="B6746" t="str">
        <f>[3]location_price_variance!B6746</f>
        <v>Eataly Dallas</v>
      </c>
      <c r="C6746" s="9">
        <f>[3]location_price_variance!C6746</f>
        <v>46143</v>
      </c>
      <c r="D6746">
        <f>[3]location_price_variance!D6746</f>
        <v>44</v>
      </c>
      <c r="E6746" t="str">
        <f>[3]location_price_variance!E6746</f>
        <v>Pistachios</v>
      </c>
      <c r="F6746" t="str">
        <f>[3]location_price_variance!F6746</f>
        <v>Pantry</v>
      </c>
      <c r="G6746">
        <f>[3]location_price_variance!G6746</f>
        <v>7.5</v>
      </c>
      <c r="H6746">
        <f>[3]location_price_variance!H6746</f>
        <v>128.66249999999999</v>
      </c>
      <c r="I6746">
        <f>[3]location_price_variance!I6746</f>
        <v>17.155000000000001</v>
      </c>
      <c r="J6746">
        <f>[3]location_price_variance!J6746</f>
        <v>17.190000000000001</v>
      </c>
      <c r="K6746">
        <f>[3]location_price_variance!K6746</f>
        <v>17.12</v>
      </c>
      <c r="L6746">
        <f>[3]location_price_variance!L6746</f>
        <v>2</v>
      </c>
    </row>
    <row r="6747" spans="1:12" x14ac:dyDescent="0.2">
      <c r="A6747">
        <f>[3]location_price_variance!A6747</f>
        <v>7</v>
      </c>
      <c r="B6747" t="str">
        <f>[3]location_price_variance!B6747</f>
        <v>Eataly Dallas</v>
      </c>
      <c r="C6747" s="9">
        <f>[3]location_price_variance!C6747</f>
        <v>46174</v>
      </c>
      <c r="D6747">
        <f>[3]location_price_variance!D6747</f>
        <v>44</v>
      </c>
      <c r="E6747" t="str">
        <f>[3]location_price_variance!E6747</f>
        <v>Pistachios</v>
      </c>
      <c r="F6747" t="str">
        <f>[3]location_price_variance!F6747</f>
        <v>Pantry</v>
      </c>
      <c r="G6747">
        <f>[3]location_price_variance!G6747</f>
        <v>7.5</v>
      </c>
      <c r="H6747">
        <f>[3]location_price_variance!H6747</f>
        <v>131.69999999999999</v>
      </c>
      <c r="I6747">
        <f>[3]location_price_variance!I6747</f>
        <v>17.559999999999999</v>
      </c>
      <c r="J6747">
        <f>[3]location_price_variance!J6747</f>
        <v>17.62</v>
      </c>
      <c r="K6747">
        <f>[3]location_price_variance!K6747</f>
        <v>17.5</v>
      </c>
      <c r="L6747">
        <f>[3]location_price_variance!L6747</f>
        <v>2</v>
      </c>
    </row>
    <row r="6748" spans="1:12" x14ac:dyDescent="0.2">
      <c r="A6748">
        <f>[3]location_price_variance!A6748</f>
        <v>7</v>
      </c>
      <c r="B6748" t="str">
        <f>[3]location_price_variance!B6748</f>
        <v>Eataly Dallas</v>
      </c>
      <c r="C6748" s="9">
        <f>[3]location_price_variance!C6748</f>
        <v>46204</v>
      </c>
      <c r="D6748">
        <f>[3]location_price_variance!D6748</f>
        <v>44</v>
      </c>
      <c r="E6748" t="str">
        <f>[3]location_price_variance!E6748</f>
        <v>Pistachios</v>
      </c>
      <c r="F6748" t="str">
        <f>[3]location_price_variance!F6748</f>
        <v>Pantry</v>
      </c>
      <c r="G6748">
        <f>[3]location_price_variance!G6748</f>
        <v>3.75</v>
      </c>
      <c r="H6748">
        <f>[3]location_price_variance!H6748</f>
        <v>66.075000000000003</v>
      </c>
      <c r="I6748">
        <f>[3]location_price_variance!I6748</f>
        <v>17.62</v>
      </c>
      <c r="J6748">
        <f>[3]location_price_variance!J6748</f>
        <v>17.62</v>
      </c>
      <c r="K6748">
        <f>[3]location_price_variance!K6748</f>
        <v>17.62</v>
      </c>
      <c r="L6748">
        <f>[3]location_price_variance!L6748</f>
        <v>1</v>
      </c>
    </row>
    <row r="6749" spans="1:12" x14ac:dyDescent="0.2">
      <c r="A6749">
        <f>[3]location_price_variance!A6749</f>
        <v>7</v>
      </c>
      <c r="B6749" t="str">
        <f>[3]location_price_variance!B6749</f>
        <v>Eataly Dallas</v>
      </c>
      <c r="C6749" s="9">
        <f>[3]location_price_variance!C6749</f>
        <v>46235</v>
      </c>
      <c r="D6749">
        <f>[3]location_price_variance!D6749</f>
        <v>44</v>
      </c>
      <c r="E6749" t="str">
        <f>[3]location_price_variance!E6749</f>
        <v>Pistachios</v>
      </c>
      <c r="F6749" t="str">
        <f>[3]location_price_variance!F6749</f>
        <v>Pantry</v>
      </c>
      <c r="G6749">
        <f>[3]location_price_variance!G6749</f>
        <v>7.5</v>
      </c>
      <c r="H6749">
        <f>[3]location_price_variance!H6749</f>
        <v>129.71250000000001</v>
      </c>
      <c r="I6749">
        <f>[3]location_price_variance!I6749</f>
        <v>17.295000000000002</v>
      </c>
      <c r="J6749">
        <f>[3]location_price_variance!J6749</f>
        <v>17.3</v>
      </c>
      <c r="K6749">
        <f>[3]location_price_variance!K6749</f>
        <v>17.29</v>
      </c>
      <c r="L6749">
        <f>[3]location_price_variance!L6749</f>
        <v>2</v>
      </c>
    </row>
    <row r="6750" spans="1:12" x14ac:dyDescent="0.2">
      <c r="A6750">
        <f>[3]location_price_variance!A6750</f>
        <v>7</v>
      </c>
      <c r="B6750" t="str">
        <f>[3]location_price_variance!B6750</f>
        <v>Eataly Dallas</v>
      </c>
      <c r="C6750" s="9">
        <f>[3]location_price_variance!C6750</f>
        <v>46266</v>
      </c>
      <c r="D6750">
        <f>[3]location_price_variance!D6750</f>
        <v>44</v>
      </c>
      <c r="E6750" t="str">
        <f>[3]location_price_variance!E6750</f>
        <v>Pistachios</v>
      </c>
      <c r="F6750" t="str">
        <f>[3]location_price_variance!F6750</f>
        <v>Pantry</v>
      </c>
      <c r="G6750">
        <f>[3]location_price_variance!G6750</f>
        <v>7.5</v>
      </c>
      <c r="H6750">
        <f>[3]location_price_variance!H6750</f>
        <v>130.94999999999999</v>
      </c>
      <c r="I6750">
        <f>[3]location_price_variance!I6750</f>
        <v>17.46</v>
      </c>
      <c r="J6750">
        <f>[3]location_price_variance!J6750</f>
        <v>17.55</v>
      </c>
      <c r="K6750">
        <f>[3]location_price_variance!K6750</f>
        <v>17.37</v>
      </c>
      <c r="L6750">
        <f>[3]location_price_variance!L6750</f>
        <v>2</v>
      </c>
    </row>
    <row r="6751" spans="1:12" x14ac:dyDescent="0.2">
      <c r="A6751">
        <f>[3]location_price_variance!A6751</f>
        <v>7</v>
      </c>
      <c r="B6751" t="str">
        <f>[3]location_price_variance!B6751</f>
        <v>Eataly Dallas</v>
      </c>
      <c r="C6751" s="9">
        <f>[3]location_price_variance!C6751</f>
        <v>45689</v>
      </c>
      <c r="D6751">
        <f>[3]location_price_variance!D6751</f>
        <v>45</v>
      </c>
      <c r="E6751" t="str">
        <f>[3]location_price_variance!E6751</f>
        <v>Whole Milk</v>
      </c>
      <c r="F6751" t="str">
        <f>[3]location_price_variance!F6751</f>
        <v>Dairy</v>
      </c>
      <c r="G6751">
        <f>[3]location_price_variance!G6751</f>
        <v>10</v>
      </c>
      <c r="H6751">
        <f>[3]location_price_variance!H6751</f>
        <v>11.875</v>
      </c>
      <c r="I6751">
        <f>[3]location_price_variance!I6751</f>
        <v>1.1875</v>
      </c>
      <c r="J6751">
        <f>[3]location_price_variance!J6751</f>
        <v>1.21</v>
      </c>
      <c r="K6751">
        <f>[3]location_price_variance!K6751</f>
        <v>1.1599999999999999</v>
      </c>
      <c r="L6751">
        <f>[3]location_price_variance!L6751</f>
        <v>7</v>
      </c>
    </row>
    <row r="6752" spans="1:12" x14ac:dyDescent="0.2">
      <c r="A6752">
        <f>[3]location_price_variance!A6752</f>
        <v>7</v>
      </c>
      <c r="B6752" t="str">
        <f>[3]location_price_variance!B6752</f>
        <v>Eataly Dallas</v>
      </c>
      <c r="C6752" s="9">
        <f>[3]location_price_variance!C6752</f>
        <v>45717</v>
      </c>
      <c r="D6752">
        <f>[3]location_price_variance!D6752</f>
        <v>45</v>
      </c>
      <c r="E6752" t="str">
        <f>[3]location_price_variance!E6752</f>
        <v>Whole Milk</v>
      </c>
      <c r="F6752" t="str">
        <f>[3]location_price_variance!F6752</f>
        <v>Dairy</v>
      </c>
      <c r="G6752">
        <f>[3]location_price_variance!G6752</f>
        <v>13.75</v>
      </c>
      <c r="H6752">
        <f>[3]location_price_variance!H6752</f>
        <v>16.2</v>
      </c>
      <c r="I6752">
        <f>[3]location_price_variance!I6752</f>
        <v>1.1781818180000001</v>
      </c>
      <c r="J6752">
        <f>[3]location_price_variance!J6752</f>
        <v>1.21</v>
      </c>
      <c r="K6752">
        <f>[3]location_price_variance!K6752</f>
        <v>1.1599999999999999</v>
      </c>
      <c r="L6752">
        <f>[3]location_price_variance!L6752</f>
        <v>9</v>
      </c>
    </row>
    <row r="6753" spans="1:12" x14ac:dyDescent="0.2">
      <c r="A6753">
        <f>[3]location_price_variance!A6753</f>
        <v>7</v>
      </c>
      <c r="B6753" t="str">
        <f>[3]location_price_variance!B6753</f>
        <v>Eataly Dallas</v>
      </c>
      <c r="C6753" s="9">
        <f>[3]location_price_variance!C6753</f>
        <v>45748</v>
      </c>
      <c r="D6753">
        <f>[3]location_price_variance!D6753</f>
        <v>45</v>
      </c>
      <c r="E6753" t="str">
        <f>[3]location_price_variance!E6753</f>
        <v>Whole Milk</v>
      </c>
      <c r="F6753" t="str">
        <f>[3]location_price_variance!F6753</f>
        <v>Dairy</v>
      </c>
      <c r="G6753">
        <f>[3]location_price_variance!G6753</f>
        <v>16.25</v>
      </c>
      <c r="H6753">
        <f>[3]location_price_variance!H6753</f>
        <v>19.475000000000001</v>
      </c>
      <c r="I6753">
        <f>[3]location_price_variance!I6753</f>
        <v>1.1984615380000001</v>
      </c>
      <c r="J6753">
        <f>[3]location_price_variance!J6753</f>
        <v>1.22</v>
      </c>
      <c r="K6753">
        <f>[3]location_price_variance!K6753</f>
        <v>1.18</v>
      </c>
      <c r="L6753">
        <f>[3]location_price_variance!L6753</f>
        <v>8</v>
      </c>
    </row>
    <row r="6754" spans="1:12" x14ac:dyDescent="0.2">
      <c r="A6754">
        <f>[3]location_price_variance!A6754</f>
        <v>7</v>
      </c>
      <c r="B6754" t="str">
        <f>[3]location_price_variance!B6754</f>
        <v>Eataly Dallas</v>
      </c>
      <c r="C6754" s="9">
        <f>[3]location_price_variance!C6754</f>
        <v>45778</v>
      </c>
      <c r="D6754">
        <f>[3]location_price_variance!D6754</f>
        <v>45</v>
      </c>
      <c r="E6754" t="str">
        <f>[3]location_price_variance!E6754</f>
        <v>Whole Milk</v>
      </c>
      <c r="F6754" t="str">
        <f>[3]location_price_variance!F6754</f>
        <v>Dairy</v>
      </c>
      <c r="G6754">
        <f>[3]location_price_variance!G6754</f>
        <v>18.75</v>
      </c>
      <c r="H6754">
        <f>[3]location_price_variance!H6754</f>
        <v>22.337499999999999</v>
      </c>
      <c r="I6754">
        <f>[3]location_price_variance!I6754</f>
        <v>1.191333333</v>
      </c>
      <c r="J6754">
        <f>[3]location_price_variance!J6754</f>
        <v>1.22</v>
      </c>
      <c r="K6754">
        <f>[3]location_price_variance!K6754</f>
        <v>1.1599999999999999</v>
      </c>
      <c r="L6754">
        <f>[3]location_price_variance!L6754</f>
        <v>9</v>
      </c>
    </row>
    <row r="6755" spans="1:12" x14ac:dyDescent="0.2">
      <c r="A6755">
        <f>[3]location_price_variance!A6755</f>
        <v>7</v>
      </c>
      <c r="B6755" t="str">
        <f>[3]location_price_variance!B6755</f>
        <v>Eataly Dallas</v>
      </c>
      <c r="C6755" s="9">
        <f>[3]location_price_variance!C6755</f>
        <v>45809</v>
      </c>
      <c r="D6755">
        <f>[3]location_price_variance!D6755</f>
        <v>45</v>
      </c>
      <c r="E6755" t="str">
        <f>[3]location_price_variance!E6755</f>
        <v>Whole Milk</v>
      </c>
      <c r="F6755" t="str">
        <f>[3]location_price_variance!F6755</f>
        <v>Dairy</v>
      </c>
      <c r="G6755">
        <f>[3]location_price_variance!G6755</f>
        <v>18.75</v>
      </c>
      <c r="H6755">
        <f>[3]location_price_variance!H6755</f>
        <v>22.487500000000001</v>
      </c>
      <c r="I6755">
        <f>[3]location_price_variance!I6755</f>
        <v>1.199333333</v>
      </c>
      <c r="J6755">
        <f>[3]location_price_variance!J6755</f>
        <v>1.22</v>
      </c>
      <c r="K6755">
        <f>[3]location_price_variance!K6755</f>
        <v>1.18</v>
      </c>
      <c r="L6755">
        <f>[3]location_price_variance!L6755</f>
        <v>9</v>
      </c>
    </row>
    <row r="6756" spans="1:12" x14ac:dyDescent="0.2">
      <c r="A6756">
        <f>[3]location_price_variance!A6756</f>
        <v>7</v>
      </c>
      <c r="B6756" t="str">
        <f>[3]location_price_variance!B6756</f>
        <v>Eataly Dallas</v>
      </c>
      <c r="C6756" s="9">
        <f>[3]location_price_variance!C6756</f>
        <v>45839</v>
      </c>
      <c r="D6756">
        <f>[3]location_price_variance!D6756</f>
        <v>45</v>
      </c>
      <c r="E6756" t="str">
        <f>[3]location_price_variance!E6756</f>
        <v>Whole Milk</v>
      </c>
      <c r="F6756" t="str">
        <f>[3]location_price_variance!F6756</f>
        <v>Dairy</v>
      </c>
      <c r="G6756">
        <f>[3]location_price_variance!G6756</f>
        <v>17.5</v>
      </c>
      <c r="H6756">
        <f>[3]location_price_variance!H6756</f>
        <v>21.012499999999999</v>
      </c>
      <c r="I6756">
        <f>[3]location_price_variance!I6756</f>
        <v>1.200714286</v>
      </c>
      <c r="J6756">
        <f>[3]location_price_variance!J6756</f>
        <v>1.23</v>
      </c>
      <c r="K6756">
        <f>[3]location_price_variance!K6756</f>
        <v>1.18</v>
      </c>
      <c r="L6756">
        <f>[3]location_price_variance!L6756</f>
        <v>8</v>
      </c>
    </row>
    <row r="6757" spans="1:12" x14ac:dyDescent="0.2">
      <c r="A6757">
        <f>[3]location_price_variance!A6757</f>
        <v>7</v>
      </c>
      <c r="B6757" t="str">
        <f>[3]location_price_variance!B6757</f>
        <v>Eataly Dallas</v>
      </c>
      <c r="C6757" s="9">
        <f>[3]location_price_variance!C6757</f>
        <v>45870</v>
      </c>
      <c r="D6757">
        <f>[3]location_price_variance!D6757</f>
        <v>45</v>
      </c>
      <c r="E6757" t="str">
        <f>[3]location_price_variance!E6757</f>
        <v>Whole Milk</v>
      </c>
      <c r="F6757" t="str">
        <f>[3]location_price_variance!F6757</f>
        <v>Dairy</v>
      </c>
      <c r="G6757">
        <f>[3]location_price_variance!G6757</f>
        <v>15</v>
      </c>
      <c r="H6757">
        <f>[3]location_price_variance!H6757</f>
        <v>18.149999999999999</v>
      </c>
      <c r="I6757">
        <f>[3]location_price_variance!I6757</f>
        <v>1.21</v>
      </c>
      <c r="J6757">
        <f>[3]location_price_variance!J6757</f>
        <v>1.23</v>
      </c>
      <c r="K6757">
        <f>[3]location_price_variance!K6757</f>
        <v>1.19</v>
      </c>
      <c r="L6757">
        <f>[3]location_price_variance!L6757</f>
        <v>8</v>
      </c>
    </row>
    <row r="6758" spans="1:12" x14ac:dyDescent="0.2">
      <c r="A6758">
        <f>[3]location_price_variance!A6758</f>
        <v>7</v>
      </c>
      <c r="B6758" t="str">
        <f>[3]location_price_variance!B6758</f>
        <v>Eataly Dallas</v>
      </c>
      <c r="C6758" s="9">
        <f>[3]location_price_variance!C6758</f>
        <v>45901</v>
      </c>
      <c r="D6758">
        <f>[3]location_price_variance!D6758</f>
        <v>45</v>
      </c>
      <c r="E6758" t="str">
        <f>[3]location_price_variance!E6758</f>
        <v>Whole Milk</v>
      </c>
      <c r="F6758" t="str">
        <f>[3]location_price_variance!F6758</f>
        <v>Dairy</v>
      </c>
      <c r="G6758">
        <f>[3]location_price_variance!G6758</f>
        <v>16.25</v>
      </c>
      <c r="H6758">
        <f>[3]location_price_variance!H6758</f>
        <v>19.787500000000001</v>
      </c>
      <c r="I6758">
        <f>[3]location_price_variance!I6758</f>
        <v>1.2176923079999999</v>
      </c>
      <c r="J6758">
        <f>[3]location_price_variance!J6758</f>
        <v>1.24</v>
      </c>
      <c r="K6758">
        <f>[3]location_price_variance!K6758</f>
        <v>1.2</v>
      </c>
      <c r="L6758">
        <f>[3]location_price_variance!L6758</f>
        <v>9</v>
      </c>
    </row>
    <row r="6759" spans="1:12" x14ac:dyDescent="0.2">
      <c r="A6759">
        <f>[3]location_price_variance!A6759</f>
        <v>7</v>
      </c>
      <c r="B6759" t="str">
        <f>[3]location_price_variance!B6759</f>
        <v>Eataly Dallas</v>
      </c>
      <c r="C6759" s="9">
        <f>[3]location_price_variance!C6759</f>
        <v>45931</v>
      </c>
      <c r="D6759">
        <f>[3]location_price_variance!D6759</f>
        <v>45</v>
      </c>
      <c r="E6759" t="str">
        <f>[3]location_price_variance!E6759</f>
        <v>Whole Milk</v>
      </c>
      <c r="F6759" t="str">
        <f>[3]location_price_variance!F6759</f>
        <v>Dairy</v>
      </c>
      <c r="G6759">
        <f>[3]location_price_variance!G6759</f>
        <v>17.5</v>
      </c>
      <c r="H6759">
        <f>[3]location_price_variance!H6759</f>
        <v>21.1875</v>
      </c>
      <c r="I6759">
        <f>[3]location_price_variance!I6759</f>
        <v>1.210714286</v>
      </c>
      <c r="J6759">
        <f>[3]location_price_variance!J6759</f>
        <v>1.23</v>
      </c>
      <c r="K6759">
        <f>[3]location_price_variance!K6759</f>
        <v>1.18</v>
      </c>
      <c r="L6759">
        <f>[3]location_price_variance!L6759</f>
        <v>9</v>
      </c>
    </row>
    <row r="6760" spans="1:12" x14ac:dyDescent="0.2">
      <c r="A6760">
        <f>[3]location_price_variance!A6760</f>
        <v>7</v>
      </c>
      <c r="B6760" t="str">
        <f>[3]location_price_variance!B6760</f>
        <v>Eataly Dallas</v>
      </c>
      <c r="C6760" s="9">
        <f>[3]location_price_variance!C6760</f>
        <v>45962</v>
      </c>
      <c r="D6760">
        <f>[3]location_price_variance!D6760</f>
        <v>45</v>
      </c>
      <c r="E6760" t="str">
        <f>[3]location_price_variance!E6760</f>
        <v>Whole Milk</v>
      </c>
      <c r="F6760" t="str">
        <f>[3]location_price_variance!F6760</f>
        <v>Dairy</v>
      </c>
      <c r="G6760">
        <f>[3]location_price_variance!G6760</f>
        <v>13.75</v>
      </c>
      <c r="H6760">
        <f>[3]location_price_variance!H6760</f>
        <v>16.637499999999999</v>
      </c>
      <c r="I6760">
        <f>[3]location_price_variance!I6760</f>
        <v>1.21</v>
      </c>
      <c r="J6760">
        <f>[3]location_price_variance!J6760</f>
        <v>1.24</v>
      </c>
      <c r="K6760">
        <f>[3]location_price_variance!K6760</f>
        <v>1.19</v>
      </c>
      <c r="L6760">
        <f>[3]location_price_variance!L6760</f>
        <v>8</v>
      </c>
    </row>
    <row r="6761" spans="1:12" x14ac:dyDescent="0.2">
      <c r="A6761">
        <f>[3]location_price_variance!A6761</f>
        <v>7</v>
      </c>
      <c r="B6761" t="str">
        <f>[3]location_price_variance!B6761</f>
        <v>Eataly Dallas</v>
      </c>
      <c r="C6761" s="9">
        <f>[3]location_price_variance!C6761</f>
        <v>45992</v>
      </c>
      <c r="D6761">
        <f>[3]location_price_variance!D6761</f>
        <v>45</v>
      </c>
      <c r="E6761" t="str">
        <f>[3]location_price_variance!E6761</f>
        <v>Whole Milk</v>
      </c>
      <c r="F6761" t="str">
        <f>[3]location_price_variance!F6761</f>
        <v>Dairy</v>
      </c>
      <c r="G6761">
        <f>[3]location_price_variance!G6761</f>
        <v>15</v>
      </c>
      <c r="H6761">
        <f>[3]location_price_variance!H6761</f>
        <v>18.3125</v>
      </c>
      <c r="I6761">
        <f>[3]location_price_variance!I6761</f>
        <v>1.2208333330000001</v>
      </c>
      <c r="J6761">
        <f>[3]location_price_variance!J6761</f>
        <v>1.26</v>
      </c>
      <c r="K6761">
        <f>[3]location_price_variance!K6761</f>
        <v>1.19</v>
      </c>
      <c r="L6761">
        <f>[3]location_price_variance!L6761</f>
        <v>9</v>
      </c>
    </row>
    <row r="6762" spans="1:12" x14ac:dyDescent="0.2">
      <c r="A6762">
        <f>[3]location_price_variance!A6762</f>
        <v>7</v>
      </c>
      <c r="B6762" t="str">
        <f>[3]location_price_variance!B6762</f>
        <v>Eataly Dallas</v>
      </c>
      <c r="C6762" s="9">
        <f>[3]location_price_variance!C6762</f>
        <v>46023</v>
      </c>
      <c r="D6762">
        <f>[3]location_price_variance!D6762</f>
        <v>45</v>
      </c>
      <c r="E6762" t="str">
        <f>[3]location_price_variance!E6762</f>
        <v>Whole Milk</v>
      </c>
      <c r="F6762" t="str">
        <f>[3]location_price_variance!F6762</f>
        <v>Dairy</v>
      </c>
      <c r="G6762">
        <f>[3]location_price_variance!G6762</f>
        <v>15</v>
      </c>
      <c r="H6762">
        <f>[3]location_price_variance!H6762</f>
        <v>18.112500000000001</v>
      </c>
      <c r="I6762">
        <f>[3]location_price_variance!I6762</f>
        <v>1.2075</v>
      </c>
      <c r="J6762">
        <f>[3]location_price_variance!J6762</f>
        <v>1.23</v>
      </c>
      <c r="K6762">
        <f>[3]location_price_variance!K6762</f>
        <v>1.17</v>
      </c>
      <c r="L6762">
        <f>[3]location_price_variance!L6762</f>
        <v>9</v>
      </c>
    </row>
    <row r="6763" spans="1:12" x14ac:dyDescent="0.2">
      <c r="A6763">
        <f>[3]location_price_variance!A6763</f>
        <v>7</v>
      </c>
      <c r="B6763" t="str">
        <f>[3]location_price_variance!B6763</f>
        <v>Eataly Dallas</v>
      </c>
      <c r="C6763" s="9">
        <f>[3]location_price_variance!C6763</f>
        <v>46054</v>
      </c>
      <c r="D6763">
        <f>[3]location_price_variance!D6763</f>
        <v>45</v>
      </c>
      <c r="E6763" t="str">
        <f>[3]location_price_variance!E6763</f>
        <v>Whole Milk</v>
      </c>
      <c r="F6763" t="str">
        <f>[3]location_price_variance!F6763</f>
        <v>Dairy</v>
      </c>
      <c r="G6763">
        <f>[3]location_price_variance!G6763</f>
        <v>16.25</v>
      </c>
      <c r="H6763">
        <f>[3]location_price_variance!H6763</f>
        <v>19.899999999999999</v>
      </c>
      <c r="I6763">
        <f>[3]location_price_variance!I6763</f>
        <v>1.2246153849999999</v>
      </c>
      <c r="J6763">
        <f>[3]location_price_variance!J6763</f>
        <v>1.24</v>
      </c>
      <c r="K6763">
        <f>[3]location_price_variance!K6763</f>
        <v>1.2</v>
      </c>
      <c r="L6763">
        <f>[3]location_price_variance!L6763</f>
        <v>8</v>
      </c>
    </row>
    <row r="6764" spans="1:12" x14ac:dyDescent="0.2">
      <c r="A6764">
        <f>[3]location_price_variance!A6764</f>
        <v>7</v>
      </c>
      <c r="B6764" t="str">
        <f>[3]location_price_variance!B6764</f>
        <v>Eataly Dallas</v>
      </c>
      <c r="C6764" s="9">
        <f>[3]location_price_variance!C6764</f>
        <v>46082</v>
      </c>
      <c r="D6764">
        <f>[3]location_price_variance!D6764</f>
        <v>45</v>
      </c>
      <c r="E6764" t="str">
        <f>[3]location_price_variance!E6764</f>
        <v>Whole Milk</v>
      </c>
      <c r="F6764" t="str">
        <f>[3]location_price_variance!F6764</f>
        <v>Dairy</v>
      </c>
      <c r="G6764">
        <f>[3]location_price_variance!G6764</f>
        <v>18.75</v>
      </c>
      <c r="H6764">
        <f>[3]location_price_variance!H6764</f>
        <v>22.8125</v>
      </c>
      <c r="I6764">
        <f>[3]location_price_variance!I6764</f>
        <v>1.2166666669999999</v>
      </c>
      <c r="J6764">
        <f>[3]location_price_variance!J6764</f>
        <v>1.25</v>
      </c>
      <c r="K6764">
        <f>[3]location_price_variance!K6764</f>
        <v>1.2</v>
      </c>
      <c r="L6764">
        <f>[3]location_price_variance!L6764</f>
        <v>9</v>
      </c>
    </row>
    <row r="6765" spans="1:12" x14ac:dyDescent="0.2">
      <c r="A6765">
        <f>[3]location_price_variance!A6765</f>
        <v>7</v>
      </c>
      <c r="B6765" t="str">
        <f>[3]location_price_variance!B6765</f>
        <v>Eataly Dallas</v>
      </c>
      <c r="C6765" s="9">
        <f>[3]location_price_variance!C6765</f>
        <v>46113</v>
      </c>
      <c r="D6765">
        <f>[3]location_price_variance!D6765</f>
        <v>45</v>
      </c>
      <c r="E6765" t="str">
        <f>[3]location_price_variance!E6765</f>
        <v>Whole Milk</v>
      </c>
      <c r="F6765" t="str">
        <f>[3]location_price_variance!F6765</f>
        <v>Dairy</v>
      </c>
      <c r="G6765">
        <f>[3]location_price_variance!G6765</f>
        <v>17.5</v>
      </c>
      <c r="H6765">
        <f>[3]location_price_variance!H6765</f>
        <v>21.15</v>
      </c>
      <c r="I6765">
        <f>[3]location_price_variance!I6765</f>
        <v>1.208571429</v>
      </c>
      <c r="J6765">
        <f>[3]location_price_variance!J6765</f>
        <v>1.22</v>
      </c>
      <c r="K6765">
        <f>[3]location_price_variance!K6765</f>
        <v>1.19</v>
      </c>
      <c r="L6765">
        <f>[3]location_price_variance!L6765</f>
        <v>9</v>
      </c>
    </row>
    <row r="6766" spans="1:12" x14ac:dyDescent="0.2">
      <c r="A6766">
        <f>[3]location_price_variance!A6766</f>
        <v>7</v>
      </c>
      <c r="B6766" t="str">
        <f>[3]location_price_variance!B6766</f>
        <v>Eataly Dallas</v>
      </c>
      <c r="C6766" s="9">
        <f>[3]location_price_variance!C6766</f>
        <v>46143</v>
      </c>
      <c r="D6766">
        <f>[3]location_price_variance!D6766</f>
        <v>45</v>
      </c>
      <c r="E6766" t="str">
        <f>[3]location_price_variance!E6766</f>
        <v>Whole Milk</v>
      </c>
      <c r="F6766" t="str">
        <f>[3]location_price_variance!F6766</f>
        <v>Dairy</v>
      </c>
      <c r="G6766">
        <f>[3]location_price_variance!G6766</f>
        <v>20</v>
      </c>
      <c r="H6766">
        <f>[3]location_price_variance!H6766</f>
        <v>24.3125</v>
      </c>
      <c r="I6766">
        <f>[3]location_price_variance!I6766</f>
        <v>1.215625</v>
      </c>
      <c r="J6766">
        <f>[3]location_price_variance!J6766</f>
        <v>1.24</v>
      </c>
      <c r="K6766">
        <f>[3]location_price_variance!K6766</f>
        <v>1.2</v>
      </c>
      <c r="L6766">
        <f>[3]location_price_variance!L6766</f>
        <v>8</v>
      </c>
    </row>
    <row r="6767" spans="1:12" x14ac:dyDescent="0.2">
      <c r="A6767">
        <f>[3]location_price_variance!A6767</f>
        <v>7</v>
      </c>
      <c r="B6767" t="str">
        <f>[3]location_price_variance!B6767</f>
        <v>Eataly Dallas</v>
      </c>
      <c r="C6767" s="9">
        <f>[3]location_price_variance!C6767</f>
        <v>46174</v>
      </c>
      <c r="D6767">
        <f>[3]location_price_variance!D6767</f>
        <v>45</v>
      </c>
      <c r="E6767" t="str">
        <f>[3]location_price_variance!E6767</f>
        <v>Whole Milk</v>
      </c>
      <c r="F6767" t="str">
        <f>[3]location_price_variance!F6767</f>
        <v>Dairy</v>
      </c>
      <c r="G6767">
        <f>[3]location_price_variance!G6767</f>
        <v>26.25</v>
      </c>
      <c r="H6767">
        <f>[3]location_price_variance!H6767</f>
        <v>31.925000000000001</v>
      </c>
      <c r="I6767">
        <f>[3]location_price_variance!I6767</f>
        <v>1.216190476</v>
      </c>
      <c r="J6767">
        <f>[3]location_price_variance!J6767</f>
        <v>1.24</v>
      </c>
      <c r="K6767">
        <f>[3]location_price_variance!K6767</f>
        <v>1.19</v>
      </c>
      <c r="L6767">
        <f>[3]location_price_variance!L6767</f>
        <v>9</v>
      </c>
    </row>
    <row r="6768" spans="1:12" x14ac:dyDescent="0.2">
      <c r="A6768">
        <f>[3]location_price_variance!A6768</f>
        <v>7</v>
      </c>
      <c r="B6768" t="str">
        <f>[3]location_price_variance!B6768</f>
        <v>Eataly Dallas</v>
      </c>
      <c r="C6768" s="9">
        <f>[3]location_price_variance!C6768</f>
        <v>46204</v>
      </c>
      <c r="D6768">
        <f>[3]location_price_variance!D6768</f>
        <v>45</v>
      </c>
      <c r="E6768" t="str">
        <f>[3]location_price_variance!E6768</f>
        <v>Whole Milk</v>
      </c>
      <c r="F6768" t="str">
        <f>[3]location_price_variance!F6768</f>
        <v>Dairy</v>
      </c>
      <c r="G6768">
        <f>[3]location_price_variance!G6768</f>
        <v>27.5</v>
      </c>
      <c r="H6768">
        <f>[3]location_price_variance!H6768</f>
        <v>33.875</v>
      </c>
      <c r="I6768">
        <f>[3]location_price_variance!I6768</f>
        <v>1.231818182</v>
      </c>
      <c r="J6768">
        <f>[3]location_price_variance!J6768</f>
        <v>1.26</v>
      </c>
      <c r="K6768">
        <f>[3]location_price_variance!K6768</f>
        <v>1.21</v>
      </c>
      <c r="L6768">
        <f>[3]location_price_variance!L6768</f>
        <v>9</v>
      </c>
    </row>
    <row r="6769" spans="1:12" x14ac:dyDescent="0.2">
      <c r="A6769">
        <f>[3]location_price_variance!A6769</f>
        <v>7</v>
      </c>
      <c r="B6769" t="str">
        <f>[3]location_price_variance!B6769</f>
        <v>Eataly Dallas</v>
      </c>
      <c r="C6769" s="9">
        <f>[3]location_price_variance!C6769</f>
        <v>46235</v>
      </c>
      <c r="D6769">
        <f>[3]location_price_variance!D6769</f>
        <v>45</v>
      </c>
      <c r="E6769" t="str">
        <f>[3]location_price_variance!E6769</f>
        <v>Whole Milk</v>
      </c>
      <c r="F6769" t="str">
        <f>[3]location_price_variance!F6769</f>
        <v>Dairy</v>
      </c>
      <c r="G6769">
        <f>[3]location_price_variance!G6769</f>
        <v>27.5</v>
      </c>
      <c r="H6769">
        <f>[3]location_price_variance!H6769</f>
        <v>33.75</v>
      </c>
      <c r="I6769">
        <f>[3]location_price_variance!I6769</f>
        <v>1.2272727269999999</v>
      </c>
      <c r="J6769">
        <f>[3]location_price_variance!J6769</f>
        <v>1.24</v>
      </c>
      <c r="K6769">
        <f>[3]location_price_variance!K6769</f>
        <v>1.2</v>
      </c>
      <c r="L6769">
        <f>[3]location_price_variance!L6769</f>
        <v>9</v>
      </c>
    </row>
    <row r="6770" spans="1:12" x14ac:dyDescent="0.2">
      <c r="A6770">
        <f>[3]location_price_variance!A6770</f>
        <v>7</v>
      </c>
      <c r="B6770" t="str">
        <f>[3]location_price_variance!B6770</f>
        <v>Eataly Dallas</v>
      </c>
      <c r="C6770" s="9">
        <f>[3]location_price_variance!C6770</f>
        <v>46266</v>
      </c>
      <c r="D6770">
        <f>[3]location_price_variance!D6770</f>
        <v>45</v>
      </c>
      <c r="E6770" t="str">
        <f>[3]location_price_variance!E6770</f>
        <v>Whole Milk</v>
      </c>
      <c r="F6770" t="str">
        <f>[3]location_price_variance!F6770</f>
        <v>Dairy</v>
      </c>
      <c r="G6770">
        <f>[3]location_price_variance!G6770</f>
        <v>21.25</v>
      </c>
      <c r="H6770">
        <f>[3]location_price_variance!H6770</f>
        <v>26.3</v>
      </c>
      <c r="I6770">
        <f>[3]location_price_variance!I6770</f>
        <v>1.2376470589999999</v>
      </c>
      <c r="J6770">
        <f>[3]location_price_variance!J6770</f>
        <v>1.26</v>
      </c>
      <c r="K6770">
        <f>[3]location_price_variance!K6770</f>
        <v>1.22</v>
      </c>
      <c r="L6770">
        <f>[3]location_price_variance!L6770</f>
        <v>8</v>
      </c>
    </row>
    <row r="6771" spans="1:12" x14ac:dyDescent="0.2">
      <c r="A6771">
        <f>[3]location_price_variance!A6771</f>
        <v>7</v>
      </c>
      <c r="B6771" t="str">
        <f>[3]location_price_variance!B6771</f>
        <v>Eataly Dallas</v>
      </c>
      <c r="C6771" s="9">
        <f>[3]location_price_variance!C6771</f>
        <v>45689</v>
      </c>
      <c r="D6771">
        <f>[3]location_price_variance!D6771</f>
        <v>46</v>
      </c>
      <c r="E6771" t="str">
        <f>[3]location_price_variance!E6771</f>
        <v>Black Pepper</v>
      </c>
      <c r="F6771" t="str">
        <f>[3]location_price_variance!F6771</f>
        <v>Spice</v>
      </c>
      <c r="G6771">
        <f>[3]location_price_variance!G6771</f>
        <v>16</v>
      </c>
      <c r="H6771">
        <f>[3]location_price_variance!H6771</f>
        <v>33.6</v>
      </c>
      <c r="I6771">
        <f>[3]location_price_variance!I6771</f>
        <v>2.1</v>
      </c>
      <c r="J6771">
        <f>[3]location_price_variance!J6771</f>
        <v>2.1</v>
      </c>
      <c r="K6771">
        <f>[3]location_price_variance!K6771</f>
        <v>2.1</v>
      </c>
      <c r="L6771">
        <f>[3]location_price_variance!L6771</f>
        <v>1</v>
      </c>
    </row>
    <row r="6772" spans="1:12" x14ac:dyDescent="0.2">
      <c r="A6772">
        <f>[3]location_price_variance!A6772</f>
        <v>7</v>
      </c>
      <c r="B6772" t="str">
        <f>[3]location_price_variance!B6772</f>
        <v>Eataly Dallas</v>
      </c>
      <c r="C6772" s="9">
        <f>[3]location_price_variance!C6772</f>
        <v>45717</v>
      </c>
      <c r="D6772">
        <f>[3]location_price_variance!D6772</f>
        <v>46</v>
      </c>
      <c r="E6772" t="str">
        <f>[3]location_price_variance!E6772</f>
        <v>Black Pepper</v>
      </c>
      <c r="F6772" t="str">
        <f>[3]location_price_variance!F6772</f>
        <v>Spice</v>
      </c>
      <c r="G6772">
        <f>[3]location_price_variance!G6772</f>
        <v>32</v>
      </c>
      <c r="H6772">
        <f>[3]location_price_variance!H6772</f>
        <v>66.88</v>
      </c>
      <c r="I6772">
        <f>[3]location_price_variance!I6772</f>
        <v>2.09</v>
      </c>
      <c r="J6772">
        <f>[3]location_price_variance!J6772</f>
        <v>2.09</v>
      </c>
      <c r="K6772">
        <f>[3]location_price_variance!K6772</f>
        <v>2.09</v>
      </c>
      <c r="L6772">
        <f>[3]location_price_variance!L6772</f>
        <v>1</v>
      </c>
    </row>
    <row r="6773" spans="1:12" x14ac:dyDescent="0.2">
      <c r="A6773">
        <f>[3]location_price_variance!A6773</f>
        <v>7</v>
      </c>
      <c r="B6773" t="str">
        <f>[3]location_price_variance!B6773</f>
        <v>Eataly Dallas</v>
      </c>
      <c r="C6773" s="9">
        <f>[3]location_price_variance!C6773</f>
        <v>45748</v>
      </c>
      <c r="D6773">
        <f>[3]location_price_variance!D6773</f>
        <v>46</v>
      </c>
      <c r="E6773" t="str">
        <f>[3]location_price_variance!E6773</f>
        <v>Black Pepper</v>
      </c>
      <c r="F6773" t="str">
        <f>[3]location_price_variance!F6773</f>
        <v>Spice</v>
      </c>
      <c r="G6773">
        <f>[3]location_price_variance!G6773</f>
        <v>16</v>
      </c>
      <c r="H6773">
        <f>[3]location_price_variance!H6773</f>
        <v>34.4</v>
      </c>
      <c r="I6773">
        <f>[3]location_price_variance!I6773</f>
        <v>2.15</v>
      </c>
      <c r="J6773">
        <f>[3]location_price_variance!J6773</f>
        <v>2.15</v>
      </c>
      <c r="K6773">
        <f>[3]location_price_variance!K6773</f>
        <v>2.15</v>
      </c>
      <c r="L6773">
        <f>[3]location_price_variance!L6773</f>
        <v>1</v>
      </c>
    </row>
    <row r="6774" spans="1:12" x14ac:dyDescent="0.2">
      <c r="A6774">
        <f>[3]location_price_variance!A6774</f>
        <v>7</v>
      </c>
      <c r="B6774" t="str">
        <f>[3]location_price_variance!B6774</f>
        <v>Eataly Dallas</v>
      </c>
      <c r="C6774" s="9">
        <f>[3]location_price_variance!C6774</f>
        <v>45778</v>
      </c>
      <c r="D6774">
        <f>[3]location_price_variance!D6774</f>
        <v>46</v>
      </c>
      <c r="E6774" t="str">
        <f>[3]location_price_variance!E6774</f>
        <v>Black Pepper</v>
      </c>
      <c r="F6774" t="str">
        <f>[3]location_price_variance!F6774</f>
        <v>Spice</v>
      </c>
      <c r="G6774">
        <f>[3]location_price_variance!G6774</f>
        <v>32</v>
      </c>
      <c r="H6774">
        <f>[3]location_price_variance!H6774</f>
        <v>69.44</v>
      </c>
      <c r="I6774">
        <f>[3]location_price_variance!I6774</f>
        <v>2.17</v>
      </c>
      <c r="J6774">
        <f>[3]location_price_variance!J6774</f>
        <v>2.17</v>
      </c>
      <c r="K6774">
        <f>[3]location_price_variance!K6774</f>
        <v>2.17</v>
      </c>
      <c r="L6774">
        <f>[3]location_price_variance!L6774</f>
        <v>1</v>
      </c>
    </row>
    <row r="6775" spans="1:12" x14ac:dyDescent="0.2">
      <c r="A6775">
        <f>[3]location_price_variance!A6775</f>
        <v>7</v>
      </c>
      <c r="B6775" t="str">
        <f>[3]location_price_variance!B6775</f>
        <v>Eataly Dallas</v>
      </c>
      <c r="C6775" s="9">
        <f>[3]location_price_variance!C6775</f>
        <v>45809</v>
      </c>
      <c r="D6775">
        <f>[3]location_price_variance!D6775</f>
        <v>46</v>
      </c>
      <c r="E6775" t="str">
        <f>[3]location_price_variance!E6775</f>
        <v>Black Pepper</v>
      </c>
      <c r="F6775" t="str">
        <f>[3]location_price_variance!F6775</f>
        <v>Spice</v>
      </c>
      <c r="G6775">
        <f>[3]location_price_variance!G6775</f>
        <v>16</v>
      </c>
      <c r="H6775">
        <f>[3]location_price_variance!H6775</f>
        <v>34.4</v>
      </c>
      <c r="I6775">
        <f>[3]location_price_variance!I6775</f>
        <v>2.15</v>
      </c>
      <c r="J6775">
        <f>[3]location_price_variance!J6775</f>
        <v>2.15</v>
      </c>
      <c r="K6775">
        <f>[3]location_price_variance!K6775</f>
        <v>2.15</v>
      </c>
      <c r="L6775">
        <f>[3]location_price_variance!L6775</f>
        <v>1</v>
      </c>
    </row>
    <row r="6776" spans="1:12" x14ac:dyDescent="0.2">
      <c r="A6776">
        <f>[3]location_price_variance!A6776</f>
        <v>7</v>
      </c>
      <c r="B6776" t="str">
        <f>[3]location_price_variance!B6776</f>
        <v>Eataly Dallas</v>
      </c>
      <c r="C6776" s="9">
        <f>[3]location_price_variance!C6776</f>
        <v>45839</v>
      </c>
      <c r="D6776">
        <f>[3]location_price_variance!D6776</f>
        <v>46</v>
      </c>
      <c r="E6776" t="str">
        <f>[3]location_price_variance!E6776</f>
        <v>Black Pepper</v>
      </c>
      <c r="F6776" t="str">
        <f>[3]location_price_variance!F6776</f>
        <v>Spice</v>
      </c>
      <c r="G6776">
        <f>[3]location_price_variance!G6776</f>
        <v>32</v>
      </c>
      <c r="H6776">
        <f>[3]location_price_variance!H6776</f>
        <v>68.8</v>
      </c>
      <c r="I6776">
        <f>[3]location_price_variance!I6776</f>
        <v>2.15</v>
      </c>
      <c r="J6776">
        <f>[3]location_price_variance!J6776</f>
        <v>2.15</v>
      </c>
      <c r="K6776">
        <f>[3]location_price_variance!K6776</f>
        <v>2.15</v>
      </c>
      <c r="L6776">
        <f>[3]location_price_variance!L6776</f>
        <v>1</v>
      </c>
    </row>
    <row r="6777" spans="1:12" x14ac:dyDescent="0.2">
      <c r="A6777">
        <f>[3]location_price_variance!A6777</f>
        <v>7</v>
      </c>
      <c r="B6777" t="str">
        <f>[3]location_price_variance!B6777</f>
        <v>Eataly Dallas</v>
      </c>
      <c r="C6777" s="9">
        <f>[3]location_price_variance!C6777</f>
        <v>45870</v>
      </c>
      <c r="D6777">
        <f>[3]location_price_variance!D6777</f>
        <v>46</v>
      </c>
      <c r="E6777" t="str">
        <f>[3]location_price_variance!E6777</f>
        <v>Black Pepper</v>
      </c>
      <c r="F6777" t="str">
        <f>[3]location_price_variance!F6777</f>
        <v>Spice</v>
      </c>
      <c r="G6777">
        <f>[3]location_price_variance!G6777</f>
        <v>32</v>
      </c>
      <c r="H6777">
        <f>[3]location_price_variance!H6777</f>
        <v>68.16</v>
      </c>
      <c r="I6777">
        <f>[3]location_price_variance!I6777</f>
        <v>2.13</v>
      </c>
      <c r="J6777">
        <f>[3]location_price_variance!J6777</f>
        <v>2.13</v>
      </c>
      <c r="K6777">
        <f>[3]location_price_variance!K6777</f>
        <v>2.13</v>
      </c>
      <c r="L6777">
        <f>[3]location_price_variance!L6777</f>
        <v>1</v>
      </c>
    </row>
    <row r="6778" spans="1:12" x14ac:dyDescent="0.2">
      <c r="A6778">
        <f>[3]location_price_variance!A6778</f>
        <v>7</v>
      </c>
      <c r="B6778" t="str">
        <f>[3]location_price_variance!B6778</f>
        <v>Eataly Dallas</v>
      </c>
      <c r="C6778" s="9">
        <f>[3]location_price_variance!C6778</f>
        <v>45901</v>
      </c>
      <c r="D6778">
        <f>[3]location_price_variance!D6778</f>
        <v>46</v>
      </c>
      <c r="E6778" t="str">
        <f>[3]location_price_variance!E6778</f>
        <v>Black Pepper</v>
      </c>
      <c r="F6778" t="str">
        <f>[3]location_price_variance!F6778</f>
        <v>Spice</v>
      </c>
      <c r="G6778">
        <f>[3]location_price_variance!G6778</f>
        <v>16</v>
      </c>
      <c r="H6778">
        <f>[3]location_price_variance!H6778</f>
        <v>34.880000000000003</v>
      </c>
      <c r="I6778">
        <f>[3]location_price_variance!I6778</f>
        <v>2.1800000000000002</v>
      </c>
      <c r="J6778">
        <f>[3]location_price_variance!J6778</f>
        <v>2.1800000000000002</v>
      </c>
      <c r="K6778">
        <f>[3]location_price_variance!K6778</f>
        <v>2.1800000000000002</v>
      </c>
      <c r="L6778">
        <f>[3]location_price_variance!L6778</f>
        <v>1</v>
      </c>
    </row>
    <row r="6779" spans="1:12" x14ac:dyDescent="0.2">
      <c r="A6779">
        <f>[3]location_price_variance!A6779</f>
        <v>7</v>
      </c>
      <c r="B6779" t="str">
        <f>[3]location_price_variance!B6779</f>
        <v>Eataly Dallas</v>
      </c>
      <c r="C6779" s="9">
        <f>[3]location_price_variance!C6779</f>
        <v>45931</v>
      </c>
      <c r="D6779">
        <f>[3]location_price_variance!D6779</f>
        <v>46</v>
      </c>
      <c r="E6779" t="str">
        <f>[3]location_price_variance!E6779</f>
        <v>Black Pepper</v>
      </c>
      <c r="F6779" t="str">
        <f>[3]location_price_variance!F6779</f>
        <v>Spice</v>
      </c>
      <c r="G6779">
        <f>[3]location_price_variance!G6779</f>
        <v>48</v>
      </c>
      <c r="H6779">
        <f>[3]location_price_variance!H6779</f>
        <v>105.44</v>
      </c>
      <c r="I6779">
        <f>[3]location_price_variance!I6779</f>
        <v>2.1966666670000001</v>
      </c>
      <c r="J6779">
        <f>[3]location_price_variance!J6779</f>
        <v>2.21</v>
      </c>
      <c r="K6779">
        <f>[3]location_price_variance!K6779</f>
        <v>2.17</v>
      </c>
      <c r="L6779">
        <f>[3]location_price_variance!L6779</f>
        <v>2</v>
      </c>
    </row>
    <row r="6780" spans="1:12" x14ac:dyDescent="0.2">
      <c r="A6780">
        <f>[3]location_price_variance!A6780</f>
        <v>7</v>
      </c>
      <c r="B6780" t="str">
        <f>[3]location_price_variance!B6780</f>
        <v>Eataly Dallas</v>
      </c>
      <c r="C6780" s="9">
        <f>[3]location_price_variance!C6780</f>
        <v>45962</v>
      </c>
      <c r="D6780">
        <f>[3]location_price_variance!D6780</f>
        <v>46</v>
      </c>
      <c r="E6780" t="str">
        <f>[3]location_price_variance!E6780</f>
        <v>Black Pepper</v>
      </c>
      <c r="F6780" t="str">
        <f>[3]location_price_variance!F6780</f>
        <v>Spice</v>
      </c>
      <c r="G6780">
        <f>[3]location_price_variance!G6780</f>
        <v>32</v>
      </c>
      <c r="H6780">
        <f>[3]location_price_variance!H6780</f>
        <v>68.8</v>
      </c>
      <c r="I6780">
        <f>[3]location_price_variance!I6780</f>
        <v>2.15</v>
      </c>
      <c r="J6780">
        <f>[3]location_price_variance!J6780</f>
        <v>2.15</v>
      </c>
      <c r="K6780">
        <f>[3]location_price_variance!K6780</f>
        <v>2.15</v>
      </c>
      <c r="L6780">
        <f>[3]location_price_variance!L6780</f>
        <v>1</v>
      </c>
    </row>
    <row r="6781" spans="1:12" x14ac:dyDescent="0.2">
      <c r="A6781">
        <f>[3]location_price_variance!A6781</f>
        <v>7</v>
      </c>
      <c r="B6781" t="str">
        <f>[3]location_price_variance!B6781</f>
        <v>Eataly Dallas</v>
      </c>
      <c r="C6781" s="9">
        <f>[3]location_price_variance!C6781</f>
        <v>45992</v>
      </c>
      <c r="D6781">
        <f>[3]location_price_variance!D6781</f>
        <v>46</v>
      </c>
      <c r="E6781" t="str">
        <f>[3]location_price_variance!E6781</f>
        <v>Black Pepper</v>
      </c>
      <c r="F6781" t="str">
        <f>[3]location_price_variance!F6781</f>
        <v>Spice</v>
      </c>
      <c r="G6781">
        <f>[3]location_price_variance!G6781</f>
        <v>16</v>
      </c>
      <c r="H6781">
        <f>[3]location_price_variance!H6781</f>
        <v>35.520000000000003</v>
      </c>
      <c r="I6781">
        <f>[3]location_price_variance!I6781</f>
        <v>2.2200000000000002</v>
      </c>
      <c r="J6781">
        <f>[3]location_price_variance!J6781</f>
        <v>2.2200000000000002</v>
      </c>
      <c r="K6781">
        <f>[3]location_price_variance!K6781</f>
        <v>2.2200000000000002</v>
      </c>
      <c r="L6781">
        <f>[3]location_price_variance!L6781</f>
        <v>1</v>
      </c>
    </row>
    <row r="6782" spans="1:12" x14ac:dyDescent="0.2">
      <c r="A6782">
        <f>[3]location_price_variance!A6782</f>
        <v>7</v>
      </c>
      <c r="B6782" t="str">
        <f>[3]location_price_variance!B6782</f>
        <v>Eataly Dallas</v>
      </c>
      <c r="C6782" s="9">
        <f>[3]location_price_variance!C6782</f>
        <v>46023</v>
      </c>
      <c r="D6782">
        <f>[3]location_price_variance!D6782</f>
        <v>46</v>
      </c>
      <c r="E6782" t="str">
        <f>[3]location_price_variance!E6782</f>
        <v>Black Pepper</v>
      </c>
      <c r="F6782" t="str">
        <f>[3]location_price_variance!F6782</f>
        <v>Spice</v>
      </c>
      <c r="G6782">
        <f>[3]location_price_variance!G6782</f>
        <v>16</v>
      </c>
      <c r="H6782">
        <f>[3]location_price_variance!H6782</f>
        <v>35.68</v>
      </c>
      <c r="I6782">
        <f>[3]location_price_variance!I6782</f>
        <v>2.23</v>
      </c>
      <c r="J6782">
        <f>[3]location_price_variance!J6782</f>
        <v>2.23</v>
      </c>
      <c r="K6782">
        <f>[3]location_price_variance!K6782</f>
        <v>2.23</v>
      </c>
      <c r="L6782">
        <f>[3]location_price_variance!L6782</f>
        <v>1</v>
      </c>
    </row>
    <row r="6783" spans="1:12" x14ac:dyDescent="0.2">
      <c r="A6783">
        <f>[3]location_price_variance!A6783</f>
        <v>7</v>
      </c>
      <c r="B6783" t="str">
        <f>[3]location_price_variance!B6783</f>
        <v>Eataly Dallas</v>
      </c>
      <c r="C6783" s="9">
        <f>[3]location_price_variance!C6783</f>
        <v>46054</v>
      </c>
      <c r="D6783">
        <f>[3]location_price_variance!D6783</f>
        <v>46</v>
      </c>
      <c r="E6783" t="str">
        <f>[3]location_price_variance!E6783</f>
        <v>Black Pepper</v>
      </c>
      <c r="F6783" t="str">
        <f>[3]location_price_variance!F6783</f>
        <v>Spice</v>
      </c>
      <c r="G6783">
        <f>[3]location_price_variance!G6783</f>
        <v>32</v>
      </c>
      <c r="H6783">
        <f>[3]location_price_variance!H6783</f>
        <v>73.599999999999994</v>
      </c>
      <c r="I6783">
        <f>[3]location_price_variance!I6783</f>
        <v>2.2999999999999998</v>
      </c>
      <c r="J6783">
        <f>[3]location_price_variance!J6783</f>
        <v>2.2999999999999998</v>
      </c>
      <c r="K6783">
        <f>[3]location_price_variance!K6783</f>
        <v>2.2999999999999998</v>
      </c>
      <c r="L6783">
        <f>[3]location_price_variance!L6783</f>
        <v>1</v>
      </c>
    </row>
    <row r="6784" spans="1:12" x14ac:dyDescent="0.2">
      <c r="A6784">
        <f>[3]location_price_variance!A6784</f>
        <v>7</v>
      </c>
      <c r="B6784" t="str">
        <f>[3]location_price_variance!B6784</f>
        <v>Eataly Dallas</v>
      </c>
      <c r="C6784" s="9">
        <f>[3]location_price_variance!C6784</f>
        <v>46082</v>
      </c>
      <c r="D6784">
        <f>[3]location_price_variance!D6784</f>
        <v>46</v>
      </c>
      <c r="E6784" t="str">
        <f>[3]location_price_variance!E6784</f>
        <v>Black Pepper</v>
      </c>
      <c r="F6784" t="str">
        <f>[3]location_price_variance!F6784</f>
        <v>Spice</v>
      </c>
      <c r="G6784">
        <f>[3]location_price_variance!G6784</f>
        <v>32</v>
      </c>
      <c r="H6784">
        <f>[3]location_price_variance!H6784</f>
        <v>72.64</v>
      </c>
      <c r="I6784">
        <f>[3]location_price_variance!I6784</f>
        <v>2.27</v>
      </c>
      <c r="J6784">
        <f>[3]location_price_variance!J6784</f>
        <v>2.27</v>
      </c>
      <c r="K6784">
        <f>[3]location_price_variance!K6784</f>
        <v>2.27</v>
      </c>
      <c r="L6784">
        <f>[3]location_price_variance!L6784</f>
        <v>1</v>
      </c>
    </row>
    <row r="6785" spans="1:12" x14ac:dyDescent="0.2">
      <c r="A6785">
        <f>[3]location_price_variance!A6785</f>
        <v>7</v>
      </c>
      <c r="B6785" t="str">
        <f>[3]location_price_variance!B6785</f>
        <v>Eataly Dallas</v>
      </c>
      <c r="C6785" s="9">
        <f>[3]location_price_variance!C6785</f>
        <v>46113</v>
      </c>
      <c r="D6785">
        <f>[3]location_price_variance!D6785</f>
        <v>46</v>
      </c>
      <c r="E6785" t="str">
        <f>[3]location_price_variance!E6785</f>
        <v>Black Pepper</v>
      </c>
      <c r="F6785" t="str">
        <f>[3]location_price_variance!F6785</f>
        <v>Spice</v>
      </c>
      <c r="G6785">
        <f>[3]location_price_variance!G6785</f>
        <v>32</v>
      </c>
      <c r="H6785">
        <f>[3]location_price_variance!H6785</f>
        <v>72.959999999999994</v>
      </c>
      <c r="I6785">
        <f>[3]location_price_variance!I6785</f>
        <v>2.2799999999999998</v>
      </c>
      <c r="J6785">
        <f>[3]location_price_variance!J6785</f>
        <v>2.2799999999999998</v>
      </c>
      <c r="K6785">
        <f>[3]location_price_variance!K6785</f>
        <v>2.2799999999999998</v>
      </c>
      <c r="L6785">
        <f>[3]location_price_variance!L6785</f>
        <v>1</v>
      </c>
    </row>
    <row r="6786" spans="1:12" x14ac:dyDescent="0.2">
      <c r="A6786">
        <f>[3]location_price_variance!A6786</f>
        <v>7</v>
      </c>
      <c r="B6786" t="str">
        <f>[3]location_price_variance!B6786</f>
        <v>Eataly Dallas</v>
      </c>
      <c r="C6786" s="9">
        <f>[3]location_price_variance!C6786</f>
        <v>46143</v>
      </c>
      <c r="D6786">
        <f>[3]location_price_variance!D6786</f>
        <v>46</v>
      </c>
      <c r="E6786" t="str">
        <f>[3]location_price_variance!E6786</f>
        <v>Black Pepper</v>
      </c>
      <c r="F6786" t="str">
        <f>[3]location_price_variance!F6786</f>
        <v>Spice</v>
      </c>
      <c r="G6786">
        <f>[3]location_price_variance!G6786</f>
        <v>32</v>
      </c>
      <c r="H6786">
        <f>[3]location_price_variance!H6786</f>
        <v>72.64</v>
      </c>
      <c r="I6786">
        <f>[3]location_price_variance!I6786</f>
        <v>2.27</v>
      </c>
      <c r="J6786">
        <f>[3]location_price_variance!J6786</f>
        <v>2.27</v>
      </c>
      <c r="K6786">
        <f>[3]location_price_variance!K6786</f>
        <v>2.27</v>
      </c>
      <c r="L6786">
        <f>[3]location_price_variance!L6786</f>
        <v>1</v>
      </c>
    </row>
    <row r="6787" spans="1:12" x14ac:dyDescent="0.2">
      <c r="A6787">
        <f>[3]location_price_variance!A6787</f>
        <v>7</v>
      </c>
      <c r="B6787" t="str">
        <f>[3]location_price_variance!B6787</f>
        <v>Eataly Dallas</v>
      </c>
      <c r="C6787" s="9">
        <f>[3]location_price_variance!C6787</f>
        <v>46174</v>
      </c>
      <c r="D6787">
        <f>[3]location_price_variance!D6787</f>
        <v>46</v>
      </c>
      <c r="E6787" t="str">
        <f>[3]location_price_variance!E6787</f>
        <v>Black Pepper</v>
      </c>
      <c r="F6787" t="str">
        <f>[3]location_price_variance!F6787</f>
        <v>Spice</v>
      </c>
      <c r="G6787">
        <f>[3]location_price_variance!G6787</f>
        <v>16</v>
      </c>
      <c r="H6787">
        <f>[3]location_price_variance!H6787</f>
        <v>37.28</v>
      </c>
      <c r="I6787">
        <f>[3]location_price_variance!I6787</f>
        <v>2.33</v>
      </c>
      <c r="J6787">
        <f>[3]location_price_variance!J6787</f>
        <v>2.33</v>
      </c>
      <c r="K6787">
        <f>[3]location_price_variance!K6787</f>
        <v>2.33</v>
      </c>
      <c r="L6787">
        <f>[3]location_price_variance!L6787</f>
        <v>1</v>
      </c>
    </row>
    <row r="6788" spans="1:12" x14ac:dyDescent="0.2">
      <c r="A6788">
        <f>[3]location_price_variance!A6788</f>
        <v>7</v>
      </c>
      <c r="B6788" t="str">
        <f>[3]location_price_variance!B6788</f>
        <v>Eataly Dallas</v>
      </c>
      <c r="C6788" s="9">
        <f>[3]location_price_variance!C6788</f>
        <v>46204</v>
      </c>
      <c r="D6788">
        <f>[3]location_price_variance!D6788</f>
        <v>46</v>
      </c>
      <c r="E6788" t="str">
        <f>[3]location_price_variance!E6788</f>
        <v>Black Pepper</v>
      </c>
      <c r="F6788" t="str">
        <f>[3]location_price_variance!F6788</f>
        <v>Spice</v>
      </c>
      <c r="G6788">
        <f>[3]location_price_variance!G6788</f>
        <v>32</v>
      </c>
      <c r="H6788">
        <f>[3]location_price_variance!H6788</f>
        <v>73.599999999999994</v>
      </c>
      <c r="I6788">
        <f>[3]location_price_variance!I6788</f>
        <v>2.2999999999999998</v>
      </c>
      <c r="J6788">
        <f>[3]location_price_variance!J6788</f>
        <v>2.2999999999999998</v>
      </c>
      <c r="K6788">
        <f>[3]location_price_variance!K6788</f>
        <v>2.2999999999999998</v>
      </c>
      <c r="L6788">
        <f>[3]location_price_variance!L6788</f>
        <v>1</v>
      </c>
    </row>
    <row r="6789" spans="1:12" x14ac:dyDescent="0.2">
      <c r="A6789">
        <f>[3]location_price_variance!A6789</f>
        <v>7</v>
      </c>
      <c r="B6789" t="str">
        <f>[3]location_price_variance!B6789</f>
        <v>Eataly Dallas</v>
      </c>
      <c r="C6789" s="9">
        <f>[3]location_price_variance!C6789</f>
        <v>46235</v>
      </c>
      <c r="D6789">
        <f>[3]location_price_variance!D6789</f>
        <v>46</v>
      </c>
      <c r="E6789" t="str">
        <f>[3]location_price_variance!E6789</f>
        <v>Black Pepper</v>
      </c>
      <c r="F6789" t="str">
        <f>[3]location_price_variance!F6789</f>
        <v>Spice</v>
      </c>
      <c r="G6789">
        <f>[3]location_price_variance!G6789</f>
        <v>32</v>
      </c>
      <c r="H6789">
        <f>[3]location_price_variance!H6789</f>
        <v>72.64</v>
      </c>
      <c r="I6789">
        <f>[3]location_price_variance!I6789</f>
        <v>2.27</v>
      </c>
      <c r="J6789">
        <f>[3]location_price_variance!J6789</f>
        <v>2.27</v>
      </c>
      <c r="K6789">
        <f>[3]location_price_variance!K6789</f>
        <v>2.27</v>
      </c>
      <c r="L6789">
        <f>[3]location_price_variance!L6789</f>
        <v>1</v>
      </c>
    </row>
    <row r="6790" spans="1:12" x14ac:dyDescent="0.2">
      <c r="A6790">
        <f>[3]location_price_variance!A6790</f>
        <v>7</v>
      </c>
      <c r="B6790" t="str">
        <f>[3]location_price_variance!B6790</f>
        <v>Eataly Dallas</v>
      </c>
      <c r="C6790" s="9">
        <f>[3]location_price_variance!C6790</f>
        <v>46266</v>
      </c>
      <c r="D6790">
        <f>[3]location_price_variance!D6790</f>
        <v>46</v>
      </c>
      <c r="E6790" t="str">
        <f>[3]location_price_variance!E6790</f>
        <v>Black Pepper</v>
      </c>
      <c r="F6790" t="str">
        <f>[3]location_price_variance!F6790</f>
        <v>Spice</v>
      </c>
      <c r="G6790">
        <f>[3]location_price_variance!G6790</f>
        <v>32</v>
      </c>
      <c r="H6790">
        <f>[3]location_price_variance!H6790</f>
        <v>73.28</v>
      </c>
      <c r="I6790">
        <f>[3]location_price_variance!I6790</f>
        <v>2.29</v>
      </c>
      <c r="J6790">
        <f>[3]location_price_variance!J6790</f>
        <v>2.29</v>
      </c>
      <c r="K6790">
        <f>[3]location_price_variance!K6790</f>
        <v>2.29</v>
      </c>
      <c r="L6790">
        <f>[3]location_price_variance!L6790</f>
        <v>1</v>
      </c>
    </row>
    <row r="6791" spans="1:12" x14ac:dyDescent="0.2">
      <c r="A6791">
        <f>[3]location_price_variance!A6791</f>
        <v>7</v>
      </c>
      <c r="B6791" t="str">
        <f>[3]location_price_variance!B6791</f>
        <v>Eataly Dallas</v>
      </c>
      <c r="C6791" s="9">
        <f>[3]location_price_variance!C6791</f>
        <v>45689</v>
      </c>
      <c r="D6791">
        <f>[3]location_price_variance!D6791</f>
        <v>47</v>
      </c>
      <c r="E6791" t="str">
        <f>[3]location_price_variance!E6791</f>
        <v>Fresh Tomatoes</v>
      </c>
      <c r="F6791" t="str">
        <f>[3]location_price_variance!F6791</f>
        <v>Produce</v>
      </c>
      <c r="G6791">
        <f>[3]location_price_variance!G6791</f>
        <v>63</v>
      </c>
      <c r="H6791">
        <f>[3]location_price_variance!H6791</f>
        <v>283.71749999999997</v>
      </c>
      <c r="I6791">
        <f>[3]location_price_variance!I6791</f>
        <v>4.5034523809999998</v>
      </c>
      <c r="J6791">
        <f>[3]location_price_variance!J6791</f>
        <v>4.57</v>
      </c>
      <c r="K6791">
        <f>[3]location_price_variance!K6791</f>
        <v>4.42</v>
      </c>
      <c r="L6791">
        <f>[3]location_price_variance!L6791</f>
        <v>8</v>
      </c>
    </row>
    <row r="6792" spans="1:12" x14ac:dyDescent="0.2">
      <c r="A6792">
        <f>[3]location_price_variance!A6792</f>
        <v>7</v>
      </c>
      <c r="B6792" t="str">
        <f>[3]location_price_variance!B6792</f>
        <v>Eataly Dallas</v>
      </c>
      <c r="C6792" s="9">
        <f>[3]location_price_variance!C6792</f>
        <v>45717</v>
      </c>
      <c r="D6792">
        <f>[3]location_price_variance!D6792</f>
        <v>47</v>
      </c>
      <c r="E6792" t="str">
        <f>[3]location_price_variance!E6792</f>
        <v>Fresh Tomatoes</v>
      </c>
      <c r="F6792" t="str">
        <f>[3]location_price_variance!F6792</f>
        <v>Produce</v>
      </c>
      <c r="G6792">
        <f>[3]location_price_variance!G6792</f>
        <v>78.75</v>
      </c>
      <c r="H6792">
        <f>[3]location_price_variance!H6792</f>
        <v>336.71249999999998</v>
      </c>
      <c r="I6792">
        <f>[3]location_price_variance!I6792</f>
        <v>4.2757142860000004</v>
      </c>
      <c r="J6792">
        <f>[3]location_price_variance!J6792</f>
        <v>4.32</v>
      </c>
      <c r="K6792">
        <f>[3]location_price_variance!K6792</f>
        <v>4.22</v>
      </c>
      <c r="L6792">
        <f>[3]location_price_variance!L6792</f>
        <v>8</v>
      </c>
    </row>
    <row r="6793" spans="1:12" x14ac:dyDescent="0.2">
      <c r="A6793">
        <f>[3]location_price_variance!A6793</f>
        <v>7</v>
      </c>
      <c r="B6793" t="str">
        <f>[3]location_price_variance!B6793</f>
        <v>Eataly Dallas</v>
      </c>
      <c r="C6793" s="9">
        <f>[3]location_price_variance!C6793</f>
        <v>45748</v>
      </c>
      <c r="D6793">
        <f>[3]location_price_variance!D6793</f>
        <v>47</v>
      </c>
      <c r="E6793" t="str">
        <f>[3]location_price_variance!E6793</f>
        <v>Fresh Tomatoes</v>
      </c>
      <c r="F6793" t="str">
        <f>[3]location_price_variance!F6793</f>
        <v>Produce</v>
      </c>
      <c r="G6793">
        <f>[3]location_price_variance!G6793</f>
        <v>91.5</v>
      </c>
      <c r="H6793">
        <f>[3]location_price_variance!H6793</f>
        <v>360.06</v>
      </c>
      <c r="I6793">
        <f>[3]location_price_variance!I6793</f>
        <v>3.9350819669999999</v>
      </c>
      <c r="J6793">
        <f>[3]location_price_variance!J6793</f>
        <v>4.04</v>
      </c>
      <c r="K6793">
        <f>[3]location_price_variance!K6793</f>
        <v>3.83</v>
      </c>
      <c r="L6793">
        <f>[3]location_price_variance!L6793</f>
        <v>9</v>
      </c>
    </row>
    <row r="6794" spans="1:12" x14ac:dyDescent="0.2">
      <c r="A6794">
        <f>[3]location_price_variance!A6794</f>
        <v>7</v>
      </c>
      <c r="B6794" t="str">
        <f>[3]location_price_variance!B6794</f>
        <v>Eataly Dallas</v>
      </c>
      <c r="C6794" s="9">
        <f>[3]location_price_variance!C6794</f>
        <v>45778</v>
      </c>
      <c r="D6794">
        <f>[3]location_price_variance!D6794</f>
        <v>47</v>
      </c>
      <c r="E6794" t="str">
        <f>[3]location_price_variance!E6794</f>
        <v>Fresh Tomatoes</v>
      </c>
      <c r="F6794" t="str">
        <f>[3]location_price_variance!F6794</f>
        <v>Produce</v>
      </c>
      <c r="G6794">
        <f>[3]location_price_variance!G6794</f>
        <v>99</v>
      </c>
      <c r="H6794">
        <f>[3]location_price_variance!H6794</f>
        <v>360.79500000000002</v>
      </c>
      <c r="I6794">
        <f>[3]location_price_variance!I6794</f>
        <v>3.644393939</v>
      </c>
      <c r="J6794">
        <f>[3]location_price_variance!J6794</f>
        <v>3.72</v>
      </c>
      <c r="K6794">
        <f>[3]location_price_variance!K6794</f>
        <v>3.54</v>
      </c>
      <c r="L6794">
        <f>[3]location_price_variance!L6794</f>
        <v>9</v>
      </c>
    </row>
    <row r="6795" spans="1:12" x14ac:dyDescent="0.2">
      <c r="A6795">
        <f>[3]location_price_variance!A6795</f>
        <v>7</v>
      </c>
      <c r="B6795" t="str">
        <f>[3]location_price_variance!B6795</f>
        <v>Eataly Dallas</v>
      </c>
      <c r="C6795" s="9">
        <f>[3]location_price_variance!C6795</f>
        <v>45809</v>
      </c>
      <c r="D6795">
        <f>[3]location_price_variance!D6795</f>
        <v>47</v>
      </c>
      <c r="E6795" t="str">
        <f>[3]location_price_variance!E6795</f>
        <v>Fresh Tomatoes</v>
      </c>
      <c r="F6795" t="str">
        <f>[3]location_price_variance!F6795</f>
        <v>Produce</v>
      </c>
      <c r="G6795">
        <f>[3]location_price_variance!G6795</f>
        <v>82.5</v>
      </c>
      <c r="H6795">
        <f>[3]location_price_variance!H6795</f>
        <v>277.95</v>
      </c>
      <c r="I6795">
        <f>[3]location_price_variance!I6795</f>
        <v>3.3690909090000001</v>
      </c>
      <c r="J6795">
        <f>[3]location_price_variance!J6795</f>
        <v>3.45</v>
      </c>
      <c r="K6795">
        <f>[3]location_price_variance!K6795</f>
        <v>3.31</v>
      </c>
      <c r="L6795">
        <f>[3]location_price_variance!L6795</f>
        <v>8</v>
      </c>
    </row>
    <row r="6796" spans="1:12" x14ac:dyDescent="0.2">
      <c r="A6796">
        <f>[3]location_price_variance!A6796</f>
        <v>7</v>
      </c>
      <c r="B6796" t="str">
        <f>[3]location_price_variance!B6796</f>
        <v>Eataly Dallas</v>
      </c>
      <c r="C6796" s="9">
        <f>[3]location_price_variance!C6796</f>
        <v>45839</v>
      </c>
      <c r="D6796">
        <f>[3]location_price_variance!D6796</f>
        <v>47</v>
      </c>
      <c r="E6796" t="str">
        <f>[3]location_price_variance!E6796</f>
        <v>Fresh Tomatoes</v>
      </c>
      <c r="F6796" t="str">
        <f>[3]location_price_variance!F6796</f>
        <v>Produce</v>
      </c>
      <c r="G6796">
        <f>[3]location_price_variance!G6796</f>
        <v>78.75</v>
      </c>
      <c r="H6796">
        <f>[3]location_price_variance!H6796</f>
        <v>261.55500000000001</v>
      </c>
      <c r="I6796">
        <f>[3]location_price_variance!I6796</f>
        <v>3.3213333330000001</v>
      </c>
      <c r="J6796">
        <f>[3]location_price_variance!J6796</f>
        <v>3.36</v>
      </c>
      <c r="K6796">
        <f>[3]location_price_variance!K6796</f>
        <v>3.24</v>
      </c>
      <c r="L6796">
        <f>[3]location_price_variance!L6796</f>
        <v>9</v>
      </c>
    </row>
    <row r="6797" spans="1:12" x14ac:dyDescent="0.2">
      <c r="A6797">
        <f>[3]location_price_variance!A6797</f>
        <v>7</v>
      </c>
      <c r="B6797" t="str">
        <f>[3]location_price_variance!B6797</f>
        <v>Eataly Dallas</v>
      </c>
      <c r="C6797" s="9">
        <f>[3]location_price_variance!C6797</f>
        <v>45870</v>
      </c>
      <c r="D6797">
        <f>[3]location_price_variance!D6797</f>
        <v>47</v>
      </c>
      <c r="E6797" t="str">
        <f>[3]location_price_variance!E6797</f>
        <v>Fresh Tomatoes</v>
      </c>
      <c r="F6797" t="str">
        <f>[3]location_price_variance!F6797</f>
        <v>Produce</v>
      </c>
      <c r="G6797">
        <f>[3]location_price_variance!G6797</f>
        <v>104.25</v>
      </c>
      <c r="H6797">
        <f>[3]location_price_variance!H6797</f>
        <v>356.53500000000003</v>
      </c>
      <c r="I6797">
        <f>[3]location_price_variance!I6797</f>
        <v>3.42</v>
      </c>
      <c r="J6797">
        <f>[3]location_price_variance!J6797</f>
        <v>3.53</v>
      </c>
      <c r="K6797">
        <f>[3]location_price_variance!K6797</f>
        <v>3.36</v>
      </c>
      <c r="L6797">
        <f>[3]location_price_variance!L6797</f>
        <v>9</v>
      </c>
    </row>
    <row r="6798" spans="1:12" x14ac:dyDescent="0.2">
      <c r="A6798">
        <f>[3]location_price_variance!A6798</f>
        <v>7</v>
      </c>
      <c r="B6798" t="str">
        <f>[3]location_price_variance!B6798</f>
        <v>Eataly Dallas</v>
      </c>
      <c r="C6798" s="9">
        <f>[3]location_price_variance!C6798</f>
        <v>45901</v>
      </c>
      <c r="D6798">
        <f>[3]location_price_variance!D6798</f>
        <v>47</v>
      </c>
      <c r="E6798" t="str">
        <f>[3]location_price_variance!E6798</f>
        <v>Fresh Tomatoes</v>
      </c>
      <c r="F6798" t="str">
        <f>[3]location_price_variance!F6798</f>
        <v>Produce</v>
      </c>
      <c r="G6798">
        <f>[3]location_price_variance!G6798</f>
        <v>96.75</v>
      </c>
      <c r="H6798">
        <f>[3]location_price_variance!H6798</f>
        <v>358.40249999999997</v>
      </c>
      <c r="I6798">
        <f>[3]location_price_variance!I6798</f>
        <v>3.7044186049999999</v>
      </c>
      <c r="J6798">
        <f>[3]location_price_variance!J6798</f>
        <v>3.78</v>
      </c>
      <c r="K6798">
        <f>[3]location_price_variance!K6798</f>
        <v>3.64</v>
      </c>
      <c r="L6798">
        <f>[3]location_price_variance!L6798</f>
        <v>9</v>
      </c>
    </row>
    <row r="6799" spans="1:12" x14ac:dyDescent="0.2">
      <c r="A6799">
        <f>[3]location_price_variance!A6799</f>
        <v>7</v>
      </c>
      <c r="B6799" t="str">
        <f>[3]location_price_variance!B6799</f>
        <v>Eataly Dallas</v>
      </c>
      <c r="C6799" s="9">
        <f>[3]location_price_variance!C6799</f>
        <v>45931</v>
      </c>
      <c r="D6799">
        <f>[3]location_price_variance!D6799</f>
        <v>47</v>
      </c>
      <c r="E6799" t="str">
        <f>[3]location_price_variance!E6799</f>
        <v>Fresh Tomatoes</v>
      </c>
      <c r="F6799" t="str">
        <f>[3]location_price_variance!F6799</f>
        <v>Produce</v>
      </c>
      <c r="G6799">
        <f>[3]location_price_variance!G6799</f>
        <v>96</v>
      </c>
      <c r="H6799">
        <f>[3]location_price_variance!H6799</f>
        <v>389.13749999999999</v>
      </c>
      <c r="I6799">
        <f>[3]location_price_variance!I6799</f>
        <v>4.0535156250000002</v>
      </c>
      <c r="J6799">
        <f>[3]location_price_variance!J6799</f>
        <v>4.29</v>
      </c>
      <c r="K6799">
        <f>[3]location_price_variance!K6799</f>
        <v>3.89</v>
      </c>
      <c r="L6799">
        <f>[3]location_price_variance!L6799</f>
        <v>9</v>
      </c>
    </row>
    <row r="6800" spans="1:12" x14ac:dyDescent="0.2">
      <c r="A6800">
        <f>[3]location_price_variance!A6800</f>
        <v>7</v>
      </c>
      <c r="B6800" t="str">
        <f>[3]location_price_variance!B6800</f>
        <v>Eataly Dallas</v>
      </c>
      <c r="C6800" s="9">
        <f>[3]location_price_variance!C6800</f>
        <v>45962</v>
      </c>
      <c r="D6800">
        <f>[3]location_price_variance!D6800</f>
        <v>47</v>
      </c>
      <c r="E6800" t="str">
        <f>[3]location_price_variance!E6800</f>
        <v>Fresh Tomatoes</v>
      </c>
      <c r="F6800" t="str">
        <f>[3]location_price_variance!F6800</f>
        <v>Produce</v>
      </c>
      <c r="G6800">
        <f>[3]location_price_variance!G6800</f>
        <v>84.75</v>
      </c>
      <c r="H6800">
        <f>[3]location_price_variance!H6800</f>
        <v>373.08</v>
      </c>
      <c r="I6800">
        <f>[3]location_price_variance!I6800</f>
        <v>4.4021238939999998</v>
      </c>
      <c r="J6800">
        <f>[3]location_price_variance!J6800</f>
        <v>4.51</v>
      </c>
      <c r="K6800">
        <f>[3]location_price_variance!K6800</f>
        <v>4.32</v>
      </c>
      <c r="L6800">
        <f>[3]location_price_variance!L6800</f>
        <v>8</v>
      </c>
    </row>
    <row r="6801" spans="1:12" x14ac:dyDescent="0.2">
      <c r="A6801">
        <f>[3]location_price_variance!A6801</f>
        <v>7</v>
      </c>
      <c r="B6801" t="str">
        <f>[3]location_price_variance!B6801</f>
        <v>Eataly Dallas</v>
      </c>
      <c r="C6801" s="9">
        <f>[3]location_price_variance!C6801</f>
        <v>45992</v>
      </c>
      <c r="D6801">
        <f>[3]location_price_variance!D6801</f>
        <v>47</v>
      </c>
      <c r="E6801" t="str">
        <f>[3]location_price_variance!E6801</f>
        <v>Fresh Tomatoes</v>
      </c>
      <c r="F6801" t="str">
        <f>[3]location_price_variance!F6801</f>
        <v>Produce</v>
      </c>
      <c r="G6801">
        <f>[3]location_price_variance!G6801</f>
        <v>84.75</v>
      </c>
      <c r="H6801">
        <f>[3]location_price_variance!H6801</f>
        <v>401.25749999999999</v>
      </c>
      <c r="I6801">
        <f>[3]location_price_variance!I6801</f>
        <v>4.7346017700000003</v>
      </c>
      <c r="J6801">
        <f>[3]location_price_variance!J6801</f>
        <v>5.0599999999999996</v>
      </c>
      <c r="K6801">
        <f>[3]location_price_variance!K6801</f>
        <v>4.5999999999999996</v>
      </c>
      <c r="L6801">
        <f>[3]location_price_variance!L6801</f>
        <v>9</v>
      </c>
    </row>
    <row r="6802" spans="1:12" x14ac:dyDescent="0.2">
      <c r="A6802">
        <f>[3]location_price_variance!A6802</f>
        <v>7</v>
      </c>
      <c r="B6802" t="str">
        <f>[3]location_price_variance!B6802</f>
        <v>Eataly Dallas</v>
      </c>
      <c r="C6802" s="9">
        <f>[3]location_price_variance!C6802</f>
        <v>46023</v>
      </c>
      <c r="D6802">
        <f>[3]location_price_variance!D6802</f>
        <v>47</v>
      </c>
      <c r="E6802" t="str">
        <f>[3]location_price_variance!E6802</f>
        <v>Fresh Tomatoes</v>
      </c>
      <c r="F6802" t="str">
        <f>[3]location_price_variance!F6802</f>
        <v>Produce</v>
      </c>
      <c r="G6802">
        <f>[3]location_price_variance!G6802</f>
        <v>85.5</v>
      </c>
      <c r="H6802">
        <f>[3]location_price_variance!H6802</f>
        <v>413.23500000000001</v>
      </c>
      <c r="I6802">
        <f>[3]location_price_variance!I6802</f>
        <v>4.8331578950000003</v>
      </c>
      <c r="J6802">
        <f>[3]location_price_variance!J6802</f>
        <v>5.08</v>
      </c>
      <c r="K6802">
        <f>[3]location_price_variance!K6802</f>
        <v>4.7300000000000004</v>
      </c>
      <c r="L6802">
        <f>[3]location_price_variance!L6802</f>
        <v>9</v>
      </c>
    </row>
    <row r="6803" spans="1:12" x14ac:dyDescent="0.2">
      <c r="A6803">
        <f>[3]location_price_variance!A6803</f>
        <v>7</v>
      </c>
      <c r="B6803" t="str">
        <f>[3]location_price_variance!B6803</f>
        <v>Eataly Dallas</v>
      </c>
      <c r="C6803" s="9">
        <f>[3]location_price_variance!C6803</f>
        <v>46054</v>
      </c>
      <c r="D6803">
        <f>[3]location_price_variance!D6803</f>
        <v>47</v>
      </c>
      <c r="E6803" t="str">
        <f>[3]location_price_variance!E6803</f>
        <v>Fresh Tomatoes</v>
      </c>
      <c r="F6803" t="str">
        <f>[3]location_price_variance!F6803</f>
        <v>Produce</v>
      </c>
      <c r="G6803">
        <f>[3]location_price_variance!G6803</f>
        <v>84.75</v>
      </c>
      <c r="H6803">
        <f>[3]location_price_variance!H6803</f>
        <v>401.79</v>
      </c>
      <c r="I6803">
        <f>[3]location_price_variance!I6803</f>
        <v>4.7408849560000004</v>
      </c>
      <c r="J6803">
        <f>[3]location_price_variance!J6803</f>
        <v>4.8099999999999996</v>
      </c>
      <c r="K6803">
        <f>[3]location_price_variance!K6803</f>
        <v>4.67</v>
      </c>
      <c r="L6803">
        <f>[3]location_price_variance!L6803</f>
        <v>8</v>
      </c>
    </row>
    <row r="6804" spans="1:12" x14ac:dyDescent="0.2">
      <c r="A6804">
        <f>[3]location_price_variance!A6804</f>
        <v>7</v>
      </c>
      <c r="B6804" t="str">
        <f>[3]location_price_variance!B6804</f>
        <v>Eataly Dallas</v>
      </c>
      <c r="C6804" s="9">
        <f>[3]location_price_variance!C6804</f>
        <v>46082</v>
      </c>
      <c r="D6804">
        <f>[3]location_price_variance!D6804</f>
        <v>47</v>
      </c>
      <c r="E6804" t="str">
        <f>[3]location_price_variance!E6804</f>
        <v>Fresh Tomatoes</v>
      </c>
      <c r="F6804" t="str">
        <f>[3]location_price_variance!F6804</f>
        <v>Produce</v>
      </c>
      <c r="G6804">
        <f>[3]location_price_variance!G6804</f>
        <v>108.75</v>
      </c>
      <c r="H6804">
        <f>[3]location_price_variance!H6804</f>
        <v>487.27499999999998</v>
      </c>
      <c r="I6804">
        <f>[3]location_price_variance!I6804</f>
        <v>4.4806896549999999</v>
      </c>
      <c r="J6804">
        <f>[3]location_price_variance!J6804</f>
        <v>4.53</v>
      </c>
      <c r="K6804">
        <f>[3]location_price_variance!K6804</f>
        <v>4.41</v>
      </c>
      <c r="L6804">
        <f>[3]location_price_variance!L6804</f>
        <v>9</v>
      </c>
    </row>
    <row r="6805" spans="1:12" x14ac:dyDescent="0.2">
      <c r="A6805">
        <f>[3]location_price_variance!A6805</f>
        <v>7</v>
      </c>
      <c r="B6805" t="str">
        <f>[3]location_price_variance!B6805</f>
        <v>Eataly Dallas</v>
      </c>
      <c r="C6805" s="9">
        <f>[3]location_price_variance!C6805</f>
        <v>46113</v>
      </c>
      <c r="D6805">
        <f>[3]location_price_variance!D6805</f>
        <v>47</v>
      </c>
      <c r="E6805" t="str">
        <f>[3]location_price_variance!E6805</f>
        <v>Fresh Tomatoes</v>
      </c>
      <c r="F6805" t="str">
        <f>[3]location_price_variance!F6805</f>
        <v>Produce</v>
      </c>
      <c r="G6805">
        <f>[3]location_price_variance!G6805</f>
        <v>98.25</v>
      </c>
      <c r="H6805">
        <f>[3]location_price_variance!H6805</f>
        <v>402.29250000000002</v>
      </c>
      <c r="I6805">
        <f>[3]location_price_variance!I6805</f>
        <v>4.0945801529999999</v>
      </c>
      <c r="J6805">
        <f>[3]location_price_variance!J6805</f>
        <v>4.17</v>
      </c>
      <c r="K6805">
        <f>[3]location_price_variance!K6805</f>
        <v>4.03</v>
      </c>
      <c r="L6805">
        <f>[3]location_price_variance!L6805</f>
        <v>8</v>
      </c>
    </row>
    <row r="6806" spans="1:12" x14ac:dyDescent="0.2">
      <c r="A6806">
        <f>[3]location_price_variance!A6806</f>
        <v>7</v>
      </c>
      <c r="B6806" t="str">
        <f>[3]location_price_variance!B6806</f>
        <v>Eataly Dallas</v>
      </c>
      <c r="C6806" s="9">
        <f>[3]location_price_variance!C6806</f>
        <v>46143</v>
      </c>
      <c r="D6806">
        <f>[3]location_price_variance!D6806</f>
        <v>47</v>
      </c>
      <c r="E6806" t="str">
        <f>[3]location_price_variance!E6806</f>
        <v>Fresh Tomatoes</v>
      </c>
      <c r="F6806" t="str">
        <f>[3]location_price_variance!F6806</f>
        <v>Produce</v>
      </c>
      <c r="G6806">
        <f>[3]location_price_variance!G6806</f>
        <v>130.5</v>
      </c>
      <c r="H6806">
        <f>[3]location_price_variance!H6806</f>
        <v>487.65</v>
      </c>
      <c r="I6806">
        <f>[3]location_price_variance!I6806</f>
        <v>3.7367816089999999</v>
      </c>
      <c r="J6806">
        <f>[3]location_price_variance!J6806</f>
        <v>3.82</v>
      </c>
      <c r="K6806">
        <f>[3]location_price_variance!K6806</f>
        <v>3.67</v>
      </c>
      <c r="L6806">
        <f>[3]location_price_variance!L6806</f>
        <v>9</v>
      </c>
    </row>
    <row r="6807" spans="1:12" x14ac:dyDescent="0.2">
      <c r="A6807">
        <f>[3]location_price_variance!A6807</f>
        <v>7</v>
      </c>
      <c r="B6807" t="str">
        <f>[3]location_price_variance!B6807</f>
        <v>Eataly Dallas</v>
      </c>
      <c r="C6807" s="9">
        <f>[3]location_price_variance!C6807</f>
        <v>46174</v>
      </c>
      <c r="D6807">
        <f>[3]location_price_variance!D6807</f>
        <v>47</v>
      </c>
      <c r="E6807" t="str">
        <f>[3]location_price_variance!E6807</f>
        <v>Fresh Tomatoes</v>
      </c>
      <c r="F6807" t="str">
        <f>[3]location_price_variance!F6807</f>
        <v>Produce</v>
      </c>
      <c r="G6807">
        <f>[3]location_price_variance!G6807</f>
        <v>107.25</v>
      </c>
      <c r="H6807">
        <f>[3]location_price_variance!H6807</f>
        <v>371.6925</v>
      </c>
      <c r="I6807">
        <f>[3]location_price_variance!I6807</f>
        <v>3.4656643360000001</v>
      </c>
      <c r="J6807">
        <f>[3]location_price_variance!J6807</f>
        <v>3.54</v>
      </c>
      <c r="K6807">
        <f>[3]location_price_variance!K6807</f>
        <v>3.42</v>
      </c>
      <c r="L6807">
        <f>[3]location_price_variance!L6807</f>
        <v>9</v>
      </c>
    </row>
    <row r="6808" spans="1:12" x14ac:dyDescent="0.2">
      <c r="A6808">
        <f>[3]location_price_variance!A6808</f>
        <v>7</v>
      </c>
      <c r="B6808" t="str">
        <f>[3]location_price_variance!B6808</f>
        <v>Eataly Dallas</v>
      </c>
      <c r="C6808" s="9">
        <f>[3]location_price_variance!C6808</f>
        <v>46204</v>
      </c>
      <c r="D6808">
        <f>[3]location_price_variance!D6808</f>
        <v>47</v>
      </c>
      <c r="E6808" t="str">
        <f>[3]location_price_variance!E6808</f>
        <v>Fresh Tomatoes</v>
      </c>
      <c r="F6808" t="str">
        <f>[3]location_price_variance!F6808</f>
        <v>Produce</v>
      </c>
      <c r="G6808">
        <f>[3]location_price_variance!G6808</f>
        <v>105</v>
      </c>
      <c r="H6808">
        <f>[3]location_price_variance!H6808</f>
        <v>353.85</v>
      </c>
      <c r="I6808">
        <f>[3]location_price_variance!I6808</f>
        <v>3.37</v>
      </c>
      <c r="J6808">
        <f>[3]location_price_variance!J6808</f>
        <v>3.4</v>
      </c>
      <c r="K6808">
        <f>[3]location_price_variance!K6808</f>
        <v>3.33</v>
      </c>
      <c r="L6808">
        <f>[3]location_price_variance!L6808</f>
        <v>9</v>
      </c>
    </row>
    <row r="6809" spans="1:12" x14ac:dyDescent="0.2">
      <c r="A6809">
        <f>[3]location_price_variance!A6809</f>
        <v>7</v>
      </c>
      <c r="B6809" t="str">
        <f>[3]location_price_variance!B6809</f>
        <v>Eataly Dallas</v>
      </c>
      <c r="C6809" s="9">
        <f>[3]location_price_variance!C6809</f>
        <v>46235</v>
      </c>
      <c r="D6809">
        <f>[3]location_price_variance!D6809</f>
        <v>47</v>
      </c>
      <c r="E6809" t="str">
        <f>[3]location_price_variance!E6809</f>
        <v>Fresh Tomatoes</v>
      </c>
      <c r="F6809" t="str">
        <f>[3]location_price_variance!F6809</f>
        <v>Produce</v>
      </c>
      <c r="G6809">
        <f>[3]location_price_variance!G6809</f>
        <v>93</v>
      </c>
      <c r="H6809">
        <f>[3]location_price_variance!H6809</f>
        <v>323.22750000000002</v>
      </c>
      <c r="I6809">
        <f>[3]location_price_variance!I6809</f>
        <v>3.4755645159999999</v>
      </c>
      <c r="J6809">
        <f>[3]location_price_variance!J6809</f>
        <v>3.64</v>
      </c>
      <c r="K6809">
        <f>[3]location_price_variance!K6809</f>
        <v>3.39</v>
      </c>
      <c r="L6809">
        <f>[3]location_price_variance!L6809</f>
        <v>8</v>
      </c>
    </row>
    <row r="6810" spans="1:12" x14ac:dyDescent="0.2">
      <c r="A6810">
        <f>[3]location_price_variance!A6810</f>
        <v>7</v>
      </c>
      <c r="B6810" t="str">
        <f>[3]location_price_variance!B6810</f>
        <v>Eataly Dallas</v>
      </c>
      <c r="C6810" s="9">
        <f>[3]location_price_variance!C6810</f>
        <v>46266</v>
      </c>
      <c r="D6810">
        <f>[3]location_price_variance!D6810</f>
        <v>47</v>
      </c>
      <c r="E6810" t="str">
        <f>[3]location_price_variance!E6810</f>
        <v>Fresh Tomatoes</v>
      </c>
      <c r="F6810" t="str">
        <f>[3]location_price_variance!F6810</f>
        <v>Produce</v>
      </c>
      <c r="G6810">
        <f>[3]location_price_variance!G6810</f>
        <v>96.75</v>
      </c>
      <c r="H6810">
        <f>[3]location_price_variance!H6810</f>
        <v>360.23250000000002</v>
      </c>
      <c r="I6810">
        <f>[3]location_price_variance!I6810</f>
        <v>3.7233333329999998</v>
      </c>
      <c r="J6810">
        <f>[3]location_price_variance!J6810</f>
        <v>3.8</v>
      </c>
      <c r="K6810">
        <f>[3]location_price_variance!K6810</f>
        <v>3.7</v>
      </c>
      <c r="L6810">
        <f>[3]location_price_variance!L6810</f>
        <v>9</v>
      </c>
    </row>
    <row r="6811" spans="1:12" x14ac:dyDescent="0.2">
      <c r="A6811">
        <f>[3]location_price_variance!A6811</f>
        <v>7</v>
      </c>
      <c r="B6811" t="str">
        <f>[3]location_price_variance!B6811</f>
        <v>Eataly Dallas</v>
      </c>
      <c r="C6811" s="9">
        <f>[3]location_price_variance!C6811</f>
        <v>45689</v>
      </c>
      <c r="D6811">
        <f>[3]location_price_variance!D6811</f>
        <v>48</v>
      </c>
      <c r="E6811" t="str">
        <f>[3]location_price_variance!E6811</f>
        <v>Shrimp</v>
      </c>
      <c r="F6811" t="str">
        <f>[3]location_price_variance!F6811</f>
        <v>Seafood</v>
      </c>
      <c r="G6811">
        <f>[3]location_price_variance!G6811</f>
        <v>4.75</v>
      </c>
      <c r="H6811">
        <f>[3]location_price_variance!H6811</f>
        <v>54.31</v>
      </c>
      <c r="I6811">
        <f>[3]location_price_variance!I6811</f>
        <v>11.433684210999999</v>
      </c>
      <c r="J6811">
        <f>[3]location_price_variance!J6811</f>
        <v>11.62</v>
      </c>
      <c r="K6811">
        <f>[3]location_price_variance!K6811</f>
        <v>11.3</v>
      </c>
      <c r="L6811">
        <f>[3]location_price_variance!L6811</f>
        <v>6</v>
      </c>
    </row>
    <row r="6812" spans="1:12" x14ac:dyDescent="0.2">
      <c r="A6812">
        <f>[3]location_price_variance!A6812</f>
        <v>7</v>
      </c>
      <c r="B6812" t="str">
        <f>[3]location_price_variance!B6812</f>
        <v>Eataly Dallas</v>
      </c>
      <c r="C6812" s="9">
        <f>[3]location_price_variance!C6812</f>
        <v>45717</v>
      </c>
      <c r="D6812">
        <f>[3]location_price_variance!D6812</f>
        <v>48</v>
      </c>
      <c r="E6812" t="str">
        <f>[3]location_price_variance!E6812</f>
        <v>Shrimp</v>
      </c>
      <c r="F6812" t="str">
        <f>[3]location_price_variance!F6812</f>
        <v>Seafood</v>
      </c>
      <c r="G6812">
        <f>[3]location_price_variance!G6812</f>
        <v>7</v>
      </c>
      <c r="H6812">
        <f>[3]location_price_variance!H6812</f>
        <v>81.337500000000006</v>
      </c>
      <c r="I6812">
        <f>[3]location_price_variance!I6812</f>
        <v>11.619642857000001</v>
      </c>
      <c r="J6812">
        <f>[3]location_price_variance!J6812</f>
        <v>12.42</v>
      </c>
      <c r="K6812">
        <f>[3]location_price_variance!K6812</f>
        <v>11.31</v>
      </c>
      <c r="L6812">
        <f>[3]location_price_variance!L6812</f>
        <v>8</v>
      </c>
    </row>
    <row r="6813" spans="1:12" x14ac:dyDescent="0.2">
      <c r="A6813">
        <f>[3]location_price_variance!A6813</f>
        <v>7</v>
      </c>
      <c r="B6813" t="str">
        <f>[3]location_price_variance!B6813</f>
        <v>Eataly Dallas</v>
      </c>
      <c r="C6813" s="9">
        <f>[3]location_price_variance!C6813</f>
        <v>45748</v>
      </c>
      <c r="D6813">
        <f>[3]location_price_variance!D6813</f>
        <v>48</v>
      </c>
      <c r="E6813" t="str">
        <f>[3]location_price_variance!E6813</f>
        <v>Shrimp</v>
      </c>
      <c r="F6813" t="str">
        <f>[3]location_price_variance!F6813</f>
        <v>Seafood</v>
      </c>
      <c r="G6813">
        <f>[3]location_price_variance!G6813</f>
        <v>11.25</v>
      </c>
      <c r="H6813">
        <f>[3]location_price_variance!H6813</f>
        <v>132.16999999999999</v>
      </c>
      <c r="I6813">
        <f>[3]location_price_variance!I6813</f>
        <v>11.748444444</v>
      </c>
      <c r="J6813">
        <f>[3]location_price_variance!J6813</f>
        <v>11.99</v>
      </c>
      <c r="K6813">
        <f>[3]location_price_variance!K6813</f>
        <v>11.49</v>
      </c>
      <c r="L6813">
        <f>[3]location_price_variance!L6813</f>
        <v>9</v>
      </c>
    </row>
    <row r="6814" spans="1:12" x14ac:dyDescent="0.2">
      <c r="A6814">
        <f>[3]location_price_variance!A6814</f>
        <v>7</v>
      </c>
      <c r="B6814" t="str">
        <f>[3]location_price_variance!B6814</f>
        <v>Eataly Dallas</v>
      </c>
      <c r="C6814" s="9">
        <f>[3]location_price_variance!C6814</f>
        <v>45778</v>
      </c>
      <c r="D6814">
        <f>[3]location_price_variance!D6814</f>
        <v>48</v>
      </c>
      <c r="E6814" t="str">
        <f>[3]location_price_variance!E6814</f>
        <v>Shrimp</v>
      </c>
      <c r="F6814" t="str">
        <f>[3]location_price_variance!F6814</f>
        <v>Seafood</v>
      </c>
      <c r="G6814">
        <f>[3]location_price_variance!G6814</f>
        <v>12.5</v>
      </c>
      <c r="H6814">
        <f>[3]location_price_variance!H6814</f>
        <v>146.94</v>
      </c>
      <c r="I6814">
        <f>[3]location_price_variance!I6814</f>
        <v>11.7552</v>
      </c>
      <c r="J6814">
        <f>[3]location_price_variance!J6814</f>
        <v>11.97</v>
      </c>
      <c r="K6814">
        <f>[3]location_price_variance!K6814</f>
        <v>11.63</v>
      </c>
      <c r="L6814">
        <f>[3]location_price_variance!L6814</f>
        <v>9</v>
      </c>
    </row>
    <row r="6815" spans="1:12" x14ac:dyDescent="0.2">
      <c r="A6815">
        <f>[3]location_price_variance!A6815</f>
        <v>7</v>
      </c>
      <c r="B6815" t="str">
        <f>[3]location_price_variance!B6815</f>
        <v>Eataly Dallas</v>
      </c>
      <c r="C6815" s="9">
        <f>[3]location_price_variance!C6815</f>
        <v>45809</v>
      </c>
      <c r="D6815">
        <f>[3]location_price_variance!D6815</f>
        <v>48</v>
      </c>
      <c r="E6815" t="str">
        <f>[3]location_price_variance!E6815</f>
        <v>Shrimp</v>
      </c>
      <c r="F6815" t="str">
        <f>[3]location_price_variance!F6815</f>
        <v>Seafood</v>
      </c>
      <c r="G6815">
        <f>[3]location_price_variance!G6815</f>
        <v>9.75</v>
      </c>
      <c r="H6815">
        <f>[3]location_price_variance!H6815</f>
        <v>116.69750000000001</v>
      </c>
      <c r="I6815">
        <f>[3]location_price_variance!I6815</f>
        <v>11.968974359000001</v>
      </c>
      <c r="J6815">
        <f>[3]location_price_variance!J6815</f>
        <v>12.65</v>
      </c>
      <c r="K6815">
        <f>[3]location_price_variance!K6815</f>
        <v>11.66</v>
      </c>
      <c r="L6815">
        <f>[3]location_price_variance!L6815</f>
        <v>8</v>
      </c>
    </row>
    <row r="6816" spans="1:12" x14ac:dyDescent="0.2">
      <c r="A6816">
        <f>[3]location_price_variance!A6816</f>
        <v>7</v>
      </c>
      <c r="B6816" t="str">
        <f>[3]location_price_variance!B6816</f>
        <v>Eataly Dallas</v>
      </c>
      <c r="C6816" s="9">
        <f>[3]location_price_variance!C6816</f>
        <v>45839</v>
      </c>
      <c r="D6816">
        <f>[3]location_price_variance!D6816</f>
        <v>48</v>
      </c>
      <c r="E6816" t="str">
        <f>[3]location_price_variance!E6816</f>
        <v>Shrimp</v>
      </c>
      <c r="F6816" t="str">
        <f>[3]location_price_variance!F6816</f>
        <v>Seafood</v>
      </c>
      <c r="G6816">
        <f>[3]location_price_variance!G6816</f>
        <v>12.25</v>
      </c>
      <c r="H6816">
        <f>[3]location_price_variance!H6816</f>
        <v>145.66249999999999</v>
      </c>
      <c r="I6816">
        <f>[3]location_price_variance!I6816</f>
        <v>11.890816327</v>
      </c>
      <c r="J6816">
        <f>[3]location_price_variance!J6816</f>
        <v>12.13</v>
      </c>
      <c r="K6816">
        <f>[3]location_price_variance!K6816</f>
        <v>11.7</v>
      </c>
      <c r="L6816">
        <f>[3]location_price_variance!L6816</f>
        <v>9</v>
      </c>
    </row>
    <row r="6817" spans="1:12" x14ac:dyDescent="0.2">
      <c r="A6817">
        <f>[3]location_price_variance!A6817</f>
        <v>7</v>
      </c>
      <c r="B6817" t="str">
        <f>[3]location_price_variance!B6817</f>
        <v>Eataly Dallas</v>
      </c>
      <c r="C6817" s="9">
        <f>[3]location_price_variance!C6817</f>
        <v>45870</v>
      </c>
      <c r="D6817">
        <f>[3]location_price_variance!D6817</f>
        <v>48</v>
      </c>
      <c r="E6817" t="str">
        <f>[3]location_price_variance!E6817</f>
        <v>Shrimp</v>
      </c>
      <c r="F6817" t="str">
        <f>[3]location_price_variance!F6817</f>
        <v>Seafood</v>
      </c>
      <c r="G6817">
        <f>[3]location_price_variance!G6817</f>
        <v>12.5</v>
      </c>
      <c r="H6817">
        <f>[3]location_price_variance!H6817</f>
        <v>149.82499999999999</v>
      </c>
      <c r="I6817">
        <f>[3]location_price_variance!I6817</f>
        <v>11.986000000000001</v>
      </c>
      <c r="J6817">
        <f>[3]location_price_variance!J6817</f>
        <v>12.78</v>
      </c>
      <c r="K6817">
        <f>[3]location_price_variance!K6817</f>
        <v>11.74</v>
      </c>
      <c r="L6817">
        <f>[3]location_price_variance!L6817</f>
        <v>9</v>
      </c>
    </row>
    <row r="6818" spans="1:12" x14ac:dyDescent="0.2">
      <c r="A6818">
        <f>[3]location_price_variance!A6818</f>
        <v>7</v>
      </c>
      <c r="B6818" t="str">
        <f>[3]location_price_variance!B6818</f>
        <v>Eataly Dallas</v>
      </c>
      <c r="C6818" s="9">
        <f>[3]location_price_variance!C6818</f>
        <v>45901</v>
      </c>
      <c r="D6818">
        <f>[3]location_price_variance!D6818</f>
        <v>48</v>
      </c>
      <c r="E6818" t="str">
        <f>[3]location_price_variance!E6818</f>
        <v>Shrimp</v>
      </c>
      <c r="F6818" t="str">
        <f>[3]location_price_variance!F6818</f>
        <v>Seafood</v>
      </c>
      <c r="G6818">
        <f>[3]location_price_variance!G6818</f>
        <v>12.25</v>
      </c>
      <c r="H6818">
        <f>[3]location_price_variance!H6818</f>
        <v>146.29</v>
      </c>
      <c r="I6818">
        <f>[3]location_price_variance!I6818</f>
        <v>11.942040816</v>
      </c>
      <c r="J6818">
        <f>[3]location_price_variance!J6818</f>
        <v>12.13</v>
      </c>
      <c r="K6818">
        <f>[3]location_price_variance!K6818</f>
        <v>11.79</v>
      </c>
      <c r="L6818">
        <f>[3]location_price_variance!L6818</f>
        <v>9</v>
      </c>
    </row>
    <row r="6819" spans="1:12" x14ac:dyDescent="0.2">
      <c r="A6819">
        <f>[3]location_price_variance!A6819</f>
        <v>7</v>
      </c>
      <c r="B6819" t="str">
        <f>[3]location_price_variance!B6819</f>
        <v>Eataly Dallas</v>
      </c>
      <c r="C6819" s="9">
        <f>[3]location_price_variance!C6819</f>
        <v>45931</v>
      </c>
      <c r="D6819">
        <f>[3]location_price_variance!D6819</f>
        <v>48</v>
      </c>
      <c r="E6819" t="str">
        <f>[3]location_price_variance!E6819</f>
        <v>Shrimp</v>
      </c>
      <c r="F6819" t="str">
        <f>[3]location_price_variance!F6819</f>
        <v>Seafood</v>
      </c>
      <c r="G6819">
        <f>[3]location_price_variance!G6819</f>
        <v>10</v>
      </c>
      <c r="H6819">
        <f>[3]location_price_variance!H6819</f>
        <v>120.595</v>
      </c>
      <c r="I6819">
        <f>[3]location_price_variance!I6819</f>
        <v>12.0595</v>
      </c>
      <c r="J6819">
        <f>[3]location_price_variance!J6819</f>
        <v>12.27</v>
      </c>
      <c r="K6819">
        <f>[3]location_price_variance!K6819</f>
        <v>11.58</v>
      </c>
      <c r="L6819">
        <f>[3]location_price_variance!L6819</f>
        <v>9</v>
      </c>
    </row>
    <row r="6820" spans="1:12" x14ac:dyDescent="0.2">
      <c r="A6820">
        <f>[3]location_price_variance!A6820</f>
        <v>7</v>
      </c>
      <c r="B6820" t="str">
        <f>[3]location_price_variance!B6820</f>
        <v>Eataly Dallas</v>
      </c>
      <c r="C6820" s="9">
        <f>[3]location_price_variance!C6820</f>
        <v>45962</v>
      </c>
      <c r="D6820">
        <f>[3]location_price_variance!D6820</f>
        <v>48</v>
      </c>
      <c r="E6820" t="str">
        <f>[3]location_price_variance!E6820</f>
        <v>Shrimp</v>
      </c>
      <c r="F6820" t="str">
        <f>[3]location_price_variance!F6820</f>
        <v>Seafood</v>
      </c>
      <c r="G6820">
        <f>[3]location_price_variance!G6820</f>
        <v>8.5</v>
      </c>
      <c r="H6820">
        <f>[3]location_price_variance!H6820</f>
        <v>108.8575</v>
      </c>
      <c r="I6820">
        <f>[3]location_price_variance!I6820</f>
        <v>12.806764705999999</v>
      </c>
      <c r="J6820">
        <f>[3]location_price_variance!J6820</f>
        <v>13.62</v>
      </c>
      <c r="K6820">
        <f>[3]location_price_variance!K6820</f>
        <v>12.06</v>
      </c>
      <c r="L6820">
        <f>[3]location_price_variance!L6820</f>
        <v>8</v>
      </c>
    </row>
    <row r="6821" spans="1:12" x14ac:dyDescent="0.2">
      <c r="A6821">
        <f>[3]location_price_variance!A6821</f>
        <v>7</v>
      </c>
      <c r="B6821" t="str">
        <f>[3]location_price_variance!B6821</f>
        <v>Eataly Dallas</v>
      </c>
      <c r="C6821" s="9">
        <f>[3]location_price_variance!C6821</f>
        <v>45992</v>
      </c>
      <c r="D6821">
        <f>[3]location_price_variance!D6821</f>
        <v>48</v>
      </c>
      <c r="E6821" t="str">
        <f>[3]location_price_variance!E6821</f>
        <v>Shrimp</v>
      </c>
      <c r="F6821" t="str">
        <f>[3]location_price_variance!F6821</f>
        <v>Seafood</v>
      </c>
      <c r="G6821">
        <f>[3]location_price_variance!G6821</f>
        <v>6.75</v>
      </c>
      <c r="H6821">
        <f>[3]location_price_variance!H6821</f>
        <v>91.452500000000001</v>
      </c>
      <c r="I6821">
        <f>[3]location_price_variance!I6821</f>
        <v>13.548518519</v>
      </c>
      <c r="J6821">
        <f>[3]location_price_variance!J6821</f>
        <v>13.74</v>
      </c>
      <c r="K6821">
        <f>[3]location_price_variance!K6821</f>
        <v>13.45</v>
      </c>
      <c r="L6821">
        <f>[3]location_price_variance!L6821</f>
        <v>7</v>
      </c>
    </row>
    <row r="6822" spans="1:12" x14ac:dyDescent="0.2">
      <c r="A6822">
        <f>[3]location_price_variance!A6822</f>
        <v>7</v>
      </c>
      <c r="B6822" t="str">
        <f>[3]location_price_variance!B6822</f>
        <v>Eataly Dallas</v>
      </c>
      <c r="C6822" s="9">
        <f>[3]location_price_variance!C6822</f>
        <v>46023</v>
      </c>
      <c r="D6822">
        <f>[3]location_price_variance!D6822</f>
        <v>48</v>
      </c>
      <c r="E6822" t="str">
        <f>[3]location_price_variance!E6822</f>
        <v>Shrimp</v>
      </c>
      <c r="F6822" t="str">
        <f>[3]location_price_variance!F6822</f>
        <v>Seafood</v>
      </c>
      <c r="G6822">
        <f>[3]location_price_variance!G6822</f>
        <v>6</v>
      </c>
      <c r="H6822">
        <f>[3]location_price_variance!H6822</f>
        <v>72.402500000000003</v>
      </c>
      <c r="I6822">
        <f>[3]location_price_variance!I6822</f>
        <v>12.067083332999999</v>
      </c>
      <c r="J6822">
        <f>[3]location_price_variance!J6822</f>
        <v>12.38</v>
      </c>
      <c r="K6822">
        <f>[3]location_price_variance!K6822</f>
        <v>11.87</v>
      </c>
      <c r="L6822">
        <f>[3]location_price_variance!L6822</f>
        <v>7</v>
      </c>
    </row>
    <row r="6823" spans="1:12" x14ac:dyDescent="0.2">
      <c r="A6823">
        <f>[3]location_price_variance!A6823</f>
        <v>7</v>
      </c>
      <c r="B6823" t="str">
        <f>[3]location_price_variance!B6823</f>
        <v>Eataly Dallas</v>
      </c>
      <c r="C6823" s="9">
        <f>[3]location_price_variance!C6823</f>
        <v>46054</v>
      </c>
      <c r="D6823">
        <f>[3]location_price_variance!D6823</f>
        <v>48</v>
      </c>
      <c r="E6823" t="str">
        <f>[3]location_price_variance!E6823</f>
        <v>Shrimp</v>
      </c>
      <c r="F6823" t="str">
        <f>[3]location_price_variance!F6823</f>
        <v>Seafood</v>
      </c>
      <c r="G6823">
        <f>[3]location_price_variance!G6823</f>
        <v>7.5</v>
      </c>
      <c r="H6823">
        <f>[3]location_price_variance!H6823</f>
        <v>91.027500000000003</v>
      </c>
      <c r="I6823">
        <f>[3]location_price_variance!I6823</f>
        <v>12.137</v>
      </c>
      <c r="J6823">
        <f>[3]location_price_variance!J6823</f>
        <v>12.26</v>
      </c>
      <c r="K6823">
        <f>[3]location_price_variance!K6823</f>
        <v>11.87</v>
      </c>
      <c r="L6823">
        <f>[3]location_price_variance!L6823</f>
        <v>8</v>
      </c>
    </row>
    <row r="6824" spans="1:12" x14ac:dyDescent="0.2">
      <c r="A6824">
        <f>[3]location_price_variance!A6824</f>
        <v>7</v>
      </c>
      <c r="B6824" t="str">
        <f>[3]location_price_variance!B6824</f>
        <v>Eataly Dallas</v>
      </c>
      <c r="C6824" s="9">
        <f>[3]location_price_variance!C6824</f>
        <v>46082</v>
      </c>
      <c r="D6824">
        <f>[3]location_price_variance!D6824</f>
        <v>48</v>
      </c>
      <c r="E6824" t="str">
        <f>[3]location_price_variance!E6824</f>
        <v>Shrimp</v>
      </c>
      <c r="F6824" t="str">
        <f>[3]location_price_variance!F6824</f>
        <v>Seafood</v>
      </c>
      <c r="G6824">
        <f>[3]location_price_variance!G6824</f>
        <v>9.5</v>
      </c>
      <c r="H6824">
        <f>[3]location_price_variance!H6824</f>
        <v>114.52249999999999</v>
      </c>
      <c r="I6824">
        <f>[3]location_price_variance!I6824</f>
        <v>12.055</v>
      </c>
      <c r="J6824">
        <f>[3]location_price_variance!J6824</f>
        <v>12.44</v>
      </c>
      <c r="K6824">
        <f>[3]location_price_variance!K6824</f>
        <v>11.71</v>
      </c>
      <c r="L6824">
        <f>[3]location_price_variance!L6824</f>
        <v>9</v>
      </c>
    </row>
    <row r="6825" spans="1:12" x14ac:dyDescent="0.2">
      <c r="A6825">
        <f>[3]location_price_variance!A6825</f>
        <v>7</v>
      </c>
      <c r="B6825" t="str">
        <f>[3]location_price_variance!B6825</f>
        <v>Eataly Dallas</v>
      </c>
      <c r="C6825" s="9">
        <f>[3]location_price_variance!C6825</f>
        <v>46113</v>
      </c>
      <c r="D6825">
        <f>[3]location_price_variance!D6825</f>
        <v>48</v>
      </c>
      <c r="E6825" t="str">
        <f>[3]location_price_variance!E6825</f>
        <v>Shrimp</v>
      </c>
      <c r="F6825" t="str">
        <f>[3]location_price_variance!F6825</f>
        <v>Seafood</v>
      </c>
      <c r="G6825">
        <f>[3]location_price_variance!G6825</f>
        <v>9</v>
      </c>
      <c r="H6825">
        <f>[3]location_price_variance!H6825</f>
        <v>109.125</v>
      </c>
      <c r="I6825">
        <f>[3]location_price_variance!I6825</f>
        <v>12.125</v>
      </c>
      <c r="J6825">
        <f>[3]location_price_variance!J6825</f>
        <v>12.34</v>
      </c>
      <c r="K6825">
        <f>[3]location_price_variance!K6825</f>
        <v>12</v>
      </c>
      <c r="L6825">
        <f>[3]location_price_variance!L6825</f>
        <v>8</v>
      </c>
    </row>
    <row r="6826" spans="1:12" x14ac:dyDescent="0.2">
      <c r="A6826">
        <f>[3]location_price_variance!A6826</f>
        <v>7</v>
      </c>
      <c r="B6826" t="str">
        <f>[3]location_price_variance!B6826</f>
        <v>Eataly Dallas</v>
      </c>
      <c r="C6826" s="9">
        <f>[3]location_price_variance!C6826</f>
        <v>46143</v>
      </c>
      <c r="D6826">
        <f>[3]location_price_variance!D6826</f>
        <v>48</v>
      </c>
      <c r="E6826" t="str">
        <f>[3]location_price_variance!E6826</f>
        <v>Shrimp</v>
      </c>
      <c r="F6826" t="str">
        <f>[3]location_price_variance!F6826</f>
        <v>Seafood</v>
      </c>
      <c r="G6826">
        <f>[3]location_price_variance!G6826</f>
        <v>13</v>
      </c>
      <c r="H6826">
        <f>[3]location_price_variance!H6826</f>
        <v>154.97999999999999</v>
      </c>
      <c r="I6826">
        <f>[3]location_price_variance!I6826</f>
        <v>11.921538461999999</v>
      </c>
      <c r="J6826">
        <f>[3]location_price_variance!J6826</f>
        <v>12.06</v>
      </c>
      <c r="K6826">
        <f>[3]location_price_variance!K6826</f>
        <v>11.78</v>
      </c>
      <c r="L6826">
        <f>[3]location_price_variance!L6826</f>
        <v>9</v>
      </c>
    </row>
    <row r="6827" spans="1:12" x14ac:dyDescent="0.2">
      <c r="A6827">
        <f>[3]location_price_variance!A6827</f>
        <v>7</v>
      </c>
      <c r="B6827" t="str">
        <f>[3]location_price_variance!B6827</f>
        <v>Eataly Dallas</v>
      </c>
      <c r="C6827" s="9">
        <f>[3]location_price_variance!C6827</f>
        <v>46174</v>
      </c>
      <c r="D6827">
        <f>[3]location_price_variance!D6827</f>
        <v>48</v>
      </c>
      <c r="E6827" t="str">
        <f>[3]location_price_variance!E6827</f>
        <v>Shrimp</v>
      </c>
      <c r="F6827" t="str">
        <f>[3]location_price_variance!F6827</f>
        <v>Seafood</v>
      </c>
      <c r="G6827">
        <f>[3]location_price_variance!G6827</f>
        <v>16</v>
      </c>
      <c r="H6827">
        <f>[3]location_price_variance!H6827</f>
        <v>191.95500000000001</v>
      </c>
      <c r="I6827">
        <f>[3]location_price_variance!I6827</f>
        <v>11.997187500000001</v>
      </c>
      <c r="J6827">
        <f>[3]location_price_variance!J6827</f>
        <v>12.13</v>
      </c>
      <c r="K6827">
        <f>[3]location_price_variance!K6827</f>
        <v>11.88</v>
      </c>
      <c r="L6827">
        <f>[3]location_price_variance!L6827</f>
        <v>9</v>
      </c>
    </row>
    <row r="6828" spans="1:12" x14ac:dyDescent="0.2">
      <c r="A6828">
        <f>[3]location_price_variance!A6828</f>
        <v>7</v>
      </c>
      <c r="B6828" t="str">
        <f>[3]location_price_variance!B6828</f>
        <v>Eataly Dallas</v>
      </c>
      <c r="C6828" s="9">
        <f>[3]location_price_variance!C6828</f>
        <v>46204</v>
      </c>
      <c r="D6828">
        <f>[3]location_price_variance!D6828</f>
        <v>48</v>
      </c>
      <c r="E6828" t="str">
        <f>[3]location_price_variance!E6828</f>
        <v>Shrimp</v>
      </c>
      <c r="F6828" t="str">
        <f>[3]location_price_variance!F6828</f>
        <v>Seafood</v>
      </c>
      <c r="G6828">
        <f>[3]location_price_variance!G6828</f>
        <v>16.25</v>
      </c>
      <c r="H6828">
        <f>[3]location_price_variance!H6828</f>
        <v>195.03749999999999</v>
      </c>
      <c r="I6828">
        <f>[3]location_price_variance!I6828</f>
        <v>12.002307692</v>
      </c>
      <c r="J6828">
        <f>[3]location_price_variance!J6828</f>
        <v>12.35</v>
      </c>
      <c r="K6828">
        <f>[3]location_price_variance!K6828</f>
        <v>11.77</v>
      </c>
      <c r="L6828">
        <f>[3]location_price_variance!L6828</f>
        <v>9</v>
      </c>
    </row>
    <row r="6829" spans="1:12" x14ac:dyDescent="0.2">
      <c r="A6829">
        <f>[3]location_price_variance!A6829</f>
        <v>7</v>
      </c>
      <c r="B6829" t="str">
        <f>[3]location_price_variance!B6829</f>
        <v>Eataly Dallas</v>
      </c>
      <c r="C6829" s="9">
        <f>[3]location_price_variance!C6829</f>
        <v>46235</v>
      </c>
      <c r="D6829">
        <f>[3]location_price_variance!D6829</f>
        <v>48</v>
      </c>
      <c r="E6829" t="str">
        <f>[3]location_price_variance!E6829</f>
        <v>Shrimp</v>
      </c>
      <c r="F6829" t="str">
        <f>[3]location_price_variance!F6829</f>
        <v>Seafood</v>
      </c>
      <c r="G6829">
        <f>[3]location_price_variance!G6829</f>
        <v>11.25</v>
      </c>
      <c r="H6829">
        <f>[3]location_price_variance!H6829</f>
        <v>134.78749999999999</v>
      </c>
      <c r="I6829">
        <f>[3]location_price_variance!I6829</f>
        <v>11.981111111000001</v>
      </c>
      <c r="J6829">
        <f>[3]location_price_variance!J6829</f>
        <v>12.22</v>
      </c>
      <c r="K6829">
        <f>[3]location_price_variance!K6829</f>
        <v>11.77</v>
      </c>
      <c r="L6829">
        <f>[3]location_price_variance!L6829</f>
        <v>8</v>
      </c>
    </row>
    <row r="6830" spans="1:12" x14ac:dyDescent="0.2">
      <c r="A6830">
        <f>[3]location_price_variance!A6830</f>
        <v>7</v>
      </c>
      <c r="B6830" t="str">
        <f>[3]location_price_variance!B6830</f>
        <v>Eataly Dallas</v>
      </c>
      <c r="C6830" s="9">
        <f>[3]location_price_variance!C6830</f>
        <v>46266</v>
      </c>
      <c r="D6830">
        <f>[3]location_price_variance!D6830</f>
        <v>48</v>
      </c>
      <c r="E6830" t="str">
        <f>[3]location_price_variance!E6830</f>
        <v>Shrimp</v>
      </c>
      <c r="F6830" t="str">
        <f>[3]location_price_variance!F6830</f>
        <v>Seafood</v>
      </c>
      <c r="G6830">
        <f>[3]location_price_variance!G6830</f>
        <v>11.75</v>
      </c>
      <c r="H6830">
        <f>[3]location_price_variance!H6830</f>
        <v>140.13249999999999</v>
      </c>
      <c r="I6830">
        <f>[3]location_price_variance!I6830</f>
        <v>11.926170213000001</v>
      </c>
      <c r="J6830">
        <f>[3]location_price_variance!J6830</f>
        <v>12.26</v>
      </c>
      <c r="K6830">
        <f>[3]location_price_variance!K6830</f>
        <v>11.62</v>
      </c>
      <c r="L6830">
        <f>[3]location_price_variance!L6830</f>
        <v>9</v>
      </c>
    </row>
    <row r="6831" spans="1:12" x14ac:dyDescent="0.2">
      <c r="A6831">
        <f>[3]location_price_variance!A6831</f>
        <v>7</v>
      </c>
      <c r="B6831" t="str">
        <f>[3]location_price_variance!B6831</f>
        <v>Eataly Dallas</v>
      </c>
      <c r="C6831" s="9">
        <f>[3]location_price_variance!C6831</f>
        <v>45689</v>
      </c>
      <c r="D6831">
        <f>[3]location_price_variance!D6831</f>
        <v>49</v>
      </c>
      <c r="E6831" t="str">
        <f>[3]location_price_variance!E6831</f>
        <v>Calamari</v>
      </c>
      <c r="F6831" t="str">
        <f>[3]location_price_variance!F6831</f>
        <v>Seafood</v>
      </c>
      <c r="G6831">
        <f>[3]location_price_variance!G6831</f>
        <v>5.75</v>
      </c>
      <c r="H6831">
        <f>[3]location_price_variance!H6831</f>
        <v>37.612499999999997</v>
      </c>
      <c r="I6831">
        <f>[3]location_price_variance!I6831</f>
        <v>6.5413043479999997</v>
      </c>
      <c r="J6831">
        <f>[3]location_price_variance!J6831</f>
        <v>6.62</v>
      </c>
      <c r="K6831">
        <f>[3]location_price_variance!K6831</f>
        <v>6.43</v>
      </c>
      <c r="L6831">
        <f>[3]location_price_variance!L6831</f>
        <v>6</v>
      </c>
    </row>
    <row r="6832" spans="1:12" x14ac:dyDescent="0.2">
      <c r="A6832">
        <f>[3]location_price_variance!A6832</f>
        <v>7</v>
      </c>
      <c r="B6832" t="str">
        <f>[3]location_price_variance!B6832</f>
        <v>Eataly Dallas</v>
      </c>
      <c r="C6832" s="9">
        <f>[3]location_price_variance!C6832</f>
        <v>45717</v>
      </c>
      <c r="D6832">
        <f>[3]location_price_variance!D6832</f>
        <v>49</v>
      </c>
      <c r="E6832" t="str">
        <f>[3]location_price_variance!E6832</f>
        <v>Calamari</v>
      </c>
      <c r="F6832" t="str">
        <f>[3]location_price_variance!F6832</f>
        <v>Seafood</v>
      </c>
      <c r="G6832">
        <f>[3]location_price_variance!G6832</f>
        <v>9.25</v>
      </c>
      <c r="H6832">
        <f>[3]location_price_variance!H6832</f>
        <v>60.962499999999999</v>
      </c>
      <c r="I6832">
        <f>[3]location_price_variance!I6832</f>
        <v>6.5905405410000002</v>
      </c>
      <c r="J6832">
        <f>[3]location_price_variance!J6832</f>
        <v>6.68</v>
      </c>
      <c r="K6832">
        <f>[3]location_price_variance!K6832</f>
        <v>6.47</v>
      </c>
      <c r="L6832">
        <f>[3]location_price_variance!L6832</f>
        <v>8</v>
      </c>
    </row>
    <row r="6833" spans="1:12" x14ac:dyDescent="0.2">
      <c r="A6833">
        <f>[3]location_price_variance!A6833</f>
        <v>7</v>
      </c>
      <c r="B6833" t="str">
        <f>[3]location_price_variance!B6833</f>
        <v>Eataly Dallas</v>
      </c>
      <c r="C6833" s="9">
        <f>[3]location_price_variance!C6833</f>
        <v>45748</v>
      </c>
      <c r="D6833">
        <f>[3]location_price_variance!D6833</f>
        <v>49</v>
      </c>
      <c r="E6833" t="str">
        <f>[3]location_price_variance!E6833</f>
        <v>Calamari</v>
      </c>
      <c r="F6833" t="str">
        <f>[3]location_price_variance!F6833</f>
        <v>Seafood</v>
      </c>
      <c r="G6833">
        <f>[3]location_price_variance!G6833</f>
        <v>16.25</v>
      </c>
      <c r="H6833">
        <f>[3]location_price_variance!H6833</f>
        <v>108.0175</v>
      </c>
      <c r="I6833">
        <f>[3]location_price_variance!I6833</f>
        <v>6.6472307690000001</v>
      </c>
      <c r="J6833">
        <f>[3]location_price_variance!J6833</f>
        <v>6.89</v>
      </c>
      <c r="K6833">
        <f>[3]location_price_variance!K6833</f>
        <v>6.49</v>
      </c>
      <c r="L6833">
        <f>[3]location_price_variance!L6833</f>
        <v>9</v>
      </c>
    </row>
    <row r="6834" spans="1:12" x14ac:dyDescent="0.2">
      <c r="A6834">
        <f>[3]location_price_variance!A6834</f>
        <v>7</v>
      </c>
      <c r="B6834" t="str">
        <f>[3]location_price_variance!B6834</f>
        <v>Eataly Dallas</v>
      </c>
      <c r="C6834" s="9">
        <f>[3]location_price_variance!C6834</f>
        <v>45778</v>
      </c>
      <c r="D6834">
        <f>[3]location_price_variance!D6834</f>
        <v>49</v>
      </c>
      <c r="E6834" t="str">
        <f>[3]location_price_variance!E6834</f>
        <v>Calamari</v>
      </c>
      <c r="F6834" t="str">
        <f>[3]location_price_variance!F6834</f>
        <v>Seafood</v>
      </c>
      <c r="G6834">
        <f>[3]location_price_variance!G6834</f>
        <v>17.25</v>
      </c>
      <c r="H6834">
        <f>[3]location_price_variance!H6834</f>
        <v>114.7475</v>
      </c>
      <c r="I6834">
        <f>[3]location_price_variance!I6834</f>
        <v>6.6520289860000004</v>
      </c>
      <c r="J6834">
        <f>[3]location_price_variance!J6834</f>
        <v>7.07</v>
      </c>
      <c r="K6834">
        <f>[3]location_price_variance!K6834</f>
        <v>6.47</v>
      </c>
      <c r="L6834">
        <f>[3]location_price_variance!L6834</f>
        <v>9</v>
      </c>
    </row>
    <row r="6835" spans="1:12" x14ac:dyDescent="0.2">
      <c r="A6835">
        <f>[3]location_price_variance!A6835</f>
        <v>7</v>
      </c>
      <c r="B6835" t="str">
        <f>[3]location_price_variance!B6835</f>
        <v>Eataly Dallas</v>
      </c>
      <c r="C6835" s="9">
        <f>[3]location_price_variance!C6835</f>
        <v>45809</v>
      </c>
      <c r="D6835">
        <f>[3]location_price_variance!D6835</f>
        <v>49</v>
      </c>
      <c r="E6835" t="str">
        <f>[3]location_price_variance!E6835</f>
        <v>Calamari</v>
      </c>
      <c r="F6835" t="str">
        <f>[3]location_price_variance!F6835</f>
        <v>Seafood</v>
      </c>
      <c r="G6835">
        <f>[3]location_price_variance!G6835</f>
        <v>13.5</v>
      </c>
      <c r="H6835">
        <f>[3]location_price_variance!H6835</f>
        <v>89.092500000000001</v>
      </c>
      <c r="I6835">
        <f>[3]location_price_variance!I6835</f>
        <v>6.5994444440000004</v>
      </c>
      <c r="J6835">
        <f>[3]location_price_variance!J6835</f>
        <v>6.66</v>
      </c>
      <c r="K6835">
        <f>[3]location_price_variance!K6835</f>
        <v>6.53</v>
      </c>
      <c r="L6835">
        <f>[3]location_price_variance!L6835</f>
        <v>8</v>
      </c>
    </row>
    <row r="6836" spans="1:12" x14ac:dyDescent="0.2">
      <c r="A6836">
        <f>[3]location_price_variance!A6836</f>
        <v>7</v>
      </c>
      <c r="B6836" t="str">
        <f>[3]location_price_variance!B6836</f>
        <v>Eataly Dallas</v>
      </c>
      <c r="C6836" s="9">
        <f>[3]location_price_variance!C6836</f>
        <v>45839</v>
      </c>
      <c r="D6836">
        <f>[3]location_price_variance!D6836</f>
        <v>49</v>
      </c>
      <c r="E6836" t="str">
        <f>[3]location_price_variance!E6836</f>
        <v>Calamari</v>
      </c>
      <c r="F6836" t="str">
        <f>[3]location_price_variance!F6836</f>
        <v>Seafood</v>
      </c>
      <c r="G6836">
        <f>[3]location_price_variance!G6836</f>
        <v>16</v>
      </c>
      <c r="H6836">
        <f>[3]location_price_variance!H6836</f>
        <v>108.955</v>
      </c>
      <c r="I6836">
        <f>[3]location_price_variance!I6836</f>
        <v>6.8096874999999999</v>
      </c>
      <c r="J6836">
        <f>[3]location_price_variance!J6836</f>
        <v>7.1</v>
      </c>
      <c r="K6836">
        <f>[3]location_price_variance!K6836</f>
        <v>6.64</v>
      </c>
      <c r="L6836">
        <f>[3]location_price_variance!L6836</f>
        <v>9</v>
      </c>
    </row>
    <row r="6837" spans="1:12" x14ac:dyDescent="0.2">
      <c r="A6837">
        <f>[3]location_price_variance!A6837</f>
        <v>7</v>
      </c>
      <c r="B6837" t="str">
        <f>[3]location_price_variance!B6837</f>
        <v>Eataly Dallas</v>
      </c>
      <c r="C6837" s="9">
        <f>[3]location_price_variance!C6837</f>
        <v>45870</v>
      </c>
      <c r="D6837">
        <f>[3]location_price_variance!D6837</f>
        <v>49</v>
      </c>
      <c r="E6837" t="str">
        <f>[3]location_price_variance!E6837</f>
        <v>Calamari</v>
      </c>
      <c r="F6837" t="str">
        <f>[3]location_price_variance!F6837</f>
        <v>Seafood</v>
      </c>
      <c r="G6837">
        <f>[3]location_price_variance!G6837</f>
        <v>16.25</v>
      </c>
      <c r="H6837">
        <f>[3]location_price_variance!H6837</f>
        <v>112.89</v>
      </c>
      <c r="I6837">
        <f>[3]location_price_variance!I6837</f>
        <v>6.947076923</v>
      </c>
      <c r="J6837">
        <f>[3]location_price_variance!J6837</f>
        <v>7.25</v>
      </c>
      <c r="K6837">
        <f>[3]location_price_variance!K6837</f>
        <v>6.82</v>
      </c>
      <c r="L6837">
        <f>[3]location_price_variance!L6837</f>
        <v>9</v>
      </c>
    </row>
    <row r="6838" spans="1:12" x14ac:dyDescent="0.2">
      <c r="A6838">
        <f>[3]location_price_variance!A6838</f>
        <v>7</v>
      </c>
      <c r="B6838" t="str">
        <f>[3]location_price_variance!B6838</f>
        <v>Eataly Dallas</v>
      </c>
      <c r="C6838" s="9">
        <f>[3]location_price_variance!C6838</f>
        <v>45901</v>
      </c>
      <c r="D6838">
        <f>[3]location_price_variance!D6838</f>
        <v>49</v>
      </c>
      <c r="E6838" t="str">
        <f>[3]location_price_variance!E6838</f>
        <v>Calamari</v>
      </c>
      <c r="F6838" t="str">
        <f>[3]location_price_variance!F6838</f>
        <v>Seafood</v>
      </c>
      <c r="G6838">
        <f>[3]location_price_variance!G6838</f>
        <v>16</v>
      </c>
      <c r="H6838">
        <f>[3]location_price_variance!H6838</f>
        <v>111.465</v>
      </c>
      <c r="I6838">
        <f>[3]location_price_variance!I6838</f>
        <v>6.9665625000000002</v>
      </c>
      <c r="J6838">
        <f>[3]location_price_variance!J6838</f>
        <v>7.3</v>
      </c>
      <c r="K6838">
        <f>[3]location_price_variance!K6838</f>
        <v>6.82</v>
      </c>
      <c r="L6838">
        <f>[3]location_price_variance!L6838</f>
        <v>9</v>
      </c>
    </row>
    <row r="6839" spans="1:12" x14ac:dyDescent="0.2">
      <c r="A6839">
        <f>[3]location_price_variance!A6839</f>
        <v>7</v>
      </c>
      <c r="B6839" t="str">
        <f>[3]location_price_variance!B6839</f>
        <v>Eataly Dallas</v>
      </c>
      <c r="C6839" s="9">
        <f>[3]location_price_variance!C6839</f>
        <v>45931</v>
      </c>
      <c r="D6839">
        <f>[3]location_price_variance!D6839</f>
        <v>49</v>
      </c>
      <c r="E6839" t="str">
        <f>[3]location_price_variance!E6839</f>
        <v>Calamari</v>
      </c>
      <c r="F6839" t="str">
        <f>[3]location_price_variance!F6839</f>
        <v>Seafood</v>
      </c>
      <c r="G6839">
        <f>[3]location_price_variance!G6839</f>
        <v>13.25</v>
      </c>
      <c r="H6839">
        <f>[3]location_price_variance!H6839</f>
        <v>91.082499999999996</v>
      </c>
      <c r="I6839">
        <f>[3]location_price_variance!I6839</f>
        <v>6.8741509430000001</v>
      </c>
      <c r="J6839">
        <f>[3]location_price_variance!J6839</f>
        <v>6.95</v>
      </c>
      <c r="K6839">
        <f>[3]location_price_variance!K6839</f>
        <v>6.75</v>
      </c>
      <c r="L6839">
        <f>[3]location_price_variance!L6839</f>
        <v>9</v>
      </c>
    </row>
    <row r="6840" spans="1:12" x14ac:dyDescent="0.2">
      <c r="A6840">
        <f>[3]location_price_variance!A6840</f>
        <v>7</v>
      </c>
      <c r="B6840" t="str">
        <f>[3]location_price_variance!B6840</f>
        <v>Eataly Dallas</v>
      </c>
      <c r="C6840" s="9">
        <f>[3]location_price_variance!C6840</f>
        <v>45962</v>
      </c>
      <c r="D6840">
        <f>[3]location_price_variance!D6840</f>
        <v>49</v>
      </c>
      <c r="E6840" t="str">
        <f>[3]location_price_variance!E6840</f>
        <v>Calamari</v>
      </c>
      <c r="F6840" t="str">
        <f>[3]location_price_variance!F6840</f>
        <v>Seafood</v>
      </c>
      <c r="G6840">
        <f>[3]location_price_variance!G6840</f>
        <v>11.25</v>
      </c>
      <c r="H6840">
        <f>[3]location_price_variance!H6840</f>
        <v>82.147499999999994</v>
      </c>
      <c r="I6840">
        <f>[3]location_price_variance!I6840</f>
        <v>7.3019999999999996</v>
      </c>
      <c r="J6840">
        <f>[3]location_price_variance!J6840</f>
        <v>7.8</v>
      </c>
      <c r="K6840">
        <f>[3]location_price_variance!K6840</f>
        <v>6.81</v>
      </c>
      <c r="L6840">
        <f>[3]location_price_variance!L6840</f>
        <v>8</v>
      </c>
    </row>
    <row r="6841" spans="1:12" x14ac:dyDescent="0.2">
      <c r="A6841">
        <f>[3]location_price_variance!A6841</f>
        <v>7</v>
      </c>
      <c r="B6841" t="str">
        <f>[3]location_price_variance!B6841</f>
        <v>Eataly Dallas</v>
      </c>
      <c r="C6841" s="9">
        <f>[3]location_price_variance!C6841</f>
        <v>45992</v>
      </c>
      <c r="D6841">
        <f>[3]location_price_variance!D6841</f>
        <v>49</v>
      </c>
      <c r="E6841" t="str">
        <f>[3]location_price_variance!E6841</f>
        <v>Calamari</v>
      </c>
      <c r="F6841" t="str">
        <f>[3]location_price_variance!F6841</f>
        <v>Seafood</v>
      </c>
      <c r="G6841">
        <f>[3]location_price_variance!G6841</f>
        <v>9</v>
      </c>
      <c r="H6841">
        <f>[3]location_price_variance!H6841</f>
        <v>69.650000000000006</v>
      </c>
      <c r="I6841">
        <f>[3]location_price_variance!I6841</f>
        <v>7.738888889</v>
      </c>
      <c r="J6841">
        <f>[3]location_price_variance!J6841</f>
        <v>7.97</v>
      </c>
      <c r="K6841">
        <f>[3]location_price_variance!K6841</f>
        <v>7.56</v>
      </c>
      <c r="L6841">
        <f>[3]location_price_variance!L6841</f>
        <v>7</v>
      </c>
    </row>
    <row r="6842" spans="1:12" x14ac:dyDescent="0.2">
      <c r="A6842">
        <f>[3]location_price_variance!A6842</f>
        <v>7</v>
      </c>
      <c r="B6842" t="str">
        <f>[3]location_price_variance!B6842</f>
        <v>Eataly Dallas</v>
      </c>
      <c r="C6842" s="9">
        <f>[3]location_price_variance!C6842</f>
        <v>46023</v>
      </c>
      <c r="D6842">
        <f>[3]location_price_variance!D6842</f>
        <v>49</v>
      </c>
      <c r="E6842" t="str">
        <f>[3]location_price_variance!E6842</f>
        <v>Calamari</v>
      </c>
      <c r="F6842" t="str">
        <f>[3]location_price_variance!F6842</f>
        <v>Seafood</v>
      </c>
      <c r="G6842">
        <f>[3]location_price_variance!G6842</f>
        <v>7.75</v>
      </c>
      <c r="H6842">
        <f>[3]location_price_variance!H6842</f>
        <v>53.767499999999998</v>
      </c>
      <c r="I6842">
        <f>[3]location_price_variance!I6842</f>
        <v>6.937741935</v>
      </c>
      <c r="J6842">
        <f>[3]location_price_variance!J6842</f>
        <v>7.11</v>
      </c>
      <c r="K6842">
        <f>[3]location_price_variance!K6842</f>
        <v>6.81</v>
      </c>
      <c r="L6842">
        <f>[3]location_price_variance!L6842</f>
        <v>7</v>
      </c>
    </row>
    <row r="6843" spans="1:12" x14ac:dyDescent="0.2">
      <c r="A6843">
        <f>[3]location_price_variance!A6843</f>
        <v>7</v>
      </c>
      <c r="B6843" t="str">
        <f>[3]location_price_variance!B6843</f>
        <v>Eataly Dallas</v>
      </c>
      <c r="C6843" s="9">
        <f>[3]location_price_variance!C6843</f>
        <v>46054</v>
      </c>
      <c r="D6843">
        <f>[3]location_price_variance!D6843</f>
        <v>49</v>
      </c>
      <c r="E6843" t="str">
        <f>[3]location_price_variance!E6843</f>
        <v>Calamari</v>
      </c>
      <c r="F6843" t="str">
        <f>[3]location_price_variance!F6843</f>
        <v>Seafood</v>
      </c>
      <c r="G6843">
        <f>[3]location_price_variance!G6843</f>
        <v>9.5</v>
      </c>
      <c r="H6843">
        <f>[3]location_price_variance!H6843</f>
        <v>66.84</v>
      </c>
      <c r="I6843">
        <f>[3]location_price_variance!I6843</f>
        <v>7.0357894740000004</v>
      </c>
      <c r="J6843">
        <f>[3]location_price_variance!J6843</f>
        <v>7.17</v>
      </c>
      <c r="K6843">
        <f>[3]location_price_variance!K6843</f>
        <v>6.88</v>
      </c>
      <c r="L6843">
        <f>[3]location_price_variance!L6843</f>
        <v>8</v>
      </c>
    </row>
    <row r="6844" spans="1:12" x14ac:dyDescent="0.2">
      <c r="A6844">
        <f>[3]location_price_variance!A6844</f>
        <v>7</v>
      </c>
      <c r="B6844" t="str">
        <f>[3]location_price_variance!B6844</f>
        <v>Eataly Dallas</v>
      </c>
      <c r="C6844" s="9">
        <f>[3]location_price_variance!C6844</f>
        <v>46082</v>
      </c>
      <c r="D6844">
        <f>[3]location_price_variance!D6844</f>
        <v>49</v>
      </c>
      <c r="E6844" t="str">
        <f>[3]location_price_variance!E6844</f>
        <v>Calamari</v>
      </c>
      <c r="F6844" t="str">
        <f>[3]location_price_variance!F6844</f>
        <v>Seafood</v>
      </c>
      <c r="G6844">
        <f>[3]location_price_variance!G6844</f>
        <v>12</v>
      </c>
      <c r="H6844">
        <f>[3]location_price_variance!H6844</f>
        <v>83.982500000000002</v>
      </c>
      <c r="I6844">
        <f>[3]location_price_variance!I6844</f>
        <v>6.9985416669999996</v>
      </c>
      <c r="J6844">
        <f>[3]location_price_variance!J6844</f>
        <v>7.15</v>
      </c>
      <c r="K6844">
        <f>[3]location_price_variance!K6844</f>
        <v>6.93</v>
      </c>
      <c r="L6844">
        <f>[3]location_price_variance!L6844</f>
        <v>9</v>
      </c>
    </row>
    <row r="6845" spans="1:12" x14ac:dyDescent="0.2">
      <c r="A6845">
        <f>[3]location_price_variance!A6845</f>
        <v>7</v>
      </c>
      <c r="B6845" t="str">
        <f>[3]location_price_variance!B6845</f>
        <v>Eataly Dallas</v>
      </c>
      <c r="C6845" s="9">
        <f>[3]location_price_variance!C6845</f>
        <v>46113</v>
      </c>
      <c r="D6845">
        <f>[3]location_price_variance!D6845</f>
        <v>49</v>
      </c>
      <c r="E6845" t="str">
        <f>[3]location_price_variance!E6845</f>
        <v>Calamari</v>
      </c>
      <c r="F6845" t="str">
        <f>[3]location_price_variance!F6845</f>
        <v>Seafood</v>
      </c>
      <c r="G6845">
        <f>[3]location_price_variance!G6845</f>
        <v>12.25</v>
      </c>
      <c r="H6845">
        <f>[3]location_price_variance!H6845</f>
        <v>86.715000000000003</v>
      </c>
      <c r="I6845">
        <f>[3]location_price_variance!I6845</f>
        <v>7.0787755099999998</v>
      </c>
      <c r="J6845">
        <f>[3]location_price_variance!J6845</f>
        <v>7.17</v>
      </c>
      <c r="K6845">
        <f>[3]location_price_variance!K6845</f>
        <v>6.94</v>
      </c>
      <c r="L6845">
        <f>[3]location_price_variance!L6845</f>
        <v>8</v>
      </c>
    </row>
    <row r="6846" spans="1:12" x14ac:dyDescent="0.2">
      <c r="A6846">
        <f>[3]location_price_variance!A6846</f>
        <v>7</v>
      </c>
      <c r="B6846" t="str">
        <f>[3]location_price_variance!B6846</f>
        <v>Eataly Dallas</v>
      </c>
      <c r="C6846" s="9">
        <f>[3]location_price_variance!C6846</f>
        <v>46143</v>
      </c>
      <c r="D6846">
        <f>[3]location_price_variance!D6846</f>
        <v>49</v>
      </c>
      <c r="E6846" t="str">
        <f>[3]location_price_variance!E6846</f>
        <v>Calamari</v>
      </c>
      <c r="F6846" t="str">
        <f>[3]location_price_variance!F6846</f>
        <v>Seafood</v>
      </c>
      <c r="G6846">
        <f>[3]location_price_variance!G6846</f>
        <v>18</v>
      </c>
      <c r="H6846">
        <f>[3]location_price_variance!H6846</f>
        <v>127.53</v>
      </c>
      <c r="I6846">
        <f>[3]location_price_variance!I6846</f>
        <v>7.085</v>
      </c>
      <c r="J6846">
        <f>[3]location_price_variance!J6846</f>
        <v>7.15</v>
      </c>
      <c r="K6846">
        <f>[3]location_price_variance!K6846</f>
        <v>6.95</v>
      </c>
      <c r="L6846">
        <f>[3]location_price_variance!L6846</f>
        <v>9</v>
      </c>
    </row>
    <row r="6847" spans="1:12" x14ac:dyDescent="0.2">
      <c r="A6847">
        <f>[3]location_price_variance!A6847</f>
        <v>7</v>
      </c>
      <c r="B6847" t="str">
        <f>[3]location_price_variance!B6847</f>
        <v>Eataly Dallas</v>
      </c>
      <c r="C6847" s="9">
        <f>[3]location_price_variance!C6847</f>
        <v>46174</v>
      </c>
      <c r="D6847">
        <f>[3]location_price_variance!D6847</f>
        <v>49</v>
      </c>
      <c r="E6847" t="str">
        <f>[3]location_price_variance!E6847</f>
        <v>Calamari</v>
      </c>
      <c r="F6847" t="str">
        <f>[3]location_price_variance!F6847</f>
        <v>Seafood</v>
      </c>
      <c r="G6847">
        <f>[3]location_price_variance!G6847</f>
        <v>22.25</v>
      </c>
      <c r="H6847">
        <f>[3]location_price_variance!H6847</f>
        <v>160.70249999999999</v>
      </c>
      <c r="I6847">
        <f>[3]location_price_variance!I6847</f>
        <v>7.2225842699999996</v>
      </c>
      <c r="J6847">
        <f>[3]location_price_variance!J6847</f>
        <v>7.52</v>
      </c>
      <c r="K6847">
        <f>[3]location_price_variance!K6847</f>
        <v>7</v>
      </c>
      <c r="L6847">
        <f>[3]location_price_variance!L6847</f>
        <v>9</v>
      </c>
    </row>
    <row r="6848" spans="1:12" x14ac:dyDescent="0.2">
      <c r="A6848">
        <f>[3]location_price_variance!A6848</f>
        <v>7</v>
      </c>
      <c r="B6848" t="str">
        <f>[3]location_price_variance!B6848</f>
        <v>Eataly Dallas</v>
      </c>
      <c r="C6848" s="9">
        <f>[3]location_price_variance!C6848</f>
        <v>46204</v>
      </c>
      <c r="D6848">
        <f>[3]location_price_variance!D6848</f>
        <v>49</v>
      </c>
      <c r="E6848" t="str">
        <f>[3]location_price_variance!E6848</f>
        <v>Calamari</v>
      </c>
      <c r="F6848" t="str">
        <f>[3]location_price_variance!F6848</f>
        <v>Seafood</v>
      </c>
      <c r="G6848">
        <f>[3]location_price_variance!G6848</f>
        <v>22</v>
      </c>
      <c r="H6848">
        <f>[3]location_price_variance!H6848</f>
        <v>154.9</v>
      </c>
      <c r="I6848">
        <f>[3]location_price_variance!I6848</f>
        <v>7.0409090909999996</v>
      </c>
      <c r="J6848">
        <f>[3]location_price_variance!J6848</f>
        <v>7.17</v>
      </c>
      <c r="K6848">
        <f>[3]location_price_variance!K6848</f>
        <v>6.87</v>
      </c>
      <c r="L6848">
        <f>[3]location_price_variance!L6848</f>
        <v>9</v>
      </c>
    </row>
    <row r="6849" spans="1:12" x14ac:dyDescent="0.2">
      <c r="A6849">
        <f>[3]location_price_variance!A6849</f>
        <v>7</v>
      </c>
      <c r="B6849" t="str">
        <f>[3]location_price_variance!B6849</f>
        <v>Eataly Dallas</v>
      </c>
      <c r="C6849" s="9">
        <f>[3]location_price_variance!C6849</f>
        <v>46235</v>
      </c>
      <c r="D6849">
        <f>[3]location_price_variance!D6849</f>
        <v>49</v>
      </c>
      <c r="E6849" t="str">
        <f>[3]location_price_variance!E6849</f>
        <v>Calamari</v>
      </c>
      <c r="F6849" t="str">
        <f>[3]location_price_variance!F6849</f>
        <v>Seafood</v>
      </c>
      <c r="G6849">
        <f>[3]location_price_variance!G6849</f>
        <v>14.75</v>
      </c>
      <c r="H6849">
        <f>[3]location_price_variance!H6849</f>
        <v>105.6825</v>
      </c>
      <c r="I6849">
        <f>[3]location_price_variance!I6849</f>
        <v>7.1649152540000003</v>
      </c>
      <c r="J6849">
        <f>[3]location_price_variance!J6849</f>
        <v>7.45</v>
      </c>
      <c r="K6849">
        <f>[3]location_price_variance!K6849</f>
        <v>6.95</v>
      </c>
      <c r="L6849">
        <f>[3]location_price_variance!L6849</f>
        <v>8</v>
      </c>
    </row>
    <row r="6850" spans="1:12" x14ac:dyDescent="0.2">
      <c r="A6850">
        <f>[3]location_price_variance!A6850</f>
        <v>7</v>
      </c>
      <c r="B6850" t="str">
        <f>[3]location_price_variance!B6850</f>
        <v>Eataly Dallas</v>
      </c>
      <c r="C6850" s="9">
        <f>[3]location_price_variance!C6850</f>
        <v>46266</v>
      </c>
      <c r="D6850">
        <f>[3]location_price_variance!D6850</f>
        <v>49</v>
      </c>
      <c r="E6850" t="str">
        <f>[3]location_price_variance!E6850</f>
        <v>Calamari</v>
      </c>
      <c r="F6850" t="str">
        <f>[3]location_price_variance!F6850</f>
        <v>Seafood</v>
      </c>
      <c r="G6850">
        <f>[3]location_price_variance!G6850</f>
        <v>15.75</v>
      </c>
      <c r="H6850">
        <f>[3]location_price_variance!H6850</f>
        <v>111.7075</v>
      </c>
      <c r="I6850">
        <f>[3]location_price_variance!I6850</f>
        <v>7.092539683</v>
      </c>
      <c r="J6850">
        <f>[3]location_price_variance!J6850</f>
        <v>7.24</v>
      </c>
      <c r="K6850">
        <f>[3]location_price_variance!K6850</f>
        <v>6.98</v>
      </c>
      <c r="L6850">
        <f>[3]location_price_variance!L6850</f>
        <v>9</v>
      </c>
    </row>
    <row r="6851" spans="1:12" x14ac:dyDescent="0.2">
      <c r="A6851">
        <f>[3]location_price_variance!A6851</f>
        <v>7</v>
      </c>
      <c r="B6851" t="str">
        <f>[3]location_price_variance!B6851</f>
        <v>Eataly Dallas</v>
      </c>
      <c r="C6851" s="9">
        <f>[3]location_price_variance!C6851</f>
        <v>45689</v>
      </c>
      <c r="D6851">
        <f>[3]location_price_variance!D6851</f>
        <v>50</v>
      </c>
      <c r="E6851" t="str">
        <f>[3]location_price_variance!E6851</f>
        <v>Mussels</v>
      </c>
      <c r="F6851" t="str">
        <f>[3]location_price_variance!F6851</f>
        <v>Seafood</v>
      </c>
      <c r="G6851">
        <f>[3]location_price_variance!G6851</f>
        <v>6</v>
      </c>
      <c r="H6851">
        <f>[3]location_price_variance!H6851</f>
        <v>21.6875</v>
      </c>
      <c r="I6851">
        <f>[3]location_price_variance!I6851</f>
        <v>3.6145833330000001</v>
      </c>
      <c r="J6851">
        <f>[3]location_price_variance!J6851</f>
        <v>3.66</v>
      </c>
      <c r="K6851">
        <f>[3]location_price_variance!K6851</f>
        <v>3.53</v>
      </c>
      <c r="L6851">
        <f>[3]location_price_variance!L6851</f>
        <v>6</v>
      </c>
    </row>
    <row r="6852" spans="1:12" x14ac:dyDescent="0.2">
      <c r="A6852">
        <f>[3]location_price_variance!A6852</f>
        <v>7</v>
      </c>
      <c r="B6852" t="str">
        <f>[3]location_price_variance!B6852</f>
        <v>Eataly Dallas</v>
      </c>
      <c r="C6852" s="9">
        <f>[3]location_price_variance!C6852</f>
        <v>45717</v>
      </c>
      <c r="D6852">
        <f>[3]location_price_variance!D6852</f>
        <v>50</v>
      </c>
      <c r="E6852" t="str">
        <f>[3]location_price_variance!E6852</f>
        <v>Mussels</v>
      </c>
      <c r="F6852" t="str">
        <f>[3]location_price_variance!F6852</f>
        <v>Seafood</v>
      </c>
      <c r="G6852">
        <f>[3]location_price_variance!G6852</f>
        <v>10</v>
      </c>
      <c r="H6852">
        <f>[3]location_price_variance!H6852</f>
        <v>36.284999999999997</v>
      </c>
      <c r="I6852">
        <f>[3]location_price_variance!I6852</f>
        <v>3.6284999999999998</v>
      </c>
      <c r="J6852">
        <f>[3]location_price_variance!J6852</f>
        <v>3.67</v>
      </c>
      <c r="K6852">
        <f>[3]location_price_variance!K6852</f>
        <v>3.54</v>
      </c>
      <c r="L6852">
        <f>[3]location_price_variance!L6852</f>
        <v>8</v>
      </c>
    </row>
    <row r="6853" spans="1:12" x14ac:dyDescent="0.2">
      <c r="A6853">
        <f>[3]location_price_variance!A6853</f>
        <v>7</v>
      </c>
      <c r="B6853" t="str">
        <f>[3]location_price_variance!B6853</f>
        <v>Eataly Dallas</v>
      </c>
      <c r="C6853" s="9">
        <f>[3]location_price_variance!C6853</f>
        <v>45748</v>
      </c>
      <c r="D6853">
        <f>[3]location_price_variance!D6853</f>
        <v>50</v>
      </c>
      <c r="E6853" t="str">
        <f>[3]location_price_variance!E6853</f>
        <v>Mussels</v>
      </c>
      <c r="F6853" t="str">
        <f>[3]location_price_variance!F6853</f>
        <v>Seafood</v>
      </c>
      <c r="G6853">
        <f>[3]location_price_variance!G6853</f>
        <v>16</v>
      </c>
      <c r="H6853">
        <f>[3]location_price_variance!H6853</f>
        <v>58.3675</v>
      </c>
      <c r="I6853">
        <f>[3]location_price_variance!I6853</f>
        <v>3.64796875</v>
      </c>
      <c r="J6853">
        <f>[3]location_price_variance!J6853</f>
        <v>3.84</v>
      </c>
      <c r="K6853">
        <f>[3]location_price_variance!K6853</f>
        <v>3.57</v>
      </c>
      <c r="L6853">
        <f>[3]location_price_variance!L6853</f>
        <v>9</v>
      </c>
    </row>
    <row r="6854" spans="1:12" x14ac:dyDescent="0.2">
      <c r="A6854">
        <f>[3]location_price_variance!A6854</f>
        <v>7</v>
      </c>
      <c r="B6854" t="str">
        <f>[3]location_price_variance!B6854</f>
        <v>Eataly Dallas</v>
      </c>
      <c r="C6854" s="9">
        <f>[3]location_price_variance!C6854</f>
        <v>45778</v>
      </c>
      <c r="D6854">
        <f>[3]location_price_variance!D6854</f>
        <v>50</v>
      </c>
      <c r="E6854" t="str">
        <f>[3]location_price_variance!E6854</f>
        <v>Mussels</v>
      </c>
      <c r="F6854" t="str">
        <f>[3]location_price_variance!F6854</f>
        <v>Seafood</v>
      </c>
      <c r="G6854">
        <f>[3]location_price_variance!G6854</f>
        <v>17.25</v>
      </c>
      <c r="H6854">
        <f>[3]location_price_variance!H6854</f>
        <v>62.954999999999998</v>
      </c>
      <c r="I6854">
        <f>[3]location_price_variance!I6854</f>
        <v>3.6495652170000001</v>
      </c>
      <c r="J6854">
        <f>[3]location_price_variance!J6854</f>
        <v>3.77</v>
      </c>
      <c r="K6854">
        <f>[3]location_price_variance!K6854</f>
        <v>3.54</v>
      </c>
      <c r="L6854">
        <f>[3]location_price_variance!L6854</f>
        <v>9</v>
      </c>
    </row>
    <row r="6855" spans="1:12" x14ac:dyDescent="0.2">
      <c r="A6855">
        <f>[3]location_price_variance!A6855</f>
        <v>7</v>
      </c>
      <c r="B6855" t="str">
        <f>[3]location_price_variance!B6855</f>
        <v>Eataly Dallas</v>
      </c>
      <c r="C6855" s="9">
        <f>[3]location_price_variance!C6855</f>
        <v>45809</v>
      </c>
      <c r="D6855">
        <f>[3]location_price_variance!D6855</f>
        <v>50</v>
      </c>
      <c r="E6855" t="str">
        <f>[3]location_price_variance!E6855</f>
        <v>Mussels</v>
      </c>
      <c r="F6855" t="str">
        <f>[3]location_price_variance!F6855</f>
        <v>Seafood</v>
      </c>
      <c r="G6855">
        <f>[3]location_price_variance!G6855</f>
        <v>14</v>
      </c>
      <c r="H6855">
        <f>[3]location_price_variance!H6855</f>
        <v>51.332500000000003</v>
      </c>
      <c r="I6855">
        <f>[3]location_price_variance!I6855</f>
        <v>3.6666071429999998</v>
      </c>
      <c r="J6855">
        <f>[3]location_price_variance!J6855</f>
        <v>3.74</v>
      </c>
      <c r="K6855">
        <f>[3]location_price_variance!K6855</f>
        <v>3.6</v>
      </c>
      <c r="L6855">
        <f>[3]location_price_variance!L6855</f>
        <v>8</v>
      </c>
    </row>
    <row r="6856" spans="1:12" x14ac:dyDescent="0.2">
      <c r="A6856">
        <f>[3]location_price_variance!A6856</f>
        <v>7</v>
      </c>
      <c r="B6856" t="str">
        <f>[3]location_price_variance!B6856</f>
        <v>Eataly Dallas</v>
      </c>
      <c r="C6856" s="9">
        <f>[3]location_price_variance!C6856</f>
        <v>45839</v>
      </c>
      <c r="D6856">
        <f>[3]location_price_variance!D6856</f>
        <v>50</v>
      </c>
      <c r="E6856" t="str">
        <f>[3]location_price_variance!E6856</f>
        <v>Mussels</v>
      </c>
      <c r="F6856" t="str">
        <f>[3]location_price_variance!F6856</f>
        <v>Seafood</v>
      </c>
      <c r="G6856">
        <f>[3]location_price_variance!G6856</f>
        <v>15.75</v>
      </c>
      <c r="H6856">
        <f>[3]location_price_variance!H6856</f>
        <v>57.377499999999998</v>
      </c>
      <c r="I6856">
        <f>[3]location_price_variance!I6856</f>
        <v>3.643015873</v>
      </c>
      <c r="J6856">
        <f>[3]location_price_variance!J6856</f>
        <v>3.77</v>
      </c>
      <c r="K6856">
        <f>[3]location_price_variance!K6856</f>
        <v>3.55</v>
      </c>
      <c r="L6856">
        <f>[3]location_price_variance!L6856</f>
        <v>9</v>
      </c>
    </row>
    <row r="6857" spans="1:12" x14ac:dyDescent="0.2">
      <c r="A6857">
        <f>[3]location_price_variance!A6857</f>
        <v>7</v>
      </c>
      <c r="B6857" t="str">
        <f>[3]location_price_variance!B6857</f>
        <v>Eataly Dallas</v>
      </c>
      <c r="C6857" s="9">
        <f>[3]location_price_variance!C6857</f>
        <v>45870</v>
      </c>
      <c r="D6857">
        <f>[3]location_price_variance!D6857</f>
        <v>50</v>
      </c>
      <c r="E6857" t="str">
        <f>[3]location_price_variance!E6857</f>
        <v>Mussels</v>
      </c>
      <c r="F6857" t="str">
        <f>[3]location_price_variance!F6857</f>
        <v>Seafood</v>
      </c>
      <c r="G6857">
        <f>[3]location_price_variance!G6857</f>
        <v>16.5</v>
      </c>
      <c r="H6857">
        <f>[3]location_price_variance!H6857</f>
        <v>59.197499999999998</v>
      </c>
      <c r="I6857">
        <f>[3]location_price_variance!I6857</f>
        <v>3.5877272730000001</v>
      </c>
      <c r="J6857">
        <f>[3]location_price_variance!J6857</f>
        <v>3.73</v>
      </c>
      <c r="K6857">
        <f>[3]location_price_variance!K6857</f>
        <v>3.54</v>
      </c>
      <c r="L6857">
        <f>[3]location_price_variance!L6857</f>
        <v>9</v>
      </c>
    </row>
    <row r="6858" spans="1:12" x14ac:dyDescent="0.2">
      <c r="A6858">
        <f>[3]location_price_variance!A6858</f>
        <v>7</v>
      </c>
      <c r="B6858" t="str">
        <f>[3]location_price_variance!B6858</f>
        <v>Eataly Dallas</v>
      </c>
      <c r="C6858" s="9">
        <f>[3]location_price_variance!C6858</f>
        <v>45901</v>
      </c>
      <c r="D6858">
        <f>[3]location_price_variance!D6858</f>
        <v>50</v>
      </c>
      <c r="E6858" t="str">
        <f>[3]location_price_variance!E6858</f>
        <v>Mussels</v>
      </c>
      <c r="F6858" t="str">
        <f>[3]location_price_variance!F6858</f>
        <v>Seafood</v>
      </c>
      <c r="G6858">
        <f>[3]location_price_variance!G6858</f>
        <v>15.75</v>
      </c>
      <c r="H6858">
        <f>[3]location_price_variance!H6858</f>
        <v>57.15</v>
      </c>
      <c r="I6858">
        <f>[3]location_price_variance!I6858</f>
        <v>3.628571429</v>
      </c>
      <c r="J6858">
        <f>[3]location_price_variance!J6858</f>
        <v>3.68</v>
      </c>
      <c r="K6858">
        <f>[3]location_price_variance!K6858</f>
        <v>3.58</v>
      </c>
      <c r="L6858">
        <f>[3]location_price_variance!L6858</f>
        <v>9</v>
      </c>
    </row>
    <row r="6859" spans="1:12" x14ac:dyDescent="0.2">
      <c r="A6859">
        <f>[3]location_price_variance!A6859</f>
        <v>7</v>
      </c>
      <c r="B6859" t="str">
        <f>[3]location_price_variance!B6859</f>
        <v>Eataly Dallas</v>
      </c>
      <c r="C6859" s="9">
        <f>[3]location_price_variance!C6859</f>
        <v>45931</v>
      </c>
      <c r="D6859">
        <f>[3]location_price_variance!D6859</f>
        <v>50</v>
      </c>
      <c r="E6859" t="str">
        <f>[3]location_price_variance!E6859</f>
        <v>Mussels</v>
      </c>
      <c r="F6859" t="str">
        <f>[3]location_price_variance!F6859</f>
        <v>Seafood</v>
      </c>
      <c r="G6859">
        <f>[3]location_price_variance!G6859</f>
        <v>13.25</v>
      </c>
      <c r="H6859">
        <f>[3]location_price_variance!H6859</f>
        <v>48.965000000000003</v>
      </c>
      <c r="I6859">
        <f>[3]location_price_variance!I6859</f>
        <v>3.695471698</v>
      </c>
      <c r="J6859">
        <f>[3]location_price_variance!J6859</f>
        <v>3.84</v>
      </c>
      <c r="K6859">
        <f>[3]location_price_variance!K6859</f>
        <v>3.63</v>
      </c>
      <c r="L6859">
        <f>[3]location_price_variance!L6859</f>
        <v>9</v>
      </c>
    </row>
    <row r="6860" spans="1:12" x14ac:dyDescent="0.2">
      <c r="A6860">
        <f>[3]location_price_variance!A6860</f>
        <v>7</v>
      </c>
      <c r="B6860" t="str">
        <f>[3]location_price_variance!B6860</f>
        <v>Eataly Dallas</v>
      </c>
      <c r="C6860" s="9">
        <f>[3]location_price_variance!C6860</f>
        <v>45962</v>
      </c>
      <c r="D6860">
        <f>[3]location_price_variance!D6860</f>
        <v>50</v>
      </c>
      <c r="E6860" t="str">
        <f>[3]location_price_variance!E6860</f>
        <v>Mussels</v>
      </c>
      <c r="F6860" t="str">
        <f>[3]location_price_variance!F6860</f>
        <v>Seafood</v>
      </c>
      <c r="G6860">
        <f>[3]location_price_variance!G6860</f>
        <v>10.75</v>
      </c>
      <c r="H6860">
        <f>[3]location_price_variance!H6860</f>
        <v>41.817500000000003</v>
      </c>
      <c r="I6860">
        <f>[3]location_price_variance!I6860</f>
        <v>3.89</v>
      </c>
      <c r="J6860">
        <f>[3]location_price_variance!J6860</f>
        <v>4.1399999999999997</v>
      </c>
      <c r="K6860">
        <f>[3]location_price_variance!K6860</f>
        <v>3.69</v>
      </c>
      <c r="L6860">
        <f>[3]location_price_variance!L6860</f>
        <v>8</v>
      </c>
    </row>
    <row r="6861" spans="1:12" x14ac:dyDescent="0.2">
      <c r="A6861">
        <f>[3]location_price_variance!A6861</f>
        <v>7</v>
      </c>
      <c r="B6861" t="str">
        <f>[3]location_price_variance!B6861</f>
        <v>Eataly Dallas</v>
      </c>
      <c r="C6861" s="9">
        <f>[3]location_price_variance!C6861</f>
        <v>45992</v>
      </c>
      <c r="D6861">
        <f>[3]location_price_variance!D6861</f>
        <v>50</v>
      </c>
      <c r="E6861" t="str">
        <f>[3]location_price_variance!E6861</f>
        <v>Mussels</v>
      </c>
      <c r="F6861" t="str">
        <f>[3]location_price_variance!F6861</f>
        <v>Seafood</v>
      </c>
      <c r="G6861">
        <f>[3]location_price_variance!G6861</f>
        <v>9</v>
      </c>
      <c r="H6861">
        <f>[3]location_price_variance!H6861</f>
        <v>37.302500000000002</v>
      </c>
      <c r="I6861">
        <f>[3]location_price_variance!I6861</f>
        <v>4.1447222220000004</v>
      </c>
      <c r="J6861">
        <f>[3]location_price_variance!J6861</f>
        <v>4.18</v>
      </c>
      <c r="K6861">
        <f>[3]location_price_variance!K6861</f>
        <v>4.09</v>
      </c>
      <c r="L6861">
        <f>[3]location_price_variance!L6861</f>
        <v>7</v>
      </c>
    </row>
    <row r="6862" spans="1:12" x14ac:dyDescent="0.2">
      <c r="A6862">
        <f>[3]location_price_variance!A6862</f>
        <v>7</v>
      </c>
      <c r="B6862" t="str">
        <f>[3]location_price_variance!B6862</f>
        <v>Eataly Dallas</v>
      </c>
      <c r="C6862" s="9">
        <f>[3]location_price_variance!C6862</f>
        <v>46023</v>
      </c>
      <c r="D6862">
        <f>[3]location_price_variance!D6862</f>
        <v>50</v>
      </c>
      <c r="E6862" t="str">
        <f>[3]location_price_variance!E6862</f>
        <v>Mussels</v>
      </c>
      <c r="F6862" t="str">
        <f>[3]location_price_variance!F6862</f>
        <v>Seafood</v>
      </c>
      <c r="G6862">
        <f>[3]location_price_variance!G6862</f>
        <v>8.25</v>
      </c>
      <c r="H6862">
        <f>[3]location_price_variance!H6862</f>
        <v>30.69</v>
      </c>
      <c r="I6862">
        <f>[3]location_price_variance!I6862</f>
        <v>3.72</v>
      </c>
      <c r="J6862">
        <f>[3]location_price_variance!J6862</f>
        <v>3.77</v>
      </c>
      <c r="K6862">
        <f>[3]location_price_variance!K6862</f>
        <v>3.67</v>
      </c>
      <c r="L6862">
        <f>[3]location_price_variance!L6862</f>
        <v>7</v>
      </c>
    </row>
    <row r="6863" spans="1:12" x14ac:dyDescent="0.2">
      <c r="A6863">
        <f>[3]location_price_variance!A6863</f>
        <v>7</v>
      </c>
      <c r="B6863" t="str">
        <f>[3]location_price_variance!B6863</f>
        <v>Eataly Dallas</v>
      </c>
      <c r="C6863" s="9">
        <f>[3]location_price_variance!C6863</f>
        <v>46054</v>
      </c>
      <c r="D6863">
        <f>[3]location_price_variance!D6863</f>
        <v>50</v>
      </c>
      <c r="E6863" t="str">
        <f>[3]location_price_variance!E6863</f>
        <v>Mussels</v>
      </c>
      <c r="F6863" t="str">
        <f>[3]location_price_variance!F6863</f>
        <v>Seafood</v>
      </c>
      <c r="G6863">
        <f>[3]location_price_variance!G6863</f>
        <v>9.75</v>
      </c>
      <c r="H6863">
        <f>[3]location_price_variance!H6863</f>
        <v>36.182499999999997</v>
      </c>
      <c r="I6863">
        <f>[3]location_price_variance!I6863</f>
        <v>3.711025641</v>
      </c>
      <c r="J6863">
        <f>[3]location_price_variance!J6863</f>
        <v>3.76</v>
      </c>
      <c r="K6863">
        <f>[3]location_price_variance!K6863</f>
        <v>3.6</v>
      </c>
      <c r="L6863">
        <f>[3]location_price_variance!L6863</f>
        <v>8</v>
      </c>
    </row>
    <row r="6864" spans="1:12" x14ac:dyDescent="0.2">
      <c r="A6864">
        <f>[3]location_price_variance!A6864</f>
        <v>7</v>
      </c>
      <c r="B6864" t="str">
        <f>[3]location_price_variance!B6864</f>
        <v>Eataly Dallas</v>
      </c>
      <c r="C6864" s="9">
        <f>[3]location_price_variance!C6864</f>
        <v>46082</v>
      </c>
      <c r="D6864">
        <f>[3]location_price_variance!D6864</f>
        <v>50</v>
      </c>
      <c r="E6864" t="str">
        <f>[3]location_price_variance!E6864</f>
        <v>Mussels</v>
      </c>
      <c r="F6864" t="str">
        <f>[3]location_price_variance!F6864</f>
        <v>Seafood</v>
      </c>
      <c r="G6864">
        <f>[3]location_price_variance!G6864</f>
        <v>12</v>
      </c>
      <c r="H6864">
        <f>[3]location_price_variance!H6864</f>
        <v>44.645000000000003</v>
      </c>
      <c r="I6864">
        <f>[3]location_price_variance!I6864</f>
        <v>3.7204166669999998</v>
      </c>
      <c r="J6864">
        <f>[3]location_price_variance!J6864</f>
        <v>3.79</v>
      </c>
      <c r="K6864">
        <f>[3]location_price_variance!K6864</f>
        <v>3.62</v>
      </c>
      <c r="L6864">
        <f>[3]location_price_variance!L6864</f>
        <v>9</v>
      </c>
    </row>
    <row r="6865" spans="1:12" x14ac:dyDescent="0.2">
      <c r="A6865">
        <f>[3]location_price_variance!A6865</f>
        <v>7</v>
      </c>
      <c r="B6865" t="str">
        <f>[3]location_price_variance!B6865</f>
        <v>Eataly Dallas</v>
      </c>
      <c r="C6865" s="9">
        <f>[3]location_price_variance!C6865</f>
        <v>46113</v>
      </c>
      <c r="D6865">
        <f>[3]location_price_variance!D6865</f>
        <v>50</v>
      </c>
      <c r="E6865" t="str">
        <f>[3]location_price_variance!E6865</f>
        <v>Mussels</v>
      </c>
      <c r="F6865" t="str">
        <f>[3]location_price_variance!F6865</f>
        <v>Seafood</v>
      </c>
      <c r="G6865">
        <f>[3]location_price_variance!G6865</f>
        <v>12</v>
      </c>
      <c r="H6865">
        <f>[3]location_price_variance!H6865</f>
        <v>45.244999999999997</v>
      </c>
      <c r="I6865">
        <f>[3]location_price_variance!I6865</f>
        <v>3.7704166670000001</v>
      </c>
      <c r="J6865">
        <f>[3]location_price_variance!J6865</f>
        <v>4.04</v>
      </c>
      <c r="K6865">
        <f>[3]location_price_variance!K6865</f>
        <v>3.68</v>
      </c>
      <c r="L6865">
        <f>[3]location_price_variance!L6865</f>
        <v>8</v>
      </c>
    </row>
    <row r="6866" spans="1:12" x14ac:dyDescent="0.2">
      <c r="A6866">
        <f>[3]location_price_variance!A6866</f>
        <v>7</v>
      </c>
      <c r="B6866" t="str">
        <f>[3]location_price_variance!B6866</f>
        <v>Eataly Dallas</v>
      </c>
      <c r="C6866" s="9">
        <f>[3]location_price_variance!C6866</f>
        <v>46143</v>
      </c>
      <c r="D6866">
        <f>[3]location_price_variance!D6866</f>
        <v>50</v>
      </c>
      <c r="E6866" t="str">
        <f>[3]location_price_variance!E6866</f>
        <v>Mussels</v>
      </c>
      <c r="F6866" t="str">
        <f>[3]location_price_variance!F6866</f>
        <v>Seafood</v>
      </c>
      <c r="G6866">
        <f>[3]location_price_variance!G6866</f>
        <v>17.5</v>
      </c>
      <c r="H6866">
        <f>[3]location_price_variance!H6866</f>
        <v>65.605000000000004</v>
      </c>
      <c r="I6866">
        <f>[3]location_price_variance!I6866</f>
        <v>3.7488571429999999</v>
      </c>
      <c r="J6866">
        <f>[3]location_price_variance!J6866</f>
        <v>4.0599999999999996</v>
      </c>
      <c r="K6866">
        <f>[3]location_price_variance!K6866</f>
        <v>3.61</v>
      </c>
      <c r="L6866">
        <f>[3]location_price_variance!L6866</f>
        <v>9</v>
      </c>
    </row>
    <row r="6867" spans="1:12" x14ac:dyDescent="0.2">
      <c r="A6867">
        <f>[3]location_price_variance!A6867</f>
        <v>7</v>
      </c>
      <c r="B6867" t="str">
        <f>[3]location_price_variance!B6867</f>
        <v>Eataly Dallas</v>
      </c>
      <c r="C6867" s="9">
        <f>[3]location_price_variance!C6867</f>
        <v>46174</v>
      </c>
      <c r="D6867">
        <f>[3]location_price_variance!D6867</f>
        <v>50</v>
      </c>
      <c r="E6867" t="str">
        <f>[3]location_price_variance!E6867</f>
        <v>Mussels</v>
      </c>
      <c r="F6867" t="str">
        <f>[3]location_price_variance!F6867</f>
        <v>Seafood</v>
      </c>
      <c r="G6867">
        <f>[3]location_price_variance!G6867</f>
        <v>22</v>
      </c>
      <c r="H6867">
        <f>[3]location_price_variance!H6867</f>
        <v>83.207499999999996</v>
      </c>
      <c r="I6867">
        <f>[3]location_price_variance!I6867</f>
        <v>3.782159091</v>
      </c>
      <c r="J6867">
        <f>[3]location_price_variance!J6867</f>
        <v>3.98</v>
      </c>
      <c r="K6867">
        <f>[3]location_price_variance!K6867</f>
        <v>3.7</v>
      </c>
      <c r="L6867">
        <f>[3]location_price_variance!L6867</f>
        <v>9</v>
      </c>
    </row>
    <row r="6868" spans="1:12" x14ac:dyDescent="0.2">
      <c r="A6868">
        <f>[3]location_price_variance!A6868</f>
        <v>7</v>
      </c>
      <c r="B6868" t="str">
        <f>[3]location_price_variance!B6868</f>
        <v>Eataly Dallas</v>
      </c>
      <c r="C6868" s="9">
        <f>[3]location_price_variance!C6868</f>
        <v>46204</v>
      </c>
      <c r="D6868">
        <f>[3]location_price_variance!D6868</f>
        <v>50</v>
      </c>
      <c r="E6868" t="str">
        <f>[3]location_price_variance!E6868</f>
        <v>Mussels</v>
      </c>
      <c r="F6868" t="str">
        <f>[3]location_price_variance!F6868</f>
        <v>Seafood</v>
      </c>
      <c r="G6868">
        <f>[3]location_price_variance!G6868</f>
        <v>21.75</v>
      </c>
      <c r="H6868">
        <f>[3]location_price_variance!H6868</f>
        <v>82.265000000000001</v>
      </c>
      <c r="I6868">
        <f>[3]location_price_variance!I6868</f>
        <v>3.7822988510000002</v>
      </c>
      <c r="J6868">
        <f>[3]location_price_variance!J6868</f>
        <v>3.85</v>
      </c>
      <c r="K6868">
        <f>[3]location_price_variance!K6868</f>
        <v>3.71</v>
      </c>
      <c r="L6868">
        <f>[3]location_price_variance!L6868</f>
        <v>9</v>
      </c>
    </row>
    <row r="6869" spans="1:12" x14ac:dyDescent="0.2">
      <c r="A6869">
        <f>[3]location_price_variance!A6869</f>
        <v>7</v>
      </c>
      <c r="B6869" t="str">
        <f>[3]location_price_variance!B6869</f>
        <v>Eataly Dallas</v>
      </c>
      <c r="C6869" s="9">
        <f>[3]location_price_variance!C6869</f>
        <v>46235</v>
      </c>
      <c r="D6869">
        <f>[3]location_price_variance!D6869</f>
        <v>50</v>
      </c>
      <c r="E6869" t="str">
        <f>[3]location_price_variance!E6869</f>
        <v>Mussels</v>
      </c>
      <c r="F6869" t="str">
        <f>[3]location_price_variance!F6869</f>
        <v>Seafood</v>
      </c>
      <c r="G6869">
        <f>[3]location_price_variance!G6869</f>
        <v>15</v>
      </c>
      <c r="H6869">
        <f>[3]location_price_variance!H6869</f>
        <v>56.657499999999999</v>
      </c>
      <c r="I6869">
        <f>[3]location_price_variance!I6869</f>
        <v>3.7771666669999999</v>
      </c>
      <c r="J6869">
        <f>[3]location_price_variance!J6869</f>
        <v>3.83</v>
      </c>
      <c r="K6869">
        <f>[3]location_price_variance!K6869</f>
        <v>3.72</v>
      </c>
      <c r="L6869">
        <f>[3]location_price_variance!L6869</f>
        <v>8</v>
      </c>
    </row>
    <row r="6870" spans="1:12" x14ac:dyDescent="0.2">
      <c r="A6870">
        <f>[3]location_price_variance!A6870</f>
        <v>7</v>
      </c>
      <c r="B6870" t="str">
        <f>[3]location_price_variance!B6870</f>
        <v>Eataly Dallas</v>
      </c>
      <c r="C6870" s="9">
        <f>[3]location_price_variance!C6870</f>
        <v>46266</v>
      </c>
      <c r="D6870">
        <f>[3]location_price_variance!D6870</f>
        <v>50</v>
      </c>
      <c r="E6870" t="str">
        <f>[3]location_price_variance!E6870</f>
        <v>Mussels</v>
      </c>
      <c r="F6870" t="str">
        <f>[3]location_price_variance!F6870</f>
        <v>Seafood</v>
      </c>
      <c r="G6870">
        <f>[3]location_price_variance!G6870</f>
        <v>15.75</v>
      </c>
      <c r="H6870">
        <f>[3]location_price_variance!H6870</f>
        <v>59.645000000000003</v>
      </c>
      <c r="I6870">
        <f>[3]location_price_variance!I6870</f>
        <v>3.7869841270000002</v>
      </c>
      <c r="J6870">
        <f>[3]location_price_variance!J6870</f>
        <v>3.89</v>
      </c>
      <c r="K6870">
        <f>[3]location_price_variance!K6870</f>
        <v>3.74</v>
      </c>
      <c r="L6870">
        <f>[3]location_price_variance!L6870</f>
        <v>9</v>
      </c>
    </row>
    <row r="6871" spans="1:12" x14ac:dyDescent="0.2">
      <c r="A6871">
        <f>[3]location_price_variance!A6871</f>
        <v>7</v>
      </c>
      <c r="B6871" t="str">
        <f>[3]location_price_variance!B6871</f>
        <v>Eataly Dallas</v>
      </c>
      <c r="C6871" s="9">
        <f>[3]location_price_variance!C6871</f>
        <v>45689</v>
      </c>
      <c r="D6871">
        <f>[3]location_price_variance!D6871</f>
        <v>51</v>
      </c>
      <c r="E6871" t="str">
        <f>[3]location_price_variance!E6871</f>
        <v>Vegetable Oil</v>
      </c>
      <c r="F6871" t="str">
        <f>[3]location_price_variance!F6871</f>
        <v>Oil</v>
      </c>
      <c r="G6871">
        <f>[3]location_price_variance!G6871</f>
        <v>2</v>
      </c>
      <c r="H6871">
        <f>[3]location_price_variance!H6871</f>
        <v>5.74</v>
      </c>
      <c r="I6871">
        <f>[3]location_price_variance!I6871</f>
        <v>2.87</v>
      </c>
      <c r="J6871">
        <f>[3]location_price_variance!J6871</f>
        <v>2.87</v>
      </c>
      <c r="K6871">
        <f>[3]location_price_variance!K6871</f>
        <v>2.87</v>
      </c>
      <c r="L6871">
        <f>[3]location_price_variance!L6871</f>
        <v>1</v>
      </c>
    </row>
    <row r="6872" spans="1:12" x14ac:dyDescent="0.2">
      <c r="A6872">
        <f>[3]location_price_variance!A6872</f>
        <v>7</v>
      </c>
      <c r="B6872" t="str">
        <f>[3]location_price_variance!B6872</f>
        <v>Eataly Dallas</v>
      </c>
      <c r="C6872" s="9">
        <f>[3]location_price_variance!C6872</f>
        <v>45717</v>
      </c>
      <c r="D6872">
        <f>[3]location_price_variance!D6872</f>
        <v>51</v>
      </c>
      <c r="E6872" t="str">
        <f>[3]location_price_variance!E6872</f>
        <v>Vegetable Oil</v>
      </c>
      <c r="F6872" t="str">
        <f>[3]location_price_variance!F6872</f>
        <v>Oil</v>
      </c>
      <c r="G6872">
        <f>[3]location_price_variance!G6872</f>
        <v>4</v>
      </c>
      <c r="H6872">
        <f>[3]location_price_variance!H6872</f>
        <v>11.52</v>
      </c>
      <c r="I6872">
        <f>[3]location_price_variance!I6872</f>
        <v>2.88</v>
      </c>
      <c r="J6872">
        <f>[3]location_price_variance!J6872</f>
        <v>2.88</v>
      </c>
      <c r="K6872">
        <f>[3]location_price_variance!K6872</f>
        <v>2.88</v>
      </c>
      <c r="L6872">
        <f>[3]location_price_variance!L6872</f>
        <v>2</v>
      </c>
    </row>
    <row r="6873" spans="1:12" x14ac:dyDescent="0.2">
      <c r="A6873">
        <f>[3]location_price_variance!A6873</f>
        <v>7</v>
      </c>
      <c r="B6873" t="str">
        <f>[3]location_price_variance!B6873</f>
        <v>Eataly Dallas</v>
      </c>
      <c r="C6873" s="9">
        <f>[3]location_price_variance!C6873</f>
        <v>45748</v>
      </c>
      <c r="D6873">
        <f>[3]location_price_variance!D6873</f>
        <v>51</v>
      </c>
      <c r="E6873" t="str">
        <f>[3]location_price_variance!E6873</f>
        <v>Vegetable Oil</v>
      </c>
      <c r="F6873" t="str">
        <f>[3]location_price_variance!F6873</f>
        <v>Oil</v>
      </c>
      <c r="G6873">
        <f>[3]location_price_variance!G6873</f>
        <v>4</v>
      </c>
      <c r="H6873">
        <f>[3]location_price_variance!H6873</f>
        <v>11.56</v>
      </c>
      <c r="I6873">
        <f>[3]location_price_variance!I6873</f>
        <v>2.89</v>
      </c>
      <c r="J6873">
        <f>[3]location_price_variance!J6873</f>
        <v>2.92</v>
      </c>
      <c r="K6873">
        <f>[3]location_price_variance!K6873</f>
        <v>2.86</v>
      </c>
      <c r="L6873">
        <f>[3]location_price_variance!L6873</f>
        <v>2</v>
      </c>
    </row>
    <row r="6874" spans="1:12" x14ac:dyDescent="0.2">
      <c r="A6874">
        <f>[3]location_price_variance!A6874</f>
        <v>7</v>
      </c>
      <c r="B6874" t="str">
        <f>[3]location_price_variance!B6874</f>
        <v>Eataly Dallas</v>
      </c>
      <c r="C6874" s="9">
        <f>[3]location_price_variance!C6874</f>
        <v>45778</v>
      </c>
      <c r="D6874">
        <f>[3]location_price_variance!D6874</f>
        <v>51</v>
      </c>
      <c r="E6874" t="str">
        <f>[3]location_price_variance!E6874</f>
        <v>Vegetable Oil</v>
      </c>
      <c r="F6874" t="str">
        <f>[3]location_price_variance!F6874</f>
        <v>Oil</v>
      </c>
      <c r="G6874">
        <f>[3]location_price_variance!G6874</f>
        <v>4</v>
      </c>
      <c r="H6874">
        <f>[3]location_price_variance!H6874</f>
        <v>11.52</v>
      </c>
      <c r="I6874">
        <f>[3]location_price_variance!I6874</f>
        <v>2.88</v>
      </c>
      <c r="J6874">
        <f>[3]location_price_variance!J6874</f>
        <v>2.89</v>
      </c>
      <c r="K6874">
        <f>[3]location_price_variance!K6874</f>
        <v>2.87</v>
      </c>
      <c r="L6874">
        <f>[3]location_price_variance!L6874</f>
        <v>2</v>
      </c>
    </row>
    <row r="6875" spans="1:12" x14ac:dyDescent="0.2">
      <c r="A6875">
        <f>[3]location_price_variance!A6875</f>
        <v>7</v>
      </c>
      <c r="B6875" t="str">
        <f>[3]location_price_variance!B6875</f>
        <v>Eataly Dallas</v>
      </c>
      <c r="C6875" s="9">
        <f>[3]location_price_variance!C6875</f>
        <v>45809</v>
      </c>
      <c r="D6875">
        <f>[3]location_price_variance!D6875</f>
        <v>51</v>
      </c>
      <c r="E6875" t="str">
        <f>[3]location_price_variance!E6875</f>
        <v>Vegetable Oil</v>
      </c>
      <c r="F6875" t="str">
        <f>[3]location_price_variance!F6875</f>
        <v>Oil</v>
      </c>
      <c r="G6875">
        <f>[3]location_price_variance!G6875</f>
        <v>2</v>
      </c>
      <c r="H6875">
        <f>[3]location_price_variance!H6875</f>
        <v>5.76</v>
      </c>
      <c r="I6875">
        <f>[3]location_price_variance!I6875</f>
        <v>2.88</v>
      </c>
      <c r="J6875">
        <f>[3]location_price_variance!J6875</f>
        <v>2.88</v>
      </c>
      <c r="K6875">
        <f>[3]location_price_variance!K6875</f>
        <v>2.88</v>
      </c>
      <c r="L6875">
        <f>[3]location_price_variance!L6875</f>
        <v>1</v>
      </c>
    </row>
    <row r="6876" spans="1:12" x14ac:dyDescent="0.2">
      <c r="A6876">
        <f>[3]location_price_variance!A6876</f>
        <v>7</v>
      </c>
      <c r="B6876" t="str">
        <f>[3]location_price_variance!B6876</f>
        <v>Eataly Dallas</v>
      </c>
      <c r="C6876" s="9">
        <f>[3]location_price_variance!C6876</f>
        <v>45839</v>
      </c>
      <c r="D6876">
        <f>[3]location_price_variance!D6876</f>
        <v>51</v>
      </c>
      <c r="E6876" t="str">
        <f>[3]location_price_variance!E6876</f>
        <v>Vegetable Oil</v>
      </c>
      <c r="F6876" t="str">
        <f>[3]location_price_variance!F6876</f>
        <v>Oil</v>
      </c>
      <c r="G6876">
        <f>[3]location_price_variance!G6876</f>
        <v>2</v>
      </c>
      <c r="H6876">
        <f>[3]location_price_variance!H6876</f>
        <v>5.82</v>
      </c>
      <c r="I6876">
        <f>[3]location_price_variance!I6876</f>
        <v>2.91</v>
      </c>
      <c r="J6876">
        <f>[3]location_price_variance!J6876</f>
        <v>2.91</v>
      </c>
      <c r="K6876">
        <f>[3]location_price_variance!K6876</f>
        <v>2.91</v>
      </c>
      <c r="L6876">
        <f>[3]location_price_variance!L6876</f>
        <v>1</v>
      </c>
    </row>
    <row r="6877" spans="1:12" x14ac:dyDescent="0.2">
      <c r="A6877">
        <f>[3]location_price_variance!A6877</f>
        <v>7</v>
      </c>
      <c r="B6877" t="str">
        <f>[3]location_price_variance!B6877</f>
        <v>Eataly Dallas</v>
      </c>
      <c r="C6877" s="9">
        <f>[3]location_price_variance!C6877</f>
        <v>45870</v>
      </c>
      <c r="D6877">
        <f>[3]location_price_variance!D6877</f>
        <v>51</v>
      </c>
      <c r="E6877" t="str">
        <f>[3]location_price_variance!E6877</f>
        <v>Vegetable Oil</v>
      </c>
      <c r="F6877" t="str">
        <f>[3]location_price_variance!F6877</f>
        <v>Oil</v>
      </c>
      <c r="G6877">
        <f>[3]location_price_variance!G6877</f>
        <v>4</v>
      </c>
      <c r="H6877">
        <f>[3]location_price_variance!H6877</f>
        <v>11.76</v>
      </c>
      <c r="I6877">
        <f>[3]location_price_variance!I6877</f>
        <v>2.94</v>
      </c>
      <c r="J6877">
        <f>[3]location_price_variance!J6877</f>
        <v>2.96</v>
      </c>
      <c r="K6877">
        <f>[3]location_price_variance!K6877</f>
        <v>2.92</v>
      </c>
      <c r="L6877">
        <f>[3]location_price_variance!L6877</f>
        <v>2</v>
      </c>
    </row>
    <row r="6878" spans="1:12" x14ac:dyDescent="0.2">
      <c r="A6878">
        <f>[3]location_price_variance!A6878</f>
        <v>7</v>
      </c>
      <c r="B6878" t="str">
        <f>[3]location_price_variance!B6878</f>
        <v>Eataly Dallas</v>
      </c>
      <c r="C6878" s="9">
        <f>[3]location_price_variance!C6878</f>
        <v>45901</v>
      </c>
      <c r="D6878">
        <f>[3]location_price_variance!D6878</f>
        <v>51</v>
      </c>
      <c r="E6878" t="str">
        <f>[3]location_price_variance!E6878</f>
        <v>Vegetable Oil</v>
      </c>
      <c r="F6878" t="str">
        <f>[3]location_price_variance!F6878</f>
        <v>Oil</v>
      </c>
      <c r="G6878">
        <f>[3]location_price_variance!G6878</f>
        <v>4</v>
      </c>
      <c r="H6878">
        <f>[3]location_price_variance!H6878</f>
        <v>11.9</v>
      </c>
      <c r="I6878">
        <f>[3]location_price_variance!I6878</f>
        <v>2.9750000000000001</v>
      </c>
      <c r="J6878">
        <f>[3]location_price_variance!J6878</f>
        <v>3.01</v>
      </c>
      <c r="K6878">
        <f>[3]location_price_variance!K6878</f>
        <v>2.94</v>
      </c>
      <c r="L6878">
        <f>[3]location_price_variance!L6878</f>
        <v>2</v>
      </c>
    </row>
    <row r="6879" spans="1:12" x14ac:dyDescent="0.2">
      <c r="A6879">
        <f>[3]location_price_variance!A6879</f>
        <v>7</v>
      </c>
      <c r="B6879" t="str">
        <f>[3]location_price_variance!B6879</f>
        <v>Eataly Dallas</v>
      </c>
      <c r="C6879" s="9">
        <f>[3]location_price_variance!C6879</f>
        <v>45931</v>
      </c>
      <c r="D6879">
        <f>[3]location_price_variance!D6879</f>
        <v>51</v>
      </c>
      <c r="E6879" t="str">
        <f>[3]location_price_variance!E6879</f>
        <v>Vegetable Oil</v>
      </c>
      <c r="F6879" t="str">
        <f>[3]location_price_variance!F6879</f>
        <v>Oil</v>
      </c>
      <c r="G6879">
        <f>[3]location_price_variance!G6879</f>
        <v>4</v>
      </c>
      <c r="H6879">
        <f>[3]location_price_variance!H6879</f>
        <v>11.88</v>
      </c>
      <c r="I6879">
        <f>[3]location_price_variance!I6879</f>
        <v>2.97</v>
      </c>
      <c r="J6879">
        <f>[3]location_price_variance!J6879</f>
        <v>3.02</v>
      </c>
      <c r="K6879">
        <f>[3]location_price_variance!K6879</f>
        <v>2.92</v>
      </c>
      <c r="L6879">
        <f>[3]location_price_variance!L6879</f>
        <v>2</v>
      </c>
    </row>
    <row r="6880" spans="1:12" x14ac:dyDescent="0.2">
      <c r="A6880">
        <f>[3]location_price_variance!A6880</f>
        <v>7</v>
      </c>
      <c r="B6880" t="str">
        <f>[3]location_price_variance!B6880</f>
        <v>Eataly Dallas</v>
      </c>
      <c r="C6880" s="9">
        <f>[3]location_price_variance!C6880</f>
        <v>45962</v>
      </c>
      <c r="D6880">
        <f>[3]location_price_variance!D6880</f>
        <v>51</v>
      </c>
      <c r="E6880" t="str">
        <f>[3]location_price_variance!E6880</f>
        <v>Vegetable Oil</v>
      </c>
      <c r="F6880" t="str">
        <f>[3]location_price_variance!F6880</f>
        <v>Oil</v>
      </c>
      <c r="G6880">
        <f>[3]location_price_variance!G6880</f>
        <v>4</v>
      </c>
      <c r="H6880">
        <f>[3]location_price_variance!H6880</f>
        <v>11.78</v>
      </c>
      <c r="I6880">
        <f>[3]location_price_variance!I6880</f>
        <v>2.9449999999999998</v>
      </c>
      <c r="J6880">
        <f>[3]location_price_variance!J6880</f>
        <v>2.95</v>
      </c>
      <c r="K6880">
        <f>[3]location_price_variance!K6880</f>
        <v>2.94</v>
      </c>
      <c r="L6880">
        <f>[3]location_price_variance!L6880</f>
        <v>2</v>
      </c>
    </row>
    <row r="6881" spans="1:12" x14ac:dyDescent="0.2">
      <c r="A6881">
        <f>[3]location_price_variance!A6881</f>
        <v>7</v>
      </c>
      <c r="B6881" t="str">
        <f>[3]location_price_variance!B6881</f>
        <v>Eataly Dallas</v>
      </c>
      <c r="C6881" s="9">
        <f>[3]location_price_variance!C6881</f>
        <v>45992</v>
      </c>
      <c r="D6881">
        <f>[3]location_price_variance!D6881</f>
        <v>51</v>
      </c>
      <c r="E6881" t="str">
        <f>[3]location_price_variance!E6881</f>
        <v>Vegetable Oil</v>
      </c>
      <c r="F6881" t="str">
        <f>[3]location_price_variance!F6881</f>
        <v>Oil</v>
      </c>
      <c r="G6881">
        <f>[3]location_price_variance!G6881</f>
        <v>2</v>
      </c>
      <c r="H6881">
        <f>[3]location_price_variance!H6881</f>
        <v>5.86</v>
      </c>
      <c r="I6881">
        <f>[3]location_price_variance!I6881</f>
        <v>2.93</v>
      </c>
      <c r="J6881">
        <f>[3]location_price_variance!J6881</f>
        <v>2.93</v>
      </c>
      <c r="K6881">
        <f>[3]location_price_variance!K6881</f>
        <v>2.93</v>
      </c>
      <c r="L6881">
        <f>[3]location_price_variance!L6881</f>
        <v>1</v>
      </c>
    </row>
    <row r="6882" spans="1:12" x14ac:dyDescent="0.2">
      <c r="A6882">
        <f>[3]location_price_variance!A6882</f>
        <v>7</v>
      </c>
      <c r="B6882" t="str">
        <f>[3]location_price_variance!B6882</f>
        <v>Eataly Dallas</v>
      </c>
      <c r="C6882" s="9">
        <f>[3]location_price_variance!C6882</f>
        <v>46023</v>
      </c>
      <c r="D6882">
        <f>[3]location_price_variance!D6882</f>
        <v>51</v>
      </c>
      <c r="E6882" t="str">
        <f>[3]location_price_variance!E6882</f>
        <v>Vegetable Oil</v>
      </c>
      <c r="F6882" t="str">
        <f>[3]location_price_variance!F6882</f>
        <v>Oil</v>
      </c>
      <c r="G6882">
        <f>[3]location_price_variance!G6882</f>
        <v>4</v>
      </c>
      <c r="H6882">
        <f>[3]location_price_variance!H6882</f>
        <v>12.06</v>
      </c>
      <c r="I6882">
        <f>[3]location_price_variance!I6882</f>
        <v>3.0150000000000001</v>
      </c>
      <c r="J6882">
        <f>[3]location_price_variance!J6882</f>
        <v>3.08</v>
      </c>
      <c r="K6882">
        <f>[3]location_price_variance!K6882</f>
        <v>2.95</v>
      </c>
      <c r="L6882">
        <f>[3]location_price_variance!L6882</f>
        <v>2</v>
      </c>
    </row>
    <row r="6883" spans="1:12" x14ac:dyDescent="0.2">
      <c r="A6883">
        <f>[3]location_price_variance!A6883</f>
        <v>7</v>
      </c>
      <c r="B6883" t="str">
        <f>[3]location_price_variance!B6883</f>
        <v>Eataly Dallas</v>
      </c>
      <c r="C6883" s="9">
        <f>[3]location_price_variance!C6883</f>
        <v>46054</v>
      </c>
      <c r="D6883">
        <f>[3]location_price_variance!D6883</f>
        <v>51</v>
      </c>
      <c r="E6883" t="str">
        <f>[3]location_price_variance!E6883</f>
        <v>Vegetable Oil</v>
      </c>
      <c r="F6883" t="str">
        <f>[3]location_price_variance!F6883</f>
        <v>Oil</v>
      </c>
      <c r="G6883">
        <f>[3]location_price_variance!G6883</f>
        <v>4</v>
      </c>
      <c r="H6883">
        <f>[3]location_price_variance!H6883</f>
        <v>12.12</v>
      </c>
      <c r="I6883">
        <f>[3]location_price_variance!I6883</f>
        <v>3.03</v>
      </c>
      <c r="J6883">
        <f>[3]location_price_variance!J6883</f>
        <v>3.04</v>
      </c>
      <c r="K6883">
        <f>[3]location_price_variance!K6883</f>
        <v>3.02</v>
      </c>
      <c r="L6883">
        <f>[3]location_price_variance!L6883</f>
        <v>2</v>
      </c>
    </row>
    <row r="6884" spans="1:12" x14ac:dyDescent="0.2">
      <c r="A6884">
        <f>[3]location_price_variance!A6884</f>
        <v>7</v>
      </c>
      <c r="B6884" t="str">
        <f>[3]location_price_variance!B6884</f>
        <v>Eataly Dallas</v>
      </c>
      <c r="C6884" s="9">
        <f>[3]location_price_variance!C6884</f>
        <v>46082</v>
      </c>
      <c r="D6884">
        <f>[3]location_price_variance!D6884</f>
        <v>51</v>
      </c>
      <c r="E6884" t="str">
        <f>[3]location_price_variance!E6884</f>
        <v>Vegetable Oil</v>
      </c>
      <c r="F6884" t="str">
        <f>[3]location_price_variance!F6884</f>
        <v>Oil</v>
      </c>
      <c r="G6884">
        <f>[3]location_price_variance!G6884</f>
        <v>6</v>
      </c>
      <c r="H6884">
        <f>[3]location_price_variance!H6884</f>
        <v>18.04</v>
      </c>
      <c r="I6884">
        <f>[3]location_price_variance!I6884</f>
        <v>3.0066666670000002</v>
      </c>
      <c r="J6884">
        <f>[3]location_price_variance!J6884</f>
        <v>3.02</v>
      </c>
      <c r="K6884">
        <f>[3]location_price_variance!K6884</f>
        <v>2.98</v>
      </c>
      <c r="L6884">
        <f>[3]location_price_variance!L6884</f>
        <v>3</v>
      </c>
    </row>
    <row r="6885" spans="1:12" x14ac:dyDescent="0.2">
      <c r="A6885">
        <f>[3]location_price_variance!A6885</f>
        <v>7</v>
      </c>
      <c r="B6885" t="str">
        <f>[3]location_price_variance!B6885</f>
        <v>Eataly Dallas</v>
      </c>
      <c r="C6885" s="9">
        <f>[3]location_price_variance!C6885</f>
        <v>46113</v>
      </c>
      <c r="D6885">
        <f>[3]location_price_variance!D6885</f>
        <v>51</v>
      </c>
      <c r="E6885" t="str">
        <f>[3]location_price_variance!E6885</f>
        <v>Vegetable Oil</v>
      </c>
      <c r="F6885" t="str">
        <f>[3]location_price_variance!F6885</f>
        <v>Oil</v>
      </c>
      <c r="G6885">
        <f>[3]location_price_variance!G6885</f>
        <v>2</v>
      </c>
      <c r="H6885">
        <f>[3]location_price_variance!H6885</f>
        <v>6.08</v>
      </c>
      <c r="I6885">
        <f>[3]location_price_variance!I6885</f>
        <v>3.04</v>
      </c>
      <c r="J6885">
        <f>[3]location_price_variance!J6885</f>
        <v>3.04</v>
      </c>
      <c r="K6885">
        <f>[3]location_price_variance!K6885</f>
        <v>3.04</v>
      </c>
      <c r="L6885">
        <f>[3]location_price_variance!L6885</f>
        <v>1</v>
      </c>
    </row>
    <row r="6886" spans="1:12" x14ac:dyDescent="0.2">
      <c r="A6886">
        <f>[3]location_price_variance!A6886</f>
        <v>7</v>
      </c>
      <c r="B6886" t="str">
        <f>[3]location_price_variance!B6886</f>
        <v>Eataly Dallas</v>
      </c>
      <c r="C6886" s="9">
        <f>[3]location_price_variance!C6886</f>
        <v>46143</v>
      </c>
      <c r="D6886">
        <f>[3]location_price_variance!D6886</f>
        <v>51</v>
      </c>
      <c r="E6886" t="str">
        <f>[3]location_price_variance!E6886</f>
        <v>Vegetable Oil</v>
      </c>
      <c r="F6886" t="str">
        <f>[3]location_price_variance!F6886</f>
        <v>Oil</v>
      </c>
      <c r="G6886">
        <f>[3]location_price_variance!G6886</f>
        <v>4</v>
      </c>
      <c r="H6886">
        <f>[3]location_price_variance!H6886</f>
        <v>12.24</v>
      </c>
      <c r="I6886">
        <f>[3]location_price_variance!I6886</f>
        <v>3.06</v>
      </c>
      <c r="J6886">
        <f>[3]location_price_variance!J6886</f>
        <v>3.08</v>
      </c>
      <c r="K6886">
        <f>[3]location_price_variance!K6886</f>
        <v>3.04</v>
      </c>
      <c r="L6886">
        <f>[3]location_price_variance!L6886</f>
        <v>2</v>
      </c>
    </row>
    <row r="6887" spans="1:12" x14ac:dyDescent="0.2">
      <c r="A6887">
        <f>[3]location_price_variance!A6887</f>
        <v>7</v>
      </c>
      <c r="B6887" t="str">
        <f>[3]location_price_variance!B6887</f>
        <v>Eataly Dallas</v>
      </c>
      <c r="C6887" s="9">
        <f>[3]location_price_variance!C6887</f>
        <v>46174</v>
      </c>
      <c r="D6887">
        <f>[3]location_price_variance!D6887</f>
        <v>51</v>
      </c>
      <c r="E6887" t="str">
        <f>[3]location_price_variance!E6887</f>
        <v>Vegetable Oil</v>
      </c>
      <c r="F6887" t="str">
        <f>[3]location_price_variance!F6887</f>
        <v>Oil</v>
      </c>
      <c r="G6887">
        <f>[3]location_price_variance!G6887</f>
        <v>4</v>
      </c>
      <c r="H6887">
        <f>[3]location_price_variance!H6887</f>
        <v>12.24</v>
      </c>
      <c r="I6887">
        <f>[3]location_price_variance!I6887</f>
        <v>3.06</v>
      </c>
      <c r="J6887">
        <f>[3]location_price_variance!J6887</f>
        <v>3.08</v>
      </c>
      <c r="K6887">
        <f>[3]location_price_variance!K6887</f>
        <v>3.04</v>
      </c>
      <c r="L6887">
        <f>[3]location_price_variance!L6887</f>
        <v>2</v>
      </c>
    </row>
    <row r="6888" spans="1:12" x14ac:dyDescent="0.2">
      <c r="A6888">
        <f>[3]location_price_variance!A6888</f>
        <v>7</v>
      </c>
      <c r="B6888" t="str">
        <f>[3]location_price_variance!B6888</f>
        <v>Eataly Dallas</v>
      </c>
      <c r="C6888" s="9">
        <f>[3]location_price_variance!C6888</f>
        <v>46204</v>
      </c>
      <c r="D6888">
        <f>[3]location_price_variance!D6888</f>
        <v>51</v>
      </c>
      <c r="E6888" t="str">
        <f>[3]location_price_variance!E6888</f>
        <v>Vegetable Oil</v>
      </c>
      <c r="F6888" t="str">
        <f>[3]location_price_variance!F6888</f>
        <v>Oil</v>
      </c>
      <c r="G6888">
        <f>[3]location_price_variance!G6888</f>
        <v>2</v>
      </c>
      <c r="H6888">
        <f>[3]location_price_variance!H6888</f>
        <v>6.18</v>
      </c>
      <c r="I6888">
        <f>[3]location_price_variance!I6888</f>
        <v>3.09</v>
      </c>
      <c r="J6888">
        <f>[3]location_price_variance!J6888</f>
        <v>3.09</v>
      </c>
      <c r="K6888">
        <f>[3]location_price_variance!K6888</f>
        <v>3.09</v>
      </c>
      <c r="L6888">
        <f>[3]location_price_variance!L6888</f>
        <v>1</v>
      </c>
    </row>
    <row r="6889" spans="1:12" x14ac:dyDescent="0.2">
      <c r="A6889">
        <f>[3]location_price_variance!A6889</f>
        <v>7</v>
      </c>
      <c r="B6889" t="str">
        <f>[3]location_price_variance!B6889</f>
        <v>Eataly Dallas</v>
      </c>
      <c r="C6889" s="9">
        <f>[3]location_price_variance!C6889</f>
        <v>46235</v>
      </c>
      <c r="D6889">
        <f>[3]location_price_variance!D6889</f>
        <v>51</v>
      </c>
      <c r="E6889" t="str">
        <f>[3]location_price_variance!E6889</f>
        <v>Vegetable Oil</v>
      </c>
      <c r="F6889" t="str">
        <f>[3]location_price_variance!F6889</f>
        <v>Oil</v>
      </c>
      <c r="G6889">
        <f>[3]location_price_variance!G6889</f>
        <v>2</v>
      </c>
      <c r="H6889">
        <f>[3]location_price_variance!H6889</f>
        <v>6.16</v>
      </c>
      <c r="I6889">
        <f>[3]location_price_variance!I6889</f>
        <v>3.08</v>
      </c>
      <c r="J6889">
        <f>[3]location_price_variance!J6889</f>
        <v>3.08</v>
      </c>
      <c r="K6889">
        <f>[3]location_price_variance!K6889</f>
        <v>3.08</v>
      </c>
      <c r="L6889">
        <f>[3]location_price_variance!L6889</f>
        <v>1</v>
      </c>
    </row>
    <row r="6890" spans="1:12" x14ac:dyDescent="0.2">
      <c r="A6890">
        <f>[3]location_price_variance!A6890</f>
        <v>7</v>
      </c>
      <c r="B6890" t="str">
        <f>[3]location_price_variance!B6890</f>
        <v>Eataly Dallas</v>
      </c>
      <c r="C6890" s="9">
        <f>[3]location_price_variance!C6890</f>
        <v>46266</v>
      </c>
      <c r="D6890">
        <f>[3]location_price_variance!D6890</f>
        <v>51</v>
      </c>
      <c r="E6890" t="str">
        <f>[3]location_price_variance!E6890</f>
        <v>Vegetable Oil</v>
      </c>
      <c r="F6890" t="str">
        <f>[3]location_price_variance!F6890</f>
        <v>Oil</v>
      </c>
      <c r="G6890">
        <f>[3]location_price_variance!G6890</f>
        <v>6</v>
      </c>
      <c r="H6890">
        <f>[3]location_price_variance!H6890</f>
        <v>18.739999999999998</v>
      </c>
      <c r="I6890">
        <f>[3]location_price_variance!I6890</f>
        <v>3.1233333330000002</v>
      </c>
      <c r="J6890">
        <f>[3]location_price_variance!J6890</f>
        <v>3.15</v>
      </c>
      <c r="K6890">
        <f>[3]location_price_variance!K6890</f>
        <v>3.1</v>
      </c>
      <c r="L6890">
        <f>[3]location_price_variance!L6890</f>
        <v>3</v>
      </c>
    </row>
    <row r="6891" spans="1:12" x14ac:dyDescent="0.2">
      <c r="A6891">
        <f>[3]location_price_variance!A6891</f>
        <v>7</v>
      </c>
      <c r="B6891" t="str">
        <f>[3]location_price_variance!B6891</f>
        <v>Eataly Dallas</v>
      </c>
      <c r="C6891" s="9">
        <f>[3]location_price_variance!C6891</f>
        <v>45689</v>
      </c>
      <c r="D6891">
        <f>[3]location_price_variance!D6891</f>
        <v>52</v>
      </c>
      <c r="E6891" t="str">
        <f>[3]location_price_variance!E6891</f>
        <v>Kosher Salt</v>
      </c>
      <c r="F6891" t="str">
        <f>[3]location_price_variance!F6891</f>
        <v>Spice</v>
      </c>
      <c r="G6891">
        <f>[3]location_price_variance!G6891</f>
        <v>6</v>
      </c>
      <c r="H6891">
        <f>[3]location_price_variance!H6891</f>
        <v>6.3</v>
      </c>
      <c r="I6891">
        <f>[3]location_price_variance!I6891</f>
        <v>1.05</v>
      </c>
      <c r="J6891">
        <f>[3]location_price_variance!J6891</f>
        <v>1.05</v>
      </c>
      <c r="K6891">
        <f>[3]location_price_variance!K6891</f>
        <v>1.05</v>
      </c>
      <c r="L6891">
        <f>[3]location_price_variance!L6891</f>
        <v>1</v>
      </c>
    </row>
    <row r="6892" spans="1:12" x14ac:dyDescent="0.2">
      <c r="A6892">
        <f>[3]location_price_variance!A6892</f>
        <v>7</v>
      </c>
      <c r="B6892" t="str">
        <f>[3]location_price_variance!B6892</f>
        <v>Eataly Dallas</v>
      </c>
      <c r="C6892" s="9">
        <f>[3]location_price_variance!C6892</f>
        <v>45748</v>
      </c>
      <c r="D6892">
        <f>[3]location_price_variance!D6892</f>
        <v>52</v>
      </c>
      <c r="E6892" t="str">
        <f>[3]location_price_variance!E6892</f>
        <v>Kosher Salt</v>
      </c>
      <c r="F6892" t="str">
        <f>[3]location_price_variance!F6892</f>
        <v>Spice</v>
      </c>
      <c r="G6892">
        <f>[3]location_price_variance!G6892</f>
        <v>12</v>
      </c>
      <c r="H6892">
        <f>[3]location_price_variance!H6892</f>
        <v>12.9</v>
      </c>
      <c r="I6892">
        <f>[3]location_price_variance!I6892</f>
        <v>1.075</v>
      </c>
      <c r="J6892">
        <f>[3]location_price_variance!J6892</f>
        <v>1.08</v>
      </c>
      <c r="K6892">
        <f>[3]location_price_variance!K6892</f>
        <v>1.07</v>
      </c>
      <c r="L6892">
        <f>[3]location_price_variance!L6892</f>
        <v>2</v>
      </c>
    </row>
    <row r="6893" spans="1:12" x14ac:dyDescent="0.2">
      <c r="A6893">
        <f>[3]location_price_variance!A6893</f>
        <v>7</v>
      </c>
      <c r="B6893" t="str">
        <f>[3]location_price_variance!B6893</f>
        <v>Eataly Dallas</v>
      </c>
      <c r="C6893" s="9">
        <f>[3]location_price_variance!C6893</f>
        <v>45778</v>
      </c>
      <c r="D6893">
        <f>[3]location_price_variance!D6893</f>
        <v>52</v>
      </c>
      <c r="E6893" t="str">
        <f>[3]location_price_variance!E6893</f>
        <v>Kosher Salt</v>
      </c>
      <c r="F6893" t="str">
        <f>[3]location_price_variance!F6893</f>
        <v>Spice</v>
      </c>
      <c r="G6893">
        <f>[3]location_price_variance!G6893</f>
        <v>6</v>
      </c>
      <c r="H6893">
        <f>[3]location_price_variance!H6893</f>
        <v>6.6</v>
      </c>
      <c r="I6893">
        <f>[3]location_price_variance!I6893</f>
        <v>1.1000000000000001</v>
      </c>
      <c r="J6893">
        <f>[3]location_price_variance!J6893</f>
        <v>1.1000000000000001</v>
      </c>
      <c r="K6893">
        <f>[3]location_price_variance!K6893</f>
        <v>1.1000000000000001</v>
      </c>
      <c r="L6893">
        <f>[3]location_price_variance!L6893</f>
        <v>1</v>
      </c>
    </row>
    <row r="6894" spans="1:12" x14ac:dyDescent="0.2">
      <c r="A6894">
        <f>[3]location_price_variance!A6894</f>
        <v>7</v>
      </c>
      <c r="B6894" t="str">
        <f>[3]location_price_variance!B6894</f>
        <v>Eataly Dallas</v>
      </c>
      <c r="C6894" s="9">
        <f>[3]location_price_variance!C6894</f>
        <v>45839</v>
      </c>
      <c r="D6894">
        <f>[3]location_price_variance!D6894</f>
        <v>52</v>
      </c>
      <c r="E6894" t="str">
        <f>[3]location_price_variance!E6894</f>
        <v>Kosher Salt</v>
      </c>
      <c r="F6894" t="str">
        <f>[3]location_price_variance!F6894</f>
        <v>Spice</v>
      </c>
      <c r="G6894">
        <f>[3]location_price_variance!G6894</f>
        <v>6</v>
      </c>
      <c r="H6894">
        <f>[3]location_price_variance!H6894</f>
        <v>6.36</v>
      </c>
      <c r="I6894">
        <f>[3]location_price_variance!I6894</f>
        <v>1.06</v>
      </c>
      <c r="J6894">
        <f>[3]location_price_variance!J6894</f>
        <v>1.06</v>
      </c>
      <c r="K6894">
        <f>[3]location_price_variance!K6894</f>
        <v>1.06</v>
      </c>
      <c r="L6894">
        <f>[3]location_price_variance!L6894</f>
        <v>1</v>
      </c>
    </row>
    <row r="6895" spans="1:12" x14ac:dyDescent="0.2">
      <c r="A6895">
        <f>[3]location_price_variance!A6895</f>
        <v>7</v>
      </c>
      <c r="B6895" t="str">
        <f>[3]location_price_variance!B6895</f>
        <v>Eataly Dallas</v>
      </c>
      <c r="C6895" s="9">
        <f>[3]location_price_variance!C6895</f>
        <v>45870</v>
      </c>
      <c r="D6895">
        <f>[3]location_price_variance!D6895</f>
        <v>52</v>
      </c>
      <c r="E6895" t="str">
        <f>[3]location_price_variance!E6895</f>
        <v>Kosher Salt</v>
      </c>
      <c r="F6895" t="str">
        <f>[3]location_price_variance!F6895</f>
        <v>Spice</v>
      </c>
      <c r="G6895">
        <f>[3]location_price_variance!G6895</f>
        <v>6</v>
      </c>
      <c r="H6895">
        <f>[3]location_price_variance!H6895</f>
        <v>6.48</v>
      </c>
      <c r="I6895">
        <f>[3]location_price_variance!I6895</f>
        <v>1.08</v>
      </c>
      <c r="J6895">
        <f>[3]location_price_variance!J6895</f>
        <v>1.08</v>
      </c>
      <c r="K6895">
        <f>[3]location_price_variance!K6895</f>
        <v>1.08</v>
      </c>
      <c r="L6895">
        <f>[3]location_price_variance!L6895</f>
        <v>1</v>
      </c>
    </row>
    <row r="6896" spans="1:12" x14ac:dyDescent="0.2">
      <c r="A6896">
        <f>[3]location_price_variance!A6896</f>
        <v>7</v>
      </c>
      <c r="B6896" t="str">
        <f>[3]location_price_variance!B6896</f>
        <v>Eataly Dallas</v>
      </c>
      <c r="C6896" s="9">
        <f>[3]location_price_variance!C6896</f>
        <v>45901</v>
      </c>
      <c r="D6896">
        <f>[3]location_price_variance!D6896</f>
        <v>52</v>
      </c>
      <c r="E6896" t="str">
        <f>[3]location_price_variance!E6896</f>
        <v>Kosher Salt</v>
      </c>
      <c r="F6896" t="str">
        <f>[3]location_price_variance!F6896</f>
        <v>Spice</v>
      </c>
      <c r="G6896">
        <f>[3]location_price_variance!G6896</f>
        <v>6</v>
      </c>
      <c r="H6896">
        <f>[3]location_price_variance!H6896</f>
        <v>6.78</v>
      </c>
      <c r="I6896">
        <f>[3]location_price_variance!I6896</f>
        <v>1.1299999999999999</v>
      </c>
      <c r="J6896">
        <f>[3]location_price_variance!J6896</f>
        <v>1.1299999999999999</v>
      </c>
      <c r="K6896">
        <f>[3]location_price_variance!K6896</f>
        <v>1.1299999999999999</v>
      </c>
      <c r="L6896">
        <f>[3]location_price_variance!L6896</f>
        <v>1</v>
      </c>
    </row>
    <row r="6897" spans="1:12" x14ac:dyDescent="0.2">
      <c r="A6897">
        <f>[3]location_price_variance!A6897</f>
        <v>7</v>
      </c>
      <c r="B6897" t="str">
        <f>[3]location_price_variance!B6897</f>
        <v>Eataly Dallas</v>
      </c>
      <c r="C6897" s="9">
        <f>[3]location_price_variance!C6897</f>
        <v>45962</v>
      </c>
      <c r="D6897">
        <f>[3]location_price_variance!D6897</f>
        <v>52</v>
      </c>
      <c r="E6897" t="str">
        <f>[3]location_price_variance!E6897</f>
        <v>Kosher Salt</v>
      </c>
      <c r="F6897" t="str">
        <f>[3]location_price_variance!F6897</f>
        <v>Spice</v>
      </c>
      <c r="G6897">
        <f>[3]location_price_variance!G6897</f>
        <v>6</v>
      </c>
      <c r="H6897">
        <f>[3]location_price_variance!H6897</f>
        <v>6.42</v>
      </c>
      <c r="I6897">
        <f>[3]location_price_variance!I6897</f>
        <v>1.07</v>
      </c>
      <c r="J6897">
        <f>[3]location_price_variance!J6897</f>
        <v>1.07</v>
      </c>
      <c r="K6897">
        <f>[3]location_price_variance!K6897</f>
        <v>1.07</v>
      </c>
      <c r="L6897">
        <f>[3]location_price_variance!L6897</f>
        <v>1</v>
      </c>
    </row>
    <row r="6898" spans="1:12" x14ac:dyDescent="0.2">
      <c r="A6898">
        <f>[3]location_price_variance!A6898</f>
        <v>7</v>
      </c>
      <c r="B6898" t="str">
        <f>[3]location_price_variance!B6898</f>
        <v>Eataly Dallas</v>
      </c>
      <c r="C6898" s="9">
        <f>[3]location_price_variance!C6898</f>
        <v>45992</v>
      </c>
      <c r="D6898">
        <f>[3]location_price_variance!D6898</f>
        <v>52</v>
      </c>
      <c r="E6898" t="str">
        <f>[3]location_price_variance!E6898</f>
        <v>Kosher Salt</v>
      </c>
      <c r="F6898" t="str">
        <f>[3]location_price_variance!F6898</f>
        <v>Spice</v>
      </c>
      <c r="G6898">
        <f>[3]location_price_variance!G6898</f>
        <v>6</v>
      </c>
      <c r="H6898">
        <f>[3]location_price_variance!H6898</f>
        <v>6.42</v>
      </c>
      <c r="I6898">
        <f>[3]location_price_variance!I6898</f>
        <v>1.07</v>
      </c>
      <c r="J6898">
        <f>[3]location_price_variance!J6898</f>
        <v>1.07</v>
      </c>
      <c r="K6898">
        <f>[3]location_price_variance!K6898</f>
        <v>1.07</v>
      </c>
      <c r="L6898">
        <f>[3]location_price_variance!L6898</f>
        <v>1</v>
      </c>
    </row>
    <row r="6899" spans="1:12" x14ac:dyDescent="0.2">
      <c r="A6899">
        <f>[3]location_price_variance!A6899</f>
        <v>7</v>
      </c>
      <c r="B6899" t="str">
        <f>[3]location_price_variance!B6899</f>
        <v>Eataly Dallas</v>
      </c>
      <c r="C6899" s="9">
        <f>[3]location_price_variance!C6899</f>
        <v>46023</v>
      </c>
      <c r="D6899">
        <f>[3]location_price_variance!D6899</f>
        <v>52</v>
      </c>
      <c r="E6899" t="str">
        <f>[3]location_price_variance!E6899</f>
        <v>Kosher Salt</v>
      </c>
      <c r="F6899" t="str">
        <f>[3]location_price_variance!F6899</f>
        <v>Spice</v>
      </c>
      <c r="G6899">
        <f>[3]location_price_variance!G6899</f>
        <v>6</v>
      </c>
      <c r="H6899">
        <f>[3]location_price_variance!H6899</f>
        <v>6.54</v>
      </c>
      <c r="I6899">
        <f>[3]location_price_variance!I6899</f>
        <v>1.0900000000000001</v>
      </c>
      <c r="J6899">
        <f>[3]location_price_variance!J6899</f>
        <v>1.0900000000000001</v>
      </c>
      <c r="K6899">
        <f>[3]location_price_variance!K6899</f>
        <v>1.0900000000000001</v>
      </c>
      <c r="L6899">
        <f>[3]location_price_variance!L6899</f>
        <v>1</v>
      </c>
    </row>
    <row r="6900" spans="1:12" x14ac:dyDescent="0.2">
      <c r="A6900">
        <f>[3]location_price_variance!A6900</f>
        <v>7</v>
      </c>
      <c r="B6900" t="str">
        <f>[3]location_price_variance!B6900</f>
        <v>Eataly Dallas</v>
      </c>
      <c r="C6900" s="9">
        <f>[3]location_price_variance!C6900</f>
        <v>46082</v>
      </c>
      <c r="D6900">
        <f>[3]location_price_variance!D6900</f>
        <v>52</v>
      </c>
      <c r="E6900" t="str">
        <f>[3]location_price_variance!E6900</f>
        <v>Kosher Salt</v>
      </c>
      <c r="F6900" t="str">
        <f>[3]location_price_variance!F6900</f>
        <v>Spice</v>
      </c>
      <c r="G6900">
        <f>[3]location_price_variance!G6900</f>
        <v>12</v>
      </c>
      <c r="H6900">
        <f>[3]location_price_variance!H6900</f>
        <v>13.2</v>
      </c>
      <c r="I6900">
        <f>[3]location_price_variance!I6900</f>
        <v>1.1000000000000001</v>
      </c>
      <c r="J6900">
        <f>[3]location_price_variance!J6900</f>
        <v>1.1000000000000001</v>
      </c>
      <c r="K6900">
        <f>[3]location_price_variance!K6900</f>
        <v>1.1000000000000001</v>
      </c>
      <c r="L6900">
        <f>[3]location_price_variance!L6900</f>
        <v>2</v>
      </c>
    </row>
    <row r="6901" spans="1:12" x14ac:dyDescent="0.2">
      <c r="A6901">
        <f>[3]location_price_variance!A6901</f>
        <v>7</v>
      </c>
      <c r="B6901" t="str">
        <f>[3]location_price_variance!B6901</f>
        <v>Eataly Dallas</v>
      </c>
      <c r="C6901" s="9">
        <f>[3]location_price_variance!C6901</f>
        <v>46113</v>
      </c>
      <c r="D6901">
        <f>[3]location_price_variance!D6901</f>
        <v>52</v>
      </c>
      <c r="E6901" t="str">
        <f>[3]location_price_variance!E6901</f>
        <v>Kosher Salt</v>
      </c>
      <c r="F6901" t="str">
        <f>[3]location_price_variance!F6901</f>
        <v>Spice</v>
      </c>
      <c r="G6901">
        <f>[3]location_price_variance!G6901</f>
        <v>6</v>
      </c>
      <c r="H6901">
        <f>[3]location_price_variance!H6901</f>
        <v>6.6</v>
      </c>
      <c r="I6901">
        <f>[3]location_price_variance!I6901</f>
        <v>1.1000000000000001</v>
      </c>
      <c r="J6901">
        <f>[3]location_price_variance!J6901</f>
        <v>1.1000000000000001</v>
      </c>
      <c r="K6901">
        <f>[3]location_price_variance!K6901</f>
        <v>1.1000000000000001</v>
      </c>
      <c r="L6901">
        <f>[3]location_price_variance!L6901</f>
        <v>1</v>
      </c>
    </row>
    <row r="6902" spans="1:12" x14ac:dyDescent="0.2">
      <c r="A6902">
        <f>[3]location_price_variance!A6902</f>
        <v>7</v>
      </c>
      <c r="B6902" t="str">
        <f>[3]location_price_variance!B6902</f>
        <v>Eataly Dallas</v>
      </c>
      <c r="C6902" s="9">
        <f>[3]location_price_variance!C6902</f>
        <v>46143</v>
      </c>
      <c r="D6902">
        <f>[3]location_price_variance!D6902</f>
        <v>52</v>
      </c>
      <c r="E6902" t="str">
        <f>[3]location_price_variance!E6902</f>
        <v>Kosher Salt</v>
      </c>
      <c r="F6902" t="str">
        <f>[3]location_price_variance!F6902</f>
        <v>Spice</v>
      </c>
      <c r="G6902">
        <f>[3]location_price_variance!G6902</f>
        <v>6</v>
      </c>
      <c r="H6902">
        <f>[3]location_price_variance!H6902</f>
        <v>6.42</v>
      </c>
      <c r="I6902">
        <f>[3]location_price_variance!I6902</f>
        <v>1.07</v>
      </c>
      <c r="J6902">
        <f>[3]location_price_variance!J6902</f>
        <v>1.07</v>
      </c>
      <c r="K6902">
        <f>[3]location_price_variance!K6902</f>
        <v>1.07</v>
      </c>
      <c r="L6902">
        <f>[3]location_price_variance!L6902</f>
        <v>1</v>
      </c>
    </row>
    <row r="6903" spans="1:12" x14ac:dyDescent="0.2">
      <c r="A6903">
        <f>[3]location_price_variance!A6903</f>
        <v>7</v>
      </c>
      <c r="B6903" t="str">
        <f>[3]location_price_variance!B6903</f>
        <v>Eataly Dallas</v>
      </c>
      <c r="C6903" s="9">
        <f>[3]location_price_variance!C6903</f>
        <v>46174</v>
      </c>
      <c r="D6903">
        <f>[3]location_price_variance!D6903</f>
        <v>52</v>
      </c>
      <c r="E6903" t="str">
        <f>[3]location_price_variance!E6903</f>
        <v>Kosher Salt</v>
      </c>
      <c r="F6903" t="str">
        <f>[3]location_price_variance!F6903</f>
        <v>Spice</v>
      </c>
      <c r="G6903">
        <f>[3]location_price_variance!G6903</f>
        <v>6</v>
      </c>
      <c r="H6903">
        <f>[3]location_price_variance!H6903</f>
        <v>6.6</v>
      </c>
      <c r="I6903">
        <f>[3]location_price_variance!I6903</f>
        <v>1.1000000000000001</v>
      </c>
      <c r="J6903">
        <f>[3]location_price_variance!J6903</f>
        <v>1.1000000000000001</v>
      </c>
      <c r="K6903">
        <f>[3]location_price_variance!K6903</f>
        <v>1.1000000000000001</v>
      </c>
      <c r="L6903">
        <f>[3]location_price_variance!L6903</f>
        <v>1</v>
      </c>
    </row>
    <row r="6904" spans="1:12" x14ac:dyDescent="0.2">
      <c r="A6904">
        <f>[3]location_price_variance!A6904</f>
        <v>7</v>
      </c>
      <c r="B6904" t="str">
        <f>[3]location_price_variance!B6904</f>
        <v>Eataly Dallas</v>
      </c>
      <c r="C6904" s="9">
        <f>[3]location_price_variance!C6904</f>
        <v>46235</v>
      </c>
      <c r="D6904">
        <f>[3]location_price_variance!D6904</f>
        <v>52</v>
      </c>
      <c r="E6904" t="str">
        <f>[3]location_price_variance!E6904</f>
        <v>Kosher Salt</v>
      </c>
      <c r="F6904" t="str">
        <f>[3]location_price_variance!F6904</f>
        <v>Spice</v>
      </c>
      <c r="G6904">
        <f>[3]location_price_variance!G6904</f>
        <v>6</v>
      </c>
      <c r="H6904">
        <f>[3]location_price_variance!H6904</f>
        <v>6.54</v>
      </c>
      <c r="I6904">
        <f>[3]location_price_variance!I6904</f>
        <v>1.0900000000000001</v>
      </c>
      <c r="J6904">
        <f>[3]location_price_variance!J6904</f>
        <v>1.0900000000000001</v>
      </c>
      <c r="K6904">
        <f>[3]location_price_variance!K6904</f>
        <v>1.0900000000000001</v>
      </c>
      <c r="L6904">
        <f>[3]location_price_variance!L6904</f>
        <v>1</v>
      </c>
    </row>
    <row r="6905" spans="1:12" x14ac:dyDescent="0.2">
      <c r="A6905">
        <f>[3]location_price_variance!A6905</f>
        <v>7</v>
      </c>
      <c r="B6905" t="str">
        <f>[3]location_price_variance!B6905</f>
        <v>Eataly Dallas</v>
      </c>
      <c r="C6905" s="9">
        <f>[3]location_price_variance!C6905</f>
        <v>46266</v>
      </c>
      <c r="D6905">
        <f>[3]location_price_variance!D6905</f>
        <v>52</v>
      </c>
      <c r="E6905" t="str">
        <f>[3]location_price_variance!E6905</f>
        <v>Kosher Salt</v>
      </c>
      <c r="F6905" t="str">
        <f>[3]location_price_variance!F6905</f>
        <v>Spice</v>
      </c>
      <c r="G6905">
        <f>[3]location_price_variance!G6905</f>
        <v>6</v>
      </c>
      <c r="H6905">
        <f>[3]location_price_variance!H6905</f>
        <v>6.54</v>
      </c>
      <c r="I6905">
        <f>[3]location_price_variance!I6905</f>
        <v>1.0900000000000001</v>
      </c>
      <c r="J6905">
        <f>[3]location_price_variance!J6905</f>
        <v>1.0900000000000001</v>
      </c>
      <c r="K6905">
        <f>[3]location_price_variance!K6905</f>
        <v>1.0900000000000001</v>
      </c>
      <c r="L6905">
        <f>[3]location_price_variance!L6905</f>
        <v>1</v>
      </c>
    </row>
    <row r="6906" spans="1:12" x14ac:dyDescent="0.2">
      <c r="A6906">
        <f>[3]location_price_variance!A6906</f>
        <v>7</v>
      </c>
      <c r="B6906" t="str">
        <f>[3]location_price_variance!B6906</f>
        <v>Eataly Dallas</v>
      </c>
      <c r="C6906" s="9">
        <f>[3]location_price_variance!C6906</f>
        <v>45689</v>
      </c>
      <c r="D6906">
        <f>[3]location_price_variance!D6906</f>
        <v>53</v>
      </c>
      <c r="E6906" t="str">
        <f>[3]location_price_variance!E6906</f>
        <v>Dry White Wine</v>
      </c>
      <c r="F6906" t="str">
        <f>[3]location_price_variance!F6906</f>
        <v>Beverage</v>
      </c>
      <c r="G6906">
        <f>[3]location_price_variance!G6906</f>
        <v>4.5</v>
      </c>
      <c r="H6906">
        <f>[3]location_price_variance!H6906</f>
        <v>35.392499999999998</v>
      </c>
      <c r="I6906">
        <f>[3]location_price_variance!I6906</f>
        <v>7.8650000000000002</v>
      </c>
      <c r="J6906">
        <f>[3]location_price_variance!J6906</f>
        <v>7.96</v>
      </c>
      <c r="K6906">
        <f>[3]location_price_variance!K6906</f>
        <v>7.77</v>
      </c>
      <c r="L6906">
        <f>[3]location_price_variance!L6906</f>
        <v>2</v>
      </c>
    </row>
    <row r="6907" spans="1:12" x14ac:dyDescent="0.2">
      <c r="A6907">
        <f>[3]location_price_variance!A6907</f>
        <v>7</v>
      </c>
      <c r="B6907" t="str">
        <f>[3]location_price_variance!B6907</f>
        <v>Eataly Dallas</v>
      </c>
      <c r="C6907" s="9">
        <f>[3]location_price_variance!C6907</f>
        <v>45717</v>
      </c>
      <c r="D6907">
        <f>[3]location_price_variance!D6907</f>
        <v>53</v>
      </c>
      <c r="E6907" t="str">
        <f>[3]location_price_variance!E6907</f>
        <v>Dry White Wine</v>
      </c>
      <c r="F6907" t="str">
        <f>[3]location_price_variance!F6907</f>
        <v>Beverage</v>
      </c>
      <c r="G6907">
        <f>[3]location_price_variance!G6907</f>
        <v>4.5</v>
      </c>
      <c r="H6907">
        <f>[3]location_price_variance!H6907</f>
        <v>34.74</v>
      </c>
      <c r="I6907">
        <f>[3]location_price_variance!I6907</f>
        <v>7.72</v>
      </c>
      <c r="J6907">
        <f>[3]location_price_variance!J6907</f>
        <v>7.76</v>
      </c>
      <c r="K6907">
        <f>[3]location_price_variance!K6907</f>
        <v>7.68</v>
      </c>
      <c r="L6907">
        <f>[3]location_price_variance!L6907</f>
        <v>2</v>
      </c>
    </row>
    <row r="6908" spans="1:12" x14ac:dyDescent="0.2">
      <c r="A6908">
        <f>[3]location_price_variance!A6908</f>
        <v>7</v>
      </c>
      <c r="B6908" t="str">
        <f>[3]location_price_variance!B6908</f>
        <v>Eataly Dallas</v>
      </c>
      <c r="C6908" s="9">
        <f>[3]location_price_variance!C6908</f>
        <v>45748</v>
      </c>
      <c r="D6908">
        <f>[3]location_price_variance!D6908</f>
        <v>53</v>
      </c>
      <c r="E6908" t="str">
        <f>[3]location_price_variance!E6908</f>
        <v>Dry White Wine</v>
      </c>
      <c r="F6908" t="str">
        <f>[3]location_price_variance!F6908</f>
        <v>Beverage</v>
      </c>
      <c r="G6908">
        <f>[3]location_price_variance!G6908</f>
        <v>4.5</v>
      </c>
      <c r="H6908">
        <f>[3]location_price_variance!H6908</f>
        <v>34.717500000000001</v>
      </c>
      <c r="I6908">
        <f>[3]location_price_variance!I6908</f>
        <v>7.7149999999999999</v>
      </c>
      <c r="J6908">
        <f>[3]location_price_variance!J6908</f>
        <v>7.74</v>
      </c>
      <c r="K6908">
        <f>[3]location_price_variance!K6908</f>
        <v>7.69</v>
      </c>
      <c r="L6908">
        <f>[3]location_price_variance!L6908</f>
        <v>2</v>
      </c>
    </row>
    <row r="6909" spans="1:12" x14ac:dyDescent="0.2">
      <c r="A6909">
        <f>[3]location_price_variance!A6909</f>
        <v>7</v>
      </c>
      <c r="B6909" t="str">
        <f>[3]location_price_variance!B6909</f>
        <v>Eataly Dallas</v>
      </c>
      <c r="C6909" s="9">
        <f>[3]location_price_variance!C6909</f>
        <v>45778</v>
      </c>
      <c r="D6909">
        <f>[3]location_price_variance!D6909</f>
        <v>53</v>
      </c>
      <c r="E6909" t="str">
        <f>[3]location_price_variance!E6909</f>
        <v>Dry White Wine</v>
      </c>
      <c r="F6909" t="str">
        <f>[3]location_price_variance!F6909</f>
        <v>Beverage</v>
      </c>
      <c r="G6909">
        <f>[3]location_price_variance!G6909</f>
        <v>4.5</v>
      </c>
      <c r="H6909">
        <f>[3]location_price_variance!H6909</f>
        <v>34.515000000000001</v>
      </c>
      <c r="I6909">
        <f>[3]location_price_variance!I6909</f>
        <v>7.67</v>
      </c>
      <c r="J6909">
        <f>[3]location_price_variance!J6909</f>
        <v>7.71</v>
      </c>
      <c r="K6909">
        <f>[3]location_price_variance!K6909</f>
        <v>7.63</v>
      </c>
      <c r="L6909">
        <f>[3]location_price_variance!L6909</f>
        <v>2</v>
      </c>
    </row>
    <row r="6910" spans="1:12" x14ac:dyDescent="0.2">
      <c r="A6910">
        <f>[3]location_price_variance!A6910</f>
        <v>7</v>
      </c>
      <c r="B6910" t="str">
        <f>[3]location_price_variance!B6910</f>
        <v>Eataly Dallas</v>
      </c>
      <c r="C6910" s="9">
        <f>[3]location_price_variance!C6910</f>
        <v>45809</v>
      </c>
      <c r="D6910">
        <f>[3]location_price_variance!D6910</f>
        <v>53</v>
      </c>
      <c r="E6910" t="str">
        <f>[3]location_price_variance!E6910</f>
        <v>Dry White Wine</v>
      </c>
      <c r="F6910" t="str">
        <f>[3]location_price_variance!F6910</f>
        <v>Beverage</v>
      </c>
      <c r="G6910">
        <f>[3]location_price_variance!G6910</f>
        <v>2.25</v>
      </c>
      <c r="H6910">
        <f>[3]location_price_variance!H6910</f>
        <v>17.212499999999999</v>
      </c>
      <c r="I6910">
        <f>[3]location_price_variance!I6910</f>
        <v>7.65</v>
      </c>
      <c r="J6910">
        <f>[3]location_price_variance!J6910</f>
        <v>7.65</v>
      </c>
      <c r="K6910">
        <f>[3]location_price_variance!K6910</f>
        <v>7.65</v>
      </c>
      <c r="L6910">
        <f>[3]location_price_variance!L6910</f>
        <v>1</v>
      </c>
    </row>
    <row r="6911" spans="1:12" x14ac:dyDescent="0.2">
      <c r="A6911">
        <f>[3]location_price_variance!A6911</f>
        <v>7</v>
      </c>
      <c r="B6911" t="str">
        <f>[3]location_price_variance!B6911</f>
        <v>Eataly Dallas</v>
      </c>
      <c r="C6911" s="9">
        <f>[3]location_price_variance!C6911</f>
        <v>45839</v>
      </c>
      <c r="D6911">
        <f>[3]location_price_variance!D6911</f>
        <v>53</v>
      </c>
      <c r="E6911" t="str">
        <f>[3]location_price_variance!E6911</f>
        <v>Dry White Wine</v>
      </c>
      <c r="F6911" t="str">
        <f>[3]location_price_variance!F6911</f>
        <v>Beverage</v>
      </c>
      <c r="G6911">
        <f>[3]location_price_variance!G6911</f>
        <v>4.5</v>
      </c>
      <c r="H6911">
        <f>[3]location_price_variance!H6911</f>
        <v>34.11</v>
      </c>
      <c r="I6911">
        <f>[3]location_price_variance!I6911</f>
        <v>7.58</v>
      </c>
      <c r="J6911">
        <f>[3]location_price_variance!J6911</f>
        <v>7.65</v>
      </c>
      <c r="K6911">
        <f>[3]location_price_variance!K6911</f>
        <v>7.51</v>
      </c>
      <c r="L6911">
        <f>[3]location_price_variance!L6911</f>
        <v>2</v>
      </c>
    </row>
    <row r="6912" spans="1:12" x14ac:dyDescent="0.2">
      <c r="A6912">
        <f>[3]location_price_variance!A6912</f>
        <v>7</v>
      </c>
      <c r="B6912" t="str">
        <f>[3]location_price_variance!B6912</f>
        <v>Eataly Dallas</v>
      </c>
      <c r="C6912" s="9">
        <f>[3]location_price_variance!C6912</f>
        <v>45870</v>
      </c>
      <c r="D6912">
        <f>[3]location_price_variance!D6912</f>
        <v>53</v>
      </c>
      <c r="E6912" t="str">
        <f>[3]location_price_variance!E6912</f>
        <v>Dry White Wine</v>
      </c>
      <c r="F6912" t="str">
        <f>[3]location_price_variance!F6912</f>
        <v>Beverage</v>
      </c>
      <c r="G6912">
        <f>[3]location_price_variance!G6912</f>
        <v>4.5</v>
      </c>
      <c r="H6912">
        <f>[3]location_price_variance!H6912</f>
        <v>34.11</v>
      </c>
      <c r="I6912">
        <f>[3]location_price_variance!I6912</f>
        <v>7.58</v>
      </c>
      <c r="J6912">
        <f>[3]location_price_variance!J6912</f>
        <v>7.59</v>
      </c>
      <c r="K6912">
        <f>[3]location_price_variance!K6912</f>
        <v>7.57</v>
      </c>
      <c r="L6912">
        <f>[3]location_price_variance!L6912</f>
        <v>2</v>
      </c>
    </row>
    <row r="6913" spans="1:12" x14ac:dyDescent="0.2">
      <c r="A6913">
        <f>[3]location_price_variance!A6913</f>
        <v>7</v>
      </c>
      <c r="B6913" t="str">
        <f>[3]location_price_variance!B6913</f>
        <v>Eataly Dallas</v>
      </c>
      <c r="C6913" s="9">
        <f>[3]location_price_variance!C6913</f>
        <v>45901</v>
      </c>
      <c r="D6913">
        <f>[3]location_price_variance!D6913</f>
        <v>53</v>
      </c>
      <c r="E6913" t="str">
        <f>[3]location_price_variance!E6913</f>
        <v>Dry White Wine</v>
      </c>
      <c r="F6913" t="str">
        <f>[3]location_price_variance!F6913</f>
        <v>Beverage</v>
      </c>
      <c r="G6913">
        <f>[3]location_price_variance!G6913</f>
        <v>2.25</v>
      </c>
      <c r="H6913">
        <f>[3]location_price_variance!H6913</f>
        <v>16.897500000000001</v>
      </c>
      <c r="I6913">
        <f>[3]location_price_variance!I6913</f>
        <v>7.51</v>
      </c>
      <c r="J6913">
        <f>[3]location_price_variance!J6913</f>
        <v>7.51</v>
      </c>
      <c r="K6913">
        <f>[3]location_price_variance!K6913</f>
        <v>7.51</v>
      </c>
      <c r="L6913">
        <f>[3]location_price_variance!L6913</f>
        <v>1</v>
      </c>
    </row>
    <row r="6914" spans="1:12" x14ac:dyDescent="0.2">
      <c r="A6914">
        <f>[3]location_price_variance!A6914</f>
        <v>7</v>
      </c>
      <c r="B6914" t="str">
        <f>[3]location_price_variance!B6914</f>
        <v>Eataly Dallas</v>
      </c>
      <c r="C6914" s="9">
        <f>[3]location_price_variance!C6914</f>
        <v>45931</v>
      </c>
      <c r="D6914">
        <f>[3]location_price_variance!D6914</f>
        <v>53</v>
      </c>
      <c r="E6914" t="str">
        <f>[3]location_price_variance!E6914</f>
        <v>Dry White Wine</v>
      </c>
      <c r="F6914" t="str">
        <f>[3]location_price_variance!F6914</f>
        <v>Beverage</v>
      </c>
      <c r="G6914">
        <f>[3]location_price_variance!G6914</f>
        <v>4.5</v>
      </c>
      <c r="H6914">
        <f>[3]location_price_variance!H6914</f>
        <v>34.11</v>
      </c>
      <c r="I6914">
        <f>[3]location_price_variance!I6914</f>
        <v>7.58</v>
      </c>
      <c r="J6914">
        <f>[3]location_price_variance!J6914</f>
        <v>7.77</v>
      </c>
      <c r="K6914">
        <f>[3]location_price_variance!K6914</f>
        <v>7.39</v>
      </c>
      <c r="L6914">
        <f>[3]location_price_variance!L6914</f>
        <v>2</v>
      </c>
    </row>
    <row r="6915" spans="1:12" x14ac:dyDescent="0.2">
      <c r="A6915">
        <f>[3]location_price_variance!A6915</f>
        <v>7</v>
      </c>
      <c r="B6915" t="str">
        <f>[3]location_price_variance!B6915</f>
        <v>Eataly Dallas</v>
      </c>
      <c r="C6915" s="9">
        <f>[3]location_price_variance!C6915</f>
        <v>45962</v>
      </c>
      <c r="D6915">
        <f>[3]location_price_variance!D6915</f>
        <v>53</v>
      </c>
      <c r="E6915" t="str">
        <f>[3]location_price_variance!E6915</f>
        <v>Dry White Wine</v>
      </c>
      <c r="F6915" t="str">
        <f>[3]location_price_variance!F6915</f>
        <v>Beverage</v>
      </c>
      <c r="G6915">
        <f>[3]location_price_variance!G6915</f>
        <v>4.5</v>
      </c>
      <c r="H6915">
        <f>[3]location_price_variance!H6915</f>
        <v>33.952500000000001</v>
      </c>
      <c r="I6915">
        <f>[3]location_price_variance!I6915</f>
        <v>7.5449999999999999</v>
      </c>
      <c r="J6915">
        <f>[3]location_price_variance!J6915</f>
        <v>7.61</v>
      </c>
      <c r="K6915">
        <f>[3]location_price_variance!K6915</f>
        <v>7.48</v>
      </c>
      <c r="L6915">
        <f>[3]location_price_variance!L6915</f>
        <v>2</v>
      </c>
    </row>
    <row r="6916" spans="1:12" x14ac:dyDescent="0.2">
      <c r="A6916">
        <f>[3]location_price_variance!A6916</f>
        <v>7</v>
      </c>
      <c r="B6916" t="str">
        <f>[3]location_price_variance!B6916</f>
        <v>Eataly Dallas</v>
      </c>
      <c r="C6916" s="9">
        <f>[3]location_price_variance!C6916</f>
        <v>45992</v>
      </c>
      <c r="D6916">
        <f>[3]location_price_variance!D6916</f>
        <v>53</v>
      </c>
      <c r="E6916" t="str">
        <f>[3]location_price_variance!E6916</f>
        <v>Dry White Wine</v>
      </c>
      <c r="F6916" t="str">
        <f>[3]location_price_variance!F6916</f>
        <v>Beverage</v>
      </c>
      <c r="G6916">
        <f>[3]location_price_variance!G6916</f>
        <v>6.75</v>
      </c>
      <c r="H6916">
        <f>[3]location_price_variance!H6916</f>
        <v>50.827500000000001</v>
      </c>
      <c r="I6916">
        <f>[3]location_price_variance!I6916</f>
        <v>7.53</v>
      </c>
      <c r="J6916">
        <f>[3]location_price_variance!J6916</f>
        <v>7.66</v>
      </c>
      <c r="K6916">
        <f>[3]location_price_variance!K6916</f>
        <v>7.44</v>
      </c>
      <c r="L6916">
        <f>[3]location_price_variance!L6916</f>
        <v>3</v>
      </c>
    </row>
    <row r="6917" spans="1:12" x14ac:dyDescent="0.2">
      <c r="A6917">
        <f>[3]location_price_variance!A6917</f>
        <v>7</v>
      </c>
      <c r="B6917" t="str">
        <f>[3]location_price_variance!B6917</f>
        <v>Eataly Dallas</v>
      </c>
      <c r="C6917" s="9">
        <f>[3]location_price_variance!C6917</f>
        <v>46023</v>
      </c>
      <c r="D6917">
        <f>[3]location_price_variance!D6917</f>
        <v>53</v>
      </c>
      <c r="E6917" t="str">
        <f>[3]location_price_variance!E6917</f>
        <v>Dry White Wine</v>
      </c>
      <c r="F6917" t="str">
        <f>[3]location_price_variance!F6917</f>
        <v>Beverage</v>
      </c>
      <c r="G6917">
        <f>[3]location_price_variance!G6917</f>
        <v>6.75</v>
      </c>
      <c r="H6917">
        <f>[3]location_price_variance!H6917</f>
        <v>51.142499999999998</v>
      </c>
      <c r="I6917">
        <f>[3]location_price_variance!I6917</f>
        <v>7.5766666669999996</v>
      </c>
      <c r="J6917">
        <f>[3]location_price_variance!J6917</f>
        <v>7.64</v>
      </c>
      <c r="K6917">
        <f>[3]location_price_variance!K6917</f>
        <v>7.45</v>
      </c>
      <c r="L6917">
        <f>[3]location_price_variance!L6917</f>
        <v>2</v>
      </c>
    </row>
    <row r="6918" spans="1:12" x14ac:dyDescent="0.2">
      <c r="A6918">
        <f>[3]location_price_variance!A6918</f>
        <v>7</v>
      </c>
      <c r="B6918" t="str">
        <f>[3]location_price_variance!B6918</f>
        <v>Eataly Dallas</v>
      </c>
      <c r="C6918" s="9">
        <f>[3]location_price_variance!C6918</f>
        <v>46054</v>
      </c>
      <c r="D6918">
        <f>[3]location_price_variance!D6918</f>
        <v>53</v>
      </c>
      <c r="E6918" t="str">
        <f>[3]location_price_variance!E6918</f>
        <v>Dry White Wine</v>
      </c>
      <c r="F6918" t="str">
        <f>[3]location_price_variance!F6918</f>
        <v>Beverage</v>
      </c>
      <c r="G6918">
        <f>[3]location_price_variance!G6918</f>
        <v>4.5</v>
      </c>
      <c r="H6918">
        <f>[3]location_price_variance!H6918</f>
        <v>33.997500000000002</v>
      </c>
      <c r="I6918">
        <f>[3]location_price_variance!I6918</f>
        <v>7.5549999999999997</v>
      </c>
      <c r="J6918">
        <f>[3]location_price_variance!J6918</f>
        <v>7.63</v>
      </c>
      <c r="K6918">
        <f>[3]location_price_variance!K6918</f>
        <v>7.48</v>
      </c>
      <c r="L6918">
        <f>[3]location_price_variance!L6918</f>
        <v>2</v>
      </c>
    </row>
    <row r="6919" spans="1:12" x14ac:dyDescent="0.2">
      <c r="A6919">
        <f>[3]location_price_variance!A6919</f>
        <v>7</v>
      </c>
      <c r="B6919" t="str">
        <f>[3]location_price_variance!B6919</f>
        <v>Eataly Dallas</v>
      </c>
      <c r="C6919" s="9">
        <f>[3]location_price_variance!C6919</f>
        <v>46082</v>
      </c>
      <c r="D6919">
        <f>[3]location_price_variance!D6919</f>
        <v>53</v>
      </c>
      <c r="E6919" t="str">
        <f>[3]location_price_variance!E6919</f>
        <v>Dry White Wine</v>
      </c>
      <c r="F6919" t="str">
        <f>[3]location_price_variance!F6919</f>
        <v>Beverage</v>
      </c>
      <c r="G6919">
        <f>[3]location_price_variance!G6919</f>
        <v>4.5</v>
      </c>
      <c r="H6919">
        <f>[3]location_price_variance!H6919</f>
        <v>33.997500000000002</v>
      </c>
      <c r="I6919">
        <f>[3]location_price_variance!I6919</f>
        <v>7.5549999999999997</v>
      </c>
      <c r="J6919">
        <f>[3]location_price_variance!J6919</f>
        <v>7.56</v>
      </c>
      <c r="K6919">
        <f>[3]location_price_variance!K6919</f>
        <v>7.55</v>
      </c>
      <c r="L6919">
        <f>[3]location_price_variance!L6919</f>
        <v>2</v>
      </c>
    </row>
    <row r="6920" spans="1:12" x14ac:dyDescent="0.2">
      <c r="A6920">
        <f>[3]location_price_variance!A6920</f>
        <v>7</v>
      </c>
      <c r="B6920" t="str">
        <f>[3]location_price_variance!B6920</f>
        <v>Eataly Dallas</v>
      </c>
      <c r="C6920" s="9">
        <f>[3]location_price_variance!C6920</f>
        <v>46113</v>
      </c>
      <c r="D6920">
        <f>[3]location_price_variance!D6920</f>
        <v>53</v>
      </c>
      <c r="E6920" t="str">
        <f>[3]location_price_variance!E6920</f>
        <v>Dry White Wine</v>
      </c>
      <c r="F6920" t="str">
        <f>[3]location_price_variance!F6920</f>
        <v>Beverage</v>
      </c>
      <c r="G6920">
        <f>[3]location_price_variance!G6920</f>
        <v>4.5</v>
      </c>
      <c r="H6920">
        <f>[3]location_price_variance!H6920</f>
        <v>34.335000000000001</v>
      </c>
      <c r="I6920">
        <f>[3]location_price_variance!I6920</f>
        <v>7.63</v>
      </c>
      <c r="J6920">
        <f>[3]location_price_variance!J6920</f>
        <v>7.65</v>
      </c>
      <c r="K6920">
        <f>[3]location_price_variance!K6920</f>
        <v>7.61</v>
      </c>
      <c r="L6920">
        <f>[3]location_price_variance!L6920</f>
        <v>2</v>
      </c>
    </row>
    <row r="6921" spans="1:12" x14ac:dyDescent="0.2">
      <c r="A6921">
        <f>[3]location_price_variance!A6921</f>
        <v>7</v>
      </c>
      <c r="B6921" t="str">
        <f>[3]location_price_variance!B6921</f>
        <v>Eataly Dallas</v>
      </c>
      <c r="C6921" s="9">
        <f>[3]location_price_variance!C6921</f>
        <v>46143</v>
      </c>
      <c r="D6921">
        <f>[3]location_price_variance!D6921</f>
        <v>53</v>
      </c>
      <c r="E6921" t="str">
        <f>[3]location_price_variance!E6921</f>
        <v>Dry White Wine</v>
      </c>
      <c r="F6921" t="str">
        <f>[3]location_price_variance!F6921</f>
        <v>Beverage</v>
      </c>
      <c r="G6921">
        <f>[3]location_price_variance!G6921</f>
        <v>4.5</v>
      </c>
      <c r="H6921">
        <f>[3]location_price_variance!H6921</f>
        <v>33.502499999999998</v>
      </c>
      <c r="I6921">
        <f>[3]location_price_variance!I6921</f>
        <v>7.4450000000000003</v>
      </c>
      <c r="J6921">
        <f>[3]location_price_variance!J6921</f>
        <v>7.49</v>
      </c>
      <c r="K6921">
        <f>[3]location_price_variance!K6921</f>
        <v>7.4</v>
      </c>
      <c r="L6921">
        <f>[3]location_price_variance!L6921</f>
        <v>2</v>
      </c>
    </row>
    <row r="6922" spans="1:12" x14ac:dyDescent="0.2">
      <c r="A6922">
        <f>[3]location_price_variance!A6922</f>
        <v>7</v>
      </c>
      <c r="B6922" t="str">
        <f>[3]location_price_variance!B6922</f>
        <v>Eataly Dallas</v>
      </c>
      <c r="C6922" s="9">
        <f>[3]location_price_variance!C6922</f>
        <v>46174</v>
      </c>
      <c r="D6922">
        <f>[3]location_price_variance!D6922</f>
        <v>53</v>
      </c>
      <c r="E6922" t="str">
        <f>[3]location_price_variance!E6922</f>
        <v>Dry White Wine</v>
      </c>
      <c r="F6922" t="str">
        <f>[3]location_price_variance!F6922</f>
        <v>Beverage</v>
      </c>
      <c r="G6922">
        <f>[3]location_price_variance!G6922</f>
        <v>6.75</v>
      </c>
      <c r="H6922">
        <f>[3]location_price_variance!H6922</f>
        <v>50.2425</v>
      </c>
      <c r="I6922">
        <f>[3]location_price_variance!I6922</f>
        <v>7.443333333</v>
      </c>
      <c r="J6922">
        <f>[3]location_price_variance!J6922</f>
        <v>7.45</v>
      </c>
      <c r="K6922">
        <f>[3]location_price_variance!K6922</f>
        <v>7.44</v>
      </c>
      <c r="L6922">
        <f>[3]location_price_variance!L6922</f>
        <v>3</v>
      </c>
    </row>
    <row r="6923" spans="1:12" x14ac:dyDescent="0.2">
      <c r="A6923">
        <f>[3]location_price_variance!A6923</f>
        <v>7</v>
      </c>
      <c r="B6923" t="str">
        <f>[3]location_price_variance!B6923</f>
        <v>Eataly Dallas</v>
      </c>
      <c r="C6923" s="9">
        <f>[3]location_price_variance!C6923</f>
        <v>46204</v>
      </c>
      <c r="D6923">
        <f>[3]location_price_variance!D6923</f>
        <v>53</v>
      </c>
      <c r="E6923" t="str">
        <f>[3]location_price_variance!E6923</f>
        <v>Dry White Wine</v>
      </c>
      <c r="F6923" t="str">
        <f>[3]location_price_variance!F6923</f>
        <v>Beverage</v>
      </c>
      <c r="G6923">
        <f>[3]location_price_variance!G6923</f>
        <v>4.5</v>
      </c>
      <c r="H6923">
        <f>[3]location_price_variance!H6923</f>
        <v>33.435000000000002</v>
      </c>
      <c r="I6923">
        <f>[3]location_price_variance!I6923</f>
        <v>7.43</v>
      </c>
      <c r="J6923">
        <f>[3]location_price_variance!J6923</f>
        <v>7.54</v>
      </c>
      <c r="K6923">
        <f>[3]location_price_variance!K6923</f>
        <v>7.32</v>
      </c>
      <c r="L6923">
        <f>[3]location_price_variance!L6923</f>
        <v>2</v>
      </c>
    </row>
    <row r="6924" spans="1:12" x14ac:dyDescent="0.2">
      <c r="A6924">
        <f>[3]location_price_variance!A6924</f>
        <v>7</v>
      </c>
      <c r="B6924" t="str">
        <f>[3]location_price_variance!B6924</f>
        <v>Eataly Dallas</v>
      </c>
      <c r="C6924" s="9">
        <f>[3]location_price_variance!C6924</f>
        <v>46235</v>
      </c>
      <c r="D6924">
        <f>[3]location_price_variance!D6924</f>
        <v>53</v>
      </c>
      <c r="E6924" t="str">
        <f>[3]location_price_variance!E6924</f>
        <v>Dry White Wine</v>
      </c>
      <c r="F6924" t="str">
        <f>[3]location_price_variance!F6924</f>
        <v>Beverage</v>
      </c>
      <c r="G6924">
        <f>[3]location_price_variance!G6924</f>
        <v>4.5</v>
      </c>
      <c r="H6924">
        <f>[3]location_price_variance!H6924</f>
        <v>33.097499999999997</v>
      </c>
      <c r="I6924">
        <f>[3]location_price_variance!I6924</f>
        <v>7.3550000000000004</v>
      </c>
      <c r="J6924">
        <f>[3]location_price_variance!J6924</f>
        <v>7.38</v>
      </c>
      <c r="K6924">
        <f>[3]location_price_variance!K6924</f>
        <v>7.33</v>
      </c>
      <c r="L6924">
        <f>[3]location_price_variance!L6924</f>
        <v>2</v>
      </c>
    </row>
    <row r="6925" spans="1:12" x14ac:dyDescent="0.2">
      <c r="A6925">
        <f>[3]location_price_variance!A6925</f>
        <v>7</v>
      </c>
      <c r="B6925" t="str">
        <f>[3]location_price_variance!B6925</f>
        <v>Eataly Dallas</v>
      </c>
      <c r="C6925" s="9">
        <f>[3]location_price_variance!C6925</f>
        <v>46266</v>
      </c>
      <c r="D6925">
        <f>[3]location_price_variance!D6925</f>
        <v>53</v>
      </c>
      <c r="E6925" t="str">
        <f>[3]location_price_variance!E6925</f>
        <v>Dry White Wine</v>
      </c>
      <c r="F6925" t="str">
        <f>[3]location_price_variance!F6925</f>
        <v>Beverage</v>
      </c>
      <c r="G6925">
        <f>[3]location_price_variance!G6925</f>
        <v>4.5</v>
      </c>
      <c r="H6925">
        <f>[3]location_price_variance!H6925</f>
        <v>33.637500000000003</v>
      </c>
      <c r="I6925">
        <f>[3]location_price_variance!I6925</f>
        <v>7.4749999999999996</v>
      </c>
      <c r="J6925">
        <f>[3]location_price_variance!J6925</f>
        <v>7.49</v>
      </c>
      <c r="K6925">
        <f>[3]location_price_variance!K6925</f>
        <v>7.46</v>
      </c>
      <c r="L6925">
        <f>[3]location_price_variance!L6925</f>
        <v>2</v>
      </c>
    </row>
    <row r="6926" spans="1:12" x14ac:dyDescent="0.2">
      <c r="A6926">
        <f>[3]location_price_variance!A6926</f>
        <v>7</v>
      </c>
      <c r="B6926" t="str">
        <f>[3]location_price_variance!B6926</f>
        <v>Eataly Dallas</v>
      </c>
      <c r="C6926" s="9">
        <f>[3]location_price_variance!C6926</f>
        <v>45689</v>
      </c>
      <c r="D6926">
        <f>[3]location_price_variance!D6926</f>
        <v>54</v>
      </c>
      <c r="E6926" t="str">
        <f>[3]location_price_variance!E6926</f>
        <v>Marsala Wine</v>
      </c>
      <c r="F6926" t="str">
        <f>[3]location_price_variance!F6926</f>
        <v>Beverage</v>
      </c>
      <c r="G6926">
        <f>[3]location_price_variance!G6926</f>
        <v>3</v>
      </c>
      <c r="H6926">
        <f>[3]location_price_variance!H6926</f>
        <v>31.99</v>
      </c>
      <c r="I6926">
        <f>[3]location_price_variance!I6926</f>
        <v>10.663333333000001</v>
      </c>
      <c r="J6926">
        <f>[3]location_price_variance!J6926</f>
        <v>10.77</v>
      </c>
      <c r="K6926">
        <f>[3]location_price_variance!K6926</f>
        <v>10.45</v>
      </c>
      <c r="L6926">
        <f>[3]location_price_variance!L6926</f>
        <v>2</v>
      </c>
    </row>
    <row r="6927" spans="1:12" x14ac:dyDescent="0.2">
      <c r="A6927">
        <f>[3]location_price_variance!A6927</f>
        <v>7</v>
      </c>
      <c r="B6927" t="str">
        <f>[3]location_price_variance!B6927</f>
        <v>Eataly Dallas</v>
      </c>
      <c r="C6927" s="9">
        <f>[3]location_price_variance!C6927</f>
        <v>45717</v>
      </c>
      <c r="D6927">
        <f>[3]location_price_variance!D6927</f>
        <v>54</v>
      </c>
      <c r="E6927" t="str">
        <f>[3]location_price_variance!E6927</f>
        <v>Marsala Wine</v>
      </c>
      <c r="F6927" t="str">
        <f>[3]location_price_variance!F6927</f>
        <v>Beverage</v>
      </c>
      <c r="G6927">
        <f>[3]location_price_variance!G6927</f>
        <v>2</v>
      </c>
      <c r="H6927">
        <f>[3]location_price_variance!H6927</f>
        <v>21.94</v>
      </c>
      <c r="I6927">
        <f>[3]location_price_variance!I6927</f>
        <v>10.97</v>
      </c>
      <c r="J6927">
        <f>[3]location_price_variance!J6927</f>
        <v>11.31</v>
      </c>
      <c r="K6927">
        <f>[3]location_price_variance!K6927</f>
        <v>10.63</v>
      </c>
      <c r="L6927">
        <f>[3]location_price_variance!L6927</f>
        <v>2</v>
      </c>
    </row>
    <row r="6928" spans="1:12" x14ac:dyDescent="0.2">
      <c r="A6928">
        <f>[3]location_price_variance!A6928</f>
        <v>7</v>
      </c>
      <c r="B6928" t="str">
        <f>[3]location_price_variance!B6928</f>
        <v>Eataly Dallas</v>
      </c>
      <c r="C6928" s="9">
        <f>[3]location_price_variance!C6928</f>
        <v>45748</v>
      </c>
      <c r="D6928">
        <f>[3]location_price_variance!D6928</f>
        <v>54</v>
      </c>
      <c r="E6928" t="str">
        <f>[3]location_price_variance!E6928</f>
        <v>Marsala Wine</v>
      </c>
      <c r="F6928" t="str">
        <f>[3]location_price_variance!F6928</f>
        <v>Beverage</v>
      </c>
      <c r="G6928">
        <f>[3]location_price_variance!G6928</f>
        <v>2</v>
      </c>
      <c r="H6928">
        <f>[3]location_price_variance!H6928</f>
        <v>21.15</v>
      </c>
      <c r="I6928">
        <f>[3]location_price_variance!I6928</f>
        <v>10.574999999999999</v>
      </c>
      <c r="J6928">
        <f>[3]location_price_variance!J6928</f>
        <v>10.68</v>
      </c>
      <c r="K6928">
        <f>[3]location_price_variance!K6928</f>
        <v>10.47</v>
      </c>
      <c r="L6928">
        <f>[3]location_price_variance!L6928</f>
        <v>2</v>
      </c>
    </row>
    <row r="6929" spans="1:12" x14ac:dyDescent="0.2">
      <c r="A6929">
        <f>[3]location_price_variance!A6929</f>
        <v>7</v>
      </c>
      <c r="B6929" t="str">
        <f>[3]location_price_variance!B6929</f>
        <v>Eataly Dallas</v>
      </c>
      <c r="C6929" s="9">
        <f>[3]location_price_variance!C6929</f>
        <v>45778</v>
      </c>
      <c r="D6929">
        <f>[3]location_price_variance!D6929</f>
        <v>54</v>
      </c>
      <c r="E6929" t="str">
        <f>[3]location_price_variance!E6929</f>
        <v>Marsala Wine</v>
      </c>
      <c r="F6929" t="str">
        <f>[3]location_price_variance!F6929</f>
        <v>Beverage</v>
      </c>
      <c r="G6929">
        <f>[3]location_price_variance!G6929</f>
        <v>3</v>
      </c>
      <c r="H6929">
        <f>[3]location_price_variance!H6929</f>
        <v>32.08</v>
      </c>
      <c r="I6929">
        <f>[3]location_price_variance!I6929</f>
        <v>10.693333333</v>
      </c>
      <c r="J6929">
        <f>[3]location_price_variance!J6929</f>
        <v>10.86</v>
      </c>
      <c r="K6929">
        <f>[3]location_price_variance!K6929</f>
        <v>10.36</v>
      </c>
      <c r="L6929">
        <f>[3]location_price_variance!L6929</f>
        <v>2</v>
      </c>
    </row>
    <row r="6930" spans="1:12" x14ac:dyDescent="0.2">
      <c r="A6930">
        <f>[3]location_price_variance!A6930</f>
        <v>7</v>
      </c>
      <c r="B6930" t="str">
        <f>[3]location_price_variance!B6930</f>
        <v>Eataly Dallas</v>
      </c>
      <c r="C6930" s="9">
        <f>[3]location_price_variance!C6930</f>
        <v>45809</v>
      </c>
      <c r="D6930">
        <f>[3]location_price_variance!D6930</f>
        <v>54</v>
      </c>
      <c r="E6930" t="str">
        <f>[3]location_price_variance!E6930</f>
        <v>Marsala Wine</v>
      </c>
      <c r="F6930" t="str">
        <f>[3]location_price_variance!F6930</f>
        <v>Beverage</v>
      </c>
      <c r="G6930">
        <f>[3]location_price_variance!G6930</f>
        <v>2</v>
      </c>
      <c r="H6930">
        <f>[3]location_price_variance!H6930</f>
        <v>20.63</v>
      </c>
      <c r="I6930">
        <f>[3]location_price_variance!I6930</f>
        <v>10.315</v>
      </c>
      <c r="J6930">
        <f>[3]location_price_variance!J6930</f>
        <v>10.32</v>
      </c>
      <c r="K6930">
        <f>[3]location_price_variance!K6930</f>
        <v>10.31</v>
      </c>
      <c r="L6930">
        <f>[3]location_price_variance!L6930</f>
        <v>2</v>
      </c>
    </row>
    <row r="6931" spans="1:12" x14ac:dyDescent="0.2">
      <c r="A6931">
        <f>[3]location_price_variance!A6931</f>
        <v>7</v>
      </c>
      <c r="B6931" t="str">
        <f>[3]location_price_variance!B6931</f>
        <v>Eataly Dallas</v>
      </c>
      <c r="C6931" s="9">
        <f>[3]location_price_variance!C6931</f>
        <v>45839</v>
      </c>
      <c r="D6931">
        <f>[3]location_price_variance!D6931</f>
        <v>54</v>
      </c>
      <c r="E6931" t="str">
        <f>[3]location_price_variance!E6931</f>
        <v>Marsala Wine</v>
      </c>
      <c r="F6931" t="str">
        <f>[3]location_price_variance!F6931</f>
        <v>Beverage</v>
      </c>
      <c r="G6931">
        <f>[3]location_price_variance!G6931</f>
        <v>3</v>
      </c>
      <c r="H6931">
        <f>[3]location_price_variance!H6931</f>
        <v>31.04</v>
      </c>
      <c r="I6931">
        <f>[3]location_price_variance!I6931</f>
        <v>10.346666666999999</v>
      </c>
      <c r="J6931">
        <f>[3]location_price_variance!J6931</f>
        <v>10.75</v>
      </c>
      <c r="K6931">
        <f>[3]location_price_variance!K6931</f>
        <v>10.14</v>
      </c>
      <c r="L6931">
        <f>[3]location_price_variance!L6931</f>
        <v>3</v>
      </c>
    </row>
    <row r="6932" spans="1:12" x14ac:dyDescent="0.2">
      <c r="A6932">
        <f>[3]location_price_variance!A6932</f>
        <v>7</v>
      </c>
      <c r="B6932" t="str">
        <f>[3]location_price_variance!B6932</f>
        <v>Eataly Dallas</v>
      </c>
      <c r="C6932" s="9">
        <f>[3]location_price_variance!C6932</f>
        <v>45870</v>
      </c>
      <c r="D6932">
        <f>[3]location_price_variance!D6932</f>
        <v>54</v>
      </c>
      <c r="E6932" t="str">
        <f>[3]location_price_variance!E6932</f>
        <v>Marsala Wine</v>
      </c>
      <c r="F6932" t="str">
        <f>[3]location_price_variance!F6932</f>
        <v>Beverage</v>
      </c>
      <c r="G6932">
        <f>[3]location_price_variance!G6932</f>
        <v>2</v>
      </c>
      <c r="H6932">
        <f>[3]location_price_variance!H6932</f>
        <v>20.84</v>
      </c>
      <c r="I6932">
        <f>[3]location_price_variance!I6932</f>
        <v>10.42</v>
      </c>
      <c r="J6932">
        <f>[3]location_price_variance!J6932</f>
        <v>10.43</v>
      </c>
      <c r="K6932">
        <f>[3]location_price_variance!K6932</f>
        <v>10.41</v>
      </c>
      <c r="L6932">
        <f>[3]location_price_variance!L6932</f>
        <v>2</v>
      </c>
    </row>
    <row r="6933" spans="1:12" x14ac:dyDescent="0.2">
      <c r="A6933">
        <f>[3]location_price_variance!A6933</f>
        <v>7</v>
      </c>
      <c r="B6933" t="str">
        <f>[3]location_price_variance!B6933</f>
        <v>Eataly Dallas</v>
      </c>
      <c r="C6933" s="9">
        <f>[3]location_price_variance!C6933</f>
        <v>45901</v>
      </c>
      <c r="D6933">
        <f>[3]location_price_variance!D6933</f>
        <v>54</v>
      </c>
      <c r="E6933" t="str">
        <f>[3]location_price_variance!E6933</f>
        <v>Marsala Wine</v>
      </c>
      <c r="F6933" t="str">
        <f>[3]location_price_variance!F6933</f>
        <v>Beverage</v>
      </c>
      <c r="G6933">
        <f>[3]location_price_variance!G6933</f>
        <v>2</v>
      </c>
      <c r="H6933">
        <f>[3]location_price_variance!H6933</f>
        <v>20.74</v>
      </c>
      <c r="I6933">
        <f>[3]location_price_variance!I6933</f>
        <v>10.37</v>
      </c>
      <c r="J6933">
        <f>[3]location_price_variance!J6933</f>
        <v>10.38</v>
      </c>
      <c r="K6933">
        <f>[3]location_price_variance!K6933</f>
        <v>10.36</v>
      </c>
      <c r="L6933">
        <f>[3]location_price_variance!L6933</f>
        <v>2</v>
      </c>
    </row>
    <row r="6934" spans="1:12" x14ac:dyDescent="0.2">
      <c r="A6934">
        <f>[3]location_price_variance!A6934</f>
        <v>7</v>
      </c>
      <c r="B6934" t="str">
        <f>[3]location_price_variance!B6934</f>
        <v>Eataly Dallas</v>
      </c>
      <c r="C6934" s="9">
        <f>[3]location_price_variance!C6934</f>
        <v>45931</v>
      </c>
      <c r="D6934">
        <f>[3]location_price_variance!D6934</f>
        <v>54</v>
      </c>
      <c r="E6934" t="str">
        <f>[3]location_price_variance!E6934</f>
        <v>Marsala Wine</v>
      </c>
      <c r="F6934" t="str">
        <f>[3]location_price_variance!F6934</f>
        <v>Beverage</v>
      </c>
      <c r="G6934">
        <f>[3]location_price_variance!G6934</f>
        <v>3</v>
      </c>
      <c r="H6934">
        <f>[3]location_price_variance!H6934</f>
        <v>31.4</v>
      </c>
      <c r="I6934">
        <f>[3]location_price_variance!I6934</f>
        <v>10.466666667</v>
      </c>
      <c r="J6934">
        <f>[3]location_price_variance!J6934</f>
        <v>10.52</v>
      </c>
      <c r="K6934">
        <f>[3]location_price_variance!K6934</f>
        <v>10.36</v>
      </c>
      <c r="L6934">
        <f>[3]location_price_variance!L6934</f>
        <v>2</v>
      </c>
    </row>
    <row r="6935" spans="1:12" x14ac:dyDescent="0.2">
      <c r="A6935">
        <f>[3]location_price_variance!A6935</f>
        <v>7</v>
      </c>
      <c r="B6935" t="str">
        <f>[3]location_price_variance!B6935</f>
        <v>Eataly Dallas</v>
      </c>
      <c r="C6935" s="9">
        <f>[3]location_price_variance!C6935</f>
        <v>45962</v>
      </c>
      <c r="D6935">
        <f>[3]location_price_variance!D6935</f>
        <v>54</v>
      </c>
      <c r="E6935" t="str">
        <f>[3]location_price_variance!E6935</f>
        <v>Marsala Wine</v>
      </c>
      <c r="F6935" t="str">
        <f>[3]location_price_variance!F6935</f>
        <v>Beverage</v>
      </c>
      <c r="G6935">
        <f>[3]location_price_variance!G6935</f>
        <v>2</v>
      </c>
      <c r="H6935">
        <f>[3]location_price_variance!H6935</f>
        <v>20.260000000000002</v>
      </c>
      <c r="I6935">
        <f>[3]location_price_variance!I6935</f>
        <v>10.130000000000001</v>
      </c>
      <c r="J6935">
        <f>[3]location_price_variance!J6935</f>
        <v>10.14</v>
      </c>
      <c r="K6935">
        <f>[3]location_price_variance!K6935</f>
        <v>10.119999999999999</v>
      </c>
      <c r="L6935">
        <f>[3]location_price_variance!L6935</f>
        <v>2</v>
      </c>
    </row>
    <row r="6936" spans="1:12" x14ac:dyDescent="0.2">
      <c r="A6936">
        <f>[3]location_price_variance!A6936</f>
        <v>7</v>
      </c>
      <c r="B6936" t="str">
        <f>[3]location_price_variance!B6936</f>
        <v>Eataly Dallas</v>
      </c>
      <c r="C6936" s="9">
        <f>[3]location_price_variance!C6936</f>
        <v>45992</v>
      </c>
      <c r="D6936">
        <f>[3]location_price_variance!D6936</f>
        <v>54</v>
      </c>
      <c r="E6936" t="str">
        <f>[3]location_price_variance!E6936</f>
        <v>Marsala Wine</v>
      </c>
      <c r="F6936" t="str">
        <f>[3]location_price_variance!F6936</f>
        <v>Beverage</v>
      </c>
      <c r="G6936">
        <f>[3]location_price_variance!G6936</f>
        <v>4</v>
      </c>
      <c r="H6936">
        <f>[3]location_price_variance!H6936</f>
        <v>40.61</v>
      </c>
      <c r="I6936">
        <f>[3]location_price_variance!I6936</f>
        <v>10.1525</v>
      </c>
      <c r="J6936">
        <f>[3]location_price_variance!J6936</f>
        <v>10.24</v>
      </c>
      <c r="K6936">
        <f>[3]location_price_variance!K6936</f>
        <v>10.07</v>
      </c>
      <c r="L6936">
        <f>[3]location_price_variance!L6936</f>
        <v>3</v>
      </c>
    </row>
    <row r="6937" spans="1:12" x14ac:dyDescent="0.2">
      <c r="A6937">
        <f>[3]location_price_variance!A6937</f>
        <v>7</v>
      </c>
      <c r="B6937" t="str">
        <f>[3]location_price_variance!B6937</f>
        <v>Eataly Dallas</v>
      </c>
      <c r="C6937" s="9">
        <f>[3]location_price_variance!C6937</f>
        <v>46023</v>
      </c>
      <c r="D6937">
        <f>[3]location_price_variance!D6937</f>
        <v>54</v>
      </c>
      <c r="E6937" t="str">
        <f>[3]location_price_variance!E6937</f>
        <v>Marsala Wine</v>
      </c>
      <c r="F6937" t="str">
        <f>[3]location_price_variance!F6937</f>
        <v>Beverage</v>
      </c>
      <c r="G6937">
        <f>[3]location_price_variance!G6937</f>
        <v>3</v>
      </c>
      <c r="H6937">
        <f>[3]location_price_variance!H6937</f>
        <v>30.73</v>
      </c>
      <c r="I6937">
        <f>[3]location_price_variance!I6937</f>
        <v>10.243333333000001</v>
      </c>
      <c r="J6937">
        <f>[3]location_price_variance!J6937</f>
        <v>10.3</v>
      </c>
      <c r="K6937">
        <f>[3]location_price_variance!K6937</f>
        <v>10.130000000000001</v>
      </c>
      <c r="L6937">
        <f>[3]location_price_variance!L6937</f>
        <v>2</v>
      </c>
    </row>
    <row r="6938" spans="1:12" x14ac:dyDescent="0.2">
      <c r="A6938">
        <f>[3]location_price_variance!A6938</f>
        <v>7</v>
      </c>
      <c r="B6938" t="str">
        <f>[3]location_price_variance!B6938</f>
        <v>Eataly Dallas</v>
      </c>
      <c r="C6938" s="9">
        <f>[3]location_price_variance!C6938</f>
        <v>46054</v>
      </c>
      <c r="D6938">
        <f>[3]location_price_variance!D6938</f>
        <v>54</v>
      </c>
      <c r="E6938" t="str">
        <f>[3]location_price_variance!E6938</f>
        <v>Marsala Wine</v>
      </c>
      <c r="F6938" t="str">
        <f>[3]location_price_variance!F6938</f>
        <v>Beverage</v>
      </c>
      <c r="G6938">
        <f>[3]location_price_variance!G6938</f>
        <v>3</v>
      </c>
      <c r="H6938">
        <f>[3]location_price_variance!H6938</f>
        <v>30.5</v>
      </c>
      <c r="I6938">
        <f>[3]location_price_variance!I6938</f>
        <v>10.166666666999999</v>
      </c>
      <c r="J6938">
        <f>[3]location_price_variance!J6938</f>
        <v>10.23</v>
      </c>
      <c r="K6938">
        <f>[3]location_price_variance!K6938</f>
        <v>10.039999999999999</v>
      </c>
      <c r="L6938">
        <f>[3]location_price_variance!L6938</f>
        <v>2</v>
      </c>
    </row>
    <row r="6939" spans="1:12" x14ac:dyDescent="0.2">
      <c r="A6939">
        <f>[3]location_price_variance!A6939</f>
        <v>7</v>
      </c>
      <c r="B6939" t="str">
        <f>[3]location_price_variance!B6939</f>
        <v>Eataly Dallas</v>
      </c>
      <c r="C6939" s="9">
        <f>[3]location_price_variance!C6939</f>
        <v>46082</v>
      </c>
      <c r="D6939">
        <f>[3]location_price_variance!D6939</f>
        <v>54</v>
      </c>
      <c r="E6939" t="str">
        <f>[3]location_price_variance!E6939</f>
        <v>Marsala Wine</v>
      </c>
      <c r="F6939" t="str">
        <f>[3]location_price_variance!F6939</f>
        <v>Beverage</v>
      </c>
      <c r="G6939">
        <f>[3]location_price_variance!G6939</f>
        <v>2</v>
      </c>
      <c r="H6939">
        <f>[3]location_price_variance!H6939</f>
        <v>20.36</v>
      </c>
      <c r="I6939">
        <f>[3]location_price_variance!I6939</f>
        <v>10.18</v>
      </c>
      <c r="J6939">
        <f>[3]location_price_variance!J6939</f>
        <v>10.210000000000001</v>
      </c>
      <c r="K6939">
        <f>[3]location_price_variance!K6939</f>
        <v>10.15</v>
      </c>
      <c r="L6939">
        <f>[3]location_price_variance!L6939</f>
        <v>2</v>
      </c>
    </row>
    <row r="6940" spans="1:12" x14ac:dyDescent="0.2">
      <c r="A6940">
        <f>[3]location_price_variance!A6940</f>
        <v>7</v>
      </c>
      <c r="B6940" t="str">
        <f>[3]location_price_variance!B6940</f>
        <v>Eataly Dallas</v>
      </c>
      <c r="C6940" s="9">
        <f>[3]location_price_variance!C6940</f>
        <v>46113</v>
      </c>
      <c r="D6940">
        <f>[3]location_price_variance!D6940</f>
        <v>54</v>
      </c>
      <c r="E6940" t="str">
        <f>[3]location_price_variance!E6940</f>
        <v>Marsala Wine</v>
      </c>
      <c r="F6940" t="str">
        <f>[3]location_price_variance!F6940</f>
        <v>Beverage</v>
      </c>
      <c r="G6940">
        <f>[3]location_price_variance!G6940</f>
        <v>3</v>
      </c>
      <c r="H6940">
        <f>[3]location_price_variance!H6940</f>
        <v>31.3</v>
      </c>
      <c r="I6940">
        <f>[3]location_price_variance!I6940</f>
        <v>10.433333333</v>
      </c>
      <c r="J6940">
        <f>[3]location_price_variance!J6940</f>
        <v>10.84</v>
      </c>
      <c r="K6940">
        <f>[3]location_price_variance!K6940</f>
        <v>10.23</v>
      </c>
      <c r="L6940">
        <f>[3]location_price_variance!L6940</f>
        <v>2</v>
      </c>
    </row>
    <row r="6941" spans="1:12" x14ac:dyDescent="0.2">
      <c r="A6941">
        <f>[3]location_price_variance!A6941</f>
        <v>7</v>
      </c>
      <c r="B6941" t="str">
        <f>[3]location_price_variance!B6941</f>
        <v>Eataly Dallas</v>
      </c>
      <c r="C6941" s="9">
        <f>[3]location_price_variance!C6941</f>
        <v>46143</v>
      </c>
      <c r="D6941">
        <f>[3]location_price_variance!D6941</f>
        <v>54</v>
      </c>
      <c r="E6941" t="str">
        <f>[3]location_price_variance!E6941</f>
        <v>Marsala Wine</v>
      </c>
      <c r="F6941" t="str">
        <f>[3]location_price_variance!F6941</f>
        <v>Beverage</v>
      </c>
      <c r="G6941">
        <f>[3]location_price_variance!G6941</f>
        <v>2</v>
      </c>
      <c r="H6941">
        <f>[3]location_price_variance!H6941</f>
        <v>20.32</v>
      </c>
      <c r="I6941">
        <f>[3]location_price_variance!I6941</f>
        <v>10.16</v>
      </c>
      <c r="J6941">
        <f>[3]location_price_variance!J6941</f>
        <v>10.19</v>
      </c>
      <c r="K6941">
        <f>[3]location_price_variance!K6941</f>
        <v>10.130000000000001</v>
      </c>
      <c r="L6941">
        <f>[3]location_price_variance!L6941</f>
        <v>2</v>
      </c>
    </row>
    <row r="6942" spans="1:12" x14ac:dyDescent="0.2">
      <c r="A6942">
        <f>[3]location_price_variance!A6942</f>
        <v>7</v>
      </c>
      <c r="B6942" t="str">
        <f>[3]location_price_variance!B6942</f>
        <v>Eataly Dallas</v>
      </c>
      <c r="C6942" s="9">
        <f>[3]location_price_variance!C6942</f>
        <v>46174</v>
      </c>
      <c r="D6942">
        <f>[3]location_price_variance!D6942</f>
        <v>54</v>
      </c>
      <c r="E6942" t="str">
        <f>[3]location_price_variance!E6942</f>
        <v>Marsala Wine</v>
      </c>
      <c r="F6942" t="str">
        <f>[3]location_price_variance!F6942</f>
        <v>Beverage</v>
      </c>
      <c r="G6942">
        <f>[3]location_price_variance!G6942</f>
        <v>3</v>
      </c>
      <c r="H6942">
        <f>[3]location_price_variance!H6942</f>
        <v>30.56</v>
      </c>
      <c r="I6942">
        <f>[3]location_price_variance!I6942</f>
        <v>10.186666667000001</v>
      </c>
      <c r="J6942">
        <f>[3]location_price_variance!J6942</f>
        <v>10.39</v>
      </c>
      <c r="K6942">
        <f>[3]location_price_variance!K6942</f>
        <v>10.06</v>
      </c>
      <c r="L6942">
        <f>[3]location_price_variance!L6942</f>
        <v>3</v>
      </c>
    </row>
    <row r="6943" spans="1:12" x14ac:dyDescent="0.2">
      <c r="A6943">
        <f>[3]location_price_variance!A6943</f>
        <v>7</v>
      </c>
      <c r="B6943" t="str">
        <f>[3]location_price_variance!B6943</f>
        <v>Eataly Dallas</v>
      </c>
      <c r="C6943" s="9">
        <f>[3]location_price_variance!C6943</f>
        <v>46204</v>
      </c>
      <c r="D6943">
        <f>[3]location_price_variance!D6943</f>
        <v>54</v>
      </c>
      <c r="E6943" t="str">
        <f>[3]location_price_variance!E6943</f>
        <v>Marsala Wine</v>
      </c>
      <c r="F6943" t="str">
        <f>[3]location_price_variance!F6943</f>
        <v>Beverage</v>
      </c>
      <c r="G6943">
        <f>[3]location_price_variance!G6943</f>
        <v>2</v>
      </c>
      <c r="H6943">
        <f>[3]location_price_variance!H6943</f>
        <v>20.09</v>
      </c>
      <c r="I6943">
        <f>[3]location_price_variance!I6943</f>
        <v>10.045</v>
      </c>
      <c r="J6943">
        <f>[3]location_price_variance!J6943</f>
        <v>10.07</v>
      </c>
      <c r="K6943">
        <f>[3]location_price_variance!K6943</f>
        <v>10.02</v>
      </c>
      <c r="L6943">
        <f>[3]location_price_variance!L6943</f>
        <v>2</v>
      </c>
    </row>
    <row r="6944" spans="1:12" x14ac:dyDescent="0.2">
      <c r="A6944">
        <f>[3]location_price_variance!A6944</f>
        <v>7</v>
      </c>
      <c r="B6944" t="str">
        <f>[3]location_price_variance!B6944</f>
        <v>Eataly Dallas</v>
      </c>
      <c r="C6944" s="9">
        <f>[3]location_price_variance!C6944</f>
        <v>46235</v>
      </c>
      <c r="D6944">
        <f>[3]location_price_variance!D6944</f>
        <v>54</v>
      </c>
      <c r="E6944" t="str">
        <f>[3]location_price_variance!E6944</f>
        <v>Marsala Wine</v>
      </c>
      <c r="F6944" t="str">
        <f>[3]location_price_variance!F6944</f>
        <v>Beverage</v>
      </c>
      <c r="G6944">
        <f>[3]location_price_variance!G6944</f>
        <v>2</v>
      </c>
      <c r="H6944">
        <f>[3]location_price_variance!H6944</f>
        <v>19.829999999999998</v>
      </c>
      <c r="I6944">
        <f>[3]location_price_variance!I6944</f>
        <v>9.9149999999999991</v>
      </c>
      <c r="J6944">
        <f>[3]location_price_variance!J6944</f>
        <v>9.93</v>
      </c>
      <c r="K6944">
        <f>[3]location_price_variance!K6944</f>
        <v>9.9</v>
      </c>
      <c r="L6944">
        <f>[3]location_price_variance!L6944</f>
        <v>2</v>
      </c>
    </row>
    <row r="6945" spans="1:12" x14ac:dyDescent="0.2">
      <c r="A6945">
        <f>[3]location_price_variance!A6945</f>
        <v>7</v>
      </c>
      <c r="B6945" t="str">
        <f>[3]location_price_variance!B6945</f>
        <v>Eataly Dallas</v>
      </c>
      <c r="C6945" s="9">
        <f>[3]location_price_variance!C6945</f>
        <v>46266</v>
      </c>
      <c r="D6945">
        <f>[3]location_price_variance!D6945</f>
        <v>54</v>
      </c>
      <c r="E6945" t="str">
        <f>[3]location_price_variance!E6945</f>
        <v>Marsala Wine</v>
      </c>
      <c r="F6945" t="str">
        <f>[3]location_price_variance!F6945</f>
        <v>Beverage</v>
      </c>
      <c r="G6945">
        <f>[3]location_price_variance!G6945</f>
        <v>3</v>
      </c>
      <c r="H6945">
        <f>[3]location_price_variance!H6945</f>
        <v>30.04</v>
      </c>
      <c r="I6945">
        <f>[3]location_price_variance!I6945</f>
        <v>10.013333333</v>
      </c>
      <c r="J6945">
        <f>[3]location_price_variance!J6945</f>
        <v>10.02</v>
      </c>
      <c r="K6945">
        <f>[3]location_price_variance!K6945</f>
        <v>10.01</v>
      </c>
      <c r="L6945">
        <f>[3]location_price_variance!L6945</f>
        <v>2</v>
      </c>
    </row>
    <row r="6946" spans="1:12" x14ac:dyDescent="0.2">
      <c r="A6946">
        <f>[3]location_price_variance!A6946</f>
        <v>7</v>
      </c>
      <c r="B6946" t="str">
        <f>[3]location_price_variance!B6946</f>
        <v>Eataly Dallas</v>
      </c>
      <c r="C6946" s="9">
        <f>[3]location_price_variance!C6946</f>
        <v>45689</v>
      </c>
      <c r="D6946">
        <f>[3]location_price_variance!D6946</f>
        <v>55</v>
      </c>
      <c r="E6946" t="str">
        <f>[3]location_price_variance!E6946</f>
        <v>Heavy Cream</v>
      </c>
      <c r="F6946" t="str">
        <f>[3]location_price_variance!F6946</f>
        <v>Dairy</v>
      </c>
      <c r="G6946">
        <f>[3]location_price_variance!G6946</f>
        <v>6.5</v>
      </c>
      <c r="H6946">
        <f>[3]location_price_variance!H6946</f>
        <v>37.17</v>
      </c>
      <c r="I6946">
        <f>[3]location_price_variance!I6946</f>
        <v>5.7184615379999997</v>
      </c>
      <c r="J6946">
        <f>[3]location_price_variance!J6946</f>
        <v>5.79</v>
      </c>
      <c r="K6946">
        <f>[3]location_price_variance!K6946</f>
        <v>5.63</v>
      </c>
      <c r="L6946">
        <f>[3]location_price_variance!L6946</f>
        <v>7</v>
      </c>
    </row>
    <row r="6947" spans="1:12" x14ac:dyDescent="0.2">
      <c r="A6947">
        <f>[3]location_price_variance!A6947</f>
        <v>7</v>
      </c>
      <c r="B6947" t="str">
        <f>[3]location_price_variance!B6947</f>
        <v>Eataly Dallas</v>
      </c>
      <c r="C6947" s="9">
        <f>[3]location_price_variance!C6947</f>
        <v>45717</v>
      </c>
      <c r="D6947">
        <f>[3]location_price_variance!D6947</f>
        <v>55</v>
      </c>
      <c r="E6947" t="str">
        <f>[3]location_price_variance!E6947</f>
        <v>Heavy Cream</v>
      </c>
      <c r="F6947" t="str">
        <f>[3]location_price_variance!F6947</f>
        <v>Dairy</v>
      </c>
      <c r="G6947">
        <f>[3]location_price_variance!G6947</f>
        <v>8.5</v>
      </c>
      <c r="H6947">
        <f>[3]location_price_variance!H6947</f>
        <v>48.82</v>
      </c>
      <c r="I6947">
        <f>[3]location_price_variance!I6947</f>
        <v>5.743529412</v>
      </c>
      <c r="J6947">
        <f>[3]location_price_variance!J6947</f>
        <v>5.9</v>
      </c>
      <c r="K6947">
        <f>[3]location_price_variance!K6947</f>
        <v>5.62</v>
      </c>
      <c r="L6947">
        <f>[3]location_price_variance!L6947</f>
        <v>9</v>
      </c>
    </row>
    <row r="6948" spans="1:12" x14ac:dyDescent="0.2">
      <c r="A6948">
        <f>[3]location_price_variance!A6948</f>
        <v>7</v>
      </c>
      <c r="B6948" t="str">
        <f>[3]location_price_variance!B6948</f>
        <v>Eataly Dallas</v>
      </c>
      <c r="C6948" s="9">
        <f>[3]location_price_variance!C6948</f>
        <v>45748</v>
      </c>
      <c r="D6948">
        <f>[3]location_price_variance!D6948</f>
        <v>55</v>
      </c>
      <c r="E6948" t="str">
        <f>[3]location_price_variance!E6948</f>
        <v>Heavy Cream</v>
      </c>
      <c r="F6948" t="str">
        <f>[3]location_price_variance!F6948</f>
        <v>Dairy</v>
      </c>
      <c r="G6948">
        <f>[3]location_price_variance!G6948</f>
        <v>9</v>
      </c>
      <c r="H6948">
        <f>[3]location_price_variance!H6948</f>
        <v>51.664999999999999</v>
      </c>
      <c r="I6948">
        <f>[3]location_price_variance!I6948</f>
        <v>5.7405555560000003</v>
      </c>
      <c r="J6948">
        <f>[3]location_price_variance!J6948</f>
        <v>5.79</v>
      </c>
      <c r="K6948">
        <f>[3]location_price_variance!K6948</f>
        <v>5.66</v>
      </c>
      <c r="L6948">
        <f>[3]location_price_variance!L6948</f>
        <v>8</v>
      </c>
    </row>
    <row r="6949" spans="1:12" x14ac:dyDescent="0.2">
      <c r="A6949">
        <f>[3]location_price_variance!A6949</f>
        <v>7</v>
      </c>
      <c r="B6949" t="str">
        <f>[3]location_price_variance!B6949</f>
        <v>Eataly Dallas</v>
      </c>
      <c r="C6949" s="9">
        <f>[3]location_price_variance!C6949</f>
        <v>45778</v>
      </c>
      <c r="D6949">
        <f>[3]location_price_variance!D6949</f>
        <v>55</v>
      </c>
      <c r="E6949" t="str">
        <f>[3]location_price_variance!E6949</f>
        <v>Heavy Cream</v>
      </c>
      <c r="F6949" t="str">
        <f>[3]location_price_variance!F6949</f>
        <v>Dairy</v>
      </c>
      <c r="G6949">
        <f>[3]location_price_variance!G6949</f>
        <v>10</v>
      </c>
      <c r="H6949">
        <f>[3]location_price_variance!H6949</f>
        <v>58.15</v>
      </c>
      <c r="I6949">
        <f>[3]location_price_variance!I6949</f>
        <v>5.8150000000000004</v>
      </c>
      <c r="J6949">
        <f>[3]location_price_variance!J6949</f>
        <v>5.98</v>
      </c>
      <c r="K6949">
        <f>[3]location_price_variance!K6949</f>
        <v>5.69</v>
      </c>
      <c r="L6949">
        <f>[3]location_price_variance!L6949</f>
        <v>9</v>
      </c>
    </row>
    <row r="6950" spans="1:12" x14ac:dyDescent="0.2">
      <c r="A6950">
        <f>[3]location_price_variance!A6950</f>
        <v>7</v>
      </c>
      <c r="B6950" t="str">
        <f>[3]location_price_variance!B6950</f>
        <v>Eataly Dallas</v>
      </c>
      <c r="C6950" s="9">
        <f>[3]location_price_variance!C6950</f>
        <v>45809</v>
      </c>
      <c r="D6950">
        <f>[3]location_price_variance!D6950</f>
        <v>55</v>
      </c>
      <c r="E6950" t="str">
        <f>[3]location_price_variance!E6950</f>
        <v>Heavy Cream</v>
      </c>
      <c r="F6950" t="str">
        <f>[3]location_price_variance!F6950</f>
        <v>Dairy</v>
      </c>
      <c r="G6950">
        <f>[3]location_price_variance!G6950</f>
        <v>9.5</v>
      </c>
      <c r="H6950">
        <f>[3]location_price_variance!H6950</f>
        <v>55.22</v>
      </c>
      <c r="I6950">
        <f>[3]location_price_variance!I6950</f>
        <v>5.8126315789999996</v>
      </c>
      <c r="J6950">
        <f>[3]location_price_variance!J6950</f>
        <v>5.96</v>
      </c>
      <c r="K6950">
        <f>[3]location_price_variance!K6950</f>
        <v>5.73</v>
      </c>
      <c r="L6950">
        <f>[3]location_price_variance!L6950</f>
        <v>9</v>
      </c>
    </row>
    <row r="6951" spans="1:12" x14ac:dyDescent="0.2">
      <c r="A6951">
        <f>[3]location_price_variance!A6951</f>
        <v>7</v>
      </c>
      <c r="B6951" t="str">
        <f>[3]location_price_variance!B6951</f>
        <v>Eataly Dallas</v>
      </c>
      <c r="C6951" s="9">
        <f>[3]location_price_variance!C6951</f>
        <v>45839</v>
      </c>
      <c r="D6951">
        <f>[3]location_price_variance!D6951</f>
        <v>55</v>
      </c>
      <c r="E6951" t="str">
        <f>[3]location_price_variance!E6951</f>
        <v>Heavy Cream</v>
      </c>
      <c r="F6951" t="str">
        <f>[3]location_price_variance!F6951</f>
        <v>Dairy</v>
      </c>
      <c r="G6951">
        <f>[3]location_price_variance!G6951</f>
        <v>11</v>
      </c>
      <c r="H6951">
        <f>[3]location_price_variance!H6951</f>
        <v>64.02</v>
      </c>
      <c r="I6951">
        <f>[3]location_price_variance!I6951</f>
        <v>5.82</v>
      </c>
      <c r="J6951">
        <f>[3]location_price_variance!J6951</f>
        <v>5.92</v>
      </c>
      <c r="K6951">
        <f>[3]location_price_variance!K6951</f>
        <v>5.71</v>
      </c>
      <c r="L6951">
        <f>[3]location_price_variance!L6951</f>
        <v>8</v>
      </c>
    </row>
    <row r="6952" spans="1:12" x14ac:dyDescent="0.2">
      <c r="A6952">
        <f>[3]location_price_variance!A6952</f>
        <v>7</v>
      </c>
      <c r="B6952" t="str">
        <f>[3]location_price_variance!B6952</f>
        <v>Eataly Dallas</v>
      </c>
      <c r="C6952" s="9">
        <f>[3]location_price_variance!C6952</f>
        <v>45870</v>
      </c>
      <c r="D6952">
        <f>[3]location_price_variance!D6952</f>
        <v>55</v>
      </c>
      <c r="E6952" t="str">
        <f>[3]location_price_variance!E6952</f>
        <v>Heavy Cream</v>
      </c>
      <c r="F6952" t="str">
        <f>[3]location_price_variance!F6952</f>
        <v>Dairy</v>
      </c>
      <c r="G6952">
        <f>[3]location_price_variance!G6952</f>
        <v>9.5</v>
      </c>
      <c r="H6952">
        <f>[3]location_price_variance!H6952</f>
        <v>55.56</v>
      </c>
      <c r="I6952">
        <f>[3]location_price_variance!I6952</f>
        <v>5.848421053</v>
      </c>
      <c r="J6952">
        <f>[3]location_price_variance!J6952</f>
        <v>5.92</v>
      </c>
      <c r="K6952">
        <f>[3]location_price_variance!K6952</f>
        <v>5.71</v>
      </c>
      <c r="L6952">
        <f>[3]location_price_variance!L6952</f>
        <v>8</v>
      </c>
    </row>
    <row r="6953" spans="1:12" x14ac:dyDescent="0.2">
      <c r="A6953">
        <f>[3]location_price_variance!A6953</f>
        <v>7</v>
      </c>
      <c r="B6953" t="str">
        <f>[3]location_price_variance!B6953</f>
        <v>Eataly Dallas</v>
      </c>
      <c r="C6953" s="9">
        <f>[3]location_price_variance!C6953</f>
        <v>45901</v>
      </c>
      <c r="D6953">
        <f>[3]location_price_variance!D6953</f>
        <v>55</v>
      </c>
      <c r="E6953" t="str">
        <f>[3]location_price_variance!E6953</f>
        <v>Heavy Cream</v>
      </c>
      <c r="F6953" t="str">
        <f>[3]location_price_variance!F6953</f>
        <v>Dairy</v>
      </c>
      <c r="G6953">
        <f>[3]location_price_variance!G6953</f>
        <v>10</v>
      </c>
      <c r="H6953">
        <f>[3]location_price_variance!H6953</f>
        <v>59.21</v>
      </c>
      <c r="I6953">
        <f>[3]location_price_variance!I6953</f>
        <v>5.9210000000000003</v>
      </c>
      <c r="J6953">
        <f>[3]location_price_variance!J6953</f>
        <v>6.33</v>
      </c>
      <c r="K6953">
        <f>[3]location_price_variance!K6953</f>
        <v>5.74</v>
      </c>
      <c r="L6953">
        <f>[3]location_price_variance!L6953</f>
        <v>9</v>
      </c>
    </row>
    <row r="6954" spans="1:12" x14ac:dyDescent="0.2">
      <c r="A6954">
        <f>[3]location_price_variance!A6954</f>
        <v>7</v>
      </c>
      <c r="B6954" t="str">
        <f>[3]location_price_variance!B6954</f>
        <v>Eataly Dallas</v>
      </c>
      <c r="C6954" s="9">
        <f>[3]location_price_variance!C6954</f>
        <v>45931</v>
      </c>
      <c r="D6954">
        <f>[3]location_price_variance!D6954</f>
        <v>55</v>
      </c>
      <c r="E6954" t="str">
        <f>[3]location_price_variance!E6954</f>
        <v>Heavy Cream</v>
      </c>
      <c r="F6954" t="str">
        <f>[3]location_price_variance!F6954</f>
        <v>Dairy</v>
      </c>
      <c r="G6954">
        <f>[3]location_price_variance!G6954</f>
        <v>10</v>
      </c>
      <c r="H6954">
        <f>[3]location_price_variance!H6954</f>
        <v>58.305</v>
      </c>
      <c r="I6954">
        <f>[3]location_price_variance!I6954</f>
        <v>5.8304999999999998</v>
      </c>
      <c r="J6954">
        <f>[3]location_price_variance!J6954</f>
        <v>6</v>
      </c>
      <c r="K6954">
        <f>[3]location_price_variance!K6954</f>
        <v>5.73</v>
      </c>
      <c r="L6954">
        <f>[3]location_price_variance!L6954</f>
        <v>9</v>
      </c>
    </row>
    <row r="6955" spans="1:12" x14ac:dyDescent="0.2">
      <c r="A6955">
        <f>[3]location_price_variance!A6955</f>
        <v>7</v>
      </c>
      <c r="B6955" t="str">
        <f>[3]location_price_variance!B6955</f>
        <v>Eataly Dallas</v>
      </c>
      <c r="C6955" s="9">
        <f>[3]location_price_variance!C6955</f>
        <v>45962</v>
      </c>
      <c r="D6955">
        <f>[3]location_price_variance!D6955</f>
        <v>55</v>
      </c>
      <c r="E6955" t="str">
        <f>[3]location_price_variance!E6955</f>
        <v>Heavy Cream</v>
      </c>
      <c r="F6955" t="str">
        <f>[3]location_price_variance!F6955</f>
        <v>Dairy</v>
      </c>
      <c r="G6955">
        <f>[3]location_price_variance!G6955</f>
        <v>8.5</v>
      </c>
      <c r="H6955">
        <f>[3]location_price_variance!H6955</f>
        <v>50.01</v>
      </c>
      <c r="I6955">
        <f>[3]location_price_variance!I6955</f>
        <v>5.8835294119999997</v>
      </c>
      <c r="J6955">
        <f>[3]location_price_variance!J6955</f>
        <v>5.91</v>
      </c>
      <c r="K6955">
        <f>[3]location_price_variance!K6955</f>
        <v>5.83</v>
      </c>
      <c r="L6955">
        <f>[3]location_price_variance!L6955</f>
        <v>8</v>
      </c>
    </row>
    <row r="6956" spans="1:12" x14ac:dyDescent="0.2">
      <c r="A6956">
        <f>[3]location_price_variance!A6956</f>
        <v>7</v>
      </c>
      <c r="B6956" t="str">
        <f>[3]location_price_variance!B6956</f>
        <v>Eataly Dallas</v>
      </c>
      <c r="C6956" s="9">
        <f>[3]location_price_variance!C6956</f>
        <v>45992</v>
      </c>
      <c r="D6956">
        <f>[3]location_price_variance!D6956</f>
        <v>55</v>
      </c>
      <c r="E6956" t="str">
        <f>[3]location_price_variance!E6956</f>
        <v>Heavy Cream</v>
      </c>
      <c r="F6956" t="str">
        <f>[3]location_price_variance!F6956</f>
        <v>Dairy</v>
      </c>
      <c r="G6956">
        <f>[3]location_price_variance!G6956</f>
        <v>9</v>
      </c>
      <c r="H6956">
        <f>[3]location_price_variance!H6956</f>
        <v>53.13</v>
      </c>
      <c r="I6956">
        <f>[3]location_price_variance!I6956</f>
        <v>5.903333333</v>
      </c>
      <c r="J6956">
        <f>[3]location_price_variance!J6956</f>
        <v>6.06</v>
      </c>
      <c r="K6956">
        <f>[3]location_price_variance!K6956</f>
        <v>5.83</v>
      </c>
      <c r="L6956">
        <f>[3]location_price_variance!L6956</f>
        <v>9</v>
      </c>
    </row>
    <row r="6957" spans="1:12" x14ac:dyDescent="0.2">
      <c r="A6957">
        <f>[3]location_price_variance!A6957</f>
        <v>7</v>
      </c>
      <c r="B6957" t="str">
        <f>[3]location_price_variance!B6957</f>
        <v>Eataly Dallas</v>
      </c>
      <c r="C6957" s="9">
        <f>[3]location_price_variance!C6957</f>
        <v>46023</v>
      </c>
      <c r="D6957">
        <f>[3]location_price_variance!D6957</f>
        <v>55</v>
      </c>
      <c r="E6957" t="str">
        <f>[3]location_price_variance!E6957</f>
        <v>Heavy Cream</v>
      </c>
      <c r="F6957" t="str">
        <f>[3]location_price_variance!F6957</f>
        <v>Dairy</v>
      </c>
      <c r="G6957">
        <f>[3]location_price_variance!G6957</f>
        <v>8.5</v>
      </c>
      <c r="H6957">
        <f>[3]location_price_variance!H6957</f>
        <v>49.805</v>
      </c>
      <c r="I6957">
        <f>[3]location_price_variance!I6957</f>
        <v>5.8594117649999999</v>
      </c>
      <c r="J6957">
        <f>[3]location_price_variance!J6957</f>
        <v>6.03</v>
      </c>
      <c r="K6957">
        <f>[3]location_price_variance!K6957</f>
        <v>5.74</v>
      </c>
      <c r="L6957">
        <f>[3]location_price_variance!L6957</f>
        <v>9</v>
      </c>
    </row>
    <row r="6958" spans="1:12" x14ac:dyDescent="0.2">
      <c r="A6958">
        <f>[3]location_price_variance!A6958</f>
        <v>7</v>
      </c>
      <c r="B6958" t="str">
        <f>[3]location_price_variance!B6958</f>
        <v>Eataly Dallas</v>
      </c>
      <c r="C6958" s="9">
        <f>[3]location_price_variance!C6958</f>
        <v>46054</v>
      </c>
      <c r="D6958">
        <f>[3]location_price_variance!D6958</f>
        <v>55</v>
      </c>
      <c r="E6958" t="str">
        <f>[3]location_price_variance!E6958</f>
        <v>Heavy Cream</v>
      </c>
      <c r="F6958" t="str">
        <f>[3]location_price_variance!F6958</f>
        <v>Dairy</v>
      </c>
      <c r="G6958">
        <f>[3]location_price_variance!G6958</f>
        <v>9.5</v>
      </c>
      <c r="H6958">
        <f>[3]location_price_variance!H6958</f>
        <v>55.06</v>
      </c>
      <c r="I6958">
        <f>[3]location_price_variance!I6958</f>
        <v>5.7957894740000002</v>
      </c>
      <c r="J6958">
        <f>[3]location_price_variance!J6958</f>
        <v>5.9</v>
      </c>
      <c r="K6958">
        <f>[3]location_price_variance!K6958</f>
        <v>5.72</v>
      </c>
      <c r="L6958">
        <f>[3]location_price_variance!L6958</f>
        <v>8</v>
      </c>
    </row>
    <row r="6959" spans="1:12" x14ac:dyDescent="0.2">
      <c r="A6959">
        <f>[3]location_price_variance!A6959</f>
        <v>7</v>
      </c>
      <c r="B6959" t="str">
        <f>[3]location_price_variance!B6959</f>
        <v>Eataly Dallas</v>
      </c>
      <c r="C6959" s="9">
        <f>[3]location_price_variance!C6959</f>
        <v>46082</v>
      </c>
      <c r="D6959">
        <f>[3]location_price_variance!D6959</f>
        <v>55</v>
      </c>
      <c r="E6959" t="str">
        <f>[3]location_price_variance!E6959</f>
        <v>Heavy Cream</v>
      </c>
      <c r="F6959" t="str">
        <f>[3]location_price_variance!F6959</f>
        <v>Dairy</v>
      </c>
      <c r="G6959">
        <f>[3]location_price_variance!G6959</f>
        <v>10.5</v>
      </c>
      <c r="H6959">
        <f>[3]location_price_variance!H6959</f>
        <v>60.945</v>
      </c>
      <c r="I6959">
        <f>[3]location_price_variance!I6959</f>
        <v>5.8042857139999997</v>
      </c>
      <c r="J6959">
        <f>[3]location_price_variance!J6959</f>
        <v>5.89</v>
      </c>
      <c r="K6959">
        <f>[3]location_price_variance!K6959</f>
        <v>5.69</v>
      </c>
      <c r="L6959">
        <f>[3]location_price_variance!L6959</f>
        <v>9</v>
      </c>
    </row>
    <row r="6960" spans="1:12" x14ac:dyDescent="0.2">
      <c r="A6960">
        <f>[3]location_price_variance!A6960</f>
        <v>7</v>
      </c>
      <c r="B6960" t="str">
        <f>[3]location_price_variance!B6960</f>
        <v>Eataly Dallas</v>
      </c>
      <c r="C6960" s="9">
        <f>[3]location_price_variance!C6960</f>
        <v>46113</v>
      </c>
      <c r="D6960">
        <f>[3]location_price_variance!D6960</f>
        <v>55</v>
      </c>
      <c r="E6960" t="str">
        <f>[3]location_price_variance!E6960</f>
        <v>Heavy Cream</v>
      </c>
      <c r="F6960" t="str">
        <f>[3]location_price_variance!F6960</f>
        <v>Dairy</v>
      </c>
      <c r="G6960">
        <f>[3]location_price_variance!G6960</f>
        <v>11</v>
      </c>
      <c r="H6960">
        <f>[3]location_price_variance!H6960</f>
        <v>64.055000000000007</v>
      </c>
      <c r="I6960">
        <f>[3]location_price_variance!I6960</f>
        <v>5.8231818180000001</v>
      </c>
      <c r="J6960">
        <f>[3]location_price_variance!J6960</f>
        <v>5.96</v>
      </c>
      <c r="K6960">
        <f>[3]location_price_variance!K6960</f>
        <v>5.66</v>
      </c>
      <c r="L6960">
        <f>[3]location_price_variance!L6960</f>
        <v>9</v>
      </c>
    </row>
    <row r="6961" spans="1:12" x14ac:dyDescent="0.2">
      <c r="A6961">
        <f>[3]location_price_variance!A6961</f>
        <v>7</v>
      </c>
      <c r="B6961" t="str">
        <f>[3]location_price_variance!B6961</f>
        <v>Eataly Dallas</v>
      </c>
      <c r="C6961" s="9">
        <f>[3]location_price_variance!C6961</f>
        <v>46143</v>
      </c>
      <c r="D6961">
        <f>[3]location_price_variance!D6961</f>
        <v>55</v>
      </c>
      <c r="E6961" t="str">
        <f>[3]location_price_variance!E6961</f>
        <v>Heavy Cream</v>
      </c>
      <c r="F6961" t="str">
        <f>[3]location_price_variance!F6961</f>
        <v>Dairy</v>
      </c>
      <c r="G6961">
        <f>[3]location_price_variance!G6961</f>
        <v>12</v>
      </c>
      <c r="H6961">
        <f>[3]location_price_variance!H6961</f>
        <v>70.805000000000007</v>
      </c>
      <c r="I6961">
        <f>[3]location_price_variance!I6961</f>
        <v>5.900416667</v>
      </c>
      <c r="J6961">
        <f>[3]location_price_variance!J6961</f>
        <v>6.02</v>
      </c>
      <c r="K6961">
        <f>[3]location_price_variance!K6961</f>
        <v>5.68</v>
      </c>
      <c r="L6961">
        <f>[3]location_price_variance!L6961</f>
        <v>8</v>
      </c>
    </row>
    <row r="6962" spans="1:12" x14ac:dyDescent="0.2">
      <c r="A6962">
        <f>[3]location_price_variance!A6962</f>
        <v>7</v>
      </c>
      <c r="B6962" t="str">
        <f>[3]location_price_variance!B6962</f>
        <v>Eataly Dallas</v>
      </c>
      <c r="C6962" s="9">
        <f>[3]location_price_variance!C6962</f>
        <v>46174</v>
      </c>
      <c r="D6962">
        <f>[3]location_price_variance!D6962</f>
        <v>55</v>
      </c>
      <c r="E6962" t="str">
        <f>[3]location_price_variance!E6962</f>
        <v>Heavy Cream</v>
      </c>
      <c r="F6962" t="str">
        <f>[3]location_price_variance!F6962</f>
        <v>Dairy</v>
      </c>
      <c r="G6962">
        <f>[3]location_price_variance!G6962</f>
        <v>16.5</v>
      </c>
      <c r="H6962">
        <f>[3]location_price_variance!H6962</f>
        <v>95.944999999999993</v>
      </c>
      <c r="I6962">
        <f>[3]location_price_variance!I6962</f>
        <v>5.8148484849999997</v>
      </c>
      <c r="J6962">
        <f>[3]location_price_variance!J6962</f>
        <v>5.94</v>
      </c>
      <c r="K6962">
        <f>[3]location_price_variance!K6962</f>
        <v>5.73</v>
      </c>
      <c r="L6962">
        <f>[3]location_price_variance!L6962</f>
        <v>9</v>
      </c>
    </row>
    <row r="6963" spans="1:12" x14ac:dyDescent="0.2">
      <c r="A6963">
        <f>[3]location_price_variance!A6963</f>
        <v>7</v>
      </c>
      <c r="B6963" t="str">
        <f>[3]location_price_variance!B6963</f>
        <v>Eataly Dallas</v>
      </c>
      <c r="C6963" s="9">
        <f>[3]location_price_variance!C6963</f>
        <v>46204</v>
      </c>
      <c r="D6963">
        <f>[3]location_price_variance!D6963</f>
        <v>55</v>
      </c>
      <c r="E6963" t="str">
        <f>[3]location_price_variance!E6963</f>
        <v>Heavy Cream</v>
      </c>
      <c r="F6963" t="str">
        <f>[3]location_price_variance!F6963</f>
        <v>Dairy</v>
      </c>
      <c r="G6963">
        <f>[3]location_price_variance!G6963</f>
        <v>15.5</v>
      </c>
      <c r="H6963">
        <f>[3]location_price_variance!H6963</f>
        <v>91.534999999999997</v>
      </c>
      <c r="I6963">
        <f>[3]location_price_variance!I6963</f>
        <v>5.9054838710000004</v>
      </c>
      <c r="J6963">
        <f>[3]location_price_variance!J6963</f>
        <v>6.04</v>
      </c>
      <c r="K6963">
        <f>[3]location_price_variance!K6963</f>
        <v>5.78</v>
      </c>
      <c r="L6963">
        <f>[3]location_price_variance!L6963</f>
        <v>9</v>
      </c>
    </row>
    <row r="6964" spans="1:12" x14ac:dyDescent="0.2">
      <c r="A6964">
        <f>[3]location_price_variance!A6964</f>
        <v>7</v>
      </c>
      <c r="B6964" t="str">
        <f>[3]location_price_variance!B6964</f>
        <v>Eataly Dallas</v>
      </c>
      <c r="C6964" s="9">
        <f>[3]location_price_variance!C6964</f>
        <v>46235</v>
      </c>
      <c r="D6964">
        <f>[3]location_price_variance!D6964</f>
        <v>55</v>
      </c>
      <c r="E6964" t="str">
        <f>[3]location_price_variance!E6964</f>
        <v>Heavy Cream</v>
      </c>
      <c r="F6964" t="str">
        <f>[3]location_price_variance!F6964</f>
        <v>Dairy</v>
      </c>
      <c r="G6964">
        <f>[3]location_price_variance!G6964</f>
        <v>15.5</v>
      </c>
      <c r="H6964">
        <f>[3]location_price_variance!H6964</f>
        <v>92.87</v>
      </c>
      <c r="I6964">
        <f>[3]location_price_variance!I6964</f>
        <v>5.991612903</v>
      </c>
      <c r="J6964">
        <f>[3]location_price_variance!J6964</f>
        <v>6.34</v>
      </c>
      <c r="K6964">
        <f>[3]location_price_variance!K6964</f>
        <v>5.88</v>
      </c>
      <c r="L6964">
        <f>[3]location_price_variance!L6964</f>
        <v>9</v>
      </c>
    </row>
    <row r="6965" spans="1:12" x14ac:dyDescent="0.2">
      <c r="A6965">
        <f>[3]location_price_variance!A6965</f>
        <v>7</v>
      </c>
      <c r="B6965" t="str">
        <f>[3]location_price_variance!B6965</f>
        <v>Eataly Dallas</v>
      </c>
      <c r="C6965" s="9">
        <f>[3]location_price_variance!C6965</f>
        <v>46266</v>
      </c>
      <c r="D6965">
        <f>[3]location_price_variance!D6965</f>
        <v>55</v>
      </c>
      <c r="E6965" t="str">
        <f>[3]location_price_variance!E6965</f>
        <v>Heavy Cream</v>
      </c>
      <c r="F6965" t="str">
        <f>[3]location_price_variance!F6965</f>
        <v>Dairy</v>
      </c>
      <c r="G6965">
        <f>[3]location_price_variance!G6965</f>
        <v>13</v>
      </c>
      <c r="H6965">
        <f>[3]location_price_variance!H6965</f>
        <v>77.42</v>
      </c>
      <c r="I6965">
        <f>[3]location_price_variance!I6965</f>
        <v>5.9553846149999998</v>
      </c>
      <c r="J6965">
        <f>[3]location_price_variance!J6965</f>
        <v>6.02</v>
      </c>
      <c r="K6965">
        <f>[3]location_price_variance!K6965</f>
        <v>5.87</v>
      </c>
      <c r="L6965">
        <f>[3]location_price_variance!L6965</f>
        <v>8</v>
      </c>
    </row>
    <row r="6966" spans="1:12" x14ac:dyDescent="0.2">
      <c r="A6966">
        <f>[3]location_price_variance!A6966</f>
        <v>7</v>
      </c>
      <c r="B6966" t="str">
        <f>[3]location_price_variance!B6966</f>
        <v>Eataly Dallas</v>
      </c>
      <c r="C6966" s="9">
        <f>[3]location_price_variance!C6966</f>
        <v>45689</v>
      </c>
      <c r="D6966">
        <f>[3]location_price_variance!D6966</f>
        <v>56</v>
      </c>
      <c r="E6966" t="str">
        <f>[3]location_price_variance!E6966</f>
        <v>Clams</v>
      </c>
      <c r="F6966" t="str">
        <f>[3]location_price_variance!F6966</f>
        <v>Seafood</v>
      </c>
      <c r="G6966">
        <f>[3]location_price_variance!G6966</f>
        <v>6</v>
      </c>
      <c r="H6966">
        <f>[3]location_price_variance!H6966</f>
        <v>46.547499999999999</v>
      </c>
      <c r="I6966">
        <f>[3]location_price_variance!I6966</f>
        <v>7.7579166669999999</v>
      </c>
      <c r="J6966">
        <f>[3]location_price_variance!J6966</f>
        <v>7.9</v>
      </c>
      <c r="K6966">
        <f>[3]location_price_variance!K6966</f>
        <v>7.63</v>
      </c>
      <c r="L6966">
        <f>[3]location_price_variance!L6966</f>
        <v>6</v>
      </c>
    </row>
    <row r="6967" spans="1:12" x14ac:dyDescent="0.2">
      <c r="A6967">
        <f>[3]location_price_variance!A6967</f>
        <v>7</v>
      </c>
      <c r="B6967" t="str">
        <f>[3]location_price_variance!B6967</f>
        <v>Eataly Dallas</v>
      </c>
      <c r="C6967" s="9">
        <f>[3]location_price_variance!C6967</f>
        <v>45717</v>
      </c>
      <c r="D6967">
        <f>[3]location_price_variance!D6967</f>
        <v>56</v>
      </c>
      <c r="E6967" t="str">
        <f>[3]location_price_variance!E6967</f>
        <v>Clams</v>
      </c>
      <c r="F6967" t="str">
        <f>[3]location_price_variance!F6967</f>
        <v>Seafood</v>
      </c>
      <c r="G6967">
        <f>[3]location_price_variance!G6967</f>
        <v>9.5</v>
      </c>
      <c r="H6967">
        <f>[3]location_price_variance!H6967</f>
        <v>73.842500000000001</v>
      </c>
      <c r="I6967">
        <f>[3]location_price_variance!I6967</f>
        <v>7.7728947369999997</v>
      </c>
      <c r="J6967">
        <f>[3]location_price_variance!J6967</f>
        <v>7.84</v>
      </c>
      <c r="K6967">
        <f>[3]location_price_variance!K6967</f>
        <v>7.58</v>
      </c>
      <c r="L6967">
        <f>[3]location_price_variance!L6967</f>
        <v>8</v>
      </c>
    </row>
    <row r="6968" spans="1:12" x14ac:dyDescent="0.2">
      <c r="A6968">
        <f>[3]location_price_variance!A6968</f>
        <v>7</v>
      </c>
      <c r="B6968" t="str">
        <f>[3]location_price_variance!B6968</f>
        <v>Eataly Dallas</v>
      </c>
      <c r="C6968" s="9">
        <f>[3]location_price_variance!C6968</f>
        <v>45748</v>
      </c>
      <c r="D6968">
        <f>[3]location_price_variance!D6968</f>
        <v>56</v>
      </c>
      <c r="E6968" t="str">
        <f>[3]location_price_variance!E6968</f>
        <v>Clams</v>
      </c>
      <c r="F6968" t="str">
        <f>[3]location_price_variance!F6968</f>
        <v>Seafood</v>
      </c>
      <c r="G6968">
        <f>[3]location_price_variance!G6968</f>
        <v>16.25</v>
      </c>
      <c r="H6968">
        <f>[3]location_price_variance!H6968</f>
        <v>127.8</v>
      </c>
      <c r="I6968">
        <f>[3]location_price_variance!I6968</f>
        <v>7.8646153849999996</v>
      </c>
      <c r="J6968">
        <f>[3]location_price_variance!J6968</f>
        <v>8</v>
      </c>
      <c r="K6968">
        <f>[3]location_price_variance!K6968</f>
        <v>7.7</v>
      </c>
      <c r="L6968">
        <f>[3]location_price_variance!L6968</f>
        <v>9</v>
      </c>
    </row>
    <row r="6969" spans="1:12" x14ac:dyDescent="0.2">
      <c r="A6969">
        <f>[3]location_price_variance!A6969</f>
        <v>7</v>
      </c>
      <c r="B6969" t="str">
        <f>[3]location_price_variance!B6969</f>
        <v>Eataly Dallas</v>
      </c>
      <c r="C6969" s="9">
        <f>[3]location_price_variance!C6969</f>
        <v>45778</v>
      </c>
      <c r="D6969">
        <f>[3]location_price_variance!D6969</f>
        <v>56</v>
      </c>
      <c r="E6969" t="str">
        <f>[3]location_price_variance!E6969</f>
        <v>Clams</v>
      </c>
      <c r="F6969" t="str">
        <f>[3]location_price_variance!F6969</f>
        <v>Seafood</v>
      </c>
      <c r="G6969">
        <f>[3]location_price_variance!G6969</f>
        <v>17.5</v>
      </c>
      <c r="H6969">
        <f>[3]location_price_variance!H6969</f>
        <v>138.5575</v>
      </c>
      <c r="I6969">
        <f>[3]location_price_variance!I6969</f>
        <v>7.9175714289999997</v>
      </c>
      <c r="J6969">
        <f>[3]location_price_variance!J6969</f>
        <v>8.43</v>
      </c>
      <c r="K6969">
        <f>[3]location_price_variance!K6969</f>
        <v>7.56</v>
      </c>
      <c r="L6969">
        <f>[3]location_price_variance!L6969</f>
        <v>9</v>
      </c>
    </row>
    <row r="6970" spans="1:12" x14ac:dyDescent="0.2">
      <c r="A6970">
        <f>[3]location_price_variance!A6970</f>
        <v>7</v>
      </c>
      <c r="B6970" t="str">
        <f>[3]location_price_variance!B6970</f>
        <v>Eataly Dallas</v>
      </c>
      <c r="C6970" s="9">
        <f>[3]location_price_variance!C6970</f>
        <v>45809</v>
      </c>
      <c r="D6970">
        <f>[3]location_price_variance!D6970</f>
        <v>56</v>
      </c>
      <c r="E6970" t="str">
        <f>[3]location_price_variance!E6970</f>
        <v>Clams</v>
      </c>
      <c r="F6970" t="str">
        <f>[3]location_price_variance!F6970</f>
        <v>Seafood</v>
      </c>
      <c r="G6970">
        <f>[3]location_price_variance!G6970</f>
        <v>13.75</v>
      </c>
      <c r="H6970">
        <f>[3]location_price_variance!H6970</f>
        <v>109.69</v>
      </c>
      <c r="I6970">
        <f>[3]location_price_variance!I6970</f>
        <v>7.9774545449999996</v>
      </c>
      <c r="J6970">
        <f>[3]location_price_variance!J6970</f>
        <v>8.26</v>
      </c>
      <c r="K6970">
        <f>[3]location_price_variance!K6970</f>
        <v>7.78</v>
      </c>
      <c r="L6970">
        <f>[3]location_price_variance!L6970</f>
        <v>8</v>
      </c>
    </row>
    <row r="6971" spans="1:12" x14ac:dyDescent="0.2">
      <c r="A6971">
        <f>[3]location_price_variance!A6971</f>
        <v>7</v>
      </c>
      <c r="B6971" t="str">
        <f>[3]location_price_variance!B6971</f>
        <v>Eataly Dallas</v>
      </c>
      <c r="C6971" s="9">
        <f>[3]location_price_variance!C6971</f>
        <v>45839</v>
      </c>
      <c r="D6971">
        <f>[3]location_price_variance!D6971</f>
        <v>56</v>
      </c>
      <c r="E6971" t="str">
        <f>[3]location_price_variance!E6971</f>
        <v>Clams</v>
      </c>
      <c r="F6971" t="str">
        <f>[3]location_price_variance!F6971</f>
        <v>Seafood</v>
      </c>
      <c r="G6971">
        <f>[3]location_price_variance!G6971</f>
        <v>16.5</v>
      </c>
      <c r="H6971">
        <f>[3]location_price_variance!H6971</f>
        <v>130.77500000000001</v>
      </c>
      <c r="I6971">
        <f>[3]location_price_variance!I6971</f>
        <v>7.9257575759999996</v>
      </c>
      <c r="J6971">
        <f>[3]location_price_variance!J6971</f>
        <v>8.42</v>
      </c>
      <c r="K6971">
        <f>[3]location_price_variance!K6971</f>
        <v>7.69</v>
      </c>
      <c r="L6971">
        <f>[3]location_price_variance!L6971</f>
        <v>9</v>
      </c>
    </row>
    <row r="6972" spans="1:12" x14ac:dyDescent="0.2">
      <c r="A6972">
        <f>[3]location_price_variance!A6972</f>
        <v>7</v>
      </c>
      <c r="B6972" t="str">
        <f>[3]location_price_variance!B6972</f>
        <v>Eataly Dallas</v>
      </c>
      <c r="C6972" s="9">
        <f>[3]location_price_variance!C6972</f>
        <v>45870</v>
      </c>
      <c r="D6972">
        <f>[3]location_price_variance!D6972</f>
        <v>56</v>
      </c>
      <c r="E6972" t="str">
        <f>[3]location_price_variance!E6972</f>
        <v>Clams</v>
      </c>
      <c r="F6972" t="str">
        <f>[3]location_price_variance!F6972</f>
        <v>Seafood</v>
      </c>
      <c r="G6972">
        <f>[3]location_price_variance!G6972</f>
        <v>16.5</v>
      </c>
      <c r="H6972">
        <f>[3]location_price_variance!H6972</f>
        <v>129.77250000000001</v>
      </c>
      <c r="I6972">
        <f>[3]location_price_variance!I6972</f>
        <v>7.8650000000000002</v>
      </c>
      <c r="J6972">
        <f>[3]location_price_variance!J6972</f>
        <v>8</v>
      </c>
      <c r="K6972">
        <f>[3]location_price_variance!K6972</f>
        <v>7.65</v>
      </c>
      <c r="L6972">
        <f>[3]location_price_variance!L6972</f>
        <v>9</v>
      </c>
    </row>
    <row r="6973" spans="1:12" x14ac:dyDescent="0.2">
      <c r="A6973">
        <f>[3]location_price_variance!A6973</f>
        <v>7</v>
      </c>
      <c r="B6973" t="str">
        <f>[3]location_price_variance!B6973</f>
        <v>Eataly Dallas</v>
      </c>
      <c r="C6973" s="9">
        <f>[3]location_price_variance!C6973</f>
        <v>45901</v>
      </c>
      <c r="D6973">
        <f>[3]location_price_variance!D6973</f>
        <v>56</v>
      </c>
      <c r="E6973" t="str">
        <f>[3]location_price_variance!E6973</f>
        <v>Clams</v>
      </c>
      <c r="F6973" t="str">
        <f>[3]location_price_variance!F6973</f>
        <v>Seafood</v>
      </c>
      <c r="G6973">
        <f>[3]location_price_variance!G6973</f>
        <v>16</v>
      </c>
      <c r="H6973">
        <f>[3]location_price_variance!H6973</f>
        <v>126.705</v>
      </c>
      <c r="I6973">
        <f>[3]location_price_variance!I6973</f>
        <v>7.9190624999999999</v>
      </c>
      <c r="J6973">
        <f>[3]location_price_variance!J6973</f>
        <v>8.06</v>
      </c>
      <c r="K6973">
        <f>[3]location_price_variance!K6973</f>
        <v>7.83</v>
      </c>
      <c r="L6973">
        <f>[3]location_price_variance!L6973</f>
        <v>9</v>
      </c>
    </row>
    <row r="6974" spans="1:12" x14ac:dyDescent="0.2">
      <c r="A6974">
        <f>[3]location_price_variance!A6974</f>
        <v>7</v>
      </c>
      <c r="B6974" t="str">
        <f>[3]location_price_variance!B6974</f>
        <v>Eataly Dallas</v>
      </c>
      <c r="C6974" s="9">
        <f>[3]location_price_variance!C6974</f>
        <v>45931</v>
      </c>
      <c r="D6974">
        <f>[3]location_price_variance!D6974</f>
        <v>56</v>
      </c>
      <c r="E6974" t="str">
        <f>[3]location_price_variance!E6974</f>
        <v>Clams</v>
      </c>
      <c r="F6974" t="str">
        <f>[3]location_price_variance!F6974</f>
        <v>Seafood</v>
      </c>
      <c r="G6974">
        <f>[3]location_price_variance!G6974</f>
        <v>13.5</v>
      </c>
      <c r="H6974">
        <f>[3]location_price_variance!H6974</f>
        <v>108.3125</v>
      </c>
      <c r="I6974">
        <f>[3]location_price_variance!I6974</f>
        <v>8.0231481480000006</v>
      </c>
      <c r="J6974">
        <f>[3]location_price_variance!J6974</f>
        <v>8.2100000000000009</v>
      </c>
      <c r="K6974">
        <f>[3]location_price_variance!K6974</f>
        <v>7.9</v>
      </c>
      <c r="L6974">
        <f>[3]location_price_variance!L6974</f>
        <v>9</v>
      </c>
    </row>
    <row r="6975" spans="1:12" x14ac:dyDescent="0.2">
      <c r="A6975">
        <f>[3]location_price_variance!A6975</f>
        <v>7</v>
      </c>
      <c r="B6975" t="str">
        <f>[3]location_price_variance!B6975</f>
        <v>Eataly Dallas</v>
      </c>
      <c r="C6975" s="9">
        <f>[3]location_price_variance!C6975</f>
        <v>45962</v>
      </c>
      <c r="D6975">
        <f>[3]location_price_variance!D6975</f>
        <v>56</v>
      </c>
      <c r="E6975" t="str">
        <f>[3]location_price_variance!E6975</f>
        <v>Clams</v>
      </c>
      <c r="F6975" t="str">
        <f>[3]location_price_variance!F6975</f>
        <v>Seafood</v>
      </c>
      <c r="G6975">
        <f>[3]location_price_variance!G6975</f>
        <v>10.75</v>
      </c>
      <c r="H6975">
        <f>[3]location_price_variance!H6975</f>
        <v>92.474999999999994</v>
      </c>
      <c r="I6975">
        <f>[3]location_price_variance!I6975</f>
        <v>8.6023255810000006</v>
      </c>
      <c r="J6975">
        <f>[3]location_price_variance!J6975</f>
        <v>9.59</v>
      </c>
      <c r="K6975">
        <f>[3]location_price_variance!K6975</f>
        <v>8</v>
      </c>
      <c r="L6975">
        <f>[3]location_price_variance!L6975</f>
        <v>8</v>
      </c>
    </row>
    <row r="6976" spans="1:12" x14ac:dyDescent="0.2">
      <c r="A6976">
        <f>[3]location_price_variance!A6976</f>
        <v>7</v>
      </c>
      <c r="B6976" t="str">
        <f>[3]location_price_variance!B6976</f>
        <v>Eataly Dallas</v>
      </c>
      <c r="C6976" s="9">
        <f>[3]location_price_variance!C6976</f>
        <v>45992</v>
      </c>
      <c r="D6976">
        <f>[3]location_price_variance!D6976</f>
        <v>56</v>
      </c>
      <c r="E6976" t="str">
        <f>[3]location_price_variance!E6976</f>
        <v>Clams</v>
      </c>
      <c r="F6976" t="str">
        <f>[3]location_price_variance!F6976</f>
        <v>Seafood</v>
      </c>
      <c r="G6976">
        <f>[3]location_price_variance!G6976</f>
        <v>9.25</v>
      </c>
      <c r="H6976">
        <f>[3]location_price_variance!H6976</f>
        <v>84.454999999999998</v>
      </c>
      <c r="I6976">
        <f>[3]location_price_variance!I6976</f>
        <v>9.1302702700000005</v>
      </c>
      <c r="J6976">
        <f>[3]location_price_variance!J6976</f>
        <v>9.2100000000000009</v>
      </c>
      <c r="K6976">
        <f>[3]location_price_variance!K6976</f>
        <v>9.0500000000000007</v>
      </c>
      <c r="L6976">
        <f>[3]location_price_variance!L6976</f>
        <v>7</v>
      </c>
    </row>
    <row r="6977" spans="1:12" x14ac:dyDescent="0.2">
      <c r="A6977">
        <f>[3]location_price_variance!A6977</f>
        <v>7</v>
      </c>
      <c r="B6977" t="str">
        <f>[3]location_price_variance!B6977</f>
        <v>Eataly Dallas</v>
      </c>
      <c r="C6977" s="9">
        <f>[3]location_price_variance!C6977</f>
        <v>46023</v>
      </c>
      <c r="D6977">
        <f>[3]location_price_variance!D6977</f>
        <v>56</v>
      </c>
      <c r="E6977" t="str">
        <f>[3]location_price_variance!E6977</f>
        <v>Clams</v>
      </c>
      <c r="F6977" t="str">
        <f>[3]location_price_variance!F6977</f>
        <v>Seafood</v>
      </c>
      <c r="G6977">
        <f>[3]location_price_variance!G6977</f>
        <v>8.25</v>
      </c>
      <c r="H6977">
        <f>[3]location_price_variance!H6977</f>
        <v>67.325000000000003</v>
      </c>
      <c r="I6977">
        <f>[3]location_price_variance!I6977</f>
        <v>8.1606060609999993</v>
      </c>
      <c r="J6977">
        <f>[3]location_price_variance!J6977</f>
        <v>8.26</v>
      </c>
      <c r="K6977">
        <f>[3]location_price_variance!K6977</f>
        <v>8.08</v>
      </c>
      <c r="L6977">
        <f>[3]location_price_variance!L6977</f>
        <v>7</v>
      </c>
    </row>
    <row r="6978" spans="1:12" x14ac:dyDescent="0.2">
      <c r="A6978">
        <f>[3]location_price_variance!A6978</f>
        <v>7</v>
      </c>
      <c r="B6978" t="str">
        <f>[3]location_price_variance!B6978</f>
        <v>Eataly Dallas</v>
      </c>
      <c r="C6978" s="9">
        <f>[3]location_price_variance!C6978</f>
        <v>46054</v>
      </c>
      <c r="D6978">
        <f>[3]location_price_variance!D6978</f>
        <v>56</v>
      </c>
      <c r="E6978" t="str">
        <f>[3]location_price_variance!E6978</f>
        <v>Clams</v>
      </c>
      <c r="F6978" t="str">
        <f>[3]location_price_variance!F6978</f>
        <v>Seafood</v>
      </c>
      <c r="G6978">
        <f>[3]location_price_variance!G6978</f>
        <v>9.25</v>
      </c>
      <c r="H6978">
        <f>[3]location_price_variance!H6978</f>
        <v>75.507499999999993</v>
      </c>
      <c r="I6978">
        <f>[3]location_price_variance!I6978</f>
        <v>8.1629729730000005</v>
      </c>
      <c r="J6978">
        <f>[3]location_price_variance!J6978</f>
        <v>8.5399999999999991</v>
      </c>
      <c r="K6978">
        <f>[3]location_price_variance!K6978</f>
        <v>8</v>
      </c>
      <c r="L6978">
        <f>[3]location_price_variance!L6978</f>
        <v>8</v>
      </c>
    </row>
    <row r="6979" spans="1:12" x14ac:dyDescent="0.2">
      <c r="A6979">
        <f>[3]location_price_variance!A6979</f>
        <v>7</v>
      </c>
      <c r="B6979" t="str">
        <f>[3]location_price_variance!B6979</f>
        <v>Eataly Dallas</v>
      </c>
      <c r="C6979" s="9">
        <f>[3]location_price_variance!C6979</f>
        <v>46082</v>
      </c>
      <c r="D6979">
        <f>[3]location_price_variance!D6979</f>
        <v>56</v>
      </c>
      <c r="E6979" t="str">
        <f>[3]location_price_variance!E6979</f>
        <v>Clams</v>
      </c>
      <c r="F6979" t="str">
        <f>[3]location_price_variance!F6979</f>
        <v>Seafood</v>
      </c>
      <c r="G6979">
        <f>[3]location_price_variance!G6979</f>
        <v>12.25</v>
      </c>
      <c r="H6979">
        <f>[3]location_price_variance!H6979</f>
        <v>99.607500000000002</v>
      </c>
      <c r="I6979">
        <f>[3]location_price_variance!I6979</f>
        <v>8.1312244899999992</v>
      </c>
      <c r="J6979">
        <f>[3]location_price_variance!J6979</f>
        <v>8.2200000000000006</v>
      </c>
      <c r="K6979">
        <f>[3]location_price_variance!K6979</f>
        <v>7.94</v>
      </c>
      <c r="L6979">
        <f>[3]location_price_variance!L6979</f>
        <v>9</v>
      </c>
    </row>
    <row r="6980" spans="1:12" x14ac:dyDescent="0.2">
      <c r="A6980">
        <f>[3]location_price_variance!A6980</f>
        <v>7</v>
      </c>
      <c r="B6980" t="str">
        <f>[3]location_price_variance!B6980</f>
        <v>Eataly Dallas</v>
      </c>
      <c r="C6980" s="9">
        <f>[3]location_price_variance!C6980</f>
        <v>46113</v>
      </c>
      <c r="D6980">
        <f>[3]location_price_variance!D6980</f>
        <v>56</v>
      </c>
      <c r="E6980" t="str">
        <f>[3]location_price_variance!E6980</f>
        <v>Clams</v>
      </c>
      <c r="F6980" t="str">
        <f>[3]location_price_variance!F6980</f>
        <v>Seafood</v>
      </c>
      <c r="G6980">
        <f>[3]location_price_variance!G6980</f>
        <v>12.25</v>
      </c>
      <c r="H6980">
        <f>[3]location_price_variance!H6980</f>
        <v>98.912499999999994</v>
      </c>
      <c r="I6980">
        <f>[3]location_price_variance!I6980</f>
        <v>8.0744897959999999</v>
      </c>
      <c r="J6980">
        <f>[3]location_price_variance!J6980</f>
        <v>8.24</v>
      </c>
      <c r="K6980">
        <f>[3]location_price_variance!K6980</f>
        <v>7.93</v>
      </c>
      <c r="L6980">
        <f>[3]location_price_variance!L6980</f>
        <v>8</v>
      </c>
    </row>
    <row r="6981" spans="1:12" x14ac:dyDescent="0.2">
      <c r="A6981">
        <f>[3]location_price_variance!A6981</f>
        <v>7</v>
      </c>
      <c r="B6981" t="str">
        <f>[3]location_price_variance!B6981</f>
        <v>Eataly Dallas</v>
      </c>
      <c r="C6981" s="9">
        <f>[3]location_price_variance!C6981</f>
        <v>46143</v>
      </c>
      <c r="D6981">
        <f>[3]location_price_variance!D6981</f>
        <v>56</v>
      </c>
      <c r="E6981" t="str">
        <f>[3]location_price_variance!E6981</f>
        <v>Clams</v>
      </c>
      <c r="F6981" t="str">
        <f>[3]location_price_variance!F6981</f>
        <v>Seafood</v>
      </c>
      <c r="G6981">
        <f>[3]location_price_variance!G6981</f>
        <v>17.5</v>
      </c>
      <c r="H6981">
        <f>[3]location_price_variance!H6981</f>
        <v>141.47499999999999</v>
      </c>
      <c r="I6981">
        <f>[3]location_price_variance!I6981</f>
        <v>8.084285714</v>
      </c>
      <c r="J6981">
        <f>[3]location_price_variance!J6981</f>
        <v>8.17</v>
      </c>
      <c r="K6981">
        <f>[3]location_price_variance!K6981</f>
        <v>7.97</v>
      </c>
      <c r="L6981">
        <f>[3]location_price_variance!L6981</f>
        <v>9</v>
      </c>
    </row>
    <row r="6982" spans="1:12" x14ac:dyDescent="0.2">
      <c r="A6982">
        <f>[3]location_price_variance!A6982</f>
        <v>7</v>
      </c>
      <c r="B6982" t="str">
        <f>[3]location_price_variance!B6982</f>
        <v>Eataly Dallas</v>
      </c>
      <c r="C6982" s="9">
        <f>[3]location_price_variance!C6982</f>
        <v>46174</v>
      </c>
      <c r="D6982">
        <f>[3]location_price_variance!D6982</f>
        <v>56</v>
      </c>
      <c r="E6982" t="str">
        <f>[3]location_price_variance!E6982</f>
        <v>Clams</v>
      </c>
      <c r="F6982" t="str">
        <f>[3]location_price_variance!F6982</f>
        <v>Seafood</v>
      </c>
      <c r="G6982">
        <f>[3]location_price_variance!G6982</f>
        <v>21.5</v>
      </c>
      <c r="H6982">
        <f>[3]location_price_variance!H6982</f>
        <v>174.07249999999999</v>
      </c>
      <c r="I6982">
        <f>[3]location_price_variance!I6982</f>
        <v>8.0963953489999998</v>
      </c>
      <c r="J6982">
        <f>[3]location_price_variance!J6982</f>
        <v>8.24</v>
      </c>
      <c r="K6982">
        <f>[3]location_price_variance!K6982</f>
        <v>7.98</v>
      </c>
      <c r="L6982">
        <f>[3]location_price_variance!L6982</f>
        <v>9</v>
      </c>
    </row>
    <row r="6983" spans="1:12" x14ac:dyDescent="0.2">
      <c r="A6983">
        <f>[3]location_price_variance!A6983</f>
        <v>7</v>
      </c>
      <c r="B6983" t="str">
        <f>[3]location_price_variance!B6983</f>
        <v>Eataly Dallas</v>
      </c>
      <c r="C6983" s="9">
        <f>[3]location_price_variance!C6983</f>
        <v>46204</v>
      </c>
      <c r="D6983">
        <f>[3]location_price_variance!D6983</f>
        <v>56</v>
      </c>
      <c r="E6983" t="str">
        <f>[3]location_price_variance!E6983</f>
        <v>Clams</v>
      </c>
      <c r="F6983" t="str">
        <f>[3]location_price_variance!F6983</f>
        <v>Seafood</v>
      </c>
      <c r="G6983">
        <f>[3]location_price_variance!G6983</f>
        <v>22</v>
      </c>
      <c r="H6983">
        <f>[3]location_price_variance!H6983</f>
        <v>181.52</v>
      </c>
      <c r="I6983">
        <f>[3]location_price_variance!I6983</f>
        <v>8.2509090910000005</v>
      </c>
      <c r="J6983">
        <f>[3]location_price_variance!J6983</f>
        <v>8.67</v>
      </c>
      <c r="K6983">
        <f>[3]location_price_variance!K6983</f>
        <v>8.0399999999999991</v>
      </c>
      <c r="L6983">
        <f>[3]location_price_variance!L6983</f>
        <v>9</v>
      </c>
    </row>
    <row r="6984" spans="1:12" x14ac:dyDescent="0.2">
      <c r="A6984">
        <f>[3]location_price_variance!A6984</f>
        <v>7</v>
      </c>
      <c r="B6984" t="str">
        <f>[3]location_price_variance!B6984</f>
        <v>Eataly Dallas</v>
      </c>
      <c r="C6984" s="9">
        <f>[3]location_price_variance!C6984</f>
        <v>46235</v>
      </c>
      <c r="D6984">
        <f>[3]location_price_variance!D6984</f>
        <v>56</v>
      </c>
      <c r="E6984" t="str">
        <f>[3]location_price_variance!E6984</f>
        <v>Clams</v>
      </c>
      <c r="F6984" t="str">
        <f>[3]location_price_variance!F6984</f>
        <v>Seafood</v>
      </c>
      <c r="G6984">
        <f>[3]location_price_variance!G6984</f>
        <v>15</v>
      </c>
      <c r="H6984">
        <f>[3]location_price_variance!H6984</f>
        <v>123.21250000000001</v>
      </c>
      <c r="I6984">
        <f>[3]location_price_variance!I6984</f>
        <v>8.2141666670000006</v>
      </c>
      <c r="J6984">
        <f>[3]location_price_variance!J6984</f>
        <v>8.26</v>
      </c>
      <c r="K6984">
        <f>[3]location_price_variance!K6984</f>
        <v>8.15</v>
      </c>
      <c r="L6984">
        <f>[3]location_price_variance!L6984</f>
        <v>8</v>
      </c>
    </row>
    <row r="6985" spans="1:12" x14ac:dyDescent="0.2">
      <c r="A6985">
        <f>[3]location_price_variance!A6985</f>
        <v>7</v>
      </c>
      <c r="B6985" t="str">
        <f>[3]location_price_variance!B6985</f>
        <v>Eataly Dallas</v>
      </c>
      <c r="C6985" s="9">
        <f>[3]location_price_variance!C6985</f>
        <v>46266</v>
      </c>
      <c r="D6985">
        <f>[3]location_price_variance!D6985</f>
        <v>56</v>
      </c>
      <c r="E6985" t="str">
        <f>[3]location_price_variance!E6985</f>
        <v>Clams</v>
      </c>
      <c r="F6985" t="str">
        <f>[3]location_price_variance!F6985</f>
        <v>Seafood</v>
      </c>
      <c r="G6985">
        <f>[3]location_price_variance!G6985</f>
        <v>15.25</v>
      </c>
      <c r="H6985">
        <f>[3]location_price_variance!H6985</f>
        <v>125.255</v>
      </c>
      <c r="I6985">
        <f>[3]location_price_variance!I6985</f>
        <v>8.2134426230000006</v>
      </c>
      <c r="J6985">
        <f>[3]location_price_variance!J6985</f>
        <v>8.4700000000000006</v>
      </c>
      <c r="K6985">
        <f>[3]location_price_variance!K6985</f>
        <v>8.01</v>
      </c>
      <c r="L6985">
        <f>[3]location_price_variance!L6985</f>
        <v>9</v>
      </c>
    </row>
    <row r="6986" spans="1:12" x14ac:dyDescent="0.2">
      <c r="A6986">
        <f>[3]location_price_variance!A6986</f>
        <v>8</v>
      </c>
      <c r="B6986" t="str">
        <f>[3]location_price_variance!B6986</f>
        <v>Eataly San Jose</v>
      </c>
      <c r="C6986" s="9">
        <f>[3]location_price_variance!C6986</f>
        <v>45689</v>
      </c>
      <c r="D6986">
        <f>[3]location_price_variance!D6986</f>
        <v>1</v>
      </c>
      <c r="E6986" t="str">
        <f>[3]location_price_variance!E6986</f>
        <v>Extra Virgin Olive Oil</v>
      </c>
      <c r="F6986" t="str">
        <f>[3]location_price_variance!F6986</f>
        <v>Oil</v>
      </c>
      <c r="G6986">
        <f>[3]location_price_variance!G6986</f>
        <v>6</v>
      </c>
      <c r="H6986">
        <f>[3]location_price_variance!H6986</f>
        <v>72.540000000000006</v>
      </c>
      <c r="I6986">
        <f>[3]location_price_variance!I6986</f>
        <v>12.09</v>
      </c>
      <c r="J6986">
        <f>[3]location_price_variance!J6986</f>
        <v>12.09</v>
      </c>
      <c r="K6986">
        <f>[3]location_price_variance!K6986</f>
        <v>12.09</v>
      </c>
      <c r="L6986">
        <f>[3]location_price_variance!L6986</f>
        <v>1</v>
      </c>
    </row>
    <row r="6987" spans="1:12" x14ac:dyDescent="0.2">
      <c r="A6987">
        <f>[3]location_price_variance!A6987</f>
        <v>8</v>
      </c>
      <c r="B6987" t="str">
        <f>[3]location_price_variance!B6987</f>
        <v>Eataly San Jose</v>
      </c>
      <c r="C6987" s="9">
        <f>[3]location_price_variance!C6987</f>
        <v>45717</v>
      </c>
      <c r="D6987">
        <f>[3]location_price_variance!D6987</f>
        <v>1</v>
      </c>
      <c r="E6987" t="str">
        <f>[3]location_price_variance!E6987</f>
        <v>Extra Virgin Olive Oil</v>
      </c>
      <c r="F6987" t="str">
        <f>[3]location_price_variance!F6987</f>
        <v>Oil</v>
      </c>
      <c r="G6987">
        <f>[3]location_price_variance!G6987</f>
        <v>12</v>
      </c>
      <c r="H6987">
        <f>[3]location_price_variance!H6987</f>
        <v>174.96</v>
      </c>
      <c r="I6987">
        <f>[3]location_price_variance!I6987</f>
        <v>14.58</v>
      </c>
      <c r="J6987">
        <f>[3]location_price_variance!J6987</f>
        <v>15.03</v>
      </c>
      <c r="K6987">
        <f>[3]location_price_variance!K6987</f>
        <v>14.13</v>
      </c>
      <c r="L6987">
        <f>[3]location_price_variance!L6987</f>
        <v>2</v>
      </c>
    </row>
    <row r="6988" spans="1:12" x14ac:dyDescent="0.2">
      <c r="A6988">
        <f>[3]location_price_variance!A6988</f>
        <v>8</v>
      </c>
      <c r="B6988" t="str">
        <f>[3]location_price_variance!B6988</f>
        <v>Eataly San Jose</v>
      </c>
      <c r="C6988" s="9">
        <f>[3]location_price_variance!C6988</f>
        <v>45748</v>
      </c>
      <c r="D6988">
        <f>[3]location_price_variance!D6988</f>
        <v>1</v>
      </c>
      <c r="E6988" t="str">
        <f>[3]location_price_variance!E6988</f>
        <v>Extra Virgin Olive Oil</v>
      </c>
      <c r="F6988" t="str">
        <f>[3]location_price_variance!F6988</f>
        <v>Oil</v>
      </c>
      <c r="G6988">
        <f>[3]location_price_variance!G6988</f>
        <v>6</v>
      </c>
      <c r="H6988">
        <f>[3]location_price_variance!H6988</f>
        <v>87.06</v>
      </c>
      <c r="I6988">
        <f>[3]location_price_variance!I6988</f>
        <v>14.51</v>
      </c>
      <c r="J6988">
        <f>[3]location_price_variance!J6988</f>
        <v>14.51</v>
      </c>
      <c r="K6988">
        <f>[3]location_price_variance!K6988</f>
        <v>14.51</v>
      </c>
      <c r="L6988">
        <f>[3]location_price_variance!L6988</f>
        <v>1</v>
      </c>
    </row>
    <row r="6989" spans="1:12" x14ac:dyDescent="0.2">
      <c r="A6989">
        <f>[3]location_price_variance!A6989</f>
        <v>8</v>
      </c>
      <c r="B6989" t="str">
        <f>[3]location_price_variance!B6989</f>
        <v>Eataly San Jose</v>
      </c>
      <c r="C6989" s="9">
        <f>[3]location_price_variance!C6989</f>
        <v>45778</v>
      </c>
      <c r="D6989">
        <f>[3]location_price_variance!D6989</f>
        <v>1</v>
      </c>
      <c r="E6989" t="str">
        <f>[3]location_price_variance!E6989</f>
        <v>Extra Virgin Olive Oil</v>
      </c>
      <c r="F6989" t="str">
        <f>[3]location_price_variance!F6989</f>
        <v>Oil</v>
      </c>
      <c r="G6989">
        <f>[3]location_price_variance!G6989</f>
        <v>18</v>
      </c>
      <c r="H6989">
        <f>[3]location_price_variance!H6989</f>
        <v>257.88</v>
      </c>
      <c r="I6989">
        <f>[3]location_price_variance!I6989</f>
        <v>14.326666667</v>
      </c>
      <c r="J6989">
        <f>[3]location_price_variance!J6989</f>
        <v>14.56</v>
      </c>
      <c r="K6989">
        <f>[3]location_price_variance!K6989</f>
        <v>13.93</v>
      </c>
      <c r="L6989">
        <f>[3]location_price_variance!L6989</f>
        <v>3</v>
      </c>
    </row>
    <row r="6990" spans="1:12" x14ac:dyDescent="0.2">
      <c r="A6990">
        <f>[3]location_price_variance!A6990</f>
        <v>8</v>
      </c>
      <c r="B6990" t="str">
        <f>[3]location_price_variance!B6990</f>
        <v>Eataly San Jose</v>
      </c>
      <c r="C6990" s="9">
        <f>[3]location_price_variance!C6990</f>
        <v>45809</v>
      </c>
      <c r="D6990">
        <f>[3]location_price_variance!D6990</f>
        <v>1</v>
      </c>
      <c r="E6990" t="str">
        <f>[3]location_price_variance!E6990</f>
        <v>Extra Virgin Olive Oil</v>
      </c>
      <c r="F6990" t="str">
        <f>[3]location_price_variance!F6990</f>
        <v>Oil</v>
      </c>
      <c r="G6990">
        <f>[3]location_price_variance!G6990</f>
        <v>6</v>
      </c>
      <c r="H6990">
        <f>[3]location_price_variance!H6990</f>
        <v>86.64</v>
      </c>
      <c r="I6990">
        <f>[3]location_price_variance!I6990</f>
        <v>14.44</v>
      </c>
      <c r="J6990">
        <f>[3]location_price_variance!J6990</f>
        <v>14.44</v>
      </c>
      <c r="K6990">
        <f>[3]location_price_variance!K6990</f>
        <v>14.44</v>
      </c>
      <c r="L6990">
        <f>[3]location_price_variance!L6990</f>
        <v>1</v>
      </c>
    </row>
    <row r="6991" spans="1:12" x14ac:dyDescent="0.2">
      <c r="A6991">
        <f>[3]location_price_variance!A6991</f>
        <v>8</v>
      </c>
      <c r="B6991" t="str">
        <f>[3]location_price_variance!B6991</f>
        <v>Eataly San Jose</v>
      </c>
      <c r="C6991" s="9">
        <f>[3]location_price_variance!C6991</f>
        <v>45839</v>
      </c>
      <c r="D6991">
        <f>[3]location_price_variance!D6991</f>
        <v>1</v>
      </c>
      <c r="E6991" t="str">
        <f>[3]location_price_variance!E6991</f>
        <v>Extra Virgin Olive Oil</v>
      </c>
      <c r="F6991" t="str">
        <f>[3]location_price_variance!F6991</f>
        <v>Oil</v>
      </c>
      <c r="G6991">
        <f>[3]location_price_variance!G6991</f>
        <v>6</v>
      </c>
      <c r="H6991">
        <f>[3]location_price_variance!H6991</f>
        <v>71.400000000000006</v>
      </c>
      <c r="I6991">
        <f>[3]location_price_variance!I6991</f>
        <v>11.9</v>
      </c>
      <c r="J6991">
        <f>[3]location_price_variance!J6991</f>
        <v>11.9</v>
      </c>
      <c r="K6991">
        <f>[3]location_price_variance!K6991</f>
        <v>11.9</v>
      </c>
      <c r="L6991">
        <f>[3]location_price_variance!L6991</f>
        <v>1</v>
      </c>
    </row>
    <row r="6992" spans="1:12" x14ac:dyDescent="0.2">
      <c r="A6992">
        <f>[3]location_price_variance!A6992</f>
        <v>8</v>
      </c>
      <c r="B6992" t="str">
        <f>[3]location_price_variance!B6992</f>
        <v>Eataly San Jose</v>
      </c>
      <c r="C6992" s="9">
        <f>[3]location_price_variance!C6992</f>
        <v>45870</v>
      </c>
      <c r="D6992">
        <f>[3]location_price_variance!D6992</f>
        <v>1</v>
      </c>
      <c r="E6992" t="str">
        <f>[3]location_price_variance!E6992</f>
        <v>Extra Virgin Olive Oil</v>
      </c>
      <c r="F6992" t="str">
        <f>[3]location_price_variance!F6992</f>
        <v>Oil</v>
      </c>
      <c r="G6992">
        <f>[3]location_price_variance!G6992</f>
        <v>12</v>
      </c>
      <c r="H6992">
        <f>[3]location_price_variance!H6992</f>
        <v>145.86000000000001</v>
      </c>
      <c r="I6992">
        <f>[3]location_price_variance!I6992</f>
        <v>12.154999999999999</v>
      </c>
      <c r="J6992">
        <f>[3]location_price_variance!J6992</f>
        <v>12.32</v>
      </c>
      <c r="K6992">
        <f>[3]location_price_variance!K6992</f>
        <v>11.99</v>
      </c>
      <c r="L6992">
        <f>[3]location_price_variance!L6992</f>
        <v>2</v>
      </c>
    </row>
    <row r="6993" spans="1:12" x14ac:dyDescent="0.2">
      <c r="A6993">
        <f>[3]location_price_variance!A6993</f>
        <v>8</v>
      </c>
      <c r="B6993" t="str">
        <f>[3]location_price_variance!B6993</f>
        <v>Eataly San Jose</v>
      </c>
      <c r="C6993" s="9">
        <f>[3]location_price_variance!C6993</f>
        <v>45901</v>
      </c>
      <c r="D6993">
        <f>[3]location_price_variance!D6993</f>
        <v>1</v>
      </c>
      <c r="E6993" t="str">
        <f>[3]location_price_variance!E6993</f>
        <v>Extra Virgin Olive Oil</v>
      </c>
      <c r="F6993" t="str">
        <f>[3]location_price_variance!F6993</f>
        <v>Oil</v>
      </c>
      <c r="G6993">
        <f>[3]location_price_variance!G6993</f>
        <v>6</v>
      </c>
      <c r="H6993">
        <f>[3]location_price_variance!H6993</f>
        <v>74.099999999999994</v>
      </c>
      <c r="I6993">
        <f>[3]location_price_variance!I6993</f>
        <v>12.35</v>
      </c>
      <c r="J6993">
        <f>[3]location_price_variance!J6993</f>
        <v>12.35</v>
      </c>
      <c r="K6993">
        <f>[3]location_price_variance!K6993</f>
        <v>12.35</v>
      </c>
      <c r="L6993">
        <f>[3]location_price_variance!L6993</f>
        <v>1</v>
      </c>
    </row>
    <row r="6994" spans="1:12" x14ac:dyDescent="0.2">
      <c r="A6994">
        <f>[3]location_price_variance!A6994</f>
        <v>8</v>
      </c>
      <c r="B6994" t="str">
        <f>[3]location_price_variance!B6994</f>
        <v>Eataly San Jose</v>
      </c>
      <c r="C6994" s="9">
        <f>[3]location_price_variance!C6994</f>
        <v>45931</v>
      </c>
      <c r="D6994">
        <f>[3]location_price_variance!D6994</f>
        <v>1</v>
      </c>
      <c r="E6994" t="str">
        <f>[3]location_price_variance!E6994</f>
        <v>Extra Virgin Olive Oil</v>
      </c>
      <c r="F6994" t="str">
        <f>[3]location_price_variance!F6994</f>
        <v>Oil</v>
      </c>
      <c r="G6994">
        <f>[3]location_price_variance!G6994</f>
        <v>12</v>
      </c>
      <c r="H6994">
        <f>[3]location_price_variance!H6994</f>
        <v>146.22</v>
      </c>
      <c r="I6994">
        <f>[3]location_price_variance!I6994</f>
        <v>12.185</v>
      </c>
      <c r="J6994">
        <f>[3]location_price_variance!J6994</f>
        <v>12.19</v>
      </c>
      <c r="K6994">
        <f>[3]location_price_variance!K6994</f>
        <v>12.18</v>
      </c>
      <c r="L6994">
        <f>[3]location_price_variance!L6994</f>
        <v>2</v>
      </c>
    </row>
    <row r="6995" spans="1:12" x14ac:dyDescent="0.2">
      <c r="A6995">
        <f>[3]location_price_variance!A6995</f>
        <v>8</v>
      </c>
      <c r="B6995" t="str">
        <f>[3]location_price_variance!B6995</f>
        <v>Eataly San Jose</v>
      </c>
      <c r="C6995" s="9">
        <f>[3]location_price_variance!C6995</f>
        <v>45962</v>
      </c>
      <c r="D6995">
        <f>[3]location_price_variance!D6995</f>
        <v>1</v>
      </c>
      <c r="E6995" t="str">
        <f>[3]location_price_variance!E6995</f>
        <v>Extra Virgin Olive Oil</v>
      </c>
      <c r="F6995" t="str">
        <f>[3]location_price_variance!F6995</f>
        <v>Oil</v>
      </c>
      <c r="G6995">
        <f>[3]location_price_variance!G6995</f>
        <v>12</v>
      </c>
      <c r="H6995">
        <f>[3]location_price_variance!H6995</f>
        <v>146.28</v>
      </c>
      <c r="I6995">
        <f>[3]location_price_variance!I6995</f>
        <v>12.19</v>
      </c>
      <c r="J6995">
        <f>[3]location_price_variance!J6995</f>
        <v>12.28</v>
      </c>
      <c r="K6995">
        <f>[3]location_price_variance!K6995</f>
        <v>12.1</v>
      </c>
      <c r="L6995">
        <f>[3]location_price_variance!L6995</f>
        <v>2</v>
      </c>
    </row>
    <row r="6996" spans="1:12" x14ac:dyDescent="0.2">
      <c r="A6996">
        <f>[3]location_price_variance!A6996</f>
        <v>8</v>
      </c>
      <c r="B6996" t="str">
        <f>[3]location_price_variance!B6996</f>
        <v>Eataly San Jose</v>
      </c>
      <c r="C6996" s="9">
        <f>[3]location_price_variance!C6996</f>
        <v>45992</v>
      </c>
      <c r="D6996">
        <f>[3]location_price_variance!D6996</f>
        <v>1</v>
      </c>
      <c r="E6996" t="str">
        <f>[3]location_price_variance!E6996</f>
        <v>Extra Virgin Olive Oil</v>
      </c>
      <c r="F6996" t="str">
        <f>[3]location_price_variance!F6996</f>
        <v>Oil</v>
      </c>
      <c r="G6996">
        <f>[3]location_price_variance!G6996</f>
        <v>6</v>
      </c>
      <c r="H6996">
        <f>[3]location_price_variance!H6996</f>
        <v>74.459999999999994</v>
      </c>
      <c r="I6996">
        <f>[3]location_price_variance!I6996</f>
        <v>12.41</v>
      </c>
      <c r="J6996">
        <f>[3]location_price_variance!J6996</f>
        <v>12.41</v>
      </c>
      <c r="K6996">
        <f>[3]location_price_variance!K6996</f>
        <v>12.41</v>
      </c>
      <c r="L6996">
        <f>[3]location_price_variance!L6996</f>
        <v>1</v>
      </c>
    </row>
    <row r="6997" spans="1:12" x14ac:dyDescent="0.2">
      <c r="A6997">
        <f>[3]location_price_variance!A6997</f>
        <v>8</v>
      </c>
      <c r="B6997" t="str">
        <f>[3]location_price_variance!B6997</f>
        <v>Eataly San Jose</v>
      </c>
      <c r="C6997" s="9">
        <f>[3]location_price_variance!C6997</f>
        <v>46023</v>
      </c>
      <c r="D6997">
        <f>[3]location_price_variance!D6997</f>
        <v>1</v>
      </c>
      <c r="E6997" t="str">
        <f>[3]location_price_variance!E6997</f>
        <v>Extra Virgin Olive Oil</v>
      </c>
      <c r="F6997" t="str">
        <f>[3]location_price_variance!F6997</f>
        <v>Oil</v>
      </c>
      <c r="G6997">
        <f>[3]location_price_variance!G6997</f>
        <v>6</v>
      </c>
      <c r="H6997">
        <f>[3]location_price_variance!H6997</f>
        <v>73.86</v>
      </c>
      <c r="I6997">
        <f>[3]location_price_variance!I6997</f>
        <v>12.31</v>
      </c>
      <c r="J6997">
        <f>[3]location_price_variance!J6997</f>
        <v>12.31</v>
      </c>
      <c r="K6997">
        <f>[3]location_price_variance!K6997</f>
        <v>12.31</v>
      </c>
      <c r="L6997">
        <f>[3]location_price_variance!L6997</f>
        <v>1</v>
      </c>
    </row>
    <row r="6998" spans="1:12" x14ac:dyDescent="0.2">
      <c r="A6998">
        <f>[3]location_price_variance!A6998</f>
        <v>8</v>
      </c>
      <c r="B6998" t="str">
        <f>[3]location_price_variance!B6998</f>
        <v>Eataly San Jose</v>
      </c>
      <c r="C6998" s="9">
        <f>[3]location_price_variance!C6998</f>
        <v>46054</v>
      </c>
      <c r="D6998">
        <f>[3]location_price_variance!D6998</f>
        <v>1</v>
      </c>
      <c r="E6998" t="str">
        <f>[3]location_price_variance!E6998</f>
        <v>Extra Virgin Olive Oil</v>
      </c>
      <c r="F6998" t="str">
        <f>[3]location_price_variance!F6998</f>
        <v>Oil</v>
      </c>
      <c r="G6998">
        <f>[3]location_price_variance!G6998</f>
        <v>12</v>
      </c>
      <c r="H6998">
        <f>[3]location_price_variance!H6998</f>
        <v>147.24</v>
      </c>
      <c r="I6998">
        <f>[3]location_price_variance!I6998</f>
        <v>12.27</v>
      </c>
      <c r="J6998">
        <f>[3]location_price_variance!J6998</f>
        <v>12.46</v>
      </c>
      <c r="K6998">
        <f>[3]location_price_variance!K6998</f>
        <v>12.08</v>
      </c>
      <c r="L6998">
        <f>[3]location_price_variance!L6998</f>
        <v>2</v>
      </c>
    </row>
    <row r="6999" spans="1:12" x14ac:dyDescent="0.2">
      <c r="A6999">
        <f>[3]location_price_variance!A6999</f>
        <v>8</v>
      </c>
      <c r="B6999" t="str">
        <f>[3]location_price_variance!B6999</f>
        <v>Eataly San Jose</v>
      </c>
      <c r="C6999" s="9">
        <f>[3]location_price_variance!C6999</f>
        <v>46082</v>
      </c>
      <c r="D6999">
        <f>[3]location_price_variance!D6999</f>
        <v>1</v>
      </c>
      <c r="E6999" t="str">
        <f>[3]location_price_variance!E6999</f>
        <v>Extra Virgin Olive Oil</v>
      </c>
      <c r="F6999" t="str">
        <f>[3]location_price_variance!F6999</f>
        <v>Oil</v>
      </c>
      <c r="G6999">
        <f>[3]location_price_variance!G6999</f>
        <v>6</v>
      </c>
      <c r="H6999">
        <f>[3]location_price_variance!H6999</f>
        <v>93.24</v>
      </c>
      <c r="I6999">
        <f>[3]location_price_variance!I6999</f>
        <v>15.54</v>
      </c>
      <c r="J6999">
        <f>[3]location_price_variance!J6999</f>
        <v>15.54</v>
      </c>
      <c r="K6999">
        <f>[3]location_price_variance!K6999</f>
        <v>15.54</v>
      </c>
      <c r="L6999">
        <f>[3]location_price_variance!L6999</f>
        <v>1</v>
      </c>
    </row>
    <row r="7000" spans="1:12" x14ac:dyDescent="0.2">
      <c r="A7000">
        <f>[3]location_price_variance!A7000</f>
        <v>8</v>
      </c>
      <c r="B7000" t="str">
        <f>[3]location_price_variance!B7000</f>
        <v>Eataly San Jose</v>
      </c>
      <c r="C7000" s="9">
        <f>[3]location_price_variance!C7000</f>
        <v>46113</v>
      </c>
      <c r="D7000">
        <f>[3]location_price_variance!D7000</f>
        <v>1</v>
      </c>
      <c r="E7000" t="str">
        <f>[3]location_price_variance!E7000</f>
        <v>Extra Virgin Olive Oil</v>
      </c>
      <c r="F7000" t="str">
        <f>[3]location_price_variance!F7000</f>
        <v>Oil</v>
      </c>
      <c r="G7000">
        <f>[3]location_price_variance!G7000</f>
        <v>12</v>
      </c>
      <c r="H7000">
        <f>[3]location_price_variance!H7000</f>
        <v>183.9</v>
      </c>
      <c r="I7000">
        <f>[3]location_price_variance!I7000</f>
        <v>15.324999999999999</v>
      </c>
      <c r="J7000">
        <f>[3]location_price_variance!J7000</f>
        <v>15.33</v>
      </c>
      <c r="K7000">
        <f>[3]location_price_variance!K7000</f>
        <v>15.32</v>
      </c>
      <c r="L7000">
        <f>[3]location_price_variance!L7000</f>
        <v>2</v>
      </c>
    </row>
    <row r="7001" spans="1:12" x14ac:dyDescent="0.2">
      <c r="A7001">
        <f>[3]location_price_variance!A7001</f>
        <v>8</v>
      </c>
      <c r="B7001" t="str">
        <f>[3]location_price_variance!B7001</f>
        <v>Eataly San Jose</v>
      </c>
      <c r="C7001" s="9">
        <f>[3]location_price_variance!C7001</f>
        <v>46143</v>
      </c>
      <c r="D7001">
        <f>[3]location_price_variance!D7001</f>
        <v>1</v>
      </c>
      <c r="E7001" t="str">
        <f>[3]location_price_variance!E7001</f>
        <v>Extra Virgin Olive Oil</v>
      </c>
      <c r="F7001" t="str">
        <f>[3]location_price_variance!F7001</f>
        <v>Oil</v>
      </c>
      <c r="G7001">
        <f>[3]location_price_variance!G7001</f>
        <v>6</v>
      </c>
      <c r="H7001">
        <f>[3]location_price_variance!H7001</f>
        <v>91.8</v>
      </c>
      <c r="I7001">
        <f>[3]location_price_variance!I7001</f>
        <v>15.3</v>
      </c>
      <c r="J7001">
        <f>[3]location_price_variance!J7001</f>
        <v>15.3</v>
      </c>
      <c r="K7001">
        <f>[3]location_price_variance!K7001</f>
        <v>15.3</v>
      </c>
      <c r="L7001">
        <f>[3]location_price_variance!L7001</f>
        <v>1</v>
      </c>
    </row>
    <row r="7002" spans="1:12" x14ac:dyDescent="0.2">
      <c r="A7002">
        <f>[3]location_price_variance!A7002</f>
        <v>8</v>
      </c>
      <c r="B7002" t="str">
        <f>[3]location_price_variance!B7002</f>
        <v>Eataly San Jose</v>
      </c>
      <c r="C7002" s="9">
        <f>[3]location_price_variance!C7002</f>
        <v>46174</v>
      </c>
      <c r="D7002">
        <f>[3]location_price_variance!D7002</f>
        <v>1</v>
      </c>
      <c r="E7002" t="str">
        <f>[3]location_price_variance!E7002</f>
        <v>Extra Virgin Olive Oil</v>
      </c>
      <c r="F7002" t="str">
        <f>[3]location_price_variance!F7002</f>
        <v>Oil</v>
      </c>
      <c r="G7002">
        <f>[3]location_price_variance!G7002</f>
        <v>6</v>
      </c>
      <c r="H7002">
        <f>[3]location_price_variance!H7002</f>
        <v>93.54</v>
      </c>
      <c r="I7002">
        <f>[3]location_price_variance!I7002</f>
        <v>15.59</v>
      </c>
      <c r="J7002">
        <f>[3]location_price_variance!J7002</f>
        <v>15.59</v>
      </c>
      <c r="K7002">
        <f>[3]location_price_variance!K7002</f>
        <v>15.59</v>
      </c>
      <c r="L7002">
        <f>[3]location_price_variance!L7002</f>
        <v>1</v>
      </c>
    </row>
    <row r="7003" spans="1:12" x14ac:dyDescent="0.2">
      <c r="A7003">
        <f>[3]location_price_variance!A7003</f>
        <v>8</v>
      </c>
      <c r="B7003" t="str">
        <f>[3]location_price_variance!B7003</f>
        <v>Eataly San Jose</v>
      </c>
      <c r="C7003" s="9">
        <f>[3]location_price_variance!C7003</f>
        <v>46204</v>
      </c>
      <c r="D7003">
        <f>[3]location_price_variance!D7003</f>
        <v>1</v>
      </c>
      <c r="E7003" t="str">
        <f>[3]location_price_variance!E7003</f>
        <v>Extra Virgin Olive Oil</v>
      </c>
      <c r="F7003" t="str">
        <f>[3]location_price_variance!F7003</f>
        <v>Oil</v>
      </c>
      <c r="G7003">
        <f>[3]location_price_variance!G7003</f>
        <v>12</v>
      </c>
      <c r="H7003">
        <f>[3]location_price_variance!H7003</f>
        <v>150.72</v>
      </c>
      <c r="I7003">
        <f>[3]location_price_variance!I7003</f>
        <v>12.56</v>
      </c>
      <c r="J7003">
        <f>[3]location_price_variance!J7003</f>
        <v>12.56</v>
      </c>
      <c r="K7003">
        <f>[3]location_price_variance!K7003</f>
        <v>12.56</v>
      </c>
      <c r="L7003">
        <f>[3]location_price_variance!L7003</f>
        <v>2</v>
      </c>
    </row>
    <row r="7004" spans="1:12" x14ac:dyDescent="0.2">
      <c r="A7004">
        <f>[3]location_price_variance!A7004</f>
        <v>8</v>
      </c>
      <c r="B7004" t="str">
        <f>[3]location_price_variance!B7004</f>
        <v>Eataly San Jose</v>
      </c>
      <c r="C7004" s="9">
        <f>[3]location_price_variance!C7004</f>
        <v>46235</v>
      </c>
      <c r="D7004">
        <f>[3]location_price_variance!D7004</f>
        <v>1</v>
      </c>
      <c r="E7004" t="str">
        <f>[3]location_price_variance!E7004</f>
        <v>Extra Virgin Olive Oil</v>
      </c>
      <c r="F7004" t="str">
        <f>[3]location_price_variance!F7004</f>
        <v>Oil</v>
      </c>
      <c r="G7004">
        <f>[3]location_price_variance!G7004</f>
        <v>6</v>
      </c>
      <c r="H7004">
        <f>[3]location_price_variance!H7004</f>
        <v>76.02</v>
      </c>
      <c r="I7004">
        <f>[3]location_price_variance!I7004</f>
        <v>12.67</v>
      </c>
      <c r="J7004">
        <f>[3]location_price_variance!J7004</f>
        <v>12.67</v>
      </c>
      <c r="K7004">
        <f>[3]location_price_variance!K7004</f>
        <v>12.67</v>
      </c>
      <c r="L7004">
        <f>[3]location_price_variance!L7004</f>
        <v>1</v>
      </c>
    </row>
    <row r="7005" spans="1:12" x14ac:dyDescent="0.2">
      <c r="A7005">
        <f>[3]location_price_variance!A7005</f>
        <v>8</v>
      </c>
      <c r="B7005" t="str">
        <f>[3]location_price_variance!B7005</f>
        <v>Eataly San Jose</v>
      </c>
      <c r="C7005" s="9">
        <f>[3]location_price_variance!C7005</f>
        <v>46266</v>
      </c>
      <c r="D7005">
        <f>[3]location_price_variance!D7005</f>
        <v>1</v>
      </c>
      <c r="E7005" t="str">
        <f>[3]location_price_variance!E7005</f>
        <v>Extra Virgin Olive Oil</v>
      </c>
      <c r="F7005" t="str">
        <f>[3]location_price_variance!F7005</f>
        <v>Oil</v>
      </c>
      <c r="G7005">
        <f>[3]location_price_variance!G7005</f>
        <v>6</v>
      </c>
      <c r="H7005">
        <f>[3]location_price_variance!H7005</f>
        <v>78.540000000000006</v>
      </c>
      <c r="I7005">
        <f>[3]location_price_variance!I7005</f>
        <v>13.09</v>
      </c>
      <c r="J7005">
        <f>[3]location_price_variance!J7005</f>
        <v>13.09</v>
      </c>
      <c r="K7005">
        <f>[3]location_price_variance!K7005</f>
        <v>13.09</v>
      </c>
      <c r="L7005">
        <f>[3]location_price_variance!L7005</f>
        <v>1</v>
      </c>
    </row>
    <row r="7006" spans="1:12" x14ac:dyDescent="0.2">
      <c r="A7006">
        <f>[3]location_price_variance!A7006</f>
        <v>8</v>
      </c>
      <c r="B7006" t="str">
        <f>[3]location_price_variance!B7006</f>
        <v>Eataly San Jose</v>
      </c>
      <c r="C7006" s="9">
        <f>[3]location_price_variance!C7006</f>
        <v>45689</v>
      </c>
      <c r="D7006">
        <f>[3]location_price_variance!D7006</f>
        <v>2</v>
      </c>
      <c r="E7006" t="str">
        <f>[3]location_price_variance!E7006</f>
        <v>Parmigiano Reggiano</v>
      </c>
      <c r="F7006" t="str">
        <f>[3]location_price_variance!F7006</f>
        <v>Dairy</v>
      </c>
      <c r="G7006">
        <f>[3]location_price_variance!G7006</f>
        <v>7.5</v>
      </c>
      <c r="H7006">
        <f>[3]location_price_variance!H7006</f>
        <v>141.86000000000001</v>
      </c>
      <c r="I7006">
        <f>[3]location_price_variance!I7006</f>
        <v>18.914666666999999</v>
      </c>
      <c r="J7006">
        <f>[3]location_price_variance!J7006</f>
        <v>19.309999999999999</v>
      </c>
      <c r="K7006">
        <f>[3]location_price_variance!K7006</f>
        <v>18.45</v>
      </c>
      <c r="L7006">
        <f>[3]location_price_variance!L7006</f>
        <v>8</v>
      </c>
    </row>
    <row r="7007" spans="1:12" x14ac:dyDescent="0.2">
      <c r="A7007">
        <f>[3]location_price_variance!A7007</f>
        <v>8</v>
      </c>
      <c r="B7007" t="str">
        <f>[3]location_price_variance!B7007</f>
        <v>Eataly San Jose</v>
      </c>
      <c r="C7007" s="9">
        <f>[3]location_price_variance!C7007</f>
        <v>45717</v>
      </c>
      <c r="D7007">
        <f>[3]location_price_variance!D7007</f>
        <v>2</v>
      </c>
      <c r="E7007" t="str">
        <f>[3]location_price_variance!E7007</f>
        <v>Parmigiano Reggiano</v>
      </c>
      <c r="F7007" t="str">
        <f>[3]location_price_variance!F7007</f>
        <v>Dairy</v>
      </c>
      <c r="G7007">
        <f>[3]location_price_variance!G7007</f>
        <v>7.5</v>
      </c>
      <c r="H7007">
        <f>[3]location_price_variance!H7007</f>
        <v>141.58000000000001</v>
      </c>
      <c r="I7007">
        <f>[3]location_price_variance!I7007</f>
        <v>18.877333332999999</v>
      </c>
      <c r="J7007">
        <f>[3]location_price_variance!J7007</f>
        <v>19.05</v>
      </c>
      <c r="K7007">
        <f>[3]location_price_variance!K7007</f>
        <v>18.559999999999999</v>
      </c>
      <c r="L7007">
        <f>[3]location_price_variance!L7007</f>
        <v>9</v>
      </c>
    </row>
    <row r="7008" spans="1:12" x14ac:dyDescent="0.2">
      <c r="A7008">
        <f>[3]location_price_variance!A7008</f>
        <v>8</v>
      </c>
      <c r="B7008" t="str">
        <f>[3]location_price_variance!B7008</f>
        <v>Eataly San Jose</v>
      </c>
      <c r="C7008" s="9">
        <f>[3]location_price_variance!C7008</f>
        <v>45748</v>
      </c>
      <c r="D7008">
        <f>[3]location_price_variance!D7008</f>
        <v>2</v>
      </c>
      <c r="E7008" t="str">
        <f>[3]location_price_variance!E7008</f>
        <v>Parmigiano Reggiano</v>
      </c>
      <c r="F7008" t="str">
        <f>[3]location_price_variance!F7008</f>
        <v>Dairy</v>
      </c>
      <c r="G7008">
        <f>[3]location_price_variance!G7008</f>
        <v>7.5</v>
      </c>
      <c r="H7008">
        <f>[3]location_price_variance!H7008</f>
        <v>143.19999999999999</v>
      </c>
      <c r="I7008">
        <f>[3]location_price_variance!I7008</f>
        <v>19.093333333</v>
      </c>
      <c r="J7008">
        <f>[3]location_price_variance!J7008</f>
        <v>19.309999999999999</v>
      </c>
      <c r="K7008">
        <f>[3]location_price_variance!K7008</f>
        <v>18.71</v>
      </c>
      <c r="L7008">
        <f>[3]location_price_variance!L7008</f>
        <v>8</v>
      </c>
    </row>
    <row r="7009" spans="1:12" x14ac:dyDescent="0.2">
      <c r="A7009">
        <f>[3]location_price_variance!A7009</f>
        <v>8</v>
      </c>
      <c r="B7009" t="str">
        <f>[3]location_price_variance!B7009</f>
        <v>Eataly San Jose</v>
      </c>
      <c r="C7009" s="9">
        <f>[3]location_price_variance!C7009</f>
        <v>45778</v>
      </c>
      <c r="D7009">
        <f>[3]location_price_variance!D7009</f>
        <v>2</v>
      </c>
      <c r="E7009" t="str">
        <f>[3]location_price_variance!E7009</f>
        <v>Parmigiano Reggiano</v>
      </c>
      <c r="F7009" t="str">
        <f>[3]location_price_variance!F7009</f>
        <v>Dairy</v>
      </c>
      <c r="G7009">
        <f>[3]location_price_variance!G7009</f>
        <v>10.5</v>
      </c>
      <c r="H7009">
        <f>[3]location_price_variance!H7009</f>
        <v>201.95</v>
      </c>
      <c r="I7009">
        <f>[3]location_price_variance!I7009</f>
        <v>19.233333333000001</v>
      </c>
      <c r="J7009">
        <f>[3]location_price_variance!J7009</f>
        <v>19.5</v>
      </c>
      <c r="K7009">
        <f>[3]location_price_variance!K7009</f>
        <v>19.03</v>
      </c>
      <c r="L7009">
        <f>[3]location_price_variance!L7009</f>
        <v>8</v>
      </c>
    </row>
    <row r="7010" spans="1:12" x14ac:dyDescent="0.2">
      <c r="A7010">
        <f>[3]location_price_variance!A7010</f>
        <v>8</v>
      </c>
      <c r="B7010" t="str">
        <f>[3]location_price_variance!B7010</f>
        <v>Eataly San Jose</v>
      </c>
      <c r="C7010" s="9">
        <f>[3]location_price_variance!C7010</f>
        <v>45809</v>
      </c>
      <c r="D7010">
        <f>[3]location_price_variance!D7010</f>
        <v>2</v>
      </c>
      <c r="E7010" t="str">
        <f>[3]location_price_variance!E7010</f>
        <v>Parmigiano Reggiano</v>
      </c>
      <c r="F7010" t="str">
        <f>[3]location_price_variance!F7010</f>
        <v>Dairy</v>
      </c>
      <c r="G7010">
        <f>[3]location_price_variance!G7010</f>
        <v>9</v>
      </c>
      <c r="H7010">
        <f>[3]location_price_variance!H7010</f>
        <v>173.22499999999999</v>
      </c>
      <c r="I7010">
        <f>[3]location_price_variance!I7010</f>
        <v>19.247222222000001</v>
      </c>
      <c r="J7010">
        <f>[3]location_price_variance!J7010</f>
        <v>19.59</v>
      </c>
      <c r="K7010">
        <f>[3]location_price_variance!K7010</f>
        <v>18.78</v>
      </c>
      <c r="L7010">
        <f>[3]location_price_variance!L7010</f>
        <v>9</v>
      </c>
    </row>
    <row r="7011" spans="1:12" x14ac:dyDescent="0.2">
      <c r="A7011">
        <f>[3]location_price_variance!A7011</f>
        <v>8</v>
      </c>
      <c r="B7011" t="str">
        <f>[3]location_price_variance!B7011</f>
        <v>Eataly San Jose</v>
      </c>
      <c r="C7011" s="9">
        <f>[3]location_price_variance!C7011</f>
        <v>45839</v>
      </c>
      <c r="D7011">
        <f>[3]location_price_variance!D7011</f>
        <v>2</v>
      </c>
      <c r="E7011" t="str">
        <f>[3]location_price_variance!E7011</f>
        <v>Parmigiano Reggiano</v>
      </c>
      <c r="F7011" t="str">
        <f>[3]location_price_variance!F7011</f>
        <v>Dairy</v>
      </c>
      <c r="G7011">
        <f>[3]location_price_variance!G7011</f>
        <v>7.5</v>
      </c>
      <c r="H7011">
        <f>[3]location_price_variance!H7011</f>
        <v>155.97999999999999</v>
      </c>
      <c r="I7011">
        <f>[3]location_price_variance!I7011</f>
        <v>20.797333333000001</v>
      </c>
      <c r="J7011">
        <f>[3]location_price_variance!J7011</f>
        <v>21.01</v>
      </c>
      <c r="K7011">
        <f>[3]location_price_variance!K7011</f>
        <v>20.45</v>
      </c>
      <c r="L7011">
        <f>[3]location_price_variance!L7011</f>
        <v>8</v>
      </c>
    </row>
    <row r="7012" spans="1:12" x14ac:dyDescent="0.2">
      <c r="A7012">
        <f>[3]location_price_variance!A7012</f>
        <v>8</v>
      </c>
      <c r="B7012" t="str">
        <f>[3]location_price_variance!B7012</f>
        <v>Eataly San Jose</v>
      </c>
      <c r="C7012" s="9">
        <f>[3]location_price_variance!C7012</f>
        <v>45870</v>
      </c>
      <c r="D7012">
        <f>[3]location_price_variance!D7012</f>
        <v>2</v>
      </c>
      <c r="E7012" t="str">
        <f>[3]location_price_variance!E7012</f>
        <v>Parmigiano Reggiano</v>
      </c>
      <c r="F7012" t="str">
        <f>[3]location_price_variance!F7012</f>
        <v>Dairy</v>
      </c>
      <c r="G7012">
        <f>[3]location_price_variance!G7012</f>
        <v>7.5</v>
      </c>
      <c r="H7012">
        <f>[3]location_price_variance!H7012</f>
        <v>155.755</v>
      </c>
      <c r="I7012">
        <f>[3]location_price_variance!I7012</f>
        <v>20.767333333</v>
      </c>
      <c r="J7012">
        <f>[3]location_price_variance!J7012</f>
        <v>20.98</v>
      </c>
      <c r="K7012">
        <f>[3]location_price_variance!K7012</f>
        <v>20.28</v>
      </c>
      <c r="L7012">
        <f>[3]location_price_variance!L7012</f>
        <v>8</v>
      </c>
    </row>
    <row r="7013" spans="1:12" x14ac:dyDescent="0.2">
      <c r="A7013">
        <f>[3]location_price_variance!A7013</f>
        <v>8</v>
      </c>
      <c r="B7013" t="str">
        <f>[3]location_price_variance!B7013</f>
        <v>Eataly San Jose</v>
      </c>
      <c r="C7013" s="9">
        <f>[3]location_price_variance!C7013</f>
        <v>45901</v>
      </c>
      <c r="D7013">
        <f>[3]location_price_variance!D7013</f>
        <v>2</v>
      </c>
      <c r="E7013" t="str">
        <f>[3]location_price_variance!E7013</f>
        <v>Parmigiano Reggiano</v>
      </c>
      <c r="F7013" t="str">
        <f>[3]location_price_variance!F7013</f>
        <v>Dairy</v>
      </c>
      <c r="G7013">
        <f>[3]location_price_variance!G7013</f>
        <v>8.5</v>
      </c>
      <c r="H7013">
        <f>[3]location_price_variance!H7013</f>
        <v>177.36</v>
      </c>
      <c r="I7013">
        <f>[3]location_price_variance!I7013</f>
        <v>20.865882353</v>
      </c>
      <c r="J7013">
        <f>[3]location_price_variance!J7013</f>
        <v>21.09</v>
      </c>
      <c r="K7013">
        <f>[3]location_price_variance!K7013</f>
        <v>20.54</v>
      </c>
      <c r="L7013">
        <f>[3]location_price_variance!L7013</f>
        <v>9</v>
      </c>
    </row>
    <row r="7014" spans="1:12" x14ac:dyDescent="0.2">
      <c r="A7014">
        <f>[3]location_price_variance!A7014</f>
        <v>8</v>
      </c>
      <c r="B7014" t="str">
        <f>[3]location_price_variance!B7014</f>
        <v>Eataly San Jose</v>
      </c>
      <c r="C7014" s="9">
        <f>[3]location_price_variance!C7014</f>
        <v>45931</v>
      </c>
      <c r="D7014">
        <f>[3]location_price_variance!D7014</f>
        <v>2</v>
      </c>
      <c r="E7014" t="str">
        <f>[3]location_price_variance!E7014</f>
        <v>Parmigiano Reggiano</v>
      </c>
      <c r="F7014" t="str">
        <f>[3]location_price_variance!F7014</f>
        <v>Dairy</v>
      </c>
      <c r="G7014">
        <f>[3]location_price_variance!G7014</f>
        <v>9</v>
      </c>
      <c r="H7014">
        <f>[3]location_price_variance!H7014</f>
        <v>191.10499999999999</v>
      </c>
      <c r="I7014">
        <f>[3]location_price_variance!I7014</f>
        <v>21.233888888999999</v>
      </c>
      <c r="J7014">
        <f>[3]location_price_variance!J7014</f>
        <v>21.52</v>
      </c>
      <c r="K7014">
        <f>[3]location_price_variance!K7014</f>
        <v>20.75</v>
      </c>
      <c r="L7014">
        <f>[3]location_price_variance!L7014</f>
        <v>9</v>
      </c>
    </row>
    <row r="7015" spans="1:12" x14ac:dyDescent="0.2">
      <c r="A7015">
        <f>[3]location_price_variance!A7015</f>
        <v>8</v>
      </c>
      <c r="B7015" t="str">
        <f>[3]location_price_variance!B7015</f>
        <v>Eataly San Jose</v>
      </c>
      <c r="C7015" s="9">
        <f>[3]location_price_variance!C7015</f>
        <v>45962</v>
      </c>
      <c r="D7015">
        <f>[3]location_price_variance!D7015</f>
        <v>2</v>
      </c>
      <c r="E7015" t="str">
        <f>[3]location_price_variance!E7015</f>
        <v>Parmigiano Reggiano</v>
      </c>
      <c r="F7015" t="str">
        <f>[3]location_price_variance!F7015</f>
        <v>Dairy</v>
      </c>
      <c r="G7015">
        <f>[3]location_price_variance!G7015</f>
        <v>8.5</v>
      </c>
      <c r="H7015">
        <f>[3]location_price_variance!H7015</f>
        <v>178.67500000000001</v>
      </c>
      <c r="I7015">
        <f>[3]location_price_variance!I7015</f>
        <v>21.020588235000002</v>
      </c>
      <c r="J7015">
        <f>[3]location_price_variance!J7015</f>
        <v>21.3</v>
      </c>
      <c r="K7015">
        <f>[3]location_price_variance!K7015</f>
        <v>20.77</v>
      </c>
      <c r="L7015">
        <f>[3]location_price_variance!L7015</f>
        <v>8</v>
      </c>
    </row>
    <row r="7016" spans="1:12" x14ac:dyDescent="0.2">
      <c r="A7016">
        <f>[3]location_price_variance!A7016</f>
        <v>8</v>
      </c>
      <c r="B7016" t="str">
        <f>[3]location_price_variance!B7016</f>
        <v>Eataly San Jose</v>
      </c>
      <c r="C7016" s="9">
        <f>[3]location_price_variance!C7016</f>
        <v>45992</v>
      </c>
      <c r="D7016">
        <f>[3]location_price_variance!D7016</f>
        <v>2</v>
      </c>
      <c r="E7016" t="str">
        <f>[3]location_price_variance!E7016</f>
        <v>Parmigiano Reggiano</v>
      </c>
      <c r="F7016" t="str">
        <f>[3]location_price_variance!F7016</f>
        <v>Dairy</v>
      </c>
      <c r="G7016">
        <f>[3]location_price_variance!G7016</f>
        <v>10</v>
      </c>
      <c r="H7016">
        <f>[3]location_price_variance!H7016</f>
        <v>211.62</v>
      </c>
      <c r="I7016">
        <f>[3]location_price_variance!I7016</f>
        <v>21.161999999999999</v>
      </c>
      <c r="J7016">
        <f>[3]location_price_variance!J7016</f>
        <v>21.59</v>
      </c>
      <c r="K7016">
        <f>[3]location_price_variance!K7016</f>
        <v>20.75</v>
      </c>
      <c r="L7016">
        <f>[3]location_price_variance!L7016</f>
        <v>9</v>
      </c>
    </row>
    <row r="7017" spans="1:12" x14ac:dyDescent="0.2">
      <c r="A7017">
        <f>[3]location_price_variance!A7017</f>
        <v>8</v>
      </c>
      <c r="B7017" t="str">
        <f>[3]location_price_variance!B7017</f>
        <v>Eataly San Jose</v>
      </c>
      <c r="C7017" s="9">
        <f>[3]location_price_variance!C7017</f>
        <v>46023</v>
      </c>
      <c r="D7017">
        <f>[3]location_price_variance!D7017</f>
        <v>2</v>
      </c>
      <c r="E7017" t="str">
        <f>[3]location_price_variance!E7017</f>
        <v>Parmigiano Reggiano</v>
      </c>
      <c r="F7017" t="str">
        <f>[3]location_price_variance!F7017</f>
        <v>Dairy</v>
      </c>
      <c r="G7017">
        <f>[3]location_price_variance!G7017</f>
        <v>9</v>
      </c>
      <c r="H7017">
        <f>[3]location_price_variance!H7017</f>
        <v>177.60499999999999</v>
      </c>
      <c r="I7017">
        <f>[3]location_price_variance!I7017</f>
        <v>19.733888888999999</v>
      </c>
      <c r="J7017">
        <f>[3]location_price_variance!J7017</f>
        <v>19.97</v>
      </c>
      <c r="K7017">
        <f>[3]location_price_variance!K7017</f>
        <v>19.46</v>
      </c>
      <c r="L7017">
        <f>[3]location_price_variance!L7017</f>
        <v>9</v>
      </c>
    </row>
    <row r="7018" spans="1:12" x14ac:dyDescent="0.2">
      <c r="A7018">
        <f>[3]location_price_variance!A7018</f>
        <v>8</v>
      </c>
      <c r="B7018" t="str">
        <f>[3]location_price_variance!B7018</f>
        <v>Eataly San Jose</v>
      </c>
      <c r="C7018" s="9">
        <f>[3]location_price_variance!C7018</f>
        <v>46054</v>
      </c>
      <c r="D7018">
        <f>[3]location_price_variance!D7018</f>
        <v>2</v>
      </c>
      <c r="E7018" t="str">
        <f>[3]location_price_variance!E7018</f>
        <v>Parmigiano Reggiano</v>
      </c>
      <c r="F7018" t="str">
        <f>[3]location_price_variance!F7018</f>
        <v>Dairy</v>
      </c>
      <c r="G7018">
        <f>[3]location_price_variance!G7018</f>
        <v>10</v>
      </c>
      <c r="H7018">
        <f>[3]location_price_variance!H7018</f>
        <v>197.65</v>
      </c>
      <c r="I7018">
        <f>[3]location_price_variance!I7018</f>
        <v>19.765000000000001</v>
      </c>
      <c r="J7018">
        <f>[3]location_price_variance!J7018</f>
        <v>20.14</v>
      </c>
      <c r="K7018">
        <f>[3]location_price_variance!K7018</f>
        <v>19.22</v>
      </c>
      <c r="L7018">
        <f>[3]location_price_variance!L7018</f>
        <v>8</v>
      </c>
    </row>
    <row r="7019" spans="1:12" x14ac:dyDescent="0.2">
      <c r="A7019">
        <f>[3]location_price_variance!A7019</f>
        <v>8</v>
      </c>
      <c r="B7019" t="str">
        <f>[3]location_price_variance!B7019</f>
        <v>Eataly San Jose</v>
      </c>
      <c r="C7019" s="9">
        <f>[3]location_price_variance!C7019</f>
        <v>46082</v>
      </c>
      <c r="D7019">
        <f>[3]location_price_variance!D7019</f>
        <v>2</v>
      </c>
      <c r="E7019" t="str">
        <f>[3]location_price_variance!E7019</f>
        <v>Parmigiano Reggiano</v>
      </c>
      <c r="F7019" t="str">
        <f>[3]location_price_variance!F7019</f>
        <v>Dairy</v>
      </c>
      <c r="G7019">
        <f>[3]location_price_variance!G7019</f>
        <v>8.5</v>
      </c>
      <c r="H7019">
        <f>[3]location_price_variance!H7019</f>
        <v>168.99</v>
      </c>
      <c r="I7019">
        <f>[3]location_price_variance!I7019</f>
        <v>19.881176471</v>
      </c>
      <c r="J7019">
        <f>[3]location_price_variance!J7019</f>
        <v>20.88</v>
      </c>
      <c r="K7019">
        <f>[3]location_price_variance!K7019</f>
        <v>19.600000000000001</v>
      </c>
      <c r="L7019">
        <f>[3]location_price_variance!L7019</f>
        <v>9</v>
      </c>
    </row>
    <row r="7020" spans="1:12" x14ac:dyDescent="0.2">
      <c r="A7020">
        <f>[3]location_price_variance!A7020</f>
        <v>8</v>
      </c>
      <c r="B7020" t="str">
        <f>[3]location_price_variance!B7020</f>
        <v>Eataly San Jose</v>
      </c>
      <c r="C7020" s="9">
        <f>[3]location_price_variance!C7020</f>
        <v>46113</v>
      </c>
      <c r="D7020">
        <f>[3]location_price_variance!D7020</f>
        <v>2</v>
      </c>
      <c r="E7020" t="str">
        <f>[3]location_price_variance!E7020</f>
        <v>Parmigiano Reggiano</v>
      </c>
      <c r="F7020" t="str">
        <f>[3]location_price_variance!F7020</f>
        <v>Dairy</v>
      </c>
      <c r="G7020">
        <f>[3]location_price_variance!G7020</f>
        <v>8.5</v>
      </c>
      <c r="H7020">
        <f>[3]location_price_variance!H7020</f>
        <v>165.73500000000001</v>
      </c>
      <c r="I7020">
        <f>[3]location_price_variance!I7020</f>
        <v>19.498235294000001</v>
      </c>
      <c r="J7020">
        <f>[3]location_price_variance!J7020</f>
        <v>19.86</v>
      </c>
      <c r="K7020">
        <f>[3]location_price_variance!K7020</f>
        <v>19.190000000000001</v>
      </c>
      <c r="L7020">
        <f>[3]location_price_variance!L7020</f>
        <v>9</v>
      </c>
    </row>
    <row r="7021" spans="1:12" x14ac:dyDescent="0.2">
      <c r="A7021">
        <f>[3]location_price_variance!A7021</f>
        <v>8</v>
      </c>
      <c r="B7021" t="str">
        <f>[3]location_price_variance!B7021</f>
        <v>Eataly San Jose</v>
      </c>
      <c r="C7021" s="9">
        <f>[3]location_price_variance!C7021</f>
        <v>46143</v>
      </c>
      <c r="D7021">
        <f>[3]location_price_variance!D7021</f>
        <v>2</v>
      </c>
      <c r="E7021" t="str">
        <f>[3]location_price_variance!E7021</f>
        <v>Parmigiano Reggiano</v>
      </c>
      <c r="F7021" t="str">
        <f>[3]location_price_variance!F7021</f>
        <v>Dairy</v>
      </c>
      <c r="G7021">
        <f>[3]location_price_variance!G7021</f>
        <v>7</v>
      </c>
      <c r="H7021">
        <f>[3]location_price_variance!H7021</f>
        <v>137.68</v>
      </c>
      <c r="I7021">
        <f>[3]location_price_variance!I7021</f>
        <v>19.668571429</v>
      </c>
      <c r="J7021">
        <f>[3]location_price_variance!J7021</f>
        <v>19.8</v>
      </c>
      <c r="K7021">
        <f>[3]location_price_variance!K7021</f>
        <v>19.399999999999999</v>
      </c>
      <c r="L7021">
        <f>[3]location_price_variance!L7021</f>
        <v>8</v>
      </c>
    </row>
    <row r="7022" spans="1:12" x14ac:dyDescent="0.2">
      <c r="A7022">
        <f>[3]location_price_variance!A7022</f>
        <v>8</v>
      </c>
      <c r="B7022" t="str">
        <f>[3]location_price_variance!B7022</f>
        <v>Eataly San Jose</v>
      </c>
      <c r="C7022" s="9">
        <f>[3]location_price_variance!C7022</f>
        <v>46174</v>
      </c>
      <c r="D7022">
        <f>[3]location_price_variance!D7022</f>
        <v>2</v>
      </c>
      <c r="E7022" t="str">
        <f>[3]location_price_variance!E7022</f>
        <v>Parmigiano Reggiano</v>
      </c>
      <c r="F7022" t="str">
        <f>[3]location_price_variance!F7022</f>
        <v>Dairy</v>
      </c>
      <c r="G7022">
        <f>[3]location_price_variance!G7022</f>
        <v>6.5</v>
      </c>
      <c r="H7022">
        <f>[3]location_price_variance!H7022</f>
        <v>127.49</v>
      </c>
      <c r="I7022">
        <f>[3]location_price_variance!I7022</f>
        <v>19.613846154000001</v>
      </c>
      <c r="J7022">
        <f>[3]location_price_variance!J7022</f>
        <v>20.02</v>
      </c>
      <c r="K7022">
        <f>[3]location_price_variance!K7022</f>
        <v>19.3</v>
      </c>
      <c r="L7022">
        <f>[3]location_price_variance!L7022</f>
        <v>8</v>
      </c>
    </row>
    <row r="7023" spans="1:12" x14ac:dyDescent="0.2">
      <c r="A7023">
        <f>[3]location_price_variance!A7023</f>
        <v>8</v>
      </c>
      <c r="B7023" t="str">
        <f>[3]location_price_variance!B7023</f>
        <v>Eataly San Jose</v>
      </c>
      <c r="C7023" s="9">
        <f>[3]location_price_variance!C7023</f>
        <v>46204</v>
      </c>
      <c r="D7023">
        <f>[3]location_price_variance!D7023</f>
        <v>2</v>
      </c>
      <c r="E7023" t="str">
        <f>[3]location_price_variance!E7023</f>
        <v>Parmigiano Reggiano</v>
      </c>
      <c r="F7023" t="str">
        <f>[3]location_price_variance!F7023</f>
        <v>Dairy</v>
      </c>
      <c r="G7023">
        <f>[3]location_price_variance!G7023</f>
        <v>7</v>
      </c>
      <c r="H7023">
        <f>[3]location_price_variance!H7023</f>
        <v>147.16999999999999</v>
      </c>
      <c r="I7023">
        <f>[3]location_price_variance!I7023</f>
        <v>21.024285714000001</v>
      </c>
      <c r="J7023">
        <f>[3]location_price_variance!J7023</f>
        <v>21.3</v>
      </c>
      <c r="K7023">
        <f>[3]location_price_variance!K7023</f>
        <v>20.67</v>
      </c>
      <c r="L7023">
        <f>[3]location_price_variance!L7023</f>
        <v>9</v>
      </c>
    </row>
    <row r="7024" spans="1:12" x14ac:dyDescent="0.2">
      <c r="A7024">
        <f>[3]location_price_variance!A7024</f>
        <v>8</v>
      </c>
      <c r="B7024" t="str">
        <f>[3]location_price_variance!B7024</f>
        <v>Eataly San Jose</v>
      </c>
      <c r="C7024" s="9">
        <f>[3]location_price_variance!C7024</f>
        <v>46235</v>
      </c>
      <c r="D7024">
        <f>[3]location_price_variance!D7024</f>
        <v>2</v>
      </c>
      <c r="E7024" t="str">
        <f>[3]location_price_variance!E7024</f>
        <v>Parmigiano Reggiano</v>
      </c>
      <c r="F7024" t="str">
        <f>[3]location_price_variance!F7024</f>
        <v>Dairy</v>
      </c>
      <c r="G7024">
        <f>[3]location_price_variance!G7024</f>
        <v>6.5</v>
      </c>
      <c r="H7024">
        <f>[3]location_price_variance!H7024</f>
        <v>137.98500000000001</v>
      </c>
      <c r="I7024">
        <f>[3]location_price_variance!I7024</f>
        <v>21.228461538000001</v>
      </c>
      <c r="J7024">
        <f>[3]location_price_variance!J7024</f>
        <v>21.59</v>
      </c>
      <c r="K7024">
        <f>[3]location_price_variance!K7024</f>
        <v>20.92</v>
      </c>
      <c r="L7024">
        <f>[3]location_price_variance!L7024</f>
        <v>8</v>
      </c>
    </row>
    <row r="7025" spans="1:12" x14ac:dyDescent="0.2">
      <c r="A7025">
        <f>[3]location_price_variance!A7025</f>
        <v>8</v>
      </c>
      <c r="B7025" t="str">
        <f>[3]location_price_variance!B7025</f>
        <v>Eataly San Jose</v>
      </c>
      <c r="C7025" s="9">
        <f>[3]location_price_variance!C7025</f>
        <v>46266</v>
      </c>
      <c r="D7025">
        <f>[3]location_price_variance!D7025</f>
        <v>2</v>
      </c>
      <c r="E7025" t="str">
        <f>[3]location_price_variance!E7025</f>
        <v>Parmigiano Reggiano</v>
      </c>
      <c r="F7025" t="str">
        <f>[3]location_price_variance!F7025</f>
        <v>Dairy</v>
      </c>
      <c r="G7025">
        <f>[3]location_price_variance!G7025</f>
        <v>7.5</v>
      </c>
      <c r="H7025">
        <f>[3]location_price_variance!H7025</f>
        <v>158.85</v>
      </c>
      <c r="I7025">
        <f>[3]location_price_variance!I7025</f>
        <v>21.18</v>
      </c>
      <c r="J7025">
        <f>[3]location_price_variance!J7025</f>
        <v>21.3</v>
      </c>
      <c r="K7025">
        <f>[3]location_price_variance!K7025</f>
        <v>20.99</v>
      </c>
      <c r="L7025">
        <f>[3]location_price_variance!L7025</f>
        <v>8</v>
      </c>
    </row>
    <row r="7026" spans="1:12" x14ac:dyDescent="0.2">
      <c r="A7026">
        <f>[3]location_price_variance!A7026</f>
        <v>8</v>
      </c>
      <c r="B7026" t="str">
        <f>[3]location_price_variance!B7026</f>
        <v>Eataly San Jose</v>
      </c>
      <c r="C7026" s="9">
        <f>[3]location_price_variance!C7026</f>
        <v>45689</v>
      </c>
      <c r="D7026">
        <f>[3]location_price_variance!D7026</f>
        <v>3</v>
      </c>
      <c r="E7026" t="str">
        <f>[3]location_price_variance!E7026</f>
        <v>All-Purpose Flour</v>
      </c>
      <c r="F7026" t="str">
        <f>[3]location_price_variance!F7026</f>
        <v>Grain</v>
      </c>
      <c r="G7026">
        <f>[3]location_price_variance!G7026</f>
        <v>100</v>
      </c>
      <c r="H7026">
        <f>[3]location_price_variance!H7026</f>
        <v>68</v>
      </c>
      <c r="I7026">
        <f>[3]location_price_variance!I7026</f>
        <v>0.68</v>
      </c>
      <c r="J7026">
        <f>[3]location_price_variance!J7026</f>
        <v>0.69</v>
      </c>
      <c r="K7026">
        <f>[3]location_price_variance!K7026</f>
        <v>0.67</v>
      </c>
      <c r="L7026">
        <f>[3]location_price_variance!L7026</f>
        <v>2</v>
      </c>
    </row>
    <row r="7027" spans="1:12" x14ac:dyDescent="0.2">
      <c r="A7027">
        <f>[3]location_price_variance!A7027</f>
        <v>8</v>
      </c>
      <c r="B7027" t="str">
        <f>[3]location_price_variance!B7027</f>
        <v>Eataly San Jose</v>
      </c>
      <c r="C7027" s="9">
        <f>[3]location_price_variance!C7027</f>
        <v>45717</v>
      </c>
      <c r="D7027">
        <f>[3]location_price_variance!D7027</f>
        <v>3</v>
      </c>
      <c r="E7027" t="str">
        <f>[3]location_price_variance!E7027</f>
        <v>All-Purpose Flour</v>
      </c>
      <c r="F7027" t="str">
        <f>[3]location_price_variance!F7027</f>
        <v>Grain</v>
      </c>
      <c r="G7027">
        <f>[3]location_price_variance!G7027</f>
        <v>100</v>
      </c>
      <c r="H7027">
        <f>[3]location_price_variance!H7027</f>
        <v>68.5</v>
      </c>
      <c r="I7027">
        <f>[3]location_price_variance!I7027</f>
        <v>0.68500000000000005</v>
      </c>
      <c r="J7027">
        <f>[3]location_price_variance!J7027</f>
        <v>0.69</v>
      </c>
      <c r="K7027">
        <f>[3]location_price_variance!K7027</f>
        <v>0.68</v>
      </c>
      <c r="L7027">
        <f>[3]location_price_variance!L7027</f>
        <v>2</v>
      </c>
    </row>
    <row r="7028" spans="1:12" x14ac:dyDescent="0.2">
      <c r="A7028">
        <f>[3]location_price_variance!A7028</f>
        <v>8</v>
      </c>
      <c r="B7028" t="str">
        <f>[3]location_price_variance!B7028</f>
        <v>Eataly San Jose</v>
      </c>
      <c r="C7028" s="9">
        <f>[3]location_price_variance!C7028</f>
        <v>45748</v>
      </c>
      <c r="D7028">
        <f>[3]location_price_variance!D7028</f>
        <v>3</v>
      </c>
      <c r="E7028" t="str">
        <f>[3]location_price_variance!E7028</f>
        <v>All-Purpose Flour</v>
      </c>
      <c r="F7028" t="str">
        <f>[3]location_price_variance!F7028</f>
        <v>Grain</v>
      </c>
      <c r="G7028">
        <f>[3]location_price_variance!G7028</f>
        <v>50</v>
      </c>
      <c r="H7028">
        <f>[3]location_price_variance!H7028</f>
        <v>35</v>
      </c>
      <c r="I7028">
        <f>[3]location_price_variance!I7028</f>
        <v>0.7</v>
      </c>
      <c r="J7028">
        <f>[3]location_price_variance!J7028</f>
        <v>0.7</v>
      </c>
      <c r="K7028">
        <f>[3]location_price_variance!K7028</f>
        <v>0.7</v>
      </c>
      <c r="L7028">
        <f>[3]location_price_variance!L7028</f>
        <v>1</v>
      </c>
    </row>
    <row r="7029" spans="1:12" x14ac:dyDescent="0.2">
      <c r="A7029">
        <f>[3]location_price_variance!A7029</f>
        <v>8</v>
      </c>
      <c r="B7029" t="str">
        <f>[3]location_price_variance!B7029</f>
        <v>Eataly San Jose</v>
      </c>
      <c r="C7029" s="9">
        <f>[3]location_price_variance!C7029</f>
        <v>45778</v>
      </c>
      <c r="D7029">
        <f>[3]location_price_variance!D7029</f>
        <v>3</v>
      </c>
      <c r="E7029" t="str">
        <f>[3]location_price_variance!E7029</f>
        <v>All-Purpose Flour</v>
      </c>
      <c r="F7029" t="str">
        <f>[3]location_price_variance!F7029</f>
        <v>Grain</v>
      </c>
      <c r="G7029">
        <f>[3]location_price_variance!G7029</f>
        <v>100</v>
      </c>
      <c r="H7029">
        <f>[3]location_price_variance!H7029</f>
        <v>68</v>
      </c>
      <c r="I7029">
        <f>[3]location_price_variance!I7029</f>
        <v>0.68</v>
      </c>
      <c r="J7029">
        <f>[3]location_price_variance!J7029</f>
        <v>0.68</v>
      </c>
      <c r="K7029">
        <f>[3]location_price_variance!K7029</f>
        <v>0.68</v>
      </c>
      <c r="L7029">
        <f>[3]location_price_variance!L7029</f>
        <v>1</v>
      </c>
    </row>
    <row r="7030" spans="1:12" x14ac:dyDescent="0.2">
      <c r="A7030">
        <f>[3]location_price_variance!A7030</f>
        <v>8</v>
      </c>
      <c r="B7030" t="str">
        <f>[3]location_price_variance!B7030</f>
        <v>Eataly San Jose</v>
      </c>
      <c r="C7030" s="9">
        <f>[3]location_price_variance!C7030</f>
        <v>45809</v>
      </c>
      <c r="D7030">
        <f>[3]location_price_variance!D7030</f>
        <v>3</v>
      </c>
      <c r="E7030" t="str">
        <f>[3]location_price_variance!E7030</f>
        <v>All-Purpose Flour</v>
      </c>
      <c r="F7030" t="str">
        <f>[3]location_price_variance!F7030</f>
        <v>Grain</v>
      </c>
      <c r="G7030">
        <f>[3]location_price_variance!G7030</f>
        <v>100</v>
      </c>
      <c r="H7030">
        <f>[3]location_price_variance!H7030</f>
        <v>68.5</v>
      </c>
      <c r="I7030">
        <f>[3]location_price_variance!I7030</f>
        <v>0.68500000000000005</v>
      </c>
      <c r="J7030">
        <f>[3]location_price_variance!J7030</f>
        <v>0.69</v>
      </c>
      <c r="K7030">
        <f>[3]location_price_variance!K7030</f>
        <v>0.68</v>
      </c>
      <c r="L7030">
        <f>[3]location_price_variance!L7030</f>
        <v>2</v>
      </c>
    </row>
    <row r="7031" spans="1:12" x14ac:dyDescent="0.2">
      <c r="A7031">
        <f>[3]location_price_variance!A7031</f>
        <v>8</v>
      </c>
      <c r="B7031" t="str">
        <f>[3]location_price_variance!B7031</f>
        <v>Eataly San Jose</v>
      </c>
      <c r="C7031" s="9">
        <f>[3]location_price_variance!C7031</f>
        <v>45839</v>
      </c>
      <c r="D7031">
        <f>[3]location_price_variance!D7031</f>
        <v>3</v>
      </c>
      <c r="E7031" t="str">
        <f>[3]location_price_variance!E7031</f>
        <v>All-Purpose Flour</v>
      </c>
      <c r="F7031" t="str">
        <f>[3]location_price_variance!F7031</f>
        <v>Grain</v>
      </c>
      <c r="G7031">
        <f>[3]location_price_variance!G7031</f>
        <v>150</v>
      </c>
      <c r="H7031">
        <f>[3]location_price_variance!H7031</f>
        <v>103.5</v>
      </c>
      <c r="I7031">
        <f>[3]location_price_variance!I7031</f>
        <v>0.69</v>
      </c>
      <c r="J7031">
        <f>[3]location_price_variance!J7031</f>
        <v>0.7</v>
      </c>
      <c r="K7031">
        <f>[3]location_price_variance!K7031</f>
        <v>0.67</v>
      </c>
      <c r="L7031">
        <f>[3]location_price_variance!L7031</f>
        <v>3</v>
      </c>
    </row>
    <row r="7032" spans="1:12" x14ac:dyDescent="0.2">
      <c r="A7032">
        <f>[3]location_price_variance!A7032</f>
        <v>8</v>
      </c>
      <c r="B7032" t="str">
        <f>[3]location_price_variance!B7032</f>
        <v>Eataly San Jose</v>
      </c>
      <c r="C7032" s="9">
        <f>[3]location_price_variance!C7032</f>
        <v>45870</v>
      </c>
      <c r="D7032">
        <f>[3]location_price_variance!D7032</f>
        <v>3</v>
      </c>
      <c r="E7032" t="str">
        <f>[3]location_price_variance!E7032</f>
        <v>All-Purpose Flour</v>
      </c>
      <c r="F7032" t="str">
        <f>[3]location_price_variance!F7032</f>
        <v>Grain</v>
      </c>
      <c r="G7032">
        <f>[3]location_price_variance!G7032</f>
        <v>50</v>
      </c>
      <c r="H7032">
        <f>[3]location_price_variance!H7032</f>
        <v>35</v>
      </c>
      <c r="I7032">
        <f>[3]location_price_variance!I7032</f>
        <v>0.7</v>
      </c>
      <c r="J7032">
        <f>[3]location_price_variance!J7032</f>
        <v>0.7</v>
      </c>
      <c r="K7032">
        <f>[3]location_price_variance!K7032</f>
        <v>0.7</v>
      </c>
      <c r="L7032">
        <f>[3]location_price_variance!L7032</f>
        <v>1</v>
      </c>
    </row>
    <row r="7033" spans="1:12" x14ac:dyDescent="0.2">
      <c r="A7033">
        <f>[3]location_price_variance!A7033</f>
        <v>8</v>
      </c>
      <c r="B7033" t="str">
        <f>[3]location_price_variance!B7033</f>
        <v>Eataly San Jose</v>
      </c>
      <c r="C7033" s="9">
        <f>[3]location_price_variance!C7033</f>
        <v>45901</v>
      </c>
      <c r="D7033">
        <f>[3]location_price_variance!D7033</f>
        <v>3</v>
      </c>
      <c r="E7033" t="str">
        <f>[3]location_price_variance!E7033</f>
        <v>All-Purpose Flour</v>
      </c>
      <c r="F7033" t="str">
        <f>[3]location_price_variance!F7033</f>
        <v>Grain</v>
      </c>
      <c r="G7033">
        <f>[3]location_price_variance!G7033</f>
        <v>100</v>
      </c>
      <c r="H7033">
        <f>[3]location_price_variance!H7033</f>
        <v>69.5</v>
      </c>
      <c r="I7033">
        <f>[3]location_price_variance!I7033</f>
        <v>0.69499999999999995</v>
      </c>
      <c r="J7033">
        <f>[3]location_price_variance!J7033</f>
        <v>0.7</v>
      </c>
      <c r="K7033">
        <f>[3]location_price_variance!K7033</f>
        <v>0.69</v>
      </c>
      <c r="L7033">
        <f>[3]location_price_variance!L7033</f>
        <v>2</v>
      </c>
    </row>
    <row r="7034" spans="1:12" x14ac:dyDescent="0.2">
      <c r="A7034">
        <f>[3]location_price_variance!A7034</f>
        <v>8</v>
      </c>
      <c r="B7034" t="str">
        <f>[3]location_price_variance!B7034</f>
        <v>Eataly San Jose</v>
      </c>
      <c r="C7034" s="9">
        <f>[3]location_price_variance!C7034</f>
        <v>45931</v>
      </c>
      <c r="D7034">
        <f>[3]location_price_variance!D7034</f>
        <v>3</v>
      </c>
      <c r="E7034" t="str">
        <f>[3]location_price_variance!E7034</f>
        <v>All-Purpose Flour</v>
      </c>
      <c r="F7034" t="str">
        <f>[3]location_price_variance!F7034</f>
        <v>Grain</v>
      </c>
      <c r="G7034">
        <f>[3]location_price_variance!G7034</f>
        <v>100</v>
      </c>
      <c r="H7034">
        <f>[3]location_price_variance!H7034</f>
        <v>68</v>
      </c>
      <c r="I7034">
        <f>[3]location_price_variance!I7034</f>
        <v>0.68</v>
      </c>
      <c r="J7034">
        <f>[3]location_price_variance!J7034</f>
        <v>0.69</v>
      </c>
      <c r="K7034">
        <f>[3]location_price_variance!K7034</f>
        <v>0.67</v>
      </c>
      <c r="L7034">
        <f>[3]location_price_variance!L7034</f>
        <v>2</v>
      </c>
    </row>
    <row r="7035" spans="1:12" x14ac:dyDescent="0.2">
      <c r="A7035">
        <f>[3]location_price_variance!A7035</f>
        <v>8</v>
      </c>
      <c r="B7035" t="str">
        <f>[3]location_price_variance!B7035</f>
        <v>Eataly San Jose</v>
      </c>
      <c r="C7035" s="9">
        <f>[3]location_price_variance!C7035</f>
        <v>45962</v>
      </c>
      <c r="D7035">
        <f>[3]location_price_variance!D7035</f>
        <v>3</v>
      </c>
      <c r="E7035" t="str">
        <f>[3]location_price_variance!E7035</f>
        <v>All-Purpose Flour</v>
      </c>
      <c r="F7035" t="str">
        <f>[3]location_price_variance!F7035</f>
        <v>Grain</v>
      </c>
      <c r="G7035">
        <f>[3]location_price_variance!G7035</f>
        <v>100</v>
      </c>
      <c r="H7035">
        <f>[3]location_price_variance!H7035</f>
        <v>67.5</v>
      </c>
      <c r="I7035">
        <f>[3]location_price_variance!I7035</f>
        <v>0.67500000000000004</v>
      </c>
      <c r="J7035">
        <f>[3]location_price_variance!J7035</f>
        <v>0.68</v>
      </c>
      <c r="K7035">
        <f>[3]location_price_variance!K7035</f>
        <v>0.67</v>
      </c>
      <c r="L7035">
        <f>[3]location_price_variance!L7035</f>
        <v>2</v>
      </c>
    </row>
    <row r="7036" spans="1:12" x14ac:dyDescent="0.2">
      <c r="A7036">
        <f>[3]location_price_variance!A7036</f>
        <v>8</v>
      </c>
      <c r="B7036" t="str">
        <f>[3]location_price_variance!B7036</f>
        <v>Eataly San Jose</v>
      </c>
      <c r="C7036" s="9">
        <f>[3]location_price_variance!C7036</f>
        <v>45992</v>
      </c>
      <c r="D7036">
        <f>[3]location_price_variance!D7036</f>
        <v>3</v>
      </c>
      <c r="E7036" t="str">
        <f>[3]location_price_variance!E7036</f>
        <v>All-Purpose Flour</v>
      </c>
      <c r="F7036" t="str">
        <f>[3]location_price_variance!F7036</f>
        <v>Grain</v>
      </c>
      <c r="G7036">
        <f>[3]location_price_variance!G7036</f>
        <v>150</v>
      </c>
      <c r="H7036">
        <f>[3]location_price_variance!H7036</f>
        <v>102.5</v>
      </c>
      <c r="I7036">
        <f>[3]location_price_variance!I7036</f>
        <v>0.68333333299999999</v>
      </c>
      <c r="J7036">
        <f>[3]location_price_variance!J7036</f>
        <v>0.69</v>
      </c>
      <c r="K7036">
        <f>[3]location_price_variance!K7036</f>
        <v>0.68</v>
      </c>
      <c r="L7036">
        <f>[3]location_price_variance!L7036</f>
        <v>3</v>
      </c>
    </row>
    <row r="7037" spans="1:12" x14ac:dyDescent="0.2">
      <c r="A7037">
        <f>[3]location_price_variance!A7037</f>
        <v>8</v>
      </c>
      <c r="B7037" t="str">
        <f>[3]location_price_variance!B7037</f>
        <v>Eataly San Jose</v>
      </c>
      <c r="C7037" s="9">
        <f>[3]location_price_variance!C7037</f>
        <v>46023</v>
      </c>
      <c r="D7037">
        <f>[3]location_price_variance!D7037</f>
        <v>3</v>
      </c>
      <c r="E7037" t="str">
        <f>[3]location_price_variance!E7037</f>
        <v>All-Purpose Flour</v>
      </c>
      <c r="F7037" t="str">
        <f>[3]location_price_variance!F7037</f>
        <v>Grain</v>
      </c>
      <c r="G7037">
        <f>[3]location_price_variance!G7037</f>
        <v>100</v>
      </c>
      <c r="H7037">
        <f>[3]location_price_variance!H7037</f>
        <v>68.5</v>
      </c>
      <c r="I7037">
        <f>[3]location_price_variance!I7037</f>
        <v>0.68500000000000005</v>
      </c>
      <c r="J7037">
        <f>[3]location_price_variance!J7037</f>
        <v>0.69</v>
      </c>
      <c r="K7037">
        <f>[3]location_price_variance!K7037</f>
        <v>0.68</v>
      </c>
      <c r="L7037">
        <f>[3]location_price_variance!L7037</f>
        <v>2</v>
      </c>
    </row>
    <row r="7038" spans="1:12" x14ac:dyDescent="0.2">
      <c r="A7038">
        <f>[3]location_price_variance!A7038</f>
        <v>8</v>
      </c>
      <c r="B7038" t="str">
        <f>[3]location_price_variance!B7038</f>
        <v>Eataly San Jose</v>
      </c>
      <c r="C7038" s="9">
        <f>[3]location_price_variance!C7038</f>
        <v>46054</v>
      </c>
      <c r="D7038">
        <f>[3]location_price_variance!D7038</f>
        <v>3</v>
      </c>
      <c r="E7038" t="str">
        <f>[3]location_price_variance!E7038</f>
        <v>All-Purpose Flour</v>
      </c>
      <c r="F7038" t="str">
        <f>[3]location_price_variance!F7038</f>
        <v>Grain</v>
      </c>
      <c r="G7038">
        <f>[3]location_price_variance!G7038</f>
        <v>100</v>
      </c>
      <c r="H7038">
        <f>[3]location_price_variance!H7038</f>
        <v>68.5</v>
      </c>
      <c r="I7038">
        <f>[3]location_price_variance!I7038</f>
        <v>0.68500000000000005</v>
      </c>
      <c r="J7038">
        <f>[3]location_price_variance!J7038</f>
        <v>0.69</v>
      </c>
      <c r="K7038">
        <f>[3]location_price_variance!K7038</f>
        <v>0.68</v>
      </c>
      <c r="L7038">
        <f>[3]location_price_variance!L7038</f>
        <v>2</v>
      </c>
    </row>
    <row r="7039" spans="1:12" x14ac:dyDescent="0.2">
      <c r="A7039">
        <f>[3]location_price_variance!A7039</f>
        <v>8</v>
      </c>
      <c r="B7039" t="str">
        <f>[3]location_price_variance!B7039</f>
        <v>Eataly San Jose</v>
      </c>
      <c r="C7039" s="9">
        <f>[3]location_price_variance!C7039</f>
        <v>46082</v>
      </c>
      <c r="D7039">
        <f>[3]location_price_variance!D7039</f>
        <v>3</v>
      </c>
      <c r="E7039" t="str">
        <f>[3]location_price_variance!E7039</f>
        <v>All-Purpose Flour</v>
      </c>
      <c r="F7039" t="str">
        <f>[3]location_price_variance!F7039</f>
        <v>Grain</v>
      </c>
      <c r="G7039">
        <f>[3]location_price_variance!G7039</f>
        <v>100</v>
      </c>
      <c r="H7039">
        <f>[3]location_price_variance!H7039</f>
        <v>69.5</v>
      </c>
      <c r="I7039">
        <f>[3]location_price_variance!I7039</f>
        <v>0.69499999999999995</v>
      </c>
      <c r="J7039">
        <f>[3]location_price_variance!J7039</f>
        <v>0.7</v>
      </c>
      <c r="K7039">
        <f>[3]location_price_variance!K7039</f>
        <v>0.69</v>
      </c>
      <c r="L7039">
        <f>[3]location_price_variance!L7039</f>
        <v>2</v>
      </c>
    </row>
    <row r="7040" spans="1:12" x14ac:dyDescent="0.2">
      <c r="A7040">
        <f>[3]location_price_variance!A7040</f>
        <v>8</v>
      </c>
      <c r="B7040" t="str">
        <f>[3]location_price_variance!B7040</f>
        <v>Eataly San Jose</v>
      </c>
      <c r="C7040" s="9">
        <f>[3]location_price_variance!C7040</f>
        <v>46113</v>
      </c>
      <c r="D7040">
        <f>[3]location_price_variance!D7040</f>
        <v>3</v>
      </c>
      <c r="E7040" t="str">
        <f>[3]location_price_variance!E7040</f>
        <v>All-Purpose Flour</v>
      </c>
      <c r="F7040" t="str">
        <f>[3]location_price_variance!F7040</f>
        <v>Grain</v>
      </c>
      <c r="G7040">
        <f>[3]location_price_variance!G7040</f>
        <v>50</v>
      </c>
      <c r="H7040">
        <f>[3]location_price_variance!H7040</f>
        <v>36</v>
      </c>
      <c r="I7040">
        <f>[3]location_price_variance!I7040</f>
        <v>0.72</v>
      </c>
      <c r="J7040">
        <f>[3]location_price_variance!J7040</f>
        <v>0.72</v>
      </c>
      <c r="K7040">
        <f>[3]location_price_variance!K7040</f>
        <v>0.72</v>
      </c>
      <c r="L7040">
        <f>[3]location_price_variance!L7040</f>
        <v>1</v>
      </c>
    </row>
    <row r="7041" spans="1:12" x14ac:dyDescent="0.2">
      <c r="A7041">
        <f>[3]location_price_variance!A7041</f>
        <v>8</v>
      </c>
      <c r="B7041" t="str">
        <f>[3]location_price_variance!B7041</f>
        <v>Eataly San Jose</v>
      </c>
      <c r="C7041" s="9">
        <f>[3]location_price_variance!C7041</f>
        <v>46143</v>
      </c>
      <c r="D7041">
        <f>[3]location_price_variance!D7041</f>
        <v>3</v>
      </c>
      <c r="E7041" t="str">
        <f>[3]location_price_variance!E7041</f>
        <v>All-Purpose Flour</v>
      </c>
      <c r="F7041" t="str">
        <f>[3]location_price_variance!F7041</f>
        <v>Grain</v>
      </c>
      <c r="G7041">
        <f>[3]location_price_variance!G7041</f>
        <v>100</v>
      </c>
      <c r="H7041">
        <f>[3]location_price_variance!H7041</f>
        <v>70.5</v>
      </c>
      <c r="I7041">
        <f>[3]location_price_variance!I7041</f>
        <v>0.70499999999999996</v>
      </c>
      <c r="J7041">
        <f>[3]location_price_variance!J7041</f>
        <v>0.71</v>
      </c>
      <c r="K7041">
        <f>[3]location_price_variance!K7041</f>
        <v>0.7</v>
      </c>
      <c r="L7041">
        <f>[3]location_price_variance!L7041</f>
        <v>2</v>
      </c>
    </row>
    <row r="7042" spans="1:12" x14ac:dyDescent="0.2">
      <c r="A7042">
        <f>[3]location_price_variance!A7042</f>
        <v>8</v>
      </c>
      <c r="B7042" t="str">
        <f>[3]location_price_variance!B7042</f>
        <v>Eataly San Jose</v>
      </c>
      <c r="C7042" s="9">
        <f>[3]location_price_variance!C7042</f>
        <v>46174</v>
      </c>
      <c r="D7042">
        <f>[3]location_price_variance!D7042</f>
        <v>3</v>
      </c>
      <c r="E7042" t="str">
        <f>[3]location_price_variance!E7042</f>
        <v>All-Purpose Flour</v>
      </c>
      <c r="F7042" t="str">
        <f>[3]location_price_variance!F7042</f>
        <v>Grain</v>
      </c>
      <c r="G7042">
        <f>[3]location_price_variance!G7042</f>
        <v>100</v>
      </c>
      <c r="H7042">
        <f>[3]location_price_variance!H7042</f>
        <v>71</v>
      </c>
      <c r="I7042">
        <f>[3]location_price_variance!I7042</f>
        <v>0.71</v>
      </c>
      <c r="J7042">
        <f>[3]location_price_variance!J7042</f>
        <v>0.72</v>
      </c>
      <c r="K7042">
        <f>[3]location_price_variance!K7042</f>
        <v>0.7</v>
      </c>
      <c r="L7042">
        <f>[3]location_price_variance!L7042</f>
        <v>2</v>
      </c>
    </row>
    <row r="7043" spans="1:12" x14ac:dyDescent="0.2">
      <c r="A7043">
        <f>[3]location_price_variance!A7043</f>
        <v>8</v>
      </c>
      <c r="B7043" t="str">
        <f>[3]location_price_variance!B7043</f>
        <v>Eataly San Jose</v>
      </c>
      <c r="C7043" s="9">
        <f>[3]location_price_variance!C7043</f>
        <v>46204</v>
      </c>
      <c r="D7043">
        <f>[3]location_price_variance!D7043</f>
        <v>3</v>
      </c>
      <c r="E7043" t="str">
        <f>[3]location_price_variance!E7043</f>
        <v>All-Purpose Flour</v>
      </c>
      <c r="F7043" t="str">
        <f>[3]location_price_variance!F7043</f>
        <v>Grain</v>
      </c>
      <c r="G7043">
        <f>[3]location_price_variance!G7043</f>
        <v>50</v>
      </c>
      <c r="H7043">
        <f>[3]location_price_variance!H7043</f>
        <v>36.5</v>
      </c>
      <c r="I7043">
        <f>[3]location_price_variance!I7043</f>
        <v>0.73</v>
      </c>
      <c r="J7043">
        <f>[3]location_price_variance!J7043</f>
        <v>0.73</v>
      </c>
      <c r="K7043">
        <f>[3]location_price_variance!K7043</f>
        <v>0.73</v>
      </c>
      <c r="L7043">
        <f>[3]location_price_variance!L7043</f>
        <v>1</v>
      </c>
    </row>
    <row r="7044" spans="1:12" x14ac:dyDescent="0.2">
      <c r="A7044">
        <f>[3]location_price_variance!A7044</f>
        <v>8</v>
      </c>
      <c r="B7044" t="str">
        <f>[3]location_price_variance!B7044</f>
        <v>Eataly San Jose</v>
      </c>
      <c r="C7044" s="9">
        <f>[3]location_price_variance!C7044</f>
        <v>46235</v>
      </c>
      <c r="D7044">
        <f>[3]location_price_variance!D7044</f>
        <v>3</v>
      </c>
      <c r="E7044" t="str">
        <f>[3]location_price_variance!E7044</f>
        <v>All-Purpose Flour</v>
      </c>
      <c r="F7044" t="str">
        <f>[3]location_price_variance!F7044</f>
        <v>Grain</v>
      </c>
      <c r="G7044">
        <f>[3]location_price_variance!G7044</f>
        <v>100</v>
      </c>
      <c r="H7044">
        <f>[3]location_price_variance!H7044</f>
        <v>71.5</v>
      </c>
      <c r="I7044">
        <f>[3]location_price_variance!I7044</f>
        <v>0.71499999999999997</v>
      </c>
      <c r="J7044">
        <f>[3]location_price_variance!J7044</f>
        <v>0.72</v>
      </c>
      <c r="K7044">
        <f>[3]location_price_variance!K7044</f>
        <v>0.71</v>
      </c>
      <c r="L7044">
        <f>[3]location_price_variance!L7044</f>
        <v>2</v>
      </c>
    </row>
    <row r="7045" spans="1:12" x14ac:dyDescent="0.2">
      <c r="A7045">
        <f>[3]location_price_variance!A7045</f>
        <v>8</v>
      </c>
      <c r="B7045" t="str">
        <f>[3]location_price_variance!B7045</f>
        <v>Eataly San Jose</v>
      </c>
      <c r="C7045" s="9">
        <f>[3]location_price_variance!C7045</f>
        <v>46266</v>
      </c>
      <c r="D7045">
        <f>[3]location_price_variance!D7045</f>
        <v>3</v>
      </c>
      <c r="E7045" t="str">
        <f>[3]location_price_variance!E7045</f>
        <v>All-Purpose Flour</v>
      </c>
      <c r="F7045" t="str">
        <f>[3]location_price_variance!F7045</f>
        <v>Grain</v>
      </c>
      <c r="G7045">
        <f>[3]location_price_variance!G7045</f>
        <v>100</v>
      </c>
      <c r="H7045">
        <f>[3]location_price_variance!H7045</f>
        <v>71.5</v>
      </c>
      <c r="I7045">
        <f>[3]location_price_variance!I7045</f>
        <v>0.71499999999999997</v>
      </c>
      <c r="J7045">
        <f>[3]location_price_variance!J7045</f>
        <v>0.72</v>
      </c>
      <c r="K7045">
        <f>[3]location_price_variance!K7045</f>
        <v>0.71</v>
      </c>
      <c r="L7045">
        <f>[3]location_price_variance!L7045</f>
        <v>2</v>
      </c>
    </row>
    <row r="7046" spans="1:12" x14ac:dyDescent="0.2">
      <c r="A7046">
        <f>[3]location_price_variance!A7046</f>
        <v>8</v>
      </c>
      <c r="B7046" t="str">
        <f>[3]location_price_variance!B7046</f>
        <v>Eataly San Jose</v>
      </c>
      <c r="C7046" s="9">
        <f>[3]location_price_variance!C7046</f>
        <v>45689</v>
      </c>
      <c r="D7046">
        <f>[3]location_price_variance!D7046</f>
        <v>4</v>
      </c>
      <c r="E7046" t="str">
        <f>[3]location_price_variance!E7046</f>
        <v>Guanciale</v>
      </c>
      <c r="F7046" t="str">
        <f>[3]location_price_variance!F7046</f>
        <v>Meat</v>
      </c>
      <c r="G7046">
        <f>[3]location_price_variance!G7046</f>
        <v>14.5</v>
      </c>
      <c r="H7046">
        <f>[3]location_price_variance!H7046</f>
        <v>268.23</v>
      </c>
      <c r="I7046">
        <f>[3]location_price_variance!I7046</f>
        <v>18.498620689999999</v>
      </c>
      <c r="J7046">
        <f>[3]location_price_variance!J7046</f>
        <v>18.850000000000001</v>
      </c>
      <c r="K7046">
        <f>[3]location_price_variance!K7046</f>
        <v>18.27</v>
      </c>
      <c r="L7046">
        <f>[3]location_price_variance!L7046</f>
        <v>8</v>
      </c>
    </row>
    <row r="7047" spans="1:12" x14ac:dyDescent="0.2">
      <c r="A7047">
        <f>[3]location_price_variance!A7047</f>
        <v>8</v>
      </c>
      <c r="B7047" t="str">
        <f>[3]location_price_variance!B7047</f>
        <v>Eataly San Jose</v>
      </c>
      <c r="C7047" s="9">
        <f>[3]location_price_variance!C7047</f>
        <v>45717</v>
      </c>
      <c r="D7047">
        <f>[3]location_price_variance!D7047</f>
        <v>4</v>
      </c>
      <c r="E7047" t="str">
        <f>[3]location_price_variance!E7047</f>
        <v>Guanciale</v>
      </c>
      <c r="F7047" t="str">
        <f>[3]location_price_variance!F7047</f>
        <v>Meat</v>
      </c>
      <c r="G7047">
        <f>[3]location_price_variance!G7047</f>
        <v>18.5</v>
      </c>
      <c r="H7047">
        <f>[3]location_price_variance!H7047</f>
        <v>346.75</v>
      </c>
      <c r="I7047">
        <f>[3]location_price_variance!I7047</f>
        <v>18.743243242999998</v>
      </c>
      <c r="J7047">
        <f>[3]location_price_variance!J7047</f>
        <v>19.07</v>
      </c>
      <c r="K7047">
        <f>[3]location_price_variance!K7047</f>
        <v>18.37</v>
      </c>
      <c r="L7047">
        <f>[3]location_price_variance!L7047</f>
        <v>8</v>
      </c>
    </row>
    <row r="7048" spans="1:12" x14ac:dyDescent="0.2">
      <c r="A7048">
        <f>[3]location_price_variance!A7048</f>
        <v>8</v>
      </c>
      <c r="B7048" t="str">
        <f>[3]location_price_variance!B7048</f>
        <v>Eataly San Jose</v>
      </c>
      <c r="C7048" s="9">
        <f>[3]location_price_variance!C7048</f>
        <v>45748</v>
      </c>
      <c r="D7048">
        <f>[3]location_price_variance!D7048</f>
        <v>4</v>
      </c>
      <c r="E7048" t="str">
        <f>[3]location_price_variance!E7048</f>
        <v>Guanciale</v>
      </c>
      <c r="F7048" t="str">
        <f>[3]location_price_variance!F7048</f>
        <v>Meat</v>
      </c>
      <c r="G7048">
        <f>[3]location_price_variance!G7048</f>
        <v>17.75</v>
      </c>
      <c r="H7048">
        <f>[3]location_price_variance!H7048</f>
        <v>336.57</v>
      </c>
      <c r="I7048">
        <f>[3]location_price_variance!I7048</f>
        <v>18.961690140999998</v>
      </c>
      <c r="J7048">
        <f>[3]location_price_variance!J7048</f>
        <v>19.43</v>
      </c>
      <c r="K7048">
        <f>[3]location_price_variance!K7048</f>
        <v>18.420000000000002</v>
      </c>
      <c r="L7048">
        <f>[3]location_price_variance!L7048</f>
        <v>9</v>
      </c>
    </row>
    <row r="7049" spans="1:12" x14ac:dyDescent="0.2">
      <c r="A7049">
        <f>[3]location_price_variance!A7049</f>
        <v>8</v>
      </c>
      <c r="B7049" t="str">
        <f>[3]location_price_variance!B7049</f>
        <v>Eataly San Jose</v>
      </c>
      <c r="C7049" s="9">
        <f>[3]location_price_variance!C7049</f>
        <v>45778</v>
      </c>
      <c r="D7049">
        <f>[3]location_price_variance!D7049</f>
        <v>4</v>
      </c>
      <c r="E7049" t="str">
        <f>[3]location_price_variance!E7049</f>
        <v>Guanciale</v>
      </c>
      <c r="F7049" t="str">
        <f>[3]location_price_variance!F7049</f>
        <v>Meat</v>
      </c>
      <c r="G7049">
        <f>[3]location_price_variance!G7049</f>
        <v>22</v>
      </c>
      <c r="H7049">
        <f>[3]location_price_variance!H7049</f>
        <v>423.375</v>
      </c>
      <c r="I7049">
        <f>[3]location_price_variance!I7049</f>
        <v>19.244318182000001</v>
      </c>
      <c r="J7049">
        <f>[3]location_price_variance!J7049</f>
        <v>19.47</v>
      </c>
      <c r="K7049">
        <f>[3]location_price_variance!K7049</f>
        <v>18.96</v>
      </c>
      <c r="L7049">
        <f>[3]location_price_variance!L7049</f>
        <v>9</v>
      </c>
    </row>
    <row r="7050" spans="1:12" x14ac:dyDescent="0.2">
      <c r="A7050">
        <f>[3]location_price_variance!A7050</f>
        <v>8</v>
      </c>
      <c r="B7050" t="str">
        <f>[3]location_price_variance!B7050</f>
        <v>Eataly San Jose</v>
      </c>
      <c r="C7050" s="9">
        <f>[3]location_price_variance!C7050</f>
        <v>45809</v>
      </c>
      <c r="D7050">
        <f>[3]location_price_variance!D7050</f>
        <v>4</v>
      </c>
      <c r="E7050" t="str">
        <f>[3]location_price_variance!E7050</f>
        <v>Guanciale</v>
      </c>
      <c r="F7050" t="str">
        <f>[3]location_price_variance!F7050</f>
        <v>Meat</v>
      </c>
      <c r="G7050">
        <f>[3]location_price_variance!G7050</f>
        <v>18.25</v>
      </c>
      <c r="H7050">
        <f>[3]location_price_variance!H7050</f>
        <v>350.77249999999998</v>
      </c>
      <c r="I7050">
        <f>[3]location_price_variance!I7050</f>
        <v>19.220410958999999</v>
      </c>
      <c r="J7050">
        <f>[3]location_price_variance!J7050</f>
        <v>19.52</v>
      </c>
      <c r="K7050">
        <f>[3]location_price_variance!K7050</f>
        <v>18.72</v>
      </c>
      <c r="L7050">
        <f>[3]location_price_variance!L7050</f>
        <v>7</v>
      </c>
    </row>
    <row r="7051" spans="1:12" x14ac:dyDescent="0.2">
      <c r="A7051">
        <f>[3]location_price_variance!A7051</f>
        <v>8</v>
      </c>
      <c r="B7051" t="str">
        <f>[3]location_price_variance!B7051</f>
        <v>Eataly San Jose</v>
      </c>
      <c r="C7051" s="9">
        <f>[3]location_price_variance!C7051</f>
        <v>45839</v>
      </c>
      <c r="D7051">
        <f>[3]location_price_variance!D7051</f>
        <v>4</v>
      </c>
      <c r="E7051" t="str">
        <f>[3]location_price_variance!E7051</f>
        <v>Guanciale</v>
      </c>
      <c r="F7051" t="str">
        <f>[3]location_price_variance!F7051</f>
        <v>Meat</v>
      </c>
      <c r="G7051">
        <f>[3]location_price_variance!G7051</f>
        <v>18.75</v>
      </c>
      <c r="H7051">
        <f>[3]location_price_variance!H7051</f>
        <v>363.565</v>
      </c>
      <c r="I7051">
        <f>[3]location_price_variance!I7051</f>
        <v>19.390133333000001</v>
      </c>
      <c r="J7051">
        <f>[3]location_price_variance!J7051</f>
        <v>19.72</v>
      </c>
      <c r="K7051">
        <f>[3]location_price_variance!K7051</f>
        <v>18.97</v>
      </c>
      <c r="L7051">
        <f>[3]location_price_variance!L7051</f>
        <v>10</v>
      </c>
    </row>
    <row r="7052" spans="1:12" x14ac:dyDescent="0.2">
      <c r="A7052">
        <f>[3]location_price_variance!A7052</f>
        <v>8</v>
      </c>
      <c r="B7052" t="str">
        <f>[3]location_price_variance!B7052</f>
        <v>Eataly San Jose</v>
      </c>
      <c r="C7052" s="9">
        <f>[3]location_price_variance!C7052</f>
        <v>45870</v>
      </c>
      <c r="D7052">
        <f>[3]location_price_variance!D7052</f>
        <v>4</v>
      </c>
      <c r="E7052" t="str">
        <f>[3]location_price_variance!E7052</f>
        <v>Guanciale</v>
      </c>
      <c r="F7052" t="str">
        <f>[3]location_price_variance!F7052</f>
        <v>Meat</v>
      </c>
      <c r="G7052">
        <f>[3]location_price_variance!G7052</f>
        <v>18.75</v>
      </c>
      <c r="H7052">
        <f>[3]location_price_variance!H7052</f>
        <v>370.36</v>
      </c>
      <c r="I7052">
        <f>[3]location_price_variance!I7052</f>
        <v>19.752533332999999</v>
      </c>
      <c r="J7052">
        <f>[3]location_price_variance!J7052</f>
        <v>20.56</v>
      </c>
      <c r="K7052">
        <f>[3]location_price_variance!K7052</f>
        <v>19.239999999999998</v>
      </c>
      <c r="L7052">
        <f>[3]location_price_variance!L7052</f>
        <v>7</v>
      </c>
    </row>
    <row r="7053" spans="1:12" x14ac:dyDescent="0.2">
      <c r="A7053">
        <f>[3]location_price_variance!A7053</f>
        <v>8</v>
      </c>
      <c r="B7053" t="str">
        <f>[3]location_price_variance!B7053</f>
        <v>Eataly San Jose</v>
      </c>
      <c r="C7053" s="9">
        <f>[3]location_price_variance!C7053</f>
        <v>45901</v>
      </c>
      <c r="D7053">
        <f>[3]location_price_variance!D7053</f>
        <v>4</v>
      </c>
      <c r="E7053" t="str">
        <f>[3]location_price_variance!E7053</f>
        <v>Guanciale</v>
      </c>
      <c r="F7053" t="str">
        <f>[3]location_price_variance!F7053</f>
        <v>Meat</v>
      </c>
      <c r="G7053">
        <f>[3]location_price_variance!G7053</f>
        <v>18.25</v>
      </c>
      <c r="H7053">
        <f>[3]location_price_variance!H7053</f>
        <v>356.96249999999998</v>
      </c>
      <c r="I7053">
        <f>[3]location_price_variance!I7053</f>
        <v>19.559589040999999</v>
      </c>
      <c r="J7053">
        <f>[3]location_price_variance!J7053</f>
        <v>20.05</v>
      </c>
      <c r="K7053">
        <f>[3]location_price_variance!K7053</f>
        <v>19.21</v>
      </c>
      <c r="L7053">
        <f>[3]location_price_variance!L7053</f>
        <v>9</v>
      </c>
    </row>
    <row r="7054" spans="1:12" x14ac:dyDescent="0.2">
      <c r="A7054">
        <f>[3]location_price_variance!A7054</f>
        <v>8</v>
      </c>
      <c r="B7054" t="str">
        <f>[3]location_price_variance!B7054</f>
        <v>Eataly San Jose</v>
      </c>
      <c r="C7054" s="9">
        <f>[3]location_price_variance!C7054</f>
        <v>45931</v>
      </c>
      <c r="D7054">
        <f>[3]location_price_variance!D7054</f>
        <v>4</v>
      </c>
      <c r="E7054" t="str">
        <f>[3]location_price_variance!E7054</f>
        <v>Guanciale</v>
      </c>
      <c r="F7054" t="str">
        <f>[3]location_price_variance!F7054</f>
        <v>Meat</v>
      </c>
      <c r="G7054">
        <f>[3]location_price_variance!G7054</f>
        <v>20.25</v>
      </c>
      <c r="H7054">
        <f>[3]location_price_variance!H7054</f>
        <v>390.09</v>
      </c>
      <c r="I7054">
        <f>[3]location_price_variance!I7054</f>
        <v>19.263703704000001</v>
      </c>
      <c r="J7054">
        <f>[3]location_price_variance!J7054</f>
        <v>19.79</v>
      </c>
      <c r="K7054">
        <f>[3]location_price_variance!K7054</f>
        <v>19</v>
      </c>
      <c r="L7054">
        <f>[3]location_price_variance!L7054</f>
        <v>9</v>
      </c>
    </row>
    <row r="7055" spans="1:12" x14ac:dyDescent="0.2">
      <c r="A7055">
        <f>[3]location_price_variance!A7055</f>
        <v>8</v>
      </c>
      <c r="B7055" t="str">
        <f>[3]location_price_variance!B7055</f>
        <v>Eataly San Jose</v>
      </c>
      <c r="C7055" s="9">
        <f>[3]location_price_variance!C7055</f>
        <v>45962</v>
      </c>
      <c r="D7055">
        <f>[3]location_price_variance!D7055</f>
        <v>4</v>
      </c>
      <c r="E7055" t="str">
        <f>[3]location_price_variance!E7055</f>
        <v>Guanciale</v>
      </c>
      <c r="F7055" t="str">
        <f>[3]location_price_variance!F7055</f>
        <v>Meat</v>
      </c>
      <c r="G7055">
        <f>[3]location_price_variance!G7055</f>
        <v>15</v>
      </c>
      <c r="H7055">
        <f>[3]location_price_variance!H7055</f>
        <v>292.45749999999998</v>
      </c>
      <c r="I7055">
        <f>[3]location_price_variance!I7055</f>
        <v>19.497166666999998</v>
      </c>
      <c r="J7055">
        <f>[3]location_price_variance!J7055</f>
        <v>20.260000000000002</v>
      </c>
      <c r="K7055">
        <f>[3]location_price_variance!K7055</f>
        <v>18.88</v>
      </c>
      <c r="L7055">
        <f>[3]location_price_variance!L7055</f>
        <v>8</v>
      </c>
    </row>
    <row r="7056" spans="1:12" x14ac:dyDescent="0.2">
      <c r="A7056">
        <f>[3]location_price_variance!A7056</f>
        <v>8</v>
      </c>
      <c r="B7056" t="str">
        <f>[3]location_price_variance!B7056</f>
        <v>Eataly San Jose</v>
      </c>
      <c r="C7056" s="9">
        <f>[3]location_price_variance!C7056</f>
        <v>45992</v>
      </c>
      <c r="D7056">
        <f>[3]location_price_variance!D7056</f>
        <v>4</v>
      </c>
      <c r="E7056" t="str">
        <f>[3]location_price_variance!E7056</f>
        <v>Guanciale</v>
      </c>
      <c r="F7056" t="str">
        <f>[3]location_price_variance!F7056</f>
        <v>Meat</v>
      </c>
      <c r="G7056">
        <f>[3]location_price_variance!G7056</f>
        <v>17.5</v>
      </c>
      <c r="H7056">
        <f>[3]location_price_variance!H7056</f>
        <v>336.46</v>
      </c>
      <c r="I7056">
        <f>[3]location_price_variance!I7056</f>
        <v>19.226285713999999</v>
      </c>
      <c r="J7056">
        <f>[3]location_price_variance!J7056</f>
        <v>19.97</v>
      </c>
      <c r="K7056">
        <f>[3]location_price_variance!K7056</f>
        <v>18.84</v>
      </c>
      <c r="L7056">
        <f>[3]location_price_variance!L7056</f>
        <v>9</v>
      </c>
    </row>
    <row r="7057" spans="1:12" x14ac:dyDescent="0.2">
      <c r="A7057">
        <f>[3]location_price_variance!A7057</f>
        <v>8</v>
      </c>
      <c r="B7057" t="str">
        <f>[3]location_price_variance!B7057</f>
        <v>Eataly San Jose</v>
      </c>
      <c r="C7057" s="9">
        <f>[3]location_price_variance!C7057</f>
        <v>46023</v>
      </c>
      <c r="D7057">
        <f>[3]location_price_variance!D7057</f>
        <v>4</v>
      </c>
      <c r="E7057" t="str">
        <f>[3]location_price_variance!E7057</f>
        <v>Guanciale</v>
      </c>
      <c r="F7057" t="str">
        <f>[3]location_price_variance!F7057</f>
        <v>Meat</v>
      </c>
      <c r="G7057">
        <f>[3]location_price_variance!G7057</f>
        <v>17.75</v>
      </c>
      <c r="H7057">
        <f>[3]location_price_variance!H7057</f>
        <v>345.65</v>
      </c>
      <c r="I7057">
        <f>[3]location_price_variance!I7057</f>
        <v>19.473239437</v>
      </c>
      <c r="J7057">
        <f>[3]location_price_variance!J7057</f>
        <v>19.829999999999998</v>
      </c>
      <c r="K7057">
        <f>[3]location_price_variance!K7057</f>
        <v>19.13</v>
      </c>
      <c r="L7057">
        <f>[3]location_price_variance!L7057</f>
        <v>9</v>
      </c>
    </row>
    <row r="7058" spans="1:12" x14ac:dyDescent="0.2">
      <c r="A7058">
        <f>[3]location_price_variance!A7058</f>
        <v>8</v>
      </c>
      <c r="B7058" t="str">
        <f>[3]location_price_variance!B7058</f>
        <v>Eataly San Jose</v>
      </c>
      <c r="C7058" s="9">
        <f>[3]location_price_variance!C7058</f>
        <v>46054</v>
      </c>
      <c r="D7058">
        <f>[3]location_price_variance!D7058</f>
        <v>4</v>
      </c>
      <c r="E7058" t="str">
        <f>[3]location_price_variance!E7058</f>
        <v>Guanciale</v>
      </c>
      <c r="F7058" t="str">
        <f>[3]location_price_variance!F7058</f>
        <v>Meat</v>
      </c>
      <c r="G7058">
        <f>[3]location_price_variance!G7058</f>
        <v>16.75</v>
      </c>
      <c r="H7058">
        <f>[3]location_price_variance!H7058</f>
        <v>323.04250000000002</v>
      </c>
      <c r="I7058">
        <f>[3]location_price_variance!I7058</f>
        <v>19.286119403000001</v>
      </c>
      <c r="J7058">
        <f>[3]location_price_variance!J7058</f>
        <v>19.73</v>
      </c>
      <c r="K7058">
        <f>[3]location_price_variance!K7058</f>
        <v>19.05</v>
      </c>
      <c r="L7058">
        <f>[3]location_price_variance!L7058</f>
        <v>8</v>
      </c>
    </row>
    <row r="7059" spans="1:12" x14ac:dyDescent="0.2">
      <c r="A7059">
        <f>[3]location_price_variance!A7059</f>
        <v>8</v>
      </c>
      <c r="B7059" t="str">
        <f>[3]location_price_variance!B7059</f>
        <v>Eataly San Jose</v>
      </c>
      <c r="C7059" s="9">
        <f>[3]location_price_variance!C7059</f>
        <v>46082</v>
      </c>
      <c r="D7059">
        <f>[3]location_price_variance!D7059</f>
        <v>4</v>
      </c>
      <c r="E7059" t="str">
        <f>[3]location_price_variance!E7059</f>
        <v>Guanciale</v>
      </c>
      <c r="F7059" t="str">
        <f>[3]location_price_variance!F7059</f>
        <v>Meat</v>
      </c>
      <c r="G7059">
        <f>[3]location_price_variance!G7059</f>
        <v>17.5</v>
      </c>
      <c r="H7059">
        <f>[3]location_price_variance!H7059</f>
        <v>343.64749999999998</v>
      </c>
      <c r="I7059">
        <f>[3]location_price_variance!I7059</f>
        <v>19.637</v>
      </c>
      <c r="J7059">
        <f>[3]location_price_variance!J7059</f>
        <v>19.91</v>
      </c>
      <c r="K7059">
        <f>[3]location_price_variance!K7059</f>
        <v>19.420000000000002</v>
      </c>
      <c r="L7059">
        <f>[3]location_price_variance!L7059</f>
        <v>9</v>
      </c>
    </row>
    <row r="7060" spans="1:12" x14ac:dyDescent="0.2">
      <c r="A7060">
        <f>[3]location_price_variance!A7060</f>
        <v>8</v>
      </c>
      <c r="B7060" t="str">
        <f>[3]location_price_variance!B7060</f>
        <v>Eataly San Jose</v>
      </c>
      <c r="C7060" s="9">
        <f>[3]location_price_variance!C7060</f>
        <v>46113</v>
      </c>
      <c r="D7060">
        <f>[3]location_price_variance!D7060</f>
        <v>4</v>
      </c>
      <c r="E7060" t="str">
        <f>[3]location_price_variance!E7060</f>
        <v>Guanciale</v>
      </c>
      <c r="F7060" t="str">
        <f>[3]location_price_variance!F7060</f>
        <v>Meat</v>
      </c>
      <c r="G7060">
        <f>[3]location_price_variance!G7060</f>
        <v>18.75</v>
      </c>
      <c r="H7060">
        <f>[3]location_price_variance!H7060</f>
        <v>373.11750000000001</v>
      </c>
      <c r="I7060">
        <f>[3]location_price_variance!I7060</f>
        <v>19.8996</v>
      </c>
      <c r="J7060">
        <f>[3]location_price_variance!J7060</f>
        <v>20.69</v>
      </c>
      <c r="K7060">
        <f>[3]location_price_variance!K7060</f>
        <v>19.22</v>
      </c>
      <c r="L7060">
        <f>[3]location_price_variance!L7060</f>
        <v>9</v>
      </c>
    </row>
    <row r="7061" spans="1:12" x14ac:dyDescent="0.2">
      <c r="A7061">
        <f>[3]location_price_variance!A7061</f>
        <v>8</v>
      </c>
      <c r="B7061" t="str">
        <f>[3]location_price_variance!B7061</f>
        <v>Eataly San Jose</v>
      </c>
      <c r="C7061" s="9">
        <f>[3]location_price_variance!C7061</f>
        <v>46143</v>
      </c>
      <c r="D7061">
        <f>[3]location_price_variance!D7061</f>
        <v>4</v>
      </c>
      <c r="E7061" t="str">
        <f>[3]location_price_variance!E7061</f>
        <v>Guanciale</v>
      </c>
      <c r="F7061" t="str">
        <f>[3]location_price_variance!F7061</f>
        <v>Meat</v>
      </c>
      <c r="G7061">
        <f>[3]location_price_variance!G7061</f>
        <v>17</v>
      </c>
      <c r="H7061">
        <f>[3]location_price_variance!H7061</f>
        <v>337.35</v>
      </c>
      <c r="I7061">
        <f>[3]location_price_variance!I7061</f>
        <v>19.844117647000001</v>
      </c>
      <c r="J7061">
        <f>[3]location_price_variance!J7061</f>
        <v>20.86</v>
      </c>
      <c r="K7061">
        <f>[3]location_price_variance!K7061</f>
        <v>19.420000000000002</v>
      </c>
      <c r="L7061">
        <f>[3]location_price_variance!L7061</f>
        <v>8</v>
      </c>
    </row>
    <row r="7062" spans="1:12" x14ac:dyDescent="0.2">
      <c r="A7062">
        <f>[3]location_price_variance!A7062</f>
        <v>8</v>
      </c>
      <c r="B7062" t="str">
        <f>[3]location_price_variance!B7062</f>
        <v>Eataly San Jose</v>
      </c>
      <c r="C7062" s="9">
        <f>[3]location_price_variance!C7062</f>
        <v>46174</v>
      </c>
      <c r="D7062">
        <f>[3]location_price_variance!D7062</f>
        <v>4</v>
      </c>
      <c r="E7062" t="str">
        <f>[3]location_price_variance!E7062</f>
        <v>Guanciale</v>
      </c>
      <c r="F7062" t="str">
        <f>[3]location_price_variance!F7062</f>
        <v>Meat</v>
      </c>
      <c r="G7062">
        <f>[3]location_price_variance!G7062</f>
        <v>13.5</v>
      </c>
      <c r="H7062">
        <f>[3]location_price_variance!H7062</f>
        <v>264.755</v>
      </c>
      <c r="I7062">
        <f>[3]location_price_variance!I7062</f>
        <v>19.611481480999998</v>
      </c>
      <c r="J7062">
        <f>[3]location_price_variance!J7062</f>
        <v>19.899999999999999</v>
      </c>
      <c r="K7062">
        <f>[3]location_price_variance!K7062</f>
        <v>19.36</v>
      </c>
      <c r="L7062">
        <f>[3]location_price_variance!L7062</f>
        <v>9</v>
      </c>
    </row>
    <row r="7063" spans="1:12" x14ac:dyDescent="0.2">
      <c r="A7063">
        <f>[3]location_price_variance!A7063</f>
        <v>8</v>
      </c>
      <c r="B7063" t="str">
        <f>[3]location_price_variance!B7063</f>
        <v>Eataly San Jose</v>
      </c>
      <c r="C7063" s="9">
        <f>[3]location_price_variance!C7063</f>
        <v>46204</v>
      </c>
      <c r="D7063">
        <f>[3]location_price_variance!D7063</f>
        <v>4</v>
      </c>
      <c r="E7063" t="str">
        <f>[3]location_price_variance!E7063</f>
        <v>Guanciale</v>
      </c>
      <c r="F7063" t="str">
        <f>[3]location_price_variance!F7063</f>
        <v>Meat</v>
      </c>
      <c r="G7063">
        <f>[3]location_price_variance!G7063</f>
        <v>19</v>
      </c>
      <c r="H7063">
        <f>[3]location_price_variance!H7063</f>
        <v>378.46</v>
      </c>
      <c r="I7063">
        <f>[3]location_price_variance!I7063</f>
        <v>19.918947368000001</v>
      </c>
      <c r="J7063">
        <f>[3]location_price_variance!J7063</f>
        <v>20.95</v>
      </c>
      <c r="K7063">
        <f>[3]location_price_variance!K7063</f>
        <v>19.45</v>
      </c>
      <c r="L7063">
        <f>[3]location_price_variance!L7063</f>
        <v>9</v>
      </c>
    </row>
    <row r="7064" spans="1:12" x14ac:dyDescent="0.2">
      <c r="A7064">
        <f>[3]location_price_variance!A7064</f>
        <v>8</v>
      </c>
      <c r="B7064" t="str">
        <f>[3]location_price_variance!B7064</f>
        <v>Eataly San Jose</v>
      </c>
      <c r="C7064" s="9">
        <f>[3]location_price_variance!C7064</f>
        <v>46235</v>
      </c>
      <c r="D7064">
        <f>[3]location_price_variance!D7064</f>
        <v>4</v>
      </c>
      <c r="E7064" t="str">
        <f>[3]location_price_variance!E7064</f>
        <v>Guanciale</v>
      </c>
      <c r="F7064" t="str">
        <f>[3]location_price_variance!F7064</f>
        <v>Meat</v>
      </c>
      <c r="G7064">
        <f>[3]location_price_variance!G7064</f>
        <v>15.25</v>
      </c>
      <c r="H7064">
        <f>[3]location_price_variance!H7064</f>
        <v>303.46749999999997</v>
      </c>
      <c r="I7064">
        <f>[3]location_price_variance!I7064</f>
        <v>19.899508196999999</v>
      </c>
      <c r="J7064">
        <f>[3]location_price_variance!J7064</f>
        <v>20.61</v>
      </c>
      <c r="K7064">
        <f>[3]location_price_variance!K7064</f>
        <v>19.41</v>
      </c>
      <c r="L7064">
        <f>[3]location_price_variance!L7064</f>
        <v>8</v>
      </c>
    </row>
    <row r="7065" spans="1:12" x14ac:dyDescent="0.2">
      <c r="A7065">
        <f>[3]location_price_variance!A7065</f>
        <v>8</v>
      </c>
      <c r="B7065" t="str">
        <f>[3]location_price_variance!B7065</f>
        <v>Eataly San Jose</v>
      </c>
      <c r="C7065" s="9">
        <f>[3]location_price_variance!C7065</f>
        <v>46266</v>
      </c>
      <c r="D7065">
        <f>[3]location_price_variance!D7065</f>
        <v>4</v>
      </c>
      <c r="E7065" t="str">
        <f>[3]location_price_variance!E7065</f>
        <v>Guanciale</v>
      </c>
      <c r="F7065" t="str">
        <f>[3]location_price_variance!F7065</f>
        <v>Meat</v>
      </c>
      <c r="G7065">
        <f>[3]location_price_variance!G7065</f>
        <v>14.75</v>
      </c>
      <c r="H7065">
        <f>[3]location_price_variance!H7065</f>
        <v>292.10250000000002</v>
      </c>
      <c r="I7065">
        <f>[3]location_price_variance!I7065</f>
        <v>19.803559322000002</v>
      </c>
      <c r="J7065">
        <f>[3]location_price_variance!J7065</f>
        <v>20.059999999999999</v>
      </c>
      <c r="K7065">
        <f>[3]location_price_variance!K7065</f>
        <v>19.41</v>
      </c>
      <c r="L7065">
        <f>[3]location_price_variance!L7065</f>
        <v>8</v>
      </c>
    </row>
    <row r="7066" spans="1:12" x14ac:dyDescent="0.2">
      <c r="A7066">
        <f>[3]location_price_variance!A7066</f>
        <v>8</v>
      </c>
      <c r="B7066" t="str">
        <f>[3]location_price_variance!B7066</f>
        <v>Eataly San Jose</v>
      </c>
      <c r="C7066" s="9">
        <f>[3]location_price_variance!C7066</f>
        <v>45689</v>
      </c>
      <c r="D7066">
        <f>[3]location_price_variance!D7066</f>
        <v>5</v>
      </c>
      <c r="E7066" t="str">
        <f>[3]location_price_variance!E7066</f>
        <v>Fresh Eggs</v>
      </c>
      <c r="F7066" t="str">
        <f>[3]location_price_variance!F7066</f>
        <v>Dairy</v>
      </c>
      <c r="G7066">
        <f>[3]location_price_variance!G7066</f>
        <v>186</v>
      </c>
      <c r="H7066">
        <f>[3]location_price_variance!H7066</f>
        <v>78.959999999999994</v>
      </c>
      <c r="I7066">
        <f>[3]location_price_variance!I7066</f>
        <v>0.42451612900000002</v>
      </c>
      <c r="J7066">
        <f>[3]location_price_variance!J7066</f>
        <v>0.43</v>
      </c>
      <c r="K7066">
        <f>[3]location_price_variance!K7066</f>
        <v>0.42</v>
      </c>
      <c r="L7066">
        <f>[3]location_price_variance!L7066</f>
        <v>8</v>
      </c>
    </row>
    <row r="7067" spans="1:12" x14ac:dyDescent="0.2">
      <c r="A7067">
        <f>[3]location_price_variance!A7067</f>
        <v>8</v>
      </c>
      <c r="B7067" t="str">
        <f>[3]location_price_variance!B7067</f>
        <v>Eataly San Jose</v>
      </c>
      <c r="C7067" s="9">
        <f>[3]location_price_variance!C7067</f>
        <v>45717</v>
      </c>
      <c r="D7067">
        <f>[3]location_price_variance!D7067</f>
        <v>5</v>
      </c>
      <c r="E7067" t="str">
        <f>[3]location_price_variance!E7067</f>
        <v>Fresh Eggs</v>
      </c>
      <c r="F7067" t="str">
        <f>[3]location_price_variance!F7067</f>
        <v>Dairy</v>
      </c>
      <c r="G7067">
        <f>[3]location_price_variance!G7067</f>
        <v>228</v>
      </c>
      <c r="H7067">
        <f>[3]location_price_variance!H7067</f>
        <v>97.56</v>
      </c>
      <c r="I7067">
        <f>[3]location_price_variance!I7067</f>
        <v>0.42789473700000002</v>
      </c>
      <c r="J7067">
        <f>[3]location_price_variance!J7067</f>
        <v>0.44</v>
      </c>
      <c r="K7067">
        <f>[3]location_price_variance!K7067</f>
        <v>0.42</v>
      </c>
      <c r="L7067">
        <f>[3]location_price_variance!L7067</f>
        <v>9</v>
      </c>
    </row>
    <row r="7068" spans="1:12" x14ac:dyDescent="0.2">
      <c r="A7068">
        <f>[3]location_price_variance!A7068</f>
        <v>8</v>
      </c>
      <c r="B7068" t="str">
        <f>[3]location_price_variance!B7068</f>
        <v>Eataly San Jose</v>
      </c>
      <c r="C7068" s="9">
        <f>[3]location_price_variance!C7068</f>
        <v>45748</v>
      </c>
      <c r="D7068">
        <f>[3]location_price_variance!D7068</f>
        <v>5</v>
      </c>
      <c r="E7068" t="str">
        <f>[3]location_price_variance!E7068</f>
        <v>Fresh Eggs</v>
      </c>
      <c r="F7068" t="str">
        <f>[3]location_price_variance!F7068</f>
        <v>Dairy</v>
      </c>
      <c r="G7068">
        <f>[3]location_price_variance!G7068</f>
        <v>216</v>
      </c>
      <c r="H7068">
        <f>[3]location_price_variance!H7068</f>
        <v>92.22</v>
      </c>
      <c r="I7068">
        <f>[3]location_price_variance!I7068</f>
        <v>0.42694444399999998</v>
      </c>
      <c r="J7068">
        <f>[3]location_price_variance!J7068</f>
        <v>0.43</v>
      </c>
      <c r="K7068">
        <f>[3]location_price_variance!K7068</f>
        <v>0.42</v>
      </c>
      <c r="L7068">
        <f>[3]location_price_variance!L7068</f>
        <v>8</v>
      </c>
    </row>
    <row r="7069" spans="1:12" x14ac:dyDescent="0.2">
      <c r="A7069">
        <f>[3]location_price_variance!A7069</f>
        <v>8</v>
      </c>
      <c r="B7069" t="str">
        <f>[3]location_price_variance!B7069</f>
        <v>Eataly San Jose</v>
      </c>
      <c r="C7069" s="9">
        <f>[3]location_price_variance!C7069</f>
        <v>45778</v>
      </c>
      <c r="D7069">
        <f>[3]location_price_variance!D7069</f>
        <v>5</v>
      </c>
      <c r="E7069" t="str">
        <f>[3]location_price_variance!E7069</f>
        <v>Fresh Eggs</v>
      </c>
      <c r="F7069" t="str">
        <f>[3]location_price_variance!F7069</f>
        <v>Dairy</v>
      </c>
      <c r="G7069">
        <f>[3]location_price_variance!G7069</f>
        <v>300</v>
      </c>
      <c r="H7069">
        <f>[3]location_price_variance!H7069</f>
        <v>128.88</v>
      </c>
      <c r="I7069">
        <f>[3]location_price_variance!I7069</f>
        <v>0.42959999999999998</v>
      </c>
      <c r="J7069">
        <f>[3]location_price_variance!J7069</f>
        <v>0.45</v>
      </c>
      <c r="K7069">
        <f>[3]location_price_variance!K7069</f>
        <v>0.42</v>
      </c>
      <c r="L7069">
        <f>[3]location_price_variance!L7069</f>
        <v>9</v>
      </c>
    </row>
    <row r="7070" spans="1:12" x14ac:dyDescent="0.2">
      <c r="A7070">
        <f>[3]location_price_variance!A7070</f>
        <v>8</v>
      </c>
      <c r="B7070" t="str">
        <f>[3]location_price_variance!B7070</f>
        <v>Eataly San Jose</v>
      </c>
      <c r="C7070" s="9">
        <f>[3]location_price_variance!C7070</f>
        <v>45809</v>
      </c>
      <c r="D7070">
        <f>[3]location_price_variance!D7070</f>
        <v>5</v>
      </c>
      <c r="E7070" t="str">
        <f>[3]location_price_variance!E7070</f>
        <v>Fresh Eggs</v>
      </c>
      <c r="F7070" t="str">
        <f>[3]location_price_variance!F7070</f>
        <v>Dairy</v>
      </c>
      <c r="G7070">
        <f>[3]location_price_variance!G7070</f>
        <v>282</v>
      </c>
      <c r="H7070">
        <f>[3]location_price_variance!H7070</f>
        <v>121.8</v>
      </c>
      <c r="I7070">
        <f>[3]location_price_variance!I7070</f>
        <v>0.43191489399999999</v>
      </c>
      <c r="J7070">
        <f>[3]location_price_variance!J7070</f>
        <v>0.46</v>
      </c>
      <c r="K7070">
        <f>[3]location_price_variance!K7070</f>
        <v>0.42</v>
      </c>
      <c r="L7070">
        <f>[3]location_price_variance!L7070</f>
        <v>9</v>
      </c>
    </row>
    <row r="7071" spans="1:12" x14ac:dyDescent="0.2">
      <c r="A7071">
        <f>[3]location_price_variance!A7071</f>
        <v>8</v>
      </c>
      <c r="B7071" t="str">
        <f>[3]location_price_variance!B7071</f>
        <v>Eataly San Jose</v>
      </c>
      <c r="C7071" s="9">
        <f>[3]location_price_variance!C7071</f>
        <v>45839</v>
      </c>
      <c r="D7071">
        <f>[3]location_price_variance!D7071</f>
        <v>5</v>
      </c>
      <c r="E7071" t="str">
        <f>[3]location_price_variance!E7071</f>
        <v>Fresh Eggs</v>
      </c>
      <c r="F7071" t="str">
        <f>[3]location_price_variance!F7071</f>
        <v>Dairy</v>
      </c>
      <c r="G7071">
        <f>[3]location_price_variance!G7071</f>
        <v>234</v>
      </c>
      <c r="H7071">
        <f>[3]location_price_variance!H7071</f>
        <v>101.46</v>
      </c>
      <c r="I7071">
        <f>[3]location_price_variance!I7071</f>
        <v>0.433589744</v>
      </c>
      <c r="J7071">
        <f>[3]location_price_variance!J7071</f>
        <v>0.44</v>
      </c>
      <c r="K7071">
        <f>[3]location_price_variance!K7071</f>
        <v>0.43</v>
      </c>
      <c r="L7071">
        <f>[3]location_price_variance!L7071</f>
        <v>9</v>
      </c>
    </row>
    <row r="7072" spans="1:12" x14ac:dyDescent="0.2">
      <c r="A7072">
        <f>[3]location_price_variance!A7072</f>
        <v>8</v>
      </c>
      <c r="B7072" t="str">
        <f>[3]location_price_variance!B7072</f>
        <v>Eataly San Jose</v>
      </c>
      <c r="C7072" s="9">
        <f>[3]location_price_variance!C7072</f>
        <v>45870</v>
      </c>
      <c r="D7072">
        <f>[3]location_price_variance!D7072</f>
        <v>5</v>
      </c>
      <c r="E7072" t="str">
        <f>[3]location_price_variance!E7072</f>
        <v>Fresh Eggs</v>
      </c>
      <c r="F7072" t="str">
        <f>[3]location_price_variance!F7072</f>
        <v>Dairy</v>
      </c>
      <c r="G7072">
        <f>[3]location_price_variance!G7072</f>
        <v>258</v>
      </c>
      <c r="H7072">
        <f>[3]location_price_variance!H7072</f>
        <v>111.6</v>
      </c>
      <c r="I7072">
        <f>[3]location_price_variance!I7072</f>
        <v>0.43255813999999998</v>
      </c>
      <c r="J7072">
        <f>[3]location_price_variance!J7072</f>
        <v>0.44</v>
      </c>
      <c r="K7072">
        <f>[3]location_price_variance!K7072</f>
        <v>0.43</v>
      </c>
      <c r="L7072">
        <f>[3]location_price_variance!L7072</f>
        <v>8</v>
      </c>
    </row>
    <row r="7073" spans="1:12" x14ac:dyDescent="0.2">
      <c r="A7073">
        <f>[3]location_price_variance!A7073</f>
        <v>8</v>
      </c>
      <c r="B7073" t="str">
        <f>[3]location_price_variance!B7073</f>
        <v>Eataly San Jose</v>
      </c>
      <c r="C7073" s="9">
        <f>[3]location_price_variance!C7073</f>
        <v>45901</v>
      </c>
      <c r="D7073">
        <f>[3]location_price_variance!D7073</f>
        <v>5</v>
      </c>
      <c r="E7073" t="str">
        <f>[3]location_price_variance!E7073</f>
        <v>Fresh Eggs</v>
      </c>
      <c r="F7073" t="str">
        <f>[3]location_price_variance!F7073</f>
        <v>Dairy</v>
      </c>
      <c r="G7073">
        <f>[3]location_price_variance!G7073</f>
        <v>240</v>
      </c>
      <c r="H7073">
        <f>[3]location_price_variance!H7073</f>
        <v>104.4</v>
      </c>
      <c r="I7073">
        <f>[3]location_price_variance!I7073</f>
        <v>0.435</v>
      </c>
      <c r="J7073">
        <f>[3]location_price_variance!J7073</f>
        <v>0.44</v>
      </c>
      <c r="K7073">
        <f>[3]location_price_variance!K7073</f>
        <v>0.43</v>
      </c>
      <c r="L7073">
        <f>[3]location_price_variance!L7073</f>
        <v>9</v>
      </c>
    </row>
    <row r="7074" spans="1:12" x14ac:dyDescent="0.2">
      <c r="A7074">
        <f>[3]location_price_variance!A7074</f>
        <v>8</v>
      </c>
      <c r="B7074" t="str">
        <f>[3]location_price_variance!B7074</f>
        <v>Eataly San Jose</v>
      </c>
      <c r="C7074" s="9">
        <f>[3]location_price_variance!C7074</f>
        <v>45931</v>
      </c>
      <c r="D7074">
        <f>[3]location_price_variance!D7074</f>
        <v>5</v>
      </c>
      <c r="E7074" t="str">
        <f>[3]location_price_variance!E7074</f>
        <v>Fresh Eggs</v>
      </c>
      <c r="F7074" t="str">
        <f>[3]location_price_variance!F7074</f>
        <v>Dairy</v>
      </c>
      <c r="G7074">
        <f>[3]location_price_variance!G7074</f>
        <v>252</v>
      </c>
      <c r="H7074">
        <f>[3]location_price_variance!H7074</f>
        <v>109.62</v>
      </c>
      <c r="I7074">
        <f>[3]location_price_variance!I7074</f>
        <v>0.435</v>
      </c>
      <c r="J7074">
        <f>[3]location_price_variance!J7074</f>
        <v>0.44</v>
      </c>
      <c r="K7074">
        <f>[3]location_price_variance!K7074</f>
        <v>0.43</v>
      </c>
      <c r="L7074">
        <f>[3]location_price_variance!L7074</f>
        <v>9</v>
      </c>
    </row>
    <row r="7075" spans="1:12" x14ac:dyDescent="0.2">
      <c r="A7075">
        <f>[3]location_price_variance!A7075</f>
        <v>8</v>
      </c>
      <c r="B7075" t="str">
        <f>[3]location_price_variance!B7075</f>
        <v>Eataly San Jose</v>
      </c>
      <c r="C7075" s="9">
        <f>[3]location_price_variance!C7075</f>
        <v>45962</v>
      </c>
      <c r="D7075">
        <f>[3]location_price_variance!D7075</f>
        <v>5</v>
      </c>
      <c r="E7075" t="str">
        <f>[3]location_price_variance!E7075</f>
        <v>Fresh Eggs</v>
      </c>
      <c r="F7075" t="str">
        <f>[3]location_price_variance!F7075</f>
        <v>Dairy</v>
      </c>
      <c r="G7075">
        <f>[3]location_price_variance!G7075</f>
        <v>204</v>
      </c>
      <c r="H7075">
        <f>[3]location_price_variance!H7075</f>
        <v>88.38</v>
      </c>
      <c r="I7075">
        <f>[3]location_price_variance!I7075</f>
        <v>0.43323529399999999</v>
      </c>
      <c r="J7075">
        <f>[3]location_price_variance!J7075</f>
        <v>0.44</v>
      </c>
      <c r="K7075">
        <f>[3]location_price_variance!K7075</f>
        <v>0.42</v>
      </c>
      <c r="L7075">
        <f>[3]location_price_variance!L7075</f>
        <v>8</v>
      </c>
    </row>
    <row r="7076" spans="1:12" x14ac:dyDescent="0.2">
      <c r="A7076">
        <f>[3]location_price_variance!A7076</f>
        <v>8</v>
      </c>
      <c r="B7076" t="str">
        <f>[3]location_price_variance!B7076</f>
        <v>Eataly San Jose</v>
      </c>
      <c r="C7076" s="9">
        <f>[3]location_price_variance!C7076</f>
        <v>45992</v>
      </c>
      <c r="D7076">
        <f>[3]location_price_variance!D7076</f>
        <v>5</v>
      </c>
      <c r="E7076" t="str">
        <f>[3]location_price_variance!E7076</f>
        <v>Fresh Eggs</v>
      </c>
      <c r="F7076" t="str">
        <f>[3]location_price_variance!F7076</f>
        <v>Dairy</v>
      </c>
      <c r="G7076">
        <f>[3]location_price_variance!G7076</f>
        <v>210</v>
      </c>
      <c r="H7076">
        <f>[3]location_price_variance!H7076</f>
        <v>92.52</v>
      </c>
      <c r="I7076">
        <f>[3]location_price_variance!I7076</f>
        <v>0.44057142900000001</v>
      </c>
      <c r="J7076">
        <f>[3]location_price_variance!J7076</f>
        <v>0.47</v>
      </c>
      <c r="K7076">
        <f>[3]location_price_variance!K7076</f>
        <v>0.43</v>
      </c>
      <c r="L7076">
        <f>[3]location_price_variance!L7076</f>
        <v>9</v>
      </c>
    </row>
    <row r="7077" spans="1:12" x14ac:dyDescent="0.2">
      <c r="A7077">
        <f>[3]location_price_variance!A7077</f>
        <v>8</v>
      </c>
      <c r="B7077" t="str">
        <f>[3]location_price_variance!B7077</f>
        <v>Eataly San Jose</v>
      </c>
      <c r="C7077" s="9">
        <f>[3]location_price_variance!C7077</f>
        <v>46023</v>
      </c>
      <c r="D7077">
        <f>[3]location_price_variance!D7077</f>
        <v>5</v>
      </c>
      <c r="E7077" t="str">
        <f>[3]location_price_variance!E7077</f>
        <v>Fresh Eggs</v>
      </c>
      <c r="F7077" t="str">
        <f>[3]location_price_variance!F7077</f>
        <v>Dairy</v>
      </c>
      <c r="G7077">
        <f>[3]location_price_variance!G7077</f>
        <v>198</v>
      </c>
      <c r="H7077">
        <f>[3]location_price_variance!H7077</f>
        <v>86.52</v>
      </c>
      <c r="I7077">
        <f>[3]location_price_variance!I7077</f>
        <v>0.43696969699999999</v>
      </c>
      <c r="J7077">
        <f>[3]location_price_variance!J7077</f>
        <v>0.45</v>
      </c>
      <c r="K7077">
        <f>[3]location_price_variance!K7077</f>
        <v>0.43</v>
      </c>
      <c r="L7077">
        <f>[3]location_price_variance!L7077</f>
        <v>9</v>
      </c>
    </row>
    <row r="7078" spans="1:12" x14ac:dyDescent="0.2">
      <c r="A7078">
        <f>[3]location_price_variance!A7078</f>
        <v>8</v>
      </c>
      <c r="B7078" t="str">
        <f>[3]location_price_variance!B7078</f>
        <v>Eataly San Jose</v>
      </c>
      <c r="C7078" s="9">
        <f>[3]location_price_variance!C7078</f>
        <v>46054</v>
      </c>
      <c r="D7078">
        <f>[3]location_price_variance!D7078</f>
        <v>5</v>
      </c>
      <c r="E7078" t="str">
        <f>[3]location_price_variance!E7078</f>
        <v>Fresh Eggs</v>
      </c>
      <c r="F7078" t="str">
        <f>[3]location_price_variance!F7078</f>
        <v>Dairy</v>
      </c>
      <c r="G7078">
        <f>[3]location_price_variance!G7078</f>
        <v>198</v>
      </c>
      <c r="H7078">
        <f>[3]location_price_variance!H7078</f>
        <v>86.04</v>
      </c>
      <c r="I7078">
        <f>[3]location_price_variance!I7078</f>
        <v>0.43454545500000002</v>
      </c>
      <c r="J7078">
        <f>[3]location_price_variance!J7078</f>
        <v>0.44</v>
      </c>
      <c r="K7078">
        <f>[3]location_price_variance!K7078</f>
        <v>0.43</v>
      </c>
      <c r="L7078">
        <f>[3]location_price_variance!L7078</f>
        <v>8</v>
      </c>
    </row>
    <row r="7079" spans="1:12" x14ac:dyDescent="0.2">
      <c r="A7079">
        <f>[3]location_price_variance!A7079</f>
        <v>8</v>
      </c>
      <c r="B7079" t="str">
        <f>[3]location_price_variance!B7079</f>
        <v>Eataly San Jose</v>
      </c>
      <c r="C7079" s="9">
        <f>[3]location_price_variance!C7079</f>
        <v>46082</v>
      </c>
      <c r="D7079">
        <f>[3]location_price_variance!D7079</f>
        <v>5</v>
      </c>
      <c r="E7079" t="str">
        <f>[3]location_price_variance!E7079</f>
        <v>Fresh Eggs</v>
      </c>
      <c r="F7079" t="str">
        <f>[3]location_price_variance!F7079</f>
        <v>Dairy</v>
      </c>
      <c r="G7079">
        <f>[3]location_price_variance!G7079</f>
        <v>198</v>
      </c>
      <c r="H7079">
        <f>[3]location_price_variance!H7079</f>
        <v>86.28</v>
      </c>
      <c r="I7079">
        <f>[3]location_price_variance!I7079</f>
        <v>0.43575757599999998</v>
      </c>
      <c r="J7079">
        <f>[3]location_price_variance!J7079</f>
        <v>0.44</v>
      </c>
      <c r="K7079">
        <f>[3]location_price_variance!K7079</f>
        <v>0.43</v>
      </c>
      <c r="L7079">
        <f>[3]location_price_variance!L7079</f>
        <v>9</v>
      </c>
    </row>
    <row r="7080" spans="1:12" x14ac:dyDescent="0.2">
      <c r="A7080">
        <f>[3]location_price_variance!A7080</f>
        <v>8</v>
      </c>
      <c r="B7080" t="str">
        <f>[3]location_price_variance!B7080</f>
        <v>Eataly San Jose</v>
      </c>
      <c r="C7080" s="9">
        <f>[3]location_price_variance!C7080</f>
        <v>46113</v>
      </c>
      <c r="D7080">
        <f>[3]location_price_variance!D7080</f>
        <v>5</v>
      </c>
      <c r="E7080" t="str">
        <f>[3]location_price_variance!E7080</f>
        <v>Fresh Eggs</v>
      </c>
      <c r="F7080" t="str">
        <f>[3]location_price_variance!F7080</f>
        <v>Dairy</v>
      </c>
      <c r="G7080">
        <f>[3]location_price_variance!G7080</f>
        <v>240</v>
      </c>
      <c r="H7080">
        <f>[3]location_price_variance!H7080</f>
        <v>106.32</v>
      </c>
      <c r="I7080">
        <f>[3]location_price_variance!I7080</f>
        <v>0.443</v>
      </c>
      <c r="J7080">
        <f>[3]location_price_variance!J7080</f>
        <v>0.45</v>
      </c>
      <c r="K7080">
        <f>[3]location_price_variance!K7080</f>
        <v>0.44</v>
      </c>
      <c r="L7080">
        <f>[3]location_price_variance!L7080</f>
        <v>9</v>
      </c>
    </row>
    <row r="7081" spans="1:12" x14ac:dyDescent="0.2">
      <c r="A7081">
        <f>[3]location_price_variance!A7081</f>
        <v>8</v>
      </c>
      <c r="B7081" t="str">
        <f>[3]location_price_variance!B7081</f>
        <v>Eataly San Jose</v>
      </c>
      <c r="C7081" s="9">
        <f>[3]location_price_variance!C7081</f>
        <v>46143</v>
      </c>
      <c r="D7081">
        <f>[3]location_price_variance!D7081</f>
        <v>5</v>
      </c>
      <c r="E7081" t="str">
        <f>[3]location_price_variance!E7081</f>
        <v>Fresh Eggs</v>
      </c>
      <c r="F7081" t="str">
        <f>[3]location_price_variance!F7081</f>
        <v>Dairy</v>
      </c>
      <c r="G7081">
        <f>[3]location_price_variance!G7081</f>
        <v>204</v>
      </c>
      <c r="H7081">
        <f>[3]location_price_variance!H7081</f>
        <v>90.42</v>
      </c>
      <c r="I7081">
        <f>[3]location_price_variance!I7081</f>
        <v>0.443235294</v>
      </c>
      <c r="J7081">
        <f>[3]location_price_variance!J7081</f>
        <v>0.46</v>
      </c>
      <c r="K7081">
        <f>[3]location_price_variance!K7081</f>
        <v>0.43</v>
      </c>
      <c r="L7081">
        <f>[3]location_price_variance!L7081</f>
        <v>8</v>
      </c>
    </row>
    <row r="7082" spans="1:12" x14ac:dyDescent="0.2">
      <c r="A7082">
        <f>[3]location_price_variance!A7082</f>
        <v>8</v>
      </c>
      <c r="B7082" t="str">
        <f>[3]location_price_variance!B7082</f>
        <v>Eataly San Jose</v>
      </c>
      <c r="C7082" s="9">
        <f>[3]location_price_variance!C7082</f>
        <v>46174</v>
      </c>
      <c r="D7082">
        <f>[3]location_price_variance!D7082</f>
        <v>5</v>
      </c>
      <c r="E7082" t="str">
        <f>[3]location_price_variance!E7082</f>
        <v>Fresh Eggs</v>
      </c>
      <c r="F7082" t="str">
        <f>[3]location_price_variance!F7082</f>
        <v>Dairy</v>
      </c>
      <c r="G7082">
        <f>[3]location_price_variance!G7082</f>
        <v>186</v>
      </c>
      <c r="H7082">
        <f>[3]location_price_variance!H7082</f>
        <v>82.5</v>
      </c>
      <c r="I7082">
        <f>[3]location_price_variance!I7082</f>
        <v>0.44354838699999999</v>
      </c>
      <c r="J7082">
        <f>[3]location_price_variance!J7082</f>
        <v>0.45</v>
      </c>
      <c r="K7082">
        <f>[3]location_price_variance!K7082</f>
        <v>0.44</v>
      </c>
      <c r="L7082">
        <f>[3]location_price_variance!L7082</f>
        <v>9</v>
      </c>
    </row>
    <row r="7083" spans="1:12" x14ac:dyDescent="0.2">
      <c r="A7083">
        <f>[3]location_price_variance!A7083</f>
        <v>8</v>
      </c>
      <c r="B7083" t="str">
        <f>[3]location_price_variance!B7083</f>
        <v>Eataly San Jose</v>
      </c>
      <c r="C7083" s="9">
        <f>[3]location_price_variance!C7083</f>
        <v>46204</v>
      </c>
      <c r="D7083">
        <f>[3]location_price_variance!D7083</f>
        <v>5</v>
      </c>
      <c r="E7083" t="str">
        <f>[3]location_price_variance!E7083</f>
        <v>Fresh Eggs</v>
      </c>
      <c r="F7083" t="str">
        <f>[3]location_price_variance!F7083</f>
        <v>Dairy</v>
      </c>
      <c r="G7083">
        <f>[3]location_price_variance!G7083</f>
        <v>234</v>
      </c>
      <c r="H7083">
        <f>[3]location_price_variance!H7083</f>
        <v>104.52</v>
      </c>
      <c r="I7083">
        <f>[3]location_price_variance!I7083</f>
        <v>0.44666666700000002</v>
      </c>
      <c r="J7083">
        <f>[3]location_price_variance!J7083</f>
        <v>0.46</v>
      </c>
      <c r="K7083">
        <f>[3]location_price_variance!K7083</f>
        <v>0.44</v>
      </c>
      <c r="L7083">
        <f>[3]location_price_variance!L7083</f>
        <v>9</v>
      </c>
    </row>
    <row r="7084" spans="1:12" x14ac:dyDescent="0.2">
      <c r="A7084">
        <f>[3]location_price_variance!A7084</f>
        <v>8</v>
      </c>
      <c r="B7084" t="str">
        <f>[3]location_price_variance!B7084</f>
        <v>Eataly San Jose</v>
      </c>
      <c r="C7084" s="9">
        <f>[3]location_price_variance!C7084</f>
        <v>46235</v>
      </c>
      <c r="D7084">
        <f>[3]location_price_variance!D7084</f>
        <v>5</v>
      </c>
      <c r="E7084" t="str">
        <f>[3]location_price_variance!E7084</f>
        <v>Fresh Eggs</v>
      </c>
      <c r="F7084" t="str">
        <f>[3]location_price_variance!F7084</f>
        <v>Dairy</v>
      </c>
      <c r="G7084">
        <f>[3]location_price_variance!G7084</f>
        <v>204</v>
      </c>
      <c r="H7084">
        <f>[3]location_price_variance!H7084</f>
        <v>91.38</v>
      </c>
      <c r="I7084">
        <f>[3]location_price_variance!I7084</f>
        <v>0.447941176</v>
      </c>
      <c r="J7084">
        <f>[3]location_price_variance!J7084</f>
        <v>0.46</v>
      </c>
      <c r="K7084">
        <f>[3]location_price_variance!K7084</f>
        <v>0.44</v>
      </c>
      <c r="L7084">
        <f>[3]location_price_variance!L7084</f>
        <v>9</v>
      </c>
    </row>
    <row r="7085" spans="1:12" x14ac:dyDescent="0.2">
      <c r="A7085">
        <f>[3]location_price_variance!A7085</f>
        <v>8</v>
      </c>
      <c r="B7085" t="str">
        <f>[3]location_price_variance!B7085</f>
        <v>Eataly San Jose</v>
      </c>
      <c r="C7085" s="9">
        <f>[3]location_price_variance!C7085</f>
        <v>46266</v>
      </c>
      <c r="D7085">
        <f>[3]location_price_variance!D7085</f>
        <v>5</v>
      </c>
      <c r="E7085" t="str">
        <f>[3]location_price_variance!E7085</f>
        <v>Fresh Eggs</v>
      </c>
      <c r="F7085" t="str">
        <f>[3]location_price_variance!F7085</f>
        <v>Dairy</v>
      </c>
      <c r="G7085">
        <f>[3]location_price_variance!G7085</f>
        <v>174</v>
      </c>
      <c r="H7085">
        <f>[3]location_price_variance!H7085</f>
        <v>78.84</v>
      </c>
      <c r="I7085">
        <f>[3]location_price_variance!I7085</f>
        <v>0.45310344800000002</v>
      </c>
      <c r="J7085">
        <f>[3]location_price_variance!J7085</f>
        <v>0.47</v>
      </c>
      <c r="K7085">
        <f>[3]location_price_variance!K7085</f>
        <v>0.44</v>
      </c>
      <c r="L7085">
        <f>[3]location_price_variance!L7085</f>
        <v>8</v>
      </c>
    </row>
    <row r="7086" spans="1:12" x14ac:dyDescent="0.2">
      <c r="A7086">
        <f>[3]location_price_variance!A7086</f>
        <v>8</v>
      </c>
      <c r="B7086" t="str">
        <f>[3]location_price_variance!B7086</f>
        <v>Eataly San Jose</v>
      </c>
      <c r="C7086" s="9">
        <f>[3]location_price_variance!C7086</f>
        <v>45689</v>
      </c>
      <c r="D7086">
        <f>[3]location_price_variance!D7086</f>
        <v>6</v>
      </c>
      <c r="E7086" t="str">
        <f>[3]location_price_variance!E7086</f>
        <v>San Marzano Tomatoes (Canned)</v>
      </c>
      <c r="F7086" t="str">
        <f>[3]location_price_variance!F7086</f>
        <v>Pantry</v>
      </c>
      <c r="G7086">
        <f>[3]location_price_variance!G7086</f>
        <v>12</v>
      </c>
      <c r="H7086">
        <f>[3]location_price_variance!H7086</f>
        <v>329.7</v>
      </c>
      <c r="I7086">
        <f>[3]location_price_variance!I7086</f>
        <v>27.475000000000001</v>
      </c>
      <c r="J7086">
        <f>[3]location_price_variance!J7086</f>
        <v>27.68</v>
      </c>
      <c r="K7086">
        <f>[3]location_price_variance!K7086</f>
        <v>27.27</v>
      </c>
      <c r="L7086">
        <f>[3]location_price_variance!L7086</f>
        <v>2</v>
      </c>
    </row>
    <row r="7087" spans="1:12" x14ac:dyDescent="0.2">
      <c r="A7087">
        <f>[3]location_price_variance!A7087</f>
        <v>8</v>
      </c>
      <c r="B7087" t="str">
        <f>[3]location_price_variance!B7087</f>
        <v>Eataly San Jose</v>
      </c>
      <c r="C7087" s="9">
        <f>[3]location_price_variance!C7087</f>
        <v>45717</v>
      </c>
      <c r="D7087">
        <f>[3]location_price_variance!D7087</f>
        <v>6</v>
      </c>
      <c r="E7087" t="str">
        <f>[3]location_price_variance!E7087</f>
        <v>San Marzano Tomatoes (Canned)</v>
      </c>
      <c r="F7087" t="str">
        <f>[3]location_price_variance!F7087</f>
        <v>Pantry</v>
      </c>
      <c r="G7087">
        <f>[3]location_price_variance!G7087</f>
        <v>12</v>
      </c>
      <c r="H7087">
        <f>[3]location_price_variance!H7087</f>
        <v>333.06</v>
      </c>
      <c r="I7087">
        <f>[3]location_price_variance!I7087</f>
        <v>27.754999999999999</v>
      </c>
      <c r="J7087">
        <f>[3]location_price_variance!J7087</f>
        <v>27.76</v>
      </c>
      <c r="K7087">
        <f>[3]location_price_variance!K7087</f>
        <v>27.75</v>
      </c>
      <c r="L7087">
        <f>[3]location_price_variance!L7087</f>
        <v>2</v>
      </c>
    </row>
    <row r="7088" spans="1:12" x14ac:dyDescent="0.2">
      <c r="A7088">
        <f>[3]location_price_variance!A7088</f>
        <v>8</v>
      </c>
      <c r="B7088" t="str">
        <f>[3]location_price_variance!B7088</f>
        <v>Eataly San Jose</v>
      </c>
      <c r="C7088" s="9">
        <f>[3]location_price_variance!C7088</f>
        <v>45748</v>
      </c>
      <c r="D7088">
        <f>[3]location_price_variance!D7088</f>
        <v>6</v>
      </c>
      <c r="E7088" t="str">
        <f>[3]location_price_variance!E7088</f>
        <v>San Marzano Tomatoes (Canned)</v>
      </c>
      <c r="F7088" t="str">
        <f>[3]location_price_variance!F7088</f>
        <v>Pantry</v>
      </c>
      <c r="G7088">
        <f>[3]location_price_variance!G7088</f>
        <v>10</v>
      </c>
      <c r="H7088">
        <f>[3]location_price_variance!H7088</f>
        <v>277.77999999999997</v>
      </c>
      <c r="I7088">
        <f>[3]location_price_variance!I7088</f>
        <v>27.777999999999999</v>
      </c>
      <c r="J7088">
        <f>[3]location_price_variance!J7088</f>
        <v>27.85</v>
      </c>
      <c r="K7088">
        <f>[3]location_price_variance!K7088</f>
        <v>27.73</v>
      </c>
      <c r="L7088">
        <f>[3]location_price_variance!L7088</f>
        <v>2</v>
      </c>
    </row>
    <row r="7089" spans="1:12" x14ac:dyDescent="0.2">
      <c r="A7089">
        <f>[3]location_price_variance!A7089</f>
        <v>8</v>
      </c>
      <c r="B7089" t="str">
        <f>[3]location_price_variance!B7089</f>
        <v>Eataly San Jose</v>
      </c>
      <c r="C7089" s="9">
        <f>[3]location_price_variance!C7089</f>
        <v>45778</v>
      </c>
      <c r="D7089">
        <f>[3]location_price_variance!D7089</f>
        <v>6</v>
      </c>
      <c r="E7089" t="str">
        <f>[3]location_price_variance!E7089</f>
        <v>San Marzano Tomatoes (Canned)</v>
      </c>
      <c r="F7089" t="str">
        <f>[3]location_price_variance!F7089</f>
        <v>Pantry</v>
      </c>
      <c r="G7089">
        <f>[3]location_price_variance!G7089</f>
        <v>16</v>
      </c>
      <c r="H7089">
        <f>[3]location_price_variance!H7089</f>
        <v>440.02</v>
      </c>
      <c r="I7089">
        <f>[3]location_price_variance!I7089</f>
        <v>27.501249999999999</v>
      </c>
      <c r="J7089">
        <f>[3]location_price_variance!J7089</f>
        <v>27.81</v>
      </c>
      <c r="K7089">
        <f>[3]location_price_variance!K7089</f>
        <v>26.89</v>
      </c>
      <c r="L7089">
        <f>[3]location_price_variance!L7089</f>
        <v>3</v>
      </c>
    </row>
    <row r="7090" spans="1:12" x14ac:dyDescent="0.2">
      <c r="A7090">
        <f>[3]location_price_variance!A7090</f>
        <v>8</v>
      </c>
      <c r="B7090" t="str">
        <f>[3]location_price_variance!B7090</f>
        <v>Eataly San Jose</v>
      </c>
      <c r="C7090" s="9">
        <f>[3]location_price_variance!C7090</f>
        <v>45809</v>
      </c>
      <c r="D7090">
        <f>[3]location_price_variance!D7090</f>
        <v>6</v>
      </c>
      <c r="E7090" t="str">
        <f>[3]location_price_variance!E7090</f>
        <v>San Marzano Tomatoes (Canned)</v>
      </c>
      <c r="F7090" t="str">
        <f>[3]location_price_variance!F7090</f>
        <v>Pantry</v>
      </c>
      <c r="G7090">
        <f>[3]location_price_variance!G7090</f>
        <v>12</v>
      </c>
      <c r="H7090">
        <f>[3]location_price_variance!H7090</f>
        <v>345.42</v>
      </c>
      <c r="I7090">
        <f>[3]location_price_variance!I7090</f>
        <v>28.785</v>
      </c>
      <c r="J7090">
        <f>[3]location_price_variance!J7090</f>
        <v>29.26</v>
      </c>
      <c r="K7090">
        <f>[3]location_price_variance!K7090</f>
        <v>28.31</v>
      </c>
      <c r="L7090">
        <f>[3]location_price_variance!L7090</f>
        <v>2</v>
      </c>
    </row>
    <row r="7091" spans="1:12" x14ac:dyDescent="0.2">
      <c r="A7091">
        <f>[3]location_price_variance!A7091</f>
        <v>8</v>
      </c>
      <c r="B7091" t="str">
        <f>[3]location_price_variance!B7091</f>
        <v>Eataly San Jose</v>
      </c>
      <c r="C7091" s="9">
        <f>[3]location_price_variance!C7091</f>
        <v>45839</v>
      </c>
      <c r="D7091">
        <f>[3]location_price_variance!D7091</f>
        <v>6</v>
      </c>
      <c r="E7091" t="str">
        <f>[3]location_price_variance!E7091</f>
        <v>San Marzano Tomatoes (Canned)</v>
      </c>
      <c r="F7091" t="str">
        <f>[3]location_price_variance!F7091</f>
        <v>Pantry</v>
      </c>
      <c r="G7091">
        <f>[3]location_price_variance!G7091</f>
        <v>8</v>
      </c>
      <c r="H7091">
        <f>[3]location_price_variance!H7091</f>
        <v>220.88</v>
      </c>
      <c r="I7091">
        <f>[3]location_price_variance!I7091</f>
        <v>27.61</v>
      </c>
      <c r="J7091">
        <f>[3]location_price_variance!J7091</f>
        <v>27.74</v>
      </c>
      <c r="K7091">
        <f>[3]location_price_variance!K7091</f>
        <v>27.48</v>
      </c>
      <c r="L7091">
        <f>[3]location_price_variance!L7091</f>
        <v>2</v>
      </c>
    </row>
    <row r="7092" spans="1:12" x14ac:dyDescent="0.2">
      <c r="A7092">
        <f>[3]location_price_variance!A7092</f>
        <v>8</v>
      </c>
      <c r="B7092" t="str">
        <f>[3]location_price_variance!B7092</f>
        <v>Eataly San Jose</v>
      </c>
      <c r="C7092" s="9">
        <f>[3]location_price_variance!C7092</f>
        <v>45870</v>
      </c>
      <c r="D7092">
        <f>[3]location_price_variance!D7092</f>
        <v>6</v>
      </c>
      <c r="E7092" t="str">
        <f>[3]location_price_variance!E7092</f>
        <v>San Marzano Tomatoes (Canned)</v>
      </c>
      <c r="F7092" t="str">
        <f>[3]location_price_variance!F7092</f>
        <v>Pantry</v>
      </c>
      <c r="G7092">
        <f>[3]location_price_variance!G7092</f>
        <v>10</v>
      </c>
      <c r="H7092">
        <f>[3]location_price_variance!H7092</f>
        <v>277.58</v>
      </c>
      <c r="I7092">
        <f>[3]location_price_variance!I7092</f>
        <v>27.757999999999999</v>
      </c>
      <c r="J7092">
        <f>[3]location_price_variance!J7092</f>
        <v>27.95</v>
      </c>
      <c r="K7092">
        <f>[3]location_price_variance!K7092</f>
        <v>27.47</v>
      </c>
      <c r="L7092">
        <f>[3]location_price_variance!L7092</f>
        <v>2</v>
      </c>
    </row>
    <row r="7093" spans="1:12" x14ac:dyDescent="0.2">
      <c r="A7093">
        <f>[3]location_price_variance!A7093</f>
        <v>8</v>
      </c>
      <c r="B7093" t="str">
        <f>[3]location_price_variance!B7093</f>
        <v>Eataly San Jose</v>
      </c>
      <c r="C7093" s="9">
        <f>[3]location_price_variance!C7093</f>
        <v>45901</v>
      </c>
      <c r="D7093">
        <f>[3]location_price_variance!D7093</f>
        <v>6</v>
      </c>
      <c r="E7093" t="str">
        <f>[3]location_price_variance!E7093</f>
        <v>San Marzano Tomatoes (Canned)</v>
      </c>
      <c r="F7093" t="str">
        <f>[3]location_price_variance!F7093</f>
        <v>Pantry</v>
      </c>
      <c r="G7093">
        <f>[3]location_price_variance!G7093</f>
        <v>8</v>
      </c>
      <c r="H7093">
        <f>[3]location_price_variance!H7093</f>
        <v>230.36</v>
      </c>
      <c r="I7093">
        <f>[3]location_price_variance!I7093</f>
        <v>28.795000000000002</v>
      </c>
      <c r="J7093">
        <f>[3]location_price_variance!J7093</f>
        <v>29.57</v>
      </c>
      <c r="K7093">
        <f>[3]location_price_variance!K7093</f>
        <v>28.02</v>
      </c>
      <c r="L7093">
        <f>[3]location_price_variance!L7093</f>
        <v>2</v>
      </c>
    </row>
    <row r="7094" spans="1:12" x14ac:dyDescent="0.2">
      <c r="A7094">
        <f>[3]location_price_variance!A7094</f>
        <v>8</v>
      </c>
      <c r="B7094" t="str">
        <f>[3]location_price_variance!B7094</f>
        <v>Eataly San Jose</v>
      </c>
      <c r="C7094" s="9">
        <f>[3]location_price_variance!C7094</f>
        <v>45931</v>
      </c>
      <c r="D7094">
        <f>[3]location_price_variance!D7094</f>
        <v>6</v>
      </c>
      <c r="E7094" t="str">
        <f>[3]location_price_variance!E7094</f>
        <v>San Marzano Tomatoes (Canned)</v>
      </c>
      <c r="F7094" t="str">
        <f>[3]location_price_variance!F7094</f>
        <v>Pantry</v>
      </c>
      <c r="G7094">
        <f>[3]location_price_variance!G7094</f>
        <v>16</v>
      </c>
      <c r="H7094">
        <f>[3]location_price_variance!H7094</f>
        <v>450.22</v>
      </c>
      <c r="I7094">
        <f>[3]location_price_variance!I7094</f>
        <v>28.138750000000002</v>
      </c>
      <c r="J7094">
        <f>[3]location_price_variance!J7094</f>
        <v>28.6</v>
      </c>
      <c r="K7094">
        <f>[3]location_price_variance!K7094</f>
        <v>27.94</v>
      </c>
      <c r="L7094">
        <f>[3]location_price_variance!L7094</f>
        <v>3</v>
      </c>
    </row>
    <row r="7095" spans="1:12" x14ac:dyDescent="0.2">
      <c r="A7095">
        <f>[3]location_price_variance!A7095</f>
        <v>8</v>
      </c>
      <c r="B7095" t="str">
        <f>[3]location_price_variance!B7095</f>
        <v>Eataly San Jose</v>
      </c>
      <c r="C7095" s="9">
        <f>[3]location_price_variance!C7095</f>
        <v>45962</v>
      </c>
      <c r="D7095">
        <f>[3]location_price_variance!D7095</f>
        <v>6</v>
      </c>
      <c r="E7095" t="str">
        <f>[3]location_price_variance!E7095</f>
        <v>San Marzano Tomatoes (Canned)</v>
      </c>
      <c r="F7095" t="str">
        <f>[3]location_price_variance!F7095</f>
        <v>Pantry</v>
      </c>
      <c r="G7095">
        <f>[3]location_price_variance!G7095</f>
        <v>12</v>
      </c>
      <c r="H7095">
        <f>[3]location_price_variance!H7095</f>
        <v>340.44</v>
      </c>
      <c r="I7095">
        <f>[3]location_price_variance!I7095</f>
        <v>28.37</v>
      </c>
      <c r="J7095">
        <f>[3]location_price_variance!J7095</f>
        <v>28.74</v>
      </c>
      <c r="K7095">
        <f>[3]location_price_variance!K7095</f>
        <v>28</v>
      </c>
      <c r="L7095">
        <f>[3]location_price_variance!L7095</f>
        <v>2</v>
      </c>
    </row>
    <row r="7096" spans="1:12" x14ac:dyDescent="0.2">
      <c r="A7096">
        <f>[3]location_price_variance!A7096</f>
        <v>8</v>
      </c>
      <c r="B7096" t="str">
        <f>[3]location_price_variance!B7096</f>
        <v>Eataly San Jose</v>
      </c>
      <c r="C7096" s="9">
        <f>[3]location_price_variance!C7096</f>
        <v>45992</v>
      </c>
      <c r="D7096">
        <f>[3]location_price_variance!D7096</f>
        <v>6</v>
      </c>
      <c r="E7096" t="str">
        <f>[3]location_price_variance!E7096</f>
        <v>San Marzano Tomatoes (Canned)</v>
      </c>
      <c r="F7096" t="str">
        <f>[3]location_price_variance!F7096</f>
        <v>Pantry</v>
      </c>
      <c r="G7096">
        <f>[3]location_price_variance!G7096</f>
        <v>12</v>
      </c>
      <c r="H7096">
        <f>[3]location_price_variance!H7096</f>
        <v>337.56</v>
      </c>
      <c r="I7096">
        <f>[3]location_price_variance!I7096</f>
        <v>28.13</v>
      </c>
      <c r="J7096">
        <f>[3]location_price_variance!J7096</f>
        <v>28.13</v>
      </c>
      <c r="K7096">
        <f>[3]location_price_variance!K7096</f>
        <v>28.13</v>
      </c>
      <c r="L7096">
        <f>[3]location_price_variance!L7096</f>
        <v>2</v>
      </c>
    </row>
    <row r="7097" spans="1:12" x14ac:dyDescent="0.2">
      <c r="A7097">
        <f>[3]location_price_variance!A7097</f>
        <v>8</v>
      </c>
      <c r="B7097" t="str">
        <f>[3]location_price_variance!B7097</f>
        <v>Eataly San Jose</v>
      </c>
      <c r="C7097" s="9">
        <f>[3]location_price_variance!C7097</f>
        <v>46023</v>
      </c>
      <c r="D7097">
        <f>[3]location_price_variance!D7097</f>
        <v>6</v>
      </c>
      <c r="E7097" t="str">
        <f>[3]location_price_variance!E7097</f>
        <v>San Marzano Tomatoes (Canned)</v>
      </c>
      <c r="F7097" t="str">
        <f>[3]location_price_variance!F7097</f>
        <v>Pantry</v>
      </c>
      <c r="G7097">
        <f>[3]location_price_variance!G7097</f>
        <v>10</v>
      </c>
      <c r="H7097">
        <f>[3]location_price_variance!H7097</f>
        <v>283.95999999999998</v>
      </c>
      <c r="I7097">
        <f>[3]location_price_variance!I7097</f>
        <v>28.396000000000001</v>
      </c>
      <c r="J7097">
        <f>[3]location_price_variance!J7097</f>
        <v>28.4</v>
      </c>
      <c r="K7097">
        <f>[3]location_price_variance!K7097</f>
        <v>28.39</v>
      </c>
      <c r="L7097">
        <f>[3]location_price_variance!L7097</f>
        <v>2</v>
      </c>
    </row>
    <row r="7098" spans="1:12" x14ac:dyDescent="0.2">
      <c r="A7098">
        <f>[3]location_price_variance!A7098</f>
        <v>8</v>
      </c>
      <c r="B7098" t="str">
        <f>[3]location_price_variance!B7098</f>
        <v>Eataly San Jose</v>
      </c>
      <c r="C7098" s="9">
        <f>[3]location_price_variance!C7098</f>
        <v>46054</v>
      </c>
      <c r="D7098">
        <f>[3]location_price_variance!D7098</f>
        <v>6</v>
      </c>
      <c r="E7098" t="str">
        <f>[3]location_price_variance!E7098</f>
        <v>San Marzano Tomatoes (Canned)</v>
      </c>
      <c r="F7098" t="str">
        <f>[3]location_price_variance!F7098</f>
        <v>Pantry</v>
      </c>
      <c r="G7098">
        <f>[3]location_price_variance!G7098</f>
        <v>10</v>
      </c>
      <c r="H7098">
        <f>[3]location_price_variance!H7098</f>
        <v>284.10000000000002</v>
      </c>
      <c r="I7098">
        <f>[3]location_price_variance!I7098</f>
        <v>28.41</v>
      </c>
      <c r="J7098">
        <f>[3]location_price_variance!J7098</f>
        <v>28.61</v>
      </c>
      <c r="K7098">
        <f>[3]location_price_variance!K7098</f>
        <v>28.11</v>
      </c>
      <c r="L7098">
        <f>[3]location_price_variance!L7098</f>
        <v>2</v>
      </c>
    </row>
    <row r="7099" spans="1:12" x14ac:dyDescent="0.2">
      <c r="A7099">
        <f>[3]location_price_variance!A7099</f>
        <v>8</v>
      </c>
      <c r="B7099" t="str">
        <f>[3]location_price_variance!B7099</f>
        <v>Eataly San Jose</v>
      </c>
      <c r="C7099" s="9">
        <f>[3]location_price_variance!C7099</f>
        <v>46082</v>
      </c>
      <c r="D7099">
        <f>[3]location_price_variance!D7099</f>
        <v>6</v>
      </c>
      <c r="E7099" t="str">
        <f>[3]location_price_variance!E7099</f>
        <v>San Marzano Tomatoes (Canned)</v>
      </c>
      <c r="F7099" t="str">
        <f>[3]location_price_variance!F7099</f>
        <v>Pantry</v>
      </c>
      <c r="G7099">
        <f>[3]location_price_variance!G7099</f>
        <v>12</v>
      </c>
      <c r="H7099">
        <f>[3]location_price_variance!H7099</f>
        <v>335.4</v>
      </c>
      <c r="I7099">
        <f>[3]location_price_variance!I7099</f>
        <v>27.95</v>
      </c>
      <c r="J7099">
        <f>[3]location_price_variance!J7099</f>
        <v>28.09</v>
      </c>
      <c r="K7099">
        <f>[3]location_price_variance!K7099</f>
        <v>27.81</v>
      </c>
      <c r="L7099">
        <f>[3]location_price_variance!L7099</f>
        <v>2</v>
      </c>
    </row>
    <row r="7100" spans="1:12" x14ac:dyDescent="0.2">
      <c r="A7100">
        <f>[3]location_price_variance!A7100</f>
        <v>8</v>
      </c>
      <c r="B7100" t="str">
        <f>[3]location_price_variance!B7100</f>
        <v>Eataly San Jose</v>
      </c>
      <c r="C7100" s="9">
        <f>[3]location_price_variance!C7100</f>
        <v>46113</v>
      </c>
      <c r="D7100">
        <f>[3]location_price_variance!D7100</f>
        <v>6</v>
      </c>
      <c r="E7100" t="str">
        <f>[3]location_price_variance!E7100</f>
        <v>San Marzano Tomatoes (Canned)</v>
      </c>
      <c r="F7100" t="str">
        <f>[3]location_price_variance!F7100</f>
        <v>Pantry</v>
      </c>
      <c r="G7100">
        <f>[3]location_price_variance!G7100</f>
        <v>14</v>
      </c>
      <c r="H7100">
        <f>[3]location_price_variance!H7100</f>
        <v>399.04</v>
      </c>
      <c r="I7100">
        <f>[3]location_price_variance!I7100</f>
        <v>28.502857143</v>
      </c>
      <c r="J7100">
        <f>[3]location_price_variance!J7100</f>
        <v>28.86</v>
      </c>
      <c r="K7100">
        <f>[3]location_price_variance!K7100</f>
        <v>28.11</v>
      </c>
      <c r="L7100">
        <f>[3]location_price_variance!L7100</f>
        <v>3</v>
      </c>
    </row>
    <row r="7101" spans="1:12" x14ac:dyDescent="0.2">
      <c r="A7101">
        <f>[3]location_price_variance!A7101</f>
        <v>8</v>
      </c>
      <c r="B7101" t="str">
        <f>[3]location_price_variance!B7101</f>
        <v>Eataly San Jose</v>
      </c>
      <c r="C7101" s="9">
        <f>[3]location_price_variance!C7101</f>
        <v>46143</v>
      </c>
      <c r="D7101">
        <f>[3]location_price_variance!D7101</f>
        <v>6</v>
      </c>
      <c r="E7101" t="str">
        <f>[3]location_price_variance!E7101</f>
        <v>San Marzano Tomatoes (Canned)</v>
      </c>
      <c r="F7101" t="str">
        <f>[3]location_price_variance!F7101</f>
        <v>Pantry</v>
      </c>
      <c r="G7101">
        <f>[3]location_price_variance!G7101</f>
        <v>8</v>
      </c>
      <c r="H7101">
        <f>[3]location_price_variance!H7101</f>
        <v>232.2</v>
      </c>
      <c r="I7101">
        <f>[3]location_price_variance!I7101</f>
        <v>29.024999999999999</v>
      </c>
      <c r="J7101">
        <f>[3]location_price_variance!J7101</f>
        <v>29.27</v>
      </c>
      <c r="K7101">
        <f>[3]location_price_variance!K7101</f>
        <v>28.78</v>
      </c>
      <c r="L7101">
        <f>[3]location_price_variance!L7101</f>
        <v>2</v>
      </c>
    </row>
    <row r="7102" spans="1:12" x14ac:dyDescent="0.2">
      <c r="A7102">
        <f>[3]location_price_variance!A7102</f>
        <v>8</v>
      </c>
      <c r="B7102" t="str">
        <f>[3]location_price_variance!B7102</f>
        <v>Eataly San Jose</v>
      </c>
      <c r="C7102" s="9">
        <f>[3]location_price_variance!C7102</f>
        <v>46174</v>
      </c>
      <c r="D7102">
        <f>[3]location_price_variance!D7102</f>
        <v>6</v>
      </c>
      <c r="E7102" t="str">
        <f>[3]location_price_variance!E7102</f>
        <v>San Marzano Tomatoes (Canned)</v>
      </c>
      <c r="F7102" t="str">
        <f>[3]location_price_variance!F7102</f>
        <v>Pantry</v>
      </c>
      <c r="G7102">
        <f>[3]location_price_variance!G7102</f>
        <v>8</v>
      </c>
      <c r="H7102">
        <f>[3]location_price_variance!H7102</f>
        <v>228.36</v>
      </c>
      <c r="I7102">
        <f>[3]location_price_variance!I7102</f>
        <v>28.545000000000002</v>
      </c>
      <c r="J7102">
        <f>[3]location_price_variance!J7102</f>
        <v>28.89</v>
      </c>
      <c r="K7102">
        <f>[3]location_price_variance!K7102</f>
        <v>28.2</v>
      </c>
      <c r="L7102">
        <f>[3]location_price_variance!L7102</f>
        <v>2</v>
      </c>
    </row>
    <row r="7103" spans="1:12" x14ac:dyDescent="0.2">
      <c r="A7103">
        <f>[3]location_price_variance!A7103</f>
        <v>8</v>
      </c>
      <c r="B7103" t="str">
        <f>[3]location_price_variance!B7103</f>
        <v>Eataly San Jose</v>
      </c>
      <c r="C7103" s="9">
        <f>[3]location_price_variance!C7103</f>
        <v>46204</v>
      </c>
      <c r="D7103">
        <f>[3]location_price_variance!D7103</f>
        <v>6</v>
      </c>
      <c r="E7103" t="str">
        <f>[3]location_price_variance!E7103</f>
        <v>San Marzano Tomatoes (Canned)</v>
      </c>
      <c r="F7103" t="str">
        <f>[3]location_price_variance!F7103</f>
        <v>Pantry</v>
      </c>
      <c r="G7103">
        <f>[3]location_price_variance!G7103</f>
        <v>8</v>
      </c>
      <c r="H7103">
        <f>[3]location_price_variance!H7103</f>
        <v>232.44</v>
      </c>
      <c r="I7103">
        <f>[3]location_price_variance!I7103</f>
        <v>29.055</v>
      </c>
      <c r="J7103">
        <f>[3]location_price_variance!J7103</f>
        <v>29.27</v>
      </c>
      <c r="K7103">
        <f>[3]location_price_variance!K7103</f>
        <v>28.84</v>
      </c>
      <c r="L7103">
        <f>[3]location_price_variance!L7103</f>
        <v>2</v>
      </c>
    </row>
    <row r="7104" spans="1:12" x14ac:dyDescent="0.2">
      <c r="A7104">
        <f>[3]location_price_variance!A7104</f>
        <v>8</v>
      </c>
      <c r="B7104" t="str">
        <f>[3]location_price_variance!B7104</f>
        <v>Eataly San Jose</v>
      </c>
      <c r="C7104" s="9">
        <f>[3]location_price_variance!C7104</f>
        <v>46235</v>
      </c>
      <c r="D7104">
        <f>[3]location_price_variance!D7104</f>
        <v>6</v>
      </c>
      <c r="E7104" t="str">
        <f>[3]location_price_variance!E7104</f>
        <v>San Marzano Tomatoes (Canned)</v>
      </c>
      <c r="F7104" t="str">
        <f>[3]location_price_variance!F7104</f>
        <v>Pantry</v>
      </c>
      <c r="G7104">
        <f>[3]location_price_variance!G7104</f>
        <v>8</v>
      </c>
      <c r="H7104">
        <f>[3]location_price_variance!H7104</f>
        <v>224.64</v>
      </c>
      <c r="I7104">
        <f>[3]location_price_variance!I7104</f>
        <v>28.08</v>
      </c>
      <c r="J7104">
        <f>[3]location_price_variance!J7104</f>
        <v>28.18</v>
      </c>
      <c r="K7104">
        <f>[3]location_price_variance!K7104</f>
        <v>27.98</v>
      </c>
      <c r="L7104">
        <f>[3]location_price_variance!L7104</f>
        <v>2</v>
      </c>
    </row>
    <row r="7105" spans="1:12" x14ac:dyDescent="0.2">
      <c r="A7105">
        <f>[3]location_price_variance!A7105</f>
        <v>8</v>
      </c>
      <c r="B7105" t="str">
        <f>[3]location_price_variance!B7105</f>
        <v>Eataly San Jose</v>
      </c>
      <c r="C7105" s="9">
        <f>[3]location_price_variance!C7105</f>
        <v>46266</v>
      </c>
      <c r="D7105">
        <f>[3]location_price_variance!D7105</f>
        <v>6</v>
      </c>
      <c r="E7105" t="str">
        <f>[3]location_price_variance!E7105</f>
        <v>San Marzano Tomatoes (Canned)</v>
      </c>
      <c r="F7105" t="str">
        <f>[3]location_price_variance!F7105</f>
        <v>Pantry</v>
      </c>
      <c r="G7105">
        <f>[3]location_price_variance!G7105</f>
        <v>8</v>
      </c>
      <c r="H7105">
        <f>[3]location_price_variance!H7105</f>
        <v>230.48</v>
      </c>
      <c r="I7105">
        <f>[3]location_price_variance!I7105</f>
        <v>28.81</v>
      </c>
      <c r="J7105">
        <f>[3]location_price_variance!J7105</f>
        <v>29.43</v>
      </c>
      <c r="K7105">
        <f>[3]location_price_variance!K7105</f>
        <v>28.19</v>
      </c>
      <c r="L7105">
        <f>[3]location_price_variance!L7105</f>
        <v>2</v>
      </c>
    </row>
    <row r="7106" spans="1:12" x14ac:dyDescent="0.2">
      <c r="A7106">
        <f>[3]location_price_variance!A7106</f>
        <v>8</v>
      </c>
      <c r="B7106" t="str">
        <f>[3]location_price_variance!B7106</f>
        <v>Eataly San Jose</v>
      </c>
      <c r="C7106" s="9">
        <f>[3]location_price_variance!C7106</f>
        <v>45689</v>
      </c>
      <c r="D7106">
        <f>[3]location_price_variance!D7106</f>
        <v>7</v>
      </c>
      <c r="E7106" t="str">
        <f>[3]location_price_variance!E7106</f>
        <v>Fresh Basil</v>
      </c>
      <c r="F7106" t="str">
        <f>[3]location_price_variance!F7106</f>
        <v>Produce</v>
      </c>
      <c r="G7106">
        <f>[3]location_price_variance!G7106</f>
        <v>87</v>
      </c>
      <c r="H7106">
        <f>[3]location_price_variance!H7106</f>
        <v>60.82</v>
      </c>
      <c r="I7106">
        <f>[3]location_price_variance!I7106</f>
        <v>0.69908046000000001</v>
      </c>
      <c r="J7106">
        <f>[3]location_price_variance!J7106</f>
        <v>0.71</v>
      </c>
      <c r="K7106">
        <f>[3]location_price_variance!K7106</f>
        <v>0.69</v>
      </c>
      <c r="L7106">
        <f>[3]location_price_variance!L7106</f>
        <v>8</v>
      </c>
    </row>
    <row r="7107" spans="1:12" x14ac:dyDescent="0.2">
      <c r="A7107">
        <f>[3]location_price_variance!A7107</f>
        <v>8</v>
      </c>
      <c r="B7107" t="str">
        <f>[3]location_price_variance!B7107</f>
        <v>Eataly San Jose</v>
      </c>
      <c r="C7107" s="9">
        <f>[3]location_price_variance!C7107</f>
        <v>45717</v>
      </c>
      <c r="D7107">
        <f>[3]location_price_variance!D7107</f>
        <v>7</v>
      </c>
      <c r="E7107" t="str">
        <f>[3]location_price_variance!E7107</f>
        <v>Fresh Basil</v>
      </c>
      <c r="F7107" t="str">
        <f>[3]location_price_variance!F7107</f>
        <v>Produce</v>
      </c>
      <c r="G7107">
        <f>[3]location_price_variance!G7107</f>
        <v>93</v>
      </c>
      <c r="H7107">
        <f>[3]location_price_variance!H7107</f>
        <v>63.01</v>
      </c>
      <c r="I7107">
        <f>[3]location_price_variance!I7107</f>
        <v>0.677526882</v>
      </c>
      <c r="J7107">
        <f>[3]location_price_variance!J7107</f>
        <v>0.7</v>
      </c>
      <c r="K7107">
        <f>[3]location_price_variance!K7107</f>
        <v>0.67</v>
      </c>
      <c r="L7107">
        <f>[3]location_price_variance!L7107</f>
        <v>9</v>
      </c>
    </row>
    <row r="7108" spans="1:12" x14ac:dyDescent="0.2">
      <c r="A7108">
        <f>[3]location_price_variance!A7108</f>
        <v>8</v>
      </c>
      <c r="B7108" t="str">
        <f>[3]location_price_variance!B7108</f>
        <v>Eataly San Jose</v>
      </c>
      <c r="C7108" s="9">
        <f>[3]location_price_variance!C7108</f>
        <v>45748</v>
      </c>
      <c r="D7108">
        <f>[3]location_price_variance!D7108</f>
        <v>7</v>
      </c>
      <c r="E7108" t="str">
        <f>[3]location_price_variance!E7108</f>
        <v>Fresh Basil</v>
      </c>
      <c r="F7108" t="str">
        <f>[3]location_price_variance!F7108</f>
        <v>Produce</v>
      </c>
      <c r="G7108">
        <f>[3]location_price_variance!G7108</f>
        <v>105</v>
      </c>
      <c r="H7108">
        <f>[3]location_price_variance!H7108</f>
        <v>67.510000000000005</v>
      </c>
      <c r="I7108">
        <f>[3]location_price_variance!I7108</f>
        <v>0.64295238099999996</v>
      </c>
      <c r="J7108">
        <f>[3]location_price_variance!J7108</f>
        <v>0.66</v>
      </c>
      <c r="K7108">
        <f>[3]location_price_variance!K7108</f>
        <v>0.62</v>
      </c>
      <c r="L7108">
        <f>[3]location_price_variance!L7108</f>
        <v>8</v>
      </c>
    </row>
    <row r="7109" spans="1:12" x14ac:dyDescent="0.2">
      <c r="A7109">
        <f>[3]location_price_variance!A7109</f>
        <v>8</v>
      </c>
      <c r="B7109" t="str">
        <f>[3]location_price_variance!B7109</f>
        <v>Eataly San Jose</v>
      </c>
      <c r="C7109" s="9">
        <f>[3]location_price_variance!C7109</f>
        <v>45778</v>
      </c>
      <c r="D7109">
        <f>[3]location_price_variance!D7109</f>
        <v>7</v>
      </c>
      <c r="E7109" t="str">
        <f>[3]location_price_variance!E7109</f>
        <v>Fresh Basil</v>
      </c>
      <c r="F7109" t="str">
        <f>[3]location_price_variance!F7109</f>
        <v>Produce</v>
      </c>
      <c r="G7109">
        <f>[3]location_price_variance!G7109</f>
        <v>134</v>
      </c>
      <c r="H7109">
        <f>[3]location_price_variance!H7109</f>
        <v>80.67</v>
      </c>
      <c r="I7109">
        <f>[3]location_price_variance!I7109</f>
        <v>0.60201492499999998</v>
      </c>
      <c r="J7109">
        <f>[3]location_price_variance!J7109</f>
        <v>0.61</v>
      </c>
      <c r="K7109">
        <f>[3]location_price_variance!K7109</f>
        <v>0.59</v>
      </c>
      <c r="L7109">
        <f>[3]location_price_variance!L7109</f>
        <v>9</v>
      </c>
    </row>
    <row r="7110" spans="1:12" x14ac:dyDescent="0.2">
      <c r="A7110">
        <f>[3]location_price_variance!A7110</f>
        <v>8</v>
      </c>
      <c r="B7110" t="str">
        <f>[3]location_price_variance!B7110</f>
        <v>Eataly San Jose</v>
      </c>
      <c r="C7110" s="9">
        <f>[3]location_price_variance!C7110</f>
        <v>45809</v>
      </c>
      <c r="D7110">
        <f>[3]location_price_variance!D7110</f>
        <v>7</v>
      </c>
      <c r="E7110" t="str">
        <f>[3]location_price_variance!E7110</f>
        <v>Fresh Basil</v>
      </c>
      <c r="F7110" t="str">
        <f>[3]location_price_variance!F7110</f>
        <v>Produce</v>
      </c>
      <c r="G7110">
        <f>[3]location_price_variance!G7110</f>
        <v>141</v>
      </c>
      <c r="H7110">
        <f>[3]location_price_variance!H7110</f>
        <v>81.739999999999995</v>
      </c>
      <c r="I7110">
        <f>[3]location_price_variance!I7110</f>
        <v>0.57971631199999996</v>
      </c>
      <c r="J7110">
        <f>[3]location_price_variance!J7110</f>
        <v>0.59</v>
      </c>
      <c r="K7110">
        <f>[3]location_price_variance!K7110</f>
        <v>0.56999999999999995</v>
      </c>
      <c r="L7110">
        <f>[3]location_price_variance!L7110</f>
        <v>9</v>
      </c>
    </row>
    <row r="7111" spans="1:12" x14ac:dyDescent="0.2">
      <c r="A7111">
        <f>[3]location_price_variance!A7111</f>
        <v>8</v>
      </c>
      <c r="B7111" t="str">
        <f>[3]location_price_variance!B7111</f>
        <v>Eataly San Jose</v>
      </c>
      <c r="C7111" s="9">
        <f>[3]location_price_variance!C7111</f>
        <v>45839</v>
      </c>
      <c r="D7111">
        <f>[3]location_price_variance!D7111</f>
        <v>7</v>
      </c>
      <c r="E7111" t="str">
        <f>[3]location_price_variance!E7111</f>
        <v>Fresh Basil</v>
      </c>
      <c r="F7111" t="str">
        <f>[3]location_price_variance!F7111</f>
        <v>Produce</v>
      </c>
      <c r="G7111">
        <f>[3]location_price_variance!G7111</f>
        <v>123</v>
      </c>
      <c r="H7111">
        <f>[3]location_price_variance!H7111</f>
        <v>68.45</v>
      </c>
      <c r="I7111">
        <f>[3]location_price_variance!I7111</f>
        <v>0.55650406500000005</v>
      </c>
      <c r="J7111">
        <f>[3]location_price_variance!J7111</f>
        <v>0.56999999999999995</v>
      </c>
      <c r="K7111">
        <f>[3]location_price_variance!K7111</f>
        <v>0.55000000000000004</v>
      </c>
      <c r="L7111">
        <f>[3]location_price_variance!L7111</f>
        <v>9</v>
      </c>
    </row>
    <row r="7112" spans="1:12" x14ac:dyDescent="0.2">
      <c r="A7112">
        <f>[3]location_price_variance!A7112</f>
        <v>8</v>
      </c>
      <c r="B7112" t="str">
        <f>[3]location_price_variance!B7112</f>
        <v>Eataly San Jose</v>
      </c>
      <c r="C7112" s="9">
        <f>[3]location_price_variance!C7112</f>
        <v>45870</v>
      </c>
      <c r="D7112">
        <f>[3]location_price_variance!D7112</f>
        <v>7</v>
      </c>
      <c r="E7112" t="str">
        <f>[3]location_price_variance!E7112</f>
        <v>Fresh Basil</v>
      </c>
      <c r="F7112" t="str">
        <f>[3]location_price_variance!F7112</f>
        <v>Produce</v>
      </c>
      <c r="G7112">
        <f>[3]location_price_variance!G7112</f>
        <v>106</v>
      </c>
      <c r="H7112">
        <f>[3]location_price_variance!H7112</f>
        <v>60.57</v>
      </c>
      <c r="I7112">
        <f>[3]location_price_variance!I7112</f>
        <v>0.57141509400000001</v>
      </c>
      <c r="J7112">
        <f>[3]location_price_variance!J7112</f>
        <v>0.57999999999999996</v>
      </c>
      <c r="K7112">
        <f>[3]location_price_variance!K7112</f>
        <v>0.56000000000000005</v>
      </c>
      <c r="L7112">
        <f>[3]location_price_variance!L7112</f>
        <v>8</v>
      </c>
    </row>
    <row r="7113" spans="1:12" x14ac:dyDescent="0.2">
      <c r="A7113">
        <f>[3]location_price_variance!A7113</f>
        <v>8</v>
      </c>
      <c r="B7113" t="str">
        <f>[3]location_price_variance!B7113</f>
        <v>Eataly San Jose</v>
      </c>
      <c r="C7113" s="9">
        <f>[3]location_price_variance!C7113</f>
        <v>45901</v>
      </c>
      <c r="D7113">
        <f>[3]location_price_variance!D7113</f>
        <v>7</v>
      </c>
      <c r="E7113" t="str">
        <f>[3]location_price_variance!E7113</f>
        <v>Fresh Basil</v>
      </c>
      <c r="F7113" t="str">
        <f>[3]location_price_variance!F7113</f>
        <v>Produce</v>
      </c>
      <c r="G7113">
        <f>[3]location_price_variance!G7113</f>
        <v>134</v>
      </c>
      <c r="H7113">
        <f>[3]location_price_variance!H7113</f>
        <v>79.58</v>
      </c>
      <c r="I7113">
        <f>[3]location_price_variance!I7113</f>
        <v>0.59388059699999995</v>
      </c>
      <c r="J7113">
        <f>[3]location_price_variance!J7113</f>
        <v>0.61</v>
      </c>
      <c r="K7113">
        <f>[3]location_price_variance!K7113</f>
        <v>0.59</v>
      </c>
      <c r="L7113">
        <f>[3]location_price_variance!L7113</f>
        <v>9</v>
      </c>
    </row>
    <row r="7114" spans="1:12" x14ac:dyDescent="0.2">
      <c r="A7114">
        <f>[3]location_price_variance!A7114</f>
        <v>8</v>
      </c>
      <c r="B7114" t="str">
        <f>[3]location_price_variance!B7114</f>
        <v>Eataly San Jose</v>
      </c>
      <c r="C7114" s="9">
        <f>[3]location_price_variance!C7114</f>
        <v>45931</v>
      </c>
      <c r="D7114">
        <f>[3]location_price_variance!D7114</f>
        <v>7</v>
      </c>
      <c r="E7114" t="str">
        <f>[3]location_price_variance!E7114</f>
        <v>Fresh Basil</v>
      </c>
      <c r="F7114" t="str">
        <f>[3]location_price_variance!F7114</f>
        <v>Produce</v>
      </c>
      <c r="G7114">
        <f>[3]location_price_variance!G7114</f>
        <v>110</v>
      </c>
      <c r="H7114">
        <f>[3]location_price_variance!H7114</f>
        <v>69.45</v>
      </c>
      <c r="I7114">
        <f>[3]location_price_variance!I7114</f>
        <v>0.63136363600000001</v>
      </c>
      <c r="J7114">
        <f>[3]location_price_variance!J7114</f>
        <v>0.65</v>
      </c>
      <c r="K7114">
        <f>[3]location_price_variance!K7114</f>
        <v>0.62</v>
      </c>
      <c r="L7114">
        <f>[3]location_price_variance!L7114</f>
        <v>9</v>
      </c>
    </row>
    <row r="7115" spans="1:12" x14ac:dyDescent="0.2">
      <c r="A7115">
        <f>[3]location_price_variance!A7115</f>
        <v>8</v>
      </c>
      <c r="B7115" t="str">
        <f>[3]location_price_variance!B7115</f>
        <v>Eataly San Jose</v>
      </c>
      <c r="C7115" s="9">
        <f>[3]location_price_variance!C7115</f>
        <v>45962</v>
      </c>
      <c r="D7115">
        <f>[3]location_price_variance!D7115</f>
        <v>7</v>
      </c>
      <c r="E7115" t="str">
        <f>[3]location_price_variance!E7115</f>
        <v>Fresh Basil</v>
      </c>
      <c r="F7115" t="str">
        <f>[3]location_price_variance!F7115</f>
        <v>Produce</v>
      </c>
      <c r="G7115">
        <f>[3]location_price_variance!G7115</f>
        <v>96</v>
      </c>
      <c r="H7115">
        <f>[3]location_price_variance!H7115</f>
        <v>63.93</v>
      </c>
      <c r="I7115">
        <f>[3]location_price_variance!I7115</f>
        <v>0.66593749999999996</v>
      </c>
      <c r="J7115">
        <f>[3]location_price_variance!J7115</f>
        <v>0.68</v>
      </c>
      <c r="K7115">
        <f>[3]location_price_variance!K7115</f>
        <v>0.66</v>
      </c>
      <c r="L7115">
        <f>[3]location_price_variance!L7115</f>
        <v>8</v>
      </c>
    </row>
    <row r="7116" spans="1:12" x14ac:dyDescent="0.2">
      <c r="A7116">
        <f>[3]location_price_variance!A7116</f>
        <v>8</v>
      </c>
      <c r="B7116" t="str">
        <f>[3]location_price_variance!B7116</f>
        <v>Eataly San Jose</v>
      </c>
      <c r="C7116" s="9">
        <f>[3]location_price_variance!C7116</f>
        <v>45992</v>
      </c>
      <c r="D7116">
        <f>[3]location_price_variance!D7116</f>
        <v>7</v>
      </c>
      <c r="E7116" t="str">
        <f>[3]location_price_variance!E7116</f>
        <v>Fresh Basil</v>
      </c>
      <c r="F7116" t="str">
        <f>[3]location_price_variance!F7116</f>
        <v>Produce</v>
      </c>
      <c r="G7116">
        <f>[3]location_price_variance!G7116</f>
        <v>98</v>
      </c>
      <c r="H7116">
        <f>[3]location_price_variance!H7116</f>
        <v>67.98</v>
      </c>
      <c r="I7116">
        <f>[3]location_price_variance!I7116</f>
        <v>0.69367346900000004</v>
      </c>
      <c r="J7116">
        <f>[3]location_price_variance!J7116</f>
        <v>0.74</v>
      </c>
      <c r="K7116">
        <f>[3]location_price_variance!K7116</f>
        <v>0.68</v>
      </c>
      <c r="L7116">
        <f>[3]location_price_variance!L7116</f>
        <v>9</v>
      </c>
    </row>
    <row r="7117" spans="1:12" x14ac:dyDescent="0.2">
      <c r="A7117">
        <f>[3]location_price_variance!A7117</f>
        <v>8</v>
      </c>
      <c r="B7117" t="str">
        <f>[3]location_price_variance!B7117</f>
        <v>Eataly San Jose</v>
      </c>
      <c r="C7117" s="9">
        <f>[3]location_price_variance!C7117</f>
        <v>46023</v>
      </c>
      <c r="D7117">
        <f>[3]location_price_variance!D7117</f>
        <v>7</v>
      </c>
      <c r="E7117" t="str">
        <f>[3]location_price_variance!E7117</f>
        <v>Fresh Basil</v>
      </c>
      <c r="F7117" t="str">
        <f>[3]location_price_variance!F7117</f>
        <v>Produce</v>
      </c>
      <c r="G7117">
        <f>[3]location_price_variance!G7117</f>
        <v>95</v>
      </c>
      <c r="H7117">
        <f>[3]location_price_variance!H7117</f>
        <v>67.09</v>
      </c>
      <c r="I7117">
        <f>[3]location_price_variance!I7117</f>
        <v>0.70621052600000001</v>
      </c>
      <c r="J7117">
        <f>[3]location_price_variance!J7117</f>
        <v>0.72</v>
      </c>
      <c r="K7117">
        <f>[3]location_price_variance!K7117</f>
        <v>0.7</v>
      </c>
      <c r="L7117">
        <f>[3]location_price_variance!L7117</f>
        <v>9</v>
      </c>
    </row>
    <row r="7118" spans="1:12" x14ac:dyDescent="0.2">
      <c r="A7118">
        <f>[3]location_price_variance!A7118</f>
        <v>8</v>
      </c>
      <c r="B7118" t="str">
        <f>[3]location_price_variance!B7118</f>
        <v>Eataly San Jose</v>
      </c>
      <c r="C7118" s="9">
        <f>[3]location_price_variance!C7118</f>
        <v>46054</v>
      </c>
      <c r="D7118">
        <f>[3]location_price_variance!D7118</f>
        <v>7</v>
      </c>
      <c r="E7118" t="str">
        <f>[3]location_price_variance!E7118</f>
        <v>Fresh Basil</v>
      </c>
      <c r="F7118" t="str">
        <f>[3]location_price_variance!F7118</f>
        <v>Produce</v>
      </c>
      <c r="G7118">
        <f>[3]location_price_variance!G7118</f>
        <v>105</v>
      </c>
      <c r="H7118">
        <f>[3]location_price_variance!H7118</f>
        <v>72.650000000000006</v>
      </c>
      <c r="I7118">
        <f>[3]location_price_variance!I7118</f>
        <v>0.69190476199999995</v>
      </c>
      <c r="J7118">
        <f>[3]location_price_variance!J7118</f>
        <v>0.71</v>
      </c>
      <c r="K7118">
        <f>[3]location_price_variance!K7118</f>
        <v>0.69</v>
      </c>
      <c r="L7118">
        <f>[3]location_price_variance!L7118</f>
        <v>8</v>
      </c>
    </row>
    <row r="7119" spans="1:12" x14ac:dyDescent="0.2">
      <c r="A7119">
        <f>[3]location_price_variance!A7119</f>
        <v>8</v>
      </c>
      <c r="B7119" t="str">
        <f>[3]location_price_variance!B7119</f>
        <v>Eataly San Jose</v>
      </c>
      <c r="C7119" s="9">
        <f>[3]location_price_variance!C7119</f>
        <v>46082</v>
      </c>
      <c r="D7119">
        <f>[3]location_price_variance!D7119</f>
        <v>7</v>
      </c>
      <c r="E7119" t="str">
        <f>[3]location_price_variance!E7119</f>
        <v>Fresh Basil</v>
      </c>
      <c r="F7119" t="str">
        <f>[3]location_price_variance!F7119</f>
        <v>Produce</v>
      </c>
      <c r="G7119">
        <f>[3]location_price_variance!G7119</f>
        <v>95</v>
      </c>
      <c r="H7119">
        <f>[3]location_price_variance!H7119</f>
        <v>63.75</v>
      </c>
      <c r="I7119">
        <f>[3]location_price_variance!I7119</f>
        <v>0.67105263199999998</v>
      </c>
      <c r="J7119">
        <f>[3]location_price_variance!J7119</f>
        <v>0.69</v>
      </c>
      <c r="K7119">
        <f>[3]location_price_variance!K7119</f>
        <v>0.66</v>
      </c>
      <c r="L7119">
        <f>[3]location_price_variance!L7119</f>
        <v>9</v>
      </c>
    </row>
    <row r="7120" spans="1:12" x14ac:dyDescent="0.2">
      <c r="A7120">
        <f>[3]location_price_variance!A7120</f>
        <v>8</v>
      </c>
      <c r="B7120" t="str">
        <f>[3]location_price_variance!B7120</f>
        <v>Eataly San Jose</v>
      </c>
      <c r="C7120" s="9">
        <f>[3]location_price_variance!C7120</f>
        <v>46113</v>
      </c>
      <c r="D7120">
        <f>[3]location_price_variance!D7120</f>
        <v>7</v>
      </c>
      <c r="E7120" t="str">
        <f>[3]location_price_variance!E7120</f>
        <v>Fresh Basil</v>
      </c>
      <c r="F7120" t="str">
        <f>[3]location_price_variance!F7120</f>
        <v>Produce</v>
      </c>
      <c r="G7120">
        <f>[3]location_price_variance!G7120</f>
        <v>116</v>
      </c>
      <c r="H7120">
        <f>[3]location_price_variance!H7120</f>
        <v>74.67</v>
      </c>
      <c r="I7120">
        <f>[3]location_price_variance!I7120</f>
        <v>0.64370689699999994</v>
      </c>
      <c r="J7120">
        <f>[3]location_price_variance!J7120</f>
        <v>0.67</v>
      </c>
      <c r="K7120">
        <f>[3]location_price_variance!K7120</f>
        <v>0.62</v>
      </c>
      <c r="L7120">
        <f>[3]location_price_variance!L7120</f>
        <v>9</v>
      </c>
    </row>
    <row r="7121" spans="1:12" x14ac:dyDescent="0.2">
      <c r="A7121">
        <f>[3]location_price_variance!A7121</f>
        <v>8</v>
      </c>
      <c r="B7121" t="str">
        <f>[3]location_price_variance!B7121</f>
        <v>Eataly San Jose</v>
      </c>
      <c r="C7121" s="9">
        <f>[3]location_price_variance!C7121</f>
        <v>46143</v>
      </c>
      <c r="D7121">
        <f>[3]location_price_variance!D7121</f>
        <v>7</v>
      </c>
      <c r="E7121" t="str">
        <f>[3]location_price_variance!E7121</f>
        <v>Fresh Basil</v>
      </c>
      <c r="F7121" t="str">
        <f>[3]location_price_variance!F7121</f>
        <v>Produce</v>
      </c>
      <c r="G7121">
        <f>[3]location_price_variance!G7121</f>
        <v>102</v>
      </c>
      <c r="H7121">
        <f>[3]location_price_variance!H7121</f>
        <v>62.46</v>
      </c>
      <c r="I7121">
        <f>[3]location_price_variance!I7121</f>
        <v>0.61235294100000004</v>
      </c>
      <c r="J7121">
        <f>[3]location_price_variance!J7121</f>
        <v>0.62</v>
      </c>
      <c r="K7121">
        <f>[3]location_price_variance!K7121</f>
        <v>0.6</v>
      </c>
      <c r="L7121">
        <f>[3]location_price_variance!L7121</f>
        <v>8</v>
      </c>
    </row>
    <row r="7122" spans="1:12" x14ac:dyDescent="0.2">
      <c r="A7122">
        <f>[3]location_price_variance!A7122</f>
        <v>8</v>
      </c>
      <c r="B7122" t="str">
        <f>[3]location_price_variance!B7122</f>
        <v>Eataly San Jose</v>
      </c>
      <c r="C7122" s="9">
        <f>[3]location_price_variance!C7122</f>
        <v>46174</v>
      </c>
      <c r="D7122">
        <f>[3]location_price_variance!D7122</f>
        <v>7</v>
      </c>
      <c r="E7122" t="str">
        <f>[3]location_price_variance!E7122</f>
        <v>Fresh Basil</v>
      </c>
      <c r="F7122" t="str">
        <f>[3]location_price_variance!F7122</f>
        <v>Produce</v>
      </c>
      <c r="G7122">
        <f>[3]location_price_variance!G7122</f>
        <v>100</v>
      </c>
      <c r="H7122">
        <f>[3]location_price_variance!H7122</f>
        <v>58.2</v>
      </c>
      <c r="I7122">
        <f>[3]location_price_variance!I7122</f>
        <v>0.58199999999999996</v>
      </c>
      <c r="J7122">
        <f>[3]location_price_variance!J7122</f>
        <v>0.59</v>
      </c>
      <c r="K7122">
        <f>[3]location_price_variance!K7122</f>
        <v>0.57999999999999996</v>
      </c>
      <c r="L7122">
        <f>[3]location_price_variance!L7122</f>
        <v>9</v>
      </c>
    </row>
    <row r="7123" spans="1:12" x14ac:dyDescent="0.2">
      <c r="A7123">
        <f>[3]location_price_variance!A7123</f>
        <v>8</v>
      </c>
      <c r="B7123" t="str">
        <f>[3]location_price_variance!B7123</f>
        <v>Eataly San Jose</v>
      </c>
      <c r="C7123" s="9">
        <f>[3]location_price_variance!C7123</f>
        <v>46204</v>
      </c>
      <c r="D7123">
        <f>[3]location_price_variance!D7123</f>
        <v>7</v>
      </c>
      <c r="E7123" t="str">
        <f>[3]location_price_variance!E7123</f>
        <v>Fresh Basil</v>
      </c>
      <c r="F7123" t="str">
        <f>[3]location_price_variance!F7123</f>
        <v>Produce</v>
      </c>
      <c r="G7123">
        <f>[3]location_price_variance!G7123</f>
        <v>116</v>
      </c>
      <c r="H7123">
        <f>[3]location_price_variance!H7123</f>
        <v>66.47</v>
      </c>
      <c r="I7123">
        <f>[3]location_price_variance!I7123</f>
        <v>0.57301724099999995</v>
      </c>
      <c r="J7123">
        <f>[3]location_price_variance!J7123</f>
        <v>0.59</v>
      </c>
      <c r="K7123">
        <f>[3]location_price_variance!K7123</f>
        <v>0.56000000000000005</v>
      </c>
      <c r="L7123">
        <f>[3]location_price_variance!L7123</f>
        <v>9</v>
      </c>
    </row>
    <row r="7124" spans="1:12" x14ac:dyDescent="0.2">
      <c r="A7124">
        <f>[3]location_price_variance!A7124</f>
        <v>8</v>
      </c>
      <c r="B7124" t="str">
        <f>[3]location_price_variance!B7124</f>
        <v>Eataly San Jose</v>
      </c>
      <c r="C7124" s="9">
        <f>[3]location_price_variance!C7124</f>
        <v>46235</v>
      </c>
      <c r="D7124">
        <f>[3]location_price_variance!D7124</f>
        <v>7</v>
      </c>
      <c r="E7124" t="str">
        <f>[3]location_price_variance!E7124</f>
        <v>Fresh Basil</v>
      </c>
      <c r="F7124" t="str">
        <f>[3]location_price_variance!F7124</f>
        <v>Produce</v>
      </c>
      <c r="G7124">
        <f>[3]location_price_variance!G7124</f>
        <v>98</v>
      </c>
      <c r="H7124">
        <f>[3]location_price_variance!H7124</f>
        <v>56.29</v>
      </c>
      <c r="I7124">
        <f>[3]location_price_variance!I7124</f>
        <v>0.57438775500000006</v>
      </c>
      <c r="J7124">
        <f>[3]location_price_variance!J7124</f>
        <v>0.59</v>
      </c>
      <c r="K7124">
        <f>[3]location_price_variance!K7124</f>
        <v>0.56000000000000005</v>
      </c>
      <c r="L7124">
        <f>[3]location_price_variance!L7124</f>
        <v>9</v>
      </c>
    </row>
    <row r="7125" spans="1:12" x14ac:dyDescent="0.2">
      <c r="A7125">
        <f>[3]location_price_variance!A7125</f>
        <v>8</v>
      </c>
      <c r="B7125" t="str">
        <f>[3]location_price_variance!B7125</f>
        <v>Eataly San Jose</v>
      </c>
      <c r="C7125" s="9">
        <f>[3]location_price_variance!C7125</f>
        <v>46266</v>
      </c>
      <c r="D7125">
        <f>[3]location_price_variance!D7125</f>
        <v>7</v>
      </c>
      <c r="E7125" t="str">
        <f>[3]location_price_variance!E7125</f>
        <v>Fresh Basil</v>
      </c>
      <c r="F7125" t="str">
        <f>[3]location_price_variance!F7125</f>
        <v>Produce</v>
      </c>
      <c r="G7125">
        <f>[3]location_price_variance!G7125</f>
        <v>92</v>
      </c>
      <c r="H7125">
        <f>[3]location_price_variance!H7125</f>
        <v>55.57</v>
      </c>
      <c r="I7125">
        <f>[3]location_price_variance!I7125</f>
        <v>0.604021739</v>
      </c>
      <c r="J7125">
        <f>[3]location_price_variance!J7125</f>
        <v>0.61</v>
      </c>
      <c r="K7125">
        <f>[3]location_price_variance!K7125</f>
        <v>0.59</v>
      </c>
      <c r="L7125">
        <f>[3]location_price_variance!L7125</f>
        <v>8</v>
      </c>
    </row>
    <row r="7126" spans="1:12" x14ac:dyDescent="0.2">
      <c r="A7126">
        <f>[3]location_price_variance!A7126</f>
        <v>8</v>
      </c>
      <c r="B7126" t="str">
        <f>[3]location_price_variance!B7126</f>
        <v>Eataly San Jose</v>
      </c>
      <c r="C7126" s="9">
        <f>[3]location_price_variance!C7126</f>
        <v>45689</v>
      </c>
      <c r="D7126">
        <f>[3]location_price_variance!D7126</f>
        <v>8</v>
      </c>
      <c r="E7126" t="str">
        <f>[3]location_price_variance!E7126</f>
        <v>Mozzarella di Bufala</v>
      </c>
      <c r="F7126" t="str">
        <f>[3]location_price_variance!F7126</f>
        <v>Dairy</v>
      </c>
      <c r="G7126">
        <f>[3]location_price_variance!G7126</f>
        <v>44.5</v>
      </c>
      <c r="H7126">
        <f>[3]location_price_variance!H7126</f>
        <v>964.14</v>
      </c>
      <c r="I7126">
        <f>[3]location_price_variance!I7126</f>
        <v>21.666067416000001</v>
      </c>
      <c r="J7126">
        <f>[3]location_price_variance!J7126</f>
        <v>22.16</v>
      </c>
      <c r="K7126">
        <f>[3]location_price_variance!K7126</f>
        <v>21.33</v>
      </c>
      <c r="L7126">
        <f>[3]location_price_variance!L7126</f>
        <v>8</v>
      </c>
    </row>
    <row r="7127" spans="1:12" x14ac:dyDescent="0.2">
      <c r="A7127">
        <f>[3]location_price_variance!A7127</f>
        <v>8</v>
      </c>
      <c r="B7127" t="str">
        <f>[3]location_price_variance!B7127</f>
        <v>Eataly San Jose</v>
      </c>
      <c r="C7127" s="9">
        <f>[3]location_price_variance!C7127</f>
        <v>45717</v>
      </c>
      <c r="D7127">
        <f>[3]location_price_variance!D7127</f>
        <v>8</v>
      </c>
      <c r="E7127" t="str">
        <f>[3]location_price_variance!E7127</f>
        <v>Mozzarella di Bufala</v>
      </c>
      <c r="F7127" t="str">
        <f>[3]location_price_variance!F7127</f>
        <v>Dairy</v>
      </c>
      <c r="G7127">
        <f>[3]location_price_variance!G7127</f>
        <v>46.5</v>
      </c>
      <c r="H7127">
        <f>[3]location_price_variance!H7127</f>
        <v>1016.785</v>
      </c>
      <c r="I7127">
        <f>[3]location_price_variance!I7127</f>
        <v>21.866344086000002</v>
      </c>
      <c r="J7127">
        <f>[3]location_price_variance!J7127</f>
        <v>22.22</v>
      </c>
      <c r="K7127">
        <f>[3]location_price_variance!K7127</f>
        <v>21.51</v>
      </c>
      <c r="L7127">
        <f>[3]location_price_variance!L7127</f>
        <v>9</v>
      </c>
    </row>
    <row r="7128" spans="1:12" x14ac:dyDescent="0.2">
      <c r="A7128">
        <f>[3]location_price_variance!A7128</f>
        <v>8</v>
      </c>
      <c r="B7128" t="str">
        <f>[3]location_price_variance!B7128</f>
        <v>Eataly San Jose</v>
      </c>
      <c r="C7128" s="9">
        <f>[3]location_price_variance!C7128</f>
        <v>45748</v>
      </c>
      <c r="D7128">
        <f>[3]location_price_variance!D7128</f>
        <v>8</v>
      </c>
      <c r="E7128" t="str">
        <f>[3]location_price_variance!E7128</f>
        <v>Mozzarella di Bufala</v>
      </c>
      <c r="F7128" t="str">
        <f>[3]location_price_variance!F7128</f>
        <v>Dairy</v>
      </c>
      <c r="G7128">
        <f>[3]location_price_variance!G7128</f>
        <v>47.5</v>
      </c>
      <c r="H7128">
        <f>[3]location_price_variance!H7128</f>
        <v>1032.8800000000001</v>
      </c>
      <c r="I7128">
        <f>[3]location_price_variance!I7128</f>
        <v>21.744842105</v>
      </c>
      <c r="J7128">
        <f>[3]location_price_variance!J7128</f>
        <v>22.07</v>
      </c>
      <c r="K7128">
        <f>[3]location_price_variance!K7128</f>
        <v>21.45</v>
      </c>
      <c r="L7128">
        <f>[3]location_price_variance!L7128</f>
        <v>8</v>
      </c>
    </row>
    <row r="7129" spans="1:12" x14ac:dyDescent="0.2">
      <c r="A7129">
        <f>[3]location_price_variance!A7129</f>
        <v>8</v>
      </c>
      <c r="B7129" t="str">
        <f>[3]location_price_variance!B7129</f>
        <v>Eataly San Jose</v>
      </c>
      <c r="C7129" s="9">
        <f>[3]location_price_variance!C7129</f>
        <v>45778</v>
      </c>
      <c r="D7129">
        <f>[3]location_price_variance!D7129</f>
        <v>8</v>
      </c>
      <c r="E7129" t="str">
        <f>[3]location_price_variance!E7129</f>
        <v>Mozzarella di Bufala</v>
      </c>
      <c r="F7129" t="str">
        <f>[3]location_price_variance!F7129</f>
        <v>Dairy</v>
      </c>
      <c r="G7129">
        <f>[3]location_price_variance!G7129</f>
        <v>64</v>
      </c>
      <c r="H7129">
        <f>[3]location_price_variance!H7129</f>
        <v>1401.9849999999999</v>
      </c>
      <c r="I7129">
        <f>[3]location_price_variance!I7129</f>
        <v>21.906015624999998</v>
      </c>
      <c r="J7129">
        <f>[3]location_price_variance!J7129</f>
        <v>22.89</v>
      </c>
      <c r="K7129">
        <f>[3]location_price_variance!K7129</f>
        <v>21.38</v>
      </c>
      <c r="L7129">
        <f>[3]location_price_variance!L7129</f>
        <v>9</v>
      </c>
    </row>
    <row r="7130" spans="1:12" x14ac:dyDescent="0.2">
      <c r="A7130">
        <f>[3]location_price_variance!A7130</f>
        <v>8</v>
      </c>
      <c r="B7130" t="str">
        <f>[3]location_price_variance!B7130</f>
        <v>Eataly San Jose</v>
      </c>
      <c r="C7130" s="9">
        <f>[3]location_price_variance!C7130</f>
        <v>45809</v>
      </c>
      <c r="D7130">
        <f>[3]location_price_variance!D7130</f>
        <v>8</v>
      </c>
      <c r="E7130" t="str">
        <f>[3]location_price_variance!E7130</f>
        <v>Mozzarella di Bufala</v>
      </c>
      <c r="F7130" t="str">
        <f>[3]location_price_variance!F7130</f>
        <v>Dairy</v>
      </c>
      <c r="G7130">
        <f>[3]location_price_variance!G7130</f>
        <v>65</v>
      </c>
      <c r="H7130">
        <f>[3]location_price_variance!H7130</f>
        <v>1419.0350000000001</v>
      </c>
      <c r="I7130">
        <f>[3]location_price_variance!I7130</f>
        <v>21.831307691999999</v>
      </c>
      <c r="J7130">
        <f>[3]location_price_variance!J7130</f>
        <v>22.29</v>
      </c>
      <c r="K7130">
        <f>[3]location_price_variance!K7130</f>
        <v>21.44</v>
      </c>
      <c r="L7130">
        <f>[3]location_price_variance!L7130</f>
        <v>9</v>
      </c>
    </row>
    <row r="7131" spans="1:12" x14ac:dyDescent="0.2">
      <c r="A7131">
        <f>[3]location_price_variance!A7131</f>
        <v>8</v>
      </c>
      <c r="B7131" t="str">
        <f>[3]location_price_variance!B7131</f>
        <v>Eataly San Jose</v>
      </c>
      <c r="C7131" s="9">
        <f>[3]location_price_variance!C7131</f>
        <v>45839</v>
      </c>
      <c r="D7131">
        <f>[3]location_price_variance!D7131</f>
        <v>8</v>
      </c>
      <c r="E7131" t="str">
        <f>[3]location_price_variance!E7131</f>
        <v>Mozzarella di Bufala</v>
      </c>
      <c r="F7131" t="str">
        <f>[3]location_price_variance!F7131</f>
        <v>Dairy</v>
      </c>
      <c r="G7131">
        <f>[3]location_price_variance!G7131</f>
        <v>46.5</v>
      </c>
      <c r="H7131">
        <f>[3]location_price_variance!H7131</f>
        <v>1019.335</v>
      </c>
      <c r="I7131">
        <f>[3]location_price_variance!I7131</f>
        <v>21.921182796</v>
      </c>
      <c r="J7131">
        <f>[3]location_price_variance!J7131</f>
        <v>22.37</v>
      </c>
      <c r="K7131">
        <f>[3]location_price_variance!K7131</f>
        <v>21.48</v>
      </c>
      <c r="L7131">
        <f>[3]location_price_variance!L7131</f>
        <v>9</v>
      </c>
    </row>
    <row r="7132" spans="1:12" x14ac:dyDescent="0.2">
      <c r="A7132">
        <f>[3]location_price_variance!A7132</f>
        <v>8</v>
      </c>
      <c r="B7132" t="str">
        <f>[3]location_price_variance!B7132</f>
        <v>Eataly San Jose</v>
      </c>
      <c r="C7132" s="9">
        <f>[3]location_price_variance!C7132</f>
        <v>45870</v>
      </c>
      <c r="D7132">
        <f>[3]location_price_variance!D7132</f>
        <v>8</v>
      </c>
      <c r="E7132" t="str">
        <f>[3]location_price_variance!E7132</f>
        <v>Mozzarella di Bufala</v>
      </c>
      <c r="F7132" t="str">
        <f>[3]location_price_variance!F7132</f>
        <v>Dairy</v>
      </c>
      <c r="G7132">
        <f>[3]location_price_variance!G7132</f>
        <v>52.5</v>
      </c>
      <c r="H7132">
        <f>[3]location_price_variance!H7132</f>
        <v>1147.7950000000001</v>
      </c>
      <c r="I7132">
        <f>[3]location_price_variance!I7132</f>
        <v>21.862761904999999</v>
      </c>
      <c r="J7132">
        <f>[3]location_price_variance!J7132</f>
        <v>22.31</v>
      </c>
      <c r="K7132">
        <f>[3]location_price_variance!K7132</f>
        <v>21.5</v>
      </c>
      <c r="L7132">
        <f>[3]location_price_variance!L7132</f>
        <v>8</v>
      </c>
    </row>
    <row r="7133" spans="1:12" x14ac:dyDescent="0.2">
      <c r="A7133">
        <f>[3]location_price_variance!A7133</f>
        <v>8</v>
      </c>
      <c r="B7133" t="str">
        <f>[3]location_price_variance!B7133</f>
        <v>Eataly San Jose</v>
      </c>
      <c r="C7133" s="9">
        <f>[3]location_price_variance!C7133</f>
        <v>45901</v>
      </c>
      <c r="D7133">
        <f>[3]location_price_variance!D7133</f>
        <v>8</v>
      </c>
      <c r="E7133" t="str">
        <f>[3]location_price_variance!E7133</f>
        <v>Mozzarella di Bufala</v>
      </c>
      <c r="F7133" t="str">
        <f>[3]location_price_variance!F7133</f>
        <v>Dairy</v>
      </c>
      <c r="G7133">
        <f>[3]location_price_variance!G7133</f>
        <v>55</v>
      </c>
      <c r="H7133">
        <f>[3]location_price_variance!H7133</f>
        <v>1213.4949999999999</v>
      </c>
      <c r="I7133">
        <f>[3]location_price_variance!I7133</f>
        <v>22.063545455</v>
      </c>
      <c r="J7133">
        <f>[3]location_price_variance!J7133</f>
        <v>22.75</v>
      </c>
      <c r="K7133">
        <f>[3]location_price_variance!K7133</f>
        <v>21.42</v>
      </c>
      <c r="L7133">
        <f>[3]location_price_variance!L7133</f>
        <v>9</v>
      </c>
    </row>
    <row r="7134" spans="1:12" x14ac:dyDescent="0.2">
      <c r="A7134">
        <f>[3]location_price_variance!A7134</f>
        <v>8</v>
      </c>
      <c r="B7134" t="str">
        <f>[3]location_price_variance!B7134</f>
        <v>Eataly San Jose</v>
      </c>
      <c r="C7134" s="9">
        <f>[3]location_price_variance!C7134</f>
        <v>45931</v>
      </c>
      <c r="D7134">
        <f>[3]location_price_variance!D7134</f>
        <v>8</v>
      </c>
      <c r="E7134" t="str">
        <f>[3]location_price_variance!E7134</f>
        <v>Mozzarella di Bufala</v>
      </c>
      <c r="F7134" t="str">
        <f>[3]location_price_variance!F7134</f>
        <v>Dairy</v>
      </c>
      <c r="G7134">
        <f>[3]location_price_variance!G7134</f>
        <v>56</v>
      </c>
      <c r="H7134">
        <f>[3]location_price_variance!H7134</f>
        <v>1226.56</v>
      </c>
      <c r="I7134">
        <f>[3]location_price_variance!I7134</f>
        <v>21.902857142999999</v>
      </c>
      <c r="J7134">
        <f>[3]location_price_variance!J7134</f>
        <v>22.39</v>
      </c>
      <c r="K7134">
        <f>[3]location_price_variance!K7134</f>
        <v>21.6</v>
      </c>
      <c r="L7134">
        <f>[3]location_price_variance!L7134</f>
        <v>9</v>
      </c>
    </row>
    <row r="7135" spans="1:12" x14ac:dyDescent="0.2">
      <c r="A7135">
        <f>[3]location_price_variance!A7135</f>
        <v>8</v>
      </c>
      <c r="B7135" t="str">
        <f>[3]location_price_variance!B7135</f>
        <v>Eataly San Jose</v>
      </c>
      <c r="C7135" s="9">
        <f>[3]location_price_variance!C7135</f>
        <v>45962</v>
      </c>
      <c r="D7135">
        <f>[3]location_price_variance!D7135</f>
        <v>8</v>
      </c>
      <c r="E7135" t="str">
        <f>[3]location_price_variance!E7135</f>
        <v>Mozzarella di Bufala</v>
      </c>
      <c r="F7135" t="str">
        <f>[3]location_price_variance!F7135</f>
        <v>Dairy</v>
      </c>
      <c r="G7135">
        <f>[3]location_price_variance!G7135</f>
        <v>48.5</v>
      </c>
      <c r="H7135">
        <f>[3]location_price_variance!H7135</f>
        <v>1069.1300000000001</v>
      </c>
      <c r="I7135">
        <f>[3]location_price_variance!I7135</f>
        <v>22.043917526000001</v>
      </c>
      <c r="J7135">
        <f>[3]location_price_variance!J7135</f>
        <v>22.42</v>
      </c>
      <c r="K7135">
        <f>[3]location_price_variance!K7135</f>
        <v>21.72</v>
      </c>
      <c r="L7135">
        <f>[3]location_price_variance!L7135</f>
        <v>8</v>
      </c>
    </row>
    <row r="7136" spans="1:12" x14ac:dyDescent="0.2">
      <c r="A7136">
        <f>[3]location_price_variance!A7136</f>
        <v>8</v>
      </c>
      <c r="B7136" t="str">
        <f>[3]location_price_variance!B7136</f>
        <v>Eataly San Jose</v>
      </c>
      <c r="C7136" s="9">
        <f>[3]location_price_variance!C7136</f>
        <v>45992</v>
      </c>
      <c r="D7136">
        <f>[3]location_price_variance!D7136</f>
        <v>8</v>
      </c>
      <c r="E7136" t="str">
        <f>[3]location_price_variance!E7136</f>
        <v>Mozzarella di Bufala</v>
      </c>
      <c r="F7136" t="str">
        <f>[3]location_price_variance!F7136</f>
        <v>Dairy</v>
      </c>
      <c r="G7136">
        <f>[3]location_price_variance!G7136</f>
        <v>50</v>
      </c>
      <c r="H7136">
        <f>[3]location_price_variance!H7136</f>
        <v>1105.02</v>
      </c>
      <c r="I7136">
        <f>[3]location_price_variance!I7136</f>
        <v>22.1004</v>
      </c>
      <c r="J7136">
        <f>[3]location_price_variance!J7136</f>
        <v>22.59</v>
      </c>
      <c r="K7136">
        <f>[3]location_price_variance!K7136</f>
        <v>21.71</v>
      </c>
      <c r="L7136">
        <f>[3]location_price_variance!L7136</f>
        <v>9</v>
      </c>
    </row>
    <row r="7137" spans="1:12" x14ac:dyDescent="0.2">
      <c r="A7137">
        <f>[3]location_price_variance!A7137</f>
        <v>8</v>
      </c>
      <c r="B7137" t="str">
        <f>[3]location_price_variance!B7137</f>
        <v>Eataly San Jose</v>
      </c>
      <c r="C7137" s="9">
        <f>[3]location_price_variance!C7137</f>
        <v>46023</v>
      </c>
      <c r="D7137">
        <f>[3]location_price_variance!D7137</f>
        <v>8</v>
      </c>
      <c r="E7137" t="str">
        <f>[3]location_price_variance!E7137</f>
        <v>Mozzarella di Bufala</v>
      </c>
      <c r="F7137" t="str">
        <f>[3]location_price_variance!F7137</f>
        <v>Dairy</v>
      </c>
      <c r="G7137">
        <f>[3]location_price_variance!G7137</f>
        <v>50</v>
      </c>
      <c r="H7137">
        <f>[3]location_price_variance!H7137</f>
        <v>1117.26</v>
      </c>
      <c r="I7137">
        <f>[3]location_price_variance!I7137</f>
        <v>22.345199999999998</v>
      </c>
      <c r="J7137">
        <f>[3]location_price_variance!J7137</f>
        <v>22.61</v>
      </c>
      <c r="K7137">
        <f>[3]location_price_variance!K7137</f>
        <v>22.14</v>
      </c>
      <c r="L7137">
        <f>[3]location_price_variance!L7137</f>
        <v>9</v>
      </c>
    </row>
    <row r="7138" spans="1:12" x14ac:dyDescent="0.2">
      <c r="A7138">
        <f>[3]location_price_variance!A7138</f>
        <v>8</v>
      </c>
      <c r="B7138" t="str">
        <f>[3]location_price_variance!B7138</f>
        <v>Eataly San Jose</v>
      </c>
      <c r="C7138" s="9">
        <f>[3]location_price_variance!C7138</f>
        <v>46054</v>
      </c>
      <c r="D7138">
        <f>[3]location_price_variance!D7138</f>
        <v>8</v>
      </c>
      <c r="E7138" t="str">
        <f>[3]location_price_variance!E7138</f>
        <v>Mozzarella di Bufala</v>
      </c>
      <c r="F7138" t="str">
        <f>[3]location_price_variance!F7138</f>
        <v>Dairy</v>
      </c>
      <c r="G7138">
        <f>[3]location_price_variance!G7138</f>
        <v>55</v>
      </c>
      <c r="H7138">
        <f>[3]location_price_variance!H7138</f>
        <v>1239.7850000000001</v>
      </c>
      <c r="I7138">
        <f>[3]location_price_variance!I7138</f>
        <v>22.541545455000001</v>
      </c>
      <c r="J7138">
        <f>[3]location_price_variance!J7138</f>
        <v>22.84</v>
      </c>
      <c r="K7138">
        <f>[3]location_price_variance!K7138</f>
        <v>22.18</v>
      </c>
      <c r="L7138">
        <f>[3]location_price_variance!L7138</f>
        <v>8</v>
      </c>
    </row>
    <row r="7139" spans="1:12" x14ac:dyDescent="0.2">
      <c r="A7139">
        <f>[3]location_price_variance!A7139</f>
        <v>8</v>
      </c>
      <c r="B7139" t="str">
        <f>[3]location_price_variance!B7139</f>
        <v>Eataly San Jose</v>
      </c>
      <c r="C7139" s="9">
        <f>[3]location_price_variance!C7139</f>
        <v>46082</v>
      </c>
      <c r="D7139">
        <f>[3]location_price_variance!D7139</f>
        <v>8</v>
      </c>
      <c r="E7139" t="str">
        <f>[3]location_price_variance!E7139</f>
        <v>Mozzarella di Bufala</v>
      </c>
      <c r="F7139" t="str">
        <f>[3]location_price_variance!F7139</f>
        <v>Dairy</v>
      </c>
      <c r="G7139">
        <f>[3]location_price_variance!G7139</f>
        <v>51.5</v>
      </c>
      <c r="H7139">
        <f>[3]location_price_variance!H7139</f>
        <v>1168.5150000000001</v>
      </c>
      <c r="I7139">
        <f>[3]location_price_variance!I7139</f>
        <v>22.68961165</v>
      </c>
      <c r="J7139">
        <f>[3]location_price_variance!J7139</f>
        <v>22.92</v>
      </c>
      <c r="K7139">
        <f>[3]location_price_variance!K7139</f>
        <v>22.34</v>
      </c>
      <c r="L7139">
        <f>[3]location_price_variance!L7139</f>
        <v>9</v>
      </c>
    </row>
    <row r="7140" spans="1:12" x14ac:dyDescent="0.2">
      <c r="A7140">
        <f>[3]location_price_variance!A7140</f>
        <v>8</v>
      </c>
      <c r="B7140" t="str">
        <f>[3]location_price_variance!B7140</f>
        <v>Eataly San Jose</v>
      </c>
      <c r="C7140" s="9">
        <f>[3]location_price_variance!C7140</f>
        <v>46113</v>
      </c>
      <c r="D7140">
        <f>[3]location_price_variance!D7140</f>
        <v>8</v>
      </c>
      <c r="E7140" t="str">
        <f>[3]location_price_variance!E7140</f>
        <v>Mozzarella di Bufala</v>
      </c>
      <c r="F7140" t="str">
        <f>[3]location_price_variance!F7140</f>
        <v>Dairy</v>
      </c>
      <c r="G7140">
        <f>[3]location_price_variance!G7140</f>
        <v>54</v>
      </c>
      <c r="H7140">
        <f>[3]location_price_variance!H7140</f>
        <v>1224.18</v>
      </c>
      <c r="I7140">
        <f>[3]location_price_variance!I7140</f>
        <v>22.67</v>
      </c>
      <c r="J7140">
        <f>[3]location_price_variance!J7140</f>
        <v>23.05</v>
      </c>
      <c r="K7140">
        <f>[3]location_price_variance!K7140</f>
        <v>22.23</v>
      </c>
      <c r="L7140">
        <f>[3]location_price_variance!L7140</f>
        <v>9</v>
      </c>
    </row>
    <row r="7141" spans="1:12" x14ac:dyDescent="0.2">
      <c r="A7141">
        <f>[3]location_price_variance!A7141</f>
        <v>8</v>
      </c>
      <c r="B7141" t="str">
        <f>[3]location_price_variance!B7141</f>
        <v>Eataly San Jose</v>
      </c>
      <c r="C7141" s="9">
        <f>[3]location_price_variance!C7141</f>
        <v>46143</v>
      </c>
      <c r="D7141">
        <f>[3]location_price_variance!D7141</f>
        <v>8</v>
      </c>
      <c r="E7141" t="str">
        <f>[3]location_price_variance!E7141</f>
        <v>Mozzarella di Bufala</v>
      </c>
      <c r="F7141" t="str">
        <f>[3]location_price_variance!F7141</f>
        <v>Dairy</v>
      </c>
      <c r="G7141">
        <f>[3]location_price_variance!G7141</f>
        <v>43</v>
      </c>
      <c r="H7141">
        <f>[3]location_price_variance!H7141</f>
        <v>987.51</v>
      </c>
      <c r="I7141">
        <f>[3]location_price_variance!I7141</f>
        <v>22.965348837000001</v>
      </c>
      <c r="J7141">
        <f>[3]location_price_variance!J7141</f>
        <v>23.2</v>
      </c>
      <c r="K7141">
        <f>[3]location_price_variance!K7141</f>
        <v>22.72</v>
      </c>
      <c r="L7141">
        <f>[3]location_price_variance!L7141</f>
        <v>8</v>
      </c>
    </row>
    <row r="7142" spans="1:12" x14ac:dyDescent="0.2">
      <c r="A7142">
        <f>[3]location_price_variance!A7142</f>
        <v>8</v>
      </c>
      <c r="B7142" t="str">
        <f>[3]location_price_variance!B7142</f>
        <v>Eataly San Jose</v>
      </c>
      <c r="C7142" s="9">
        <f>[3]location_price_variance!C7142</f>
        <v>46174</v>
      </c>
      <c r="D7142">
        <f>[3]location_price_variance!D7142</f>
        <v>8</v>
      </c>
      <c r="E7142" t="str">
        <f>[3]location_price_variance!E7142</f>
        <v>Mozzarella di Bufala</v>
      </c>
      <c r="F7142" t="str">
        <f>[3]location_price_variance!F7142</f>
        <v>Dairy</v>
      </c>
      <c r="G7142">
        <f>[3]location_price_variance!G7142</f>
        <v>41</v>
      </c>
      <c r="H7142">
        <f>[3]location_price_variance!H7142</f>
        <v>939.73500000000001</v>
      </c>
      <c r="I7142">
        <f>[3]location_price_variance!I7142</f>
        <v>22.920365854</v>
      </c>
      <c r="J7142">
        <f>[3]location_price_variance!J7142</f>
        <v>23.39</v>
      </c>
      <c r="K7142">
        <f>[3]location_price_variance!K7142</f>
        <v>22.34</v>
      </c>
      <c r="L7142">
        <f>[3]location_price_variance!L7142</f>
        <v>9</v>
      </c>
    </row>
    <row r="7143" spans="1:12" x14ac:dyDescent="0.2">
      <c r="A7143">
        <f>[3]location_price_variance!A7143</f>
        <v>8</v>
      </c>
      <c r="B7143" t="str">
        <f>[3]location_price_variance!B7143</f>
        <v>Eataly San Jose</v>
      </c>
      <c r="C7143" s="9">
        <f>[3]location_price_variance!C7143</f>
        <v>46204</v>
      </c>
      <c r="D7143">
        <f>[3]location_price_variance!D7143</f>
        <v>8</v>
      </c>
      <c r="E7143" t="str">
        <f>[3]location_price_variance!E7143</f>
        <v>Mozzarella di Bufala</v>
      </c>
      <c r="F7143" t="str">
        <f>[3]location_price_variance!F7143</f>
        <v>Dairy</v>
      </c>
      <c r="G7143">
        <f>[3]location_price_variance!G7143</f>
        <v>48.5</v>
      </c>
      <c r="H7143">
        <f>[3]location_price_variance!H7143</f>
        <v>1119.5250000000001</v>
      </c>
      <c r="I7143">
        <f>[3]location_price_variance!I7143</f>
        <v>23.082989691000002</v>
      </c>
      <c r="J7143">
        <f>[3]location_price_variance!J7143</f>
        <v>23.41</v>
      </c>
      <c r="K7143">
        <f>[3]location_price_variance!K7143</f>
        <v>22.89</v>
      </c>
      <c r="L7143">
        <f>[3]location_price_variance!L7143</f>
        <v>9</v>
      </c>
    </row>
    <row r="7144" spans="1:12" x14ac:dyDescent="0.2">
      <c r="A7144">
        <f>[3]location_price_variance!A7144</f>
        <v>8</v>
      </c>
      <c r="B7144" t="str">
        <f>[3]location_price_variance!B7144</f>
        <v>Eataly San Jose</v>
      </c>
      <c r="C7144" s="9">
        <f>[3]location_price_variance!C7144</f>
        <v>46235</v>
      </c>
      <c r="D7144">
        <f>[3]location_price_variance!D7144</f>
        <v>8</v>
      </c>
      <c r="E7144" t="str">
        <f>[3]location_price_variance!E7144</f>
        <v>Mozzarella di Bufala</v>
      </c>
      <c r="F7144" t="str">
        <f>[3]location_price_variance!F7144</f>
        <v>Dairy</v>
      </c>
      <c r="G7144">
        <f>[3]location_price_variance!G7144</f>
        <v>45</v>
      </c>
      <c r="H7144">
        <f>[3]location_price_variance!H7144</f>
        <v>1030.5250000000001</v>
      </c>
      <c r="I7144">
        <f>[3]location_price_variance!I7144</f>
        <v>22.900555556</v>
      </c>
      <c r="J7144">
        <f>[3]location_price_variance!J7144</f>
        <v>23.23</v>
      </c>
      <c r="K7144">
        <f>[3]location_price_variance!K7144</f>
        <v>22.58</v>
      </c>
      <c r="L7144">
        <f>[3]location_price_variance!L7144</f>
        <v>9</v>
      </c>
    </row>
    <row r="7145" spans="1:12" x14ac:dyDescent="0.2">
      <c r="A7145">
        <f>[3]location_price_variance!A7145</f>
        <v>8</v>
      </c>
      <c r="B7145" t="str">
        <f>[3]location_price_variance!B7145</f>
        <v>Eataly San Jose</v>
      </c>
      <c r="C7145" s="9">
        <f>[3]location_price_variance!C7145</f>
        <v>46266</v>
      </c>
      <c r="D7145">
        <f>[3]location_price_variance!D7145</f>
        <v>8</v>
      </c>
      <c r="E7145" t="str">
        <f>[3]location_price_variance!E7145</f>
        <v>Mozzarella di Bufala</v>
      </c>
      <c r="F7145" t="str">
        <f>[3]location_price_variance!F7145</f>
        <v>Dairy</v>
      </c>
      <c r="G7145">
        <f>[3]location_price_variance!G7145</f>
        <v>46</v>
      </c>
      <c r="H7145">
        <f>[3]location_price_variance!H7145</f>
        <v>1057.94</v>
      </c>
      <c r="I7145">
        <f>[3]location_price_variance!I7145</f>
        <v>22.998695651999999</v>
      </c>
      <c r="J7145">
        <f>[3]location_price_variance!J7145</f>
        <v>23.55</v>
      </c>
      <c r="K7145">
        <f>[3]location_price_variance!K7145</f>
        <v>22.56</v>
      </c>
      <c r="L7145">
        <f>[3]location_price_variance!L7145</f>
        <v>8</v>
      </c>
    </row>
    <row r="7146" spans="1:12" x14ac:dyDescent="0.2">
      <c r="A7146">
        <f>[3]location_price_variance!A7146</f>
        <v>8</v>
      </c>
      <c r="B7146" t="str">
        <f>[3]location_price_variance!B7146</f>
        <v>Eataly San Jose</v>
      </c>
      <c r="C7146" s="9">
        <f>[3]location_price_variance!C7146</f>
        <v>45689</v>
      </c>
      <c r="D7146">
        <f>[3]location_price_variance!D7146</f>
        <v>9</v>
      </c>
      <c r="E7146" t="str">
        <f>[3]location_price_variance!E7146</f>
        <v>Arborio Rice</v>
      </c>
      <c r="F7146" t="str">
        <f>[3]location_price_variance!F7146</f>
        <v>Grain</v>
      </c>
      <c r="G7146">
        <f>[3]location_price_variance!G7146</f>
        <v>12.5</v>
      </c>
      <c r="H7146">
        <f>[3]location_price_variance!H7146</f>
        <v>44.375</v>
      </c>
      <c r="I7146">
        <f>[3]location_price_variance!I7146</f>
        <v>3.55</v>
      </c>
      <c r="J7146">
        <f>[3]location_price_variance!J7146</f>
        <v>3.59</v>
      </c>
      <c r="K7146">
        <f>[3]location_price_variance!K7146</f>
        <v>3.51</v>
      </c>
      <c r="L7146">
        <f>[3]location_price_variance!L7146</f>
        <v>2</v>
      </c>
    </row>
    <row r="7147" spans="1:12" x14ac:dyDescent="0.2">
      <c r="A7147">
        <f>[3]location_price_variance!A7147</f>
        <v>8</v>
      </c>
      <c r="B7147" t="str">
        <f>[3]location_price_variance!B7147</f>
        <v>Eataly San Jose</v>
      </c>
      <c r="C7147" s="9">
        <f>[3]location_price_variance!C7147</f>
        <v>45717</v>
      </c>
      <c r="D7147">
        <f>[3]location_price_variance!D7147</f>
        <v>9</v>
      </c>
      <c r="E7147" t="str">
        <f>[3]location_price_variance!E7147</f>
        <v>Arborio Rice</v>
      </c>
      <c r="F7147" t="str">
        <f>[3]location_price_variance!F7147</f>
        <v>Grain</v>
      </c>
      <c r="G7147">
        <f>[3]location_price_variance!G7147</f>
        <v>6.25</v>
      </c>
      <c r="H7147">
        <f>[3]location_price_variance!H7147</f>
        <v>22.3125</v>
      </c>
      <c r="I7147">
        <f>[3]location_price_variance!I7147</f>
        <v>3.57</v>
      </c>
      <c r="J7147">
        <f>[3]location_price_variance!J7147</f>
        <v>3.57</v>
      </c>
      <c r="K7147">
        <f>[3]location_price_variance!K7147</f>
        <v>3.57</v>
      </c>
      <c r="L7147">
        <f>[3]location_price_variance!L7147</f>
        <v>1</v>
      </c>
    </row>
    <row r="7148" spans="1:12" x14ac:dyDescent="0.2">
      <c r="A7148">
        <f>[3]location_price_variance!A7148</f>
        <v>8</v>
      </c>
      <c r="B7148" t="str">
        <f>[3]location_price_variance!B7148</f>
        <v>Eataly San Jose</v>
      </c>
      <c r="C7148" s="9">
        <f>[3]location_price_variance!C7148</f>
        <v>45748</v>
      </c>
      <c r="D7148">
        <f>[3]location_price_variance!D7148</f>
        <v>9</v>
      </c>
      <c r="E7148" t="str">
        <f>[3]location_price_variance!E7148</f>
        <v>Arborio Rice</v>
      </c>
      <c r="F7148" t="str">
        <f>[3]location_price_variance!F7148</f>
        <v>Grain</v>
      </c>
      <c r="G7148">
        <f>[3]location_price_variance!G7148</f>
        <v>6.25</v>
      </c>
      <c r="H7148">
        <f>[3]location_price_variance!H7148</f>
        <v>22.5625</v>
      </c>
      <c r="I7148">
        <f>[3]location_price_variance!I7148</f>
        <v>3.61</v>
      </c>
      <c r="J7148">
        <f>[3]location_price_variance!J7148</f>
        <v>3.61</v>
      </c>
      <c r="K7148">
        <f>[3]location_price_variance!K7148</f>
        <v>3.61</v>
      </c>
      <c r="L7148">
        <f>[3]location_price_variance!L7148</f>
        <v>1</v>
      </c>
    </row>
    <row r="7149" spans="1:12" x14ac:dyDescent="0.2">
      <c r="A7149">
        <f>[3]location_price_variance!A7149</f>
        <v>8</v>
      </c>
      <c r="B7149" t="str">
        <f>[3]location_price_variance!B7149</f>
        <v>Eataly San Jose</v>
      </c>
      <c r="C7149" s="9">
        <f>[3]location_price_variance!C7149</f>
        <v>45778</v>
      </c>
      <c r="D7149">
        <f>[3]location_price_variance!D7149</f>
        <v>9</v>
      </c>
      <c r="E7149" t="str">
        <f>[3]location_price_variance!E7149</f>
        <v>Arborio Rice</v>
      </c>
      <c r="F7149" t="str">
        <f>[3]location_price_variance!F7149</f>
        <v>Grain</v>
      </c>
      <c r="G7149">
        <f>[3]location_price_variance!G7149</f>
        <v>12.5</v>
      </c>
      <c r="H7149">
        <f>[3]location_price_variance!H7149</f>
        <v>43.9375</v>
      </c>
      <c r="I7149">
        <f>[3]location_price_variance!I7149</f>
        <v>3.5150000000000001</v>
      </c>
      <c r="J7149">
        <f>[3]location_price_variance!J7149</f>
        <v>3.54</v>
      </c>
      <c r="K7149">
        <f>[3]location_price_variance!K7149</f>
        <v>3.49</v>
      </c>
      <c r="L7149">
        <f>[3]location_price_variance!L7149</f>
        <v>2</v>
      </c>
    </row>
    <row r="7150" spans="1:12" x14ac:dyDescent="0.2">
      <c r="A7150">
        <f>[3]location_price_variance!A7150</f>
        <v>8</v>
      </c>
      <c r="B7150" t="str">
        <f>[3]location_price_variance!B7150</f>
        <v>Eataly San Jose</v>
      </c>
      <c r="C7150" s="9">
        <f>[3]location_price_variance!C7150</f>
        <v>45809</v>
      </c>
      <c r="D7150">
        <f>[3]location_price_variance!D7150</f>
        <v>9</v>
      </c>
      <c r="E7150" t="str">
        <f>[3]location_price_variance!E7150</f>
        <v>Arborio Rice</v>
      </c>
      <c r="F7150" t="str">
        <f>[3]location_price_variance!F7150</f>
        <v>Grain</v>
      </c>
      <c r="G7150">
        <f>[3]location_price_variance!G7150</f>
        <v>6.25</v>
      </c>
      <c r="H7150">
        <f>[3]location_price_variance!H7150</f>
        <v>21.9375</v>
      </c>
      <c r="I7150">
        <f>[3]location_price_variance!I7150</f>
        <v>3.51</v>
      </c>
      <c r="J7150">
        <f>[3]location_price_variance!J7150</f>
        <v>3.51</v>
      </c>
      <c r="K7150">
        <f>[3]location_price_variance!K7150</f>
        <v>3.51</v>
      </c>
      <c r="L7150">
        <f>[3]location_price_variance!L7150</f>
        <v>1</v>
      </c>
    </row>
    <row r="7151" spans="1:12" x14ac:dyDescent="0.2">
      <c r="A7151">
        <f>[3]location_price_variance!A7151</f>
        <v>8</v>
      </c>
      <c r="B7151" t="str">
        <f>[3]location_price_variance!B7151</f>
        <v>Eataly San Jose</v>
      </c>
      <c r="C7151" s="9">
        <f>[3]location_price_variance!C7151</f>
        <v>45839</v>
      </c>
      <c r="D7151">
        <f>[3]location_price_variance!D7151</f>
        <v>9</v>
      </c>
      <c r="E7151" t="str">
        <f>[3]location_price_variance!E7151</f>
        <v>Arborio Rice</v>
      </c>
      <c r="F7151" t="str">
        <f>[3]location_price_variance!F7151</f>
        <v>Grain</v>
      </c>
      <c r="G7151">
        <f>[3]location_price_variance!G7151</f>
        <v>12.5</v>
      </c>
      <c r="H7151">
        <f>[3]location_price_variance!H7151</f>
        <v>43.1875</v>
      </c>
      <c r="I7151">
        <f>[3]location_price_variance!I7151</f>
        <v>3.4550000000000001</v>
      </c>
      <c r="J7151">
        <f>[3]location_price_variance!J7151</f>
        <v>3.49</v>
      </c>
      <c r="K7151">
        <f>[3]location_price_variance!K7151</f>
        <v>3.42</v>
      </c>
      <c r="L7151">
        <f>[3]location_price_variance!L7151</f>
        <v>2</v>
      </c>
    </row>
    <row r="7152" spans="1:12" x14ac:dyDescent="0.2">
      <c r="A7152">
        <f>[3]location_price_variance!A7152</f>
        <v>8</v>
      </c>
      <c r="B7152" t="str">
        <f>[3]location_price_variance!B7152</f>
        <v>Eataly San Jose</v>
      </c>
      <c r="C7152" s="9">
        <f>[3]location_price_variance!C7152</f>
        <v>45870</v>
      </c>
      <c r="D7152">
        <f>[3]location_price_variance!D7152</f>
        <v>9</v>
      </c>
      <c r="E7152" t="str">
        <f>[3]location_price_variance!E7152</f>
        <v>Arborio Rice</v>
      </c>
      <c r="F7152" t="str">
        <f>[3]location_price_variance!F7152</f>
        <v>Grain</v>
      </c>
      <c r="G7152">
        <f>[3]location_price_variance!G7152</f>
        <v>6.25</v>
      </c>
      <c r="H7152">
        <f>[3]location_price_variance!H7152</f>
        <v>21.375</v>
      </c>
      <c r="I7152">
        <f>[3]location_price_variance!I7152</f>
        <v>3.42</v>
      </c>
      <c r="J7152">
        <f>[3]location_price_variance!J7152</f>
        <v>3.42</v>
      </c>
      <c r="K7152">
        <f>[3]location_price_variance!K7152</f>
        <v>3.42</v>
      </c>
      <c r="L7152">
        <f>[3]location_price_variance!L7152</f>
        <v>1</v>
      </c>
    </row>
    <row r="7153" spans="1:12" x14ac:dyDescent="0.2">
      <c r="A7153">
        <f>[3]location_price_variance!A7153</f>
        <v>8</v>
      </c>
      <c r="B7153" t="str">
        <f>[3]location_price_variance!B7153</f>
        <v>Eataly San Jose</v>
      </c>
      <c r="C7153" s="9">
        <f>[3]location_price_variance!C7153</f>
        <v>45901</v>
      </c>
      <c r="D7153">
        <f>[3]location_price_variance!D7153</f>
        <v>9</v>
      </c>
      <c r="E7153" t="str">
        <f>[3]location_price_variance!E7153</f>
        <v>Arborio Rice</v>
      </c>
      <c r="F7153" t="str">
        <f>[3]location_price_variance!F7153</f>
        <v>Grain</v>
      </c>
      <c r="G7153">
        <f>[3]location_price_variance!G7153</f>
        <v>12.5</v>
      </c>
      <c r="H7153">
        <f>[3]location_price_variance!H7153</f>
        <v>42.75</v>
      </c>
      <c r="I7153">
        <f>[3]location_price_variance!I7153</f>
        <v>3.42</v>
      </c>
      <c r="J7153">
        <f>[3]location_price_variance!J7153</f>
        <v>3.47</v>
      </c>
      <c r="K7153">
        <f>[3]location_price_variance!K7153</f>
        <v>3.37</v>
      </c>
      <c r="L7153">
        <f>[3]location_price_variance!L7153</f>
        <v>2</v>
      </c>
    </row>
    <row r="7154" spans="1:12" x14ac:dyDescent="0.2">
      <c r="A7154">
        <f>[3]location_price_variance!A7154</f>
        <v>8</v>
      </c>
      <c r="B7154" t="str">
        <f>[3]location_price_variance!B7154</f>
        <v>Eataly San Jose</v>
      </c>
      <c r="C7154" s="9">
        <f>[3]location_price_variance!C7154</f>
        <v>45931</v>
      </c>
      <c r="D7154">
        <f>[3]location_price_variance!D7154</f>
        <v>9</v>
      </c>
      <c r="E7154" t="str">
        <f>[3]location_price_variance!E7154</f>
        <v>Arborio Rice</v>
      </c>
      <c r="F7154" t="str">
        <f>[3]location_price_variance!F7154</f>
        <v>Grain</v>
      </c>
      <c r="G7154">
        <f>[3]location_price_variance!G7154</f>
        <v>6.25</v>
      </c>
      <c r="H7154">
        <f>[3]location_price_variance!H7154</f>
        <v>21.625</v>
      </c>
      <c r="I7154">
        <f>[3]location_price_variance!I7154</f>
        <v>3.46</v>
      </c>
      <c r="J7154">
        <f>[3]location_price_variance!J7154</f>
        <v>3.46</v>
      </c>
      <c r="K7154">
        <f>[3]location_price_variance!K7154</f>
        <v>3.46</v>
      </c>
      <c r="L7154">
        <f>[3]location_price_variance!L7154</f>
        <v>1</v>
      </c>
    </row>
    <row r="7155" spans="1:12" x14ac:dyDescent="0.2">
      <c r="A7155">
        <f>[3]location_price_variance!A7155</f>
        <v>8</v>
      </c>
      <c r="B7155" t="str">
        <f>[3]location_price_variance!B7155</f>
        <v>Eataly San Jose</v>
      </c>
      <c r="C7155" s="9">
        <f>[3]location_price_variance!C7155</f>
        <v>45962</v>
      </c>
      <c r="D7155">
        <f>[3]location_price_variance!D7155</f>
        <v>9</v>
      </c>
      <c r="E7155" t="str">
        <f>[3]location_price_variance!E7155</f>
        <v>Arborio Rice</v>
      </c>
      <c r="F7155" t="str">
        <f>[3]location_price_variance!F7155</f>
        <v>Grain</v>
      </c>
      <c r="G7155">
        <f>[3]location_price_variance!G7155</f>
        <v>12.5</v>
      </c>
      <c r="H7155">
        <f>[3]location_price_variance!H7155</f>
        <v>43.375</v>
      </c>
      <c r="I7155">
        <f>[3]location_price_variance!I7155</f>
        <v>3.47</v>
      </c>
      <c r="J7155">
        <f>[3]location_price_variance!J7155</f>
        <v>3.48</v>
      </c>
      <c r="K7155">
        <f>[3]location_price_variance!K7155</f>
        <v>3.46</v>
      </c>
      <c r="L7155">
        <f>[3]location_price_variance!L7155</f>
        <v>2</v>
      </c>
    </row>
    <row r="7156" spans="1:12" x14ac:dyDescent="0.2">
      <c r="A7156">
        <f>[3]location_price_variance!A7156</f>
        <v>8</v>
      </c>
      <c r="B7156" t="str">
        <f>[3]location_price_variance!B7156</f>
        <v>Eataly San Jose</v>
      </c>
      <c r="C7156" s="9">
        <f>[3]location_price_variance!C7156</f>
        <v>45992</v>
      </c>
      <c r="D7156">
        <f>[3]location_price_variance!D7156</f>
        <v>9</v>
      </c>
      <c r="E7156" t="str">
        <f>[3]location_price_variance!E7156</f>
        <v>Arborio Rice</v>
      </c>
      <c r="F7156" t="str">
        <f>[3]location_price_variance!F7156</f>
        <v>Grain</v>
      </c>
      <c r="G7156">
        <f>[3]location_price_variance!G7156</f>
        <v>18.75</v>
      </c>
      <c r="H7156">
        <f>[3]location_price_variance!H7156</f>
        <v>65.6875</v>
      </c>
      <c r="I7156">
        <f>[3]location_price_variance!I7156</f>
        <v>3.503333333</v>
      </c>
      <c r="J7156">
        <f>[3]location_price_variance!J7156</f>
        <v>3.54</v>
      </c>
      <c r="K7156">
        <f>[3]location_price_variance!K7156</f>
        <v>3.45</v>
      </c>
      <c r="L7156">
        <f>[3]location_price_variance!L7156</f>
        <v>3</v>
      </c>
    </row>
    <row r="7157" spans="1:12" x14ac:dyDescent="0.2">
      <c r="A7157">
        <f>[3]location_price_variance!A7157</f>
        <v>8</v>
      </c>
      <c r="B7157" t="str">
        <f>[3]location_price_variance!B7157</f>
        <v>Eataly San Jose</v>
      </c>
      <c r="C7157" s="9">
        <f>[3]location_price_variance!C7157</f>
        <v>46023</v>
      </c>
      <c r="D7157">
        <f>[3]location_price_variance!D7157</f>
        <v>9</v>
      </c>
      <c r="E7157" t="str">
        <f>[3]location_price_variance!E7157</f>
        <v>Arborio Rice</v>
      </c>
      <c r="F7157" t="str">
        <f>[3]location_price_variance!F7157</f>
        <v>Grain</v>
      </c>
      <c r="G7157">
        <f>[3]location_price_variance!G7157</f>
        <v>12.5</v>
      </c>
      <c r="H7157">
        <f>[3]location_price_variance!H7157</f>
        <v>43.1875</v>
      </c>
      <c r="I7157">
        <f>[3]location_price_variance!I7157</f>
        <v>3.4550000000000001</v>
      </c>
      <c r="J7157">
        <f>[3]location_price_variance!J7157</f>
        <v>3.47</v>
      </c>
      <c r="K7157">
        <f>[3]location_price_variance!K7157</f>
        <v>3.44</v>
      </c>
      <c r="L7157">
        <f>[3]location_price_variance!L7157</f>
        <v>2</v>
      </c>
    </row>
    <row r="7158" spans="1:12" x14ac:dyDescent="0.2">
      <c r="A7158">
        <f>[3]location_price_variance!A7158</f>
        <v>8</v>
      </c>
      <c r="B7158" t="str">
        <f>[3]location_price_variance!B7158</f>
        <v>Eataly San Jose</v>
      </c>
      <c r="C7158" s="9">
        <f>[3]location_price_variance!C7158</f>
        <v>46054</v>
      </c>
      <c r="D7158">
        <f>[3]location_price_variance!D7158</f>
        <v>9</v>
      </c>
      <c r="E7158" t="str">
        <f>[3]location_price_variance!E7158</f>
        <v>Arborio Rice</v>
      </c>
      <c r="F7158" t="str">
        <f>[3]location_price_variance!F7158</f>
        <v>Grain</v>
      </c>
      <c r="G7158">
        <f>[3]location_price_variance!G7158</f>
        <v>12.5</v>
      </c>
      <c r="H7158">
        <f>[3]location_price_variance!H7158</f>
        <v>42.875</v>
      </c>
      <c r="I7158">
        <f>[3]location_price_variance!I7158</f>
        <v>3.43</v>
      </c>
      <c r="J7158">
        <f>[3]location_price_variance!J7158</f>
        <v>3.46</v>
      </c>
      <c r="K7158">
        <f>[3]location_price_variance!K7158</f>
        <v>3.4</v>
      </c>
      <c r="L7158">
        <f>[3]location_price_variance!L7158</f>
        <v>2</v>
      </c>
    </row>
    <row r="7159" spans="1:12" x14ac:dyDescent="0.2">
      <c r="A7159">
        <f>[3]location_price_variance!A7159</f>
        <v>8</v>
      </c>
      <c r="B7159" t="str">
        <f>[3]location_price_variance!B7159</f>
        <v>Eataly San Jose</v>
      </c>
      <c r="C7159" s="9">
        <f>[3]location_price_variance!C7159</f>
        <v>46082</v>
      </c>
      <c r="D7159">
        <f>[3]location_price_variance!D7159</f>
        <v>9</v>
      </c>
      <c r="E7159" t="str">
        <f>[3]location_price_variance!E7159</f>
        <v>Arborio Rice</v>
      </c>
      <c r="F7159" t="str">
        <f>[3]location_price_variance!F7159</f>
        <v>Grain</v>
      </c>
      <c r="G7159">
        <f>[3]location_price_variance!G7159</f>
        <v>6.25</v>
      </c>
      <c r="H7159">
        <f>[3]location_price_variance!H7159</f>
        <v>21.75</v>
      </c>
      <c r="I7159">
        <f>[3]location_price_variance!I7159</f>
        <v>3.48</v>
      </c>
      <c r="J7159">
        <f>[3]location_price_variance!J7159</f>
        <v>3.48</v>
      </c>
      <c r="K7159">
        <f>[3]location_price_variance!K7159</f>
        <v>3.48</v>
      </c>
      <c r="L7159">
        <f>[3]location_price_variance!L7159</f>
        <v>1</v>
      </c>
    </row>
    <row r="7160" spans="1:12" x14ac:dyDescent="0.2">
      <c r="A7160">
        <f>[3]location_price_variance!A7160</f>
        <v>8</v>
      </c>
      <c r="B7160" t="str">
        <f>[3]location_price_variance!B7160</f>
        <v>Eataly San Jose</v>
      </c>
      <c r="C7160" s="9">
        <f>[3]location_price_variance!C7160</f>
        <v>46113</v>
      </c>
      <c r="D7160">
        <f>[3]location_price_variance!D7160</f>
        <v>9</v>
      </c>
      <c r="E7160" t="str">
        <f>[3]location_price_variance!E7160</f>
        <v>Arborio Rice</v>
      </c>
      <c r="F7160" t="str">
        <f>[3]location_price_variance!F7160</f>
        <v>Grain</v>
      </c>
      <c r="G7160">
        <f>[3]location_price_variance!G7160</f>
        <v>6.25</v>
      </c>
      <c r="H7160">
        <f>[3]location_price_variance!H7160</f>
        <v>21.3125</v>
      </c>
      <c r="I7160">
        <f>[3]location_price_variance!I7160</f>
        <v>3.41</v>
      </c>
      <c r="J7160">
        <f>[3]location_price_variance!J7160</f>
        <v>3.41</v>
      </c>
      <c r="K7160">
        <f>[3]location_price_variance!K7160</f>
        <v>3.41</v>
      </c>
      <c r="L7160">
        <f>[3]location_price_variance!L7160</f>
        <v>1</v>
      </c>
    </row>
    <row r="7161" spans="1:12" x14ac:dyDescent="0.2">
      <c r="A7161">
        <f>[3]location_price_variance!A7161</f>
        <v>8</v>
      </c>
      <c r="B7161" t="str">
        <f>[3]location_price_variance!B7161</f>
        <v>Eataly San Jose</v>
      </c>
      <c r="C7161" s="9">
        <f>[3]location_price_variance!C7161</f>
        <v>46143</v>
      </c>
      <c r="D7161">
        <f>[3]location_price_variance!D7161</f>
        <v>9</v>
      </c>
      <c r="E7161" t="str">
        <f>[3]location_price_variance!E7161</f>
        <v>Arborio Rice</v>
      </c>
      <c r="F7161" t="str">
        <f>[3]location_price_variance!F7161</f>
        <v>Grain</v>
      </c>
      <c r="G7161">
        <f>[3]location_price_variance!G7161</f>
        <v>6.25</v>
      </c>
      <c r="H7161">
        <f>[3]location_price_variance!H7161</f>
        <v>21.125</v>
      </c>
      <c r="I7161">
        <f>[3]location_price_variance!I7161</f>
        <v>3.38</v>
      </c>
      <c r="J7161">
        <f>[3]location_price_variance!J7161</f>
        <v>3.38</v>
      </c>
      <c r="K7161">
        <f>[3]location_price_variance!K7161</f>
        <v>3.38</v>
      </c>
      <c r="L7161">
        <f>[3]location_price_variance!L7161</f>
        <v>1</v>
      </c>
    </row>
    <row r="7162" spans="1:12" x14ac:dyDescent="0.2">
      <c r="A7162">
        <f>[3]location_price_variance!A7162</f>
        <v>8</v>
      </c>
      <c r="B7162" t="str">
        <f>[3]location_price_variance!B7162</f>
        <v>Eataly San Jose</v>
      </c>
      <c r="C7162" s="9">
        <f>[3]location_price_variance!C7162</f>
        <v>46174</v>
      </c>
      <c r="D7162">
        <f>[3]location_price_variance!D7162</f>
        <v>9</v>
      </c>
      <c r="E7162" t="str">
        <f>[3]location_price_variance!E7162</f>
        <v>Arborio Rice</v>
      </c>
      <c r="F7162" t="str">
        <f>[3]location_price_variance!F7162</f>
        <v>Grain</v>
      </c>
      <c r="G7162">
        <f>[3]location_price_variance!G7162</f>
        <v>12.5</v>
      </c>
      <c r="H7162">
        <f>[3]location_price_variance!H7162</f>
        <v>43.125</v>
      </c>
      <c r="I7162">
        <f>[3]location_price_variance!I7162</f>
        <v>3.45</v>
      </c>
      <c r="J7162">
        <f>[3]location_price_variance!J7162</f>
        <v>3.47</v>
      </c>
      <c r="K7162">
        <f>[3]location_price_variance!K7162</f>
        <v>3.43</v>
      </c>
      <c r="L7162">
        <f>[3]location_price_variance!L7162</f>
        <v>2</v>
      </c>
    </row>
    <row r="7163" spans="1:12" x14ac:dyDescent="0.2">
      <c r="A7163">
        <f>[3]location_price_variance!A7163</f>
        <v>8</v>
      </c>
      <c r="B7163" t="str">
        <f>[3]location_price_variance!B7163</f>
        <v>Eataly San Jose</v>
      </c>
      <c r="C7163" s="9">
        <f>[3]location_price_variance!C7163</f>
        <v>46204</v>
      </c>
      <c r="D7163">
        <f>[3]location_price_variance!D7163</f>
        <v>9</v>
      </c>
      <c r="E7163" t="str">
        <f>[3]location_price_variance!E7163</f>
        <v>Arborio Rice</v>
      </c>
      <c r="F7163" t="str">
        <f>[3]location_price_variance!F7163</f>
        <v>Grain</v>
      </c>
      <c r="G7163">
        <f>[3]location_price_variance!G7163</f>
        <v>6.25</v>
      </c>
      <c r="H7163">
        <f>[3]location_price_variance!H7163</f>
        <v>21.5625</v>
      </c>
      <c r="I7163">
        <f>[3]location_price_variance!I7163</f>
        <v>3.45</v>
      </c>
      <c r="J7163">
        <f>[3]location_price_variance!J7163</f>
        <v>3.45</v>
      </c>
      <c r="K7163">
        <f>[3]location_price_variance!K7163</f>
        <v>3.45</v>
      </c>
      <c r="L7163">
        <f>[3]location_price_variance!L7163</f>
        <v>1</v>
      </c>
    </row>
    <row r="7164" spans="1:12" x14ac:dyDescent="0.2">
      <c r="A7164">
        <f>[3]location_price_variance!A7164</f>
        <v>8</v>
      </c>
      <c r="B7164" t="str">
        <f>[3]location_price_variance!B7164</f>
        <v>Eataly San Jose</v>
      </c>
      <c r="C7164" s="9">
        <f>[3]location_price_variance!C7164</f>
        <v>46235</v>
      </c>
      <c r="D7164">
        <f>[3]location_price_variance!D7164</f>
        <v>9</v>
      </c>
      <c r="E7164" t="str">
        <f>[3]location_price_variance!E7164</f>
        <v>Arborio Rice</v>
      </c>
      <c r="F7164" t="str">
        <f>[3]location_price_variance!F7164</f>
        <v>Grain</v>
      </c>
      <c r="G7164">
        <f>[3]location_price_variance!G7164</f>
        <v>6.25</v>
      </c>
      <c r="H7164">
        <f>[3]location_price_variance!H7164</f>
        <v>21.5</v>
      </c>
      <c r="I7164">
        <f>[3]location_price_variance!I7164</f>
        <v>3.44</v>
      </c>
      <c r="J7164">
        <f>[3]location_price_variance!J7164</f>
        <v>3.44</v>
      </c>
      <c r="K7164">
        <f>[3]location_price_variance!K7164</f>
        <v>3.44</v>
      </c>
      <c r="L7164">
        <f>[3]location_price_variance!L7164</f>
        <v>1</v>
      </c>
    </row>
    <row r="7165" spans="1:12" x14ac:dyDescent="0.2">
      <c r="A7165">
        <f>[3]location_price_variance!A7165</f>
        <v>8</v>
      </c>
      <c r="B7165" t="str">
        <f>[3]location_price_variance!B7165</f>
        <v>Eataly San Jose</v>
      </c>
      <c r="C7165" s="9">
        <f>[3]location_price_variance!C7165</f>
        <v>46266</v>
      </c>
      <c r="D7165">
        <f>[3]location_price_variance!D7165</f>
        <v>9</v>
      </c>
      <c r="E7165" t="str">
        <f>[3]location_price_variance!E7165</f>
        <v>Arborio Rice</v>
      </c>
      <c r="F7165" t="str">
        <f>[3]location_price_variance!F7165</f>
        <v>Grain</v>
      </c>
      <c r="G7165">
        <f>[3]location_price_variance!G7165</f>
        <v>12.5</v>
      </c>
      <c r="H7165">
        <f>[3]location_price_variance!H7165</f>
        <v>43.375</v>
      </c>
      <c r="I7165">
        <f>[3]location_price_variance!I7165</f>
        <v>3.47</v>
      </c>
      <c r="J7165">
        <f>[3]location_price_variance!J7165</f>
        <v>3.49</v>
      </c>
      <c r="K7165">
        <f>[3]location_price_variance!K7165</f>
        <v>3.45</v>
      </c>
      <c r="L7165">
        <f>[3]location_price_variance!L7165</f>
        <v>2</v>
      </c>
    </row>
    <row r="7166" spans="1:12" x14ac:dyDescent="0.2">
      <c r="A7166">
        <f>[3]location_price_variance!A7166</f>
        <v>8</v>
      </c>
      <c r="B7166" t="str">
        <f>[3]location_price_variance!B7166</f>
        <v>Eataly San Jose</v>
      </c>
      <c r="C7166" s="9">
        <f>[3]location_price_variance!C7166</f>
        <v>45689</v>
      </c>
      <c r="D7166">
        <f>[3]location_price_variance!D7166</f>
        <v>10</v>
      </c>
      <c r="E7166" t="str">
        <f>[3]location_price_variance!E7166</f>
        <v>Pecorino Romano</v>
      </c>
      <c r="F7166" t="str">
        <f>[3]location_price_variance!F7166</f>
        <v>Dairy</v>
      </c>
      <c r="G7166">
        <f>[3]location_price_variance!G7166</f>
        <v>17.5</v>
      </c>
      <c r="H7166">
        <f>[3]location_price_variance!H7166</f>
        <v>294.27499999999998</v>
      </c>
      <c r="I7166">
        <f>[3]location_price_variance!I7166</f>
        <v>16.815714285999999</v>
      </c>
      <c r="J7166">
        <f>[3]location_price_variance!J7166</f>
        <v>17.11</v>
      </c>
      <c r="K7166">
        <f>[3]location_price_variance!K7166</f>
        <v>16.399999999999999</v>
      </c>
      <c r="L7166">
        <f>[3]location_price_variance!L7166</f>
        <v>6</v>
      </c>
    </row>
    <row r="7167" spans="1:12" x14ac:dyDescent="0.2">
      <c r="A7167">
        <f>[3]location_price_variance!A7167</f>
        <v>8</v>
      </c>
      <c r="B7167" t="str">
        <f>[3]location_price_variance!B7167</f>
        <v>Eataly San Jose</v>
      </c>
      <c r="C7167" s="9">
        <f>[3]location_price_variance!C7167</f>
        <v>45717</v>
      </c>
      <c r="D7167">
        <f>[3]location_price_variance!D7167</f>
        <v>10</v>
      </c>
      <c r="E7167" t="str">
        <f>[3]location_price_variance!E7167</f>
        <v>Pecorino Romano</v>
      </c>
      <c r="F7167" t="str">
        <f>[3]location_price_variance!F7167</f>
        <v>Dairy</v>
      </c>
      <c r="G7167">
        <f>[3]location_price_variance!G7167</f>
        <v>17.5</v>
      </c>
      <c r="H7167">
        <f>[3]location_price_variance!H7167</f>
        <v>298.07499999999999</v>
      </c>
      <c r="I7167">
        <f>[3]location_price_variance!I7167</f>
        <v>17.032857143000001</v>
      </c>
      <c r="J7167">
        <f>[3]location_price_variance!J7167</f>
        <v>17.489999999999998</v>
      </c>
      <c r="K7167">
        <f>[3]location_price_variance!K7167</f>
        <v>16.63</v>
      </c>
      <c r="L7167">
        <f>[3]location_price_variance!L7167</f>
        <v>7</v>
      </c>
    </row>
    <row r="7168" spans="1:12" x14ac:dyDescent="0.2">
      <c r="A7168">
        <f>[3]location_price_variance!A7168</f>
        <v>8</v>
      </c>
      <c r="B7168" t="str">
        <f>[3]location_price_variance!B7168</f>
        <v>Eataly San Jose</v>
      </c>
      <c r="C7168" s="9">
        <f>[3]location_price_variance!C7168</f>
        <v>45748</v>
      </c>
      <c r="D7168">
        <f>[3]location_price_variance!D7168</f>
        <v>10</v>
      </c>
      <c r="E7168" t="str">
        <f>[3]location_price_variance!E7168</f>
        <v>Pecorino Romano</v>
      </c>
      <c r="F7168" t="str">
        <f>[3]location_price_variance!F7168</f>
        <v>Dairy</v>
      </c>
      <c r="G7168">
        <f>[3]location_price_variance!G7168</f>
        <v>15</v>
      </c>
      <c r="H7168">
        <f>[3]location_price_variance!H7168</f>
        <v>256.82499999999999</v>
      </c>
      <c r="I7168">
        <f>[3]location_price_variance!I7168</f>
        <v>17.121666667</v>
      </c>
      <c r="J7168">
        <f>[3]location_price_variance!J7168</f>
        <v>17.420000000000002</v>
      </c>
      <c r="K7168">
        <f>[3]location_price_variance!K7168</f>
        <v>16.77</v>
      </c>
      <c r="L7168">
        <f>[3]location_price_variance!L7168</f>
        <v>5</v>
      </c>
    </row>
    <row r="7169" spans="1:12" x14ac:dyDescent="0.2">
      <c r="A7169">
        <f>[3]location_price_variance!A7169</f>
        <v>8</v>
      </c>
      <c r="B7169" t="str">
        <f>[3]location_price_variance!B7169</f>
        <v>Eataly San Jose</v>
      </c>
      <c r="C7169" s="9">
        <f>[3]location_price_variance!C7169</f>
        <v>45778</v>
      </c>
      <c r="D7169">
        <f>[3]location_price_variance!D7169</f>
        <v>10</v>
      </c>
      <c r="E7169" t="str">
        <f>[3]location_price_variance!E7169</f>
        <v>Pecorino Romano</v>
      </c>
      <c r="F7169" t="str">
        <f>[3]location_price_variance!F7169</f>
        <v>Dairy</v>
      </c>
      <c r="G7169">
        <f>[3]location_price_variance!G7169</f>
        <v>20</v>
      </c>
      <c r="H7169">
        <f>[3]location_price_variance!H7169</f>
        <v>343.9</v>
      </c>
      <c r="I7169">
        <f>[3]location_price_variance!I7169</f>
        <v>17.195</v>
      </c>
      <c r="J7169">
        <f>[3]location_price_variance!J7169</f>
        <v>18.16</v>
      </c>
      <c r="K7169">
        <f>[3]location_price_variance!K7169</f>
        <v>16.88</v>
      </c>
      <c r="L7169">
        <f>[3]location_price_variance!L7169</f>
        <v>8</v>
      </c>
    </row>
    <row r="7170" spans="1:12" x14ac:dyDescent="0.2">
      <c r="A7170">
        <f>[3]location_price_variance!A7170</f>
        <v>8</v>
      </c>
      <c r="B7170" t="str">
        <f>[3]location_price_variance!B7170</f>
        <v>Eataly San Jose</v>
      </c>
      <c r="C7170" s="9">
        <f>[3]location_price_variance!C7170</f>
        <v>45809</v>
      </c>
      <c r="D7170">
        <f>[3]location_price_variance!D7170</f>
        <v>10</v>
      </c>
      <c r="E7170" t="str">
        <f>[3]location_price_variance!E7170</f>
        <v>Pecorino Romano</v>
      </c>
      <c r="F7170" t="str">
        <f>[3]location_price_variance!F7170</f>
        <v>Dairy</v>
      </c>
      <c r="G7170">
        <f>[3]location_price_variance!G7170</f>
        <v>22.5</v>
      </c>
      <c r="H7170">
        <f>[3]location_price_variance!H7170</f>
        <v>384.6</v>
      </c>
      <c r="I7170">
        <f>[3]location_price_variance!I7170</f>
        <v>17.093333333</v>
      </c>
      <c r="J7170">
        <f>[3]location_price_variance!J7170</f>
        <v>17.62</v>
      </c>
      <c r="K7170">
        <f>[3]location_price_variance!K7170</f>
        <v>16.71</v>
      </c>
      <c r="L7170">
        <f>[3]location_price_variance!L7170</f>
        <v>8</v>
      </c>
    </row>
    <row r="7171" spans="1:12" x14ac:dyDescent="0.2">
      <c r="A7171">
        <f>[3]location_price_variance!A7171</f>
        <v>8</v>
      </c>
      <c r="B7171" t="str">
        <f>[3]location_price_variance!B7171</f>
        <v>Eataly San Jose</v>
      </c>
      <c r="C7171" s="9">
        <f>[3]location_price_variance!C7171</f>
        <v>45839</v>
      </c>
      <c r="D7171">
        <f>[3]location_price_variance!D7171</f>
        <v>10</v>
      </c>
      <c r="E7171" t="str">
        <f>[3]location_price_variance!E7171</f>
        <v>Pecorino Romano</v>
      </c>
      <c r="F7171" t="str">
        <f>[3]location_price_variance!F7171</f>
        <v>Dairy</v>
      </c>
      <c r="G7171">
        <f>[3]location_price_variance!G7171</f>
        <v>17.5</v>
      </c>
      <c r="H7171">
        <f>[3]location_price_variance!H7171</f>
        <v>314.92500000000001</v>
      </c>
      <c r="I7171">
        <f>[3]location_price_variance!I7171</f>
        <v>17.995714285999998</v>
      </c>
      <c r="J7171">
        <f>[3]location_price_variance!J7171</f>
        <v>18.61</v>
      </c>
      <c r="K7171">
        <f>[3]location_price_variance!K7171</f>
        <v>17.579999999999998</v>
      </c>
      <c r="L7171">
        <f>[3]location_price_variance!L7171</f>
        <v>7</v>
      </c>
    </row>
    <row r="7172" spans="1:12" x14ac:dyDescent="0.2">
      <c r="A7172">
        <f>[3]location_price_variance!A7172</f>
        <v>8</v>
      </c>
      <c r="B7172" t="str">
        <f>[3]location_price_variance!B7172</f>
        <v>Eataly San Jose</v>
      </c>
      <c r="C7172" s="9">
        <f>[3]location_price_variance!C7172</f>
        <v>45870</v>
      </c>
      <c r="D7172">
        <f>[3]location_price_variance!D7172</f>
        <v>10</v>
      </c>
      <c r="E7172" t="str">
        <f>[3]location_price_variance!E7172</f>
        <v>Pecorino Romano</v>
      </c>
      <c r="F7172" t="str">
        <f>[3]location_price_variance!F7172</f>
        <v>Dairy</v>
      </c>
      <c r="G7172">
        <f>[3]location_price_variance!G7172</f>
        <v>17.5</v>
      </c>
      <c r="H7172">
        <f>[3]location_price_variance!H7172</f>
        <v>313.02499999999998</v>
      </c>
      <c r="I7172">
        <f>[3]location_price_variance!I7172</f>
        <v>17.887142857000001</v>
      </c>
      <c r="J7172">
        <f>[3]location_price_variance!J7172</f>
        <v>18.21</v>
      </c>
      <c r="K7172">
        <f>[3]location_price_variance!K7172</f>
        <v>17.72</v>
      </c>
      <c r="L7172">
        <f>[3]location_price_variance!L7172</f>
        <v>6</v>
      </c>
    </row>
    <row r="7173" spans="1:12" x14ac:dyDescent="0.2">
      <c r="A7173">
        <f>[3]location_price_variance!A7173</f>
        <v>8</v>
      </c>
      <c r="B7173" t="str">
        <f>[3]location_price_variance!B7173</f>
        <v>Eataly San Jose</v>
      </c>
      <c r="C7173" s="9">
        <f>[3]location_price_variance!C7173</f>
        <v>45901</v>
      </c>
      <c r="D7173">
        <f>[3]location_price_variance!D7173</f>
        <v>10</v>
      </c>
      <c r="E7173" t="str">
        <f>[3]location_price_variance!E7173</f>
        <v>Pecorino Romano</v>
      </c>
      <c r="F7173" t="str">
        <f>[3]location_price_variance!F7173</f>
        <v>Dairy</v>
      </c>
      <c r="G7173">
        <f>[3]location_price_variance!G7173</f>
        <v>15</v>
      </c>
      <c r="H7173">
        <f>[3]location_price_variance!H7173</f>
        <v>268.82499999999999</v>
      </c>
      <c r="I7173">
        <f>[3]location_price_variance!I7173</f>
        <v>17.921666667</v>
      </c>
      <c r="J7173">
        <f>[3]location_price_variance!J7173</f>
        <v>18.09</v>
      </c>
      <c r="K7173">
        <f>[3]location_price_variance!K7173</f>
        <v>17.57</v>
      </c>
      <c r="L7173">
        <f>[3]location_price_variance!L7173</f>
        <v>5</v>
      </c>
    </row>
    <row r="7174" spans="1:12" x14ac:dyDescent="0.2">
      <c r="A7174">
        <f>[3]location_price_variance!A7174</f>
        <v>8</v>
      </c>
      <c r="B7174" t="str">
        <f>[3]location_price_variance!B7174</f>
        <v>Eataly San Jose</v>
      </c>
      <c r="C7174" s="9">
        <f>[3]location_price_variance!C7174</f>
        <v>45931</v>
      </c>
      <c r="D7174">
        <f>[3]location_price_variance!D7174</f>
        <v>10</v>
      </c>
      <c r="E7174" t="str">
        <f>[3]location_price_variance!E7174</f>
        <v>Pecorino Romano</v>
      </c>
      <c r="F7174" t="str">
        <f>[3]location_price_variance!F7174</f>
        <v>Dairy</v>
      </c>
      <c r="G7174">
        <f>[3]location_price_variance!G7174</f>
        <v>20</v>
      </c>
      <c r="H7174">
        <f>[3]location_price_variance!H7174</f>
        <v>361.15</v>
      </c>
      <c r="I7174">
        <f>[3]location_price_variance!I7174</f>
        <v>18.057500000000001</v>
      </c>
      <c r="J7174">
        <f>[3]location_price_variance!J7174</f>
        <v>18.34</v>
      </c>
      <c r="K7174">
        <f>[3]location_price_variance!K7174</f>
        <v>17.649999999999999</v>
      </c>
      <c r="L7174">
        <f>[3]location_price_variance!L7174</f>
        <v>5</v>
      </c>
    </row>
    <row r="7175" spans="1:12" x14ac:dyDescent="0.2">
      <c r="A7175">
        <f>[3]location_price_variance!A7175</f>
        <v>8</v>
      </c>
      <c r="B7175" t="str">
        <f>[3]location_price_variance!B7175</f>
        <v>Eataly San Jose</v>
      </c>
      <c r="C7175" s="9">
        <f>[3]location_price_variance!C7175</f>
        <v>45962</v>
      </c>
      <c r="D7175">
        <f>[3]location_price_variance!D7175</f>
        <v>10</v>
      </c>
      <c r="E7175" t="str">
        <f>[3]location_price_variance!E7175</f>
        <v>Pecorino Romano</v>
      </c>
      <c r="F7175" t="str">
        <f>[3]location_price_variance!F7175</f>
        <v>Dairy</v>
      </c>
      <c r="G7175">
        <f>[3]location_price_variance!G7175</f>
        <v>17.5</v>
      </c>
      <c r="H7175">
        <f>[3]location_price_variance!H7175</f>
        <v>314.7</v>
      </c>
      <c r="I7175">
        <f>[3]location_price_variance!I7175</f>
        <v>17.982857143</v>
      </c>
      <c r="J7175">
        <f>[3]location_price_variance!J7175</f>
        <v>18.510000000000002</v>
      </c>
      <c r="K7175">
        <f>[3]location_price_variance!K7175</f>
        <v>17.73</v>
      </c>
      <c r="L7175">
        <f>[3]location_price_variance!L7175</f>
        <v>6</v>
      </c>
    </row>
    <row r="7176" spans="1:12" x14ac:dyDescent="0.2">
      <c r="A7176">
        <f>[3]location_price_variance!A7176</f>
        <v>8</v>
      </c>
      <c r="B7176" t="str">
        <f>[3]location_price_variance!B7176</f>
        <v>Eataly San Jose</v>
      </c>
      <c r="C7176" s="9">
        <f>[3]location_price_variance!C7176</f>
        <v>45992</v>
      </c>
      <c r="D7176">
        <f>[3]location_price_variance!D7176</f>
        <v>10</v>
      </c>
      <c r="E7176" t="str">
        <f>[3]location_price_variance!E7176</f>
        <v>Pecorino Romano</v>
      </c>
      <c r="F7176" t="str">
        <f>[3]location_price_variance!F7176</f>
        <v>Dairy</v>
      </c>
      <c r="G7176">
        <f>[3]location_price_variance!G7176</f>
        <v>20</v>
      </c>
      <c r="H7176">
        <f>[3]location_price_variance!H7176</f>
        <v>361.4</v>
      </c>
      <c r="I7176">
        <f>[3]location_price_variance!I7176</f>
        <v>18.07</v>
      </c>
      <c r="J7176">
        <f>[3]location_price_variance!J7176</f>
        <v>18.239999999999998</v>
      </c>
      <c r="K7176">
        <f>[3]location_price_variance!K7176</f>
        <v>17.97</v>
      </c>
      <c r="L7176">
        <f>[3]location_price_variance!L7176</f>
        <v>7</v>
      </c>
    </row>
    <row r="7177" spans="1:12" x14ac:dyDescent="0.2">
      <c r="A7177">
        <f>[3]location_price_variance!A7177</f>
        <v>8</v>
      </c>
      <c r="B7177" t="str">
        <f>[3]location_price_variance!B7177</f>
        <v>Eataly San Jose</v>
      </c>
      <c r="C7177" s="9">
        <f>[3]location_price_variance!C7177</f>
        <v>46023</v>
      </c>
      <c r="D7177">
        <f>[3]location_price_variance!D7177</f>
        <v>10</v>
      </c>
      <c r="E7177" t="str">
        <f>[3]location_price_variance!E7177</f>
        <v>Pecorino Romano</v>
      </c>
      <c r="F7177" t="str">
        <f>[3]location_price_variance!F7177</f>
        <v>Dairy</v>
      </c>
      <c r="G7177">
        <f>[3]location_price_variance!G7177</f>
        <v>17.5</v>
      </c>
      <c r="H7177">
        <f>[3]location_price_variance!H7177</f>
        <v>297.95</v>
      </c>
      <c r="I7177">
        <f>[3]location_price_variance!I7177</f>
        <v>17.025714285999999</v>
      </c>
      <c r="J7177">
        <f>[3]location_price_variance!J7177</f>
        <v>17.37</v>
      </c>
      <c r="K7177">
        <f>[3]location_price_variance!K7177</f>
        <v>16.55</v>
      </c>
      <c r="L7177">
        <f>[3]location_price_variance!L7177</f>
        <v>7</v>
      </c>
    </row>
    <row r="7178" spans="1:12" x14ac:dyDescent="0.2">
      <c r="A7178">
        <f>[3]location_price_variance!A7178</f>
        <v>8</v>
      </c>
      <c r="B7178" t="str">
        <f>[3]location_price_variance!B7178</f>
        <v>Eataly San Jose</v>
      </c>
      <c r="C7178" s="9">
        <f>[3]location_price_variance!C7178</f>
        <v>46054</v>
      </c>
      <c r="D7178">
        <f>[3]location_price_variance!D7178</f>
        <v>10</v>
      </c>
      <c r="E7178" t="str">
        <f>[3]location_price_variance!E7178</f>
        <v>Pecorino Romano</v>
      </c>
      <c r="F7178" t="str">
        <f>[3]location_price_variance!F7178</f>
        <v>Dairy</v>
      </c>
      <c r="G7178">
        <f>[3]location_price_variance!G7178</f>
        <v>17.5</v>
      </c>
      <c r="H7178">
        <f>[3]location_price_variance!H7178</f>
        <v>295.8</v>
      </c>
      <c r="I7178">
        <f>[3]location_price_variance!I7178</f>
        <v>16.902857142999999</v>
      </c>
      <c r="J7178">
        <f>[3]location_price_variance!J7178</f>
        <v>17</v>
      </c>
      <c r="K7178">
        <f>[3]location_price_variance!K7178</f>
        <v>16.79</v>
      </c>
      <c r="L7178">
        <f>[3]location_price_variance!L7178</f>
        <v>7</v>
      </c>
    </row>
    <row r="7179" spans="1:12" x14ac:dyDescent="0.2">
      <c r="A7179">
        <f>[3]location_price_variance!A7179</f>
        <v>8</v>
      </c>
      <c r="B7179" t="str">
        <f>[3]location_price_variance!B7179</f>
        <v>Eataly San Jose</v>
      </c>
      <c r="C7179" s="9">
        <f>[3]location_price_variance!C7179</f>
        <v>46082</v>
      </c>
      <c r="D7179">
        <f>[3]location_price_variance!D7179</f>
        <v>10</v>
      </c>
      <c r="E7179" t="str">
        <f>[3]location_price_variance!E7179</f>
        <v>Pecorino Romano</v>
      </c>
      <c r="F7179" t="str">
        <f>[3]location_price_variance!F7179</f>
        <v>Dairy</v>
      </c>
      <c r="G7179">
        <f>[3]location_price_variance!G7179</f>
        <v>17.5</v>
      </c>
      <c r="H7179">
        <f>[3]location_price_variance!H7179</f>
        <v>297.3</v>
      </c>
      <c r="I7179">
        <f>[3]location_price_variance!I7179</f>
        <v>16.988571429</v>
      </c>
      <c r="J7179">
        <f>[3]location_price_variance!J7179</f>
        <v>17.309999999999999</v>
      </c>
      <c r="K7179">
        <f>[3]location_price_variance!K7179</f>
        <v>16.72</v>
      </c>
      <c r="L7179">
        <f>[3]location_price_variance!L7179</f>
        <v>7</v>
      </c>
    </row>
    <row r="7180" spans="1:12" x14ac:dyDescent="0.2">
      <c r="A7180">
        <f>[3]location_price_variance!A7180</f>
        <v>8</v>
      </c>
      <c r="B7180" t="str">
        <f>[3]location_price_variance!B7180</f>
        <v>Eataly San Jose</v>
      </c>
      <c r="C7180" s="9">
        <f>[3]location_price_variance!C7180</f>
        <v>46113</v>
      </c>
      <c r="D7180">
        <f>[3]location_price_variance!D7180</f>
        <v>10</v>
      </c>
      <c r="E7180" t="str">
        <f>[3]location_price_variance!E7180</f>
        <v>Pecorino Romano</v>
      </c>
      <c r="F7180" t="str">
        <f>[3]location_price_variance!F7180</f>
        <v>Dairy</v>
      </c>
      <c r="G7180">
        <f>[3]location_price_variance!G7180</f>
        <v>17.5</v>
      </c>
      <c r="H7180">
        <f>[3]location_price_variance!H7180</f>
        <v>300.45</v>
      </c>
      <c r="I7180">
        <f>[3]location_price_variance!I7180</f>
        <v>17.168571429</v>
      </c>
      <c r="J7180">
        <f>[3]location_price_variance!J7180</f>
        <v>17.41</v>
      </c>
      <c r="K7180">
        <f>[3]location_price_variance!K7180</f>
        <v>16.75</v>
      </c>
      <c r="L7180">
        <f>[3]location_price_variance!L7180</f>
        <v>7</v>
      </c>
    </row>
    <row r="7181" spans="1:12" x14ac:dyDescent="0.2">
      <c r="A7181">
        <f>[3]location_price_variance!A7181</f>
        <v>8</v>
      </c>
      <c r="B7181" t="str">
        <f>[3]location_price_variance!B7181</f>
        <v>Eataly San Jose</v>
      </c>
      <c r="C7181" s="9">
        <f>[3]location_price_variance!C7181</f>
        <v>46143</v>
      </c>
      <c r="D7181">
        <f>[3]location_price_variance!D7181</f>
        <v>10</v>
      </c>
      <c r="E7181" t="str">
        <f>[3]location_price_variance!E7181</f>
        <v>Pecorino Romano</v>
      </c>
      <c r="F7181" t="str">
        <f>[3]location_price_variance!F7181</f>
        <v>Dairy</v>
      </c>
      <c r="G7181">
        <f>[3]location_price_variance!G7181</f>
        <v>15</v>
      </c>
      <c r="H7181">
        <f>[3]location_price_variance!H7181</f>
        <v>263.17500000000001</v>
      </c>
      <c r="I7181">
        <f>[3]location_price_variance!I7181</f>
        <v>17.545000000000002</v>
      </c>
      <c r="J7181">
        <f>[3]location_price_variance!J7181</f>
        <v>17.920000000000002</v>
      </c>
      <c r="K7181">
        <f>[3]location_price_variance!K7181</f>
        <v>17.27</v>
      </c>
      <c r="L7181">
        <f>[3]location_price_variance!L7181</f>
        <v>6</v>
      </c>
    </row>
    <row r="7182" spans="1:12" x14ac:dyDescent="0.2">
      <c r="A7182">
        <f>[3]location_price_variance!A7182</f>
        <v>8</v>
      </c>
      <c r="B7182" t="str">
        <f>[3]location_price_variance!B7182</f>
        <v>Eataly San Jose</v>
      </c>
      <c r="C7182" s="9">
        <f>[3]location_price_variance!C7182</f>
        <v>46174</v>
      </c>
      <c r="D7182">
        <f>[3]location_price_variance!D7182</f>
        <v>10</v>
      </c>
      <c r="E7182" t="str">
        <f>[3]location_price_variance!E7182</f>
        <v>Pecorino Romano</v>
      </c>
      <c r="F7182" t="str">
        <f>[3]location_price_variance!F7182</f>
        <v>Dairy</v>
      </c>
      <c r="G7182">
        <f>[3]location_price_variance!G7182</f>
        <v>15</v>
      </c>
      <c r="H7182">
        <f>[3]location_price_variance!H7182</f>
        <v>263.72500000000002</v>
      </c>
      <c r="I7182">
        <f>[3]location_price_variance!I7182</f>
        <v>17.581666667</v>
      </c>
      <c r="J7182">
        <f>[3]location_price_variance!J7182</f>
        <v>17.739999999999998</v>
      </c>
      <c r="K7182">
        <f>[3]location_price_variance!K7182</f>
        <v>17.34</v>
      </c>
      <c r="L7182">
        <f>[3]location_price_variance!L7182</f>
        <v>6</v>
      </c>
    </row>
    <row r="7183" spans="1:12" x14ac:dyDescent="0.2">
      <c r="A7183">
        <f>[3]location_price_variance!A7183</f>
        <v>8</v>
      </c>
      <c r="B7183" t="str">
        <f>[3]location_price_variance!B7183</f>
        <v>Eataly San Jose</v>
      </c>
      <c r="C7183" s="9">
        <f>[3]location_price_variance!C7183</f>
        <v>46204</v>
      </c>
      <c r="D7183">
        <f>[3]location_price_variance!D7183</f>
        <v>10</v>
      </c>
      <c r="E7183" t="str">
        <f>[3]location_price_variance!E7183</f>
        <v>Pecorino Romano</v>
      </c>
      <c r="F7183" t="str">
        <f>[3]location_price_variance!F7183</f>
        <v>Dairy</v>
      </c>
      <c r="G7183">
        <f>[3]location_price_variance!G7183</f>
        <v>20</v>
      </c>
      <c r="H7183">
        <f>[3]location_price_variance!H7183</f>
        <v>375.35</v>
      </c>
      <c r="I7183">
        <f>[3]location_price_variance!I7183</f>
        <v>18.767499999999998</v>
      </c>
      <c r="J7183">
        <f>[3]location_price_variance!J7183</f>
        <v>19.11</v>
      </c>
      <c r="K7183">
        <f>[3]location_price_variance!K7183</f>
        <v>18.38</v>
      </c>
      <c r="L7183">
        <f>[3]location_price_variance!L7183</f>
        <v>7</v>
      </c>
    </row>
    <row r="7184" spans="1:12" x14ac:dyDescent="0.2">
      <c r="A7184">
        <f>[3]location_price_variance!A7184</f>
        <v>8</v>
      </c>
      <c r="B7184" t="str">
        <f>[3]location_price_variance!B7184</f>
        <v>Eataly San Jose</v>
      </c>
      <c r="C7184" s="9">
        <f>[3]location_price_variance!C7184</f>
        <v>46235</v>
      </c>
      <c r="D7184">
        <f>[3]location_price_variance!D7184</f>
        <v>10</v>
      </c>
      <c r="E7184" t="str">
        <f>[3]location_price_variance!E7184</f>
        <v>Pecorino Romano</v>
      </c>
      <c r="F7184" t="str">
        <f>[3]location_price_variance!F7184</f>
        <v>Dairy</v>
      </c>
      <c r="G7184">
        <f>[3]location_price_variance!G7184</f>
        <v>15</v>
      </c>
      <c r="H7184">
        <f>[3]location_price_variance!H7184</f>
        <v>286.55</v>
      </c>
      <c r="I7184">
        <f>[3]location_price_variance!I7184</f>
        <v>19.103333332999998</v>
      </c>
      <c r="J7184">
        <f>[3]location_price_variance!J7184</f>
        <v>19.829999999999998</v>
      </c>
      <c r="K7184">
        <f>[3]location_price_variance!K7184</f>
        <v>18.79</v>
      </c>
      <c r="L7184">
        <f>[3]location_price_variance!L7184</f>
        <v>6</v>
      </c>
    </row>
    <row r="7185" spans="1:12" x14ac:dyDescent="0.2">
      <c r="A7185">
        <f>[3]location_price_variance!A7185</f>
        <v>8</v>
      </c>
      <c r="B7185" t="str">
        <f>[3]location_price_variance!B7185</f>
        <v>Eataly San Jose</v>
      </c>
      <c r="C7185" s="9">
        <f>[3]location_price_variance!C7185</f>
        <v>46266</v>
      </c>
      <c r="D7185">
        <f>[3]location_price_variance!D7185</f>
        <v>10</v>
      </c>
      <c r="E7185" t="str">
        <f>[3]location_price_variance!E7185</f>
        <v>Pecorino Romano</v>
      </c>
      <c r="F7185" t="str">
        <f>[3]location_price_variance!F7185</f>
        <v>Dairy</v>
      </c>
      <c r="G7185">
        <f>[3]location_price_variance!G7185</f>
        <v>15</v>
      </c>
      <c r="H7185">
        <f>[3]location_price_variance!H7185</f>
        <v>283.27499999999998</v>
      </c>
      <c r="I7185">
        <f>[3]location_price_variance!I7185</f>
        <v>18.885000000000002</v>
      </c>
      <c r="J7185">
        <f>[3]location_price_variance!J7185</f>
        <v>19.04</v>
      </c>
      <c r="K7185">
        <f>[3]location_price_variance!K7185</f>
        <v>18.68</v>
      </c>
      <c r="L7185">
        <f>[3]location_price_variance!L7185</f>
        <v>6</v>
      </c>
    </row>
    <row r="7186" spans="1:12" x14ac:dyDescent="0.2">
      <c r="A7186">
        <f>[3]location_price_variance!A7186</f>
        <v>8</v>
      </c>
      <c r="B7186" t="str">
        <f>[3]location_price_variance!B7186</f>
        <v>Eataly San Jose</v>
      </c>
      <c r="C7186" s="9">
        <f>[3]location_price_variance!C7186</f>
        <v>45689</v>
      </c>
      <c r="D7186">
        <f>[3]location_price_variance!D7186</f>
        <v>11</v>
      </c>
      <c r="E7186" t="str">
        <f>[3]location_price_variance!E7186</f>
        <v>Prosciutto di Parma</v>
      </c>
      <c r="F7186" t="str">
        <f>[3]location_price_variance!F7186</f>
        <v>Meat</v>
      </c>
      <c r="G7186">
        <f>[3]location_price_variance!G7186</f>
        <v>3</v>
      </c>
      <c r="H7186">
        <f>[3]location_price_variance!H7186</f>
        <v>81.364999999999995</v>
      </c>
      <c r="I7186">
        <f>[3]location_price_variance!I7186</f>
        <v>27.121666667</v>
      </c>
      <c r="J7186">
        <f>[3]location_price_variance!J7186</f>
        <v>27.26</v>
      </c>
      <c r="K7186">
        <f>[3]location_price_variance!K7186</f>
        <v>26.84</v>
      </c>
      <c r="L7186">
        <f>[3]location_price_variance!L7186</f>
        <v>5</v>
      </c>
    </row>
    <row r="7187" spans="1:12" x14ac:dyDescent="0.2">
      <c r="A7187">
        <f>[3]location_price_variance!A7187</f>
        <v>8</v>
      </c>
      <c r="B7187" t="str">
        <f>[3]location_price_variance!B7187</f>
        <v>Eataly San Jose</v>
      </c>
      <c r="C7187" s="9">
        <f>[3]location_price_variance!C7187</f>
        <v>45717</v>
      </c>
      <c r="D7187">
        <f>[3]location_price_variance!D7187</f>
        <v>11</v>
      </c>
      <c r="E7187" t="str">
        <f>[3]location_price_variance!E7187</f>
        <v>Prosciutto di Parma</v>
      </c>
      <c r="F7187" t="str">
        <f>[3]location_price_variance!F7187</f>
        <v>Meat</v>
      </c>
      <c r="G7187">
        <f>[3]location_price_variance!G7187</f>
        <v>5.75</v>
      </c>
      <c r="H7187">
        <f>[3]location_price_variance!H7187</f>
        <v>158.1525</v>
      </c>
      <c r="I7187">
        <f>[3]location_price_variance!I7187</f>
        <v>27.504782608999999</v>
      </c>
      <c r="J7187">
        <f>[3]location_price_variance!J7187</f>
        <v>28.88</v>
      </c>
      <c r="K7187">
        <f>[3]location_price_variance!K7187</f>
        <v>27.05</v>
      </c>
      <c r="L7187">
        <f>[3]location_price_variance!L7187</f>
        <v>7</v>
      </c>
    </row>
    <row r="7188" spans="1:12" x14ac:dyDescent="0.2">
      <c r="A7188">
        <f>[3]location_price_variance!A7188</f>
        <v>8</v>
      </c>
      <c r="B7188" t="str">
        <f>[3]location_price_variance!B7188</f>
        <v>Eataly San Jose</v>
      </c>
      <c r="C7188" s="9">
        <f>[3]location_price_variance!C7188</f>
        <v>45748</v>
      </c>
      <c r="D7188">
        <f>[3]location_price_variance!D7188</f>
        <v>11</v>
      </c>
      <c r="E7188" t="str">
        <f>[3]location_price_variance!E7188</f>
        <v>Prosciutto di Parma</v>
      </c>
      <c r="F7188" t="str">
        <f>[3]location_price_variance!F7188</f>
        <v>Meat</v>
      </c>
      <c r="G7188">
        <f>[3]location_price_variance!G7188</f>
        <v>6.5</v>
      </c>
      <c r="H7188">
        <f>[3]location_price_variance!H7188</f>
        <v>173.3425</v>
      </c>
      <c r="I7188">
        <f>[3]location_price_variance!I7188</f>
        <v>26.668076923000001</v>
      </c>
      <c r="J7188">
        <f>[3]location_price_variance!J7188</f>
        <v>27.26</v>
      </c>
      <c r="K7188">
        <f>[3]location_price_variance!K7188</f>
        <v>26.3</v>
      </c>
      <c r="L7188">
        <f>[3]location_price_variance!L7188</f>
        <v>8</v>
      </c>
    </row>
    <row r="7189" spans="1:12" x14ac:dyDescent="0.2">
      <c r="A7189">
        <f>[3]location_price_variance!A7189</f>
        <v>8</v>
      </c>
      <c r="B7189" t="str">
        <f>[3]location_price_variance!B7189</f>
        <v>Eataly San Jose</v>
      </c>
      <c r="C7189" s="9">
        <f>[3]location_price_variance!C7189</f>
        <v>45778</v>
      </c>
      <c r="D7189">
        <f>[3]location_price_variance!D7189</f>
        <v>11</v>
      </c>
      <c r="E7189" t="str">
        <f>[3]location_price_variance!E7189</f>
        <v>Prosciutto di Parma</v>
      </c>
      <c r="F7189" t="str">
        <f>[3]location_price_variance!F7189</f>
        <v>Meat</v>
      </c>
      <c r="G7189">
        <f>[3]location_price_variance!G7189</f>
        <v>11</v>
      </c>
      <c r="H7189">
        <f>[3]location_price_variance!H7189</f>
        <v>289.79750000000001</v>
      </c>
      <c r="I7189">
        <f>[3]location_price_variance!I7189</f>
        <v>26.345227272999999</v>
      </c>
      <c r="J7189">
        <f>[3]location_price_variance!J7189</f>
        <v>27.07</v>
      </c>
      <c r="K7189">
        <f>[3]location_price_variance!K7189</f>
        <v>25.63</v>
      </c>
      <c r="L7189">
        <f>[3]location_price_variance!L7189</f>
        <v>9</v>
      </c>
    </row>
    <row r="7190" spans="1:12" x14ac:dyDescent="0.2">
      <c r="A7190">
        <f>[3]location_price_variance!A7190</f>
        <v>8</v>
      </c>
      <c r="B7190" t="str">
        <f>[3]location_price_variance!B7190</f>
        <v>Eataly San Jose</v>
      </c>
      <c r="C7190" s="9">
        <f>[3]location_price_variance!C7190</f>
        <v>45809</v>
      </c>
      <c r="D7190">
        <f>[3]location_price_variance!D7190</f>
        <v>11</v>
      </c>
      <c r="E7190" t="str">
        <f>[3]location_price_variance!E7190</f>
        <v>Prosciutto di Parma</v>
      </c>
      <c r="F7190" t="str">
        <f>[3]location_price_variance!F7190</f>
        <v>Meat</v>
      </c>
      <c r="G7190">
        <f>[3]location_price_variance!G7190</f>
        <v>8.5</v>
      </c>
      <c r="H7190">
        <f>[3]location_price_variance!H7190</f>
        <v>226.89250000000001</v>
      </c>
      <c r="I7190">
        <f>[3]location_price_variance!I7190</f>
        <v>26.693235294000001</v>
      </c>
      <c r="J7190">
        <f>[3]location_price_variance!J7190</f>
        <v>26.93</v>
      </c>
      <c r="K7190">
        <f>[3]location_price_variance!K7190</f>
        <v>25.99</v>
      </c>
      <c r="L7190">
        <f>[3]location_price_variance!L7190</f>
        <v>8</v>
      </c>
    </row>
    <row r="7191" spans="1:12" x14ac:dyDescent="0.2">
      <c r="A7191">
        <f>[3]location_price_variance!A7191</f>
        <v>8</v>
      </c>
      <c r="B7191" t="str">
        <f>[3]location_price_variance!B7191</f>
        <v>Eataly San Jose</v>
      </c>
      <c r="C7191" s="9">
        <f>[3]location_price_variance!C7191</f>
        <v>45839</v>
      </c>
      <c r="D7191">
        <f>[3]location_price_variance!D7191</f>
        <v>11</v>
      </c>
      <c r="E7191" t="str">
        <f>[3]location_price_variance!E7191</f>
        <v>Prosciutto di Parma</v>
      </c>
      <c r="F7191" t="str">
        <f>[3]location_price_variance!F7191</f>
        <v>Meat</v>
      </c>
      <c r="G7191">
        <f>[3]location_price_variance!G7191</f>
        <v>5.75</v>
      </c>
      <c r="H7191">
        <f>[3]location_price_variance!H7191</f>
        <v>152.82749999999999</v>
      </c>
      <c r="I7191">
        <f>[3]location_price_variance!I7191</f>
        <v>26.578695652</v>
      </c>
      <c r="J7191">
        <f>[3]location_price_variance!J7191</f>
        <v>27.11</v>
      </c>
      <c r="K7191">
        <f>[3]location_price_variance!K7191</f>
        <v>26.21</v>
      </c>
      <c r="L7191">
        <f>[3]location_price_variance!L7191</f>
        <v>9</v>
      </c>
    </row>
    <row r="7192" spans="1:12" x14ac:dyDescent="0.2">
      <c r="A7192">
        <f>[3]location_price_variance!A7192</f>
        <v>8</v>
      </c>
      <c r="B7192" t="str">
        <f>[3]location_price_variance!B7192</f>
        <v>Eataly San Jose</v>
      </c>
      <c r="C7192" s="9">
        <f>[3]location_price_variance!C7192</f>
        <v>45870</v>
      </c>
      <c r="D7192">
        <f>[3]location_price_variance!D7192</f>
        <v>11</v>
      </c>
      <c r="E7192" t="str">
        <f>[3]location_price_variance!E7192</f>
        <v>Prosciutto di Parma</v>
      </c>
      <c r="F7192" t="str">
        <f>[3]location_price_variance!F7192</f>
        <v>Meat</v>
      </c>
      <c r="G7192">
        <f>[3]location_price_variance!G7192</f>
        <v>8.25</v>
      </c>
      <c r="H7192">
        <f>[3]location_price_variance!H7192</f>
        <v>219.98</v>
      </c>
      <c r="I7192">
        <f>[3]location_price_variance!I7192</f>
        <v>26.664242424000001</v>
      </c>
      <c r="J7192">
        <f>[3]location_price_variance!J7192</f>
        <v>26.92</v>
      </c>
      <c r="K7192">
        <f>[3]location_price_variance!K7192</f>
        <v>26.26</v>
      </c>
      <c r="L7192">
        <f>[3]location_price_variance!L7192</f>
        <v>9</v>
      </c>
    </row>
    <row r="7193" spans="1:12" x14ac:dyDescent="0.2">
      <c r="A7193">
        <f>[3]location_price_variance!A7193</f>
        <v>8</v>
      </c>
      <c r="B7193" t="str">
        <f>[3]location_price_variance!B7193</f>
        <v>Eataly San Jose</v>
      </c>
      <c r="C7193" s="9">
        <f>[3]location_price_variance!C7193</f>
        <v>45901</v>
      </c>
      <c r="D7193">
        <f>[3]location_price_variance!D7193</f>
        <v>11</v>
      </c>
      <c r="E7193" t="str">
        <f>[3]location_price_variance!E7193</f>
        <v>Prosciutto di Parma</v>
      </c>
      <c r="F7193" t="str">
        <f>[3]location_price_variance!F7193</f>
        <v>Meat</v>
      </c>
      <c r="G7193">
        <f>[3]location_price_variance!G7193</f>
        <v>6.75</v>
      </c>
      <c r="H7193">
        <f>[3]location_price_variance!H7193</f>
        <v>181.63249999999999</v>
      </c>
      <c r="I7193">
        <f>[3]location_price_variance!I7193</f>
        <v>26.908518519000001</v>
      </c>
      <c r="J7193">
        <f>[3]location_price_variance!J7193</f>
        <v>27.08</v>
      </c>
      <c r="K7193">
        <f>[3]location_price_variance!K7193</f>
        <v>26.54</v>
      </c>
      <c r="L7193">
        <f>[3]location_price_variance!L7193</f>
        <v>9</v>
      </c>
    </row>
    <row r="7194" spans="1:12" x14ac:dyDescent="0.2">
      <c r="A7194">
        <f>[3]location_price_variance!A7194</f>
        <v>8</v>
      </c>
      <c r="B7194" t="str">
        <f>[3]location_price_variance!B7194</f>
        <v>Eataly San Jose</v>
      </c>
      <c r="C7194" s="9">
        <f>[3]location_price_variance!C7194</f>
        <v>45931</v>
      </c>
      <c r="D7194">
        <f>[3]location_price_variance!D7194</f>
        <v>11</v>
      </c>
      <c r="E7194" t="str">
        <f>[3]location_price_variance!E7194</f>
        <v>Prosciutto di Parma</v>
      </c>
      <c r="F7194" t="str">
        <f>[3]location_price_variance!F7194</f>
        <v>Meat</v>
      </c>
      <c r="G7194">
        <f>[3]location_price_variance!G7194</f>
        <v>6.5</v>
      </c>
      <c r="H7194">
        <f>[3]location_price_variance!H7194</f>
        <v>173.285</v>
      </c>
      <c r="I7194">
        <f>[3]location_price_variance!I7194</f>
        <v>26.659230769000001</v>
      </c>
      <c r="J7194">
        <f>[3]location_price_variance!J7194</f>
        <v>27.14</v>
      </c>
      <c r="K7194">
        <f>[3]location_price_variance!K7194</f>
        <v>26.3</v>
      </c>
      <c r="L7194">
        <f>[3]location_price_variance!L7194</f>
        <v>8</v>
      </c>
    </row>
    <row r="7195" spans="1:12" x14ac:dyDescent="0.2">
      <c r="A7195">
        <f>[3]location_price_variance!A7195</f>
        <v>8</v>
      </c>
      <c r="B7195" t="str">
        <f>[3]location_price_variance!B7195</f>
        <v>Eataly San Jose</v>
      </c>
      <c r="C7195" s="9">
        <f>[3]location_price_variance!C7195</f>
        <v>45962</v>
      </c>
      <c r="D7195">
        <f>[3]location_price_variance!D7195</f>
        <v>11</v>
      </c>
      <c r="E7195" t="str">
        <f>[3]location_price_variance!E7195</f>
        <v>Prosciutto di Parma</v>
      </c>
      <c r="F7195" t="str">
        <f>[3]location_price_variance!F7195</f>
        <v>Meat</v>
      </c>
      <c r="G7195">
        <f>[3]location_price_variance!G7195</f>
        <v>5.75</v>
      </c>
      <c r="H7195">
        <f>[3]location_price_variance!H7195</f>
        <v>149.82249999999999</v>
      </c>
      <c r="I7195">
        <f>[3]location_price_variance!I7195</f>
        <v>26.056086957000002</v>
      </c>
      <c r="J7195">
        <f>[3]location_price_variance!J7195</f>
        <v>26.24</v>
      </c>
      <c r="K7195">
        <f>[3]location_price_variance!K7195</f>
        <v>25.9</v>
      </c>
      <c r="L7195">
        <f>[3]location_price_variance!L7195</f>
        <v>7</v>
      </c>
    </row>
    <row r="7196" spans="1:12" x14ac:dyDescent="0.2">
      <c r="A7196">
        <f>[3]location_price_variance!A7196</f>
        <v>8</v>
      </c>
      <c r="B7196" t="str">
        <f>[3]location_price_variance!B7196</f>
        <v>Eataly San Jose</v>
      </c>
      <c r="C7196" s="9">
        <f>[3]location_price_variance!C7196</f>
        <v>45992</v>
      </c>
      <c r="D7196">
        <f>[3]location_price_variance!D7196</f>
        <v>11</v>
      </c>
      <c r="E7196" t="str">
        <f>[3]location_price_variance!E7196</f>
        <v>Prosciutto di Parma</v>
      </c>
      <c r="F7196" t="str">
        <f>[3]location_price_variance!F7196</f>
        <v>Meat</v>
      </c>
      <c r="G7196">
        <f>[3]location_price_variance!G7196</f>
        <v>5.75</v>
      </c>
      <c r="H7196">
        <f>[3]location_price_variance!H7196</f>
        <v>152.9075</v>
      </c>
      <c r="I7196">
        <f>[3]location_price_variance!I7196</f>
        <v>26.592608695999999</v>
      </c>
      <c r="J7196">
        <f>[3]location_price_variance!J7196</f>
        <v>27.08</v>
      </c>
      <c r="K7196">
        <f>[3]location_price_variance!K7196</f>
        <v>26.12</v>
      </c>
      <c r="L7196">
        <f>[3]location_price_variance!L7196</f>
        <v>9</v>
      </c>
    </row>
    <row r="7197" spans="1:12" x14ac:dyDescent="0.2">
      <c r="A7197">
        <f>[3]location_price_variance!A7197</f>
        <v>8</v>
      </c>
      <c r="B7197" t="str">
        <f>[3]location_price_variance!B7197</f>
        <v>Eataly San Jose</v>
      </c>
      <c r="C7197" s="9">
        <f>[3]location_price_variance!C7197</f>
        <v>46023</v>
      </c>
      <c r="D7197">
        <f>[3]location_price_variance!D7197</f>
        <v>11</v>
      </c>
      <c r="E7197" t="str">
        <f>[3]location_price_variance!E7197</f>
        <v>Prosciutto di Parma</v>
      </c>
      <c r="F7197" t="str">
        <f>[3]location_price_variance!F7197</f>
        <v>Meat</v>
      </c>
      <c r="G7197">
        <f>[3]location_price_variance!G7197</f>
        <v>7.5</v>
      </c>
      <c r="H7197">
        <f>[3]location_price_variance!H7197</f>
        <v>200.67500000000001</v>
      </c>
      <c r="I7197">
        <f>[3]location_price_variance!I7197</f>
        <v>26.756666667000001</v>
      </c>
      <c r="J7197">
        <f>[3]location_price_variance!J7197</f>
        <v>27.19</v>
      </c>
      <c r="K7197">
        <f>[3]location_price_variance!K7197</f>
        <v>26.23</v>
      </c>
      <c r="L7197">
        <f>[3]location_price_variance!L7197</f>
        <v>9</v>
      </c>
    </row>
    <row r="7198" spans="1:12" x14ac:dyDescent="0.2">
      <c r="A7198">
        <f>[3]location_price_variance!A7198</f>
        <v>8</v>
      </c>
      <c r="B7198" t="str">
        <f>[3]location_price_variance!B7198</f>
        <v>Eataly San Jose</v>
      </c>
      <c r="C7198" s="9">
        <f>[3]location_price_variance!C7198</f>
        <v>46054</v>
      </c>
      <c r="D7198">
        <f>[3]location_price_variance!D7198</f>
        <v>11</v>
      </c>
      <c r="E7198" t="str">
        <f>[3]location_price_variance!E7198</f>
        <v>Prosciutto di Parma</v>
      </c>
      <c r="F7198" t="str">
        <f>[3]location_price_variance!F7198</f>
        <v>Meat</v>
      </c>
      <c r="G7198">
        <f>[3]location_price_variance!G7198</f>
        <v>6.75</v>
      </c>
      <c r="H7198">
        <f>[3]location_price_variance!H7198</f>
        <v>180.4325</v>
      </c>
      <c r="I7198">
        <f>[3]location_price_variance!I7198</f>
        <v>26.730740741000002</v>
      </c>
      <c r="J7198">
        <f>[3]location_price_variance!J7198</f>
        <v>27.42</v>
      </c>
      <c r="K7198">
        <f>[3]location_price_variance!K7198</f>
        <v>26.36</v>
      </c>
      <c r="L7198">
        <f>[3]location_price_variance!L7198</f>
        <v>7</v>
      </c>
    </row>
    <row r="7199" spans="1:12" x14ac:dyDescent="0.2">
      <c r="A7199">
        <f>[3]location_price_variance!A7199</f>
        <v>8</v>
      </c>
      <c r="B7199" t="str">
        <f>[3]location_price_variance!B7199</f>
        <v>Eataly San Jose</v>
      </c>
      <c r="C7199" s="9">
        <f>[3]location_price_variance!C7199</f>
        <v>46082</v>
      </c>
      <c r="D7199">
        <f>[3]location_price_variance!D7199</f>
        <v>11</v>
      </c>
      <c r="E7199" t="str">
        <f>[3]location_price_variance!E7199</f>
        <v>Prosciutto di Parma</v>
      </c>
      <c r="F7199" t="str">
        <f>[3]location_price_variance!F7199</f>
        <v>Meat</v>
      </c>
      <c r="G7199">
        <f>[3]location_price_variance!G7199</f>
        <v>7</v>
      </c>
      <c r="H7199">
        <f>[3]location_price_variance!H7199</f>
        <v>184.42750000000001</v>
      </c>
      <c r="I7199">
        <f>[3]location_price_variance!I7199</f>
        <v>26.346785713999999</v>
      </c>
      <c r="J7199">
        <f>[3]location_price_variance!J7199</f>
        <v>26.73</v>
      </c>
      <c r="K7199">
        <f>[3]location_price_variance!K7199</f>
        <v>26.15</v>
      </c>
      <c r="L7199">
        <f>[3]location_price_variance!L7199</f>
        <v>9</v>
      </c>
    </row>
    <row r="7200" spans="1:12" x14ac:dyDescent="0.2">
      <c r="A7200">
        <f>[3]location_price_variance!A7200</f>
        <v>8</v>
      </c>
      <c r="B7200" t="str">
        <f>[3]location_price_variance!B7200</f>
        <v>Eataly San Jose</v>
      </c>
      <c r="C7200" s="9">
        <f>[3]location_price_variance!C7200</f>
        <v>46113</v>
      </c>
      <c r="D7200">
        <f>[3]location_price_variance!D7200</f>
        <v>11</v>
      </c>
      <c r="E7200" t="str">
        <f>[3]location_price_variance!E7200</f>
        <v>Prosciutto di Parma</v>
      </c>
      <c r="F7200" t="str">
        <f>[3]location_price_variance!F7200</f>
        <v>Meat</v>
      </c>
      <c r="G7200">
        <f>[3]location_price_variance!G7200</f>
        <v>7</v>
      </c>
      <c r="H7200">
        <f>[3]location_price_variance!H7200</f>
        <v>186.17500000000001</v>
      </c>
      <c r="I7200">
        <f>[3]location_price_variance!I7200</f>
        <v>26.596428571000001</v>
      </c>
      <c r="J7200">
        <f>[3]location_price_variance!J7200</f>
        <v>27.8</v>
      </c>
      <c r="K7200">
        <f>[3]location_price_variance!K7200</f>
        <v>25.74</v>
      </c>
      <c r="L7200">
        <f>[3]location_price_variance!L7200</f>
        <v>8</v>
      </c>
    </row>
    <row r="7201" spans="1:12" x14ac:dyDescent="0.2">
      <c r="A7201">
        <f>[3]location_price_variance!A7201</f>
        <v>8</v>
      </c>
      <c r="B7201" t="str">
        <f>[3]location_price_variance!B7201</f>
        <v>Eataly San Jose</v>
      </c>
      <c r="C7201" s="9">
        <f>[3]location_price_variance!C7201</f>
        <v>46143</v>
      </c>
      <c r="D7201">
        <f>[3]location_price_variance!D7201</f>
        <v>11</v>
      </c>
      <c r="E7201" t="str">
        <f>[3]location_price_variance!E7201</f>
        <v>Prosciutto di Parma</v>
      </c>
      <c r="F7201" t="str">
        <f>[3]location_price_variance!F7201</f>
        <v>Meat</v>
      </c>
      <c r="G7201">
        <f>[3]location_price_variance!G7201</f>
        <v>7</v>
      </c>
      <c r="H7201">
        <f>[3]location_price_variance!H7201</f>
        <v>184.88</v>
      </c>
      <c r="I7201">
        <f>[3]location_price_variance!I7201</f>
        <v>26.411428570999998</v>
      </c>
      <c r="J7201">
        <f>[3]location_price_variance!J7201</f>
        <v>26.98</v>
      </c>
      <c r="K7201">
        <f>[3]location_price_variance!K7201</f>
        <v>25.92</v>
      </c>
      <c r="L7201">
        <f>[3]location_price_variance!L7201</f>
        <v>9</v>
      </c>
    </row>
    <row r="7202" spans="1:12" x14ac:dyDescent="0.2">
      <c r="A7202">
        <f>[3]location_price_variance!A7202</f>
        <v>8</v>
      </c>
      <c r="B7202" t="str">
        <f>[3]location_price_variance!B7202</f>
        <v>Eataly San Jose</v>
      </c>
      <c r="C7202" s="9">
        <f>[3]location_price_variance!C7202</f>
        <v>46174</v>
      </c>
      <c r="D7202">
        <f>[3]location_price_variance!D7202</f>
        <v>11</v>
      </c>
      <c r="E7202" t="str">
        <f>[3]location_price_variance!E7202</f>
        <v>Prosciutto di Parma</v>
      </c>
      <c r="F7202" t="str">
        <f>[3]location_price_variance!F7202</f>
        <v>Meat</v>
      </c>
      <c r="G7202">
        <f>[3]location_price_variance!G7202</f>
        <v>4.75</v>
      </c>
      <c r="H7202">
        <f>[3]location_price_variance!H7202</f>
        <v>125.1525</v>
      </c>
      <c r="I7202">
        <f>[3]location_price_variance!I7202</f>
        <v>26.347894737000001</v>
      </c>
      <c r="J7202">
        <f>[3]location_price_variance!J7202</f>
        <v>26.76</v>
      </c>
      <c r="K7202">
        <f>[3]location_price_variance!K7202</f>
        <v>25.84</v>
      </c>
      <c r="L7202">
        <f>[3]location_price_variance!L7202</f>
        <v>8</v>
      </c>
    </row>
    <row r="7203" spans="1:12" x14ac:dyDescent="0.2">
      <c r="A7203">
        <f>[3]location_price_variance!A7203</f>
        <v>8</v>
      </c>
      <c r="B7203" t="str">
        <f>[3]location_price_variance!B7203</f>
        <v>Eataly San Jose</v>
      </c>
      <c r="C7203" s="9">
        <f>[3]location_price_variance!C7203</f>
        <v>46204</v>
      </c>
      <c r="D7203">
        <f>[3]location_price_variance!D7203</f>
        <v>11</v>
      </c>
      <c r="E7203" t="str">
        <f>[3]location_price_variance!E7203</f>
        <v>Prosciutto di Parma</v>
      </c>
      <c r="F7203" t="str">
        <f>[3]location_price_variance!F7203</f>
        <v>Meat</v>
      </c>
      <c r="G7203">
        <f>[3]location_price_variance!G7203</f>
        <v>7</v>
      </c>
      <c r="H7203">
        <f>[3]location_price_variance!H7203</f>
        <v>186.41</v>
      </c>
      <c r="I7203">
        <f>[3]location_price_variance!I7203</f>
        <v>26.63</v>
      </c>
      <c r="J7203">
        <f>[3]location_price_variance!J7203</f>
        <v>28.51</v>
      </c>
      <c r="K7203">
        <f>[3]location_price_variance!K7203</f>
        <v>25.96</v>
      </c>
      <c r="L7203">
        <f>[3]location_price_variance!L7203</f>
        <v>9</v>
      </c>
    </row>
    <row r="7204" spans="1:12" x14ac:dyDescent="0.2">
      <c r="A7204">
        <f>[3]location_price_variance!A7204</f>
        <v>8</v>
      </c>
      <c r="B7204" t="str">
        <f>[3]location_price_variance!B7204</f>
        <v>Eataly San Jose</v>
      </c>
      <c r="C7204" s="9">
        <f>[3]location_price_variance!C7204</f>
        <v>46235</v>
      </c>
      <c r="D7204">
        <f>[3]location_price_variance!D7204</f>
        <v>11</v>
      </c>
      <c r="E7204" t="str">
        <f>[3]location_price_variance!E7204</f>
        <v>Prosciutto di Parma</v>
      </c>
      <c r="F7204" t="str">
        <f>[3]location_price_variance!F7204</f>
        <v>Meat</v>
      </c>
      <c r="G7204">
        <f>[3]location_price_variance!G7204</f>
        <v>5.25</v>
      </c>
      <c r="H7204">
        <f>[3]location_price_variance!H7204</f>
        <v>140.29499999999999</v>
      </c>
      <c r="I7204">
        <f>[3]location_price_variance!I7204</f>
        <v>26.722857142999999</v>
      </c>
      <c r="J7204">
        <f>[3]location_price_variance!J7204</f>
        <v>26.98</v>
      </c>
      <c r="K7204">
        <f>[3]location_price_variance!K7204</f>
        <v>26.55</v>
      </c>
      <c r="L7204">
        <f>[3]location_price_variance!L7204</f>
        <v>6</v>
      </c>
    </row>
    <row r="7205" spans="1:12" x14ac:dyDescent="0.2">
      <c r="A7205">
        <f>[3]location_price_variance!A7205</f>
        <v>8</v>
      </c>
      <c r="B7205" t="str">
        <f>[3]location_price_variance!B7205</f>
        <v>Eataly San Jose</v>
      </c>
      <c r="C7205" s="9">
        <f>[3]location_price_variance!C7205</f>
        <v>46266</v>
      </c>
      <c r="D7205">
        <f>[3]location_price_variance!D7205</f>
        <v>11</v>
      </c>
      <c r="E7205" t="str">
        <f>[3]location_price_variance!E7205</f>
        <v>Prosciutto di Parma</v>
      </c>
      <c r="F7205" t="str">
        <f>[3]location_price_variance!F7205</f>
        <v>Meat</v>
      </c>
      <c r="G7205">
        <f>[3]location_price_variance!G7205</f>
        <v>8.25</v>
      </c>
      <c r="H7205">
        <f>[3]location_price_variance!H7205</f>
        <v>224.905</v>
      </c>
      <c r="I7205">
        <f>[3]location_price_variance!I7205</f>
        <v>27.261212121</v>
      </c>
      <c r="J7205">
        <f>[3]location_price_variance!J7205</f>
        <v>28.79</v>
      </c>
      <c r="K7205">
        <f>[3]location_price_variance!K7205</f>
        <v>26.54</v>
      </c>
      <c r="L7205">
        <f>[3]location_price_variance!L7205</f>
        <v>8</v>
      </c>
    </row>
    <row r="7206" spans="1:12" x14ac:dyDescent="0.2">
      <c r="A7206">
        <f>[3]location_price_variance!A7206</f>
        <v>8</v>
      </c>
      <c r="B7206" t="str">
        <f>[3]location_price_variance!B7206</f>
        <v>Eataly San Jose</v>
      </c>
      <c r="C7206" s="9">
        <f>[3]location_price_variance!C7206</f>
        <v>45689</v>
      </c>
      <c r="D7206">
        <f>[3]location_price_variance!D7206</f>
        <v>13</v>
      </c>
      <c r="E7206" t="str">
        <f>[3]location_price_variance!E7206</f>
        <v>Dried Spaghetti</v>
      </c>
      <c r="F7206" t="str">
        <f>[3]location_price_variance!F7206</f>
        <v>Pasta</v>
      </c>
      <c r="G7206">
        <f>[3]location_price_variance!G7206</f>
        <v>60</v>
      </c>
      <c r="H7206">
        <f>[3]location_price_variance!H7206</f>
        <v>134.6</v>
      </c>
      <c r="I7206">
        <f>[3]location_price_variance!I7206</f>
        <v>2.2433333329999998</v>
      </c>
      <c r="J7206">
        <f>[3]location_price_variance!J7206</f>
        <v>2.25</v>
      </c>
      <c r="K7206">
        <f>[3]location_price_variance!K7206</f>
        <v>2.23</v>
      </c>
      <c r="L7206">
        <f>[3]location_price_variance!L7206</f>
        <v>2</v>
      </c>
    </row>
    <row r="7207" spans="1:12" x14ac:dyDescent="0.2">
      <c r="A7207">
        <f>[3]location_price_variance!A7207</f>
        <v>8</v>
      </c>
      <c r="B7207" t="str">
        <f>[3]location_price_variance!B7207</f>
        <v>Eataly San Jose</v>
      </c>
      <c r="C7207" s="9">
        <f>[3]location_price_variance!C7207</f>
        <v>45717</v>
      </c>
      <c r="D7207">
        <f>[3]location_price_variance!D7207</f>
        <v>13</v>
      </c>
      <c r="E7207" t="str">
        <f>[3]location_price_variance!E7207</f>
        <v>Dried Spaghetti</v>
      </c>
      <c r="F7207" t="str">
        <f>[3]location_price_variance!F7207</f>
        <v>Pasta</v>
      </c>
      <c r="G7207">
        <f>[3]location_price_variance!G7207</f>
        <v>40</v>
      </c>
      <c r="H7207">
        <f>[3]location_price_variance!H7207</f>
        <v>89.6</v>
      </c>
      <c r="I7207">
        <f>[3]location_price_variance!I7207</f>
        <v>2.2400000000000002</v>
      </c>
      <c r="J7207">
        <f>[3]location_price_variance!J7207</f>
        <v>2.2599999999999998</v>
      </c>
      <c r="K7207">
        <f>[3]location_price_variance!K7207</f>
        <v>2.2200000000000002</v>
      </c>
      <c r="L7207">
        <f>[3]location_price_variance!L7207</f>
        <v>2</v>
      </c>
    </row>
    <row r="7208" spans="1:12" x14ac:dyDescent="0.2">
      <c r="A7208">
        <f>[3]location_price_variance!A7208</f>
        <v>8</v>
      </c>
      <c r="B7208" t="str">
        <f>[3]location_price_variance!B7208</f>
        <v>Eataly San Jose</v>
      </c>
      <c r="C7208" s="9">
        <f>[3]location_price_variance!C7208</f>
        <v>45748</v>
      </c>
      <c r="D7208">
        <f>[3]location_price_variance!D7208</f>
        <v>13</v>
      </c>
      <c r="E7208" t="str">
        <f>[3]location_price_variance!E7208</f>
        <v>Dried Spaghetti</v>
      </c>
      <c r="F7208" t="str">
        <f>[3]location_price_variance!F7208</f>
        <v>Pasta</v>
      </c>
      <c r="G7208">
        <f>[3]location_price_variance!G7208</f>
        <v>60</v>
      </c>
      <c r="H7208">
        <f>[3]location_price_variance!H7208</f>
        <v>134.19999999999999</v>
      </c>
      <c r="I7208">
        <f>[3]location_price_variance!I7208</f>
        <v>2.2366666670000002</v>
      </c>
      <c r="J7208">
        <f>[3]location_price_variance!J7208</f>
        <v>2.25</v>
      </c>
      <c r="K7208">
        <f>[3]location_price_variance!K7208</f>
        <v>2.21</v>
      </c>
      <c r="L7208">
        <f>[3]location_price_variance!L7208</f>
        <v>2</v>
      </c>
    </row>
    <row r="7209" spans="1:12" x14ac:dyDescent="0.2">
      <c r="A7209">
        <f>[3]location_price_variance!A7209</f>
        <v>8</v>
      </c>
      <c r="B7209" t="str">
        <f>[3]location_price_variance!B7209</f>
        <v>Eataly San Jose</v>
      </c>
      <c r="C7209" s="9">
        <f>[3]location_price_variance!C7209</f>
        <v>45778</v>
      </c>
      <c r="D7209">
        <f>[3]location_price_variance!D7209</f>
        <v>13</v>
      </c>
      <c r="E7209" t="str">
        <f>[3]location_price_variance!E7209</f>
        <v>Dried Spaghetti</v>
      </c>
      <c r="F7209" t="str">
        <f>[3]location_price_variance!F7209</f>
        <v>Pasta</v>
      </c>
      <c r="G7209">
        <f>[3]location_price_variance!G7209</f>
        <v>80</v>
      </c>
      <c r="H7209">
        <f>[3]location_price_variance!H7209</f>
        <v>182</v>
      </c>
      <c r="I7209">
        <f>[3]location_price_variance!I7209</f>
        <v>2.2749999999999999</v>
      </c>
      <c r="J7209">
        <f>[3]location_price_variance!J7209</f>
        <v>2.2799999999999998</v>
      </c>
      <c r="K7209">
        <f>[3]location_price_variance!K7209</f>
        <v>2.27</v>
      </c>
      <c r="L7209">
        <f>[3]location_price_variance!L7209</f>
        <v>2</v>
      </c>
    </row>
    <row r="7210" spans="1:12" x14ac:dyDescent="0.2">
      <c r="A7210">
        <f>[3]location_price_variance!A7210</f>
        <v>8</v>
      </c>
      <c r="B7210" t="str">
        <f>[3]location_price_variance!B7210</f>
        <v>Eataly San Jose</v>
      </c>
      <c r="C7210" s="9">
        <f>[3]location_price_variance!C7210</f>
        <v>45809</v>
      </c>
      <c r="D7210">
        <f>[3]location_price_variance!D7210</f>
        <v>13</v>
      </c>
      <c r="E7210" t="str">
        <f>[3]location_price_variance!E7210</f>
        <v>Dried Spaghetti</v>
      </c>
      <c r="F7210" t="str">
        <f>[3]location_price_variance!F7210</f>
        <v>Pasta</v>
      </c>
      <c r="G7210">
        <f>[3]location_price_variance!G7210</f>
        <v>60</v>
      </c>
      <c r="H7210">
        <f>[3]location_price_variance!H7210</f>
        <v>138.4</v>
      </c>
      <c r="I7210">
        <f>[3]location_price_variance!I7210</f>
        <v>2.306666667</v>
      </c>
      <c r="J7210">
        <f>[3]location_price_variance!J7210</f>
        <v>2.31</v>
      </c>
      <c r="K7210">
        <f>[3]location_price_variance!K7210</f>
        <v>2.2999999999999998</v>
      </c>
      <c r="L7210">
        <f>[3]location_price_variance!L7210</f>
        <v>2</v>
      </c>
    </row>
    <row r="7211" spans="1:12" x14ac:dyDescent="0.2">
      <c r="A7211">
        <f>[3]location_price_variance!A7211</f>
        <v>8</v>
      </c>
      <c r="B7211" t="str">
        <f>[3]location_price_variance!B7211</f>
        <v>Eataly San Jose</v>
      </c>
      <c r="C7211" s="9">
        <f>[3]location_price_variance!C7211</f>
        <v>45839</v>
      </c>
      <c r="D7211">
        <f>[3]location_price_variance!D7211</f>
        <v>13</v>
      </c>
      <c r="E7211" t="str">
        <f>[3]location_price_variance!E7211</f>
        <v>Dried Spaghetti</v>
      </c>
      <c r="F7211" t="str">
        <f>[3]location_price_variance!F7211</f>
        <v>Pasta</v>
      </c>
      <c r="G7211">
        <f>[3]location_price_variance!G7211</f>
        <v>100</v>
      </c>
      <c r="H7211">
        <f>[3]location_price_variance!H7211</f>
        <v>228.6</v>
      </c>
      <c r="I7211">
        <f>[3]location_price_variance!I7211</f>
        <v>2.286</v>
      </c>
      <c r="J7211">
        <f>[3]location_price_variance!J7211</f>
        <v>2.29</v>
      </c>
      <c r="K7211">
        <f>[3]location_price_variance!K7211</f>
        <v>2.2799999999999998</v>
      </c>
      <c r="L7211">
        <f>[3]location_price_variance!L7211</f>
        <v>3</v>
      </c>
    </row>
    <row r="7212" spans="1:12" x14ac:dyDescent="0.2">
      <c r="A7212">
        <f>[3]location_price_variance!A7212</f>
        <v>8</v>
      </c>
      <c r="B7212" t="str">
        <f>[3]location_price_variance!B7212</f>
        <v>Eataly San Jose</v>
      </c>
      <c r="C7212" s="9">
        <f>[3]location_price_variance!C7212</f>
        <v>45870</v>
      </c>
      <c r="D7212">
        <f>[3]location_price_variance!D7212</f>
        <v>13</v>
      </c>
      <c r="E7212" t="str">
        <f>[3]location_price_variance!E7212</f>
        <v>Dried Spaghetti</v>
      </c>
      <c r="F7212" t="str">
        <f>[3]location_price_variance!F7212</f>
        <v>Pasta</v>
      </c>
      <c r="G7212">
        <f>[3]location_price_variance!G7212</f>
        <v>60</v>
      </c>
      <c r="H7212">
        <f>[3]location_price_variance!H7212</f>
        <v>138.4</v>
      </c>
      <c r="I7212">
        <f>[3]location_price_variance!I7212</f>
        <v>2.306666667</v>
      </c>
      <c r="J7212">
        <f>[3]location_price_variance!J7212</f>
        <v>2.36</v>
      </c>
      <c r="K7212">
        <f>[3]location_price_variance!K7212</f>
        <v>2.2799999999999998</v>
      </c>
      <c r="L7212">
        <f>[3]location_price_variance!L7212</f>
        <v>2</v>
      </c>
    </row>
    <row r="7213" spans="1:12" x14ac:dyDescent="0.2">
      <c r="A7213">
        <f>[3]location_price_variance!A7213</f>
        <v>8</v>
      </c>
      <c r="B7213" t="str">
        <f>[3]location_price_variance!B7213</f>
        <v>Eataly San Jose</v>
      </c>
      <c r="C7213" s="9">
        <f>[3]location_price_variance!C7213</f>
        <v>45901</v>
      </c>
      <c r="D7213">
        <f>[3]location_price_variance!D7213</f>
        <v>13</v>
      </c>
      <c r="E7213" t="str">
        <f>[3]location_price_variance!E7213</f>
        <v>Dried Spaghetti</v>
      </c>
      <c r="F7213" t="str">
        <f>[3]location_price_variance!F7213</f>
        <v>Pasta</v>
      </c>
      <c r="G7213">
        <f>[3]location_price_variance!G7213</f>
        <v>60</v>
      </c>
      <c r="H7213">
        <f>[3]location_price_variance!H7213</f>
        <v>140</v>
      </c>
      <c r="I7213">
        <f>[3]location_price_variance!I7213</f>
        <v>2.3333333330000001</v>
      </c>
      <c r="J7213">
        <f>[3]location_price_variance!J7213</f>
        <v>2.38</v>
      </c>
      <c r="K7213">
        <f>[3]location_price_variance!K7213</f>
        <v>2.31</v>
      </c>
      <c r="L7213">
        <f>[3]location_price_variance!L7213</f>
        <v>2</v>
      </c>
    </row>
    <row r="7214" spans="1:12" x14ac:dyDescent="0.2">
      <c r="A7214">
        <f>[3]location_price_variance!A7214</f>
        <v>8</v>
      </c>
      <c r="B7214" t="str">
        <f>[3]location_price_variance!B7214</f>
        <v>Eataly San Jose</v>
      </c>
      <c r="C7214" s="9">
        <f>[3]location_price_variance!C7214</f>
        <v>45931</v>
      </c>
      <c r="D7214">
        <f>[3]location_price_variance!D7214</f>
        <v>13</v>
      </c>
      <c r="E7214" t="str">
        <f>[3]location_price_variance!E7214</f>
        <v>Dried Spaghetti</v>
      </c>
      <c r="F7214" t="str">
        <f>[3]location_price_variance!F7214</f>
        <v>Pasta</v>
      </c>
      <c r="G7214">
        <f>[3]location_price_variance!G7214</f>
        <v>60</v>
      </c>
      <c r="H7214">
        <f>[3]location_price_variance!H7214</f>
        <v>137.6</v>
      </c>
      <c r="I7214">
        <f>[3]location_price_variance!I7214</f>
        <v>2.2933333330000001</v>
      </c>
      <c r="J7214">
        <f>[3]location_price_variance!J7214</f>
        <v>2.2999999999999998</v>
      </c>
      <c r="K7214">
        <f>[3]location_price_variance!K7214</f>
        <v>2.29</v>
      </c>
      <c r="L7214">
        <f>[3]location_price_variance!L7214</f>
        <v>2</v>
      </c>
    </row>
    <row r="7215" spans="1:12" x14ac:dyDescent="0.2">
      <c r="A7215">
        <f>[3]location_price_variance!A7215</f>
        <v>8</v>
      </c>
      <c r="B7215" t="str">
        <f>[3]location_price_variance!B7215</f>
        <v>Eataly San Jose</v>
      </c>
      <c r="C7215" s="9">
        <f>[3]location_price_variance!C7215</f>
        <v>45962</v>
      </c>
      <c r="D7215">
        <f>[3]location_price_variance!D7215</f>
        <v>13</v>
      </c>
      <c r="E7215" t="str">
        <f>[3]location_price_variance!E7215</f>
        <v>Dried Spaghetti</v>
      </c>
      <c r="F7215" t="str">
        <f>[3]location_price_variance!F7215</f>
        <v>Pasta</v>
      </c>
      <c r="G7215">
        <f>[3]location_price_variance!G7215</f>
        <v>60</v>
      </c>
      <c r="H7215">
        <f>[3]location_price_variance!H7215</f>
        <v>138.4</v>
      </c>
      <c r="I7215">
        <f>[3]location_price_variance!I7215</f>
        <v>2.306666667</v>
      </c>
      <c r="J7215">
        <f>[3]location_price_variance!J7215</f>
        <v>2.3199999999999998</v>
      </c>
      <c r="K7215">
        <f>[3]location_price_variance!K7215</f>
        <v>2.2999999999999998</v>
      </c>
      <c r="L7215">
        <f>[3]location_price_variance!L7215</f>
        <v>2</v>
      </c>
    </row>
    <row r="7216" spans="1:12" x14ac:dyDescent="0.2">
      <c r="A7216">
        <f>[3]location_price_variance!A7216</f>
        <v>8</v>
      </c>
      <c r="B7216" t="str">
        <f>[3]location_price_variance!B7216</f>
        <v>Eataly San Jose</v>
      </c>
      <c r="C7216" s="9">
        <f>[3]location_price_variance!C7216</f>
        <v>45992</v>
      </c>
      <c r="D7216">
        <f>[3]location_price_variance!D7216</f>
        <v>13</v>
      </c>
      <c r="E7216" t="str">
        <f>[3]location_price_variance!E7216</f>
        <v>Dried Spaghetti</v>
      </c>
      <c r="F7216" t="str">
        <f>[3]location_price_variance!F7216</f>
        <v>Pasta</v>
      </c>
      <c r="G7216">
        <f>[3]location_price_variance!G7216</f>
        <v>60</v>
      </c>
      <c r="H7216">
        <f>[3]location_price_variance!H7216</f>
        <v>140.6</v>
      </c>
      <c r="I7216">
        <f>[3]location_price_variance!I7216</f>
        <v>2.3433333329999999</v>
      </c>
      <c r="J7216">
        <f>[3]location_price_variance!J7216</f>
        <v>2.37</v>
      </c>
      <c r="K7216">
        <f>[3]location_price_variance!K7216</f>
        <v>2.31</v>
      </c>
      <c r="L7216">
        <f>[3]location_price_variance!L7216</f>
        <v>3</v>
      </c>
    </row>
    <row r="7217" spans="1:12" x14ac:dyDescent="0.2">
      <c r="A7217">
        <f>[3]location_price_variance!A7217</f>
        <v>8</v>
      </c>
      <c r="B7217" t="str">
        <f>[3]location_price_variance!B7217</f>
        <v>Eataly San Jose</v>
      </c>
      <c r="C7217" s="9">
        <f>[3]location_price_variance!C7217</f>
        <v>46023</v>
      </c>
      <c r="D7217">
        <f>[3]location_price_variance!D7217</f>
        <v>13</v>
      </c>
      <c r="E7217" t="str">
        <f>[3]location_price_variance!E7217</f>
        <v>Dried Spaghetti</v>
      </c>
      <c r="F7217" t="str">
        <f>[3]location_price_variance!F7217</f>
        <v>Pasta</v>
      </c>
      <c r="G7217">
        <f>[3]location_price_variance!G7217</f>
        <v>60</v>
      </c>
      <c r="H7217">
        <f>[3]location_price_variance!H7217</f>
        <v>140.19999999999999</v>
      </c>
      <c r="I7217">
        <f>[3]location_price_variance!I7217</f>
        <v>2.3366666669999998</v>
      </c>
      <c r="J7217">
        <f>[3]location_price_variance!J7217</f>
        <v>2.35</v>
      </c>
      <c r="K7217">
        <f>[3]location_price_variance!K7217</f>
        <v>2.33</v>
      </c>
      <c r="L7217">
        <f>[3]location_price_variance!L7217</f>
        <v>2</v>
      </c>
    </row>
    <row r="7218" spans="1:12" x14ac:dyDescent="0.2">
      <c r="A7218">
        <f>[3]location_price_variance!A7218</f>
        <v>8</v>
      </c>
      <c r="B7218" t="str">
        <f>[3]location_price_variance!B7218</f>
        <v>Eataly San Jose</v>
      </c>
      <c r="C7218" s="9">
        <f>[3]location_price_variance!C7218</f>
        <v>46054</v>
      </c>
      <c r="D7218">
        <f>[3]location_price_variance!D7218</f>
        <v>13</v>
      </c>
      <c r="E7218" t="str">
        <f>[3]location_price_variance!E7218</f>
        <v>Dried Spaghetti</v>
      </c>
      <c r="F7218" t="str">
        <f>[3]location_price_variance!F7218</f>
        <v>Pasta</v>
      </c>
      <c r="G7218">
        <f>[3]location_price_variance!G7218</f>
        <v>40</v>
      </c>
      <c r="H7218">
        <f>[3]location_price_variance!H7218</f>
        <v>95.2</v>
      </c>
      <c r="I7218">
        <f>[3]location_price_variance!I7218</f>
        <v>2.38</v>
      </c>
      <c r="J7218">
        <f>[3]location_price_variance!J7218</f>
        <v>2.38</v>
      </c>
      <c r="K7218">
        <f>[3]location_price_variance!K7218</f>
        <v>2.38</v>
      </c>
      <c r="L7218">
        <f>[3]location_price_variance!L7218</f>
        <v>2</v>
      </c>
    </row>
    <row r="7219" spans="1:12" x14ac:dyDescent="0.2">
      <c r="A7219">
        <f>[3]location_price_variance!A7219</f>
        <v>8</v>
      </c>
      <c r="B7219" t="str">
        <f>[3]location_price_variance!B7219</f>
        <v>Eataly San Jose</v>
      </c>
      <c r="C7219" s="9">
        <f>[3]location_price_variance!C7219</f>
        <v>46082</v>
      </c>
      <c r="D7219">
        <f>[3]location_price_variance!D7219</f>
        <v>13</v>
      </c>
      <c r="E7219" t="str">
        <f>[3]location_price_variance!E7219</f>
        <v>Dried Spaghetti</v>
      </c>
      <c r="F7219" t="str">
        <f>[3]location_price_variance!F7219</f>
        <v>Pasta</v>
      </c>
      <c r="G7219">
        <f>[3]location_price_variance!G7219</f>
        <v>60</v>
      </c>
      <c r="H7219">
        <f>[3]location_price_variance!H7219</f>
        <v>141</v>
      </c>
      <c r="I7219">
        <f>[3]location_price_variance!I7219</f>
        <v>2.35</v>
      </c>
      <c r="J7219">
        <f>[3]location_price_variance!J7219</f>
        <v>2.35</v>
      </c>
      <c r="K7219">
        <f>[3]location_price_variance!K7219</f>
        <v>2.35</v>
      </c>
      <c r="L7219">
        <f>[3]location_price_variance!L7219</f>
        <v>2</v>
      </c>
    </row>
    <row r="7220" spans="1:12" x14ac:dyDescent="0.2">
      <c r="A7220">
        <f>[3]location_price_variance!A7220</f>
        <v>8</v>
      </c>
      <c r="B7220" t="str">
        <f>[3]location_price_variance!B7220</f>
        <v>Eataly San Jose</v>
      </c>
      <c r="C7220" s="9">
        <f>[3]location_price_variance!C7220</f>
        <v>46113</v>
      </c>
      <c r="D7220">
        <f>[3]location_price_variance!D7220</f>
        <v>13</v>
      </c>
      <c r="E7220" t="str">
        <f>[3]location_price_variance!E7220</f>
        <v>Dried Spaghetti</v>
      </c>
      <c r="F7220" t="str">
        <f>[3]location_price_variance!F7220</f>
        <v>Pasta</v>
      </c>
      <c r="G7220">
        <f>[3]location_price_variance!G7220</f>
        <v>40</v>
      </c>
      <c r="H7220">
        <f>[3]location_price_variance!H7220</f>
        <v>98.4</v>
      </c>
      <c r="I7220">
        <f>[3]location_price_variance!I7220</f>
        <v>2.46</v>
      </c>
      <c r="J7220">
        <f>[3]location_price_variance!J7220</f>
        <v>2.5299999999999998</v>
      </c>
      <c r="K7220">
        <f>[3]location_price_variance!K7220</f>
        <v>2.39</v>
      </c>
      <c r="L7220">
        <f>[3]location_price_variance!L7220</f>
        <v>2</v>
      </c>
    </row>
    <row r="7221" spans="1:12" x14ac:dyDescent="0.2">
      <c r="A7221">
        <f>[3]location_price_variance!A7221</f>
        <v>8</v>
      </c>
      <c r="B7221" t="str">
        <f>[3]location_price_variance!B7221</f>
        <v>Eataly San Jose</v>
      </c>
      <c r="C7221" s="9">
        <f>[3]location_price_variance!C7221</f>
        <v>46143</v>
      </c>
      <c r="D7221">
        <f>[3]location_price_variance!D7221</f>
        <v>13</v>
      </c>
      <c r="E7221" t="str">
        <f>[3]location_price_variance!E7221</f>
        <v>Dried Spaghetti</v>
      </c>
      <c r="F7221" t="str">
        <f>[3]location_price_variance!F7221</f>
        <v>Pasta</v>
      </c>
      <c r="G7221">
        <f>[3]location_price_variance!G7221</f>
        <v>60</v>
      </c>
      <c r="H7221">
        <f>[3]location_price_variance!H7221</f>
        <v>141.80000000000001</v>
      </c>
      <c r="I7221">
        <f>[3]location_price_variance!I7221</f>
        <v>2.3633333329999999</v>
      </c>
      <c r="J7221">
        <f>[3]location_price_variance!J7221</f>
        <v>2.37</v>
      </c>
      <c r="K7221">
        <f>[3]location_price_variance!K7221</f>
        <v>2.35</v>
      </c>
      <c r="L7221">
        <f>[3]location_price_variance!L7221</f>
        <v>2</v>
      </c>
    </row>
    <row r="7222" spans="1:12" x14ac:dyDescent="0.2">
      <c r="A7222">
        <f>[3]location_price_variance!A7222</f>
        <v>8</v>
      </c>
      <c r="B7222" t="str">
        <f>[3]location_price_variance!B7222</f>
        <v>Eataly San Jose</v>
      </c>
      <c r="C7222" s="9">
        <f>[3]location_price_variance!C7222</f>
        <v>46174</v>
      </c>
      <c r="D7222">
        <f>[3]location_price_variance!D7222</f>
        <v>13</v>
      </c>
      <c r="E7222" t="str">
        <f>[3]location_price_variance!E7222</f>
        <v>Dried Spaghetti</v>
      </c>
      <c r="F7222" t="str">
        <f>[3]location_price_variance!F7222</f>
        <v>Pasta</v>
      </c>
      <c r="G7222">
        <f>[3]location_price_variance!G7222</f>
        <v>100</v>
      </c>
      <c r="H7222">
        <f>[3]location_price_variance!H7222</f>
        <v>233.4</v>
      </c>
      <c r="I7222">
        <f>[3]location_price_variance!I7222</f>
        <v>2.3340000000000001</v>
      </c>
      <c r="J7222">
        <f>[3]location_price_variance!J7222</f>
        <v>2.35</v>
      </c>
      <c r="K7222">
        <f>[3]location_price_variance!K7222</f>
        <v>2.3199999999999998</v>
      </c>
      <c r="L7222">
        <f>[3]location_price_variance!L7222</f>
        <v>3</v>
      </c>
    </row>
    <row r="7223" spans="1:12" x14ac:dyDescent="0.2">
      <c r="A7223">
        <f>[3]location_price_variance!A7223</f>
        <v>8</v>
      </c>
      <c r="B7223" t="str">
        <f>[3]location_price_variance!B7223</f>
        <v>Eataly San Jose</v>
      </c>
      <c r="C7223" s="9">
        <f>[3]location_price_variance!C7223</f>
        <v>46204</v>
      </c>
      <c r="D7223">
        <f>[3]location_price_variance!D7223</f>
        <v>13</v>
      </c>
      <c r="E7223" t="str">
        <f>[3]location_price_variance!E7223</f>
        <v>Dried Spaghetti</v>
      </c>
      <c r="F7223" t="str">
        <f>[3]location_price_variance!F7223</f>
        <v>Pasta</v>
      </c>
      <c r="G7223">
        <f>[3]location_price_variance!G7223</f>
        <v>60</v>
      </c>
      <c r="H7223">
        <f>[3]location_price_variance!H7223</f>
        <v>141</v>
      </c>
      <c r="I7223">
        <f>[3]location_price_variance!I7223</f>
        <v>2.35</v>
      </c>
      <c r="J7223">
        <f>[3]location_price_variance!J7223</f>
        <v>2.37</v>
      </c>
      <c r="K7223">
        <f>[3]location_price_variance!K7223</f>
        <v>2.34</v>
      </c>
      <c r="L7223">
        <f>[3]location_price_variance!L7223</f>
        <v>2</v>
      </c>
    </row>
    <row r="7224" spans="1:12" x14ac:dyDescent="0.2">
      <c r="A7224">
        <f>[3]location_price_variance!A7224</f>
        <v>8</v>
      </c>
      <c r="B7224" t="str">
        <f>[3]location_price_variance!B7224</f>
        <v>Eataly San Jose</v>
      </c>
      <c r="C7224" s="9">
        <f>[3]location_price_variance!C7224</f>
        <v>46235</v>
      </c>
      <c r="D7224">
        <f>[3]location_price_variance!D7224</f>
        <v>13</v>
      </c>
      <c r="E7224" t="str">
        <f>[3]location_price_variance!E7224</f>
        <v>Dried Spaghetti</v>
      </c>
      <c r="F7224" t="str">
        <f>[3]location_price_variance!F7224</f>
        <v>Pasta</v>
      </c>
      <c r="G7224">
        <f>[3]location_price_variance!G7224</f>
        <v>40</v>
      </c>
      <c r="H7224">
        <f>[3]location_price_variance!H7224</f>
        <v>95.2</v>
      </c>
      <c r="I7224">
        <f>[3]location_price_variance!I7224</f>
        <v>2.38</v>
      </c>
      <c r="J7224">
        <f>[3]location_price_variance!J7224</f>
        <v>2.38</v>
      </c>
      <c r="K7224">
        <f>[3]location_price_variance!K7224</f>
        <v>2.38</v>
      </c>
      <c r="L7224">
        <f>[3]location_price_variance!L7224</f>
        <v>2</v>
      </c>
    </row>
    <row r="7225" spans="1:12" x14ac:dyDescent="0.2">
      <c r="A7225">
        <f>[3]location_price_variance!A7225</f>
        <v>8</v>
      </c>
      <c r="B7225" t="str">
        <f>[3]location_price_variance!B7225</f>
        <v>Eataly San Jose</v>
      </c>
      <c r="C7225" s="9">
        <f>[3]location_price_variance!C7225</f>
        <v>46266</v>
      </c>
      <c r="D7225">
        <f>[3]location_price_variance!D7225</f>
        <v>13</v>
      </c>
      <c r="E7225" t="str">
        <f>[3]location_price_variance!E7225</f>
        <v>Dried Spaghetti</v>
      </c>
      <c r="F7225" t="str">
        <f>[3]location_price_variance!F7225</f>
        <v>Pasta</v>
      </c>
      <c r="G7225">
        <f>[3]location_price_variance!G7225</f>
        <v>60</v>
      </c>
      <c r="H7225">
        <f>[3]location_price_variance!H7225</f>
        <v>140.80000000000001</v>
      </c>
      <c r="I7225">
        <f>[3]location_price_variance!I7225</f>
        <v>2.346666667</v>
      </c>
      <c r="J7225">
        <f>[3]location_price_variance!J7225</f>
        <v>2.35</v>
      </c>
      <c r="K7225">
        <f>[3]location_price_variance!K7225</f>
        <v>2.34</v>
      </c>
      <c r="L7225">
        <f>[3]location_price_variance!L7225</f>
        <v>2</v>
      </c>
    </row>
    <row r="7226" spans="1:12" x14ac:dyDescent="0.2">
      <c r="A7226">
        <f>[3]location_price_variance!A7226</f>
        <v>8</v>
      </c>
      <c r="B7226" t="str">
        <f>[3]location_price_variance!B7226</f>
        <v>Eataly San Jose</v>
      </c>
      <c r="C7226" s="9">
        <f>[3]location_price_variance!C7226</f>
        <v>45689</v>
      </c>
      <c r="D7226">
        <f>[3]location_price_variance!D7226</f>
        <v>14</v>
      </c>
      <c r="E7226" t="str">
        <f>[3]location_price_variance!E7226</f>
        <v>Balsamic Vinegar</v>
      </c>
      <c r="F7226" t="str">
        <f>[3]location_price_variance!F7226</f>
        <v>Pantry</v>
      </c>
      <c r="G7226">
        <f>[3]location_price_variance!G7226</f>
        <v>0.75</v>
      </c>
      <c r="H7226">
        <f>[3]location_price_variance!H7226</f>
        <v>16.515000000000001</v>
      </c>
      <c r="I7226">
        <f>[3]location_price_variance!I7226</f>
        <v>22.02</v>
      </c>
      <c r="J7226">
        <f>[3]location_price_variance!J7226</f>
        <v>22.02</v>
      </c>
      <c r="K7226">
        <f>[3]location_price_variance!K7226</f>
        <v>22.02</v>
      </c>
      <c r="L7226">
        <f>[3]location_price_variance!L7226</f>
        <v>1</v>
      </c>
    </row>
    <row r="7227" spans="1:12" x14ac:dyDescent="0.2">
      <c r="A7227">
        <f>[3]location_price_variance!A7227</f>
        <v>8</v>
      </c>
      <c r="B7227" t="str">
        <f>[3]location_price_variance!B7227</f>
        <v>Eataly San Jose</v>
      </c>
      <c r="C7227" s="9">
        <f>[3]location_price_variance!C7227</f>
        <v>45748</v>
      </c>
      <c r="D7227">
        <f>[3]location_price_variance!D7227</f>
        <v>14</v>
      </c>
      <c r="E7227" t="str">
        <f>[3]location_price_variance!E7227</f>
        <v>Balsamic Vinegar</v>
      </c>
      <c r="F7227" t="str">
        <f>[3]location_price_variance!F7227</f>
        <v>Pantry</v>
      </c>
      <c r="G7227">
        <f>[3]location_price_variance!G7227</f>
        <v>0.75</v>
      </c>
      <c r="H7227">
        <f>[3]location_price_variance!H7227</f>
        <v>16.4175</v>
      </c>
      <c r="I7227">
        <f>[3]location_price_variance!I7227</f>
        <v>21.89</v>
      </c>
      <c r="J7227">
        <f>[3]location_price_variance!J7227</f>
        <v>21.89</v>
      </c>
      <c r="K7227">
        <f>[3]location_price_variance!K7227</f>
        <v>21.89</v>
      </c>
      <c r="L7227">
        <f>[3]location_price_variance!L7227</f>
        <v>1</v>
      </c>
    </row>
    <row r="7228" spans="1:12" x14ac:dyDescent="0.2">
      <c r="A7228">
        <f>[3]location_price_variance!A7228</f>
        <v>8</v>
      </c>
      <c r="B7228" t="str">
        <f>[3]location_price_variance!B7228</f>
        <v>Eataly San Jose</v>
      </c>
      <c r="C7228" s="9">
        <f>[3]location_price_variance!C7228</f>
        <v>45778</v>
      </c>
      <c r="D7228">
        <f>[3]location_price_variance!D7228</f>
        <v>14</v>
      </c>
      <c r="E7228" t="str">
        <f>[3]location_price_variance!E7228</f>
        <v>Balsamic Vinegar</v>
      </c>
      <c r="F7228" t="str">
        <f>[3]location_price_variance!F7228</f>
        <v>Pantry</v>
      </c>
      <c r="G7228">
        <f>[3]location_price_variance!G7228</f>
        <v>0.75</v>
      </c>
      <c r="H7228">
        <f>[3]location_price_variance!H7228</f>
        <v>16.672499999999999</v>
      </c>
      <c r="I7228">
        <f>[3]location_price_variance!I7228</f>
        <v>22.23</v>
      </c>
      <c r="J7228">
        <f>[3]location_price_variance!J7228</f>
        <v>22.23</v>
      </c>
      <c r="K7228">
        <f>[3]location_price_variance!K7228</f>
        <v>22.23</v>
      </c>
      <c r="L7228">
        <f>[3]location_price_variance!L7228</f>
        <v>1</v>
      </c>
    </row>
    <row r="7229" spans="1:12" x14ac:dyDescent="0.2">
      <c r="A7229">
        <f>[3]location_price_variance!A7229</f>
        <v>8</v>
      </c>
      <c r="B7229" t="str">
        <f>[3]location_price_variance!B7229</f>
        <v>Eataly San Jose</v>
      </c>
      <c r="C7229" s="9">
        <f>[3]location_price_variance!C7229</f>
        <v>45809</v>
      </c>
      <c r="D7229">
        <f>[3]location_price_variance!D7229</f>
        <v>14</v>
      </c>
      <c r="E7229" t="str">
        <f>[3]location_price_variance!E7229</f>
        <v>Balsamic Vinegar</v>
      </c>
      <c r="F7229" t="str">
        <f>[3]location_price_variance!F7229</f>
        <v>Pantry</v>
      </c>
      <c r="G7229">
        <f>[3]location_price_variance!G7229</f>
        <v>0.75</v>
      </c>
      <c r="H7229">
        <f>[3]location_price_variance!H7229</f>
        <v>16.9575</v>
      </c>
      <c r="I7229">
        <f>[3]location_price_variance!I7229</f>
        <v>22.61</v>
      </c>
      <c r="J7229">
        <f>[3]location_price_variance!J7229</f>
        <v>22.61</v>
      </c>
      <c r="K7229">
        <f>[3]location_price_variance!K7229</f>
        <v>22.61</v>
      </c>
      <c r="L7229">
        <f>[3]location_price_variance!L7229</f>
        <v>1</v>
      </c>
    </row>
    <row r="7230" spans="1:12" x14ac:dyDescent="0.2">
      <c r="A7230">
        <f>[3]location_price_variance!A7230</f>
        <v>8</v>
      </c>
      <c r="B7230" t="str">
        <f>[3]location_price_variance!B7230</f>
        <v>Eataly San Jose</v>
      </c>
      <c r="C7230" s="9">
        <f>[3]location_price_variance!C7230</f>
        <v>45839</v>
      </c>
      <c r="D7230">
        <f>[3]location_price_variance!D7230</f>
        <v>14</v>
      </c>
      <c r="E7230" t="str">
        <f>[3]location_price_variance!E7230</f>
        <v>Balsamic Vinegar</v>
      </c>
      <c r="F7230" t="str">
        <f>[3]location_price_variance!F7230</f>
        <v>Pantry</v>
      </c>
      <c r="G7230">
        <f>[3]location_price_variance!G7230</f>
        <v>0.75</v>
      </c>
      <c r="H7230">
        <f>[3]location_price_variance!H7230</f>
        <v>16.702500000000001</v>
      </c>
      <c r="I7230">
        <f>[3]location_price_variance!I7230</f>
        <v>22.27</v>
      </c>
      <c r="J7230">
        <f>[3]location_price_variance!J7230</f>
        <v>22.27</v>
      </c>
      <c r="K7230">
        <f>[3]location_price_variance!K7230</f>
        <v>22.27</v>
      </c>
      <c r="L7230">
        <f>[3]location_price_variance!L7230</f>
        <v>1</v>
      </c>
    </row>
    <row r="7231" spans="1:12" x14ac:dyDescent="0.2">
      <c r="A7231">
        <f>[3]location_price_variance!A7231</f>
        <v>8</v>
      </c>
      <c r="B7231" t="str">
        <f>[3]location_price_variance!B7231</f>
        <v>Eataly San Jose</v>
      </c>
      <c r="C7231" s="9">
        <f>[3]location_price_variance!C7231</f>
        <v>45870</v>
      </c>
      <c r="D7231">
        <f>[3]location_price_variance!D7231</f>
        <v>14</v>
      </c>
      <c r="E7231" t="str">
        <f>[3]location_price_variance!E7231</f>
        <v>Balsamic Vinegar</v>
      </c>
      <c r="F7231" t="str">
        <f>[3]location_price_variance!F7231</f>
        <v>Pantry</v>
      </c>
      <c r="G7231">
        <f>[3]location_price_variance!G7231</f>
        <v>0.75</v>
      </c>
      <c r="H7231">
        <f>[3]location_price_variance!H7231</f>
        <v>16.267499999999998</v>
      </c>
      <c r="I7231">
        <f>[3]location_price_variance!I7231</f>
        <v>21.69</v>
      </c>
      <c r="J7231">
        <f>[3]location_price_variance!J7231</f>
        <v>21.69</v>
      </c>
      <c r="K7231">
        <f>[3]location_price_variance!K7231</f>
        <v>21.69</v>
      </c>
      <c r="L7231">
        <f>[3]location_price_variance!L7231</f>
        <v>1</v>
      </c>
    </row>
    <row r="7232" spans="1:12" x14ac:dyDescent="0.2">
      <c r="A7232">
        <f>[3]location_price_variance!A7232</f>
        <v>8</v>
      </c>
      <c r="B7232" t="str">
        <f>[3]location_price_variance!B7232</f>
        <v>Eataly San Jose</v>
      </c>
      <c r="C7232" s="9">
        <f>[3]location_price_variance!C7232</f>
        <v>45931</v>
      </c>
      <c r="D7232">
        <f>[3]location_price_variance!D7232</f>
        <v>14</v>
      </c>
      <c r="E7232" t="str">
        <f>[3]location_price_variance!E7232</f>
        <v>Balsamic Vinegar</v>
      </c>
      <c r="F7232" t="str">
        <f>[3]location_price_variance!F7232</f>
        <v>Pantry</v>
      </c>
      <c r="G7232">
        <f>[3]location_price_variance!G7232</f>
        <v>0.75</v>
      </c>
      <c r="H7232">
        <f>[3]location_price_variance!H7232</f>
        <v>16.762499999999999</v>
      </c>
      <c r="I7232">
        <f>[3]location_price_variance!I7232</f>
        <v>22.35</v>
      </c>
      <c r="J7232">
        <f>[3]location_price_variance!J7232</f>
        <v>22.35</v>
      </c>
      <c r="K7232">
        <f>[3]location_price_variance!K7232</f>
        <v>22.35</v>
      </c>
      <c r="L7232">
        <f>[3]location_price_variance!L7232</f>
        <v>1</v>
      </c>
    </row>
    <row r="7233" spans="1:12" x14ac:dyDescent="0.2">
      <c r="A7233">
        <f>[3]location_price_variance!A7233</f>
        <v>8</v>
      </c>
      <c r="B7233" t="str">
        <f>[3]location_price_variance!B7233</f>
        <v>Eataly San Jose</v>
      </c>
      <c r="C7233" s="9">
        <f>[3]location_price_variance!C7233</f>
        <v>45962</v>
      </c>
      <c r="D7233">
        <f>[3]location_price_variance!D7233</f>
        <v>14</v>
      </c>
      <c r="E7233" t="str">
        <f>[3]location_price_variance!E7233</f>
        <v>Balsamic Vinegar</v>
      </c>
      <c r="F7233" t="str">
        <f>[3]location_price_variance!F7233</f>
        <v>Pantry</v>
      </c>
      <c r="G7233">
        <f>[3]location_price_variance!G7233</f>
        <v>0.75</v>
      </c>
      <c r="H7233">
        <f>[3]location_price_variance!H7233</f>
        <v>16.844999999999999</v>
      </c>
      <c r="I7233">
        <f>[3]location_price_variance!I7233</f>
        <v>22.46</v>
      </c>
      <c r="J7233">
        <f>[3]location_price_variance!J7233</f>
        <v>22.46</v>
      </c>
      <c r="K7233">
        <f>[3]location_price_variance!K7233</f>
        <v>22.46</v>
      </c>
      <c r="L7233">
        <f>[3]location_price_variance!L7233</f>
        <v>1</v>
      </c>
    </row>
    <row r="7234" spans="1:12" x14ac:dyDescent="0.2">
      <c r="A7234">
        <f>[3]location_price_variance!A7234</f>
        <v>8</v>
      </c>
      <c r="B7234" t="str">
        <f>[3]location_price_variance!B7234</f>
        <v>Eataly San Jose</v>
      </c>
      <c r="C7234" s="9">
        <f>[3]location_price_variance!C7234</f>
        <v>46023</v>
      </c>
      <c r="D7234">
        <f>[3]location_price_variance!D7234</f>
        <v>14</v>
      </c>
      <c r="E7234" t="str">
        <f>[3]location_price_variance!E7234</f>
        <v>Balsamic Vinegar</v>
      </c>
      <c r="F7234" t="str">
        <f>[3]location_price_variance!F7234</f>
        <v>Pantry</v>
      </c>
      <c r="G7234">
        <f>[3]location_price_variance!G7234</f>
        <v>0.75</v>
      </c>
      <c r="H7234">
        <f>[3]location_price_variance!H7234</f>
        <v>16.71</v>
      </c>
      <c r="I7234">
        <f>[3]location_price_variance!I7234</f>
        <v>22.28</v>
      </c>
      <c r="J7234">
        <f>[3]location_price_variance!J7234</f>
        <v>22.28</v>
      </c>
      <c r="K7234">
        <f>[3]location_price_variance!K7234</f>
        <v>22.28</v>
      </c>
      <c r="L7234">
        <f>[3]location_price_variance!L7234</f>
        <v>1</v>
      </c>
    </row>
    <row r="7235" spans="1:12" x14ac:dyDescent="0.2">
      <c r="A7235">
        <f>[3]location_price_variance!A7235</f>
        <v>8</v>
      </c>
      <c r="B7235" t="str">
        <f>[3]location_price_variance!B7235</f>
        <v>Eataly San Jose</v>
      </c>
      <c r="C7235" s="9">
        <f>[3]location_price_variance!C7235</f>
        <v>46054</v>
      </c>
      <c r="D7235">
        <f>[3]location_price_variance!D7235</f>
        <v>14</v>
      </c>
      <c r="E7235" t="str">
        <f>[3]location_price_variance!E7235</f>
        <v>Balsamic Vinegar</v>
      </c>
      <c r="F7235" t="str">
        <f>[3]location_price_variance!F7235</f>
        <v>Pantry</v>
      </c>
      <c r="G7235">
        <f>[3]location_price_variance!G7235</f>
        <v>0.75</v>
      </c>
      <c r="H7235">
        <f>[3]location_price_variance!H7235</f>
        <v>17.085000000000001</v>
      </c>
      <c r="I7235">
        <f>[3]location_price_variance!I7235</f>
        <v>22.78</v>
      </c>
      <c r="J7235">
        <f>[3]location_price_variance!J7235</f>
        <v>22.78</v>
      </c>
      <c r="K7235">
        <f>[3]location_price_variance!K7235</f>
        <v>22.78</v>
      </c>
      <c r="L7235">
        <f>[3]location_price_variance!L7235</f>
        <v>1</v>
      </c>
    </row>
    <row r="7236" spans="1:12" x14ac:dyDescent="0.2">
      <c r="A7236">
        <f>[3]location_price_variance!A7236</f>
        <v>8</v>
      </c>
      <c r="B7236" t="str">
        <f>[3]location_price_variance!B7236</f>
        <v>Eataly San Jose</v>
      </c>
      <c r="C7236" s="9">
        <f>[3]location_price_variance!C7236</f>
        <v>46082</v>
      </c>
      <c r="D7236">
        <f>[3]location_price_variance!D7236</f>
        <v>14</v>
      </c>
      <c r="E7236" t="str">
        <f>[3]location_price_variance!E7236</f>
        <v>Balsamic Vinegar</v>
      </c>
      <c r="F7236" t="str">
        <f>[3]location_price_variance!F7236</f>
        <v>Pantry</v>
      </c>
      <c r="G7236">
        <f>[3]location_price_variance!G7236</f>
        <v>0.75</v>
      </c>
      <c r="H7236">
        <f>[3]location_price_variance!H7236</f>
        <v>16.8</v>
      </c>
      <c r="I7236">
        <f>[3]location_price_variance!I7236</f>
        <v>22.4</v>
      </c>
      <c r="J7236">
        <f>[3]location_price_variance!J7236</f>
        <v>22.4</v>
      </c>
      <c r="K7236">
        <f>[3]location_price_variance!K7236</f>
        <v>22.4</v>
      </c>
      <c r="L7236">
        <f>[3]location_price_variance!L7236</f>
        <v>1</v>
      </c>
    </row>
    <row r="7237" spans="1:12" x14ac:dyDescent="0.2">
      <c r="A7237">
        <f>[3]location_price_variance!A7237</f>
        <v>8</v>
      </c>
      <c r="B7237" t="str">
        <f>[3]location_price_variance!B7237</f>
        <v>Eataly San Jose</v>
      </c>
      <c r="C7237" s="9">
        <f>[3]location_price_variance!C7237</f>
        <v>46143</v>
      </c>
      <c r="D7237">
        <f>[3]location_price_variance!D7237</f>
        <v>14</v>
      </c>
      <c r="E7237" t="str">
        <f>[3]location_price_variance!E7237</f>
        <v>Balsamic Vinegar</v>
      </c>
      <c r="F7237" t="str">
        <f>[3]location_price_variance!F7237</f>
        <v>Pantry</v>
      </c>
      <c r="G7237">
        <f>[3]location_price_variance!G7237</f>
        <v>0.75</v>
      </c>
      <c r="H7237">
        <f>[3]location_price_variance!H7237</f>
        <v>16.574999999999999</v>
      </c>
      <c r="I7237">
        <f>[3]location_price_variance!I7237</f>
        <v>22.1</v>
      </c>
      <c r="J7237">
        <f>[3]location_price_variance!J7237</f>
        <v>22.1</v>
      </c>
      <c r="K7237">
        <f>[3]location_price_variance!K7237</f>
        <v>22.1</v>
      </c>
      <c r="L7237">
        <f>[3]location_price_variance!L7237</f>
        <v>1</v>
      </c>
    </row>
    <row r="7238" spans="1:12" x14ac:dyDescent="0.2">
      <c r="A7238">
        <f>[3]location_price_variance!A7238</f>
        <v>8</v>
      </c>
      <c r="B7238" t="str">
        <f>[3]location_price_variance!B7238</f>
        <v>Eataly San Jose</v>
      </c>
      <c r="C7238" s="9">
        <f>[3]location_price_variance!C7238</f>
        <v>46204</v>
      </c>
      <c r="D7238">
        <f>[3]location_price_variance!D7238</f>
        <v>14</v>
      </c>
      <c r="E7238" t="str">
        <f>[3]location_price_variance!E7238</f>
        <v>Balsamic Vinegar</v>
      </c>
      <c r="F7238" t="str">
        <f>[3]location_price_variance!F7238</f>
        <v>Pantry</v>
      </c>
      <c r="G7238">
        <f>[3]location_price_variance!G7238</f>
        <v>0.75</v>
      </c>
      <c r="H7238">
        <f>[3]location_price_variance!H7238</f>
        <v>16.747499999999999</v>
      </c>
      <c r="I7238">
        <f>[3]location_price_variance!I7238</f>
        <v>22.33</v>
      </c>
      <c r="J7238">
        <f>[3]location_price_variance!J7238</f>
        <v>22.33</v>
      </c>
      <c r="K7238">
        <f>[3]location_price_variance!K7238</f>
        <v>22.33</v>
      </c>
      <c r="L7238">
        <f>[3]location_price_variance!L7238</f>
        <v>1</v>
      </c>
    </row>
    <row r="7239" spans="1:12" x14ac:dyDescent="0.2">
      <c r="A7239">
        <f>[3]location_price_variance!A7239</f>
        <v>8</v>
      </c>
      <c r="B7239" t="str">
        <f>[3]location_price_variance!B7239</f>
        <v>Eataly San Jose</v>
      </c>
      <c r="C7239" s="9">
        <f>[3]location_price_variance!C7239</f>
        <v>46235</v>
      </c>
      <c r="D7239">
        <f>[3]location_price_variance!D7239</f>
        <v>14</v>
      </c>
      <c r="E7239" t="str">
        <f>[3]location_price_variance!E7239</f>
        <v>Balsamic Vinegar</v>
      </c>
      <c r="F7239" t="str">
        <f>[3]location_price_variance!F7239</f>
        <v>Pantry</v>
      </c>
      <c r="G7239">
        <f>[3]location_price_variance!G7239</f>
        <v>0.75</v>
      </c>
      <c r="H7239">
        <f>[3]location_price_variance!H7239</f>
        <v>17.1675</v>
      </c>
      <c r="I7239">
        <f>[3]location_price_variance!I7239</f>
        <v>22.89</v>
      </c>
      <c r="J7239">
        <f>[3]location_price_variance!J7239</f>
        <v>22.89</v>
      </c>
      <c r="K7239">
        <f>[3]location_price_variance!K7239</f>
        <v>22.89</v>
      </c>
      <c r="L7239">
        <f>[3]location_price_variance!L7239</f>
        <v>1</v>
      </c>
    </row>
    <row r="7240" spans="1:12" x14ac:dyDescent="0.2">
      <c r="A7240">
        <f>[3]location_price_variance!A7240</f>
        <v>8</v>
      </c>
      <c r="B7240" t="str">
        <f>[3]location_price_variance!B7240</f>
        <v>Eataly San Jose</v>
      </c>
      <c r="C7240" s="9">
        <f>[3]location_price_variance!C7240</f>
        <v>45689</v>
      </c>
      <c r="D7240">
        <f>[3]location_price_variance!D7240</f>
        <v>15</v>
      </c>
      <c r="E7240" t="str">
        <f>[3]location_price_variance!E7240</f>
        <v>Garlic</v>
      </c>
      <c r="F7240" t="str">
        <f>[3]location_price_variance!F7240</f>
        <v>Produce</v>
      </c>
      <c r="G7240">
        <f>[3]location_price_variance!G7240</f>
        <v>162</v>
      </c>
      <c r="H7240">
        <f>[3]location_price_variance!H7240</f>
        <v>36.479999999999997</v>
      </c>
      <c r="I7240">
        <f>[3]location_price_variance!I7240</f>
        <v>0.22518518500000001</v>
      </c>
      <c r="J7240">
        <f>[3]location_price_variance!J7240</f>
        <v>0.23</v>
      </c>
      <c r="K7240">
        <f>[3]location_price_variance!K7240</f>
        <v>0.22</v>
      </c>
      <c r="L7240">
        <f>[3]location_price_variance!L7240</f>
        <v>8</v>
      </c>
    </row>
    <row r="7241" spans="1:12" x14ac:dyDescent="0.2">
      <c r="A7241">
        <f>[3]location_price_variance!A7241</f>
        <v>8</v>
      </c>
      <c r="B7241" t="str">
        <f>[3]location_price_variance!B7241</f>
        <v>Eataly San Jose</v>
      </c>
      <c r="C7241" s="9">
        <f>[3]location_price_variance!C7241</f>
        <v>45717</v>
      </c>
      <c r="D7241">
        <f>[3]location_price_variance!D7241</f>
        <v>15</v>
      </c>
      <c r="E7241" t="str">
        <f>[3]location_price_variance!E7241</f>
        <v>Garlic</v>
      </c>
      <c r="F7241" t="str">
        <f>[3]location_price_variance!F7241</f>
        <v>Produce</v>
      </c>
      <c r="G7241">
        <f>[3]location_price_variance!G7241</f>
        <v>183</v>
      </c>
      <c r="H7241">
        <f>[3]location_price_variance!H7241</f>
        <v>40.65</v>
      </c>
      <c r="I7241">
        <f>[3]location_price_variance!I7241</f>
        <v>0.222131148</v>
      </c>
      <c r="J7241">
        <f>[3]location_price_variance!J7241</f>
        <v>0.23</v>
      </c>
      <c r="K7241">
        <f>[3]location_price_variance!K7241</f>
        <v>0.22</v>
      </c>
      <c r="L7241">
        <f>[3]location_price_variance!L7241</f>
        <v>9</v>
      </c>
    </row>
    <row r="7242" spans="1:12" x14ac:dyDescent="0.2">
      <c r="A7242">
        <f>[3]location_price_variance!A7242</f>
        <v>8</v>
      </c>
      <c r="B7242" t="str">
        <f>[3]location_price_variance!B7242</f>
        <v>Eataly San Jose</v>
      </c>
      <c r="C7242" s="9">
        <f>[3]location_price_variance!C7242</f>
        <v>45748</v>
      </c>
      <c r="D7242">
        <f>[3]location_price_variance!D7242</f>
        <v>15</v>
      </c>
      <c r="E7242" t="str">
        <f>[3]location_price_variance!E7242</f>
        <v>Garlic</v>
      </c>
      <c r="F7242" t="str">
        <f>[3]location_price_variance!F7242</f>
        <v>Produce</v>
      </c>
      <c r="G7242">
        <f>[3]location_price_variance!G7242</f>
        <v>183</v>
      </c>
      <c r="H7242">
        <f>[3]location_price_variance!H7242</f>
        <v>39.15</v>
      </c>
      <c r="I7242">
        <f>[3]location_price_variance!I7242</f>
        <v>0.21393442600000001</v>
      </c>
      <c r="J7242">
        <f>[3]location_price_variance!J7242</f>
        <v>0.22</v>
      </c>
      <c r="K7242">
        <f>[3]location_price_variance!K7242</f>
        <v>0.21</v>
      </c>
      <c r="L7242">
        <f>[3]location_price_variance!L7242</f>
        <v>8</v>
      </c>
    </row>
    <row r="7243" spans="1:12" x14ac:dyDescent="0.2">
      <c r="A7243">
        <f>[3]location_price_variance!A7243</f>
        <v>8</v>
      </c>
      <c r="B7243" t="str">
        <f>[3]location_price_variance!B7243</f>
        <v>Eataly San Jose</v>
      </c>
      <c r="C7243" s="9">
        <f>[3]location_price_variance!C7243</f>
        <v>45778</v>
      </c>
      <c r="D7243">
        <f>[3]location_price_variance!D7243</f>
        <v>15</v>
      </c>
      <c r="E7243" t="str">
        <f>[3]location_price_variance!E7243</f>
        <v>Garlic</v>
      </c>
      <c r="F7243" t="str">
        <f>[3]location_price_variance!F7243</f>
        <v>Produce</v>
      </c>
      <c r="G7243">
        <f>[3]location_price_variance!G7243</f>
        <v>243</v>
      </c>
      <c r="H7243">
        <f>[3]location_price_variance!H7243</f>
        <v>49.68</v>
      </c>
      <c r="I7243">
        <f>[3]location_price_variance!I7243</f>
        <v>0.204444444</v>
      </c>
      <c r="J7243">
        <f>[3]location_price_variance!J7243</f>
        <v>0.22</v>
      </c>
      <c r="K7243">
        <f>[3]location_price_variance!K7243</f>
        <v>0.2</v>
      </c>
      <c r="L7243">
        <f>[3]location_price_variance!L7243</f>
        <v>9</v>
      </c>
    </row>
    <row r="7244" spans="1:12" x14ac:dyDescent="0.2">
      <c r="A7244">
        <f>[3]location_price_variance!A7244</f>
        <v>8</v>
      </c>
      <c r="B7244" t="str">
        <f>[3]location_price_variance!B7244</f>
        <v>Eataly San Jose</v>
      </c>
      <c r="C7244" s="9">
        <f>[3]location_price_variance!C7244</f>
        <v>45809</v>
      </c>
      <c r="D7244">
        <f>[3]location_price_variance!D7244</f>
        <v>15</v>
      </c>
      <c r="E7244" t="str">
        <f>[3]location_price_variance!E7244</f>
        <v>Garlic</v>
      </c>
      <c r="F7244" t="str">
        <f>[3]location_price_variance!F7244</f>
        <v>Produce</v>
      </c>
      <c r="G7244">
        <f>[3]location_price_variance!G7244</f>
        <v>222</v>
      </c>
      <c r="H7244">
        <f>[3]location_price_variance!H7244</f>
        <v>44.4</v>
      </c>
      <c r="I7244">
        <f>[3]location_price_variance!I7244</f>
        <v>0.2</v>
      </c>
      <c r="J7244">
        <f>[3]location_price_variance!J7244</f>
        <v>0.2</v>
      </c>
      <c r="K7244">
        <f>[3]location_price_variance!K7244</f>
        <v>0.2</v>
      </c>
      <c r="L7244">
        <f>[3]location_price_variance!L7244</f>
        <v>9</v>
      </c>
    </row>
    <row r="7245" spans="1:12" x14ac:dyDescent="0.2">
      <c r="A7245">
        <f>[3]location_price_variance!A7245</f>
        <v>8</v>
      </c>
      <c r="B7245" t="str">
        <f>[3]location_price_variance!B7245</f>
        <v>Eataly San Jose</v>
      </c>
      <c r="C7245" s="9">
        <f>[3]location_price_variance!C7245</f>
        <v>45839</v>
      </c>
      <c r="D7245">
        <f>[3]location_price_variance!D7245</f>
        <v>15</v>
      </c>
      <c r="E7245" t="str">
        <f>[3]location_price_variance!E7245</f>
        <v>Garlic</v>
      </c>
      <c r="F7245" t="str">
        <f>[3]location_price_variance!F7245</f>
        <v>Produce</v>
      </c>
      <c r="G7245">
        <f>[3]location_price_variance!G7245</f>
        <v>195</v>
      </c>
      <c r="H7245">
        <f>[3]location_price_variance!H7245</f>
        <v>39.15</v>
      </c>
      <c r="I7245">
        <f>[3]location_price_variance!I7245</f>
        <v>0.20076923099999999</v>
      </c>
      <c r="J7245">
        <f>[3]location_price_variance!J7245</f>
        <v>0.21</v>
      </c>
      <c r="K7245">
        <f>[3]location_price_variance!K7245</f>
        <v>0.19</v>
      </c>
      <c r="L7245">
        <f>[3]location_price_variance!L7245</f>
        <v>9</v>
      </c>
    </row>
    <row r="7246" spans="1:12" x14ac:dyDescent="0.2">
      <c r="A7246">
        <f>[3]location_price_variance!A7246</f>
        <v>8</v>
      </c>
      <c r="B7246" t="str">
        <f>[3]location_price_variance!B7246</f>
        <v>Eataly San Jose</v>
      </c>
      <c r="C7246" s="9">
        <f>[3]location_price_variance!C7246</f>
        <v>45870</v>
      </c>
      <c r="D7246">
        <f>[3]location_price_variance!D7246</f>
        <v>15</v>
      </c>
      <c r="E7246" t="str">
        <f>[3]location_price_variance!E7246</f>
        <v>Garlic</v>
      </c>
      <c r="F7246" t="str">
        <f>[3]location_price_variance!F7246</f>
        <v>Produce</v>
      </c>
      <c r="G7246">
        <f>[3]location_price_variance!G7246</f>
        <v>180</v>
      </c>
      <c r="H7246">
        <f>[3]location_price_variance!H7246</f>
        <v>36.33</v>
      </c>
      <c r="I7246">
        <f>[3]location_price_variance!I7246</f>
        <v>0.201833333</v>
      </c>
      <c r="J7246">
        <f>[3]location_price_variance!J7246</f>
        <v>0.21</v>
      </c>
      <c r="K7246">
        <f>[3]location_price_variance!K7246</f>
        <v>0.2</v>
      </c>
      <c r="L7246">
        <f>[3]location_price_variance!L7246</f>
        <v>8</v>
      </c>
    </row>
    <row r="7247" spans="1:12" x14ac:dyDescent="0.2">
      <c r="A7247">
        <f>[3]location_price_variance!A7247</f>
        <v>8</v>
      </c>
      <c r="B7247" t="str">
        <f>[3]location_price_variance!B7247</f>
        <v>Eataly San Jose</v>
      </c>
      <c r="C7247" s="9">
        <f>[3]location_price_variance!C7247</f>
        <v>45901</v>
      </c>
      <c r="D7247">
        <f>[3]location_price_variance!D7247</f>
        <v>15</v>
      </c>
      <c r="E7247" t="str">
        <f>[3]location_price_variance!E7247</f>
        <v>Garlic</v>
      </c>
      <c r="F7247" t="str">
        <f>[3]location_price_variance!F7247</f>
        <v>Produce</v>
      </c>
      <c r="G7247">
        <f>[3]location_price_variance!G7247</f>
        <v>207</v>
      </c>
      <c r="H7247">
        <f>[3]location_price_variance!H7247</f>
        <v>43.05</v>
      </c>
      <c r="I7247">
        <f>[3]location_price_variance!I7247</f>
        <v>0.20797101400000001</v>
      </c>
      <c r="J7247">
        <f>[3]location_price_variance!J7247</f>
        <v>0.21</v>
      </c>
      <c r="K7247">
        <f>[3]location_price_variance!K7247</f>
        <v>0.2</v>
      </c>
      <c r="L7247">
        <f>[3]location_price_variance!L7247</f>
        <v>9</v>
      </c>
    </row>
    <row r="7248" spans="1:12" x14ac:dyDescent="0.2">
      <c r="A7248">
        <f>[3]location_price_variance!A7248</f>
        <v>8</v>
      </c>
      <c r="B7248" t="str">
        <f>[3]location_price_variance!B7248</f>
        <v>Eataly San Jose</v>
      </c>
      <c r="C7248" s="9">
        <f>[3]location_price_variance!C7248</f>
        <v>45931</v>
      </c>
      <c r="D7248">
        <f>[3]location_price_variance!D7248</f>
        <v>15</v>
      </c>
      <c r="E7248" t="str">
        <f>[3]location_price_variance!E7248</f>
        <v>Garlic</v>
      </c>
      <c r="F7248" t="str">
        <f>[3]location_price_variance!F7248</f>
        <v>Produce</v>
      </c>
      <c r="G7248">
        <f>[3]location_price_variance!G7248</f>
        <v>204</v>
      </c>
      <c r="H7248">
        <f>[3]location_price_variance!H7248</f>
        <v>44.64</v>
      </c>
      <c r="I7248">
        <f>[3]location_price_variance!I7248</f>
        <v>0.21882352899999999</v>
      </c>
      <c r="J7248">
        <f>[3]location_price_variance!J7248</f>
        <v>0.22</v>
      </c>
      <c r="K7248">
        <f>[3]location_price_variance!K7248</f>
        <v>0.21</v>
      </c>
      <c r="L7248">
        <f>[3]location_price_variance!L7248</f>
        <v>9</v>
      </c>
    </row>
    <row r="7249" spans="1:12" x14ac:dyDescent="0.2">
      <c r="A7249">
        <f>[3]location_price_variance!A7249</f>
        <v>8</v>
      </c>
      <c r="B7249" t="str">
        <f>[3]location_price_variance!B7249</f>
        <v>Eataly San Jose</v>
      </c>
      <c r="C7249" s="9">
        <f>[3]location_price_variance!C7249</f>
        <v>45962</v>
      </c>
      <c r="D7249">
        <f>[3]location_price_variance!D7249</f>
        <v>15</v>
      </c>
      <c r="E7249" t="str">
        <f>[3]location_price_variance!E7249</f>
        <v>Garlic</v>
      </c>
      <c r="F7249" t="str">
        <f>[3]location_price_variance!F7249</f>
        <v>Produce</v>
      </c>
      <c r="G7249">
        <f>[3]location_price_variance!G7249</f>
        <v>180</v>
      </c>
      <c r="H7249">
        <f>[3]location_price_variance!H7249</f>
        <v>40.950000000000003</v>
      </c>
      <c r="I7249">
        <f>[3]location_price_variance!I7249</f>
        <v>0.22750000000000001</v>
      </c>
      <c r="J7249">
        <f>[3]location_price_variance!J7249</f>
        <v>0.23</v>
      </c>
      <c r="K7249">
        <f>[3]location_price_variance!K7249</f>
        <v>0.22</v>
      </c>
      <c r="L7249">
        <f>[3]location_price_variance!L7249</f>
        <v>8</v>
      </c>
    </row>
    <row r="7250" spans="1:12" x14ac:dyDescent="0.2">
      <c r="A7250">
        <f>[3]location_price_variance!A7250</f>
        <v>8</v>
      </c>
      <c r="B7250" t="str">
        <f>[3]location_price_variance!B7250</f>
        <v>Eataly San Jose</v>
      </c>
      <c r="C7250" s="9">
        <f>[3]location_price_variance!C7250</f>
        <v>45992</v>
      </c>
      <c r="D7250">
        <f>[3]location_price_variance!D7250</f>
        <v>15</v>
      </c>
      <c r="E7250" t="str">
        <f>[3]location_price_variance!E7250</f>
        <v>Garlic</v>
      </c>
      <c r="F7250" t="str">
        <f>[3]location_price_variance!F7250</f>
        <v>Produce</v>
      </c>
      <c r="G7250">
        <f>[3]location_price_variance!G7250</f>
        <v>183</v>
      </c>
      <c r="H7250">
        <f>[3]location_price_variance!H7250</f>
        <v>42.57</v>
      </c>
      <c r="I7250">
        <f>[3]location_price_variance!I7250</f>
        <v>0.23262295099999999</v>
      </c>
      <c r="J7250">
        <f>[3]location_price_variance!J7250</f>
        <v>0.24</v>
      </c>
      <c r="K7250">
        <f>[3]location_price_variance!K7250</f>
        <v>0.23</v>
      </c>
      <c r="L7250">
        <f>[3]location_price_variance!L7250</f>
        <v>9</v>
      </c>
    </row>
    <row r="7251" spans="1:12" x14ac:dyDescent="0.2">
      <c r="A7251">
        <f>[3]location_price_variance!A7251</f>
        <v>8</v>
      </c>
      <c r="B7251" t="str">
        <f>[3]location_price_variance!B7251</f>
        <v>Eataly San Jose</v>
      </c>
      <c r="C7251" s="9">
        <f>[3]location_price_variance!C7251</f>
        <v>46023</v>
      </c>
      <c r="D7251">
        <f>[3]location_price_variance!D7251</f>
        <v>15</v>
      </c>
      <c r="E7251" t="str">
        <f>[3]location_price_variance!E7251</f>
        <v>Garlic</v>
      </c>
      <c r="F7251" t="str">
        <f>[3]location_price_variance!F7251</f>
        <v>Produce</v>
      </c>
      <c r="G7251">
        <f>[3]location_price_variance!G7251</f>
        <v>180</v>
      </c>
      <c r="H7251">
        <f>[3]location_price_variance!H7251</f>
        <v>43.56</v>
      </c>
      <c r="I7251">
        <f>[3]location_price_variance!I7251</f>
        <v>0.24199999999999999</v>
      </c>
      <c r="J7251">
        <f>[3]location_price_variance!J7251</f>
        <v>0.25</v>
      </c>
      <c r="K7251">
        <f>[3]location_price_variance!K7251</f>
        <v>0.24</v>
      </c>
      <c r="L7251">
        <f>[3]location_price_variance!L7251</f>
        <v>9</v>
      </c>
    </row>
    <row r="7252" spans="1:12" x14ac:dyDescent="0.2">
      <c r="A7252">
        <f>[3]location_price_variance!A7252</f>
        <v>8</v>
      </c>
      <c r="B7252" t="str">
        <f>[3]location_price_variance!B7252</f>
        <v>Eataly San Jose</v>
      </c>
      <c r="C7252" s="9">
        <f>[3]location_price_variance!C7252</f>
        <v>46054</v>
      </c>
      <c r="D7252">
        <f>[3]location_price_variance!D7252</f>
        <v>15</v>
      </c>
      <c r="E7252" t="str">
        <f>[3]location_price_variance!E7252</f>
        <v>Garlic</v>
      </c>
      <c r="F7252" t="str">
        <f>[3]location_price_variance!F7252</f>
        <v>Produce</v>
      </c>
      <c r="G7252">
        <f>[3]location_price_variance!G7252</f>
        <v>186</v>
      </c>
      <c r="H7252">
        <f>[3]location_price_variance!H7252</f>
        <v>43.26</v>
      </c>
      <c r="I7252">
        <f>[3]location_price_variance!I7252</f>
        <v>0.232580645</v>
      </c>
      <c r="J7252">
        <f>[3]location_price_variance!J7252</f>
        <v>0.24</v>
      </c>
      <c r="K7252">
        <f>[3]location_price_variance!K7252</f>
        <v>0.23</v>
      </c>
      <c r="L7252">
        <f>[3]location_price_variance!L7252</f>
        <v>8</v>
      </c>
    </row>
    <row r="7253" spans="1:12" x14ac:dyDescent="0.2">
      <c r="A7253">
        <f>[3]location_price_variance!A7253</f>
        <v>8</v>
      </c>
      <c r="B7253" t="str">
        <f>[3]location_price_variance!B7253</f>
        <v>Eataly San Jose</v>
      </c>
      <c r="C7253" s="9">
        <f>[3]location_price_variance!C7253</f>
        <v>46082</v>
      </c>
      <c r="D7253">
        <f>[3]location_price_variance!D7253</f>
        <v>15</v>
      </c>
      <c r="E7253" t="str">
        <f>[3]location_price_variance!E7253</f>
        <v>Garlic</v>
      </c>
      <c r="F7253" t="str">
        <f>[3]location_price_variance!F7253</f>
        <v>Produce</v>
      </c>
      <c r="G7253">
        <f>[3]location_price_variance!G7253</f>
        <v>159</v>
      </c>
      <c r="H7253">
        <f>[3]location_price_variance!H7253</f>
        <v>36.21</v>
      </c>
      <c r="I7253">
        <f>[3]location_price_variance!I7253</f>
        <v>0.22773584899999999</v>
      </c>
      <c r="J7253">
        <f>[3]location_price_variance!J7253</f>
        <v>0.23</v>
      </c>
      <c r="K7253">
        <f>[3]location_price_variance!K7253</f>
        <v>0.22</v>
      </c>
      <c r="L7253">
        <f>[3]location_price_variance!L7253</f>
        <v>9</v>
      </c>
    </row>
    <row r="7254" spans="1:12" x14ac:dyDescent="0.2">
      <c r="A7254">
        <f>[3]location_price_variance!A7254</f>
        <v>8</v>
      </c>
      <c r="B7254" t="str">
        <f>[3]location_price_variance!B7254</f>
        <v>Eataly San Jose</v>
      </c>
      <c r="C7254" s="9">
        <f>[3]location_price_variance!C7254</f>
        <v>46113</v>
      </c>
      <c r="D7254">
        <f>[3]location_price_variance!D7254</f>
        <v>15</v>
      </c>
      <c r="E7254" t="str">
        <f>[3]location_price_variance!E7254</f>
        <v>Garlic</v>
      </c>
      <c r="F7254" t="str">
        <f>[3]location_price_variance!F7254</f>
        <v>Produce</v>
      </c>
      <c r="G7254">
        <f>[3]location_price_variance!G7254</f>
        <v>162</v>
      </c>
      <c r="H7254">
        <f>[3]location_price_variance!H7254</f>
        <v>35.64</v>
      </c>
      <c r="I7254">
        <f>[3]location_price_variance!I7254</f>
        <v>0.22</v>
      </c>
      <c r="J7254">
        <f>[3]location_price_variance!J7254</f>
        <v>0.22</v>
      </c>
      <c r="K7254">
        <f>[3]location_price_variance!K7254</f>
        <v>0.22</v>
      </c>
      <c r="L7254">
        <f>[3]location_price_variance!L7254</f>
        <v>9</v>
      </c>
    </row>
    <row r="7255" spans="1:12" x14ac:dyDescent="0.2">
      <c r="A7255">
        <f>[3]location_price_variance!A7255</f>
        <v>8</v>
      </c>
      <c r="B7255" t="str">
        <f>[3]location_price_variance!B7255</f>
        <v>Eataly San Jose</v>
      </c>
      <c r="C7255" s="9">
        <f>[3]location_price_variance!C7255</f>
        <v>46143</v>
      </c>
      <c r="D7255">
        <f>[3]location_price_variance!D7255</f>
        <v>15</v>
      </c>
      <c r="E7255" t="str">
        <f>[3]location_price_variance!E7255</f>
        <v>Garlic</v>
      </c>
      <c r="F7255" t="str">
        <f>[3]location_price_variance!F7255</f>
        <v>Produce</v>
      </c>
      <c r="G7255">
        <f>[3]location_price_variance!G7255</f>
        <v>150</v>
      </c>
      <c r="H7255">
        <f>[3]location_price_variance!H7255</f>
        <v>31.65</v>
      </c>
      <c r="I7255">
        <f>[3]location_price_variance!I7255</f>
        <v>0.21099999999999999</v>
      </c>
      <c r="J7255">
        <f>[3]location_price_variance!J7255</f>
        <v>0.22</v>
      </c>
      <c r="K7255">
        <f>[3]location_price_variance!K7255</f>
        <v>0.21</v>
      </c>
      <c r="L7255">
        <f>[3]location_price_variance!L7255</f>
        <v>8</v>
      </c>
    </row>
    <row r="7256" spans="1:12" x14ac:dyDescent="0.2">
      <c r="A7256">
        <f>[3]location_price_variance!A7256</f>
        <v>8</v>
      </c>
      <c r="B7256" t="str">
        <f>[3]location_price_variance!B7256</f>
        <v>Eataly San Jose</v>
      </c>
      <c r="C7256" s="9">
        <f>[3]location_price_variance!C7256</f>
        <v>46174</v>
      </c>
      <c r="D7256">
        <f>[3]location_price_variance!D7256</f>
        <v>15</v>
      </c>
      <c r="E7256" t="str">
        <f>[3]location_price_variance!E7256</f>
        <v>Garlic</v>
      </c>
      <c r="F7256" t="str">
        <f>[3]location_price_variance!F7256</f>
        <v>Produce</v>
      </c>
      <c r="G7256">
        <f>[3]location_price_variance!G7256</f>
        <v>171</v>
      </c>
      <c r="H7256">
        <f>[3]location_price_variance!H7256</f>
        <v>35.31</v>
      </c>
      <c r="I7256">
        <f>[3]location_price_variance!I7256</f>
        <v>0.206491228</v>
      </c>
      <c r="J7256">
        <f>[3]location_price_variance!J7256</f>
        <v>0.21</v>
      </c>
      <c r="K7256">
        <f>[3]location_price_variance!K7256</f>
        <v>0.2</v>
      </c>
      <c r="L7256">
        <f>[3]location_price_variance!L7256</f>
        <v>9</v>
      </c>
    </row>
    <row r="7257" spans="1:12" x14ac:dyDescent="0.2">
      <c r="A7257">
        <f>[3]location_price_variance!A7257</f>
        <v>8</v>
      </c>
      <c r="B7257" t="str">
        <f>[3]location_price_variance!B7257</f>
        <v>Eataly San Jose</v>
      </c>
      <c r="C7257" s="9">
        <f>[3]location_price_variance!C7257</f>
        <v>46204</v>
      </c>
      <c r="D7257">
        <f>[3]location_price_variance!D7257</f>
        <v>15</v>
      </c>
      <c r="E7257" t="str">
        <f>[3]location_price_variance!E7257</f>
        <v>Garlic</v>
      </c>
      <c r="F7257" t="str">
        <f>[3]location_price_variance!F7257</f>
        <v>Produce</v>
      </c>
      <c r="G7257">
        <f>[3]location_price_variance!G7257</f>
        <v>165</v>
      </c>
      <c r="H7257">
        <f>[3]location_price_variance!H7257</f>
        <v>33.96</v>
      </c>
      <c r="I7257">
        <f>[3]location_price_variance!I7257</f>
        <v>0.20581818199999999</v>
      </c>
      <c r="J7257">
        <f>[3]location_price_variance!J7257</f>
        <v>0.21</v>
      </c>
      <c r="K7257">
        <f>[3]location_price_variance!K7257</f>
        <v>0.2</v>
      </c>
      <c r="L7257">
        <f>[3]location_price_variance!L7257</f>
        <v>9</v>
      </c>
    </row>
    <row r="7258" spans="1:12" x14ac:dyDescent="0.2">
      <c r="A7258">
        <f>[3]location_price_variance!A7258</f>
        <v>8</v>
      </c>
      <c r="B7258" t="str">
        <f>[3]location_price_variance!B7258</f>
        <v>Eataly San Jose</v>
      </c>
      <c r="C7258" s="9">
        <f>[3]location_price_variance!C7258</f>
        <v>46235</v>
      </c>
      <c r="D7258">
        <f>[3]location_price_variance!D7258</f>
        <v>15</v>
      </c>
      <c r="E7258" t="str">
        <f>[3]location_price_variance!E7258</f>
        <v>Garlic</v>
      </c>
      <c r="F7258" t="str">
        <f>[3]location_price_variance!F7258</f>
        <v>Produce</v>
      </c>
      <c r="G7258">
        <f>[3]location_price_variance!G7258</f>
        <v>159</v>
      </c>
      <c r="H7258">
        <f>[3]location_price_variance!H7258</f>
        <v>32.880000000000003</v>
      </c>
      <c r="I7258">
        <f>[3]location_price_variance!I7258</f>
        <v>0.20679245299999999</v>
      </c>
      <c r="J7258">
        <f>[3]location_price_variance!J7258</f>
        <v>0.21</v>
      </c>
      <c r="K7258">
        <f>[3]location_price_variance!K7258</f>
        <v>0.2</v>
      </c>
      <c r="L7258">
        <f>[3]location_price_variance!L7258</f>
        <v>9</v>
      </c>
    </row>
    <row r="7259" spans="1:12" x14ac:dyDescent="0.2">
      <c r="A7259">
        <f>[3]location_price_variance!A7259</f>
        <v>8</v>
      </c>
      <c r="B7259" t="str">
        <f>[3]location_price_variance!B7259</f>
        <v>Eataly San Jose</v>
      </c>
      <c r="C7259" s="9">
        <f>[3]location_price_variance!C7259</f>
        <v>46266</v>
      </c>
      <c r="D7259">
        <f>[3]location_price_variance!D7259</f>
        <v>15</v>
      </c>
      <c r="E7259" t="str">
        <f>[3]location_price_variance!E7259</f>
        <v>Garlic</v>
      </c>
      <c r="F7259" t="str">
        <f>[3]location_price_variance!F7259</f>
        <v>Produce</v>
      </c>
      <c r="G7259">
        <f>[3]location_price_variance!G7259</f>
        <v>150</v>
      </c>
      <c r="H7259">
        <f>[3]location_price_variance!H7259</f>
        <v>32.31</v>
      </c>
      <c r="I7259">
        <f>[3]location_price_variance!I7259</f>
        <v>0.21540000000000001</v>
      </c>
      <c r="J7259">
        <f>[3]location_price_variance!J7259</f>
        <v>0.22</v>
      </c>
      <c r="K7259">
        <f>[3]location_price_variance!K7259</f>
        <v>0.21</v>
      </c>
      <c r="L7259">
        <f>[3]location_price_variance!L7259</f>
        <v>8</v>
      </c>
    </row>
    <row r="7260" spans="1:12" x14ac:dyDescent="0.2">
      <c r="A7260">
        <f>[3]location_price_variance!A7260</f>
        <v>8</v>
      </c>
      <c r="B7260" t="str">
        <f>[3]location_price_variance!B7260</f>
        <v>Eataly San Jose</v>
      </c>
      <c r="C7260" s="9">
        <f>[3]location_price_variance!C7260</f>
        <v>45689</v>
      </c>
      <c r="D7260">
        <f>[3]location_price_variance!D7260</f>
        <v>16</v>
      </c>
      <c r="E7260" t="str">
        <f>[3]location_price_variance!E7260</f>
        <v>Yellow Onion</v>
      </c>
      <c r="F7260" t="str">
        <f>[3]location_price_variance!F7260</f>
        <v>Produce</v>
      </c>
      <c r="G7260">
        <f>[3]location_price_variance!G7260</f>
        <v>16.5</v>
      </c>
      <c r="H7260">
        <f>[3]location_price_variance!H7260</f>
        <v>9.6449999999999996</v>
      </c>
      <c r="I7260">
        <f>[3]location_price_variance!I7260</f>
        <v>0.58454545499999999</v>
      </c>
      <c r="J7260">
        <f>[3]location_price_variance!J7260</f>
        <v>0.59</v>
      </c>
      <c r="K7260">
        <f>[3]location_price_variance!K7260</f>
        <v>0.56999999999999995</v>
      </c>
      <c r="L7260">
        <f>[3]location_price_variance!L7260</f>
        <v>8</v>
      </c>
    </row>
    <row r="7261" spans="1:12" x14ac:dyDescent="0.2">
      <c r="A7261">
        <f>[3]location_price_variance!A7261</f>
        <v>8</v>
      </c>
      <c r="B7261" t="str">
        <f>[3]location_price_variance!B7261</f>
        <v>Eataly San Jose</v>
      </c>
      <c r="C7261" s="9">
        <f>[3]location_price_variance!C7261</f>
        <v>45717</v>
      </c>
      <c r="D7261">
        <f>[3]location_price_variance!D7261</f>
        <v>16</v>
      </c>
      <c r="E7261" t="str">
        <f>[3]location_price_variance!E7261</f>
        <v>Yellow Onion</v>
      </c>
      <c r="F7261" t="str">
        <f>[3]location_price_variance!F7261</f>
        <v>Produce</v>
      </c>
      <c r="G7261">
        <f>[3]location_price_variance!G7261</f>
        <v>16.5</v>
      </c>
      <c r="H7261">
        <f>[3]location_price_variance!H7261</f>
        <v>9.5549999999999997</v>
      </c>
      <c r="I7261">
        <f>[3]location_price_variance!I7261</f>
        <v>0.57909090900000004</v>
      </c>
      <c r="J7261">
        <f>[3]location_price_variance!J7261</f>
        <v>0.59</v>
      </c>
      <c r="K7261">
        <f>[3]location_price_variance!K7261</f>
        <v>0.56999999999999995</v>
      </c>
      <c r="L7261">
        <f>[3]location_price_variance!L7261</f>
        <v>8</v>
      </c>
    </row>
    <row r="7262" spans="1:12" x14ac:dyDescent="0.2">
      <c r="A7262">
        <f>[3]location_price_variance!A7262</f>
        <v>8</v>
      </c>
      <c r="B7262" t="str">
        <f>[3]location_price_variance!B7262</f>
        <v>Eataly San Jose</v>
      </c>
      <c r="C7262" s="9">
        <f>[3]location_price_variance!C7262</f>
        <v>45748</v>
      </c>
      <c r="D7262">
        <f>[3]location_price_variance!D7262</f>
        <v>16</v>
      </c>
      <c r="E7262" t="str">
        <f>[3]location_price_variance!E7262</f>
        <v>Yellow Onion</v>
      </c>
      <c r="F7262" t="str">
        <f>[3]location_price_variance!F7262</f>
        <v>Produce</v>
      </c>
      <c r="G7262">
        <f>[3]location_price_variance!G7262</f>
        <v>18</v>
      </c>
      <c r="H7262">
        <f>[3]location_price_variance!H7262</f>
        <v>10.050000000000001</v>
      </c>
      <c r="I7262">
        <f>[3]location_price_variance!I7262</f>
        <v>0.55833333299999999</v>
      </c>
      <c r="J7262">
        <f>[3]location_price_variance!J7262</f>
        <v>0.56999999999999995</v>
      </c>
      <c r="K7262">
        <f>[3]location_price_variance!K7262</f>
        <v>0.54</v>
      </c>
      <c r="L7262">
        <f>[3]location_price_variance!L7262</f>
        <v>8</v>
      </c>
    </row>
    <row r="7263" spans="1:12" x14ac:dyDescent="0.2">
      <c r="A7263">
        <f>[3]location_price_variance!A7263</f>
        <v>8</v>
      </c>
      <c r="B7263" t="str">
        <f>[3]location_price_variance!B7263</f>
        <v>Eataly San Jose</v>
      </c>
      <c r="C7263" s="9">
        <f>[3]location_price_variance!C7263</f>
        <v>45778</v>
      </c>
      <c r="D7263">
        <f>[3]location_price_variance!D7263</f>
        <v>16</v>
      </c>
      <c r="E7263" t="str">
        <f>[3]location_price_variance!E7263</f>
        <v>Yellow Onion</v>
      </c>
      <c r="F7263" t="str">
        <f>[3]location_price_variance!F7263</f>
        <v>Produce</v>
      </c>
      <c r="G7263">
        <f>[3]location_price_variance!G7263</f>
        <v>19.5</v>
      </c>
      <c r="H7263">
        <f>[3]location_price_variance!H7263</f>
        <v>10.455</v>
      </c>
      <c r="I7263">
        <f>[3]location_price_variance!I7263</f>
        <v>0.53615384600000005</v>
      </c>
      <c r="J7263">
        <f>[3]location_price_variance!J7263</f>
        <v>0.56000000000000005</v>
      </c>
      <c r="K7263">
        <f>[3]location_price_variance!K7263</f>
        <v>0.52</v>
      </c>
      <c r="L7263">
        <f>[3]location_price_variance!L7263</f>
        <v>8</v>
      </c>
    </row>
    <row r="7264" spans="1:12" x14ac:dyDescent="0.2">
      <c r="A7264">
        <f>[3]location_price_variance!A7264</f>
        <v>8</v>
      </c>
      <c r="B7264" t="str">
        <f>[3]location_price_variance!B7264</f>
        <v>Eataly San Jose</v>
      </c>
      <c r="C7264" s="9">
        <f>[3]location_price_variance!C7264</f>
        <v>45809</v>
      </c>
      <c r="D7264">
        <f>[3]location_price_variance!D7264</f>
        <v>16</v>
      </c>
      <c r="E7264" t="str">
        <f>[3]location_price_variance!E7264</f>
        <v>Yellow Onion</v>
      </c>
      <c r="F7264" t="str">
        <f>[3]location_price_variance!F7264</f>
        <v>Produce</v>
      </c>
      <c r="G7264">
        <f>[3]location_price_variance!G7264</f>
        <v>16.5</v>
      </c>
      <c r="H7264">
        <f>[3]location_price_variance!H7264</f>
        <v>8.5350000000000001</v>
      </c>
      <c r="I7264">
        <f>[3]location_price_variance!I7264</f>
        <v>0.51727272700000004</v>
      </c>
      <c r="J7264">
        <f>[3]location_price_variance!J7264</f>
        <v>0.53</v>
      </c>
      <c r="K7264">
        <f>[3]location_price_variance!K7264</f>
        <v>0.51</v>
      </c>
      <c r="L7264">
        <f>[3]location_price_variance!L7264</f>
        <v>9</v>
      </c>
    </row>
    <row r="7265" spans="1:12" x14ac:dyDescent="0.2">
      <c r="A7265">
        <f>[3]location_price_variance!A7265</f>
        <v>8</v>
      </c>
      <c r="B7265" t="str">
        <f>[3]location_price_variance!B7265</f>
        <v>Eataly San Jose</v>
      </c>
      <c r="C7265" s="9">
        <f>[3]location_price_variance!C7265</f>
        <v>45839</v>
      </c>
      <c r="D7265">
        <f>[3]location_price_variance!D7265</f>
        <v>16</v>
      </c>
      <c r="E7265" t="str">
        <f>[3]location_price_variance!E7265</f>
        <v>Yellow Onion</v>
      </c>
      <c r="F7265" t="str">
        <f>[3]location_price_variance!F7265</f>
        <v>Produce</v>
      </c>
      <c r="G7265">
        <f>[3]location_price_variance!G7265</f>
        <v>15</v>
      </c>
      <c r="H7265">
        <f>[3]location_price_variance!H7265</f>
        <v>7.7249999999999996</v>
      </c>
      <c r="I7265">
        <f>[3]location_price_variance!I7265</f>
        <v>0.51500000000000001</v>
      </c>
      <c r="J7265">
        <f>[3]location_price_variance!J7265</f>
        <v>0.52</v>
      </c>
      <c r="K7265">
        <f>[3]location_price_variance!K7265</f>
        <v>0.51</v>
      </c>
      <c r="L7265">
        <f>[3]location_price_variance!L7265</f>
        <v>7</v>
      </c>
    </row>
    <row r="7266" spans="1:12" x14ac:dyDescent="0.2">
      <c r="A7266">
        <f>[3]location_price_variance!A7266</f>
        <v>8</v>
      </c>
      <c r="B7266" t="str">
        <f>[3]location_price_variance!B7266</f>
        <v>Eataly San Jose</v>
      </c>
      <c r="C7266" s="9">
        <f>[3]location_price_variance!C7266</f>
        <v>45870</v>
      </c>
      <c r="D7266">
        <f>[3]location_price_variance!D7266</f>
        <v>16</v>
      </c>
      <c r="E7266" t="str">
        <f>[3]location_price_variance!E7266</f>
        <v>Yellow Onion</v>
      </c>
      <c r="F7266" t="str">
        <f>[3]location_price_variance!F7266</f>
        <v>Produce</v>
      </c>
      <c r="G7266">
        <f>[3]location_price_variance!G7266</f>
        <v>16.5</v>
      </c>
      <c r="H7266">
        <f>[3]location_price_variance!H7266</f>
        <v>8.5350000000000001</v>
      </c>
      <c r="I7266">
        <f>[3]location_price_variance!I7266</f>
        <v>0.51727272700000004</v>
      </c>
      <c r="J7266">
        <f>[3]location_price_variance!J7266</f>
        <v>0.53</v>
      </c>
      <c r="K7266">
        <f>[3]location_price_variance!K7266</f>
        <v>0.5</v>
      </c>
      <c r="L7266">
        <f>[3]location_price_variance!L7266</f>
        <v>7</v>
      </c>
    </row>
    <row r="7267" spans="1:12" x14ac:dyDescent="0.2">
      <c r="A7267">
        <f>[3]location_price_variance!A7267</f>
        <v>8</v>
      </c>
      <c r="B7267" t="str">
        <f>[3]location_price_variance!B7267</f>
        <v>Eataly San Jose</v>
      </c>
      <c r="C7267" s="9">
        <f>[3]location_price_variance!C7267</f>
        <v>45901</v>
      </c>
      <c r="D7267">
        <f>[3]location_price_variance!D7267</f>
        <v>16</v>
      </c>
      <c r="E7267" t="str">
        <f>[3]location_price_variance!E7267</f>
        <v>Yellow Onion</v>
      </c>
      <c r="F7267" t="str">
        <f>[3]location_price_variance!F7267</f>
        <v>Produce</v>
      </c>
      <c r="G7267">
        <f>[3]location_price_variance!G7267</f>
        <v>18</v>
      </c>
      <c r="H7267">
        <f>[3]location_price_variance!H7267</f>
        <v>9.6</v>
      </c>
      <c r="I7267">
        <f>[3]location_price_variance!I7267</f>
        <v>0.53333333299999997</v>
      </c>
      <c r="J7267">
        <f>[3]location_price_variance!J7267</f>
        <v>0.54</v>
      </c>
      <c r="K7267">
        <f>[3]location_price_variance!K7267</f>
        <v>0.52</v>
      </c>
      <c r="L7267">
        <f>[3]location_price_variance!L7267</f>
        <v>9</v>
      </c>
    </row>
    <row r="7268" spans="1:12" x14ac:dyDescent="0.2">
      <c r="A7268">
        <f>[3]location_price_variance!A7268</f>
        <v>8</v>
      </c>
      <c r="B7268" t="str">
        <f>[3]location_price_variance!B7268</f>
        <v>Eataly San Jose</v>
      </c>
      <c r="C7268" s="9">
        <f>[3]location_price_variance!C7268</f>
        <v>45931</v>
      </c>
      <c r="D7268">
        <f>[3]location_price_variance!D7268</f>
        <v>16</v>
      </c>
      <c r="E7268" t="str">
        <f>[3]location_price_variance!E7268</f>
        <v>Yellow Onion</v>
      </c>
      <c r="F7268" t="str">
        <f>[3]location_price_variance!F7268</f>
        <v>Produce</v>
      </c>
      <c r="G7268">
        <f>[3]location_price_variance!G7268</f>
        <v>19.5</v>
      </c>
      <c r="H7268">
        <f>[3]location_price_variance!H7268</f>
        <v>10.845000000000001</v>
      </c>
      <c r="I7268">
        <f>[3]location_price_variance!I7268</f>
        <v>0.55615384599999995</v>
      </c>
      <c r="J7268">
        <f>[3]location_price_variance!J7268</f>
        <v>0.56999999999999995</v>
      </c>
      <c r="K7268">
        <f>[3]location_price_variance!K7268</f>
        <v>0.55000000000000004</v>
      </c>
      <c r="L7268">
        <f>[3]location_price_variance!L7268</f>
        <v>8</v>
      </c>
    </row>
    <row r="7269" spans="1:12" x14ac:dyDescent="0.2">
      <c r="A7269">
        <f>[3]location_price_variance!A7269</f>
        <v>8</v>
      </c>
      <c r="B7269" t="str">
        <f>[3]location_price_variance!B7269</f>
        <v>Eataly San Jose</v>
      </c>
      <c r="C7269" s="9">
        <f>[3]location_price_variance!C7269</f>
        <v>45962</v>
      </c>
      <c r="D7269">
        <f>[3]location_price_variance!D7269</f>
        <v>16</v>
      </c>
      <c r="E7269" t="str">
        <f>[3]location_price_variance!E7269</f>
        <v>Yellow Onion</v>
      </c>
      <c r="F7269" t="str">
        <f>[3]location_price_variance!F7269</f>
        <v>Produce</v>
      </c>
      <c r="G7269">
        <f>[3]location_price_variance!G7269</f>
        <v>18</v>
      </c>
      <c r="H7269">
        <f>[3]location_price_variance!H7269</f>
        <v>10.68</v>
      </c>
      <c r="I7269">
        <f>[3]location_price_variance!I7269</f>
        <v>0.59333333300000002</v>
      </c>
      <c r="J7269">
        <f>[3]location_price_variance!J7269</f>
        <v>0.62</v>
      </c>
      <c r="K7269">
        <f>[3]location_price_variance!K7269</f>
        <v>0.57999999999999996</v>
      </c>
      <c r="L7269">
        <f>[3]location_price_variance!L7269</f>
        <v>7</v>
      </c>
    </row>
    <row r="7270" spans="1:12" x14ac:dyDescent="0.2">
      <c r="A7270">
        <f>[3]location_price_variance!A7270</f>
        <v>8</v>
      </c>
      <c r="B7270" t="str">
        <f>[3]location_price_variance!B7270</f>
        <v>Eataly San Jose</v>
      </c>
      <c r="C7270" s="9">
        <f>[3]location_price_variance!C7270</f>
        <v>45992</v>
      </c>
      <c r="D7270">
        <f>[3]location_price_variance!D7270</f>
        <v>16</v>
      </c>
      <c r="E7270" t="str">
        <f>[3]location_price_variance!E7270</f>
        <v>Yellow Onion</v>
      </c>
      <c r="F7270" t="str">
        <f>[3]location_price_variance!F7270</f>
        <v>Produce</v>
      </c>
      <c r="G7270">
        <f>[3]location_price_variance!G7270</f>
        <v>19.5</v>
      </c>
      <c r="H7270">
        <f>[3]location_price_variance!H7270</f>
        <v>11.82</v>
      </c>
      <c r="I7270">
        <f>[3]location_price_variance!I7270</f>
        <v>0.606153846</v>
      </c>
      <c r="J7270">
        <f>[3]location_price_variance!J7270</f>
        <v>0.61</v>
      </c>
      <c r="K7270">
        <f>[3]location_price_variance!K7270</f>
        <v>0.6</v>
      </c>
      <c r="L7270">
        <f>[3]location_price_variance!L7270</f>
        <v>8</v>
      </c>
    </row>
    <row r="7271" spans="1:12" x14ac:dyDescent="0.2">
      <c r="A7271">
        <f>[3]location_price_variance!A7271</f>
        <v>8</v>
      </c>
      <c r="B7271" t="str">
        <f>[3]location_price_variance!B7271</f>
        <v>Eataly San Jose</v>
      </c>
      <c r="C7271" s="9">
        <f>[3]location_price_variance!C7271</f>
        <v>46023</v>
      </c>
      <c r="D7271">
        <f>[3]location_price_variance!D7271</f>
        <v>16</v>
      </c>
      <c r="E7271" t="str">
        <f>[3]location_price_variance!E7271</f>
        <v>Yellow Onion</v>
      </c>
      <c r="F7271" t="str">
        <f>[3]location_price_variance!F7271</f>
        <v>Produce</v>
      </c>
      <c r="G7271">
        <f>[3]location_price_variance!G7271</f>
        <v>19.5</v>
      </c>
      <c r="H7271">
        <f>[3]location_price_variance!H7271</f>
        <v>12</v>
      </c>
      <c r="I7271">
        <f>[3]location_price_variance!I7271</f>
        <v>0.61538461499999997</v>
      </c>
      <c r="J7271">
        <f>[3]location_price_variance!J7271</f>
        <v>0.65</v>
      </c>
      <c r="K7271">
        <f>[3]location_price_variance!K7271</f>
        <v>0.6</v>
      </c>
      <c r="L7271">
        <f>[3]location_price_variance!L7271</f>
        <v>9</v>
      </c>
    </row>
    <row r="7272" spans="1:12" x14ac:dyDescent="0.2">
      <c r="A7272">
        <f>[3]location_price_variance!A7272</f>
        <v>8</v>
      </c>
      <c r="B7272" t="str">
        <f>[3]location_price_variance!B7272</f>
        <v>Eataly San Jose</v>
      </c>
      <c r="C7272" s="9">
        <f>[3]location_price_variance!C7272</f>
        <v>46054</v>
      </c>
      <c r="D7272">
        <f>[3]location_price_variance!D7272</f>
        <v>16</v>
      </c>
      <c r="E7272" t="str">
        <f>[3]location_price_variance!E7272</f>
        <v>Yellow Onion</v>
      </c>
      <c r="F7272" t="str">
        <f>[3]location_price_variance!F7272</f>
        <v>Produce</v>
      </c>
      <c r="G7272">
        <f>[3]location_price_variance!G7272</f>
        <v>21</v>
      </c>
      <c r="H7272">
        <f>[3]location_price_variance!H7272</f>
        <v>12.795</v>
      </c>
      <c r="I7272">
        <f>[3]location_price_variance!I7272</f>
        <v>0.60928571399999998</v>
      </c>
      <c r="J7272">
        <f>[3]location_price_variance!J7272</f>
        <v>0.62</v>
      </c>
      <c r="K7272">
        <f>[3]location_price_variance!K7272</f>
        <v>0.6</v>
      </c>
      <c r="L7272">
        <f>[3]location_price_variance!L7272</f>
        <v>8</v>
      </c>
    </row>
    <row r="7273" spans="1:12" x14ac:dyDescent="0.2">
      <c r="A7273">
        <f>[3]location_price_variance!A7273</f>
        <v>8</v>
      </c>
      <c r="B7273" t="str">
        <f>[3]location_price_variance!B7273</f>
        <v>Eataly San Jose</v>
      </c>
      <c r="C7273" s="9">
        <f>[3]location_price_variance!C7273</f>
        <v>46082</v>
      </c>
      <c r="D7273">
        <f>[3]location_price_variance!D7273</f>
        <v>16</v>
      </c>
      <c r="E7273" t="str">
        <f>[3]location_price_variance!E7273</f>
        <v>Yellow Onion</v>
      </c>
      <c r="F7273" t="str">
        <f>[3]location_price_variance!F7273</f>
        <v>Produce</v>
      </c>
      <c r="G7273">
        <f>[3]location_price_variance!G7273</f>
        <v>21</v>
      </c>
      <c r="H7273">
        <f>[3]location_price_variance!H7273</f>
        <v>12.39</v>
      </c>
      <c r="I7273">
        <f>[3]location_price_variance!I7273</f>
        <v>0.59</v>
      </c>
      <c r="J7273">
        <f>[3]location_price_variance!J7273</f>
        <v>0.6</v>
      </c>
      <c r="K7273">
        <f>[3]location_price_variance!K7273</f>
        <v>0.57999999999999996</v>
      </c>
      <c r="L7273">
        <f>[3]location_price_variance!L7273</f>
        <v>9</v>
      </c>
    </row>
    <row r="7274" spans="1:12" x14ac:dyDescent="0.2">
      <c r="A7274">
        <f>[3]location_price_variance!A7274</f>
        <v>8</v>
      </c>
      <c r="B7274" t="str">
        <f>[3]location_price_variance!B7274</f>
        <v>Eataly San Jose</v>
      </c>
      <c r="C7274" s="9">
        <f>[3]location_price_variance!C7274</f>
        <v>46113</v>
      </c>
      <c r="D7274">
        <f>[3]location_price_variance!D7274</f>
        <v>16</v>
      </c>
      <c r="E7274" t="str">
        <f>[3]location_price_variance!E7274</f>
        <v>Yellow Onion</v>
      </c>
      <c r="F7274" t="str">
        <f>[3]location_price_variance!F7274</f>
        <v>Produce</v>
      </c>
      <c r="G7274">
        <f>[3]location_price_variance!G7274</f>
        <v>18</v>
      </c>
      <c r="H7274">
        <f>[3]location_price_variance!H7274</f>
        <v>10.125</v>
      </c>
      <c r="I7274">
        <f>[3]location_price_variance!I7274</f>
        <v>0.5625</v>
      </c>
      <c r="J7274">
        <f>[3]location_price_variance!J7274</f>
        <v>0.56999999999999995</v>
      </c>
      <c r="K7274">
        <f>[3]location_price_variance!K7274</f>
        <v>0.55000000000000004</v>
      </c>
      <c r="L7274">
        <f>[3]location_price_variance!L7274</f>
        <v>7</v>
      </c>
    </row>
    <row r="7275" spans="1:12" x14ac:dyDescent="0.2">
      <c r="A7275">
        <f>[3]location_price_variance!A7275</f>
        <v>8</v>
      </c>
      <c r="B7275" t="str">
        <f>[3]location_price_variance!B7275</f>
        <v>Eataly San Jose</v>
      </c>
      <c r="C7275" s="9">
        <f>[3]location_price_variance!C7275</f>
        <v>46143</v>
      </c>
      <c r="D7275">
        <f>[3]location_price_variance!D7275</f>
        <v>16</v>
      </c>
      <c r="E7275" t="str">
        <f>[3]location_price_variance!E7275</f>
        <v>Yellow Onion</v>
      </c>
      <c r="F7275" t="str">
        <f>[3]location_price_variance!F7275</f>
        <v>Produce</v>
      </c>
      <c r="G7275">
        <f>[3]location_price_variance!G7275</f>
        <v>12</v>
      </c>
      <c r="H7275">
        <f>[3]location_price_variance!H7275</f>
        <v>6.42</v>
      </c>
      <c r="I7275">
        <f>[3]location_price_variance!I7275</f>
        <v>0.53500000000000003</v>
      </c>
      <c r="J7275">
        <f>[3]location_price_variance!J7275</f>
        <v>0.54</v>
      </c>
      <c r="K7275">
        <f>[3]location_price_variance!K7275</f>
        <v>0.53</v>
      </c>
      <c r="L7275">
        <f>[3]location_price_variance!L7275</f>
        <v>4</v>
      </c>
    </row>
    <row r="7276" spans="1:12" x14ac:dyDescent="0.2">
      <c r="A7276">
        <f>[3]location_price_variance!A7276</f>
        <v>8</v>
      </c>
      <c r="B7276" t="str">
        <f>[3]location_price_variance!B7276</f>
        <v>Eataly San Jose</v>
      </c>
      <c r="C7276" s="9">
        <f>[3]location_price_variance!C7276</f>
        <v>46174</v>
      </c>
      <c r="D7276">
        <f>[3]location_price_variance!D7276</f>
        <v>16</v>
      </c>
      <c r="E7276" t="str">
        <f>[3]location_price_variance!E7276</f>
        <v>Yellow Onion</v>
      </c>
      <c r="F7276" t="str">
        <f>[3]location_price_variance!F7276</f>
        <v>Produce</v>
      </c>
      <c r="G7276">
        <f>[3]location_price_variance!G7276</f>
        <v>15</v>
      </c>
      <c r="H7276">
        <f>[3]location_price_variance!H7276</f>
        <v>7.8</v>
      </c>
      <c r="I7276">
        <f>[3]location_price_variance!I7276</f>
        <v>0.52</v>
      </c>
      <c r="J7276">
        <f>[3]location_price_variance!J7276</f>
        <v>0.53</v>
      </c>
      <c r="K7276">
        <f>[3]location_price_variance!K7276</f>
        <v>0.51</v>
      </c>
      <c r="L7276">
        <f>[3]location_price_variance!L7276</f>
        <v>8</v>
      </c>
    </row>
    <row r="7277" spans="1:12" x14ac:dyDescent="0.2">
      <c r="A7277">
        <f>[3]location_price_variance!A7277</f>
        <v>8</v>
      </c>
      <c r="B7277" t="str">
        <f>[3]location_price_variance!B7277</f>
        <v>Eataly San Jose</v>
      </c>
      <c r="C7277" s="9">
        <f>[3]location_price_variance!C7277</f>
        <v>46204</v>
      </c>
      <c r="D7277">
        <f>[3]location_price_variance!D7277</f>
        <v>16</v>
      </c>
      <c r="E7277" t="str">
        <f>[3]location_price_variance!E7277</f>
        <v>Yellow Onion</v>
      </c>
      <c r="F7277" t="str">
        <f>[3]location_price_variance!F7277</f>
        <v>Produce</v>
      </c>
      <c r="G7277">
        <f>[3]location_price_variance!G7277</f>
        <v>12</v>
      </c>
      <c r="H7277">
        <f>[3]location_price_variance!H7277</f>
        <v>6.21</v>
      </c>
      <c r="I7277">
        <f>[3]location_price_variance!I7277</f>
        <v>0.51749999999999996</v>
      </c>
      <c r="J7277">
        <f>[3]location_price_variance!J7277</f>
        <v>0.53</v>
      </c>
      <c r="K7277">
        <f>[3]location_price_variance!K7277</f>
        <v>0.51</v>
      </c>
      <c r="L7277">
        <f>[3]location_price_variance!L7277</f>
        <v>8</v>
      </c>
    </row>
    <row r="7278" spans="1:12" x14ac:dyDescent="0.2">
      <c r="A7278">
        <f>[3]location_price_variance!A7278</f>
        <v>8</v>
      </c>
      <c r="B7278" t="str">
        <f>[3]location_price_variance!B7278</f>
        <v>Eataly San Jose</v>
      </c>
      <c r="C7278" s="9">
        <f>[3]location_price_variance!C7278</f>
        <v>46235</v>
      </c>
      <c r="D7278">
        <f>[3]location_price_variance!D7278</f>
        <v>16</v>
      </c>
      <c r="E7278" t="str">
        <f>[3]location_price_variance!E7278</f>
        <v>Yellow Onion</v>
      </c>
      <c r="F7278" t="str">
        <f>[3]location_price_variance!F7278</f>
        <v>Produce</v>
      </c>
      <c r="G7278">
        <f>[3]location_price_variance!G7278</f>
        <v>16.5</v>
      </c>
      <c r="H7278">
        <f>[3]location_price_variance!H7278</f>
        <v>8.625</v>
      </c>
      <c r="I7278">
        <f>[3]location_price_variance!I7278</f>
        <v>0.52272727299999999</v>
      </c>
      <c r="J7278">
        <f>[3]location_price_variance!J7278</f>
        <v>0.53</v>
      </c>
      <c r="K7278">
        <f>[3]location_price_variance!K7278</f>
        <v>0.51</v>
      </c>
      <c r="L7278">
        <f>[3]location_price_variance!L7278</f>
        <v>8</v>
      </c>
    </row>
    <row r="7279" spans="1:12" x14ac:dyDescent="0.2">
      <c r="A7279">
        <f>[3]location_price_variance!A7279</f>
        <v>8</v>
      </c>
      <c r="B7279" t="str">
        <f>[3]location_price_variance!B7279</f>
        <v>Eataly San Jose</v>
      </c>
      <c r="C7279" s="9">
        <f>[3]location_price_variance!C7279</f>
        <v>46266</v>
      </c>
      <c r="D7279">
        <f>[3]location_price_variance!D7279</f>
        <v>16</v>
      </c>
      <c r="E7279" t="str">
        <f>[3]location_price_variance!E7279</f>
        <v>Yellow Onion</v>
      </c>
      <c r="F7279" t="str">
        <f>[3]location_price_variance!F7279</f>
        <v>Produce</v>
      </c>
      <c r="G7279">
        <f>[3]location_price_variance!G7279</f>
        <v>13.5</v>
      </c>
      <c r="H7279">
        <f>[3]location_price_variance!H7279</f>
        <v>7.32</v>
      </c>
      <c r="I7279">
        <f>[3]location_price_variance!I7279</f>
        <v>0.54222222200000003</v>
      </c>
      <c r="J7279">
        <f>[3]location_price_variance!J7279</f>
        <v>0.55000000000000004</v>
      </c>
      <c r="K7279">
        <f>[3]location_price_variance!K7279</f>
        <v>0.54</v>
      </c>
      <c r="L7279">
        <f>[3]location_price_variance!L7279</f>
        <v>8</v>
      </c>
    </row>
    <row r="7280" spans="1:12" x14ac:dyDescent="0.2">
      <c r="A7280">
        <f>[3]location_price_variance!A7280</f>
        <v>8</v>
      </c>
      <c r="B7280" t="str">
        <f>[3]location_price_variance!B7280</f>
        <v>Eataly San Jose</v>
      </c>
      <c r="C7280" s="9">
        <f>[3]location_price_variance!C7280</f>
        <v>45689</v>
      </c>
      <c r="D7280">
        <f>[3]location_price_variance!D7280</f>
        <v>17</v>
      </c>
      <c r="E7280" t="str">
        <f>[3]location_price_variance!E7280</f>
        <v>Chianti Wine</v>
      </c>
      <c r="F7280" t="str">
        <f>[3]location_price_variance!F7280</f>
        <v>Beverage</v>
      </c>
      <c r="G7280">
        <f>[3]location_price_variance!G7280</f>
        <v>2</v>
      </c>
      <c r="H7280">
        <f>[3]location_price_variance!H7280</f>
        <v>20.59</v>
      </c>
      <c r="I7280">
        <f>[3]location_price_variance!I7280</f>
        <v>10.295</v>
      </c>
      <c r="J7280">
        <f>[3]location_price_variance!J7280</f>
        <v>10.31</v>
      </c>
      <c r="K7280">
        <f>[3]location_price_variance!K7280</f>
        <v>10.28</v>
      </c>
      <c r="L7280">
        <f>[3]location_price_variance!L7280</f>
        <v>2</v>
      </c>
    </row>
    <row r="7281" spans="1:12" x14ac:dyDescent="0.2">
      <c r="A7281">
        <f>[3]location_price_variance!A7281</f>
        <v>8</v>
      </c>
      <c r="B7281" t="str">
        <f>[3]location_price_variance!B7281</f>
        <v>Eataly San Jose</v>
      </c>
      <c r="C7281" s="9">
        <f>[3]location_price_variance!C7281</f>
        <v>45717</v>
      </c>
      <c r="D7281">
        <f>[3]location_price_variance!D7281</f>
        <v>17</v>
      </c>
      <c r="E7281" t="str">
        <f>[3]location_price_variance!E7281</f>
        <v>Chianti Wine</v>
      </c>
      <c r="F7281" t="str">
        <f>[3]location_price_variance!F7281</f>
        <v>Beverage</v>
      </c>
      <c r="G7281">
        <f>[3]location_price_variance!G7281</f>
        <v>1</v>
      </c>
      <c r="H7281">
        <f>[3]location_price_variance!H7281</f>
        <v>10.39</v>
      </c>
      <c r="I7281">
        <f>[3]location_price_variance!I7281</f>
        <v>10.39</v>
      </c>
      <c r="J7281">
        <f>[3]location_price_variance!J7281</f>
        <v>10.39</v>
      </c>
      <c r="K7281">
        <f>[3]location_price_variance!K7281</f>
        <v>10.39</v>
      </c>
      <c r="L7281">
        <f>[3]location_price_variance!L7281</f>
        <v>1</v>
      </c>
    </row>
    <row r="7282" spans="1:12" x14ac:dyDescent="0.2">
      <c r="A7282">
        <f>[3]location_price_variance!A7282</f>
        <v>8</v>
      </c>
      <c r="B7282" t="str">
        <f>[3]location_price_variance!B7282</f>
        <v>Eataly San Jose</v>
      </c>
      <c r="C7282" s="9">
        <f>[3]location_price_variance!C7282</f>
        <v>45748</v>
      </c>
      <c r="D7282">
        <f>[3]location_price_variance!D7282</f>
        <v>17</v>
      </c>
      <c r="E7282" t="str">
        <f>[3]location_price_variance!E7282</f>
        <v>Chianti Wine</v>
      </c>
      <c r="F7282" t="str">
        <f>[3]location_price_variance!F7282</f>
        <v>Beverage</v>
      </c>
      <c r="G7282">
        <f>[3]location_price_variance!G7282</f>
        <v>2</v>
      </c>
      <c r="H7282">
        <f>[3]location_price_variance!H7282</f>
        <v>20.420000000000002</v>
      </c>
      <c r="I7282">
        <f>[3]location_price_variance!I7282</f>
        <v>10.210000000000001</v>
      </c>
      <c r="J7282">
        <f>[3]location_price_variance!J7282</f>
        <v>10.5</v>
      </c>
      <c r="K7282">
        <f>[3]location_price_variance!K7282</f>
        <v>9.92</v>
      </c>
      <c r="L7282">
        <f>[3]location_price_variance!L7282</f>
        <v>2</v>
      </c>
    </row>
    <row r="7283" spans="1:12" x14ac:dyDescent="0.2">
      <c r="A7283">
        <f>[3]location_price_variance!A7283</f>
        <v>8</v>
      </c>
      <c r="B7283" t="str">
        <f>[3]location_price_variance!B7283</f>
        <v>Eataly San Jose</v>
      </c>
      <c r="C7283" s="9">
        <f>[3]location_price_variance!C7283</f>
        <v>45778</v>
      </c>
      <c r="D7283">
        <f>[3]location_price_variance!D7283</f>
        <v>17</v>
      </c>
      <c r="E7283" t="str">
        <f>[3]location_price_variance!E7283</f>
        <v>Chianti Wine</v>
      </c>
      <c r="F7283" t="str">
        <f>[3]location_price_variance!F7283</f>
        <v>Beverage</v>
      </c>
      <c r="G7283">
        <f>[3]location_price_variance!G7283</f>
        <v>2</v>
      </c>
      <c r="H7283">
        <f>[3]location_price_variance!H7283</f>
        <v>20.47</v>
      </c>
      <c r="I7283">
        <f>[3]location_price_variance!I7283</f>
        <v>10.234999999999999</v>
      </c>
      <c r="J7283">
        <f>[3]location_price_variance!J7283</f>
        <v>10.37</v>
      </c>
      <c r="K7283">
        <f>[3]location_price_variance!K7283</f>
        <v>10.1</v>
      </c>
      <c r="L7283">
        <f>[3]location_price_variance!L7283</f>
        <v>2</v>
      </c>
    </row>
    <row r="7284" spans="1:12" x14ac:dyDescent="0.2">
      <c r="A7284">
        <f>[3]location_price_variance!A7284</f>
        <v>8</v>
      </c>
      <c r="B7284" t="str">
        <f>[3]location_price_variance!B7284</f>
        <v>Eataly San Jose</v>
      </c>
      <c r="C7284" s="9">
        <f>[3]location_price_variance!C7284</f>
        <v>45809</v>
      </c>
      <c r="D7284">
        <f>[3]location_price_variance!D7284</f>
        <v>17</v>
      </c>
      <c r="E7284" t="str">
        <f>[3]location_price_variance!E7284</f>
        <v>Chianti Wine</v>
      </c>
      <c r="F7284" t="str">
        <f>[3]location_price_variance!F7284</f>
        <v>Beverage</v>
      </c>
      <c r="G7284">
        <f>[3]location_price_variance!G7284</f>
        <v>1</v>
      </c>
      <c r="H7284">
        <f>[3]location_price_variance!H7284</f>
        <v>10.44</v>
      </c>
      <c r="I7284">
        <f>[3]location_price_variance!I7284</f>
        <v>10.44</v>
      </c>
      <c r="J7284">
        <f>[3]location_price_variance!J7284</f>
        <v>10.44</v>
      </c>
      <c r="K7284">
        <f>[3]location_price_variance!K7284</f>
        <v>10.44</v>
      </c>
      <c r="L7284">
        <f>[3]location_price_variance!L7284</f>
        <v>1</v>
      </c>
    </row>
    <row r="7285" spans="1:12" x14ac:dyDescent="0.2">
      <c r="A7285">
        <f>[3]location_price_variance!A7285</f>
        <v>8</v>
      </c>
      <c r="B7285" t="str">
        <f>[3]location_price_variance!B7285</f>
        <v>Eataly San Jose</v>
      </c>
      <c r="C7285" s="9">
        <f>[3]location_price_variance!C7285</f>
        <v>45870</v>
      </c>
      <c r="D7285">
        <f>[3]location_price_variance!D7285</f>
        <v>17</v>
      </c>
      <c r="E7285" t="str">
        <f>[3]location_price_variance!E7285</f>
        <v>Chianti Wine</v>
      </c>
      <c r="F7285" t="str">
        <f>[3]location_price_variance!F7285</f>
        <v>Beverage</v>
      </c>
      <c r="G7285">
        <f>[3]location_price_variance!G7285</f>
        <v>1</v>
      </c>
      <c r="H7285">
        <f>[3]location_price_variance!H7285</f>
        <v>10.64</v>
      </c>
      <c r="I7285">
        <f>[3]location_price_variance!I7285</f>
        <v>10.64</v>
      </c>
      <c r="J7285">
        <f>[3]location_price_variance!J7285</f>
        <v>10.64</v>
      </c>
      <c r="K7285">
        <f>[3]location_price_variance!K7285</f>
        <v>10.64</v>
      </c>
      <c r="L7285">
        <f>[3]location_price_variance!L7285</f>
        <v>1</v>
      </c>
    </row>
    <row r="7286" spans="1:12" x14ac:dyDescent="0.2">
      <c r="A7286">
        <f>[3]location_price_variance!A7286</f>
        <v>8</v>
      </c>
      <c r="B7286" t="str">
        <f>[3]location_price_variance!B7286</f>
        <v>Eataly San Jose</v>
      </c>
      <c r="C7286" s="9">
        <f>[3]location_price_variance!C7286</f>
        <v>45901</v>
      </c>
      <c r="D7286">
        <f>[3]location_price_variance!D7286</f>
        <v>17</v>
      </c>
      <c r="E7286" t="str">
        <f>[3]location_price_variance!E7286</f>
        <v>Chianti Wine</v>
      </c>
      <c r="F7286" t="str">
        <f>[3]location_price_variance!F7286</f>
        <v>Beverage</v>
      </c>
      <c r="G7286">
        <f>[3]location_price_variance!G7286</f>
        <v>2</v>
      </c>
      <c r="H7286">
        <f>[3]location_price_variance!H7286</f>
        <v>21.15</v>
      </c>
      <c r="I7286">
        <f>[3]location_price_variance!I7286</f>
        <v>10.574999999999999</v>
      </c>
      <c r="J7286">
        <f>[3]location_price_variance!J7286</f>
        <v>10.6</v>
      </c>
      <c r="K7286">
        <f>[3]location_price_variance!K7286</f>
        <v>10.55</v>
      </c>
      <c r="L7286">
        <f>[3]location_price_variance!L7286</f>
        <v>2</v>
      </c>
    </row>
    <row r="7287" spans="1:12" x14ac:dyDescent="0.2">
      <c r="A7287">
        <f>[3]location_price_variance!A7287</f>
        <v>8</v>
      </c>
      <c r="B7287" t="str">
        <f>[3]location_price_variance!B7287</f>
        <v>Eataly San Jose</v>
      </c>
      <c r="C7287" s="9">
        <f>[3]location_price_variance!C7287</f>
        <v>45931</v>
      </c>
      <c r="D7287">
        <f>[3]location_price_variance!D7287</f>
        <v>17</v>
      </c>
      <c r="E7287" t="str">
        <f>[3]location_price_variance!E7287</f>
        <v>Chianti Wine</v>
      </c>
      <c r="F7287" t="str">
        <f>[3]location_price_variance!F7287</f>
        <v>Beverage</v>
      </c>
      <c r="G7287">
        <f>[3]location_price_variance!G7287</f>
        <v>2</v>
      </c>
      <c r="H7287">
        <f>[3]location_price_variance!H7287</f>
        <v>21.22</v>
      </c>
      <c r="I7287">
        <f>[3]location_price_variance!I7287</f>
        <v>10.61</v>
      </c>
      <c r="J7287">
        <f>[3]location_price_variance!J7287</f>
        <v>10.64</v>
      </c>
      <c r="K7287">
        <f>[3]location_price_variance!K7287</f>
        <v>10.58</v>
      </c>
      <c r="L7287">
        <f>[3]location_price_variance!L7287</f>
        <v>2</v>
      </c>
    </row>
    <row r="7288" spans="1:12" x14ac:dyDescent="0.2">
      <c r="A7288">
        <f>[3]location_price_variance!A7288</f>
        <v>8</v>
      </c>
      <c r="B7288" t="str">
        <f>[3]location_price_variance!B7288</f>
        <v>Eataly San Jose</v>
      </c>
      <c r="C7288" s="9">
        <f>[3]location_price_variance!C7288</f>
        <v>45962</v>
      </c>
      <c r="D7288">
        <f>[3]location_price_variance!D7288</f>
        <v>17</v>
      </c>
      <c r="E7288" t="str">
        <f>[3]location_price_variance!E7288</f>
        <v>Chianti Wine</v>
      </c>
      <c r="F7288" t="str">
        <f>[3]location_price_variance!F7288</f>
        <v>Beverage</v>
      </c>
      <c r="G7288">
        <f>[3]location_price_variance!G7288</f>
        <v>2</v>
      </c>
      <c r="H7288">
        <f>[3]location_price_variance!H7288</f>
        <v>21.25</v>
      </c>
      <c r="I7288">
        <f>[3]location_price_variance!I7288</f>
        <v>10.625</v>
      </c>
      <c r="J7288">
        <f>[3]location_price_variance!J7288</f>
        <v>10.72</v>
      </c>
      <c r="K7288">
        <f>[3]location_price_variance!K7288</f>
        <v>10.53</v>
      </c>
      <c r="L7288">
        <f>[3]location_price_variance!L7288</f>
        <v>2</v>
      </c>
    </row>
    <row r="7289" spans="1:12" x14ac:dyDescent="0.2">
      <c r="A7289">
        <f>[3]location_price_variance!A7289</f>
        <v>8</v>
      </c>
      <c r="B7289" t="str">
        <f>[3]location_price_variance!B7289</f>
        <v>Eataly San Jose</v>
      </c>
      <c r="C7289" s="9">
        <f>[3]location_price_variance!C7289</f>
        <v>45992</v>
      </c>
      <c r="D7289">
        <f>[3]location_price_variance!D7289</f>
        <v>17</v>
      </c>
      <c r="E7289" t="str">
        <f>[3]location_price_variance!E7289</f>
        <v>Chianti Wine</v>
      </c>
      <c r="F7289" t="str">
        <f>[3]location_price_variance!F7289</f>
        <v>Beverage</v>
      </c>
      <c r="G7289">
        <f>[3]location_price_variance!G7289</f>
        <v>1</v>
      </c>
      <c r="H7289">
        <f>[3]location_price_variance!H7289</f>
        <v>10.69</v>
      </c>
      <c r="I7289">
        <f>[3]location_price_variance!I7289</f>
        <v>10.69</v>
      </c>
      <c r="J7289">
        <f>[3]location_price_variance!J7289</f>
        <v>10.69</v>
      </c>
      <c r="K7289">
        <f>[3]location_price_variance!K7289</f>
        <v>10.69</v>
      </c>
      <c r="L7289">
        <f>[3]location_price_variance!L7289</f>
        <v>1</v>
      </c>
    </row>
    <row r="7290" spans="1:12" x14ac:dyDescent="0.2">
      <c r="A7290">
        <f>[3]location_price_variance!A7290</f>
        <v>8</v>
      </c>
      <c r="B7290" t="str">
        <f>[3]location_price_variance!B7290</f>
        <v>Eataly San Jose</v>
      </c>
      <c r="C7290" s="9">
        <f>[3]location_price_variance!C7290</f>
        <v>46023</v>
      </c>
      <c r="D7290">
        <f>[3]location_price_variance!D7290</f>
        <v>17</v>
      </c>
      <c r="E7290" t="str">
        <f>[3]location_price_variance!E7290</f>
        <v>Chianti Wine</v>
      </c>
      <c r="F7290" t="str">
        <f>[3]location_price_variance!F7290</f>
        <v>Beverage</v>
      </c>
      <c r="G7290">
        <f>[3]location_price_variance!G7290</f>
        <v>2</v>
      </c>
      <c r="H7290">
        <f>[3]location_price_variance!H7290</f>
        <v>21.68</v>
      </c>
      <c r="I7290">
        <f>[3]location_price_variance!I7290</f>
        <v>10.84</v>
      </c>
      <c r="J7290">
        <f>[3]location_price_variance!J7290</f>
        <v>11.09</v>
      </c>
      <c r="K7290">
        <f>[3]location_price_variance!K7290</f>
        <v>10.59</v>
      </c>
      <c r="L7290">
        <f>[3]location_price_variance!L7290</f>
        <v>2</v>
      </c>
    </row>
    <row r="7291" spans="1:12" x14ac:dyDescent="0.2">
      <c r="A7291">
        <f>[3]location_price_variance!A7291</f>
        <v>8</v>
      </c>
      <c r="B7291" t="str">
        <f>[3]location_price_variance!B7291</f>
        <v>Eataly San Jose</v>
      </c>
      <c r="C7291" s="9">
        <f>[3]location_price_variance!C7291</f>
        <v>46054</v>
      </c>
      <c r="D7291">
        <f>[3]location_price_variance!D7291</f>
        <v>17</v>
      </c>
      <c r="E7291" t="str">
        <f>[3]location_price_variance!E7291</f>
        <v>Chianti Wine</v>
      </c>
      <c r="F7291" t="str">
        <f>[3]location_price_variance!F7291</f>
        <v>Beverage</v>
      </c>
      <c r="G7291">
        <f>[3]location_price_variance!G7291</f>
        <v>1</v>
      </c>
      <c r="H7291">
        <f>[3]location_price_variance!H7291</f>
        <v>11.03</v>
      </c>
      <c r="I7291">
        <f>[3]location_price_variance!I7291</f>
        <v>11.03</v>
      </c>
      <c r="J7291">
        <f>[3]location_price_variance!J7291</f>
        <v>11.03</v>
      </c>
      <c r="K7291">
        <f>[3]location_price_variance!K7291</f>
        <v>11.03</v>
      </c>
      <c r="L7291">
        <f>[3]location_price_variance!L7291</f>
        <v>1</v>
      </c>
    </row>
    <row r="7292" spans="1:12" x14ac:dyDescent="0.2">
      <c r="A7292">
        <f>[3]location_price_variance!A7292</f>
        <v>8</v>
      </c>
      <c r="B7292" t="str">
        <f>[3]location_price_variance!B7292</f>
        <v>Eataly San Jose</v>
      </c>
      <c r="C7292" s="9">
        <f>[3]location_price_variance!C7292</f>
        <v>46082</v>
      </c>
      <c r="D7292">
        <f>[3]location_price_variance!D7292</f>
        <v>17</v>
      </c>
      <c r="E7292" t="str">
        <f>[3]location_price_variance!E7292</f>
        <v>Chianti Wine</v>
      </c>
      <c r="F7292" t="str">
        <f>[3]location_price_variance!F7292</f>
        <v>Beverage</v>
      </c>
      <c r="G7292">
        <f>[3]location_price_variance!G7292</f>
        <v>2</v>
      </c>
      <c r="H7292">
        <f>[3]location_price_variance!H7292</f>
        <v>21.73</v>
      </c>
      <c r="I7292">
        <f>[3]location_price_variance!I7292</f>
        <v>10.865</v>
      </c>
      <c r="J7292">
        <f>[3]location_price_variance!J7292</f>
        <v>10.88</v>
      </c>
      <c r="K7292">
        <f>[3]location_price_variance!K7292</f>
        <v>10.85</v>
      </c>
      <c r="L7292">
        <f>[3]location_price_variance!L7292</f>
        <v>2</v>
      </c>
    </row>
    <row r="7293" spans="1:12" x14ac:dyDescent="0.2">
      <c r="A7293">
        <f>[3]location_price_variance!A7293</f>
        <v>8</v>
      </c>
      <c r="B7293" t="str">
        <f>[3]location_price_variance!B7293</f>
        <v>Eataly San Jose</v>
      </c>
      <c r="C7293" s="9">
        <f>[3]location_price_variance!C7293</f>
        <v>46113</v>
      </c>
      <c r="D7293">
        <f>[3]location_price_variance!D7293</f>
        <v>17</v>
      </c>
      <c r="E7293" t="str">
        <f>[3]location_price_variance!E7293</f>
        <v>Chianti Wine</v>
      </c>
      <c r="F7293" t="str">
        <f>[3]location_price_variance!F7293</f>
        <v>Beverage</v>
      </c>
      <c r="G7293">
        <f>[3]location_price_variance!G7293</f>
        <v>2</v>
      </c>
      <c r="H7293">
        <f>[3]location_price_variance!H7293</f>
        <v>22.26</v>
      </c>
      <c r="I7293">
        <f>[3]location_price_variance!I7293</f>
        <v>11.13</v>
      </c>
      <c r="J7293">
        <f>[3]location_price_variance!J7293</f>
        <v>11.33</v>
      </c>
      <c r="K7293">
        <f>[3]location_price_variance!K7293</f>
        <v>10.93</v>
      </c>
      <c r="L7293">
        <f>[3]location_price_variance!L7293</f>
        <v>2</v>
      </c>
    </row>
    <row r="7294" spans="1:12" x14ac:dyDescent="0.2">
      <c r="A7294">
        <f>[3]location_price_variance!A7294</f>
        <v>8</v>
      </c>
      <c r="B7294" t="str">
        <f>[3]location_price_variance!B7294</f>
        <v>Eataly San Jose</v>
      </c>
      <c r="C7294" s="9">
        <f>[3]location_price_variance!C7294</f>
        <v>46143</v>
      </c>
      <c r="D7294">
        <f>[3]location_price_variance!D7294</f>
        <v>17</v>
      </c>
      <c r="E7294" t="str">
        <f>[3]location_price_variance!E7294</f>
        <v>Chianti Wine</v>
      </c>
      <c r="F7294" t="str">
        <f>[3]location_price_variance!F7294</f>
        <v>Beverage</v>
      </c>
      <c r="G7294">
        <f>[3]location_price_variance!G7294</f>
        <v>1</v>
      </c>
      <c r="H7294">
        <f>[3]location_price_variance!H7294</f>
        <v>11.15</v>
      </c>
      <c r="I7294">
        <f>[3]location_price_variance!I7294</f>
        <v>11.15</v>
      </c>
      <c r="J7294">
        <f>[3]location_price_variance!J7294</f>
        <v>11.15</v>
      </c>
      <c r="K7294">
        <f>[3]location_price_variance!K7294</f>
        <v>11.15</v>
      </c>
      <c r="L7294">
        <f>[3]location_price_variance!L7294</f>
        <v>1</v>
      </c>
    </row>
    <row r="7295" spans="1:12" x14ac:dyDescent="0.2">
      <c r="A7295">
        <f>[3]location_price_variance!A7295</f>
        <v>8</v>
      </c>
      <c r="B7295" t="str">
        <f>[3]location_price_variance!B7295</f>
        <v>Eataly San Jose</v>
      </c>
      <c r="C7295" s="9">
        <f>[3]location_price_variance!C7295</f>
        <v>46174</v>
      </c>
      <c r="D7295">
        <f>[3]location_price_variance!D7295</f>
        <v>17</v>
      </c>
      <c r="E7295" t="str">
        <f>[3]location_price_variance!E7295</f>
        <v>Chianti Wine</v>
      </c>
      <c r="F7295" t="str">
        <f>[3]location_price_variance!F7295</f>
        <v>Beverage</v>
      </c>
      <c r="G7295">
        <f>[3]location_price_variance!G7295</f>
        <v>1</v>
      </c>
      <c r="H7295">
        <f>[3]location_price_variance!H7295</f>
        <v>11.44</v>
      </c>
      <c r="I7295">
        <f>[3]location_price_variance!I7295</f>
        <v>11.44</v>
      </c>
      <c r="J7295">
        <f>[3]location_price_variance!J7295</f>
        <v>11.44</v>
      </c>
      <c r="K7295">
        <f>[3]location_price_variance!K7295</f>
        <v>11.44</v>
      </c>
      <c r="L7295">
        <f>[3]location_price_variance!L7295</f>
        <v>1</v>
      </c>
    </row>
    <row r="7296" spans="1:12" x14ac:dyDescent="0.2">
      <c r="A7296">
        <f>[3]location_price_variance!A7296</f>
        <v>8</v>
      </c>
      <c r="B7296" t="str">
        <f>[3]location_price_variance!B7296</f>
        <v>Eataly San Jose</v>
      </c>
      <c r="C7296" s="9">
        <f>[3]location_price_variance!C7296</f>
        <v>46235</v>
      </c>
      <c r="D7296">
        <f>[3]location_price_variance!D7296</f>
        <v>17</v>
      </c>
      <c r="E7296" t="str">
        <f>[3]location_price_variance!E7296</f>
        <v>Chianti Wine</v>
      </c>
      <c r="F7296" t="str">
        <f>[3]location_price_variance!F7296</f>
        <v>Beverage</v>
      </c>
      <c r="G7296">
        <f>[3]location_price_variance!G7296</f>
        <v>1</v>
      </c>
      <c r="H7296">
        <f>[3]location_price_variance!H7296</f>
        <v>11.56</v>
      </c>
      <c r="I7296">
        <f>[3]location_price_variance!I7296</f>
        <v>11.56</v>
      </c>
      <c r="J7296">
        <f>[3]location_price_variance!J7296</f>
        <v>11.56</v>
      </c>
      <c r="K7296">
        <f>[3]location_price_variance!K7296</f>
        <v>11.56</v>
      </c>
      <c r="L7296">
        <f>[3]location_price_variance!L7296</f>
        <v>1</v>
      </c>
    </row>
    <row r="7297" spans="1:12" x14ac:dyDescent="0.2">
      <c r="A7297">
        <f>[3]location_price_variance!A7297</f>
        <v>8</v>
      </c>
      <c r="B7297" t="str">
        <f>[3]location_price_variance!B7297</f>
        <v>Eataly San Jose</v>
      </c>
      <c r="C7297" s="9">
        <f>[3]location_price_variance!C7297</f>
        <v>46266</v>
      </c>
      <c r="D7297">
        <f>[3]location_price_variance!D7297</f>
        <v>17</v>
      </c>
      <c r="E7297" t="str">
        <f>[3]location_price_variance!E7297</f>
        <v>Chianti Wine</v>
      </c>
      <c r="F7297" t="str">
        <f>[3]location_price_variance!F7297</f>
        <v>Beverage</v>
      </c>
      <c r="G7297">
        <f>[3]location_price_variance!G7297</f>
        <v>1</v>
      </c>
      <c r="H7297">
        <f>[3]location_price_variance!H7297</f>
        <v>11.61</v>
      </c>
      <c r="I7297">
        <f>[3]location_price_variance!I7297</f>
        <v>11.61</v>
      </c>
      <c r="J7297">
        <f>[3]location_price_variance!J7297</f>
        <v>11.61</v>
      </c>
      <c r="K7297">
        <f>[3]location_price_variance!K7297</f>
        <v>11.61</v>
      </c>
      <c r="L7297">
        <f>[3]location_price_variance!L7297</f>
        <v>1</v>
      </c>
    </row>
    <row r="7298" spans="1:12" x14ac:dyDescent="0.2">
      <c r="A7298">
        <f>[3]location_price_variance!A7298</f>
        <v>8</v>
      </c>
      <c r="B7298" t="str">
        <f>[3]location_price_variance!B7298</f>
        <v>Eataly San Jose</v>
      </c>
      <c r="C7298" s="9">
        <f>[3]location_price_variance!C7298</f>
        <v>45689</v>
      </c>
      <c r="D7298">
        <f>[3]location_price_variance!D7298</f>
        <v>18</v>
      </c>
      <c r="E7298" t="str">
        <f>[3]location_price_variance!E7298</f>
        <v>Espresso Beans</v>
      </c>
      <c r="F7298" t="str">
        <f>[3]location_price_variance!F7298</f>
        <v>Beverage</v>
      </c>
      <c r="G7298">
        <f>[3]location_price_variance!G7298</f>
        <v>3</v>
      </c>
      <c r="H7298">
        <f>[3]location_price_variance!H7298</f>
        <v>28.26</v>
      </c>
      <c r="I7298">
        <f>[3]location_price_variance!I7298</f>
        <v>9.42</v>
      </c>
      <c r="J7298">
        <f>[3]location_price_variance!J7298</f>
        <v>9.42</v>
      </c>
      <c r="K7298">
        <f>[3]location_price_variance!K7298</f>
        <v>9.42</v>
      </c>
      <c r="L7298">
        <f>[3]location_price_variance!L7298</f>
        <v>1</v>
      </c>
    </row>
    <row r="7299" spans="1:12" x14ac:dyDescent="0.2">
      <c r="A7299">
        <f>[3]location_price_variance!A7299</f>
        <v>8</v>
      </c>
      <c r="B7299" t="str">
        <f>[3]location_price_variance!B7299</f>
        <v>Eataly San Jose</v>
      </c>
      <c r="C7299" s="9">
        <f>[3]location_price_variance!C7299</f>
        <v>45717</v>
      </c>
      <c r="D7299">
        <f>[3]location_price_variance!D7299</f>
        <v>18</v>
      </c>
      <c r="E7299" t="str">
        <f>[3]location_price_variance!E7299</f>
        <v>Espresso Beans</v>
      </c>
      <c r="F7299" t="str">
        <f>[3]location_price_variance!F7299</f>
        <v>Beverage</v>
      </c>
      <c r="G7299">
        <f>[3]location_price_variance!G7299</f>
        <v>3</v>
      </c>
      <c r="H7299">
        <f>[3]location_price_variance!H7299</f>
        <v>26.97</v>
      </c>
      <c r="I7299">
        <f>[3]location_price_variance!I7299</f>
        <v>8.99</v>
      </c>
      <c r="J7299">
        <f>[3]location_price_variance!J7299</f>
        <v>8.99</v>
      </c>
      <c r="K7299">
        <f>[3]location_price_variance!K7299</f>
        <v>8.99</v>
      </c>
      <c r="L7299">
        <f>[3]location_price_variance!L7299</f>
        <v>1</v>
      </c>
    </row>
    <row r="7300" spans="1:12" x14ac:dyDescent="0.2">
      <c r="A7300">
        <f>[3]location_price_variance!A7300</f>
        <v>8</v>
      </c>
      <c r="B7300" t="str">
        <f>[3]location_price_variance!B7300</f>
        <v>Eataly San Jose</v>
      </c>
      <c r="C7300" s="9">
        <f>[3]location_price_variance!C7300</f>
        <v>45748</v>
      </c>
      <c r="D7300">
        <f>[3]location_price_variance!D7300</f>
        <v>18</v>
      </c>
      <c r="E7300" t="str">
        <f>[3]location_price_variance!E7300</f>
        <v>Espresso Beans</v>
      </c>
      <c r="F7300" t="str">
        <f>[3]location_price_variance!F7300</f>
        <v>Beverage</v>
      </c>
      <c r="G7300">
        <f>[3]location_price_variance!G7300</f>
        <v>3</v>
      </c>
      <c r="H7300">
        <f>[3]location_price_variance!H7300</f>
        <v>26.43</v>
      </c>
      <c r="I7300">
        <f>[3]location_price_variance!I7300</f>
        <v>8.81</v>
      </c>
      <c r="J7300">
        <f>[3]location_price_variance!J7300</f>
        <v>8.81</v>
      </c>
      <c r="K7300">
        <f>[3]location_price_variance!K7300</f>
        <v>8.81</v>
      </c>
      <c r="L7300">
        <f>[3]location_price_variance!L7300</f>
        <v>1</v>
      </c>
    </row>
    <row r="7301" spans="1:12" x14ac:dyDescent="0.2">
      <c r="A7301">
        <f>[3]location_price_variance!A7301</f>
        <v>8</v>
      </c>
      <c r="B7301" t="str">
        <f>[3]location_price_variance!B7301</f>
        <v>Eataly San Jose</v>
      </c>
      <c r="C7301" s="9">
        <f>[3]location_price_variance!C7301</f>
        <v>45778</v>
      </c>
      <c r="D7301">
        <f>[3]location_price_variance!D7301</f>
        <v>18</v>
      </c>
      <c r="E7301" t="str">
        <f>[3]location_price_variance!E7301</f>
        <v>Espresso Beans</v>
      </c>
      <c r="F7301" t="str">
        <f>[3]location_price_variance!F7301</f>
        <v>Beverage</v>
      </c>
      <c r="G7301">
        <f>[3]location_price_variance!G7301</f>
        <v>3</v>
      </c>
      <c r="H7301">
        <f>[3]location_price_variance!H7301</f>
        <v>26.52</v>
      </c>
      <c r="I7301">
        <f>[3]location_price_variance!I7301</f>
        <v>8.84</v>
      </c>
      <c r="J7301">
        <f>[3]location_price_variance!J7301</f>
        <v>8.84</v>
      </c>
      <c r="K7301">
        <f>[3]location_price_variance!K7301</f>
        <v>8.84</v>
      </c>
      <c r="L7301">
        <f>[3]location_price_variance!L7301</f>
        <v>1</v>
      </c>
    </row>
    <row r="7302" spans="1:12" x14ac:dyDescent="0.2">
      <c r="A7302">
        <f>[3]location_price_variance!A7302</f>
        <v>8</v>
      </c>
      <c r="B7302" t="str">
        <f>[3]location_price_variance!B7302</f>
        <v>Eataly San Jose</v>
      </c>
      <c r="C7302" s="9">
        <f>[3]location_price_variance!C7302</f>
        <v>45809</v>
      </c>
      <c r="D7302">
        <f>[3]location_price_variance!D7302</f>
        <v>18</v>
      </c>
      <c r="E7302" t="str">
        <f>[3]location_price_variance!E7302</f>
        <v>Espresso Beans</v>
      </c>
      <c r="F7302" t="str">
        <f>[3]location_price_variance!F7302</f>
        <v>Beverage</v>
      </c>
      <c r="G7302">
        <f>[3]location_price_variance!G7302</f>
        <v>3</v>
      </c>
      <c r="H7302">
        <f>[3]location_price_variance!H7302</f>
        <v>26.73</v>
      </c>
      <c r="I7302">
        <f>[3]location_price_variance!I7302</f>
        <v>8.91</v>
      </c>
      <c r="J7302">
        <f>[3]location_price_variance!J7302</f>
        <v>8.91</v>
      </c>
      <c r="K7302">
        <f>[3]location_price_variance!K7302</f>
        <v>8.91</v>
      </c>
      <c r="L7302">
        <f>[3]location_price_variance!L7302</f>
        <v>1</v>
      </c>
    </row>
    <row r="7303" spans="1:12" x14ac:dyDescent="0.2">
      <c r="A7303">
        <f>[3]location_price_variance!A7303</f>
        <v>8</v>
      </c>
      <c r="B7303" t="str">
        <f>[3]location_price_variance!B7303</f>
        <v>Eataly San Jose</v>
      </c>
      <c r="C7303" s="9">
        <f>[3]location_price_variance!C7303</f>
        <v>45839</v>
      </c>
      <c r="D7303">
        <f>[3]location_price_variance!D7303</f>
        <v>18</v>
      </c>
      <c r="E7303" t="str">
        <f>[3]location_price_variance!E7303</f>
        <v>Espresso Beans</v>
      </c>
      <c r="F7303" t="str">
        <f>[3]location_price_variance!F7303</f>
        <v>Beverage</v>
      </c>
      <c r="G7303">
        <f>[3]location_price_variance!G7303</f>
        <v>3</v>
      </c>
      <c r="H7303">
        <f>[3]location_price_variance!H7303</f>
        <v>27.24</v>
      </c>
      <c r="I7303">
        <f>[3]location_price_variance!I7303</f>
        <v>9.08</v>
      </c>
      <c r="J7303">
        <f>[3]location_price_variance!J7303</f>
        <v>9.08</v>
      </c>
      <c r="K7303">
        <f>[3]location_price_variance!K7303</f>
        <v>9.08</v>
      </c>
      <c r="L7303">
        <f>[3]location_price_variance!L7303</f>
        <v>1</v>
      </c>
    </row>
    <row r="7304" spans="1:12" x14ac:dyDescent="0.2">
      <c r="A7304">
        <f>[3]location_price_variance!A7304</f>
        <v>8</v>
      </c>
      <c r="B7304" t="str">
        <f>[3]location_price_variance!B7304</f>
        <v>Eataly San Jose</v>
      </c>
      <c r="C7304" s="9">
        <f>[3]location_price_variance!C7304</f>
        <v>45870</v>
      </c>
      <c r="D7304">
        <f>[3]location_price_variance!D7304</f>
        <v>18</v>
      </c>
      <c r="E7304" t="str">
        <f>[3]location_price_variance!E7304</f>
        <v>Espresso Beans</v>
      </c>
      <c r="F7304" t="str">
        <f>[3]location_price_variance!F7304</f>
        <v>Beverage</v>
      </c>
      <c r="G7304">
        <f>[3]location_price_variance!G7304</f>
        <v>3</v>
      </c>
      <c r="H7304">
        <f>[3]location_price_variance!H7304</f>
        <v>27.66</v>
      </c>
      <c r="I7304">
        <f>[3]location_price_variance!I7304</f>
        <v>9.2200000000000006</v>
      </c>
      <c r="J7304">
        <f>[3]location_price_variance!J7304</f>
        <v>9.2200000000000006</v>
      </c>
      <c r="K7304">
        <f>[3]location_price_variance!K7304</f>
        <v>9.2200000000000006</v>
      </c>
      <c r="L7304">
        <f>[3]location_price_variance!L7304</f>
        <v>1</v>
      </c>
    </row>
    <row r="7305" spans="1:12" x14ac:dyDescent="0.2">
      <c r="A7305">
        <f>[3]location_price_variance!A7305</f>
        <v>8</v>
      </c>
      <c r="B7305" t="str">
        <f>[3]location_price_variance!B7305</f>
        <v>Eataly San Jose</v>
      </c>
      <c r="C7305" s="9">
        <f>[3]location_price_variance!C7305</f>
        <v>45901</v>
      </c>
      <c r="D7305">
        <f>[3]location_price_variance!D7305</f>
        <v>18</v>
      </c>
      <c r="E7305" t="str">
        <f>[3]location_price_variance!E7305</f>
        <v>Espresso Beans</v>
      </c>
      <c r="F7305" t="str">
        <f>[3]location_price_variance!F7305</f>
        <v>Beverage</v>
      </c>
      <c r="G7305">
        <f>[3]location_price_variance!G7305</f>
        <v>3</v>
      </c>
      <c r="H7305">
        <f>[3]location_price_variance!H7305</f>
        <v>26.7</v>
      </c>
      <c r="I7305">
        <f>[3]location_price_variance!I7305</f>
        <v>8.9</v>
      </c>
      <c r="J7305">
        <f>[3]location_price_variance!J7305</f>
        <v>8.9</v>
      </c>
      <c r="K7305">
        <f>[3]location_price_variance!K7305</f>
        <v>8.9</v>
      </c>
      <c r="L7305">
        <f>[3]location_price_variance!L7305</f>
        <v>1</v>
      </c>
    </row>
    <row r="7306" spans="1:12" x14ac:dyDescent="0.2">
      <c r="A7306">
        <f>[3]location_price_variance!A7306</f>
        <v>8</v>
      </c>
      <c r="B7306" t="str">
        <f>[3]location_price_variance!B7306</f>
        <v>Eataly San Jose</v>
      </c>
      <c r="C7306" s="9">
        <f>[3]location_price_variance!C7306</f>
        <v>45931</v>
      </c>
      <c r="D7306">
        <f>[3]location_price_variance!D7306</f>
        <v>18</v>
      </c>
      <c r="E7306" t="str">
        <f>[3]location_price_variance!E7306</f>
        <v>Espresso Beans</v>
      </c>
      <c r="F7306" t="str">
        <f>[3]location_price_variance!F7306</f>
        <v>Beverage</v>
      </c>
      <c r="G7306">
        <f>[3]location_price_variance!G7306</f>
        <v>3</v>
      </c>
      <c r="H7306">
        <f>[3]location_price_variance!H7306</f>
        <v>28.05</v>
      </c>
      <c r="I7306">
        <f>[3]location_price_variance!I7306</f>
        <v>9.35</v>
      </c>
      <c r="J7306">
        <f>[3]location_price_variance!J7306</f>
        <v>9.35</v>
      </c>
      <c r="K7306">
        <f>[3]location_price_variance!K7306</f>
        <v>9.35</v>
      </c>
      <c r="L7306">
        <f>[3]location_price_variance!L7306</f>
        <v>1</v>
      </c>
    </row>
    <row r="7307" spans="1:12" x14ac:dyDescent="0.2">
      <c r="A7307">
        <f>[3]location_price_variance!A7307</f>
        <v>8</v>
      </c>
      <c r="B7307" t="str">
        <f>[3]location_price_variance!B7307</f>
        <v>Eataly San Jose</v>
      </c>
      <c r="C7307" s="9">
        <f>[3]location_price_variance!C7307</f>
        <v>45962</v>
      </c>
      <c r="D7307">
        <f>[3]location_price_variance!D7307</f>
        <v>18</v>
      </c>
      <c r="E7307" t="str">
        <f>[3]location_price_variance!E7307</f>
        <v>Espresso Beans</v>
      </c>
      <c r="F7307" t="str">
        <f>[3]location_price_variance!F7307</f>
        <v>Beverage</v>
      </c>
      <c r="G7307">
        <f>[3]location_price_variance!G7307</f>
        <v>3</v>
      </c>
      <c r="H7307">
        <f>[3]location_price_variance!H7307</f>
        <v>27.3</v>
      </c>
      <c r="I7307">
        <f>[3]location_price_variance!I7307</f>
        <v>9.1</v>
      </c>
      <c r="J7307">
        <f>[3]location_price_variance!J7307</f>
        <v>9.1</v>
      </c>
      <c r="K7307">
        <f>[3]location_price_variance!K7307</f>
        <v>9.1</v>
      </c>
      <c r="L7307">
        <f>[3]location_price_variance!L7307</f>
        <v>1</v>
      </c>
    </row>
    <row r="7308" spans="1:12" x14ac:dyDescent="0.2">
      <c r="A7308">
        <f>[3]location_price_variance!A7308</f>
        <v>8</v>
      </c>
      <c r="B7308" t="str">
        <f>[3]location_price_variance!B7308</f>
        <v>Eataly San Jose</v>
      </c>
      <c r="C7308" s="9">
        <f>[3]location_price_variance!C7308</f>
        <v>45992</v>
      </c>
      <c r="D7308">
        <f>[3]location_price_variance!D7308</f>
        <v>18</v>
      </c>
      <c r="E7308" t="str">
        <f>[3]location_price_variance!E7308</f>
        <v>Espresso Beans</v>
      </c>
      <c r="F7308" t="str">
        <f>[3]location_price_variance!F7308</f>
        <v>Beverage</v>
      </c>
      <c r="G7308">
        <f>[3]location_price_variance!G7308</f>
        <v>3</v>
      </c>
      <c r="H7308">
        <f>[3]location_price_variance!H7308</f>
        <v>27.33</v>
      </c>
      <c r="I7308">
        <f>[3]location_price_variance!I7308</f>
        <v>9.11</v>
      </c>
      <c r="J7308">
        <f>[3]location_price_variance!J7308</f>
        <v>9.11</v>
      </c>
      <c r="K7308">
        <f>[3]location_price_variance!K7308</f>
        <v>9.11</v>
      </c>
      <c r="L7308">
        <f>[3]location_price_variance!L7308</f>
        <v>1</v>
      </c>
    </row>
    <row r="7309" spans="1:12" x14ac:dyDescent="0.2">
      <c r="A7309">
        <f>[3]location_price_variance!A7309</f>
        <v>8</v>
      </c>
      <c r="B7309" t="str">
        <f>[3]location_price_variance!B7309</f>
        <v>Eataly San Jose</v>
      </c>
      <c r="C7309" s="9">
        <f>[3]location_price_variance!C7309</f>
        <v>46023</v>
      </c>
      <c r="D7309">
        <f>[3]location_price_variance!D7309</f>
        <v>18</v>
      </c>
      <c r="E7309" t="str">
        <f>[3]location_price_variance!E7309</f>
        <v>Espresso Beans</v>
      </c>
      <c r="F7309" t="str">
        <f>[3]location_price_variance!F7309</f>
        <v>Beverage</v>
      </c>
      <c r="G7309">
        <f>[3]location_price_variance!G7309</f>
        <v>3</v>
      </c>
      <c r="H7309">
        <f>[3]location_price_variance!H7309</f>
        <v>27.78</v>
      </c>
      <c r="I7309">
        <f>[3]location_price_variance!I7309</f>
        <v>9.26</v>
      </c>
      <c r="J7309">
        <f>[3]location_price_variance!J7309</f>
        <v>9.26</v>
      </c>
      <c r="K7309">
        <f>[3]location_price_variance!K7309</f>
        <v>9.26</v>
      </c>
      <c r="L7309">
        <f>[3]location_price_variance!L7309</f>
        <v>1</v>
      </c>
    </row>
    <row r="7310" spans="1:12" x14ac:dyDescent="0.2">
      <c r="A7310">
        <f>[3]location_price_variance!A7310</f>
        <v>8</v>
      </c>
      <c r="B7310" t="str">
        <f>[3]location_price_variance!B7310</f>
        <v>Eataly San Jose</v>
      </c>
      <c r="C7310" s="9">
        <f>[3]location_price_variance!C7310</f>
        <v>46054</v>
      </c>
      <c r="D7310">
        <f>[3]location_price_variance!D7310</f>
        <v>18</v>
      </c>
      <c r="E7310" t="str">
        <f>[3]location_price_variance!E7310</f>
        <v>Espresso Beans</v>
      </c>
      <c r="F7310" t="str">
        <f>[3]location_price_variance!F7310</f>
        <v>Beverage</v>
      </c>
      <c r="G7310">
        <f>[3]location_price_variance!G7310</f>
        <v>3</v>
      </c>
      <c r="H7310">
        <f>[3]location_price_variance!H7310</f>
        <v>28.08</v>
      </c>
      <c r="I7310">
        <f>[3]location_price_variance!I7310</f>
        <v>9.36</v>
      </c>
      <c r="J7310">
        <f>[3]location_price_variance!J7310</f>
        <v>9.36</v>
      </c>
      <c r="K7310">
        <f>[3]location_price_variance!K7310</f>
        <v>9.36</v>
      </c>
      <c r="L7310">
        <f>[3]location_price_variance!L7310</f>
        <v>1</v>
      </c>
    </row>
    <row r="7311" spans="1:12" x14ac:dyDescent="0.2">
      <c r="A7311">
        <f>[3]location_price_variance!A7311</f>
        <v>8</v>
      </c>
      <c r="B7311" t="str">
        <f>[3]location_price_variance!B7311</f>
        <v>Eataly San Jose</v>
      </c>
      <c r="C7311" s="9">
        <f>[3]location_price_variance!C7311</f>
        <v>46082</v>
      </c>
      <c r="D7311">
        <f>[3]location_price_variance!D7311</f>
        <v>18</v>
      </c>
      <c r="E7311" t="str">
        <f>[3]location_price_variance!E7311</f>
        <v>Espresso Beans</v>
      </c>
      <c r="F7311" t="str">
        <f>[3]location_price_variance!F7311</f>
        <v>Beverage</v>
      </c>
      <c r="G7311">
        <f>[3]location_price_variance!G7311</f>
        <v>3</v>
      </c>
      <c r="H7311">
        <f>[3]location_price_variance!H7311</f>
        <v>28.44</v>
      </c>
      <c r="I7311">
        <f>[3]location_price_variance!I7311</f>
        <v>9.48</v>
      </c>
      <c r="J7311">
        <f>[3]location_price_variance!J7311</f>
        <v>9.48</v>
      </c>
      <c r="K7311">
        <f>[3]location_price_variance!K7311</f>
        <v>9.48</v>
      </c>
      <c r="L7311">
        <f>[3]location_price_variance!L7311</f>
        <v>1</v>
      </c>
    </row>
    <row r="7312" spans="1:12" x14ac:dyDescent="0.2">
      <c r="A7312">
        <f>[3]location_price_variance!A7312</f>
        <v>8</v>
      </c>
      <c r="B7312" t="str">
        <f>[3]location_price_variance!B7312</f>
        <v>Eataly San Jose</v>
      </c>
      <c r="C7312" s="9">
        <f>[3]location_price_variance!C7312</f>
        <v>46113</v>
      </c>
      <c r="D7312">
        <f>[3]location_price_variance!D7312</f>
        <v>18</v>
      </c>
      <c r="E7312" t="str">
        <f>[3]location_price_variance!E7312</f>
        <v>Espresso Beans</v>
      </c>
      <c r="F7312" t="str">
        <f>[3]location_price_variance!F7312</f>
        <v>Beverage</v>
      </c>
      <c r="G7312">
        <f>[3]location_price_variance!G7312</f>
        <v>3</v>
      </c>
      <c r="H7312">
        <f>[3]location_price_variance!H7312</f>
        <v>28.2</v>
      </c>
      <c r="I7312">
        <f>[3]location_price_variance!I7312</f>
        <v>9.4</v>
      </c>
      <c r="J7312">
        <f>[3]location_price_variance!J7312</f>
        <v>9.4</v>
      </c>
      <c r="K7312">
        <f>[3]location_price_variance!K7312</f>
        <v>9.4</v>
      </c>
      <c r="L7312">
        <f>[3]location_price_variance!L7312</f>
        <v>1</v>
      </c>
    </row>
    <row r="7313" spans="1:12" x14ac:dyDescent="0.2">
      <c r="A7313">
        <f>[3]location_price_variance!A7313</f>
        <v>8</v>
      </c>
      <c r="B7313" t="str">
        <f>[3]location_price_variance!B7313</f>
        <v>Eataly San Jose</v>
      </c>
      <c r="C7313" s="9">
        <f>[3]location_price_variance!C7313</f>
        <v>46174</v>
      </c>
      <c r="D7313">
        <f>[3]location_price_variance!D7313</f>
        <v>18</v>
      </c>
      <c r="E7313" t="str">
        <f>[3]location_price_variance!E7313</f>
        <v>Espresso Beans</v>
      </c>
      <c r="F7313" t="str">
        <f>[3]location_price_variance!F7313</f>
        <v>Beverage</v>
      </c>
      <c r="G7313">
        <f>[3]location_price_variance!G7313</f>
        <v>3</v>
      </c>
      <c r="H7313">
        <f>[3]location_price_variance!H7313</f>
        <v>29.58</v>
      </c>
      <c r="I7313">
        <f>[3]location_price_variance!I7313</f>
        <v>9.86</v>
      </c>
      <c r="J7313">
        <f>[3]location_price_variance!J7313</f>
        <v>9.86</v>
      </c>
      <c r="K7313">
        <f>[3]location_price_variance!K7313</f>
        <v>9.86</v>
      </c>
      <c r="L7313">
        <f>[3]location_price_variance!L7313</f>
        <v>1</v>
      </c>
    </row>
    <row r="7314" spans="1:12" x14ac:dyDescent="0.2">
      <c r="A7314">
        <f>[3]location_price_variance!A7314</f>
        <v>8</v>
      </c>
      <c r="B7314" t="str">
        <f>[3]location_price_variance!B7314</f>
        <v>Eataly San Jose</v>
      </c>
      <c r="C7314" s="9">
        <f>[3]location_price_variance!C7314</f>
        <v>46204</v>
      </c>
      <c r="D7314">
        <f>[3]location_price_variance!D7314</f>
        <v>18</v>
      </c>
      <c r="E7314" t="str">
        <f>[3]location_price_variance!E7314</f>
        <v>Espresso Beans</v>
      </c>
      <c r="F7314" t="str">
        <f>[3]location_price_variance!F7314</f>
        <v>Beverage</v>
      </c>
      <c r="G7314">
        <f>[3]location_price_variance!G7314</f>
        <v>3</v>
      </c>
      <c r="H7314">
        <f>[3]location_price_variance!H7314</f>
        <v>27.66</v>
      </c>
      <c r="I7314">
        <f>[3]location_price_variance!I7314</f>
        <v>9.2200000000000006</v>
      </c>
      <c r="J7314">
        <f>[3]location_price_variance!J7314</f>
        <v>9.2200000000000006</v>
      </c>
      <c r="K7314">
        <f>[3]location_price_variance!K7314</f>
        <v>9.2200000000000006</v>
      </c>
      <c r="L7314">
        <f>[3]location_price_variance!L7314</f>
        <v>1</v>
      </c>
    </row>
    <row r="7315" spans="1:12" x14ac:dyDescent="0.2">
      <c r="A7315">
        <f>[3]location_price_variance!A7315</f>
        <v>8</v>
      </c>
      <c r="B7315" t="str">
        <f>[3]location_price_variance!B7315</f>
        <v>Eataly San Jose</v>
      </c>
      <c r="C7315" s="9">
        <f>[3]location_price_variance!C7315</f>
        <v>46266</v>
      </c>
      <c r="D7315">
        <f>[3]location_price_variance!D7315</f>
        <v>18</v>
      </c>
      <c r="E7315" t="str">
        <f>[3]location_price_variance!E7315</f>
        <v>Espresso Beans</v>
      </c>
      <c r="F7315" t="str">
        <f>[3]location_price_variance!F7315</f>
        <v>Beverage</v>
      </c>
      <c r="G7315">
        <f>[3]location_price_variance!G7315</f>
        <v>3</v>
      </c>
      <c r="H7315">
        <f>[3]location_price_variance!H7315</f>
        <v>27.93</v>
      </c>
      <c r="I7315">
        <f>[3]location_price_variance!I7315</f>
        <v>9.31</v>
      </c>
      <c r="J7315">
        <f>[3]location_price_variance!J7315</f>
        <v>9.31</v>
      </c>
      <c r="K7315">
        <f>[3]location_price_variance!K7315</f>
        <v>9.31</v>
      </c>
      <c r="L7315">
        <f>[3]location_price_variance!L7315</f>
        <v>1</v>
      </c>
    </row>
    <row r="7316" spans="1:12" x14ac:dyDescent="0.2">
      <c r="A7316">
        <f>[3]location_price_variance!A7316</f>
        <v>8</v>
      </c>
      <c r="B7316" t="str">
        <f>[3]location_price_variance!B7316</f>
        <v>Eataly San Jose</v>
      </c>
      <c r="C7316" s="9">
        <f>[3]location_price_variance!C7316</f>
        <v>45689</v>
      </c>
      <c r="D7316">
        <f>[3]location_price_variance!D7316</f>
        <v>19</v>
      </c>
      <c r="E7316" t="str">
        <f>[3]location_price_variance!E7316</f>
        <v>Active Dry Yeast</v>
      </c>
      <c r="F7316" t="str">
        <f>[3]location_price_variance!F7316</f>
        <v>Baking</v>
      </c>
      <c r="G7316">
        <f>[3]location_price_variance!G7316</f>
        <v>16</v>
      </c>
      <c r="H7316">
        <f>[3]location_price_variance!H7316</f>
        <v>15.2</v>
      </c>
      <c r="I7316">
        <f>[3]location_price_variance!I7316</f>
        <v>0.95</v>
      </c>
      <c r="J7316">
        <f>[3]location_price_variance!J7316</f>
        <v>0.95</v>
      </c>
      <c r="K7316">
        <f>[3]location_price_variance!K7316</f>
        <v>0.95</v>
      </c>
      <c r="L7316">
        <f>[3]location_price_variance!L7316</f>
        <v>1</v>
      </c>
    </row>
    <row r="7317" spans="1:12" x14ac:dyDescent="0.2">
      <c r="A7317">
        <f>[3]location_price_variance!A7317</f>
        <v>8</v>
      </c>
      <c r="B7317" t="str">
        <f>[3]location_price_variance!B7317</f>
        <v>Eataly San Jose</v>
      </c>
      <c r="C7317" s="9">
        <f>[3]location_price_variance!C7317</f>
        <v>45717</v>
      </c>
      <c r="D7317">
        <f>[3]location_price_variance!D7317</f>
        <v>19</v>
      </c>
      <c r="E7317" t="str">
        <f>[3]location_price_variance!E7317</f>
        <v>Active Dry Yeast</v>
      </c>
      <c r="F7317" t="str">
        <f>[3]location_price_variance!F7317</f>
        <v>Baking</v>
      </c>
      <c r="G7317">
        <f>[3]location_price_variance!G7317</f>
        <v>16</v>
      </c>
      <c r="H7317">
        <f>[3]location_price_variance!H7317</f>
        <v>14.72</v>
      </c>
      <c r="I7317">
        <f>[3]location_price_variance!I7317</f>
        <v>0.92</v>
      </c>
      <c r="J7317">
        <f>[3]location_price_variance!J7317</f>
        <v>0.92</v>
      </c>
      <c r="K7317">
        <f>[3]location_price_variance!K7317</f>
        <v>0.92</v>
      </c>
      <c r="L7317">
        <f>[3]location_price_variance!L7317</f>
        <v>1</v>
      </c>
    </row>
    <row r="7318" spans="1:12" x14ac:dyDescent="0.2">
      <c r="A7318">
        <f>[3]location_price_variance!A7318</f>
        <v>8</v>
      </c>
      <c r="B7318" t="str">
        <f>[3]location_price_variance!B7318</f>
        <v>Eataly San Jose</v>
      </c>
      <c r="C7318" s="9">
        <f>[3]location_price_variance!C7318</f>
        <v>45748</v>
      </c>
      <c r="D7318">
        <f>[3]location_price_variance!D7318</f>
        <v>19</v>
      </c>
      <c r="E7318" t="str">
        <f>[3]location_price_variance!E7318</f>
        <v>Active Dry Yeast</v>
      </c>
      <c r="F7318" t="str">
        <f>[3]location_price_variance!F7318</f>
        <v>Baking</v>
      </c>
      <c r="G7318">
        <f>[3]location_price_variance!G7318</f>
        <v>32</v>
      </c>
      <c r="H7318">
        <f>[3]location_price_variance!H7318</f>
        <v>29.12</v>
      </c>
      <c r="I7318">
        <f>[3]location_price_variance!I7318</f>
        <v>0.91</v>
      </c>
      <c r="J7318">
        <f>[3]location_price_variance!J7318</f>
        <v>0.91</v>
      </c>
      <c r="K7318">
        <f>[3]location_price_variance!K7318</f>
        <v>0.91</v>
      </c>
      <c r="L7318">
        <f>[3]location_price_variance!L7318</f>
        <v>2</v>
      </c>
    </row>
    <row r="7319" spans="1:12" x14ac:dyDescent="0.2">
      <c r="A7319">
        <f>[3]location_price_variance!A7319</f>
        <v>8</v>
      </c>
      <c r="B7319" t="str">
        <f>[3]location_price_variance!B7319</f>
        <v>Eataly San Jose</v>
      </c>
      <c r="C7319" s="9">
        <f>[3]location_price_variance!C7319</f>
        <v>45778</v>
      </c>
      <c r="D7319">
        <f>[3]location_price_variance!D7319</f>
        <v>19</v>
      </c>
      <c r="E7319" t="str">
        <f>[3]location_price_variance!E7319</f>
        <v>Active Dry Yeast</v>
      </c>
      <c r="F7319" t="str">
        <f>[3]location_price_variance!F7319</f>
        <v>Baking</v>
      </c>
      <c r="G7319">
        <f>[3]location_price_variance!G7319</f>
        <v>32</v>
      </c>
      <c r="H7319">
        <f>[3]location_price_variance!H7319</f>
        <v>28.8</v>
      </c>
      <c r="I7319">
        <f>[3]location_price_variance!I7319</f>
        <v>0.9</v>
      </c>
      <c r="J7319">
        <f>[3]location_price_variance!J7319</f>
        <v>0.91</v>
      </c>
      <c r="K7319">
        <f>[3]location_price_variance!K7319</f>
        <v>0.89</v>
      </c>
      <c r="L7319">
        <f>[3]location_price_variance!L7319</f>
        <v>2</v>
      </c>
    </row>
    <row r="7320" spans="1:12" x14ac:dyDescent="0.2">
      <c r="A7320">
        <f>[3]location_price_variance!A7320</f>
        <v>8</v>
      </c>
      <c r="B7320" t="str">
        <f>[3]location_price_variance!B7320</f>
        <v>Eataly San Jose</v>
      </c>
      <c r="C7320" s="9">
        <f>[3]location_price_variance!C7320</f>
        <v>45809</v>
      </c>
      <c r="D7320">
        <f>[3]location_price_variance!D7320</f>
        <v>19</v>
      </c>
      <c r="E7320" t="str">
        <f>[3]location_price_variance!E7320</f>
        <v>Active Dry Yeast</v>
      </c>
      <c r="F7320" t="str">
        <f>[3]location_price_variance!F7320</f>
        <v>Baking</v>
      </c>
      <c r="G7320">
        <f>[3]location_price_variance!G7320</f>
        <v>16</v>
      </c>
      <c r="H7320">
        <f>[3]location_price_variance!H7320</f>
        <v>14.56</v>
      </c>
      <c r="I7320">
        <f>[3]location_price_variance!I7320</f>
        <v>0.91</v>
      </c>
      <c r="J7320">
        <f>[3]location_price_variance!J7320</f>
        <v>0.91</v>
      </c>
      <c r="K7320">
        <f>[3]location_price_variance!K7320</f>
        <v>0.91</v>
      </c>
      <c r="L7320">
        <f>[3]location_price_variance!L7320</f>
        <v>1</v>
      </c>
    </row>
    <row r="7321" spans="1:12" x14ac:dyDescent="0.2">
      <c r="A7321">
        <f>[3]location_price_variance!A7321</f>
        <v>8</v>
      </c>
      <c r="B7321" t="str">
        <f>[3]location_price_variance!B7321</f>
        <v>Eataly San Jose</v>
      </c>
      <c r="C7321" s="9">
        <f>[3]location_price_variance!C7321</f>
        <v>45839</v>
      </c>
      <c r="D7321">
        <f>[3]location_price_variance!D7321</f>
        <v>19</v>
      </c>
      <c r="E7321" t="str">
        <f>[3]location_price_variance!E7321</f>
        <v>Active Dry Yeast</v>
      </c>
      <c r="F7321" t="str">
        <f>[3]location_price_variance!F7321</f>
        <v>Baking</v>
      </c>
      <c r="G7321">
        <f>[3]location_price_variance!G7321</f>
        <v>16</v>
      </c>
      <c r="H7321">
        <f>[3]location_price_variance!H7321</f>
        <v>14.24</v>
      </c>
      <c r="I7321">
        <f>[3]location_price_variance!I7321</f>
        <v>0.89</v>
      </c>
      <c r="J7321">
        <f>[3]location_price_variance!J7321</f>
        <v>0.89</v>
      </c>
      <c r="K7321">
        <f>[3]location_price_variance!K7321</f>
        <v>0.89</v>
      </c>
      <c r="L7321">
        <f>[3]location_price_variance!L7321</f>
        <v>1</v>
      </c>
    </row>
    <row r="7322" spans="1:12" x14ac:dyDescent="0.2">
      <c r="A7322">
        <f>[3]location_price_variance!A7322</f>
        <v>8</v>
      </c>
      <c r="B7322" t="str">
        <f>[3]location_price_variance!B7322</f>
        <v>Eataly San Jose</v>
      </c>
      <c r="C7322" s="9">
        <f>[3]location_price_variance!C7322</f>
        <v>45870</v>
      </c>
      <c r="D7322">
        <f>[3]location_price_variance!D7322</f>
        <v>19</v>
      </c>
      <c r="E7322" t="str">
        <f>[3]location_price_variance!E7322</f>
        <v>Active Dry Yeast</v>
      </c>
      <c r="F7322" t="str">
        <f>[3]location_price_variance!F7322</f>
        <v>Baking</v>
      </c>
      <c r="G7322">
        <f>[3]location_price_variance!G7322</f>
        <v>16</v>
      </c>
      <c r="H7322">
        <f>[3]location_price_variance!H7322</f>
        <v>14.4</v>
      </c>
      <c r="I7322">
        <f>[3]location_price_variance!I7322</f>
        <v>0.9</v>
      </c>
      <c r="J7322">
        <f>[3]location_price_variance!J7322</f>
        <v>0.9</v>
      </c>
      <c r="K7322">
        <f>[3]location_price_variance!K7322</f>
        <v>0.9</v>
      </c>
      <c r="L7322">
        <f>[3]location_price_variance!L7322</f>
        <v>1</v>
      </c>
    </row>
    <row r="7323" spans="1:12" x14ac:dyDescent="0.2">
      <c r="A7323">
        <f>[3]location_price_variance!A7323</f>
        <v>8</v>
      </c>
      <c r="B7323" t="str">
        <f>[3]location_price_variance!B7323</f>
        <v>Eataly San Jose</v>
      </c>
      <c r="C7323" s="9">
        <f>[3]location_price_variance!C7323</f>
        <v>45901</v>
      </c>
      <c r="D7323">
        <f>[3]location_price_variance!D7323</f>
        <v>19</v>
      </c>
      <c r="E7323" t="str">
        <f>[3]location_price_variance!E7323</f>
        <v>Active Dry Yeast</v>
      </c>
      <c r="F7323" t="str">
        <f>[3]location_price_variance!F7323</f>
        <v>Baking</v>
      </c>
      <c r="G7323">
        <f>[3]location_price_variance!G7323</f>
        <v>32</v>
      </c>
      <c r="H7323">
        <f>[3]location_price_variance!H7323</f>
        <v>28.48</v>
      </c>
      <c r="I7323">
        <f>[3]location_price_variance!I7323</f>
        <v>0.89</v>
      </c>
      <c r="J7323">
        <f>[3]location_price_variance!J7323</f>
        <v>0.89</v>
      </c>
      <c r="K7323">
        <f>[3]location_price_variance!K7323</f>
        <v>0.89</v>
      </c>
      <c r="L7323">
        <f>[3]location_price_variance!L7323</f>
        <v>2</v>
      </c>
    </row>
    <row r="7324" spans="1:12" x14ac:dyDescent="0.2">
      <c r="A7324">
        <f>[3]location_price_variance!A7324</f>
        <v>8</v>
      </c>
      <c r="B7324" t="str">
        <f>[3]location_price_variance!B7324</f>
        <v>Eataly San Jose</v>
      </c>
      <c r="C7324" s="9">
        <f>[3]location_price_variance!C7324</f>
        <v>45931</v>
      </c>
      <c r="D7324">
        <f>[3]location_price_variance!D7324</f>
        <v>19</v>
      </c>
      <c r="E7324" t="str">
        <f>[3]location_price_variance!E7324</f>
        <v>Active Dry Yeast</v>
      </c>
      <c r="F7324" t="str">
        <f>[3]location_price_variance!F7324</f>
        <v>Baking</v>
      </c>
      <c r="G7324">
        <f>[3]location_price_variance!G7324</f>
        <v>16</v>
      </c>
      <c r="H7324">
        <f>[3]location_price_variance!H7324</f>
        <v>14.72</v>
      </c>
      <c r="I7324">
        <f>[3]location_price_variance!I7324</f>
        <v>0.92</v>
      </c>
      <c r="J7324">
        <f>[3]location_price_variance!J7324</f>
        <v>0.92</v>
      </c>
      <c r="K7324">
        <f>[3]location_price_variance!K7324</f>
        <v>0.92</v>
      </c>
      <c r="L7324">
        <f>[3]location_price_variance!L7324</f>
        <v>1</v>
      </c>
    </row>
    <row r="7325" spans="1:12" x14ac:dyDescent="0.2">
      <c r="A7325">
        <f>[3]location_price_variance!A7325</f>
        <v>8</v>
      </c>
      <c r="B7325" t="str">
        <f>[3]location_price_variance!B7325</f>
        <v>Eataly San Jose</v>
      </c>
      <c r="C7325" s="9">
        <f>[3]location_price_variance!C7325</f>
        <v>45962</v>
      </c>
      <c r="D7325">
        <f>[3]location_price_variance!D7325</f>
        <v>19</v>
      </c>
      <c r="E7325" t="str">
        <f>[3]location_price_variance!E7325</f>
        <v>Active Dry Yeast</v>
      </c>
      <c r="F7325" t="str">
        <f>[3]location_price_variance!F7325</f>
        <v>Baking</v>
      </c>
      <c r="G7325">
        <f>[3]location_price_variance!G7325</f>
        <v>32</v>
      </c>
      <c r="H7325">
        <f>[3]location_price_variance!H7325</f>
        <v>28.64</v>
      </c>
      <c r="I7325">
        <f>[3]location_price_variance!I7325</f>
        <v>0.89500000000000002</v>
      </c>
      <c r="J7325">
        <f>[3]location_price_variance!J7325</f>
        <v>0.9</v>
      </c>
      <c r="K7325">
        <f>[3]location_price_variance!K7325</f>
        <v>0.89</v>
      </c>
      <c r="L7325">
        <f>[3]location_price_variance!L7325</f>
        <v>2</v>
      </c>
    </row>
    <row r="7326" spans="1:12" x14ac:dyDescent="0.2">
      <c r="A7326">
        <f>[3]location_price_variance!A7326</f>
        <v>8</v>
      </c>
      <c r="B7326" t="str">
        <f>[3]location_price_variance!B7326</f>
        <v>Eataly San Jose</v>
      </c>
      <c r="C7326" s="9">
        <f>[3]location_price_variance!C7326</f>
        <v>45992</v>
      </c>
      <c r="D7326">
        <f>[3]location_price_variance!D7326</f>
        <v>19</v>
      </c>
      <c r="E7326" t="str">
        <f>[3]location_price_variance!E7326</f>
        <v>Active Dry Yeast</v>
      </c>
      <c r="F7326" t="str">
        <f>[3]location_price_variance!F7326</f>
        <v>Baking</v>
      </c>
      <c r="G7326">
        <f>[3]location_price_variance!G7326</f>
        <v>16</v>
      </c>
      <c r="H7326">
        <f>[3]location_price_variance!H7326</f>
        <v>14.4</v>
      </c>
      <c r="I7326">
        <f>[3]location_price_variance!I7326</f>
        <v>0.9</v>
      </c>
      <c r="J7326">
        <f>[3]location_price_variance!J7326</f>
        <v>0.9</v>
      </c>
      <c r="K7326">
        <f>[3]location_price_variance!K7326</f>
        <v>0.9</v>
      </c>
      <c r="L7326">
        <f>[3]location_price_variance!L7326</f>
        <v>1</v>
      </c>
    </row>
    <row r="7327" spans="1:12" x14ac:dyDescent="0.2">
      <c r="A7327">
        <f>[3]location_price_variance!A7327</f>
        <v>8</v>
      </c>
      <c r="B7327" t="str">
        <f>[3]location_price_variance!B7327</f>
        <v>Eataly San Jose</v>
      </c>
      <c r="C7327" s="9">
        <f>[3]location_price_variance!C7327</f>
        <v>46023</v>
      </c>
      <c r="D7327">
        <f>[3]location_price_variance!D7327</f>
        <v>19</v>
      </c>
      <c r="E7327" t="str">
        <f>[3]location_price_variance!E7327</f>
        <v>Active Dry Yeast</v>
      </c>
      <c r="F7327" t="str">
        <f>[3]location_price_variance!F7327</f>
        <v>Baking</v>
      </c>
      <c r="G7327">
        <f>[3]location_price_variance!G7327</f>
        <v>16</v>
      </c>
      <c r="H7327">
        <f>[3]location_price_variance!H7327</f>
        <v>14.72</v>
      </c>
      <c r="I7327">
        <f>[3]location_price_variance!I7327</f>
        <v>0.92</v>
      </c>
      <c r="J7327">
        <f>[3]location_price_variance!J7327</f>
        <v>0.92</v>
      </c>
      <c r="K7327">
        <f>[3]location_price_variance!K7327</f>
        <v>0.92</v>
      </c>
      <c r="L7327">
        <f>[3]location_price_variance!L7327</f>
        <v>1</v>
      </c>
    </row>
    <row r="7328" spans="1:12" x14ac:dyDescent="0.2">
      <c r="A7328">
        <f>[3]location_price_variance!A7328</f>
        <v>8</v>
      </c>
      <c r="B7328" t="str">
        <f>[3]location_price_variance!B7328</f>
        <v>Eataly San Jose</v>
      </c>
      <c r="C7328" s="9">
        <f>[3]location_price_variance!C7328</f>
        <v>46054</v>
      </c>
      <c r="D7328">
        <f>[3]location_price_variance!D7328</f>
        <v>19</v>
      </c>
      <c r="E7328" t="str">
        <f>[3]location_price_variance!E7328</f>
        <v>Active Dry Yeast</v>
      </c>
      <c r="F7328" t="str">
        <f>[3]location_price_variance!F7328</f>
        <v>Baking</v>
      </c>
      <c r="G7328">
        <f>[3]location_price_variance!G7328</f>
        <v>32</v>
      </c>
      <c r="H7328">
        <f>[3]location_price_variance!H7328</f>
        <v>29.44</v>
      </c>
      <c r="I7328">
        <f>[3]location_price_variance!I7328</f>
        <v>0.92</v>
      </c>
      <c r="J7328">
        <f>[3]location_price_variance!J7328</f>
        <v>0.93</v>
      </c>
      <c r="K7328">
        <f>[3]location_price_variance!K7328</f>
        <v>0.91</v>
      </c>
      <c r="L7328">
        <f>[3]location_price_variance!L7328</f>
        <v>2</v>
      </c>
    </row>
    <row r="7329" spans="1:12" x14ac:dyDescent="0.2">
      <c r="A7329">
        <f>[3]location_price_variance!A7329</f>
        <v>8</v>
      </c>
      <c r="B7329" t="str">
        <f>[3]location_price_variance!B7329</f>
        <v>Eataly San Jose</v>
      </c>
      <c r="C7329" s="9">
        <f>[3]location_price_variance!C7329</f>
        <v>46082</v>
      </c>
      <c r="D7329">
        <f>[3]location_price_variance!D7329</f>
        <v>19</v>
      </c>
      <c r="E7329" t="str">
        <f>[3]location_price_variance!E7329</f>
        <v>Active Dry Yeast</v>
      </c>
      <c r="F7329" t="str">
        <f>[3]location_price_variance!F7329</f>
        <v>Baking</v>
      </c>
      <c r="G7329">
        <f>[3]location_price_variance!G7329</f>
        <v>32</v>
      </c>
      <c r="H7329">
        <f>[3]location_price_variance!H7329</f>
        <v>29.28</v>
      </c>
      <c r="I7329">
        <f>[3]location_price_variance!I7329</f>
        <v>0.91500000000000004</v>
      </c>
      <c r="J7329">
        <f>[3]location_price_variance!J7329</f>
        <v>0.92</v>
      </c>
      <c r="K7329">
        <f>[3]location_price_variance!K7329</f>
        <v>0.91</v>
      </c>
      <c r="L7329">
        <f>[3]location_price_variance!L7329</f>
        <v>2</v>
      </c>
    </row>
    <row r="7330" spans="1:12" x14ac:dyDescent="0.2">
      <c r="A7330">
        <f>[3]location_price_variance!A7330</f>
        <v>8</v>
      </c>
      <c r="B7330" t="str">
        <f>[3]location_price_variance!B7330</f>
        <v>Eataly San Jose</v>
      </c>
      <c r="C7330" s="9">
        <f>[3]location_price_variance!C7330</f>
        <v>46113</v>
      </c>
      <c r="D7330">
        <f>[3]location_price_variance!D7330</f>
        <v>19</v>
      </c>
      <c r="E7330" t="str">
        <f>[3]location_price_variance!E7330</f>
        <v>Active Dry Yeast</v>
      </c>
      <c r="F7330" t="str">
        <f>[3]location_price_variance!F7330</f>
        <v>Baking</v>
      </c>
      <c r="G7330">
        <f>[3]location_price_variance!G7330</f>
        <v>16</v>
      </c>
      <c r="H7330">
        <f>[3]location_price_variance!H7330</f>
        <v>14.72</v>
      </c>
      <c r="I7330">
        <f>[3]location_price_variance!I7330</f>
        <v>0.92</v>
      </c>
      <c r="J7330">
        <f>[3]location_price_variance!J7330</f>
        <v>0.92</v>
      </c>
      <c r="K7330">
        <f>[3]location_price_variance!K7330</f>
        <v>0.92</v>
      </c>
      <c r="L7330">
        <f>[3]location_price_variance!L7330</f>
        <v>1</v>
      </c>
    </row>
    <row r="7331" spans="1:12" x14ac:dyDescent="0.2">
      <c r="A7331">
        <f>[3]location_price_variance!A7331</f>
        <v>8</v>
      </c>
      <c r="B7331" t="str">
        <f>[3]location_price_variance!B7331</f>
        <v>Eataly San Jose</v>
      </c>
      <c r="C7331" s="9">
        <f>[3]location_price_variance!C7331</f>
        <v>46143</v>
      </c>
      <c r="D7331">
        <f>[3]location_price_variance!D7331</f>
        <v>19</v>
      </c>
      <c r="E7331" t="str">
        <f>[3]location_price_variance!E7331</f>
        <v>Active Dry Yeast</v>
      </c>
      <c r="F7331" t="str">
        <f>[3]location_price_variance!F7331</f>
        <v>Baking</v>
      </c>
      <c r="G7331">
        <f>[3]location_price_variance!G7331</f>
        <v>16</v>
      </c>
      <c r="H7331">
        <f>[3]location_price_variance!H7331</f>
        <v>14.88</v>
      </c>
      <c r="I7331">
        <f>[3]location_price_variance!I7331</f>
        <v>0.93</v>
      </c>
      <c r="J7331">
        <f>[3]location_price_variance!J7331</f>
        <v>0.93</v>
      </c>
      <c r="K7331">
        <f>[3]location_price_variance!K7331</f>
        <v>0.93</v>
      </c>
      <c r="L7331">
        <f>[3]location_price_variance!L7331</f>
        <v>1</v>
      </c>
    </row>
    <row r="7332" spans="1:12" x14ac:dyDescent="0.2">
      <c r="A7332">
        <f>[3]location_price_variance!A7332</f>
        <v>8</v>
      </c>
      <c r="B7332" t="str">
        <f>[3]location_price_variance!B7332</f>
        <v>Eataly San Jose</v>
      </c>
      <c r="C7332" s="9">
        <f>[3]location_price_variance!C7332</f>
        <v>46174</v>
      </c>
      <c r="D7332">
        <f>[3]location_price_variance!D7332</f>
        <v>19</v>
      </c>
      <c r="E7332" t="str">
        <f>[3]location_price_variance!E7332</f>
        <v>Active Dry Yeast</v>
      </c>
      <c r="F7332" t="str">
        <f>[3]location_price_variance!F7332</f>
        <v>Baking</v>
      </c>
      <c r="G7332">
        <f>[3]location_price_variance!G7332</f>
        <v>16</v>
      </c>
      <c r="H7332">
        <f>[3]location_price_variance!H7332</f>
        <v>15.2</v>
      </c>
      <c r="I7332">
        <f>[3]location_price_variance!I7332</f>
        <v>0.95</v>
      </c>
      <c r="J7332">
        <f>[3]location_price_variance!J7332</f>
        <v>0.95</v>
      </c>
      <c r="K7332">
        <f>[3]location_price_variance!K7332</f>
        <v>0.95</v>
      </c>
      <c r="L7332">
        <f>[3]location_price_variance!L7332</f>
        <v>1</v>
      </c>
    </row>
    <row r="7333" spans="1:12" x14ac:dyDescent="0.2">
      <c r="A7333">
        <f>[3]location_price_variance!A7333</f>
        <v>8</v>
      </c>
      <c r="B7333" t="str">
        <f>[3]location_price_variance!B7333</f>
        <v>Eataly San Jose</v>
      </c>
      <c r="C7333" s="9">
        <f>[3]location_price_variance!C7333</f>
        <v>46204</v>
      </c>
      <c r="D7333">
        <f>[3]location_price_variance!D7333</f>
        <v>19</v>
      </c>
      <c r="E7333" t="str">
        <f>[3]location_price_variance!E7333</f>
        <v>Active Dry Yeast</v>
      </c>
      <c r="F7333" t="str">
        <f>[3]location_price_variance!F7333</f>
        <v>Baking</v>
      </c>
      <c r="G7333">
        <f>[3]location_price_variance!G7333</f>
        <v>16</v>
      </c>
      <c r="H7333">
        <f>[3]location_price_variance!H7333</f>
        <v>14.72</v>
      </c>
      <c r="I7333">
        <f>[3]location_price_variance!I7333</f>
        <v>0.92</v>
      </c>
      <c r="J7333">
        <f>[3]location_price_variance!J7333</f>
        <v>0.92</v>
      </c>
      <c r="K7333">
        <f>[3]location_price_variance!K7333</f>
        <v>0.92</v>
      </c>
      <c r="L7333">
        <f>[3]location_price_variance!L7333</f>
        <v>1</v>
      </c>
    </row>
    <row r="7334" spans="1:12" x14ac:dyDescent="0.2">
      <c r="A7334">
        <f>[3]location_price_variance!A7334</f>
        <v>8</v>
      </c>
      <c r="B7334" t="str">
        <f>[3]location_price_variance!B7334</f>
        <v>Eataly San Jose</v>
      </c>
      <c r="C7334" s="9">
        <f>[3]location_price_variance!C7334</f>
        <v>46235</v>
      </c>
      <c r="D7334">
        <f>[3]location_price_variance!D7334</f>
        <v>19</v>
      </c>
      <c r="E7334" t="str">
        <f>[3]location_price_variance!E7334</f>
        <v>Active Dry Yeast</v>
      </c>
      <c r="F7334" t="str">
        <f>[3]location_price_variance!F7334</f>
        <v>Baking</v>
      </c>
      <c r="G7334">
        <f>[3]location_price_variance!G7334</f>
        <v>16</v>
      </c>
      <c r="H7334">
        <f>[3]location_price_variance!H7334</f>
        <v>14.88</v>
      </c>
      <c r="I7334">
        <f>[3]location_price_variance!I7334</f>
        <v>0.93</v>
      </c>
      <c r="J7334">
        <f>[3]location_price_variance!J7334</f>
        <v>0.93</v>
      </c>
      <c r="K7334">
        <f>[3]location_price_variance!K7334</f>
        <v>0.93</v>
      </c>
      <c r="L7334">
        <f>[3]location_price_variance!L7334</f>
        <v>1</v>
      </c>
    </row>
    <row r="7335" spans="1:12" x14ac:dyDescent="0.2">
      <c r="A7335">
        <f>[3]location_price_variance!A7335</f>
        <v>8</v>
      </c>
      <c r="B7335" t="str">
        <f>[3]location_price_variance!B7335</f>
        <v>Eataly San Jose</v>
      </c>
      <c r="C7335" s="9">
        <f>[3]location_price_variance!C7335</f>
        <v>46266</v>
      </c>
      <c r="D7335">
        <f>[3]location_price_variance!D7335</f>
        <v>19</v>
      </c>
      <c r="E7335" t="str">
        <f>[3]location_price_variance!E7335</f>
        <v>Active Dry Yeast</v>
      </c>
      <c r="F7335" t="str">
        <f>[3]location_price_variance!F7335</f>
        <v>Baking</v>
      </c>
      <c r="G7335">
        <f>[3]location_price_variance!G7335</f>
        <v>32</v>
      </c>
      <c r="H7335">
        <f>[3]location_price_variance!H7335</f>
        <v>29.92</v>
      </c>
      <c r="I7335">
        <f>[3]location_price_variance!I7335</f>
        <v>0.93500000000000005</v>
      </c>
      <c r="J7335">
        <f>[3]location_price_variance!J7335</f>
        <v>0.94</v>
      </c>
      <c r="K7335">
        <f>[3]location_price_variance!K7335</f>
        <v>0.93</v>
      </c>
      <c r="L7335">
        <f>[3]location_price_variance!L7335</f>
        <v>2</v>
      </c>
    </row>
    <row r="7336" spans="1:12" x14ac:dyDescent="0.2">
      <c r="A7336">
        <f>[3]location_price_variance!A7336</f>
        <v>8</v>
      </c>
      <c r="B7336" t="str">
        <f>[3]location_price_variance!B7336</f>
        <v>Eataly San Jose</v>
      </c>
      <c r="C7336" s="9">
        <f>[3]location_price_variance!C7336</f>
        <v>45839</v>
      </c>
      <c r="D7336">
        <f>[3]location_price_variance!D7336</f>
        <v>20</v>
      </c>
      <c r="E7336" t="str">
        <f>[3]location_price_variance!E7336</f>
        <v>Saffron Threads</v>
      </c>
      <c r="F7336" t="str">
        <f>[3]location_price_variance!F7336</f>
        <v>Spice</v>
      </c>
      <c r="G7336">
        <f>[3]location_price_variance!G7336</f>
        <v>6.25</v>
      </c>
      <c r="H7336">
        <f>[3]location_price_variance!H7336</f>
        <v>74.625</v>
      </c>
      <c r="I7336">
        <f>[3]location_price_variance!I7336</f>
        <v>11.94</v>
      </c>
      <c r="J7336">
        <f>[3]location_price_variance!J7336</f>
        <v>11.94</v>
      </c>
      <c r="K7336">
        <f>[3]location_price_variance!K7336</f>
        <v>11.94</v>
      </c>
      <c r="L7336">
        <f>[3]location_price_variance!L7336</f>
        <v>1</v>
      </c>
    </row>
    <row r="7337" spans="1:12" x14ac:dyDescent="0.2">
      <c r="A7337">
        <f>[3]location_price_variance!A7337</f>
        <v>8</v>
      </c>
      <c r="B7337" t="str">
        <f>[3]location_price_variance!B7337</f>
        <v>Eataly San Jose</v>
      </c>
      <c r="C7337" s="9">
        <f>[3]location_price_variance!C7337</f>
        <v>45992</v>
      </c>
      <c r="D7337">
        <f>[3]location_price_variance!D7337</f>
        <v>20</v>
      </c>
      <c r="E7337" t="str">
        <f>[3]location_price_variance!E7337</f>
        <v>Saffron Threads</v>
      </c>
      <c r="F7337" t="str">
        <f>[3]location_price_variance!F7337</f>
        <v>Spice</v>
      </c>
      <c r="G7337">
        <f>[3]location_price_variance!G7337</f>
        <v>6.25</v>
      </c>
      <c r="H7337">
        <f>[3]location_price_variance!H7337</f>
        <v>87.6875</v>
      </c>
      <c r="I7337">
        <f>[3]location_price_variance!I7337</f>
        <v>14.03</v>
      </c>
      <c r="J7337">
        <f>[3]location_price_variance!J7337</f>
        <v>14.03</v>
      </c>
      <c r="K7337">
        <f>[3]location_price_variance!K7337</f>
        <v>14.03</v>
      </c>
      <c r="L7337">
        <f>[3]location_price_variance!L7337</f>
        <v>1</v>
      </c>
    </row>
    <row r="7338" spans="1:12" x14ac:dyDescent="0.2">
      <c r="A7338">
        <f>[3]location_price_variance!A7338</f>
        <v>8</v>
      </c>
      <c r="B7338" t="str">
        <f>[3]location_price_variance!B7338</f>
        <v>Eataly San Jose</v>
      </c>
      <c r="C7338" s="9">
        <f>[3]location_price_variance!C7338</f>
        <v>46204</v>
      </c>
      <c r="D7338">
        <f>[3]location_price_variance!D7338</f>
        <v>20</v>
      </c>
      <c r="E7338" t="str">
        <f>[3]location_price_variance!E7338</f>
        <v>Saffron Threads</v>
      </c>
      <c r="F7338" t="str">
        <f>[3]location_price_variance!F7338</f>
        <v>Spice</v>
      </c>
      <c r="G7338">
        <f>[3]location_price_variance!G7338</f>
        <v>6.25</v>
      </c>
      <c r="H7338">
        <f>[3]location_price_variance!H7338</f>
        <v>75.9375</v>
      </c>
      <c r="I7338">
        <f>[3]location_price_variance!I7338</f>
        <v>12.15</v>
      </c>
      <c r="J7338">
        <f>[3]location_price_variance!J7338</f>
        <v>12.15</v>
      </c>
      <c r="K7338">
        <f>[3]location_price_variance!K7338</f>
        <v>12.15</v>
      </c>
      <c r="L7338">
        <f>[3]location_price_variance!L7338</f>
        <v>1</v>
      </c>
    </row>
    <row r="7339" spans="1:12" x14ac:dyDescent="0.2">
      <c r="A7339">
        <f>[3]location_price_variance!A7339</f>
        <v>8</v>
      </c>
      <c r="B7339" t="str">
        <f>[3]location_price_variance!B7339</f>
        <v>Eataly San Jose</v>
      </c>
      <c r="C7339" s="9">
        <f>[3]location_price_variance!C7339</f>
        <v>45689</v>
      </c>
      <c r="D7339">
        <f>[3]location_price_variance!D7339</f>
        <v>21</v>
      </c>
      <c r="E7339" t="str">
        <f>[3]location_price_variance!E7339</f>
        <v>Unsalted Butter</v>
      </c>
      <c r="F7339" t="str">
        <f>[3]location_price_variance!F7339</f>
        <v>Dairy</v>
      </c>
      <c r="G7339">
        <f>[3]location_price_variance!G7339</f>
        <v>5</v>
      </c>
      <c r="H7339">
        <f>[3]location_price_variance!H7339</f>
        <v>27.3</v>
      </c>
      <c r="I7339">
        <f>[3]location_price_variance!I7339</f>
        <v>5.46</v>
      </c>
      <c r="J7339">
        <f>[3]location_price_variance!J7339</f>
        <v>5.46</v>
      </c>
      <c r="K7339">
        <f>[3]location_price_variance!K7339</f>
        <v>5.46</v>
      </c>
      <c r="L7339">
        <f>[3]location_price_variance!L7339</f>
        <v>1</v>
      </c>
    </row>
    <row r="7340" spans="1:12" x14ac:dyDescent="0.2">
      <c r="A7340">
        <f>[3]location_price_variance!A7340</f>
        <v>8</v>
      </c>
      <c r="B7340" t="str">
        <f>[3]location_price_variance!B7340</f>
        <v>Eataly San Jose</v>
      </c>
      <c r="C7340" s="9">
        <f>[3]location_price_variance!C7340</f>
        <v>45717</v>
      </c>
      <c r="D7340">
        <f>[3]location_price_variance!D7340</f>
        <v>21</v>
      </c>
      <c r="E7340" t="str">
        <f>[3]location_price_variance!E7340</f>
        <v>Unsalted Butter</v>
      </c>
      <c r="F7340" t="str">
        <f>[3]location_price_variance!F7340</f>
        <v>Dairy</v>
      </c>
      <c r="G7340">
        <f>[3]location_price_variance!G7340</f>
        <v>5</v>
      </c>
      <c r="H7340">
        <f>[3]location_price_variance!H7340</f>
        <v>27.3</v>
      </c>
      <c r="I7340">
        <f>[3]location_price_variance!I7340</f>
        <v>5.46</v>
      </c>
      <c r="J7340">
        <f>[3]location_price_variance!J7340</f>
        <v>5.46</v>
      </c>
      <c r="K7340">
        <f>[3]location_price_variance!K7340</f>
        <v>5.46</v>
      </c>
      <c r="L7340">
        <f>[3]location_price_variance!L7340</f>
        <v>1</v>
      </c>
    </row>
    <row r="7341" spans="1:12" x14ac:dyDescent="0.2">
      <c r="A7341">
        <f>[3]location_price_variance!A7341</f>
        <v>8</v>
      </c>
      <c r="B7341" t="str">
        <f>[3]location_price_variance!B7341</f>
        <v>Eataly San Jose</v>
      </c>
      <c r="C7341" s="9">
        <f>[3]location_price_variance!C7341</f>
        <v>45778</v>
      </c>
      <c r="D7341">
        <f>[3]location_price_variance!D7341</f>
        <v>21</v>
      </c>
      <c r="E7341" t="str">
        <f>[3]location_price_variance!E7341</f>
        <v>Unsalted Butter</v>
      </c>
      <c r="F7341" t="str">
        <f>[3]location_price_variance!F7341</f>
        <v>Dairy</v>
      </c>
      <c r="G7341">
        <f>[3]location_price_variance!G7341</f>
        <v>5</v>
      </c>
      <c r="H7341">
        <f>[3]location_price_variance!H7341</f>
        <v>27.4</v>
      </c>
      <c r="I7341">
        <f>[3]location_price_variance!I7341</f>
        <v>5.48</v>
      </c>
      <c r="J7341">
        <f>[3]location_price_variance!J7341</f>
        <v>5.48</v>
      </c>
      <c r="K7341">
        <f>[3]location_price_variance!K7341</f>
        <v>5.48</v>
      </c>
      <c r="L7341">
        <f>[3]location_price_variance!L7341</f>
        <v>1</v>
      </c>
    </row>
    <row r="7342" spans="1:12" x14ac:dyDescent="0.2">
      <c r="A7342">
        <f>[3]location_price_variance!A7342</f>
        <v>8</v>
      </c>
      <c r="B7342" t="str">
        <f>[3]location_price_variance!B7342</f>
        <v>Eataly San Jose</v>
      </c>
      <c r="C7342" s="9">
        <f>[3]location_price_variance!C7342</f>
        <v>45809</v>
      </c>
      <c r="D7342">
        <f>[3]location_price_variance!D7342</f>
        <v>21</v>
      </c>
      <c r="E7342" t="str">
        <f>[3]location_price_variance!E7342</f>
        <v>Unsalted Butter</v>
      </c>
      <c r="F7342" t="str">
        <f>[3]location_price_variance!F7342</f>
        <v>Dairy</v>
      </c>
      <c r="G7342">
        <f>[3]location_price_variance!G7342</f>
        <v>5</v>
      </c>
      <c r="H7342">
        <f>[3]location_price_variance!H7342</f>
        <v>27.55</v>
      </c>
      <c r="I7342">
        <f>[3]location_price_variance!I7342</f>
        <v>5.51</v>
      </c>
      <c r="J7342">
        <f>[3]location_price_variance!J7342</f>
        <v>5.51</v>
      </c>
      <c r="K7342">
        <f>[3]location_price_variance!K7342</f>
        <v>5.51</v>
      </c>
      <c r="L7342">
        <f>[3]location_price_variance!L7342</f>
        <v>1</v>
      </c>
    </row>
    <row r="7343" spans="1:12" x14ac:dyDescent="0.2">
      <c r="A7343">
        <f>[3]location_price_variance!A7343</f>
        <v>8</v>
      </c>
      <c r="B7343" t="str">
        <f>[3]location_price_variance!B7343</f>
        <v>Eataly San Jose</v>
      </c>
      <c r="C7343" s="9">
        <f>[3]location_price_variance!C7343</f>
        <v>45839</v>
      </c>
      <c r="D7343">
        <f>[3]location_price_variance!D7343</f>
        <v>21</v>
      </c>
      <c r="E7343" t="str">
        <f>[3]location_price_variance!E7343</f>
        <v>Unsalted Butter</v>
      </c>
      <c r="F7343" t="str">
        <f>[3]location_price_variance!F7343</f>
        <v>Dairy</v>
      </c>
      <c r="G7343">
        <f>[3]location_price_variance!G7343</f>
        <v>5</v>
      </c>
      <c r="H7343">
        <f>[3]location_price_variance!H7343</f>
        <v>27.45</v>
      </c>
      <c r="I7343">
        <f>[3]location_price_variance!I7343</f>
        <v>5.49</v>
      </c>
      <c r="J7343">
        <f>[3]location_price_variance!J7343</f>
        <v>5.49</v>
      </c>
      <c r="K7343">
        <f>[3]location_price_variance!K7343</f>
        <v>5.49</v>
      </c>
      <c r="L7343">
        <f>[3]location_price_variance!L7343</f>
        <v>1</v>
      </c>
    </row>
    <row r="7344" spans="1:12" x14ac:dyDescent="0.2">
      <c r="A7344">
        <f>[3]location_price_variance!A7344</f>
        <v>8</v>
      </c>
      <c r="B7344" t="str">
        <f>[3]location_price_variance!B7344</f>
        <v>Eataly San Jose</v>
      </c>
      <c r="C7344" s="9">
        <f>[3]location_price_variance!C7344</f>
        <v>45870</v>
      </c>
      <c r="D7344">
        <f>[3]location_price_variance!D7344</f>
        <v>21</v>
      </c>
      <c r="E7344" t="str">
        <f>[3]location_price_variance!E7344</f>
        <v>Unsalted Butter</v>
      </c>
      <c r="F7344" t="str">
        <f>[3]location_price_variance!F7344</f>
        <v>Dairy</v>
      </c>
      <c r="G7344">
        <f>[3]location_price_variance!G7344</f>
        <v>5</v>
      </c>
      <c r="H7344">
        <f>[3]location_price_variance!H7344</f>
        <v>26.8</v>
      </c>
      <c r="I7344">
        <f>[3]location_price_variance!I7344</f>
        <v>5.36</v>
      </c>
      <c r="J7344">
        <f>[3]location_price_variance!J7344</f>
        <v>5.36</v>
      </c>
      <c r="K7344">
        <f>[3]location_price_variance!K7344</f>
        <v>5.36</v>
      </c>
      <c r="L7344">
        <f>[3]location_price_variance!L7344</f>
        <v>1</v>
      </c>
    </row>
    <row r="7345" spans="1:12" x14ac:dyDescent="0.2">
      <c r="A7345">
        <f>[3]location_price_variance!A7345</f>
        <v>8</v>
      </c>
      <c r="B7345" t="str">
        <f>[3]location_price_variance!B7345</f>
        <v>Eataly San Jose</v>
      </c>
      <c r="C7345" s="9">
        <f>[3]location_price_variance!C7345</f>
        <v>45901</v>
      </c>
      <c r="D7345">
        <f>[3]location_price_variance!D7345</f>
        <v>21</v>
      </c>
      <c r="E7345" t="str">
        <f>[3]location_price_variance!E7345</f>
        <v>Unsalted Butter</v>
      </c>
      <c r="F7345" t="str">
        <f>[3]location_price_variance!F7345</f>
        <v>Dairy</v>
      </c>
      <c r="G7345">
        <f>[3]location_price_variance!G7345</f>
        <v>5</v>
      </c>
      <c r="H7345">
        <f>[3]location_price_variance!H7345</f>
        <v>26.9</v>
      </c>
      <c r="I7345">
        <f>[3]location_price_variance!I7345</f>
        <v>5.38</v>
      </c>
      <c r="J7345">
        <f>[3]location_price_variance!J7345</f>
        <v>5.38</v>
      </c>
      <c r="K7345">
        <f>[3]location_price_variance!K7345</f>
        <v>5.38</v>
      </c>
      <c r="L7345">
        <f>[3]location_price_variance!L7345</f>
        <v>1</v>
      </c>
    </row>
    <row r="7346" spans="1:12" x14ac:dyDescent="0.2">
      <c r="A7346">
        <f>[3]location_price_variance!A7346</f>
        <v>8</v>
      </c>
      <c r="B7346" t="str">
        <f>[3]location_price_variance!B7346</f>
        <v>Eataly San Jose</v>
      </c>
      <c r="C7346" s="9">
        <f>[3]location_price_variance!C7346</f>
        <v>45931</v>
      </c>
      <c r="D7346">
        <f>[3]location_price_variance!D7346</f>
        <v>21</v>
      </c>
      <c r="E7346" t="str">
        <f>[3]location_price_variance!E7346</f>
        <v>Unsalted Butter</v>
      </c>
      <c r="F7346" t="str">
        <f>[3]location_price_variance!F7346</f>
        <v>Dairy</v>
      </c>
      <c r="G7346">
        <f>[3]location_price_variance!G7346</f>
        <v>5</v>
      </c>
      <c r="H7346">
        <f>[3]location_price_variance!H7346</f>
        <v>29.3</v>
      </c>
      <c r="I7346">
        <f>[3]location_price_variance!I7346</f>
        <v>5.86</v>
      </c>
      <c r="J7346">
        <f>[3]location_price_variance!J7346</f>
        <v>5.86</v>
      </c>
      <c r="K7346">
        <f>[3]location_price_variance!K7346</f>
        <v>5.86</v>
      </c>
      <c r="L7346">
        <f>[3]location_price_variance!L7346</f>
        <v>1</v>
      </c>
    </row>
    <row r="7347" spans="1:12" x14ac:dyDescent="0.2">
      <c r="A7347">
        <f>[3]location_price_variance!A7347</f>
        <v>8</v>
      </c>
      <c r="B7347" t="str">
        <f>[3]location_price_variance!B7347</f>
        <v>Eataly San Jose</v>
      </c>
      <c r="C7347" s="9">
        <f>[3]location_price_variance!C7347</f>
        <v>45962</v>
      </c>
      <c r="D7347">
        <f>[3]location_price_variance!D7347</f>
        <v>21</v>
      </c>
      <c r="E7347" t="str">
        <f>[3]location_price_variance!E7347</f>
        <v>Unsalted Butter</v>
      </c>
      <c r="F7347" t="str">
        <f>[3]location_price_variance!F7347</f>
        <v>Dairy</v>
      </c>
      <c r="G7347">
        <f>[3]location_price_variance!G7347</f>
        <v>5</v>
      </c>
      <c r="H7347">
        <f>[3]location_price_variance!H7347</f>
        <v>29.8</v>
      </c>
      <c r="I7347">
        <f>[3]location_price_variance!I7347</f>
        <v>5.96</v>
      </c>
      <c r="J7347">
        <f>[3]location_price_variance!J7347</f>
        <v>5.96</v>
      </c>
      <c r="K7347">
        <f>[3]location_price_variance!K7347</f>
        <v>5.96</v>
      </c>
      <c r="L7347">
        <f>[3]location_price_variance!L7347</f>
        <v>1</v>
      </c>
    </row>
    <row r="7348" spans="1:12" x14ac:dyDescent="0.2">
      <c r="A7348">
        <f>[3]location_price_variance!A7348</f>
        <v>8</v>
      </c>
      <c r="B7348" t="str">
        <f>[3]location_price_variance!B7348</f>
        <v>Eataly San Jose</v>
      </c>
      <c r="C7348" s="9">
        <f>[3]location_price_variance!C7348</f>
        <v>45992</v>
      </c>
      <c r="D7348">
        <f>[3]location_price_variance!D7348</f>
        <v>21</v>
      </c>
      <c r="E7348" t="str">
        <f>[3]location_price_variance!E7348</f>
        <v>Unsalted Butter</v>
      </c>
      <c r="F7348" t="str">
        <f>[3]location_price_variance!F7348</f>
        <v>Dairy</v>
      </c>
      <c r="G7348">
        <f>[3]location_price_variance!G7348</f>
        <v>5</v>
      </c>
      <c r="H7348">
        <f>[3]location_price_variance!H7348</f>
        <v>29.8</v>
      </c>
      <c r="I7348">
        <f>[3]location_price_variance!I7348</f>
        <v>5.96</v>
      </c>
      <c r="J7348">
        <f>[3]location_price_variance!J7348</f>
        <v>5.96</v>
      </c>
      <c r="K7348">
        <f>[3]location_price_variance!K7348</f>
        <v>5.96</v>
      </c>
      <c r="L7348">
        <f>[3]location_price_variance!L7348</f>
        <v>1</v>
      </c>
    </row>
    <row r="7349" spans="1:12" x14ac:dyDescent="0.2">
      <c r="A7349">
        <f>[3]location_price_variance!A7349</f>
        <v>8</v>
      </c>
      <c r="B7349" t="str">
        <f>[3]location_price_variance!B7349</f>
        <v>Eataly San Jose</v>
      </c>
      <c r="C7349" s="9">
        <f>[3]location_price_variance!C7349</f>
        <v>46023</v>
      </c>
      <c r="D7349">
        <f>[3]location_price_variance!D7349</f>
        <v>21</v>
      </c>
      <c r="E7349" t="str">
        <f>[3]location_price_variance!E7349</f>
        <v>Unsalted Butter</v>
      </c>
      <c r="F7349" t="str">
        <f>[3]location_price_variance!F7349</f>
        <v>Dairy</v>
      </c>
      <c r="G7349">
        <f>[3]location_price_variance!G7349</f>
        <v>5</v>
      </c>
      <c r="H7349">
        <f>[3]location_price_variance!H7349</f>
        <v>27.9</v>
      </c>
      <c r="I7349">
        <f>[3]location_price_variance!I7349</f>
        <v>5.58</v>
      </c>
      <c r="J7349">
        <f>[3]location_price_variance!J7349</f>
        <v>5.58</v>
      </c>
      <c r="K7349">
        <f>[3]location_price_variance!K7349</f>
        <v>5.58</v>
      </c>
      <c r="L7349">
        <f>[3]location_price_variance!L7349</f>
        <v>1</v>
      </c>
    </row>
    <row r="7350" spans="1:12" x14ac:dyDescent="0.2">
      <c r="A7350">
        <f>[3]location_price_variance!A7350</f>
        <v>8</v>
      </c>
      <c r="B7350" t="str">
        <f>[3]location_price_variance!B7350</f>
        <v>Eataly San Jose</v>
      </c>
      <c r="C7350" s="9">
        <f>[3]location_price_variance!C7350</f>
        <v>46054</v>
      </c>
      <c r="D7350">
        <f>[3]location_price_variance!D7350</f>
        <v>21</v>
      </c>
      <c r="E7350" t="str">
        <f>[3]location_price_variance!E7350</f>
        <v>Unsalted Butter</v>
      </c>
      <c r="F7350" t="str">
        <f>[3]location_price_variance!F7350</f>
        <v>Dairy</v>
      </c>
      <c r="G7350">
        <f>[3]location_price_variance!G7350</f>
        <v>5</v>
      </c>
      <c r="H7350">
        <f>[3]location_price_variance!H7350</f>
        <v>27.5</v>
      </c>
      <c r="I7350">
        <f>[3]location_price_variance!I7350</f>
        <v>5.5</v>
      </c>
      <c r="J7350">
        <f>[3]location_price_variance!J7350</f>
        <v>5.5</v>
      </c>
      <c r="K7350">
        <f>[3]location_price_variance!K7350</f>
        <v>5.5</v>
      </c>
      <c r="L7350">
        <f>[3]location_price_variance!L7350</f>
        <v>1</v>
      </c>
    </row>
    <row r="7351" spans="1:12" x14ac:dyDescent="0.2">
      <c r="A7351">
        <f>[3]location_price_variance!A7351</f>
        <v>8</v>
      </c>
      <c r="B7351" t="str">
        <f>[3]location_price_variance!B7351</f>
        <v>Eataly San Jose</v>
      </c>
      <c r="C7351" s="9">
        <f>[3]location_price_variance!C7351</f>
        <v>46082</v>
      </c>
      <c r="D7351">
        <f>[3]location_price_variance!D7351</f>
        <v>21</v>
      </c>
      <c r="E7351" t="str">
        <f>[3]location_price_variance!E7351</f>
        <v>Unsalted Butter</v>
      </c>
      <c r="F7351" t="str">
        <f>[3]location_price_variance!F7351</f>
        <v>Dairy</v>
      </c>
      <c r="G7351">
        <f>[3]location_price_variance!G7351</f>
        <v>5</v>
      </c>
      <c r="H7351">
        <f>[3]location_price_variance!H7351</f>
        <v>27.65</v>
      </c>
      <c r="I7351">
        <f>[3]location_price_variance!I7351</f>
        <v>5.53</v>
      </c>
      <c r="J7351">
        <f>[3]location_price_variance!J7351</f>
        <v>5.53</v>
      </c>
      <c r="K7351">
        <f>[3]location_price_variance!K7351</f>
        <v>5.53</v>
      </c>
      <c r="L7351">
        <f>[3]location_price_variance!L7351</f>
        <v>1</v>
      </c>
    </row>
    <row r="7352" spans="1:12" x14ac:dyDescent="0.2">
      <c r="A7352">
        <f>[3]location_price_variance!A7352</f>
        <v>8</v>
      </c>
      <c r="B7352" t="str">
        <f>[3]location_price_variance!B7352</f>
        <v>Eataly San Jose</v>
      </c>
      <c r="C7352" s="9">
        <f>[3]location_price_variance!C7352</f>
        <v>46113</v>
      </c>
      <c r="D7352">
        <f>[3]location_price_variance!D7352</f>
        <v>21</v>
      </c>
      <c r="E7352" t="str">
        <f>[3]location_price_variance!E7352</f>
        <v>Unsalted Butter</v>
      </c>
      <c r="F7352" t="str">
        <f>[3]location_price_variance!F7352</f>
        <v>Dairy</v>
      </c>
      <c r="G7352">
        <f>[3]location_price_variance!G7352</f>
        <v>5</v>
      </c>
      <c r="H7352">
        <f>[3]location_price_variance!H7352</f>
        <v>27.45</v>
      </c>
      <c r="I7352">
        <f>[3]location_price_variance!I7352</f>
        <v>5.49</v>
      </c>
      <c r="J7352">
        <f>[3]location_price_variance!J7352</f>
        <v>5.49</v>
      </c>
      <c r="K7352">
        <f>[3]location_price_variance!K7352</f>
        <v>5.49</v>
      </c>
      <c r="L7352">
        <f>[3]location_price_variance!L7352</f>
        <v>1</v>
      </c>
    </row>
    <row r="7353" spans="1:12" x14ac:dyDescent="0.2">
      <c r="A7353">
        <f>[3]location_price_variance!A7353</f>
        <v>8</v>
      </c>
      <c r="B7353" t="str">
        <f>[3]location_price_variance!B7353</f>
        <v>Eataly San Jose</v>
      </c>
      <c r="C7353" s="9">
        <f>[3]location_price_variance!C7353</f>
        <v>46143</v>
      </c>
      <c r="D7353">
        <f>[3]location_price_variance!D7353</f>
        <v>21</v>
      </c>
      <c r="E7353" t="str">
        <f>[3]location_price_variance!E7353</f>
        <v>Unsalted Butter</v>
      </c>
      <c r="F7353" t="str">
        <f>[3]location_price_variance!F7353</f>
        <v>Dairy</v>
      </c>
      <c r="G7353">
        <f>[3]location_price_variance!G7353</f>
        <v>5</v>
      </c>
      <c r="H7353">
        <f>[3]location_price_variance!H7353</f>
        <v>28.15</v>
      </c>
      <c r="I7353">
        <f>[3]location_price_variance!I7353</f>
        <v>5.63</v>
      </c>
      <c r="J7353">
        <f>[3]location_price_variance!J7353</f>
        <v>5.63</v>
      </c>
      <c r="K7353">
        <f>[3]location_price_variance!K7353</f>
        <v>5.63</v>
      </c>
      <c r="L7353">
        <f>[3]location_price_variance!L7353</f>
        <v>1</v>
      </c>
    </row>
    <row r="7354" spans="1:12" x14ac:dyDescent="0.2">
      <c r="A7354">
        <f>[3]location_price_variance!A7354</f>
        <v>8</v>
      </c>
      <c r="B7354" t="str">
        <f>[3]location_price_variance!B7354</f>
        <v>Eataly San Jose</v>
      </c>
      <c r="C7354" s="9">
        <f>[3]location_price_variance!C7354</f>
        <v>46174</v>
      </c>
      <c r="D7354">
        <f>[3]location_price_variance!D7354</f>
        <v>21</v>
      </c>
      <c r="E7354" t="str">
        <f>[3]location_price_variance!E7354</f>
        <v>Unsalted Butter</v>
      </c>
      <c r="F7354" t="str">
        <f>[3]location_price_variance!F7354</f>
        <v>Dairy</v>
      </c>
      <c r="G7354">
        <f>[3]location_price_variance!G7354</f>
        <v>5</v>
      </c>
      <c r="H7354">
        <f>[3]location_price_variance!H7354</f>
        <v>28.8</v>
      </c>
      <c r="I7354">
        <f>[3]location_price_variance!I7354</f>
        <v>5.76</v>
      </c>
      <c r="J7354">
        <f>[3]location_price_variance!J7354</f>
        <v>5.76</v>
      </c>
      <c r="K7354">
        <f>[3]location_price_variance!K7354</f>
        <v>5.76</v>
      </c>
      <c r="L7354">
        <f>[3]location_price_variance!L7354</f>
        <v>1</v>
      </c>
    </row>
    <row r="7355" spans="1:12" x14ac:dyDescent="0.2">
      <c r="A7355">
        <f>[3]location_price_variance!A7355</f>
        <v>8</v>
      </c>
      <c r="B7355" t="str">
        <f>[3]location_price_variance!B7355</f>
        <v>Eataly San Jose</v>
      </c>
      <c r="C7355" s="9">
        <f>[3]location_price_variance!C7355</f>
        <v>46204</v>
      </c>
      <c r="D7355">
        <f>[3]location_price_variance!D7355</f>
        <v>21</v>
      </c>
      <c r="E7355" t="str">
        <f>[3]location_price_variance!E7355</f>
        <v>Unsalted Butter</v>
      </c>
      <c r="F7355" t="str">
        <f>[3]location_price_variance!F7355</f>
        <v>Dairy</v>
      </c>
      <c r="G7355">
        <f>[3]location_price_variance!G7355</f>
        <v>5</v>
      </c>
      <c r="H7355">
        <f>[3]location_price_variance!H7355</f>
        <v>28.5</v>
      </c>
      <c r="I7355">
        <f>[3]location_price_variance!I7355</f>
        <v>5.7</v>
      </c>
      <c r="J7355">
        <f>[3]location_price_variance!J7355</f>
        <v>5.7</v>
      </c>
      <c r="K7355">
        <f>[3]location_price_variance!K7355</f>
        <v>5.7</v>
      </c>
      <c r="L7355">
        <f>[3]location_price_variance!L7355</f>
        <v>1</v>
      </c>
    </row>
    <row r="7356" spans="1:12" x14ac:dyDescent="0.2">
      <c r="A7356">
        <f>[3]location_price_variance!A7356</f>
        <v>8</v>
      </c>
      <c r="B7356" t="str">
        <f>[3]location_price_variance!B7356</f>
        <v>Eataly San Jose</v>
      </c>
      <c r="C7356" s="9">
        <f>[3]location_price_variance!C7356</f>
        <v>46235</v>
      </c>
      <c r="D7356">
        <f>[3]location_price_variance!D7356</f>
        <v>21</v>
      </c>
      <c r="E7356" t="str">
        <f>[3]location_price_variance!E7356</f>
        <v>Unsalted Butter</v>
      </c>
      <c r="F7356" t="str">
        <f>[3]location_price_variance!F7356</f>
        <v>Dairy</v>
      </c>
      <c r="G7356">
        <f>[3]location_price_variance!G7356</f>
        <v>5</v>
      </c>
      <c r="H7356">
        <f>[3]location_price_variance!H7356</f>
        <v>28.6</v>
      </c>
      <c r="I7356">
        <f>[3]location_price_variance!I7356</f>
        <v>5.72</v>
      </c>
      <c r="J7356">
        <f>[3]location_price_variance!J7356</f>
        <v>5.72</v>
      </c>
      <c r="K7356">
        <f>[3]location_price_variance!K7356</f>
        <v>5.72</v>
      </c>
      <c r="L7356">
        <f>[3]location_price_variance!L7356</f>
        <v>1</v>
      </c>
    </row>
    <row r="7357" spans="1:12" x14ac:dyDescent="0.2">
      <c r="A7357">
        <f>[3]location_price_variance!A7357</f>
        <v>8</v>
      </c>
      <c r="B7357" t="str">
        <f>[3]location_price_variance!B7357</f>
        <v>Eataly San Jose</v>
      </c>
      <c r="C7357" s="9">
        <f>[3]location_price_variance!C7357</f>
        <v>45689</v>
      </c>
      <c r="D7357">
        <f>[3]location_price_variance!D7357</f>
        <v>22</v>
      </c>
      <c r="E7357" t="str">
        <f>[3]location_price_variance!E7357</f>
        <v>Chicken Stock</v>
      </c>
      <c r="F7357" t="str">
        <f>[3]location_price_variance!F7357</f>
        <v>Pantry</v>
      </c>
      <c r="G7357">
        <f>[3]location_price_variance!G7357</f>
        <v>22.5</v>
      </c>
      <c r="H7357">
        <f>[3]location_price_variance!H7357</f>
        <v>89.474999999999994</v>
      </c>
      <c r="I7357">
        <f>[3]location_price_variance!I7357</f>
        <v>3.9766666669999999</v>
      </c>
      <c r="J7357">
        <f>[3]location_price_variance!J7357</f>
        <v>4.03</v>
      </c>
      <c r="K7357">
        <f>[3]location_price_variance!K7357</f>
        <v>3.91</v>
      </c>
      <c r="L7357">
        <f>[3]location_price_variance!L7357</f>
        <v>2</v>
      </c>
    </row>
    <row r="7358" spans="1:12" x14ac:dyDescent="0.2">
      <c r="A7358">
        <f>[3]location_price_variance!A7358</f>
        <v>8</v>
      </c>
      <c r="B7358" t="str">
        <f>[3]location_price_variance!B7358</f>
        <v>Eataly San Jose</v>
      </c>
      <c r="C7358" s="9">
        <f>[3]location_price_variance!C7358</f>
        <v>45717</v>
      </c>
      <c r="D7358">
        <f>[3]location_price_variance!D7358</f>
        <v>22</v>
      </c>
      <c r="E7358" t="str">
        <f>[3]location_price_variance!E7358</f>
        <v>Chicken Stock</v>
      </c>
      <c r="F7358" t="str">
        <f>[3]location_price_variance!F7358</f>
        <v>Pantry</v>
      </c>
      <c r="G7358">
        <f>[3]location_price_variance!G7358</f>
        <v>20</v>
      </c>
      <c r="H7358">
        <f>[3]location_price_variance!H7358</f>
        <v>80.2</v>
      </c>
      <c r="I7358">
        <f>[3]location_price_variance!I7358</f>
        <v>4.01</v>
      </c>
      <c r="J7358">
        <f>[3]location_price_variance!J7358</f>
        <v>4.05</v>
      </c>
      <c r="K7358">
        <f>[3]location_price_variance!K7358</f>
        <v>3.97</v>
      </c>
      <c r="L7358">
        <f>[3]location_price_variance!L7358</f>
        <v>2</v>
      </c>
    </row>
    <row r="7359" spans="1:12" x14ac:dyDescent="0.2">
      <c r="A7359">
        <f>[3]location_price_variance!A7359</f>
        <v>8</v>
      </c>
      <c r="B7359" t="str">
        <f>[3]location_price_variance!B7359</f>
        <v>Eataly San Jose</v>
      </c>
      <c r="C7359" s="9">
        <f>[3]location_price_variance!C7359</f>
        <v>45748</v>
      </c>
      <c r="D7359">
        <f>[3]location_price_variance!D7359</f>
        <v>22</v>
      </c>
      <c r="E7359" t="str">
        <f>[3]location_price_variance!E7359</f>
        <v>Chicken Stock</v>
      </c>
      <c r="F7359" t="str">
        <f>[3]location_price_variance!F7359</f>
        <v>Pantry</v>
      </c>
      <c r="G7359">
        <f>[3]location_price_variance!G7359</f>
        <v>17.5</v>
      </c>
      <c r="H7359">
        <f>[3]location_price_variance!H7359</f>
        <v>67.900000000000006</v>
      </c>
      <c r="I7359">
        <f>[3]location_price_variance!I7359</f>
        <v>3.88</v>
      </c>
      <c r="J7359">
        <f>[3]location_price_variance!J7359</f>
        <v>3.89</v>
      </c>
      <c r="K7359">
        <f>[3]location_price_variance!K7359</f>
        <v>3.87</v>
      </c>
      <c r="L7359">
        <f>[3]location_price_variance!L7359</f>
        <v>2</v>
      </c>
    </row>
    <row r="7360" spans="1:12" x14ac:dyDescent="0.2">
      <c r="A7360">
        <f>[3]location_price_variance!A7360</f>
        <v>8</v>
      </c>
      <c r="B7360" t="str">
        <f>[3]location_price_variance!B7360</f>
        <v>Eataly San Jose</v>
      </c>
      <c r="C7360" s="9">
        <f>[3]location_price_variance!C7360</f>
        <v>45778</v>
      </c>
      <c r="D7360">
        <f>[3]location_price_variance!D7360</f>
        <v>22</v>
      </c>
      <c r="E7360" t="str">
        <f>[3]location_price_variance!E7360</f>
        <v>Chicken Stock</v>
      </c>
      <c r="F7360" t="str">
        <f>[3]location_price_variance!F7360</f>
        <v>Pantry</v>
      </c>
      <c r="G7360">
        <f>[3]location_price_variance!G7360</f>
        <v>22.5</v>
      </c>
      <c r="H7360">
        <f>[3]location_price_variance!H7360</f>
        <v>88.762500000000003</v>
      </c>
      <c r="I7360">
        <f>[3]location_price_variance!I7360</f>
        <v>3.9449999999999998</v>
      </c>
      <c r="J7360">
        <f>[3]location_price_variance!J7360</f>
        <v>3.98</v>
      </c>
      <c r="K7360">
        <f>[3]location_price_variance!K7360</f>
        <v>3.91</v>
      </c>
      <c r="L7360">
        <f>[3]location_price_variance!L7360</f>
        <v>2</v>
      </c>
    </row>
    <row r="7361" spans="1:12" x14ac:dyDescent="0.2">
      <c r="A7361">
        <f>[3]location_price_variance!A7361</f>
        <v>8</v>
      </c>
      <c r="B7361" t="str">
        <f>[3]location_price_variance!B7361</f>
        <v>Eataly San Jose</v>
      </c>
      <c r="C7361" s="9">
        <f>[3]location_price_variance!C7361</f>
        <v>45809</v>
      </c>
      <c r="D7361">
        <f>[3]location_price_variance!D7361</f>
        <v>22</v>
      </c>
      <c r="E7361" t="str">
        <f>[3]location_price_variance!E7361</f>
        <v>Chicken Stock</v>
      </c>
      <c r="F7361" t="str">
        <f>[3]location_price_variance!F7361</f>
        <v>Pantry</v>
      </c>
      <c r="G7361">
        <f>[3]location_price_variance!G7361</f>
        <v>25</v>
      </c>
      <c r="H7361">
        <f>[3]location_price_variance!H7361</f>
        <v>98.15</v>
      </c>
      <c r="I7361">
        <f>[3]location_price_variance!I7361</f>
        <v>3.9260000000000002</v>
      </c>
      <c r="J7361">
        <f>[3]location_price_variance!J7361</f>
        <v>3.95</v>
      </c>
      <c r="K7361">
        <f>[3]location_price_variance!K7361</f>
        <v>3.91</v>
      </c>
      <c r="L7361">
        <f>[3]location_price_variance!L7361</f>
        <v>3</v>
      </c>
    </row>
    <row r="7362" spans="1:12" x14ac:dyDescent="0.2">
      <c r="A7362">
        <f>[3]location_price_variance!A7362</f>
        <v>8</v>
      </c>
      <c r="B7362" t="str">
        <f>[3]location_price_variance!B7362</f>
        <v>Eataly San Jose</v>
      </c>
      <c r="C7362" s="9">
        <f>[3]location_price_variance!C7362</f>
        <v>45839</v>
      </c>
      <c r="D7362">
        <f>[3]location_price_variance!D7362</f>
        <v>22</v>
      </c>
      <c r="E7362" t="str">
        <f>[3]location_price_variance!E7362</f>
        <v>Chicken Stock</v>
      </c>
      <c r="F7362" t="str">
        <f>[3]location_price_variance!F7362</f>
        <v>Pantry</v>
      </c>
      <c r="G7362">
        <f>[3]location_price_variance!G7362</f>
        <v>18.75</v>
      </c>
      <c r="H7362">
        <f>[3]location_price_variance!H7362</f>
        <v>73.650000000000006</v>
      </c>
      <c r="I7362">
        <f>[3]location_price_variance!I7362</f>
        <v>3.9279999999999999</v>
      </c>
      <c r="J7362">
        <f>[3]location_price_variance!J7362</f>
        <v>3.96</v>
      </c>
      <c r="K7362">
        <f>[3]location_price_variance!K7362</f>
        <v>3.9</v>
      </c>
      <c r="L7362">
        <f>[3]location_price_variance!L7362</f>
        <v>2</v>
      </c>
    </row>
    <row r="7363" spans="1:12" x14ac:dyDescent="0.2">
      <c r="A7363">
        <f>[3]location_price_variance!A7363</f>
        <v>8</v>
      </c>
      <c r="B7363" t="str">
        <f>[3]location_price_variance!B7363</f>
        <v>Eataly San Jose</v>
      </c>
      <c r="C7363" s="9">
        <f>[3]location_price_variance!C7363</f>
        <v>45870</v>
      </c>
      <c r="D7363">
        <f>[3]location_price_variance!D7363</f>
        <v>22</v>
      </c>
      <c r="E7363" t="str">
        <f>[3]location_price_variance!E7363</f>
        <v>Chicken Stock</v>
      </c>
      <c r="F7363" t="str">
        <f>[3]location_price_variance!F7363</f>
        <v>Pantry</v>
      </c>
      <c r="G7363">
        <f>[3]location_price_variance!G7363</f>
        <v>18.75</v>
      </c>
      <c r="H7363">
        <f>[3]location_price_variance!H7363</f>
        <v>73.637500000000003</v>
      </c>
      <c r="I7363">
        <f>[3]location_price_variance!I7363</f>
        <v>3.927333333</v>
      </c>
      <c r="J7363">
        <f>[3]location_price_variance!J7363</f>
        <v>3.96</v>
      </c>
      <c r="K7363">
        <f>[3]location_price_variance!K7363</f>
        <v>3.89</v>
      </c>
      <c r="L7363">
        <f>[3]location_price_variance!L7363</f>
        <v>2</v>
      </c>
    </row>
    <row r="7364" spans="1:12" x14ac:dyDescent="0.2">
      <c r="A7364">
        <f>[3]location_price_variance!A7364</f>
        <v>8</v>
      </c>
      <c r="B7364" t="str">
        <f>[3]location_price_variance!B7364</f>
        <v>Eataly San Jose</v>
      </c>
      <c r="C7364" s="9">
        <f>[3]location_price_variance!C7364</f>
        <v>45901</v>
      </c>
      <c r="D7364">
        <f>[3]location_price_variance!D7364</f>
        <v>22</v>
      </c>
      <c r="E7364" t="str">
        <f>[3]location_price_variance!E7364</f>
        <v>Chicken Stock</v>
      </c>
      <c r="F7364" t="str">
        <f>[3]location_price_variance!F7364</f>
        <v>Pantry</v>
      </c>
      <c r="G7364">
        <f>[3]location_price_variance!G7364</f>
        <v>23.75</v>
      </c>
      <c r="H7364">
        <f>[3]location_price_variance!H7364</f>
        <v>93.2</v>
      </c>
      <c r="I7364">
        <f>[3]location_price_variance!I7364</f>
        <v>3.924210526</v>
      </c>
      <c r="J7364">
        <f>[3]location_price_variance!J7364</f>
        <v>3.94</v>
      </c>
      <c r="K7364">
        <f>[3]location_price_variance!K7364</f>
        <v>3.91</v>
      </c>
      <c r="L7364">
        <f>[3]location_price_variance!L7364</f>
        <v>2</v>
      </c>
    </row>
    <row r="7365" spans="1:12" x14ac:dyDescent="0.2">
      <c r="A7365">
        <f>[3]location_price_variance!A7365</f>
        <v>8</v>
      </c>
      <c r="B7365" t="str">
        <f>[3]location_price_variance!B7365</f>
        <v>Eataly San Jose</v>
      </c>
      <c r="C7365" s="9">
        <f>[3]location_price_variance!C7365</f>
        <v>45931</v>
      </c>
      <c r="D7365">
        <f>[3]location_price_variance!D7365</f>
        <v>22</v>
      </c>
      <c r="E7365" t="str">
        <f>[3]location_price_variance!E7365</f>
        <v>Chicken Stock</v>
      </c>
      <c r="F7365" t="str">
        <f>[3]location_price_variance!F7365</f>
        <v>Pantry</v>
      </c>
      <c r="G7365">
        <f>[3]location_price_variance!G7365</f>
        <v>18.75</v>
      </c>
      <c r="H7365">
        <f>[3]location_price_variance!H7365</f>
        <v>74.537499999999994</v>
      </c>
      <c r="I7365">
        <f>[3]location_price_variance!I7365</f>
        <v>3.975333333</v>
      </c>
      <c r="J7365">
        <f>[3]location_price_variance!J7365</f>
        <v>4.05</v>
      </c>
      <c r="K7365">
        <f>[3]location_price_variance!K7365</f>
        <v>3.89</v>
      </c>
      <c r="L7365">
        <f>[3]location_price_variance!L7365</f>
        <v>2</v>
      </c>
    </row>
    <row r="7366" spans="1:12" x14ac:dyDescent="0.2">
      <c r="A7366">
        <f>[3]location_price_variance!A7366</f>
        <v>8</v>
      </c>
      <c r="B7366" t="str">
        <f>[3]location_price_variance!B7366</f>
        <v>Eataly San Jose</v>
      </c>
      <c r="C7366" s="9">
        <f>[3]location_price_variance!C7366</f>
        <v>45962</v>
      </c>
      <c r="D7366">
        <f>[3]location_price_variance!D7366</f>
        <v>22</v>
      </c>
      <c r="E7366" t="str">
        <f>[3]location_price_variance!E7366</f>
        <v>Chicken Stock</v>
      </c>
      <c r="F7366" t="str">
        <f>[3]location_price_variance!F7366</f>
        <v>Pantry</v>
      </c>
      <c r="G7366">
        <f>[3]location_price_variance!G7366</f>
        <v>23.75</v>
      </c>
      <c r="H7366">
        <f>[3]location_price_variance!H7366</f>
        <v>93.075000000000003</v>
      </c>
      <c r="I7366">
        <f>[3]location_price_variance!I7366</f>
        <v>3.918947368</v>
      </c>
      <c r="J7366">
        <f>[3]location_price_variance!J7366</f>
        <v>3.94</v>
      </c>
      <c r="K7366">
        <f>[3]location_price_variance!K7366</f>
        <v>3.9</v>
      </c>
      <c r="L7366">
        <f>[3]location_price_variance!L7366</f>
        <v>2</v>
      </c>
    </row>
    <row r="7367" spans="1:12" x14ac:dyDescent="0.2">
      <c r="A7367">
        <f>[3]location_price_variance!A7367</f>
        <v>8</v>
      </c>
      <c r="B7367" t="str">
        <f>[3]location_price_variance!B7367</f>
        <v>Eataly San Jose</v>
      </c>
      <c r="C7367" s="9">
        <f>[3]location_price_variance!C7367</f>
        <v>45992</v>
      </c>
      <c r="D7367">
        <f>[3]location_price_variance!D7367</f>
        <v>22</v>
      </c>
      <c r="E7367" t="str">
        <f>[3]location_price_variance!E7367</f>
        <v>Chicken Stock</v>
      </c>
      <c r="F7367" t="str">
        <f>[3]location_price_variance!F7367</f>
        <v>Pantry</v>
      </c>
      <c r="G7367">
        <f>[3]location_price_variance!G7367</f>
        <v>40</v>
      </c>
      <c r="H7367">
        <f>[3]location_price_variance!H7367</f>
        <v>157.85</v>
      </c>
      <c r="I7367">
        <f>[3]location_price_variance!I7367</f>
        <v>3.94625</v>
      </c>
      <c r="J7367">
        <f>[3]location_price_variance!J7367</f>
        <v>3.99</v>
      </c>
      <c r="K7367">
        <f>[3]location_price_variance!K7367</f>
        <v>3.91</v>
      </c>
      <c r="L7367">
        <f>[3]location_price_variance!L7367</f>
        <v>3</v>
      </c>
    </row>
    <row r="7368" spans="1:12" x14ac:dyDescent="0.2">
      <c r="A7368">
        <f>[3]location_price_variance!A7368</f>
        <v>8</v>
      </c>
      <c r="B7368" t="str">
        <f>[3]location_price_variance!B7368</f>
        <v>Eataly San Jose</v>
      </c>
      <c r="C7368" s="9">
        <f>[3]location_price_variance!C7368</f>
        <v>46023</v>
      </c>
      <c r="D7368">
        <f>[3]location_price_variance!D7368</f>
        <v>22</v>
      </c>
      <c r="E7368" t="str">
        <f>[3]location_price_variance!E7368</f>
        <v>Chicken Stock</v>
      </c>
      <c r="F7368" t="str">
        <f>[3]location_price_variance!F7368</f>
        <v>Pantry</v>
      </c>
      <c r="G7368">
        <f>[3]location_price_variance!G7368</f>
        <v>26.25</v>
      </c>
      <c r="H7368">
        <f>[3]location_price_variance!H7368</f>
        <v>103.0625</v>
      </c>
      <c r="I7368">
        <f>[3]location_price_variance!I7368</f>
        <v>3.9261904759999999</v>
      </c>
      <c r="J7368">
        <f>[3]location_price_variance!J7368</f>
        <v>3.95</v>
      </c>
      <c r="K7368">
        <f>[3]location_price_variance!K7368</f>
        <v>3.9</v>
      </c>
      <c r="L7368">
        <f>[3]location_price_variance!L7368</f>
        <v>2</v>
      </c>
    </row>
    <row r="7369" spans="1:12" x14ac:dyDescent="0.2">
      <c r="A7369">
        <f>[3]location_price_variance!A7369</f>
        <v>8</v>
      </c>
      <c r="B7369" t="str">
        <f>[3]location_price_variance!B7369</f>
        <v>Eataly San Jose</v>
      </c>
      <c r="C7369" s="9">
        <f>[3]location_price_variance!C7369</f>
        <v>46054</v>
      </c>
      <c r="D7369">
        <f>[3]location_price_variance!D7369</f>
        <v>22</v>
      </c>
      <c r="E7369" t="str">
        <f>[3]location_price_variance!E7369</f>
        <v>Chicken Stock</v>
      </c>
      <c r="F7369" t="str">
        <f>[3]location_price_variance!F7369</f>
        <v>Pantry</v>
      </c>
      <c r="G7369">
        <f>[3]location_price_variance!G7369</f>
        <v>30</v>
      </c>
      <c r="H7369">
        <f>[3]location_price_variance!H7369</f>
        <v>119.28749999999999</v>
      </c>
      <c r="I7369">
        <f>[3]location_price_variance!I7369</f>
        <v>3.9762499999999998</v>
      </c>
      <c r="J7369">
        <f>[3]location_price_variance!J7369</f>
        <v>3.98</v>
      </c>
      <c r="K7369">
        <f>[3]location_price_variance!K7369</f>
        <v>3.97</v>
      </c>
      <c r="L7369">
        <f>[3]location_price_variance!L7369</f>
        <v>2</v>
      </c>
    </row>
    <row r="7370" spans="1:12" x14ac:dyDescent="0.2">
      <c r="A7370">
        <f>[3]location_price_variance!A7370</f>
        <v>8</v>
      </c>
      <c r="B7370" t="str">
        <f>[3]location_price_variance!B7370</f>
        <v>Eataly San Jose</v>
      </c>
      <c r="C7370" s="9">
        <f>[3]location_price_variance!C7370</f>
        <v>46082</v>
      </c>
      <c r="D7370">
        <f>[3]location_price_variance!D7370</f>
        <v>22</v>
      </c>
      <c r="E7370" t="str">
        <f>[3]location_price_variance!E7370</f>
        <v>Chicken Stock</v>
      </c>
      <c r="F7370" t="str">
        <f>[3]location_price_variance!F7370</f>
        <v>Pantry</v>
      </c>
      <c r="G7370">
        <f>[3]location_price_variance!G7370</f>
        <v>22.5</v>
      </c>
      <c r="H7370">
        <f>[3]location_price_variance!H7370</f>
        <v>90.387500000000003</v>
      </c>
      <c r="I7370">
        <f>[3]location_price_variance!I7370</f>
        <v>4.017222222</v>
      </c>
      <c r="J7370">
        <f>[3]location_price_variance!J7370</f>
        <v>4.17</v>
      </c>
      <c r="K7370">
        <f>[3]location_price_variance!K7370</f>
        <v>3.92</v>
      </c>
      <c r="L7370">
        <f>[3]location_price_variance!L7370</f>
        <v>2</v>
      </c>
    </row>
    <row r="7371" spans="1:12" x14ac:dyDescent="0.2">
      <c r="A7371">
        <f>[3]location_price_variance!A7371</f>
        <v>8</v>
      </c>
      <c r="B7371" t="str">
        <f>[3]location_price_variance!B7371</f>
        <v>Eataly San Jose</v>
      </c>
      <c r="C7371" s="9">
        <f>[3]location_price_variance!C7371</f>
        <v>46113</v>
      </c>
      <c r="D7371">
        <f>[3]location_price_variance!D7371</f>
        <v>22</v>
      </c>
      <c r="E7371" t="str">
        <f>[3]location_price_variance!E7371</f>
        <v>Chicken Stock</v>
      </c>
      <c r="F7371" t="str">
        <f>[3]location_price_variance!F7371</f>
        <v>Pantry</v>
      </c>
      <c r="G7371">
        <f>[3]location_price_variance!G7371</f>
        <v>18.75</v>
      </c>
      <c r="H7371">
        <f>[3]location_price_variance!H7371</f>
        <v>75.650000000000006</v>
      </c>
      <c r="I7371">
        <f>[3]location_price_variance!I7371</f>
        <v>4.0346666669999998</v>
      </c>
      <c r="J7371">
        <f>[3]location_price_variance!J7371</f>
        <v>4.12</v>
      </c>
      <c r="K7371">
        <f>[3]location_price_variance!K7371</f>
        <v>3.96</v>
      </c>
      <c r="L7371">
        <f>[3]location_price_variance!L7371</f>
        <v>2</v>
      </c>
    </row>
    <row r="7372" spans="1:12" x14ac:dyDescent="0.2">
      <c r="A7372">
        <f>[3]location_price_variance!A7372</f>
        <v>8</v>
      </c>
      <c r="B7372" t="str">
        <f>[3]location_price_variance!B7372</f>
        <v>Eataly San Jose</v>
      </c>
      <c r="C7372" s="9">
        <f>[3]location_price_variance!C7372</f>
        <v>46143</v>
      </c>
      <c r="D7372">
        <f>[3]location_price_variance!D7372</f>
        <v>22</v>
      </c>
      <c r="E7372" t="str">
        <f>[3]location_price_variance!E7372</f>
        <v>Chicken Stock</v>
      </c>
      <c r="F7372" t="str">
        <f>[3]location_price_variance!F7372</f>
        <v>Pantry</v>
      </c>
      <c r="G7372">
        <f>[3]location_price_variance!G7372</f>
        <v>16.25</v>
      </c>
      <c r="H7372">
        <f>[3]location_price_variance!H7372</f>
        <v>65.212500000000006</v>
      </c>
      <c r="I7372">
        <f>[3]location_price_variance!I7372</f>
        <v>4.0130769229999999</v>
      </c>
      <c r="J7372">
        <f>[3]location_price_variance!J7372</f>
        <v>4.05</v>
      </c>
      <c r="K7372">
        <f>[3]location_price_variance!K7372</f>
        <v>3.97</v>
      </c>
      <c r="L7372">
        <f>[3]location_price_variance!L7372</f>
        <v>2</v>
      </c>
    </row>
    <row r="7373" spans="1:12" x14ac:dyDescent="0.2">
      <c r="A7373">
        <f>[3]location_price_variance!A7373</f>
        <v>8</v>
      </c>
      <c r="B7373" t="str">
        <f>[3]location_price_variance!B7373</f>
        <v>Eataly San Jose</v>
      </c>
      <c r="C7373" s="9">
        <f>[3]location_price_variance!C7373</f>
        <v>46174</v>
      </c>
      <c r="D7373">
        <f>[3]location_price_variance!D7373</f>
        <v>22</v>
      </c>
      <c r="E7373" t="str">
        <f>[3]location_price_variance!E7373</f>
        <v>Chicken Stock</v>
      </c>
      <c r="F7373" t="str">
        <f>[3]location_price_variance!F7373</f>
        <v>Pantry</v>
      </c>
      <c r="G7373">
        <f>[3]location_price_variance!G7373</f>
        <v>20</v>
      </c>
      <c r="H7373">
        <f>[3]location_price_variance!H7373</f>
        <v>80.287499999999994</v>
      </c>
      <c r="I7373">
        <f>[3]location_price_variance!I7373</f>
        <v>4.0143750000000002</v>
      </c>
      <c r="J7373">
        <f>[3]location_price_variance!J7373</f>
        <v>4.0599999999999996</v>
      </c>
      <c r="K7373">
        <f>[3]location_price_variance!K7373</f>
        <v>3.97</v>
      </c>
      <c r="L7373">
        <f>[3]location_price_variance!L7373</f>
        <v>3</v>
      </c>
    </row>
    <row r="7374" spans="1:12" x14ac:dyDescent="0.2">
      <c r="A7374">
        <f>[3]location_price_variance!A7374</f>
        <v>8</v>
      </c>
      <c r="B7374" t="str">
        <f>[3]location_price_variance!B7374</f>
        <v>Eataly San Jose</v>
      </c>
      <c r="C7374" s="9">
        <f>[3]location_price_variance!C7374</f>
        <v>46204</v>
      </c>
      <c r="D7374">
        <f>[3]location_price_variance!D7374</f>
        <v>22</v>
      </c>
      <c r="E7374" t="str">
        <f>[3]location_price_variance!E7374</f>
        <v>Chicken Stock</v>
      </c>
      <c r="F7374" t="str">
        <f>[3]location_price_variance!F7374</f>
        <v>Pantry</v>
      </c>
      <c r="G7374">
        <f>[3]location_price_variance!G7374</f>
        <v>12.5</v>
      </c>
      <c r="H7374">
        <f>[3]location_price_variance!H7374</f>
        <v>50.225000000000001</v>
      </c>
      <c r="I7374">
        <f>[3]location_price_variance!I7374</f>
        <v>4.0179999999999998</v>
      </c>
      <c r="J7374">
        <f>[3]location_price_variance!J7374</f>
        <v>4.0599999999999996</v>
      </c>
      <c r="K7374">
        <f>[3]location_price_variance!K7374</f>
        <v>3.99</v>
      </c>
      <c r="L7374">
        <f>[3]location_price_variance!L7374</f>
        <v>2</v>
      </c>
    </row>
    <row r="7375" spans="1:12" x14ac:dyDescent="0.2">
      <c r="A7375">
        <f>[3]location_price_variance!A7375</f>
        <v>8</v>
      </c>
      <c r="B7375" t="str">
        <f>[3]location_price_variance!B7375</f>
        <v>Eataly San Jose</v>
      </c>
      <c r="C7375" s="9">
        <f>[3]location_price_variance!C7375</f>
        <v>46235</v>
      </c>
      <c r="D7375">
        <f>[3]location_price_variance!D7375</f>
        <v>22</v>
      </c>
      <c r="E7375" t="str">
        <f>[3]location_price_variance!E7375</f>
        <v>Chicken Stock</v>
      </c>
      <c r="F7375" t="str">
        <f>[3]location_price_variance!F7375</f>
        <v>Pantry</v>
      </c>
      <c r="G7375">
        <f>[3]location_price_variance!G7375</f>
        <v>18.75</v>
      </c>
      <c r="H7375">
        <f>[3]location_price_variance!H7375</f>
        <v>75.037499999999994</v>
      </c>
      <c r="I7375">
        <f>[3]location_price_variance!I7375</f>
        <v>4.0019999999999998</v>
      </c>
      <c r="J7375">
        <f>[3]location_price_variance!J7375</f>
        <v>4.0199999999999996</v>
      </c>
      <c r="K7375">
        <f>[3]location_price_variance!K7375</f>
        <v>3.99</v>
      </c>
      <c r="L7375">
        <f>[3]location_price_variance!L7375</f>
        <v>2</v>
      </c>
    </row>
    <row r="7376" spans="1:12" x14ac:dyDescent="0.2">
      <c r="A7376">
        <f>[3]location_price_variance!A7376</f>
        <v>8</v>
      </c>
      <c r="B7376" t="str">
        <f>[3]location_price_variance!B7376</f>
        <v>Eataly San Jose</v>
      </c>
      <c r="C7376" s="9">
        <f>[3]location_price_variance!C7376</f>
        <v>46266</v>
      </c>
      <c r="D7376">
        <f>[3]location_price_variance!D7376</f>
        <v>22</v>
      </c>
      <c r="E7376" t="str">
        <f>[3]location_price_variance!E7376</f>
        <v>Chicken Stock</v>
      </c>
      <c r="F7376" t="str">
        <f>[3]location_price_variance!F7376</f>
        <v>Pantry</v>
      </c>
      <c r="G7376">
        <f>[3]location_price_variance!G7376</f>
        <v>18.75</v>
      </c>
      <c r="H7376">
        <f>[3]location_price_variance!H7376</f>
        <v>75.512500000000003</v>
      </c>
      <c r="I7376">
        <f>[3]location_price_variance!I7376</f>
        <v>4.0273333329999996</v>
      </c>
      <c r="J7376">
        <f>[3]location_price_variance!J7376</f>
        <v>4.0599999999999996</v>
      </c>
      <c r="K7376">
        <f>[3]location_price_variance!K7376</f>
        <v>3.99</v>
      </c>
      <c r="L7376">
        <f>[3]location_price_variance!L7376</f>
        <v>2</v>
      </c>
    </row>
    <row r="7377" spans="1:12" x14ac:dyDescent="0.2">
      <c r="A7377">
        <f>[3]location_price_variance!A7377</f>
        <v>8</v>
      </c>
      <c r="B7377" t="str">
        <f>[3]location_price_variance!B7377</f>
        <v>Eataly San Jose</v>
      </c>
      <c r="C7377" s="9">
        <f>[3]location_price_variance!C7377</f>
        <v>45689</v>
      </c>
      <c r="D7377">
        <f>[3]location_price_variance!D7377</f>
        <v>23</v>
      </c>
      <c r="E7377" t="str">
        <f>[3]location_price_variance!E7377</f>
        <v>Cantaloupe</v>
      </c>
      <c r="F7377" t="str">
        <f>[3]location_price_variance!F7377</f>
        <v>Produce</v>
      </c>
      <c r="G7377">
        <f>[3]location_price_variance!G7377</f>
        <v>14</v>
      </c>
      <c r="H7377">
        <f>[3]location_price_variance!H7377</f>
        <v>61.94</v>
      </c>
      <c r="I7377">
        <f>[3]location_price_variance!I7377</f>
        <v>4.4242857139999998</v>
      </c>
      <c r="J7377">
        <f>[3]location_price_variance!J7377</f>
        <v>4.55</v>
      </c>
      <c r="K7377">
        <f>[3]location_price_variance!K7377</f>
        <v>4.34</v>
      </c>
      <c r="L7377">
        <f>[3]location_price_variance!L7377</f>
        <v>6</v>
      </c>
    </row>
    <row r="7378" spans="1:12" x14ac:dyDescent="0.2">
      <c r="A7378">
        <f>[3]location_price_variance!A7378</f>
        <v>8</v>
      </c>
      <c r="B7378" t="str">
        <f>[3]location_price_variance!B7378</f>
        <v>Eataly San Jose</v>
      </c>
      <c r="C7378" s="9">
        <f>[3]location_price_variance!C7378</f>
        <v>45717</v>
      </c>
      <c r="D7378">
        <f>[3]location_price_variance!D7378</f>
        <v>23</v>
      </c>
      <c r="E7378" t="str">
        <f>[3]location_price_variance!E7378</f>
        <v>Cantaloupe</v>
      </c>
      <c r="F7378" t="str">
        <f>[3]location_price_variance!F7378</f>
        <v>Produce</v>
      </c>
      <c r="G7378">
        <f>[3]location_price_variance!G7378</f>
        <v>22</v>
      </c>
      <c r="H7378">
        <f>[3]location_price_variance!H7378</f>
        <v>90.02</v>
      </c>
      <c r="I7378">
        <f>[3]location_price_variance!I7378</f>
        <v>4.0918181819999999</v>
      </c>
      <c r="J7378">
        <f>[3]location_price_variance!J7378</f>
        <v>4.1500000000000004</v>
      </c>
      <c r="K7378">
        <f>[3]location_price_variance!K7378</f>
        <v>4.01</v>
      </c>
      <c r="L7378">
        <f>[3]location_price_variance!L7378</f>
        <v>8</v>
      </c>
    </row>
    <row r="7379" spans="1:12" x14ac:dyDescent="0.2">
      <c r="A7379">
        <f>[3]location_price_variance!A7379</f>
        <v>8</v>
      </c>
      <c r="B7379" t="str">
        <f>[3]location_price_variance!B7379</f>
        <v>Eataly San Jose</v>
      </c>
      <c r="C7379" s="9">
        <f>[3]location_price_variance!C7379</f>
        <v>45748</v>
      </c>
      <c r="D7379">
        <f>[3]location_price_variance!D7379</f>
        <v>23</v>
      </c>
      <c r="E7379" t="str">
        <f>[3]location_price_variance!E7379</f>
        <v>Cantaloupe</v>
      </c>
      <c r="F7379" t="str">
        <f>[3]location_price_variance!F7379</f>
        <v>Produce</v>
      </c>
      <c r="G7379">
        <f>[3]location_price_variance!G7379</f>
        <v>20</v>
      </c>
      <c r="H7379">
        <f>[3]location_price_variance!H7379</f>
        <v>71.88</v>
      </c>
      <c r="I7379">
        <f>[3]location_price_variance!I7379</f>
        <v>3.5939999999999999</v>
      </c>
      <c r="J7379">
        <f>[3]location_price_variance!J7379</f>
        <v>3.64</v>
      </c>
      <c r="K7379">
        <f>[3]location_price_variance!K7379</f>
        <v>3.53</v>
      </c>
      <c r="L7379">
        <f>[3]location_price_variance!L7379</f>
        <v>7</v>
      </c>
    </row>
    <row r="7380" spans="1:12" x14ac:dyDescent="0.2">
      <c r="A7380">
        <f>[3]location_price_variance!A7380</f>
        <v>8</v>
      </c>
      <c r="B7380" t="str">
        <f>[3]location_price_variance!B7380</f>
        <v>Eataly San Jose</v>
      </c>
      <c r="C7380" s="9">
        <f>[3]location_price_variance!C7380</f>
        <v>45778</v>
      </c>
      <c r="D7380">
        <f>[3]location_price_variance!D7380</f>
        <v>23</v>
      </c>
      <c r="E7380" t="str">
        <f>[3]location_price_variance!E7380</f>
        <v>Cantaloupe</v>
      </c>
      <c r="F7380" t="str">
        <f>[3]location_price_variance!F7380</f>
        <v>Produce</v>
      </c>
      <c r="G7380">
        <f>[3]location_price_variance!G7380</f>
        <v>38</v>
      </c>
      <c r="H7380">
        <f>[3]location_price_variance!H7380</f>
        <v>119.42</v>
      </c>
      <c r="I7380">
        <f>[3]location_price_variance!I7380</f>
        <v>3.1426315790000001</v>
      </c>
      <c r="J7380">
        <f>[3]location_price_variance!J7380</f>
        <v>3.21</v>
      </c>
      <c r="K7380">
        <f>[3]location_price_variance!K7380</f>
        <v>3.08</v>
      </c>
      <c r="L7380">
        <f>[3]location_price_variance!L7380</f>
        <v>9</v>
      </c>
    </row>
    <row r="7381" spans="1:12" x14ac:dyDescent="0.2">
      <c r="A7381">
        <f>[3]location_price_variance!A7381</f>
        <v>8</v>
      </c>
      <c r="B7381" t="str">
        <f>[3]location_price_variance!B7381</f>
        <v>Eataly San Jose</v>
      </c>
      <c r="C7381" s="9">
        <f>[3]location_price_variance!C7381</f>
        <v>45809</v>
      </c>
      <c r="D7381">
        <f>[3]location_price_variance!D7381</f>
        <v>23</v>
      </c>
      <c r="E7381" t="str">
        <f>[3]location_price_variance!E7381</f>
        <v>Cantaloupe</v>
      </c>
      <c r="F7381" t="str">
        <f>[3]location_price_variance!F7381</f>
        <v>Produce</v>
      </c>
      <c r="G7381">
        <f>[3]location_price_variance!G7381</f>
        <v>34</v>
      </c>
      <c r="H7381">
        <f>[3]location_price_variance!H7381</f>
        <v>96.34</v>
      </c>
      <c r="I7381">
        <f>[3]location_price_variance!I7381</f>
        <v>2.8335294119999999</v>
      </c>
      <c r="J7381">
        <f>[3]location_price_variance!J7381</f>
        <v>2.88</v>
      </c>
      <c r="K7381">
        <f>[3]location_price_variance!K7381</f>
        <v>2.78</v>
      </c>
      <c r="L7381">
        <f>[3]location_price_variance!L7381</f>
        <v>9</v>
      </c>
    </row>
    <row r="7382" spans="1:12" x14ac:dyDescent="0.2">
      <c r="A7382">
        <f>[3]location_price_variance!A7382</f>
        <v>8</v>
      </c>
      <c r="B7382" t="str">
        <f>[3]location_price_variance!B7382</f>
        <v>Eataly San Jose</v>
      </c>
      <c r="C7382" s="9">
        <f>[3]location_price_variance!C7382</f>
        <v>45839</v>
      </c>
      <c r="D7382">
        <f>[3]location_price_variance!D7382</f>
        <v>23</v>
      </c>
      <c r="E7382" t="str">
        <f>[3]location_price_variance!E7382</f>
        <v>Cantaloupe</v>
      </c>
      <c r="F7382" t="str">
        <f>[3]location_price_variance!F7382</f>
        <v>Produce</v>
      </c>
      <c r="G7382">
        <f>[3]location_price_variance!G7382</f>
        <v>22</v>
      </c>
      <c r="H7382">
        <f>[3]location_price_variance!H7382</f>
        <v>60.54</v>
      </c>
      <c r="I7382">
        <f>[3]location_price_variance!I7382</f>
        <v>2.7518181820000001</v>
      </c>
      <c r="J7382">
        <f>[3]location_price_variance!J7382</f>
        <v>2.91</v>
      </c>
      <c r="K7382">
        <f>[3]location_price_variance!K7382</f>
        <v>2.68</v>
      </c>
      <c r="L7382">
        <f>[3]location_price_variance!L7382</f>
        <v>9</v>
      </c>
    </row>
    <row r="7383" spans="1:12" x14ac:dyDescent="0.2">
      <c r="A7383">
        <f>[3]location_price_variance!A7383</f>
        <v>8</v>
      </c>
      <c r="B7383" t="str">
        <f>[3]location_price_variance!B7383</f>
        <v>Eataly San Jose</v>
      </c>
      <c r="C7383" s="9">
        <f>[3]location_price_variance!C7383</f>
        <v>45870</v>
      </c>
      <c r="D7383">
        <f>[3]location_price_variance!D7383</f>
        <v>23</v>
      </c>
      <c r="E7383" t="str">
        <f>[3]location_price_variance!E7383</f>
        <v>Cantaloupe</v>
      </c>
      <c r="F7383" t="str">
        <f>[3]location_price_variance!F7383</f>
        <v>Produce</v>
      </c>
      <c r="G7383">
        <f>[3]location_price_variance!G7383</f>
        <v>26</v>
      </c>
      <c r="H7383">
        <f>[3]location_price_variance!H7383</f>
        <v>73.98</v>
      </c>
      <c r="I7383">
        <f>[3]location_price_variance!I7383</f>
        <v>2.845384615</v>
      </c>
      <c r="J7383">
        <f>[3]location_price_variance!J7383</f>
        <v>2.87</v>
      </c>
      <c r="K7383">
        <f>[3]location_price_variance!K7383</f>
        <v>2.81</v>
      </c>
      <c r="L7383">
        <f>[3]location_price_variance!L7383</f>
        <v>8</v>
      </c>
    </row>
    <row r="7384" spans="1:12" x14ac:dyDescent="0.2">
      <c r="A7384">
        <f>[3]location_price_variance!A7384</f>
        <v>8</v>
      </c>
      <c r="B7384" t="str">
        <f>[3]location_price_variance!B7384</f>
        <v>Eataly San Jose</v>
      </c>
      <c r="C7384" s="9">
        <f>[3]location_price_variance!C7384</f>
        <v>45901</v>
      </c>
      <c r="D7384">
        <f>[3]location_price_variance!D7384</f>
        <v>23</v>
      </c>
      <c r="E7384" t="str">
        <f>[3]location_price_variance!E7384</f>
        <v>Cantaloupe</v>
      </c>
      <c r="F7384" t="str">
        <f>[3]location_price_variance!F7384</f>
        <v>Produce</v>
      </c>
      <c r="G7384">
        <f>[3]location_price_variance!G7384</f>
        <v>26</v>
      </c>
      <c r="H7384">
        <f>[3]location_price_variance!H7384</f>
        <v>83.2</v>
      </c>
      <c r="I7384">
        <f>[3]location_price_variance!I7384</f>
        <v>3.2</v>
      </c>
      <c r="J7384">
        <f>[3]location_price_variance!J7384</f>
        <v>3.24</v>
      </c>
      <c r="K7384">
        <f>[3]location_price_variance!K7384</f>
        <v>3.15</v>
      </c>
      <c r="L7384">
        <f>[3]location_price_variance!L7384</f>
        <v>9</v>
      </c>
    </row>
    <row r="7385" spans="1:12" x14ac:dyDescent="0.2">
      <c r="A7385">
        <f>[3]location_price_variance!A7385</f>
        <v>8</v>
      </c>
      <c r="B7385" t="str">
        <f>[3]location_price_variance!B7385</f>
        <v>Eataly San Jose</v>
      </c>
      <c r="C7385" s="9">
        <f>[3]location_price_variance!C7385</f>
        <v>45931</v>
      </c>
      <c r="D7385">
        <f>[3]location_price_variance!D7385</f>
        <v>23</v>
      </c>
      <c r="E7385" t="str">
        <f>[3]location_price_variance!E7385</f>
        <v>Cantaloupe</v>
      </c>
      <c r="F7385" t="str">
        <f>[3]location_price_variance!F7385</f>
        <v>Produce</v>
      </c>
      <c r="G7385">
        <f>[3]location_price_variance!G7385</f>
        <v>28</v>
      </c>
      <c r="H7385">
        <f>[3]location_price_variance!H7385</f>
        <v>103.6</v>
      </c>
      <c r="I7385">
        <f>[3]location_price_variance!I7385</f>
        <v>3.7</v>
      </c>
      <c r="J7385">
        <f>[3]location_price_variance!J7385</f>
        <v>3.82</v>
      </c>
      <c r="K7385">
        <f>[3]location_price_variance!K7385</f>
        <v>3.59</v>
      </c>
      <c r="L7385">
        <f>[3]location_price_variance!L7385</f>
        <v>9</v>
      </c>
    </row>
    <row r="7386" spans="1:12" x14ac:dyDescent="0.2">
      <c r="A7386">
        <f>[3]location_price_variance!A7386</f>
        <v>8</v>
      </c>
      <c r="B7386" t="str">
        <f>[3]location_price_variance!B7386</f>
        <v>Eataly San Jose</v>
      </c>
      <c r="C7386" s="9">
        <f>[3]location_price_variance!C7386</f>
        <v>45962</v>
      </c>
      <c r="D7386">
        <f>[3]location_price_variance!D7386</f>
        <v>23</v>
      </c>
      <c r="E7386" t="str">
        <f>[3]location_price_variance!E7386</f>
        <v>Cantaloupe</v>
      </c>
      <c r="F7386" t="str">
        <f>[3]location_price_variance!F7386</f>
        <v>Produce</v>
      </c>
      <c r="G7386">
        <f>[3]location_price_variance!G7386</f>
        <v>22</v>
      </c>
      <c r="H7386">
        <f>[3]location_price_variance!H7386</f>
        <v>93.22</v>
      </c>
      <c r="I7386">
        <f>[3]location_price_variance!I7386</f>
        <v>4.2372727269999997</v>
      </c>
      <c r="J7386">
        <f>[3]location_price_variance!J7386</f>
        <v>4.29</v>
      </c>
      <c r="K7386">
        <f>[3]location_price_variance!K7386</f>
        <v>4.2</v>
      </c>
      <c r="L7386">
        <f>[3]location_price_variance!L7386</f>
        <v>7</v>
      </c>
    </row>
    <row r="7387" spans="1:12" x14ac:dyDescent="0.2">
      <c r="A7387">
        <f>[3]location_price_variance!A7387</f>
        <v>8</v>
      </c>
      <c r="B7387" t="str">
        <f>[3]location_price_variance!B7387</f>
        <v>Eataly San Jose</v>
      </c>
      <c r="C7387" s="9">
        <f>[3]location_price_variance!C7387</f>
        <v>45992</v>
      </c>
      <c r="D7387">
        <f>[3]location_price_variance!D7387</f>
        <v>23</v>
      </c>
      <c r="E7387" t="str">
        <f>[3]location_price_variance!E7387</f>
        <v>Cantaloupe</v>
      </c>
      <c r="F7387" t="str">
        <f>[3]location_price_variance!F7387</f>
        <v>Produce</v>
      </c>
      <c r="G7387">
        <f>[3]location_price_variance!G7387</f>
        <v>24</v>
      </c>
      <c r="H7387">
        <f>[3]location_price_variance!H7387</f>
        <v>109.72</v>
      </c>
      <c r="I7387">
        <f>[3]location_price_variance!I7387</f>
        <v>4.5716666669999997</v>
      </c>
      <c r="J7387">
        <f>[3]location_price_variance!J7387</f>
        <v>4.6500000000000004</v>
      </c>
      <c r="K7387">
        <f>[3]location_price_variance!K7387</f>
        <v>4.5</v>
      </c>
      <c r="L7387">
        <f>[3]location_price_variance!L7387</f>
        <v>9</v>
      </c>
    </row>
    <row r="7388" spans="1:12" x14ac:dyDescent="0.2">
      <c r="A7388">
        <f>[3]location_price_variance!A7388</f>
        <v>8</v>
      </c>
      <c r="B7388" t="str">
        <f>[3]location_price_variance!B7388</f>
        <v>Eataly San Jose</v>
      </c>
      <c r="C7388" s="9">
        <f>[3]location_price_variance!C7388</f>
        <v>46023</v>
      </c>
      <c r="D7388">
        <f>[3]location_price_variance!D7388</f>
        <v>23</v>
      </c>
      <c r="E7388" t="str">
        <f>[3]location_price_variance!E7388</f>
        <v>Cantaloupe</v>
      </c>
      <c r="F7388" t="str">
        <f>[3]location_price_variance!F7388</f>
        <v>Produce</v>
      </c>
      <c r="G7388">
        <f>[3]location_price_variance!G7388</f>
        <v>28</v>
      </c>
      <c r="H7388">
        <f>[3]location_price_variance!H7388</f>
        <v>131.74</v>
      </c>
      <c r="I7388">
        <f>[3]location_price_variance!I7388</f>
        <v>4.7050000000000001</v>
      </c>
      <c r="J7388">
        <f>[3]location_price_variance!J7388</f>
        <v>4.7699999999999996</v>
      </c>
      <c r="K7388">
        <f>[3]location_price_variance!K7388</f>
        <v>4.63</v>
      </c>
      <c r="L7388">
        <f>[3]location_price_variance!L7388</f>
        <v>8</v>
      </c>
    </row>
    <row r="7389" spans="1:12" x14ac:dyDescent="0.2">
      <c r="A7389">
        <f>[3]location_price_variance!A7389</f>
        <v>8</v>
      </c>
      <c r="B7389" t="str">
        <f>[3]location_price_variance!B7389</f>
        <v>Eataly San Jose</v>
      </c>
      <c r="C7389" s="9">
        <f>[3]location_price_variance!C7389</f>
        <v>46054</v>
      </c>
      <c r="D7389">
        <f>[3]location_price_variance!D7389</f>
        <v>23</v>
      </c>
      <c r="E7389" t="str">
        <f>[3]location_price_variance!E7389</f>
        <v>Cantaloupe</v>
      </c>
      <c r="F7389" t="str">
        <f>[3]location_price_variance!F7389</f>
        <v>Produce</v>
      </c>
      <c r="G7389">
        <f>[3]location_price_variance!G7389</f>
        <v>26</v>
      </c>
      <c r="H7389">
        <f>[3]location_price_variance!H7389</f>
        <v>119.24</v>
      </c>
      <c r="I7389">
        <f>[3]location_price_variance!I7389</f>
        <v>4.5861538460000002</v>
      </c>
      <c r="J7389">
        <f>[3]location_price_variance!J7389</f>
        <v>4.6500000000000004</v>
      </c>
      <c r="K7389">
        <f>[3]location_price_variance!K7389</f>
        <v>4.4800000000000004</v>
      </c>
      <c r="L7389">
        <f>[3]location_price_variance!L7389</f>
        <v>8</v>
      </c>
    </row>
    <row r="7390" spans="1:12" x14ac:dyDescent="0.2">
      <c r="A7390">
        <f>[3]location_price_variance!A7390</f>
        <v>8</v>
      </c>
      <c r="B7390" t="str">
        <f>[3]location_price_variance!B7390</f>
        <v>Eataly San Jose</v>
      </c>
      <c r="C7390" s="9">
        <f>[3]location_price_variance!C7390</f>
        <v>46082</v>
      </c>
      <c r="D7390">
        <f>[3]location_price_variance!D7390</f>
        <v>23</v>
      </c>
      <c r="E7390" t="str">
        <f>[3]location_price_variance!E7390</f>
        <v>Cantaloupe</v>
      </c>
      <c r="F7390" t="str">
        <f>[3]location_price_variance!F7390</f>
        <v>Produce</v>
      </c>
      <c r="G7390">
        <f>[3]location_price_variance!G7390</f>
        <v>28</v>
      </c>
      <c r="H7390">
        <f>[3]location_price_variance!H7390</f>
        <v>118.58</v>
      </c>
      <c r="I7390">
        <f>[3]location_price_variance!I7390</f>
        <v>4.2350000000000003</v>
      </c>
      <c r="J7390">
        <f>[3]location_price_variance!J7390</f>
        <v>4.33</v>
      </c>
      <c r="K7390">
        <f>[3]location_price_variance!K7390</f>
        <v>4.2</v>
      </c>
      <c r="L7390">
        <f>[3]location_price_variance!L7390</f>
        <v>9</v>
      </c>
    </row>
    <row r="7391" spans="1:12" x14ac:dyDescent="0.2">
      <c r="A7391">
        <f>[3]location_price_variance!A7391</f>
        <v>8</v>
      </c>
      <c r="B7391" t="str">
        <f>[3]location_price_variance!B7391</f>
        <v>Eataly San Jose</v>
      </c>
      <c r="C7391" s="9">
        <f>[3]location_price_variance!C7391</f>
        <v>46113</v>
      </c>
      <c r="D7391">
        <f>[3]location_price_variance!D7391</f>
        <v>23</v>
      </c>
      <c r="E7391" t="str">
        <f>[3]location_price_variance!E7391</f>
        <v>Cantaloupe</v>
      </c>
      <c r="F7391" t="str">
        <f>[3]location_price_variance!F7391</f>
        <v>Produce</v>
      </c>
      <c r="G7391">
        <f>[3]location_price_variance!G7391</f>
        <v>32</v>
      </c>
      <c r="H7391">
        <f>[3]location_price_variance!H7391</f>
        <v>119.26</v>
      </c>
      <c r="I7391">
        <f>[3]location_price_variance!I7391</f>
        <v>3.7268750000000002</v>
      </c>
      <c r="J7391">
        <f>[3]location_price_variance!J7391</f>
        <v>3.93</v>
      </c>
      <c r="K7391">
        <f>[3]location_price_variance!K7391</f>
        <v>3.62</v>
      </c>
      <c r="L7391">
        <f>[3]location_price_variance!L7391</f>
        <v>9</v>
      </c>
    </row>
    <row r="7392" spans="1:12" x14ac:dyDescent="0.2">
      <c r="A7392">
        <f>[3]location_price_variance!A7392</f>
        <v>8</v>
      </c>
      <c r="B7392" t="str">
        <f>[3]location_price_variance!B7392</f>
        <v>Eataly San Jose</v>
      </c>
      <c r="C7392" s="9">
        <f>[3]location_price_variance!C7392</f>
        <v>46143</v>
      </c>
      <c r="D7392">
        <f>[3]location_price_variance!D7392</f>
        <v>23</v>
      </c>
      <c r="E7392" t="str">
        <f>[3]location_price_variance!E7392</f>
        <v>Cantaloupe</v>
      </c>
      <c r="F7392" t="str">
        <f>[3]location_price_variance!F7392</f>
        <v>Produce</v>
      </c>
      <c r="G7392">
        <f>[3]location_price_variance!G7392</f>
        <v>22</v>
      </c>
      <c r="H7392">
        <f>[3]location_price_variance!H7392</f>
        <v>72.28</v>
      </c>
      <c r="I7392">
        <f>[3]location_price_variance!I7392</f>
        <v>3.2854545449999999</v>
      </c>
      <c r="J7392">
        <f>[3]location_price_variance!J7392</f>
        <v>3.34</v>
      </c>
      <c r="K7392">
        <f>[3]location_price_variance!K7392</f>
        <v>3.23</v>
      </c>
      <c r="L7392">
        <f>[3]location_price_variance!L7392</f>
        <v>8</v>
      </c>
    </row>
    <row r="7393" spans="1:12" x14ac:dyDescent="0.2">
      <c r="A7393">
        <f>[3]location_price_variance!A7393</f>
        <v>8</v>
      </c>
      <c r="B7393" t="str">
        <f>[3]location_price_variance!B7393</f>
        <v>Eataly San Jose</v>
      </c>
      <c r="C7393" s="9">
        <f>[3]location_price_variance!C7393</f>
        <v>46174</v>
      </c>
      <c r="D7393">
        <f>[3]location_price_variance!D7393</f>
        <v>23</v>
      </c>
      <c r="E7393" t="str">
        <f>[3]location_price_variance!E7393</f>
        <v>Cantaloupe</v>
      </c>
      <c r="F7393" t="str">
        <f>[3]location_price_variance!F7393</f>
        <v>Produce</v>
      </c>
      <c r="G7393">
        <f>[3]location_price_variance!G7393</f>
        <v>18</v>
      </c>
      <c r="H7393">
        <f>[3]location_price_variance!H7393</f>
        <v>52.82</v>
      </c>
      <c r="I7393">
        <f>[3]location_price_variance!I7393</f>
        <v>2.9344444439999999</v>
      </c>
      <c r="J7393">
        <f>[3]location_price_variance!J7393</f>
        <v>3.07</v>
      </c>
      <c r="K7393">
        <f>[3]location_price_variance!K7393</f>
        <v>2.88</v>
      </c>
      <c r="L7393">
        <f>[3]location_price_variance!L7393</f>
        <v>7</v>
      </c>
    </row>
    <row r="7394" spans="1:12" x14ac:dyDescent="0.2">
      <c r="A7394">
        <f>[3]location_price_variance!A7394</f>
        <v>8</v>
      </c>
      <c r="B7394" t="str">
        <f>[3]location_price_variance!B7394</f>
        <v>Eataly San Jose</v>
      </c>
      <c r="C7394" s="9">
        <f>[3]location_price_variance!C7394</f>
        <v>46204</v>
      </c>
      <c r="D7394">
        <f>[3]location_price_variance!D7394</f>
        <v>23</v>
      </c>
      <c r="E7394" t="str">
        <f>[3]location_price_variance!E7394</f>
        <v>Cantaloupe</v>
      </c>
      <c r="F7394" t="str">
        <f>[3]location_price_variance!F7394</f>
        <v>Produce</v>
      </c>
      <c r="G7394">
        <f>[3]location_price_variance!G7394</f>
        <v>28</v>
      </c>
      <c r="H7394">
        <f>[3]location_price_variance!H7394</f>
        <v>79.72</v>
      </c>
      <c r="I7394">
        <f>[3]location_price_variance!I7394</f>
        <v>2.8471428570000001</v>
      </c>
      <c r="J7394">
        <f>[3]location_price_variance!J7394</f>
        <v>2.89</v>
      </c>
      <c r="K7394">
        <f>[3]location_price_variance!K7394</f>
        <v>2.76</v>
      </c>
      <c r="L7394">
        <f>[3]location_price_variance!L7394</f>
        <v>9</v>
      </c>
    </row>
    <row r="7395" spans="1:12" x14ac:dyDescent="0.2">
      <c r="A7395">
        <f>[3]location_price_variance!A7395</f>
        <v>8</v>
      </c>
      <c r="B7395" t="str">
        <f>[3]location_price_variance!B7395</f>
        <v>Eataly San Jose</v>
      </c>
      <c r="C7395" s="9">
        <f>[3]location_price_variance!C7395</f>
        <v>46235</v>
      </c>
      <c r="D7395">
        <f>[3]location_price_variance!D7395</f>
        <v>23</v>
      </c>
      <c r="E7395" t="str">
        <f>[3]location_price_variance!E7395</f>
        <v>Cantaloupe</v>
      </c>
      <c r="F7395" t="str">
        <f>[3]location_price_variance!F7395</f>
        <v>Produce</v>
      </c>
      <c r="G7395">
        <f>[3]location_price_variance!G7395</f>
        <v>22</v>
      </c>
      <c r="H7395">
        <f>[3]location_price_variance!H7395</f>
        <v>66.36</v>
      </c>
      <c r="I7395">
        <f>[3]location_price_variance!I7395</f>
        <v>3.0163636359999999</v>
      </c>
      <c r="J7395">
        <f>[3]location_price_variance!J7395</f>
        <v>3.22</v>
      </c>
      <c r="K7395">
        <f>[3]location_price_variance!K7395</f>
        <v>2.96</v>
      </c>
      <c r="L7395">
        <f>[3]location_price_variance!L7395</f>
        <v>8</v>
      </c>
    </row>
    <row r="7396" spans="1:12" x14ac:dyDescent="0.2">
      <c r="A7396">
        <f>[3]location_price_variance!A7396</f>
        <v>8</v>
      </c>
      <c r="B7396" t="str">
        <f>[3]location_price_variance!B7396</f>
        <v>Eataly San Jose</v>
      </c>
      <c r="C7396" s="9">
        <f>[3]location_price_variance!C7396</f>
        <v>46266</v>
      </c>
      <c r="D7396">
        <f>[3]location_price_variance!D7396</f>
        <v>23</v>
      </c>
      <c r="E7396" t="str">
        <f>[3]location_price_variance!E7396</f>
        <v>Cantaloupe</v>
      </c>
      <c r="F7396" t="str">
        <f>[3]location_price_variance!F7396</f>
        <v>Produce</v>
      </c>
      <c r="G7396">
        <f>[3]location_price_variance!G7396</f>
        <v>28</v>
      </c>
      <c r="H7396">
        <f>[3]location_price_variance!H7396</f>
        <v>93.82</v>
      </c>
      <c r="I7396">
        <f>[3]location_price_variance!I7396</f>
        <v>3.3507142860000001</v>
      </c>
      <c r="J7396">
        <f>[3]location_price_variance!J7396</f>
        <v>3.4</v>
      </c>
      <c r="K7396">
        <f>[3]location_price_variance!K7396</f>
        <v>3.31</v>
      </c>
      <c r="L7396">
        <f>[3]location_price_variance!L7396</f>
        <v>8</v>
      </c>
    </row>
    <row r="7397" spans="1:12" x14ac:dyDescent="0.2">
      <c r="A7397">
        <f>[3]location_price_variance!A7397</f>
        <v>8</v>
      </c>
      <c r="B7397" t="str">
        <f>[3]location_price_variance!B7397</f>
        <v>Eataly San Jose</v>
      </c>
      <c r="C7397" s="9">
        <f>[3]location_price_variance!C7397</f>
        <v>45689</v>
      </c>
      <c r="D7397">
        <f>[3]location_price_variance!D7397</f>
        <v>24</v>
      </c>
      <c r="E7397" t="str">
        <f>[3]location_price_variance!E7397</f>
        <v>Mascarpone Cheese</v>
      </c>
      <c r="F7397" t="str">
        <f>[3]location_price_variance!F7397</f>
        <v>Dairy</v>
      </c>
      <c r="G7397">
        <f>[3]location_price_variance!G7397</f>
        <v>12</v>
      </c>
      <c r="H7397">
        <f>[3]location_price_variance!H7397</f>
        <v>117.61</v>
      </c>
      <c r="I7397">
        <f>[3]location_price_variance!I7397</f>
        <v>9.8008333329999999</v>
      </c>
      <c r="J7397">
        <f>[3]location_price_variance!J7397</f>
        <v>10.050000000000001</v>
      </c>
      <c r="K7397">
        <f>[3]location_price_variance!K7397</f>
        <v>9.59</v>
      </c>
      <c r="L7397">
        <f>[3]location_price_variance!L7397</f>
        <v>8</v>
      </c>
    </row>
    <row r="7398" spans="1:12" x14ac:dyDescent="0.2">
      <c r="A7398">
        <f>[3]location_price_variance!A7398</f>
        <v>8</v>
      </c>
      <c r="B7398" t="str">
        <f>[3]location_price_variance!B7398</f>
        <v>Eataly San Jose</v>
      </c>
      <c r="C7398" s="9">
        <f>[3]location_price_variance!C7398</f>
        <v>45717</v>
      </c>
      <c r="D7398">
        <f>[3]location_price_variance!D7398</f>
        <v>24</v>
      </c>
      <c r="E7398" t="str">
        <f>[3]location_price_variance!E7398</f>
        <v>Mascarpone Cheese</v>
      </c>
      <c r="F7398" t="str">
        <f>[3]location_price_variance!F7398</f>
        <v>Dairy</v>
      </c>
      <c r="G7398">
        <f>[3]location_price_variance!G7398</f>
        <v>15.5</v>
      </c>
      <c r="H7398">
        <f>[3]location_price_variance!H7398</f>
        <v>151.98500000000001</v>
      </c>
      <c r="I7398">
        <f>[3]location_price_variance!I7398</f>
        <v>9.8054838709999999</v>
      </c>
      <c r="J7398">
        <f>[3]location_price_variance!J7398</f>
        <v>9.99</v>
      </c>
      <c r="K7398">
        <f>[3]location_price_variance!K7398</f>
        <v>9.59</v>
      </c>
      <c r="L7398">
        <f>[3]location_price_variance!L7398</f>
        <v>9</v>
      </c>
    </row>
    <row r="7399" spans="1:12" x14ac:dyDescent="0.2">
      <c r="A7399">
        <f>[3]location_price_variance!A7399</f>
        <v>8</v>
      </c>
      <c r="B7399" t="str">
        <f>[3]location_price_variance!B7399</f>
        <v>Eataly San Jose</v>
      </c>
      <c r="C7399" s="9">
        <f>[3]location_price_variance!C7399</f>
        <v>45748</v>
      </c>
      <c r="D7399">
        <f>[3]location_price_variance!D7399</f>
        <v>24</v>
      </c>
      <c r="E7399" t="str">
        <f>[3]location_price_variance!E7399</f>
        <v>Mascarpone Cheese</v>
      </c>
      <c r="F7399" t="str">
        <f>[3]location_price_variance!F7399</f>
        <v>Dairy</v>
      </c>
      <c r="G7399">
        <f>[3]location_price_variance!G7399</f>
        <v>12</v>
      </c>
      <c r="H7399">
        <f>[3]location_price_variance!H7399</f>
        <v>117.81</v>
      </c>
      <c r="I7399">
        <f>[3]location_price_variance!I7399</f>
        <v>9.8175000000000008</v>
      </c>
      <c r="J7399">
        <f>[3]location_price_variance!J7399</f>
        <v>10.35</v>
      </c>
      <c r="K7399">
        <f>[3]location_price_variance!K7399</f>
        <v>9.51</v>
      </c>
      <c r="L7399">
        <f>[3]location_price_variance!L7399</f>
        <v>8</v>
      </c>
    </row>
    <row r="7400" spans="1:12" x14ac:dyDescent="0.2">
      <c r="A7400">
        <f>[3]location_price_variance!A7400</f>
        <v>8</v>
      </c>
      <c r="B7400" t="str">
        <f>[3]location_price_variance!B7400</f>
        <v>Eataly San Jose</v>
      </c>
      <c r="C7400" s="9">
        <f>[3]location_price_variance!C7400</f>
        <v>45778</v>
      </c>
      <c r="D7400">
        <f>[3]location_price_variance!D7400</f>
        <v>24</v>
      </c>
      <c r="E7400" t="str">
        <f>[3]location_price_variance!E7400</f>
        <v>Mascarpone Cheese</v>
      </c>
      <c r="F7400" t="str">
        <f>[3]location_price_variance!F7400</f>
        <v>Dairy</v>
      </c>
      <c r="G7400">
        <f>[3]location_price_variance!G7400</f>
        <v>16.5</v>
      </c>
      <c r="H7400">
        <f>[3]location_price_variance!H7400</f>
        <v>157.535</v>
      </c>
      <c r="I7400">
        <f>[3]location_price_variance!I7400</f>
        <v>9.5475757580000007</v>
      </c>
      <c r="J7400">
        <f>[3]location_price_variance!J7400</f>
        <v>9.75</v>
      </c>
      <c r="K7400">
        <f>[3]location_price_variance!K7400</f>
        <v>9.4700000000000006</v>
      </c>
      <c r="L7400">
        <f>[3]location_price_variance!L7400</f>
        <v>8</v>
      </c>
    </row>
    <row r="7401" spans="1:12" x14ac:dyDescent="0.2">
      <c r="A7401">
        <f>[3]location_price_variance!A7401</f>
        <v>8</v>
      </c>
      <c r="B7401" t="str">
        <f>[3]location_price_variance!B7401</f>
        <v>Eataly San Jose</v>
      </c>
      <c r="C7401" s="9">
        <f>[3]location_price_variance!C7401</f>
        <v>45809</v>
      </c>
      <c r="D7401">
        <f>[3]location_price_variance!D7401</f>
        <v>24</v>
      </c>
      <c r="E7401" t="str">
        <f>[3]location_price_variance!E7401</f>
        <v>Mascarpone Cheese</v>
      </c>
      <c r="F7401" t="str">
        <f>[3]location_price_variance!F7401</f>
        <v>Dairy</v>
      </c>
      <c r="G7401">
        <f>[3]location_price_variance!G7401</f>
        <v>15</v>
      </c>
      <c r="H7401">
        <f>[3]location_price_variance!H7401</f>
        <v>144.41999999999999</v>
      </c>
      <c r="I7401">
        <f>[3]location_price_variance!I7401</f>
        <v>9.6280000000000001</v>
      </c>
      <c r="J7401">
        <f>[3]location_price_variance!J7401</f>
        <v>9.7799999999999994</v>
      </c>
      <c r="K7401">
        <f>[3]location_price_variance!K7401</f>
        <v>9.34</v>
      </c>
      <c r="L7401">
        <f>[3]location_price_variance!L7401</f>
        <v>9</v>
      </c>
    </row>
    <row r="7402" spans="1:12" x14ac:dyDescent="0.2">
      <c r="A7402">
        <f>[3]location_price_variance!A7402</f>
        <v>8</v>
      </c>
      <c r="B7402" t="str">
        <f>[3]location_price_variance!B7402</f>
        <v>Eataly San Jose</v>
      </c>
      <c r="C7402" s="9">
        <f>[3]location_price_variance!C7402</f>
        <v>45839</v>
      </c>
      <c r="D7402">
        <f>[3]location_price_variance!D7402</f>
        <v>24</v>
      </c>
      <c r="E7402" t="str">
        <f>[3]location_price_variance!E7402</f>
        <v>Mascarpone Cheese</v>
      </c>
      <c r="F7402" t="str">
        <f>[3]location_price_variance!F7402</f>
        <v>Dairy</v>
      </c>
      <c r="G7402">
        <f>[3]location_price_variance!G7402</f>
        <v>11.5</v>
      </c>
      <c r="H7402">
        <f>[3]location_price_variance!H7402</f>
        <v>112.6</v>
      </c>
      <c r="I7402">
        <f>[3]location_price_variance!I7402</f>
        <v>9.7913043480000006</v>
      </c>
      <c r="J7402">
        <f>[3]location_price_variance!J7402</f>
        <v>10.02</v>
      </c>
      <c r="K7402">
        <f>[3]location_price_variance!K7402</f>
        <v>9.43</v>
      </c>
      <c r="L7402">
        <f>[3]location_price_variance!L7402</f>
        <v>9</v>
      </c>
    </row>
    <row r="7403" spans="1:12" x14ac:dyDescent="0.2">
      <c r="A7403">
        <f>[3]location_price_variance!A7403</f>
        <v>8</v>
      </c>
      <c r="B7403" t="str">
        <f>[3]location_price_variance!B7403</f>
        <v>Eataly San Jose</v>
      </c>
      <c r="C7403" s="9">
        <f>[3]location_price_variance!C7403</f>
        <v>45870</v>
      </c>
      <c r="D7403">
        <f>[3]location_price_variance!D7403</f>
        <v>24</v>
      </c>
      <c r="E7403" t="str">
        <f>[3]location_price_variance!E7403</f>
        <v>Mascarpone Cheese</v>
      </c>
      <c r="F7403" t="str">
        <f>[3]location_price_variance!F7403</f>
        <v>Dairy</v>
      </c>
      <c r="G7403">
        <f>[3]location_price_variance!G7403</f>
        <v>12</v>
      </c>
      <c r="H7403">
        <f>[3]location_price_variance!H7403</f>
        <v>118.355</v>
      </c>
      <c r="I7403">
        <f>[3]location_price_variance!I7403</f>
        <v>9.8629166670000004</v>
      </c>
      <c r="J7403">
        <f>[3]location_price_variance!J7403</f>
        <v>10.02</v>
      </c>
      <c r="K7403">
        <f>[3]location_price_variance!K7403</f>
        <v>9.7200000000000006</v>
      </c>
      <c r="L7403">
        <f>[3]location_price_variance!L7403</f>
        <v>8</v>
      </c>
    </row>
    <row r="7404" spans="1:12" x14ac:dyDescent="0.2">
      <c r="A7404">
        <f>[3]location_price_variance!A7404</f>
        <v>8</v>
      </c>
      <c r="B7404" t="str">
        <f>[3]location_price_variance!B7404</f>
        <v>Eataly San Jose</v>
      </c>
      <c r="C7404" s="9">
        <f>[3]location_price_variance!C7404</f>
        <v>45901</v>
      </c>
      <c r="D7404">
        <f>[3]location_price_variance!D7404</f>
        <v>24</v>
      </c>
      <c r="E7404" t="str">
        <f>[3]location_price_variance!E7404</f>
        <v>Mascarpone Cheese</v>
      </c>
      <c r="F7404" t="str">
        <f>[3]location_price_variance!F7404</f>
        <v>Dairy</v>
      </c>
      <c r="G7404">
        <f>[3]location_price_variance!G7404</f>
        <v>13</v>
      </c>
      <c r="H7404">
        <f>[3]location_price_variance!H7404</f>
        <v>129.16</v>
      </c>
      <c r="I7404">
        <f>[3]location_price_variance!I7404</f>
        <v>9.9353846150000003</v>
      </c>
      <c r="J7404">
        <f>[3]location_price_variance!J7404</f>
        <v>10.1</v>
      </c>
      <c r="K7404">
        <f>[3]location_price_variance!K7404</f>
        <v>9.73</v>
      </c>
      <c r="L7404">
        <f>[3]location_price_variance!L7404</f>
        <v>9</v>
      </c>
    </row>
    <row r="7405" spans="1:12" x14ac:dyDescent="0.2">
      <c r="A7405">
        <f>[3]location_price_variance!A7405</f>
        <v>8</v>
      </c>
      <c r="B7405" t="str">
        <f>[3]location_price_variance!B7405</f>
        <v>Eataly San Jose</v>
      </c>
      <c r="C7405" s="9">
        <f>[3]location_price_variance!C7405</f>
        <v>45931</v>
      </c>
      <c r="D7405">
        <f>[3]location_price_variance!D7405</f>
        <v>24</v>
      </c>
      <c r="E7405" t="str">
        <f>[3]location_price_variance!E7405</f>
        <v>Mascarpone Cheese</v>
      </c>
      <c r="F7405" t="str">
        <f>[3]location_price_variance!F7405</f>
        <v>Dairy</v>
      </c>
      <c r="G7405">
        <f>[3]location_price_variance!G7405</f>
        <v>13.5</v>
      </c>
      <c r="H7405">
        <f>[3]location_price_variance!H7405</f>
        <v>133.96</v>
      </c>
      <c r="I7405">
        <f>[3]location_price_variance!I7405</f>
        <v>9.9229629629999998</v>
      </c>
      <c r="J7405">
        <f>[3]location_price_variance!J7405</f>
        <v>10.06</v>
      </c>
      <c r="K7405">
        <f>[3]location_price_variance!K7405</f>
        <v>9.83</v>
      </c>
      <c r="L7405">
        <f>[3]location_price_variance!L7405</f>
        <v>9</v>
      </c>
    </row>
    <row r="7406" spans="1:12" x14ac:dyDescent="0.2">
      <c r="A7406">
        <f>[3]location_price_variance!A7406</f>
        <v>8</v>
      </c>
      <c r="B7406" t="str">
        <f>[3]location_price_variance!B7406</f>
        <v>Eataly San Jose</v>
      </c>
      <c r="C7406" s="9">
        <f>[3]location_price_variance!C7406</f>
        <v>45962</v>
      </c>
      <c r="D7406">
        <f>[3]location_price_variance!D7406</f>
        <v>24</v>
      </c>
      <c r="E7406" t="str">
        <f>[3]location_price_variance!E7406</f>
        <v>Mascarpone Cheese</v>
      </c>
      <c r="F7406" t="str">
        <f>[3]location_price_variance!F7406</f>
        <v>Dairy</v>
      </c>
      <c r="G7406">
        <f>[3]location_price_variance!G7406</f>
        <v>14.5</v>
      </c>
      <c r="H7406">
        <f>[3]location_price_variance!H7406</f>
        <v>143.685</v>
      </c>
      <c r="I7406">
        <f>[3]location_price_variance!I7406</f>
        <v>9.9093103449999997</v>
      </c>
      <c r="J7406">
        <f>[3]location_price_variance!J7406</f>
        <v>10.08</v>
      </c>
      <c r="K7406">
        <f>[3]location_price_variance!K7406</f>
        <v>9.76</v>
      </c>
      <c r="L7406">
        <f>[3]location_price_variance!L7406</f>
        <v>8</v>
      </c>
    </row>
    <row r="7407" spans="1:12" x14ac:dyDescent="0.2">
      <c r="A7407">
        <f>[3]location_price_variance!A7407</f>
        <v>8</v>
      </c>
      <c r="B7407" t="str">
        <f>[3]location_price_variance!B7407</f>
        <v>Eataly San Jose</v>
      </c>
      <c r="C7407" s="9">
        <f>[3]location_price_variance!C7407</f>
        <v>45992</v>
      </c>
      <c r="D7407">
        <f>[3]location_price_variance!D7407</f>
        <v>24</v>
      </c>
      <c r="E7407" t="str">
        <f>[3]location_price_variance!E7407</f>
        <v>Mascarpone Cheese</v>
      </c>
      <c r="F7407" t="str">
        <f>[3]location_price_variance!F7407</f>
        <v>Dairy</v>
      </c>
      <c r="G7407">
        <f>[3]location_price_variance!G7407</f>
        <v>13.5</v>
      </c>
      <c r="H7407">
        <f>[3]location_price_variance!H7407</f>
        <v>133.995</v>
      </c>
      <c r="I7407">
        <f>[3]location_price_variance!I7407</f>
        <v>9.9255555560000008</v>
      </c>
      <c r="J7407">
        <f>[3]location_price_variance!J7407</f>
        <v>10.15</v>
      </c>
      <c r="K7407">
        <f>[3]location_price_variance!K7407</f>
        <v>9.7200000000000006</v>
      </c>
      <c r="L7407">
        <f>[3]location_price_variance!L7407</f>
        <v>9</v>
      </c>
    </row>
    <row r="7408" spans="1:12" x14ac:dyDescent="0.2">
      <c r="A7408">
        <f>[3]location_price_variance!A7408</f>
        <v>8</v>
      </c>
      <c r="B7408" t="str">
        <f>[3]location_price_variance!B7408</f>
        <v>Eataly San Jose</v>
      </c>
      <c r="C7408" s="9">
        <f>[3]location_price_variance!C7408</f>
        <v>46023</v>
      </c>
      <c r="D7408">
        <f>[3]location_price_variance!D7408</f>
        <v>24</v>
      </c>
      <c r="E7408" t="str">
        <f>[3]location_price_variance!E7408</f>
        <v>Mascarpone Cheese</v>
      </c>
      <c r="F7408" t="str">
        <f>[3]location_price_variance!F7408</f>
        <v>Dairy</v>
      </c>
      <c r="G7408">
        <f>[3]location_price_variance!G7408</f>
        <v>12.5</v>
      </c>
      <c r="H7408">
        <f>[3]location_price_variance!H7408</f>
        <v>123.925</v>
      </c>
      <c r="I7408">
        <f>[3]location_price_variance!I7408</f>
        <v>9.9139999999999997</v>
      </c>
      <c r="J7408">
        <f>[3]location_price_variance!J7408</f>
        <v>10.119999999999999</v>
      </c>
      <c r="K7408">
        <f>[3]location_price_variance!K7408</f>
        <v>9.68</v>
      </c>
      <c r="L7408">
        <f>[3]location_price_variance!L7408</f>
        <v>8</v>
      </c>
    </row>
    <row r="7409" spans="1:12" x14ac:dyDescent="0.2">
      <c r="A7409">
        <f>[3]location_price_variance!A7409</f>
        <v>8</v>
      </c>
      <c r="B7409" t="str">
        <f>[3]location_price_variance!B7409</f>
        <v>Eataly San Jose</v>
      </c>
      <c r="C7409" s="9">
        <f>[3]location_price_variance!C7409</f>
        <v>46054</v>
      </c>
      <c r="D7409">
        <f>[3]location_price_variance!D7409</f>
        <v>24</v>
      </c>
      <c r="E7409" t="str">
        <f>[3]location_price_variance!E7409</f>
        <v>Mascarpone Cheese</v>
      </c>
      <c r="F7409" t="str">
        <f>[3]location_price_variance!F7409</f>
        <v>Dairy</v>
      </c>
      <c r="G7409">
        <f>[3]location_price_variance!G7409</f>
        <v>13.5</v>
      </c>
      <c r="H7409">
        <f>[3]location_price_variance!H7409</f>
        <v>135.05500000000001</v>
      </c>
      <c r="I7409">
        <f>[3]location_price_variance!I7409</f>
        <v>10.004074074</v>
      </c>
      <c r="J7409">
        <f>[3]location_price_variance!J7409</f>
        <v>10.14</v>
      </c>
      <c r="K7409">
        <f>[3]location_price_variance!K7409</f>
        <v>9.9</v>
      </c>
      <c r="L7409">
        <f>[3]location_price_variance!L7409</f>
        <v>8</v>
      </c>
    </row>
    <row r="7410" spans="1:12" x14ac:dyDescent="0.2">
      <c r="A7410">
        <f>[3]location_price_variance!A7410</f>
        <v>8</v>
      </c>
      <c r="B7410" t="str">
        <f>[3]location_price_variance!B7410</f>
        <v>Eataly San Jose</v>
      </c>
      <c r="C7410" s="9">
        <f>[3]location_price_variance!C7410</f>
        <v>46082</v>
      </c>
      <c r="D7410">
        <f>[3]location_price_variance!D7410</f>
        <v>24</v>
      </c>
      <c r="E7410" t="str">
        <f>[3]location_price_variance!E7410</f>
        <v>Mascarpone Cheese</v>
      </c>
      <c r="F7410" t="str">
        <f>[3]location_price_variance!F7410</f>
        <v>Dairy</v>
      </c>
      <c r="G7410">
        <f>[3]location_price_variance!G7410</f>
        <v>10</v>
      </c>
      <c r="H7410">
        <f>[3]location_price_variance!H7410</f>
        <v>100.32</v>
      </c>
      <c r="I7410">
        <f>[3]location_price_variance!I7410</f>
        <v>10.032</v>
      </c>
      <c r="J7410">
        <f>[3]location_price_variance!J7410</f>
        <v>10.130000000000001</v>
      </c>
      <c r="K7410">
        <f>[3]location_price_variance!K7410</f>
        <v>9.8699999999999992</v>
      </c>
      <c r="L7410">
        <f>[3]location_price_variance!L7410</f>
        <v>9</v>
      </c>
    </row>
    <row r="7411" spans="1:12" x14ac:dyDescent="0.2">
      <c r="A7411">
        <f>[3]location_price_variance!A7411</f>
        <v>8</v>
      </c>
      <c r="B7411" t="str">
        <f>[3]location_price_variance!B7411</f>
        <v>Eataly San Jose</v>
      </c>
      <c r="C7411" s="9">
        <f>[3]location_price_variance!C7411</f>
        <v>46113</v>
      </c>
      <c r="D7411">
        <f>[3]location_price_variance!D7411</f>
        <v>24</v>
      </c>
      <c r="E7411" t="str">
        <f>[3]location_price_variance!E7411</f>
        <v>Mascarpone Cheese</v>
      </c>
      <c r="F7411" t="str">
        <f>[3]location_price_variance!F7411</f>
        <v>Dairy</v>
      </c>
      <c r="G7411">
        <f>[3]location_price_variance!G7411</f>
        <v>13.5</v>
      </c>
      <c r="H7411">
        <f>[3]location_price_variance!H7411</f>
        <v>135.96</v>
      </c>
      <c r="I7411">
        <f>[3]location_price_variance!I7411</f>
        <v>10.071111111</v>
      </c>
      <c r="J7411">
        <f>[3]location_price_variance!J7411</f>
        <v>10.23</v>
      </c>
      <c r="K7411">
        <f>[3]location_price_variance!K7411</f>
        <v>9.81</v>
      </c>
      <c r="L7411">
        <f>[3]location_price_variance!L7411</f>
        <v>9</v>
      </c>
    </row>
    <row r="7412" spans="1:12" x14ac:dyDescent="0.2">
      <c r="A7412">
        <f>[3]location_price_variance!A7412</f>
        <v>8</v>
      </c>
      <c r="B7412" t="str">
        <f>[3]location_price_variance!B7412</f>
        <v>Eataly San Jose</v>
      </c>
      <c r="C7412" s="9">
        <f>[3]location_price_variance!C7412</f>
        <v>46143</v>
      </c>
      <c r="D7412">
        <f>[3]location_price_variance!D7412</f>
        <v>24</v>
      </c>
      <c r="E7412" t="str">
        <f>[3]location_price_variance!E7412</f>
        <v>Mascarpone Cheese</v>
      </c>
      <c r="F7412" t="str">
        <f>[3]location_price_variance!F7412</f>
        <v>Dairy</v>
      </c>
      <c r="G7412">
        <f>[3]location_price_variance!G7412</f>
        <v>11.5</v>
      </c>
      <c r="H7412">
        <f>[3]location_price_variance!H7412</f>
        <v>117.2</v>
      </c>
      <c r="I7412">
        <f>[3]location_price_variance!I7412</f>
        <v>10.191304347999999</v>
      </c>
      <c r="J7412">
        <f>[3]location_price_variance!J7412</f>
        <v>10.34</v>
      </c>
      <c r="K7412">
        <f>[3]location_price_variance!K7412</f>
        <v>9.9700000000000006</v>
      </c>
      <c r="L7412">
        <f>[3]location_price_variance!L7412</f>
        <v>8</v>
      </c>
    </row>
    <row r="7413" spans="1:12" x14ac:dyDescent="0.2">
      <c r="A7413">
        <f>[3]location_price_variance!A7413</f>
        <v>8</v>
      </c>
      <c r="B7413" t="str">
        <f>[3]location_price_variance!B7413</f>
        <v>Eataly San Jose</v>
      </c>
      <c r="C7413" s="9">
        <f>[3]location_price_variance!C7413</f>
        <v>46174</v>
      </c>
      <c r="D7413">
        <f>[3]location_price_variance!D7413</f>
        <v>24</v>
      </c>
      <c r="E7413" t="str">
        <f>[3]location_price_variance!E7413</f>
        <v>Mascarpone Cheese</v>
      </c>
      <c r="F7413" t="str">
        <f>[3]location_price_variance!F7413</f>
        <v>Dairy</v>
      </c>
      <c r="G7413">
        <f>[3]location_price_variance!G7413</f>
        <v>8</v>
      </c>
      <c r="H7413">
        <f>[3]location_price_variance!H7413</f>
        <v>81.209999999999994</v>
      </c>
      <c r="I7413">
        <f>[3]location_price_variance!I7413</f>
        <v>10.151249999999999</v>
      </c>
      <c r="J7413">
        <f>[3]location_price_variance!J7413</f>
        <v>10.42</v>
      </c>
      <c r="K7413">
        <f>[3]location_price_variance!K7413</f>
        <v>9.9600000000000009</v>
      </c>
      <c r="L7413">
        <f>[3]location_price_variance!L7413</f>
        <v>9</v>
      </c>
    </row>
    <row r="7414" spans="1:12" x14ac:dyDescent="0.2">
      <c r="A7414">
        <f>[3]location_price_variance!A7414</f>
        <v>8</v>
      </c>
      <c r="B7414" t="str">
        <f>[3]location_price_variance!B7414</f>
        <v>Eataly San Jose</v>
      </c>
      <c r="C7414" s="9">
        <f>[3]location_price_variance!C7414</f>
        <v>46204</v>
      </c>
      <c r="D7414">
        <f>[3]location_price_variance!D7414</f>
        <v>24</v>
      </c>
      <c r="E7414" t="str">
        <f>[3]location_price_variance!E7414</f>
        <v>Mascarpone Cheese</v>
      </c>
      <c r="F7414" t="str">
        <f>[3]location_price_variance!F7414</f>
        <v>Dairy</v>
      </c>
      <c r="G7414">
        <f>[3]location_price_variance!G7414</f>
        <v>10</v>
      </c>
      <c r="H7414">
        <f>[3]location_price_variance!H7414</f>
        <v>101.42</v>
      </c>
      <c r="I7414">
        <f>[3]location_price_variance!I7414</f>
        <v>10.141999999999999</v>
      </c>
      <c r="J7414">
        <f>[3]location_price_variance!J7414</f>
        <v>10.36</v>
      </c>
      <c r="K7414">
        <f>[3]location_price_variance!K7414</f>
        <v>10.01</v>
      </c>
      <c r="L7414">
        <f>[3]location_price_variance!L7414</f>
        <v>9</v>
      </c>
    </row>
    <row r="7415" spans="1:12" x14ac:dyDescent="0.2">
      <c r="A7415">
        <f>[3]location_price_variance!A7415</f>
        <v>8</v>
      </c>
      <c r="B7415" t="str">
        <f>[3]location_price_variance!B7415</f>
        <v>Eataly San Jose</v>
      </c>
      <c r="C7415" s="9">
        <f>[3]location_price_variance!C7415</f>
        <v>46235</v>
      </c>
      <c r="D7415">
        <f>[3]location_price_variance!D7415</f>
        <v>24</v>
      </c>
      <c r="E7415" t="str">
        <f>[3]location_price_variance!E7415</f>
        <v>Mascarpone Cheese</v>
      </c>
      <c r="F7415" t="str">
        <f>[3]location_price_variance!F7415</f>
        <v>Dairy</v>
      </c>
      <c r="G7415">
        <f>[3]location_price_variance!G7415</f>
        <v>8</v>
      </c>
      <c r="H7415">
        <f>[3]location_price_variance!H7415</f>
        <v>81.625</v>
      </c>
      <c r="I7415">
        <f>[3]location_price_variance!I7415</f>
        <v>10.203125</v>
      </c>
      <c r="J7415">
        <f>[3]location_price_variance!J7415</f>
        <v>10.32</v>
      </c>
      <c r="K7415">
        <f>[3]location_price_variance!K7415</f>
        <v>10.14</v>
      </c>
      <c r="L7415">
        <f>[3]location_price_variance!L7415</f>
        <v>8</v>
      </c>
    </row>
    <row r="7416" spans="1:12" x14ac:dyDescent="0.2">
      <c r="A7416">
        <f>[3]location_price_variance!A7416</f>
        <v>8</v>
      </c>
      <c r="B7416" t="str">
        <f>[3]location_price_variance!B7416</f>
        <v>Eataly San Jose</v>
      </c>
      <c r="C7416" s="9">
        <f>[3]location_price_variance!C7416</f>
        <v>46266</v>
      </c>
      <c r="D7416">
        <f>[3]location_price_variance!D7416</f>
        <v>24</v>
      </c>
      <c r="E7416" t="str">
        <f>[3]location_price_variance!E7416</f>
        <v>Mascarpone Cheese</v>
      </c>
      <c r="F7416" t="str">
        <f>[3]location_price_variance!F7416</f>
        <v>Dairy</v>
      </c>
      <c r="G7416">
        <f>[3]location_price_variance!G7416</f>
        <v>10</v>
      </c>
      <c r="H7416">
        <f>[3]location_price_variance!H7416</f>
        <v>103.235</v>
      </c>
      <c r="I7416">
        <f>[3]location_price_variance!I7416</f>
        <v>10.323499999999999</v>
      </c>
      <c r="J7416">
        <f>[3]location_price_variance!J7416</f>
        <v>10.44</v>
      </c>
      <c r="K7416">
        <f>[3]location_price_variance!K7416</f>
        <v>10.18</v>
      </c>
      <c r="L7416">
        <f>[3]location_price_variance!L7416</f>
        <v>8</v>
      </c>
    </row>
    <row r="7417" spans="1:12" x14ac:dyDescent="0.2">
      <c r="A7417">
        <f>[3]location_price_variance!A7417</f>
        <v>8</v>
      </c>
      <c r="B7417" t="str">
        <f>[3]location_price_variance!B7417</f>
        <v>Eataly San Jose</v>
      </c>
      <c r="C7417" s="9">
        <f>[3]location_price_variance!C7417</f>
        <v>45689</v>
      </c>
      <c r="D7417">
        <f>[3]location_price_variance!D7417</f>
        <v>25</v>
      </c>
      <c r="E7417" t="str">
        <f>[3]location_price_variance!E7417</f>
        <v>Ladyfingers</v>
      </c>
      <c r="F7417" t="str">
        <f>[3]location_price_variance!F7417</f>
        <v>Bakery</v>
      </c>
      <c r="G7417">
        <f>[3]location_price_variance!G7417</f>
        <v>300</v>
      </c>
      <c r="H7417">
        <f>[3]location_price_variance!H7417</f>
        <v>84.5</v>
      </c>
      <c r="I7417">
        <f>[3]location_price_variance!I7417</f>
        <v>0.28166666699999998</v>
      </c>
      <c r="J7417">
        <f>[3]location_price_variance!J7417</f>
        <v>0.28999999999999998</v>
      </c>
      <c r="K7417">
        <f>[3]location_price_variance!K7417</f>
        <v>0.28000000000000003</v>
      </c>
      <c r="L7417">
        <f>[3]location_price_variance!L7417</f>
        <v>6</v>
      </c>
    </row>
    <row r="7418" spans="1:12" x14ac:dyDescent="0.2">
      <c r="A7418">
        <f>[3]location_price_variance!A7418</f>
        <v>8</v>
      </c>
      <c r="B7418" t="str">
        <f>[3]location_price_variance!B7418</f>
        <v>Eataly San Jose</v>
      </c>
      <c r="C7418" s="9">
        <f>[3]location_price_variance!C7418</f>
        <v>45717</v>
      </c>
      <c r="D7418">
        <f>[3]location_price_variance!D7418</f>
        <v>25</v>
      </c>
      <c r="E7418" t="str">
        <f>[3]location_price_variance!E7418</f>
        <v>Ladyfingers</v>
      </c>
      <c r="F7418" t="str">
        <f>[3]location_price_variance!F7418</f>
        <v>Bakery</v>
      </c>
      <c r="G7418">
        <f>[3]location_price_variance!G7418</f>
        <v>350</v>
      </c>
      <c r="H7418">
        <f>[3]location_price_variance!H7418</f>
        <v>98</v>
      </c>
      <c r="I7418">
        <f>[3]location_price_variance!I7418</f>
        <v>0.28000000000000003</v>
      </c>
      <c r="J7418">
        <f>[3]location_price_variance!J7418</f>
        <v>0.28000000000000003</v>
      </c>
      <c r="K7418">
        <f>[3]location_price_variance!K7418</f>
        <v>0.28000000000000003</v>
      </c>
      <c r="L7418">
        <f>[3]location_price_variance!L7418</f>
        <v>6</v>
      </c>
    </row>
    <row r="7419" spans="1:12" x14ac:dyDescent="0.2">
      <c r="A7419">
        <f>[3]location_price_variance!A7419</f>
        <v>8</v>
      </c>
      <c r="B7419" t="str">
        <f>[3]location_price_variance!B7419</f>
        <v>Eataly San Jose</v>
      </c>
      <c r="C7419" s="9">
        <f>[3]location_price_variance!C7419</f>
        <v>45748</v>
      </c>
      <c r="D7419">
        <f>[3]location_price_variance!D7419</f>
        <v>25</v>
      </c>
      <c r="E7419" t="str">
        <f>[3]location_price_variance!E7419</f>
        <v>Ladyfingers</v>
      </c>
      <c r="F7419" t="str">
        <f>[3]location_price_variance!F7419</f>
        <v>Bakery</v>
      </c>
      <c r="G7419">
        <f>[3]location_price_variance!G7419</f>
        <v>250</v>
      </c>
      <c r="H7419">
        <f>[3]location_price_variance!H7419</f>
        <v>71.5</v>
      </c>
      <c r="I7419">
        <f>[3]location_price_variance!I7419</f>
        <v>0.28599999999999998</v>
      </c>
      <c r="J7419">
        <f>[3]location_price_variance!J7419</f>
        <v>0.28999999999999998</v>
      </c>
      <c r="K7419">
        <f>[3]location_price_variance!K7419</f>
        <v>0.28000000000000003</v>
      </c>
      <c r="L7419">
        <f>[3]location_price_variance!L7419</f>
        <v>5</v>
      </c>
    </row>
    <row r="7420" spans="1:12" x14ac:dyDescent="0.2">
      <c r="A7420">
        <f>[3]location_price_variance!A7420</f>
        <v>8</v>
      </c>
      <c r="B7420" t="str">
        <f>[3]location_price_variance!B7420</f>
        <v>Eataly San Jose</v>
      </c>
      <c r="C7420" s="9">
        <f>[3]location_price_variance!C7420</f>
        <v>45778</v>
      </c>
      <c r="D7420">
        <f>[3]location_price_variance!D7420</f>
        <v>25</v>
      </c>
      <c r="E7420" t="str">
        <f>[3]location_price_variance!E7420</f>
        <v>Ladyfingers</v>
      </c>
      <c r="F7420" t="str">
        <f>[3]location_price_variance!F7420</f>
        <v>Bakery</v>
      </c>
      <c r="G7420">
        <f>[3]location_price_variance!G7420</f>
        <v>400</v>
      </c>
      <c r="H7420">
        <f>[3]location_price_variance!H7420</f>
        <v>112</v>
      </c>
      <c r="I7420">
        <f>[3]location_price_variance!I7420</f>
        <v>0.28000000000000003</v>
      </c>
      <c r="J7420">
        <f>[3]location_price_variance!J7420</f>
        <v>0.28999999999999998</v>
      </c>
      <c r="K7420">
        <f>[3]location_price_variance!K7420</f>
        <v>0.27</v>
      </c>
      <c r="L7420">
        <f>[3]location_price_variance!L7420</f>
        <v>7</v>
      </c>
    </row>
    <row r="7421" spans="1:12" x14ac:dyDescent="0.2">
      <c r="A7421">
        <f>[3]location_price_variance!A7421</f>
        <v>8</v>
      </c>
      <c r="B7421" t="str">
        <f>[3]location_price_variance!B7421</f>
        <v>Eataly San Jose</v>
      </c>
      <c r="C7421" s="9">
        <f>[3]location_price_variance!C7421</f>
        <v>45809</v>
      </c>
      <c r="D7421">
        <f>[3]location_price_variance!D7421</f>
        <v>25</v>
      </c>
      <c r="E7421" t="str">
        <f>[3]location_price_variance!E7421</f>
        <v>Ladyfingers</v>
      </c>
      <c r="F7421" t="str">
        <f>[3]location_price_variance!F7421</f>
        <v>Bakery</v>
      </c>
      <c r="G7421">
        <f>[3]location_price_variance!G7421</f>
        <v>350</v>
      </c>
      <c r="H7421">
        <f>[3]location_price_variance!H7421</f>
        <v>99.5</v>
      </c>
      <c r="I7421">
        <f>[3]location_price_variance!I7421</f>
        <v>0.28428571400000002</v>
      </c>
      <c r="J7421">
        <f>[3]location_price_variance!J7421</f>
        <v>0.28999999999999998</v>
      </c>
      <c r="K7421">
        <f>[3]location_price_variance!K7421</f>
        <v>0.28000000000000003</v>
      </c>
      <c r="L7421">
        <f>[3]location_price_variance!L7421</f>
        <v>7</v>
      </c>
    </row>
    <row r="7422" spans="1:12" x14ac:dyDescent="0.2">
      <c r="A7422">
        <f>[3]location_price_variance!A7422</f>
        <v>8</v>
      </c>
      <c r="B7422" t="str">
        <f>[3]location_price_variance!B7422</f>
        <v>Eataly San Jose</v>
      </c>
      <c r="C7422" s="9">
        <f>[3]location_price_variance!C7422</f>
        <v>45839</v>
      </c>
      <c r="D7422">
        <f>[3]location_price_variance!D7422</f>
        <v>25</v>
      </c>
      <c r="E7422" t="str">
        <f>[3]location_price_variance!E7422</f>
        <v>Ladyfingers</v>
      </c>
      <c r="F7422" t="str">
        <f>[3]location_price_variance!F7422</f>
        <v>Bakery</v>
      </c>
      <c r="G7422">
        <f>[3]location_price_variance!G7422</f>
        <v>250</v>
      </c>
      <c r="H7422">
        <f>[3]location_price_variance!H7422</f>
        <v>71</v>
      </c>
      <c r="I7422">
        <f>[3]location_price_variance!I7422</f>
        <v>0.28399999999999997</v>
      </c>
      <c r="J7422">
        <f>[3]location_price_variance!J7422</f>
        <v>0.28999999999999998</v>
      </c>
      <c r="K7422">
        <f>[3]location_price_variance!K7422</f>
        <v>0.28000000000000003</v>
      </c>
      <c r="L7422">
        <f>[3]location_price_variance!L7422</f>
        <v>5</v>
      </c>
    </row>
    <row r="7423" spans="1:12" x14ac:dyDescent="0.2">
      <c r="A7423">
        <f>[3]location_price_variance!A7423</f>
        <v>8</v>
      </c>
      <c r="B7423" t="str">
        <f>[3]location_price_variance!B7423</f>
        <v>Eataly San Jose</v>
      </c>
      <c r="C7423" s="9">
        <f>[3]location_price_variance!C7423</f>
        <v>45870</v>
      </c>
      <c r="D7423">
        <f>[3]location_price_variance!D7423</f>
        <v>25</v>
      </c>
      <c r="E7423" t="str">
        <f>[3]location_price_variance!E7423</f>
        <v>Ladyfingers</v>
      </c>
      <c r="F7423" t="str">
        <f>[3]location_price_variance!F7423</f>
        <v>Bakery</v>
      </c>
      <c r="G7423">
        <f>[3]location_price_variance!G7423</f>
        <v>300</v>
      </c>
      <c r="H7423">
        <f>[3]location_price_variance!H7423</f>
        <v>85</v>
      </c>
      <c r="I7423">
        <f>[3]location_price_variance!I7423</f>
        <v>0.28333333300000002</v>
      </c>
      <c r="J7423">
        <f>[3]location_price_variance!J7423</f>
        <v>0.28999999999999998</v>
      </c>
      <c r="K7423">
        <f>[3]location_price_variance!K7423</f>
        <v>0.28000000000000003</v>
      </c>
      <c r="L7423">
        <f>[3]location_price_variance!L7423</f>
        <v>5</v>
      </c>
    </row>
    <row r="7424" spans="1:12" x14ac:dyDescent="0.2">
      <c r="A7424">
        <f>[3]location_price_variance!A7424</f>
        <v>8</v>
      </c>
      <c r="B7424" t="str">
        <f>[3]location_price_variance!B7424</f>
        <v>Eataly San Jose</v>
      </c>
      <c r="C7424" s="9">
        <f>[3]location_price_variance!C7424</f>
        <v>45901</v>
      </c>
      <c r="D7424">
        <f>[3]location_price_variance!D7424</f>
        <v>25</v>
      </c>
      <c r="E7424" t="str">
        <f>[3]location_price_variance!E7424</f>
        <v>Ladyfingers</v>
      </c>
      <c r="F7424" t="str">
        <f>[3]location_price_variance!F7424</f>
        <v>Bakery</v>
      </c>
      <c r="G7424">
        <f>[3]location_price_variance!G7424</f>
        <v>250</v>
      </c>
      <c r="H7424">
        <f>[3]location_price_variance!H7424</f>
        <v>71</v>
      </c>
      <c r="I7424">
        <f>[3]location_price_variance!I7424</f>
        <v>0.28399999999999997</v>
      </c>
      <c r="J7424">
        <f>[3]location_price_variance!J7424</f>
        <v>0.28999999999999998</v>
      </c>
      <c r="K7424">
        <f>[3]location_price_variance!K7424</f>
        <v>0.28000000000000003</v>
      </c>
      <c r="L7424">
        <f>[3]location_price_variance!L7424</f>
        <v>5</v>
      </c>
    </row>
    <row r="7425" spans="1:12" x14ac:dyDescent="0.2">
      <c r="A7425">
        <f>[3]location_price_variance!A7425</f>
        <v>8</v>
      </c>
      <c r="B7425" t="str">
        <f>[3]location_price_variance!B7425</f>
        <v>Eataly San Jose</v>
      </c>
      <c r="C7425" s="9">
        <f>[3]location_price_variance!C7425</f>
        <v>45931</v>
      </c>
      <c r="D7425">
        <f>[3]location_price_variance!D7425</f>
        <v>25</v>
      </c>
      <c r="E7425" t="str">
        <f>[3]location_price_variance!E7425</f>
        <v>Ladyfingers</v>
      </c>
      <c r="F7425" t="str">
        <f>[3]location_price_variance!F7425</f>
        <v>Bakery</v>
      </c>
      <c r="G7425">
        <f>[3]location_price_variance!G7425</f>
        <v>300</v>
      </c>
      <c r="H7425">
        <f>[3]location_price_variance!H7425</f>
        <v>86.5</v>
      </c>
      <c r="I7425">
        <f>[3]location_price_variance!I7425</f>
        <v>0.28833333300000002</v>
      </c>
      <c r="J7425">
        <f>[3]location_price_variance!J7425</f>
        <v>0.28999999999999998</v>
      </c>
      <c r="K7425">
        <f>[3]location_price_variance!K7425</f>
        <v>0.28000000000000003</v>
      </c>
      <c r="L7425">
        <f>[3]location_price_variance!L7425</f>
        <v>5</v>
      </c>
    </row>
    <row r="7426" spans="1:12" x14ac:dyDescent="0.2">
      <c r="A7426">
        <f>[3]location_price_variance!A7426</f>
        <v>8</v>
      </c>
      <c r="B7426" t="str">
        <f>[3]location_price_variance!B7426</f>
        <v>Eataly San Jose</v>
      </c>
      <c r="C7426" s="9">
        <f>[3]location_price_variance!C7426</f>
        <v>45962</v>
      </c>
      <c r="D7426">
        <f>[3]location_price_variance!D7426</f>
        <v>25</v>
      </c>
      <c r="E7426" t="str">
        <f>[3]location_price_variance!E7426</f>
        <v>Ladyfingers</v>
      </c>
      <c r="F7426" t="str">
        <f>[3]location_price_variance!F7426</f>
        <v>Bakery</v>
      </c>
      <c r="G7426">
        <f>[3]location_price_variance!G7426</f>
        <v>350</v>
      </c>
      <c r="H7426">
        <f>[3]location_price_variance!H7426</f>
        <v>101.5</v>
      </c>
      <c r="I7426">
        <f>[3]location_price_variance!I7426</f>
        <v>0.28999999999999998</v>
      </c>
      <c r="J7426">
        <f>[3]location_price_variance!J7426</f>
        <v>0.3</v>
      </c>
      <c r="K7426">
        <f>[3]location_price_variance!K7426</f>
        <v>0.28000000000000003</v>
      </c>
      <c r="L7426">
        <f>[3]location_price_variance!L7426</f>
        <v>7</v>
      </c>
    </row>
    <row r="7427" spans="1:12" x14ac:dyDescent="0.2">
      <c r="A7427">
        <f>[3]location_price_variance!A7427</f>
        <v>8</v>
      </c>
      <c r="B7427" t="str">
        <f>[3]location_price_variance!B7427</f>
        <v>Eataly San Jose</v>
      </c>
      <c r="C7427" s="9">
        <f>[3]location_price_variance!C7427</f>
        <v>45992</v>
      </c>
      <c r="D7427">
        <f>[3]location_price_variance!D7427</f>
        <v>25</v>
      </c>
      <c r="E7427" t="str">
        <f>[3]location_price_variance!E7427</f>
        <v>Ladyfingers</v>
      </c>
      <c r="F7427" t="str">
        <f>[3]location_price_variance!F7427</f>
        <v>Bakery</v>
      </c>
      <c r="G7427">
        <f>[3]location_price_variance!G7427</f>
        <v>300</v>
      </c>
      <c r="H7427">
        <f>[3]location_price_variance!H7427</f>
        <v>86.5</v>
      </c>
      <c r="I7427">
        <f>[3]location_price_variance!I7427</f>
        <v>0.28833333300000002</v>
      </c>
      <c r="J7427">
        <f>[3]location_price_variance!J7427</f>
        <v>0.28999999999999998</v>
      </c>
      <c r="K7427">
        <f>[3]location_price_variance!K7427</f>
        <v>0.28000000000000003</v>
      </c>
      <c r="L7427">
        <f>[3]location_price_variance!L7427</f>
        <v>5</v>
      </c>
    </row>
    <row r="7428" spans="1:12" x14ac:dyDescent="0.2">
      <c r="A7428">
        <f>[3]location_price_variance!A7428</f>
        <v>8</v>
      </c>
      <c r="B7428" t="str">
        <f>[3]location_price_variance!B7428</f>
        <v>Eataly San Jose</v>
      </c>
      <c r="C7428" s="9">
        <f>[3]location_price_variance!C7428</f>
        <v>46023</v>
      </c>
      <c r="D7428">
        <f>[3]location_price_variance!D7428</f>
        <v>25</v>
      </c>
      <c r="E7428" t="str">
        <f>[3]location_price_variance!E7428</f>
        <v>Ladyfingers</v>
      </c>
      <c r="F7428" t="str">
        <f>[3]location_price_variance!F7428</f>
        <v>Bakery</v>
      </c>
      <c r="G7428">
        <f>[3]location_price_variance!G7428</f>
        <v>250</v>
      </c>
      <c r="H7428">
        <f>[3]location_price_variance!H7428</f>
        <v>72.5</v>
      </c>
      <c r="I7428">
        <f>[3]location_price_variance!I7428</f>
        <v>0.28999999999999998</v>
      </c>
      <c r="J7428">
        <f>[3]location_price_variance!J7428</f>
        <v>0.28999999999999998</v>
      </c>
      <c r="K7428">
        <f>[3]location_price_variance!K7428</f>
        <v>0.28999999999999998</v>
      </c>
      <c r="L7428">
        <f>[3]location_price_variance!L7428</f>
        <v>5</v>
      </c>
    </row>
    <row r="7429" spans="1:12" x14ac:dyDescent="0.2">
      <c r="A7429">
        <f>[3]location_price_variance!A7429</f>
        <v>8</v>
      </c>
      <c r="B7429" t="str">
        <f>[3]location_price_variance!B7429</f>
        <v>Eataly San Jose</v>
      </c>
      <c r="C7429" s="9">
        <f>[3]location_price_variance!C7429</f>
        <v>46054</v>
      </c>
      <c r="D7429">
        <f>[3]location_price_variance!D7429</f>
        <v>25</v>
      </c>
      <c r="E7429" t="str">
        <f>[3]location_price_variance!E7429</f>
        <v>Ladyfingers</v>
      </c>
      <c r="F7429" t="str">
        <f>[3]location_price_variance!F7429</f>
        <v>Bakery</v>
      </c>
      <c r="G7429">
        <f>[3]location_price_variance!G7429</f>
        <v>350</v>
      </c>
      <c r="H7429">
        <f>[3]location_price_variance!H7429</f>
        <v>101.5</v>
      </c>
      <c r="I7429">
        <f>[3]location_price_variance!I7429</f>
        <v>0.28999999999999998</v>
      </c>
      <c r="J7429">
        <f>[3]location_price_variance!J7429</f>
        <v>0.28999999999999998</v>
      </c>
      <c r="K7429">
        <f>[3]location_price_variance!K7429</f>
        <v>0.28999999999999998</v>
      </c>
      <c r="L7429">
        <f>[3]location_price_variance!L7429</f>
        <v>6</v>
      </c>
    </row>
    <row r="7430" spans="1:12" x14ac:dyDescent="0.2">
      <c r="A7430">
        <f>[3]location_price_variance!A7430</f>
        <v>8</v>
      </c>
      <c r="B7430" t="str">
        <f>[3]location_price_variance!B7430</f>
        <v>Eataly San Jose</v>
      </c>
      <c r="C7430" s="9">
        <f>[3]location_price_variance!C7430</f>
        <v>46082</v>
      </c>
      <c r="D7430">
        <f>[3]location_price_variance!D7430</f>
        <v>25</v>
      </c>
      <c r="E7430" t="str">
        <f>[3]location_price_variance!E7430</f>
        <v>Ladyfingers</v>
      </c>
      <c r="F7430" t="str">
        <f>[3]location_price_variance!F7430</f>
        <v>Bakery</v>
      </c>
      <c r="G7430">
        <f>[3]location_price_variance!G7430</f>
        <v>200</v>
      </c>
      <c r="H7430">
        <f>[3]location_price_variance!H7430</f>
        <v>57.5</v>
      </c>
      <c r="I7430">
        <f>[3]location_price_variance!I7430</f>
        <v>0.28749999999999998</v>
      </c>
      <c r="J7430">
        <f>[3]location_price_variance!J7430</f>
        <v>0.28999999999999998</v>
      </c>
      <c r="K7430">
        <f>[3]location_price_variance!K7430</f>
        <v>0.28000000000000003</v>
      </c>
      <c r="L7430">
        <f>[3]location_price_variance!L7430</f>
        <v>4</v>
      </c>
    </row>
    <row r="7431" spans="1:12" x14ac:dyDescent="0.2">
      <c r="A7431">
        <f>[3]location_price_variance!A7431</f>
        <v>8</v>
      </c>
      <c r="B7431" t="str">
        <f>[3]location_price_variance!B7431</f>
        <v>Eataly San Jose</v>
      </c>
      <c r="C7431" s="9">
        <f>[3]location_price_variance!C7431</f>
        <v>46113</v>
      </c>
      <c r="D7431">
        <f>[3]location_price_variance!D7431</f>
        <v>25</v>
      </c>
      <c r="E7431" t="str">
        <f>[3]location_price_variance!E7431</f>
        <v>Ladyfingers</v>
      </c>
      <c r="F7431" t="str">
        <f>[3]location_price_variance!F7431</f>
        <v>Bakery</v>
      </c>
      <c r="G7431">
        <f>[3]location_price_variance!G7431</f>
        <v>300</v>
      </c>
      <c r="H7431">
        <f>[3]location_price_variance!H7431</f>
        <v>87.5</v>
      </c>
      <c r="I7431">
        <f>[3]location_price_variance!I7431</f>
        <v>0.29166666699999999</v>
      </c>
      <c r="J7431">
        <f>[3]location_price_variance!J7431</f>
        <v>0.3</v>
      </c>
      <c r="K7431">
        <f>[3]location_price_variance!K7431</f>
        <v>0.28999999999999998</v>
      </c>
      <c r="L7431">
        <f>[3]location_price_variance!L7431</f>
        <v>6</v>
      </c>
    </row>
    <row r="7432" spans="1:12" x14ac:dyDescent="0.2">
      <c r="A7432">
        <f>[3]location_price_variance!A7432</f>
        <v>8</v>
      </c>
      <c r="B7432" t="str">
        <f>[3]location_price_variance!B7432</f>
        <v>Eataly San Jose</v>
      </c>
      <c r="C7432" s="9">
        <f>[3]location_price_variance!C7432</f>
        <v>46143</v>
      </c>
      <c r="D7432">
        <f>[3]location_price_variance!D7432</f>
        <v>25</v>
      </c>
      <c r="E7432" t="str">
        <f>[3]location_price_variance!E7432</f>
        <v>Ladyfingers</v>
      </c>
      <c r="F7432" t="str">
        <f>[3]location_price_variance!F7432</f>
        <v>Bakery</v>
      </c>
      <c r="G7432">
        <f>[3]location_price_variance!G7432</f>
        <v>250</v>
      </c>
      <c r="H7432">
        <f>[3]location_price_variance!H7432</f>
        <v>73.5</v>
      </c>
      <c r="I7432">
        <f>[3]location_price_variance!I7432</f>
        <v>0.29399999999999998</v>
      </c>
      <c r="J7432">
        <f>[3]location_price_variance!J7432</f>
        <v>0.3</v>
      </c>
      <c r="K7432">
        <f>[3]location_price_variance!K7432</f>
        <v>0.28999999999999998</v>
      </c>
      <c r="L7432">
        <f>[3]location_price_variance!L7432</f>
        <v>5</v>
      </c>
    </row>
    <row r="7433" spans="1:12" x14ac:dyDescent="0.2">
      <c r="A7433">
        <f>[3]location_price_variance!A7433</f>
        <v>8</v>
      </c>
      <c r="B7433" t="str">
        <f>[3]location_price_variance!B7433</f>
        <v>Eataly San Jose</v>
      </c>
      <c r="C7433" s="9">
        <f>[3]location_price_variance!C7433</f>
        <v>46174</v>
      </c>
      <c r="D7433">
        <f>[3]location_price_variance!D7433</f>
        <v>25</v>
      </c>
      <c r="E7433" t="str">
        <f>[3]location_price_variance!E7433</f>
        <v>Ladyfingers</v>
      </c>
      <c r="F7433" t="str">
        <f>[3]location_price_variance!F7433</f>
        <v>Bakery</v>
      </c>
      <c r="G7433">
        <f>[3]location_price_variance!G7433</f>
        <v>150</v>
      </c>
      <c r="H7433">
        <f>[3]location_price_variance!H7433</f>
        <v>43.5</v>
      </c>
      <c r="I7433">
        <f>[3]location_price_variance!I7433</f>
        <v>0.28999999999999998</v>
      </c>
      <c r="J7433">
        <f>[3]location_price_variance!J7433</f>
        <v>0.28999999999999998</v>
      </c>
      <c r="K7433">
        <f>[3]location_price_variance!K7433</f>
        <v>0.28999999999999998</v>
      </c>
      <c r="L7433">
        <f>[3]location_price_variance!L7433</f>
        <v>3</v>
      </c>
    </row>
    <row r="7434" spans="1:12" x14ac:dyDescent="0.2">
      <c r="A7434">
        <f>[3]location_price_variance!A7434</f>
        <v>8</v>
      </c>
      <c r="B7434" t="str">
        <f>[3]location_price_variance!B7434</f>
        <v>Eataly San Jose</v>
      </c>
      <c r="C7434" s="9">
        <f>[3]location_price_variance!C7434</f>
        <v>46204</v>
      </c>
      <c r="D7434">
        <f>[3]location_price_variance!D7434</f>
        <v>25</v>
      </c>
      <c r="E7434" t="str">
        <f>[3]location_price_variance!E7434</f>
        <v>Ladyfingers</v>
      </c>
      <c r="F7434" t="str">
        <f>[3]location_price_variance!F7434</f>
        <v>Bakery</v>
      </c>
      <c r="G7434">
        <f>[3]location_price_variance!G7434</f>
        <v>250</v>
      </c>
      <c r="H7434">
        <f>[3]location_price_variance!H7434</f>
        <v>73.5</v>
      </c>
      <c r="I7434">
        <f>[3]location_price_variance!I7434</f>
        <v>0.29399999999999998</v>
      </c>
      <c r="J7434">
        <f>[3]location_price_variance!J7434</f>
        <v>0.3</v>
      </c>
      <c r="K7434">
        <f>[3]location_price_variance!K7434</f>
        <v>0.28999999999999998</v>
      </c>
      <c r="L7434">
        <f>[3]location_price_variance!L7434</f>
        <v>5</v>
      </c>
    </row>
    <row r="7435" spans="1:12" x14ac:dyDescent="0.2">
      <c r="A7435">
        <f>[3]location_price_variance!A7435</f>
        <v>8</v>
      </c>
      <c r="B7435" t="str">
        <f>[3]location_price_variance!B7435</f>
        <v>Eataly San Jose</v>
      </c>
      <c r="C7435" s="9">
        <f>[3]location_price_variance!C7435</f>
        <v>46235</v>
      </c>
      <c r="D7435">
        <f>[3]location_price_variance!D7435</f>
        <v>25</v>
      </c>
      <c r="E7435" t="str">
        <f>[3]location_price_variance!E7435</f>
        <v>Ladyfingers</v>
      </c>
      <c r="F7435" t="str">
        <f>[3]location_price_variance!F7435</f>
        <v>Bakery</v>
      </c>
      <c r="G7435">
        <f>[3]location_price_variance!G7435</f>
        <v>200</v>
      </c>
      <c r="H7435">
        <f>[3]location_price_variance!H7435</f>
        <v>58.5</v>
      </c>
      <c r="I7435">
        <f>[3]location_price_variance!I7435</f>
        <v>0.29249999999999998</v>
      </c>
      <c r="J7435">
        <f>[3]location_price_variance!J7435</f>
        <v>0.3</v>
      </c>
      <c r="K7435">
        <f>[3]location_price_variance!K7435</f>
        <v>0.28999999999999998</v>
      </c>
      <c r="L7435">
        <f>[3]location_price_variance!L7435</f>
        <v>4</v>
      </c>
    </row>
    <row r="7436" spans="1:12" x14ac:dyDescent="0.2">
      <c r="A7436">
        <f>[3]location_price_variance!A7436</f>
        <v>8</v>
      </c>
      <c r="B7436" t="str">
        <f>[3]location_price_variance!B7436</f>
        <v>Eataly San Jose</v>
      </c>
      <c r="C7436" s="9">
        <f>[3]location_price_variance!C7436</f>
        <v>46266</v>
      </c>
      <c r="D7436">
        <f>[3]location_price_variance!D7436</f>
        <v>25</v>
      </c>
      <c r="E7436" t="str">
        <f>[3]location_price_variance!E7436</f>
        <v>Ladyfingers</v>
      </c>
      <c r="F7436" t="str">
        <f>[3]location_price_variance!F7436</f>
        <v>Bakery</v>
      </c>
      <c r="G7436">
        <f>[3]location_price_variance!G7436</f>
        <v>200</v>
      </c>
      <c r="H7436">
        <f>[3]location_price_variance!H7436</f>
        <v>59.5</v>
      </c>
      <c r="I7436">
        <f>[3]location_price_variance!I7436</f>
        <v>0.29749999999999999</v>
      </c>
      <c r="J7436">
        <f>[3]location_price_variance!J7436</f>
        <v>0.3</v>
      </c>
      <c r="K7436">
        <f>[3]location_price_variance!K7436</f>
        <v>0.28999999999999998</v>
      </c>
      <c r="L7436">
        <f>[3]location_price_variance!L7436</f>
        <v>4</v>
      </c>
    </row>
    <row r="7437" spans="1:12" x14ac:dyDescent="0.2">
      <c r="A7437">
        <f>[3]location_price_variance!A7437</f>
        <v>8</v>
      </c>
      <c r="B7437" t="str">
        <f>[3]location_price_variance!B7437</f>
        <v>Eataly San Jose</v>
      </c>
      <c r="C7437" s="9">
        <f>[3]location_price_variance!C7437</f>
        <v>45689</v>
      </c>
      <c r="D7437">
        <f>[3]location_price_variance!D7437</f>
        <v>26</v>
      </c>
      <c r="E7437" t="str">
        <f>[3]location_price_variance!E7437</f>
        <v>Cocoa Powder</v>
      </c>
      <c r="F7437" t="str">
        <f>[3]location_price_variance!F7437</f>
        <v>Pantry</v>
      </c>
      <c r="G7437">
        <f>[3]location_price_variance!G7437</f>
        <v>2.5</v>
      </c>
      <c r="H7437">
        <f>[3]location_price_variance!H7437</f>
        <v>17.05</v>
      </c>
      <c r="I7437">
        <f>[3]location_price_variance!I7437</f>
        <v>6.82</v>
      </c>
      <c r="J7437">
        <f>[3]location_price_variance!J7437</f>
        <v>6.82</v>
      </c>
      <c r="K7437">
        <f>[3]location_price_variance!K7437</f>
        <v>6.82</v>
      </c>
      <c r="L7437">
        <f>[3]location_price_variance!L7437</f>
        <v>2</v>
      </c>
    </row>
    <row r="7438" spans="1:12" x14ac:dyDescent="0.2">
      <c r="A7438">
        <f>[3]location_price_variance!A7438</f>
        <v>8</v>
      </c>
      <c r="B7438" t="str">
        <f>[3]location_price_variance!B7438</f>
        <v>Eataly San Jose</v>
      </c>
      <c r="C7438" s="9">
        <f>[3]location_price_variance!C7438</f>
        <v>45717</v>
      </c>
      <c r="D7438">
        <f>[3]location_price_variance!D7438</f>
        <v>26</v>
      </c>
      <c r="E7438" t="str">
        <f>[3]location_price_variance!E7438</f>
        <v>Cocoa Powder</v>
      </c>
      <c r="F7438" t="str">
        <f>[3]location_price_variance!F7438</f>
        <v>Pantry</v>
      </c>
      <c r="G7438">
        <f>[3]location_price_variance!G7438</f>
        <v>1.25</v>
      </c>
      <c r="H7438">
        <f>[3]location_price_variance!H7438</f>
        <v>8.5875000000000004</v>
      </c>
      <c r="I7438">
        <f>[3]location_price_variance!I7438</f>
        <v>6.87</v>
      </c>
      <c r="J7438">
        <f>[3]location_price_variance!J7438</f>
        <v>6.87</v>
      </c>
      <c r="K7438">
        <f>[3]location_price_variance!K7438</f>
        <v>6.87</v>
      </c>
      <c r="L7438">
        <f>[3]location_price_variance!L7438</f>
        <v>1</v>
      </c>
    </row>
    <row r="7439" spans="1:12" x14ac:dyDescent="0.2">
      <c r="A7439">
        <f>[3]location_price_variance!A7439</f>
        <v>8</v>
      </c>
      <c r="B7439" t="str">
        <f>[3]location_price_variance!B7439</f>
        <v>Eataly San Jose</v>
      </c>
      <c r="C7439" s="9">
        <f>[3]location_price_variance!C7439</f>
        <v>45748</v>
      </c>
      <c r="D7439">
        <f>[3]location_price_variance!D7439</f>
        <v>26</v>
      </c>
      <c r="E7439" t="str">
        <f>[3]location_price_variance!E7439</f>
        <v>Cocoa Powder</v>
      </c>
      <c r="F7439" t="str">
        <f>[3]location_price_variance!F7439</f>
        <v>Pantry</v>
      </c>
      <c r="G7439">
        <f>[3]location_price_variance!G7439</f>
        <v>2.5</v>
      </c>
      <c r="H7439">
        <f>[3]location_price_variance!H7439</f>
        <v>17.2</v>
      </c>
      <c r="I7439">
        <f>[3]location_price_variance!I7439</f>
        <v>6.88</v>
      </c>
      <c r="J7439">
        <f>[3]location_price_variance!J7439</f>
        <v>6.9</v>
      </c>
      <c r="K7439">
        <f>[3]location_price_variance!K7439</f>
        <v>6.86</v>
      </c>
      <c r="L7439">
        <f>[3]location_price_variance!L7439</f>
        <v>2</v>
      </c>
    </row>
    <row r="7440" spans="1:12" x14ac:dyDescent="0.2">
      <c r="A7440">
        <f>[3]location_price_variance!A7440</f>
        <v>8</v>
      </c>
      <c r="B7440" t="str">
        <f>[3]location_price_variance!B7440</f>
        <v>Eataly San Jose</v>
      </c>
      <c r="C7440" s="9">
        <f>[3]location_price_variance!C7440</f>
        <v>45778</v>
      </c>
      <c r="D7440">
        <f>[3]location_price_variance!D7440</f>
        <v>26</v>
      </c>
      <c r="E7440" t="str">
        <f>[3]location_price_variance!E7440</f>
        <v>Cocoa Powder</v>
      </c>
      <c r="F7440" t="str">
        <f>[3]location_price_variance!F7440</f>
        <v>Pantry</v>
      </c>
      <c r="G7440">
        <f>[3]location_price_variance!G7440</f>
        <v>2.5</v>
      </c>
      <c r="H7440">
        <f>[3]location_price_variance!H7440</f>
        <v>17.262499999999999</v>
      </c>
      <c r="I7440">
        <f>[3]location_price_variance!I7440</f>
        <v>6.9050000000000002</v>
      </c>
      <c r="J7440">
        <f>[3]location_price_variance!J7440</f>
        <v>6.92</v>
      </c>
      <c r="K7440">
        <f>[3]location_price_variance!K7440</f>
        <v>6.89</v>
      </c>
      <c r="L7440">
        <f>[3]location_price_variance!L7440</f>
        <v>2</v>
      </c>
    </row>
    <row r="7441" spans="1:12" x14ac:dyDescent="0.2">
      <c r="A7441">
        <f>[3]location_price_variance!A7441</f>
        <v>8</v>
      </c>
      <c r="B7441" t="str">
        <f>[3]location_price_variance!B7441</f>
        <v>Eataly San Jose</v>
      </c>
      <c r="C7441" s="9">
        <f>[3]location_price_variance!C7441</f>
        <v>45809</v>
      </c>
      <c r="D7441">
        <f>[3]location_price_variance!D7441</f>
        <v>26</v>
      </c>
      <c r="E7441" t="str">
        <f>[3]location_price_variance!E7441</f>
        <v>Cocoa Powder</v>
      </c>
      <c r="F7441" t="str">
        <f>[3]location_price_variance!F7441</f>
        <v>Pantry</v>
      </c>
      <c r="G7441">
        <f>[3]location_price_variance!G7441</f>
        <v>1.25</v>
      </c>
      <c r="H7441">
        <f>[3]location_price_variance!H7441</f>
        <v>8.6</v>
      </c>
      <c r="I7441">
        <f>[3]location_price_variance!I7441</f>
        <v>6.88</v>
      </c>
      <c r="J7441">
        <f>[3]location_price_variance!J7441</f>
        <v>6.88</v>
      </c>
      <c r="K7441">
        <f>[3]location_price_variance!K7441</f>
        <v>6.88</v>
      </c>
      <c r="L7441">
        <f>[3]location_price_variance!L7441</f>
        <v>1</v>
      </c>
    </row>
    <row r="7442" spans="1:12" x14ac:dyDescent="0.2">
      <c r="A7442">
        <f>[3]location_price_variance!A7442</f>
        <v>8</v>
      </c>
      <c r="B7442" t="str">
        <f>[3]location_price_variance!B7442</f>
        <v>Eataly San Jose</v>
      </c>
      <c r="C7442" s="9">
        <f>[3]location_price_variance!C7442</f>
        <v>45839</v>
      </c>
      <c r="D7442">
        <f>[3]location_price_variance!D7442</f>
        <v>26</v>
      </c>
      <c r="E7442" t="str">
        <f>[3]location_price_variance!E7442</f>
        <v>Cocoa Powder</v>
      </c>
      <c r="F7442" t="str">
        <f>[3]location_price_variance!F7442</f>
        <v>Pantry</v>
      </c>
      <c r="G7442">
        <f>[3]location_price_variance!G7442</f>
        <v>1.25</v>
      </c>
      <c r="H7442">
        <f>[3]location_price_variance!H7442</f>
        <v>8.875</v>
      </c>
      <c r="I7442">
        <f>[3]location_price_variance!I7442</f>
        <v>7.1</v>
      </c>
      <c r="J7442">
        <f>[3]location_price_variance!J7442</f>
        <v>7.1</v>
      </c>
      <c r="K7442">
        <f>[3]location_price_variance!K7442</f>
        <v>7.1</v>
      </c>
      <c r="L7442">
        <f>[3]location_price_variance!L7442</f>
        <v>1</v>
      </c>
    </row>
    <row r="7443" spans="1:12" x14ac:dyDescent="0.2">
      <c r="A7443">
        <f>[3]location_price_variance!A7443</f>
        <v>8</v>
      </c>
      <c r="B7443" t="str">
        <f>[3]location_price_variance!B7443</f>
        <v>Eataly San Jose</v>
      </c>
      <c r="C7443" s="9">
        <f>[3]location_price_variance!C7443</f>
        <v>45870</v>
      </c>
      <c r="D7443">
        <f>[3]location_price_variance!D7443</f>
        <v>26</v>
      </c>
      <c r="E7443" t="str">
        <f>[3]location_price_variance!E7443</f>
        <v>Cocoa Powder</v>
      </c>
      <c r="F7443" t="str">
        <f>[3]location_price_variance!F7443</f>
        <v>Pantry</v>
      </c>
      <c r="G7443">
        <f>[3]location_price_variance!G7443</f>
        <v>1.25</v>
      </c>
      <c r="H7443">
        <f>[3]location_price_variance!H7443</f>
        <v>8.7750000000000004</v>
      </c>
      <c r="I7443">
        <f>[3]location_price_variance!I7443</f>
        <v>7.02</v>
      </c>
      <c r="J7443">
        <f>[3]location_price_variance!J7443</f>
        <v>7.02</v>
      </c>
      <c r="K7443">
        <f>[3]location_price_variance!K7443</f>
        <v>7.02</v>
      </c>
      <c r="L7443">
        <f>[3]location_price_variance!L7443</f>
        <v>1</v>
      </c>
    </row>
    <row r="7444" spans="1:12" x14ac:dyDescent="0.2">
      <c r="A7444">
        <f>[3]location_price_variance!A7444</f>
        <v>8</v>
      </c>
      <c r="B7444" t="str">
        <f>[3]location_price_variance!B7444</f>
        <v>Eataly San Jose</v>
      </c>
      <c r="C7444" s="9">
        <f>[3]location_price_variance!C7444</f>
        <v>45901</v>
      </c>
      <c r="D7444">
        <f>[3]location_price_variance!D7444</f>
        <v>26</v>
      </c>
      <c r="E7444" t="str">
        <f>[3]location_price_variance!E7444</f>
        <v>Cocoa Powder</v>
      </c>
      <c r="F7444" t="str">
        <f>[3]location_price_variance!F7444</f>
        <v>Pantry</v>
      </c>
      <c r="G7444">
        <f>[3]location_price_variance!G7444</f>
        <v>2.5</v>
      </c>
      <c r="H7444">
        <f>[3]location_price_variance!H7444</f>
        <v>17.612500000000001</v>
      </c>
      <c r="I7444">
        <f>[3]location_price_variance!I7444</f>
        <v>7.0449999999999999</v>
      </c>
      <c r="J7444">
        <f>[3]location_price_variance!J7444</f>
        <v>7.1</v>
      </c>
      <c r="K7444">
        <f>[3]location_price_variance!K7444</f>
        <v>6.99</v>
      </c>
      <c r="L7444">
        <f>[3]location_price_variance!L7444</f>
        <v>2</v>
      </c>
    </row>
    <row r="7445" spans="1:12" x14ac:dyDescent="0.2">
      <c r="A7445">
        <f>[3]location_price_variance!A7445</f>
        <v>8</v>
      </c>
      <c r="B7445" t="str">
        <f>[3]location_price_variance!B7445</f>
        <v>Eataly San Jose</v>
      </c>
      <c r="C7445" s="9">
        <f>[3]location_price_variance!C7445</f>
        <v>45931</v>
      </c>
      <c r="D7445">
        <f>[3]location_price_variance!D7445</f>
        <v>26</v>
      </c>
      <c r="E7445" t="str">
        <f>[3]location_price_variance!E7445</f>
        <v>Cocoa Powder</v>
      </c>
      <c r="F7445" t="str">
        <f>[3]location_price_variance!F7445</f>
        <v>Pantry</v>
      </c>
      <c r="G7445">
        <f>[3]location_price_variance!G7445</f>
        <v>1.25</v>
      </c>
      <c r="H7445">
        <f>[3]location_price_variance!H7445</f>
        <v>8.7874999999999996</v>
      </c>
      <c r="I7445">
        <f>[3]location_price_variance!I7445</f>
        <v>7.03</v>
      </c>
      <c r="J7445">
        <f>[3]location_price_variance!J7445</f>
        <v>7.03</v>
      </c>
      <c r="K7445">
        <f>[3]location_price_variance!K7445</f>
        <v>7.03</v>
      </c>
      <c r="L7445">
        <f>[3]location_price_variance!L7445</f>
        <v>1</v>
      </c>
    </row>
    <row r="7446" spans="1:12" x14ac:dyDescent="0.2">
      <c r="A7446">
        <f>[3]location_price_variance!A7446</f>
        <v>8</v>
      </c>
      <c r="B7446" t="str">
        <f>[3]location_price_variance!B7446</f>
        <v>Eataly San Jose</v>
      </c>
      <c r="C7446" s="9">
        <f>[3]location_price_variance!C7446</f>
        <v>45962</v>
      </c>
      <c r="D7446">
        <f>[3]location_price_variance!D7446</f>
        <v>26</v>
      </c>
      <c r="E7446" t="str">
        <f>[3]location_price_variance!E7446</f>
        <v>Cocoa Powder</v>
      </c>
      <c r="F7446" t="str">
        <f>[3]location_price_variance!F7446</f>
        <v>Pantry</v>
      </c>
      <c r="G7446">
        <f>[3]location_price_variance!G7446</f>
        <v>2.5</v>
      </c>
      <c r="H7446">
        <f>[3]location_price_variance!H7446</f>
        <v>17.725000000000001</v>
      </c>
      <c r="I7446">
        <f>[3]location_price_variance!I7446</f>
        <v>7.09</v>
      </c>
      <c r="J7446">
        <f>[3]location_price_variance!J7446</f>
        <v>7.18</v>
      </c>
      <c r="K7446">
        <f>[3]location_price_variance!K7446</f>
        <v>7</v>
      </c>
      <c r="L7446">
        <f>[3]location_price_variance!L7446</f>
        <v>2</v>
      </c>
    </row>
    <row r="7447" spans="1:12" x14ac:dyDescent="0.2">
      <c r="A7447">
        <f>[3]location_price_variance!A7447</f>
        <v>8</v>
      </c>
      <c r="B7447" t="str">
        <f>[3]location_price_variance!B7447</f>
        <v>Eataly San Jose</v>
      </c>
      <c r="C7447" s="9">
        <f>[3]location_price_variance!C7447</f>
        <v>45992</v>
      </c>
      <c r="D7447">
        <f>[3]location_price_variance!D7447</f>
        <v>26</v>
      </c>
      <c r="E7447" t="str">
        <f>[3]location_price_variance!E7447</f>
        <v>Cocoa Powder</v>
      </c>
      <c r="F7447" t="str">
        <f>[3]location_price_variance!F7447</f>
        <v>Pantry</v>
      </c>
      <c r="G7447">
        <f>[3]location_price_variance!G7447</f>
        <v>1.25</v>
      </c>
      <c r="H7447">
        <f>[3]location_price_variance!H7447</f>
        <v>8.8249999999999993</v>
      </c>
      <c r="I7447">
        <f>[3]location_price_variance!I7447</f>
        <v>7.06</v>
      </c>
      <c r="J7447">
        <f>[3]location_price_variance!J7447</f>
        <v>7.06</v>
      </c>
      <c r="K7447">
        <f>[3]location_price_variance!K7447</f>
        <v>7.06</v>
      </c>
      <c r="L7447">
        <f>[3]location_price_variance!L7447</f>
        <v>1</v>
      </c>
    </row>
    <row r="7448" spans="1:12" x14ac:dyDescent="0.2">
      <c r="A7448">
        <f>[3]location_price_variance!A7448</f>
        <v>8</v>
      </c>
      <c r="B7448" t="str">
        <f>[3]location_price_variance!B7448</f>
        <v>Eataly San Jose</v>
      </c>
      <c r="C7448" s="9">
        <f>[3]location_price_variance!C7448</f>
        <v>46023</v>
      </c>
      <c r="D7448">
        <f>[3]location_price_variance!D7448</f>
        <v>26</v>
      </c>
      <c r="E7448" t="str">
        <f>[3]location_price_variance!E7448</f>
        <v>Cocoa Powder</v>
      </c>
      <c r="F7448" t="str">
        <f>[3]location_price_variance!F7448</f>
        <v>Pantry</v>
      </c>
      <c r="G7448">
        <f>[3]location_price_variance!G7448</f>
        <v>1.25</v>
      </c>
      <c r="H7448">
        <f>[3]location_price_variance!H7448</f>
        <v>9</v>
      </c>
      <c r="I7448">
        <f>[3]location_price_variance!I7448</f>
        <v>7.2</v>
      </c>
      <c r="J7448">
        <f>[3]location_price_variance!J7448</f>
        <v>7.2</v>
      </c>
      <c r="K7448">
        <f>[3]location_price_variance!K7448</f>
        <v>7.2</v>
      </c>
      <c r="L7448">
        <f>[3]location_price_variance!L7448</f>
        <v>1</v>
      </c>
    </row>
    <row r="7449" spans="1:12" x14ac:dyDescent="0.2">
      <c r="A7449">
        <f>[3]location_price_variance!A7449</f>
        <v>8</v>
      </c>
      <c r="B7449" t="str">
        <f>[3]location_price_variance!B7449</f>
        <v>Eataly San Jose</v>
      </c>
      <c r="C7449" s="9">
        <f>[3]location_price_variance!C7449</f>
        <v>46054</v>
      </c>
      <c r="D7449">
        <f>[3]location_price_variance!D7449</f>
        <v>26</v>
      </c>
      <c r="E7449" t="str">
        <f>[3]location_price_variance!E7449</f>
        <v>Cocoa Powder</v>
      </c>
      <c r="F7449" t="str">
        <f>[3]location_price_variance!F7449</f>
        <v>Pantry</v>
      </c>
      <c r="G7449">
        <f>[3]location_price_variance!G7449</f>
        <v>2.5</v>
      </c>
      <c r="H7449">
        <f>[3]location_price_variance!H7449</f>
        <v>17.649999999999999</v>
      </c>
      <c r="I7449">
        <f>[3]location_price_variance!I7449</f>
        <v>7.06</v>
      </c>
      <c r="J7449">
        <f>[3]location_price_variance!J7449</f>
        <v>7.1</v>
      </c>
      <c r="K7449">
        <f>[3]location_price_variance!K7449</f>
        <v>7.02</v>
      </c>
      <c r="L7449">
        <f>[3]location_price_variance!L7449</f>
        <v>2</v>
      </c>
    </row>
    <row r="7450" spans="1:12" x14ac:dyDescent="0.2">
      <c r="A7450">
        <f>[3]location_price_variance!A7450</f>
        <v>8</v>
      </c>
      <c r="B7450" t="str">
        <f>[3]location_price_variance!B7450</f>
        <v>Eataly San Jose</v>
      </c>
      <c r="C7450" s="9">
        <f>[3]location_price_variance!C7450</f>
        <v>46082</v>
      </c>
      <c r="D7450">
        <f>[3]location_price_variance!D7450</f>
        <v>26</v>
      </c>
      <c r="E7450" t="str">
        <f>[3]location_price_variance!E7450</f>
        <v>Cocoa Powder</v>
      </c>
      <c r="F7450" t="str">
        <f>[3]location_price_variance!F7450</f>
        <v>Pantry</v>
      </c>
      <c r="G7450">
        <f>[3]location_price_variance!G7450</f>
        <v>1.25</v>
      </c>
      <c r="H7450">
        <f>[3]location_price_variance!H7450</f>
        <v>8.9124999999999996</v>
      </c>
      <c r="I7450">
        <f>[3]location_price_variance!I7450</f>
        <v>7.13</v>
      </c>
      <c r="J7450">
        <f>[3]location_price_variance!J7450</f>
        <v>7.13</v>
      </c>
      <c r="K7450">
        <f>[3]location_price_variance!K7450</f>
        <v>7.13</v>
      </c>
      <c r="L7450">
        <f>[3]location_price_variance!L7450</f>
        <v>1</v>
      </c>
    </row>
    <row r="7451" spans="1:12" x14ac:dyDescent="0.2">
      <c r="A7451">
        <f>[3]location_price_variance!A7451</f>
        <v>8</v>
      </c>
      <c r="B7451" t="str">
        <f>[3]location_price_variance!B7451</f>
        <v>Eataly San Jose</v>
      </c>
      <c r="C7451" s="9">
        <f>[3]location_price_variance!C7451</f>
        <v>46113</v>
      </c>
      <c r="D7451">
        <f>[3]location_price_variance!D7451</f>
        <v>26</v>
      </c>
      <c r="E7451" t="str">
        <f>[3]location_price_variance!E7451</f>
        <v>Cocoa Powder</v>
      </c>
      <c r="F7451" t="str">
        <f>[3]location_price_variance!F7451</f>
        <v>Pantry</v>
      </c>
      <c r="G7451">
        <f>[3]location_price_variance!G7451</f>
        <v>1.25</v>
      </c>
      <c r="H7451">
        <f>[3]location_price_variance!H7451</f>
        <v>9.0625</v>
      </c>
      <c r="I7451">
        <f>[3]location_price_variance!I7451</f>
        <v>7.25</v>
      </c>
      <c r="J7451">
        <f>[3]location_price_variance!J7451</f>
        <v>7.25</v>
      </c>
      <c r="K7451">
        <f>[3]location_price_variance!K7451</f>
        <v>7.25</v>
      </c>
      <c r="L7451">
        <f>[3]location_price_variance!L7451</f>
        <v>1</v>
      </c>
    </row>
    <row r="7452" spans="1:12" x14ac:dyDescent="0.2">
      <c r="A7452">
        <f>[3]location_price_variance!A7452</f>
        <v>8</v>
      </c>
      <c r="B7452" t="str">
        <f>[3]location_price_variance!B7452</f>
        <v>Eataly San Jose</v>
      </c>
      <c r="C7452" s="9">
        <f>[3]location_price_variance!C7452</f>
        <v>46143</v>
      </c>
      <c r="D7452">
        <f>[3]location_price_variance!D7452</f>
        <v>26</v>
      </c>
      <c r="E7452" t="str">
        <f>[3]location_price_variance!E7452</f>
        <v>Cocoa Powder</v>
      </c>
      <c r="F7452" t="str">
        <f>[3]location_price_variance!F7452</f>
        <v>Pantry</v>
      </c>
      <c r="G7452">
        <f>[3]location_price_variance!G7452</f>
        <v>2.5</v>
      </c>
      <c r="H7452">
        <f>[3]location_price_variance!H7452</f>
        <v>17.7</v>
      </c>
      <c r="I7452">
        <f>[3]location_price_variance!I7452</f>
        <v>7.08</v>
      </c>
      <c r="J7452">
        <f>[3]location_price_variance!J7452</f>
        <v>7.2</v>
      </c>
      <c r="K7452">
        <f>[3]location_price_variance!K7452</f>
        <v>6.96</v>
      </c>
      <c r="L7452">
        <f>[3]location_price_variance!L7452</f>
        <v>2</v>
      </c>
    </row>
    <row r="7453" spans="1:12" x14ac:dyDescent="0.2">
      <c r="A7453">
        <f>[3]location_price_variance!A7453</f>
        <v>8</v>
      </c>
      <c r="B7453" t="str">
        <f>[3]location_price_variance!B7453</f>
        <v>Eataly San Jose</v>
      </c>
      <c r="C7453" s="9">
        <f>[3]location_price_variance!C7453</f>
        <v>46204</v>
      </c>
      <c r="D7453">
        <f>[3]location_price_variance!D7453</f>
        <v>26</v>
      </c>
      <c r="E7453" t="str">
        <f>[3]location_price_variance!E7453</f>
        <v>Cocoa Powder</v>
      </c>
      <c r="F7453" t="str">
        <f>[3]location_price_variance!F7453</f>
        <v>Pantry</v>
      </c>
      <c r="G7453">
        <f>[3]location_price_variance!G7453</f>
        <v>1.25</v>
      </c>
      <c r="H7453">
        <f>[3]location_price_variance!H7453</f>
        <v>8.8125</v>
      </c>
      <c r="I7453">
        <f>[3]location_price_variance!I7453</f>
        <v>7.05</v>
      </c>
      <c r="J7453">
        <f>[3]location_price_variance!J7453</f>
        <v>7.05</v>
      </c>
      <c r="K7453">
        <f>[3]location_price_variance!K7453</f>
        <v>7.05</v>
      </c>
      <c r="L7453">
        <f>[3]location_price_variance!L7453</f>
        <v>1</v>
      </c>
    </row>
    <row r="7454" spans="1:12" x14ac:dyDescent="0.2">
      <c r="A7454">
        <f>[3]location_price_variance!A7454</f>
        <v>8</v>
      </c>
      <c r="B7454" t="str">
        <f>[3]location_price_variance!B7454</f>
        <v>Eataly San Jose</v>
      </c>
      <c r="C7454" s="9">
        <f>[3]location_price_variance!C7454</f>
        <v>46235</v>
      </c>
      <c r="D7454">
        <f>[3]location_price_variance!D7454</f>
        <v>26</v>
      </c>
      <c r="E7454" t="str">
        <f>[3]location_price_variance!E7454</f>
        <v>Cocoa Powder</v>
      </c>
      <c r="F7454" t="str">
        <f>[3]location_price_variance!F7454</f>
        <v>Pantry</v>
      </c>
      <c r="G7454">
        <f>[3]location_price_variance!G7454</f>
        <v>1.25</v>
      </c>
      <c r="H7454">
        <f>[3]location_price_variance!H7454</f>
        <v>8.8249999999999993</v>
      </c>
      <c r="I7454">
        <f>[3]location_price_variance!I7454</f>
        <v>7.06</v>
      </c>
      <c r="J7454">
        <f>[3]location_price_variance!J7454</f>
        <v>7.06</v>
      </c>
      <c r="K7454">
        <f>[3]location_price_variance!K7454</f>
        <v>7.06</v>
      </c>
      <c r="L7454">
        <f>[3]location_price_variance!L7454</f>
        <v>1</v>
      </c>
    </row>
    <row r="7455" spans="1:12" x14ac:dyDescent="0.2">
      <c r="A7455">
        <f>[3]location_price_variance!A7455</f>
        <v>8</v>
      </c>
      <c r="B7455" t="str">
        <f>[3]location_price_variance!B7455</f>
        <v>Eataly San Jose</v>
      </c>
      <c r="C7455" s="9">
        <f>[3]location_price_variance!C7455</f>
        <v>46266</v>
      </c>
      <c r="D7455">
        <f>[3]location_price_variance!D7455</f>
        <v>26</v>
      </c>
      <c r="E7455" t="str">
        <f>[3]location_price_variance!E7455</f>
        <v>Cocoa Powder</v>
      </c>
      <c r="F7455" t="str">
        <f>[3]location_price_variance!F7455</f>
        <v>Pantry</v>
      </c>
      <c r="G7455">
        <f>[3]location_price_variance!G7455</f>
        <v>1.25</v>
      </c>
      <c r="H7455">
        <f>[3]location_price_variance!H7455</f>
        <v>8.85</v>
      </c>
      <c r="I7455">
        <f>[3]location_price_variance!I7455</f>
        <v>7.08</v>
      </c>
      <c r="J7455">
        <f>[3]location_price_variance!J7455</f>
        <v>7.08</v>
      </c>
      <c r="K7455">
        <f>[3]location_price_variance!K7455</f>
        <v>7.08</v>
      </c>
      <c r="L7455">
        <f>[3]location_price_variance!L7455</f>
        <v>1</v>
      </c>
    </row>
    <row r="7456" spans="1:12" x14ac:dyDescent="0.2">
      <c r="A7456">
        <f>[3]location_price_variance!A7456</f>
        <v>8</v>
      </c>
      <c r="B7456" t="str">
        <f>[3]location_price_variance!B7456</f>
        <v>Eataly San Jose</v>
      </c>
      <c r="C7456" s="9">
        <f>[3]location_price_variance!C7456</f>
        <v>45689</v>
      </c>
      <c r="D7456">
        <f>[3]location_price_variance!D7456</f>
        <v>27</v>
      </c>
      <c r="E7456" t="str">
        <f>[3]location_price_variance!E7456</f>
        <v>Granulated Sugar</v>
      </c>
      <c r="F7456" t="str">
        <f>[3]location_price_variance!F7456</f>
        <v>Pantry</v>
      </c>
      <c r="G7456">
        <f>[3]location_price_variance!G7456</f>
        <v>6.25</v>
      </c>
      <c r="H7456">
        <f>[3]location_price_variance!H7456</f>
        <v>5.5625</v>
      </c>
      <c r="I7456">
        <f>[3]location_price_variance!I7456</f>
        <v>0.89</v>
      </c>
      <c r="J7456">
        <f>[3]location_price_variance!J7456</f>
        <v>0.89</v>
      </c>
      <c r="K7456">
        <f>[3]location_price_variance!K7456</f>
        <v>0.89</v>
      </c>
      <c r="L7456">
        <f>[3]location_price_variance!L7456</f>
        <v>1</v>
      </c>
    </row>
    <row r="7457" spans="1:12" x14ac:dyDescent="0.2">
      <c r="A7457">
        <f>[3]location_price_variance!A7457</f>
        <v>8</v>
      </c>
      <c r="B7457" t="str">
        <f>[3]location_price_variance!B7457</f>
        <v>Eataly San Jose</v>
      </c>
      <c r="C7457" s="9">
        <f>[3]location_price_variance!C7457</f>
        <v>45717</v>
      </c>
      <c r="D7457">
        <f>[3]location_price_variance!D7457</f>
        <v>27</v>
      </c>
      <c r="E7457" t="str">
        <f>[3]location_price_variance!E7457</f>
        <v>Granulated Sugar</v>
      </c>
      <c r="F7457" t="str">
        <f>[3]location_price_variance!F7457</f>
        <v>Pantry</v>
      </c>
      <c r="G7457">
        <f>[3]location_price_variance!G7457</f>
        <v>12.5</v>
      </c>
      <c r="H7457">
        <f>[3]location_price_variance!H7457</f>
        <v>11</v>
      </c>
      <c r="I7457">
        <f>[3]location_price_variance!I7457</f>
        <v>0.88</v>
      </c>
      <c r="J7457">
        <f>[3]location_price_variance!J7457</f>
        <v>0.89</v>
      </c>
      <c r="K7457">
        <f>[3]location_price_variance!K7457</f>
        <v>0.87</v>
      </c>
      <c r="L7457">
        <f>[3]location_price_variance!L7457</f>
        <v>2</v>
      </c>
    </row>
    <row r="7458" spans="1:12" x14ac:dyDescent="0.2">
      <c r="A7458">
        <f>[3]location_price_variance!A7458</f>
        <v>8</v>
      </c>
      <c r="B7458" t="str">
        <f>[3]location_price_variance!B7458</f>
        <v>Eataly San Jose</v>
      </c>
      <c r="C7458" s="9">
        <f>[3]location_price_variance!C7458</f>
        <v>45748</v>
      </c>
      <c r="D7458">
        <f>[3]location_price_variance!D7458</f>
        <v>27</v>
      </c>
      <c r="E7458" t="str">
        <f>[3]location_price_variance!E7458</f>
        <v>Granulated Sugar</v>
      </c>
      <c r="F7458" t="str">
        <f>[3]location_price_variance!F7458</f>
        <v>Pantry</v>
      </c>
      <c r="G7458">
        <f>[3]location_price_variance!G7458</f>
        <v>6.25</v>
      </c>
      <c r="H7458">
        <f>[3]location_price_variance!H7458</f>
        <v>5.625</v>
      </c>
      <c r="I7458">
        <f>[3]location_price_variance!I7458</f>
        <v>0.9</v>
      </c>
      <c r="J7458">
        <f>[3]location_price_variance!J7458</f>
        <v>0.9</v>
      </c>
      <c r="K7458">
        <f>[3]location_price_variance!K7458</f>
        <v>0.9</v>
      </c>
      <c r="L7458">
        <f>[3]location_price_variance!L7458</f>
        <v>1</v>
      </c>
    </row>
    <row r="7459" spans="1:12" x14ac:dyDescent="0.2">
      <c r="A7459">
        <f>[3]location_price_variance!A7459</f>
        <v>8</v>
      </c>
      <c r="B7459" t="str">
        <f>[3]location_price_variance!B7459</f>
        <v>Eataly San Jose</v>
      </c>
      <c r="C7459" s="9">
        <f>[3]location_price_variance!C7459</f>
        <v>45778</v>
      </c>
      <c r="D7459">
        <f>[3]location_price_variance!D7459</f>
        <v>27</v>
      </c>
      <c r="E7459" t="str">
        <f>[3]location_price_variance!E7459</f>
        <v>Granulated Sugar</v>
      </c>
      <c r="F7459" t="str">
        <f>[3]location_price_variance!F7459</f>
        <v>Pantry</v>
      </c>
      <c r="G7459">
        <f>[3]location_price_variance!G7459</f>
        <v>12.5</v>
      </c>
      <c r="H7459">
        <f>[3]location_price_variance!H7459</f>
        <v>11.25</v>
      </c>
      <c r="I7459">
        <f>[3]location_price_variance!I7459</f>
        <v>0.9</v>
      </c>
      <c r="J7459">
        <f>[3]location_price_variance!J7459</f>
        <v>0.9</v>
      </c>
      <c r="K7459">
        <f>[3]location_price_variance!K7459</f>
        <v>0.9</v>
      </c>
      <c r="L7459">
        <f>[3]location_price_variance!L7459</f>
        <v>2</v>
      </c>
    </row>
    <row r="7460" spans="1:12" x14ac:dyDescent="0.2">
      <c r="A7460">
        <f>[3]location_price_variance!A7460</f>
        <v>8</v>
      </c>
      <c r="B7460" t="str">
        <f>[3]location_price_variance!B7460</f>
        <v>Eataly San Jose</v>
      </c>
      <c r="C7460" s="9">
        <f>[3]location_price_variance!C7460</f>
        <v>45809</v>
      </c>
      <c r="D7460">
        <f>[3]location_price_variance!D7460</f>
        <v>27</v>
      </c>
      <c r="E7460" t="str">
        <f>[3]location_price_variance!E7460</f>
        <v>Granulated Sugar</v>
      </c>
      <c r="F7460" t="str">
        <f>[3]location_price_variance!F7460</f>
        <v>Pantry</v>
      </c>
      <c r="G7460">
        <f>[3]location_price_variance!G7460</f>
        <v>6.25</v>
      </c>
      <c r="H7460">
        <f>[3]location_price_variance!H7460</f>
        <v>5.625</v>
      </c>
      <c r="I7460">
        <f>[3]location_price_variance!I7460</f>
        <v>0.9</v>
      </c>
      <c r="J7460">
        <f>[3]location_price_variance!J7460</f>
        <v>0.9</v>
      </c>
      <c r="K7460">
        <f>[3]location_price_variance!K7460</f>
        <v>0.9</v>
      </c>
      <c r="L7460">
        <f>[3]location_price_variance!L7460</f>
        <v>1</v>
      </c>
    </row>
    <row r="7461" spans="1:12" x14ac:dyDescent="0.2">
      <c r="A7461">
        <f>[3]location_price_variance!A7461</f>
        <v>8</v>
      </c>
      <c r="B7461" t="str">
        <f>[3]location_price_variance!B7461</f>
        <v>Eataly San Jose</v>
      </c>
      <c r="C7461" s="9">
        <f>[3]location_price_variance!C7461</f>
        <v>45839</v>
      </c>
      <c r="D7461">
        <f>[3]location_price_variance!D7461</f>
        <v>27</v>
      </c>
      <c r="E7461" t="str">
        <f>[3]location_price_variance!E7461</f>
        <v>Granulated Sugar</v>
      </c>
      <c r="F7461" t="str">
        <f>[3]location_price_variance!F7461</f>
        <v>Pantry</v>
      </c>
      <c r="G7461">
        <f>[3]location_price_variance!G7461</f>
        <v>12.5</v>
      </c>
      <c r="H7461">
        <f>[3]location_price_variance!H7461</f>
        <v>11.3125</v>
      </c>
      <c r="I7461">
        <f>[3]location_price_variance!I7461</f>
        <v>0.90500000000000003</v>
      </c>
      <c r="J7461">
        <f>[3]location_price_variance!J7461</f>
        <v>0.92</v>
      </c>
      <c r="K7461">
        <f>[3]location_price_variance!K7461</f>
        <v>0.89</v>
      </c>
      <c r="L7461">
        <f>[3]location_price_variance!L7461</f>
        <v>2</v>
      </c>
    </row>
    <row r="7462" spans="1:12" x14ac:dyDescent="0.2">
      <c r="A7462">
        <f>[3]location_price_variance!A7462</f>
        <v>8</v>
      </c>
      <c r="B7462" t="str">
        <f>[3]location_price_variance!B7462</f>
        <v>Eataly San Jose</v>
      </c>
      <c r="C7462" s="9">
        <f>[3]location_price_variance!C7462</f>
        <v>45870</v>
      </c>
      <c r="D7462">
        <f>[3]location_price_variance!D7462</f>
        <v>27</v>
      </c>
      <c r="E7462" t="str">
        <f>[3]location_price_variance!E7462</f>
        <v>Granulated Sugar</v>
      </c>
      <c r="F7462" t="str">
        <f>[3]location_price_variance!F7462</f>
        <v>Pantry</v>
      </c>
      <c r="G7462">
        <f>[3]location_price_variance!G7462</f>
        <v>12.5</v>
      </c>
      <c r="H7462">
        <f>[3]location_price_variance!H7462</f>
        <v>11.4375</v>
      </c>
      <c r="I7462">
        <f>[3]location_price_variance!I7462</f>
        <v>0.91500000000000004</v>
      </c>
      <c r="J7462">
        <f>[3]location_price_variance!J7462</f>
        <v>0.92</v>
      </c>
      <c r="K7462">
        <f>[3]location_price_variance!K7462</f>
        <v>0.91</v>
      </c>
      <c r="L7462">
        <f>[3]location_price_variance!L7462</f>
        <v>2</v>
      </c>
    </row>
    <row r="7463" spans="1:12" x14ac:dyDescent="0.2">
      <c r="A7463">
        <f>[3]location_price_variance!A7463</f>
        <v>8</v>
      </c>
      <c r="B7463" t="str">
        <f>[3]location_price_variance!B7463</f>
        <v>Eataly San Jose</v>
      </c>
      <c r="C7463" s="9">
        <f>[3]location_price_variance!C7463</f>
        <v>45901</v>
      </c>
      <c r="D7463">
        <f>[3]location_price_variance!D7463</f>
        <v>27</v>
      </c>
      <c r="E7463" t="str">
        <f>[3]location_price_variance!E7463</f>
        <v>Granulated Sugar</v>
      </c>
      <c r="F7463" t="str">
        <f>[3]location_price_variance!F7463</f>
        <v>Pantry</v>
      </c>
      <c r="G7463">
        <f>[3]location_price_variance!G7463</f>
        <v>6.25</v>
      </c>
      <c r="H7463">
        <f>[3]location_price_variance!H7463</f>
        <v>5.75</v>
      </c>
      <c r="I7463">
        <f>[3]location_price_variance!I7463</f>
        <v>0.92</v>
      </c>
      <c r="J7463">
        <f>[3]location_price_variance!J7463</f>
        <v>0.92</v>
      </c>
      <c r="K7463">
        <f>[3]location_price_variance!K7463</f>
        <v>0.92</v>
      </c>
      <c r="L7463">
        <f>[3]location_price_variance!L7463</f>
        <v>1</v>
      </c>
    </row>
    <row r="7464" spans="1:12" x14ac:dyDescent="0.2">
      <c r="A7464">
        <f>[3]location_price_variance!A7464</f>
        <v>8</v>
      </c>
      <c r="B7464" t="str">
        <f>[3]location_price_variance!B7464</f>
        <v>Eataly San Jose</v>
      </c>
      <c r="C7464" s="9">
        <f>[3]location_price_variance!C7464</f>
        <v>45931</v>
      </c>
      <c r="D7464">
        <f>[3]location_price_variance!D7464</f>
        <v>27</v>
      </c>
      <c r="E7464" t="str">
        <f>[3]location_price_variance!E7464</f>
        <v>Granulated Sugar</v>
      </c>
      <c r="F7464" t="str">
        <f>[3]location_price_variance!F7464</f>
        <v>Pantry</v>
      </c>
      <c r="G7464">
        <f>[3]location_price_variance!G7464</f>
        <v>12.5</v>
      </c>
      <c r="H7464">
        <f>[3]location_price_variance!H7464</f>
        <v>11.625</v>
      </c>
      <c r="I7464">
        <f>[3]location_price_variance!I7464</f>
        <v>0.93</v>
      </c>
      <c r="J7464">
        <f>[3]location_price_variance!J7464</f>
        <v>0.94</v>
      </c>
      <c r="K7464">
        <f>[3]location_price_variance!K7464</f>
        <v>0.92</v>
      </c>
      <c r="L7464">
        <f>[3]location_price_variance!L7464</f>
        <v>2</v>
      </c>
    </row>
    <row r="7465" spans="1:12" x14ac:dyDescent="0.2">
      <c r="A7465">
        <f>[3]location_price_variance!A7465</f>
        <v>8</v>
      </c>
      <c r="B7465" t="str">
        <f>[3]location_price_variance!B7465</f>
        <v>Eataly San Jose</v>
      </c>
      <c r="C7465" s="9">
        <f>[3]location_price_variance!C7465</f>
        <v>45962</v>
      </c>
      <c r="D7465">
        <f>[3]location_price_variance!D7465</f>
        <v>27</v>
      </c>
      <c r="E7465" t="str">
        <f>[3]location_price_variance!E7465</f>
        <v>Granulated Sugar</v>
      </c>
      <c r="F7465" t="str">
        <f>[3]location_price_variance!F7465</f>
        <v>Pantry</v>
      </c>
      <c r="G7465">
        <f>[3]location_price_variance!G7465</f>
        <v>6.25</v>
      </c>
      <c r="H7465">
        <f>[3]location_price_variance!H7465</f>
        <v>5.8125</v>
      </c>
      <c r="I7465">
        <f>[3]location_price_variance!I7465</f>
        <v>0.93</v>
      </c>
      <c r="J7465">
        <f>[3]location_price_variance!J7465</f>
        <v>0.93</v>
      </c>
      <c r="K7465">
        <f>[3]location_price_variance!K7465</f>
        <v>0.93</v>
      </c>
      <c r="L7465">
        <f>[3]location_price_variance!L7465</f>
        <v>1</v>
      </c>
    </row>
    <row r="7466" spans="1:12" x14ac:dyDescent="0.2">
      <c r="A7466">
        <f>[3]location_price_variance!A7466</f>
        <v>8</v>
      </c>
      <c r="B7466" t="str">
        <f>[3]location_price_variance!B7466</f>
        <v>Eataly San Jose</v>
      </c>
      <c r="C7466" s="9">
        <f>[3]location_price_variance!C7466</f>
        <v>45992</v>
      </c>
      <c r="D7466">
        <f>[3]location_price_variance!D7466</f>
        <v>27</v>
      </c>
      <c r="E7466" t="str">
        <f>[3]location_price_variance!E7466</f>
        <v>Granulated Sugar</v>
      </c>
      <c r="F7466" t="str">
        <f>[3]location_price_variance!F7466</f>
        <v>Pantry</v>
      </c>
      <c r="G7466">
        <f>[3]location_price_variance!G7466</f>
        <v>12.5</v>
      </c>
      <c r="H7466">
        <f>[3]location_price_variance!H7466</f>
        <v>11.625</v>
      </c>
      <c r="I7466">
        <f>[3]location_price_variance!I7466</f>
        <v>0.93</v>
      </c>
      <c r="J7466">
        <f>[3]location_price_variance!J7466</f>
        <v>0.93</v>
      </c>
      <c r="K7466">
        <f>[3]location_price_variance!K7466</f>
        <v>0.93</v>
      </c>
      <c r="L7466">
        <f>[3]location_price_variance!L7466</f>
        <v>2</v>
      </c>
    </row>
    <row r="7467" spans="1:12" x14ac:dyDescent="0.2">
      <c r="A7467">
        <f>[3]location_price_variance!A7467</f>
        <v>8</v>
      </c>
      <c r="B7467" t="str">
        <f>[3]location_price_variance!B7467</f>
        <v>Eataly San Jose</v>
      </c>
      <c r="C7467" s="9">
        <f>[3]location_price_variance!C7467</f>
        <v>46023</v>
      </c>
      <c r="D7467">
        <f>[3]location_price_variance!D7467</f>
        <v>27</v>
      </c>
      <c r="E7467" t="str">
        <f>[3]location_price_variance!E7467</f>
        <v>Granulated Sugar</v>
      </c>
      <c r="F7467" t="str">
        <f>[3]location_price_variance!F7467</f>
        <v>Pantry</v>
      </c>
      <c r="G7467">
        <f>[3]location_price_variance!G7467</f>
        <v>6.25</v>
      </c>
      <c r="H7467">
        <f>[3]location_price_variance!H7467</f>
        <v>5.875</v>
      </c>
      <c r="I7467">
        <f>[3]location_price_variance!I7467</f>
        <v>0.94</v>
      </c>
      <c r="J7467">
        <f>[3]location_price_variance!J7467</f>
        <v>0.94</v>
      </c>
      <c r="K7467">
        <f>[3]location_price_variance!K7467</f>
        <v>0.94</v>
      </c>
      <c r="L7467">
        <f>[3]location_price_variance!L7467</f>
        <v>1</v>
      </c>
    </row>
    <row r="7468" spans="1:12" x14ac:dyDescent="0.2">
      <c r="A7468">
        <f>[3]location_price_variance!A7468</f>
        <v>8</v>
      </c>
      <c r="B7468" t="str">
        <f>[3]location_price_variance!B7468</f>
        <v>Eataly San Jose</v>
      </c>
      <c r="C7468" s="9">
        <f>[3]location_price_variance!C7468</f>
        <v>46054</v>
      </c>
      <c r="D7468">
        <f>[3]location_price_variance!D7468</f>
        <v>27</v>
      </c>
      <c r="E7468" t="str">
        <f>[3]location_price_variance!E7468</f>
        <v>Granulated Sugar</v>
      </c>
      <c r="F7468" t="str">
        <f>[3]location_price_variance!F7468</f>
        <v>Pantry</v>
      </c>
      <c r="G7468">
        <f>[3]location_price_variance!G7468</f>
        <v>6.25</v>
      </c>
      <c r="H7468">
        <f>[3]location_price_variance!H7468</f>
        <v>5.75</v>
      </c>
      <c r="I7468">
        <f>[3]location_price_variance!I7468</f>
        <v>0.92</v>
      </c>
      <c r="J7468">
        <f>[3]location_price_variance!J7468</f>
        <v>0.92</v>
      </c>
      <c r="K7468">
        <f>[3]location_price_variance!K7468</f>
        <v>0.92</v>
      </c>
      <c r="L7468">
        <f>[3]location_price_variance!L7468</f>
        <v>1</v>
      </c>
    </row>
    <row r="7469" spans="1:12" x14ac:dyDescent="0.2">
      <c r="A7469">
        <f>[3]location_price_variance!A7469</f>
        <v>8</v>
      </c>
      <c r="B7469" t="str">
        <f>[3]location_price_variance!B7469</f>
        <v>Eataly San Jose</v>
      </c>
      <c r="C7469" s="9">
        <f>[3]location_price_variance!C7469</f>
        <v>46082</v>
      </c>
      <c r="D7469">
        <f>[3]location_price_variance!D7469</f>
        <v>27</v>
      </c>
      <c r="E7469" t="str">
        <f>[3]location_price_variance!E7469</f>
        <v>Granulated Sugar</v>
      </c>
      <c r="F7469" t="str">
        <f>[3]location_price_variance!F7469</f>
        <v>Pantry</v>
      </c>
      <c r="G7469">
        <f>[3]location_price_variance!G7469</f>
        <v>6.25</v>
      </c>
      <c r="H7469">
        <f>[3]location_price_variance!H7469</f>
        <v>5.875</v>
      </c>
      <c r="I7469">
        <f>[3]location_price_variance!I7469</f>
        <v>0.94</v>
      </c>
      <c r="J7469">
        <f>[3]location_price_variance!J7469</f>
        <v>0.94</v>
      </c>
      <c r="K7469">
        <f>[3]location_price_variance!K7469</f>
        <v>0.94</v>
      </c>
      <c r="L7469">
        <f>[3]location_price_variance!L7469</f>
        <v>1</v>
      </c>
    </row>
    <row r="7470" spans="1:12" x14ac:dyDescent="0.2">
      <c r="A7470">
        <f>[3]location_price_variance!A7470</f>
        <v>8</v>
      </c>
      <c r="B7470" t="str">
        <f>[3]location_price_variance!B7470</f>
        <v>Eataly San Jose</v>
      </c>
      <c r="C7470" s="9">
        <f>[3]location_price_variance!C7470</f>
        <v>46113</v>
      </c>
      <c r="D7470">
        <f>[3]location_price_variance!D7470</f>
        <v>27</v>
      </c>
      <c r="E7470" t="str">
        <f>[3]location_price_variance!E7470</f>
        <v>Granulated Sugar</v>
      </c>
      <c r="F7470" t="str">
        <f>[3]location_price_variance!F7470</f>
        <v>Pantry</v>
      </c>
      <c r="G7470">
        <f>[3]location_price_variance!G7470</f>
        <v>6.25</v>
      </c>
      <c r="H7470">
        <f>[3]location_price_variance!H7470</f>
        <v>5.9375</v>
      </c>
      <c r="I7470">
        <f>[3]location_price_variance!I7470</f>
        <v>0.95</v>
      </c>
      <c r="J7470">
        <f>[3]location_price_variance!J7470</f>
        <v>0.95</v>
      </c>
      <c r="K7470">
        <f>[3]location_price_variance!K7470</f>
        <v>0.95</v>
      </c>
      <c r="L7470">
        <f>[3]location_price_variance!L7470</f>
        <v>1</v>
      </c>
    </row>
    <row r="7471" spans="1:12" x14ac:dyDescent="0.2">
      <c r="A7471">
        <f>[3]location_price_variance!A7471</f>
        <v>8</v>
      </c>
      <c r="B7471" t="str">
        <f>[3]location_price_variance!B7471</f>
        <v>Eataly San Jose</v>
      </c>
      <c r="C7471" s="9">
        <f>[3]location_price_variance!C7471</f>
        <v>46143</v>
      </c>
      <c r="D7471">
        <f>[3]location_price_variance!D7471</f>
        <v>27</v>
      </c>
      <c r="E7471" t="str">
        <f>[3]location_price_variance!E7471</f>
        <v>Granulated Sugar</v>
      </c>
      <c r="F7471" t="str">
        <f>[3]location_price_variance!F7471</f>
        <v>Pantry</v>
      </c>
      <c r="G7471">
        <f>[3]location_price_variance!G7471</f>
        <v>12.5</v>
      </c>
      <c r="H7471">
        <f>[3]location_price_variance!H7471</f>
        <v>11.875</v>
      </c>
      <c r="I7471">
        <f>[3]location_price_variance!I7471</f>
        <v>0.95</v>
      </c>
      <c r="J7471">
        <f>[3]location_price_variance!J7471</f>
        <v>0.95</v>
      </c>
      <c r="K7471">
        <f>[3]location_price_variance!K7471</f>
        <v>0.95</v>
      </c>
      <c r="L7471">
        <f>[3]location_price_variance!L7471</f>
        <v>2</v>
      </c>
    </row>
    <row r="7472" spans="1:12" x14ac:dyDescent="0.2">
      <c r="A7472">
        <f>[3]location_price_variance!A7472</f>
        <v>8</v>
      </c>
      <c r="B7472" t="str">
        <f>[3]location_price_variance!B7472</f>
        <v>Eataly San Jose</v>
      </c>
      <c r="C7472" s="9">
        <f>[3]location_price_variance!C7472</f>
        <v>46174</v>
      </c>
      <c r="D7472">
        <f>[3]location_price_variance!D7472</f>
        <v>27</v>
      </c>
      <c r="E7472" t="str">
        <f>[3]location_price_variance!E7472</f>
        <v>Granulated Sugar</v>
      </c>
      <c r="F7472" t="str">
        <f>[3]location_price_variance!F7472</f>
        <v>Pantry</v>
      </c>
      <c r="G7472">
        <f>[3]location_price_variance!G7472</f>
        <v>6.25</v>
      </c>
      <c r="H7472">
        <f>[3]location_price_variance!H7472</f>
        <v>5.9375</v>
      </c>
      <c r="I7472">
        <f>[3]location_price_variance!I7472</f>
        <v>0.95</v>
      </c>
      <c r="J7472">
        <f>[3]location_price_variance!J7472</f>
        <v>0.95</v>
      </c>
      <c r="K7472">
        <f>[3]location_price_variance!K7472</f>
        <v>0.95</v>
      </c>
      <c r="L7472">
        <f>[3]location_price_variance!L7472</f>
        <v>1</v>
      </c>
    </row>
    <row r="7473" spans="1:12" x14ac:dyDescent="0.2">
      <c r="A7473">
        <f>[3]location_price_variance!A7473</f>
        <v>8</v>
      </c>
      <c r="B7473" t="str">
        <f>[3]location_price_variance!B7473</f>
        <v>Eataly San Jose</v>
      </c>
      <c r="C7473" s="9">
        <f>[3]location_price_variance!C7473</f>
        <v>46204</v>
      </c>
      <c r="D7473">
        <f>[3]location_price_variance!D7473</f>
        <v>27</v>
      </c>
      <c r="E7473" t="str">
        <f>[3]location_price_variance!E7473</f>
        <v>Granulated Sugar</v>
      </c>
      <c r="F7473" t="str">
        <f>[3]location_price_variance!F7473</f>
        <v>Pantry</v>
      </c>
      <c r="G7473">
        <f>[3]location_price_variance!G7473</f>
        <v>6.25</v>
      </c>
      <c r="H7473">
        <f>[3]location_price_variance!H7473</f>
        <v>6</v>
      </c>
      <c r="I7473">
        <f>[3]location_price_variance!I7473</f>
        <v>0.96</v>
      </c>
      <c r="J7473">
        <f>[3]location_price_variance!J7473</f>
        <v>0.96</v>
      </c>
      <c r="K7473">
        <f>[3]location_price_variance!K7473</f>
        <v>0.96</v>
      </c>
      <c r="L7473">
        <f>[3]location_price_variance!L7473</f>
        <v>1</v>
      </c>
    </row>
    <row r="7474" spans="1:12" x14ac:dyDescent="0.2">
      <c r="A7474">
        <f>[3]location_price_variance!A7474</f>
        <v>8</v>
      </c>
      <c r="B7474" t="str">
        <f>[3]location_price_variance!B7474</f>
        <v>Eataly San Jose</v>
      </c>
      <c r="C7474" s="9">
        <f>[3]location_price_variance!C7474</f>
        <v>46235</v>
      </c>
      <c r="D7474">
        <f>[3]location_price_variance!D7474</f>
        <v>27</v>
      </c>
      <c r="E7474" t="str">
        <f>[3]location_price_variance!E7474</f>
        <v>Granulated Sugar</v>
      </c>
      <c r="F7474" t="str">
        <f>[3]location_price_variance!F7474</f>
        <v>Pantry</v>
      </c>
      <c r="G7474">
        <f>[3]location_price_variance!G7474</f>
        <v>6.25</v>
      </c>
      <c r="H7474">
        <f>[3]location_price_variance!H7474</f>
        <v>5.6875</v>
      </c>
      <c r="I7474">
        <f>[3]location_price_variance!I7474</f>
        <v>0.91</v>
      </c>
      <c r="J7474">
        <f>[3]location_price_variance!J7474</f>
        <v>0.91</v>
      </c>
      <c r="K7474">
        <f>[3]location_price_variance!K7474</f>
        <v>0.91</v>
      </c>
      <c r="L7474">
        <f>[3]location_price_variance!L7474</f>
        <v>1</v>
      </c>
    </row>
    <row r="7475" spans="1:12" x14ac:dyDescent="0.2">
      <c r="A7475">
        <f>[3]location_price_variance!A7475</f>
        <v>8</v>
      </c>
      <c r="B7475" t="str">
        <f>[3]location_price_variance!B7475</f>
        <v>Eataly San Jose</v>
      </c>
      <c r="C7475" s="9">
        <f>[3]location_price_variance!C7475</f>
        <v>46266</v>
      </c>
      <c r="D7475">
        <f>[3]location_price_variance!D7475</f>
        <v>27</v>
      </c>
      <c r="E7475" t="str">
        <f>[3]location_price_variance!E7475</f>
        <v>Granulated Sugar</v>
      </c>
      <c r="F7475" t="str">
        <f>[3]location_price_variance!F7475</f>
        <v>Pantry</v>
      </c>
      <c r="G7475">
        <f>[3]location_price_variance!G7475</f>
        <v>12.5</v>
      </c>
      <c r="H7475">
        <f>[3]location_price_variance!H7475</f>
        <v>11.6875</v>
      </c>
      <c r="I7475">
        <f>[3]location_price_variance!I7475</f>
        <v>0.93500000000000005</v>
      </c>
      <c r="J7475">
        <f>[3]location_price_variance!J7475</f>
        <v>0.95</v>
      </c>
      <c r="K7475">
        <f>[3]location_price_variance!K7475</f>
        <v>0.92</v>
      </c>
      <c r="L7475">
        <f>[3]location_price_variance!L7475</f>
        <v>2</v>
      </c>
    </row>
    <row r="7476" spans="1:12" x14ac:dyDescent="0.2">
      <c r="A7476">
        <f>[3]location_price_variance!A7476</f>
        <v>8</v>
      </c>
      <c r="B7476" t="str">
        <f>[3]location_price_variance!B7476</f>
        <v>Eataly San Jose</v>
      </c>
      <c r="C7476" s="9">
        <f>[3]location_price_variance!C7476</f>
        <v>45689</v>
      </c>
      <c r="D7476">
        <f>[3]location_price_variance!D7476</f>
        <v>28</v>
      </c>
      <c r="E7476" t="str">
        <f>[3]location_price_variance!E7476</f>
        <v>Fresh Rosemary</v>
      </c>
      <c r="F7476" t="str">
        <f>[3]location_price_variance!F7476</f>
        <v>Produce</v>
      </c>
      <c r="G7476">
        <f>[3]location_price_variance!G7476</f>
        <v>13.5</v>
      </c>
      <c r="H7476">
        <f>[3]location_price_variance!H7476</f>
        <v>16.945</v>
      </c>
      <c r="I7476">
        <f>[3]location_price_variance!I7476</f>
        <v>1.255185185</v>
      </c>
      <c r="J7476">
        <f>[3]location_price_variance!J7476</f>
        <v>1.28</v>
      </c>
      <c r="K7476">
        <f>[3]location_price_variance!K7476</f>
        <v>1.25</v>
      </c>
      <c r="L7476">
        <f>[3]location_price_variance!L7476</f>
        <v>8</v>
      </c>
    </row>
    <row r="7477" spans="1:12" x14ac:dyDescent="0.2">
      <c r="A7477">
        <f>[3]location_price_variance!A7477</f>
        <v>8</v>
      </c>
      <c r="B7477" t="str">
        <f>[3]location_price_variance!B7477</f>
        <v>Eataly San Jose</v>
      </c>
      <c r="C7477" s="9">
        <f>[3]location_price_variance!C7477</f>
        <v>45717</v>
      </c>
      <c r="D7477">
        <f>[3]location_price_variance!D7477</f>
        <v>28</v>
      </c>
      <c r="E7477" t="str">
        <f>[3]location_price_variance!E7477</f>
        <v>Fresh Rosemary</v>
      </c>
      <c r="F7477" t="str">
        <f>[3]location_price_variance!F7477</f>
        <v>Produce</v>
      </c>
      <c r="G7477">
        <f>[3]location_price_variance!G7477</f>
        <v>15.5</v>
      </c>
      <c r="H7477">
        <f>[3]location_price_variance!H7477</f>
        <v>19.07</v>
      </c>
      <c r="I7477">
        <f>[3]location_price_variance!I7477</f>
        <v>1.230322581</v>
      </c>
      <c r="J7477">
        <f>[3]location_price_variance!J7477</f>
        <v>1.25</v>
      </c>
      <c r="K7477">
        <f>[3]location_price_variance!K7477</f>
        <v>1.22</v>
      </c>
      <c r="L7477">
        <f>[3]location_price_variance!L7477</f>
        <v>9</v>
      </c>
    </row>
    <row r="7478" spans="1:12" x14ac:dyDescent="0.2">
      <c r="A7478">
        <f>[3]location_price_variance!A7478</f>
        <v>8</v>
      </c>
      <c r="B7478" t="str">
        <f>[3]location_price_variance!B7478</f>
        <v>Eataly San Jose</v>
      </c>
      <c r="C7478" s="9">
        <f>[3]location_price_variance!C7478</f>
        <v>45748</v>
      </c>
      <c r="D7478">
        <f>[3]location_price_variance!D7478</f>
        <v>28</v>
      </c>
      <c r="E7478" t="str">
        <f>[3]location_price_variance!E7478</f>
        <v>Fresh Rosemary</v>
      </c>
      <c r="F7478" t="str">
        <f>[3]location_price_variance!F7478</f>
        <v>Produce</v>
      </c>
      <c r="G7478">
        <f>[3]location_price_variance!G7478</f>
        <v>13.5</v>
      </c>
      <c r="H7478">
        <f>[3]location_price_variance!H7478</f>
        <v>16.094999999999999</v>
      </c>
      <c r="I7478">
        <f>[3]location_price_variance!I7478</f>
        <v>1.1922222220000001</v>
      </c>
      <c r="J7478">
        <f>[3]location_price_variance!J7478</f>
        <v>1.21</v>
      </c>
      <c r="K7478">
        <f>[3]location_price_variance!K7478</f>
        <v>1.17</v>
      </c>
      <c r="L7478">
        <f>[3]location_price_variance!L7478</f>
        <v>8</v>
      </c>
    </row>
    <row r="7479" spans="1:12" x14ac:dyDescent="0.2">
      <c r="A7479">
        <f>[3]location_price_variance!A7479</f>
        <v>8</v>
      </c>
      <c r="B7479" t="str">
        <f>[3]location_price_variance!B7479</f>
        <v>Eataly San Jose</v>
      </c>
      <c r="C7479" s="9">
        <f>[3]location_price_variance!C7479</f>
        <v>45778</v>
      </c>
      <c r="D7479">
        <f>[3]location_price_variance!D7479</f>
        <v>28</v>
      </c>
      <c r="E7479" t="str">
        <f>[3]location_price_variance!E7479</f>
        <v>Fresh Rosemary</v>
      </c>
      <c r="F7479" t="str">
        <f>[3]location_price_variance!F7479</f>
        <v>Produce</v>
      </c>
      <c r="G7479">
        <f>[3]location_price_variance!G7479</f>
        <v>17.5</v>
      </c>
      <c r="H7479">
        <f>[3]location_price_variance!H7479</f>
        <v>19.91</v>
      </c>
      <c r="I7479">
        <f>[3]location_price_variance!I7479</f>
        <v>1.137714286</v>
      </c>
      <c r="J7479">
        <f>[3]location_price_variance!J7479</f>
        <v>1.1599999999999999</v>
      </c>
      <c r="K7479">
        <f>[3]location_price_variance!K7479</f>
        <v>1.1200000000000001</v>
      </c>
      <c r="L7479">
        <f>[3]location_price_variance!L7479</f>
        <v>9</v>
      </c>
    </row>
    <row r="7480" spans="1:12" x14ac:dyDescent="0.2">
      <c r="A7480">
        <f>[3]location_price_variance!A7480</f>
        <v>8</v>
      </c>
      <c r="B7480" t="str">
        <f>[3]location_price_variance!B7480</f>
        <v>Eataly San Jose</v>
      </c>
      <c r="C7480" s="9">
        <f>[3]location_price_variance!C7480</f>
        <v>45809</v>
      </c>
      <c r="D7480">
        <f>[3]location_price_variance!D7480</f>
        <v>28</v>
      </c>
      <c r="E7480" t="str">
        <f>[3]location_price_variance!E7480</f>
        <v>Fresh Rosemary</v>
      </c>
      <c r="F7480" t="str">
        <f>[3]location_price_variance!F7480</f>
        <v>Produce</v>
      </c>
      <c r="G7480">
        <f>[3]location_price_variance!G7480</f>
        <v>15</v>
      </c>
      <c r="H7480">
        <f>[3]location_price_variance!H7480</f>
        <v>16.565000000000001</v>
      </c>
      <c r="I7480">
        <f>[3]location_price_variance!I7480</f>
        <v>1.104333333</v>
      </c>
      <c r="J7480">
        <f>[3]location_price_variance!J7480</f>
        <v>1.1299999999999999</v>
      </c>
      <c r="K7480">
        <f>[3]location_price_variance!K7480</f>
        <v>1.0900000000000001</v>
      </c>
      <c r="L7480">
        <f>[3]location_price_variance!L7480</f>
        <v>9</v>
      </c>
    </row>
    <row r="7481" spans="1:12" x14ac:dyDescent="0.2">
      <c r="A7481">
        <f>[3]location_price_variance!A7481</f>
        <v>8</v>
      </c>
      <c r="B7481" t="str">
        <f>[3]location_price_variance!B7481</f>
        <v>Eataly San Jose</v>
      </c>
      <c r="C7481" s="9">
        <f>[3]location_price_variance!C7481</f>
        <v>45839</v>
      </c>
      <c r="D7481">
        <f>[3]location_price_variance!D7481</f>
        <v>28</v>
      </c>
      <c r="E7481" t="str">
        <f>[3]location_price_variance!E7481</f>
        <v>Fresh Rosemary</v>
      </c>
      <c r="F7481" t="str">
        <f>[3]location_price_variance!F7481</f>
        <v>Produce</v>
      </c>
      <c r="G7481">
        <f>[3]location_price_variance!G7481</f>
        <v>13.5</v>
      </c>
      <c r="H7481">
        <f>[3]location_price_variance!H7481</f>
        <v>14.865</v>
      </c>
      <c r="I7481">
        <f>[3]location_price_variance!I7481</f>
        <v>1.101111111</v>
      </c>
      <c r="J7481">
        <f>[3]location_price_variance!J7481</f>
        <v>1.1200000000000001</v>
      </c>
      <c r="K7481">
        <f>[3]location_price_variance!K7481</f>
        <v>1.0900000000000001</v>
      </c>
      <c r="L7481">
        <f>[3]location_price_variance!L7481</f>
        <v>9</v>
      </c>
    </row>
    <row r="7482" spans="1:12" x14ac:dyDescent="0.2">
      <c r="A7482">
        <f>[3]location_price_variance!A7482</f>
        <v>8</v>
      </c>
      <c r="B7482" t="str">
        <f>[3]location_price_variance!B7482</f>
        <v>Eataly San Jose</v>
      </c>
      <c r="C7482" s="9">
        <f>[3]location_price_variance!C7482</f>
        <v>45870</v>
      </c>
      <c r="D7482">
        <f>[3]location_price_variance!D7482</f>
        <v>28</v>
      </c>
      <c r="E7482" t="str">
        <f>[3]location_price_variance!E7482</f>
        <v>Fresh Rosemary</v>
      </c>
      <c r="F7482" t="str">
        <f>[3]location_price_variance!F7482</f>
        <v>Produce</v>
      </c>
      <c r="G7482">
        <f>[3]location_price_variance!G7482</f>
        <v>12.5</v>
      </c>
      <c r="H7482">
        <f>[3]location_price_variance!H7482</f>
        <v>13.855</v>
      </c>
      <c r="I7482">
        <f>[3]location_price_variance!I7482</f>
        <v>1.1084000000000001</v>
      </c>
      <c r="J7482">
        <f>[3]location_price_variance!J7482</f>
        <v>1.1299999999999999</v>
      </c>
      <c r="K7482">
        <f>[3]location_price_variance!K7482</f>
        <v>1.0900000000000001</v>
      </c>
      <c r="L7482">
        <f>[3]location_price_variance!L7482</f>
        <v>8</v>
      </c>
    </row>
    <row r="7483" spans="1:12" x14ac:dyDescent="0.2">
      <c r="A7483">
        <f>[3]location_price_variance!A7483</f>
        <v>8</v>
      </c>
      <c r="B7483" t="str">
        <f>[3]location_price_variance!B7483</f>
        <v>Eataly San Jose</v>
      </c>
      <c r="C7483" s="9">
        <f>[3]location_price_variance!C7483</f>
        <v>45901</v>
      </c>
      <c r="D7483">
        <f>[3]location_price_variance!D7483</f>
        <v>28</v>
      </c>
      <c r="E7483" t="str">
        <f>[3]location_price_variance!E7483</f>
        <v>Fresh Rosemary</v>
      </c>
      <c r="F7483" t="str">
        <f>[3]location_price_variance!F7483</f>
        <v>Produce</v>
      </c>
      <c r="G7483">
        <f>[3]location_price_variance!G7483</f>
        <v>13.5</v>
      </c>
      <c r="H7483">
        <f>[3]location_price_variance!H7483</f>
        <v>15.635</v>
      </c>
      <c r="I7483">
        <f>[3]location_price_variance!I7483</f>
        <v>1.158148148</v>
      </c>
      <c r="J7483">
        <f>[3]location_price_variance!J7483</f>
        <v>1.18</v>
      </c>
      <c r="K7483">
        <f>[3]location_price_variance!K7483</f>
        <v>1.1299999999999999</v>
      </c>
      <c r="L7483">
        <f>[3]location_price_variance!L7483</f>
        <v>9</v>
      </c>
    </row>
    <row r="7484" spans="1:12" x14ac:dyDescent="0.2">
      <c r="A7484">
        <f>[3]location_price_variance!A7484</f>
        <v>8</v>
      </c>
      <c r="B7484" t="str">
        <f>[3]location_price_variance!B7484</f>
        <v>Eataly San Jose</v>
      </c>
      <c r="C7484" s="9">
        <f>[3]location_price_variance!C7484</f>
        <v>45931</v>
      </c>
      <c r="D7484">
        <f>[3]location_price_variance!D7484</f>
        <v>28</v>
      </c>
      <c r="E7484" t="str">
        <f>[3]location_price_variance!E7484</f>
        <v>Fresh Rosemary</v>
      </c>
      <c r="F7484" t="str">
        <f>[3]location_price_variance!F7484</f>
        <v>Produce</v>
      </c>
      <c r="G7484">
        <f>[3]location_price_variance!G7484</f>
        <v>15.5</v>
      </c>
      <c r="H7484">
        <f>[3]location_price_variance!H7484</f>
        <v>18.8</v>
      </c>
      <c r="I7484">
        <f>[3]location_price_variance!I7484</f>
        <v>1.2129032259999999</v>
      </c>
      <c r="J7484">
        <f>[3]location_price_variance!J7484</f>
        <v>1.24</v>
      </c>
      <c r="K7484">
        <f>[3]location_price_variance!K7484</f>
        <v>1.18</v>
      </c>
      <c r="L7484">
        <f>[3]location_price_variance!L7484</f>
        <v>9</v>
      </c>
    </row>
    <row r="7485" spans="1:12" x14ac:dyDescent="0.2">
      <c r="A7485">
        <f>[3]location_price_variance!A7485</f>
        <v>8</v>
      </c>
      <c r="B7485" t="str">
        <f>[3]location_price_variance!B7485</f>
        <v>Eataly San Jose</v>
      </c>
      <c r="C7485" s="9">
        <f>[3]location_price_variance!C7485</f>
        <v>45962</v>
      </c>
      <c r="D7485">
        <f>[3]location_price_variance!D7485</f>
        <v>28</v>
      </c>
      <c r="E7485" t="str">
        <f>[3]location_price_variance!E7485</f>
        <v>Fresh Rosemary</v>
      </c>
      <c r="F7485" t="str">
        <f>[3]location_price_variance!F7485</f>
        <v>Produce</v>
      </c>
      <c r="G7485">
        <f>[3]location_price_variance!G7485</f>
        <v>14.5</v>
      </c>
      <c r="H7485">
        <f>[3]location_price_variance!H7485</f>
        <v>18.579999999999998</v>
      </c>
      <c r="I7485">
        <f>[3]location_price_variance!I7485</f>
        <v>1.2813793099999999</v>
      </c>
      <c r="J7485">
        <f>[3]location_price_variance!J7485</f>
        <v>1.35</v>
      </c>
      <c r="K7485">
        <f>[3]location_price_variance!K7485</f>
        <v>1.25</v>
      </c>
      <c r="L7485">
        <f>[3]location_price_variance!L7485</f>
        <v>8</v>
      </c>
    </row>
    <row r="7486" spans="1:12" x14ac:dyDescent="0.2">
      <c r="A7486">
        <f>[3]location_price_variance!A7486</f>
        <v>8</v>
      </c>
      <c r="B7486" t="str">
        <f>[3]location_price_variance!B7486</f>
        <v>Eataly San Jose</v>
      </c>
      <c r="C7486" s="9">
        <f>[3]location_price_variance!C7486</f>
        <v>45992</v>
      </c>
      <c r="D7486">
        <f>[3]location_price_variance!D7486</f>
        <v>28</v>
      </c>
      <c r="E7486" t="str">
        <f>[3]location_price_variance!E7486</f>
        <v>Fresh Rosemary</v>
      </c>
      <c r="F7486" t="str">
        <f>[3]location_price_variance!F7486</f>
        <v>Produce</v>
      </c>
      <c r="G7486">
        <f>[3]location_price_variance!G7486</f>
        <v>15</v>
      </c>
      <c r="H7486">
        <f>[3]location_price_variance!H7486</f>
        <v>19.52</v>
      </c>
      <c r="I7486">
        <f>[3]location_price_variance!I7486</f>
        <v>1.3013333330000001</v>
      </c>
      <c r="J7486">
        <f>[3]location_price_variance!J7486</f>
        <v>1.31</v>
      </c>
      <c r="K7486">
        <f>[3]location_price_variance!K7486</f>
        <v>1.29</v>
      </c>
      <c r="L7486">
        <f>[3]location_price_variance!L7486</f>
        <v>9</v>
      </c>
    </row>
    <row r="7487" spans="1:12" x14ac:dyDescent="0.2">
      <c r="A7487">
        <f>[3]location_price_variance!A7487</f>
        <v>8</v>
      </c>
      <c r="B7487" t="str">
        <f>[3]location_price_variance!B7487</f>
        <v>Eataly San Jose</v>
      </c>
      <c r="C7487" s="9">
        <f>[3]location_price_variance!C7487</f>
        <v>46023</v>
      </c>
      <c r="D7487">
        <f>[3]location_price_variance!D7487</f>
        <v>28</v>
      </c>
      <c r="E7487" t="str">
        <f>[3]location_price_variance!E7487</f>
        <v>Fresh Rosemary</v>
      </c>
      <c r="F7487" t="str">
        <f>[3]location_price_variance!F7487</f>
        <v>Produce</v>
      </c>
      <c r="G7487">
        <f>[3]location_price_variance!G7487</f>
        <v>15.5</v>
      </c>
      <c r="H7487">
        <f>[3]location_price_variance!H7487</f>
        <v>20.425000000000001</v>
      </c>
      <c r="I7487">
        <f>[3]location_price_variance!I7487</f>
        <v>1.3177419349999999</v>
      </c>
      <c r="J7487">
        <f>[3]location_price_variance!J7487</f>
        <v>1.34</v>
      </c>
      <c r="K7487">
        <f>[3]location_price_variance!K7487</f>
        <v>1.29</v>
      </c>
      <c r="L7487">
        <f>[3]location_price_variance!L7487</f>
        <v>9</v>
      </c>
    </row>
    <row r="7488" spans="1:12" x14ac:dyDescent="0.2">
      <c r="A7488">
        <f>[3]location_price_variance!A7488</f>
        <v>8</v>
      </c>
      <c r="B7488" t="str">
        <f>[3]location_price_variance!B7488</f>
        <v>Eataly San Jose</v>
      </c>
      <c r="C7488" s="9">
        <f>[3]location_price_variance!C7488</f>
        <v>46054</v>
      </c>
      <c r="D7488">
        <f>[3]location_price_variance!D7488</f>
        <v>28</v>
      </c>
      <c r="E7488" t="str">
        <f>[3]location_price_variance!E7488</f>
        <v>Fresh Rosemary</v>
      </c>
      <c r="F7488" t="str">
        <f>[3]location_price_variance!F7488</f>
        <v>Produce</v>
      </c>
      <c r="G7488">
        <f>[3]location_price_variance!G7488</f>
        <v>16</v>
      </c>
      <c r="H7488">
        <f>[3]location_price_variance!H7488</f>
        <v>20.885000000000002</v>
      </c>
      <c r="I7488">
        <f>[3]location_price_variance!I7488</f>
        <v>1.3053125000000001</v>
      </c>
      <c r="J7488">
        <f>[3]location_price_variance!J7488</f>
        <v>1.33</v>
      </c>
      <c r="K7488">
        <f>[3]location_price_variance!K7488</f>
        <v>1.29</v>
      </c>
      <c r="L7488">
        <f>[3]location_price_variance!L7488</f>
        <v>8</v>
      </c>
    </row>
    <row r="7489" spans="1:12" x14ac:dyDescent="0.2">
      <c r="A7489">
        <f>[3]location_price_variance!A7489</f>
        <v>8</v>
      </c>
      <c r="B7489" t="str">
        <f>[3]location_price_variance!B7489</f>
        <v>Eataly San Jose</v>
      </c>
      <c r="C7489" s="9">
        <f>[3]location_price_variance!C7489</f>
        <v>46082</v>
      </c>
      <c r="D7489">
        <f>[3]location_price_variance!D7489</f>
        <v>28</v>
      </c>
      <c r="E7489" t="str">
        <f>[3]location_price_variance!E7489</f>
        <v>Fresh Rosemary</v>
      </c>
      <c r="F7489" t="str">
        <f>[3]location_price_variance!F7489</f>
        <v>Produce</v>
      </c>
      <c r="G7489">
        <f>[3]location_price_variance!G7489</f>
        <v>12.5</v>
      </c>
      <c r="H7489">
        <f>[3]location_price_variance!H7489</f>
        <v>15.904999999999999</v>
      </c>
      <c r="I7489">
        <f>[3]location_price_variance!I7489</f>
        <v>1.2724</v>
      </c>
      <c r="J7489">
        <f>[3]location_price_variance!J7489</f>
        <v>1.3</v>
      </c>
      <c r="K7489">
        <f>[3]location_price_variance!K7489</f>
        <v>1.25</v>
      </c>
      <c r="L7489">
        <f>[3]location_price_variance!L7489</f>
        <v>9</v>
      </c>
    </row>
    <row r="7490" spans="1:12" x14ac:dyDescent="0.2">
      <c r="A7490">
        <f>[3]location_price_variance!A7490</f>
        <v>8</v>
      </c>
      <c r="B7490" t="str">
        <f>[3]location_price_variance!B7490</f>
        <v>Eataly San Jose</v>
      </c>
      <c r="C7490" s="9">
        <f>[3]location_price_variance!C7490</f>
        <v>46113</v>
      </c>
      <c r="D7490">
        <f>[3]location_price_variance!D7490</f>
        <v>28</v>
      </c>
      <c r="E7490" t="str">
        <f>[3]location_price_variance!E7490</f>
        <v>Fresh Rosemary</v>
      </c>
      <c r="F7490" t="str">
        <f>[3]location_price_variance!F7490</f>
        <v>Produce</v>
      </c>
      <c r="G7490">
        <f>[3]location_price_variance!G7490</f>
        <v>12</v>
      </c>
      <c r="H7490">
        <f>[3]location_price_variance!H7490</f>
        <v>14.654999999999999</v>
      </c>
      <c r="I7490">
        <f>[3]location_price_variance!I7490</f>
        <v>1.2212499999999999</v>
      </c>
      <c r="J7490">
        <f>[3]location_price_variance!J7490</f>
        <v>1.29</v>
      </c>
      <c r="K7490">
        <f>[3]location_price_variance!K7490</f>
        <v>1.19</v>
      </c>
      <c r="L7490">
        <f>[3]location_price_variance!L7490</f>
        <v>9</v>
      </c>
    </row>
    <row r="7491" spans="1:12" x14ac:dyDescent="0.2">
      <c r="A7491">
        <f>[3]location_price_variance!A7491</f>
        <v>8</v>
      </c>
      <c r="B7491" t="str">
        <f>[3]location_price_variance!B7491</f>
        <v>Eataly San Jose</v>
      </c>
      <c r="C7491" s="9">
        <f>[3]location_price_variance!C7491</f>
        <v>46143</v>
      </c>
      <c r="D7491">
        <f>[3]location_price_variance!D7491</f>
        <v>28</v>
      </c>
      <c r="E7491" t="str">
        <f>[3]location_price_variance!E7491</f>
        <v>Fresh Rosemary</v>
      </c>
      <c r="F7491" t="str">
        <f>[3]location_price_variance!F7491</f>
        <v>Produce</v>
      </c>
      <c r="G7491">
        <f>[3]location_price_variance!G7491</f>
        <v>10.5</v>
      </c>
      <c r="H7491">
        <f>[3]location_price_variance!H7491</f>
        <v>12.154999999999999</v>
      </c>
      <c r="I7491">
        <f>[3]location_price_variance!I7491</f>
        <v>1.1576190479999999</v>
      </c>
      <c r="J7491">
        <f>[3]location_price_variance!J7491</f>
        <v>1.19</v>
      </c>
      <c r="K7491">
        <f>[3]location_price_variance!K7491</f>
        <v>1.1399999999999999</v>
      </c>
      <c r="L7491">
        <f>[3]location_price_variance!L7491</f>
        <v>8</v>
      </c>
    </row>
    <row r="7492" spans="1:12" x14ac:dyDescent="0.2">
      <c r="A7492">
        <f>[3]location_price_variance!A7492</f>
        <v>8</v>
      </c>
      <c r="B7492" t="str">
        <f>[3]location_price_variance!B7492</f>
        <v>Eataly San Jose</v>
      </c>
      <c r="C7492" s="9">
        <f>[3]location_price_variance!C7492</f>
        <v>46174</v>
      </c>
      <c r="D7492">
        <f>[3]location_price_variance!D7492</f>
        <v>28</v>
      </c>
      <c r="E7492" t="str">
        <f>[3]location_price_variance!E7492</f>
        <v>Fresh Rosemary</v>
      </c>
      <c r="F7492" t="str">
        <f>[3]location_price_variance!F7492</f>
        <v>Produce</v>
      </c>
      <c r="G7492">
        <f>[3]location_price_variance!G7492</f>
        <v>11</v>
      </c>
      <c r="H7492">
        <f>[3]location_price_variance!H7492</f>
        <v>12.414999999999999</v>
      </c>
      <c r="I7492">
        <f>[3]location_price_variance!I7492</f>
        <v>1.1286363639999999</v>
      </c>
      <c r="J7492">
        <f>[3]location_price_variance!J7492</f>
        <v>1.1499999999999999</v>
      </c>
      <c r="K7492">
        <f>[3]location_price_variance!K7492</f>
        <v>1.1100000000000001</v>
      </c>
      <c r="L7492">
        <f>[3]location_price_variance!L7492</f>
        <v>9</v>
      </c>
    </row>
    <row r="7493" spans="1:12" x14ac:dyDescent="0.2">
      <c r="A7493">
        <f>[3]location_price_variance!A7493</f>
        <v>8</v>
      </c>
      <c r="B7493" t="str">
        <f>[3]location_price_variance!B7493</f>
        <v>Eataly San Jose</v>
      </c>
      <c r="C7493" s="9">
        <f>[3]location_price_variance!C7493</f>
        <v>46204</v>
      </c>
      <c r="D7493">
        <f>[3]location_price_variance!D7493</f>
        <v>28</v>
      </c>
      <c r="E7493" t="str">
        <f>[3]location_price_variance!E7493</f>
        <v>Fresh Rosemary</v>
      </c>
      <c r="F7493" t="str">
        <f>[3]location_price_variance!F7493</f>
        <v>Produce</v>
      </c>
      <c r="G7493">
        <f>[3]location_price_variance!G7493</f>
        <v>11.5</v>
      </c>
      <c r="H7493">
        <f>[3]location_price_variance!H7493</f>
        <v>12.72</v>
      </c>
      <c r="I7493">
        <f>[3]location_price_variance!I7493</f>
        <v>1.106086957</v>
      </c>
      <c r="J7493">
        <f>[3]location_price_variance!J7493</f>
        <v>1.1200000000000001</v>
      </c>
      <c r="K7493">
        <f>[3]location_price_variance!K7493</f>
        <v>1.1000000000000001</v>
      </c>
      <c r="L7493">
        <f>[3]location_price_variance!L7493</f>
        <v>9</v>
      </c>
    </row>
    <row r="7494" spans="1:12" x14ac:dyDescent="0.2">
      <c r="A7494">
        <f>[3]location_price_variance!A7494</f>
        <v>8</v>
      </c>
      <c r="B7494" t="str">
        <f>[3]location_price_variance!B7494</f>
        <v>Eataly San Jose</v>
      </c>
      <c r="C7494" s="9">
        <f>[3]location_price_variance!C7494</f>
        <v>46235</v>
      </c>
      <c r="D7494">
        <f>[3]location_price_variance!D7494</f>
        <v>28</v>
      </c>
      <c r="E7494" t="str">
        <f>[3]location_price_variance!E7494</f>
        <v>Fresh Rosemary</v>
      </c>
      <c r="F7494" t="str">
        <f>[3]location_price_variance!F7494</f>
        <v>Produce</v>
      </c>
      <c r="G7494">
        <f>[3]location_price_variance!G7494</f>
        <v>11.5</v>
      </c>
      <c r="H7494">
        <f>[3]location_price_variance!H7494</f>
        <v>12.885</v>
      </c>
      <c r="I7494">
        <f>[3]location_price_variance!I7494</f>
        <v>1.1204347830000001</v>
      </c>
      <c r="J7494">
        <f>[3]location_price_variance!J7494</f>
        <v>1.1399999999999999</v>
      </c>
      <c r="K7494">
        <f>[3]location_price_variance!K7494</f>
        <v>1.1000000000000001</v>
      </c>
      <c r="L7494">
        <f>[3]location_price_variance!L7494</f>
        <v>9</v>
      </c>
    </row>
    <row r="7495" spans="1:12" x14ac:dyDescent="0.2">
      <c r="A7495">
        <f>[3]location_price_variance!A7495</f>
        <v>8</v>
      </c>
      <c r="B7495" t="str">
        <f>[3]location_price_variance!B7495</f>
        <v>Eataly San Jose</v>
      </c>
      <c r="C7495" s="9">
        <f>[3]location_price_variance!C7495</f>
        <v>46266</v>
      </c>
      <c r="D7495">
        <f>[3]location_price_variance!D7495</f>
        <v>28</v>
      </c>
      <c r="E7495" t="str">
        <f>[3]location_price_variance!E7495</f>
        <v>Fresh Rosemary</v>
      </c>
      <c r="F7495" t="str">
        <f>[3]location_price_variance!F7495</f>
        <v>Produce</v>
      </c>
      <c r="G7495">
        <f>[3]location_price_variance!G7495</f>
        <v>12</v>
      </c>
      <c r="H7495">
        <f>[3]location_price_variance!H7495</f>
        <v>13.815</v>
      </c>
      <c r="I7495">
        <f>[3]location_price_variance!I7495</f>
        <v>1.1512500000000001</v>
      </c>
      <c r="J7495">
        <f>[3]location_price_variance!J7495</f>
        <v>1.17</v>
      </c>
      <c r="K7495">
        <f>[3]location_price_variance!K7495</f>
        <v>1.1399999999999999</v>
      </c>
      <c r="L7495">
        <f>[3]location_price_variance!L7495</f>
        <v>8</v>
      </c>
    </row>
    <row r="7496" spans="1:12" x14ac:dyDescent="0.2">
      <c r="A7496">
        <f>[3]location_price_variance!A7496</f>
        <v>8</v>
      </c>
      <c r="B7496" t="str">
        <f>[3]location_price_variance!B7496</f>
        <v>Eataly San Jose</v>
      </c>
      <c r="C7496" s="9">
        <f>[3]location_price_variance!C7496</f>
        <v>45689</v>
      </c>
      <c r="D7496">
        <f>[3]location_price_variance!D7496</f>
        <v>29</v>
      </c>
      <c r="E7496" t="str">
        <f>[3]location_price_variance!E7496</f>
        <v>Veal Shank</v>
      </c>
      <c r="F7496" t="str">
        <f>[3]location_price_variance!F7496</f>
        <v>Meat</v>
      </c>
      <c r="G7496">
        <f>[3]location_price_variance!G7496</f>
        <v>30.75</v>
      </c>
      <c r="H7496">
        <f>[3]location_price_variance!H7496</f>
        <v>476.70749999999998</v>
      </c>
      <c r="I7496">
        <f>[3]location_price_variance!I7496</f>
        <v>15.502682927</v>
      </c>
      <c r="J7496">
        <f>[3]location_price_variance!J7496</f>
        <v>15.77</v>
      </c>
      <c r="K7496">
        <f>[3]location_price_variance!K7496</f>
        <v>15.33</v>
      </c>
      <c r="L7496">
        <f>[3]location_price_variance!L7496</f>
        <v>8</v>
      </c>
    </row>
    <row r="7497" spans="1:12" x14ac:dyDescent="0.2">
      <c r="A7497">
        <f>[3]location_price_variance!A7497</f>
        <v>8</v>
      </c>
      <c r="B7497" t="str">
        <f>[3]location_price_variance!B7497</f>
        <v>Eataly San Jose</v>
      </c>
      <c r="C7497" s="9">
        <f>[3]location_price_variance!C7497</f>
        <v>45717</v>
      </c>
      <c r="D7497">
        <f>[3]location_price_variance!D7497</f>
        <v>29</v>
      </c>
      <c r="E7497" t="str">
        <f>[3]location_price_variance!E7497</f>
        <v>Veal Shank</v>
      </c>
      <c r="F7497" t="str">
        <f>[3]location_price_variance!F7497</f>
        <v>Meat</v>
      </c>
      <c r="G7497">
        <f>[3]location_price_variance!G7497</f>
        <v>19.5</v>
      </c>
      <c r="H7497">
        <f>[3]location_price_variance!H7497</f>
        <v>303.52</v>
      </c>
      <c r="I7497">
        <f>[3]location_price_variance!I7497</f>
        <v>15.565128205000001</v>
      </c>
      <c r="J7497">
        <f>[3]location_price_variance!J7497</f>
        <v>15.67</v>
      </c>
      <c r="K7497">
        <f>[3]location_price_variance!K7497</f>
        <v>15.51</v>
      </c>
      <c r="L7497">
        <f>[3]location_price_variance!L7497</f>
        <v>6</v>
      </c>
    </row>
    <row r="7498" spans="1:12" x14ac:dyDescent="0.2">
      <c r="A7498">
        <f>[3]location_price_variance!A7498</f>
        <v>8</v>
      </c>
      <c r="B7498" t="str">
        <f>[3]location_price_variance!B7498</f>
        <v>Eataly San Jose</v>
      </c>
      <c r="C7498" s="9">
        <f>[3]location_price_variance!C7498</f>
        <v>45748</v>
      </c>
      <c r="D7498">
        <f>[3]location_price_variance!D7498</f>
        <v>29</v>
      </c>
      <c r="E7498" t="str">
        <f>[3]location_price_variance!E7498</f>
        <v>Veal Shank</v>
      </c>
      <c r="F7498" t="str">
        <f>[3]location_price_variance!F7498</f>
        <v>Meat</v>
      </c>
      <c r="G7498">
        <f>[3]location_price_variance!G7498</f>
        <v>34.75</v>
      </c>
      <c r="H7498">
        <f>[3]location_price_variance!H7498</f>
        <v>546.72249999999997</v>
      </c>
      <c r="I7498">
        <f>[3]location_price_variance!I7498</f>
        <v>15.733021582999999</v>
      </c>
      <c r="J7498">
        <f>[3]location_price_variance!J7498</f>
        <v>16.309999999999999</v>
      </c>
      <c r="K7498">
        <f>[3]location_price_variance!K7498</f>
        <v>15.36</v>
      </c>
      <c r="L7498">
        <f>[3]location_price_variance!L7498</f>
        <v>9</v>
      </c>
    </row>
    <row r="7499" spans="1:12" x14ac:dyDescent="0.2">
      <c r="A7499">
        <f>[3]location_price_variance!A7499</f>
        <v>8</v>
      </c>
      <c r="B7499" t="str">
        <f>[3]location_price_variance!B7499</f>
        <v>Eataly San Jose</v>
      </c>
      <c r="C7499" s="9">
        <f>[3]location_price_variance!C7499</f>
        <v>45778</v>
      </c>
      <c r="D7499">
        <f>[3]location_price_variance!D7499</f>
        <v>29</v>
      </c>
      <c r="E7499" t="str">
        <f>[3]location_price_variance!E7499</f>
        <v>Veal Shank</v>
      </c>
      <c r="F7499" t="str">
        <f>[3]location_price_variance!F7499</f>
        <v>Meat</v>
      </c>
      <c r="G7499">
        <f>[3]location_price_variance!G7499</f>
        <v>28.5</v>
      </c>
      <c r="H7499">
        <f>[3]location_price_variance!H7499</f>
        <v>452.32249999999999</v>
      </c>
      <c r="I7499">
        <f>[3]location_price_variance!I7499</f>
        <v>15.870964912</v>
      </c>
      <c r="J7499">
        <f>[3]location_price_variance!J7499</f>
        <v>16.29</v>
      </c>
      <c r="K7499">
        <f>[3]location_price_variance!K7499</f>
        <v>15.73</v>
      </c>
      <c r="L7499">
        <f>[3]location_price_variance!L7499</f>
        <v>7</v>
      </c>
    </row>
    <row r="7500" spans="1:12" x14ac:dyDescent="0.2">
      <c r="A7500">
        <f>[3]location_price_variance!A7500</f>
        <v>8</v>
      </c>
      <c r="B7500" t="str">
        <f>[3]location_price_variance!B7500</f>
        <v>Eataly San Jose</v>
      </c>
      <c r="C7500" s="9">
        <f>[3]location_price_variance!C7500</f>
        <v>45809</v>
      </c>
      <c r="D7500">
        <f>[3]location_price_variance!D7500</f>
        <v>29</v>
      </c>
      <c r="E7500" t="str">
        <f>[3]location_price_variance!E7500</f>
        <v>Veal Shank</v>
      </c>
      <c r="F7500" t="str">
        <f>[3]location_price_variance!F7500</f>
        <v>Meat</v>
      </c>
      <c r="G7500">
        <f>[3]location_price_variance!G7500</f>
        <v>19</v>
      </c>
      <c r="H7500">
        <f>[3]location_price_variance!H7500</f>
        <v>302.10000000000002</v>
      </c>
      <c r="I7500">
        <f>[3]location_price_variance!I7500</f>
        <v>15.9</v>
      </c>
      <c r="J7500">
        <f>[3]location_price_variance!J7500</f>
        <v>16.29</v>
      </c>
      <c r="K7500">
        <f>[3]location_price_variance!K7500</f>
        <v>15.73</v>
      </c>
      <c r="L7500">
        <f>[3]location_price_variance!L7500</f>
        <v>7</v>
      </c>
    </row>
    <row r="7501" spans="1:12" x14ac:dyDescent="0.2">
      <c r="A7501">
        <f>[3]location_price_variance!A7501</f>
        <v>8</v>
      </c>
      <c r="B7501" t="str">
        <f>[3]location_price_variance!B7501</f>
        <v>Eataly San Jose</v>
      </c>
      <c r="C7501" s="9">
        <f>[3]location_price_variance!C7501</f>
        <v>45839</v>
      </c>
      <c r="D7501">
        <f>[3]location_price_variance!D7501</f>
        <v>29</v>
      </c>
      <c r="E7501" t="str">
        <f>[3]location_price_variance!E7501</f>
        <v>Veal Shank</v>
      </c>
      <c r="F7501" t="str">
        <f>[3]location_price_variance!F7501</f>
        <v>Meat</v>
      </c>
      <c r="G7501">
        <f>[3]location_price_variance!G7501</f>
        <v>17.25</v>
      </c>
      <c r="H7501">
        <f>[3]location_price_variance!H7501</f>
        <v>277.34750000000003</v>
      </c>
      <c r="I7501">
        <f>[3]location_price_variance!I7501</f>
        <v>16.078115942</v>
      </c>
      <c r="J7501">
        <f>[3]location_price_variance!J7501</f>
        <v>16.47</v>
      </c>
      <c r="K7501">
        <f>[3]location_price_variance!K7501</f>
        <v>15.65</v>
      </c>
      <c r="L7501">
        <f>[3]location_price_variance!L7501</f>
        <v>6</v>
      </c>
    </row>
    <row r="7502" spans="1:12" x14ac:dyDescent="0.2">
      <c r="A7502">
        <f>[3]location_price_variance!A7502</f>
        <v>8</v>
      </c>
      <c r="B7502" t="str">
        <f>[3]location_price_variance!B7502</f>
        <v>Eataly San Jose</v>
      </c>
      <c r="C7502" s="9">
        <f>[3]location_price_variance!C7502</f>
        <v>45870</v>
      </c>
      <c r="D7502">
        <f>[3]location_price_variance!D7502</f>
        <v>29</v>
      </c>
      <c r="E7502" t="str">
        <f>[3]location_price_variance!E7502</f>
        <v>Veal Shank</v>
      </c>
      <c r="F7502" t="str">
        <f>[3]location_price_variance!F7502</f>
        <v>Meat</v>
      </c>
      <c r="G7502">
        <f>[3]location_price_variance!G7502</f>
        <v>17.25</v>
      </c>
      <c r="H7502">
        <f>[3]location_price_variance!H7502</f>
        <v>276.11750000000001</v>
      </c>
      <c r="I7502">
        <f>[3]location_price_variance!I7502</f>
        <v>16.006811593999998</v>
      </c>
      <c r="J7502">
        <f>[3]location_price_variance!J7502</f>
        <v>16.5</v>
      </c>
      <c r="K7502">
        <f>[3]location_price_variance!K7502</f>
        <v>15.77</v>
      </c>
      <c r="L7502">
        <f>[3]location_price_variance!L7502</f>
        <v>5</v>
      </c>
    </row>
    <row r="7503" spans="1:12" x14ac:dyDescent="0.2">
      <c r="A7503">
        <f>[3]location_price_variance!A7503</f>
        <v>8</v>
      </c>
      <c r="B7503" t="str">
        <f>[3]location_price_variance!B7503</f>
        <v>Eataly San Jose</v>
      </c>
      <c r="C7503" s="9">
        <f>[3]location_price_variance!C7503</f>
        <v>45901</v>
      </c>
      <c r="D7503">
        <f>[3]location_price_variance!D7503</f>
        <v>29</v>
      </c>
      <c r="E7503" t="str">
        <f>[3]location_price_variance!E7503</f>
        <v>Veal Shank</v>
      </c>
      <c r="F7503" t="str">
        <f>[3]location_price_variance!F7503</f>
        <v>Meat</v>
      </c>
      <c r="G7503">
        <f>[3]location_price_variance!G7503</f>
        <v>20.75</v>
      </c>
      <c r="H7503">
        <f>[3]location_price_variance!H7503</f>
        <v>333.745</v>
      </c>
      <c r="I7503">
        <f>[3]location_price_variance!I7503</f>
        <v>16.084096385999999</v>
      </c>
      <c r="J7503">
        <f>[3]location_price_variance!J7503</f>
        <v>16.260000000000002</v>
      </c>
      <c r="K7503">
        <f>[3]location_price_variance!K7503</f>
        <v>15.81</v>
      </c>
      <c r="L7503">
        <f>[3]location_price_variance!L7503</f>
        <v>8</v>
      </c>
    </row>
    <row r="7504" spans="1:12" x14ac:dyDescent="0.2">
      <c r="A7504">
        <f>[3]location_price_variance!A7504</f>
        <v>8</v>
      </c>
      <c r="B7504" t="str">
        <f>[3]location_price_variance!B7504</f>
        <v>Eataly San Jose</v>
      </c>
      <c r="C7504" s="9">
        <f>[3]location_price_variance!C7504</f>
        <v>45931</v>
      </c>
      <c r="D7504">
        <f>[3]location_price_variance!D7504</f>
        <v>29</v>
      </c>
      <c r="E7504" t="str">
        <f>[3]location_price_variance!E7504</f>
        <v>Veal Shank</v>
      </c>
      <c r="F7504" t="str">
        <f>[3]location_price_variance!F7504</f>
        <v>Meat</v>
      </c>
      <c r="G7504">
        <f>[3]location_price_variance!G7504</f>
        <v>29.75</v>
      </c>
      <c r="H7504">
        <f>[3]location_price_variance!H7504</f>
        <v>480.83499999999998</v>
      </c>
      <c r="I7504">
        <f>[3]location_price_variance!I7504</f>
        <v>16.162521007999999</v>
      </c>
      <c r="J7504">
        <f>[3]location_price_variance!J7504</f>
        <v>16.399999999999999</v>
      </c>
      <c r="K7504">
        <f>[3]location_price_variance!K7504</f>
        <v>15.98</v>
      </c>
      <c r="L7504">
        <f>[3]location_price_variance!L7504</f>
        <v>7</v>
      </c>
    </row>
    <row r="7505" spans="1:12" x14ac:dyDescent="0.2">
      <c r="A7505">
        <f>[3]location_price_variance!A7505</f>
        <v>8</v>
      </c>
      <c r="B7505" t="str">
        <f>[3]location_price_variance!B7505</f>
        <v>Eataly San Jose</v>
      </c>
      <c r="C7505" s="9">
        <f>[3]location_price_variance!C7505</f>
        <v>45962</v>
      </c>
      <c r="D7505">
        <f>[3]location_price_variance!D7505</f>
        <v>29</v>
      </c>
      <c r="E7505" t="str">
        <f>[3]location_price_variance!E7505</f>
        <v>Veal Shank</v>
      </c>
      <c r="F7505" t="str">
        <f>[3]location_price_variance!F7505</f>
        <v>Meat</v>
      </c>
      <c r="G7505">
        <f>[3]location_price_variance!G7505</f>
        <v>34.5</v>
      </c>
      <c r="H7505">
        <f>[3]location_price_variance!H7505</f>
        <v>556.4425</v>
      </c>
      <c r="I7505">
        <f>[3]location_price_variance!I7505</f>
        <v>16.128768116</v>
      </c>
      <c r="J7505">
        <f>[3]location_price_variance!J7505</f>
        <v>16.309999999999999</v>
      </c>
      <c r="K7505">
        <f>[3]location_price_variance!K7505</f>
        <v>15.97</v>
      </c>
      <c r="L7505">
        <f>[3]location_price_variance!L7505</f>
        <v>8</v>
      </c>
    </row>
    <row r="7506" spans="1:12" x14ac:dyDescent="0.2">
      <c r="A7506">
        <f>[3]location_price_variance!A7506</f>
        <v>8</v>
      </c>
      <c r="B7506" t="str">
        <f>[3]location_price_variance!B7506</f>
        <v>Eataly San Jose</v>
      </c>
      <c r="C7506" s="9">
        <f>[3]location_price_variance!C7506</f>
        <v>45992</v>
      </c>
      <c r="D7506">
        <f>[3]location_price_variance!D7506</f>
        <v>29</v>
      </c>
      <c r="E7506" t="str">
        <f>[3]location_price_variance!E7506</f>
        <v>Veal Shank</v>
      </c>
      <c r="F7506" t="str">
        <f>[3]location_price_variance!F7506</f>
        <v>Meat</v>
      </c>
      <c r="G7506">
        <f>[3]location_price_variance!G7506</f>
        <v>29.5</v>
      </c>
      <c r="H7506">
        <f>[3]location_price_variance!H7506</f>
        <v>475.11</v>
      </c>
      <c r="I7506">
        <f>[3]location_price_variance!I7506</f>
        <v>16.105423729000002</v>
      </c>
      <c r="J7506">
        <f>[3]location_price_variance!J7506</f>
        <v>16.420000000000002</v>
      </c>
      <c r="K7506">
        <f>[3]location_price_variance!K7506</f>
        <v>15.79</v>
      </c>
      <c r="L7506">
        <f>[3]location_price_variance!L7506</f>
        <v>8</v>
      </c>
    </row>
    <row r="7507" spans="1:12" x14ac:dyDescent="0.2">
      <c r="A7507">
        <f>[3]location_price_variance!A7507</f>
        <v>8</v>
      </c>
      <c r="B7507" t="str">
        <f>[3]location_price_variance!B7507</f>
        <v>Eataly San Jose</v>
      </c>
      <c r="C7507" s="9">
        <f>[3]location_price_variance!C7507</f>
        <v>46023</v>
      </c>
      <c r="D7507">
        <f>[3]location_price_variance!D7507</f>
        <v>29</v>
      </c>
      <c r="E7507" t="str">
        <f>[3]location_price_variance!E7507</f>
        <v>Veal Shank</v>
      </c>
      <c r="F7507" t="str">
        <f>[3]location_price_variance!F7507</f>
        <v>Meat</v>
      </c>
      <c r="G7507">
        <f>[3]location_price_variance!G7507</f>
        <v>29</v>
      </c>
      <c r="H7507">
        <f>[3]location_price_variance!H7507</f>
        <v>467.5675</v>
      </c>
      <c r="I7507">
        <f>[3]location_price_variance!I7507</f>
        <v>16.123017240999999</v>
      </c>
      <c r="J7507">
        <f>[3]location_price_variance!J7507</f>
        <v>16.46</v>
      </c>
      <c r="K7507">
        <f>[3]location_price_variance!K7507</f>
        <v>15.99</v>
      </c>
      <c r="L7507">
        <f>[3]location_price_variance!L7507</f>
        <v>9</v>
      </c>
    </row>
    <row r="7508" spans="1:12" x14ac:dyDescent="0.2">
      <c r="A7508">
        <f>[3]location_price_variance!A7508</f>
        <v>8</v>
      </c>
      <c r="B7508" t="str">
        <f>[3]location_price_variance!B7508</f>
        <v>Eataly San Jose</v>
      </c>
      <c r="C7508" s="9">
        <f>[3]location_price_variance!C7508</f>
        <v>46054</v>
      </c>
      <c r="D7508">
        <f>[3]location_price_variance!D7508</f>
        <v>29</v>
      </c>
      <c r="E7508" t="str">
        <f>[3]location_price_variance!E7508</f>
        <v>Veal Shank</v>
      </c>
      <c r="F7508" t="str">
        <f>[3]location_price_variance!F7508</f>
        <v>Meat</v>
      </c>
      <c r="G7508">
        <f>[3]location_price_variance!G7508</f>
        <v>29.5</v>
      </c>
      <c r="H7508">
        <f>[3]location_price_variance!H7508</f>
        <v>481.46499999999997</v>
      </c>
      <c r="I7508">
        <f>[3]location_price_variance!I7508</f>
        <v>16.320847457999999</v>
      </c>
      <c r="J7508">
        <f>[3]location_price_variance!J7508</f>
        <v>16.82</v>
      </c>
      <c r="K7508">
        <f>[3]location_price_variance!K7508</f>
        <v>15.93</v>
      </c>
      <c r="L7508">
        <f>[3]location_price_variance!L7508</f>
        <v>7</v>
      </c>
    </row>
    <row r="7509" spans="1:12" x14ac:dyDescent="0.2">
      <c r="A7509">
        <f>[3]location_price_variance!A7509</f>
        <v>8</v>
      </c>
      <c r="B7509" t="str">
        <f>[3]location_price_variance!B7509</f>
        <v>Eataly San Jose</v>
      </c>
      <c r="C7509" s="9">
        <f>[3]location_price_variance!C7509</f>
        <v>46082</v>
      </c>
      <c r="D7509">
        <f>[3]location_price_variance!D7509</f>
        <v>29</v>
      </c>
      <c r="E7509" t="str">
        <f>[3]location_price_variance!E7509</f>
        <v>Veal Shank</v>
      </c>
      <c r="F7509" t="str">
        <f>[3]location_price_variance!F7509</f>
        <v>Meat</v>
      </c>
      <c r="G7509">
        <f>[3]location_price_variance!G7509</f>
        <v>34.75</v>
      </c>
      <c r="H7509">
        <f>[3]location_price_variance!H7509</f>
        <v>566.95749999999998</v>
      </c>
      <c r="I7509">
        <f>[3]location_price_variance!I7509</f>
        <v>16.315323741</v>
      </c>
      <c r="J7509">
        <f>[3]location_price_variance!J7509</f>
        <v>16.66</v>
      </c>
      <c r="K7509">
        <f>[3]location_price_variance!K7509</f>
        <v>16.010000000000002</v>
      </c>
      <c r="L7509">
        <f>[3]location_price_variance!L7509</f>
        <v>8</v>
      </c>
    </row>
    <row r="7510" spans="1:12" x14ac:dyDescent="0.2">
      <c r="A7510">
        <f>[3]location_price_variance!A7510</f>
        <v>8</v>
      </c>
      <c r="B7510" t="str">
        <f>[3]location_price_variance!B7510</f>
        <v>Eataly San Jose</v>
      </c>
      <c r="C7510" s="9">
        <f>[3]location_price_variance!C7510</f>
        <v>46113</v>
      </c>
      <c r="D7510">
        <f>[3]location_price_variance!D7510</f>
        <v>29</v>
      </c>
      <c r="E7510" t="str">
        <f>[3]location_price_variance!E7510</f>
        <v>Veal Shank</v>
      </c>
      <c r="F7510" t="str">
        <f>[3]location_price_variance!F7510</f>
        <v>Meat</v>
      </c>
      <c r="G7510">
        <f>[3]location_price_variance!G7510</f>
        <v>23.25</v>
      </c>
      <c r="H7510">
        <f>[3]location_price_variance!H7510</f>
        <v>385.85250000000002</v>
      </c>
      <c r="I7510">
        <f>[3]location_price_variance!I7510</f>
        <v>16.595806452000001</v>
      </c>
      <c r="J7510">
        <f>[3]location_price_variance!J7510</f>
        <v>17.73</v>
      </c>
      <c r="K7510">
        <f>[3]location_price_variance!K7510</f>
        <v>16.059999999999999</v>
      </c>
      <c r="L7510">
        <f>[3]location_price_variance!L7510</f>
        <v>8</v>
      </c>
    </row>
    <row r="7511" spans="1:12" x14ac:dyDescent="0.2">
      <c r="A7511">
        <f>[3]location_price_variance!A7511</f>
        <v>8</v>
      </c>
      <c r="B7511" t="str">
        <f>[3]location_price_variance!B7511</f>
        <v>Eataly San Jose</v>
      </c>
      <c r="C7511" s="9">
        <f>[3]location_price_variance!C7511</f>
        <v>46143</v>
      </c>
      <c r="D7511">
        <f>[3]location_price_variance!D7511</f>
        <v>29</v>
      </c>
      <c r="E7511" t="str">
        <f>[3]location_price_variance!E7511</f>
        <v>Veal Shank</v>
      </c>
      <c r="F7511" t="str">
        <f>[3]location_price_variance!F7511</f>
        <v>Meat</v>
      </c>
      <c r="G7511">
        <f>[3]location_price_variance!G7511</f>
        <v>13.25</v>
      </c>
      <c r="H7511">
        <f>[3]location_price_variance!H7511</f>
        <v>219.61</v>
      </c>
      <c r="I7511">
        <f>[3]location_price_variance!I7511</f>
        <v>16.574339623</v>
      </c>
      <c r="J7511">
        <f>[3]location_price_variance!J7511</f>
        <v>16.73</v>
      </c>
      <c r="K7511">
        <f>[3]location_price_variance!K7511</f>
        <v>16.34</v>
      </c>
      <c r="L7511">
        <f>[3]location_price_variance!L7511</f>
        <v>4</v>
      </c>
    </row>
    <row r="7512" spans="1:12" x14ac:dyDescent="0.2">
      <c r="A7512">
        <f>[3]location_price_variance!A7512</f>
        <v>8</v>
      </c>
      <c r="B7512" t="str">
        <f>[3]location_price_variance!B7512</f>
        <v>Eataly San Jose</v>
      </c>
      <c r="C7512" s="9">
        <f>[3]location_price_variance!C7512</f>
        <v>46174</v>
      </c>
      <c r="D7512">
        <f>[3]location_price_variance!D7512</f>
        <v>29</v>
      </c>
      <c r="E7512" t="str">
        <f>[3]location_price_variance!E7512</f>
        <v>Veal Shank</v>
      </c>
      <c r="F7512" t="str">
        <f>[3]location_price_variance!F7512</f>
        <v>Meat</v>
      </c>
      <c r="G7512">
        <f>[3]location_price_variance!G7512</f>
        <v>18.5</v>
      </c>
      <c r="H7512">
        <f>[3]location_price_variance!H7512</f>
        <v>306.57249999999999</v>
      </c>
      <c r="I7512">
        <f>[3]location_price_variance!I7512</f>
        <v>16.571486486000001</v>
      </c>
      <c r="J7512">
        <f>[3]location_price_variance!J7512</f>
        <v>16.84</v>
      </c>
      <c r="K7512">
        <f>[3]location_price_variance!K7512</f>
        <v>16.36</v>
      </c>
      <c r="L7512">
        <f>[3]location_price_variance!L7512</f>
        <v>7</v>
      </c>
    </row>
    <row r="7513" spans="1:12" x14ac:dyDescent="0.2">
      <c r="A7513">
        <f>[3]location_price_variance!A7513</f>
        <v>8</v>
      </c>
      <c r="B7513" t="str">
        <f>[3]location_price_variance!B7513</f>
        <v>Eataly San Jose</v>
      </c>
      <c r="C7513" s="9">
        <f>[3]location_price_variance!C7513</f>
        <v>46204</v>
      </c>
      <c r="D7513">
        <f>[3]location_price_variance!D7513</f>
        <v>29</v>
      </c>
      <c r="E7513" t="str">
        <f>[3]location_price_variance!E7513</f>
        <v>Veal Shank</v>
      </c>
      <c r="F7513" t="str">
        <f>[3]location_price_variance!F7513</f>
        <v>Meat</v>
      </c>
      <c r="G7513">
        <f>[3]location_price_variance!G7513</f>
        <v>7.75</v>
      </c>
      <c r="H7513">
        <f>[3]location_price_variance!H7513</f>
        <v>127.73</v>
      </c>
      <c r="I7513">
        <f>[3]location_price_variance!I7513</f>
        <v>16.481290323</v>
      </c>
      <c r="J7513">
        <f>[3]location_price_variance!J7513</f>
        <v>16.62</v>
      </c>
      <c r="K7513">
        <f>[3]location_price_variance!K7513</f>
        <v>16.37</v>
      </c>
      <c r="L7513">
        <f>[3]location_price_variance!L7513</f>
        <v>3</v>
      </c>
    </row>
    <row r="7514" spans="1:12" x14ac:dyDescent="0.2">
      <c r="A7514">
        <f>[3]location_price_variance!A7514</f>
        <v>8</v>
      </c>
      <c r="B7514" t="str">
        <f>[3]location_price_variance!B7514</f>
        <v>Eataly San Jose</v>
      </c>
      <c r="C7514" s="9">
        <f>[3]location_price_variance!C7514</f>
        <v>46235</v>
      </c>
      <c r="D7514">
        <f>[3]location_price_variance!D7514</f>
        <v>29</v>
      </c>
      <c r="E7514" t="str">
        <f>[3]location_price_variance!E7514</f>
        <v>Veal Shank</v>
      </c>
      <c r="F7514" t="str">
        <f>[3]location_price_variance!F7514</f>
        <v>Meat</v>
      </c>
      <c r="G7514">
        <f>[3]location_price_variance!G7514</f>
        <v>13.75</v>
      </c>
      <c r="H7514">
        <f>[3]location_price_variance!H7514</f>
        <v>227.2525</v>
      </c>
      <c r="I7514">
        <f>[3]location_price_variance!I7514</f>
        <v>16.527454545000001</v>
      </c>
      <c r="J7514">
        <f>[3]location_price_variance!J7514</f>
        <v>16.78</v>
      </c>
      <c r="K7514">
        <f>[3]location_price_variance!K7514</f>
        <v>16.25</v>
      </c>
      <c r="L7514">
        <f>[3]location_price_variance!L7514</f>
        <v>4</v>
      </c>
    </row>
    <row r="7515" spans="1:12" x14ac:dyDescent="0.2">
      <c r="A7515">
        <f>[3]location_price_variance!A7515</f>
        <v>8</v>
      </c>
      <c r="B7515" t="str">
        <f>[3]location_price_variance!B7515</f>
        <v>Eataly San Jose</v>
      </c>
      <c r="C7515" s="9">
        <f>[3]location_price_variance!C7515</f>
        <v>46266</v>
      </c>
      <c r="D7515">
        <f>[3]location_price_variance!D7515</f>
        <v>29</v>
      </c>
      <c r="E7515" t="str">
        <f>[3]location_price_variance!E7515</f>
        <v>Veal Shank</v>
      </c>
      <c r="F7515" t="str">
        <f>[3]location_price_variance!F7515</f>
        <v>Meat</v>
      </c>
      <c r="G7515">
        <f>[3]location_price_variance!G7515</f>
        <v>14</v>
      </c>
      <c r="H7515">
        <f>[3]location_price_variance!H7515</f>
        <v>234.155</v>
      </c>
      <c r="I7515">
        <f>[3]location_price_variance!I7515</f>
        <v>16.725357143</v>
      </c>
      <c r="J7515">
        <f>[3]location_price_variance!J7515</f>
        <v>16.940000000000001</v>
      </c>
      <c r="K7515">
        <f>[3]location_price_variance!K7515</f>
        <v>16.21</v>
      </c>
      <c r="L7515">
        <f>[3]location_price_variance!L7515</f>
        <v>5</v>
      </c>
    </row>
    <row r="7516" spans="1:12" x14ac:dyDescent="0.2">
      <c r="A7516">
        <f>[3]location_price_variance!A7516</f>
        <v>8</v>
      </c>
      <c r="B7516" t="str">
        <f>[3]location_price_variance!B7516</f>
        <v>Eataly San Jose</v>
      </c>
      <c r="C7516" s="9">
        <f>[3]location_price_variance!C7516</f>
        <v>45689</v>
      </c>
      <c r="D7516">
        <f>[3]location_price_variance!D7516</f>
        <v>30</v>
      </c>
      <c r="E7516" t="str">
        <f>[3]location_price_variance!E7516</f>
        <v>Carrots</v>
      </c>
      <c r="F7516" t="str">
        <f>[3]location_price_variance!F7516</f>
        <v>Produce</v>
      </c>
      <c r="G7516">
        <f>[3]location_price_variance!G7516</f>
        <v>5</v>
      </c>
      <c r="H7516">
        <f>[3]location_price_variance!H7516</f>
        <v>3.45</v>
      </c>
      <c r="I7516">
        <f>[3]location_price_variance!I7516</f>
        <v>0.69</v>
      </c>
      <c r="J7516">
        <f>[3]location_price_variance!J7516</f>
        <v>0.7</v>
      </c>
      <c r="K7516">
        <f>[3]location_price_variance!K7516</f>
        <v>0.68</v>
      </c>
      <c r="L7516">
        <f>[3]location_price_variance!L7516</f>
        <v>4</v>
      </c>
    </row>
    <row r="7517" spans="1:12" x14ac:dyDescent="0.2">
      <c r="A7517">
        <f>[3]location_price_variance!A7517</f>
        <v>8</v>
      </c>
      <c r="B7517" t="str">
        <f>[3]location_price_variance!B7517</f>
        <v>Eataly San Jose</v>
      </c>
      <c r="C7517" s="9">
        <f>[3]location_price_variance!C7517</f>
        <v>45717</v>
      </c>
      <c r="D7517">
        <f>[3]location_price_variance!D7517</f>
        <v>30</v>
      </c>
      <c r="E7517" t="str">
        <f>[3]location_price_variance!E7517</f>
        <v>Carrots</v>
      </c>
      <c r="F7517" t="str">
        <f>[3]location_price_variance!F7517</f>
        <v>Produce</v>
      </c>
      <c r="G7517">
        <f>[3]location_price_variance!G7517</f>
        <v>2.5</v>
      </c>
      <c r="H7517">
        <f>[3]location_price_variance!H7517</f>
        <v>1.6625000000000001</v>
      </c>
      <c r="I7517">
        <f>[3]location_price_variance!I7517</f>
        <v>0.66500000000000004</v>
      </c>
      <c r="J7517">
        <f>[3]location_price_variance!J7517</f>
        <v>0.67</v>
      </c>
      <c r="K7517">
        <f>[3]location_price_variance!K7517</f>
        <v>0.66</v>
      </c>
      <c r="L7517">
        <f>[3]location_price_variance!L7517</f>
        <v>2</v>
      </c>
    </row>
    <row r="7518" spans="1:12" x14ac:dyDescent="0.2">
      <c r="A7518">
        <f>[3]location_price_variance!A7518</f>
        <v>8</v>
      </c>
      <c r="B7518" t="str">
        <f>[3]location_price_variance!B7518</f>
        <v>Eataly San Jose</v>
      </c>
      <c r="C7518" s="9">
        <f>[3]location_price_variance!C7518</f>
        <v>45748</v>
      </c>
      <c r="D7518">
        <f>[3]location_price_variance!D7518</f>
        <v>30</v>
      </c>
      <c r="E7518" t="str">
        <f>[3]location_price_variance!E7518</f>
        <v>Carrots</v>
      </c>
      <c r="F7518" t="str">
        <f>[3]location_price_variance!F7518</f>
        <v>Produce</v>
      </c>
      <c r="G7518">
        <f>[3]location_price_variance!G7518</f>
        <v>3.75</v>
      </c>
      <c r="H7518">
        <f>[3]location_price_variance!H7518</f>
        <v>2.4249999999999998</v>
      </c>
      <c r="I7518">
        <f>[3]location_price_variance!I7518</f>
        <v>0.64666666699999997</v>
      </c>
      <c r="J7518">
        <f>[3]location_price_variance!J7518</f>
        <v>0.65</v>
      </c>
      <c r="K7518">
        <f>[3]location_price_variance!K7518</f>
        <v>0.64</v>
      </c>
      <c r="L7518">
        <f>[3]location_price_variance!L7518</f>
        <v>3</v>
      </c>
    </row>
    <row r="7519" spans="1:12" x14ac:dyDescent="0.2">
      <c r="A7519">
        <f>[3]location_price_variance!A7519</f>
        <v>8</v>
      </c>
      <c r="B7519" t="str">
        <f>[3]location_price_variance!B7519</f>
        <v>Eataly San Jose</v>
      </c>
      <c r="C7519" s="9">
        <f>[3]location_price_variance!C7519</f>
        <v>45778</v>
      </c>
      <c r="D7519">
        <f>[3]location_price_variance!D7519</f>
        <v>30</v>
      </c>
      <c r="E7519" t="str">
        <f>[3]location_price_variance!E7519</f>
        <v>Carrots</v>
      </c>
      <c r="F7519" t="str">
        <f>[3]location_price_variance!F7519</f>
        <v>Produce</v>
      </c>
      <c r="G7519">
        <f>[3]location_price_variance!G7519</f>
        <v>3.75</v>
      </c>
      <c r="H7519">
        <f>[3]location_price_variance!H7519</f>
        <v>2.35</v>
      </c>
      <c r="I7519">
        <f>[3]location_price_variance!I7519</f>
        <v>0.62666666699999996</v>
      </c>
      <c r="J7519">
        <f>[3]location_price_variance!J7519</f>
        <v>0.67</v>
      </c>
      <c r="K7519">
        <f>[3]location_price_variance!K7519</f>
        <v>0.6</v>
      </c>
      <c r="L7519">
        <f>[3]location_price_variance!L7519</f>
        <v>3</v>
      </c>
    </row>
    <row r="7520" spans="1:12" x14ac:dyDescent="0.2">
      <c r="A7520">
        <f>[3]location_price_variance!A7520</f>
        <v>8</v>
      </c>
      <c r="B7520" t="str">
        <f>[3]location_price_variance!B7520</f>
        <v>Eataly San Jose</v>
      </c>
      <c r="C7520" s="9">
        <f>[3]location_price_variance!C7520</f>
        <v>45809</v>
      </c>
      <c r="D7520">
        <f>[3]location_price_variance!D7520</f>
        <v>30</v>
      </c>
      <c r="E7520" t="str">
        <f>[3]location_price_variance!E7520</f>
        <v>Carrots</v>
      </c>
      <c r="F7520" t="str">
        <f>[3]location_price_variance!F7520</f>
        <v>Produce</v>
      </c>
      <c r="G7520">
        <f>[3]location_price_variance!G7520</f>
        <v>3.75</v>
      </c>
      <c r="H7520">
        <f>[3]location_price_variance!H7520</f>
        <v>2.2374999999999998</v>
      </c>
      <c r="I7520">
        <f>[3]location_price_variance!I7520</f>
        <v>0.59666666700000004</v>
      </c>
      <c r="J7520">
        <f>[3]location_price_variance!J7520</f>
        <v>0.6</v>
      </c>
      <c r="K7520">
        <f>[3]location_price_variance!K7520</f>
        <v>0.59</v>
      </c>
      <c r="L7520">
        <f>[3]location_price_variance!L7520</f>
        <v>3</v>
      </c>
    </row>
    <row r="7521" spans="1:12" x14ac:dyDescent="0.2">
      <c r="A7521">
        <f>[3]location_price_variance!A7521</f>
        <v>8</v>
      </c>
      <c r="B7521" t="str">
        <f>[3]location_price_variance!B7521</f>
        <v>Eataly San Jose</v>
      </c>
      <c r="C7521" s="9">
        <f>[3]location_price_variance!C7521</f>
        <v>45839</v>
      </c>
      <c r="D7521">
        <f>[3]location_price_variance!D7521</f>
        <v>30</v>
      </c>
      <c r="E7521" t="str">
        <f>[3]location_price_variance!E7521</f>
        <v>Carrots</v>
      </c>
      <c r="F7521" t="str">
        <f>[3]location_price_variance!F7521</f>
        <v>Produce</v>
      </c>
      <c r="G7521">
        <f>[3]location_price_variance!G7521</f>
        <v>2.5</v>
      </c>
      <c r="H7521">
        <f>[3]location_price_variance!H7521</f>
        <v>1.5</v>
      </c>
      <c r="I7521">
        <f>[3]location_price_variance!I7521</f>
        <v>0.6</v>
      </c>
      <c r="J7521">
        <f>[3]location_price_variance!J7521</f>
        <v>0.6</v>
      </c>
      <c r="K7521">
        <f>[3]location_price_variance!K7521</f>
        <v>0.6</v>
      </c>
      <c r="L7521">
        <f>[3]location_price_variance!L7521</f>
        <v>2</v>
      </c>
    </row>
    <row r="7522" spans="1:12" x14ac:dyDescent="0.2">
      <c r="A7522">
        <f>[3]location_price_variance!A7522</f>
        <v>8</v>
      </c>
      <c r="B7522" t="str">
        <f>[3]location_price_variance!B7522</f>
        <v>Eataly San Jose</v>
      </c>
      <c r="C7522" s="9">
        <f>[3]location_price_variance!C7522</f>
        <v>45870</v>
      </c>
      <c r="D7522">
        <f>[3]location_price_variance!D7522</f>
        <v>30</v>
      </c>
      <c r="E7522" t="str">
        <f>[3]location_price_variance!E7522</f>
        <v>Carrots</v>
      </c>
      <c r="F7522" t="str">
        <f>[3]location_price_variance!F7522</f>
        <v>Produce</v>
      </c>
      <c r="G7522">
        <f>[3]location_price_variance!G7522</f>
        <v>2.5</v>
      </c>
      <c r="H7522">
        <f>[3]location_price_variance!H7522</f>
        <v>1.5125</v>
      </c>
      <c r="I7522">
        <f>[3]location_price_variance!I7522</f>
        <v>0.60499999999999998</v>
      </c>
      <c r="J7522">
        <f>[3]location_price_variance!J7522</f>
        <v>0.61</v>
      </c>
      <c r="K7522">
        <f>[3]location_price_variance!K7522</f>
        <v>0.6</v>
      </c>
      <c r="L7522">
        <f>[3]location_price_variance!L7522</f>
        <v>2</v>
      </c>
    </row>
    <row r="7523" spans="1:12" x14ac:dyDescent="0.2">
      <c r="A7523">
        <f>[3]location_price_variance!A7523</f>
        <v>8</v>
      </c>
      <c r="B7523" t="str">
        <f>[3]location_price_variance!B7523</f>
        <v>Eataly San Jose</v>
      </c>
      <c r="C7523" s="9">
        <f>[3]location_price_variance!C7523</f>
        <v>45901</v>
      </c>
      <c r="D7523">
        <f>[3]location_price_variance!D7523</f>
        <v>30</v>
      </c>
      <c r="E7523" t="str">
        <f>[3]location_price_variance!E7523</f>
        <v>Carrots</v>
      </c>
      <c r="F7523" t="str">
        <f>[3]location_price_variance!F7523</f>
        <v>Produce</v>
      </c>
      <c r="G7523">
        <f>[3]location_price_variance!G7523</f>
        <v>2.5</v>
      </c>
      <c r="H7523">
        <f>[3]location_price_variance!H7523</f>
        <v>1.6125</v>
      </c>
      <c r="I7523">
        <f>[3]location_price_variance!I7523</f>
        <v>0.64500000000000002</v>
      </c>
      <c r="J7523">
        <f>[3]location_price_variance!J7523</f>
        <v>0.66</v>
      </c>
      <c r="K7523">
        <f>[3]location_price_variance!K7523</f>
        <v>0.63</v>
      </c>
      <c r="L7523">
        <f>[3]location_price_variance!L7523</f>
        <v>2</v>
      </c>
    </row>
    <row r="7524" spans="1:12" x14ac:dyDescent="0.2">
      <c r="A7524">
        <f>[3]location_price_variance!A7524</f>
        <v>8</v>
      </c>
      <c r="B7524" t="str">
        <f>[3]location_price_variance!B7524</f>
        <v>Eataly San Jose</v>
      </c>
      <c r="C7524" s="9">
        <f>[3]location_price_variance!C7524</f>
        <v>45931</v>
      </c>
      <c r="D7524">
        <f>[3]location_price_variance!D7524</f>
        <v>30</v>
      </c>
      <c r="E7524" t="str">
        <f>[3]location_price_variance!E7524</f>
        <v>Carrots</v>
      </c>
      <c r="F7524" t="str">
        <f>[3]location_price_variance!F7524</f>
        <v>Produce</v>
      </c>
      <c r="G7524">
        <f>[3]location_price_variance!G7524</f>
        <v>5</v>
      </c>
      <c r="H7524">
        <f>[3]location_price_variance!H7524</f>
        <v>3.2875000000000001</v>
      </c>
      <c r="I7524">
        <f>[3]location_price_variance!I7524</f>
        <v>0.65749999999999997</v>
      </c>
      <c r="J7524">
        <f>[3]location_price_variance!J7524</f>
        <v>0.66</v>
      </c>
      <c r="K7524">
        <f>[3]location_price_variance!K7524</f>
        <v>0.65</v>
      </c>
      <c r="L7524">
        <f>[3]location_price_variance!L7524</f>
        <v>4</v>
      </c>
    </row>
    <row r="7525" spans="1:12" x14ac:dyDescent="0.2">
      <c r="A7525">
        <f>[3]location_price_variance!A7525</f>
        <v>8</v>
      </c>
      <c r="B7525" t="str">
        <f>[3]location_price_variance!B7525</f>
        <v>Eataly San Jose</v>
      </c>
      <c r="C7525" s="9">
        <f>[3]location_price_variance!C7525</f>
        <v>45962</v>
      </c>
      <c r="D7525">
        <f>[3]location_price_variance!D7525</f>
        <v>30</v>
      </c>
      <c r="E7525" t="str">
        <f>[3]location_price_variance!E7525</f>
        <v>Carrots</v>
      </c>
      <c r="F7525" t="str">
        <f>[3]location_price_variance!F7525</f>
        <v>Produce</v>
      </c>
      <c r="G7525">
        <f>[3]location_price_variance!G7525</f>
        <v>3.75</v>
      </c>
      <c r="H7525">
        <f>[3]location_price_variance!H7525</f>
        <v>2.6</v>
      </c>
      <c r="I7525">
        <f>[3]location_price_variance!I7525</f>
        <v>0.693333333</v>
      </c>
      <c r="J7525">
        <f>[3]location_price_variance!J7525</f>
        <v>0.7</v>
      </c>
      <c r="K7525">
        <f>[3]location_price_variance!K7525</f>
        <v>0.69</v>
      </c>
      <c r="L7525">
        <f>[3]location_price_variance!L7525</f>
        <v>3</v>
      </c>
    </row>
    <row r="7526" spans="1:12" x14ac:dyDescent="0.2">
      <c r="A7526">
        <f>[3]location_price_variance!A7526</f>
        <v>8</v>
      </c>
      <c r="B7526" t="str">
        <f>[3]location_price_variance!B7526</f>
        <v>Eataly San Jose</v>
      </c>
      <c r="C7526" s="9">
        <f>[3]location_price_variance!C7526</f>
        <v>45992</v>
      </c>
      <c r="D7526">
        <f>[3]location_price_variance!D7526</f>
        <v>30</v>
      </c>
      <c r="E7526" t="str">
        <f>[3]location_price_variance!E7526</f>
        <v>Carrots</v>
      </c>
      <c r="F7526" t="str">
        <f>[3]location_price_variance!F7526</f>
        <v>Produce</v>
      </c>
      <c r="G7526">
        <f>[3]location_price_variance!G7526</f>
        <v>3.75</v>
      </c>
      <c r="H7526">
        <f>[3]location_price_variance!H7526</f>
        <v>2.6875</v>
      </c>
      <c r="I7526">
        <f>[3]location_price_variance!I7526</f>
        <v>0.71666666700000003</v>
      </c>
      <c r="J7526">
        <f>[3]location_price_variance!J7526</f>
        <v>0.72</v>
      </c>
      <c r="K7526">
        <f>[3]location_price_variance!K7526</f>
        <v>0.71</v>
      </c>
      <c r="L7526">
        <f>[3]location_price_variance!L7526</f>
        <v>3</v>
      </c>
    </row>
    <row r="7527" spans="1:12" x14ac:dyDescent="0.2">
      <c r="A7527">
        <f>[3]location_price_variance!A7527</f>
        <v>8</v>
      </c>
      <c r="B7527" t="str">
        <f>[3]location_price_variance!B7527</f>
        <v>Eataly San Jose</v>
      </c>
      <c r="C7527" s="9">
        <f>[3]location_price_variance!C7527</f>
        <v>46023</v>
      </c>
      <c r="D7527">
        <f>[3]location_price_variance!D7527</f>
        <v>30</v>
      </c>
      <c r="E7527" t="str">
        <f>[3]location_price_variance!E7527</f>
        <v>Carrots</v>
      </c>
      <c r="F7527" t="str">
        <f>[3]location_price_variance!F7527</f>
        <v>Produce</v>
      </c>
      <c r="G7527">
        <f>[3]location_price_variance!G7527</f>
        <v>5</v>
      </c>
      <c r="H7527">
        <f>[3]location_price_variance!H7527</f>
        <v>3.5750000000000002</v>
      </c>
      <c r="I7527">
        <f>[3]location_price_variance!I7527</f>
        <v>0.71499999999999997</v>
      </c>
      <c r="J7527">
        <f>[3]location_price_variance!J7527</f>
        <v>0.73</v>
      </c>
      <c r="K7527">
        <f>[3]location_price_variance!K7527</f>
        <v>0.7</v>
      </c>
      <c r="L7527">
        <f>[3]location_price_variance!L7527</f>
        <v>4</v>
      </c>
    </row>
    <row r="7528" spans="1:12" x14ac:dyDescent="0.2">
      <c r="A7528">
        <f>[3]location_price_variance!A7528</f>
        <v>8</v>
      </c>
      <c r="B7528" t="str">
        <f>[3]location_price_variance!B7528</f>
        <v>Eataly San Jose</v>
      </c>
      <c r="C7528" s="9">
        <f>[3]location_price_variance!C7528</f>
        <v>46054</v>
      </c>
      <c r="D7528">
        <f>[3]location_price_variance!D7528</f>
        <v>30</v>
      </c>
      <c r="E7528" t="str">
        <f>[3]location_price_variance!E7528</f>
        <v>Carrots</v>
      </c>
      <c r="F7528" t="str">
        <f>[3]location_price_variance!F7528</f>
        <v>Produce</v>
      </c>
      <c r="G7528">
        <f>[3]location_price_variance!G7528</f>
        <v>3.75</v>
      </c>
      <c r="H7528">
        <f>[3]location_price_variance!H7528</f>
        <v>2.6749999999999998</v>
      </c>
      <c r="I7528">
        <f>[3]location_price_variance!I7528</f>
        <v>0.71333333300000001</v>
      </c>
      <c r="J7528">
        <f>[3]location_price_variance!J7528</f>
        <v>0.73</v>
      </c>
      <c r="K7528">
        <f>[3]location_price_variance!K7528</f>
        <v>0.7</v>
      </c>
      <c r="L7528">
        <f>[3]location_price_variance!L7528</f>
        <v>3</v>
      </c>
    </row>
    <row r="7529" spans="1:12" x14ac:dyDescent="0.2">
      <c r="A7529">
        <f>[3]location_price_variance!A7529</f>
        <v>8</v>
      </c>
      <c r="B7529" t="str">
        <f>[3]location_price_variance!B7529</f>
        <v>Eataly San Jose</v>
      </c>
      <c r="C7529" s="9">
        <f>[3]location_price_variance!C7529</f>
        <v>46082</v>
      </c>
      <c r="D7529">
        <f>[3]location_price_variance!D7529</f>
        <v>30</v>
      </c>
      <c r="E7529" t="str">
        <f>[3]location_price_variance!E7529</f>
        <v>Carrots</v>
      </c>
      <c r="F7529" t="str">
        <f>[3]location_price_variance!F7529</f>
        <v>Produce</v>
      </c>
      <c r="G7529">
        <f>[3]location_price_variance!G7529</f>
        <v>5</v>
      </c>
      <c r="H7529">
        <f>[3]location_price_variance!H7529</f>
        <v>3.4750000000000001</v>
      </c>
      <c r="I7529">
        <f>[3]location_price_variance!I7529</f>
        <v>0.69499999999999995</v>
      </c>
      <c r="J7529">
        <f>[3]location_price_variance!J7529</f>
        <v>0.7</v>
      </c>
      <c r="K7529">
        <f>[3]location_price_variance!K7529</f>
        <v>0.69</v>
      </c>
      <c r="L7529">
        <f>[3]location_price_variance!L7529</f>
        <v>4</v>
      </c>
    </row>
    <row r="7530" spans="1:12" x14ac:dyDescent="0.2">
      <c r="A7530">
        <f>[3]location_price_variance!A7530</f>
        <v>8</v>
      </c>
      <c r="B7530" t="str">
        <f>[3]location_price_variance!B7530</f>
        <v>Eataly San Jose</v>
      </c>
      <c r="C7530" s="9">
        <f>[3]location_price_variance!C7530</f>
        <v>46113</v>
      </c>
      <c r="D7530">
        <f>[3]location_price_variance!D7530</f>
        <v>30</v>
      </c>
      <c r="E7530" t="str">
        <f>[3]location_price_variance!E7530</f>
        <v>Carrots</v>
      </c>
      <c r="F7530" t="str">
        <f>[3]location_price_variance!F7530</f>
        <v>Produce</v>
      </c>
      <c r="G7530">
        <f>[3]location_price_variance!G7530</f>
        <v>2.5</v>
      </c>
      <c r="H7530">
        <f>[3]location_price_variance!H7530</f>
        <v>1.675</v>
      </c>
      <c r="I7530">
        <f>[3]location_price_variance!I7530</f>
        <v>0.67</v>
      </c>
      <c r="J7530">
        <f>[3]location_price_variance!J7530</f>
        <v>0.68</v>
      </c>
      <c r="K7530">
        <f>[3]location_price_variance!K7530</f>
        <v>0.66</v>
      </c>
      <c r="L7530">
        <f>[3]location_price_variance!L7530</f>
        <v>2</v>
      </c>
    </row>
    <row r="7531" spans="1:12" x14ac:dyDescent="0.2">
      <c r="A7531">
        <f>[3]location_price_variance!A7531</f>
        <v>8</v>
      </c>
      <c r="B7531" t="str">
        <f>[3]location_price_variance!B7531</f>
        <v>Eataly San Jose</v>
      </c>
      <c r="C7531" s="9">
        <f>[3]location_price_variance!C7531</f>
        <v>46143</v>
      </c>
      <c r="D7531">
        <f>[3]location_price_variance!D7531</f>
        <v>30</v>
      </c>
      <c r="E7531" t="str">
        <f>[3]location_price_variance!E7531</f>
        <v>Carrots</v>
      </c>
      <c r="F7531" t="str">
        <f>[3]location_price_variance!F7531</f>
        <v>Produce</v>
      </c>
      <c r="G7531">
        <f>[3]location_price_variance!G7531</f>
        <v>2.5</v>
      </c>
      <c r="H7531">
        <f>[3]location_price_variance!H7531</f>
        <v>1.6375</v>
      </c>
      <c r="I7531">
        <f>[3]location_price_variance!I7531</f>
        <v>0.65500000000000003</v>
      </c>
      <c r="J7531">
        <f>[3]location_price_variance!J7531</f>
        <v>0.66</v>
      </c>
      <c r="K7531">
        <f>[3]location_price_variance!K7531</f>
        <v>0.65</v>
      </c>
      <c r="L7531">
        <f>[3]location_price_variance!L7531</f>
        <v>2</v>
      </c>
    </row>
    <row r="7532" spans="1:12" x14ac:dyDescent="0.2">
      <c r="A7532">
        <f>[3]location_price_variance!A7532</f>
        <v>8</v>
      </c>
      <c r="B7532" t="str">
        <f>[3]location_price_variance!B7532</f>
        <v>Eataly San Jose</v>
      </c>
      <c r="C7532" s="9">
        <f>[3]location_price_variance!C7532</f>
        <v>46174</v>
      </c>
      <c r="D7532">
        <f>[3]location_price_variance!D7532</f>
        <v>30</v>
      </c>
      <c r="E7532" t="str">
        <f>[3]location_price_variance!E7532</f>
        <v>Carrots</v>
      </c>
      <c r="F7532" t="str">
        <f>[3]location_price_variance!F7532</f>
        <v>Produce</v>
      </c>
      <c r="G7532">
        <f>[3]location_price_variance!G7532</f>
        <v>2.5</v>
      </c>
      <c r="H7532">
        <f>[3]location_price_variance!H7532</f>
        <v>1.575</v>
      </c>
      <c r="I7532">
        <f>[3]location_price_variance!I7532</f>
        <v>0.63</v>
      </c>
      <c r="J7532">
        <f>[3]location_price_variance!J7532</f>
        <v>0.64</v>
      </c>
      <c r="K7532">
        <f>[3]location_price_variance!K7532</f>
        <v>0.62</v>
      </c>
      <c r="L7532">
        <f>[3]location_price_variance!L7532</f>
        <v>2</v>
      </c>
    </row>
    <row r="7533" spans="1:12" x14ac:dyDescent="0.2">
      <c r="A7533">
        <f>[3]location_price_variance!A7533</f>
        <v>8</v>
      </c>
      <c r="B7533" t="str">
        <f>[3]location_price_variance!B7533</f>
        <v>Eataly San Jose</v>
      </c>
      <c r="C7533" s="9">
        <f>[3]location_price_variance!C7533</f>
        <v>46204</v>
      </c>
      <c r="D7533">
        <f>[3]location_price_variance!D7533</f>
        <v>30</v>
      </c>
      <c r="E7533" t="str">
        <f>[3]location_price_variance!E7533</f>
        <v>Carrots</v>
      </c>
      <c r="F7533" t="str">
        <f>[3]location_price_variance!F7533</f>
        <v>Produce</v>
      </c>
      <c r="G7533">
        <f>[3]location_price_variance!G7533</f>
        <v>1.25</v>
      </c>
      <c r="H7533">
        <f>[3]location_price_variance!H7533</f>
        <v>0.77500000000000002</v>
      </c>
      <c r="I7533">
        <f>[3]location_price_variance!I7533</f>
        <v>0.62</v>
      </c>
      <c r="J7533">
        <f>[3]location_price_variance!J7533</f>
        <v>0.62</v>
      </c>
      <c r="K7533">
        <f>[3]location_price_variance!K7533</f>
        <v>0.62</v>
      </c>
      <c r="L7533">
        <f>[3]location_price_variance!L7533</f>
        <v>1</v>
      </c>
    </row>
    <row r="7534" spans="1:12" x14ac:dyDescent="0.2">
      <c r="A7534">
        <f>[3]location_price_variance!A7534</f>
        <v>8</v>
      </c>
      <c r="B7534" t="str">
        <f>[3]location_price_variance!B7534</f>
        <v>Eataly San Jose</v>
      </c>
      <c r="C7534" s="9">
        <f>[3]location_price_variance!C7534</f>
        <v>46235</v>
      </c>
      <c r="D7534">
        <f>[3]location_price_variance!D7534</f>
        <v>30</v>
      </c>
      <c r="E7534" t="str">
        <f>[3]location_price_variance!E7534</f>
        <v>Carrots</v>
      </c>
      <c r="F7534" t="str">
        <f>[3]location_price_variance!F7534</f>
        <v>Produce</v>
      </c>
      <c r="G7534">
        <f>[3]location_price_variance!G7534</f>
        <v>2.5</v>
      </c>
      <c r="H7534">
        <f>[3]location_price_variance!H7534</f>
        <v>1.575</v>
      </c>
      <c r="I7534">
        <f>[3]location_price_variance!I7534</f>
        <v>0.63</v>
      </c>
      <c r="J7534">
        <f>[3]location_price_variance!J7534</f>
        <v>0.63</v>
      </c>
      <c r="K7534">
        <f>[3]location_price_variance!K7534</f>
        <v>0.63</v>
      </c>
      <c r="L7534">
        <f>[3]location_price_variance!L7534</f>
        <v>2</v>
      </c>
    </row>
    <row r="7535" spans="1:12" x14ac:dyDescent="0.2">
      <c r="A7535">
        <f>[3]location_price_variance!A7535</f>
        <v>8</v>
      </c>
      <c r="B7535" t="str">
        <f>[3]location_price_variance!B7535</f>
        <v>Eataly San Jose</v>
      </c>
      <c r="C7535" s="9">
        <f>[3]location_price_variance!C7535</f>
        <v>46266</v>
      </c>
      <c r="D7535">
        <f>[3]location_price_variance!D7535</f>
        <v>30</v>
      </c>
      <c r="E7535" t="str">
        <f>[3]location_price_variance!E7535</f>
        <v>Carrots</v>
      </c>
      <c r="F7535" t="str">
        <f>[3]location_price_variance!F7535</f>
        <v>Produce</v>
      </c>
      <c r="G7535">
        <f>[3]location_price_variance!G7535</f>
        <v>2.5</v>
      </c>
      <c r="H7535">
        <f>[3]location_price_variance!H7535</f>
        <v>1.6375</v>
      </c>
      <c r="I7535">
        <f>[3]location_price_variance!I7535</f>
        <v>0.65500000000000003</v>
      </c>
      <c r="J7535">
        <f>[3]location_price_variance!J7535</f>
        <v>0.66</v>
      </c>
      <c r="K7535">
        <f>[3]location_price_variance!K7535</f>
        <v>0.65</v>
      </c>
      <c r="L7535">
        <f>[3]location_price_variance!L7535</f>
        <v>2</v>
      </c>
    </row>
    <row r="7536" spans="1:12" x14ac:dyDescent="0.2">
      <c r="A7536">
        <f>[3]location_price_variance!A7536</f>
        <v>8</v>
      </c>
      <c r="B7536" t="str">
        <f>[3]location_price_variance!B7536</f>
        <v>Eataly San Jose</v>
      </c>
      <c r="C7536" s="9">
        <f>[3]location_price_variance!C7536</f>
        <v>45689</v>
      </c>
      <c r="D7536">
        <f>[3]location_price_variance!D7536</f>
        <v>31</v>
      </c>
      <c r="E7536" t="str">
        <f>[3]location_price_variance!E7536</f>
        <v>Celery</v>
      </c>
      <c r="F7536" t="str">
        <f>[3]location_price_variance!F7536</f>
        <v>Produce</v>
      </c>
      <c r="G7536">
        <f>[3]location_price_variance!G7536</f>
        <v>6</v>
      </c>
      <c r="H7536">
        <f>[3]location_price_variance!H7536</f>
        <v>6.1425000000000001</v>
      </c>
      <c r="I7536">
        <f>[3]location_price_variance!I7536</f>
        <v>1.0237499999999999</v>
      </c>
      <c r="J7536">
        <f>[3]location_price_variance!J7536</f>
        <v>1.06</v>
      </c>
      <c r="K7536">
        <f>[3]location_price_variance!K7536</f>
        <v>0.99</v>
      </c>
      <c r="L7536">
        <f>[3]location_price_variance!L7536</f>
        <v>8</v>
      </c>
    </row>
    <row r="7537" spans="1:12" x14ac:dyDescent="0.2">
      <c r="A7537">
        <f>[3]location_price_variance!A7537</f>
        <v>8</v>
      </c>
      <c r="B7537" t="str">
        <f>[3]location_price_variance!B7537</f>
        <v>Eataly San Jose</v>
      </c>
      <c r="C7537" s="9">
        <f>[3]location_price_variance!C7537</f>
        <v>45717</v>
      </c>
      <c r="D7537">
        <f>[3]location_price_variance!D7537</f>
        <v>31</v>
      </c>
      <c r="E7537" t="str">
        <f>[3]location_price_variance!E7537</f>
        <v>Celery</v>
      </c>
      <c r="F7537" t="str">
        <f>[3]location_price_variance!F7537</f>
        <v>Produce</v>
      </c>
      <c r="G7537">
        <f>[3]location_price_variance!G7537</f>
        <v>4.5</v>
      </c>
      <c r="H7537">
        <f>[3]location_price_variance!H7537</f>
        <v>4.5149999999999997</v>
      </c>
      <c r="I7537">
        <f>[3]location_price_variance!I7537</f>
        <v>1.003333333</v>
      </c>
      <c r="J7537">
        <f>[3]location_price_variance!J7537</f>
        <v>1.02</v>
      </c>
      <c r="K7537">
        <f>[3]location_price_variance!K7537</f>
        <v>0.99</v>
      </c>
      <c r="L7537">
        <f>[3]location_price_variance!L7537</f>
        <v>6</v>
      </c>
    </row>
    <row r="7538" spans="1:12" x14ac:dyDescent="0.2">
      <c r="A7538">
        <f>[3]location_price_variance!A7538</f>
        <v>8</v>
      </c>
      <c r="B7538" t="str">
        <f>[3]location_price_variance!B7538</f>
        <v>Eataly San Jose</v>
      </c>
      <c r="C7538" s="9">
        <f>[3]location_price_variance!C7538</f>
        <v>45748</v>
      </c>
      <c r="D7538">
        <f>[3]location_price_variance!D7538</f>
        <v>31</v>
      </c>
      <c r="E7538" t="str">
        <f>[3]location_price_variance!E7538</f>
        <v>Celery</v>
      </c>
      <c r="F7538" t="str">
        <f>[3]location_price_variance!F7538</f>
        <v>Produce</v>
      </c>
      <c r="G7538">
        <f>[3]location_price_variance!G7538</f>
        <v>6</v>
      </c>
      <c r="H7538">
        <f>[3]location_price_variance!H7538</f>
        <v>5.73</v>
      </c>
      <c r="I7538">
        <f>[3]location_price_variance!I7538</f>
        <v>0.95499999999999996</v>
      </c>
      <c r="J7538">
        <f>[3]location_price_variance!J7538</f>
        <v>0.97</v>
      </c>
      <c r="K7538">
        <f>[3]location_price_variance!K7538</f>
        <v>0.94</v>
      </c>
      <c r="L7538">
        <f>[3]location_price_variance!L7538</f>
        <v>8</v>
      </c>
    </row>
    <row r="7539" spans="1:12" x14ac:dyDescent="0.2">
      <c r="A7539">
        <f>[3]location_price_variance!A7539</f>
        <v>8</v>
      </c>
      <c r="B7539" t="str">
        <f>[3]location_price_variance!B7539</f>
        <v>Eataly San Jose</v>
      </c>
      <c r="C7539" s="9">
        <f>[3]location_price_variance!C7539</f>
        <v>45778</v>
      </c>
      <c r="D7539">
        <f>[3]location_price_variance!D7539</f>
        <v>31</v>
      </c>
      <c r="E7539" t="str">
        <f>[3]location_price_variance!E7539</f>
        <v>Celery</v>
      </c>
      <c r="F7539" t="str">
        <f>[3]location_price_variance!F7539</f>
        <v>Produce</v>
      </c>
      <c r="G7539">
        <f>[3]location_price_variance!G7539</f>
        <v>6.75</v>
      </c>
      <c r="H7539">
        <f>[3]location_price_variance!H7539</f>
        <v>6.15</v>
      </c>
      <c r="I7539">
        <f>[3]location_price_variance!I7539</f>
        <v>0.91111111099999997</v>
      </c>
      <c r="J7539">
        <f>[3]location_price_variance!J7539</f>
        <v>0.93</v>
      </c>
      <c r="K7539">
        <f>[3]location_price_variance!K7539</f>
        <v>0.89</v>
      </c>
      <c r="L7539">
        <f>[3]location_price_variance!L7539</f>
        <v>9</v>
      </c>
    </row>
    <row r="7540" spans="1:12" x14ac:dyDescent="0.2">
      <c r="A7540">
        <f>[3]location_price_variance!A7540</f>
        <v>8</v>
      </c>
      <c r="B7540" t="str">
        <f>[3]location_price_variance!B7540</f>
        <v>Eataly San Jose</v>
      </c>
      <c r="C7540" s="9">
        <f>[3]location_price_variance!C7540</f>
        <v>45809</v>
      </c>
      <c r="D7540">
        <f>[3]location_price_variance!D7540</f>
        <v>31</v>
      </c>
      <c r="E7540" t="str">
        <f>[3]location_price_variance!E7540</f>
        <v>Celery</v>
      </c>
      <c r="F7540" t="str">
        <f>[3]location_price_variance!F7540</f>
        <v>Produce</v>
      </c>
      <c r="G7540">
        <f>[3]location_price_variance!G7540</f>
        <v>6.75</v>
      </c>
      <c r="H7540">
        <f>[3]location_price_variance!H7540</f>
        <v>6.0149999999999997</v>
      </c>
      <c r="I7540">
        <f>[3]location_price_variance!I7540</f>
        <v>0.89111111099999996</v>
      </c>
      <c r="J7540">
        <f>[3]location_price_variance!J7540</f>
        <v>0.91</v>
      </c>
      <c r="K7540">
        <f>[3]location_price_variance!K7540</f>
        <v>0.88</v>
      </c>
      <c r="L7540">
        <f>[3]location_price_variance!L7540</f>
        <v>9</v>
      </c>
    </row>
    <row r="7541" spans="1:12" x14ac:dyDescent="0.2">
      <c r="A7541">
        <f>[3]location_price_variance!A7541</f>
        <v>8</v>
      </c>
      <c r="B7541" t="str">
        <f>[3]location_price_variance!B7541</f>
        <v>Eataly San Jose</v>
      </c>
      <c r="C7541" s="9">
        <f>[3]location_price_variance!C7541</f>
        <v>45839</v>
      </c>
      <c r="D7541">
        <f>[3]location_price_variance!D7541</f>
        <v>31</v>
      </c>
      <c r="E7541" t="str">
        <f>[3]location_price_variance!E7541</f>
        <v>Celery</v>
      </c>
      <c r="F7541" t="str">
        <f>[3]location_price_variance!F7541</f>
        <v>Produce</v>
      </c>
      <c r="G7541">
        <f>[3]location_price_variance!G7541</f>
        <v>6</v>
      </c>
      <c r="H7541">
        <f>[3]location_price_variance!H7541</f>
        <v>5.3475000000000001</v>
      </c>
      <c r="I7541">
        <f>[3]location_price_variance!I7541</f>
        <v>0.89124999999999999</v>
      </c>
      <c r="J7541">
        <f>[3]location_price_variance!J7541</f>
        <v>0.9</v>
      </c>
      <c r="K7541">
        <f>[3]location_price_variance!K7541</f>
        <v>0.88</v>
      </c>
      <c r="L7541">
        <f>[3]location_price_variance!L7541</f>
        <v>8</v>
      </c>
    </row>
    <row r="7542" spans="1:12" x14ac:dyDescent="0.2">
      <c r="A7542">
        <f>[3]location_price_variance!A7542</f>
        <v>8</v>
      </c>
      <c r="B7542" t="str">
        <f>[3]location_price_variance!B7542</f>
        <v>Eataly San Jose</v>
      </c>
      <c r="C7542" s="9">
        <f>[3]location_price_variance!C7542</f>
        <v>45870</v>
      </c>
      <c r="D7542">
        <f>[3]location_price_variance!D7542</f>
        <v>31</v>
      </c>
      <c r="E7542" t="str">
        <f>[3]location_price_variance!E7542</f>
        <v>Celery</v>
      </c>
      <c r="F7542" t="str">
        <f>[3]location_price_variance!F7542</f>
        <v>Produce</v>
      </c>
      <c r="G7542">
        <f>[3]location_price_variance!G7542</f>
        <v>6</v>
      </c>
      <c r="H7542">
        <f>[3]location_price_variance!H7542</f>
        <v>5.4450000000000003</v>
      </c>
      <c r="I7542">
        <f>[3]location_price_variance!I7542</f>
        <v>0.90749999999999997</v>
      </c>
      <c r="J7542">
        <f>[3]location_price_variance!J7542</f>
        <v>0.93</v>
      </c>
      <c r="K7542">
        <f>[3]location_price_variance!K7542</f>
        <v>0.9</v>
      </c>
      <c r="L7542">
        <f>[3]location_price_variance!L7542</f>
        <v>7</v>
      </c>
    </row>
    <row r="7543" spans="1:12" x14ac:dyDescent="0.2">
      <c r="A7543">
        <f>[3]location_price_variance!A7543</f>
        <v>8</v>
      </c>
      <c r="B7543" t="str">
        <f>[3]location_price_variance!B7543</f>
        <v>Eataly San Jose</v>
      </c>
      <c r="C7543" s="9">
        <f>[3]location_price_variance!C7543</f>
        <v>45901</v>
      </c>
      <c r="D7543">
        <f>[3]location_price_variance!D7543</f>
        <v>31</v>
      </c>
      <c r="E7543" t="str">
        <f>[3]location_price_variance!E7543</f>
        <v>Celery</v>
      </c>
      <c r="F7543" t="str">
        <f>[3]location_price_variance!F7543</f>
        <v>Produce</v>
      </c>
      <c r="G7543">
        <f>[3]location_price_variance!G7543</f>
        <v>6</v>
      </c>
      <c r="H7543">
        <f>[3]location_price_variance!H7543</f>
        <v>5.6174999999999997</v>
      </c>
      <c r="I7543">
        <f>[3]location_price_variance!I7543</f>
        <v>0.93625000000000003</v>
      </c>
      <c r="J7543">
        <f>[3]location_price_variance!J7543</f>
        <v>0.95</v>
      </c>
      <c r="K7543">
        <f>[3]location_price_variance!K7543</f>
        <v>0.93</v>
      </c>
      <c r="L7543">
        <f>[3]location_price_variance!L7543</f>
        <v>8</v>
      </c>
    </row>
    <row r="7544" spans="1:12" x14ac:dyDescent="0.2">
      <c r="A7544">
        <f>[3]location_price_variance!A7544</f>
        <v>8</v>
      </c>
      <c r="B7544" t="str">
        <f>[3]location_price_variance!B7544</f>
        <v>Eataly San Jose</v>
      </c>
      <c r="C7544" s="9">
        <f>[3]location_price_variance!C7544</f>
        <v>45931</v>
      </c>
      <c r="D7544">
        <f>[3]location_price_variance!D7544</f>
        <v>31</v>
      </c>
      <c r="E7544" t="str">
        <f>[3]location_price_variance!E7544</f>
        <v>Celery</v>
      </c>
      <c r="F7544" t="str">
        <f>[3]location_price_variance!F7544</f>
        <v>Produce</v>
      </c>
      <c r="G7544">
        <f>[3]location_price_variance!G7544</f>
        <v>6.75</v>
      </c>
      <c r="H7544">
        <f>[3]location_price_variance!H7544</f>
        <v>6.5774999999999997</v>
      </c>
      <c r="I7544">
        <f>[3]location_price_variance!I7544</f>
        <v>0.97444444399999997</v>
      </c>
      <c r="J7544">
        <f>[3]location_price_variance!J7544</f>
        <v>0.99</v>
      </c>
      <c r="K7544">
        <f>[3]location_price_variance!K7544</f>
        <v>0.96</v>
      </c>
      <c r="L7544">
        <f>[3]location_price_variance!L7544</f>
        <v>8</v>
      </c>
    </row>
    <row r="7545" spans="1:12" x14ac:dyDescent="0.2">
      <c r="A7545">
        <f>[3]location_price_variance!A7545</f>
        <v>8</v>
      </c>
      <c r="B7545" t="str">
        <f>[3]location_price_variance!B7545</f>
        <v>Eataly San Jose</v>
      </c>
      <c r="C7545" s="9">
        <f>[3]location_price_variance!C7545</f>
        <v>45962</v>
      </c>
      <c r="D7545">
        <f>[3]location_price_variance!D7545</f>
        <v>31</v>
      </c>
      <c r="E7545" t="str">
        <f>[3]location_price_variance!E7545</f>
        <v>Celery</v>
      </c>
      <c r="F7545" t="str">
        <f>[3]location_price_variance!F7545</f>
        <v>Produce</v>
      </c>
      <c r="G7545">
        <f>[3]location_price_variance!G7545</f>
        <v>6</v>
      </c>
      <c r="H7545">
        <f>[3]location_price_variance!H7545</f>
        <v>6.1349999999999998</v>
      </c>
      <c r="I7545">
        <f>[3]location_price_variance!I7545</f>
        <v>1.0225</v>
      </c>
      <c r="J7545">
        <f>[3]location_price_variance!J7545</f>
        <v>1.03</v>
      </c>
      <c r="K7545">
        <f>[3]location_price_variance!K7545</f>
        <v>1.02</v>
      </c>
      <c r="L7545">
        <f>[3]location_price_variance!L7545</f>
        <v>8</v>
      </c>
    </row>
    <row r="7546" spans="1:12" x14ac:dyDescent="0.2">
      <c r="A7546">
        <f>[3]location_price_variance!A7546</f>
        <v>8</v>
      </c>
      <c r="B7546" t="str">
        <f>[3]location_price_variance!B7546</f>
        <v>Eataly San Jose</v>
      </c>
      <c r="C7546" s="9">
        <f>[3]location_price_variance!C7546</f>
        <v>45992</v>
      </c>
      <c r="D7546">
        <f>[3]location_price_variance!D7546</f>
        <v>31</v>
      </c>
      <c r="E7546" t="str">
        <f>[3]location_price_variance!E7546</f>
        <v>Celery</v>
      </c>
      <c r="F7546" t="str">
        <f>[3]location_price_variance!F7546</f>
        <v>Produce</v>
      </c>
      <c r="G7546">
        <f>[3]location_price_variance!G7546</f>
        <v>6</v>
      </c>
      <c r="H7546">
        <f>[3]location_price_variance!H7546</f>
        <v>6.3</v>
      </c>
      <c r="I7546">
        <f>[3]location_price_variance!I7546</f>
        <v>1.05</v>
      </c>
      <c r="J7546">
        <f>[3]location_price_variance!J7546</f>
        <v>1.06</v>
      </c>
      <c r="K7546">
        <f>[3]location_price_variance!K7546</f>
        <v>1.04</v>
      </c>
      <c r="L7546">
        <f>[3]location_price_variance!L7546</f>
        <v>8</v>
      </c>
    </row>
    <row r="7547" spans="1:12" x14ac:dyDescent="0.2">
      <c r="A7547">
        <f>[3]location_price_variance!A7547</f>
        <v>8</v>
      </c>
      <c r="B7547" t="str">
        <f>[3]location_price_variance!B7547</f>
        <v>Eataly San Jose</v>
      </c>
      <c r="C7547" s="9">
        <f>[3]location_price_variance!C7547</f>
        <v>46023</v>
      </c>
      <c r="D7547">
        <f>[3]location_price_variance!D7547</f>
        <v>31</v>
      </c>
      <c r="E7547" t="str">
        <f>[3]location_price_variance!E7547</f>
        <v>Celery</v>
      </c>
      <c r="F7547" t="str">
        <f>[3]location_price_variance!F7547</f>
        <v>Produce</v>
      </c>
      <c r="G7547">
        <f>[3]location_price_variance!G7547</f>
        <v>5.25</v>
      </c>
      <c r="H7547">
        <f>[3]location_price_variance!H7547</f>
        <v>5.5575000000000001</v>
      </c>
      <c r="I7547">
        <f>[3]location_price_variance!I7547</f>
        <v>1.0585714289999999</v>
      </c>
      <c r="J7547">
        <f>[3]location_price_variance!J7547</f>
        <v>1.07</v>
      </c>
      <c r="K7547">
        <f>[3]location_price_variance!K7547</f>
        <v>1.05</v>
      </c>
      <c r="L7547">
        <f>[3]location_price_variance!L7547</f>
        <v>6</v>
      </c>
    </row>
    <row r="7548" spans="1:12" x14ac:dyDescent="0.2">
      <c r="A7548">
        <f>[3]location_price_variance!A7548</f>
        <v>8</v>
      </c>
      <c r="B7548" t="str">
        <f>[3]location_price_variance!B7548</f>
        <v>Eataly San Jose</v>
      </c>
      <c r="C7548" s="9">
        <f>[3]location_price_variance!C7548</f>
        <v>46054</v>
      </c>
      <c r="D7548">
        <f>[3]location_price_variance!D7548</f>
        <v>31</v>
      </c>
      <c r="E7548" t="str">
        <f>[3]location_price_variance!E7548</f>
        <v>Celery</v>
      </c>
      <c r="F7548" t="str">
        <f>[3]location_price_variance!F7548</f>
        <v>Produce</v>
      </c>
      <c r="G7548">
        <f>[3]location_price_variance!G7548</f>
        <v>5.25</v>
      </c>
      <c r="H7548">
        <f>[3]location_price_variance!H7548</f>
        <v>5.5575000000000001</v>
      </c>
      <c r="I7548">
        <f>[3]location_price_variance!I7548</f>
        <v>1.0585714289999999</v>
      </c>
      <c r="J7548">
        <f>[3]location_price_variance!J7548</f>
        <v>1.08</v>
      </c>
      <c r="K7548">
        <f>[3]location_price_variance!K7548</f>
        <v>1.03</v>
      </c>
      <c r="L7548">
        <f>[3]location_price_variance!L7548</f>
        <v>7</v>
      </c>
    </row>
    <row r="7549" spans="1:12" x14ac:dyDescent="0.2">
      <c r="A7549">
        <f>[3]location_price_variance!A7549</f>
        <v>8</v>
      </c>
      <c r="B7549" t="str">
        <f>[3]location_price_variance!B7549</f>
        <v>Eataly San Jose</v>
      </c>
      <c r="C7549" s="9">
        <f>[3]location_price_variance!C7549</f>
        <v>46082</v>
      </c>
      <c r="D7549">
        <f>[3]location_price_variance!D7549</f>
        <v>31</v>
      </c>
      <c r="E7549" t="str">
        <f>[3]location_price_variance!E7549</f>
        <v>Celery</v>
      </c>
      <c r="F7549" t="str">
        <f>[3]location_price_variance!F7549</f>
        <v>Produce</v>
      </c>
      <c r="G7549">
        <f>[3]location_price_variance!G7549</f>
        <v>6</v>
      </c>
      <c r="H7549">
        <f>[3]location_price_variance!H7549</f>
        <v>6.165</v>
      </c>
      <c r="I7549">
        <f>[3]location_price_variance!I7549</f>
        <v>1.0275000000000001</v>
      </c>
      <c r="J7549">
        <f>[3]location_price_variance!J7549</f>
        <v>1.04</v>
      </c>
      <c r="K7549">
        <f>[3]location_price_variance!K7549</f>
        <v>1.01</v>
      </c>
      <c r="L7549">
        <f>[3]location_price_variance!L7549</f>
        <v>8</v>
      </c>
    </row>
    <row r="7550" spans="1:12" x14ac:dyDescent="0.2">
      <c r="A7550">
        <f>[3]location_price_variance!A7550</f>
        <v>8</v>
      </c>
      <c r="B7550" t="str">
        <f>[3]location_price_variance!B7550</f>
        <v>Eataly San Jose</v>
      </c>
      <c r="C7550" s="9">
        <f>[3]location_price_variance!C7550</f>
        <v>46113</v>
      </c>
      <c r="D7550">
        <f>[3]location_price_variance!D7550</f>
        <v>31</v>
      </c>
      <c r="E7550" t="str">
        <f>[3]location_price_variance!E7550</f>
        <v>Celery</v>
      </c>
      <c r="F7550" t="str">
        <f>[3]location_price_variance!F7550</f>
        <v>Produce</v>
      </c>
      <c r="G7550">
        <f>[3]location_price_variance!G7550</f>
        <v>5.25</v>
      </c>
      <c r="H7550">
        <f>[3]location_price_variance!H7550</f>
        <v>5.22</v>
      </c>
      <c r="I7550">
        <f>[3]location_price_variance!I7550</f>
        <v>0.99428571399999999</v>
      </c>
      <c r="J7550">
        <f>[3]location_price_variance!J7550</f>
        <v>1.02</v>
      </c>
      <c r="K7550">
        <f>[3]location_price_variance!K7550</f>
        <v>0.98</v>
      </c>
      <c r="L7550">
        <f>[3]location_price_variance!L7550</f>
        <v>7</v>
      </c>
    </row>
    <row r="7551" spans="1:12" x14ac:dyDescent="0.2">
      <c r="A7551">
        <f>[3]location_price_variance!A7551</f>
        <v>8</v>
      </c>
      <c r="B7551" t="str">
        <f>[3]location_price_variance!B7551</f>
        <v>Eataly San Jose</v>
      </c>
      <c r="C7551" s="9">
        <f>[3]location_price_variance!C7551</f>
        <v>46143</v>
      </c>
      <c r="D7551">
        <f>[3]location_price_variance!D7551</f>
        <v>31</v>
      </c>
      <c r="E7551" t="str">
        <f>[3]location_price_variance!E7551</f>
        <v>Celery</v>
      </c>
      <c r="F7551" t="str">
        <f>[3]location_price_variance!F7551</f>
        <v>Produce</v>
      </c>
      <c r="G7551">
        <f>[3]location_price_variance!G7551</f>
        <v>4.5</v>
      </c>
      <c r="H7551">
        <f>[3]location_price_variance!H7551</f>
        <v>4.2675000000000001</v>
      </c>
      <c r="I7551">
        <f>[3]location_price_variance!I7551</f>
        <v>0.948333333</v>
      </c>
      <c r="J7551">
        <f>[3]location_price_variance!J7551</f>
        <v>0.97</v>
      </c>
      <c r="K7551">
        <f>[3]location_price_variance!K7551</f>
        <v>0.93</v>
      </c>
      <c r="L7551">
        <f>[3]location_price_variance!L7551</f>
        <v>6</v>
      </c>
    </row>
    <row r="7552" spans="1:12" x14ac:dyDescent="0.2">
      <c r="A7552">
        <f>[3]location_price_variance!A7552</f>
        <v>8</v>
      </c>
      <c r="B7552" t="str">
        <f>[3]location_price_variance!B7552</f>
        <v>Eataly San Jose</v>
      </c>
      <c r="C7552" s="9">
        <f>[3]location_price_variance!C7552</f>
        <v>46174</v>
      </c>
      <c r="D7552">
        <f>[3]location_price_variance!D7552</f>
        <v>31</v>
      </c>
      <c r="E7552" t="str">
        <f>[3]location_price_variance!E7552</f>
        <v>Celery</v>
      </c>
      <c r="F7552" t="str">
        <f>[3]location_price_variance!F7552</f>
        <v>Produce</v>
      </c>
      <c r="G7552">
        <f>[3]location_price_variance!G7552</f>
        <v>6</v>
      </c>
      <c r="H7552">
        <f>[3]location_price_variance!H7552</f>
        <v>5.49</v>
      </c>
      <c r="I7552">
        <f>[3]location_price_variance!I7552</f>
        <v>0.91500000000000004</v>
      </c>
      <c r="J7552">
        <f>[3]location_price_variance!J7552</f>
        <v>0.93</v>
      </c>
      <c r="K7552">
        <f>[3]location_price_variance!K7552</f>
        <v>0.89</v>
      </c>
      <c r="L7552">
        <f>[3]location_price_variance!L7552</f>
        <v>8</v>
      </c>
    </row>
    <row r="7553" spans="1:12" x14ac:dyDescent="0.2">
      <c r="A7553">
        <f>[3]location_price_variance!A7553</f>
        <v>8</v>
      </c>
      <c r="B7553" t="str">
        <f>[3]location_price_variance!B7553</f>
        <v>Eataly San Jose</v>
      </c>
      <c r="C7553" s="9">
        <f>[3]location_price_variance!C7553</f>
        <v>46204</v>
      </c>
      <c r="D7553">
        <f>[3]location_price_variance!D7553</f>
        <v>31</v>
      </c>
      <c r="E7553" t="str">
        <f>[3]location_price_variance!E7553</f>
        <v>Celery</v>
      </c>
      <c r="F7553" t="str">
        <f>[3]location_price_variance!F7553</f>
        <v>Produce</v>
      </c>
      <c r="G7553">
        <f>[3]location_price_variance!G7553</f>
        <v>4.5</v>
      </c>
      <c r="H7553">
        <f>[3]location_price_variance!H7553</f>
        <v>4.0650000000000004</v>
      </c>
      <c r="I7553">
        <f>[3]location_price_variance!I7553</f>
        <v>0.90333333299999996</v>
      </c>
      <c r="J7553">
        <f>[3]location_price_variance!J7553</f>
        <v>0.92</v>
      </c>
      <c r="K7553">
        <f>[3]location_price_variance!K7553</f>
        <v>0.88</v>
      </c>
      <c r="L7553">
        <f>[3]location_price_variance!L7553</f>
        <v>6</v>
      </c>
    </row>
    <row r="7554" spans="1:12" x14ac:dyDescent="0.2">
      <c r="A7554">
        <f>[3]location_price_variance!A7554</f>
        <v>8</v>
      </c>
      <c r="B7554" t="str">
        <f>[3]location_price_variance!B7554</f>
        <v>Eataly San Jose</v>
      </c>
      <c r="C7554" s="9">
        <f>[3]location_price_variance!C7554</f>
        <v>46235</v>
      </c>
      <c r="D7554">
        <f>[3]location_price_variance!D7554</f>
        <v>31</v>
      </c>
      <c r="E7554" t="str">
        <f>[3]location_price_variance!E7554</f>
        <v>Celery</v>
      </c>
      <c r="F7554" t="str">
        <f>[3]location_price_variance!F7554</f>
        <v>Produce</v>
      </c>
      <c r="G7554">
        <f>[3]location_price_variance!G7554</f>
        <v>5.25</v>
      </c>
      <c r="H7554">
        <f>[3]location_price_variance!H7554</f>
        <v>4.8825000000000003</v>
      </c>
      <c r="I7554">
        <f>[3]location_price_variance!I7554</f>
        <v>0.93</v>
      </c>
      <c r="J7554">
        <f>[3]location_price_variance!J7554</f>
        <v>0.94</v>
      </c>
      <c r="K7554">
        <f>[3]location_price_variance!K7554</f>
        <v>0.92</v>
      </c>
      <c r="L7554">
        <f>[3]location_price_variance!L7554</f>
        <v>7</v>
      </c>
    </row>
    <row r="7555" spans="1:12" x14ac:dyDescent="0.2">
      <c r="A7555">
        <f>[3]location_price_variance!A7555</f>
        <v>8</v>
      </c>
      <c r="B7555" t="str">
        <f>[3]location_price_variance!B7555</f>
        <v>Eataly San Jose</v>
      </c>
      <c r="C7555" s="9">
        <f>[3]location_price_variance!C7555</f>
        <v>46266</v>
      </c>
      <c r="D7555">
        <f>[3]location_price_variance!D7555</f>
        <v>31</v>
      </c>
      <c r="E7555" t="str">
        <f>[3]location_price_variance!E7555</f>
        <v>Celery</v>
      </c>
      <c r="F7555" t="str">
        <f>[3]location_price_variance!F7555</f>
        <v>Produce</v>
      </c>
      <c r="G7555">
        <f>[3]location_price_variance!G7555</f>
        <v>5.25</v>
      </c>
      <c r="H7555">
        <f>[3]location_price_variance!H7555</f>
        <v>4.95</v>
      </c>
      <c r="I7555">
        <f>[3]location_price_variance!I7555</f>
        <v>0.94285714300000001</v>
      </c>
      <c r="J7555">
        <f>[3]location_price_variance!J7555</f>
        <v>0.96</v>
      </c>
      <c r="K7555">
        <f>[3]location_price_variance!K7555</f>
        <v>0.93</v>
      </c>
      <c r="L7555">
        <f>[3]location_price_variance!L7555</f>
        <v>7</v>
      </c>
    </row>
    <row r="7556" spans="1:12" x14ac:dyDescent="0.2">
      <c r="A7556">
        <f>[3]location_price_variance!A7556</f>
        <v>8</v>
      </c>
      <c r="B7556" t="str">
        <f>[3]location_price_variance!B7556</f>
        <v>Eataly San Jose</v>
      </c>
      <c r="C7556" s="9">
        <f>[3]location_price_variance!C7556</f>
        <v>45689</v>
      </c>
      <c r="D7556">
        <f>[3]location_price_variance!D7556</f>
        <v>32</v>
      </c>
      <c r="E7556" t="str">
        <f>[3]location_price_variance!E7556</f>
        <v>Fresh Parsley</v>
      </c>
      <c r="F7556" t="str">
        <f>[3]location_price_variance!F7556</f>
        <v>Produce</v>
      </c>
      <c r="G7556">
        <f>[3]location_price_variance!G7556</f>
        <v>10</v>
      </c>
      <c r="H7556">
        <f>[3]location_price_variance!H7556</f>
        <v>5.38</v>
      </c>
      <c r="I7556">
        <f>[3]location_price_variance!I7556</f>
        <v>0.53800000000000003</v>
      </c>
      <c r="J7556">
        <f>[3]location_price_variance!J7556</f>
        <v>0.55000000000000004</v>
      </c>
      <c r="K7556">
        <f>[3]location_price_variance!K7556</f>
        <v>0.53</v>
      </c>
      <c r="L7556">
        <f>[3]location_price_variance!L7556</f>
        <v>8</v>
      </c>
    </row>
    <row r="7557" spans="1:12" x14ac:dyDescent="0.2">
      <c r="A7557">
        <f>[3]location_price_variance!A7557</f>
        <v>8</v>
      </c>
      <c r="B7557" t="str">
        <f>[3]location_price_variance!B7557</f>
        <v>Eataly San Jose</v>
      </c>
      <c r="C7557" s="9">
        <f>[3]location_price_variance!C7557</f>
        <v>45717</v>
      </c>
      <c r="D7557">
        <f>[3]location_price_variance!D7557</f>
        <v>32</v>
      </c>
      <c r="E7557" t="str">
        <f>[3]location_price_variance!E7557</f>
        <v>Fresh Parsley</v>
      </c>
      <c r="F7557" t="str">
        <f>[3]location_price_variance!F7557</f>
        <v>Produce</v>
      </c>
      <c r="G7557">
        <f>[3]location_price_variance!G7557</f>
        <v>9</v>
      </c>
      <c r="H7557">
        <f>[3]location_price_variance!H7557</f>
        <v>4.7149999999999999</v>
      </c>
      <c r="I7557">
        <f>[3]location_price_variance!I7557</f>
        <v>0.52388888899999997</v>
      </c>
      <c r="J7557">
        <f>[3]location_price_variance!J7557</f>
        <v>0.54</v>
      </c>
      <c r="K7557">
        <f>[3]location_price_variance!K7557</f>
        <v>0.51</v>
      </c>
      <c r="L7557">
        <f>[3]location_price_variance!L7557</f>
        <v>7</v>
      </c>
    </row>
    <row r="7558" spans="1:12" x14ac:dyDescent="0.2">
      <c r="A7558">
        <f>[3]location_price_variance!A7558</f>
        <v>8</v>
      </c>
      <c r="B7558" t="str">
        <f>[3]location_price_variance!B7558</f>
        <v>Eataly San Jose</v>
      </c>
      <c r="C7558" s="9">
        <f>[3]location_price_variance!C7558</f>
        <v>45748</v>
      </c>
      <c r="D7558">
        <f>[3]location_price_variance!D7558</f>
        <v>32</v>
      </c>
      <c r="E7558" t="str">
        <f>[3]location_price_variance!E7558</f>
        <v>Fresh Parsley</v>
      </c>
      <c r="F7558" t="str">
        <f>[3]location_price_variance!F7558</f>
        <v>Produce</v>
      </c>
      <c r="G7558">
        <f>[3]location_price_variance!G7558</f>
        <v>11</v>
      </c>
      <c r="H7558">
        <f>[3]location_price_variance!H7558</f>
        <v>5.4850000000000003</v>
      </c>
      <c r="I7558">
        <f>[3]location_price_variance!I7558</f>
        <v>0.498636364</v>
      </c>
      <c r="J7558">
        <f>[3]location_price_variance!J7558</f>
        <v>0.51</v>
      </c>
      <c r="K7558">
        <f>[3]location_price_variance!K7558</f>
        <v>0.48</v>
      </c>
      <c r="L7558">
        <f>[3]location_price_variance!L7558</f>
        <v>8</v>
      </c>
    </row>
    <row r="7559" spans="1:12" x14ac:dyDescent="0.2">
      <c r="A7559">
        <f>[3]location_price_variance!A7559</f>
        <v>8</v>
      </c>
      <c r="B7559" t="str">
        <f>[3]location_price_variance!B7559</f>
        <v>Eataly San Jose</v>
      </c>
      <c r="C7559" s="9">
        <f>[3]location_price_variance!C7559</f>
        <v>45778</v>
      </c>
      <c r="D7559">
        <f>[3]location_price_variance!D7559</f>
        <v>32</v>
      </c>
      <c r="E7559" t="str">
        <f>[3]location_price_variance!E7559</f>
        <v>Fresh Parsley</v>
      </c>
      <c r="F7559" t="str">
        <f>[3]location_price_variance!F7559</f>
        <v>Produce</v>
      </c>
      <c r="G7559">
        <f>[3]location_price_variance!G7559</f>
        <v>14</v>
      </c>
      <c r="H7559">
        <f>[3]location_price_variance!H7559</f>
        <v>6.7850000000000001</v>
      </c>
      <c r="I7559">
        <f>[3]location_price_variance!I7559</f>
        <v>0.48464285699999998</v>
      </c>
      <c r="J7559">
        <f>[3]location_price_variance!J7559</f>
        <v>0.51</v>
      </c>
      <c r="K7559">
        <f>[3]location_price_variance!K7559</f>
        <v>0.47</v>
      </c>
      <c r="L7559">
        <f>[3]location_price_variance!L7559</f>
        <v>9</v>
      </c>
    </row>
    <row r="7560" spans="1:12" x14ac:dyDescent="0.2">
      <c r="A7560">
        <f>[3]location_price_variance!A7560</f>
        <v>8</v>
      </c>
      <c r="B7560" t="str">
        <f>[3]location_price_variance!B7560</f>
        <v>Eataly San Jose</v>
      </c>
      <c r="C7560" s="9">
        <f>[3]location_price_variance!C7560</f>
        <v>45809</v>
      </c>
      <c r="D7560">
        <f>[3]location_price_variance!D7560</f>
        <v>32</v>
      </c>
      <c r="E7560" t="str">
        <f>[3]location_price_variance!E7560</f>
        <v>Fresh Parsley</v>
      </c>
      <c r="F7560" t="str">
        <f>[3]location_price_variance!F7560</f>
        <v>Produce</v>
      </c>
      <c r="G7560">
        <f>[3]location_price_variance!G7560</f>
        <v>14.5</v>
      </c>
      <c r="H7560">
        <f>[3]location_price_variance!H7560</f>
        <v>6.77</v>
      </c>
      <c r="I7560">
        <f>[3]location_price_variance!I7560</f>
        <v>0.46689655200000002</v>
      </c>
      <c r="J7560">
        <f>[3]location_price_variance!J7560</f>
        <v>0.48</v>
      </c>
      <c r="K7560">
        <f>[3]location_price_variance!K7560</f>
        <v>0.46</v>
      </c>
      <c r="L7560">
        <f>[3]location_price_variance!L7560</f>
        <v>9</v>
      </c>
    </row>
    <row r="7561" spans="1:12" x14ac:dyDescent="0.2">
      <c r="A7561">
        <f>[3]location_price_variance!A7561</f>
        <v>8</v>
      </c>
      <c r="B7561" t="str">
        <f>[3]location_price_variance!B7561</f>
        <v>Eataly San Jose</v>
      </c>
      <c r="C7561" s="9">
        <f>[3]location_price_variance!C7561</f>
        <v>45839</v>
      </c>
      <c r="D7561">
        <f>[3]location_price_variance!D7561</f>
        <v>32</v>
      </c>
      <c r="E7561" t="str">
        <f>[3]location_price_variance!E7561</f>
        <v>Fresh Parsley</v>
      </c>
      <c r="F7561" t="str">
        <f>[3]location_price_variance!F7561</f>
        <v>Produce</v>
      </c>
      <c r="G7561">
        <f>[3]location_price_variance!G7561</f>
        <v>12</v>
      </c>
      <c r="H7561">
        <f>[3]location_price_variance!H7561</f>
        <v>5.5049999999999999</v>
      </c>
      <c r="I7561">
        <f>[3]location_price_variance!I7561</f>
        <v>0.45874999999999999</v>
      </c>
      <c r="J7561">
        <f>[3]location_price_variance!J7561</f>
        <v>0.47</v>
      </c>
      <c r="K7561">
        <f>[3]location_price_variance!K7561</f>
        <v>0.45</v>
      </c>
      <c r="L7561">
        <f>[3]location_price_variance!L7561</f>
        <v>9</v>
      </c>
    </row>
    <row r="7562" spans="1:12" x14ac:dyDescent="0.2">
      <c r="A7562">
        <f>[3]location_price_variance!A7562</f>
        <v>8</v>
      </c>
      <c r="B7562" t="str">
        <f>[3]location_price_variance!B7562</f>
        <v>Eataly San Jose</v>
      </c>
      <c r="C7562" s="9">
        <f>[3]location_price_variance!C7562</f>
        <v>45870</v>
      </c>
      <c r="D7562">
        <f>[3]location_price_variance!D7562</f>
        <v>32</v>
      </c>
      <c r="E7562" t="str">
        <f>[3]location_price_variance!E7562</f>
        <v>Fresh Parsley</v>
      </c>
      <c r="F7562" t="str">
        <f>[3]location_price_variance!F7562</f>
        <v>Produce</v>
      </c>
      <c r="G7562">
        <f>[3]location_price_variance!G7562</f>
        <v>13</v>
      </c>
      <c r="H7562">
        <f>[3]location_price_variance!H7562</f>
        <v>6.0549999999999997</v>
      </c>
      <c r="I7562">
        <f>[3]location_price_variance!I7562</f>
        <v>0.46576923100000001</v>
      </c>
      <c r="J7562">
        <f>[3]location_price_variance!J7562</f>
        <v>0.48</v>
      </c>
      <c r="K7562">
        <f>[3]location_price_variance!K7562</f>
        <v>0.46</v>
      </c>
      <c r="L7562">
        <f>[3]location_price_variance!L7562</f>
        <v>8</v>
      </c>
    </row>
    <row r="7563" spans="1:12" x14ac:dyDescent="0.2">
      <c r="A7563">
        <f>[3]location_price_variance!A7563</f>
        <v>8</v>
      </c>
      <c r="B7563" t="str">
        <f>[3]location_price_variance!B7563</f>
        <v>Eataly San Jose</v>
      </c>
      <c r="C7563" s="9">
        <f>[3]location_price_variance!C7563</f>
        <v>45901</v>
      </c>
      <c r="D7563">
        <f>[3]location_price_variance!D7563</f>
        <v>32</v>
      </c>
      <c r="E7563" t="str">
        <f>[3]location_price_variance!E7563</f>
        <v>Fresh Parsley</v>
      </c>
      <c r="F7563" t="str">
        <f>[3]location_price_variance!F7563</f>
        <v>Produce</v>
      </c>
      <c r="G7563">
        <f>[3]location_price_variance!G7563</f>
        <v>12.5</v>
      </c>
      <c r="H7563">
        <f>[3]location_price_variance!H7563</f>
        <v>6.13</v>
      </c>
      <c r="I7563">
        <f>[3]location_price_variance!I7563</f>
        <v>0.4904</v>
      </c>
      <c r="J7563">
        <f>[3]location_price_variance!J7563</f>
        <v>0.5</v>
      </c>
      <c r="K7563">
        <f>[3]location_price_variance!K7563</f>
        <v>0.48</v>
      </c>
      <c r="L7563">
        <f>[3]location_price_variance!L7563</f>
        <v>9</v>
      </c>
    </row>
    <row r="7564" spans="1:12" x14ac:dyDescent="0.2">
      <c r="A7564">
        <f>[3]location_price_variance!A7564</f>
        <v>8</v>
      </c>
      <c r="B7564" t="str">
        <f>[3]location_price_variance!B7564</f>
        <v>Eataly San Jose</v>
      </c>
      <c r="C7564" s="9">
        <f>[3]location_price_variance!C7564</f>
        <v>45931</v>
      </c>
      <c r="D7564">
        <f>[3]location_price_variance!D7564</f>
        <v>32</v>
      </c>
      <c r="E7564" t="str">
        <f>[3]location_price_variance!E7564</f>
        <v>Fresh Parsley</v>
      </c>
      <c r="F7564" t="str">
        <f>[3]location_price_variance!F7564</f>
        <v>Produce</v>
      </c>
      <c r="G7564">
        <f>[3]location_price_variance!G7564</f>
        <v>13</v>
      </c>
      <c r="H7564">
        <f>[3]location_price_variance!H7564</f>
        <v>6.6550000000000002</v>
      </c>
      <c r="I7564">
        <f>[3]location_price_variance!I7564</f>
        <v>0.51192307699999995</v>
      </c>
      <c r="J7564">
        <f>[3]location_price_variance!J7564</f>
        <v>0.53</v>
      </c>
      <c r="K7564">
        <f>[3]location_price_variance!K7564</f>
        <v>0.49</v>
      </c>
      <c r="L7564">
        <f>[3]location_price_variance!L7564</f>
        <v>9</v>
      </c>
    </row>
    <row r="7565" spans="1:12" x14ac:dyDescent="0.2">
      <c r="A7565">
        <f>[3]location_price_variance!A7565</f>
        <v>8</v>
      </c>
      <c r="B7565" t="str">
        <f>[3]location_price_variance!B7565</f>
        <v>Eataly San Jose</v>
      </c>
      <c r="C7565" s="9">
        <f>[3]location_price_variance!C7565</f>
        <v>45962</v>
      </c>
      <c r="D7565">
        <f>[3]location_price_variance!D7565</f>
        <v>32</v>
      </c>
      <c r="E7565" t="str">
        <f>[3]location_price_variance!E7565</f>
        <v>Fresh Parsley</v>
      </c>
      <c r="F7565" t="str">
        <f>[3]location_price_variance!F7565</f>
        <v>Produce</v>
      </c>
      <c r="G7565">
        <f>[3]location_price_variance!G7565</f>
        <v>9.5</v>
      </c>
      <c r="H7565">
        <f>[3]location_price_variance!H7565</f>
        <v>5.08</v>
      </c>
      <c r="I7565">
        <f>[3]location_price_variance!I7565</f>
        <v>0.53473684200000005</v>
      </c>
      <c r="J7565">
        <f>[3]location_price_variance!J7565</f>
        <v>0.56999999999999995</v>
      </c>
      <c r="K7565">
        <f>[3]location_price_variance!K7565</f>
        <v>0.52</v>
      </c>
      <c r="L7565">
        <f>[3]location_price_variance!L7565</f>
        <v>8</v>
      </c>
    </row>
    <row r="7566" spans="1:12" x14ac:dyDescent="0.2">
      <c r="A7566">
        <f>[3]location_price_variance!A7566</f>
        <v>8</v>
      </c>
      <c r="B7566" t="str">
        <f>[3]location_price_variance!B7566</f>
        <v>Eataly San Jose</v>
      </c>
      <c r="C7566" s="9">
        <f>[3]location_price_variance!C7566</f>
        <v>45992</v>
      </c>
      <c r="D7566">
        <f>[3]location_price_variance!D7566</f>
        <v>32</v>
      </c>
      <c r="E7566" t="str">
        <f>[3]location_price_variance!E7566</f>
        <v>Fresh Parsley</v>
      </c>
      <c r="F7566" t="str">
        <f>[3]location_price_variance!F7566</f>
        <v>Produce</v>
      </c>
      <c r="G7566">
        <f>[3]location_price_variance!G7566</f>
        <v>10</v>
      </c>
      <c r="H7566">
        <f>[3]location_price_variance!H7566</f>
        <v>5.49</v>
      </c>
      <c r="I7566">
        <f>[3]location_price_variance!I7566</f>
        <v>0.54900000000000004</v>
      </c>
      <c r="J7566">
        <f>[3]location_price_variance!J7566</f>
        <v>0.56000000000000005</v>
      </c>
      <c r="K7566">
        <f>[3]location_price_variance!K7566</f>
        <v>0.54</v>
      </c>
      <c r="L7566">
        <f>[3]location_price_variance!L7566</f>
        <v>9</v>
      </c>
    </row>
    <row r="7567" spans="1:12" x14ac:dyDescent="0.2">
      <c r="A7567">
        <f>[3]location_price_variance!A7567</f>
        <v>8</v>
      </c>
      <c r="B7567" t="str">
        <f>[3]location_price_variance!B7567</f>
        <v>Eataly San Jose</v>
      </c>
      <c r="C7567" s="9">
        <f>[3]location_price_variance!C7567</f>
        <v>46023</v>
      </c>
      <c r="D7567">
        <f>[3]location_price_variance!D7567</f>
        <v>32</v>
      </c>
      <c r="E7567" t="str">
        <f>[3]location_price_variance!E7567</f>
        <v>Fresh Parsley</v>
      </c>
      <c r="F7567" t="str">
        <f>[3]location_price_variance!F7567</f>
        <v>Produce</v>
      </c>
      <c r="G7567">
        <f>[3]location_price_variance!G7567</f>
        <v>8.5</v>
      </c>
      <c r="H7567">
        <f>[3]location_price_variance!H7567</f>
        <v>4.79</v>
      </c>
      <c r="I7567">
        <f>[3]location_price_variance!I7567</f>
        <v>0.56352941199999995</v>
      </c>
      <c r="J7567">
        <f>[3]location_price_variance!J7567</f>
        <v>0.56999999999999995</v>
      </c>
      <c r="K7567">
        <f>[3]location_price_variance!K7567</f>
        <v>0.55000000000000004</v>
      </c>
      <c r="L7567">
        <f>[3]location_price_variance!L7567</f>
        <v>9</v>
      </c>
    </row>
    <row r="7568" spans="1:12" x14ac:dyDescent="0.2">
      <c r="A7568">
        <f>[3]location_price_variance!A7568</f>
        <v>8</v>
      </c>
      <c r="B7568" t="str">
        <f>[3]location_price_variance!B7568</f>
        <v>Eataly San Jose</v>
      </c>
      <c r="C7568" s="9">
        <f>[3]location_price_variance!C7568</f>
        <v>46054</v>
      </c>
      <c r="D7568">
        <f>[3]location_price_variance!D7568</f>
        <v>32</v>
      </c>
      <c r="E7568" t="str">
        <f>[3]location_price_variance!E7568</f>
        <v>Fresh Parsley</v>
      </c>
      <c r="F7568" t="str">
        <f>[3]location_price_variance!F7568</f>
        <v>Produce</v>
      </c>
      <c r="G7568">
        <f>[3]location_price_variance!G7568</f>
        <v>7</v>
      </c>
      <c r="H7568">
        <f>[3]location_price_variance!H7568</f>
        <v>3.83</v>
      </c>
      <c r="I7568">
        <f>[3]location_price_variance!I7568</f>
        <v>0.54714285699999998</v>
      </c>
      <c r="J7568">
        <f>[3]location_price_variance!J7568</f>
        <v>0.56000000000000005</v>
      </c>
      <c r="K7568">
        <f>[3]location_price_variance!K7568</f>
        <v>0.54</v>
      </c>
      <c r="L7568">
        <f>[3]location_price_variance!L7568</f>
        <v>8</v>
      </c>
    </row>
    <row r="7569" spans="1:12" x14ac:dyDescent="0.2">
      <c r="A7569">
        <f>[3]location_price_variance!A7569</f>
        <v>8</v>
      </c>
      <c r="B7569" t="str">
        <f>[3]location_price_variance!B7569</f>
        <v>Eataly San Jose</v>
      </c>
      <c r="C7569" s="9">
        <f>[3]location_price_variance!C7569</f>
        <v>46082</v>
      </c>
      <c r="D7569">
        <f>[3]location_price_variance!D7569</f>
        <v>32</v>
      </c>
      <c r="E7569" t="str">
        <f>[3]location_price_variance!E7569</f>
        <v>Fresh Parsley</v>
      </c>
      <c r="F7569" t="str">
        <f>[3]location_price_variance!F7569</f>
        <v>Produce</v>
      </c>
      <c r="G7569">
        <f>[3]location_price_variance!G7569</f>
        <v>10.5</v>
      </c>
      <c r="H7569">
        <f>[3]location_price_variance!H7569</f>
        <v>5.62</v>
      </c>
      <c r="I7569">
        <f>[3]location_price_variance!I7569</f>
        <v>0.53523809499999997</v>
      </c>
      <c r="J7569">
        <f>[3]location_price_variance!J7569</f>
        <v>0.55000000000000004</v>
      </c>
      <c r="K7569">
        <f>[3]location_price_variance!K7569</f>
        <v>0.52</v>
      </c>
      <c r="L7569">
        <f>[3]location_price_variance!L7569</f>
        <v>9</v>
      </c>
    </row>
    <row r="7570" spans="1:12" x14ac:dyDescent="0.2">
      <c r="A7570">
        <f>[3]location_price_variance!A7570</f>
        <v>8</v>
      </c>
      <c r="B7570" t="str">
        <f>[3]location_price_variance!B7570</f>
        <v>Eataly San Jose</v>
      </c>
      <c r="C7570" s="9">
        <f>[3]location_price_variance!C7570</f>
        <v>46113</v>
      </c>
      <c r="D7570">
        <f>[3]location_price_variance!D7570</f>
        <v>32</v>
      </c>
      <c r="E7570" t="str">
        <f>[3]location_price_variance!E7570</f>
        <v>Fresh Parsley</v>
      </c>
      <c r="F7570" t="str">
        <f>[3]location_price_variance!F7570</f>
        <v>Produce</v>
      </c>
      <c r="G7570">
        <f>[3]location_price_variance!G7570</f>
        <v>10</v>
      </c>
      <c r="H7570">
        <f>[3]location_price_variance!H7570</f>
        <v>5.1449999999999996</v>
      </c>
      <c r="I7570">
        <f>[3]location_price_variance!I7570</f>
        <v>0.51449999999999996</v>
      </c>
      <c r="J7570">
        <f>[3]location_price_variance!J7570</f>
        <v>0.53</v>
      </c>
      <c r="K7570">
        <f>[3]location_price_variance!K7570</f>
        <v>0.51</v>
      </c>
      <c r="L7570">
        <f>[3]location_price_variance!L7570</f>
        <v>9</v>
      </c>
    </row>
    <row r="7571" spans="1:12" x14ac:dyDescent="0.2">
      <c r="A7571">
        <f>[3]location_price_variance!A7571</f>
        <v>8</v>
      </c>
      <c r="B7571" t="str">
        <f>[3]location_price_variance!B7571</f>
        <v>Eataly San Jose</v>
      </c>
      <c r="C7571" s="9">
        <f>[3]location_price_variance!C7571</f>
        <v>46143</v>
      </c>
      <c r="D7571">
        <f>[3]location_price_variance!D7571</f>
        <v>32</v>
      </c>
      <c r="E7571" t="str">
        <f>[3]location_price_variance!E7571</f>
        <v>Fresh Parsley</v>
      </c>
      <c r="F7571" t="str">
        <f>[3]location_price_variance!F7571</f>
        <v>Produce</v>
      </c>
      <c r="G7571">
        <f>[3]location_price_variance!G7571</f>
        <v>9</v>
      </c>
      <c r="H7571">
        <f>[3]location_price_variance!H7571</f>
        <v>4.3650000000000002</v>
      </c>
      <c r="I7571">
        <f>[3]location_price_variance!I7571</f>
        <v>0.48499999999999999</v>
      </c>
      <c r="J7571">
        <f>[3]location_price_variance!J7571</f>
        <v>0.49</v>
      </c>
      <c r="K7571">
        <f>[3]location_price_variance!K7571</f>
        <v>0.47</v>
      </c>
      <c r="L7571">
        <f>[3]location_price_variance!L7571</f>
        <v>8</v>
      </c>
    </row>
    <row r="7572" spans="1:12" x14ac:dyDescent="0.2">
      <c r="A7572">
        <f>[3]location_price_variance!A7572</f>
        <v>8</v>
      </c>
      <c r="B7572" t="str">
        <f>[3]location_price_variance!B7572</f>
        <v>Eataly San Jose</v>
      </c>
      <c r="C7572" s="9">
        <f>[3]location_price_variance!C7572</f>
        <v>46174</v>
      </c>
      <c r="D7572">
        <f>[3]location_price_variance!D7572</f>
        <v>32</v>
      </c>
      <c r="E7572" t="str">
        <f>[3]location_price_variance!E7572</f>
        <v>Fresh Parsley</v>
      </c>
      <c r="F7572" t="str">
        <f>[3]location_price_variance!F7572</f>
        <v>Produce</v>
      </c>
      <c r="G7572">
        <f>[3]location_price_variance!G7572</f>
        <v>12.5</v>
      </c>
      <c r="H7572">
        <f>[3]location_price_variance!H7572</f>
        <v>5.87</v>
      </c>
      <c r="I7572">
        <f>[3]location_price_variance!I7572</f>
        <v>0.46960000000000002</v>
      </c>
      <c r="J7572">
        <f>[3]location_price_variance!J7572</f>
        <v>0.48</v>
      </c>
      <c r="K7572">
        <f>[3]location_price_variance!K7572</f>
        <v>0.46</v>
      </c>
      <c r="L7572">
        <f>[3]location_price_variance!L7572</f>
        <v>9</v>
      </c>
    </row>
    <row r="7573" spans="1:12" x14ac:dyDescent="0.2">
      <c r="A7573">
        <f>[3]location_price_variance!A7573</f>
        <v>8</v>
      </c>
      <c r="B7573" t="str">
        <f>[3]location_price_variance!B7573</f>
        <v>Eataly San Jose</v>
      </c>
      <c r="C7573" s="9">
        <f>[3]location_price_variance!C7573</f>
        <v>46204</v>
      </c>
      <c r="D7573">
        <f>[3]location_price_variance!D7573</f>
        <v>32</v>
      </c>
      <c r="E7573" t="str">
        <f>[3]location_price_variance!E7573</f>
        <v>Fresh Parsley</v>
      </c>
      <c r="F7573" t="str">
        <f>[3]location_price_variance!F7573</f>
        <v>Produce</v>
      </c>
      <c r="G7573">
        <f>[3]location_price_variance!G7573</f>
        <v>8.5</v>
      </c>
      <c r="H7573">
        <f>[3]location_price_variance!H7573</f>
        <v>3.895</v>
      </c>
      <c r="I7573">
        <f>[3]location_price_variance!I7573</f>
        <v>0.45823529400000002</v>
      </c>
      <c r="J7573">
        <f>[3]location_price_variance!J7573</f>
        <v>0.47</v>
      </c>
      <c r="K7573">
        <f>[3]location_price_variance!K7573</f>
        <v>0.45</v>
      </c>
      <c r="L7573">
        <f>[3]location_price_variance!L7573</f>
        <v>8</v>
      </c>
    </row>
    <row r="7574" spans="1:12" x14ac:dyDescent="0.2">
      <c r="A7574">
        <f>[3]location_price_variance!A7574</f>
        <v>8</v>
      </c>
      <c r="B7574" t="str">
        <f>[3]location_price_variance!B7574</f>
        <v>Eataly San Jose</v>
      </c>
      <c r="C7574" s="9">
        <f>[3]location_price_variance!C7574</f>
        <v>46235</v>
      </c>
      <c r="D7574">
        <f>[3]location_price_variance!D7574</f>
        <v>32</v>
      </c>
      <c r="E7574" t="str">
        <f>[3]location_price_variance!E7574</f>
        <v>Fresh Parsley</v>
      </c>
      <c r="F7574" t="str">
        <f>[3]location_price_variance!F7574</f>
        <v>Produce</v>
      </c>
      <c r="G7574">
        <f>[3]location_price_variance!G7574</f>
        <v>10.5</v>
      </c>
      <c r="H7574">
        <f>[3]location_price_variance!H7574</f>
        <v>4.8550000000000004</v>
      </c>
      <c r="I7574">
        <f>[3]location_price_variance!I7574</f>
        <v>0.46238095200000001</v>
      </c>
      <c r="J7574">
        <f>[3]location_price_variance!J7574</f>
        <v>0.47</v>
      </c>
      <c r="K7574">
        <f>[3]location_price_variance!K7574</f>
        <v>0.45</v>
      </c>
      <c r="L7574">
        <f>[3]location_price_variance!L7574</f>
        <v>9</v>
      </c>
    </row>
    <row r="7575" spans="1:12" x14ac:dyDescent="0.2">
      <c r="A7575">
        <f>[3]location_price_variance!A7575</f>
        <v>8</v>
      </c>
      <c r="B7575" t="str">
        <f>[3]location_price_variance!B7575</f>
        <v>Eataly San Jose</v>
      </c>
      <c r="C7575" s="9">
        <f>[3]location_price_variance!C7575</f>
        <v>46266</v>
      </c>
      <c r="D7575">
        <f>[3]location_price_variance!D7575</f>
        <v>32</v>
      </c>
      <c r="E7575" t="str">
        <f>[3]location_price_variance!E7575</f>
        <v>Fresh Parsley</v>
      </c>
      <c r="F7575" t="str">
        <f>[3]location_price_variance!F7575</f>
        <v>Produce</v>
      </c>
      <c r="G7575">
        <f>[3]location_price_variance!G7575</f>
        <v>9.5</v>
      </c>
      <c r="H7575">
        <f>[3]location_price_variance!H7575</f>
        <v>4.5449999999999999</v>
      </c>
      <c r="I7575">
        <f>[3]location_price_variance!I7575</f>
        <v>0.47842105299999999</v>
      </c>
      <c r="J7575">
        <f>[3]location_price_variance!J7575</f>
        <v>0.48</v>
      </c>
      <c r="K7575">
        <f>[3]location_price_variance!K7575</f>
        <v>0.47</v>
      </c>
      <c r="L7575">
        <f>[3]location_price_variance!L7575</f>
        <v>8</v>
      </c>
    </row>
    <row r="7576" spans="1:12" x14ac:dyDescent="0.2">
      <c r="A7576">
        <f>[3]location_price_variance!A7576</f>
        <v>8</v>
      </c>
      <c r="B7576" t="str">
        <f>[3]location_price_variance!B7576</f>
        <v>Eataly San Jose</v>
      </c>
      <c r="C7576" s="9">
        <f>[3]location_price_variance!C7576</f>
        <v>45689</v>
      </c>
      <c r="D7576">
        <f>[3]location_price_variance!D7576</f>
        <v>33</v>
      </c>
      <c r="E7576" t="str">
        <f>[3]location_price_variance!E7576</f>
        <v>Lemon</v>
      </c>
      <c r="F7576" t="str">
        <f>[3]location_price_variance!F7576</f>
        <v>Produce</v>
      </c>
      <c r="G7576">
        <f>[3]location_price_variance!G7576</f>
        <v>44</v>
      </c>
      <c r="H7576">
        <f>[3]location_price_variance!H7576</f>
        <v>33.799999999999997</v>
      </c>
      <c r="I7576">
        <f>[3]location_price_variance!I7576</f>
        <v>0.76818181799999996</v>
      </c>
      <c r="J7576">
        <f>[3]location_price_variance!J7576</f>
        <v>0.79</v>
      </c>
      <c r="K7576">
        <f>[3]location_price_variance!K7576</f>
        <v>0.75</v>
      </c>
      <c r="L7576">
        <f>[3]location_price_variance!L7576</f>
        <v>8</v>
      </c>
    </row>
    <row r="7577" spans="1:12" x14ac:dyDescent="0.2">
      <c r="A7577">
        <f>[3]location_price_variance!A7577</f>
        <v>8</v>
      </c>
      <c r="B7577" t="str">
        <f>[3]location_price_variance!B7577</f>
        <v>Eataly San Jose</v>
      </c>
      <c r="C7577" s="9">
        <f>[3]location_price_variance!C7577</f>
        <v>45717</v>
      </c>
      <c r="D7577">
        <f>[3]location_price_variance!D7577</f>
        <v>33</v>
      </c>
      <c r="E7577" t="str">
        <f>[3]location_price_variance!E7577</f>
        <v>Lemon</v>
      </c>
      <c r="F7577" t="str">
        <f>[3]location_price_variance!F7577</f>
        <v>Produce</v>
      </c>
      <c r="G7577">
        <f>[3]location_price_variance!G7577</f>
        <v>50</v>
      </c>
      <c r="H7577">
        <f>[3]location_price_variance!H7577</f>
        <v>37.36</v>
      </c>
      <c r="I7577">
        <f>[3]location_price_variance!I7577</f>
        <v>0.74719999999999998</v>
      </c>
      <c r="J7577">
        <f>[3]location_price_variance!J7577</f>
        <v>0.76</v>
      </c>
      <c r="K7577">
        <f>[3]location_price_variance!K7577</f>
        <v>0.74</v>
      </c>
      <c r="L7577">
        <f>[3]location_price_variance!L7577</f>
        <v>9</v>
      </c>
    </row>
    <row r="7578" spans="1:12" x14ac:dyDescent="0.2">
      <c r="A7578">
        <f>[3]location_price_variance!A7578</f>
        <v>8</v>
      </c>
      <c r="B7578" t="str">
        <f>[3]location_price_variance!B7578</f>
        <v>Eataly San Jose</v>
      </c>
      <c r="C7578" s="9">
        <f>[3]location_price_variance!C7578</f>
        <v>45748</v>
      </c>
      <c r="D7578">
        <f>[3]location_price_variance!D7578</f>
        <v>33</v>
      </c>
      <c r="E7578" t="str">
        <f>[3]location_price_variance!E7578</f>
        <v>Lemon</v>
      </c>
      <c r="F7578" t="str">
        <f>[3]location_price_variance!F7578</f>
        <v>Produce</v>
      </c>
      <c r="G7578">
        <f>[3]location_price_variance!G7578</f>
        <v>52</v>
      </c>
      <c r="H7578">
        <f>[3]location_price_variance!H7578</f>
        <v>37.700000000000003</v>
      </c>
      <c r="I7578">
        <f>[3]location_price_variance!I7578</f>
        <v>0.72499999999999998</v>
      </c>
      <c r="J7578">
        <f>[3]location_price_variance!J7578</f>
        <v>0.78</v>
      </c>
      <c r="K7578">
        <f>[3]location_price_variance!K7578</f>
        <v>0.71</v>
      </c>
      <c r="L7578">
        <f>[3]location_price_variance!L7578</f>
        <v>8</v>
      </c>
    </row>
    <row r="7579" spans="1:12" x14ac:dyDescent="0.2">
      <c r="A7579">
        <f>[3]location_price_variance!A7579</f>
        <v>8</v>
      </c>
      <c r="B7579" t="str">
        <f>[3]location_price_variance!B7579</f>
        <v>Eataly San Jose</v>
      </c>
      <c r="C7579" s="9">
        <f>[3]location_price_variance!C7579</f>
        <v>45778</v>
      </c>
      <c r="D7579">
        <f>[3]location_price_variance!D7579</f>
        <v>33</v>
      </c>
      <c r="E7579" t="str">
        <f>[3]location_price_variance!E7579</f>
        <v>Lemon</v>
      </c>
      <c r="F7579" t="str">
        <f>[3]location_price_variance!F7579</f>
        <v>Produce</v>
      </c>
      <c r="G7579">
        <f>[3]location_price_variance!G7579</f>
        <v>74</v>
      </c>
      <c r="H7579">
        <f>[3]location_price_variance!H7579</f>
        <v>51.04</v>
      </c>
      <c r="I7579">
        <f>[3]location_price_variance!I7579</f>
        <v>0.68972973000000004</v>
      </c>
      <c r="J7579">
        <f>[3]location_price_variance!J7579</f>
        <v>0.7</v>
      </c>
      <c r="K7579">
        <f>[3]location_price_variance!K7579</f>
        <v>0.68</v>
      </c>
      <c r="L7579">
        <f>[3]location_price_variance!L7579</f>
        <v>9</v>
      </c>
    </row>
    <row r="7580" spans="1:12" x14ac:dyDescent="0.2">
      <c r="A7580">
        <f>[3]location_price_variance!A7580</f>
        <v>8</v>
      </c>
      <c r="B7580" t="str">
        <f>[3]location_price_variance!B7580</f>
        <v>Eataly San Jose</v>
      </c>
      <c r="C7580" s="9">
        <f>[3]location_price_variance!C7580</f>
        <v>45809</v>
      </c>
      <c r="D7580">
        <f>[3]location_price_variance!D7580</f>
        <v>33</v>
      </c>
      <c r="E7580" t="str">
        <f>[3]location_price_variance!E7580</f>
        <v>Lemon</v>
      </c>
      <c r="F7580" t="str">
        <f>[3]location_price_variance!F7580</f>
        <v>Produce</v>
      </c>
      <c r="G7580">
        <f>[3]location_price_variance!G7580</f>
        <v>70</v>
      </c>
      <c r="H7580">
        <f>[3]location_price_variance!H7580</f>
        <v>47.38</v>
      </c>
      <c r="I7580">
        <f>[3]location_price_variance!I7580</f>
        <v>0.67685714299999999</v>
      </c>
      <c r="J7580">
        <f>[3]location_price_variance!J7580</f>
        <v>0.68</v>
      </c>
      <c r="K7580">
        <f>[3]location_price_variance!K7580</f>
        <v>0.67</v>
      </c>
      <c r="L7580">
        <f>[3]location_price_variance!L7580</f>
        <v>9</v>
      </c>
    </row>
    <row r="7581" spans="1:12" x14ac:dyDescent="0.2">
      <c r="A7581">
        <f>[3]location_price_variance!A7581</f>
        <v>8</v>
      </c>
      <c r="B7581" t="str">
        <f>[3]location_price_variance!B7581</f>
        <v>Eataly San Jose</v>
      </c>
      <c r="C7581" s="9">
        <f>[3]location_price_variance!C7581</f>
        <v>45839</v>
      </c>
      <c r="D7581">
        <f>[3]location_price_variance!D7581</f>
        <v>33</v>
      </c>
      <c r="E7581" t="str">
        <f>[3]location_price_variance!E7581</f>
        <v>Lemon</v>
      </c>
      <c r="F7581" t="str">
        <f>[3]location_price_variance!F7581</f>
        <v>Produce</v>
      </c>
      <c r="G7581">
        <f>[3]location_price_variance!G7581</f>
        <v>56</v>
      </c>
      <c r="H7581">
        <f>[3]location_price_variance!H7581</f>
        <v>36.880000000000003</v>
      </c>
      <c r="I7581">
        <f>[3]location_price_variance!I7581</f>
        <v>0.65857142899999999</v>
      </c>
      <c r="J7581">
        <f>[3]location_price_variance!J7581</f>
        <v>0.66</v>
      </c>
      <c r="K7581">
        <f>[3]location_price_variance!K7581</f>
        <v>0.65</v>
      </c>
      <c r="L7581">
        <f>[3]location_price_variance!L7581</f>
        <v>9</v>
      </c>
    </row>
    <row r="7582" spans="1:12" x14ac:dyDescent="0.2">
      <c r="A7582">
        <f>[3]location_price_variance!A7582</f>
        <v>8</v>
      </c>
      <c r="B7582" t="str">
        <f>[3]location_price_variance!B7582</f>
        <v>Eataly San Jose</v>
      </c>
      <c r="C7582" s="9">
        <f>[3]location_price_variance!C7582</f>
        <v>45870</v>
      </c>
      <c r="D7582">
        <f>[3]location_price_variance!D7582</f>
        <v>33</v>
      </c>
      <c r="E7582" t="str">
        <f>[3]location_price_variance!E7582</f>
        <v>Lemon</v>
      </c>
      <c r="F7582" t="str">
        <f>[3]location_price_variance!F7582</f>
        <v>Produce</v>
      </c>
      <c r="G7582">
        <f>[3]location_price_variance!G7582</f>
        <v>64</v>
      </c>
      <c r="H7582">
        <f>[3]location_price_variance!H7582</f>
        <v>42.52</v>
      </c>
      <c r="I7582">
        <f>[3]location_price_variance!I7582</f>
        <v>0.66437500000000005</v>
      </c>
      <c r="J7582">
        <f>[3]location_price_variance!J7582</f>
        <v>0.67</v>
      </c>
      <c r="K7582">
        <f>[3]location_price_variance!K7582</f>
        <v>0.65</v>
      </c>
      <c r="L7582">
        <f>[3]location_price_variance!L7582</f>
        <v>8</v>
      </c>
    </row>
    <row r="7583" spans="1:12" x14ac:dyDescent="0.2">
      <c r="A7583">
        <f>[3]location_price_variance!A7583</f>
        <v>8</v>
      </c>
      <c r="B7583" t="str">
        <f>[3]location_price_variance!B7583</f>
        <v>Eataly San Jose</v>
      </c>
      <c r="C7583" s="9">
        <f>[3]location_price_variance!C7583</f>
        <v>45901</v>
      </c>
      <c r="D7583">
        <f>[3]location_price_variance!D7583</f>
        <v>33</v>
      </c>
      <c r="E7583" t="str">
        <f>[3]location_price_variance!E7583</f>
        <v>Lemon</v>
      </c>
      <c r="F7583" t="str">
        <f>[3]location_price_variance!F7583</f>
        <v>Produce</v>
      </c>
      <c r="G7583">
        <f>[3]location_price_variance!G7583</f>
        <v>62</v>
      </c>
      <c r="H7583">
        <f>[3]location_price_variance!H7583</f>
        <v>42.82</v>
      </c>
      <c r="I7583">
        <f>[3]location_price_variance!I7583</f>
        <v>0.69064516099999995</v>
      </c>
      <c r="J7583">
        <f>[3]location_price_variance!J7583</f>
        <v>0.7</v>
      </c>
      <c r="K7583">
        <f>[3]location_price_variance!K7583</f>
        <v>0.68</v>
      </c>
      <c r="L7583">
        <f>[3]location_price_variance!L7583</f>
        <v>9</v>
      </c>
    </row>
    <row r="7584" spans="1:12" x14ac:dyDescent="0.2">
      <c r="A7584">
        <f>[3]location_price_variance!A7584</f>
        <v>8</v>
      </c>
      <c r="B7584" t="str">
        <f>[3]location_price_variance!B7584</f>
        <v>Eataly San Jose</v>
      </c>
      <c r="C7584" s="9">
        <f>[3]location_price_variance!C7584</f>
        <v>45931</v>
      </c>
      <c r="D7584">
        <f>[3]location_price_variance!D7584</f>
        <v>33</v>
      </c>
      <c r="E7584" t="str">
        <f>[3]location_price_variance!E7584</f>
        <v>Lemon</v>
      </c>
      <c r="F7584" t="str">
        <f>[3]location_price_variance!F7584</f>
        <v>Produce</v>
      </c>
      <c r="G7584">
        <f>[3]location_price_variance!G7584</f>
        <v>64</v>
      </c>
      <c r="H7584">
        <f>[3]location_price_variance!H7584</f>
        <v>45.94</v>
      </c>
      <c r="I7584">
        <f>[3]location_price_variance!I7584</f>
        <v>0.71781249999999996</v>
      </c>
      <c r="J7584">
        <f>[3]location_price_variance!J7584</f>
        <v>0.73</v>
      </c>
      <c r="K7584">
        <f>[3]location_price_variance!K7584</f>
        <v>0.7</v>
      </c>
      <c r="L7584">
        <f>[3]location_price_variance!L7584</f>
        <v>9</v>
      </c>
    </row>
    <row r="7585" spans="1:12" x14ac:dyDescent="0.2">
      <c r="A7585">
        <f>[3]location_price_variance!A7585</f>
        <v>8</v>
      </c>
      <c r="B7585" t="str">
        <f>[3]location_price_variance!B7585</f>
        <v>Eataly San Jose</v>
      </c>
      <c r="C7585" s="9">
        <f>[3]location_price_variance!C7585</f>
        <v>45962</v>
      </c>
      <c r="D7585">
        <f>[3]location_price_variance!D7585</f>
        <v>33</v>
      </c>
      <c r="E7585" t="str">
        <f>[3]location_price_variance!E7585</f>
        <v>Lemon</v>
      </c>
      <c r="F7585" t="str">
        <f>[3]location_price_variance!F7585</f>
        <v>Produce</v>
      </c>
      <c r="G7585">
        <f>[3]location_price_variance!G7585</f>
        <v>48</v>
      </c>
      <c r="H7585">
        <f>[3]location_price_variance!H7585</f>
        <v>35.840000000000003</v>
      </c>
      <c r="I7585">
        <f>[3]location_price_variance!I7585</f>
        <v>0.74666666699999995</v>
      </c>
      <c r="J7585">
        <f>[3]location_price_variance!J7585</f>
        <v>0.75</v>
      </c>
      <c r="K7585">
        <f>[3]location_price_variance!K7585</f>
        <v>0.74</v>
      </c>
      <c r="L7585">
        <f>[3]location_price_variance!L7585</f>
        <v>8</v>
      </c>
    </row>
    <row r="7586" spans="1:12" x14ac:dyDescent="0.2">
      <c r="A7586">
        <f>[3]location_price_variance!A7586</f>
        <v>8</v>
      </c>
      <c r="B7586" t="str">
        <f>[3]location_price_variance!B7586</f>
        <v>Eataly San Jose</v>
      </c>
      <c r="C7586" s="9">
        <f>[3]location_price_variance!C7586</f>
        <v>45992</v>
      </c>
      <c r="D7586">
        <f>[3]location_price_variance!D7586</f>
        <v>33</v>
      </c>
      <c r="E7586" t="str">
        <f>[3]location_price_variance!E7586</f>
        <v>Lemon</v>
      </c>
      <c r="F7586" t="str">
        <f>[3]location_price_variance!F7586</f>
        <v>Produce</v>
      </c>
      <c r="G7586">
        <f>[3]location_price_variance!G7586</f>
        <v>48</v>
      </c>
      <c r="H7586">
        <f>[3]location_price_variance!H7586</f>
        <v>36.92</v>
      </c>
      <c r="I7586">
        <f>[3]location_price_variance!I7586</f>
        <v>0.76916666700000003</v>
      </c>
      <c r="J7586">
        <f>[3]location_price_variance!J7586</f>
        <v>0.79</v>
      </c>
      <c r="K7586">
        <f>[3]location_price_variance!K7586</f>
        <v>0.75</v>
      </c>
      <c r="L7586">
        <f>[3]location_price_variance!L7586</f>
        <v>9</v>
      </c>
    </row>
    <row r="7587" spans="1:12" x14ac:dyDescent="0.2">
      <c r="A7587">
        <f>[3]location_price_variance!A7587</f>
        <v>8</v>
      </c>
      <c r="B7587" t="str">
        <f>[3]location_price_variance!B7587</f>
        <v>Eataly San Jose</v>
      </c>
      <c r="C7587" s="9">
        <f>[3]location_price_variance!C7587</f>
        <v>46023</v>
      </c>
      <c r="D7587">
        <f>[3]location_price_variance!D7587</f>
        <v>33</v>
      </c>
      <c r="E7587" t="str">
        <f>[3]location_price_variance!E7587</f>
        <v>Lemon</v>
      </c>
      <c r="F7587" t="str">
        <f>[3]location_price_variance!F7587</f>
        <v>Produce</v>
      </c>
      <c r="G7587">
        <f>[3]location_price_variance!G7587</f>
        <v>48</v>
      </c>
      <c r="H7587">
        <f>[3]location_price_variance!H7587</f>
        <v>37.479999999999997</v>
      </c>
      <c r="I7587">
        <f>[3]location_price_variance!I7587</f>
        <v>0.78083333300000002</v>
      </c>
      <c r="J7587">
        <f>[3]location_price_variance!J7587</f>
        <v>0.8</v>
      </c>
      <c r="K7587">
        <f>[3]location_price_variance!K7587</f>
        <v>0.77</v>
      </c>
      <c r="L7587">
        <f>[3]location_price_variance!L7587</f>
        <v>9</v>
      </c>
    </row>
    <row r="7588" spans="1:12" x14ac:dyDescent="0.2">
      <c r="A7588">
        <f>[3]location_price_variance!A7588</f>
        <v>8</v>
      </c>
      <c r="B7588" t="str">
        <f>[3]location_price_variance!B7588</f>
        <v>Eataly San Jose</v>
      </c>
      <c r="C7588" s="9">
        <f>[3]location_price_variance!C7588</f>
        <v>46054</v>
      </c>
      <c r="D7588">
        <f>[3]location_price_variance!D7588</f>
        <v>33</v>
      </c>
      <c r="E7588" t="str">
        <f>[3]location_price_variance!E7588</f>
        <v>Lemon</v>
      </c>
      <c r="F7588" t="str">
        <f>[3]location_price_variance!F7588</f>
        <v>Produce</v>
      </c>
      <c r="G7588">
        <f>[3]location_price_variance!G7588</f>
        <v>44</v>
      </c>
      <c r="H7588">
        <f>[3]location_price_variance!H7588</f>
        <v>34.44</v>
      </c>
      <c r="I7588">
        <f>[3]location_price_variance!I7588</f>
        <v>0.782727273</v>
      </c>
      <c r="J7588">
        <f>[3]location_price_variance!J7588</f>
        <v>0.79</v>
      </c>
      <c r="K7588">
        <f>[3]location_price_variance!K7588</f>
        <v>0.76</v>
      </c>
      <c r="L7588">
        <f>[3]location_price_variance!L7588</f>
        <v>8</v>
      </c>
    </row>
    <row r="7589" spans="1:12" x14ac:dyDescent="0.2">
      <c r="A7589">
        <f>[3]location_price_variance!A7589</f>
        <v>8</v>
      </c>
      <c r="B7589" t="str">
        <f>[3]location_price_variance!B7589</f>
        <v>Eataly San Jose</v>
      </c>
      <c r="C7589" s="9">
        <f>[3]location_price_variance!C7589</f>
        <v>46082</v>
      </c>
      <c r="D7589">
        <f>[3]location_price_variance!D7589</f>
        <v>33</v>
      </c>
      <c r="E7589" t="str">
        <f>[3]location_price_variance!E7589</f>
        <v>Lemon</v>
      </c>
      <c r="F7589" t="str">
        <f>[3]location_price_variance!F7589</f>
        <v>Produce</v>
      </c>
      <c r="G7589">
        <f>[3]location_price_variance!G7589</f>
        <v>44</v>
      </c>
      <c r="H7589">
        <f>[3]location_price_variance!H7589</f>
        <v>33.26</v>
      </c>
      <c r="I7589">
        <f>[3]location_price_variance!I7589</f>
        <v>0.75590909100000003</v>
      </c>
      <c r="J7589">
        <f>[3]location_price_variance!J7589</f>
        <v>0.78</v>
      </c>
      <c r="K7589">
        <f>[3]location_price_variance!K7589</f>
        <v>0.74</v>
      </c>
      <c r="L7589">
        <f>[3]location_price_variance!L7589</f>
        <v>9</v>
      </c>
    </row>
    <row r="7590" spans="1:12" x14ac:dyDescent="0.2">
      <c r="A7590">
        <f>[3]location_price_variance!A7590</f>
        <v>8</v>
      </c>
      <c r="B7590" t="str">
        <f>[3]location_price_variance!B7590</f>
        <v>Eataly San Jose</v>
      </c>
      <c r="C7590" s="9">
        <f>[3]location_price_variance!C7590</f>
        <v>46113</v>
      </c>
      <c r="D7590">
        <f>[3]location_price_variance!D7590</f>
        <v>33</v>
      </c>
      <c r="E7590" t="str">
        <f>[3]location_price_variance!E7590</f>
        <v>Lemon</v>
      </c>
      <c r="F7590" t="str">
        <f>[3]location_price_variance!F7590</f>
        <v>Produce</v>
      </c>
      <c r="G7590">
        <f>[3]location_price_variance!G7590</f>
        <v>44</v>
      </c>
      <c r="H7590">
        <f>[3]location_price_variance!H7590</f>
        <v>32.119999999999997</v>
      </c>
      <c r="I7590">
        <f>[3]location_price_variance!I7590</f>
        <v>0.73</v>
      </c>
      <c r="J7590">
        <f>[3]location_price_variance!J7590</f>
        <v>0.75</v>
      </c>
      <c r="K7590">
        <f>[3]location_price_variance!K7590</f>
        <v>0.72</v>
      </c>
      <c r="L7590">
        <f>[3]location_price_variance!L7590</f>
        <v>9</v>
      </c>
    </row>
    <row r="7591" spans="1:12" x14ac:dyDescent="0.2">
      <c r="A7591">
        <f>[3]location_price_variance!A7591</f>
        <v>8</v>
      </c>
      <c r="B7591" t="str">
        <f>[3]location_price_variance!B7591</f>
        <v>Eataly San Jose</v>
      </c>
      <c r="C7591" s="9">
        <f>[3]location_price_variance!C7591</f>
        <v>46143</v>
      </c>
      <c r="D7591">
        <f>[3]location_price_variance!D7591</f>
        <v>33</v>
      </c>
      <c r="E7591" t="str">
        <f>[3]location_price_variance!E7591</f>
        <v>Lemon</v>
      </c>
      <c r="F7591" t="str">
        <f>[3]location_price_variance!F7591</f>
        <v>Produce</v>
      </c>
      <c r="G7591">
        <f>[3]location_price_variance!G7591</f>
        <v>42</v>
      </c>
      <c r="H7591">
        <f>[3]location_price_variance!H7591</f>
        <v>29.5</v>
      </c>
      <c r="I7591">
        <f>[3]location_price_variance!I7591</f>
        <v>0.70238095199999995</v>
      </c>
      <c r="J7591">
        <f>[3]location_price_variance!J7591</f>
        <v>0.71</v>
      </c>
      <c r="K7591">
        <f>[3]location_price_variance!K7591</f>
        <v>0.7</v>
      </c>
      <c r="L7591">
        <f>[3]location_price_variance!L7591</f>
        <v>8</v>
      </c>
    </row>
    <row r="7592" spans="1:12" x14ac:dyDescent="0.2">
      <c r="A7592">
        <f>[3]location_price_variance!A7592</f>
        <v>8</v>
      </c>
      <c r="B7592" t="str">
        <f>[3]location_price_variance!B7592</f>
        <v>Eataly San Jose</v>
      </c>
      <c r="C7592" s="9">
        <f>[3]location_price_variance!C7592</f>
        <v>46174</v>
      </c>
      <c r="D7592">
        <f>[3]location_price_variance!D7592</f>
        <v>33</v>
      </c>
      <c r="E7592" t="str">
        <f>[3]location_price_variance!E7592</f>
        <v>Lemon</v>
      </c>
      <c r="F7592" t="str">
        <f>[3]location_price_variance!F7592</f>
        <v>Produce</v>
      </c>
      <c r="G7592">
        <f>[3]location_price_variance!G7592</f>
        <v>56</v>
      </c>
      <c r="H7592">
        <f>[3]location_price_variance!H7592</f>
        <v>38.4</v>
      </c>
      <c r="I7592">
        <f>[3]location_price_variance!I7592</f>
        <v>0.68571428599999995</v>
      </c>
      <c r="J7592">
        <f>[3]location_price_variance!J7592</f>
        <v>0.7</v>
      </c>
      <c r="K7592">
        <f>[3]location_price_variance!K7592</f>
        <v>0.67</v>
      </c>
      <c r="L7592">
        <f>[3]location_price_variance!L7592</f>
        <v>9</v>
      </c>
    </row>
    <row r="7593" spans="1:12" x14ac:dyDescent="0.2">
      <c r="A7593">
        <f>[3]location_price_variance!A7593</f>
        <v>8</v>
      </c>
      <c r="B7593" t="str">
        <f>[3]location_price_variance!B7593</f>
        <v>Eataly San Jose</v>
      </c>
      <c r="C7593" s="9">
        <f>[3]location_price_variance!C7593</f>
        <v>46204</v>
      </c>
      <c r="D7593">
        <f>[3]location_price_variance!D7593</f>
        <v>33</v>
      </c>
      <c r="E7593" t="str">
        <f>[3]location_price_variance!E7593</f>
        <v>Lemon</v>
      </c>
      <c r="F7593" t="str">
        <f>[3]location_price_variance!F7593</f>
        <v>Produce</v>
      </c>
      <c r="G7593">
        <f>[3]location_price_variance!G7593</f>
        <v>46</v>
      </c>
      <c r="H7593">
        <f>[3]location_price_variance!H7593</f>
        <v>30.5</v>
      </c>
      <c r="I7593">
        <f>[3]location_price_variance!I7593</f>
        <v>0.66304347799999996</v>
      </c>
      <c r="J7593">
        <f>[3]location_price_variance!J7593</f>
        <v>0.68</v>
      </c>
      <c r="K7593">
        <f>[3]location_price_variance!K7593</f>
        <v>0.65</v>
      </c>
      <c r="L7593">
        <f>[3]location_price_variance!L7593</f>
        <v>9</v>
      </c>
    </row>
    <row r="7594" spans="1:12" x14ac:dyDescent="0.2">
      <c r="A7594">
        <f>[3]location_price_variance!A7594</f>
        <v>8</v>
      </c>
      <c r="B7594" t="str">
        <f>[3]location_price_variance!B7594</f>
        <v>Eataly San Jose</v>
      </c>
      <c r="C7594" s="9">
        <f>[3]location_price_variance!C7594</f>
        <v>46235</v>
      </c>
      <c r="D7594">
        <f>[3]location_price_variance!D7594</f>
        <v>33</v>
      </c>
      <c r="E7594" t="str">
        <f>[3]location_price_variance!E7594</f>
        <v>Lemon</v>
      </c>
      <c r="F7594" t="str">
        <f>[3]location_price_variance!F7594</f>
        <v>Produce</v>
      </c>
      <c r="G7594">
        <f>[3]location_price_variance!G7594</f>
        <v>52</v>
      </c>
      <c r="H7594">
        <f>[3]location_price_variance!H7594</f>
        <v>35.08</v>
      </c>
      <c r="I7594">
        <f>[3]location_price_variance!I7594</f>
        <v>0.67461538499999996</v>
      </c>
      <c r="J7594">
        <f>[3]location_price_variance!J7594</f>
        <v>0.68</v>
      </c>
      <c r="K7594">
        <f>[3]location_price_variance!K7594</f>
        <v>0.66</v>
      </c>
      <c r="L7594">
        <f>[3]location_price_variance!L7594</f>
        <v>9</v>
      </c>
    </row>
    <row r="7595" spans="1:12" x14ac:dyDescent="0.2">
      <c r="A7595">
        <f>[3]location_price_variance!A7595</f>
        <v>8</v>
      </c>
      <c r="B7595" t="str">
        <f>[3]location_price_variance!B7595</f>
        <v>Eataly San Jose</v>
      </c>
      <c r="C7595" s="9">
        <f>[3]location_price_variance!C7595</f>
        <v>46266</v>
      </c>
      <c r="D7595">
        <f>[3]location_price_variance!D7595</f>
        <v>33</v>
      </c>
      <c r="E7595" t="str">
        <f>[3]location_price_variance!E7595</f>
        <v>Lemon</v>
      </c>
      <c r="F7595" t="str">
        <f>[3]location_price_variance!F7595</f>
        <v>Produce</v>
      </c>
      <c r="G7595">
        <f>[3]location_price_variance!G7595</f>
        <v>46</v>
      </c>
      <c r="H7595">
        <f>[3]location_price_variance!H7595</f>
        <v>32.26</v>
      </c>
      <c r="I7595">
        <f>[3]location_price_variance!I7595</f>
        <v>0.70130434799999997</v>
      </c>
      <c r="J7595">
        <f>[3]location_price_variance!J7595</f>
        <v>0.73</v>
      </c>
      <c r="K7595">
        <f>[3]location_price_variance!K7595</f>
        <v>0.69</v>
      </c>
      <c r="L7595">
        <f>[3]location_price_variance!L7595</f>
        <v>8</v>
      </c>
    </row>
    <row r="7596" spans="1:12" x14ac:dyDescent="0.2">
      <c r="A7596">
        <f>[3]location_price_variance!A7596</f>
        <v>8</v>
      </c>
      <c r="B7596" t="str">
        <f>[3]location_price_variance!B7596</f>
        <v>Eataly San Jose</v>
      </c>
      <c r="C7596" s="9">
        <f>[3]location_price_variance!C7596</f>
        <v>45689</v>
      </c>
      <c r="D7596">
        <f>[3]location_price_variance!D7596</f>
        <v>34</v>
      </c>
      <c r="E7596" t="str">
        <f>[3]location_price_variance!E7596</f>
        <v>Rustic Bread</v>
      </c>
      <c r="F7596" t="str">
        <f>[3]location_price_variance!F7596</f>
        <v>Bakery</v>
      </c>
      <c r="G7596">
        <f>[3]location_price_variance!G7596</f>
        <v>8.25</v>
      </c>
      <c r="H7596">
        <f>[3]location_price_variance!H7596</f>
        <v>30.442499999999999</v>
      </c>
      <c r="I7596">
        <f>[3]location_price_variance!I7596</f>
        <v>3.69</v>
      </c>
      <c r="J7596">
        <f>[3]location_price_variance!J7596</f>
        <v>3.75</v>
      </c>
      <c r="K7596">
        <f>[3]location_price_variance!K7596</f>
        <v>3.64</v>
      </c>
      <c r="L7596">
        <f>[3]location_price_variance!L7596</f>
        <v>8</v>
      </c>
    </row>
    <row r="7597" spans="1:12" x14ac:dyDescent="0.2">
      <c r="A7597">
        <f>[3]location_price_variance!A7597</f>
        <v>8</v>
      </c>
      <c r="B7597" t="str">
        <f>[3]location_price_variance!B7597</f>
        <v>Eataly San Jose</v>
      </c>
      <c r="C7597" s="9">
        <f>[3]location_price_variance!C7597</f>
        <v>45717</v>
      </c>
      <c r="D7597">
        <f>[3]location_price_variance!D7597</f>
        <v>34</v>
      </c>
      <c r="E7597" t="str">
        <f>[3]location_price_variance!E7597</f>
        <v>Rustic Bread</v>
      </c>
      <c r="F7597" t="str">
        <f>[3]location_price_variance!F7597</f>
        <v>Bakery</v>
      </c>
      <c r="G7597">
        <f>[3]location_price_variance!G7597</f>
        <v>7.5</v>
      </c>
      <c r="H7597">
        <f>[3]location_price_variance!H7597</f>
        <v>27.4725</v>
      </c>
      <c r="I7597">
        <f>[3]location_price_variance!I7597</f>
        <v>3.6629999999999998</v>
      </c>
      <c r="J7597">
        <f>[3]location_price_variance!J7597</f>
        <v>3.76</v>
      </c>
      <c r="K7597">
        <f>[3]location_price_variance!K7597</f>
        <v>3.59</v>
      </c>
      <c r="L7597">
        <f>[3]location_price_variance!L7597</f>
        <v>8</v>
      </c>
    </row>
    <row r="7598" spans="1:12" x14ac:dyDescent="0.2">
      <c r="A7598">
        <f>[3]location_price_variance!A7598</f>
        <v>8</v>
      </c>
      <c r="B7598" t="str">
        <f>[3]location_price_variance!B7598</f>
        <v>Eataly San Jose</v>
      </c>
      <c r="C7598" s="9">
        <f>[3]location_price_variance!C7598</f>
        <v>45748</v>
      </c>
      <c r="D7598">
        <f>[3]location_price_variance!D7598</f>
        <v>34</v>
      </c>
      <c r="E7598" t="str">
        <f>[3]location_price_variance!E7598</f>
        <v>Rustic Bread</v>
      </c>
      <c r="F7598" t="str">
        <f>[3]location_price_variance!F7598</f>
        <v>Bakery</v>
      </c>
      <c r="G7598">
        <f>[3]location_price_variance!G7598</f>
        <v>9</v>
      </c>
      <c r="H7598">
        <f>[3]location_price_variance!H7598</f>
        <v>33.36</v>
      </c>
      <c r="I7598">
        <f>[3]location_price_variance!I7598</f>
        <v>3.7066666669999999</v>
      </c>
      <c r="J7598">
        <f>[3]location_price_variance!J7598</f>
        <v>3.82</v>
      </c>
      <c r="K7598">
        <f>[3]location_price_variance!K7598</f>
        <v>3.67</v>
      </c>
      <c r="L7598">
        <f>[3]location_price_variance!L7598</f>
        <v>8</v>
      </c>
    </row>
    <row r="7599" spans="1:12" x14ac:dyDescent="0.2">
      <c r="A7599">
        <f>[3]location_price_variance!A7599</f>
        <v>8</v>
      </c>
      <c r="B7599" t="str">
        <f>[3]location_price_variance!B7599</f>
        <v>Eataly San Jose</v>
      </c>
      <c r="C7599" s="9">
        <f>[3]location_price_variance!C7599</f>
        <v>45778</v>
      </c>
      <c r="D7599">
        <f>[3]location_price_variance!D7599</f>
        <v>34</v>
      </c>
      <c r="E7599" t="str">
        <f>[3]location_price_variance!E7599</f>
        <v>Rustic Bread</v>
      </c>
      <c r="F7599" t="str">
        <f>[3]location_price_variance!F7599</f>
        <v>Bakery</v>
      </c>
      <c r="G7599">
        <f>[3]location_price_variance!G7599</f>
        <v>10.5</v>
      </c>
      <c r="H7599">
        <f>[3]location_price_variance!H7599</f>
        <v>38.842500000000001</v>
      </c>
      <c r="I7599">
        <f>[3]location_price_variance!I7599</f>
        <v>3.6992857140000002</v>
      </c>
      <c r="J7599">
        <f>[3]location_price_variance!J7599</f>
        <v>3.76</v>
      </c>
      <c r="K7599">
        <f>[3]location_price_variance!K7599</f>
        <v>3.64</v>
      </c>
      <c r="L7599">
        <f>[3]location_price_variance!L7599</f>
        <v>9</v>
      </c>
    </row>
    <row r="7600" spans="1:12" x14ac:dyDescent="0.2">
      <c r="A7600">
        <f>[3]location_price_variance!A7600</f>
        <v>8</v>
      </c>
      <c r="B7600" t="str">
        <f>[3]location_price_variance!B7600</f>
        <v>Eataly San Jose</v>
      </c>
      <c r="C7600" s="9">
        <f>[3]location_price_variance!C7600</f>
        <v>45809</v>
      </c>
      <c r="D7600">
        <f>[3]location_price_variance!D7600</f>
        <v>34</v>
      </c>
      <c r="E7600" t="str">
        <f>[3]location_price_variance!E7600</f>
        <v>Rustic Bread</v>
      </c>
      <c r="F7600" t="str">
        <f>[3]location_price_variance!F7600</f>
        <v>Bakery</v>
      </c>
      <c r="G7600">
        <f>[3]location_price_variance!G7600</f>
        <v>9.75</v>
      </c>
      <c r="H7600">
        <f>[3]location_price_variance!H7600</f>
        <v>36.1875</v>
      </c>
      <c r="I7600">
        <f>[3]location_price_variance!I7600</f>
        <v>3.711538462</v>
      </c>
      <c r="J7600">
        <f>[3]location_price_variance!J7600</f>
        <v>3.78</v>
      </c>
      <c r="K7600">
        <f>[3]location_price_variance!K7600</f>
        <v>3.65</v>
      </c>
      <c r="L7600">
        <f>[3]location_price_variance!L7600</f>
        <v>8</v>
      </c>
    </row>
    <row r="7601" spans="1:12" x14ac:dyDescent="0.2">
      <c r="A7601">
        <f>[3]location_price_variance!A7601</f>
        <v>8</v>
      </c>
      <c r="B7601" t="str">
        <f>[3]location_price_variance!B7601</f>
        <v>Eataly San Jose</v>
      </c>
      <c r="C7601" s="9">
        <f>[3]location_price_variance!C7601</f>
        <v>45839</v>
      </c>
      <c r="D7601">
        <f>[3]location_price_variance!D7601</f>
        <v>34</v>
      </c>
      <c r="E7601" t="str">
        <f>[3]location_price_variance!E7601</f>
        <v>Rustic Bread</v>
      </c>
      <c r="F7601" t="str">
        <f>[3]location_price_variance!F7601</f>
        <v>Bakery</v>
      </c>
      <c r="G7601">
        <f>[3]location_price_variance!G7601</f>
        <v>9.75</v>
      </c>
      <c r="H7601">
        <f>[3]location_price_variance!H7601</f>
        <v>36.307499999999997</v>
      </c>
      <c r="I7601">
        <f>[3]location_price_variance!I7601</f>
        <v>3.7238461539999999</v>
      </c>
      <c r="J7601">
        <f>[3]location_price_variance!J7601</f>
        <v>3.78</v>
      </c>
      <c r="K7601">
        <f>[3]location_price_variance!K7601</f>
        <v>3.65</v>
      </c>
      <c r="L7601">
        <f>[3]location_price_variance!L7601</f>
        <v>9</v>
      </c>
    </row>
    <row r="7602" spans="1:12" x14ac:dyDescent="0.2">
      <c r="A7602">
        <f>[3]location_price_variance!A7602</f>
        <v>8</v>
      </c>
      <c r="B7602" t="str">
        <f>[3]location_price_variance!B7602</f>
        <v>Eataly San Jose</v>
      </c>
      <c r="C7602" s="9">
        <f>[3]location_price_variance!C7602</f>
        <v>45870</v>
      </c>
      <c r="D7602">
        <f>[3]location_price_variance!D7602</f>
        <v>34</v>
      </c>
      <c r="E7602" t="str">
        <f>[3]location_price_variance!E7602</f>
        <v>Rustic Bread</v>
      </c>
      <c r="F7602" t="str">
        <f>[3]location_price_variance!F7602</f>
        <v>Bakery</v>
      </c>
      <c r="G7602">
        <f>[3]location_price_variance!G7602</f>
        <v>10.5</v>
      </c>
      <c r="H7602">
        <f>[3]location_price_variance!H7602</f>
        <v>39.06</v>
      </c>
      <c r="I7602">
        <f>[3]location_price_variance!I7602</f>
        <v>3.72</v>
      </c>
      <c r="J7602">
        <f>[3]location_price_variance!J7602</f>
        <v>3.79</v>
      </c>
      <c r="K7602">
        <f>[3]location_price_variance!K7602</f>
        <v>3.64</v>
      </c>
      <c r="L7602">
        <f>[3]location_price_variance!L7602</f>
        <v>8</v>
      </c>
    </row>
    <row r="7603" spans="1:12" x14ac:dyDescent="0.2">
      <c r="A7603">
        <f>[3]location_price_variance!A7603</f>
        <v>8</v>
      </c>
      <c r="B7603" t="str">
        <f>[3]location_price_variance!B7603</f>
        <v>Eataly San Jose</v>
      </c>
      <c r="C7603" s="9">
        <f>[3]location_price_variance!C7603</f>
        <v>45901</v>
      </c>
      <c r="D7603">
        <f>[3]location_price_variance!D7603</f>
        <v>34</v>
      </c>
      <c r="E7603" t="str">
        <f>[3]location_price_variance!E7603</f>
        <v>Rustic Bread</v>
      </c>
      <c r="F7603" t="str">
        <f>[3]location_price_variance!F7603</f>
        <v>Bakery</v>
      </c>
      <c r="G7603">
        <f>[3]location_price_variance!G7603</f>
        <v>12</v>
      </c>
      <c r="H7603">
        <f>[3]location_price_variance!H7603</f>
        <v>45.817500000000003</v>
      </c>
      <c r="I7603">
        <f>[3]location_price_variance!I7603</f>
        <v>3.8181250000000002</v>
      </c>
      <c r="J7603">
        <f>[3]location_price_variance!J7603</f>
        <v>4.05</v>
      </c>
      <c r="K7603">
        <f>[3]location_price_variance!K7603</f>
        <v>3.72</v>
      </c>
      <c r="L7603">
        <f>[3]location_price_variance!L7603</f>
        <v>9</v>
      </c>
    </row>
    <row r="7604" spans="1:12" x14ac:dyDescent="0.2">
      <c r="A7604">
        <f>[3]location_price_variance!A7604</f>
        <v>8</v>
      </c>
      <c r="B7604" t="str">
        <f>[3]location_price_variance!B7604</f>
        <v>Eataly San Jose</v>
      </c>
      <c r="C7604" s="9">
        <f>[3]location_price_variance!C7604</f>
        <v>45931</v>
      </c>
      <c r="D7604">
        <f>[3]location_price_variance!D7604</f>
        <v>34</v>
      </c>
      <c r="E7604" t="str">
        <f>[3]location_price_variance!E7604</f>
        <v>Rustic Bread</v>
      </c>
      <c r="F7604" t="str">
        <f>[3]location_price_variance!F7604</f>
        <v>Bakery</v>
      </c>
      <c r="G7604">
        <f>[3]location_price_variance!G7604</f>
        <v>10.5</v>
      </c>
      <c r="H7604">
        <f>[3]location_price_variance!H7604</f>
        <v>39.93</v>
      </c>
      <c r="I7604">
        <f>[3]location_price_variance!I7604</f>
        <v>3.8028571430000002</v>
      </c>
      <c r="J7604">
        <f>[3]location_price_variance!J7604</f>
        <v>3.89</v>
      </c>
      <c r="K7604">
        <f>[3]location_price_variance!K7604</f>
        <v>3.71</v>
      </c>
      <c r="L7604">
        <f>[3]location_price_variance!L7604</f>
        <v>9</v>
      </c>
    </row>
    <row r="7605" spans="1:12" x14ac:dyDescent="0.2">
      <c r="A7605">
        <f>[3]location_price_variance!A7605</f>
        <v>8</v>
      </c>
      <c r="B7605" t="str">
        <f>[3]location_price_variance!B7605</f>
        <v>Eataly San Jose</v>
      </c>
      <c r="C7605" s="9">
        <f>[3]location_price_variance!C7605</f>
        <v>45962</v>
      </c>
      <c r="D7605">
        <f>[3]location_price_variance!D7605</f>
        <v>34</v>
      </c>
      <c r="E7605" t="str">
        <f>[3]location_price_variance!E7605</f>
        <v>Rustic Bread</v>
      </c>
      <c r="F7605" t="str">
        <f>[3]location_price_variance!F7605</f>
        <v>Bakery</v>
      </c>
      <c r="G7605">
        <f>[3]location_price_variance!G7605</f>
        <v>8.25</v>
      </c>
      <c r="H7605">
        <f>[3]location_price_variance!H7605</f>
        <v>31.454999999999998</v>
      </c>
      <c r="I7605">
        <f>[3]location_price_variance!I7605</f>
        <v>3.8127272730000001</v>
      </c>
      <c r="J7605">
        <f>[3]location_price_variance!J7605</f>
        <v>3.85</v>
      </c>
      <c r="K7605">
        <f>[3]location_price_variance!K7605</f>
        <v>3.74</v>
      </c>
      <c r="L7605">
        <f>[3]location_price_variance!L7605</f>
        <v>8</v>
      </c>
    </row>
    <row r="7606" spans="1:12" x14ac:dyDescent="0.2">
      <c r="A7606">
        <f>[3]location_price_variance!A7606</f>
        <v>8</v>
      </c>
      <c r="B7606" t="str">
        <f>[3]location_price_variance!B7606</f>
        <v>Eataly San Jose</v>
      </c>
      <c r="C7606" s="9">
        <f>[3]location_price_variance!C7606</f>
        <v>45992</v>
      </c>
      <c r="D7606">
        <f>[3]location_price_variance!D7606</f>
        <v>34</v>
      </c>
      <c r="E7606" t="str">
        <f>[3]location_price_variance!E7606</f>
        <v>Rustic Bread</v>
      </c>
      <c r="F7606" t="str">
        <f>[3]location_price_variance!F7606</f>
        <v>Bakery</v>
      </c>
      <c r="G7606">
        <f>[3]location_price_variance!G7606</f>
        <v>7.5</v>
      </c>
      <c r="H7606">
        <f>[3]location_price_variance!H7606</f>
        <v>28.642499999999998</v>
      </c>
      <c r="I7606">
        <f>[3]location_price_variance!I7606</f>
        <v>3.819</v>
      </c>
      <c r="J7606">
        <f>[3]location_price_variance!J7606</f>
        <v>3.91</v>
      </c>
      <c r="K7606">
        <f>[3]location_price_variance!K7606</f>
        <v>3.74</v>
      </c>
      <c r="L7606">
        <f>[3]location_price_variance!L7606</f>
        <v>8</v>
      </c>
    </row>
    <row r="7607" spans="1:12" x14ac:dyDescent="0.2">
      <c r="A7607">
        <f>[3]location_price_variance!A7607</f>
        <v>8</v>
      </c>
      <c r="B7607" t="str">
        <f>[3]location_price_variance!B7607</f>
        <v>Eataly San Jose</v>
      </c>
      <c r="C7607" s="9">
        <f>[3]location_price_variance!C7607</f>
        <v>46023</v>
      </c>
      <c r="D7607">
        <f>[3]location_price_variance!D7607</f>
        <v>34</v>
      </c>
      <c r="E7607" t="str">
        <f>[3]location_price_variance!E7607</f>
        <v>Rustic Bread</v>
      </c>
      <c r="F7607" t="str">
        <f>[3]location_price_variance!F7607</f>
        <v>Bakery</v>
      </c>
      <c r="G7607">
        <f>[3]location_price_variance!G7607</f>
        <v>9.75</v>
      </c>
      <c r="H7607">
        <f>[3]location_price_variance!H7607</f>
        <v>37.814999999999998</v>
      </c>
      <c r="I7607">
        <f>[3]location_price_variance!I7607</f>
        <v>3.8784615379999998</v>
      </c>
      <c r="J7607">
        <f>[3]location_price_variance!J7607</f>
        <v>3.93</v>
      </c>
      <c r="K7607">
        <f>[3]location_price_variance!K7607</f>
        <v>3.83</v>
      </c>
      <c r="L7607">
        <f>[3]location_price_variance!L7607</f>
        <v>9</v>
      </c>
    </row>
    <row r="7608" spans="1:12" x14ac:dyDescent="0.2">
      <c r="A7608">
        <f>[3]location_price_variance!A7608</f>
        <v>8</v>
      </c>
      <c r="B7608" t="str">
        <f>[3]location_price_variance!B7608</f>
        <v>Eataly San Jose</v>
      </c>
      <c r="C7608" s="9">
        <f>[3]location_price_variance!C7608</f>
        <v>46054</v>
      </c>
      <c r="D7608">
        <f>[3]location_price_variance!D7608</f>
        <v>34</v>
      </c>
      <c r="E7608" t="str">
        <f>[3]location_price_variance!E7608</f>
        <v>Rustic Bread</v>
      </c>
      <c r="F7608" t="str">
        <f>[3]location_price_variance!F7608</f>
        <v>Bakery</v>
      </c>
      <c r="G7608">
        <f>[3]location_price_variance!G7608</f>
        <v>9</v>
      </c>
      <c r="H7608">
        <f>[3]location_price_variance!H7608</f>
        <v>35.047499999999999</v>
      </c>
      <c r="I7608">
        <f>[3]location_price_variance!I7608</f>
        <v>3.8941666669999999</v>
      </c>
      <c r="J7608">
        <f>[3]location_price_variance!J7608</f>
        <v>3.95</v>
      </c>
      <c r="K7608">
        <f>[3]location_price_variance!K7608</f>
        <v>3.83</v>
      </c>
      <c r="L7608">
        <f>[3]location_price_variance!L7608</f>
        <v>8</v>
      </c>
    </row>
    <row r="7609" spans="1:12" x14ac:dyDescent="0.2">
      <c r="A7609">
        <f>[3]location_price_variance!A7609</f>
        <v>8</v>
      </c>
      <c r="B7609" t="str">
        <f>[3]location_price_variance!B7609</f>
        <v>Eataly San Jose</v>
      </c>
      <c r="C7609" s="9">
        <f>[3]location_price_variance!C7609</f>
        <v>46082</v>
      </c>
      <c r="D7609">
        <f>[3]location_price_variance!D7609</f>
        <v>34</v>
      </c>
      <c r="E7609" t="str">
        <f>[3]location_price_variance!E7609</f>
        <v>Rustic Bread</v>
      </c>
      <c r="F7609" t="str">
        <f>[3]location_price_variance!F7609</f>
        <v>Bakery</v>
      </c>
      <c r="G7609">
        <f>[3]location_price_variance!G7609</f>
        <v>10.5</v>
      </c>
      <c r="H7609">
        <f>[3]location_price_variance!H7609</f>
        <v>41.354999999999997</v>
      </c>
      <c r="I7609">
        <f>[3]location_price_variance!I7609</f>
        <v>3.938571429</v>
      </c>
      <c r="J7609">
        <f>[3]location_price_variance!J7609</f>
        <v>4.09</v>
      </c>
      <c r="K7609">
        <f>[3]location_price_variance!K7609</f>
        <v>3.77</v>
      </c>
      <c r="L7609">
        <f>[3]location_price_variance!L7609</f>
        <v>9</v>
      </c>
    </row>
    <row r="7610" spans="1:12" x14ac:dyDescent="0.2">
      <c r="A7610">
        <f>[3]location_price_variance!A7610</f>
        <v>8</v>
      </c>
      <c r="B7610" t="str">
        <f>[3]location_price_variance!B7610</f>
        <v>Eataly San Jose</v>
      </c>
      <c r="C7610" s="9">
        <f>[3]location_price_variance!C7610</f>
        <v>46113</v>
      </c>
      <c r="D7610">
        <f>[3]location_price_variance!D7610</f>
        <v>34</v>
      </c>
      <c r="E7610" t="str">
        <f>[3]location_price_variance!E7610</f>
        <v>Rustic Bread</v>
      </c>
      <c r="F7610" t="str">
        <f>[3]location_price_variance!F7610</f>
        <v>Bakery</v>
      </c>
      <c r="G7610">
        <f>[3]location_price_variance!G7610</f>
        <v>10.5</v>
      </c>
      <c r="H7610">
        <f>[3]location_price_variance!H7610</f>
        <v>40.5075</v>
      </c>
      <c r="I7610">
        <f>[3]location_price_variance!I7610</f>
        <v>3.8578571429999999</v>
      </c>
      <c r="J7610">
        <f>[3]location_price_variance!J7610</f>
        <v>3.92</v>
      </c>
      <c r="K7610">
        <f>[3]location_price_variance!K7610</f>
        <v>3.76</v>
      </c>
      <c r="L7610">
        <f>[3]location_price_variance!L7610</f>
        <v>9</v>
      </c>
    </row>
    <row r="7611" spans="1:12" x14ac:dyDescent="0.2">
      <c r="A7611">
        <f>[3]location_price_variance!A7611</f>
        <v>8</v>
      </c>
      <c r="B7611" t="str">
        <f>[3]location_price_variance!B7611</f>
        <v>Eataly San Jose</v>
      </c>
      <c r="C7611" s="9">
        <f>[3]location_price_variance!C7611</f>
        <v>46143</v>
      </c>
      <c r="D7611">
        <f>[3]location_price_variance!D7611</f>
        <v>34</v>
      </c>
      <c r="E7611" t="str">
        <f>[3]location_price_variance!E7611</f>
        <v>Rustic Bread</v>
      </c>
      <c r="F7611" t="str">
        <f>[3]location_price_variance!F7611</f>
        <v>Bakery</v>
      </c>
      <c r="G7611">
        <f>[3]location_price_variance!G7611</f>
        <v>9</v>
      </c>
      <c r="H7611">
        <f>[3]location_price_variance!H7611</f>
        <v>35.2575</v>
      </c>
      <c r="I7611">
        <f>[3]location_price_variance!I7611</f>
        <v>3.9175</v>
      </c>
      <c r="J7611">
        <f>[3]location_price_variance!J7611</f>
        <v>4.1100000000000003</v>
      </c>
      <c r="K7611">
        <f>[3]location_price_variance!K7611</f>
        <v>3.79</v>
      </c>
      <c r="L7611">
        <f>[3]location_price_variance!L7611</f>
        <v>8</v>
      </c>
    </row>
    <row r="7612" spans="1:12" x14ac:dyDescent="0.2">
      <c r="A7612">
        <f>[3]location_price_variance!A7612</f>
        <v>8</v>
      </c>
      <c r="B7612" t="str">
        <f>[3]location_price_variance!B7612</f>
        <v>Eataly San Jose</v>
      </c>
      <c r="C7612" s="9">
        <f>[3]location_price_variance!C7612</f>
        <v>46174</v>
      </c>
      <c r="D7612">
        <f>[3]location_price_variance!D7612</f>
        <v>34</v>
      </c>
      <c r="E7612" t="str">
        <f>[3]location_price_variance!E7612</f>
        <v>Rustic Bread</v>
      </c>
      <c r="F7612" t="str">
        <f>[3]location_price_variance!F7612</f>
        <v>Bakery</v>
      </c>
      <c r="G7612">
        <f>[3]location_price_variance!G7612</f>
        <v>9.75</v>
      </c>
      <c r="H7612">
        <f>[3]location_price_variance!H7612</f>
        <v>37.8675</v>
      </c>
      <c r="I7612">
        <f>[3]location_price_variance!I7612</f>
        <v>3.883846154</v>
      </c>
      <c r="J7612">
        <f>[3]location_price_variance!J7612</f>
        <v>3.96</v>
      </c>
      <c r="K7612">
        <f>[3]location_price_variance!K7612</f>
        <v>3.83</v>
      </c>
      <c r="L7612">
        <f>[3]location_price_variance!L7612</f>
        <v>9</v>
      </c>
    </row>
    <row r="7613" spans="1:12" x14ac:dyDescent="0.2">
      <c r="A7613">
        <f>[3]location_price_variance!A7613</f>
        <v>8</v>
      </c>
      <c r="B7613" t="str">
        <f>[3]location_price_variance!B7613</f>
        <v>Eataly San Jose</v>
      </c>
      <c r="C7613" s="9">
        <f>[3]location_price_variance!C7613</f>
        <v>46204</v>
      </c>
      <c r="D7613">
        <f>[3]location_price_variance!D7613</f>
        <v>34</v>
      </c>
      <c r="E7613" t="str">
        <f>[3]location_price_variance!E7613</f>
        <v>Rustic Bread</v>
      </c>
      <c r="F7613" t="str">
        <f>[3]location_price_variance!F7613</f>
        <v>Bakery</v>
      </c>
      <c r="G7613">
        <f>[3]location_price_variance!G7613</f>
        <v>9.75</v>
      </c>
      <c r="H7613">
        <f>[3]location_price_variance!H7613</f>
        <v>37.642499999999998</v>
      </c>
      <c r="I7613">
        <f>[3]location_price_variance!I7613</f>
        <v>3.8607692309999999</v>
      </c>
      <c r="J7613">
        <f>[3]location_price_variance!J7613</f>
        <v>3.91</v>
      </c>
      <c r="K7613">
        <f>[3]location_price_variance!K7613</f>
        <v>3.82</v>
      </c>
      <c r="L7613">
        <f>[3]location_price_variance!L7613</f>
        <v>9</v>
      </c>
    </row>
    <row r="7614" spans="1:12" x14ac:dyDescent="0.2">
      <c r="A7614">
        <f>[3]location_price_variance!A7614</f>
        <v>8</v>
      </c>
      <c r="B7614" t="str">
        <f>[3]location_price_variance!B7614</f>
        <v>Eataly San Jose</v>
      </c>
      <c r="C7614" s="9">
        <f>[3]location_price_variance!C7614</f>
        <v>46235</v>
      </c>
      <c r="D7614">
        <f>[3]location_price_variance!D7614</f>
        <v>34</v>
      </c>
      <c r="E7614" t="str">
        <f>[3]location_price_variance!E7614</f>
        <v>Rustic Bread</v>
      </c>
      <c r="F7614" t="str">
        <f>[3]location_price_variance!F7614</f>
        <v>Bakery</v>
      </c>
      <c r="G7614">
        <f>[3]location_price_variance!G7614</f>
        <v>11.25</v>
      </c>
      <c r="H7614">
        <f>[3]location_price_variance!H7614</f>
        <v>43.222499999999997</v>
      </c>
      <c r="I7614">
        <f>[3]location_price_variance!I7614</f>
        <v>3.8420000000000001</v>
      </c>
      <c r="J7614">
        <f>[3]location_price_variance!J7614</f>
        <v>3.92</v>
      </c>
      <c r="K7614">
        <f>[3]location_price_variance!K7614</f>
        <v>3.79</v>
      </c>
      <c r="L7614">
        <f>[3]location_price_variance!L7614</f>
        <v>9</v>
      </c>
    </row>
    <row r="7615" spans="1:12" x14ac:dyDescent="0.2">
      <c r="A7615">
        <f>[3]location_price_variance!A7615</f>
        <v>8</v>
      </c>
      <c r="B7615" t="str">
        <f>[3]location_price_variance!B7615</f>
        <v>Eataly San Jose</v>
      </c>
      <c r="C7615" s="9">
        <f>[3]location_price_variance!C7615</f>
        <v>46266</v>
      </c>
      <c r="D7615">
        <f>[3]location_price_variance!D7615</f>
        <v>34</v>
      </c>
      <c r="E7615" t="str">
        <f>[3]location_price_variance!E7615</f>
        <v>Rustic Bread</v>
      </c>
      <c r="F7615" t="str">
        <f>[3]location_price_variance!F7615</f>
        <v>Bakery</v>
      </c>
      <c r="G7615">
        <f>[3]location_price_variance!G7615</f>
        <v>9.75</v>
      </c>
      <c r="H7615">
        <f>[3]location_price_variance!H7615</f>
        <v>37.965000000000003</v>
      </c>
      <c r="I7615">
        <f>[3]location_price_variance!I7615</f>
        <v>3.8938461539999998</v>
      </c>
      <c r="J7615">
        <f>[3]location_price_variance!J7615</f>
        <v>3.96</v>
      </c>
      <c r="K7615">
        <f>[3]location_price_variance!K7615</f>
        <v>3.81</v>
      </c>
      <c r="L7615">
        <f>[3]location_price_variance!L7615</f>
        <v>8</v>
      </c>
    </row>
    <row r="7616" spans="1:12" x14ac:dyDescent="0.2">
      <c r="A7616">
        <f>[3]location_price_variance!A7616</f>
        <v>8</v>
      </c>
      <c r="B7616" t="str">
        <f>[3]location_price_variance!B7616</f>
        <v>Eataly San Jose</v>
      </c>
      <c r="C7616" s="9">
        <f>[3]location_price_variance!C7616</f>
        <v>45689</v>
      </c>
      <c r="D7616">
        <f>[3]location_price_variance!D7616</f>
        <v>35</v>
      </c>
      <c r="E7616" t="str">
        <f>[3]location_price_variance!E7616</f>
        <v>Red Wine Vinegar</v>
      </c>
      <c r="F7616" t="str">
        <f>[3]location_price_variance!F7616</f>
        <v>Pantry</v>
      </c>
      <c r="G7616">
        <f>[3]location_price_variance!G7616</f>
        <v>1</v>
      </c>
      <c r="H7616">
        <f>[3]location_price_variance!H7616</f>
        <v>7.44</v>
      </c>
      <c r="I7616">
        <f>[3]location_price_variance!I7616</f>
        <v>7.44</v>
      </c>
      <c r="J7616">
        <f>[3]location_price_variance!J7616</f>
        <v>7.44</v>
      </c>
      <c r="K7616">
        <f>[3]location_price_variance!K7616</f>
        <v>7.44</v>
      </c>
      <c r="L7616">
        <f>[3]location_price_variance!L7616</f>
        <v>1</v>
      </c>
    </row>
    <row r="7617" spans="1:12" x14ac:dyDescent="0.2">
      <c r="A7617">
        <f>[3]location_price_variance!A7617</f>
        <v>8</v>
      </c>
      <c r="B7617" t="str">
        <f>[3]location_price_variance!B7617</f>
        <v>Eataly San Jose</v>
      </c>
      <c r="C7617" s="9">
        <f>[3]location_price_variance!C7617</f>
        <v>45778</v>
      </c>
      <c r="D7617">
        <f>[3]location_price_variance!D7617</f>
        <v>35</v>
      </c>
      <c r="E7617" t="str">
        <f>[3]location_price_variance!E7617</f>
        <v>Red Wine Vinegar</v>
      </c>
      <c r="F7617" t="str">
        <f>[3]location_price_variance!F7617</f>
        <v>Pantry</v>
      </c>
      <c r="G7617">
        <f>[3]location_price_variance!G7617</f>
        <v>1</v>
      </c>
      <c r="H7617">
        <f>[3]location_price_variance!H7617</f>
        <v>7.58</v>
      </c>
      <c r="I7617">
        <f>[3]location_price_variance!I7617</f>
        <v>7.58</v>
      </c>
      <c r="J7617">
        <f>[3]location_price_variance!J7617</f>
        <v>7.58</v>
      </c>
      <c r="K7617">
        <f>[3]location_price_variance!K7617</f>
        <v>7.58</v>
      </c>
      <c r="L7617">
        <f>[3]location_price_variance!L7617</f>
        <v>1</v>
      </c>
    </row>
    <row r="7618" spans="1:12" x14ac:dyDescent="0.2">
      <c r="A7618">
        <f>[3]location_price_variance!A7618</f>
        <v>8</v>
      </c>
      <c r="B7618" t="str">
        <f>[3]location_price_variance!B7618</f>
        <v>Eataly San Jose</v>
      </c>
      <c r="C7618" s="9">
        <f>[3]location_price_variance!C7618</f>
        <v>45839</v>
      </c>
      <c r="D7618">
        <f>[3]location_price_variance!D7618</f>
        <v>35</v>
      </c>
      <c r="E7618" t="str">
        <f>[3]location_price_variance!E7618</f>
        <v>Red Wine Vinegar</v>
      </c>
      <c r="F7618" t="str">
        <f>[3]location_price_variance!F7618</f>
        <v>Pantry</v>
      </c>
      <c r="G7618">
        <f>[3]location_price_variance!G7618</f>
        <v>1</v>
      </c>
      <c r="H7618">
        <f>[3]location_price_variance!H7618</f>
        <v>7.55</v>
      </c>
      <c r="I7618">
        <f>[3]location_price_variance!I7618</f>
        <v>7.55</v>
      </c>
      <c r="J7618">
        <f>[3]location_price_variance!J7618</f>
        <v>7.55</v>
      </c>
      <c r="K7618">
        <f>[3]location_price_variance!K7618</f>
        <v>7.55</v>
      </c>
      <c r="L7618">
        <f>[3]location_price_variance!L7618</f>
        <v>1</v>
      </c>
    </row>
    <row r="7619" spans="1:12" x14ac:dyDescent="0.2">
      <c r="A7619">
        <f>[3]location_price_variance!A7619</f>
        <v>8</v>
      </c>
      <c r="B7619" t="str">
        <f>[3]location_price_variance!B7619</f>
        <v>Eataly San Jose</v>
      </c>
      <c r="C7619" s="9">
        <f>[3]location_price_variance!C7619</f>
        <v>45901</v>
      </c>
      <c r="D7619">
        <f>[3]location_price_variance!D7619</f>
        <v>35</v>
      </c>
      <c r="E7619" t="str">
        <f>[3]location_price_variance!E7619</f>
        <v>Red Wine Vinegar</v>
      </c>
      <c r="F7619" t="str">
        <f>[3]location_price_variance!F7619</f>
        <v>Pantry</v>
      </c>
      <c r="G7619">
        <f>[3]location_price_variance!G7619</f>
        <v>1</v>
      </c>
      <c r="H7619">
        <f>[3]location_price_variance!H7619</f>
        <v>7.69</v>
      </c>
      <c r="I7619">
        <f>[3]location_price_variance!I7619</f>
        <v>7.69</v>
      </c>
      <c r="J7619">
        <f>[3]location_price_variance!J7619</f>
        <v>7.69</v>
      </c>
      <c r="K7619">
        <f>[3]location_price_variance!K7619</f>
        <v>7.69</v>
      </c>
      <c r="L7619">
        <f>[3]location_price_variance!L7619</f>
        <v>1</v>
      </c>
    </row>
    <row r="7620" spans="1:12" x14ac:dyDescent="0.2">
      <c r="A7620">
        <f>[3]location_price_variance!A7620</f>
        <v>8</v>
      </c>
      <c r="B7620" t="str">
        <f>[3]location_price_variance!B7620</f>
        <v>Eataly San Jose</v>
      </c>
      <c r="C7620" s="9">
        <f>[3]location_price_variance!C7620</f>
        <v>45962</v>
      </c>
      <c r="D7620">
        <f>[3]location_price_variance!D7620</f>
        <v>35</v>
      </c>
      <c r="E7620" t="str">
        <f>[3]location_price_variance!E7620</f>
        <v>Red Wine Vinegar</v>
      </c>
      <c r="F7620" t="str">
        <f>[3]location_price_variance!F7620</f>
        <v>Pantry</v>
      </c>
      <c r="G7620">
        <f>[3]location_price_variance!G7620</f>
        <v>1</v>
      </c>
      <c r="H7620">
        <f>[3]location_price_variance!H7620</f>
        <v>7.93</v>
      </c>
      <c r="I7620">
        <f>[3]location_price_variance!I7620</f>
        <v>7.93</v>
      </c>
      <c r="J7620">
        <f>[3]location_price_variance!J7620</f>
        <v>7.93</v>
      </c>
      <c r="K7620">
        <f>[3]location_price_variance!K7620</f>
        <v>7.93</v>
      </c>
      <c r="L7620">
        <f>[3]location_price_variance!L7620</f>
        <v>1</v>
      </c>
    </row>
    <row r="7621" spans="1:12" x14ac:dyDescent="0.2">
      <c r="A7621">
        <f>[3]location_price_variance!A7621</f>
        <v>8</v>
      </c>
      <c r="B7621" t="str">
        <f>[3]location_price_variance!B7621</f>
        <v>Eataly San Jose</v>
      </c>
      <c r="C7621" s="9">
        <f>[3]location_price_variance!C7621</f>
        <v>46054</v>
      </c>
      <c r="D7621">
        <f>[3]location_price_variance!D7621</f>
        <v>35</v>
      </c>
      <c r="E7621" t="str">
        <f>[3]location_price_variance!E7621</f>
        <v>Red Wine Vinegar</v>
      </c>
      <c r="F7621" t="str">
        <f>[3]location_price_variance!F7621</f>
        <v>Pantry</v>
      </c>
      <c r="G7621">
        <f>[3]location_price_variance!G7621</f>
        <v>1</v>
      </c>
      <c r="H7621">
        <f>[3]location_price_variance!H7621</f>
        <v>7.76</v>
      </c>
      <c r="I7621">
        <f>[3]location_price_variance!I7621</f>
        <v>7.76</v>
      </c>
      <c r="J7621">
        <f>[3]location_price_variance!J7621</f>
        <v>7.76</v>
      </c>
      <c r="K7621">
        <f>[3]location_price_variance!K7621</f>
        <v>7.76</v>
      </c>
      <c r="L7621">
        <f>[3]location_price_variance!L7621</f>
        <v>1</v>
      </c>
    </row>
    <row r="7622" spans="1:12" x14ac:dyDescent="0.2">
      <c r="A7622">
        <f>[3]location_price_variance!A7622</f>
        <v>8</v>
      </c>
      <c r="B7622" t="str">
        <f>[3]location_price_variance!B7622</f>
        <v>Eataly San Jose</v>
      </c>
      <c r="C7622" s="9">
        <f>[3]location_price_variance!C7622</f>
        <v>46113</v>
      </c>
      <c r="D7622">
        <f>[3]location_price_variance!D7622</f>
        <v>35</v>
      </c>
      <c r="E7622" t="str">
        <f>[3]location_price_variance!E7622</f>
        <v>Red Wine Vinegar</v>
      </c>
      <c r="F7622" t="str">
        <f>[3]location_price_variance!F7622</f>
        <v>Pantry</v>
      </c>
      <c r="G7622">
        <f>[3]location_price_variance!G7622</f>
        <v>1</v>
      </c>
      <c r="H7622">
        <f>[3]location_price_variance!H7622</f>
        <v>7.88</v>
      </c>
      <c r="I7622">
        <f>[3]location_price_variance!I7622</f>
        <v>7.88</v>
      </c>
      <c r="J7622">
        <f>[3]location_price_variance!J7622</f>
        <v>7.88</v>
      </c>
      <c r="K7622">
        <f>[3]location_price_variance!K7622</f>
        <v>7.88</v>
      </c>
      <c r="L7622">
        <f>[3]location_price_variance!L7622</f>
        <v>1</v>
      </c>
    </row>
    <row r="7623" spans="1:12" x14ac:dyDescent="0.2">
      <c r="A7623">
        <f>[3]location_price_variance!A7623</f>
        <v>8</v>
      </c>
      <c r="B7623" t="str">
        <f>[3]location_price_variance!B7623</f>
        <v>Eataly San Jose</v>
      </c>
      <c r="C7623" s="9">
        <f>[3]location_price_variance!C7623</f>
        <v>46174</v>
      </c>
      <c r="D7623">
        <f>[3]location_price_variance!D7623</f>
        <v>35</v>
      </c>
      <c r="E7623" t="str">
        <f>[3]location_price_variance!E7623</f>
        <v>Red Wine Vinegar</v>
      </c>
      <c r="F7623" t="str">
        <f>[3]location_price_variance!F7623</f>
        <v>Pantry</v>
      </c>
      <c r="G7623">
        <f>[3]location_price_variance!G7623</f>
        <v>1</v>
      </c>
      <c r="H7623">
        <f>[3]location_price_variance!H7623</f>
        <v>7.83</v>
      </c>
      <c r="I7623">
        <f>[3]location_price_variance!I7623</f>
        <v>7.83</v>
      </c>
      <c r="J7623">
        <f>[3]location_price_variance!J7623</f>
        <v>7.83</v>
      </c>
      <c r="K7623">
        <f>[3]location_price_variance!K7623</f>
        <v>7.83</v>
      </c>
      <c r="L7623">
        <f>[3]location_price_variance!L7623</f>
        <v>1</v>
      </c>
    </row>
    <row r="7624" spans="1:12" x14ac:dyDescent="0.2">
      <c r="A7624">
        <f>[3]location_price_variance!A7624</f>
        <v>8</v>
      </c>
      <c r="B7624" t="str">
        <f>[3]location_price_variance!B7624</f>
        <v>Eataly San Jose</v>
      </c>
      <c r="C7624" s="9">
        <f>[3]location_price_variance!C7624</f>
        <v>46266</v>
      </c>
      <c r="D7624">
        <f>[3]location_price_variance!D7624</f>
        <v>35</v>
      </c>
      <c r="E7624" t="str">
        <f>[3]location_price_variance!E7624</f>
        <v>Red Wine Vinegar</v>
      </c>
      <c r="F7624" t="str">
        <f>[3]location_price_variance!F7624</f>
        <v>Pantry</v>
      </c>
      <c r="G7624">
        <f>[3]location_price_variance!G7624</f>
        <v>1</v>
      </c>
      <c r="H7624">
        <f>[3]location_price_variance!H7624</f>
        <v>7.76</v>
      </c>
      <c r="I7624">
        <f>[3]location_price_variance!I7624</f>
        <v>7.76</v>
      </c>
      <c r="J7624">
        <f>[3]location_price_variance!J7624</f>
        <v>7.76</v>
      </c>
      <c r="K7624">
        <f>[3]location_price_variance!K7624</f>
        <v>7.76</v>
      </c>
      <c r="L7624">
        <f>[3]location_price_variance!L7624</f>
        <v>1</v>
      </c>
    </row>
    <row r="7625" spans="1:12" x14ac:dyDescent="0.2">
      <c r="A7625">
        <f>[3]location_price_variance!A7625</f>
        <v>8</v>
      </c>
      <c r="B7625" t="str">
        <f>[3]location_price_variance!B7625</f>
        <v>Eataly San Jose</v>
      </c>
      <c r="C7625" s="9">
        <f>[3]location_price_variance!C7625</f>
        <v>45689</v>
      </c>
      <c r="D7625">
        <f>[3]location_price_variance!D7625</f>
        <v>36</v>
      </c>
      <c r="E7625" t="str">
        <f>[3]location_price_variance!E7625</f>
        <v>Dried Bucatini</v>
      </c>
      <c r="F7625" t="str">
        <f>[3]location_price_variance!F7625</f>
        <v>Pasta</v>
      </c>
      <c r="G7625">
        <f>[3]location_price_variance!G7625</f>
        <v>20</v>
      </c>
      <c r="H7625">
        <f>[3]location_price_variance!H7625</f>
        <v>47.9</v>
      </c>
      <c r="I7625">
        <f>[3]location_price_variance!I7625</f>
        <v>2.395</v>
      </c>
      <c r="J7625">
        <f>[3]location_price_variance!J7625</f>
        <v>2.41</v>
      </c>
      <c r="K7625">
        <f>[3]location_price_variance!K7625</f>
        <v>2.38</v>
      </c>
      <c r="L7625">
        <f>[3]location_price_variance!L7625</f>
        <v>2</v>
      </c>
    </row>
    <row r="7626" spans="1:12" x14ac:dyDescent="0.2">
      <c r="A7626">
        <f>[3]location_price_variance!A7626</f>
        <v>8</v>
      </c>
      <c r="B7626" t="str">
        <f>[3]location_price_variance!B7626</f>
        <v>Eataly San Jose</v>
      </c>
      <c r="C7626" s="9">
        <f>[3]location_price_variance!C7626</f>
        <v>45717</v>
      </c>
      <c r="D7626">
        <f>[3]location_price_variance!D7626</f>
        <v>36</v>
      </c>
      <c r="E7626" t="str">
        <f>[3]location_price_variance!E7626</f>
        <v>Dried Bucatini</v>
      </c>
      <c r="F7626" t="str">
        <f>[3]location_price_variance!F7626</f>
        <v>Pasta</v>
      </c>
      <c r="G7626">
        <f>[3]location_price_variance!G7626</f>
        <v>20</v>
      </c>
      <c r="H7626">
        <f>[3]location_price_variance!H7626</f>
        <v>46.8</v>
      </c>
      <c r="I7626">
        <f>[3]location_price_variance!I7626</f>
        <v>2.34</v>
      </c>
      <c r="J7626">
        <f>[3]location_price_variance!J7626</f>
        <v>2.34</v>
      </c>
      <c r="K7626">
        <f>[3]location_price_variance!K7626</f>
        <v>2.34</v>
      </c>
      <c r="L7626">
        <f>[3]location_price_variance!L7626</f>
        <v>1</v>
      </c>
    </row>
    <row r="7627" spans="1:12" x14ac:dyDescent="0.2">
      <c r="A7627">
        <f>[3]location_price_variance!A7627</f>
        <v>8</v>
      </c>
      <c r="B7627" t="str">
        <f>[3]location_price_variance!B7627</f>
        <v>Eataly San Jose</v>
      </c>
      <c r="C7627" s="9">
        <f>[3]location_price_variance!C7627</f>
        <v>45748</v>
      </c>
      <c r="D7627">
        <f>[3]location_price_variance!D7627</f>
        <v>36</v>
      </c>
      <c r="E7627" t="str">
        <f>[3]location_price_variance!E7627</f>
        <v>Dried Bucatini</v>
      </c>
      <c r="F7627" t="str">
        <f>[3]location_price_variance!F7627</f>
        <v>Pasta</v>
      </c>
      <c r="G7627">
        <f>[3]location_price_variance!G7627</f>
        <v>20</v>
      </c>
      <c r="H7627">
        <f>[3]location_price_variance!H7627</f>
        <v>47.7</v>
      </c>
      <c r="I7627">
        <f>[3]location_price_variance!I7627</f>
        <v>2.3849999999999998</v>
      </c>
      <c r="J7627">
        <f>[3]location_price_variance!J7627</f>
        <v>2.39</v>
      </c>
      <c r="K7627">
        <f>[3]location_price_variance!K7627</f>
        <v>2.38</v>
      </c>
      <c r="L7627">
        <f>[3]location_price_variance!L7627</f>
        <v>2</v>
      </c>
    </row>
    <row r="7628" spans="1:12" x14ac:dyDescent="0.2">
      <c r="A7628">
        <f>[3]location_price_variance!A7628</f>
        <v>8</v>
      </c>
      <c r="B7628" t="str">
        <f>[3]location_price_variance!B7628</f>
        <v>Eataly San Jose</v>
      </c>
      <c r="C7628" s="9">
        <f>[3]location_price_variance!C7628</f>
        <v>45778</v>
      </c>
      <c r="D7628">
        <f>[3]location_price_variance!D7628</f>
        <v>36</v>
      </c>
      <c r="E7628" t="str">
        <f>[3]location_price_variance!E7628</f>
        <v>Dried Bucatini</v>
      </c>
      <c r="F7628" t="str">
        <f>[3]location_price_variance!F7628</f>
        <v>Pasta</v>
      </c>
      <c r="G7628">
        <f>[3]location_price_variance!G7628</f>
        <v>10</v>
      </c>
      <c r="H7628">
        <f>[3]location_price_variance!H7628</f>
        <v>23.5</v>
      </c>
      <c r="I7628">
        <f>[3]location_price_variance!I7628</f>
        <v>2.35</v>
      </c>
      <c r="J7628">
        <f>[3]location_price_variance!J7628</f>
        <v>2.35</v>
      </c>
      <c r="K7628">
        <f>[3]location_price_variance!K7628</f>
        <v>2.35</v>
      </c>
      <c r="L7628">
        <f>[3]location_price_variance!L7628</f>
        <v>1</v>
      </c>
    </row>
    <row r="7629" spans="1:12" x14ac:dyDescent="0.2">
      <c r="A7629">
        <f>[3]location_price_variance!A7629</f>
        <v>8</v>
      </c>
      <c r="B7629" t="str">
        <f>[3]location_price_variance!B7629</f>
        <v>Eataly San Jose</v>
      </c>
      <c r="C7629" s="9">
        <f>[3]location_price_variance!C7629</f>
        <v>45809</v>
      </c>
      <c r="D7629">
        <f>[3]location_price_variance!D7629</f>
        <v>36</v>
      </c>
      <c r="E7629" t="str">
        <f>[3]location_price_variance!E7629</f>
        <v>Dried Bucatini</v>
      </c>
      <c r="F7629" t="str">
        <f>[3]location_price_variance!F7629</f>
        <v>Pasta</v>
      </c>
      <c r="G7629">
        <f>[3]location_price_variance!G7629</f>
        <v>20</v>
      </c>
      <c r="H7629">
        <f>[3]location_price_variance!H7629</f>
        <v>48.1</v>
      </c>
      <c r="I7629">
        <f>[3]location_price_variance!I7629</f>
        <v>2.4049999999999998</v>
      </c>
      <c r="J7629">
        <f>[3]location_price_variance!J7629</f>
        <v>2.41</v>
      </c>
      <c r="K7629">
        <f>[3]location_price_variance!K7629</f>
        <v>2.4</v>
      </c>
      <c r="L7629">
        <f>[3]location_price_variance!L7629</f>
        <v>2</v>
      </c>
    </row>
    <row r="7630" spans="1:12" x14ac:dyDescent="0.2">
      <c r="A7630">
        <f>[3]location_price_variance!A7630</f>
        <v>8</v>
      </c>
      <c r="B7630" t="str">
        <f>[3]location_price_variance!B7630</f>
        <v>Eataly San Jose</v>
      </c>
      <c r="C7630" s="9">
        <f>[3]location_price_variance!C7630</f>
        <v>45870</v>
      </c>
      <c r="D7630">
        <f>[3]location_price_variance!D7630</f>
        <v>36</v>
      </c>
      <c r="E7630" t="str">
        <f>[3]location_price_variance!E7630</f>
        <v>Dried Bucatini</v>
      </c>
      <c r="F7630" t="str">
        <f>[3]location_price_variance!F7630</f>
        <v>Pasta</v>
      </c>
      <c r="G7630">
        <f>[3]location_price_variance!G7630</f>
        <v>20</v>
      </c>
      <c r="H7630">
        <f>[3]location_price_variance!H7630</f>
        <v>48.4</v>
      </c>
      <c r="I7630">
        <f>[3]location_price_variance!I7630</f>
        <v>2.42</v>
      </c>
      <c r="J7630">
        <f>[3]location_price_variance!J7630</f>
        <v>2.4300000000000002</v>
      </c>
      <c r="K7630">
        <f>[3]location_price_variance!K7630</f>
        <v>2.41</v>
      </c>
      <c r="L7630">
        <f>[3]location_price_variance!L7630</f>
        <v>2</v>
      </c>
    </row>
    <row r="7631" spans="1:12" x14ac:dyDescent="0.2">
      <c r="A7631">
        <f>[3]location_price_variance!A7631</f>
        <v>8</v>
      </c>
      <c r="B7631" t="str">
        <f>[3]location_price_variance!B7631</f>
        <v>Eataly San Jose</v>
      </c>
      <c r="C7631" s="9">
        <f>[3]location_price_variance!C7631</f>
        <v>45901</v>
      </c>
      <c r="D7631">
        <f>[3]location_price_variance!D7631</f>
        <v>36</v>
      </c>
      <c r="E7631" t="str">
        <f>[3]location_price_variance!E7631</f>
        <v>Dried Bucatini</v>
      </c>
      <c r="F7631" t="str">
        <f>[3]location_price_variance!F7631</f>
        <v>Pasta</v>
      </c>
      <c r="G7631">
        <f>[3]location_price_variance!G7631</f>
        <v>20</v>
      </c>
      <c r="H7631">
        <f>[3]location_price_variance!H7631</f>
        <v>47.6</v>
      </c>
      <c r="I7631">
        <f>[3]location_price_variance!I7631</f>
        <v>2.38</v>
      </c>
      <c r="J7631">
        <f>[3]location_price_variance!J7631</f>
        <v>2.39</v>
      </c>
      <c r="K7631">
        <f>[3]location_price_variance!K7631</f>
        <v>2.37</v>
      </c>
      <c r="L7631">
        <f>[3]location_price_variance!L7631</f>
        <v>2</v>
      </c>
    </row>
    <row r="7632" spans="1:12" x14ac:dyDescent="0.2">
      <c r="A7632">
        <f>[3]location_price_variance!A7632</f>
        <v>8</v>
      </c>
      <c r="B7632" t="str">
        <f>[3]location_price_variance!B7632</f>
        <v>Eataly San Jose</v>
      </c>
      <c r="C7632" s="9">
        <f>[3]location_price_variance!C7632</f>
        <v>45931</v>
      </c>
      <c r="D7632">
        <f>[3]location_price_variance!D7632</f>
        <v>36</v>
      </c>
      <c r="E7632" t="str">
        <f>[3]location_price_variance!E7632</f>
        <v>Dried Bucatini</v>
      </c>
      <c r="F7632" t="str">
        <f>[3]location_price_variance!F7632</f>
        <v>Pasta</v>
      </c>
      <c r="G7632">
        <f>[3]location_price_variance!G7632</f>
        <v>10</v>
      </c>
      <c r="H7632">
        <f>[3]location_price_variance!H7632</f>
        <v>23.8</v>
      </c>
      <c r="I7632">
        <f>[3]location_price_variance!I7632</f>
        <v>2.38</v>
      </c>
      <c r="J7632">
        <f>[3]location_price_variance!J7632</f>
        <v>2.38</v>
      </c>
      <c r="K7632">
        <f>[3]location_price_variance!K7632</f>
        <v>2.38</v>
      </c>
      <c r="L7632">
        <f>[3]location_price_variance!L7632</f>
        <v>1</v>
      </c>
    </row>
    <row r="7633" spans="1:12" x14ac:dyDescent="0.2">
      <c r="A7633">
        <f>[3]location_price_variance!A7633</f>
        <v>8</v>
      </c>
      <c r="B7633" t="str">
        <f>[3]location_price_variance!B7633</f>
        <v>Eataly San Jose</v>
      </c>
      <c r="C7633" s="9">
        <f>[3]location_price_variance!C7633</f>
        <v>45962</v>
      </c>
      <c r="D7633">
        <f>[3]location_price_variance!D7633</f>
        <v>36</v>
      </c>
      <c r="E7633" t="str">
        <f>[3]location_price_variance!E7633</f>
        <v>Dried Bucatini</v>
      </c>
      <c r="F7633" t="str">
        <f>[3]location_price_variance!F7633</f>
        <v>Pasta</v>
      </c>
      <c r="G7633">
        <f>[3]location_price_variance!G7633</f>
        <v>20</v>
      </c>
      <c r="H7633">
        <f>[3]location_price_variance!H7633</f>
        <v>49.1</v>
      </c>
      <c r="I7633">
        <f>[3]location_price_variance!I7633</f>
        <v>2.4550000000000001</v>
      </c>
      <c r="J7633">
        <f>[3]location_price_variance!J7633</f>
        <v>2.48</v>
      </c>
      <c r="K7633">
        <f>[3]location_price_variance!K7633</f>
        <v>2.4300000000000002</v>
      </c>
      <c r="L7633">
        <f>[3]location_price_variance!L7633</f>
        <v>2</v>
      </c>
    </row>
    <row r="7634" spans="1:12" x14ac:dyDescent="0.2">
      <c r="A7634">
        <f>[3]location_price_variance!A7634</f>
        <v>8</v>
      </c>
      <c r="B7634" t="str">
        <f>[3]location_price_variance!B7634</f>
        <v>Eataly San Jose</v>
      </c>
      <c r="C7634" s="9">
        <f>[3]location_price_variance!C7634</f>
        <v>45992</v>
      </c>
      <c r="D7634">
        <f>[3]location_price_variance!D7634</f>
        <v>36</v>
      </c>
      <c r="E7634" t="str">
        <f>[3]location_price_variance!E7634</f>
        <v>Dried Bucatini</v>
      </c>
      <c r="F7634" t="str">
        <f>[3]location_price_variance!F7634</f>
        <v>Pasta</v>
      </c>
      <c r="G7634">
        <f>[3]location_price_variance!G7634</f>
        <v>20</v>
      </c>
      <c r="H7634">
        <f>[3]location_price_variance!H7634</f>
        <v>48.8</v>
      </c>
      <c r="I7634">
        <f>[3]location_price_variance!I7634</f>
        <v>2.44</v>
      </c>
      <c r="J7634">
        <f>[3]location_price_variance!J7634</f>
        <v>2.4500000000000002</v>
      </c>
      <c r="K7634">
        <f>[3]location_price_variance!K7634</f>
        <v>2.4300000000000002</v>
      </c>
      <c r="L7634">
        <f>[3]location_price_variance!L7634</f>
        <v>2</v>
      </c>
    </row>
    <row r="7635" spans="1:12" x14ac:dyDescent="0.2">
      <c r="A7635">
        <f>[3]location_price_variance!A7635</f>
        <v>8</v>
      </c>
      <c r="B7635" t="str">
        <f>[3]location_price_variance!B7635</f>
        <v>Eataly San Jose</v>
      </c>
      <c r="C7635" s="9">
        <f>[3]location_price_variance!C7635</f>
        <v>46023</v>
      </c>
      <c r="D7635">
        <f>[3]location_price_variance!D7635</f>
        <v>36</v>
      </c>
      <c r="E7635" t="str">
        <f>[3]location_price_variance!E7635</f>
        <v>Dried Bucatini</v>
      </c>
      <c r="F7635" t="str">
        <f>[3]location_price_variance!F7635</f>
        <v>Pasta</v>
      </c>
      <c r="G7635">
        <f>[3]location_price_variance!G7635</f>
        <v>10</v>
      </c>
      <c r="H7635">
        <f>[3]location_price_variance!H7635</f>
        <v>24.7</v>
      </c>
      <c r="I7635">
        <f>[3]location_price_variance!I7635</f>
        <v>2.4700000000000002</v>
      </c>
      <c r="J7635">
        <f>[3]location_price_variance!J7635</f>
        <v>2.4700000000000002</v>
      </c>
      <c r="K7635">
        <f>[3]location_price_variance!K7635</f>
        <v>2.4700000000000002</v>
      </c>
      <c r="L7635">
        <f>[3]location_price_variance!L7635</f>
        <v>1</v>
      </c>
    </row>
    <row r="7636" spans="1:12" x14ac:dyDescent="0.2">
      <c r="A7636">
        <f>[3]location_price_variance!A7636</f>
        <v>8</v>
      </c>
      <c r="B7636" t="str">
        <f>[3]location_price_variance!B7636</f>
        <v>Eataly San Jose</v>
      </c>
      <c r="C7636" s="9">
        <f>[3]location_price_variance!C7636</f>
        <v>46054</v>
      </c>
      <c r="D7636">
        <f>[3]location_price_variance!D7636</f>
        <v>36</v>
      </c>
      <c r="E7636" t="str">
        <f>[3]location_price_variance!E7636</f>
        <v>Dried Bucatini</v>
      </c>
      <c r="F7636" t="str">
        <f>[3]location_price_variance!F7636</f>
        <v>Pasta</v>
      </c>
      <c r="G7636">
        <f>[3]location_price_variance!G7636</f>
        <v>20</v>
      </c>
      <c r="H7636">
        <f>[3]location_price_variance!H7636</f>
        <v>49.1</v>
      </c>
      <c r="I7636">
        <f>[3]location_price_variance!I7636</f>
        <v>2.4550000000000001</v>
      </c>
      <c r="J7636">
        <f>[3]location_price_variance!J7636</f>
        <v>2.4700000000000002</v>
      </c>
      <c r="K7636">
        <f>[3]location_price_variance!K7636</f>
        <v>2.44</v>
      </c>
      <c r="L7636">
        <f>[3]location_price_variance!L7636</f>
        <v>2</v>
      </c>
    </row>
    <row r="7637" spans="1:12" x14ac:dyDescent="0.2">
      <c r="A7637">
        <f>[3]location_price_variance!A7637</f>
        <v>8</v>
      </c>
      <c r="B7637" t="str">
        <f>[3]location_price_variance!B7637</f>
        <v>Eataly San Jose</v>
      </c>
      <c r="C7637" s="9">
        <f>[3]location_price_variance!C7637</f>
        <v>46082</v>
      </c>
      <c r="D7637">
        <f>[3]location_price_variance!D7637</f>
        <v>36</v>
      </c>
      <c r="E7637" t="str">
        <f>[3]location_price_variance!E7637</f>
        <v>Dried Bucatini</v>
      </c>
      <c r="F7637" t="str">
        <f>[3]location_price_variance!F7637</f>
        <v>Pasta</v>
      </c>
      <c r="G7637">
        <f>[3]location_price_variance!G7637</f>
        <v>20</v>
      </c>
      <c r="H7637">
        <f>[3]location_price_variance!H7637</f>
        <v>48.7</v>
      </c>
      <c r="I7637">
        <f>[3]location_price_variance!I7637</f>
        <v>2.4350000000000001</v>
      </c>
      <c r="J7637">
        <f>[3]location_price_variance!J7637</f>
        <v>2.46</v>
      </c>
      <c r="K7637">
        <f>[3]location_price_variance!K7637</f>
        <v>2.41</v>
      </c>
      <c r="L7637">
        <f>[3]location_price_variance!L7637</f>
        <v>2</v>
      </c>
    </row>
    <row r="7638" spans="1:12" x14ac:dyDescent="0.2">
      <c r="A7638">
        <f>[3]location_price_variance!A7638</f>
        <v>8</v>
      </c>
      <c r="B7638" t="str">
        <f>[3]location_price_variance!B7638</f>
        <v>Eataly San Jose</v>
      </c>
      <c r="C7638" s="9">
        <f>[3]location_price_variance!C7638</f>
        <v>46113</v>
      </c>
      <c r="D7638">
        <f>[3]location_price_variance!D7638</f>
        <v>36</v>
      </c>
      <c r="E7638" t="str">
        <f>[3]location_price_variance!E7638</f>
        <v>Dried Bucatini</v>
      </c>
      <c r="F7638" t="str">
        <f>[3]location_price_variance!F7638</f>
        <v>Pasta</v>
      </c>
      <c r="G7638">
        <f>[3]location_price_variance!G7638</f>
        <v>20</v>
      </c>
      <c r="H7638">
        <f>[3]location_price_variance!H7638</f>
        <v>49.6</v>
      </c>
      <c r="I7638">
        <f>[3]location_price_variance!I7638</f>
        <v>2.48</v>
      </c>
      <c r="J7638">
        <f>[3]location_price_variance!J7638</f>
        <v>2.5</v>
      </c>
      <c r="K7638">
        <f>[3]location_price_variance!K7638</f>
        <v>2.46</v>
      </c>
      <c r="L7638">
        <f>[3]location_price_variance!L7638</f>
        <v>2</v>
      </c>
    </row>
    <row r="7639" spans="1:12" x14ac:dyDescent="0.2">
      <c r="A7639">
        <f>[3]location_price_variance!A7639</f>
        <v>8</v>
      </c>
      <c r="B7639" t="str">
        <f>[3]location_price_variance!B7639</f>
        <v>Eataly San Jose</v>
      </c>
      <c r="C7639" s="9">
        <f>[3]location_price_variance!C7639</f>
        <v>46143</v>
      </c>
      <c r="D7639">
        <f>[3]location_price_variance!D7639</f>
        <v>36</v>
      </c>
      <c r="E7639" t="str">
        <f>[3]location_price_variance!E7639</f>
        <v>Dried Bucatini</v>
      </c>
      <c r="F7639" t="str">
        <f>[3]location_price_variance!F7639</f>
        <v>Pasta</v>
      </c>
      <c r="G7639">
        <f>[3]location_price_variance!G7639</f>
        <v>10</v>
      </c>
      <c r="H7639">
        <f>[3]location_price_variance!H7639</f>
        <v>25</v>
      </c>
      <c r="I7639">
        <f>[3]location_price_variance!I7639</f>
        <v>2.5</v>
      </c>
      <c r="J7639">
        <f>[3]location_price_variance!J7639</f>
        <v>2.5</v>
      </c>
      <c r="K7639">
        <f>[3]location_price_variance!K7639</f>
        <v>2.5</v>
      </c>
      <c r="L7639">
        <f>[3]location_price_variance!L7639</f>
        <v>1</v>
      </c>
    </row>
    <row r="7640" spans="1:12" x14ac:dyDescent="0.2">
      <c r="A7640">
        <f>[3]location_price_variance!A7640</f>
        <v>8</v>
      </c>
      <c r="B7640" t="str">
        <f>[3]location_price_variance!B7640</f>
        <v>Eataly San Jose</v>
      </c>
      <c r="C7640" s="9">
        <f>[3]location_price_variance!C7640</f>
        <v>46174</v>
      </c>
      <c r="D7640">
        <f>[3]location_price_variance!D7640</f>
        <v>36</v>
      </c>
      <c r="E7640" t="str">
        <f>[3]location_price_variance!E7640</f>
        <v>Dried Bucatini</v>
      </c>
      <c r="F7640" t="str">
        <f>[3]location_price_variance!F7640</f>
        <v>Pasta</v>
      </c>
      <c r="G7640">
        <f>[3]location_price_variance!G7640</f>
        <v>10</v>
      </c>
      <c r="H7640">
        <f>[3]location_price_variance!H7640</f>
        <v>24.8</v>
      </c>
      <c r="I7640">
        <f>[3]location_price_variance!I7640</f>
        <v>2.48</v>
      </c>
      <c r="J7640">
        <f>[3]location_price_variance!J7640</f>
        <v>2.48</v>
      </c>
      <c r="K7640">
        <f>[3]location_price_variance!K7640</f>
        <v>2.48</v>
      </c>
      <c r="L7640">
        <f>[3]location_price_variance!L7640</f>
        <v>1</v>
      </c>
    </row>
    <row r="7641" spans="1:12" x14ac:dyDescent="0.2">
      <c r="A7641">
        <f>[3]location_price_variance!A7641</f>
        <v>8</v>
      </c>
      <c r="B7641" t="str">
        <f>[3]location_price_variance!B7641</f>
        <v>Eataly San Jose</v>
      </c>
      <c r="C7641" s="9">
        <f>[3]location_price_variance!C7641</f>
        <v>46204</v>
      </c>
      <c r="D7641">
        <f>[3]location_price_variance!D7641</f>
        <v>36</v>
      </c>
      <c r="E7641" t="str">
        <f>[3]location_price_variance!E7641</f>
        <v>Dried Bucatini</v>
      </c>
      <c r="F7641" t="str">
        <f>[3]location_price_variance!F7641</f>
        <v>Pasta</v>
      </c>
      <c r="G7641">
        <f>[3]location_price_variance!G7641</f>
        <v>10</v>
      </c>
      <c r="H7641">
        <f>[3]location_price_variance!H7641</f>
        <v>24.2</v>
      </c>
      <c r="I7641">
        <f>[3]location_price_variance!I7641</f>
        <v>2.42</v>
      </c>
      <c r="J7641">
        <f>[3]location_price_variance!J7641</f>
        <v>2.42</v>
      </c>
      <c r="K7641">
        <f>[3]location_price_variance!K7641</f>
        <v>2.42</v>
      </c>
      <c r="L7641">
        <f>[3]location_price_variance!L7641</f>
        <v>1</v>
      </c>
    </row>
    <row r="7642" spans="1:12" x14ac:dyDescent="0.2">
      <c r="A7642">
        <f>[3]location_price_variance!A7642</f>
        <v>8</v>
      </c>
      <c r="B7642" t="str">
        <f>[3]location_price_variance!B7642</f>
        <v>Eataly San Jose</v>
      </c>
      <c r="C7642" s="9">
        <f>[3]location_price_variance!C7642</f>
        <v>46235</v>
      </c>
      <c r="D7642">
        <f>[3]location_price_variance!D7642</f>
        <v>36</v>
      </c>
      <c r="E7642" t="str">
        <f>[3]location_price_variance!E7642</f>
        <v>Dried Bucatini</v>
      </c>
      <c r="F7642" t="str">
        <f>[3]location_price_variance!F7642</f>
        <v>Pasta</v>
      </c>
      <c r="G7642">
        <f>[3]location_price_variance!G7642</f>
        <v>10</v>
      </c>
      <c r="H7642">
        <f>[3]location_price_variance!H7642</f>
        <v>24.6</v>
      </c>
      <c r="I7642">
        <f>[3]location_price_variance!I7642</f>
        <v>2.46</v>
      </c>
      <c r="J7642">
        <f>[3]location_price_variance!J7642</f>
        <v>2.46</v>
      </c>
      <c r="K7642">
        <f>[3]location_price_variance!K7642</f>
        <v>2.46</v>
      </c>
      <c r="L7642">
        <f>[3]location_price_variance!L7642</f>
        <v>1</v>
      </c>
    </row>
    <row r="7643" spans="1:12" x14ac:dyDescent="0.2">
      <c r="A7643">
        <f>[3]location_price_variance!A7643</f>
        <v>8</v>
      </c>
      <c r="B7643" t="str">
        <f>[3]location_price_variance!B7643</f>
        <v>Eataly San Jose</v>
      </c>
      <c r="C7643" s="9">
        <f>[3]location_price_variance!C7643</f>
        <v>46266</v>
      </c>
      <c r="D7643">
        <f>[3]location_price_variance!D7643</f>
        <v>36</v>
      </c>
      <c r="E7643" t="str">
        <f>[3]location_price_variance!E7643</f>
        <v>Dried Bucatini</v>
      </c>
      <c r="F7643" t="str">
        <f>[3]location_price_variance!F7643</f>
        <v>Pasta</v>
      </c>
      <c r="G7643">
        <f>[3]location_price_variance!G7643</f>
        <v>20</v>
      </c>
      <c r="H7643">
        <f>[3]location_price_variance!H7643</f>
        <v>49.1</v>
      </c>
      <c r="I7643">
        <f>[3]location_price_variance!I7643</f>
        <v>2.4550000000000001</v>
      </c>
      <c r="J7643">
        <f>[3]location_price_variance!J7643</f>
        <v>2.4700000000000002</v>
      </c>
      <c r="K7643">
        <f>[3]location_price_variance!K7643</f>
        <v>2.44</v>
      </c>
      <c r="L7643">
        <f>[3]location_price_variance!L7643</f>
        <v>2</v>
      </c>
    </row>
    <row r="7644" spans="1:12" x14ac:dyDescent="0.2">
      <c r="A7644">
        <f>[3]location_price_variance!A7644</f>
        <v>8</v>
      </c>
      <c r="B7644" t="str">
        <f>[3]location_price_variance!B7644</f>
        <v>Eataly San Jose</v>
      </c>
      <c r="C7644" s="9">
        <f>[3]location_price_variance!C7644</f>
        <v>45689</v>
      </c>
      <c r="D7644">
        <f>[3]location_price_variance!D7644</f>
        <v>37</v>
      </c>
      <c r="E7644" t="str">
        <f>[3]location_price_variance!E7644</f>
        <v>Pine Nuts</v>
      </c>
      <c r="F7644" t="str">
        <f>[3]location_price_variance!F7644</f>
        <v>Pantry</v>
      </c>
      <c r="G7644">
        <f>[3]location_price_variance!G7644</f>
        <v>32</v>
      </c>
      <c r="H7644">
        <f>[3]location_price_variance!H7644</f>
        <v>44.8</v>
      </c>
      <c r="I7644">
        <f>[3]location_price_variance!I7644</f>
        <v>1.4</v>
      </c>
      <c r="J7644">
        <f>[3]location_price_variance!J7644</f>
        <v>1.4</v>
      </c>
      <c r="K7644">
        <f>[3]location_price_variance!K7644</f>
        <v>1.4</v>
      </c>
      <c r="L7644">
        <f>[3]location_price_variance!L7644</f>
        <v>1</v>
      </c>
    </row>
    <row r="7645" spans="1:12" x14ac:dyDescent="0.2">
      <c r="A7645">
        <f>[3]location_price_variance!A7645</f>
        <v>8</v>
      </c>
      <c r="B7645" t="str">
        <f>[3]location_price_variance!B7645</f>
        <v>Eataly San Jose</v>
      </c>
      <c r="C7645" s="9">
        <f>[3]location_price_variance!C7645</f>
        <v>45717</v>
      </c>
      <c r="D7645">
        <f>[3]location_price_variance!D7645</f>
        <v>37</v>
      </c>
      <c r="E7645" t="str">
        <f>[3]location_price_variance!E7645</f>
        <v>Pine Nuts</v>
      </c>
      <c r="F7645" t="str">
        <f>[3]location_price_variance!F7645</f>
        <v>Pantry</v>
      </c>
      <c r="G7645">
        <f>[3]location_price_variance!G7645</f>
        <v>32</v>
      </c>
      <c r="H7645">
        <f>[3]location_price_variance!H7645</f>
        <v>45.12</v>
      </c>
      <c r="I7645">
        <f>[3]location_price_variance!I7645</f>
        <v>1.41</v>
      </c>
      <c r="J7645">
        <f>[3]location_price_variance!J7645</f>
        <v>1.41</v>
      </c>
      <c r="K7645">
        <f>[3]location_price_variance!K7645</f>
        <v>1.41</v>
      </c>
      <c r="L7645">
        <f>[3]location_price_variance!L7645</f>
        <v>1</v>
      </c>
    </row>
    <row r="7646" spans="1:12" x14ac:dyDescent="0.2">
      <c r="A7646">
        <f>[3]location_price_variance!A7646</f>
        <v>8</v>
      </c>
      <c r="B7646" t="str">
        <f>[3]location_price_variance!B7646</f>
        <v>Eataly San Jose</v>
      </c>
      <c r="C7646" s="9">
        <f>[3]location_price_variance!C7646</f>
        <v>45748</v>
      </c>
      <c r="D7646">
        <f>[3]location_price_variance!D7646</f>
        <v>37</v>
      </c>
      <c r="E7646" t="str">
        <f>[3]location_price_variance!E7646</f>
        <v>Pine Nuts</v>
      </c>
      <c r="F7646" t="str">
        <f>[3]location_price_variance!F7646</f>
        <v>Pantry</v>
      </c>
      <c r="G7646">
        <f>[3]location_price_variance!G7646</f>
        <v>64</v>
      </c>
      <c r="H7646">
        <f>[3]location_price_variance!H7646</f>
        <v>91.2</v>
      </c>
      <c r="I7646">
        <f>[3]location_price_variance!I7646</f>
        <v>1.425</v>
      </c>
      <c r="J7646">
        <f>[3]location_price_variance!J7646</f>
        <v>1.45</v>
      </c>
      <c r="K7646">
        <f>[3]location_price_variance!K7646</f>
        <v>1.4</v>
      </c>
      <c r="L7646">
        <f>[3]location_price_variance!L7646</f>
        <v>2</v>
      </c>
    </row>
    <row r="7647" spans="1:12" x14ac:dyDescent="0.2">
      <c r="A7647">
        <f>[3]location_price_variance!A7647</f>
        <v>8</v>
      </c>
      <c r="B7647" t="str">
        <f>[3]location_price_variance!B7647</f>
        <v>Eataly San Jose</v>
      </c>
      <c r="C7647" s="9">
        <f>[3]location_price_variance!C7647</f>
        <v>45778</v>
      </c>
      <c r="D7647">
        <f>[3]location_price_variance!D7647</f>
        <v>37</v>
      </c>
      <c r="E7647" t="str">
        <f>[3]location_price_variance!E7647</f>
        <v>Pine Nuts</v>
      </c>
      <c r="F7647" t="str">
        <f>[3]location_price_variance!F7647</f>
        <v>Pantry</v>
      </c>
      <c r="G7647">
        <f>[3]location_price_variance!G7647</f>
        <v>32</v>
      </c>
      <c r="H7647">
        <f>[3]location_price_variance!H7647</f>
        <v>44.48</v>
      </c>
      <c r="I7647">
        <f>[3]location_price_variance!I7647</f>
        <v>1.39</v>
      </c>
      <c r="J7647">
        <f>[3]location_price_variance!J7647</f>
        <v>1.39</v>
      </c>
      <c r="K7647">
        <f>[3]location_price_variance!K7647</f>
        <v>1.39</v>
      </c>
      <c r="L7647">
        <f>[3]location_price_variance!L7647</f>
        <v>1</v>
      </c>
    </row>
    <row r="7648" spans="1:12" x14ac:dyDescent="0.2">
      <c r="A7648">
        <f>[3]location_price_variance!A7648</f>
        <v>8</v>
      </c>
      <c r="B7648" t="str">
        <f>[3]location_price_variance!B7648</f>
        <v>Eataly San Jose</v>
      </c>
      <c r="C7648" s="9">
        <f>[3]location_price_variance!C7648</f>
        <v>45809</v>
      </c>
      <c r="D7648">
        <f>[3]location_price_variance!D7648</f>
        <v>37</v>
      </c>
      <c r="E7648" t="str">
        <f>[3]location_price_variance!E7648</f>
        <v>Pine Nuts</v>
      </c>
      <c r="F7648" t="str">
        <f>[3]location_price_variance!F7648</f>
        <v>Pantry</v>
      </c>
      <c r="G7648">
        <f>[3]location_price_variance!G7648</f>
        <v>64</v>
      </c>
      <c r="H7648">
        <f>[3]location_price_variance!H7648</f>
        <v>88.32</v>
      </c>
      <c r="I7648">
        <f>[3]location_price_variance!I7648</f>
        <v>1.38</v>
      </c>
      <c r="J7648">
        <f>[3]location_price_variance!J7648</f>
        <v>1.4</v>
      </c>
      <c r="K7648">
        <f>[3]location_price_variance!K7648</f>
        <v>1.36</v>
      </c>
      <c r="L7648">
        <f>[3]location_price_variance!L7648</f>
        <v>2</v>
      </c>
    </row>
    <row r="7649" spans="1:12" x14ac:dyDescent="0.2">
      <c r="A7649">
        <f>[3]location_price_variance!A7649</f>
        <v>8</v>
      </c>
      <c r="B7649" t="str">
        <f>[3]location_price_variance!B7649</f>
        <v>Eataly San Jose</v>
      </c>
      <c r="C7649" s="9">
        <f>[3]location_price_variance!C7649</f>
        <v>45839</v>
      </c>
      <c r="D7649">
        <f>[3]location_price_variance!D7649</f>
        <v>37</v>
      </c>
      <c r="E7649" t="str">
        <f>[3]location_price_variance!E7649</f>
        <v>Pine Nuts</v>
      </c>
      <c r="F7649" t="str">
        <f>[3]location_price_variance!F7649</f>
        <v>Pantry</v>
      </c>
      <c r="G7649">
        <f>[3]location_price_variance!G7649</f>
        <v>64</v>
      </c>
      <c r="H7649">
        <f>[3]location_price_variance!H7649</f>
        <v>90.88</v>
      </c>
      <c r="I7649">
        <f>[3]location_price_variance!I7649</f>
        <v>1.42</v>
      </c>
      <c r="J7649">
        <f>[3]location_price_variance!J7649</f>
        <v>1.43</v>
      </c>
      <c r="K7649">
        <f>[3]location_price_variance!K7649</f>
        <v>1.41</v>
      </c>
      <c r="L7649">
        <f>[3]location_price_variance!L7649</f>
        <v>2</v>
      </c>
    </row>
    <row r="7650" spans="1:12" x14ac:dyDescent="0.2">
      <c r="A7650">
        <f>[3]location_price_variance!A7650</f>
        <v>8</v>
      </c>
      <c r="B7650" t="str">
        <f>[3]location_price_variance!B7650</f>
        <v>Eataly San Jose</v>
      </c>
      <c r="C7650" s="9">
        <f>[3]location_price_variance!C7650</f>
        <v>45870</v>
      </c>
      <c r="D7650">
        <f>[3]location_price_variance!D7650</f>
        <v>37</v>
      </c>
      <c r="E7650" t="str">
        <f>[3]location_price_variance!E7650</f>
        <v>Pine Nuts</v>
      </c>
      <c r="F7650" t="str">
        <f>[3]location_price_variance!F7650</f>
        <v>Pantry</v>
      </c>
      <c r="G7650">
        <f>[3]location_price_variance!G7650</f>
        <v>32</v>
      </c>
      <c r="H7650">
        <f>[3]location_price_variance!H7650</f>
        <v>48.64</v>
      </c>
      <c r="I7650">
        <f>[3]location_price_variance!I7650</f>
        <v>1.52</v>
      </c>
      <c r="J7650">
        <f>[3]location_price_variance!J7650</f>
        <v>1.52</v>
      </c>
      <c r="K7650">
        <f>[3]location_price_variance!K7650</f>
        <v>1.52</v>
      </c>
      <c r="L7650">
        <f>[3]location_price_variance!L7650</f>
        <v>1</v>
      </c>
    </row>
    <row r="7651" spans="1:12" x14ac:dyDescent="0.2">
      <c r="A7651">
        <f>[3]location_price_variance!A7651</f>
        <v>8</v>
      </c>
      <c r="B7651" t="str">
        <f>[3]location_price_variance!B7651</f>
        <v>Eataly San Jose</v>
      </c>
      <c r="C7651" s="9">
        <f>[3]location_price_variance!C7651</f>
        <v>45901</v>
      </c>
      <c r="D7651">
        <f>[3]location_price_variance!D7651</f>
        <v>37</v>
      </c>
      <c r="E7651" t="str">
        <f>[3]location_price_variance!E7651</f>
        <v>Pine Nuts</v>
      </c>
      <c r="F7651" t="str">
        <f>[3]location_price_variance!F7651</f>
        <v>Pantry</v>
      </c>
      <c r="G7651">
        <f>[3]location_price_variance!G7651</f>
        <v>64</v>
      </c>
      <c r="H7651">
        <f>[3]location_price_variance!H7651</f>
        <v>92.8</v>
      </c>
      <c r="I7651">
        <f>[3]location_price_variance!I7651</f>
        <v>1.45</v>
      </c>
      <c r="J7651">
        <f>[3]location_price_variance!J7651</f>
        <v>1.45</v>
      </c>
      <c r="K7651">
        <f>[3]location_price_variance!K7651</f>
        <v>1.45</v>
      </c>
      <c r="L7651">
        <f>[3]location_price_variance!L7651</f>
        <v>2</v>
      </c>
    </row>
    <row r="7652" spans="1:12" x14ac:dyDescent="0.2">
      <c r="A7652">
        <f>[3]location_price_variance!A7652</f>
        <v>8</v>
      </c>
      <c r="B7652" t="str">
        <f>[3]location_price_variance!B7652</f>
        <v>Eataly San Jose</v>
      </c>
      <c r="C7652" s="9">
        <f>[3]location_price_variance!C7652</f>
        <v>45931</v>
      </c>
      <c r="D7652">
        <f>[3]location_price_variance!D7652</f>
        <v>37</v>
      </c>
      <c r="E7652" t="str">
        <f>[3]location_price_variance!E7652</f>
        <v>Pine Nuts</v>
      </c>
      <c r="F7652" t="str">
        <f>[3]location_price_variance!F7652</f>
        <v>Pantry</v>
      </c>
      <c r="G7652">
        <f>[3]location_price_variance!G7652</f>
        <v>32</v>
      </c>
      <c r="H7652">
        <f>[3]location_price_variance!H7652</f>
        <v>45.76</v>
      </c>
      <c r="I7652">
        <f>[3]location_price_variance!I7652</f>
        <v>1.43</v>
      </c>
      <c r="J7652">
        <f>[3]location_price_variance!J7652</f>
        <v>1.43</v>
      </c>
      <c r="K7652">
        <f>[3]location_price_variance!K7652</f>
        <v>1.43</v>
      </c>
      <c r="L7652">
        <f>[3]location_price_variance!L7652</f>
        <v>1</v>
      </c>
    </row>
    <row r="7653" spans="1:12" x14ac:dyDescent="0.2">
      <c r="A7653">
        <f>[3]location_price_variance!A7653</f>
        <v>8</v>
      </c>
      <c r="B7653" t="str">
        <f>[3]location_price_variance!B7653</f>
        <v>Eataly San Jose</v>
      </c>
      <c r="C7653" s="9">
        <f>[3]location_price_variance!C7653</f>
        <v>45962</v>
      </c>
      <c r="D7653">
        <f>[3]location_price_variance!D7653</f>
        <v>37</v>
      </c>
      <c r="E7653" t="str">
        <f>[3]location_price_variance!E7653</f>
        <v>Pine Nuts</v>
      </c>
      <c r="F7653" t="str">
        <f>[3]location_price_variance!F7653</f>
        <v>Pantry</v>
      </c>
      <c r="G7653">
        <f>[3]location_price_variance!G7653</f>
        <v>32</v>
      </c>
      <c r="H7653">
        <f>[3]location_price_variance!H7653</f>
        <v>46.72</v>
      </c>
      <c r="I7653">
        <f>[3]location_price_variance!I7653</f>
        <v>1.46</v>
      </c>
      <c r="J7653">
        <f>[3]location_price_variance!J7653</f>
        <v>1.46</v>
      </c>
      <c r="K7653">
        <f>[3]location_price_variance!K7653</f>
        <v>1.46</v>
      </c>
      <c r="L7653">
        <f>[3]location_price_variance!L7653</f>
        <v>1</v>
      </c>
    </row>
    <row r="7654" spans="1:12" x14ac:dyDescent="0.2">
      <c r="A7654">
        <f>[3]location_price_variance!A7654</f>
        <v>8</v>
      </c>
      <c r="B7654" t="str">
        <f>[3]location_price_variance!B7654</f>
        <v>Eataly San Jose</v>
      </c>
      <c r="C7654" s="9">
        <f>[3]location_price_variance!C7654</f>
        <v>45992</v>
      </c>
      <c r="D7654">
        <f>[3]location_price_variance!D7654</f>
        <v>37</v>
      </c>
      <c r="E7654" t="str">
        <f>[3]location_price_variance!E7654</f>
        <v>Pine Nuts</v>
      </c>
      <c r="F7654" t="str">
        <f>[3]location_price_variance!F7654</f>
        <v>Pantry</v>
      </c>
      <c r="G7654">
        <f>[3]location_price_variance!G7654</f>
        <v>32</v>
      </c>
      <c r="H7654">
        <f>[3]location_price_variance!H7654</f>
        <v>46.08</v>
      </c>
      <c r="I7654">
        <f>[3]location_price_variance!I7654</f>
        <v>1.44</v>
      </c>
      <c r="J7654">
        <f>[3]location_price_variance!J7654</f>
        <v>1.44</v>
      </c>
      <c r="K7654">
        <f>[3]location_price_variance!K7654</f>
        <v>1.44</v>
      </c>
      <c r="L7654">
        <f>[3]location_price_variance!L7654</f>
        <v>1</v>
      </c>
    </row>
    <row r="7655" spans="1:12" x14ac:dyDescent="0.2">
      <c r="A7655">
        <f>[3]location_price_variance!A7655</f>
        <v>8</v>
      </c>
      <c r="B7655" t="str">
        <f>[3]location_price_variance!B7655</f>
        <v>Eataly San Jose</v>
      </c>
      <c r="C7655" s="9">
        <f>[3]location_price_variance!C7655</f>
        <v>46023</v>
      </c>
      <c r="D7655">
        <f>[3]location_price_variance!D7655</f>
        <v>37</v>
      </c>
      <c r="E7655" t="str">
        <f>[3]location_price_variance!E7655</f>
        <v>Pine Nuts</v>
      </c>
      <c r="F7655" t="str">
        <f>[3]location_price_variance!F7655</f>
        <v>Pantry</v>
      </c>
      <c r="G7655">
        <f>[3]location_price_variance!G7655</f>
        <v>64</v>
      </c>
      <c r="H7655">
        <f>[3]location_price_variance!H7655</f>
        <v>93.44</v>
      </c>
      <c r="I7655">
        <f>[3]location_price_variance!I7655</f>
        <v>1.46</v>
      </c>
      <c r="J7655">
        <f>[3]location_price_variance!J7655</f>
        <v>1.47</v>
      </c>
      <c r="K7655">
        <f>[3]location_price_variance!K7655</f>
        <v>1.45</v>
      </c>
      <c r="L7655">
        <f>[3]location_price_variance!L7655</f>
        <v>2</v>
      </c>
    </row>
    <row r="7656" spans="1:12" x14ac:dyDescent="0.2">
      <c r="A7656">
        <f>[3]location_price_variance!A7656</f>
        <v>8</v>
      </c>
      <c r="B7656" t="str">
        <f>[3]location_price_variance!B7656</f>
        <v>Eataly San Jose</v>
      </c>
      <c r="C7656" s="9">
        <f>[3]location_price_variance!C7656</f>
        <v>46054</v>
      </c>
      <c r="D7656">
        <f>[3]location_price_variance!D7656</f>
        <v>37</v>
      </c>
      <c r="E7656" t="str">
        <f>[3]location_price_variance!E7656</f>
        <v>Pine Nuts</v>
      </c>
      <c r="F7656" t="str">
        <f>[3]location_price_variance!F7656</f>
        <v>Pantry</v>
      </c>
      <c r="G7656">
        <f>[3]location_price_variance!G7656</f>
        <v>32</v>
      </c>
      <c r="H7656">
        <f>[3]location_price_variance!H7656</f>
        <v>47.04</v>
      </c>
      <c r="I7656">
        <f>[3]location_price_variance!I7656</f>
        <v>1.47</v>
      </c>
      <c r="J7656">
        <f>[3]location_price_variance!J7656</f>
        <v>1.47</v>
      </c>
      <c r="K7656">
        <f>[3]location_price_variance!K7656</f>
        <v>1.47</v>
      </c>
      <c r="L7656">
        <f>[3]location_price_variance!L7656</f>
        <v>1</v>
      </c>
    </row>
    <row r="7657" spans="1:12" x14ac:dyDescent="0.2">
      <c r="A7657">
        <f>[3]location_price_variance!A7657</f>
        <v>8</v>
      </c>
      <c r="B7657" t="str">
        <f>[3]location_price_variance!B7657</f>
        <v>Eataly San Jose</v>
      </c>
      <c r="C7657" s="9">
        <f>[3]location_price_variance!C7657</f>
        <v>46082</v>
      </c>
      <c r="D7657">
        <f>[3]location_price_variance!D7657</f>
        <v>37</v>
      </c>
      <c r="E7657" t="str">
        <f>[3]location_price_variance!E7657</f>
        <v>Pine Nuts</v>
      </c>
      <c r="F7657" t="str">
        <f>[3]location_price_variance!F7657</f>
        <v>Pantry</v>
      </c>
      <c r="G7657">
        <f>[3]location_price_variance!G7657</f>
        <v>32</v>
      </c>
      <c r="H7657">
        <f>[3]location_price_variance!H7657</f>
        <v>47.36</v>
      </c>
      <c r="I7657">
        <f>[3]location_price_variance!I7657</f>
        <v>1.48</v>
      </c>
      <c r="J7657">
        <f>[3]location_price_variance!J7657</f>
        <v>1.48</v>
      </c>
      <c r="K7657">
        <f>[3]location_price_variance!K7657</f>
        <v>1.48</v>
      </c>
      <c r="L7657">
        <f>[3]location_price_variance!L7657</f>
        <v>1</v>
      </c>
    </row>
    <row r="7658" spans="1:12" x14ac:dyDescent="0.2">
      <c r="A7658">
        <f>[3]location_price_variance!A7658</f>
        <v>8</v>
      </c>
      <c r="B7658" t="str">
        <f>[3]location_price_variance!B7658</f>
        <v>Eataly San Jose</v>
      </c>
      <c r="C7658" s="9">
        <f>[3]location_price_variance!C7658</f>
        <v>46113</v>
      </c>
      <c r="D7658">
        <f>[3]location_price_variance!D7658</f>
        <v>37</v>
      </c>
      <c r="E7658" t="str">
        <f>[3]location_price_variance!E7658</f>
        <v>Pine Nuts</v>
      </c>
      <c r="F7658" t="str">
        <f>[3]location_price_variance!F7658</f>
        <v>Pantry</v>
      </c>
      <c r="G7658">
        <f>[3]location_price_variance!G7658</f>
        <v>32</v>
      </c>
      <c r="H7658">
        <f>[3]location_price_variance!H7658</f>
        <v>48</v>
      </c>
      <c r="I7658">
        <f>[3]location_price_variance!I7658</f>
        <v>1.5</v>
      </c>
      <c r="J7658">
        <f>[3]location_price_variance!J7658</f>
        <v>1.5</v>
      </c>
      <c r="K7658">
        <f>[3]location_price_variance!K7658</f>
        <v>1.5</v>
      </c>
      <c r="L7658">
        <f>[3]location_price_variance!L7658</f>
        <v>1</v>
      </c>
    </row>
    <row r="7659" spans="1:12" x14ac:dyDescent="0.2">
      <c r="A7659">
        <f>[3]location_price_variance!A7659</f>
        <v>8</v>
      </c>
      <c r="B7659" t="str">
        <f>[3]location_price_variance!B7659</f>
        <v>Eataly San Jose</v>
      </c>
      <c r="C7659" s="9">
        <f>[3]location_price_variance!C7659</f>
        <v>46143</v>
      </c>
      <c r="D7659">
        <f>[3]location_price_variance!D7659</f>
        <v>37</v>
      </c>
      <c r="E7659" t="str">
        <f>[3]location_price_variance!E7659</f>
        <v>Pine Nuts</v>
      </c>
      <c r="F7659" t="str">
        <f>[3]location_price_variance!F7659</f>
        <v>Pantry</v>
      </c>
      <c r="G7659">
        <f>[3]location_price_variance!G7659</f>
        <v>32</v>
      </c>
      <c r="H7659">
        <f>[3]location_price_variance!H7659</f>
        <v>47.04</v>
      </c>
      <c r="I7659">
        <f>[3]location_price_variance!I7659</f>
        <v>1.47</v>
      </c>
      <c r="J7659">
        <f>[3]location_price_variance!J7659</f>
        <v>1.47</v>
      </c>
      <c r="K7659">
        <f>[3]location_price_variance!K7659</f>
        <v>1.47</v>
      </c>
      <c r="L7659">
        <f>[3]location_price_variance!L7659</f>
        <v>1</v>
      </c>
    </row>
    <row r="7660" spans="1:12" x14ac:dyDescent="0.2">
      <c r="A7660">
        <f>[3]location_price_variance!A7660</f>
        <v>8</v>
      </c>
      <c r="B7660" t="str">
        <f>[3]location_price_variance!B7660</f>
        <v>Eataly San Jose</v>
      </c>
      <c r="C7660" s="9">
        <f>[3]location_price_variance!C7660</f>
        <v>46174</v>
      </c>
      <c r="D7660">
        <f>[3]location_price_variance!D7660</f>
        <v>37</v>
      </c>
      <c r="E7660" t="str">
        <f>[3]location_price_variance!E7660</f>
        <v>Pine Nuts</v>
      </c>
      <c r="F7660" t="str">
        <f>[3]location_price_variance!F7660</f>
        <v>Pantry</v>
      </c>
      <c r="G7660">
        <f>[3]location_price_variance!G7660</f>
        <v>64</v>
      </c>
      <c r="H7660">
        <f>[3]location_price_variance!H7660</f>
        <v>95.68</v>
      </c>
      <c r="I7660">
        <f>[3]location_price_variance!I7660</f>
        <v>1.4950000000000001</v>
      </c>
      <c r="J7660">
        <f>[3]location_price_variance!J7660</f>
        <v>1.51</v>
      </c>
      <c r="K7660">
        <f>[3]location_price_variance!K7660</f>
        <v>1.48</v>
      </c>
      <c r="L7660">
        <f>[3]location_price_variance!L7660</f>
        <v>2</v>
      </c>
    </row>
    <row r="7661" spans="1:12" x14ac:dyDescent="0.2">
      <c r="A7661">
        <f>[3]location_price_variance!A7661</f>
        <v>8</v>
      </c>
      <c r="B7661" t="str">
        <f>[3]location_price_variance!B7661</f>
        <v>Eataly San Jose</v>
      </c>
      <c r="C7661" s="9">
        <f>[3]location_price_variance!C7661</f>
        <v>46204</v>
      </c>
      <c r="D7661">
        <f>[3]location_price_variance!D7661</f>
        <v>37</v>
      </c>
      <c r="E7661" t="str">
        <f>[3]location_price_variance!E7661</f>
        <v>Pine Nuts</v>
      </c>
      <c r="F7661" t="str">
        <f>[3]location_price_variance!F7661</f>
        <v>Pantry</v>
      </c>
      <c r="G7661">
        <f>[3]location_price_variance!G7661</f>
        <v>64</v>
      </c>
      <c r="H7661">
        <f>[3]location_price_variance!H7661</f>
        <v>98.56</v>
      </c>
      <c r="I7661">
        <f>[3]location_price_variance!I7661</f>
        <v>1.54</v>
      </c>
      <c r="J7661">
        <f>[3]location_price_variance!J7661</f>
        <v>1.54</v>
      </c>
      <c r="K7661">
        <f>[3]location_price_variance!K7661</f>
        <v>1.54</v>
      </c>
      <c r="L7661">
        <f>[3]location_price_variance!L7661</f>
        <v>2</v>
      </c>
    </row>
    <row r="7662" spans="1:12" x14ac:dyDescent="0.2">
      <c r="A7662">
        <f>[3]location_price_variance!A7662</f>
        <v>8</v>
      </c>
      <c r="B7662" t="str">
        <f>[3]location_price_variance!B7662</f>
        <v>Eataly San Jose</v>
      </c>
      <c r="C7662" s="9">
        <f>[3]location_price_variance!C7662</f>
        <v>46235</v>
      </c>
      <c r="D7662">
        <f>[3]location_price_variance!D7662</f>
        <v>37</v>
      </c>
      <c r="E7662" t="str">
        <f>[3]location_price_variance!E7662</f>
        <v>Pine Nuts</v>
      </c>
      <c r="F7662" t="str">
        <f>[3]location_price_variance!F7662</f>
        <v>Pantry</v>
      </c>
      <c r="G7662">
        <f>[3]location_price_variance!G7662</f>
        <v>32</v>
      </c>
      <c r="H7662">
        <f>[3]location_price_variance!H7662</f>
        <v>49.28</v>
      </c>
      <c r="I7662">
        <f>[3]location_price_variance!I7662</f>
        <v>1.54</v>
      </c>
      <c r="J7662">
        <f>[3]location_price_variance!J7662</f>
        <v>1.54</v>
      </c>
      <c r="K7662">
        <f>[3]location_price_variance!K7662</f>
        <v>1.54</v>
      </c>
      <c r="L7662">
        <f>[3]location_price_variance!L7662</f>
        <v>1</v>
      </c>
    </row>
    <row r="7663" spans="1:12" x14ac:dyDescent="0.2">
      <c r="A7663">
        <f>[3]location_price_variance!A7663</f>
        <v>8</v>
      </c>
      <c r="B7663" t="str">
        <f>[3]location_price_variance!B7663</f>
        <v>Eataly San Jose</v>
      </c>
      <c r="C7663" s="9">
        <f>[3]location_price_variance!C7663</f>
        <v>46266</v>
      </c>
      <c r="D7663">
        <f>[3]location_price_variance!D7663</f>
        <v>37</v>
      </c>
      <c r="E7663" t="str">
        <f>[3]location_price_variance!E7663</f>
        <v>Pine Nuts</v>
      </c>
      <c r="F7663" t="str">
        <f>[3]location_price_variance!F7663</f>
        <v>Pantry</v>
      </c>
      <c r="G7663">
        <f>[3]location_price_variance!G7663</f>
        <v>32</v>
      </c>
      <c r="H7663">
        <f>[3]location_price_variance!H7663</f>
        <v>50.24</v>
      </c>
      <c r="I7663">
        <f>[3]location_price_variance!I7663</f>
        <v>1.57</v>
      </c>
      <c r="J7663">
        <f>[3]location_price_variance!J7663</f>
        <v>1.57</v>
      </c>
      <c r="K7663">
        <f>[3]location_price_variance!K7663</f>
        <v>1.57</v>
      </c>
      <c r="L7663">
        <f>[3]location_price_variance!L7663</f>
        <v>1</v>
      </c>
    </row>
    <row r="7664" spans="1:12" x14ac:dyDescent="0.2">
      <c r="A7664">
        <f>[3]location_price_variance!A7664</f>
        <v>8</v>
      </c>
      <c r="B7664" t="str">
        <f>[3]location_price_variance!B7664</f>
        <v>Eataly San Jose</v>
      </c>
      <c r="C7664" s="9">
        <f>[3]location_price_variance!C7664</f>
        <v>45689</v>
      </c>
      <c r="D7664">
        <f>[3]location_price_variance!D7664</f>
        <v>38</v>
      </c>
      <c r="E7664" t="str">
        <f>[3]location_price_variance!E7664</f>
        <v>Gorgonzola</v>
      </c>
      <c r="F7664" t="str">
        <f>[3]location_price_variance!F7664</f>
        <v>Dairy</v>
      </c>
      <c r="G7664">
        <f>[3]location_price_variance!G7664</f>
        <v>9</v>
      </c>
      <c r="H7664">
        <f>[3]location_price_variance!H7664</f>
        <v>129.24</v>
      </c>
      <c r="I7664">
        <f>[3]location_price_variance!I7664</f>
        <v>14.36</v>
      </c>
      <c r="J7664">
        <f>[3]location_price_variance!J7664</f>
        <v>14.6</v>
      </c>
      <c r="K7664">
        <f>[3]location_price_variance!K7664</f>
        <v>14.08</v>
      </c>
      <c r="L7664">
        <f>[3]location_price_variance!L7664</f>
        <v>7</v>
      </c>
    </row>
    <row r="7665" spans="1:12" x14ac:dyDescent="0.2">
      <c r="A7665">
        <f>[3]location_price_variance!A7665</f>
        <v>8</v>
      </c>
      <c r="B7665" t="str">
        <f>[3]location_price_variance!B7665</f>
        <v>Eataly San Jose</v>
      </c>
      <c r="C7665" s="9">
        <f>[3]location_price_variance!C7665</f>
        <v>45717</v>
      </c>
      <c r="D7665">
        <f>[3]location_price_variance!D7665</f>
        <v>38</v>
      </c>
      <c r="E7665" t="str">
        <f>[3]location_price_variance!E7665</f>
        <v>Gorgonzola</v>
      </c>
      <c r="F7665" t="str">
        <f>[3]location_price_variance!F7665</f>
        <v>Dairy</v>
      </c>
      <c r="G7665">
        <f>[3]location_price_variance!G7665</f>
        <v>7</v>
      </c>
      <c r="H7665">
        <f>[3]location_price_variance!H7665</f>
        <v>102.545</v>
      </c>
      <c r="I7665">
        <f>[3]location_price_variance!I7665</f>
        <v>14.649285713999999</v>
      </c>
      <c r="J7665">
        <f>[3]location_price_variance!J7665</f>
        <v>14.97</v>
      </c>
      <c r="K7665">
        <f>[3]location_price_variance!K7665</f>
        <v>14.36</v>
      </c>
      <c r="L7665">
        <f>[3]location_price_variance!L7665</f>
        <v>7</v>
      </c>
    </row>
    <row r="7666" spans="1:12" x14ac:dyDescent="0.2">
      <c r="A7666">
        <f>[3]location_price_variance!A7666</f>
        <v>8</v>
      </c>
      <c r="B7666" t="str">
        <f>[3]location_price_variance!B7666</f>
        <v>Eataly San Jose</v>
      </c>
      <c r="C7666" s="9">
        <f>[3]location_price_variance!C7666</f>
        <v>45748</v>
      </c>
      <c r="D7666">
        <f>[3]location_price_variance!D7666</f>
        <v>38</v>
      </c>
      <c r="E7666" t="str">
        <f>[3]location_price_variance!E7666</f>
        <v>Gorgonzola</v>
      </c>
      <c r="F7666" t="str">
        <f>[3]location_price_variance!F7666</f>
        <v>Dairy</v>
      </c>
      <c r="G7666">
        <f>[3]location_price_variance!G7666</f>
        <v>8.5</v>
      </c>
      <c r="H7666">
        <f>[3]location_price_variance!H7666</f>
        <v>124.655</v>
      </c>
      <c r="I7666">
        <f>[3]location_price_variance!I7666</f>
        <v>14.665294118</v>
      </c>
      <c r="J7666">
        <f>[3]location_price_variance!J7666</f>
        <v>15.17</v>
      </c>
      <c r="K7666">
        <f>[3]location_price_variance!K7666</f>
        <v>14.3</v>
      </c>
      <c r="L7666">
        <f>[3]location_price_variance!L7666</f>
        <v>9</v>
      </c>
    </row>
    <row r="7667" spans="1:12" x14ac:dyDescent="0.2">
      <c r="A7667">
        <f>[3]location_price_variance!A7667</f>
        <v>8</v>
      </c>
      <c r="B7667" t="str">
        <f>[3]location_price_variance!B7667</f>
        <v>Eataly San Jose</v>
      </c>
      <c r="C7667" s="9">
        <f>[3]location_price_variance!C7667</f>
        <v>45778</v>
      </c>
      <c r="D7667">
        <f>[3]location_price_variance!D7667</f>
        <v>38</v>
      </c>
      <c r="E7667" t="str">
        <f>[3]location_price_variance!E7667</f>
        <v>Gorgonzola</v>
      </c>
      <c r="F7667" t="str">
        <f>[3]location_price_variance!F7667</f>
        <v>Dairy</v>
      </c>
      <c r="G7667">
        <f>[3]location_price_variance!G7667</f>
        <v>11</v>
      </c>
      <c r="H7667">
        <f>[3]location_price_variance!H7667</f>
        <v>163.125</v>
      </c>
      <c r="I7667">
        <f>[3]location_price_variance!I7667</f>
        <v>14.829545455</v>
      </c>
      <c r="J7667">
        <f>[3]location_price_variance!J7667</f>
        <v>14.95</v>
      </c>
      <c r="K7667">
        <f>[3]location_price_variance!K7667</f>
        <v>14.64</v>
      </c>
      <c r="L7667">
        <f>[3]location_price_variance!L7667</f>
        <v>9</v>
      </c>
    </row>
    <row r="7668" spans="1:12" x14ac:dyDescent="0.2">
      <c r="A7668">
        <f>[3]location_price_variance!A7668</f>
        <v>8</v>
      </c>
      <c r="B7668" t="str">
        <f>[3]location_price_variance!B7668</f>
        <v>Eataly San Jose</v>
      </c>
      <c r="C7668" s="9">
        <f>[3]location_price_variance!C7668</f>
        <v>45809</v>
      </c>
      <c r="D7668">
        <f>[3]location_price_variance!D7668</f>
        <v>38</v>
      </c>
      <c r="E7668" t="str">
        <f>[3]location_price_variance!E7668</f>
        <v>Gorgonzola</v>
      </c>
      <c r="F7668" t="str">
        <f>[3]location_price_variance!F7668</f>
        <v>Dairy</v>
      </c>
      <c r="G7668">
        <f>[3]location_price_variance!G7668</f>
        <v>8</v>
      </c>
      <c r="H7668">
        <f>[3]location_price_variance!H7668</f>
        <v>120.735</v>
      </c>
      <c r="I7668">
        <f>[3]location_price_variance!I7668</f>
        <v>15.091875</v>
      </c>
      <c r="J7668">
        <f>[3]location_price_variance!J7668</f>
        <v>15.9</v>
      </c>
      <c r="K7668">
        <f>[3]location_price_variance!K7668</f>
        <v>14.68</v>
      </c>
      <c r="L7668">
        <f>[3]location_price_variance!L7668</f>
        <v>8</v>
      </c>
    </row>
    <row r="7669" spans="1:12" x14ac:dyDescent="0.2">
      <c r="A7669">
        <f>[3]location_price_variance!A7669</f>
        <v>8</v>
      </c>
      <c r="B7669" t="str">
        <f>[3]location_price_variance!B7669</f>
        <v>Eataly San Jose</v>
      </c>
      <c r="C7669" s="9">
        <f>[3]location_price_variance!C7669</f>
        <v>45839</v>
      </c>
      <c r="D7669">
        <f>[3]location_price_variance!D7669</f>
        <v>38</v>
      </c>
      <c r="E7669" t="str">
        <f>[3]location_price_variance!E7669</f>
        <v>Gorgonzola</v>
      </c>
      <c r="F7669" t="str">
        <f>[3]location_price_variance!F7669</f>
        <v>Dairy</v>
      </c>
      <c r="G7669">
        <f>[3]location_price_variance!G7669</f>
        <v>5.5</v>
      </c>
      <c r="H7669">
        <f>[3]location_price_variance!H7669</f>
        <v>81.48</v>
      </c>
      <c r="I7669">
        <f>[3]location_price_variance!I7669</f>
        <v>14.814545454999999</v>
      </c>
      <c r="J7669">
        <f>[3]location_price_variance!J7669</f>
        <v>15.05</v>
      </c>
      <c r="K7669">
        <f>[3]location_price_variance!K7669</f>
        <v>14.51</v>
      </c>
      <c r="L7669">
        <f>[3]location_price_variance!L7669</f>
        <v>6</v>
      </c>
    </row>
    <row r="7670" spans="1:12" x14ac:dyDescent="0.2">
      <c r="A7670">
        <f>[3]location_price_variance!A7670</f>
        <v>8</v>
      </c>
      <c r="B7670" t="str">
        <f>[3]location_price_variance!B7670</f>
        <v>Eataly San Jose</v>
      </c>
      <c r="C7670" s="9">
        <f>[3]location_price_variance!C7670</f>
        <v>45870</v>
      </c>
      <c r="D7670">
        <f>[3]location_price_variance!D7670</f>
        <v>38</v>
      </c>
      <c r="E7670" t="str">
        <f>[3]location_price_variance!E7670</f>
        <v>Gorgonzola</v>
      </c>
      <c r="F7670" t="str">
        <f>[3]location_price_variance!F7670</f>
        <v>Dairy</v>
      </c>
      <c r="G7670">
        <f>[3]location_price_variance!G7670</f>
        <v>8.5</v>
      </c>
      <c r="H7670">
        <f>[3]location_price_variance!H7670</f>
        <v>125.51</v>
      </c>
      <c r="I7670">
        <f>[3]location_price_variance!I7670</f>
        <v>14.765882353</v>
      </c>
      <c r="J7670">
        <f>[3]location_price_variance!J7670</f>
        <v>14.96</v>
      </c>
      <c r="K7670">
        <f>[3]location_price_variance!K7670</f>
        <v>14.61</v>
      </c>
      <c r="L7670">
        <f>[3]location_price_variance!L7670</f>
        <v>9</v>
      </c>
    </row>
    <row r="7671" spans="1:12" x14ac:dyDescent="0.2">
      <c r="A7671">
        <f>[3]location_price_variance!A7671</f>
        <v>8</v>
      </c>
      <c r="B7671" t="str">
        <f>[3]location_price_variance!B7671</f>
        <v>Eataly San Jose</v>
      </c>
      <c r="C7671" s="9">
        <f>[3]location_price_variance!C7671</f>
        <v>45901</v>
      </c>
      <c r="D7671">
        <f>[3]location_price_variance!D7671</f>
        <v>38</v>
      </c>
      <c r="E7671" t="str">
        <f>[3]location_price_variance!E7671</f>
        <v>Gorgonzola</v>
      </c>
      <c r="F7671" t="str">
        <f>[3]location_price_variance!F7671</f>
        <v>Dairy</v>
      </c>
      <c r="G7671">
        <f>[3]location_price_variance!G7671</f>
        <v>7.5</v>
      </c>
      <c r="H7671">
        <f>[3]location_price_variance!H7671</f>
        <v>110.605</v>
      </c>
      <c r="I7671">
        <f>[3]location_price_variance!I7671</f>
        <v>14.747333333</v>
      </c>
      <c r="J7671">
        <f>[3]location_price_variance!J7671</f>
        <v>14.89</v>
      </c>
      <c r="K7671">
        <f>[3]location_price_variance!K7671</f>
        <v>14.51</v>
      </c>
      <c r="L7671">
        <f>[3]location_price_variance!L7671</f>
        <v>8</v>
      </c>
    </row>
    <row r="7672" spans="1:12" x14ac:dyDescent="0.2">
      <c r="A7672">
        <f>[3]location_price_variance!A7672</f>
        <v>8</v>
      </c>
      <c r="B7672" t="str">
        <f>[3]location_price_variance!B7672</f>
        <v>Eataly San Jose</v>
      </c>
      <c r="C7672" s="9">
        <f>[3]location_price_variance!C7672</f>
        <v>45931</v>
      </c>
      <c r="D7672">
        <f>[3]location_price_variance!D7672</f>
        <v>38</v>
      </c>
      <c r="E7672" t="str">
        <f>[3]location_price_variance!E7672</f>
        <v>Gorgonzola</v>
      </c>
      <c r="F7672" t="str">
        <f>[3]location_price_variance!F7672</f>
        <v>Dairy</v>
      </c>
      <c r="G7672">
        <f>[3]location_price_variance!G7672</f>
        <v>10</v>
      </c>
      <c r="H7672">
        <f>[3]location_price_variance!H7672</f>
        <v>148.095</v>
      </c>
      <c r="I7672">
        <f>[3]location_price_variance!I7672</f>
        <v>14.8095</v>
      </c>
      <c r="J7672">
        <f>[3]location_price_variance!J7672</f>
        <v>15.02</v>
      </c>
      <c r="K7672">
        <f>[3]location_price_variance!K7672</f>
        <v>14.59</v>
      </c>
      <c r="L7672">
        <f>[3]location_price_variance!L7672</f>
        <v>9</v>
      </c>
    </row>
    <row r="7673" spans="1:12" x14ac:dyDescent="0.2">
      <c r="A7673">
        <f>[3]location_price_variance!A7673</f>
        <v>8</v>
      </c>
      <c r="B7673" t="str">
        <f>[3]location_price_variance!B7673</f>
        <v>Eataly San Jose</v>
      </c>
      <c r="C7673" s="9">
        <f>[3]location_price_variance!C7673</f>
        <v>45962</v>
      </c>
      <c r="D7673">
        <f>[3]location_price_variance!D7673</f>
        <v>38</v>
      </c>
      <c r="E7673" t="str">
        <f>[3]location_price_variance!E7673</f>
        <v>Gorgonzola</v>
      </c>
      <c r="F7673" t="str">
        <f>[3]location_price_variance!F7673</f>
        <v>Dairy</v>
      </c>
      <c r="G7673">
        <f>[3]location_price_variance!G7673</f>
        <v>9</v>
      </c>
      <c r="H7673">
        <f>[3]location_price_variance!H7673</f>
        <v>133.155</v>
      </c>
      <c r="I7673">
        <f>[3]location_price_variance!I7673</f>
        <v>14.795</v>
      </c>
      <c r="J7673">
        <f>[3]location_price_variance!J7673</f>
        <v>15.02</v>
      </c>
      <c r="K7673">
        <f>[3]location_price_variance!K7673</f>
        <v>14.58</v>
      </c>
      <c r="L7673">
        <f>[3]location_price_variance!L7673</f>
        <v>8</v>
      </c>
    </row>
    <row r="7674" spans="1:12" x14ac:dyDescent="0.2">
      <c r="A7674">
        <f>[3]location_price_variance!A7674</f>
        <v>8</v>
      </c>
      <c r="B7674" t="str">
        <f>[3]location_price_variance!B7674</f>
        <v>Eataly San Jose</v>
      </c>
      <c r="C7674" s="9">
        <f>[3]location_price_variance!C7674</f>
        <v>45992</v>
      </c>
      <c r="D7674">
        <f>[3]location_price_variance!D7674</f>
        <v>38</v>
      </c>
      <c r="E7674" t="str">
        <f>[3]location_price_variance!E7674</f>
        <v>Gorgonzola</v>
      </c>
      <c r="F7674" t="str">
        <f>[3]location_price_variance!F7674</f>
        <v>Dairy</v>
      </c>
      <c r="G7674">
        <f>[3]location_price_variance!G7674</f>
        <v>10.5</v>
      </c>
      <c r="H7674">
        <f>[3]location_price_variance!H7674</f>
        <v>155.29</v>
      </c>
      <c r="I7674">
        <f>[3]location_price_variance!I7674</f>
        <v>14.78952381</v>
      </c>
      <c r="J7674">
        <f>[3]location_price_variance!J7674</f>
        <v>15.09</v>
      </c>
      <c r="K7674">
        <f>[3]location_price_variance!K7674</f>
        <v>14.4</v>
      </c>
      <c r="L7674">
        <f>[3]location_price_variance!L7674</f>
        <v>9</v>
      </c>
    </row>
    <row r="7675" spans="1:12" x14ac:dyDescent="0.2">
      <c r="A7675">
        <f>[3]location_price_variance!A7675</f>
        <v>8</v>
      </c>
      <c r="B7675" t="str">
        <f>[3]location_price_variance!B7675</f>
        <v>Eataly San Jose</v>
      </c>
      <c r="C7675" s="9">
        <f>[3]location_price_variance!C7675</f>
        <v>46023</v>
      </c>
      <c r="D7675">
        <f>[3]location_price_variance!D7675</f>
        <v>38</v>
      </c>
      <c r="E7675" t="str">
        <f>[3]location_price_variance!E7675</f>
        <v>Gorgonzola</v>
      </c>
      <c r="F7675" t="str">
        <f>[3]location_price_variance!F7675</f>
        <v>Dairy</v>
      </c>
      <c r="G7675">
        <f>[3]location_price_variance!G7675</f>
        <v>10</v>
      </c>
      <c r="H7675">
        <f>[3]location_price_variance!H7675</f>
        <v>148.52000000000001</v>
      </c>
      <c r="I7675">
        <f>[3]location_price_variance!I7675</f>
        <v>14.852</v>
      </c>
      <c r="J7675">
        <f>[3]location_price_variance!J7675</f>
        <v>15.08</v>
      </c>
      <c r="K7675">
        <f>[3]location_price_variance!K7675</f>
        <v>14.68</v>
      </c>
      <c r="L7675">
        <f>[3]location_price_variance!L7675</f>
        <v>9</v>
      </c>
    </row>
    <row r="7676" spans="1:12" x14ac:dyDescent="0.2">
      <c r="A7676">
        <f>[3]location_price_variance!A7676</f>
        <v>8</v>
      </c>
      <c r="B7676" t="str">
        <f>[3]location_price_variance!B7676</f>
        <v>Eataly San Jose</v>
      </c>
      <c r="C7676" s="9">
        <f>[3]location_price_variance!C7676</f>
        <v>46054</v>
      </c>
      <c r="D7676">
        <f>[3]location_price_variance!D7676</f>
        <v>38</v>
      </c>
      <c r="E7676" t="str">
        <f>[3]location_price_variance!E7676</f>
        <v>Gorgonzola</v>
      </c>
      <c r="F7676" t="str">
        <f>[3]location_price_variance!F7676</f>
        <v>Dairy</v>
      </c>
      <c r="G7676">
        <f>[3]location_price_variance!G7676</f>
        <v>10.5</v>
      </c>
      <c r="H7676">
        <f>[3]location_price_variance!H7676</f>
        <v>157.17500000000001</v>
      </c>
      <c r="I7676">
        <f>[3]location_price_variance!I7676</f>
        <v>14.969047618999999</v>
      </c>
      <c r="J7676">
        <f>[3]location_price_variance!J7676</f>
        <v>15.13</v>
      </c>
      <c r="K7676">
        <f>[3]location_price_variance!K7676</f>
        <v>14.7</v>
      </c>
      <c r="L7676">
        <f>[3]location_price_variance!L7676</f>
        <v>8</v>
      </c>
    </row>
    <row r="7677" spans="1:12" x14ac:dyDescent="0.2">
      <c r="A7677">
        <f>[3]location_price_variance!A7677</f>
        <v>8</v>
      </c>
      <c r="B7677" t="str">
        <f>[3]location_price_variance!B7677</f>
        <v>Eataly San Jose</v>
      </c>
      <c r="C7677" s="9">
        <f>[3]location_price_variance!C7677</f>
        <v>46082</v>
      </c>
      <c r="D7677">
        <f>[3]location_price_variance!D7677</f>
        <v>38</v>
      </c>
      <c r="E7677" t="str">
        <f>[3]location_price_variance!E7677</f>
        <v>Gorgonzola</v>
      </c>
      <c r="F7677" t="str">
        <f>[3]location_price_variance!F7677</f>
        <v>Dairy</v>
      </c>
      <c r="G7677">
        <f>[3]location_price_variance!G7677</f>
        <v>10</v>
      </c>
      <c r="H7677">
        <f>[3]location_price_variance!H7677</f>
        <v>147.18</v>
      </c>
      <c r="I7677">
        <f>[3]location_price_variance!I7677</f>
        <v>14.718</v>
      </c>
      <c r="J7677">
        <f>[3]location_price_variance!J7677</f>
        <v>15.15</v>
      </c>
      <c r="K7677">
        <f>[3]location_price_variance!K7677</f>
        <v>14.52</v>
      </c>
      <c r="L7677">
        <f>[3]location_price_variance!L7677</f>
        <v>8</v>
      </c>
    </row>
    <row r="7678" spans="1:12" x14ac:dyDescent="0.2">
      <c r="A7678">
        <f>[3]location_price_variance!A7678</f>
        <v>8</v>
      </c>
      <c r="B7678" t="str">
        <f>[3]location_price_variance!B7678</f>
        <v>Eataly San Jose</v>
      </c>
      <c r="C7678" s="9">
        <f>[3]location_price_variance!C7678</f>
        <v>46113</v>
      </c>
      <c r="D7678">
        <f>[3]location_price_variance!D7678</f>
        <v>38</v>
      </c>
      <c r="E7678" t="str">
        <f>[3]location_price_variance!E7678</f>
        <v>Gorgonzola</v>
      </c>
      <c r="F7678" t="str">
        <f>[3]location_price_variance!F7678</f>
        <v>Dairy</v>
      </c>
      <c r="G7678">
        <f>[3]location_price_variance!G7678</f>
        <v>7.5</v>
      </c>
      <c r="H7678">
        <f>[3]location_price_variance!H7678</f>
        <v>112.67</v>
      </c>
      <c r="I7678">
        <f>[3]location_price_variance!I7678</f>
        <v>15.022666666999999</v>
      </c>
      <c r="J7678">
        <f>[3]location_price_variance!J7678</f>
        <v>15.34</v>
      </c>
      <c r="K7678">
        <f>[3]location_price_variance!K7678</f>
        <v>14.74</v>
      </c>
      <c r="L7678">
        <f>[3]location_price_variance!L7678</f>
        <v>8</v>
      </c>
    </row>
    <row r="7679" spans="1:12" x14ac:dyDescent="0.2">
      <c r="A7679">
        <f>[3]location_price_variance!A7679</f>
        <v>8</v>
      </c>
      <c r="B7679" t="str">
        <f>[3]location_price_variance!B7679</f>
        <v>Eataly San Jose</v>
      </c>
      <c r="C7679" s="9">
        <f>[3]location_price_variance!C7679</f>
        <v>46143</v>
      </c>
      <c r="D7679">
        <f>[3]location_price_variance!D7679</f>
        <v>38</v>
      </c>
      <c r="E7679" t="str">
        <f>[3]location_price_variance!E7679</f>
        <v>Gorgonzola</v>
      </c>
      <c r="F7679" t="str">
        <f>[3]location_price_variance!F7679</f>
        <v>Dairy</v>
      </c>
      <c r="G7679">
        <f>[3]location_price_variance!G7679</f>
        <v>7.5</v>
      </c>
      <c r="H7679">
        <f>[3]location_price_variance!H7679</f>
        <v>113.86</v>
      </c>
      <c r="I7679">
        <f>[3]location_price_variance!I7679</f>
        <v>15.181333333</v>
      </c>
      <c r="J7679">
        <f>[3]location_price_variance!J7679</f>
        <v>15.37</v>
      </c>
      <c r="K7679">
        <f>[3]location_price_variance!K7679</f>
        <v>14.97</v>
      </c>
      <c r="L7679">
        <f>[3]location_price_variance!L7679</f>
        <v>9</v>
      </c>
    </row>
    <row r="7680" spans="1:12" x14ac:dyDescent="0.2">
      <c r="A7680">
        <f>[3]location_price_variance!A7680</f>
        <v>8</v>
      </c>
      <c r="B7680" t="str">
        <f>[3]location_price_variance!B7680</f>
        <v>Eataly San Jose</v>
      </c>
      <c r="C7680" s="9">
        <f>[3]location_price_variance!C7680</f>
        <v>46174</v>
      </c>
      <c r="D7680">
        <f>[3]location_price_variance!D7680</f>
        <v>38</v>
      </c>
      <c r="E7680" t="str">
        <f>[3]location_price_variance!E7680</f>
        <v>Gorgonzola</v>
      </c>
      <c r="F7680" t="str">
        <f>[3]location_price_variance!F7680</f>
        <v>Dairy</v>
      </c>
      <c r="G7680">
        <f>[3]location_price_variance!G7680</f>
        <v>6.5</v>
      </c>
      <c r="H7680">
        <f>[3]location_price_variance!H7680</f>
        <v>98.36</v>
      </c>
      <c r="I7680">
        <f>[3]location_price_variance!I7680</f>
        <v>15.132307691999999</v>
      </c>
      <c r="J7680">
        <f>[3]location_price_variance!J7680</f>
        <v>15.41</v>
      </c>
      <c r="K7680">
        <f>[3]location_price_variance!K7680</f>
        <v>14.71</v>
      </c>
      <c r="L7680">
        <f>[3]location_price_variance!L7680</f>
        <v>9</v>
      </c>
    </row>
    <row r="7681" spans="1:12" x14ac:dyDescent="0.2">
      <c r="A7681">
        <f>[3]location_price_variance!A7681</f>
        <v>8</v>
      </c>
      <c r="B7681" t="str">
        <f>[3]location_price_variance!B7681</f>
        <v>Eataly San Jose</v>
      </c>
      <c r="C7681" s="9">
        <f>[3]location_price_variance!C7681</f>
        <v>46204</v>
      </c>
      <c r="D7681">
        <f>[3]location_price_variance!D7681</f>
        <v>38</v>
      </c>
      <c r="E7681" t="str">
        <f>[3]location_price_variance!E7681</f>
        <v>Gorgonzola</v>
      </c>
      <c r="F7681" t="str">
        <f>[3]location_price_variance!F7681</f>
        <v>Dairy</v>
      </c>
      <c r="G7681">
        <f>[3]location_price_variance!G7681</f>
        <v>5.5</v>
      </c>
      <c r="H7681">
        <f>[3]location_price_variance!H7681</f>
        <v>83.24</v>
      </c>
      <c r="I7681">
        <f>[3]location_price_variance!I7681</f>
        <v>15.134545455</v>
      </c>
      <c r="J7681">
        <f>[3]location_price_variance!J7681</f>
        <v>15.41</v>
      </c>
      <c r="K7681">
        <f>[3]location_price_variance!K7681</f>
        <v>14.9</v>
      </c>
      <c r="L7681">
        <f>[3]location_price_variance!L7681</f>
        <v>8</v>
      </c>
    </row>
    <row r="7682" spans="1:12" x14ac:dyDescent="0.2">
      <c r="A7682">
        <f>[3]location_price_variance!A7682</f>
        <v>8</v>
      </c>
      <c r="B7682" t="str">
        <f>[3]location_price_variance!B7682</f>
        <v>Eataly San Jose</v>
      </c>
      <c r="C7682" s="9">
        <f>[3]location_price_variance!C7682</f>
        <v>46235</v>
      </c>
      <c r="D7682">
        <f>[3]location_price_variance!D7682</f>
        <v>38</v>
      </c>
      <c r="E7682" t="str">
        <f>[3]location_price_variance!E7682</f>
        <v>Gorgonzola</v>
      </c>
      <c r="F7682" t="str">
        <f>[3]location_price_variance!F7682</f>
        <v>Dairy</v>
      </c>
      <c r="G7682">
        <f>[3]location_price_variance!G7682</f>
        <v>5.5</v>
      </c>
      <c r="H7682">
        <f>[3]location_price_variance!H7682</f>
        <v>83.234999999999999</v>
      </c>
      <c r="I7682">
        <f>[3]location_price_variance!I7682</f>
        <v>15.133636363999999</v>
      </c>
      <c r="J7682">
        <f>[3]location_price_variance!J7682</f>
        <v>15.45</v>
      </c>
      <c r="K7682">
        <f>[3]location_price_variance!K7682</f>
        <v>14.81</v>
      </c>
      <c r="L7682">
        <f>[3]location_price_variance!L7682</f>
        <v>6</v>
      </c>
    </row>
    <row r="7683" spans="1:12" x14ac:dyDescent="0.2">
      <c r="A7683">
        <f>[3]location_price_variance!A7683</f>
        <v>8</v>
      </c>
      <c r="B7683" t="str">
        <f>[3]location_price_variance!B7683</f>
        <v>Eataly San Jose</v>
      </c>
      <c r="C7683" s="9">
        <f>[3]location_price_variance!C7683</f>
        <v>46266</v>
      </c>
      <c r="D7683">
        <f>[3]location_price_variance!D7683</f>
        <v>38</v>
      </c>
      <c r="E7683" t="str">
        <f>[3]location_price_variance!E7683</f>
        <v>Gorgonzola</v>
      </c>
      <c r="F7683" t="str">
        <f>[3]location_price_variance!F7683</f>
        <v>Dairy</v>
      </c>
      <c r="G7683">
        <f>[3]location_price_variance!G7683</f>
        <v>8.5</v>
      </c>
      <c r="H7683">
        <f>[3]location_price_variance!H7683</f>
        <v>129.63</v>
      </c>
      <c r="I7683">
        <f>[3]location_price_variance!I7683</f>
        <v>15.250588235</v>
      </c>
      <c r="J7683">
        <f>[3]location_price_variance!J7683</f>
        <v>15.53</v>
      </c>
      <c r="K7683">
        <f>[3]location_price_variance!K7683</f>
        <v>14.77</v>
      </c>
      <c r="L7683">
        <f>[3]location_price_variance!L7683</f>
        <v>9</v>
      </c>
    </row>
    <row r="7684" spans="1:12" x14ac:dyDescent="0.2">
      <c r="A7684">
        <f>[3]location_price_variance!A7684</f>
        <v>8</v>
      </c>
      <c r="B7684" t="str">
        <f>[3]location_price_variance!B7684</f>
        <v>Eataly San Jose</v>
      </c>
      <c r="C7684" s="9">
        <f>[3]location_price_variance!C7684</f>
        <v>45689</v>
      </c>
      <c r="D7684">
        <f>[3]location_price_variance!D7684</f>
        <v>39</v>
      </c>
      <c r="E7684" t="str">
        <f>[3]location_price_variance!E7684</f>
        <v>Pork Belly</v>
      </c>
      <c r="F7684" t="str">
        <f>[3]location_price_variance!F7684</f>
        <v>Meat</v>
      </c>
      <c r="G7684">
        <f>[3]location_price_variance!G7684</f>
        <v>22.5</v>
      </c>
      <c r="H7684">
        <f>[3]location_price_variance!H7684</f>
        <v>168.6875</v>
      </c>
      <c r="I7684">
        <f>[3]location_price_variance!I7684</f>
        <v>7.4972222220000004</v>
      </c>
      <c r="J7684">
        <f>[3]location_price_variance!J7684</f>
        <v>7.59</v>
      </c>
      <c r="K7684">
        <f>[3]location_price_variance!K7684</f>
        <v>7.36</v>
      </c>
      <c r="L7684">
        <f>[3]location_price_variance!L7684</f>
        <v>6</v>
      </c>
    </row>
    <row r="7685" spans="1:12" x14ac:dyDescent="0.2">
      <c r="A7685">
        <f>[3]location_price_variance!A7685</f>
        <v>8</v>
      </c>
      <c r="B7685" t="str">
        <f>[3]location_price_variance!B7685</f>
        <v>Eataly San Jose</v>
      </c>
      <c r="C7685" s="9">
        <f>[3]location_price_variance!C7685</f>
        <v>45717</v>
      </c>
      <c r="D7685">
        <f>[3]location_price_variance!D7685</f>
        <v>39</v>
      </c>
      <c r="E7685" t="str">
        <f>[3]location_price_variance!E7685</f>
        <v>Pork Belly</v>
      </c>
      <c r="F7685" t="str">
        <f>[3]location_price_variance!F7685</f>
        <v>Meat</v>
      </c>
      <c r="G7685">
        <f>[3]location_price_variance!G7685</f>
        <v>24</v>
      </c>
      <c r="H7685">
        <f>[3]location_price_variance!H7685</f>
        <v>180.245</v>
      </c>
      <c r="I7685">
        <f>[3]location_price_variance!I7685</f>
        <v>7.5102083329999996</v>
      </c>
      <c r="J7685">
        <f>[3]location_price_variance!J7685</f>
        <v>7.64</v>
      </c>
      <c r="K7685">
        <f>[3]location_price_variance!K7685</f>
        <v>7.37</v>
      </c>
      <c r="L7685">
        <f>[3]location_price_variance!L7685</f>
        <v>8</v>
      </c>
    </row>
    <row r="7686" spans="1:12" x14ac:dyDescent="0.2">
      <c r="A7686">
        <f>[3]location_price_variance!A7686</f>
        <v>8</v>
      </c>
      <c r="B7686" t="str">
        <f>[3]location_price_variance!B7686</f>
        <v>Eataly San Jose</v>
      </c>
      <c r="C7686" s="9">
        <f>[3]location_price_variance!C7686</f>
        <v>45748</v>
      </c>
      <c r="D7686">
        <f>[3]location_price_variance!D7686</f>
        <v>39</v>
      </c>
      <c r="E7686" t="str">
        <f>[3]location_price_variance!E7686</f>
        <v>Pork Belly</v>
      </c>
      <c r="F7686" t="str">
        <f>[3]location_price_variance!F7686</f>
        <v>Meat</v>
      </c>
      <c r="G7686">
        <f>[3]location_price_variance!G7686</f>
        <v>29</v>
      </c>
      <c r="H7686">
        <f>[3]location_price_variance!H7686</f>
        <v>218.03</v>
      </c>
      <c r="I7686">
        <f>[3]location_price_variance!I7686</f>
        <v>7.5182758620000003</v>
      </c>
      <c r="J7686">
        <f>[3]location_price_variance!J7686</f>
        <v>7.66</v>
      </c>
      <c r="K7686">
        <f>[3]location_price_variance!K7686</f>
        <v>7.35</v>
      </c>
      <c r="L7686">
        <f>[3]location_price_variance!L7686</f>
        <v>8</v>
      </c>
    </row>
    <row r="7687" spans="1:12" x14ac:dyDescent="0.2">
      <c r="A7687">
        <f>[3]location_price_variance!A7687</f>
        <v>8</v>
      </c>
      <c r="B7687" t="str">
        <f>[3]location_price_variance!B7687</f>
        <v>Eataly San Jose</v>
      </c>
      <c r="C7687" s="9">
        <f>[3]location_price_variance!C7687</f>
        <v>45778</v>
      </c>
      <c r="D7687">
        <f>[3]location_price_variance!D7687</f>
        <v>39</v>
      </c>
      <c r="E7687" t="str">
        <f>[3]location_price_variance!E7687</f>
        <v>Pork Belly</v>
      </c>
      <c r="F7687" t="str">
        <f>[3]location_price_variance!F7687</f>
        <v>Meat</v>
      </c>
      <c r="G7687">
        <f>[3]location_price_variance!G7687</f>
        <v>26.75</v>
      </c>
      <c r="H7687">
        <f>[3]location_price_variance!H7687</f>
        <v>203.1225</v>
      </c>
      <c r="I7687">
        <f>[3]location_price_variance!I7687</f>
        <v>7.5933644859999996</v>
      </c>
      <c r="J7687">
        <f>[3]location_price_variance!J7687</f>
        <v>8.0299999999999994</v>
      </c>
      <c r="K7687">
        <f>[3]location_price_variance!K7687</f>
        <v>7.38</v>
      </c>
      <c r="L7687">
        <f>[3]location_price_variance!L7687</f>
        <v>9</v>
      </c>
    </row>
    <row r="7688" spans="1:12" x14ac:dyDescent="0.2">
      <c r="A7688">
        <f>[3]location_price_variance!A7688</f>
        <v>8</v>
      </c>
      <c r="B7688" t="str">
        <f>[3]location_price_variance!B7688</f>
        <v>Eataly San Jose</v>
      </c>
      <c r="C7688" s="9">
        <f>[3]location_price_variance!C7688</f>
        <v>45809</v>
      </c>
      <c r="D7688">
        <f>[3]location_price_variance!D7688</f>
        <v>39</v>
      </c>
      <c r="E7688" t="str">
        <f>[3]location_price_variance!E7688</f>
        <v>Pork Belly</v>
      </c>
      <c r="F7688" t="str">
        <f>[3]location_price_variance!F7688</f>
        <v>Meat</v>
      </c>
      <c r="G7688">
        <f>[3]location_price_variance!G7688</f>
        <v>16.75</v>
      </c>
      <c r="H7688">
        <f>[3]location_price_variance!H7688</f>
        <v>128.41249999999999</v>
      </c>
      <c r="I7688">
        <f>[3]location_price_variance!I7688</f>
        <v>7.6664179099999998</v>
      </c>
      <c r="J7688">
        <f>[3]location_price_variance!J7688</f>
        <v>7.82</v>
      </c>
      <c r="K7688">
        <f>[3]location_price_variance!K7688</f>
        <v>7.45</v>
      </c>
      <c r="L7688">
        <f>[3]location_price_variance!L7688</f>
        <v>7</v>
      </c>
    </row>
    <row r="7689" spans="1:12" x14ac:dyDescent="0.2">
      <c r="A7689">
        <f>[3]location_price_variance!A7689</f>
        <v>8</v>
      </c>
      <c r="B7689" t="str">
        <f>[3]location_price_variance!B7689</f>
        <v>Eataly San Jose</v>
      </c>
      <c r="C7689" s="9">
        <f>[3]location_price_variance!C7689</f>
        <v>45839</v>
      </c>
      <c r="D7689">
        <f>[3]location_price_variance!D7689</f>
        <v>39</v>
      </c>
      <c r="E7689" t="str">
        <f>[3]location_price_variance!E7689</f>
        <v>Pork Belly</v>
      </c>
      <c r="F7689" t="str">
        <f>[3]location_price_variance!F7689</f>
        <v>Meat</v>
      </c>
      <c r="G7689">
        <f>[3]location_price_variance!G7689</f>
        <v>17.75</v>
      </c>
      <c r="H7689">
        <f>[3]location_price_variance!H7689</f>
        <v>135.42500000000001</v>
      </c>
      <c r="I7689">
        <f>[3]location_price_variance!I7689</f>
        <v>7.6295774649999997</v>
      </c>
      <c r="J7689">
        <f>[3]location_price_variance!J7689</f>
        <v>7.8</v>
      </c>
      <c r="K7689">
        <f>[3]location_price_variance!K7689</f>
        <v>7.46</v>
      </c>
      <c r="L7689">
        <f>[3]location_price_variance!L7689</f>
        <v>9</v>
      </c>
    </row>
    <row r="7690" spans="1:12" x14ac:dyDescent="0.2">
      <c r="A7690">
        <f>[3]location_price_variance!A7690</f>
        <v>8</v>
      </c>
      <c r="B7690" t="str">
        <f>[3]location_price_variance!B7690</f>
        <v>Eataly San Jose</v>
      </c>
      <c r="C7690" s="9">
        <f>[3]location_price_variance!C7690</f>
        <v>45870</v>
      </c>
      <c r="D7690">
        <f>[3]location_price_variance!D7690</f>
        <v>39</v>
      </c>
      <c r="E7690" t="str">
        <f>[3]location_price_variance!E7690</f>
        <v>Pork Belly</v>
      </c>
      <c r="F7690" t="str">
        <f>[3]location_price_variance!F7690</f>
        <v>Meat</v>
      </c>
      <c r="G7690">
        <f>[3]location_price_variance!G7690</f>
        <v>15</v>
      </c>
      <c r="H7690">
        <f>[3]location_price_variance!H7690</f>
        <v>115.75749999999999</v>
      </c>
      <c r="I7690">
        <f>[3]location_price_variance!I7690</f>
        <v>7.7171666669999999</v>
      </c>
      <c r="J7690">
        <f>[3]location_price_variance!J7690</f>
        <v>8.2100000000000009</v>
      </c>
      <c r="K7690">
        <f>[3]location_price_variance!K7690</f>
        <v>7.61</v>
      </c>
      <c r="L7690">
        <f>[3]location_price_variance!L7690</f>
        <v>8</v>
      </c>
    </row>
    <row r="7691" spans="1:12" x14ac:dyDescent="0.2">
      <c r="A7691">
        <f>[3]location_price_variance!A7691</f>
        <v>8</v>
      </c>
      <c r="B7691" t="str">
        <f>[3]location_price_variance!B7691</f>
        <v>Eataly San Jose</v>
      </c>
      <c r="C7691" s="9">
        <f>[3]location_price_variance!C7691</f>
        <v>45901</v>
      </c>
      <c r="D7691">
        <f>[3]location_price_variance!D7691</f>
        <v>39</v>
      </c>
      <c r="E7691" t="str">
        <f>[3]location_price_variance!E7691</f>
        <v>Pork Belly</v>
      </c>
      <c r="F7691" t="str">
        <f>[3]location_price_variance!F7691</f>
        <v>Meat</v>
      </c>
      <c r="G7691">
        <f>[3]location_price_variance!G7691</f>
        <v>18</v>
      </c>
      <c r="H7691">
        <f>[3]location_price_variance!H7691</f>
        <v>137.99250000000001</v>
      </c>
      <c r="I7691">
        <f>[3]location_price_variance!I7691</f>
        <v>7.6662499999999998</v>
      </c>
      <c r="J7691">
        <f>[3]location_price_variance!J7691</f>
        <v>7.88</v>
      </c>
      <c r="K7691">
        <f>[3]location_price_variance!K7691</f>
        <v>7.55</v>
      </c>
      <c r="L7691">
        <f>[3]location_price_variance!L7691</f>
        <v>7</v>
      </c>
    </row>
    <row r="7692" spans="1:12" x14ac:dyDescent="0.2">
      <c r="A7692">
        <f>[3]location_price_variance!A7692</f>
        <v>8</v>
      </c>
      <c r="B7692" t="str">
        <f>[3]location_price_variance!B7692</f>
        <v>Eataly San Jose</v>
      </c>
      <c r="C7692" s="9">
        <f>[3]location_price_variance!C7692</f>
        <v>45931</v>
      </c>
      <c r="D7692">
        <f>[3]location_price_variance!D7692</f>
        <v>39</v>
      </c>
      <c r="E7692" t="str">
        <f>[3]location_price_variance!E7692</f>
        <v>Pork Belly</v>
      </c>
      <c r="F7692" t="str">
        <f>[3]location_price_variance!F7692</f>
        <v>Meat</v>
      </c>
      <c r="G7692">
        <f>[3]location_price_variance!G7692</f>
        <v>22.75</v>
      </c>
      <c r="H7692">
        <f>[3]location_price_variance!H7692</f>
        <v>174.54</v>
      </c>
      <c r="I7692">
        <f>[3]location_price_variance!I7692</f>
        <v>7.6720879120000003</v>
      </c>
      <c r="J7692">
        <f>[3]location_price_variance!J7692</f>
        <v>7.83</v>
      </c>
      <c r="K7692">
        <f>[3]location_price_variance!K7692</f>
        <v>7.57</v>
      </c>
      <c r="L7692">
        <f>[3]location_price_variance!L7692</f>
        <v>7</v>
      </c>
    </row>
    <row r="7693" spans="1:12" x14ac:dyDescent="0.2">
      <c r="A7693">
        <f>[3]location_price_variance!A7693</f>
        <v>8</v>
      </c>
      <c r="B7693" t="str">
        <f>[3]location_price_variance!B7693</f>
        <v>Eataly San Jose</v>
      </c>
      <c r="C7693" s="9">
        <f>[3]location_price_variance!C7693</f>
        <v>45962</v>
      </c>
      <c r="D7693">
        <f>[3]location_price_variance!D7693</f>
        <v>39</v>
      </c>
      <c r="E7693" t="str">
        <f>[3]location_price_variance!E7693</f>
        <v>Pork Belly</v>
      </c>
      <c r="F7693" t="str">
        <f>[3]location_price_variance!F7693</f>
        <v>Meat</v>
      </c>
      <c r="G7693">
        <f>[3]location_price_variance!G7693</f>
        <v>21.25</v>
      </c>
      <c r="H7693">
        <f>[3]location_price_variance!H7693</f>
        <v>164.72</v>
      </c>
      <c r="I7693">
        <f>[3]location_price_variance!I7693</f>
        <v>7.751529412</v>
      </c>
      <c r="J7693">
        <f>[3]location_price_variance!J7693</f>
        <v>7.92</v>
      </c>
      <c r="K7693">
        <f>[3]location_price_variance!K7693</f>
        <v>7.57</v>
      </c>
      <c r="L7693">
        <f>[3]location_price_variance!L7693</f>
        <v>7</v>
      </c>
    </row>
    <row r="7694" spans="1:12" x14ac:dyDescent="0.2">
      <c r="A7694">
        <f>[3]location_price_variance!A7694</f>
        <v>8</v>
      </c>
      <c r="B7694" t="str">
        <f>[3]location_price_variance!B7694</f>
        <v>Eataly San Jose</v>
      </c>
      <c r="C7694" s="9">
        <f>[3]location_price_variance!C7694</f>
        <v>45992</v>
      </c>
      <c r="D7694">
        <f>[3]location_price_variance!D7694</f>
        <v>39</v>
      </c>
      <c r="E7694" t="str">
        <f>[3]location_price_variance!E7694</f>
        <v>Pork Belly</v>
      </c>
      <c r="F7694" t="str">
        <f>[3]location_price_variance!F7694</f>
        <v>Meat</v>
      </c>
      <c r="G7694">
        <f>[3]location_price_variance!G7694</f>
        <v>27.5</v>
      </c>
      <c r="H7694">
        <f>[3]location_price_variance!H7694</f>
        <v>212.23249999999999</v>
      </c>
      <c r="I7694">
        <f>[3]location_price_variance!I7694</f>
        <v>7.7175454549999998</v>
      </c>
      <c r="J7694">
        <f>[3]location_price_variance!J7694</f>
        <v>7.81</v>
      </c>
      <c r="K7694">
        <f>[3]location_price_variance!K7694</f>
        <v>7.61</v>
      </c>
      <c r="L7694">
        <f>[3]location_price_variance!L7694</f>
        <v>7</v>
      </c>
    </row>
    <row r="7695" spans="1:12" x14ac:dyDescent="0.2">
      <c r="A7695">
        <f>[3]location_price_variance!A7695</f>
        <v>8</v>
      </c>
      <c r="B7695" t="str">
        <f>[3]location_price_variance!B7695</f>
        <v>Eataly San Jose</v>
      </c>
      <c r="C7695" s="9">
        <f>[3]location_price_variance!C7695</f>
        <v>46023</v>
      </c>
      <c r="D7695">
        <f>[3]location_price_variance!D7695</f>
        <v>39</v>
      </c>
      <c r="E7695" t="str">
        <f>[3]location_price_variance!E7695</f>
        <v>Pork Belly</v>
      </c>
      <c r="F7695" t="str">
        <f>[3]location_price_variance!F7695</f>
        <v>Meat</v>
      </c>
      <c r="G7695">
        <f>[3]location_price_variance!G7695</f>
        <v>31</v>
      </c>
      <c r="H7695">
        <f>[3]location_price_variance!H7695</f>
        <v>242.08250000000001</v>
      </c>
      <c r="I7695">
        <f>[3]location_price_variance!I7695</f>
        <v>7.8091129029999999</v>
      </c>
      <c r="J7695">
        <f>[3]location_price_variance!J7695</f>
        <v>7.93</v>
      </c>
      <c r="K7695">
        <f>[3]location_price_variance!K7695</f>
        <v>7.61</v>
      </c>
      <c r="L7695">
        <f>[3]location_price_variance!L7695</f>
        <v>9</v>
      </c>
    </row>
    <row r="7696" spans="1:12" x14ac:dyDescent="0.2">
      <c r="A7696">
        <f>[3]location_price_variance!A7696</f>
        <v>8</v>
      </c>
      <c r="B7696" t="str">
        <f>[3]location_price_variance!B7696</f>
        <v>Eataly San Jose</v>
      </c>
      <c r="C7696" s="9">
        <f>[3]location_price_variance!C7696</f>
        <v>46054</v>
      </c>
      <c r="D7696">
        <f>[3]location_price_variance!D7696</f>
        <v>39</v>
      </c>
      <c r="E7696" t="str">
        <f>[3]location_price_variance!E7696</f>
        <v>Pork Belly</v>
      </c>
      <c r="F7696" t="str">
        <f>[3]location_price_variance!F7696</f>
        <v>Meat</v>
      </c>
      <c r="G7696">
        <f>[3]location_price_variance!G7696</f>
        <v>32</v>
      </c>
      <c r="H7696">
        <f>[3]location_price_variance!H7696</f>
        <v>248.9325</v>
      </c>
      <c r="I7696">
        <f>[3]location_price_variance!I7696</f>
        <v>7.7791406250000001</v>
      </c>
      <c r="J7696">
        <f>[3]location_price_variance!J7696</f>
        <v>7.82</v>
      </c>
      <c r="K7696">
        <f>[3]location_price_variance!K7696</f>
        <v>7.71</v>
      </c>
      <c r="L7696">
        <f>[3]location_price_variance!L7696</f>
        <v>8</v>
      </c>
    </row>
    <row r="7697" spans="1:12" x14ac:dyDescent="0.2">
      <c r="A7697">
        <f>[3]location_price_variance!A7697</f>
        <v>8</v>
      </c>
      <c r="B7697" t="str">
        <f>[3]location_price_variance!B7697</f>
        <v>Eataly San Jose</v>
      </c>
      <c r="C7697" s="9">
        <f>[3]location_price_variance!C7697</f>
        <v>46082</v>
      </c>
      <c r="D7697">
        <f>[3]location_price_variance!D7697</f>
        <v>39</v>
      </c>
      <c r="E7697" t="str">
        <f>[3]location_price_variance!E7697</f>
        <v>Pork Belly</v>
      </c>
      <c r="F7697" t="str">
        <f>[3]location_price_variance!F7697</f>
        <v>Meat</v>
      </c>
      <c r="G7697">
        <f>[3]location_price_variance!G7697</f>
        <v>20.25</v>
      </c>
      <c r="H7697">
        <f>[3]location_price_variance!H7697</f>
        <v>159.4375</v>
      </c>
      <c r="I7697">
        <f>[3]location_price_variance!I7697</f>
        <v>7.8734567899999996</v>
      </c>
      <c r="J7697">
        <f>[3]location_price_variance!J7697</f>
        <v>8.02</v>
      </c>
      <c r="K7697">
        <f>[3]location_price_variance!K7697</f>
        <v>7.74</v>
      </c>
      <c r="L7697">
        <f>[3]location_price_variance!L7697</f>
        <v>9</v>
      </c>
    </row>
    <row r="7698" spans="1:12" x14ac:dyDescent="0.2">
      <c r="A7698">
        <f>[3]location_price_variance!A7698</f>
        <v>8</v>
      </c>
      <c r="B7698" t="str">
        <f>[3]location_price_variance!B7698</f>
        <v>Eataly San Jose</v>
      </c>
      <c r="C7698" s="9">
        <f>[3]location_price_variance!C7698</f>
        <v>46113</v>
      </c>
      <c r="D7698">
        <f>[3]location_price_variance!D7698</f>
        <v>39</v>
      </c>
      <c r="E7698" t="str">
        <f>[3]location_price_variance!E7698</f>
        <v>Pork Belly</v>
      </c>
      <c r="F7698" t="str">
        <f>[3]location_price_variance!F7698</f>
        <v>Meat</v>
      </c>
      <c r="G7698">
        <f>[3]location_price_variance!G7698</f>
        <v>22</v>
      </c>
      <c r="H7698">
        <f>[3]location_price_variance!H7698</f>
        <v>173.6575</v>
      </c>
      <c r="I7698">
        <f>[3]location_price_variance!I7698</f>
        <v>7.8935227269999997</v>
      </c>
      <c r="J7698">
        <f>[3]location_price_variance!J7698</f>
        <v>7.99</v>
      </c>
      <c r="K7698">
        <f>[3]location_price_variance!K7698</f>
        <v>7.6</v>
      </c>
      <c r="L7698">
        <f>[3]location_price_variance!L7698</f>
        <v>9</v>
      </c>
    </row>
    <row r="7699" spans="1:12" x14ac:dyDescent="0.2">
      <c r="A7699">
        <f>[3]location_price_variance!A7699</f>
        <v>8</v>
      </c>
      <c r="B7699" t="str">
        <f>[3]location_price_variance!B7699</f>
        <v>Eataly San Jose</v>
      </c>
      <c r="C7699" s="9">
        <f>[3]location_price_variance!C7699</f>
        <v>46143</v>
      </c>
      <c r="D7699">
        <f>[3]location_price_variance!D7699</f>
        <v>39</v>
      </c>
      <c r="E7699" t="str">
        <f>[3]location_price_variance!E7699</f>
        <v>Pork Belly</v>
      </c>
      <c r="F7699" t="str">
        <f>[3]location_price_variance!F7699</f>
        <v>Meat</v>
      </c>
      <c r="G7699">
        <f>[3]location_price_variance!G7699</f>
        <v>13</v>
      </c>
      <c r="H7699">
        <f>[3]location_price_variance!H7699</f>
        <v>101.92</v>
      </c>
      <c r="I7699">
        <f>[3]location_price_variance!I7699</f>
        <v>7.84</v>
      </c>
      <c r="J7699">
        <f>[3]location_price_variance!J7699</f>
        <v>8</v>
      </c>
      <c r="K7699">
        <f>[3]location_price_variance!K7699</f>
        <v>7.74</v>
      </c>
      <c r="L7699">
        <f>[3]location_price_variance!L7699</f>
        <v>8</v>
      </c>
    </row>
    <row r="7700" spans="1:12" x14ac:dyDescent="0.2">
      <c r="A7700">
        <f>[3]location_price_variance!A7700</f>
        <v>8</v>
      </c>
      <c r="B7700" t="str">
        <f>[3]location_price_variance!B7700</f>
        <v>Eataly San Jose</v>
      </c>
      <c r="C7700" s="9">
        <f>[3]location_price_variance!C7700</f>
        <v>46174</v>
      </c>
      <c r="D7700">
        <f>[3]location_price_variance!D7700</f>
        <v>39</v>
      </c>
      <c r="E7700" t="str">
        <f>[3]location_price_variance!E7700</f>
        <v>Pork Belly</v>
      </c>
      <c r="F7700" t="str">
        <f>[3]location_price_variance!F7700</f>
        <v>Meat</v>
      </c>
      <c r="G7700">
        <f>[3]location_price_variance!G7700</f>
        <v>11.75</v>
      </c>
      <c r="H7700">
        <f>[3]location_price_variance!H7700</f>
        <v>91.932500000000005</v>
      </c>
      <c r="I7700">
        <f>[3]location_price_variance!I7700</f>
        <v>7.824042553</v>
      </c>
      <c r="J7700">
        <f>[3]location_price_variance!J7700</f>
        <v>8.0299999999999994</v>
      </c>
      <c r="K7700">
        <f>[3]location_price_variance!K7700</f>
        <v>7.7</v>
      </c>
      <c r="L7700">
        <f>[3]location_price_variance!L7700</f>
        <v>6</v>
      </c>
    </row>
    <row r="7701" spans="1:12" x14ac:dyDescent="0.2">
      <c r="A7701">
        <f>[3]location_price_variance!A7701</f>
        <v>8</v>
      </c>
      <c r="B7701" t="str">
        <f>[3]location_price_variance!B7701</f>
        <v>Eataly San Jose</v>
      </c>
      <c r="C7701" s="9">
        <f>[3]location_price_variance!C7701</f>
        <v>46204</v>
      </c>
      <c r="D7701">
        <f>[3]location_price_variance!D7701</f>
        <v>39</v>
      </c>
      <c r="E7701" t="str">
        <f>[3]location_price_variance!E7701</f>
        <v>Pork Belly</v>
      </c>
      <c r="F7701" t="str">
        <f>[3]location_price_variance!F7701</f>
        <v>Meat</v>
      </c>
      <c r="G7701">
        <f>[3]location_price_variance!G7701</f>
        <v>21</v>
      </c>
      <c r="H7701">
        <f>[3]location_price_variance!H7701</f>
        <v>162.92750000000001</v>
      </c>
      <c r="I7701">
        <f>[3]location_price_variance!I7701</f>
        <v>7.7584523809999997</v>
      </c>
      <c r="J7701">
        <f>[3]location_price_variance!J7701</f>
        <v>8.02</v>
      </c>
      <c r="K7701">
        <f>[3]location_price_variance!K7701</f>
        <v>7.56</v>
      </c>
      <c r="L7701">
        <f>[3]location_price_variance!L7701</f>
        <v>9</v>
      </c>
    </row>
    <row r="7702" spans="1:12" x14ac:dyDescent="0.2">
      <c r="A7702">
        <f>[3]location_price_variance!A7702</f>
        <v>8</v>
      </c>
      <c r="B7702" t="str">
        <f>[3]location_price_variance!B7702</f>
        <v>Eataly San Jose</v>
      </c>
      <c r="C7702" s="9">
        <f>[3]location_price_variance!C7702</f>
        <v>46235</v>
      </c>
      <c r="D7702">
        <f>[3]location_price_variance!D7702</f>
        <v>39</v>
      </c>
      <c r="E7702" t="str">
        <f>[3]location_price_variance!E7702</f>
        <v>Pork Belly</v>
      </c>
      <c r="F7702" t="str">
        <f>[3]location_price_variance!F7702</f>
        <v>Meat</v>
      </c>
      <c r="G7702">
        <f>[3]location_price_variance!G7702</f>
        <v>13.25</v>
      </c>
      <c r="H7702">
        <f>[3]location_price_variance!H7702</f>
        <v>103.69750000000001</v>
      </c>
      <c r="I7702">
        <f>[3]location_price_variance!I7702</f>
        <v>7.8262264149999998</v>
      </c>
      <c r="J7702">
        <f>[3]location_price_variance!J7702</f>
        <v>8.09</v>
      </c>
      <c r="K7702">
        <f>[3]location_price_variance!K7702</f>
        <v>7.71</v>
      </c>
      <c r="L7702">
        <f>[3]location_price_variance!L7702</f>
        <v>6</v>
      </c>
    </row>
    <row r="7703" spans="1:12" x14ac:dyDescent="0.2">
      <c r="A7703">
        <f>[3]location_price_variance!A7703</f>
        <v>8</v>
      </c>
      <c r="B7703" t="str">
        <f>[3]location_price_variance!B7703</f>
        <v>Eataly San Jose</v>
      </c>
      <c r="C7703" s="9">
        <f>[3]location_price_variance!C7703</f>
        <v>46266</v>
      </c>
      <c r="D7703">
        <f>[3]location_price_variance!D7703</f>
        <v>39</v>
      </c>
      <c r="E7703" t="str">
        <f>[3]location_price_variance!E7703</f>
        <v>Pork Belly</v>
      </c>
      <c r="F7703" t="str">
        <f>[3]location_price_variance!F7703</f>
        <v>Meat</v>
      </c>
      <c r="G7703">
        <f>[3]location_price_variance!G7703</f>
        <v>21.25</v>
      </c>
      <c r="H7703">
        <f>[3]location_price_variance!H7703</f>
        <v>166.64750000000001</v>
      </c>
      <c r="I7703">
        <f>[3]location_price_variance!I7703</f>
        <v>7.842235294</v>
      </c>
      <c r="J7703">
        <f>[3]location_price_variance!J7703</f>
        <v>8.2799999999999994</v>
      </c>
      <c r="K7703">
        <f>[3]location_price_variance!K7703</f>
        <v>7.7</v>
      </c>
      <c r="L7703">
        <f>[3]location_price_variance!L7703</f>
        <v>7</v>
      </c>
    </row>
    <row r="7704" spans="1:12" x14ac:dyDescent="0.2">
      <c r="A7704">
        <f>[3]location_price_variance!A7704</f>
        <v>8</v>
      </c>
      <c r="B7704" t="str">
        <f>[3]location_price_variance!B7704</f>
        <v>Eataly San Jose</v>
      </c>
      <c r="C7704" s="9">
        <f>[3]location_price_variance!C7704</f>
        <v>45717</v>
      </c>
      <c r="D7704">
        <f>[3]location_price_variance!D7704</f>
        <v>40</v>
      </c>
      <c r="E7704" t="str">
        <f>[3]location_price_variance!E7704</f>
        <v>Fennel Seeds</v>
      </c>
      <c r="F7704" t="str">
        <f>[3]location_price_variance!F7704</f>
        <v>Spice</v>
      </c>
      <c r="G7704">
        <f>[3]location_price_variance!G7704</f>
        <v>2</v>
      </c>
      <c r="H7704">
        <f>[3]location_price_variance!H7704</f>
        <v>1.24</v>
      </c>
      <c r="I7704">
        <f>[3]location_price_variance!I7704</f>
        <v>0.62</v>
      </c>
      <c r="J7704">
        <f>[3]location_price_variance!J7704</f>
        <v>0.62</v>
      </c>
      <c r="K7704">
        <f>[3]location_price_variance!K7704</f>
        <v>0.62</v>
      </c>
      <c r="L7704">
        <f>[3]location_price_variance!L7704</f>
        <v>1</v>
      </c>
    </row>
    <row r="7705" spans="1:12" x14ac:dyDescent="0.2">
      <c r="A7705">
        <f>[3]location_price_variance!A7705</f>
        <v>8</v>
      </c>
      <c r="B7705" t="str">
        <f>[3]location_price_variance!B7705</f>
        <v>Eataly San Jose</v>
      </c>
      <c r="C7705" s="9">
        <f>[3]location_price_variance!C7705</f>
        <v>45748</v>
      </c>
      <c r="D7705">
        <f>[3]location_price_variance!D7705</f>
        <v>40</v>
      </c>
      <c r="E7705" t="str">
        <f>[3]location_price_variance!E7705</f>
        <v>Fennel Seeds</v>
      </c>
      <c r="F7705" t="str">
        <f>[3]location_price_variance!F7705</f>
        <v>Spice</v>
      </c>
      <c r="G7705">
        <f>[3]location_price_variance!G7705</f>
        <v>2</v>
      </c>
      <c r="H7705">
        <f>[3]location_price_variance!H7705</f>
        <v>1.26</v>
      </c>
      <c r="I7705">
        <f>[3]location_price_variance!I7705</f>
        <v>0.63</v>
      </c>
      <c r="J7705">
        <f>[3]location_price_variance!J7705</f>
        <v>0.63</v>
      </c>
      <c r="K7705">
        <f>[3]location_price_variance!K7705</f>
        <v>0.63</v>
      </c>
      <c r="L7705">
        <f>[3]location_price_variance!L7705</f>
        <v>1</v>
      </c>
    </row>
    <row r="7706" spans="1:12" x14ac:dyDescent="0.2">
      <c r="A7706">
        <f>[3]location_price_variance!A7706</f>
        <v>8</v>
      </c>
      <c r="B7706" t="str">
        <f>[3]location_price_variance!B7706</f>
        <v>Eataly San Jose</v>
      </c>
      <c r="C7706" s="9">
        <f>[3]location_price_variance!C7706</f>
        <v>45778</v>
      </c>
      <c r="D7706">
        <f>[3]location_price_variance!D7706</f>
        <v>40</v>
      </c>
      <c r="E7706" t="str">
        <f>[3]location_price_variance!E7706</f>
        <v>Fennel Seeds</v>
      </c>
      <c r="F7706" t="str">
        <f>[3]location_price_variance!F7706</f>
        <v>Spice</v>
      </c>
      <c r="G7706">
        <f>[3]location_price_variance!G7706</f>
        <v>2</v>
      </c>
      <c r="H7706">
        <f>[3]location_price_variance!H7706</f>
        <v>1.3</v>
      </c>
      <c r="I7706">
        <f>[3]location_price_variance!I7706</f>
        <v>0.65</v>
      </c>
      <c r="J7706">
        <f>[3]location_price_variance!J7706</f>
        <v>0.65</v>
      </c>
      <c r="K7706">
        <f>[3]location_price_variance!K7706</f>
        <v>0.65</v>
      </c>
      <c r="L7706">
        <f>[3]location_price_variance!L7706</f>
        <v>1</v>
      </c>
    </row>
    <row r="7707" spans="1:12" x14ac:dyDescent="0.2">
      <c r="A7707">
        <f>[3]location_price_variance!A7707</f>
        <v>8</v>
      </c>
      <c r="B7707" t="str">
        <f>[3]location_price_variance!B7707</f>
        <v>Eataly San Jose</v>
      </c>
      <c r="C7707" s="9">
        <f>[3]location_price_variance!C7707</f>
        <v>45839</v>
      </c>
      <c r="D7707">
        <f>[3]location_price_variance!D7707</f>
        <v>40</v>
      </c>
      <c r="E7707" t="str">
        <f>[3]location_price_variance!E7707</f>
        <v>Fennel Seeds</v>
      </c>
      <c r="F7707" t="str">
        <f>[3]location_price_variance!F7707</f>
        <v>Spice</v>
      </c>
      <c r="G7707">
        <f>[3]location_price_variance!G7707</f>
        <v>2</v>
      </c>
      <c r="H7707">
        <f>[3]location_price_variance!H7707</f>
        <v>1.32</v>
      </c>
      <c r="I7707">
        <f>[3]location_price_variance!I7707</f>
        <v>0.66</v>
      </c>
      <c r="J7707">
        <f>[3]location_price_variance!J7707</f>
        <v>0.66</v>
      </c>
      <c r="K7707">
        <f>[3]location_price_variance!K7707</f>
        <v>0.66</v>
      </c>
      <c r="L7707">
        <f>[3]location_price_variance!L7707</f>
        <v>1</v>
      </c>
    </row>
    <row r="7708" spans="1:12" x14ac:dyDescent="0.2">
      <c r="A7708">
        <f>[3]location_price_variance!A7708</f>
        <v>8</v>
      </c>
      <c r="B7708" t="str">
        <f>[3]location_price_variance!B7708</f>
        <v>Eataly San Jose</v>
      </c>
      <c r="C7708" s="9">
        <f>[3]location_price_variance!C7708</f>
        <v>45901</v>
      </c>
      <c r="D7708">
        <f>[3]location_price_variance!D7708</f>
        <v>40</v>
      </c>
      <c r="E7708" t="str">
        <f>[3]location_price_variance!E7708</f>
        <v>Fennel Seeds</v>
      </c>
      <c r="F7708" t="str">
        <f>[3]location_price_variance!F7708</f>
        <v>Spice</v>
      </c>
      <c r="G7708">
        <f>[3]location_price_variance!G7708</f>
        <v>2</v>
      </c>
      <c r="H7708">
        <f>[3]location_price_variance!H7708</f>
        <v>1.28</v>
      </c>
      <c r="I7708">
        <f>[3]location_price_variance!I7708</f>
        <v>0.64</v>
      </c>
      <c r="J7708">
        <f>[3]location_price_variance!J7708</f>
        <v>0.64</v>
      </c>
      <c r="K7708">
        <f>[3]location_price_variance!K7708</f>
        <v>0.64</v>
      </c>
      <c r="L7708">
        <f>[3]location_price_variance!L7708</f>
        <v>1</v>
      </c>
    </row>
    <row r="7709" spans="1:12" x14ac:dyDescent="0.2">
      <c r="A7709">
        <f>[3]location_price_variance!A7709</f>
        <v>8</v>
      </c>
      <c r="B7709" t="str">
        <f>[3]location_price_variance!B7709</f>
        <v>Eataly San Jose</v>
      </c>
      <c r="C7709" s="9">
        <f>[3]location_price_variance!C7709</f>
        <v>45931</v>
      </c>
      <c r="D7709">
        <f>[3]location_price_variance!D7709</f>
        <v>40</v>
      </c>
      <c r="E7709" t="str">
        <f>[3]location_price_variance!E7709</f>
        <v>Fennel Seeds</v>
      </c>
      <c r="F7709" t="str">
        <f>[3]location_price_variance!F7709</f>
        <v>Spice</v>
      </c>
      <c r="G7709">
        <f>[3]location_price_variance!G7709</f>
        <v>2</v>
      </c>
      <c r="H7709">
        <f>[3]location_price_variance!H7709</f>
        <v>1.28</v>
      </c>
      <c r="I7709">
        <f>[3]location_price_variance!I7709</f>
        <v>0.64</v>
      </c>
      <c r="J7709">
        <f>[3]location_price_variance!J7709</f>
        <v>0.64</v>
      </c>
      <c r="K7709">
        <f>[3]location_price_variance!K7709</f>
        <v>0.64</v>
      </c>
      <c r="L7709">
        <f>[3]location_price_variance!L7709</f>
        <v>1</v>
      </c>
    </row>
    <row r="7710" spans="1:12" x14ac:dyDescent="0.2">
      <c r="A7710">
        <f>[3]location_price_variance!A7710</f>
        <v>8</v>
      </c>
      <c r="B7710" t="str">
        <f>[3]location_price_variance!B7710</f>
        <v>Eataly San Jose</v>
      </c>
      <c r="C7710" s="9">
        <f>[3]location_price_variance!C7710</f>
        <v>45992</v>
      </c>
      <c r="D7710">
        <f>[3]location_price_variance!D7710</f>
        <v>40</v>
      </c>
      <c r="E7710" t="str">
        <f>[3]location_price_variance!E7710</f>
        <v>Fennel Seeds</v>
      </c>
      <c r="F7710" t="str">
        <f>[3]location_price_variance!F7710</f>
        <v>Spice</v>
      </c>
      <c r="G7710">
        <f>[3]location_price_variance!G7710</f>
        <v>2</v>
      </c>
      <c r="H7710">
        <f>[3]location_price_variance!H7710</f>
        <v>1.28</v>
      </c>
      <c r="I7710">
        <f>[3]location_price_variance!I7710</f>
        <v>0.64</v>
      </c>
      <c r="J7710">
        <f>[3]location_price_variance!J7710</f>
        <v>0.64</v>
      </c>
      <c r="K7710">
        <f>[3]location_price_variance!K7710</f>
        <v>0.64</v>
      </c>
      <c r="L7710">
        <f>[3]location_price_variance!L7710</f>
        <v>1</v>
      </c>
    </row>
    <row r="7711" spans="1:12" x14ac:dyDescent="0.2">
      <c r="A7711">
        <f>[3]location_price_variance!A7711</f>
        <v>8</v>
      </c>
      <c r="B7711" t="str">
        <f>[3]location_price_variance!B7711</f>
        <v>Eataly San Jose</v>
      </c>
      <c r="C7711" s="9">
        <f>[3]location_price_variance!C7711</f>
        <v>46023</v>
      </c>
      <c r="D7711">
        <f>[3]location_price_variance!D7711</f>
        <v>40</v>
      </c>
      <c r="E7711" t="str">
        <f>[3]location_price_variance!E7711</f>
        <v>Fennel Seeds</v>
      </c>
      <c r="F7711" t="str">
        <f>[3]location_price_variance!F7711</f>
        <v>Spice</v>
      </c>
      <c r="G7711">
        <f>[3]location_price_variance!G7711</f>
        <v>2</v>
      </c>
      <c r="H7711">
        <f>[3]location_price_variance!H7711</f>
        <v>1.28</v>
      </c>
      <c r="I7711">
        <f>[3]location_price_variance!I7711</f>
        <v>0.64</v>
      </c>
      <c r="J7711">
        <f>[3]location_price_variance!J7711</f>
        <v>0.64</v>
      </c>
      <c r="K7711">
        <f>[3]location_price_variance!K7711</f>
        <v>0.64</v>
      </c>
      <c r="L7711">
        <f>[3]location_price_variance!L7711</f>
        <v>1</v>
      </c>
    </row>
    <row r="7712" spans="1:12" x14ac:dyDescent="0.2">
      <c r="A7712">
        <f>[3]location_price_variance!A7712</f>
        <v>8</v>
      </c>
      <c r="B7712" t="str">
        <f>[3]location_price_variance!B7712</f>
        <v>Eataly San Jose</v>
      </c>
      <c r="C7712" s="9">
        <f>[3]location_price_variance!C7712</f>
        <v>46054</v>
      </c>
      <c r="D7712">
        <f>[3]location_price_variance!D7712</f>
        <v>40</v>
      </c>
      <c r="E7712" t="str">
        <f>[3]location_price_variance!E7712</f>
        <v>Fennel Seeds</v>
      </c>
      <c r="F7712" t="str">
        <f>[3]location_price_variance!F7712</f>
        <v>Spice</v>
      </c>
      <c r="G7712">
        <f>[3]location_price_variance!G7712</f>
        <v>2</v>
      </c>
      <c r="H7712">
        <f>[3]location_price_variance!H7712</f>
        <v>1.28</v>
      </c>
      <c r="I7712">
        <f>[3]location_price_variance!I7712</f>
        <v>0.64</v>
      </c>
      <c r="J7712">
        <f>[3]location_price_variance!J7712</f>
        <v>0.64</v>
      </c>
      <c r="K7712">
        <f>[3]location_price_variance!K7712</f>
        <v>0.64</v>
      </c>
      <c r="L7712">
        <f>[3]location_price_variance!L7712</f>
        <v>1</v>
      </c>
    </row>
    <row r="7713" spans="1:12" x14ac:dyDescent="0.2">
      <c r="A7713">
        <f>[3]location_price_variance!A7713</f>
        <v>8</v>
      </c>
      <c r="B7713" t="str">
        <f>[3]location_price_variance!B7713</f>
        <v>Eataly San Jose</v>
      </c>
      <c r="C7713" s="9">
        <f>[3]location_price_variance!C7713</f>
        <v>46113</v>
      </c>
      <c r="D7713">
        <f>[3]location_price_variance!D7713</f>
        <v>40</v>
      </c>
      <c r="E7713" t="str">
        <f>[3]location_price_variance!E7713</f>
        <v>Fennel Seeds</v>
      </c>
      <c r="F7713" t="str">
        <f>[3]location_price_variance!F7713</f>
        <v>Spice</v>
      </c>
      <c r="G7713">
        <f>[3]location_price_variance!G7713</f>
        <v>2</v>
      </c>
      <c r="H7713">
        <f>[3]location_price_variance!H7713</f>
        <v>1.3</v>
      </c>
      <c r="I7713">
        <f>[3]location_price_variance!I7713</f>
        <v>0.65</v>
      </c>
      <c r="J7713">
        <f>[3]location_price_variance!J7713</f>
        <v>0.65</v>
      </c>
      <c r="K7713">
        <f>[3]location_price_variance!K7713</f>
        <v>0.65</v>
      </c>
      <c r="L7713">
        <f>[3]location_price_variance!L7713</f>
        <v>1</v>
      </c>
    </row>
    <row r="7714" spans="1:12" x14ac:dyDescent="0.2">
      <c r="A7714">
        <f>[3]location_price_variance!A7714</f>
        <v>8</v>
      </c>
      <c r="B7714" t="str">
        <f>[3]location_price_variance!B7714</f>
        <v>Eataly San Jose</v>
      </c>
      <c r="C7714" s="9">
        <f>[3]location_price_variance!C7714</f>
        <v>46143</v>
      </c>
      <c r="D7714">
        <f>[3]location_price_variance!D7714</f>
        <v>40</v>
      </c>
      <c r="E7714" t="str">
        <f>[3]location_price_variance!E7714</f>
        <v>Fennel Seeds</v>
      </c>
      <c r="F7714" t="str">
        <f>[3]location_price_variance!F7714</f>
        <v>Spice</v>
      </c>
      <c r="G7714">
        <f>[3]location_price_variance!G7714</f>
        <v>2</v>
      </c>
      <c r="H7714">
        <f>[3]location_price_variance!H7714</f>
        <v>1.26</v>
      </c>
      <c r="I7714">
        <f>[3]location_price_variance!I7714</f>
        <v>0.63</v>
      </c>
      <c r="J7714">
        <f>[3]location_price_variance!J7714</f>
        <v>0.63</v>
      </c>
      <c r="K7714">
        <f>[3]location_price_variance!K7714</f>
        <v>0.63</v>
      </c>
      <c r="L7714">
        <f>[3]location_price_variance!L7714</f>
        <v>1</v>
      </c>
    </row>
    <row r="7715" spans="1:12" x14ac:dyDescent="0.2">
      <c r="A7715">
        <f>[3]location_price_variance!A7715</f>
        <v>8</v>
      </c>
      <c r="B7715" t="str">
        <f>[3]location_price_variance!B7715</f>
        <v>Eataly San Jose</v>
      </c>
      <c r="C7715" s="9">
        <f>[3]location_price_variance!C7715</f>
        <v>46204</v>
      </c>
      <c r="D7715">
        <f>[3]location_price_variance!D7715</f>
        <v>40</v>
      </c>
      <c r="E7715" t="str">
        <f>[3]location_price_variance!E7715</f>
        <v>Fennel Seeds</v>
      </c>
      <c r="F7715" t="str">
        <f>[3]location_price_variance!F7715</f>
        <v>Spice</v>
      </c>
      <c r="G7715">
        <f>[3]location_price_variance!G7715</f>
        <v>2</v>
      </c>
      <c r="H7715">
        <f>[3]location_price_variance!H7715</f>
        <v>1.3</v>
      </c>
      <c r="I7715">
        <f>[3]location_price_variance!I7715</f>
        <v>0.65</v>
      </c>
      <c r="J7715">
        <f>[3]location_price_variance!J7715</f>
        <v>0.65</v>
      </c>
      <c r="K7715">
        <f>[3]location_price_variance!K7715</f>
        <v>0.65</v>
      </c>
      <c r="L7715">
        <f>[3]location_price_variance!L7715</f>
        <v>1</v>
      </c>
    </row>
    <row r="7716" spans="1:12" x14ac:dyDescent="0.2">
      <c r="A7716">
        <f>[3]location_price_variance!A7716</f>
        <v>8</v>
      </c>
      <c r="B7716" t="str">
        <f>[3]location_price_variance!B7716</f>
        <v>Eataly San Jose</v>
      </c>
      <c r="C7716" s="9">
        <f>[3]location_price_variance!C7716</f>
        <v>46266</v>
      </c>
      <c r="D7716">
        <f>[3]location_price_variance!D7716</f>
        <v>40</v>
      </c>
      <c r="E7716" t="str">
        <f>[3]location_price_variance!E7716</f>
        <v>Fennel Seeds</v>
      </c>
      <c r="F7716" t="str">
        <f>[3]location_price_variance!F7716</f>
        <v>Spice</v>
      </c>
      <c r="G7716">
        <f>[3]location_price_variance!G7716</f>
        <v>2</v>
      </c>
      <c r="H7716">
        <f>[3]location_price_variance!H7716</f>
        <v>1.26</v>
      </c>
      <c r="I7716">
        <f>[3]location_price_variance!I7716</f>
        <v>0.63</v>
      </c>
      <c r="J7716">
        <f>[3]location_price_variance!J7716</f>
        <v>0.63</v>
      </c>
      <c r="K7716">
        <f>[3]location_price_variance!K7716</f>
        <v>0.63</v>
      </c>
      <c r="L7716">
        <f>[3]location_price_variance!L7716</f>
        <v>1</v>
      </c>
    </row>
    <row r="7717" spans="1:12" x14ac:dyDescent="0.2">
      <c r="A7717">
        <f>[3]location_price_variance!A7717</f>
        <v>8</v>
      </c>
      <c r="B7717" t="str">
        <f>[3]location_price_variance!B7717</f>
        <v>Eataly San Jose</v>
      </c>
      <c r="C7717" s="9">
        <f>[3]location_price_variance!C7717</f>
        <v>45689</v>
      </c>
      <c r="D7717">
        <f>[3]location_price_variance!D7717</f>
        <v>41</v>
      </c>
      <c r="E7717" t="str">
        <f>[3]location_price_variance!E7717</f>
        <v>Chicken Breast</v>
      </c>
      <c r="F7717" t="str">
        <f>[3]location_price_variance!F7717</f>
        <v>Meat</v>
      </c>
      <c r="G7717">
        <f>[3]location_price_variance!G7717</f>
        <v>26.25</v>
      </c>
      <c r="H7717">
        <f>[3]location_price_variance!H7717</f>
        <v>111.245</v>
      </c>
      <c r="I7717">
        <f>[3]location_price_variance!I7717</f>
        <v>4.2379047620000003</v>
      </c>
      <c r="J7717">
        <f>[3]location_price_variance!J7717</f>
        <v>4.2699999999999996</v>
      </c>
      <c r="K7717">
        <f>[3]location_price_variance!K7717</f>
        <v>4.16</v>
      </c>
      <c r="L7717">
        <f>[3]location_price_variance!L7717</f>
        <v>7</v>
      </c>
    </row>
    <row r="7718" spans="1:12" x14ac:dyDescent="0.2">
      <c r="A7718">
        <f>[3]location_price_variance!A7718</f>
        <v>8</v>
      </c>
      <c r="B7718" t="str">
        <f>[3]location_price_variance!B7718</f>
        <v>Eataly San Jose</v>
      </c>
      <c r="C7718" s="9">
        <f>[3]location_price_variance!C7718</f>
        <v>45717</v>
      </c>
      <c r="D7718">
        <f>[3]location_price_variance!D7718</f>
        <v>41</v>
      </c>
      <c r="E7718" t="str">
        <f>[3]location_price_variance!E7718</f>
        <v>Chicken Breast</v>
      </c>
      <c r="F7718" t="str">
        <f>[3]location_price_variance!F7718</f>
        <v>Meat</v>
      </c>
      <c r="G7718">
        <f>[3]location_price_variance!G7718</f>
        <v>35.75</v>
      </c>
      <c r="H7718">
        <f>[3]location_price_variance!H7718</f>
        <v>152.82499999999999</v>
      </c>
      <c r="I7718">
        <f>[3]location_price_variance!I7718</f>
        <v>4.2748251750000001</v>
      </c>
      <c r="J7718">
        <f>[3]location_price_variance!J7718</f>
        <v>4.34</v>
      </c>
      <c r="K7718">
        <f>[3]location_price_variance!K7718</f>
        <v>4.17</v>
      </c>
      <c r="L7718">
        <f>[3]location_price_variance!L7718</f>
        <v>8</v>
      </c>
    </row>
    <row r="7719" spans="1:12" x14ac:dyDescent="0.2">
      <c r="A7719">
        <f>[3]location_price_variance!A7719</f>
        <v>8</v>
      </c>
      <c r="B7719" t="str">
        <f>[3]location_price_variance!B7719</f>
        <v>Eataly San Jose</v>
      </c>
      <c r="C7719" s="9">
        <f>[3]location_price_variance!C7719</f>
        <v>45748</v>
      </c>
      <c r="D7719">
        <f>[3]location_price_variance!D7719</f>
        <v>41</v>
      </c>
      <c r="E7719" t="str">
        <f>[3]location_price_variance!E7719</f>
        <v>Chicken Breast</v>
      </c>
      <c r="F7719" t="str">
        <f>[3]location_price_variance!F7719</f>
        <v>Meat</v>
      </c>
      <c r="G7719">
        <f>[3]location_price_variance!G7719</f>
        <v>35.5</v>
      </c>
      <c r="H7719">
        <f>[3]location_price_variance!H7719</f>
        <v>153.495</v>
      </c>
      <c r="I7719">
        <f>[3]location_price_variance!I7719</f>
        <v>4.3238028169999998</v>
      </c>
      <c r="J7719">
        <f>[3]location_price_variance!J7719</f>
        <v>4.41</v>
      </c>
      <c r="K7719">
        <f>[3]location_price_variance!K7719</f>
        <v>4.26</v>
      </c>
      <c r="L7719">
        <f>[3]location_price_variance!L7719</f>
        <v>9</v>
      </c>
    </row>
    <row r="7720" spans="1:12" x14ac:dyDescent="0.2">
      <c r="A7720">
        <f>[3]location_price_variance!A7720</f>
        <v>8</v>
      </c>
      <c r="B7720" t="str">
        <f>[3]location_price_variance!B7720</f>
        <v>Eataly San Jose</v>
      </c>
      <c r="C7720" s="9">
        <f>[3]location_price_variance!C7720</f>
        <v>45778</v>
      </c>
      <c r="D7720">
        <f>[3]location_price_variance!D7720</f>
        <v>41</v>
      </c>
      <c r="E7720" t="str">
        <f>[3]location_price_variance!E7720</f>
        <v>Chicken Breast</v>
      </c>
      <c r="F7720" t="str">
        <f>[3]location_price_variance!F7720</f>
        <v>Meat</v>
      </c>
      <c r="G7720">
        <f>[3]location_price_variance!G7720</f>
        <v>57.75</v>
      </c>
      <c r="H7720">
        <f>[3]location_price_variance!H7720</f>
        <v>249.17750000000001</v>
      </c>
      <c r="I7720">
        <f>[3]location_price_variance!I7720</f>
        <v>4.3147619050000001</v>
      </c>
      <c r="J7720">
        <f>[3]location_price_variance!J7720</f>
        <v>4.38</v>
      </c>
      <c r="K7720">
        <f>[3]location_price_variance!K7720</f>
        <v>4.28</v>
      </c>
      <c r="L7720">
        <f>[3]location_price_variance!L7720</f>
        <v>9</v>
      </c>
    </row>
    <row r="7721" spans="1:12" x14ac:dyDescent="0.2">
      <c r="A7721">
        <f>[3]location_price_variance!A7721</f>
        <v>8</v>
      </c>
      <c r="B7721" t="str">
        <f>[3]location_price_variance!B7721</f>
        <v>Eataly San Jose</v>
      </c>
      <c r="C7721" s="9">
        <f>[3]location_price_variance!C7721</f>
        <v>45809</v>
      </c>
      <c r="D7721">
        <f>[3]location_price_variance!D7721</f>
        <v>41</v>
      </c>
      <c r="E7721" t="str">
        <f>[3]location_price_variance!E7721</f>
        <v>Chicken Breast</v>
      </c>
      <c r="F7721" t="str">
        <f>[3]location_price_variance!F7721</f>
        <v>Meat</v>
      </c>
      <c r="G7721">
        <f>[3]location_price_variance!G7721</f>
        <v>44</v>
      </c>
      <c r="H7721">
        <f>[3]location_price_variance!H7721</f>
        <v>191.76499999999999</v>
      </c>
      <c r="I7721">
        <f>[3]location_price_variance!I7721</f>
        <v>4.3582954550000004</v>
      </c>
      <c r="J7721">
        <f>[3]location_price_variance!J7721</f>
        <v>4.42</v>
      </c>
      <c r="K7721">
        <f>[3]location_price_variance!K7721</f>
        <v>4.26</v>
      </c>
      <c r="L7721">
        <f>[3]location_price_variance!L7721</f>
        <v>8</v>
      </c>
    </row>
    <row r="7722" spans="1:12" x14ac:dyDescent="0.2">
      <c r="A7722">
        <f>[3]location_price_variance!A7722</f>
        <v>8</v>
      </c>
      <c r="B7722" t="str">
        <f>[3]location_price_variance!B7722</f>
        <v>Eataly San Jose</v>
      </c>
      <c r="C7722" s="9">
        <f>[3]location_price_variance!C7722</f>
        <v>45839</v>
      </c>
      <c r="D7722">
        <f>[3]location_price_variance!D7722</f>
        <v>41</v>
      </c>
      <c r="E7722" t="str">
        <f>[3]location_price_variance!E7722</f>
        <v>Chicken Breast</v>
      </c>
      <c r="F7722" t="str">
        <f>[3]location_price_variance!F7722</f>
        <v>Meat</v>
      </c>
      <c r="G7722">
        <f>[3]location_price_variance!G7722</f>
        <v>41.25</v>
      </c>
      <c r="H7722">
        <f>[3]location_price_variance!H7722</f>
        <v>181.3775</v>
      </c>
      <c r="I7722">
        <f>[3]location_price_variance!I7722</f>
        <v>4.3970303030000002</v>
      </c>
      <c r="J7722">
        <f>[3]location_price_variance!J7722</f>
        <v>4.46</v>
      </c>
      <c r="K7722">
        <f>[3]location_price_variance!K7722</f>
        <v>4.32</v>
      </c>
      <c r="L7722">
        <f>[3]location_price_variance!L7722</f>
        <v>9</v>
      </c>
    </row>
    <row r="7723" spans="1:12" x14ac:dyDescent="0.2">
      <c r="A7723">
        <f>[3]location_price_variance!A7723</f>
        <v>8</v>
      </c>
      <c r="B7723" t="str">
        <f>[3]location_price_variance!B7723</f>
        <v>Eataly San Jose</v>
      </c>
      <c r="C7723" s="9">
        <f>[3]location_price_variance!C7723</f>
        <v>45870</v>
      </c>
      <c r="D7723">
        <f>[3]location_price_variance!D7723</f>
        <v>41</v>
      </c>
      <c r="E7723" t="str">
        <f>[3]location_price_variance!E7723</f>
        <v>Chicken Breast</v>
      </c>
      <c r="F7723" t="str">
        <f>[3]location_price_variance!F7723</f>
        <v>Meat</v>
      </c>
      <c r="G7723">
        <f>[3]location_price_variance!G7723</f>
        <v>43.5</v>
      </c>
      <c r="H7723">
        <f>[3]location_price_variance!H7723</f>
        <v>193.02</v>
      </c>
      <c r="I7723">
        <f>[3]location_price_variance!I7723</f>
        <v>4.4372413789999996</v>
      </c>
      <c r="J7723">
        <f>[3]location_price_variance!J7723</f>
        <v>4.6100000000000003</v>
      </c>
      <c r="K7723">
        <f>[3]location_price_variance!K7723</f>
        <v>4.3600000000000003</v>
      </c>
      <c r="L7723">
        <f>[3]location_price_variance!L7723</f>
        <v>7</v>
      </c>
    </row>
    <row r="7724" spans="1:12" x14ac:dyDescent="0.2">
      <c r="A7724">
        <f>[3]location_price_variance!A7724</f>
        <v>8</v>
      </c>
      <c r="B7724" t="str">
        <f>[3]location_price_variance!B7724</f>
        <v>Eataly San Jose</v>
      </c>
      <c r="C7724" s="9">
        <f>[3]location_price_variance!C7724</f>
        <v>45901</v>
      </c>
      <c r="D7724">
        <f>[3]location_price_variance!D7724</f>
        <v>41</v>
      </c>
      <c r="E7724" t="str">
        <f>[3]location_price_variance!E7724</f>
        <v>Chicken Breast</v>
      </c>
      <c r="F7724" t="str">
        <f>[3]location_price_variance!F7724</f>
        <v>Meat</v>
      </c>
      <c r="G7724">
        <f>[3]location_price_variance!G7724</f>
        <v>40</v>
      </c>
      <c r="H7724">
        <f>[3]location_price_variance!H7724</f>
        <v>176.81</v>
      </c>
      <c r="I7724">
        <f>[3]location_price_variance!I7724</f>
        <v>4.4202500000000002</v>
      </c>
      <c r="J7724">
        <f>[3]location_price_variance!J7724</f>
        <v>4.5</v>
      </c>
      <c r="K7724">
        <f>[3]location_price_variance!K7724</f>
        <v>4.38</v>
      </c>
      <c r="L7724">
        <f>[3]location_price_variance!L7724</f>
        <v>9</v>
      </c>
    </row>
    <row r="7725" spans="1:12" x14ac:dyDescent="0.2">
      <c r="A7725">
        <f>[3]location_price_variance!A7725</f>
        <v>8</v>
      </c>
      <c r="B7725" t="str">
        <f>[3]location_price_variance!B7725</f>
        <v>Eataly San Jose</v>
      </c>
      <c r="C7725" s="9">
        <f>[3]location_price_variance!C7725</f>
        <v>45931</v>
      </c>
      <c r="D7725">
        <f>[3]location_price_variance!D7725</f>
        <v>41</v>
      </c>
      <c r="E7725" t="str">
        <f>[3]location_price_variance!E7725</f>
        <v>Chicken Breast</v>
      </c>
      <c r="F7725" t="str">
        <f>[3]location_price_variance!F7725</f>
        <v>Meat</v>
      </c>
      <c r="G7725">
        <f>[3]location_price_variance!G7725</f>
        <v>52.25</v>
      </c>
      <c r="H7725">
        <f>[3]location_price_variance!H7725</f>
        <v>226.5925</v>
      </c>
      <c r="I7725">
        <f>[3]location_price_variance!I7725</f>
        <v>4.3366985649999998</v>
      </c>
      <c r="J7725">
        <f>[3]location_price_variance!J7725</f>
        <v>4.4000000000000004</v>
      </c>
      <c r="K7725">
        <f>[3]location_price_variance!K7725</f>
        <v>4.28</v>
      </c>
      <c r="L7725">
        <f>[3]location_price_variance!L7725</f>
        <v>9</v>
      </c>
    </row>
    <row r="7726" spans="1:12" x14ac:dyDescent="0.2">
      <c r="A7726">
        <f>[3]location_price_variance!A7726</f>
        <v>8</v>
      </c>
      <c r="B7726" t="str">
        <f>[3]location_price_variance!B7726</f>
        <v>Eataly San Jose</v>
      </c>
      <c r="C7726" s="9">
        <f>[3]location_price_variance!C7726</f>
        <v>45962</v>
      </c>
      <c r="D7726">
        <f>[3]location_price_variance!D7726</f>
        <v>41</v>
      </c>
      <c r="E7726" t="str">
        <f>[3]location_price_variance!E7726</f>
        <v>Chicken Breast</v>
      </c>
      <c r="F7726" t="str">
        <f>[3]location_price_variance!F7726</f>
        <v>Meat</v>
      </c>
      <c r="G7726">
        <f>[3]location_price_variance!G7726</f>
        <v>40.5</v>
      </c>
      <c r="H7726">
        <f>[3]location_price_variance!H7726</f>
        <v>177.53</v>
      </c>
      <c r="I7726">
        <f>[3]location_price_variance!I7726</f>
        <v>4.3834567900000003</v>
      </c>
      <c r="J7726">
        <f>[3]location_price_variance!J7726</f>
        <v>4.41</v>
      </c>
      <c r="K7726">
        <f>[3]location_price_variance!K7726</f>
        <v>4.33</v>
      </c>
      <c r="L7726">
        <f>[3]location_price_variance!L7726</f>
        <v>8</v>
      </c>
    </row>
    <row r="7727" spans="1:12" x14ac:dyDescent="0.2">
      <c r="A7727">
        <f>[3]location_price_variance!A7727</f>
        <v>8</v>
      </c>
      <c r="B7727" t="str">
        <f>[3]location_price_variance!B7727</f>
        <v>Eataly San Jose</v>
      </c>
      <c r="C7727" s="9">
        <f>[3]location_price_variance!C7727</f>
        <v>45992</v>
      </c>
      <c r="D7727">
        <f>[3]location_price_variance!D7727</f>
        <v>41</v>
      </c>
      <c r="E7727" t="str">
        <f>[3]location_price_variance!E7727</f>
        <v>Chicken Breast</v>
      </c>
      <c r="F7727" t="str">
        <f>[3]location_price_variance!F7727</f>
        <v>Meat</v>
      </c>
      <c r="G7727">
        <f>[3]location_price_variance!G7727</f>
        <v>31</v>
      </c>
      <c r="H7727">
        <f>[3]location_price_variance!H7727</f>
        <v>135.98500000000001</v>
      </c>
      <c r="I7727">
        <f>[3]location_price_variance!I7727</f>
        <v>4.3866129029999996</v>
      </c>
      <c r="J7727">
        <f>[3]location_price_variance!J7727</f>
        <v>4.47</v>
      </c>
      <c r="K7727">
        <f>[3]location_price_variance!K7727</f>
        <v>4.28</v>
      </c>
      <c r="L7727">
        <f>[3]location_price_variance!L7727</f>
        <v>9</v>
      </c>
    </row>
    <row r="7728" spans="1:12" x14ac:dyDescent="0.2">
      <c r="A7728">
        <f>[3]location_price_variance!A7728</f>
        <v>8</v>
      </c>
      <c r="B7728" t="str">
        <f>[3]location_price_variance!B7728</f>
        <v>Eataly San Jose</v>
      </c>
      <c r="C7728" s="9">
        <f>[3]location_price_variance!C7728</f>
        <v>46023</v>
      </c>
      <c r="D7728">
        <f>[3]location_price_variance!D7728</f>
        <v>41</v>
      </c>
      <c r="E7728" t="str">
        <f>[3]location_price_variance!E7728</f>
        <v>Chicken Breast</v>
      </c>
      <c r="F7728" t="str">
        <f>[3]location_price_variance!F7728</f>
        <v>Meat</v>
      </c>
      <c r="G7728">
        <f>[3]location_price_variance!G7728</f>
        <v>34.5</v>
      </c>
      <c r="H7728">
        <f>[3]location_price_variance!H7728</f>
        <v>150.315</v>
      </c>
      <c r="I7728">
        <f>[3]location_price_variance!I7728</f>
        <v>4.3569565219999999</v>
      </c>
      <c r="J7728">
        <f>[3]location_price_variance!J7728</f>
        <v>4.5</v>
      </c>
      <c r="K7728">
        <f>[3]location_price_variance!K7728</f>
        <v>4.26</v>
      </c>
      <c r="L7728">
        <f>[3]location_price_variance!L7728</f>
        <v>9</v>
      </c>
    </row>
    <row r="7729" spans="1:12" x14ac:dyDescent="0.2">
      <c r="A7729">
        <f>[3]location_price_variance!A7729</f>
        <v>8</v>
      </c>
      <c r="B7729" t="str">
        <f>[3]location_price_variance!B7729</f>
        <v>Eataly San Jose</v>
      </c>
      <c r="C7729" s="9">
        <f>[3]location_price_variance!C7729</f>
        <v>46054</v>
      </c>
      <c r="D7729">
        <f>[3]location_price_variance!D7729</f>
        <v>41</v>
      </c>
      <c r="E7729" t="str">
        <f>[3]location_price_variance!E7729</f>
        <v>Chicken Breast</v>
      </c>
      <c r="F7729" t="str">
        <f>[3]location_price_variance!F7729</f>
        <v>Meat</v>
      </c>
      <c r="G7729">
        <f>[3]location_price_variance!G7729</f>
        <v>32.75</v>
      </c>
      <c r="H7729">
        <f>[3]location_price_variance!H7729</f>
        <v>144.4675</v>
      </c>
      <c r="I7729">
        <f>[3]location_price_variance!I7729</f>
        <v>4.4112213740000001</v>
      </c>
      <c r="J7729">
        <f>[3]location_price_variance!J7729</f>
        <v>4.45</v>
      </c>
      <c r="K7729">
        <f>[3]location_price_variance!K7729</f>
        <v>4.3600000000000003</v>
      </c>
      <c r="L7729">
        <f>[3]location_price_variance!L7729</f>
        <v>8</v>
      </c>
    </row>
    <row r="7730" spans="1:12" x14ac:dyDescent="0.2">
      <c r="A7730">
        <f>[3]location_price_variance!A7730</f>
        <v>8</v>
      </c>
      <c r="B7730" t="str">
        <f>[3]location_price_variance!B7730</f>
        <v>Eataly San Jose</v>
      </c>
      <c r="C7730" s="9">
        <f>[3]location_price_variance!C7730</f>
        <v>46082</v>
      </c>
      <c r="D7730">
        <f>[3]location_price_variance!D7730</f>
        <v>41</v>
      </c>
      <c r="E7730" t="str">
        <f>[3]location_price_variance!E7730</f>
        <v>Chicken Breast</v>
      </c>
      <c r="F7730" t="str">
        <f>[3]location_price_variance!F7730</f>
        <v>Meat</v>
      </c>
      <c r="G7730">
        <f>[3]location_price_variance!G7730</f>
        <v>30.25</v>
      </c>
      <c r="H7730">
        <f>[3]location_price_variance!H7730</f>
        <v>134.41999999999999</v>
      </c>
      <c r="I7730">
        <f>[3]location_price_variance!I7730</f>
        <v>4.4436363639999996</v>
      </c>
      <c r="J7730">
        <f>[3]location_price_variance!J7730</f>
        <v>4.51</v>
      </c>
      <c r="K7730">
        <f>[3]location_price_variance!K7730</f>
        <v>4.3499999999999996</v>
      </c>
      <c r="L7730">
        <f>[3]location_price_variance!L7730</f>
        <v>9</v>
      </c>
    </row>
    <row r="7731" spans="1:12" x14ac:dyDescent="0.2">
      <c r="A7731">
        <f>[3]location_price_variance!A7731</f>
        <v>8</v>
      </c>
      <c r="B7731" t="str">
        <f>[3]location_price_variance!B7731</f>
        <v>Eataly San Jose</v>
      </c>
      <c r="C7731" s="9">
        <f>[3]location_price_variance!C7731</f>
        <v>46113</v>
      </c>
      <c r="D7731">
        <f>[3]location_price_variance!D7731</f>
        <v>41</v>
      </c>
      <c r="E7731" t="str">
        <f>[3]location_price_variance!E7731</f>
        <v>Chicken Breast</v>
      </c>
      <c r="F7731" t="str">
        <f>[3]location_price_variance!F7731</f>
        <v>Meat</v>
      </c>
      <c r="G7731">
        <f>[3]location_price_variance!G7731</f>
        <v>28</v>
      </c>
      <c r="H7731">
        <f>[3]location_price_variance!H7731</f>
        <v>123.36499999999999</v>
      </c>
      <c r="I7731">
        <f>[3]location_price_variance!I7731</f>
        <v>4.4058928570000004</v>
      </c>
      <c r="J7731">
        <f>[3]location_price_variance!J7731</f>
        <v>4.51</v>
      </c>
      <c r="K7731">
        <f>[3]location_price_variance!K7731</f>
        <v>4.26</v>
      </c>
      <c r="L7731">
        <f>[3]location_price_variance!L7731</f>
        <v>9</v>
      </c>
    </row>
    <row r="7732" spans="1:12" x14ac:dyDescent="0.2">
      <c r="A7732">
        <f>[3]location_price_variance!A7732</f>
        <v>8</v>
      </c>
      <c r="B7732" t="str">
        <f>[3]location_price_variance!B7732</f>
        <v>Eataly San Jose</v>
      </c>
      <c r="C7732" s="9">
        <f>[3]location_price_variance!C7732</f>
        <v>46143</v>
      </c>
      <c r="D7732">
        <f>[3]location_price_variance!D7732</f>
        <v>41</v>
      </c>
      <c r="E7732" t="str">
        <f>[3]location_price_variance!E7732</f>
        <v>Chicken Breast</v>
      </c>
      <c r="F7732" t="str">
        <f>[3]location_price_variance!F7732</f>
        <v>Meat</v>
      </c>
      <c r="G7732">
        <f>[3]location_price_variance!G7732</f>
        <v>32.75</v>
      </c>
      <c r="H7732">
        <f>[3]location_price_variance!H7732</f>
        <v>143.67500000000001</v>
      </c>
      <c r="I7732">
        <f>[3]location_price_variance!I7732</f>
        <v>4.3870229009999999</v>
      </c>
      <c r="J7732">
        <f>[3]location_price_variance!J7732</f>
        <v>4.51</v>
      </c>
      <c r="K7732">
        <f>[3]location_price_variance!K7732</f>
        <v>4.3</v>
      </c>
      <c r="L7732">
        <f>[3]location_price_variance!L7732</f>
        <v>8</v>
      </c>
    </row>
    <row r="7733" spans="1:12" x14ac:dyDescent="0.2">
      <c r="A7733">
        <f>[3]location_price_variance!A7733</f>
        <v>8</v>
      </c>
      <c r="B7733" t="str">
        <f>[3]location_price_variance!B7733</f>
        <v>Eataly San Jose</v>
      </c>
      <c r="C7733" s="9">
        <f>[3]location_price_variance!C7733</f>
        <v>46174</v>
      </c>
      <c r="D7733">
        <f>[3]location_price_variance!D7733</f>
        <v>41</v>
      </c>
      <c r="E7733" t="str">
        <f>[3]location_price_variance!E7733</f>
        <v>Chicken Breast</v>
      </c>
      <c r="F7733" t="str">
        <f>[3]location_price_variance!F7733</f>
        <v>Meat</v>
      </c>
      <c r="G7733">
        <f>[3]location_price_variance!G7733</f>
        <v>34</v>
      </c>
      <c r="H7733">
        <f>[3]location_price_variance!H7733</f>
        <v>149.58750000000001</v>
      </c>
      <c r="I7733">
        <f>[3]location_price_variance!I7733</f>
        <v>4.3996323530000003</v>
      </c>
      <c r="J7733">
        <f>[3]location_price_variance!J7733</f>
        <v>4.5599999999999996</v>
      </c>
      <c r="K7733">
        <f>[3]location_price_variance!K7733</f>
        <v>4.3600000000000003</v>
      </c>
      <c r="L7733">
        <f>[3]location_price_variance!L7733</f>
        <v>8</v>
      </c>
    </row>
    <row r="7734" spans="1:12" x14ac:dyDescent="0.2">
      <c r="A7734">
        <f>[3]location_price_variance!A7734</f>
        <v>8</v>
      </c>
      <c r="B7734" t="str">
        <f>[3]location_price_variance!B7734</f>
        <v>Eataly San Jose</v>
      </c>
      <c r="C7734" s="9">
        <f>[3]location_price_variance!C7734</f>
        <v>46204</v>
      </c>
      <c r="D7734">
        <f>[3]location_price_variance!D7734</f>
        <v>41</v>
      </c>
      <c r="E7734" t="str">
        <f>[3]location_price_variance!E7734</f>
        <v>Chicken Breast</v>
      </c>
      <c r="F7734" t="str">
        <f>[3]location_price_variance!F7734</f>
        <v>Meat</v>
      </c>
      <c r="G7734">
        <f>[3]location_price_variance!G7734</f>
        <v>30.75</v>
      </c>
      <c r="H7734">
        <f>[3]location_price_variance!H7734</f>
        <v>138.39250000000001</v>
      </c>
      <c r="I7734">
        <f>[3]location_price_variance!I7734</f>
        <v>4.5005691060000004</v>
      </c>
      <c r="J7734">
        <f>[3]location_price_variance!J7734</f>
        <v>4.8099999999999996</v>
      </c>
      <c r="K7734">
        <f>[3]location_price_variance!K7734</f>
        <v>4.32</v>
      </c>
      <c r="L7734">
        <f>[3]location_price_variance!L7734</f>
        <v>9</v>
      </c>
    </row>
    <row r="7735" spans="1:12" x14ac:dyDescent="0.2">
      <c r="A7735">
        <f>[3]location_price_variance!A7735</f>
        <v>8</v>
      </c>
      <c r="B7735" t="str">
        <f>[3]location_price_variance!B7735</f>
        <v>Eataly San Jose</v>
      </c>
      <c r="C7735" s="9">
        <f>[3]location_price_variance!C7735</f>
        <v>46235</v>
      </c>
      <c r="D7735">
        <f>[3]location_price_variance!D7735</f>
        <v>41</v>
      </c>
      <c r="E7735" t="str">
        <f>[3]location_price_variance!E7735</f>
        <v>Chicken Breast</v>
      </c>
      <c r="F7735" t="str">
        <f>[3]location_price_variance!F7735</f>
        <v>Meat</v>
      </c>
      <c r="G7735">
        <f>[3]location_price_variance!G7735</f>
        <v>30</v>
      </c>
      <c r="H7735">
        <f>[3]location_price_variance!H7735</f>
        <v>134.28</v>
      </c>
      <c r="I7735">
        <f>[3]location_price_variance!I7735</f>
        <v>4.476</v>
      </c>
      <c r="J7735">
        <f>[3]location_price_variance!J7735</f>
        <v>4.53</v>
      </c>
      <c r="K7735">
        <f>[3]location_price_variance!K7735</f>
        <v>4.42</v>
      </c>
      <c r="L7735">
        <f>[3]location_price_variance!L7735</f>
        <v>7</v>
      </c>
    </row>
    <row r="7736" spans="1:12" x14ac:dyDescent="0.2">
      <c r="A7736">
        <f>[3]location_price_variance!A7736</f>
        <v>8</v>
      </c>
      <c r="B7736" t="str">
        <f>[3]location_price_variance!B7736</f>
        <v>Eataly San Jose</v>
      </c>
      <c r="C7736" s="9">
        <f>[3]location_price_variance!C7736</f>
        <v>46266</v>
      </c>
      <c r="D7736">
        <f>[3]location_price_variance!D7736</f>
        <v>41</v>
      </c>
      <c r="E7736" t="str">
        <f>[3]location_price_variance!E7736</f>
        <v>Chicken Breast</v>
      </c>
      <c r="F7736" t="str">
        <f>[3]location_price_variance!F7736</f>
        <v>Meat</v>
      </c>
      <c r="G7736">
        <f>[3]location_price_variance!G7736</f>
        <v>33.75</v>
      </c>
      <c r="H7736">
        <f>[3]location_price_variance!H7736</f>
        <v>152.12</v>
      </c>
      <c r="I7736">
        <f>[3]location_price_variance!I7736</f>
        <v>4.5072592589999996</v>
      </c>
      <c r="J7736">
        <f>[3]location_price_variance!J7736</f>
        <v>4.54</v>
      </c>
      <c r="K7736">
        <f>[3]location_price_variance!K7736</f>
        <v>4.42</v>
      </c>
      <c r="L7736">
        <f>[3]location_price_variance!L7736</f>
        <v>9</v>
      </c>
    </row>
    <row r="7737" spans="1:12" x14ac:dyDescent="0.2">
      <c r="A7737">
        <f>[3]location_price_variance!A7737</f>
        <v>8</v>
      </c>
      <c r="B7737" t="str">
        <f>[3]location_price_variance!B7737</f>
        <v>Eataly San Jose</v>
      </c>
      <c r="C7737" s="9">
        <f>[3]location_price_variance!C7737</f>
        <v>45689</v>
      </c>
      <c r="D7737">
        <f>[3]location_price_variance!D7737</f>
        <v>42</v>
      </c>
      <c r="E7737" t="str">
        <f>[3]location_price_variance!E7737</f>
        <v>Ricotta</v>
      </c>
      <c r="F7737" t="str">
        <f>[3]location_price_variance!F7737</f>
        <v>Dairy</v>
      </c>
      <c r="G7737">
        <f>[3]location_price_variance!G7737</f>
        <v>8.5</v>
      </c>
      <c r="H7737">
        <f>[3]location_price_variance!H7737</f>
        <v>57.734999999999999</v>
      </c>
      <c r="I7737">
        <f>[3]location_price_variance!I7737</f>
        <v>6.7923529409999999</v>
      </c>
      <c r="J7737">
        <f>[3]location_price_variance!J7737</f>
        <v>6.85</v>
      </c>
      <c r="K7737">
        <f>[3]location_price_variance!K7737</f>
        <v>6.72</v>
      </c>
      <c r="L7737">
        <f>[3]location_price_variance!L7737</f>
        <v>8</v>
      </c>
    </row>
    <row r="7738" spans="1:12" x14ac:dyDescent="0.2">
      <c r="A7738">
        <f>[3]location_price_variance!A7738</f>
        <v>8</v>
      </c>
      <c r="B7738" t="str">
        <f>[3]location_price_variance!B7738</f>
        <v>Eataly San Jose</v>
      </c>
      <c r="C7738" s="9">
        <f>[3]location_price_variance!C7738</f>
        <v>45717</v>
      </c>
      <c r="D7738">
        <f>[3]location_price_variance!D7738</f>
        <v>42</v>
      </c>
      <c r="E7738" t="str">
        <f>[3]location_price_variance!E7738</f>
        <v>Ricotta</v>
      </c>
      <c r="F7738" t="str">
        <f>[3]location_price_variance!F7738</f>
        <v>Dairy</v>
      </c>
      <c r="G7738">
        <f>[3]location_price_variance!G7738</f>
        <v>9</v>
      </c>
      <c r="H7738">
        <f>[3]location_price_variance!H7738</f>
        <v>62.204999999999998</v>
      </c>
      <c r="I7738">
        <f>[3]location_price_variance!I7738</f>
        <v>6.9116666670000004</v>
      </c>
      <c r="J7738">
        <f>[3]location_price_variance!J7738</f>
        <v>7</v>
      </c>
      <c r="K7738">
        <f>[3]location_price_variance!K7738</f>
        <v>6.74</v>
      </c>
      <c r="L7738">
        <f>[3]location_price_variance!L7738</f>
        <v>7</v>
      </c>
    </row>
    <row r="7739" spans="1:12" x14ac:dyDescent="0.2">
      <c r="A7739">
        <f>[3]location_price_variance!A7739</f>
        <v>8</v>
      </c>
      <c r="B7739" t="str">
        <f>[3]location_price_variance!B7739</f>
        <v>Eataly San Jose</v>
      </c>
      <c r="C7739" s="9">
        <f>[3]location_price_variance!C7739</f>
        <v>45748</v>
      </c>
      <c r="D7739">
        <f>[3]location_price_variance!D7739</f>
        <v>42</v>
      </c>
      <c r="E7739" t="str">
        <f>[3]location_price_variance!E7739</f>
        <v>Ricotta</v>
      </c>
      <c r="F7739" t="str">
        <f>[3]location_price_variance!F7739</f>
        <v>Dairy</v>
      </c>
      <c r="G7739">
        <f>[3]location_price_variance!G7739</f>
        <v>9</v>
      </c>
      <c r="H7739">
        <f>[3]location_price_variance!H7739</f>
        <v>63.21</v>
      </c>
      <c r="I7739">
        <f>[3]location_price_variance!I7739</f>
        <v>7.0233333330000001</v>
      </c>
      <c r="J7739">
        <f>[3]location_price_variance!J7739</f>
        <v>7.17</v>
      </c>
      <c r="K7739">
        <f>[3]location_price_variance!K7739</f>
        <v>6.91</v>
      </c>
      <c r="L7739">
        <f>[3]location_price_variance!L7739</f>
        <v>7</v>
      </c>
    </row>
    <row r="7740" spans="1:12" x14ac:dyDescent="0.2">
      <c r="A7740">
        <f>[3]location_price_variance!A7740</f>
        <v>8</v>
      </c>
      <c r="B7740" t="str">
        <f>[3]location_price_variance!B7740</f>
        <v>Eataly San Jose</v>
      </c>
      <c r="C7740" s="9">
        <f>[3]location_price_variance!C7740</f>
        <v>45778</v>
      </c>
      <c r="D7740">
        <f>[3]location_price_variance!D7740</f>
        <v>42</v>
      </c>
      <c r="E7740" t="str">
        <f>[3]location_price_variance!E7740</f>
        <v>Ricotta</v>
      </c>
      <c r="F7740" t="str">
        <f>[3]location_price_variance!F7740</f>
        <v>Dairy</v>
      </c>
      <c r="G7740">
        <f>[3]location_price_variance!G7740</f>
        <v>10.5</v>
      </c>
      <c r="H7740">
        <f>[3]location_price_variance!H7740</f>
        <v>73.974999999999994</v>
      </c>
      <c r="I7740">
        <f>[3]location_price_variance!I7740</f>
        <v>7.0452380950000002</v>
      </c>
      <c r="J7740">
        <f>[3]location_price_variance!J7740</f>
        <v>7.33</v>
      </c>
      <c r="K7740">
        <f>[3]location_price_variance!K7740</f>
        <v>6.97</v>
      </c>
      <c r="L7740">
        <f>[3]location_price_variance!L7740</f>
        <v>9</v>
      </c>
    </row>
    <row r="7741" spans="1:12" x14ac:dyDescent="0.2">
      <c r="A7741">
        <f>[3]location_price_variance!A7741</f>
        <v>8</v>
      </c>
      <c r="B7741" t="str">
        <f>[3]location_price_variance!B7741</f>
        <v>Eataly San Jose</v>
      </c>
      <c r="C7741" s="9">
        <f>[3]location_price_variance!C7741</f>
        <v>45809</v>
      </c>
      <c r="D7741">
        <f>[3]location_price_variance!D7741</f>
        <v>42</v>
      </c>
      <c r="E7741" t="str">
        <f>[3]location_price_variance!E7741</f>
        <v>Ricotta</v>
      </c>
      <c r="F7741" t="str">
        <f>[3]location_price_variance!F7741</f>
        <v>Dairy</v>
      </c>
      <c r="G7741">
        <f>[3]location_price_variance!G7741</f>
        <v>11</v>
      </c>
      <c r="H7741">
        <f>[3]location_price_variance!H7741</f>
        <v>76.915000000000006</v>
      </c>
      <c r="I7741">
        <f>[3]location_price_variance!I7741</f>
        <v>6.9922727269999996</v>
      </c>
      <c r="J7741">
        <f>[3]location_price_variance!J7741</f>
        <v>7.08</v>
      </c>
      <c r="K7741">
        <f>[3]location_price_variance!K7741</f>
        <v>6.87</v>
      </c>
      <c r="L7741">
        <f>[3]location_price_variance!L7741</f>
        <v>8</v>
      </c>
    </row>
    <row r="7742" spans="1:12" x14ac:dyDescent="0.2">
      <c r="A7742">
        <f>[3]location_price_variance!A7742</f>
        <v>8</v>
      </c>
      <c r="B7742" t="str">
        <f>[3]location_price_variance!B7742</f>
        <v>Eataly San Jose</v>
      </c>
      <c r="C7742" s="9">
        <f>[3]location_price_variance!C7742</f>
        <v>45839</v>
      </c>
      <c r="D7742">
        <f>[3]location_price_variance!D7742</f>
        <v>42</v>
      </c>
      <c r="E7742" t="str">
        <f>[3]location_price_variance!E7742</f>
        <v>Ricotta</v>
      </c>
      <c r="F7742" t="str">
        <f>[3]location_price_variance!F7742</f>
        <v>Dairy</v>
      </c>
      <c r="G7742">
        <f>[3]location_price_variance!G7742</f>
        <v>10</v>
      </c>
      <c r="H7742">
        <f>[3]location_price_variance!H7742</f>
        <v>70.084999999999994</v>
      </c>
      <c r="I7742">
        <f>[3]location_price_variance!I7742</f>
        <v>7.0084999999999997</v>
      </c>
      <c r="J7742">
        <f>[3]location_price_variance!J7742</f>
        <v>7.21</v>
      </c>
      <c r="K7742">
        <f>[3]location_price_variance!K7742</f>
        <v>6.89</v>
      </c>
      <c r="L7742">
        <f>[3]location_price_variance!L7742</f>
        <v>9</v>
      </c>
    </row>
    <row r="7743" spans="1:12" x14ac:dyDescent="0.2">
      <c r="A7743">
        <f>[3]location_price_variance!A7743</f>
        <v>8</v>
      </c>
      <c r="B7743" t="str">
        <f>[3]location_price_variance!B7743</f>
        <v>Eataly San Jose</v>
      </c>
      <c r="C7743" s="9">
        <f>[3]location_price_variance!C7743</f>
        <v>45870</v>
      </c>
      <c r="D7743">
        <f>[3]location_price_variance!D7743</f>
        <v>42</v>
      </c>
      <c r="E7743" t="str">
        <f>[3]location_price_variance!E7743</f>
        <v>Ricotta</v>
      </c>
      <c r="F7743" t="str">
        <f>[3]location_price_variance!F7743</f>
        <v>Dairy</v>
      </c>
      <c r="G7743">
        <f>[3]location_price_variance!G7743</f>
        <v>9.5</v>
      </c>
      <c r="H7743">
        <f>[3]location_price_variance!H7743</f>
        <v>66.47</v>
      </c>
      <c r="I7743">
        <f>[3]location_price_variance!I7743</f>
        <v>6.9968421049999998</v>
      </c>
      <c r="J7743">
        <f>[3]location_price_variance!J7743</f>
        <v>7.11</v>
      </c>
      <c r="K7743">
        <f>[3]location_price_variance!K7743</f>
        <v>6.93</v>
      </c>
      <c r="L7743">
        <f>[3]location_price_variance!L7743</f>
        <v>9</v>
      </c>
    </row>
    <row r="7744" spans="1:12" x14ac:dyDescent="0.2">
      <c r="A7744">
        <f>[3]location_price_variance!A7744</f>
        <v>8</v>
      </c>
      <c r="B7744" t="str">
        <f>[3]location_price_variance!B7744</f>
        <v>Eataly San Jose</v>
      </c>
      <c r="C7744" s="9">
        <f>[3]location_price_variance!C7744</f>
        <v>45901</v>
      </c>
      <c r="D7744">
        <f>[3]location_price_variance!D7744</f>
        <v>42</v>
      </c>
      <c r="E7744" t="str">
        <f>[3]location_price_variance!E7744</f>
        <v>Ricotta</v>
      </c>
      <c r="F7744" t="str">
        <f>[3]location_price_variance!F7744</f>
        <v>Dairy</v>
      </c>
      <c r="G7744">
        <f>[3]location_price_variance!G7744</f>
        <v>7</v>
      </c>
      <c r="H7744">
        <f>[3]location_price_variance!H7744</f>
        <v>49.56</v>
      </c>
      <c r="I7744">
        <f>[3]location_price_variance!I7744</f>
        <v>7.08</v>
      </c>
      <c r="J7744">
        <f>[3]location_price_variance!J7744</f>
        <v>7.55</v>
      </c>
      <c r="K7744">
        <f>[3]location_price_variance!K7744</f>
        <v>6.9</v>
      </c>
      <c r="L7744">
        <f>[3]location_price_variance!L7744</f>
        <v>9</v>
      </c>
    </row>
    <row r="7745" spans="1:12" x14ac:dyDescent="0.2">
      <c r="A7745">
        <f>[3]location_price_variance!A7745</f>
        <v>8</v>
      </c>
      <c r="B7745" t="str">
        <f>[3]location_price_variance!B7745</f>
        <v>Eataly San Jose</v>
      </c>
      <c r="C7745" s="9">
        <f>[3]location_price_variance!C7745</f>
        <v>45931</v>
      </c>
      <c r="D7745">
        <f>[3]location_price_variance!D7745</f>
        <v>42</v>
      </c>
      <c r="E7745" t="str">
        <f>[3]location_price_variance!E7745</f>
        <v>Ricotta</v>
      </c>
      <c r="F7745" t="str">
        <f>[3]location_price_variance!F7745</f>
        <v>Dairy</v>
      </c>
      <c r="G7745">
        <f>[3]location_price_variance!G7745</f>
        <v>13.5</v>
      </c>
      <c r="H7745">
        <f>[3]location_price_variance!H7745</f>
        <v>95.305000000000007</v>
      </c>
      <c r="I7745">
        <f>[3]location_price_variance!I7745</f>
        <v>7.0596296299999999</v>
      </c>
      <c r="J7745">
        <f>[3]location_price_variance!J7745</f>
        <v>7.24</v>
      </c>
      <c r="K7745">
        <f>[3]location_price_variance!K7745</f>
        <v>6.98</v>
      </c>
      <c r="L7745">
        <f>[3]location_price_variance!L7745</f>
        <v>8</v>
      </c>
    </row>
    <row r="7746" spans="1:12" x14ac:dyDescent="0.2">
      <c r="A7746">
        <f>[3]location_price_variance!A7746</f>
        <v>8</v>
      </c>
      <c r="B7746" t="str">
        <f>[3]location_price_variance!B7746</f>
        <v>Eataly San Jose</v>
      </c>
      <c r="C7746" s="9">
        <f>[3]location_price_variance!C7746</f>
        <v>45962</v>
      </c>
      <c r="D7746">
        <f>[3]location_price_variance!D7746</f>
        <v>42</v>
      </c>
      <c r="E7746" t="str">
        <f>[3]location_price_variance!E7746</f>
        <v>Ricotta</v>
      </c>
      <c r="F7746" t="str">
        <f>[3]location_price_variance!F7746</f>
        <v>Dairy</v>
      </c>
      <c r="G7746">
        <f>[3]location_price_variance!G7746</f>
        <v>9.5</v>
      </c>
      <c r="H7746">
        <f>[3]location_price_variance!H7746</f>
        <v>67.92</v>
      </c>
      <c r="I7746">
        <f>[3]location_price_variance!I7746</f>
        <v>7.1494736840000002</v>
      </c>
      <c r="J7746">
        <f>[3]location_price_variance!J7746</f>
        <v>7.22</v>
      </c>
      <c r="K7746">
        <f>[3]location_price_variance!K7746</f>
        <v>7.05</v>
      </c>
      <c r="L7746">
        <f>[3]location_price_variance!L7746</f>
        <v>8</v>
      </c>
    </row>
    <row r="7747" spans="1:12" x14ac:dyDescent="0.2">
      <c r="A7747">
        <f>[3]location_price_variance!A7747</f>
        <v>8</v>
      </c>
      <c r="B7747" t="str">
        <f>[3]location_price_variance!B7747</f>
        <v>Eataly San Jose</v>
      </c>
      <c r="C7747" s="9">
        <f>[3]location_price_variance!C7747</f>
        <v>45992</v>
      </c>
      <c r="D7747">
        <f>[3]location_price_variance!D7747</f>
        <v>42</v>
      </c>
      <c r="E7747" t="str">
        <f>[3]location_price_variance!E7747</f>
        <v>Ricotta</v>
      </c>
      <c r="F7747" t="str">
        <f>[3]location_price_variance!F7747</f>
        <v>Dairy</v>
      </c>
      <c r="G7747">
        <f>[3]location_price_variance!G7747</f>
        <v>10.5</v>
      </c>
      <c r="H7747">
        <f>[3]location_price_variance!H7747</f>
        <v>75.84</v>
      </c>
      <c r="I7747">
        <f>[3]location_price_variance!I7747</f>
        <v>7.2228571429999997</v>
      </c>
      <c r="J7747">
        <f>[3]location_price_variance!J7747</f>
        <v>7.36</v>
      </c>
      <c r="K7747">
        <f>[3]location_price_variance!K7747</f>
        <v>7.05</v>
      </c>
      <c r="L7747">
        <f>[3]location_price_variance!L7747</f>
        <v>9</v>
      </c>
    </row>
    <row r="7748" spans="1:12" x14ac:dyDescent="0.2">
      <c r="A7748">
        <f>[3]location_price_variance!A7748</f>
        <v>8</v>
      </c>
      <c r="B7748" t="str">
        <f>[3]location_price_variance!B7748</f>
        <v>Eataly San Jose</v>
      </c>
      <c r="C7748" s="9">
        <f>[3]location_price_variance!C7748</f>
        <v>46023</v>
      </c>
      <c r="D7748">
        <f>[3]location_price_variance!D7748</f>
        <v>42</v>
      </c>
      <c r="E7748" t="str">
        <f>[3]location_price_variance!E7748</f>
        <v>Ricotta</v>
      </c>
      <c r="F7748" t="str">
        <f>[3]location_price_variance!F7748</f>
        <v>Dairy</v>
      </c>
      <c r="G7748">
        <f>[3]location_price_variance!G7748</f>
        <v>11.5</v>
      </c>
      <c r="H7748">
        <f>[3]location_price_variance!H7748</f>
        <v>82.295000000000002</v>
      </c>
      <c r="I7748">
        <f>[3]location_price_variance!I7748</f>
        <v>7.1560869570000003</v>
      </c>
      <c r="J7748">
        <f>[3]location_price_variance!J7748</f>
        <v>7.25</v>
      </c>
      <c r="K7748">
        <f>[3]location_price_variance!K7748</f>
        <v>7.12</v>
      </c>
      <c r="L7748">
        <f>[3]location_price_variance!L7748</f>
        <v>8</v>
      </c>
    </row>
    <row r="7749" spans="1:12" x14ac:dyDescent="0.2">
      <c r="A7749">
        <f>[3]location_price_variance!A7749</f>
        <v>8</v>
      </c>
      <c r="B7749" t="str">
        <f>[3]location_price_variance!B7749</f>
        <v>Eataly San Jose</v>
      </c>
      <c r="C7749" s="9">
        <f>[3]location_price_variance!C7749</f>
        <v>46054</v>
      </c>
      <c r="D7749">
        <f>[3]location_price_variance!D7749</f>
        <v>42</v>
      </c>
      <c r="E7749" t="str">
        <f>[3]location_price_variance!E7749</f>
        <v>Ricotta</v>
      </c>
      <c r="F7749" t="str">
        <f>[3]location_price_variance!F7749</f>
        <v>Dairy</v>
      </c>
      <c r="G7749">
        <f>[3]location_price_variance!G7749</f>
        <v>13</v>
      </c>
      <c r="H7749">
        <f>[3]location_price_variance!H7749</f>
        <v>93.444999999999993</v>
      </c>
      <c r="I7749">
        <f>[3]location_price_variance!I7749</f>
        <v>7.1880769229999997</v>
      </c>
      <c r="J7749">
        <f>[3]location_price_variance!J7749</f>
        <v>7.62</v>
      </c>
      <c r="K7749">
        <f>[3]location_price_variance!K7749</f>
        <v>7</v>
      </c>
      <c r="L7749">
        <f>[3]location_price_variance!L7749</f>
        <v>8</v>
      </c>
    </row>
    <row r="7750" spans="1:12" x14ac:dyDescent="0.2">
      <c r="A7750">
        <f>[3]location_price_variance!A7750</f>
        <v>8</v>
      </c>
      <c r="B7750" t="str">
        <f>[3]location_price_variance!B7750</f>
        <v>Eataly San Jose</v>
      </c>
      <c r="C7750" s="9">
        <f>[3]location_price_variance!C7750</f>
        <v>46082</v>
      </c>
      <c r="D7750">
        <f>[3]location_price_variance!D7750</f>
        <v>42</v>
      </c>
      <c r="E7750" t="str">
        <f>[3]location_price_variance!E7750</f>
        <v>Ricotta</v>
      </c>
      <c r="F7750" t="str">
        <f>[3]location_price_variance!F7750</f>
        <v>Dairy</v>
      </c>
      <c r="G7750">
        <f>[3]location_price_variance!G7750</f>
        <v>9.5</v>
      </c>
      <c r="H7750">
        <f>[3]location_price_variance!H7750</f>
        <v>67.5</v>
      </c>
      <c r="I7750">
        <f>[3]location_price_variance!I7750</f>
        <v>7.1052631579999996</v>
      </c>
      <c r="J7750">
        <f>[3]location_price_variance!J7750</f>
        <v>7.29</v>
      </c>
      <c r="K7750">
        <f>[3]location_price_variance!K7750</f>
        <v>6.99</v>
      </c>
      <c r="L7750">
        <f>[3]location_price_variance!L7750</f>
        <v>8</v>
      </c>
    </row>
    <row r="7751" spans="1:12" x14ac:dyDescent="0.2">
      <c r="A7751">
        <f>[3]location_price_variance!A7751</f>
        <v>8</v>
      </c>
      <c r="B7751" t="str">
        <f>[3]location_price_variance!B7751</f>
        <v>Eataly San Jose</v>
      </c>
      <c r="C7751" s="9">
        <f>[3]location_price_variance!C7751</f>
        <v>46113</v>
      </c>
      <c r="D7751">
        <f>[3]location_price_variance!D7751</f>
        <v>42</v>
      </c>
      <c r="E7751" t="str">
        <f>[3]location_price_variance!E7751</f>
        <v>Ricotta</v>
      </c>
      <c r="F7751" t="str">
        <f>[3]location_price_variance!F7751</f>
        <v>Dairy</v>
      </c>
      <c r="G7751">
        <f>[3]location_price_variance!G7751</f>
        <v>5.5</v>
      </c>
      <c r="H7751">
        <f>[3]location_price_variance!H7751</f>
        <v>39.975000000000001</v>
      </c>
      <c r="I7751">
        <f>[3]location_price_variance!I7751</f>
        <v>7.2681818180000004</v>
      </c>
      <c r="J7751">
        <f>[3]location_price_variance!J7751</f>
        <v>7.38</v>
      </c>
      <c r="K7751">
        <f>[3]location_price_variance!K7751</f>
        <v>7.09</v>
      </c>
      <c r="L7751">
        <f>[3]location_price_variance!L7751</f>
        <v>7</v>
      </c>
    </row>
    <row r="7752" spans="1:12" x14ac:dyDescent="0.2">
      <c r="A7752">
        <f>[3]location_price_variance!A7752</f>
        <v>8</v>
      </c>
      <c r="B7752" t="str">
        <f>[3]location_price_variance!B7752</f>
        <v>Eataly San Jose</v>
      </c>
      <c r="C7752" s="9">
        <f>[3]location_price_variance!C7752</f>
        <v>46143</v>
      </c>
      <c r="D7752">
        <f>[3]location_price_variance!D7752</f>
        <v>42</v>
      </c>
      <c r="E7752" t="str">
        <f>[3]location_price_variance!E7752</f>
        <v>Ricotta</v>
      </c>
      <c r="F7752" t="str">
        <f>[3]location_price_variance!F7752</f>
        <v>Dairy</v>
      </c>
      <c r="G7752">
        <f>[3]location_price_variance!G7752</f>
        <v>10.5</v>
      </c>
      <c r="H7752">
        <f>[3]location_price_variance!H7752</f>
        <v>77.415000000000006</v>
      </c>
      <c r="I7752">
        <f>[3]location_price_variance!I7752</f>
        <v>7.3728571430000001</v>
      </c>
      <c r="J7752">
        <f>[3]location_price_variance!J7752</f>
        <v>7.53</v>
      </c>
      <c r="K7752">
        <f>[3]location_price_variance!K7752</f>
        <v>7.09</v>
      </c>
      <c r="L7752">
        <f>[3]location_price_variance!L7752</f>
        <v>9</v>
      </c>
    </row>
    <row r="7753" spans="1:12" x14ac:dyDescent="0.2">
      <c r="A7753">
        <f>[3]location_price_variance!A7753</f>
        <v>8</v>
      </c>
      <c r="B7753" t="str">
        <f>[3]location_price_variance!B7753</f>
        <v>Eataly San Jose</v>
      </c>
      <c r="C7753" s="9">
        <f>[3]location_price_variance!C7753</f>
        <v>46174</v>
      </c>
      <c r="D7753">
        <f>[3]location_price_variance!D7753</f>
        <v>42</v>
      </c>
      <c r="E7753" t="str">
        <f>[3]location_price_variance!E7753</f>
        <v>Ricotta</v>
      </c>
      <c r="F7753" t="str">
        <f>[3]location_price_variance!F7753</f>
        <v>Dairy</v>
      </c>
      <c r="G7753">
        <f>[3]location_price_variance!G7753</f>
        <v>7.5</v>
      </c>
      <c r="H7753">
        <f>[3]location_price_variance!H7753</f>
        <v>54.984999999999999</v>
      </c>
      <c r="I7753">
        <f>[3]location_price_variance!I7753</f>
        <v>7.3313333329999999</v>
      </c>
      <c r="J7753">
        <f>[3]location_price_variance!J7753</f>
        <v>7.45</v>
      </c>
      <c r="K7753">
        <f>[3]location_price_variance!K7753</f>
        <v>7.16</v>
      </c>
      <c r="L7753">
        <f>[3]location_price_variance!L7753</f>
        <v>8</v>
      </c>
    </row>
    <row r="7754" spans="1:12" x14ac:dyDescent="0.2">
      <c r="A7754">
        <f>[3]location_price_variance!A7754</f>
        <v>8</v>
      </c>
      <c r="B7754" t="str">
        <f>[3]location_price_variance!B7754</f>
        <v>Eataly San Jose</v>
      </c>
      <c r="C7754" s="9">
        <f>[3]location_price_variance!C7754</f>
        <v>46204</v>
      </c>
      <c r="D7754">
        <f>[3]location_price_variance!D7754</f>
        <v>42</v>
      </c>
      <c r="E7754" t="str">
        <f>[3]location_price_variance!E7754</f>
        <v>Ricotta</v>
      </c>
      <c r="F7754" t="str">
        <f>[3]location_price_variance!F7754</f>
        <v>Dairy</v>
      </c>
      <c r="G7754">
        <f>[3]location_price_variance!G7754</f>
        <v>7.5</v>
      </c>
      <c r="H7754">
        <f>[3]location_price_variance!H7754</f>
        <v>54.7</v>
      </c>
      <c r="I7754">
        <f>[3]location_price_variance!I7754</f>
        <v>7.2933333329999996</v>
      </c>
      <c r="J7754">
        <f>[3]location_price_variance!J7754</f>
        <v>7.51</v>
      </c>
      <c r="K7754">
        <f>[3]location_price_variance!K7754</f>
        <v>7.09</v>
      </c>
      <c r="L7754">
        <f>[3]location_price_variance!L7754</f>
        <v>9</v>
      </c>
    </row>
    <row r="7755" spans="1:12" x14ac:dyDescent="0.2">
      <c r="A7755">
        <f>[3]location_price_variance!A7755</f>
        <v>8</v>
      </c>
      <c r="B7755" t="str">
        <f>[3]location_price_variance!B7755</f>
        <v>Eataly San Jose</v>
      </c>
      <c r="C7755" s="9">
        <f>[3]location_price_variance!C7755</f>
        <v>46235</v>
      </c>
      <c r="D7755">
        <f>[3]location_price_variance!D7755</f>
        <v>42</v>
      </c>
      <c r="E7755" t="str">
        <f>[3]location_price_variance!E7755</f>
        <v>Ricotta</v>
      </c>
      <c r="F7755" t="str">
        <f>[3]location_price_variance!F7755</f>
        <v>Dairy</v>
      </c>
      <c r="G7755">
        <f>[3]location_price_variance!G7755</f>
        <v>6.5</v>
      </c>
      <c r="H7755">
        <f>[3]location_price_variance!H7755</f>
        <v>46.77</v>
      </c>
      <c r="I7755">
        <f>[3]location_price_variance!I7755</f>
        <v>7.195384615</v>
      </c>
      <c r="J7755">
        <f>[3]location_price_variance!J7755</f>
        <v>7.24</v>
      </c>
      <c r="K7755">
        <f>[3]location_price_variance!K7755</f>
        <v>7.15</v>
      </c>
      <c r="L7755">
        <f>[3]location_price_variance!L7755</f>
        <v>7</v>
      </c>
    </row>
    <row r="7756" spans="1:12" x14ac:dyDescent="0.2">
      <c r="A7756">
        <f>[3]location_price_variance!A7756</f>
        <v>8</v>
      </c>
      <c r="B7756" t="str">
        <f>[3]location_price_variance!B7756</f>
        <v>Eataly San Jose</v>
      </c>
      <c r="C7756" s="9">
        <f>[3]location_price_variance!C7756</f>
        <v>46266</v>
      </c>
      <c r="D7756">
        <f>[3]location_price_variance!D7756</f>
        <v>42</v>
      </c>
      <c r="E7756" t="str">
        <f>[3]location_price_variance!E7756</f>
        <v>Ricotta</v>
      </c>
      <c r="F7756" t="str">
        <f>[3]location_price_variance!F7756</f>
        <v>Dairy</v>
      </c>
      <c r="G7756">
        <f>[3]location_price_variance!G7756</f>
        <v>8.5</v>
      </c>
      <c r="H7756">
        <f>[3]location_price_variance!H7756</f>
        <v>61.84</v>
      </c>
      <c r="I7756">
        <f>[3]location_price_variance!I7756</f>
        <v>7.2752941179999997</v>
      </c>
      <c r="J7756">
        <f>[3]location_price_variance!J7756</f>
        <v>7.42</v>
      </c>
      <c r="K7756">
        <f>[3]location_price_variance!K7756</f>
        <v>7.12</v>
      </c>
      <c r="L7756">
        <f>[3]location_price_variance!L7756</f>
        <v>9</v>
      </c>
    </row>
    <row r="7757" spans="1:12" x14ac:dyDescent="0.2">
      <c r="A7757">
        <f>[3]location_price_variance!A7757</f>
        <v>8</v>
      </c>
      <c r="B7757" t="str">
        <f>[3]location_price_variance!B7757</f>
        <v>Eataly San Jose</v>
      </c>
      <c r="C7757" s="9">
        <f>[3]location_price_variance!C7757</f>
        <v>45689</v>
      </c>
      <c r="D7757">
        <f>[3]location_price_variance!D7757</f>
        <v>43</v>
      </c>
      <c r="E7757" t="str">
        <f>[3]location_price_variance!E7757</f>
        <v>Powdered Sugar</v>
      </c>
      <c r="F7757" t="str">
        <f>[3]location_price_variance!F7757</f>
        <v>Pantry</v>
      </c>
      <c r="G7757">
        <f>[3]location_price_variance!G7757</f>
        <v>3</v>
      </c>
      <c r="H7757">
        <f>[3]location_price_variance!H7757</f>
        <v>3.69</v>
      </c>
      <c r="I7757">
        <f>[3]location_price_variance!I7757</f>
        <v>1.23</v>
      </c>
      <c r="J7757">
        <f>[3]location_price_variance!J7757</f>
        <v>1.23</v>
      </c>
      <c r="K7757">
        <f>[3]location_price_variance!K7757</f>
        <v>1.23</v>
      </c>
      <c r="L7757">
        <f>[3]location_price_variance!L7757</f>
        <v>1</v>
      </c>
    </row>
    <row r="7758" spans="1:12" x14ac:dyDescent="0.2">
      <c r="A7758">
        <f>[3]location_price_variance!A7758</f>
        <v>8</v>
      </c>
      <c r="B7758" t="str">
        <f>[3]location_price_variance!B7758</f>
        <v>Eataly San Jose</v>
      </c>
      <c r="C7758" s="9">
        <f>[3]location_price_variance!C7758</f>
        <v>45778</v>
      </c>
      <c r="D7758">
        <f>[3]location_price_variance!D7758</f>
        <v>43</v>
      </c>
      <c r="E7758" t="str">
        <f>[3]location_price_variance!E7758</f>
        <v>Powdered Sugar</v>
      </c>
      <c r="F7758" t="str">
        <f>[3]location_price_variance!F7758</f>
        <v>Pantry</v>
      </c>
      <c r="G7758">
        <f>[3]location_price_variance!G7758</f>
        <v>3</v>
      </c>
      <c r="H7758">
        <f>[3]location_price_variance!H7758</f>
        <v>3.72</v>
      </c>
      <c r="I7758">
        <f>[3]location_price_variance!I7758</f>
        <v>1.24</v>
      </c>
      <c r="J7758">
        <f>[3]location_price_variance!J7758</f>
        <v>1.24</v>
      </c>
      <c r="K7758">
        <f>[3]location_price_variance!K7758</f>
        <v>1.24</v>
      </c>
      <c r="L7758">
        <f>[3]location_price_variance!L7758</f>
        <v>1</v>
      </c>
    </row>
    <row r="7759" spans="1:12" x14ac:dyDescent="0.2">
      <c r="A7759">
        <f>[3]location_price_variance!A7759</f>
        <v>8</v>
      </c>
      <c r="B7759" t="str">
        <f>[3]location_price_variance!B7759</f>
        <v>Eataly San Jose</v>
      </c>
      <c r="C7759" s="9">
        <f>[3]location_price_variance!C7759</f>
        <v>45839</v>
      </c>
      <c r="D7759">
        <f>[3]location_price_variance!D7759</f>
        <v>43</v>
      </c>
      <c r="E7759" t="str">
        <f>[3]location_price_variance!E7759</f>
        <v>Powdered Sugar</v>
      </c>
      <c r="F7759" t="str">
        <f>[3]location_price_variance!F7759</f>
        <v>Pantry</v>
      </c>
      <c r="G7759">
        <f>[3]location_price_variance!G7759</f>
        <v>3</v>
      </c>
      <c r="H7759">
        <f>[3]location_price_variance!H7759</f>
        <v>3.72</v>
      </c>
      <c r="I7759">
        <f>[3]location_price_variance!I7759</f>
        <v>1.24</v>
      </c>
      <c r="J7759">
        <f>[3]location_price_variance!J7759</f>
        <v>1.24</v>
      </c>
      <c r="K7759">
        <f>[3]location_price_variance!K7759</f>
        <v>1.24</v>
      </c>
      <c r="L7759">
        <f>[3]location_price_variance!L7759</f>
        <v>1</v>
      </c>
    </row>
    <row r="7760" spans="1:12" x14ac:dyDescent="0.2">
      <c r="A7760">
        <f>[3]location_price_variance!A7760</f>
        <v>8</v>
      </c>
      <c r="B7760" t="str">
        <f>[3]location_price_variance!B7760</f>
        <v>Eataly San Jose</v>
      </c>
      <c r="C7760" s="9">
        <f>[3]location_price_variance!C7760</f>
        <v>45931</v>
      </c>
      <c r="D7760">
        <f>[3]location_price_variance!D7760</f>
        <v>43</v>
      </c>
      <c r="E7760" t="str">
        <f>[3]location_price_variance!E7760</f>
        <v>Powdered Sugar</v>
      </c>
      <c r="F7760" t="str">
        <f>[3]location_price_variance!F7760</f>
        <v>Pantry</v>
      </c>
      <c r="G7760">
        <f>[3]location_price_variance!G7760</f>
        <v>3</v>
      </c>
      <c r="H7760">
        <f>[3]location_price_variance!H7760</f>
        <v>3.81</v>
      </c>
      <c r="I7760">
        <f>[3]location_price_variance!I7760</f>
        <v>1.27</v>
      </c>
      <c r="J7760">
        <f>[3]location_price_variance!J7760</f>
        <v>1.27</v>
      </c>
      <c r="K7760">
        <f>[3]location_price_variance!K7760</f>
        <v>1.27</v>
      </c>
      <c r="L7760">
        <f>[3]location_price_variance!L7760</f>
        <v>1</v>
      </c>
    </row>
    <row r="7761" spans="1:12" x14ac:dyDescent="0.2">
      <c r="A7761">
        <f>[3]location_price_variance!A7761</f>
        <v>8</v>
      </c>
      <c r="B7761" t="str">
        <f>[3]location_price_variance!B7761</f>
        <v>Eataly San Jose</v>
      </c>
      <c r="C7761" s="9">
        <f>[3]location_price_variance!C7761</f>
        <v>45992</v>
      </c>
      <c r="D7761">
        <f>[3]location_price_variance!D7761</f>
        <v>43</v>
      </c>
      <c r="E7761" t="str">
        <f>[3]location_price_variance!E7761</f>
        <v>Powdered Sugar</v>
      </c>
      <c r="F7761" t="str">
        <f>[3]location_price_variance!F7761</f>
        <v>Pantry</v>
      </c>
      <c r="G7761">
        <f>[3]location_price_variance!G7761</f>
        <v>3</v>
      </c>
      <c r="H7761">
        <f>[3]location_price_variance!H7761</f>
        <v>3.75</v>
      </c>
      <c r="I7761">
        <f>[3]location_price_variance!I7761</f>
        <v>1.25</v>
      </c>
      <c r="J7761">
        <f>[3]location_price_variance!J7761</f>
        <v>1.25</v>
      </c>
      <c r="K7761">
        <f>[3]location_price_variance!K7761</f>
        <v>1.25</v>
      </c>
      <c r="L7761">
        <f>[3]location_price_variance!L7761</f>
        <v>1</v>
      </c>
    </row>
    <row r="7762" spans="1:12" x14ac:dyDescent="0.2">
      <c r="A7762">
        <f>[3]location_price_variance!A7762</f>
        <v>8</v>
      </c>
      <c r="B7762" t="str">
        <f>[3]location_price_variance!B7762</f>
        <v>Eataly San Jose</v>
      </c>
      <c r="C7762" s="9">
        <f>[3]location_price_variance!C7762</f>
        <v>46054</v>
      </c>
      <c r="D7762">
        <f>[3]location_price_variance!D7762</f>
        <v>43</v>
      </c>
      <c r="E7762" t="str">
        <f>[3]location_price_variance!E7762</f>
        <v>Powdered Sugar</v>
      </c>
      <c r="F7762" t="str">
        <f>[3]location_price_variance!F7762</f>
        <v>Pantry</v>
      </c>
      <c r="G7762">
        <f>[3]location_price_variance!G7762</f>
        <v>3</v>
      </c>
      <c r="H7762">
        <f>[3]location_price_variance!H7762</f>
        <v>3.84</v>
      </c>
      <c r="I7762">
        <f>[3]location_price_variance!I7762</f>
        <v>1.28</v>
      </c>
      <c r="J7762">
        <f>[3]location_price_variance!J7762</f>
        <v>1.28</v>
      </c>
      <c r="K7762">
        <f>[3]location_price_variance!K7762</f>
        <v>1.28</v>
      </c>
      <c r="L7762">
        <f>[3]location_price_variance!L7762</f>
        <v>1</v>
      </c>
    </row>
    <row r="7763" spans="1:12" x14ac:dyDescent="0.2">
      <c r="A7763">
        <f>[3]location_price_variance!A7763</f>
        <v>8</v>
      </c>
      <c r="B7763" t="str">
        <f>[3]location_price_variance!B7763</f>
        <v>Eataly San Jose</v>
      </c>
      <c r="C7763" s="9">
        <f>[3]location_price_variance!C7763</f>
        <v>46143</v>
      </c>
      <c r="D7763">
        <f>[3]location_price_variance!D7763</f>
        <v>43</v>
      </c>
      <c r="E7763" t="str">
        <f>[3]location_price_variance!E7763</f>
        <v>Powdered Sugar</v>
      </c>
      <c r="F7763" t="str">
        <f>[3]location_price_variance!F7763</f>
        <v>Pantry</v>
      </c>
      <c r="G7763">
        <f>[3]location_price_variance!G7763</f>
        <v>3</v>
      </c>
      <c r="H7763">
        <f>[3]location_price_variance!H7763</f>
        <v>3.81</v>
      </c>
      <c r="I7763">
        <f>[3]location_price_variance!I7763</f>
        <v>1.27</v>
      </c>
      <c r="J7763">
        <f>[3]location_price_variance!J7763</f>
        <v>1.27</v>
      </c>
      <c r="K7763">
        <f>[3]location_price_variance!K7763</f>
        <v>1.27</v>
      </c>
      <c r="L7763">
        <f>[3]location_price_variance!L7763</f>
        <v>1</v>
      </c>
    </row>
    <row r="7764" spans="1:12" x14ac:dyDescent="0.2">
      <c r="A7764">
        <f>[3]location_price_variance!A7764</f>
        <v>8</v>
      </c>
      <c r="B7764" t="str">
        <f>[3]location_price_variance!B7764</f>
        <v>Eataly San Jose</v>
      </c>
      <c r="C7764" s="9">
        <f>[3]location_price_variance!C7764</f>
        <v>46266</v>
      </c>
      <c r="D7764">
        <f>[3]location_price_variance!D7764</f>
        <v>43</v>
      </c>
      <c r="E7764" t="str">
        <f>[3]location_price_variance!E7764</f>
        <v>Powdered Sugar</v>
      </c>
      <c r="F7764" t="str">
        <f>[3]location_price_variance!F7764</f>
        <v>Pantry</v>
      </c>
      <c r="G7764">
        <f>[3]location_price_variance!G7764</f>
        <v>3</v>
      </c>
      <c r="H7764">
        <f>[3]location_price_variance!H7764</f>
        <v>3.93</v>
      </c>
      <c r="I7764">
        <f>[3]location_price_variance!I7764</f>
        <v>1.31</v>
      </c>
      <c r="J7764">
        <f>[3]location_price_variance!J7764</f>
        <v>1.31</v>
      </c>
      <c r="K7764">
        <f>[3]location_price_variance!K7764</f>
        <v>1.31</v>
      </c>
      <c r="L7764">
        <f>[3]location_price_variance!L7764</f>
        <v>1</v>
      </c>
    </row>
    <row r="7765" spans="1:12" x14ac:dyDescent="0.2">
      <c r="A7765">
        <f>[3]location_price_variance!A7765</f>
        <v>8</v>
      </c>
      <c r="B7765" t="str">
        <f>[3]location_price_variance!B7765</f>
        <v>Eataly San Jose</v>
      </c>
      <c r="C7765" s="9">
        <f>[3]location_price_variance!C7765</f>
        <v>45689</v>
      </c>
      <c r="D7765">
        <f>[3]location_price_variance!D7765</f>
        <v>44</v>
      </c>
      <c r="E7765" t="str">
        <f>[3]location_price_variance!E7765</f>
        <v>Pistachios</v>
      </c>
      <c r="F7765" t="str">
        <f>[3]location_price_variance!F7765</f>
        <v>Pantry</v>
      </c>
      <c r="G7765">
        <f>[3]location_price_variance!G7765</f>
        <v>4</v>
      </c>
      <c r="H7765">
        <f>[3]location_price_variance!H7765</f>
        <v>75.64</v>
      </c>
      <c r="I7765">
        <f>[3]location_price_variance!I7765</f>
        <v>18.91</v>
      </c>
      <c r="J7765">
        <f>[3]location_price_variance!J7765</f>
        <v>19.03</v>
      </c>
      <c r="K7765">
        <f>[3]location_price_variance!K7765</f>
        <v>18.79</v>
      </c>
      <c r="L7765">
        <f>[3]location_price_variance!L7765</f>
        <v>2</v>
      </c>
    </row>
    <row r="7766" spans="1:12" x14ac:dyDescent="0.2">
      <c r="A7766">
        <f>[3]location_price_variance!A7766</f>
        <v>8</v>
      </c>
      <c r="B7766" t="str">
        <f>[3]location_price_variance!B7766</f>
        <v>Eataly San Jose</v>
      </c>
      <c r="C7766" s="9">
        <f>[3]location_price_variance!C7766</f>
        <v>45717</v>
      </c>
      <c r="D7766">
        <f>[3]location_price_variance!D7766</f>
        <v>44</v>
      </c>
      <c r="E7766" t="str">
        <f>[3]location_price_variance!E7766</f>
        <v>Pistachios</v>
      </c>
      <c r="F7766" t="str">
        <f>[3]location_price_variance!F7766</f>
        <v>Pantry</v>
      </c>
      <c r="G7766">
        <f>[3]location_price_variance!G7766</f>
        <v>2</v>
      </c>
      <c r="H7766">
        <f>[3]location_price_variance!H7766</f>
        <v>37.42</v>
      </c>
      <c r="I7766">
        <f>[3]location_price_variance!I7766</f>
        <v>18.71</v>
      </c>
      <c r="J7766">
        <f>[3]location_price_variance!J7766</f>
        <v>18.71</v>
      </c>
      <c r="K7766">
        <f>[3]location_price_variance!K7766</f>
        <v>18.71</v>
      </c>
      <c r="L7766">
        <f>[3]location_price_variance!L7766</f>
        <v>1</v>
      </c>
    </row>
    <row r="7767" spans="1:12" x14ac:dyDescent="0.2">
      <c r="A7767">
        <f>[3]location_price_variance!A7767</f>
        <v>8</v>
      </c>
      <c r="B7767" t="str">
        <f>[3]location_price_variance!B7767</f>
        <v>Eataly San Jose</v>
      </c>
      <c r="C7767" s="9">
        <f>[3]location_price_variance!C7767</f>
        <v>45748</v>
      </c>
      <c r="D7767">
        <f>[3]location_price_variance!D7767</f>
        <v>44</v>
      </c>
      <c r="E7767" t="str">
        <f>[3]location_price_variance!E7767</f>
        <v>Pistachios</v>
      </c>
      <c r="F7767" t="str">
        <f>[3]location_price_variance!F7767</f>
        <v>Pantry</v>
      </c>
      <c r="G7767">
        <f>[3]location_price_variance!G7767</f>
        <v>2</v>
      </c>
      <c r="H7767">
        <f>[3]location_price_variance!H7767</f>
        <v>38.119999999999997</v>
      </c>
      <c r="I7767">
        <f>[3]location_price_variance!I7767</f>
        <v>19.059999999999999</v>
      </c>
      <c r="J7767">
        <f>[3]location_price_variance!J7767</f>
        <v>19.059999999999999</v>
      </c>
      <c r="K7767">
        <f>[3]location_price_variance!K7767</f>
        <v>19.059999999999999</v>
      </c>
      <c r="L7767">
        <f>[3]location_price_variance!L7767</f>
        <v>1</v>
      </c>
    </row>
    <row r="7768" spans="1:12" x14ac:dyDescent="0.2">
      <c r="A7768">
        <f>[3]location_price_variance!A7768</f>
        <v>8</v>
      </c>
      <c r="B7768" t="str">
        <f>[3]location_price_variance!B7768</f>
        <v>Eataly San Jose</v>
      </c>
      <c r="C7768" s="9">
        <f>[3]location_price_variance!C7768</f>
        <v>45778</v>
      </c>
      <c r="D7768">
        <f>[3]location_price_variance!D7768</f>
        <v>44</v>
      </c>
      <c r="E7768" t="str">
        <f>[3]location_price_variance!E7768</f>
        <v>Pistachios</v>
      </c>
      <c r="F7768" t="str">
        <f>[3]location_price_variance!F7768</f>
        <v>Pantry</v>
      </c>
      <c r="G7768">
        <f>[3]location_price_variance!G7768</f>
        <v>4</v>
      </c>
      <c r="H7768">
        <f>[3]location_price_variance!H7768</f>
        <v>76.739999999999995</v>
      </c>
      <c r="I7768">
        <f>[3]location_price_variance!I7768</f>
        <v>19.184999999999999</v>
      </c>
      <c r="J7768">
        <f>[3]location_price_variance!J7768</f>
        <v>19.37</v>
      </c>
      <c r="K7768">
        <f>[3]location_price_variance!K7768</f>
        <v>19</v>
      </c>
      <c r="L7768">
        <f>[3]location_price_variance!L7768</f>
        <v>2</v>
      </c>
    </row>
    <row r="7769" spans="1:12" x14ac:dyDescent="0.2">
      <c r="A7769">
        <f>[3]location_price_variance!A7769</f>
        <v>8</v>
      </c>
      <c r="B7769" t="str">
        <f>[3]location_price_variance!B7769</f>
        <v>Eataly San Jose</v>
      </c>
      <c r="C7769" s="9">
        <f>[3]location_price_variance!C7769</f>
        <v>45809</v>
      </c>
      <c r="D7769">
        <f>[3]location_price_variance!D7769</f>
        <v>44</v>
      </c>
      <c r="E7769" t="str">
        <f>[3]location_price_variance!E7769</f>
        <v>Pistachios</v>
      </c>
      <c r="F7769" t="str">
        <f>[3]location_price_variance!F7769</f>
        <v>Pantry</v>
      </c>
      <c r="G7769">
        <f>[3]location_price_variance!G7769</f>
        <v>4</v>
      </c>
      <c r="H7769">
        <f>[3]location_price_variance!H7769</f>
        <v>76.98</v>
      </c>
      <c r="I7769">
        <f>[3]location_price_variance!I7769</f>
        <v>19.245000000000001</v>
      </c>
      <c r="J7769">
        <f>[3]location_price_variance!J7769</f>
        <v>19.29</v>
      </c>
      <c r="K7769">
        <f>[3]location_price_variance!K7769</f>
        <v>19.2</v>
      </c>
      <c r="L7769">
        <f>[3]location_price_variance!L7769</f>
        <v>2</v>
      </c>
    </row>
    <row r="7770" spans="1:12" x14ac:dyDescent="0.2">
      <c r="A7770">
        <f>[3]location_price_variance!A7770</f>
        <v>8</v>
      </c>
      <c r="B7770" t="str">
        <f>[3]location_price_variance!B7770</f>
        <v>Eataly San Jose</v>
      </c>
      <c r="C7770" s="9">
        <f>[3]location_price_variance!C7770</f>
        <v>45839</v>
      </c>
      <c r="D7770">
        <f>[3]location_price_variance!D7770</f>
        <v>44</v>
      </c>
      <c r="E7770" t="str">
        <f>[3]location_price_variance!E7770</f>
        <v>Pistachios</v>
      </c>
      <c r="F7770" t="str">
        <f>[3]location_price_variance!F7770</f>
        <v>Pantry</v>
      </c>
      <c r="G7770">
        <f>[3]location_price_variance!G7770</f>
        <v>4</v>
      </c>
      <c r="H7770">
        <f>[3]location_price_variance!H7770</f>
        <v>77.92</v>
      </c>
      <c r="I7770">
        <f>[3]location_price_variance!I7770</f>
        <v>19.48</v>
      </c>
      <c r="J7770">
        <f>[3]location_price_variance!J7770</f>
        <v>19.8</v>
      </c>
      <c r="K7770">
        <f>[3]location_price_variance!K7770</f>
        <v>19.16</v>
      </c>
      <c r="L7770">
        <f>[3]location_price_variance!L7770</f>
        <v>2</v>
      </c>
    </row>
    <row r="7771" spans="1:12" x14ac:dyDescent="0.2">
      <c r="A7771">
        <f>[3]location_price_variance!A7771</f>
        <v>8</v>
      </c>
      <c r="B7771" t="str">
        <f>[3]location_price_variance!B7771</f>
        <v>Eataly San Jose</v>
      </c>
      <c r="C7771" s="9">
        <f>[3]location_price_variance!C7771</f>
        <v>45870</v>
      </c>
      <c r="D7771">
        <f>[3]location_price_variance!D7771</f>
        <v>44</v>
      </c>
      <c r="E7771" t="str">
        <f>[3]location_price_variance!E7771</f>
        <v>Pistachios</v>
      </c>
      <c r="F7771" t="str">
        <f>[3]location_price_variance!F7771</f>
        <v>Pantry</v>
      </c>
      <c r="G7771">
        <f>[3]location_price_variance!G7771</f>
        <v>4</v>
      </c>
      <c r="H7771">
        <f>[3]location_price_variance!H7771</f>
        <v>76.7</v>
      </c>
      <c r="I7771">
        <f>[3]location_price_variance!I7771</f>
        <v>19.175000000000001</v>
      </c>
      <c r="J7771">
        <f>[3]location_price_variance!J7771</f>
        <v>19.27</v>
      </c>
      <c r="K7771">
        <f>[3]location_price_variance!K7771</f>
        <v>19.079999999999998</v>
      </c>
      <c r="L7771">
        <f>[3]location_price_variance!L7771</f>
        <v>2</v>
      </c>
    </row>
    <row r="7772" spans="1:12" x14ac:dyDescent="0.2">
      <c r="A7772">
        <f>[3]location_price_variance!A7772</f>
        <v>8</v>
      </c>
      <c r="B7772" t="str">
        <f>[3]location_price_variance!B7772</f>
        <v>Eataly San Jose</v>
      </c>
      <c r="C7772" s="9">
        <f>[3]location_price_variance!C7772</f>
        <v>45901</v>
      </c>
      <c r="D7772">
        <f>[3]location_price_variance!D7772</f>
        <v>44</v>
      </c>
      <c r="E7772" t="str">
        <f>[3]location_price_variance!E7772</f>
        <v>Pistachios</v>
      </c>
      <c r="F7772" t="str">
        <f>[3]location_price_variance!F7772</f>
        <v>Pantry</v>
      </c>
      <c r="G7772">
        <f>[3]location_price_variance!G7772</f>
        <v>2</v>
      </c>
      <c r="H7772">
        <f>[3]location_price_variance!H7772</f>
        <v>37.08</v>
      </c>
      <c r="I7772">
        <f>[3]location_price_variance!I7772</f>
        <v>18.54</v>
      </c>
      <c r="J7772">
        <f>[3]location_price_variance!J7772</f>
        <v>18.54</v>
      </c>
      <c r="K7772">
        <f>[3]location_price_variance!K7772</f>
        <v>18.54</v>
      </c>
      <c r="L7772">
        <f>[3]location_price_variance!L7772</f>
        <v>1</v>
      </c>
    </row>
    <row r="7773" spans="1:12" x14ac:dyDescent="0.2">
      <c r="A7773">
        <f>[3]location_price_variance!A7773</f>
        <v>8</v>
      </c>
      <c r="B7773" t="str">
        <f>[3]location_price_variance!B7773</f>
        <v>Eataly San Jose</v>
      </c>
      <c r="C7773" s="9">
        <f>[3]location_price_variance!C7773</f>
        <v>45931</v>
      </c>
      <c r="D7773">
        <f>[3]location_price_variance!D7773</f>
        <v>44</v>
      </c>
      <c r="E7773" t="str">
        <f>[3]location_price_variance!E7773</f>
        <v>Pistachios</v>
      </c>
      <c r="F7773" t="str">
        <f>[3]location_price_variance!F7773</f>
        <v>Pantry</v>
      </c>
      <c r="G7773">
        <f>[3]location_price_variance!G7773</f>
        <v>4</v>
      </c>
      <c r="H7773">
        <f>[3]location_price_variance!H7773</f>
        <v>78.06</v>
      </c>
      <c r="I7773">
        <f>[3]location_price_variance!I7773</f>
        <v>19.515000000000001</v>
      </c>
      <c r="J7773">
        <f>[3]location_price_variance!J7773</f>
        <v>19.59</v>
      </c>
      <c r="K7773">
        <f>[3]location_price_variance!K7773</f>
        <v>19.440000000000001</v>
      </c>
      <c r="L7773">
        <f>[3]location_price_variance!L7773</f>
        <v>2</v>
      </c>
    </row>
    <row r="7774" spans="1:12" x14ac:dyDescent="0.2">
      <c r="A7774">
        <f>[3]location_price_variance!A7774</f>
        <v>8</v>
      </c>
      <c r="B7774" t="str">
        <f>[3]location_price_variance!B7774</f>
        <v>Eataly San Jose</v>
      </c>
      <c r="C7774" s="9">
        <f>[3]location_price_variance!C7774</f>
        <v>45962</v>
      </c>
      <c r="D7774">
        <f>[3]location_price_variance!D7774</f>
        <v>44</v>
      </c>
      <c r="E7774" t="str">
        <f>[3]location_price_variance!E7774</f>
        <v>Pistachios</v>
      </c>
      <c r="F7774" t="str">
        <f>[3]location_price_variance!F7774</f>
        <v>Pantry</v>
      </c>
      <c r="G7774">
        <f>[3]location_price_variance!G7774</f>
        <v>2</v>
      </c>
      <c r="H7774">
        <f>[3]location_price_variance!H7774</f>
        <v>41</v>
      </c>
      <c r="I7774">
        <f>[3]location_price_variance!I7774</f>
        <v>20.5</v>
      </c>
      <c r="J7774">
        <f>[3]location_price_variance!J7774</f>
        <v>20.5</v>
      </c>
      <c r="K7774">
        <f>[3]location_price_variance!K7774</f>
        <v>20.5</v>
      </c>
      <c r="L7774">
        <f>[3]location_price_variance!L7774</f>
        <v>1</v>
      </c>
    </row>
    <row r="7775" spans="1:12" x14ac:dyDescent="0.2">
      <c r="A7775">
        <f>[3]location_price_variance!A7775</f>
        <v>8</v>
      </c>
      <c r="B7775" t="str">
        <f>[3]location_price_variance!B7775</f>
        <v>Eataly San Jose</v>
      </c>
      <c r="C7775" s="9">
        <f>[3]location_price_variance!C7775</f>
        <v>45992</v>
      </c>
      <c r="D7775">
        <f>[3]location_price_variance!D7775</f>
        <v>44</v>
      </c>
      <c r="E7775" t="str">
        <f>[3]location_price_variance!E7775</f>
        <v>Pistachios</v>
      </c>
      <c r="F7775" t="str">
        <f>[3]location_price_variance!F7775</f>
        <v>Pantry</v>
      </c>
      <c r="G7775">
        <f>[3]location_price_variance!G7775</f>
        <v>4</v>
      </c>
      <c r="H7775">
        <f>[3]location_price_variance!H7775</f>
        <v>77.599999999999994</v>
      </c>
      <c r="I7775">
        <f>[3]location_price_variance!I7775</f>
        <v>19.399999999999999</v>
      </c>
      <c r="J7775">
        <f>[3]location_price_variance!J7775</f>
        <v>19.68</v>
      </c>
      <c r="K7775">
        <f>[3]location_price_variance!K7775</f>
        <v>19.12</v>
      </c>
      <c r="L7775">
        <f>[3]location_price_variance!L7775</f>
        <v>2</v>
      </c>
    </row>
    <row r="7776" spans="1:12" x14ac:dyDescent="0.2">
      <c r="A7776">
        <f>[3]location_price_variance!A7776</f>
        <v>8</v>
      </c>
      <c r="B7776" t="str">
        <f>[3]location_price_variance!B7776</f>
        <v>Eataly San Jose</v>
      </c>
      <c r="C7776" s="9">
        <f>[3]location_price_variance!C7776</f>
        <v>46023</v>
      </c>
      <c r="D7776">
        <f>[3]location_price_variance!D7776</f>
        <v>44</v>
      </c>
      <c r="E7776" t="str">
        <f>[3]location_price_variance!E7776</f>
        <v>Pistachios</v>
      </c>
      <c r="F7776" t="str">
        <f>[3]location_price_variance!F7776</f>
        <v>Pantry</v>
      </c>
      <c r="G7776">
        <f>[3]location_price_variance!G7776</f>
        <v>2</v>
      </c>
      <c r="H7776">
        <f>[3]location_price_variance!H7776</f>
        <v>38.58</v>
      </c>
      <c r="I7776">
        <f>[3]location_price_variance!I7776</f>
        <v>19.29</v>
      </c>
      <c r="J7776">
        <f>[3]location_price_variance!J7776</f>
        <v>19.29</v>
      </c>
      <c r="K7776">
        <f>[3]location_price_variance!K7776</f>
        <v>19.29</v>
      </c>
      <c r="L7776">
        <f>[3]location_price_variance!L7776</f>
        <v>1</v>
      </c>
    </row>
    <row r="7777" spans="1:12" x14ac:dyDescent="0.2">
      <c r="A7777">
        <f>[3]location_price_variance!A7777</f>
        <v>8</v>
      </c>
      <c r="B7777" t="str">
        <f>[3]location_price_variance!B7777</f>
        <v>Eataly San Jose</v>
      </c>
      <c r="C7777" s="9">
        <f>[3]location_price_variance!C7777</f>
        <v>46054</v>
      </c>
      <c r="D7777">
        <f>[3]location_price_variance!D7777</f>
        <v>44</v>
      </c>
      <c r="E7777" t="str">
        <f>[3]location_price_variance!E7777</f>
        <v>Pistachios</v>
      </c>
      <c r="F7777" t="str">
        <f>[3]location_price_variance!F7777</f>
        <v>Pantry</v>
      </c>
      <c r="G7777">
        <f>[3]location_price_variance!G7777</f>
        <v>4</v>
      </c>
      <c r="H7777">
        <f>[3]location_price_variance!H7777</f>
        <v>76.680000000000007</v>
      </c>
      <c r="I7777">
        <f>[3]location_price_variance!I7777</f>
        <v>19.170000000000002</v>
      </c>
      <c r="J7777">
        <f>[3]location_price_variance!J7777</f>
        <v>19.21</v>
      </c>
      <c r="K7777">
        <f>[3]location_price_variance!K7777</f>
        <v>19.13</v>
      </c>
      <c r="L7777">
        <f>[3]location_price_variance!L7777</f>
        <v>2</v>
      </c>
    </row>
    <row r="7778" spans="1:12" x14ac:dyDescent="0.2">
      <c r="A7778">
        <f>[3]location_price_variance!A7778</f>
        <v>8</v>
      </c>
      <c r="B7778" t="str">
        <f>[3]location_price_variance!B7778</f>
        <v>Eataly San Jose</v>
      </c>
      <c r="C7778" s="9">
        <f>[3]location_price_variance!C7778</f>
        <v>46082</v>
      </c>
      <c r="D7778">
        <f>[3]location_price_variance!D7778</f>
        <v>44</v>
      </c>
      <c r="E7778" t="str">
        <f>[3]location_price_variance!E7778</f>
        <v>Pistachios</v>
      </c>
      <c r="F7778" t="str">
        <f>[3]location_price_variance!F7778</f>
        <v>Pantry</v>
      </c>
      <c r="G7778">
        <f>[3]location_price_variance!G7778</f>
        <v>2</v>
      </c>
      <c r="H7778">
        <f>[3]location_price_variance!H7778</f>
        <v>38.619999999999997</v>
      </c>
      <c r="I7778">
        <f>[3]location_price_variance!I7778</f>
        <v>19.309999999999999</v>
      </c>
      <c r="J7778">
        <f>[3]location_price_variance!J7778</f>
        <v>19.309999999999999</v>
      </c>
      <c r="K7778">
        <f>[3]location_price_variance!K7778</f>
        <v>19.309999999999999</v>
      </c>
      <c r="L7778">
        <f>[3]location_price_variance!L7778</f>
        <v>1</v>
      </c>
    </row>
    <row r="7779" spans="1:12" x14ac:dyDescent="0.2">
      <c r="A7779">
        <f>[3]location_price_variance!A7779</f>
        <v>8</v>
      </c>
      <c r="B7779" t="str">
        <f>[3]location_price_variance!B7779</f>
        <v>Eataly San Jose</v>
      </c>
      <c r="C7779" s="9">
        <f>[3]location_price_variance!C7779</f>
        <v>46113</v>
      </c>
      <c r="D7779">
        <f>[3]location_price_variance!D7779</f>
        <v>44</v>
      </c>
      <c r="E7779" t="str">
        <f>[3]location_price_variance!E7779</f>
        <v>Pistachios</v>
      </c>
      <c r="F7779" t="str">
        <f>[3]location_price_variance!F7779</f>
        <v>Pantry</v>
      </c>
      <c r="G7779">
        <f>[3]location_price_variance!G7779</f>
        <v>2</v>
      </c>
      <c r="H7779">
        <f>[3]location_price_variance!H7779</f>
        <v>38.619999999999997</v>
      </c>
      <c r="I7779">
        <f>[3]location_price_variance!I7779</f>
        <v>19.309999999999999</v>
      </c>
      <c r="J7779">
        <f>[3]location_price_variance!J7779</f>
        <v>19.309999999999999</v>
      </c>
      <c r="K7779">
        <f>[3]location_price_variance!K7779</f>
        <v>19.309999999999999</v>
      </c>
      <c r="L7779">
        <f>[3]location_price_variance!L7779</f>
        <v>1</v>
      </c>
    </row>
    <row r="7780" spans="1:12" x14ac:dyDescent="0.2">
      <c r="A7780">
        <f>[3]location_price_variance!A7780</f>
        <v>8</v>
      </c>
      <c r="B7780" t="str">
        <f>[3]location_price_variance!B7780</f>
        <v>Eataly San Jose</v>
      </c>
      <c r="C7780" s="9">
        <f>[3]location_price_variance!C7780</f>
        <v>46143</v>
      </c>
      <c r="D7780">
        <f>[3]location_price_variance!D7780</f>
        <v>44</v>
      </c>
      <c r="E7780" t="str">
        <f>[3]location_price_variance!E7780</f>
        <v>Pistachios</v>
      </c>
      <c r="F7780" t="str">
        <f>[3]location_price_variance!F7780</f>
        <v>Pantry</v>
      </c>
      <c r="G7780">
        <f>[3]location_price_variance!G7780</f>
        <v>4</v>
      </c>
      <c r="H7780">
        <f>[3]location_price_variance!H7780</f>
        <v>76.52</v>
      </c>
      <c r="I7780">
        <f>[3]location_price_variance!I7780</f>
        <v>19.13</v>
      </c>
      <c r="J7780">
        <f>[3]location_price_variance!J7780</f>
        <v>19.36</v>
      </c>
      <c r="K7780">
        <f>[3]location_price_variance!K7780</f>
        <v>18.899999999999999</v>
      </c>
      <c r="L7780">
        <f>[3]location_price_variance!L7780</f>
        <v>2</v>
      </c>
    </row>
    <row r="7781" spans="1:12" x14ac:dyDescent="0.2">
      <c r="A7781">
        <f>[3]location_price_variance!A7781</f>
        <v>8</v>
      </c>
      <c r="B7781" t="str">
        <f>[3]location_price_variance!B7781</f>
        <v>Eataly San Jose</v>
      </c>
      <c r="C7781" s="9">
        <f>[3]location_price_variance!C7781</f>
        <v>46174</v>
      </c>
      <c r="D7781">
        <f>[3]location_price_variance!D7781</f>
        <v>44</v>
      </c>
      <c r="E7781" t="str">
        <f>[3]location_price_variance!E7781</f>
        <v>Pistachios</v>
      </c>
      <c r="F7781" t="str">
        <f>[3]location_price_variance!F7781</f>
        <v>Pantry</v>
      </c>
      <c r="G7781">
        <f>[3]location_price_variance!G7781</f>
        <v>2</v>
      </c>
      <c r="H7781">
        <f>[3]location_price_variance!H7781</f>
        <v>38.9</v>
      </c>
      <c r="I7781">
        <f>[3]location_price_variance!I7781</f>
        <v>19.45</v>
      </c>
      <c r="J7781">
        <f>[3]location_price_variance!J7781</f>
        <v>19.45</v>
      </c>
      <c r="K7781">
        <f>[3]location_price_variance!K7781</f>
        <v>19.45</v>
      </c>
      <c r="L7781">
        <f>[3]location_price_variance!L7781</f>
        <v>1</v>
      </c>
    </row>
    <row r="7782" spans="1:12" x14ac:dyDescent="0.2">
      <c r="A7782">
        <f>[3]location_price_variance!A7782</f>
        <v>8</v>
      </c>
      <c r="B7782" t="str">
        <f>[3]location_price_variance!B7782</f>
        <v>Eataly San Jose</v>
      </c>
      <c r="C7782" s="9">
        <f>[3]location_price_variance!C7782</f>
        <v>46204</v>
      </c>
      <c r="D7782">
        <f>[3]location_price_variance!D7782</f>
        <v>44</v>
      </c>
      <c r="E7782" t="str">
        <f>[3]location_price_variance!E7782</f>
        <v>Pistachios</v>
      </c>
      <c r="F7782" t="str">
        <f>[3]location_price_variance!F7782</f>
        <v>Pantry</v>
      </c>
      <c r="G7782">
        <f>[3]location_price_variance!G7782</f>
        <v>4</v>
      </c>
      <c r="H7782">
        <f>[3]location_price_variance!H7782</f>
        <v>77.7</v>
      </c>
      <c r="I7782">
        <f>[3]location_price_variance!I7782</f>
        <v>19.425000000000001</v>
      </c>
      <c r="J7782">
        <f>[3]location_price_variance!J7782</f>
        <v>19.63</v>
      </c>
      <c r="K7782">
        <f>[3]location_price_variance!K7782</f>
        <v>19.22</v>
      </c>
      <c r="L7782">
        <f>[3]location_price_variance!L7782</f>
        <v>2</v>
      </c>
    </row>
    <row r="7783" spans="1:12" x14ac:dyDescent="0.2">
      <c r="A7783">
        <f>[3]location_price_variance!A7783</f>
        <v>8</v>
      </c>
      <c r="B7783" t="str">
        <f>[3]location_price_variance!B7783</f>
        <v>Eataly San Jose</v>
      </c>
      <c r="C7783" s="9">
        <f>[3]location_price_variance!C7783</f>
        <v>46235</v>
      </c>
      <c r="D7783">
        <f>[3]location_price_variance!D7783</f>
        <v>44</v>
      </c>
      <c r="E7783" t="str">
        <f>[3]location_price_variance!E7783</f>
        <v>Pistachios</v>
      </c>
      <c r="F7783" t="str">
        <f>[3]location_price_variance!F7783</f>
        <v>Pantry</v>
      </c>
      <c r="G7783">
        <f>[3]location_price_variance!G7783</f>
        <v>2</v>
      </c>
      <c r="H7783">
        <f>[3]location_price_variance!H7783</f>
        <v>39.520000000000003</v>
      </c>
      <c r="I7783">
        <f>[3]location_price_variance!I7783</f>
        <v>19.760000000000002</v>
      </c>
      <c r="J7783">
        <f>[3]location_price_variance!J7783</f>
        <v>19.760000000000002</v>
      </c>
      <c r="K7783">
        <f>[3]location_price_variance!K7783</f>
        <v>19.760000000000002</v>
      </c>
      <c r="L7783">
        <f>[3]location_price_variance!L7783</f>
        <v>1</v>
      </c>
    </row>
    <row r="7784" spans="1:12" x14ac:dyDescent="0.2">
      <c r="A7784">
        <f>[3]location_price_variance!A7784</f>
        <v>8</v>
      </c>
      <c r="B7784" t="str">
        <f>[3]location_price_variance!B7784</f>
        <v>Eataly San Jose</v>
      </c>
      <c r="C7784" s="9">
        <f>[3]location_price_variance!C7784</f>
        <v>46266</v>
      </c>
      <c r="D7784">
        <f>[3]location_price_variance!D7784</f>
        <v>44</v>
      </c>
      <c r="E7784" t="str">
        <f>[3]location_price_variance!E7784</f>
        <v>Pistachios</v>
      </c>
      <c r="F7784" t="str">
        <f>[3]location_price_variance!F7784</f>
        <v>Pantry</v>
      </c>
      <c r="G7784">
        <f>[3]location_price_variance!G7784</f>
        <v>4</v>
      </c>
      <c r="H7784">
        <f>[3]location_price_variance!H7784</f>
        <v>79.260000000000005</v>
      </c>
      <c r="I7784">
        <f>[3]location_price_variance!I7784</f>
        <v>19.815000000000001</v>
      </c>
      <c r="J7784">
        <f>[3]location_price_variance!J7784</f>
        <v>19.920000000000002</v>
      </c>
      <c r="K7784">
        <f>[3]location_price_variance!K7784</f>
        <v>19.71</v>
      </c>
      <c r="L7784">
        <f>[3]location_price_variance!L7784</f>
        <v>2</v>
      </c>
    </row>
    <row r="7785" spans="1:12" x14ac:dyDescent="0.2">
      <c r="A7785">
        <f>[3]location_price_variance!A7785</f>
        <v>8</v>
      </c>
      <c r="B7785" t="str">
        <f>[3]location_price_variance!B7785</f>
        <v>Eataly San Jose</v>
      </c>
      <c r="C7785" s="9">
        <f>[3]location_price_variance!C7785</f>
        <v>45689</v>
      </c>
      <c r="D7785">
        <f>[3]location_price_variance!D7785</f>
        <v>45</v>
      </c>
      <c r="E7785" t="str">
        <f>[3]location_price_variance!E7785</f>
        <v>Whole Milk</v>
      </c>
      <c r="F7785" t="str">
        <f>[3]location_price_variance!F7785</f>
        <v>Dairy</v>
      </c>
      <c r="G7785">
        <f>[3]location_price_variance!G7785</f>
        <v>10</v>
      </c>
      <c r="H7785">
        <f>[3]location_price_variance!H7785</f>
        <v>13.074999999999999</v>
      </c>
      <c r="I7785">
        <f>[3]location_price_variance!I7785</f>
        <v>1.3075000000000001</v>
      </c>
      <c r="J7785">
        <f>[3]location_price_variance!J7785</f>
        <v>1.34</v>
      </c>
      <c r="K7785">
        <f>[3]location_price_variance!K7785</f>
        <v>1.29</v>
      </c>
      <c r="L7785">
        <f>[3]location_price_variance!L7785</f>
        <v>8</v>
      </c>
    </row>
    <row r="7786" spans="1:12" x14ac:dyDescent="0.2">
      <c r="A7786">
        <f>[3]location_price_variance!A7786</f>
        <v>8</v>
      </c>
      <c r="B7786" t="str">
        <f>[3]location_price_variance!B7786</f>
        <v>Eataly San Jose</v>
      </c>
      <c r="C7786" s="9">
        <f>[3]location_price_variance!C7786</f>
        <v>45717</v>
      </c>
      <c r="D7786">
        <f>[3]location_price_variance!D7786</f>
        <v>45</v>
      </c>
      <c r="E7786" t="str">
        <f>[3]location_price_variance!E7786</f>
        <v>Whole Milk</v>
      </c>
      <c r="F7786" t="str">
        <f>[3]location_price_variance!F7786</f>
        <v>Dairy</v>
      </c>
      <c r="G7786">
        <f>[3]location_price_variance!G7786</f>
        <v>8.75</v>
      </c>
      <c r="H7786">
        <f>[3]location_price_variance!H7786</f>
        <v>11.375</v>
      </c>
      <c r="I7786">
        <f>[3]location_price_variance!I7786</f>
        <v>1.3</v>
      </c>
      <c r="J7786">
        <f>[3]location_price_variance!J7786</f>
        <v>1.31</v>
      </c>
      <c r="K7786">
        <f>[3]location_price_variance!K7786</f>
        <v>1.29</v>
      </c>
      <c r="L7786">
        <f>[3]location_price_variance!L7786</f>
        <v>7</v>
      </c>
    </row>
    <row r="7787" spans="1:12" x14ac:dyDescent="0.2">
      <c r="A7787">
        <f>[3]location_price_variance!A7787</f>
        <v>8</v>
      </c>
      <c r="B7787" t="str">
        <f>[3]location_price_variance!B7787</f>
        <v>Eataly San Jose</v>
      </c>
      <c r="C7787" s="9">
        <f>[3]location_price_variance!C7787</f>
        <v>45748</v>
      </c>
      <c r="D7787">
        <f>[3]location_price_variance!D7787</f>
        <v>45</v>
      </c>
      <c r="E7787" t="str">
        <f>[3]location_price_variance!E7787</f>
        <v>Whole Milk</v>
      </c>
      <c r="F7787" t="str">
        <f>[3]location_price_variance!F7787</f>
        <v>Dairy</v>
      </c>
      <c r="G7787">
        <f>[3]location_price_variance!G7787</f>
        <v>11.25</v>
      </c>
      <c r="H7787">
        <f>[3]location_price_variance!H7787</f>
        <v>14.8125</v>
      </c>
      <c r="I7787">
        <f>[3]location_price_variance!I7787</f>
        <v>1.316666667</v>
      </c>
      <c r="J7787">
        <f>[3]location_price_variance!J7787</f>
        <v>1.34</v>
      </c>
      <c r="K7787">
        <f>[3]location_price_variance!K7787</f>
        <v>1.29</v>
      </c>
      <c r="L7787">
        <f>[3]location_price_variance!L7787</f>
        <v>8</v>
      </c>
    </row>
    <row r="7788" spans="1:12" x14ac:dyDescent="0.2">
      <c r="A7788">
        <f>[3]location_price_variance!A7788</f>
        <v>8</v>
      </c>
      <c r="B7788" t="str">
        <f>[3]location_price_variance!B7788</f>
        <v>Eataly San Jose</v>
      </c>
      <c r="C7788" s="9">
        <f>[3]location_price_variance!C7788</f>
        <v>45778</v>
      </c>
      <c r="D7788">
        <f>[3]location_price_variance!D7788</f>
        <v>45</v>
      </c>
      <c r="E7788" t="str">
        <f>[3]location_price_variance!E7788</f>
        <v>Whole Milk</v>
      </c>
      <c r="F7788" t="str">
        <f>[3]location_price_variance!F7788</f>
        <v>Dairy</v>
      </c>
      <c r="G7788">
        <f>[3]location_price_variance!G7788</f>
        <v>13.75</v>
      </c>
      <c r="H7788">
        <f>[3]location_price_variance!H7788</f>
        <v>18</v>
      </c>
      <c r="I7788">
        <f>[3]location_price_variance!I7788</f>
        <v>1.309090909</v>
      </c>
      <c r="J7788">
        <f>[3]location_price_variance!J7788</f>
        <v>1.33</v>
      </c>
      <c r="K7788">
        <f>[3]location_price_variance!K7788</f>
        <v>1.29</v>
      </c>
      <c r="L7788">
        <f>[3]location_price_variance!L7788</f>
        <v>9</v>
      </c>
    </row>
    <row r="7789" spans="1:12" x14ac:dyDescent="0.2">
      <c r="A7789">
        <f>[3]location_price_variance!A7789</f>
        <v>8</v>
      </c>
      <c r="B7789" t="str">
        <f>[3]location_price_variance!B7789</f>
        <v>Eataly San Jose</v>
      </c>
      <c r="C7789" s="9">
        <f>[3]location_price_variance!C7789</f>
        <v>45809</v>
      </c>
      <c r="D7789">
        <f>[3]location_price_variance!D7789</f>
        <v>45</v>
      </c>
      <c r="E7789" t="str">
        <f>[3]location_price_variance!E7789</f>
        <v>Whole Milk</v>
      </c>
      <c r="F7789" t="str">
        <f>[3]location_price_variance!F7789</f>
        <v>Dairy</v>
      </c>
      <c r="G7789">
        <f>[3]location_price_variance!G7789</f>
        <v>13.75</v>
      </c>
      <c r="H7789">
        <f>[3]location_price_variance!H7789</f>
        <v>18.237500000000001</v>
      </c>
      <c r="I7789">
        <f>[3]location_price_variance!I7789</f>
        <v>1.326363636</v>
      </c>
      <c r="J7789">
        <f>[3]location_price_variance!J7789</f>
        <v>1.37</v>
      </c>
      <c r="K7789">
        <f>[3]location_price_variance!K7789</f>
        <v>1.31</v>
      </c>
      <c r="L7789">
        <f>[3]location_price_variance!L7789</f>
        <v>9</v>
      </c>
    </row>
    <row r="7790" spans="1:12" x14ac:dyDescent="0.2">
      <c r="A7790">
        <f>[3]location_price_variance!A7790</f>
        <v>8</v>
      </c>
      <c r="B7790" t="str">
        <f>[3]location_price_variance!B7790</f>
        <v>Eataly San Jose</v>
      </c>
      <c r="C7790" s="9">
        <f>[3]location_price_variance!C7790</f>
        <v>45839</v>
      </c>
      <c r="D7790">
        <f>[3]location_price_variance!D7790</f>
        <v>45</v>
      </c>
      <c r="E7790" t="str">
        <f>[3]location_price_variance!E7790</f>
        <v>Whole Milk</v>
      </c>
      <c r="F7790" t="str">
        <f>[3]location_price_variance!F7790</f>
        <v>Dairy</v>
      </c>
      <c r="G7790">
        <f>[3]location_price_variance!G7790</f>
        <v>10</v>
      </c>
      <c r="H7790">
        <f>[3]location_price_variance!H7790</f>
        <v>13.362500000000001</v>
      </c>
      <c r="I7790">
        <f>[3]location_price_variance!I7790</f>
        <v>1.3362499999999999</v>
      </c>
      <c r="J7790">
        <f>[3]location_price_variance!J7790</f>
        <v>1.36</v>
      </c>
      <c r="K7790">
        <f>[3]location_price_variance!K7790</f>
        <v>1.31</v>
      </c>
      <c r="L7790">
        <f>[3]location_price_variance!L7790</f>
        <v>7</v>
      </c>
    </row>
    <row r="7791" spans="1:12" x14ac:dyDescent="0.2">
      <c r="A7791">
        <f>[3]location_price_variance!A7791</f>
        <v>8</v>
      </c>
      <c r="B7791" t="str">
        <f>[3]location_price_variance!B7791</f>
        <v>Eataly San Jose</v>
      </c>
      <c r="C7791" s="9">
        <f>[3]location_price_variance!C7791</f>
        <v>45870</v>
      </c>
      <c r="D7791">
        <f>[3]location_price_variance!D7791</f>
        <v>45</v>
      </c>
      <c r="E7791" t="str">
        <f>[3]location_price_variance!E7791</f>
        <v>Whole Milk</v>
      </c>
      <c r="F7791" t="str">
        <f>[3]location_price_variance!F7791</f>
        <v>Dairy</v>
      </c>
      <c r="G7791">
        <f>[3]location_price_variance!G7791</f>
        <v>13.75</v>
      </c>
      <c r="H7791">
        <f>[3]location_price_variance!H7791</f>
        <v>18.587499999999999</v>
      </c>
      <c r="I7791">
        <f>[3]location_price_variance!I7791</f>
        <v>1.3518181819999999</v>
      </c>
      <c r="J7791">
        <f>[3]location_price_variance!J7791</f>
        <v>1.43</v>
      </c>
      <c r="K7791">
        <f>[3]location_price_variance!K7791</f>
        <v>1.31</v>
      </c>
      <c r="L7791">
        <f>[3]location_price_variance!L7791</f>
        <v>8</v>
      </c>
    </row>
    <row r="7792" spans="1:12" x14ac:dyDescent="0.2">
      <c r="A7792">
        <f>[3]location_price_variance!A7792</f>
        <v>8</v>
      </c>
      <c r="B7792" t="str">
        <f>[3]location_price_variance!B7792</f>
        <v>Eataly San Jose</v>
      </c>
      <c r="C7792" s="9">
        <f>[3]location_price_variance!C7792</f>
        <v>45901</v>
      </c>
      <c r="D7792">
        <f>[3]location_price_variance!D7792</f>
        <v>45</v>
      </c>
      <c r="E7792" t="str">
        <f>[3]location_price_variance!E7792</f>
        <v>Whole Milk</v>
      </c>
      <c r="F7792" t="str">
        <f>[3]location_price_variance!F7792</f>
        <v>Dairy</v>
      </c>
      <c r="G7792">
        <f>[3]location_price_variance!G7792</f>
        <v>11.25</v>
      </c>
      <c r="H7792">
        <f>[3]location_price_variance!H7792</f>
        <v>15.2</v>
      </c>
      <c r="I7792">
        <f>[3]location_price_variance!I7792</f>
        <v>1.351111111</v>
      </c>
      <c r="J7792">
        <f>[3]location_price_variance!J7792</f>
        <v>1.38</v>
      </c>
      <c r="K7792">
        <f>[3]location_price_variance!K7792</f>
        <v>1.34</v>
      </c>
      <c r="L7792">
        <f>[3]location_price_variance!L7792</f>
        <v>8</v>
      </c>
    </row>
    <row r="7793" spans="1:12" x14ac:dyDescent="0.2">
      <c r="A7793">
        <f>[3]location_price_variance!A7793</f>
        <v>8</v>
      </c>
      <c r="B7793" t="str">
        <f>[3]location_price_variance!B7793</f>
        <v>Eataly San Jose</v>
      </c>
      <c r="C7793" s="9">
        <f>[3]location_price_variance!C7793</f>
        <v>45931</v>
      </c>
      <c r="D7793">
        <f>[3]location_price_variance!D7793</f>
        <v>45</v>
      </c>
      <c r="E7793" t="str">
        <f>[3]location_price_variance!E7793</f>
        <v>Whole Milk</v>
      </c>
      <c r="F7793" t="str">
        <f>[3]location_price_variance!F7793</f>
        <v>Dairy</v>
      </c>
      <c r="G7793">
        <f>[3]location_price_variance!G7793</f>
        <v>11.25</v>
      </c>
      <c r="H7793">
        <f>[3]location_price_variance!H7793</f>
        <v>15.4375</v>
      </c>
      <c r="I7793">
        <f>[3]location_price_variance!I7793</f>
        <v>1.372222222</v>
      </c>
      <c r="J7793">
        <f>[3]location_price_variance!J7793</f>
        <v>1.45</v>
      </c>
      <c r="K7793">
        <f>[3]location_price_variance!K7793</f>
        <v>1.32</v>
      </c>
      <c r="L7793">
        <f>[3]location_price_variance!L7793</f>
        <v>9</v>
      </c>
    </row>
    <row r="7794" spans="1:12" x14ac:dyDescent="0.2">
      <c r="A7794">
        <f>[3]location_price_variance!A7794</f>
        <v>8</v>
      </c>
      <c r="B7794" t="str">
        <f>[3]location_price_variance!B7794</f>
        <v>Eataly San Jose</v>
      </c>
      <c r="C7794" s="9">
        <f>[3]location_price_variance!C7794</f>
        <v>45962</v>
      </c>
      <c r="D7794">
        <f>[3]location_price_variance!D7794</f>
        <v>45</v>
      </c>
      <c r="E7794" t="str">
        <f>[3]location_price_variance!E7794</f>
        <v>Whole Milk</v>
      </c>
      <c r="F7794" t="str">
        <f>[3]location_price_variance!F7794</f>
        <v>Dairy</v>
      </c>
      <c r="G7794">
        <f>[3]location_price_variance!G7794</f>
        <v>8.75</v>
      </c>
      <c r="H7794">
        <f>[3]location_price_variance!H7794</f>
        <v>11.862500000000001</v>
      </c>
      <c r="I7794">
        <f>[3]location_price_variance!I7794</f>
        <v>1.355714286</v>
      </c>
      <c r="J7794">
        <f>[3]location_price_variance!J7794</f>
        <v>1.37</v>
      </c>
      <c r="K7794">
        <f>[3]location_price_variance!K7794</f>
        <v>1.34</v>
      </c>
      <c r="L7794">
        <f>[3]location_price_variance!L7794</f>
        <v>7</v>
      </c>
    </row>
    <row r="7795" spans="1:12" x14ac:dyDescent="0.2">
      <c r="A7795">
        <f>[3]location_price_variance!A7795</f>
        <v>8</v>
      </c>
      <c r="B7795" t="str">
        <f>[3]location_price_variance!B7795</f>
        <v>Eataly San Jose</v>
      </c>
      <c r="C7795" s="9">
        <f>[3]location_price_variance!C7795</f>
        <v>45992</v>
      </c>
      <c r="D7795">
        <f>[3]location_price_variance!D7795</f>
        <v>45</v>
      </c>
      <c r="E7795" t="str">
        <f>[3]location_price_variance!E7795</f>
        <v>Whole Milk</v>
      </c>
      <c r="F7795" t="str">
        <f>[3]location_price_variance!F7795</f>
        <v>Dairy</v>
      </c>
      <c r="G7795">
        <f>[3]location_price_variance!G7795</f>
        <v>11.25</v>
      </c>
      <c r="H7795">
        <f>[3]location_price_variance!H7795</f>
        <v>15.3375</v>
      </c>
      <c r="I7795">
        <f>[3]location_price_variance!I7795</f>
        <v>1.3633333329999999</v>
      </c>
      <c r="J7795">
        <f>[3]location_price_variance!J7795</f>
        <v>1.39</v>
      </c>
      <c r="K7795">
        <f>[3]location_price_variance!K7795</f>
        <v>1.34</v>
      </c>
      <c r="L7795">
        <f>[3]location_price_variance!L7795</f>
        <v>9</v>
      </c>
    </row>
    <row r="7796" spans="1:12" x14ac:dyDescent="0.2">
      <c r="A7796">
        <f>[3]location_price_variance!A7796</f>
        <v>8</v>
      </c>
      <c r="B7796" t="str">
        <f>[3]location_price_variance!B7796</f>
        <v>Eataly San Jose</v>
      </c>
      <c r="C7796" s="9">
        <f>[3]location_price_variance!C7796</f>
        <v>46023</v>
      </c>
      <c r="D7796">
        <f>[3]location_price_variance!D7796</f>
        <v>45</v>
      </c>
      <c r="E7796" t="str">
        <f>[3]location_price_variance!E7796</f>
        <v>Whole Milk</v>
      </c>
      <c r="F7796" t="str">
        <f>[3]location_price_variance!F7796</f>
        <v>Dairy</v>
      </c>
      <c r="G7796">
        <f>[3]location_price_variance!G7796</f>
        <v>11.25</v>
      </c>
      <c r="H7796">
        <f>[3]location_price_variance!H7796</f>
        <v>15.4</v>
      </c>
      <c r="I7796">
        <f>[3]location_price_variance!I7796</f>
        <v>1.3688888889999999</v>
      </c>
      <c r="J7796">
        <f>[3]location_price_variance!J7796</f>
        <v>1.39</v>
      </c>
      <c r="K7796">
        <f>[3]location_price_variance!K7796</f>
        <v>1.35</v>
      </c>
      <c r="L7796">
        <f>[3]location_price_variance!L7796</f>
        <v>9</v>
      </c>
    </row>
    <row r="7797" spans="1:12" x14ac:dyDescent="0.2">
      <c r="A7797">
        <f>[3]location_price_variance!A7797</f>
        <v>8</v>
      </c>
      <c r="B7797" t="str">
        <f>[3]location_price_variance!B7797</f>
        <v>Eataly San Jose</v>
      </c>
      <c r="C7797" s="9">
        <f>[3]location_price_variance!C7797</f>
        <v>46054</v>
      </c>
      <c r="D7797">
        <f>[3]location_price_variance!D7797</f>
        <v>45</v>
      </c>
      <c r="E7797" t="str">
        <f>[3]location_price_variance!E7797</f>
        <v>Whole Milk</v>
      </c>
      <c r="F7797" t="str">
        <f>[3]location_price_variance!F7797</f>
        <v>Dairy</v>
      </c>
      <c r="G7797">
        <f>[3]location_price_variance!G7797</f>
        <v>7.5</v>
      </c>
      <c r="H7797">
        <f>[3]location_price_variance!H7797</f>
        <v>10.237500000000001</v>
      </c>
      <c r="I7797">
        <f>[3]location_price_variance!I7797</f>
        <v>1.365</v>
      </c>
      <c r="J7797">
        <f>[3]location_price_variance!J7797</f>
        <v>1.38</v>
      </c>
      <c r="K7797">
        <f>[3]location_price_variance!K7797</f>
        <v>1.33</v>
      </c>
      <c r="L7797">
        <f>[3]location_price_variance!L7797</f>
        <v>6</v>
      </c>
    </row>
    <row r="7798" spans="1:12" x14ac:dyDescent="0.2">
      <c r="A7798">
        <f>[3]location_price_variance!A7798</f>
        <v>8</v>
      </c>
      <c r="B7798" t="str">
        <f>[3]location_price_variance!B7798</f>
        <v>Eataly San Jose</v>
      </c>
      <c r="C7798" s="9">
        <f>[3]location_price_variance!C7798</f>
        <v>46082</v>
      </c>
      <c r="D7798">
        <f>[3]location_price_variance!D7798</f>
        <v>45</v>
      </c>
      <c r="E7798" t="str">
        <f>[3]location_price_variance!E7798</f>
        <v>Whole Milk</v>
      </c>
      <c r="F7798" t="str">
        <f>[3]location_price_variance!F7798</f>
        <v>Dairy</v>
      </c>
      <c r="G7798">
        <f>[3]location_price_variance!G7798</f>
        <v>11.25</v>
      </c>
      <c r="H7798">
        <f>[3]location_price_variance!H7798</f>
        <v>15.512499999999999</v>
      </c>
      <c r="I7798">
        <f>[3]location_price_variance!I7798</f>
        <v>1.378888889</v>
      </c>
      <c r="J7798">
        <f>[3]location_price_variance!J7798</f>
        <v>1.39</v>
      </c>
      <c r="K7798">
        <f>[3]location_price_variance!K7798</f>
        <v>1.37</v>
      </c>
      <c r="L7798">
        <f>[3]location_price_variance!L7798</f>
        <v>8</v>
      </c>
    </row>
    <row r="7799" spans="1:12" x14ac:dyDescent="0.2">
      <c r="A7799">
        <f>[3]location_price_variance!A7799</f>
        <v>8</v>
      </c>
      <c r="B7799" t="str">
        <f>[3]location_price_variance!B7799</f>
        <v>Eataly San Jose</v>
      </c>
      <c r="C7799" s="9">
        <f>[3]location_price_variance!C7799</f>
        <v>46113</v>
      </c>
      <c r="D7799">
        <f>[3]location_price_variance!D7799</f>
        <v>45</v>
      </c>
      <c r="E7799" t="str">
        <f>[3]location_price_variance!E7799</f>
        <v>Whole Milk</v>
      </c>
      <c r="F7799" t="str">
        <f>[3]location_price_variance!F7799</f>
        <v>Dairy</v>
      </c>
      <c r="G7799">
        <f>[3]location_price_variance!G7799</f>
        <v>10</v>
      </c>
      <c r="H7799">
        <f>[3]location_price_variance!H7799</f>
        <v>13.7125</v>
      </c>
      <c r="I7799">
        <f>[3]location_price_variance!I7799</f>
        <v>1.3712500000000001</v>
      </c>
      <c r="J7799">
        <f>[3]location_price_variance!J7799</f>
        <v>1.39</v>
      </c>
      <c r="K7799">
        <f>[3]location_price_variance!K7799</f>
        <v>1.36</v>
      </c>
      <c r="L7799">
        <f>[3]location_price_variance!L7799</f>
        <v>8</v>
      </c>
    </row>
    <row r="7800" spans="1:12" x14ac:dyDescent="0.2">
      <c r="A7800">
        <f>[3]location_price_variance!A7800</f>
        <v>8</v>
      </c>
      <c r="B7800" t="str">
        <f>[3]location_price_variance!B7800</f>
        <v>Eataly San Jose</v>
      </c>
      <c r="C7800" s="9">
        <f>[3]location_price_variance!C7800</f>
        <v>46143</v>
      </c>
      <c r="D7800">
        <f>[3]location_price_variance!D7800</f>
        <v>45</v>
      </c>
      <c r="E7800" t="str">
        <f>[3]location_price_variance!E7800</f>
        <v>Whole Milk</v>
      </c>
      <c r="F7800" t="str">
        <f>[3]location_price_variance!F7800</f>
        <v>Dairy</v>
      </c>
      <c r="G7800">
        <f>[3]location_price_variance!G7800</f>
        <v>8.75</v>
      </c>
      <c r="H7800">
        <f>[3]location_price_variance!H7800</f>
        <v>12.0625</v>
      </c>
      <c r="I7800">
        <f>[3]location_price_variance!I7800</f>
        <v>1.378571429</v>
      </c>
      <c r="J7800">
        <f>[3]location_price_variance!J7800</f>
        <v>1.4</v>
      </c>
      <c r="K7800">
        <f>[3]location_price_variance!K7800</f>
        <v>1.33</v>
      </c>
      <c r="L7800">
        <f>[3]location_price_variance!L7800</f>
        <v>7</v>
      </c>
    </row>
    <row r="7801" spans="1:12" x14ac:dyDescent="0.2">
      <c r="A7801">
        <f>[3]location_price_variance!A7801</f>
        <v>8</v>
      </c>
      <c r="B7801" t="str">
        <f>[3]location_price_variance!B7801</f>
        <v>Eataly San Jose</v>
      </c>
      <c r="C7801" s="9">
        <f>[3]location_price_variance!C7801</f>
        <v>46174</v>
      </c>
      <c r="D7801">
        <f>[3]location_price_variance!D7801</f>
        <v>45</v>
      </c>
      <c r="E7801" t="str">
        <f>[3]location_price_variance!E7801</f>
        <v>Whole Milk</v>
      </c>
      <c r="F7801" t="str">
        <f>[3]location_price_variance!F7801</f>
        <v>Dairy</v>
      </c>
      <c r="G7801">
        <f>[3]location_price_variance!G7801</f>
        <v>11.25</v>
      </c>
      <c r="H7801">
        <f>[3]location_price_variance!H7801</f>
        <v>15.675000000000001</v>
      </c>
      <c r="I7801">
        <f>[3]location_price_variance!I7801</f>
        <v>1.393333333</v>
      </c>
      <c r="J7801">
        <f>[3]location_price_variance!J7801</f>
        <v>1.41</v>
      </c>
      <c r="K7801">
        <f>[3]location_price_variance!K7801</f>
        <v>1.38</v>
      </c>
      <c r="L7801">
        <f>[3]location_price_variance!L7801</f>
        <v>8</v>
      </c>
    </row>
    <row r="7802" spans="1:12" x14ac:dyDescent="0.2">
      <c r="A7802">
        <f>[3]location_price_variance!A7802</f>
        <v>8</v>
      </c>
      <c r="B7802" t="str">
        <f>[3]location_price_variance!B7802</f>
        <v>Eataly San Jose</v>
      </c>
      <c r="C7802" s="9">
        <f>[3]location_price_variance!C7802</f>
        <v>46204</v>
      </c>
      <c r="D7802">
        <f>[3]location_price_variance!D7802</f>
        <v>45</v>
      </c>
      <c r="E7802" t="str">
        <f>[3]location_price_variance!E7802</f>
        <v>Whole Milk</v>
      </c>
      <c r="F7802" t="str">
        <f>[3]location_price_variance!F7802</f>
        <v>Dairy</v>
      </c>
      <c r="G7802">
        <f>[3]location_price_variance!G7802</f>
        <v>12.5</v>
      </c>
      <c r="H7802">
        <f>[3]location_price_variance!H7802</f>
        <v>17.274999999999999</v>
      </c>
      <c r="I7802">
        <f>[3]location_price_variance!I7802</f>
        <v>1.3819999999999999</v>
      </c>
      <c r="J7802">
        <f>[3]location_price_variance!J7802</f>
        <v>1.4</v>
      </c>
      <c r="K7802">
        <f>[3]location_price_variance!K7802</f>
        <v>1.35</v>
      </c>
      <c r="L7802">
        <f>[3]location_price_variance!L7802</f>
        <v>9</v>
      </c>
    </row>
    <row r="7803" spans="1:12" x14ac:dyDescent="0.2">
      <c r="A7803">
        <f>[3]location_price_variance!A7803</f>
        <v>8</v>
      </c>
      <c r="B7803" t="str">
        <f>[3]location_price_variance!B7803</f>
        <v>Eataly San Jose</v>
      </c>
      <c r="C7803" s="9">
        <f>[3]location_price_variance!C7803</f>
        <v>46235</v>
      </c>
      <c r="D7803">
        <f>[3]location_price_variance!D7803</f>
        <v>45</v>
      </c>
      <c r="E7803" t="str">
        <f>[3]location_price_variance!E7803</f>
        <v>Whole Milk</v>
      </c>
      <c r="F7803" t="str">
        <f>[3]location_price_variance!F7803</f>
        <v>Dairy</v>
      </c>
      <c r="G7803">
        <f>[3]location_price_variance!G7803</f>
        <v>11.25</v>
      </c>
      <c r="H7803">
        <f>[3]location_price_variance!H7803</f>
        <v>15.85</v>
      </c>
      <c r="I7803">
        <f>[3]location_price_variance!I7803</f>
        <v>1.408888889</v>
      </c>
      <c r="J7803">
        <f>[3]location_price_variance!J7803</f>
        <v>1.49</v>
      </c>
      <c r="K7803">
        <f>[3]location_price_variance!K7803</f>
        <v>1.36</v>
      </c>
      <c r="L7803">
        <f>[3]location_price_variance!L7803</f>
        <v>9</v>
      </c>
    </row>
    <row r="7804" spans="1:12" x14ac:dyDescent="0.2">
      <c r="A7804">
        <f>[3]location_price_variance!A7804</f>
        <v>8</v>
      </c>
      <c r="B7804" t="str">
        <f>[3]location_price_variance!B7804</f>
        <v>Eataly San Jose</v>
      </c>
      <c r="C7804" s="9">
        <f>[3]location_price_variance!C7804</f>
        <v>46266</v>
      </c>
      <c r="D7804">
        <f>[3]location_price_variance!D7804</f>
        <v>45</v>
      </c>
      <c r="E7804" t="str">
        <f>[3]location_price_variance!E7804</f>
        <v>Whole Milk</v>
      </c>
      <c r="F7804" t="str">
        <f>[3]location_price_variance!F7804</f>
        <v>Dairy</v>
      </c>
      <c r="G7804">
        <f>[3]location_price_variance!G7804</f>
        <v>10</v>
      </c>
      <c r="H7804">
        <f>[3]location_price_variance!H7804</f>
        <v>13.775</v>
      </c>
      <c r="I7804">
        <f>[3]location_price_variance!I7804</f>
        <v>1.3774999999999999</v>
      </c>
      <c r="J7804">
        <f>[3]location_price_variance!J7804</f>
        <v>1.39</v>
      </c>
      <c r="K7804">
        <f>[3]location_price_variance!K7804</f>
        <v>1.36</v>
      </c>
      <c r="L7804">
        <f>[3]location_price_variance!L7804</f>
        <v>8</v>
      </c>
    </row>
    <row r="7805" spans="1:12" x14ac:dyDescent="0.2">
      <c r="A7805">
        <f>[3]location_price_variance!A7805</f>
        <v>8</v>
      </c>
      <c r="B7805" t="str">
        <f>[3]location_price_variance!B7805</f>
        <v>Eataly San Jose</v>
      </c>
      <c r="C7805" s="9">
        <f>[3]location_price_variance!C7805</f>
        <v>45689</v>
      </c>
      <c r="D7805">
        <f>[3]location_price_variance!D7805</f>
        <v>46</v>
      </c>
      <c r="E7805" t="str">
        <f>[3]location_price_variance!E7805</f>
        <v>Black Pepper</v>
      </c>
      <c r="F7805" t="str">
        <f>[3]location_price_variance!F7805</f>
        <v>Spice</v>
      </c>
      <c r="G7805">
        <f>[3]location_price_variance!G7805</f>
        <v>16</v>
      </c>
      <c r="H7805">
        <f>[3]location_price_variance!H7805</f>
        <v>36.799999999999997</v>
      </c>
      <c r="I7805">
        <f>[3]location_price_variance!I7805</f>
        <v>2.2999999999999998</v>
      </c>
      <c r="J7805">
        <f>[3]location_price_variance!J7805</f>
        <v>2.2999999999999998</v>
      </c>
      <c r="K7805">
        <f>[3]location_price_variance!K7805</f>
        <v>2.2999999999999998</v>
      </c>
      <c r="L7805">
        <f>[3]location_price_variance!L7805</f>
        <v>1</v>
      </c>
    </row>
    <row r="7806" spans="1:12" x14ac:dyDescent="0.2">
      <c r="A7806">
        <f>[3]location_price_variance!A7806</f>
        <v>8</v>
      </c>
      <c r="B7806" t="str">
        <f>[3]location_price_variance!B7806</f>
        <v>Eataly San Jose</v>
      </c>
      <c r="C7806" s="9">
        <f>[3]location_price_variance!C7806</f>
        <v>45717</v>
      </c>
      <c r="D7806">
        <f>[3]location_price_variance!D7806</f>
        <v>46</v>
      </c>
      <c r="E7806" t="str">
        <f>[3]location_price_variance!E7806</f>
        <v>Black Pepper</v>
      </c>
      <c r="F7806" t="str">
        <f>[3]location_price_variance!F7806</f>
        <v>Spice</v>
      </c>
      <c r="G7806">
        <f>[3]location_price_variance!G7806</f>
        <v>16</v>
      </c>
      <c r="H7806">
        <f>[3]location_price_variance!H7806</f>
        <v>37.92</v>
      </c>
      <c r="I7806">
        <f>[3]location_price_variance!I7806</f>
        <v>2.37</v>
      </c>
      <c r="J7806">
        <f>[3]location_price_variance!J7806</f>
        <v>2.37</v>
      </c>
      <c r="K7806">
        <f>[3]location_price_variance!K7806</f>
        <v>2.37</v>
      </c>
      <c r="L7806">
        <f>[3]location_price_variance!L7806</f>
        <v>1</v>
      </c>
    </row>
    <row r="7807" spans="1:12" x14ac:dyDescent="0.2">
      <c r="A7807">
        <f>[3]location_price_variance!A7807</f>
        <v>8</v>
      </c>
      <c r="B7807" t="str">
        <f>[3]location_price_variance!B7807</f>
        <v>Eataly San Jose</v>
      </c>
      <c r="C7807" s="9">
        <f>[3]location_price_variance!C7807</f>
        <v>45748</v>
      </c>
      <c r="D7807">
        <f>[3]location_price_variance!D7807</f>
        <v>46</v>
      </c>
      <c r="E7807" t="str">
        <f>[3]location_price_variance!E7807</f>
        <v>Black Pepper</v>
      </c>
      <c r="F7807" t="str">
        <f>[3]location_price_variance!F7807</f>
        <v>Spice</v>
      </c>
      <c r="G7807">
        <f>[3]location_price_variance!G7807</f>
        <v>16</v>
      </c>
      <c r="H7807">
        <f>[3]location_price_variance!H7807</f>
        <v>36.799999999999997</v>
      </c>
      <c r="I7807">
        <f>[3]location_price_variance!I7807</f>
        <v>2.2999999999999998</v>
      </c>
      <c r="J7807">
        <f>[3]location_price_variance!J7807</f>
        <v>2.2999999999999998</v>
      </c>
      <c r="K7807">
        <f>[3]location_price_variance!K7807</f>
        <v>2.2999999999999998</v>
      </c>
      <c r="L7807">
        <f>[3]location_price_variance!L7807</f>
        <v>1</v>
      </c>
    </row>
    <row r="7808" spans="1:12" x14ac:dyDescent="0.2">
      <c r="A7808">
        <f>[3]location_price_variance!A7808</f>
        <v>8</v>
      </c>
      <c r="B7808" t="str">
        <f>[3]location_price_variance!B7808</f>
        <v>Eataly San Jose</v>
      </c>
      <c r="C7808" s="9">
        <f>[3]location_price_variance!C7808</f>
        <v>45778</v>
      </c>
      <c r="D7808">
        <f>[3]location_price_variance!D7808</f>
        <v>46</v>
      </c>
      <c r="E7808" t="str">
        <f>[3]location_price_variance!E7808</f>
        <v>Black Pepper</v>
      </c>
      <c r="F7808" t="str">
        <f>[3]location_price_variance!F7808</f>
        <v>Spice</v>
      </c>
      <c r="G7808">
        <f>[3]location_price_variance!G7808</f>
        <v>16</v>
      </c>
      <c r="H7808">
        <f>[3]location_price_variance!H7808</f>
        <v>36</v>
      </c>
      <c r="I7808">
        <f>[3]location_price_variance!I7808</f>
        <v>2.25</v>
      </c>
      <c r="J7808">
        <f>[3]location_price_variance!J7808</f>
        <v>2.25</v>
      </c>
      <c r="K7808">
        <f>[3]location_price_variance!K7808</f>
        <v>2.25</v>
      </c>
      <c r="L7808">
        <f>[3]location_price_variance!L7808</f>
        <v>1</v>
      </c>
    </row>
    <row r="7809" spans="1:12" x14ac:dyDescent="0.2">
      <c r="A7809">
        <f>[3]location_price_variance!A7809</f>
        <v>8</v>
      </c>
      <c r="B7809" t="str">
        <f>[3]location_price_variance!B7809</f>
        <v>Eataly San Jose</v>
      </c>
      <c r="C7809" s="9">
        <f>[3]location_price_variance!C7809</f>
        <v>45809</v>
      </c>
      <c r="D7809">
        <f>[3]location_price_variance!D7809</f>
        <v>46</v>
      </c>
      <c r="E7809" t="str">
        <f>[3]location_price_variance!E7809</f>
        <v>Black Pepper</v>
      </c>
      <c r="F7809" t="str">
        <f>[3]location_price_variance!F7809</f>
        <v>Spice</v>
      </c>
      <c r="G7809">
        <f>[3]location_price_variance!G7809</f>
        <v>16</v>
      </c>
      <c r="H7809">
        <f>[3]location_price_variance!H7809</f>
        <v>36.96</v>
      </c>
      <c r="I7809">
        <f>[3]location_price_variance!I7809</f>
        <v>2.31</v>
      </c>
      <c r="J7809">
        <f>[3]location_price_variance!J7809</f>
        <v>2.31</v>
      </c>
      <c r="K7809">
        <f>[3]location_price_variance!K7809</f>
        <v>2.31</v>
      </c>
      <c r="L7809">
        <f>[3]location_price_variance!L7809</f>
        <v>1</v>
      </c>
    </row>
    <row r="7810" spans="1:12" x14ac:dyDescent="0.2">
      <c r="A7810">
        <f>[3]location_price_variance!A7810</f>
        <v>8</v>
      </c>
      <c r="B7810" t="str">
        <f>[3]location_price_variance!B7810</f>
        <v>Eataly San Jose</v>
      </c>
      <c r="C7810" s="9">
        <f>[3]location_price_variance!C7810</f>
        <v>45839</v>
      </c>
      <c r="D7810">
        <f>[3]location_price_variance!D7810</f>
        <v>46</v>
      </c>
      <c r="E7810" t="str">
        <f>[3]location_price_variance!E7810</f>
        <v>Black Pepper</v>
      </c>
      <c r="F7810" t="str">
        <f>[3]location_price_variance!F7810</f>
        <v>Spice</v>
      </c>
      <c r="G7810">
        <f>[3]location_price_variance!G7810</f>
        <v>16</v>
      </c>
      <c r="H7810">
        <f>[3]location_price_variance!H7810</f>
        <v>37.92</v>
      </c>
      <c r="I7810">
        <f>[3]location_price_variance!I7810</f>
        <v>2.37</v>
      </c>
      <c r="J7810">
        <f>[3]location_price_variance!J7810</f>
        <v>2.37</v>
      </c>
      <c r="K7810">
        <f>[3]location_price_variance!K7810</f>
        <v>2.37</v>
      </c>
      <c r="L7810">
        <f>[3]location_price_variance!L7810</f>
        <v>1</v>
      </c>
    </row>
    <row r="7811" spans="1:12" x14ac:dyDescent="0.2">
      <c r="A7811">
        <f>[3]location_price_variance!A7811</f>
        <v>8</v>
      </c>
      <c r="B7811" t="str">
        <f>[3]location_price_variance!B7811</f>
        <v>Eataly San Jose</v>
      </c>
      <c r="C7811" s="9">
        <f>[3]location_price_variance!C7811</f>
        <v>45870</v>
      </c>
      <c r="D7811">
        <f>[3]location_price_variance!D7811</f>
        <v>46</v>
      </c>
      <c r="E7811" t="str">
        <f>[3]location_price_variance!E7811</f>
        <v>Black Pepper</v>
      </c>
      <c r="F7811" t="str">
        <f>[3]location_price_variance!F7811</f>
        <v>Spice</v>
      </c>
      <c r="G7811">
        <f>[3]location_price_variance!G7811</f>
        <v>16</v>
      </c>
      <c r="H7811">
        <f>[3]location_price_variance!H7811</f>
        <v>37.6</v>
      </c>
      <c r="I7811">
        <f>[3]location_price_variance!I7811</f>
        <v>2.35</v>
      </c>
      <c r="J7811">
        <f>[3]location_price_variance!J7811</f>
        <v>2.35</v>
      </c>
      <c r="K7811">
        <f>[3]location_price_variance!K7811</f>
        <v>2.35</v>
      </c>
      <c r="L7811">
        <f>[3]location_price_variance!L7811</f>
        <v>1</v>
      </c>
    </row>
    <row r="7812" spans="1:12" x14ac:dyDescent="0.2">
      <c r="A7812">
        <f>[3]location_price_variance!A7812</f>
        <v>8</v>
      </c>
      <c r="B7812" t="str">
        <f>[3]location_price_variance!B7812</f>
        <v>Eataly San Jose</v>
      </c>
      <c r="C7812" s="9">
        <f>[3]location_price_variance!C7812</f>
        <v>45901</v>
      </c>
      <c r="D7812">
        <f>[3]location_price_variance!D7812</f>
        <v>46</v>
      </c>
      <c r="E7812" t="str">
        <f>[3]location_price_variance!E7812</f>
        <v>Black Pepper</v>
      </c>
      <c r="F7812" t="str">
        <f>[3]location_price_variance!F7812</f>
        <v>Spice</v>
      </c>
      <c r="G7812">
        <f>[3]location_price_variance!G7812</f>
        <v>16</v>
      </c>
      <c r="H7812">
        <f>[3]location_price_variance!H7812</f>
        <v>38.4</v>
      </c>
      <c r="I7812">
        <f>[3]location_price_variance!I7812</f>
        <v>2.4</v>
      </c>
      <c r="J7812">
        <f>[3]location_price_variance!J7812</f>
        <v>2.4</v>
      </c>
      <c r="K7812">
        <f>[3]location_price_variance!K7812</f>
        <v>2.4</v>
      </c>
      <c r="L7812">
        <f>[3]location_price_variance!L7812</f>
        <v>1</v>
      </c>
    </row>
    <row r="7813" spans="1:12" x14ac:dyDescent="0.2">
      <c r="A7813">
        <f>[3]location_price_variance!A7813</f>
        <v>8</v>
      </c>
      <c r="B7813" t="str">
        <f>[3]location_price_variance!B7813</f>
        <v>Eataly San Jose</v>
      </c>
      <c r="C7813" s="9">
        <f>[3]location_price_variance!C7813</f>
        <v>45931</v>
      </c>
      <c r="D7813">
        <f>[3]location_price_variance!D7813</f>
        <v>46</v>
      </c>
      <c r="E7813" t="str">
        <f>[3]location_price_variance!E7813</f>
        <v>Black Pepper</v>
      </c>
      <c r="F7813" t="str">
        <f>[3]location_price_variance!F7813</f>
        <v>Spice</v>
      </c>
      <c r="G7813">
        <f>[3]location_price_variance!G7813</f>
        <v>16</v>
      </c>
      <c r="H7813">
        <f>[3]location_price_variance!H7813</f>
        <v>37.76</v>
      </c>
      <c r="I7813">
        <f>[3]location_price_variance!I7813</f>
        <v>2.36</v>
      </c>
      <c r="J7813">
        <f>[3]location_price_variance!J7813</f>
        <v>2.36</v>
      </c>
      <c r="K7813">
        <f>[3]location_price_variance!K7813</f>
        <v>2.36</v>
      </c>
      <c r="L7813">
        <f>[3]location_price_variance!L7813</f>
        <v>1</v>
      </c>
    </row>
    <row r="7814" spans="1:12" x14ac:dyDescent="0.2">
      <c r="A7814">
        <f>[3]location_price_variance!A7814</f>
        <v>8</v>
      </c>
      <c r="B7814" t="str">
        <f>[3]location_price_variance!B7814</f>
        <v>Eataly San Jose</v>
      </c>
      <c r="C7814" s="9">
        <f>[3]location_price_variance!C7814</f>
        <v>45992</v>
      </c>
      <c r="D7814">
        <f>[3]location_price_variance!D7814</f>
        <v>46</v>
      </c>
      <c r="E7814" t="str">
        <f>[3]location_price_variance!E7814</f>
        <v>Black Pepper</v>
      </c>
      <c r="F7814" t="str">
        <f>[3]location_price_variance!F7814</f>
        <v>Spice</v>
      </c>
      <c r="G7814">
        <f>[3]location_price_variance!G7814</f>
        <v>16</v>
      </c>
      <c r="H7814">
        <f>[3]location_price_variance!H7814</f>
        <v>38.56</v>
      </c>
      <c r="I7814">
        <f>[3]location_price_variance!I7814</f>
        <v>2.41</v>
      </c>
      <c r="J7814">
        <f>[3]location_price_variance!J7814</f>
        <v>2.41</v>
      </c>
      <c r="K7814">
        <f>[3]location_price_variance!K7814</f>
        <v>2.41</v>
      </c>
      <c r="L7814">
        <f>[3]location_price_variance!L7814</f>
        <v>1</v>
      </c>
    </row>
    <row r="7815" spans="1:12" x14ac:dyDescent="0.2">
      <c r="A7815">
        <f>[3]location_price_variance!A7815</f>
        <v>8</v>
      </c>
      <c r="B7815" t="str">
        <f>[3]location_price_variance!B7815</f>
        <v>Eataly San Jose</v>
      </c>
      <c r="C7815" s="9">
        <f>[3]location_price_variance!C7815</f>
        <v>46023</v>
      </c>
      <c r="D7815">
        <f>[3]location_price_variance!D7815</f>
        <v>46</v>
      </c>
      <c r="E7815" t="str">
        <f>[3]location_price_variance!E7815</f>
        <v>Black Pepper</v>
      </c>
      <c r="F7815" t="str">
        <f>[3]location_price_variance!F7815</f>
        <v>Spice</v>
      </c>
      <c r="G7815">
        <f>[3]location_price_variance!G7815</f>
        <v>32</v>
      </c>
      <c r="H7815">
        <f>[3]location_price_variance!H7815</f>
        <v>77.599999999999994</v>
      </c>
      <c r="I7815">
        <f>[3]location_price_variance!I7815</f>
        <v>2.4249999999999998</v>
      </c>
      <c r="J7815">
        <f>[3]location_price_variance!J7815</f>
        <v>2.52</v>
      </c>
      <c r="K7815">
        <f>[3]location_price_variance!K7815</f>
        <v>2.33</v>
      </c>
      <c r="L7815">
        <f>[3]location_price_variance!L7815</f>
        <v>2</v>
      </c>
    </row>
    <row r="7816" spans="1:12" x14ac:dyDescent="0.2">
      <c r="A7816">
        <f>[3]location_price_variance!A7816</f>
        <v>8</v>
      </c>
      <c r="B7816" t="str">
        <f>[3]location_price_variance!B7816</f>
        <v>Eataly San Jose</v>
      </c>
      <c r="C7816" s="9">
        <f>[3]location_price_variance!C7816</f>
        <v>46054</v>
      </c>
      <c r="D7816">
        <f>[3]location_price_variance!D7816</f>
        <v>46</v>
      </c>
      <c r="E7816" t="str">
        <f>[3]location_price_variance!E7816</f>
        <v>Black Pepper</v>
      </c>
      <c r="F7816" t="str">
        <f>[3]location_price_variance!F7816</f>
        <v>Spice</v>
      </c>
      <c r="G7816">
        <f>[3]location_price_variance!G7816</f>
        <v>16</v>
      </c>
      <c r="H7816">
        <f>[3]location_price_variance!H7816</f>
        <v>38.24</v>
      </c>
      <c r="I7816">
        <f>[3]location_price_variance!I7816</f>
        <v>2.39</v>
      </c>
      <c r="J7816">
        <f>[3]location_price_variance!J7816</f>
        <v>2.39</v>
      </c>
      <c r="K7816">
        <f>[3]location_price_variance!K7816</f>
        <v>2.39</v>
      </c>
      <c r="L7816">
        <f>[3]location_price_variance!L7816</f>
        <v>1</v>
      </c>
    </row>
    <row r="7817" spans="1:12" x14ac:dyDescent="0.2">
      <c r="A7817">
        <f>[3]location_price_variance!A7817</f>
        <v>8</v>
      </c>
      <c r="B7817" t="str">
        <f>[3]location_price_variance!B7817</f>
        <v>Eataly San Jose</v>
      </c>
      <c r="C7817" s="9">
        <f>[3]location_price_variance!C7817</f>
        <v>46113</v>
      </c>
      <c r="D7817">
        <f>[3]location_price_variance!D7817</f>
        <v>46</v>
      </c>
      <c r="E7817" t="str">
        <f>[3]location_price_variance!E7817</f>
        <v>Black Pepper</v>
      </c>
      <c r="F7817" t="str">
        <f>[3]location_price_variance!F7817</f>
        <v>Spice</v>
      </c>
      <c r="G7817">
        <f>[3]location_price_variance!G7817</f>
        <v>16</v>
      </c>
      <c r="H7817">
        <f>[3]location_price_variance!H7817</f>
        <v>38.72</v>
      </c>
      <c r="I7817">
        <f>[3]location_price_variance!I7817</f>
        <v>2.42</v>
      </c>
      <c r="J7817">
        <f>[3]location_price_variance!J7817</f>
        <v>2.42</v>
      </c>
      <c r="K7817">
        <f>[3]location_price_variance!K7817</f>
        <v>2.42</v>
      </c>
      <c r="L7817">
        <f>[3]location_price_variance!L7817</f>
        <v>1</v>
      </c>
    </row>
    <row r="7818" spans="1:12" x14ac:dyDescent="0.2">
      <c r="A7818">
        <f>[3]location_price_variance!A7818</f>
        <v>8</v>
      </c>
      <c r="B7818" t="str">
        <f>[3]location_price_variance!B7818</f>
        <v>Eataly San Jose</v>
      </c>
      <c r="C7818" s="9">
        <f>[3]location_price_variance!C7818</f>
        <v>46143</v>
      </c>
      <c r="D7818">
        <f>[3]location_price_variance!D7818</f>
        <v>46</v>
      </c>
      <c r="E7818" t="str">
        <f>[3]location_price_variance!E7818</f>
        <v>Black Pepper</v>
      </c>
      <c r="F7818" t="str">
        <f>[3]location_price_variance!F7818</f>
        <v>Spice</v>
      </c>
      <c r="G7818">
        <f>[3]location_price_variance!G7818</f>
        <v>16</v>
      </c>
      <c r="H7818">
        <f>[3]location_price_variance!H7818</f>
        <v>38.880000000000003</v>
      </c>
      <c r="I7818">
        <f>[3]location_price_variance!I7818</f>
        <v>2.4300000000000002</v>
      </c>
      <c r="J7818">
        <f>[3]location_price_variance!J7818</f>
        <v>2.4300000000000002</v>
      </c>
      <c r="K7818">
        <f>[3]location_price_variance!K7818</f>
        <v>2.4300000000000002</v>
      </c>
      <c r="L7818">
        <f>[3]location_price_variance!L7818</f>
        <v>1</v>
      </c>
    </row>
    <row r="7819" spans="1:12" x14ac:dyDescent="0.2">
      <c r="A7819">
        <f>[3]location_price_variance!A7819</f>
        <v>8</v>
      </c>
      <c r="B7819" t="str">
        <f>[3]location_price_variance!B7819</f>
        <v>Eataly San Jose</v>
      </c>
      <c r="C7819" s="9">
        <f>[3]location_price_variance!C7819</f>
        <v>46174</v>
      </c>
      <c r="D7819">
        <f>[3]location_price_variance!D7819</f>
        <v>46</v>
      </c>
      <c r="E7819" t="str">
        <f>[3]location_price_variance!E7819</f>
        <v>Black Pepper</v>
      </c>
      <c r="F7819" t="str">
        <f>[3]location_price_variance!F7819</f>
        <v>Spice</v>
      </c>
      <c r="G7819">
        <f>[3]location_price_variance!G7819</f>
        <v>16</v>
      </c>
      <c r="H7819">
        <f>[3]location_price_variance!H7819</f>
        <v>38.880000000000003</v>
      </c>
      <c r="I7819">
        <f>[3]location_price_variance!I7819</f>
        <v>2.4300000000000002</v>
      </c>
      <c r="J7819">
        <f>[3]location_price_variance!J7819</f>
        <v>2.4300000000000002</v>
      </c>
      <c r="K7819">
        <f>[3]location_price_variance!K7819</f>
        <v>2.4300000000000002</v>
      </c>
      <c r="L7819">
        <f>[3]location_price_variance!L7819</f>
        <v>1</v>
      </c>
    </row>
    <row r="7820" spans="1:12" x14ac:dyDescent="0.2">
      <c r="A7820">
        <f>[3]location_price_variance!A7820</f>
        <v>8</v>
      </c>
      <c r="B7820" t="str">
        <f>[3]location_price_variance!B7820</f>
        <v>Eataly San Jose</v>
      </c>
      <c r="C7820" s="9">
        <f>[3]location_price_variance!C7820</f>
        <v>46204</v>
      </c>
      <c r="D7820">
        <f>[3]location_price_variance!D7820</f>
        <v>46</v>
      </c>
      <c r="E7820" t="str">
        <f>[3]location_price_variance!E7820</f>
        <v>Black Pepper</v>
      </c>
      <c r="F7820" t="str">
        <f>[3]location_price_variance!F7820</f>
        <v>Spice</v>
      </c>
      <c r="G7820">
        <f>[3]location_price_variance!G7820</f>
        <v>16</v>
      </c>
      <c r="H7820">
        <f>[3]location_price_variance!H7820</f>
        <v>38.4</v>
      </c>
      <c r="I7820">
        <f>[3]location_price_variance!I7820</f>
        <v>2.4</v>
      </c>
      <c r="J7820">
        <f>[3]location_price_variance!J7820</f>
        <v>2.4</v>
      </c>
      <c r="K7820">
        <f>[3]location_price_variance!K7820</f>
        <v>2.4</v>
      </c>
      <c r="L7820">
        <f>[3]location_price_variance!L7820</f>
        <v>1</v>
      </c>
    </row>
    <row r="7821" spans="1:12" x14ac:dyDescent="0.2">
      <c r="A7821">
        <f>[3]location_price_variance!A7821</f>
        <v>8</v>
      </c>
      <c r="B7821" t="str">
        <f>[3]location_price_variance!B7821</f>
        <v>Eataly San Jose</v>
      </c>
      <c r="C7821" s="9">
        <f>[3]location_price_variance!C7821</f>
        <v>46266</v>
      </c>
      <c r="D7821">
        <f>[3]location_price_variance!D7821</f>
        <v>46</v>
      </c>
      <c r="E7821" t="str">
        <f>[3]location_price_variance!E7821</f>
        <v>Black Pepper</v>
      </c>
      <c r="F7821" t="str">
        <f>[3]location_price_variance!F7821</f>
        <v>Spice</v>
      </c>
      <c r="G7821">
        <f>[3]location_price_variance!G7821</f>
        <v>16</v>
      </c>
      <c r="H7821">
        <f>[3]location_price_variance!H7821</f>
        <v>38.72</v>
      </c>
      <c r="I7821">
        <f>[3]location_price_variance!I7821</f>
        <v>2.42</v>
      </c>
      <c r="J7821">
        <f>[3]location_price_variance!J7821</f>
        <v>2.42</v>
      </c>
      <c r="K7821">
        <f>[3]location_price_variance!K7821</f>
        <v>2.42</v>
      </c>
      <c r="L7821">
        <f>[3]location_price_variance!L7821</f>
        <v>1</v>
      </c>
    </row>
    <row r="7822" spans="1:12" x14ac:dyDescent="0.2">
      <c r="A7822">
        <f>[3]location_price_variance!A7822</f>
        <v>8</v>
      </c>
      <c r="B7822" t="str">
        <f>[3]location_price_variance!B7822</f>
        <v>Eataly San Jose</v>
      </c>
      <c r="C7822" s="9">
        <f>[3]location_price_variance!C7822</f>
        <v>45689</v>
      </c>
      <c r="D7822">
        <f>[3]location_price_variance!D7822</f>
        <v>47</v>
      </c>
      <c r="E7822" t="str">
        <f>[3]location_price_variance!E7822</f>
        <v>Fresh Tomatoes</v>
      </c>
      <c r="F7822" t="str">
        <f>[3]location_price_variance!F7822</f>
        <v>Produce</v>
      </c>
      <c r="G7822">
        <f>[3]location_price_variance!G7822</f>
        <v>43.5</v>
      </c>
      <c r="H7822">
        <f>[3]location_price_variance!H7822</f>
        <v>179.9325</v>
      </c>
      <c r="I7822">
        <f>[3]location_price_variance!I7822</f>
        <v>4.1363793099999997</v>
      </c>
      <c r="J7822">
        <f>[3]location_price_variance!J7822</f>
        <v>4.2</v>
      </c>
      <c r="K7822">
        <f>[3]location_price_variance!K7822</f>
        <v>4.04</v>
      </c>
      <c r="L7822">
        <f>[3]location_price_variance!L7822</f>
        <v>8</v>
      </c>
    </row>
    <row r="7823" spans="1:12" x14ac:dyDescent="0.2">
      <c r="A7823">
        <f>[3]location_price_variance!A7823</f>
        <v>8</v>
      </c>
      <c r="B7823" t="str">
        <f>[3]location_price_variance!B7823</f>
        <v>Eataly San Jose</v>
      </c>
      <c r="C7823" s="9">
        <f>[3]location_price_variance!C7823</f>
        <v>45717</v>
      </c>
      <c r="D7823">
        <f>[3]location_price_variance!D7823</f>
        <v>47</v>
      </c>
      <c r="E7823" t="str">
        <f>[3]location_price_variance!E7823</f>
        <v>Fresh Tomatoes</v>
      </c>
      <c r="F7823" t="str">
        <f>[3]location_price_variance!F7823</f>
        <v>Produce</v>
      </c>
      <c r="G7823">
        <f>[3]location_price_variance!G7823</f>
        <v>48.75</v>
      </c>
      <c r="H7823">
        <f>[3]location_price_variance!H7823</f>
        <v>188.7</v>
      </c>
      <c r="I7823">
        <f>[3]location_price_variance!I7823</f>
        <v>3.8707692310000001</v>
      </c>
      <c r="J7823">
        <f>[3]location_price_variance!J7823</f>
        <v>3.93</v>
      </c>
      <c r="K7823">
        <f>[3]location_price_variance!K7823</f>
        <v>3.81</v>
      </c>
      <c r="L7823">
        <f>[3]location_price_variance!L7823</f>
        <v>9</v>
      </c>
    </row>
    <row r="7824" spans="1:12" x14ac:dyDescent="0.2">
      <c r="A7824">
        <f>[3]location_price_variance!A7824</f>
        <v>8</v>
      </c>
      <c r="B7824" t="str">
        <f>[3]location_price_variance!B7824</f>
        <v>Eataly San Jose</v>
      </c>
      <c r="C7824" s="9">
        <f>[3]location_price_variance!C7824</f>
        <v>45748</v>
      </c>
      <c r="D7824">
        <f>[3]location_price_variance!D7824</f>
        <v>47</v>
      </c>
      <c r="E7824" t="str">
        <f>[3]location_price_variance!E7824</f>
        <v>Fresh Tomatoes</v>
      </c>
      <c r="F7824" t="str">
        <f>[3]location_price_variance!F7824</f>
        <v>Produce</v>
      </c>
      <c r="G7824">
        <f>[3]location_price_variance!G7824</f>
        <v>51</v>
      </c>
      <c r="H7824">
        <f>[3]location_price_variance!H7824</f>
        <v>182.85</v>
      </c>
      <c r="I7824">
        <f>[3]location_price_variance!I7824</f>
        <v>3.5852941180000002</v>
      </c>
      <c r="J7824">
        <f>[3]location_price_variance!J7824</f>
        <v>3.66</v>
      </c>
      <c r="K7824">
        <f>[3]location_price_variance!K7824</f>
        <v>3.56</v>
      </c>
      <c r="L7824">
        <f>[3]location_price_variance!L7824</f>
        <v>8</v>
      </c>
    </row>
    <row r="7825" spans="1:12" x14ac:dyDescent="0.2">
      <c r="A7825">
        <f>[3]location_price_variance!A7825</f>
        <v>8</v>
      </c>
      <c r="B7825" t="str">
        <f>[3]location_price_variance!B7825</f>
        <v>Eataly San Jose</v>
      </c>
      <c r="C7825" s="9">
        <f>[3]location_price_variance!C7825</f>
        <v>45778</v>
      </c>
      <c r="D7825">
        <f>[3]location_price_variance!D7825</f>
        <v>47</v>
      </c>
      <c r="E7825" t="str">
        <f>[3]location_price_variance!E7825</f>
        <v>Fresh Tomatoes</v>
      </c>
      <c r="F7825" t="str">
        <f>[3]location_price_variance!F7825</f>
        <v>Produce</v>
      </c>
      <c r="G7825">
        <f>[3]location_price_variance!G7825</f>
        <v>62.25</v>
      </c>
      <c r="H7825">
        <f>[3]location_price_variance!H7825</f>
        <v>207.22499999999999</v>
      </c>
      <c r="I7825">
        <f>[3]location_price_variance!I7825</f>
        <v>3.3289156630000001</v>
      </c>
      <c r="J7825">
        <f>[3]location_price_variance!J7825</f>
        <v>3.53</v>
      </c>
      <c r="K7825">
        <f>[3]location_price_variance!K7825</f>
        <v>3.26</v>
      </c>
      <c r="L7825">
        <f>[3]location_price_variance!L7825</f>
        <v>9</v>
      </c>
    </row>
    <row r="7826" spans="1:12" x14ac:dyDescent="0.2">
      <c r="A7826">
        <f>[3]location_price_variance!A7826</f>
        <v>8</v>
      </c>
      <c r="B7826" t="str">
        <f>[3]location_price_variance!B7826</f>
        <v>Eataly San Jose</v>
      </c>
      <c r="C7826" s="9">
        <f>[3]location_price_variance!C7826</f>
        <v>45809</v>
      </c>
      <c r="D7826">
        <f>[3]location_price_variance!D7826</f>
        <v>47</v>
      </c>
      <c r="E7826" t="str">
        <f>[3]location_price_variance!E7826</f>
        <v>Fresh Tomatoes</v>
      </c>
      <c r="F7826" t="str">
        <f>[3]location_price_variance!F7826</f>
        <v>Produce</v>
      </c>
      <c r="G7826">
        <f>[3]location_price_variance!G7826</f>
        <v>65.25</v>
      </c>
      <c r="H7826">
        <f>[3]location_price_variance!H7826</f>
        <v>201.84</v>
      </c>
      <c r="I7826">
        <f>[3]location_price_variance!I7826</f>
        <v>3.0933333329999999</v>
      </c>
      <c r="J7826">
        <f>[3]location_price_variance!J7826</f>
        <v>3.12</v>
      </c>
      <c r="K7826">
        <f>[3]location_price_variance!K7826</f>
        <v>3.05</v>
      </c>
      <c r="L7826">
        <f>[3]location_price_variance!L7826</f>
        <v>9</v>
      </c>
    </row>
    <row r="7827" spans="1:12" x14ac:dyDescent="0.2">
      <c r="A7827">
        <f>[3]location_price_variance!A7827</f>
        <v>8</v>
      </c>
      <c r="B7827" t="str">
        <f>[3]location_price_variance!B7827</f>
        <v>Eataly San Jose</v>
      </c>
      <c r="C7827" s="9">
        <f>[3]location_price_variance!C7827</f>
        <v>45839</v>
      </c>
      <c r="D7827">
        <f>[3]location_price_variance!D7827</f>
        <v>47</v>
      </c>
      <c r="E7827" t="str">
        <f>[3]location_price_variance!E7827</f>
        <v>Fresh Tomatoes</v>
      </c>
      <c r="F7827" t="str">
        <f>[3]location_price_variance!F7827</f>
        <v>Produce</v>
      </c>
      <c r="G7827">
        <f>[3]location_price_variance!G7827</f>
        <v>49.5</v>
      </c>
      <c r="H7827">
        <f>[3]location_price_variance!H7827</f>
        <v>149.24250000000001</v>
      </c>
      <c r="I7827">
        <f>[3]location_price_variance!I7827</f>
        <v>3.0150000000000001</v>
      </c>
      <c r="J7827">
        <f>[3]location_price_variance!J7827</f>
        <v>3.04</v>
      </c>
      <c r="K7827">
        <f>[3]location_price_variance!K7827</f>
        <v>2.95</v>
      </c>
      <c r="L7827">
        <f>[3]location_price_variance!L7827</f>
        <v>9</v>
      </c>
    </row>
    <row r="7828" spans="1:12" x14ac:dyDescent="0.2">
      <c r="A7828">
        <f>[3]location_price_variance!A7828</f>
        <v>8</v>
      </c>
      <c r="B7828" t="str">
        <f>[3]location_price_variance!B7828</f>
        <v>Eataly San Jose</v>
      </c>
      <c r="C7828" s="9">
        <f>[3]location_price_variance!C7828</f>
        <v>45870</v>
      </c>
      <c r="D7828">
        <f>[3]location_price_variance!D7828</f>
        <v>47</v>
      </c>
      <c r="E7828" t="str">
        <f>[3]location_price_variance!E7828</f>
        <v>Fresh Tomatoes</v>
      </c>
      <c r="F7828" t="str">
        <f>[3]location_price_variance!F7828</f>
        <v>Produce</v>
      </c>
      <c r="G7828">
        <f>[3]location_price_variance!G7828</f>
        <v>59.25</v>
      </c>
      <c r="H7828">
        <f>[3]location_price_variance!H7828</f>
        <v>186.4425</v>
      </c>
      <c r="I7828">
        <f>[3]location_price_variance!I7828</f>
        <v>3.146708861</v>
      </c>
      <c r="J7828">
        <f>[3]location_price_variance!J7828</f>
        <v>3.19</v>
      </c>
      <c r="K7828">
        <f>[3]location_price_variance!K7828</f>
        <v>3.11</v>
      </c>
      <c r="L7828">
        <f>[3]location_price_variance!L7828</f>
        <v>8</v>
      </c>
    </row>
    <row r="7829" spans="1:12" x14ac:dyDescent="0.2">
      <c r="A7829">
        <f>[3]location_price_variance!A7829</f>
        <v>8</v>
      </c>
      <c r="B7829" t="str">
        <f>[3]location_price_variance!B7829</f>
        <v>Eataly San Jose</v>
      </c>
      <c r="C7829" s="9">
        <f>[3]location_price_variance!C7829</f>
        <v>45901</v>
      </c>
      <c r="D7829">
        <f>[3]location_price_variance!D7829</f>
        <v>47</v>
      </c>
      <c r="E7829" t="str">
        <f>[3]location_price_variance!E7829</f>
        <v>Fresh Tomatoes</v>
      </c>
      <c r="F7829" t="str">
        <f>[3]location_price_variance!F7829</f>
        <v>Produce</v>
      </c>
      <c r="G7829">
        <f>[3]location_price_variance!G7829</f>
        <v>60.75</v>
      </c>
      <c r="H7829">
        <f>[3]location_price_variance!H7829</f>
        <v>204.51750000000001</v>
      </c>
      <c r="I7829">
        <f>[3]location_price_variance!I7829</f>
        <v>3.3665432100000001</v>
      </c>
      <c r="J7829">
        <f>[3]location_price_variance!J7829</f>
        <v>3.4</v>
      </c>
      <c r="K7829">
        <f>[3]location_price_variance!K7829</f>
        <v>3.33</v>
      </c>
      <c r="L7829">
        <f>[3]location_price_variance!L7829</f>
        <v>9</v>
      </c>
    </row>
    <row r="7830" spans="1:12" x14ac:dyDescent="0.2">
      <c r="A7830">
        <f>[3]location_price_variance!A7830</f>
        <v>8</v>
      </c>
      <c r="B7830" t="str">
        <f>[3]location_price_variance!B7830</f>
        <v>Eataly San Jose</v>
      </c>
      <c r="C7830" s="9">
        <f>[3]location_price_variance!C7830</f>
        <v>45931</v>
      </c>
      <c r="D7830">
        <f>[3]location_price_variance!D7830</f>
        <v>47</v>
      </c>
      <c r="E7830" t="str">
        <f>[3]location_price_variance!E7830</f>
        <v>Fresh Tomatoes</v>
      </c>
      <c r="F7830" t="str">
        <f>[3]location_price_variance!F7830</f>
        <v>Produce</v>
      </c>
      <c r="G7830">
        <f>[3]location_price_variance!G7830</f>
        <v>56.25</v>
      </c>
      <c r="H7830">
        <f>[3]location_price_variance!H7830</f>
        <v>208.85249999999999</v>
      </c>
      <c r="I7830">
        <f>[3]location_price_variance!I7830</f>
        <v>3.7129333330000001</v>
      </c>
      <c r="J7830">
        <f>[3]location_price_variance!J7830</f>
        <v>3.78</v>
      </c>
      <c r="K7830">
        <f>[3]location_price_variance!K7830</f>
        <v>3.67</v>
      </c>
      <c r="L7830">
        <f>[3]location_price_variance!L7830</f>
        <v>9</v>
      </c>
    </row>
    <row r="7831" spans="1:12" x14ac:dyDescent="0.2">
      <c r="A7831">
        <f>[3]location_price_variance!A7831</f>
        <v>8</v>
      </c>
      <c r="B7831" t="str">
        <f>[3]location_price_variance!B7831</f>
        <v>Eataly San Jose</v>
      </c>
      <c r="C7831" s="9">
        <f>[3]location_price_variance!C7831</f>
        <v>45962</v>
      </c>
      <c r="D7831">
        <f>[3]location_price_variance!D7831</f>
        <v>47</v>
      </c>
      <c r="E7831" t="str">
        <f>[3]location_price_variance!E7831</f>
        <v>Fresh Tomatoes</v>
      </c>
      <c r="F7831" t="str">
        <f>[3]location_price_variance!F7831</f>
        <v>Produce</v>
      </c>
      <c r="G7831">
        <f>[3]location_price_variance!G7831</f>
        <v>42</v>
      </c>
      <c r="H7831">
        <f>[3]location_price_variance!H7831</f>
        <v>169.4325</v>
      </c>
      <c r="I7831">
        <f>[3]location_price_variance!I7831</f>
        <v>4.034107143</v>
      </c>
      <c r="J7831">
        <f>[3]location_price_variance!J7831</f>
        <v>4.09</v>
      </c>
      <c r="K7831">
        <f>[3]location_price_variance!K7831</f>
        <v>3.94</v>
      </c>
      <c r="L7831">
        <f>[3]location_price_variance!L7831</f>
        <v>8</v>
      </c>
    </row>
    <row r="7832" spans="1:12" x14ac:dyDescent="0.2">
      <c r="A7832">
        <f>[3]location_price_variance!A7832</f>
        <v>8</v>
      </c>
      <c r="B7832" t="str">
        <f>[3]location_price_variance!B7832</f>
        <v>Eataly San Jose</v>
      </c>
      <c r="C7832" s="9">
        <f>[3]location_price_variance!C7832</f>
        <v>45992</v>
      </c>
      <c r="D7832">
        <f>[3]location_price_variance!D7832</f>
        <v>47</v>
      </c>
      <c r="E7832" t="str">
        <f>[3]location_price_variance!E7832</f>
        <v>Fresh Tomatoes</v>
      </c>
      <c r="F7832" t="str">
        <f>[3]location_price_variance!F7832</f>
        <v>Produce</v>
      </c>
      <c r="G7832">
        <f>[3]location_price_variance!G7832</f>
        <v>45</v>
      </c>
      <c r="H7832">
        <f>[3]location_price_variance!H7832</f>
        <v>193.9425</v>
      </c>
      <c r="I7832">
        <f>[3]location_price_variance!I7832</f>
        <v>4.3098333330000003</v>
      </c>
      <c r="J7832">
        <f>[3]location_price_variance!J7832</f>
        <v>4.41</v>
      </c>
      <c r="K7832">
        <f>[3]location_price_variance!K7832</f>
        <v>4.2</v>
      </c>
      <c r="L7832">
        <f>[3]location_price_variance!L7832</f>
        <v>9</v>
      </c>
    </row>
    <row r="7833" spans="1:12" x14ac:dyDescent="0.2">
      <c r="A7833">
        <f>[3]location_price_variance!A7833</f>
        <v>8</v>
      </c>
      <c r="B7833" t="str">
        <f>[3]location_price_variance!B7833</f>
        <v>Eataly San Jose</v>
      </c>
      <c r="C7833" s="9">
        <f>[3]location_price_variance!C7833</f>
        <v>46023</v>
      </c>
      <c r="D7833">
        <f>[3]location_price_variance!D7833</f>
        <v>47</v>
      </c>
      <c r="E7833" t="str">
        <f>[3]location_price_variance!E7833</f>
        <v>Fresh Tomatoes</v>
      </c>
      <c r="F7833" t="str">
        <f>[3]location_price_variance!F7833</f>
        <v>Produce</v>
      </c>
      <c r="G7833">
        <f>[3]location_price_variance!G7833</f>
        <v>45</v>
      </c>
      <c r="H7833">
        <f>[3]location_price_variance!H7833</f>
        <v>196.11</v>
      </c>
      <c r="I7833">
        <f>[3]location_price_variance!I7833</f>
        <v>4.3579999999999997</v>
      </c>
      <c r="J7833">
        <f>[3]location_price_variance!J7833</f>
        <v>4.4800000000000004</v>
      </c>
      <c r="K7833">
        <f>[3]location_price_variance!K7833</f>
        <v>4.29</v>
      </c>
      <c r="L7833">
        <f>[3]location_price_variance!L7833</f>
        <v>9</v>
      </c>
    </row>
    <row r="7834" spans="1:12" x14ac:dyDescent="0.2">
      <c r="A7834">
        <f>[3]location_price_variance!A7834</f>
        <v>8</v>
      </c>
      <c r="B7834" t="str">
        <f>[3]location_price_variance!B7834</f>
        <v>Eataly San Jose</v>
      </c>
      <c r="C7834" s="9">
        <f>[3]location_price_variance!C7834</f>
        <v>46054</v>
      </c>
      <c r="D7834">
        <f>[3]location_price_variance!D7834</f>
        <v>47</v>
      </c>
      <c r="E7834" t="str">
        <f>[3]location_price_variance!E7834</f>
        <v>Fresh Tomatoes</v>
      </c>
      <c r="F7834" t="str">
        <f>[3]location_price_variance!F7834</f>
        <v>Produce</v>
      </c>
      <c r="G7834">
        <f>[3]location_price_variance!G7834</f>
        <v>51</v>
      </c>
      <c r="H7834">
        <f>[3]location_price_variance!H7834</f>
        <v>218.1</v>
      </c>
      <c r="I7834">
        <f>[3]location_price_variance!I7834</f>
        <v>4.2764705879999996</v>
      </c>
      <c r="J7834">
        <f>[3]location_price_variance!J7834</f>
        <v>4.3099999999999996</v>
      </c>
      <c r="K7834">
        <f>[3]location_price_variance!K7834</f>
        <v>4.21</v>
      </c>
      <c r="L7834">
        <f>[3]location_price_variance!L7834</f>
        <v>8</v>
      </c>
    </row>
    <row r="7835" spans="1:12" x14ac:dyDescent="0.2">
      <c r="A7835">
        <f>[3]location_price_variance!A7835</f>
        <v>8</v>
      </c>
      <c r="B7835" t="str">
        <f>[3]location_price_variance!B7835</f>
        <v>Eataly San Jose</v>
      </c>
      <c r="C7835" s="9">
        <f>[3]location_price_variance!C7835</f>
        <v>46082</v>
      </c>
      <c r="D7835">
        <f>[3]location_price_variance!D7835</f>
        <v>47</v>
      </c>
      <c r="E7835" t="str">
        <f>[3]location_price_variance!E7835</f>
        <v>Fresh Tomatoes</v>
      </c>
      <c r="F7835" t="str">
        <f>[3]location_price_variance!F7835</f>
        <v>Produce</v>
      </c>
      <c r="G7835">
        <f>[3]location_price_variance!G7835</f>
        <v>50.25</v>
      </c>
      <c r="H7835">
        <f>[3]location_price_variance!H7835</f>
        <v>201.93</v>
      </c>
      <c r="I7835">
        <f>[3]location_price_variance!I7835</f>
        <v>4.0185074629999997</v>
      </c>
      <c r="J7835">
        <f>[3]location_price_variance!J7835</f>
        <v>4.13</v>
      </c>
      <c r="K7835">
        <f>[3]location_price_variance!K7835</f>
        <v>3.93</v>
      </c>
      <c r="L7835">
        <f>[3]location_price_variance!L7835</f>
        <v>9</v>
      </c>
    </row>
    <row r="7836" spans="1:12" x14ac:dyDescent="0.2">
      <c r="A7836">
        <f>[3]location_price_variance!A7836</f>
        <v>8</v>
      </c>
      <c r="B7836" t="str">
        <f>[3]location_price_variance!B7836</f>
        <v>Eataly San Jose</v>
      </c>
      <c r="C7836" s="9">
        <f>[3]location_price_variance!C7836</f>
        <v>46113</v>
      </c>
      <c r="D7836">
        <f>[3]location_price_variance!D7836</f>
        <v>47</v>
      </c>
      <c r="E7836" t="str">
        <f>[3]location_price_variance!E7836</f>
        <v>Fresh Tomatoes</v>
      </c>
      <c r="F7836" t="str">
        <f>[3]location_price_variance!F7836</f>
        <v>Produce</v>
      </c>
      <c r="G7836">
        <f>[3]location_price_variance!G7836</f>
        <v>54.75</v>
      </c>
      <c r="H7836">
        <f>[3]location_price_variance!H7836</f>
        <v>204.435</v>
      </c>
      <c r="I7836">
        <f>[3]location_price_variance!I7836</f>
        <v>3.7339726029999998</v>
      </c>
      <c r="J7836">
        <f>[3]location_price_variance!J7836</f>
        <v>3.87</v>
      </c>
      <c r="K7836">
        <f>[3]location_price_variance!K7836</f>
        <v>3.66</v>
      </c>
      <c r="L7836">
        <f>[3]location_price_variance!L7836</f>
        <v>9</v>
      </c>
    </row>
    <row r="7837" spans="1:12" x14ac:dyDescent="0.2">
      <c r="A7837">
        <f>[3]location_price_variance!A7837</f>
        <v>8</v>
      </c>
      <c r="B7837" t="str">
        <f>[3]location_price_variance!B7837</f>
        <v>Eataly San Jose</v>
      </c>
      <c r="C7837" s="9">
        <f>[3]location_price_variance!C7837</f>
        <v>46143</v>
      </c>
      <c r="D7837">
        <f>[3]location_price_variance!D7837</f>
        <v>47</v>
      </c>
      <c r="E7837" t="str">
        <f>[3]location_price_variance!E7837</f>
        <v>Fresh Tomatoes</v>
      </c>
      <c r="F7837" t="str">
        <f>[3]location_price_variance!F7837</f>
        <v>Produce</v>
      </c>
      <c r="G7837">
        <f>[3]location_price_variance!G7837</f>
        <v>43.5</v>
      </c>
      <c r="H7837">
        <f>[3]location_price_variance!H7837</f>
        <v>146.91749999999999</v>
      </c>
      <c r="I7837">
        <f>[3]location_price_variance!I7837</f>
        <v>3.3774137930000001</v>
      </c>
      <c r="J7837">
        <f>[3]location_price_variance!J7837</f>
        <v>3.46</v>
      </c>
      <c r="K7837">
        <f>[3]location_price_variance!K7837</f>
        <v>3.34</v>
      </c>
      <c r="L7837">
        <f>[3]location_price_variance!L7837</f>
        <v>8</v>
      </c>
    </row>
    <row r="7838" spans="1:12" x14ac:dyDescent="0.2">
      <c r="A7838">
        <f>[3]location_price_variance!A7838</f>
        <v>8</v>
      </c>
      <c r="B7838" t="str">
        <f>[3]location_price_variance!B7838</f>
        <v>Eataly San Jose</v>
      </c>
      <c r="C7838" s="9">
        <f>[3]location_price_variance!C7838</f>
        <v>46174</v>
      </c>
      <c r="D7838">
        <f>[3]location_price_variance!D7838</f>
        <v>47</v>
      </c>
      <c r="E7838" t="str">
        <f>[3]location_price_variance!E7838</f>
        <v>Fresh Tomatoes</v>
      </c>
      <c r="F7838" t="str">
        <f>[3]location_price_variance!F7838</f>
        <v>Produce</v>
      </c>
      <c r="G7838">
        <f>[3]location_price_variance!G7838</f>
        <v>44.25</v>
      </c>
      <c r="H7838">
        <f>[3]location_price_variance!H7838</f>
        <v>139.19999999999999</v>
      </c>
      <c r="I7838">
        <f>[3]location_price_variance!I7838</f>
        <v>3.1457627119999998</v>
      </c>
      <c r="J7838">
        <f>[3]location_price_variance!J7838</f>
        <v>3.2</v>
      </c>
      <c r="K7838">
        <f>[3]location_price_variance!K7838</f>
        <v>3.11</v>
      </c>
      <c r="L7838">
        <f>[3]location_price_variance!L7838</f>
        <v>9</v>
      </c>
    </row>
    <row r="7839" spans="1:12" x14ac:dyDescent="0.2">
      <c r="A7839">
        <f>[3]location_price_variance!A7839</f>
        <v>8</v>
      </c>
      <c r="B7839" t="str">
        <f>[3]location_price_variance!B7839</f>
        <v>Eataly San Jose</v>
      </c>
      <c r="C7839" s="9">
        <f>[3]location_price_variance!C7839</f>
        <v>46204</v>
      </c>
      <c r="D7839">
        <f>[3]location_price_variance!D7839</f>
        <v>47</v>
      </c>
      <c r="E7839" t="str">
        <f>[3]location_price_variance!E7839</f>
        <v>Fresh Tomatoes</v>
      </c>
      <c r="F7839" t="str">
        <f>[3]location_price_variance!F7839</f>
        <v>Produce</v>
      </c>
      <c r="G7839">
        <f>[3]location_price_variance!G7839</f>
        <v>49.5</v>
      </c>
      <c r="H7839">
        <f>[3]location_price_variance!H7839</f>
        <v>152.97749999999999</v>
      </c>
      <c r="I7839">
        <f>[3]location_price_variance!I7839</f>
        <v>3.0904545450000001</v>
      </c>
      <c r="J7839">
        <f>[3]location_price_variance!J7839</f>
        <v>3.16</v>
      </c>
      <c r="K7839">
        <f>[3]location_price_variance!K7839</f>
        <v>3.04</v>
      </c>
      <c r="L7839">
        <f>[3]location_price_variance!L7839</f>
        <v>9</v>
      </c>
    </row>
    <row r="7840" spans="1:12" x14ac:dyDescent="0.2">
      <c r="A7840">
        <f>[3]location_price_variance!A7840</f>
        <v>8</v>
      </c>
      <c r="B7840" t="str">
        <f>[3]location_price_variance!B7840</f>
        <v>Eataly San Jose</v>
      </c>
      <c r="C7840" s="9">
        <f>[3]location_price_variance!C7840</f>
        <v>46235</v>
      </c>
      <c r="D7840">
        <f>[3]location_price_variance!D7840</f>
        <v>47</v>
      </c>
      <c r="E7840" t="str">
        <f>[3]location_price_variance!E7840</f>
        <v>Fresh Tomatoes</v>
      </c>
      <c r="F7840" t="str">
        <f>[3]location_price_variance!F7840</f>
        <v>Produce</v>
      </c>
      <c r="G7840">
        <f>[3]location_price_variance!G7840</f>
        <v>45</v>
      </c>
      <c r="H7840">
        <f>[3]location_price_variance!H7840</f>
        <v>143.25</v>
      </c>
      <c r="I7840">
        <f>[3]location_price_variance!I7840</f>
        <v>3.1833333330000002</v>
      </c>
      <c r="J7840">
        <f>[3]location_price_variance!J7840</f>
        <v>3.23</v>
      </c>
      <c r="K7840">
        <f>[3]location_price_variance!K7840</f>
        <v>3.16</v>
      </c>
      <c r="L7840">
        <f>[3]location_price_variance!L7840</f>
        <v>9</v>
      </c>
    </row>
    <row r="7841" spans="1:12" x14ac:dyDescent="0.2">
      <c r="A7841">
        <f>[3]location_price_variance!A7841</f>
        <v>8</v>
      </c>
      <c r="B7841" t="str">
        <f>[3]location_price_variance!B7841</f>
        <v>Eataly San Jose</v>
      </c>
      <c r="C7841" s="9">
        <f>[3]location_price_variance!C7841</f>
        <v>46266</v>
      </c>
      <c r="D7841">
        <f>[3]location_price_variance!D7841</f>
        <v>47</v>
      </c>
      <c r="E7841" t="str">
        <f>[3]location_price_variance!E7841</f>
        <v>Fresh Tomatoes</v>
      </c>
      <c r="F7841" t="str">
        <f>[3]location_price_variance!F7841</f>
        <v>Produce</v>
      </c>
      <c r="G7841">
        <f>[3]location_price_variance!G7841</f>
        <v>46.5</v>
      </c>
      <c r="H7841">
        <f>[3]location_price_variance!H7841</f>
        <v>160.035</v>
      </c>
      <c r="I7841">
        <f>[3]location_price_variance!I7841</f>
        <v>3.4416129029999998</v>
      </c>
      <c r="J7841">
        <f>[3]location_price_variance!J7841</f>
        <v>3.52</v>
      </c>
      <c r="K7841">
        <f>[3]location_price_variance!K7841</f>
        <v>3.41</v>
      </c>
      <c r="L7841">
        <f>[3]location_price_variance!L7841</f>
        <v>8</v>
      </c>
    </row>
    <row r="7842" spans="1:12" x14ac:dyDescent="0.2">
      <c r="A7842">
        <f>[3]location_price_variance!A7842</f>
        <v>8</v>
      </c>
      <c r="B7842" t="str">
        <f>[3]location_price_variance!B7842</f>
        <v>Eataly San Jose</v>
      </c>
      <c r="C7842" s="9">
        <f>[3]location_price_variance!C7842</f>
        <v>45689</v>
      </c>
      <c r="D7842">
        <f>[3]location_price_variance!D7842</f>
        <v>48</v>
      </c>
      <c r="E7842" t="str">
        <f>[3]location_price_variance!E7842</f>
        <v>Shrimp</v>
      </c>
      <c r="F7842" t="str">
        <f>[3]location_price_variance!F7842</f>
        <v>Seafood</v>
      </c>
      <c r="G7842">
        <f>[3]location_price_variance!G7842</f>
        <v>4</v>
      </c>
      <c r="H7842">
        <f>[3]location_price_variance!H7842</f>
        <v>51.897500000000001</v>
      </c>
      <c r="I7842">
        <f>[3]location_price_variance!I7842</f>
        <v>12.974375</v>
      </c>
      <c r="J7842">
        <f>[3]location_price_variance!J7842</f>
        <v>13.14</v>
      </c>
      <c r="K7842">
        <f>[3]location_price_variance!K7842</f>
        <v>12.79</v>
      </c>
      <c r="L7842">
        <f>[3]location_price_variance!L7842</f>
        <v>6</v>
      </c>
    </row>
    <row r="7843" spans="1:12" x14ac:dyDescent="0.2">
      <c r="A7843">
        <f>[3]location_price_variance!A7843</f>
        <v>8</v>
      </c>
      <c r="B7843" t="str">
        <f>[3]location_price_variance!B7843</f>
        <v>Eataly San Jose</v>
      </c>
      <c r="C7843" s="9">
        <f>[3]location_price_variance!C7843</f>
        <v>45717</v>
      </c>
      <c r="D7843">
        <f>[3]location_price_variance!D7843</f>
        <v>48</v>
      </c>
      <c r="E7843" t="str">
        <f>[3]location_price_variance!E7843</f>
        <v>Shrimp</v>
      </c>
      <c r="F7843" t="str">
        <f>[3]location_price_variance!F7843</f>
        <v>Seafood</v>
      </c>
      <c r="G7843">
        <f>[3]location_price_variance!G7843</f>
        <v>4</v>
      </c>
      <c r="H7843">
        <f>[3]location_price_variance!H7843</f>
        <v>52.055</v>
      </c>
      <c r="I7843">
        <f>[3]location_price_variance!I7843</f>
        <v>13.01375</v>
      </c>
      <c r="J7843">
        <f>[3]location_price_variance!J7843</f>
        <v>13.19</v>
      </c>
      <c r="K7843">
        <f>[3]location_price_variance!K7843</f>
        <v>12.87</v>
      </c>
      <c r="L7843">
        <f>[3]location_price_variance!L7843</f>
        <v>5</v>
      </c>
    </row>
    <row r="7844" spans="1:12" x14ac:dyDescent="0.2">
      <c r="A7844">
        <f>[3]location_price_variance!A7844</f>
        <v>8</v>
      </c>
      <c r="B7844" t="str">
        <f>[3]location_price_variance!B7844</f>
        <v>Eataly San Jose</v>
      </c>
      <c r="C7844" s="9">
        <f>[3]location_price_variance!C7844</f>
        <v>45748</v>
      </c>
      <c r="D7844">
        <f>[3]location_price_variance!D7844</f>
        <v>48</v>
      </c>
      <c r="E7844" t="str">
        <f>[3]location_price_variance!E7844</f>
        <v>Shrimp</v>
      </c>
      <c r="F7844" t="str">
        <f>[3]location_price_variance!F7844</f>
        <v>Seafood</v>
      </c>
      <c r="G7844">
        <f>[3]location_price_variance!G7844</f>
        <v>5.75</v>
      </c>
      <c r="H7844">
        <f>[3]location_price_variance!H7844</f>
        <v>75.472499999999997</v>
      </c>
      <c r="I7844">
        <f>[3]location_price_variance!I7844</f>
        <v>13.125652174000001</v>
      </c>
      <c r="J7844">
        <f>[3]location_price_variance!J7844</f>
        <v>13.26</v>
      </c>
      <c r="K7844">
        <f>[3]location_price_variance!K7844</f>
        <v>12.87</v>
      </c>
      <c r="L7844">
        <f>[3]location_price_variance!L7844</f>
        <v>9</v>
      </c>
    </row>
    <row r="7845" spans="1:12" x14ac:dyDescent="0.2">
      <c r="A7845">
        <f>[3]location_price_variance!A7845</f>
        <v>8</v>
      </c>
      <c r="B7845" t="str">
        <f>[3]location_price_variance!B7845</f>
        <v>Eataly San Jose</v>
      </c>
      <c r="C7845" s="9">
        <f>[3]location_price_variance!C7845</f>
        <v>45778</v>
      </c>
      <c r="D7845">
        <f>[3]location_price_variance!D7845</f>
        <v>48</v>
      </c>
      <c r="E7845" t="str">
        <f>[3]location_price_variance!E7845</f>
        <v>Shrimp</v>
      </c>
      <c r="F7845" t="str">
        <f>[3]location_price_variance!F7845</f>
        <v>Seafood</v>
      </c>
      <c r="G7845">
        <f>[3]location_price_variance!G7845</f>
        <v>9.5</v>
      </c>
      <c r="H7845">
        <f>[3]location_price_variance!H7845</f>
        <v>125.28749999999999</v>
      </c>
      <c r="I7845">
        <f>[3]location_price_variance!I7845</f>
        <v>13.188157895</v>
      </c>
      <c r="J7845">
        <f>[3]location_price_variance!J7845</f>
        <v>13.47</v>
      </c>
      <c r="K7845">
        <f>[3]location_price_variance!K7845</f>
        <v>12.83</v>
      </c>
      <c r="L7845">
        <f>[3]location_price_variance!L7845</f>
        <v>9</v>
      </c>
    </row>
    <row r="7846" spans="1:12" x14ac:dyDescent="0.2">
      <c r="A7846">
        <f>[3]location_price_variance!A7846</f>
        <v>8</v>
      </c>
      <c r="B7846" t="str">
        <f>[3]location_price_variance!B7846</f>
        <v>Eataly San Jose</v>
      </c>
      <c r="C7846" s="9">
        <f>[3]location_price_variance!C7846</f>
        <v>45809</v>
      </c>
      <c r="D7846">
        <f>[3]location_price_variance!D7846</f>
        <v>48</v>
      </c>
      <c r="E7846" t="str">
        <f>[3]location_price_variance!E7846</f>
        <v>Shrimp</v>
      </c>
      <c r="F7846" t="str">
        <f>[3]location_price_variance!F7846</f>
        <v>Seafood</v>
      </c>
      <c r="G7846">
        <f>[3]location_price_variance!G7846</f>
        <v>9</v>
      </c>
      <c r="H7846">
        <f>[3]location_price_variance!H7846</f>
        <v>119.49250000000001</v>
      </c>
      <c r="I7846">
        <f>[3]location_price_variance!I7846</f>
        <v>13.276944444</v>
      </c>
      <c r="J7846">
        <f>[3]location_price_variance!J7846</f>
        <v>13.5</v>
      </c>
      <c r="K7846">
        <f>[3]location_price_variance!K7846</f>
        <v>12.94</v>
      </c>
      <c r="L7846">
        <f>[3]location_price_variance!L7846</f>
        <v>8</v>
      </c>
    </row>
    <row r="7847" spans="1:12" x14ac:dyDescent="0.2">
      <c r="A7847">
        <f>[3]location_price_variance!A7847</f>
        <v>8</v>
      </c>
      <c r="B7847" t="str">
        <f>[3]location_price_variance!B7847</f>
        <v>Eataly San Jose</v>
      </c>
      <c r="C7847" s="9">
        <f>[3]location_price_variance!C7847</f>
        <v>45839</v>
      </c>
      <c r="D7847">
        <f>[3]location_price_variance!D7847</f>
        <v>48</v>
      </c>
      <c r="E7847" t="str">
        <f>[3]location_price_variance!E7847</f>
        <v>Shrimp</v>
      </c>
      <c r="F7847" t="str">
        <f>[3]location_price_variance!F7847</f>
        <v>Seafood</v>
      </c>
      <c r="G7847">
        <f>[3]location_price_variance!G7847</f>
        <v>9</v>
      </c>
      <c r="H7847">
        <f>[3]location_price_variance!H7847</f>
        <v>118.71250000000001</v>
      </c>
      <c r="I7847">
        <f>[3]location_price_variance!I7847</f>
        <v>13.190277778</v>
      </c>
      <c r="J7847">
        <f>[3]location_price_variance!J7847</f>
        <v>13.81</v>
      </c>
      <c r="K7847">
        <f>[3]location_price_variance!K7847</f>
        <v>12.76</v>
      </c>
      <c r="L7847">
        <f>[3]location_price_variance!L7847</f>
        <v>10</v>
      </c>
    </row>
    <row r="7848" spans="1:12" x14ac:dyDescent="0.2">
      <c r="A7848">
        <f>[3]location_price_variance!A7848</f>
        <v>8</v>
      </c>
      <c r="B7848" t="str">
        <f>[3]location_price_variance!B7848</f>
        <v>Eataly San Jose</v>
      </c>
      <c r="C7848" s="9">
        <f>[3]location_price_variance!C7848</f>
        <v>45870</v>
      </c>
      <c r="D7848">
        <f>[3]location_price_variance!D7848</f>
        <v>48</v>
      </c>
      <c r="E7848" t="str">
        <f>[3]location_price_variance!E7848</f>
        <v>Shrimp</v>
      </c>
      <c r="F7848" t="str">
        <f>[3]location_price_variance!F7848</f>
        <v>Seafood</v>
      </c>
      <c r="G7848">
        <f>[3]location_price_variance!G7848</f>
        <v>9.25</v>
      </c>
      <c r="H7848">
        <f>[3]location_price_variance!H7848</f>
        <v>120.83499999999999</v>
      </c>
      <c r="I7848">
        <f>[3]location_price_variance!I7848</f>
        <v>13.063243243000001</v>
      </c>
      <c r="J7848">
        <f>[3]location_price_variance!J7848</f>
        <v>13.6</v>
      </c>
      <c r="K7848">
        <f>[3]location_price_variance!K7848</f>
        <v>12.74</v>
      </c>
      <c r="L7848">
        <f>[3]location_price_variance!L7848</f>
        <v>7</v>
      </c>
    </row>
    <row r="7849" spans="1:12" x14ac:dyDescent="0.2">
      <c r="A7849">
        <f>[3]location_price_variance!A7849</f>
        <v>8</v>
      </c>
      <c r="B7849" t="str">
        <f>[3]location_price_variance!B7849</f>
        <v>Eataly San Jose</v>
      </c>
      <c r="C7849" s="9">
        <f>[3]location_price_variance!C7849</f>
        <v>45901</v>
      </c>
      <c r="D7849">
        <f>[3]location_price_variance!D7849</f>
        <v>48</v>
      </c>
      <c r="E7849" t="str">
        <f>[3]location_price_variance!E7849</f>
        <v>Shrimp</v>
      </c>
      <c r="F7849" t="str">
        <f>[3]location_price_variance!F7849</f>
        <v>Seafood</v>
      </c>
      <c r="G7849">
        <f>[3]location_price_variance!G7849</f>
        <v>8</v>
      </c>
      <c r="H7849">
        <f>[3]location_price_variance!H7849</f>
        <v>104.2975</v>
      </c>
      <c r="I7849">
        <f>[3]location_price_variance!I7849</f>
        <v>13.0371875</v>
      </c>
      <c r="J7849">
        <f>[3]location_price_variance!J7849</f>
        <v>13.22</v>
      </c>
      <c r="K7849">
        <f>[3]location_price_variance!K7849</f>
        <v>12.64</v>
      </c>
      <c r="L7849">
        <f>[3]location_price_variance!L7849</f>
        <v>8</v>
      </c>
    </row>
    <row r="7850" spans="1:12" x14ac:dyDescent="0.2">
      <c r="A7850">
        <f>[3]location_price_variance!A7850</f>
        <v>8</v>
      </c>
      <c r="B7850" t="str">
        <f>[3]location_price_variance!B7850</f>
        <v>Eataly San Jose</v>
      </c>
      <c r="C7850" s="9">
        <f>[3]location_price_variance!C7850</f>
        <v>45931</v>
      </c>
      <c r="D7850">
        <f>[3]location_price_variance!D7850</f>
        <v>48</v>
      </c>
      <c r="E7850" t="str">
        <f>[3]location_price_variance!E7850</f>
        <v>Shrimp</v>
      </c>
      <c r="F7850" t="str">
        <f>[3]location_price_variance!F7850</f>
        <v>Seafood</v>
      </c>
      <c r="G7850">
        <f>[3]location_price_variance!G7850</f>
        <v>7</v>
      </c>
      <c r="H7850">
        <f>[3]location_price_variance!H7850</f>
        <v>93.45</v>
      </c>
      <c r="I7850">
        <f>[3]location_price_variance!I7850</f>
        <v>13.35</v>
      </c>
      <c r="J7850">
        <f>[3]location_price_variance!J7850</f>
        <v>13.98</v>
      </c>
      <c r="K7850">
        <f>[3]location_price_variance!K7850</f>
        <v>13.03</v>
      </c>
      <c r="L7850">
        <f>[3]location_price_variance!L7850</f>
        <v>8</v>
      </c>
    </row>
    <row r="7851" spans="1:12" x14ac:dyDescent="0.2">
      <c r="A7851">
        <f>[3]location_price_variance!A7851</f>
        <v>8</v>
      </c>
      <c r="B7851" t="str">
        <f>[3]location_price_variance!B7851</f>
        <v>Eataly San Jose</v>
      </c>
      <c r="C7851" s="9">
        <f>[3]location_price_variance!C7851</f>
        <v>45962</v>
      </c>
      <c r="D7851">
        <f>[3]location_price_variance!D7851</f>
        <v>48</v>
      </c>
      <c r="E7851" t="str">
        <f>[3]location_price_variance!E7851</f>
        <v>Shrimp</v>
      </c>
      <c r="F7851" t="str">
        <f>[3]location_price_variance!F7851</f>
        <v>Seafood</v>
      </c>
      <c r="G7851">
        <f>[3]location_price_variance!G7851</f>
        <v>4</v>
      </c>
      <c r="H7851">
        <f>[3]location_price_variance!H7851</f>
        <v>55.852499999999999</v>
      </c>
      <c r="I7851">
        <f>[3]location_price_variance!I7851</f>
        <v>13.963125</v>
      </c>
      <c r="J7851">
        <f>[3]location_price_variance!J7851</f>
        <v>14.96</v>
      </c>
      <c r="K7851">
        <f>[3]location_price_variance!K7851</f>
        <v>13.04</v>
      </c>
      <c r="L7851">
        <f>[3]location_price_variance!L7851</f>
        <v>6</v>
      </c>
    </row>
    <row r="7852" spans="1:12" x14ac:dyDescent="0.2">
      <c r="A7852">
        <f>[3]location_price_variance!A7852</f>
        <v>8</v>
      </c>
      <c r="B7852" t="str">
        <f>[3]location_price_variance!B7852</f>
        <v>Eataly San Jose</v>
      </c>
      <c r="C7852" s="9">
        <f>[3]location_price_variance!C7852</f>
        <v>45992</v>
      </c>
      <c r="D7852">
        <f>[3]location_price_variance!D7852</f>
        <v>48</v>
      </c>
      <c r="E7852" t="str">
        <f>[3]location_price_variance!E7852</f>
        <v>Shrimp</v>
      </c>
      <c r="F7852" t="str">
        <f>[3]location_price_variance!F7852</f>
        <v>Seafood</v>
      </c>
      <c r="G7852">
        <f>[3]location_price_variance!G7852</f>
        <v>4.5</v>
      </c>
      <c r="H7852">
        <f>[3]location_price_variance!H7852</f>
        <v>66.27</v>
      </c>
      <c r="I7852">
        <f>[3]location_price_variance!I7852</f>
        <v>14.726666667</v>
      </c>
      <c r="J7852">
        <f>[3]location_price_variance!J7852</f>
        <v>15.29</v>
      </c>
      <c r="K7852">
        <f>[3]location_price_variance!K7852</f>
        <v>14.31</v>
      </c>
      <c r="L7852">
        <f>[3]location_price_variance!L7852</f>
        <v>9</v>
      </c>
    </row>
    <row r="7853" spans="1:12" x14ac:dyDescent="0.2">
      <c r="A7853">
        <f>[3]location_price_variance!A7853</f>
        <v>8</v>
      </c>
      <c r="B7853" t="str">
        <f>[3]location_price_variance!B7853</f>
        <v>Eataly San Jose</v>
      </c>
      <c r="C7853" s="9">
        <f>[3]location_price_variance!C7853</f>
        <v>46023</v>
      </c>
      <c r="D7853">
        <f>[3]location_price_variance!D7853</f>
        <v>48</v>
      </c>
      <c r="E7853" t="str">
        <f>[3]location_price_variance!E7853</f>
        <v>Shrimp</v>
      </c>
      <c r="F7853" t="str">
        <f>[3]location_price_variance!F7853</f>
        <v>Seafood</v>
      </c>
      <c r="G7853">
        <f>[3]location_price_variance!G7853</f>
        <v>4.25</v>
      </c>
      <c r="H7853">
        <f>[3]location_price_variance!H7853</f>
        <v>56.727499999999999</v>
      </c>
      <c r="I7853">
        <f>[3]location_price_variance!I7853</f>
        <v>13.347647059</v>
      </c>
      <c r="J7853">
        <f>[3]location_price_variance!J7853</f>
        <v>13.51</v>
      </c>
      <c r="K7853">
        <f>[3]location_price_variance!K7853</f>
        <v>13.19</v>
      </c>
      <c r="L7853">
        <f>[3]location_price_variance!L7853</f>
        <v>7</v>
      </c>
    </row>
    <row r="7854" spans="1:12" x14ac:dyDescent="0.2">
      <c r="A7854">
        <f>[3]location_price_variance!A7854</f>
        <v>8</v>
      </c>
      <c r="B7854" t="str">
        <f>[3]location_price_variance!B7854</f>
        <v>Eataly San Jose</v>
      </c>
      <c r="C7854" s="9">
        <f>[3]location_price_variance!C7854</f>
        <v>46054</v>
      </c>
      <c r="D7854">
        <f>[3]location_price_variance!D7854</f>
        <v>48</v>
      </c>
      <c r="E7854" t="str">
        <f>[3]location_price_variance!E7854</f>
        <v>Shrimp</v>
      </c>
      <c r="F7854" t="str">
        <f>[3]location_price_variance!F7854</f>
        <v>Seafood</v>
      </c>
      <c r="G7854">
        <f>[3]location_price_variance!G7854</f>
        <v>3</v>
      </c>
      <c r="H7854">
        <f>[3]location_price_variance!H7854</f>
        <v>40.71</v>
      </c>
      <c r="I7854">
        <f>[3]location_price_variance!I7854</f>
        <v>13.57</v>
      </c>
      <c r="J7854">
        <f>[3]location_price_variance!J7854</f>
        <v>13.65</v>
      </c>
      <c r="K7854">
        <f>[3]location_price_variance!K7854</f>
        <v>13.49</v>
      </c>
      <c r="L7854">
        <f>[3]location_price_variance!L7854</f>
        <v>6</v>
      </c>
    </row>
    <row r="7855" spans="1:12" x14ac:dyDescent="0.2">
      <c r="A7855">
        <f>[3]location_price_variance!A7855</f>
        <v>8</v>
      </c>
      <c r="B7855" t="str">
        <f>[3]location_price_variance!B7855</f>
        <v>Eataly San Jose</v>
      </c>
      <c r="C7855" s="9">
        <f>[3]location_price_variance!C7855</f>
        <v>46082</v>
      </c>
      <c r="D7855">
        <f>[3]location_price_variance!D7855</f>
        <v>48</v>
      </c>
      <c r="E7855" t="str">
        <f>[3]location_price_variance!E7855</f>
        <v>Shrimp</v>
      </c>
      <c r="F7855" t="str">
        <f>[3]location_price_variance!F7855</f>
        <v>Seafood</v>
      </c>
      <c r="G7855">
        <f>[3]location_price_variance!G7855</f>
        <v>4.75</v>
      </c>
      <c r="H7855">
        <f>[3]location_price_variance!H7855</f>
        <v>64.92</v>
      </c>
      <c r="I7855">
        <f>[3]location_price_variance!I7855</f>
        <v>13.667368421000001</v>
      </c>
      <c r="J7855">
        <f>[3]location_price_variance!J7855</f>
        <v>13.9</v>
      </c>
      <c r="K7855">
        <f>[3]location_price_variance!K7855</f>
        <v>13.37</v>
      </c>
      <c r="L7855">
        <f>[3]location_price_variance!L7855</f>
        <v>7</v>
      </c>
    </row>
    <row r="7856" spans="1:12" x14ac:dyDescent="0.2">
      <c r="A7856">
        <f>[3]location_price_variance!A7856</f>
        <v>8</v>
      </c>
      <c r="B7856" t="str">
        <f>[3]location_price_variance!B7856</f>
        <v>Eataly San Jose</v>
      </c>
      <c r="C7856" s="9">
        <f>[3]location_price_variance!C7856</f>
        <v>46113</v>
      </c>
      <c r="D7856">
        <f>[3]location_price_variance!D7856</f>
        <v>48</v>
      </c>
      <c r="E7856" t="str">
        <f>[3]location_price_variance!E7856</f>
        <v>Shrimp</v>
      </c>
      <c r="F7856" t="str">
        <f>[3]location_price_variance!F7856</f>
        <v>Seafood</v>
      </c>
      <c r="G7856">
        <f>[3]location_price_variance!G7856</f>
        <v>5</v>
      </c>
      <c r="H7856">
        <f>[3]location_price_variance!H7856</f>
        <v>67.5625</v>
      </c>
      <c r="I7856">
        <f>[3]location_price_variance!I7856</f>
        <v>13.512499999999999</v>
      </c>
      <c r="J7856">
        <f>[3]location_price_variance!J7856</f>
        <v>13.66</v>
      </c>
      <c r="K7856">
        <f>[3]location_price_variance!K7856</f>
        <v>13.31</v>
      </c>
      <c r="L7856">
        <f>[3]location_price_variance!L7856</f>
        <v>8</v>
      </c>
    </row>
    <row r="7857" spans="1:12" x14ac:dyDescent="0.2">
      <c r="A7857">
        <f>[3]location_price_variance!A7857</f>
        <v>8</v>
      </c>
      <c r="B7857" t="str">
        <f>[3]location_price_variance!B7857</f>
        <v>Eataly San Jose</v>
      </c>
      <c r="C7857" s="9">
        <f>[3]location_price_variance!C7857</f>
        <v>46143</v>
      </c>
      <c r="D7857">
        <f>[3]location_price_variance!D7857</f>
        <v>48</v>
      </c>
      <c r="E7857" t="str">
        <f>[3]location_price_variance!E7857</f>
        <v>Shrimp</v>
      </c>
      <c r="F7857" t="str">
        <f>[3]location_price_variance!F7857</f>
        <v>Seafood</v>
      </c>
      <c r="G7857">
        <f>[3]location_price_variance!G7857</f>
        <v>5.5</v>
      </c>
      <c r="H7857">
        <f>[3]location_price_variance!H7857</f>
        <v>74.305000000000007</v>
      </c>
      <c r="I7857">
        <f>[3]location_price_variance!I7857</f>
        <v>13.51</v>
      </c>
      <c r="J7857">
        <f>[3]location_price_variance!J7857</f>
        <v>13.7</v>
      </c>
      <c r="K7857">
        <f>[3]location_price_variance!K7857</f>
        <v>13.25</v>
      </c>
      <c r="L7857">
        <f>[3]location_price_variance!L7857</f>
        <v>8</v>
      </c>
    </row>
    <row r="7858" spans="1:12" x14ac:dyDescent="0.2">
      <c r="A7858">
        <f>[3]location_price_variance!A7858</f>
        <v>8</v>
      </c>
      <c r="B7858" t="str">
        <f>[3]location_price_variance!B7858</f>
        <v>Eataly San Jose</v>
      </c>
      <c r="C7858" s="9">
        <f>[3]location_price_variance!C7858</f>
        <v>46174</v>
      </c>
      <c r="D7858">
        <f>[3]location_price_variance!D7858</f>
        <v>48</v>
      </c>
      <c r="E7858" t="str">
        <f>[3]location_price_variance!E7858</f>
        <v>Shrimp</v>
      </c>
      <c r="F7858" t="str">
        <f>[3]location_price_variance!F7858</f>
        <v>Seafood</v>
      </c>
      <c r="G7858">
        <f>[3]location_price_variance!G7858</f>
        <v>8.25</v>
      </c>
      <c r="H7858">
        <f>[3]location_price_variance!H7858</f>
        <v>112.5275</v>
      </c>
      <c r="I7858">
        <f>[3]location_price_variance!I7858</f>
        <v>13.639696969999999</v>
      </c>
      <c r="J7858">
        <f>[3]location_price_variance!J7858</f>
        <v>13.92</v>
      </c>
      <c r="K7858">
        <f>[3]location_price_variance!K7858</f>
        <v>13.5</v>
      </c>
      <c r="L7858">
        <f>[3]location_price_variance!L7858</f>
        <v>8</v>
      </c>
    </row>
    <row r="7859" spans="1:12" x14ac:dyDescent="0.2">
      <c r="A7859">
        <f>[3]location_price_variance!A7859</f>
        <v>8</v>
      </c>
      <c r="B7859" t="str">
        <f>[3]location_price_variance!B7859</f>
        <v>Eataly San Jose</v>
      </c>
      <c r="C7859" s="9">
        <f>[3]location_price_variance!C7859</f>
        <v>46204</v>
      </c>
      <c r="D7859">
        <f>[3]location_price_variance!D7859</f>
        <v>48</v>
      </c>
      <c r="E7859" t="str">
        <f>[3]location_price_variance!E7859</f>
        <v>Shrimp</v>
      </c>
      <c r="F7859" t="str">
        <f>[3]location_price_variance!F7859</f>
        <v>Seafood</v>
      </c>
      <c r="G7859">
        <f>[3]location_price_variance!G7859</f>
        <v>7</v>
      </c>
      <c r="H7859">
        <f>[3]location_price_variance!H7859</f>
        <v>95.927499999999995</v>
      </c>
      <c r="I7859">
        <f>[3]location_price_variance!I7859</f>
        <v>13.703928571000001</v>
      </c>
      <c r="J7859">
        <f>[3]location_price_variance!J7859</f>
        <v>14.05</v>
      </c>
      <c r="K7859">
        <f>[3]location_price_variance!K7859</f>
        <v>13.51</v>
      </c>
      <c r="L7859">
        <f>[3]location_price_variance!L7859</f>
        <v>8</v>
      </c>
    </row>
    <row r="7860" spans="1:12" x14ac:dyDescent="0.2">
      <c r="A7860">
        <f>[3]location_price_variance!A7860</f>
        <v>8</v>
      </c>
      <c r="B7860" t="str">
        <f>[3]location_price_variance!B7860</f>
        <v>Eataly San Jose</v>
      </c>
      <c r="C7860" s="9">
        <f>[3]location_price_variance!C7860</f>
        <v>46235</v>
      </c>
      <c r="D7860">
        <f>[3]location_price_variance!D7860</f>
        <v>48</v>
      </c>
      <c r="E7860" t="str">
        <f>[3]location_price_variance!E7860</f>
        <v>Shrimp</v>
      </c>
      <c r="F7860" t="str">
        <f>[3]location_price_variance!F7860</f>
        <v>Seafood</v>
      </c>
      <c r="G7860">
        <f>[3]location_price_variance!G7860</f>
        <v>7</v>
      </c>
      <c r="H7860">
        <f>[3]location_price_variance!H7860</f>
        <v>96.0625</v>
      </c>
      <c r="I7860">
        <f>[3]location_price_variance!I7860</f>
        <v>13.723214285999999</v>
      </c>
      <c r="J7860">
        <f>[3]location_price_variance!J7860</f>
        <v>14.21</v>
      </c>
      <c r="K7860">
        <f>[3]location_price_variance!K7860</f>
        <v>13.46</v>
      </c>
      <c r="L7860">
        <f>[3]location_price_variance!L7860</f>
        <v>8</v>
      </c>
    </row>
    <row r="7861" spans="1:12" x14ac:dyDescent="0.2">
      <c r="A7861">
        <f>[3]location_price_variance!A7861</f>
        <v>8</v>
      </c>
      <c r="B7861" t="str">
        <f>[3]location_price_variance!B7861</f>
        <v>Eataly San Jose</v>
      </c>
      <c r="C7861" s="9">
        <f>[3]location_price_variance!C7861</f>
        <v>46266</v>
      </c>
      <c r="D7861">
        <f>[3]location_price_variance!D7861</f>
        <v>48</v>
      </c>
      <c r="E7861" t="str">
        <f>[3]location_price_variance!E7861</f>
        <v>Shrimp</v>
      </c>
      <c r="F7861" t="str">
        <f>[3]location_price_variance!F7861</f>
        <v>Seafood</v>
      </c>
      <c r="G7861">
        <f>[3]location_price_variance!G7861</f>
        <v>6.25</v>
      </c>
      <c r="H7861">
        <f>[3]location_price_variance!H7861</f>
        <v>85.805000000000007</v>
      </c>
      <c r="I7861">
        <f>[3]location_price_variance!I7861</f>
        <v>13.7288</v>
      </c>
      <c r="J7861">
        <f>[3]location_price_variance!J7861</f>
        <v>14.08</v>
      </c>
      <c r="K7861">
        <f>[3]location_price_variance!K7861</f>
        <v>13.5</v>
      </c>
      <c r="L7861">
        <f>[3]location_price_variance!L7861</f>
        <v>7</v>
      </c>
    </row>
    <row r="7862" spans="1:12" x14ac:dyDescent="0.2">
      <c r="A7862">
        <f>[3]location_price_variance!A7862</f>
        <v>8</v>
      </c>
      <c r="B7862" t="str">
        <f>[3]location_price_variance!B7862</f>
        <v>Eataly San Jose</v>
      </c>
      <c r="C7862" s="9">
        <f>[3]location_price_variance!C7862</f>
        <v>45689</v>
      </c>
      <c r="D7862">
        <f>[3]location_price_variance!D7862</f>
        <v>49</v>
      </c>
      <c r="E7862" t="str">
        <f>[3]location_price_variance!E7862</f>
        <v>Calamari</v>
      </c>
      <c r="F7862" t="str">
        <f>[3]location_price_variance!F7862</f>
        <v>Seafood</v>
      </c>
      <c r="G7862">
        <f>[3]location_price_variance!G7862</f>
        <v>6</v>
      </c>
      <c r="H7862">
        <f>[3]location_price_variance!H7862</f>
        <v>46.022500000000001</v>
      </c>
      <c r="I7862">
        <f>[3]location_price_variance!I7862</f>
        <v>7.6704166669999996</v>
      </c>
      <c r="J7862">
        <f>[3]location_price_variance!J7862</f>
        <v>8</v>
      </c>
      <c r="K7862">
        <f>[3]location_price_variance!K7862</f>
        <v>7.47</v>
      </c>
      <c r="L7862">
        <f>[3]location_price_variance!L7862</f>
        <v>6</v>
      </c>
    </row>
    <row r="7863" spans="1:12" x14ac:dyDescent="0.2">
      <c r="A7863">
        <f>[3]location_price_variance!A7863</f>
        <v>8</v>
      </c>
      <c r="B7863" t="str">
        <f>[3]location_price_variance!B7863</f>
        <v>Eataly San Jose</v>
      </c>
      <c r="C7863" s="9">
        <f>[3]location_price_variance!C7863</f>
        <v>45717</v>
      </c>
      <c r="D7863">
        <f>[3]location_price_variance!D7863</f>
        <v>49</v>
      </c>
      <c r="E7863" t="str">
        <f>[3]location_price_variance!E7863</f>
        <v>Calamari</v>
      </c>
      <c r="F7863" t="str">
        <f>[3]location_price_variance!F7863</f>
        <v>Seafood</v>
      </c>
      <c r="G7863">
        <f>[3]location_price_variance!G7863</f>
        <v>5.5</v>
      </c>
      <c r="H7863">
        <f>[3]location_price_variance!H7863</f>
        <v>41.547499999999999</v>
      </c>
      <c r="I7863">
        <f>[3]location_price_variance!I7863</f>
        <v>7.5540909090000001</v>
      </c>
      <c r="J7863">
        <f>[3]location_price_variance!J7863</f>
        <v>7.62</v>
      </c>
      <c r="K7863">
        <f>[3]location_price_variance!K7863</f>
        <v>7.49</v>
      </c>
      <c r="L7863">
        <f>[3]location_price_variance!L7863</f>
        <v>5</v>
      </c>
    </row>
    <row r="7864" spans="1:12" x14ac:dyDescent="0.2">
      <c r="A7864">
        <f>[3]location_price_variance!A7864</f>
        <v>8</v>
      </c>
      <c r="B7864" t="str">
        <f>[3]location_price_variance!B7864</f>
        <v>Eataly San Jose</v>
      </c>
      <c r="C7864" s="9">
        <f>[3]location_price_variance!C7864</f>
        <v>45748</v>
      </c>
      <c r="D7864">
        <f>[3]location_price_variance!D7864</f>
        <v>49</v>
      </c>
      <c r="E7864" t="str">
        <f>[3]location_price_variance!E7864</f>
        <v>Calamari</v>
      </c>
      <c r="F7864" t="str">
        <f>[3]location_price_variance!F7864</f>
        <v>Seafood</v>
      </c>
      <c r="G7864">
        <f>[3]location_price_variance!G7864</f>
        <v>7.75</v>
      </c>
      <c r="H7864">
        <f>[3]location_price_variance!H7864</f>
        <v>58.274999999999999</v>
      </c>
      <c r="I7864">
        <f>[3]location_price_variance!I7864</f>
        <v>7.519354839</v>
      </c>
      <c r="J7864">
        <f>[3]location_price_variance!J7864</f>
        <v>7.7</v>
      </c>
      <c r="K7864">
        <f>[3]location_price_variance!K7864</f>
        <v>7.35</v>
      </c>
      <c r="L7864">
        <f>[3]location_price_variance!L7864</f>
        <v>9</v>
      </c>
    </row>
    <row r="7865" spans="1:12" x14ac:dyDescent="0.2">
      <c r="A7865">
        <f>[3]location_price_variance!A7865</f>
        <v>8</v>
      </c>
      <c r="B7865" t="str">
        <f>[3]location_price_variance!B7865</f>
        <v>Eataly San Jose</v>
      </c>
      <c r="C7865" s="9">
        <f>[3]location_price_variance!C7865</f>
        <v>45778</v>
      </c>
      <c r="D7865">
        <f>[3]location_price_variance!D7865</f>
        <v>49</v>
      </c>
      <c r="E7865" t="str">
        <f>[3]location_price_variance!E7865</f>
        <v>Calamari</v>
      </c>
      <c r="F7865" t="str">
        <f>[3]location_price_variance!F7865</f>
        <v>Seafood</v>
      </c>
      <c r="G7865">
        <f>[3]location_price_variance!G7865</f>
        <v>13.25</v>
      </c>
      <c r="H7865">
        <f>[3]location_price_variance!H7865</f>
        <v>99.942499999999995</v>
      </c>
      <c r="I7865">
        <f>[3]location_price_variance!I7865</f>
        <v>7.542830189</v>
      </c>
      <c r="J7865">
        <f>[3]location_price_variance!J7865</f>
        <v>7.67</v>
      </c>
      <c r="K7865">
        <f>[3]location_price_variance!K7865</f>
        <v>7.41</v>
      </c>
      <c r="L7865">
        <f>[3]location_price_variance!L7865</f>
        <v>9</v>
      </c>
    </row>
    <row r="7866" spans="1:12" x14ac:dyDescent="0.2">
      <c r="A7866">
        <f>[3]location_price_variance!A7866</f>
        <v>8</v>
      </c>
      <c r="B7866" t="str">
        <f>[3]location_price_variance!B7866</f>
        <v>Eataly San Jose</v>
      </c>
      <c r="C7866" s="9">
        <f>[3]location_price_variance!C7866</f>
        <v>45809</v>
      </c>
      <c r="D7866">
        <f>[3]location_price_variance!D7866</f>
        <v>49</v>
      </c>
      <c r="E7866" t="str">
        <f>[3]location_price_variance!E7866</f>
        <v>Calamari</v>
      </c>
      <c r="F7866" t="str">
        <f>[3]location_price_variance!F7866</f>
        <v>Seafood</v>
      </c>
      <c r="G7866">
        <f>[3]location_price_variance!G7866</f>
        <v>12.5</v>
      </c>
      <c r="H7866">
        <f>[3]location_price_variance!H7866</f>
        <v>94.435000000000002</v>
      </c>
      <c r="I7866">
        <f>[3]location_price_variance!I7866</f>
        <v>7.5548000000000002</v>
      </c>
      <c r="J7866">
        <f>[3]location_price_variance!J7866</f>
        <v>7.72</v>
      </c>
      <c r="K7866">
        <f>[3]location_price_variance!K7866</f>
        <v>7.46</v>
      </c>
      <c r="L7866">
        <f>[3]location_price_variance!L7866</f>
        <v>8</v>
      </c>
    </row>
    <row r="7867" spans="1:12" x14ac:dyDescent="0.2">
      <c r="A7867">
        <f>[3]location_price_variance!A7867</f>
        <v>8</v>
      </c>
      <c r="B7867" t="str">
        <f>[3]location_price_variance!B7867</f>
        <v>Eataly San Jose</v>
      </c>
      <c r="C7867" s="9">
        <f>[3]location_price_variance!C7867</f>
        <v>45839</v>
      </c>
      <c r="D7867">
        <f>[3]location_price_variance!D7867</f>
        <v>49</v>
      </c>
      <c r="E7867" t="str">
        <f>[3]location_price_variance!E7867</f>
        <v>Calamari</v>
      </c>
      <c r="F7867" t="str">
        <f>[3]location_price_variance!F7867</f>
        <v>Seafood</v>
      </c>
      <c r="G7867">
        <f>[3]location_price_variance!G7867</f>
        <v>12.75</v>
      </c>
      <c r="H7867">
        <f>[3]location_price_variance!H7867</f>
        <v>96.4</v>
      </c>
      <c r="I7867">
        <f>[3]location_price_variance!I7867</f>
        <v>7.5607843140000002</v>
      </c>
      <c r="J7867">
        <f>[3]location_price_variance!J7867</f>
        <v>7.8</v>
      </c>
      <c r="K7867">
        <f>[3]location_price_variance!K7867</f>
        <v>7.38</v>
      </c>
      <c r="L7867">
        <f>[3]location_price_variance!L7867</f>
        <v>10</v>
      </c>
    </row>
    <row r="7868" spans="1:12" x14ac:dyDescent="0.2">
      <c r="A7868">
        <f>[3]location_price_variance!A7868</f>
        <v>8</v>
      </c>
      <c r="B7868" t="str">
        <f>[3]location_price_variance!B7868</f>
        <v>Eataly San Jose</v>
      </c>
      <c r="C7868" s="9">
        <f>[3]location_price_variance!C7868</f>
        <v>45870</v>
      </c>
      <c r="D7868">
        <f>[3]location_price_variance!D7868</f>
        <v>49</v>
      </c>
      <c r="E7868" t="str">
        <f>[3]location_price_variance!E7868</f>
        <v>Calamari</v>
      </c>
      <c r="F7868" t="str">
        <f>[3]location_price_variance!F7868</f>
        <v>Seafood</v>
      </c>
      <c r="G7868">
        <f>[3]location_price_variance!G7868</f>
        <v>13</v>
      </c>
      <c r="H7868">
        <f>[3]location_price_variance!H7868</f>
        <v>99.174999999999997</v>
      </c>
      <c r="I7868">
        <f>[3]location_price_variance!I7868</f>
        <v>7.6288461539999997</v>
      </c>
      <c r="J7868">
        <f>[3]location_price_variance!J7868</f>
        <v>7.83</v>
      </c>
      <c r="K7868">
        <f>[3]location_price_variance!K7868</f>
        <v>7.51</v>
      </c>
      <c r="L7868">
        <f>[3]location_price_variance!L7868</f>
        <v>7</v>
      </c>
    </row>
    <row r="7869" spans="1:12" x14ac:dyDescent="0.2">
      <c r="A7869">
        <f>[3]location_price_variance!A7869</f>
        <v>8</v>
      </c>
      <c r="B7869" t="str">
        <f>[3]location_price_variance!B7869</f>
        <v>Eataly San Jose</v>
      </c>
      <c r="C7869" s="9">
        <f>[3]location_price_variance!C7869</f>
        <v>45901</v>
      </c>
      <c r="D7869">
        <f>[3]location_price_variance!D7869</f>
        <v>49</v>
      </c>
      <c r="E7869" t="str">
        <f>[3]location_price_variance!E7869</f>
        <v>Calamari</v>
      </c>
      <c r="F7869" t="str">
        <f>[3]location_price_variance!F7869</f>
        <v>Seafood</v>
      </c>
      <c r="G7869">
        <f>[3]location_price_variance!G7869</f>
        <v>11.5</v>
      </c>
      <c r="H7869">
        <f>[3]location_price_variance!H7869</f>
        <v>87.825000000000003</v>
      </c>
      <c r="I7869">
        <f>[3]location_price_variance!I7869</f>
        <v>7.6369565220000002</v>
      </c>
      <c r="J7869">
        <f>[3]location_price_variance!J7869</f>
        <v>7.75</v>
      </c>
      <c r="K7869">
        <f>[3]location_price_variance!K7869</f>
        <v>7.41</v>
      </c>
      <c r="L7869">
        <f>[3]location_price_variance!L7869</f>
        <v>8</v>
      </c>
    </row>
    <row r="7870" spans="1:12" x14ac:dyDescent="0.2">
      <c r="A7870">
        <f>[3]location_price_variance!A7870</f>
        <v>8</v>
      </c>
      <c r="B7870" t="str">
        <f>[3]location_price_variance!B7870</f>
        <v>Eataly San Jose</v>
      </c>
      <c r="C7870" s="9">
        <f>[3]location_price_variance!C7870</f>
        <v>45931</v>
      </c>
      <c r="D7870">
        <f>[3]location_price_variance!D7870</f>
        <v>49</v>
      </c>
      <c r="E7870" t="str">
        <f>[3]location_price_variance!E7870</f>
        <v>Calamari</v>
      </c>
      <c r="F7870" t="str">
        <f>[3]location_price_variance!F7870</f>
        <v>Seafood</v>
      </c>
      <c r="G7870">
        <f>[3]location_price_variance!G7870</f>
        <v>9.5</v>
      </c>
      <c r="H7870">
        <f>[3]location_price_variance!H7870</f>
        <v>73.265000000000001</v>
      </c>
      <c r="I7870">
        <f>[3]location_price_variance!I7870</f>
        <v>7.7121052629999998</v>
      </c>
      <c r="J7870">
        <f>[3]location_price_variance!J7870</f>
        <v>7.86</v>
      </c>
      <c r="K7870">
        <f>[3]location_price_variance!K7870</f>
        <v>7.61</v>
      </c>
      <c r="L7870">
        <f>[3]location_price_variance!L7870</f>
        <v>8</v>
      </c>
    </row>
    <row r="7871" spans="1:12" x14ac:dyDescent="0.2">
      <c r="A7871">
        <f>[3]location_price_variance!A7871</f>
        <v>8</v>
      </c>
      <c r="B7871" t="str">
        <f>[3]location_price_variance!B7871</f>
        <v>Eataly San Jose</v>
      </c>
      <c r="C7871" s="9">
        <f>[3]location_price_variance!C7871</f>
        <v>45962</v>
      </c>
      <c r="D7871">
        <f>[3]location_price_variance!D7871</f>
        <v>49</v>
      </c>
      <c r="E7871" t="str">
        <f>[3]location_price_variance!E7871</f>
        <v>Calamari</v>
      </c>
      <c r="F7871" t="str">
        <f>[3]location_price_variance!F7871</f>
        <v>Seafood</v>
      </c>
      <c r="G7871">
        <f>[3]location_price_variance!G7871</f>
        <v>5.5</v>
      </c>
      <c r="H7871">
        <f>[3]location_price_variance!H7871</f>
        <v>44.377499999999998</v>
      </c>
      <c r="I7871">
        <f>[3]location_price_variance!I7871</f>
        <v>8.0686363639999996</v>
      </c>
      <c r="J7871">
        <f>[3]location_price_variance!J7871</f>
        <v>8.7200000000000006</v>
      </c>
      <c r="K7871">
        <f>[3]location_price_variance!K7871</f>
        <v>7.56</v>
      </c>
      <c r="L7871">
        <f>[3]location_price_variance!L7871</f>
        <v>6</v>
      </c>
    </row>
    <row r="7872" spans="1:12" x14ac:dyDescent="0.2">
      <c r="A7872">
        <f>[3]location_price_variance!A7872</f>
        <v>8</v>
      </c>
      <c r="B7872" t="str">
        <f>[3]location_price_variance!B7872</f>
        <v>Eataly San Jose</v>
      </c>
      <c r="C7872" s="9">
        <f>[3]location_price_variance!C7872</f>
        <v>45992</v>
      </c>
      <c r="D7872">
        <f>[3]location_price_variance!D7872</f>
        <v>49</v>
      </c>
      <c r="E7872" t="str">
        <f>[3]location_price_variance!E7872</f>
        <v>Calamari</v>
      </c>
      <c r="F7872" t="str">
        <f>[3]location_price_variance!F7872</f>
        <v>Seafood</v>
      </c>
      <c r="G7872">
        <f>[3]location_price_variance!G7872</f>
        <v>5.75</v>
      </c>
      <c r="H7872">
        <f>[3]location_price_variance!H7872</f>
        <v>49.835000000000001</v>
      </c>
      <c r="I7872">
        <f>[3]location_price_variance!I7872</f>
        <v>8.6669565219999996</v>
      </c>
      <c r="J7872">
        <f>[3]location_price_variance!J7872</f>
        <v>8.81</v>
      </c>
      <c r="K7872">
        <f>[3]location_price_variance!K7872</f>
        <v>8.56</v>
      </c>
      <c r="L7872">
        <f>[3]location_price_variance!L7872</f>
        <v>9</v>
      </c>
    </row>
    <row r="7873" spans="1:12" x14ac:dyDescent="0.2">
      <c r="A7873">
        <f>[3]location_price_variance!A7873</f>
        <v>8</v>
      </c>
      <c r="B7873" t="str">
        <f>[3]location_price_variance!B7873</f>
        <v>Eataly San Jose</v>
      </c>
      <c r="C7873" s="9">
        <f>[3]location_price_variance!C7873</f>
        <v>46023</v>
      </c>
      <c r="D7873">
        <f>[3]location_price_variance!D7873</f>
        <v>49</v>
      </c>
      <c r="E7873" t="str">
        <f>[3]location_price_variance!E7873</f>
        <v>Calamari</v>
      </c>
      <c r="F7873" t="str">
        <f>[3]location_price_variance!F7873</f>
        <v>Seafood</v>
      </c>
      <c r="G7873">
        <f>[3]location_price_variance!G7873</f>
        <v>5.5</v>
      </c>
      <c r="H7873">
        <f>[3]location_price_variance!H7873</f>
        <v>42.4</v>
      </c>
      <c r="I7873">
        <f>[3]location_price_variance!I7873</f>
        <v>7.7090909090000004</v>
      </c>
      <c r="J7873">
        <f>[3]location_price_variance!J7873</f>
        <v>7.9</v>
      </c>
      <c r="K7873">
        <f>[3]location_price_variance!K7873</f>
        <v>7.58</v>
      </c>
      <c r="L7873">
        <f>[3]location_price_variance!L7873</f>
        <v>7</v>
      </c>
    </row>
    <row r="7874" spans="1:12" x14ac:dyDescent="0.2">
      <c r="A7874">
        <f>[3]location_price_variance!A7874</f>
        <v>8</v>
      </c>
      <c r="B7874" t="str">
        <f>[3]location_price_variance!B7874</f>
        <v>Eataly San Jose</v>
      </c>
      <c r="C7874" s="9">
        <f>[3]location_price_variance!C7874</f>
        <v>46054</v>
      </c>
      <c r="D7874">
        <f>[3]location_price_variance!D7874</f>
        <v>49</v>
      </c>
      <c r="E7874" t="str">
        <f>[3]location_price_variance!E7874</f>
        <v>Calamari</v>
      </c>
      <c r="F7874" t="str">
        <f>[3]location_price_variance!F7874</f>
        <v>Seafood</v>
      </c>
      <c r="G7874">
        <f>[3]location_price_variance!G7874</f>
        <v>3.75</v>
      </c>
      <c r="H7874">
        <f>[3]location_price_variance!H7874</f>
        <v>28.752500000000001</v>
      </c>
      <c r="I7874">
        <f>[3]location_price_variance!I7874</f>
        <v>7.6673333330000002</v>
      </c>
      <c r="J7874">
        <f>[3]location_price_variance!J7874</f>
        <v>7.8</v>
      </c>
      <c r="K7874">
        <f>[3]location_price_variance!K7874</f>
        <v>7.53</v>
      </c>
      <c r="L7874">
        <f>[3]location_price_variance!L7874</f>
        <v>6</v>
      </c>
    </row>
    <row r="7875" spans="1:12" x14ac:dyDescent="0.2">
      <c r="A7875">
        <f>[3]location_price_variance!A7875</f>
        <v>8</v>
      </c>
      <c r="B7875" t="str">
        <f>[3]location_price_variance!B7875</f>
        <v>Eataly San Jose</v>
      </c>
      <c r="C7875" s="9">
        <f>[3]location_price_variance!C7875</f>
        <v>46082</v>
      </c>
      <c r="D7875">
        <f>[3]location_price_variance!D7875</f>
        <v>49</v>
      </c>
      <c r="E7875" t="str">
        <f>[3]location_price_variance!E7875</f>
        <v>Calamari</v>
      </c>
      <c r="F7875" t="str">
        <f>[3]location_price_variance!F7875</f>
        <v>Seafood</v>
      </c>
      <c r="G7875">
        <f>[3]location_price_variance!G7875</f>
        <v>6</v>
      </c>
      <c r="H7875">
        <f>[3]location_price_variance!H7875</f>
        <v>46.295000000000002</v>
      </c>
      <c r="I7875">
        <f>[3]location_price_variance!I7875</f>
        <v>7.715833333</v>
      </c>
      <c r="J7875">
        <f>[3]location_price_variance!J7875</f>
        <v>8.1199999999999992</v>
      </c>
      <c r="K7875">
        <f>[3]location_price_variance!K7875</f>
        <v>7.58</v>
      </c>
      <c r="L7875">
        <f>[3]location_price_variance!L7875</f>
        <v>7</v>
      </c>
    </row>
    <row r="7876" spans="1:12" x14ac:dyDescent="0.2">
      <c r="A7876">
        <f>[3]location_price_variance!A7876</f>
        <v>8</v>
      </c>
      <c r="B7876" t="str">
        <f>[3]location_price_variance!B7876</f>
        <v>Eataly San Jose</v>
      </c>
      <c r="C7876" s="9">
        <f>[3]location_price_variance!C7876</f>
        <v>46113</v>
      </c>
      <c r="D7876">
        <f>[3]location_price_variance!D7876</f>
        <v>49</v>
      </c>
      <c r="E7876" t="str">
        <f>[3]location_price_variance!E7876</f>
        <v>Calamari</v>
      </c>
      <c r="F7876" t="str">
        <f>[3]location_price_variance!F7876</f>
        <v>Seafood</v>
      </c>
      <c r="G7876">
        <f>[3]location_price_variance!G7876</f>
        <v>6.5</v>
      </c>
      <c r="H7876">
        <f>[3]location_price_variance!H7876</f>
        <v>49.732500000000002</v>
      </c>
      <c r="I7876">
        <f>[3]location_price_variance!I7876</f>
        <v>7.6511538459999997</v>
      </c>
      <c r="J7876">
        <f>[3]location_price_variance!J7876</f>
        <v>7.83</v>
      </c>
      <c r="K7876">
        <f>[3]location_price_variance!K7876</f>
        <v>7.53</v>
      </c>
      <c r="L7876">
        <f>[3]location_price_variance!L7876</f>
        <v>8</v>
      </c>
    </row>
    <row r="7877" spans="1:12" x14ac:dyDescent="0.2">
      <c r="A7877">
        <f>[3]location_price_variance!A7877</f>
        <v>8</v>
      </c>
      <c r="B7877" t="str">
        <f>[3]location_price_variance!B7877</f>
        <v>Eataly San Jose</v>
      </c>
      <c r="C7877" s="9">
        <f>[3]location_price_variance!C7877</f>
        <v>46143</v>
      </c>
      <c r="D7877">
        <f>[3]location_price_variance!D7877</f>
        <v>49</v>
      </c>
      <c r="E7877" t="str">
        <f>[3]location_price_variance!E7877</f>
        <v>Calamari</v>
      </c>
      <c r="F7877" t="str">
        <f>[3]location_price_variance!F7877</f>
        <v>Seafood</v>
      </c>
      <c r="G7877">
        <f>[3]location_price_variance!G7877</f>
        <v>7.75</v>
      </c>
      <c r="H7877">
        <f>[3]location_price_variance!H7877</f>
        <v>59.23</v>
      </c>
      <c r="I7877">
        <f>[3]location_price_variance!I7877</f>
        <v>7.6425806449999998</v>
      </c>
      <c r="J7877">
        <f>[3]location_price_variance!J7877</f>
        <v>7.85</v>
      </c>
      <c r="K7877">
        <f>[3]location_price_variance!K7877</f>
        <v>7.52</v>
      </c>
      <c r="L7877">
        <f>[3]location_price_variance!L7877</f>
        <v>8</v>
      </c>
    </row>
    <row r="7878" spans="1:12" x14ac:dyDescent="0.2">
      <c r="A7878">
        <f>[3]location_price_variance!A7878</f>
        <v>8</v>
      </c>
      <c r="B7878" t="str">
        <f>[3]location_price_variance!B7878</f>
        <v>Eataly San Jose</v>
      </c>
      <c r="C7878" s="9">
        <f>[3]location_price_variance!C7878</f>
        <v>46174</v>
      </c>
      <c r="D7878">
        <f>[3]location_price_variance!D7878</f>
        <v>49</v>
      </c>
      <c r="E7878" t="str">
        <f>[3]location_price_variance!E7878</f>
        <v>Calamari</v>
      </c>
      <c r="F7878" t="str">
        <f>[3]location_price_variance!F7878</f>
        <v>Seafood</v>
      </c>
      <c r="G7878">
        <f>[3]location_price_variance!G7878</f>
        <v>11.5</v>
      </c>
      <c r="H7878">
        <f>[3]location_price_variance!H7878</f>
        <v>88.954999999999998</v>
      </c>
      <c r="I7878">
        <f>[3]location_price_variance!I7878</f>
        <v>7.7352173909999999</v>
      </c>
      <c r="J7878">
        <f>[3]location_price_variance!J7878</f>
        <v>7.82</v>
      </c>
      <c r="K7878">
        <f>[3]location_price_variance!K7878</f>
        <v>7.57</v>
      </c>
      <c r="L7878">
        <f>[3]location_price_variance!L7878</f>
        <v>8</v>
      </c>
    </row>
    <row r="7879" spans="1:12" x14ac:dyDescent="0.2">
      <c r="A7879">
        <f>[3]location_price_variance!A7879</f>
        <v>8</v>
      </c>
      <c r="B7879" t="str">
        <f>[3]location_price_variance!B7879</f>
        <v>Eataly San Jose</v>
      </c>
      <c r="C7879" s="9">
        <f>[3]location_price_variance!C7879</f>
        <v>46204</v>
      </c>
      <c r="D7879">
        <f>[3]location_price_variance!D7879</f>
        <v>49</v>
      </c>
      <c r="E7879" t="str">
        <f>[3]location_price_variance!E7879</f>
        <v>Calamari</v>
      </c>
      <c r="F7879" t="str">
        <f>[3]location_price_variance!F7879</f>
        <v>Seafood</v>
      </c>
      <c r="G7879">
        <f>[3]location_price_variance!G7879</f>
        <v>9.5</v>
      </c>
      <c r="H7879">
        <f>[3]location_price_variance!H7879</f>
        <v>73.047499999999999</v>
      </c>
      <c r="I7879">
        <f>[3]location_price_variance!I7879</f>
        <v>7.6892105260000001</v>
      </c>
      <c r="J7879">
        <f>[3]location_price_variance!J7879</f>
        <v>7.81</v>
      </c>
      <c r="K7879">
        <f>[3]location_price_variance!K7879</f>
        <v>7.53</v>
      </c>
      <c r="L7879">
        <f>[3]location_price_variance!L7879</f>
        <v>8</v>
      </c>
    </row>
    <row r="7880" spans="1:12" x14ac:dyDescent="0.2">
      <c r="A7880">
        <f>[3]location_price_variance!A7880</f>
        <v>8</v>
      </c>
      <c r="B7880" t="str">
        <f>[3]location_price_variance!B7880</f>
        <v>Eataly San Jose</v>
      </c>
      <c r="C7880" s="9">
        <f>[3]location_price_variance!C7880</f>
        <v>46235</v>
      </c>
      <c r="D7880">
        <f>[3]location_price_variance!D7880</f>
        <v>49</v>
      </c>
      <c r="E7880" t="str">
        <f>[3]location_price_variance!E7880</f>
        <v>Calamari</v>
      </c>
      <c r="F7880" t="str">
        <f>[3]location_price_variance!F7880</f>
        <v>Seafood</v>
      </c>
      <c r="G7880">
        <f>[3]location_price_variance!G7880</f>
        <v>9.75</v>
      </c>
      <c r="H7880">
        <f>[3]location_price_variance!H7880</f>
        <v>74.41</v>
      </c>
      <c r="I7880">
        <f>[3]location_price_variance!I7880</f>
        <v>7.6317948720000004</v>
      </c>
      <c r="J7880">
        <f>[3]location_price_variance!J7880</f>
        <v>7.74</v>
      </c>
      <c r="K7880">
        <f>[3]location_price_variance!K7880</f>
        <v>7.51</v>
      </c>
      <c r="L7880">
        <f>[3]location_price_variance!L7880</f>
        <v>8</v>
      </c>
    </row>
    <row r="7881" spans="1:12" x14ac:dyDescent="0.2">
      <c r="A7881">
        <f>[3]location_price_variance!A7881</f>
        <v>8</v>
      </c>
      <c r="B7881" t="str">
        <f>[3]location_price_variance!B7881</f>
        <v>Eataly San Jose</v>
      </c>
      <c r="C7881" s="9">
        <f>[3]location_price_variance!C7881</f>
        <v>46266</v>
      </c>
      <c r="D7881">
        <f>[3]location_price_variance!D7881</f>
        <v>49</v>
      </c>
      <c r="E7881" t="str">
        <f>[3]location_price_variance!E7881</f>
        <v>Calamari</v>
      </c>
      <c r="F7881" t="str">
        <f>[3]location_price_variance!F7881</f>
        <v>Seafood</v>
      </c>
      <c r="G7881">
        <f>[3]location_price_variance!G7881</f>
        <v>8.5</v>
      </c>
      <c r="H7881">
        <f>[3]location_price_variance!H7881</f>
        <v>64.532499999999999</v>
      </c>
      <c r="I7881">
        <f>[3]location_price_variance!I7881</f>
        <v>7.5920588240000004</v>
      </c>
      <c r="J7881">
        <f>[3]location_price_variance!J7881</f>
        <v>7.78</v>
      </c>
      <c r="K7881">
        <f>[3]location_price_variance!K7881</f>
        <v>7.51</v>
      </c>
      <c r="L7881">
        <f>[3]location_price_variance!L7881</f>
        <v>7</v>
      </c>
    </row>
    <row r="7882" spans="1:12" x14ac:dyDescent="0.2">
      <c r="A7882">
        <f>[3]location_price_variance!A7882</f>
        <v>8</v>
      </c>
      <c r="B7882" t="str">
        <f>[3]location_price_variance!B7882</f>
        <v>Eataly San Jose</v>
      </c>
      <c r="C7882" s="9">
        <f>[3]location_price_variance!C7882</f>
        <v>45689</v>
      </c>
      <c r="D7882">
        <f>[3]location_price_variance!D7882</f>
        <v>50</v>
      </c>
      <c r="E7882" t="str">
        <f>[3]location_price_variance!E7882</f>
        <v>Mussels</v>
      </c>
      <c r="F7882" t="str">
        <f>[3]location_price_variance!F7882</f>
        <v>Seafood</v>
      </c>
      <c r="G7882">
        <f>[3]location_price_variance!G7882</f>
        <v>6</v>
      </c>
      <c r="H7882">
        <f>[3]location_price_variance!H7882</f>
        <v>24.545000000000002</v>
      </c>
      <c r="I7882">
        <f>[3]location_price_variance!I7882</f>
        <v>4.090833333</v>
      </c>
      <c r="J7882">
        <f>[3]location_price_variance!J7882</f>
        <v>4.18</v>
      </c>
      <c r="K7882">
        <f>[3]location_price_variance!K7882</f>
        <v>4.01</v>
      </c>
      <c r="L7882">
        <f>[3]location_price_variance!L7882</f>
        <v>6</v>
      </c>
    </row>
    <row r="7883" spans="1:12" x14ac:dyDescent="0.2">
      <c r="A7883">
        <f>[3]location_price_variance!A7883</f>
        <v>8</v>
      </c>
      <c r="B7883" t="str">
        <f>[3]location_price_variance!B7883</f>
        <v>Eataly San Jose</v>
      </c>
      <c r="C7883" s="9">
        <f>[3]location_price_variance!C7883</f>
        <v>45717</v>
      </c>
      <c r="D7883">
        <f>[3]location_price_variance!D7883</f>
        <v>50</v>
      </c>
      <c r="E7883" t="str">
        <f>[3]location_price_variance!E7883</f>
        <v>Mussels</v>
      </c>
      <c r="F7883" t="str">
        <f>[3]location_price_variance!F7883</f>
        <v>Seafood</v>
      </c>
      <c r="G7883">
        <f>[3]location_price_variance!G7883</f>
        <v>5.75</v>
      </c>
      <c r="H7883">
        <f>[3]location_price_variance!H7883</f>
        <v>23.797499999999999</v>
      </c>
      <c r="I7883">
        <f>[3]location_price_variance!I7883</f>
        <v>4.138695652</v>
      </c>
      <c r="J7883">
        <f>[3]location_price_variance!J7883</f>
        <v>4.17</v>
      </c>
      <c r="K7883">
        <f>[3]location_price_variance!K7883</f>
        <v>4.0999999999999996</v>
      </c>
      <c r="L7883">
        <f>[3]location_price_variance!L7883</f>
        <v>5</v>
      </c>
    </row>
    <row r="7884" spans="1:12" x14ac:dyDescent="0.2">
      <c r="A7884">
        <f>[3]location_price_variance!A7884</f>
        <v>8</v>
      </c>
      <c r="B7884" t="str">
        <f>[3]location_price_variance!B7884</f>
        <v>Eataly San Jose</v>
      </c>
      <c r="C7884" s="9">
        <f>[3]location_price_variance!C7884</f>
        <v>45748</v>
      </c>
      <c r="D7884">
        <f>[3]location_price_variance!D7884</f>
        <v>50</v>
      </c>
      <c r="E7884" t="str">
        <f>[3]location_price_variance!E7884</f>
        <v>Mussels</v>
      </c>
      <c r="F7884" t="str">
        <f>[3]location_price_variance!F7884</f>
        <v>Seafood</v>
      </c>
      <c r="G7884">
        <f>[3]location_price_variance!G7884</f>
        <v>7.75</v>
      </c>
      <c r="H7884">
        <f>[3]location_price_variance!H7884</f>
        <v>31.664999999999999</v>
      </c>
      <c r="I7884">
        <f>[3]location_price_variance!I7884</f>
        <v>4.0858064519999999</v>
      </c>
      <c r="J7884">
        <f>[3]location_price_variance!J7884</f>
        <v>4.2</v>
      </c>
      <c r="K7884">
        <f>[3]location_price_variance!K7884</f>
        <v>3.96</v>
      </c>
      <c r="L7884">
        <f>[3]location_price_variance!L7884</f>
        <v>9</v>
      </c>
    </row>
    <row r="7885" spans="1:12" x14ac:dyDescent="0.2">
      <c r="A7885">
        <f>[3]location_price_variance!A7885</f>
        <v>8</v>
      </c>
      <c r="B7885" t="str">
        <f>[3]location_price_variance!B7885</f>
        <v>Eataly San Jose</v>
      </c>
      <c r="C7885" s="9">
        <f>[3]location_price_variance!C7885</f>
        <v>45778</v>
      </c>
      <c r="D7885">
        <f>[3]location_price_variance!D7885</f>
        <v>50</v>
      </c>
      <c r="E7885" t="str">
        <f>[3]location_price_variance!E7885</f>
        <v>Mussels</v>
      </c>
      <c r="F7885" t="str">
        <f>[3]location_price_variance!F7885</f>
        <v>Seafood</v>
      </c>
      <c r="G7885">
        <f>[3]location_price_variance!G7885</f>
        <v>13.5</v>
      </c>
      <c r="H7885">
        <f>[3]location_price_variance!H7885</f>
        <v>54.467500000000001</v>
      </c>
      <c r="I7885">
        <f>[3]location_price_variance!I7885</f>
        <v>4.0346296300000004</v>
      </c>
      <c r="J7885">
        <f>[3]location_price_variance!J7885</f>
        <v>4.13</v>
      </c>
      <c r="K7885">
        <f>[3]location_price_variance!K7885</f>
        <v>3.88</v>
      </c>
      <c r="L7885">
        <f>[3]location_price_variance!L7885</f>
        <v>9</v>
      </c>
    </row>
    <row r="7886" spans="1:12" x14ac:dyDescent="0.2">
      <c r="A7886">
        <f>[3]location_price_variance!A7886</f>
        <v>8</v>
      </c>
      <c r="B7886" t="str">
        <f>[3]location_price_variance!B7886</f>
        <v>Eataly San Jose</v>
      </c>
      <c r="C7886" s="9">
        <f>[3]location_price_variance!C7886</f>
        <v>45809</v>
      </c>
      <c r="D7886">
        <f>[3]location_price_variance!D7886</f>
        <v>50</v>
      </c>
      <c r="E7886" t="str">
        <f>[3]location_price_variance!E7886</f>
        <v>Mussels</v>
      </c>
      <c r="F7886" t="str">
        <f>[3]location_price_variance!F7886</f>
        <v>Seafood</v>
      </c>
      <c r="G7886">
        <f>[3]location_price_variance!G7886</f>
        <v>12.25</v>
      </c>
      <c r="H7886">
        <f>[3]location_price_variance!H7886</f>
        <v>50.192500000000003</v>
      </c>
      <c r="I7886">
        <f>[3]location_price_variance!I7886</f>
        <v>4.0973469390000004</v>
      </c>
      <c r="J7886">
        <f>[3]location_price_variance!J7886</f>
        <v>4.21</v>
      </c>
      <c r="K7886">
        <f>[3]location_price_variance!K7886</f>
        <v>3.98</v>
      </c>
      <c r="L7886">
        <f>[3]location_price_variance!L7886</f>
        <v>8</v>
      </c>
    </row>
    <row r="7887" spans="1:12" x14ac:dyDescent="0.2">
      <c r="A7887">
        <f>[3]location_price_variance!A7887</f>
        <v>8</v>
      </c>
      <c r="B7887" t="str">
        <f>[3]location_price_variance!B7887</f>
        <v>Eataly San Jose</v>
      </c>
      <c r="C7887" s="9">
        <f>[3]location_price_variance!C7887</f>
        <v>45839</v>
      </c>
      <c r="D7887">
        <f>[3]location_price_variance!D7887</f>
        <v>50</v>
      </c>
      <c r="E7887" t="str">
        <f>[3]location_price_variance!E7887</f>
        <v>Mussels</v>
      </c>
      <c r="F7887" t="str">
        <f>[3]location_price_variance!F7887</f>
        <v>Seafood</v>
      </c>
      <c r="G7887">
        <f>[3]location_price_variance!G7887</f>
        <v>13</v>
      </c>
      <c r="H7887">
        <f>[3]location_price_variance!H7887</f>
        <v>52.23</v>
      </c>
      <c r="I7887">
        <f>[3]location_price_variance!I7887</f>
        <v>4.017692308</v>
      </c>
      <c r="J7887">
        <f>[3]location_price_variance!J7887</f>
        <v>4.1100000000000003</v>
      </c>
      <c r="K7887">
        <f>[3]location_price_variance!K7887</f>
        <v>3.93</v>
      </c>
      <c r="L7887">
        <f>[3]location_price_variance!L7887</f>
        <v>10</v>
      </c>
    </row>
    <row r="7888" spans="1:12" x14ac:dyDescent="0.2">
      <c r="A7888">
        <f>[3]location_price_variance!A7888</f>
        <v>8</v>
      </c>
      <c r="B7888" t="str">
        <f>[3]location_price_variance!B7888</f>
        <v>Eataly San Jose</v>
      </c>
      <c r="C7888" s="9">
        <f>[3]location_price_variance!C7888</f>
        <v>45870</v>
      </c>
      <c r="D7888">
        <f>[3]location_price_variance!D7888</f>
        <v>50</v>
      </c>
      <c r="E7888" t="str">
        <f>[3]location_price_variance!E7888</f>
        <v>Mussels</v>
      </c>
      <c r="F7888" t="str">
        <f>[3]location_price_variance!F7888</f>
        <v>Seafood</v>
      </c>
      <c r="G7888">
        <f>[3]location_price_variance!G7888</f>
        <v>12.75</v>
      </c>
      <c r="H7888">
        <f>[3]location_price_variance!H7888</f>
        <v>51.202500000000001</v>
      </c>
      <c r="I7888">
        <f>[3]location_price_variance!I7888</f>
        <v>4.0158823530000003</v>
      </c>
      <c r="J7888">
        <f>[3]location_price_variance!J7888</f>
        <v>4.0599999999999996</v>
      </c>
      <c r="K7888">
        <f>[3]location_price_variance!K7888</f>
        <v>4</v>
      </c>
      <c r="L7888">
        <f>[3]location_price_variance!L7888</f>
        <v>7</v>
      </c>
    </row>
    <row r="7889" spans="1:12" x14ac:dyDescent="0.2">
      <c r="A7889">
        <f>[3]location_price_variance!A7889</f>
        <v>8</v>
      </c>
      <c r="B7889" t="str">
        <f>[3]location_price_variance!B7889</f>
        <v>Eataly San Jose</v>
      </c>
      <c r="C7889" s="9">
        <f>[3]location_price_variance!C7889</f>
        <v>45901</v>
      </c>
      <c r="D7889">
        <f>[3]location_price_variance!D7889</f>
        <v>50</v>
      </c>
      <c r="E7889" t="str">
        <f>[3]location_price_variance!E7889</f>
        <v>Mussels</v>
      </c>
      <c r="F7889" t="str">
        <f>[3]location_price_variance!F7889</f>
        <v>Seafood</v>
      </c>
      <c r="G7889">
        <f>[3]location_price_variance!G7889</f>
        <v>11</v>
      </c>
      <c r="H7889">
        <f>[3]location_price_variance!H7889</f>
        <v>44.075000000000003</v>
      </c>
      <c r="I7889">
        <f>[3]location_price_variance!I7889</f>
        <v>4.006818182</v>
      </c>
      <c r="J7889">
        <f>[3]location_price_variance!J7889</f>
        <v>4.05</v>
      </c>
      <c r="K7889">
        <f>[3]location_price_variance!K7889</f>
        <v>3.93</v>
      </c>
      <c r="L7889">
        <f>[3]location_price_variance!L7889</f>
        <v>8</v>
      </c>
    </row>
    <row r="7890" spans="1:12" x14ac:dyDescent="0.2">
      <c r="A7890">
        <f>[3]location_price_variance!A7890</f>
        <v>8</v>
      </c>
      <c r="B7890" t="str">
        <f>[3]location_price_variance!B7890</f>
        <v>Eataly San Jose</v>
      </c>
      <c r="C7890" s="9">
        <f>[3]location_price_variance!C7890</f>
        <v>45931</v>
      </c>
      <c r="D7890">
        <f>[3]location_price_variance!D7890</f>
        <v>50</v>
      </c>
      <c r="E7890" t="str">
        <f>[3]location_price_variance!E7890</f>
        <v>Mussels</v>
      </c>
      <c r="F7890" t="str">
        <f>[3]location_price_variance!F7890</f>
        <v>Seafood</v>
      </c>
      <c r="G7890">
        <f>[3]location_price_variance!G7890</f>
        <v>9.5</v>
      </c>
      <c r="H7890">
        <f>[3]location_price_variance!H7890</f>
        <v>38.46</v>
      </c>
      <c r="I7890">
        <f>[3]location_price_variance!I7890</f>
        <v>4.0484210530000002</v>
      </c>
      <c r="J7890">
        <f>[3]location_price_variance!J7890</f>
        <v>4.0999999999999996</v>
      </c>
      <c r="K7890">
        <f>[3]location_price_variance!K7890</f>
        <v>3.99</v>
      </c>
      <c r="L7890">
        <f>[3]location_price_variance!L7890</f>
        <v>8</v>
      </c>
    </row>
    <row r="7891" spans="1:12" x14ac:dyDescent="0.2">
      <c r="A7891">
        <f>[3]location_price_variance!A7891</f>
        <v>8</v>
      </c>
      <c r="B7891" t="str">
        <f>[3]location_price_variance!B7891</f>
        <v>Eataly San Jose</v>
      </c>
      <c r="C7891" s="9">
        <f>[3]location_price_variance!C7891</f>
        <v>45962</v>
      </c>
      <c r="D7891">
        <f>[3]location_price_variance!D7891</f>
        <v>50</v>
      </c>
      <c r="E7891" t="str">
        <f>[3]location_price_variance!E7891</f>
        <v>Mussels</v>
      </c>
      <c r="F7891" t="str">
        <f>[3]location_price_variance!F7891</f>
        <v>Seafood</v>
      </c>
      <c r="G7891">
        <f>[3]location_price_variance!G7891</f>
        <v>5.75</v>
      </c>
      <c r="H7891">
        <f>[3]location_price_variance!H7891</f>
        <v>24.36</v>
      </c>
      <c r="I7891">
        <f>[3]location_price_variance!I7891</f>
        <v>4.2365217389999996</v>
      </c>
      <c r="J7891">
        <f>[3]location_price_variance!J7891</f>
        <v>4.54</v>
      </c>
      <c r="K7891">
        <f>[3]location_price_variance!K7891</f>
        <v>4.0199999999999996</v>
      </c>
      <c r="L7891">
        <f>[3]location_price_variance!L7891</f>
        <v>6</v>
      </c>
    </row>
    <row r="7892" spans="1:12" x14ac:dyDescent="0.2">
      <c r="A7892">
        <f>[3]location_price_variance!A7892</f>
        <v>8</v>
      </c>
      <c r="B7892" t="str">
        <f>[3]location_price_variance!B7892</f>
        <v>Eataly San Jose</v>
      </c>
      <c r="C7892" s="9">
        <f>[3]location_price_variance!C7892</f>
        <v>45992</v>
      </c>
      <c r="D7892">
        <f>[3]location_price_variance!D7892</f>
        <v>50</v>
      </c>
      <c r="E7892" t="str">
        <f>[3]location_price_variance!E7892</f>
        <v>Mussels</v>
      </c>
      <c r="F7892" t="str">
        <f>[3]location_price_variance!F7892</f>
        <v>Seafood</v>
      </c>
      <c r="G7892">
        <f>[3]location_price_variance!G7892</f>
        <v>5.75</v>
      </c>
      <c r="H7892">
        <f>[3]location_price_variance!H7892</f>
        <v>25.9575</v>
      </c>
      <c r="I7892">
        <f>[3]location_price_variance!I7892</f>
        <v>4.5143478259999998</v>
      </c>
      <c r="J7892">
        <f>[3]location_price_variance!J7892</f>
        <v>4.63</v>
      </c>
      <c r="K7892">
        <f>[3]location_price_variance!K7892</f>
        <v>4.43</v>
      </c>
      <c r="L7892">
        <f>[3]location_price_variance!L7892</f>
        <v>9</v>
      </c>
    </row>
    <row r="7893" spans="1:12" x14ac:dyDescent="0.2">
      <c r="A7893">
        <f>[3]location_price_variance!A7893</f>
        <v>8</v>
      </c>
      <c r="B7893" t="str">
        <f>[3]location_price_variance!B7893</f>
        <v>Eataly San Jose</v>
      </c>
      <c r="C7893" s="9">
        <f>[3]location_price_variance!C7893</f>
        <v>46023</v>
      </c>
      <c r="D7893">
        <f>[3]location_price_variance!D7893</f>
        <v>50</v>
      </c>
      <c r="E7893" t="str">
        <f>[3]location_price_variance!E7893</f>
        <v>Mussels</v>
      </c>
      <c r="F7893" t="str">
        <f>[3]location_price_variance!F7893</f>
        <v>Seafood</v>
      </c>
      <c r="G7893">
        <f>[3]location_price_variance!G7893</f>
        <v>5.5</v>
      </c>
      <c r="H7893">
        <f>[3]location_price_variance!H7893</f>
        <v>22.19</v>
      </c>
      <c r="I7893">
        <f>[3]location_price_variance!I7893</f>
        <v>4.0345454549999999</v>
      </c>
      <c r="J7893">
        <f>[3]location_price_variance!J7893</f>
        <v>4.1100000000000003</v>
      </c>
      <c r="K7893">
        <f>[3]location_price_variance!K7893</f>
        <v>3.92</v>
      </c>
      <c r="L7893">
        <f>[3]location_price_variance!L7893</f>
        <v>7</v>
      </c>
    </row>
    <row r="7894" spans="1:12" x14ac:dyDescent="0.2">
      <c r="A7894">
        <f>[3]location_price_variance!A7894</f>
        <v>8</v>
      </c>
      <c r="B7894" t="str">
        <f>[3]location_price_variance!B7894</f>
        <v>Eataly San Jose</v>
      </c>
      <c r="C7894" s="9">
        <f>[3]location_price_variance!C7894</f>
        <v>46054</v>
      </c>
      <c r="D7894">
        <f>[3]location_price_variance!D7894</f>
        <v>50</v>
      </c>
      <c r="E7894" t="str">
        <f>[3]location_price_variance!E7894</f>
        <v>Mussels</v>
      </c>
      <c r="F7894" t="str">
        <f>[3]location_price_variance!F7894</f>
        <v>Seafood</v>
      </c>
      <c r="G7894">
        <f>[3]location_price_variance!G7894</f>
        <v>3.75</v>
      </c>
      <c r="H7894">
        <f>[3]location_price_variance!H7894</f>
        <v>15.0425</v>
      </c>
      <c r="I7894">
        <f>[3]location_price_variance!I7894</f>
        <v>4.0113333329999996</v>
      </c>
      <c r="J7894">
        <f>[3]location_price_variance!J7894</f>
        <v>4.0599999999999996</v>
      </c>
      <c r="K7894">
        <f>[3]location_price_variance!K7894</f>
        <v>3.97</v>
      </c>
      <c r="L7894">
        <f>[3]location_price_variance!L7894</f>
        <v>6</v>
      </c>
    </row>
    <row r="7895" spans="1:12" x14ac:dyDescent="0.2">
      <c r="A7895">
        <f>[3]location_price_variance!A7895</f>
        <v>8</v>
      </c>
      <c r="B7895" t="str">
        <f>[3]location_price_variance!B7895</f>
        <v>Eataly San Jose</v>
      </c>
      <c r="C7895" s="9">
        <f>[3]location_price_variance!C7895</f>
        <v>46082</v>
      </c>
      <c r="D7895">
        <f>[3]location_price_variance!D7895</f>
        <v>50</v>
      </c>
      <c r="E7895" t="str">
        <f>[3]location_price_variance!E7895</f>
        <v>Mussels</v>
      </c>
      <c r="F7895" t="str">
        <f>[3]location_price_variance!F7895</f>
        <v>Seafood</v>
      </c>
      <c r="G7895">
        <f>[3]location_price_variance!G7895</f>
        <v>6</v>
      </c>
      <c r="H7895">
        <f>[3]location_price_variance!H7895</f>
        <v>24.475000000000001</v>
      </c>
      <c r="I7895">
        <f>[3]location_price_variance!I7895</f>
        <v>4.079166667</v>
      </c>
      <c r="J7895">
        <f>[3]location_price_variance!J7895</f>
        <v>4.1500000000000004</v>
      </c>
      <c r="K7895">
        <f>[3]location_price_variance!K7895</f>
        <v>3.93</v>
      </c>
      <c r="L7895">
        <f>[3]location_price_variance!L7895</f>
        <v>7</v>
      </c>
    </row>
    <row r="7896" spans="1:12" x14ac:dyDescent="0.2">
      <c r="A7896">
        <f>[3]location_price_variance!A7896</f>
        <v>8</v>
      </c>
      <c r="B7896" t="str">
        <f>[3]location_price_variance!B7896</f>
        <v>Eataly San Jose</v>
      </c>
      <c r="C7896" s="9">
        <f>[3]location_price_variance!C7896</f>
        <v>46113</v>
      </c>
      <c r="D7896">
        <f>[3]location_price_variance!D7896</f>
        <v>50</v>
      </c>
      <c r="E7896" t="str">
        <f>[3]location_price_variance!E7896</f>
        <v>Mussels</v>
      </c>
      <c r="F7896" t="str">
        <f>[3]location_price_variance!F7896</f>
        <v>Seafood</v>
      </c>
      <c r="G7896">
        <f>[3]location_price_variance!G7896</f>
        <v>6</v>
      </c>
      <c r="H7896">
        <f>[3]location_price_variance!H7896</f>
        <v>24.375</v>
      </c>
      <c r="I7896">
        <f>[3]location_price_variance!I7896</f>
        <v>4.0625</v>
      </c>
      <c r="J7896">
        <f>[3]location_price_variance!J7896</f>
        <v>4.13</v>
      </c>
      <c r="K7896">
        <f>[3]location_price_variance!K7896</f>
        <v>3.98</v>
      </c>
      <c r="L7896">
        <f>[3]location_price_variance!L7896</f>
        <v>8</v>
      </c>
    </row>
    <row r="7897" spans="1:12" x14ac:dyDescent="0.2">
      <c r="A7897">
        <f>[3]location_price_variance!A7897</f>
        <v>8</v>
      </c>
      <c r="B7897" t="str">
        <f>[3]location_price_variance!B7897</f>
        <v>Eataly San Jose</v>
      </c>
      <c r="C7897" s="9">
        <f>[3]location_price_variance!C7897</f>
        <v>46143</v>
      </c>
      <c r="D7897">
        <f>[3]location_price_variance!D7897</f>
        <v>50</v>
      </c>
      <c r="E7897" t="str">
        <f>[3]location_price_variance!E7897</f>
        <v>Mussels</v>
      </c>
      <c r="F7897" t="str">
        <f>[3]location_price_variance!F7897</f>
        <v>Seafood</v>
      </c>
      <c r="G7897">
        <f>[3]location_price_variance!G7897</f>
        <v>8</v>
      </c>
      <c r="H7897">
        <f>[3]location_price_variance!H7897</f>
        <v>32.375</v>
      </c>
      <c r="I7897">
        <f>[3]location_price_variance!I7897</f>
        <v>4.046875</v>
      </c>
      <c r="J7897">
        <f>[3]location_price_variance!J7897</f>
        <v>4.13</v>
      </c>
      <c r="K7897">
        <f>[3]location_price_variance!K7897</f>
        <v>3.96</v>
      </c>
      <c r="L7897">
        <f>[3]location_price_variance!L7897</f>
        <v>8</v>
      </c>
    </row>
    <row r="7898" spans="1:12" x14ac:dyDescent="0.2">
      <c r="A7898">
        <f>[3]location_price_variance!A7898</f>
        <v>8</v>
      </c>
      <c r="B7898" t="str">
        <f>[3]location_price_variance!B7898</f>
        <v>Eataly San Jose</v>
      </c>
      <c r="C7898" s="9">
        <f>[3]location_price_variance!C7898</f>
        <v>46174</v>
      </c>
      <c r="D7898">
        <f>[3]location_price_variance!D7898</f>
        <v>50</v>
      </c>
      <c r="E7898" t="str">
        <f>[3]location_price_variance!E7898</f>
        <v>Mussels</v>
      </c>
      <c r="F7898" t="str">
        <f>[3]location_price_variance!F7898</f>
        <v>Seafood</v>
      </c>
      <c r="G7898">
        <f>[3]location_price_variance!G7898</f>
        <v>11.25</v>
      </c>
      <c r="H7898">
        <f>[3]location_price_variance!H7898</f>
        <v>45.395000000000003</v>
      </c>
      <c r="I7898">
        <f>[3]location_price_variance!I7898</f>
        <v>4.035111111</v>
      </c>
      <c r="J7898">
        <f>[3]location_price_variance!J7898</f>
        <v>4.12</v>
      </c>
      <c r="K7898">
        <f>[3]location_price_variance!K7898</f>
        <v>3.98</v>
      </c>
      <c r="L7898">
        <f>[3]location_price_variance!L7898</f>
        <v>8</v>
      </c>
    </row>
    <row r="7899" spans="1:12" x14ac:dyDescent="0.2">
      <c r="A7899">
        <f>[3]location_price_variance!A7899</f>
        <v>8</v>
      </c>
      <c r="B7899" t="str">
        <f>[3]location_price_variance!B7899</f>
        <v>Eataly San Jose</v>
      </c>
      <c r="C7899" s="9">
        <f>[3]location_price_variance!C7899</f>
        <v>46204</v>
      </c>
      <c r="D7899">
        <f>[3]location_price_variance!D7899</f>
        <v>50</v>
      </c>
      <c r="E7899" t="str">
        <f>[3]location_price_variance!E7899</f>
        <v>Mussels</v>
      </c>
      <c r="F7899" t="str">
        <f>[3]location_price_variance!F7899</f>
        <v>Seafood</v>
      </c>
      <c r="G7899">
        <f>[3]location_price_variance!G7899</f>
        <v>9.5</v>
      </c>
      <c r="H7899">
        <f>[3]location_price_variance!H7899</f>
        <v>38.590000000000003</v>
      </c>
      <c r="I7899">
        <f>[3]location_price_variance!I7899</f>
        <v>4.0621052630000003</v>
      </c>
      <c r="J7899">
        <f>[3]location_price_variance!J7899</f>
        <v>4.0999999999999996</v>
      </c>
      <c r="K7899">
        <f>[3]location_price_variance!K7899</f>
        <v>4.0199999999999996</v>
      </c>
      <c r="L7899">
        <f>[3]location_price_variance!L7899</f>
        <v>8</v>
      </c>
    </row>
    <row r="7900" spans="1:12" x14ac:dyDescent="0.2">
      <c r="A7900">
        <f>[3]location_price_variance!A7900</f>
        <v>8</v>
      </c>
      <c r="B7900" t="str">
        <f>[3]location_price_variance!B7900</f>
        <v>Eataly San Jose</v>
      </c>
      <c r="C7900" s="9">
        <f>[3]location_price_variance!C7900</f>
        <v>46235</v>
      </c>
      <c r="D7900">
        <f>[3]location_price_variance!D7900</f>
        <v>50</v>
      </c>
      <c r="E7900" t="str">
        <f>[3]location_price_variance!E7900</f>
        <v>Mussels</v>
      </c>
      <c r="F7900" t="str">
        <f>[3]location_price_variance!F7900</f>
        <v>Seafood</v>
      </c>
      <c r="G7900">
        <f>[3]location_price_variance!G7900</f>
        <v>10</v>
      </c>
      <c r="H7900">
        <f>[3]location_price_variance!H7900</f>
        <v>40.282499999999999</v>
      </c>
      <c r="I7900">
        <f>[3]location_price_variance!I7900</f>
        <v>4.0282499999999999</v>
      </c>
      <c r="J7900">
        <f>[3]location_price_variance!J7900</f>
        <v>4.0999999999999996</v>
      </c>
      <c r="K7900">
        <f>[3]location_price_variance!K7900</f>
        <v>3.95</v>
      </c>
      <c r="L7900">
        <f>[3]location_price_variance!L7900</f>
        <v>8</v>
      </c>
    </row>
    <row r="7901" spans="1:12" x14ac:dyDescent="0.2">
      <c r="A7901">
        <f>[3]location_price_variance!A7901</f>
        <v>8</v>
      </c>
      <c r="B7901" t="str">
        <f>[3]location_price_variance!B7901</f>
        <v>Eataly San Jose</v>
      </c>
      <c r="C7901" s="9">
        <f>[3]location_price_variance!C7901</f>
        <v>46266</v>
      </c>
      <c r="D7901">
        <f>[3]location_price_variance!D7901</f>
        <v>50</v>
      </c>
      <c r="E7901" t="str">
        <f>[3]location_price_variance!E7901</f>
        <v>Mussels</v>
      </c>
      <c r="F7901" t="str">
        <f>[3]location_price_variance!F7901</f>
        <v>Seafood</v>
      </c>
      <c r="G7901">
        <f>[3]location_price_variance!G7901</f>
        <v>8.75</v>
      </c>
      <c r="H7901">
        <f>[3]location_price_variance!H7901</f>
        <v>35.659999999999997</v>
      </c>
      <c r="I7901">
        <f>[3]location_price_variance!I7901</f>
        <v>4.0754285709999998</v>
      </c>
      <c r="J7901">
        <f>[3]location_price_variance!J7901</f>
        <v>4.13</v>
      </c>
      <c r="K7901">
        <f>[3]location_price_variance!K7901</f>
        <v>3.98</v>
      </c>
      <c r="L7901">
        <f>[3]location_price_variance!L7901</f>
        <v>7</v>
      </c>
    </row>
    <row r="7902" spans="1:12" x14ac:dyDescent="0.2">
      <c r="A7902">
        <f>[3]location_price_variance!A7902</f>
        <v>8</v>
      </c>
      <c r="B7902" t="str">
        <f>[3]location_price_variance!B7902</f>
        <v>Eataly San Jose</v>
      </c>
      <c r="C7902" s="9">
        <f>[3]location_price_variance!C7902</f>
        <v>45689</v>
      </c>
      <c r="D7902">
        <f>[3]location_price_variance!D7902</f>
        <v>51</v>
      </c>
      <c r="E7902" t="str">
        <f>[3]location_price_variance!E7902</f>
        <v>Vegetable Oil</v>
      </c>
      <c r="F7902" t="str">
        <f>[3]location_price_variance!F7902</f>
        <v>Oil</v>
      </c>
      <c r="G7902">
        <f>[3]location_price_variance!G7902</f>
        <v>2</v>
      </c>
      <c r="H7902">
        <f>[3]location_price_variance!H7902</f>
        <v>6.5</v>
      </c>
      <c r="I7902">
        <f>[3]location_price_variance!I7902</f>
        <v>3.25</v>
      </c>
      <c r="J7902">
        <f>[3]location_price_variance!J7902</f>
        <v>3.25</v>
      </c>
      <c r="K7902">
        <f>[3]location_price_variance!K7902</f>
        <v>3.25</v>
      </c>
      <c r="L7902">
        <f>[3]location_price_variance!L7902</f>
        <v>1</v>
      </c>
    </row>
    <row r="7903" spans="1:12" x14ac:dyDescent="0.2">
      <c r="A7903">
        <f>[3]location_price_variance!A7903</f>
        <v>8</v>
      </c>
      <c r="B7903" t="str">
        <f>[3]location_price_variance!B7903</f>
        <v>Eataly San Jose</v>
      </c>
      <c r="C7903" s="9">
        <f>[3]location_price_variance!C7903</f>
        <v>45717</v>
      </c>
      <c r="D7903">
        <f>[3]location_price_variance!D7903</f>
        <v>51</v>
      </c>
      <c r="E7903" t="str">
        <f>[3]location_price_variance!E7903</f>
        <v>Vegetable Oil</v>
      </c>
      <c r="F7903" t="str">
        <f>[3]location_price_variance!F7903</f>
        <v>Oil</v>
      </c>
      <c r="G7903">
        <f>[3]location_price_variance!G7903</f>
        <v>2</v>
      </c>
      <c r="H7903">
        <f>[3]location_price_variance!H7903</f>
        <v>6.48</v>
      </c>
      <c r="I7903">
        <f>[3]location_price_variance!I7903</f>
        <v>3.24</v>
      </c>
      <c r="J7903">
        <f>[3]location_price_variance!J7903</f>
        <v>3.24</v>
      </c>
      <c r="K7903">
        <f>[3]location_price_variance!K7903</f>
        <v>3.24</v>
      </c>
      <c r="L7903">
        <f>[3]location_price_variance!L7903</f>
        <v>1</v>
      </c>
    </row>
    <row r="7904" spans="1:12" x14ac:dyDescent="0.2">
      <c r="A7904">
        <f>[3]location_price_variance!A7904</f>
        <v>8</v>
      </c>
      <c r="B7904" t="str">
        <f>[3]location_price_variance!B7904</f>
        <v>Eataly San Jose</v>
      </c>
      <c r="C7904" s="9">
        <f>[3]location_price_variance!C7904</f>
        <v>45748</v>
      </c>
      <c r="D7904">
        <f>[3]location_price_variance!D7904</f>
        <v>51</v>
      </c>
      <c r="E7904" t="str">
        <f>[3]location_price_variance!E7904</f>
        <v>Vegetable Oil</v>
      </c>
      <c r="F7904" t="str">
        <f>[3]location_price_variance!F7904</f>
        <v>Oil</v>
      </c>
      <c r="G7904">
        <f>[3]location_price_variance!G7904</f>
        <v>2</v>
      </c>
      <c r="H7904">
        <f>[3]location_price_variance!H7904</f>
        <v>6.54</v>
      </c>
      <c r="I7904">
        <f>[3]location_price_variance!I7904</f>
        <v>3.27</v>
      </c>
      <c r="J7904">
        <f>[3]location_price_variance!J7904</f>
        <v>3.27</v>
      </c>
      <c r="K7904">
        <f>[3]location_price_variance!K7904</f>
        <v>3.27</v>
      </c>
      <c r="L7904">
        <f>[3]location_price_variance!L7904</f>
        <v>1</v>
      </c>
    </row>
    <row r="7905" spans="1:12" x14ac:dyDescent="0.2">
      <c r="A7905">
        <f>[3]location_price_variance!A7905</f>
        <v>8</v>
      </c>
      <c r="B7905" t="str">
        <f>[3]location_price_variance!B7905</f>
        <v>Eataly San Jose</v>
      </c>
      <c r="C7905" s="9">
        <f>[3]location_price_variance!C7905</f>
        <v>45778</v>
      </c>
      <c r="D7905">
        <f>[3]location_price_variance!D7905</f>
        <v>51</v>
      </c>
      <c r="E7905" t="str">
        <f>[3]location_price_variance!E7905</f>
        <v>Vegetable Oil</v>
      </c>
      <c r="F7905" t="str">
        <f>[3]location_price_variance!F7905</f>
        <v>Oil</v>
      </c>
      <c r="G7905">
        <f>[3]location_price_variance!G7905</f>
        <v>2</v>
      </c>
      <c r="H7905">
        <f>[3]location_price_variance!H7905</f>
        <v>6.54</v>
      </c>
      <c r="I7905">
        <f>[3]location_price_variance!I7905</f>
        <v>3.27</v>
      </c>
      <c r="J7905">
        <f>[3]location_price_variance!J7905</f>
        <v>3.27</v>
      </c>
      <c r="K7905">
        <f>[3]location_price_variance!K7905</f>
        <v>3.27</v>
      </c>
      <c r="L7905">
        <f>[3]location_price_variance!L7905</f>
        <v>1</v>
      </c>
    </row>
    <row r="7906" spans="1:12" x14ac:dyDescent="0.2">
      <c r="A7906">
        <f>[3]location_price_variance!A7906</f>
        <v>8</v>
      </c>
      <c r="B7906" t="str">
        <f>[3]location_price_variance!B7906</f>
        <v>Eataly San Jose</v>
      </c>
      <c r="C7906" s="9">
        <f>[3]location_price_variance!C7906</f>
        <v>45809</v>
      </c>
      <c r="D7906">
        <f>[3]location_price_variance!D7906</f>
        <v>51</v>
      </c>
      <c r="E7906" t="str">
        <f>[3]location_price_variance!E7906</f>
        <v>Vegetable Oil</v>
      </c>
      <c r="F7906" t="str">
        <f>[3]location_price_variance!F7906</f>
        <v>Oil</v>
      </c>
      <c r="G7906">
        <f>[3]location_price_variance!G7906</f>
        <v>2</v>
      </c>
      <c r="H7906">
        <f>[3]location_price_variance!H7906</f>
        <v>6.7</v>
      </c>
      <c r="I7906">
        <f>[3]location_price_variance!I7906</f>
        <v>3.35</v>
      </c>
      <c r="J7906">
        <f>[3]location_price_variance!J7906</f>
        <v>3.35</v>
      </c>
      <c r="K7906">
        <f>[3]location_price_variance!K7906</f>
        <v>3.35</v>
      </c>
      <c r="L7906">
        <f>[3]location_price_variance!L7906</f>
        <v>1</v>
      </c>
    </row>
    <row r="7907" spans="1:12" x14ac:dyDescent="0.2">
      <c r="A7907">
        <f>[3]location_price_variance!A7907</f>
        <v>8</v>
      </c>
      <c r="B7907" t="str">
        <f>[3]location_price_variance!B7907</f>
        <v>Eataly San Jose</v>
      </c>
      <c r="C7907" s="9">
        <f>[3]location_price_variance!C7907</f>
        <v>45839</v>
      </c>
      <c r="D7907">
        <f>[3]location_price_variance!D7907</f>
        <v>51</v>
      </c>
      <c r="E7907" t="str">
        <f>[3]location_price_variance!E7907</f>
        <v>Vegetable Oil</v>
      </c>
      <c r="F7907" t="str">
        <f>[3]location_price_variance!F7907</f>
        <v>Oil</v>
      </c>
      <c r="G7907">
        <f>[3]location_price_variance!G7907</f>
        <v>2</v>
      </c>
      <c r="H7907">
        <f>[3]location_price_variance!H7907</f>
        <v>6.32</v>
      </c>
      <c r="I7907">
        <f>[3]location_price_variance!I7907</f>
        <v>3.16</v>
      </c>
      <c r="J7907">
        <f>[3]location_price_variance!J7907</f>
        <v>3.16</v>
      </c>
      <c r="K7907">
        <f>[3]location_price_variance!K7907</f>
        <v>3.16</v>
      </c>
      <c r="L7907">
        <f>[3]location_price_variance!L7907</f>
        <v>1</v>
      </c>
    </row>
    <row r="7908" spans="1:12" x14ac:dyDescent="0.2">
      <c r="A7908">
        <f>[3]location_price_variance!A7908</f>
        <v>8</v>
      </c>
      <c r="B7908" t="str">
        <f>[3]location_price_variance!B7908</f>
        <v>Eataly San Jose</v>
      </c>
      <c r="C7908" s="9">
        <f>[3]location_price_variance!C7908</f>
        <v>45870</v>
      </c>
      <c r="D7908">
        <f>[3]location_price_variance!D7908</f>
        <v>51</v>
      </c>
      <c r="E7908" t="str">
        <f>[3]location_price_variance!E7908</f>
        <v>Vegetable Oil</v>
      </c>
      <c r="F7908" t="str">
        <f>[3]location_price_variance!F7908</f>
        <v>Oil</v>
      </c>
      <c r="G7908">
        <f>[3]location_price_variance!G7908</f>
        <v>2</v>
      </c>
      <c r="H7908">
        <f>[3]location_price_variance!H7908</f>
        <v>6.36</v>
      </c>
      <c r="I7908">
        <f>[3]location_price_variance!I7908</f>
        <v>3.18</v>
      </c>
      <c r="J7908">
        <f>[3]location_price_variance!J7908</f>
        <v>3.18</v>
      </c>
      <c r="K7908">
        <f>[3]location_price_variance!K7908</f>
        <v>3.18</v>
      </c>
      <c r="L7908">
        <f>[3]location_price_variance!L7908</f>
        <v>1</v>
      </c>
    </row>
    <row r="7909" spans="1:12" x14ac:dyDescent="0.2">
      <c r="A7909">
        <f>[3]location_price_variance!A7909</f>
        <v>8</v>
      </c>
      <c r="B7909" t="str">
        <f>[3]location_price_variance!B7909</f>
        <v>Eataly San Jose</v>
      </c>
      <c r="C7909" s="9">
        <f>[3]location_price_variance!C7909</f>
        <v>45901</v>
      </c>
      <c r="D7909">
        <f>[3]location_price_variance!D7909</f>
        <v>51</v>
      </c>
      <c r="E7909" t="str">
        <f>[3]location_price_variance!E7909</f>
        <v>Vegetable Oil</v>
      </c>
      <c r="F7909" t="str">
        <f>[3]location_price_variance!F7909</f>
        <v>Oil</v>
      </c>
      <c r="G7909">
        <f>[3]location_price_variance!G7909</f>
        <v>2</v>
      </c>
      <c r="H7909">
        <f>[3]location_price_variance!H7909</f>
        <v>6.58</v>
      </c>
      <c r="I7909">
        <f>[3]location_price_variance!I7909</f>
        <v>3.29</v>
      </c>
      <c r="J7909">
        <f>[3]location_price_variance!J7909</f>
        <v>3.29</v>
      </c>
      <c r="K7909">
        <f>[3]location_price_variance!K7909</f>
        <v>3.29</v>
      </c>
      <c r="L7909">
        <f>[3]location_price_variance!L7909</f>
        <v>1</v>
      </c>
    </row>
    <row r="7910" spans="1:12" x14ac:dyDescent="0.2">
      <c r="A7910">
        <f>[3]location_price_variance!A7910</f>
        <v>8</v>
      </c>
      <c r="B7910" t="str">
        <f>[3]location_price_variance!B7910</f>
        <v>Eataly San Jose</v>
      </c>
      <c r="C7910" s="9">
        <f>[3]location_price_variance!C7910</f>
        <v>45931</v>
      </c>
      <c r="D7910">
        <f>[3]location_price_variance!D7910</f>
        <v>51</v>
      </c>
      <c r="E7910" t="str">
        <f>[3]location_price_variance!E7910</f>
        <v>Vegetable Oil</v>
      </c>
      <c r="F7910" t="str">
        <f>[3]location_price_variance!F7910</f>
        <v>Oil</v>
      </c>
      <c r="G7910">
        <f>[3]location_price_variance!G7910</f>
        <v>2</v>
      </c>
      <c r="H7910">
        <f>[3]location_price_variance!H7910</f>
        <v>6.38</v>
      </c>
      <c r="I7910">
        <f>[3]location_price_variance!I7910</f>
        <v>3.19</v>
      </c>
      <c r="J7910">
        <f>[3]location_price_variance!J7910</f>
        <v>3.19</v>
      </c>
      <c r="K7910">
        <f>[3]location_price_variance!K7910</f>
        <v>3.19</v>
      </c>
      <c r="L7910">
        <f>[3]location_price_variance!L7910</f>
        <v>1</v>
      </c>
    </row>
    <row r="7911" spans="1:12" x14ac:dyDescent="0.2">
      <c r="A7911">
        <f>[3]location_price_variance!A7911</f>
        <v>8</v>
      </c>
      <c r="B7911" t="str">
        <f>[3]location_price_variance!B7911</f>
        <v>Eataly San Jose</v>
      </c>
      <c r="C7911" s="9">
        <f>[3]location_price_variance!C7911</f>
        <v>45962</v>
      </c>
      <c r="D7911">
        <f>[3]location_price_variance!D7911</f>
        <v>51</v>
      </c>
      <c r="E7911" t="str">
        <f>[3]location_price_variance!E7911</f>
        <v>Vegetable Oil</v>
      </c>
      <c r="F7911" t="str">
        <f>[3]location_price_variance!F7911</f>
        <v>Oil</v>
      </c>
      <c r="G7911">
        <f>[3]location_price_variance!G7911</f>
        <v>2</v>
      </c>
      <c r="H7911">
        <f>[3]location_price_variance!H7911</f>
        <v>6.36</v>
      </c>
      <c r="I7911">
        <f>[3]location_price_variance!I7911</f>
        <v>3.18</v>
      </c>
      <c r="J7911">
        <f>[3]location_price_variance!J7911</f>
        <v>3.18</v>
      </c>
      <c r="K7911">
        <f>[3]location_price_variance!K7911</f>
        <v>3.18</v>
      </c>
      <c r="L7911">
        <f>[3]location_price_variance!L7911</f>
        <v>1</v>
      </c>
    </row>
    <row r="7912" spans="1:12" x14ac:dyDescent="0.2">
      <c r="A7912">
        <f>[3]location_price_variance!A7912</f>
        <v>8</v>
      </c>
      <c r="B7912" t="str">
        <f>[3]location_price_variance!B7912</f>
        <v>Eataly San Jose</v>
      </c>
      <c r="C7912" s="9">
        <f>[3]location_price_variance!C7912</f>
        <v>45992</v>
      </c>
      <c r="D7912">
        <f>[3]location_price_variance!D7912</f>
        <v>51</v>
      </c>
      <c r="E7912" t="str">
        <f>[3]location_price_variance!E7912</f>
        <v>Vegetable Oil</v>
      </c>
      <c r="F7912" t="str">
        <f>[3]location_price_variance!F7912</f>
        <v>Oil</v>
      </c>
      <c r="G7912">
        <f>[3]location_price_variance!G7912</f>
        <v>2</v>
      </c>
      <c r="H7912">
        <f>[3]location_price_variance!H7912</f>
        <v>6.32</v>
      </c>
      <c r="I7912">
        <f>[3]location_price_variance!I7912</f>
        <v>3.16</v>
      </c>
      <c r="J7912">
        <f>[3]location_price_variance!J7912</f>
        <v>3.16</v>
      </c>
      <c r="K7912">
        <f>[3]location_price_variance!K7912</f>
        <v>3.16</v>
      </c>
      <c r="L7912">
        <f>[3]location_price_variance!L7912</f>
        <v>1</v>
      </c>
    </row>
    <row r="7913" spans="1:12" x14ac:dyDescent="0.2">
      <c r="A7913">
        <f>[3]location_price_variance!A7913</f>
        <v>8</v>
      </c>
      <c r="B7913" t="str">
        <f>[3]location_price_variance!B7913</f>
        <v>Eataly San Jose</v>
      </c>
      <c r="C7913" s="9">
        <f>[3]location_price_variance!C7913</f>
        <v>46023</v>
      </c>
      <c r="D7913">
        <f>[3]location_price_variance!D7913</f>
        <v>51</v>
      </c>
      <c r="E7913" t="str">
        <f>[3]location_price_variance!E7913</f>
        <v>Vegetable Oil</v>
      </c>
      <c r="F7913" t="str">
        <f>[3]location_price_variance!F7913</f>
        <v>Oil</v>
      </c>
      <c r="G7913">
        <f>[3]location_price_variance!G7913</f>
        <v>2</v>
      </c>
      <c r="H7913">
        <f>[3]location_price_variance!H7913</f>
        <v>6.46</v>
      </c>
      <c r="I7913">
        <f>[3]location_price_variance!I7913</f>
        <v>3.23</v>
      </c>
      <c r="J7913">
        <f>[3]location_price_variance!J7913</f>
        <v>3.23</v>
      </c>
      <c r="K7913">
        <f>[3]location_price_variance!K7913</f>
        <v>3.23</v>
      </c>
      <c r="L7913">
        <f>[3]location_price_variance!L7913</f>
        <v>1</v>
      </c>
    </row>
    <row r="7914" spans="1:12" x14ac:dyDescent="0.2">
      <c r="A7914">
        <f>[3]location_price_variance!A7914</f>
        <v>8</v>
      </c>
      <c r="B7914" t="str">
        <f>[3]location_price_variance!B7914</f>
        <v>Eataly San Jose</v>
      </c>
      <c r="C7914" s="9">
        <f>[3]location_price_variance!C7914</f>
        <v>46054</v>
      </c>
      <c r="D7914">
        <f>[3]location_price_variance!D7914</f>
        <v>51</v>
      </c>
      <c r="E7914" t="str">
        <f>[3]location_price_variance!E7914</f>
        <v>Vegetable Oil</v>
      </c>
      <c r="F7914" t="str">
        <f>[3]location_price_variance!F7914</f>
        <v>Oil</v>
      </c>
      <c r="G7914">
        <f>[3]location_price_variance!G7914</f>
        <v>2</v>
      </c>
      <c r="H7914">
        <f>[3]location_price_variance!H7914</f>
        <v>6.46</v>
      </c>
      <c r="I7914">
        <f>[3]location_price_variance!I7914</f>
        <v>3.23</v>
      </c>
      <c r="J7914">
        <f>[3]location_price_variance!J7914</f>
        <v>3.23</v>
      </c>
      <c r="K7914">
        <f>[3]location_price_variance!K7914</f>
        <v>3.23</v>
      </c>
      <c r="L7914">
        <f>[3]location_price_variance!L7914</f>
        <v>1</v>
      </c>
    </row>
    <row r="7915" spans="1:12" x14ac:dyDescent="0.2">
      <c r="A7915">
        <f>[3]location_price_variance!A7915</f>
        <v>8</v>
      </c>
      <c r="B7915" t="str">
        <f>[3]location_price_variance!B7915</f>
        <v>Eataly San Jose</v>
      </c>
      <c r="C7915" s="9">
        <f>[3]location_price_variance!C7915</f>
        <v>46082</v>
      </c>
      <c r="D7915">
        <f>[3]location_price_variance!D7915</f>
        <v>51</v>
      </c>
      <c r="E7915" t="str">
        <f>[3]location_price_variance!E7915</f>
        <v>Vegetable Oil</v>
      </c>
      <c r="F7915" t="str">
        <f>[3]location_price_variance!F7915</f>
        <v>Oil</v>
      </c>
      <c r="G7915">
        <f>[3]location_price_variance!G7915</f>
        <v>2</v>
      </c>
      <c r="H7915">
        <f>[3]location_price_variance!H7915</f>
        <v>6.38</v>
      </c>
      <c r="I7915">
        <f>[3]location_price_variance!I7915</f>
        <v>3.19</v>
      </c>
      <c r="J7915">
        <f>[3]location_price_variance!J7915</f>
        <v>3.19</v>
      </c>
      <c r="K7915">
        <f>[3]location_price_variance!K7915</f>
        <v>3.19</v>
      </c>
      <c r="L7915">
        <f>[3]location_price_variance!L7915</f>
        <v>1</v>
      </c>
    </row>
    <row r="7916" spans="1:12" x14ac:dyDescent="0.2">
      <c r="A7916">
        <f>[3]location_price_variance!A7916</f>
        <v>8</v>
      </c>
      <c r="B7916" t="str">
        <f>[3]location_price_variance!B7916</f>
        <v>Eataly San Jose</v>
      </c>
      <c r="C7916" s="9">
        <f>[3]location_price_variance!C7916</f>
        <v>46113</v>
      </c>
      <c r="D7916">
        <f>[3]location_price_variance!D7916</f>
        <v>51</v>
      </c>
      <c r="E7916" t="str">
        <f>[3]location_price_variance!E7916</f>
        <v>Vegetable Oil</v>
      </c>
      <c r="F7916" t="str">
        <f>[3]location_price_variance!F7916</f>
        <v>Oil</v>
      </c>
      <c r="G7916">
        <f>[3]location_price_variance!G7916</f>
        <v>2</v>
      </c>
      <c r="H7916">
        <f>[3]location_price_variance!H7916</f>
        <v>6.54</v>
      </c>
      <c r="I7916">
        <f>[3]location_price_variance!I7916</f>
        <v>3.27</v>
      </c>
      <c r="J7916">
        <f>[3]location_price_variance!J7916</f>
        <v>3.27</v>
      </c>
      <c r="K7916">
        <f>[3]location_price_variance!K7916</f>
        <v>3.27</v>
      </c>
      <c r="L7916">
        <f>[3]location_price_variance!L7916</f>
        <v>1</v>
      </c>
    </row>
    <row r="7917" spans="1:12" x14ac:dyDescent="0.2">
      <c r="A7917">
        <f>[3]location_price_variance!A7917</f>
        <v>8</v>
      </c>
      <c r="B7917" t="str">
        <f>[3]location_price_variance!B7917</f>
        <v>Eataly San Jose</v>
      </c>
      <c r="C7917" s="9">
        <f>[3]location_price_variance!C7917</f>
        <v>46143</v>
      </c>
      <c r="D7917">
        <f>[3]location_price_variance!D7917</f>
        <v>51</v>
      </c>
      <c r="E7917" t="str">
        <f>[3]location_price_variance!E7917</f>
        <v>Vegetable Oil</v>
      </c>
      <c r="F7917" t="str">
        <f>[3]location_price_variance!F7917</f>
        <v>Oil</v>
      </c>
      <c r="G7917">
        <f>[3]location_price_variance!G7917</f>
        <v>2</v>
      </c>
      <c r="H7917">
        <f>[3]location_price_variance!H7917</f>
        <v>6.5</v>
      </c>
      <c r="I7917">
        <f>[3]location_price_variance!I7917</f>
        <v>3.25</v>
      </c>
      <c r="J7917">
        <f>[3]location_price_variance!J7917</f>
        <v>3.25</v>
      </c>
      <c r="K7917">
        <f>[3]location_price_variance!K7917</f>
        <v>3.25</v>
      </c>
      <c r="L7917">
        <f>[3]location_price_variance!L7917</f>
        <v>1</v>
      </c>
    </row>
    <row r="7918" spans="1:12" x14ac:dyDescent="0.2">
      <c r="A7918">
        <f>[3]location_price_variance!A7918</f>
        <v>8</v>
      </c>
      <c r="B7918" t="str">
        <f>[3]location_price_variance!B7918</f>
        <v>Eataly San Jose</v>
      </c>
      <c r="C7918" s="9">
        <f>[3]location_price_variance!C7918</f>
        <v>46174</v>
      </c>
      <c r="D7918">
        <f>[3]location_price_variance!D7918</f>
        <v>51</v>
      </c>
      <c r="E7918" t="str">
        <f>[3]location_price_variance!E7918</f>
        <v>Vegetable Oil</v>
      </c>
      <c r="F7918" t="str">
        <f>[3]location_price_variance!F7918</f>
        <v>Oil</v>
      </c>
      <c r="G7918">
        <f>[3]location_price_variance!G7918</f>
        <v>2</v>
      </c>
      <c r="H7918">
        <f>[3]location_price_variance!H7918</f>
        <v>6.56</v>
      </c>
      <c r="I7918">
        <f>[3]location_price_variance!I7918</f>
        <v>3.28</v>
      </c>
      <c r="J7918">
        <f>[3]location_price_variance!J7918</f>
        <v>3.28</v>
      </c>
      <c r="K7918">
        <f>[3]location_price_variance!K7918</f>
        <v>3.28</v>
      </c>
      <c r="L7918">
        <f>[3]location_price_variance!L7918</f>
        <v>1</v>
      </c>
    </row>
    <row r="7919" spans="1:12" x14ac:dyDescent="0.2">
      <c r="A7919">
        <f>[3]location_price_variance!A7919</f>
        <v>8</v>
      </c>
      <c r="B7919" t="str">
        <f>[3]location_price_variance!B7919</f>
        <v>Eataly San Jose</v>
      </c>
      <c r="C7919" s="9">
        <f>[3]location_price_variance!C7919</f>
        <v>46235</v>
      </c>
      <c r="D7919">
        <f>[3]location_price_variance!D7919</f>
        <v>51</v>
      </c>
      <c r="E7919" t="str">
        <f>[3]location_price_variance!E7919</f>
        <v>Vegetable Oil</v>
      </c>
      <c r="F7919" t="str">
        <f>[3]location_price_variance!F7919</f>
        <v>Oil</v>
      </c>
      <c r="G7919">
        <f>[3]location_price_variance!G7919</f>
        <v>2</v>
      </c>
      <c r="H7919">
        <f>[3]location_price_variance!H7919</f>
        <v>6.38</v>
      </c>
      <c r="I7919">
        <f>[3]location_price_variance!I7919</f>
        <v>3.19</v>
      </c>
      <c r="J7919">
        <f>[3]location_price_variance!J7919</f>
        <v>3.19</v>
      </c>
      <c r="K7919">
        <f>[3]location_price_variance!K7919</f>
        <v>3.19</v>
      </c>
      <c r="L7919">
        <f>[3]location_price_variance!L7919</f>
        <v>1</v>
      </c>
    </row>
    <row r="7920" spans="1:12" x14ac:dyDescent="0.2">
      <c r="A7920">
        <f>[3]location_price_variance!A7920</f>
        <v>8</v>
      </c>
      <c r="B7920" t="str">
        <f>[3]location_price_variance!B7920</f>
        <v>Eataly San Jose</v>
      </c>
      <c r="C7920" s="9">
        <f>[3]location_price_variance!C7920</f>
        <v>46266</v>
      </c>
      <c r="D7920">
        <f>[3]location_price_variance!D7920</f>
        <v>51</v>
      </c>
      <c r="E7920" t="str">
        <f>[3]location_price_variance!E7920</f>
        <v>Vegetable Oil</v>
      </c>
      <c r="F7920" t="str">
        <f>[3]location_price_variance!F7920</f>
        <v>Oil</v>
      </c>
      <c r="G7920">
        <f>[3]location_price_variance!G7920</f>
        <v>2</v>
      </c>
      <c r="H7920">
        <f>[3]location_price_variance!H7920</f>
        <v>6.56</v>
      </c>
      <c r="I7920">
        <f>[3]location_price_variance!I7920</f>
        <v>3.28</v>
      </c>
      <c r="J7920">
        <f>[3]location_price_variance!J7920</f>
        <v>3.28</v>
      </c>
      <c r="K7920">
        <f>[3]location_price_variance!K7920</f>
        <v>3.28</v>
      </c>
      <c r="L7920">
        <f>[3]location_price_variance!L7920</f>
        <v>1</v>
      </c>
    </row>
    <row r="7921" spans="1:12" x14ac:dyDescent="0.2">
      <c r="A7921">
        <f>[3]location_price_variance!A7921</f>
        <v>8</v>
      </c>
      <c r="B7921" t="str">
        <f>[3]location_price_variance!B7921</f>
        <v>Eataly San Jose</v>
      </c>
      <c r="C7921" s="9">
        <f>[3]location_price_variance!C7921</f>
        <v>45717</v>
      </c>
      <c r="D7921">
        <f>[3]location_price_variance!D7921</f>
        <v>52</v>
      </c>
      <c r="E7921" t="str">
        <f>[3]location_price_variance!E7921</f>
        <v>Kosher Salt</v>
      </c>
      <c r="F7921" t="str">
        <f>[3]location_price_variance!F7921</f>
        <v>Spice</v>
      </c>
      <c r="G7921">
        <f>[3]location_price_variance!G7921</f>
        <v>3</v>
      </c>
      <c r="H7921">
        <f>[3]location_price_variance!H7921</f>
        <v>3.84</v>
      </c>
      <c r="I7921">
        <f>[3]location_price_variance!I7921</f>
        <v>1.28</v>
      </c>
      <c r="J7921">
        <f>[3]location_price_variance!J7921</f>
        <v>1.28</v>
      </c>
      <c r="K7921">
        <f>[3]location_price_variance!K7921</f>
        <v>1.28</v>
      </c>
      <c r="L7921">
        <f>[3]location_price_variance!L7921</f>
        <v>1</v>
      </c>
    </row>
    <row r="7922" spans="1:12" x14ac:dyDescent="0.2">
      <c r="A7922">
        <f>[3]location_price_variance!A7922</f>
        <v>8</v>
      </c>
      <c r="B7922" t="str">
        <f>[3]location_price_variance!B7922</f>
        <v>Eataly San Jose</v>
      </c>
      <c r="C7922" s="9">
        <f>[3]location_price_variance!C7922</f>
        <v>45748</v>
      </c>
      <c r="D7922">
        <f>[3]location_price_variance!D7922</f>
        <v>52</v>
      </c>
      <c r="E7922" t="str">
        <f>[3]location_price_variance!E7922</f>
        <v>Kosher Salt</v>
      </c>
      <c r="F7922" t="str">
        <f>[3]location_price_variance!F7922</f>
        <v>Spice</v>
      </c>
      <c r="G7922">
        <f>[3]location_price_variance!G7922</f>
        <v>6</v>
      </c>
      <c r="H7922">
        <f>[3]location_price_variance!H7922</f>
        <v>7.5</v>
      </c>
      <c r="I7922">
        <f>[3]location_price_variance!I7922</f>
        <v>1.25</v>
      </c>
      <c r="J7922">
        <f>[3]location_price_variance!J7922</f>
        <v>1.27</v>
      </c>
      <c r="K7922">
        <f>[3]location_price_variance!K7922</f>
        <v>1.23</v>
      </c>
      <c r="L7922">
        <f>[3]location_price_variance!L7922</f>
        <v>2</v>
      </c>
    </row>
    <row r="7923" spans="1:12" x14ac:dyDescent="0.2">
      <c r="A7923">
        <f>[3]location_price_variance!A7923</f>
        <v>8</v>
      </c>
      <c r="B7923" t="str">
        <f>[3]location_price_variance!B7923</f>
        <v>Eataly San Jose</v>
      </c>
      <c r="C7923" s="9">
        <f>[3]location_price_variance!C7923</f>
        <v>45778</v>
      </c>
      <c r="D7923">
        <f>[3]location_price_variance!D7923</f>
        <v>52</v>
      </c>
      <c r="E7923" t="str">
        <f>[3]location_price_variance!E7923</f>
        <v>Kosher Salt</v>
      </c>
      <c r="F7923" t="str">
        <f>[3]location_price_variance!F7923</f>
        <v>Spice</v>
      </c>
      <c r="G7923">
        <f>[3]location_price_variance!G7923</f>
        <v>3</v>
      </c>
      <c r="H7923">
        <f>[3]location_price_variance!H7923</f>
        <v>3.75</v>
      </c>
      <c r="I7923">
        <f>[3]location_price_variance!I7923</f>
        <v>1.25</v>
      </c>
      <c r="J7923">
        <f>[3]location_price_variance!J7923</f>
        <v>1.25</v>
      </c>
      <c r="K7923">
        <f>[3]location_price_variance!K7923</f>
        <v>1.25</v>
      </c>
      <c r="L7923">
        <f>[3]location_price_variance!L7923</f>
        <v>1</v>
      </c>
    </row>
    <row r="7924" spans="1:12" x14ac:dyDescent="0.2">
      <c r="A7924">
        <f>[3]location_price_variance!A7924</f>
        <v>8</v>
      </c>
      <c r="B7924" t="str">
        <f>[3]location_price_variance!B7924</f>
        <v>Eataly San Jose</v>
      </c>
      <c r="C7924" s="9">
        <f>[3]location_price_variance!C7924</f>
        <v>45809</v>
      </c>
      <c r="D7924">
        <f>[3]location_price_variance!D7924</f>
        <v>52</v>
      </c>
      <c r="E7924" t="str">
        <f>[3]location_price_variance!E7924</f>
        <v>Kosher Salt</v>
      </c>
      <c r="F7924" t="str">
        <f>[3]location_price_variance!F7924</f>
        <v>Spice</v>
      </c>
      <c r="G7924">
        <f>[3]location_price_variance!G7924</f>
        <v>3</v>
      </c>
      <c r="H7924">
        <f>[3]location_price_variance!H7924</f>
        <v>3.75</v>
      </c>
      <c r="I7924">
        <f>[3]location_price_variance!I7924</f>
        <v>1.25</v>
      </c>
      <c r="J7924">
        <f>[3]location_price_variance!J7924</f>
        <v>1.25</v>
      </c>
      <c r="K7924">
        <f>[3]location_price_variance!K7924</f>
        <v>1.25</v>
      </c>
      <c r="L7924">
        <f>[3]location_price_variance!L7924</f>
        <v>1</v>
      </c>
    </row>
    <row r="7925" spans="1:12" x14ac:dyDescent="0.2">
      <c r="A7925">
        <f>[3]location_price_variance!A7925</f>
        <v>8</v>
      </c>
      <c r="B7925" t="str">
        <f>[3]location_price_variance!B7925</f>
        <v>Eataly San Jose</v>
      </c>
      <c r="C7925" s="9">
        <f>[3]location_price_variance!C7925</f>
        <v>45839</v>
      </c>
      <c r="D7925">
        <f>[3]location_price_variance!D7925</f>
        <v>52</v>
      </c>
      <c r="E7925" t="str">
        <f>[3]location_price_variance!E7925</f>
        <v>Kosher Salt</v>
      </c>
      <c r="F7925" t="str">
        <f>[3]location_price_variance!F7925</f>
        <v>Spice</v>
      </c>
      <c r="G7925">
        <f>[3]location_price_variance!G7925</f>
        <v>3</v>
      </c>
      <c r="H7925">
        <f>[3]location_price_variance!H7925</f>
        <v>3.78</v>
      </c>
      <c r="I7925">
        <f>[3]location_price_variance!I7925</f>
        <v>1.26</v>
      </c>
      <c r="J7925">
        <f>[3]location_price_variance!J7925</f>
        <v>1.26</v>
      </c>
      <c r="K7925">
        <f>[3]location_price_variance!K7925</f>
        <v>1.26</v>
      </c>
      <c r="L7925">
        <f>[3]location_price_variance!L7925</f>
        <v>1</v>
      </c>
    </row>
    <row r="7926" spans="1:12" x14ac:dyDescent="0.2">
      <c r="A7926">
        <f>[3]location_price_variance!A7926</f>
        <v>8</v>
      </c>
      <c r="B7926" t="str">
        <f>[3]location_price_variance!B7926</f>
        <v>Eataly San Jose</v>
      </c>
      <c r="C7926" s="9">
        <f>[3]location_price_variance!C7926</f>
        <v>45870</v>
      </c>
      <c r="D7926">
        <f>[3]location_price_variance!D7926</f>
        <v>52</v>
      </c>
      <c r="E7926" t="str">
        <f>[3]location_price_variance!E7926</f>
        <v>Kosher Salt</v>
      </c>
      <c r="F7926" t="str">
        <f>[3]location_price_variance!F7926</f>
        <v>Spice</v>
      </c>
      <c r="G7926">
        <f>[3]location_price_variance!G7926</f>
        <v>3</v>
      </c>
      <c r="H7926">
        <f>[3]location_price_variance!H7926</f>
        <v>3.75</v>
      </c>
      <c r="I7926">
        <f>[3]location_price_variance!I7926</f>
        <v>1.25</v>
      </c>
      <c r="J7926">
        <f>[3]location_price_variance!J7926</f>
        <v>1.25</v>
      </c>
      <c r="K7926">
        <f>[3]location_price_variance!K7926</f>
        <v>1.25</v>
      </c>
      <c r="L7926">
        <f>[3]location_price_variance!L7926</f>
        <v>1</v>
      </c>
    </row>
    <row r="7927" spans="1:12" x14ac:dyDescent="0.2">
      <c r="A7927">
        <f>[3]location_price_variance!A7927</f>
        <v>8</v>
      </c>
      <c r="B7927" t="str">
        <f>[3]location_price_variance!B7927</f>
        <v>Eataly San Jose</v>
      </c>
      <c r="C7927" s="9">
        <f>[3]location_price_variance!C7927</f>
        <v>45901</v>
      </c>
      <c r="D7927">
        <f>[3]location_price_variance!D7927</f>
        <v>52</v>
      </c>
      <c r="E7927" t="str">
        <f>[3]location_price_variance!E7927</f>
        <v>Kosher Salt</v>
      </c>
      <c r="F7927" t="str">
        <f>[3]location_price_variance!F7927</f>
        <v>Spice</v>
      </c>
      <c r="G7927">
        <f>[3]location_price_variance!G7927</f>
        <v>3</v>
      </c>
      <c r="H7927">
        <f>[3]location_price_variance!H7927</f>
        <v>3.75</v>
      </c>
      <c r="I7927">
        <f>[3]location_price_variance!I7927</f>
        <v>1.25</v>
      </c>
      <c r="J7927">
        <f>[3]location_price_variance!J7927</f>
        <v>1.25</v>
      </c>
      <c r="K7927">
        <f>[3]location_price_variance!K7927</f>
        <v>1.25</v>
      </c>
      <c r="L7927">
        <f>[3]location_price_variance!L7927</f>
        <v>1</v>
      </c>
    </row>
    <row r="7928" spans="1:12" x14ac:dyDescent="0.2">
      <c r="A7928">
        <f>[3]location_price_variance!A7928</f>
        <v>8</v>
      </c>
      <c r="B7928" t="str">
        <f>[3]location_price_variance!B7928</f>
        <v>Eataly San Jose</v>
      </c>
      <c r="C7928" s="9">
        <f>[3]location_price_variance!C7928</f>
        <v>45931</v>
      </c>
      <c r="D7928">
        <f>[3]location_price_variance!D7928</f>
        <v>52</v>
      </c>
      <c r="E7928" t="str">
        <f>[3]location_price_variance!E7928</f>
        <v>Kosher Salt</v>
      </c>
      <c r="F7928" t="str">
        <f>[3]location_price_variance!F7928</f>
        <v>Spice</v>
      </c>
      <c r="G7928">
        <f>[3]location_price_variance!G7928</f>
        <v>3</v>
      </c>
      <c r="H7928">
        <f>[3]location_price_variance!H7928</f>
        <v>3.81</v>
      </c>
      <c r="I7928">
        <f>[3]location_price_variance!I7928</f>
        <v>1.27</v>
      </c>
      <c r="J7928">
        <f>[3]location_price_variance!J7928</f>
        <v>1.27</v>
      </c>
      <c r="K7928">
        <f>[3]location_price_variance!K7928</f>
        <v>1.27</v>
      </c>
      <c r="L7928">
        <f>[3]location_price_variance!L7928</f>
        <v>1</v>
      </c>
    </row>
    <row r="7929" spans="1:12" x14ac:dyDescent="0.2">
      <c r="A7929">
        <f>[3]location_price_variance!A7929</f>
        <v>8</v>
      </c>
      <c r="B7929" t="str">
        <f>[3]location_price_variance!B7929</f>
        <v>Eataly San Jose</v>
      </c>
      <c r="C7929" s="9">
        <f>[3]location_price_variance!C7929</f>
        <v>45962</v>
      </c>
      <c r="D7929">
        <f>[3]location_price_variance!D7929</f>
        <v>52</v>
      </c>
      <c r="E7929" t="str">
        <f>[3]location_price_variance!E7929</f>
        <v>Kosher Salt</v>
      </c>
      <c r="F7929" t="str">
        <f>[3]location_price_variance!F7929</f>
        <v>Spice</v>
      </c>
      <c r="G7929">
        <f>[3]location_price_variance!G7929</f>
        <v>3</v>
      </c>
      <c r="H7929">
        <f>[3]location_price_variance!H7929</f>
        <v>3.87</v>
      </c>
      <c r="I7929">
        <f>[3]location_price_variance!I7929</f>
        <v>1.29</v>
      </c>
      <c r="J7929">
        <f>[3]location_price_variance!J7929</f>
        <v>1.29</v>
      </c>
      <c r="K7929">
        <f>[3]location_price_variance!K7929</f>
        <v>1.29</v>
      </c>
      <c r="L7929">
        <f>[3]location_price_variance!L7929</f>
        <v>1</v>
      </c>
    </row>
    <row r="7930" spans="1:12" x14ac:dyDescent="0.2">
      <c r="A7930">
        <f>[3]location_price_variance!A7930</f>
        <v>8</v>
      </c>
      <c r="B7930" t="str">
        <f>[3]location_price_variance!B7930</f>
        <v>Eataly San Jose</v>
      </c>
      <c r="C7930" s="9">
        <f>[3]location_price_variance!C7930</f>
        <v>46023</v>
      </c>
      <c r="D7930">
        <f>[3]location_price_variance!D7930</f>
        <v>52</v>
      </c>
      <c r="E7930" t="str">
        <f>[3]location_price_variance!E7930</f>
        <v>Kosher Salt</v>
      </c>
      <c r="F7930" t="str">
        <f>[3]location_price_variance!F7930</f>
        <v>Spice</v>
      </c>
      <c r="G7930">
        <f>[3]location_price_variance!G7930</f>
        <v>3</v>
      </c>
      <c r="H7930">
        <f>[3]location_price_variance!H7930</f>
        <v>3.84</v>
      </c>
      <c r="I7930">
        <f>[3]location_price_variance!I7930</f>
        <v>1.28</v>
      </c>
      <c r="J7930">
        <f>[3]location_price_variance!J7930</f>
        <v>1.28</v>
      </c>
      <c r="K7930">
        <f>[3]location_price_variance!K7930</f>
        <v>1.28</v>
      </c>
      <c r="L7930">
        <f>[3]location_price_variance!L7930</f>
        <v>1</v>
      </c>
    </row>
    <row r="7931" spans="1:12" x14ac:dyDescent="0.2">
      <c r="A7931">
        <f>[3]location_price_variance!A7931</f>
        <v>8</v>
      </c>
      <c r="B7931" t="str">
        <f>[3]location_price_variance!B7931</f>
        <v>Eataly San Jose</v>
      </c>
      <c r="C7931" s="9">
        <f>[3]location_price_variance!C7931</f>
        <v>46054</v>
      </c>
      <c r="D7931">
        <f>[3]location_price_variance!D7931</f>
        <v>52</v>
      </c>
      <c r="E7931" t="str">
        <f>[3]location_price_variance!E7931</f>
        <v>Kosher Salt</v>
      </c>
      <c r="F7931" t="str">
        <f>[3]location_price_variance!F7931</f>
        <v>Spice</v>
      </c>
      <c r="G7931">
        <f>[3]location_price_variance!G7931</f>
        <v>3</v>
      </c>
      <c r="H7931">
        <f>[3]location_price_variance!H7931</f>
        <v>3.93</v>
      </c>
      <c r="I7931">
        <f>[3]location_price_variance!I7931</f>
        <v>1.31</v>
      </c>
      <c r="J7931">
        <f>[3]location_price_variance!J7931</f>
        <v>1.31</v>
      </c>
      <c r="K7931">
        <f>[3]location_price_variance!K7931</f>
        <v>1.31</v>
      </c>
      <c r="L7931">
        <f>[3]location_price_variance!L7931</f>
        <v>1</v>
      </c>
    </row>
    <row r="7932" spans="1:12" x14ac:dyDescent="0.2">
      <c r="A7932">
        <f>[3]location_price_variance!A7932</f>
        <v>8</v>
      </c>
      <c r="B7932" t="str">
        <f>[3]location_price_variance!B7932</f>
        <v>Eataly San Jose</v>
      </c>
      <c r="C7932" s="9">
        <f>[3]location_price_variance!C7932</f>
        <v>46082</v>
      </c>
      <c r="D7932">
        <f>[3]location_price_variance!D7932</f>
        <v>52</v>
      </c>
      <c r="E7932" t="str">
        <f>[3]location_price_variance!E7932</f>
        <v>Kosher Salt</v>
      </c>
      <c r="F7932" t="str">
        <f>[3]location_price_variance!F7932</f>
        <v>Spice</v>
      </c>
      <c r="G7932">
        <f>[3]location_price_variance!G7932</f>
        <v>6</v>
      </c>
      <c r="H7932">
        <f>[3]location_price_variance!H7932</f>
        <v>7.68</v>
      </c>
      <c r="I7932">
        <f>[3]location_price_variance!I7932</f>
        <v>1.28</v>
      </c>
      <c r="J7932">
        <f>[3]location_price_variance!J7932</f>
        <v>1.29</v>
      </c>
      <c r="K7932">
        <f>[3]location_price_variance!K7932</f>
        <v>1.27</v>
      </c>
      <c r="L7932">
        <f>[3]location_price_variance!L7932</f>
        <v>2</v>
      </c>
    </row>
    <row r="7933" spans="1:12" x14ac:dyDescent="0.2">
      <c r="A7933">
        <f>[3]location_price_variance!A7933</f>
        <v>8</v>
      </c>
      <c r="B7933" t="str">
        <f>[3]location_price_variance!B7933</f>
        <v>Eataly San Jose</v>
      </c>
      <c r="C7933" s="9">
        <f>[3]location_price_variance!C7933</f>
        <v>46113</v>
      </c>
      <c r="D7933">
        <f>[3]location_price_variance!D7933</f>
        <v>52</v>
      </c>
      <c r="E7933" t="str">
        <f>[3]location_price_variance!E7933</f>
        <v>Kosher Salt</v>
      </c>
      <c r="F7933" t="str">
        <f>[3]location_price_variance!F7933</f>
        <v>Spice</v>
      </c>
      <c r="G7933">
        <f>[3]location_price_variance!G7933</f>
        <v>3</v>
      </c>
      <c r="H7933">
        <f>[3]location_price_variance!H7933</f>
        <v>3.96</v>
      </c>
      <c r="I7933">
        <f>[3]location_price_variance!I7933</f>
        <v>1.32</v>
      </c>
      <c r="J7933">
        <f>[3]location_price_variance!J7933</f>
        <v>1.32</v>
      </c>
      <c r="K7933">
        <f>[3]location_price_variance!K7933</f>
        <v>1.32</v>
      </c>
      <c r="L7933">
        <f>[3]location_price_variance!L7933</f>
        <v>1</v>
      </c>
    </row>
    <row r="7934" spans="1:12" x14ac:dyDescent="0.2">
      <c r="A7934">
        <f>[3]location_price_variance!A7934</f>
        <v>8</v>
      </c>
      <c r="B7934" t="str">
        <f>[3]location_price_variance!B7934</f>
        <v>Eataly San Jose</v>
      </c>
      <c r="C7934" s="9">
        <f>[3]location_price_variance!C7934</f>
        <v>46174</v>
      </c>
      <c r="D7934">
        <f>[3]location_price_variance!D7934</f>
        <v>52</v>
      </c>
      <c r="E7934" t="str">
        <f>[3]location_price_variance!E7934</f>
        <v>Kosher Salt</v>
      </c>
      <c r="F7934" t="str">
        <f>[3]location_price_variance!F7934</f>
        <v>Spice</v>
      </c>
      <c r="G7934">
        <f>[3]location_price_variance!G7934</f>
        <v>3</v>
      </c>
      <c r="H7934">
        <f>[3]location_price_variance!H7934</f>
        <v>3.84</v>
      </c>
      <c r="I7934">
        <f>[3]location_price_variance!I7934</f>
        <v>1.28</v>
      </c>
      <c r="J7934">
        <f>[3]location_price_variance!J7934</f>
        <v>1.28</v>
      </c>
      <c r="K7934">
        <f>[3]location_price_variance!K7934</f>
        <v>1.28</v>
      </c>
      <c r="L7934">
        <f>[3]location_price_variance!L7934</f>
        <v>1</v>
      </c>
    </row>
    <row r="7935" spans="1:12" x14ac:dyDescent="0.2">
      <c r="A7935">
        <f>[3]location_price_variance!A7935</f>
        <v>8</v>
      </c>
      <c r="B7935" t="str">
        <f>[3]location_price_variance!B7935</f>
        <v>Eataly San Jose</v>
      </c>
      <c r="C7935" s="9">
        <f>[3]location_price_variance!C7935</f>
        <v>46204</v>
      </c>
      <c r="D7935">
        <f>[3]location_price_variance!D7935</f>
        <v>52</v>
      </c>
      <c r="E7935" t="str">
        <f>[3]location_price_variance!E7935</f>
        <v>Kosher Salt</v>
      </c>
      <c r="F7935" t="str">
        <f>[3]location_price_variance!F7935</f>
        <v>Spice</v>
      </c>
      <c r="G7935">
        <f>[3]location_price_variance!G7935</f>
        <v>3</v>
      </c>
      <c r="H7935">
        <f>[3]location_price_variance!H7935</f>
        <v>3.78</v>
      </c>
      <c r="I7935">
        <f>[3]location_price_variance!I7935</f>
        <v>1.26</v>
      </c>
      <c r="J7935">
        <f>[3]location_price_variance!J7935</f>
        <v>1.26</v>
      </c>
      <c r="K7935">
        <f>[3]location_price_variance!K7935</f>
        <v>1.26</v>
      </c>
      <c r="L7935">
        <f>[3]location_price_variance!L7935</f>
        <v>1</v>
      </c>
    </row>
    <row r="7936" spans="1:12" x14ac:dyDescent="0.2">
      <c r="A7936">
        <f>[3]location_price_variance!A7936</f>
        <v>8</v>
      </c>
      <c r="B7936" t="str">
        <f>[3]location_price_variance!B7936</f>
        <v>Eataly San Jose</v>
      </c>
      <c r="C7936" s="9">
        <f>[3]location_price_variance!C7936</f>
        <v>46235</v>
      </c>
      <c r="D7936">
        <f>[3]location_price_variance!D7936</f>
        <v>52</v>
      </c>
      <c r="E7936" t="str">
        <f>[3]location_price_variance!E7936</f>
        <v>Kosher Salt</v>
      </c>
      <c r="F7936" t="str">
        <f>[3]location_price_variance!F7936</f>
        <v>Spice</v>
      </c>
      <c r="G7936">
        <f>[3]location_price_variance!G7936</f>
        <v>3</v>
      </c>
      <c r="H7936">
        <f>[3]location_price_variance!H7936</f>
        <v>3.87</v>
      </c>
      <c r="I7936">
        <f>[3]location_price_variance!I7936</f>
        <v>1.29</v>
      </c>
      <c r="J7936">
        <f>[3]location_price_variance!J7936</f>
        <v>1.29</v>
      </c>
      <c r="K7936">
        <f>[3]location_price_variance!K7936</f>
        <v>1.29</v>
      </c>
      <c r="L7936">
        <f>[3]location_price_variance!L7936</f>
        <v>1</v>
      </c>
    </row>
    <row r="7937" spans="1:12" x14ac:dyDescent="0.2">
      <c r="A7937">
        <f>[3]location_price_variance!A7937</f>
        <v>8</v>
      </c>
      <c r="B7937" t="str">
        <f>[3]location_price_variance!B7937</f>
        <v>Eataly San Jose</v>
      </c>
      <c r="C7937" s="9">
        <f>[3]location_price_variance!C7937</f>
        <v>45689</v>
      </c>
      <c r="D7937">
        <f>[3]location_price_variance!D7937</f>
        <v>53</v>
      </c>
      <c r="E7937" t="str">
        <f>[3]location_price_variance!E7937</f>
        <v>Dry White Wine</v>
      </c>
      <c r="F7937" t="str">
        <f>[3]location_price_variance!F7937</f>
        <v>Beverage</v>
      </c>
      <c r="G7937">
        <f>[3]location_price_variance!G7937</f>
        <v>4.5</v>
      </c>
      <c r="H7937">
        <f>[3]location_price_variance!H7937</f>
        <v>39.24</v>
      </c>
      <c r="I7937">
        <f>[3]location_price_variance!I7937</f>
        <v>8.7200000000000006</v>
      </c>
      <c r="J7937">
        <f>[3]location_price_variance!J7937</f>
        <v>8.75</v>
      </c>
      <c r="K7937">
        <f>[3]location_price_variance!K7937</f>
        <v>8.69</v>
      </c>
      <c r="L7937">
        <f>[3]location_price_variance!L7937</f>
        <v>2</v>
      </c>
    </row>
    <row r="7938" spans="1:12" x14ac:dyDescent="0.2">
      <c r="A7938">
        <f>[3]location_price_variance!A7938</f>
        <v>8</v>
      </c>
      <c r="B7938" t="str">
        <f>[3]location_price_variance!B7938</f>
        <v>Eataly San Jose</v>
      </c>
      <c r="C7938" s="9">
        <f>[3]location_price_variance!C7938</f>
        <v>45717</v>
      </c>
      <c r="D7938">
        <f>[3]location_price_variance!D7938</f>
        <v>53</v>
      </c>
      <c r="E7938" t="str">
        <f>[3]location_price_variance!E7938</f>
        <v>Dry White Wine</v>
      </c>
      <c r="F7938" t="str">
        <f>[3]location_price_variance!F7938</f>
        <v>Beverage</v>
      </c>
      <c r="G7938">
        <f>[3]location_price_variance!G7938</f>
        <v>2.25</v>
      </c>
      <c r="H7938">
        <f>[3]location_price_variance!H7938</f>
        <v>19.934999999999999</v>
      </c>
      <c r="I7938">
        <f>[3]location_price_variance!I7938</f>
        <v>8.86</v>
      </c>
      <c r="J7938">
        <f>[3]location_price_variance!J7938</f>
        <v>8.86</v>
      </c>
      <c r="K7938">
        <f>[3]location_price_variance!K7938</f>
        <v>8.86</v>
      </c>
      <c r="L7938">
        <f>[3]location_price_variance!L7938</f>
        <v>1</v>
      </c>
    </row>
    <row r="7939" spans="1:12" x14ac:dyDescent="0.2">
      <c r="A7939">
        <f>[3]location_price_variance!A7939</f>
        <v>8</v>
      </c>
      <c r="B7939" t="str">
        <f>[3]location_price_variance!B7939</f>
        <v>Eataly San Jose</v>
      </c>
      <c r="C7939" s="9">
        <f>[3]location_price_variance!C7939</f>
        <v>45748</v>
      </c>
      <c r="D7939">
        <f>[3]location_price_variance!D7939</f>
        <v>53</v>
      </c>
      <c r="E7939" t="str">
        <f>[3]location_price_variance!E7939</f>
        <v>Dry White Wine</v>
      </c>
      <c r="F7939" t="str">
        <f>[3]location_price_variance!F7939</f>
        <v>Beverage</v>
      </c>
      <c r="G7939">
        <f>[3]location_price_variance!G7939</f>
        <v>2.25</v>
      </c>
      <c r="H7939">
        <f>[3]location_price_variance!H7939</f>
        <v>19.6875</v>
      </c>
      <c r="I7939">
        <f>[3]location_price_variance!I7939</f>
        <v>8.75</v>
      </c>
      <c r="J7939">
        <f>[3]location_price_variance!J7939</f>
        <v>8.75</v>
      </c>
      <c r="K7939">
        <f>[3]location_price_variance!K7939</f>
        <v>8.75</v>
      </c>
      <c r="L7939">
        <f>[3]location_price_variance!L7939</f>
        <v>1</v>
      </c>
    </row>
    <row r="7940" spans="1:12" x14ac:dyDescent="0.2">
      <c r="A7940">
        <f>[3]location_price_variance!A7940</f>
        <v>8</v>
      </c>
      <c r="B7940" t="str">
        <f>[3]location_price_variance!B7940</f>
        <v>Eataly San Jose</v>
      </c>
      <c r="C7940" s="9">
        <f>[3]location_price_variance!C7940</f>
        <v>45778</v>
      </c>
      <c r="D7940">
        <f>[3]location_price_variance!D7940</f>
        <v>53</v>
      </c>
      <c r="E7940" t="str">
        <f>[3]location_price_variance!E7940</f>
        <v>Dry White Wine</v>
      </c>
      <c r="F7940" t="str">
        <f>[3]location_price_variance!F7940</f>
        <v>Beverage</v>
      </c>
      <c r="G7940">
        <f>[3]location_price_variance!G7940</f>
        <v>4.5</v>
      </c>
      <c r="H7940">
        <f>[3]location_price_variance!H7940</f>
        <v>39.465000000000003</v>
      </c>
      <c r="I7940">
        <f>[3]location_price_variance!I7940</f>
        <v>8.77</v>
      </c>
      <c r="J7940">
        <f>[3]location_price_variance!J7940</f>
        <v>8.7899999999999991</v>
      </c>
      <c r="K7940">
        <f>[3]location_price_variance!K7940</f>
        <v>8.75</v>
      </c>
      <c r="L7940">
        <f>[3]location_price_variance!L7940</f>
        <v>2</v>
      </c>
    </row>
    <row r="7941" spans="1:12" x14ac:dyDescent="0.2">
      <c r="A7941">
        <f>[3]location_price_variance!A7941</f>
        <v>8</v>
      </c>
      <c r="B7941" t="str">
        <f>[3]location_price_variance!B7941</f>
        <v>Eataly San Jose</v>
      </c>
      <c r="C7941" s="9">
        <f>[3]location_price_variance!C7941</f>
        <v>45809</v>
      </c>
      <c r="D7941">
        <f>[3]location_price_variance!D7941</f>
        <v>53</v>
      </c>
      <c r="E7941" t="str">
        <f>[3]location_price_variance!E7941</f>
        <v>Dry White Wine</v>
      </c>
      <c r="F7941" t="str">
        <f>[3]location_price_variance!F7941</f>
        <v>Beverage</v>
      </c>
      <c r="G7941">
        <f>[3]location_price_variance!G7941</f>
        <v>2.25</v>
      </c>
      <c r="H7941">
        <f>[3]location_price_variance!H7941</f>
        <v>19.552499999999998</v>
      </c>
      <c r="I7941">
        <f>[3]location_price_variance!I7941</f>
        <v>8.69</v>
      </c>
      <c r="J7941">
        <f>[3]location_price_variance!J7941</f>
        <v>8.69</v>
      </c>
      <c r="K7941">
        <f>[3]location_price_variance!K7941</f>
        <v>8.69</v>
      </c>
      <c r="L7941">
        <f>[3]location_price_variance!L7941</f>
        <v>1</v>
      </c>
    </row>
    <row r="7942" spans="1:12" x14ac:dyDescent="0.2">
      <c r="A7942">
        <f>[3]location_price_variance!A7942</f>
        <v>8</v>
      </c>
      <c r="B7942" t="str">
        <f>[3]location_price_variance!B7942</f>
        <v>Eataly San Jose</v>
      </c>
      <c r="C7942" s="9">
        <f>[3]location_price_variance!C7942</f>
        <v>45839</v>
      </c>
      <c r="D7942">
        <f>[3]location_price_variance!D7942</f>
        <v>53</v>
      </c>
      <c r="E7942" t="str">
        <f>[3]location_price_variance!E7942</f>
        <v>Dry White Wine</v>
      </c>
      <c r="F7942" t="str">
        <f>[3]location_price_variance!F7942</f>
        <v>Beverage</v>
      </c>
      <c r="G7942">
        <f>[3]location_price_variance!G7942</f>
        <v>4.5</v>
      </c>
      <c r="H7942">
        <f>[3]location_price_variance!H7942</f>
        <v>39.847499999999997</v>
      </c>
      <c r="I7942">
        <f>[3]location_price_variance!I7942</f>
        <v>8.8550000000000004</v>
      </c>
      <c r="J7942">
        <f>[3]location_price_variance!J7942</f>
        <v>8.9</v>
      </c>
      <c r="K7942">
        <f>[3]location_price_variance!K7942</f>
        <v>8.81</v>
      </c>
      <c r="L7942">
        <f>[3]location_price_variance!L7942</f>
        <v>2</v>
      </c>
    </row>
    <row r="7943" spans="1:12" x14ac:dyDescent="0.2">
      <c r="A7943">
        <f>[3]location_price_variance!A7943</f>
        <v>8</v>
      </c>
      <c r="B7943" t="str">
        <f>[3]location_price_variance!B7943</f>
        <v>Eataly San Jose</v>
      </c>
      <c r="C7943" s="9">
        <f>[3]location_price_variance!C7943</f>
        <v>45870</v>
      </c>
      <c r="D7943">
        <f>[3]location_price_variance!D7943</f>
        <v>53</v>
      </c>
      <c r="E7943" t="str">
        <f>[3]location_price_variance!E7943</f>
        <v>Dry White Wine</v>
      </c>
      <c r="F7943" t="str">
        <f>[3]location_price_variance!F7943</f>
        <v>Beverage</v>
      </c>
      <c r="G7943">
        <f>[3]location_price_variance!G7943</f>
        <v>4.5</v>
      </c>
      <c r="H7943">
        <f>[3]location_price_variance!H7943</f>
        <v>38.924999999999997</v>
      </c>
      <c r="I7943">
        <f>[3]location_price_variance!I7943</f>
        <v>8.65</v>
      </c>
      <c r="J7943">
        <f>[3]location_price_variance!J7943</f>
        <v>8.66</v>
      </c>
      <c r="K7943">
        <f>[3]location_price_variance!K7943</f>
        <v>8.64</v>
      </c>
      <c r="L7943">
        <f>[3]location_price_variance!L7943</f>
        <v>2</v>
      </c>
    </row>
    <row r="7944" spans="1:12" x14ac:dyDescent="0.2">
      <c r="A7944">
        <f>[3]location_price_variance!A7944</f>
        <v>8</v>
      </c>
      <c r="B7944" t="str">
        <f>[3]location_price_variance!B7944</f>
        <v>Eataly San Jose</v>
      </c>
      <c r="C7944" s="9">
        <f>[3]location_price_variance!C7944</f>
        <v>45901</v>
      </c>
      <c r="D7944">
        <f>[3]location_price_variance!D7944</f>
        <v>53</v>
      </c>
      <c r="E7944" t="str">
        <f>[3]location_price_variance!E7944</f>
        <v>Dry White Wine</v>
      </c>
      <c r="F7944" t="str">
        <f>[3]location_price_variance!F7944</f>
        <v>Beverage</v>
      </c>
      <c r="G7944">
        <f>[3]location_price_variance!G7944</f>
        <v>2.25</v>
      </c>
      <c r="H7944">
        <f>[3]location_price_variance!H7944</f>
        <v>20.07</v>
      </c>
      <c r="I7944">
        <f>[3]location_price_variance!I7944</f>
        <v>8.92</v>
      </c>
      <c r="J7944">
        <f>[3]location_price_variance!J7944</f>
        <v>8.92</v>
      </c>
      <c r="K7944">
        <f>[3]location_price_variance!K7944</f>
        <v>8.92</v>
      </c>
      <c r="L7944">
        <f>[3]location_price_variance!L7944</f>
        <v>1</v>
      </c>
    </row>
    <row r="7945" spans="1:12" x14ac:dyDescent="0.2">
      <c r="A7945">
        <f>[3]location_price_variance!A7945</f>
        <v>8</v>
      </c>
      <c r="B7945" t="str">
        <f>[3]location_price_variance!B7945</f>
        <v>Eataly San Jose</v>
      </c>
      <c r="C7945" s="9">
        <f>[3]location_price_variance!C7945</f>
        <v>45931</v>
      </c>
      <c r="D7945">
        <f>[3]location_price_variance!D7945</f>
        <v>53</v>
      </c>
      <c r="E7945" t="str">
        <f>[3]location_price_variance!E7945</f>
        <v>Dry White Wine</v>
      </c>
      <c r="F7945" t="str">
        <f>[3]location_price_variance!F7945</f>
        <v>Beverage</v>
      </c>
      <c r="G7945">
        <f>[3]location_price_variance!G7945</f>
        <v>2.25</v>
      </c>
      <c r="H7945">
        <f>[3]location_price_variance!H7945</f>
        <v>20.204999999999998</v>
      </c>
      <c r="I7945">
        <f>[3]location_price_variance!I7945</f>
        <v>8.98</v>
      </c>
      <c r="J7945">
        <f>[3]location_price_variance!J7945</f>
        <v>8.98</v>
      </c>
      <c r="K7945">
        <f>[3]location_price_variance!K7945</f>
        <v>8.98</v>
      </c>
      <c r="L7945">
        <f>[3]location_price_variance!L7945</f>
        <v>1</v>
      </c>
    </row>
    <row r="7946" spans="1:12" x14ac:dyDescent="0.2">
      <c r="A7946">
        <f>[3]location_price_variance!A7946</f>
        <v>8</v>
      </c>
      <c r="B7946" t="str">
        <f>[3]location_price_variance!B7946</f>
        <v>Eataly San Jose</v>
      </c>
      <c r="C7946" s="9">
        <f>[3]location_price_variance!C7946</f>
        <v>45962</v>
      </c>
      <c r="D7946">
        <f>[3]location_price_variance!D7946</f>
        <v>53</v>
      </c>
      <c r="E7946" t="str">
        <f>[3]location_price_variance!E7946</f>
        <v>Dry White Wine</v>
      </c>
      <c r="F7946" t="str">
        <f>[3]location_price_variance!F7946</f>
        <v>Beverage</v>
      </c>
      <c r="G7946">
        <f>[3]location_price_variance!G7946</f>
        <v>4.5</v>
      </c>
      <c r="H7946">
        <f>[3]location_price_variance!H7946</f>
        <v>40.207500000000003</v>
      </c>
      <c r="I7946">
        <f>[3]location_price_variance!I7946</f>
        <v>8.9350000000000005</v>
      </c>
      <c r="J7946">
        <f>[3]location_price_variance!J7946</f>
        <v>8.99</v>
      </c>
      <c r="K7946">
        <f>[3]location_price_variance!K7946</f>
        <v>8.8800000000000008</v>
      </c>
      <c r="L7946">
        <f>[3]location_price_variance!L7946</f>
        <v>2</v>
      </c>
    </row>
    <row r="7947" spans="1:12" x14ac:dyDescent="0.2">
      <c r="A7947">
        <f>[3]location_price_variance!A7947</f>
        <v>8</v>
      </c>
      <c r="B7947" t="str">
        <f>[3]location_price_variance!B7947</f>
        <v>Eataly San Jose</v>
      </c>
      <c r="C7947" s="9">
        <f>[3]location_price_variance!C7947</f>
        <v>45992</v>
      </c>
      <c r="D7947">
        <f>[3]location_price_variance!D7947</f>
        <v>53</v>
      </c>
      <c r="E7947" t="str">
        <f>[3]location_price_variance!E7947</f>
        <v>Dry White Wine</v>
      </c>
      <c r="F7947" t="str">
        <f>[3]location_price_variance!F7947</f>
        <v>Beverage</v>
      </c>
      <c r="G7947">
        <f>[3]location_price_variance!G7947</f>
        <v>4.5</v>
      </c>
      <c r="H7947">
        <f>[3]location_price_variance!H7947</f>
        <v>39.69</v>
      </c>
      <c r="I7947">
        <f>[3]location_price_variance!I7947</f>
        <v>8.82</v>
      </c>
      <c r="J7947">
        <f>[3]location_price_variance!J7947</f>
        <v>8.85</v>
      </c>
      <c r="K7947">
        <f>[3]location_price_variance!K7947</f>
        <v>8.7899999999999991</v>
      </c>
      <c r="L7947">
        <f>[3]location_price_variance!L7947</f>
        <v>2</v>
      </c>
    </row>
    <row r="7948" spans="1:12" x14ac:dyDescent="0.2">
      <c r="A7948">
        <f>[3]location_price_variance!A7948</f>
        <v>8</v>
      </c>
      <c r="B7948" t="str">
        <f>[3]location_price_variance!B7948</f>
        <v>Eataly San Jose</v>
      </c>
      <c r="C7948" s="9">
        <f>[3]location_price_variance!C7948</f>
        <v>46023</v>
      </c>
      <c r="D7948">
        <f>[3]location_price_variance!D7948</f>
        <v>53</v>
      </c>
      <c r="E7948" t="str">
        <f>[3]location_price_variance!E7948</f>
        <v>Dry White Wine</v>
      </c>
      <c r="F7948" t="str">
        <f>[3]location_price_variance!F7948</f>
        <v>Beverage</v>
      </c>
      <c r="G7948">
        <f>[3]location_price_variance!G7948</f>
        <v>4.5</v>
      </c>
      <c r="H7948">
        <f>[3]location_price_variance!H7948</f>
        <v>40.725000000000001</v>
      </c>
      <c r="I7948">
        <f>[3]location_price_variance!I7948</f>
        <v>9.0500000000000007</v>
      </c>
      <c r="J7948">
        <f>[3]location_price_variance!J7948</f>
        <v>9.06</v>
      </c>
      <c r="K7948">
        <f>[3]location_price_variance!K7948</f>
        <v>9.0399999999999991</v>
      </c>
      <c r="L7948">
        <f>[3]location_price_variance!L7948</f>
        <v>2</v>
      </c>
    </row>
    <row r="7949" spans="1:12" x14ac:dyDescent="0.2">
      <c r="A7949">
        <f>[3]location_price_variance!A7949</f>
        <v>8</v>
      </c>
      <c r="B7949" t="str">
        <f>[3]location_price_variance!B7949</f>
        <v>Eataly San Jose</v>
      </c>
      <c r="C7949" s="9">
        <f>[3]location_price_variance!C7949</f>
        <v>46054</v>
      </c>
      <c r="D7949">
        <f>[3]location_price_variance!D7949</f>
        <v>53</v>
      </c>
      <c r="E7949" t="str">
        <f>[3]location_price_variance!E7949</f>
        <v>Dry White Wine</v>
      </c>
      <c r="F7949" t="str">
        <f>[3]location_price_variance!F7949</f>
        <v>Beverage</v>
      </c>
      <c r="G7949">
        <f>[3]location_price_variance!G7949</f>
        <v>4.5</v>
      </c>
      <c r="H7949">
        <f>[3]location_price_variance!H7949</f>
        <v>39.667499999999997</v>
      </c>
      <c r="I7949">
        <f>[3]location_price_variance!I7949</f>
        <v>8.8149999999999995</v>
      </c>
      <c r="J7949">
        <f>[3]location_price_variance!J7949</f>
        <v>8.82</v>
      </c>
      <c r="K7949">
        <f>[3]location_price_variance!K7949</f>
        <v>8.81</v>
      </c>
      <c r="L7949">
        <f>[3]location_price_variance!L7949</f>
        <v>2</v>
      </c>
    </row>
    <row r="7950" spans="1:12" x14ac:dyDescent="0.2">
      <c r="A7950">
        <f>[3]location_price_variance!A7950</f>
        <v>8</v>
      </c>
      <c r="B7950" t="str">
        <f>[3]location_price_variance!B7950</f>
        <v>Eataly San Jose</v>
      </c>
      <c r="C7950" s="9">
        <f>[3]location_price_variance!C7950</f>
        <v>46082</v>
      </c>
      <c r="D7950">
        <f>[3]location_price_variance!D7950</f>
        <v>53</v>
      </c>
      <c r="E7950" t="str">
        <f>[3]location_price_variance!E7950</f>
        <v>Dry White Wine</v>
      </c>
      <c r="F7950" t="str">
        <f>[3]location_price_variance!F7950</f>
        <v>Beverage</v>
      </c>
      <c r="G7950">
        <f>[3]location_price_variance!G7950</f>
        <v>2.25</v>
      </c>
      <c r="H7950">
        <f>[3]location_price_variance!H7950</f>
        <v>19.9575</v>
      </c>
      <c r="I7950">
        <f>[3]location_price_variance!I7950</f>
        <v>8.8699999999999992</v>
      </c>
      <c r="J7950">
        <f>[3]location_price_variance!J7950</f>
        <v>8.8699999999999992</v>
      </c>
      <c r="K7950">
        <f>[3]location_price_variance!K7950</f>
        <v>8.8699999999999992</v>
      </c>
      <c r="L7950">
        <f>[3]location_price_variance!L7950</f>
        <v>1</v>
      </c>
    </row>
    <row r="7951" spans="1:12" x14ac:dyDescent="0.2">
      <c r="A7951">
        <f>[3]location_price_variance!A7951</f>
        <v>8</v>
      </c>
      <c r="B7951" t="str">
        <f>[3]location_price_variance!B7951</f>
        <v>Eataly San Jose</v>
      </c>
      <c r="C7951" s="9">
        <f>[3]location_price_variance!C7951</f>
        <v>46113</v>
      </c>
      <c r="D7951">
        <f>[3]location_price_variance!D7951</f>
        <v>53</v>
      </c>
      <c r="E7951" t="str">
        <f>[3]location_price_variance!E7951</f>
        <v>Dry White Wine</v>
      </c>
      <c r="F7951" t="str">
        <f>[3]location_price_variance!F7951</f>
        <v>Beverage</v>
      </c>
      <c r="G7951">
        <f>[3]location_price_variance!G7951</f>
        <v>4.5</v>
      </c>
      <c r="H7951">
        <f>[3]location_price_variance!H7951</f>
        <v>39.307499999999997</v>
      </c>
      <c r="I7951">
        <f>[3]location_price_variance!I7951</f>
        <v>8.7349999999999994</v>
      </c>
      <c r="J7951">
        <f>[3]location_price_variance!J7951</f>
        <v>8.82</v>
      </c>
      <c r="K7951">
        <f>[3]location_price_variance!K7951</f>
        <v>8.65</v>
      </c>
      <c r="L7951">
        <f>[3]location_price_variance!L7951</f>
        <v>2</v>
      </c>
    </row>
    <row r="7952" spans="1:12" x14ac:dyDescent="0.2">
      <c r="A7952">
        <f>[3]location_price_variance!A7952</f>
        <v>8</v>
      </c>
      <c r="B7952" t="str">
        <f>[3]location_price_variance!B7952</f>
        <v>Eataly San Jose</v>
      </c>
      <c r="C7952" s="9">
        <f>[3]location_price_variance!C7952</f>
        <v>46143</v>
      </c>
      <c r="D7952">
        <f>[3]location_price_variance!D7952</f>
        <v>53</v>
      </c>
      <c r="E7952" t="str">
        <f>[3]location_price_variance!E7952</f>
        <v>Dry White Wine</v>
      </c>
      <c r="F7952" t="str">
        <f>[3]location_price_variance!F7952</f>
        <v>Beverage</v>
      </c>
      <c r="G7952">
        <f>[3]location_price_variance!G7952</f>
        <v>2.25</v>
      </c>
      <c r="H7952">
        <f>[3]location_price_variance!H7952</f>
        <v>19.844999999999999</v>
      </c>
      <c r="I7952">
        <f>[3]location_price_variance!I7952</f>
        <v>8.82</v>
      </c>
      <c r="J7952">
        <f>[3]location_price_variance!J7952</f>
        <v>8.82</v>
      </c>
      <c r="K7952">
        <f>[3]location_price_variance!K7952</f>
        <v>8.82</v>
      </c>
      <c r="L7952">
        <f>[3]location_price_variance!L7952</f>
        <v>1</v>
      </c>
    </row>
    <row r="7953" spans="1:12" x14ac:dyDescent="0.2">
      <c r="A7953">
        <f>[3]location_price_variance!A7953</f>
        <v>8</v>
      </c>
      <c r="B7953" t="str">
        <f>[3]location_price_variance!B7953</f>
        <v>Eataly San Jose</v>
      </c>
      <c r="C7953" s="9">
        <f>[3]location_price_variance!C7953</f>
        <v>46174</v>
      </c>
      <c r="D7953">
        <f>[3]location_price_variance!D7953</f>
        <v>53</v>
      </c>
      <c r="E7953" t="str">
        <f>[3]location_price_variance!E7953</f>
        <v>Dry White Wine</v>
      </c>
      <c r="F7953" t="str">
        <f>[3]location_price_variance!F7953</f>
        <v>Beverage</v>
      </c>
      <c r="G7953">
        <f>[3]location_price_variance!G7953</f>
        <v>2.25</v>
      </c>
      <c r="H7953">
        <f>[3]location_price_variance!H7953</f>
        <v>20.295000000000002</v>
      </c>
      <c r="I7953">
        <f>[3]location_price_variance!I7953</f>
        <v>9.02</v>
      </c>
      <c r="J7953">
        <f>[3]location_price_variance!J7953</f>
        <v>9.02</v>
      </c>
      <c r="K7953">
        <f>[3]location_price_variance!K7953</f>
        <v>9.02</v>
      </c>
      <c r="L7953">
        <f>[3]location_price_variance!L7953</f>
        <v>1</v>
      </c>
    </row>
    <row r="7954" spans="1:12" x14ac:dyDescent="0.2">
      <c r="A7954">
        <f>[3]location_price_variance!A7954</f>
        <v>8</v>
      </c>
      <c r="B7954" t="str">
        <f>[3]location_price_variance!B7954</f>
        <v>Eataly San Jose</v>
      </c>
      <c r="C7954" s="9">
        <f>[3]location_price_variance!C7954</f>
        <v>46204</v>
      </c>
      <c r="D7954">
        <f>[3]location_price_variance!D7954</f>
        <v>53</v>
      </c>
      <c r="E7954" t="str">
        <f>[3]location_price_variance!E7954</f>
        <v>Dry White Wine</v>
      </c>
      <c r="F7954" t="str">
        <f>[3]location_price_variance!F7954</f>
        <v>Beverage</v>
      </c>
      <c r="G7954">
        <f>[3]location_price_variance!G7954</f>
        <v>2.25</v>
      </c>
      <c r="H7954">
        <f>[3]location_price_variance!H7954</f>
        <v>20.61</v>
      </c>
      <c r="I7954">
        <f>[3]location_price_variance!I7954</f>
        <v>9.16</v>
      </c>
      <c r="J7954">
        <f>[3]location_price_variance!J7954</f>
        <v>9.16</v>
      </c>
      <c r="K7954">
        <f>[3]location_price_variance!K7954</f>
        <v>9.16</v>
      </c>
      <c r="L7954">
        <f>[3]location_price_variance!L7954</f>
        <v>1</v>
      </c>
    </row>
    <row r="7955" spans="1:12" x14ac:dyDescent="0.2">
      <c r="A7955">
        <f>[3]location_price_variance!A7955</f>
        <v>8</v>
      </c>
      <c r="B7955" t="str">
        <f>[3]location_price_variance!B7955</f>
        <v>Eataly San Jose</v>
      </c>
      <c r="C7955" s="9">
        <f>[3]location_price_variance!C7955</f>
        <v>46235</v>
      </c>
      <c r="D7955">
        <f>[3]location_price_variance!D7955</f>
        <v>53</v>
      </c>
      <c r="E7955" t="str">
        <f>[3]location_price_variance!E7955</f>
        <v>Dry White Wine</v>
      </c>
      <c r="F7955" t="str">
        <f>[3]location_price_variance!F7955</f>
        <v>Beverage</v>
      </c>
      <c r="G7955">
        <f>[3]location_price_variance!G7955</f>
        <v>4.5</v>
      </c>
      <c r="H7955">
        <f>[3]location_price_variance!H7955</f>
        <v>41.107500000000002</v>
      </c>
      <c r="I7955">
        <f>[3]location_price_variance!I7955</f>
        <v>9.1349999999999998</v>
      </c>
      <c r="J7955">
        <f>[3]location_price_variance!J7955</f>
        <v>9.18</v>
      </c>
      <c r="K7955">
        <f>[3]location_price_variance!K7955</f>
        <v>9.09</v>
      </c>
      <c r="L7955">
        <f>[3]location_price_variance!L7955</f>
        <v>2</v>
      </c>
    </row>
    <row r="7956" spans="1:12" x14ac:dyDescent="0.2">
      <c r="A7956">
        <f>[3]location_price_variance!A7956</f>
        <v>8</v>
      </c>
      <c r="B7956" t="str">
        <f>[3]location_price_variance!B7956</f>
        <v>Eataly San Jose</v>
      </c>
      <c r="C7956" s="9">
        <f>[3]location_price_variance!C7956</f>
        <v>46266</v>
      </c>
      <c r="D7956">
        <f>[3]location_price_variance!D7956</f>
        <v>53</v>
      </c>
      <c r="E7956" t="str">
        <f>[3]location_price_variance!E7956</f>
        <v>Dry White Wine</v>
      </c>
      <c r="F7956" t="str">
        <f>[3]location_price_variance!F7956</f>
        <v>Beverage</v>
      </c>
      <c r="G7956">
        <f>[3]location_price_variance!G7956</f>
        <v>2.25</v>
      </c>
      <c r="H7956">
        <f>[3]location_price_variance!H7956</f>
        <v>20.61</v>
      </c>
      <c r="I7956">
        <f>[3]location_price_variance!I7956</f>
        <v>9.16</v>
      </c>
      <c r="J7956">
        <f>[3]location_price_variance!J7956</f>
        <v>9.16</v>
      </c>
      <c r="K7956">
        <f>[3]location_price_variance!K7956</f>
        <v>9.16</v>
      </c>
      <c r="L7956">
        <f>[3]location_price_variance!L7956</f>
        <v>1</v>
      </c>
    </row>
    <row r="7957" spans="1:12" x14ac:dyDescent="0.2">
      <c r="A7957">
        <f>[3]location_price_variance!A7957</f>
        <v>8</v>
      </c>
      <c r="B7957" t="str">
        <f>[3]location_price_variance!B7957</f>
        <v>Eataly San Jose</v>
      </c>
      <c r="C7957" s="9">
        <f>[3]location_price_variance!C7957</f>
        <v>45689</v>
      </c>
      <c r="D7957">
        <f>[3]location_price_variance!D7957</f>
        <v>54</v>
      </c>
      <c r="E7957" t="str">
        <f>[3]location_price_variance!E7957</f>
        <v>Marsala Wine</v>
      </c>
      <c r="F7957" t="str">
        <f>[3]location_price_variance!F7957</f>
        <v>Beverage</v>
      </c>
      <c r="G7957">
        <f>[3]location_price_variance!G7957</f>
        <v>2</v>
      </c>
      <c r="H7957">
        <f>[3]location_price_variance!H7957</f>
        <v>19.75</v>
      </c>
      <c r="I7957">
        <f>[3]location_price_variance!I7957</f>
        <v>9.875</v>
      </c>
      <c r="J7957">
        <f>[3]location_price_variance!J7957</f>
        <v>9.9600000000000009</v>
      </c>
      <c r="K7957">
        <f>[3]location_price_variance!K7957</f>
        <v>9.7899999999999991</v>
      </c>
      <c r="L7957">
        <f>[3]location_price_variance!L7957</f>
        <v>2</v>
      </c>
    </row>
    <row r="7958" spans="1:12" x14ac:dyDescent="0.2">
      <c r="A7958">
        <f>[3]location_price_variance!A7958</f>
        <v>8</v>
      </c>
      <c r="B7958" t="str">
        <f>[3]location_price_variance!B7958</f>
        <v>Eataly San Jose</v>
      </c>
      <c r="C7958" s="9">
        <f>[3]location_price_variance!C7958</f>
        <v>45717</v>
      </c>
      <c r="D7958">
        <f>[3]location_price_variance!D7958</f>
        <v>54</v>
      </c>
      <c r="E7958" t="str">
        <f>[3]location_price_variance!E7958</f>
        <v>Marsala Wine</v>
      </c>
      <c r="F7958" t="str">
        <f>[3]location_price_variance!F7958</f>
        <v>Beverage</v>
      </c>
      <c r="G7958">
        <f>[3]location_price_variance!G7958</f>
        <v>1</v>
      </c>
      <c r="H7958">
        <f>[3]location_price_variance!H7958</f>
        <v>10.01</v>
      </c>
      <c r="I7958">
        <f>[3]location_price_variance!I7958</f>
        <v>10.01</v>
      </c>
      <c r="J7958">
        <f>[3]location_price_variance!J7958</f>
        <v>10.01</v>
      </c>
      <c r="K7958">
        <f>[3]location_price_variance!K7958</f>
        <v>10.01</v>
      </c>
      <c r="L7958">
        <f>[3]location_price_variance!L7958</f>
        <v>1</v>
      </c>
    </row>
    <row r="7959" spans="1:12" x14ac:dyDescent="0.2">
      <c r="A7959">
        <f>[3]location_price_variance!A7959</f>
        <v>8</v>
      </c>
      <c r="B7959" t="str">
        <f>[3]location_price_variance!B7959</f>
        <v>Eataly San Jose</v>
      </c>
      <c r="C7959" s="9">
        <f>[3]location_price_variance!C7959</f>
        <v>45748</v>
      </c>
      <c r="D7959">
        <f>[3]location_price_variance!D7959</f>
        <v>54</v>
      </c>
      <c r="E7959" t="str">
        <f>[3]location_price_variance!E7959</f>
        <v>Marsala Wine</v>
      </c>
      <c r="F7959" t="str">
        <f>[3]location_price_variance!F7959</f>
        <v>Beverage</v>
      </c>
      <c r="G7959">
        <f>[3]location_price_variance!G7959</f>
        <v>2</v>
      </c>
      <c r="H7959">
        <f>[3]location_price_variance!H7959</f>
        <v>20.059999999999999</v>
      </c>
      <c r="I7959">
        <f>[3]location_price_variance!I7959</f>
        <v>10.029999999999999</v>
      </c>
      <c r="J7959">
        <f>[3]location_price_variance!J7959</f>
        <v>10.11</v>
      </c>
      <c r="K7959">
        <f>[3]location_price_variance!K7959</f>
        <v>9.9499999999999993</v>
      </c>
      <c r="L7959">
        <f>[3]location_price_variance!L7959</f>
        <v>2</v>
      </c>
    </row>
    <row r="7960" spans="1:12" x14ac:dyDescent="0.2">
      <c r="A7960">
        <f>[3]location_price_variance!A7960</f>
        <v>8</v>
      </c>
      <c r="B7960" t="str">
        <f>[3]location_price_variance!B7960</f>
        <v>Eataly San Jose</v>
      </c>
      <c r="C7960" s="9">
        <f>[3]location_price_variance!C7960</f>
        <v>45778</v>
      </c>
      <c r="D7960">
        <f>[3]location_price_variance!D7960</f>
        <v>54</v>
      </c>
      <c r="E7960" t="str">
        <f>[3]location_price_variance!E7960</f>
        <v>Marsala Wine</v>
      </c>
      <c r="F7960" t="str">
        <f>[3]location_price_variance!F7960</f>
        <v>Beverage</v>
      </c>
      <c r="G7960">
        <f>[3]location_price_variance!G7960</f>
        <v>2</v>
      </c>
      <c r="H7960">
        <f>[3]location_price_variance!H7960</f>
        <v>19.91</v>
      </c>
      <c r="I7960">
        <f>[3]location_price_variance!I7960</f>
        <v>9.9550000000000001</v>
      </c>
      <c r="J7960">
        <f>[3]location_price_variance!J7960</f>
        <v>10.07</v>
      </c>
      <c r="K7960">
        <f>[3]location_price_variance!K7960</f>
        <v>9.84</v>
      </c>
      <c r="L7960">
        <f>[3]location_price_variance!L7960</f>
        <v>2</v>
      </c>
    </row>
    <row r="7961" spans="1:12" x14ac:dyDescent="0.2">
      <c r="A7961">
        <f>[3]location_price_variance!A7961</f>
        <v>8</v>
      </c>
      <c r="B7961" t="str">
        <f>[3]location_price_variance!B7961</f>
        <v>Eataly San Jose</v>
      </c>
      <c r="C7961" s="9">
        <f>[3]location_price_variance!C7961</f>
        <v>45809</v>
      </c>
      <c r="D7961">
        <f>[3]location_price_variance!D7961</f>
        <v>54</v>
      </c>
      <c r="E7961" t="str">
        <f>[3]location_price_variance!E7961</f>
        <v>Marsala Wine</v>
      </c>
      <c r="F7961" t="str">
        <f>[3]location_price_variance!F7961</f>
        <v>Beverage</v>
      </c>
      <c r="G7961">
        <f>[3]location_price_variance!G7961</f>
        <v>2</v>
      </c>
      <c r="H7961">
        <f>[3]location_price_variance!H7961</f>
        <v>19.940000000000001</v>
      </c>
      <c r="I7961">
        <f>[3]location_price_variance!I7961</f>
        <v>9.9700000000000006</v>
      </c>
      <c r="J7961">
        <f>[3]location_price_variance!J7961</f>
        <v>9.9700000000000006</v>
      </c>
      <c r="K7961">
        <f>[3]location_price_variance!K7961</f>
        <v>9.9700000000000006</v>
      </c>
      <c r="L7961">
        <f>[3]location_price_variance!L7961</f>
        <v>1</v>
      </c>
    </row>
    <row r="7962" spans="1:12" x14ac:dyDescent="0.2">
      <c r="A7962">
        <f>[3]location_price_variance!A7962</f>
        <v>8</v>
      </c>
      <c r="B7962" t="str">
        <f>[3]location_price_variance!B7962</f>
        <v>Eataly San Jose</v>
      </c>
      <c r="C7962" s="9">
        <f>[3]location_price_variance!C7962</f>
        <v>45839</v>
      </c>
      <c r="D7962">
        <f>[3]location_price_variance!D7962</f>
        <v>54</v>
      </c>
      <c r="E7962" t="str">
        <f>[3]location_price_variance!E7962</f>
        <v>Marsala Wine</v>
      </c>
      <c r="F7962" t="str">
        <f>[3]location_price_variance!F7962</f>
        <v>Beverage</v>
      </c>
      <c r="G7962">
        <f>[3]location_price_variance!G7962</f>
        <v>1</v>
      </c>
      <c r="H7962">
        <f>[3]location_price_variance!H7962</f>
        <v>10.27</v>
      </c>
      <c r="I7962">
        <f>[3]location_price_variance!I7962</f>
        <v>10.27</v>
      </c>
      <c r="J7962">
        <f>[3]location_price_variance!J7962</f>
        <v>10.27</v>
      </c>
      <c r="K7962">
        <f>[3]location_price_variance!K7962</f>
        <v>10.27</v>
      </c>
      <c r="L7962">
        <f>[3]location_price_variance!L7962</f>
        <v>1</v>
      </c>
    </row>
    <row r="7963" spans="1:12" x14ac:dyDescent="0.2">
      <c r="A7963">
        <f>[3]location_price_variance!A7963</f>
        <v>8</v>
      </c>
      <c r="B7963" t="str">
        <f>[3]location_price_variance!B7963</f>
        <v>Eataly San Jose</v>
      </c>
      <c r="C7963" s="9">
        <f>[3]location_price_variance!C7963</f>
        <v>45870</v>
      </c>
      <c r="D7963">
        <f>[3]location_price_variance!D7963</f>
        <v>54</v>
      </c>
      <c r="E7963" t="str">
        <f>[3]location_price_variance!E7963</f>
        <v>Marsala Wine</v>
      </c>
      <c r="F7963" t="str">
        <f>[3]location_price_variance!F7963</f>
        <v>Beverage</v>
      </c>
      <c r="G7963">
        <f>[3]location_price_variance!G7963</f>
        <v>2</v>
      </c>
      <c r="H7963">
        <f>[3]location_price_variance!H7963</f>
        <v>21</v>
      </c>
      <c r="I7963">
        <f>[3]location_price_variance!I7963</f>
        <v>10.5</v>
      </c>
      <c r="J7963">
        <f>[3]location_price_variance!J7963</f>
        <v>10.65</v>
      </c>
      <c r="K7963">
        <f>[3]location_price_variance!K7963</f>
        <v>10.35</v>
      </c>
      <c r="L7963">
        <f>[3]location_price_variance!L7963</f>
        <v>2</v>
      </c>
    </row>
    <row r="7964" spans="1:12" x14ac:dyDescent="0.2">
      <c r="A7964">
        <f>[3]location_price_variance!A7964</f>
        <v>8</v>
      </c>
      <c r="B7964" t="str">
        <f>[3]location_price_variance!B7964</f>
        <v>Eataly San Jose</v>
      </c>
      <c r="C7964" s="9">
        <f>[3]location_price_variance!C7964</f>
        <v>45901</v>
      </c>
      <c r="D7964">
        <f>[3]location_price_variance!D7964</f>
        <v>54</v>
      </c>
      <c r="E7964" t="str">
        <f>[3]location_price_variance!E7964</f>
        <v>Marsala Wine</v>
      </c>
      <c r="F7964" t="str">
        <f>[3]location_price_variance!F7964</f>
        <v>Beverage</v>
      </c>
      <c r="G7964">
        <f>[3]location_price_variance!G7964</f>
        <v>1</v>
      </c>
      <c r="H7964">
        <f>[3]location_price_variance!H7964</f>
        <v>10.65</v>
      </c>
      <c r="I7964">
        <f>[3]location_price_variance!I7964</f>
        <v>10.65</v>
      </c>
      <c r="J7964">
        <f>[3]location_price_variance!J7964</f>
        <v>10.65</v>
      </c>
      <c r="K7964">
        <f>[3]location_price_variance!K7964</f>
        <v>10.65</v>
      </c>
      <c r="L7964">
        <f>[3]location_price_variance!L7964</f>
        <v>1</v>
      </c>
    </row>
    <row r="7965" spans="1:12" x14ac:dyDescent="0.2">
      <c r="A7965">
        <f>[3]location_price_variance!A7965</f>
        <v>8</v>
      </c>
      <c r="B7965" t="str">
        <f>[3]location_price_variance!B7965</f>
        <v>Eataly San Jose</v>
      </c>
      <c r="C7965" s="9">
        <f>[3]location_price_variance!C7965</f>
        <v>45931</v>
      </c>
      <c r="D7965">
        <f>[3]location_price_variance!D7965</f>
        <v>54</v>
      </c>
      <c r="E7965" t="str">
        <f>[3]location_price_variance!E7965</f>
        <v>Marsala Wine</v>
      </c>
      <c r="F7965" t="str">
        <f>[3]location_price_variance!F7965</f>
        <v>Beverage</v>
      </c>
      <c r="G7965">
        <f>[3]location_price_variance!G7965</f>
        <v>2</v>
      </c>
      <c r="H7965">
        <f>[3]location_price_variance!H7965</f>
        <v>20.73</v>
      </c>
      <c r="I7965">
        <f>[3]location_price_variance!I7965</f>
        <v>10.365</v>
      </c>
      <c r="J7965">
        <f>[3]location_price_variance!J7965</f>
        <v>10.43</v>
      </c>
      <c r="K7965">
        <f>[3]location_price_variance!K7965</f>
        <v>10.3</v>
      </c>
      <c r="L7965">
        <f>[3]location_price_variance!L7965</f>
        <v>2</v>
      </c>
    </row>
    <row r="7966" spans="1:12" x14ac:dyDescent="0.2">
      <c r="A7966">
        <f>[3]location_price_variance!A7966</f>
        <v>8</v>
      </c>
      <c r="B7966" t="str">
        <f>[3]location_price_variance!B7966</f>
        <v>Eataly San Jose</v>
      </c>
      <c r="C7966" s="9">
        <f>[3]location_price_variance!C7966</f>
        <v>45962</v>
      </c>
      <c r="D7966">
        <f>[3]location_price_variance!D7966</f>
        <v>54</v>
      </c>
      <c r="E7966" t="str">
        <f>[3]location_price_variance!E7966</f>
        <v>Marsala Wine</v>
      </c>
      <c r="F7966" t="str">
        <f>[3]location_price_variance!F7966</f>
        <v>Beverage</v>
      </c>
      <c r="G7966">
        <f>[3]location_price_variance!G7966</f>
        <v>2</v>
      </c>
      <c r="H7966">
        <f>[3]location_price_variance!H7966</f>
        <v>21.23</v>
      </c>
      <c r="I7966">
        <f>[3]location_price_variance!I7966</f>
        <v>10.615</v>
      </c>
      <c r="J7966">
        <f>[3]location_price_variance!J7966</f>
        <v>10.71</v>
      </c>
      <c r="K7966">
        <f>[3]location_price_variance!K7966</f>
        <v>10.52</v>
      </c>
      <c r="L7966">
        <f>[3]location_price_variance!L7966</f>
        <v>2</v>
      </c>
    </row>
    <row r="7967" spans="1:12" x14ac:dyDescent="0.2">
      <c r="A7967">
        <f>[3]location_price_variance!A7967</f>
        <v>8</v>
      </c>
      <c r="B7967" t="str">
        <f>[3]location_price_variance!B7967</f>
        <v>Eataly San Jose</v>
      </c>
      <c r="C7967" s="9">
        <f>[3]location_price_variance!C7967</f>
        <v>45992</v>
      </c>
      <c r="D7967">
        <f>[3]location_price_variance!D7967</f>
        <v>54</v>
      </c>
      <c r="E7967" t="str">
        <f>[3]location_price_variance!E7967</f>
        <v>Marsala Wine</v>
      </c>
      <c r="F7967" t="str">
        <f>[3]location_price_variance!F7967</f>
        <v>Beverage</v>
      </c>
      <c r="G7967">
        <f>[3]location_price_variance!G7967</f>
        <v>2</v>
      </c>
      <c r="H7967">
        <f>[3]location_price_variance!H7967</f>
        <v>21.1</v>
      </c>
      <c r="I7967">
        <f>[3]location_price_variance!I7967</f>
        <v>10.55</v>
      </c>
      <c r="J7967">
        <f>[3]location_price_variance!J7967</f>
        <v>10.63</v>
      </c>
      <c r="K7967">
        <f>[3]location_price_variance!K7967</f>
        <v>10.47</v>
      </c>
      <c r="L7967">
        <f>[3]location_price_variance!L7967</f>
        <v>2</v>
      </c>
    </row>
    <row r="7968" spans="1:12" x14ac:dyDescent="0.2">
      <c r="A7968">
        <f>[3]location_price_variance!A7968</f>
        <v>8</v>
      </c>
      <c r="B7968" t="str">
        <f>[3]location_price_variance!B7968</f>
        <v>Eataly San Jose</v>
      </c>
      <c r="C7968" s="9">
        <f>[3]location_price_variance!C7968</f>
        <v>46023</v>
      </c>
      <c r="D7968">
        <f>[3]location_price_variance!D7968</f>
        <v>54</v>
      </c>
      <c r="E7968" t="str">
        <f>[3]location_price_variance!E7968</f>
        <v>Marsala Wine</v>
      </c>
      <c r="F7968" t="str">
        <f>[3]location_price_variance!F7968</f>
        <v>Beverage</v>
      </c>
      <c r="G7968">
        <f>[3]location_price_variance!G7968</f>
        <v>1</v>
      </c>
      <c r="H7968">
        <f>[3]location_price_variance!H7968</f>
        <v>10.48</v>
      </c>
      <c r="I7968">
        <f>[3]location_price_variance!I7968</f>
        <v>10.48</v>
      </c>
      <c r="J7968">
        <f>[3]location_price_variance!J7968</f>
        <v>10.48</v>
      </c>
      <c r="K7968">
        <f>[3]location_price_variance!K7968</f>
        <v>10.48</v>
      </c>
      <c r="L7968">
        <f>[3]location_price_variance!L7968</f>
        <v>1</v>
      </c>
    </row>
    <row r="7969" spans="1:12" x14ac:dyDescent="0.2">
      <c r="A7969">
        <f>[3]location_price_variance!A7969</f>
        <v>8</v>
      </c>
      <c r="B7969" t="str">
        <f>[3]location_price_variance!B7969</f>
        <v>Eataly San Jose</v>
      </c>
      <c r="C7969" s="9">
        <f>[3]location_price_variance!C7969</f>
        <v>46054</v>
      </c>
      <c r="D7969">
        <f>[3]location_price_variance!D7969</f>
        <v>54</v>
      </c>
      <c r="E7969" t="str">
        <f>[3]location_price_variance!E7969</f>
        <v>Marsala Wine</v>
      </c>
      <c r="F7969" t="str">
        <f>[3]location_price_variance!F7969</f>
        <v>Beverage</v>
      </c>
      <c r="G7969">
        <f>[3]location_price_variance!G7969</f>
        <v>2</v>
      </c>
      <c r="H7969">
        <f>[3]location_price_variance!H7969</f>
        <v>21.1</v>
      </c>
      <c r="I7969">
        <f>[3]location_price_variance!I7969</f>
        <v>10.55</v>
      </c>
      <c r="J7969">
        <f>[3]location_price_variance!J7969</f>
        <v>10.6</v>
      </c>
      <c r="K7969">
        <f>[3]location_price_variance!K7969</f>
        <v>10.5</v>
      </c>
      <c r="L7969">
        <f>[3]location_price_variance!L7969</f>
        <v>2</v>
      </c>
    </row>
    <row r="7970" spans="1:12" x14ac:dyDescent="0.2">
      <c r="A7970">
        <f>[3]location_price_variance!A7970</f>
        <v>8</v>
      </c>
      <c r="B7970" t="str">
        <f>[3]location_price_variance!B7970</f>
        <v>Eataly San Jose</v>
      </c>
      <c r="C7970" s="9">
        <f>[3]location_price_variance!C7970</f>
        <v>46082</v>
      </c>
      <c r="D7970">
        <f>[3]location_price_variance!D7970</f>
        <v>54</v>
      </c>
      <c r="E7970" t="str">
        <f>[3]location_price_variance!E7970</f>
        <v>Marsala Wine</v>
      </c>
      <c r="F7970" t="str">
        <f>[3]location_price_variance!F7970</f>
        <v>Beverage</v>
      </c>
      <c r="G7970">
        <f>[3]location_price_variance!G7970</f>
        <v>1</v>
      </c>
      <c r="H7970">
        <f>[3]location_price_variance!H7970</f>
        <v>10.71</v>
      </c>
      <c r="I7970">
        <f>[3]location_price_variance!I7970</f>
        <v>10.71</v>
      </c>
      <c r="J7970">
        <f>[3]location_price_variance!J7970</f>
        <v>10.71</v>
      </c>
      <c r="K7970">
        <f>[3]location_price_variance!K7970</f>
        <v>10.71</v>
      </c>
      <c r="L7970">
        <f>[3]location_price_variance!L7970</f>
        <v>1</v>
      </c>
    </row>
    <row r="7971" spans="1:12" x14ac:dyDescent="0.2">
      <c r="A7971">
        <f>[3]location_price_variance!A7971</f>
        <v>8</v>
      </c>
      <c r="B7971" t="str">
        <f>[3]location_price_variance!B7971</f>
        <v>Eataly San Jose</v>
      </c>
      <c r="C7971" s="9">
        <f>[3]location_price_variance!C7971</f>
        <v>46113</v>
      </c>
      <c r="D7971">
        <f>[3]location_price_variance!D7971</f>
        <v>54</v>
      </c>
      <c r="E7971" t="str">
        <f>[3]location_price_variance!E7971</f>
        <v>Marsala Wine</v>
      </c>
      <c r="F7971" t="str">
        <f>[3]location_price_variance!F7971</f>
        <v>Beverage</v>
      </c>
      <c r="G7971">
        <f>[3]location_price_variance!G7971</f>
        <v>2</v>
      </c>
      <c r="H7971">
        <f>[3]location_price_variance!H7971</f>
        <v>21.44</v>
      </c>
      <c r="I7971">
        <f>[3]location_price_variance!I7971</f>
        <v>10.72</v>
      </c>
      <c r="J7971">
        <f>[3]location_price_variance!J7971</f>
        <v>11.06</v>
      </c>
      <c r="K7971">
        <f>[3]location_price_variance!K7971</f>
        <v>10.38</v>
      </c>
      <c r="L7971">
        <f>[3]location_price_variance!L7971</f>
        <v>2</v>
      </c>
    </row>
    <row r="7972" spans="1:12" x14ac:dyDescent="0.2">
      <c r="A7972">
        <f>[3]location_price_variance!A7972</f>
        <v>8</v>
      </c>
      <c r="B7972" t="str">
        <f>[3]location_price_variance!B7972</f>
        <v>Eataly San Jose</v>
      </c>
      <c r="C7972" s="9">
        <f>[3]location_price_variance!C7972</f>
        <v>46143</v>
      </c>
      <c r="D7972">
        <f>[3]location_price_variance!D7972</f>
        <v>54</v>
      </c>
      <c r="E7972" t="str">
        <f>[3]location_price_variance!E7972</f>
        <v>Marsala Wine</v>
      </c>
      <c r="F7972" t="str">
        <f>[3]location_price_variance!F7972</f>
        <v>Beverage</v>
      </c>
      <c r="G7972">
        <f>[3]location_price_variance!G7972</f>
        <v>1</v>
      </c>
      <c r="H7972">
        <f>[3]location_price_variance!H7972</f>
        <v>11.1</v>
      </c>
      <c r="I7972">
        <f>[3]location_price_variance!I7972</f>
        <v>11.1</v>
      </c>
      <c r="J7972">
        <f>[3]location_price_variance!J7972</f>
        <v>11.1</v>
      </c>
      <c r="K7972">
        <f>[3]location_price_variance!K7972</f>
        <v>11.1</v>
      </c>
      <c r="L7972">
        <f>[3]location_price_variance!L7972</f>
        <v>1</v>
      </c>
    </row>
    <row r="7973" spans="1:12" x14ac:dyDescent="0.2">
      <c r="A7973">
        <f>[3]location_price_variance!A7973</f>
        <v>8</v>
      </c>
      <c r="B7973" t="str">
        <f>[3]location_price_variance!B7973</f>
        <v>Eataly San Jose</v>
      </c>
      <c r="C7973" s="9">
        <f>[3]location_price_variance!C7973</f>
        <v>46174</v>
      </c>
      <c r="D7973">
        <f>[3]location_price_variance!D7973</f>
        <v>54</v>
      </c>
      <c r="E7973" t="str">
        <f>[3]location_price_variance!E7973</f>
        <v>Marsala Wine</v>
      </c>
      <c r="F7973" t="str">
        <f>[3]location_price_variance!F7973</f>
        <v>Beverage</v>
      </c>
      <c r="G7973">
        <f>[3]location_price_variance!G7973</f>
        <v>1</v>
      </c>
      <c r="H7973">
        <f>[3]location_price_variance!H7973</f>
        <v>11.29</v>
      </c>
      <c r="I7973">
        <f>[3]location_price_variance!I7973</f>
        <v>11.29</v>
      </c>
      <c r="J7973">
        <f>[3]location_price_variance!J7973</f>
        <v>11.29</v>
      </c>
      <c r="K7973">
        <f>[3]location_price_variance!K7973</f>
        <v>11.29</v>
      </c>
      <c r="L7973">
        <f>[3]location_price_variance!L7973</f>
        <v>1</v>
      </c>
    </row>
    <row r="7974" spans="1:12" x14ac:dyDescent="0.2">
      <c r="A7974">
        <f>[3]location_price_variance!A7974</f>
        <v>8</v>
      </c>
      <c r="B7974" t="str">
        <f>[3]location_price_variance!B7974</f>
        <v>Eataly San Jose</v>
      </c>
      <c r="C7974" s="9">
        <f>[3]location_price_variance!C7974</f>
        <v>46204</v>
      </c>
      <c r="D7974">
        <f>[3]location_price_variance!D7974</f>
        <v>54</v>
      </c>
      <c r="E7974" t="str">
        <f>[3]location_price_variance!E7974</f>
        <v>Marsala Wine</v>
      </c>
      <c r="F7974" t="str">
        <f>[3]location_price_variance!F7974</f>
        <v>Beverage</v>
      </c>
      <c r="G7974">
        <f>[3]location_price_variance!G7974</f>
        <v>1</v>
      </c>
      <c r="H7974">
        <f>[3]location_price_variance!H7974</f>
        <v>11.1</v>
      </c>
      <c r="I7974">
        <f>[3]location_price_variance!I7974</f>
        <v>11.1</v>
      </c>
      <c r="J7974">
        <f>[3]location_price_variance!J7974</f>
        <v>11.1</v>
      </c>
      <c r="K7974">
        <f>[3]location_price_variance!K7974</f>
        <v>11.1</v>
      </c>
      <c r="L7974">
        <f>[3]location_price_variance!L7974</f>
        <v>1</v>
      </c>
    </row>
    <row r="7975" spans="1:12" x14ac:dyDescent="0.2">
      <c r="A7975">
        <f>[3]location_price_variance!A7975</f>
        <v>8</v>
      </c>
      <c r="B7975" t="str">
        <f>[3]location_price_variance!B7975</f>
        <v>Eataly San Jose</v>
      </c>
      <c r="C7975" s="9">
        <f>[3]location_price_variance!C7975</f>
        <v>46235</v>
      </c>
      <c r="D7975">
        <f>[3]location_price_variance!D7975</f>
        <v>54</v>
      </c>
      <c r="E7975" t="str">
        <f>[3]location_price_variance!E7975</f>
        <v>Marsala Wine</v>
      </c>
      <c r="F7975" t="str">
        <f>[3]location_price_variance!F7975</f>
        <v>Beverage</v>
      </c>
      <c r="G7975">
        <f>[3]location_price_variance!G7975</f>
        <v>1</v>
      </c>
      <c r="H7975">
        <f>[3]location_price_variance!H7975</f>
        <v>11.28</v>
      </c>
      <c r="I7975">
        <f>[3]location_price_variance!I7975</f>
        <v>11.28</v>
      </c>
      <c r="J7975">
        <f>[3]location_price_variance!J7975</f>
        <v>11.28</v>
      </c>
      <c r="K7975">
        <f>[3]location_price_variance!K7975</f>
        <v>11.28</v>
      </c>
      <c r="L7975">
        <f>[3]location_price_variance!L7975</f>
        <v>1</v>
      </c>
    </row>
    <row r="7976" spans="1:12" x14ac:dyDescent="0.2">
      <c r="A7976">
        <f>[3]location_price_variance!A7976</f>
        <v>8</v>
      </c>
      <c r="B7976" t="str">
        <f>[3]location_price_variance!B7976</f>
        <v>Eataly San Jose</v>
      </c>
      <c r="C7976" s="9">
        <f>[3]location_price_variance!C7976</f>
        <v>46266</v>
      </c>
      <c r="D7976">
        <f>[3]location_price_variance!D7976</f>
        <v>54</v>
      </c>
      <c r="E7976" t="str">
        <f>[3]location_price_variance!E7976</f>
        <v>Marsala Wine</v>
      </c>
      <c r="F7976" t="str">
        <f>[3]location_price_variance!F7976</f>
        <v>Beverage</v>
      </c>
      <c r="G7976">
        <f>[3]location_price_variance!G7976</f>
        <v>2</v>
      </c>
      <c r="H7976">
        <f>[3]location_price_variance!H7976</f>
        <v>22.33</v>
      </c>
      <c r="I7976">
        <f>[3]location_price_variance!I7976</f>
        <v>11.164999999999999</v>
      </c>
      <c r="J7976">
        <f>[3]location_price_variance!J7976</f>
        <v>11.29</v>
      </c>
      <c r="K7976">
        <f>[3]location_price_variance!K7976</f>
        <v>11.04</v>
      </c>
      <c r="L7976">
        <f>[3]location_price_variance!L7976</f>
        <v>2</v>
      </c>
    </row>
    <row r="7977" spans="1:12" x14ac:dyDescent="0.2">
      <c r="A7977">
        <f>[3]location_price_variance!A7977</f>
        <v>8</v>
      </c>
      <c r="B7977" t="str">
        <f>[3]location_price_variance!B7977</f>
        <v>Eataly San Jose</v>
      </c>
      <c r="C7977" s="9">
        <f>[3]location_price_variance!C7977</f>
        <v>45689</v>
      </c>
      <c r="D7977">
        <f>[3]location_price_variance!D7977</f>
        <v>55</v>
      </c>
      <c r="E7977" t="str">
        <f>[3]location_price_variance!E7977</f>
        <v>Heavy Cream</v>
      </c>
      <c r="F7977" t="str">
        <f>[3]location_price_variance!F7977</f>
        <v>Dairy</v>
      </c>
      <c r="G7977">
        <f>[3]location_price_variance!G7977</f>
        <v>4.5</v>
      </c>
      <c r="H7977">
        <f>[3]location_price_variance!H7977</f>
        <v>27.19</v>
      </c>
      <c r="I7977">
        <f>[3]location_price_variance!I7977</f>
        <v>6.0422222220000004</v>
      </c>
      <c r="J7977">
        <f>[3]location_price_variance!J7977</f>
        <v>6.09</v>
      </c>
      <c r="K7977">
        <f>[3]location_price_variance!K7977</f>
        <v>5.96</v>
      </c>
      <c r="L7977">
        <f>[3]location_price_variance!L7977</f>
        <v>8</v>
      </c>
    </row>
    <row r="7978" spans="1:12" x14ac:dyDescent="0.2">
      <c r="A7978">
        <f>[3]location_price_variance!A7978</f>
        <v>8</v>
      </c>
      <c r="B7978" t="str">
        <f>[3]location_price_variance!B7978</f>
        <v>Eataly San Jose</v>
      </c>
      <c r="C7978" s="9">
        <f>[3]location_price_variance!C7978</f>
        <v>45717</v>
      </c>
      <c r="D7978">
        <f>[3]location_price_variance!D7978</f>
        <v>55</v>
      </c>
      <c r="E7978" t="str">
        <f>[3]location_price_variance!E7978</f>
        <v>Heavy Cream</v>
      </c>
      <c r="F7978" t="str">
        <f>[3]location_price_variance!F7978</f>
        <v>Dairy</v>
      </c>
      <c r="G7978">
        <f>[3]location_price_variance!G7978</f>
        <v>4.5</v>
      </c>
      <c r="H7978">
        <f>[3]location_price_variance!H7978</f>
        <v>27.21</v>
      </c>
      <c r="I7978">
        <f>[3]location_price_variance!I7978</f>
        <v>6.0466666670000002</v>
      </c>
      <c r="J7978">
        <f>[3]location_price_variance!J7978</f>
        <v>6.14</v>
      </c>
      <c r="K7978">
        <f>[3]location_price_variance!K7978</f>
        <v>5.9</v>
      </c>
      <c r="L7978">
        <f>[3]location_price_variance!L7978</f>
        <v>7</v>
      </c>
    </row>
    <row r="7979" spans="1:12" x14ac:dyDescent="0.2">
      <c r="A7979">
        <f>[3]location_price_variance!A7979</f>
        <v>8</v>
      </c>
      <c r="B7979" t="str">
        <f>[3]location_price_variance!B7979</f>
        <v>Eataly San Jose</v>
      </c>
      <c r="C7979" s="9">
        <f>[3]location_price_variance!C7979</f>
        <v>45748</v>
      </c>
      <c r="D7979">
        <f>[3]location_price_variance!D7979</f>
        <v>55</v>
      </c>
      <c r="E7979" t="str">
        <f>[3]location_price_variance!E7979</f>
        <v>Heavy Cream</v>
      </c>
      <c r="F7979" t="str">
        <f>[3]location_price_variance!F7979</f>
        <v>Dairy</v>
      </c>
      <c r="G7979">
        <f>[3]location_price_variance!G7979</f>
        <v>5.5</v>
      </c>
      <c r="H7979">
        <f>[3]location_price_variance!H7979</f>
        <v>33.549999999999997</v>
      </c>
      <c r="I7979">
        <f>[3]location_price_variance!I7979</f>
        <v>6.1</v>
      </c>
      <c r="J7979">
        <f>[3]location_price_variance!J7979</f>
        <v>6.21</v>
      </c>
      <c r="K7979">
        <f>[3]location_price_variance!K7979</f>
        <v>5.92</v>
      </c>
      <c r="L7979">
        <f>[3]location_price_variance!L7979</f>
        <v>8</v>
      </c>
    </row>
    <row r="7980" spans="1:12" x14ac:dyDescent="0.2">
      <c r="A7980">
        <f>[3]location_price_variance!A7980</f>
        <v>8</v>
      </c>
      <c r="B7980" t="str">
        <f>[3]location_price_variance!B7980</f>
        <v>Eataly San Jose</v>
      </c>
      <c r="C7980" s="9">
        <f>[3]location_price_variance!C7980</f>
        <v>45778</v>
      </c>
      <c r="D7980">
        <f>[3]location_price_variance!D7980</f>
        <v>55</v>
      </c>
      <c r="E7980" t="str">
        <f>[3]location_price_variance!E7980</f>
        <v>Heavy Cream</v>
      </c>
      <c r="F7980" t="str">
        <f>[3]location_price_variance!F7980</f>
        <v>Dairy</v>
      </c>
      <c r="G7980">
        <f>[3]location_price_variance!G7980</f>
        <v>7.5</v>
      </c>
      <c r="H7980">
        <f>[3]location_price_variance!H7980</f>
        <v>45.765000000000001</v>
      </c>
      <c r="I7980">
        <f>[3]location_price_variance!I7980</f>
        <v>6.1020000000000003</v>
      </c>
      <c r="J7980">
        <f>[3]location_price_variance!J7980</f>
        <v>6.25</v>
      </c>
      <c r="K7980">
        <f>[3]location_price_variance!K7980</f>
        <v>5.93</v>
      </c>
      <c r="L7980">
        <f>[3]location_price_variance!L7980</f>
        <v>9</v>
      </c>
    </row>
    <row r="7981" spans="1:12" x14ac:dyDescent="0.2">
      <c r="A7981">
        <f>[3]location_price_variance!A7981</f>
        <v>8</v>
      </c>
      <c r="B7981" t="str">
        <f>[3]location_price_variance!B7981</f>
        <v>Eataly San Jose</v>
      </c>
      <c r="C7981" s="9">
        <f>[3]location_price_variance!C7981</f>
        <v>45809</v>
      </c>
      <c r="D7981">
        <f>[3]location_price_variance!D7981</f>
        <v>55</v>
      </c>
      <c r="E7981" t="str">
        <f>[3]location_price_variance!E7981</f>
        <v>Heavy Cream</v>
      </c>
      <c r="F7981" t="str">
        <f>[3]location_price_variance!F7981</f>
        <v>Dairy</v>
      </c>
      <c r="G7981">
        <f>[3]location_price_variance!G7981</f>
        <v>7.5</v>
      </c>
      <c r="H7981">
        <f>[3]location_price_variance!H7981</f>
        <v>45.85</v>
      </c>
      <c r="I7981">
        <f>[3]location_price_variance!I7981</f>
        <v>6.1133333329999999</v>
      </c>
      <c r="J7981">
        <f>[3]location_price_variance!J7981</f>
        <v>6.25</v>
      </c>
      <c r="K7981">
        <f>[3]location_price_variance!K7981</f>
        <v>6.04</v>
      </c>
      <c r="L7981">
        <f>[3]location_price_variance!L7981</f>
        <v>9</v>
      </c>
    </row>
    <row r="7982" spans="1:12" x14ac:dyDescent="0.2">
      <c r="A7982">
        <f>[3]location_price_variance!A7982</f>
        <v>8</v>
      </c>
      <c r="B7982" t="str">
        <f>[3]location_price_variance!B7982</f>
        <v>Eataly San Jose</v>
      </c>
      <c r="C7982" s="9">
        <f>[3]location_price_variance!C7982</f>
        <v>45839</v>
      </c>
      <c r="D7982">
        <f>[3]location_price_variance!D7982</f>
        <v>55</v>
      </c>
      <c r="E7982" t="str">
        <f>[3]location_price_variance!E7982</f>
        <v>Heavy Cream</v>
      </c>
      <c r="F7982" t="str">
        <f>[3]location_price_variance!F7982</f>
        <v>Dairy</v>
      </c>
      <c r="G7982">
        <f>[3]location_price_variance!G7982</f>
        <v>6</v>
      </c>
      <c r="H7982">
        <f>[3]location_price_variance!H7982</f>
        <v>37.104999999999997</v>
      </c>
      <c r="I7982">
        <f>[3]location_price_variance!I7982</f>
        <v>6.1841666670000004</v>
      </c>
      <c r="J7982">
        <f>[3]location_price_variance!J7982</f>
        <v>6.31</v>
      </c>
      <c r="K7982">
        <f>[3]location_price_variance!K7982</f>
        <v>6.05</v>
      </c>
      <c r="L7982">
        <f>[3]location_price_variance!L7982</f>
        <v>7</v>
      </c>
    </row>
    <row r="7983" spans="1:12" x14ac:dyDescent="0.2">
      <c r="A7983">
        <f>[3]location_price_variance!A7983</f>
        <v>8</v>
      </c>
      <c r="B7983" t="str">
        <f>[3]location_price_variance!B7983</f>
        <v>Eataly San Jose</v>
      </c>
      <c r="C7983" s="9">
        <f>[3]location_price_variance!C7983</f>
        <v>45870</v>
      </c>
      <c r="D7983">
        <f>[3]location_price_variance!D7983</f>
        <v>55</v>
      </c>
      <c r="E7983" t="str">
        <f>[3]location_price_variance!E7983</f>
        <v>Heavy Cream</v>
      </c>
      <c r="F7983" t="str">
        <f>[3]location_price_variance!F7983</f>
        <v>Dairy</v>
      </c>
      <c r="G7983">
        <f>[3]location_price_variance!G7983</f>
        <v>7</v>
      </c>
      <c r="H7983">
        <f>[3]location_price_variance!H7983</f>
        <v>44.18</v>
      </c>
      <c r="I7983">
        <f>[3]location_price_variance!I7983</f>
        <v>6.3114285710000004</v>
      </c>
      <c r="J7983">
        <f>[3]location_price_variance!J7983</f>
        <v>6.4</v>
      </c>
      <c r="K7983">
        <f>[3]location_price_variance!K7983</f>
        <v>6.19</v>
      </c>
      <c r="L7983">
        <f>[3]location_price_variance!L7983</f>
        <v>8</v>
      </c>
    </row>
    <row r="7984" spans="1:12" x14ac:dyDescent="0.2">
      <c r="A7984">
        <f>[3]location_price_variance!A7984</f>
        <v>8</v>
      </c>
      <c r="B7984" t="str">
        <f>[3]location_price_variance!B7984</f>
        <v>Eataly San Jose</v>
      </c>
      <c r="C7984" s="9">
        <f>[3]location_price_variance!C7984</f>
        <v>45901</v>
      </c>
      <c r="D7984">
        <f>[3]location_price_variance!D7984</f>
        <v>55</v>
      </c>
      <c r="E7984" t="str">
        <f>[3]location_price_variance!E7984</f>
        <v>Heavy Cream</v>
      </c>
      <c r="F7984" t="str">
        <f>[3]location_price_variance!F7984</f>
        <v>Dairy</v>
      </c>
      <c r="G7984">
        <f>[3]location_price_variance!G7984</f>
        <v>6</v>
      </c>
      <c r="H7984">
        <f>[3]location_price_variance!H7984</f>
        <v>37.594999999999999</v>
      </c>
      <c r="I7984">
        <f>[3]location_price_variance!I7984</f>
        <v>6.2658333329999998</v>
      </c>
      <c r="J7984">
        <f>[3]location_price_variance!J7984</f>
        <v>6.38</v>
      </c>
      <c r="K7984">
        <f>[3]location_price_variance!K7984</f>
        <v>6.16</v>
      </c>
      <c r="L7984">
        <f>[3]location_price_variance!L7984</f>
        <v>8</v>
      </c>
    </row>
    <row r="7985" spans="1:12" x14ac:dyDescent="0.2">
      <c r="A7985">
        <f>[3]location_price_variance!A7985</f>
        <v>8</v>
      </c>
      <c r="B7985" t="str">
        <f>[3]location_price_variance!B7985</f>
        <v>Eataly San Jose</v>
      </c>
      <c r="C7985" s="9">
        <f>[3]location_price_variance!C7985</f>
        <v>45931</v>
      </c>
      <c r="D7985">
        <f>[3]location_price_variance!D7985</f>
        <v>55</v>
      </c>
      <c r="E7985" t="str">
        <f>[3]location_price_variance!E7985</f>
        <v>Heavy Cream</v>
      </c>
      <c r="F7985" t="str">
        <f>[3]location_price_variance!F7985</f>
        <v>Dairy</v>
      </c>
      <c r="G7985">
        <f>[3]location_price_variance!G7985</f>
        <v>7</v>
      </c>
      <c r="H7985">
        <f>[3]location_price_variance!H7985</f>
        <v>44.24</v>
      </c>
      <c r="I7985">
        <f>[3]location_price_variance!I7985</f>
        <v>6.32</v>
      </c>
      <c r="J7985">
        <f>[3]location_price_variance!J7985</f>
        <v>6.39</v>
      </c>
      <c r="K7985">
        <f>[3]location_price_variance!K7985</f>
        <v>6.23</v>
      </c>
      <c r="L7985">
        <f>[3]location_price_variance!L7985</f>
        <v>9</v>
      </c>
    </row>
    <row r="7986" spans="1:12" x14ac:dyDescent="0.2">
      <c r="A7986">
        <f>[3]location_price_variance!A7986</f>
        <v>8</v>
      </c>
      <c r="B7986" t="str">
        <f>[3]location_price_variance!B7986</f>
        <v>Eataly San Jose</v>
      </c>
      <c r="C7986" s="9">
        <f>[3]location_price_variance!C7986</f>
        <v>45962</v>
      </c>
      <c r="D7986">
        <f>[3]location_price_variance!D7986</f>
        <v>55</v>
      </c>
      <c r="E7986" t="str">
        <f>[3]location_price_variance!E7986</f>
        <v>Heavy Cream</v>
      </c>
      <c r="F7986" t="str">
        <f>[3]location_price_variance!F7986</f>
        <v>Dairy</v>
      </c>
      <c r="G7986">
        <f>[3]location_price_variance!G7986</f>
        <v>4.5</v>
      </c>
      <c r="H7986">
        <f>[3]location_price_variance!H7986</f>
        <v>28.614999999999998</v>
      </c>
      <c r="I7986">
        <f>[3]location_price_variance!I7986</f>
        <v>6.3588888890000002</v>
      </c>
      <c r="J7986">
        <f>[3]location_price_variance!J7986</f>
        <v>6.47</v>
      </c>
      <c r="K7986">
        <f>[3]location_price_variance!K7986</f>
        <v>6.17</v>
      </c>
      <c r="L7986">
        <f>[3]location_price_variance!L7986</f>
        <v>7</v>
      </c>
    </row>
    <row r="7987" spans="1:12" x14ac:dyDescent="0.2">
      <c r="A7987">
        <f>[3]location_price_variance!A7987</f>
        <v>8</v>
      </c>
      <c r="B7987" t="str">
        <f>[3]location_price_variance!B7987</f>
        <v>Eataly San Jose</v>
      </c>
      <c r="C7987" s="9">
        <f>[3]location_price_variance!C7987</f>
        <v>45992</v>
      </c>
      <c r="D7987">
        <f>[3]location_price_variance!D7987</f>
        <v>55</v>
      </c>
      <c r="E7987" t="str">
        <f>[3]location_price_variance!E7987</f>
        <v>Heavy Cream</v>
      </c>
      <c r="F7987" t="str">
        <f>[3]location_price_variance!F7987</f>
        <v>Dairy</v>
      </c>
      <c r="G7987">
        <f>[3]location_price_variance!G7987</f>
        <v>5</v>
      </c>
      <c r="H7987">
        <f>[3]location_price_variance!H7987</f>
        <v>31.74</v>
      </c>
      <c r="I7987">
        <f>[3]location_price_variance!I7987</f>
        <v>6.3479999999999999</v>
      </c>
      <c r="J7987">
        <f>[3]location_price_variance!J7987</f>
        <v>6.41</v>
      </c>
      <c r="K7987">
        <f>[3]location_price_variance!K7987</f>
        <v>6.26</v>
      </c>
      <c r="L7987">
        <f>[3]location_price_variance!L7987</f>
        <v>8</v>
      </c>
    </row>
    <row r="7988" spans="1:12" x14ac:dyDescent="0.2">
      <c r="A7988">
        <f>[3]location_price_variance!A7988</f>
        <v>8</v>
      </c>
      <c r="B7988" t="str">
        <f>[3]location_price_variance!B7988</f>
        <v>Eataly San Jose</v>
      </c>
      <c r="C7988" s="9">
        <f>[3]location_price_variance!C7988</f>
        <v>46023</v>
      </c>
      <c r="D7988">
        <f>[3]location_price_variance!D7988</f>
        <v>55</v>
      </c>
      <c r="E7988" t="str">
        <f>[3]location_price_variance!E7988</f>
        <v>Heavy Cream</v>
      </c>
      <c r="F7988" t="str">
        <f>[3]location_price_variance!F7988</f>
        <v>Dairy</v>
      </c>
      <c r="G7988">
        <f>[3]location_price_variance!G7988</f>
        <v>5.5</v>
      </c>
      <c r="H7988">
        <f>[3]location_price_variance!H7988</f>
        <v>34.71</v>
      </c>
      <c r="I7988">
        <f>[3]location_price_variance!I7988</f>
        <v>6.3109090910000001</v>
      </c>
      <c r="J7988">
        <f>[3]location_price_variance!J7988</f>
        <v>6.42</v>
      </c>
      <c r="K7988">
        <f>[3]location_price_variance!K7988</f>
        <v>6.19</v>
      </c>
      <c r="L7988">
        <f>[3]location_price_variance!L7988</f>
        <v>9</v>
      </c>
    </row>
    <row r="7989" spans="1:12" x14ac:dyDescent="0.2">
      <c r="A7989">
        <f>[3]location_price_variance!A7989</f>
        <v>8</v>
      </c>
      <c r="B7989" t="str">
        <f>[3]location_price_variance!B7989</f>
        <v>Eataly San Jose</v>
      </c>
      <c r="C7989" s="9">
        <f>[3]location_price_variance!C7989</f>
        <v>46054</v>
      </c>
      <c r="D7989">
        <f>[3]location_price_variance!D7989</f>
        <v>55</v>
      </c>
      <c r="E7989" t="str">
        <f>[3]location_price_variance!E7989</f>
        <v>Heavy Cream</v>
      </c>
      <c r="F7989" t="str">
        <f>[3]location_price_variance!F7989</f>
        <v>Dairy</v>
      </c>
      <c r="G7989">
        <f>[3]location_price_variance!G7989</f>
        <v>3.5</v>
      </c>
      <c r="H7989">
        <f>[3]location_price_variance!H7989</f>
        <v>22.204999999999998</v>
      </c>
      <c r="I7989">
        <f>[3]location_price_variance!I7989</f>
        <v>6.3442857139999997</v>
      </c>
      <c r="J7989">
        <f>[3]location_price_variance!J7989</f>
        <v>6.42</v>
      </c>
      <c r="K7989">
        <f>[3]location_price_variance!K7989</f>
        <v>6.26</v>
      </c>
      <c r="L7989">
        <f>[3]location_price_variance!L7989</f>
        <v>6</v>
      </c>
    </row>
    <row r="7990" spans="1:12" x14ac:dyDescent="0.2">
      <c r="A7990">
        <f>[3]location_price_variance!A7990</f>
        <v>8</v>
      </c>
      <c r="B7990" t="str">
        <f>[3]location_price_variance!B7990</f>
        <v>Eataly San Jose</v>
      </c>
      <c r="C7990" s="9">
        <f>[3]location_price_variance!C7990</f>
        <v>46082</v>
      </c>
      <c r="D7990">
        <f>[3]location_price_variance!D7990</f>
        <v>55</v>
      </c>
      <c r="E7990" t="str">
        <f>[3]location_price_variance!E7990</f>
        <v>Heavy Cream</v>
      </c>
      <c r="F7990" t="str">
        <f>[3]location_price_variance!F7990</f>
        <v>Dairy</v>
      </c>
      <c r="G7990">
        <f>[3]location_price_variance!G7990</f>
        <v>5.5</v>
      </c>
      <c r="H7990">
        <f>[3]location_price_variance!H7990</f>
        <v>35.225000000000001</v>
      </c>
      <c r="I7990">
        <f>[3]location_price_variance!I7990</f>
        <v>6.4045454550000001</v>
      </c>
      <c r="J7990">
        <f>[3]location_price_variance!J7990</f>
        <v>6.47</v>
      </c>
      <c r="K7990">
        <f>[3]location_price_variance!K7990</f>
        <v>6.32</v>
      </c>
      <c r="L7990">
        <f>[3]location_price_variance!L7990</f>
        <v>8</v>
      </c>
    </row>
    <row r="7991" spans="1:12" x14ac:dyDescent="0.2">
      <c r="A7991">
        <f>[3]location_price_variance!A7991</f>
        <v>8</v>
      </c>
      <c r="B7991" t="str">
        <f>[3]location_price_variance!B7991</f>
        <v>Eataly San Jose</v>
      </c>
      <c r="C7991" s="9">
        <f>[3]location_price_variance!C7991</f>
        <v>46113</v>
      </c>
      <c r="D7991">
        <f>[3]location_price_variance!D7991</f>
        <v>55</v>
      </c>
      <c r="E7991" t="str">
        <f>[3]location_price_variance!E7991</f>
        <v>Heavy Cream</v>
      </c>
      <c r="F7991" t="str">
        <f>[3]location_price_variance!F7991</f>
        <v>Dairy</v>
      </c>
      <c r="G7991">
        <f>[3]location_price_variance!G7991</f>
        <v>5.5</v>
      </c>
      <c r="H7991">
        <f>[3]location_price_variance!H7991</f>
        <v>34.765000000000001</v>
      </c>
      <c r="I7991">
        <f>[3]location_price_variance!I7991</f>
        <v>6.3209090909999999</v>
      </c>
      <c r="J7991">
        <f>[3]location_price_variance!J7991</f>
        <v>6.43</v>
      </c>
      <c r="K7991">
        <f>[3]location_price_variance!K7991</f>
        <v>6.22</v>
      </c>
      <c r="L7991">
        <f>[3]location_price_variance!L7991</f>
        <v>9</v>
      </c>
    </row>
    <row r="7992" spans="1:12" x14ac:dyDescent="0.2">
      <c r="A7992">
        <f>[3]location_price_variance!A7992</f>
        <v>8</v>
      </c>
      <c r="B7992" t="str">
        <f>[3]location_price_variance!B7992</f>
        <v>Eataly San Jose</v>
      </c>
      <c r="C7992" s="9">
        <f>[3]location_price_variance!C7992</f>
        <v>46143</v>
      </c>
      <c r="D7992">
        <f>[3]location_price_variance!D7992</f>
        <v>55</v>
      </c>
      <c r="E7992" t="str">
        <f>[3]location_price_variance!E7992</f>
        <v>Heavy Cream</v>
      </c>
      <c r="F7992" t="str">
        <f>[3]location_price_variance!F7992</f>
        <v>Dairy</v>
      </c>
      <c r="G7992">
        <f>[3]location_price_variance!G7992</f>
        <v>4.5</v>
      </c>
      <c r="H7992">
        <f>[3]location_price_variance!H7992</f>
        <v>28.524999999999999</v>
      </c>
      <c r="I7992">
        <f>[3]location_price_variance!I7992</f>
        <v>6.3388888889999997</v>
      </c>
      <c r="J7992">
        <f>[3]location_price_variance!J7992</f>
        <v>6.44</v>
      </c>
      <c r="K7992">
        <f>[3]location_price_variance!K7992</f>
        <v>6.22</v>
      </c>
      <c r="L7992">
        <f>[3]location_price_variance!L7992</f>
        <v>7</v>
      </c>
    </row>
    <row r="7993" spans="1:12" x14ac:dyDescent="0.2">
      <c r="A7993">
        <f>[3]location_price_variance!A7993</f>
        <v>8</v>
      </c>
      <c r="B7993" t="str">
        <f>[3]location_price_variance!B7993</f>
        <v>Eataly San Jose</v>
      </c>
      <c r="C7993" s="9">
        <f>[3]location_price_variance!C7993</f>
        <v>46174</v>
      </c>
      <c r="D7993">
        <f>[3]location_price_variance!D7993</f>
        <v>55</v>
      </c>
      <c r="E7993" t="str">
        <f>[3]location_price_variance!E7993</f>
        <v>Heavy Cream</v>
      </c>
      <c r="F7993" t="str">
        <f>[3]location_price_variance!F7993</f>
        <v>Dairy</v>
      </c>
      <c r="G7993">
        <f>[3]location_price_variance!G7993</f>
        <v>6</v>
      </c>
      <c r="H7993">
        <f>[3]location_price_variance!H7993</f>
        <v>38.204999999999998</v>
      </c>
      <c r="I7993">
        <f>[3]location_price_variance!I7993</f>
        <v>6.3674999999999997</v>
      </c>
      <c r="J7993">
        <f>[3]location_price_variance!J7993</f>
        <v>6.5</v>
      </c>
      <c r="K7993">
        <f>[3]location_price_variance!K7993</f>
        <v>6.24</v>
      </c>
      <c r="L7993">
        <f>[3]location_price_variance!L7993</f>
        <v>9</v>
      </c>
    </row>
    <row r="7994" spans="1:12" x14ac:dyDescent="0.2">
      <c r="A7994">
        <f>[3]location_price_variance!A7994</f>
        <v>8</v>
      </c>
      <c r="B7994" t="str">
        <f>[3]location_price_variance!B7994</f>
        <v>Eataly San Jose</v>
      </c>
      <c r="C7994" s="9">
        <f>[3]location_price_variance!C7994</f>
        <v>46204</v>
      </c>
      <c r="D7994">
        <f>[3]location_price_variance!D7994</f>
        <v>55</v>
      </c>
      <c r="E7994" t="str">
        <f>[3]location_price_variance!E7994</f>
        <v>Heavy Cream</v>
      </c>
      <c r="F7994" t="str">
        <f>[3]location_price_variance!F7994</f>
        <v>Dairy</v>
      </c>
      <c r="G7994">
        <f>[3]location_price_variance!G7994</f>
        <v>6.5</v>
      </c>
      <c r="H7994">
        <f>[3]location_price_variance!H7994</f>
        <v>40.99</v>
      </c>
      <c r="I7994">
        <f>[3]location_price_variance!I7994</f>
        <v>6.306153846</v>
      </c>
      <c r="J7994">
        <f>[3]location_price_variance!J7994</f>
        <v>6.54</v>
      </c>
      <c r="K7994">
        <f>[3]location_price_variance!K7994</f>
        <v>6.14</v>
      </c>
      <c r="L7994">
        <f>[3]location_price_variance!L7994</f>
        <v>9</v>
      </c>
    </row>
    <row r="7995" spans="1:12" x14ac:dyDescent="0.2">
      <c r="A7995">
        <f>[3]location_price_variance!A7995</f>
        <v>8</v>
      </c>
      <c r="B7995" t="str">
        <f>[3]location_price_variance!B7995</f>
        <v>Eataly San Jose</v>
      </c>
      <c r="C7995" s="9">
        <f>[3]location_price_variance!C7995</f>
        <v>46235</v>
      </c>
      <c r="D7995">
        <f>[3]location_price_variance!D7995</f>
        <v>55</v>
      </c>
      <c r="E7995" t="str">
        <f>[3]location_price_variance!E7995</f>
        <v>Heavy Cream</v>
      </c>
      <c r="F7995" t="str">
        <f>[3]location_price_variance!F7995</f>
        <v>Dairy</v>
      </c>
      <c r="G7995">
        <f>[3]location_price_variance!G7995</f>
        <v>5.5</v>
      </c>
      <c r="H7995">
        <f>[3]location_price_variance!H7995</f>
        <v>34.17</v>
      </c>
      <c r="I7995">
        <f>[3]location_price_variance!I7995</f>
        <v>6.2127272729999996</v>
      </c>
      <c r="J7995">
        <f>[3]location_price_variance!J7995</f>
        <v>6.29</v>
      </c>
      <c r="K7995">
        <f>[3]location_price_variance!K7995</f>
        <v>6.1</v>
      </c>
      <c r="L7995">
        <f>[3]location_price_variance!L7995</f>
        <v>7</v>
      </c>
    </row>
    <row r="7996" spans="1:12" x14ac:dyDescent="0.2">
      <c r="A7996">
        <f>[3]location_price_variance!A7996</f>
        <v>8</v>
      </c>
      <c r="B7996" t="str">
        <f>[3]location_price_variance!B7996</f>
        <v>Eataly San Jose</v>
      </c>
      <c r="C7996" s="9">
        <f>[3]location_price_variance!C7996</f>
        <v>46266</v>
      </c>
      <c r="D7996">
        <f>[3]location_price_variance!D7996</f>
        <v>55</v>
      </c>
      <c r="E7996" t="str">
        <f>[3]location_price_variance!E7996</f>
        <v>Heavy Cream</v>
      </c>
      <c r="F7996" t="str">
        <f>[3]location_price_variance!F7996</f>
        <v>Dairy</v>
      </c>
      <c r="G7996">
        <f>[3]location_price_variance!G7996</f>
        <v>5</v>
      </c>
      <c r="H7996">
        <f>[3]location_price_variance!H7996</f>
        <v>31.445</v>
      </c>
      <c r="I7996">
        <f>[3]location_price_variance!I7996</f>
        <v>6.2889999999999997</v>
      </c>
      <c r="J7996">
        <f>[3]location_price_variance!J7996</f>
        <v>6.45</v>
      </c>
      <c r="K7996">
        <f>[3]location_price_variance!K7996</f>
        <v>6.15</v>
      </c>
      <c r="L7996">
        <f>[3]location_price_variance!L7996</f>
        <v>7</v>
      </c>
    </row>
    <row r="7997" spans="1:12" x14ac:dyDescent="0.2">
      <c r="A7997">
        <f>[3]location_price_variance!A7997</f>
        <v>8</v>
      </c>
      <c r="B7997" t="str">
        <f>[3]location_price_variance!B7997</f>
        <v>Eataly San Jose</v>
      </c>
      <c r="C7997" s="9">
        <f>[3]location_price_variance!C7997</f>
        <v>45689</v>
      </c>
      <c r="D7997">
        <f>[3]location_price_variance!D7997</f>
        <v>56</v>
      </c>
      <c r="E7997" t="str">
        <f>[3]location_price_variance!E7997</f>
        <v>Clams</v>
      </c>
      <c r="F7997" t="str">
        <f>[3]location_price_variance!F7997</f>
        <v>Seafood</v>
      </c>
      <c r="G7997">
        <f>[3]location_price_variance!G7997</f>
        <v>6</v>
      </c>
      <c r="H7997">
        <f>[3]location_price_variance!H7997</f>
        <v>51.112499999999997</v>
      </c>
      <c r="I7997">
        <f>[3]location_price_variance!I7997</f>
        <v>8.5187500000000007</v>
      </c>
      <c r="J7997">
        <f>[3]location_price_variance!J7997</f>
        <v>8.57</v>
      </c>
      <c r="K7997">
        <f>[3]location_price_variance!K7997</f>
        <v>8.3800000000000008</v>
      </c>
      <c r="L7997">
        <f>[3]location_price_variance!L7997</f>
        <v>6</v>
      </c>
    </row>
    <row r="7998" spans="1:12" x14ac:dyDescent="0.2">
      <c r="A7998">
        <f>[3]location_price_variance!A7998</f>
        <v>8</v>
      </c>
      <c r="B7998" t="str">
        <f>[3]location_price_variance!B7998</f>
        <v>Eataly San Jose</v>
      </c>
      <c r="C7998" s="9">
        <f>[3]location_price_variance!C7998</f>
        <v>45717</v>
      </c>
      <c r="D7998">
        <f>[3]location_price_variance!D7998</f>
        <v>56</v>
      </c>
      <c r="E7998" t="str">
        <f>[3]location_price_variance!E7998</f>
        <v>Clams</v>
      </c>
      <c r="F7998" t="str">
        <f>[3]location_price_variance!F7998</f>
        <v>Seafood</v>
      </c>
      <c r="G7998">
        <f>[3]location_price_variance!G7998</f>
        <v>5.75</v>
      </c>
      <c r="H7998">
        <f>[3]location_price_variance!H7998</f>
        <v>48.402500000000003</v>
      </c>
      <c r="I7998">
        <f>[3]location_price_variance!I7998</f>
        <v>8.4178260869999999</v>
      </c>
      <c r="J7998">
        <f>[3]location_price_variance!J7998</f>
        <v>8.5500000000000007</v>
      </c>
      <c r="K7998">
        <f>[3]location_price_variance!K7998</f>
        <v>8.31</v>
      </c>
      <c r="L7998">
        <f>[3]location_price_variance!L7998</f>
        <v>5</v>
      </c>
    </row>
    <row r="7999" spans="1:12" x14ac:dyDescent="0.2">
      <c r="A7999">
        <f>[3]location_price_variance!A7999</f>
        <v>8</v>
      </c>
      <c r="B7999" t="str">
        <f>[3]location_price_variance!B7999</f>
        <v>Eataly San Jose</v>
      </c>
      <c r="C7999" s="9">
        <f>[3]location_price_variance!C7999</f>
        <v>45748</v>
      </c>
      <c r="D7999">
        <f>[3]location_price_variance!D7999</f>
        <v>56</v>
      </c>
      <c r="E7999" t="str">
        <f>[3]location_price_variance!E7999</f>
        <v>Clams</v>
      </c>
      <c r="F7999" t="str">
        <f>[3]location_price_variance!F7999</f>
        <v>Seafood</v>
      </c>
      <c r="G7999">
        <f>[3]location_price_variance!G7999</f>
        <v>7.75</v>
      </c>
      <c r="H7999">
        <f>[3]location_price_variance!H7999</f>
        <v>65.069999999999993</v>
      </c>
      <c r="I7999">
        <f>[3]location_price_variance!I7999</f>
        <v>8.3961290319999993</v>
      </c>
      <c r="J7999">
        <f>[3]location_price_variance!J7999</f>
        <v>8.68</v>
      </c>
      <c r="K7999">
        <f>[3]location_price_variance!K7999</f>
        <v>8.06</v>
      </c>
      <c r="L7999">
        <f>[3]location_price_variance!L7999</f>
        <v>9</v>
      </c>
    </row>
    <row r="8000" spans="1:12" x14ac:dyDescent="0.2">
      <c r="A8000">
        <f>[3]location_price_variance!A8000</f>
        <v>8</v>
      </c>
      <c r="B8000" t="str">
        <f>[3]location_price_variance!B8000</f>
        <v>Eataly San Jose</v>
      </c>
      <c r="C8000" s="9">
        <f>[3]location_price_variance!C8000</f>
        <v>45778</v>
      </c>
      <c r="D8000">
        <f>[3]location_price_variance!D8000</f>
        <v>56</v>
      </c>
      <c r="E8000" t="str">
        <f>[3]location_price_variance!E8000</f>
        <v>Clams</v>
      </c>
      <c r="F8000" t="str">
        <f>[3]location_price_variance!F8000</f>
        <v>Seafood</v>
      </c>
      <c r="G8000">
        <f>[3]location_price_variance!G8000</f>
        <v>13.5</v>
      </c>
      <c r="H8000">
        <f>[3]location_price_variance!H8000</f>
        <v>111.29</v>
      </c>
      <c r="I8000">
        <f>[3]location_price_variance!I8000</f>
        <v>8.2437037039999996</v>
      </c>
      <c r="J8000">
        <f>[3]location_price_variance!J8000</f>
        <v>8.41</v>
      </c>
      <c r="K8000">
        <f>[3]location_price_variance!K8000</f>
        <v>8.18</v>
      </c>
      <c r="L8000">
        <f>[3]location_price_variance!L8000</f>
        <v>9</v>
      </c>
    </row>
    <row r="8001" spans="1:12" x14ac:dyDescent="0.2">
      <c r="A8001">
        <f>[3]location_price_variance!A8001</f>
        <v>8</v>
      </c>
      <c r="B8001" t="str">
        <f>[3]location_price_variance!B8001</f>
        <v>Eataly San Jose</v>
      </c>
      <c r="C8001" s="9">
        <f>[3]location_price_variance!C8001</f>
        <v>45809</v>
      </c>
      <c r="D8001">
        <f>[3]location_price_variance!D8001</f>
        <v>56</v>
      </c>
      <c r="E8001" t="str">
        <f>[3]location_price_variance!E8001</f>
        <v>Clams</v>
      </c>
      <c r="F8001" t="str">
        <f>[3]location_price_variance!F8001</f>
        <v>Seafood</v>
      </c>
      <c r="G8001">
        <f>[3]location_price_variance!G8001</f>
        <v>12.75</v>
      </c>
      <c r="H8001">
        <f>[3]location_price_variance!H8001</f>
        <v>105.63249999999999</v>
      </c>
      <c r="I8001">
        <f>[3]location_price_variance!I8001</f>
        <v>8.2849019609999992</v>
      </c>
      <c r="J8001">
        <f>[3]location_price_variance!J8001</f>
        <v>8.48</v>
      </c>
      <c r="K8001">
        <f>[3]location_price_variance!K8001</f>
        <v>8.11</v>
      </c>
      <c r="L8001">
        <f>[3]location_price_variance!L8001</f>
        <v>8</v>
      </c>
    </row>
    <row r="8002" spans="1:12" x14ac:dyDescent="0.2">
      <c r="A8002">
        <f>[3]location_price_variance!A8002</f>
        <v>8</v>
      </c>
      <c r="B8002" t="str">
        <f>[3]location_price_variance!B8002</f>
        <v>Eataly San Jose</v>
      </c>
      <c r="C8002" s="9">
        <f>[3]location_price_variance!C8002</f>
        <v>45839</v>
      </c>
      <c r="D8002">
        <f>[3]location_price_variance!D8002</f>
        <v>56</v>
      </c>
      <c r="E8002" t="str">
        <f>[3]location_price_variance!E8002</f>
        <v>Clams</v>
      </c>
      <c r="F8002" t="str">
        <f>[3]location_price_variance!F8002</f>
        <v>Seafood</v>
      </c>
      <c r="G8002">
        <f>[3]location_price_variance!G8002</f>
        <v>13</v>
      </c>
      <c r="H8002">
        <f>[3]location_price_variance!H8002</f>
        <v>106.795</v>
      </c>
      <c r="I8002">
        <f>[3]location_price_variance!I8002</f>
        <v>8.2149999999999999</v>
      </c>
      <c r="J8002">
        <f>[3]location_price_variance!J8002</f>
        <v>8.32</v>
      </c>
      <c r="K8002">
        <f>[3]location_price_variance!K8002</f>
        <v>8</v>
      </c>
      <c r="L8002">
        <f>[3]location_price_variance!L8002</f>
        <v>10</v>
      </c>
    </row>
    <row r="8003" spans="1:12" x14ac:dyDescent="0.2">
      <c r="A8003">
        <f>[3]location_price_variance!A8003</f>
        <v>8</v>
      </c>
      <c r="B8003" t="str">
        <f>[3]location_price_variance!B8003</f>
        <v>Eataly San Jose</v>
      </c>
      <c r="C8003" s="9">
        <f>[3]location_price_variance!C8003</f>
        <v>45870</v>
      </c>
      <c r="D8003">
        <f>[3]location_price_variance!D8003</f>
        <v>56</v>
      </c>
      <c r="E8003" t="str">
        <f>[3]location_price_variance!E8003</f>
        <v>Clams</v>
      </c>
      <c r="F8003" t="str">
        <f>[3]location_price_variance!F8003</f>
        <v>Seafood</v>
      </c>
      <c r="G8003">
        <f>[3]location_price_variance!G8003</f>
        <v>13</v>
      </c>
      <c r="H8003">
        <f>[3]location_price_variance!H8003</f>
        <v>107.74250000000001</v>
      </c>
      <c r="I8003">
        <f>[3]location_price_variance!I8003</f>
        <v>8.2878846149999994</v>
      </c>
      <c r="J8003">
        <f>[3]location_price_variance!J8003</f>
        <v>8.6999999999999993</v>
      </c>
      <c r="K8003">
        <f>[3]location_price_variance!K8003</f>
        <v>8.1</v>
      </c>
      <c r="L8003">
        <f>[3]location_price_variance!L8003</f>
        <v>7</v>
      </c>
    </row>
    <row r="8004" spans="1:12" x14ac:dyDescent="0.2">
      <c r="A8004">
        <f>[3]location_price_variance!A8004</f>
        <v>8</v>
      </c>
      <c r="B8004" t="str">
        <f>[3]location_price_variance!B8004</f>
        <v>Eataly San Jose</v>
      </c>
      <c r="C8004" s="9">
        <f>[3]location_price_variance!C8004</f>
        <v>45901</v>
      </c>
      <c r="D8004">
        <f>[3]location_price_variance!D8004</f>
        <v>56</v>
      </c>
      <c r="E8004" t="str">
        <f>[3]location_price_variance!E8004</f>
        <v>Clams</v>
      </c>
      <c r="F8004" t="str">
        <f>[3]location_price_variance!F8004</f>
        <v>Seafood</v>
      </c>
      <c r="G8004">
        <f>[3]location_price_variance!G8004</f>
        <v>11</v>
      </c>
      <c r="H8004">
        <f>[3]location_price_variance!H8004</f>
        <v>89.71</v>
      </c>
      <c r="I8004">
        <f>[3]location_price_variance!I8004</f>
        <v>8.1554545449999996</v>
      </c>
      <c r="J8004">
        <f>[3]location_price_variance!J8004</f>
        <v>8.34</v>
      </c>
      <c r="K8004">
        <f>[3]location_price_variance!K8004</f>
        <v>8.0399999999999991</v>
      </c>
      <c r="L8004">
        <f>[3]location_price_variance!L8004</f>
        <v>8</v>
      </c>
    </row>
    <row r="8005" spans="1:12" x14ac:dyDescent="0.2">
      <c r="A8005">
        <f>[3]location_price_variance!A8005</f>
        <v>8</v>
      </c>
      <c r="B8005" t="str">
        <f>[3]location_price_variance!B8005</f>
        <v>Eataly San Jose</v>
      </c>
      <c r="C8005" s="9">
        <f>[3]location_price_variance!C8005</f>
        <v>45931</v>
      </c>
      <c r="D8005">
        <f>[3]location_price_variance!D8005</f>
        <v>56</v>
      </c>
      <c r="E8005" t="str">
        <f>[3]location_price_variance!E8005</f>
        <v>Clams</v>
      </c>
      <c r="F8005" t="str">
        <f>[3]location_price_variance!F8005</f>
        <v>Seafood</v>
      </c>
      <c r="G8005">
        <f>[3]location_price_variance!G8005</f>
        <v>9.5</v>
      </c>
      <c r="H8005">
        <f>[3]location_price_variance!H8005</f>
        <v>77.987499999999997</v>
      </c>
      <c r="I8005">
        <f>[3]location_price_variance!I8005</f>
        <v>8.2092105259999997</v>
      </c>
      <c r="J8005">
        <f>[3]location_price_variance!J8005</f>
        <v>8.36</v>
      </c>
      <c r="K8005">
        <f>[3]location_price_variance!K8005</f>
        <v>8.06</v>
      </c>
      <c r="L8005">
        <f>[3]location_price_variance!L8005</f>
        <v>8</v>
      </c>
    </row>
    <row r="8006" spans="1:12" x14ac:dyDescent="0.2">
      <c r="A8006">
        <f>[3]location_price_variance!A8006</f>
        <v>8</v>
      </c>
      <c r="B8006" t="str">
        <f>[3]location_price_variance!B8006</f>
        <v>Eataly San Jose</v>
      </c>
      <c r="C8006" s="9">
        <f>[3]location_price_variance!C8006</f>
        <v>45962</v>
      </c>
      <c r="D8006">
        <f>[3]location_price_variance!D8006</f>
        <v>56</v>
      </c>
      <c r="E8006" t="str">
        <f>[3]location_price_variance!E8006</f>
        <v>Clams</v>
      </c>
      <c r="F8006" t="str">
        <f>[3]location_price_variance!F8006</f>
        <v>Seafood</v>
      </c>
      <c r="G8006">
        <f>[3]location_price_variance!G8006</f>
        <v>5.5</v>
      </c>
      <c r="H8006">
        <f>[3]location_price_variance!H8006</f>
        <v>47.594999999999999</v>
      </c>
      <c r="I8006">
        <f>[3]location_price_variance!I8006</f>
        <v>8.6536363640000005</v>
      </c>
      <c r="J8006">
        <f>[3]location_price_variance!J8006</f>
        <v>9.2799999999999994</v>
      </c>
      <c r="K8006">
        <f>[3]location_price_variance!K8006</f>
        <v>8.18</v>
      </c>
      <c r="L8006">
        <f>[3]location_price_variance!L8006</f>
        <v>6</v>
      </c>
    </row>
    <row r="8007" spans="1:12" x14ac:dyDescent="0.2">
      <c r="A8007">
        <f>[3]location_price_variance!A8007</f>
        <v>8</v>
      </c>
      <c r="B8007" t="str">
        <f>[3]location_price_variance!B8007</f>
        <v>Eataly San Jose</v>
      </c>
      <c r="C8007" s="9">
        <f>[3]location_price_variance!C8007</f>
        <v>45992</v>
      </c>
      <c r="D8007">
        <f>[3]location_price_variance!D8007</f>
        <v>56</v>
      </c>
      <c r="E8007" t="str">
        <f>[3]location_price_variance!E8007</f>
        <v>Clams</v>
      </c>
      <c r="F8007" t="str">
        <f>[3]location_price_variance!F8007</f>
        <v>Seafood</v>
      </c>
      <c r="G8007">
        <f>[3]location_price_variance!G8007</f>
        <v>5.75</v>
      </c>
      <c r="H8007">
        <f>[3]location_price_variance!H8007</f>
        <v>52.8125</v>
      </c>
      <c r="I8007">
        <f>[3]location_price_variance!I8007</f>
        <v>9.1847826090000009</v>
      </c>
      <c r="J8007">
        <f>[3]location_price_variance!J8007</f>
        <v>9.3000000000000007</v>
      </c>
      <c r="K8007">
        <f>[3]location_price_variance!K8007</f>
        <v>8.92</v>
      </c>
      <c r="L8007">
        <f>[3]location_price_variance!L8007</f>
        <v>9</v>
      </c>
    </row>
    <row r="8008" spans="1:12" x14ac:dyDescent="0.2">
      <c r="A8008">
        <f>[3]location_price_variance!A8008</f>
        <v>8</v>
      </c>
      <c r="B8008" t="str">
        <f>[3]location_price_variance!B8008</f>
        <v>Eataly San Jose</v>
      </c>
      <c r="C8008" s="9">
        <f>[3]location_price_variance!C8008</f>
        <v>46023</v>
      </c>
      <c r="D8008">
        <f>[3]location_price_variance!D8008</f>
        <v>56</v>
      </c>
      <c r="E8008" t="str">
        <f>[3]location_price_variance!E8008</f>
        <v>Clams</v>
      </c>
      <c r="F8008" t="str">
        <f>[3]location_price_variance!F8008</f>
        <v>Seafood</v>
      </c>
      <c r="G8008">
        <f>[3]location_price_variance!G8008</f>
        <v>5.5</v>
      </c>
      <c r="H8008">
        <f>[3]location_price_variance!H8008</f>
        <v>45.167499999999997</v>
      </c>
      <c r="I8008">
        <f>[3]location_price_variance!I8008</f>
        <v>8.2122727270000002</v>
      </c>
      <c r="J8008">
        <f>[3]location_price_variance!J8008</f>
        <v>8.32</v>
      </c>
      <c r="K8008">
        <f>[3]location_price_variance!K8008</f>
        <v>8.0500000000000007</v>
      </c>
      <c r="L8008">
        <f>[3]location_price_variance!L8008</f>
        <v>7</v>
      </c>
    </row>
    <row r="8009" spans="1:12" x14ac:dyDescent="0.2">
      <c r="A8009">
        <f>[3]location_price_variance!A8009</f>
        <v>8</v>
      </c>
      <c r="B8009" t="str">
        <f>[3]location_price_variance!B8009</f>
        <v>Eataly San Jose</v>
      </c>
      <c r="C8009" s="9">
        <f>[3]location_price_variance!C8009</f>
        <v>46054</v>
      </c>
      <c r="D8009">
        <f>[3]location_price_variance!D8009</f>
        <v>56</v>
      </c>
      <c r="E8009" t="str">
        <f>[3]location_price_variance!E8009</f>
        <v>Clams</v>
      </c>
      <c r="F8009" t="str">
        <f>[3]location_price_variance!F8009</f>
        <v>Seafood</v>
      </c>
      <c r="G8009">
        <f>[3]location_price_variance!G8009</f>
        <v>3.75</v>
      </c>
      <c r="H8009">
        <f>[3]location_price_variance!H8009</f>
        <v>30.612500000000001</v>
      </c>
      <c r="I8009">
        <f>[3]location_price_variance!I8009</f>
        <v>8.1633333330000006</v>
      </c>
      <c r="J8009">
        <f>[3]location_price_variance!J8009</f>
        <v>8.23</v>
      </c>
      <c r="K8009">
        <f>[3]location_price_variance!K8009</f>
        <v>7.95</v>
      </c>
      <c r="L8009">
        <f>[3]location_price_variance!L8009</f>
        <v>6</v>
      </c>
    </row>
    <row r="8010" spans="1:12" x14ac:dyDescent="0.2">
      <c r="A8010">
        <f>[3]location_price_variance!A8010</f>
        <v>8</v>
      </c>
      <c r="B8010" t="str">
        <f>[3]location_price_variance!B8010</f>
        <v>Eataly San Jose</v>
      </c>
      <c r="C8010" s="9">
        <f>[3]location_price_variance!C8010</f>
        <v>46082</v>
      </c>
      <c r="D8010">
        <f>[3]location_price_variance!D8010</f>
        <v>56</v>
      </c>
      <c r="E8010" t="str">
        <f>[3]location_price_variance!E8010</f>
        <v>Clams</v>
      </c>
      <c r="F8010" t="str">
        <f>[3]location_price_variance!F8010</f>
        <v>Seafood</v>
      </c>
      <c r="G8010">
        <f>[3]location_price_variance!G8010</f>
        <v>6</v>
      </c>
      <c r="H8010">
        <f>[3]location_price_variance!H8010</f>
        <v>49.42</v>
      </c>
      <c r="I8010">
        <f>[3]location_price_variance!I8010</f>
        <v>8.2366666669999997</v>
      </c>
      <c r="J8010">
        <f>[3]location_price_variance!J8010</f>
        <v>8.3699999999999992</v>
      </c>
      <c r="K8010">
        <f>[3]location_price_variance!K8010</f>
        <v>8.08</v>
      </c>
      <c r="L8010">
        <f>[3]location_price_variance!L8010</f>
        <v>7</v>
      </c>
    </row>
    <row r="8011" spans="1:12" x14ac:dyDescent="0.2">
      <c r="A8011">
        <f>[3]location_price_variance!A8011</f>
        <v>8</v>
      </c>
      <c r="B8011" t="str">
        <f>[3]location_price_variance!B8011</f>
        <v>Eataly San Jose</v>
      </c>
      <c r="C8011" s="9">
        <f>[3]location_price_variance!C8011</f>
        <v>46113</v>
      </c>
      <c r="D8011">
        <f>[3]location_price_variance!D8011</f>
        <v>56</v>
      </c>
      <c r="E8011" t="str">
        <f>[3]location_price_variance!E8011</f>
        <v>Clams</v>
      </c>
      <c r="F8011" t="str">
        <f>[3]location_price_variance!F8011</f>
        <v>Seafood</v>
      </c>
      <c r="G8011">
        <f>[3]location_price_variance!G8011</f>
        <v>6.25</v>
      </c>
      <c r="H8011">
        <f>[3]location_price_variance!H8011</f>
        <v>51.5075</v>
      </c>
      <c r="I8011">
        <f>[3]location_price_variance!I8011</f>
        <v>8.2411999999999992</v>
      </c>
      <c r="J8011">
        <f>[3]location_price_variance!J8011</f>
        <v>8.6300000000000008</v>
      </c>
      <c r="K8011">
        <f>[3]location_price_variance!K8011</f>
        <v>8.06</v>
      </c>
      <c r="L8011">
        <f>[3]location_price_variance!L8011</f>
        <v>8</v>
      </c>
    </row>
    <row r="8012" spans="1:12" x14ac:dyDescent="0.2">
      <c r="A8012">
        <f>[3]location_price_variance!A8012</f>
        <v>8</v>
      </c>
      <c r="B8012" t="str">
        <f>[3]location_price_variance!B8012</f>
        <v>Eataly San Jose</v>
      </c>
      <c r="C8012" s="9">
        <f>[3]location_price_variance!C8012</f>
        <v>46143</v>
      </c>
      <c r="D8012">
        <f>[3]location_price_variance!D8012</f>
        <v>56</v>
      </c>
      <c r="E8012" t="str">
        <f>[3]location_price_variance!E8012</f>
        <v>Clams</v>
      </c>
      <c r="F8012" t="str">
        <f>[3]location_price_variance!F8012</f>
        <v>Seafood</v>
      </c>
      <c r="G8012">
        <f>[3]location_price_variance!G8012</f>
        <v>8</v>
      </c>
      <c r="H8012">
        <f>[3]location_price_variance!H8012</f>
        <v>66.87</v>
      </c>
      <c r="I8012">
        <f>[3]location_price_variance!I8012</f>
        <v>8.3587500000000006</v>
      </c>
      <c r="J8012">
        <f>[3]location_price_variance!J8012</f>
        <v>8.83</v>
      </c>
      <c r="K8012">
        <f>[3]location_price_variance!K8012</f>
        <v>8.1</v>
      </c>
      <c r="L8012">
        <f>[3]location_price_variance!L8012</f>
        <v>8</v>
      </c>
    </row>
    <row r="8013" spans="1:12" x14ac:dyDescent="0.2">
      <c r="A8013">
        <f>[3]location_price_variance!A8013</f>
        <v>8</v>
      </c>
      <c r="B8013" t="str">
        <f>[3]location_price_variance!B8013</f>
        <v>Eataly San Jose</v>
      </c>
      <c r="C8013" s="9">
        <f>[3]location_price_variance!C8013</f>
        <v>46174</v>
      </c>
      <c r="D8013">
        <f>[3]location_price_variance!D8013</f>
        <v>56</v>
      </c>
      <c r="E8013" t="str">
        <f>[3]location_price_variance!E8013</f>
        <v>Clams</v>
      </c>
      <c r="F8013" t="str">
        <f>[3]location_price_variance!F8013</f>
        <v>Seafood</v>
      </c>
      <c r="G8013">
        <f>[3]location_price_variance!G8013</f>
        <v>11.75</v>
      </c>
      <c r="H8013">
        <f>[3]location_price_variance!H8013</f>
        <v>96.45</v>
      </c>
      <c r="I8013">
        <f>[3]location_price_variance!I8013</f>
        <v>8.2085106379999999</v>
      </c>
      <c r="J8013">
        <f>[3]location_price_variance!J8013</f>
        <v>8.27</v>
      </c>
      <c r="K8013">
        <f>[3]location_price_variance!K8013</f>
        <v>8.1300000000000008</v>
      </c>
      <c r="L8013">
        <f>[3]location_price_variance!L8013</f>
        <v>8</v>
      </c>
    </row>
    <row r="8014" spans="1:12" x14ac:dyDescent="0.2">
      <c r="A8014">
        <f>[3]location_price_variance!A8014</f>
        <v>8</v>
      </c>
      <c r="B8014" t="str">
        <f>[3]location_price_variance!B8014</f>
        <v>Eataly San Jose</v>
      </c>
      <c r="C8014" s="9">
        <f>[3]location_price_variance!C8014</f>
        <v>46204</v>
      </c>
      <c r="D8014">
        <f>[3]location_price_variance!D8014</f>
        <v>56</v>
      </c>
      <c r="E8014" t="str">
        <f>[3]location_price_variance!E8014</f>
        <v>Clams</v>
      </c>
      <c r="F8014" t="str">
        <f>[3]location_price_variance!F8014</f>
        <v>Seafood</v>
      </c>
      <c r="G8014">
        <f>[3]location_price_variance!G8014</f>
        <v>9.5</v>
      </c>
      <c r="H8014">
        <f>[3]location_price_variance!H8014</f>
        <v>77.930000000000007</v>
      </c>
      <c r="I8014">
        <f>[3]location_price_variance!I8014</f>
        <v>8.2031578950000004</v>
      </c>
      <c r="J8014">
        <f>[3]location_price_variance!J8014</f>
        <v>8.34</v>
      </c>
      <c r="K8014">
        <f>[3]location_price_variance!K8014</f>
        <v>7.97</v>
      </c>
      <c r="L8014">
        <f>[3]location_price_variance!L8014</f>
        <v>8</v>
      </c>
    </row>
    <row r="8015" spans="1:12" x14ac:dyDescent="0.2">
      <c r="A8015">
        <f>[3]location_price_variance!A8015</f>
        <v>8</v>
      </c>
      <c r="B8015" t="str">
        <f>[3]location_price_variance!B8015</f>
        <v>Eataly San Jose</v>
      </c>
      <c r="C8015" s="9">
        <f>[3]location_price_variance!C8015</f>
        <v>46235</v>
      </c>
      <c r="D8015">
        <f>[3]location_price_variance!D8015</f>
        <v>56</v>
      </c>
      <c r="E8015" t="str">
        <f>[3]location_price_variance!E8015</f>
        <v>Clams</v>
      </c>
      <c r="F8015" t="str">
        <f>[3]location_price_variance!F8015</f>
        <v>Seafood</v>
      </c>
      <c r="G8015">
        <f>[3]location_price_variance!G8015</f>
        <v>9.75</v>
      </c>
      <c r="H8015">
        <f>[3]location_price_variance!H8015</f>
        <v>79.915000000000006</v>
      </c>
      <c r="I8015">
        <f>[3]location_price_variance!I8015</f>
        <v>8.1964102560000001</v>
      </c>
      <c r="J8015">
        <f>[3]location_price_variance!J8015</f>
        <v>8.59</v>
      </c>
      <c r="K8015">
        <f>[3]location_price_variance!K8015</f>
        <v>8.1300000000000008</v>
      </c>
      <c r="L8015">
        <f>[3]location_price_variance!L8015</f>
        <v>8</v>
      </c>
    </row>
    <row r="8016" spans="1:12" x14ac:dyDescent="0.2">
      <c r="A8016">
        <f>[3]location_price_variance!A8016</f>
        <v>8</v>
      </c>
      <c r="B8016" t="str">
        <f>[3]location_price_variance!B8016</f>
        <v>Eataly San Jose</v>
      </c>
      <c r="C8016" s="9">
        <f>[3]location_price_variance!C8016</f>
        <v>46266</v>
      </c>
      <c r="D8016">
        <f>[3]location_price_variance!D8016</f>
        <v>56</v>
      </c>
      <c r="E8016" t="str">
        <f>[3]location_price_variance!E8016</f>
        <v>Clams</v>
      </c>
      <c r="F8016" t="str">
        <f>[3]location_price_variance!F8016</f>
        <v>Seafood</v>
      </c>
      <c r="G8016">
        <f>[3]location_price_variance!G8016</f>
        <v>8.5</v>
      </c>
      <c r="H8016">
        <f>[3]location_price_variance!H8016</f>
        <v>68.935000000000002</v>
      </c>
      <c r="I8016">
        <f>[3]location_price_variance!I8016</f>
        <v>8.11</v>
      </c>
      <c r="J8016">
        <f>[3]location_price_variance!J8016</f>
        <v>8.26</v>
      </c>
      <c r="K8016">
        <f>[3]location_price_variance!K8016</f>
        <v>8</v>
      </c>
      <c r="L8016">
        <f>[3]location_price_variance!L8016</f>
        <v>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7242-54E0-A64E-A96B-C9806BC18CFB}">
  <dimension ref="A1:S161"/>
  <sheetViews>
    <sheetView workbookViewId="0">
      <selection activeCell="F26" sqref="F26"/>
    </sheetView>
  </sheetViews>
  <sheetFormatPr baseColWidth="10" defaultRowHeight="16" x14ac:dyDescent="0.2"/>
  <cols>
    <col min="1" max="1" width="10.1640625" bestFit="1" customWidth="1"/>
    <col min="2" max="2" width="19.33203125" bestFit="1" customWidth="1"/>
    <col min="3" max="3" width="11" style="9" bestFit="1" customWidth="1"/>
    <col min="4" max="4" width="11.6640625" bestFit="1" customWidth="1"/>
    <col min="5" max="5" width="23.83203125" bestFit="1" customWidth="1"/>
    <col min="6" max="6" width="6.6640625" bestFit="1" customWidth="1"/>
    <col min="7" max="7" width="19.5" bestFit="1" customWidth="1"/>
    <col min="8" max="8" width="21.6640625" bestFit="1" customWidth="1"/>
    <col min="9" max="9" width="18.6640625" bestFit="1" customWidth="1"/>
    <col min="10" max="10" width="25.5" bestFit="1" customWidth="1"/>
    <col min="11" max="11" width="22.6640625" bestFit="1" customWidth="1"/>
    <col min="12" max="12" width="24" bestFit="1" customWidth="1"/>
    <col min="13" max="13" width="21" bestFit="1" customWidth="1"/>
    <col min="14" max="14" width="23.33203125" bestFit="1" customWidth="1"/>
    <col min="15" max="15" width="20.33203125" bestFit="1" customWidth="1"/>
    <col min="16" max="16" width="20.83203125" bestFit="1" customWidth="1"/>
    <col min="17" max="17" width="18" bestFit="1" customWidth="1"/>
    <col min="18" max="18" width="29.33203125" bestFit="1" customWidth="1"/>
    <col min="19" max="19" width="23.1640625" bestFit="1" customWidth="1"/>
  </cols>
  <sheetData>
    <row r="1" spans="1:19" s="10" customFormat="1" x14ac:dyDescent="0.2">
      <c r="A1" s="10" t="str">
        <f>[4]location_monthly_performance!A1</f>
        <v>location_id</v>
      </c>
      <c r="B1" s="10" t="str">
        <f>[4]location_monthly_performance!B1</f>
        <v>location_name</v>
      </c>
      <c r="C1" s="11" t="str">
        <f>[4]location_monthly_performance!C1</f>
        <v>month_start</v>
      </c>
      <c r="D1" s="10" t="str">
        <f>[4]location_monthly_performance!D1</f>
        <v>sales_dollars</v>
      </c>
      <c r="E1" s="10" t="str">
        <f>[4]location_monthly_performance!E1</f>
        <v>year_over_year_change_pct</v>
      </c>
      <c r="F1" s="10" t="str">
        <f>[4]location_monthly_performance!F1</f>
        <v>tickets</v>
      </c>
      <c r="G1" s="10" t="str">
        <f>[4]location_monthly_performance!G1</f>
        <v>average_ticket_dollars</v>
      </c>
      <c r="H1" s="10" t="str">
        <f>[4]location_monthly_performance!H1</f>
        <v>actual_food_cost_dollars</v>
      </c>
      <c r="I1" s="10" t="str">
        <f>[4]location_monthly_performance!I1</f>
        <v>actual_food_cost_pct</v>
      </c>
      <c r="J1" s="10" t="str">
        <f>[4]location_monthly_performance!J1</f>
        <v>theoretical_food_cost_dollars</v>
      </c>
      <c r="K1" s="10" t="str">
        <f>[4]location_monthly_performance!K1</f>
        <v>theoretical_food_cost_pct</v>
      </c>
      <c r="L1" s="10" t="str">
        <f>[4]location_monthly_performance!L1</f>
        <v>purchase_food_cost_dollars</v>
      </c>
      <c r="M1" s="10" t="str">
        <f>[4]location_monthly_performance!M1</f>
        <v>purchase_food_cost_pct</v>
      </c>
      <c r="N1" s="10" t="str">
        <f>[4]location_monthly_performance!N1</f>
        <v>purchase_cost_gap_dollars</v>
      </c>
      <c r="O1" s="10" t="str">
        <f>[4]location_monthly_performance!O1</f>
        <v>purchase_cost_gap_pct</v>
      </c>
      <c r="P1" s="10" t="str">
        <f>[4]location_monthly_performance!P1</f>
        <v>actual_cost_gap_dollars</v>
      </c>
      <c r="Q1" s="10" t="str">
        <f>[4]location_monthly_performance!Q1</f>
        <v>actual_cost_gap_pct</v>
      </c>
      <c r="R1" s="10" t="str">
        <f>[4]location_monthly_performance!R1</f>
        <v>estimated_price_ingredient_count</v>
      </c>
      <c r="S1" s="10" t="str">
        <f>[4]location_monthly_performance!S1</f>
        <v>unconverted_recipe_count</v>
      </c>
    </row>
    <row r="2" spans="1:19" x14ac:dyDescent="0.2">
      <c r="A2">
        <f>[4]location_monthly_performance!A2</f>
        <v>1</v>
      </c>
      <c r="B2" t="str">
        <f>[4]location_monthly_performance!B2</f>
        <v>Eataly Flatiron</v>
      </c>
      <c r="C2" s="9">
        <f>[4]location_monthly_performance!C2</f>
        <v>45689</v>
      </c>
      <c r="D2">
        <f>[4]location_monthly_performance!D2</f>
        <v>49254</v>
      </c>
      <c r="E2" t="str">
        <f>[4]location_monthly_performance!E2</f>
        <v>NULL</v>
      </c>
      <c r="F2">
        <f>[4]location_monthly_performance!F2</f>
        <v>611</v>
      </c>
      <c r="G2">
        <f>[4]location_monthly_performance!G2</f>
        <v>80.61</v>
      </c>
      <c r="H2">
        <f>[4]location_monthly_performance!H2</f>
        <v>11763.33</v>
      </c>
      <c r="I2">
        <f>[4]location_monthly_performance!I2</f>
        <v>23.88</v>
      </c>
      <c r="J2">
        <f>[4]location_monthly_performance!J2</f>
        <v>10291.530000000001</v>
      </c>
      <c r="K2">
        <f>[4]location_monthly_performance!K2</f>
        <v>20.89</v>
      </c>
      <c r="L2">
        <f>[4]location_monthly_performance!L2</f>
        <v>11208.65</v>
      </c>
      <c r="M2">
        <f>[4]location_monthly_performance!M2</f>
        <v>22.76</v>
      </c>
      <c r="N2">
        <f>[4]location_monthly_performance!N2</f>
        <v>917.13</v>
      </c>
      <c r="O2">
        <f>[4]location_monthly_performance!O2</f>
        <v>1.86</v>
      </c>
      <c r="P2">
        <f>[4]location_monthly_performance!P2</f>
        <v>1471.81</v>
      </c>
      <c r="Q2">
        <f>[4]location_monthly_performance!Q2</f>
        <v>2.99</v>
      </c>
      <c r="R2">
        <f>[4]location_monthly_performance!R2</f>
        <v>4</v>
      </c>
      <c r="S2">
        <f>[4]location_monthly_performance!S2</f>
        <v>0</v>
      </c>
    </row>
    <row r="3" spans="1:19" x14ac:dyDescent="0.2">
      <c r="A3">
        <f>[4]location_monthly_performance!A3</f>
        <v>1</v>
      </c>
      <c r="B3" t="str">
        <f>[4]location_monthly_performance!B3</f>
        <v>Eataly Flatiron</v>
      </c>
      <c r="C3" s="9">
        <f>[4]location_monthly_performance!C3</f>
        <v>45717</v>
      </c>
      <c r="D3">
        <f>[4]location_monthly_performance!D3</f>
        <v>55987.5</v>
      </c>
      <c r="E3" t="str">
        <f>[4]location_monthly_performance!E3</f>
        <v>NULL</v>
      </c>
      <c r="F3">
        <f>[4]location_monthly_performance!F3</f>
        <v>749</v>
      </c>
      <c r="G3">
        <f>[4]location_monthly_performance!G3</f>
        <v>74.75</v>
      </c>
      <c r="H3">
        <f>[4]location_monthly_performance!H3</f>
        <v>12966.7</v>
      </c>
      <c r="I3">
        <f>[4]location_monthly_performance!I3</f>
        <v>23.16</v>
      </c>
      <c r="J3">
        <f>[4]location_monthly_performance!J3</f>
        <v>11511.52</v>
      </c>
      <c r="K3">
        <f>[4]location_monthly_performance!K3</f>
        <v>20.56</v>
      </c>
      <c r="L3">
        <f>[4]location_monthly_performance!L3</f>
        <v>12631.34</v>
      </c>
      <c r="M3">
        <f>[4]location_monthly_performance!M3</f>
        <v>22.56</v>
      </c>
      <c r="N3">
        <f>[4]location_monthly_performance!N3</f>
        <v>1119.82</v>
      </c>
      <c r="O3">
        <f>[4]location_monthly_performance!O3</f>
        <v>2</v>
      </c>
      <c r="P3">
        <f>[4]location_monthly_performance!P3</f>
        <v>1455.18</v>
      </c>
      <c r="Q3">
        <f>[4]location_monthly_performance!Q3</f>
        <v>2.6</v>
      </c>
      <c r="R3">
        <f>[4]location_monthly_performance!R3</f>
        <v>1</v>
      </c>
      <c r="S3">
        <f>[4]location_monthly_performance!S3</f>
        <v>0</v>
      </c>
    </row>
    <row r="4" spans="1:19" x14ac:dyDescent="0.2">
      <c r="A4">
        <f>[4]location_monthly_performance!A4</f>
        <v>1</v>
      </c>
      <c r="B4" t="str">
        <f>[4]location_monthly_performance!B4</f>
        <v>Eataly Flatiron</v>
      </c>
      <c r="C4" s="9">
        <f>[4]location_monthly_performance!C4</f>
        <v>45748</v>
      </c>
      <c r="D4">
        <f>[4]location_monthly_performance!D4</f>
        <v>59708.5</v>
      </c>
      <c r="E4" t="str">
        <f>[4]location_monthly_performance!E4</f>
        <v>NULL</v>
      </c>
      <c r="F4">
        <f>[4]location_monthly_performance!F4</f>
        <v>793</v>
      </c>
      <c r="G4">
        <f>[4]location_monthly_performance!G4</f>
        <v>75.290000000000006</v>
      </c>
      <c r="H4">
        <f>[4]location_monthly_performance!H4</f>
        <v>13752.14</v>
      </c>
      <c r="I4">
        <f>[4]location_monthly_performance!I4</f>
        <v>23.03</v>
      </c>
      <c r="J4">
        <f>[4]location_monthly_performance!J4</f>
        <v>12273.84</v>
      </c>
      <c r="K4">
        <f>[4]location_monthly_performance!K4</f>
        <v>20.56</v>
      </c>
      <c r="L4">
        <f>[4]location_monthly_performance!L4</f>
        <v>13757.3</v>
      </c>
      <c r="M4">
        <f>[4]location_monthly_performance!M4</f>
        <v>23.04</v>
      </c>
      <c r="N4">
        <f>[4]location_monthly_performance!N4</f>
        <v>1483.46</v>
      </c>
      <c r="O4">
        <f>[4]location_monthly_performance!O4</f>
        <v>2.48</v>
      </c>
      <c r="P4">
        <f>[4]location_monthly_performance!P4</f>
        <v>1478.31</v>
      </c>
      <c r="Q4">
        <f>[4]location_monthly_performance!Q4</f>
        <v>2.48</v>
      </c>
      <c r="R4">
        <f>[4]location_monthly_performance!R4</f>
        <v>2</v>
      </c>
      <c r="S4">
        <f>[4]location_monthly_performance!S4</f>
        <v>0</v>
      </c>
    </row>
    <row r="5" spans="1:19" x14ac:dyDescent="0.2">
      <c r="A5">
        <f>[4]location_monthly_performance!A5</f>
        <v>1</v>
      </c>
      <c r="B5" t="str">
        <f>[4]location_monthly_performance!B5</f>
        <v>Eataly Flatiron</v>
      </c>
      <c r="C5" s="9">
        <f>[4]location_monthly_performance!C5</f>
        <v>45778</v>
      </c>
      <c r="D5">
        <f>[4]location_monthly_performance!D5</f>
        <v>65097.5</v>
      </c>
      <c r="E5" t="str">
        <f>[4]location_monthly_performance!E5</f>
        <v>NULL</v>
      </c>
      <c r="F5">
        <f>[4]location_monthly_performance!F5</f>
        <v>815</v>
      </c>
      <c r="G5">
        <f>[4]location_monthly_performance!G5</f>
        <v>79.87</v>
      </c>
      <c r="H5">
        <f>[4]location_monthly_performance!H5</f>
        <v>15118.72</v>
      </c>
      <c r="I5">
        <f>[4]location_monthly_performance!I5</f>
        <v>23.22</v>
      </c>
      <c r="J5">
        <f>[4]location_monthly_performance!J5</f>
        <v>13503.85</v>
      </c>
      <c r="K5">
        <f>[4]location_monthly_performance!K5</f>
        <v>20.74</v>
      </c>
      <c r="L5">
        <f>[4]location_monthly_performance!L5</f>
        <v>15222.96</v>
      </c>
      <c r="M5">
        <f>[4]location_monthly_performance!M5</f>
        <v>23.38</v>
      </c>
      <c r="N5">
        <f>[4]location_monthly_performance!N5</f>
        <v>1719.11</v>
      </c>
      <c r="O5">
        <f>[4]location_monthly_performance!O5</f>
        <v>2.64</v>
      </c>
      <c r="P5">
        <f>[4]location_monthly_performance!P5</f>
        <v>1614.87</v>
      </c>
      <c r="Q5">
        <f>[4]location_monthly_performance!Q5</f>
        <v>2.48</v>
      </c>
      <c r="R5">
        <f>[4]location_monthly_performance!R5</f>
        <v>2</v>
      </c>
      <c r="S5">
        <f>[4]location_monthly_performance!S5</f>
        <v>0</v>
      </c>
    </row>
    <row r="6" spans="1:19" x14ac:dyDescent="0.2">
      <c r="A6">
        <f>[4]location_monthly_performance!A6</f>
        <v>1</v>
      </c>
      <c r="B6" t="str">
        <f>[4]location_monthly_performance!B6</f>
        <v>Eataly Flatiron</v>
      </c>
      <c r="C6" s="9">
        <f>[4]location_monthly_performance!C6</f>
        <v>45809</v>
      </c>
      <c r="D6">
        <f>[4]location_monthly_performance!D6</f>
        <v>60096</v>
      </c>
      <c r="E6" t="str">
        <f>[4]location_monthly_performance!E6</f>
        <v>NULL</v>
      </c>
      <c r="F6">
        <f>[4]location_monthly_performance!F6</f>
        <v>759</v>
      </c>
      <c r="G6">
        <f>[4]location_monthly_performance!G6</f>
        <v>79.180000000000007</v>
      </c>
      <c r="H6">
        <f>[4]location_monthly_performance!H6</f>
        <v>13735.01</v>
      </c>
      <c r="I6">
        <f>[4]location_monthly_performance!I6</f>
        <v>22.86</v>
      </c>
      <c r="J6">
        <f>[4]location_monthly_performance!J6</f>
        <v>12142.06</v>
      </c>
      <c r="K6">
        <f>[4]location_monthly_performance!K6</f>
        <v>20.2</v>
      </c>
      <c r="L6">
        <f>[4]location_monthly_performance!L6</f>
        <v>13590.71</v>
      </c>
      <c r="M6">
        <f>[4]location_monthly_performance!M6</f>
        <v>22.62</v>
      </c>
      <c r="N6">
        <f>[4]location_monthly_performance!N6</f>
        <v>1448.65</v>
      </c>
      <c r="O6">
        <f>[4]location_monthly_performance!O6</f>
        <v>2.41</v>
      </c>
      <c r="P6">
        <f>[4]location_monthly_performance!P6</f>
        <v>1592.94</v>
      </c>
      <c r="Q6">
        <f>[4]location_monthly_performance!Q6</f>
        <v>2.65</v>
      </c>
      <c r="R6">
        <f>[4]location_monthly_performance!R6</f>
        <v>1</v>
      </c>
      <c r="S6">
        <f>[4]location_monthly_performance!S6</f>
        <v>0</v>
      </c>
    </row>
    <row r="7" spans="1:19" x14ac:dyDescent="0.2">
      <c r="A7">
        <f>[4]location_monthly_performance!A7</f>
        <v>1</v>
      </c>
      <c r="B7" t="str">
        <f>[4]location_monthly_performance!B7</f>
        <v>Eataly Flatiron</v>
      </c>
      <c r="C7" s="9">
        <f>[4]location_monthly_performance!C7</f>
        <v>45839</v>
      </c>
      <c r="D7">
        <f>[4]location_monthly_performance!D7</f>
        <v>54374.5</v>
      </c>
      <c r="E7" t="str">
        <f>[4]location_monthly_performance!E7</f>
        <v>NULL</v>
      </c>
      <c r="F7">
        <f>[4]location_monthly_performance!F7</f>
        <v>677</v>
      </c>
      <c r="G7">
        <f>[4]location_monthly_performance!G7</f>
        <v>80.319999999999993</v>
      </c>
      <c r="H7">
        <f>[4]location_monthly_performance!H7</f>
        <v>12475.7</v>
      </c>
      <c r="I7">
        <f>[4]location_monthly_performance!I7</f>
        <v>22.94</v>
      </c>
      <c r="J7">
        <f>[4]location_monthly_performance!J7</f>
        <v>11014.68</v>
      </c>
      <c r="K7">
        <f>[4]location_monthly_performance!K7</f>
        <v>20.260000000000002</v>
      </c>
      <c r="L7">
        <f>[4]location_monthly_performance!L7</f>
        <v>12645.39</v>
      </c>
      <c r="M7">
        <f>[4]location_monthly_performance!M7</f>
        <v>23.26</v>
      </c>
      <c r="N7">
        <f>[4]location_monthly_performance!N7</f>
        <v>1630.71</v>
      </c>
      <c r="O7">
        <f>[4]location_monthly_performance!O7</f>
        <v>3</v>
      </c>
      <c r="P7">
        <f>[4]location_monthly_performance!P7</f>
        <v>1461.02</v>
      </c>
      <c r="Q7">
        <f>[4]location_monthly_performance!Q7</f>
        <v>2.69</v>
      </c>
      <c r="R7">
        <f>[4]location_monthly_performance!R7</f>
        <v>1</v>
      </c>
      <c r="S7">
        <f>[4]location_monthly_performance!S7</f>
        <v>0</v>
      </c>
    </row>
    <row r="8" spans="1:19" x14ac:dyDescent="0.2">
      <c r="A8">
        <f>[4]location_monthly_performance!A8</f>
        <v>1</v>
      </c>
      <c r="B8" t="str">
        <f>[4]location_monthly_performance!B8</f>
        <v>Eataly Flatiron</v>
      </c>
      <c r="C8" s="9">
        <f>[4]location_monthly_performance!C8</f>
        <v>45870</v>
      </c>
      <c r="D8">
        <f>[4]location_monthly_performance!D8</f>
        <v>51673.5</v>
      </c>
      <c r="E8" t="str">
        <f>[4]location_monthly_performance!E8</f>
        <v>NULL</v>
      </c>
      <c r="F8">
        <f>[4]location_monthly_performance!F8</f>
        <v>645</v>
      </c>
      <c r="G8">
        <f>[4]location_monthly_performance!G8</f>
        <v>80.11</v>
      </c>
      <c r="H8">
        <f>[4]location_monthly_performance!H8</f>
        <v>11989.13</v>
      </c>
      <c r="I8">
        <f>[4]location_monthly_performance!I8</f>
        <v>23.2</v>
      </c>
      <c r="J8">
        <f>[4]location_monthly_performance!J8</f>
        <v>10674.96</v>
      </c>
      <c r="K8">
        <f>[4]location_monthly_performance!K8</f>
        <v>20.66</v>
      </c>
      <c r="L8">
        <f>[4]location_monthly_performance!L8</f>
        <v>11316.42</v>
      </c>
      <c r="M8">
        <f>[4]location_monthly_performance!M8</f>
        <v>21.9</v>
      </c>
      <c r="N8">
        <f>[4]location_monthly_performance!N8</f>
        <v>641.46</v>
      </c>
      <c r="O8">
        <f>[4]location_monthly_performance!O8</f>
        <v>1.24</v>
      </c>
      <c r="P8">
        <f>[4]location_monthly_performance!P8</f>
        <v>1314.17</v>
      </c>
      <c r="Q8">
        <f>[4]location_monthly_performance!Q8</f>
        <v>2.54</v>
      </c>
      <c r="R8">
        <f>[4]location_monthly_performance!R8</f>
        <v>3</v>
      </c>
      <c r="S8">
        <f>[4]location_monthly_performance!S8</f>
        <v>0</v>
      </c>
    </row>
    <row r="9" spans="1:19" x14ac:dyDescent="0.2">
      <c r="A9">
        <f>[4]location_monthly_performance!A9</f>
        <v>1</v>
      </c>
      <c r="B9" t="str">
        <f>[4]location_monthly_performance!B9</f>
        <v>Eataly Flatiron</v>
      </c>
      <c r="C9" s="9">
        <f>[4]location_monthly_performance!C9</f>
        <v>45901</v>
      </c>
      <c r="D9">
        <f>[4]location_monthly_performance!D9</f>
        <v>64414.5</v>
      </c>
      <c r="E9" t="str">
        <f>[4]location_monthly_performance!E9</f>
        <v>NULL</v>
      </c>
      <c r="F9">
        <f>[4]location_monthly_performance!F9</f>
        <v>817</v>
      </c>
      <c r="G9">
        <f>[4]location_monthly_performance!G9</f>
        <v>78.84</v>
      </c>
      <c r="H9">
        <f>[4]location_monthly_performance!H9</f>
        <v>15054.16</v>
      </c>
      <c r="I9">
        <f>[4]location_monthly_performance!I9</f>
        <v>23.37</v>
      </c>
      <c r="J9">
        <f>[4]location_monthly_performance!J9</f>
        <v>13438.58</v>
      </c>
      <c r="K9">
        <f>[4]location_monthly_performance!K9</f>
        <v>20.86</v>
      </c>
      <c r="L9">
        <f>[4]location_monthly_performance!L9</f>
        <v>15358</v>
      </c>
      <c r="M9">
        <f>[4]location_monthly_performance!M9</f>
        <v>23.84</v>
      </c>
      <c r="N9">
        <f>[4]location_monthly_performance!N9</f>
        <v>1919.42</v>
      </c>
      <c r="O9">
        <f>[4]location_monthly_performance!O9</f>
        <v>2.98</v>
      </c>
      <c r="P9">
        <f>[4]location_monthly_performance!P9</f>
        <v>1615.58</v>
      </c>
      <c r="Q9">
        <f>[4]location_monthly_performance!Q9</f>
        <v>2.5099999999999998</v>
      </c>
      <c r="R9">
        <f>[4]location_monthly_performance!R9</f>
        <v>1</v>
      </c>
      <c r="S9">
        <f>[4]location_monthly_performance!S9</f>
        <v>0</v>
      </c>
    </row>
    <row r="10" spans="1:19" x14ac:dyDescent="0.2">
      <c r="A10">
        <f>[4]location_monthly_performance!A10</f>
        <v>1</v>
      </c>
      <c r="B10" t="str">
        <f>[4]location_monthly_performance!B10</f>
        <v>Eataly Flatiron</v>
      </c>
      <c r="C10" s="9">
        <f>[4]location_monthly_performance!C10</f>
        <v>45931</v>
      </c>
      <c r="D10">
        <f>[4]location_monthly_performance!D10</f>
        <v>72104.5</v>
      </c>
      <c r="E10" t="str">
        <f>[4]location_monthly_performance!E10</f>
        <v>NULL</v>
      </c>
      <c r="F10">
        <f>[4]location_monthly_performance!F10</f>
        <v>900</v>
      </c>
      <c r="G10">
        <f>[4]location_monthly_performance!G10</f>
        <v>80.12</v>
      </c>
      <c r="H10">
        <f>[4]location_monthly_performance!H10</f>
        <v>16981.66</v>
      </c>
      <c r="I10">
        <f>[4]location_monthly_performance!I10</f>
        <v>23.55</v>
      </c>
      <c r="J10">
        <f>[4]location_monthly_performance!J10</f>
        <v>15153.85</v>
      </c>
      <c r="K10">
        <f>[4]location_monthly_performance!K10</f>
        <v>21.02</v>
      </c>
      <c r="L10">
        <f>[4]location_monthly_performance!L10</f>
        <v>17995.84</v>
      </c>
      <c r="M10">
        <f>[4]location_monthly_performance!M10</f>
        <v>24.96</v>
      </c>
      <c r="N10">
        <f>[4]location_monthly_performance!N10</f>
        <v>2841.99</v>
      </c>
      <c r="O10">
        <f>[4]location_monthly_performance!O10</f>
        <v>3.94</v>
      </c>
      <c r="P10">
        <f>[4]location_monthly_performance!P10</f>
        <v>1827.81</v>
      </c>
      <c r="Q10">
        <f>[4]location_monthly_performance!Q10</f>
        <v>2.5299999999999998</v>
      </c>
      <c r="R10">
        <f>[4]location_monthly_performance!R10</f>
        <v>1</v>
      </c>
      <c r="S10">
        <f>[4]location_monthly_performance!S10</f>
        <v>0</v>
      </c>
    </row>
    <row r="11" spans="1:19" x14ac:dyDescent="0.2">
      <c r="A11">
        <f>[4]location_monthly_performance!A11</f>
        <v>1</v>
      </c>
      <c r="B11" t="str">
        <f>[4]location_monthly_performance!B11</f>
        <v>Eataly Flatiron</v>
      </c>
      <c r="C11" s="9">
        <f>[4]location_monthly_performance!C11</f>
        <v>45962</v>
      </c>
      <c r="D11">
        <f>[4]location_monthly_performance!D11</f>
        <v>67997.5</v>
      </c>
      <c r="E11" t="str">
        <f>[4]location_monthly_performance!E11</f>
        <v>NULL</v>
      </c>
      <c r="F11">
        <f>[4]location_monthly_performance!F11</f>
        <v>868</v>
      </c>
      <c r="G11">
        <f>[4]location_monthly_performance!G11</f>
        <v>78.34</v>
      </c>
      <c r="H11">
        <f>[4]location_monthly_performance!H11</f>
        <v>15864.01</v>
      </c>
      <c r="I11">
        <f>[4]location_monthly_performance!I11</f>
        <v>23.33</v>
      </c>
      <c r="J11">
        <f>[4]location_monthly_performance!J11</f>
        <v>14290.31</v>
      </c>
      <c r="K11">
        <f>[4]location_monthly_performance!K11</f>
        <v>21.02</v>
      </c>
      <c r="L11">
        <f>[4]location_monthly_performance!L11</f>
        <v>14707.44</v>
      </c>
      <c r="M11">
        <f>[4]location_monthly_performance!M11</f>
        <v>21.63</v>
      </c>
      <c r="N11">
        <f>[4]location_monthly_performance!N11</f>
        <v>417.13</v>
      </c>
      <c r="O11">
        <f>[4]location_monthly_performance!O11</f>
        <v>0.61</v>
      </c>
      <c r="P11">
        <f>[4]location_monthly_performance!P11</f>
        <v>1573.71</v>
      </c>
      <c r="Q11">
        <f>[4]location_monthly_performance!Q11</f>
        <v>2.31</v>
      </c>
      <c r="R11">
        <f>[4]location_monthly_performance!R11</f>
        <v>0</v>
      </c>
      <c r="S11">
        <f>[4]location_monthly_performance!S11</f>
        <v>0</v>
      </c>
    </row>
    <row r="12" spans="1:19" x14ac:dyDescent="0.2">
      <c r="A12">
        <f>[4]location_monthly_performance!A12</f>
        <v>1</v>
      </c>
      <c r="B12" t="str">
        <f>[4]location_monthly_performance!B12</f>
        <v>Eataly Flatiron</v>
      </c>
      <c r="C12" s="9">
        <f>[4]location_monthly_performance!C12</f>
        <v>45992</v>
      </c>
      <c r="D12">
        <f>[4]location_monthly_performance!D12</f>
        <v>78386.5</v>
      </c>
      <c r="E12" t="str">
        <f>[4]location_monthly_performance!E12</f>
        <v>NULL</v>
      </c>
      <c r="F12">
        <f>[4]location_monthly_performance!F12</f>
        <v>968</v>
      </c>
      <c r="G12">
        <f>[4]location_monthly_performance!G12</f>
        <v>80.98</v>
      </c>
      <c r="H12">
        <f>[4]location_monthly_performance!H12</f>
        <v>18815.57</v>
      </c>
      <c r="I12">
        <f>[4]location_monthly_performance!I12</f>
        <v>24</v>
      </c>
      <c r="J12">
        <f>[4]location_monthly_performance!J12</f>
        <v>16905.2</v>
      </c>
      <c r="K12">
        <f>[4]location_monthly_performance!K12</f>
        <v>21.57</v>
      </c>
      <c r="L12">
        <f>[4]location_monthly_performance!L12</f>
        <v>19199.96</v>
      </c>
      <c r="M12">
        <f>[4]location_monthly_performance!M12</f>
        <v>24.49</v>
      </c>
      <c r="N12">
        <f>[4]location_monthly_performance!N12</f>
        <v>2294.7600000000002</v>
      </c>
      <c r="O12">
        <f>[4]location_monthly_performance!O12</f>
        <v>2.93</v>
      </c>
      <c r="P12">
        <f>[4]location_monthly_performance!P12</f>
        <v>1910.37</v>
      </c>
      <c r="Q12">
        <f>[4]location_monthly_performance!Q12</f>
        <v>2.44</v>
      </c>
      <c r="R12">
        <f>[4]location_monthly_performance!R12</f>
        <v>3</v>
      </c>
      <c r="S12">
        <f>[4]location_monthly_performance!S12</f>
        <v>0</v>
      </c>
    </row>
    <row r="13" spans="1:19" x14ac:dyDescent="0.2">
      <c r="A13">
        <f>[4]location_monthly_performance!A13</f>
        <v>1</v>
      </c>
      <c r="B13" t="str">
        <f>[4]location_monthly_performance!B13</f>
        <v>Eataly Flatiron</v>
      </c>
      <c r="C13" s="9">
        <f>[4]location_monthly_performance!C13</f>
        <v>46023</v>
      </c>
      <c r="D13">
        <f>[4]location_monthly_performance!D13</f>
        <v>62928</v>
      </c>
      <c r="E13">
        <f>[4]location_monthly_performance!E13</f>
        <v>23.3</v>
      </c>
      <c r="F13">
        <f>[4]location_monthly_performance!F13</f>
        <v>781</v>
      </c>
      <c r="G13">
        <f>[4]location_monthly_performance!G13</f>
        <v>80.569999999999993</v>
      </c>
      <c r="H13">
        <f>[4]location_monthly_performance!H13</f>
        <v>15450.65</v>
      </c>
      <c r="I13">
        <f>[4]location_monthly_performance!I13</f>
        <v>24.55</v>
      </c>
      <c r="J13">
        <f>[4]location_monthly_performance!J13</f>
        <v>13837.74</v>
      </c>
      <c r="K13">
        <f>[4]location_monthly_performance!K13</f>
        <v>21.99</v>
      </c>
      <c r="L13">
        <f>[4]location_monthly_performance!L13</f>
        <v>15117.57</v>
      </c>
      <c r="M13">
        <f>[4]location_monthly_performance!M13</f>
        <v>24.02</v>
      </c>
      <c r="N13">
        <f>[4]location_monthly_performance!N13</f>
        <v>1279.83</v>
      </c>
      <c r="O13">
        <f>[4]location_monthly_performance!O13</f>
        <v>2.0299999999999998</v>
      </c>
      <c r="P13">
        <f>[4]location_monthly_performance!P13</f>
        <v>1612.91</v>
      </c>
      <c r="Q13">
        <f>[4]location_monthly_performance!Q13</f>
        <v>2.56</v>
      </c>
      <c r="R13">
        <f>[4]location_monthly_performance!R13</f>
        <v>2</v>
      </c>
      <c r="S13">
        <f>[4]location_monthly_performance!S13</f>
        <v>0</v>
      </c>
    </row>
    <row r="14" spans="1:19" x14ac:dyDescent="0.2">
      <c r="A14">
        <f>[4]location_monthly_performance!A14</f>
        <v>1</v>
      </c>
      <c r="B14" t="str">
        <f>[4]location_monthly_performance!B14</f>
        <v>Eataly Flatiron</v>
      </c>
      <c r="C14" s="9">
        <f>[4]location_monthly_performance!C14</f>
        <v>46054</v>
      </c>
      <c r="D14">
        <f>[4]location_monthly_performance!D14</f>
        <v>56263</v>
      </c>
      <c r="E14">
        <f>[4]location_monthly_performance!E14</f>
        <v>14.23</v>
      </c>
      <c r="F14">
        <f>[4]location_monthly_performance!F14</f>
        <v>706</v>
      </c>
      <c r="G14">
        <f>[4]location_monthly_performance!G14</f>
        <v>79.69</v>
      </c>
      <c r="H14">
        <f>[4]location_monthly_performance!H14</f>
        <v>13741.81</v>
      </c>
      <c r="I14">
        <f>[4]location_monthly_performance!I14</f>
        <v>24.42</v>
      </c>
      <c r="J14">
        <f>[4]location_monthly_performance!J14</f>
        <v>12245.66</v>
      </c>
      <c r="K14">
        <f>[4]location_monthly_performance!K14</f>
        <v>21.77</v>
      </c>
      <c r="L14">
        <f>[4]location_monthly_performance!L14</f>
        <v>13692.04</v>
      </c>
      <c r="M14">
        <f>[4]location_monthly_performance!M14</f>
        <v>24.34</v>
      </c>
      <c r="N14">
        <f>[4]location_monthly_performance!N14</f>
        <v>1446.38</v>
      </c>
      <c r="O14">
        <f>[4]location_monthly_performance!O14</f>
        <v>2.57</v>
      </c>
      <c r="P14">
        <f>[4]location_monthly_performance!P14</f>
        <v>1496.15</v>
      </c>
      <c r="Q14">
        <f>[4]location_monthly_performance!Q14</f>
        <v>2.66</v>
      </c>
      <c r="R14">
        <f>[4]location_monthly_performance!R14</f>
        <v>3</v>
      </c>
      <c r="S14">
        <f>[4]location_monthly_performance!S14</f>
        <v>0</v>
      </c>
    </row>
    <row r="15" spans="1:19" x14ac:dyDescent="0.2">
      <c r="A15">
        <f>[4]location_monthly_performance!A15</f>
        <v>1</v>
      </c>
      <c r="B15" t="str">
        <f>[4]location_monthly_performance!B15</f>
        <v>Eataly Flatiron</v>
      </c>
      <c r="C15" s="9">
        <f>[4]location_monthly_performance!C15</f>
        <v>46082</v>
      </c>
      <c r="D15">
        <f>[4]location_monthly_performance!D15</f>
        <v>61849.5</v>
      </c>
      <c r="E15">
        <f>[4]location_monthly_performance!E15</f>
        <v>10.47</v>
      </c>
      <c r="F15">
        <f>[4]location_monthly_performance!F15</f>
        <v>807</v>
      </c>
      <c r="G15">
        <f>[4]location_monthly_performance!G15</f>
        <v>76.64</v>
      </c>
      <c r="H15">
        <f>[4]location_monthly_performance!H15</f>
        <v>14915.88</v>
      </c>
      <c r="I15">
        <f>[4]location_monthly_performance!I15</f>
        <v>24.12</v>
      </c>
      <c r="J15">
        <f>[4]location_monthly_performance!J15</f>
        <v>13281.88</v>
      </c>
      <c r="K15">
        <f>[4]location_monthly_performance!K15</f>
        <v>21.47</v>
      </c>
      <c r="L15">
        <f>[4]location_monthly_performance!L15</f>
        <v>14923.54</v>
      </c>
      <c r="M15">
        <f>[4]location_monthly_performance!M15</f>
        <v>24.13</v>
      </c>
      <c r="N15">
        <f>[4]location_monthly_performance!N15</f>
        <v>1641.66</v>
      </c>
      <c r="O15">
        <f>[4]location_monthly_performance!O15</f>
        <v>2.65</v>
      </c>
      <c r="P15">
        <f>[4]location_monthly_performance!P15</f>
        <v>1634</v>
      </c>
      <c r="Q15">
        <f>[4]location_monthly_performance!Q15</f>
        <v>2.64</v>
      </c>
      <c r="R15">
        <f>[4]location_monthly_performance!R15</f>
        <v>2</v>
      </c>
      <c r="S15">
        <f>[4]location_monthly_performance!S15</f>
        <v>0</v>
      </c>
    </row>
    <row r="16" spans="1:19" x14ac:dyDescent="0.2">
      <c r="A16">
        <f>[4]location_monthly_performance!A16</f>
        <v>1</v>
      </c>
      <c r="B16" t="str">
        <f>[4]location_monthly_performance!B16</f>
        <v>Eataly Flatiron</v>
      </c>
      <c r="C16" s="9">
        <f>[4]location_monthly_performance!C16</f>
        <v>46113</v>
      </c>
      <c r="D16">
        <f>[4]location_monthly_performance!D16</f>
        <v>64302.5</v>
      </c>
      <c r="E16">
        <f>[4]location_monthly_performance!E16</f>
        <v>7.69</v>
      </c>
      <c r="F16">
        <f>[4]location_monthly_performance!F16</f>
        <v>815</v>
      </c>
      <c r="G16">
        <f>[4]location_monthly_performance!G16</f>
        <v>78.900000000000006</v>
      </c>
      <c r="H16">
        <f>[4]location_monthly_performance!H16</f>
        <v>15824.33</v>
      </c>
      <c r="I16">
        <f>[4]location_monthly_performance!I16</f>
        <v>24.61</v>
      </c>
      <c r="J16">
        <f>[4]location_monthly_performance!J16</f>
        <v>14102.56</v>
      </c>
      <c r="K16">
        <f>[4]location_monthly_performance!K16</f>
        <v>21.93</v>
      </c>
      <c r="L16">
        <f>[4]location_monthly_performance!L16</f>
        <v>16906.28</v>
      </c>
      <c r="M16">
        <f>[4]location_monthly_performance!M16</f>
        <v>26.29</v>
      </c>
      <c r="N16">
        <f>[4]location_monthly_performance!N16</f>
        <v>2803.71</v>
      </c>
      <c r="O16">
        <f>[4]location_monthly_performance!O16</f>
        <v>4.3600000000000003</v>
      </c>
      <c r="P16">
        <f>[4]location_monthly_performance!P16</f>
        <v>1721.77</v>
      </c>
      <c r="Q16">
        <f>[4]location_monthly_performance!Q16</f>
        <v>2.68</v>
      </c>
      <c r="R16">
        <f>[4]location_monthly_performance!R16</f>
        <v>4</v>
      </c>
      <c r="S16">
        <f>[4]location_monthly_performance!S16</f>
        <v>0</v>
      </c>
    </row>
    <row r="17" spans="1:19" x14ac:dyDescent="0.2">
      <c r="A17">
        <f>[4]location_monthly_performance!A17</f>
        <v>1</v>
      </c>
      <c r="B17" t="str">
        <f>[4]location_monthly_performance!B17</f>
        <v>Eataly Flatiron</v>
      </c>
      <c r="C17" s="9">
        <f>[4]location_monthly_performance!C17</f>
        <v>46143</v>
      </c>
      <c r="D17">
        <f>[4]location_monthly_performance!D17</f>
        <v>69053</v>
      </c>
      <c r="E17">
        <f>[4]location_monthly_performance!E17</f>
        <v>6.08</v>
      </c>
      <c r="F17">
        <f>[4]location_monthly_performance!F17</f>
        <v>852</v>
      </c>
      <c r="G17">
        <f>[4]location_monthly_performance!G17</f>
        <v>81.05</v>
      </c>
      <c r="H17">
        <f>[4]location_monthly_performance!H17</f>
        <v>16207.64</v>
      </c>
      <c r="I17">
        <f>[4]location_monthly_performance!I17</f>
        <v>23.47</v>
      </c>
      <c r="J17">
        <f>[4]location_monthly_performance!J17</f>
        <v>14778.05</v>
      </c>
      <c r="K17">
        <f>[4]location_monthly_performance!K17</f>
        <v>21.4</v>
      </c>
      <c r="L17">
        <f>[4]location_monthly_performance!L17</f>
        <v>14939.31</v>
      </c>
      <c r="M17">
        <f>[4]location_monthly_performance!M17</f>
        <v>21.63</v>
      </c>
      <c r="N17">
        <f>[4]location_monthly_performance!N17</f>
        <v>161.26</v>
      </c>
      <c r="O17">
        <f>[4]location_monthly_performance!O17</f>
        <v>0.23</v>
      </c>
      <c r="P17">
        <f>[4]location_monthly_performance!P17</f>
        <v>1429.59</v>
      </c>
      <c r="Q17">
        <f>[4]location_monthly_performance!Q17</f>
        <v>2.0699999999999998</v>
      </c>
      <c r="R17">
        <f>[4]location_monthly_performance!R17</f>
        <v>3</v>
      </c>
      <c r="S17">
        <f>[4]location_monthly_performance!S17</f>
        <v>0</v>
      </c>
    </row>
    <row r="18" spans="1:19" x14ac:dyDescent="0.2">
      <c r="A18">
        <f>[4]location_monthly_performance!A18</f>
        <v>1</v>
      </c>
      <c r="B18" t="str">
        <f>[4]location_monthly_performance!B18</f>
        <v>Eataly Flatiron</v>
      </c>
      <c r="C18" s="9">
        <f>[4]location_monthly_performance!C18</f>
        <v>46174</v>
      </c>
      <c r="D18">
        <f>[4]location_monthly_performance!D18</f>
        <v>60402.5</v>
      </c>
      <c r="E18">
        <f>[4]location_monthly_performance!E18</f>
        <v>0.51</v>
      </c>
      <c r="F18">
        <f>[4]location_monthly_performance!F18</f>
        <v>779</v>
      </c>
      <c r="G18">
        <f>[4]location_monthly_performance!G18</f>
        <v>77.540000000000006</v>
      </c>
      <c r="H18">
        <f>[4]location_monthly_performance!H18</f>
        <v>14171.37</v>
      </c>
      <c r="I18">
        <f>[4]location_monthly_performance!I18</f>
        <v>23.46</v>
      </c>
      <c r="J18">
        <f>[4]location_monthly_performance!J18</f>
        <v>12596.94</v>
      </c>
      <c r="K18">
        <f>[4]location_monthly_performance!K18</f>
        <v>20.85</v>
      </c>
      <c r="L18">
        <f>[4]location_monthly_performance!L18</f>
        <v>14570.21</v>
      </c>
      <c r="M18">
        <f>[4]location_monthly_performance!M18</f>
        <v>24.12</v>
      </c>
      <c r="N18">
        <f>[4]location_monthly_performance!N18</f>
        <v>1973.27</v>
      </c>
      <c r="O18">
        <f>[4]location_monthly_performance!O18</f>
        <v>3.27</v>
      </c>
      <c r="P18">
        <f>[4]location_monthly_performance!P18</f>
        <v>1574.43</v>
      </c>
      <c r="Q18">
        <f>[4]location_monthly_performance!Q18</f>
        <v>2.61</v>
      </c>
      <c r="R18">
        <f>[4]location_monthly_performance!R18</f>
        <v>4</v>
      </c>
      <c r="S18">
        <f>[4]location_monthly_performance!S18</f>
        <v>0</v>
      </c>
    </row>
    <row r="19" spans="1:19" x14ac:dyDescent="0.2">
      <c r="A19">
        <f>[4]location_monthly_performance!A19</f>
        <v>1</v>
      </c>
      <c r="B19" t="str">
        <f>[4]location_monthly_performance!B19</f>
        <v>Eataly Flatiron</v>
      </c>
      <c r="C19" s="9">
        <f>[4]location_monthly_performance!C19</f>
        <v>46204</v>
      </c>
      <c r="D19">
        <f>[4]location_monthly_performance!D19</f>
        <v>67602.5</v>
      </c>
      <c r="E19">
        <f>[4]location_monthly_performance!E19</f>
        <v>24.33</v>
      </c>
      <c r="F19">
        <f>[4]location_monthly_performance!F19</f>
        <v>876</v>
      </c>
      <c r="G19">
        <f>[4]location_monthly_performance!G19</f>
        <v>77.17</v>
      </c>
      <c r="H19">
        <f>[4]location_monthly_performance!H19</f>
        <v>15893.5</v>
      </c>
      <c r="I19">
        <f>[4]location_monthly_performance!I19</f>
        <v>23.51</v>
      </c>
      <c r="J19">
        <f>[4]location_monthly_performance!J19</f>
        <v>14261.21</v>
      </c>
      <c r="K19">
        <f>[4]location_monthly_performance!K19</f>
        <v>21.1</v>
      </c>
      <c r="L19">
        <f>[4]location_monthly_performance!L19</f>
        <v>16373.2</v>
      </c>
      <c r="M19">
        <f>[4]location_monthly_performance!M19</f>
        <v>24.22</v>
      </c>
      <c r="N19">
        <f>[4]location_monthly_performance!N19</f>
        <v>2111.9899999999998</v>
      </c>
      <c r="O19">
        <f>[4]location_monthly_performance!O19</f>
        <v>3.12</v>
      </c>
      <c r="P19">
        <f>[4]location_monthly_performance!P19</f>
        <v>1632.29</v>
      </c>
      <c r="Q19">
        <f>[4]location_monthly_performance!Q19</f>
        <v>2.41</v>
      </c>
      <c r="R19">
        <f>[4]location_monthly_performance!R19</f>
        <v>3</v>
      </c>
      <c r="S19">
        <f>[4]location_monthly_performance!S19</f>
        <v>0</v>
      </c>
    </row>
    <row r="20" spans="1:19" x14ac:dyDescent="0.2">
      <c r="A20">
        <f>[4]location_monthly_performance!A20</f>
        <v>1</v>
      </c>
      <c r="B20" t="str">
        <f>[4]location_monthly_performance!B20</f>
        <v>Eataly Flatiron</v>
      </c>
      <c r="C20" s="9">
        <f>[4]location_monthly_performance!C20</f>
        <v>46235</v>
      </c>
      <c r="D20">
        <f>[4]location_monthly_performance!D20</f>
        <v>61127</v>
      </c>
      <c r="E20">
        <f>[4]location_monthly_performance!E20</f>
        <v>18.29</v>
      </c>
      <c r="F20">
        <f>[4]location_monthly_performance!F20</f>
        <v>795</v>
      </c>
      <c r="G20">
        <f>[4]location_monthly_performance!G20</f>
        <v>76.89</v>
      </c>
      <c r="H20">
        <f>[4]location_monthly_performance!H20</f>
        <v>14342.03</v>
      </c>
      <c r="I20">
        <f>[4]location_monthly_performance!I20</f>
        <v>23.46</v>
      </c>
      <c r="J20">
        <f>[4]location_monthly_performance!J20</f>
        <v>12774.12</v>
      </c>
      <c r="K20">
        <f>[4]location_monthly_performance!K20</f>
        <v>20.9</v>
      </c>
      <c r="L20">
        <f>[4]location_monthly_performance!L20</f>
        <v>13824.08</v>
      </c>
      <c r="M20">
        <f>[4]location_monthly_performance!M20</f>
        <v>22.62</v>
      </c>
      <c r="N20">
        <f>[4]location_monthly_performance!N20</f>
        <v>1049.95</v>
      </c>
      <c r="O20">
        <f>[4]location_monthly_performance!O20</f>
        <v>1.72</v>
      </c>
      <c r="P20">
        <f>[4]location_monthly_performance!P20</f>
        <v>1567.91</v>
      </c>
      <c r="Q20">
        <f>[4]location_monthly_performance!Q20</f>
        <v>2.57</v>
      </c>
      <c r="R20">
        <f>[4]location_monthly_performance!R20</f>
        <v>3</v>
      </c>
      <c r="S20">
        <f>[4]location_monthly_performance!S20</f>
        <v>0</v>
      </c>
    </row>
    <row r="21" spans="1:19" x14ac:dyDescent="0.2">
      <c r="A21">
        <f>[4]location_monthly_performance!A21</f>
        <v>1</v>
      </c>
      <c r="B21" t="str">
        <f>[4]location_monthly_performance!B21</f>
        <v>Eataly Flatiron</v>
      </c>
      <c r="C21" s="9">
        <f>[4]location_monthly_performance!C21</f>
        <v>46266</v>
      </c>
      <c r="D21">
        <f>[4]location_monthly_performance!D21</f>
        <v>68816.5</v>
      </c>
      <c r="E21">
        <f>[4]location_monthly_performance!E21</f>
        <v>6.83</v>
      </c>
      <c r="F21">
        <f>[4]location_monthly_performance!F21</f>
        <v>881</v>
      </c>
      <c r="G21">
        <f>[4]location_monthly_performance!G21</f>
        <v>78.11</v>
      </c>
      <c r="H21">
        <f>[4]location_monthly_performance!H21</f>
        <v>16360.06</v>
      </c>
      <c r="I21">
        <f>[4]location_monthly_performance!I21</f>
        <v>23.77</v>
      </c>
      <c r="J21">
        <f>[4]location_monthly_performance!J21</f>
        <v>14710.96</v>
      </c>
      <c r="K21">
        <f>[4]location_monthly_performance!K21</f>
        <v>21.38</v>
      </c>
      <c r="L21">
        <f>[4]location_monthly_performance!L21</f>
        <v>16203.92</v>
      </c>
      <c r="M21">
        <f>[4]location_monthly_performance!M21</f>
        <v>23.55</v>
      </c>
      <c r="N21">
        <f>[4]location_monthly_performance!N21</f>
        <v>1492.96</v>
      </c>
      <c r="O21">
        <f>[4]location_monthly_performance!O21</f>
        <v>2.17</v>
      </c>
      <c r="P21">
        <f>[4]location_monthly_performance!P21</f>
        <v>1649.1</v>
      </c>
      <c r="Q21">
        <f>[4]location_monthly_performance!Q21</f>
        <v>2.4</v>
      </c>
      <c r="R21">
        <f>[4]location_monthly_performance!R21</f>
        <v>3</v>
      </c>
      <c r="S21">
        <f>[4]location_monthly_performance!S21</f>
        <v>0</v>
      </c>
    </row>
    <row r="22" spans="1:19" x14ac:dyDescent="0.2">
      <c r="A22">
        <f>[4]location_monthly_performance!A22</f>
        <v>2</v>
      </c>
      <c r="B22" t="str">
        <f>[4]location_monthly_performance!B22</f>
        <v>Eataly Downtown NYC</v>
      </c>
      <c r="C22" s="9">
        <f>[4]location_monthly_performance!C22</f>
        <v>45689</v>
      </c>
      <c r="D22">
        <f>[4]location_monthly_performance!D22</f>
        <v>40025</v>
      </c>
      <c r="E22" t="str">
        <f>[4]location_monthly_performance!E22</f>
        <v>NULL</v>
      </c>
      <c r="F22">
        <f>[4]location_monthly_performance!F22</f>
        <v>541</v>
      </c>
      <c r="G22">
        <f>[4]location_monthly_performance!G22</f>
        <v>73.98</v>
      </c>
      <c r="H22">
        <f>[4]location_monthly_performance!H22</f>
        <v>8547.52</v>
      </c>
      <c r="I22">
        <f>[4]location_monthly_performance!I22</f>
        <v>21.36</v>
      </c>
      <c r="J22">
        <f>[4]location_monthly_performance!J22</f>
        <v>7390.14</v>
      </c>
      <c r="K22">
        <f>[4]location_monthly_performance!K22</f>
        <v>18.46</v>
      </c>
      <c r="L22">
        <f>[4]location_monthly_performance!L22</f>
        <v>8462.76</v>
      </c>
      <c r="M22">
        <f>[4]location_monthly_performance!M22</f>
        <v>21.14</v>
      </c>
      <c r="N22">
        <f>[4]location_monthly_performance!N22</f>
        <v>1072.6199999999999</v>
      </c>
      <c r="O22">
        <f>[4]location_monthly_performance!O22</f>
        <v>2.68</v>
      </c>
      <c r="P22">
        <f>[4]location_monthly_performance!P22</f>
        <v>1157.3900000000001</v>
      </c>
      <c r="Q22">
        <f>[4]location_monthly_performance!Q22</f>
        <v>2.89</v>
      </c>
      <c r="R22">
        <f>[4]location_monthly_performance!R22</f>
        <v>2</v>
      </c>
      <c r="S22">
        <f>[4]location_monthly_performance!S22</f>
        <v>0</v>
      </c>
    </row>
    <row r="23" spans="1:19" x14ac:dyDescent="0.2">
      <c r="A23">
        <f>[4]location_monthly_performance!A23</f>
        <v>2</v>
      </c>
      <c r="B23" t="str">
        <f>[4]location_monthly_performance!B23</f>
        <v>Eataly Downtown NYC</v>
      </c>
      <c r="C23" s="9">
        <f>[4]location_monthly_performance!C23</f>
        <v>45717</v>
      </c>
      <c r="D23">
        <f>[4]location_monthly_performance!D23</f>
        <v>48895</v>
      </c>
      <c r="E23" t="str">
        <f>[4]location_monthly_performance!E23</f>
        <v>NULL</v>
      </c>
      <c r="F23">
        <f>[4]location_monthly_performance!F23</f>
        <v>661</v>
      </c>
      <c r="G23">
        <f>[4]location_monthly_performance!G23</f>
        <v>73.97</v>
      </c>
      <c r="H23">
        <f>[4]location_monthly_performance!H23</f>
        <v>10424.32</v>
      </c>
      <c r="I23">
        <f>[4]location_monthly_performance!I23</f>
        <v>21.32</v>
      </c>
      <c r="J23">
        <f>[4]location_monthly_performance!J23</f>
        <v>9110.58</v>
      </c>
      <c r="K23">
        <f>[4]location_monthly_performance!K23</f>
        <v>18.63</v>
      </c>
      <c r="L23">
        <f>[4]location_monthly_performance!L23</f>
        <v>9758.5400000000009</v>
      </c>
      <c r="M23">
        <f>[4]location_monthly_performance!M23</f>
        <v>19.96</v>
      </c>
      <c r="N23">
        <f>[4]location_monthly_performance!N23</f>
        <v>647.95000000000005</v>
      </c>
      <c r="O23">
        <f>[4]location_monthly_performance!O23</f>
        <v>1.33</v>
      </c>
      <c r="P23">
        <f>[4]location_monthly_performance!P23</f>
        <v>1313.73</v>
      </c>
      <c r="Q23">
        <f>[4]location_monthly_performance!Q23</f>
        <v>2.69</v>
      </c>
      <c r="R23">
        <f>[4]location_monthly_performance!R23</f>
        <v>1</v>
      </c>
      <c r="S23">
        <f>[4]location_monthly_performance!S23</f>
        <v>0</v>
      </c>
    </row>
    <row r="24" spans="1:19" x14ac:dyDescent="0.2">
      <c r="A24">
        <f>[4]location_monthly_performance!A24</f>
        <v>2</v>
      </c>
      <c r="B24" t="str">
        <f>[4]location_monthly_performance!B24</f>
        <v>Eataly Downtown NYC</v>
      </c>
      <c r="C24" s="9">
        <f>[4]location_monthly_performance!C24</f>
        <v>45748</v>
      </c>
      <c r="D24">
        <f>[4]location_monthly_performance!D24</f>
        <v>48671</v>
      </c>
      <c r="E24" t="str">
        <f>[4]location_monthly_performance!E24</f>
        <v>NULL</v>
      </c>
      <c r="F24">
        <f>[4]location_monthly_performance!F24</f>
        <v>638</v>
      </c>
      <c r="G24">
        <f>[4]location_monthly_performance!G24</f>
        <v>76.290000000000006</v>
      </c>
      <c r="H24">
        <f>[4]location_monthly_performance!H24</f>
        <v>10240.1</v>
      </c>
      <c r="I24">
        <f>[4]location_monthly_performance!I24</f>
        <v>21.04</v>
      </c>
      <c r="J24">
        <f>[4]location_monthly_performance!J24</f>
        <v>9078.7900000000009</v>
      </c>
      <c r="K24">
        <f>[4]location_monthly_performance!K24</f>
        <v>18.649999999999999</v>
      </c>
      <c r="L24">
        <f>[4]location_monthly_performance!L24</f>
        <v>10066.48</v>
      </c>
      <c r="M24">
        <f>[4]location_monthly_performance!M24</f>
        <v>20.68</v>
      </c>
      <c r="N24">
        <f>[4]location_monthly_performance!N24</f>
        <v>987.69</v>
      </c>
      <c r="O24">
        <f>[4]location_monthly_performance!O24</f>
        <v>2.0299999999999998</v>
      </c>
      <c r="P24">
        <f>[4]location_monthly_performance!P24</f>
        <v>1161.32</v>
      </c>
      <c r="Q24">
        <f>[4]location_monthly_performance!Q24</f>
        <v>2.39</v>
      </c>
      <c r="R24">
        <f>[4]location_monthly_performance!R24</f>
        <v>1</v>
      </c>
      <c r="S24">
        <f>[4]location_monthly_performance!S24</f>
        <v>0</v>
      </c>
    </row>
    <row r="25" spans="1:19" x14ac:dyDescent="0.2">
      <c r="A25">
        <f>[4]location_monthly_performance!A25</f>
        <v>2</v>
      </c>
      <c r="B25" t="str">
        <f>[4]location_monthly_performance!B25</f>
        <v>Eataly Downtown NYC</v>
      </c>
      <c r="C25" s="9">
        <f>[4]location_monthly_performance!C25</f>
        <v>45778</v>
      </c>
      <c r="D25">
        <f>[4]location_monthly_performance!D25</f>
        <v>51977</v>
      </c>
      <c r="E25" t="str">
        <f>[4]location_monthly_performance!E25</f>
        <v>NULL</v>
      </c>
      <c r="F25">
        <f>[4]location_monthly_performance!F25</f>
        <v>682</v>
      </c>
      <c r="G25">
        <f>[4]location_monthly_performance!G25</f>
        <v>76.209999999999994</v>
      </c>
      <c r="H25">
        <f>[4]location_monthly_performance!H25</f>
        <v>10995.69</v>
      </c>
      <c r="I25">
        <f>[4]location_monthly_performance!I25</f>
        <v>21.15</v>
      </c>
      <c r="J25">
        <f>[4]location_monthly_performance!J25</f>
        <v>9668.33</v>
      </c>
      <c r="K25">
        <f>[4]location_monthly_performance!K25</f>
        <v>18.600000000000001</v>
      </c>
      <c r="L25">
        <f>[4]location_monthly_performance!L25</f>
        <v>11153.95</v>
      </c>
      <c r="M25">
        <f>[4]location_monthly_performance!M25</f>
        <v>21.46</v>
      </c>
      <c r="N25">
        <f>[4]location_monthly_performance!N25</f>
        <v>1485.62</v>
      </c>
      <c r="O25">
        <f>[4]location_monthly_performance!O25</f>
        <v>2.86</v>
      </c>
      <c r="P25">
        <f>[4]location_monthly_performance!P25</f>
        <v>1327.36</v>
      </c>
      <c r="Q25">
        <f>[4]location_monthly_performance!Q25</f>
        <v>2.5499999999999998</v>
      </c>
      <c r="R25">
        <f>[4]location_monthly_performance!R25</f>
        <v>1</v>
      </c>
      <c r="S25">
        <f>[4]location_monthly_performance!S25</f>
        <v>0</v>
      </c>
    </row>
    <row r="26" spans="1:19" x14ac:dyDescent="0.2">
      <c r="A26">
        <f>[4]location_monthly_performance!A26</f>
        <v>2</v>
      </c>
      <c r="B26" t="str">
        <f>[4]location_monthly_performance!B26</f>
        <v>Eataly Downtown NYC</v>
      </c>
      <c r="C26" s="9">
        <f>[4]location_monthly_performance!C26</f>
        <v>45809</v>
      </c>
      <c r="D26">
        <f>[4]location_monthly_performance!D26</f>
        <v>44897</v>
      </c>
      <c r="E26" t="str">
        <f>[4]location_monthly_performance!E26</f>
        <v>NULL</v>
      </c>
      <c r="F26">
        <f>[4]location_monthly_performance!F26</f>
        <v>603</v>
      </c>
      <c r="G26">
        <f>[4]location_monthly_performance!G26</f>
        <v>74.459999999999994</v>
      </c>
      <c r="H26">
        <f>[4]location_monthly_performance!H26</f>
        <v>9352.8799999999992</v>
      </c>
      <c r="I26">
        <f>[4]location_monthly_performance!I26</f>
        <v>20.83</v>
      </c>
      <c r="J26">
        <f>[4]location_monthly_performance!J26</f>
        <v>8231.6299999999992</v>
      </c>
      <c r="K26">
        <f>[4]location_monthly_performance!K26</f>
        <v>18.329999999999998</v>
      </c>
      <c r="L26">
        <f>[4]location_monthly_performance!L26</f>
        <v>8932.5300000000007</v>
      </c>
      <c r="M26">
        <f>[4]location_monthly_performance!M26</f>
        <v>19.899999999999999</v>
      </c>
      <c r="N26">
        <f>[4]location_monthly_performance!N26</f>
        <v>700.91</v>
      </c>
      <c r="O26">
        <f>[4]location_monthly_performance!O26</f>
        <v>1.56</v>
      </c>
      <c r="P26">
        <f>[4]location_monthly_performance!P26</f>
        <v>1121.25</v>
      </c>
      <c r="Q26">
        <f>[4]location_monthly_performance!Q26</f>
        <v>2.5</v>
      </c>
      <c r="R26">
        <f>[4]location_monthly_performance!R26</f>
        <v>1</v>
      </c>
      <c r="S26">
        <f>[4]location_monthly_performance!S26</f>
        <v>0</v>
      </c>
    </row>
    <row r="27" spans="1:19" x14ac:dyDescent="0.2">
      <c r="A27">
        <f>[4]location_monthly_performance!A27</f>
        <v>2</v>
      </c>
      <c r="B27" t="str">
        <f>[4]location_monthly_performance!B27</f>
        <v>Eataly Downtown NYC</v>
      </c>
      <c r="C27" s="9">
        <f>[4]location_monthly_performance!C27</f>
        <v>45839</v>
      </c>
      <c r="D27">
        <f>[4]location_monthly_performance!D27</f>
        <v>39767</v>
      </c>
      <c r="E27" t="str">
        <f>[4]location_monthly_performance!E27</f>
        <v>NULL</v>
      </c>
      <c r="F27">
        <f>[4]location_monthly_performance!F27</f>
        <v>535</v>
      </c>
      <c r="G27">
        <f>[4]location_monthly_performance!G27</f>
        <v>74.33</v>
      </c>
      <c r="H27">
        <f>[4]location_monthly_performance!H27</f>
        <v>8450.39</v>
      </c>
      <c r="I27">
        <f>[4]location_monthly_performance!I27</f>
        <v>21.25</v>
      </c>
      <c r="J27">
        <f>[4]location_monthly_performance!J27</f>
        <v>7308.33</v>
      </c>
      <c r="K27">
        <f>[4]location_monthly_performance!K27</f>
        <v>18.38</v>
      </c>
      <c r="L27">
        <f>[4]location_monthly_performance!L27</f>
        <v>9252.0300000000007</v>
      </c>
      <c r="M27">
        <f>[4]location_monthly_performance!M27</f>
        <v>23.27</v>
      </c>
      <c r="N27">
        <f>[4]location_monthly_performance!N27</f>
        <v>1943.7</v>
      </c>
      <c r="O27">
        <f>[4]location_monthly_performance!O27</f>
        <v>4.8899999999999997</v>
      </c>
      <c r="P27">
        <f>[4]location_monthly_performance!P27</f>
        <v>1142.07</v>
      </c>
      <c r="Q27">
        <f>[4]location_monthly_performance!Q27</f>
        <v>2.87</v>
      </c>
      <c r="R27">
        <f>[4]location_monthly_performance!R27</f>
        <v>2</v>
      </c>
      <c r="S27">
        <f>[4]location_monthly_performance!S27</f>
        <v>0</v>
      </c>
    </row>
    <row r="28" spans="1:19" x14ac:dyDescent="0.2">
      <c r="A28">
        <f>[4]location_monthly_performance!A28</f>
        <v>2</v>
      </c>
      <c r="B28" t="str">
        <f>[4]location_monthly_performance!B28</f>
        <v>Eataly Downtown NYC</v>
      </c>
      <c r="C28" s="9">
        <f>[4]location_monthly_performance!C28</f>
        <v>45870</v>
      </c>
      <c r="D28">
        <f>[4]location_monthly_performance!D28</f>
        <v>43448.5</v>
      </c>
      <c r="E28" t="str">
        <f>[4]location_monthly_performance!E28</f>
        <v>NULL</v>
      </c>
      <c r="F28">
        <f>[4]location_monthly_performance!F28</f>
        <v>576</v>
      </c>
      <c r="G28">
        <f>[4]location_monthly_performance!G28</f>
        <v>75.430000000000007</v>
      </c>
      <c r="H28">
        <f>[4]location_monthly_performance!H28</f>
        <v>8897.83</v>
      </c>
      <c r="I28">
        <f>[4]location_monthly_performance!I28</f>
        <v>20.48</v>
      </c>
      <c r="J28">
        <f>[4]location_monthly_performance!J28</f>
        <v>7891.46</v>
      </c>
      <c r="K28">
        <f>[4]location_monthly_performance!K28</f>
        <v>18.16</v>
      </c>
      <c r="L28">
        <f>[4]location_monthly_performance!L28</f>
        <v>8293.2999999999993</v>
      </c>
      <c r="M28">
        <f>[4]location_monthly_performance!M28</f>
        <v>19.09</v>
      </c>
      <c r="N28">
        <f>[4]location_monthly_performance!N28</f>
        <v>401.83</v>
      </c>
      <c r="O28">
        <f>[4]location_monthly_performance!O28</f>
        <v>0.92</v>
      </c>
      <c r="P28">
        <f>[4]location_monthly_performance!P28</f>
        <v>1006.37</v>
      </c>
      <c r="Q28">
        <f>[4]location_monthly_performance!Q28</f>
        <v>2.3199999999999998</v>
      </c>
      <c r="R28">
        <f>[4]location_monthly_performance!R28</f>
        <v>4</v>
      </c>
      <c r="S28">
        <f>[4]location_monthly_performance!S28</f>
        <v>0</v>
      </c>
    </row>
    <row r="29" spans="1:19" x14ac:dyDescent="0.2">
      <c r="A29">
        <f>[4]location_monthly_performance!A29</f>
        <v>2</v>
      </c>
      <c r="B29" t="str">
        <f>[4]location_monthly_performance!B29</f>
        <v>Eataly Downtown NYC</v>
      </c>
      <c r="C29" s="9">
        <f>[4]location_monthly_performance!C29</f>
        <v>45901</v>
      </c>
      <c r="D29">
        <f>[4]location_monthly_performance!D29</f>
        <v>46287.5</v>
      </c>
      <c r="E29" t="str">
        <f>[4]location_monthly_performance!E29</f>
        <v>NULL</v>
      </c>
      <c r="F29">
        <f>[4]location_monthly_performance!F29</f>
        <v>623</v>
      </c>
      <c r="G29">
        <f>[4]location_monthly_performance!G29</f>
        <v>74.3</v>
      </c>
      <c r="H29">
        <f>[4]location_monthly_performance!H29</f>
        <v>9586.01</v>
      </c>
      <c r="I29">
        <f>[4]location_monthly_performance!I29</f>
        <v>20.71</v>
      </c>
      <c r="J29">
        <f>[4]location_monthly_performance!J29</f>
        <v>8520.7000000000007</v>
      </c>
      <c r="K29">
        <f>[4]location_monthly_performance!K29</f>
        <v>18.41</v>
      </c>
      <c r="L29">
        <f>[4]location_monthly_performance!L29</f>
        <v>9781.7900000000009</v>
      </c>
      <c r="M29">
        <f>[4]location_monthly_performance!M29</f>
        <v>21.13</v>
      </c>
      <c r="N29">
        <f>[4]location_monthly_performance!N29</f>
        <v>1261.0899999999999</v>
      </c>
      <c r="O29">
        <f>[4]location_monthly_performance!O29</f>
        <v>2.72</v>
      </c>
      <c r="P29">
        <f>[4]location_monthly_performance!P29</f>
        <v>1065.31</v>
      </c>
      <c r="Q29">
        <f>[4]location_monthly_performance!Q29</f>
        <v>2.2999999999999998</v>
      </c>
      <c r="R29">
        <f>[4]location_monthly_performance!R29</f>
        <v>3</v>
      </c>
      <c r="S29">
        <f>[4]location_monthly_performance!S29</f>
        <v>0</v>
      </c>
    </row>
    <row r="30" spans="1:19" x14ac:dyDescent="0.2">
      <c r="A30">
        <f>[4]location_monthly_performance!A30</f>
        <v>2</v>
      </c>
      <c r="B30" t="str">
        <f>[4]location_monthly_performance!B30</f>
        <v>Eataly Downtown NYC</v>
      </c>
      <c r="C30" s="9">
        <f>[4]location_monthly_performance!C30</f>
        <v>45931</v>
      </c>
      <c r="D30">
        <f>[4]location_monthly_performance!D30</f>
        <v>49617.5</v>
      </c>
      <c r="E30" t="str">
        <f>[4]location_monthly_performance!E30</f>
        <v>NULL</v>
      </c>
      <c r="F30">
        <f>[4]location_monthly_performance!F30</f>
        <v>669</v>
      </c>
      <c r="G30">
        <f>[4]location_monthly_performance!G30</f>
        <v>74.17</v>
      </c>
      <c r="H30">
        <f>[4]location_monthly_performance!H30</f>
        <v>10288.91</v>
      </c>
      <c r="I30">
        <f>[4]location_monthly_performance!I30</f>
        <v>20.74</v>
      </c>
      <c r="J30">
        <f>[4]location_monthly_performance!J30</f>
        <v>9168.5</v>
      </c>
      <c r="K30">
        <f>[4]location_monthly_performance!K30</f>
        <v>18.48</v>
      </c>
      <c r="L30">
        <f>[4]location_monthly_performance!L30</f>
        <v>10717.02</v>
      </c>
      <c r="M30">
        <f>[4]location_monthly_performance!M30</f>
        <v>21.6</v>
      </c>
      <c r="N30">
        <f>[4]location_monthly_performance!N30</f>
        <v>1548.52</v>
      </c>
      <c r="O30">
        <f>[4]location_monthly_performance!O30</f>
        <v>3.12</v>
      </c>
      <c r="P30">
        <f>[4]location_monthly_performance!P30</f>
        <v>1120.4100000000001</v>
      </c>
      <c r="Q30">
        <f>[4]location_monthly_performance!Q30</f>
        <v>2.2599999999999998</v>
      </c>
      <c r="R30">
        <f>[4]location_monthly_performance!R30</f>
        <v>3</v>
      </c>
      <c r="S30">
        <f>[4]location_monthly_performance!S30</f>
        <v>0</v>
      </c>
    </row>
    <row r="31" spans="1:19" x14ac:dyDescent="0.2">
      <c r="A31">
        <f>[4]location_monthly_performance!A31</f>
        <v>2</v>
      </c>
      <c r="B31" t="str">
        <f>[4]location_monthly_performance!B31</f>
        <v>Eataly Downtown NYC</v>
      </c>
      <c r="C31" s="9">
        <f>[4]location_monthly_performance!C31</f>
        <v>45962</v>
      </c>
      <c r="D31">
        <f>[4]location_monthly_performance!D31</f>
        <v>47047.5</v>
      </c>
      <c r="E31" t="str">
        <f>[4]location_monthly_performance!E31</f>
        <v>NULL</v>
      </c>
      <c r="F31">
        <f>[4]location_monthly_performance!F31</f>
        <v>642</v>
      </c>
      <c r="G31">
        <f>[4]location_monthly_performance!G31</f>
        <v>73.28</v>
      </c>
      <c r="H31">
        <f>[4]location_monthly_performance!H31</f>
        <v>9918.98</v>
      </c>
      <c r="I31">
        <f>[4]location_monthly_performance!I31</f>
        <v>21.08</v>
      </c>
      <c r="J31">
        <f>[4]location_monthly_performance!J31</f>
        <v>8812.23</v>
      </c>
      <c r="K31">
        <f>[4]location_monthly_performance!K31</f>
        <v>18.73</v>
      </c>
      <c r="L31">
        <f>[4]location_monthly_performance!L31</f>
        <v>8792.39</v>
      </c>
      <c r="M31">
        <f>[4]location_monthly_performance!M31</f>
        <v>18.690000000000001</v>
      </c>
      <c r="N31">
        <f>[4]location_monthly_performance!N31</f>
        <v>-19.850000000000001</v>
      </c>
      <c r="O31">
        <f>[4]location_monthly_performance!O31</f>
        <v>-0.04</v>
      </c>
      <c r="P31">
        <f>[4]location_monthly_performance!P31</f>
        <v>1106.74</v>
      </c>
      <c r="Q31">
        <f>[4]location_monthly_performance!Q31</f>
        <v>2.35</v>
      </c>
      <c r="R31">
        <f>[4]location_monthly_performance!R31</f>
        <v>4</v>
      </c>
      <c r="S31">
        <f>[4]location_monthly_performance!S31</f>
        <v>0</v>
      </c>
    </row>
    <row r="32" spans="1:19" x14ac:dyDescent="0.2">
      <c r="A32">
        <f>[4]location_monthly_performance!A32</f>
        <v>2</v>
      </c>
      <c r="B32" t="str">
        <f>[4]location_monthly_performance!B32</f>
        <v>Eataly Downtown NYC</v>
      </c>
      <c r="C32" s="9">
        <f>[4]location_monthly_performance!C32</f>
        <v>45992</v>
      </c>
      <c r="D32">
        <f>[4]location_monthly_performance!D32</f>
        <v>59628.5</v>
      </c>
      <c r="E32" t="str">
        <f>[4]location_monthly_performance!E32</f>
        <v>NULL</v>
      </c>
      <c r="F32">
        <f>[4]location_monthly_performance!F32</f>
        <v>776</v>
      </c>
      <c r="G32">
        <f>[4]location_monthly_performance!G32</f>
        <v>76.84</v>
      </c>
      <c r="H32">
        <f>[4]location_monthly_performance!H32</f>
        <v>12315.12</v>
      </c>
      <c r="I32">
        <f>[4]location_monthly_performance!I32</f>
        <v>20.65</v>
      </c>
      <c r="J32">
        <f>[4]location_monthly_performance!J32</f>
        <v>11061.44</v>
      </c>
      <c r="K32">
        <f>[4]location_monthly_performance!K32</f>
        <v>18.55</v>
      </c>
      <c r="L32">
        <f>[4]location_monthly_performance!L32</f>
        <v>13016.27</v>
      </c>
      <c r="M32">
        <f>[4]location_monthly_performance!M32</f>
        <v>21.83</v>
      </c>
      <c r="N32">
        <f>[4]location_monthly_performance!N32</f>
        <v>1954.83</v>
      </c>
      <c r="O32">
        <f>[4]location_monthly_performance!O32</f>
        <v>3.28</v>
      </c>
      <c r="P32">
        <f>[4]location_monthly_performance!P32</f>
        <v>1253.68</v>
      </c>
      <c r="Q32">
        <f>[4]location_monthly_performance!Q32</f>
        <v>2.1</v>
      </c>
      <c r="R32">
        <f>[4]location_monthly_performance!R32</f>
        <v>2</v>
      </c>
      <c r="S32">
        <f>[4]location_monthly_performance!S32</f>
        <v>0</v>
      </c>
    </row>
    <row r="33" spans="1:19" x14ac:dyDescent="0.2">
      <c r="A33">
        <f>[4]location_monthly_performance!A33</f>
        <v>2</v>
      </c>
      <c r="B33" t="str">
        <f>[4]location_monthly_performance!B33</f>
        <v>Eataly Downtown NYC</v>
      </c>
      <c r="C33" s="9">
        <f>[4]location_monthly_performance!C33</f>
        <v>46023</v>
      </c>
      <c r="D33">
        <f>[4]location_monthly_performance!D33</f>
        <v>37474</v>
      </c>
      <c r="E33">
        <f>[4]location_monthly_performance!E33</f>
        <v>-14.45</v>
      </c>
      <c r="F33">
        <f>[4]location_monthly_performance!F33</f>
        <v>503</v>
      </c>
      <c r="G33">
        <f>[4]location_monthly_performance!G33</f>
        <v>74.5</v>
      </c>
      <c r="H33">
        <f>[4]location_monthly_performance!H33</f>
        <v>8084.08</v>
      </c>
      <c r="I33">
        <f>[4]location_monthly_performance!I33</f>
        <v>21.57</v>
      </c>
      <c r="J33">
        <f>[4]location_monthly_performance!J33</f>
        <v>7058.05</v>
      </c>
      <c r="K33">
        <f>[4]location_monthly_performance!K33</f>
        <v>18.829999999999998</v>
      </c>
      <c r="L33">
        <f>[4]location_monthly_performance!L33</f>
        <v>8114.76</v>
      </c>
      <c r="M33">
        <f>[4]location_monthly_performance!M33</f>
        <v>21.65</v>
      </c>
      <c r="N33">
        <f>[4]location_monthly_performance!N33</f>
        <v>1056.7</v>
      </c>
      <c r="O33">
        <f>[4]location_monthly_performance!O33</f>
        <v>2.82</v>
      </c>
      <c r="P33">
        <f>[4]location_monthly_performance!P33</f>
        <v>1026.03</v>
      </c>
      <c r="Q33">
        <f>[4]location_monthly_performance!Q33</f>
        <v>2.74</v>
      </c>
      <c r="R33">
        <f>[4]location_monthly_performance!R33</f>
        <v>5</v>
      </c>
      <c r="S33">
        <f>[4]location_monthly_performance!S33</f>
        <v>0</v>
      </c>
    </row>
    <row r="34" spans="1:19" x14ac:dyDescent="0.2">
      <c r="A34">
        <f>[4]location_monthly_performance!A34</f>
        <v>2</v>
      </c>
      <c r="B34" t="str">
        <f>[4]location_monthly_performance!B34</f>
        <v>Eataly Downtown NYC</v>
      </c>
      <c r="C34" s="9">
        <f>[4]location_monthly_performance!C34</f>
        <v>46054</v>
      </c>
      <c r="D34">
        <f>[4]location_monthly_performance!D34</f>
        <v>40173.5</v>
      </c>
      <c r="E34">
        <f>[4]location_monthly_performance!E34</f>
        <v>0.37</v>
      </c>
      <c r="F34">
        <f>[4]location_monthly_performance!F34</f>
        <v>540</v>
      </c>
      <c r="G34">
        <f>[4]location_monthly_performance!G34</f>
        <v>74.400000000000006</v>
      </c>
      <c r="H34">
        <f>[4]location_monthly_performance!H34</f>
        <v>8580.81</v>
      </c>
      <c r="I34">
        <f>[4]location_monthly_performance!I34</f>
        <v>21.36</v>
      </c>
      <c r="J34">
        <f>[4]location_monthly_performance!J34</f>
        <v>7584.7</v>
      </c>
      <c r="K34">
        <f>[4]location_monthly_performance!K34</f>
        <v>18.88</v>
      </c>
      <c r="L34">
        <f>[4]location_monthly_performance!L34</f>
        <v>8647.48</v>
      </c>
      <c r="M34">
        <f>[4]location_monthly_performance!M34</f>
        <v>21.53</v>
      </c>
      <c r="N34">
        <f>[4]location_monthly_performance!N34</f>
        <v>1062.78</v>
      </c>
      <c r="O34">
        <f>[4]location_monthly_performance!O34</f>
        <v>2.65</v>
      </c>
      <c r="P34">
        <f>[4]location_monthly_performance!P34</f>
        <v>996.11</v>
      </c>
      <c r="Q34">
        <f>[4]location_monthly_performance!Q34</f>
        <v>2.48</v>
      </c>
      <c r="R34">
        <f>[4]location_monthly_performance!R34</f>
        <v>3</v>
      </c>
      <c r="S34">
        <f>[4]location_monthly_performance!S34</f>
        <v>0</v>
      </c>
    </row>
    <row r="35" spans="1:19" x14ac:dyDescent="0.2">
      <c r="A35">
        <f>[4]location_monthly_performance!A35</f>
        <v>2</v>
      </c>
      <c r="B35" t="str">
        <f>[4]location_monthly_performance!B35</f>
        <v>Eataly Downtown NYC</v>
      </c>
      <c r="C35" s="9">
        <f>[4]location_monthly_performance!C35</f>
        <v>46082</v>
      </c>
      <c r="D35">
        <f>[4]location_monthly_performance!D35</f>
        <v>46573</v>
      </c>
      <c r="E35">
        <f>[4]location_monthly_performance!E35</f>
        <v>-4.75</v>
      </c>
      <c r="F35">
        <f>[4]location_monthly_performance!F35</f>
        <v>618</v>
      </c>
      <c r="G35">
        <f>[4]location_monthly_performance!G35</f>
        <v>75.36</v>
      </c>
      <c r="H35">
        <f>[4]location_monthly_performance!H35</f>
        <v>9770.64</v>
      </c>
      <c r="I35">
        <f>[4]location_monthly_performance!I35</f>
        <v>20.98</v>
      </c>
      <c r="J35">
        <f>[4]location_monthly_performance!J35</f>
        <v>8662.94</v>
      </c>
      <c r="K35">
        <f>[4]location_monthly_performance!K35</f>
        <v>18.600000000000001</v>
      </c>
      <c r="L35">
        <f>[4]location_monthly_performance!L35</f>
        <v>9550.1</v>
      </c>
      <c r="M35">
        <f>[4]location_monthly_performance!M35</f>
        <v>20.51</v>
      </c>
      <c r="N35">
        <f>[4]location_monthly_performance!N35</f>
        <v>887.16</v>
      </c>
      <c r="O35">
        <f>[4]location_monthly_performance!O35</f>
        <v>1.9</v>
      </c>
      <c r="P35">
        <f>[4]location_monthly_performance!P35</f>
        <v>1107.7</v>
      </c>
      <c r="Q35">
        <f>[4]location_monthly_performance!Q35</f>
        <v>2.38</v>
      </c>
      <c r="R35">
        <f>[4]location_monthly_performance!R35</f>
        <v>2</v>
      </c>
      <c r="S35">
        <f>[4]location_monthly_performance!S35</f>
        <v>0</v>
      </c>
    </row>
    <row r="36" spans="1:19" x14ac:dyDescent="0.2">
      <c r="A36">
        <f>[4]location_monthly_performance!A36</f>
        <v>2</v>
      </c>
      <c r="B36" t="str">
        <f>[4]location_monthly_performance!B36</f>
        <v>Eataly Downtown NYC</v>
      </c>
      <c r="C36" s="9">
        <f>[4]location_monthly_performance!C36</f>
        <v>46113</v>
      </c>
      <c r="D36">
        <f>[4]location_monthly_performance!D36</f>
        <v>50226.5</v>
      </c>
      <c r="E36">
        <f>[4]location_monthly_performance!E36</f>
        <v>3.2</v>
      </c>
      <c r="F36">
        <f>[4]location_monthly_performance!F36</f>
        <v>666</v>
      </c>
      <c r="G36">
        <f>[4]location_monthly_performance!G36</f>
        <v>75.42</v>
      </c>
      <c r="H36">
        <f>[4]location_monthly_performance!H36</f>
        <v>10560.08</v>
      </c>
      <c r="I36">
        <f>[4]location_monthly_performance!I36</f>
        <v>21.02</v>
      </c>
      <c r="J36">
        <f>[4]location_monthly_performance!J36</f>
        <v>9471.31</v>
      </c>
      <c r="K36">
        <f>[4]location_monthly_performance!K36</f>
        <v>18.86</v>
      </c>
      <c r="L36">
        <f>[4]location_monthly_performance!L36</f>
        <v>10962.01</v>
      </c>
      <c r="M36">
        <f>[4]location_monthly_performance!M36</f>
        <v>21.83</v>
      </c>
      <c r="N36">
        <f>[4]location_monthly_performance!N36</f>
        <v>1490.7</v>
      </c>
      <c r="O36">
        <f>[4]location_monthly_performance!O36</f>
        <v>2.97</v>
      </c>
      <c r="P36">
        <f>[4]location_monthly_performance!P36</f>
        <v>1088.77</v>
      </c>
      <c r="Q36">
        <f>[4]location_monthly_performance!Q36</f>
        <v>2.17</v>
      </c>
      <c r="R36">
        <f>[4]location_monthly_performance!R36</f>
        <v>4</v>
      </c>
      <c r="S36">
        <f>[4]location_monthly_performance!S36</f>
        <v>0</v>
      </c>
    </row>
    <row r="37" spans="1:19" x14ac:dyDescent="0.2">
      <c r="A37">
        <f>[4]location_monthly_performance!A37</f>
        <v>2</v>
      </c>
      <c r="B37" t="str">
        <f>[4]location_monthly_performance!B37</f>
        <v>Eataly Downtown NYC</v>
      </c>
      <c r="C37" s="9">
        <f>[4]location_monthly_performance!C37</f>
        <v>46143</v>
      </c>
      <c r="D37">
        <f>[4]location_monthly_performance!D37</f>
        <v>57828</v>
      </c>
      <c r="E37">
        <f>[4]location_monthly_performance!E37</f>
        <v>11.26</v>
      </c>
      <c r="F37">
        <f>[4]location_monthly_performance!F37</f>
        <v>795</v>
      </c>
      <c r="G37">
        <f>[4]location_monthly_performance!G37</f>
        <v>72.739999999999995</v>
      </c>
      <c r="H37">
        <f>[4]location_monthly_performance!H37</f>
        <v>12097.16</v>
      </c>
      <c r="I37">
        <f>[4]location_monthly_performance!I37</f>
        <v>20.92</v>
      </c>
      <c r="J37">
        <f>[4]location_monthly_performance!J37</f>
        <v>10898.17</v>
      </c>
      <c r="K37">
        <f>[4]location_monthly_performance!K37</f>
        <v>18.850000000000001</v>
      </c>
      <c r="L37">
        <f>[4]location_monthly_performance!L37</f>
        <v>11165.37</v>
      </c>
      <c r="M37">
        <f>[4]location_monthly_performance!M37</f>
        <v>19.309999999999999</v>
      </c>
      <c r="N37">
        <f>[4]location_monthly_performance!N37</f>
        <v>267.2</v>
      </c>
      <c r="O37">
        <f>[4]location_monthly_performance!O37</f>
        <v>0.46</v>
      </c>
      <c r="P37">
        <f>[4]location_monthly_performance!P37</f>
        <v>1198.99</v>
      </c>
      <c r="Q37">
        <f>[4]location_monthly_performance!Q37</f>
        <v>2.0699999999999998</v>
      </c>
      <c r="R37">
        <f>[4]location_monthly_performance!R37</f>
        <v>4</v>
      </c>
      <c r="S37">
        <f>[4]location_monthly_performance!S37</f>
        <v>0</v>
      </c>
    </row>
    <row r="38" spans="1:19" x14ac:dyDescent="0.2">
      <c r="A38">
        <f>[4]location_monthly_performance!A38</f>
        <v>2</v>
      </c>
      <c r="B38" t="str">
        <f>[4]location_monthly_performance!B38</f>
        <v>Eataly Downtown NYC</v>
      </c>
      <c r="C38" s="9">
        <f>[4]location_monthly_performance!C38</f>
        <v>46174</v>
      </c>
      <c r="D38">
        <f>[4]location_monthly_performance!D38</f>
        <v>48546</v>
      </c>
      <c r="E38">
        <f>[4]location_monthly_performance!E38</f>
        <v>8.1300000000000008</v>
      </c>
      <c r="F38">
        <f>[4]location_monthly_performance!F38</f>
        <v>652</v>
      </c>
      <c r="G38">
        <f>[4]location_monthly_performance!G38</f>
        <v>74.459999999999994</v>
      </c>
      <c r="H38">
        <f>[4]location_monthly_performance!H38</f>
        <v>10229.040000000001</v>
      </c>
      <c r="I38">
        <f>[4]location_monthly_performance!I38</f>
        <v>21.07</v>
      </c>
      <c r="J38">
        <f>[4]location_monthly_performance!J38</f>
        <v>9064.81</v>
      </c>
      <c r="K38">
        <f>[4]location_monthly_performance!K38</f>
        <v>18.670000000000002</v>
      </c>
      <c r="L38">
        <f>[4]location_monthly_performance!L38</f>
        <v>10579.33</v>
      </c>
      <c r="M38">
        <f>[4]location_monthly_performance!M38</f>
        <v>21.79</v>
      </c>
      <c r="N38">
        <f>[4]location_monthly_performance!N38</f>
        <v>1514.52</v>
      </c>
      <c r="O38">
        <f>[4]location_monthly_performance!O38</f>
        <v>3.12</v>
      </c>
      <c r="P38">
        <f>[4]location_monthly_performance!P38</f>
        <v>1164.23</v>
      </c>
      <c r="Q38">
        <f>[4]location_monthly_performance!Q38</f>
        <v>2.4</v>
      </c>
      <c r="R38">
        <f>[4]location_monthly_performance!R38</f>
        <v>2</v>
      </c>
      <c r="S38">
        <f>[4]location_monthly_performance!S38</f>
        <v>0</v>
      </c>
    </row>
    <row r="39" spans="1:19" x14ac:dyDescent="0.2">
      <c r="A39">
        <f>[4]location_monthly_performance!A39</f>
        <v>2</v>
      </c>
      <c r="B39" t="str">
        <f>[4]location_monthly_performance!B39</f>
        <v>Eataly Downtown NYC</v>
      </c>
      <c r="C39" s="9">
        <f>[4]location_monthly_performance!C39</f>
        <v>46204</v>
      </c>
      <c r="D39">
        <f>[4]location_monthly_performance!D39</f>
        <v>49015</v>
      </c>
      <c r="E39">
        <f>[4]location_monthly_performance!E39</f>
        <v>23.26</v>
      </c>
      <c r="F39">
        <f>[4]location_monthly_performance!F39</f>
        <v>665</v>
      </c>
      <c r="G39">
        <f>[4]location_monthly_performance!G39</f>
        <v>73.709999999999994</v>
      </c>
      <c r="H39">
        <f>[4]location_monthly_performance!H39</f>
        <v>10341.32</v>
      </c>
      <c r="I39">
        <f>[4]location_monthly_performance!I39</f>
        <v>21.1</v>
      </c>
      <c r="J39">
        <f>[4]location_monthly_performance!J39</f>
        <v>9174.93</v>
      </c>
      <c r="K39">
        <f>[4]location_monthly_performance!K39</f>
        <v>18.72</v>
      </c>
      <c r="L39">
        <f>[4]location_monthly_performance!L39</f>
        <v>10957.28</v>
      </c>
      <c r="M39">
        <f>[4]location_monthly_performance!M39</f>
        <v>22.35</v>
      </c>
      <c r="N39">
        <f>[4]location_monthly_performance!N39</f>
        <v>1782.34</v>
      </c>
      <c r="O39">
        <f>[4]location_monthly_performance!O39</f>
        <v>3.64</v>
      </c>
      <c r="P39">
        <f>[4]location_monthly_performance!P39</f>
        <v>1166.3900000000001</v>
      </c>
      <c r="Q39">
        <f>[4]location_monthly_performance!Q39</f>
        <v>2.38</v>
      </c>
      <c r="R39">
        <f>[4]location_monthly_performance!R39</f>
        <v>5</v>
      </c>
      <c r="S39">
        <f>[4]location_monthly_performance!S39</f>
        <v>0</v>
      </c>
    </row>
    <row r="40" spans="1:19" x14ac:dyDescent="0.2">
      <c r="A40">
        <f>[4]location_monthly_performance!A40</f>
        <v>2</v>
      </c>
      <c r="B40" t="str">
        <f>[4]location_monthly_performance!B40</f>
        <v>Eataly Downtown NYC</v>
      </c>
      <c r="C40" s="9">
        <f>[4]location_monthly_performance!C40</f>
        <v>46235</v>
      </c>
      <c r="D40">
        <f>[4]location_monthly_performance!D40</f>
        <v>45134.5</v>
      </c>
      <c r="E40">
        <f>[4]location_monthly_performance!E40</f>
        <v>3.88</v>
      </c>
      <c r="F40">
        <f>[4]location_monthly_performance!F40</f>
        <v>623</v>
      </c>
      <c r="G40">
        <f>[4]location_monthly_performance!G40</f>
        <v>72.45</v>
      </c>
      <c r="H40">
        <f>[4]location_monthly_performance!H40</f>
        <v>9650.83</v>
      </c>
      <c r="I40">
        <f>[4]location_monthly_performance!I40</f>
        <v>21.38</v>
      </c>
      <c r="J40">
        <f>[4]location_monthly_performance!J40</f>
        <v>8565.4599999999991</v>
      </c>
      <c r="K40">
        <f>[4]location_monthly_performance!K40</f>
        <v>18.98</v>
      </c>
      <c r="L40">
        <f>[4]location_monthly_performance!L40</f>
        <v>9102.77</v>
      </c>
      <c r="M40">
        <f>[4]location_monthly_performance!M40</f>
        <v>20.170000000000002</v>
      </c>
      <c r="N40">
        <f>[4]location_monthly_performance!N40</f>
        <v>537.30999999999995</v>
      </c>
      <c r="O40">
        <f>[4]location_monthly_performance!O40</f>
        <v>1.19</v>
      </c>
      <c r="P40">
        <f>[4]location_monthly_performance!P40</f>
        <v>1085.3699999999999</v>
      </c>
      <c r="Q40">
        <f>[4]location_monthly_performance!Q40</f>
        <v>2.4</v>
      </c>
      <c r="R40">
        <f>[4]location_monthly_performance!R40</f>
        <v>4</v>
      </c>
      <c r="S40">
        <f>[4]location_monthly_performance!S40</f>
        <v>0</v>
      </c>
    </row>
    <row r="41" spans="1:19" x14ac:dyDescent="0.2">
      <c r="A41">
        <f>[4]location_monthly_performance!A41</f>
        <v>2</v>
      </c>
      <c r="B41" t="str">
        <f>[4]location_monthly_performance!B41</f>
        <v>Eataly Downtown NYC</v>
      </c>
      <c r="C41" s="9">
        <f>[4]location_monthly_performance!C41</f>
        <v>46266</v>
      </c>
      <c r="D41">
        <f>[4]location_monthly_performance!D41</f>
        <v>40805</v>
      </c>
      <c r="E41">
        <f>[4]location_monthly_performance!E41</f>
        <v>-11.84</v>
      </c>
      <c r="F41">
        <f>[4]location_monthly_performance!F41</f>
        <v>558</v>
      </c>
      <c r="G41">
        <f>[4]location_monthly_performance!G41</f>
        <v>73.13</v>
      </c>
      <c r="H41">
        <f>[4]location_monthly_performance!H41</f>
        <v>8771.49</v>
      </c>
      <c r="I41">
        <f>[4]location_monthly_performance!I41</f>
        <v>21.5</v>
      </c>
      <c r="J41">
        <f>[4]location_monthly_performance!J41</f>
        <v>7784.23</v>
      </c>
      <c r="K41">
        <f>[4]location_monthly_performance!K41</f>
        <v>19.079999999999998</v>
      </c>
      <c r="L41">
        <f>[4]location_monthly_performance!L41</f>
        <v>8552.2199999999993</v>
      </c>
      <c r="M41">
        <f>[4]location_monthly_performance!M41</f>
        <v>20.96</v>
      </c>
      <c r="N41">
        <f>[4]location_monthly_performance!N41</f>
        <v>767.99</v>
      </c>
      <c r="O41">
        <f>[4]location_monthly_performance!O41</f>
        <v>1.88</v>
      </c>
      <c r="P41">
        <f>[4]location_monthly_performance!P41</f>
        <v>987.26</v>
      </c>
      <c r="Q41">
        <f>[4]location_monthly_performance!Q41</f>
        <v>2.42</v>
      </c>
      <c r="R41">
        <f>[4]location_monthly_performance!R41</f>
        <v>3</v>
      </c>
      <c r="S41">
        <f>[4]location_monthly_performance!S41</f>
        <v>0</v>
      </c>
    </row>
    <row r="42" spans="1:19" x14ac:dyDescent="0.2">
      <c r="A42">
        <f>[4]location_monthly_performance!A42</f>
        <v>3</v>
      </c>
      <c r="B42" t="str">
        <f>[4]location_monthly_performance!B42</f>
        <v>Eataly Boston</v>
      </c>
      <c r="C42" s="9">
        <f>[4]location_monthly_performance!C42</f>
        <v>45689</v>
      </c>
      <c r="D42">
        <f>[4]location_monthly_performance!D42</f>
        <v>28098.5</v>
      </c>
      <c r="E42" t="str">
        <f>[4]location_monthly_performance!E42</f>
        <v>NULL</v>
      </c>
      <c r="F42">
        <f>[4]location_monthly_performance!F42</f>
        <v>352</v>
      </c>
      <c r="G42">
        <f>[4]location_monthly_performance!G42</f>
        <v>79.83</v>
      </c>
      <c r="H42">
        <f>[4]location_monthly_performance!H42</f>
        <v>7886.37</v>
      </c>
      <c r="I42">
        <f>[4]location_monthly_performance!I42</f>
        <v>28.07</v>
      </c>
      <c r="J42">
        <f>[4]location_monthly_performance!J42</f>
        <v>6752.52</v>
      </c>
      <c r="K42">
        <f>[4]location_monthly_performance!K42</f>
        <v>24.03</v>
      </c>
      <c r="L42">
        <f>[4]location_monthly_performance!L42</f>
        <v>8119.36</v>
      </c>
      <c r="M42">
        <f>[4]location_monthly_performance!M42</f>
        <v>28.9</v>
      </c>
      <c r="N42">
        <f>[4]location_monthly_performance!N42</f>
        <v>1366.83</v>
      </c>
      <c r="O42">
        <f>[4]location_monthly_performance!O42</f>
        <v>4.8600000000000003</v>
      </c>
      <c r="P42">
        <f>[4]location_monthly_performance!P42</f>
        <v>1133.8499999999999</v>
      </c>
      <c r="Q42">
        <f>[4]location_monthly_performance!Q42</f>
        <v>4.04</v>
      </c>
      <c r="R42">
        <f>[4]location_monthly_performance!R42</f>
        <v>3</v>
      </c>
      <c r="S42">
        <f>[4]location_monthly_performance!S42</f>
        <v>0</v>
      </c>
    </row>
    <row r="43" spans="1:19" x14ac:dyDescent="0.2">
      <c r="A43">
        <f>[4]location_monthly_performance!A43</f>
        <v>3</v>
      </c>
      <c r="B43" t="str">
        <f>[4]location_monthly_performance!B43</f>
        <v>Eataly Boston</v>
      </c>
      <c r="C43" s="9">
        <f>[4]location_monthly_performance!C43</f>
        <v>45717</v>
      </c>
      <c r="D43">
        <f>[4]location_monthly_performance!D43</f>
        <v>31117.5</v>
      </c>
      <c r="E43" t="str">
        <f>[4]location_monthly_performance!E43</f>
        <v>NULL</v>
      </c>
      <c r="F43">
        <f>[4]location_monthly_performance!F43</f>
        <v>409</v>
      </c>
      <c r="G43">
        <f>[4]location_monthly_performance!G43</f>
        <v>76.08</v>
      </c>
      <c r="H43">
        <f>[4]location_monthly_performance!H43</f>
        <v>8484.9</v>
      </c>
      <c r="I43">
        <f>[4]location_monthly_performance!I43</f>
        <v>27.27</v>
      </c>
      <c r="J43">
        <f>[4]location_monthly_performance!J43</f>
        <v>7239.2</v>
      </c>
      <c r="K43">
        <f>[4]location_monthly_performance!K43</f>
        <v>23.26</v>
      </c>
      <c r="L43">
        <f>[4]location_monthly_performance!L43</f>
        <v>7615.63</v>
      </c>
      <c r="M43">
        <f>[4]location_monthly_performance!M43</f>
        <v>24.47</v>
      </c>
      <c r="N43">
        <f>[4]location_monthly_performance!N43</f>
        <v>376.43</v>
      </c>
      <c r="O43">
        <f>[4]location_monthly_performance!O43</f>
        <v>1.21</v>
      </c>
      <c r="P43">
        <f>[4]location_monthly_performance!P43</f>
        <v>1245.7</v>
      </c>
      <c r="Q43">
        <f>[4]location_monthly_performance!Q43</f>
        <v>4</v>
      </c>
      <c r="R43">
        <f>[4]location_monthly_performance!R43</f>
        <v>1</v>
      </c>
      <c r="S43">
        <f>[4]location_monthly_performance!S43</f>
        <v>0</v>
      </c>
    </row>
    <row r="44" spans="1:19" x14ac:dyDescent="0.2">
      <c r="A44">
        <f>[4]location_monthly_performance!A44</f>
        <v>3</v>
      </c>
      <c r="B44" t="str">
        <f>[4]location_monthly_performance!B44</f>
        <v>Eataly Boston</v>
      </c>
      <c r="C44" s="9">
        <f>[4]location_monthly_performance!C44</f>
        <v>45748</v>
      </c>
      <c r="D44">
        <f>[4]location_monthly_performance!D44</f>
        <v>39129.5</v>
      </c>
      <c r="E44" t="str">
        <f>[4]location_monthly_performance!E44</f>
        <v>NULL</v>
      </c>
      <c r="F44">
        <f>[4]location_monthly_performance!F44</f>
        <v>497</v>
      </c>
      <c r="G44">
        <f>[4]location_monthly_performance!G44</f>
        <v>78.73</v>
      </c>
      <c r="H44">
        <f>[4]location_monthly_performance!H44</f>
        <v>10483.08</v>
      </c>
      <c r="I44">
        <f>[4]location_monthly_performance!I44</f>
        <v>26.79</v>
      </c>
      <c r="J44">
        <f>[4]location_monthly_performance!J44</f>
        <v>9105.0300000000007</v>
      </c>
      <c r="K44">
        <f>[4]location_monthly_performance!K44</f>
        <v>23.27</v>
      </c>
      <c r="L44">
        <f>[4]location_monthly_performance!L44</f>
        <v>10475.370000000001</v>
      </c>
      <c r="M44">
        <f>[4]location_monthly_performance!M44</f>
        <v>26.77</v>
      </c>
      <c r="N44">
        <f>[4]location_monthly_performance!N44</f>
        <v>1370.34</v>
      </c>
      <c r="O44">
        <f>[4]location_monthly_performance!O44</f>
        <v>3.5</v>
      </c>
      <c r="P44">
        <f>[4]location_monthly_performance!P44</f>
        <v>1378.05</v>
      </c>
      <c r="Q44">
        <f>[4]location_monthly_performance!Q44</f>
        <v>3.52</v>
      </c>
      <c r="R44">
        <f>[4]location_monthly_performance!R44</f>
        <v>0</v>
      </c>
      <c r="S44">
        <f>[4]location_monthly_performance!S44</f>
        <v>0</v>
      </c>
    </row>
    <row r="45" spans="1:19" x14ac:dyDescent="0.2">
      <c r="A45">
        <f>[4]location_monthly_performance!A45</f>
        <v>3</v>
      </c>
      <c r="B45" t="str">
        <f>[4]location_monthly_performance!B45</f>
        <v>Eataly Boston</v>
      </c>
      <c r="C45" s="9">
        <f>[4]location_monthly_performance!C45</f>
        <v>45778</v>
      </c>
      <c r="D45">
        <f>[4]location_monthly_performance!D45</f>
        <v>36253</v>
      </c>
      <c r="E45" t="str">
        <f>[4]location_monthly_performance!E45</f>
        <v>NULL</v>
      </c>
      <c r="F45">
        <f>[4]location_monthly_performance!F45</f>
        <v>488</v>
      </c>
      <c r="G45">
        <f>[4]location_monthly_performance!G45</f>
        <v>74.290000000000006</v>
      </c>
      <c r="H45">
        <f>[4]location_monthly_performance!H45</f>
        <v>9681.16</v>
      </c>
      <c r="I45">
        <f>[4]location_monthly_performance!I45</f>
        <v>26.7</v>
      </c>
      <c r="J45">
        <f>[4]location_monthly_performance!J45</f>
        <v>8289.23</v>
      </c>
      <c r="K45">
        <f>[4]location_monthly_performance!K45</f>
        <v>22.86</v>
      </c>
      <c r="L45">
        <f>[4]location_monthly_performance!L45</f>
        <v>10022.9</v>
      </c>
      <c r="M45">
        <f>[4]location_monthly_performance!M45</f>
        <v>27.65</v>
      </c>
      <c r="N45">
        <f>[4]location_monthly_performance!N45</f>
        <v>1733.67</v>
      </c>
      <c r="O45">
        <f>[4]location_monthly_performance!O45</f>
        <v>4.78</v>
      </c>
      <c r="P45">
        <f>[4]location_monthly_performance!P45</f>
        <v>1391.92</v>
      </c>
      <c r="Q45">
        <f>[4]location_monthly_performance!Q45</f>
        <v>3.84</v>
      </c>
      <c r="R45">
        <f>[4]location_monthly_performance!R45</f>
        <v>1</v>
      </c>
      <c r="S45">
        <f>[4]location_monthly_performance!S45</f>
        <v>0</v>
      </c>
    </row>
    <row r="46" spans="1:19" x14ac:dyDescent="0.2">
      <c r="A46">
        <f>[4]location_monthly_performance!A46</f>
        <v>3</v>
      </c>
      <c r="B46" t="str">
        <f>[4]location_monthly_performance!B46</f>
        <v>Eataly Boston</v>
      </c>
      <c r="C46" s="9">
        <f>[4]location_monthly_performance!C46</f>
        <v>45809</v>
      </c>
      <c r="D46">
        <f>[4]location_monthly_performance!D46</f>
        <v>34247</v>
      </c>
      <c r="E46" t="str">
        <f>[4]location_monthly_performance!E46</f>
        <v>NULL</v>
      </c>
      <c r="F46">
        <f>[4]location_monthly_performance!F46</f>
        <v>458</v>
      </c>
      <c r="G46">
        <f>[4]location_monthly_performance!G46</f>
        <v>74.78</v>
      </c>
      <c r="H46">
        <f>[4]location_monthly_performance!H46</f>
        <v>9052.25</v>
      </c>
      <c r="I46">
        <f>[4]location_monthly_performance!I46</f>
        <v>26.43</v>
      </c>
      <c r="J46">
        <f>[4]location_monthly_performance!J46</f>
        <v>7842.53</v>
      </c>
      <c r="K46">
        <f>[4]location_monthly_performance!K46</f>
        <v>22.9</v>
      </c>
      <c r="L46">
        <f>[4]location_monthly_performance!L46</f>
        <v>8539.32</v>
      </c>
      <c r="M46">
        <f>[4]location_monthly_performance!M46</f>
        <v>24.93</v>
      </c>
      <c r="N46">
        <f>[4]location_monthly_performance!N46</f>
        <v>696.79</v>
      </c>
      <c r="O46">
        <f>[4]location_monthly_performance!O46</f>
        <v>2.0299999999999998</v>
      </c>
      <c r="P46">
        <f>[4]location_monthly_performance!P46</f>
        <v>1209.72</v>
      </c>
      <c r="Q46">
        <f>[4]location_monthly_performance!Q46</f>
        <v>3.53</v>
      </c>
      <c r="R46">
        <f>[4]location_monthly_performance!R46</f>
        <v>0</v>
      </c>
      <c r="S46">
        <f>[4]location_monthly_performance!S46</f>
        <v>0</v>
      </c>
    </row>
    <row r="47" spans="1:19" x14ac:dyDescent="0.2">
      <c r="A47">
        <f>[4]location_monthly_performance!A47</f>
        <v>3</v>
      </c>
      <c r="B47" t="str">
        <f>[4]location_monthly_performance!B47</f>
        <v>Eataly Boston</v>
      </c>
      <c r="C47" s="9">
        <f>[4]location_monthly_performance!C47</f>
        <v>45839</v>
      </c>
      <c r="D47">
        <f>[4]location_monthly_performance!D47</f>
        <v>35984</v>
      </c>
      <c r="E47" t="str">
        <f>[4]location_monthly_performance!E47</f>
        <v>NULL</v>
      </c>
      <c r="F47">
        <f>[4]location_monthly_performance!F47</f>
        <v>482</v>
      </c>
      <c r="G47">
        <f>[4]location_monthly_performance!G47</f>
        <v>74.66</v>
      </c>
      <c r="H47">
        <f>[4]location_monthly_performance!H47</f>
        <v>9561.6200000000008</v>
      </c>
      <c r="I47">
        <f>[4]location_monthly_performance!I47</f>
        <v>26.57</v>
      </c>
      <c r="J47">
        <f>[4]location_monthly_performance!J47</f>
        <v>8229.75</v>
      </c>
      <c r="K47">
        <f>[4]location_monthly_performance!K47</f>
        <v>22.87</v>
      </c>
      <c r="L47">
        <f>[4]location_monthly_performance!L47</f>
        <v>10600.31</v>
      </c>
      <c r="M47">
        <f>[4]location_monthly_performance!M47</f>
        <v>29.46</v>
      </c>
      <c r="N47">
        <f>[4]location_monthly_performance!N47</f>
        <v>2370.56</v>
      </c>
      <c r="O47">
        <f>[4]location_monthly_performance!O47</f>
        <v>6.59</v>
      </c>
      <c r="P47">
        <f>[4]location_monthly_performance!P47</f>
        <v>1331.87</v>
      </c>
      <c r="Q47">
        <f>[4]location_monthly_performance!Q47</f>
        <v>3.7</v>
      </c>
      <c r="R47">
        <f>[4]location_monthly_performance!R47</f>
        <v>1</v>
      </c>
      <c r="S47">
        <f>[4]location_monthly_performance!S47</f>
        <v>0</v>
      </c>
    </row>
    <row r="48" spans="1:19" x14ac:dyDescent="0.2">
      <c r="A48">
        <f>[4]location_monthly_performance!A48</f>
        <v>3</v>
      </c>
      <c r="B48" t="str">
        <f>[4]location_monthly_performance!B48</f>
        <v>Eataly Boston</v>
      </c>
      <c r="C48" s="9">
        <f>[4]location_monthly_performance!C48</f>
        <v>45870</v>
      </c>
      <c r="D48">
        <f>[4]location_monthly_performance!D48</f>
        <v>38332</v>
      </c>
      <c r="E48" t="str">
        <f>[4]location_monthly_performance!E48</f>
        <v>NULL</v>
      </c>
      <c r="F48">
        <f>[4]location_monthly_performance!F48</f>
        <v>485</v>
      </c>
      <c r="G48">
        <f>[4]location_monthly_performance!G48</f>
        <v>79.040000000000006</v>
      </c>
      <c r="H48">
        <f>[4]location_monthly_performance!H48</f>
        <v>10071.700000000001</v>
      </c>
      <c r="I48">
        <f>[4]location_monthly_performance!I48</f>
        <v>26.27</v>
      </c>
      <c r="J48">
        <f>[4]location_monthly_performance!J48</f>
        <v>8723.27</v>
      </c>
      <c r="K48">
        <f>[4]location_monthly_performance!K48</f>
        <v>22.76</v>
      </c>
      <c r="L48">
        <f>[4]location_monthly_performance!L48</f>
        <v>8969.4500000000007</v>
      </c>
      <c r="M48">
        <f>[4]location_monthly_performance!M48</f>
        <v>23.4</v>
      </c>
      <c r="N48">
        <f>[4]location_monthly_performance!N48</f>
        <v>246.18</v>
      </c>
      <c r="O48">
        <f>[4]location_monthly_performance!O48</f>
        <v>0.64</v>
      </c>
      <c r="P48">
        <f>[4]location_monthly_performance!P48</f>
        <v>1348.43</v>
      </c>
      <c r="Q48">
        <f>[4]location_monthly_performance!Q48</f>
        <v>3.52</v>
      </c>
      <c r="R48">
        <f>[4]location_monthly_performance!R48</f>
        <v>1</v>
      </c>
      <c r="S48">
        <f>[4]location_monthly_performance!S48</f>
        <v>0</v>
      </c>
    </row>
    <row r="49" spans="1:19" x14ac:dyDescent="0.2">
      <c r="A49">
        <f>[4]location_monthly_performance!A49</f>
        <v>3</v>
      </c>
      <c r="B49" t="str">
        <f>[4]location_monthly_performance!B49</f>
        <v>Eataly Boston</v>
      </c>
      <c r="C49" s="9">
        <f>[4]location_monthly_performance!C49</f>
        <v>45901</v>
      </c>
      <c r="D49">
        <f>[4]location_monthly_performance!D49</f>
        <v>33787.5</v>
      </c>
      <c r="E49" t="str">
        <f>[4]location_monthly_performance!E49</f>
        <v>NULL</v>
      </c>
      <c r="F49">
        <f>[4]location_monthly_performance!F49</f>
        <v>437</v>
      </c>
      <c r="G49">
        <f>[4]location_monthly_performance!G49</f>
        <v>77.319999999999993</v>
      </c>
      <c r="H49">
        <f>[4]location_monthly_performance!H49</f>
        <v>9070.98</v>
      </c>
      <c r="I49">
        <f>[4]location_monthly_performance!I49</f>
        <v>26.85</v>
      </c>
      <c r="J49">
        <f>[4]location_monthly_performance!J49</f>
        <v>7793.89</v>
      </c>
      <c r="K49">
        <f>[4]location_monthly_performance!K49</f>
        <v>23.07</v>
      </c>
      <c r="L49">
        <f>[4]location_monthly_performance!L49</f>
        <v>9189.98</v>
      </c>
      <c r="M49">
        <f>[4]location_monthly_performance!M49</f>
        <v>27.2</v>
      </c>
      <c r="N49">
        <f>[4]location_monthly_performance!N49</f>
        <v>1396.09</v>
      </c>
      <c r="O49">
        <f>[4]location_monthly_performance!O49</f>
        <v>4.13</v>
      </c>
      <c r="P49">
        <f>[4]location_monthly_performance!P49</f>
        <v>1277.0899999999999</v>
      </c>
      <c r="Q49">
        <f>[4]location_monthly_performance!Q49</f>
        <v>3.78</v>
      </c>
      <c r="R49">
        <f>[4]location_monthly_performance!R49</f>
        <v>1</v>
      </c>
      <c r="S49">
        <f>[4]location_monthly_performance!S49</f>
        <v>0</v>
      </c>
    </row>
    <row r="50" spans="1:19" x14ac:dyDescent="0.2">
      <c r="A50">
        <f>[4]location_monthly_performance!A50</f>
        <v>3</v>
      </c>
      <c r="B50" t="str">
        <f>[4]location_monthly_performance!B50</f>
        <v>Eataly Boston</v>
      </c>
      <c r="C50" s="9">
        <f>[4]location_monthly_performance!C50</f>
        <v>45931</v>
      </c>
      <c r="D50">
        <f>[4]location_monthly_performance!D50</f>
        <v>30999.5</v>
      </c>
      <c r="E50" t="str">
        <f>[4]location_monthly_performance!E50</f>
        <v>NULL</v>
      </c>
      <c r="F50">
        <f>[4]location_monthly_performance!F50</f>
        <v>411</v>
      </c>
      <c r="G50">
        <f>[4]location_monthly_performance!G50</f>
        <v>75.42</v>
      </c>
      <c r="H50">
        <f>[4]location_monthly_performance!H50</f>
        <v>8571.36</v>
      </c>
      <c r="I50">
        <f>[4]location_monthly_performance!I50</f>
        <v>27.65</v>
      </c>
      <c r="J50">
        <f>[4]location_monthly_performance!J50</f>
        <v>7336.94</v>
      </c>
      <c r="K50">
        <f>[4]location_monthly_performance!K50</f>
        <v>23.67</v>
      </c>
      <c r="L50">
        <f>[4]location_monthly_performance!L50</f>
        <v>8875.02</v>
      </c>
      <c r="M50">
        <f>[4]location_monthly_performance!M50</f>
        <v>28.63</v>
      </c>
      <c r="N50">
        <f>[4]location_monthly_performance!N50</f>
        <v>1538.08</v>
      </c>
      <c r="O50">
        <f>[4]location_monthly_performance!O50</f>
        <v>4.96</v>
      </c>
      <c r="P50">
        <f>[4]location_monthly_performance!P50</f>
        <v>1234.42</v>
      </c>
      <c r="Q50">
        <f>[4]location_monthly_performance!Q50</f>
        <v>3.98</v>
      </c>
      <c r="R50">
        <f>[4]location_monthly_performance!R50</f>
        <v>1</v>
      </c>
      <c r="S50">
        <f>[4]location_monthly_performance!S50</f>
        <v>0</v>
      </c>
    </row>
    <row r="51" spans="1:19" x14ac:dyDescent="0.2">
      <c r="A51">
        <f>[4]location_monthly_performance!A51</f>
        <v>3</v>
      </c>
      <c r="B51" t="str">
        <f>[4]location_monthly_performance!B51</f>
        <v>Eataly Boston</v>
      </c>
      <c r="C51" s="9">
        <f>[4]location_monthly_performance!C51</f>
        <v>45962</v>
      </c>
      <c r="D51">
        <f>[4]location_monthly_performance!D51</f>
        <v>30215.5</v>
      </c>
      <c r="E51" t="str">
        <f>[4]location_monthly_performance!E51</f>
        <v>NULL</v>
      </c>
      <c r="F51">
        <f>[4]location_monthly_performance!F51</f>
        <v>391</v>
      </c>
      <c r="G51">
        <f>[4]location_monthly_performance!G51</f>
        <v>77.28</v>
      </c>
      <c r="H51">
        <f>[4]location_monthly_performance!H51</f>
        <v>8199.76</v>
      </c>
      <c r="I51">
        <f>[4]location_monthly_performance!I51</f>
        <v>27.14</v>
      </c>
      <c r="J51">
        <f>[4]location_monthly_performance!J51</f>
        <v>7223.22</v>
      </c>
      <c r="K51">
        <f>[4]location_monthly_performance!K51</f>
        <v>23.91</v>
      </c>
      <c r="L51">
        <f>[4]location_monthly_performance!L51</f>
        <v>7649.43</v>
      </c>
      <c r="M51">
        <f>[4]location_monthly_performance!M51</f>
        <v>25.32</v>
      </c>
      <c r="N51">
        <f>[4]location_monthly_performance!N51</f>
        <v>426.21</v>
      </c>
      <c r="O51">
        <f>[4]location_monthly_performance!O51</f>
        <v>1.41</v>
      </c>
      <c r="P51">
        <f>[4]location_monthly_performance!P51</f>
        <v>976.54</v>
      </c>
      <c r="Q51">
        <f>[4]location_monthly_performance!Q51</f>
        <v>3.23</v>
      </c>
      <c r="R51">
        <f>[4]location_monthly_performance!R51</f>
        <v>1</v>
      </c>
      <c r="S51">
        <f>[4]location_monthly_performance!S51</f>
        <v>0</v>
      </c>
    </row>
    <row r="52" spans="1:19" x14ac:dyDescent="0.2">
      <c r="A52">
        <f>[4]location_monthly_performance!A52</f>
        <v>3</v>
      </c>
      <c r="B52" t="str">
        <f>[4]location_monthly_performance!B52</f>
        <v>Eataly Boston</v>
      </c>
      <c r="C52" s="9">
        <f>[4]location_monthly_performance!C52</f>
        <v>45992</v>
      </c>
      <c r="D52">
        <f>[4]location_monthly_performance!D52</f>
        <v>34013.5</v>
      </c>
      <c r="E52" t="str">
        <f>[4]location_monthly_performance!E52</f>
        <v>NULL</v>
      </c>
      <c r="F52">
        <f>[4]location_monthly_performance!F52</f>
        <v>420</v>
      </c>
      <c r="G52">
        <f>[4]location_monthly_performance!G52</f>
        <v>80.98</v>
      </c>
      <c r="H52">
        <f>[4]location_monthly_performance!H52</f>
        <v>9764.32</v>
      </c>
      <c r="I52">
        <f>[4]location_monthly_performance!I52</f>
        <v>28.71</v>
      </c>
      <c r="J52">
        <f>[4]location_monthly_performance!J52</f>
        <v>8360.1200000000008</v>
      </c>
      <c r="K52">
        <f>[4]location_monthly_performance!K52</f>
        <v>24.58</v>
      </c>
      <c r="L52">
        <f>[4]location_monthly_performance!L52</f>
        <v>9989.92</v>
      </c>
      <c r="M52">
        <f>[4]location_monthly_performance!M52</f>
        <v>29.37</v>
      </c>
      <c r="N52">
        <f>[4]location_monthly_performance!N52</f>
        <v>1629.81</v>
      </c>
      <c r="O52">
        <f>[4]location_monthly_performance!O52</f>
        <v>4.79</v>
      </c>
      <c r="P52">
        <f>[4]location_monthly_performance!P52</f>
        <v>1404.2</v>
      </c>
      <c r="Q52">
        <f>[4]location_monthly_performance!Q52</f>
        <v>4.13</v>
      </c>
      <c r="R52">
        <f>[4]location_monthly_performance!R52</f>
        <v>0</v>
      </c>
      <c r="S52">
        <f>[4]location_monthly_performance!S52</f>
        <v>0</v>
      </c>
    </row>
    <row r="53" spans="1:19" x14ac:dyDescent="0.2">
      <c r="A53">
        <f>[4]location_monthly_performance!A53</f>
        <v>3</v>
      </c>
      <c r="B53" t="str">
        <f>[4]location_monthly_performance!B53</f>
        <v>Eataly Boston</v>
      </c>
      <c r="C53" s="9">
        <f>[4]location_monthly_performance!C53</f>
        <v>46023</v>
      </c>
      <c r="D53">
        <f>[4]location_monthly_performance!D53</f>
        <v>32684</v>
      </c>
      <c r="E53">
        <f>[4]location_monthly_performance!E53</f>
        <v>9.52</v>
      </c>
      <c r="F53">
        <f>[4]location_monthly_performance!F53</f>
        <v>402</v>
      </c>
      <c r="G53">
        <f>[4]location_monthly_performance!G53</f>
        <v>81.3</v>
      </c>
      <c r="H53">
        <f>[4]location_monthly_performance!H53</f>
        <v>9409.68</v>
      </c>
      <c r="I53">
        <f>[4]location_monthly_performance!I53</f>
        <v>28.79</v>
      </c>
      <c r="J53">
        <f>[4]location_monthly_performance!J53</f>
        <v>8139.81</v>
      </c>
      <c r="K53">
        <f>[4]location_monthly_performance!K53</f>
        <v>24.9</v>
      </c>
      <c r="L53">
        <f>[4]location_monthly_performance!L53</f>
        <v>9834.83</v>
      </c>
      <c r="M53">
        <f>[4]location_monthly_performance!M53</f>
        <v>30.09</v>
      </c>
      <c r="N53">
        <f>[4]location_monthly_performance!N53</f>
        <v>1695.02</v>
      </c>
      <c r="O53">
        <f>[4]location_monthly_performance!O53</f>
        <v>5.19</v>
      </c>
      <c r="P53">
        <f>[4]location_monthly_performance!P53</f>
        <v>1269.8599999999999</v>
      </c>
      <c r="Q53">
        <f>[4]location_monthly_performance!Q53</f>
        <v>3.89</v>
      </c>
      <c r="R53">
        <f>[4]location_monthly_performance!R53</f>
        <v>0</v>
      </c>
      <c r="S53">
        <f>[4]location_monthly_performance!S53</f>
        <v>0</v>
      </c>
    </row>
    <row r="54" spans="1:19" x14ac:dyDescent="0.2">
      <c r="A54">
        <f>[4]location_monthly_performance!A54</f>
        <v>3</v>
      </c>
      <c r="B54" t="str">
        <f>[4]location_monthly_performance!B54</f>
        <v>Eataly Boston</v>
      </c>
      <c r="C54" s="9">
        <f>[4]location_monthly_performance!C54</f>
        <v>46054</v>
      </c>
      <c r="D54">
        <f>[4]location_monthly_performance!D54</f>
        <v>30474</v>
      </c>
      <c r="E54">
        <f>[4]location_monthly_performance!E54</f>
        <v>8.4499999999999993</v>
      </c>
      <c r="F54">
        <f>[4]location_monthly_performance!F54</f>
        <v>387</v>
      </c>
      <c r="G54">
        <f>[4]location_monthly_performance!G54</f>
        <v>78.739999999999995</v>
      </c>
      <c r="H54">
        <f>[4]location_monthly_performance!H54</f>
        <v>8675.6</v>
      </c>
      <c r="I54">
        <f>[4]location_monthly_performance!I54</f>
        <v>28.47</v>
      </c>
      <c r="J54">
        <f>[4]location_monthly_performance!J54</f>
        <v>7447.32</v>
      </c>
      <c r="K54">
        <f>[4]location_monthly_performance!K54</f>
        <v>24.44</v>
      </c>
      <c r="L54">
        <f>[4]location_monthly_performance!L54</f>
        <v>8319.52</v>
      </c>
      <c r="M54">
        <f>[4]location_monthly_performance!M54</f>
        <v>27.3</v>
      </c>
      <c r="N54">
        <f>[4]location_monthly_performance!N54</f>
        <v>872.2</v>
      </c>
      <c r="O54">
        <f>[4]location_monthly_performance!O54</f>
        <v>2.86</v>
      </c>
      <c r="P54">
        <f>[4]location_monthly_performance!P54</f>
        <v>1228.28</v>
      </c>
      <c r="Q54">
        <f>[4]location_monthly_performance!Q54</f>
        <v>4.03</v>
      </c>
      <c r="R54">
        <f>[4]location_monthly_performance!R54</f>
        <v>3</v>
      </c>
      <c r="S54">
        <f>[4]location_monthly_performance!S54</f>
        <v>0</v>
      </c>
    </row>
    <row r="55" spans="1:19" x14ac:dyDescent="0.2">
      <c r="A55">
        <f>[4]location_monthly_performance!A55</f>
        <v>3</v>
      </c>
      <c r="B55" t="str">
        <f>[4]location_monthly_performance!B55</f>
        <v>Eataly Boston</v>
      </c>
      <c r="C55" s="9">
        <f>[4]location_monthly_performance!C55</f>
        <v>46082</v>
      </c>
      <c r="D55">
        <f>[4]location_monthly_performance!D55</f>
        <v>32492.5</v>
      </c>
      <c r="E55">
        <f>[4]location_monthly_performance!E55</f>
        <v>4.42</v>
      </c>
      <c r="F55">
        <f>[4]location_monthly_performance!F55</f>
        <v>410</v>
      </c>
      <c r="G55">
        <f>[4]location_monthly_performance!G55</f>
        <v>79.25</v>
      </c>
      <c r="H55">
        <f>[4]location_monthly_performance!H55</f>
        <v>9135.25</v>
      </c>
      <c r="I55">
        <f>[4]location_monthly_performance!I55</f>
        <v>28.11</v>
      </c>
      <c r="J55">
        <f>[4]location_monthly_performance!J55</f>
        <v>7823.08</v>
      </c>
      <c r="K55">
        <f>[4]location_monthly_performance!K55</f>
        <v>24.08</v>
      </c>
      <c r="L55">
        <f>[4]location_monthly_performance!L55</f>
        <v>8994.42</v>
      </c>
      <c r="M55">
        <f>[4]location_monthly_performance!M55</f>
        <v>27.68</v>
      </c>
      <c r="N55">
        <f>[4]location_monthly_performance!N55</f>
        <v>1171.3399999999999</v>
      </c>
      <c r="O55">
        <f>[4]location_monthly_performance!O55</f>
        <v>3.6</v>
      </c>
      <c r="P55">
        <f>[4]location_monthly_performance!P55</f>
        <v>1312.17</v>
      </c>
      <c r="Q55">
        <f>[4]location_monthly_performance!Q55</f>
        <v>4.04</v>
      </c>
      <c r="R55">
        <f>[4]location_monthly_performance!R55</f>
        <v>0</v>
      </c>
      <c r="S55">
        <f>[4]location_monthly_performance!S55</f>
        <v>0</v>
      </c>
    </row>
    <row r="56" spans="1:19" x14ac:dyDescent="0.2">
      <c r="A56">
        <f>[4]location_monthly_performance!A56</f>
        <v>3</v>
      </c>
      <c r="B56" t="str">
        <f>[4]location_monthly_performance!B56</f>
        <v>Eataly Boston</v>
      </c>
      <c r="C56" s="9">
        <f>[4]location_monthly_performance!C56</f>
        <v>46113</v>
      </c>
      <c r="D56">
        <f>[4]location_monthly_performance!D56</f>
        <v>34524.5</v>
      </c>
      <c r="E56">
        <f>[4]location_monthly_performance!E56</f>
        <v>-11.77</v>
      </c>
      <c r="F56">
        <f>[4]location_monthly_performance!F56</f>
        <v>448</v>
      </c>
      <c r="G56">
        <f>[4]location_monthly_performance!G56</f>
        <v>77.06</v>
      </c>
      <c r="H56">
        <f>[4]location_monthly_performance!H56</f>
        <v>9618.1</v>
      </c>
      <c r="I56">
        <f>[4]location_monthly_performance!I56</f>
        <v>27.86</v>
      </c>
      <c r="J56">
        <f>[4]location_monthly_performance!J56</f>
        <v>8315.85</v>
      </c>
      <c r="K56">
        <f>[4]location_monthly_performance!K56</f>
        <v>24.09</v>
      </c>
      <c r="L56">
        <f>[4]location_monthly_performance!L56</f>
        <v>10109.51</v>
      </c>
      <c r="M56">
        <f>[4]location_monthly_performance!M56</f>
        <v>29.28</v>
      </c>
      <c r="N56">
        <f>[4]location_monthly_performance!N56</f>
        <v>1793.66</v>
      </c>
      <c r="O56">
        <f>[4]location_monthly_performance!O56</f>
        <v>5.2</v>
      </c>
      <c r="P56">
        <f>[4]location_monthly_performance!P56</f>
        <v>1302.25</v>
      </c>
      <c r="Q56">
        <f>[4]location_monthly_performance!Q56</f>
        <v>3.77</v>
      </c>
      <c r="R56">
        <f>[4]location_monthly_performance!R56</f>
        <v>1</v>
      </c>
      <c r="S56">
        <f>[4]location_monthly_performance!S56</f>
        <v>0</v>
      </c>
    </row>
    <row r="57" spans="1:19" x14ac:dyDescent="0.2">
      <c r="A57">
        <f>[4]location_monthly_performance!A57</f>
        <v>3</v>
      </c>
      <c r="B57" t="str">
        <f>[4]location_monthly_performance!B57</f>
        <v>Eataly Boston</v>
      </c>
      <c r="C57" s="9">
        <f>[4]location_monthly_performance!C57</f>
        <v>46143</v>
      </c>
      <c r="D57">
        <f>[4]location_monthly_performance!D57</f>
        <v>36077.5</v>
      </c>
      <c r="E57">
        <f>[4]location_monthly_performance!E57</f>
        <v>-0.48</v>
      </c>
      <c r="F57">
        <f>[4]location_monthly_performance!F57</f>
        <v>477</v>
      </c>
      <c r="G57">
        <f>[4]location_monthly_performance!G57</f>
        <v>75.63</v>
      </c>
      <c r="H57">
        <f>[4]location_monthly_performance!H57</f>
        <v>9704.34</v>
      </c>
      <c r="I57">
        <f>[4]location_monthly_performance!I57</f>
        <v>26.9</v>
      </c>
      <c r="J57">
        <f>[4]location_monthly_performance!J57</f>
        <v>8436.11</v>
      </c>
      <c r="K57">
        <f>[4]location_monthly_performance!K57</f>
        <v>23.38</v>
      </c>
      <c r="L57">
        <f>[4]location_monthly_performance!L57</f>
        <v>9184.69</v>
      </c>
      <c r="M57">
        <f>[4]location_monthly_performance!M57</f>
        <v>25.46</v>
      </c>
      <c r="N57">
        <f>[4]location_monthly_performance!N57</f>
        <v>748.58</v>
      </c>
      <c r="O57">
        <f>[4]location_monthly_performance!O57</f>
        <v>2.0699999999999998</v>
      </c>
      <c r="P57">
        <f>[4]location_monthly_performance!P57</f>
        <v>1268.23</v>
      </c>
      <c r="Q57">
        <f>[4]location_monthly_performance!Q57</f>
        <v>3.52</v>
      </c>
      <c r="R57">
        <f>[4]location_monthly_performance!R57</f>
        <v>1</v>
      </c>
      <c r="S57">
        <f>[4]location_monthly_performance!S57</f>
        <v>0</v>
      </c>
    </row>
    <row r="58" spans="1:19" x14ac:dyDescent="0.2">
      <c r="A58">
        <f>[4]location_monthly_performance!A58</f>
        <v>3</v>
      </c>
      <c r="B58" t="str">
        <f>[4]location_monthly_performance!B58</f>
        <v>Eataly Boston</v>
      </c>
      <c r="C58" s="9">
        <f>[4]location_monthly_performance!C58</f>
        <v>46174</v>
      </c>
      <c r="D58">
        <f>[4]location_monthly_performance!D58</f>
        <v>37248</v>
      </c>
      <c r="E58">
        <f>[4]location_monthly_performance!E58</f>
        <v>8.76</v>
      </c>
      <c r="F58">
        <f>[4]location_monthly_performance!F58</f>
        <v>500</v>
      </c>
      <c r="G58">
        <f>[4]location_monthly_performance!G58</f>
        <v>74.5</v>
      </c>
      <c r="H58">
        <f>[4]location_monthly_performance!H58</f>
        <v>10040.31</v>
      </c>
      <c r="I58">
        <f>[4]location_monthly_performance!I58</f>
        <v>26.96</v>
      </c>
      <c r="J58">
        <f>[4]location_monthly_performance!J58</f>
        <v>8720.6299999999992</v>
      </c>
      <c r="K58">
        <f>[4]location_monthly_performance!K58</f>
        <v>23.41</v>
      </c>
      <c r="L58">
        <f>[4]location_monthly_performance!L58</f>
        <v>10445.4</v>
      </c>
      <c r="M58">
        <f>[4]location_monthly_performance!M58</f>
        <v>28.04</v>
      </c>
      <c r="N58">
        <f>[4]location_monthly_performance!N58</f>
        <v>1724.77</v>
      </c>
      <c r="O58">
        <f>[4]location_monthly_performance!O58</f>
        <v>4.63</v>
      </c>
      <c r="P58">
        <f>[4]location_monthly_performance!P58</f>
        <v>1319.68</v>
      </c>
      <c r="Q58">
        <f>[4]location_monthly_performance!Q58</f>
        <v>3.54</v>
      </c>
      <c r="R58">
        <f>[4]location_monthly_performance!R58</f>
        <v>1</v>
      </c>
      <c r="S58">
        <f>[4]location_monthly_performance!S58</f>
        <v>0</v>
      </c>
    </row>
    <row r="59" spans="1:19" x14ac:dyDescent="0.2">
      <c r="A59">
        <f>[4]location_monthly_performance!A59</f>
        <v>3</v>
      </c>
      <c r="B59" t="str">
        <f>[4]location_monthly_performance!B59</f>
        <v>Eataly Boston</v>
      </c>
      <c r="C59" s="9">
        <f>[4]location_monthly_performance!C59</f>
        <v>46204</v>
      </c>
      <c r="D59">
        <f>[4]location_monthly_performance!D59</f>
        <v>35492</v>
      </c>
      <c r="E59">
        <f>[4]location_monthly_performance!E59</f>
        <v>-1.37</v>
      </c>
      <c r="F59">
        <f>[4]location_monthly_performance!F59</f>
        <v>480</v>
      </c>
      <c r="G59">
        <f>[4]location_monthly_performance!G59</f>
        <v>73.94</v>
      </c>
      <c r="H59">
        <f>[4]location_monthly_performance!H59</f>
        <v>9454.1200000000008</v>
      </c>
      <c r="I59">
        <f>[4]location_monthly_performance!I59</f>
        <v>26.64</v>
      </c>
      <c r="J59">
        <f>[4]location_monthly_performance!J59</f>
        <v>8194.2099999999991</v>
      </c>
      <c r="K59">
        <f>[4]location_monthly_performance!K59</f>
        <v>23.09</v>
      </c>
      <c r="L59">
        <f>[4]location_monthly_performance!L59</f>
        <v>9811.18</v>
      </c>
      <c r="M59">
        <f>[4]location_monthly_performance!M59</f>
        <v>27.64</v>
      </c>
      <c r="N59">
        <f>[4]location_monthly_performance!N59</f>
        <v>1616.97</v>
      </c>
      <c r="O59">
        <f>[4]location_monthly_performance!O59</f>
        <v>4.5599999999999996</v>
      </c>
      <c r="P59">
        <f>[4]location_monthly_performance!P59</f>
        <v>1259.9100000000001</v>
      </c>
      <c r="Q59">
        <f>[4]location_monthly_performance!Q59</f>
        <v>3.55</v>
      </c>
      <c r="R59">
        <f>[4]location_monthly_performance!R59</f>
        <v>0</v>
      </c>
      <c r="S59">
        <f>[4]location_monthly_performance!S59</f>
        <v>0</v>
      </c>
    </row>
    <row r="60" spans="1:19" x14ac:dyDescent="0.2">
      <c r="A60">
        <f>[4]location_monthly_performance!A60</f>
        <v>3</v>
      </c>
      <c r="B60" t="str">
        <f>[4]location_monthly_performance!B60</f>
        <v>Eataly Boston</v>
      </c>
      <c r="C60" s="9">
        <f>[4]location_monthly_performance!C60</f>
        <v>46235</v>
      </c>
      <c r="D60">
        <f>[4]location_monthly_performance!D60</f>
        <v>33061.5</v>
      </c>
      <c r="E60">
        <f>[4]location_monthly_performance!E60</f>
        <v>-13.75</v>
      </c>
      <c r="F60">
        <f>[4]location_monthly_performance!F60</f>
        <v>421</v>
      </c>
      <c r="G60">
        <f>[4]location_monthly_performance!G60</f>
        <v>78.53</v>
      </c>
      <c r="H60">
        <f>[4]location_monthly_performance!H60</f>
        <v>8761.57</v>
      </c>
      <c r="I60">
        <f>[4]location_monthly_performance!I60</f>
        <v>26.5</v>
      </c>
      <c r="J60">
        <f>[4]location_monthly_performance!J60</f>
        <v>7640.73</v>
      </c>
      <c r="K60">
        <f>[4]location_monthly_performance!K60</f>
        <v>23.11</v>
      </c>
      <c r="L60">
        <f>[4]location_monthly_performance!L60</f>
        <v>8030.2</v>
      </c>
      <c r="M60">
        <f>[4]location_monthly_performance!M60</f>
        <v>24.29</v>
      </c>
      <c r="N60">
        <f>[4]location_monthly_performance!N60</f>
        <v>389.47</v>
      </c>
      <c r="O60">
        <f>[4]location_monthly_performance!O60</f>
        <v>1.18</v>
      </c>
      <c r="P60">
        <f>[4]location_monthly_performance!P60</f>
        <v>1120.8399999999999</v>
      </c>
      <c r="Q60">
        <f>[4]location_monthly_performance!Q60</f>
        <v>3.39</v>
      </c>
      <c r="R60">
        <f>[4]location_monthly_performance!R60</f>
        <v>2</v>
      </c>
      <c r="S60">
        <f>[4]location_monthly_performance!S60</f>
        <v>0</v>
      </c>
    </row>
    <row r="61" spans="1:19" x14ac:dyDescent="0.2">
      <c r="A61">
        <f>[4]location_monthly_performance!A61</f>
        <v>3</v>
      </c>
      <c r="B61" t="str">
        <f>[4]location_monthly_performance!B61</f>
        <v>Eataly Boston</v>
      </c>
      <c r="C61" s="9">
        <f>[4]location_monthly_performance!C61</f>
        <v>46266</v>
      </c>
      <c r="D61">
        <f>[4]location_monthly_performance!D61</f>
        <v>29981.5</v>
      </c>
      <c r="E61">
        <f>[4]location_monthly_performance!E61</f>
        <v>-11.26</v>
      </c>
      <c r="F61">
        <f>[4]location_monthly_performance!F61</f>
        <v>394</v>
      </c>
      <c r="G61">
        <f>[4]location_monthly_performance!G61</f>
        <v>76.099999999999994</v>
      </c>
      <c r="H61">
        <f>[4]location_monthly_performance!H61</f>
        <v>8359.43</v>
      </c>
      <c r="I61">
        <f>[4]location_monthly_performance!I61</f>
        <v>27.88</v>
      </c>
      <c r="J61">
        <f>[4]location_monthly_performance!J61</f>
        <v>7199.92</v>
      </c>
      <c r="K61">
        <f>[4]location_monthly_performance!K61</f>
        <v>24.01</v>
      </c>
      <c r="L61">
        <f>[4]location_monthly_performance!L61</f>
        <v>8163.89</v>
      </c>
      <c r="M61">
        <f>[4]location_monthly_performance!M61</f>
        <v>27.23</v>
      </c>
      <c r="N61">
        <f>[4]location_monthly_performance!N61</f>
        <v>963.97</v>
      </c>
      <c r="O61">
        <f>[4]location_monthly_performance!O61</f>
        <v>3.22</v>
      </c>
      <c r="P61">
        <f>[4]location_monthly_performance!P61</f>
        <v>1159.51</v>
      </c>
      <c r="Q61">
        <f>[4]location_monthly_performance!Q61</f>
        <v>3.87</v>
      </c>
      <c r="R61">
        <f>[4]location_monthly_performance!R61</f>
        <v>2</v>
      </c>
      <c r="S61">
        <f>[4]location_monthly_performance!S61</f>
        <v>0</v>
      </c>
    </row>
    <row r="62" spans="1:19" x14ac:dyDescent="0.2">
      <c r="A62">
        <f>[4]location_monthly_performance!A62</f>
        <v>4</v>
      </c>
      <c r="B62" t="str">
        <f>[4]location_monthly_performance!B62</f>
        <v>Eataly Chicago</v>
      </c>
      <c r="C62" s="9">
        <f>[4]location_monthly_performance!C62</f>
        <v>45689</v>
      </c>
      <c r="D62">
        <f>[4]location_monthly_performance!D62</f>
        <v>30412</v>
      </c>
      <c r="E62" t="str">
        <f>[4]location_monthly_performance!E62</f>
        <v>NULL</v>
      </c>
      <c r="F62">
        <f>[4]location_monthly_performance!F62</f>
        <v>391</v>
      </c>
      <c r="G62">
        <f>[4]location_monthly_performance!G62</f>
        <v>77.78</v>
      </c>
      <c r="H62">
        <f>[4]location_monthly_performance!H62</f>
        <v>6917.79</v>
      </c>
      <c r="I62">
        <f>[4]location_monthly_performance!I62</f>
        <v>22.75</v>
      </c>
      <c r="J62">
        <f>[4]location_monthly_performance!J62</f>
        <v>5937.63</v>
      </c>
      <c r="K62">
        <f>[4]location_monthly_performance!K62</f>
        <v>19.52</v>
      </c>
      <c r="L62">
        <f>[4]location_monthly_performance!L62</f>
        <v>6495.73</v>
      </c>
      <c r="M62">
        <f>[4]location_monthly_performance!M62</f>
        <v>21.36</v>
      </c>
      <c r="N62">
        <f>[4]location_monthly_performance!N62</f>
        <v>558.1</v>
      </c>
      <c r="O62">
        <f>[4]location_monthly_performance!O62</f>
        <v>1.84</v>
      </c>
      <c r="P62">
        <f>[4]location_monthly_performance!P62</f>
        <v>980.17</v>
      </c>
      <c r="Q62">
        <f>[4]location_monthly_performance!Q62</f>
        <v>3.22</v>
      </c>
      <c r="R62">
        <f>[4]location_monthly_performance!R62</f>
        <v>2</v>
      </c>
      <c r="S62">
        <f>[4]location_monthly_performance!S62</f>
        <v>0</v>
      </c>
    </row>
    <row r="63" spans="1:19" x14ac:dyDescent="0.2">
      <c r="A63">
        <f>[4]location_monthly_performance!A63</f>
        <v>4</v>
      </c>
      <c r="B63" t="str">
        <f>[4]location_monthly_performance!B63</f>
        <v>Eataly Chicago</v>
      </c>
      <c r="C63" s="9">
        <f>[4]location_monthly_performance!C63</f>
        <v>45717</v>
      </c>
      <c r="D63">
        <f>[4]location_monthly_performance!D63</f>
        <v>28667.5</v>
      </c>
      <c r="E63" t="str">
        <f>[4]location_monthly_performance!E63</f>
        <v>NULL</v>
      </c>
      <c r="F63">
        <f>[4]location_monthly_performance!F63</f>
        <v>398</v>
      </c>
      <c r="G63">
        <f>[4]location_monthly_performance!G63</f>
        <v>72.03</v>
      </c>
      <c r="H63">
        <f>[4]location_monthly_performance!H63</f>
        <v>6248.03</v>
      </c>
      <c r="I63">
        <f>[4]location_monthly_performance!I63</f>
        <v>21.79</v>
      </c>
      <c r="J63">
        <f>[4]location_monthly_performance!J63</f>
        <v>5418.21</v>
      </c>
      <c r="K63">
        <f>[4]location_monthly_performance!K63</f>
        <v>18.899999999999999</v>
      </c>
      <c r="L63">
        <f>[4]location_monthly_performance!L63</f>
        <v>5963.11</v>
      </c>
      <c r="M63">
        <f>[4]location_monthly_performance!M63</f>
        <v>20.8</v>
      </c>
      <c r="N63">
        <f>[4]location_monthly_performance!N63</f>
        <v>544.9</v>
      </c>
      <c r="O63">
        <f>[4]location_monthly_performance!O63</f>
        <v>1.9</v>
      </c>
      <c r="P63">
        <f>[4]location_monthly_performance!P63</f>
        <v>829.82</v>
      </c>
      <c r="Q63">
        <f>[4]location_monthly_performance!Q63</f>
        <v>2.89</v>
      </c>
      <c r="R63">
        <f>[4]location_monthly_performance!R63</f>
        <v>3</v>
      </c>
      <c r="S63">
        <f>[4]location_monthly_performance!S63</f>
        <v>0</v>
      </c>
    </row>
    <row r="64" spans="1:19" x14ac:dyDescent="0.2">
      <c r="A64">
        <f>[4]location_monthly_performance!A64</f>
        <v>4</v>
      </c>
      <c r="B64" t="str">
        <f>[4]location_monthly_performance!B64</f>
        <v>Eataly Chicago</v>
      </c>
      <c r="C64" s="9">
        <f>[4]location_monthly_performance!C64</f>
        <v>45748</v>
      </c>
      <c r="D64">
        <f>[4]location_monthly_performance!D64</f>
        <v>33406</v>
      </c>
      <c r="E64" t="str">
        <f>[4]location_monthly_performance!E64</f>
        <v>NULL</v>
      </c>
      <c r="F64">
        <f>[4]location_monthly_performance!F64</f>
        <v>442</v>
      </c>
      <c r="G64">
        <f>[4]location_monthly_performance!G64</f>
        <v>75.58</v>
      </c>
      <c r="H64">
        <f>[4]location_monthly_performance!H64</f>
        <v>7505.76</v>
      </c>
      <c r="I64">
        <f>[4]location_monthly_performance!I64</f>
        <v>22.47</v>
      </c>
      <c r="J64">
        <f>[4]location_monthly_performance!J64</f>
        <v>6510.89</v>
      </c>
      <c r="K64">
        <f>[4]location_monthly_performance!K64</f>
        <v>19.489999999999998</v>
      </c>
      <c r="L64">
        <f>[4]location_monthly_performance!L64</f>
        <v>7799.27</v>
      </c>
      <c r="M64">
        <f>[4]location_monthly_performance!M64</f>
        <v>23.35</v>
      </c>
      <c r="N64">
        <f>[4]location_monthly_performance!N64</f>
        <v>1288.3800000000001</v>
      </c>
      <c r="O64">
        <f>[4]location_monthly_performance!O64</f>
        <v>3.86</v>
      </c>
      <c r="P64">
        <f>[4]location_monthly_performance!P64</f>
        <v>994.87</v>
      </c>
      <c r="Q64">
        <f>[4]location_monthly_performance!Q64</f>
        <v>2.98</v>
      </c>
      <c r="R64">
        <f>[4]location_monthly_performance!R64</f>
        <v>1</v>
      </c>
      <c r="S64">
        <f>[4]location_monthly_performance!S64</f>
        <v>0</v>
      </c>
    </row>
    <row r="65" spans="1:19" x14ac:dyDescent="0.2">
      <c r="A65">
        <f>[4]location_monthly_performance!A65</f>
        <v>4</v>
      </c>
      <c r="B65" t="str">
        <f>[4]location_monthly_performance!B65</f>
        <v>Eataly Chicago</v>
      </c>
      <c r="C65" s="9">
        <f>[4]location_monthly_performance!C65</f>
        <v>45778</v>
      </c>
      <c r="D65">
        <f>[4]location_monthly_performance!D65</f>
        <v>38775.5</v>
      </c>
      <c r="E65" t="str">
        <f>[4]location_monthly_performance!E65</f>
        <v>NULL</v>
      </c>
      <c r="F65">
        <f>[4]location_monthly_performance!F65</f>
        <v>519</v>
      </c>
      <c r="G65">
        <f>[4]location_monthly_performance!G65</f>
        <v>74.709999999999994</v>
      </c>
      <c r="H65">
        <f>[4]location_monthly_performance!H65</f>
        <v>8471.14</v>
      </c>
      <c r="I65">
        <f>[4]location_monthly_performance!I65</f>
        <v>21.85</v>
      </c>
      <c r="J65">
        <f>[4]location_monthly_performance!J65</f>
        <v>7437.78</v>
      </c>
      <c r="K65">
        <f>[4]location_monthly_performance!K65</f>
        <v>19.18</v>
      </c>
      <c r="L65">
        <f>[4]location_monthly_performance!L65</f>
        <v>8424.8799999999992</v>
      </c>
      <c r="M65">
        <f>[4]location_monthly_performance!M65</f>
        <v>21.73</v>
      </c>
      <c r="N65">
        <f>[4]location_monthly_performance!N65</f>
        <v>987.1</v>
      </c>
      <c r="O65">
        <f>[4]location_monthly_performance!O65</f>
        <v>2.5499999999999998</v>
      </c>
      <c r="P65">
        <f>[4]location_monthly_performance!P65</f>
        <v>1033.3699999999999</v>
      </c>
      <c r="Q65">
        <f>[4]location_monthly_performance!Q65</f>
        <v>2.66</v>
      </c>
      <c r="R65">
        <f>[4]location_monthly_performance!R65</f>
        <v>1</v>
      </c>
      <c r="S65">
        <f>[4]location_monthly_performance!S65</f>
        <v>0</v>
      </c>
    </row>
    <row r="66" spans="1:19" x14ac:dyDescent="0.2">
      <c r="A66">
        <f>[4]location_monthly_performance!A66</f>
        <v>4</v>
      </c>
      <c r="B66" t="str">
        <f>[4]location_monthly_performance!B66</f>
        <v>Eataly Chicago</v>
      </c>
      <c r="C66" s="9">
        <f>[4]location_monthly_performance!C66</f>
        <v>45809</v>
      </c>
      <c r="D66">
        <f>[4]location_monthly_performance!D66</f>
        <v>37323.5</v>
      </c>
      <c r="E66" t="str">
        <f>[4]location_monthly_performance!E66</f>
        <v>NULL</v>
      </c>
      <c r="F66">
        <f>[4]location_monthly_performance!F66</f>
        <v>490</v>
      </c>
      <c r="G66">
        <f>[4]location_monthly_performance!G66</f>
        <v>76.17</v>
      </c>
      <c r="H66">
        <f>[4]location_monthly_performance!H66</f>
        <v>7965.51</v>
      </c>
      <c r="I66">
        <f>[4]location_monthly_performance!I66</f>
        <v>21.34</v>
      </c>
      <c r="J66">
        <f>[4]location_monthly_performance!J66</f>
        <v>7024.99</v>
      </c>
      <c r="K66">
        <f>[4]location_monthly_performance!K66</f>
        <v>18.82</v>
      </c>
      <c r="L66">
        <f>[4]location_monthly_performance!L66</f>
        <v>7490.7</v>
      </c>
      <c r="M66">
        <f>[4]location_monthly_performance!M66</f>
        <v>20.07</v>
      </c>
      <c r="N66">
        <f>[4]location_monthly_performance!N66</f>
        <v>465.7</v>
      </c>
      <c r="O66">
        <f>[4]location_monthly_performance!O66</f>
        <v>1.25</v>
      </c>
      <c r="P66">
        <f>[4]location_monthly_performance!P66</f>
        <v>940.52</v>
      </c>
      <c r="Q66">
        <f>[4]location_monthly_performance!Q66</f>
        <v>2.52</v>
      </c>
      <c r="R66">
        <f>[4]location_monthly_performance!R66</f>
        <v>2</v>
      </c>
      <c r="S66">
        <f>[4]location_monthly_performance!S66</f>
        <v>0</v>
      </c>
    </row>
    <row r="67" spans="1:19" x14ac:dyDescent="0.2">
      <c r="A67">
        <f>[4]location_monthly_performance!A67</f>
        <v>4</v>
      </c>
      <c r="B67" t="str">
        <f>[4]location_monthly_performance!B67</f>
        <v>Eataly Chicago</v>
      </c>
      <c r="C67" s="9">
        <f>[4]location_monthly_performance!C67</f>
        <v>45839</v>
      </c>
      <c r="D67">
        <f>[4]location_monthly_performance!D67</f>
        <v>33780.5</v>
      </c>
      <c r="E67" t="str">
        <f>[4]location_monthly_performance!E67</f>
        <v>NULL</v>
      </c>
      <c r="F67">
        <f>[4]location_monthly_performance!F67</f>
        <v>459</v>
      </c>
      <c r="G67">
        <f>[4]location_monthly_performance!G67</f>
        <v>73.599999999999994</v>
      </c>
      <c r="H67">
        <f>[4]location_monthly_performance!H67</f>
        <v>7759.71</v>
      </c>
      <c r="I67">
        <f>[4]location_monthly_performance!I67</f>
        <v>22.97</v>
      </c>
      <c r="J67">
        <f>[4]location_monthly_performance!J67</f>
        <v>6383.05</v>
      </c>
      <c r="K67">
        <f>[4]location_monthly_performance!K67</f>
        <v>18.899999999999999</v>
      </c>
      <c r="L67">
        <f>[4]location_monthly_performance!L67</f>
        <v>8437.43</v>
      </c>
      <c r="M67">
        <f>[4]location_monthly_performance!M67</f>
        <v>24.98</v>
      </c>
      <c r="N67">
        <f>[4]location_monthly_performance!N67</f>
        <v>2054.38</v>
      </c>
      <c r="O67">
        <f>[4]location_monthly_performance!O67</f>
        <v>6.08</v>
      </c>
      <c r="P67">
        <f>[4]location_monthly_performance!P67</f>
        <v>1376.65</v>
      </c>
      <c r="Q67">
        <f>[4]location_monthly_performance!Q67</f>
        <v>4.08</v>
      </c>
      <c r="R67">
        <f>[4]location_monthly_performance!R67</f>
        <v>1</v>
      </c>
      <c r="S67">
        <f>[4]location_monthly_performance!S67</f>
        <v>0</v>
      </c>
    </row>
    <row r="68" spans="1:19" x14ac:dyDescent="0.2">
      <c r="A68">
        <f>[4]location_monthly_performance!A68</f>
        <v>4</v>
      </c>
      <c r="B68" t="str">
        <f>[4]location_monthly_performance!B68</f>
        <v>Eataly Chicago</v>
      </c>
      <c r="C68" s="9">
        <f>[4]location_monthly_performance!C68</f>
        <v>45870</v>
      </c>
      <c r="D68">
        <f>[4]location_monthly_performance!D68</f>
        <v>42003.5</v>
      </c>
      <c r="E68" t="str">
        <f>[4]location_monthly_performance!E68</f>
        <v>NULL</v>
      </c>
      <c r="F68">
        <f>[4]location_monthly_performance!F68</f>
        <v>548</v>
      </c>
      <c r="G68">
        <f>[4]location_monthly_performance!G68</f>
        <v>76.650000000000006</v>
      </c>
      <c r="H68">
        <f>[4]location_monthly_performance!H68</f>
        <v>8953.34</v>
      </c>
      <c r="I68">
        <f>[4]location_monthly_performance!I68</f>
        <v>21.32</v>
      </c>
      <c r="J68">
        <f>[4]location_monthly_performance!J68</f>
        <v>7936.14</v>
      </c>
      <c r="K68">
        <f>[4]location_monthly_performance!K68</f>
        <v>18.89</v>
      </c>
      <c r="L68">
        <f>[4]location_monthly_performance!L68</f>
        <v>8386.73</v>
      </c>
      <c r="M68">
        <f>[4]location_monthly_performance!M68</f>
        <v>19.97</v>
      </c>
      <c r="N68">
        <f>[4]location_monthly_performance!N68</f>
        <v>450.59</v>
      </c>
      <c r="O68">
        <f>[4]location_monthly_performance!O68</f>
        <v>1.07</v>
      </c>
      <c r="P68">
        <f>[4]location_monthly_performance!P68</f>
        <v>1017.2</v>
      </c>
      <c r="Q68">
        <f>[4]location_monthly_performance!Q68</f>
        <v>2.42</v>
      </c>
      <c r="R68">
        <f>[4]location_monthly_performance!R68</f>
        <v>1</v>
      </c>
      <c r="S68">
        <f>[4]location_monthly_performance!S68</f>
        <v>0</v>
      </c>
    </row>
    <row r="69" spans="1:19" x14ac:dyDescent="0.2">
      <c r="A69">
        <f>[4]location_monthly_performance!A69</f>
        <v>4</v>
      </c>
      <c r="B69" t="str">
        <f>[4]location_monthly_performance!B69</f>
        <v>Eataly Chicago</v>
      </c>
      <c r="C69" s="9">
        <f>[4]location_monthly_performance!C69</f>
        <v>45901</v>
      </c>
      <c r="D69">
        <f>[4]location_monthly_performance!D69</f>
        <v>36617.5</v>
      </c>
      <c r="E69" t="str">
        <f>[4]location_monthly_performance!E69</f>
        <v>NULL</v>
      </c>
      <c r="F69">
        <f>[4]location_monthly_performance!F69</f>
        <v>474</v>
      </c>
      <c r="G69">
        <f>[4]location_monthly_performance!G69</f>
        <v>77.25</v>
      </c>
      <c r="H69">
        <f>[4]location_monthly_performance!H69</f>
        <v>8144.06</v>
      </c>
      <c r="I69">
        <f>[4]location_monthly_performance!I69</f>
        <v>22.24</v>
      </c>
      <c r="J69">
        <f>[4]location_monthly_performance!J69</f>
        <v>7096.36</v>
      </c>
      <c r="K69">
        <f>[4]location_monthly_performance!K69</f>
        <v>19.38</v>
      </c>
      <c r="L69">
        <f>[4]location_monthly_performance!L69</f>
        <v>8296.23</v>
      </c>
      <c r="M69">
        <f>[4]location_monthly_performance!M69</f>
        <v>22.66</v>
      </c>
      <c r="N69">
        <f>[4]location_monthly_performance!N69</f>
        <v>1199.8699999999999</v>
      </c>
      <c r="O69">
        <f>[4]location_monthly_performance!O69</f>
        <v>3.28</v>
      </c>
      <c r="P69">
        <f>[4]location_monthly_performance!P69</f>
        <v>1047.69</v>
      </c>
      <c r="Q69">
        <f>[4]location_monthly_performance!Q69</f>
        <v>2.86</v>
      </c>
      <c r="R69">
        <f>[4]location_monthly_performance!R69</f>
        <v>3</v>
      </c>
      <c r="S69">
        <f>[4]location_monthly_performance!S69</f>
        <v>0</v>
      </c>
    </row>
    <row r="70" spans="1:19" x14ac:dyDescent="0.2">
      <c r="A70">
        <f>[4]location_monthly_performance!A70</f>
        <v>4</v>
      </c>
      <c r="B70" t="str">
        <f>[4]location_monthly_performance!B70</f>
        <v>Eataly Chicago</v>
      </c>
      <c r="C70" s="9">
        <f>[4]location_monthly_performance!C70</f>
        <v>45931</v>
      </c>
      <c r="D70">
        <f>[4]location_monthly_performance!D70</f>
        <v>35802.5</v>
      </c>
      <c r="E70" t="str">
        <f>[4]location_monthly_performance!E70</f>
        <v>NULL</v>
      </c>
      <c r="F70">
        <f>[4]location_monthly_performance!F70</f>
        <v>472</v>
      </c>
      <c r="G70">
        <f>[4]location_monthly_performance!G70</f>
        <v>75.849999999999994</v>
      </c>
      <c r="H70">
        <f>[4]location_monthly_performance!H70</f>
        <v>7948.29</v>
      </c>
      <c r="I70">
        <f>[4]location_monthly_performance!I70</f>
        <v>22.2</v>
      </c>
      <c r="J70">
        <f>[4]location_monthly_performance!J70</f>
        <v>6935.51</v>
      </c>
      <c r="K70">
        <f>[4]location_monthly_performance!K70</f>
        <v>19.37</v>
      </c>
      <c r="L70">
        <f>[4]location_monthly_performance!L70</f>
        <v>8382.06</v>
      </c>
      <c r="M70">
        <f>[4]location_monthly_performance!M70</f>
        <v>23.41</v>
      </c>
      <c r="N70">
        <f>[4]location_monthly_performance!N70</f>
        <v>1446.55</v>
      </c>
      <c r="O70">
        <f>[4]location_monthly_performance!O70</f>
        <v>4.04</v>
      </c>
      <c r="P70">
        <f>[4]location_monthly_performance!P70</f>
        <v>1012.78</v>
      </c>
      <c r="Q70">
        <f>[4]location_monthly_performance!Q70</f>
        <v>2.83</v>
      </c>
      <c r="R70">
        <f>[4]location_monthly_performance!R70</f>
        <v>0</v>
      </c>
      <c r="S70">
        <f>[4]location_monthly_performance!S70</f>
        <v>0</v>
      </c>
    </row>
    <row r="71" spans="1:19" x14ac:dyDescent="0.2">
      <c r="A71">
        <f>[4]location_monthly_performance!A71</f>
        <v>4</v>
      </c>
      <c r="B71" t="str">
        <f>[4]location_monthly_performance!B71</f>
        <v>Eataly Chicago</v>
      </c>
      <c r="C71" s="9">
        <f>[4]location_monthly_performance!C71</f>
        <v>45962</v>
      </c>
      <c r="D71">
        <f>[4]location_monthly_performance!D71</f>
        <v>32846.5</v>
      </c>
      <c r="E71" t="str">
        <f>[4]location_monthly_performance!E71</f>
        <v>NULL</v>
      </c>
      <c r="F71">
        <f>[4]location_monthly_performance!F71</f>
        <v>430</v>
      </c>
      <c r="G71">
        <f>[4]location_monthly_performance!G71</f>
        <v>76.39</v>
      </c>
      <c r="H71">
        <f>[4]location_monthly_performance!H71</f>
        <v>7303.27</v>
      </c>
      <c r="I71">
        <f>[4]location_monthly_performance!I71</f>
        <v>22.23</v>
      </c>
      <c r="J71">
        <f>[4]location_monthly_performance!J71</f>
        <v>6363.32</v>
      </c>
      <c r="K71">
        <f>[4]location_monthly_performance!K71</f>
        <v>19.37</v>
      </c>
      <c r="L71">
        <f>[4]location_monthly_performance!L71</f>
        <v>6676.09</v>
      </c>
      <c r="M71">
        <f>[4]location_monthly_performance!M71</f>
        <v>20.329999999999998</v>
      </c>
      <c r="N71">
        <f>[4]location_monthly_performance!N71</f>
        <v>312.77</v>
      </c>
      <c r="O71">
        <f>[4]location_monthly_performance!O71</f>
        <v>0.95</v>
      </c>
      <c r="P71">
        <f>[4]location_monthly_performance!P71</f>
        <v>939.95</v>
      </c>
      <c r="Q71">
        <f>[4]location_monthly_performance!Q71</f>
        <v>2.86</v>
      </c>
      <c r="R71">
        <f>[4]location_monthly_performance!R71</f>
        <v>2</v>
      </c>
      <c r="S71">
        <f>[4]location_monthly_performance!S71</f>
        <v>0</v>
      </c>
    </row>
    <row r="72" spans="1:19" x14ac:dyDescent="0.2">
      <c r="A72">
        <f>[4]location_monthly_performance!A72</f>
        <v>4</v>
      </c>
      <c r="B72" t="str">
        <f>[4]location_monthly_performance!B72</f>
        <v>Eataly Chicago</v>
      </c>
      <c r="C72" s="9">
        <f>[4]location_monthly_performance!C72</f>
        <v>45992</v>
      </c>
      <c r="D72">
        <f>[4]location_monthly_performance!D72</f>
        <v>41070.5</v>
      </c>
      <c r="E72" t="str">
        <f>[4]location_monthly_performance!E72</f>
        <v>NULL</v>
      </c>
      <c r="F72">
        <f>[4]location_monthly_performance!F72</f>
        <v>544</v>
      </c>
      <c r="G72">
        <f>[4]location_monthly_performance!G72</f>
        <v>75.5</v>
      </c>
      <c r="H72">
        <f>[4]location_monthly_performance!H72</f>
        <v>9185.24</v>
      </c>
      <c r="I72">
        <f>[4]location_monthly_performance!I72</f>
        <v>22.36</v>
      </c>
      <c r="J72">
        <f>[4]location_monthly_performance!J72</f>
        <v>8098.24</v>
      </c>
      <c r="K72">
        <f>[4]location_monthly_performance!K72</f>
        <v>19.72</v>
      </c>
      <c r="L72">
        <f>[4]location_monthly_performance!L72</f>
        <v>9360.7000000000007</v>
      </c>
      <c r="M72">
        <f>[4]location_monthly_performance!M72</f>
        <v>22.79</v>
      </c>
      <c r="N72">
        <f>[4]location_monthly_performance!N72</f>
        <v>1262.46</v>
      </c>
      <c r="O72">
        <f>[4]location_monthly_performance!O72</f>
        <v>3.07</v>
      </c>
      <c r="P72">
        <f>[4]location_monthly_performance!P72</f>
        <v>1087</v>
      </c>
      <c r="Q72">
        <f>[4]location_monthly_performance!Q72</f>
        <v>2.65</v>
      </c>
      <c r="R72">
        <f>[4]location_monthly_performance!R72</f>
        <v>0</v>
      </c>
      <c r="S72">
        <f>[4]location_monthly_performance!S72</f>
        <v>0</v>
      </c>
    </row>
    <row r="73" spans="1:19" x14ac:dyDescent="0.2">
      <c r="A73">
        <f>[4]location_monthly_performance!A73</f>
        <v>4</v>
      </c>
      <c r="B73" t="str">
        <f>[4]location_monthly_performance!B73</f>
        <v>Eataly Chicago</v>
      </c>
      <c r="C73" s="9">
        <f>[4]location_monthly_performance!C73</f>
        <v>46023</v>
      </c>
      <c r="D73">
        <f>[4]location_monthly_performance!D73</f>
        <v>29314</v>
      </c>
      <c r="E73">
        <f>[4]location_monthly_performance!E73</f>
        <v>2.2799999999999998</v>
      </c>
      <c r="F73">
        <f>[4]location_monthly_performance!F73</f>
        <v>372</v>
      </c>
      <c r="G73">
        <f>[4]location_monthly_performance!G73</f>
        <v>78.8</v>
      </c>
      <c r="H73">
        <f>[4]location_monthly_performance!H73</f>
        <v>6648.39</v>
      </c>
      <c r="I73">
        <f>[4]location_monthly_performance!I73</f>
        <v>22.68</v>
      </c>
      <c r="J73">
        <f>[4]location_monthly_performance!J73</f>
        <v>5783.44</v>
      </c>
      <c r="K73">
        <f>[4]location_monthly_performance!K73</f>
        <v>19.73</v>
      </c>
      <c r="L73">
        <f>[4]location_monthly_performance!L73</f>
        <v>6498.8</v>
      </c>
      <c r="M73">
        <f>[4]location_monthly_performance!M73</f>
        <v>22.17</v>
      </c>
      <c r="N73">
        <f>[4]location_monthly_performance!N73</f>
        <v>715.36</v>
      </c>
      <c r="O73">
        <f>[4]location_monthly_performance!O73</f>
        <v>2.44</v>
      </c>
      <c r="P73">
        <f>[4]location_monthly_performance!P73</f>
        <v>864.95</v>
      </c>
      <c r="Q73">
        <f>[4]location_monthly_performance!Q73</f>
        <v>2.95</v>
      </c>
      <c r="R73">
        <f>[4]location_monthly_performance!R73</f>
        <v>3</v>
      </c>
      <c r="S73">
        <f>[4]location_monthly_performance!S73</f>
        <v>0</v>
      </c>
    </row>
    <row r="74" spans="1:19" x14ac:dyDescent="0.2">
      <c r="A74">
        <f>[4]location_monthly_performance!A74</f>
        <v>4</v>
      </c>
      <c r="B74" t="str">
        <f>[4]location_monthly_performance!B74</f>
        <v>Eataly Chicago</v>
      </c>
      <c r="C74" s="9">
        <f>[4]location_monthly_performance!C74</f>
        <v>46054</v>
      </c>
      <c r="D74">
        <f>[4]location_monthly_performance!D74</f>
        <v>29274</v>
      </c>
      <c r="E74">
        <f>[4]location_monthly_performance!E74</f>
        <v>-3.74</v>
      </c>
      <c r="F74">
        <f>[4]location_monthly_performance!F74</f>
        <v>382</v>
      </c>
      <c r="G74">
        <f>[4]location_monthly_performance!G74</f>
        <v>76.63</v>
      </c>
      <c r="H74">
        <f>[4]location_monthly_performance!H74</f>
        <v>6724.39</v>
      </c>
      <c r="I74">
        <f>[4]location_monthly_performance!I74</f>
        <v>22.97</v>
      </c>
      <c r="J74">
        <f>[4]location_monthly_performance!J74</f>
        <v>5847.51</v>
      </c>
      <c r="K74">
        <f>[4]location_monthly_performance!K74</f>
        <v>19.98</v>
      </c>
      <c r="L74">
        <f>[4]location_monthly_performance!L74</f>
        <v>6770.36</v>
      </c>
      <c r="M74">
        <f>[4]location_monthly_performance!M74</f>
        <v>23.13</v>
      </c>
      <c r="N74">
        <f>[4]location_monthly_performance!N74</f>
        <v>922.85</v>
      </c>
      <c r="O74">
        <f>[4]location_monthly_performance!O74</f>
        <v>3.15</v>
      </c>
      <c r="P74">
        <f>[4]location_monthly_performance!P74</f>
        <v>876.88</v>
      </c>
      <c r="Q74">
        <f>[4]location_monthly_performance!Q74</f>
        <v>3</v>
      </c>
      <c r="R74">
        <f>[4]location_monthly_performance!R74</f>
        <v>2</v>
      </c>
      <c r="S74">
        <f>[4]location_monthly_performance!S74</f>
        <v>0</v>
      </c>
    </row>
    <row r="75" spans="1:19" x14ac:dyDescent="0.2">
      <c r="A75">
        <f>[4]location_monthly_performance!A75</f>
        <v>4</v>
      </c>
      <c r="B75" t="str">
        <f>[4]location_monthly_performance!B75</f>
        <v>Eataly Chicago</v>
      </c>
      <c r="C75" s="9">
        <f>[4]location_monthly_performance!C75</f>
        <v>46082</v>
      </c>
      <c r="D75">
        <f>[4]location_monthly_performance!D75</f>
        <v>30581.5</v>
      </c>
      <c r="E75">
        <f>[4]location_monthly_performance!E75</f>
        <v>6.68</v>
      </c>
      <c r="F75">
        <f>[4]location_monthly_performance!F75</f>
        <v>410</v>
      </c>
      <c r="G75">
        <f>[4]location_monthly_performance!G75</f>
        <v>74.59</v>
      </c>
      <c r="H75">
        <f>[4]location_monthly_performance!H75</f>
        <v>6964.81</v>
      </c>
      <c r="I75">
        <f>[4]location_monthly_performance!I75</f>
        <v>22.77</v>
      </c>
      <c r="J75">
        <f>[4]location_monthly_performance!J75</f>
        <v>5988.67</v>
      </c>
      <c r="K75">
        <f>[4]location_monthly_performance!K75</f>
        <v>19.579999999999998</v>
      </c>
      <c r="L75">
        <f>[4]location_monthly_performance!L75</f>
        <v>6969.08</v>
      </c>
      <c r="M75">
        <f>[4]location_monthly_performance!M75</f>
        <v>22.79</v>
      </c>
      <c r="N75">
        <f>[4]location_monthly_performance!N75</f>
        <v>980.41</v>
      </c>
      <c r="O75">
        <f>[4]location_monthly_performance!O75</f>
        <v>3.21</v>
      </c>
      <c r="P75">
        <f>[4]location_monthly_performance!P75</f>
        <v>976.14</v>
      </c>
      <c r="Q75">
        <f>[4]location_monthly_performance!Q75</f>
        <v>3.19</v>
      </c>
      <c r="R75">
        <f>[4]location_monthly_performance!R75</f>
        <v>3</v>
      </c>
      <c r="S75">
        <f>[4]location_monthly_performance!S75</f>
        <v>0</v>
      </c>
    </row>
    <row r="76" spans="1:19" x14ac:dyDescent="0.2">
      <c r="A76">
        <f>[4]location_monthly_performance!A76</f>
        <v>4</v>
      </c>
      <c r="B76" t="str">
        <f>[4]location_monthly_performance!B76</f>
        <v>Eataly Chicago</v>
      </c>
      <c r="C76" s="9">
        <f>[4]location_monthly_performance!C76</f>
        <v>46113</v>
      </c>
      <c r="D76">
        <f>[4]location_monthly_performance!D76</f>
        <v>32512.5</v>
      </c>
      <c r="E76">
        <f>[4]location_monthly_performance!E76</f>
        <v>-2.67</v>
      </c>
      <c r="F76">
        <f>[4]location_monthly_performance!F76</f>
        <v>427</v>
      </c>
      <c r="G76">
        <f>[4]location_monthly_performance!G76</f>
        <v>76.14</v>
      </c>
      <c r="H76">
        <f>[4]location_monthly_performance!H76</f>
        <v>7186.87</v>
      </c>
      <c r="I76">
        <f>[4]location_monthly_performance!I76</f>
        <v>22.1</v>
      </c>
      <c r="J76">
        <f>[4]location_monthly_performance!J76</f>
        <v>6285.7</v>
      </c>
      <c r="K76">
        <f>[4]location_monthly_performance!K76</f>
        <v>19.329999999999998</v>
      </c>
      <c r="L76">
        <f>[4]location_monthly_performance!L76</f>
        <v>7681.18</v>
      </c>
      <c r="M76">
        <f>[4]location_monthly_performance!M76</f>
        <v>23.63</v>
      </c>
      <c r="N76">
        <f>[4]location_monthly_performance!N76</f>
        <v>1395.48</v>
      </c>
      <c r="O76">
        <f>[4]location_monthly_performance!O76</f>
        <v>4.29</v>
      </c>
      <c r="P76">
        <f>[4]location_monthly_performance!P76</f>
        <v>901.17</v>
      </c>
      <c r="Q76">
        <f>[4]location_monthly_performance!Q76</f>
        <v>2.77</v>
      </c>
      <c r="R76">
        <f>[4]location_monthly_performance!R76</f>
        <v>2</v>
      </c>
      <c r="S76">
        <f>[4]location_monthly_performance!S76</f>
        <v>0</v>
      </c>
    </row>
    <row r="77" spans="1:19" x14ac:dyDescent="0.2">
      <c r="A77">
        <f>[4]location_monthly_performance!A77</f>
        <v>4</v>
      </c>
      <c r="B77" t="str">
        <f>[4]location_monthly_performance!B77</f>
        <v>Eataly Chicago</v>
      </c>
      <c r="C77" s="9">
        <f>[4]location_monthly_performance!C77</f>
        <v>46143</v>
      </c>
      <c r="D77">
        <f>[4]location_monthly_performance!D77</f>
        <v>40205.5</v>
      </c>
      <c r="E77">
        <f>[4]location_monthly_performance!E77</f>
        <v>3.69</v>
      </c>
      <c r="F77">
        <f>[4]location_monthly_performance!F77</f>
        <v>523</v>
      </c>
      <c r="G77">
        <f>[4]location_monthly_performance!G77</f>
        <v>76.87</v>
      </c>
      <c r="H77">
        <f>[4]location_monthly_performance!H77</f>
        <v>8750.42</v>
      </c>
      <c r="I77">
        <f>[4]location_monthly_performance!I77</f>
        <v>21.76</v>
      </c>
      <c r="J77">
        <f>[4]location_monthly_performance!J77</f>
        <v>7705.07</v>
      </c>
      <c r="K77">
        <f>[4]location_monthly_performance!K77</f>
        <v>19.16</v>
      </c>
      <c r="L77">
        <f>[4]location_monthly_performance!L77</f>
        <v>8028.08</v>
      </c>
      <c r="M77">
        <f>[4]location_monthly_performance!M77</f>
        <v>19.97</v>
      </c>
      <c r="N77">
        <f>[4]location_monthly_performance!N77</f>
        <v>323</v>
      </c>
      <c r="O77">
        <f>[4]location_monthly_performance!O77</f>
        <v>0.8</v>
      </c>
      <c r="P77">
        <f>[4]location_monthly_performance!P77</f>
        <v>1045.3499999999999</v>
      </c>
      <c r="Q77">
        <f>[4]location_monthly_performance!Q77</f>
        <v>2.6</v>
      </c>
      <c r="R77">
        <f>[4]location_monthly_performance!R77</f>
        <v>1</v>
      </c>
      <c r="S77">
        <f>[4]location_monthly_performance!S77</f>
        <v>0</v>
      </c>
    </row>
    <row r="78" spans="1:19" x14ac:dyDescent="0.2">
      <c r="A78">
        <f>[4]location_monthly_performance!A78</f>
        <v>4</v>
      </c>
      <c r="B78" t="str">
        <f>[4]location_monthly_performance!B78</f>
        <v>Eataly Chicago</v>
      </c>
      <c r="C78" s="9">
        <f>[4]location_monthly_performance!C78</f>
        <v>46174</v>
      </c>
      <c r="D78">
        <f>[4]location_monthly_performance!D78</f>
        <v>37094</v>
      </c>
      <c r="E78">
        <f>[4]location_monthly_performance!E78</f>
        <v>-0.61</v>
      </c>
      <c r="F78">
        <f>[4]location_monthly_performance!F78</f>
        <v>489</v>
      </c>
      <c r="G78">
        <f>[4]location_monthly_performance!G78</f>
        <v>75.86</v>
      </c>
      <c r="H78">
        <f>[4]location_monthly_performance!H78</f>
        <v>8155.78</v>
      </c>
      <c r="I78">
        <f>[4]location_monthly_performance!I78</f>
        <v>21.99</v>
      </c>
      <c r="J78">
        <f>[4]location_monthly_performance!J78</f>
        <v>7152.21</v>
      </c>
      <c r="K78">
        <f>[4]location_monthly_performance!K78</f>
        <v>19.28</v>
      </c>
      <c r="L78">
        <f>[4]location_monthly_performance!L78</f>
        <v>8586.9</v>
      </c>
      <c r="M78">
        <f>[4]location_monthly_performance!M78</f>
        <v>23.15</v>
      </c>
      <c r="N78">
        <f>[4]location_monthly_performance!N78</f>
        <v>1434.69</v>
      </c>
      <c r="O78">
        <f>[4]location_monthly_performance!O78</f>
        <v>3.87</v>
      </c>
      <c r="P78">
        <f>[4]location_monthly_performance!P78</f>
        <v>1003.57</v>
      </c>
      <c r="Q78">
        <f>[4]location_monthly_performance!Q78</f>
        <v>2.71</v>
      </c>
      <c r="R78">
        <f>[4]location_monthly_performance!R78</f>
        <v>2</v>
      </c>
      <c r="S78">
        <f>[4]location_monthly_performance!S78</f>
        <v>0</v>
      </c>
    </row>
    <row r="79" spans="1:19" x14ac:dyDescent="0.2">
      <c r="A79">
        <f>[4]location_monthly_performance!A79</f>
        <v>4</v>
      </c>
      <c r="B79" t="str">
        <f>[4]location_monthly_performance!B79</f>
        <v>Eataly Chicago</v>
      </c>
      <c r="C79" s="9">
        <f>[4]location_monthly_performance!C79</f>
        <v>46204</v>
      </c>
      <c r="D79">
        <f>[4]location_monthly_performance!D79</f>
        <v>41358</v>
      </c>
      <c r="E79">
        <f>[4]location_monthly_performance!E79</f>
        <v>22.43</v>
      </c>
      <c r="F79">
        <f>[4]location_monthly_performance!F79</f>
        <v>559</v>
      </c>
      <c r="G79">
        <f>[4]location_monthly_performance!G79</f>
        <v>73.989999999999995</v>
      </c>
      <c r="H79">
        <f>[4]location_monthly_performance!H79</f>
        <v>9447.07</v>
      </c>
      <c r="I79">
        <f>[4]location_monthly_performance!I79</f>
        <v>22.84</v>
      </c>
      <c r="J79">
        <f>[4]location_monthly_performance!J79</f>
        <v>7966.08</v>
      </c>
      <c r="K79">
        <f>[4]location_monthly_performance!K79</f>
        <v>19.260000000000002</v>
      </c>
      <c r="L79">
        <f>[4]location_monthly_performance!L79</f>
        <v>9525.2000000000007</v>
      </c>
      <c r="M79">
        <f>[4]location_monthly_performance!M79</f>
        <v>23.03</v>
      </c>
      <c r="N79">
        <f>[4]location_monthly_performance!N79</f>
        <v>1559.12</v>
      </c>
      <c r="O79">
        <f>[4]location_monthly_performance!O79</f>
        <v>3.77</v>
      </c>
      <c r="P79">
        <f>[4]location_monthly_performance!P79</f>
        <v>1480.99</v>
      </c>
      <c r="Q79">
        <f>[4]location_monthly_performance!Q79</f>
        <v>3.58</v>
      </c>
      <c r="R79">
        <f>[4]location_monthly_performance!R79</f>
        <v>1</v>
      </c>
      <c r="S79">
        <f>[4]location_monthly_performance!S79</f>
        <v>0</v>
      </c>
    </row>
    <row r="80" spans="1:19" x14ac:dyDescent="0.2">
      <c r="A80">
        <f>[4]location_monthly_performance!A80</f>
        <v>4</v>
      </c>
      <c r="B80" t="str">
        <f>[4]location_monthly_performance!B80</f>
        <v>Eataly Chicago</v>
      </c>
      <c r="C80" s="9">
        <f>[4]location_monthly_performance!C80</f>
        <v>46235</v>
      </c>
      <c r="D80">
        <f>[4]location_monthly_performance!D80</f>
        <v>34496</v>
      </c>
      <c r="E80">
        <f>[4]location_monthly_performance!E80</f>
        <v>-17.87</v>
      </c>
      <c r="F80">
        <f>[4]location_monthly_performance!F80</f>
        <v>447</v>
      </c>
      <c r="G80">
        <f>[4]location_monthly_performance!G80</f>
        <v>77.17</v>
      </c>
      <c r="H80">
        <f>[4]location_monthly_performance!H80</f>
        <v>7561.29</v>
      </c>
      <c r="I80">
        <f>[4]location_monthly_performance!I80</f>
        <v>21.92</v>
      </c>
      <c r="J80">
        <f>[4]location_monthly_performance!J80</f>
        <v>6653.23</v>
      </c>
      <c r="K80">
        <f>[4]location_monthly_performance!K80</f>
        <v>19.29</v>
      </c>
      <c r="L80">
        <f>[4]location_monthly_performance!L80</f>
        <v>7112.9</v>
      </c>
      <c r="M80">
        <f>[4]location_monthly_performance!M80</f>
        <v>20.62</v>
      </c>
      <c r="N80">
        <f>[4]location_monthly_performance!N80</f>
        <v>459.67</v>
      </c>
      <c r="O80">
        <f>[4]location_monthly_performance!O80</f>
        <v>1.33</v>
      </c>
      <c r="P80">
        <f>[4]location_monthly_performance!P80</f>
        <v>908.06</v>
      </c>
      <c r="Q80">
        <f>[4]location_monthly_performance!Q80</f>
        <v>2.63</v>
      </c>
      <c r="R80">
        <f>[4]location_monthly_performance!R80</f>
        <v>2</v>
      </c>
      <c r="S80">
        <f>[4]location_monthly_performance!S80</f>
        <v>0</v>
      </c>
    </row>
    <row r="81" spans="1:19" x14ac:dyDescent="0.2">
      <c r="A81">
        <f>[4]location_monthly_performance!A81</f>
        <v>4</v>
      </c>
      <c r="B81" t="str">
        <f>[4]location_monthly_performance!B81</f>
        <v>Eataly Chicago</v>
      </c>
      <c r="C81" s="9">
        <f>[4]location_monthly_performance!C81</f>
        <v>46266</v>
      </c>
      <c r="D81">
        <f>[4]location_monthly_performance!D81</f>
        <v>34809</v>
      </c>
      <c r="E81">
        <f>[4]location_monthly_performance!E81</f>
        <v>-4.9400000000000004</v>
      </c>
      <c r="F81">
        <f>[4]location_monthly_performance!F81</f>
        <v>440</v>
      </c>
      <c r="G81">
        <f>[4]location_monthly_performance!G81</f>
        <v>79.11</v>
      </c>
      <c r="H81">
        <f>[4]location_monthly_performance!H81</f>
        <v>7893.17</v>
      </c>
      <c r="I81">
        <f>[4]location_monthly_performance!I81</f>
        <v>22.68</v>
      </c>
      <c r="J81">
        <f>[4]location_monthly_performance!J81</f>
        <v>6904.17</v>
      </c>
      <c r="K81">
        <f>[4]location_monthly_performance!K81</f>
        <v>19.829999999999998</v>
      </c>
      <c r="L81">
        <f>[4]location_monthly_performance!L81</f>
        <v>7800.82</v>
      </c>
      <c r="M81">
        <f>[4]location_monthly_performance!M81</f>
        <v>22.41</v>
      </c>
      <c r="N81">
        <f>[4]location_monthly_performance!N81</f>
        <v>896.65</v>
      </c>
      <c r="O81">
        <f>[4]location_monthly_performance!O81</f>
        <v>2.58</v>
      </c>
      <c r="P81">
        <f>[4]location_monthly_performance!P81</f>
        <v>989</v>
      </c>
      <c r="Q81">
        <f>[4]location_monthly_performance!Q81</f>
        <v>2.84</v>
      </c>
      <c r="R81">
        <f>[4]location_monthly_performance!R81</f>
        <v>3</v>
      </c>
      <c r="S81">
        <f>[4]location_monthly_performance!S81</f>
        <v>0</v>
      </c>
    </row>
    <row r="82" spans="1:19" x14ac:dyDescent="0.2">
      <c r="A82">
        <f>[4]location_monthly_performance!A82</f>
        <v>5</v>
      </c>
      <c r="B82" t="str">
        <f>[4]location_monthly_performance!B82</f>
        <v>Eataly Los Angeles</v>
      </c>
      <c r="C82" s="9">
        <f>[4]location_monthly_performance!C82</f>
        <v>45689</v>
      </c>
      <c r="D82">
        <f>[4]location_monthly_performance!D82</f>
        <v>30562</v>
      </c>
      <c r="E82" t="str">
        <f>[4]location_monthly_performance!E82</f>
        <v>NULL</v>
      </c>
      <c r="F82">
        <f>[4]location_monthly_performance!F82</f>
        <v>402</v>
      </c>
      <c r="G82">
        <f>[4]location_monthly_performance!G82</f>
        <v>76.02</v>
      </c>
      <c r="H82">
        <f>[4]location_monthly_performance!H82</f>
        <v>7151.88</v>
      </c>
      <c r="I82">
        <f>[4]location_monthly_performance!I82</f>
        <v>23.4</v>
      </c>
      <c r="J82">
        <f>[4]location_monthly_performance!J82</f>
        <v>6126.85</v>
      </c>
      <c r="K82">
        <f>[4]location_monthly_performance!K82</f>
        <v>20.05</v>
      </c>
      <c r="L82">
        <f>[4]location_monthly_performance!L82</f>
        <v>7136.06</v>
      </c>
      <c r="M82">
        <f>[4]location_monthly_performance!M82</f>
        <v>23.35</v>
      </c>
      <c r="N82">
        <f>[4]location_monthly_performance!N82</f>
        <v>1009.21</v>
      </c>
      <c r="O82">
        <f>[4]location_monthly_performance!O82</f>
        <v>3.3</v>
      </c>
      <c r="P82">
        <f>[4]location_monthly_performance!P82</f>
        <v>1025.03</v>
      </c>
      <c r="Q82">
        <f>[4]location_monthly_performance!Q82</f>
        <v>3.35</v>
      </c>
      <c r="R82">
        <f>[4]location_monthly_performance!R82</f>
        <v>3</v>
      </c>
      <c r="S82">
        <f>[4]location_monthly_performance!S82</f>
        <v>0</v>
      </c>
    </row>
    <row r="83" spans="1:19" x14ac:dyDescent="0.2">
      <c r="A83">
        <f>[4]location_monthly_performance!A83</f>
        <v>5</v>
      </c>
      <c r="B83" t="str">
        <f>[4]location_monthly_performance!B83</f>
        <v>Eataly Los Angeles</v>
      </c>
      <c r="C83" s="9">
        <f>[4]location_monthly_performance!C83</f>
        <v>45717</v>
      </c>
      <c r="D83">
        <f>[4]location_monthly_performance!D83</f>
        <v>27899</v>
      </c>
      <c r="E83" t="str">
        <f>[4]location_monthly_performance!E83</f>
        <v>NULL</v>
      </c>
      <c r="F83">
        <f>[4]location_monthly_performance!F83</f>
        <v>368</v>
      </c>
      <c r="G83">
        <f>[4]location_monthly_performance!G83</f>
        <v>75.81</v>
      </c>
      <c r="H83">
        <f>[4]location_monthly_performance!H83</f>
        <v>6532.43</v>
      </c>
      <c r="I83">
        <f>[4]location_monthly_performance!I83</f>
        <v>23.41</v>
      </c>
      <c r="J83">
        <f>[4]location_monthly_performance!J83</f>
        <v>5524.57</v>
      </c>
      <c r="K83">
        <f>[4]location_monthly_performance!K83</f>
        <v>19.8</v>
      </c>
      <c r="L83">
        <f>[4]location_monthly_performance!L83</f>
        <v>6050.06</v>
      </c>
      <c r="M83">
        <f>[4]location_monthly_performance!M83</f>
        <v>21.69</v>
      </c>
      <c r="N83">
        <f>[4]location_monthly_performance!N83</f>
        <v>525.5</v>
      </c>
      <c r="O83">
        <f>[4]location_monthly_performance!O83</f>
        <v>1.88</v>
      </c>
      <c r="P83">
        <f>[4]location_monthly_performance!P83</f>
        <v>1007.86</v>
      </c>
      <c r="Q83">
        <f>[4]location_monthly_performance!Q83</f>
        <v>3.61</v>
      </c>
      <c r="R83">
        <f>[4]location_monthly_performance!R83</f>
        <v>2</v>
      </c>
      <c r="S83">
        <f>[4]location_monthly_performance!S83</f>
        <v>0</v>
      </c>
    </row>
    <row r="84" spans="1:19" x14ac:dyDescent="0.2">
      <c r="A84">
        <f>[4]location_monthly_performance!A84</f>
        <v>5</v>
      </c>
      <c r="B84" t="str">
        <f>[4]location_monthly_performance!B84</f>
        <v>Eataly Los Angeles</v>
      </c>
      <c r="C84" s="9">
        <f>[4]location_monthly_performance!C84</f>
        <v>45748</v>
      </c>
      <c r="D84">
        <f>[4]location_monthly_performance!D84</f>
        <v>30266.5</v>
      </c>
      <c r="E84" t="str">
        <f>[4]location_monthly_performance!E84</f>
        <v>NULL</v>
      </c>
      <c r="F84">
        <f>[4]location_monthly_performance!F84</f>
        <v>398</v>
      </c>
      <c r="G84">
        <f>[4]location_monthly_performance!G84</f>
        <v>76.05</v>
      </c>
      <c r="H84">
        <f>[4]location_monthly_performance!H84</f>
        <v>7056.1</v>
      </c>
      <c r="I84">
        <f>[4]location_monthly_performance!I84</f>
        <v>23.31</v>
      </c>
      <c r="J84">
        <f>[4]location_monthly_performance!J84</f>
        <v>6034.78</v>
      </c>
      <c r="K84">
        <f>[4]location_monthly_performance!K84</f>
        <v>19.940000000000001</v>
      </c>
      <c r="L84">
        <f>[4]location_monthly_performance!L84</f>
        <v>7154.66</v>
      </c>
      <c r="M84">
        <f>[4]location_monthly_performance!M84</f>
        <v>23.64</v>
      </c>
      <c r="N84">
        <f>[4]location_monthly_performance!N84</f>
        <v>1119.8800000000001</v>
      </c>
      <c r="O84">
        <f>[4]location_monthly_performance!O84</f>
        <v>3.7</v>
      </c>
      <c r="P84">
        <f>[4]location_monthly_performance!P84</f>
        <v>1021.32</v>
      </c>
      <c r="Q84">
        <f>[4]location_monthly_performance!Q84</f>
        <v>3.37</v>
      </c>
      <c r="R84">
        <f>[4]location_monthly_performance!R84</f>
        <v>1</v>
      </c>
      <c r="S84">
        <f>[4]location_monthly_performance!S84</f>
        <v>0</v>
      </c>
    </row>
    <row r="85" spans="1:19" x14ac:dyDescent="0.2">
      <c r="A85">
        <f>[4]location_monthly_performance!A85</f>
        <v>5</v>
      </c>
      <c r="B85" t="str">
        <f>[4]location_monthly_performance!B85</f>
        <v>Eataly Los Angeles</v>
      </c>
      <c r="C85" s="9">
        <f>[4]location_monthly_performance!C85</f>
        <v>45778</v>
      </c>
      <c r="D85">
        <f>[4]location_monthly_performance!D85</f>
        <v>34315.5</v>
      </c>
      <c r="E85" t="str">
        <f>[4]location_monthly_performance!E85</f>
        <v>NULL</v>
      </c>
      <c r="F85">
        <f>[4]location_monthly_performance!F85</f>
        <v>470</v>
      </c>
      <c r="G85">
        <f>[4]location_monthly_performance!G85</f>
        <v>73.010000000000005</v>
      </c>
      <c r="H85">
        <f>[4]location_monthly_performance!H85</f>
        <v>7940.13</v>
      </c>
      <c r="I85">
        <f>[4]location_monthly_performance!I85</f>
        <v>23.14</v>
      </c>
      <c r="J85">
        <f>[4]location_monthly_performance!J85</f>
        <v>6869.31</v>
      </c>
      <c r="K85">
        <f>[4]location_monthly_performance!K85</f>
        <v>20.02</v>
      </c>
      <c r="L85">
        <f>[4]location_monthly_performance!L85</f>
        <v>7948</v>
      </c>
      <c r="M85">
        <f>[4]location_monthly_performance!M85</f>
        <v>23.16</v>
      </c>
      <c r="N85">
        <f>[4]location_monthly_performance!N85</f>
        <v>1078.68</v>
      </c>
      <c r="O85">
        <f>[4]location_monthly_performance!O85</f>
        <v>3.14</v>
      </c>
      <c r="P85">
        <f>[4]location_monthly_performance!P85</f>
        <v>1070.82</v>
      </c>
      <c r="Q85">
        <f>[4]location_monthly_performance!Q85</f>
        <v>3.12</v>
      </c>
      <c r="R85">
        <f>[4]location_monthly_performance!R85</f>
        <v>3</v>
      </c>
      <c r="S85">
        <f>[4]location_monthly_performance!S85</f>
        <v>0</v>
      </c>
    </row>
    <row r="86" spans="1:19" x14ac:dyDescent="0.2">
      <c r="A86">
        <f>[4]location_monthly_performance!A86</f>
        <v>5</v>
      </c>
      <c r="B86" t="str">
        <f>[4]location_monthly_performance!B86</f>
        <v>Eataly Los Angeles</v>
      </c>
      <c r="C86" s="9">
        <f>[4]location_monthly_performance!C86</f>
        <v>45809</v>
      </c>
      <c r="D86">
        <f>[4]location_monthly_performance!D86</f>
        <v>30663</v>
      </c>
      <c r="E86" t="str">
        <f>[4]location_monthly_performance!E86</f>
        <v>NULL</v>
      </c>
      <c r="F86">
        <f>[4]location_monthly_performance!F86</f>
        <v>402</v>
      </c>
      <c r="G86">
        <f>[4]location_monthly_performance!G86</f>
        <v>76.28</v>
      </c>
      <c r="H86">
        <f>[4]location_monthly_performance!H86</f>
        <v>7291.96</v>
      </c>
      <c r="I86">
        <f>[4]location_monthly_performance!I86</f>
        <v>23.78</v>
      </c>
      <c r="J86">
        <f>[4]location_monthly_performance!J86</f>
        <v>6309.05</v>
      </c>
      <c r="K86">
        <f>[4]location_monthly_performance!K86</f>
        <v>20.58</v>
      </c>
      <c r="L86">
        <f>[4]location_monthly_performance!L86</f>
        <v>7077.37</v>
      </c>
      <c r="M86">
        <f>[4]location_monthly_performance!M86</f>
        <v>23.08</v>
      </c>
      <c r="N86">
        <f>[4]location_monthly_performance!N86</f>
        <v>768.31</v>
      </c>
      <c r="O86">
        <f>[4]location_monthly_performance!O86</f>
        <v>2.5099999999999998</v>
      </c>
      <c r="P86">
        <f>[4]location_monthly_performance!P86</f>
        <v>982.91</v>
      </c>
      <c r="Q86">
        <f>[4]location_monthly_performance!Q86</f>
        <v>3.21</v>
      </c>
      <c r="R86">
        <f>[4]location_monthly_performance!R86</f>
        <v>2</v>
      </c>
      <c r="S86">
        <f>[4]location_monthly_performance!S86</f>
        <v>0</v>
      </c>
    </row>
    <row r="87" spans="1:19" x14ac:dyDescent="0.2">
      <c r="A87">
        <f>[4]location_monthly_performance!A87</f>
        <v>5</v>
      </c>
      <c r="B87" t="str">
        <f>[4]location_monthly_performance!B87</f>
        <v>Eataly Los Angeles</v>
      </c>
      <c r="C87" s="9">
        <f>[4]location_monthly_performance!C87</f>
        <v>45839</v>
      </c>
      <c r="D87">
        <f>[4]location_monthly_performance!D87</f>
        <v>33628</v>
      </c>
      <c r="E87" t="str">
        <f>[4]location_monthly_performance!E87</f>
        <v>NULL</v>
      </c>
      <c r="F87">
        <f>[4]location_monthly_performance!F87</f>
        <v>448</v>
      </c>
      <c r="G87">
        <f>[4]location_monthly_performance!G87</f>
        <v>75.06</v>
      </c>
      <c r="H87">
        <f>[4]location_monthly_performance!H87</f>
        <v>7779.85</v>
      </c>
      <c r="I87">
        <f>[4]location_monthly_performance!I87</f>
        <v>23.14</v>
      </c>
      <c r="J87">
        <f>[4]location_monthly_performance!J87</f>
        <v>6768.73</v>
      </c>
      <c r="K87">
        <f>[4]location_monthly_performance!K87</f>
        <v>20.13</v>
      </c>
      <c r="L87">
        <f>[4]location_monthly_performance!L87</f>
        <v>8778.44</v>
      </c>
      <c r="M87">
        <f>[4]location_monthly_performance!M87</f>
        <v>26.1</v>
      </c>
      <c r="N87">
        <f>[4]location_monthly_performance!N87</f>
        <v>2009.7</v>
      </c>
      <c r="O87">
        <f>[4]location_monthly_performance!O87</f>
        <v>5.98</v>
      </c>
      <c r="P87">
        <f>[4]location_monthly_performance!P87</f>
        <v>1011.12</v>
      </c>
      <c r="Q87">
        <f>[4]location_monthly_performance!Q87</f>
        <v>3.01</v>
      </c>
      <c r="R87">
        <f>[4]location_monthly_performance!R87</f>
        <v>2</v>
      </c>
      <c r="S87">
        <f>[4]location_monthly_performance!S87</f>
        <v>0</v>
      </c>
    </row>
    <row r="88" spans="1:19" x14ac:dyDescent="0.2">
      <c r="A88">
        <f>[4]location_monthly_performance!A88</f>
        <v>5</v>
      </c>
      <c r="B88" t="str">
        <f>[4]location_monthly_performance!B88</f>
        <v>Eataly Los Angeles</v>
      </c>
      <c r="C88" s="9">
        <f>[4]location_monthly_performance!C88</f>
        <v>45870</v>
      </c>
      <c r="D88">
        <f>[4]location_monthly_performance!D88</f>
        <v>35619</v>
      </c>
      <c r="E88" t="str">
        <f>[4]location_monthly_performance!E88</f>
        <v>NULL</v>
      </c>
      <c r="F88">
        <f>[4]location_monthly_performance!F88</f>
        <v>483</v>
      </c>
      <c r="G88">
        <f>[4]location_monthly_performance!G88</f>
        <v>73.75</v>
      </c>
      <c r="H88">
        <f>[4]location_monthly_performance!H88</f>
        <v>8240.48</v>
      </c>
      <c r="I88">
        <f>[4]location_monthly_performance!I88</f>
        <v>23.14</v>
      </c>
      <c r="J88">
        <f>[4]location_monthly_performance!J88</f>
        <v>7126.47</v>
      </c>
      <c r="K88">
        <f>[4]location_monthly_performance!K88</f>
        <v>20.010000000000002</v>
      </c>
      <c r="L88">
        <f>[4]location_monthly_performance!L88</f>
        <v>7165.16</v>
      </c>
      <c r="M88">
        <f>[4]location_monthly_performance!M88</f>
        <v>20.12</v>
      </c>
      <c r="N88">
        <f>[4]location_monthly_performance!N88</f>
        <v>38.69</v>
      </c>
      <c r="O88">
        <f>[4]location_monthly_performance!O88</f>
        <v>0.11</v>
      </c>
      <c r="P88">
        <f>[4]location_monthly_performance!P88</f>
        <v>1114.01</v>
      </c>
      <c r="Q88">
        <f>[4]location_monthly_performance!Q88</f>
        <v>3.13</v>
      </c>
      <c r="R88">
        <f>[4]location_monthly_performance!R88</f>
        <v>0</v>
      </c>
      <c r="S88">
        <f>[4]location_monthly_performance!S88</f>
        <v>0</v>
      </c>
    </row>
    <row r="89" spans="1:19" x14ac:dyDescent="0.2">
      <c r="A89">
        <f>[4]location_monthly_performance!A89</f>
        <v>5</v>
      </c>
      <c r="B89" t="str">
        <f>[4]location_monthly_performance!B89</f>
        <v>Eataly Los Angeles</v>
      </c>
      <c r="C89" s="9">
        <f>[4]location_monthly_performance!C89</f>
        <v>45901</v>
      </c>
      <c r="D89">
        <f>[4]location_monthly_performance!D89</f>
        <v>23115</v>
      </c>
      <c r="E89" t="str">
        <f>[4]location_monthly_performance!E89</f>
        <v>NULL</v>
      </c>
      <c r="F89">
        <f>[4]location_monthly_performance!F89</f>
        <v>319</v>
      </c>
      <c r="G89">
        <f>[4]location_monthly_performance!G89</f>
        <v>72.459999999999994</v>
      </c>
      <c r="H89">
        <f>[4]location_monthly_performance!H89</f>
        <v>5621.78</v>
      </c>
      <c r="I89">
        <f>[4]location_monthly_performance!I89</f>
        <v>24.32</v>
      </c>
      <c r="J89">
        <f>[4]location_monthly_performance!J89</f>
        <v>4697.66</v>
      </c>
      <c r="K89">
        <f>[4]location_monthly_performance!K89</f>
        <v>20.32</v>
      </c>
      <c r="L89">
        <f>[4]location_monthly_performance!L89</f>
        <v>5597.77</v>
      </c>
      <c r="M89">
        <f>[4]location_monthly_performance!M89</f>
        <v>24.22</v>
      </c>
      <c r="N89">
        <f>[4]location_monthly_performance!N89</f>
        <v>900.12</v>
      </c>
      <c r="O89">
        <f>[4]location_monthly_performance!O89</f>
        <v>3.89</v>
      </c>
      <c r="P89">
        <f>[4]location_monthly_performance!P89</f>
        <v>924.12</v>
      </c>
      <c r="Q89">
        <f>[4]location_monthly_performance!Q89</f>
        <v>4</v>
      </c>
      <c r="R89">
        <f>[4]location_monthly_performance!R89</f>
        <v>4</v>
      </c>
      <c r="S89">
        <f>[4]location_monthly_performance!S89</f>
        <v>0</v>
      </c>
    </row>
    <row r="90" spans="1:19" x14ac:dyDescent="0.2">
      <c r="A90">
        <f>[4]location_monthly_performance!A90</f>
        <v>5</v>
      </c>
      <c r="B90" t="str">
        <f>[4]location_monthly_performance!B90</f>
        <v>Eataly Los Angeles</v>
      </c>
      <c r="C90" s="9">
        <f>[4]location_monthly_performance!C90</f>
        <v>45931</v>
      </c>
      <c r="D90">
        <f>[4]location_monthly_performance!D90</f>
        <v>33480.5</v>
      </c>
      <c r="E90" t="str">
        <f>[4]location_monthly_performance!E90</f>
        <v>NULL</v>
      </c>
      <c r="F90">
        <f>[4]location_monthly_performance!F90</f>
        <v>441</v>
      </c>
      <c r="G90">
        <f>[4]location_monthly_performance!G90</f>
        <v>75.92</v>
      </c>
      <c r="H90">
        <f>[4]location_monthly_performance!H90</f>
        <v>7796.93</v>
      </c>
      <c r="I90">
        <f>[4]location_monthly_performance!I90</f>
        <v>23.29</v>
      </c>
      <c r="J90">
        <f>[4]location_monthly_performance!J90</f>
        <v>6721.28</v>
      </c>
      <c r="K90">
        <f>[4]location_monthly_performance!K90</f>
        <v>20.079999999999998</v>
      </c>
      <c r="L90">
        <f>[4]location_monthly_performance!L90</f>
        <v>8253.2900000000009</v>
      </c>
      <c r="M90">
        <f>[4]location_monthly_performance!M90</f>
        <v>24.65</v>
      </c>
      <c r="N90">
        <f>[4]location_monthly_performance!N90</f>
        <v>1532.01</v>
      </c>
      <c r="O90">
        <f>[4]location_monthly_performance!O90</f>
        <v>4.58</v>
      </c>
      <c r="P90">
        <f>[4]location_monthly_performance!P90</f>
        <v>1075.6500000000001</v>
      </c>
      <c r="Q90">
        <f>[4]location_monthly_performance!Q90</f>
        <v>3.21</v>
      </c>
      <c r="R90">
        <f>[4]location_monthly_performance!R90</f>
        <v>1</v>
      </c>
      <c r="S90">
        <f>[4]location_monthly_performance!S90</f>
        <v>0</v>
      </c>
    </row>
    <row r="91" spans="1:19" x14ac:dyDescent="0.2">
      <c r="A91">
        <f>[4]location_monthly_performance!A91</f>
        <v>5</v>
      </c>
      <c r="B91" t="str">
        <f>[4]location_monthly_performance!B91</f>
        <v>Eataly Los Angeles</v>
      </c>
      <c r="C91" s="9">
        <f>[4]location_monthly_performance!C91</f>
        <v>45962</v>
      </c>
      <c r="D91">
        <f>[4]location_monthly_performance!D91</f>
        <v>31070</v>
      </c>
      <c r="E91" t="str">
        <f>[4]location_monthly_performance!E91</f>
        <v>NULL</v>
      </c>
      <c r="F91">
        <f>[4]location_monthly_performance!F91</f>
        <v>421</v>
      </c>
      <c r="G91">
        <f>[4]location_monthly_performance!G91</f>
        <v>73.8</v>
      </c>
      <c r="H91">
        <f>[4]location_monthly_performance!H91</f>
        <v>7352.32</v>
      </c>
      <c r="I91">
        <f>[4]location_monthly_performance!I91</f>
        <v>23.66</v>
      </c>
      <c r="J91">
        <f>[4]location_monthly_performance!J91</f>
        <v>6377.32</v>
      </c>
      <c r="K91">
        <f>[4]location_monthly_performance!K91</f>
        <v>20.53</v>
      </c>
      <c r="L91">
        <f>[4]location_monthly_performance!L91</f>
        <v>6948.02</v>
      </c>
      <c r="M91">
        <f>[4]location_monthly_performance!M91</f>
        <v>22.36</v>
      </c>
      <c r="N91">
        <f>[4]location_monthly_performance!N91</f>
        <v>570.70000000000005</v>
      </c>
      <c r="O91">
        <f>[4]location_monthly_performance!O91</f>
        <v>1.84</v>
      </c>
      <c r="P91">
        <f>[4]location_monthly_performance!P91</f>
        <v>975</v>
      </c>
      <c r="Q91">
        <f>[4]location_monthly_performance!Q91</f>
        <v>3.14</v>
      </c>
      <c r="R91">
        <f>[4]location_monthly_performance!R91</f>
        <v>1</v>
      </c>
      <c r="S91">
        <f>[4]location_monthly_performance!S91</f>
        <v>0</v>
      </c>
    </row>
    <row r="92" spans="1:19" x14ac:dyDescent="0.2">
      <c r="A92">
        <f>[4]location_monthly_performance!A92</f>
        <v>5</v>
      </c>
      <c r="B92" t="str">
        <f>[4]location_monthly_performance!B92</f>
        <v>Eataly Los Angeles</v>
      </c>
      <c r="C92" s="9">
        <f>[4]location_monthly_performance!C92</f>
        <v>45992</v>
      </c>
      <c r="D92">
        <f>[4]location_monthly_performance!D92</f>
        <v>28129.5</v>
      </c>
      <c r="E92" t="str">
        <f>[4]location_monthly_performance!E92</f>
        <v>NULL</v>
      </c>
      <c r="F92">
        <f>[4]location_monthly_performance!F92</f>
        <v>376</v>
      </c>
      <c r="G92">
        <f>[4]location_monthly_performance!G92</f>
        <v>74.81</v>
      </c>
      <c r="H92">
        <f>[4]location_monthly_performance!H92</f>
        <v>6669.17</v>
      </c>
      <c r="I92">
        <f>[4]location_monthly_performance!I92</f>
        <v>23.71</v>
      </c>
      <c r="J92">
        <f>[4]location_monthly_performance!J92</f>
        <v>5695.29</v>
      </c>
      <c r="K92">
        <f>[4]location_monthly_performance!K92</f>
        <v>20.25</v>
      </c>
      <c r="L92">
        <f>[4]location_monthly_performance!L92</f>
        <v>6585.91</v>
      </c>
      <c r="M92">
        <f>[4]location_monthly_performance!M92</f>
        <v>23.41</v>
      </c>
      <c r="N92">
        <f>[4]location_monthly_performance!N92</f>
        <v>890.62</v>
      </c>
      <c r="O92">
        <f>[4]location_monthly_performance!O92</f>
        <v>3.17</v>
      </c>
      <c r="P92">
        <f>[4]location_monthly_performance!P92</f>
        <v>973.88</v>
      </c>
      <c r="Q92">
        <f>[4]location_monthly_performance!Q92</f>
        <v>3.46</v>
      </c>
      <c r="R92">
        <f>[4]location_monthly_performance!R92</f>
        <v>2</v>
      </c>
      <c r="S92">
        <f>[4]location_monthly_performance!S92</f>
        <v>0</v>
      </c>
    </row>
    <row r="93" spans="1:19" x14ac:dyDescent="0.2">
      <c r="A93">
        <f>[4]location_monthly_performance!A93</f>
        <v>5</v>
      </c>
      <c r="B93" t="str">
        <f>[4]location_monthly_performance!B93</f>
        <v>Eataly Los Angeles</v>
      </c>
      <c r="C93" s="9">
        <f>[4]location_monthly_performance!C93</f>
        <v>46023</v>
      </c>
      <c r="D93">
        <f>[4]location_monthly_performance!D93</f>
        <v>27932</v>
      </c>
      <c r="E93">
        <f>[4]location_monthly_performance!E93</f>
        <v>-7.62</v>
      </c>
      <c r="F93">
        <f>[4]location_monthly_performance!F93</f>
        <v>381</v>
      </c>
      <c r="G93">
        <f>[4]location_monthly_performance!G93</f>
        <v>73.31</v>
      </c>
      <c r="H93">
        <f>[4]location_monthly_performance!H93</f>
        <v>6688.85</v>
      </c>
      <c r="I93">
        <f>[4]location_monthly_performance!I93</f>
        <v>23.95</v>
      </c>
      <c r="J93">
        <f>[4]location_monthly_performance!J93</f>
        <v>5757.4</v>
      </c>
      <c r="K93">
        <f>[4]location_monthly_performance!K93</f>
        <v>20.61</v>
      </c>
      <c r="L93">
        <f>[4]location_monthly_performance!L93</f>
        <v>7020.25</v>
      </c>
      <c r="M93">
        <f>[4]location_monthly_performance!M93</f>
        <v>25.13</v>
      </c>
      <c r="N93">
        <f>[4]location_monthly_performance!N93</f>
        <v>1262.8499999999999</v>
      </c>
      <c r="O93">
        <f>[4]location_monthly_performance!O93</f>
        <v>4.5199999999999996</v>
      </c>
      <c r="P93">
        <f>[4]location_monthly_performance!P93</f>
        <v>931.46</v>
      </c>
      <c r="Q93">
        <f>[4]location_monthly_performance!Q93</f>
        <v>3.33</v>
      </c>
      <c r="R93">
        <f>[4]location_monthly_performance!R93</f>
        <v>2</v>
      </c>
      <c r="S93">
        <f>[4]location_monthly_performance!S93</f>
        <v>0</v>
      </c>
    </row>
    <row r="94" spans="1:19" x14ac:dyDescent="0.2">
      <c r="A94">
        <f>[4]location_monthly_performance!A94</f>
        <v>5</v>
      </c>
      <c r="B94" t="str">
        <f>[4]location_monthly_performance!B94</f>
        <v>Eataly Los Angeles</v>
      </c>
      <c r="C94" s="9">
        <f>[4]location_monthly_performance!C94</f>
        <v>46054</v>
      </c>
      <c r="D94">
        <f>[4]location_monthly_performance!D94</f>
        <v>30821</v>
      </c>
      <c r="E94">
        <f>[4]location_monthly_performance!E94</f>
        <v>0.85</v>
      </c>
      <c r="F94">
        <f>[4]location_monthly_performance!F94</f>
        <v>414</v>
      </c>
      <c r="G94">
        <f>[4]location_monthly_performance!G94</f>
        <v>74.45</v>
      </c>
      <c r="H94">
        <f>[4]location_monthly_performance!H94</f>
        <v>7310.28</v>
      </c>
      <c r="I94">
        <f>[4]location_monthly_performance!I94</f>
        <v>23.72</v>
      </c>
      <c r="J94">
        <f>[4]location_monthly_performance!J94</f>
        <v>6254.26</v>
      </c>
      <c r="K94">
        <f>[4]location_monthly_performance!K94</f>
        <v>20.29</v>
      </c>
      <c r="L94">
        <f>[4]location_monthly_performance!L94</f>
        <v>7285.81</v>
      </c>
      <c r="M94">
        <f>[4]location_monthly_performance!M94</f>
        <v>23.64</v>
      </c>
      <c r="N94">
        <f>[4]location_monthly_performance!N94</f>
        <v>1031.54</v>
      </c>
      <c r="O94">
        <f>[4]location_monthly_performance!O94</f>
        <v>3.35</v>
      </c>
      <c r="P94">
        <f>[4]location_monthly_performance!P94</f>
        <v>1056.02</v>
      </c>
      <c r="Q94">
        <f>[4]location_monthly_performance!Q94</f>
        <v>3.43</v>
      </c>
      <c r="R94">
        <f>[4]location_monthly_performance!R94</f>
        <v>1</v>
      </c>
      <c r="S94">
        <f>[4]location_monthly_performance!S94</f>
        <v>0</v>
      </c>
    </row>
    <row r="95" spans="1:19" x14ac:dyDescent="0.2">
      <c r="A95">
        <f>[4]location_monthly_performance!A95</f>
        <v>5</v>
      </c>
      <c r="B95" t="str">
        <f>[4]location_monthly_performance!B95</f>
        <v>Eataly Los Angeles</v>
      </c>
      <c r="C95" s="9">
        <f>[4]location_monthly_performance!C95</f>
        <v>46082</v>
      </c>
      <c r="D95">
        <f>[4]location_monthly_performance!D95</f>
        <v>32931</v>
      </c>
      <c r="E95">
        <f>[4]location_monthly_performance!E95</f>
        <v>18.04</v>
      </c>
      <c r="F95">
        <f>[4]location_monthly_performance!F95</f>
        <v>457</v>
      </c>
      <c r="G95">
        <f>[4]location_monthly_performance!G95</f>
        <v>72.06</v>
      </c>
      <c r="H95">
        <f>[4]location_monthly_performance!H95</f>
        <v>7743.52</v>
      </c>
      <c r="I95">
        <f>[4]location_monthly_performance!I95</f>
        <v>23.51</v>
      </c>
      <c r="J95">
        <f>[4]location_monthly_performance!J95</f>
        <v>6668.93</v>
      </c>
      <c r="K95">
        <f>[4]location_monthly_performance!K95</f>
        <v>20.25</v>
      </c>
      <c r="L95">
        <f>[4]location_monthly_performance!L95</f>
        <v>7267.47</v>
      </c>
      <c r="M95">
        <f>[4]location_monthly_performance!M95</f>
        <v>22.07</v>
      </c>
      <c r="N95">
        <f>[4]location_monthly_performance!N95</f>
        <v>598.54</v>
      </c>
      <c r="O95">
        <f>[4]location_monthly_performance!O95</f>
        <v>1.82</v>
      </c>
      <c r="P95">
        <f>[4]location_monthly_performance!P95</f>
        <v>1074.58</v>
      </c>
      <c r="Q95">
        <f>[4]location_monthly_performance!Q95</f>
        <v>3.26</v>
      </c>
      <c r="R95">
        <f>[4]location_monthly_performance!R95</f>
        <v>4</v>
      </c>
      <c r="S95">
        <f>[4]location_monthly_performance!S95</f>
        <v>0</v>
      </c>
    </row>
    <row r="96" spans="1:19" x14ac:dyDescent="0.2">
      <c r="A96">
        <f>[4]location_monthly_performance!A96</f>
        <v>5</v>
      </c>
      <c r="B96" t="str">
        <f>[4]location_monthly_performance!B96</f>
        <v>Eataly Los Angeles</v>
      </c>
      <c r="C96" s="9">
        <f>[4]location_monthly_performance!C96</f>
        <v>46113</v>
      </c>
      <c r="D96">
        <f>[4]location_monthly_performance!D96</f>
        <v>29956</v>
      </c>
      <c r="E96">
        <f>[4]location_monthly_performance!E96</f>
        <v>-1.03</v>
      </c>
      <c r="F96">
        <f>[4]location_monthly_performance!F96</f>
        <v>409</v>
      </c>
      <c r="G96">
        <f>[4]location_monthly_performance!G96</f>
        <v>73.239999999999995</v>
      </c>
      <c r="H96">
        <f>[4]location_monthly_performance!H96</f>
        <v>7369.15</v>
      </c>
      <c r="I96">
        <f>[4]location_monthly_performance!I96</f>
        <v>24.6</v>
      </c>
      <c r="J96">
        <f>[4]location_monthly_performance!J96</f>
        <v>6245.41</v>
      </c>
      <c r="K96">
        <f>[4]location_monthly_performance!K96</f>
        <v>20.85</v>
      </c>
      <c r="L96">
        <f>[4]location_monthly_performance!L96</f>
        <v>8337.5400000000009</v>
      </c>
      <c r="M96">
        <f>[4]location_monthly_performance!M96</f>
        <v>27.83</v>
      </c>
      <c r="N96">
        <f>[4]location_monthly_performance!N96</f>
        <v>2092.13</v>
      </c>
      <c r="O96">
        <f>[4]location_monthly_performance!O96</f>
        <v>6.98</v>
      </c>
      <c r="P96">
        <f>[4]location_monthly_performance!P96</f>
        <v>1123.74</v>
      </c>
      <c r="Q96">
        <f>[4]location_monthly_performance!Q96</f>
        <v>3.75</v>
      </c>
      <c r="R96">
        <f>[4]location_monthly_performance!R96</f>
        <v>2</v>
      </c>
      <c r="S96">
        <f>[4]location_monthly_performance!S96</f>
        <v>0</v>
      </c>
    </row>
    <row r="97" spans="1:19" x14ac:dyDescent="0.2">
      <c r="A97">
        <f>[4]location_monthly_performance!A97</f>
        <v>5</v>
      </c>
      <c r="B97" t="str">
        <f>[4]location_monthly_performance!B97</f>
        <v>Eataly Los Angeles</v>
      </c>
      <c r="C97" s="9">
        <f>[4]location_monthly_performance!C97</f>
        <v>46143</v>
      </c>
      <c r="D97">
        <f>[4]location_monthly_performance!D97</f>
        <v>35183</v>
      </c>
      <c r="E97">
        <f>[4]location_monthly_performance!E97</f>
        <v>2.5299999999999998</v>
      </c>
      <c r="F97">
        <f>[4]location_monthly_performance!F97</f>
        <v>482</v>
      </c>
      <c r="G97">
        <f>[4]location_monthly_performance!G97</f>
        <v>72.989999999999995</v>
      </c>
      <c r="H97">
        <f>[4]location_monthly_performance!H97</f>
        <v>8225.2099999999991</v>
      </c>
      <c r="I97">
        <f>[4]location_monthly_performance!I97</f>
        <v>23.38</v>
      </c>
      <c r="J97">
        <f>[4]location_monthly_performance!J97</f>
        <v>7306.62</v>
      </c>
      <c r="K97">
        <f>[4]location_monthly_performance!K97</f>
        <v>20.77</v>
      </c>
      <c r="L97">
        <f>[4]location_monthly_performance!L97</f>
        <v>7362.21</v>
      </c>
      <c r="M97">
        <f>[4]location_monthly_performance!M97</f>
        <v>20.93</v>
      </c>
      <c r="N97">
        <f>[4]location_monthly_performance!N97</f>
        <v>55.58</v>
      </c>
      <c r="O97">
        <f>[4]location_monthly_performance!O97</f>
        <v>0.16</v>
      </c>
      <c r="P97">
        <f>[4]location_monthly_performance!P97</f>
        <v>918.58</v>
      </c>
      <c r="Q97">
        <f>[4]location_monthly_performance!Q97</f>
        <v>2.61</v>
      </c>
      <c r="R97">
        <f>[4]location_monthly_performance!R97</f>
        <v>2</v>
      </c>
      <c r="S97">
        <f>[4]location_monthly_performance!S97</f>
        <v>0</v>
      </c>
    </row>
    <row r="98" spans="1:19" x14ac:dyDescent="0.2">
      <c r="A98">
        <f>[4]location_monthly_performance!A98</f>
        <v>5</v>
      </c>
      <c r="B98" t="str">
        <f>[4]location_monthly_performance!B98</f>
        <v>Eataly Los Angeles</v>
      </c>
      <c r="C98" s="9">
        <f>[4]location_monthly_performance!C98</f>
        <v>46174</v>
      </c>
      <c r="D98">
        <f>[4]location_monthly_performance!D98</f>
        <v>30982</v>
      </c>
      <c r="E98">
        <f>[4]location_monthly_performance!E98</f>
        <v>1.04</v>
      </c>
      <c r="F98">
        <f>[4]location_monthly_performance!F98</f>
        <v>406</v>
      </c>
      <c r="G98">
        <f>[4]location_monthly_performance!G98</f>
        <v>76.31</v>
      </c>
      <c r="H98">
        <f>[4]location_monthly_performance!H98</f>
        <v>7449.76</v>
      </c>
      <c r="I98">
        <f>[4]location_monthly_performance!I98</f>
        <v>24.05</v>
      </c>
      <c r="J98">
        <f>[4]location_monthly_performance!J98</f>
        <v>6373.57</v>
      </c>
      <c r="K98">
        <f>[4]location_monthly_performance!K98</f>
        <v>20.57</v>
      </c>
      <c r="L98">
        <f>[4]location_monthly_performance!L98</f>
        <v>7593.29</v>
      </c>
      <c r="M98">
        <f>[4]location_monthly_performance!M98</f>
        <v>24.51</v>
      </c>
      <c r="N98">
        <f>[4]location_monthly_performance!N98</f>
        <v>1219.71</v>
      </c>
      <c r="O98">
        <f>[4]location_monthly_performance!O98</f>
        <v>3.94</v>
      </c>
      <c r="P98">
        <f>[4]location_monthly_performance!P98</f>
        <v>1076.19</v>
      </c>
      <c r="Q98">
        <f>[4]location_monthly_performance!Q98</f>
        <v>3.47</v>
      </c>
      <c r="R98">
        <f>[4]location_monthly_performance!R98</f>
        <v>1</v>
      </c>
      <c r="S98">
        <f>[4]location_monthly_performance!S98</f>
        <v>0</v>
      </c>
    </row>
    <row r="99" spans="1:19" x14ac:dyDescent="0.2">
      <c r="A99">
        <f>[4]location_monthly_performance!A99</f>
        <v>5</v>
      </c>
      <c r="B99" t="str">
        <f>[4]location_monthly_performance!B99</f>
        <v>Eataly Los Angeles</v>
      </c>
      <c r="C99" s="9">
        <f>[4]location_monthly_performance!C99</f>
        <v>46204</v>
      </c>
      <c r="D99">
        <f>[4]location_monthly_performance!D99</f>
        <v>34093</v>
      </c>
      <c r="E99">
        <f>[4]location_monthly_performance!E99</f>
        <v>1.38</v>
      </c>
      <c r="F99">
        <f>[4]location_monthly_performance!F99</f>
        <v>446</v>
      </c>
      <c r="G99">
        <f>[4]location_monthly_performance!G99</f>
        <v>76.44</v>
      </c>
      <c r="H99">
        <f>[4]location_monthly_performance!H99</f>
        <v>8248.1200000000008</v>
      </c>
      <c r="I99">
        <f>[4]location_monthly_performance!I99</f>
        <v>24.19</v>
      </c>
      <c r="J99">
        <f>[4]location_monthly_performance!J99</f>
        <v>7141.38</v>
      </c>
      <c r="K99">
        <f>[4]location_monthly_performance!K99</f>
        <v>20.95</v>
      </c>
      <c r="L99">
        <f>[4]location_monthly_performance!L99</f>
        <v>8715.01</v>
      </c>
      <c r="M99">
        <f>[4]location_monthly_performance!M99</f>
        <v>25.56</v>
      </c>
      <c r="N99">
        <f>[4]location_monthly_performance!N99</f>
        <v>1573.62</v>
      </c>
      <c r="O99">
        <f>[4]location_monthly_performance!O99</f>
        <v>4.62</v>
      </c>
      <c r="P99">
        <f>[4]location_monthly_performance!P99</f>
        <v>1106.74</v>
      </c>
      <c r="Q99">
        <f>[4]location_monthly_performance!Q99</f>
        <v>3.25</v>
      </c>
      <c r="R99">
        <f>[4]location_monthly_performance!R99</f>
        <v>2</v>
      </c>
      <c r="S99">
        <f>[4]location_monthly_performance!S99</f>
        <v>0</v>
      </c>
    </row>
    <row r="100" spans="1:19" x14ac:dyDescent="0.2">
      <c r="A100">
        <f>[4]location_monthly_performance!A100</f>
        <v>5</v>
      </c>
      <c r="B100" t="str">
        <f>[4]location_monthly_performance!B100</f>
        <v>Eataly Los Angeles</v>
      </c>
      <c r="C100" s="9">
        <f>[4]location_monthly_performance!C100</f>
        <v>46235</v>
      </c>
      <c r="D100">
        <f>[4]location_monthly_performance!D100</f>
        <v>30435</v>
      </c>
      <c r="E100">
        <f>[4]location_monthly_performance!E100</f>
        <v>-14.55</v>
      </c>
      <c r="F100">
        <f>[4]location_monthly_performance!F100</f>
        <v>419</v>
      </c>
      <c r="G100">
        <f>[4]location_monthly_performance!G100</f>
        <v>72.64</v>
      </c>
      <c r="H100">
        <f>[4]location_monthly_performance!H100</f>
        <v>7151.7</v>
      </c>
      <c r="I100">
        <f>[4]location_monthly_performance!I100</f>
        <v>23.5</v>
      </c>
      <c r="J100">
        <f>[4]location_monthly_performance!J100</f>
        <v>6272.49</v>
      </c>
      <c r="K100">
        <f>[4]location_monthly_performance!K100</f>
        <v>20.61</v>
      </c>
      <c r="L100">
        <f>[4]location_monthly_performance!L100</f>
        <v>6458.88</v>
      </c>
      <c r="M100">
        <f>[4]location_monthly_performance!M100</f>
        <v>21.22</v>
      </c>
      <c r="N100">
        <f>[4]location_monthly_performance!N100</f>
        <v>186.39</v>
      </c>
      <c r="O100">
        <f>[4]location_monthly_performance!O100</f>
        <v>0.61</v>
      </c>
      <c r="P100">
        <f>[4]location_monthly_performance!P100</f>
        <v>879.21</v>
      </c>
      <c r="Q100">
        <f>[4]location_monthly_performance!Q100</f>
        <v>2.89</v>
      </c>
      <c r="R100">
        <f>[4]location_monthly_performance!R100</f>
        <v>3</v>
      </c>
      <c r="S100">
        <f>[4]location_monthly_performance!S100</f>
        <v>0</v>
      </c>
    </row>
    <row r="101" spans="1:19" x14ac:dyDescent="0.2">
      <c r="A101">
        <f>[4]location_monthly_performance!A101</f>
        <v>5</v>
      </c>
      <c r="B101" t="str">
        <f>[4]location_monthly_performance!B101</f>
        <v>Eataly Los Angeles</v>
      </c>
      <c r="C101" s="9">
        <f>[4]location_monthly_performance!C101</f>
        <v>46266</v>
      </c>
      <c r="D101">
        <f>[4]location_monthly_performance!D101</f>
        <v>24915.5</v>
      </c>
      <c r="E101">
        <f>[4]location_monthly_performance!E101</f>
        <v>7.79</v>
      </c>
      <c r="F101">
        <f>[4]location_monthly_performance!F101</f>
        <v>358</v>
      </c>
      <c r="G101">
        <f>[4]location_monthly_performance!G101</f>
        <v>69.599999999999994</v>
      </c>
      <c r="H101">
        <f>[4]location_monthly_performance!H101</f>
        <v>6192.63</v>
      </c>
      <c r="I101">
        <f>[4]location_monthly_performance!I101</f>
        <v>24.85</v>
      </c>
      <c r="J101">
        <f>[4]location_monthly_performance!J101</f>
        <v>5167.5</v>
      </c>
      <c r="K101">
        <f>[4]location_monthly_performance!K101</f>
        <v>20.74</v>
      </c>
      <c r="L101">
        <f>[4]location_monthly_performance!L101</f>
        <v>6230.26</v>
      </c>
      <c r="M101">
        <f>[4]location_monthly_performance!M101</f>
        <v>25.01</v>
      </c>
      <c r="N101">
        <f>[4]location_monthly_performance!N101</f>
        <v>1062.76</v>
      </c>
      <c r="O101">
        <f>[4]location_monthly_performance!O101</f>
        <v>4.2699999999999996</v>
      </c>
      <c r="P101">
        <f>[4]location_monthly_performance!P101</f>
        <v>1025.1300000000001</v>
      </c>
      <c r="Q101">
        <f>[4]location_monthly_performance!Q101</f>
        <v>4.1100000000000003</v>
      </c>
      <c r="R101">
        <f>[4]location_monthly_performance!R101</f>
        <v>3</v>
      </c>
      <c r="S101">
        <f>[4]location_monthly_performance!S101</f>
        <v>0</v>
      </c>
    </row>
    <row r="102" spans="1:19" x14ac:dyDescent="0.2">
      <c r="A102">
        <f>[4]location_monthly_performance!A102</f>
        <v>6</v>
      </c>
      <c r="B102" t="str">
        <f>[4]location_monthly_performance!B102</f>
        <v>Eataly Las Vegas</v>
      </c>
      <c r="C102" s="9">
        <f>[4]location_monthly_performance!C102</f>
        <v>45689</v>
      </c>
      <c r="D102">
        <f>[4]location_monthly_performance!D102</f>
        <v>59722</v>
      </c>
      <c r="E102" t="str">
        <f>[4]location_monthly_performance!E102</f>
        <v>NULL</v>
      </c>
      <c r="F102">
        <f>[4]location_monthly_performance!F102</f>
        <v>622</v>
      </c>
      <c r="G102">
        <f>[4]location_monthly_performance!G102</f>
        <v>96.02</v>
      </c>
      <c r="H102">
        <f>[4]location_monthly_performance!H102</f>
        <v>15330.75</v>
      </c>
      <c r="I102">
        <f>[4]location_monthly_performance!I102</f>
        <v>25.67</v>
      </c>
      <c r="J102">
        <f>[4]location_monthly_performance!J102</f>
        <v>13287.47</v>
      </c>
      <c r="K102">
        <f>[4]location_monthly_performance!K102</f>
        <v>22.25</v>
      </c>
      <c r="L102">
        <f>[4]location_monthly_performance!L102</f>
        <v>15245.95</v>
      </c>
      <c r="M102">
        <f>[4]location_monthly_performance!M102</f>
        <v>25.53</v>
      </c>
      <c r="N102">
        <f>[4]location_monthly_performance!N102</f>
        <v>1958.48</v>
      </c>
      <c r="O102">
        <f>[4]location_monthly_performance!O102</f>
        <v>3.28</v>
      </c>
      <c r="P102">
        <f>[4]location_monthly_performance!P102</f>
        <v>2043.28</v>
      </c>
      <c r="Q102">
        <f>[4]location_monthly_performance!Q102</f>
        <v>3.42</v>
      </c>
      <c r="R102">
        <f>[4]location_monthly_performance!R102</f>
        <v>1</v>
      </c>
      <c r="S102">
        <f>[4]location_monthly_performance!S102</f>
        <v>0</v>
      </c>
    </row>
    <row r="103" spans="1:19" x14ac:dyDescent="0.2">
      <c r="A103">
        <f>[4]location_monthly_performance!A103</f>
        <v>6</v>
      </c>
      <c r="B103" t="str">
        <f>[4]location_monthly_performance!B103</f>
        <v>Eataly Las Vegas</v>
      </c>
      <c r="C103" s="9">
        <f>[4]location_monthly_performance!C103</f>
        <v>45717</v>
      </c>
      <c r="D103">
        <f>[4]location_monthly_performance!D103</f>
        <v>58491.5</v>
      </c>
      <c r="E103" t="str">
        <f>[4]location_monthly_performance!E103</f>
        <v>NULL</v>
      </c>
      <c r="F103">
        <f>[4]location_monthly_performance!F103</f>
        <v>617</v>
      </c>
      <c r="G103">
        <f>[4]location_monthly_performance!G103</f>
        <v>94.8</v>
      </c>
      <c r="H103">
        <f>[4]location_monthly_performance!H103</f>
        <v>15399.34</v>
      </c>
      <c r="I103">
        <f>[4]location_monthly_performance!I103</f>
        <v>26.33</v>
      </c>
      <c r="J103">
        <f>[4]location_monthly_performance!J103</f>
        <v>13342.1</v>
      </c>
      <c r="K103">
        <f>[4]location_monthly_performance!K103</f>
        <v>22.81</v>
      </c>
      <c r="L103">
        <f>[4]location_monthly_performance!L103</f>
        <v>14832.22</v>
      </c>
      <c r="M103">
        <f>[4]location_monthly_performance!M103</f>
        <v>25.36</v>
      </c>
      <c r="N103">
        <f>[4]location_monthly_performance!N103</f>
        <v>1490.12</v>
      </c>
      <c r="O103">
        <f>[4]location_monthly_performance!O103</f>
        <v>2.5499999999999998</v>
      </c>
      <c r="P103">
        <f>[4]location_monthly_performance!P103</f>
        <v>2057.2399999999998</v>
      </c>
      <c r="Q103">
        <f>[4]location_monthly_performance!Q103</f>
        <v>3.52</v>
      </c>
      <c r="R103">
        <f>[4]location_monthly_performance!R103</f>
        <v>2</v>
      </c>
      <c r="S103">
        <f>[4]location_monthly_performance!S103</f>
        <v>0</v>
      </c>
    </row>
    <row r="104" spans="1:19" x14ac:dyDescent="0.2">
      <c r="A104">
        <f>[4]location_monthly_performance!A104</f>
        <v>6</v>
      </c>
      <c r="B104" t="str">
        <f>[4]location_monthly_performance!B104</f>
        <v>Eataly Las Vegas</v>
      </c>
      <c r="C104" s="9">
        <f>[4]location_monthly_performance!C104</f>
        <v>45748</v>
      </c>
      <c r="D104">
        <f>[4]location_monthly_performance!D104</f>
        <v>68786</v>
      </c>
      <c r="E104" t="str">
        <f>[4]location_monthly_performance!E104</f>
        <v>NULL</v>
      </c>
      <c r="F104">
        <f>[4]location_monthly_performance!F104</f>
        <v>728</v>
      </c>
      <c r="G104">
        <f>[4]location_monthly_performance!G104</f>
        <v>94.49</v>
      </c>
      <c r="H104">
        <f>[4]location_monthly_performance!H104</f>
        <v>17533.86</v>
      </c>
      <c r="I104">
        <f>[4]location_monthly_performance!I104</f>
        <v>25.49</v>
      </c>
      <c r="J104">
        <f>[4]location_monthly_performance!J104</f>
        <v>15283.14</v>
      </c>
      <c r="K104">
        <f>[4]location_monthly_performance!K104</f>
        <v>22.22</v>
      </c>
      <c r="L104">
        <f>[4]location_monthly_performance!L104</f>
        <v>17386.73</v>
      </c>
      <c r="M104">
        <f>[4]location_monthly_performance!M104</f>
        <v>25.28</v>
      </c>
      <c r="N104">
        <f>[4]location_monthly_performance!N104</f>
        <v>2103.59</v>
      </c>
      <c r="O104">
        <f>[4]location_monthly_performance!O104</f>
        <v>3.06</v>
      </c>
      <c r="P104">
        <f>[4]location_monthly_performance!P104</f>
        <v>2250.7199999999998</v>
      </c>
      <c r="Q104">
        <f>[4]location_monthly_performance!Q104</f>
        <v>3.27</v>
      </c>
      <c r="R104">
        <f>[4]location_monthly_performance!R104</f>
        <v>1</v>
      </c>
      <c r="S104">
        <f>[4]location_monthly_performance!S104</f>
        <v>0</v>
      </c>
    </row>
    <row r="105" spans="1:19" x14ac:dyDescent="0.2">
      <c r="A105">
        <f>[4]location_monthly_performance!A105</f>
        <v>6</v>
      </c>
      <c r="B105" t="str">
        <f>[4]location_monthly_performance!B105</f>
        <v>Eataly Las Vegas</v>
      </c>
      <c r="C105" s="9">
        <f>[4]location_monthly_performance!C105</f>
        <v>45778</v>
      </c>
      <c r="D105">
        <f>[4]location_monthly_performance!D105</f>
        <v>66469.5</v>
      </c>
      <c r="E105" t="str">
        <f>[4]location_monthly_performance!E105</f>
        <v>NULL</v>
      </c>
      <c r="F105">
        <f>[4]location_monthly_performance!F105</f>
        <v>730</v>
      </c>
      <c r="G105">
        <f>[4]location_monthly_performance!G105</f>
        <v>91.05</v>
      </c>
      <c r="H105">
        <f>[4]location_monthly_performance!H105</f>
        <v>16646.72</v>
      </c>
      <c r="I105">
        <f>[4]location_monthly_performance!I105</f>
        <v>25.04</v>
      </c>
      <c r="J105">
        <f>[4]location_monthly_performance!J105</f>
        <v>14512.96</v>
      </c>
      <c r="K105">
        <f>[4]location_monthly_performance!K105</f>
        <v>21.83</v>
      </c>
      <c r="L105">
        <f>[4]location_monthly_performance!L105</f>
        <v>16442.919999999998</v>
      </c>
      <c r="M105">
        <f>[4]location_monthly_performance!M105</f>
        <v>24.74</v>
      </c>
      <c r="N105">
        <f>[4]location_monthly_performance!N105</f>
        <v>1929.96</v>
      </c>
      <c r="O105">
        <f>[4]location_monthly_performance!O105</f>
        <v>2.9</v>
      </c>
      <c r="P105">
        <f>[4]location_monthly_performance!P105</f>
        <v>2133.77</v>
      </c>
      <c r="Q105">
        <f>[4]location_monthly_performance!Q105</f>
        <v>3.21</v>
      </c>
      <c r="R105">
        <f>[4]location_monthly_performance!R105</f>
        <v>2</v>
      </c>
      <c r="S105">
        <f>[4]location_monthly_performance!S105</f>
        <v>0</v>
      </c>
    </row>
    <row r="106" spans="1:19" x14ac:dyDescent="0.2">
      <c r="A106">
        <f>[4]location_monthly_performance!A106</f>
        <v>6</v>
      </c>
      <c r="B106" t="str">
        <f>[4]location_monthly_performance!B106</f>
        <v>Eataly Las Vegas</v>
      </c>
      <c r="C106" s="9">
        <f>[4]location_monthly_performance!C106</f>
        <v>45809</v>
      </c>
      <c r="D106">
        <f>[4]location_monthly_performance!D106</f>
        <v>57788.5</v>
      </c>
      <c r="E106" t="str">
        <f>[4]location_monthly_performance!E106</f>
        <v>NULL</v>
      </c>
      <c r="F106">
        <f>[4]location_monthly_performance!F106</f>
        <v>607</v>
      </c>
      <c r="G106">
        <f>[4]location_monthly_performance!G106</f>
        <v>95.2</v>
      </c>
      <c r="H106">
        <f>[4]location_monthly_performance!H106</f>
        <v>14479.32</v>
      </c>
      <c r="I106">
        <f>[4]location_monthly_performance!I106</f>
        <v>25.06</v>
      </c>
      <c r="J106">
        <f>[4]location_monthly_performance!J106</f>
        <v>12594.98</v>
      </c>
      <c r="K106">
        <f>[4]location_monthly_performance!K106</f>
        <v>21.79</v>
      </c>
      <c r="L106">
        <f>[4]location_monthly_performance!L106</f>
        <v>14389.58</v>
      </c>
      <c r="M106">
        <f>[4]location_monthly_performance!M106</f>
        <v>24.9</v>
      </c>
      <c r="N106">
        <f>[4]location_monthly_performance!N106</f>
        <v>1794.6</v>
      </c>
      <c r="O106">
        <f>[4]location_monthly_performance!O106</f>
        <v>3.11</v>
      </c>
      <c r="P106">
        <f>[4]location_monthly_performance!P106</f>
        <v>1884.34</v>
      </c>
      <c r="Q106">
        <f>[4]location_monthly_performance!Q106</f>
        <v>3.26</v>
      </c>
      <c r="R106">
        <f>[4]location_monthly_performance!R106</f>
        <v>1</v>
      </c>
      <c r="S106">
        <f>[4]location_monthly_performance!S106</f>
        <v>0</v>
      </c>
    </row>
    <row r="107" spans="1:19" x14ac:dyDescent="0.2">
      <c r="A107">
        <f>[4]location_monthly_performance!A107</f>
        <v>6</v>
      </c>
      <c r="B107" t="str">
        <f>[4]location_monthly_performance!B107</f>
        <v>Eataly Las Vegas</v>
      </c>
      <c r="C107" s="9">
        <f>[4]location_monthly_performance!C107</f>
        <v>45839</v>
      </c>
      <c r="D107">
        <f>[4]location_monthly_performance!D107</f>
        <v>50596.5</v>
      </c>
      <c r="E107" t="str">
        <f>[4]location_monthly_performance!E107</f>
        <v>NULL</v>
      </c>
      <c r="F107">
        <f>[4]location_monthly_performance!F107</f>
        <v>527</v>
      </c>
      <c r="G107">
        <f>[4]location_monthly_performance!G107</f>
        <v>96.01</v>
      </c>
      <c r="H107">
        <f>[4]location_monthly_performance!H107</f>
        <v>13000.69</v>
      </c>
      <c r="I107">
        <f>[4]location_monthly_performance!I107</f>
        <v>25.69</v>
      </c>
      <c r="J107">
        <f>[4]location_monthly_performance!J107</f>
        <v>11045.05</v>
      </c>
      <c r="K107">
        <f>[4]location_monthly_performance!K107</f>
        <v>21.83</v>
      </c>
      <c r="L107">
        <f>[4]location_monthly_performance!L107</f>
        <v>13369.82</v>
      </c>
      <c r="M107">
        <f>[4]location_monthly_performance!M107</f>
        <v>26.42</v>
      </c>
      <c r="N107">
        <f>[4]location_monthly_performance!N107</f>
        <v>2324.77</v>
      </c>
      <c r="O107">
        <f>[4]location_monthly_performance!O107</f>
        <v>4.59</v>
      </c>
      <c r="P107">
        <f>[4]location_monthly_performance!P107</f>
        <v>1955.64</v>
      </c>
      <c r="Q107">
        <f>[4]location_monthly_performance!Q107</f>
        <v>3.87</v>
      </c>
      <c r="R107">
        <f>[4]location_monthly_performance!R107</f>
        <v>2</v>
      </c>
      <c r="S107">
        <f>[4]location_monthly_performance!S107</f>
        <v>0</v>
      </c>
    </row>
    <row r="108" spans="1:19" x14ac:dyDescent="0.2">
      <c r="A108">
        <f>[4]location_monthly_performance!A108</f>
        <v>6</v>
      </c>
      <c r="B108" t="str">
        <f>[4]location_monthly_performance!B108</f>
        <v>Eataly Las Vegas</v>
      </c>
      <c r="C108" s="9">
        <f>[4]location_monthly_performance!C108</f>
        <v>45870</v>
      </c>
      <c r="D108">
        <f>[4]location_monthly_performance!D108</f>
        <v>50637.5</v>
      </c>
      <c r="E108" t="str">
        <f>[4]location_monthly_performance!E108</f>
        <v>NULL</v>
      </c>
      <c r="F108">
        <f>[4]location_monthly_performance!F108</f>
        <v>568</v>
      </c>
      <c r="G108">
        <f>[4]location_monthly_performance!G108</f>
        <v>89.15</v>
      </c>
      <c r="H108">
        <f>[4]location_monthly_performance!H108</f>
        <v>12692.88</v>
      </c>
      <c r="I108">
        <f>[4]location_monthly_performance!I108</f>
        <v>25.07</v>
      </c>
      <c r="J108">
        <f>[4]location_monthly_performance!J108</f>
        <v>11061.66</v>
      </c>
      <c r="K108">
        <f>[4]location_monthly_performance!K108</f>
        <v>21.84</v>
      </c>
      <c r="L108">
        <f>[4]location_monthly_performance!L108</f>
        <v>12052.76</v>
      </c>
      <c r="M108">
        <f>[4]location_monthly_performance!M108</f>
        <v>23.8</v>
      </c>
      <c r="N108">
        <f>[4]location_monthly_performance!N108</f>
        <v>991.09</v>
      </c>
      <c r="O108">
        <f>[4]location_monthly_performance!O108</f>
        <v>1.96</v>
      </c>
      <c r="P108">
        <f>[4]location_monthly_performance!P108</f>
        <v>1631.22</v>
      </c>
      <c r="Q108">
        <f>[4]location_monthly_performance!Q108</f>
        <v>3.22</v>
      </c>
      <c r="R108">
        <f>[4]location_monthly_performance!R108</f>
        <v>1</v>
      </c>
      <c r="S108">
        <f>[4]location_monthly_performance!S108</f>
        <v>0</v>
      </c>
    </row>
    <row r="109" spans="1:19" x14ac:dyDescent="0.2">
      <c r="A109">
        <f>[4]location_monthly_performance!A109</f>
        <v>6</v>
      </c>
      <c r="B109" t="str">
        <f>[4]location_monthly_performance!B109</f>
        <v>Eataly Las Vegas</v>
      </c>
      <c r="C109" s="9">
        <f>[4]location_monthly_performance!C109</f>
        <v>45901</v>
      </c>
      <c r="D109">
        <f>[4]location_monthly_performance!D109</f>
        <v>55213</v>
      </c>
      <c r="E109" t="str">
        <f>[4]location_monthly_performance!E109</f>
        <v>NULL</v>
      </c>
      <c r="F109">
        <f>[4]location_monthly_performance!F109</f>
        <v>597</v>
      </c>
      <c r="G109">
        <f>[4]location_monthly_performance!G109</f>
        <v>92.48</v>
      </c>
      <c r="H109">
        <f>[4]location_monthly_performance!H109</f>
        <v>14224.03</v>
      </c>
      <c r="I109">
        <f>[4]location_monthly_performance!I109</f>
        <v>25.76</v>
      </c>
      <c r="J109">
        <f>[4]location_monthly_performance!J109</f>
        <v>12274.89</v>
      </c>
      <c r="K109">
        <f>[4]location_monthly_performance!K109</f>
        <v>22.23</v>
      </c>
      <c r="L109">
        <f>[4]location_monthly_performance!L109</f>
        <v>14318.75</v>
      </c>
      <c r="M109">
        <f>[4]location_monthly_performance!M109</f>
        <v>25.93</v>
      </c>
      <c r="N109">
        <f>[4]location_monthly_performance!N109</f>
        <v>2043.86</v>
      </c>
      <c r="O109">
        <f>[4]location_monthly_performance!O109</f>
        <v>3.7</v>
      </c>
      <c r="P109">
        <f>[4]location_monthly_performance!P109</f>
        <v>1949.14</v>
      </c>
      <c r="Q109">
        <f>[4]location_monthly_performance!Q109</f>
        <v>3.53</v>
      </c>
      <c r="R109">
        <f>[4]location_monthly_performance!R109</f>
        <v>3</v>
      </c>
      <c r="S109">
        <f>[4]location_monthly_performance!S109</f>
        <v>0</v>
      </c>
    </row>
    <row r="110" spans="1:19" x14ac:dyDescent="0.2">
      <c r="A110">
        <f>[4]location_monthly_performance!A110</f>
        <v>6</v>
      </c>
      <c r="B110" t="str">
        <f>[4]location_monthly_performance!B110</f>
        <v>Eataly Las Vegas</v>
      </c>
      <c r="C110" s="9">
        <f>[4]location_monthly_performance!C110</f>
        <v>45931</v>
      </c>
      <c r="D110">
        <f>[4]location_monthly_performance!D110</f>
        <v>70115.5</v>
      </c>
      <c r="E110" t="str">
        <f>[4]location_monthly_performance!E110</f>
        <v>NULL</v>
      </c>
      <c r="F110">
        <f>[4]location_monthly_performance!F110</f>
        <v>758</v>
      </c>
      <c r="G110">
        <f>[4]location_monthly_performance!G110</f>
        <v>92.5</v>
      </c>
      <c r="H110">
        <f>[4]location_monthly_performance!H110</f>
        <v>17976.72</v>
      </c>
      <c r="I110">
        <f>[4]location_monthly_performance!I110</f>
        <v>25.64</v>
      </c>
      <c r="J110">
        <f>[4]location_monthly_performance!J110</f>
        <v>15701.57</v>
      </c>
      <c r="K110">
        <f>[4]location_monthly_performance!K110</f>
        <v>22.39</v>
      </c>
      <c r="L110">
        <f>[4]location_monthly_performance!L110</f>
        <v>19159.43</v>
      </c>
      <c r="M110">
        <f>[4]location_monthly_performance!M110</f>
        <v>27.33</v>
      </c>
      <c r="N110">
        <f>[4]location_monthly_performance!N110</f>
        <v>3457.86</v>
      </c>
      <c r="O110">
        <f>[4]location_monthly_performance!O110</f>
        <v>4.93</v>
      </c>
      <c r="P110">
        <f>[4]location_monthly_performance!P110</f>
        <v>2275.15</v>
      </c>
      <c r="Q110">
        <f>[4]location_monthly_performance!Q110</f>
        <v>3.24</v>
      </c>
      <c r="R110">
        <f>[4]location_monthly_performance!R110</f>
        <v>1</v>
      </c>
      <c r="S110">
        <f>[4]location_monthly_performance!S110</f>
        <v>0</v>
      </c>
    </row>
    <row r="111" spans="1:19" x14ac:dyDescent="0.2">
      <c r="A111">
        <f>[4]location_monthly_performance!A111</f>
        <v>6</v>
      </c>
      <c r="B111" t="str">
        <f>[4]location_monthly_performance!B111</f>
        <v>Eataly Las Vegas</v>
      </c>
      <c r="C111" s="9">
        <f>[4]location_monthly_performance!C111</f>
        <v>45962</v>
      </c>
      <c r="D111">
        <f>[4]location_monthly_performance!D111</f>
        <v>58348</v>
      </c>
      <c r="E111" t="str">
        <f>[4]location_monthly_performance!E111</f>
        <v>NULL</v>
      </c>
      <c r="F111">
        <f>[4]location_monthly_performance!F111</f>
        <v>636</v>
      </c>
      <c r="G111">
        <f>[4]location_monthly_performance!G111</f>
        <v>91.74</v>
      </c>
      <c r="H111">
        <f>[4]location_monthly_performance!H111</f>
        <v>15025.25</v>
      </c>
      <c r="I111">
        <f>[4]location_monthly_performance!I111</f>
        <v>25.75</v>
      </c>
      <c r="J111">
        <f>[4]location_monthly_performance!J111</f>
        <v>13131.45</v>
      </c>
      <c r="K111">
        <f>[4]location_monthly_performance!K111</f>
        <v>22.51</v>
      </c>
      <c r="L111">
        <f>[4]location_monthly_performance!L111</f>
        <v>13650.74</v>
      </c>
      <c r="M111">
        <f>[4]location_monthly_performance!M111</f>
        <v>23.4</v>
      </c>
      <c r="N111">
        <f>[4]location_monthly_performance!N111</f>
        <v>519.29</v>
      </c>
      <c r="O111">
        <f>[4]location_monthly_performance!O111</f>
        <v>0.89</v>
      </c>
      <c r="P111">
        <f>[4]location_monthly_performance!P111</f>
        <v>1893.8</v>
      </c>
      <c r="Q111">
        <f>[4]location_monthly_performance!Q111</f>
        <v>3.25</v>
      </c>
      <c r="R111">
        <f>[4]location_monthly_performance!R111</f>
        <v>2</v>
      </c>
      <c r="S111">
        <f>[4]location_monthly_performance!S111</f>
        <v>0</v>
      </c>
    </row>
    <row r="112" spans="1:19" x14ac:dyDescent="0.2">
      <c r="A112">
        <f>[4]location_monthly_performance!A112</f>
        <v>6</v>
      </c>
      <c r="B112" t="str">
        <f>[4]location_monthly_performance!B112</f>
        <v>Eataly Las Vegas</v>
      </c>
      <c r="C112" s="9">
        <f>[4]location_monthly_performance!C112</f>
        <v>45992</v>
      </c>
      <c r="D112">
        <f>[4]location_monthly_performance!D112</f>
        <v>51451.5</v>
      </c>
      <c r="E112" t="str">
        <f>[4]location_monthly_performance!E112</f>
        <v>NULL</v>
      </c>
      <c r="F112">
        <f>[4]location_monthly_performance!F112</f>
        <v>538</v>
      </c>
      <c r="G112">
        <f>[4]location_monthly_performance!G112</f>
        <v>95.63</v>
      </c>
      <c r="H112">
        <f>[4]location_monthly_performance!H112</f>
        <v>13504.85</v>
      </c>
      <c r="I112">
        <f>[4]location_monthly_performance!I112</f>
        <v>26.25</v>
      </c>
      <c r="J112">
        <f>[4]location_monthly_performance!J112</f>
        <v>11606.84</v>
      </c>
      <c r="K112">
        <f>[4]location_monthly_performance!K112</f>
        <v>22.56</v>
      </c>
      <c r="L112">
        <f>[4]location_monthly_performance!L112</f>
        <v>13741.67</v>
      </c>
      <c r="M112">
        <f>[4]location_monthly_performance!M112</f>
        <v>26.71</v>
      </c>
      <c r="N112">
        <f>[4]location_monthly_performance!N112</f>
        <v>2134.83</v>
      </c>
      <c r="O112">
        <f>[4]location_monthly_performance!O112</f>
        <v>4.1500000000000004</v>
      </c>
      <c r="P112">
        <f>[4]location_monthly_performance!P112</f>
        <v>1898.01</v>
      </c>
      <c r="Q112">
        <f>[4]location_monthly_performance!Q112</f>
        <v>3.69</v>
      </c>
      <c r="R112">
        <f>[4]location_monthly_performance!R112</f>
        <v>1</v>
      </c>
      <c r="S112">
        <f>[4]location_monthly_performance!S112</f>
        <v>0</v>
      </c>
    </row>
    <row r="113" spans="1:19" x14ac:dyDescent="0.2">
      <c r="A113">
        <f>[4]location_monthly_performance!A113</f>
        <v>6</v>
      </c>
      <c r="B113" t="str">
        <f>[4]location_monthly_performance!B113</f>
        <v>Eataly Las Vegas</v>
      </c>
      <c r="C113" s="9">
        <f>[4]location_monthly_performance!C113</f>
        <v>46023</v>
      </c>
      <c r="D113">
        <f>[4]location_monthly_performance!D113</f>
        <v>63172.5</v>
      </c>
      <c r="E113">
        <f>[4]location_monthly_performance!E113</f>
        <v>10.78</v>
      </c>
      <c r="F113">
        <f>[4]location_monthly_performance!F113</f>
        <v>672</v>
      </c>
      <c r="G113">
        <f>[4]location_monthly_performance!G113</f>
        <v>94.01</v>
      </c>
      <c r="H113">
        <f>[4]location_monthly_performance!H113</f>
        <v>16269.22</v>
      </c>
      <c r="I113">
        <f>[4]location_monthly_performance!I113</f>
        <v>25.75</v>
      </c>
      <c r="J113">
        <f>[4]location_monthly_performance!J113</f>
        <v>14248.03</v>
      </c>
      <c r="K113">
        <f>[4]location_monthly_performance!K113</f>
        <v>22.55</v>
      </c>
      <c r="L113">
        <f>[4]location_monthly_performance!L113</f>
        <v>16368.04</v>
      </c>
      <c r="M113">
        <f>[4]location_monthly_performance!M113</f>
        <v>25.91</v>
      </c>
      <c r="N113">
        <f>[4]location_monthly_performance!N113</f>
        <v>2120</v>
      </c>
      <c r="O113">
        <f>[4]location_monthly_performance!O113</f>
        <v>3.36</v>
      </c>
      <c r="P113">
        <f>[4]location_monthly_performance!P113</f>
        <v>2021.19</v>
      </c>
      <c r="Q113">
        <f>[4]location_monthly_performance!Q113</f>
        <v>3.2</v>
      </c>
      <c r="R113">
        <f>[4]location_monthly_performance!R113</f>
        <v>1</v>
      </c>
      <c r="S113">
        <f>[4]location_monthly_performance!S113</f>
        <v>0</v>
      </c>
    </row>
    <row r="114" spans="1:19" x14ac:dyDescent="0.2">
      <c r="A114">
        <f>[4]location_monthly_performance!A114</f>
        <v>6</v>
      </c>
      <c r="B114" t="str">
        <f>[4]location_monthly_performance!B114</f>
        <v>Eataly Las Vegas</v>
      </c>
      <c r="C114" s="9">
        <f>[4]location_monthly_performance!C114</f>
        <v>46054</v>
      </c>
      <c r="D114">
        <f>[4]location_monthly_performance!D114</f>
        <v>55927</v>
      </c>
      <c r="E114">
        <f>[4]location_monthly_performance!E114</f>
        <v>-6.35</v>
      </c>
      <c r="F114">
        <f>[4]location_monthly_performance!F114</f>
        <v>597</v>
      </c>
      <c r="G114">
        <f>[4]location_monthly_performance!G114</f>
        <v>93.68</v>
      </c>
      <c r="H114">
        <f>[4]location_monthly_performance!H114</f>
        <v>14702.72</v>
      </c>
      <c r="I114">
        <f>[4]location_monthly_performance!I114</f>
        <v>26.29</v>
      </c>
      <c r="J114">
        <f>[4]location_monthly_performance!J114</f>
        <v>12785.89</v>
      </c>
      <c r="K114">
        <f>[4]location_monthly_performance!K114</f>
        <v>22.86</v>
      </c>
      <c r="L114">
        <f>[4]location_monthly_performance!L114</f>
        <v>14642.07</v>
      </c>
      <c r="M114">
        <f>[4]location_monthly_performance!M114</f>
        <v>26.18</v>
      </c>
      <c r="N114">
        <f>[4]location_monthly_performance!N114</f>
        <v>1856.17</v>
      </c>
      <c r="O114">
        <f>[4]location_monthly_performance!O114</f>
        <v>3.32</v>
      </c>
      <c r="P114">
        <f>[4]location_monthly_performance!P114</f>
        <v>1916.82</v>
      </c>
      <c r="Q114">
        <f>[4]location_monthly_performance!Q114</f>
        <v>3.43</v>
      </c>
      <c r="R114">
        <f>[4]location_monthly_performance!R114</f>
        <v>4</v>
      </c>
      <c r="S114">
        <f>[4]location_monthly_performance!S114</f>
        <v>0</v>
      </c>
    </row>
    <row r="115" spans="1:19" x14ac:dyDescent="0.2">
      <c r="A115">
        <f>[4]location_monthly_performance!A115</f>
        <v>6</v>
      </c>
      <c r="B115" t="str">
        <f>[4]location_monthly_performance!B115</f>
        <v>Eataly Las Vegas</v>
      </c>
      <c r="C115" s="9">
        <f>[4]location_monthly_performance!C115</f>
        <v>46082</v>
      </c>
      <c r="D115">
        <f>[4]location_monthly_performance!D115</f>
        <v>57938</v>
      </c>
      <c r="E115">
        <f>[4]location_monthly_performance!E115</f>
        <v>-0.95</v>
      </c>
      <c r="F115">
        <f>[4]location_monthly_performance!F115</f>
        <v>634</v>
      </c>
      <c r="G115">
        <f>[4]location_monthly_performance!G115</f>
        <v>91.38</v>
      </c>
      <c r="H115">
        <f>[4]location_monthly_performance!H115</f>
        <v>18298.759999999998</v>
      </c>
      <c r="I115">
        <f>[4]location_monthly_performance!I115</f>
        <v>31.58</v>
      </c>
      <c r="J115">
        <f>[4]location_monthly_performance!J115</f>
        <v>13060.49</v>
      </c>
      <c r="K115">
        <f>[4]location_monthly_performance!K115</f>
        <v>22.54</v>
      </c>
      <c r="L115">
        <f>[4]location_monthly_performance!L115</f>
        <v>20157.580000000002</v>
      </c>
      <c r="M115">
        <f>[4]location_monthly_performance!M115</f>
        <v>34.79</v>
      </c>
      <c r="N115">
        <f>[4]location_monthly_performance!N115</f>
        <v>7097.1</v>
      </c>
      <c r="O115">
        <f>[4]location_monthly_performance!O115</f>
        <v>12.25</v>
      </c>
      <c r="P115">
        <f>[4]location_monthly_performance!P115</f>
        <v>5238.28</v>
      </c>
      <c r="Q115">
        <f>[4]location_monthly_performance!Q115</f>
        <v>9.0399999999999991</v>
      </c>
      <c r="R115">
        <f>[4]location_monthly_performance!R115</f>
        <v>0</v>
      </c>
      <c r="S115">
        <f>[4]location_monthly_performance!S115</f>
        <v>0</v>
      </c>
    </row>
    <row r="116" spans="1:19" x14ac:dyDescent="0.2">
      <c r="A116">
        <f>[4]location_monthly_performance!A116</f>
        <v>6</v>
      </c>
      <c r="B116" t="str">
        <f>[4]location_monthly_performance!B116</f>
        <v>Eataly Las Vegas</v>
      </c>
      <c r="C116" s="9">
        <f>[4]location_monthly_performance!C116</f>
        <v>46113</v>
      </c>
      <c r="D116">
        <f>[4]location_monthly_performance!D116</f>
        <v>53761</v>
      </c>
      <c r="E116">
        <f>[4]location_monthly_performance!E116</f>
        <v>-21.84</v>
      </c>
      <c r="F116">
        <f>[4]location_monthly_performance!F116</f>
        <v>566</v>
      </c>
      <c r="G116">
        <f>[4]location_monthly_performance!G116</f>
        <v>94.98</v>
      </c>
      <c r="H116">
        <f>[4]location_monthly_performance!H116</f>
        <v>18013.990000000002</v>
      </c>
      <c r="I116">
        <f>[4]location_monthly_performance!I116</f>
        <v>33.51</v>
      </c>
      <c r="J116">
        <f>[4]location_monthly_performance!J116</f>
        <v>12297.83</v>
      </c>
      <c r="K116">
        <f>[4]location_monthly_performance!K116</f>
        <v>22.87</v>
      </c>
      <c r="L116">
        <f>[4]location_monthly_performance!L116</f>
        <v>19596.09</v>
      </c>
      <c r="M116">
        <f>[4]location_monthly_performance!M116</f>
        <v>36.450000000000003</v>
      </c>
      <c r="N116">
        <f>[4]location_monthly_performance!N116</f>
        <v>7298.26</v>
      </c>
      <c r="O116">
        <f>[4]location_monthly_performance!O116</f>
        <v>13.58</v>
      </c>
      <c r="P116">
        <f>[4]location_monthly_performance!P116</f>
        <v>5716.16</v>
      </c>
      <c r="Q116">
        <f>[4]location_monthly_performance!Q116</f>
        <v>10.63</v>
      </c>
      <c r="R116">
        <f>[4]location_monthly_performance!R116</f>
        <v>0</v>
      </c>
      <c r="S116">
        <f>[4]location_monthly_performance!S116</f>
        <v>0</v>
      </c>
    </row>
    <row r="117" spans="1:19" x14ac:dyDescent="0.2">
      <c r="A117">
        <f>[4]location_monthly_performance!A117</f>
        <v>6</v>
      </c>
      <c r="B117" t="str">
        <f>[4]location_monthly_performance!B117</f>
        <v>Eataly Las Vegas</v>
      </c>
      <c r="C117" s="9">
        <f>[4]location_monthly_performance!C117</f>
        <v>46143</v>
      </c>
      <c r="D117">
        <f>[4]location_monthly_performance!D117</f>
        <v>59543.5</v>
      </c>
      <c r="E117">
        <f>[4]location_monthly_performance!E117</f>
        <v>-10.42</v>
      </c>
      <c r="F117">
        <f>[4]location_monthly_performance!F117</f>
        <v>634</v>
      </c>
      <c r="G117">
        <f>[4]location_monthly_performance!G117</f>
        <v>93.92</v>
      </c>
      <c r="H117">
        <f>[4]location_monthly_performance!H117</f>
        <v>18884.419999999998</v>
      </c>
      <c r="I117">
        <f>[4]location_monthly_performance!I117</f>
        <v>31.72</v>
      </c>
      <c r="J117">
        <f>[4]location_monthly_performance!J117</f>
        <v>13342.22</v>
      </c>
      <c r="K117">
        <f>[4]location_monthly_performance!K117</f>
        <v>22.41</v>
      </c>
      <c r="L117">
        <f>[4]location_monthly_performance!L117</f>
        <v>17474.37</v>
      </c>
      <c r="M117">
        <f>[4]location_monthly_performance!M117</f>
        <v>29.35</v>
      </c>
      <c r="N117">
        <f>[4]location_monthly_performance!N117</f>
        <v>4132.1499999999996</v>
      </c>
      <c r="O117">
        <f>[4]location_monthly_performance!O117</f>
        <v>6.94</v>
      </c>
      <c r="P117">
        <f>[4]location_monthly_performance!P117</f>
        <v>5542.2</v>
      </c>
      <c r="Q117">
        <f>[4]location_monthly_performance!Q117</f>
        <v>9.31</v>
      </c>
      <c r="R117">
        <f>[4]location_monthly_performance!R117</f>
        <v>2</v>
      </c>
      <c r="S117">
        <f>[4]location_monthly_performance!S117</f>
        <v>0</v>
      </c>
    </row>
    <row r="118" spans="1:19" x14ac:dyDescent="0.2">
      <c r="A118">
        <f>[4]location_monthly_performance!A118</f>
        <v>6</v>
      </c>
      <c r="B118" t="str">
        <f>[4]location_monthly_performance!B118</f>
        <v>Eataly Las Vegas</v>
      </c>
      <c r="C118" s="9">
        <f>[4]location_monthly_performance!C118</f>
        <v>46174</v>
      </c>
      <c r="D118">
        <f>[4]location_monthly_performance!D118</f>
        <v>49536.5</v>
      </c>
      <c r="E118">
        <f>[4]location_monthly_performance!E118</f>
        <v>-14.28</v>
      </c>
      <c r="F118">
        <f>[4]location_monthly_performance!F118</f>
        <v>533</v>
      </c>
      <c r="G118">
        <f>[4]location_monthly_performance!G118</f>
        <v>92.94</v>
      </c>
      <c r="H118">
        <f>[4]location_monthly_performance!H118</f>
        <v>16616.82</v>
      </c>
      <c r="I118">
        <f>[4]location_monthly_performance!I118</f>
        <v>33.54</v>
      </c>
      <c r="J118">
        <f>[4]location_monthly_performance!J118</f>
        <v>11009.28</v>
      </c>
      <c r="K118">
        <f>[4]location_monthly_performance!K118</f>
        <v>22.22</v>
      </c>
      <c r="L118">
        <f>[4]location_monthly_performance!L118</f>
        <v>16345.66</v>
      </c>
      <c r="M118">
        <f>[4]location_monthly_performance!M118</f>
        <v>33</v>
      </c>
      <c r="N118">
        <f>[4]location_monthly_performance!N118</f>
        <v>5336.38</v>
      </c>
      <c r="O118">
        <f>[4]location_monthly_performance!O118</f>
        <v>10.77</v>
      </c>
      <c r="P118">
        <f>[4]location_monthly_performance!P118</f>
        <v>5607.54</v>
      </c>
      <c r="Q118">
        <f>[4]location_monthly_performance!Q118</f>
        <v>11.32</v>
      </c>
      <c r="R118">
        <f>[4]location_monthly_performance!R118</f>
        <v>4</v>
      </c>
      <c r="S118">
        <f>[4]location_monthly_performance!S118</f>
        <v>0</v>
      </c>
    </row>
    <row r="119" spans="1:19" x14ac:dyDescent="0.2">
      <c r="A119">
        <f>[4]location_monthly_performance!A119</f>
        <v>6</v>
      </c>
      <c r="B119" t="str">
        <f>[4]location_monthly_performance!B119</f>
        <v>Eataly Las Vegas</v>
      </c>
      <c r="C119" s="9">
        <f>[4]location_monthly_performance!C119</f>
        <v>46204</v>
      </c>
      <c r="D119">
        <f>[4]location_monthly_performance!D119</f>
        <v>46743.5</v>
      </c>
      <c r="E119">
        <f>[4]location_monthly_performance!E119</f>
        <v>-7.62</v>
      </c>
      <c r="F119">
        <f>[4]location_monthly_performance!F119</f>
        <v>497</v>
      </c>
      <c r="G119">
        <f>[4]location_monthly_performance!G119</f>
        <v>94.05</v>
      </c>
      <c r="H119">
        <f>[4]location_monthly_performance!H119</f>
        <v>16024.15</v>
      </c>
      <c r="I119">
        <f>[4]location_monthly_performance!I119</f>
        <v>34.28</v>
      </c>
      <c r="J119">
        <f>[4]location_monthly_performance!J119</f>
        <v>10454.08</v>
      </c>
      <c r="K119">
        <f>[4]location_monthly_performance!K119</f>
        <v>22.36</v>
      </c>
      <c r="L119">
        <f>[4]location_monthly_performance!L119</f>
        <v>17162.900000000001</v>
      </c>
      <c r="M119">
        <f>[4]location_monthly_performance!M119</f>
        <v>36.72</v>
      </c>
      <c r="N119">
        <f>[4]location_monthly_performance!N119</f>
        <v>6708.81</v>
      </c>
      <c r="O119">
        <f>[4]location_monthly_performance!O119</f>
        <v>14.35</v>
      </c>
      <c r="P119">
        <f>[4]location_monthly_performance!P119</f>
        <v>5570.06</v>
      </c>
      <c r="Q119">
        <f>[4]location_monthly_performance!Q119</f>
        <v>11.92</v>
      </c>
      <c r="R119">
        <f>[4]location_monthly_performance!R119</f>
        <v>1</v>
      </c>
      <c r="S119">
        <f>[4]location_monthly_performance!S119</f>
        <v>0</v>
      </c>
    </row>
    <row r="120" spans="1:19" x14ac:dyDescent="0.2">
      <c r="A120">
        <f>[4]location_monthly_performance!A120</f>
        <v>6</v>
      </c>
      <c r="B120" t="str">
        <f>[4]location_monthly_performance!B120</f>
        <v>Eataly Las Vegas</v>
      </c>
      <c r="C120" s="9">
        <f>[4]location_monthly_performance!C120</f>
        <v>46235</v>
      </c>
      <c r="D120">
        <f>[4]location_monthly_performance!D120</f>
        <v>42020</v>
      </c>
      <c r="E120">
        <f>[4]location_monthly_performance!E120</f>
        <v>-17.02</v>
      </c>
      <c r="F120">
        <f>[4]location_monthly_performance!F120</f>
        <v>463</v>
      </c>
      <c r="G120">
        <f>[4]location_monthly_performance!G120</f>
        <v>90.76</v>
      </c>
      <c r="H120">
        <f>[4]location_monthly_performance!H120</f>
        <v>14822.17</v>
      </c>
      <c r="I120">
        <f>[4]location_monthly_performance!I120</f>
        <v>35.270000000000003</v>
      </c>
      <c r="J120">
        <f>[4]location_monthly_performance!J120</f>
        <v>9606.1200000000008</v>
      </c>
      <c r="K120">
        <f>[4]location_monthly_performance!K120</f>
        <v>22.86</v>
      </c>
      <c r="L120">
        <f>[4]location_monthly_performance!L120</f>
        <v>14088.8</v>
      </c>
      <c r="M120">
        <f>[4]location_monthly_performance!M120</f>
        <v>33.53</v>
      </c>
      <c r="N120">
        <f>[4]location_monthly_performance!N120</f>
        <v>4482.6899999999996</v>
      </c>
      <c r="O120">
        <f>[4]location_monthly_performance!O120</f>
        <v>10.67</v>
      </c>
      <c r="P120">
        <f>[4]location_monthly_performance!P120</f>
        <v>5216.0600000000004</v>
      </c>
      <c r="Q120">
        <f>[4]location_monthly_performance!Q120</f>
        <v>12.41</v>
      </c>
      <c r="R120">
        <f>[4]location_monthly_performance!R120</f>
        <v>4</v>
      </c>
      <c r="S120">
        <f>[4]location_monthly_performance!S120</f>
        <v>0</v>
      </c>
    </row>
    <row r="121" spans="1:19" x14ac:dyDescent="0.2">
      <c r="A121">
        <f>[4]location_monthly_performance!A121</f>
        <v>6</v>
      </c>
      <c r="B121" t="str">
        <f>[4]location_monthly_performance!B121</f>
        <v>Eataly Las Vegas</v>
      </c>
      <c r="C121" s="9">
        <f>[4]location_monthly_performance!C121</f>
        <v>46266</v>
      </c>
      <c r="D121">
        <f>[4]location_monthly_performance!D121</f>
        <v>52630</v>
      </c>
      <c r="E121">
        <f>[4]location_monthly_performance!E121</f>
        <v>-4.68</v>
      </c>
      <c r="F121">
        <f>[4]location_monthly_performance!F121</f>
        <v>559</v>
      </c>
      <c r="G121">
        <f>[4]location_monthly_performance!G121</f>
        <v>94.15</v>
      </c>
      <c r="H121">
        <f>[4]location_monthly_performance!H121</f>
        <v>17595.38</v>
      </c>
      <c r="I121">
        <f>[4]location_monthly_performance!I121</f>
        <v>33.43</v>
      </c>
      <c r="J121">
        <f>[4]location_monthly_performance!J121</f>
        <v>11887.92</v>
      </c>
      <c r="K121">
        <f>[4]location_monthly_performance!K121</f>
        <v>22.59</v>
      </c>
      <c r="L121">
        <f>[4]location_monthly_performance!L121</f>
        <v>17471.68</v>
      </c>
      <c r="M121">
        <f>[4]location_monthly_performance!M121</f>
        <v>33.200000000000003</v>
      </c>
      <c r="N121">
        <f>[4]location_monthly_performance!N121</f>
        <v>5583.76</v>
      </c>
      <c r="O121">
        <f>[4]location_monthly_performance!O121</f>
        <v>10.61</v>
      </c>
      <c r="P121">
        <f>[4]location_monthly_performance!P121</f>
        <v>5707.46</v>
      </c>
      <c r="Q121">
        <f>[4]location_monthly_performance!Q121</f>
        <v>10.84</v>
      </c>
      <c r="R121">
        <f>[4]location_monthly_performance!R121</f>
        <v>1</v>
      </c>
      <c r="S121">
        <f>[4]location_monthly_performance!S121</f>
        <v>0</v>
      </c>
    </row>
    <row r="122" spans="1:19" x14ac:dyDescent="0.2">
      <c r="A122">
        <f>[4]location_monthly_performance!A122</f>
        <v>7</v>
      </c>
      <c r="B122" t="str">
        <f>[4]location_monthly_performance!B122</f>
        <v>Eataly Dallas</v>
      </c>
      <c r="C122" s="9">
        <f>[4]location_monthly_performance!C122</f>
        <v>45689</v>
      </c>
      <c r="D122">
        <f>[4]location_monthly_performance!D122</f>
        <v>17919.5</v>
      </c>
      <c r="E122" t="str">
        <f>[4]location_monthly_performance!E122</f>
        <v>NULL</v>
      </c>
      <c r="F122">
        <f>[4]location_monthly_performance!F122</f>
        <v>245</v>
      </c>
      <c r="G122">
        <f>[4]location_monthly_performance!G122</f>
        <v>73.14</v>
      </c>
      <c r="H122">
        <f>[4]location_monthly_performance!H122</f>
        <v>6564.01</v>
      </c>
      <c r="I122">
        <f>[4]location_monthly_performance!I122</f>
        <v>36.630000000000003</v>
      </c>
      <c r="J122">
        <f>[4]location_monthly_performance!J122</f>
        <v>4063.86</v>
      </c>
      <c r="K122">
        <f>[4]location_monthly_performance!K122</f>
        <v>22.68</v>
      </c>
      <c r="L122">
        <f>[4]location_monthly_performance!L122</f>
        <v>6630.89</v>
      </c>
      <c r="M122">
        <f>[4]location_monthly_performance!M122</f>
        <v>37</v>
      </c>
      <c r="N122">
        <f>[4]location_monthly_performance!N122</f>
        <v>2567.0300000000002</v>
      </c>
      <c r="O122">
        <f>[4]location_monthly_performance!O122</f>
        <v>14.33</v>
      </c>
      <c r="P122">
        <f>[4]location_monthly_performance!P122</f>
        <v>2500.15</v>
      </c>
      <c r="Q122">
        <f>[4]location_monthly_performance!Q122</f>
        <v>13.95</v>
      </c>
      <c r="R122">
        <f>[4]location_monthly_performance!R122</f>
        <v>2</v>
      </c>
      <c r="S122">
        <f>[4]location_monthly_performance!S122</f>
        <v>0</v>
      </c>
    </row>
    <row r="123" spans="1:19" x14ac:dyDescent="0.2">
      <c r="A123">
        <f>[4]location_monthly_performance!A123</f>
        <v>7</v>
      </c>
      <c r="B123" t="str">
        <f>[4]location_monthly_performance!B123</f>
        <v>Eataly Dallas</v>
      </c>
      <c r="C123" s="9">
        <f>[4]location_monthly_performance!C123</f>
        <v>45717</v>
      </c>
      <c r="D123">
        <f>[4]location_monthly_performance!D123</f>
        <v>26674.5</v>
      </c>
      <c r="E123" t="str">
        <f>[4]location_monthly_performance!E123</f>
        <v>NULL</v>
      </c>
      <c r="F123">
        <f>[4]location_monthly_performance!F123</f>
        <v>360</v>
      </c>
      <c r="G123">
        <f>[4]location_monthly_performance!G123</f>
        <v>74.099999999999994</v>
      </c>
      <c r="H123">
        <f>[4]location_monthly_performance!H123</f>
        <v>9181.9599999999991</v>
      </c>
      <c r="I123">
        <f>[4]location_monthly_performance!I123</f>
        <v>34.42</v>
      </c>
      <c r="J123">
        <f>[4]location_monthly_performance!J123</f>
        <v>6151.38</v>
      </c>
      <c r="K123">
        <f>[4]location_monthly_performance!K123</f>
        <v>23.06</v>
      </c>
      <c r="L123">
        <f>[4]location_monthly_performance!L123</f>
        <v>8460.1299999999992</v>
      </c>
      <c r="M123">
        <f>[4]location_monthly_performance!M123</f>
        <v>31.72</v>
      </c>
      <c r="N123">
        <f>[4]location_monthly_performance!N123</f>
        <v>2308.75</v>
      </c>
      <c r="O123">
        <f>[4]location_monthly_performance!O123</f>
        <v>8.66</v>
      </c>
      <c r="P123">
        <f>[4]location_monthly_performance!P123</f>
        <v>3030.59</v>
      </c>
      <c r="Q123">
        <f>[4]location_monthly_performance!Q123</f>
        <v>11.36</v>
      </c>
      <c r="R123">
        <f>[4]location_monthly_performance!R123</f>
        <v>4</v>
      </c>
      <c r="S123">
        <f>[4]location_monthly_performance!S123</f>
        <v>0</v>
      </c>
    </row>
    <row r="124" spans="1:19" x14ac:dyDescent="0.2">
      <c r="A124">
        <f>[4]location_monthly_performance!A124</f>
        <v>7</v>
      </c>
      <c r="B124" t="str">
        <f>[4]location_monthly_performance!B124</f>
        <v>Eataly Dallas</v>
      </c>
      <c r="C124" s="9">
        <f>[4]location_monthly_performance!C124</f>
        <v>45748</v>
      </c>
      <c r="D124">
        <f>[4]location_monthly_performance!D124</f>
        <v>27096</v>
      </c>
      <c r="E124" t="str">
        <f>[4]location_monthly_performance!E124</f>
        <v>NULL</v>
      </c>
      <c r="F124">
        <f>[4]location_monthly_performance!F124</f>
        <v>381</v>
      </c>
      <c r="G124">
        <f>[4]location_monthly_performance!G124</f>
        <v>71.12</v>
      </c>
      <c r="H124">
        <f>[4]location_monthly_performance!H124</f>
        <v>9259.81</v>
      </c>
      <c r="I124">
        <f>[4]location_monthly_performance!I124</f>
        <v>34.17</v>
      </c>
      <c r="J124">
        <f>[4]location_monthly_performance!J124</f>
        <v>6128.61</v>
      </c>
      <c r="K124">
        <f>[4]location_monthly_performance!K124</f>
        <v>22.62</v>
      </c>
      <c r="L124">
        <f>[4]location_monthly_performance!L124</f>
        <v>9117.41</v>
      </c>
      <c r="M124">
        <f>[4]location_monthly_performance!M124</f>
        <v>33.65</v>
      </c>
      <c r="N124">
        <f>[4]location_monthly_performance!N124</f>
        <v>2988.79</v>
      </c>
      <c r="O124">
        <f>[4]location_monthly_performance!O124</f>
        <v>11.03</v>
      </c>
      <c r="P124">
        <f>[4]location_monthly_performance!P124</f>
        <v>3131.2</v>
      </c>
      <c r="Q124">
        <f>[4]location_monthly_performance!Q124</f>
        <v>11.56</v>
      </c>
      <c r="R124">
        <f>[4]location_monthly_performance!R124</f>
        <v>0</v>
      </c>
      <c r="S124">
        <f>[4]location_monthly_performance!S124</f>
        <v>0</v>
      </c>
    </row>
    <row r="125" spans="1:19" x14ac:dyDescent="0.2">
      <c r="A125">
        <f>[4]location_monthly_performance!A125</f>
        <v>7</v>
      </c>
      <c r="B125" t="str">
        <f>[4]location_monthly_performance!B125</f>
        <v>Eataly Dallas</v>
      </c>
      <c r="C125" s="9">
        <f>[4]location_monthly_performance!C125</f>
        <v>45778</v>
      </c>
      <c r="D125">
        <f>[4]location_monthly_performance!D125</f>
        <v>26569</v>
      </c>
      <c r="E125" t="str">
        <f>[4]location_monthly_performance!E125</f>
        <v>NULL</v>
      </c>
      <c r="F125">
        <f>[4]location_monthly_performance!F125</f>
        <v>371</v>
      </c>
      <c r="G125">
        <f>[4]location_monthly_performance!G125</f>
        <v>71.61</v>
      </c>
      <c r="H125">
        <f>[4]location_monthly_performance!H125</f>
        <v>9299.74</v>
      </c>
      <c r="I125">
        <f>[4]location_monthly_performance!I125</f>
        <v>35</v>
      </c>
      <c r="J125">
        <f>[4]location_monthly_performance!J125</f>
        <v>6033.59</v>
      </c>
      <c r="K125">
        <f>[4]location_monthly_performance!K125</f>
        <v>22.71</v>
      </c>
      <c r="L125">
        <f>[4]location_monthly_performance!L125</f>
        <v>9445.2000000000007</v>
      </c>
      <c r="M125">
        <f>[4]location_monthly_performance!M125</f>
        <v>35.549999999999997</v>
      </c>
      <c r="N125">
        <f>[4]location_monthly_performance!N125</f>
        <v>3411.61</v>
      </c>
      <c r="O125">
        <f>[4]location_monthly_performance!O125</f>
        <v>12.84</v>
      </c>
      <c r="P125">
        <f>[4]location_monthly_performance!P125</f>
        <v>3266.15</v>
      </c>
      <c r="Q125">
        <f>[4]location_monthly_performance!Q125</f>
        <v>12.29</v>
      </c>
      <c r="R125">
        <f>[4]location_monthly_performance!R125</f>
        <v>4</v>
      </c>
      <c r="S125">
        <f>[4]location_monthly_performance!S125</f>
        <v>0</v>
      </c>
    </row>
    <row r="126" spans="1:19" x14ac:dyDescent="0.2">
      <c r="A126">
        <f>[4]location_monthly_performance!A126</f>
        <v>7</v>
      </c>
      <c r="B126" t="str">
        <f>[4]location_monthly_performance!B126</f>
        <v>Eataly Dallas</v>
      </c>
      <c r="C126" s="9">
        <f>[4]location_monthly_performance!C126</f>
        <v>45809</v>
      </c>
      <c r="D126">
        <f>[4]location_monthly_performance!D126</f>
        <v>22144</v>
      </c>
      <c r="E126" t="str">
        <f>[4]location_monthly_performance!E126</f>
        <v>NULL</v>
      </c>
      <c r="F126">
        <f>[4]location_monthly_performance!F126</f>
        <v>319</v>
      </c>
      <c r="G126">
        <f>[4]location_monthly_performance!G126</f>
        <v>69.42</v>
      </c>
      <c r="H126">
        <f>[4]location_monthly_performance!H126</f>
        <v>7735.49</v>
      </c>
      <c r="I126">
        <f>[4]location_monthly_performance!I126</f>
        <v>34.93</v>
      </c>
      <c r="J126">
        <f>[4]location_monthly_performance!J126</f>
        <v>4948.2299999999996</v>
      </c>
      <c r="K126">
        <f>[4]location_monthly_performance!K126</f>
        <v>22.35</v>
      </c>
      <c r="L126">
        <f>[4]location_monthly_performance!L126</f>
        <v>7556.69</v>
      </c>
      <c r="M126">
        <f>[4]location_monthly_performance!M126</f>
        <v>34.130000000000003</v>
      </c>
      <c r="N126">
        <f>[4]location_monthly_performance!N126</f>
        <v>2608.46</v>
      </c>
      <c r="O126">
        <f>[4]location_monthly_performance!O126</f>
        <v>11.78</v>
      </c>
      <c r="P126">
        <f>[4]location_monthly_performance!P126</f>
        <v>2787.26</v>
      </c>
      <c r="Q126">
        <f>[4]location_monthly_performance!Q126</f>
        <v>12.59</v>
      </c>
      <c r="R126">
        <f>[4]location_monthly_performance!R126</f>
        <v>3</v>
      </c>
      <c r="S126">
        <f>[4]location_monthly_performance!S126</f>
        <v>0</v>
      </c>
    </row>
    <row r="127" spans="1:19" x14ac:dyDescent="0.2">
      <c r="A127">
        <f>[4]location_monthly_performance!A127</f>
        <v>7</v>
      </c>
      <c r="B127" t="str">
        <f>[4]location_monthly_performance!B127</f>
        <v>Eataly Dallas</v>
      </c>
      <c r="C127" s="9">
        <f>[4]location_monthly_performance!C127</f>
        <v>45839</v>
      </c>
      <c r="D127">
        <f>[4]location_monthly_performance!D127</f>
        <v>22211.5</v>
      </c>
      <c r="E127" t="str">
        <f>[4]location_monthly_performance!E127</f>
        <v>NULL</v>
      </c>
      <c r="F127">
        <f>[4]location_monthly_performance!F127</f>
        <v>307</v>
      </c>
      <c r="G127">
        <f>[4]location_monthly_performance!G127</f>
        <v>72.349999999999994</v>
      </c>
      <c r="H127">
        <f>[4]location_monthly_performance!H127</f>
        <v>7726.82</v>
      </c>
      <c r="I127">
        <f>[4]location_monthly_performance!I127</f>
        <v>34.79</v>
      </c>
      <c r="J127">
        <f>[4]location_monthly_performance!J127</f>
        <v>4901.01</v>
      </c>
      <c r="K127">
        <f>[4]location_monthly_performance!K127</f>
        <v>22.07</v>
      </c>
      <c r="L127">
        <f>[4]location_monthly_performance!L127</f>
        <v>8253.01</v>
      </c>
      <c r="M127">
        <f>[4]location_monthly_performance!M127</f>
        <v>37.159999999999997</v>
      </c>
      <c r="N127">
        <f>[4]location_monthly_performance!N127</f>
        <v>3352</v>
      </c>
      <c r="O127">
        <f>[4]location_monthly_performance!O127</f>
        <v>15.09</v>
      </c>
      <c r="P127">
        <f>[4]location_monthly_performance!P127</f>
        <v>2825.81</v>
      </c>
      <c r="Q127">
        <f>[4]location_monthly_performance!Q127</f>
        <v>12.72</v>
      </c>
      <c r="R127">
        <f>[4]location_monthly_performance!R127</f>
        <v>3</v>
      </c>
      <c r="S127">
        <f>[4]location_monthly_performance!S127</f>
        <v>0</v>
      </c>
    </row>
    <row r="128" spans="1:19" x14ac:dyDescent="0.2">
      <c r="A128">
        <f>[4]location_monthly_performance!A128</f>
        <v>7</v>
      </c>
      <c r="B128" t="str">
        <f>[4]location_monthly_performance!B128</f>
        <v>Eataly Dallas</v>
      </c>
      <c r="C128" s="9">
        <f>[4]location_monthly_performance!C128</f>
        <v>45870</v>
      </c>
      <c r="D128">
        <f>[4]location_monthly_performance!D128</f>
        <v>27154</v>
      </c>
      <c r="E128" t="str">
        <f>[4]location_monthly_performance!E128</f>
        <v>NULL</v>
      </c>
      <c r="F128">
        <f>[4]location_monthly_performance!F128</f>
        <v>365</v>
      </c>
      <c r="G128">
        <f>[4]location_monthly_performance!G128</f>
        <v>74.39</v>
      </c>
      <c r="H128">
        <f>[4]location_monthly_performance!H128</f>
        <v>8767.9599999999991</v>
      </c>
      <c r="I128">
        <f>[4]location_monthly_performance!I128</f>
        <v>32.29</v>
      </c>
      <c r="J128">
        <f>[4]location_monthly_performance!J128</f>
        <v>6097.93</v>
      </c>
      <c r="K128">
        <f>[4]location_monthly_performance!K128</f>
        <v>22.46</v>
      </c>
      <c r="L128">
        <f>[4]location_monthly_performance!L128</f>
        <v>8159.89</v>
      </c>
      <c r="M128">
        <f>[4]location_monthly_performance!M128</f>
        <v>30.05</v>
      </c>
      <c r="N128">
        <f>[4]location_monthly_performance!N128</f>
        <v>2061.9499999999998</v>
      </c>
      <c r="O128">
        <f>[4]location_monthly_performance!O128</f>
        <v>7.59</v>
      </c>
      <c r="P128">
        <f>[4]location_monthly_performance!P128</f>
        <v>2670.03</v>
      </c>
      <c r="Q128">
        <f>[4]location_monthly_performance!Q128</f>
        <v>9.83</v>
      </c>
      <c r="R128">
        <f>[4]location_monthly_performance!R128</f>
        <v>2</v>
      </c>
      <c r="S128">
        <f>[4]location_monthly_performance!S128</f>
        <v>0</v>
      </c>
    </row>
    <row r="129" spans="1:19" x14ac:dyDescent="0.2">
      <c r="A129">
        <f>[4]location_monthly_performance!A129</f>
        <v>7</v>
      </c>
      <c r="B129" t="str">
        <f>[4]location_monthly_performance!B129</f>
        <v>Eataly Dallas</v>
      </c>
      <c r="C129" s="9">
        <f>[4]location_monthly_performance!C129</f>
        <v>45901</v>
      </c>
      <c r="D129">
        <f>[4]location_monthly_performance!D129</f>
        <v>25749</v>
      </c>
      <c r="E129" t="str">
        <f>[4]location_monthly_performance!E129</f>
        <v>NULL</v>
      </c>
      <c r="F129">
        <f>[4]location_monthly_performance!F129</f>
        <v>355</v>
      </c>
      <c r="G129">
        <f>[4]location_monthly_performance!G129</f>
        <v>72.53</v>
      </c>
      <c r="H129">
        <f>[4]location_monthly_performance!H129</f>
        <v>8889.8700000000008</v>
      </c>
      <c r="I129">
        <f>[4]location_monthly_performance!I129</f>
        <v>34.53</v>
      </c>
      <c r="J129">
        <f>[4]location_monthly_performance!J129</f>
        <v>5921.9</v>
      </c>
      <c r="K129">
        <f>[4]location_monthly_performance!K129</f>
        <v>23</v>
      </c>
      <c r="L129">
        <f>[4]location_monthly_performance!L129</f>
        <v>8955.65</v>
      </c>
      <c r="M129">
        <f>[4]location_monthly_performance!M129</f>
        <v>34.78</v>
      </c>
      <c r="N129">
        <f>[4]location_monthly_performance!N129</f>
        <v>3033.74</v>
      </c>
      <c r="O129">
        <f>[4]location_monthly_performance!O129</f>
        <v>11.78</v>
      </c>
      <c r="P129">
        <f>[4]location_monthly_performance!P129</f>
        <v>2967.97</v>
      </c>
      <c r="Q129">
        <f>[4]location_monthly_performance!Q129</f>
        <v>11.53</v>
      </c>
      <c r="R129">
        <f>[4]location_monthly_performance!R129</f>
        <v>1</v>
      </c>
      <c r="S129">
        <f>[4]location_monthly_performance!S129</f>
        <v>0</v>
      </c>
    </row>
    <row r="130" spans="1:19" x14ac:dyDescent="0.2">
      <c r="A130">
        <f>[4]location_monthly_performance!A130</f>
        <v>7</v>
      </c>
      <c r="B130" t="str">
        <f>[4]location_monthly_performance!B130</f>
        <v>Eataly Dallas</v>
      </c>
      <c r="C130" s="9">
        <f>[4]location_monthly_performance!C130</f>
        <v>45931</v>
      </c>
      <c r="D130">
        <f>[4]location_monthly_performance!D130</f>
        <v>28933</v>
      </c>
      <c r="E130" t="str">
        <f>[4]location_monthly_performance!E130</f>
        <v>NULL</v>
      </c>
      <c r="F130">
        <f>[4]location_monthly_performance!F130</f>
        <v>400</v>
      </c>
      <c r="G130">
        <f>[4]location_monthly_performance!G130</f>
        <v>72.33</v>
      </c>
      <c r="H130">
        <f>[4]location_monthly_performance!H130</f>
        <v>9776.98</v>
      </c>
      <c r="I130">
        <f>[4]location_monthly_performance!I130</f>
        <v>33.79</v>
      </c>
      <c r="J130">
        <f>[4]location_monthly_performance!J130</f>
        <v>6697.62</v>
      </c>
      <c r="K130">
        <f>[4]location_monthly_performance!K130</f>
        <v>23.15</v>
      </c>
      <c r="L130">
        <f>[4]location_monthly_performance!L130</f>
        <v>10313.32</v>
      </c>
      <c r="M130">
        <f>[4]location_monthly_performance!M130</f>
        <v>35.65</v>
      </c>
      <c r="N130">
        <f>[4]location_monthly_performance!N130</f>
        <v>3615.69</v>
      </c>
      <c r="O130">
        <f>[4]location_monthly_performance!O130</f>
        <v>12.5</v>
      </c>
      <c r="P130">
        <f>[4]location_monthly_performance!P130</f>
        <v>3079.35</v>
      </c>
      <c r="Q130">
        <f>[4]location_monthly_performance!Q130</f>
        <v>10.64</v>
      </c>
      <c r="R130">
        <f>[4]location_monthly_performance!R130</f>
        <v>4</v>
      </c>
      <c r="S130">
        <f>[4]location_monthly_performance!S130</f>
        <v>0</v>
      </c>
    </row>
    <row r="131" spans="1:19" x14ac:dyDescent="0.2">
      <c r="A131">
        <f>[4]location_monthly_performance!A131</f>
        <v>7</v>
      </c>
      <c r="B131" t="str">
        <f>[4]location_monthly_performance!B131</f>
        <v>Eataly Dallas</v>
      </c>
      <c r="C131" s="9">
        <f>[4]location_monthly_performance!C131</f>
        <v>45962</v>
      </c>
      <c r="D131">
        <f>[4]location_monthly_performance!D131</f>
        <v>27685.5</v>
      </c>
      <c r="E131" t="str">
        <f>[4]location_monthly_performance!E131</f>
        <v>NULL</v>
      </c>
      <c r="F131">
        <f>[4]location_monthly_performance!F131</f>
        <v>388</v>
      </c>
      <c r="G131">
        <f>[4]location_monthly_performance!G131</f>
        <v>71.349999999999994</v>
      </c>
      <c r="H131">
        <f>[4]location_monthly_performance!H131</f>
        <v>9429.68</v>
      </c>
      <c r="I131">
        <f>[4]location_monthly_performance!I131</f>
        <v>34.06</v>
      </c>
      <c r="J131">
        <f>[4]location_monthly_performance!J131</f>
        <v>6576.03</v>
      </c>
      <c r="K131">
        <f>[4]location_monthly_performance!K131</f>
        <v>23.75</v>
      </c>
      <c r="L131">
        <f>[4]location_monthly_performance!L131</f>
        <v>8784.4599999999991</v>
      </c>
      <c r="M131">
        <f>[4]location_monthly_performance!M131</f>
        <v>31.73</v>
      </c>
      <c r="N131">
        <f>[4]location_monthly_performance!N131</f>
        <v>2208.4299999999998</v>
      </c>
      <c r="O131">
        <f>[4]location_monthly_performance!O131</f>
        <v>7.98</v>
      </c>
      <c r="P131">
        <f>[4]location_monthly_performance!P131</f>
        <v>2853.65</v>
      </c>
      <c r="Q131">
        <f>[4]location_monthly_performance!Q131</f>
        <v>10.31</v>
      </c>
      <c r="R131">
        <f>[4]location_monthly_performance!R131</f>
        <v>1</v>
      </c>
      <c r="S131">
        <f>[4]location_monthly_performance!S131</f>
        <v>0</v>
      </c>
    </row>
    <row r="132" spans="1:19" x14ac:dyDescent="0.2">
      <c r="A132">
        <f>[4]location_monthly_performance!A132</f>
        <v>7</v>
      </c>
      <c r="B132" t="str">
        <f>[4]location_monthly_performance!B132</f>
        <v>Eataly Dallas</v>
      </c>
      <c r="C132" s="9">
        <f>[4]location_monthly_performance!C132</f>
        <v>45992</v>
      </c>
      <c r="D132">
        <f>[4]location_monthly_performance!D132</f>
        <v>26750</v>
      </c>
      <c r="E132" t="str">
        <f>[4]location_monthly_performance!E132</f>
        <v>NULL</v>
      </c>
      <c r="F132">
        <f>[4]location_monthly_performance!F132</f>
        <v>371</v>
      </c>
      <c r="G132">
        <f>[4]location_monthly_performance!G132</f>
        <v>72.099999999999994</v>
      </c>
      <c r="H132">
        <f>[4]location_monthly_performance!H132</f>
        <v>9342.2099999999991</v>
      </c>
      <c r="I132">
        <f>[4]location_monthly_performance!I132</f>
        <v>34.92</v>
      </c>
      <c r="J132">
        <f>[4]location_monthly_performance!J132</f>
        <v>6285.87</v>
      </c>
      <c r="K132">
        <f>[4]location_monthly_performance!K132</f>
        <v>23.5</v>
      </c>
      <c r="L132">
        <f>[4]location_monthly_performance!L132</f>
        <v>9215.42</v>
      </c>
      <c r="M132">
        <f>[4]location_monthly_performance!M132</f>
        <v>34.450000000000003</v>
      </c>
      <c r="N132">
        <f>[4]location_monthly_performance!N132</f>
        <v>2929.55</v>
      </c>
      <c r="O132">
        <f>[4]location_monthly_performance!O132</f>
        <v>10.95</v>
      </c>
      <c r="P132">
        <f>[4]location_monthly_performance!P132</f>
        <v>3056.34</v>
      </c>
      <c r="Q132">
        <f>[4]location_monthly_performance!Q132</f>
        <v>11.43</v>
      </c>
      <c r="R132">
        <f>[4]location_monthly_performance!R132</f>
        <v>3</v>
      </c>
      <c r="S132">
        <f>[4]location_monthly_performance!S132</f>
        <v>0</v>
      </c>
    </row>
    <row r="133" spans="1:19" x14ac:dyDescent="0.2">
      <c r="A133">
        <f>[4]location_monthly_performance!A133</f>
        <v>7</v>
      </c>
      <c r="B133" t="str">
        <f>[4]location_monthly_performance!B133</f>
        <v>Eataly Dallas</v>
      </c>
      <c r="C133" s="9">
        <f>[4]location_monthly_performance!C133</f>
        <v>46023</v>
      </c>
      <c r="D133">
        <f>[4]location_monthly_performance!D133</f>
        <v>24898</v>
      </c>
      <c r="E133">
        <f>[4]location_monthly_performance!E133</f>
        <v>19.03</v>
      </c>
      <c r="F133">
        <f>[4]location_monthly_performance!F133</f>
        <v>333</v>
      </c>
      <c r="G133">
        <f>[4]location_monthly_performance!G133</f>
        <v>74.77</v>
      </c>
      <c r="H133">
        <f>[4]location_monthly_performance!H133</f>
        <v>8790.35</v>
      </c>
      <c r="I133">
        <f>[4]location_monthly_performance!I133</f>
        <v>35.31</v>
      </c>
      <c r="J133">
        <f>[4]location_monthly_performance!J133</f>
        <v>5808.32</v>
      </c>
      <c r="K133">
        <f>[4]location_monthly_performance!K133</f>
        <v>23.33</v>
      </c>
      <c r="L133">
        <f>[4]location_monthly_performance!L133</f>
        <v>9084.7099999999991</v>
      </c>
      <c r="M133">
        <f>[4]location_monthly_performance!M133</f>
        <v>36.49</v>
      </c>
      <c r="N133">
        <f>[4]location_monthly_performance!N133</f>
        <v>3276.4</v>
      </c>
      <c r="O133">
        <f>[4]location_monthly_performance!O133</f>
        <v>13.16</v>
      </c>
      <c r="P133">
        <f>[4]location_monthly_performance!P133</f>
        <v>2982.03</v>
      </c>
      <c r="Q133">
        <f>[4]location_monthly_performance!Q133</f>
        <v>11.98</v>
      </c>
      <c r="R133">
        <f>[4]location_monthly_performance!R133</f>
        <v>1</v>
      </c>
      <c r="S133">
        <f>[4]location_monthly_performance!S133</f>
        <v>0</v>
      </c>
    </row>
    <row r="134" spans="1:19" x14ac:dyDescent="0.2">
      <c r="A134">
        <f>[4]location_monthly_performance!A134</f>
        <v>7</v>
      </c>
      <c r="B134" t="str">
        <f>[4]location_monthly_performance!B134</f>
        <v>Eataly Dallas</v>
      </c>
      <c r="C134" s="9">
        <f>[4]location_monthly_performance!C134</f>
        <v>46054</v>
      </c>
      <c r="D134">
        <f>[4]location_monthly_performance!D134</f>
        <v>26522</v>
      </c>
      <c r="E134">
        <f>[4]location_monthly_performance!E134</f>
        <v>48.01</v>
      </c>
      <c r="F134">
        <f>[4]location_monthly_performance!F134</f>
        <v>356</v>
      </c>
      <c r="G134">
        <f>[4]location_monthly_performance!G134</f>
        <v>74.5</v>
      </c>
      <c r="H134">
        <f>[4]location_monthly_performance!H134</f>
        <v>8941.02</v>
      </c>
      <c r="I134">
        <f>[4]location_monthly_performance!I134</f>
        <v>33.71</v>
      </c>
      <c r="J134">
        <f>[4]location_monthly_performance!J134</f>
        <v>6211.95</v>
      </c>
      <c r="K134">
        <f>[4]location_monthly_performance!K134</f>
        <v>23.42</v>
      </c>
      <c r="L134">
        <f>[4]location_monthly_performance!L134</f>
        <v>8942.2900000000009</v>
      </c>
      <c r="M134">
        <f>[4]location_monthly_performance!M134</f>
        <v>33.72</v>
      </c>
      <c r="N134">
        <f>[4]location_monthly_performance!N134</f>
        <v>2730.34</v>
      </c>
      <c r="O134">
        <f>[4]location_monthly_performance!O134</f>
        <v>10.29</v>
      </c>
      <c r="P134">
        <f>[4]location_monthly_performance!P134</f>
        <v>2729.07</v>
      </c>
      <c r="Q134">
        <f>[4]location_monthly_performance!Q134</f>
        <v>10.29</v>
      </c>
      <c r="R134">
        <f>[4]location_monthly_performance!R134</f>
        <v>2</v>
      </c>
      <c r="S134">
        <f>[4]location_monthly_performance!S134</f>
        <v>0</v>
      </c>
    </row>
    <row r="135" spans="1:19" x14ac:dyDescent="0.2">
      <c r="A135">
        <f>[4]location_monthly_performance!A135</f>
        <v>7</v>
      </c>
      <c r="B135" t="str">
        <f>[4]location_monthly_performance!B135</f>
        <v>Eataly Dallas</v>
      </c>
      <c r="C135" s="9">
        <f>[4]location_monthly_performance!C135</f>
        <v>46082</v>
      </c>
      <c r="D135">
        <f>[4]location_monthly_performance!D135</f>
        <v>31011.5</v>
      </c>
      <c r="E135">
        <f>[4]location_monthly_performance!E135</f>
        <v>16.260000000000002</v>
      </c>
      <c r="F135">
        <f>[4]location_monthly_performance!F135</f>
        <v>421</v>
      </c>
      <c r="G135">
        <f>[4]location_monthly_performance!G135</f>
        <v>73.66</v>
      </c>
      <c r="H135">
        <f>[4]location_monthly_performance!H135</f>
        <v>10473.370000000001</v>
      </c>
      <c r="I135">
        <f>[4]location_monthly_performance!I135</f>
        <v>33.770000000000003</v>
      </c>
      <c r="J135">
        <f>[4]location_monthly_performance!J135</f>
        <v>7243.54</v>
      </c>
      <c r="K135">
        <f>[4]location_monthly_performance!K135</f>
        <v>23.36</v>
      </c>
      <c r="L135">
        <f>[4]location_monthly_performance!L135</f>
        <v>10376.950000000001</v>
      </c>
      <c r="M135">
        <f>[4]location_monthly_performance!M135</f>
        <v>33.46</v>
      </c>
      <c r="N135">
        <f>[4]location_monthly_performance!N135</f>
        <v>3133.41</v>
      </c>
      <c r="O135">
        <f>[4]location_monthly_performance!O135</f>
        <v>10.1</v>
      </c>
      <c r="P135">
        <f>[4]location_monthly_performance!P135</f>
        <v>3229.83</v>
      </c>
      <c r="Q135">
        <f>[4]location_monthly_performance!Q135</f>
        <v>10.41</v>
      </c>
      <c r="R135">
        <f>[4]location_monthly_performance!R135</f>
        <v>3</v>
      </c>
      <c r="S135">
        <f>[4]location_monthly_performance!S135</f>
        <v>0</v>
      </c>
    </row>
    <row r="136" spans="1:19" x14ac:dyDescent="0.2">
      <c r="A136">
        <f>[4]location_monthly_performance!A136</f>
        <v>7</v>
      </c>
      <c r="B136" t="str">
        <f>[4]location_monthly_performance!B136</f>
        <v>Eataly Dallas</v>
      </c>
      <c r="C136" s="9">
        <f>[4]location_monthly_performance!C136</f>
        <v>46113</v>
      </c>
      <c r="D136">
        <f>[4]location_monthly_performance!D136</f>
        <v>28192</v>
      </c>
      <c r="E136">
        <f>[4]location_monthly_performance!E136</f>
        <v>4.04</v>
      </c>
      <c r="F136">
        <f>[4]location_monthly_performance!F136</f>
        <v>390</v>
      </c>
      <c r="G136">
        <f>[4]location_monthly_performance!G136</f>
        <v>72.290000000000006</v>
      </c>
      <c r="H136">
        <f>[4]location_monthly_performance!H136</f>
        <v>9906.73</v>
      </c>
      <c r="I136">
        <f>[4]location_monthly_performance!I136</f>
        <v>35.14</v>
      </c>
      <c r="J136">
        <f>[4]location_monthly_performance!J136</f>
        <v>6583.3</v>
      </c>
      <c r="K136">
        <f>[4]location_monthly_performance!K136</f>
        <v>23.35</v>
      </c>
      <c r="L136">
        <f>[4]location_monthly_performance!L136</f>
        <v>10413.16</v>
      </c>
      <c r="M136">
        <f>[4]location_monthly_performance!M136</f>
        <v>36.94</v>
      </c>
      <c r="N136">
        <f>[4]location_monthly_performance!N136</f>
        <v>3829.85</v>
      </c>
      <c r="O136">
        <f>[4]location_monthly_performance!O136</f>
        <v>13.58</v>
      </c>
      <c r="P136">
        <f>[4]location_monthly_performance!P136</f>
        <v>3323.43</v>
      </c>
      <c r="Q136">
        <f>[4]location_monthly_performance!Q136</f>
        <v>11.79</v>
      </c>
      <c r="R136">
        <f>[4]location_monthly_performance!R136</f>
        <v>0</v>
      </c>
      <c r="S136">
        <f>[4]location_monthly_performance!S136</f>
        <v>0</v>
      </c>
    </row>
    <row r="137" spans="1:19" x14ac:dyDescent="0.2">
      <c r="A137">
        <f>[4]location_monthly_performance!A137</f>
        <v>7</v>
      </c>
      <c r="B137" t="str">
        <f>[4]location_monthly_performance!B137</f>
        <v>Eataly Dallas</v>
      </c>
      <c r="C137" s="9">
        <f>[4]location_monthly_performance!C137</f>
        <v>46143</v>
      </c>
      <c r="D137">
        <f>[4]location_monthly_performance!D137</f>
        <v>32748.5</v>
      </c>
      <c r="E137">
        <f>[4]location_monthly_performance!E137</f>
        <v>23.26</v>
      </c>
      <c r="F137">
        <f>[4]location_monthly_performance!F137</f>
        <v>448</v>
      </c>
      <c r="G137">
        <f>[4]location_monthly_performance!G137</f>
        <v>73.099999999999994</v>
      </c>
      <c r="H137">
        <f>[4]location_monthly_performance!H137</f>
        <v>10929.13</v>
      </c>
      <c r="I137">
        <f>[4]location_monthly_performance!I137</f>
        <v>33.369999999999997</v>
      </c>
      <c r="J137">
        <f>[4]location_monthly_performance!J137</f>
        <v>7640.25</v>
      </c>
      <c r="K137">
        <f>[4]location_monthly_performance!K137</f>
        <v>23.33</v>
      </c>
      <c r="L137">
        <f>[4]location_monthly_performance!L137</f>
        <v>10334.91</v>
      </c>
      <c r="M137">
        <f>[4]location_monthly_performance!M137</f>
        <v>31.56</v>
      </c>
      <c r="N137">
        <f>[4]location_monthly_performance!N137</f>
        <v>2694.66</v>
      </c>
      <c r="O137">
        <f>[4]location_monthly_performance!O137</f>
        <v>8.23</v>
      </c>
      <c r="P137">
        <f>[4]location_monthly_performance!P137</f>
        <v>3288.88</v>
      </c>
      <c r="Q137">
        <f>[4]location_monthly_performance!Q137</f>
        <v>10.039999999999999</v>
      </c>
      <c r="R137">
        <f>[4]location_monthly_performance!R137</f>
        <v>2</v>
      </c>
      <c r="S137">
        <f>[4]location_monthly_performance!S137</f>
        <v>0</v>
      </c>
    </row>
    <row r="138" spans="1:19" x14ac:dyDescent="0.2">
      <c r="A138">
        <f>[4]location_monthly_performance!A138</f>
        <v>7</v>
      </c>
      <c r="B138" t="str">
        <f>[4]location_monthly_performance!B138</f>
        <v>Eataly Dallas</v>
      </c>
      <c r="C138" s="9">
        <f>[4]location_monthly_performance!C138</f>
        <v>46174</v>
      </c>
      <c r="D138">
        <f>[4]location_monthly_performance!D138</f>
        <v>27223.5</v>
      </c>
      <c r="E138">
        <f>[4]location_monthly_performance!E138</f>
        <v>22.94</v>
      </c>
      <c r="F138">
        <f>[4]location_monthly_performance!F138</f>
        <v>386</v>
      </c>
      <c r="G138">
        <f>[4]location_monthly_performance!G138</f>
        <v>70.53</v>
      </c>
      <c r="H138">
        <f>[4]location_monthly_performance!H138</f>
        <v>9527.7999999999993</v>
      </c>
      <c r="I138">
        <f>[4]location_monthly_performance!I138</f>
        <v>35</v>
      </c>
      <c r="J138">
        <f>[4]location_monthly_performance!J138</f>
        <v>6149.76</v>
      </c>
      <c r="K138">
        <f>[4]location_monthly_performance!K138</f>
        <v>22.59</v>
      </c>
      <c r="L138">
        <f>[4]location_monthly_performance!L138</f>
        <v>9413.0300000000007</v>
      </c>
      <c r="M138">
        <f>[4]location_monthly_performance!M138</f>
        <v>34.58</v>
      </c>
      <c r="N138">
        <f>[4]location_monthly_performance!N138</f>
        <v>3263.27</v>
      </c>
      <c r="O138">
        <f>[4]location_monthly_performance!O138</f>
        <v>11.99</v>
      </c>
      <c r="P138">
        <f>[4]location_monthly_performance!P138</f>
        <v>3378.04</v>
      </c>
      <c r="Q138">
        <f>[4]location_monthly_performance!Q138</f>
        <v>12.41</v>
      </c>
      <c r="R138">
        <f>[4]location_monthly_performance!R138</f>
        <v>2</v>
      </c>
      <c r="S138">
        <f>[4]location_monthly_performance!S138</f>
        <v>0</v>
      </c>
    </row>
    <row r="139" spans="1:19" x14ac:dyDescent="0.2">
      <c r="A139">
        <f>[4]location_monthly_performance!A139</f>
        <v>7</v>
      </c>
      <c r="B139" t="str">
        <f>[4]location_monthly_performance!B139</f>
        <v>Eataly Dallas</v>
      </c>
      <c r="C139" s="9">
        <f>[4]location_monthly_performance!C139</f>
        <v>46204</v>
      </c>
      <c r="D139">
        <f>[4]location_monthly_performance!D139</f>
        <v>27533</v>
      </c>
      <c r="E139">
        <f>[4]location_monthly_performance!E139</f>
        <v>23.96</v>
      </c>
      <c r="F139">
        <f>[4]location_monthly_performance!F139</f>
        <v>374</v>
      </c>
      <c r="G139">
        <f>[4]location_monthly_performance!G139</f>
        <v>73.62</v>
      </c>
      <c r="H139">
        <f>[4]location_monthly_performance!H139</f>
        <v>9158.1</v>
      </c>
      <c r="I139">
        <f>[4]location_monthly_performance!I139</f>
        <v>33.26</v>
      </c>
      <c r="J139">
        <f>[4]location_monthly_performance!J139</f>
        <v>6197.65</v>
      </c>
      <c r="K139">
        <f>[4]location_monthly_performance!K139</f>
        <v>22.51</v>
      </c>
      <c r="L139">
        <f>[4]location_monthly_performance!L139</f>
        <v>9702.9500000000007</v>
      </c>
      <c r="M139">
        <f>[4]location_monthly_performance!M139</f>
        <v>35.24</v>
      </c>
      <c r="N139">
        <f>[4]location_monthly_performance!N139</f>
        <v>3505.3</v>
      </c>
      <c r="O139">
        <f>[4]location_monthly_performance!O139</f>
        <v>12.73</v>
      </c>
      <c r="P139">
        <f>[4]location_monthly_performance!P139</f>
        <v>2960.45</v>
      </c>
      <c r="Q139">
        <f>[4]location_monthly_performance!Q139</f>
        <v>10.75</v>
      </c>
      <c r="R139">
        <f>[4]location_monthly_performance!R139</f>
        <v>3</v>
      </c>
      <c r="S139">
        <f>[4]location_monthly_performance!S139</f>
        <v>0</v>
      </c>
    </row>
    <row r="140" spans="1:19" x14ac:dyDescent="0.2">
      <c r="A140">
        <f>[4]location_monthly_performance!A140</f>
        <v>7</v>
      </c>
      <c r="B140" t="str">
        <f>[4]location_monthly_performance!B140</f>
        <v>Eataly Dallas</v>
      </c>
      <c r="C140" s="9">
        <f>[4]location_monthly_performance!C140</f>
        <v>46235</v>
      </c>
      <c r="D140">
        <f>[4]location_monthly_performance!D140</f>
        <v>31088</v>
      </c>
      <c r="E140">
        <f>[4]location_monthly_performance!E140</f>
        <v>14.49</v>
      </c>
      <c r="F140">
        <f>[4]location_monthly_performance!F140</f>
        <v>429</v>
      </c>
      <c r="G140">
        <f>[4]location_monthly_performance!G140</f>
        <v>72.47</v>
      </c>
      <c r="H140">
        <f>[4]location_monthly_performance!H140</f>
        <v>9796.1</v>
      </c>
      <c r="I140">
        <f>[4]location_monthly_performance!I140</f>
        <v>31.51</v>
      </c>
      <c r="J140">
        <f>[4]location_monthly_performance!J140</f>
        <v>6934.17</v>
      </c>
      <c r="K140">
        <f>[4]location_monthly_performance!K140</f>
        <v>22.3</v>
      </c>
      <c r="L140">
        <f>[4]location_monthly_performance!L140</f>
        <v>9215.31</v>
      </c>
      <c r="M140">
        <f>[4]location_monthly_performance!M140</f>
        <v>29.64</v>
      </c>
      <c r="N140">
        <f>[4]location_monthly_performance!N140</f>
        <v>2281.14</v>
      </c>
      <c r="O140">
        <f>[4]location_monthly_performance!O140</f>
        <v>7.34</v>
      </c>
      <c r="P140">
        <f>[4]location_monthly_performance!P140</f>
        <v>2861.92</v>
      </c>
      <c r="Q140">
        <f>[4]location_monthly_performance!Q140</f>
        <v>9.2100000000000009</v>
      </c>
      <c r="R140">
        <f>[4]location_monthly_performance!R140</f>
        <v>2</v>
      </c>
      <c r="S140">
        <f>[4]location_monthly_performance!S140</f>
        <v>0</v>
      </c>
    </row>
    <row r="141" spans="1:19" x14ac:dyDescent="0.2">
      <c r="A141">
        <f>[4]location_monthly_performance!A141</f>
        <v>7</v>
      </c>
      <c r="B141" t="str">
        <f>[4]location_monthly_performance!B141</f>
        <v>Eataly Dallas</v>
      </c>
      <c r="C141" s="9">
        <f>[4]location_monthly_performance!C141</f>
        <v>46266</v>
      </c>
      <c r="D141">
        <f>[4]location_monthly_performance!D141</f>
        <v>29962.5</v>
      </c>
      <c r="E141">
        <f>[4]location_monthly_performance!E141</f>
        <v>16.36</v>
      </c>
      <c r="F141">
        <f>[4]location_monthly_performance!F141</f>
        <v>410</v>
      </c>
      <c r="G141">
        <f>[4]location_monthly_performance!G141</f>
        <v>73.08</v>
      </c>
      <c r="H141">
        <f>[4]location_monthly_performance!H141</f>
        <v>9984.4</v>
      </c>
      <c r="I141">
        <f>[4]location_monthly_performance!I141</f>
        <v>33.32</v>
      </c>
      <c r="J141">
        <f>[4]location_monthly_performance!J141</f>
        <v>7014.07</v>
      </c>
      <c r="K141">
        <f>[4]location_monthly_performance!K141</f>
        <v>23.41</v>
      </c>
      <c r="L141">
        <f>[4]location_monthly_performance!L141</f>
        <v>9760.8700000000008</v>
      </c>
      <c r="M141">
        <f>[4]location_monthly_performance!M141</f>
        <v>32.58</v>
      </c>
      <c r="N141">
        <f>[4]location_monthly_performance!N141</f>
        <v>2746.8</v>
      </c>
      <c r="O141">
        <f>[4]location_monthly_performance!O141</f>
        <v>9.17</v>
      </c>
      <c r="P141">
        <f>[4]location_monthly_performance!P141</f>
        <v>2970.33</v>
      </c>
      <c r="Q141">
        <f>[4]location_monthly_performance!Q141</f>
        <v>9.91</v>
      </c>
      <c r="R141">
        <f>[4]location_monthly_performance!R141</f>
        <v>2</v>
      </c>
      <c r="S141">
        <f>[4]location_monthly_performance!S141</f>
        <v>0</v>
      </c>
    </row>
    <row r="142" spans="1:19" x14ac:dyDescent="0.2">
      <c r="A142">
        <f>[4]location_monthly_performance!A142</f>
        <v>8</v>
      </c>
      <c r="B142" t="str">
        <f>[4]location_monthly_performance!B142</f>
        <v>Eataly San Jose</v>
      </c>
      <c r="C142" s="9">
        <f>[4]location_monthly_performance!C142</f>
        <v>45689</v>
      </c>
      <c r="D142">
        <f>[4]location_monthly_performance!D142</f>
        <v>18001</v>
      </c>
      <c r="E142" t="str">
        <f>[4]location_monthly_performance!E142</f>
        <v>NULL</v>
      </c>
      <c r="F142">
        <f>[4]location_monthly_performance!F142</f>
        <v>250</v>
      </c>
      <c r="G142">
        <f>[4]location_monthly_performance!G142</f>
        <v>72</v>
      </c>
      <c r="H142">
        <f>[4]location_monthly_performance!H142</f>
        <v>4871.45</v>
      </c>
      <c r="I142">
        <f>[4]location_monthly_performance!I142</f>
        <v>27.06</v>
      </c>
      <c r="J142">
        <f>[4]location_monthly_performance!J142</f>
        <v>4115.9399999999996</v>
      </c>
      <c r="K142">
        <f>[4]location_monthly_performance!K142</f>
        <v>22.87</v>
      </c>
      <c r="L142">
        <f>[4]location_monthly_performance!L142</f>
        <v>4784.3</v>
      </c>
      <c r="M142">
        <f>[4]location_monthly_performance!M142</f>
        <v>26.58</v>
      </c>
      <c r="N142">
        <f>[4]location_monthly_performance!N142</f>
        <v>668.36</v>
      </c>
      <c r="O142">
        <f>[4]location_monthly_performance!O142</f>
        <v>3.71</v>
      </c>
      <c r="P142">
        <f>[4]location_monthly_performance!P142</f>
        <v>755.51</v>
      </c>
      <c r="Q142">
        <f>[4]location_monthly_performance!Q142</f>
        <v>4.2</v>
      </c>
      <c r="R142">
        <f>[4]location_monthly_performance!R142</f>
        <v>3</v>
      </c>
      <c r="S142">
        <f>[4]location_monthly_performance!S142</f>
        <v>0</v>
      </c>
    </row>
    <row r="143" spans="1:19" x14ac:dyDescent="0.2">
      <c r="A143">
        <f>[4]location_monthly_performance!A143</f>
        <v>8</v>
      </c>
      <c r="B143" t="str">
        <f>[4]location_monthly_performance!B143</f>
        <v>Eataly San Jose</v>
      </c>
      <c r="C143" s="9">
        <f>[4]location_monthly_performance!C143</f>
        <v>45717</v>
      </c>
      <c r="D143">
        <f>[4]location_monthly_performance!D143</f>
        <v>19782.5</v>
      </c>
      <c r="E143" t="str">
        <f>[4]location_monthly_performance!E143</f>
        <v>NULL</v>
      </c>
      <c r="F143">
        <f>[4]location_monthly_performance!F143</f>
        <v>276</v>
      </c>
      <c r="G143">
        <f>[4]location_monthly_performance!G143</f>
        <v>71.680000000000007</v>
      </c>
      <c r="H143">
        <f>[4]location_monthly_performance!H143</f>
        <v>5244.58</v>
      </c>
      <c r="I143">
        <f>[4]location_monthly_performance!I143</f>
        <v>26.51</v>
      </c>
      <c r="J143">
        <f>[4]location_monthly_performance!J143</f>
        <v>4405.38</v>
      </c>
      <c r="K143">
        <f>[4]location_monthly_performance!K143</f>
        <v>22.27</v>
      </c>
      <c r="L143">
        <f>[4]location_monthly_performance!L143</f>
        <v>4877.71</v>
      </c>
      <c r="M143">
        <f>[4]location_monthly_performance!M143</f>
        <v>24.66</v>
      </c>
      <c r="N143">
        <f>[4]location_monthly_performance!N143</f>
        <v>472.33</v>
      </c>
      <c r="O143">
        <f>[4]location_monthly_performance!O143</f>
        <v>2.39</v>
      </c>
      <c r="P143">
        <f>[4]location_monthly_performance!P143</f>
        <v>839.2</v>
      </c>
      <c r="Q143">
        <f>[4]location_monthly_performance!Q143</f>
        <v>4.24</v>
      </c>
      <c r="R143">
        <f>[4]location_monthly_performance!R143</f>
        <v>4</v>
      </c>
      <c r="S143">
        <f>[4]location_monthly_performance!S143</f>
        <v>0</v>
      </c>
    </row>
    <row r="144" spans="1:19" x14ac:dyDescent="0.2">
      <c r="A144">
        <f>[4]location_monthly_performance!A144</f>
        <v>8</v>
      </c>
      <c r="B144" t="str">
        <f>[4]location_monthly_performance!B144</f>
        <v>Eataly San Jose</v>
      </c>
      <c r="C144" s="9">
        <f>[4]location_monthly_performance!C144</f>
        <v>45748</v>
      </c>
      <c r="D144">
        <f>[4]location_monthly_performance!D144</f>
        <v>19667.5</v>
      </c>
      <c r="E144" t="str">
        <f>[4]location_monthly_performance!E144</f>
        <v>NULL</v>
      </c>
      <c r="F144">
        <f>[4]location_monthly_performance!F144</f>
        <v>278</v>
      </c>
      <c r="G144">
        <f>[4]location_monthly_performance!G144</f>
        <v>70.75</v>
      </c>
      <c r="H144">
        <f>[4]location_monthly_performance!H144</f>
        <v>5238.1400000000003</v>
      </c>
      <c r="I144">
        <f>[4]location_monthly_performance!I144</f>
        <v>26.63</v>
      </c>
      <c r="J144">
        <f>[4]location_monthly_performance!J144</f>
        <v>4528.47</v>
      </c>
      <c r="K144">
        <f>[4]location_monthly_performance!K144</f>
        <v>23.03</v>
      </c>
      <c r="L144">
        <f>[4]location_monthly_performance!L144</f>
        <v>5090.12</v>
      </c>
      <c r="M144">
        <f>[4]location_monthly_performance!M144</f>
        <v>25.88</v>
      </c>
      <c r="N144">
        <f>[4]location_monthly_performance!N144</f>
        <v>561.66</v>
      </c>
      <c r="O144">
        <f>[4]location_monthly_performance!O144</f>
        <v>2.86</v>
      </c>
      <c r="P144">
        <f>[4]location_monthly_performance!P144</f>
        <v>709.67</v>
      </c>
      <c r="Q144">
        <f>[4]location_monthly_performance!Q144</f>
        <v>3.61</v>
      </c>
      <c r="R144">
        <f>[4]location_monthly_performance!R144</f>
        <v>4</v>
      </c>
      <c r="S144">
        <f>[4]location_monthly_performance!S144</f>
        <v>0</v>
      </c>
    </row>
    <row r="145" spans="1:19" x14ac:dyDescent="0.2">
      <c r="A145">
        <f>[4]location_monthly_performance!A145</f>
        <v>8</v>
      </c>
      <c r="B145" t="str">
        <f>[4]location_monthly_performance!B145</f>
        <v>Eataly San Jose</v>
      </c>
      <c r="C145" s="9">
        <f>[4]location_monthly_performance!C145</f>
        <v>45778</v>
      </c>
      <c r="D145">
        <f>[4]location_monthly_performance!D145</f>
        <v>24474.5</v>
      </c>
      <c r="E145" t="str">
        <f>[4]location_monthly_performance!E145</f>
        <v>NULL</v>
      </c>
      <c r="F145">
        <f>[4]location_monthly_performance!F145</f>
        <v>323</v>
      </c>
      <c r="G145">
        <f>[4]location_monthly_performance!G145</f>
        <v>75.77</v>
      </c>
      <c r="H145">
        <f>[4]location_monthly_performance!H145</f>
        <v>6417.31</v>
      </c>
      <c r="I145">
        <f>[4]location_monthly_performance!I145</f>
        <v>26.22</v>
      </c>
      <c r="J145">
        <f>[4]location_monthly_performance!J145</f>
        <v>5477.69</v>
      </c>
      <c r="K145">
        <f>[4]location_monthly_performance!K145</f>
        <v>22.38</v>
      </c>
      <c r="L145">
        <f>[4]location_monthly_performance!L145</f>
        <v>6740.39</v>
      </c>
      <c r="M145">
        <f>[4]location_monthly_performance!M145</f>
        <v>27.54</v>
      </c>
      <c r="N145">
        <f>[4]location_monthly_performance!N145</f>
        <v>1262.69</v>
      </c>
      <c r="O145">
        <f>[4]location_monthly_performance!O145</f>
        <v>5.16</v>
      </c>
      <c r="P145">
        <f>[4]location_monthly_performance!P145</f>
        <v>939.61</v>
      </c>
      <c r="Q145">
        <f>[4]location_monthly_performance!Q145</f>
        <v>3.84</v>
      </c>
      <c r="R145">
        <f>[4]location_monthly_performance!R145</f>
        <v>1</v>
      </c>
      <c r="S145">
        <f>[4]location_monthly_performance!S145</f>
        <v>0</v>
      </c>
    </row>
    <row r="146" spans="1:19" x14ac:dyDescent="0.2">
      <c r="A146">
        <f>[4]location_monthly_performance!A146</f>
        <v>8</v>
      </c>
      <c r="B146" t="str">
        <f>[4]location_monthly_performance!B146</f>
        <v>Eataly San Jose</v>
      </c>
      <c r="C146" s="9">
        <f>[4]location_monthly_performance!C146</f>
        <v>45809</v>
      </c>
      <c r="D146">
        <f>[4]location_monthly_performance!D146</f>
        <v>23705.5</v>
      </c>
      <c r="E146" t="str">
        <f>[4]location_monthly_performance!E146</f>
        <v>NULL</v>
      </c>
      <c r="F146">
        <f>[4]location_monthly_performance!F146</f>
        <v>311</v>
      </c>
      <c r="G146">
        <f>[4]location_monthly_performance!G146</f>
        <v>76.22</v>
      </c>
      <c r="H146">
        <f>[4]location_monthly_performance!H146</f>
        <v>6189.74</v>
      </c>
      <c r="I146">
        <f>[4]location_monthly_performance!I146</f>
        <v>26.11</v>
      </c>
      <c r="J146">
        <f>[4]location_monthly_performance!J146</f>
        <v>5268.17</v>
      </c>
      <c r="K146">
        <f>[4]location_monthly_performance!K146</f>
        <v>22.22</v>
      </c>
      <c r="L146">
        <f>[4]location_monthly_performance!L146</f>
        <v>5891.84</v>
      </c>
      <c r="M146">
        <f>[4]location_monthly_performance!M146</f>
        <v>24.85</v>
      </c>
      <c r="N146">
        <f>[4]location_monthly_performance!N146</f>
        <v>623.66999999999996</v>
      </c>
      <c r="O146">
        <f>[4]location_monthly_performance!O146</f>
        <v>2.63</v>
      </c>
      <c r="P146">
        <f>[4]location_monthly_performance!P146</f>
        <v>921.57</v>
      </c>
      <c r="Q146">
        <f>[4]location_monthly_performance!Q146</f>
        <v>3.89</v>
      </c>
      <c r="R146">
        <f>[4]location_monthly_performance!R146</f>
        <v>4</v>
      </c>
      <c r="S146">
        <f>[4]location_monthly_performance!S146</f>
        <v>0</v>
      </c>
    </row>
    <row r="147" spans="1:19" x14ac:dyDescent="0.2">
      <c r="A147">
        <f>[4]location_monthly_performance!A147</f>
        <v>8</v>
      </c>
      <c r="B147" t="str">
        <f>[4]location_monthly_performance!B147</f>
        <v>Eataly San Jose</v>
      </c>
      <c r="C147" s="9">
        <f>[4]location_monthly_performance!C147</f>
        <v>45839</v>
      </c>
      <c r="D147">
        <f>[4]location_monthly_performance!D147</f>
        <v>17445</v>
      </c>
      <c r="E147" t="str">
        <f>[4]location_monthly_performance!E147</f>
        <v>NULL</v>
      </c>
      <c r="F147">
        <f>[4]location_monthly_performance!F147</f>
        <v>259</v>
      </c>
      <c r="G147">
        <f>[4]location_monthly_performance!G147</f>
        <v>67.36</v>
      </c>
      <c r="H147">
        <f>[4]location_monthly_performance!H147</f>
        <v>4493.3100000000004</v>
      </c>
      <c r="I147">
        <f>[4]location_monthly_performance!I147</f>
        <v>25.76</v>
      </c>
      <c r="J147">
        <f>[4]location_monthly_performance!J147</f>
        <v>3763.07</v>
      </c>
      <c r="K147">
        <f>[4]location_monthly_performance!K147</f>
        <v>21.57</v>
      </c>
      <c r="L147">
        <f>[4]location_monthly_performance!L147</f>
        <v>5088.72</v>
      </c>
      <c r="M147">
        <f>[4]location_monthly_performance!M147</f>
        <v>29.17</v>
      </c>
      <c r="N147">
        <f>[4]location_monthly_performance!N147</f>
        <v>1325.65</v>
      </c>
      <c r="O147">
        <f>[4]location_monthly_performance!O147</f>
        <v>7.6</v>
      </c>
      <c r="P147">
        <f>[4]location_monthly_performance!P147</f>
        <v>730.25</v>
      </c>
      <c r="Q147">
        <f>[4]location_monthly_performance!Q147</f>
        <v>4.1900000000000004</v>
      </c>
      <c r="R147">
        <f>[4]location_monthly_performance!R147</f>
        <v>2</v>
      </c>
      <c r="S147">
        <f>[4]location_monthly_performance!S147</f>
        <v>0</v>
      </c>
    </row>
    <row r="148" spans="1:19" x14ac:dyDescent="0.2">
      <c r="A148">
        <f>[4]location_monthly_performance!A148</f>
        <v>8</v>
      </c>
      <c r="B148" t="str">
        <f>[4]location_monthly_performance!B148</f>
        <v>Eataly San Jose</v>
      </c>
      <c r="C148" s="9">
        <f>[4]location_monthly_performance!C148</f>
        <v>45870</v>
      </c>
      <c r="D148">
        <f>[4]location_monthly_performance!D148</f>
        <v>22716.5</v>
      </c>
      <c r="E148" t="str">
        <f>[4]location_monthly_performance!E148</f>
        <v>NULL</v>
      </c>
      <c r="F148">
        <f>[4]location_monthly_performance!F148</f>
        <v>294</v>
      </c>
      <c r="G148">
        <f>[4]location_monthly_performance!G148</f>
        <v>77.27</v>
      </c>
      <c r="H148">
        <f>[4]location_monthly_performance!H148</f>
        <v>5833.86</v>
      </c>
      <c r="I148">
        <f>[4]location_monthly_performance!I148</f>
        <v>25.68</v>
      </c>
      <c r="J148">
        <f>[4]location_monthly_performance!J148</f>
        <v>5025.93</v>
      </c>
      <c r="K148">
        <f>[4]location_monthly_performance!K148</f>
        <v>22.12</v>
      </c>
      <c r="L148">
        <f>[4]location_monthly_performance!L148</f>
        <v>5303.98</v>
      </c>
      <c r="M148">
        <f>[4]location_monthly_performance!M148</f>
        <v>23.35</v>
      </c>
      <c r="N148">
        <f>[4]location_monthly_performance!N148</f>
        <v>278.05</v>
      </c>
      <c r="O148">
        <f>[4]location_monthly_performance!O148</f>
        <v>1.22</v>
      </c>
      <c r="P148">
        <f>[4]location_monthly_performance!P148</f>
        <v>807.94</v>
      </c>
      <c r="Q148">
        <f>[4]location_monthly_performance!Q148</f>
        <v>3.56</v>
      </c>
      <c r="R148">
        <f>[4]location_monthly_performance!R148</f>
        <v>4</v>
      </c>
      <c r="S148">
        <f>[4]location_monthly_performance!S148</f>
        <v>0</v>
      </c>
    </row>
    <row r="149" spans="1:19" x14ac:dyDescent="0.2">
      <c r="A149">
        <f>[4]location_monthly_performance!A149</f>
        <v>8</v>
      </c>
      <c r="B149" t="str">
        <f>[4]location_monthly_performance!B149</f>
        <v>Eataly San Jose</v>
      </c>
      <c r="C149" s="9">
        <f>[4]location_monthly_performance!C149</f>
        <v>45901</v>
      </c>
      <c r="D149">
        <f>[4]location_monthly_performance!D149</f>
        <v>20272</v>
      </c>
      <c r="E149" t="str">
        <f>[4]location_monthly_performance!E149</f>
        <v>NULL</v>
      </c>
      <c r="F149">
        <f>[4]location_monthly_performance!F149</f>
        <v>264</v>
      </c>
      <c r="G149">
        <f>[4]location_monthly_performance!G149</f>
        <v>76.790000000000006</v>
      </c>
      <c r="H149">
        <f>[4]location_monthly_performance!H149</f>
        <v>5384.74</v>
      </c>
      <c r="I149">
        <f>[4]location_monthly_performance!I149</f>
        <v>26.56</v>
      </c>
      <c r="J149">
        <f>[4]location_monthly_performance!J149</f>
        <v>4551.99</v>
      </c>
      <c r="K149">
        <f>[4]location_monthly_performance!K149</f>
        <v>22.45</v>
      </c>
      <c r="L149">
        <f>[4]location_monthly_performance!L149</f>
        <v>5270.23</v>
      </c>
      <c r="M149">
        <f>[4]location_monthly_performance!M149</f>
        <v>26</v>
      </c>
      <c r="N149">
        <f>[4]location_monthly_performance!N149</f>
        <v>718.25</v>
      </c>
      <c r="O149">
        <f>[4]location_monthly_performance!O149</f>
        <v>3.54</v>
      </c>
      <c r="P149">
        <f>[4]location_monthly_performance!P149</f>
        <v>832.76</v>
      </c>
      <c r="Q149">
        <f>[4]location_monthly_performance!Q149</f>
        <v>4.1100000000000003</v>
      </c>
      <c r="R149">
        <f>[4]location_monthly_performance!R149</f>
        <v>3</v>
      </c>
      <c r="S149">
        <f>[4]location_monthly_performance!S149</f>
        <v>0</v>
      </c>
    </row>
    <row r="150" spans="1:19" x14ac:dyDescent="0.2">
      <c r="A150">
        <f>[4]location_monthly_performance!A150</f>
        <v>8</v>
      </c>
      <c r="B150" t="str">
        <f>[4]location_monthly_performance!B150</f>
        <v>Eataly San Jose</v>
      </c>
      <c r="C150" s="9">
        <f>[4]location_monthly_performance!C150</f>
        <v>45931</v>
      </c>
      <c r="D150">
        <f>[4]location_monthly_performance!D150</f>
        <v>20684.5</v>
      </c>
      <c r="E150" t="str">
        <f>[4]location_monthly_performance!E150</f>
        <v>NULL</v>
      </c>
      <c r="F150">
        <f>[4]location_monthly_performance!F150</f>
        <v>284</v>
      </c>
      <c r="G150">
        <f>[4]location_monthly_performance!G150</f>
        <v>72.83</v>
      </c>
      <c r="H150">
        <f>[4]location_monthly_performance!H150</f>
        <v>5576.31</v>
      </c>
      <c r="I150">
        <f>[4]location_monthly_performance!I150</f>
        <v>26.96</v>
      </c>
      <c r="J150">
        <f>[4]location_monthly_performance!J150</f>
        <v>4757.22</v>
      </c>
      <c r="K150">
        <f>[4]location_monthly_performance!K150</f>
        <v>23</v>
      </c>
      <c r="L150">
        <f>[4]location_monthly_performance!L150</f>
        <v>5969.32</v>
      </c>
      <c r="M150">
        <f>[4]location_monthly_performance!M150</f>
        <v>28.86</v>
      </c>
      <c r="N150">
        <f>[4]location_monthly_performance!N150</f>
        <v>1212.0999999999999</v>
      </c>
      <c r="O150">
        <f>[4]location_monthly_performance!O150</f>
        <v>5.86</v>
      </c>
      <c r="P150">
        <f>[4]location_monthly_performance!P150</f>
        <v>819.09</v>
      </c>
      <c r="Q150">
        <f>[4]location_monthly_performance!Q150</f>
        <v>3.96</v>
      </c>
      <c r="R150">
        <f>[4]location_monthly_performance!R150</f>
        <v>2</v>
      </c>
      <c r="S150">
        <f>[4]location_monthly_performance!S150</f>
        <v>0</v>
      </c>
    </row>
    <row r="151" spans="1:19" x14ac:dyDescent="0.2">
      <c r="A151">
        <f>[4]location_monthly_performance!A151</f>
        <v>8</v>
      </c>
      <c r="B151" t="str">
        <f>[4]location_monthly_performance!B151</f>
        <v>Eataly San Jose</v>
      </c>
      <c r="C151" s="9">
        <f>[4]location_monthly_performance!C151</f>
        <v>45962</v>
      </c>
      <c r="D151">
        <f>[4]location_monthly_performance!D151</f>
        <v>21230</v>
      </c>
      <c r="E151" t="str">
        <f>[4]location_monthly_performance!E151</f>
        <v>NULL</v>
      </c>
      <c r="F151">
        <f>[4]location_monthly_performance!F151</f>
        <v>282</v>
      </c>
      <c r="G151">
        <f>[4]location_monthly_performance!G151</f>
        <v>75.28</v>
      </c>
      <c r="H151">
        <f>[4]location_monthly_performance!H151</f>
        <v>5717.87</v>
      </c>
      <c r="I151">
        <f>[4]location_monthly_performance!I151</f>
        <v>26.93</v>
      </c>
      <c r="J151">
        <f>[4]location_monthly_performance!J151</f>
        <v>4921.8500000000004</v>
      </c>
      <c r="K151">
        <f>[4]location_monthly_performance!K151</f>
        <v>23.18</v>
      </c>
      <c r="L151">
        <f>[4]location_monthly_performance!L151</f>
        <v>5321.54</v>
      </c>
      <c r="M151">
        <f>[4]location_monthly_performance!M151</f>
        <v>25.07</v>
      </c>
      <c r="N151">
        <f>[4]location_monthly_performance!N151</f>
        <v>399.69</v>
      </c>
      <c r="O151">
        <f>[4]location_monthly_performance!O151</f>
        <v>1.88</v>
      </c>
      <c r="P151">
        <f>[4]location_monthly_performance!P151</f>
        <v>796.01</v>
      </c>
      <c r="Q151">
        <f>[4]location_monthly_performance!Q151</f>
        <v>3.75</v>
      </c>
      <c r="R151">
        <f>[4]location_monthly_performance!R151</f>
        <v>4</v>
      </c>
      <c r="S151">
        <f>[4]location_monthly_performance!S151</f>
        <v>0</v>
      </c>
    </row>
    <row r="152" spans="1:19" x14ac:dyDescent="0.2">
      <c r="A152">
        <f>[4]location_monthly_performance!A152</f>
        <v>8</v>
      </c>
      <c r="B152" t="str">
        <f>[4]location_monthly_performance!B152</f>
        <v>Eataly San Jose</v>
      </c>
      <c r="C152" s="9">
        <f>[4]location_monthly_performance!C152</f>
        <v>45992</v>
      </c>
      <c r="D152">
        <f>[4]location_monthly_performance!D152</f>
        <v>20117.5</v>
      </c>
      <c r="E152" t="str">
        <f>[4]location_monthly_performance!E152</f>
        <v>NULL</v>
      </c>
      <c r="F152">
        <f>[4]location_monthly_performance!F152</f>
        <v>268</v>
      </c>
      <c r="G152">
        <f>[4]location_monthly_performance!G152</f>
        <v>75.069999999999993</v>
      </c>
      <c r="H152">
        <f>[4]location_monthly_performance!H152</f>
        <v>5612.14</v>
      </c>
      <c r="I152">
        <f>[4]location_monthly_performance!I152</f>
        <v>27.9</v>
      </c>
      <c r="J152">
        <f>[4]location_monthly_performance!J152</f>
        <v>4708.2299999999996</v>
      </c>
      <c r="K152">
        <f>[4]location_monthly_performance!K152</f>
        <v>23.4</v>
      </c>
      <c r="L152">
        <f>[4]location_monthly_performance!L152</f>
        <v>5654.62</v>
      </c>
      <c r="M152">
        <f>[4]location_monthly_performance!M152</f>
        <v>28.11</v>
      </c>
      <c r="N152">
        <f>[4]location_monthly_performance!N152</f>
        <v>946.39</v>
      </c>
      <c r="O152">
        <f>[4]location_monthly_performance!O152</f>
        <v>4.7</v>
      </c>
      <c r="P152">
        <f>[4]location_monthly_performance!P152</f>
        <v>903.91</v>
      </c>
      <c r="Q152">
        <f>[4]location_monthly_performance!Q152</f>
        <v>4.49</v>
      </c>
      <c r="R152">
        <f>[4]location_monthly_performance!R152</f>
        <v>3</v>
      </c>
      <c r="S152">
        <f>[4]location_monthly_performance!S152</f>
        <v>0</v>
      </c>
    </row>
    <row r="153" spans="1:19" x14ac:dyDescent="0.2">
      <c r="A153">
        <f>[4]location_monthly_performance!A153</f>
        <v>8</v>
      </c>
      <c r="B153" t="str">
        <f>[4]location_monthly_performance!B153</f>
        <v>Eataly San Jose</v>
      </c>
      <c r="C153" s="9">
        <f>[4]location_monthly_performance!C153</f>
        <v>46023</v>
      </c>
      <c r="D153">
        <f>[4]location_monthly_performance!D153</f>
        <v>19556</v>
      </c>
      <c r="E153">
        <f>[4]location_monthly_performance!E153</f>
        <v>-0.93</v>
      </c>
      <c r="F153">
        <f>[4]location_monthly_performance!F153</f>
        <v>258</v>
      </c>
      <c r="G153">
        <f>[4]location_monthly_performance!G153</f>
        <v>75.8</v>
      </c>
      <c r="H153">
        <f>[4]location_monthly_performance!H153</f>
        <v>5300.89</v>
      </c>
      <c r="I153">
        <f>[4]location_monthly_performance!I153</f>
        <v>27.11</v>
      </c>
      <c r="J153">
        <f>[4]location_monthly_performance!J153</f>
        <v>4511.1000000000004</v>
      </c>
      <c r="K153">
        <f>[4]location_monthly_performance!K153</f>
        <v>23.07</v>
      </c>
      <c r="L153">
        <f>[4]location_monthly_performance!L153</f>
        <v>5423.14</v>
      </c>
      <c r="M153">
        <f>[4]location_monthly_performance!M153</f>
        <v>27.73</v>
      </c>
      <c r="N153">
        <f>[4]location_monthly_performance!N153</f>
        <v>912.04</v>
      </c>
      <c r="O153">
        <f>[4]location_monthly_performance!O153</f>
        <v>4.66</v>
      </c>
      <c r="P153">
        <f>[4]location_monthly_performance!P153</f>
        <v>789.79</v>
      </c>
      <c r="Q153">
        <f>[4]location_monthly_performance!Q153</f>
        <v>4.04</v>
      </c>
      <c r="R153">
        <f>[4]location_monthly_performance!R153</f>
        <v>3</v>
      </c>
      <c r="S153">
        <f>[4]location_monthly_performance!S153</f>
        <v>0</v>
      </c>
    </row>
    <row r="154" spans="1:19" x14ac:dyDescent="0.2">
      <c r="A154">
        <f>[4]location_monthly_performance!A154</f>
        <v>8</v>
      </c>
      <c r="B154" t="str">
        <f>[4]location_monthly_performance!B154</f>
        <v>Eataly San Jose</v>
      </c>
      <c r="C154" s="9">
        <f>[4]location_monthly_performance!C154</f>
        <v>46054</v>
      </c>
      <c r="D154">
        <f>[4]location_monthly_performance!D154</f>
        <v>21146</v>
      </c>
      <c r="E154">
        <f>[4]location_monthly_performance!E154</f>
        <v>17.47</v>
      </c>
      <c r="F154">
        <f>[4]location_monthly_performance!F154</f>
        <v>280</v>
      </c>
      <c r="G154">
        <f>[4]location_monthly_performance!G154</f>
        <v>75.52</v>
      </c>
      <c r="H154">
        <f>[4]location_monthly_performance!H154</f>
        <v>5771.1</v>
      </c>
      <c r="I154">
        <f>[4]location_monthly_performance!I154</f>
        <v>27.29</v>
      </c>
      <c r="J154">
        <f>[4]location_monthly_performance!J154</f>
        <v>4962.59</v>
      </c>
      <c r="K154">
        <f>[4]location_monthly_performance!K154</f>
        <v>23.47</v>
      </c>
      <c r="L154">
        <f>[4]location_monthly_performance!L154</f>
        <v>5589.67</v>
      </c>
      <c r="M154">
        <f>[4]location_monthly_performance!M154</f>
        <v>26.43</v>
      </c>
      <c r="N154">
        <f>[4]location_monthly_performance!N154</f>
        <v>627.07000000000005</v>
      </c>
      <c r="O154">
        <f>[4]location_monthly_performance!O154</f>
        <v>2.97</v>
      </c>
      <c r="P154">
        <f>[4]location_monthly_performance!P154</f>
        <v>808.51</v>
      </c>
      <c r="Q154">
        <f>[4]location_monthly_performance!Q154</f>
        <v>3.82</v>
      </c>
      <c r="R154">
        <f>[4]location_monthly_performance!R154</f>
        <v>1</v>
      </c>
      <c r="S154">
        <f>[4]location_monthly_performance!S154</f>
        <v>0</v>
      </c>
    </row>
    <row r="155" spans="1:19" x14ac:dyDescent="0.2">
      <c r="A155">
        <f>[4]location_monthly_performance!A155</f>
        <v>8</v>
      </c>
      <c r="B155" t="str">
        <f>[4]location_monthly_performance!B155</f>
        <v>Eataly San Jose</v>
      </c>
      <c r="C155" s="9">
        <f>[4]location_monthly_performance!C155</f>
        <v>46082</v>
      </c>
      <c r="D155">
        <f>[4]location_monthly_performance!D155</f>
        <v>18768</v>
      </c>
      <c r="E155">
        <f>[4]location_monthly_performance!E155</f>
        <v>-5.13</v>
      </c>
      <c r="F155">
        <f>[4]location_monthly_performance!F155</f>
        <v>245</v>
      </c>
      <c r="G155">
        <f>[4]location_monthly_performance!G155</f>
        <v>76.599999999999994</v>
      </c>
      <c r="H155">
        <f>[4]location_monthly_performance!H155</f>
        <v>5332.97</v>
      </c>
      <c r="I155">
        <f>[4]location_monthly_performance!I155</f>
        <v>28.42</v>
      </c>
      <c r="J155">
        <f>[4]location_monthly_performance!J155</f>
        <v>4505.8</v>
      </c>
      <c r="K155">
        <f>[4]location_monthly_performance!K155</f>
        <v>24.01</v>
      </c>
      <c r="L155">
        <f>[4]location_monthly_performance!L155</f>
        <v>5326.34</v>
      </c>
      <c r="M155">
        <f>[4]location_monthly_performance!M155</f>
        <v>28.38</v>
      </c>
      <c r="N155">
        <f>[4]location_monthly_performance!N155</f>
        <v>820.54</v>
      </c>
      <c r="O155">
        <f>[4]location_monthly_performance!O155</f>
        <v>4.37</v>
      </c>
      <c r="P155">
        <f>[4]location_monthly_performance!P155</f>
        <v>827.18</v>
      </c>
      <c r="Q155">
        <f>[4]location_monthly_performance!Q155</f>
        <v>4.41</v>
      </c>
      <c r="R155">
        <f>[4]location_monthly_performance!R155</f>
        <v>5</v>
      </c>
      <c r="S155">
        <f>[4]location_monthly_performance!S155</f>
        <v>0</v>
      </c>
    </row>
    <row r="156" spans="1:19" x14ac:dyDescent="0.2">
      <c r="A156">
        <f>[4]location_monthly_performance!A156</f>
        <v>8</v>
      </c>
      <c r="B156" t="str">
        <f>[4]location_monthly_performance!B156</f>
        <v>Eataly San Jose</v>
      </c>
      <c r="C156" s="9">
        <f>[4]location_monthly_performance!C156</f>
        <v>46113</v>
      </c>
      <c r="D156">
        <f>[4]location_monthly_performance!D156</f>
        <v>17738</v>
      </c>
      <c r="E156">
        <f>[4]location_monthly_performance!E156</f>
        <v>-9.81</v>
      </c>
      <c r="F156">
        <f>[4]location_monthly_performance!F156</f>
        <v>230</v>
      </c>
      <c r="G156">
        <f>[4]location_monthly_performance!G156</f>
        <v>77.12</v>
      </c>
      <c r="H156">
        <f>[4]location_monthly_performance!H156</f>
        <v>4932.05</v>
      </c>
      <c r="I156">
        <f>[4]location_monthly_performance!I156</f>
        <v>27.8</v>
      </c>
      <c r="J156">
        <f>[4]location_monthly_performance!J156</f>
        <v>4150.26</v>
      </c>
      <c r="K156">
        <f>[4]location_monthly_performance!K156</f>
        <v>23.4</v>
      </c>
      <c r="L156">
        <f>[4]location_monthly_performance!L156</f>
        <v>5377.37</v>
      </c>
      <c r="M156">
        <f>[4]location_monthly_performance!M156</f>
        <v>30.32</v>
      </c>
      <c r="N156">
        <f>[4]location_monthly_performance!N156</f>
        <v>1227.1099999999999</v>
      </c>
      <c r="O156">
        <f>[4]location_monthly_performance!O156</f>
        <v>6.92</v>
      </c>
      <c r="P156">
        <f>[4]location_monthly_performance!P156</f>
        <v>781.79</v>
      </c>
      <c r="Q156">
        <f>[4]location_monthly_performance!Q156</f>
        <v>4.41</v>
      </c>
      <c r="R156">
        <f>[4]location_monthly_performance!R156</f>
        <v>3</v>
      </c>
      <c r="S156">
        <f>[4]location_monthly_performance!S156</f>
        <v>0</v>
      </c>
    </row>
    <row r="157" spans="1:19" x14ac:dyDescent="0.2">
      <c r="A157">
        <f>[4]location_monthly_performance!A157</f>
        <v>8</v>
      </c>
      <c r="B157" t="str">
        <f>[4]location_monthly_performance!B157</f>
        <v>Eataly San Jose</v>
      </c>
      <c r="C157" s="9">
        <f>[4]location_monthly_performance!C157</f>
        <v>46143</v>
      </c>
      <c r="D157">
        <f>[4]location_monthly_performance!D157</f>
        <v>18872.5</v>
      </c>
      <c r="E157">
        <f>[4]location_monthly_performance!E157</f>
        <v>-22.89</v>
      </c>
      <c r="F157">
        <f>[4]location_monthly_performance!F157</f>
        <v>252</v>
      </c>
      <c r="G157">
        <f>[4]location_monthly_performance!G157</f>
        <v>74.89</v>
      </c>
      <c r="H157">
        <f>[4]location_monthly_performance!H157</f>
        <v>5120.78</v>
      </c>
      <c r="I157">
        <f>[4]location_monthly_performance!I157</f>
        <v>27.13</v>
      </c>
      <c r="J157">
        <f>[4]location_monthly_performance!J157</f>
        <v>4345.3500000000004</v>
      </c>
      <c r="K157">
        <f>[4]location_monthly_performance!K157</f>
        <v>23.02</v>
      </c>
      <c r="L157">
        <f>[4]location_monthly_performance!L157</f>
        <v>4481.3999999999996</v>
      </c>
      <c r="M157">
        <f>[4]location_monthly_performance!M157</f>
        <v>23.75</v>
      </c>
      <c r="N157">
        <f>[4]location_monthly_performance!N157</f>
        <v>136.04</v>
      </c>
      <c r="O157">
        <f>[4]location_monthly_performance!O157</f>
        <v>0.72</v>
      </c>
      <c r="P157">
        <f>[4]location_monthly_performance!P157</f>
        <v>775.43</v>
      </c>
      <c r="Q157">
        <f>[4]location_monthly_performance!Q157</f>
        <v>4.1100000000000003</v>
      </c>
      <c r="R157">
        <f>[4]location_monthly_performance!R157</f>
        <v>4</v>
      </c>
      <c r="S157">
        <f>[4]location_monthly_performance!S157</f>
        <v>0</v>
      </c>
    </row>
    <row r="158" spans="1:19" x14ac:dyDescent="0.2">
      <c r="A158">
        <f>[4]location_monthly_performance!A158</f>
        <v>8</v>
      </c>
      <c r="B158" t="str">
        <f>[4]location_monthly_performance!B158</f>
        <v>Eataly San Jose</v>
      </c>
      <c r="C158" s="9">
        <f>[4]location_monthly_performance!C158</f>
        <v>46174</v>
      </c>
      <c r="D158">
        <f>[4]location_monthly_performance!D158</f>
        <v>15762.5</v>
      </c>
      <c r="E158">
        <f>[4]location_monthly_performance!E158</f>
        <v>-33.51</v>
      </c>
      <c r="F158">
        <f>[4]location_monthly_performance!F158</f>
        <v>218</v>
      </c>
      <c r="G158">
        <f>[4]location_monthly_performance!G158</f>
        <v>72.31</v>
      </c>
      <c r="H158">
        <f>[4]location_monthly_performance!H158</f>
        <v>4257.09</v>
      </c>
      <c r="I158">
        <f>[4]location_monthly_performance!I158</f>
        <v>27.01</v>
      </c>
      <c r="J158">
        <f>[4]location_monthly_performance!J158</f>
        <v>3578.98</v>
      </c>
      <c r="K158">
        <f>[4]location_monthly_performance!K158</f>
        <v>22.71</v>
      </c>
      <c r="L158">
        <f>[4]location_monthly_performance!L158</f>
        <v>4510.41</v>
      </c>
      <c r="M158">
        <f>[4]location_monthly_performance!M158</f>
        <v>28.61</v>
      </c>
      <c r="N158">
        <f>[4]location_monthly_performance!N158</f>
        <v>931.42</v>
      </c>
      <c r="O158">
        <f>[4]location_monthly_performance!O158</f>
        <v>5.91</v>
      </c>
      <c r="P158">
        <f>[4]location_monthly_performance!P158</f>
        <v>678.11</v>
      </c>
      <c r="Q158">
        <f>[4]location_monthly_performance!Q158</f>
        <v>4.3</v>
      </c>
      <c r="R158">
        <f>[4]location_monthly_performance!R158</f>
        <v>5</v>
      </c>
      <c r="S158">
        <f>[4]location_monthly_performance!S158</f>
        <v>0</v>
      </c>
    </row>
    <row r="159" spans="1:19" x14ac:dyDescent="0.2">
      <c r="A159">
        <f>[4]location_monthly_performance!A159</f>
        <v>8</v>
      </c>
      <c r="B159" t="str">
        <f>[4]location_monthly_performance!B159</f>
        <v>Eataly San Jose</v>
      </c>
      <c r="C159" s="9">
        <f>[4]location_monthly_performance!C159</f>
        <v>46204</v>
      </c>
      <c r="D159">
        <f>[4]location_monthly_performance!D159</f>
        <v>17949</v>
      </c>
      <c r="E159">
        <f>[4]location_monthly_performance!E159</f>
        <v>2.89</v>
      </c>
      <c r="F159">
        <f>[4]location_monthly_performance!F159</f>
        <v>244</v>
      </c>
      <c r="G159">
        <f>[4]location_monthly_performance!G159</f>
        <v>73.56</v>
      </c>
      <c r="H159">
        <f>[4]location_monthly_performance!H159</f>
        <v>4667.2299999999996</v>
      </c>
      <c r="I159">
        <f>[4]location_monthly_performance!I159</f>
        <v>26</v>
      </c>
      <c r="J159">
        <f>[4]location_monthly_performance!J159</f>
        <v>3931.29</v>
      </c>
      <c r="K159">
        <f>[4]location_monthly_performance!K159</f>
        <v>21.9</v>
      </c>
      <c r="L159">
        <f>[4]location_monthly_performance!L159</f>
        <v>4912.5200000000004</v>
      </c>
      <c r="M159">
        <f>[4]location_monthly_performance!M159</f>
        <v>27.37</v>
      </c>
      <c r="N159">
        <f>[4]location_monthly_performance!N159</f>
        <v>981.23</v>
      </c>
      <c r="O159">
        <f>[4]location_monthly_performance!O159</f>
        <v>5.47</v>
      </c>
      <c r="P159">
        <f>[4]location_monthly_performance!P159</f>
        <v>735.94</v>
      </c>
      <c r="Q159">
        <f>[4]location_monthly_performance!Q159</f>
        <v>4.0999999999999996</v>
      </c>
      <c r="R159">
        <f>[4]location_monthly_performance!R159</f>
        <v>4</v>
      </c>
      <c r="S159">
        <f>[4]location_monthly_performance!S159</f>
        <v>0</v>
      </c>
    </row>
    <row r="160" spans="1:19" x14ac:dyDescent="0.2">
      <c r="A160">
        <f>[4]location_monthly_performance!A160</f>
        <v>8</v>
      </c>
      <c r="B160" t="str">
        <f>[4]location_monthly_performance!B160</f>
        <v>Eataly San Jose</v>
      </c>
      <c r="C160" s="9">
        <f>[4]location_monthly_performance!C160</f>
        <v>46235</v>
      </c>
      <c r="D160">
        <f>[4]location_monthly_performance!D160</f>
        <v>17836.5</v>
      </c>
      <c r="E160">
        <f>[4]location_monthly_performance!E160</f>
        <v>-21.48</v>
      </c>
      <c r="F160">
        <f>[4]location_monthly_performance!F160</f>
        <v>252</v>
      </c>
      <c r="G160">
        <f>[4]location_monthly_performance!G160</f>
        <v>70.78</v>
      </c>
      <c r="H160">
        <f>[4]location_monthly_performance!H160</f>
        <v>4709.93</v>
      </c>
      <c r="I160">
        <f>[4]location_monthly_performance!I160</f>
        <v>26.41</v>
      </c>
      <c r="J160">
        <f>[4]location_monthly_performance!J160</f>
        <v>4012.31</v>
      </c>
      <c r="K160">
        <f>[4]location_monthly_performance!K160</f>
        <v>22.49</v>
      </c>
      <c r="L160">
        <f>[4]location_monthly_performance!L160</f>
        <v>4302.8100000000004</v>
      </c>
      <c r="M160">
        <f>[4]location_monthly_performance!M160</f>
        <v>24.12</v>
      </c>
      <c r="N160">
        <f>[4]location_monthly_performance!N160</f>
        <v>290.5</v>
      </c>
      <c r="O160">
        <f>[4]location_monthly_performance!O160</f>
        <v>1.63</v>
      </c>
      <c r="P160">
        <f>[4]location_monthly_performance!P160</f>
        <v>697.62</v>
      </c>
      <c r="Q160">
        <f>[4]location_monthly_performance!Q160</f>
        <v>3.91</v>
      </c>
      <c r="R160">
        <f>[4]location_monthly_performance!R160</f>
        <v>6</v>
      </c>
      <c r="S160">
        <f>[4]location_monthly_performance!S160</f>
        <v>0</v>
      </c>
    </row>
    <row r="161" spans="1:19" x14ac:dyDescent="0.2">
      <c r="A161">
        <f>[4]location_monthly_performance!A161</f>
        <v>8</v>
      </c>
      <c r="B161" t="str">
        <f>[4]location_monthly_performance!B161</f>
        <v>Eataly San Jose</v>
      </c>
      <c r="C161" s="9">
        <f>[4]location_monthly_performance!C161</f>
        <v>46266</v>
      </c>
      <c r="D161">
        <f>[4]location_monthly_performance!D161</f>
        <v>17578.5</v>
      </c>
      <c r="E161">
        <f>[4]location_monthly_performance!E161</f>
        <v>-13.29</v>
      </c>
      <c r="F161">
        <f>[4]location_monthly_performance!F161</f>
        <v>236</v>
      </c>
      <c r="G161">
        <f>[4]location_monthly_performance!G161</f>
        <v>74.489999999999995</v>
      </c>
      <c r="H161">
        <f>[4]location_monthly_performance!H161</f>
        <v>4810.83</v>
      </c>
      <c r="I161">
        <f>[4]location_monthly_performance!I161</f>
        <v>27.37</v>
      </c>
      <c r="J161">
        <f>[4]location_monthly_performance!J161</f>
        <v>4097.3100000000004</v>
      </c>
      <c r="K161">
        <f>[4]location_monthly_performance!K161</f>
        <v>23.31</v>
      </c>
      <c r="L161">
        <f>[4]location_monthly_performance!L161</f>
        <v>4757.3999999999996</v>
      </c>
      <c r="M161">
        <f>[4]location_monthly_performance!M161</f>
        <v>27.06</v>
      </c>
      <c r="N161">
        <f>[4]location_monthly_performance!N161</f>
        <v>660.09</v>
      </c>
      <c r="O161">
        <f>[4]location_monthly_performance!O161</f>
        <v>3.76</v>
      </c>
      <c r="P161">
        <f>[4]location_monthly_performance!P161</f>
        <v>713.53</v>
      </c>
      <c r="Q161">
        <f>[4]location_monthly_performance!Q161</f>
        <v>4.0599999999999996</v>
      </c>
      <c r="R161">
        <f>[4]location_monthly_performance!R161</f>
        <v>4</v>
      </c>
      <c r="S161">
        <f>[4]location_monthly_performance!S161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Export_Log</vt:lpstr>
      <vt:lpstr>raw_menu_profitability_by_locat</vt:lpstr>
      <vt:lpstr>raw_menu_engineering</vt:lpstr>
      <vt:lpstr>raw_location_price_variance</vt:lpstr>
      <vt:lpstr>raw_location_monthly_performanc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Covelli</dc:creator>
  <cp:lastModifiedBy>Michael Covelli</cp:lastModifiedBy>
  <dcterms:created xsi:type="dcterms:W3CDTF">2026-10-17T16:03:49Z</dcterms:created>
  <dcterms:modified xsi:type="dcterms:W3CDTF">2026-10-19T17:18:34Z</dcterms:modified>
</cp:coreProperties>
</file>